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3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4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5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6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2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9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3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31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33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5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36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37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38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39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40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1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42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43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44.xml" ContentType="application/vnd.openxmlformats-officedocument.drawing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4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46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47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48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49.xml" ContentType="application/vnd.openxmlformats-officedocument.drawing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50.xml" ContentType="application/vnd.openxmlformats-officedocument.drawing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51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52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53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54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drawings/drawing55.xml" ContentType="application/vnd.openxmlformats-officedocument.drawing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56.xml" ContentType="application/vnd.openxmlformats-officedocument.drawing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57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drawings/drawing58.xml" ContentType="application/vnd.openxmlformats-officedocument.drawing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59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60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61.xml" ContentType="application/vnd.openxmlformats-officedocument.drawing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62.xml" ContentType="application/vnd.openxmlformats-officedocument.drawing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63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drawings/drawing64.xml" ContentType="application/vnd.openxmlformats-officedocument.drawing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drawings/drawing65.xml" ContentType="application/vnd.openxmlformats-officedocument.drawing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66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drawings/drawing67.xml" ContentType="application/vnd.openxmlformats-officedocument.drawing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68.xml" ContentType="application/vnd.openxmlformats-officedocument.drawing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69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70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71.xml" ContentType="application/vnd.openxmlformats-officedocument.drawing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72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73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74.xml" ContentType="application/vnd.openxmlformats-officedocument.drawing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75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drawings/drawing76.xml" ContentType="application/vnd.openxmlformats-officedocument.drawing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drawings/drawing77.xml" ContentType="application/vnd.openxmlformats-officedocument.drawing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78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drawings/drawing79.xml" ContentType="application/vnd.openxmlformats-officedocument.drawing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80.xml" ContentType="application/vnd.openxmlformats-officedocument.drawing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81.xml" ContentType="application/vnd.openxmlformats-officedocument.drawing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drawings/drawing82.xml" ContentType="application/vnd.openxmlformats-officedocument.drawing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drawings/drawing83.xml" ContentType="application/vnd.openxmlformats-officedocument.drawing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84.xml" ContentType="application/vnd.openxmlformats-officedocument.drawing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85.xml" ContentType="application/vnd.openxmlformats-officedocument.drawing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drawings/drawing86.xml" ContentType="application/vnd.openxmlformats-officedocument.drawing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87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88.xml" ContentType="application/vnd.openxmlformats-officedocument.drawing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drawings/drawing89.xml" ContentType="application/vnd.openxmlformats-officedocument.drawing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drawings/drawing90.xml" ContentType="application/vnd.openxmlformats-officedocument.drawing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drawings/drawing91.xml" ContentType="application/vnd.openxmlformats-officedocument.drawing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drawings/drawing92.xml" ContentType="application/vnd.openxmlformats-officedocument.drawing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drawings/drawing93.xml" ContentType="application/vnd.openxmlformats-officedocument.drawing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drawings/drawing94.xml" ContentType="application/vnd.openxmlformats-officedocument.drawing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drawings/drawing95.xml" ContentType="application/vnd.openxmlformats-officedocument.drawing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drawings/drawing96.xml" ContentType="application/vnd.openxmlformats-officedocument.drawing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drawings/drawing97.xml" ContentType="application/vnd.openxmlformats-officedocument.drawing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drawings/drawing98.xml" ContentType="application/vnd.openxmlformats-officedocument.drawing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drawings/drawing99.xml" ContentType="application/vnd.openxmlformats-officedocument.drawing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drawings/drawing100.xml" ContentType="application/vnd.openxmlformats-officedocument.drawing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drawings/drawing101.xml" ContentType="application/vnd.openxmlformats-officedocument.drawing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drawings/drawing102.xml" ContentType="application/vnd.openxmlformats-officedocument.drawing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drawings/drawing103.xml" ContentType="application/vnd.openxmlformats-officedocument.drawing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drawings/drawing104.xml" ContentType="application/vnd.openxmlformats-officedocument.drawing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drawings/drawing105.xml" ContentType="application/vnd.openxmlformats-officedocument.drawing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drawings/drawing106.xml" ContentType="application/vnd.openxmlformats-officedocument.drawing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drawings/drawing107.xml" ContentType="application/vnd.openxmlformats-officedocument.drawing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108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ynamicOptimizationFramework\data-to-solve\SAM-0.2\OR5x100-0.50_10\"/>
    </mc:Choice>
  </mc:AlternateContent>
  <xr:revisionPtr revIDLastSave="0" documentId="8_{8536D5BB-2A5B-4223-8117-EFBCCD57E522}" xr6:coauthVersionLast="45" xr6:coauthVersionMax="45" xr10:uidLastSave="{00000000-0000-0000-0000-000000000000}"/>
  <bookViews>
    <workbookView xWindow="1560" yWindow="1560" windowWidth="21600" windowHeight="11385" xr2:uid="{844CF9F0-1F85-4517-BB3A-86B7372A2C5C}"/>
  </bookViews>
  <sheets>
    <sheet name="Summary" sheetId="109" r:id="rId1"/>
    <sheet name="AbIW_PD" sheetId="108" r:id="rId2"/>
    <sheet name="AbIW_ID" sheetId="107" r:id="rId3"/>
    <sheet name="AvIW_PD" sheetId="106" r:id="rId4"/>
    <sheet name="AvIW_ID" sheetId="105" r:id="rId5"/>
    <sheet name="IP_PD" sheetId="104" r:id="rId6"/>
    <sheet name="IP_ID" sheetId="103" r:id="rId7"/>
    <sheet name="State100" sheetId="102" r:id="rId8"/>
    <sheet name="State099" sheetId="101" r:id="rId9"/>
    <sheet name="State098" sheetId="100" r:id="rId10"/>
    <sheet name="State097" sheetId="99" r:id="rId11"/>
    <sheet name="State096" sheetId="98" r:id="rId12"/>
    <sheet name="State095" sheetId="97" r:id="rId13"/>
    <sheet name="State094" sheetId="96" r:id="rId14"/>
    <sheet name="State093" sheetId="95" r:id="rId15"/>
    <sheet name="State092" sheetId="94" r:id="rId16"/>
    <sheet name="State091" sheetId="93" r:id="rId17"/>
    <sheet name="State090" sheetId="92" r:id="rId18"/>
    <sheet name="State089" sheetId="91" r:id="rId19"/>
    <sheet name="State088" sheetId="90" r:id="rId20"/>
    <sheet name="State087" sheetId="89" r:id="rId21"/>
    <sheet name="State086" sheetId="88" r:id="rId22"/>
    <sheet name="State085" sheetId="87" r:id="rId23"/>
    <sheet name="State084" sheetId="86" r:id="rId24"/>
    <sheet name="State083" sheetId="85" r:id="rId25"/>
    <sheet name="State082" sheetId="84" r:id="rId26"/>
    <sheet name="State081" sheetId="83" r:id="rId27"/>
    <sheet name="State080" sheetId="82" r:id="rId28"/>
    <sheet name="State079" sheetId="81" r:id="rId29"/>
    <sheet name="State078" sheetId="80" r:id="rId30"/>
    <sheet name="State077" sheetId="79" r:id="rId31"/>
    <sheet name="State076" sheetId="78" r:id="rId32"/>
    <sheet name="State075" sheetId="77" r:id="rId33"/>
    <sheet name="State074" sheetId="76" r:id="rId34"/>
    <sheet name="State073" sheetId="75" r:id="rId35"/>
    <sheet name="State072" sheetId="74" r:id="rId36"/>
    <sheet name="State071" sheetId="73" r:id="rId37"/>
    <sheet name="State070" sheetId="72" r:id="rId38"/>
    <sheet name="State069" sheetId="71" r:id="rId39"/>
    <sheet name="State068" sheetId="70" r:id="rId40"/>
    <sheet name="State067" sheetId="69" r:id="rId41"/>
    <sheet name="State066" sheetId="68" r:id="rId42"/>
    <sheet name="State065" sheetId="67" r:id="rId43"/>
    <sheet name="State064" sheetId="66" r:id="rId44"/>
    <sheet name="State063" sheetId="65" r:id="rId45"/>
    <sheet name="State062" sheetId="64" r:id="rId46"/>
    <sheet name="State061" sheetId="63" r:id="rId47"/>
    <sheet name="State060" sheetId="62" r:id="rId48"/>
    <sheet name="State059" sheetId="61" r:id="rId49"/>
    <sheet name="State058" sheetId="60" r:id="rId50"/>
    <sheet name="State057" sheetId="59" r:id="rId51"/>
    <sheet name="State056" sheetId="58" r:id="rId52"/>
    <sheet name="State055" sheetId="57" r:id="rId53"/>
    <sheet name="State054" sheetId="56" r:id="rId54"/>
    <sheet name="State053" sheetId="55" r:id="rId55"/>
    <sheet name="State052" sheetId="54" r:id="rId56"/>
    <sheet name="State051" sheetId="53" r:id="rId57"/>
    <sheet name="State050" sheetId="52" r:id="rId58"/>
    <sheet name="State049" sheetId="51" r:id="rId59"/>
    <sheet name="State048" sheetId="50" r:id="rId60"/>
    <sheet name="State047" sheetId="49" r:id="rId61"/>
    <sheet name="State046" sheetId="48" r:id="rId62"/>
    <sheet name="State045" sheetId="47" r:id="rId63"/>
    <sheet name="State044" sheetId="46" r:id="rId64"/>
    <sheet name="State043" sheetId="45" r:id="rId65"/>
    <sheet name="State042" sheetId="44" r:id="rId66"/>
    <sheet name="State041" sheetId="43" r:id="rId67"/>
    <sheet name="State040" sheetId="42" r:id="rId68"/>
    <sheet name="State039" sheetId="41" r:id="rId69"/>
    <sheet name="State038" sheetId="40" r:id="rId70"/>
    <sheet name="State037" sheetId="39" r:id="rId71"/>
    <sheet name="State036" sheetId="38" r:id="rId72"/>
    <sheet name="State035" sheetId="37" r:id="rId73"/>
    <sheet name="State034" sheetId="36" r:id="rId74"/>
    <sheet name="State033" sheetId="35" r:id="rId75"/>
    <sheet name="State032" sheetId="34" r:id="rId76"/>
    <sheet name="State031" sheetId="33" r:id="rId77"/>
    <sheet name="State030" sheetId="32" r:id="rId78"/>
    <sheet name="State029" sheetId="31" r:id="rId79"/>
    <sheet name="State028" sheetId="30" r:id="rId80"/>
    <sheet name="State027" sheetId="29" r:id="rId81"/>
    <sheet name="State026" sheetId="28" r:id="rId82"/>
    <sheet name="State025" sheetId="27" r:id="rId83"/>
    <sheet name="State024" sheetId="26" r:id="rId84"/>
    <sheet name="State023" sheetId="25" r:id="rId85"/>
    <sheet name="State022" sheetId="24" r:id="rId86"/>
    <sheet name="State021" sheetId="23" r:id="rId87"/>
    <sheet name="State020" sheetId="22" r:id="rId88"/>
    <sheet name="State019" sheetId="21" r:id="rId89"/>
    <sheet name="State018" sheetId="20" r:id="rId90"/>
    <sheet name="State017" sheetId="19" r:id="rId91"/>
    <sheet name="State016" sheetId="18" r:id="rId92"/>
    <sheet name="State015" sheetId="17" r:id="rId93"/>
    <sheet name="State014" sheetId="16" r:id="rId94"/>
    <sheet name="State013" sheetId="15" r:id="rId95"/>
    <sheet name="State012" sheetId="14" r:id="rId96"/>
    <sheet name="State011" sheetId="13" r:id="rId97"/>
    <sheet name="State010" sheetId="12" r:id="rId98"/>
    <sheet name="State009" sheetId="11" r:id="rId99"/>
    <sheet name="State008" sheetId="10" r:id="rId100"/>
    <sheet name="State007" sheetId="9" r:id="rId101"/>
    <sheet name="State006" sheetId="8" r:id="rId102"/>
    <sheet name="State005" sheetId="7" r:id="rId103"/>
    <sheet name="State004" sheetId="6" r:id="rId104"/>
    <sheet name="State003" sheetId="5" r:id="rId105"/>
    <sheet name="State002" sheetId="4" r:id="rId106"/>
    <sheet name="State001" sheetId="3" r:id="rId107"/>
    <sheet name="State000" sheetId="2" r:id="rId108"/>
    <sheet name="Sheet1" sheetId="1" r:id="rId10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Z2" i="108" l="1"/>
  <c r="CZ3" i="108"/>
  <c r="CZ4" i="108"/>
  <c r="CZ5" i="108"/>
  <c r="CZ6" i="108"/>
  <c r="CZ7" i="108"/>
  <c r="CZ8" i="108"/>
  <c r="CZ9" i="108"/>
  <c r="CZ10" i="108"/>
  <c r="CZ11" i="108"/>
  <c r="CZ12" i="108"/>
  <c r="CZ13" i="108"/>
  <c r="CZ14" i="108"/>
  <c r="CZ15" i="108"/>
  <c r="CZ16" i="108"/>
  <c r="CZ17" i="108"/>
  <c r="CZ18" i="108"/>
  <c r="CZ19" i="108"/>
  <c r="CZ20" i="108"/>
  <c r="CZ21" i="108"/>
  <c r="CZ22" i="108"/>
  <c r="CZ23" i="108"/>
  <c r="CZ24" i="108"/>
  <c r="CZ25" i="108"/>
  <c r="CZ26" i="108"/>
  <c r="CZ27" i="108"/>
  <c r="CZ28" i="108"/>
  <c r="CZ29" i="108"/>
  <c r="CZ30" i="108"/>
  <c r="CZ31" i="108"/>
  <c r="CZ32" i="108"/>
  <c r="CZ33" i="108"/>
  <c r="CZ34" i="108"/>
  <c r="CZ35" i="108"/>
  <c r="CZ36" i="108"/>
  <c r="CZ37" i="108"/>
  <c r="CZ38" i="108"/>
  <c r="CZ39" i="108"/>
  <c r="CZ40" i="108"/>
  <c r="CZ41" i="108"/>
  <c r="CZ42" i="108"/>
  <c r="CZ43" i="108"/>
  <c r="CZ44" i="108"/>
  <c r="CZ45" i="108"/>
  <c r="CZ46" i="108"/>
  <c r="CZ47" i="108"/>
  <c r="CZ48" i="108"/>
  <c r="CZ49" i="108"/>
  <c r="CZ50" i="108"/>
  <c r="CZ51" i="108"/>
  <c r="CZ52" i="108"/>
  <c r="CZ53" i="108"/>
  <c r="CZ54" i="108"/>
  <c r="CZ55" i="108"/>
  <c r="CZ56" i="108"/>
  <c r="CZ57" i="108"/>
  <c r="CZ58" i="108"/>
  <c r="CZ59" i="108"/>
  <c r="CZ60" i="108"/>
  <c r="CZ61" i="108"/>
  <c r="CZ62" i="108"/>
  <c r="CZ63" i="108"/>
  <c r="CZ64" i="108"/>
  <c r="CZ65" i="108"/>
  <c r="CZ66" i="108"/>
  <c r="CZ67" i="108"/>
  <c r="CZ68" i="108"/>
  <c r="CZ69" i="108"/>
  <c r="CZ70" i="108"/>
  <c r="CZ71" i="108"/>
  <c r="CZ72" i="108"/>
  <c r="CZ73" i="108"/>
  <c r="CZ74" i="108"/>
  <c r="CZ75" i="108"/>
  <c r="CZ76" i="108"/>
  <c r="CZ77" i="108"/>
  <c r="CZ78" i="108"/>
  <c r="CZ79" i="108"/>
  <c r="CZ80" i="108"/>
  <c r="CZ81" i="108"/>
  <c r="CZ82" i="108"/>
  <c r="CZ83" i="108"/>
  <c r="CZ84" i="108"/>
  <c r="CZ85" i="108"/>
  <c r="CZ86" i="108"/>
  <c r="CZ87" i="108"/>
  <c r="CZ88" i="108"/>
  <c r="CZ89" i="108"/>
  <c r="CZ90" i="108"/>
  <c r="CZ91" i="108"/>
  <c r="CZ92" i="108"/>
  <c r="CZ93" i="108"/>
  <c r="CZ94" i="108"/>
  <c r="CZ95" i="108"/>
  <c r="CZ96" i="108"/>
  <c r="CZ97" i="108"/>
  <c r="CZ98" i="108"/>
  <c r="CZ99" i="108"/>
  <c r="CZ100" i="108"/>
  <c r="CZ101" i="108"/>
  <c r="CZ102" i="108"/>
  <c r="CY2" i="108"/>
  <c r="CY3" i="108"/>
  <c r="CY4" i="108"/>
  <c r="CY5" i="108"/>
  <c r="CY6" i="108"/>
  <c r="CY7" i="108"/>
  <c r="CY8" i="108"/>
  <c r="CY9" i="108"/>
  <c r="CY10" i="108"/>
  <c r="CY11" i="108"/>
  <c r="CY12" i="108"/>
  <c r="CY13" i="108"/>
  <c r="CY14" i="108"/>
  <c r="CY15" i="108"/>
  <c r="CY16" i="108"/>
  <c r="CY17" i="108"/>
  <c r="CY18" i="108"/>
  <c r="CY19" i="108"/>
  <c r="CY20" i="108"/>
  <c r="CY21" i="108"/>
  <c r="CY22" i="108"/>
  <c r="CY23" i="108"/>
  <c r="CY24" i="108"/>
  <c r="CY25" i="108"/>
  <c r="CY26" i="108"/>
  <c r="CY27" i="108"/>
  <c r="CY28" i="108"/>
  <c r="CY29" i="108"/>
  <c r="CY30" i="108"/>
  <c r="CY31" i="108"/>
  <c r="CY32" i="108"/>
  <c r="CY33" i="108"/>
  <c r="CY34" i="108"/>
  <c r="CY35" i="108"/>
  <c r="CY36" i="108"/>
  <c r="CY37" i="108"/>
  <c r="CY38" i="108"/>
  <c r="CY39" i="108"/>
  <c r="CY40" i="108"/>
  <c r="CY41" i="108"/>
  <c r="CY42" i="108"/>
  <c r="CY43" i="108"/>
  <c r="CY44" i="108"/>
  <c r="CY45" i="108"/>
  <c r="CY46" i="108"/>
  <c r="CY47" i="108"/>
  <c r="CY48" i="108"/>
  <c r="CY49" i="108"/>
  <c r="CY50" i="108"/>
  <c r="CY51" i="108"/>
  <c r="CY52" i="108"/>
  <c r="CY53" i="108"/>
  <c r="CY54" i="108"/>
  <c r="CY55" i="108"/>
  <c r="CY56" i="108"/>
  <c r="CY57" i="108"/>
  <c r="CY58" i="108"/>
  <c r="CY59" i="108"/>
  <c r="CY60" i="108"/>
  <c r="CY61" i="108"/>
  <c r="CY62" i="108"/>
  <c r="CY63" i="108"/>
  <c r="CY64" i="108"/>
  <c r="CY65" i="108"/>
  <c r="CY66" i="108"/>
  <c r="CY67" i="108"/>
  <c r="CY68" i="108"/>
  <c r="CY69" i="108"/>
  <c r="CY70" i="108"/>
  <c r="CY71" i="108"/>
  <c r="CY72" i="108"/>
  <c r="CY73" i="108"/>
  <c r="CY74" i="108"/>
  <c r="CY75" i="108"/>
  <c r="CY76" i="108"/>
  <c r="CY77" i="108"/>
  <c r="CY78" i="108"/>
  <c r="CY79" i="108"/>
  <c r="CY80" i="108"/>
  <c r="CY81" i="108"/>
  <c r="CY82" i="108"/>
  <c r="CY83" i="108"/>
  <c r="CY84" i="108"/>
  <c r="CY85" i="108"/>
  <c r="CY86" i="108"/>
  <c r="CY87" i="108"/>
  <c r="CY88" i="108"/>
  <c r="CY89" i="108"/>
  <c r="CY90" i="108"/>
  <c r="CY91" i="108"/>
  <c r="CY92" i="108"/>
  <c r="CY93" i="108"/>
  <c r="CY94" i="108"/>
  <c r="CY95" i="108"/>
  <c r="CY96" i="108"/>
  <c r="CY97" i="108"/>
  <c r="CY98" i="108"/>
  <c r="CY99" i="108"/>
  <c r="CY100" i="108"/>
  <c r="CY101" i="108"/>
  <c r="CY102" i="108"/>
  <c r="CZ2" i="107"/>
  <c r="CZ3" i="107"/>
  <c r="CZ4" i="107"/>
  <c r="CZ5" i="107"/>
  <c r="CZ6" i="107"/>
  <c r="CZ7" i="107"/>
  <c r="CZ8" i="107"/>
  <c r="CZ9" i="107"/>
  <c r="CZ10" i="107"/>
  <c r="CZ11" i="107"/>
  <c r="CZ12" i="107"/>
  <c r="CZ13" i="107"/>
  <c r="CZ14" i="107"/>
  <c r="CZ15" i="107"/>
  <c r="CZ16" i="107"/>
  <c r="CZ17" i="107"/>
  <c r="CZ18" i="107"/>
  <c r="CZ19" i="107"/>
  <c r="CZ20" i="107"/>
  <c r="CZ21" i="107"/>
  <c r="CZ22" i="107"/>
  <c r="CZ23" i="107"/>
  <c r="CZ24" i="107"/>
  <c r="CZ25" i="107"/>
  <c r="CZ26" i="107"/>
  <c r="CZ27" i="107"/>
  <c r="CZ28" i="107"/>
  <c r="CZ29" i="107"/>
  <c r="CZ30" i="107"/>
  <c r="CZ31" i="107"/>
  <c r="CZ32" i="107"/>
  <c r="CZ33" i="107"/>
  <c r="CZ34" i="107"/>
  <c r="CZ35" i="107"/>
  <c r="CZ36" i="107"/>
  <c r="CZ37" i="107"/>
  <c r="CZ38" i="107"/>
  <c r="CZ39" i="107"/>
  <c r="CZ40" i="107"/>
  <c r="CZ41" i="107"/>
  <c r="CZ42" i="107"/>
  <c r="CZ43" i="107"/>
  <c r="CZ44" i="107"/>
  <c r="CZ45" i="107"/>
  <c r="CZ46" i="107"/>
  <c r="CZ47" i="107"/>
  <c r="CZ48" i="107"/>
  <c r="CZ49" i="107"/>
  <c r="CZ50" i="107"/>
  <c r="CZ51" i="107"/>
  <c r="CZ52" i="107"/>
  <c r="CZ53" i="107"/>
  <c r="CZ54" i="107"/>
  <c r="CZ55" i="107"/>
  <c r="CZ56" i="107"/>
  <c r="CZ57" i="107"/>
  <c r="CZ58" i="107"/>
  <c r="CZ59" i="107"/>
  <c r="CZ60" i="107"/>
  <c r="CZ61" i="107"/>
  <c r="CZ62" i="107"/>
  <c r="CZ63" i="107"/>
  <c r="CZ64" i="107"/>
  <c r="CZ65" i="107"/>
  <c r="CZ66" i="107"/>
  <c r="CZ67" i="107"/>
  <c r="CZ68" i="107"/>
  <c r="CZ69" i="107"/>
  <c r="CZ70" i="107"/>
  <c r="CZ71" i="107"/>
  <c r="CZ72" i="107"/>
  <c r="CZ73" i="107"/>
  <c r="CZ74" i="107"/>
  <c r="CZ75" i="107"/>
  <c r="CZ76" i="107"/>
  <c r="CZ77" i="107"/>
  <c r="CZ78" i="107"/>
  <c r="CZ79" i="107"/>
  <c r="CZ80" i="107"/>
  <c r="CZ81" i="107"/>
  <c r="CZ82" i="107"/>
  <c r="CZ83" i="107"/>
  <c r="CZ84" i="107"/>
  <c r="CZ85" i="107"/>
  <c r="CZ86" i="107"/>
  <c r="CZ87" i="107"/>
  <c r="CZ88" i="107"/>
  <c r="CZ89" i="107"/>
  <c r="CZ90" i="107"/>
  <c r="CZ91" i="107"/>
  <c r="CZ92" i="107"/>
  <c r="CZ93" i="107"/>
  <c r="CZ94" i="107"/>
  <c r="CZ95" i="107"/>
  <c r="CZ96" i="107"/>
  <c r="CZ97" i="107"/>
  <c r="CZ98" i="107"/>
  <c r="CZ99" i="107"/>
  <c r="CZ100" i="107"/>
  <c r="CZ101" i="107"/>
  <c r="CZ102" i="107"/>
  <c r="CY2" i="107"/>
  <c r="CY3" i="107"/>
  <c r="CY4" i="107"/>
  <c r="CY5" i="107"/>
  <c r="CY6" i="107"/>
  <c r="CY7" i="107"/>
  <c r="CY8" i="107"/>
  <c r="CY9" i="107"/>
  <c r="CY10" i="107"/>
  <c r="CY11" i="107"/>
  <c r="CY12" i="107"/>
  <c r="CY13" i="107"/>
  <c r="CY14" i="107"/>
  <c r="CY15" i="107"/>
  <c r="CY16" i="107"/>
  <c r="CY17" i="107"/>
  <c r="CY18" i="107"/>
  <c r="CY19" i="107"/>
  <c r="CY20" i="107"/>
  <c r="CY21" i="107"/>
  <c r="CY22" i="107"/>
  <c r="CY23" i="107"/>
  <c r="CY24" i="107"/>
  <c r="CY25" i="107"/>
  <c r="CY26" i="107"/>
  <c r="CY27" i="107"/>
  <c r="CY28" i="107"/>
  <c r="CY29" i="107"/>
  <c r="CY30" i="107"/>
  <c r="CY31" i="107"/>
  <c r="CY32" i="107"/>
  <c r="CY33" i="107"/>
  <c r="CY34" i="107"/>
  <c r="CY35" i="107"/>
  <c r="CY36" i="107"/>
  <c r="CY37" i="107"/>
  <c r="CY38" i="107"/>
  <c r="CY39" i="107"/>
  <c r="CY40" i="107"/>
  <c r="CY41" i="107"/>
  <c r="CY42" i="107"/>
  <c r="CY43" i="107"/>
  <c r="CY44" i="107"/>
  <c r="CY45" i="107"/>
  <c r="CY46" i="107"/>
  <c r="CY47" i="107"/>
  <c r="CY48" i="107"/>
  <c r="CY49" i="107"/>
  <c r="CY50" i="107"/>
  <c r="CY51" i="107"/>
  <c r="CY52" i="107"/>
  <c r="CY53" i="107"/>
  <c r="CY54" i="107"/>
  <c r="CY55" i="107"/>
  <c r="CY56" i="107"/>
  <c r="CY57" i="107"/>
  <c r="CY58" i="107"/>
  <c r="CY59" i="107"/>
  <c r="CY60" i="107"/>
  <c r="CY61" i="107"/>
  <c r="CY62" i="107"/>
  <c r="CY63" i="107"/>
  <c r="CY64" i="107"/>
  <c r="CY65" i="107"/>
  <c r="CY66" i="107"/>
  <c r="CY67" i="107"/>
  <c r="CY68" i="107"/>
  <c r="CY69" i="107"/>
  <c r="CY70" i="107"/>
  <c r="CY71" i="107"/>
  <c r="CY72" i="107"/>
  <c r="CY73" i="107"/>
  <c r="CY74" i="107"/>
  <c r="CY75" i="107"/>
  <c r="CY76" i="107"/>
  <c r="CY77" i="107"/>
  <c r="CY78" i="107"/>
  <c r="CY79" i="107"/>
  <c r="CY80" i="107"/>
  <c r="CY81" i="107"/>
  <c r="CY82" i="107"/>
  <c r="CY83" i="107"/>
  <c r="CY84" i="107"/>
  <c r="CY85" i="107"/>
  <c r="CY86" i="107"/>
  <c r="CY87" i="107"/>
  <c r="CY88" i="107"/>
  <c r="CY89" i="107"/>
  <c r="CY90" i="107"/>
  <c r="CY91" i="107"/>
  <c r="CY92" i="107"/>
  <c r="CY93" i="107"/>
  <c r="CY94" i="107"/>
  <c r="CY95" i="107"/>
  <c r="CY96" i="107"/>
  <c r="CY97" i="107"/>
  <c r="CY98" i="107"/>
  <c r="CY99" i="107"/>
  <c r="CY100" i="107"/>
  <c r="CY101" i="107"/>
  <c r="CY102" i="107"/>
  <c r="CZ2" i="106"/>
  <c r="CZ3" i="106"/>
  <c r="CZ4" i="106"/>
  <c r="CZ5" i="106"/>
  <c r="CZ6" i="106"/>
  <c r="CZ7" i="106"/>
  <c r="CZ8" i="106"/>
  <c r="CZ9" i="106"/>
  <c r="CZ10" i="106"/>
  <c r="CZ11" i="106"/>
  <c r="CZ12" i="106"/>
  <c r="CZ13" i="106"/>
  <c r="CZ14" i="106"/>
  <c r="CZ15" i="106"/>
  <c r="CZ16" i="106"/>
  <c r="CZ17" i="106"/>
  <c r="CZ18" i="106"/>
  <c r="CZ19" i="106"/>
  <c r="CZ20" i="106"/>
  <c r="CZ21" i="106"/>
  <c r="CZ22" i="106"/>
  <c r="CZ23" i="106"/>
  <c r="CZ24" i="106"/>
  <c r="CZ25" i="106"/>
  <c r="CZ26" i="106"/>
  <c r="CZ27" i="106"/>
  <c r="CZ28" i="106"/>
  <c r="CZ29" i="106"/>
  <c r="CZ30" i="106"/>
  <c r="CZ31" i="106"/>
  <c r="CZ32" i="106"/>
  <c r="CZ33" i="106"/>
  <c r="CZ34" i="106"/>
  <c r="CZ35" i="106"/>
  <c r="CZ36" i="106"/>
  <c r="CZ37" i="106"/>
  <c r="CZ38" i="106"/>
  <c r="CZ39" i="106"/>
  <c r="CZ40" i="106"/>
  <c r="CZ41" i="106"/>
  <c r="CZ42" i="106"/>
  <c r="CZ43" i="106"/>
  <c r="CZ44" i="106"/>
  <c r="CZ45" i="106"/>
  <c r="CZ46" i="106"/>
  <c r="CZ47" i="106"/>
  <c r="CZ48" i="106"/>
  <c r="CZ49" i="106"/>
  <c r="CZ50" i="106"/>
  <c r="CZ51" i="106"/>
  <c r="CZ52" i="106"/>
  <c r="CZ53" i="106"/>
  <c r="CZ54" i="106"/>
  <c r="CZ55" i="106"/>
  <c r="CZ56" i="106"/>
  <c r="CZ57" i="106"/>
  <c r="CZ58" i="106"/>
  <c r="CZ59" i="106"/>
  <c r="CZ60" i="106"/>
  <c r="CZ61" i="106"/>
  <c r="CZ62" i="106"/>
  <c r="CZ63" i="106"/>
  <c r="CZ64" i="106"/>
  <c r="CZ65" i="106"/>
  <c r="CZ66" i="106"/>
  <c r="CZ67" i="106"/>
  <c r="CZ68" i="106"/>
  <c r="CZ69" i="106"/>
  <c r="CZ70" i="106"/>
  <c r="CZ71" i="106"/>
  <c r="CZ72" i="106"/>
  <c r="CZ73" i="106"/>
  <c r="CZ74" i="106"/>
  <c r="CZ75" i="106"/>
  <c r="CZ76" i="106"/>
  <c r="CZ77" i="106"/>
  <c r="CZ78" i="106"/>
  <c r="CZ79" i="106"/>
  <c r="CZ80" i="106"/>
  <c r="CZ81" i="106"/>
  <c r="CZ82" i="106"/>
  <c r="CZ83" i="106"/>
  <c r="CZ84" i="106"/>
  <c r="CZ85" i="106"/>
  <c r="CZ86" i="106"/>
  <c r="CZ87" i="106"/>
  <c r="CZ88" i="106"/>
  <c r="CZ89" i="106"/>
  <c r="CZ90" i="106"/>
  <c r="CZ91" i="106"/>
  <c r="CZ92" i="106"/>
  <c r="CZ93" i="106"/>
  <c r="CZ94" i="106"/>
  <c r="CZ95" i="106"/>
  <c r="CZ96" i="106"/>
  <c r="CZ97" i="106"/>
  <c r="CZ98" i="106"/>
  <c r="CZ99" i="106"/>
  <c r="CZ100" i="106"/>
  <c r="CZ101" i="106"/>
  <c r="CZ102" i="106"/>
  <c r="CY2" i="106"/>
  <c r="CY3" i="106"/>
  <c r="CY4" i="106"/>
  <c r="CY5" i="106"/>
  <c r="CY6" i="106"/>
  <c r="CY7" i="106"/>
  <c r="CY8" i="106"/>
  <c r="CY9" i="106"/>
  <c r="CY10" i="106"/>
  <c r="CY11" i="106"/>
  <c r="CY12" i="106"/>
  <c r="CY13" i="106"/>
  <c r="CY14" i="106"/>
  <c r="CY15" i="106"/>
  <c r="CY16" i="106"/>
  <c r="CY17" i="106"/>
  <c r="CY18" i="106"/>
  <c r="CY19" i="106"/>
  <c r="CY20" i="106"/>
  <c r="CY21" i="106"/>
  <c r="CY22" i="106"/>
  <c r="CY23" i="106"/>
  <c r="CY24" i="106"/>
  <c r="CY25" i="106"/>
  <c r="CY26" i="106"/>
  <c r="CY27" i="106"/>
  <c r="CY28" i="106"/>
  <c r="CY29" i="106"/>
  <c r="CY30" i="106"/>
  <c r="CY31" i="106"/>
  <c r="CY32" i="106"/>
  <c r="CY33" i="106"/>
  <c r="CY34" i="106"/>
  <c r="CY35" i="106"/>
  <c r="CY36" i="106"/>
  <c r="CY37" i="106"/>
  <c r="CY38" i="106"/>
  <c r="CY39" i="106"/>
  <c r="CY40" i="106"/>
  <c r="CY41" i="106"/>
  <c r="CY42" i="106"/>
  <c r="CY43" i="106"/>
  <c r="CY44" i="106"/>
  <c r="CY45" i="106"/>
  <c r="CY46" i="106"/>
  <c r="CY47" i="106"/>
  <c r="CY48" i="106"/>
  <c r="CY49" i="106"/>
  <c r="CY50" i="106"/>
  <c r="CY51" i="106"/>
  <c r="CY52" i="106"/>
  <c r="CY53" i="106"/>
  <c r="CY54" i="106"/>
  <c r="CY55" i="106"/>
  <c r="CY56" i="106"/>
  <c r="CY57" i="106"/>
  <c r="CY58" i="106"/>
  <c r="CY59" i="106"/>
  <c r="CY60" i="106"/>
  <c r="CY61" i="106"/>
  <c r="CY62" i="106"/>
  <c r="CY63" i="106"/>
  <c r="CY64" i="106"/>
  <c r="CY65" i="106"/>
  <c r="CY66" i="106"/>
  <c r="CY67" i="106"/>
  <c r="CY68" i="106"/>
  <c r="CY69" i="106"/>
  <c r="CY70" i="106"/>
  <c r="CY71" i="106"/>
  <c r="CY72" i="106"/>
  <c r="CY73" i="106"/>
  <c r="CY74" i="106"/>
  <c r="CY75" i="106"/>
  <c r="CY76" i="106"/>
  <c r="CY77" i="106"/>
  <c r="CY78" i="106"/>
  <c r="CY79" i="106"/>
  <c r="CY80" i="106"/>
  <c r="CY81" i="106"/>
  <c r="CY82" i="106"/>
  <c r="CY83" i="106"/>
  <c r="CY84" i="106"/>
  <c r="CY85" i="106"/>
  <c r="CY86" i="106"/>
  <c r="CY87" i="106"/>
  <c r="CY88" i="106"/>
  <c r="CY89" i="106"/>
  <c r="CY90" i="106"/>
  <c r="CY91" i="106"/>
  <c r="CY92" i="106"/>
  <c r="CY93" i="106"/>
  <c r="CY94" i="106"/>
  <c r="CY95" i="106"/>
  <c r="CY96" i="106"/>
  <c r="CY97" i="106"/>
  <c r="CY98" i="106"/>
  <c r="CY99" i="106"/>
  <c r="CY100" i="106"/>
  <c r="CY101" i="106"/>
  <c r="CY102" i="106"/>
  <c r="CZ2" i="105"/>
  <c r="CZ3" i="105"/>
  <c r="CZ4" i="105"/>
  <c r="CZ5" i="105"/>
  <c r="CZ6" i="105"/>
  <c r="CZ7" i="105"/>
  <c r="CZ8" i="105"/>
  <c r="CZ9" i="105"/>
  <c r="CZ10" i="105"/>
  <c r="CZ11" i="105"/>
  <c r="CZ12" i="105"/>
  <c r="CZ13" i="105"/>
  <c r="CZ14" i="105"/>
  <c r="CZ15" i="105"/>
  <c r="CZ16" i="105"/>
  <c r="CZ17" i="105"/>
  <c r="CZ18" i="105"/>
  <c r="CZ19" i="105"/>
  <c r="CZ20" i="105"/>
  <c r="CZ21" i="105"/>
  <c r="CZ22" i="105"/>
  <c r="CZ23" i="105"/>
  <c r="CZ24" i="105"/>
  <c r="CZ25" i="105"/>
  <c r="CZ26" i="105"/>
  <c r="CZ27" i="105"/>
  <c r="CZ28" i="105"/>
  <c r="CZ29" i="105"/>
  <c r="CZ30" i="105"/>
  <c r="CZ31" i="105"/>
  <c r="CZ32" i="105"/>
  <c r="CZ33" i="105"/>
  <c r="CZ34" i="105"/>
  <c r="CZ35" i="105"/>
  <c r="CZ36" i="105"/>
  <c r="CZ37" i="105"/>
  <c r="CZ38" i="105"/>
  <c r="CZ39" i="105"/>
  <c r="CZ40" i="105"/>
  <c r="CZ41" i="105"/>
  <c r="CZ42" i="105"/>
  <c r="CZ43" i="105"/>
  <c r="CZ44" i="105"/>
  <c r="CZ45" i="105"/>
  <c r="CZ46" i="105"/>
  <c r="CZ47" i="105"/>
  <c r="CZ48" i="105"/>
  <c r="CZ49" i="105"/>
  <c r="CZ50" i="105"/>
  <c r="CZ51" i="105"/>
  <c r="CZ52" i="105"/>
  <c r="CZ53" i="105"/>
  <c r="CZ54" i="105"/>
  <c r="CZ55" i="105"/>
  <c r="CZ56" i="105"/>
  <c r="CZ57" i="105"/>
  <c r="CZ58" i="105"/>
  <c r="CZ59" i="105"/>
  <c r="CZ60" i="105"/>
  <c r="CZ61" i="105"/>
  <c r="CZ62" i="105"/>
  <c r="CZ63" i="105"/>
  <c r="CZ64" i="105"/>
  <c r="CZ65" i="105"/>
  <c r="CZ66" i="105"/>
  <c r="CZ67" i="105"/>
  <c r="CZ68" i="105"/>
  <c r="CZ69" i="105"/>
  <c r="CZ70" i="105"/>
  <c r="CZ71" i="105"/>
  <c r="CZ72" i="105"/>
  <c r="CZ73" i="105"/>
  <c r="CZ74" i="105"/>
  <c r="CZ75" i="105"/>
  <c r="CZ76" i="105"/>
  <c r="CZ77" i="105"/>
  <c r="CZ78" i="105"/>
  <c r="CZ79" i="105"/>
  <c r="CZ80" i="105"/>
  <c r="CZ81" i="105"/>
  <c r="CZ82" i="105"/>
  <c r="CZ83" i="105"/>
  <c r="CZ84" i="105"/>
  <c r="CZ85" i="105"/>
  <c r="CZ86" i="105"/>
  <c r="CZ87" i="105"/>
  <c r="CZ88" i="105"/>
  <c r="CZ89" i="105"/>
  <c r="CZ90" i="105"/>
  <c r="CZ91" i="105"/>
  <c r="CZ92" i="105"/>
  <c r="CZ93" i="105"/>
  <c r="CZ94" i="105"/>
  <c r="CZ95" i="105"/>
  <c r="CZ96" i="105"/>
  <c r="CZ97" i="105"/>
  <c r="CZ98" i="105"/>
  <c r="CZ99" i="105"/>
  <c r="CZ100" i="105"/>
  <c r="CZ101" i="105"/>
  <c r="CZ102" i="105"/>
  <c r="CY2" i="105"/>
  <c r="CY3" i="105"/>
  <c r="CY4" i="105"/>
  <c r="CY5" i="105"/>
  <c r="CY6" i="105"/>
  <c r="CY7" i="105"/>
  <c r="CY8" i="105"/>
  <c r="CY9" i="105"/>
  <c r="CY10" i="105"/>
  <c r="CY11" i="105"/>
  <c r="CY12" i="105"/>
  <c r="CY13" i="105"/>
  <c r="CY14" i="105"/>
  <c r="CY15" i="105"/>
  <c r="CY16" i="105"/>
  <c r="CY17" i="105"/>
  <c r="CY18" i="105"/>
  <c r="CY19" i="105"/>
  <c r="CY20" i="105"/>
  <c r="CY21" i="105"/>
  <c r="CY22" i="105"/>
  <c r="CY23" i="105"/>
  <c r="CY24" i="105"/>
  <c r="CY25" i="105"/>
  <c r="CY26" i="105"/>
  <c r="CY27" i="105"/>
  <c r="CY28" i="105"/>
  <c r="CY29" i="105"/>
  <c r="CY30" i="105"/>
  <c r="CY31" i="105"/>
  <c r="CY32" i="105"/>
  <c r="CY33" i="105"/>
  <c r="CY34" i="105"/>
  <c r="CY35" i="105"/>
  <c r="CY36" i="105"/>
  <c r="CY37" i="105"/>
  <c r="CY38" i="105"/>
  <c r="CY39" i="105"/>
  <c r="CY40" i="105"/>
  <c r="CY41" i="105"/>
  <c r="CY42" i="105"/>
  <c r="CY43" i="105"/>
  <c r="CY44" i="105"/>
  <c r="CY45" i="105"/>
  <c r="CY46" i="105"/>
  <c r="CY47" i="105"/>
  <c r="CY48" i="105"/>
  <c r="CY49" i="105"/>
  <c r="CY50" i="105"/>
  <c r="CY51" i="105"/>
  <c r="CY52" i="105"/>
  <c r="CY53" i="105"/>
  <c r="CY54" i="105"/>
  <c r="CY55" i="105"/>
  <c r="CY56" i="105"/>
  <c r="CY57" i="105"/>
  <c r="CY58" i="105"/>
  <c r="CY59" i="105"/>
  <c r="CY60" i="105"/>
  <c r="CY61" i="105"/>
  <c r="CY62" i="105"/>
  <c r="CY63" i="105"/>
  <c r="CY64" i="105"/>
  <c r="CY65" i="105"/>
  <c r="CY66" i="105"/>
  <c r="CY67" i="105"/>
  <c r="CY68" i="105"/>
  <c r="CY69" i="105"/>
  <c r="CY70" i="105"/>
  <c r="CY71" i="105"/>
  <c r="CY72" i="105"/>
  <c r="CY73" i="105"/>
  <c r="CY74" i="105"/>
  <c r="CY75" i="105"/>
  <c r="CY76" i="105"/>
  <c r="CY77" i="105"/>
  <c r="CY78" i="105"/>
  <c r="CY79" i="105"/>
  <c r="CY80" i="105"/>
  <c r="CY81" i="105"/>
  <c r="CY82" i="105"/>
  <c r="CY83" i="105"/>
  <c r="CY84" i="105"/>
  <c r="CY85" i="105"/>
  <c r="CY86" i="105"/>
  <c r="CY87" i="105"/>
  <c r="CY88" i="105"/>
  <c r="CY89" i="105"/>
  <c r="CY90" i="105"/>
  <c r="CY91" i="105"/>
  <c r="CY92" i="105"/>
  <c r="CY93" i="105"/>
  <c r="CY94" i="105"/>
  <c r="CY95" i="105"/>
  <c r="CY96" i="105"/>
  <c r="CY97" i="105"/>
  <c r="CY98" i="105"/>
  <c r="CY99" i="105"/>
  <c r="CY100" i="105"/>
  <c r="CY101" i="105"/>
  <c r="CY102" i="105"/>
  <c r="CZ2" i="104"/>
  <c r="CZ3" i="104"/>
  <c r="CZ4" i="104"/>
  <c r="CZ5" i="104"/>
  <c r="CZ6" i="104"/>
  <c r="CZ7" i="104"/>
  <c r="CZ8" i="104"/>
  <c r="CZ9" i="104"/>
  <c r="CZ10" i="104"/>
  <c r="CZ11" i="104"/>
  <c r="CZ12" i="104"/>
  <c r="CZ13" i="104"/>
  <c r="CZ14" i="104"/>
  <c r="CZ15" i="104"/>
  <c r="CZ16" i="104"/>
  <c r="CZ17" i="104"/>
  <c r="CZ18" i="104"/>
  <c r="CZ19" i="104"/>
  <c r="CZ20" i="104"/>
  <c r="CZ21" i="104"/>
  <c r="CZ22" i="104"/>
  <c r="CZ23" i="104"/>
  <c r="CZ24" i="104"/>
  <c r="CZ25" i="104"/>
  <c r="CZ26" i="104"/>
  <c r="CZ27" i="104"/>
  <c r="CZ28" i="104"/>
  <c r="CZ29" i="104"/>
  <c r="CZ30" i="104"/>
  <c r="CZ31" i="104"/>
  <c r="CZ32" i="104"/>
  <c r="CZ33" i="104"/>
  <c r="CZ34" i="104"/>
  <c r="CZ35" i="104"/>
  <c r="CZ36" i="104"/>
  <c r="CZ37" i="104"/>
  <c r="CZ38" i="104"/>
  <c r="CZ39" i="104"/>
  <c r="CZ40" i="104"/>
  <c r="CZ41" i="104"/>
  <c r="CZ42" i="104"/>
  <c r="CZ43" i="104"/>
  <c r="CZ44" i="104"/>
  <c r="CZ45" i="104"/>
  <c r="CZ46" i="104"/>
  <c r="CZ47" i="104"/>
  <c r="CZ48" i="104"/>
  <c r="CZ49" i="104"/>
  <c r="CZ50" i="104"/>
  <c r="CZ51" i="104"/>
  <c r="CZ52" i="104"/>
  <c r="CZ53" i="104"/>
  <c r="CZ54" i="104"/>
  <c r="CZ55" i="104"/>
  <c r="CZ56" i="104"/>
  <c r="CZ57" i="104"/>
  <c r="CZ58" i="104"/>
  <c r="CZ59" i="104"/>
  <c r="CZ60" i="104"/>
  <c r="CZ61" i="104"/>
  <c r="CZ62" i="104"/>
  <c r="CZ63" i="104"/>
  <c r="CZ64" i="104"/>
  <c r="CZ65" i="104"/>
  <c r="CZ66" i="104"/>
  <c r="CZ67" i="104"/>
  <c r="CZ68" i="104"/>
  <c r="CZ69" i="104"/>
  <c r="CZ70" i="104"/>
  <c r="CZ71" i="104"/>
  <c r="CZ72" i="104"/>
  <c r="CZ73" i="104"/>
  <c r="CZ74" i="104"/>
  <c r="CZ75" i="104"/>
  <c r="CZ76" i="104"/>
  <c r="CZ77" i="104"/>
  <c r="CZ78" i="104"/>
  <c r="CZ79" i="104"/>
  <c r="CZ80" i="104"/>
  <c r="CZ81" i="104"/>
  <c r="CZ82" i="104"/>
  <c r="CZ83" i="104"/>
  <c r="CZ84" i="104"/>
  <c r="CZ85" i="104"/>
  <c r="CZ86" i="104"/>
  <c r="CZ87" i="104"/>
  <c r="CZ88" i="104"/>
  <c r="CZ89" i="104"/>
  <c r="CZ90" i="104"/>
  <c r="CZ91" i="104"/>
  <c r="CZ92" i="104"/>
  <c r="CZ93" i="104"/>
  <c r="CZ94" i="104"/>
  <c r="CZ95" i="104"/>
  <c r="CZ96" i="104"/>
  <c r="CZ97" i="104"/>
  <c r="CZ98" i="104"/>
  <c r="CZ99" i="104"/>
  <c r="CZ100" i="104"/>
  <c r="CZ101" i="104"/>
  <c r="CZ102" i="104"/>
  <c r="CY2" i="104"/>
  <c r="CY3" i="104"/>
  <c r="CY4" i="104"/>
  <c r="CY5" i="104"/>
  <c r="CY6" i="104"/>
  <c r="CY7" i="104"/>
  <c r="CY8" i="104"/>
  <c r="CY9" i="104"/>
  <c r="CY10" i="104"/>
  <c r="CY11" i="104"/>
  <c r="CY12" i="104"/>
  <c r="CY13" i="104"/>
  <c r="CY14" i="104"/>
  <c r="CY15" i="104"/>
  <c r="CY16" i="104"/>
  <c r="CY17" i="104"/>
  <c r="CY18" i="104"/>
  <c r="CY19" i="104"/>
  <c r="CY20" i="104"/>
  <c r="CY21" i="104"/>
  <c r="CY22" i="104"/>
  <c r="CY23" i="104"/>
  <c r="CY24" i="104"/>
  <c r="CY25" i="104"/>
  <c r="CY26" i="104"/>
  <c r="CY27" i="104"/>
  <c r="CY28" i="104"/>
  <c r="CY29" i="104"/>
  <c r="CY30" i="104"/>
  <c r="CY31" i="104"/>
  <c r="CY32" i="104"/>
  <c r="CY33" i="104"/>
  <c r="CY34" i="104"/>
  <c r="CY35" i="104"/>
  <c r="CY36" i="104"/>
  <c r="CY37" i="104"/>
  <c r="CY38" i="104"/>
  <c r="CY39" i="104"/>
  <c r="CY40" i="104"/>
  <c r="CY41" i="104"/>
  <c r="CY42" i="104"/>
  <c r="CY43" i="104"/>
  <c r="CY44" i="104"/>
  <c r="CY45" i="104"/>
  <c r="CY46" i="104"/>
  <c r="CY47" i="104"/>
  <c r="CY48" i="104"/>
  <c r="CY49" i="104"/>
  <c r="CY50" i="104"/>
  <c r="CY51" i="104"/>
  <c r="CY52" i="104"/>
  <c r="CY53" i="104"/>
  <c r="CY54" i="104"/>
  <c r="CY55" i="104"/>
  <c r="CY56" i="104"/>
  <c r="CY57" i="104"/>
  <c r="CY58" i="104"/>
  <c r="CY59" i="104"/>
  <c r="CY60" i="104"/>
  <c r="CY61" i="104"/>
  <c r="CY62" i="104"/>
  <c r="CY63" i="104"/>
  <c r="CY64" i="104"/>
  <c r="CY65" i="104"/>
  <c r="CY66" i="104"/>
  <c r="CY67" i="104"/>
  <c r="CY68" i="104"/>
  <c r="CY69" i="104"/>
  <c r="CY70" i="104"/>
  <c r="CY71" i="104"/>
  <c r="CY72" i="104"/>
  <c r="CY73" i="104"/>
  <c r="CY74" i="104"/>
  <c r="CY75" i="104"/>
  <c r="CY76" i="104"/>
  <c r="CY77" i="104"/>
  <c r="CY78" i="104"/>
  <c r="CY79" i="104"/>
  <c r="CY80" i="104"/>
  <c r="CY81" i="104"/>
  <c r="CY82" i="104"/>
  <c r="CY83" i="104"/>
  <c r="CY84" i="104"/>
  <c r="CY85" i="104"/>
  <c r="CY86" i="104"/>
  <c r="CY87" i="104"/>
  <c r="CY88" i="104"/>
  <c r="CY89" i="104"/>
  <c r="CY90" i="104"/>
  <c r="CY91" i="104"/>
  <c r="CY92" i="104"/>
  <c r="CY93" i="104"/>
  <c r="CY94" i="104"/>
  <c r="CY95" i="104"/>
  <c r="CY96" i="104"/>
  <c r="CY97" i="104"/>
  <c r="CY98" i="104"/>
  <c r="CY99" i="104"/>
  <c r="CY100" i="104"/>
  <c r="CY101" i="104"/>
  <c r="CY102" i="104"/>
  <c r="CZ2" i="103"/>
  <c r="CZ3" i="103"/>
  <c r="CZ4" i="103"/>
  <c r="CZ5" i="103"/>
  <c r="CZ6" i="103"/>
  <c r="CZ7" i="103"/>
  <c r="CZ8" i="103"/>
  <c r="CZ9" i="103"/>
  <c r="CZ10" i="103"/>
  <c r="CZ11" i="103"/>
  <c r="CZ12" i="103"/>
  <c r="CZ13" i="103"/>
  <c r="CZ14" i="103"/>
  <c r="CZ15" i="103"/>
  <c r="CZ16" i="103"/>
  <c r="CZ17" i="103"/>
  <c r="CZ18" i="103"/>
  <c r="CZ19" i="103"/>
  <c r="CZ20" i="103"/>
  <c r="CZ21" i="103"/>
  <c r="CZ22" i="103"/>
  <c r="CZ23" i="103"/>
  <c r="CZ24" i="103"/>
  <c r="CZ25" i="103"/>
  <c r="CZ26" i="103"/>
  <c r="CZ27" i="103"/>
  <c r="CZ28" i="103"/>
  <c r="CZ29" i="103"/>
  <c r="CZ30" i="103"/>
  <c r="CZ31" i="103"/>
  <c r="CZ32" i="103"/>
  <c r="CZ33" i="103"/>
  <c r="CZ34" i="103"/>
  <c r="CZ35" i="103"/>
  <c r="CZ36" i="103"/>
  <c r="CZ37" i="103"/>
  <c r="CZ38" i="103"/>
  <c r="CZ39" i="103"/>
  <c r="CZ40" i="103"/>
  <c r="CZ41" i="103"/>
  <c r="CZ42" i="103"/>
  <c r="CZ43" i="103"/>
  <c r="CZ44" i="103"/>
  <c r="CZ45" i="103"/>
  <c r="CZ46" i="103"/>
  <c r="CZ47" i="103"/>
  <c r="CZ48" i="103"/>
  <c r="CZ49" i="103"/>
  <c r="CZ50" i="103"/>
  <c r="CZ51" i="103"/>
  <c r="CZ52" i="103"/>
  <c r="CZ53" i="103"/>
  <c r="CZ54" i="103"/>
  <c r="CZ55" i="103"/>
  <c r="CZ56" i="103"/>
  <c r="CZ57" i="103"/>
  <c r="CZ58" i="103"/>
  <c r="CZ59" i="103"/>
  <c r="CZ60" i="103"/>
  <c r="CZ61" i="103"/>
  <c r="CZ62" i="103"/>
  <c r="CZ63" i="103"/>
  <c r="CZ64" i="103"/>
  <c r="CZ65" i="103"/>
  <c r="CZ66" i="103"/>
  <c r="CZ67" i="103"/>
  <c r="CZ68" i="103"/>
  <c r="CZ69" i="103"/>
  <c r="CZ70" i="103"/>
  <c r="CZ71" i="103"/>
  <c r="CZ72" i="103"/>
  <c r="CZ73" i="103"/>
  <c r="CZ74" i="103"/>
  <c r="CZ75" i="103"/>
  <c r="CZ76" i="103"/>
  <c r="CZ77" i="103"/>
  <c r="CZ78" i="103"/>
  <c r="CZ79" i="103"/>
  <c r="CZ80" i="103"/>
  <c r="CZ81" i="103"/>
  <c r="CZ82" i="103"/>
  <c r="CZ83" i="103"/>
  <c r="CZ84" i="103"/>
  <c r="CZ85" i="103"/>
  <c r="CZ86" i="103"/>
  <c r="CZ87" i="103"/>
  <c r="CZ88" i="103"/>
  <c r="CZ89" i="103"/>
  <c r="CZ90" i="103"/>
  <c r="CZ91" i="103"/>
  <c r="CZ92" i="103"/>
  <c r="CZ93" i="103"/>
  <c r="CZ94" i="103"/>
  <c r="CZ95" i="103"/>
  <c r="CZ96" i="103"/>
  <c r="CZ97" i="103"/>
  <c r="CZ98" i="103"/>
  <c r="CZ99" i="103"/>
  <c r="CZ100" i="103"/>
  <c r="CZ101" i="103"/>
  <c r="CZ102" i="103"/>
  <c r="CY2" i="103"/>
  <c r="CY3" i="103"/>
  <c r="CY4" i="103"/>
  <c r="CY5" i="103"/>
  <c r="CY6" i="103"/>
  <c r="CY7" i="103"/>
  <c r="CY8" i="103"/>
  <c r="CY9" i="103"/>
  <c r="CY10" i="103"/>
  <c r="CY11" i="103"/>
  <c r="CY12" i="103"/>
  <c r="CY13" i="103"/>
  <c r="CY14" i="103"/>
  <c r="CY15" i="103"/>
  <c r="CY16" i="103"/>
  <c r="CY17" i="103"/>
  <c r="CY18" i="103"/>
  <c r="CY19" i="103"/>
  <c r="CY20" i="103"/>
  <c r="CY21" i="103"/>
  <c r="CY22" i="103"/>
  <c r="CY23" i="103"/>
  <c r="CY24" i="103"/>
  <c r="CY25" i="103"/>
  <c r="CY26" i="103"/>
  <c r="CY27" i="103"/>
  <c r="CY28" i="103"/>
  <c r="CY29" i="103"/>
  <c r="CY30" i="103"/>
  <c r="CY31" i="103"/>
  <c r="CY32" i="103"/>
  <c r="CY33" i="103"/>
  <c r="CY34" i="103"/>
  <c r="CY35" i="103"/>
  <c r="CY36" i="103"/>
  <c r="CY37" i="103"/>
  <c r="CY38" i="103"/>
  <c r="CY39" i="103"/>
  <c r="CY40" i="103"/>
  <c r="CY41" i="103"/>
  <c r="CY42" i="103"/>
  <c r="CY43" i="103"/>
  <c r="CY44" i="103"/>
  <c r="CY45" i="103"/>
  <c r="CY46" i="103"/>
  <c r="CY47" i="103"/>
  <c r="CY48" i="103"/>
  <c r="CY49" i="103"/>
  <c r="CY50" i="103"/>
  <c r="CY51" i="103"/>
  <c r="CY52" i="103"/>
  <c r="CY53" i="103"/>
  <c r="CY54" i="103"/>
  <c r="CY55" i="103"/>
  <c r="CY56" i="103"/>
  <c r="CY57" i="103"/>
  <c r="CY58" i="103"/>
  <c r="CY59" i="103"/>
  <c r="CY60" i="103"/>
  <c r="CY61" i="103"/>
  <c r="CY62" i="103"/>
  <c r="CY63" i="103"/>
  <c r="CY64" i="103"/>
  <c r="CY65" i="103"/>
  <c r="CY66" i="103"/>
  <c r="CY67" i="103"/>
  <c r="CY68" i="103"/>
  <c r="CY69" i="103"/>
  <c r="CY70" i="103"/>
  <c r="CY71" i="103"/>
  <c r="CY72" i="103"/>
  <c r="CY73" i="103"/>
  <c r="CY74" i="103"/>
  <c r="CY75" i="103"/>
  <c r="CY76" i="103"/>
  <c r="CY77" i="103"/>
  <c r="CY78" i="103"/>
  <c r="CY79" i="103"/>
  <c r="CY80" i="103"/>
  <c r="CY81" i="103"/>
  <c r="CY82" i="103"/>
  <c r="CY83" i="103"/>
  <c r="CY84" i="103"/>
  <c r="CY85" i="103"/>
  <c r="CY86" i="103"/>
  <c r="CY87" i="103"/>
  <c r="CY88" i="103"/>
  <c r="CY89" i="103"/>
  <c r="CY90" i="103"/>
  <c r="CY91" i="103"/>
  <c r="CY92" i="103"/>
  <c r="CY93" i="103"/>
  <c r="CY94" i="103"/>
  <c r="CY95" i="103"/>
  <c r="CY96" i="103"/>
  <c r="CY97" i="103"/>
  <c r="CY98" i="103"/>
  <c r="CY99" i="103"/>
  <c r="CY100" i="103"/>
  <c r="CY101" i="103"/>
  <c r="CY102" i="103"/>
  <c r="O2" i="102"/>
  <c r="O3" i="102"/>
  <c r="O4" i="102"/>
  <c r="O5" i="102"/>
  <c r="O6" i="102"/>
  <c r="O7" i="102"/>
  <c r="O8" i="102"/>
  <c r="O9" i="102"/>
  <c r="O10" i="102"/>
  <c r="O11" i="102"/>
  <c r="O12" i="102"/>
  <c r="O13" i="102"/>
  <c r="O14" i="102"/>
  <c r="O15" i="102"/>
  <c r="O16" i="102"/>
  <c r="O17" i="102"/>
  <c r="O18" i="102"/>
  <c r="O19" i="102"/>
  <c r="O20" i="102"/>
  <c r="O21" i="102"/>
  <c r="O22" i="102"/>
  <c r="O23" i="102"/>
  <c r="O24" i="102"/>
  <c r="O25" i="102"/>
  <c r="O26" i="102"/>
  <c r="O27" i="102"/>
  <c r="O28" i="102"/>
  <c r="O29" i="102"/>
  <c r="O30" i="102"/>
  <c r="O31" i="102"/>
  <c r="O32" i="102"/>
  <c r="O33" i="102"/>
  <c r="O34" i="102"/>
  <c r="O35" i="102"/>
  <c r="O36" i="102"/>
  <c r="O37" i="102"/>
  <c r="O38" i="102"/>
  <c r="O39" i="102"/>
  <c r="O40" i="102"/>
  <c r="O41" i="102"/>
  <c r="O42" i="102"/>
  <c r="O43" i="102"/>
  <c r="O44" i="102"/>
  <c r="O45" i="102"/>
  <c r="O46" i="102"/>
  <c r="O47" i="102"/>
  <c r="O48" i="102"/>
  <c r="O49" i="102"/>
  <c r="O50" i="102"/>
  <c r="O51" i="102"/>
  <c r="O52" i="102"/>
  <c r="O53" i="102"/>
  <c r="O54" i="102"/>
  <c r="O55" i="102"/>
  <c r="O56" i="102"/>
  <c r="O57" i="102"/>
  <c r="O58" i="102"/>
  <c r="O59" i="102"/>
  <c r="O60" i="102"/>
  <c r="O61" i="102"/>
  <c r="O62" i="102"/>
  <c r="O63" i="102"/>
  <c r="O64" i="102"/>
  <c r="O65" i="102"/>
  <c r="O66" i="102"/>
  <c r="O67" i="102"/>
  <c r="O68" i="102"/>
  <c r="O69" i="102"/>
  <c r="O70" i="102"/>
  <c r="O71" i="102"/>
  <c r="O72" i="102"/>
  <c r="O73" i="102"/>
  <c r="O74" i="102"/>
  <c r="O75" i="102"/>
  <c r="O76" i="102"/>
  <c r="O77" i="102"/>
  <c r="O78" i="102"/>
  <c r="O79" i="102"/>
  <c r="O80" i="102"/>
  <c r="O81" i="102"/>
  <c r="O82" i="102"/>
  <c r="O83" i="102"/>
  <c r="O84" i="102"/>
  <c r="O85" i="102"/>
  <c r="O86" i="102"/>
  <c r="O87" i="102"/>
  <c r="O88" i="102"/>
  <c r="O89" i="102"/>
  <c r="O90" i="102"/>
  <c r="O91" i="102"/>
  <c r="O92" i="102"/>
  <c r="O93" i="102"/>
  <c r="O94" i="102"/>
  <c r="O95" i="102"/>
  <c r="O96" i="102"/>
  <c r="O97" i="102"/>
  <c r="O98" i="102"/>
  <c r="O99" i="102"/>
  <c r="O100" i="102"/>
  <c r="O101" i="102"/>
  <c r="N2" i="102"/>
  <c r="N3" i="102"/>
  <c r="N4" i="102"/>
  <c r="N5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N32" i="102"/>
  <c r="N33" i="102"/>
  <c r="N34" i="102"/>
  <c r="N35" i="102"/>
  <c r="N36" i="102"/>
  <c r="N37" i="102"/>
  <c r="N38" i="102"/>
  <c r="N39" i="102"/>
  <c r="N40" i="102"/>
  <c r="N41" i="102"/>
  <c r="N42" i="102"/>
  <c r="N43" i="102"/>
  <c r="N44" i="102"/>
  <c r="N45" i="102"/>
  <c r="N46" i="102"/>
  <c r="N47" i="102"/>
  <c r="N48" i="102"/>
  <c r="N49" i="102"/>
  <c r="N50" i="102"/>
  <c r="N51" i="102"/>
  <c r="N52" i="102"/>
  <c r="N53" i="102"/>
  <c r="N54" i="102"/>
  <c r="N55" i="102"/>
  <c r="N56" i="102"/>
  <c r="N57" i="102"/>
  <c r="N58" i="102"/>
  <c r="N59" i="102"/>
  <c r="N60" i="102"/>
  <c r="N61" i="102"/>
  <c r="N62" i="102"/>
  <c r="N63" i="102"/>
  <c r="N64" i="102"/>
  <c r="N65" i="102"/>
  <c r="N66" i="102"/>
  <c r="N67" i="102"/>
  <c r="N68" i="102"/>
  <c r="N69" i="102"/>
  <c r="N70" i="102"/>
  <c r="N71" i="102"/>
  <c r="N72" i="102"/>
  <c r="N73" i="102"/>
  <c r="N74" i="102"/>
  <c r="N75" i="102"/>
  <c r="N76" i="102"/>
  <c r="N77" i="102"/>
  <c r="N78" i="102"/>
  <c r="N79" i="102"/>
  <c r="N80" i="102"/>
  <c r="N81" i="102"/>
  <c r="N82" i="102"/>
  <c r="N83" i="102"/>
  <c r="N84" i="102"/>
  <c r="N85" i="102"/>
  <c r="N86" i="102"/>
  <c r="N87" i="102"/>
  <c r="N88" i="102"/>
  <c r="N89" i="102"/>
  <c r="N90" i="102"/>
  <c r="N91" i="102"/>
  <c r="N92" i="102"/>
  <c r="N93" i="102"/>
  <c r="N94" i="102"/>
  <c r="N95" i="102"/>
  <c r="N96" i="102"/>
  <c r="N97" i="102"/>
  <c r="N98" i="102"/>
  <c r="N99" i="102"/>
  <c r="N100" i="102"/>
  <c r="N101" i="102"/>
  <c r="M2" i="102"/>
  <c r="M3" i="102"/>
  <c r="M4" i="102"/>
  <c r="M5" i="102"/>
  <c r="M6" i="102"/>
  <c r="M7" i="102"/>
  <c r="M8" i="102"/>
  <c r="M9" i="102"/>
  <c r="M10" i="102"/>
  <c r="M11" i="102"/>
  <c r="M12" i="102"/>
  <c r="M13" i="102"/>
  <c r="M14" i="102"/>
  <c r="M15" i="102"/>
  <c r="M16" i="102"/>
  <c r="M17" i="102"/>
  <c r="M18" i="102"/>
  <c r="M19" i="102"/>
  <c r="M20" i="102"/>
  <c r="M21" i="102"/>
  <c r="M22" i="102"/>
  <c r="M23" i="102"/>
  <c r="M24" i="102"/>
  <c r="M25" i="102"/>
  <c r="M26" i="102"/>
  <c r="M27" i="102"/>
  <c r="M28" i="102"/>
  <c r="M29" i="102"/>
  <c r="M30" i="102"/>
  <c r="M31" i="102"/>
  <c r="M32" i="102"/>
  <c r="M33" i="102"/>
  <c r="M34" i="102"/>
  <c r="M35" i="102"/>
  <c r="M36" i="102"/>
  <c r="M37" i="102"/>
  <c r="M38" i="102"/>
  <c r="M39" i="102"/>
  <c r="M40" i="102"/>
  <c r="M41" i="102"/>
  <c r="M42" i="102"/>
  <c r="M43" i="102"/>
  <c r="M44" i="102"/>
  <c r="M45" i="102"/>
  <c r="M46" i="102"/>
  <c r="M47" i="102"/>
  <c r="M48" i="102"/>
  <c r="M49" i="102"/>
  <c r="M50" i="102"/>
  <c r="M51" i="102"/>
  <c r="M52" i="102"/>
  <c r="M53" i="102"/>
  <c r="M54" i="102"/>
  <c r="M55" i="102"/>
  <c r="M56" i="102"/>
  <c r="M57" i="102"/>
  <c r="M58" i="102"/>
  <c r="M59" i="102"/>
  <c r="M60" i="102"/>
  <c r="M61" i="102"/>
  <c r="M62" i="102"/>
  <c r="M63" i="102"/>
  <c r="M64" i="102"/>
  <c r="M65" i="102"/>
  <c r="M66" i="102"/>
  <c r="M67" i="102"/>
  <c r="M68" i="102"/>
  <c r="M69" i="102"/>
  <c r="M70" i="102"/>
  <c r="M71" i="102"/>
  <c r="M72" i="102"/>
  <c r="M73" i="102"/>
  <c r="M74" i="102"/>
  <c r="M75" i="102"/>
  <c r="M76" i="102"/>
  <c r="M77" i="102"/>
  <c r="M78" i="102"/>
  <c r="M79" i="102"/>
  <c r="M80" i="102"/>
  <c r="M81" i="102"/>
  <c r="M82" i="102"/>
  <c r="M83" i="102"/>
  <c r="M84" i="102"/>
  <c r="M85" i="102"/>
  <c r="M86" i="102"/>
  <c r="M87" i="102"/>
  <c r="M88" i="102"/>
  <c r="M89" i="102"/>
  <c r="M90" i="102"/>
  <c r="M91" i="102"/>
  <c r="M92" i="102"/>
  <c r="M93" i="102"/>
  <c r="M94" i="102"/>
  <c r="M95" i="102"/>
  <c r="M96" i="102"/>
  <c r="M97" i="102"/>
  <c r="M98" i="102"/>
  <c r="M99" i="102"/>
  <c r="M100" i="102"/>
  <c r="M101" i="102"/>
  <c r="L2" i="102"/>
  <c r="L3" i="102"/>
  <c r="L4" i="102"/>
  <c r="L5" i="102"/>
  <c r="L6" i="102"/>
  <c r="L7" i="102"/>
  <c r="L8" i="102"/>
  <c r="L9" i="102"/>
  <c r="L10" i="102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33" i="102"/>
  <c r="L34" i="102"/>
  <c r="L35" i="102"/>
  <c r="L36" i="102"/>
  <c r="L37" i="102"/>
  <c r="L38" i="102"/>
  <c r="L39" i="102"/>
  <c r="L40" i="102"/>
  <c r="L41" i="102"/>
  <c r="L42" i="102"/>
  <c r="L43" i="102"/>
  <c r="L44" i="102"/>
  <c r="L45" i="102"/>
  <c r="L46" i="102"/>
  <c r="L47" i="102"/>
  <c r="L48" i="102"/>
  <c r="L49" i="102"/>
  <c r="L50" i="102"/>
  <c r="L51" i="102"/>
  <c r="L52" i="102"/>
  <c r="L53" i="102"/>
  <c r="L54" i="102"/>
  <c r="L55" i="102"/>
  <c r="L56" i="102"/>
  <c r="L57" i="102"/>
  <c r="L58" i="102"/>
  <c r="L59" i="102"/>
  <c r="L60" i="102"/>
  <c r="L61" i="102"/>
  <c r="L62" i="102"/>
  <c r="L63" i="102"/>
  <c r="L64" i="102"/>
  <c r="L65" i="102"/>
  <c r="L66" i="102"/>
  <c r="L67" i="102"/>
  <c r="L68" i="102"/>
  <c r="L69" i="102"/>
  <c r="L70" i="102"/>
  <c r="L71" i="102"/>
  <c r="L72" i="102"/>
  <c r="L73" i="102"/>
  <c r="L74" i="102"/>
  <c r="L75" i="102"/>
  <c r="L76" i="102"/>
  <c r="L77" i="102"/>
  <c r="L78" i="102"/>
  <c r="L79" i="102"/>
  <c r="L80" i="102"/>
  <c r="L81" i="102"/>
  <c r="L82" i="102"/>
  <c r="L83" i="102"/>
  <c r="L84" i="102"/>
  <c r="L85" i="102"/>
  <c r="L86" i="102"/>
  <c r="L87" i="102"/>
  <c r="L88" i="102"/>
  <c r="L89" i="102"/>
  <c r="L90" i="102"/>
  <c r="L91" i="102"/>
  <c r="L92" i="102"/>
  <c r="L93" i="102"/>
  <c r="L94" i="102"/>
  <c r="L95" i="102"/>
  <c r="L96" i="102"/>
  <c r="L97" i="102"/>
  <c r="L98" i="102"/>
  <c r="L99" i="102"/>
  <c r="L100" i="102"/>
  <c r="L101" i="102"/>
  <c r="K2" i="102"/>
  <c r="K3" i="102"/>
  <c r="K4" i="102"/>
  <c r="K5" i="102"/>
  <c r="K6" i="102"/>
  <c r="K7" i="102"/>
  <c r="K8" i="102"/>
  <c r="K9" i="102"/>
  <c r="K10" i="102"/>
  <c r="K11" i="102"/>
  <c r="K12" i="102"/>
  <c r="K13" i="102"/>
  <c r="K14" i="102"/>
  <c r="K15" i="102"/>
  <c r="K16" i="102"/>
  <c r="K17" i="102"/>
  <c r="K18" i="102"/>
  <c r="K19" i="102"/>
  <c r="K20" i="102"/>
  <c r="K21" i="102"/>
  <c r="K22" i="102"/>
  <c r="K23" i="102"/>
  <c r="K24" i="102"/>
  <c r="K25" i="102"/>
  <c r="K26" i="102"/>
  <c r="K27" i="102"/>
  <c r="K28" i="102"/>
  <c r="K29" i="102"/>
  <c r="K30" i="102"/>
  <c r="K31" i="102"/>
  <c r="K32" i="102"/>
  <c r="K33" i="102"/>
  <c r="K34" i="102"/>
  <c r="K35" i="102"/>
  <c r="K36" i="102"/>
  <c r="K37" i="102"/>
  <c r="K38" i="102"/>
  <c r="K39" i="102"/>
  <c r="K40" i="102"/>
  <c r="K41" i="102"/>
  <c r="K42" i="102"/>
  <c r="K43" i="102"/>
  <c r="K44" i="102"/>
  <c r="K45" i="102"/>
  <c r="K46" i="102"/>
  <c r="K47" i="102"/>
  <c r="K48" i="102"/>
  <c r="K49" i="102"/>
  <c r="K50" i="102"/>
  <c r="K51" i="102"/>
  <c r="K52" i="102"/>
  <c r="K53" i="102"/>
  <c r="K54" i="102"/>
  <c r="K55" i="102"/>
  <c r="K56" i="102"/>
  <c r="K57" i="102"/>
  <c r="K58" i="102"/>
  <c r="K59" i="102"/>
  <c r="K60" i="102"/>
  <c r="K61" i="102"/>
  <c r="K62" i="102"/>
  <c r="K63" i="102"/>
  <c r="K64" i="102"/>
  <c r="K65" i="102"/>
  <c r="K66" i="102"/>
  <c r="K67" i="102"/>
  <c r="K68" i="102"/>
  <c r="K69" i="102"/>
  <c r="K70" i="102"/>
  <c r="K71" i="102"/>
  <c r="K72" i="102"/>
  <c r="K73" i="102"/>
  <c r="K74" i="102"/>
  <c r="K75" i="102"/>
  <c r="K76" i="102"/>
  <c r="K77" i="102"/>
  <c r="K78" i="102"/>
  <c r="K79" i="102"/>
  <c r="K80" i="102"/>
  <c r="K81" i="102"/>
  <c r="K82" i="102"/>
  <c r="K83" i="102"/>
  <c r="K84" i="102"/>
  <c r="K85" i="102"/>
  <c r="K86" i="102"/>
  <c r="K87" i="102"/>
  <c r="K88" i="102"/>
  <c r="K89" i="102"/>
  <c r="K90" i="102"/>
  <c r="K91" i="102"/>
  <c r="K92" i="102"/>
  <c r="K93" i="102"/>
  <c r="K94" i="102"/>
  <c r="K95" i="102"/>
  <c r="K96" i="102"/>
  <c r="K97" i="102"/>
  <c r="K98" i="102"/>
  <c r="K99" i="102"/>
  <c r="K100" i="102"/>
  <c r="K101" i="102"/>
  <c r="J2" i="102"/>
  <c r="J3" i="102"/>
  <c r="J4" i="102"/>
  <c r="J5" i="102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75" i="102"/>
  <c r="J76" i="102"/>
  <c r="J77" i="102"/>
  <c r="J78" i="102"/>
  <c r="J79" i="102"/>
  <c r="J80" i="102"/>
  <c r="J81" i="102"/>
  <c r="J82" i="102"/>
  <c r="J83" i="102"/>
  <c r="J84" i="102"/>
  <c r="J85" i="102"/>
  <c r="J86" i="102"/>
  <c r="J87" i="102"/>
  <c r="J88" i="102"/>
  <c r="J89" i="102"/>
  <c r="J90" i="102"/>
  <c r="J91" i="102"/>
  <c r="J92" i="102"/>
  <c r="J93" i="102"/>
  <c r="J94" i="102"/>
  <c r="J95" i="102"/>
  <c r="J96" i="102"/>
  <c r="J97" i="102"/>
  <c r="J98" i="102"/>
  <c r="J99" i="102"/>
  <c r="J100" i="102"/>
  <c r="J101" i="102"/>
  <c r="O2" i="101"/>
  <c r="O3" i="101"/>
  <c r="O4" i="101"/>
  <c r="O5" i="101"/>
  <c r="O6" i="101"/>
  <c r="O7" i="101"/>
  <c r="O8" i="101"/>
  <c r="O9" i="101"/>
  <c r="O10" i="101"/>
  <c r="O11" i="101"/>
  <c r="O12" i="101"/>
  <c r="O13" i="101"/>
  <c r="O14" i="101"/>
  <c r="O15" i="101"/>
  <c r="O16" i="101"/>
  <c r="O17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4" i="101"/>
  <c r="O35" i="101"/>
  <c r="O36" i="101"/>
  <c r="O37" i="101"/>
  <c r="O38" i="101"/>
  <c r="O39" i="101"/>
  <c r="O40" i="101"/>
  <c r="O41" i="101"/>
  <c r="O42" i="101"/>
  <c r="O43" i="101"/>
  <c r="O44" i="101"/>
  <c r="O45" i="101"/>
  <c r="O46" i="101"/>
  <c r="O47" i="101"/>
  <c r="O48" i="101"/>
  <c r="O49" i="101"/>
  <c r="O50" i="101"/>
  <c r="O51" i="101"/>
  <c r="O52" i="101"/>
  <c r="O53" i="101"/>
  <c r="O54" i="101"/>
  <c r="O55" i="101"/>
  <c r="O56" i="101"/>
  <c r="O57" i="101"/>
  <c r="O58" i="101"/>
  <c r="O59" i="101"/>
  <c r="O60" i="101"/>
  <c r="O61" i="101"/>
  <c r="O62" i="101"/>
  <c r="O63" i="101"/>
  <c r="O64" i="101"/>
  <c r="O65" i="101"/>
  <c r="O66" i="101"/>
  <c r="O67" i="101"/>
  <c r="O68" i="101"/>
  <c r="O69" i="101"/>
  <c r="O70" i="101"/>
  <c r="O71" i="101"/>
  <c r="O72" i="101"/>
  <c r="O73" i="101"/>
  <c r="O74" i="101"/>
  <c r="O75" i="101"/>
  <c r="O76" i="101"/>
  <c r="O77" i="101"/>
  <c r="O78" i="101"/>
  <c r="O79" i="101"/>
  <c r="O80" i="101"/>
  <c r="O81" i="101"/>
  <c r="O82" i="101"/>
  <c r="O83" i="101"/>
  <c r="O84" i="101"/>
  <c r="O85" i="101"/>
  <c r="O86" i="101"/>
  <c r="O87" i="101"/>
  <c r="O88" i="101"/>
  <c r="O89" i="101"/>
  <c r="O90" i="101"/>
  <c r="O91" i="101"/>
  <c r="O92" i="101"/>
  <c r="O93" i="101"/>
  <c r="O94" i="101"/>
  <c r="O95" i="101"/>
  <c r="O96" i="101"/>
  <c r="O97" i="101"/>
  <c r="O98" i="101"/>
  <c r="O99" i="101"/>
  <c r="O100" i="101"/>
  <c r="O101" i="101"/>
  <c r="N2" i="101"/>
  <c r="N3" i="101"/>
  <c r="N4" i="10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M2" i="101"/>
  <c r="M3" i="101"/>
  <c r="M4" i="101"/>
  <c r="M5" i="101"/>
  <c r="M6" i="101"/>
  <c r="M7" i="101"/>
  <c r="M8" i="101"/>
  <c r="M9" i="101"/>
  <c r="M10" i="101"/>
  <c r="M11" i="101"/>
  <c r="M12" i="101"/>
  <c r="M13" i="101"/>
  <c r="M14" i="101"/>
  <c r="M15" i="101"/>
  <c r="M16" i="101"/>
  <c r="M17" i="101"/>
  <c r="M18" i="101"/>
  <c r="M19" i="101"/>
  <c r="M20" i="101"/>
  <c r="M21" i="101"/>
  <c r="M22" i="101"/>
  <c r="M23" i="101"/>
  <c r="M24" i="101"/>
  <c r="M25" i="101"/>
  <c r="M26" i="101"/>
  <c r="M27" i="101"/>
  <c r="M28" i="101"/>
  <c r="M29" i="101"/>
  <c r="M30" i="101"/>
  <c r="M31" i="101"/>
  <c r="M32" i="101"/>
  <c r="M33" i="101"/>
  <c r="M34" i="101"/>
  <c r="M35" i="101"/>
  <c r="M36" i="101"/>
  <c r="M37" i="101"/>
  <c r="M38" i="101"/>
  <c r="M39" i="101"/>
  <c r="M40" i="101"/>
  <c r="M41" i="101"/>
  <c r="M42" i="101"/>
  <c r="M43" i="101"/>
  <c r="M44" i="101"/>
  <c r="M45" i="101"/>
  <c r="M46" i="101"/>
  <c r="M47" i="101"/>
  <c r="M48" i="101"/>
  <c r="M49" i="101"/>
  <c r="M50" i="101"/>
  <c r="M51" i="101"/>
  <c r="M52" i="101"/>
  <c r="M53" i="101"/>
  <c r="M54" i="101"/>
  <c r="M55" i="101"/>
  <c r="M56" i="101"/>
  <c r="M57" i="101"/>
  <c r="M58" i="101"/>
  <c r="M59" i="101"/>
  <c r="M60" i="101"/>
  <c r="M61" i="101"/>
  <c r="M62" i="101"/>
  <c r="M63" i="101"/>
  <c r="M64" i="101"/>
  <c r="M65" i="101"/>
  <c r="M66" i="101"/>
  <c r="M67" i="101"/>
  <c r="M68" i="101"/>
  <c r="M69" i="101"/>
  <c r="M70" i="101"/>
  <c r="M71" i="101"/>
  <c r="M72" i="101"/>
  <c r="M73" i="101"/>
  <c r="M74" i="101"/>
  <c r="M75" i="101"/>
  <c r="M76" i="101"/>
  <c r="M77" i="101"/>
  <c r="M78" i="101"/>
  <c r="M79" i="101"/>
  <c r="M80" i="101"/>
  <c r="M81" i="101"/>
  <c r="M82" i="101"/>
  <c r="M83" i="101"/>
  <c r="M84" i="101"/>
  <c r="M85" i="101"/>
  <c r="M86" i="101"/>
  <c r="M87" i="101"/>
  <c r="M88" i="101"/>
  <c r="M89" i="101"/>
  <c r="M90" i="101"/>
  <c r="M91" i="101"/>
  <c r="M92" i="101"/>
  <c r="M93" i="101"/>
  <c r="M94" i="101"/>
  <c r="M95" i="101"/>
  <c r="M96" i="101"/>
  <c r="M97" i="101"/>
  <c r="M98" i="101"/>
  <c r="M99" i="101"/>
  <c r="M100" i="101"/>
  <c r="M101" i="101"/>
  <c r="L2" i="101"/>
  <c r="L3" i="101"/>
  <c r="L4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L44" i="101"/>
  <c r="L45" i="101"/>
  <c r="L46" i="101"/>
  <c r="L47" i="101"/>
  <c r="L48" i="101"/>
  <c r="L49" i="101"/>
  <c r="L50" i="101"/>
  <c r="L51" i="101"/>
  <c r="L52" i="101"/>
  <c r="L53" i="101"/>
  <c r="L54" i="101"/>
  <c r="L55" i="101"/>
  <c r="L56" i="101"/>
  <c r="L57" i="101"/>
  <c r="L58" i="101"/>
  <c r="L59" i="101"/>
  <c r="L60" i="101"/>
  <c r="L61" i="101"/>
  <c r="L62" i="101"/>
  <c r="L63" i="101"/>
  <c r="L64" i="101"/>
  <c r="L65" i="101"/>
  <c r="L66" i="101"/>
  <c r="L67" i="101"/>
  <c r="L68" i="101"/>
  <c r="L69" i="101"/>
  <c r="L70" i="101"/>
  <c r="L71" i="101"/>
  <c r="L72" i="101"/>
  <c r="L73" i="101"/>
  <c r="L74" i="101"/>
  <c r="L75" i="101"/>
  <c r="L76" i="101"/>
  <c r="L77" i="101"/>
  <c r="L78" i="101"/>
  <c r="L79" i="101"/>
  <c r="L80" i="101"/>
  <c r="L81" i="101"/>
  <c r="L82" i="101"/>
  <c r="L83" i="101"/>
  <c r="L84" i="101"/>
  <c r="L85" i="101"/>
  <c r="L86" i="101"/>
  <c r="L87" i="101"/>
  <c r="L88" i="101"/>
  <c r="L89" i="101"/>
  <c r="L90" i="101"/>
  <c r="L91" i="101"/>
  <c r="L92" i="101"/>
  <c r="L93" i="101"/>
  <c r="L94" i="101"/>
  <c r="L95" i="101"/>
  <c r="L96" i="101"/>
  <c r="L97" i="101"/>
  <c r="L98" i="101"/>
  <c r="L99" i="101"/>
  <c r="L100" i="101"/>
  <c r="L101" i="101"/>
  <c r="K2" i="101"/>
  <c r="K3" i="101"/>
  <c r="K4" i="101"/>
  <c r="K5" i="101"/>
  <c r="K6" i="101"/>
  <c r="K7" i="101"/>
  <c r="K8" i="101"/>
  <c r="K9" i="101"/>
  <c r="K10" i="101"/>
  <c r="K11" i="101"/>
  <c r="K12" i="101"/>
  <c r="K13" i="101"/>
  <c r="K14" i="101"/>
  <c r="K15" i="101"/>
  <c r="K16" i="101"/>
  <c r="K17" i="101"/>
  <c r="K18" i="101"/>
  <c r="K19" i="101"/>
  <c r="K20" i="101"/>
  <c r="K21" i="101"/>
  <c r="K22" i="101"/>
  <c r="K23" i="101"/>
  <c r="K24" i="101"/>
  <c r="K25" i="101"/>
  <c r="K26" i="101"/>
  <c r="K27" i="101"/>
  <c r="K28" i="101"/>
  <c r="K29" i="101"/>
  <c r="K30" i="101"/>
  <c r="K31" i="101"/>
  <c r="K32" i="101"/>
  <c r="K33" i="101"/>
  <c r="K34" i="101"/>
  <c r="K35" i="101"/>
  <c r="K36" i="101"/>
  <c r="K37" i="101"/>
  <c r="K38" i="101"/>
  <c r="K39" i="101"/>
  <c r="K40" i="101"/>
  <c r="K41" i="101"/>
  <c r="K42" i="101"/>
  <c r="K43" i="101"/>
  <c r="K44" i="101"/>
  <c r="K45" i="101"/>
  <c r="K46" i="101"/>
  <c r="K47" i="101"/>
  <c r="K48" i="101"/>
  <c r="K49" i="101"/>
  <c r="K50" i="101"/>
  <c r="K51" i="101"/>
  <c r="K52" i="101"/>
  <c r="K53" i="101"/>
  <c r="K54" i="101"/>
  <c r="K55" i="101"/>
  <c r="K56" i="101"/>
  <c r="K57" i="101"/>
  <c r="K58" i="101"/>
  <c r="K59" i="101"/>
  <c r="K60" i="101"/>
  <c r="K61" i="101"/>
  <c r="K62" i="101"/>
  <c r="K63" i="101"/>
  <c r="K64" i="101"/>
  <c r="K65" i="101"/>
  <c r="K66" i="101"/>
  <c r="K67" i="101"/>
  <c r="K68" i="101"/>
  <c r="K69" i="101"/>
  <c r="K70" i="101"/>
  <c r="K71" i="101"/>
  <c r="K72" i="101"/>
  <c r="K73" i="101"/>
  <c r="K74" i="101"/>
  <c r="K75" i="101"/>
  <c r="K76" i="101"/>
  <c r="K77" i="101"/>
  <c r="K78" i="101"/>
  <c r="K79" i="101"/>
  <c r="K80" i="101"/>
  <c r="K81" i="101"/>
  <c r="K82" i="101"/>
  <c r="K83" i="101"/>
  <c r="K84" i="101"/>
  <c r="K85" i="101"/>
  <c r="K86" i="101"/>
  <c r="K87" i="101"/>
  <c r="K88" i="101"/>
  <c r="K89" i="101"/>
  <c r="K90" i="101"/>
  <c r="K91" i="101"/>
  <c r="K92" i="101"/>
  <c r="K93" i="101"/>
  <c r="K94" i="101"/>
  <c r="K95" i="101"/>
  <c r="K96" i="101"/>
  <c r="K97" i="101"/>
  <c r="K98" i="101"/>
  <c r="K99" i="101"/>
  <c r="K100" i="101"/>
  <c r="K101" i="101"/>
  <c r="J2" i="101"/>
  <c r="J3" i="101"/>
  <c r="J4" i="101"/>
  <c r="J5" i="10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75" i="101"/>
  <c r="J76" i="101"/>
  <c r="J77" i="101"/>
  <c r="J78" i="101"/>
  <c r="J79" i="101"/>
  <c r="J80" i="101"/>
  <c r="J81" i="101"/>
  <c r="J82" i="101"/>
  <c r="J83" i="101"/>
  <c r="J84" i="101"/>
  <c r="J85" i="101"/>
  <c r="J86" i="101"/>
  <c r="J87" i="101"/>
  <c r="J88" i="101"/>
  <c r="J89" i="101"/>
  <c r="J90" i="101"/>
  <c r="J91" i="101"/>
  <c r="J92" i="101"/>
  <c r="J93" i="101"/>
  <c r="J94" i="101"/>
  <c r="J95" i="101"/>
  <c r="J96" i="101"/>
  <c r="J97" i="101"/>
  <c r="J98" i="101"/>
  <c r="J99" i="101"/>
  <c r="J100" i="101"/>
  <c r="J101" i="101"/>
  <c r="O2" i="100"/>
  <c r="O3" i="100"/>
  <c r="O4" i="100"/>
  <c r="O5" i="100"/>
  <c r="O6" i="100"/>
  <c r="O7" i="100"/>
  <c r="O8" i="100"/>
  <c r="O9" i="100"/>
  <c r="O10" i="100"/>
  <c r="O11" i="100"/>
  <c r="O12" i="100"/>
  <c r="O13" i="100"/>
  <c r="O14" i="100"/>
  <c r="O15" i="100"/>
  <c r="O16" i="100"/>
  <c r="O17" i="100"/>
  <c r="O18" i="100"/>
  <c r="O19" i="100"/>
  <c r="O20" i="100"/>
  <c r="O21" i="100"/>
  <c r="O22" i="100"/>
  <c r="O23" i="100"/>
  <c r="O24" i="100"/>
  <c r="O25" i="100"/>
  <c r="O26" i="100"/>
  <c r="O27" i="100"/>
  <c r="O28" i="100"/>
  <c r="O29" i="100"/>
  <c r="O30" i="100"/>
  <c r="O31" i="100"/>
  <c r="O32" i="100"/>
  <c r="O33" i="100"/>
  <c r="O34" i="100"/>
  <c r="O35" i="100"/>
  <c r="O36" i="100"/>
  <c r="O37" i="100"/>
  <c r="O38" i="100"/>
  <c r="O39" i="100"/>
  <c r="O40" i="100"/>
  <c r="O41" i="100"/>
  <c r="O42" i="100"/>
  <c r="O43" i="100"/>
  <c r="O44" i="100"/>
  <c r="O45" i="100"/>
  <c r="O46" i="100"/>
  <c r="O47" i="100"/>
  <c r="O48" i="100"/>
  <c r="O49" i="100"/>
  <c r="O50" i="100"/>
  <c r="O51" i="100"/>
  <c r="O52" i="100"/>
  <c r="O53" i="100"/>
  <c r="O54" i="100"/>
  <c r="O55" i="100"/>
  <c r="O56" i="100"/>
  <c r="O57" i="100"/>
  <c r="O58" i="100"/>
  <c r="O59" i="100"/>
  <c r="O60" i="100"/>
  <c r="O61" i="100"/>
  <c r="O62" i="100"/>
  <c r="O63" i="100"/>
  <c r="O64" i="100"/>
  <c r="O65" i="100"/>
  <c r="O66" i="100"/>
  <c r="O67" i="100"/>
  <c r="O68" i="100"/>
  <c r="O69" i="100"/>
  <c r="O70" i="100"/>
  <c r="O71" i="100"/>
  <c r="O72" i="100"/>
  <c r="O73" i="100"/>
  <c r="O74" i="100"/>
  <c r="O75" i="100"/>
  <c r="O76" i="100"/>
  <c r="O77" i="100"/>
  <c r="O78" i="100"/>
  <c r="O79" i="100"/>
  <c r="O80" i="100"/>
  <c r="O81" i="100"/>
  <c r="O82" i="100"/>
  <c r="O83" i="100"/>
  <c r="O84" i="100"/>
  <c r="O85" i="100"/>
  <c r="O86" i="100"/>
  <c r="O87" i="100"/>
  <c r="O88" i="100"/>
  <c r="O89" i="100"/>
  <c r="O90" i="100"/>
  <c r="O91" i="100"/>
  <c r="O92" i="100"/>
  <c r="O93" i="100"/>
  <c r="O94" i="100"/>
  <c r="O95" i="100"/>
  <c r="O96" i="100"/>
  <c r="O97" i="100"/>
  <c r="O98" i="100"/>
  <c r="O99" i="100"/>
  <c r="O100" i="100"/>
  <c r="O101" i="100"/>
  <c r="N2" i="100"/>
  <c r="N3" i="100"/>
  <c r="N4" i="100"/>
  <c r="N5" i="100"/>
  <c r="N6" i="100"/>
  <c r="N7" i="100"/>
  <c r="N8" i="100"/>
  <c r="N9" i="100"/>
  <c r="N10" i="100"/>
  <c r="N11" i="100"/>
  <c r="N12" i="100"/>
  <c r="N13" i="100"/>
  <c r="N14" i="100"/>
  <c r="N15" i="100"/>
  <c r="N16" i="100"/>
  <c r="N17" i="100"/>
  <c r="N18" i="100"/>
  <c r="N19" i="100"/>
  <c r="N20" i="100"/>
  <c r="N21" i="100"/>
  <c r="N22" i="100"/>
  <c r="N23" i="100"/>
  <c r="N24" i="100"/>
  <c r="N25" i="100"/>
  <c r="N26" i="100"/>
  <c r="N27" i="100"/>
  <c r="N28" i="100"/>
  <c r="N29" i="100"/>
  <c r="N30" i="100"/>
  <c r="N31" i="100"/>
  <c r="N32" i="100"/>
  <c r="N33" i="100"/>
  <c r="N34" i="100"/>
  <c r="N35" i="100"/>
  <c r="N36" i="100"/>
  <c r="N37" i="100"/>
  <c r="N38" i="100"/>
  <c r="N39" i="100"/>
  <c r="N40" i="100"/>
  <c r="N41" i="100"/>
  <c r="N42" i="100"/>
  <c r="N43" i="100"/>
  <c r="N44" i="100"/>
  <c r="N45" i="100"/>
  <c r="N46" i="100"/>
  <c r="N47" i="100"/>
  <c r="N48" i="100"/>
  <c r="N49" i="100"/>
  <c r="N50" i="100"/>
  <c r="N51" i="100"/>
  <c r="N52" i="100"/>
  <c r="N53" i="100"/>
  <c r="N54" i="100"/>
  <c r="N55" i="100"/>
  <c r="N56" i="100"/>
  <c r="N57" i="100"/>
  <c r="N58" i="100"/>
  <c r="N59" i="100"/>
  <c r="N60" i="100"/>
  <c r="N61" i="100"/>
  <c r="N62" i="100"/>
  <c r="N63" i="100"/>
  <c r="N64" i="100"/>
  <c r="N65" i="100"/>
  <c r="N66" i="100"/>
  <c r="N67" i="100"/>
  <c r="N68" i="100"/>
  <c r="N69" i="100"/>
  <c r="N70" i="100"/>
  <c r="N71" i="100"/>
  <c r="N72" i="100"/>
  <c r="N73" i="100"/>
  <c r="N74" i="100"/>
  <c r="N75" i="100"/>
  <c r="N76" i="100"/>
  <c r="N77" i="100"/>
  <c r="N78" i="100"/>
  <c r="N79" i="100"/>
  <c r="N80" i="100"/>
  <c r="N81" i="100"/>
  <c r="N82" i="100"/>
  <c r="N83" i="100"/>
  <c r="N84" i="100"/>
  <c r="N85" i="100"/>
  <c r="N86" i="100"/>
  <c r="N87" i="100"/>
  <c r="N88" i="100"/>
  <c r="N89" i="100"/>
  <c r="N90" i="100"/>
  <c r="N91" i="100"/>
  <c r="N92" i="100"/>
  <c r="N93" i="100"/>
  <c r="N94" i="100"/>
  <c r="N95" i="100"/>
  <c r="N96" i="100"/>
  <c r="N97" i="100"/>
  <c r="N98" i="100"/>
  <c r="N99" i="100"/>
  <c r="N100" i="100"/>
  <c r="N101" i="100"/>
  <c r="M2" i="100"/>
  <c r="M3" i="100"/>
  <c r="M4" i="100"/>
  <c r="M5" i="100"/>
  <c r="M6" i="100"/>
  <c r="M7" i="100"/>
  <c r="M8" i="100"/>
  <c r="M9" i="100"/>
  <c r="M10" i="100"/>
  <c r="M11" i="100"/>
  <c r="M12" i="100"/>
  <c r="M13" i="100"/>
  <c r="M14" i="100"/>
  <c r="M15" i="100"/>
  <c r="M16" i="100"/>
  <c r="M17" i="100"/>
  <c r="M18" i="100"/>
  <c r="M19" i="100"/>
  <c r="M20" i="100"/>
  <c r="M21" i="100"/>
  <c r="M22" i="100"/>
  <c r="M23" i="100"/>
  <c r="M24" i="100"/>
  <c r="M25" i="100"/>
  <c r="M26" i="100"/>
  <c r="M27" i="100"/>
  <c r="M28" i="100"/>
  <c r="M29" i="100"/>
  <c r="M30" i="100"/>
  <c r="M31" i="100"/>
  <c r="M32" i="100"/>
  <c r="M33" i="100"/>
  <c r="M34" i="100"/>
  <c r="M35" i="100"/>
  <c r="M36" i="100"/>
  <c r="M37" i="100"/>
  <c r="M38" i="100"/>
  <c r="M39" i="100"/>
  <c r="M40" i="100"/>
  <c r="M41" i="100"/>
  <c r="M42" i="100"/>
  <c r="M43" i="100"/>
  <c r="M44" i="100"/>
  <c r="M45" i="100"/>
  <c r="M46" i="100"/>
  <c r="M47" i="100"/>
  <c r="M48" i="100"/>
  <c r="M49" i="100"/>
  <c r="M50" i="100"/>
  <c r="M51" i="100"/>
  <c r="M52" i="100"/>
  <c r="M53" i="100"/>
  <c r="M54" i="100"/>
  <c r="M55" i="100"/>
  <c r="M56" i="100"/>
  <c r="M57" i="100"/>
  <c r="M58" i="100"/>
  <c r="M59" i="100"/>
  <c r="M60" i="100"/>
  <c r="M61" i="100"/>
  <c r="M62" i="100"/>
  <c r="M63" i="100"/>
  <c r="M64" i="100"/>
  <c r="M65" i="100"/>
  <c r="M66" i="100"/>
  <c r="M67" i="100"/>
  <c r="M68" i="100"/>
  <c r="M69" i="100"/>
  <c r="M70" i="100"/>
  <c r="M71" i="100"/>
  <c r="M72" i="100"/>
  <c r="M73" i="100"/>
  <c r="M74" i="100"/>
  <c r="M75" i="100"/>
  <c r="M76" i="100"/>
  <c r="M77" i="100"/>
  <c r="M78" i="100"/>
  <c r="M79" i="100"/>
  <c r="M80" i="100"/>
  <c r="M81" i="100"/>
  <c r="M82" i="100"/>
  <c r="M83" i="100"/>
  <c r="M84" i="100"/>
  <c r="M85" i="100"/>
  <c r="M86" i="100"/>
  <c r="M87" i="100"/>
  <c r="M88" i="100"/>
  <c r="M89" i="100"/>
  <c r="M90" i="100"/>
  <c r="M91" i="100"/>
  <c r="M92" i="100"/>
  <c r="M93" i="100"/>
  <c r="M94" i="100"/>
  <c r="M95" i="100"/>
  <c r="M96" i="100"/>
  <c r="M97" i="100"/>
  <c r="M98" i="100"/>
  <c r="M99" i="100"/>
  <c r="M100" i="100"/>
  <c r="M101" i="100"/>
  <c r="L2" i="100"/>
  <c r="L3" i="100"/>
  <c r="L4" i="100"/>
  <c r="L5" i="100"/>
  <c r="L6" i="100"/>
  <c r="L7" i="100"/>
  <c r="L8" i="100"/>
  <c r="L9" i="100"/>
  <c r="L10" i="100"/>
  <c r="L11" i="100"/>
  <c r="L12" i="100"/>
  <c r="L13" i="100"/>
  <c r="L14" i="100"/>
  <c r="L15" i="100"/>
  <c r="L16" i="100"/>
  <c r="L17" i="100"/>
  <c r="L18" i="100"/>
  <c r="L19" i="100"/>
  <c r="L20" i="100"/>
  <c r="L21" i="100"/>
  <c r="L22" i="100"/>
  <c r="L23" i="100"/>
  <c r="L24" i="100"/>
  <c r="L25" i="100"/>
  <c r="L26" i="100"/>
  <c r="L27" i="100"/>
  <c r="L28" i="100"/>
  <c r="L29" i="100"/>
  <c r="L30" i="100"/>
  <c r="L31" i="100"/>
  <c r="L32" i="100"/>
  <c r="L33" i="100"/>
  <c r="L34" i="100"/>
  <c r="L35" i="100"/>
  <c r="L36" i="100"/>
  <c r="L37" i="100"/>
  <c r="L38" i="100"/>
  <c r="L39" i="100"/>
  <c r="L40" i="100"/>
  <c r="L41" i="100"/>
  <c r="L42" i="100"/>
  <c r="L43" i="100"/>
  <c r="L44" i="100"/>
  <c r="L45" i="100"/>
  <c r="L46" i="100"/>
  <c r="L47" i="100"/>
  <c r="L48" i="100"/>
  <c r="L49" i="100"/>
  <c r="L50" i="100"/>
  <c r="L51" i="100"/>
  <c r="L52" i="100"/>
  <c r="L53" i="100"/>
  <c r="L54" i="100"/>
  <c r="L55" i="100"/>
  <c r="L56" i="100"/>
  <c r="L57" i="100"/>
  <c r="L58" i="100"/>
  <c r="L59" i="100"/>
  <c r="L60" i="100"/>
  <c r="L61" i="100"/>
  <c r="L62" i="100"/>
  <c r="L63" i="100"/>
  <c r="L64" i="100"/>
  <c r="L65" i="100"/>
  <c r="L66" i="100"/>
  <c r="L67" i="100"/>
  <c r="L68" i="100"/>
  <c r="L69" i="100"/>
  <c r="L70" i="100"/>
  <c r="L71" i="100"/>
  <c r="L72" i="100"/>
  <c r="L73" i="100"/>
  <c r="L74" i="100"/>
  <c r="L75" i="100"/>
  <c r="L76" i="100"/>
  <c r="L77" i="100"/>
  <c r="L78" i="100"/>
  <c r="L79" i="100"/>
  <c r="L80" i="100"/>
  <c r="L81" i="100"/>
  <c r="L82" i="100"/>
  <c r="L83" i="100"/>
  <c r="L84" i="100"/>
  <c r="L85" i="100"/>
  <c r="L86" i="100"/>
  <c r="L87" i="100"/>
  <c r="L88" i="100"/>
  <c r="L89" i="100"/>
  <c r="L90" i="100"/>
  <c r="L91" i="100"/>
  <c r="L92" i="100"/>
  <c r="L93" i="100"/>
  <c r="L94" i="100"/>
  <c r="L95" i="100"/>
  <c r="L96" i="100"/>
  <c r="L97" i="100"/>
  <c r="L98" i="100"/>
  <c r="L99" i="100"/>
  <c r="L100" i="100"/>
  <c r="L101" i="100"/>
  <c r="K2" i="100"/>
  <c r="K3" i="100"/>
  <c r="K4" i="100"/>
  <c r="K5" i="100"/>
  <c r="K6" i="100"/>
  <c r="K7" i="100"/>
  <c r="K8" i="100"/>
  <c r="K9" i="100"/>
  <c r="K10" i="100"/>
  <c r="K11" i="100"/>
  <c r="K12" i="100"/>
  <c r="K13" i="100"/>
  <c r="K14" i="100"/>
  <c r="K15" i="100"/>
  <c r="K16" i="100"/>
  <c r="K17" i="100"/>
  <c r="K18" i="100"/>
  <c r="K19" i="100"/>
  <c r="K20" i="100"/>
  <c r="K21" i="100"/>
  <c r="K22" i="100"/>
  <c r="K23" i="100"/>
  <c r="K24" i="100"/>
  <c r="K25" i="100"/>
  <c r="K26" i="100"/>
  <c r="K27" i="100"/>
  <c r="K28" i="100"/>
  <c r="K29" i="100"/>
  <c r="K30" i="100"/>
  <c r="K31" i="100"/>
  <c r="K32" i="100"/>
  <c r="K33" i="100"/>
  <c r="K34" i="100"/>
  <c r="K35" i="100"/>
  <c r="K36" i="100"/>
  <c r="K37" i="100"/>
  <c r="K38" i="100"/>
  <c r="K39" i="100"/>
  <c r="K40" i="100"/>
  <c r="K41" i="100"/>
  <c r="K42" i="100"/>
  <c r="K43" i="100"/>
  <c r="K44" i="100"/>
  <c r="K45" i="100"/>
  <c r="K46" i="100"/>
  <c r="K47" i="100"/>
  <c r="K48" i="100"/>
  <c r="K49" i="100"/>
  <c r="K50" i="100"/>
  <c r="K51" i="100"/>
  <c r="K52" i="100"/>
  <c r="K53" i="100"/>
  <c r="K54" i="100"/>
  <c r="K55" i="100"/>
  <c r="K56" i="100"/>
  <c r="K57" i="100"/>
  <c r="K58" i="100"/>
  <c r="K59" i="100"/>
  <c r="K60" i="100"/>
  <c r="K61" i="100"/>
  <c r="K62" i="100"/>
  <c r="K63" i="100"/>
  <c r="K64" i="100"/>
  <c r="K65" i="100"/>
  <c r="K66" i="100"/>
  <c r="K67" i="100"/>
  <c r="K68" i="100"/>
  <c r="K69" i="100"/>
  <c r="K70" i="100"/>
  <c r="K71" i="100"/>
  <c r="K72" i="100"/>
  <c r="K73" i="100"/>
  <c r="K74" i="100"/>
  <c r="K75" i="100"/>
  <c r="K76" i="100"/>
  <c r="K77" i="100"/>
  <c r="K78" i="100"/>
  <c r="K79" i="100"/>
  <c r="K80" i="100"/>
  <c r="K81" i="100"/>
  <c r="K82" i="100"/>
  <c r="K83" i="100"/>
  <c r="K84" i="100"/>
  <c r="K85" i="100"/>
  <c r="K86" i="100"/>
  <c r="K87" i="100"/>
  <c r="K88" i="100"/>
  <c r="K89" i="100"/>
  <c r="K90" i="100"/>
  <c r="K91" i="100"/>
  <c r="K92" i="100"/>
  <c r="K93" i="100"/>
  <c r="K94" i="100"/>
  <c r="K95" i="100"/>
  <c r="K96" i="100"/>
  <c r="K97" i="100"/>
  <c r="K98" i="100"/>
  <c r="K99" i="100"/>
  <c r="K100" i="100"/>
  <c r="K101" i="100"/>
  <c r="J2" i="100"/>
  <c r="J3" i="100"/>
  <c r="J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87" i="100"/>
  <c r="J88" i="100"/>
  <c r="J89" i="100"/>
  <c r="J90" i="100"/>
  <c r="J91" i="100"/>
  <c r="J92" i="100"/>
  <c r="J93" i="100"/>
  <c r="J94" i="100"/>
  <c r="J95" i="100"/>
  <c r="J96" i="100"/>
  <c r="J97" i="100"/>
  <c r="J98" i="100"/>
  <c r="J99" i="100"/>
  <c r="J100" i="100"/>
  <c r="J101" i="100"/>
  <c r="O2" i="99"/>
  <c r="O3" i="99"/>
  <c r="O4" i="99"/>
  <c r="O5" i="99"/>
  <c r="O6" i="99"/>
  <c r="O7" i="99"/>
  <c r="O8" i="99"/>
  <c r="O9" i="99"/>
  <c r="O10" i="99"/>
  <c r="O11" i="99"/>
  <c r="O12" i="99"/>
  <c r="O13" i="99"/>
  <c r="O14" i="99"/>
  <c r="O15" i="99"/>
  <c r="O16" i="99"/>
  <c r="O17" i="99"/>
  <c r="O18" i="99"/>
  <c r="O19" i="99"/>
  <c r="O20" i="99"/>
  <c r="O21" i="99"/>
  <c r="O22" i="99"/>
  <c r="O23" i="99"/>
  <c r="O24" i="99"/>
  <c r="O25" i="99"/>
  <c r="O26" i="99"/>
  <c r="O27" i="99"/>
  <c r="O28" i="99"/>
  <c r="O29" i="99"/>
  <c r="O30" i="99"/>
  <c r="O31" i="99"/>
  <c r="O32" i="99"/>
  <c r="O33" i="99"/>
  <c r="O34" i="99"/>
  <c r="O35" i="99"/>
  <c r="O36" i="99"/>
  <c r="O37" i="99"/>
  <c r="O38" i="99"/>
  <c r="O39" i="99"/>
  <c r="O40" i="99"/>
  <c r="O41" i="99"/>
  <c r="O42" i="99"/>
  <c r="O43" i="99"/>
  <c r="O44" i="99"/>
  <c r="O45" i="99"/>
  <c r="O46" i="99"/>
  <c r="O47" i="99"/>
  <c r="O48" i="99"/>
  <c r="O49" i="99"/>
  <c r="O50" i="99"/>
  <c r="O51" i="99"/>
  <c r="O52" i="99"/>
  <c r="O53" i="99"/>
  <c r="O54" i="99"/>
  <c r="O55" i="99"/>
  <c r="O56" i="99"/>
  <c r="O57" i="99"/>
  <c r="O58" i="99"/>
  <c r="O59" i="99"/>
  <c r="O60" i="99"/>
  <c r="O61" i="99"/>
  <c r="O62" i="99"/>
  <c r="O63" i="99"/>
  <c r="O64" i="99"/>
  <c r="O65" i="99"/>
  <c r="O66" i="99"/>
  <c r="O67" i="99"/>
  <c r="O68" i="99"/>
  <c r="O69" i="99"/>
  <c r="O70" i="99"/>
  <c r="O71" i="99"/>
  <c r="O72" i="99"/>
  <c r="O73" i="99"/>
  <c r="O74" i="99"/>
  <c r="O75" i="99"/>
  <c r="O76" i="99"/>
  <c r="O77" i="99"/>
  <c r="O78" i="99"/>
  <c r="O79" i="99"/>
  <c r="O80" i="99"/>
  <c r="O81" i="99"/>
  <c r="O82" i="99"/>
  <c r="O83" i="99"/>
  <c r="O84" i="99"/>
  <c r="O85" i="99"/>
  <c r="O86" i="99"/>
  <c r="O87" i="99"/>
  <c r="O88" i="99"/>
  <c r="O89" i="99"/>
  <c r="O90" i="99"/>
  <c r="O91" i="99"/>
  <c r="O92" i="99"/>
  <c r="O93" i="99"/>
  <c r="O94" i="99"/>
  <c r="O95" i="99"/>
  <c r="O96" i="99"/>
  <c r="O97" i="99"/>
  <c r="O98" i="99"/>
  <c r="O99" i="99"/>
  <c r="O100" i="99"/>
  <c r="O101" i="99"/>
  <c r="N2" i="99"/>
  <c r="N3" i="99"/>
  <c r="N4" i="99"/>
  <c r="N5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N30" i="99"/>
  <c r="N31" i="99"/>
  <c r="N32" i="99"/>
  <c r="N33" i="99"/>
  <c r="N34" i="99"/>
  <c r="N35" i="99"/>
  <c r="N36" i="99"/>
  <c r="N37" i="99"/>
  <c r="N38" i="99"/>
  <c r="N39" i="99"/>
  <c r="N40" i="99"/>
  <c r="N41" i="99"/>
  <c r="N42" i="99"/>
  <c r="N43" i="99"/>
  <c r="N44" i="99"/>
  <c r="N45" i="99"/>
  <c r="N46" i="99"/>
  <c r="N47" i="99"/>
  <c r="N48" i="99"/>
  <c r="N49" i="99"/>
  <c r="N50" i="99"/>
  <c r="N51" i="99"/>
  <c r="N52" i="99"/>
  <c r="N53" i="99"/>
  <c r="N54" i="99"/>
  <c r="N55" i="99"/>
  <c r="N56" i="99"/>
  <c r="N57" i="99"/>
  <c r="N58" i="99"/>
  <c r="N59" i="99"/>
  <c r="N60" i="99"/>
  <c r="N61" i="99"/>
  <c r="N62" i="99"/>
  <c r="N63" i="99"/>
  <c r="N64" i="99"/>
  <c r="N65" i="99"/>
  <c r="N66" i="99"/>
  <c r="N67" i="99"/>
  <c r="N68" i="99"/>
  <c r="N69" i="99"/>
  <c r="N70" i="99"/>
  <c r="N71" i="99"/>
  <c r="N72" i="99"/>
  <c r="N73" i="99"/>
  <c r="N74" i="99"/>
  <c r="N75" i="99"/>
  <c r="N76" i="99"/>
  <c r="N77" i="99"/>
  <c r="N78" i="99"/>
  <c r="N79" i="99"/>
  <c r="N80" i="99"/>
  <c r="N81" i="99"/>
  <c r="N82" i="99"/>
  <c r="N83" i="99"/>
  <c r="N84" i="99"/>
  <c r="N85" i="99"/>
  <c r="N86" i="99"/>
  <c r="N87" i="99"/>
  <c r="N88" i="99"/>
  <c r="N89" i="99"/>
  <c r="N90" i="99"/>
  <c r="N91" i="99"/>
  <c r="N92" i="99"/>
  <c r="N93" i="99"/>
  <c r="N94" i="99"/>
  <c r="N95" i="99"/>
  <c r="N96" i="99"/>
  <c r="N97" i="99"/>
  <c r="N98" i="99"/>
  <c r="N99" i="99"/>
  <c r="N100" i="99"/>
  <c r="N101" i="99"/>
  <c r="M2" i="99"/>
  <c r="M3" i="99"/>
  <c r="M4" i="99"/>
  <c r="M5" i="99"/>
  <c r="M6" i="99"/>
  <c r="M7" i="99"/>
  <c r="M8" i="99"/>
  <c r="M9" i="99"/>
  <c r="M10" i="99"/>
  <c r="M11" i="99"/>
  <c r="M12" i="99"/>
  <c r="M13" i="99"/>
  <c r="M14" i="99"/>
  <c r="M15" i="99"/>
  <c r="M16" i="99"/>
  <c r="M17" i="99"/>
  <c r="M18" i="99"/>
  <c r="M19" i="99"/>
  <c r="M20" i="99"/>
  <c r="M21" i="99"/>
  <c r="M22" i="99"/>
  <c r="M23" i="99"/>
  <c r="M24" i="99"/>
  <c r="M25" i="99"/>
  <c r="M26" i="99"/>
  <c r="M27" i="99"/>
  <c r="M28" i="99"/>
  <c r="M29" i="99"/>
  <c r="M30" i="99"/>
  <c r="M31" i="99"/>
  <c r="M32" i="99"/>
  <c r="M33" i="99"/>
  <c r="M34" i="99"/>
  <c r="M35" i="99"/>
  <c r="M36" i="99"/>
  <c r="M37" i="99"/>
  <c r="M38" i="99"/>
  <c r="M39" i="99"/>
  <c r="M40" i="99"/>
  <c r="M41" i="99"/>
  <c r="M42" i="99"/>
  <c r="M43" i="99"/>
  <c r="M44" i="99"/>
  <c r="M45" i="99"/>
  <c r="M46" i="99"/>
  <c r="M47" i="99"/>
  <c r="M48" i="99"/>
  <c r="M49" i="99"/>
  <c r="M50" i="99"/>
  <c r="M51" i="99"/>
  <c r="M52" i="99"/>
  <c r="M53" i="99"/>
  <c r="M54" i="99"/>
  <c r="M55" i="99"/>
  <c r="M56" i="99"/>
  <c r="M57" i="99"/>
  <c r="M58" i="99"/>
  <c r="M59" i="99"/>
  <c r="M60" i="99"/>
  <c r="M61" i="99"/>
  <c r="M62" i="99"/>
  <c r="M63" i="99"/>
  <c r="M64" i="99"/>
  <c r="M65" i="99"/>
  <c r="M66" i="99"/>
  <c r="M67" i="99"/>
  <c r="M68" i="99"/>
  <c r="M69" i="99"/>
  <c r="M70" i="99"/>
  <c r="M71" i="99"/>
  <c r="M72" i="99"/>
  <c r="M73" i="99"/>
  <c r="M74" i="99"/>
  <c r="M75" i="99"/>
  <c r="M76" i="99"/>
  <c r="M77" i="99"/>
  <c r="M78" i="99"/>
  <c r="M79" i="99"/>
  <c r="M80" i="99"/>
  <c r="M81" i="99"/>
  <c r="M82" i="99"/>
  <c r="M83" i="99"/>
  <c r="M84" i="99"/>
  <c r="M85" i="99"/>
  <c r="M86" i="99"/>
  <c r="M87" i="99"/>
  <c r="M88" i="99"/>
  <c r="M89" i="99"/>
  <c r="M90" i="99"/>
  <c r="M91" i="99"/>
  <c r="M92" i="99"/>
  <c r="M93" i="99"/>
  <c r="M94" i="99"/>
  <c r="M95" i="99"/>
  <c r="M96" i="99"/>
  <c r="M97" i="99"/>
  <c r="M98" i="99"/>
  <c r="M99" i="99"/>
  <c r="M100" i="99"/>
  <c r="M101" i="99"/>
  <c r="L2" i="99"/>
  <c r="L3" i="99"/>
  <c r="L4" i="99"/>
  <c r="L5" i="99"/>
  <c r="L6" i="99"/>
  <c r="L7" i="99"/>
  <c r="L8" i="99"/>
  <c r="L9" i="99"/>
  <c r="L10" i="99"/>
  <c r="L11" i="99"/>
  <c r="L12" i="99"/>
  <c r="L13" i="99"/>
  <c r="L14" i="99"/>
  <c r="L15" i="99"/>
  <c r="L16" i="99"/>
  <c r="L17" i="99"/>
  <c r="L18" i="99"/>
  <c r="L19" i="99"/>
  <c r="L20" i="99"/>
  <c r="L21" i="99"/>
  <c r="L22" i="99"/>
  <c r="L23" i="99"/>
  <c r="L24" i="99"/>
  <c r="L25" i="99"/>
  <c r="L26" i="99"/>
  <c r="L27" i="99"/>
  <c r="L28" i="99"/>
  <c r="L29" i="99"/>
  <c r="L30" i="99"/>
  <c r="L31" i="99"/>
  <c r="L32" i="99"/>
  <c r="L33" i="99"/>
  <c r="L34" i="99"/>
  <c r="L35" i="99"/>
  <c r="L36" i="99"/>
  <c r="L37" i="99"/>
  <c r="L38" i="99"/>
  <c r="L39" i="99"/>
  <c r="L40" i="99"/>
  <c r="L41" i="99"/>
  <c r="L42" i="99"/>
  <c r="L43" i="99"/>
  <c r="L44" i="99"/>
  <c r="L45" i="99"/>
  <c r="L46" i="99"/>
  <c r="L47" i="99"/>
  <c r="L48" i="99"/>
  <c r="L49" i="99"/>
  <c r="L50" i="99"/>
  <c r="L51" i="99"/>
  <c r="L52" i="99"/>
  <c r="L53" i="99"/>
  <c r="L54" i="99"/>
  <c r="L55" i="99"/>
  <c r="L56" i="99"/>
  <c r="L57" i="99"/>
  <c r="L58" i="99"/>
  <c r="L59" i="99"/>
  <c r="L60" i="99"/>
  <c r="L61" i="99"/>
  <c r="L62" i="99"/>
  <c r="L63" i="99"/>
  <c r="L64" i="99"/>
  <c r="L65" i="99"/>
  <c r="L66" i="99"/>
  <c r="L67" i="99"/>
  <c r="L68" i="99"/>
  <c r="L69" i="99"/>
  <c r="L70" i="99"/>
  <c r="L71" i="99"/>
  <c r="L72" i="99"/>
  <c r="L73" i="99"/>
  <c r="L74" i="99"/>
  <c r="L75" i="99"/>
  <c r="L76" i="99"/>
  <c r="L77" i="99"/>
  <c r="L78" i="99"/>
  <c r="L79" i="99"/>
  <c r="L80" i="99"/>
  <c r="L81" i="99"/>
  <c r="L82" i="99"/>
  <c r="L83" i="99"/>
  <c r="L84" i="99"/>
  <c r="L85" i="99"/>
  <c r="L86" i="99"/>
  <c r="L87" i="99"/>
  <c r="L88" i="99"/>
  <c r="L89" i="99"/>
  <c r="L90" i="99"/>
  <c r="L91" i="99"/>
  <c r="L92" i="99"/>
  <c r="L93" i="99"/>
  <c r="L94" i="99"/>
  <c r="L95" i="99"/>
  <c r="L96" i="99"/>
  <c r="L97" i="99"/>
  <c r="L98" i="99"/>
  <c r="L99" i="99"/>
  <c r="L100" i="99"/>
  <c r="L101" i="99"/>
  <c r="K2" i="99"/>
  <c r="K3" i="99"/>
  <c r="K4" i="99"/>
  <c r="K5" i="99"/>
  <c r="K6" i="99"/>
  <c r="K7" i="99"/>
  <c r="K8" i="99"/>
  <c r="K9" i="99"/>
  <c r="K10" i="99"/>
  <c r="K11" i="99"/>
  <c r="K12" i="99"/>
  <c r="K13" i="99"/>
  <c r="K14" i="99"/>
  <c r="K15" i="99"/>
  <c r="K16" i="99"/>
  <c r="K17" i="99"/>
  <c r="K18" i="99"/>
  <c r="K19" i="99"/>
  <c r="K20" i="99"/>
  <c r="K21" i="99"/>
  <c r="K22" i="99"/>
  <c r="K23" i="99"/>
  <c r="K24" i="99"/>
  <c r="K25" i="99"/>
  <c r="K26" i="99"/>
  <c r="K27" i="99"/>
  <c r="K28" i="99"/>
  <c r="K29" i="99"/>
  <c r="K30" i="99"/>
  <c r="K31" i="99"/>
  <c r="K32" i="99"/>
  <c r="K33" i="99"/>
  <c r="K34" i="99"/>
  <c r="K35" i="99"/>
  <c r="K36" i="99"/>
  <c r="K37" i="99"/>
  <c r="K38" i="99"/>
  <c r="K39" i="99"/>
  <c r="K40" i="99"/>
  <c r="K41" i="99"/>
  <c r="K42" i="99"/>
  <c r="K43" i="99"/>
  <c r="K44" i="99"/>
  <c r="K45" i="99"/>
  <c r="K46" i="99"/>
  <c r="K47" i="99"/>
  <c r="K48" i="99"/>
  <c r="K49" i="99"/>
  <c r="K50" i="99"/>
  <c r="K51" i="99"/>
  <c r="K52" i="99"/>
  <c r="K53" i="99"/>
  <c r="K54" i="99"/>
  <c r="K55" i="99"/>
  <c r="K56" i="99"/>
  <c r="K57" i="99"/>
  <c r="K58" i="99"/>
  <c r="K59" i="99"/>
  <c r="K60" i="99"/>
  <c r="K61" i="99"/>
  <c r="K62" i="99"/>
  <c r="K63" i="99"/>
  <c r="K64" i="99"/>
  <c r="K65" i="99"/>
  <c r="K66" i="99"/>
  <c r="K67" i="99"/>
  <c r="K68" i="99"/>
  <c r="K69" i="99"/>
  <c r="K70" i="99"/>
  <c r="K71" i="99"/>
  <c r="K72" i="99"/>
  <c r="K73" i="99"/>
  <c r="K74" i="99"/>
  <c r="K75" i="99"/>
  <c r="K76" i="99"/>
  <c r="K77" i="99"/>
  <c r="K78" i="99"/>
  <c r="K79" i="99"/>
  <c r="K80" i="99"/>
  <c r="K81" i="99"/>
  <c r="K82" i="99"/>
  <c r="K83" i="99"/>
  <c r="K84" i="99"/>
  <c r="K85" i="99"/>
  <c r="K86" i="99"/>
  <c r="K87" i="99"/>
  <c r="K88" i="99"/>
  <c r="K89" i="99"/>
  <c r="K90" i="99"/>
  <c r="K91" i="99"/>
  <c r="K92" i="99"/>
  <c r="K93" i="99"/>
  <c r="K94" i="99"/>
  <c r="K95" i="99"/>
  <c r="K96" i="99"/>
  <c r="K97" i="99"/>
  <c r="K98" i="99"/>
  <c r="K99" i="99"/>
  <c r="K100" i="99"/>
  <c r="K101" i="99"/>
  <c r="J2" i="99"/>
  <c r="J3" i="99"/>
  <c r="J4" i="99"/>
  <c r="J5" i="99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75" i="99"/>
  <c r="J76" i="99"/>
  <c r="J77" i="99"/>
  <c r="J78" i="99"/>
  <c r="J79" i="99"/>
  <c r="J80" i="99"/>
  <c r="J81" i="99"/>
  <c r="J82" i="99"/>
  <c r="J83" i="99"/>
  <c r="J84" i="99"/>
  <c r="J85" i="99"/>
  <c r="J86" i="99"/>
  <c r="J87" i="99"/>
  <c r="J88" i="99"/>
  <c r="J89" i="99"/>
  <c r="J90" i="99"/>
  <c r="J91" i="99"/>
  <c r="J92" i="99"/>
  <c r="J93" i="99"/>
  <c r="J94" i="99"/>
  <c r="J95" i="99"/>
  <c r="J96" i="99"/>
  <c r="J97" i="99"/>
  <c r="J98" i="99"/>
  <c r="J99" i="99"/>
  <c r="J100" i="99"/>
  <c r="J101" i="99"/>
  <c r="O2" i="98"/>
  <c r="O3" i="98"/>
  <c r="O4" i="98"/>
  <c r="O5" i="98"/>
  <c r="O6" i="98"/>
  <c r="O7" i="98"/>
  <c r="O8" i="98"/>
  <c r="O9" i="98"/>
  <c r="O10" i="98"/>
  <c r="O11" i="98"/>
  <c r="O12" i="98"/>
  <c r="O13" i="98"/>
  <c r="O14" i="98"/>
  <c r="O15" i="98"/>
  <c r="O16" i="98"/>
  <c r="O17" i="98"/>
  <c r="O18" i="98"/>
  <c r="O19" i="98"/>
  <c r="O20" i="98"/>
  <c r="O21" i="98"/>
  <c r="O22" i="98"/>
  <c r="O23" i="98"/>
  <c r="O24" i="98"/>
  <c r="O25" i="98"/>
  <c r="O26" i="98"/>
  <c r="O27" i="98"/>
  <c r="O28" i="98"/>
  <c r="O29" i="98"/>
  <c r="O30" i="98"/>
  <c r="O31" i="98"/>
  <c r="O32" i="98"/>
  <c r="O33" i="98"/>
  <c r="O34" i="98"/>
  <c r="O35" i="98"/>
  <c r="O36" i="98"/>
  <c r="O37" i="98"/>
  <c r="O38" i="98"/>
  <c r="O39" i="98"/>
  <c r="O40" i="98"/>
  <c r="O41" i="98"/>
  <c r="O42" i="98"/>
  <c r="O43" i="98"/>
  <c r="O44" i="98"/>
  <c r="O45" i="98"/>
  <c r="O46" i="98"/>
  <c r="O47" i="98"/>
  <c r="O48" i="98"/>
  <c r="O49" i="98"/>
  <c r="O50" i="98"/>
  <c r="O51" i="98"/>
  <c r="O52" i="98"/>
  <c r="O53" i="98"/>
  <c r="O54" i="98"/>
  <c r="O55" i="98"/>
  <c r="O56" i="98"/>
  <c r="O57" i="98"/>
  <c r="O58" i="98"/>
  <c r="O59" i="98"/>
  <c r="O60" i="98"/>
  <c r="O61" i="98"/>
  <c r="O62" i="98"/>
  <c r="O63" i="98"/>
  <c r="O64" i="98"/>
  <c r="O65" i="98"/>
  <c r="O66" i="98"/>
  <c r="O67" i="98"/>
  <c r="O68" i="98"/>
  <c r="O69" i="98"/>
  <c r="O70" i="98"/>
  <c r="O71" i="98"/>
  <c r="O72" i="98"/>
  <c r="O73" i="98"/>
  <c r="O74" i="98"/>
  <c r="O75" i="98"/>
  <c r="O76" i="98"/>
  <c r="O77" i="98"/>
  <c r="O78" i="98"/>
  <c r="O79" i="98"/>
  <c r="O80" i="98"/>
  <c r="O81" i="98"/>
  <c r="O82" i="98"/>
  <c r="O83" i="98"/>
  <c r="O84" i="98"/>
  <c r="O85" i="98"/>
  <c r="O86" i="98"/>
  <c r="O87" i="98"/>
  <c r="O88" i="98"/>
  <c r="O89" i="98"/>
  <c r="O90" i="98"/>
  <c r="O91" i="98"/>
  <c r="O92" i="98"/>
  <c r="O93" i="98"/>
  <c r="O94" i="98"/>
  <c r="O95" i="98"/>
  <c r="O96" i="98"/>
  <c r="O97" i="98"/>
  <c r="O98" i="98"/>
  <c r="O99" i="98"/>
  <c r="O100" i="98"/>
  <c r="O101" i="98"/>
  <c r="N2" i="98"/>
  <c r="N3" i="98"/>
  <c r="N4" i="98"/>
  <c r="N5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30" i="98"/>
  <c r="N31" i="98"/>
  <c r="N32" i="98"/>
  <c r="N33" i="98"/>
  <c r="N34" i="98"/>
  <c r="N35" i="98"/>
  <c r="N36" i="98"/>
  <c r="N37" i="98"/>
  <c r="N38" i="98"/>
  <c r="N39" i="98"/>
  <c r="N40" i="98"/>
  <c r="N41" i="98"/>
  <c r="N42" i="98"/>
  <c r="N43" i="98"/>
  <c r="N44" i="98"/>
  <c r="N45" i="98"/>
  <c r="N46" i="98"/>
  <c r="N47" i="98"/>
  <c r="N48" i="98"/>
  <c r="N49" i="98"/>
  <c r="N50" i="98"/>
  <c r="N51" i="98"/>
  <c r="N52" i="98"/>
  <c r="N53" i="98"/>
  <c r="N54" i="98"/>
  <c r="N55" i="98"/>
  <c r="N56" i="98"/>
  <c r="N57" i="98"/>
  <c r="N58" i="98"/>
  <c r="N59" i="98"/>
  <c r="N60" i="98"/>
  <c r="N61" i="98"/>
  <c r="N62" i="98"/>
  <c r="N63" i="98"/>
  <c r="N64" i="98"/>
  <c r="N65" i="98"/>
  <c r="N66" i="98"/>
  <c r="N67" i="98"/>
  <c r="N68" i="98"/>
  <c r="N69" i="98"/>
  <c r="N70" i="98"/>
  <c r="N71" i="98"/>
  <c r="N72" i="98"/>
  <c r="N73" i="98"/>
  <c r="N74" i="98"/>
  <c r="N75" i="98"/>
  <c r="N76" i="98"/>
  <c r="N77" i="98"/>
  <c r="N78" i="98"/>
  <c r="N79" i="98"/>
  <c r="N80" i="98"/>
  <c r="N81" i="98"/>
  <c r="N82" i="98"/>
  <c r="N83" i="98"/>
  <c r="N84" i="98"/>
  <c r="N85" i="98"/>
  <c r="N86" i="98"/>
  <c r="N87" i="98"/>
  <c r="N88" i="98"/>
  <c r="N89" i="98"/>
  <c r="N90" i="98"/>
  <c r="N91" i="98"/>
  <c r="N92" i="98"/>
  <c r="N93" i="98"/>
  <c r="N94" i="98"/>
  <c r="N95" i="98"/>
  <c r="N96" i="98"/>
  <c r="N97" i="98"/>
  <c r="N98" i="98"/>
  <c r="N99" i="98"/>
  <c r="N100" i="98"/>
  <c r="N101" i="98"/>
  <c r="M2" i="98"/>
  <c r="M3" i="98"/>
  <c r="M4" i="98"/>
  <c r="M5" i="98"/>
  <c r="M6" i="98"/>
  <c r="M7" i="98"/>
  <c r="M8" i="98"/>
  <c r="M9" i="98"/>
  <c r="M10" i="98"/>
  <c r="M11" i="98"/>
  <c r="M12" i="98"/>
  <c r="M13" i="98"/>
  <c r="M14" i="98"/>
  <c r="M15" i="98"/>
  <c r="M16" i="98"/>
  <c r="M17" i="98"/>
  <c r="M18" i="98"/>
  <c r="M19" i="98"/>
  <c r="M20" i="98"/>
  <c r="M21" i="98"/>
  <c r="M22" i="98"/>
  <c r="M23" i="98"/>
  <c r="M24" i="98"/>
  <c r="M25" i="98"/>
  <c r="M26" i="98"/>
  <c r="M27" i="98"/>
  <c r="M28" i="98"/>
  <c r="M29" i="98"/>
  <c r="M30" i="98"/>
  <c r="M31" i="98"/>
  <c r="M32" i="98"/>
  <c r="M33" i="98"/>
  <c r="M34" i="98"/>
  <c r="M35" i="98"/>
  <c r="M36" i="98"/>
  <c r="M37" i="98"/>
  <c r="M38" i="98"/>
  <c r="M39" i="98"/>
  <c r="M40" i="98"/>
  <c r="M41" i="98"/>
  <c r="M42" i="98"/>
  <c r="M43" i="98"/>
  <c r="M44" i="98"/>
  <c r="M45" i="98"/>
  <c r="M46" i="98"/>
  <c r="M47" i="98"/>
  <c r="M48" i="98"/>
  <c r="M49" i="98"/>
  <c r="M50" i="98"/>
  <c r="M51" i="98"/>
  <c r="M52" i="98"/>
  <c r="M53" i="98"/>
  <c r="M54" i="98"/>
  <c r="M55" i="98"/>
  <c r="M56" i="98"/>
  <c r="M57" i="98"/>
  <c r="M58" i="98"/>
  <c r="M59" i="98"/>
  <c r="M60" i="98"/>
  <c r="M61" i="98"/>
  <c r="M62" i="98"/>
  <c r="M63" i="98"/>
  <c r="M64" i="98"/>
  <c r="M65" i="98"/>
  <c r="M66" i="98"/>
  <c r="M67" i="98"/>
  <c r="M68" i="98"/>
  <c r="M69" i="98"/>
  <c r="M70" i="98"/>
  <c r="M71" i="98"/>
  <c r="M72" i="98"/>
  <c r="M73" i="98"/>
  <c r="M74" i="98"/>
  <c r="M75" i="98"/>
  <c r="M76" i="98"/>
  <c r="M77" i="98"/>
  <c r="M78" i="98"/>
  <c r="M79" i="98"/>
  <c r="M80" i="98"/>
  <c r="M81" i="98"/>
  <c r="M82" i="98"/>
  <c r="M83" i="98"/>
  <c r="M84" i="98"/>
  <c r="M85" i="98"/>
  <c r="M86" i="98"/>
  <c r="M87" i="98"/>
  <c r="M88" i="98"/>
  <c r="M89" i="98"/>
  <c r="M90" i="98"/>
  <c r="M91" i="98"/>
  <c r="M92" i="98"/>
  <c r="M93" i="98"/>
  <c r="M94" i="98"/>
  <c r="M95" i="98"/>
  <c r="M96" i="98"/>
  <c r="M97" i="98"/>
  <c r="M98" i="98"/>
  <c r="M99" i="98"/>
  <c r="M100" i="98"/>
  <c r="M101" i="98"/>
  <c r="L2" i="98"/>
  <c r="L3" i="98"/>
  <c r="L4" i="98"/>
  <c r="L5" i="98"/>
  <c r="L6" i="98"/>
  <c r="L7" i="98"/>
  <c r="L8" i="98"/>
  <c r="L9" i="98"/>
  <c r="L10" i="98"/>
  <c r="L11" i="98"/>
  <c r="L12" i="98"/>
  <c r="L13" i="98"/>
  <c r="L14" i="98"/>
  <c r="L15" i="98"/>
  <c r="L16" i="98"/>
  <c r="L17" i="98"/>
  <c r="L18" i="98"/>
  <c r="L19" i="98"/>
  <c r="L20" i="98"/>
  <c r="L21" i="98"/>
  <c r="L22" i="98"/>
  <c r="L23" i="98"/>
  <c r="L24" i="98"/>
  <c r="L25" i="98"/>
  <c r="L26" i="98"/>
  <c r="L27" i="98"/>
  <c r="L28" i="98"/>
  <c r="L29" i="98"/>
  <c r="L30" i="98"/>
  <c r="L31" i="98"/>
  <c r="L32" i="98"/>
  <c r="L33" i="98"/>
  <c r="L34" i="98"/>
  <c r="L35" i="98"/>
  <c r="L36" i="98"/>
  <c r="L37" i="98"/>
  <c r="L38" i="98"/>
  <c r="L39" i="98"/>
  <c r="L40" i="98"/>
  <c r="L41" i="98"/>
  <c r="L42" i="98"/>
  <c r="L43" i="98"/>
  <c r="L44" i="98"/>
  <c r="L45" i="98"/>
  <c r="L46" i="98"/>
  <c r="L47" i="98"/>
  <c r="L48" i="98"/>
  <c r="L49" i="98"/>
  <c r="L50" i="98"/>
  <c r="L51" i="98"/>
  <c r="L52" i="98"/>
  <c r="L53" i="98"/>
  <c r="L54" i="98"/>
  <c r="L55" i="98"/>
  <c r="L56" i="98"/>
  <c r="L57" i="98"/>
  <c r="L58" i="98"/>
  <c r="L59" i="98"/>
  <c r="L60" i="98"/>
  <c r="L61" i="98"/>
  <c r="L62" i="98"/>
  <c r="L63" i="98"/>
  <c r="L64" i="98"/>
  <c r="L65" i="98"/>
  <c r="L66" i="98"/>
  <c r="L67" i="98"/>
  <c r="L68" i="98"/>
  <c r="L69" i="98"/>
  <c r="L70" i="98"/>
  <c r="L71" i="98"/>
  <c r="L72" i="98"/>
  <c r="L73" i="98"/>
  <c r="L74" i="98"/>
  <c r="L75" i="98"/>
  <c r="L76" i="98"/>
  <c r="L77" i="98"/>
  <c r="L78" i="98"/>
  <c r="L79" i="98"/>
  <c r="L80" i="98"/>
  <c r="L81" i="98"/>
  <c r="L82" i="98"/>
  <c r="L83" i="98"/>
  <c r="L84" i="98"/>
  <c r="L85" i="98"/>
  <c r="L86" i="98"/>
  <c r="L87" i="98"/>
  <c r="L88" i="98"/>
  <c r="L89" i="98"/>
  <c r="L90" i="98"/>
  <c r="L91" i="98"/>
  <c r="L92" i="98"/>
  <c r="L93" i="98"/>
  <c r="L94" i="98"/>
  <c r="L95" i="98"/>
  <c r="L96" i="98"/>
  <c r="L97" i="98"/>
  <c r="L98" i="98"/>
  <c r="L99" i="98"/>
  <c r="L100" i="98"/>
  <c r="L101" i="98"/>
  <c r="K2" i="98"/>
  <c r="K3" i="98"/>
  <c r="K4" i="98"/>
  <c r="K5" i="98"/>
  <c r="K6" i="98"/>
  <c r="K7" i="98"/>
  <c r="K8" i="98"/>
  <c r="K9" i="98"/>
  <c r="K10" i="98"/>
  <c r="K11" i="98"/>
  <c r="K12" i="98"/>
  <c r="K13" i="98"/>
  <c r="K14" i="98"/>
  <c r="K15" i="98"/>
  <c r="K16" i="98"/>
  <c r="K17" i="98"/>
  <c r="K18" i="98"/>
  <c r="K19" i="98"/>
  <c r="K20" i="98"/>
  <c r="K21" i="98"/>
  <c r="K22" i="98"/>
  <c r="K23" i="98"/>
  <c r="K24" i="98"/>
  <c r="K25" i="98"/>
  <c r="K26" i="98"/>
  <c r="K27" i="98"/>
  <c r="K28" i="98"/>
  <c r="K29" i="98"/>
  <c r="K30" i="98"/>
  <c r="K31" i="98"/>
  <c r="K32" i="98"/>
  <c r="K33" i="98"/>
  <c r="K34" i="98"/>
  <c r="K35" i="98"/>
  <c r="K36" i="98"/>
  <c r="K37" i="98"/>
  <c r="K38" i="98"/>
  <c r="K39" i="98"/>
  <c r="K40" i="98"/>
  <c r="K41" i="98"/>
  <c r="K42" i="98"/>
  <c r="K43" i="98"/>
  <c r="K44" i="98"/>
  <c r="K45" i="98"/>
  <c r="K46" i="98"/>
  <c r="K47" i="98"/>
  <c r="K48" i="98"/>
  <c r="K49" i="98"/>
  <c r="K50" i="98"/>
  <c r="K51" i="98"/>
  <c r="K52" i="98"/>
  <c r="K53" i="98"/>
  <c r="K54" i="98"/>
  <c r="K55" i="98"/>
  <c r="K56" i="98"/>
  <c r="K57" i="98"/>
  <c r="K58" i="98"/>
  <c r="K59" i="98"/>
  <c r="K60" i="98"/>
  <c r="K61" i="98"/>
  <c r="K62" i="98"/>
  <c r="K63" i="98"/>
  <c r="K64" i="98"/>
  <c r="K65" i="98"/>
  <c r="K66" i="98"/>
  <c r="K67" i="98"/>
  <c r="K68" i="98"/>
  <c r="K69" i="98"/>
  <c r="K70" i="98"/>
  <c r="K71" i="98"/>
  <c r="K72" i="98"/>
  <c r="K73" i="98"/>
  <c r="K74" i="98"/>
  <c r="K75" i="98"/>
  <c r="K76" i="98"/>
  <c r="K77" i="98"/>
  <c r="K78" i="98"/>
  <c r="K79" i="98"/>
  <c r="K80" i="98"/>
  <c r="K81" i="98"/>
  <c r="K82" i="98"/>
  <c r="K83" i="98"/>
  <c r="K84" i="98"/>
  <c r="K85" i="98"/>
  <c r="K86" i="98"/>
  <c r="K87" i="98"/>
  <c r="K88" i="98"/>
  <c r="K89" i="98"/>
  <c r="K90" i="98"/>
  <c r="K91" i="98"/>
  <c r="K92" i="98"/>
  <c r="K93" i="98"/>
  <c r="K94" i="98"/>
  <c r="K95" i="98"/>
  <c r="K96" i="98"/>
  <c r="K97" i="98"/>
  <c r="K98" i="98"/>
  <c r="K99" i="98"/>
  <c r="K100" i="98"/>
  <c r="K101" i="98"/>
  <c r="J2" i="98"/>
  <c r="J3" i="98"/>
  <c r="J4" i="98"/>
  <c r="J5" i="98"/>
  <c r="J6" i="98"/>
  <c r="J7" i="98"/>
  <c r="J8" i="98"/>
  <c r="J9" i="98"/>
  <c r="J10" i="98"/>
  <c r="J11" i="98"/>
  <c r="J12" i="98"/>
  <c r="J13" i="98"/>
  <c r="J14" i="98"/>
  <c r="J15" i="98"/>
  <c r="J16" i="98"/>
  <c r="J17" i="98"/>
  <c r="J18" i="98"/>
  <c r="J19" i="98"/>
  <c r="J20" i="98"/>
  <c r="J21" i="98"/>
  <c r="J22" i="98"/>
  <c r="J23" i="98"/>
  <c r="J24" i="98"/>
  <c r="J25" i="98"/>
  <c r="J26" i="98"/>
  <c r="J27" i="98"/>
  <c r="J28" i="98"/>
  <c r="J29" i="98"/>
  <c r="J30" i="98"/>
  <c r="J31" i="98"/>
  <c r="J32" i="98"/>
  <c r="J33" i="98"/>
  <c r="J34" i="98"/>
  <c r="J35" i="98"/>
  <c r="J36" i="98"/>
  <c r="J37" i="98"/>
  <c r="J38" i="98"/>
  <c r="J39" i="98"/>
  <c r="J40" i="98"/>
  <c r="J41" i="98"/>
  <c r="J42" i="98"/>
  <c r="J43" i="98"/>
  <c r="J44" i="98"/>
  <c r="J45" i="98"/>
  <c r="J46" i="98"/>
  <c r="J47" i="98"/>
  <c r="J48" i="98"/>
  <c r="J49" i="98"/>
  <c r="J50" i="98"/>
  <c r="J51" i="98"/>
  <c r="J52" i="98"/>
  <c r="J53" i="98"/>
  <c r="J54" i="98"/>
  <c r="J55" i="98"/>
  <c r="J56" i="98"/>
  <c r="J57" i="98"/>
  <c r="J58" i="98"/>
  <c r="J59" i="98"/>
  <c r="J60" i="98"/>
  <c r="J61" i="98"/>
  <c r="J62" i="98"/>
  <c r="J63" i="98"/>
  <c r="J64" i="98"/>
  <c r="J65" i="98"/>
  <c r="J66" i="98"/>
  <c r="J67" i="98"/>
  <c r="J68" i="98"/>
  <c r="J69" i="98"/>
  <c r="J70" i="98"/>
  <c r="J71" i="98"/>
  <c r="J72" i="98"/>
  <c r="J73" i="98"/>
  <c r="J74" i="98"/>
  <c r="J75" i="98"/>
  <c r="J76" i="98"/>
  <c r="J77" i="98"/>
  <c r="J78" i="98"/>
  <c r="J79" i="98"/>
  <c r="J80" i="98"/>
  <c r="J81" i="98"/>
  <c r="J82" i="98"/>
  <c r="J83" i="98"/>
  <c r="J84" i="98"/>
  <c r="J85" i="98"/>
  <c r="J86" i="98"/>
  <c r="J87" i="98"/>
  <c r="J88" i="98"/>
  <c r="J89" i="98"/>
  <c r="J90" i="98"/>
  <c r="J91" i="98"/>
  <c r="J92" i="98"/>
  <c r="J93" i="98"/>
  <c r="J94" i="98"/>
  <c r="J95" i="98"/>
  <c r="J96" i="98"/>
  <c r="J97" i="98"/>
  <c r="J98" i="98"/>
  <c r="J99" i="98"/>
  <c r="J100" i="98"/>
  <c r="J101" i="98"/>
  <c r="O2" i="97"/>
  <c r="O3" i="97"/>
  <c r="O4" i="97"/>
  <c r="O5" i="97"/>
  <c r="O6" i="97"/>
  <c r="O7" i="97"/>
  <c r="O8" i="97"/>
  <c r="O9" i="97"/>
  <c r="O10" i="97"/>
  <c r="O11" i="97"/>
  <c r="O12" i="97"/>
  <c r="O13" i="97"/>
  <c r="O14" i="97"/>
  <c r="O15" i="97"/>
  <c r="O16" i="97"/>
  <c r="O17" i="97"/>
  <c r="O18" i="97"/>
  <c r="O19" i="97"/>
  <c r="O20" i="97"/>
  <c r="O21" i="97"/>
  <c r="O22" i="97"/>
  <c r="O23" i="97"/>
  <c r="O24" i="97"/>
  <c r="O25" i="97"/>
  <c r="O26" i="97"/>
  <c r="O27" i="97"/>
  <c r="O28" i="97"/>
  <c r="O29" i="97"/>
  <c r="O30" i="97"/>
  <c r="O31" i="97"/>
  <c r="O32" i="97"/>
  <c r="O33" i="97"/>
  <c r="O34" i="97"/>
  <c r="O35" i="97"/>
  <c r="O36" i="97"/>
  <c r="O37" i="97"/>
  <c r="O38" i="97"/>
  <c r="O39" i="97"/>
  <c r="O40" i="97"/>
  <c r="O41" i="97"/>
  <c r="O42" i="97"/>
  <c r="O43" i="97"/>
  <c r="O44" i="97"/>
  <c r="O45" i="97"/>
  <c r="O46" i="97"/>
  <c r="O47" i="97"/>
  <c r="O48" i="97"/>
  <c r="O49" i="97"/>
  <c r="O50" i="97"/>
  <c r="O51" i="97"/>
  <c r="O52" i="97"/>
  <c r="O53" i="97"/>
  <c r="O54" i="97"/>
  <c r="O55" i="97"/>
  <c r="O56" i="97"/>
  <c r="O57" i="97"/>
  <c r="O58" i="97"/>
  <c r="O59" i="97"/>
  <c r="O60" i="97"/>
  <c r="O61" i="97"/>
  <c r="O62" i="97"/>
  <c r="O63" i="97"/>
  <c r="O64" i="97"/>
  <c r="O65" i="97"/>
  <c r="O66" i="97"/>
  <c r="O67" i="97"/>
  <c r="O68" i="97"/>
  <c r="O69" i="97"/>
  <c r="O70" i="97"/>
  <c r="O71" i="97"/>
  <c r="O72" i="97"/>
  <c r="O73" i="97"/>
  <c r="O74" i="97"/>
  <c r="O75" i="97"/>
  <c r="O76" i="97"/>
  <c r="O77" i="97"/>
  <c r="O78" i="97"/>
  <c r="O79" i="97"/>
  <c r="O80" i="97"/>
  <c r="O81" i="97"/>
  <c r="O82" i="97"/>
  <c r="O83" i="97"/>
  <c r="O84" i="97"/>
  <c r="O85" i="97"/>
  <c r="O86" i="97"/>
  <c r="O87" i="97"/>
  <c r="O88" i="97"/>
  <c r="O89" i="97"/>
  <c r="O90" i="97"/>
  <c r="O91" i="97"/>
  <c r="O92" i="97"/>
  <c r="O93" i="97"/>
  <c r="O94" i="97"/>
  <c r="O95" i="97"/>
  <c r="O96" i="97"/>
  <c r="O97" i="97"/>
  <c r="O98" i="97"/>
  <c r="O99" i="97"/>
  <c r="O100" i="97"/>
  <c r="O101" i="97"/>
  <c r="N2" i="97"/>
  <c r="N3" i="97"/>
  <c r="N4" i="97"/>
  <c r="N5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N30" i="97"/>
  <c r="N31" i="97"/>
  <c r="N32" i="97"/>
  <c r="N33" i="97"/>
  <c r="N34" i="97"/>
  <c r="N35" i="97"/>
  <c r="N36" i="97"/>
  <c r="N37" i="97"/>
  <c r="N38" i="97"/>
  <c r="N39" i="97"/>
  <c r="N40" i="97"/>
  <c r="N41" i="97"/>
  <c r="N42" i="97"/>
  <c r="N43" i="97"/>
  <c r="N44" i="97"/>
  <c r="N45" i="97"/>
  <c r="N46" i="97"/>
  <c r="N47" i="97"/>
  <c r="N48" i="97"/>
  <c r="N49" i="97"/>
  <c r="N50" i="97"/>
  <c r="N51" i="97"/>
  <c r="N52" i="97"/>
  <c r="N53" i="97"/>
  <c r="N54" i="97"/>
  <c r="N55" i="97"/>
  <c r="N56" i="97"/>
  <c r="N57" i="97"/>
  <c r="N58" i="97"/>
  <c r="N59" i="97"/>
  <c r="N60" i="97"/>
  <c r="N61" i="97"/>
  <c r="N62" i="97"/>
  <c r="N63" i="97"/>
  <c r="N64" i="97"/>
  <c r="N65" i="97"/>
  <c r="N66" i="97"/>
  <c r="N67" i="97"/>
  <c r="N68" i="97"/>
  <c r="N69" i="97"/>
  <c r="N70" i="97"/>
  <c r="N71" i="97"/>
  <c r="N72" i="97"/>
  <c r="N73" i="97"/>
  <c r="N74" i="97"/>
  <c r="N75" i="97"/>
  <c r="N76" i="97"/>
  <c r="N77" i="97"/>
  <c r="N78" i="97"/>
  <c r="N79" i="97"/>
  <c r="N80" i="97"/>
  <c r="N81" i="97"/>
  <c r="N82" i="97"/>
  <c r="N83" i="97"/>
  <c r="N84" i="97"/>
  <c r="N85" i="97"/>
  <c r="N86" i="97"/>
  <c r="N87" i="97"/>
  <c r="N88" i="97"/>
  <c r="N89" i="97"/>
  <c r="N90" i="97"/>
  <c r="N91" i="97"/>
  <c r="N92" i="97"/>
  <c r="N93" i="97"/>
  <c r="N94" i="97"/>
  <c r="N95" i="97"/>
  <c r="N96" i="97"/>
  <c r="N97" i="97"/>
  <c r="N98" i="97"/>
  <c r="N99" i="97"/>
  <c r="N100" i="97"/>
  <c r="N101" i="97"/>
  <c r="M2" i="97"/>
  <c r="M3" i="97"/>
  <c r="M4" i="97"/>
  <c r="M5" i="97"/>
  <c r="M6" i="97"/>
  <c r="M7" i="97"/>
  <c r="M8" i="97"/>
  <c r="M9" i="97"/>
  <c r="M10" i="97"/>
  <c r="M11" i="97"/>
  <c r="M12" i="97"/>
  <c r="M13" i="97"/>
  <c r="M14" i="97"/>
  <c r="M15" i="97"/>
  <c r="M16" i="97"/>
  <c r="M17" i="97"/>
  <c r="M18" i="97"/>
  <c r="M19" i="97"/>
  <c r="M20" i="97"/>
  <c r="M21" i="97"/>
  <c r="M22" i="97"/>
  <c r="M23" i="97"/>
  <c r="M24" i="97"/>
  <c r="M25" i="97"/>
  <c r="M26" i="97"/>
  <c r="M27" i="97"/>
  <c r="M28" i="97"/>
  <c r="M29" i="97"/>
  <c r="M30" i="97"/>
  <c r="M31" i="97"/>
  <c r="M32" i="97"/>
  <c r="M33" i="97"/>
  <c r="M34" i="97"/>
  <c r="M35" i="97"/>
  <c r="M36" i="97"/>
  <c r="M37" i="97"/>
  <c r="M38" i="97"/>
  <c r="M39" i="97"/>
  <c r="M40" i="97"/>
  <c r="M41" i="97"/>
  <c r="M42" i="97"/>
  <c r="M43" i="97"/>
  <c r="M44" i="97"/>
  <c r="M45" i="97"/>
  <c r="M46" i="97"/>
  <c r="M47" i="97"/>
  <c r="M48" i="97"/>
  <c r="M49" i="97"/>
  <c r="M50" i="97"/>
  <c r="M51" i="97"/>
  <c r="M52" i="97"/>
  <c r="M53" i="97"/>
  <c r="M54" i="97"/>
  <c r="M55" i="97"/>
  <c r="M56" i="97"/>
  <c r="M57" i="97"/>
  <c r="M58" i="97"/>
  <c r="M59" i="97"/>
  <c r="M60" i="97"/>
  <c r="M61" i="97"/>
  <c r="M62" i="97"/>
  <c r="M63" i="97"/>
  <c r="M64" i="97"/>
  <c r="M65" i="97"/>
  <c r="M66" i="97"/>
  <c r="M67" i="97"/>
  <c r="M68" i="97"/>
  <c r="M69" i="97"/>
  <c r="M70" i="97"/>
  <c r="M71" i="97"/>
  <c r="M72" i="97"/>
  <c r="M73" i="97"/>
  <c r="M74" i="97"/>
  <c r="M75" i="97"/>
  <c r="M76" i="97"/>
  <c r="M77" i="97"/>
  <c r="M78" i="97"/>
  <c r="M79" i="97"/>
  <c r="M80" i="97"/>
  <c r="M81" i="97"/>
  <c r="M82" i="97"/>
  <c r="M83" i="97"/>
  <c r="M84" i="97"/>
  <c r="M85" i="97"/>
  <c r="M86" i="97"/>
  <c r="M87" i="97"/>
  <c r="M88" i="97"/>
  <c r="M89" i="97"/>
  <c r="M90" i="97"/>
  <c r="M91" i="97"/>
  <c r="M92" i="97"/>
  <c r="M93" i="97"/>
  <c r="M94" i="97"/>
  <c r="M95" i="97"/>
  <c r="M96" i="97"/>
  <c r="M97" i="97"/>
  <c r="M98" i="97"/>
  <c r="M99" i="97"/>
  <c r="M100" i="97"/>
  <c r="M101" i="97"/>
  <c r="L2" i="97"/>
  <c r="L3" i="97"/>
  <c r="L4" i="97"/>
  <c r="L5" i="97"/>
  <c r="L6" i="97"/>
  <c r="L7" i="97"/>
  <c r="L8" i="97"/>
  <c r="L9" i="97"/>
  <c r="L10" i="97"/>
  <c r="L11" i="97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32" i="97"/>
  <c r="L33" i="97"/>
  <c r="L34" i="97"/>
  <c r="L35" i="97"/>
  <c r="L36" i="97"/>
  <c r="L37" i="97"/>
  <c r="L38" i="97"/>
  <c r="L39" i="97"/>
  <c r="L40" i="97"/>
  <c r="L41" i="97"/>
  <c r="L42" i="97"/>
  <c r="L43" i="97"/>
  <c r="L44" i="97"/>
  <c r="L45" i="97"/>
  <c r="L46" i="97"/>
  <c r="L47" i="97"/>
  <c r="L48" i="97"/>
  <c r="L49" i="97"/>
  <c r="L50" i="97"/>
  <c r="L51" i="97"/>
  <c r="L52" i="97"/>
  <c r="L53" i="97"/>
  <c r="L54" i="97"/>
  <c r="L55" i="97"/>
  <c r="L56" i="97"/>
  <c r="L57" i="97"/>
  <c r="L58" i="97"/>
  <c r="L59" i="97"/>
  <c r="L60" i="97"/>
  <c r="L61" i="97"/>
  <c r="L62" i="97"/>
  <c r="L63" i="97"/>
  <c r="L64" i="97"/>
  <c r="L65" i="97"/>
  <c r="L66" i="97"/>
  <c r="L67" i="97"/>
  <c r="L68" i="97"/>
  <c r="L69" i="97"/>
  <c r="L70" i="97"/>
  <c r="L71" i="97"/>
  <c r="L72" i="97"/>
  <c r="L73" i="97"/>
  <c r="L74" i="97"/>
  <c r="L75" i="97"/>
  <c r="L76" i="97"/>
  <c r="L77" i="97"/>
  <c r="L78" i="97"/>
  <c r="L79" i="97"/>
  <c r="L80" i="97"/>
  <c r="L81" i="97"/>
  <c r="L82" i="97"/>
  <c r="L83" i="97"/>
  <c r="L84" i="97"/>
  <c r="L85" i="97"/>
  <c r="L86" i="97"/>
  <c r="L87" i="97"/>
  <c r="L88" i="97"/>
  <c r="L89" i="97"/>
  <c r="L90" i="97"/>
  <c r="L91" i="97"/>
  <c r="L92" i="97"/>
  <c r="L93" i="97"/>
  <c r="L94" i="97"/>
  <c r="L95" i="97"/>
  <c r="L96" i="97"/>
  <c r="L97" i="97"/>
  <c r="L98" i="97"/>
  <c r="L99" i="97"/>
  <c r="L100" i="97"/>
  <c r="L101" i="97"/>
  <c r="K2" i="97"/>
  <c r="K3" i="97"/>
  <c r="K4" i="97"/>
  <c r="K5" i="97"/>
  <c r="K6" i="97"/>
  <c r="K7" i="97"/>
  <c r="K8" i="97"/>
  <c r="K9" i="97"/>
  <c r="K10" i="97"/>
  <c r="K11" i="97"/>
  <c r="K12" i="97"/>
  <c r="K13" i="97"/>
  <c r="K14" i="97"/>
  <c r="K15" i="97"/>
  <c r="K16" i="97"/>
  <c r="K17" i="97"/>
  <c r="K18" i="97"/>
  <c r="K19" i="97"/>
  <c r="K20" i="97"/>
  <c r="K21" i="97"/>
  <c r="K22" i="97"/>
  <c r="K23" i="97"/>
  <c r="K24" i="97"/>
  <c r="K25" i="97"/>
  <c r="K26" i="97"/>
  <c r="K27" i="97"/>
  <c r="K28" i="97"/>
  <c r="K29" i="97"/>
  <c r="K30" i="97"/>
  <c r="K31" i="97"/>
  <c r="K32" i="97"/>
  <c r="K33" i="97"/>
  <c r="K34" i="97"/>
  <c r="K35" i="97"/>
  <c r="K36" i="97"/>
  <c r="K37" i="97"/>
  <c r="K38" i="97"/>
  <c r="K39" i="97"/>
  <c r="K40" i="97"/>
  <c r="K41" i="97"/>
  <c r="K42" i="97"/>
  <c r="K43" i="97"/>
  <c r="K44" i="97"/>
  <c r="K45" i="97"/>
  <c r="K46" i="97"/>
  <c r="K47" i="97"/>
  <c r="K48" i="97"/>
  <c r="K49" i="97"/>
  <c r="K50" i="97"/>
  <c r="K51" i="97"/>
  <c r="K52" i="97"/>
  <c r="K53" i="97"/>
  <c r="K54" i="97"/>
  <c r="K55" i="97"/>
  <c r="K56" i="97"/>
  <c r="K57" i="97"/>
  <c r="K58" i="97"/>
  <c r="K59" i="97"/>
  <c r="K60" i="97"/>
  <c r="K61" i="97"/>
  <c r="K62" i="97"/>
  <c r="K63" i="97"/>
  <c r="K64" i="97"/>
  <c r="K65" i="97"/>
  <c r="K66" i="97"/>
  <c r="K67" i="97"/>
  <c r="K68" i="97"/>
  <c r="K69" i="97"/>
  <c r="K70" i="97"/>
  <c r="K71" i="97"/>
  <c r="K72" i="97"/>
  <c r="K73" i="97"/>
  <c r="K74" i="97"/>
  <c r="K75" i="97"/>
  <c r="K76" i="97"/>
  <c r="K77" i="97"/>
  <c r="K78" i="97"/>
  <c r="K79" i="97"/>
  <c r="K80" i="97"/>
  <c r="K81" i="97"/>
  <c r="K82" i="97"/>
  <c r="K83" i="97"/>
  <c r="K84" i="97"/>
  <c r="K85" i="97"/>
  <c r="K86" i="97"/>
  <c r="K87" i="97"/>
  <c r="K88" i="97"/>
  <c r="K89" i="97"/>
  <c r="K90" i="97"/>
  <c r="K91" i="97"/>
  <c r="K92" i="97"/>
  <c r="K93" i="97"/>
  <c r="K94" i="97"/>
  <c r="K95" i="97"/>
  <c r="K96" i="97"/>
  <c r="K97" i="97"/>
  <c r="K98" i="97"/>
  <c r="K99" i="97"/>
  <c r="K100" i="97"/>
  <c r="K101" i="97"/>
  <c r="J2" i="97"/>
  <c r="J3" i="97"/>
  <c r="J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87" i="97"/>
  <c r="J88" i="97"/>
  <c r="J89" i="97"/>
  <c r="J90" i="97"/>
  <c r="J91" i="97"/>
  <c r="J92" i="97"/>
  <c r="J93" i="97"/>
  <c r="J94" i="97"/>
  <c r="J95" i="97"/>
  <c r="J96" i="97"/>
  <c r="J97" i="97"/>
  <c r="J98" i="97"/>
  <c r="J99" i="97"/>
  <c r="J100" i="97"/>
  <c r="J101" i="97"/>
  <c r="O2" i="96"/>
  <c r="O3" i="96"/>
  <c r="O4" i="96"/>
  <c r="O5" i="96"/>
  <c r="O6" i="96"/>
  <c r="O7" i="96"/>
  <c r="O8" i="96"/>
  <c r="O9" i="96"/>
  <c r="O10" i="96"/>
  <c r="O11" i="96"/>
  <c r="O12" i="96"/>
  <c r="O13" i="96"/>
  <c r="O14" i="96"/>
  <c r="O15" i="96"/>
  <c r="O16" i="96"/>
  <c r="O17" i="96"/>
  <c r="O18" i="96"/>
  <c r="O19" i="96"/>
  <c r="O20" i="96"/>
  <c r="O21" i="96"/>
  <c r="O22" i="96"/>
  <c r="O23" i="96"/>
  <c r="O24" i="96"/>
  <c r="O25" i="96"/>
  <c r="O26" i="96"/>
  <c r="O27" i="96"/>
  <c r="O28" i="96"/>
  <c r="O29" i="96"/>
  <c r="O30" i="96"/>
  <c r="O31" i="96"/>
  <c r="O32" i="96"/>
  <c r="O33" i="96"/>
  <c r="O34" i="96"/>
  <c r="O35" i="96"/>
  <c r="O36" i="96"/>
  <c r="O37" i="96"/>
  <c r="O38" i="96"/>
  <c r="O39" i="96"/>
  <c r="O40" i="96"/>
  <c r="O41" i="96"/>
  <c r="O42" i="96"/>
  <c r="O43" i="96"/>
  <c r="O44" i="96"/>
  <c r="O45" i="96"/>
  <c r="O46" i="96"/>
  <c r="O47" i="96"/>
  <c r="O48" i="96"/>
  <c r="O49" i="96"/>
  <c r="O50" i="96"/>
  <c r="O51" i="96"/>
  <c r="O52" i="96"/>
  <c r="O53" i="96"/>
  <c r="O54" i="96"/>
  <c r="O55" i="96"/>
  <c r="O56" i="96"/>
  <c r="O57" i="96"/>
  <c r="O58" i="96"/>
  <c r="O59" i="96"/>
  <c r="O60" i="96"/>
  <c r="O61" i="96"/>
  <c r="O62" i="96"/>
  <c r="O63" i="96"/>
  <c r="O64" i="96"/>
  <c r="O65" i="96"/>
  <c r="O66" i="96"/>
  <c r="O67" i="96"/>
  <c r="O68" i="96"/>
  <c r="O69" i="96"/>
  <c r="O70" i="96"/>
  <c r="O71" i="96"/>
  <c r="O72" i="96"/>
  <c r="O73" i="96"/>
  <c r="O74" i="96"/>
  <c r="O75" i="96"/>
  <c r="O76" i="96"/>
  <c r="O77" i="96"/>
  <c r="O78" i="96"/>
  <c r="O79" i="96"/>
  <c r="O80" i="96"/>
  <c r="O81" i="96"/>
  <c r="O82" i="96"/>
  <c r="O83" i="96"/>
  <c r="O84" i="96"/>
  <c r="O85" i="96"/>
  <c r="O86" i="96"/>
  <c r="O87" i="96"/>
  <c r="O88" i="96"/>
  <c r="O89" i="96"/>
  <c r="O90" i="96"/>
  <c r="O91" i="96"/>
  <c r="O92" i="96"/>
  <c r="O93" i="96"/>
  <c r="O94" i="96"/>
  <c r="O95" i="96"/>
  <c r="O96" i="96"/>
  <c r="O97" i="96"/>
  <c r="O98" i="96"/>
  <c r="O99" i="96"/>
  <c r="O100" i="96"/>
  <c r="O101" i="96"/>
  <c r="N2" i="96"/>
  <c r="N3" i="96"/>
  <c r="N4" i="96"/>
  <c r="N5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9" i="96"/>
  <c r="N30" i="96"/>
  <c r="N31" i="96"/>
  <c r="N32" i="96"/>
  <c r="N33" i="96"/>
  <c r="N34" i="96"/>
  <c r="N35" i="96"/>
  <c r="N36" i="96"/>
  <c r="N37" i="96"/>
  <c r="N38" i="96"/>
  <c r="N39" i="96"/>
  <c r="N40" i="96"/>
  <c r="N41" i="96"/>
  <c r="N42" i="96"/>
  <c r="N43" i="96"/>
  <c r="N44" i="96"/>
  <c r="N45" i="96"/>
  <c r="N46" i="96"/>
  <c r="N47" i="96"/>
  <c r="N48" i="96"/>
  <c r="N49" i="96"/>
  <c r="N50" i="96"/>
  <c r="N51" i="96"/>
  <c r="N52" i="96"/>
  <c r="N53" i="96"/>
  <c r="N54" i="96"/>
  <c r="N55" i="96"/>
  <c r="N56" i="96"/>
  <c r="N57" i="96"/>
  <c r="N58" i="96"/>
  <c r="N59" i="96"/>
  <c r="N60" i="96"/>
  <c r="N61" i="96"/>
  <c r="N62" i="96"/>
  <c r="N63" i="96"/>
  <c r="N64" i="96"/>
  <c r="N65" i="96"/>
  <c r="N66" i="96"/>
  <c r="N67" i="96"/>
  <c r="N68" i="96"/>
  <c r="N69" i="96"/>
  <c r="N70" i="96"/>
  <c r="N71" i="96"/>
  <c r="N72" i="96"/>
  <c r="N73" i="96"/>
  <c r="N74" i="96"/>
  <c r="N75" i="96"/>
  <c r="N76" i="96"/>
  <c r="N77" i="96"/>
  <c r="N78" i="96"/>
  <c r="N79" i="96"/>
  <c r="N80" i="96"/>
  <c r="N81" i="96"/>
  <c r="N82" i="96"/>
  <c r="N83" i="96"/>
  <c r="N84" i="96"/>
  <c r="N85" i="96"/>
  <c r="N86" i="96"/>
  <c r="N87" i="96"/>
  <c r="N88" i="96"/>
  <c r="N89" i="96"/>
  <c r="N90" i="96"/>
  <c r="N91" i="96"/>
  <c r="N92" i="96"/>
  <c r="N93" i="96"/>
  <c r="N94" i="96"/>
  <c r="N95" i="96"/>
  <c r="N96" i="96"/>
  <c r="N97" i="96"/>
  <c r="N98" i="96"/>
  <c r="N99" i="96"/>
  <c r="N100" i="96"/>
  <c r="N101" i="96"/>
  <c r="M2" i="96"/>
  <c r="M3" i="96"/>
  <c r="M4" i="96"/>
  <c r="M5" i="96"/>
  <c r="M6" i="96"/>
  <c r="M7" i="96"/>
  <c r="M8" i="96"/>
  <c r="M9" i="96"/>
  <c r="M10" i="96"/>
  <c r="M11" i="96"/>
  <c r="M12" i="96"/>
  <c r="M13" i="96"/>
  <c r="M14" i="96"/>
  <c r="M15" i="96"/>
  <c r="M16" i="96"/>
  <c r="M17" i="96"/>
  <c r="M18" i="96"/>
  <c r="M19" i="96"/>
  <c r="M20" i="96"/>
  <c r="M21" i="96"/>
  <c r="M22" i="96"/>
  <c r="M23" i="96"/>
  <c r="M24" i="96"/>
  <c r="M25" i="96"/>
  <c r="M26" i="96"/>
  <c r="M27" i="96"/>
  <c r="M28" i="96"/>
  <c r="M29" i="96"/>
  <c r="M30" i="96"/>
  <c r="M31" i="96"/>
  <c r="M32" i="96"/>
  <c r="M33" i="96"/>
  <c r="M34" i="96"/>
  <c r="M35" i="96"/>
  <c r="M36" i="96"/>
  <c r="M37" i="96"/>
  <c r="M38" i="96"/>
  <c r="M39" i="96"/>
  <c r="M40" i="96"/>
  <c r="M41" i="96"/>
  <c r="M42" i="96"/>
  <c r="M43" i="96"/>
  <c r="M44" i="96"/>
  <c r="M45" i="96"/>
  <c r="M46" i="96"/>
  <c r="M47" i="96"/>
  <c r="M48" i="96"/>
  <c r="M49" i="96"/>
  <c r="M50" i="96"/>
  <c r="M51" i="96"/>
  <c r="M52" i="96"/>
  <c r="M53" i="96"/>
  <c r="M54" i="96"/>
  <c r="M55" i="96"/>
  <c r="M56" i="96"/>
  <c r="M57" i="96"/>
  <c r="M58" i="96"/>
  <c r="M59" i="96"/>
  <c r="M60" i="96"/>
  <c r="M61" i="96"/>
  <c r="M62" i="96"/>
  <c r="M63" i="96"/>
  <c r="M64" i="96"/>
  <c r="M65" i="96"/>
  <c r="M66" i="96"/>
  <c r="M67" i="96"/>
  <c r="M68" i="96"/>
  <c r="M69" i="96"/>
  <c r="M70" i="96"/>
  <c r="M71" i="96"/>
  <c r="M72" i="96"/>
  <c r="M73" i="96"/>
  <c r="M74" i="96"/>
  <c r="M75" i="96"/>
  <c r="M76" i="96"/>
  <c r="M77" i="96"/>
  <c r="M78" i="96"/>
  <c r="M79" i="96"/>
  <c r="M80" i="96"/>
  <c r="M81" i="96"/>
  <c r="M82" i="96"/>
  <c r="M83" i="96"/>
  <c r="M84" i="96"/>
  <c r="M85" i="96"/>
  <c r="M86" i="96"/>
  <c r="M87" i="96"/>
  <c r="M88" i="96"/>
  <c r="M89" i="96"/>
  <c r="M90" i="96"/>
  <c r="M91" i="96"/>
  <c r="M92" i="96"/>
  <c r="M93" i="96"/>
  <c r="M94" i="96"/>
  <c r="M95" i="96"/>
  <c r="M96" i="96"/>
  <c r="M97" i="96"/>
  <c r="M98" i="96"/>
  <c r="M99" i="96"/>
  <c r="M100" i="96"/>
  <c r="M101" i="96"/>
  <c r="L2" i="96"/>
  <c r="L3" i="96"/>
  <c r="L4" i="96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3" i="96"/>
  <c r="L24" i="96"/>
  <c r="L25" i="96"/>
  <c r="L26" i="96"/>
  <c r="L27" i="96"/>
  <c r="L28" i="96"/>
  <c r="L29" i="96"/>
  <c r="L30" i="96"/>
  <c r="L31" i="96"/>
  <c r="L32" i="96"/>
  <c r="L33" i="96"/>
  <c r="L34" i="96"/>
  <c r="L35" i="96"/>
  <c r="L36" i="96"/>
  <c r="L37" i="96"/>
  <c r="L38" i="96"/>
  <c r="L39" i="96"/>
  <c r="L40" i="96"/>
  <c r="L41" i="96"/>
  <c r="L42" i="96"/>
  <c r="L43" i="96"/>
  <c r="L44" i="96"/>
  <c r="L45" i="96"/>
  <c r="L46" i="96"/>
  <c r="L47" i="96"/>
  <c r="L48" i="96"/>
  <c r="L49" i="96"/>
  <c r="L50" i="96"/>
  <c r="L51" i="96"/>
  <c r="L52" i="96"/>
  <c r="L53" i="96"/>
  <c r="L54" i="96"/>
  <c r="L55" i="96"/>
  <c r="L56" i="96"/>
  <c r="L57" i="96"/>
  <c r="L58" i="96"/>
  <c r="L59" i="96"/>
  <c r="L60" i="96"/>
  <c r="L61" i="96"/>
  <c r="L62" i="96"/>
  <c r="L63" i="96"/>
  <c r="L64" i="96"/>
  <c r="L65" i="96"/>
  <c r="L66" i="96"/>
  <c r="L67" i="96"/>
  <c r="L68" i="96"/>
  <c r="L69" i="96"/>
  <c r="L70" i="96"/>
  <c r="L71" i="96"/>
  <c r="L72" i="96"/>
  <c r="L73" i="96"/>
  <c r="L74" i="96"/>
  <c r="L75" i="96"/>
  <c r="L76" i="96"/>
  <c r="L77" i="96"/>
  <c r="L78" i="96"/>
  <c r="L79" i="96"/>
  <c r="L80" i="96"/>
  <c r="L81" i="96"/>
  <c r="L82" i="96"/>
  <c r="L83" i="96"/>
  <c r="L84" i="96"/>
  <c r="L85" i="96"/>
  <c r="L86" i="96"/>
  <c r="L87" i="96"/>
  <c r="L88" i="96"/>
  <c r="L89" i="96"/>
  <c r="L90" i="96"/>
  <c r="L91" i="96"/>
  <c r="L92" i="96"/>
  <c r="L93" i="96"/>
  <c r="L94" i="96"/>
  <c r="L95" i="96"/>
  <c r="L96" i="96"/>
  <c r="L97" i="96"/>
  <c r="L98" i="96"/>
  <c r="L99" i="96"/>
  <c r="L100" i="96"/>
  <c r="L101" i="96"/>
  <c r="K2" i="96"/>
  <c r="K3" i="96"/>
  <c r="K4" i="96"/>
  <c r="K5" i="96"/>
  <c r="K6" i="96"/>
  <c r="K7" i="96"/>
  <c r="K8" i="96"/>
  <c r="K9" i="96"/>
  <c r="K10" i="96"/>
  <c r="K11" i="96"/>
  <c r="K12" i="96"/>
  <c r="K13" i="96"/>
  <c r="K14" i="96"/>
  <c r="K15" i="96"/>
  <c r="K16" i="96"/>
  <c r="K17" i="96"/>
  <c r="K18" i="96"/>
  <c r="K19" i="96"/>
  <c r="K20" i="96"/>
  <c r="K21" i="96"/>
  <c r="K22" i="96"/>
  <c r="K23" i="96"/>
  <c r="K24" i="96"/>
  <c r="K25" i="96"/>
  <c r="K26" i="96"/>
  <c r="K27" i="96"/>
  <c r="K28" i="96"/>
  <c r="K29" i="96"/>
  <c r="K30" i="96"/>
  <c r="K31" i="96"/>
  <c r="K32" i="96"/>
  <c r="K33" i="96"/>
  <c r="K34" i="96"/>
  <c r="K35" i="96"/>
  <c r="K36" i="96"/>
  <c r="K37" i="96"/>
  <c r="K38" i="96"/>
  <c r="K39" i="96"/>
  <c r="K40" i="96"/>
  <c r="K41" i="96"/>
  <c r="K42" i="96"/>
  <c r="K43" i="96"/>
  <c r="K44" i="96"/>
  <c r="K45" i="96"/>
  <c r="K46" i="96"/>
  <c r="K47" i="96"/>
  <c r="K48" i="96"/>
  <c r="K49" i="96"/>
  <c r="K50" i="96"/>
  <c r="K51" i="96"/>
  <c r="K52" i="96"/>
  <c r="K53" i="96"/>
  <c r="K54" i="96"/>
  <c r="K55" i="96"/>
  <c r="K56" i="96"/>
  <c r="K57" i="96"/>
  <c r="K58" i="96"/>
  <c r="K59" i="96"/>
  <c r="K60" i="96"/>
  <c r="K61" i="96"/>
  <c r="K62" i="96"/>
  <c r="K63" i="96"/>
  <c r="K64" i="96"/>
  <c r="K65" i="96"/>
  <c r="K66" i="96"/>
  <c r="K67" i="96"/>
  <c r="K68" i="96"/>
  <c r="K69" i="96"/>
  <c r="K70" i="96"/>
  <c r="K71" i="96"/>
  <c r="K72" i="96"/>
  <c r="K73" i="96"/>
  <c r="K74" i="96"/>
  <c r="K75" i="96"/>
  <c r="K76" i="96"/>
  <c r="K77" i="96"/>
  <c r="K78" i="96"/>
  <c r="K79" i="96"/>
  <c r="K80" i="96"/>
  <c r="K81" i="96"/>
  <c r="K82" i="96"/>
  <c r="K83" i="96"/>
  <c r="K84" i="96"/>
  <c r="K85" i="96"/>
  <c r="K86" i="96"/>
  <c r="K87" i="96"/>
  <c r="K88" i="96"/>
  <c r="K89" i="96"/>
  <c r="K90" i="96"/>
  <c r="K91" i="96"/>
  <c r="K92" i="96"/>
  <c r="K93" i="96"/>
  <c r="K94" i="96"/>
  <c r="K95" i="96"/>
  <c r="K96" i="96"/>
  <c r="K97" i="96"/>
  <c r="K98" i="96"/>
  <c r="K99" i="96"/>
  <c r="K100" i="96"/>
  <c r="K101" i="96"/>
  <c r="J2" i="96"/>
  <c r="J3" i="96"/>
  <c r="J4" i="96"/>
  <c r="J5" i="96"/>
  <c r="J6" i="96"/>
  <c r="J7" i="96"/>
  <c r="J8" i="96"/>
  <c r="J9" i="96"/>
  <c r="J10" i="96"/>
  <c r="J11" i="96"/>
  <c r="J12" i="96"/>
  <c r="J13" i="96"/>
  <c r="J14" i="96"/>
  <c r="J15" i="96"/>
  <c r="J16" i="96"/>
  <c r="J17" i="96"/>
  <c r="J18" i="96"/>
  <c r="J19" i="96"/>
  <c r="J20" i="96"/>
  <c r="J21" i="96"/>
  <c r="J22" i="96"/>
  <c r="J23" i="96"/>
  <c r="J24" i="96"/>
  <c r="J25" i="96"/>
  <c r="J26" i="96"/>
  <c r="J27" i="96"/>
  <c r="J28" i="96"/>
  <c r="J29" i="96"/>
  <c r="J30" i="96"/>
  <c r="J31" i="96"/>
  <c r="J32" i="96"/>
  <c r="J33" i="96"/>
  <c r="J34" i="96"/>
  <c r="J35" i="96"/>
  <c r="J36" i="96"/>
  <c r="J37" i="96"/>
  <c r="J38" i="96"/>
  <c r="J39" i="96"/>
  <c r="J40" i="96"/>
  <c r="J41" i="96"/>
  <c r="J42" i="96"/>
  <c r="J43" i="96"/>
  <c r="J44" i="96"/>
  <c r="J45" i="96"/>
  <c r="J46" i="96"/>
  <c r="J47" i="96"/>
  <c r="J48" i="96"/>
  <c r="J49" i="96"/>
  <c r="J50" i="96"/>
  <c r="J51" i="96"/>
  <c r="J52" i="96"/>
  <c r="J53" i="96"/>
  <c r="J54" i="96"/>
  <c r="J55" i="96"/>
  <c r="J56" i="96"/>
  <c r="J57" i="96"/>
  <c r="J58" i="96"/>
  <c r="J59" i="96"/>
  <c r="J60" i="96"/>
  <c r="J61" i="96"/>
  <c r="J62" i="96"/>
  <c r="J63" i="96"/>
  <c r="J64" i="96"/>
  <c r="J65" i="96"/>
  <c r="J66" i="96"/>
  <c r="J67" i="96"/>
  <c r="J68" i="96"/>
  <c r="J69" i="96"/>
  <c r="J70" i="96"/>
  <c r="J71" i="96"/>
  <c r="J72" i="96"/>
  <c r="J73" i="96"/>
  <c r="J74" i="96"/>
  <c r="J75" i="96"/>
  <c r="J76" i="96"/>
  <c r="J77" i="96"/>
  <c r="J78" i="96"/>
  <c r="J79" i="96"/>
  <c r="J80" i="96"/>
  <c r="J81" i="96"/>
  <c r="J82" i="96"/>
  <c r="J83" i="96"/>
  <c r="J84" i="96"/>
  <c r="J85" i="96"/>
  <c r="J86" i="96"/>
  <c r="J87" i="96"/>
  <c r="J88" i="96"/>
  <c r="J89" i="96"/>
  <c r="J90" i="96"/>
  <c r="J91" i="96"/>
  <c r="J92" i="96"/>
  <c r="J93" i="96"/>
  <c r="J94" i="96"/>
  <c r="J95" i="96"/>
  <c r="J96" i="96"/>
  <c r="J97" i="96"/>
  <c r="J98" i="96"/>
  <c r="J99" i="96"/>
  <c r="J100" i="96"/>
  <c r="J101" i="96"/>
  <c r="O2" i="95"/>
  <c r="O3" i="95"/>
  <c r="O4" i="95"/>
  <c r="O5" i="95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O32" i="95"/>
  <c r="O33" i="95"/>
  <c r="O34" i="95"/>
  <c r="O35" i="95"/>
  <c r="O36" i="95"/>
  <c r="O37" i="95"/>
  <c r="O38" i="95"/>
  <c r="O39" i="95"/>
  <c r="O40" i="95"/>
  <c r="O41" i="95"/>
  <c r="O42" i="95"/>
  <c r="O43" i="95"/>
  <c r="O44" i="95"/>
  <c r="O45" i="95"/>
  <c r="O46" i="95"/>
  <c r="O47" i="95"/>
  <c r="O48" i="95"/>
  <c r="O49" i="95"/>
  <c r="O50" i="95"/>
  <c r="O51" i="95"/>
  <c r="O52" i="95"/>
  <c r="O53" i="95"/>
  <c r="O54" i="95"/>
  <c r="O55" i="95"/>
  <c r="O56" i="95"/>
  <c r="O57" i="95"/>
  <c r="O58" i="95"/>
  <c r="O59" i="95"/>
  <c r="O60" i="95"/>
  <c r="O61" i="95"/>
  <c r="O62" i="95"/>
  <c r="O63" i="95"/>
  <c r="O64" i="95"/>
  <c r="O65" i="95"/>
  <c r="O66" i="95"/>
  <c r="O67" i="95"/>
  <c r="O68" i="95"/>
  <c r="O69" i="95"/>
  <c r="O70" i="95"/>
  <c r="O71" i="95"/>
  <c r="O72" i="95"/>
  <c r="O73" i="95"/>
  <c r="O74" i="95"/>
  <c r="O75" i="95"/>
  <c r="O76" i="95"/>
  <c r="O77" i="95"/>
  <c r="O78" i="95"/>
  <c r="O79" i="95"/>
  <c r="O80" i="95"/>
  <c r="O81" i="95"/>
  <c r="O82" i="95"/>
  <c r="O83" i="95"/>
  <c r="O84" i="95"/>
  <c r="O85" i="95"/>
  <c r="O86" i="95"/>
  <c r="O87" i="95"/>
  <c r="O88" i="95"/>
  <c r="O89" i="95"/>
  <c r="O90" i="95"/>
  <c r="O91" i="95"/>
  <c r="O92" i="95"/>
  <c r="O93" i="95"/>
  <c r="O94" i="95"/>
  <c r="O95" i="95"/>
  <c r="O96" i="95"/>
  <c r="O97" i="95"/>
  <c r="O98" i="95"/>
  <c r="O99" i="95"/>
  <c r="O100" i="95"/>
  <c r="O101" i="95"/>
  <c r="N2" i="95"/>
  <c r="N3" i="95"/>
  <c r="N4" i="95"/>
  <c r="N5" i="95"/>
  <c r="N6" i="95"/>
  <c r="N7" i="95"/>
  <c r="N8" i="95"/>
  <c r="N9" i="95"/>
  <c r="N10" i="95"/>
  <c r="N11" i="95"/>
  <c r="N12" i="95"/>
  <c r="N13" i="95"/>
  <c r="N14" i="95"/>
  <c r="N15" i="95"/>
  <c r="N16" i="95"/>
  <c r="N17" i="95"/>
  <c r="N18" i="95"/>
  <c r="N19" i="95"/>
  <c r="N20" i="95"/>
  <c r="N21" i="95"/>
  <c r="N22" i="95"/>
  <c r="N23" i="95"/>
  <c r="N24" i="95"/>
  <c r="N25" i="95"/>
  <c r="N26" i="95"/>
  <c r="N27" i="95"/>
  <c r="N28" i="95"/>
  <c r="N29" i="95"/>
  <c r="N30" i="95"/>
  <c r="N31" i="95"/>
  <c r="N32" i="95"/>
  <c r="N33" i="95"/>
  <c r="N34" i="95"/>
  <c r="N35" i="95"/>
  <c r="N36" i="95"/>
  <c r="N37" i="95"/>
  <c r="N38" i="95"/>
  <c r="N39" i="95"/>
  <c r="N40" i="95"/>
  <c r="N41" i="95"/>
  <c r="N42" i="95"/>
  <c r="N43" i="95"/>
  <c r="N44" i="95"/>
  <c r="N45" i="95"/>
  <c r="N46" i="95"/>
  <c r="N47" i="95"/>
  <c r="N48" i="95"/>
  <c r="N49" i="95"/>
  <c r="N50" i="95"/>
  <c r="N51" i="95"/>
  <c r="N52" i="95"/>
  <c r="N53" i="95"/>
  <c r="N54" i="95"/>
  <c r="N55" i="95"/>
  <c r="N56" i="95"/>
  <c r="N57" i="95"/>
  <c r="N58" i="95"/>
  <c r="N59" i="95"/>
  <c r="N60" i="95"/>
  <c r="N61" i="95"/>
  <c r="N62" i="95"/>
  <c r="N63" i="95"/>
  <c r="N64" i="95"/>
  <c r="N65" i="95"/>
  <c r="N66" i="95"/>
  <c r="N67" i="95"/>
  <c r="N68" i="95"/>
  <c r="N69" i="95"/>
  <c r="N70" i="95"/>
  <c r="N71" i="95"/>
  <c r="N72" i="95"/>
  <c r="N73" i="95"/>
  <c r="N74" i="95"/>
  <c r="N75" i="95"/>
  <c r="N76" i="95"/>
  <c r="N77" i="95"/>
  <c r="N78" i="95"/>
  <c r="N79" i="95"/>
  <c r="N80" i="95"/>
  <c r="N81" i="95"/>
  <c r="N82" i="95"/>
  <c r="N83" i="95"/>
  <c r="N84" i="95"/>
  <c r="N85" i="95"/>
  <c r="N86" i="95"/>
  <c r="N87" i="95"/>
  <c r="N88" i="95"/>
  <c r="N89" i="95"/>
  <c r="N90" i="95"/>
  <c r="N91" i="95"/>
  <c r="N92" i="95"/>
  <c r="N93" i="95"/>
  <c r="N94" i="95"/>
  <c r="N95" i="95"/>
  <c r="N96" i="95"/>
  <c r="N97" i="95"/>
  <c r="N98" i="95"/>
  <c r="N99" i="95"/>
  <c r="N100" i="95"/>
  <c r="N101" i="95"/>
  <c r="M2" i="95"/>
  <c r="M3" i="95"/>
  <c r="M4" i="95"/>
  <c r="M5" i="95"/>
  <c r="M6" i="95"/>
  <c r="M7" i="95"/>
  <c r="M8" i="95"/>
  <c r="M9" i="95"/>
  <c r="M10" i="95"/>
  <c r="M11" i="95"/>
  <c r="M12" i="95"/>
  <c r="M13" i="95"/>
  <c r="M14" i="95"/>
  <c r="M15" i="95"/>
  <c r="M16" i="95"/>
  <c r="M17" i="95"/>
  <c r="M18" i="95"/>
  <c r="M19" i="95"/>
  <c r="M20" i="95"/>
  <c r="M21" i="95"/>
  <c r="M22" i="95"/>
  <c r="M23" i="95"/>
  <c r="M24" i="95"/>
  <c r="M25" i="95"/>
  <c r="M26" i="95"/>
  <c r="M27" i="95"/>
  <c r="M28" i="95"/>
  <c r="M29" i="95"/>
  <c r="M30" i="95"/>
  <c r="M31" i="95"/>
  <c r="M32" i="95"/>
  <c r="M33" i="95"/>
  <c r="M34" i="95"/>
  <c r="M35" i="95"/>
  <c r="M36" i="95"/>
  <c r="M37" i="95"/>
  <c r="M38" i="95"/>
  <c r="M39" i="95"/>
  <c r="M40" i="95"/>
  <c r="M41" i="95"/>
  <c r="M42" i="95"/>
  <c r="M43" i="95"/>
  <c r="M44" i="95"/>
  <c r="M45" i="95"/>
  <c r="M46" i="95"/>
  <c r="M47" i="95"/>
  <c r="M48" i="95"/>
  <c r="M49" i="95"/>
  <c r="M50" i="95"/>
  <c r="M51" i="95"/>
  <c r="M52" i="95"/>
  <c r="M53" i="95"/>
  <c r="M54" i="95"/>
  <c r="M55" i="95"/>
  <c r="M56" i="95"/>
  <c r="M57" i="95"/>
  <c r="M58" i="95"/>
  <c r="M59" i="95"/>
  <c r="M60" i="95"/>
  <c r="M61" i="95"/>
  <c r="M62" i="95"/>
  <c r="M63" i="95"/>
  <c r="M64" i="95"/>
  <c r="M65" i="95"/>
  <c r="M66" i="95"/>
  <c r="M67" i="95"/>
  <c r="M68" i="95"/>
  <c r="M69" i="95"/>
  <c r="M70" i="95"/>
  <c r="M71" i="95"/>
  <c r="M72" i="95"/>
  <c r="M73" i="95"/>
  <c r="M74" i="95"/>
  <c r="M75" i="95"/>
  <c r="M76" i="95"/>
  <c r="M77" i="95"/>
  <c r="M78" i="95"/>
  <c r="M79" i="95"/>
  <c r="M80" i="95"/>
  <c r="M81" i="95"/>
  <c r="M82" i="95"/>
  <c r="M83" i="95"/>
  <c r="M84" i="95"/>
  <c r="M85" i="95"/>
  <c r="M86" i="95"/>
  <c r="M87" i="95"/>
  <c r="M88" i="95"/>
  <c r="M89" i="95"/>
  <c r="M90" i="95"/>
  <c r="M91" i="95"/>
  <c r="M92" i="95"/>
  <c r="M93" i="95"/>
  <c r="M94" i="95"/>
  <c r="M95" i="95"/>
  <c r="M96" i="95"/>
  <c r="M97" i="95"/>
  <c r="M98" i="95"/>
  <c r="M99" i="95"/>
  <c r="M100" i="95"/>
  <c r="M101" i="95"/>
  <c r="L2" i="95"/>
  <c r="L3" i="95"/>
  <c r="L4" i="95"/>
  <c r="L5" i="95"/>
  <c r="L6" i="95"/>
  <c r="L7" i="95"/>
  <c r="L8" i="95"/>
  <c r="L9" i="95"/>
  <c r="L10" i="95"/>
  <c r="L11" i="95"/>
  <c r="L12" i="95"/>
  <c r="L13" i="95"/>
  <c r="L14" i="95"/>
  <c r="L15" i="95"/>
  <c r="L16" i="95"/>
  <c r="L17" i="95"/>
  <c r="L18" i="95"/>
  <c r="L19" i="95"/>
  <c r="L20" i="95"/>
  <c r="L21" i="95"/>
  <c r="L22" i="95"/>
  <c r="L23" i="95"/>
  <c r="L24" i="95"/>
  <c r="L25" i="95"/>
  <c r="L26" i="95"/>
  <c r="L27" i="95"/>
  <c r="L28" i="95"/>
  <c r="L29" i="95"/>
  <c r="L30" i="95"/>
  <c r="L31" i="95"/>
  <c r="L32" i="95"/>
  <c r="L33" i="95"/>
  <c r="L34" i="95"/>
  <c r="L35" i="95"/>
  <c r="L36" i="95"/>
  <c r="L37" i="95"/>
  <c r="L38" i="95"/>
  <c r="L39" i="95"/>
  <c r="L40" i="95"/>
  <c r="L41" i="95"/>
  <c r="L42" i="95"/>
  <c r="L43" i="95"/>
  <c r="L44" i="95"/>
  <c r="L45" i="95"/>
  <c r="L46" i="95"/>
  <c r="L47" i="95"/>
  <c r="L48" i="95"/>
  <c r="L49" i="95"/>
  <c r="L50" i="95"/>
  <c r="L51" i="95"/>
  <c r="L52" i="95"/>
  <c r="L53" i="95"/>
  <c r="L54" i="95"/>
  <c r="L55" i="95"/>
  <c r="L56" i="95"/>
  <c r="L57" i="95"/>
  <c r="L58" i="95"/>
  <c r="L59" i="95"/>
  <c r="L60" i="95"/>
  <c r="L61" i="95"/>
  <c r="L62" i="95"/>
  <c r="L63" i="95"/>
  <c r="L64" i="95"/>
  <c r="L65" i="95"/>
  <c r="L66" i="95"/>
  <c r="L67" i="95"/>
  <c r="L68" i="95"/>
  <c r="L69" i="95"/>
  <c r="L70" i="95"/>
  <c r="L71" i="95"/>
  <c r="L72" i="95"/>
  <c r="L73" i="95"/>
  <c r="L74" i="95"/>
  <c r="L75" i="95"/>
  <c r="L76" i="95"/>
  <c r="L77" i="95"/>
  <c r="L78" i="95"/>
  <c r="L79" i="95"/>
  <c r="L80" i="95"/>
  <c r="L81" i="95"/>
  <c r="L82" i="95"/>
  <c r="L83" i="95"/>
  <c r="L84" i="95"/>
  <c r="L85" i="95"/>
  <c r="L86" i="95"/>
  <c r="L87" i="95"/>
  <c r="L88" i="95"/>
  <c r="L89" i="95"/>
  <c r="L90" i="95"/>
  <c r="L91" i="95"/>
  <c r="L92" i="95"/>
  <c r="L93" i="95"/>
  <c r="L94" i="95"/>
  <c r="L95" i="95"/>
  <c r="L96" i="95"/>
  <c r="L97" i="95"/>
  <c r="L98" i="95"/>
  <c r="L99" i="95"/>
  <c r="L100" i="95"/>
  <c r="L101" i="95"/>
  <c r="K2" i="95"/>
  <c r="K3" i="95"/>
  <c r="K4" i="95"/>
  <c r="K5" i="95"/>
  <c r="K6" i="95"/>
  <c r="K7" i="95"/>
  <c r="K8" i="95"/>
  <c r="K9" i="95"/>
  <c r="K10" i="95"/>
  <c r="K11" i="95"/>
  <c r="K12" i="95"/>
  <c r="K13" i="95"/>
  <c r="K14" i="95"/>
  <c r="K15" i="95"/>
  <c r="K16" i="95"/>
  <c r="K17" i="95"/>
  <c r="K18" i="95"/>
  <c r="K19" i="95"/>
  <c r="K20" i="95"/>
  <c r="K21" i="95"/>
  <c r="K22" i="95"/>
  <c r="K23" i="95"/>
  <c r="K24" i="95"/>
  <c r="K25" i="95"/>
  <c r="K26" i="95"/>
  <c r="K27" i="95"/>
  <c r="K28" i="95"/>
  <c r="K29" i="95"/>
  <c r="K30" i="95"/>
  <c r="K31" i="95"/>
  <c r="K32" i="95"/>
  <c r="K33" i="95"/>
  <c r="K34" i="95"/>
  <c r="K35" i="95"/>
  <c r="K36" i="95"/>
  <c r="K37" i="95"/>
  <c r="K38" i="95"/>
  <c r="K39" i="95"/>
  <c r="K40" i="95"/>
  <c r="K41" i="95"/>
  <c r="K42" i="95"/>
  <c r="K43" i="95"/>
  <c r="K44" i="95"/>
  <c r="K45" i="95"/>
  <c r="K46" i="95"/>
  <c r="K47" i="95"/>
  <c r="K48" i="95"/>
  <c r="K49" i="95"/>
  <c r="K50" i="95"/>
  <c r="K51" i="95"/>
  <c r="K52" i="95"/>
  <c r="K53" i="95"/>
  <c r="K54" i="95"/>
  <c r="K55" i="95"/>
  <c r="K56" i="95"/>
  <c r="K57" i="95"/>
  <c r="K58" i="95"/>
  <c r="K59" i="95"/>
  <c r="K60" i="95"/>
  <c r="K61" i="95"/>
  <c r="K62" i="95"/>
  <c r="K63" i="95"/>
  <c r="K64" i="95"/>
  <c r="K65" i="95"/>
  <c r="K66" i="95"/>
  <c r="K67" i="95"/>
  <c r="K68" i="95"/>
  <c r="K69" i="95"/>
  <c r="K70" i="95"/>
  <c r="K71" i="95"/>
  <c r="K72" i="95"/>
  <c r="K73" i="95"/>
  <c r="K74" i="95"/>
  <c r="K75" i="95"/>
  <c r="K76" i="95"/>
  <c r="K77" i="95"/>
  <c r="K78" i="95"/>
  <c r="K79" i="95"/>
  <c r="K80" i="95"/>
  <c r="K81" i="95"/>
  <c r="K82" i="95"/>
  <c r="K83" i="95"/>
  <c r="K84" i="95"/>
  <c r="K85" i="95"/>
  <c r="K86" i="95"/>
  <c r="K87" i="95"/>
  <c r="K88" i="95"/>
  <c r="K89" i="95"/>
  <c r="K90" i="95"/>
  <c r="K91" i="95"/>
  <c r="K92" i="95"/>
  <c r="K93" i="95"/>
  <c r="K94" i="95"/>
  <c r="K95" i="95"/>
  <c r="K96" i="95"/>
  <c r="K97" i="95"/>
  <c r="K98" i="95"/>
  <c r="K99" i="95"/>
  <c r="K100" i="95"/>
  <c r="K101" i="95"/>
  <c r="J2" i="95"/>
  <c r="J3" i="95"/>
  <c r="J4" i="95"/>
  <c r="J5" i="95"/>
  <c r="J6" i="95"/>
  <c r="J7" i="95"/>
  <c r="J8" i="95"/>
  <c r="J9" i="95"/>
  <c r="J10" i="95"/>
  <c r="J11" i="95"/>
  <c r="J12" i="95"/>
  <c r="J13" i="95"/>
  <c r="J14" i="95"/>
  <c r="J15" i="95"/>
  <c r="J16" i="95"/>
  <c r="J17" i="95"/>
  <c r="J18" i="95"/>
  <c r="J19" i="95"/>
  <c r="J20" i="95"/>
  <c r="J21" i="95"/>
  <c r="J22" i="95"/>
  <c r="J23" i="95"/>
  <c r="J24" i="95"/>
  <c r="J25" i="95"/>
  <c r="J26" i="95"/>
  <c r="J27" i="95"/>
  <c r="J28" i="95"/>
  <c r="J29" i="95"/>
  <c r="J30" i="95"/>
  <c r="J31" i="95"/>
  <c r="J32" i="95"/>
  <c r="J33" i="95"/>
  <c r="J34" i="95"/>
  <c r="J35" i="95"/>
  <c r="J36" i="95"/>
  <c r="J37" i="95"/>
  <c r="J38" i="95"/>
  <c r="J39" i="95"/>
  <c r="J40" i="95"/>
  <c r="J41" i="95"/>
  <c r="J42" i="95"/>
  <c r="J43" i="95"/>
  <c r="J44" i="95"/>
  <c r="J45" i="95"/>
  <c r="J46" i="95"/>
  <c r="J47" i="95"/>
  <c r="J48" i="95"/>
  <c r="J49" i="95"/>
  <c r="J50" i="95"/>
  <c r="J51" i="95"/>
  <c r="J52" i="95"/>
  <c r="J53" i="95"/>
  <c r="J54" i="95"/>
  <c r="J55" i="95"/>
  <c r="J56" i="95"/>
  <c r="J57" i="95"/>
  <c r="J58" i="95"/>
  <c r="J59" i="95"/>
  <c r="J60" i="95"/>
  <c r="J61" i="95"/>
  <c r="J62" i="95"/>
  <c r="J63" i="95"/>
  <c r="J64" i="95"/>
  <c r="J65" i="95"/>
  <c r="J66" i="95"/>
  <c r="J67" i="95"/>
  <c r="J68" i="95"/>
  <c r="J69" i="95"/>
  <c r="J70" i="95"/>
  <c r="J71" i="95"/>
  <c r="J72" i="95"/>
  <c r="J73" i="95"/>
  <c r="J74" i="95"/>
  <c r="J75" i="95"/>
  <c r="J76" i="95"/>
  <c r="J77" i="95"/>
  <c r="J78" i="95"/>
  <c r="J79" i="95"/>
  <c r="J80" i="95"/>
  <c r="J81" i="95"/>
  <c r="J82" i="95"/>
  <c r="J83" i="95"/>
  <c r="J84" i="95"/>
  <c r="J85" i="95"/>
  <c r="J86" i="95"/>
  <c r="J87" i="95"/>
  <c r="J88" i="95"/>
  <c r="J89" i="95"/>
  <c r="J90" i="95"/>
  <c r="J91" i="95"/>
  <c r="J92" i="95"/>
  <c r="J93" i="95"/>
  <c r="J94" i="95"/>
  <c r="J95" i="95"/>
  <c r="J96" i="95"/>
  <c r="J97" i="95"/>
  <c r="J98" i="95"/>
  <c r="J99" i="95"/>
  <c r="J100" i="95"/>
  <c r="J101" i="95"/>
  <c r="O2" i="94"/>
  <c r="O3" i="94"/>
  <c r="O4" i="94"/>
  <c r="O5" i="94"/>
  <c r="O6" i="94"/>
  <c r="O7" i="94"/>
  <c r="O8" i="94"/>
  <c r="O9" i="94"/>
  <c r="O10" i="94"/>
  <c r="O11" i="94"/>
  <c r="O12" i="94"/>
  <c r="O13" i="94"/>
  <c r="O14" i="94"/>
  <c r="O15" i="94"/>
  <c r="O16" i="94"/>
  <c r="O17" i="94"/>
  <c r="O18" i="94"/>
  <c r="O19" i="94"/>
  <c r="O20" i="94"/>
  <c r="O21" i="94"/>
  <c r="O22" i="94"/>
  <c r="O23" i="94"/>
  <c r="O24" i="94"/>
  <c r="O25" i="94"/>
  <c r="O26" i="94"/>
  <c r="O27" i="94"/>
  <c r="O28" i="94"/>
  <c r="O29" i="94"/>
  <c r="O30" i="94"/>
  <c r="O31" i="94"/>
  <c r="O32" i="94"/>
  <c r="O33" i="94"/>
  <c r="O34" i="94"/>
  <c r="O35" i="94"/>
  <c r="O36" i="94"/>
  <c r="O37" i="94"/>
  <c r="O38" i="94"/>
  <c r="O39" i="94"/>
  <c r="O40" i="94"/>
  <c r="O41" i="94"/>
  <c r="O42" i="94"/>
  <c r="O43" i="94"/>
  <c r="O44" i="94"/>
  <c r="O45" i="94"/>
  <c r="O46" i="94"/>
  <c r="O47" i="94"/>
  <c r="O48" i="94"/>
  <c r="O49" i="94"/>
  <c r="O50" i="94"/>
  <c r="O51" i="94"/>
  <c r="O52" i="94"/>
  <c r="O53" i="94"/>
  <c r="O54" i="94"/>
  <c r="O55" i="94"/>
  <c r="O56" i="94"/>
  <c r="O57" i="94"/>
  <c r="O58" i="94"/>
  <c r="O59" i="94"/>
  <c r="O60" i="94"/>
  <c r="O61" i="94"/>
  <c r="O62" i="94"/>
  <c r="O63" i="94"/>
  <c r="O64" i="94"/>
  <c r="O65" i="94"/>
  <c r="O66" i="94"/>
  <c r="O67" i="94"/>
  <c r="O68" i="94"/>
  <c r="O69" i="94"/>
  <c r="O70" i="94"/>
  <c r="O71" i="94"/>
  <c r="O72" i="94"/>
  <c r="O73" i="94"/>
  <c r="O74" i="94"/>
  <c r="O75" i="94"/>
  <c r="O76" i="94"/>
  <c r="O77" i="94"/>
  <c r="O78" i="94"/>
  <c r="O79" i="94"/>
  <c r="O80" i="94"/>
  <c r="O81" i="94"/>
  <c r="O82" i="94"/>
  <c r="O83" i="94"/>
  <c r="O84" i="94"/>
  <c r="O85" i="94"/>
  <c r="O86" i="94"/>
  <c r="O87" i="94"/>
  <c r="O88" i="94"/>
  <c r="O89" i="94"/>
  <c r="O90" i="94"/>
  <c r="O91" i="94"/>
  <c r="O92" i="94"/>
  <c r="O93" i="94"/>
  <c r="O94" i="94"/>
  <c r="O95" i="94"/>
  <c r="O96" i="94"/>
  <c r="O97" i="94"/>
  <c r="O98" i="94"/>
  <c r="O99" i="94"/>
  <c r="O100" i="94"/>
  <c r="O101" i="94"/>
  <c r="N2" i="94"/>
  <c r="N3" i="94"/>
  <c r="N4" i="94"/>
  <c r="N5" i="94"/>
  <c r="N6" i="94"/>
  <c r="N7" i="94"/>
  <c r="N8" i="94"/>
  <c r="N9" i="94"/>
  <c r="N10" i="94"/>
  <c r="N11" i="94"/>
  <c r="N12" i="94"/>
  <c r="N13" i="94"/>
  <c r="N14" i="94"/>
  <c r="N15" i="94"/>
  <c r="N16" i="94"/>
  <c r="N17" i="94"/>
  <c r="N18" i="94"/>
  <c r="N19" i="94"/>
  <c r="N20" i="94"/>
  <c r="N21" i="94"/>
  <c r="N22" i="94"/>
  <c r="N23" i="94"/>
  <c r="N24" i="94"/>
  <c r="N25" i="94"/>
  <c r="N26" i="94"/>
  <c r="N27" i="94"/>
  <c r="N28" i="94"/>
  <c r="N29" i="94"/>
  <c r="N30" i="94"/>
  <c r="N31" i="94"/>
  <c r="N32" i="94"/>
  <c r="N33" i="94"/>
  <c r="N34" i="94"/>
  <c r="N35" i="94"/>
  <c r="N36" i="94"/>
  <c r="N37" i="94"/>
  <c r="N38" i="94"/>
  <c r="N39" i="94"/>
  <c r="N40" i="94"/>
  <c r="N41" i="94"/>
  <c r="N42" i="94"/>
  <c r="N43" i="94"/>
  <c r="N44" i="94"/>
  <c r="N45" i="94"/>
  <c r="N46" i="94"/>
  <c r="N47" i="94"/>
  <c r="N48" i="94"/>
  <c r="N49" i="94"/>
  <c r="N50" i="94"/>
  <c r="N51" i="94"/>
  <c r="N52" i="94"/>
  <c r="N53" i="94"/>
  <c r="N54" i="94"/>
  <c r="N55" i="94"/>
  <c r="N56" i="94"/>
  <c r="N57" i="94"/>
  <c r="N58" i="94"/>
  <c r="N59" i="94"/>
  <c r="N60" i="94"/>
  <c r="N61" i="94"/>
  <c r="N62" i="94"/>
  <c r="N63" i="94"/>
  <c r="N64" i="94"/>
  <c r="N65" i="94"/>
  <c r="N66" i="94"/>
  <c r="N67" i="94"/>
  <c r="N68" i="94"/>
  <c r="N69" i="94"/>
  <c r="N70" i="94"/>
  <c r="N71" i="94"/>
  <c r="N72" i="94"/>
  <c r="N73" i="94"/>
  <c r="N74" i="94"/>
  <c r="N75" i="94"/>
  <c r="N76" i="94"/>
  <c r="N77" i="94"/>
  <c r="N78" i="94"/>
  <c r="N79" i="94"/>
  <c r="N80" i="94"/>
  <c r="N81" i="94"/>
  <c r="N82" i="94"/>
  <c r="N83" i="94"/>
  <c r="N84" i="94"/>
  <c r="N85" i="94"/>
  <c r="N86" i="94"/>
  <c r="N87" i="94"/>
  <c r="N88" i="94"/>
  <c r="N89" i="94"/>
  <c r="N90" i="94"/>
  <c r="N91" i="94"/>
  <c r="N92" i="94"/>
  <c r="N93" i="94"/>
  <c r="N94" i="94"/>
  <c r="N95" i="94"/>
  <c r="N96" i="94"/>
  <c r="N97" i="94"/>
  <c r="N98" i="94"/>
  <c r="N99" i="94"/>
  <c r="N100" i="94"/>
  <c r="N101" i="94"/>
  <c r="M2" i="94"/>
  <c r="M3" i="94"/>
  <c r="M4" i="94"/>
  <c r="M5" i="94"/>
  <c r="M6" i="94"/>
  <c r="M7" i="94"/>
  <c r="M8" i="94"/>
  <c r="M9" i="94"/>
  <c r="M10" i="94"/>
  <c r="M11" i="94"/>
  <c r="M12" i="94"/>
  <c r="M13" i="94"/>
  <c r="M14" i="94"/>
  <c r="M15" i="94"/>
  <c r="M16" i="94"/>
  <c r="M17" i="94"/>
  <c r="M18" i="94"/>
  <c r="M19" i="94"/>
  <c r="M20" i="94"/>
  <c r="M21" i="94"/>
  <c r="M22" i="94"/>
  <c r="M23" i="94"/>
  <c r="M24" i="94"/>
  <c r="M25" i="94"/>
  <c r="M26" i="94"/>
  <c r="M27" i="94"/>
  <c r="M28" i="94"/>
  <c r="M29" i="94"/>
  <c r="M30" i="94"/>
  <c r="M31" i="94"/>
  <c r="M32" i="94"/>
  <c r="M33" i="94"/>
  <c r="M34" i="94"/>
  <c r="M35" i="94"/>
  <c r="M36" i="94"/>
  <c r="M37" i="94"/>
  <c r="M38" i="94"/>
  <c r="M39" i="94"/>
  <c r="M40" i="94"/>
  <c r="M41" i="94"/>
  <c r="M42" i="94"/>
  <c r="M43" i="94"/>
  <c r="M44" i="94"/>
  <c r="M45" i="94"/>
  <c r="M46" i="94"/>
  <c r="M47" i="94"/>
  <c r="M48" i="94"/>
  <c r="M49" i="94"/>
  <c r="M50" i="94"/>
  <c r="M51" i="94"/>
  <c r="M52" i="94"/>
  <c r="M53" i="94"/>
  <c r="M54" i="94"/>
  <c r="M55" i="94"/>
  <c r="M56" i="94"/>
  <c r="M57" i="94"/>
  <c r="M58" i="94"/>
  <c r="M59" i="94"/>
  <c r="M60" i="94"/>
  <c r="M61" i="94"/>
  <c r="M62" i="94"/>
  <c r="M63" i="94"/>
  <c r="M64" i="94"/>
  <c r="M65" i="94"/>
  <c r="M66" i="94"/>
  <c r="M67" i="94"/>
  <c r="M68" i="94"/>
  <c r="M69" i="94"/>
  <c r="M70" i="94"/>
  <c r="M71" i="94"/>
  <c r="M72" i="94"/>
  <c r="M73" i="94"/>
  <c r="M74" i="94"/>
  <c r="M75" i="94"/>
  <c r="M76" i="94"/>
  <c r="M77" i="94"/>
  <c r="M78" i="94"/>
  <c r="M79" i="94"/>
  <c r="M80" i="94"/>
  <c r="M81" i="94"/>
  <c r="M82" i="94"/>
  <c r="M83" i="94"/>
  <c r="M84" i="94"/>
  <c r="M85" i="94"/>
  <c r="M86" i="94"/>
  <c r="M87" i="94"/>
  <c r="M88" i="94"/>
  <c r="M89" i="94"/>
  <c r="M90" i="94"/>
  <c r="M91" i="94"/>
  <c r="M92" i="94"/>
  <c r="M93" i="94"/>
  <c r="M94" i="94"/>
  <c r="M95" i="94"/>
  <c r="M96" i="94"/>
  <c r="M97" i="94"/>
  <c r="M98" i="94"/>
  <c r="M99" i="94"/>
  <c r="M100" i="94"/>
  <c r="M101" i="94"/>
  <c r="L2" i="94"/>
  <c r="L3" i="94"/>
  <c r="L4" i="94"/>
  <c r="L5" i="94"/>
  <c r="L6" i="94"/>
  <c r="L7" i="94"/>
  <c r="L8" i="94"/>
  <c r="L9" i="94"/>
  <c r="L10" i="94"/>
  <c r="L11" i="94"/>
  <c r="L12" i="94"/>
  <c r="L13" i="94"/>
  <c r="L14" i="94"/>
  <c r="L15" i="94"/>
  <c r="L16" i="94"/>
  <c r="L17" i="94"/>
  <c r="L18" i="94"/>
  <c r="L19" i="94"/>
  <c r="L20" i="94"/>
  <c r="L21" i="94"/>
  <c r="L22" i="94"/>
  <c r="L23" i="94"/>
  <c r="L24" i="94"/>
  <c r="L25" i="94"/>
  <c r="L26" i="94"/>
  <c r="L27" i="94"/>
  <c r="L28" i="94"/>
  <c r="L29" i="94"/>
  <c r="L30" i="94"/>
  <c r="L31" i="94"/>
  <c r="L32" i="94"/>
  <c r="L33" i="94"/>
  <c r="L34" i="94"/>
  <c r="L35" i="94"/>
  <c r="L36" i="94"/>
  <c r="L37" i="94"/>
  <c r="L38" i="94"/>
  <c r="L39" i="94"/>
  <c r="L40" i="94"/>
  <c r="L41" i="94"/>
  <c r="L42" i="94"/>
  <c r="L43" i="94"/>
  <c r="L44" i="94"/>
  <c r="L45" i="94"/>
  <c r="L46" i="94"/>
  <c r="L47" i="94"/>
  <c r="L48" i="94"/>
  <c r="L49" i="94"/>
  <c r="L50" i="94"/>
  <c r="L51" i="94"/>
  <c r="L52" i="94"/>
  <c r="L53" i="94"/>
  <c r="L54" i="94"/>
  <c r="L55" i="94"/>
  <c r="L56" i="94"/>
  <c r="L57" i="94"/>
  <c r="L58" i="94"/>
  <c r="L59" i="94"/>
  <c r="L60" i="94"/>
  <c r="L61" i="94"/>
  <c r="L62" i="94"/>
  <c r="L63" i="94"/>
  <c r="L64" i="94"/>
  <c r="L65" i="94"/>
  <c r="L66" i="94"/>
  <c r="L67" i="94"/>
  <c r="L68" i="94"/>
  <c r="L69" i="94"/>
  <c r="L70" i="94"/>
  <c r="L71" i="94"/>
  <c r="L72" i="94"/>
  <c r="L73" i="94"/>
  <c r="L74" i="94"/>
  <c r="L75" i="94"/>
  <c r="L76" i="94"/>
  <c r="L77" i="94"/>
  <c r="L78" i="94"/>
  <c r="L79" i="94"/>
  <c r="L80" i="94"/>
  <c r="L81" i="94"/>
  <c r="L82" i="94"/>
  <c r="L83" i="94"/>
  <c r="L84" i="94"/>
  <c r="L85" i="94"/>
  <c r="L86" i="94"/>
  <c r="L87" i="94"/>
  <c r="L88" i="94"/>
  <c r="L89" i="94"/>
  <c r="L90" i="94"/>
  <c r="L91" i="94"/>
  <c r="L92" i="94"/>
  <c r="L93" i="94"/>
  <c r="L94" i="94"/>
  <c r="L95" i="94"/>
  <c r="L96" i="94"/>
  <c r="L97" i="94"/>
  <c r="L98" i="94"/>
  <c r="L99" i="94"/>
  <c r="L100" i="94"/>
  <c r="L101" i="94"/>
  <c r="K2" i="94"/>
  <c r="K3" i="94"/>
  <c r="K4" i="94"/>
  <c r="K5" i="94"/>
  <c r="K6" i="94"/>
  <c r="K7" i="94"/>
  <c r="K8" i="94"/>
  <c r="K9" i="94"/>
  <c r="K10" i="94"/>
  <c r="K11" i="94"/>
  <c r="K12" i="94"/>
  <c r="K13" i="94"/>
  <c r="K14" i="94"/>
  <c r="K15" i="94"/>
  <c r="K16" i="94"/>
  <c r="K17" i="94"/>
  <c r="K18" i="94"/>
  <c r="K19" i="94"/>
  <c r="K20" i="94"/>
  <c r="K21" i="94"/>
  <c r="K22" i="94"/>
  <c r="K23" i="94"/>
  <c r="K24" i="94"/>
  <c r="K25" i="94"/>
  <c r="K26" i="94"/>
  <c r="K27" i="94"/>
  <c r="K28" i="94"/>
  <c r="K29" i="94"/>
  <c r="K30" i="94"/>
  <c r="K31" i="94"/>
  <c r="K32" i="94"/>
  <c r="K33" i="94"/>
  <c r="K34" i="94"/>
  <c r="K35" i="94"/>
  <c r="K36" i="94"/>
  <c r="K37" i="94"/>
  <c r="K38" i="94"/>
  <c r="K39" i="94"/>
  <c r="K40" i="94"/>
  <c r="K41" i="94"/>
  <c r="K42" i="94"/>
  <c r="K43" i="94"/>
  <c r="K44" i="94"/>
  <c r="K45" i="94"/>
  <c r="K46" i="94"/>
  <c r="K47" i="94"/>
  <c r="K48" i="94"/>
  <c r="K49" i="94"/>
  <c r="K50" i="94"/>
  <c r="K51" i="94"/>
  <c r="K52" i="94"/>
  <c r="K53" i="94"/>
  <c r="K54" i="94"/>
  <c r="K55" i="94"/>
  <c r="K56" i="94"/>
  <c r="K57" i="94"/>
  <c r="K58" i="94"/>
  <c r="K59" i="94"/>
  <c r="K60" i="94"/>
  <c r="K61" i="94"/>
  <c r="K62" i="94"/>
  <c r="K63" i="94"/>
  <c r="K64" i="94"/>
  <c r="K65" i="94"/>
  <c r="K66" i="94"/>
  <c r="K67" i="94"/>
  <c r="K68" i="94"/>
  <c r="K69" i="94"/>
  <c r="K70" i="94"/>
  <c r="K71" i="94"/>
  <c r="K72" i="94"/>
  <c r="K73" i="94"/>
  <c r="K74" i="94"/>
  <c r="K75" i="94"/>
  <c r="K76" i="94"/>
  <c r="K77" i="94"/>
  <c r="K78" i="94"/>
  <c r="K79" i="94"/>
  <c r="K80" i="94"/>
  <c r="K81" i="94"/>
  <c r="K82" i="94"/>
  <c r="K83" i="94"/>
  <c r="K84" i="94"/>
  <c r="K85" i="94"/>
  <c r="K86" i="94"/>
  <c r="K87" i="94"/>
  <c r="K88" i="94"/>
  <c r="K89" i="94"/>
  <c r="K90" i="94"/>
  <c r="K91" i="94"/>
  <c r="K92" i="94"/>
  <c r="K93" i="94"/>
  <c r="K94" i="94"/>
  <c r="K95" i="94"/>
  <c r="K96" i="94"/>
  <c r="K97" i="94"/>
  <c r="K98" i="94"/>
  <c r="K99" i="94"/>
  <c r="K100" i="94"/>
  <c r="K101" i="94"/>
  <c r="J2" i="94"/>
  <c r="J3" i="94"/>
  <c r="J4" i="94"/>
  <c r="J5" i="94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75" i="94"/>
  <c r="J76" i="94"/>
  <c r="J77" i="94"/>
  <c r="J78" i="94"/>
  <c r="J79" i="94"/>
  <c r="J80" i="94"/>
  <c r="J81" i="94"/>
  <c r="J82" i="94"/>
  <c r="J83" i="94"/>
  <c r="J84" i="94"/>
  <c r="J85" i="94"/>
  <c r="J86" i="94"/>
  <c r="J87" i="94"/>
  <c r="J88" i="94"/>
  <c r="J89" i="94"/>
  <c r="J90" i="94"/>
  <c r="J91" i="94"/>
  <c r="J92" i="94"/>
  <c r="J93" i="94"/>
  <c r="J94" i="94"/>
  <c r="J95" i="94"/>
  <c r="J96" i="94"/>
  <c r="J97" i="94"/>
  <c r="J98" i="94"/>
  <c r="J99" i="94"/>
  <c r="J100" i="94"/>
  <c r="J101" i="94"/>
  <c r="O2" i="93"/>
  <c r="O3" i="93"/>
  <c r="O4" i="93"/>
  <c r="O5" i="93"/>
  <c r="O6" i="93"/>
  <c r="O7" i="93"/>
  <c r="O8" i="93"/>
  <c r="O9" i="93"/>
  <c r="O10" i="93"/>
  <c r="O11" i="93"/>
  <c r="O12" i="93"/>
  <c r="O13" i="93"/>
  <c r="O14" i="93"/>
  <c r="O15" i="93"/>
  <c r="O16" i="93"/>
  <c r="O17" i="93"/>
  <c r="O18" i="93"/>
  <c r="O19" i="93"/>
  <c r="O20" i="93"/>
  <c r="O21" i="93"/>
  <c r="O22" i="93"/>
  <c r="O23" i="93"/>
  <c r="O24" i="93"/>
  <c r="O25" i="93"/>
  <c r="O26" i="93"/>
  <c r="O27" i="93"/>
  <c r="O28" i="93"/>
  <c r="O29" i="93"/>
  <c r="O30" i="93"/>
  <c r="O31" i="93"/>
  <c r="O32" i="93"/>
  <c r="O33" i="93"/>
  <c r="O34" i="93"/>
  <c r="O35" i="93"/>
  <c r="O36" i="93"/>
  <c r="O37" i="93"/>
  <c r="O38" i="93"/>
  <c r="O39" i="93"/>
  <c r="O40" i="93"/>
  <c r="O41" i="93"/>
  <c r="O42" i="93"/>
  <c r="O43" i="93"/>
  <c r="O44" i="93"/>
  <c r="O45" i="93"/>
  <c r="O46" i="93"/>
  <c r="O47" i="93"/>
  <c r="O48" i="93"/>
  <c r="O49" i="93"/>
  <c r="O50" i="93"/>
  <c r="O51" i="93"/>
  <c r="O52" i="93"/>
  <c r="O53" i="93"/>
  <c r="O54" i="93"/>
  <c r="O55" i="93"/>
  <c r="O56" i="93"/>
  <c r="O57" i="93"/>
  <c r="O58" i="93"/>
  <c r="O59" i="93"/>
  <c r="O60" i="93"/>
  <c r="O61" i="93"/>
  <c r="O62" i="93"/>
  <c r="O63" i="93"/>
  <c r="O64" i="93"/>
  <c r="O65" i="93"/>
  <c r="O66" i="93"/>
  <c r="O67" i="93"/>
  <c r="O68" i="93"/>
  <c r="O69" i="93"/>
  <c r="O70" i="93"/>
  <c r="O71" i="93"/>
  <c r="O72" i="93"/>
  <c r="O73" i="93"/>
  <c r="O74" i="93"/>
  <c r="O75" i="93"/>
  <c r="O76" i="93"/>
  <c r="O77" i="93"/>
  <c r="O78" i="93"/>
  <c r="O79" i="93"/>
  <c r="O80" i="93"/>
  <c r="O81" i="93"/>
  <c r="O82" i="93"/>
  <c r="O83" i="93"/>
  <c r="O84" i="93"/>
  <c r="O85" i="93"/>
  <c r="O86" i="93"/>
  <c r="O87" i="93"/>
  <c r="O88" i="93"/>
  <c r="O89" i="93"/>
  <c r="O90" i="93"/>
  <c r="O91" i="93"/>
  <c r="O92" i="93"/>
  <c r="O93" i="93"/>
  <c r="O94" i="93"/>
  <c r="O95" i="93"/>
  <c r="O96" i="93"/>
  <c r="O97" i="93"/>
  <c r="O98" i="93"/>
  <c r="O99" i="93"/>
  <c r="O100" i="93"/>
  <c r="O101" i="93"/>
  <c r="N2" i="93"/>
  <c r="N3" i="93"/>
  <c r="N4" i="93"/>
  <c r="N5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47" i="93"/>
  <c r="N48" i="93"/>
  <c r="N49" i="93"/>
  <c r="N50" i="93"/>
  <c r="N51" i="93"/>
  <c r="N52" i="93"/>
  <c r="N53" i="93"/>
  <c r="N54" i="93"/>
  <c r="N55" i="93"/>
  <c r="N56" i="93"/>
  <c r="N57" i="93"/>
  <c r="N58" i="93"/>
  <c r="N59" i="93"/>
  <c r="N60" i="93"/>
  <c r="N61" i="93"/>
  <c r="N62" i="93"/>
  <c r="N63" i="93"/>
  <c r="N64" i="93"/>
  <c r="N65" i="93"/>
  <c r="N66" i="93"/>
  <c r="N67" i="93"/>
  <c r="N68" i="93"/>
  <c r="N69" i="93"/>
  <c r="N70" i="93"/>
  <c r="N71" i="93"/>
  <c r="N72" i="93"/>
  <c r="N73" i="93"/>
  <c r="N74" i="93"/>
  <c r="N75" i="93"/>
  <c r="N76" i="93"/>
  <c r="N77" i="93"/>
  <c r="N78" i="93"/>
  <c r="N79" i="93"/>
  <c r="N80" i="93"/>
  <c r="N81" i="93"/>
  <c r="N82" i="93"/>
  <c r="N83" i="93"/>
  <c r="N84" i="93"/>
  <c r="N85" i="93"/>
  <c r="N86" i="93"/>
  <c r="N87" i="93"/>
  <c r="N88" i="93"/>
  <c r="N89" i="93"/>
  <c r="N90" i="93"/>
  <c r="N91" i="93"/>
  <c r="N92" i="93"/>
  <c r="N93" i="93"/>
  <c r="N94" i="93"/>
  <c r="N95" i="93"/>
  <c r="N96" i="93"/>
  <c r="N97" i="93"/>
  <c r="N98" i="93"/>
  <c r="N99" i="93"/>
  <c r="N100" i="93"/>
  <c r="N101" i="93"/>
  <c r="M2" i="93"/>
  <c r="M3" i="93"/>
  <c r="M4" i="93"/>
  <c r="M5" i="93"/>
  <c r="M6" i="93"/>
  <c r="M7" i="93"/>
  <c r="M8" i="93"/>
  <c r="M9" i="93"/>
  <c r="M10" i="93"/>
  <c r="M11" i="93"/>
  <c r="M12" i="93"/>
  <c r="M13" i="93"/>
  <c r="M14" i="93"/>
  <c r="M15" i="93"/>
  <c r="M16" i="93"/>
  <c r="M17" i="93"/>
  <c r="M18" i="93"/>
  <c r="M19" i="93"/>
  <c r="M20" i="93"/>
  <c r="M21" i="93"/>
  <c r="M22" i="93"/>
  <c r="M23" i="93"/>
  <c r="M24" i="93"/>
  <c r="M25" i="93"/>
  <c r="M26" i="93"/>
  <c r="M27" i="93"/>
  <c r="M28" i="93"/>
  <c r="M29" i="93"/>
  <c r="M30" i="93"/>
  <c r="M31" i="93"/>
  <c r="M32" i="93"/>
  <c r="M33" i="93"/>
  <c r="M34" i="93"/>
  <c r="M35" i="93"/>
  <c r="M36" i="93"/>
  <c r="M37" i="93"/>
  <c r="M38" i="93"/>
  <c r="M39" i="93"/>
  <c r="M40" i="93"/>
  <c r="M41" i="93"/>
  <c r="M42" i="93"/>
  <c r="M43" i="93"/>
  <c r="M44" i="93"/>
  <c r="M45" i="93"/>
  <c r="M46" i="93"/>
  <c r="M47" i="93"/>
  <c r="M48" i="93"/>
  <c r="M49" i="93"/>
  <c r="M50" i="93"/>
  <c r="M51" i="93"/>
  <c r="M52" i="93"/>
  <c r="M53" i="93"/>
  <c r="M54" i="93"/>
  <c r="M55" i="93"/>
  <c r="M56" i="93"/>
  <c r="M57" i="93"/>
  <c r="M58" i="93"/>
  <c r="M59" i="93"/>
  <c r="M60" i="93"/>
  <c r="M61" i="93"/>
  <c r="M62" i="93"/>
  <c r="M63" i="93"/>
  <c r="M64" i="93"/>
  <c r="M65" i="93"/>
  <c r="M66" i="93"/>
  <c r="M67" i="93"/>
  <c r="M68" i="93"/>
  <c r="M69" i="93"/>
  <c r="M70" i="93"/>
  <c r="M71" i="93"/>
  <c r="M72" i="93"/>
  <c r="M73" i="93"/>
  <c r="M74" i="93"/>
  <c r="M75" i="93"/>
  <c r="M76" i="93"/>
  <c r="M77" i="93"/>
  <c r="M78" i="93"/>
  <c r="M79" i="93"/>
  <c r="M80" i="93"/>
  <c r="M81" i="93"/>
  <c r="M82" i="93"/>
  <c r="M83" i="93"/>
  <c r="M84" i="93"/>
  <c r="M85" i="93"/>
  <c r="M86" i="93"/>
  <c r="M87" i="93"/>
  <c r="M88" i="93"/>
  <c r="M89" i="93"/>
  <c r="M90" i="93"/>
  <c r="M91" i="93"/>
  <c r="M92" i="93"/>
  <c r="M93" i="93"/>
  <c r="M94" i="93"/>
  <c r="M95" i="93"/>
  <c r="M96" i="93"/>
  <c r="M97" i="93"/>
  <c r="M98" i="93"/>
  <c r="M99" i="93"/>
  <c r="M100" i="93"/>
  <c r="M101" i="93"/>
  <c r="L2" i="93"/>
  <c r="L3" i="93"/>
  <c r="L4" i="93"/>
  <c r="L5" i="93"/>
  <c r="L6" i="93"/>
  <c r="L7" i="93"/>
  <c r="L8" i="93"/>
  <c r="L9" i="93"/>
  <c r="L10" i="93"/>
  <c r="L11" i="93"/>
  <c r="L12" i="93"/>
  <c r="L13" i="93"/>
  <c r="L14" i="93"/>
  <c r="L15" i="93"/>
  <c r="L16" i="93"/>
  <c r="L17" i="93"/>
  <c r="L18" i="93"/>
  <c r="L19" i="93"/>
  <c r="L20" i="93"/>
  <c r="L21" i="93"/>
  <c r="L22" i="93"/>
  <c r="L23" i="93"/>
  <c r="L24" i="93"/>
  <c r="L25" i="93"/>
  <c r="L26" i="93"/>
  <c r="L27" i="93"/>
  <c r="L28" i="93"/>
  <c r="L29" i="93"/>
  <c r="L30" i="93"/>
  <c r="L31" i="93"/>
  <c r="L32" i="93"/>
  <c r="L33" i="93"/>
  <c r="L34" i="93"/>
  <c r="L35" i="93"/>
  <c r="L36" i="93"/>
  <c r="L37" i="93"/>
  <c r="L38" i="93"/>
  <c r="L39" i="93"/>
  <c r="L40" i="93"/>
  <c r="L41" i="93"/>
  <c r="L42" i="93"/>
  <c r="L43" i="93"/>
  <c r="L44" i="93"/>
  <c r="L45" i="93"/>
  <c r="L46" i="93"/>
  <c r="L47" i="93"/>
  <c r="L48" i="93"/>
  <c r="L49" i="93"/>
  <c r="L50" i="93"/>
  <c r="L51" i="93"/>
  <c r="L52" i="93"/>
  <c r="L53" i="93"/>
  <c r="L54" i="93"/>
  <c r="L55" i="93"/>
  <c r="L56" i="93"/>
  <c r="L57" i="93"/>
  <c r="L58" i="93"/>
  <c r="L59" i="93"/>
  <c r="L60" i="93"/>
  <c r="L61" i="93"/>
  <c r="L62" i="93"/>
  <c r="L63" i="93"/>
  <c r="L64" i="93"/>
  <c r="L65" i="93"/>
  <c r="L66" i="93"/>
  <c r="L67" i="93"/>
  <c r="L68" i="93"/>
  <c r="L69" i="93"/>
  <c r="L70" i="93"/>
  <c r="L71" i="93"/>
  <c r="L72" i="93"/>
  <c r="L73" i="93"/>
  <c r="L74" i="93"/>
  <c r="L75" i="93"/>
  <c r="L76" i="93"/>
  <c r="L77" i="93"/>
  <c r="L78" i="93"/>
  <c r="L79" i="93"/>
  <c r="L80" i="93"/>
  <c r="L81" i="93"/>
  <c r="L82" i="93"/>
  <c r="L83" i="93"/>
  <c r="L84" i="93"/>
  <c r="L85" i="93"/>
  <c r="L86" i="93"/>
  <c r="L87" i="93"/>
  <c r="L88" i="93"/>
  <c r="L89" i="93"/>
  <c r="L90" i="93"/>
  <c r="L91" i="93"/>
  <c r="L92" i="93"/>
  <c r="L93" i="93"/>
  <c r="L94" i="93"/>
  <c r="L95" i="93"/>
  <c r="L96" i="93"/>
  <c r="L97" i="93"/>
  <c r="L98" i="93"/>
  <c r="L99" i="93"/>
  <c r="L100" i="93"/>
  <c r="L101" i="93"/>
  <c r="K2" i="93"/>
  <c r="K3" i="93"/>
  <c r="K4" i="93"/>
  <c r="K5" i="93"/>
  <c r="K6" i="93"/>
  <c r="K7" i="93"/>
  <c r="K8" i="93"/>
  <c r="K9" i="93"/>
  <c r="K10" i="93"/>
  <c r="K11" i="93"/>
  <c r="K12" i="93"/>
  <c r="K13" i="93"/>
  <c r="K14" i="93"/>
  <c r="K15" i="93"/>
  <c r="K16" i="93"/>
  <c r="K17" i="93"/>
  <c r="K18" i="93"/>
  <c r="K19" i="93"/>
  <c r="K20" i="93"/>
  <c r="K21" i="93"/>
  <c r="K22" i="93"/>
  <c r="K23" i="93"/>
  <c r="K24" i="93"/>
  <c r="K25" i="93"/>
  <c r="K26" i="93"/>
  <c r="K27" i="93"/>
  <c r="K28" i="93"/>
  <c r="K29" i="93"/>
  <c r="K30" i="93"/>
  <c r="K31" i="93"/>
  <c r="K32" i="93"/>
  <c r="K33" i="93"/>
  <c r="K34" i="93"/>
  <c r="K35" i="93"/>
  <c r="K36" i="93"/>
  <c r="K37" i="93"/>
  <c r="K38" i="93"/>
  <c r="K39" i="93"/>
  <c r="K40" i="93"/>
  <c r="K41" i="93"/>
  <c r="K42" i="93"/>
  <c r="K43" i="93"/>
  <c r="K44" i="93"/>
  <c r="K45" i="93"/>
  <c r="K46" i="93"/>
  <c r="K47" i="93"/>
  <c r="K48" i="93"/>
  <c r="K49" i="93"/>
  <c r="K50" i="93"/>
  <c r="K51" i="93"/>
  <c r="K52" i="93"/>
  <c r="K53" i="93"/>
  <c r="K54" i="93"/>
  <c r="K55" i="93"/>
  <c r="K56" i="93"/>
  <c r="K57" i="93"/>
  <c r="K58" i="93"/>
  <c r="K59" i="93"/>
  <c r="K60" i="93"/>
  <c r="K61" i="93"/>
  <c r="K62" i="93"/>
  <c r="K63" i="93"/>
  <c r="K64" i="93"/>
  <c r="K65" i="93"/>
  <c r="K66" i="93"/>
  <c r="K67" i="93"/>
  <c r="K68" i="93"/>
  <c r="K69" i="93"/>
  <c r="K70" i="93"/>
  <c r="K71" i="93"/>
  <c r="K72" i="93"/>
  <c r="K73" i="93"/>
  <c r="K74" i="93"/>
  <c r="K75" i="93"/>
  <c r="K76" i="93"/>
  <c r="K77" i="93"/>
  <c r="K78" i="93"/>
  <c r="K79" i="93"/>
  <c r="K80" i="93"/>
  <c r="K81" i="93"/>
  <c r="K82" i="93"/>
  <c r="K83" i="93"/>
  <c r="K84" i="93"/>
  <c r="K85" i="93"/>
  <c r="K86" i="93"/>
  <c r="K87" i="93"/>
  <c r="K88" i="93"/>
  <c r="K89" i="93"/>
  <c r="K90" i="93"/>
  <c r="K91" i="93"/>
  <c r="K92" i="93"/>
  <c r="K93" i="93"/>
  <c r="K94" i="93"/>
  <c r="K95" i="93"/>
  <c r="K96" i="93"/>
  <c r="K97" i="93"/>
  <c r="K98" i="93"/>
  <c r="K99" i="93"/>
  <c r="K100" i="93"/>
  <c r="K101" i="93"/>
  <c r="J2" i="93"/>
  <c r="J3" i="93"/>
  <c r="J4" i="93"/>
  <c r="J5" i="93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75" i="93"/>
  <c r="J76" i="93"/>
  <c r="J77" i="93"/>
  <c r="J78" i="93"/>
  <c r="J79" i="93"/>
  <c r="J80" i="93"/>
  <c r="J81" i="93"/>
  <c r="J82" i="93"/>
  <c r="J83" i="93"/>
  <c r="J84" i="93"/>
  <c r="J85" i="93"/>
  <c r="J86" i="93"/>
  <c r="J87" i="93"/>
  <c r="J88" i="93"/>
  <c r="J89" i="93"/>
  <c r="J90" i="93"/>
  <c r="J91" i="93"/>
  <c r="J92" i="93"/>
  <c r="J93" i="93"/>
  <c r="J94" i="93"/>
  <c r="J95" i="93"/>
  <c r="J96" i="93"/>
  <c r="J97" i="93"/>
  <c r="J98" i="93"/>
  <c r="J99" i="93"/>
  <c r="J100" i="93"/>
  <c r="J101" i="93"/>
  <c r="O2" i="92"/>
  <c r="O3" i="92"/>
  <c r="O4" i="92"/>
  <c r="O5" i="92"/>
  <c r="O6" i="92"/>
  <c r="O7" i="92"/>
  <c r="O8" i="92"/>
  <c r="O9" i="92"/>
  <c r="O10" i="92"/>
  <c r="O11" i="92"/>
  <c r="O12" i="92"/>
  <c r="O13" i="92"/>
  <c r="O14" i="92"/>
  <c r="O15" i="92"/>
  <c r="O16" i="92"/>
  <c r="O17" i="92"/>
  <c r="O18" i="92"/>
  <c r="O19" i="92"/>
  <c r="O20" i="92"/>
  <c r="O21" i="92"/>
  <c r="O22" i="92"/>
  <c r="O23" i="92"/>
  <c r="O24" i="92"/>
  <c r="O25" i="92"/>
  <c r="O26" i="92"/>
  <c r="O27" i="92"/>
  <c r="O28" i="92"/>
  <c r="O29" i="92"/>
  <c r="O30" i="92"/>
  <c r="O31" i="92"/>
  <c r="O32" i="92"/>
  <c r="O33" i="92"/>
  <c r="O34" i="92"/>
  <c r="O35" i="92"/>
  <c r="O36" i="92"/>
  <c r="O37" i="92"/>
  <c r="O38" i="92"/>
  <c r="O39" i="92"/>
  <c r="O40" i="92"/>
  <c r="O41" i="92"/>
  <c r="O42" i="92"/>
  <c r="O43" i="92"/>
  <c r="O44" i="92"/>
  <c r="O45" i="92"/>
  <c r="O46" i="92"/>
  <c r="O47" i="92"/>
  <c r="O48" i="92"/>
  <c r="O49" i="92"/>
  <c r="O50" i="92"/>
  <c r="O51" i="92"/>
  <c r="O52" i="92"/>
  <c r="O53" i="92"/>
  <c r="O54" i="92"/>
  <c r="O55" i="92"/>
  <c r="O56" i="92"/>
  <c r="O57" i="92"/>
  <c r="O58" i="92"/>
  <c r="O59" i="92"/>
  <c r="O60" i="92"/>
  <c r="O61" i="92"/>
  <c r="O62" i="92"/>
  <c r="O63" i="92"/>
  <c r="O64" i="92"/>
  <c r="O65" i="92"/>
  <c r="O66" i="92"/>
  <c r="O67" i="92"/>
  <c r="O68" i="92"/>
  <c r="O69" i="92"/>
  <c r="O70" i="92"/>
  <c r="O71" i="92"/>
  <c r="O72" i="92"/>
  <c r="O73" i="92"/>
  <c r="O74" i="92"/>
  <c r="O75" i="92"/>
  <c r="O76" i="92"/>
  <c r="O77" i="92"/>
  <c r="O78" i="92"/>
  <c r="O79" i="92"/>
  <c r="O80" i="92"/>
  <c r="O81" i="92"/>
  <c r="O82" i="92"/>
  <c r="O83" i="92"/>
  <c r="O84" i="92"/>
  <c r="O85" i="92"/>
  <c r="O86" i="92"/>
  <c r="O87" i="92"/>
  <c r="O88" i="92"/>
  <c r="O89" i="92"/>
  <c r="O90" i="92"/>
  <c r="O91" i="92"/>
  <c r="O92" i="92"/>
  <c r="O93" i="92"/>
  <c r="O94" i="92"/>
  <c r="O95" i="92"/>
  <c r="O96" i="92"/>
  <c r="O97" i="92"/>
  <c r="O98" i="92"/>
  <c r="O99" i="92"/>
  <c r="O100" i="92"/>
  <c r="O101" i="92"/>
  <c r="N2" i="92"/>
  <c r="N3" i="92"/>
  <c r="N4" i="92"/>
  <c r="N5" i="92"/>
  <c r="N6" i="92"/>
  <c r="N7" i="92"/>
  <c r="N8" i="92"/>
  <c r="N9" i="92"/>
  <c r="N10" i="92"/>
  <c r="N11" i="92"/>
  <c r="N12" i="92"/>
  <c r="N13" i="92"/>
  <c r="N14" i="92"/>
  <c r="N15" i="92"/>
  <c r="N16" i="92"/>
  <c r="N17" i="92"/>
  <c r="N18" i="92"/>
  <c r="N19" i="92"/>
  <c r="N20" i="92"/>
  <c r="N21" i="92"/>
  <c r="N22" i="92"/>
  <c r="N23" i="92"/>
  <c r="N24" i="92"/>
  <c r="N25" i="92"/>
  <c r="N26" i="92"/>
  <c r="N27" i="92"/>
  <c r="N28" i="92"/>
  <c r="N29" i="92"/>
  <c r="N30" i="92"/>
  <c r="N31" i="92"/>
  <c r="N32" i="92"/>
  <c r="N33" i="92"/>
  <c r="N34" i="92"/>
  <c r="N35" i="92"/>
  <c r="N36" i="92"/>
  <c r="N37" i="92"/>
  <c r="N38" i="92"/>
  <c r="N39" i="92"/>
  <c r="N40" i="92"/>
  <c r="N41" i="92"/>
  <c r="N42" i="92"/>
  <c r="N43" i="92"/>
  <c r="N44" i="92"/>
  <c r="N45" i="92"/>
  <c r="N46" i="92"/>
  <c r="N47" i="92"/>
  <c r="N48" i="92"/>
  <c r="N49" i="92"/>
  <c r="N50" i="92"/>
  <c r="N51" i="92"/>
  <c r="N52" i="92"/>
  <c r="N53" i="92"/>
  <c r="N54" i="92"/>
  <c r="N55" i="92"/>
  <c r="N56" i="92"/>
  <c r="N57" i="92"/>
  <c r="N58" i="92"/>
  <c r="N59" i="92"/>
  <c r="N60" i="92"/>
  <c r="N61" i="92"/>
  <c r="N62" i="92"/>
  <c r="N63" i="92"/>
  <c r="N64" i="92"/>
  <c r="N65" i="92"/>
  <c r="N66" i="92"/>
  <c r="N67" i="92"/>
  <c r="N68" i="92"/>
  <c r="N69" i="92"/>
  <c r="N70" i="92"/>
  <c r="N71" i="92"/>
  <c r="N72" i="92"/>
  <c r="N73" i="92"/>
  <c r="N74" i="92"/>
  <c r="N75" i="92"/>
  <c r="N76" i="92"/>
  <c r="N77" i="92"/>
  <c r="N78" i="92"/>
  <c r="N79" i="92"/>
  <c r="N80" i="92"/>
  <c r="N81" i="92"/>
  <c r="N82" i="92"/>
  <c r="N83" i="92"/>
  <c r="N84" i="92"/>
  <c r="N85" i="92"/>
  <c r="N86" i="92"/>
  <c r="N87" i="92"/>
  <c r="N88" i="92"/>
  <c r="N89" i="92"/>
  <c r="N90" i="92"/>
  <c r="N91" i="92"/>
  <c r="N92" i="92"/>
  <c r="N93" i="92"/>
  <c r="N94" i="92"/>
  <c r="N95" i="92"/>
  <c r="N96" i="92"/>
  <c r="N97" i="92"/>
  <c r="N98" i="92"/>
  <c r="N99" i="92"/>
  <c r="N100" i="92"/>
  <c r="N101" i="92"/>
  <c r="M2" i="92"/>
  <c r="M3" i="92"/>
  <c r="M4" i="92"/>
  <c r="M5" i="92"/>
  <c r="M6" i="92"/>
  <c r="M7" i="92"/>
  <c r="M8" i="92"/>
  <c r="M9" i="92"/>
  <c r="M10" i="92"/>
  <c r="M11" i="92"/>
  <c r="M12" i="92"/>
  <c r="M13" i="92"/>
  <c r="M14" i="92"/>
  <c r="M15" i="92"/>
  <c r="M16" i="92"/>
  <c r="M17" i="92"/>
  <c r="M18" i="92"/>
  <c r="M19" i="92"/>
  <c r="M20" i="92"/>
  <c r="M21" i="92"/>
  <c r="M22" i="92"/>
  <c r="M23" i="92"/>
  <c r="M24" i="92"/>
  <c r="M25" i="92"/>
  <c r="M26" i="92"/>
  <c r="M27" i="92"/>
  <c r="M28" i="92"/>
  <c r="M29" i="92"/>
  <c r="M30" i="92"/>
  <c r="M31" i="92"/>
  <c r="M32" i="92"/>
  <c r="M33" i="92"/>
  <c r="M34" i="92"/>
  <c r="M35" i="92"/>
  <c r="M36" i="92"/>
  <c r="M37" i="92"/>
  <c r="M38" i="92"/>
  <c r="M39" i="92"/>
  <c r="M40" i="92"/>
  <c r="M41" i="92"/>
  <c r="M42" i="92"/>
  <c r="M43" i="92"/>
  <c r="M44" i="92"/>
  <c r="M45" i="92"/>
  <c r="M46" i="92"/>
  <c r="M47" i="92"/>
  <c r="M48" i="92"/>
  <c r="M49" i="92"/>
  <c r="M50" i="92"/>
  <c r="M51" i="92"/>
  <c r="M52" i="92"/>
  <c r="M53" i="92"/>
  <c r="M54" i="92"/>
  <c r="M55" i="92"/>
  <c r="M56" i="92"/>
  <c r="M57" i="92"/>
  <c r="M58" i="92"/>
  <c r="M59" i="92"/>
  <c r="M60" i="92"/>
  <c r="M61" i="92"/>
  <c r="M62" i="92"/>
  <c r="M63" i="92"/>
  <c r="M64" i="92"/>
  <c r="M65" i="92"/>
  <c r="M66" i="92"/>
  <c r="M67" i="92"/>
  <c r="M68" i="92"/>
  <c r="M69" i="92"/>
  <c r="M70" i="92"/>
  <c r="M71" i="92"/>
  <c r="M72" i="92"/>
  <c r="M73" i="92"/>
  <c r="M74" i="92"/>
  <c r="M75" i="92"/>
  <c r="M76" i="92"/>
  <c r="M77" i="92"/>
  <c r="M78" i="92"/>
  <c r="M79" i="92"/>
  <c r="M80" i="92"/>
  <c r="M81" i="92"/>
  <c r="M82" i="92"/>
  <c r="M83" i="92"/>
  <c r="M84" i="92"/>
  <c r="M85" i="92"/>
  <c r="M86" i="92"/>
  <c r="M87" i="92"/>
  <c r="M88" i="92"/>
  <c r="M89" i="92"/>
  <c r="M90" i="92"/>
  <c r="M91" i="92"/>
  <c r="M92" i="92"/>
  <c r="M93" i="92"/>
  <c r="M94" i="92"/>
  <c r="M95" i="92"/>
  <c r="M96" i="92"/>
  <c r="M97" i="92"/>
  <c r="M98" i="92"/>
  <c r="M99" i="92"/>
  <c r="M100" i="92"/>
  <c r="M101" i="92"/>
  <c r="L2" i="92"/>
  <c r="L3" i="92"/>
  <c r="L4" i="92"/>
  <c r="L5" i="92"/>
  <c r="L6" i="92"/>
  <c r="L7" i="92"/>
  <c r="L8" i="92"/>
  <c r="L9" i="92"/>
  <c r="L10" i="92"/>
  <c r="L11" i="92"/>
  <c r="L12" i="92"/>
  <c r="L13" i="92"/>
  <c r="L14" i="92"/>
  <c r="L15" i="92"/>
  <c r="L16" i="92"/>
  <c r="L17" i="92"/>
  <c r="L18" i="92"/>
  <c r="L19" i="92"/>
  <c r="L20" i="92"/>
  <c r="L21" i="92"/>
  <c r="L22" i="92"/>
  <c r="L23" i="92"/>
  <c r="L24" i="92"/>
  <c r="L25" i="92"/>
  <c r="L26" i="92"/>
  <c r="L27" i="92"/>
  <c r="L28" i="92"/>
  <c r="L29" i="92"/>
  <c r="L30" i="92"/>
  <c r="L31" i="92"/>
  <c r="L32" i="92"/>
  <c r="L33" i="92"/>
  <c r="L34" i="92"/>
  <c r="L35" i="92"/>
  <c r="L36" i="92"/>
  <c r="L37" i="92"/>
  <c r="L38" i="92"/>
  <c r="L39" i="92"/>
  <c r="L40" i="92"/>
  <c r="L41" i="92"/>
  <c r="L42" i="92"/>
  <c r="L43" i="92"/>
  <c r="L44" i="92"/>
  <c r="L45" i="92"/>
  <c r="L46" i="92"/>
  <c r="L47" i="92"/>
  <c r="L48" i="92"/>
  <c r="L49" i="92"/>
  <c r="L50" i="92"/>
  <c r="L51" i="92"/>
  <c r="L52" i="92"/>
  <c r="L53" i="92"/>
  <c r="L54" i="92"/>
  <c r="L55" i="92"/>
  <c r="L56" i="92"/>
  <c r="L57" i="92"/>
  <c r="L58" i="92"/>
  <c r="L59" i="92"/>
  <c r="L60" i="92"/>
  <c r="L61" i="92"/>
  <c r="L62" i="92"/>
  <c r="L63" i="92"/>
  <c r="L64" i="92"/>
  <c r="L65" i="92"/>
  <c r="L66" i="92"/>
  <c r="L67" i="92"/>
  <c r="L68" i="92"/>
  <c r="L69" i="92"/>
  <c r="L70" i="92"/>
  <c r="L71" i="92"/>
  <c r="L72" i="92"/>
  <c r="L73" i="92"/>
  <c r="L74" i="92"/>
  <c r="L75" i="92"/>
  <c r="L76" i="92"/>
  <c r="L77" i="92"/>
  <c r="L78" i="92"/>
  <c r="L79" i="92"/>
  <c r="L80" i="92"/>
  <c r="L81" i="92"/>
  <c r="L82" i="92"/>
  <c r="L83" i="92"/>
  <c r="L84" i="92"/>
  <c r="L85" i="92"/>
  <c r="L86" i="92"/>
  <c r="L87" i="92"/>
  <c r="L88" i="92"/>
  <c r="L89" i="92"/>
  <c r="L90" i="92"/>
  <c r="L91" i="92"/>
  <c r="L92" i="92"/>
  <c r="L93" i="92"/>
  <c r="L94" i="92"/>
  <c r="L95" i="92"/>
  <c r="L96" i="92"/>
  <c r="L97" i="92"/>
  <c r="L98" i="92"/>
  <c r="L99" i="92"/>
  <c r="L100" i="92"/>
  <c r="L101" i="92"/>
  <c r="K2" i="92"/>
  <c r="K3" i="92"/>
  <c r="K4" i="92"/>
  <c r="K5" i="92"/>
  <c r="K6" i="92"/>
  <c r="K7" i="92"/>
  <c r="K8" i="92"/>
  <c r="K9" i="92"/>
  <c r="K10" i="92"/>
  <c r="K11" i="92"/>
  <c r="K12" i="92"/>
  <c r="K13" i="92"/>
  <c r="K14" i="92"/>
  <c r="K15" i="92"/>
  <c r="K16" i="92"/>
  <c r="K17" i="92"/>
  <c r="K18" i="92"/>
  <c r="K19" i="92"/>
  <c r="K20" i="92"/>
  <c r="K21" i="92"/>
  <c r="K22" i="92"/>
  <c r="K23" i="92"/>
  <c r="K24" i="92"/>
  <c r="K25" i="92"/>
  <c r="K26" i="92"/>
  <c r="K27" i="92"/>
  <c r="K28" i="92"/>
  <c r="K29" i="92"/>
  <c r="K30" i="92"/>
  <c r="K31" i="92"/>
  <c r="K32" i="92"/>
  <c r="K33" i="92"/>
  <c r="K34" i="92"/>
  <c r="K35" i="92"/>
  <c r="K36" i="92"/>
  <c r="K37" i="92"/>
  <c r="K38" i="92"/>
  <c r="K39" i="92"/>
  <c r="K40" i="92"/>
  <c r="K41" i="92"/>
  <c r="K42" i="92"/>
  <c r="K43" i="92"/>
  <c r="K44" i="92"/>
  <c r="K45" i="92"/>
  <c r="K46" i="92"/>
  <c r="K47" i="92"/>
  <c r="K48" i="92"/>
  <c r="K49" i="92"/>
  <c r="K50" i="92"/>
  <c r="K51" i="92"/>
  <c r="K52" i="92"/>
  <c r="K53" i="92"/>
  <c r="K54" i="92"/>
  <c r="K55" i="92"/>
  <c r="K56" i="92"/>
  <c r="K57" i="92"/>
  <c r="K58" i="92"/>
  <c r="K59" i="92"/>
  <c r="K60" i="92"/>
  <c r="K61" i="92"/>
  <c r="K62" i="92"/>
  <c r="K63" i="92"/>
  <c r="K64" i="92"/>
  <c r="K65" i="92"/>
  <c r="K66" i="92"/>
  <c r="K67" i="92"/>
  <c r="K68" i="92"/>
  <c r="K69" i="92"/>
  <c r="K70" i="92"/>
  <c r="K71" i="92"/>
  <c r="K72" i="92"/>
  <c r="K73" i="92"/>
  <c r="K74" i="92"/>
  <c r="K75" i="92"/>
  <c r="K76" i="92"/>
  <c r="K77" i="92"/>
  <c r="K78" i="92"/>
  <c r="K79" i="92"/>
  <c r="K80" i="92"/>
  <c r="K81" i="92"/>
  <c r="K82" i="92"/>
  <c r="K83" i="92"/>
  <c r="K84" i="92"/>
  <c r="K85" i="92"/>
  <c r="K86" i="92"/>
  <c r="K87" i="92"/>
  <c r="K88" i="92"/>
  <c r="K89" i="92"/>
  <c r="K90" i="92"/>
  <c r="K91" i="92"/>
  <c r="K92" i="92"/>
  <c r="K93" i="92"/>
  <c r="K94" i="92"/>
  <c r="K95" i="92"/>
  <c r="K96" i="92"/>
  <c r="K97" i="92"/>
  <c r="K98" i="92"/>
  <c r="K99" i="92"/>
  <c r="K100" i="92"/>
  <c r="K101" i="92"/>
  <c r="J2" i="92"/>
  <c r="J3" i="92"/>
  <c r="J4" i="92"/>
  <c r="J5" i="92"/>
  <c r="J6" i="92"/>
  <c r="J7" i="92"/>
  <c r="J8" i="92"/>
  <c r="J9" i="92"/>
  <c r="J10" i="92"/>
  <c r="J11" i="92"/>
  <c r="J12" i="92"/>
  <c r="J13" i="92"/>
  <c r="J14" i="92"/>
  <c r="J15" i="92"/>
  <c r="J16" i="92"/>
  <c r="J17" i="92"/>
  <c r="J18" i="92"/>
  <c r="J19" i="92"/>
  <c r="J20" i="92"/>
  <c r="J21" i="92"/>
  <c r="J22" i="92"/>
  <c r="J23" i="92"/>
  <c r="J24" i="92"/>
  <c r="J25" i="92"/>
  <c r="J26" i="92"/>
  <c r="J27" i="92"/>
  <c r="J28" i="92"/>
  <c r="J29" i="92"/>
  <c r="J30" i="92"/>
  <c r="J31" i="92"/>
  <c r="J32" i="92"/>
  <c r="J33" i="92"/>
  <c r="J34" i="92"/>
  <c r="J35" i="92"/>
  <c r="J36" i="92"/>
  <c r="J37" i="92"/>
  <c r="J38" i="92"/>
  <c r="J39" i="92"/>
  <c r="J40" i="92"/>
  <c r="J41" i="92"/>
  <c r="J42" i="92"/>
  <c r="J43" i="92"/>
  <c r="J44" i="92"/>
  <c r="J45" i="92"/>
  <c r="J46" i="92"/>
  <c r="J47" i="92"/>
  <c r="J48" i="92"/>
  <c r="J49" i="92"/>
  <c r="J50" i="92"/>
  <c r="J51" i="92"/>
  <c r="J52" i="92"/>
  <c r="J53" i="92"/>
  <c r="J54" i="92"/>
  <c r="J55" i="92"/>
  <c r="J56" i="92"/>
  <c r="J57" i="92"/>
  <c r="J58" i="92"/>
  <c r="J59" i="92"/>
  <c r="J60" i="92"/>
  <c r="J61" i="92"/>
  <c r="J62" i="92"/>
  <c r="J63" i="92"/>
  <c r="J64" i="92"/>
  <c r="J65" i="92"/>
  <c r="J66" i="92"/>
  <c r="J67" i="92"/>
  <c r="J68" i="92"/>
  <c r="J69" i="92"/>
  <c r="J70" i="92"/>
  <c r="J71" i="92"/>
  <c r="J72" i="92"/>
  <c r="J73" i="92"/>
  <c r="J74" i="92"/>
  <c r="J75" i="92"/>
  <c r="J76" i="92"/>
  <c r="J77" i="92"/>
  <c r="J78" i="92"/>
  <c r="J79" i="92"/>
  <c r="J80" i="92"/>
  <c r="J81" i="92"/>
  <c r="J82" i="92"/>
  <c r="J83" i="92"/>
  <c r="J84" i="92"/>
  <c r="J85" i="92"/>
  <c r="J86" i="92"/>
  <c r="J87" i="92"/>
  <c r="J88" i="92"/>
  <c r="J89" i="92"/>
  <c r="J90" i="92"/>
  <c r="J91" i="92"/>
  <c r="J92" i="92"/>
  <c r="J93" i="92"/>
  <c r="J94" i="92"/>
  <c r="J95" i="92"/>
  <c r="J96" i="92"/>
  <c r="J97" i="92"/>
  <c r="J98" i="92"/>
  <c r="J99" i="92"/>
  <c r="J100" i="92"/>
  <c r="J101" i="92"/>
  <c r="O2" i="91"/>
  <c r="O3" i="91"/>
  <c r="O4" i="91"/>
  <c r="O5" i="91"/>
  <c r="O6" i="91"/>
  <c r="O7" i="91"/>
  <c r="O8" i="91"/>
  <c r="O9" i="91"/>
  <c r="O10" i="91"/>
  <c r="O11" i="91"/>
  <c r="O12" i="91"/>
  <c r="O13" i="91"/>
  <c r="O14" i="91"/>
  <c r="O15" i="91"/>
  <c r="O16" i="91"/>
  <c r="O17" i="91"/>
  <c r="O18" i="91"/>
  <c r="O19" i="91"/>
  <c r="O20" i="91"/>
  <c r="O21" i="91"/>
  <c r="O22" i="91"/>
  <c r="O23" i="91"/>
  <c r="O24" i="91"/>
  <c r="O25" i="91"/>
  <c r="O26" i="91"/>
  <c r="O27" i="91"/>
  <c r="O28" i="91"/>
  <c r="O29" i="91"/>
  <c r="O30" i="91"/>
  <c r="O31" i="91"/>
  <c r="O32" i="91"/>
  <c r="O33" i="91"/>
  <c r="O34" i="91"/>
  <c r="O35" i="91"/>
  <c r="O36" i="91"/>
  <c r="O37" i="91"/>
  <c r="O38" i="91"/>
  <c r="O39" i="91"/>
  <c r="O40" i="91"/>
  <c r="O41" i="91"/>
  <c r="O42" i="91"/>
  <c r="O43" i="91"/>
  <c r="O44" i="91"/>
  <c r="O45" i="91"/>
  <c r="O46" i="91"/>
  <c r="O47" i="91"/>
  <c r="O48" i="91"/>
  <c r="O49" i="91"/>
  <c r="O50" i="91"/>
  <c r="O51" i="91"/>
  <c r="O52" i="91"/>
  <c r="O53" i="91"/>
  <c r="O54" i="91"/>
  <c r="O55" i="91"/>
  <c r="O56" i="91"/>
  <c r="O57" i="91"/>
  <c r="O58" i="91"/>
  <c r="O59" i="91"/>
  <c r="O60" i="91"/>
  <c r="O61" i="91"/>
  <c r="O62" i="91"/>
  <c r="O63" i="91"/>
  <c r="O64" i="91"/>
  <c r="O65" i="91"/>
  <c r="O66" i="91"/>
  <c r="O67" i="91"/>
  <c r="O68" i="91"/>
  <c r="O69" i="91"/>
  <c r="O70" i="91"/>
  <c r="O71" i="91"/>
  <c r="O72" i="91"/>
  <c r="O73" i="91"/>
  <c r="O74" i="91"/>
  <c r="O75" i="91"/>
  <c r="O76" i="91"/>
  <c r="O77" i="91"/>
  <c r="O78" i="91"/>
  <c r="O79" i="91"/>
  <c r="O80" i="91"/>
  <c r="O81" i="91"/>
  <c r="O82" i="91"/>
  <c r="O83" i="91"/>
  <c r="O84" i="91"/>
  <c r="O85" i="91"/>
  <c r="O86" i="91"/>
  <c r="O87" i="91"/>
  <c r="O88" i="91"/>
  <c r="O89" i="91"/>
  <c r="O90" i="91"/>
  <c r="O91" i="91"/>
  <c r="O92" i="91"/>
  <c r="O93" i="91"/>
  <c r="O94" i="91"/>
  <c r="O95" i="91"/>
  <c r="O96" i="91"/>
  <c r="O97" i="91"/>
  <c r="O98" i="91"/>
  <c r="O99" i="91"/>
  <c r="O100" i="91"/>
  <c r="O101" i="91"/>
  <c r="N2" i="91"/>
  <c r="N3" i="91"/>
  <c r="N4" i="91"/>
  <c r="N5" i="91"/>
  <c r="N6" i="91"/>
  <c r="N7" i="91"/>
  <c r="N8" i="91"/>
  <c r="N9" i="91"/>
  <c r="N10" i="91"/>
  <c r="N11" i="91"/>
  <c r="N12" i="91"/>
  <c r="N13" i="91"/>
  <c r="N14" i="91"/>
  <c r="N15" i="91"/>
  <c r="N16" i="91"/>
  <c r="N17" i="91"/>
  <c r="N18" i="91"/>
  <c r="N19" i="91"/>
  <c r="N20" i="91"/>
  <c r="N21" i="91"/>
  <c r="N22" i="91"/>
  <c r="N23" i="91"/>
  <c r="N24" i="91"/>
  <c r="N25" i="91"/>
  <c r="N26" i="91"/>
  <c r="N27" i="91"/>
  <c r="N28" i="91"/>
  <c r="N29" i="91"/>
  <c r="N30" i="91"/>
  <c r="N31" i="91"/>
  <c r="N32" i="91"/>
  <c r="N33" i="91"/>
  <c r="N34" i="91"/>
  <c r="N35" i="91"/>
  <c r="N36" i="91"/>
  <c r="N37" i="91"/>
  <c r="N38" i="91"/>
  <c r="N39" i="91"/>
  <c r="N40" i="91"/>
  <c r="N41" i="91"/>
  <c r="N42" i="91"/>
  <c r="N43" i="91"/>
  <c r="N44" i="91"/>
  <c r="N45" i="91"/>
  <c r="N46" i="91"/>
  <c r="N47" i="91"/>
  <c r="N48" i="91"/>
  <c r="N49" i="91"/>
  <c r="N50" i="91"/>
  <c r="N51" i="91"/>
  <c r="N52" i="91"/>
  <c r="N53" i="91"/>
  <c r="N54" i="91"/>
  <c r="N55" i="91"/>
  <c r="N56" i="91"/>
  <c r="N57" i="91"/>
  <c r="N58" i="91"/>
  <c r="N59" i="91"/>
  <c r="N60" i="91"/>
  <c r="N61" i="91"/>
  <c r="N62" i="91"/>
  <c r="N63" i="91"/>
  <c r="N64" i="91"/>
  <c r="N65" i="91"/>
  <c r="N66" i="91"/>
  <c r="N67" i="91"/>
  <c r="N68" i="91"/>
  <c r="N69" i="91"/>
  <c r="N70" i="91"/>
  <c r="N71" i="91"/>
  <c r="N72" i="91"/>
  <c r="N73" i="91"/>
  <c r="N74" i="91"/>
  <c r="N75" i="91"/>
  <c r="N76" i="91"/>
  <c r="N77" i="91"/>
  <c r="N78" i="91"/>
  <c r="N79" i="91"/>
  <c r="N80" i="91"/>
  <c r="N81" i="91"/>
  <c r="N82" i="91"/>
  <c r="N83" i="91"/>
  <c r="N84" i="91"/>
  <c r="N85" i="91"/>
  <c r="N86" i="91"/>
  <c r="N87" i="91"/>
  <c r="N88" i="91"/>
  <c r="N89" i="91"/>
  <c r="N90" i="91"/>
  <c r="N91" i="91"/>
  <c r="N92" i="91"/>
  <c r="N93" i="91"/>
  <c r="N94" i="91"/>
  <c r="N95" i="91"/>
  <c r="N96" i="91"/>
  <c r="N97" i="91"/>
  <c r="N98" i="91"/>
  <c r="N99" i="91"/>
  <c r="N100" i="91"/>
  <c r="N101" i="91"/>
  <c r="M2" i="91"/>
  <c r="M3" i="91"/>
  <c r="M4" i="91"/>
  <c r="M5" i="91"/>
  <c r="M6" i="91"/>
  <c r="M7" i="91"/>
  <c r="M8" i="91"/>
  <c r="M9" i="91"/>
  <c r="M10" i="91"/>
  <c r="M11" i="91"/>
  <c r="M12" i="91"/>
  <c r="M13" i="91"/>
  <c r="M14" i="91"/>
  <c r="M15" i="91"/>
  <c r="M16" i="91"/>
  <c r="M17" i="91"/>
  <c r="M18" i="91"/>
  <c r="M19" i="91"/>
  <c r="M20" i="91"/>
  <c r="M21" i="91"/>
  <c r="M22" i="91"/>
  <c r="M23" i="91"/>
  <c r="M24" i="91"/>
  <c r="M25" i="91"/>
  <c r="M26" i="91"/>
  <c r="M27" i="91"/>
  <c r="M28" i="91"/>
  <c r="M29" i="91"/>
  <c r="M30" i="91"/>
  <c r="M31" i="91"/>
  <c r="M32" i="91"/>
  <c r="M33" i="91"/>
  <c r="M34" i="91"/>
  <c r="M35" i="91"/>
  <c r="M36" i="91"/>
  <c r="M37" i="91"/>
  <c r="M38" i="91"/>
  <c r="M39" i="91"/>
  <c r="M40" i="91"/>
  <c r="M41" i="91"/>
  <c r="M42" i="91"/>
  <c r="M43" i="91"/>
  <c r="M44" i="91"/>
  <c r="M45" i="91"/>
  <c r="M46" i="91"/>
  <c r="M47" i="91"/>
  <c r="M48" i="91"/>
  <c r="M49" i="91"/>
  <c r="M50" i="91"/>
  <c r="M51" i="91"/>
  <c r="M52" i="91"/>
  <c r="M53" i="91"/>
  <c r="M54" i="91"/>
  <c r="M55" i="91"/>
  <c r="M56" i="91"/>
  <c r="M57" i="91"/>
  <c r="M58" i="91"/>
  <c r="M59" i="91"/>
  <c r="M60" i="91"/>
  <c r="M61" i="91"/>
  <c r="M62" i="91"/>
  <c r="M63" i="91"/>
  <c r="M64" i="91"/>
  <c r="M65" i="91"/>
  <c r="M66" i="91"/>
  <c r="M67" i="91"/>
  <c r="M68" i="91"/>
  <c r="M69" i="91"/>
  <c r="M70" i="91"/>
  <c r="M71" i="91"/>
  <c r="M72" i="91"/>
  <c r="M73" i="91"/>
  <c r="M74" i="91"/>
  <c r="M75" i="91"/>
  <c r="M76" i="91"/>
  <c r="M77" i="91"/>
  <c r="M78" i="91"/>
  <c r="M79" i="91"/>
  <c r="M80" i="91"/>
  <c r="M81" i="91"/>
  <c r="M82" i="91"/>
  <c r="M83" i="91"/>
  <c r="M84" i="91"/>
  <c r="M85" i="91"/>
  <c r="M86" i="91"/>
  <c r="M87" i="91"/>
  <c r="M88" i="91"/>
  <c r="M89" i="91"/>
  <c r="M90" i="91"/>
  <c r="M91" i="91"/>
  <c r="M92" i="91"/>
  <c r="M93" i="91"/>
  <c r="M94" i="91"/>
  <c r="M95" i="91"/>
  <c r="M96" i="91"/>
  <c r="M97" i="91"/>
  <c r="M98" i="91"/>
  <c r="M99" i="91"/>
  <c r="M100" i="91"/>
  <c r="M101" i="91"/>
  <c r="L2" i="91"/>
  <c r="L3" i="91"/>
  <c r="L4" i="91"/>
  <c r="L5" i="91"/>
  <c r="L6" i="91"/>
  <c r="L7" i="91"/>
  <c r="L8" i="91"/>
  <c r="L9" i="91"/>
  <c r="L10" i="91"/>
  <c r="L11" i="91"/>
  <c r="L12" i="91"/>
  <c r="L13" i="91"/>
  <c r="L14" i="91"/>
  <c r="L15" i="91"/>
  <c r="L16" i="91"/>
  <c r="L17" i="91"/>
  <c r="L18" i="91"/>
  <c r="L19" i="91"/>
  <c r="L20" i="91"/>
  <c r="L21" i="91"/>
  <c r="L22" i="91"/>
  <c r="L23" i="91"/>
  <c r="L24" i="91"/>
  <c r="L25" i="91"/>
  <c r="L26" i="91"/>
  <c r="L27" i="91"/>
  <c r="L28" i="91"/>
  <c r="L29" i="91"/>
  <c r="L30" i="91"/>
  <c r="L31" i="91"/>
  <c r="L32" i="91"/>
  <c r="L33" i="91"/>
  <c r="L34" i="91"/>
  <c r="L35" i="91"/>
  <c r="L36" i="91"/>
  <c r="L37" i="91"/>
  <c r="L38" i="91"/>
  <c r="L39" i="91"/>
  <c r="L40" i="91"/>
  <c r="L41" i="91"/>
  <c r="L42" i="91"/>
  <c r="L43" i="91"/>
  <c r="L44" i="91"/>
  <c r="L45" i="91"/>
  <c r="L46" i="91"/>
  <c r="L47" i="91"/>
  <c r="L48" i="91"/>
  <c r="L49" i="91"/>
  <c r="L50" i="91"/>
  <c r="L51" i="91"/>
  <c r="L52" i="91"/>
  <c r="L53" i="91"/>
  <c r="L54" i="91"/>
  <c r="L55" i="91"/>
  <c r="L56" i="91"/>
  <c r="L57" i="91"/>
  <c r="L58" i="91"/>
  <c r="L59" i="91"/>
  <c r="L60" i="91"/>
  <c r="L61" i="91"/>
  <c r="L62" i="91"/>
  <c r="L63" i="91"/>
  <c r="L64" i="91"/>
  <c r="L65" i="91"/>
  <c r="L66" i="91"/>
  <c r="L67" i="91"/>
  <c r="L68" i="91"/>
  <c r="L69" i="91"/>
  <c r="L70" i="91"/>
  <c r="L71" i="91"/>
  <c r="L72" i="91"/>
  <c r="L73" i="91"/>
  <c r="L74" i="91"/>
  <c r="L75" i="91"/>
  <c r="L76" i="91"/>
  <c r="L77" i="91"/>
  <c r="L78" i="91"/>
  <c r="L79" i="91"/>
  <c r="L80" i="91"/>
  <c r="L81" i="91"/>
  <c r="L82" i="91"/>
  <c r="L83" i="91"/>
  <c r="L84" i="91"/>
  <c r="L85" i="91"/>
  <c r="L86" i="91"/>
  <c r="L87" i="91"/>
  <c r="L88" i="91"/>
  <c r="L89" i="91"/>
  <c r="L90" i="91"/>
  <c r="L91" i="91"/>
  <c r="L92" i="91"/>
  <c r="L93" i="91"/>
  <c r="L94" i="91"/>
  <c r="L95" i="91"/>
  <c r="L96" i="91"/>
  <c r="L97" i="91"/>
  <c r="L98" i="91"/>
  <c r="L99" i="91"/>
  <c r="L100" i="91"/>
  <c r="L101" i="91"/>
  <c r="K2" i="91"/>
  <c r="K3" i="91"/>
  <c r="K4" i="91"/>
  <c r="K5" i="91"/>
  <c r="K6" i="91"/>
  <c r="K7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3" i="91"/>
  <c r="K34" i="91"/>
  <c r="K35" i="91"/>
  <c r="K36" i="91"/>
  <c r="K37" i="91"/>
  <c r="K38" i="91"/>
  <c r="K39" i="91"/>
  <c r="K40" i="91"/>
  <c r="K41" i="91"/>
  <c r="K42" i="91"/>
  <c r="K43" i="91"/>
  <c r="K44" i="91"/>
  <c r="K45" i="91"/>
  <c r="K46" i="91"/>
  <c r="K47" i="91"/>
  <c r="K48" i="91"/>
  <c r="K49" i="91"/>
  <c r="K50" i="91"/>
  <c r="K51" i="91"/>
  <c r="K52" i="91"/>
  <c r="K53" i="91"/>
  <c r="K54" i="91"/>
  <c r="K55" i="91"/>
  <c r="K56" i="91"/>
  <c r="K57" i="91"/>
  <c r="K58" i="91"/>
  <c r="K59" i="91"/>
  <c r="K60" i="91"/>
  <c r="K61" i="91"/>
  <c r="K62" i="91"/>
  <c r="K63" i="91"/>
  <c r="K64" i="91"/>
  <c r="K65" i="91"/>
  <c r="K66" i="91"/>
  <c r="K67" i="91"/>
  <c r="K68" i="91"/>
  <c r="K69" i="91"/>
  <c r="K70" i="91"/>
  <c r="K71" i="91"/>
  <c r="K72" i="91"/>
  <c r="K73" i="91"/>
  <c r="K74" i="91"/>
  <c r="K75" i="91"/>
  <c r="K76" i="91"/>
  <c r="K77" i="91"/>
  <c r="K78" i="91"/>
  <c r="K79" i="91"/>
  <c r="K80" i="91"/>
  <c r="K81" i="91"/>
  <c r="K82" i="91"/>
  <c r="K83" i="91"/>
  <c r="K84" i="91"/>
  <c r="K85" i="91"/>
  <c r="K86" i="91"/>
  <c r="K87" i="91"/>
  <c r="K88" i="91"/>
  <c r="K89" i="91"/>
  <c r="K90" i="91"/>
  <c r="K91" i="91"/>
  <c r="K92" i="91"/>
  <c r="K93" i="91"/>
  <c r="K94" i="91"/>
  <c r="K95" i="91"/>
  <c r="K96" i="91"/>
  <c r="K97" i="91"/>
  <c r="K98" i="91"/>
  <c r="K99" i="91"/>
  <c r="K100" i="91"/>
  <c r="K101" i="91"/>
  <c r="J2" i="91"/>
  <c r="J3" i="91"/>
  <c r="J4" i="91"/>
  <c r="J5" i="91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75" i="91"/>
  <c r="J76" i="91"/>
  <c r="J77" i="91"/>
  <c r="J78" i="91"/>
  <c r="J79" i="91"/>
  <c r="J80" i="91"/>
  <c r="J81" i="91"/>
  <c r="J82" i="91"/>
  <c r="J83" i="91"/>
  <c r="J84" i="91"/>
  <c r="J85" i="91"/>
  <c r="J86" i="91"/>
  <c r="J87" i="91"/>
  <c r="J88" i="91"/>
  <c r="J89" i="91"/>
  <c r="J90" i="91"/>
  <c r="J91" i="91"/>
  <c r="J92" i="91"/>
  <c r="J93" i="91"/>
  <c r="J94" i="91"/>
  <c r="J95" i="91"/>
  <c r="J96" i="91"/>
  <c r="J97" i="91"/>
  <c r="J98" i="91"/>
  <c r="J99" i="91"/>
  <c r="J100" i="91"/>
  <c r="J101" i="91"/>
  <c r="O2" i="90"/>
  <c r="O3" i="90"/>
  <c r="O4" i="90"/>
  <c r="O5" i="90"/>
  <c r="O6" i="90"/>
  <c r="O7" i="90"/>
  <c r="O8" i="90"/>
  <c r="O9" i="90"/>
  <c r="O10" i="90"/>
  <c r="O11" i="90"/>
  <c r="O12" i="90"/>
  <c r="O13" i="90"/>
  <c r="O14" i="90"/>
  <c r="O15" i="90"/>
  <c r="O16" i="90"/>
  <c r="O17" i="90"/>
  <c r="O18" i="90"/>
  <c r="O19" i="90"/>
  <c r="O20" i="90"/>
  <c r="O21" i="90"/>
  <c r="O22" i="90"/>
  <c r="O23" i="90"/>
  <c r="O24" i="90"/>
  <c r="O25" i="90"/>
  <c r="O26" i="90"/>
  <c r="O27" i="90"/>
  <c r="O28" i="90"/>
  <c r="O29" i="90"/>
  <c r="O30" i="90"/>
  <c r="O31" i="90"/>
  <c r="O32" i="90"/>
  <c r="O33" i="90"/>
  <c r="O34" i="90"/>
  <c r="O35" i="90"/>
  <c r="O36" i="90"/>
  <c r="O37" i="90"/>
  <c r="O38" i="90"/>
  <c r="O39" i="90"/>
  <c r="O40" i="90"/>
  <c r="O41" i="90"/>
  <c r="O42" i="90"/>
  <c r="O43" i="90"/>
  <c r="O44" i="90"/>
  <c r="O45" i="90"/>
  <c r="O46" i="90"/>
  <c r="O47" i="90"/>
  <c r="O48" i="90"/>
  <c r="O49" i="90"/>
  <c r="O50" i="90"/>
  <c r="O51" i="90"/>
  <c r="O52" i="90"/>
  <c r="O53" i="90"/>
  <c r="O54" i="90"/>
  <c r="O55" i="90"/>
  <c r="O56" i="90"/>
  <c r="O57" i="90"/>
  <c r="O58" i="90"/>
  <c r="O59" i="90"/>
  <c r="O60" i="90"/>
  <c r="O61" i="90"/>
  <c r="O62" i="90"/>
  <c r="O63" i="90"/>
  <c r="O64" i="90"/>
  <c r="O65" i="90"/>
  <c r="O66" i="90"/>
  <c r="O67" i="90"/>
  <c r="O68" i="90"/>
  <c r="O69" i="90"/>
  <c r="O70" i="90"/>
  <c r="O71" i="90"/>
  <c r="O72" i="90"/>
  <c r="O73" i="90"/>
  <c r="O74" i="90"/>
  <c r="O75" i="90"/>
  <c r="O76" i="90"/>
  <c r="O77" i="90"/>
  <c r="O78" i="90"/>
  <c r="O79" i="90"/>
  <c r="O80" i="90"/>
  <c r="O81" i="90"/>
  <c r="O82" i="90"/>
  <c r="O83" i="90"/>
  <c r="O84" i="90"/>
  <c r="O85" i="90"/>
  <c r="O86" i="90"/>
  <c r="O87" i="90"/>
  <c r="O88" i="90"/>
  <c r="O89" i="90"/>
  <c r="O90" i="90"/>
  <c r="O91" i="90"/>
  <c r="O92" i="90"/>
  <c r="O93" i="90"/>
  <c r="O94" i="90"/>
  <c r="O95" i="90"/>
  <c r="O96" i="90"/>
  <c r="O97" i="90"/>
  <c r="O98" i="90"/>
  <c r="O99" i="90"/>
  <c r="O100" i="90"/>
  <c r="O101" i="90"/>
  <c r="N2" i="90"/>
  <c r="N3" i="90"/>
  <c r="N4" i="90"/>
  <c r="N5" i="90"/>
  <c r="N6" i="90"/>
  <c r="N7" i="90"/>
  <c r="N8" i="90"/>
  <c r="N9" i="90"/>
  <c r="N10" i="90"/>
  <c r="N11" i="90"/>
  <c r="N12" i="90"/>
  <c r="N13" i="90"/>
  <c r="N14" i="90"/>
  <c r="N15" i="90"/>
  <c r="N16" i="90"/>
  <c r="N17" i="90"/>
  <c r="N18" i="90"/>
  <c r="N19" i="90"/>
  <c r="N20" i="90"/>
  <c r="N21" i="90"/>
  <c r="N22" i="90"/>
  <c r="N23" i="90"/>
  <c r="N24" i="90"/>
  <c r="N25" i="90"/>
  <c r="N26" i="90"/>
  <c r="N27" i="90"/>
  <c r="N28" i="90"/>
  <c r="N29" i="90"/>
  <c r="N30" i="90"/>
  <c r="N31" i="90"/>
  <c r="N32" i="90"/>
  <c r="N33" i="90"/>
  <c r="N34" i="90"/>
  <c r="N35" i="90"/>
  <c r="N36" i="90"/>
  <c r="N37" i="90"/>
  <c r="N38" i="90"/>
  <c r="N39" i="90"/>
  <c r="N40" i="90"/>
  <c r="N41" i="90"/>
  <c r="N42" i="90"/>
  <c r="N43" i="90"/>
  <c r="N44" i="90"/>
  <c r="N45" i="90"/>
  <c r="N46" i="90"/>
  <c r="N47" i="90"/>
  <c r="N48" i="90"/>
  <c r="N49" i="90"/>
  <c r="N50" i="90"/>
  <c r="N51" i="90"/>
  <c r="N52" i="90"/>
  <c r="N53" i="90"/>
  <c r="N54" i="90"/>
  <c r="N55" i="90"/>
  <c r="N56" i="90"/>
  <c r="N57" i="90"/>
  <c r="N58" i="90"/>
  <c r="N59" i="90"/>
  <c r="N60" i="90"/>
  <c r="N61" i="90"/>
  <c r="N62" i="90"/>
  <c r="N63" i="90"/>
  <c r="N64" i="90"/>
  <c r="N65" i="90"/>
  <c r="N66" i="90"/>
  <c r="N67" i="90"/>
  <c r="N68" i="90"/>
  <c r="N69" i="90"/>
  <c r="N70" i="90"/>
  <c r="N71" i="90"/>
  <c r="N72" i="90"/>
  <c r="N73" i="90"/>
  <c r="N74" i="90"/>
  <c r="N75" i="90"/>
  <c r="N76" i="90"/>
  <c r="N77" i="90"/>
  <c r="N78" i="90"/>
  <c r="N79" i="90"/>
  <c r="N80" i="90"/>
  <c r="N81" i="90"/>
  <c r="N82" i="90"/>
  <c r="N83" i="90"/>
  <c r="N84" i="90"/>
  <c r="N85" i="90"/>
  <c r="N86" i="90"/>
  <c r="N87" i="90"/>
  <c r="N88" i="90"/>
  <c r="N89" i="90"/>
  <c r="N90" i="90"/>
  <c r="N91" i="90"/>
  <c r="N92" i="90"/>
  <c r="N93" i="90"/>
  <c r="N94" i="90"/>
  <c r="N95" i="90"/>
  <c r="N96" i="90"/>
  <c r="N97" i="90"/>
  <c r="N98" i="90"/>
  <c r="N99" i="90"/>
  <c r="N100" i="90"/>
  <c r="N101" i="90"/>
  <c r="M2" i="90"/>
  <c r="M3" i="90"/>
  <c r="M4" i="90"/>
  <c r="M5" i="90"/>
  <c r="M6" i="90"/>
  <c r="M7" i="90"/>
  <c r="M8" i="90"/>
  <c r="M9" i="90"/>
  <c r="M10" i="90"/>
  <c r="M11" i="90"/>
  <c r="M12" i="90"/>
  <c r="M13" i="90"/>
  <c r="M14" i="90"/>
  <c r="M15" i="90"/>
  <c r="M16" i="90"/>
  <c r="M17" i="90"/>
  <c r="M18" i="90"/>
  <c r="M19" i="90"/>
  <c r="M20" i="90"/>
  <c r="M21" i="90"/>
  <c r="M22" i="90"/>
  <c r="M23" i="90"/>
  <c r="M24" i="90"/>
  <c r="M25" i="90"/>
  <c r="M26" i="90"/>
  <c r="M27" i="90"/>
  <c r="M28" i="90"/>
  <c r="M29" i="90"/>
  <c r="M30" i="90"/>
  <c r="M31" i="90"/>
  <c r="M32" i="90"/>
  <c r="M33" i="90"/>
  <c r="M34" i="90"/>
  <c r="M35" i="90"/>
  <c r="M36" i="90"/>
  <c r="M37" i="90"/>
  <c r="M38" i="90"/>
  <c r="M39" i="90"/>
  <c r="M40" i="90"/>
  <c r="M41" i="90"/>
  <c r="M42" i="90"/>
  <c r="M43" i="90"/>
  <c r="M44" i="90"/>
  <c r="M45" i="90"/>
  <c r="M46" i="90"/>
  <c r="M47" i="90"/>
  <c r="M48" i="90"/>
  <c r="M49" i="90"/>
  <c r="M50" i="90"/>
  <c r="M51" i="90"/>
  <c r="M52" i="90"/>
  <c r="M53" i="90"/>
  <c r="M54" i="90"/>
  <c r="M55" i="90"/>
  <c r="M56" i="90"/>
  <c r="M57" i="90"/>
  <c r="M58" i="90"/>
  <c r="M59" i="90"/>
  <c r="M60" i="90"/>
  <c r="M61" i="90"/>
  <c r="M62" i="90"/>
  <c r="M63" i="90"/>
  <c r="M64" i="90"/>
  <c r="M65" i="90"/>
  <c r="M66" i="90"/>
  <c r="M67" i="90"/>
  <c r="M68" i="90"/>
  <c r="M69" i="90"/>
  <c r="M70" i="90"/>
  <c r="M71" i="90"/>
  <c r="M72" i="90"/>
  <c r="M73" i="90"/>
  <c r="M74" i="90"/>
  <c r="M75" i="90"/>
  <c r="M76" i="90"/>
  <c r="M77" i="90"/>
  <c r="M78" i="90"/>
  <c r="M79" i="90"/>
  <c r="M80" i="90"/>
  <c r="M81" i="90"/>
  <c r="M82" i="90"/>
  <c r="M83" i="90"/>
  <c r="M84" i="90"/>
  <c r="M85" i="90"/>
  <c r="M86" i="90"/>
  <c r="M87" i="90"/>
  <c r="M88" i="90"/>
  <c r="M89" i="90"/>
  <c r="M90" i="90"/>
  <c r="M91" i="90"/>
  <c r="M92" i="90"/>
  <c r="M93" i="90"/>
  <c r="M94" i="90"/>
  <c r="M95" i="90"/>
  <c r="M96" i="90"/>
  <c r="M97" i="90"/>
  <c r="M98" i="90"/>
  <c r="M99" i="90"/>
  <c r="M100" i="90"/>
  <c r="M101" i="90"/>
  <c r="L2" i="90"/>
  <c r="L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87" i="90"/>
  <c r="L88" i="90"/>
  <c r="L89" i="90"/>
  <c r="L90" i="90"/>
  <c r="L91" i="90"/>
  <c r="L92" i="90"/>
  <c r="L93" i="90"/>
  <c r="L94" i="90"/>
  <c r="L95" i="90"/>
  <c r="L96" i="90"/>
  <c r="L97" i="90"/>
  <c r="L98" i="90"/>
  <c r="L99" i="90"/>
  <c r="L100" i="90"/>
  <c r="L101" i="90"/>
  <c r="K2" i="90"/>
  <c r="K3" i="90"/>
  <c r="K4" i="90"/>
  <c r="K5" i="90"/>
  <c r="K6" i="90"/>
  <c r="K7" i="90"/>
  <c r="K8" i="90"/>
  <c r="K9" i="90"/>
  <c r="K10" i="90"/>
  <c r="K11" i="90"/>
  <c r="K12" i="90"/>
  <c r="K13" i="90"/>
  <c r="K14" i="90"/>
  <c r="K15" i="90"/>
  <c r="K16" i="90"/>
  <c r="K17" i="90"/>
  <c r="K18" i="90"/>
  <c r="K19" i="90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J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3" i="90"/>
  <c r="J24" i="90"/>
  <c r="J25" i="90"/>
  <c r="J26" i="90"/>
  <c r="J27" i="90"/>
  <c r="J28" i="90"/>
  <c r="J29" i="90"/>
  <c r="J30" i="90"/>
  <c r="J31" i="90"/>
  <c r="J32" i="90"/>
  <c r="J33" i="90"/>
  <c r="J34" i="90"/>
  <c r="J35" i="90"/>
  <c r="J36" i="90"/>
  <c r="J37" i="90"/>
  <c r="J38" i="90"/>
  <c r="J39" i="90"/>
  <c r="J40" i="90"/>
  <c r="J41" i="90"/>
  <c r="J42" i="90"/>
  <c r="J43" i="90"/>
  <c r="J44" i="90"/>
  <c r="J45" i="90"/>
  <c r="J46" i="90"/>
  <c r="J47" i="90"/>
  <c r="J48" i="90"/>
  <c r="J49" i="90"/>
  <c r="J50" i="90"/>
  <c r="J51" i="90"/>
  <c r="J52" i="90"/>
  <c r="J53" i="90"/>
  <c r="J54" i="90"/>
  <c r="J55" i="90"/>
  <c r="J56" i="90"/>
  <c r="J57" i="90"/>
  <c r="J58" i="90"/>
  <c r="J59" i="90"/>
  <c r="J60" i="90"/>
  <c r="J61" i="90"/>
  <c r="J62" i="90"/>
  <c r="J63" i="90"/>
  <c r="J64" i="90"/>
  <c r="J65" i="90"/>
  <c r="J66" i="90"/>
  <c r="J67" i="90"/>
  <c r="J68" i="90"/>
  <c r="J69" i="90"/>
  <c r="J70" i="90"/>
  <c r="J71" i="90"/>
  <c r="J72" i="90"/>
  <c r="J73" i="90"/>
  <c r="J74" i="90"/>
  <c r="J75" i="90"/>
  <c r="J76" i="90"/>
  <c r="J77" i="90"/>
  <c r="J78" i="90"/>
  <c r="J79" i="90"/>
  <c r="J80" i="90"/>
  <c r="J81" i="90"/>
  <c r="J82" i="90"/>
  <c r="J83" i="90"/>
  <c r="J84" i="90"/>
  <c r="J85" i="90"/>
  <c r="J86" i="90"/>
  <c r="J87" i="90"/>
  <c r="J88" i="90"/>
  <c r="J89" i="90"/>
  <c r="J90" i="90"/>
  <c r="J91" i="90"/>
  <c r="J92" i="90"/>
  <c r="J93" i="90"/>
  <c r="J94" i="90"/>
  <c r="J95" i="90"/>
  <c r="J96" i="90"/>
  <c r="J97" i="90"/>
  <c r="J98" i="90"/>
  <c r="J99" i="90"/>
  <c r="J100" i="90"/>
  <c r="J101" i="90"/>
  <c r="O2" i="89"/>
  <c r="O3" i="89"/>
  <c r="O4" i="89"/>
  <c r="O5" i="89"/>
  <c r="O6" i="89"/>
  <c r="O7" i="89"/>
  <c r="O8" i="89"/>
  <c r="O9" i="89"/>
  <c r="O10" i="89"/>
  <c r="O11" i="89"/>
  <c r="O12" i="89"/>
  <c r="O13" i="89"/>
  <c r="O14" i="89"/>
  <c r="O15" i="89"/>
  <c r="O16" i="89"/>
  <c r="O17" i="89"/>
  <c r="O18" i="89"/>
  <c r="O19" i="89"/>
  <c r="O20" i="89"/>
  <c r="O21" i="89"/>
  <c r="O22" i="89"/>
  <c r="O23" i="89"/>
  <c r="O24" i="89"/>
  <c r="O25" i="89"/>
  <c r="O26" i="89"/>
  <c r="O27" i="89"/>
  <c r="O28" i="89"/>
  <c r="O29" i="89"/>
  <c r="O30" i="89"/>
  <c r="O31" i="89"/>
  <c r="O32" i="89"/>
  <c r="O33" i="89"/>
  <c r="O34" i="89"/>
  <c r="O35" i="89"/>
  <c r="O36" i="89"/>
  <c r="O37" i="89"/>
  <c r="O38" i="89"/>
  <c r="O39" i="89"/>
  <c r="O40" i="89"/>
  <c r="O41" i="89"/>
  <c r="O42" i="89"/>
  <c r="O43" i="89"/>
  <c r="O44" i="89"/>
  <c r="O45" i="89"/>
  <c r="O46" i="89"/>
  <c r="O47" i="89"/>
  <c r="O48" i="89"/>
  <c r="O49" i="89"/>
  <c r="O50" i="89"/>
  <c r="O51" i="89"/>
  <c r="O52" i="89"/>
  <c r="O53" i="89"/>
  <c r="O54" i="89"/>
  <c r="O55" i="89"/>
  <c r="O56" i="89"/>
  <c r="O57" i="89"/>
  <c r="O58" i="89"/>
  <c r="O59" i="89"/>
  <c r="O60" i="89"/>
  <c r="O61" i="89"/>
  <c r="O62" i="89"/>
  <c r="O63" i="89"/>
  <c r="O64" i="89"/>
  <c r="O65" i="89"/>
  <c r="O66" i="89"/>
  <c r="O67" i="89"/>
  <c r="O68" i="89"/>
  <c r="O69" i="89"/>
  <c r="O70" i="89"/>
  <c r="O71" i="89"/>
  <c r="O72" i="89"/>
  <c r="O73" i="89"/>
  <c r="O74" i="89"/>
  <c r="O75" i="89"/>
  <c r="O76" i="89"/>
  <c r="O77" i="89"/>
  <c r="O78" i="89"/>
  <c r="O79" i="89"/>
  <c r="O80" i="89"/>
  <c r="O81" i="89"/>
  <c r="O82" i="89"/>
  <c r="O83" i="89"/>
  <c r="O84" i="89"/>
  <c r="O85" i="89"/>
  <c r="O86" i="89"/>
  <c r="O87" i="89"/>
  <c r="O88" i="89"/>
  <c r="O89" i="89"/>
  <c r="O90" i="89"/>
  <c r="O91" i="89"/>
  <c r="O92" i="89"/>
  <c r="O93" i="89"/>
  <c r="O94" i="89"/>
  <c r="O95" i="89"/>
  <c r="O96" i="89"/>
  <c r="O97" i="89"/>
  <c r="O98" i="89"/>
  <c r="O99" i="89"/>
  <c r="O100" i="89"/>
  <c r="O101" i="89"/>
  <c r="N2" i="89"/>
  <c r="N3" i="89"/>
  <c r="N4" i="89"/>
  <c r="N5" i="89"/>
  <c r="N6" i="89"/>
  <c r="N7" i="89"/>
  <c r="N8" i="89"/>
  <c r="N9" i="89"/>
  <c r="N10" i="89"/>
  <c r="N11" i="89"/>
  <c r="N12" i="89"/>
  <c r="N13" i="89"/>
  <c r="N14" i="89"/>
  <c r="N15" i="89"/>
  <c r="N16" i="89"/>
  <c r="N17" i="89"/>
  <c r="N18" i="89"/>
  <c r="N19" i="89"/>
  <c r="N20" i="89"/>
  <c r="N21" i="89"/>
  <c r="N22" i="89"/>
  <c r="N23" i="89"/>
  <c r="N24" i="89"/>
  <c r="N25" i="89"/>
  <c r="N26" i="89"/>
  <c r="N27" i="89"/>
  <c r="N28" i="89"/>
  <c r="N29" i="89"/>
  <c r="N30" i="89"/>
  <c r="N31" i="89"/>
  <c r="N32" i="89"/>
  <c r="N33" i="89"/>
  <c r="N34" i="89"/>
  <c r="N35" i="89"/>
  <c r="N36" i="89"/>
  <c r="N37" i="89"/>
  <c r="N38" i="89"/>
  <c r="N39" i="89"/>
  <c r="N40" i="89"/>
  <c r="N41" i="89"/>
  <c r="N42" i="89"/>
  <c r="N43" i="89"/>
  <c r="N44" i="89"/>
  <c r="N45" i="89"/>
  <c r="N46" i="89"/>
  <c r="N47" i="89"/>
  <c r="N48" i="89"/>
  <c r="N49" i="89"/>
  <c r="N50" i="89"/>
  <c r="N51" i="89"/>
  <c r="N52" i="89"/>
  <c r="N53" i="89"/>
  <c r="N54" i="89"/>
  <c r="N55" i="89"/>
  <c r="N56" i="89"/>
  <c r="N57" i="89"/>
  <c r="N58" i="89"/>
  <c r="N59" i="89"/>
  <c r="N60" i="89"/>
  <c r="N61" i="89"/>
  <c r="N62" i="89"/>
  <c r="N63" i="89"/>
  <c r="N64" i="89"/>
  <c r="N65" i="89"/>
  <c r="N66" i="89"/>
  <c r="N67" i="89"/>
  <c r="N68" i="89"/>
  <c r="N69" i="89"/>
  <c r="N70" i="89"/>
  <c r="N71" i="89"/>
  <c r="N72" i="89"/>
  <c r="N73" i="89"/>
  <c r="N74" i="89"/>
  <c r="N75" i="89"/>
  <c r="N76" i="89"/>
  <c r="N77" i="89"/>
  <c r="N78" i="89"/>
  <c r="N79" i="89"/>
  <c r="N80" i="89"/>
  <c r="N81" i="89"/>
  <c r="N82" i="89"/>
  <c r="N83" i="89"/>
  <c r="N84" i="89"/>
  <c r="N85" i="89"/>
  <c r="N86" i="89"/>
  <c r="N87" i="89"/>
  <c r="N88" i="89"/>
  <c r="N89" i="89"/>
  <c r="N90" i="89"/>
  <c r="N91" i="89"/>
  <c r="N92" i="89"/>
  <c r="N93" i="89"/>
  <c r="N94" i="89"/>
  <c r="N95" i="89"/>
  <c r="N96" i="89"/>
  <c r="N97" i="89"/>
  <c r="N98" i="89"/>
  <c r="N99" i="89"/>
  <c r="N100" i="89"/>
  <c r="N101" i="89"/>
  <c r="M2" i="89"/>
  <c r="M3" i="89"/>
  <c r="M4" i="89"/>
  <c r="M5" i="89"/>
  <c r="M6" i="89"/>
  <c r="M7" i="89"/>
  <c r="M8" i="89"/>
  <c r="M9" i="89"/>
  <c r="M10" i="89"/>
  <c r="M11" i="89"/>
  <c r="M12" i="89"/>
  <c r="M13" i="89"/>
  <c r="M14" i="89"/>
  <c r="M15" i="89"/>
  <c r="M16" i="89"/>
  <c r="M17" i="89"/>
  <c r="M18" i="89"/>
  <c r="M19" i="89"/>
  <c r="M20" i="89"/>
  <c r="M21" i="89"/>
  <c r="M22" i="89"/>
  <c r="M23" i="89"/>
  <c r="M24" i="89"/>
  <c r="M25" i="89"/>
  <c r="M26" i="89"/>
  <c r="M27" i="89"/>
  <c r="M28" i="89"/>
  <c r="M29" i="89"/>
  <c r="M30" i="89"/>
  <c r="M31" i="89"/>
  <c r="M32" i="89"/>
  <c r="M33" i="89"/>
  <c r="M34" i="89"/>
  <c r="M35" i="89"/>
  <c r="M36" i="89"/>
  <c r="M37" i="89"/>
  <c r="M38" i="89"/>
  <c r="M39" i="89"/>
  <c r="M40" i="89"/>
  <c r="M41" i="89"/>
  <c r="M42" i="89"/>
  <c r="M43" i="89"/>
  <c r="M44" i="89"/>
  <c r="M45" i="89"/>
  <c r="M46" i="89"/>
  <c r="M47" i="89"/>
  <c r="M48" i="89"/>
  <c r="M49" i="89"/>
  <c r="M50" i="89"/>
  <c r="M51" i="89"/>
  <c r="M52" i="89"/>
  <c r="M53" i="89"/>
  <c r="M54" i="89"/>
  <c r="M55" i="89"/>
  <c r="M56" i="89"/>
  <c r="M57" i="89"/>
  <c r="M58" i="89"/>
  <c r="M59" i="89"/>
  <c r="M60" i="89"/>
  <c r="M61" i="89"/>
  <c r="M62" i="89"/>
  <c r="M63" i="89"/>
  <c r="M64" i="89"/>
  <c r="M65" i="89"/>
  <c r="M66" i="89"/>
  <c r="M67" i="89"/>
  <c r="M68" i="89"/>
  <c r="M69" i="89"/>
  <c r="M70" i="89"/>
  <c r="M71" i="89"/>
  <c r="M72" i="89"/>
  <c r="M73" i="89"/>
  <c r="M74" i="89"/>
  <c r="M75" i="89"/>
  <c r="M76" i="89"/>
  <c r="M77" i="89"/>
  <c r="M78" i="89"/>
  <c r="M79" i="89"/>
  <c r="M80" i="89"/>
  <c r="M81" i="89"/>
  <c r="M82" i="89"/>
  <c r="M83" i="89"/>
  <c r="M84" i="89"/>
  <c r="M85" i="89"/>
  <c r="M86" i="89"/>
  <c r="M87" i="89"/>
  <c r="M88" i="89"/>
  <c r="M89" i="89"/>
  <c r="M90" i="89"/>
  <c r="M91" i="89"/>
  <c r="M92" i="89"/>
  <c r="M93" i="89"/>
  <c r="M94" i="89"/>
  <c r="M95" i="89"/>
  <c r="M96" i="89"/>
  <c r="M97" i="89"/>
  <c r="M98" i="89"/>
  <c r="M99" i="89"/>
  <c r="M100" i="89"/>
  <c r="M101" i="89"/>
  <c r="L2" i="89"/>
  <c r="L3" i="89"/>
  <c r="L4" i="89"/>
  <c r="L5" i="89"/>
  <c r="L6" i="89"/>
  <c r="L7" i="89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87" i="89"/>
  <c r="L88" i="89"/>
  <c r="L89" i="89"/>
  <c r="L90" i="89"/>
  <c r="L91" i="89"/>
  <c r="L92" i="89"/>
  <c r="L93" i="89"/>
  <c r="L94" i="89"/>
  <c r="L95" i="89"/>
  <c r="L96" i="89"/>
  <c r="L97" i="89"/>
  <c r="L98" i="89"/>
  <c r="L99" i="89"/>
  <c r="L100" i="89"/>
  <c r="L101" i="89"/>
  <c r="K2" i="89"/>
  <c r="K3" i="89"/>
  <c r="K4" i="89"/>
  <c r="K5" i="89"/>
  <c r="K6" i="89"/>
  <c r="K7" i="89"/>
  <c r="K8" i="89"/>
  <c r="K9" i="89"/>
  <c r="K10" i="89"/>
  <c r="K11" i="89"/>
  <c r="K12" i="89"/>
  <c r="K13" i="89"/>
  <c r="K14" i="89"/>
  <c r="K15" i="89"/>
  <c r="K16" i="89"/>
  <c r="K17" i="89"/>
  <c r="K18" i="89"/>
  <c r="K19" i="89"/>
  <c r="K20" i="89"/>
  <c r="K21" i="89"/>
  <c r="K22" i="89"/>
  <c r="K23" i="89"/>
  <c r="K24" i="89"/>
  <c r="K25" i="89"/>
  <c r="K26" i="89"/>
  <c r="K27" i="89"/>
  <c r="K28" i="89"/>
  <c r="K29" i="89"/>
  <c r="K30" i="89"/>
  <c r="K31" i="89"/>
  <c r="K32" i="89"/>
  <c r="K33" i="89"/>
  <c r="K34" i="89"/>
  <c r="K35" i="89"/>
  <c r="K36" i="89"/>
  <c r="K37" i="89"/>
  <c r="K38" i="89"/>
  <c r="K39" i="89"/>
  <c r="K40" i="89"/>
  <c r="K41" i="89"/>
  <c r="K42" i="89"/>
  <c r="K43" i="89"/>
  <c r="K44" i="89"/>
  <c r="K45" i="89"/>
  <c r="K46" i="89"/>
  <c r="K47" i="89"/>
  <c r="K48" i="89"/>
  <c r="K49" i="89"/>
  <c r="K50" i="89"/>
  <c r="K51" i="89"/>
  <c r="K52" i="89"/>
  <c r="K53" i="89"/>
  <c r="K54" i="89"/>
  <c r="K55" i="89"/>
  <c r="K56" i="89"/>
  <c r="K57" i="89"/>
  <c r="K58" i="89"/>
  <c r="K59" i="89"/>
  <c r="K60" i="89"/>
  <c r="K61" i="89"/>
  <c r="K62" i="89"/>
  <c r="K63" i="89"/>
  <c r="K64" i="89"/>
  <c r="K65" i="89"/>
  <c r="K66" i="89"/>
  <c r="K67" i="89"/>
  <c r="K68" i="89"/>
  <c r="K69" i="89"/>
  <c r="K70" i="89"/>
  <c r="K71" i="89"/>
  <c r="K72" i="89"/>
  <c r="K73" i="89"/>
  <c r="K74" i="89"/>
  <c r="K75" i="89"/>
  <c r="K76" i="89"/>
  <c r="K77" i="89"/>
  <c r="K78" i="89"/>
  <c r="K79" i="89"/>
  <c r="K80" i="89"/>
  <c r="K81" i="89"/>
  <c r="K82" i="89"/>
  <c r="K83" i="89"/>
  <c r="K84" i="89"/>
  <c r="K85" i="89"/>
  <c r="K86" i="89"/>
  <c r="K87" i="89"/>
  <c r="K88" i="89"/>
  <c r="K89" i="89"/>
  <c r="K90" i="89"/>
  <c r="K91" i="89"/>
  <c r="K92" i="89"/>
  <c r="K93" i="89"/>
  <c r="K94" i="89"/>
  <c r="K95" i="89"/>
  <c r="K96" i="89"/>
  <c r="K97" i="89"/>
  <c r="K98" i="89"/>
  <c r="K99" i="89"/>
  <c r="K100" i="89"/>
  <c r="K101" i="89"/>
  <c r="J2" i="89"/>
  <c r="J3" i="89"/>
  <c r="J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87" i="89"/>
  <c r="J88" i="89"/>
  <c r="J89" i="89"/>
  <c r="J90" i="89"/>
  <c r="J91" i="89"/>
  <c r="J92" i="89"/>
  <c r="J93" i="89"/>
  <c r="J94" i="89"/>
  <c r="J95" i="89"/>
  <c r="J96" i="89"/>
  <c r="J97" i="89"/>
  <c r="J98" i="89"/>
  <c r="J99" i="89"/>
  <c r="J100" i="89"/>
  <c r="J101" i="89"/>
  <c r="O2" i="88"/>
  <c r="O3" i="88"/>
  <c r="O4" i="88"/>
  <c r="O5" i="88"/>
  <c r="O6" i="88"/>
  <c r="O7" i="88"/>
  <c r="O8" i="88"/>
  <c r="O9" i="88"/>
  <c r="O10" i="88"/>
  <c r="O11" i="88"/>
  <c r="O12" i="88"/>
  <c r="O13" i="88"/>
  <c r="O14" i="88"/>
  <c r="O15" i="88"/>
  <c r="O16" i="88"/>
  <c r="O17" i="88"/>
  <c r="O18" i="88"/>
  <c r="O19" i="88"/>
  <c r="O20" i="88"/>
  <c r="O21" i="88"/>
  <c r="O22" i="88"/>
  <c r="O23" i="88"/>
  <c r="O24" i="88"/>
  <c r="O25" i="88"/>
  <c r="O26" i="88"/>
  <c r="O27" i="88"/>
  <c r="O28" i="88"/>
  <c r="O29" i="88"/>
  <c r="O30" i="88"/>
  <c r="O31" i="88"/>
  <c r="O32" i="88"/>
  <c r="O33" i="88"/>
  <c r="O34" i="88"/>
  <c r="O35" i="88"/>
  <c r="O36" i="88"/>
  <c r="O37" i="88"/>
  <c r="O38" i="88"/>
  <c r="O39" i="88"/>
  <c r="O40" i="88"/>
  <c r="O41" i="88"/>
  <c r="O42" i="88"/>
  <c r="O43" i="88"/>
  <c r="O44" i="88"/>
  <c r="O45" i="88"/>
  <c r="O46" i="88"/>
  <c r="O47" i="88"/>
  <c r="O48" i="88"/>
  <c r="O49" i="88"/>
  <c r="O50" i="88"/>
  <c r="O51" i="88"/>
  <c r="O52" i="88"/>
  <c r="O53" i="88"/>
  <c r="O54" i="88"/>
  <c r="O55" i="88"/>
  <c r="O56" i="88"/>
  <c r="O57" i="88"/>
  <c r="O58" i="88"/>
  <c r="O59" i="88"/>
  <c r="O60" i="88"/>
  <c r="O61" i="88"/>
  <c r="O62" i="88"/>
  <c r="O63" i="88"/>
  <c r="O64" i="88"/>
  <c r="O65" i="88"/>
  <c r="O66" i="88"/>
  <c r="O67" i="88"/>
  <c r="O68" i="88"/>
  <c r="O69" i="88"/>
  <c r="O70" i="88"/>
  <c r="O71" i="88"/>
  <c r="O72" i="88"/>
  <c r="O73" i="88"/>
  <c r="O74" i="88"/>
  <c r="O75" i="88"/>
  <c r="O76" i="88"/>
  <c r="O77" i="88"/>
  <c r="O78" i="88"/>
  <c r="O79" i="88"/>
  <c r="O80" i="88"/>
  <c r="O81" i="88"/>
  <c r="O82" i="88"/>
  <c r="O83" i="88"/>
  <c r="O84" i="88"/>
  <c r="O85" i="88"/>
  <c r="O86" i="88"/>
  <c r="O87" i="88"/>
  <c r="O88" i="88"/>
  <c r="O89" i="88"/>
  <c r="O90" i="88"/>
  <c r="O91" i="88"/>
  <c r="O92" i="88"/>
  <c r="O93" i="88"/>
  <c r="O94" i="88"/>
  <c r="O95" i="88"/>
  <c r="O96" i="88"/>
  <c r="O97" i="88"/>
  <c r="O98" i="88"/>
  <c r="O99" i="88"/>
  <c r="O100" i="88"/>
  <c r="O101" i="88"/>
  <c r="N2" i="88"/>
  <c r="N3" i="88"/>
  <c r="N4" i="88"/>
  <c r="N5" i="88"/>
  <c r="N6" i="88"/>
  <c r="N7" i="88"/>
  <c r="N8" i="88"/>
  <c r="N9" i="88"/>
  <c r="N10" i="88"/>
  <c r="N11" i="88"/>
  <c r="N12" i="88"/>
  <c r="N13" i="88"/>
  <c r="N14" i="88"/>
  <c r="N15" i="88"/>
  <c r="N16" i="88"/>
  <c r="N17" i="88"/>
  <c r="N18" i="88"/>
  <c r="N19" i="88"/>
  <c r="N20" i="88"/>
  <c r="N21" i="88"/>
  <c r="N22" i="88"/>
  <c r="N23" i="88"/>
  <c r="N24" i="88"/>
  <c r="N25" i="88"/>
  <c r="N26" i="88"/>
  <c r="N27" i="88"/>
  <c r="N28" i="88"/>
  <c r="N29" i="88"/>
  <c r="N30" i="88"/>
  <c r="N31" i="88"/>
  <c r="N32" i="88"/>
  <c r="N33" i="88"/>
  <c r="N34" i="88"/>
  <c r="N35" i="88"/>
  <c r="N36" i="88"/>
  <c r="N37" i="88"/>
  <c r="N38" i="88"/>
  <c r="N39" i="88"/>
  <c r="N40" i="88"/>
  <c r="N41" i="88"/>
  <c r="N42" i="88"/>
  <c r="N43" i="88"/>
  <c r="N44" i="88"/>
  <c r="N45" i="88"/>
  <c r="N46" i="88"/>
  <c r="N47" i="88"/>
  <c r="N48" i="88"/>
  <c r="N49" i="88"/>
  <c r="N50" i="88"/>
  <c r="N51" i="88"/>
  <c r="N52" i="88"/>
  <c r="N53" i="88"/>
  <c r="N54" i="88"/>
  <c r="N55" i="88"/>
  <c r="N56" i="88"/>
  <c r="N57" i="88"/>
  <c r="N58" i="88"/>
  <c r="N59" i="88"/>
  <c r="N60" i="88"/>
  <c r="N61" i="88"/>
  <c r="N62" i="88"/>
  <c r="N63" i="88"/>
  <c r="N64" i="88"/>
  <c r="N65" i="88"/>
  <c r="N66" i="88"/>
  <c r="N67" i="88"/>
  <c r="N68" i="88"/>
  <c r="N69" i="88"/>
  <c r="N70" i="88"/>
  <c r="N71" i="88"/>
  <c r="N72" i="88"/>
  <c r="N73" i="88"/>
  <c r="N74" i="88"/>
  <c r="N75" i="88"/>
  <c r="N76" i="88"/>
  <c r="N77" i="88"/>
  <c r="N78" i="88"/>
  <c r="N79" i="88"/>
  <c r="N80" i="88"/>
  <c r="N81" i="88"/>
  <c r="N82" i="88"/>
  <c r="N83" i="88"/>
  <c r="N84" i="88"/>
  <c r="N85" i="88"/>
  <c r="N86" i="88"/>
  <c r="N87" i="88"/>
  <c r="N88" i="88"/>
  <c r="N89" i="88"/>
  <c r="N90" i="88"/>
  <c r="N91" i="88"/>
  <c r="N92" i="88"/>
  <c r="N93" i="88"/>
  <c r="N94" i="88"/>
  <c r="N95" i="88"/>
  <c r="N96" i="88"/>
  <c r="N97" i="88"/>
  <c r="N98" i="88"/>
  <c r="N99" i="88"/>
  <c r="N100" i="88"/>
  <c r="N101" i="88"/>
  <c r="M2" i="88"/>
  <c r="M3" i="88"/>
  <c r="M4" i="88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M34" i="88"/>
  <c r="M35" i="88"/>
  <c r="M36" i="88"/>
  <c r="M37" i="88"/>
  <c r="M38" i="88"/>
  <c r="M39" i="88"/>
  <c r="M40" i="88"/>
  <c r="M41" i="88"/>
  <c r="M42" i="88"/>
  <c r="M43" i="88"/>
  <c r="M44" i="88"/>
  <c r="M45" i="88"/>
  <c r="M46" i="88"/>
  <c r="M47" i="88"/>
  <c r="M48" i="88"/>
  <c r="M49" i="88"/>
  <c r="M50" i="88"/>
  <c r="M51" i="88"/>
  <c r="M52" i="88"/>
  <c r="M53" i="88"/>
  <c r="M54" i="88"/>
  <c r="M55" i="88"/>
  <c r="M56" i="88"/>
  <c r="M57" i="88"/>
  <c r="M58" i="88"/>
  <c r="M59" i="88"/>
  <c r="M60" i="88"/>
  <c r="M61" i="88"/>
  <c r="M62" i="88"/>
  <c r="M63" i="88"/>
  <c r="M64" i="88"/>
  <c r="M65" i="88"/>
  <c r="M66" i="88"/>
  <c r="M67" i="88"/>
  <c r="M68" i="88"/>
  <c r="M69" i="88"/>
  <c r="M70" i="88"/>
  <c r="M71" i="88"/>
  <c r="M72" i="88"/>
  <c r="M73" i="88"/>
  <c r="M74" i="88"/>
  <c r="M75" i="88"/>
  <c r="M76" i="88"/>
  <c r="M77" i="88"/>
  <c r="M78" i="88"/>
  <c r="M79" i="88"/>
  <c r="M80" i="88"/>
  <c r="M81" i="88"/>
  <c r="M82" i="88"/>
  <c r="M83" i="88"/>
  <c r="M84" i="88"/>
  <c r="M85" i="88"/>
  <c r="M86" i="88"/>
  <c r="M87" i="88"/>
  <c r="M88" i="88"/>
  <c r="M89" i="88"/>
  <c r="M90" i="88"/>
  <c r="M91" i="88"/>
  <c r="M92" i="88"/>
  <c r="M93" i="88"/>
  <c r="M94" i="88"/>
  <c r="M95" i="88"/>
  <c r="M96" i="88"/>
  <c r="M97" i="88"/>
  <c r="M98" i="88"/>
  <c r="M99" i="88"/>
  <c r="M100" i="88"/>
  <c r="M101" i="88"/>
  <c r="L2" i="88"/>
  <c r="L3" i="88"/>
  <c r="L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L35" i="88"/>
  <c r="L36" i="88"/>
  <c r="L37" i="88"/>
  <c r="L38" i="88"/>
  <c r="L39" i="88"/>
  <c r="L40" i="88"/>
  <c r="L41" i="88"/>
  <c r="L42" i="88"/>
  <c r="L43" i="88"/>
  <c r="L44" i="88"/>
  <c r="L45" i="88"/>
  <c r="L46" i="88"/>
  <c r="L47" i="88"/>
  <c r="L48" i="88"/>
  <c r="L49" i="88"/>
  <c r="L50" i="88"/>
  <c r="L51" i="88"/>
  <c r="L52" i="88"/>
  <c r="L53" i="88"/>
  <c r="L54" i="88"/>
  <c r="L55" i="88"/>
  <c r="L56" i="88"/>
  <c r="L57" i="88"/>
  <c r="L58" i="88"/>
  <c r="L59" i="88"/>
  <c r="L60" i="88"/>
  <c r="L61" i="88"/>
  <c r="L62" i="88"/>
  <c r="L63" i="88"/>
  <c r="L64" i="88"/>
  <c r="L65" i="88"/>
  <c r="L66" i="88"/>
  <c r="L67" i="88"/>
  <c r="L68" i="88"/>
  <c r="L69" i="88"/>
  <c r="L70" i="88"/>
  <c r="L71" i="88"/>
  <c r="L72" i="88"/>
  <c r="L73" i="88"/>
  <c r="L74" i="88"/>
  <c r="L75" i="88"/>
  <c r="L76" i="88"/>
  <c r="L77" i="88"/>
  <c r="L78" i="88"/>
  <c r="L79" i="88"/>
  <c r="L80" i="88"/>
  <c r="L81" i="88"/>
  <c r="L82" i="88"/>
  <c r="L83" i="88"/>
  <c r="L84" i="88"/>
  <c r="L85" i="88"/>
  <c r="L86" i="88"/>
  <c r="L87" i="88"/>
  <c r="L88" i="88"/>
  <c r="L89" i="88"/>
  <c r="L90" i="88"/>
  <c r="L91" i="88"/>
  <c r="L92" i="88"/>
  <c r="L93" i="88"/>
  <c r="L94" i="88"/>
  <c r="L95" i="88"/>
  <c r="L96" i="88"/>
  <c r="L97" i="88"/>
  <c r="L98" i="88"/>
  <c r="L99" i="88"/>
  <c r="L100" i="88"/>
  <c r="L101" i="88"/>
  <c r="K2" i="88"/>
  <c r="K3" i="88"/>
  <c r="K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19" i="88"/>
  <c r="K20" i="88"/>
  <c r="K21" i="88"/>
  <c r="K22" i="88"/>
  <c r="K23" i="88"/>
  <c r="K24" i="88"/>
  <c r="K25" i="88"/>
  <c r="K26" i="88"/>
  <c r="K27" i="88"/>
  <c r="K28" i="88"/>
  <c r="K29" i="88"/>
  <c r="K30" i="88"/>
  <c r="K31" i="88"/>
  <c r="K32" i="88"/>
  <c r="K33" i="88"/>
  <c r="K34" i="88"/>
  <c r="K35" i="88"/>
  <c r="K36" i="88"/>
  <c r="K37" i="88"/>
  <c r="K38" i="88"/>
  <c r="K39" i="88"/>
  <c r="K40" i="88"/>
  <c r="K41" i="88"/>
  <c r="K42" i="88"/>
  <c r="K43" i="88"/>
  <c r="K44" i="88"/>
  <c r="K45" i="88"/>
  <c r="K46" i="88"/>
  <c r="K47" i="88"/>
  <c r="K48" i="88"/>
  <c r="K49" i="88"/>
  <c r="K50" i="88"/>
  <c r="K51" i="88"/>
  <c r="K52" i="88"/>
  <c r="K53" i="88"/>
  <c r="K54" i="88"/>
  <c r="K55" i="88"/>
  <c r="K56" i="88"/>
  <c r="K57" i="88"/>
  <c r="K58" i="88"/>
  <c r="K59" i="88"/>
  <c r="K60" i="88"/>
  <c r="K61" i="88"/>
  <c r="K62" i="88"/>
  <c r="K63" i="88"/>
  <c r="K64" i="88"/>
  <c r="K65" i="88"/>
  <c r="K66" i="88"/>
  <c r="K67" i="88"/>
  <c r="K68" i="88"/>
  <c r="K69" i="88"/>
  <c r="K70" i="88"/>
  <c r="K71" i="88"/>
  <c r="K72" i="88"/>
  <c r="K73" i="88"/>
  <c r="K74" i="88"/>
  <c r="K75" i="88"/>
  <c r="K76" i="88"/>
  <c r="K77" i="88"/>
  <c r="K78" i="88"/>
  <c r="K79" i="88"/>
  <c r="K80" i="88"/>
  <c r="K81" i="88"/>
  <c r="K82" i="88"/>
  <c r="K83" i="88"/>
  <c r="K84" i="88"/>
  <c r="K85" i="88"/>
  <c r="K86" i="88"/>
  <c r="K87" i="88"/>
  <c r="K88" i="88"/>
  <c r="K89" i="88"/>
  <c r="K90" i="88"/>
  <c r="K91" i="88"/>
  <c r="K92" i="88"/>
  <c r="K93" i="88"/>
  <c r="K94" i="88"/>
  <c r="K95" i="88"/>
  <c r="K96" i="88"/>
  <c r="K97" i="88"/>
  <c r="K98" i="88"/>
  <c r="K99" i="88"/>
  <c r="K100" i="88"/>
  <c r="K101" i="88"/>
  <c r="J2" i="88"/>
  <c r="J3" i="88"/>
  <c r="J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75" i="88"/>
  <c r="J76" i="88"/>
  <c r="J77" i="88"/>
  <c r="J78" i="88"/>
  <c r="J79" i="88"/>
  <c r="J80" i="88"/>
  <c r="J81" i="88"/>
  <c r="J82" i="88"/>
  <c r="J83" i="88"/>
  <c r="J84" i="88"/>
  <c r="J85" i="88"/>
  <c r="J86" i="88"/>
  <c r="J87" i="88"/>
  <c r="J88" i="88"/>
  <c r="J89" i="88"/>
  <c r="J90" i="88"/>
  <c r="J91" i="88"/>
  <c r="J92" i="88"/>
  <c r="J93" i="88"/>
  <c r="J94" i="88"/>
  <c r="J95" i="88"/>
  <c r="J96" i="88"/>
  <c r="J97" i="88"/>
  <c r="J98" i="88"/>
  <c r="J99" i="88"/>
  <c r="J100" i="88"/>
  <c r="J101" i="88"/>
  <c r="O2" i="87"/>
  <c r="O3" i="87"/>
  <c r="O4" i="87"/>
  <c r="O5" i="87"/>
  <c r="O6" i="87"/>
  <c r="O7" i="87"/>
  <c r="O8" i="87"/>
  <c r="O9" i="87"/>
  <c r="O10" i="87"/>
  <c r="O11" i="87"/>
  <c r="O12" i="87"/>
  <c r="O13" i="87"/>
  <c r="O14" i="87"/>
  <c r="O15" i="87"/>
  <c r="O16" i="87"/>
  <c r="O17" i="87"/>
  <c r="O18" i="87"/>
  <c r="O19" i="87"/>
  <c r="O20" i="87"/>
  <c r="O21" i="87"/>
  <c r="O22" i="87"/>
  <c r="O23" i="87"/>
  <c r="O24" i="87"/>
  <c r="O25" i="87"/>
  <c r="O26" i="87"/>
  <c r="O27" i="87"/>
  <c r="O28" i="87"/>
  <c r="O29" i="87"/>
  <c r="O30" i="87"/>
  <c r="O31" i="87"/>
  <c r="O32" i="87"/>
  <c r="O33" i="87"/>
  <c r="O34" i="87"/>
  <c r="O35" i="87"/>
  <c r="O36" i="87"/>
  <c r="O37" i="87"/>
  <c r="O38" i="87"/>
  <c r="O39" i="87"/>
  <c r="O40" i="87"/>
  <c r="O41" i="87"/>
  <c r="O42" i="87"/>
  <c r="O43" i="87"/>
  <c r="O44" i="87"/>
  <c r="O45" i="87"/>
  <c r="O46" i="87"/>
  <c r="O47" i="87"/>
  <c r="O48" i="87"/>
  <c r="O49" i="87"/>
  <c r="O50" i="87"/>
  <c r="O51" i="87"/>
  <c r="O52" i="87"/>
  <c r="O53" i="87"/>
  <c r="O54" i="87"/>
  <c r="O55" i="87"/>
  <c r="O56" i="87"/>
  <c r="O57" i="87"/>
  <c r="O58" i="87"/>
  <c r="O59" i="87"/>
  <c r="O60" i="87"/>
  <c r="O61" i="87"/>
  <c r="O62" i="87"/>
  <c r="O63" i="87"/>
  <c r="O64" i="87"/>
  <c r="O65" i="87"/>
  <c r="O66" i="87"/>
  <c r="O67" i="87"/>
  <c r="O68" i="87"/>
  <c r="O69" i="87"/>
  <c r="O70" i="87"/>
  <c r="O71" i="87"/>
  <c r="O72" i="87"/>
  <c r="O73" i="87"/>
  <c r="O74" i="87"/>
  <c r="O75" i="87"/>
  <c r="O76" i="87"/>
  <c r="O77" i="87"/>
  <c r="O78" i="87"/>
  <c r="O79" i="87"/>
  <c r="O80" i="87"/>
  <c r="O81" i="87"/>
  <c r="O82" i="87"/>
  <c r="O83" i="87"/>
  <c r="O84" i="87"/>
  <c r="O85" i="87"/>
  <c r="O86" i="87"/>
  <c r="O87" i="87"/>
  <c r="O88" i="87"/>
  <c r="O89" i="87"/>
  <c r="O90" i="87"/>
  <c r="O91" i="87"/>
  <c r="O92" i="87"/>
  <c r="O93" i="87"/>
  <c r="O94" i="87"/>
  <c r="O95" i="87"/>
  <c r="O96" i="87"/>
  <c r="O97" i="87"/>
  <c r="O98" i="87"/>
  <c r="O99" i="87"/>
  <c r="O100" i="87"/>
  <c r="O101" i="87"/>
  <c r="N2" i="87"/>
  <c r="N3" i="87"/>
  <c r="N4" i="87"/>
  <c r="N5" i="87"/>
  <c r="N6" i="87"/>
  <c r="N7" i="87"/>
  <c r="N8" i="87"/>
  <c r="N9" i="87"/>
  <c r="N10" i="87"/>
  <c r="N11" i="87"/>
  <c r="N12" i="87"/>
  <c r="N13" i="87"/>
  <c r="N14" i="87"/>
  <c r="N15" i="87"/>
  <c r="N16" i="87"/>
  <c r="N17" i="87"/>
  <c r="N18" i="87"/>
  <c r="N19" i="87"/>
  <c r="N20" i="87"/>
  <c r="N21" i="87"/>
  <c r="N22" i="87"/>
  <c r="N23" i="87"/>
  <c r="N24" i="87"/>
  <c r="N25" i="87"/>
  <c r="N26" i="87"/>
  <c r="N27" i="87"/>
  <c r="N28" i="87"/>
  <c r="N29" i="87"/>
  <c r="N30" i="87"/>
  <c r="N31" i="87"/>
  <c r="N32" i="87"/>
  <c r="N33" i="87"/>
  <c r="N34" i="87"/>
  <c r="N35" i="87"/>
  <c r="N36" i="87"/>
  <c r="N37" i="87"/>
  <c r="N38" i="87"/>
  <c r="N39" i="87"/>
  <c r="N40" i="87"/>
  <c r="N41" i="87"/>
  <c r="N42" i="87"/>
  <c r="N43" i="87"/>
  <c r="N44" i="87"/>
  <c r="N45" i="87"/>
  <c r="N46" i="87"/>
  <c r="N47" i="87"/>
  <c r="N48" i="87"/>
  <c r="N49" i="87"/>
  <c r="N50" i="87"/>
  <c r="N51" i="87"/>
  <c r="N52" i="87"/>
  <c r="N53" i="87"/>
  <c r="N54" i="87"/>
  <c r="N55" i="87"/>
  <c r="N56" i="87"/>
  <c r="N57" i="87"/>
  <c r="N58" i="87"/>
  <c r="N59" i="87"/>
  <c r="N60" i="87"/>
  <c r="N61" i="87"/>
  <c r="N62" i="87"/>
  <c r="N63" i="87"/>
  <c r="N64" i="87"/>
  <c r="N65" i="87"/>
  <c r="N66" i="87"/>
  <c r="N67" i="87"/>
  <c r="N68" i="87"/>
  <c r="N69" i="87"/>
  <c r="N70" i="87"/>
  <c r="N71" i="87"/>
  <c r="N72" i="87"/>
  <c r="N73" i="87"/>
  <c r="N74" i="87"/>
  <c r="N75" i="87"/>
  <c r="N76" i="87"/>
  <c r="N77" i="87"/>
  <c r="N78" i="87"/>
  <c r="N79" i="87"/>
  <c r="N80" i="87"/>
  <c r="N81" i="87"/>
  <c r="N82" i="87"/>
  <c r="N83" i="87"/>
  <c r="N84" i="87"/>
  <c r="N85" i="87"/>
  <c r="N86" i="87"/>
  <c r="N87" i="87"/>
  <c r="N88" i="87"/>
  <c r="N89" i="87"/>
  <c r="N90" i="87"/>
  <c r="N91" i="87"/>
  <c r="N92" i="87"/>
  <c r="N93" i="87"/>
  <c r="N94" i="87"/>
  <c r="N95" i="87"/>
  <c r="N96" i="87"/>
  <c r="N97" i="87"/>
  <c r="N98" i="87"/>
  <c r="N99" i="87"/>
  <c r="N100" i="87"/>
  <c r="N101" i="87"/>
  <c r="M2" i="87"/>
  <c r="M3" i="87"/>
  <c r="M4" i="87"/>
  <c r="M5" i="87"/>
  <c r="M6" i="87"/>
  <c r="M7" i="87"/>
  <c r="M8" i="87"/>
  <c r="M9" i="87"/>
  <c r="M10" i="87"/>
  <c r="M11" i="87"/>
  <c r="M12" i="87"/>
  <c r="M13" i="87"/>
  <c r="M14" i="87"/>
  <c r="M15" i="87"/>
  <c r="M16" i="87"/>
  <c r="M17" i="87"/>
  <c r="M18" i="87"/>
  <c r="M19" i="87"/>
  <c r="M20" i="87"/>
  <c r="M21" i="87"/>
  <c r="M22" i="87"/>
  <c r="M23" i="87"/>
  <c r="M24" i="87"/>
  <c r="M25" i="87"/>
  <c r="M26" i="87"/>
  <c r="M27" i="87"/>
  <c r="M28" i="87"/>
  <c r="M29" i="87"/>
  <c r="M30" i="87"/>
  <c r="M31" i="87"/>
  <c r="M32" i="87"/>
  <c r="M33" i="87"/>
  <c r="M34" i="87"/>
  <c r="M35" i="87"/>
  <c r="M36" i="87"/>
  <c r="M37" i="87"/>
  <c r="M38" i="87"/>
  <c r="M39" i="87"/>
  <c r="M40" i="87"/>
  <c r="M41" i="87"/>
  <c r="M42" i="87"/>
  <c r="M43" i="87"/>
  <c r="M44" i="87"/>
  <c r="M45" i="87"/>
  <c r="M46" i="87"/>
  <c r="M47" i="87"/>
  <c r="M48" i="87"/>
  <c r="M49" i="87"/>
  <c r="M50" i="87"/>
  <c r="M51" i="87"/>
  <c r="M52" i="87"/>
  <c r="M53" i="87"/>
  <c r="M54" i="87"/>
  <c r="M55" i="87"/>
  <c r="M56" i="87"/>
  <c r="M57" i="87"/>
  <c r="M58" i="87"/>
  <c r="M59" i="87"/>
  <c r="M60" i="87"/>
  <c r="M61" i="87"/>
  <c r="M62" i="87"/>
  <c r="M63" i="87"/>
  <c r="M64" i="87"/>
  <c r="M65" i="87"/>
  <c r="M66" i="87"/>
  <c r="M67" i="87"/>
  <c r="M68" i="87"/>
  <c r="M69" i="87"/>
  <c r="M70" i="87"/>
  <c r="M71" i="87"/>
  <c r="M72" i="87"/>
  <c r="M73" i="87"/>
  <c r="M74" i="87"/>
  <c r="M75" i="87"/>
  <c r="M76" i="87"/>
  <c r="M77" i="87"/>
  <c r="M78" i="87"/>
  <c r="M79" i="87"/>
  <c r="M80" i="87"/>
  <c r="M81" i="87"/>
  <c r="M82" i="87"/>
  <c r="M83" i="87"/>
  <c r="M84" i="87"/>
  <c r="M85" i="87"/>
  <c r="M86" i="87"/>
  <c r="M87" i="87"/>
  <c r="M88" i="87"/>
  <c r="M89" i="87"/>
  <c r="M90" i="87"/>
  <c r="M91" i="87"/>
  <c r="M92" i="87"/>
  <c r="M93" i="87"/>
  <c r="M94" i="87"/>
  <c r="M95" i="87"/>
  <c r="M96" i="87"/>
  <c r="M97" i="87"/>
  <c r="M98" i="87"/>
  <c r="M99" i="87"/>
  <c r="M100" i="87"/>
  <c r="M101" i="87"/>
  <c r="L2" i="87"/>
  <c r="L3" i="87"/>
  <c r="L4" i="87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L37" i="87"/>
  <c r="L38" i="87"/>
  <c r="L39" i="87"/>
  <c r="L40" i="87"/>
  <c r="L41" i="87"/>
  <c r="L42" i="87"/>
  <c r="L43" i="87"/>
  <c r="L44" i="87"/>
  <c r="L45" i="87"/>
  <c r="L46" i="87"/>
  <c r="L47" i="87"/>
  <c r="L48" i="87"/>
  <c r="L49" i="87"/>
  <c r="L50" i="87"/>
  <c r="L51" i="87"/>
  <c r="L52" i="87"/>
  <c r="L53" i="87"/>
  <c r="L54" i="87"/>
  <c r="L55" i="87"/>
  <c r="L56" i="87"/>
  <c r="L57" i="87"/>
  <c r="L58" i="87"/>
  <c r="L59" i="87"/>
  <c r="L60" i="87"/>
  <c r="L61" i="87"/>
  <c r="L62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1" i="87"/>
  <c r="L82" i="87"/>
  <c r="L83" i="87"/>
  <c r="L84" i="87"/>
  <c r="L85" i="87"/>
  <c r="L86" i="87"/>
  <c r="L87" i="87"/>
  <c r="L88" i="87"/>
  <c r="L89" i="87"/>
  <c r="L90" i="87"/>
  <c r="L91" i="87"/>
  <c r="L92" i="87"/>
  <c r="L93" i="87"/>
  <c r="L94" i="87"/>
  <c r="L95" i="87"/>
  <c r="L96" i="87"/>
  <c r="L97" i="87"/>
  <c r="L98" i="87"/>
  <c r="L99" i="87"/>
  <c r="L100" i="87"/>
  <c r="L101" i="87"/>
  <c r="K2" i="87"/>
  <c r="K3" i="87"/>
  <c r="K4" i="87"/>
  <c r="K5" i="87"/>
  <c r="K6" i="87"/>
  <c r="K7" i="87"/>
  <c r="K8" i="87"/>
  <c r="K9" i="87"/>
  <c r="K10" i="87"/>
  <c r="K11" i="87"/>
  <c r="K12" i="87"/>
  <c r="K13" i="87"/>
  <c r="K14" i="87"/>
  <c r="K15" i="87"/>
  <c r="K16" i="87"/>
  <c r="K17" i="87"/>
  <c r="K18" i="87"/>
  <c r="K19" i="87"/>
  <c r="K20" i="87"/>
  <c r="K21" i="87"/>
  <c r="K22" i="87"/>
  <c r="K23" i="87"/>
  <c r="K24" i="87"/>
  <c r="K25" i="87"/>
  <c r="K26" i="87"/>
  <c r="K27" i="87"/>
  <c r="K28" i="87"/>
  <c r="K29" i="87"/>
  <c r="K30" i="87"/>
  <c r="K31" i="87"/>
  <c r="K32" i="87"/>
  <c r="K33" i="87"/>
  <c r="K34" i="87"/>
  <c r="K35" i="87"/>
  <c r="K36" i="87"/>
  <c r="K37" i="87"/>
  <c r="K38" i="87"/>
  <c r="K39" i="87"/>
  <c r="K40" i="87"/>
  <c r="K41" i="87"/>
  <c r="K42" i="87"/>
  <c r="K43" i="87"/>
  <c r="K44" i="87"/>
  <c r="K45" i="87"/>
  <c r="K46" i="87"/>
  <c r="K47" i="87"/>
  <c r="K48" i="87"/>
  <c r="K49" i="87"/>
  <c r="K50" i="87"/>
  <c r="K51" i="87"/>
  <c r="K52" i="87"/>
  <c r="K53" i="87"/>
  <c r="K54" i="87"/>
  <c r="K55" i="87"/>
  <c r="K56" i="87"/>
  <c r="K57" i="87"/>
  <c r="K58" i="87"/>
  <c r="K59" i="87"/>
  <c r="K60" i="87"/>
  <c r="K61" i="87"/>
  <c r="K62" i="87"/>
  <c r="K63" i="87"/>
  <c r="K64" i="87"/>
  <c r="K65" i="87"/>
  <c r="K66" i="87"/>
  <c r="K67" i="87"/>
  <c r="K68" i="87"/>
  <c r="K69" i="87"/>
  <c r="K70" i="87"/>
  <c r="K71" i="87"/>
  <c r="K72" i="87"/>
  <c r="K73" i="87"/>
  <c r="K74" i="87"/>
  <c r="K75" i="87"/>
  <c r="K76" i="87"/>
  <c r="K77" i="87"/>
  <c r="K78" i="87"/>
  <c r="K79" i="87"/>
  <c r="K80" i="87"/>
  <c r="K81" i="87"/>
  <c r="K82" i="87"/>
  <c r="K83" i="87"/>
  <c r="K84" i="87"/>
  <c r="K85" i="87"/>
  <c r="K86" i="87"/>
  <c r="K87" i="87"/>
  <c r="K88" i="87"/>
  <c r="K89" i="87"/>
  <c r="K90" i="87"/>
  <c r="K91" i="87"/>
  <c r="K92" i="87"/>
  <c r="K93" i="87"/>
  <c r="K94" i="87"/>
  <c r="K95" i="87"/>
  <c r="K96" i="87"/>
  <c r="K97" i="87"/>
  <c r="K98" i="87"/>
  <c r="K99" i="87"/>
  <c r="K100" i="87"/>
  <c r="K101" i="87"/>
  <c r="J2" i="87"/>
  <c r="J3" i="87"/>
  <c r="J4" i="87"/>
  <c r="J5" i="87"/>
  <c r="J6" i="87"/>
  <c r="J7" i="87"/>
  <c r="J8" i="87"/>
  <c r="J9" i="87"/>
  <c r="J10" i="87"/>
  <c r="J11" i="87"/>
  <c r="J12" i="87"/>
  <c r="J13" i="87"/>
  <c r="J14" i="87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1" i="87"/>
  <c r="J82" i="87"/>
  <c r="J83" i="87"/>
  <c r="J84" i="87"/>
  <c r="J85" i="87"/>
  <c r="J86" i="87"/>
  <c r="J87" i="87"/>
  <c r="J88" i="87"/>
  <c r="J89" i="87"/>
  <c r="J90" i="87"/>
  <c r="J91" i="87"/>
  <c r="J92" i="87"/>
  <c r="J93" i="87"/>
  <c r="J94" i="87"/>
  <c r="J95" i="87"/>
  <c r="J96" i="87"/>
  <c r="J97" i="87"/>
  <c r="J98" i="87"/>
  <c r="J99" i="87"/>
  <c r="J100" i="87"/>
  <c r="J101" i="87"/>
  <c r="O2" i="86"/>
  <c r="O3" i="86"/>
  <c r="O4" i="86"/>
  <c r="O5" i="86"/>
  <c r="O6" i="86"/>
  <c r="O7" i="86"/>
  <c r="O8" i="86"/>
  <c r="O9" i="86"/>
  <c r="O10" i="86"/>
  <c r="O11" i="86"/>
  <c r="O12" i="86"/>
  <c r="O13" i="86"/>
  <c r="O14" i="86"/>
  <c r="O15" i="86"/>
  <c r="O16" i="86"/>
  <c r="O17" i="86"/>
  <c r="O18" i="86"/>
  <c r="O19" i="86"/>
  <c r="O20" i="86"/>
  <c r="O21" i="86"/>
  <c r="O22" i="86"/>
  <c r="O23" i="86"/>
  <c r="O24" i="86"/>
  <c r="O25" i="86"/>
  <c r="O26" i="86"/>
  <c r="O27" i="86"/>
  <c r="O28" i="86"/>
  <c r="O29" i="86"/>
  <c r="O30" i="86"/>
  <c r="O31" i="86"/>
  <c r="O32" i="86"/>
  <c r="O33" i="86"/>
  <c r="O34" i="86"/>
  <c r="O35" i="86"/>
  <c r="O36" i="86"/>
  <c r="O37" i="86"/>
  <c r="O38" i="86"/>
  <c r="O39" i="86"/>
  <c r="O40" i="86"/>
  <c r="O41" i="86"/>
  <c r="O42" i="86"/>
  <c r="O43" i="86"/>
  <c r="O44" i="86"/>
  <c r="O45" i="86"/>
  <c r="O46" i="86"/>
  <c r="O47" i="86"/>
  <c r="O48" i="86"/>
  <c r="O49" i="86"/>
  <c r="O50" i="86"/>
  <c r="O51" i="86"/>
  <c r="O52" i="86"/>
  <c r="O53" i="86"/>
  <c r="O54" i="86"/>
  <c r="O55" i="86"/>
  <c r="O56" i="86"/>
  <c r="O57" i="86"/>
  <c r="O58" i="86"/>
  <c r="O59" i="86"/>
  <c r="O60" i="86"/>
  <c r="O61" i="86"/>
  <c r="O62" i="86"/>
  <c r="O63" i="86"/>
  <c r="O64" i="86"/>
  <c r="O65" i="86"/>
  <c r="O66" i="86"/>
  <c r="O67" i="86"/>
  <c r="O68" i="86"/>
  <c r="O69" i="86"/>
  <c r="O70" i="86"/>
  <c r="O71" i="86"/>
  <c r="O72" i="86"/>
  <c r="O73" i="86"/>
  <c r="O74" i="86"/>
  <c r="O75" i="86"/>
  <c r="O76" i="86"/>
  <c r="O77" i="86"/>
  <c r="O78" i="86"/>
  <c r="O79" i="86"/>
  <c r="O80" i="86"/>
  <c r="O81" i="86"/>
  <c r="O82" i="86"/>
  <c r="O83" i="86"/>
  <c r="O84" i="86"/>
  <c r="O85" i="86"/>
  <c r="O86" i="86"/>
  <c r="O87" i="86"/>
  <c r="O88" i="86"/>
  <c r="O89" i="86"/>
  <c r="O90" i="86"/>
  <c r="O91" i="86"/>
  <c r="O92" i="86"/>
  <c r="O93" i="86"/>
  <c r="O94" i="86"/>
  <c r="O95" i="86"/>
  <c r="O96" i="86"/>
  <c r="O97" i="86"/>
  <c r="O98" i="86"/>
  <c r="O99" i="86"/>
  <c r="O100" i="86"/>
  <c r="O101" i="86"/>
  <c r="N2" i="86"/>
  <c r="N3" i="86"/>
  <c r="N4" i="86"/>
  <c r="N5" i="86"/>
  <c r="N6" i="86"/>
  <c r="N7" i="86"/>
  <c r="N8" i="86"/>
  <c r="N9" i="86"/>
  <c r="N10" i="86"/>
  <c r="N11" i="86"/>
  <c r="N12" i="86"/>
  <c r="N13" i="86"/>
  <c r="N14" i="86"/>
  <c r="N15" i="86"/>
  <c r="N16" i="86"/>
  <c r="N17" i="86"/>
  <c r="N18" i="86"/>
  <c r="N19" i="86"/>
  <c r="N20" i="86"/>
  <c r="N21" i="86"/>
  <c r="N22" i="86"/>
  <c r="N23" i="86"/>
  <c r="N24" i="86"/>
  <c r="N25" i="86"/>
  <c r="N26" i="86"/>
  <c r="N27" i="86"/>
  <c r="N28" i="86"/>
  <c r="N29" i="86"/>
  <c r="N30" i="86"/>
  <c r="N31" i="86"/>
  <c r="N32" i="86"/>
  <c r="N33" i="86"/>
  <c r="N34" i="86"/>
  <c r="N35" i="86"/>
  <c r="N36" i="86"/>
  <c r="N37" i="86"/>
  <c r="N38" i="86"/>
  <c r="N39" i="86"/>
  <c r="N40" i="86"/>
  <c r="N41" i="86"/>
  <c r="N42" i="86"/>
  <c r="N43" i="86"/>
  <c r="N44" i="86"/>
  <c r="N45" i="86"/>
  <c r="N46" i="86"/>
  <c r="N47" i="86"/>
  <c r="N48" i="86"/>
  <c r="N49" i="86"/>
  <c r="N50" i="86"/>
  <c r="N51" i="86"/>
  <c r="N52" i="86"/>
  <c r="N53" i="86"/>
  <c r="N54" i="86"/>
  <c r="N55" i="86"/>
  <c r="N56" i="86"/>
  <c r="N57" i="86"/>
  <c r="N58" i="86"/>
  <c r="N59" i="86"/>
  <c r="N60" i="86"/>
  <c r="N61" i="86"/>
  <c r="N62" i="86"/>
  <c r="N63" i="86"/>
  <c r="N64" i="86"/>
  <c r="N65" i="86"/>
  <c r="N66" i="86"/>
  <c r="N67" i="86"/>
  <c r="N68" i="86"/>
  <c r="N69" i="86"/>
  <c r="N70" i="86"/>
  <c r="N71" i="86"/>
  <c r="N72" i="86"/>
  <c r="N73" i="86"/>
  <c r="N74" i="86"/>
  <c r="N75" i="86"/>
  <c r="N76" i="86"/>
  <c r="N77" i="86"/>
  <c r="N78" i="86"/>
  <c r="N79" i="86"/>
  <c r="N80" i="86"/>
  <c r="N81" i="86"/>
  <c r="N82" i="86"/>
  <c r="N83" i="86"/>
  <c r="N84" i="86"/>
  <c r="N85" i="86"/>
  <c r="N86" i="86"/>
  <c r="N87" i="86"/>
  <c r="N88" i="86"/>
  <c r="N89" i="86"/>
  <c r="N90" i="86"/>
  <c r="N91" i="86"/>
  <c r="N92" i="86"/>
  <c r="N93" i="86"/>
  <c r="N94" i="86"/>
  <c r="N95" i="86"/>
  <c r="N96" i="86"/>
  <c r="N97" i="86"/>
  <c r="N98" i="86"/>
  <c r="N99" i="86"/>
  <c r="N100" i="86"/>
  <c r="N101" i="86"/>
  <c r="M2" i="86"/>
  <c r="M3" i="86"/>
  <c r="M4" i="86"/>
  <c r="M5" i="86"/>
  <c r="M6" i="86"/>
  <c r="M7" i="86"/>
  <c r="M8" i="86"/>
  <c r="M9" i="86"/>
  <c r="M10" i="86"/>
  <c r="M11" i="86"/>
  <c r="M12" i="86"/>
  <c r="M13" i="86"/>
  <c r="M14" i="86"/>
  <c r="M15" i="86"/>
  <c r="M16" i="86"/>
  <c r="M17" i="86"/>
  <c r="M18" i="86"/>
  <c r="M19" i="86"/>
  <c r="M20" i="86"/>
  <c r="M21" i="86"/>
  <c r="M22" i="86"/>
  <c r="M23" i="86"/>
  <c r="M24" i="86"/>
  <c r="M25" i="86"/>
  <c r="M26" i="86"/>
  <c r="M27" i="86"/>
  <c r="M28" i="86"/>
  <c r="M29" i="86"/>
  <c r="M30" i="86"/>
  <c r="M31" i="86"/>
  <c r="M32" i="86"/>
  <c r="M33" i="86"/>
  <c r="M34" i="86"/>
  <c r="M35" i="86"/>
  <c r="M36" i="86"/>
  <c r="M37" i="86"/>
  <c r="M38" i="86"/>
  <c r="M39" i="86"/>
  <c r="M40" i="86"/>
  <c r="M41" i="86"/>
  <c r="M42" i="86"/>
  <c r="M43" i="86"/>
  <c r="M44" i="86"/>
  <c r="M45" i="86"/>
  <c r="M46" i="86"/>
  <c r="M47" i="86"/>
  <c r="M48" i="86"/>
  <c r="M49" i="86"/>
  <c r="M50" i="86"/>
  <c r="M51" i="86"/>
  <c r="M52" i="86"/>
  <c r="M53" i="86"/>
  <c r="M54" i="86"/>
  <c r="M55" i="86"/>
  <c r="M56" i="86"/>
  <c r="M57" i="86"/>
  <c r="M58" i="86"/>
  <c r="M59" i="86"/>
  <c r="M60" i="86"/>
  <c r="M61" i="86"/>
  <c r="M62" i="86"/>
  <c r="M63" i="86"/>
  <c r="M64" i="86"/>
  <c r="M65" i="86"/>
  <c r="M66" i="86"/>
  <c r="M67" i="86"/>
  <c r="M68" i="86"/>
  <c r="M69" i="86"/>
  <c r="M70" i="86"/>
  <c r="M71" i="86"/>
  <c r="M72" i="86"/>
  <c r="M73" i="86"/>
  <c r="M74" i="86"/>
  <c r="M75" i="86"/>
  <c r="M76" i="86"/>
  <c r="M77" i="86"/>
  <c r="M78" i="86"/>
  <c r="M79" i="86"/>
  <c r="M80" i="86"/>
  <c r="M81" i="86"/>
  <c r="M82" i="86"/>
  <c r="M83" i="86"/>
  <c r="M84" i="86"/>
  <c r="M85" i="86"/>
  <c r="M86" i="86"/>
  <c r="M87" i="86"/>
  <c r="M88" i="86"/>
  <c r="M89" i="86"/>
  <c r="M90" i="86"/>
  <c r="M91" i="86"/>
  <c r="M92" i="86"/>
  <c r="M93" i="86"/>
  <c r="M94" i="86"/>
  <c r="M95" i="86"/>
  <c r="M96" i="86"/>
  <c r="M97" i="86"/>
  <c r="M98" i="86"/>
  <c r="M99" i="86"/>
  <c r="M100" i="86"/>
  <c r="M101" i="86"/>
  <c r="L2" i="86"/>
  <c r="L3" i="86"/>
  <c r="L4" i="86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87" i="86"/>
  <c r="L88" i="86"/>
  <c r="L89" i="86"/>
  <c r="L90" i="86"/>
  <c r="L91" i="86"/>
  <c r="L92" i="86"/>
  <c r="L93" i="86"/>
  <c r="L94" i="86"/>
  <c r="L95" i="86"/>
  <c r="L96" i="86"/>
  <c r="L97" i="86"/>
  <c r="L98" i="86"/>
  <c r="L99" i="86"/>
  <c r="L100" i="86"/>
  <c r="L101" i="86"/>
  <c r="K2" i="86"/>
  <c r="K3" i="86"/>
  <c r="K4" i="86"/>
  <c r="K5" i="86"/>
  <c r="K6" i="86"/>
  <c r="K7" i="86"/>
  <c r="K8" i="86"/>
  <c r="K9" i="86"/>
  <c r="K10" i="86"/>
  <c r="K11" i="86"/>
  <c r="K12" i="86"/>
  <c r="K13" i="86"/>
  <c r="K14" i="86"/>
  <c r="K15" i="86"/>
  <c r="K16" i="86"/>
  <c r="K17" i="86"/>
  <c r="K18" i="86"/>
  <c r="K19" i="86"/>
  <c r="K20" i="86"/>
  <c r="K21" i="86"/>
  <c r="K22" i="86"/>
  <c r="K23" i="86"/>
  <c r="K24" i="86"/>
  <c r="K25" i="86"/>
  <c r="K26" i="86"/>
  <c r="K27" i="86"/>
  <c r="K28" i="86"/>
  <c r="K29" i="86"/>
  <c r="K30" i="86"/>
  <c r="K31" i="86"/>
  <c r="K32" i="86"/>
  <c r="K33" i="86"/>
  <c r="K34" i="86"/>
  <c r="K35" i="86"/>
  <c r="K36" i="86"/>
  <c r="K37" i="86"/>
  <c r="K38" i="86"/>
  <c r="K39" i="86"/>
  <c r="K40" i="86"/>
  <c r="K41" i="86"/>
  <c r="K42" i="86"/>
  <c r="K43" i="86"/>
  <c r="K44" i="86"/>
  <c r="K45" i="86"/>
  <c r="K46" i="86"/>
  <c r="K47" i="86"/>
  <c r="K48" i="86"/>
  <c r="K49" i="86"/>
  <c r="K50" i="86"/>
  <c r="K51" i="86"/>
  <c r="K52" i="86"/>
  <c r="K53" i="86"/>
  <c r="K54" i="86"/>
  <c r="K55" i="86"/>
  <c r="K56" i="86"/>
  <c r="K57" i="86"/>
  <c r="K58" i="86"/>
  <c r="K59" i="86"/>
  <c r="K60" i="86"/>
  <c r="K61" i="86"/>
  <c r="K62" i="86"/>
  <c r="K63" i="86"/>
  <c r="K64" i="86"/>
  <c r="K65" i="86"/>
  <c r="K66" i="86"/>
  <c r="K67" i="86"/>
  <c r="K68" i="86"/>
  <c r="K69" i="86"/>
  <c r="K70" i="86"/>
  <c r="K71" i="86"/>
  <c r="K72" i="86"/>
  <c r="K73" i="86"/>
  <c r="K74" i="86"/>
  <c r="K75" i="86"/>
  <c r="K76" i="86"/>
  <c r="K77" i="86"/>
  <c r="K78" i="86"/>
  <c r="K79" i="86"/>
  <c r="K80" i="86"/>
  <c r="K81" i="86"/>
  <c r="K82" i="86"/>
  <c r="K83" i="86"/>
  <c r="K84" i="86"/>
  <c r="K85" i="86"/>
  <c r="K86" i="86"/>
  <c r="K87" i="86"/>
  <c r="K88" i="86"/>
  <c r="K89" i="86"/>
  <c r="K90" i="86"/>
  <c r="K91" i="86"/>
  <c r="K92" i="86"/>
  <c r="K93" i="86"/>
  <c r="K94" i="86"/>
  <c r="K95" i="86"/>
  <c r="K96" i="86"/>
  <c r="K97" i="86"/>
  <c r="K98" i="86"/>
  <c r="K99" i="86"/>
  <c r="K100" i="86"/>
  <c r="K101" i="86"/>
  <c r="J2" i="86"/>
  <c r="J3" i="86"/>
  <c r="J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87" i="86"/>
  <c r="J88" i="86"/>
  <c r="J89" i="86"/>
  <c r="J90" i="86"/>
  <c r="J91" i="86"/>
  <c r="J92" i="86"/>
  <c r="J93" i="86"/>
  <c r="J94" i="86"/>
  <c r="J95" i="86"/>
  <c r="J96" i="86"/>
  <c r="J97" i="86"/>
  <c r="J98" i="86"/>
  <c r="J99" i="86"/>
  <c r="J100" i="86"/>
  <c r="J101" i="86"/>
  <c r="O2" i="85"/>
  <c r="O3" i="85"/>
  <c r="O4" i="85"/>
  <c r="O5" i="85"/>
  <c r="O6" i="85"/>
  <c r="O7" i="85"/>
  <c r="O8" i="85"/>
  <c r="O9" i="85"/>
  <c r="O10" i="85"/>
  <c r="O11" i="85"/>
  <c r="O12" i="85"/>
  <c r="O13" i="85"/>
  <c r="O14" i="85"/>
  <c r="O15" i="85"/>
  <c r="O16" i="85"/>
  <c r="O17" i="85"/>
  <c r="O18" i="85"/>
  <c r="O19" i="85"/>
  <c r="O20" i="85"/>
  <c r="O21" i="85"/>
  <c r="O22" i="85"/>
  <c r="O23" i="85"/>
  <c r="O24" i="85"/>
  <c r="O25" i="85"/>
  <c r="O26" i="85"/>
  <c r="O27" i="85"/>
  <c r="O28" i="85"/>
  <c r="O29" i="85"/>
  <c r="O30" i="85"/>
  <c r="O31" i="85"/>
  <c r="O32" i="85"/>
  <c r="O33" i="85"/>
  <c r="O34" i="85"/>
  <c r="O35" i="85"/>
  <c r="O36" i="85"/>
  <c r="O37" i="85"/>
  <c r="O38" i="85"/>
  <c r="O39" i="85"/>
  <c r="O40" i="85"/>
  <c r="O41" i="85"/>
  <c r="O42" i="85"/>
  <c r="O43" i="85"/>
  <c r="O44" i="85"/>
  <c r="O45" i="85"/>
  <c r="O46" i="85"/>
  <c r="O47" i="85"/>
  <c r="O48" i="85"/>
  <c r="O49" i="85"/>
  <c r="O50" i="85"/>
  <c r="O51" i="85"/>
  <c r="O52" i="85"/>
  <c r="O53" i="85"/>
  <c r="O54" i="85"/>
  <c r="O55" i="85"/>
  <c r="O56" i="85"/>
  <c r="O57" i="85"/>
  <c r="O58" i="85"/>
  <c r="O59" i="85"/>
  <c r="O60" i="85"/>
  <c r="O61" i="85"/>
  <c r="O62" i="85"/>
  <c r="O63" i="85"/>
  <c r="O64" i="85"/>
  <c r="O65" i="85"/>
  <c r="O66" i="85"/>
  <c r="O67" i="85"/>
  <c r="O68" i="85"/>
  <c r="O69" i="85"/>
  <c r="O70" i="85"/>
  <c r="O71" i="85"/>
  <c r="O72" i="85"/>
  <c r="O73" i="85"/>
  <c r="O74" i="85"/>
  <c r="O75" i="85"/>
  <c r="O76" i="85"/>
  <c r="O77" i="85"/>
  <c r="O78" i="85"/>
  <c r="O79" i="85"/>
  <c r="O80" i="85"/>
  <c r="O81" i="85"/>
  <c r="O82" i="85"/>
  <c r="O83" i="85"/>
  <c r="O84" i="85"/>
  <c r="O85" i="85"/>
  <c r="O86" i="85"/>
  <c r="O87" i="85"/>
  <c r="O88" i="85"/>
  <c r="O89" i="85"/>
  <c r="O90" i="85"/>
  <c r="O91" i="85"/>
  <c r="O92" i="85"/>
  <c r="O93" i="85"/>
  <c r="O94" i="85"/>
  <c r="O95" i="85"/>
  <c r="O96" i="85"/>
  <c r="O97" i="85"/>
  <c r="O98" i="85"/>
  <c r="O99" i="85"/>
  <c r="O100" i="85"/>
  <c r="O101" i="85"/>
  <c r="N2" i="85"/>
  <c r="N3" i="85"/>
  <c r="N4" i="85"/>
  <c r="N5" i="85"/>
  <c r="N6" i="85"/>
  <c r="N7" i="85"/>
  <c r="N8" i="85"/>
  <c r="N9" i="85"/>
  <c r="N10" i="85"/>
  <c r="N11" i="85"/>
  <c r="N12" i="85"/>
  <c r="N13" i="85"/>
  <c r="N14" i="85"/>
  <c r="N15" i="85"/>
  <c r="N16" i="85"/>
  <c r="N17" i="85"/>
  <c r="N18" i="85"/>
  <c r="N19" i="85"/>
  <c r="N20" i="85"/>
  <c r="N21" i="85"/>
  <c r="N22" i="85"/>
  <c r="N23" i="85"/>
  <c r="N24" i="85"/>
  <c r="N25" i="85"/>
  <c r="N26" i="85"/>
  <c r="N27" i="85"/>
  <c r="N28" i="85"/>
  <c r="N29" i="85"/>
  <c r="N30" i="85"/>
  <c r="N31" i="85"/>
  <c r="N32" i="85"/>
  <c r="N33" i="85"/>
  <c r="N34" i="85"/>
  <c r="N35" i="85"/>
  <c r="N36" i="85"/>
  <c r="N37" i="85"/>
  <c r="N38" i="85"/>
  <c r="N39" i="85"/>
  <c r="N40" i="85"/>
  <c r="N41" i="85"/>
  <c r="N42" i="85"/>
  <c r="N43" i="85"/>
  <c r="N44" i="85"/>
  <c r="N45" i="85"/>
  <c r="N46" i="85"/>
  <c r="N47" i="85"/>
  <c r="N48" i="85"/>
  <c r="N49" i="85"/>
  <c r="N50" i="85"/>
  <c r="N51" i="85"/>
  <c r="N52" i="85"/>
  <c r="N53" i="85"/>
  <c r="N54" i="85"/>
  <c r="N55" i="85"/>
  <c r="N56" i="85"/>
  <c r="N57" i="85"/>
  <c r="N58" i="85"/>
  <c r="N59" i="85"/>
  <c r="N60" i="85"/>
  <c r="N61" i="85"/>
  <c r="N62" i="85"/>
  <c r="N63" i="85"/>
  <c r="N64" i="85"/>
  <c r="N65" i="85"/>
  <c r="N66" i="85"/>
  <c r="N67" i="85"/>
  <c r="N68" i="85"/>
  <c r="N69" i="85"/>
  <c r="N70" i="85"/>
  <c r="N71" i="85"/>
  <c r="N72" i="85"/>
  <c r="N73" i="85"/>
  <c r="N74" i="85"/>
  <c r="N75" i="85"/>
  <c r="N76" i="85"/>
  <c r="N77" i="85"/>
  <c r="N78" i="85"/>
  <c r="N79" i="85"/>
  <c r="N80" i="85"/>
  <c r="N81" i="85"/>
  <c r="N82" i="85"/>
  <c r="N83" i="85"/>
  <c r="N84" i="85"/>
  <c r="N85" i="85"/>
  <c r="N86" i="85"/>
  <c r="N87" i="85"/>
  <c r="N88" i="85"/>
  <c r="N89" i="85"/>
  <c r="N90" i="85"/>
  <c r="N91" i="85"/>
  <c r="N92" i="85"/>
  <c r="N93" i="85"/>
  <c r="N94" i="85"/>
  <c r="N95" i="85"/>
  <c r="N96" i="85"/>
  <c r="N97" i="85"/>
  <c r="N98" i="85"/>
  <c r="N99" i="85"/>
  <c r="N100" i="85"/>
  <c r="N101" i="85"/>
  <c r="M2" i="85"/>
  <c r="M3" i="85"/>
  <c r="M4" i="85"/>
  <c r="M5" i="85"/>
  <c r="M6" i="85"/>
  <c r="M7" i="85"/>
  <c r="M8" i="85"/>
  <c r="M9" i="85"/>
  <c r="M10" i="85"/>
  <c r="M11" i="85"/>
  <c r="M12" i="85"/>
  <c r="M13" i="85"/>
  <c r="M14" i="85"/>
  <c r="M15" i="85"/>
  <c r="M16" i="85"/>
  <c r="M17" i="85"/>
  <c r="M18" i="85"/>
  <c r="M19" i="85"/>
  <c r="M20" i="85"/>
  <c r="M21" i="85"/>
  <c r="M22" i="85"/>
  <c r="M23" i="85"/>
  <c r="M24" i="85"/>
  <c r="M25" i="85"/>
  <c r="M26" i="85"/>
  <c r="M27" i="85"/>
  <c r="M28" i="85"/>
  <c r="M29" i="85"/>
  <c r="M30" i="85"/>
  <c r="M31" i="85"/>
  <c r="M32" i="85"/>
  <c r="M33" i="85"/>
  <c r="M34" i="85"/>
  <c r="M35" i="85"/>
  <c r="M36" i="85"/>
  <c r="M37" i="85"/>
  <c r="M38" i="85"/>
  <c r="M39" i="85"/>
  <c r="M40" i="85"/>
  <c r="M41" i="85"/>
  <c r="M42" i="85"/>
  <c r="M43" i="85"/>
  <c r="M44" i="85"/>
  <c r="M45" i="85"/>
  <c r="M46" i="85"/>
  <c r="M47" i="85"/>
  <c r="M48" i="85"/>
  <c r="M49" i="85"/>
  <c r="M50" i="85"/>
  <c r="M51" i="85"/>
  <c r="M52" i="85"/>
  <c r="M53" i="85"/>
  <c r="M54" i="85"/>
  <c r="M55" i="85"/>
  <c r="M56" i="85"/>
  <c r="M57" i="85"/>
  <c r="M58" i="85"/>
  <c r="M59" i="85"/>
  <c r="M60" i="85"/>
  <c r="M61" i="85"/>
  <c r="M62" i="85"/>
  <c r="M63" i="85"/>
  <c r="M64" i="85"/>
  <c r="M65" i="85"/>
  <c r="M66" i="85"/>
  <c r="M67" i="85"/>
  <c r="M68" i="85"/>
  <c r="M69" i="85"/>
  <c r="M70" i="85"/>
  <c r="M71" i="85"/>
  <c r="M72" i="85"/>
  <c r="M73" i="85"/>
  <c r="M74" i="85"/>
  <c r="M75" i="85"/>
  <c r="M76" i="85"/>
  <c r="M77" i="85"/>
  <c r="M78" i="85"/>
  <c r="M79" i="85"/>
  <c r="M80" i="85"/>
  <c r="M81" i="85"/>
  <c r="M82" i="85"/>
  <c r="M83" i="85"/>
  <c r="M84" i="85"/>
  <c r="M85" i="85"/>
  <c r="M86" i="85"/>
  <c r="M87" i="85"/>
  <c r="M88" i="85"/>
  <c r="M89" i="85"/>
  <c r="M90" i="85"/>
  <c r="M91" i="85"/>
  <c r="M92" i="85"/>
  <c r="M93" i="85"/>
  <c r="M94" i="85"/>
  <c r="M95" i="85"/>
  <c r="M96" i="85"/>
  <c r="M97" i="85"/>
  <c r="M98" i="85"/>
  <c r="M99" i="85"/>
  <c r="M100" i="85"/>
  <c r="M101" i="85"/>
  <c r="L2" i="85"/>
  <c r="L3" i="85"/>
  <c r="L4" i="85"/>
  <c r="L5" i="85"/>
  <c r="L6" i="85"/>
  <c r="L7" i="85"/>
  <c r="L8" i="85"/>
  <c r="L9" i="85"/>
  <c r="L10" i="85"/>
  <c r="L11" i="85"/>
  <c r="L12" i="85"/>
  <c r="L13" i="85"/>
  <c r="L14" i="85"/>
  <c r="L15" i="85"/>
  <c r="L16" i="85"/>
  <c r="L17" i="85"/>
  <c r="L18" i="85"/>
  <c r="L19" i="85"/>
  <c r="L20" i="85"/>
  <c r="L21" i="85"/>
  <c r="L22" i="85"/>
  <c r="L23" i="85"/>
  <c r="L24" i="85"/>
  <c r="L25" i="85"/>
  <c r="L26" i="85"/>
  <c r="L27" i="85"/>
  <c r="L28" i="85"/>
  <c r="L29" i="85"/>
  <c r="L30" i="85"/>
  <c r="L31" i="85"/>
  <c r="L32" i="85"/>
  <c r="L33" i="85"/>
  <c r="L34" i="85"/>
  <c r="L35" i="85"/>
  <c r="L36" i="85"/>
  <c r="L37" i="85"/>
  <c r="L38" i="85"/>
  <c r="L39" i="85"/>
  <c r="L40" i="85"/>
  <c r="L41" i="85"/>
  <c r="L42" i="85"/>
  <c r="L43" i="85"/>
  <c r="L44" i="85"/>
  <c r="L45" i="85"/>
  <c r="L46" i="85"/>
  <c r="L47" i="85"/>
  <c r="L48" i="85"/>
  <c r="L49" i="85"/>
  <c r="L50" i="85"/>
  <c r="L51" i="85"/>
  <c r="L52" i="85"/>
  <c r="L53" i="85"/>
  <c r="L54" i="85"/>
  <c r="L55" i="85"/>
  <c r="L56" i="85"/>
  <c r="L57" i="85"/>
  <c r="L58" i="85"/>
  <c r="L59" i="85"/>
  <c r="L60" i="85"/>
  <c r="L61" i="85"/>
  <c r="L62" i="85"/>
  <c r="L63" i="85"/>
  <c r="L64" i="85"/>
  <c r="L65" i="85"/>
  <c r="L66" i="85"/>
  <c r="L67" i="85"/>
  <c r="L68" i="85"/>
  <c r="L69" i="85"/>
  <c r="L70" i="85"/>
  <c r="L71" i="85"/>
  <c r="L72" i="85"/>
  <c r="L73" i="85"/>
  <c r="L74" i="85"/>
  <c r="L75" i="85"/>
  <c r="L76" i="85"/>
  <c r="L77" i="85"/>
  <c r="L78" i="85"/>
  <c r="L79" i="85"/>
  <c r="L80" i="85"/>
  <c r="L81" i="85"/>
  <c r="L82" i="85"/>
  <c r="L83" i="85"/>
  <c r="L84" i="85"/>
  <c r="L85" i="85"/>
  <c r="L86" i="85"/>
  <c r="L87" i="85"/>
  <c r="L88" i="85"/>
  <c r="L89" i="85"/>
  <c r="L90" i="85"/>
  <c r="L91" i="85"/>
  <c r="L92" i="85"/>
  <c r="L93" i="85"/>
  <c r="L94" i="85"/>
  <c r="L95" i="85"/>
  <c r="L96" i="85"/>
  <c r="L97" i="85"/>
  <c r="L98" i="85"/>
  <c r="L99" i="85"/>
  <c r="L100" i="85"/>
  <c r="L101" i="85"/>
  <c r="K2" i="85"/>
  <c r="K3" i="85"/>
  <c r="K4" i="85"/>
  <c r="K5" i="85"/>
  <c r="K6" i="85"/>
  <c r="K7" i="85"/>
  <c r="K8" i="85"/>
  <c r="K9" i="85"/>
  <c r="K10" i="85"/>
  <c r="K11" i="85"/>
  <c r="K12" i="85"/>
  <c r="K13" i="85"/>
  <c r="K14" i="85"/>
  <c r="K15" i="85"/>
  <c r="K16" i="85"/>
  <c r="K17" i="85"/>
  <c r="K18" i="85"/>
  <c r="K19" i="85"/>
  <c r="K20" i="85"/>
  <c r="K21" i="85"/>
  <c r="K22" i="85"/>
  <c r="K23" i="85"/>
  <c r="K24" i="85"/>
  <c r="K25" i="85"/>
  <c r="K26" i="85"/>
  <c r="K27" i="85"/>
  <c r="K28" i="85"/>
  <c r="K29" i="85"/>
  <c r="K30" i="85"/>
  <c r="K31" i="85"/>
  <c r="K32" i="85"/>
  <c r="K33" i="85"/>
  <c r="K34" i="85"/>
  <c r="K35" i="85"/>
  <c r="K36" i="85"/>
  <c r="K37" i="85"/>
  <c r="K38" i="85"/>
  <c r="K39" i="85"/>
  <c r="K40" i="85"/>
  <c r="K41" i="85"/>
  <c r="K42" i="85"/>
  <c r="K43" i="85"/>
  <c r="K44" i="85"/>
  <c r="K45" i="85"/>
  <c r="K46" i="85"/>
  <c r="K47" i="85"/>
  <c r="K48" i="85"/>
  <c r="K49" i="85"/>
  <c r="K50" i="85"/>
  <c r="K51" i="85"/>
  <c r="K52" i="85"/>
  <c r="K53" i="85"/>
  <c r="K54" i="85"/>
  <c r="K55" i="85"/>
  <c r="K56" i="85"/>
  <c r="K57" i="85"/>
  <c r="K58" i="85"/>
  <c r="K59" i="85"/>
  <c r="K60" i="85"/>
  <c r="K61" i="85"/>
  <c r="K62" i="85"/>
  <c r="K63" i="85"/>
  <c r="K64" i="85"/>
  <c r="K65" i="85"/>
  <c r="K66" i="85"/>
  <c r="K67" i="85"/>
  <c r="K68" i="85"/>
  <c r="K69" i="85"/>
  <c r="K70" i="85"/>
  <c r="K71" i="85"/>
  <c r="K72" i="85"/>
  <c r="K73" i="85"/>
  <c r="K74" i="85"/>
  <c r="K75" i="85"/>
  <c r="K76" i="85"/>
  <c r="K77" i="85"/>
  <c r="K78" i="85"/>
  <c r="K79" i="85"/>
  <c r="K80" i="85"/>
  <c r="K81" i="85"/>
  <c r="K82" i="85"/>
  <c r="K83" i="85"/>
  <c r="K84" i="85"/>
  <c r="K85" i="85"/>
  <c r="K86" i="85"/>
  <c r="K87" i="85"/>
  <c r="K88" i="85"/>
  <c r="K89" i="85"/>
  <c r="K90" i="85"/>
  <c r="K91" i="85"/>
  <c r="K92" i="85"/>
  <c r="K93" i="85"/>
  <c r="K94" i="85"/>
  <c r="K95" i="85"/>
  <c r="K96" i="85"/>
  <c r="K97" i="85"/>
  <c r="K98" i="85"/>
  <c r="K99" i="85"/>
  <c r="K100" i="85"/>
  <c r="K101" i="85"/>
  <c r="J2" i="85"/>
  <c r="J3" i="85"/>
  <c r="J4" i="85"/>
  <c r="J5" i="85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75" i="85"/>
  <c r="J76" i="85"/>
  <c r="J77" i="85"/>
  <c r="J78" i="85"/>
  <c r="J79" i="85"/>
  <c r="J80" i="85"/>
  <c r="J81" i="85"/>
  <c r="J82" i="85"/>
  <c r="J83" i="85"/>
  <c r="J84" i="85"/>
  <c r="J85" i="85"/>
  <c r="J86" i="85"/>
  <c r="J87" i="85"/>
  <c r="J88" i="85"/>
  <c r="J89" i="85"/>
  <c r="J90" i="85"/>
  <c r="J91" i="85"/>
  <c r="J92" i="85"/>
  <c r="J93" i="85"/>
  <c r="J94" i="85"/>
  <c r="J95" i="85"/>
  <c r="J96" i="85"/>
  <c r="J97" i="85"/>
  <c r="J98" i="85"/>
  <c r="J99" i="85"/>
  <c r="J100" i="85"/>
  <c r="J101" i="85"/>
  <c r="O2" i="84"/>
  <c r="O3" i="84"/>
  <c r="O4" i="84"/>
  <c r="O5" i="84"/>
  <c r="O6" i="84"/>
  <c r="O7" i="84"/>
  <c r="O8" i="84"/>
  <c r="O9" i="84"/>
  <c r="O10" i="84"/>
  <c r="O11" i="84"/>
  <c r="O12" i="84"/>
  <c r="O13" i="84"/>
  <c r="O14" i="84"/>
  <c r="O15" i="84"/>
  <c r="O16" i="84"/>
  <c r="O17" i="84"/>
  <c r="O18" i="84"/>
  <c r="O19" i="84"/>
  <c r="O20" i="84"/>
  <c r="O21" i="84"/>
  <c r="O22" i="84"/>
  <c r="O23" i="84"/>
  <c r="O24" i="84"/>
  <c r="O25" i="84"/>
  <c r="O26" i="84"/>
  <c r="O27" i="84"/>
  <c r="O28" i="84"/>
  <c r="O29" i="84"/>
  <c r="O30" i="84"/>
  <c r="O31" i="84"/>
  <c r="O32" i="84"/>
  <c r="O33" i="84"/>
  <c r="O34" i="84"/>
  <c r="O35" i="84"/>
  <c r="O36" i="84"/>
  <c r="O37" i="84"/>
  <c r="O38" i="84"/>
  <c r="O39" i="84"/>
  <c r="O40" i="84"/>
  <c r="O41" i="84"/>
  <c r="O42" i="84"/>
  <c r="O43" i="84"/>
  <c r="O44" i="84"/>
  <c r="O45" i="84"/>
  <c r="O46" i="84"/>
  <c r="O47" i="84"/>
  <c r="O48" i="84"/>
  <c r="O49" i="84"/>
  <c r="O50" i="84"/>
  <c r="O51" i="84"/>
  <c r="O52" i="84"/>
  <c r="O53" i="84"/>
  <c r="O54" i="84"/>
  <c r="O55" i="84"/>
  <c r="O56" i="84"/>
  <c r="O57" i="84"/>
  <c r="O58" i="84"/>
  <c r="O59" i="84"/>
  <c r="O60" i="84"/>
  <c r="O61" i="84"/>
  <c r="O62" i="84"/>
  <c r="O63" i="84"/>
  <c r="O64" i="84"/>
  <c r="O65" i="84"/>
  <c r="O66" i="84"/>
  <c r="O67" i="84"/>
  <c r="O68" i="84"/>
  <c r="O69" i="84"/>
  <c r="O70" i="84"/>
  <c r="O71" i="84"/>
  <c r="O72" i="84"/>
  <c r="O73" i="84"/>
  <c r="O74" i="84"/>
  <c r="O75" i="84"/>
  <c r="O76" i="84"/>
  <c r="O77" i="84"/>
  <c r="O78" i="84"/>
  <c r="O79" i="84"/>
  <c r="O80" i="84"/>
  <c r="O81" i="84"/>
  <c r="O82" i="84"/>
  <c r="O83" i="84"/>
  <c r="O84" i="84"/>
  <c r="O85" i="84"/>
  <c r="O86" i="84"/>
  <c r="O87" i="84"/>
  <c r="O88" i="84"/>
  <c r="O89" i="84"/>
  <c r="O90" i="84"/>
  <c r="O91" i="84"/>
  <c r="O92" i="84"/>
  <c r="O93" i="84"/>
  <c r="O94" i="84"/>
  <c r="O95" i="84"/>
  <c r="O96" i="84"/>
  <c r="O97" i="84"/>
  <c r="O98" i="84"/>
  <c r="O99" i="84"/>
  <c r="O100" i="84"/>
  <c r="O101" i="84"/>
  <c r="N2" i="84"/>
  <c r="N3" i="84"/>
  <c r="N4" i="84"/>
  <c r="N5" i="84"/>
  <c r="N6" i="84"/>
  <c r="N7" i="84"/>
  <c r="N8" i="84"/>
  <c r="N9" i="84"/>
  <c r="N10" i="84"/>
  <c r="N11" i="84"/>
  <c r="N12" i="84"/>
  <c r="N13" i="84"/>
  <c r="N14" i="84"/>
  <c r="N15" i="84"/>
  <c r="N16" i="84"/>
  <c r="N17" i="84"/>
  <c r="N18" i="84"/>
  <c r="N19" i="84"/>
  <c r="N20" i="84"/>
  <c r="N21" i="84"/>
  <c r="N22" i="84"/>
  <c r="N23" i="84"/>
  <c r="N24" i="84"/>
  <c r="N25" i="84"/>
  <c r="N26" i="84"/>
  <c r="N27" i="84"/>
  <c r="N28" i="84"/>
  <c r="N29" i="84"/>
  <c r="N30" i="84"/>
  <c r="N31" i="84"/>
  <c r="N32" i="84"/>
  <c r="N33" i="84"/>
  <c r="N34" i="84"/>
  <c r="N35" i="84"/>
  <c r="N36" i="84"/>
  <c r="N37" i="84"/>
  <c r="N38" i="84"/>
  <c r="N39" i="84"/>
  <c r="N40" i="84"/>
  <c r="N41" i="84"/>
  <c r="N42" i="84"/>
  <c r="N43" i="84"/>
  <c r="N44" i="84"/>
  <c r="N45" i="84"/>
  <c r="N46" i="84"/>
  <c r="N47" i="84"/>
  <c r="N48" i="84"/>
  <c r="N49" i="84"/>
  <c r="N50" i="84"/>
  <c r="N51" i="84"/>
  <c r="N52" i="84"/>
  <c r="N53" i="84"/>
  <c r="N54" i="84"/>
  <c r="N55" i="84"/>
  <c r="N56" i="84"/>
  <c r="N57" i="84"/>
  <c r="N58" i="84"/>
  <c r="N59" i="84"/>
  <c r="N60" i="84"/>
  <c r="N61" i="84"/>
  <c r="N62" i="84"/>
  <c r="N63" i="84"/>
  <c r="N64" i="84"/>
  <c r="N65" i="84"/>
  <c r="N66" i="84"/>
  <c r="N67" i="84"/>
  <c r="N68" i="84"/>
  <c r="N69" i="84"/>
  <c r="N70" i="84"/>
  <c r="N71" i="84"/>
  <c r="N72" i="84"/>
  <c r="N73" i="84"/>
  <c r="N74" i="84"/>
  <c r="N75" i="84"/>
  <c r="N76" i="84"/>
  <c r="N77" i="84"/>
  <c r="N78" i="84"/>
  <c r="N79" i="84"/>
  <c r="N80" i="84"/>
  <c r="N81" i="84"/>
  <c r="N82" i="84"/>
  <c r="N83" i="84"/>
  <c r="N84" i="84"/>
  <c r="N85" i="84"/>
  <c r="N86" i="84"/>
  <c r="N87" i="84"/>
  <c r="N88" i="84"/>
  <c r="N89" i="84"/>
  <c r="N90" i="84"/>
  <c r="N91" i="84"/>
  <c r="N92" i="84"/>
  <c r="N93" i="84"/>
  <c r="N94" i="84"/>
  <c r="N95" i="84"/>
  <c r="N96" i="84"/>
  <c r="N97" i="84"/>
  <c r="N98" i="84"/>
  <c r="N99" i="84"/>
  <c r="N100" i="84"/>
  <c r="N101" i="84"/>
  <c r="M2" i="84"/>
  <c r="M3" i="84"/>
  <c r="M4" i="84"/>
  <c r="M5" i="84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34" i="84"/>
  <c r="M35" i="84"/>
  <c r="M36" i="84"/>
  <c r="M37" i="84"/>
  <c r="M38" i="84"/>
  <c r="M39" i="84"/>
  <c r="M40" i="84"/>
  <c r="M41" i="84"/>
  <c r="M42" i="84"/>
  <c r="M43" i="84"/>
  <c r="M44" i="84"/>
  <c r="M45" i="84"/>
  <c r="M46" i="84"/>
  <c r="M47" i="84"/>
  <c r="M48" i="84"/>
  <c r="M49" i="84"/>
  <c r="M50" i="84"/>
  <c r="M51" i="84"/>
  <c r="M52" i="84"/>
  <c r="M53" i="84"/>
  <c r="M54" i="84"/>
  <c r="M55" i="84"/>
  <c r="M56" i="84"/>
  <c r="M57" i="84"/>
  <c r="M58" i="84"/>
  <c r="M59" i="84"/>
  <c r="M60" i="84"/>
  <c r="M61" i="84"/>
  <c r="M62" i="84"/>
  <c r="M63" i="84"/>
  <c r="M64" i="84"/>
  <c r="M65" i="84"/>
  <c r="M66" i="84"/>
  <c r="M67" i="84"/>
  <c r="M68" i="84"/>
  <c r="M69" i="84"/>
  <c r="M70" i="84"/>
  <c r="M71" i="84"/>
  <c r="M72" i="84"/>
  <c r="M73" i="84"/>
  <c r="M74" i="84"/>
  <c r="M75" i="84"/>
  <c r="M76" i="84"/>
  <c r="M77" i="84"/>
  <c r="M78" i="84"/>
  <c r="M79" i="84"/>
  <c r="M80" i="84"/>
  <c r="M81" i="84"/>
  <c r="M82" i="84"/>
  <c r="M83" i="84"/>
  <c r="M84" i="84"/>
  <c r="M85" i="84"/>
  <c r="M86" i="84"/>
  <c r="M87" i="84"/>
  <c r="M88" i="84"/>
  <c r="M89" i="84"/>
  <c r="M90" i="84"/>
  <c r="M91" i="84"/>
  <c r="M92" i="84"/>
  <c r="M93" i="84"/>
  <c r="M94" i="84"/>
  <c r="M95" i="84"/>
  <c r="M96" i="84"/>
  <c r="M97" i="84"/>
  <c r="M98" i="84"/>
  <c r="M99" i="84"/>
  <c r="M100" i="84"/>
  <c r="M101" i="84"/>
  <c r="L2" i="84"/>
  <c r="L3" i="84"/>
  <c r="L4" i="84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L34" i="84"/>
  <c r="L35" i="84"/>
  <c r="L36" i="84"/>
  <c r="L37" i="84"/>
  <c r="L38" i="84"/>
  <c r="L39" i="84"/>
  <c r="L40" i="84"/>
  <c r="L41" i="84"/>
  <c r="L42" i="84"/>
  <c r="L43" i="84"/>
  <c r="L44" i="84"/>
  <c r="L45" i="84"/>
  <c r="L46" i="84"/>
  <c r="L47" i="84"/>
  <c r="L48" i="84"/>
  <c r="L49" i="84"/>
  <c r="L50" i="84"/>
  <c r="L51" i="84"/>
  <c r="L52" i="84"/>
  <c r="L53" i="84"/>
  <c r="L54" i="84"/>
  <c r="L55" i="84"/>
  <c r="L56" i="84"/>
  <c r="L57" i="84"/>
  <c r="L58" i="84"/>
  <c r="L59" i="84"/>
  <c r="L60" i="84"/>
  <c r="L61" i="84"/>
  <c r="L62" i="84"/>
  <c r="L63" i="84"/>
  <c r="L64" i="84"/>
  <c r="L65" i="84"/>
  <c r="L66" i="84"/>
  <c r="L67" i="84"/>
  <c r="L68" i="84"/>
  <c r="L69" i="84"/>
  <c r="L70" i="84"/>
  <c r="L71" i="84"/>
  <c r="L72" i="84"/>
  <c r="L73" i="84"/>
  <c r="L74" i="84"/>
  <c r="L75" i="84"/>
  <c r="L76" i="84"/>
  <c r="L77" i="84"/>
  <c r="L78" i="84"/>
  <c r="L79" i="84"/>
  <c r="L80" i="84"/>
  <c r="L81" i="84"/>
  <c r="L82" i="84"/>
  <c r="L83" i="84"/>
  <c r="L84" i="84"/>
  <c r="L85" i="84"/>
  <c r="L86" i="84"/>
  <c r="L87" i="84"/>
  <c r="L88" i="84"/>
  <c r="L89" i="84"/>
  <c r="L90" i="84"/>
  <c r="L91" i="84"/>
  <c r="L92" i="84"/>
  <c r="L93" i="84"/>
  <c r="L94" i="84"/>
  <c r="L95" i="84"/>
  <c r="L96" i="84"/>
  <c r="L97" i="84"/>
  <c r="L98" i="84"/>
  <c r="L99" i="84"/>
  <c r="L100" i="84"/>
  <c r="L101" i="84"/>
  <c r="K2" i="84"/>
  <c r="K3" i="84"/>
  <c r="K4" i="84"/>
  <c r="K5" i="84"/>
  <c r="K6" i="84"/>
  <c r="K7" i="84"/>
  <c r="K8" i="84"/>
  <c r="K9" i="84"/>
  <c r="K10" i="84"/>
  <c r="K11" i="84"/>
  <c r="K12" i="84"/>
  <c r="K13" i="84"/>
  <c r="K14" i="84"/>
  <c r="K15" i="84"/>
  <c r="K16" i="84"/>
  <c r="K17" i="84"/>
  <c r="K18" i="84"/>
  <c r="K19" i="84"/>
  <c r="K20" i="84"/>
  <c r="K21" i="84"/>
  <c r="K22" i="84"/>
  <c r="K23" i="84"/>
  <c r="K24" i="84"/>
  <c r="K25" i="84"/>
  <c r="K26" i="84"/>
  <c r="K27" i="84"/>
  <c r="K28" i="84"/>
  <c r="K29" i="84"/>
  <c r="K30" i="84"/>
  <c r="K31" i="84"/>
  <c r="K32" i="84"/>
  <c r="K33" i="84"/>
  <c r="K34" i="84"/>
  <c r="K35" i="84"/>
  <c r="K36" i="84"/>
  <c r="K37" i="84"/>
  <c r="K38" i="84"/>
  <c r="K39" i="84"/>
  <c r="K40" i="84"/>
  <c r="K41" i="84"/>
  <c r="K42" i="84"/>
  <c r="K43" i="84"/>
  <c r="K44" i="84"/>
  <c r="K45" i="84"/>
  <c r="K46" i="84"/>
  <c r="K47" i="84"/>
  <c r="K48" i="84"/>
  <c r="K49" i="84"/>
  <c r="K50" i="84"/>
  <c r="K51" i="84"/>
  <c r="K52" i="84"/>
  <c r="K53" i="84"/>
  <c r="K54" i="84"/>
  <c r="K55" i="84"/>
  <c r="K56" i="84"/>
  <c r="K57" i="84"/>
  <c r="K58" i="84"/>
  <c r="K59" i="84"/>
  <c r="K60" i="84"/>
  <c r="K61" i="84"/>
  <c r="K62" i="84"/>
  <c r="K63" i="84"/>
  <c r="K64" i="84"/>
  <c r="K65" i="84"/>
  <c r="K66" i="84"/>
  <c r="K67" i="84"/>
  <c r="K68" i="84"/>
  <c r="K69" i="84"/>
  <c r="K70" i="84"/>
  <c r="K71" i="84"/>
  <c r="K72" i="84"/>
  <c r="K73" i="84"/>
  <c r="K74" i="84"/>
  <c r="K75" i="84"/>
  <c r="K76" i="84"/>
  <c r="K77" i="84"/>
  <c r="K78" i="84"/>
  <c r="K79" i="84"/>
  <c r="K80" i="84"/>
  <c r="K81" i="84"/>
  <c r="K82" i="84"/>
  <c r="K83" i="84"/>
  <c r="K84" i="84"/>
  <c r="K85" i="84"/>
  <c r="K86" i="84"/>
  <c r="K87" i="84"/>
  <c r="K88" i="84"/>
  <c r="K89" i="84"/>
  <c r="K90" i="84"/>
  <c r="K91" i="84"/>
  <c r="K92" i="84"/>
  <c r="K93" i="84"/>
  <c r="K94" i="84"/>
  <c r="K95" i="84"/>
  <c r="K96" i="84"/>
  <c r="K97" i="84"/>
  <c r="K98" i="84"/>
  <c r="K99" i="84"/>
  <c r="K100" i="84"/>
  <c r="K101" i="84"/>
  <c r="J2" i="84"/>
  <c r="J3" i="84"/>
  <c r="J4" i="84"/>
  <c r="J5" i="84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75" i="84"/>
  <c r="J76" i="84"/>
  <c r="J77" i="84"/>
  <c r="J78" i="84"/>
  <c r="J79" i="84"/>
  <c r="J80" i="84"/>
  <c r="J81" i="84"/>
  <c r="J82" i="84"/>
  <c r="J83" i="84"/>
  <c r="J84" i="84"/>
  <c r="J85" i="84"/>
  <c r="J86" i="84"/>
  <c r="J87" i="84"/>
  <c r="J88" i="84"/>
  <c r="J89" i="84"/>
  <c r="J90" i="84"/>
  <c r="J91" i="84"/>
  <c r="J92" i="84"/>
  <c r="J93" i="84"/>
  <c r="J94" i="84"/>
  <c r="J95" i="84"/>
  <c r="J96" i="84"/>
  <c r="J97" i="84"/>
  <c r="J98" i="84"/>
  <c r="J99" i="84"/>
  <c r="J100" i="84"/>
  <c r="J101" i="84"/>
  <c r="O2" i="83"/>
  <c r="O3" i="83"/>
  <c r="O4" i="83"/>
  <c r="O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N2" i="83"/>
  <c r="N3" i="83"/>
  <c r="N4" i="83"/>
  <c r="N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M2" i="83"/>
  <c r="M3" i="83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33" i="83"/>
  <c r="M34" i="83"/>
  <c r="M35" i="83"/>
  <c r="M36" i="83"/>
  <c r="M37" i="83"/>
  <c r="M38" i="83"/>
  <c r="M39" i="83"/>
  <c r="M40" i="83"/>
  <c r="M41" i="83"/>
  <c r="M42" i="83"/>
  <c r="M43" i="83"/>
  <c r="M44" i="83"/>
  <c r="M45" i="83"/>
  <c r="M46" i="83"/>
  <c r="M47" i="83"/>
  <c r="M48" i="83"/>
  <c r="M49" i="83"/>
  <c r="M50" i="83"/>
  <c r="M51" i="83"/>
  <c r="M52" i="83"/>
  <c r="M53" i="83"/>
  <c r="M54" i="83"/>
  <c r="M55" i="83"/>
  <c r="M56" i="83"/>
  <c r="M57" i="83"/>
  <c r="M58" i="83"/>
  <c r="M59" i="83"/>
  <c r="M60" i="83"/>
  <c r="M61" i="83"/>
  <c r="M62" i="83"/>
  <c r="M63" i="83"/>
  <c r="M64" i="83"/>
  <c r="M65" i="83"/>
  <c r="M66" i="83"/>
  <c r="M67" i="83"/>
  <c r="M68" i="83"/>
  <c r="M69" i="83"/>
  <c r="M70" i="83"/>
  <c r="M71" i="83"/>
  <c r="M72" i="83"/>
  <c r="M73" i="83"/>
  <c r="M74" i="83"/>
  <c r="M75" i="83"/>
  <c r="M76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M90" i="83"/>
  <c r="M91" i="83"/>
  <c r="M92" i="83"/>
  <c r="M93" i="83"/>
  <c r="M94" i="83"/>
  <c r="M95" i="83"/>
  <c r="M96" i="83"/>
  <c r="M97" i="83"/>
  <c r="M98" i="83"/>
  <c r="M99" i="83"/>
  <c r="M100" i="83"/>
  <c r="M101" i="83"/>
  <c r="L2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K2" i="83"/>
  <c r="K3" i="83"/>
  <c r="K4" i="83"/>
  <c r="K5" i="83"/>
  <c r="K6" i="83"/>
  <c r="K7" i="83"/>
  <c r="K8" i="83"/>
  <c r="K9" i="83"/>
  <c r="K10" i="83"/>
  <c r="K11" i="83"/>
  <c r="K12" i="83"/>
  <c r="K13" i="83"/>
  <c r="K14" i="83"/>
  <c r="K15" i="83"/>
  <c r="K16" i="83"/>
  <c r="K17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4" i="83"/>
  <c r="K35" i="83"/>
  <c r="K36" i="83"/>
  <c r="K37" i="83"/>
  <c r="K38" i="83"/>
  <c r="K39" i="83"/>
  <c r="K40" i="83"/>
  <c r="K41" i="83"/>
  <c r="K42" i="83"/>
  <c r="K43" i="83"/>
  <c r="K44" i="83"/>
  <c r="K45" i="83"/>
  <c r="K46" i="83"/>
  <c r="K47" i="83"/>
  <c r="K48" i="83"/>
  <c r="K49" i="83"/>
  <c r="K50" i="83"/>
  <c r="K51" i="83"/>
  <c r="K52" i="83"/>
  <c r="K53" i="83"/>
  <c r="K54" i="83"/>
  <c r="K55" i="83"/>
  <c r="K56" i="83"/>
  <c r="K57" i="83"/>
  <c r="K58" i="83"/>
  <c r="K59" i="83"/>
  <c r="K60" i="83"/>
  <c r="K61" i="83"/>
  <c r="K62" i="83"/>
  <c r="K63" i="83"/>
  <c r="K64" i="83"/>
  <c r="K65" i="83"/>
  <c r="K66" i="83"/>
  <c r="K67" i="83"/>
  <c r="K68" i="83"/>
  <c r="K69" i="83"/>
  <c r="K70" i="83"/>
  <c r="K71" i="83"/>
  <c r="K72" i="83"/>
  <c r="K73" i="83"/>
  <c r="K74" i="83"/>
  <c r="K75" i="83"/>
  <c r="K76" i="83"/>
  <c r="K77" i="83"/>
  <c r="K78" i="83"/>
  <c r="K79" i="83"/>
  <c r="K80" i="83"/>
  <c r="K81" i="83"/>
  <c r="K82" i="83"/>
  <c r="K83" i="83"/>
  <c r="K84" i="83"/>
  <c r="K85" i="83"/>
  <c r="K86" i="83"/>
  <c r="K87" i="83"/>
  <c r="K88" i="83"/>
  <c r="K89" i="83"/>
  <c r="K90" i="83"/>
  <c r="K91" i="83"/>
  <c r="K92" i="83"/>
  <c r="K93" i="83"/>
  <c r="K94" i="83"/>
  <c r="K95" i="83"/>
  <c r="K96" i="83"/>
  <c r="K97" i="83"/>
  <c r="K98" i="83"/>
  <c r="K99" i="83"/>
  <c r="K100" i="83"/>
  <c r="K101" i="83"/>
  <c r="J2" i="83"/>
  <c r="J3" i="83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84" i="83"/>
  <c r="J85" i="83"/>
  <c r="J86" i="83"/>
  <c r="J87" i="83"/>
  <c r="J88" i="83"/>
  <c r="J89" i="83"/>
  <c r="J90" i="83"/>
  <c r="J91" i="83"/>
  <c r="J92" i="83"/>
  <c r="J93" i="83"/>
  <c r="J94" i="83"/>
  <c r="J95" i="83"/>
  <c r="J96" i="83"/>
  <c r="J97" i="83"/>
  <c r="J98" i="83"/>
  <c r="J99" i="83"/>
  <c r="J100" i="83"/>
  <c r="J101" i="83"/>
  <c r="O2" i="82"/>
  <c r="O3" i="82"/>
  <c r="O4" i="82"/>
  <c r="O5" i="82"/>
  <c r="O6" i="82"/>
  <c r="O7" i="82"/>
  <c r="O8" i="82"/>
  <c r="O9" i="82"/>
  <c r="O10" i="82"/>
  <c r="O11" i="82"/>
  <c r="O12" i="82"/>
  <c r="O13" i="82"/>
  <c r="O14" i="82"/>
  <c r="O15" i="82"/>
  <c r="O16" i="82"/>
  <c r="O17" i="82"/>
  <c r="O18" i="82"/>
  <c r="O19" i="82"/>
  <c r="O20" i="82"/>
  <c r="O21" i="82"/>
  <c r="O22" i="82"/>
  <c r="O23" i="82"/>
  <c r="O24" i="82"/>
  <c r="O25" i="82"/>
  <c r="O26" i="82"/>
  <c r="O27" i="82"/>
  <c r="O28" i="82"/>
  <c r="O29" i="82"/>
  <c r="O30" i="82"/>
  <c r="O31" i="82"/>
  <c r="O32" i="82"/>
  <c r="O33" i="82"/>
  <c r="O34" i="82"/>
  <c r="O35" i="82"/>
  <c r="O36" i="82"/>
  <c r="O37" i="82"/>
  <c r="O38" i="82"/>
  <c r="O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81" i="82"/>
  <c r="O82" i="82"/>
  <c r="O83" i="82"/>
  <c r="O84" i="82"/>
  <c r="O85" i="82"/>
  <c r="O86" i="82"/>
  <c r="O87" i="82"/>
  <c r="O88" i="82"/>
  <c r="O89" i="82"/>
  <c r="O90" i="82"/>
  <c r="O91" i="82"/>
  <c r="O92" i="82"/>
  <c r="O93" i="82"/>
  <c r="O94" i="82"/>
  <c r="O95" i="82"/>
  <c r="O96" i="82"/>
  <c r="O97" i="82"/>
  <c r="O98" i="82"/>
  <c r="O99" i="82"/>
  <c r="O100" i="82"/>
  <c r="O101" i="82"/>
  <c r="N2" i="82"/>
  <c r="N3" i="82"/>
  <c r="N4" i="82"/>
  <c r="N5" i="82"/>
  <c r="N6" i="82"/>
  <c r="N7" i="82"/>
  <c r="N8" i="82"/>
  <c r="N9" i="82"/>
  <c r="N10" i="82"/>
  <c r="N11" i="82"/>
  <c r="N12" i="82"/>
  <c r="N13" i="82"/>
  <c r="N14" i="82"/>
  <c r="N15" i="82"/>
  <c r="N16" i="82"/>
  <c r="N17" i="82"/>
  <c r="N18" i="82"/>
  <c r="N19" i="82"/>
  <c r="N20" i="82"/>
  <c r="N21" i="82"/>
  <c r="N22" i="82"/>
  <c r="N23" i="82"/>
  <c r="N24" i="82"/>
  <c r="N25" i="82"/>
  <c r="N26" i="82"/>
  <c r="N27" i="82"/>
  <c r="N28" i="82"/>
  <c r="N29" i="82"/>
  <c r="N30" i="82"/>
  <c r="N31" i="82"/>
  <c r="N32" i="82"/>
  <c r="N33" i="82"/>
  <c r="N34" i="82"/>
  <c r="N35" i="82"/>
  <c r="N36" i="82"/>
  <c r="N37" i="82"/>
  <c r="N38" i="82"/>
  <c r="N39" i="82"/>
  <c r="N40" i="82"/>
  <c r="N41" i="82"/>
  <c r="N42" i="82"/>
  <c r="N43" i="82"/>
  <c r="N44" i="82"/>
  <c r="N45" i="82"/>
  <c r="N46" i="82"/>
  <c r="N47" i="82"/>
  <c r="N48" i="82"/>
  <c r="N49" i="82"/>
  <c r="N50" i="82"/>
  <c r="N51" i="82"/>
  <c r="N52" i="82"/>
  <c r="N53" i="82"/>
  <c r="N54" i="82"/>
  <c r="N55" i="82"/>
  <c r="N56" i="82"/>
  <c r="N57" i="82"/>
  <c r="N58" i="82"/>
  <c r="N59" i="82"/>
  <c r="N60" i="82"/>
  <c r="N61" i="82"/>
  <c r="N62" i="82"/>
  <c r="N63" i="82"/>
  <c r="N64" i="82"/>
  <c r="N65" i="82"/>
  <c r="N66" i="82"/>
  <c r="N67" i="82"/>
  <c r="N68" i="82"/>
  <c r="N69" i="82"/>
  <c r="N70" i="82"/>
  <c r="N71" i="82"/>
  <c r="N72" i="82"/>
  <c r="N73" i="82"/>
  <c r="N74" i="82"/>
  <c r="N75" i="82"/>
  <c r="N76" i="82"/>
  <c r="N77" i="82"/>
  <c r="N78" i="82"/>
  <c r="N79" i="82"/>
  <c r="N80" i="82"/>
  <c r="N81" i="82"/>
  <c r="N82" i="82"/>
  <c r="N83" i="82"/>
  <c r="N84" i="82"/>
  <c r="N85" i="82"/>
  <c r="N86" i="82"/>
  <c r="N87" i="82"/>
  <c r="N88" i="82"/>
  <c r="N89" i="82"/>
  <c r="N90" i="82"/>
  <c r="N91" i="82"/>
  <c r="N92" i="82"/>
  <c r="N93" i="82"/>
  <c r="N94" i="82"/>
  <c r="N95" i="82"/>
  <c r="N96" i="82"/>
  <c r="N97" i="82"/>
  <c r="N98" i="82"/>
  <c r="N99" i="82"/>
  <c r="N100" i="82"/>
  <c r="N101" i="82"/>
  <c r="M2" i="82"/>
  <c r="M3" i="82"/>
  <c r="M4" i="82"/>
  <c r="M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26" i="82"/>
  <c r="M27" i="82"/>
  <c r="M28" i="82"/>
  <c r="M29" i="82"/>
  <c r="M30" i="82"/>
  <c r="M31" i="82"/>
  <c r="M32" i="82"/>
  <c r="M33" i="82"/>
  <c r="M34" i="82"/>
  <c r="M35" i="82"/>
  <c r="M36" i="82"/>
  <c r="M37" i="82"/>
  <c r="M38" i="82"/>
  <c r="M39" i="82"/>
  <c r="M40" i="82"/>
  <c r="M41" i="82"/>
  <c r="M42" i="82"/>
  <c r="M43" i="82"/>
  <c r="M44" i="82"/>
  <c r="M45" i="82"/>
  <c r="M46" i="82"/>
  <c r="M47" i="82"/>
  <c r="M48" i="82"/>
  <c r="M49" i="82"/>
  <c r="M50" i="82"/>
  <c r="M51" i="82"/>
  <c r="M52" i="82"/>
  <c r="M53" i="82"/>
  <c r="M54" i="82"/>
  <c r="M55" i="82"/>
  <c r="M56" i="82"/>
  <c r="M57" i="82"/>
  <c r="M58" i="82"/>
  <c r="M59" i="82"/>
  <c r="M60" i="82"/>
  <c r="M61" i="82"/>
  <c r="M62" i="82"/>
  <c r="M63" i="82"/>
  <c r="M64" i="82"/>
  <c r="M65" i="82"/>
  <c r="M66" i="82"/>
  <c r="M67" i="82"/>
  <c r="M68" i="82"/>
  <c r="M69" i="82"/>
  <c r="M70" i="82"/>
  <c r="M71" i="82"/>
  <c r="M72" i="82"/>
  <c r="M73" i="82"/>
  <c r="M74" i="82"/>
  <c r="M75" i="82"/>
  <c r="M76" i="82"/>
  <c r="M77" i="82"/>
  <c r="M78" i="82"/>
  <c r="M79" i="82"/>
  <c r="M80" i="82"/>
  <c r="M81" i="82"/>
  <c r="M82" i="82"/>
  <c r="M83" i="82"/>
  <c r="M84" i="82"/>
  <c r="M85" i="82"/>
  <c r="M86" i="82"/>
  <c r="M87" i="82"/>
  <c r="M88" i="82"/>
  <c r="M89" i="82"/>
  <c r="M90" i="82"/>
  <c r="M91" i="82"/>
  <c r="M92" i="82"/>
  <c r="M93" i="82"/>
  <c r="M94" i="82"/>
  <c r="M95" i="82"/>
  <c r="M96" i="82"/>
  <c r="M97" i="82"/>
  <c r="M98" i="82"/>
  <c r="M99" i="82"/>
  <c r="M100" i="82"/>
  <c r="M101" i="82"/>
  <c r="L2" i="82"/>
  <c r="L3" i="82"/>
  <c r="L4" i="82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L37" i="82"/>
  <c r="L38" i="82"/>
  <c r="L39" i="82"/>
  <c r="L40" i="82"/>
  <c r="L41" i="82"/>
  <c r="L42" i="82"/>
  <c r="L43" i="82"/>
  <c r="L44" i="82"/>
  <c r="L45" i="82"/>
  <c r="L46" i="82"/>
  <c r="L47" i="82"/>
  <c r="L48" i="82"/>
  <c r="L49" i="82"/>
  <c r="L50" i="82"/>
  <c r="L51" i="82"/>
  <c r="L52" i="82"/>
  <c r="L53" i="82"/>
  <c r="L54" i="82"/>
  <c r="L55" i="82"/>
  <c r="L56" i="82"/>
  <c r="L57" i="82"/>
  <c r="L58" i="82"/>
  <c r="L59" i="82"/>
  <c r="L60" i="82"/>
  <c r="L61" i="82"/>
  <c r="L62" i="82"/>
  <c r="L63" i="82"/>
  <c r="L64" i="82"/>
  <c r="L65" i="82"/>
  <c r="L66" i="82"/>
  <c r="L67" i="82"/>
  <c r="L68" i="82"/>
  <c r="L69" i="82"/>
  <c r="L70" i="82"/>
  <c r="L71" i="82"/>
  <c r="L72" i="82"/>
  <c r="L73" i="82"/>
  <c r="L74" i="82"/>
  <c r="L75" i="82"/>
  <c r="L76" i="82"/>
  <c r="L77" i="82"/>
  <c r="L78" i="82"/>
  <c r="L79" i="82"/>
  <c r="L80" i="82"/>
  <c r="L81" i="82"/>
  <c r="L82" i="82"/>
  <c r="L83" i="82"/>
  <c r="L84" i="82"/>
  <c r="L85" i="82"/>
  <c r="L86" i="82"/>
  <c r="L87" i="82"/>
  <c r="L88" i="82"/>
  <c r="L89" i="82"/>
  <c r="L90" i="82"/>
  <c r="L91" i="82"/>
  <c r="L92" i="82"/>
  <c r="L93" i="82"/>
  <c r="L94" i="82"/>
  <c r="L95" i="82"/>
  <c r="L96" i="82"/>
  <c r="L97" i="82"/>
  <c r="L98" i="82"/>
  <c r="L99" i="82"/>
  <c r="L100" i="82"/>
  <c r="L101" i="82"/>
  <c r="K2" i="82"/>
  <c r="K3" i="82"/>
  <c r="K4" i="82"/>
  <c r="K5" i="82"/>
  <c r="K6" i="82"/>
  <c r="K7" i="82"/>
  <c r="K8" i="82"/>
  <c r="K9" i="82"/>
  <c r="K10" i="82"/>
  <c r="K11" i="82"/>
  <c r="K12" i="82"/>
  <c r="K13" i="82"/>
  <c r="K14" i="82"/>
  <c r="K15" i="82"/>
  <c r="K16" i="82"/>
  <c r="K17" i="82"/>
  <c r="K18" i="82"/>
  <c r="K19" i="82"/>
  <c r="K20" i="82"/>
  <c r="K21" i="82"/>
  <c r="K22" i="82"/>
  <c r="K23" i="82"/>
  <c r="K24" i="82"/>
  <c r="K25" i="82"/>
  <c r="K26" i="82"/>
  <c r="K27" i="82"/>
  <c r="K28" i="82"/>
  <c r="K29" i="82"/>
  <c r="K30" i="82"/>
  <c r="K31" i="82"/>
  <c r="K32" i="82"/>
  <c r="K33" i="82"/>
  <c r="K34" i="82"/>
  <c r="K35" i="82"/>
  <c r="K36" i="82"/>
  <c r="K37" i="82"/>
  <c r="K38" i="82"/>
  <c r="K39" i="82"/>
  <c r="K40" i="82"/>
  <c r="K41" i="82"/>
  <c r="K42" i="82"/>
  <c r="K43" i="82"/>
  <c r="K44" i="82"/>
  <c r="K45" i="82"/>
  <c r="K46" i="82"/>
  <c r="K47" i="82"/>
  <c r="K48" i="82"/>
  <c r="K49" i="82"/>
  <c r="K50" i="82"/>
  <c r="K51" i="82"/>
  <c r="K52" i="82"/>
  <c r="K53" i="82"/>
  <c r="K54" i="82"/>
  <c r="K55" i="82"/>
  <c r="K56" i="82"/>
  <c r="K57" i="82"/>
  <c r="K58" i="82"/>
  <c r="K59" i="82"/>
  <c r="K60" i="82"/>
  <c r="K61" i="82"/>
  <c r="K62" i="82"/>
  <c r="K63" i="82"/>
  <c r="K64" i="82"/>
  <c r="K65" i="82"/>
  <c r="K66" i="82"/>
  <c r="K67" i="82"/>
  <c r="K68" i="82"/>
  <c r="K69" i="82"/>
  <c r="K70" i="82"/>
  <c r="K71" i="82"/>
  <c r="K72" i="82"/>
  <c r="K73" i="82"/>
  <c r="K74" i="82"/>
  <c r="K75" i="82"/>
  <c r="K76" i="82"/>
  <c r="K77" i="82"/>
  <c r="K78" i="82"/>
  <c r="K79" i="82"/>
  <c r="K80" i="82"/>
  <c r="K81" i="82"/>
  <c r="K82" i="82"/>
  <c r="K83" i="82"/>
  <c r="K84" i="82"/>
  <c r="K85" i="82"/>
  <c r="K86" i="82"/>
  <c r="K87" i="82"/>
  <c r="K88" i="82"/>
  <c r="K89" i="82"/>
  <c r="K90" i="82"/>
  <c r="K91" i="82"/>
  <c r="K92" i="82"/>
  <c r="K93" i="82"/>
  <c r="K94" i="82"/>
  <c r="K95" i="82"/>
  <c r="K96" i="82"/>
  <c r="K97" i="82"/>
  <c r="K98" i="82"/>
  <c r="K99" i="82"/>
  <c r="K100" i="82"/>
  <c r="K101" i="82"/>
  <c r="J2" i="82"/>
  <c r="J3" i="82"/>
  <c r="J4" i="82"/>
  <c r="J5" i="82"/>
  <c r="J6" i="82"/>
  <c r="J7" i="82"/>
  <c r="J8" i="82"/>
  <c r="J9" i="82"/>
  <c r="J10" i="82"/>
  <c r="J11" i="82"/>
  <c r="J12" i="82"/>
  <c r="J13" i="82"/>
  <c r="J14" i="82"/>
  <c r="J15" i="82"/>
  <c r="J16" i="82"/>
  <c r="J17" i="82"/>
  <c r="J18" i="82"/>
  <c r="J19" i="82"/>
  <c r="J20" i="82"/>
  <c r="J21" i="82"/>
  <c r="J22" i="82"/>
  <c r="J23" i="82"/>
  <c r="J24" i="82"/>
  <c r="J25" i="82"/>
  <c r="J26" i="82"/>
  <c r="J27" i="82"/>
  <c r="J28" i="82"/>
  <c r="J29" i="82"/>
  <c r="J30" i="82"/>
  <c r="J31" i="82"/>
  <c r="J32" i="82"/>
  <c r="J33" i="82"/>
  <c r="J34" i="82"/>
  <c r="J35" i="82"/>
  <c r="J36" i="82"/>
  <c r="J37" i="82"/>
  <c r="J38" i="82"/>
  <c r="J39" i="82"/>
  <c r="J40" i="82"/>
  <c r="J41" i="82"/>
  <c r="J42" i="82"/>
  <c r="J43" i="82"/>
  <c r="J44" i="82"/>
  <c r="J45" i="82"/>
  <c r="J46" i="82"/>
  <c r="J47" i="82"/>
  <c r="J48" i="82"/>
  <c r="J49" i="82"/>
  <c r="J50" i="82"/>
  <c r="J51" i="82"/>
  <c r="J52" i="82"/>
  <c r="J53" i="82"/>
  <c r="J54" i="82"/>
  <c r="J55" i="82"/>
  <c r="J56" i="82"/>
  <c r="J57" i="82"/>
  <c r="J58" i="82"/>
  <c r="J59" i="82"/>
  <c r="J60" i="82"/>
  <c r="J61" i="82"/>
  <c r="J62" i="82"/>
  <c r="J63" i="82"/>
  <c r="J64" i="82"/>
  <c r="J65" i="82"/>
  <c r="J66" i="82"/>
  <c r="J67" i="82"/>
  <c r="J68" i="82"/>
  <c r="J69" i="82"/>
  <c r="J70" i="82"/>
  <c r="J71" i="82"/>
  <c r="J72" i="82"/>
  <c r="J73" i="82"/>
  <c r="J74" i="82"/>
  <c r="J75" i="82"/>
  <c r="J76" i="82"/>
  <c r="J77" i="82"/>
  <c r="J78" i="82"/>
  <c r="J79" i="82"/>
  <c r="J80" i="82"/>
  <c r="J81" i="82"/>
  <c r="J82" i="82"/>
  <c r="J83" i="82"/>
  <c r="J84" i="82"/>
  <c r="J85" i="82"/>
  <c r="J86" i="82"/>
  <c r="J87" i="82"/>
  <c r="J88" i="82"/>
  <c r="J89" i="82"/>
  <c r="J90" i="82"/>
  <c r="J91" i="82"/>
  <c r="J92" i="82"/>
  <c r="J93" i="82"/>
  <c r="J94" i="82"/>
  <c r="J95" i="82"/>
  <c r="J96" i="82"/>
  <c r="J97" i="82"/>
  <c r="J98" i="82"/>
  <c r="J99" i="82"/>
  <c r="J100" i="82"/>
  <c r="J101" i="82"/>
  <c r="O2" i="81"/>
  <c r="O3" i="81"/>
  <c r="O4" i="81"/>
  <c r="O5" i="81"/>
  <c r="O6" i="81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23" i="81"/>
  <c r="O24" i="81"/>
  <c r="O25" i="81"/>
  <c r="O26" i="81"/>
  <c r="O27" i="81"/>
  <c r="O28" i="81"/>
  <c r="O29" i="81"/>
  <c r="O30" i="81"/>
  <c r="O31" i="81"/>
  <c r="O32" i="81"/>
  <c r="O33" i="81"/>
  <c r="O34" i="81"/>
  <c r="O35" i="81"/>
  <c r="O36" i="81"/>
  <c r="O37" i="81"/>
  <c r="O38" i="81"/>
  <c r="O39" i="81"/>
  <c r="O40" i="81"/>
  <c r="O41" i="81"/>
  <c r="O42" i="81"/>
  <c r="O43" i="81"/>
  <c r="O44" i="81"/>
  <c r="O45" i="81"/>
  <c r="O46" i="81"/>
  <c r="O47" i="81"/>
  <c r="O48" i="81"/>
  <c r="O49" i="81"/>
  <c r="O50" i="81"/>
  <c r="O51" i="81"/>
  <c r="O52" i="81"/>
  <c r="O53" i="81"/>
  <c r="O54" i="81"/>
  <c r="O55" i="81"/>
  <c r="O56" i="81"/>
  <c r="O57" i="81"/>
  <c r="O58" i="81"/>
  <c r="O59" i="81"/>
  <c r="O60" i="81"/>
  <c r="O61" i="81"/>
  <c r="O62" i="81"/>
  <c r="O63" i="81"/>
  <c r="O64" i="81"/>
  <c r="O65" i="81"/>
  <c r="O66" i="81"/>
  <c r="O67" i="81"/>
  <c r="O68" i="81"/>
  <c r="O69" i="81"/>
  <c r="O70" i="81"/>
  <c r="O71" i="81"/>
  <c r="O72" i="81"/>
  <c r="O73" i="81"/>
  <c r="O74" i="81"/>
  <c r="O75" i="81"/>
  <c r="O76" i="81"/>
  <c r="O77" i="81"/>
  <c r="O78" i="81"/>
  <c r="O79" i="81"/>
  <c r="O80" i="81"/>
  <c r="O81" i="81"/>
  <c r="O82" i="81"/>
  <c r="O83" i="81"/>
  <c r="O84" i="81"/>
  <c r="O85" i="81"/>
  <c r="O86" i="81"/>
  <c r="O87" i="81"/>
  <c r="O88" i="81"/>
  <c r="O89" i="81"/>
  <c r="O90" i="81"/>
  <c r="O91" i="81"/>
  <c r="O92" i="81"/>
  <c r="O93" i="81"/>
  <c r="O94" i="81"/>
  <c r="O95" i="81"/>
  <c r="O96" i="81"/>
  <c r="O97" i="81"/>
  <c r="O98" i="81"/>
  <c r="O99" i="81"/>
  <c r="O100" i="81"/>
  <c r="O101" i="81"/>
  <c r="N2" i="81"/>
  <c r="N3" i="81"/>
  <c r="N4" i="81"/>
  <c r="N5" i="81"/>
  <c r="N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23" i="81"/>
  <c r="N24" i="81"/>
  <c r="N25" i="81"/>
  <c r="N26" i="81"/>
  <c r="N27" i="81"/>
  <c r="N28" i="81"/>
  <c r="N29" i="81"/>
  <c r="N30" i="81"/>
  <c r="N31" i="81"/>
  <c r="N32" i="81"/>
  <c r="N33" i="81"/>
  <c r="N34" i="81"/>
  <c r="N35" i="81"/>
  <c r="N36" i="81"/>
  <c r="N37" i="81"/>
  <c r="N38" i="81"/>
  <c r="N39" i="81"/>
  <c r="N40" i="81"/>
  <c r="N41" i="81"/>
  <c r="N42" i="81"/>
  <c r="N43" i="81"/>
  <c r="N44" i="81"/>
  <c r="N45" i="81"/>
  <c r="N46" i="81"/>
  <c r="N47" i="81"/>
  <c r="N48" i="81"/>
  <c r="N49" i="81"/>
  <c r="N50" i="81"/>
  <c r="N51" i="81"/>
  <c r="N52" i="81"/>
  <c r="N53" i="81"/>
  <c r="N54" i="81"/>
  <c r="N55" i="81"/>
  <c r="N56" i="81"/>
  <c r="N57" i="81"/>
  <c r="N58" i="81"/>
  <c r="N59" i="81"/>
  <c r="N60" i="81"/>
  <c r="N61" i="81"/>
  <c r="N62" i="81"/>
  <c r="N63" i="81"/>
  <c r="N64" i="81"/>
  <c r="N65" i="81"/>
  <c r="N66" i="81"/>
  <c r="N67" i="81"/>
  <c r="N68" i="81"/>
  <c r="N69" i="81"/>
  <c r="N70" i="81"/>
  <c r="N71" i="81"/>
  <c r="N72" i="81"/>
  <c r="N73" i="81"/>
  <c r="N74" i="81"/>
  <c r="N75" i="81"/>
  <c r="N76" i="81"/>
  <c r="N77" i="81"/>
  <c r="N78" i="81"/>
  <c r="N79" i="81"/>
  <c r="N80" i="81"/>
  <c r="N81" i="81"/>
  <c r="N82" i="81"/>
  <c r="N83" i="81"/>
  <c r="N84" i="81"/>
  <c r="N85" i="81"/>
  <c r="N86" i="81"/>
  <c r="N87" i="81"/>
  <c r="N88" i="81"/>
  <c r="N89" i="81"/>
  <c r="N90" i="81"/>
  <c r="N91" i="81"/>
  <c r="N92" i="81"/>
  <c r="N93" i="81"/>
  <c r="N94" i="81"/>
  <c r="N95" i="81"/>
  <c r="N96" i="81"/>
  <c r="N97" i="81"/>
  <c r="N98" i="81"/>
  <c r="N99" i="81"/>
  <c r="N100" i="81"/>
  <c r="N101" i="81"/>
  <c r="M2" i="81"/>
  <c r="M3" i="81"/>
  <c r="M4" i="81"/>
  <c r="M5" i="81"/>
  <c r="M6" i="81"/>
  <c r="M7" i="81"/>
  <c r="M8" i="81"/>
  <c r="M9" i="81"/>
  <c r="M10" i="81"/>
  <c r="M11" i="81"/>
  <c r="M12" i="81"/>
  <c r="M13" i="81"/>
  <c r="M14" i="81"/>
  <c r="M15" i="81"/>
  <c r="M16" i="81"/>
  <c r="M17" i="81"/>
  <c r="M18" i="81"/>
  <c r="M19" i="81"/>
  <c r="M20" i="81"/>
  <c r="M21" i="81"/>
  <c r="M22" i="81"/>
  <c r="M23" i="81"/>
  <c r="M24" i="81"/>
  <c r="M25" i="81"/>
  <c r="M26" i="81"/>
  <c r="M27" i="81"/>
  <c r="M28" i="81"/>
  <c r="M29" i="81"/>
  <c r="M30" i="81"/>
  <c r="M31" i="81"/>
  <c r="M32" i="81"/>
  <c r="M33" i="81"/>
  <c r="M34" i="81"/>
  <c r="M35" i="81"/>
  <c r="M36" i="81"/>
  <c r="M37" i="81"/>
  <c r="M38" i="81"/>
  <c r="M39" i="81"/>
  <c r="M40" i="81"/>
  <c r="M41" i="81"/>
  <c r="M42" i="81"/>
  <c r="M43" i="81"/>
  <c r="M44" i="81"/>
  <c r="M45" i="81"/>
  <c r="M46" i="81"/>
  <c r="M47" i="81"/>
  <c r="M48" i="81"/>
  <c r="M49" i="81"/>
  <c r="M50" i="81"/>
  <c r="M51" i="81"/>
  <c r="M52" i="81"/>
  <c r="M53" i="81"/>
  <c r="M54" i="81"/>
  <c r="M55" i="81"/>
  <c r="M56" i="81"/>
  <c r="M57" i="81"/>
  <c r="M58" i="81"/>
  <c r="M59" i="81"/>
  <c r="M60" i="81"/>
  <c r="M61" i="81"/>
  <c r="M62" i="81"/>
  <c r="M63" i="81"/>
  <c r="M64" i="81"/>
  <c r="M65" i="81"/>
  <c r="M66" i="81"/>
  <c r="M67" i="81"/>
  <c r="M68" i="81"/>
  <c r="M69" i="81"/>
  <c r="M70" i="81"/>
  <c r="M71" i="81"/>
  <c r="M72" i="81"/>
  <c r="M73" i="81"/>
  <c r="M74" i="81"/>
  <c r="M75" i="81"/>
  <c r="M76" i="81"/>
  <c r="M77" i="81"/>
  <c r="M78" i="81"/>
  <c r="M79" i="81"/>
  <c r="M80" i="81"/>
  <c r="M81" i="81"/>
  <c r="M82" i="81"/>
  <c r="M83" i="81"/>
  <c r="M84" i="81"/>
  <c r="M85" i="81"/>
  <c r="M86" i="81"/>
  <c r="M87" i="81"/>
  <c r="M88" i="81"/>
  <c r="M89" i="81"/>
  <c r="M90" i="81"/>
  <c r="M91" i="81"/>
  <c r="M92" i="81"/>
  <c r="M93" i="81"/>
  <c r="M94" i="81"/>
  <c r="M95" i="81"/>
  <c r="M96" i="81"/>
  <c r="M97" i="81"/>
  <c r="M98" i="81"/>
  <c r="M99" i="81"/>
  <c r="M100" i="81"/>
  <c r="M101" i="81"/>
  <c r="L2" i="81"/>
  <c r="L3" i="81"/>
  <c r="L4" i="81"/>
  <c r="L5" i="8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57" i="81"/>
  <c r="L58" i="81"/>
  <c r="L59" i="81"/>
  <c r="L60" i="81"/>
  <c r="L61" i="81"/>
  <c r="L62" i="81"/>
  <c r="L63" i="81"/>
  <c r="L64" i="81"/>
  <c r="L65" i="81"/>
  <c r="L66" i="81"/>
  <c r="L67" i="81"/>
  <c r="L68" i="81"/>
  <c r="L69" i="81"/>
  <c r="L70" i="81"/>
  <c r="L71" i="81"/>
  <c r="L72" i="81"/>
  <c r="L73" i="81"/>
  <c r="L74" i="81"/>
  <c r="L75" i="81"/>
  <c r="L76" i="81"/>
  <c r="L77" i="81"/>
  <c r="L78" i="81"/>
  <c r="L79" i="81"/>
  <c r="L80" i="81"/>
  <c r="L81" i="81"/>
  <c r="L82" i="81"/>
  <c r="L83" i="81"/>
  <c r="L84" i="81"/>
  <c r="L85" i="81"/>
  <c r="L86" i="81"/>
  <c r="L87" i="81"/>
  <c r="L88" i="81"/>
  <c r="L89" i="81"/>
  <c r="L90" i="81"/>
  <c r="L91" i="81"/>
  <c r="L92" i="81"/>
  <c r="L93" i="81"/>
  <c r="L94" i="81"/>
  <c r="L95" i="81"/>
  <c r="L96" i="81"/>
  <c r="L97" i="81"/>
  <c r="L98" i="81"/>
  <c r="L99" i="81"/>
  <c r="L100" i="81"/>
  <c r="L101" i="81"/>
  <c r="K2" i="81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4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4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J2" i="81"/>
  <c r="J3" i="81"/>
  <c r="J4" i="81"/>
  <c r="J5" i="8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75" i="81"/>
  <c r="J76" i="81"/>
  <c r="J77" i="81"/>
  <c r="J78" i="81"/>
  <c r="J79" i="81"/>
  <c r="J80" i="81"/>
  <c r="J81" i="81"/>
  <c r="J82" i="81"/>
  <c r="J83" i="81"/>
  <c r="J84" i="81"/>
  <c r="J85" i="81"/>
  <c r="J86" i="81"/>
  <c r="J87" i="81"/>
  <c r="J88" i="81"/>
  <c r="J89" i="81"/>
  <c r="J90" i="81"/>
  <c r="J91" i="81"/>
  <c r="J92" i="81"/>
  <c r="J93" i="81"/>
  <c r="J94" i="81"/>
  <c r="J95" i="81"/>
  <c r="J96" i="81"/>
  <c r="J97" i="81"/>
  <c r="J98" i="81"/>
  <c r="J99" i="81"/>
  <c r="J100" i="81"/>
  <c r="J101" i="81"/>
  <c r="O2" i="80"/>
  <c r="O3" i="80"/>
  <c r="O4" i="80"/>
  <c r="O5" i="80"/>
  <c r="O6" i="80"/>
  <c r="O7" i="80"/>
  <c r="O8" i="80"/>
  <c r="O9" i="80"/>
  <c r="O10" i="80"/>
  <c r="O11" i="80"/>
  <c r="O12" i="80"/>
  <c r="O13" i="80"/>
  <c r="O14" i="80"/>
  <c r="O15" i="80"/>
  <c r="O16" i="80"/>
  <c r="O17" i="80"/>
  <c r="O18" i="80"/>
  <c r="O19" i="80"/>
  <c r="O20" i="80"/>
  <c r="O21" i="80"/>
  <c r="O22" i="80"/>
  <c r="O23" i="80"/>
  <c r="O24" i="80"/>
  <c r="O25" i="80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52" i="80"/>
  <c r="O53" i="80"/>
  <c r="O54" i="80"/>
  <c r="O55" i="80"/>
  <c r="O56" i="80"/>
  <c r="O57" i="80"/>
  <c r="O58" i="80"/>
  <c r="O59" i="80"/>
  <c r="O60" i="80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N2" i="80"/>
  <c r="N3" i="80"/>
  <c r="N4" i="80"/>
  <c r="N5" i="80"/>
  <c r="N6" i="80"/>
  <c r="N7" i="80"/>
  <c r="N8" i="80"/>
  <c r="N9" i="80"/>
  <c r="N10" i="80"/>
  <c r="N11" i="80"/>
  <c r="N12" i="80"/>
  <c r="N13" i="80"/>
  <c r="N14" i="80"/>
  <c r="N15" i="80"/>
  <c r="N16" i="80"/>
  <c r="N17" i="80"/>
  <c r="N18" i="80"/>
  <c r="N19" i="80"/>
  <c r="N20" i="80"/>
  <c r="N21" i="80"/>
  <c r="N22" i="80"/>
  <c r="N23" i="80"/>
  <c r="N24" i="80"/>
  <c r="N25" i="80"/>
  <c r="N26" i="80"/>
  <c r="N27" i="80"/>
  <c r="N28" i="80"/>
  <c r="N29" i="80"/>
  <c r="N30" i="80"/>
  <c r="N31" i="80"/>
  <c r="N32" i="80"/>
  <c r="N33" i="80"/>
  <c r="N34" i="80"/>
  <c r="N35" i="80"/>
  <c r="N36" i="80"/>
  <c r="N37" i="80"/>
  <c r="N38" i="80"/>
  <c r="N39" i="80"/>
  <c r="N40" i="80"/>
  <c r="N41" i="80"/>
  <c r="N42" i="80"/>
  <c r="N43" i="80"/>
  <c r="N44" i="80"/>
  <c r="N45" i="80"/>
  <c r="N46" i="80"/>
  <c r="N47" i="80"/>
  <c r="N48" i="80"/>
  <c r="N49" i="80"/>
  <c r="N50" i="80"/>
  <c r="N51" i="80"/>
  <c r="N52" i="80"/>
  <c r="N53" i="80"/>
  <c r="N54" i="80"/>
  <c r="N55" i="80"/>
  <c r="N56" i="80"/>
  <c r="N57" i="80"/>
  <c r="N58" i="80"/>
  <c r="N59" i="80"/>
  <c r="N60" i="80"/>
  <c r="N61" i="80"/>
  <c r="N62" i="80"/>
  <c r="N63" i="80"/>
  <c r="N64" i="80"/>
  <c r="N65" i="80"/>
  <c r="N66" i="80"/>
  <c r="N67" i="80"/>
  <c r="N68" i="80"/>
  <c r="N69" i="80"/>
  <c r="N70" i="80"/>
  <c r="N71" i="80"/>
  <c r="N72" i="80"/>
  <c r="N73" i="80"/>
  <c r="N74" i="80"/>
  <c r="N75" i="80"/>
  <c r="N76" i="80"/>
  <c r="N77" i="80"/>
  <c r="N78" i="80"/>
  <c r="N79" i="80"/>
  <c r="N80" i="80"/>
  <c r="N81" i="80"/>
  <c r="N82" i="80"/>
  <c r="N83" i="80"/>
  <c r="N84" i="80"/>
  <c r="N85" i="80"/>
  <c r="N86" i="80"/>
  <c r="N87" i="80"/>
  <c r="N88" i="80"/>
  <c r="N89" i="80"/>
  <c r="N90" i="80"/>
  <c r="N91" i="80"/>
  <c r="N92" i="80"/>
  <c r="N93" i="80"/>
  <c r="N94" i="80"/>
  <c r="N95" i="80"/>
  <c r="N96" i="80"/>
  <c r="N97" i="80"/>
  <c r="N98" i="80"/>
  <c r="N99" i="80"/>
  <c r="N100" i="80"/>
  <c r="N101" i="80"/>
  <c r="M2" i="80"/>
  <c r="M3" i="80"/>
  <c r="M4" i="80"/>
  <c r="M5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M44" i="80"/>
  <c r="M45" i="80"/>
  <c r="M46" i="80"/>
  <c r="M47" i="80"/>
  <c r="M48" i="80"/>
  <c r="M49" i="80"/>
  <c r="M50" i="80"/>
  <c r="M51" i="80"/>
  <c r="M52" i="80"/>
  <c r="M53" i="80"/>
  <c r="M54" i="80"/>
  <c r="M55" i="80"/>
  <c r="M56" i="80"/>
  <c r="M57" i="80"/>
  <c r="M58" i="80"/>
  <c r="M59" i="80"/>
  <c r="M60" i="80"/>
  <c r="M61" i="80"/>
  <c r="M62" i="80"/>
  <c r="M63" i="80"/>
  <c r="M64" i="80"/>
  <c r="M65" i="80"/>
  <c r="M66" i="80"/>
  <c r="M67" i="80"/>
  <c r="M68" i="80"/>
  <c r="M69" i="80"/>
  <c r="M70" i="80"/>
  <c r="M71" i="80"/>
  <c r="M72" i="80"/>
  <c r="M73" i="80"/>
  <c r="M74" i="80"/>
  <c r="M75" i="80"/>
  <c r="M76" i="80"/>
  <c r="M77" i="80"/>
  <c r="M78" i="80"/>
  <c r="M79" i="80"/>
  <c r="M80" i="80"/>
  <c r="M81" i="80"/>
  <c r="M82" i="80"/>
  <c r="M83" i="80"/>
  <c r="M84" i="80"/>
  <c r="M85" i="80"/>
  <c r="M86" i="80"/>
  <c r="M87" i="80"/>
  <c r="M88" i="80"/>
  <c r="M89" i="80"/>
  <c r="M90" i="80"/>
  <c r="M91" i="80"/>
  <c r="M92" i="80"/>
  <c r="M93" i="80"/>
  <c r="M94" i="80"/>
  <c r="M95" i="80"/>
  <c r="M96" i="80"/>
  <c r="M97" i="80"/>
  <c r="M98" i="80"/>
  <c r="M99" i="80"/>
  <c r="M100" i="80"/>
  <c r="M101" i="80"/>
  <c r="L2" i="80"/>
  <c r="L3" i="80"/>
  <c r="L4" i="80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87" i="80"/>
  <c r="L88" i="80"/>
  <c r="L89" i="80"/>
  <c r="L90" i="80"/>
  <c r="L91" i="80"/>
  <c r="L92" i="80"/>
  <c r="L93" i="80"/>
  <c r="L94" i="80"/>
  <c r="L95" i="80"/>
  <c r="L96" i="80"/>
  <c r="L97" i="80"/>
  <c r="L98" i="80"/>
  <c r="L99" i="80"/>
  <c r="L100" i="80"/>
  <c r="L101" i="80"/>
  <c r="K2" i="80"/>
  <c r="K3" i="80"/>
  <c r="K4" i="80"/>
  <c r="K5" i="80"/>
  <c r="K6" i="80"/>
  <c r="K7" i="80"/>
  <c r="K8" i="80"/>
  <c r="K9" i="80"/>
  <c r="K10" i="80"/>
  <c r="K11" i="80"/>
  <c r="K12" i="80"/>
  <c r="K13" i="80"/>
  <c r="K14" i="80"/>
  <c r="K15" i="80"/>
  <c r="K16" i="80"/>
  <c r="K17" i="80"/>
  <c r="K18" i="80"/>
  <c r="K19" i="80"/>
  <c r="K20" i="80"/>
  <c r="K21" i="80"/>
  <c r="K22" i="80"/>
  <c r="K23" i="80"/>
  <c r="K24" i="80"/>
  <c r="K25" i="80"/>
  <c r="K26" i="80"/>
  <c r="K27" i="80"/>
  <c r="K28" i="80"/>
  <c r="K29" i="80"/>
  <c r="K30" i="80"/>
  <c r="K31" i="80"/>
  <c r="K32" i="80"/>
  <c r="K33" i="80"/>
  <c r="K34" i="80"/>
  <c r="K35" i="80"/>
  <c r="K36" i="80"/>
  <c r="K37" i="80"/>
  <c r="K38" i="80"/>
  <c r="K39" i="80"/>
  <c r="K40" i="80"/>
  <c r="K41" i="80"/>
  <c r="K42" i="80"/>
  <c r="K43" i="80"/>
  <c r="K44" i="80"/>
  <c r="K45" i="80"/>
  <c r="K46" i="80"/>
  <c r="K47" i="80"/>
  <c r="K48" i="80"/>
  <c r="K49" i="80"/>
  <c r="K50" i="80"/>
  <c r="K51" i="80"/>
  <c r="K52" i="80"/>
  <c r="K53" i="80"/>
  <c r="K54" i="80"/>
  <c r="K55" i="80"/>
  <c r="K56" i="80"/>
  <c r="K57" i="80"/>
  <c r="K58" i="80"/>
  <c r="K59" i="80"/>
  <c r="K60" i="80"/>
  <c r="K61" i="80"/>
  <c r="K62" i="80"/>
  <c r="K63" i="80"/>
  <c r="K64" i="80"/>
  <c r="K65" i="80"/>
  <c r="K66" i="80"/>
  <c r="K67" i="80"/>
  <c r="K68" i="80"/>
  <c r="K69" i="80"/>
  <c r="K70" i="80"/>
  <c r="K71" i="80"/>
  <c r="K72" i="80"/>
  <c r="K73" i="80"/>
  <c r="K74" i="80"/>
  <c r="K75" i="80"/>
  <c r="K76" i="80"/>
  <c r="K77" i="80"/>
  <c r="K78" i="80"/>
  <c r="K79" i="80"/>
  <c r="K80" i="80"/>
  <c r="K81" i="80"/>
  <c r="K82" i="80"/>
  <c r="K83" i="80"/>
  <c r="K84" i="80"/>
  <c r="K85" i="80"/>
  <c r="K86" i="80"/>
  <c r="K87" i="80"/>
  <c r="K88" i="80"/>
  <c r="K89" i="80"/>
  <c r="K90" i="80"/>
  <c r="K91" i="80"/>
  <c r="K92" i="80"/>
  <c r="K93" i="80"/>
  <c r="K94" i="80"/>
  <c r="K95" i="80"/>
  <c r="K96" i="80"/>
  <c r="K97" i="80"/>
  <c r="K98" i="80"/>
  <c r="K99" i="80"/>
  <c r="K100" i="80"/>
  <c r="K101" i="80"/>
  <c r="J2" i="80"/>
  <c r="J3" i="80"/>
  <c r="J4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87" i="80"/>
  <c r="J88" i="80"/>
  <c r="J89" i="80"/>
  <c r="J90" i="80"/>
  <c r="J91" i="80"/>
  <c r="J92" i="80"/>
  <c r="J93" i="80"/>
  <c r="J94" i="80"/>
  <c r="J95" i="80"/>
  <c r="J96" i="80"/>
  <c r="J97" i="80"/>
  <c r="J98" i="80"/>
  <c r="J99" i="80"/>
  <c r="J100" i="80"/>
  <c r="J101" i="80"/>
  <c r="O2" i="79"/>
  <c r="O3" i="79"/>
  <c r="O4" i="79"/>
  <c r="O5" i="79"/>
  <c r="O6" i="79"/>
  <c r="O7" i="79"/>
  <c r="O8" i="79"/>
  <c r="O9" i="79"/>
  <c r="O10" i="79"/>
  <c r="O11" i="79"/>
  <c r="O12" i="79"/>
  <c r="O13" i="79"/>
  <c r="O14" i="79"/>
  <c r="O15" i="79"/>
  <c r="O16" i="79"/>
  <c r="O17" i="79"/>
  <c r="O18" i="79"/>
  <c r="O19" i="79"/>
  <c r="O20" i="79"/>
  <c r="O21" i="79"/>
  <c r="O22" i="79"/>
  <c r="O23" i="79"/>
  <c r="O24" i="79"/>
  <c r="O25" i="79"/>
  <c r="O26" i="79"/>
  <c r="O27" i="79"/>
  <c r="O28" i="79"/>
  <c r="O29" i="79"/>
  <c r="O30" i="79"/>
  <c r="O31" i="79"/>
  <c r="O32" i="79"/>
  <c r="O33" i="79"/>
  <c r="O34" i="79"/>
  <c r="O35" i="79"/>
  <c r="O36" i="79"/>
  <c r="O37" i="79"/>
  <c r="O38" i="79"/>
  <c r="O39" i="79"/>
  <c r="O40" i="79"/>
  <c r="O41" i="79"/>
  <c r="O42" i="79"/>
  <c r="O43" i="79"/>
  <c r="O44" i="79"/>
  <c r="O45" i="79"/>
  <c r="O46" i="79"/>
  <c r="O47" i="79"/>
  <c r="O48" i="79"/>
  <c r="O49" i="79"/>
  <c r="O50" i="79"/>
  <c r="O51" i="79"/>
  <c r="O52" i="79"/>
  <c r="O53" i="79"/>
  <c r="O54" i="79"/>
  <c r="O55" i="79"/>
  <c r="O56" i="79"/>
  <c r="O57" i="79"/>
  <c r="O58" i="79"/>
  <c r="O59" i="79"/>
  <c r="O60" i="79"/>
  <c r="O61" i="79"/>
  <c r="O62" i="79"/>
  <c r="O63" i="79"/>
  <c r="O64" i="79"/>
  <c r="O65" i="79"/>
  <c r="O66" i="79"/>
  <c r="O67" i="79"/>
  <c r="O68" i="79"/>
  <c r="O69" i="79"/>
  <c r="O70" i="79"/>
  <c r="O71" i="79"/>
  <c r="O72" i="79"/>
  <c r="O73" i="79"/>
  <c r="O74" i="79"/>
  <c r="O75" i="79"/>
  <c r="O76" i="79"/>
  <c r="O77" i="79"/>
  <c r="O78" i="79"/>
  <c r="O79" i="79"/>
  <c r="O80" i="79"/>
  <c r="O81" i="79"/>
  <c r="O82" i="79"/>
  <c r="O83" i="79"/>
  <c r="O84" i="79"/>
  <c r="O85" i="79"/>
  <c r="O86" i="79"/>
  <c r="O87" i="79"/>
  <c r="O88" i="79"/>
  <c r="O89" i="79"/>
  <c r="O90" i="79"/>
  <c r="O91" i="79"/>
  <c r="O92" i="79"/>
  <c r="O93" i="79"/>
  <c r="O94" i="79"/>
  <c r="O95" i="79"/>
  <c r="O96" i="79"/>
  <c r="O97" i="79"/>
  <c r="O98" i="79"/>
  <c r="O99" i="79"/>
  <c r="O100" i="79"/>
  <c r="O101" i="79"/>
  <c r="N2" i="79"/>
  <c r="N3" i="79"/>
  <c r="N4" i="79"/>
  <c r="N5" i="79"/>
  <c r="N6" i="79"/>
  <c r="N7" i="79"/>
  <c r="N8" i="79"/>
  <c r="N9" i="79"/>
  <c r="N10" i="79"/>
  <c r="N11" i="79"/>
  <c r="N12" i="79"/>
  <c r="N13" i="79"/>
  <c r="N14" i="79"/>
  <c r="N15" i="79"/>
  <c r="N16" i="79"/>
  <c r="N17" i="79"/>
  <c r="N18" i="79"/>
  <c r="N19" i="79"/>
  <c r="N20" i="79"/>
  <c r="N21" i="79"/>
  <c r="N22" i="79"/>
  <c r="N23" i="79"/>
  <c r="N24" i="79"/>
  <c r="N25" i="79"/>
  <c r="N26" i="79"/>
  <c r="N27" i="79"/>
  <c r="N28" i="79"/>
  <c r="N29" i="79"/>
  <c r="N30" i="79"/>
  <c r="N31" i="79"/>
  <c r="N32" i="79"/>
  <c r="N33" i="79"/>
  <c r="N34" i="79"/>
  <c r="N35" i="79"/>
  <c r="N36" i="79"/>
  <c r="N37" i="79"/>
  <c r="N38" i="79"/>
  <c r="N39" i="79"/>
  <c r="N40" i="79"/>
  <c r="N41" i="79"/>
  <c r="N42" i="79"/>
  <c r="N43" i="79"/>
  <c r="N44" i="79"/>
  <c r="N45" i="79"/>
  <c r="N46" i="79"/>
  <c r="N47" i="79"/>
  <c r="N48" i="79"/>
  <c r="N49" i="79"/>
  <c r="N50" i="79"/>
  <c r="N51" i="79"/>
  <c r="N52" i="79"/>
  <c r="N53" i="79"/>
  <c r="N54" i="79"/>
  <c r="N55" i="79"/>
  <c r="N56" i="79"/>
  <c r="N57" i="79"/>
  <c r="N58" i="79"/>
  <c r="N59" i="79"/>
  <c r="N60" i="79"/>
  <c r="N61" i="79"/>
  <c r="N62" i="79"/>
  <c r="N63" i="79"/>
  <c r="N64" i="79"/>
  <c r="N65" i="79"/>
  <c r="N66" i="79"/>
  <c r="N67" i="79"/>
  <c r="N68" i="79"/>
  <c r="N69" i="79"/>
  <c r="N70" i="79"/>
  <c r="N71" i="79"/>
  <c r="N72" i="79"/>
  <c r="N73" i="79"/>
  <c r="N74" i="79"/>
  <c r="N75" i="79"/>
  <c r="N76" i="79"/>
  <c r="N77" i="79"/>
  <c r="N78" i="79"/>
  <c r="N79" i="79"/>
  <c r="N80" i="79"/>
  <c r="N81" i="79"/>
  <c r="N82" i="79"/>
  <c r="N83" i="79"/>
  <c r="N84" i="79"/>
  <c r="N85" i="79"/>
  <c r="N86" i="79"/>
  <c r="N87" i="79"/>
  <c r="N88" i="79"/>
  <c r="N89" i="79"/>
  <c r="N90" i="79"/>
  <c r="N91" i="79"/>
  <c r="N92" i="79"/>
  <c r="N93" i="79"/>
  <c r="N94" i="79"/>
  <c r="N95" i="79"/>
  <c r="N96" i="79"/>
  <c r="N97" i="79"/>
  <c r="N98" i="79"/>
  <c r="N99" i="79"/>
  <c r="N100" i="79"/>
  <c r="N101" i="79"/>
  <c r="M2" i="79"/>
  <c r="M3" i="79"/>
  <c r="M4" i="79"/>
  <c r="M5" i="79"/>
  <c r="M6" i="79"/>
  <c r="M7" i="79"/>
  <c r="M8" i="79"/>
  <c r="M9" i="79"/>
  <c r="M10" i="79"/>
  <c r="M11" i="79"/>
  <c r="M12" i="79"/>
  <c r="M13" i="79"/>
  <c r="M14" i="79"/>
  <c r="M15" i="79"/>
  <c r="M16" i="79"/>
  <c r="M17" i="79"/>
  <c r="M18" i="79"/>
  <c r="M19" i="79"/>
  <c r="M20" i="79"/>
  <c r="M21" i="79"/>
  <c r="M22" i="79"/>
  <c r="M23" i="79"/>
  <c r="M24" i="79"/>
  <c r="M25" i="79"/>
  <c r="M26" i="79"/>
  <c r="M27" i="79"/>
  <c r="M28" i="79"/>
  <c r="M29" i="79"/>
  <c r="M30" i="79"/>
  <c r="M31" i="79"/>
  <c r="M32" i="79"/>
  <c r="M33" i="79"/>
  <c r="M34" i="79"/>
  <c r="M35" i="79"/>
  <c r="M36" i="79"/>
  <c r="M37" i="79"/>
  <c r="M38" i="79"/>
  <c r="M39" i="79"/>
  <c r="M40" i="79"/>
  <c r="M41" i="79"/>
  <c r="M42" i="79"/>
  <c r="M43" i="79"/>
  <c r="M44" i="79"/>
  <c r="M45" i="79"/>
  <c r="M46" i="79"/>
  <c r="M47" i="79"/>
  <c r="M48" i="79"/>
  <c r="M49" i="79"/>
  <c r="M50" i="79"/>
  <c r="M51" i="79"/>
  <c r="M52" i="79"/>
  <c r="M53" i="79"/>
  <c r="M54" i="79"/>
  <c r="M55" i="79"/>
  <c r="M56" i="79"/>
  <c r="M57" i="79"/>
  <c r="M58" i="79"/>
  <c r="M59" i="79"/>
  <c r="M60" i="79"/>
  <c r="M61" i="79"/>
  <c r="M62" i="79"/>
  <c r="M63" i="79"/>
  <c r="M64" i="79"/>
  <c r="M65" i="79"/>
  <c r="M66" i="79"/>
  <c r="M67" i="79"/>
  <c r="M68" i="79"/>
  <c r="M69" i="79"/>
  <c r="M70" i="79"/>
  <c r="M71" i="79"/>
  <c r="M72" i="79"/>
  <c r="M73" i="79"/>
  <c r="M74" i="79"/>
  <c r="M75" i="79"/>
  <c r="M76" i="79"/>
  <c r="M77" i="79"/>
  <c r="M78" i="79"/>
  <c r="M79" i="79"/>
  <c r="M80" i="79"/>
  <c r="M81" i="79"/>
  <c r="M82" i="79"/>
  <c r="M83" i="79"/>
  <c r="M84" i="79"/>
  <c r="M85" i="79"/>
  <c r="M86" i="79"/>
  <c r="M87" i="79"/>
  <c r="M88" i="79"/>
  <c r="M89" i="79"/>
  <c r="M90" i="79"/>
  <c r="M91" i="79"/>
  <c r="M92" i="79"/>
  <c r="M93" i="79"/>
  <c r="M94" i="79"/>
  <c r="M95" i="79"/>
  <c r="M96" i="79"/>
  <c r="M97" i="79"/>
  <c r="M98" i="79"/>
  <c r="M99" i="79"/>
  <c r="M100" i="79"/>
  <c r="M101" i="79"/>
  <c r="L2" i="79"/>
  <c r="L3" i="79"/>
  <c r="L4" i="79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87" i="79"/>
  <c r="L88" i="79"/>
  <c r="L89" i="79"/>
  <c r="L90" i="79"/>
  <c r="L91" i="79"/>
  <c r="L92" i="79"/>
  <c r="L93" i="79"/>
  <c r="L94" i="79"/>
  <c r="L95" i="79"/>
  <c r="L96" i="79"/>
  <c r="L97" i="79"/>
  <c r="L98" i="79"/>
  <c r="L99" i="79"/>
  <c r="L100" i="79"/>
  <c r="L101" i="79"/>
  <c r="K2" i="79"/>
  <c r="K3" i="79"/>
  <c r="K4" i="79"/>
  <c r="K5" i="79"/>
  <c r="K6" i="79"/>
  <c r="K7" i="79"/>
  <c r="K8" i="79"/>
  <c r="K9" i="79"/>
  <c r="K10" i="79"/>
  <c r="K11" i="79"/>
  <c r="K12" i="79"/>
  <c r="K13" i="79"/>
  <c r="K14" i="79"/>
  <c r="K15" i="79"/>
  <c r="K16" i="79"/>
  <c r="K17" i="79"/>
  <c r="K18" i="79"/>
  <c r="K19" i="79"/>
  <c r="K20" i="79"/>
  <c r="K21" i="79"/>
  <c r="K22" i="79"/>
  <c r="K23" i="79"/>
  <c r="K24" i="79"/>
  <c r="K25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K72" i="79"/>
  <c r="K73" i="79"/>
  <c r="K74" i="79"/>
  <c r="K75" i="79"/>
  <c r="K76" i="79"/>
  <c r="K77" i="79"/>
  <c r="K78" i="79"/>
  <c r="K79" i="79"/>
  <c r="K80" i="79"/>
  <c r="K81" i="79"/>
  <c r="K82" i="79"/>
  <c r="K83" i="79"/>
  <c r="K84" i="79"/>
  <c r="K85" i="79"/>
  <c r="K86" i="79"/>
  <c r="K87" i="79"/>
  <c r="K88" i="79"/>
  <c r="K89" i="79"/>
  <c r="K90" i="79"/>
  <c r="K91" i="79"/>
  <c r="K92" i="79"/>
  <c r="K93" i="79"/>
  <c r="K94" i="79"/>
  <c r="K95" i="79"/>
  <c r="K96" i="79"/>
  <c r="K97" i="79"/>
  <c r="K98" i="79"/>
  <c r="K99" i="79"/>
  <c r="K100" i="79"/>
  <c r="K101" i="79"/>
  <c r="J2" i="79"/>
  <c r="J3" i="79"/>
  <c r="J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O2" i="78"/>
  <c r="O3" i="78"/>
  <c r="O4" i="78"/>
  <c r="O5" i="78"/>
  <c r="O6" i="78"/>
  <c r="O7" i="78"/>
  <c r="O8" i="78"/>
  <c r="O9" i="78"/>
  <c r="O10" i="78"/>
  <c r="O11" i="78"/>
  <c r="O12" i="78"/>
  <c r="O13" i="78"/>
  <c r="O14" i="78"/>
  <c r="O15" i="78"/>
  <c r="O16" i="78"/>
  <c r="O17" i="78"/>
  <c r="O18" i="78"/>
  <c r="O19" i="78"/>
  <c r="O20" i="78"/>
  <c r="O21" i="78"/>
  <c r="O22" i="78"/>
  <c r="O23" i="78"/>
  <c r="O24" i="78"/>
  <c r="O25" i="78"/>
  <c r="O26" i="78"/>
  <c r="O27" i="78"/>
  <c r="O28" i="78"/>
  <c r="O29" i="78"/>
  <c r="O30" i="78"/>
  <c r="O31" i="78"/>
  <c r="O32" i="78"/>
  <c r="O33" i="78"/>
  <c r="O34" i="78"/>
  <c r="O35" i="78"/>
  <c r="O36" i="78"/>
  <c r="O37" i="78"/>
  <c r="O38" i="78"/>
  <c r="O39" i="78"/>
  <c r="O40" i="78"/>
  <c r="O41" i="78"/>
  <c r="O42" i="78"/>
  <c r="O43" i="78"/>
  <c r="O44" i="78"/>
  <c r="O45" i="78"/>
  <c r="O46" i="78"/>
  <c r="O47" i="78"/>
  <c r="O48" i="78"/>
  <c r="O49" i="78"/>
  <c r="O50" i="78"/>
  <c r="O51" i="78"/>
  <c r="O52" i="78"/>
  <c r="O53" i="78"/>
  <c r="O54" i="78"/>
  <c r="O55" i="78"/>
  <c r="O56" i="78"/>
  <c r="O57" i="78"/>
  <c r="O58" i="78"/>
  <c r="O59" i="78"/>
  <c r="O60" i="78"/>
  <c r="O61" i="78"/>
  <c r="O62" i="78"/>
  <c r="O63" i="78"/>
  <c r="O64" i="78"/>
  <c r="O65" i="78"/>
  <c r="O66" i="78"/>
  <c r="O67" i="78"/>
  <c r="O68" i="78"/>
  <c r="O69" i="78"/>
  <c r="O70" i="78"/>
  <c r="O71" i="78"/>
  <c r="O72" i="78"/>
  <c r="O73" i="78"/>
  <c r="O74" i="78"/>
  <c r="O75" i="78"/>
  <c r="O76" i="78"/>
  <c r="O77" i="78"/>
  <c r="O78" i="78"/>
  <c r="O79" i="78"/>
  <c r="O80" i="78"/>
  <c r="O81" i="78"/>
  <c r="O82" i="78"/>
  <c r="O83" i="78"/>
  <c r="O84" i="78"/>
  <c r="O85" i="78"/>
  <c r="O86" i="78"/>
  <c r="O87" i="78"/>
  <c r="O88" i="78"/>
  <c r="O89" i="78"/>
  <c r="O90" i="78"/>
  <c r="O91" i="78"/>
  <c r="O92" i="78"/>
  <c r="O93" i="78"/>
  <c r="O94" i="78"/>
  <c r="O95" i="78"/>
  <c r="O96" i="78"/>
  <c r="O97" i="78"/>
  <c r="O98" i="78"/>
  <c r="O99" i="78"/>
  <c r="O100" i="78"/>
  <c r="O101" i="78"/>
  <c r="N2" i="78"/>
  <c r="N3" i="78"/>
  <c r="N4" i="78"/>
  <c r="N5" i="78"/>
  <c r="N6" i="78"/>
  <c r="N7" i="78"/>
  <c r="N8" i="78"/>
  <c r="N9" i="78"/>
  <c r="N10" i="78"/>
  <c r="N11" i="78"/>
  <c r="N12" i="78"/>
  <c r="N13" i="78"/>
  <c r="N14" i="78"/>
  <c r="N15" i="78"/>
  <c r="N16" i="78"/>
  <c r="N17" i="78"/>
  <c r="N18" i="78"/>
  <c r="N19" i="78"/>
  <c r="N20" i="78"/>
  <c r="N21" i="78"/>
  <c r="N22" i="78"/>
  <c r="N23" i="78"/>
  <c r="N24" i="78"/>
  <c r="N25" i="78"/>
  <c r="N26" i="78"/>
  <c r="N27" i="78"/>
  <c r="N28" i="78"/>
  <c r="N29" i="78"/>
  <c r="N30" i="78"/>
  <c r="N31" i="78"/>
  <c r="N32" i="78"/>
  <c r="N33" i="78"/>
  <c r="N34" i="78"/>
  <c r="N35" i="78"/>
  <c r="N36" i="78"/>
  <c r="N37" i="78"/>
  <c r="N38" i="78"/>
  <c r="N39" i="78"/>
  <c r="N40" i="78"/>
  <c r="N41" i="78"/>
  <c r="N42" i="78"/>
  <c r="N43" i="78"/>
  <c r="N44" i="78"/>
  <c r="N45" i="78"/>
  <c r="N46" i="78"/>
  <c r="N47" i="78"/>
  <c r="N48" i="78"/>
  <c r="N49" i="78"/>
  <c r="N50" i="78"/>
  <c r="N51" i="78"/>
  <c r="N52" i="78"/>
  <c r="N53" i="78"/>
  <c r="N54" i="78"/>
  <c r="N55" i="78"/>
  <c r="N56" i="78"/>
  <c r="N57" i="78"/>
  <c r="N58" i="78"/>
  <c r="N59" i="78"/>
  <c r="N60" i="78"/>
  <c r="N61" i="78"/>
  <c r="N62" i="78"/>
  <c r="N63" i="78"/>
  <c r="N64" i="78"/>
  <c r="N65" i="78"/>
  <c r="N66" i="78"/>
  <c r="N67" i="78"/>
  <c r="N68" i="78"/>
  <c r="N69" i="78"/>
  <c r="N70" i="78"/>
  <c r="N71" i="78"/>
  <c r="N72" i="78"/>
  <c r="N73" i="78"/>
  <c r="N74" i="78"/>
  <c r="N75" i="78"/>
  <c r="N76" i="78"/>
  <c r="N77" i="78"/>
  <c r="N78" i="78"/>
  <c r="N79" i="78"/>
  <c r="N80" i="78"/>
  <c r="N81" i="78"/>
  <c r="N82" i="78"/>
  <c r="N83" i="78"/>
  <c r="N84" i="78"/>
  <c r="N85" i="78"/>
  <c r="N86" i="78"/>
  <c r="N87" i="78"/>
  <c r="N88" i="78"/>
  <c r="N89" i="78"/>
  <c r="N90" i="78"/>
  <c r="N91" i="78"/>
  <c r="N92" i="78"/>
  <c r="N93" i="78"/>
  <c r="N94" i="78"/>
  <c r="N95" i="78"/>
  <c r="N96" i="78"/>
  <c r="N97" i="78"/>
  <c r="N98" i="78"/>
  <c r="N99" i="78"/>
  <c r="N100" i="78"/>
  <c r="N101" i="78"/>
  <c r="M2" i="78"/>
  <c r="M3" i="78"/>
  <c r="M4" i="78"/>
  <c r="M5" i="78"/>
  <c r="M6" i="78"/>
  <c r="M7" i="78"/>
  <c r="M8" i="78"/>
  <c r="M9" i="78"/>
  <c r="M10" i="78"/>
  <c r="M11" i="78"/>
  <c r="M12" i="78"/>
  <c r="M13" i="78"/>
  <c r="M14" i="78"/>
  <c r="M15" i="78"/>
  <c r="M16" i="78"/>
  <c r="M17" i="78"/>
  <c r="M18" i="78"/>
  <c r="M19" i="78"/>
  <c r="M20" i="78"/>
  <c r="M21" i="78"/>
  <c r="M22" i="78"/>
  <c r="M23" i="78"/>
  <c r="M24" i="78"/>
  <c r="M25" i="78"/>
  <c r="M26" i="78"/>
  <c r="M27" i="78"/>
  <c r="M28" i="78"/>
  <c r="M29" i="78"/>
  <c r="M30" i="78"/>
  <c r="M31" i="78"/>
  <c r="M32" i="78"/>
  <c r="M33" i="78"/>
  <c r="M34" i="78"/>
  <c r="M35" i="78"/>
  <c r="M36" i="78"/>
  <c r="M37" i="78"/>
  <c r="M38" i="78"/>
  <c r="M39" i="78"/>
  <c r="M40" i="78"/>
  <c r="M41" i="78"/>
  <c r="M42" i="78"/>
  <c r="M43" i="78"/>
  <c r="M44" i="78"/>
  <c r="M45" i="78"/>
  <c r="M46" i="78"/>
  <c r="M47" i="78"/>
  <c r="M48" i="78"/>
  <c r="M49" i="78"/>
  <c r="M50" i="78"/>
  <c r="M51" i="78"/>
  <c r="M52" i="78"/>
  <c r="M53" i="78"/>
  <c r="M54" i="78"/>
  <c r="M55" i="78"/>
  <c r="M56" i="78"/>
  <c r="M57" i="78"/>
  <c r="M58" i="78"/>
  <c r="M59" i="78"/>
  <c r="M60" i="78"/>
  <c r="M61" i="78"/>
  <c r="M62" i="78"/>
  <c r="M63" i="78"/>
  <c r="M64" i="78"/>
  <c r="M65" i="78"/>
  <c r="M66" i="78"/>
  <c r="M67" i="78"/>
  <c r="M68" i="78"/>
  <c r="M69" i="78"/>
  <c r="M70" i="78"/>
  <c r="M71" i="78"/>
  <c r="M72" i="78"/>
  <c r="M73" i="78"/>
  <c r="M74" i="78"/>
  <c r="M75" i="78"/>
  <c r="M76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94" i="78"/>
  <c r="M95" i="78"/>
  <c r="M96" i="78"/>
  <c r="M97" i="78"/>
  <c r="M98" i="78"/>
  <c r="M99" i="78"/>
  <c r="M100" i="78"/>
  <c r="M101" i="78"/>
  <c r="L2" i="78"/>
  <c r="L3" i="78"/>
  <c r="L4" i="78"/>
  <c r="L5" i="78"/>
  <c r="L6" i="78"/>
  <c r="L7" i="78"/>
  <c r="L8" i="78"/>
  <c r="L9" i="78"/>
  <c r="L10" i="78"/>
  <c r="L11" i="78"/>
  <c r="L12" i="78"/>
  <c r="L13" i="78"/>
  <c r="L14" i="78"/>
  <c r="L15" i="78"/>
  <c r="L16" i="78"/>
  <c r="L17" i="78"/>
  <c r="L18" i="78"/>
  <c r="L19" i="78"/>
  <c r="L20" i="78"/>
  <c r="L21" i="78"/>
  <c r="L22" i="78"/>
  <c r="L23" i="78"/>
  <c r="L24" i="78"/>
  <c r="L25" i="78"/>
  <c r="L26" i="78"/>
  <c r="L27" i="78"/>
  <c r="L28" i="78"/>
  <c r="L29" i="78"/>
  <c r="L30" i="78"/>
  <c r="L31" i="78"/>
  <c r="L32" i="78"/>
  <c r="L33" i="78"/>
  <c r="L34" i="78"/>
  <c r="L35" i="78"/>
  <c r="L36" i="78"/>
  <c r="L37" i="78"/>
  <c r="L38" i="78"/>
  <c r="L39" i="78"/>
  <c r="L40" i="78"/>
  <c r="L41" i="78"/>
  <c r="L42" i="78"/>
  <c r="L43" i="78"/>
  <c r="L44" i="78"/>
  <c r="L45" i="78"/>
  <c r="L46" i="78"/>
  <c r="L47" i="78"/>
  <c r="L48" i="78"/>
  <c r="L49" i="78"/>
  <c r="L50" i="78"/>
  <c r="L51" i="78"/>
  <c r="L52" i="78"/>
  <c r="L53" i="78"/>
  <c r="L54" i="78"/>
  <c r="L55" i="78"/>
  <c r="L56" i="78"/>
  <c r="L57" i="78"/>
  <c r="L58" i="78"/>
  <c r="L59" i="78"/>
  <c r="L60" i="78"/>
  <c r="L61" i="78"/>
  <c r="L62" i="78"/>
  <c r="L63" i="78"/>
  <c r="L64" i="78"/>
  <c r="L65" i="78"/>
  <c r="L66" i="78"/>
  <c r="L67" i="78"/>
  <c r="L68" i="78"/>
  <c r="L69" i="78"/>
  <c r="L70" i="78"/>
  <c r="L71" i="78"/>
  <c r="L72" i="78"/>
  <c r="L73" i="78"/>
  <c r="L74" i="78"/>
  <c r="L75" i="78"/>
  <c r="L76" i="78"/>
  <c r="L77" i="78"/>
  <c r="L78" i="78"/>
  <c r="L79" i="78"/>
  <c r="L80" i="78"/>
  <c r="L81" i="78"/>
  <c r="L82" i="78"/>
  <c r="L83" i="78"/>
  <c r="L84" i="78"/>
  <c r="L85" i="78"/>
  <c r="L86" i="78"/>
  <c r="L87" i="78"/>
  <c r="L88" i="78"/>
  <c r="L89" i="78"/>
  <c r="L90" i="78"/>
  <c r="L91" i="78"/>
  <c r="L92" i="78"/>
  <c r="L93" i="78"/>
  <c r="L94" i="78"/>
  <c r="L95" i="78"/>
  <c r="L96" i="78"/>
  <c r="L97" i="78"/>
  <c r="L98" i="78"/>
  <c r="L99" i="78"/>
  <c r="L100" i="78"/>
  <c r="L101" i="78"/>
  <c r="K2" i="78"/>
  <c r="K3" i="78"/>
  <c r="K4" i="78"/>
  <c r="K5" i="78"/>
  <c r="K6" i="78"/>
  <c r="K7" i="78"/>
  <c r="K8" i="78"/>
  <c r="K9" i="78"/>
  <c r="K10" i="78"/>
  <c r="K11" i="78"/>
  <c r="K12" i="78"/>
  <c r="K13" i="78"/>
  <c r="K14" i="78"/>
  <c r="K15" i="78"/>
  <c r="K16" i="78"/>
  <c r="K17" i="78"/>
  <c r="K18" i="78"/>
  <c r="K19" i="78"/>
  <c r="K20" i="78"/>
  <c r="K21" i="78"/>
  <c r="K22" i="78"/>
  <c r="K23" i="78"/>
  <c r="K24" i="78"/>
  <c r="K25" i="78"/>
  <c r="K26" i="78"/>
  <c r="K27" i="78"/>
  <c r="K28" i="78"/>
  <c r="K29" i="78"/>
  <c r="K30" i="78"/>
  <c r="K31" i="78"/>
  <c r="K32" i="78"/>
  <c r="K33" i="78"/>
  <c r="K34" i="78"/>
  <c r="K35" i="78"/>
  <c r="K36" i="78"/>
  <c r="K37" i="78"/>
  <c r="K38" i="78"/>
  <c r="K39" i="78"/>
  <c r="K40" i="78"/>
  <c r="K41" i="78"/>
  <c r="K42" i="78"/>
  <c r="K43" i="78"/>
  <c r="K44" i="78"/>
  <c r="K45" i="78"/>
  <c r="K46" i="78"/>
  <c r="K47" i="78"/>
  <c r="K48" i="78"/>
  <c r="K49" i="78"/>
  <c r="K50" i="78"/>
  <c r="K51" i="78"/>
  <c r="K52" i="78"/>
  <c r="K53" i="78"/>
  <c r="K54" i="78"/>
  <c r="K55" i="78"/>
  <c r="K56" i="78"/>
  <c r="K57" i="78"/>
  <c r="K58" i="78"/>
  <c r="K59" i="78"/>
  <c r="K60" i="78"/>
  <c r="K61" i="78"/>
  <c r="K62" i="78"/>
  <c r="K63" i="78"/>
  <c r="K64" i="78"/>
  <c r="K65" i="78"/>
  <c r="K66" i="78"/>
  <c r="K67" i="78"/>
  <c r="K68" i="78"/>
  <c r="K69" i="78"/>
  <c r="K70" i="78"/>
  <c r="K71" i="78"/>
  <c r="K72" i="78"/>
  <c r="K73" i="78"/>
  <c r="K74" i="78"/>
  <c r="K75" i="78"/>
  <c r="K76" i="78"/>
  <c r="K77" i="78"/>
  <c r="K78" i="78"/>
  <c r="K79" i="78"/>
  <c r="K80" i="78"/>
  <c r="K81" i="78"/>
  <c r="K82" i="78"/>
  <c r="K83" i="78"/>
  <c r="K84" i="78"/>
  <c r="K85" i="78"/>
  <c r="K86" i="78"/>
  <c r="K87" i="78"/>
  <c r="K88" i="78"/>
  <c r="K89" i="78"/>
  <c r="K90" i="78"/>
  <c r="K91" i="78"/>
  <c r="K92" i="78"/>
  <c r="K93" i="78"/>
  <c r="K94" i="78"/>
  <c r="K95" i="78"/>
  <c r="K96" i="78"/>
  <c r="K97" i="78"/>
  <c r="K98" i="78"/>
  <c r="K99" i="78"/>
  <c r="K100" i="78"/>
  <c r="K101" i="78"/>
  <c r="J2" i="78"/>
  <c r="J3" i="78"/>
  <c r="J4" i="78"/>
  <c r="J5" i="78"/>
  <c r="J6" i="78"/>
  <c r="J7" i="78"/>
  <c r="J8" i="78"/>
  <c r="J9" i="78"/>
  <c r="J10" i="78"/>
  <c r="J11" i="78"/>
  <c r="J12" i="78"/>
  <c r="J13" i="78"/>
  <c r="J14" i="78"/>
  <c r="J15" i="78"/>
  <c r="J16" i="78"/>
  <c r="J17" i="78"/>
  <c r="J18" i="78"/>
  <c r="J19" i="78"/>
  <c r="J20" i="78"/>
  <c r="J21" i="78"/>
  <c r="J22" i="78"/>
  <c r="J23" i="78"/>
  <c r="J24" i="78"/>
  <c r="J25" i="78"/>
  <c r="J26" i="78"/>
  <c r="J27" i="78"/>
  <c r="J28" i="78"/>
  <c r="J29" i="78"/>
  <c r="J30" i="78"/>
  <c r="J31" i="78"/>
  <c r="J32" i="78"/>
  <c r="J33" i="78"/>
  <c r="J34" i="78"/>
  <c r="J35" i="78"/>
  <c r="J36" i="78"/>
  <c r="J37" i="78"/>
  <c r="J38" i="78"/>
  <c r="J39" i="78"/>
  <c r="J40" i="78"/>
  <c r="J41" i="78"/>
  <c r="J42" i="78"/>
  <c r="J43" i="78"/>
  <c r="J44" i="78"/>
  <c r="J45" i="78"/>
  <c r="J46" i="78"/>
  <c r="J47" i="78"/>
  <c r="J48" i="78"/>
  <c r="J49" i="78"/>
  <c r="J50" i="78"/>
  <c r="J51" i="78"/>
  <c r="J52" i="78"/>
  <c r="J53" i="78"/>
  <c r="J54" i="78"/>
  <c r="J55" i="78"/>
  <c r="J56" i="78"/>
  <c r="J57" i="78"/>
  <c r="J58" i="78"/>
  <c r="J59" i="78"/>
  <c r="J60" i="78"/>
  <c r="J61" i="78"/>
  <c r="J62" i="78"/>
  <c r="J63" i="78"/>
  <c r="J64" i="78"/>
  <c r="J65" i="78"/>
  <c r="J66" i="78"/>
  <c r="J67" i="78"/>
  <c r="J68" i="78"/>
  <c r="J69" i="78"/>
  <c r="J70" i="78"/>
  <c r="J71" i="78"/>
  <c r="J72" i="78"/>
  <c r="J73" i="78"/>
  <c r="J74" i="78"/>
  <c r="J75" i="78"/>
  <c r="J76" i="78"/>
  <c r="J77" i="78"/>
  <c r="J78" i="78"/>
  <c r="J79" i="78"/>
  <c r="J80" i="78"/>
  <c r="J81" i="78"/>
  <c r="J82" i="78"/>
  <c r="J83" i="78"/>
  <c r="J84" i="78"/>
  <c r="J85" i="78"/>
  <c r="J86" i="78"/>
  <c r="J87" i="78"/>
  <c r="J88" i="78"/>
  <c r="J89" i="78"/>
  <c r="J90" i="78"/>
  <c r="J91" i="78"/>
  <c r="J92" i="78"/>
  <c r="J93" i="78"/>
  <c r="J94" i="78"/>
  <c r="J95" i="78"/>
  <c r="J96" i="78"/>
  <c r="J97" i="78"/>
  <c r="J98" i="78"/>
  <c r="J99" i="78"/>
  <c r="J100" i="78"/>
  <c r="J101" i="78"/>
  <c r="O2" i="77"/>
  <c r="O3" i="77"/>
  <c r="O4" i="77"/>
  <c r="O5" i="77"/>
  <c r="O6" i="77"/>
  <c r="O7" i="77"/>
  <c r="O8" i="77"/>
  <c r="O9" i="77"/>
  <c r="O10" i="77"/>
  <c r="O11" i="77"/>
  <c r="O12" i="77"/>
  <c r="O13" i="77"/>
  <c r="O14" i="77"/>
  <c r="O15" i="77"/>
  <c r="O16" i="77"/>
  <c r="O17" i="77"/>
  <c r="O18" i="77"/>
  <c r="O19" i="77"/>
  <c r="O20" i="77"/>
  <c r="O21" i="77"/>
  <c r="O22" i="77"/>
  <c r="O23" i="77"/>
  <c r="O24" i="77"/>
  <c r="O25" i="77"/>
  <c r="O26" i="77"/>
  <c r="O27" i="77"/>
  <c r="O28" i="77"/>
  <c r="O29" i="77"/>
  <c r="O30" i="77"/>
  <c r="O31" i="77"/>
  <c r="O32" i="77"/>
  <c r="O33" i="77"/>
  <c r="O34" i="77"/>
  <c r="O35" i="77"/>
  <c r="O36" i="77"/>
  <c r="O37" i="77"/>
  <c r="O38" i="77"/>
  <c r="O39" i="77"/>
  <c r="O40" i="77"/>
  <c r="O41" i="77"/>
  <c r="O42" i="77"/>
  <c r="O43" i="77"/>
  <c r="O44" i="77"/>
  <c r="O45" i="77"/>
  <c r="O46" i="77"/>
  <c r="O47" i="77"/>
  <c r="O48" i="77"/>
  <c r="O49" i="77"/>
  <c r="O50" i="77"/>
  <c r="O51" i="77"/>
  <c r="O52" i="77"/>
  <c r="O53" i="77"/>
  <c r="O54" i="77"/>
  <c r="O55" i="77"/>
  <c r="O56" i="77"/>
  <c r="O57" i="77"/>
  <c r="O58" i="77"/>
  <c r="O59" i="77"/>
  <c r="O60" i="77"/>
  <c r="O61" i="77"/>
  <c r="O62" i="77"/>
  <c r="O63" i="77"/>
  <c r="O64" i="77"/>
  <c r="O65" i="77"/>
  <c r="O66" i="77"/>
  <c r="O67" i="77"/>
  <c r="O68" i="77"/>
  <c r="O69" i="77"/>
  <c r="O70" i="77"/>
  <c r="O71" i="77"/>
  <c r="O72" i="77"/>
  <c r="O73" i="77"/>
  <c r="O74" i="77"/>
  <c r="O75" i="77"/>
  <c r="O76" i="77"/>
  <c r="O77" i="77"/>
  <c r="O78" i="77"/>
  <c r="O79" i="77"/>
  <c r="O80" i="77"/>
  <c r="O81" i="77"/>
  <c r="O82" i="77"/>
  <c r="O83" i="77"/>
  <c r="O84" i="77"/>
  <c r="O85" i="77"/>
  <c r="O86" i="77"/>
  <c r="O87" i="77"/>
  <c r="O88" i="77"/>
  <c r="O89" i="77"/>
  <c r="O90" i="77"/>
  <c r="O91" i="77"/>
  <c r="O92" i="77"/>
  <c r="O93" i="77"/>
  <c r="O94" i="77"/>
  <c r="O95" i="77"/>
  <c r="O96" i="77"/>
  <c r="O97" i="77"/>
  <c r="O98" i="77"/>
  <c r="O99" i="77"/>
  <c r="O100" i="77"/>
  <c r="O101" i="77"/>
  <c r="N2" i="77"/>
  <c r="N3" i="77"/>
  <c r="N4" i="77"/>
  <c r="N5" i="77"/>
  <c r="N6" i="77"/>
  <c r="N7" i="77"/>
  <c r="N8" i="77"/>
  <c r="N9" i="77"/>
  <c r="N10" i="77"/>
  <c r="N11" i="77"/>
  <c r="N12" i="77"/>
  <c r="N13" i="77"/>
  <c r="N14" i="77"/>
  <c r="N15" i="77"/>
  <c r="N16" i="77"/>
  <c r="N17" i="77"/>
  <c r="N18" i="77"/>
  <c r="N19" i="77"/>
  <c r="N20" i="77"/>
  <c r="N21" i="77"/>
  <c r="N22" i="77"/>
  <c r="N23" i="77"/>
  <c r="N24" i="77"/>
  <c r="N25" i="77"/>
  <c r="N26" i="77"/>
  <c r="N27" i="77"/>
  <c r="N28" i="77"/>
  <c r="N29" i="77"/>
  <c r="N30" i="77"/>
  <c r="N31" i="77"/>
  <c r="N32" i="77"/>
  <c r="N33" i="77"/>
  <c r="N34" i="77"/>
  <c r="N35" i="77"/>
  <c r="N36" i="77"/>
  <c r="N37" i="77"/>
  <c r="N38" i="77"/>
  <c r="N39" i="77"/>
  <c r="N40" i="77"/>
  <c r="N41" i="77"/>
  <c r="N42" i="77"/>
  <c r="N43" i="77"/>
  <c r="N44" i="77"/>
  <c r="N45" i="77"/>
  <c r="N46" i="77"/>
  <c r="N47" i="77"/>
  <c r="N48" i="77"/>
  <c r="N49" i="77"/>
  <c r="N50" i="77"/>
  <c r="N51" i="77"/>
  <c r="N52" i="77"/>
  <c r="N53" i="77"/>
  <c r="N54" i="77"/>
  <c r="N55" i="77"/>
  <c r="N56" i="77"/>
  <c r="N57" i="77"/>
  <c r="N58" i="77"/>
  <c r="N59" i="77"/>
  <c r="N60" i="77"/>
  <c r="N61" i="77"/>
  <c r="N62" i="77"/>
  <c r="N63" i="77"/>
  <c r="N64" i="77"/>
  <c r="N65" i="77"/>
  <c r="N66" i="77"/>
  <c r="N67" i="77"/>
  <c r="N68" i="77"/>
  <c r="N69" i="77"/>
  <c r="N70" i="77"/>
  <c r="N71" i="77"/>
  <c r="N72" i="77"/>
  <c r="N73" i="77"/>
  <c r="N74" i="77"/>
  <c r="N75" i="77"/>
  <c r="N76" i="77"/>
  <c r="N77" i="77"/>
  <c r="N78" i="77"/>
  <c r="N79" i="77"/>
  <c r="N80" i="77"/>
  <c r="N81" i="77"/>
  <c r="N82" i="77"/>
  <c r="N83" i="77"/>
  <c r="N84" i="77"/>
  <c r="N85" i="77"/>
  <c r="N86" i="77"/>
  <c r="N87" i="77"/>
  <c r="N88" i="77"/>
  <c r="N89" i="77"/>
  <c r="N90" i="77"/>
  <c r="N91" i="77"/>
  <c r="N92" i="77"/>
  <c r="N93" i="77"/>
  <c r="N94" i="77"/>
  <c r="N95" i="77"/>
  <c r="N96" i="77"/>
  <c r="N97" i="77"/>
  <c r="N98" i="77"/>
  <c r="N99" i="77"/>
  <c r="N100" i="77"/>
  <c r="N101" i="77"/>
  <c r="M2" i="77"/>
  <c r="M3" i="77"/>
  <c r="M4" i="77"/>
  <c r="M5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M44" i="77"/>
  <c r="M45" i="77"/>
  <c r="M46" i="77"/>
  <c r="M47" i="77"/>
  <c r="M48" i="77"/>
  <c r="M49" i="77"/>
  <c r="M50" i="77"/>
  <c r="M51" i="77"/>
  <c r="M52" i="77"/>
  <c r="M53" i="77"/>
  <c r="M54" i="77"/>
  <c r="M55" i="77"/>
  <c r="M56" i="77"/>
  <c r="M57" i="77"/>
  <c r="M58" i="77"/>
  <c r="M59" i="77"/>
  <c r="M60" i="77"/>
  <c r="M61" i="77"/>
  <c r="M62" i="77"/>
  <c r="M63" i="77"/>
  <c r="M64" i="77"/>
  <c r="M65" i="77"/>
  <c r="M66" i="77"/>
  <c r="M67" i="77"/>
  <c r="M68" i="77"/>
  <c r="M69" i="77"/>
  <c r="M70" i="77"/>
  <c r="M71" i="77"/>
  <c r="M72" i="77"/>
  <c r="M73" i="77"/>
  <c r="M74" i="77"/>
  <c r="M75" i="77"/>
  <c r="M76" i="77"/>
  <c r="M77" i="77"/>
  <c r="M78" i="77"/>
  <c r="M79" i="77"/>
  <c r="M80" i="77"/>
  <c r="M81" i="77"/>
  <c r="M82" i="77"/>
  <c r="M83" i="77"/>
  <c r="M84" i="77"/>
  <c r="M85" i="77"/>
  <c r="M86" i="77"/>
  <c r="M87" i="77"/>
  <c r="M88" i="77"/>
  <c r="M89" i="77"/>
  <c r="M90" i="77"/>
  <c r="M91" i="77"/>
  <c r="M92" i="77"/>
  <c r="M93" i="77"/>
  <c r="M94" i="77"/>
  <c r="M95" i="77"/>
  <c r="M96" i="77"/>
  <c r="M97" i="77"/>
  <c r="M98" i="77"/>
  <c r="M99" i="77"/>
  <c r="M100" i="77"/>
  <c r="M101" i="77"/>
  <c r="L2" i="77"/>
  <c r="L3" i="77"/>
  <c r="L4" i="77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24" i="77"/>
  <c r="L25" i="77"/>
  <c r="L26" i="77"/>
  <c r="L27" i="77"/>
  <c r="L28" i="77"/>
  <c r="L29" i="77"/>
  <c r="L30" i="77"/>
  <c r="L31" i="77"/>
  <c r="L32" i="77"/>
  <c r="L33" i="77"/>
  <c r="L34" i="77"/>
  <c r="L35" i="77"/>
  <c r="L36" i="77"/>
  <c r="L37" i="77"/>
  <c r="L38" i="77"/>
  <c r="L39" i="77"/>
  <c r="L40" i="77"/>
  <c r="L41" i="77"/>
  <c r="L42" i="77"/>
  <c r="L43" i="77"/>
  <c r="L44" i="77"/>
  <c r="L45" i="77"/>
  <c r="L46" i="77"/>
  <c r="L47" i="77"/>
  <c r="L48" i="77"/>
  <c r="L49" i="77"/>
  <c r="L50" i="77"/>
  <c r="L51" i="77"/>
  <c r="L52" i="77"/>
  <c r="L53" i="77"/>
  <c r="L54" i="77"/>
  <c r="L55" i="77"/>
  <c r="L56" i="77"/>
  <c r="L57" i="77"/>
  <c r="L58" i="77"/>
  <c r="L59" i="77"/>
  <c r="L60" i="77"/>
  <c r="L61" i="77"/>
  <c r="L62" i="77"/>
  <c r="L63" i="77"/>
  <c r="L64" i="77"/>
  <c r="L65" i="77"/>
  <c r="L66" i="77"/>
  <c r="L67" i="77"/>
  <c r="L68" i="77"/>
  <c r="L69" i="77"/>
  <c r="L70" i="77"/>
  <c r="L71" i="77"/>
  <c r="L72" i="77"/>
  <c r="L73" i="77"/>
  <c r="L74" i="77"/>
  <c r="L75" i="77"/>
  <c r="L76" i="77"/>
  <c r="L77" i="77"/>
  <c r="L78" i="77"/>
  <c r="L79" i="77"/>
  <c r="L80" i="77"/>
  <c r="L81" i="77"/>
  <c r="L82" i="77"/>
  <c r="L83" i="77"/>
  <c r="L84" i="77"/>
  <c r="L85" i="77"/>
  <c r="L86" i="77"/>
  <c r="L87" i="77"/>
  <c r="L88" i="77"/>
  <c r="L89" i="77"/>
  <c r="L90" i="77"/>
  <c r="L91" i="77"/>
  <c r="L92" i="77"/>
  <c r="L93" i="77"/>
  <c r="L94" i="77"/>
  <c r="L95" i="77"/>
  <c r="L96" i="77"/>
  <c r="L97" i="77"/>
  <c r="L98" i="77"/>
  <c r="L99" i="77"/>
  <c r="L100" i="77"/>
  <c r="L101" i="77"/>
  <c r="K2" i="77"/>
  <c r="K3" i="77"/>
  <c r="K4" i="77"/>
  <c r="K5" i="77"/>
  <c r="K6" i="77"/>
  <c r="K7" i="77"/>
  <c r="K8" i="77"/>
  <c r="K9" i="77"/>
  <c r="K10" i="77"/>
  <c r="K11" i="77"/>
  <c r="K12" i="77"/>
  <c r="K13" i="77"/>
  <c r="K14" i="77"/>
  <c r="K15" i="77"/>
  <c r="K16" i="77"/>
  <c r="K17" i="77"/>
  <c r="K18" i="77"/>
  <c r="K19" i="77"/>
  <c r="K20" i="77"/>
  <c r="K21" i="77"/>
  <c r="K22" i="77"/>
  <c r="K23" i="77"/>
  <c r="K24" i="77"/>
  <c r="K25" i="77"/>
  <c r="K26" i="77"/>
  <c r="K27" i="77"/>
  <c r="K28" i="77"/>
  <c r="K29" i="77"/>
  <c r="K30" i="77"/>
  <c r="K31" i="77"/>
  <c r="K32" i="77"/>
  <c r="K33" i="77"/>
  <c r="K34" i="77"/>
  <c r="K35" i="77"/>
  <c r="K36" i="77"/>
  <c r="K37" i="77"/>
  <c r="K38" i="77"/>
  <c r="K39" i="77"/>
  <c r="K40" i="77"/>
  <c r="K41" i="77"/>
  <c r="K42" i="77"/>
  <c r="K43" i="77"/>
  <c r="K44" i="77"/>
  <c r="K45" i="77"/>
  <c r="K46" i="77"/>
  <c r="K47" i="77"/>
  <c r="K48" i="77"/>
  <c r="K49" i="77"/>
  <c r="K50" i="77"/>
  <c r="K51" i="77"/>
  <c r="K52" i="77"/>
  <c r="K53" i="77"/>
  <c r="K54" i="77"/>
  <c r="K55" i="77"/>
  <c r="K56" i="77"/>
  <c r="K57" i="77"/>
  <c r="K58" i="77"/>
  <c r="K59" i="77"/>
  <c r="K60" i="77"/>
  <c r="K61" i="77"/>
  <c r="K62" i="77"/>
  <c r="K63" i="77"/>
  <c r="K64" i="77"/>
  <c r="K65" i="77"/>
  <c r="K66" i="77"/>
  <c r="K67" i="77"/>
  <c r="K68" i="77"/>
  <c r="K69" i="77"/>
  <c r="K70" i="77"/>
  <c r="K71" i="77"/>
  <c r="K72" i="77"/>
  <c r="K73" i="77"/>
  <c r="K74" i="77"/>
  <c r="K75" i="77"/>
  <c r="K76" i="77"/>
  <c r="K77" i="77"/>
  <c r="K78" i="77"/>
  <c r="K79" i="77"/>
  <c r="K80" i="77"/>
  <c r="K81" i="77"/>
  <c r="K82" i="77"/>
  <c r="K83" i="77"/>
  <c r="K84" i="77"/>
  <c r="K85" i="77"/>
  <c r="K86" i="77"/>
  <c r="K87" i="77"/>
  <c r="K88" i="77"/>
  <c r="K89" i="77"/>
  <c r="K90" i="77"/>
  <c r="K91" i="77"/>
  <c r="K92" i="77"/>
  <c r="K93" i="77"/>
  <c r="K94" i="77"/>
  <c r="K95" i="77"/>
  <c r="K96" i="77"/>
  <c r="K97" i="77"/>
  <c r="K98" i="77"/>
  <c r="K99" i="77"/>
  <c r="K100" i="77"/>
  <c r="K101" i="77"/>
  <c r="J2" i="77"/>
  <c r="J3" i="77"/>
  <c r="J4" i="77"/>
  <c r="J5" i="77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75" i="77"/>
  <c r="J76" i="77"/>
  <c r="J77" i="77"/>
  <c r="J78" i="77"/>
  <c r="J79" i="77"/>
  <c r="J80" i="77"/>
  <c r="J81" i="77"/>
  <c r="J82" i="77"/>
  <c r="J83" i="77"/>
  <c r="J84" i="77"/>
  <c r="J85" i="77"/>
  <c r="J86" i="77"/>
  <c r="J87" i="77"/>
  <c r="J88" i="77"/>
  <c r="J89" i="77"/>
  <c r="J90" i="77"/>
  <c r="J91" i="77"/>
  <c r="J92" i="77"/>
  <c r="J93" i="77"/>
  <c r="J94" i="77"/>
  <c r="J95" i="77"/>
  <c r="J96" i="77"/>
  <c r="J97" i="77"/>
  <c r="J98" i="77"/>
  <c r="J99" i="77"/>
  <c r="J100" i="77"/>
  <c r="J101" i="77"/>
  <c r="O2" i="76"/>
  <c r="O3" i="76"/>
  <c r="O4" i="76"/>
  <c r="O5" i="76"/>
  <c r="O6" i="76"/>
  <c r="O7" i="76"/>
  <c r="O8" i="76"/>
  <c r="O9" i="76"/>
  <c r="O10" i="76"/>
  <c r="O11" i="76"/>
  <c r="O12" i="76"/>
  <c r="O13" i="76"/>
  <c r="O14" i="76"/>
  <c r="O15" i="76"/>
  <c r="O16" i="76"/>
  <c r="O17" i="76"/>
  <c r="O18" i="76"/>
  <c r="O19" i="76"/>
  <c r="O20" i="76"/>
  <c r="O21" i="76"/>
  <c r="O22" i="76"/>
  <c r="O23" i="76"/>
  <c r="O24" i="76"/>
  <c r="O25" i="76"/>
  <c r="O26" i="76"/>
  <c r="O27" i="76"/>
  <c r="O28" i="76"/>
  <c r="O29" i="76"/>
  <c r="O30" i="76"/>
  <c r="O31" i="76"/>
  <c r="O32" i="76"/>
  <c r="O33" i="76"/>
  <c r="O34" i="76"/>
  <c r="O35" i="76"/>
  <c r="O36" i="76"/>
  <c r="O37" i="76"/>
  <c r="O38" i="76"/>
  <c r="O39" i="76"/>
  <c r="O40" i="76"/>
  <c r="O41" i="76"/>
  <c r="O42" i="76"/>
  <c r="O43" i="76"/>
  <c r="O44" i="76"/>
  <c r="O45" i="76"/>
  <c r="O46" i="76"/>
  <c r="O47" i="76"/>
  <c r="O48" i="76"/>
  <c r="O49" i="76"/>
  <c r="O50" i="76"/>
  <c r="O51" i="76"/>
  <c r="O52" i="76"/>
  <c r="O53" i="76"/>
  <c r="O54" i="76"/>
  <c r="O55" i="76"/>
  <c r="O56" i="76"/>
  <c r="O57" i="76"/>
  <c r="O58" i="76"/>
  <c r="O59" i="76"/>
  <c r="O60" i="76"/>
  <c r="O61" i="76"/>
  <c r="O62" i="76"/>
  <c r="O63" i="76"/>
  <c r="O64" i="76"/>
  <c r="O65" i="76"/>
  <c r="O66" i="76"/>
  <c r="O67" i="76"/>
  <c r="O68" i="76"/>
  <c r="O69" i="76"/>
  <c r="O70" i="76"/>
  <c r="O71" i="76"/>
  <c r="O72" i="76"/>
  <c r="O73" i="76"/>
  <c r="O74" i="76"/>
  <c r="O75" i="76"/>
  <c r="O76" i="76"/>
  <c r="O77" i="76"/>
  <c r="O78" i="76"/>
  <c r="O79" i="76"/>
  <c r="O80" i="76"/>
  <c r="O81" i="76"/>
  <c r="O82" i="76"/>
  <c r="O83" i="76"/>
  <c r="O84" i="76"/>
  <c r="O85" i="76"/>
  <c r="O86" i="76"/>
  <c r="O87" i="76"/>
  <c r="O88" i="76"/>
  <c r="O89" i="76"/>
  <c r="O90" i="76"/>
  <c r="O91" i="76"/>
  <c r="O92" i="76"/>
  <c r="O93" i="76"/>
  <c r="O94" i="76"/>
  <c r="O95" i="76"/>
  <c r="O96" i="76"/>
  <c r="O97" i="76"/>
  <c r="O98" i="76"/>
  <c r="O99" i="76"/>
  <c r="O100" i="76"/>
  <c r="O101" i="76"/>
  <c r="N2" i="76"/>
  <c r="N3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21" i="76"/>
  <c r="N22" i="76"/>
  <c r="N23" i="76"/>
  <c r="N24" i="76"/>
  <c r="N25" i="76"/>
  <c r="N26" i="76"/>
  <c r="N27" i="76"/>
  <c r="N28" i="76"/>
  <c r="N29" i="76"/>
  <c r="N30" i="76"/>
  <c r="N31" i="76"/>
  <c r="N32" i="76"/>
  <c r="N33" i="76"/>
  <c r="N34" i="76"/>
  <c r="N35" i="76"/>
  <c r="N36" i="76"/>
  <c r="N37" i="76"/>
  <c r="N38" i="76"/>
  <c r="N39" i="76"/>
  <c r="N40" i="76"/>
  <c r="N41" i="76"/>
  <c r="N42" i="76"/>
  <c r="N43" i="76"/>
  <c r="N44" i="76"/>
  <c r="N45" i="76"/>
  <c r="N46" i="76"/>
  <c r="N47" i="76"/>
  <c r="N48" i="76"/>
  <c r="N49" i="76"/>
  <c r="N50" i="76"/>
  <c r="N51" i="76"/>
  <c r="N52" i="76"/>
  <c r="N53" i="76"/>
  <c r="N54" i="76"/>
  <c r="N55" i="76"/>
  <c r="N56" i="76"/>
  <c r="N57" i="76"/>
  <c r="N58" i="76"/>
  <c r="N59" i="76"/>
  <c r="N60" i="76"/>
  <c r="N61" i="76"/>
  <c r="N62" i="76"/>
  <c r="N63" i="76"/>
  <c r="N64" i="76"/>
  <c r="N65" i="76"/>
  <c r="N66" i="76"/>
  <c r="N67" i="76"/>
  <c r="N68" i="76"/>
  <c r="N69" i="76"/>
  <c r="N70" i="76"/>
  <c r="N71" i="76"/>
  <c r="N72" i="76"/>
  <c r="N73" i="76"/>
  <c r="N74" i="76"/>
  <c r="N75" i="76"/>
  <c r="N76" i="76"/>
  <c r="N77" i="76"/>
  <c r="N78" i="76"/>
  <c r="N79" i="76"/>
  <c r="N80" i="76"/>
  <c r="N81" i="76"/>
  <c r="N82" i="76"/>
  <c r="N83" i="76"/>
  <c r="N84" i="76"/>
  <c r="N85" i="76"/>
  <c r="N86" i="76"/>
  <c r="N87" i="76"/>
  <c r="N88" i="76"/>
  <c r="N89" i="76"/>
  <c r="N90" i="76"/>
  <c r="N91" i="76"/>
  <c r="N92" i="76"/>
  <c r="N93" i="76"/>
  <c r="N94" i="76"/>
  <c r="N95" i="76"/>
  <c r="N96" i="76"/>
  <c r="N97" i="76"/>
  <c r="N98" i="76"/>
  <c r="N99" i="76"/>
  <c r="N100" i="76"/>
  <c r="N101" i="76"/>
  <c r="M2" i="76"/>
  <c r="M3" i="76"/>
  <c r="M4" i="76"/>
  <c r="M5" i="76"/>
  <c r="M6" i="76"/>
  <c r="M7" i="76"/>
  <c r="M8" i="76"/>
  <c r="M9" i="76"/>
  <c r="M10" i="76"/>
  <c r="M11" i="76"/>
  <c r="M12" i="76"/>
  <c r="M13" i="76"/>
  <c r="M14" i="76"/>
  <c r="M15" i="76"/>
  <c r="M16" i="76"/>
  <c r="M17" i="76"/>
  <c r="M18" i="76"/>
  <c r="M19" i="76"/>
  <c r="M20" i="76"/>
  <c r="M21" i="76"/>
  <c r="M22" i="76"/>
  <c r="M23" i="76"/>
  <c r="M24" i="76"/>
  <c r="M25" i="76"/>
  <c r="M26" i="76"/>
  <c r="M27" i="76"/>
  <c r="M28" i="76"/>
  <c r="M29" i="76"/>
  <c r="M30" i="76"/>
  <c r="M31" i="76"/>
  <c r="M32" i="76"/>
  <c r="M33" i="76"/>
  <c r="M34" i="76"/>
  <c r="M35" i="76"/>
  <c r="M36" i="76"/>
  <c r="M37" i="76"/>
  <c r="M38" i="76"/>
  <c r="M39" i="76"/>
  <c r="M40" i="76"/>
  <c r="M41" i="76"/>
  <c r="M42" i="76"/>
  <c r="M43" i="76"/>
  <c r="M44" i="76"/>
  <c r="M45" i="76"/>
  <c r="M46" i="76"/>
  <c r="M47" i="76"/>
  <c r="M48" i="76"/>
  <c r="M49" i="76"/>
  <c r="M50" i="76"/>
  <c r="M51" i="76"/>
  <c r="M52" i="76"/>
  <c r="M53" i="76"/>
  <c r="M54" i="76"/>
  <c r="M55" i="76"/>
  <c r="M56" i="76"/>
  <c r="M57" i="76"/>
  <c r="M58" i="76"/>
  <c r="M59" i="76"/>
  <c r="M60" i="76"/>
  <c r="M61" i="76"/>
  <c r="M62" i="76"/>
  <c r="M63" i="76"/>
  <c r="M64" i="76"/>
  <c r="M65" i="76"/>
  <c r="M66" i="76"/>
  <c r="M67" i="76"/>
  <c r="M68" i="76"/>
  <c r="M69" i="76"/>
  <c r="M70" i="76"/>
  <c r="M71" i="76"/>
  <c r="M72" i="76"/>
  <c r="M73" i="76"/>
  <c r="M74" i="76"/>
  <c r="M75" i="76"/>
  <c r="M76" i="76"/>
  <c r="M77" i="76"/>
  <c r="M78" i="76"/>
  <c r="M79" i="76"/>
  <c r="M80" i="76"/>
  <c r="M81" i="76"/>
  <c r="M82" i="76"/>
  <c r="M83" i="76"/>
  <c r="M84" i="76"/>
  <c r="M85" i="76"/>
  <c r="M86" i="76"/>
  <c r="M87" i="76"/>
  <c r="M88" i="76"/>
  <c r="M89" i="76"/>
  <c r="M90" i="76"/>
  <c r="M91" i="76"/>
  <c r="M92" i="76"/>
  <c r="M93" i="76"/>
  <c r="M94" i="76"/>
  <c r="M95" i="76"/>
  <c r="M96" i="76"/>
  <c r="M97" i="76"/>
  <c r="M98" i="76"/>
  <c r="M99" i="76"/>
  <c r="M100" i="76"/>
  <c r="M101" i="76"/>
  <c r="L2" i="76"/>
  <c r="L3" i="76"/>
  <c r="L4" i="76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87" i="76"/>
  <c r="L88" i="76"/>
  <c r="L89" i="76"/>
  <c r="L90" i="76"/>
  <c r="L91" i="76"/>
  <c r="L92" i="76"/>
  <c r="L93" i="76"/>
  <c r="L94" i="76"/>
  <c r="L95" i="76"/>
  <c r="L96" i="76"/>
  <c r="L97" i="76"/>
  <c r="L98" i="76"/>
  <c r="L99" i="76"/>
  <c r="L100" i="76"/>
  <c r="L101" i="76"/>
  <c r="K2" i="76"/>
  <c r="K3" i="76"/>
  <c r="K4" i="76"/>
  <c r="K5" i="76"/>
  <c r="K6" i="76"/>
  <c r="K7" i="76"/>
  <c r="K8" i="76"/>
  <c r="K9" i="76"/>
  <c r="K10" i="76"/>
  <c r="K11" i="76"/>
  <c r="K12" i="76"/>
  <c r="K13" i="76"/>
  <c r="K14" i="76"/>
  <c r="K15" i="76"/>
  <c r="K16" i="76"/>
  <c r="K17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4" i="76"/>
  <c r="K35" i="76"/>
  <c r="K36" i="76"/>
  <c r="K37" i="76"/>
  <c r="K38" i="76"/>
  <c r="K39" i="76"/>
  <c r="K40" i="76"/>
  <c r="K41" i="76"/>
  <c r="K42" i="76"/>
  <c r="K43" i="76"/>
  <c r="K44" i="76"/>
  <c r="K45" i="76"/>
  <c r="K46" i="76"/>
  <c r="K47" i="76"/>
  <c r="K48" i="76"/>
  <c r="K49" i="76"/>
  <c r="K50" i="76"/>
  <c r="K51" i="76"/>
  <c r="K52" i="76"/>
  <c r="K53" i="76"/>
  <c r="K54" i="76"/>
  <c r="K55" i="76"/>
  <c r="K56" i="76"/>
  <c r="K57" i="76"/>
  <c r="K58" i="76"/>
  <c r="K59" i="76"/>
  <c r="K60" i="76"/>
  <c r="K61" i="76"/>
  <c r="K62" i="76"/>
  <c r="K63" i="76"/>
  <c r="K64" i="76"/>
  <c r="K65" i="76"/>
  <c r="K66" i="76"/>
  <c r="K67" i="76"/>
  <c r="K68" i="76"/>
  <c r="K69" i="76"/>
  <c r="K70" i="76"/>
  <c r="K71" i="76"/>
  <c r="K72" i="76"/>
  <c r="K73" i="76"/>
  <c r="K74" i="76"/>
  <c r="K75" i="76"/>
  <c r="K76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94" i="76"/>
  <c r="K95" i="76"/>
  <c r="K96" i="76"/>
  <c r="K97" i="76"/>
  <c r="K98" i="76"/>
  <c r="K99" i="76"/>
  <c r="K100" i="76"/>
  <c r="K101" i="76"/>
  <c r="J2" i="76"/>
  <c r="J3" i="76"/>
  <c r="J4" i="76"/>
  <c r="J5" i="7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75" i="76"/>
  <c r="J76" i="76"/>
  <c r="J77" i="76"/>
  <c r="J78" i="76"/>
  <c r="J79" i="76"/>
  <c r="J80" i="76"/>
  <c r="J81" i="76"/>
  <c r="J82" i="76"/>
  <c r="J83" i="76"/>
  <c r="J84" i="76"/>
  <c r="J85" i="76"/>
  <c r="J86" i="76"/>
  <c r="J87" i="76"/>
  <c r="J88" i="76"/>
  <c r="J89" i="76"/>
  <c r="J90" i="76"/>
  <c r="J91" i="76"/>
  <c r="J92" i="76"/>
  <c r="J93" i="76"/>
  <c r="J94" i="76"/>
  <c r="J95" i="76"/>
  <c r="J96" i="76"/>
  <c r="J97" i="76"/>
  <c r="J98" i="76"/>
  <c r="J99" i="76"/>
  <c r="J100" i="76"/>
  <c r="J101" i="76"/>
  <c r="O2" i="75"/>
  <c r="O3" i="75"/>
  <c r="O4" i="75"/>
  <c r="O5" i="75"/>
  <c r="O6" i="75"/>
  <c r="O7" i="75"/>
  <c r="O8" i="75"/>
  <c r="O9" i="75"/>
  <c r="O10" i="75"/>
  <c r="O11" i="75"/>
  <c r="O12" i="75"/>
  <c r="O13" i="75"/>
  <c r="O14" i="75"/>
  <c r="O15" i="75"/>
  <c r="O16" i="75"/>
  <c r="O17" i="75"/>
  <c r="O18" i="75"/>
  <c r="O19" i="75"/>
  <c r="O20" i="75"/>
  <c r="O21" i="75"/>
  <c r="O22" i="75"/>
  <c r="O23" i="75"/>
  <c r="O24" i="75"/>
  <c r="O25" i="75"/>
  <c r="O26" i="75"/>
  <c r="O27" i="75"/>
  <c r="O28" i="75"/>
  <c r="O29" i="75"/>
  <c r="O30" i="75"/>
  <c r="O31" i="75"/>
  <c r="O32" i="75"/>
  <c r="O33" i="75"/>
  <c r="O34" i="75"/>
  <c r="O35" i="75"/>
  <c r="O36" i="75"/>
  <c r="O37" i="75"/>
  <c r="O38" i="75"/>
  <c r="O39" i="75"/>
  <c r="O40" i="75"/>
  <c r="O41" i="75"/>
  <c r="O42" i="75"/>
  <c r="O43" i="75"/>
  <c r="O44" i="75"/>
  <c r="O45" i="75"/>
  <c r="O46" i="75"/>
  <c r="O47" i="75"/>
  <c r="O48" i="75"/>
  <c r="O49" i="75"/>
  <c r="O50" i="75"/>
  <c r="O51" i="75"/>
  <c r="O52" i="75"/>
  <c r="O53" i="75"/>
  <c r="O54" i="75"/>
  <c r="O55" i="75"/>
  <c r="O56" i="75"/>
  <c r="O57" i="75"/>
  <c r="O58" i="75"/>
  <c r="O59" i="75"/>
  <c r="O60" i="75"/>
  <c r="O61" i="75"/>
  <c r="O62" i="75"/>
  <c r="O63" i="75"/>
  <c r="O64" i="75"/>
  <c r="O65" i="75"/>
  <c r="O66" i="75"/>
  <c r="O67" i="75"/>
  <c r="O68" i="75"/>
  <c r="O69" i="75"/>
  <c r="O70" i="75"/>
  <c r="O71" i="75"/>
  <c r="O72" i="75"/>
  <c r="O73" i="75"/>
  <c r="O74" i="75"/>
  <c r="O75" i="75"/>
  <c r="O76" i="75"/>
  <c r="O77" i="75"/>
  <c r="O78" i="75"/>
  <c r="O79" i="75"/>
  <c r="O80" i="75"/>
  <c r="O81" i="75"/>
  <c r="O82" i="75"/>
  <c r="O83" i="75"/>
  <c r="O84" i="75"/>
  <c r="O85" i="75"/>
  <c r="O86" i="75"/>
  <c r="O87" i="75"/>
  <c r="O88" i="75"/>
  <c r="O89" i="75"/>
  <c r="O90" i="75"/>
  <c r="O91" i="75"/>
  <c r="O92" i="75"/>
  <c r="O93" i="75"/>
  <c r="O94" i="75"/>
  <c r="O95" i="75"/>
  <c r="O96" i="75"/>
  <c r="O97" i="75"/>
  <c r="O98" i="75"/>
  <c r="O99" i="75"/>
  <c r="O100" i="75"/>
  <c r="O101" i="75"/>
  <c r="N2" i="75"/>
  <c r="N3" i="75"/>
  <c r="N4" i="75"/>
  <c r="N5" i="75"/>
  <c r="N6" i="75"/>
  <c r="N7" i="75"/>
  <c r="N8" i="75"/>
  <c r="N9" i="75"/>
  <c r="N10" i="75"/>
  <c r="N11" i="75"/>
  <c r="N12" i="75"/>
  <c r="N13" i="75"/>
  <c r="N14" i="75"/>
  <c r="N15" i="75"/>
  <c r="N16" i="75"/>
  <c r="N17" i="75"/>
  <c r="N18" i="75"/>
  <c r="N19" i="75"/>
  <c r="N20" i="75"/>
  <c r="N21" i="75"/>
  <c r="N22" i="75"/>
  <c r="N23" i="75"/>
  <c r="N24" i="75"/>
  <c r="N25" i="75"/>
  <c r="N26" i="75"/>
  <c r="N27" i="75"/>
  <c r="N28" i="75"/>
  <c r="N29" i="75"/>
  <c r="N30" i="75"/>
  <c r="N31" i="75"/>
  <c r="N32" i="75"/>
  <c r="N33" i="75"/>
  <c r="N34" i="75"/>
  <c r="N35" i="75"/>
  <c r="N36" i="75"/>
  <c r="N37" i="75"/>
  <c r="N38" i="75"/>
  <c r="N39" i="75"/>
  <c r="N40" i="75"/>
  <c r="N41" i="75"/>
  <c r="N42" i="75"/>
  <c r="N43" i="75"/>
  <c r="N44" i="75"/>
  <c r="N45" i="75"/>
  <c r="N46" i="75"/>
  <c r="N47" i="75"/>
  <c r="N48" i="75"/>
  <c r="N49" i="75"/>
  <c r="N50" i="75"/>
  <c r="N51" i="75"/>
  <c r="N52" i="75"/>
  <c r="N53" i="75"/>
  <c r="N54" i="75"/>
  <c r="N55" i="75"/>
  <c r="N56" i="75"/>
  <c r="N57" i="75"/>
  <c r="N58" i="75"/>
  <c r="N59" i="75"/>
  <c r="N60" i="75"/>
  <c r="N61" i="75"/>
  <c r="N62" i="75"/>
  <c r="N63" i="75"/>
  <c r="N64" i="75"/>
  <c r="N65" i="75"/>
  <c r="N66" i="75"/>
  <c r="N67" i="75"/>
  <c r="N68" i="75"/>
  <c r="N69" i="75"/>
  <c r="N70" i="75"/>
  <c r="N71" i="75"/>
  <c r="N72" i="75"/>
  <c r="N73" i="75"/>
  <c r="N74" i="75"/>
  <c r="N75" i="75"/>
  <c r="N76" i="75"/>
  <c r="N77" i="75"/>
  <c r="N78" i="75"/>
  <c r="N79" i="75"/>
  <c r="N80" i="75"/>
  <c r="N81" i="75"/>
  <c r="N82" i="75"/>
  <c r="N83" i="75"/>
  <c r="N84" i="75"/>
  <c r="N85" i="75"/>
  <c r="N86" i="75"/>
  <c r="N87" i="75"/>
  <c r="N88" i="75"/>
  <c r="N89" i="75"/>
  <c r="N90" i="75"/>
  <c r="N91" i="75"/>
  <c r="N92" i="75"/>
  <c r="N93" i="75"/>
  <c r="N94" i="75"/>
  <c r="N95" i="75"/>
  <c r="N96" i="75"/>
  <c r="N97" i="75"/>
  <c r="N98" i="75"/>
  <c r="N99" i="75"/>
  <c r="N100" i="75"/>
  <c r="N101" i="75"/>
  <c r="M2" i="75"/>
  <c r="M3" i="75"/>
  <c r="M4" i="75"/>
  <c r="M5" i="75"/>
  <c r="M6" i="75"/>
  <c r="M7" i="75"/>
  <c r="M8" i="75"/>
  <c r="M9" i="75"/>
  <c r="M10" i="75"/>
  <c r="M11" i="75"/>
  <c r="M12" i="75"/>
  <c r="M13" i="75"/>
  <c r="M14" i="75"/>
  <c r="M15" i="75"/>
  <c r="M16" i="75"/>
  <c r="M17" i="75"/>
  <c r="M18" i="75"/>
  <c r="M19" i="75"/>
  <c r="M20" i="75"/>
  <c r="M21" i="75"/>
  <c r="M22" i="75"/>
  <c r="M23" i="75"/>
  <c r="M24" i="75"/>
  <c r="M25" i="75"/>
  <c r="M26" i="75"/>
  <c r="M27" i="75"/>
  <c r="M28" i="75"/>
  <c r="M29" i="75"/>
  <c r="M30" i="75"/>
  <c r="M31" i="75"/>
  <c r="M32" i="75"/>
  <c r="M33" i="75"/>
  <c r="M34" i="75"/>
  <c r="M35" i="75"/>
  <c r="M36" i="75"/>
  <c r="M37" i="75"/>
  <c r="M38" i="75"/>
  <c r="M39" i="75"/>
  <c r="M40" i="75"/>
  <c r="M41" i="75"/>
  <c r="M42" i="75"/>
  <c r="M43" i="75"/>
  <c r="M44" i="75"/>
  <c r="M45" i="75"/>
  <c r="M46" i="75"/>
  <c r="M47" i="75"/>
  <c r="M48" i="75"/>
  <c r="M49" i="75"/>
  <c r="M50" i="75"/>
  <c r="M51" i="75"/>
  <c r="M52" i="75"/>
  <c r="M53" i="75"/>
  <c r="M54" i="75"/>
  <c r="M55" i="75"/>
  <c r="M56" i="75"/>
  <c r="M57" i="75"/>
  <c r="M58" i="75"/>
  <c r="M59" i="75"/>
  <c r="M60" i="75"/>
  <c r="M61" i="75"/>
  <c r="M62" i="75"/>
  <c r="M63" i="75"/>
  <c r="M64" i="75"/>
  <c r="M65" i="75"/>
  <c r="M66" i="75"/>
  <c r="M67" i="75"/>
  <c r="M68" i="75"/>
  <c r="M69" i="75"/>
  <c r="M70" i="75"/>
  <c r="M71" i="75"/>
  <c r="M72" i="75"/>
  <c r="M73" i="75"/>
  <c r="M74" i="75"/>
  <c r="M75" i="75"/>
  <c r="M76" i="75"/>
  <c r="M77" i="75"/>
  <c r="M78" i="75"/>
  <c r="M79" i="75"/>
  <c r="M80" i="75"/>
  <c r="M81" i="75"/>
  <c r="M82" i="75"/>
  <c r="M83" i="75"/>
  <c r="M84" i="75"/>
  <c r="M85" i="75"/>
  <c r="M86" i="75"/>
  <c r="M87" i="75"/>
  <c r="M88" i="75"/>
  <c r="M89" i="75"/>
  <c r="M90" i="75"/>
  <c r="M91" i="75"/>
  <c r="M92" i="75"/>
  <c r="M93" i="75"/>
  <c r="M94" i="75"/>
  <c r="M95" i="75"/>
  <c r="M96" i="75"/>
  <c r="M97" i="75"/>
  <c r="M98" i="75"/>
  <c r="M99" i="75"/>
  <c r="M100" i="75"/>
  <c r="M101" i="75"/>
  <c r="L2" i="75"/>
  <c r="L3" i="75"/>
  <c r="L4" i="75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87" i="75"/>
  <c r="L88" i="75"/>
  <c r="L89" i="75"/>
  <c r="L90" i="75"/>
  <c r="L91" i="75"/>
  <c r="L92" i="75"/>
  <c r="L93" i="75"/>
  <c r="L94" i="75"/>
  <c r="L95" i="75"/>
  <c r="L96" i="75"/>
  <c r="L97" i="75"/>
  <c r="L98" i="75"/>
  <c r="L99" i="75"/>
  <c r="L100" i="75"/>
  <c r="L101" i="75"/>
  <c r="K2" i="75"/>
  <c r="K3" i="75"/>
  <c r="K4" i="75"/>
  <c r="K5" i="75"/>
  <c r="K6" i="75"/>
  <c r="K7" i="75"/>
  <c r="K8" i="75"/>
  <c r="K9" i="75"/>
  <c r="K10" i="75"/>
  <c r="K11" i="75"/>
  <c r="K12" i="75"/>
  <c r="K13" i="75"/>
  <c r="K14" i="75"/>
  <c r="K15" i="75"/>
  <c r="K16" i="75"/>
  <c r="K17" i="75"/>
  <c r="K18" i="75"/>
  <c r="K19" i="75"/>
  <c r="K20" i="75"/>
  <c r="K21" i="75"/>
  <c r="K22" i="75"/>
  <c r="K23" i="75"/>
  <c r="K24" i="75"/>
  <c r="K25" i="75"/>
  <c r="K26" i="75"/>
  <c r="K27" i="75"/>
  <c r="K28" i="75"/>
  <c r="K29" i="75"/>
  <c r="K30" i="75"/>
  <c r="K31" i="75"/>
  <c r="K32" i="75"/>
  <c r="K33" i="75"/>
  <c r="K34" i="75"/>
  <c r="K35" i="75"/>
  <c r="K36" i="75"/>
  <c r="K37" i="75"/>
  <c r="K38" i="75"/>
  <c r="K39" i="75"/>
  <c r="K40" i="75"/>
  <c r="K41" i="75"/>
  <c r="K42" i="75"/>
  <c r="K43" i="75"/>
  <c r="K44" i="75"/>
  <c r="K45" i="75"/>
  <c r="K46" i="75"/>
  <c r="K47" i="75"/>
  <c r="K48" i="75"/>
  <c r="K49" i="75"/>
  <c r="K50" i="75"/>
  <c r="K51" i="75"/>
  <c r="K52" i="75"/>
  <c r="K53" i="75"/>
  <c r="K54" i="75"/>
  <c r="K55" i="75"/>
  <c r="K56" i="75"/>
  <c r="K57" i="75"/>
  <c r="K58" i="75"/>
  <c r="K59" i="75"/>
  <c r="K60" i="75"/>
  <c r="K61" i="75"/>
  <c r="K62" i="75"/>
  <c r="K63" i="75"/>
  <c r="K64" i="75"/>
  <c r="K65" i="75"/>
  <c r="K66" i="75"/>
  <c r="K67" i="75"/>
  <c r="K68" i="75"/>
  <c r="K69" i="75"/>
  <c r="K70" i="75"/>
  <c r="K71" i="75"/>
  <c r="K72" i="75"/>
  <c r="K73" i="75"/>
  <c r="K74" i="75"/>
  <c r="K75" i="75"/>
  <c r="K76" i="75"/>
  <c r="K77" i="75"/>
  <c r="K78" i="75"/>
  <c r="K79" i="75"/>
  <c r="K80" i="75"/>
  <c r="K81" i="75"/>
  <c r="K82" i="75"/>
  <c r="K83" i="75"/>
  <c r="K84" i="75"/>
  <c r="K85" i="75"/>
  <c r="K86" i="75"/>
  <c r="K87" i="75"/>
  <c r="K88" i="75"/>
  <c r="K89" i="75"/>
  <c r="K90" i="75"/>
  <c r="K91" i="75"/>
  <c r="K92" i="75"/>
  <c r="K93" i="75"/>
  <c r="K94" i="75"/>
  <c r="K95" i="75"/>
  <c r="K96" i="75"/>
  <c r="K97" i="75"/>
  <c r="K98" i="75"/>
  <c r="K99" i="75"/>
  <c r="K100" i="75"/>
  <c r="K101" i="75"/>
  <c r="J2" i="75"/>
  <c r="J3" i="75"/>
  <c r="J4" i="75"/>
  <c r="J5" i="75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75" i="75"/>
  <c r="J76" i="75"/>
  <c r="J77" i="75"/>
  <c r="J78" i="75"/>
  <c r="J79" i="75"/>
  <c r="J80" i="75"/>
  <c r="J81" i="75"/>
  <c r="J82" i="75"/>
  <c r="J83" i="75"/>
  <c r="J84" i="75"/>
  <c r="J85" i="75"/>
  <c r="J86" i="75"/>
  <c r="J87" i="75"/>
  <c r="J88" i="75"/>
  <c r="J89" i="75"/>
  <c r="J90" i="75"/>
  <c r="J91" i="75"/>
  <c r="J92" i="75"/>
  <c r="J93" i="75"/>
  <c r="J94" i="75"/>
  <c r="J95" i="75"/>
  <c r="J96" i="75"/>
  <c r="J97" i="75"/>
  <c r="J98" i="75"/>
  <c r="J99" i="75"/>
  <c r="J100" i="75"/>
  <c r="J101" i="75"/>
  <c r="O2" i="74"/>
  <c r="O3" i="74"/>
  <c r="O4" i="74"/>
  <c r="O5" i="74"/>
  <c r="O6" i="74"/>
  <c r="O7" i="74"/>
  <c r="O8" i="74"/>
  <c r="O9" i="74"/>
  <c r="O10" i="74"/>
  <c r="O11" i="74"/>
  <c r="O12" i="74"/>
  <c r="O13" i="74"/>
  <c r="O14" i="74"/>
  <c r="O15" i="74"/>
  <c r="O16" i="74"/>
  <c r="O17" i="74"/>
  <c r="O18" i="74"/>
  <c r="O19" i="74"/>
  <c r="O20" i="74"/>
  <c r="O21" i="74"/>
  <c r="O22" i="74"/>
  <c r="O23" i="74"/>
  <c r="O24" i="74"/>
  <c r="O25" i="74"/>
  <c r="O26" i="74"/>
  <c r="O27" i="74"/>
  <c r="O28" i="74"/>
  <c r="O29" i="74"/>
  <c r="O30" i="74"/>
  <c r="O31" i="74"/>
  <c r="O32" i="74"/>
  <c r="O33" i="74"/>
  <c r="O34" i="74"/>
  <c r="O35" i="74"/>
  <c r="O36" i="74"/>
  <c r="O37" i="74"/>
  <c r="O38" i="74"/>
  <c r="O39" i="74"/>
  <c r="O40" i="74"/>
  <c r="O41" i="74"/>
  <c r="O42" i="74"/>
  <c r="O43" i="74"/>
  <c r="O44" i="74"/>
  <c r="O45" i="74"/>
  <c r="O46" i="74"/>
  <c r="O47" i="74"/>
  <c r="O48" i="74"/>
  <c r="O49" i="74"/>
  <c r="O50" i="74"/>
  <c r="O51" i="74"/>
  <c r="O52" i="74"/>
  <c r="O53" i="74"/>
  <c r="O54" i="74"/>
  <c r="O55" i="74"/>
  <c r="O56" i="74"/>
  <c r="O57" i="74"/>
  <c r="O58" i="74"/>
  <c r="O59" i="74"/>
  <c r="O60" i="74"/>
  <c r="O61" i="74"/>
  <c r="O62" i="74"/>
  <c r="O63" i="74"/>
  <c r="O64" i="74"/>
  <c r="O65" i="74"/>
  <c r="O66" i="74"/>
  <c r="O67" i="74"/>
  <c r="O68" i="74"/>
  <c r="O69" i="74"/>
  <c r="O70" i="74"/>
  <c r="O71" i="74"/>
  <c r="O72" i="74"/>
  <c r="O73" i="74"/>
  <c r="O74" i="74"/>
  <c r="O75" i="74"/>
  <c r="O76" i="74"/>
  <c r="O77" i="74"/>
  <c r="O78" i="74"/>
  <c r="O79" i="74"/>
  <c r="O80" i="74"/>
  <c r="O81" i="74"/>
  <c r="O82" i="74"/>
  <c r="O83" i="74"/>
  <c r="O84" i="74"/>
  <c r="O85" i="74"/>
  <c r="O86" i="74"/>
  <c r="O87" i="74"/>
  <c r="O88" i="74"/>
  <c r="O89" i="74"/>
  <c r="O90" i="74"/>
  <c r="O91" i="74"/>
  <c r="O92" i="74"/>
  <c r="O93" i="74"/>
  <c r="O94" i="74"/>
  <c r="O95" i="74"/>
  <c r="O96" i="74"/>
  <c r="O97" i="74"/>
  <c r="O98" i="74"/>
  <c r="O99" i="74"/>
  <c r="O100" i="74"/>
  <c r="O101" i="74"/>
  <c r="N2" i="74"/>
  <c r="N3" i="74"/>
  <c r="N4" i="74"/>
  <c r="N5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N81" i="74"/>
  <c r="N82" i="74"/>
  <c r="N83" i="74"/>
  <c r="N84" i="74"/>
  <c r="N85" i="74"/>
  <c r="N86" i="74"/>
  <c r="N87" i="74"/>
  <c r="N88" i="74"/>
  <c r="N89" i="74"/>
  <c r="N90" i="74"/>
  <c r="N91" i="74"/>
  <c r="N92" i="74"/>
  <c r="N93" i="74"/>
  <c r="N94" i="74"/>
  <c r="N95" i="74"/>
  <c r="N96" i="74"/>
  <c r="N97" i="74"/>
  <c r="N98" i="74"/>
  <c r="N99" i="74"/>
  <c r="N100" i="74"/>
  <c r="N101" i="74"/>
  <c r="M2" i="74"/>
  <c r="M3" i="74"/>
  <c r="M4" i="74"/>
  <c r="M5" i="74"/>
  <c r="M6" i="74"/>
  <c r="M7" i="74"/>
  <c r="M8" i="74"/>
  <c r="M9" i="74"/>
  <c r="M10" i="74"/>
  <c r="M11" i="74"/>
  <c r="M12" i="74"/>
  <c r="M13" i="74"/>
  <c r="M14" i="74"/>
  <c r="M15" i="74"/>
  <c r="M16" i="74"/>
  <c r="M17" i="74"/>
  <c r="M18" i="74"/>
  <c r="M19" i="74"/>
  <c r="M20" i="74"/>
  <c r="M21" i="74"/>
  <c r="M22" i="74"/>
  <c r="M23" i="74"/>
  <c r="M24" i="74"/>
  <c r="M25" i="74"/>
  <c r="M26" i="74"/>
  <c r="M27" i="74"/>
  <c r="M28" i="74"/>
  <c r="M29" i="74"/>
  <c r="M30" i="74"/>
  <c r="M31" i="74"/>
  <c r="M32" i="74"/>
  <c r="M33" i="74"/>
  <c r="M34" i="74"/>
  <c r="M35" i="74"/>
  <c r="M36" i="74"/>
  <c r="M37" i="74"/>
  <c r="M38" i="74"/>
  <c r="M39" i="74"/>
  <c r="M40" i="74"/>
  <c r="M41" i="74"/>
  <c r="M42" i="74"/>
  <c r="M43" i="74"/>
  <c r="M44" i="74"/>
  <c r="M45" i="74"/>
  <c r="M46" i="74"/>
  <c r="M47" i="74"/>
  <c r="M48" i="74"/>
  <c r="M49" i="74"/>
  <c r="M50" i="74"/>
  <c r="M51" i="74"/>
  <c r="M52" i="74"/>
  <c r="M53" i="74"/>
  <c r="M54" i="74"/>
  <c r="M55" i="74"/>
  <c r="M56" i="74"/>
  <c r="M57" i="74"/>
  <c r="M58" i="74"/>
  <c r="M59" i="74"/>
  <c r="M60" i="74"/>
  <c r="M61" i="74"/>
  <c r="M62" i="74"/>
  <c r="M63" i="74"/>
  <c r="M64" i="74"/>
  <c r="M65" i="74"/>
  <c r="M66" i="74"/>
  <c r="M67" i="74"/>
  <c r="M68" i="74"/>
  <c r="M69" i="74"/>
  <c r="M70" i="74"/>
  <c r="M71" i="74"/>
  <c r="M72" i="74"/>
  <c r="M73" i="74"/>
  <c r="M74" i="74"/>
  <c r="M75" i="74"/>
  <c r="M76" i="74"/>
  <c r="M77" i="74"/>
  <c r="M78" i="74"/>
  <c r="M79" i="74"/>
  <c r="M80" i="74"/>
  <c r="M81" i="74"/>
  <c r="M82" i="74"/>
  <c r="M83" i="74"/>
  <c r="M84" i="74"/>
  <c r="M85" i="74"/>
  <c r="M86" i="74"/>
  <c r="M87" i="74"/>
  <c r="M88" i="74"/>
  <c r="M89" i="74"/>
  <c r="M90" i="74"/>
  <c r="M91" i="74"/>
  <c r="M92" i="74"/>
  <c r="M93" i="74"/>
  <c r="M94" i="74"/>
  <c r="M95" i="74"/>
  <c r="M96" i="74"/>
  <c r="M97" i="74"/>
  <c r="M98" i="74"/>
  <c r="M99" i="74"/>
  <c r="M100" i="74"/>
  <c r="M101" i="74"/>
  <c r="L2" i="74"/>
  <c r="L3" i="74"/>
  <c r="L4" i="74"/>
  <c r="L5" i="74"/>
  <c r="L6" i="74"/>
  <c r="L7" i="74"/>
  <c r="L8" i="74"/>
  <c r="L9" i="74"/>
  <c r="L10" i="74"/>
  <c r="L11" i="74"/>
  <c r="L12" i="74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34" i="74"/>
  <c r="L35" i="74"/>
  <c r="L36" i="74"/>
  <c r="L37" i="74"/>
  <c r="L38" i="74"/>
  <c r="L39" i="74"/>
  <c r="L40" i="74"/>
  <c r="L41" i="74"/>
  <c r="L42" i="74"/>
  <c r="L43" i="74"/>
  <c r="L44" i="74"/>
  <c r="L45" i="74"/>
  <c r="L46" i="74"/>
  <c r="L47" i="74"/>
  <c r="L48" i="74"/>
  <c r="L49" i="74"/>
  <c r="L50" i="74"/>
  <c r="L51" i="74"/>
  <c r="L52" i="74"/>
  <c r="L53" i="74"/>
  <c r="L54" i="74"/>
  <c r="L55" i="74"/>
  <c r="L56" i="74"/>
  <c r="L57" i="74"/>
  <c r="L58" i="74"/>
  <c r="L59" i="74"/>
  <c r="L60" i="74"/>
  <c r="L61" i="74"/>
  <c r="L62" i="74"/>
  <c r="L63" i="74"/>
  <c r="L64" i="74"/>
  <c r="L65" i="74"/>
  <c r="L66" i="74"/>
  <c r="L67" i="74"/>
  <c r="L68" i="74"/>
  <c r="L69" i="74"/>
  <c r="L70" i="74"/>
  <c r="L71" i="74"/>
  <c r="L72" i="74"/>
  <c r="L73" i="74"/>
  <c r="L74" i="74"/>
  <c r="L75" i="74"/>
  <c r="L76" i="74"/>
  <c r="L77" i="74"/>
  <c r="L78" i="74"/>
  <c r="L79" i="74"/>
  <c r="L80" i="74"/>
  <c r="L81" i="74"/>
  <c r="L82" i="74"/>
  <c r="L83" i="74"/>
  <c r="L84" i="74"/>
  <c r="L85" i="74"/>
  <c r="L86" i="74"/>
  <c r="L87" i="74"/>
  <c r="L88" i="74"/>
  <c r="L89" i="74"/>
  <c r="L90" i="74"/>
  <c r="L91" i="74"/>
  <c r="L92" i="74"/>
  <c r="L93" i="74"/>
  <c r="L94" i="74"/>
  <c r="L95" i="74"/>
  <c r="L96" i="74"/>
  <c r="L97" i="74"/>
  <c r="L98" i="74"/>
  <c r="L99" i="74"/>
  <c r="L100" i="74"/>
  <c r="L101" i="74"/>
  <c r="K2" i="74"/>
  <c r="K3" i="74"/>
  <c r="K4" i="74"/>
  <c r="K5" i="74"/>
  <c r="K6" i="74"/>
  <c r="K7" i="74"/>
  <c r="K8" i="74"/>
  <c r="K9" i="74"/>
  <c r="K10" i="74"/>
  <c r="K11" i="74"/>
  <c r="K12" i="74"/>
  <c r="K13" i="74"/>
  <c r="K14" i="74"/>
  <c r="K15" i="74"/>
  <c r="K16" i="74"/>
  <c r="K17" i="74"/>
  <c r="K18" i="74"/>
  <c r="K19" i="74"/>
  <c r="K20" i="74"/>
  <c r="K21" i="74"/>
  <c r="K22" i="74"/>
  <c r="K23" i="74"/>
  <c r="K24" i="74"/>
  <c r="K25" i="74"/>
  <c r="K26" i="74"/>
  <c r="K27" i="74"/>
  <c r="K28" i="74"/>
  <c r="K29" i="74"/>
  <c r="K30" i="74"/>
  <c r="K31" i="74"/>
  <c r="K32" i="74"/>
  <c r="K33" i="74"/>
  <c r="K34" i="74"/>
  <c r="K35" i="74"/>
  <c r="K36" i="74"/>
  <c r="K37" i="74"/>
  <c r="K38" i="74"/>
  <c r="K39" i="74"/>
  <c r="K40" i="74"/>
  <c r="K41" i="74"/>
  <c r="K42" i="74"/>
  <c r="K43" i="74"/>
  <c r="K44" i="74"/>
  <c r="K45" i="74"/>
  <c r="K46" i="74"/>
  <c r="K47" i="74"/>
  <c r="K48" i="74"/>
  <c r="K49" i="74"/>
  <c r="K50" i="74"/>
  <c r="K51" i="74"/>
  <c r="K52" i="74"/>
  <c r="K53" i="74"/>
  <c r="K54" i="74"/>
  <c r="K55" i="74"/>
  <c r="K56" i="74"/>
  <c r="K57" i="74"/>
  <c r="K58" i="74"/>
  <c r="K59" i="74"/>
  <c r="K60" i="74"/>
  <c r="K61" i="74"/>
  <c r="K62" i="74"/>
  <c r="K63" i="74"/>
  <c r="K64" i="74"/>
  <c r="K65" i="74"/>
  <c r="K66" i="74"/>
  <c r="K67" i="74"/>
  <c r="K68" i="74"/>
  <c r="K69" i="74"/>
  <c r="K70" i="74"/>
  <c r="K71" i="74"/>
  <c r="K72" i="74"/>
  <c r="K73" i="74"/>
  <c r="K74" i="74"/>
  <c r="K75" i="74"/>
  <c r="K76" i="74"/>
  <c r="K77" i="74"/>
  <c r="K78" i="74"/>
  <c r="K79" i="74"/>
  <c r="K80" i="74"/>
  <c r="K81" i="74"/>
  <c r="K82" i="74"/>
  <c r="K83" i="74"/>
  <c r="K84" i="74"/>
  <c r="K85" i="74"/>
  <c r="K86" i="74"/>
  <c r="K87" i="74"/>
  <c r="K88" i="74"/>
  <c r="K89" i="74"/>
  <c r="K90" i="74"/>
  <c r="K91" i="74"/>
  <c r="K92" i="74"/>
  <c r="K93" i="74"/>
  <c r="K94" i="74"/>
  <c r="K95" i="74"/>
  <c r="K96" i="74"/>
  <c r="K97" i="74"/>
  <c r="K98" i="74"/>
  <c r="K99" i="74"/>
  <c r="K100" i="74"/>
  <c r="K101" i="74"/>
  <c r="J2" i="74"/>
  <c r="J3" i="74"/>
  <c r="J4" i="74"/>
  <c r="J5" i="74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J88" i="74"/>
  <c r="J89" i="74"/>
  <c r="J90" i="74"/>
  <c r="J91" i="74"/>
  <c r="J92" i="74"/>
  <c r="J93" i="74"/>
  <c r="J94" i="74"/>
  <c r="J95" i="74"/>
  <c r="J96" i="74"/>
  <c r="J97" i="74"/>
  <c r="J98" i="74"/>
  <c r="J99" i="74"/>
  <c r="J100" i="74"/>
  <c r="J101" i="74"/>
  <c r="O2" i="73"/>
  <c r="O3" i="73"/>
  <c r="O4" i="73"/>
  <c r="O5" i="73"/>
  <c r="O6" i="73"/>
  <c r="O7" i="73"/>
  <c r="O8" i="73"/>
  <c r="O9" i="73"/>
  <c r="O10" i="73"/>
  <c r="O11" i="73"/>
  <c r="O12" i="73"/>
  <c r="O13" i="73"/>
  <c r="O14" i="73"/>
  <c r="O15" i="73"/>
  <c r="O16" i="73"/>
  <c r="O17" i="73"/>
  <c r="O18" i="73"/>
  <c r="O19" i="73"/>
  <c r="O20" i="73"/>
  <c r="O21" i="73"/>
  <c r="O22" i="73"/>
  <c r="O23" i="73"/>
  <c r="O24" i="73"/>
  <c r="O25" i="73"/>
  <c r="O26" i="73"/>
  <c r="O27" i="73"/>
  <c r="O28" i="73"/>
  <c r="O29" i="73"/>
  <c r="O30" i="73"/>
  <c r="O31" i="73"/>
  <c r="O32" i="73"/>
  <c r="O33" i="73"/>
  <c r="O34" i="73"/>
  <c r="O35" i="73"/>
  <c r="O36" i="73"/>
  <c r="O37" i="73"/>
  <c r="O38" i="73"/>
  <c r="O39" i="73"/>
  <c r="O40" i="73"/>
  <c r="O41" i="73"/>
  <c r="O42" i="73"/>
  <c r="O43" i="73"/>
  <c r="O44" i="73"/>
  <c r="O45" i="73"/>
  <c r="O46" i="73"/>
  <c r="O47" i="73"/>
  <c r="O48" i="73"/>
  <c r="O49" i="73"/>
  <c r="O50" i="73"/>
  <c r="O51" i="73"/>
  <c r="O52" i="73"/>
  <c r="O53" i="73"/>
  <c r="O54" i="73"/>
  <c r="O55" i="73"/>
  <c r="O56" i="73"/>
  <c r="O57" i="73"/>
  <c r="O58" i="73"/>
  <c r="O59" i="73"/>
  <c r="O60" i="73"/>
  <c r="O61" i="73"/>
  <c r="O62" i="73"/>
  <c r="O63" i="73"/>
  <c r="O64" i="73"/>
  <c r="O65" i="73"/>
  <c r="O66" i="73"/>
  <c r="O67" i="73"/>
  <c r="O68" i="73"/>
  <c r="O69" i="73"/>
  <c r="O70" i="73"/>
  <c r="O71" i="73"/>
  <c r="O72" i="73"/>
  <c r="O73" i="73"/>
  <c r="O74" i="73"/>
  <c r="O75" i="73"/>
  <c r="O76" i="73"/>
  <c r="O77" i="73"/>
  <c r="O78" i="73"/>
  <c r="O79" i="73"/>
  <c r="O80" i="73"/>
  <c r="O81" i="73"/>
  <c r="O82" i="73"/>
  <c r="O83" i="73"/>
  <c r="O84" i="73"/>
  <c r="O85" i="73"/>
  <c r="O86" i="73"/>
  <c r="O87" i="73"/>
  <c r="O88" i="73"/>
  <c r="O89" i="73"/>
  <c r="O90" i="73"/>
  <c r="O91" i="73"/>
  <c r="O92" i="73"/>
  <c r="O93" i="73"/>
  <c r="O94" i="73"/>
  <c r="O95" i="73"/>
  <c r="O96" i="73"/>
  <c r="O97" i="73"/>
  <c r="O98" i="73"/>
  <c r="O99" i="73"/>
  <c r="O100" i="73"/>
  <c r="O101" i="73"/>
  <c r="N2" i="73"/>
  <c r="N3" i="73"/>
  <c r="N4" i="73"/>
  <c r="N5" i="73"/>
  <c r="N6" i="73"/>
  <c r="N7" i="73"/>
  <c r="N8" i="73"/>
  <c r="N9" i="73"/>
  <c r="N10" i="73"/>
  <c r="N11" i="73"/>
  <c r="N12" i="73"/>
  <c r="N13" i="73"/>
  <c r="N14" i="73"/>
  <c r="N15" i="73"/>
  <c r="N16" i="73"/>
  <c r="N17" i="73"/>
  <c r="N18" i="73"/>
  <c r="N19" i="73"/>
  <c r="N20" i="73"/>
  <c r="N21" i="73"/>
  <c r="N22" i="73"/>
  <c r="N23" i="73"/>
  <c r="N24" i="73"/>
  <c r="N25" i="73"/>
  <c r="N26" i="73"/>
  <c r="N27" i="73"/>
  <c r="N28" i="73"/>
  <c r="N29" i="73"/>
  <c r="N30" i="73"/>
  <c r="N31" i="73"/>
  <c r="N32" i="73"/>
  <c r="N33" i="73"/>
  <c r="N34" i="73"/>
  <c r="N35" i="73"/>
  <c r="N36" i="73"/>
  <c r="N37" i="73"/>
  <c r="N38" i="73"/>
  <c r="N39" i="73"/>
  <c r="N40" i="73"/>
  <c r="N41" i="73"/>
  <c r="N42" i="73"/>
  <c r="N43" i="73"/>
  <c r="N44" i="73"/>
  <c r="N45" i="73"/>
  <c r="N46" i="73"/>
  <c r="N47" i="73"/>
  <c r="N48" i="73"/>
  <c r="N49" i="73"/>
  <c r="N50" i="73"/>
  <c r="N51" i="73"/>
  <c r="N52" i="73"/>
  <c r="N53" i="73"/>
  <c r="N54" i="73"/>
  <c r="N55" i="73"/>
  <c r="N56" i="73"/>
  <c r="N57" i="73"/>
  <c r="N58" i="73"/>
  <c r="N59" i="73"/>
  <c r="N60" i="73"/>
  <c r="N61" i="73"/>
  <c r="N62" i="73"/>
  <c r="N63" i="73"/>
  <c r="N64" i="73"/>
  <c r="N65" i="73"/>
  <c r="N66" i="73"/>
  <c r="N67" i="73"/>
  <c r="N68" i="73"/>
  <c r="N69" i="73"/>
  <c r="N70" i="73"/>
  <c r="N71" i="73"/>
  <c r="N72" i="73"/>
  <c r="N73" i="73"/>
  <c r="N74" i="73"/>
  <c r="N75" i="73"/>
  <c r="N76" i="73"/>
  <c r="N77" i="73"/>
  <c r="N78" i="73"/>
  <c r="N79" i="73"/>
  <c r="N80" i="73"/>
  <c r="N81" i="73"/>
  <c r="N82" i="73"/>
  <c r="N83" i="73"/>
  <c r="N84" i="73"/>
  <c r="N85" i="73"/>
  <c r="N86" i="73"/>
  <c r="N87" i="73"/>
  <c r="N88" i="73"/>
  <c r="N89" i="73"/>
  <c r="N90" i="73"/>
  <c r="N91" i="73"/>
  <c r="N92" i="73"/>
  <c r="N93" i="73"/>
  <c r="N94" i="73"/>
  <c r="N95" i="73"/>
  <c r="N96" i="73"/>
  <c r="N97" i="73"/>
  <c r="N98" i="73"/>
  <c r="N99" i="73"/>
  <c r="N100" i="73"/>
  <c r="N101" i="73"/>
  <c r="M2" i="73"/>
  <c r="M3" i="73"/>
  <c r="M4" i="73"/>
  <c r="M5" i="73"/>
  <c r="M6" i="73"/>
  <c r="M7" i="73"/>
  <c r="M8" i="73"/>
  <c r="M9" i="73"/>
  <c r="M10" i="73"/>
  <c r="M11" i="73"/>
  <c r="M12" i="73"/>
  <c r="M13" i="73"/>
  <c r="M14" i="73"/>
  <c r="M15" i="73"/>
  <c r="M16" i="73"/>
  <c r="M17" i="73"/>
  <c r="M18" i="73"/>
  <c r="M19" i="73"/>
  <c r="M20" i="73"/>
  <c r="M21" i="73"/>
  <c r="M22" i="73"/>
  <c r="M23" i="73"/>
  <c r="M24" i="73"/>
  <c r="M25" i="73"/>
  <c r="M26" i="73"/>
  <c r="M27" i="73"/>
  <c r="M28" i="73"/>
  <c r="M29" i="73"/>
  <c r="M30" i="73"/>
  <c r="M31" i="73"/>
  <c r="M32" i="73"/>
  <c r="M33" i="73"/>
  <c r="M34" i="73"/>
  <c r="M35" i="73"/>
  <c r="M36" i="73"/>
  <c r="M37" i="73"/>
  <c r="M38" i="73"/>
  <c r="M39" i="73"/>
  <c r="M40" i="73"/>
  <c r="M41" i="73"/>
  <c r="M42" i="73"/>
  <c r="M43" i="73"/>
  <c r="M44" i="73"/>
  <c r="M45" i="73"/>
  <c r="M46" i="73"/>
  <c r="M47" i="73"/>
  <c r="M48" i="73"/>
  <c r="M49" i="73"/>
  <c r="M50" i="73"/>
  <c r="M51" i="73"/>
  <c r="M52" i="73"/>
  <c r="M53" i="73"/>
  <c r="M54" i="73"/>
  <c r="M55" i="73"/>
  <c r="M56" i="73"/>
  <c r="M57" i="73"/>
  <c r="M58" i="73"/>
  <c r="M59" i="73"/>
  <c r="M60" i="73"/>
  <c r="M61" i="73"/>
  <c r="M62" i="73"/>
  <c r="M63" i="73"/>
  <c r="M64" i="73"/>
  <c r="M65" i="73"/>
  <c r="M66" i="73"/>
  <c r="M67" i="73"/>
  <c r="M68" i="73"/>
  <c r="M69" i="73"/>
  <c r="M70" i="73"/>
  <c r="M71" i="73"/>
  <c r="M72" i="73"/>
  <c r="M73" i="73"/>
  <c r="M74" i="73"/>
  <c r="M75" i="73"/>
  <c r="M76" i="73"/>
  <c r="M77" i="73"/>
  <c r="M78" i="73"/>
  <c r="M79" i="73"/>
  <c r="M80" i="73"/>
  <c r="M81" i="73"/>
  <c r="M82" i="73"/>
  <c r="M83" i="73"/>
  <c r="M84" i="73"/>
  <c r="M85" i="73"/>
  <c r="M86" i="73"/>
  <c r="M87" i="73"/>
  <c r="M88" i="73"/>
  <c r="M89" i="73"/>
  <c r="M90" i="73"/>
  <c r="M91" i="73"/>
  <c r="M92" i="73"/>
  <c r="M93" i="73"/>
  <c r="M94" i="73"/>
  <c r="M95" i="73"/>
  <c r="M96" i="73"/>
  <c r="M97" i="73"/>
  <c r="M98" i="73"/>
  <c r="M99" i="73"/>
  <c r="M100" i="73"/>
  <c r="M101" i="73"/>
  <c r="L2" i="73"/>
  <c r="L3" i="73"/>
  <c r="L4" i="73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87" i="73"/>
  <c r="L88" i="73"/>
  <c r="L89" i="73"/>
  <c r="L90" i="73"/>
  <c r="L91" i="73"/>
  <c r="L92" i="73"/>
  <c r="L93" i="73"/>
  <c r="L94" i="73"/>
  <c r="L95" i="73"/>
  <c r="L96" i="73"/>
  <c r="L97" i="73"/>
  <c r="L98" i="73"/>
  <c r="L99" i="73"/>
  <c r="L100" i="73"/>
  <c r="L101" i="73"/>
  <c r="K2" i="73"/>
  <c r="K3" i="73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J2" i="73"/>
  <c r="J3" i="73"/>
  <c r="J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44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87" i="73"/>
  <c r="J88" i="73"/>
  <c r="J89" i="73"/>
  <c r="J90" i="73"/>
  <c r="J91" i="73"/>
  <c r="J92" i="73"/>
  <c r="J93" i="73"/>
  <c r="J94" i="73"/>
  <c r="J95" i="73"/>
  <c r="J96" i="73"/>
  <c r="J97" i="73"/>
  <c r="J98" i="73"/>
  <c r="J99" i="73"/>
  <c r="J100" i="73"/>
  <c r="J101" i="73"/>
  <c r="O2" i="72"/>
  <c r="O3" i="72"/>
  <c r="O4" i="72"/>
  <c r="O5" i="72"/>
  <c r="O6" i="72"/>
  <c r="O7" i="72"/>
  <c r="O8" i="72"/>
  <c r="O9" i="72"/>
  <c r="O10" i="72"/>
  <c r="O11" i="72"/>
  <c r="O12" i="72"/>
  <c r="O13" i="72"/>
  <c r="O14" i="72"/>
  <c r="O15" i="72"/>
  <c r="O16" i="72"/>
  <c r="O17" i="72"/>
  <c r="O18" i="72"/>
  <c r="O19" i="72"/>
  <c r="O20" i="72"/>
  <c r="O21" i="72"/>
  <c r="O22" i="72"/>
  <c r="O23" i="72"/>
  <c r="O24" i="72"/>
  <c r="O25" i="72"/>
  <c r="O26" i="72"/>
  <c r="O27" i="72"/>
  <c r="O28" i="72"/>
  <c r="O29" i="72"/>
  <c r="O30" i="72"/>
  <c r="O31" i="72"/>
  <c r="O32" i="72"/>
  <c r="O33" i="72"/>
  <c r="O34" i="72"/>
  <c r="O35" i="72"/>
  <c r="O36" i="72"/>
  <c r="O37" i="72"/>
  <c r="O38" i="72"/>
  <c r="O39" i="72"/>
  <c r="O40" i="72"/>
  <c r="O41" i="72"/>
  <c r="O42" i="72"/>
  <c r="O43" i="72"/>
  <c r="O44" i="72"/>
  <c r="O45" i="72"/>
  <c r="O46" i="72"/>
  <c r="O47" i="72"/>
  <c r="O48" i="72"/>
  <c r="O49" i="72"/>
  <c r="O50" i="72"/>
  <c r="O51" i="72"/>
  <c r="O52" i="72"/>
  <c r="O53" i="72"/>
  <c r="O54" i="72"/>
  <c r="O55" i="72"/>
  <c r="O56" i="72"/>
  <c r="O57" i="72"/>
  <c r="O58" i="72"/>
  <c r="O59" i="72"/>
  <c r="O60" i="72"/>
  <c r="O61" i="72"/>
  <c r="O62" i="72"/>
  <c r="O63" i="72"/>
  <c r="O64" i="72"/>
  <c r="O65" i="72"/>
  <c r="O66" i="72"/>
  <c r="O67" i="72"/>
  <c r="O68" i="72"/>
  <c r="O69" i="72"/>
  <c r="O70" i="72"/>
  <c r="O71" i="72"/>
  <c r="O72" i="72"/>
  <c r="O73" i="72"/>
  <c r="O74" i="72"/>
  <c r="O75" i="72"/>
  <c r="O76" i="72"/>
  <c r="O77" i="72"/>
  <c r="O78" i="72"/>
  <c r="O79" i="72"/>
  <c r="O80" i="72"/>
  <c r="O81" i="72"/>
  <c r="O82" i="72"/>
  <c r="O83" i="72"/>
  <c r="O84" i="72"/>
  <c r="O85" i="72"/>
  <c r="O86" i="72"/>
  <c r="O87" i="72"/>
  <c r="O88" i="72"/>
  <c r="O89" i="72"/>
  <c r="O90" i="72"/>
  <c r="O91" i="72"/>
  <c r="O92" i="72"/>
  <c r="O93" i="72"/>
  <c r="O94" i="72"/>
  <c r="O95" i="72"/>
  <c r="O96" i="72"/>
  <c r="O97" i="72"/>
  <c r="O98" i="72"/>
  <c r="O99" i="72"/>
  <c r="O100" i="72"/>
  <c r="O101" i="72"/>
  <c r="N2" i="72"/>
  <c r="N3" i="72"/>
  <c r="N4" i="72"/>
  <c r="N5" i="72"/>
  <c r="N6" i="72"/>
  <c r="N7" i="72"/>
  <c r="N8" i="72"/>
  <c r="N9" i="72"/>
  <c r="N10" i="72"/>
  <c r="N11" i="72"/>
  <c r="N12" i="72"/>
  <c r="N13" i="72"/>
  <c r="N14" i="72"/>
  <c r="N15" i="72"/>
  <c r="N16" i="72"/>
  <c r="N17" i="72"/>
  <c r="N18" i="72"/>
  <c r="N19" i="72"/>
  <c r="N20" i="72"/>
  <c r="N21" i="72"/>
  <c r="N22" i="72"/>
  <c r="N23" i="72"/>
  <c r="N24" i="72"/>
  <c r="N25" i="72"/>
  <c r="N26" i="72"/>
  <c r="N27" i="72"/>
  <c r="N28" i="72"/>
  <c r="N29" i="72"/>
  <c r="N30" i="72"/>
  <c r="N31" i="72"/>
  <c r="N32" i="72"/>
  <c r="N33" i="72"/>
  <c r="N34" i="72"/>
  <c r="N35" i="72"/>
  <c r="N36" i="72"/>
  <c r="N37" i="72"/>
  <c r="N38" i="72"/>
  <c r="N39" i="72"/>
  <c r="N40" i="72"/>
  <c r="N41" i="72"/>
  <c r="N42" i="72"/>
  <c r="N43" i="72"/>
  <c r="N44" i="72"/>
  <c r="N45" i="72"/>
  <c r="N46" i="72"/>
  <c r="N47" i="72"/>
  <c r="N48" i="72"/>
  <c r="N49" i="72"/>
  <c r="N50" i="72"/>
  <c r="N51" i="72"/>
  <c r="N52" i="72"/>
  <c r="N53" i="72"/>
  <c r="N54" i="72"/>
  <c r="N55" i="72"/>
  <c r="N56" i="72"/>
  <c r="N57" i="72"/>
  <c r="N58" i="72"/>
  <c r="N59" i="72"/>
  <c r="N60" i="72"/>
  <c r="N61" i="72"/>
  <c r="N62" i="72"/>
  <c r="N63" i="72"/>
  <c r="N64" i="72"/>
  <c r="N65" i="72"/>
  <c r="N66" i="72"/>
  <c r="N67" i="72"/>
  <c r="N68" i="72"/>
  <c r="N69" i="72"/>
  <c r="N70" i="72"/>
  <c r="N71" i="72"/>
  <c r="N72" i="72"/>
  <c r="N73" i="72"/>
  <c r="N74" i="72"/>
  <c r="N75" i="72"/>
  <c r="N76" i="72"/>
  <c r="N77" i="72"/>
  <c r="N78" i="72"/>
  <c r="N79" i="72"/>
  <c r="N80" i="72"/>
  <c r="N81" i="72"/>
  <c r="N82" i="72"/>
  <c r="N83" i="72"/>
  <c r="N84" i="72"/>
  <c r="N85" i="72"/>
  <c r="N86" i="72"/>
  <c r="N87" i="72"/>
  <c r="N88" i="72"/>
  <c r="N89" i="72"/>
  <c r="N90" i="72"/>
  <c r="N91" i="72"/>
  <c r="N92" i="72"/>
  <c r="N93" i="72"/>
  <c r="N94" i="72"/>
  <c r="N95" i="72"/>
  <c r="N96" i="72"/>
  <c r="N97" i="72"/>
  <c r="N98" i="72"/>
  <c r="N99" i="72"/>
  <c r="N100" i="72"/>
  <c r="N101" i="72"/>
  <c r="M2" i="72"/>
  <c r="M3" i="72"/>
  <c r="M4" i="72"/>
  <c r="M5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M44" i="72"/>
  <c r="M45" i="72"/>
  <c r="M46" i="72"/>
  <c r="M47" i="72"/>
  <c r="M48" i="72"/>
  <c r="M49" i="72"/>
  <c r="M50" i="72"/>
  <c r="M51" i="72"/>
  <c r="M52" i="72"/>
  <c r="M53" i="72"/>
  <c r="M54" i="72"/>
  <c r="M55" i="72"/>
  <c r="M56" i="72"/>
  <c r="M57" i="72"/>
  <c r="M58" i="72"/>
  <c r="M59" i="72"/>
  <c r="M60" i="72"/>
  <c r="M61" i="72"/>
  <c r="M62" i="72"/>
  <c r="M63" i="72"/>
  <c r="M64" i="72"/>
  <c r="M65" i="72"/>
  <c r="M66" i="72"/>
  <c r="M67" i="72"/>
  <c r="M68" i="72"/>
  <c r="M69" i="72"/>
  <c r="M70" i="72"/>
  <c r="M71" i="72"/>
  <c r="M72" i="72"/>
  <c r="M73" i="72"/>
  <c r="M74" i="72"/>
  <c r="M75" i="72"/>
  <c r="M76" i="72"/>
  <c r="M77" i="72"/>
  <c r="M78" i="72"/>
  <c r="M79" i="72"/>
  <c r="M80" i="72"/>
  <c r="M81" i="72"/>
  <c r="M82" i="72"/>
  <c r="M83" i="72"/>
  <c r="M84" i="72"/>
  <c r="M85" i="72"/>
  <c r="M86" i="72"/>
  <c r="M87" i="72"/>
  <c r="M88" i="72"/>
  <c r="M89" i="72"/>
  <c r="M90" i="72"/>
  <c r="M91" i="72"/>
  <c r="M92" i="72"/>
  <c r="M93" i="72"/>
  <c r="M94" i="72"/>
  <c r="M95" i="72"/>
  <c r="M96" i="72"/>
  <c r="M97" i="72"/>
  <c r="M98" i="72"/>
  <c r="M99" i="72"/>
  <c r="M100" i="72"/>
  <c r="M101" i="72"/>
  <c r="L2" i="72"/>
  <c r="L3" i="72"/>
  <c r="L4" i="72"/>
  <c r="L5" i="72"/>
  <c r="L6" i="72"/>
  <c r="L7" i="72"/>
  <c r="L8" i="72"/>
  <c r="L9" i="72"/>
  <c r="L10" i="72"/>
  <c r="L11" i="72"/>
  <c r="L12" i="72"/>
  <c r="L13" i="72"/>
  <c r="L14" i="72"/>
  <c r="L15" i="72"/>
  <c r="L16" i="72"/>
  <c r="L17" i="72"/>
  <c r="L18" i="72"/>
  <c r="L19" i="72"/>
  <c r="L20" i="72"/>
  <c r="L21" i="72"/>
  <c r="L22" i="72"/>
  <c r="L23" i="72"/>
  <c r="L24" i="72"/>
  <c r="L25" i="72"/>
  <c r="L26" i="72"/>
  <c r="L27" i="72"/>
  <c r="L28" i="72"/>
  <c r="L29" i="72"/>
  <c r="L30" i="72"/>
  <c r="L31" i="72"/>
  <c r="L32" i="72"/>
  <c r="L33" i="72"/>
  <c r="L34" i="72"/>
  <c r="L35" i="72"/>
  <c r="L36" i="72"/>
  <c r="L37" i="72"/>
  <c r="L38" i="72"/>
  <c r="L39" i="72"/>
  <c r="L40" i="72"/>
  <c r="L41" i="72"/>
  <c r="L42" i="72"/>
  <c r="L43" i="72"/>
  <c r="L44" i="72"/>
  <c r="L45" i="72"/>
  <c r="L46" i="72"/>
  <c r="L47" i="72"/>
  <c r="L48" i="72"/>
  <c r="L49" i="72"/>
  <c r="L50" i="72"/>
  <c r="L51" i="72"/>
  <c r="L52" i="72"/>
  <c r="L53" i="72"/>
  <c r="L54" i="72"/>
  <c r="L55" i="72"/>
  <c r="L56" i="72"/>
  <c r="L57" i="72"/>
  <c r="L58" i="72"/>
  <c r="L59" i="72"/>
  <c r="L60" i="72"/>
  <c r="L61" i="72"/>
  <c r="L62" i="72"/>
  <c r="L63" i="72"/>
  <c r="L64" i="72"/>
  <c r="L65" i="72"/>
  <c r="L66" i="72"/>
  <c r="L67" i="72"/>
  <c r="L68" i="72"/>
  <c r="L69" i="72"/>
  <c r="L70" i="72"/>
  <c r="L71" i="72"/>
  <c r="L72" i="72"/>
  <c r="L73" i="72"/>
  <c r="L74" i="72"/>
  <c r="L75" i="72"/>
  <c r="L76" i="72"/>
  <c r="L77" i="72"/>
  <c r="L78" i="72"/>
  <c r="L79" i="72"/>
  <c r="L80" i="72"/>
  <c r="L81" i="72"/>
  <c r="L82" i="72"/>
  <c r="L83" i="72"/>
  <c r="L84" i="72"/>
  <c r="L85" i="72"/>
  <c r="L86" i="72"/>
  <c r="L87" i="72"/>
  <c r="L88" i="72"/>
  <c r="L89" i="72"/>
  <c r="L90" i="72"/>
  <c r="L91" i="72"/>
  <c r="L92" i="72"/>
  <c r="L93" i="72"/>
  <c r="L94" i="72"/>
  <c r="L95" i="72"/>
  <c r="L96" i="72"/>
  <c r="L97" i="72"/>
  <c r="L98" i="72"/>
  <c r="L99" i="72"/>
  <c r="L100" i="72"/>
  <c r="L101" i="72"/>
  <c r="K2" i="72"/>
  <c r="K3" i="72"/>
  <c r="K4" i="72"/>
  <c r="K5" i="72"/>
  <c r="K6" i="72"/>
  <c r="K7" i="72"/>
  <c r="K8" i="72"/>
  <c r="K9" i="72"/>
  <c r="K10" i="72"/>
  <c r="K11" i="72"/>
  <c r="K12" i="72"/>
  <c r="K13" i="72"/>
  <c r="K14" i="72"/>
  <c r="K15" i="72"/>
  <c r="K16" i="72"/>
  <c r="K17" i="72"/>
  <c r="K18" i="72"/>
  <c r="K19" i="72"/>
  <c r="K20" i="72"/>
  <c r="K21" i="72"/>
  <c r="K22" i="72"/>
  <c r="K23" i="72"/>
  <c r="K24" i="72"/>
  <c r="K25" i="72"/>
  <c r="K26" i="72"/>
  <c r="K27" i="72"/>
  <c r="K28" i="72"/>
  <c r="K29" i="72"/>
  <c r="K30" i="72"/>
  <c r="K31" i="72"/>
  <c r="K32" i="72"/>
  <c r="K33" i="72"/>
  <c r="K34" i="72"/>
  <c r="K35" i="72"/>
  <c r="K36" i="72"/>
  <c r="K37" i="72"/>
  <c r="K38" i="72"/>
  <c r="K39" i="72"/>
  <c r="K40" i="72"/>
  <c r="K41" i="72"/>
  <c r="K42" i="72"/>
  <c r="K43" i="72"/>
  <c r="K44" i="72"/>
  <c r="K45" i="72"/>
  <c r="K46" i="72"/>
  <c r="K47" i="72"/>
  <c r="K48" i="72"/>
  <c r="K49" i="72"/>
  <c r="K50" i="72"/>
  <c r="K51" i="72"/>
  <c r="K52" i="72"/>
  <c r="K53" i="72"/>
  <c r="K54" i="72"/>
  <c r="K55" i="72"/>
  <c r="K56" i="72"/>
  <c r="K57" i="72"/>
  <c r="K58" i="72"/>
  <c r="K59" i="72"/>
  <c r="K60" i="72"/>
  <c r="K61" i="72"/>
  <c r="K62" i="72"/>
  <c r="K63" i="72"/>
  <c r="K64" i="72"/>
  <c r="K65" i="72"/>
  <c r="K66" i="72"/>
  <c r="K67" i="72"/>
  <c r="K68" i="72"/>
  <c r="K69" i="72"/>
  <c r="K70" i="72"/>
  <c r="K71" i="72"/>
  <c r="K72" i="72"/>
  <c r="K73" i="72"/>
  <c r="K74" i="72"/>
  <c r="K75" i="72"/>
  <c r="K76" i="72"/>
  <c r="K77" i="72"/>
  <c r="K78" i="72"/>
  <c r="K79" i="72"/>
  <c r="K80" i="72"/>
  <c r="K81" i="72"/>
  <c r="K82" i="72"/>
  <c r="K83" i="72"/>
  <c r="K84" i="72"/>
  <c r="K85" i="72"/>
  <c r="K86" i="72"/>
  <c r="K87" i="72"/>
  <c r="K88" i="72"/>
  <c r="K89" i="72"/>
  <c r="K90" i="72"/>
  <c r="K91" i="72"/>
  <c r="K92" i="72"/>
  <c r="K93" i="72"/>
  <c r="K94" i="72"/>
  <c r="K95" i="72"/>
  <c r="K96" i="72"/>
  <c r="K97" i="72"/>
  <c r="K98" i="72"/>
  <c r="K99" i="72"/>
  <c r="K100" i="72"/>
  <c r="K101" i="72"/>
  <c r="J2" i="72"/>
  <c r="J3" i="72"/>
  <c r="J4" i="72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100" i="72"/>
  <c r="J101" i="72"/>
  <c r="O2" i="71"/>
  <c r="O3" i="71"/>
  <c r="O4" i="71"/>
  <c r="O5" i="71"/>
  <c r="O6" i="71"/>
  <c r="O7" i="71"/>
  <c r="O8" i="71"/>
  <c r="O9" i="71"/>
  <c r="O10" i="71"/>
  <c r="O11" i="71"/>
  <c r="O12" i="71"/>
  <c r="O13" i="71"/>
  <c r="O14" i="71"/>
  <c r="O15" i="71"/>
  <c r="O16" i="71"/>
  <c r="O17" i="71"/>
  <c r="O18" i="71"/>
  <c r="O19" i="71"/>
  <c r="O20" i="71"/>
  <c r="O21" i="71"/>
  <c r="O22" i="71"/>
  <c r="O23" i="71"/>
  <c r="O24" i="71"/>
  <c r="O25" i="71"/>
  <c r="O26" i="71"/>
  <c r="O27" i="71"/>
  <c r="O28" i="71"/>
  <c r="O29" i="71"/>
  <c r="O30" i="71"/>
  <c r="O31" i="71"/>
  <c r="O32" i="71"/>
  <c r="O33" i="71"/>
  <c r="O34" i="71"/>
  <c r="O35" i="71"/>
  <c r="O36" i="71"/>
  <c r="O37" i="71"/>
  <c r="O38" i="71"/>
  <c r="O39" i="71"/>
  <c r="O40" i="71"/>
  <c r="O41" i="71"/>
  <c r="O42" i="71"/>
  <c r="O43" i="71"/>
  <c r="O44" i="71"/>
  <c r="O45" i="71"/>
  <c r="O46" i="71"/>
  <c r="O47" i="71"/>
  <c r="O48" i="71"/>
  <c r="O49" i="71"/>
  <c r="O50" i="71"/>
  <c r="O51" i="71"/>
  <c r="O52" i="71"/>
  <c r="O53" i="71"/>
  <c r="O54" i="71"/>
  <c r="O55" i="71"/>
  <c r="O56" i="71"/>
  <c r="O57" i="71"/>
  <c r="O58" i="71"/>
  <c r="O59" i="71"/>
  <c r="O60" i="71"/>
  <c r="O61" i="71"/>
  <c r="O62" i="71"/>
  <c r="O63" i="71"/>
  <c r="O64" i="71"/>
  <c r="O65" i="71"/>
  <c r="O66" i="71"/>
  <c r="O67" i="71"/>
  <c r="O68" i="71"/>
  <c r="O69" i="71"/>
  <c r="O70" i="71"/>
  <c r="O71" i="71"/>
  <c r="O72" i="71"/>
  <c r="O73" i="71"/>
  <c r="O74" i="71"/>
  <c r="O75" i="71"/>
  <c r="O76" i="71"/>
  <c r="O77" i="71"/>
  <c r="O78" i="71"/>
  <c r="O79" i="71"/>
  <c r="O80" i="71"/>
  <c r="O81" i="71"/>
  <c r="O82" i="71"/>
  <c r="O83" i="71"/>
  <c r="O84" i="71"/>
  <c r="O85" i="71"/>
  <c r="O86" i="71"/>
  <c r="O87" i="71"/>
  <c r="O88" i="71"/>
  <c r="O89" i="71"/>
  <c r="O90" i="71"/>
  <c r="O91" i="71"/>
  <c r="O92" i="71"/>
  <c r="O93" i="71"/>
  <c r="O94" i="71"/>
  <c r="O95" i="71"/>
  <c r="O96" i="71"/>
  <c r="O97" i="71"/>
  <c r="O98" i="71"/>
  <c r="O99" i="71"/>
  <c r="O100" i="71"/>
  <c r="O101" i="71"/>
  <c r="N2" i="71"/>
  <c r="N3" i="71"/>
  <c r="N4" i="71"/>
  <c r="N5" i="71"/>
  <c r="N6" i="71"/>
  <c r="N7" i="71"/>
  <c r="N8" i="71"/>
  <c r="N9" i="71"/>
  <c r="N10" i="71"/>
  <c r="N11" i="71"/>
  <c r="N12" i="71"/>
  <c r="N13" i="71"/>
  <c r="N14" i="71"/>
  <c r="N15" i="71"/>
  <c r="N16" i="71"/>
  <c r="N17" i="71"/>
  <c r="N18" i="71"/>
  <c r="N19" i="71"/>
  <c r="N20" i="71"/>
  <c r="N21" i="71"/>
  <c r="N22" i="71"/>
  <c r="N23" i="71"/>
  <c r="N24" i="71"/>
  <c r="N25" i="71"/>
  <c r="N26" i="71"/>
  <c r="N27" i="71"/>
  <c r="N28" i="71"/>
  <c r="N29" i="71"/>
  <c r="N30" i="71"/>
  <c r="N31" i="71"/>
  <c r="N32" i="71"/>
  <c r="N33" i="71"/>
  <c r="N34" i="71"/>
  <c r="N35" i="71"/>
  <c r="N36" i="71"/>
  <c r="N37" i="71"/>
  <c r="N38" i="71"/>
  <c r="N39" i="71"/>
  <c r="N40" i="71"/>
  <c r="N41" i="71"/>
  <c r="N42" i="71"/>
  <c r="N43" i="71"/>
  <c r="N44" i="71"/>
  <c r="N45" i="71"/>
  <c r="N46" i="71"/>
  <c r="N47" i="71"/>
  <c r="N48" i="71"/>
  <c r="N49" i="71"/>
  <c r="N50" i="71"/>
  <c r="N51" i="71"/>
  <c r="N52" i="71"/>
  <c r="N53" i="71"/>
  <c r="N54" i="71"/>
  <c r="N55" i="71"/>
  <c r="N56" i="71"/>
  <c r="N57" i="71"/>
  <c r="N58" i="71"/>
  <c r="N59" i="71"/>
  <c r="N60" i="71"/>
  <c r="N61" i="71"/>
  <c r="N62" i="71"/>
  <c r="N63" i="71"/>
  <c r="N64" i="71"/>
  <c r="N65" i="71"/>
  <c r="N66" i="71"/>
  <c r="N67" i="71"/>
  <c r="N68" i="71"/>
  <c r="N69" i="71"/>
  <c r="N70" i="71"/>
  <c r="N71" i="71"/>
  <c r="N72" i="71"/>
  <c r="N73" i="71"/>
  <c r="N74" i="71"/>
  <c r="N75" i="71"/>
  <c r="N76" i="71"/>
  <c r="N77" i="71"/>
  <c r="N78" i="71"/>
  <c r="N79" i="71"/>
  <c r="N80" i="71"/>
  <c r="N81" i="71"/>
  <c r="N82" i="71"/>
  <c r="N83" i="71"/>
  <c r="N84" i="71"/>
  <c r="N85" i="71"/>
  <c r="N86" i="71"/>
  <c r="N87" i="71"/>
  <c r="N88" i="71"/>
  <c r="N89" i="71"/>
  <c r="N90" i="71"/>
  <c r="N91" i="71"/>
  <c r="N92" i="71"/>
  <c r="N93" i="71"/>
  <c r="N94" i="71"/>
  <c r="N95" i="71"/>
  <c r="N96" i="71"/>
  <c r="N97" i="71"/>
  <c r="N98" i="71"/>
  <c r="N99" i="71"/>
  <c r="N100" i="71"/>
  <c r="N101" i="71"/>
  <c r="M2" i="71"/>
  <c r="M3" i="71"/>
  <c r="M4" i="71"/>
  <c r="M5" i="71"/>
  <c r="M6" i="71"/>
  <c r="M7" i="71"/>
  <c r="M8" i="71"/>
  <c r="M9" i="71"/>
  <c r="M10" i="71"/>
  <c r="M11" i="71"/>
  <c r="M12" i="71"/>
  <c r="M13" i="71"/>
  <c r="M14" i="71"/>
  <c r="M15" i="71"/>
  <c r="M16" i="71"/>
  <c r="M17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4" i="71"/>
  <c r="M35" i="71"/>
  <c r="M36" i="71"/>
  <c r="M37" i="71"/>
  <c r="M38" i="71"/>
  <c r="M39" i="71"/>
  <c r="M40" i="71"/>
  <c r="M41" i="71"/>
  <c r="M42" i="71"/>
  <c r="M43" i="71"/>
  <c r="M44" i="71"/>
  <c r="M45" i="71"/>
  <c r="M46" i="71"/>
  <c r="M47" i="71"/>
  <c r="M48" i="71"/>
  <c r="M49" i="71"/>
  <c r="M50" i="71"/>
  <c r="M51" i="71"/>
  <c r="M52" i="71"/>
  <c r="M53" i="71"/>
  <c r="M54" i="71"/>
  <c r="M55" i="71"/>
  <c r="M56" i="71"/>
  <c r="M57" i="71"/>
  <c r="M58" i="71"/>
  <c r="M59" i="71"/>
  <c r="M60" i="71"/>
  <c r="M61" i="71"/>
  <c r="M62" i="71"/>
  <c r="M63" i="71"/>
  <c r="M64" i="71"/>
  <c r="M65" i="71"/>
  <c r="M66" i="71"/>
  <c r="M67" i="71"/>
  <c r="M68" i="71"/>
  <c r="M69" i="71"/>
  <c r="M70" i="71"/>
  <c r="M71" i="71"/>
  <c r="M72" i="71"/>
  <c r="M73" i="71"/>
  <c r="M74" i="71"/>
  <c r="M75" i="71"/>
  <c r="M76" i="71"/>
  <c r="M77" i="71"/>
  <c r="M78" i="71"/>
  <c r="M79" i="71"/>
  <c r="M80" i="71"/>
  <c r="M81" i="71"/>
  <c r="M82" i="71"/>
  <c r="M83" i="71"/>
  <c r="M84" i="71"/>
  <c r="M85" i="71"/>
  <c r="M86" i="71"/>
  <c r="M87" i="71"/>
  <c r="M88" i="71"/>
  <c r="M89" i="71"/>
  <c r="M90" i="71"/>
  <c r="M91" i="71"/>
  <c r="M92" i="71"/>
  <c r="M93" i="71"/>
  <c r="M94" i="71"/>
  <c r="M95" i="71"/>
  <c r="M96" i="71"/>
  <c r="M97" i="71"/>
  <c r="M98" i="71"/>
  <c r="M99" i="71"/>
  <c r="M100" i="71"/>
  <c r="M101" i="71"/>
  <c r="L2" i="71"/>
  <c r="L3" i="71"/>
  <c r="L4" i="71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L82" i="71"/>
  <c r="L83" i="71"/>
  <c r="L84" i="71"/>
  <c r="L85" i="71"/>
  <c r="L86" i="71"/>
  <c r="L87" i="71"/>
  <c r="L88" i="71"/>
  <c r="L89" i="71"/>
  <c r="L90" i="71"/>
  <c r="L91" i="71"/>
  <c r="L92" i="71"/>
  <c r="L93" i="71"/>
  <c r="L94" i="71"/>
  <c r="L95" i="71"/>
  <c r="L96" i="71"/>
  <c r="L97" i="71"/>
  <c r="L98" i="71"/>
  <c r="L99" i="71"/>
  <c r="L100" i="71"/>
  <c r="L101" i="71"/>
  <c r="K2" i="71"/>
  <c r="K3" i="71"/>
  <c r="K4" i="71"/>
  <c r="K5" i="71"/>
  <c r="K6" i="71"/>
  <c r="K7" i="71"/>
  <c r="K8" i="71"/>
  <c r="K9" i="71"/>
  <c r="K10" i="71"/>
  <c r="K11" i="71"/>
  <c r="K12" i="71"/>
  <c r="K13" i="71"/>
  <c r="K14" i="71"/>
  <c r="K15" i="71"/>
  <c r="K16" i="71"/>
  <c r="K17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4" i="71"/>
  <c r="K35" i="71"/>
  <c r="K36" i="71"/>
  <c r="K37" i="71"/>
  <c r="K38" i="71"/>
  <c r="K39" i="71"/>
  <c r="K40" i="71"/>
  <c r="K41" i="71"/>
  <c r="K42" i="71"/>
  <c r="K43" i="71"/>
  <c r="K44" i="71"/>
  <c r="K45" i="71"/>
  <c r="K46" i="71"/>
  <c r="K47" i="71"/>
  <c r="K48" i="71"/>
  <c r="K49" i="71"/>
  <c r="K50" i="71"/>
  <c r="K51" i="71"/>
  <c r="K52" i="71"/>
  <c r="K53" i="71"/>
  <c r="K54" i="71"/>
  <c r="K55" i="71"/>
  <c r="K56" i="71"/>
  <c r="K57" i="71"/>
  <c r="K58" i="71"/>
  <c r="K59" i="71"/>
  <c r="K60" i="71"/>
  <c r="K61" i="71"/>
  <c r="K62" i="71"/>
  <c r="K63" i="71"/>
  <c r="K64" i="71"/>
  <c r="K65" i="71"/>
  <c r="K66" i="71"/>
  <c r="K67" i="71"/>
  <c r="K68" i="71"/>
  <c r="K69" i="71"/>
  <c r="K70" i="71"/>
  <c r="K71" i="71"/>
  <c r="K72" i="71"/>
  <c r="K73" i="71"/>
  <c r="K74" i="71"/>
  <c r="K75" i="71"/>
  <c r="K76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92" i="71"/>
  <c r="K93" i="71"/>
  <c r="K94" i="71"/>
  <c r="K95" i="71"/>
  <c r="K96" i="71"/>
  <c r="K97" i="71"/>
  <c r="K98" i="71"/>
  <c r="K99" i="71"/>
  <c r="K100" i="71"/>
  <c r="K101" i="71"/>
  <c r="J2" i="71"/>
  <c r="J3" i="71"/>
  <c r="J4" i="71"/>
  <c r="J5" i="71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85" i="71"/>
  <c r="J86" i="71"/>
  <c r="J87" i="71"/>
  <c r="J88" i="71"/>
  <c r="J89" i="71"/>
  <c r="J90" i="71"/>
  <c r="J91" i="71"/>
  <c r="J92" i="71"/>
  <c r="J93" i="71"/>
  <c r="J94" i="71"/>
  <c r="J95" i="71"/>
  <c r="J96" i="71"/>
  <c r="J97" i="71"/>
  <c r="J98" i="71"/>
  <c r="J99" i="71"/>
  <c r="J100" i="71"/>
  <c r="J101" i="71"/>
  <c r="O2" i="70"/>
  <c r="O3" i="70"/>
  <c r="O4" i="70"/>
  <c r="O5" i="70"/>
  <c r="O6" i="70"/>
  <c r="O7" i="70"/>
  <c r="O8" i="70"/>
  <c r="O9" i="70"/>
  <c r="O10" i="70"/>
  <c r="O11" i="70"/>
  <c r="O12" i="70"/>
  <c r="O13" i="70"/>
  <c r="O14" i="70"/>
  <c r="O15" i="70"/>
  <c r="O16" i="70"/>
  <c r="O17" i="70"/>
  <c r="O18" i="70"/>
  <c r="O19" i="70"/>
  <c r="O20" i="70"/>
  <c r="O21" i="70"/>
  <c r="O22" i="70"/>
  <c r="O23" i="70"/>
  <c r="O24" i="70"/>
  <c r="O25" i="70"/>
  <c r="O26" i="70"/>
  <c r="O27" i="70"/>
  <c r="O28" i="70"/>
  <c r="O29" i="70"/>
  <c r="O30" i="70"/>
  <c r="O31" i="70"/>
  <c r="O32" i="70"/>
  <c r="O33" i="70"/>
  <c r="O34" i="70"/>
  <c r="O35" i="70"/>
  <c r="O36" i="70"/>
  <c r="O37" i="70"/>
  <c r="O38" i="70"/>
  <c r="O39" i="70"/>
  <c r="O40" i="70"/>
  <c r="O41" i="70"/>
  <c r="O42" i="70"/>
  <c r="O43" i="70"/>
  <c r="O44" i="70"/>
  <c r="O45" i="70"/>
  <c r="O46" i="70"/>
  <c r="O47" i="70"/>
  <c r="O48" i="70"/>
  <c r="O49" i="70"/>
  <c r="O50" i="70"/>
  <c r="O51" i="70"/>
  <c r="O52" i="70"/>
  <c r="O53" i="70"/>
  <c r="O54" i="70"/>
  <c r="O55" i="70"/>
  <c r="O56" i="70"/>
  <c r="O57" i="70"/>
  <c r="O58" i="70"/>
  <c r="O59" i="70"/>
  <c r="O60" i="70"/>
  <c r="O61" i="70"/>
  <c r="O62" i="70"/>
  <c r="O63" i="70"/>
  <c r="O64" i="70"/>
  <c r="O65" i="70"/>
  <c r="O66" i="70"/>
  <c r="O67" i="70"/>
  <c r="O68" i="70"/>
  <c r="O69" i="70"/>
  <c r="O70" i="70"/>
  <c r="O71" i="70"/>
  <c r="O72" i="70"/>
  <c r="O73" i="70"/>
  <c r="O74" i="70"/>
  <c r="O75" i="70"/>
  <c r="O76" i="70"/>
  <c r="O77" i="70"/>
  <c r="O78" i="70"/>
  <c r="O79" i="70"/>
  <c r="O80" i="70"/>
  <c r="O81" i="70"/>
  <c r="O82" i="70"/>
  <c r="O83" i="70"/>
  <c r="O84" i="70"/>
  <c r="O85" i="70"/>
  <c r="O86" i="70"/>
  <c r="O87" i="70"/>
  <c r="O88" i="70"/>
  <c r="O89" i="70"/>
  <c r="O90" i="70"/>
  <c r="O91" i="70"/>
  <c r="O92" i="70"/>
  <c r="O93" i="70"/>
  <c r="O94" i="70"/>
  <c r="O95" i="70"/>
  <c r="O96" i="70"/>
  <c r="O97" i="70"/>
  <c r="O98" i="70"/>
  <c r="O99" i="70"/>
  <c r="O100" i="70"/>
  <c r="O101" i="70"/>
  <c r="N2" i="70"/>
  <c r="N3" i="70"/>
  <c r="N4" i="70"/>
  <c r="N5" i="70"/>
  <c r="N6" i="70"/>
  <c r="N7" i="70"/>
  <c r="N8" i="70"/>
  <c r="N9" i="70"/>
  <c r="N10" i="70"/>
  <c r="N11" i="70"/>
  <c r="N12" i="70"/>
  <c r="N13" i="70"/>
  <c r="N14" i="70"/>
  <c r="N15" i="70"/>
  <c r="N16" i="70"/>
  <c r="N17" i="70"/>
  <c r="N18" i="70"/>
  <c r="N19" i="70"/>
  <c r="N20" i="70"/>
  <c r="N21" i="70"/>
  <c r="N22" i="70"/>
  <c r="N23" i="70"/>
  <c r="N24" i="70"/>
  <c r="N25" i="70"/>
  <c r="N26" i="70"/>
  <c r="N27" i="70"/>
  <c r="N28" i="70"/>
  <c r="N29" i="70"/>
  <c r="N30" i="70"/>
  <c r="N31" i="70"/>
  <c r="N32" i="70"/>
  <c r="N33" i="70"/>
  <c r="N34" i="70"/>
  <c r="N35" i="70"/>
  <c r="N36" i="70"/>
  <c r="N37" i="70"/>
  <c r="N38" i="70"/>
  <c r="N39" i="70"/>
  <c r="N40" i="70"/>
  <c r="N41" i="70"/>
  <c r="N42" i="70"/>
  <c r="N43" i="70"/>
  <c r="N44" i="70"/>
  <c r="N45" i="70"/>
  <c r="N46" i="70"/>
  <c r="N47" i="70"/>
  <c r="N48" i="70"/>
  <c r="N49" i="70"/>
  <c r="N50" i="70"/>
  <c r="N51" i="70"/>
  <c r="N52" i="70"/>
  <c r="N53" i="70"/>
  <c r="N54" i="70"/>
  <c r="N55" i="70"/>
  <c r="N56" i="70"/>
  <c r="N57" i="70"/>
  <c r="N58" i="70"/>
  <c r="N59" i="70"/>
  <c r="N60" i="70"/>
  <c r="N61" i="70"/>
  <c r="N62" i="70"/>
  <c r="N63" i="70"/>
  <c r="N64" i="70"/>
  <c r="N65" i="70"/>
  <c r="N66" i="70"/>
  <c r="N67" i="70"/>
  <c r="N68" i="70"/>
  <c r="N69" i="70"/>
  <c r="N70" i="70"/>
  <c r="N71" i="70"/>
  <c r="N72" i="70"/>
  <c r="N73" i="70"/>
  <c r="N74" i="70"/>
  <c r="N75" i="70"/>
  <c r="N76" i="70"/>
  <c r="N77" i="70"/>
  <c r="N78" i="70"/>
  <c r="N79" i="70"/>
  <c r="N80" i="70"/>
  <c r="N81" i="70"/>
  <c r="N82" i="70"/>
  <c r="N83" i="70"/>
  <c r="N84" i="70"/>
  <c r="N85" i="70"/>
  <c r="N86" i="70"/>
  <c r="N87" i="70"/>
  <c r="N88" i="70"/>
  <c r="N89" i="70"/>
  <c r="N90" i="70"/>
  <c r="N91" i="70"/>
  <c r="N92" i="70"/>
  <c r="N93" i="70"/>
  <c r="N94" i="70"/>
  <c r="N95" i="70"/>
  <c r="N96" i="70"/>
  <c r="N97" i="70"/>
  <c r="N98" i="70"/>
  <c r="N99" i="70"/>
  <c r="N100" i="70"/>
  <c r="N101" i="70"/>
  <c r="M2" i="70"/>
  <c r="M3" i="70"/>
  <c r="M4" i="70"/>
  <c r="M5" i="70"/>
  <c r="M6" i="70"/>
  <c r="M7" i="70"/>
  <c r="M8" i="70"/>
  <c r="M9" i="70"/>
  <c r="M10" i="70"/>
  <c r="M11" i="70"/>
  <c r="M12" i="70"/>
  <c r="M13" i="70"/>
  <c r="M14" i="70"/>
  <c r="M15" i="70"/>
  <c r="M16" i="70"/>
  <c r="M17" i="70"/>
  <c r="M18" i="70"/>
  <c r="M19" i="70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4" i="70"/>
  <c r="M35" i="70"/>
  <c r="M36" i="70"/>
  <c r="M37" i="70"/>
  <c r="M38" i="70"/>
  <c r="M39" i="70"/>
  <c r="M40" i="70"/>
  <c r="M41" i="70"/>
  <c r="M42" i="70"/>
  <c r="M43" i="70"/>
  <c r="M44" i="70"/>
  <c r="M45" i="70"/>
  <c r="M46" i="70"/>
  <c r="M47" i="70"/>
  <c r="M48" i="70"/>
  <c r="M49" i="70"/>
  <c r="M50" i="70"/>
  <c r="M51" i="70"/>
  <c r="M52" i="70"/>
  <c r="M53" i="70"/>
  <c r="M54" i="70"/>
  <c r="M55" i="70"/>
  <c r="M56" i="70"/>
  <c r="M57" i="70"/>
  <c r="M58" i="70"/>
  <c r="M59" i="70"/>
  <c r="M60" i="70"/>
  <c r="M61" i="70"/>
  <c r="M62" i="70"/>
  <c r="M63" i="70"/>
  <c r="M64" i="70"/>
  <c r="M65" i="70"/>
  <c r="M66" i="70"/>
  <c r="M67" i="70"/>
  <c r="M68" i="70"/>
  <c r="M69" i="70"/>
  <c r="M70" i="70"/>
  <c r="M71" i="70"/>
  <c r="M72" i="70"/>
  <c r="M73" i="70"/>
  <c r="M74" i="70"/>
  <c r="M75" i="70"/>
  <c r="M76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91" i="70"/>
  <c r="M92" i="70"/>
  <c r="M93" i="70"/>
  <c r="M94" i="70"/>
  <c r="M95" i="70"/>
  <c r="M96" i="70"/>
  <c r="M97" i="70"/>
  <c r="M98" i="70"/>
  <c r="M99" i="70"/>
  <c r="M100" i="70"/>
  <c r="M101" i="70"/>
  <c r="L2" i="70"/>
  <c r="L3" i="70"/>
  <c r="L4" i="70"/>
  <c r="L5" i="70"/>
  <c r="L6" i="70"/>
  <c r="L7" i="70"/>
  <c r="L8" i="70"/>
  <c r="L9" i="70"/>
  <c r="L10" i="70"/>
  <c r="L11" i="70"/>
  <c r="L12" i="70"/>
  <c r="L13" i="70"/>
  <c r="L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L86" i="70"/>
  <c r="L87" i="70"/>
  <c r="L88" i="70"/>
  <c r="L89" i="70"/>
  <c r="L90" i="70"/>
  <c r="L91" i="70"/>
  <c r="L92" i="70"/>
  <c r="L93" i="70"/>
  <c r="L94" i="70"/>
  <c r="L95" i="70"/>
  <c r="L96" i="70"/>
  <c r="L97" i="70"/>
  <c r="L98" i="70"/>
  <c r="L99" i="70"/>
  <c r="L100" i="70"/>
  <c r="L101" i="70"/>
  <c r="K2" i="70"/>
  <c r="K3" i="70"/>
  <c r="K4" i="70"/>
  <c r="K5" i="70"/>
  <c r="K6" i="70"/>
  <c r="K7" i="70"/>
  <c r="K8" i="70"/>
  <c r="K9" i="70"/>
  <c r="K10" i="70"/>
  <c r="K11" i="70"/>
  <c r="K12" i="70"/>
  <c r="K13" i="70"/>
  <c r="K14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J2" i="70"/>
  <c r="J3" i="70"/>
  <c r="J4" i="70"/>
  <c r="J5" i="70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O2" i="69"/>
  <c r="O3" i="69"/>
  <c r="O4" i="69"/>
  <c r="O5" i="69"/>
  <c r="O6" i="69"/>
  <c r="O7" i="69"/>
  <c r="O8" i="69"/>
  <c r="O9" i="69"/>
  <c r="O10" i="69"/>
  <c r="O11" i="69"/>
  <c r="O12" i="69"/>
  <c r="O13" i="69"/>
  <c r="O14" i="69"/>
  <c r="O15" i="69"/>
  <c r="O16" i="69"/>
  <c r="O17" i="69"/>
  <c r="O18" i="69"/>
  <c r="O19" i="69"/>
  <c r="O20" i="69"/>
  <c r="O21" i="69"/>
  <c r="O22" i="69"/>
  <c r="O23" i="69"/>
  <c r="O24" i="69"/>
  <c r="O25" i="69"/>
  <c r="O26" i="69"/>
  <c r="O27" i="69"/>
  <c r="O28" i="69"/>
  <c r="O29" i="69"/>
  <c r="O30" i="69"/>
  <c r="O31" i="69"/>
  <c r="O32" i="69"/>
  <c r="O33" i="69"/>
  <c r="O34" i="69"/>
  <c r="O35" i="69"/>
  <c r="O36" i="69"/>
  <c r="O37" i="69"/>
  <c r="O38" i="69"/>
  <c r="O39" i="69"/>
  <c r="O40" i="69"/>
  <c r="O41" i="69"/>
  <c r="O42" i="69"/>
  <c r="O43" i="69"/>
  <c r="O44" i="69"/>
  <c r="O45" i="69"/>
  <c r="O46" i="69"/>
  <c r="O47" i="69"/>
  <c r="O48" i="69"/>
  <c r="O49" i="69"/>
  <c r="O50" i="69"/>
  <c r="O51" i="69"/>
  <c r="O52" i="69"/>
  <c r="O53" i="69"/>
  <c r="O54" i="69"/>
  <c r="O55" i="69"/>
  <c r="O56" i="69"/>
  <c r="O57" i="69"/>
  <c r="O58" i="69"/>
  <c r="O59" i="69"/>
  <c r="O60" i="69"/>
  <c r="O61" i="69"/>
  <c r="O62" i="69"/>
  <c r="O63" i="69"/>
  <c r="O64" i="69"/>
  <c r="O65" i="69"/>
  <c r="O66" i="69"/>
  <c r="O67" i="69"/>
  <c r="O68" i="69"/>
  <c r="O69" i="69"/>
  <c r="O70" i="69"/>
  <c r="O71" i="69"/>
  <c r="O72" i="69"/>
  <c r="O73" i="69"/>
  <c r="O74" i="69"/>
  <c r="O75" i="69"/>
  <c r="O76" i="69"/>
  <c r="O77" i="69"/>
  <c r="O78" i="69"/>
  <c r="O79" i="69"/>
  <c r="O80" i="69"/>
  <c r="O81" i="69"/>
  <c r="O82" i="69"/>
  <c r="O83" i="69"/>
  <c r="O84" i="69"/>
  <c r="O85" i="69"/>
  <c r="O86" i="69"/>
  <c r="O87" i="69"/>
  <c r="O88" i="69"/>
  <c r="O89" i="69"/>
  <c r="O90" i="69"/>
  <c r="O91" i="69"/>
  <c r="O92" i="69"/>
  <c r="O93" i="69"/>
  <c r="O94" i="69"/>
  <c r="O95" i="69"/>
  <c r="O96" i="69"/>
  <c r="O97" i="69"/>
  <c r="O98" i="69"/>
  <c r="O99" i="69"/>
  <c r="O100" i="69"/>
  <c r="O101" i="69"/>
  <c r="N2" i="69"/>
  <c r="N3" i="69"/>
  <c r="N4" i="69"/>
  <c r="N5" i="69"/>
  <c r="N6" i="69"/>
  <c r="N7" i="69"/>
  <c r="N8" i="69"/>
  <c r="N9" i="69"/>
  <c r="N10" i="69"/>
  <c r="N11" i="69"/>
  <c r="N12" i="69"/>
  <c r="N13" i="69"/>
  <c r="N14" i="69"/>
  <c r="N15" i="69"/>
  <c r="N16" i="69"/>
  <c r="N17" i="69"/>
  <c r="N18" i="69"/>
  <c r="N19" i="69"/>
  <c r="N20" i="69"/>
  <c r="N21" i="69"/>
  <c r="N22" i="69"/>
  <c r="N23" i="69"/>
  <c r="N24" i="69"/>
  <c r="N25" i="69"/>
  <c r="N26" i="69"/>
  <c r="N27" i="69"/>
  <c r="N28" i="69"/>
  <c r="N29" i="69"/>
  <c r="N30" i="69"/>
  <c r="N31" i="69"/>
  <c r="N32" i="69"/>
  <c r="N33" i="69"/>
  <c r="N34" i="69"/>
  <c r="N35" i="69"/>
  <c r="N36" i="69"/>
  <c r="N37" i="69"/>
  <c r="N38" i="69"/>
  <c r="N39" i="69"/>
  <c r="N40" i="69"/>
  <c r="N41" i="69"/>
  <c r="N42" i="69"/>
  <c r="N43" i="69"/>
  <c r="N44" i="69"/>
  <c r="N45" i="69"/>
  <c r="N46" i="69"/>
  <c r="N47" i="69"/>
  <c r="N48" i="69"/>
  <c r="N49" i="69"/>
  <c r="N50" i="69"/>
  <c r="N51" i="69"/>
  <c r="N52" i="69"/>
  <c r="N53" i="69"/>
  <c r="N54" i="69"/>
  <c r="N55" i="69"/>
  <c r="N56" i="69"/>
  <c r="N57" i="69"/>
  <c r="N58" i="69"/>
  <c r="N59" i="69"/>
  <c r="N60" i="69"/>
  <c r="N61" i="69"/>
  <c r="N62" i="69"/>
  <c r="N63" i="69"/>
  <c r="N64" i="69"/>
  <c r="N65" i="69"/>
  <c r="N66" i="69"/>
  <c r="N67" i="69"/>
  <c r="N68" i="69"/>
  <c r="N69" i="69"/>
  <c r="N70" i="69"/>
  <c r="N71" i="69"/>
  <c r="N72" i="69"/>
  <c r="N73" i="69"/>
  <c r="N74" i="69"/>
  <c r="N75" i="69"/>
  <c r="N76" i="69"/>
  <c r="N77" i="69"/>
  <c r="N78" i="69"/>
  <c r="N79" i="69"/>
  <c r="N80" i="69"/>
  <c r="N81" i="69"/>
  <c r="N82" i="69"/>
  <c r="N83" i="69"/>
  <c r="N84" i="69"/>
  <c r="N85" i="69"/>
  <c r="N86" i="69"/>
  <c r="N87" i="69"/>
  <c r="N88" i="69"/>
  <c r="N89" i="69"/>
  <c r="N90" i="69"/>
  <c r="N91" i="69"/>
  <c r="N92" i="69"/>
  <c r="N93" i="69"/>
  <c r="N94" i="69"/>
  <c r="N95" i="69"/>
  <c r="N96" i="69"/>
  <c r="N97" i="69"/>
  <c r="N98" i="69"/>
  <c r="N99" i="69"/>
  <c r="N100" i="69"/>
  <c r="N101" i="69"/>
  <c r="M2" i="69"/>
  <c r="M3" i="69"/>
  <c r="M4" i="69"/>
  <c r="M5" i="69"/>
  <c r="M6" i="69"/>
  <c r="M7" i="69"/>
  <c r="M8" i="69"/>
  <c r="M9" i="69"/>
  <c r="M10" i="69"/>
  <c r="M11" i="69"/>
  <c r="M12" i="69"/>
  <c r="M13" i="69"/>
  <c r="M14" i="69"/>
  <c r="M15" i="69"/>
  <c r="M16" i="69"/>
  <c r="M17" i="69"/>
  <c r="M18" i="69"/>
  <c r="M19" i="69"/>
  <c r="M20" i="69"/>
  <c r="M21" i="69"/>
  <c r="M22" i="69"/>
  <c r="M23" i="69"/>
  <c r="M24" i="69"/>
  <c r="M25" i="69"/>
  <c r="M26" i="69"/>
  <c r="M27" i="69"/>
  <c r="M28" i="69"/>
  <c r="M29" i="69"/>
  <c r="M30" i="69"/>
  <c r="M31" i="69"/>
  <c r="M32" i="69"/>
  <c r="M33" i="69"/>
  <c r="M34" i="69"/>
  <c r="M35" i="69"/>
  <c r="M36" i="69"/>
  <c r="M37" i="69"/>
  <c r="M38" i="69"/>
  <c r="M39" i="69"/>
  <c r="M40" i="69"/>
  <c r="M41" i="69"/>
  <c r="M42" i="69"/>
  <c r="M43" i="69"/>
  <c r="M44" i="69"/>
  <c r="M45" i="69"/>
  <c r="M46" i="69"/>
  <c r="M47" i="69"/>
  <c r="M48" i="69"/>
  <c r="M49" i="69"/>
  <c r="M50" i="69"/>
  <c r="M51" i="69"/>
  <c r="M52" i="69"/>
  <c r="M53" i="69"/>
  <c r="M54" i="69"/>
  <c r="M55" i="69"/>
  <c r="M56" i="69"/>
  <c r="M57" i="69"/>
  <c r="M58" i="69"/>
  <c r="M59" i="69"/>
  <c r="M60" i="69"/>
  <c r="M61" i="69"/>
  <c r="M62" i="69"/>
  <c r="M63" i="69"/>
  <c r="M64" i="69"/>
  <c r="M65" i="69"/>
  <c r="M66" i="69"/>
  <c r="M67" i="69"/>
  <c r="M68" i="69"/>
  <c r="M69" i="69"/>
  <c r="M70" i="69"/>
  <c r="M71" i="69"/>
  <c r="M72" i="69"/>
  <c r="M73" i="69"/>
  <c r="M74" i="69"/>
  <c r="M75" i="69"/>
  <c r="M76" i="69"/>
  <c r="M77" i="69"/>
  <c r="M78" i="69"/>
  <c r="M79" i="69"/>
  <c r="M80" i="69"/>
  <c r="M81" i="69"/>
  <c r="M82" i="69"/>
  <c r="M83" i="69"/>
  <c r="M84" i="69"/>
  <c r="M85" i="69"/>
  <c r="M86" i="69"/>
  <c r="M87" i="69"/>
  <c r="M88" i="69"/>
  <c r="M89" i="69"/>
  <c r="M90" i="69"/>
  <c r="M91" i="69"/>
  <c r="M92" i="69"/>
  <c r="M93" i="69"/>
  <c r="M94" i="69"/>
  <c r="M95" i="69"/>
  <c r="M96" i="69"/>
  <c r="M97" i="69"/>
  <c r="M98" i="69"/>
  <c r="M99" i="69"/>
  <c r="M100" i="69"/>
  <c r="M101" i="69"/>
  <c r="L2" i="69"/>
  <c r="L3" i="69"/>
  <c r="L4" i="69"/>
  <c r="L5" i="69"/>
  <c r="L6" i="69"/>
  <c r="L7" i="69"/>
  <c r="L8" i="69"/>
  <c r="L9" i="69"/>
  <c r="L10" i="69"/>
  <c r="L11" i="69"/>
  <c r="L12" i="69"/>
  <c r="L13" i="69"/>
  <c r="L14" i="69"/>
  <c r="L15" i="69"/>
  <c r="L16" i="69"/>
  <c r="L17" i="69"/>
  <c r="L18" i="69"/>
  <c r="L19" i="69"/>
  <c r="L20" i="69"/>
  <c r="L21" i="69"/>
  <c r="L22" i="69"/>
  <c r="L23" i="69"/>
  <c r="L24" i="69"/>
  <c r="L25" i="69"/>
  <c r="L26" i="69"/>
  <c r="L27" i="69"/>
  <c r="L28" i="69"/>
  <c r="L29" i="69"/>
  <c r="L30" i="69"/>
  <c r="L31" i="69"/>
  <c r="L32" i="69"/>
  <c r="L33" i="69"/>
  <c r="L34" i="69"/>
  <c r="L35" i="69"/>
  <c r="L36" i="69"/>
  <c r="L37" i="69"/>
  <c r="L38" i="69"/>
  <c r="L39" i="69"/>
  <c r="L40" i="69"/>
  <c r="L41" i="69"/>
  <c r="L42" i="69"/>
  <c r="L43" i="69"/>
  <c r="L44" i="69"/>
  <c r="L45" i="69"/>
  <c r="L46" i="69"/>
  <c r="L47" i="69"/>
  <c r="L48" i="69"/>
  <c r="L49" i="69"/>
  <c r="L50" i="69"/>
  <c r="L51" i="69"/>
  <c r="L52" i="69"/>
  <c r="L53" i="69"/>
  <c r="L54" i="69"/>
  <c r="L55" i="69"/>
  <c r="L56" i="69"/>
  <c r="L57" i="69"/>
  <c r="L58" i="69"/>
  <c r="L59" i="69"/>
  <c r="L60" i="69"/>
  <c r="L61" i="69"/>
  <c r="L62" i="69"/>
  <c r="L63" i="69"/>
  <c r="L64" i="69"/>
  <c r="L65" i="69"/>
  <c r="L66" i="69"/>
  <c r="L67" i="69"/>
  <c r="L68" i="69"/>
  <c r="L69" i="69"/>
  <c r="L70" i="69"/>
  <c r="L71" i="69"/>
  <c r="L72" i="69"/>
  <c r="L73" i="69"/>
  <c r="L74" i="69"/>
  <c r="L75" i="69"/>
  <c r="L76" i="69"/>
  <c r="L77" i="69"/>
  <c r="L78" i="69"/>
  <c r="L79" i="69"/>
  <c r="L80" i="69"/>
  <c r="L81" i="69"/>
  <c r="L82" i="69"/>
  <c r="L83" i="69"/>
  <c r="L84" i="69"/>
  <c r="L85" i="69"/>
  <c r="L86" i="69"/>
  <c r="L87" i="69"/>
  <c r="L88" i="69"/>
  <c r="L89" i="69"/>
  <c r="L90" i="69"/>
  <c r="L91" i="69"/>
  <c r="L92" i="69"/>
  <c r="L93" i="69"/>
  <c r="L94" i="69"/>
  <c r="L95" i="69"/>
  <c r="L96" i="69"/>
  <c r="L97" i="69"/>
  <c r="L98" i="69"/>
  <c r="L99" i="69"/>
  <c r="L100" i="69"/>
  <c r="L101" i="69"/>
  <c r="K2" i="69"/>
  <c r="K3" i="69"/>
  <c r="K4" i="69"/>
  <c r="K5" i="69"/>
  <c r="K6" i="69"/>
  <c r="K7" i="69"/>
  <c r="K8" i="69"/>
  <c r="K9" i="69"/>
  <c r="K10" i="69"/>
  <c r="K11" i="69"/>
  <c r="K12" i="69"/>
  <c r="K13" i="69"/>
  <c r="K14" i="69"/>
  <c r="K15" i="69"/>
  <c r="K16" i="69"/>
  <c r="K17" i="69"/>
  <c r="K18" i="69"/>
  <c r="K19" i="69"/>
  <c r="K20" i="69"/>
  <c r="K21" i="69"/>
  <c r="K22" i="69"/>
  <c r="K23" i="69"/>
  <c r="K24" i="69"/>
  <c r="K25" i="69"/>
  <c r="K26" i="69"/>
  <c r="K27" i="69"/>
  <c r="K28" i="69"/>
  <c r="K29" i="69"/>
  <c r="K30" i="69"/>
  <c r="K31" i="69"/>
  <c r="K32" i="69"/>
  <c r="K33" i="69"/>
  <c r="K34" i="69"/>
  <c r="K35" i="69"/>
  <c r="K36" i="69"/>
  <c r="K37" i="69"/>
  <c r="K38" i="69"/>
  <c r="K39" i="69"/>
  <c r="K40" i="69"/>
  <c r="K41" i="69"/>
  <c r="K42" i="69"/>
  <c r="K43" i="69"/>
  <c r="K44" i="69"/>
  <c r="K45" i="69"/>
  <c r="K46" i="69"/>
  <c r="K47" i="69"/>
  <c r="K48" i="69"/>
  <c r="K49" i="69"/>
  <c r="K50" i="69"/>
  <c r="K51" i="69"/>
  <c r="K52" i="69"/>
  <c r="K53" i="69"/>
  <c r="K54" i="69"/>
  <c r="K55" i="69"/>
  <c r="K56" i="69"/>
  <c r="K57" i="69"/>
  <c r="K58" i="69"/>
  <c r="K59" i="69"/>
  <c r="K60" i="69"/>
  <c r="K61" i="69"/>
  <c r="K62" i="69"/>
  <c r="K63" i="69"/>
  <c r="K64" i="69"/>
  <c r="K65" i="69"/>
  <c r="K66" i="69"/>
  <c r="K67" i="69"/>
  <c r="K68" i="69"/>
  <c r="K69" i="69"/>
  <c r="K70" i="69"/>
  <c r="K71" i="69"/>
  <c r="K72" i="69"/>
  <c r="K73" i="69"/>
  <c r="K74" i="69"/>
  <c r="K75" i="69"/>
  <c r="K76" i="69"/>
  <c r="K77" i="69"/>
  <c r="K78" i="69"/>
  <c r="K79" i="69"/>
  <c r="K80" i="69"/>
  <c r="K81" i="69"/>
  <c r="K82" i="69"/>
  <c r="K83" i="69"/>
  <c r="K84" i="69"/>
  <c r="K85" i="69"/>
  <c r="K86" i="69"/>
  <c r="K87" i="69"/>
  <c r="K88" i="69"/>
  <c r="K89" i="69"/>
  <c r="K90" i="69"/>
  <c r="K91" i="69"/>
  <c r="K92" i="69"/>
  <c r="K93" i="69"/>
  <c r="K94" i="69"/>
  <c r="K95" i="69"/>
  <c r="K96" i="69"/>
  <c r="K97" i="69"/>
  <c r="K98" i="69"/>
  <c r="K99" i="69"/>
  <c r="K100" i="69"/>
  <c r="K101" i="69"/>
  <c r="J2" i="69"/>
  <c r="J3" i="69"/>
  <c r="J4" i="69"/>
  <c r="J5" i="69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75" i="69"/>
  <c r="J76" i="69"/>
  <c r="J77" i="69"/>
  <c r="J78" i="69"/>
  <c r="J79" i="69"/>
  <c r="J80" i="69"/>
  <c r="J81" i="69"/>
  <c r="J82" i="69"/>
  <c r="J83" i="69"/>
  <c r="J84" i="69"/>
  <c r="J85" i="69"/>
  <c r="J86" i="69"/>
  <c r="J87" i="69"/>
  <c r="J88" i="69"/>
  <c r="J89" i="69"/>
  <c r="J90" i="69"/>
  <c r="J91" i="69"/>
  <c r="J92" i="69"/>
  <c r="J93" i="69"/>
  <c r="J94" i="69"/>
  <c r="J95" i="69"/>
  <c r="J96" i="69"/>
  <c r="J97" i="69"/>
  <c r="J98" i="69"/>
  <c r="J99" i="69"/>
  <c r="J100" i="69"/>
  <c r="J101" i="69"/>
  <c r="O2" i="68"/>
  <c r="O3" i="68"/>
  <c r="O4" i="68"/>
  <c r="O5" i="68"/>
  <c r="O6" i="68"/>
  <c r="O7" i="68"/>
  <c r="O8" i="68"/>
  <c r="O9" i="68"/>
  <c r="O10" i="68"/>
  <c r="O11" i="68"/>
  <c r="O12" i="68"/>
  <c r="O13" i="68"/>
  <c r="O14" i="68"/>
  <c r="O15" i="68"/>
  <c r="O16" i="68"/>
  <c r="O17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O32" i="68"/>
  <c r="O33" i="68"/>
  <c r="O34" i="68"/>
  <c r="O35" i="68"/>
  <c r="O36" i="68"/>
  <c r="O37" i="68"/>
  <c r="O38" i="68"/>
  <c r="O39" i="68"/>
  <c r="O40" i="68"/>
  <c r="O41" i="68"/>
  <c r="O42" i="68"/>
  <c r="O43" i="68"/>
  <c r="O44" i="68"/>
  <c r="O45" i="68"/>
  <c r="O46" i="68"/>
  <c r="O47" i="68"/>
  <c r="O48" i="68"/>
  <c r="O49" i="68"/>
  <c r="O50" i="68"/>
  <c r="O51" i="68"/>
  <c r="O52" i="68"/>
  <c r="O53" i="68"/>
  <c r="O54" i="68"/>
  <c r="O55" i="68"/>
  <c r="O56" i="68"/>
  <c r="O57" i="68"/>
  <c r="O58" i="68"/>
  <c r="O59" i="68"/>
  <c r="O60" i="68"/>
  <c r="O61" i="68"/>
  <c r="O62" i="68"/>
  <c r="O63" i="68"/>
  <c r="O64" i="68"/>
  <c r="O65" i="68"/>
  <c r="O66" i="68"/>
  <c r="O67" i="68"/>
  <c r="O68" i="68"/>
  <c r="O69" i="68"/>
  <c r="O70" i="68"/>
  <c r="O71" i="68"/>
  <c r="O72" i="68"/>
  <c r="O73" i="68"/>
  <c r="O74" i="68"/>
  <c r="O75" i="68"/>
  <c r="O76" i="68"/>
  <c r="O77" i="68"/>
  <c r="O78" i="68"/>
  <c r="O79" i="68"/>
  <c r="O80" i="68"/>
  <c r="O81" i="68"/>
  <c r="O82" i="68"/>
  <c r="O83" i="68"/>
  <c r="O84" i="68"/>
  <c r="O85" i="68"/>
  <c r="O86" i="68"/>
  <c r="O87" i="68"/>
  <c r="O88" i="68"/>
  <c r="O89" i="68"/>
  <c r="O90" i="68"/>
  <c r="O91" i="68"/>
  <c r="O92" i="68"/>
  <c r="O93" i="68"/>
  <c r="O94" i="68"/>
  <c r="O95" i="68"/>
  <c r="O96" i="68"/>
  <c r="O97" i="68"/>
  <c r="O98" i="68"/>
  <c r="O99" i="68"/>
  <c r="O100" i="68"/>
  <c r="O101" i="68"/>
  <c r="N2" i="68"/>
  <c r="N3" i="68"/>
  <c r="N4" i="68"/>
  <c r="N5" i="68"/>
  <c r="N6" i="68"/>
  <c r="N7" i="68"/>
  <c r="N8" i="68"/>
  <c r="N9" i="68"/>
  <c r="N10" i="68"/>
  <c r="N11" i="68"/>
  <c r="N12" i="68"/>
  <c r="N13" i="68"/>
  <c r="N14" i="68"/>
  <c r="N15" i="68"/>
  <c r="N16" i="68"/>
  <c r="N17" i="68"/>
  <c r="N18" i="68"/>
  <c r="N19" i="68"/>
  <c r="N20" i="68"/>
  <c r="N21" i="68"/>
  <c r="N22" i="68"/>
  <c r="N23" i="68"/>
  <c r="N24" i="68"/>
  <c r="N25" i="68"/>
  <c r="N26" i="68"/>
  <c r="N27" i="68"/>
  <c r="N28" i="68"/>
  <c r="N29" i="68"/>
  <c r="N30" i="68"/>
  <c r="N31" i="68"/>
  <c r="N32" i="68"/>
  <c r="N33" i="68"/>
  <c r="N34" i="68"/>
  <c r="N35" i="68"/>
  <c r="N36" i="68"/>
  <c r="N37" i="68"/>
  <c r="N38" i="68"/>
  <c r="N39" i="68"/>
  <c r="N40" i="68"/>
  <c r="N41" i="68"/>
  <c r="N42" i="68"/>
  <c r="N43" i="68"/>
  <c r="N44" i="68"/>
  <c r="N45" i="68"/>
  <c r="N46" i="68"/>
  <c r="N47" i="68"/>
  <c r="N48" i="68"/>
  <c r="N49" i="68"/>
  <c r="N50" i="68"/>
  <c r="N51" i="68"/>
  <c r="N52" i="68"/>
  <c r="N53" i="68"/>
  <c r="N54" i="68"/>
  <c r="N55" i="68"/>
  <c r="N56" i="68"/>
  <c r="N57" i="68"/>
  <c r="N58" i="68"/>
  <c r="N59" i="68"/>
  <c r="N60" i="68"/>
  <c r="N61" i="68"/>
  <c r="N62" i="68"/>
  <c r="N63" i="68"/>
  <c r="N64" i="68"/>
  <c r="N65" i="68"/>
  <c r="N66" i="68"/>
  <c r="N67" i="68"/>
  <c r="N68" i="68"/>
  <c r="N69" i="68"/>
  <c r="N70" i="68"/>
  <c r="N71" i="68"/>
  <c r="N72" i="68"/>
  <c r="N73" i="68"/>
  <c r="N74" i="68"/>
  <c r="N75" i="68"/>
  <c r="N76" i="68"/>
  <c r="N77" i="68"/>
  <c r="N78" i="68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98" i="68"/>
  <c r="N99" i="68"/>
  <c r="N100" i="68"/>
  <c r="N101" i="68"/>
  <c r="M2" i="68"/>
  <c r="M3" i="68"/>
  <c r="M4" i="68"/>
  <c r="M5" i="68"/>
  <c r="M6" i="68"/>
  <c r="M7" i="68"/>
  <c r="M8" i="68"/>
  <c r="M9" i="68"/>
  <c r="M10" i="68"/>
  <c r="M11" i="68"/>
  <c r="M12" i="68"/>
  <c r="M13" i="68"/>
  <c r="M14" i="68"/>
  <c r="M15" i="68"/>
  <c r="M16" i="68"/>
  <c r="M17" i="68"/>
  <c r="M18" i="68"/>
  <c r="M19" i="68"/>
  <c r="M20" i="68"/>
  <c r="M21" i="68"/>
  <c r="M22" i="68"/>
  <c r="M23" i="68"/>
  <c r="M24" i="68"/>
  <c r="M25" i="68"/>
  <c r="M26" i="68"/>
  <c r="M27" i="68"/>
  <c r="M28" i="68"/>
  <c r="M29" i="68"/>
  <c r="M30" i="68"/>
  <c r="M31" i="68"/>
  <c r="M32" i="68"/>
  <c r="M33" i="68"/>
  <c r="M34" i="68"/>
  <c r="M35" i="68"/>
  <c r="M36" i="68"/>
  <c r="M37" i="68"/>
  <c r="M38" i="68"/>
  <c r="M39" i="68"/>
  <c r="M40" i="68"/>
  <c r="M41" i="68"/>
  <c r="M42" i="68"/>
  <c r="M43" i="68"/>
  <c r="M44" i="68"/>
  <c r="M45" i="68"/>
  <c r="M46" i="68"/>
  <c r="M47" i="68"/>
  <c r="M48" i="68"/>
  <c r="M49" i="68"/>
  <c r="M50" i="68"/>
  <c r="M51" i="68"/>
  <c r="M52" i="68"/>
  <c r="M53" i="68"/>
  <c r="M54" i="68"/>
  <c r="M55" i="68"/>
  <c r="M56" i="68"/>
  <c r="M57" i="68"/>
  <c r="M58" i="68"/>
  <c r="M59" i="68"/>
  <c r="M60" i="68"/>
  <c r="M61" i="68"/>
  <c r="M62" i="68"/>
  <c r="M63" i="68"/>
  <c r="M64" i="68"/>
  <c r="M65" i="68"/>
  <c r="M66" i="68"/>
  <c r="M67" i="68"/>
  <c r="M68" i="68"/>
  <c r="M69" i="68"/>
  <c r="M70" i="68"/>
  <c r="M71" i="68"/>
  <c r="M72" i="68"/>
  <c r="M73" i="68"/>
  <c r="M74" i="68"/>
  <c r="M75" i="68"/>
  <c r="M76" i="68"/>
  <c r="M77" i="68"/>
  <c r="M78" i="68"/>
  <c r="M79" i="68"/>
  <c r="M80" i="68"/>
  <c r="M81" i="68"/>
  <c r="M82" i="68"/>
  <c r="M83" i="68"/>
  <c r="M84" i="68"/>
  <c r="M85" i="68"/>
  <c r="M86" i="68"/>
  <c r="M87" i="68"/>
  <c r="M88" i="68"/>
  <c r="M89" i="68"/>
  <c r="M90" i="68"/>
  <c r="M91" i="68"/>
  <c r="M92" i="68"/>
  <c r="M93" i="68"/>
  <c r="M94" i="68"/>
  <c r="M95" i="68"/>
  <c r="M96" i="68"/>
  <c r="M97" i="68"/>
  <c r="M98" i="68"/>
  <c r="M99" i="68"/>
  <c r="M100" i="68"/>
  <c r="M101" i="68"/>
  <c r="L2" i="68"/>
  <c r="L3" i="68"/>
  <c r="L4" i="68"/>
  <c r="L5" i="68"/>
  <c r="L6" i="68"/>
  <c r="L7" i="68"/>
  <c r="L8" i="68"/>
  <c r="L9" i="68"/>
  <c r="L10" i="68"/>
  <c r="L11" i="68"/>
  <c r="L12" i="68"/>
  <c r="L13" i="68"/>
  <c r="L14" i="68"/>
  <c r="L15" i="68"/>
  <c r="L16" i="68"/>
  <c r="L17" i="68"/>
  <c r="L18" i="68"/>
  <c r="L19" i="68"/>
  <c r="L20" i="68"/>
  <c r="L21" i="68"/>
  <c r="L22" i="68"/>
  <c r="L23" i="68"/>
  <c r="L24" i="68"/>
  <c r="L25" i="68"/>
  <c r="L26" i="68"/>
  <c r="L27" i="68"/>
  <c r="L28" i="68"/>
  <c r="L29" i="68"/>
  <c r="L30" i="68"/>
  <c r="L31" i="68"/>
  <c r="L32" i="68"/>
  <c r="L33" i="68"/>
  <c r="L34" i="68"/>
  <c r="L35" i="68"/>
  <c r="L36" i="68"/>
  <c r="L37" i="68"/>
  <c r="L38" i="68"/>
  <c r="L39" i="68"/>
  <c r="L40" i="68"/>
  <c r="L41" i="68"/>
  <c r="L42" i="68"/>
  <c r="L43" i="68"/>
  <c r="L44" i="68"/>
  <c r="L45" i="68"/>
  <c r="L46" i="68"/>
  <c r="L47" i="68"/>
  <c r="L48" i="68"/>
  <c r="L49" i="68"/>
  <c r="L50" i="68"/>
  <c r="L51" i="68"/>
  <c r="L52" i="68"/>
  <c r="L53" i="68"/>
  <c r="L54" i="68"/>
  <c r="L55" i="68"/>
  <c r="L56" i="68"/>
  <c r="L57" i="68"/>
  <c r="L58" i="68"/>
  <c r="L59" i="68"/>
  <c r="L60" i="68"/>
  <c r="L61" i="68"/>
  <c r="L62" i="68"/>
  <c r="L63" i="68"/>
  <c r="L64" i="68"/>
  <c r="L65" i="68"/>
  <c r="L66" i="68"/>
  <c r="L67" i="68"/>
  <c r="L68" i="68"/>
  <c r="L69" i="68"/>
  <c r="L70" i="68"/>
  <c r="L71" i="68"/>
  <c r="L72" i="68"/>
  <c r="L73" i="68"/>
  <c r="L74" i="68"/>
  <c r="L75" i="68"/>
  <c r="L76" i="68"/>
  <c r="L77" i="68"/>
  <c r="L78" i="68"/>
  <c r="L79" i="68"/>
  <c r="L80" i="68"/>
  <c r="L81" i="68"/>
  <c r="L82" i="68"/>
  <c r="L83" i="68"/>
  <c r="L84" i="68"/>
  <c r="L85" i="68"/>
  <c r="L86" i="68"/>
  <c r="L87" i="68"/>
  <c r="L88" i="68"/>
  <c r="L89" i="68"/>
  <c r="L90" i="68"/>
  <c r="L91" i="68"/>
  <c r="L92" i="68"/>
  <c r="L93" i="68"/>
  <c r="L94" i="68"/>
  <c r="L95" i="68"/>
  <c r="L96" i="68"/>
  <c r="L97" i="68"/>
  <c r="L98" i="68"/>
  <c r="L99" i="68"/>
  <c r="L100" i="68"/>
  <c r="L101" i="68"/>
  <c r="K2" i="68"/>
  <c r="K3" i="68"/>
  <c r="K4" i="68"/>
  <c r="K5" i="68"/>
  <c r="K6" i="68"/>
  <c r="K7" i="68"/>
  <c r="K8" i="68"/>
  <c r="K9" i="68"/>
  <c r="K10" i="68"/>
  <c r="K11" i="68"/>
  <c r="K12" i="68"/>
  <c r="K13" i="68"/>
  <c r="K14" i="68"/>
  <c r="K15" i="68"/>
  <c r="K16" i="68"/>
  <c r="K17" i="68"/>
  <c r="K18" i="68"/>
  <c r="K19" i="68"/>
  <c r="K20" i="68"/>
  <c r="K21" i="68"/>
  <c r="K22" i="68"/>
  <c r="K23" i="68"/>
  <c r="K24" i="68"/>
  <c r="K25" i="68"/>
  <c r="K26" i="68"/>
  <c r="K27" i="68"/>
  <c r="K28" i="68"/>
  <c r="K29" i="68"/>
  <c r="K30" i="68"/>
  <c r="K31" i="68"/>
  <c r="K32" i="68"/>
  <c r="K33" i="68"/>
  <c r="K34" i="68"/>
  <c r="K35" i="68"/>
  <c r="K36" i="68"/>
  <c r="K37" i="68"/>
  <c r="K38" i="68"/>
  <c r="K39" i="68"/>
  <c r="K40" i="68"/>
  <c r="K41" i="68"/>
  <c r="K42" i="68"/>
  <c r="K43" i="68"/>
  <c r="K44" i="68"/>
  <c r="K45" i="68"/>
  <c r="K46" i="68"/>
  <c r="K47" i="68"/>
  <c r="K48" i="68"/>
  <c r="K49" i="68"/>
  <c r="K50" i="68"/>
  <c r="K51" i="68"/>
  <c r="K52" i="68"/>
  <c r="K53" i="68"/>
  <c r="K54" i="68"/>
  <c r="K55" i="68"/>
  <c r="K56" i="68"/>
  <c r="K57" i="68"/>
  <c r="K58" i="68"/>
  <c r="K59" i="68"/>
  <c r="K60" i="68"/>
  <c r="K61" i="68"/>
  <c r="K62" i="68"/>
  <c r="K63" i="68"/>
  <c r="K64" i="68"/>
  <c r="K65" i="68"/>
  <c r="K66" i="68"/>
  <c r="K67" i="68"/>
  <c r="K68" i="68"/>
  <c r="K69" i="68"/>
  <c r="K70" i="68"/>
  <c r="K71" i="68"/>
  <c r="K72" i="68"/>
  <c r="K73" i="68"/>
  <c r="K74" i="68"/>
  <c r="K75" i="68"/>
  <c r="K76" i="68"/>
  <c r="K77" i="68"/>
  <c r="K78" i="68"/>
  <c r="K79" i="68"/>
  <c r="K80" i="68"/>
  <c r="K81" i="68"/>
  <c r="K82" i="68"/>
  <c r="K83" i="68"/>
  <c r="K84" i="68"/>
  <c r="K85" i="68"/>
  <c r="K86" i="68"/>
  <c r="K87" i="68"/>
  <c r="K88" i="68"/>
  <c r="K89" i="68"/>
  <c r="K90" i="68"/>
  <c r="K91" i="68"/>
  <c r="K92" i="68"/>
  <c r="K93" i="68"/>
  <c r="K94" i="68"/>
  <c r="K95" i="68"/>
  <c r="K96" i="68"/>
  <c r="K97" i="68"/>
  <c r="K98" i="68"/>
  <c r="K99" i="68"/>
  <c r="K100" i="68"/>
  <c r="K101" i="68"/>
  <c r="J2" i="68"/>
  <c r="J3" i="68"/>
  <c r="J4" i="68"/>
  <c r="J5" i="6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75" i="68"/>
  <c r="J76" i="68"/>
  <c r="J77" i="68"/>
  <c r="J78" i="68"/>
  <c r="J79" i="68"/>
  <c r="J80" i="68"/>
  <c r="J81" i="68"/>
  <c r="J82" i="68"/>
  <c r="J83" i="68"/>
  <c r="J84" i="68"/>
  <c r="J85" i="68"/>
  <c r="J86" i="68"/>
  <c r="J87" i="68"/>
  <c r="J88" i="68"/>
  <c r="J89" i="68"/>
  <c r="J90" i="68"/>
  <c r="J91" i="68"/>
  <c r="J92" i="68"/>
  <c r="J93" i="68"/>
  <c r="J94" i="68"/>
  <c r="J95" i="68"/>
  <c r="J96" i="68"/>
  <c r="J97" i="68"/>
  <c r="J98" i="68"/>
  <c r="J99" i="68"/>
  <c r="J100" i="68"/>
  <c r="J101" i="68"/>
  <c r="O2" i="67"/>
  <c r="O3" i="67"/>
  <c r="O4" i="67"/>
  <c r="O5" i="67"/>
  <c r="O6" i="67"/>
  <c r="O7" i="67"/>
  <c r="O8" i="67"/>
  <c r="O9" i="67"/>
  <c r="O10" i="67"/>
  <c r="O11" i="67"/>
  <c r="O12" i="67"/>
  <c r="O13" i="67"/>
  <c r="O14" i="67"/>
  <c r="O15" i="67"/>
  <c r="O16" i="67"/>
  <c r="O17" i="67"/>
  <c r="O18" i="67"/>
  <c r="O19" i="67"/>
  <c r="O20" i="67"/>
  <c r="O21" i="67"/>
  <c r="O22" i="67"/>
  <c r="O23" i="67"/>
  <c r="O24" i="67"/>
  <c r="O25" i="67"/>
  <c r="O26" i="67"/>
  <c r="O27" i="67"/>
  <c r="O28" i="67"/>
  <c r="O29" i="67"/>
  <c r="O30" i="67"/>
  <c r="O31" i="67"/>
  <c r="O32" i="67"/>
  <c r="O33" i="67"/>
  <c r="O34" i="67"/>
  <c r="O35" i="67"/>
  <c r="O36" i="67"/>
  <c r="O37" i="67"/>
  <c r="O38" i="67"/>
  <c r="O39" i="67"/>
  <c r="O40" i="67"/>
  <c r="O41" i="67"/>
  <c r="O42" i="67"/>
  <c r="O43" i="67"/>
  <c r="O44" i="67"/>
  <c r="O45" i="67"/>
  <c r="O46" i="67"/>
  <c r="O47" i="67"/>
  <c r="O48" i="67"/>
  <c r="O49" i="67"/>
  <c r="O50" i="67"/>
  <c r="O51" i="67"/>
  <c r="O52" i="67"/>
  <c r="O53" i="67"/>
  <c r="O54" i="67"/>
  <c r="O55" i="67"/>
  <c r="O56" i="67"/>
  <c r="O57" i="67"/>
  <c r="O58" i="67"/>
  <c r="O59" i="67"/>
  <c r="O60" i="67"/>
  <c r="O61" i="67"/>
  <c r="O62" i="67"/>
  <c r="O63" i="67"/>
  <c r="O64" i="67"/>
  <c r="O65" i="67"/>
  <c r="O66" i="67"/>
  <c r="O67" i="67"/>
  <c r="O68" i="67"/>
  <c r="O69" i="67"/>
  <c r="O70" i="67"/>
  <c r="O71" i="67"/>
  <c r="O72" i="67"/>
  <c r="O73" i="67"/>
  <c r="O74" i="67"/>
  <c r="O75" i="67"/>
  <c r="O76" i="67"/>
  <c r="O77" i="67"/>
  <c r="O78" i="67"/>
  <c r="O79" i="67"/>
  <c r="O80" i="67"/>
  <c r="O81" i="67"/>
  <c r="O82" i="67"/>
  <c r="O83" i="67"/>
  <c r="O84" i="67"/>
  <c r="O85" i="67"/>
  <c r="O86" i="67"/>
  <c r="O87" i="67"/>
  <c r="O88" i="67"/>
  <c r="O89" i="67"/>
  <c r="O90" i="67"/>
  <c r="O91" i="67"/>
  <c r="O92" i="67"/>
  <c r="O93" i="67"/>
  <c r="O94" i="67"/>
  <c r="O95" i="67"/>
  <c r="O96" i="67"/>
  <c r="O97" i="67"/>
  <c r="O98" i="67"/>
  <c r="O99" i="67"/>
  <c r="O100" i="67"/>
  <c r="O101" i="67"/>
  <c r="N2" i="67"/>
  <c r="N3" i="67"/>
  <c r="N4" i="67"/>
  <c r="N5" i="67"/>
  <c r="N6" i="67"/>
  <c r="N7" i="67"/>
  <c r="N8" i="67"/>
  <c r="N9" i="67"/>
  <c r="N10" i="67"/>
  <c r="N11" i="67"/>
  <c r="N12" i="67"/>
  <c r="N13" i="67"/>
  <c r="N14" i="67"/>
  <c r="N15" i="67"/>
  <c r="N16" i="67"/>
  <c r="N17" i="67"/>
  <c r="N18" i="67"/>
  <c r="N19" i="67"/>
  <c r="N20" i="67"/>
  <c r="N21" i="67"/>
  <c r="N22" i="67"/>
  <c r="N23" i="67"/>
  <c r="N24" i="67"/>
  <c r="N25" i="67"/>
  <c r="N26" i="67"/>
  <c r="N27" i="67"/>
  <c r="N28" i="67"/>
  <c r="N29" i="67"/>
  <c r="N30" i="67"/>
  <c r="N31" i="67"/>
  <c r="N32" i="67"/>
  <c r="N33" i="67"/>
  <c r="N34" i="67"/>
  <c r="N35" i="67"/>
  <c r="N36" i="67"/>
  <c r="N37" i="67"/>
  <c r="N38" i="67"/>
  <c r="N39" i="67"/>
  <c r="N40" i="67"/>
  <c r="N41" i="67"/>
  <c r="N42" i="67"/>
  <c r="N43" i="67"/>
  <c r="N44" i="67"/>
  <c r="N45" i="67"/>
  <c r="N46" i="67"/>
  <c r="N47" i="67"/>
  <c r="N48" i="67"/>
  <c r="N49" i="67"/>
  <c r="N50" i="67"/>
  <c r="N51" i="67"/>
  <c r="N52" i="67"/>
  <c r="N53" i="67"/>
  <c r="N54" i="67"/>
  <c r="N55" i="67"/>
  <c r="N56" i="67"/>
  <c r="N57" i="67"/>
  <c r="N58" i="67"/>
  <c r="N59" i="67"/>
  <c r="N60" i="67"/>
  <c r="N61" i="67"/>
  <c r="N62" i="67"/>
  <c r="N63" i="67"/>
  <c r="N64" i="67"/>
  <c r="N65" i="67"/>
  <c r="N66" i="67"/>
  <c r="N67" i="67"/>
  <c r="N68" i="67"/>
  <c r="N69" i="67"/>
  <c r="N70" i="67"/>
  <c r="N71" i="67"/>
  <c r="N72" i="67"/>
  <c r="N73" i="67"/>
  <c r="N74" i="67"/>
  <c r="N75" i="67"/>
  <c r="N76" i="67"/>
  <c r="N77" i="67"/>
  <c r="N78" i="67"/>
  <c r="N79" i="67"/>
  <c r="N80" i="67"/>
  <c r="N81" i="67"/>
  <c r="N82" i="67"/>
  <c r="N83" i="67"/>
  <c r="N84" i="67"/>
  <c r="N85" i="67"/>
  <c r="N86" i="67"/>
  <c r="N87" i="67"/>
  <c r="N88" i="67"/>
  <c r="N89" i="67"/>
  <c r="N90" i="67"/>
  <c r="N91" i="67"/>
  <c r="N92" i="67"/>
  <c r="N93" i="67"/>
  <c r="N94" i="67"/>
  <c r="N95" i="67"/>
  <c r="N96" i="67"/>
  <c r="N97" i="67"/>
  <c r="N98" i="67"/>
  <c r="N99" i="67"/>
  <c r="N100" i="67"/>
  <c r="N101" i="67"/>
  <c r="M2" i="67"/>
  <c r="M3" i="67"/>
  <c r="M4" i="67"/>
  <c r="M5" i="67"/>
  <c r="M6" i="67"/>
  <c r="M7" i="67"/>
  <c r="M8" i="67"/>
  <c r="M9" i="67"/>
  <c r="M10" i="67"/>
  <c r="M11" i="67"/>
  <c r="M12" i="67"/>
  <c r="M13" i="67"/>
  <c r="M14" i="67"/>
  <c r="M15" i="67"/>
  <c r="M16" i="67"/>
  <c r="M17" i="67"/>
  <c r="M18" i="67"/>
  <c r="M19" i="67"/>
  <c r="M20" i="67"/>
  <c r="M21" i="67"/>
  <c r="M22" i="67"/>
  <c r="M23" i="67"/>
  <c r="M24" i="67"/>
  <c r="M25" i="67"/>
  <c r="M26" i="67"/>
  <c r="M27" i="67"/>
  <c r="M28" i="67"/>
  <c r="M29" i="67"/>
  <c r="M30" i="67"/>
  <c r="M31" i="67"/>
  <c r="M32" i="67"/>
  <c r="M33" i="67"/>
  <c r="M34" i="67"/>
  <c r="M35" i="67"/>
  <c r="M36" i="67"/>
  <c r="M37" i="67"/>
  <c r="M38" i="67"/>
  <c r="M39" i="67"/>
  <c r="M40" i="67"/>
  <c r="M41" i="67"/>
  <c r="M42" i="67"/>
  <c r="M43" i="67"/>
  <c r="M44" i="67"/>
  <c r="M45" i="67"/>
  <c r="M46" i="67"/>
  <c r="M47" i="67"/>
  <c r="M48" i="67"/>
  <c r="M49" i="67"/>
  <c r="M50" i="67"/>
  <c r="M51" i="67"/>
  <c r="M52" i="67"/>
  <c r="M53" i="67"/>
  <c r="M54" i="67"/>
  <c r="M55" i="67"/>
  <c r="M56" i="67"/>
  <c r="M57" i="67"/>
  <c r="M58" i="67"/>
  <c r="M59" i="67"/>
  <c r="M60" i="67"/>
  <c r="M61" i="67"/>
  <c r="M62" i="67"/>
  <c r="M63" i="67"/>
  <c r="M64" i="67"/>
  <c r="M65" i="67"/>
  <c r="M66" i="67"/>
  <c r="M67" i="67"/>
  <c r="M68" i="67"/>
  <c r="M69" i="67"/>
  <c r="M70" i="67"/>
  <c r="M71" i="67"/>
  <c r="M72" i="67"/>
  <c r="M73" i="67"/>
  <c r="M74" i="67"/>
  <c r="M75" i="67"/>
  <c r="M76" i="67"/>
  <c r="M77" i="67"/>
  <c r="M78" i="67"/>
  <c r="M79" i="67"/>
  <c r="M80" i="67"/>
  <c r="M81" i="67"/>
  <c r="M82" i="67"/>
  <c r="M83" i="67"/>
  <c r="M84" i="67"/>
  <c r="M85" i="67"/>
  <c r="M86" i="67"/>
  <c r="M87" i="67"/>
  <c r="M88" i="67"/>
  <c r="M89" i="67"/>
  <c r="M90" i="67"/>
  <c r="M91" i="67"/>
  <c r="M92" i="67"/>
  <c r="M93" i="67"/>
  <c r="M94" i="67"/>
  <c r="M95" i="67"/>
  <c r="M96" i="67"/>
  <c r="M97" i="67"/>
  <c r="M98" i="67"/>
  <c r="M99" i="67"/>
  <c r="M100" i="67"/>
  <c r="M101" i="67"/>
  <c r="L2" i="67"/>
  <c r="L3" i="67"/>
  <c r="L4" i="67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L62" i="67"/>
  <c r="L63" i="67"/>
  <c r="L64" i="67"/>
  <c r="L65" i="67"/>
  <c r="L66" i="67"/>
  <c r="L67" i="67"/>
  <c r="L68" i="67"/>
  <c r="L69" i="67"/>
  <c r="L70" i="67"/>
  <c r="L71" i="67"/>
  <c r="L72" i="67"/>
  <c r="L73" i="67"/>
  <c r="L74" i="67"/>
  <c r="L75" i="67"/>
  <c r="L76" i="67"/>
  <c r="L77" i="67"/>
  <c r="L78" i="67"/>
  <c r="L79" i="67"/>
  <c r="L80" i="67"/>
  <c r="L81" i="67"/>
  <c r="L82" i="67"/>
  <c r="L83" i="67"/>
  <c r="L84" i="67"/>
  <c r="L85" i="67"/>
  <c r="L86" i="67"/>
  <c r="L87" i="67"/>
  <c r="L88" i="67"/>
  <c r="L89" i="67"/>
  <c r="L90" i="67"/>
  <c r="L91" i="67"/>
  <c r="L92" i="67"/>
  <c r="L93" i="67"/>
  <c r="L94" i="67"/>
  <c r="L95" i="67"/>
  <c r="L96" i="67"/>
  <c r="L97" i="67"/>
  <c r="L98" i="67"/>
  <c r="L99" i="67"/>
  <c r="L100" i="67"/>
  <c r="L101" i="67"/>
  <c r="K2" i="67"/>
  <c r="K3" i="67"/>
  <c r="K4" i="67"/>
  <c r="K5" i="67"/>
  <c r="K6" i="67"/>
  <c r="K7" i="67"/>
  <c r="K8" i="67"/>
  <c r="K9" i="67"/>
  <c r="K10" i="67"/>
  <c r="K11" i="67"/>
  <c r="K12" i="67"/>
  <c r="K13" i="67"/>
  <c r="K14" i="67"/>
  <c r="K15" i="67"/>
  <c r="K16" i="67"/>
  <c r="K17" i="67"/>
  <c r="K18" i="67"/>
  <c r="K19" i="67"/>
  <c r="K20" i="67"/>
  <c r="K21" i="67"/>
  <c r="K22" i="67"/>
  <c r="K23" i="67"/>
  <c r="K24" i="67"/>
  <c r="K25" i="67"/>
  <c r="K26" i="67"/>
  <c r="K27" i="67"/>
  <c r="K28" i="67"/>
  <c r="K29" i="67"/>
  <c r="K30" i="67"/>
  <c r="K31" i="67"/>
  <c r="K32" i="67"/>
  <c r="K33" i="67"/>
  <c r="K34" i="67"/>
  <c r="K35" i="67"/>
  <c r="K36" i="67"/>
  <c r="K37" i="67"/>
  <c r="K38" i="67"/>
  <c r="K39" i="67"/>
  <c r="K40" i="67"/>
  <c r="K41" i="67"/>
  <c r="K42" i="67"/>
  <c r="K43" i="67"/>
  <c r="K44" i="67"/>
  <c r="K45" i="67"/>
  <c r="K46" i="67"/>
  <c r="K47" i="67"/>
  <c r="K48" i="67"/>
  <c r="K49" i="67"/>
  <c r="K50" i="67"/>
  <c r="K51" i="67"/>
  <c r="K52" i="67"/>
  <c r="K53" i="67"/>
  <c r="K54" i="67"/>
  <c r="K55" i="67"/>
  <c r="K56" i="67"/>
  <c r="K57" i="67"/>
  <c r="K58" i="67"/>
  <c r="K59" i="67"/>
  <c r="K60" i="67"/>
  <c r="K61" i="67"/>
  <c r="K62" i="67"/>
  <c r="K63" i="67"/>
  <c r="K64" i="67"/>
  <c r="K65" i="67"/>
  <c r="K66" i="67"/>
  <c r="K67" i="67"/>
  <c r="K68" i="67"/>
  <c r="K69" i="67"/>
  <c r="K70" i="67"/>
  <c r="K71" i="67"/>
  <c r="K72" i="67"/>
  <c r="K73" i="67"/>
  <c r="K74" i="67"/>
  <c r="K75" i="67"/>
  <c r="K76" i="67"/>
  <c r="K77" i="67"/>
  <c r="K78" i="67"/>
  <c r="K79" i="67"/>
  <c r="K80" i="67"/>
  <c r="K81" i="67"/>
  <c r="K82" i="67"/>
  <c r="K83" i="67"/>
  <c r="K84" i="67"/>
  <c r="K85" i="67"/>
  <c r="K86" i="67"/>
  <c r="K87" i="67"/>
  <c r="K88" i="67"/>
  <c r="K89" i="67"/>
  <c r="K90" i="67"/>
  <c r="K91" i="67"/>
  <c r="K92" i="67"/>
  <c r="K93" i="67"/>
  <c r="K94" i="67"/>
  <c r="K95" i="67"/>
  <c r="K96" i="67"/>
  <c r="K97" i="67"/>
  <c r="K98" i="67"/>
  <c r="K99" i="67"/>
  <c r="K100" i="67"/>
  <c r="K101" i="67"/>
  <c r="J2" i="67"/>
  <c r="J3" i="67"/>
  <c r="J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24" i="67"/>
  <c r="J25" i="67"/>
  <c r="J26" i="67"/>
  <c r="J27" i="67"/>
  <c r="J28" i="67"/>
  <c r="J29" i="67"/>
  <c r="J30" i="67"/>
  <c r="J31" i="67"/>
  <c r="J32" i="67"/>
  <c r="J33" i="6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56" i="67"/>
  <c r="J57" i="67"/>
  <c r="J58" i="67"/>
  <c r="J59" i="67"/>
  <c r="J60" i="67"/>
  <c r="J61" i="67"/>
  <c r="J62" i="67"/>
  <c r="J63" i="67"/>
  <c r="J64" i="67"/>
  <c r="J65" i="67"/>
  <c r="J66" i="67"/>
  <c r="J67" i="67"/>
  <c r="J68" i="67"/>
  <c r="J69" i="67"/>
  <c r="J70" i="67"/>
  <c r="J71" i="67"/>
  <c r="J72" i="67"/>
  <c r="J73" i="67"/>
  <c r="J74" i="67"/>
  <c r="J75" i="67"/>
  <c r="J76" i="67"/>
  <c r="J77" i="67"/>
  <c r="J78" i="67"/>
  <c r="J79" i="67"/>
  <c r="J80" i="67"/>
  <c r="J81" i="67"/>
  <c r="J82" i="67"/>
  <c r="J83" i="67"/>
  <c r="J84" i="67"/>
  <c r="J85" i="67"/>
  <c r="J86" i="67"/>
  <c r="J87" i="67"/>
  <c r="J88" i="67"/>
  <c r="J89" i="67"/>
  <c r="J90" i="67"/>
  <c r="J91" i="67"/>
  <c r="J92" i="67"/>
  <c r="J93" i="67"/>
  <c r="J94" i="67"/>
  <c r="J95" i="67"/>
  <c r="J96" i="67"/>
  <c r="J97" i="67"/>
  <c r="J98" i="67"/>
  <c r="J99" i="67"/>
  <c r="J100" i="67"/>
  <c r="J101" i="67"/>
  <c r="O2" i="66"/>
  <c r="O3" i="66"/>
  <c r="O4" i="66"/>
  <c r="O5" i="66"/>
  <c r="O6" i="66"/>
  <c r="O7" i="66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O25" i="66"/>
  <c r="O26" i="66"/>
  <c r="O27" i="66"/>
  <c r="O28" i="66"/>
  <c r="O29" i="66"/>
  <c r="O30" i="66"/>
  <c r="O31" i="66"/>
  <c r="O32" i="66"/>
  <c r="O33" i="66"/>
  <c r="O34" i="66"/>
  <c r="O35" i="66"/>
  <c r="O36" i="66"/>
  <c r="O37" i="66"/>
  <c r="O38" i="66"/>
  <c r="O39" i="66"/>
  <c r="O40" i="66"/>
  <c r="O41" i="66"/>
  <c r="O42" i="66"/>
  <c r="O43" i="66"/>
  <c r="O44" i="66"/>
  <c r="O45" i="66"/>
  <c r="O46" i="66"/>
  <c r="O47" i="66"/>
  <c r="O48" i="66"/>
  <c r="O49" i="66"/>
  <c r="O50" i="66"/>
  <c r="O51" i="66"/>
  <c r="O52" i="66"/>
  <c r="O53" i="66"/>
  <c r="O54" i="66"/>
  <c r="O55" i="66"/>
  <c r="O56" i="66"/>
  <c r="O57" i="66"/>
  <c r="O58" i="66"/>
  <c r="O59" i="66"/>
  <c r="O60" i="66"/>
  <c r="O61" i="66"/>
  <c r="O62" i="66"/>
  <c r="O63" i="66"/>
  <c r="O64" i="66"/>
  <c r="O65" i="66"/>
  <c r="O66" i="66"/>
  <c r="O67" i="66"/>
  <c r="O68" i="66"/>
  <c r="O69" i="66"/>
  <c r="O70" i="66"/>
  <c r="O71" i="66"/>
  <c r="O72" i="66"/>
  <c r="O73" i="66"/>
  <c r="O74" i="66"/>
  <c r="O75" i="66"/>
  <c r="O76" i="66"/>
  <c r="O77" i="66"/>
  <c r="O78" i="66"/>
  <c r="O79" i="66"/>
  <c r="O80" i="66"/>
  <c r="O81" i="66"/>
  <c r="O82" i="66"/>
  <c r="O83" i="66"/>
  <c r="O84" i="66"/>
  <c r="O85" i="66"/>
  <c r="O86" i="66"/>
  <c r="O87" i="66"/>
  <c r="O88" i="66"/>
  <c r="O89" i="66"/>
  <c r="O90" i="66"/>
  <c r="O91" i="66"/>
  <c r="O92" i="66"/>
  <c r="O93" i="66"/>
  <c r="O94" i="66"/>
  <c r="O95" i="66"/>
  <c r="O96" i="66"/>
  <c r="O97" i="66"/>
  <c r="O98" i="66"/>
  <c r="O99" i="66"/>
  <c r="O100" i="66"/>
  <c r="O101" i="66"/>
  <c r="N2" i="66"/>
  <c r="N3" i="66"/>
  <c r="N4" i="66"/>
  <c r="N5" i="66"/>
  <c r="N6" i="66"/>
  <c r="N7" i="66"/>
  <c r="N8" i="66"/>
  <c r="N9" i="66"/>
  <c r="N10" i="66"/>
  <c r="N11" i="66"/>
  <c r="N12" i="66"/>
  <c r="N13" i="66"/>
  <c r="N14" i="66"/>
  <c r="N15" i="66"/>
  <c r="N16" i="66"/>
  <c r="N17" i="66"/>
  <c r="N18" i="66"/>
  <c r="N19" i="66"/>
  <c r="N20" i="66"/>
  <c r="N21" i="66"/>
  <c r="N22" i="66"/>
  <c r="N23" i="66"/>
  <c r="N24" i="66"/>
  <c r="N25" i="66"/>
  <c r="N26" i="66"/>
  <c r="N27" i="66"/>
  <c r="N28" i="66"/>
  <c r="N29" i="66"/>
  <c r="N30" i="66"/>
  <c r="N31" i="66"/>
  <c r="N32" i="66"/>
  <c r="N33" i="66"/>
  <c r="N34" i="66"/>
  <c r="N35" i="66"/>
  <c r="N36" i="66"/>
  <c r="N37" i="66"/>
  <c r="N38" i="66"/>
  <c r="N39" i="66"/>
  <c r="N40" i="66"/>
  <c r="N41" i="66"/>
  <c r="N42" i="66"/>
  <c r="N43" i="66"/>
  <c r="N44" i="66"/>
  <c r="N45" i="66"/>
  <c r="N46" i="66"/>
  <c r="N47" i="66"/>
  <c r="N48" i="66"/>
  <c r="N49" i="66"/>
  <c r="N50" i="66"/>
  <c r="N51" i="66"/>
  <c r="N52" i="66"/>
  <c r="N53" i="66"/>
  <c r="N54" i="66"/>
  <c r="N55" i="66"/>
  <c r="N56" i="66"/>
  <c r="N57" i="66"/>
  <c r="N58" i="66"/>
  <c r="N59" i="66"/>
  <c r="N60" i="66"/>
  <c r="N61" i="66"/>
  <c r="N62" i="66"/>
  <c r="N63" i="66"/>
  <c r="N64" i="66"/>
  <c r="N65" i="66"/>
  <c r="N66" i="66"/>
  <c r="N67" i="66"/>
  <c r="N68" i="66"/>
  <c r="N69" i="66"/>
  <c r="N70" i="66"/>
  <c r="N71" i="66"/>
  <c r="N72" i="66"/>
  <c r="N73" i="66"/>
  <c r="N74" i="66"/>
  <c r="N75" i="66"/>
  <c r="N76" i="66"/>
  <c r="N77" i="66"/>
  <c r="N78" i="66"/>
  <c r="N79" i="66"/>
  <c r="N80" i="66"/>
  <c r="N81" i="66"/>
  <c r="N82" i="66"/>
  <c r="N83" i="66"/>
  <c r="N84" i="66"/>
  <c r="N85" i="66"/>
  <c r="N86" i="66"/>
  <c r="N87" i="66"/>
  <c r="N88" i="66"/>
  <c r="N89" i="66"/>
  <c r="N90" i="66"/>
  <c r="N91" i="66"/>
  <c r="N92" i="66"/>
  <c r="N93" i="66"/>
  <c r="N94" i="66"/>
  <c r="N95" i="66"/>
  <c r="N96" i="66"/>
  <c r="N97" i="66"/>
  <c r="N98" i="66"/>
  <c r="N99" i="66"/>
  <c r="N100" i="66"/>
  <c r="N101" i="66"/>
  <c r="M2" i="66"/>
  <c r="M3" i="66"/>
  <c r="M4" i="66"/>
  <c r="M5" i="66"/>
  <c r="M6" i="66"/>
  <c r="M7" i="66"/>
  <c r="M8" i="66"/>
  <c r="M9" i="66"/>
  <c r="M10" i="66"/>
  <c r="M11" i="66"/>
  <c r="M12" i="66"/>
  <c r="M13" i="66"/>
  <c r="M14" i="66"/>
  <c r="M15" i="66"/>
  <c r="M16" i="66"/>
  <c r="M17" i="66"/>
  <c r="M18" i="66"/>
  <c r="M19" i="66"/>
  <c r="M20" i="66"/>
  <c r="M21" i="66"/>
  <c r="M22" i="66"/>
  <c r="M23" i="66"/>
  <c r="M24" i="66"/>
  <c r="M25" i="66"/>
  <c r="M26" i="66"/>
  <c r="M27" i="66"/>
  <c r="M28" i="66"/>
  <c r="M29" i="66"/>
  <c r="M30" i="66"/>
  <c r="M31" i="66"/>
  <c r="M32" i="66"/>
  <c r="M33" i="66"/>
  <c r="M34" i="66"/>
  <c r="M35" i="66"/>
  <c r="M36" i="66"/>
  <c r="M37" i="66"/>
  <c r="M38" i="66"/>
  <c r="M39" i="66"/>
  <c r="M40" i="66"/>
  <c r="M41" i="66"/>
  <c r="M42" i="66"/>
  <c r="M43" i="66"/>
  <c r="M44" i="66"/>
  <c r="M45" i="66"/>
  <c r="M46" i="66"/>
  <c r="M47" i="66"/>
  <c r="M48" i="66"/>
  <c r="M49" i="66"/>
  <c r="M50" i="66"/>
  <c r="M51" i="66"/>
  <c r="M52" i="66"/>
  <c r="M53" i="66"/>
  <c r="M54" i="66"/>
  <c r="M55" i="66"/>
  <c r="M56" i="66"/>
  <c r="M57" i="66"/>
  <c r="M58" i="66"/>
  <c r="M59" i="66"/>
  <c r="M60" i="66"/>
  <c r="M61" i="66"/>
  <c r="M62" i="66"/>
  <c r="M63" i="66"/>
  <c r="M64" i="66"/>
  <c r="M65" i="66"/>
  <c r="M66" i="66"/>
  <c r="M67" i="66"/>
  <c r="M68" i="66"/>
  <c r="M69" i="66"/>
  <c r="M70" i="66"/>
  <c r="M71" i="66"/>
  <c r="M72" i="66"/>
  <c r="M73" i="66"/>
  <c r="M74" i="66"/>
  <c r="M75" i="66"/>
  <c r="M76" i="66"/>
  <c r="M77" i="66"/>
  <c r="M78" i="66"/>
  <c r="M79" i="66"/>
  <c r="M80" i="66"/>
  <c r="M81" i="66"/>
  <c r="M82" i="66"/>
  <c r="M83" i="66"/>
  <c r="M84" i="66"/>
  <c r="M85" i="66"/>
  <c r="M86" i="66"/>
  <c r="M87" i="66"/>
  <c r="M88" i="66"/>
  <c r="M89" i="66"/>
  <c r="M90" i="66"/>
  <c r="M91" i="66"/>
  <c r="M92" i="66"/>
  <c r="M93" i="66"/>
  <c r="M94" i="66"/>
  <c r="M95" i="66"/>
  <c r="M96" i="66"/>
  <c r="M97" i="66"/>
  <c r="M98" i="66"/>
  <c r="M99" i="66"/>
  <c r="M100" i="66"/>
  <c r="M101" i="66"/>
  <c r="L2" i="66"/>
  <c r="L3" i="66"/>
  <c r="L4" i="66"/>
  <c r="L5" i="66"/>
  <c r="L6" i="66"/>
  <c r="L7" i="66"/>
  <c r="L8" i="66"/>
  <c r="L9" i="66"/>
  <c r="L10" i="66"/>
  <c r="L11" i="66"/>
  <c r="L12" i="66"/>
  <c r="L13" i="66"/>
  <c r="L14" i="66"/>
  <c r="L15" i="66"/>
  <c r="L16" i="66"/>
  <c r="L17" i="66"/>
  <c r="L18" i="66"/>
  <c r="L19" i="66"/>
  <c r="L20" i="66"/>
  <c r="L21" i="66"/>
  <c r="L22" i="66"/>
  <c r="L23" i="66"/>
  <c r="L24" i="66"/>
  <c r="L25" i="66"/>
  <c r="L26" i="66"/>
  <c r="L27" i="66"/>
  <c r="L28" i="66"/>
  <c r="L29" i="66"/>
  <c r="L30" i="66"/>
  <c r="L31" i="66"/>
  <c r="L32" i="66"/>
  <c r="L33" i="66"/>
  <c r="L34" i="66"/>
  <c r="L35" i="66"/>
  <c r="L36" i="66"/>
  <c r="L37" i="66"/>
  <c r="L38" i="66"/>
  <c r="L39" i="66"/>
  <c r="L40" i="66"/>
  <c r="L41" i="66"/>
  <c r="L42" i="66"/>
  <c r="L43" i="66"/>
  <c r="L44" i="66"/>
  <c r="L45" i="66"/>
  <c r="L46" i="66"/>
  <c r="L47" i="66"/>
  <c r="L48" i="66"/>
  <c r="L49" i="66"/>
  <c r="L50" i="66"/>
  <c r="L51" i="66"/>
  <c r="L52" i="66"/>
  <c r="L53" i="66"/>
  <c r="L54" i="66"/>
  <c r="L55" i="66"/>
  <c r="L56" i="66"/>
  <c r="L57" i="66"/>
  <c r="L58" i="66"/>
  <c r="L59" i="66"/>
  <c r="L60" i="66"/>
  <c r="L61" i="66"/>
  <c r="L62" i="66"/>
  <c r="L63" i="66"/>
  <c r="L64" i="66"/>
  <c r="L65" i="66"/>
  <c r="L66" i="66"/>
  <c r="L67" i="66"/>
  <c r="L68" i="66"/>
  <c r="L69" i="66"/>
  <c r="L70" i="66"/>
  <c r="L71" i="66"/>
  <c r="L72" i="66"/>
  <c r="L73" i="66"/>
  <c r="L74" i="66"/>
  <c r="L75" i="66"/>
  <c r="L76" i="66"/>
  <c r="L77" i="66"/>
  <c r="L78" i="66"/>
  <c r="L79" i="66"/>
  <c r="L80" i="66"/>
  <c r="L81" i="66"/>
  <c r="L82" i="66"/>
  <c r="L83" i="66"/>
  <c r="L84" i="66"/>
  <c r="L85" i="66"/>
  <c r="L86" i="66"/>
  <c r="L87" i="66"/>
  <c r="L88" i="66"/>
  <c r="L89" i="66"/>
  <c r="L90" i="66"/>
  <c r="L91" i="66"/>
  <c r="L92" i="66"/>
  <c r="L93" i="66"/>
  <c r="L94" i="66"/>
  <c r="L95" i="66"/>
  <c r="L96" i="66"/>
  <c r="L97" i="66"/>
  <c r="L98" i="66"/>
  <c r="L99" i="66"/>
  <c r="L100" i="66"/>
  <c r="L101" i="66"/>
  <c r="K2" i="66"/>
  <c r="K3" i="66"/>
  <c r="K4" i="66"/>
  <c r="K5" i="66"/>
  <c r="K6" i="66"/>
  <c r="K7" i="66"/>
  <c r="K8" i="66"/>
  <c r="K9" i="66"/>
  <c r="K10" i="66"/>
  <c r="K11" i="66"/>
  <c r="K12" i="66"/>
  <c r="K13" i="66"/>
  <c r="K14" i="66"/>
  <c r="K15" i="66"/>
  <c r="K16" i="66"/>
  <c r="K17" i="66"/>
  <c r="K18" i="66"/>
  <c r="K19" i="66"/>
  <c r="K20" i="66"/>
  <c r="K21" i="66"/>
  <c r="K22" i="66"/>
  <c r="K23" i="66"/>
  <c r="K24" i="66"/>
  <c r="K25" i="66"/>
  <c r="K26" i="66"/>
  <c r="K27" i="66"/>
  <c r="K28" i="66"/>
  <c r="K29" i="66"/>
  <c r="K30" i="66"/>
  <c r="K31" i="66"/>
  <c r="K32" i="66"/>
  <c r="K33" i="66"/>
  <c r="K34" i="66"/>
  <c r="K35" i="66"/>
  <c r="K36" i="66"/>
  <c r="K37" i="66"/>
  <c r="K38" i="66"/>
  <c r="K39" i="66"/>
  <c r="K40" i="66"/>
  <c r="K41" i="66"/>
  <c r="K42" i="66"/>
  <c r="K43" i="66"/>
  <c r="K44" i="66"/>
  <c r="K45" i="66"/>
  <c r="K46" i="66"/>
  <c r="K47" i="66"/>
  <c r="K48" i="66"/>
  <c r="K49" i="66"/>
  <c r="K50" i="66"/>
  <c r="K51" i="66"/>
  <c r="K52" i="66"/>
  <c r="K53" i="66"/>
  <c r="K54" i="66"/>
  <c r="K55" i="66"/>
  <c r="K56" i="66"/>
  <c r="K57" i="66"/>
  <c r="K58" i="66"/>
  <c r="K59" i="66"/>
  <c r="K60" i="66"/>
  <c r="K61" i="66"/>
  <c r="K62" i="66"/>
  <c r="K63" i="66"/>
  <c r="K64" i="66"/>
  <c r="K65" i="66"/>
  <c r="K66" i="66"/>
  <c r="K67" i="66"/>
  <c r="K68" i="66"/>
  <c r="K69" i="66"/>
  <c r="K70" i="66"/>
  <c r="K71" i="66"/>
  <c r="K72" i="66"/>
  <c r="K73" i="66"/>
  <c r="K74" i="66"/>
  <c r="K75" i="66"/>
  <c r="K76" i="66"/>
  <c r="K77" i="66"/>
  <c r="K78" i="66"/>
  <c r="K79" i="66"/>
  <c r="K80" i="66"/>
  <c r="K81" i="66"/>
  <c r="K82" i="66"/>
  <c r="K83" i="66"/>
  <c r="K84" i="66"/>
  <c r="K85" i="66"/>
  <c r="K86" i="66"/>
  <c r="K87" i="66"/>
  <c r="K88" i="66"/>
  <c r="K89" i="66"/>
  <c r="K90" i="66"/>
  <c r="K91" i="66"/>
  <c r="K92" i="66"/>
  <c r="K93" i="66"/>
  <c r="K94" i="66"/>
  <c r="K95" i="66"/>
  <c r="K96" i="66"/>
  <c r="K97" i="66"/>
  <c r="K98" i="66"/>
  <c r="K99" i="66"/>
  <c r="K100" i="66"/>
  <c r="K101" i="66"/>
  <c r="J2" i="66"/>
  <c r="J3" i="66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75" i="66"/>
  <c r="J76" i="66"/>
  <c r="J77" i="66"/>
  <c r="J78" i="66"/>
  <c r="J79" i="66"/>
  <c r="J80" i="66"/>
  <c r="J81" i="66"/>
  <c r="J82" i="66"/>
  <c r="J83" i="66"/>
  <c r="J84" i="66"/>
  <c r="J85" i="66"/>
  <c r="J86" i="66"/>
  <c r="J87" i="66"/>
  <c r="J88" i="66"/>
  <c r="J89" i="66"/>
  <c r="J90" i="66"/>
  <c r="J91" i="66"/>
  <c r="J92" i="66"/>
  <c r="J93" i="66"/>
  <c r="J94" i="66"/>
  <c r="J95" i="66"/>
  <c r="J96" i="66"/>
  <c r="J97" i="66"/>
  <c r="J98" i="66"/>
  <c r="J99" i="66"/>
  <c r="J100" i="66"/>
  <c r="J101" i="66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O72" i="65"/>
  <c r="O73" i="65"/>
  <c r="O74" i="65"/>
  <c r="O75" i="65"/>
  <c r="O76" i="65"/>
  <c r="O77" i="65"/>
  <c r="O78" i="65"/>
  <c r="O79" i="65"/>
  <c r="O80" i="65"/>
  <c r="O81" i="65"/>
  <c r="O82" i="65"/>
  <c r="O83" i="65"/>
  <c r="O84" i="65"/>
  <c r="O85" i="65"/>
  <c r="O86" i="65"/>
  <c r="O87" i="65"/>
  <c r="O88" i="65"/>
  <c r="O89" i="65"/>
  <c r="O90" i="65"/>
  <c r="O91" i="65"/>
  <c r="O92" i="65"/>
  <c r="O93" i="65"/>
  <c r="O94" i="65"/>
  <c r="O95" i="65"/>
  <c r="O96" i="65"/>
  <c r="O97" i="65"/>
  <c r="O98" i="65"/>
  <c r="O99" i="65"/>
  <c r="O100" i="65"/>
  <c r="O101" i="65"/>
  <c r="N2" i="65"/>
  <c r="N3" i="65"/>
  <c r="N4" i="65"/>
  <c r="N5" i="65"/>
  <c r="N6" i="65"/>
  <c r="N7" i="65"/>
  <c r="N8" i="65"/>
  <c r="N9" i="65"/>
  <c r="N10" i="65"/>
  <c r="N11" i="65"/>
  <c r="N12" i="65"/>
  <c r="N13" i="65"/>
  <c r="N14" i="65"/>
  <c r="N15" i="65"/>
  <c r="N16" i="65"/>
  <c r="N17" i="65"/>
  <c r="N18" i="65"/>
  <c r="N19" i="65"/>
  <c r="N20" i="65"/>
  <c r="N21" i="65"/>
  <c r="N22" i="65"/>
  <c r="N23" i="65"/>
  <c r="N24" i="65"/>
  <c r="N25" i="65"/>
  <c r="N26" i="65"/>
  <c r="N27" i="65"/>
  <c r="N28" i="65"/>
  <c r="N29" i="65"/>
  <c r="N30" i="65"/>
  <c r="N31" i="65"/>
  <c r="N32" i="65"/>
  <c r="N33" i="65"/>
  <c r="N34" i="65"/>
  <c r="N35" i="65"/>
  <c r="N36" i="65"/>
  <c r="N37" i="65"/>
  <c r="N38" i="65"/>
  <c r="N39" i="65"/>
  <c r="N40" i="65"/>
  <c r="N41" i="65"/>
  <c r="N42" i="65"/>
  <c r="N43" i="65"/>
  <c r="N44" i="65"/>
  <c r="N45" i="65"/>
  <c r="N46" i="65"/>
  <c r="N47" i="65"/>
  <c r="N48" i="65"/>
  <c r="N49" i="65"/>
  <c r="N50" i="65"/>
  <c r="N51" i="65"/>
  <c r="N52" i="65"/>
  <c r="N53" i="65"/>
  <c r="N54" i="65"/>
  <c r="N55" i="65"/>
  <c r="N56" i="65"/>
  <c r="N57" i="65"/>
  <c r="N58" i="65"/>
  <c r="N59" i="65"/>
  <c r="N60" i="65"/>
  <c r="N61" i="65"/>
  <c r="N62" i="65"/>
  <c r="N63" i="65"/>
  <c r="N64" i="65"/>
  <c r="N65" i="65"/>
  <c r="N66" i="65"/>
  <c r="N67" i="65"/>
  <c r="N68" i="65"/>
  <c r="N69" i="65"/>
  <c r="N70" i="65"/>
  <c r="N71" i="65"/>
  <c r="N72" i="65"/>
  <c r="N73" i="65"/>
  <c r="N74" i="65"/>
  <c r="N75" i="65"/>
  <c r="N76" i="65"/>
  <c r="N77" i="65"/>
  <c r="N78" i="65"/>
  <c r="N79" i="65"/>
  <c r="N80" i="65"/>
  <c r="N81" i="65"/>
  <c r="N82" i="65"/>
  <c r="N83" i="65"/>
  <c r="N84" i="65"/>
  <c r="N85" i="65"/>
  <c r="N86" i="65"/>
  <c r="N87" i="65"/>
  <c r="N88" i="65"/>
  <c r="N89" i="65"/>
  <c r="N90" i="65"/>
  <c r="N91" i="65"/>
  <c r="N92" i="65"/>
  <c r="N93" i="65"/>
  <c r="N94" i="65"/>
  <c r="N95" i="65"/>
  <c r="N96" i="65"/>
  <c r="N97" i="65"/>
  <c r="N98" i="65"/>
  <c r="N99" i="65"/>
  <c r="N100" i="65"/>
  <c r="N101" i="65"/>
  <c r="M2" i="65"/>
  <c r="M3" i="65"/>
  <c r="M4" i="65"/>
  <c r="M5" i="65"/>
  <c r="M6" i="65"/>
  <c r="M7" i="65"/>
  <c r="M8" i="65"/>
  <c r="M9" i="65"/>
  <c r="M10" i="65"/>
  <c r="M11" i="65"/>
  <c r="M12" i="65"/>
  <c r="M13" i="65"/>
  <c r="M14" i="65"/>
  <c r="M15" i="65"/>
  <c r="M16" i="65"/>
  <c r="M17" i="65"/>
  <c r="M18" i="65"/>
  <c r="M19" i="65"/>
  <c r="M20" i="65"/>
  <c r="M21" i="65"/>
  <c r="M22" i="65"/>
  <c r="M23" i="65"/>
  <c r="M24" i="65"/>
  <c r="M25" i="65"/>
  <c r="M26" i="65"/>
  <c r="M27" i="65"/>
  <c r="M28" i="65"/>
  <c r="M29" i="65"/>
  <c r="M30" i="65"/>
  <c r="M31" i="65"/>
  <c r="M32" i="65"/>
  <c r="M33" i="65"/>
  <c r="M34" i="65"/>
  <c r="M35" i="65"/>
  <c r="M36" i="65"/>
  <c r="M37" i="65"/>
  <c r="M38" i="65"/>
  <c r="M39" i="65"/>
  <c r="M40" i="65"/>
  <c r="M41" i="65"/>
  <c r="M42" i="65"/>
  <c r="M43" i="65"/>
  <c r="M44" i="65"/>
  <c r="M45" i="65"/>
  <c r="M46" i="65"/>
  <c r="M47" i="65"/>
  <c r="M48" i="65"/>
  <c r="M49" i="65"/>
  <c r="M50" i="65"/>
  <c r="M51" i="65"/>
  <c r="M52" i="65"/>
  <c r="M53" i="65"/>
  <c r="M54" i="65"/>
  <c r="M55" i="65"/>
  <c r="M56" i="65"/>
  <c r="M57" i="65"/>
  <c r="M58" i="65"/>
  <c r="M59" i="65"/>
  <c r="M60" i="65"/>
  <c r="M61" i="65"/>
  <c r="M62" i="65"/>
  <c r="M63" i="65"/>
  <c r="M64" i="65"/>
  <c r="M65" i="65"/>
  <c r="M66" i="65"/>
  <c r="M67" i="65"/>
  <c r="M68" i="65"/>
  <c r="M69" i="65"/>
  <c r="M70" i="65"/>
  <c r="M71" i="65"/>
  <c r="M72" i="65"/>
  <c r="M73" i="65"/>
  <c r="M74" i="65"/>
  <c r="M75" i="65"/>
  <c r="M76" i="65"/>
  <c r="M77" i="65"/>
  <c r="M78" i="65"/>
  <c r="M79" i="65"/>
  <c r="M80" i="65"/>
  <c r="M81" i="65"/>
  <c r="M82" i="65"/>
  <c r="M83" i="65"/>
  <c r="M84" i="65"/>
  <c r="M85" i="65"/>
  <c r="M86" i="65"/>
  <c r="M87" i="65"/>
  <c r="M88" i="65"/>
  <c r="M89" i="65"/>
  <c r="M90" i="65"/>
  <c r="M91" i="65"/>
  <c r="M92" i="65"/>
  <c r="M93" i="65"/>
  <c r="M94" i="65"/>
  <c r="M95" i="65"/>
  <c r="M96" i="65"/>
  <c r="M97" i="65"/>
  <c r="M98" i="65"/>
  <c r="M99" i="65"/>
  <c r="M100" i="65"/>
  <c r="M101" i="65"/>
  <c r="L2" i="65"/>
  <c r="L3" i="65"/>
  <c r="L4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L93" i="65"/>
  <c r="L94" i="65"/>
  <c r="L95" i="65"/>
  <c r="L96" i="65"/>
  <c r="L97" i="65"/>
  <c r="L98" i="65"/>
  <c r="L99" i="65"/>
  <c r="L100" i="65"/>
  <c r="L101" i="65"/>
  <c r="K2" i="65"/>
  <c r="K3" i="65"/>
  <c r="K4" i="65"/>
  <c r="K5" i="65"/>
  <c r="K6" i="65"/>
  <c r="K7" i="65"/>
  <c r="K8" i="65"/>
  <c r="K9" i="65"/>
  <c r="K10" i="65"/>
  <c r="K11" i="65"/>
  <c r="K12" i="65"/>
  <c r="K13" i="65"/>
  <c r="K14" i="65"/>
  <c r="K15" i="65"/>
  <c r="K16" i="65"/>
  <c r="K17" i="65"/>
  <c r="K18" i="65"/>
  <c r="K19" i="65"/>
  <c r="K20" i="65"/>
  <c r="K21" i="65"/>
  <c r="K22" i="65"/>
  <c r="K23" i="65"/>
  <c r="K24" i="65"/>
  <c r="K25" i="65"/>
  <c r="K26" i="65"/>
  <c r="K27" i="65"/>
  <c r="K28" i="65"/>
  <c r="K29" i="65"/>
  <c r="K30" i="65"/>
  <c r="K31" i="65"/>
  <c r="K32" i="65"/>
  <c r="K33" i="65"/>
  <c r="K34" i="65"/>
  <c r="K35" i="65"/>
  <c r="K36" i="65"/>
  <c r="K37" i="65"/>
  <c r="K38" i="65"/>
  <c r="K39" i="65"/>
  <c r="K40" i="65"/>
  <c r="K41" i="65"/>
  <c r="K42" i="65"/>
  <c r="K43" i="65"/>
  <c r="K44" i="65"/>
  <c r="K45" i="65"/>
  <c r="K46" i="65"/>
  <c r="K47" i="65"/>
  <c r="K48" i="65"/>
  <c r="K49" i="65"/>
  <c r="K50" i="65"/>
  <c r="K51" i="65"/>
  <c r="K52" i="65"/>
  <c r="K53" i="65"/>
  <c r="K54" i="65"/>
  <c r="K55" i="65"/>
  <c r="K56" i="65"/>
  <c r="K57" i="65"/>
  <c r="K58" i="65"/>
  <c r="K59" i="65"/>
  <c r="K60" i="65"/>
  <c r="K61" i="65"/>
  <c r="K62" i="65"/>
  <c r="K63" i="65"/>
  <c r="K64" i="65"/>
  <c r="K65" i="65"/>
  <c r="K66" i="65"/>
  <c r="K67" i="65"/>
  <c r="K68" i="65"/>
  <c r="K69" i="65"/>
  <c r="K70" i="65"/>
  <c r="K71" i="65"/>
  <c r="K72" i="65"/>
  <c r="K73" i="65"/>
  <c r="K74" i="65"/>
  <c r="K75" i="65"/>
  <c r="K76" i="65"/>
  <c r="K77" i="65"/>
  <c r="K78" i="65"/>
  <c r="K79" i="65"/>
  <c r="K80" i="65"/>
  <c r="K81" i="65"/>
  <c r="K82" i="65"/>
  <c r="K83" i="65"/>
  <c r="K84" i="65"/>
  <c r="K85" i="65"/>
  <c r="K86" i="65"/>
  <c r="K87" i="65"/>
  <c r="K88" i="65"/>
  <c r="K89" i="65"/>
  <c r="K90" i="65"/>
  <c r="K91" i="65"/>
  <c r="K92" i="65"/>
  <c r="K93" i="65"/>
  <c r="K94" i="65"/>
  <c r="K95" i="65"/>
  <c r="K96" i="65"/>
  <c r="K97" i="65"/>
  <c r="K98" i="65"/>
  <c r="K99" i="65"/>
  <c r="K100" i="65"/>
  <c r="K101" i="65"/>
  <c r="J2" i="65"/>
  <c r="J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O2" i="64"/>
  <c r="O3" i="64"/>
  <c r="O4" i="64"/>
  <c r="O5" i="64"/>
  <c r="O6" i="64"/>
  <c r="O7" i="64"/>
  <c r="O8" i="64"/>
  <c r="O9" i="64"/>
  <c r="O10" i="64"/>
  <c r="O11" i="64"/>
  <c r="O12" i="64"/>
  <c r="O13" i="64"/>
  <c r="O14" i="64"/>
  <c r="O15" i="64"/>
  <c r="O16" i="64"/>
  <c r="O17" i="64"/>
  <c r="O18" i="64"/>
  <c r="O19" i="64"/>
  <c r="O20" i="64"/>
  <c r="O21" i="64"/>
  <c r="O22" i="64"/>
  <c r="O23" i="64"/>
  <c r="O24" i="64"/>
  <c r="O25" i="64"/>
  <c r="O26" i="64"/>
  <c r="O27" i="64"/>
  <c r="O28" i="64"/>
  <c r="O29" i="64"/>
  <c r="O30" i="64"/>
  <c r="O31" i="64"/>
  <c r="O32" i="64"/>
  <c r="O33" i="64"/>
  <c r="O34" i="64"/>
  <c r="O35" i="64"/>
  <c r="O36" i="64"/>
  <c r="O37" i="64"/>
  <c r="O38" i="64"/>
  <c r="O39" i="64"/>
  <c r="O40" i="64"/>
  <c r="O41" i="64"/>
  <c r="O42" i="64"/>
  <c r="O43" i="64"/>
  <c r="O44" i="64"/>
  <c r="O45" i="64"/>
  <c r="O46" i="64"/>
  <c r="O47" i="64"/>
  <c r="O48" i="64"/>
  <c r="O49" i="64"/>
  <c r="O50" i="64"/>
  <c r="O51" i="64"/>
  <c r="O52" i="64"/>
  <c r="O53" i="64"/>
  <c r="O54" i="64"/>
  <c r="O55" i="64"/>
  <c r="O56" i="64"/>
  <c r="O57" i="64"/>
  <c r="O58" i="64"/>
  <c r="O59" i="64"/>
  <c r="O60" i="64"/>
  <c r="O61" i="64"/>
  <c r="O62" i="64"/>
  <c r="O63" i="64"/>
  <c r="O64" i="64"/>
  <c r="O65" i="64"/>
  <c r="O66" i="64"/>
  <c r="O67" i="64"/>
  <c r="O68" i="64"/>
  <c r="O69" i="64"/>
  <c r="O70" i="64"/>
  <c r="O71" i="64"/>
  <c r="O72" i="64"/>
  <c r="O73" i="64"/>
  <c r="O74" i="64"/>
  <c r="O75" i="64"/>
  <c r="O76" i="64"/>
  <c r="O77" i="64"/>
  <c r="O78" i="64"/>
  <c r="O79" i="64"/>
  <c r="O80" i="64"/>
  <c r="O81" i="64"/>
  <c r="O82" i="64"/>
  <c r="O83" i="64"/>
  <c r="O84" i="64"/>
  <c r="O85" i="64"/>
  <c r="O86" i="64"/>
  <c r="O87" i="64"/>
  <c r="O88" i="64"/>
  <c r="O89" i="64"/>
  <c r="O90" i="64"/>
  <c r="O91" i="64"/>
  <c r="O92" i="64"/>
  <c r="O93" i="64"/>
  <c r="O94" i="64"/>
  <c r="O95" i="64"/>
  <c r="O96" i="64"/>
  <c r="O97" i="64"/>
  <c r="O98" i="64"/>
  <c r="O99" i="64"/>
  <c r="O100" i="64"/>
  <c r="O101" i="64"/>
  <c r="N2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M2" i="64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L2" i="64"/>
  <c r="L3" i="64"/>
  <c r="L4" i="64"/>
  <c r="L5" i="64"/>
  <c r="L6" i="64"/>
  <c r="L7" i="64"/>
  <c r="L8" i="64"/>
  <c r="L9" i="64"/>
  <c r="L10" i="64"/>
  <c r="L11" i="64"/>
  <c r="L12" i="64"/>
  <c r="L13" i="64"/>
  <c r="L14" i="64"/>
  <c r="L15" i="64"/>
  <c r="L16" i="64"/>
  <c r="L17" i="64"/>
  <c r="L18" i="64"/>
  <c r="L19" i="64"/>
  <c r="L20" i="64"/>
  <c r="L21" i="64"/>
  <c r="L22" i="64"/>
  <c r="L23" i="64"/>
  <c r="L24" i="64"/>
  <c r="L25" i="64"/>
  <c r="L26" i="64"/>
  <c r="L27" i="64"/>
  <c r="L28" i="64"/>
  <c r="L29" i="64"/>
  <c r="L30" i="64"/>
  <c r="L31" i="64"/>
  <c r="L32" i="64"/>
  <c r="L33" i="64"/>
  <c r="L34" i="64"/>
  <c r="L35" i="64"/>
  <c r="L36" i="64"/>
  <c r="L37" i="64"/>
  <c r="L38" i="64"/>
  <c r="L39" i="64"/>
  <c r="L40" i="64"/>
  <c r="L41" i="64"/>
  <c r="L42" i="64"/>
  <c r="L43" i="64"/>
  <c r="L44" i="64"/>
  <c r="L45" i="64"/>
  <c r="L46" i="64"/>
  <c r="L47" i="64"/>
  <c r="L48" i="64"/>
  <c r="L49" i="64"/>
  <c r="L50" i="64"/>
  <c r="L51" i="64"/>
  <c r="L52" i="64"/>
  <c r="L53" i="64"/>
  <c r="L54" i="64"/>
  <c r="L55" i="64"/>
  <c r="L56" i="64"/>
  <c r="L57" i="64"/>
  <c r="L58" i="64"/>
  <c r="L59" i="64"/>
  <c r="L60" i="64"/>
  <c r="L61" i="64"/>
  <c r="L62" i="64"/>
  <c r="L63" i="64"/>
  <c r="L64" i="64"/>
  <c r="L65" i="64"/>
  <c r="L66" i="64"/>
  <c r="L67" i="64"/>
  <c r="L68" i="64"/>
  <c r="L69" i="64"/>
  <c r="L70" i="64"/>
  <c r="L71" i="64"/>
  <c r="L72" i="64"/>
  <c r="L73" i="64"/>
  <c r="L74" i="64"/>
  <c r="L75" i="64"/>
  <c r="L76" i="64"/>
  <c r="L77" i="64"/>
  <c r="L78" i="64"/>
  <c r="L79" i="64"/>
  <c r="L80" i="64"/>
  <c r="L81" i="64"/>
  <c r="L82" i="64"/>
  <c r="L83" i="64"/>
  <c r="L84" i="64"/>
  <c r="L85" i="64"/>
  <c r="L86" i="64"/>
  <c r="L87" i="64"/>
  <c r="L88" i="64"/>
  <c r="L89" i="64"/>
  <c r="L90" i="64"/>
  <c r="L91" i="64"/>
  <c r="L92" i="64"/>
  <c r="L93" i="64"/>
  <c r="L94" i="64"/>
  <c r="L95" i="64"/>
  <c r="L96" i="64"/>
  <c r="L97" i="64"/>
  <c r="L98" i="64"/>
  <c r="L99" i="64"/>
  <c r="L100" i="64"/>
  <c r="L101" i="64"/>
  <c r="K2" i="64"/>
  <c r="K3" i="64"/>
  <c r="K4" i="64"/>
  <c r="K5" i="64"/>
  <c r="K6" i="64"/>
  <c r="K7" i="64"/>
  <c r="K8" i="64"/>
  <c r="K9" i="64"/>
  <c r="K10" i="64"/>
  <c r="K11" i="64"/>
  <c r="K12" i="64"/>
  <c r="K13" i="64"/>
  <c r="K14" i="64"/>
  <c r="K15" i="64"/>
  <c r="K16" i="64"/>
  <c r="K17" i="64"/>
  <c r="K18" i="64"/>
  <c r="K19" i="64"/>
  <c r="K20" i="64"/>
  <c r="K21" i="64"/>
  <c r="K22" i="64"/>
  <c r="K23" i="64"/>
  <c r="K24" i="64"/>
  <c r="K25" i="64"/>
  <c r="K26" i="64"/>
  <c r="K27" i="64"/>
  <c r="K28" i="64"/>
  <c r="K29" i="64"/>
  <c r="K30" i="64"/>
  <c r="K31" i="64"/>
  <c r="K32" i="64"/>
  <c r="K33" i="64"/>
  <c r="K34" i="64"/>
  <c r="K35" i="64"/>
  <c r="K36" i="64"/>
  <c r="K37" i="64"/>
  <c r="K38" i="64"/>
  <c r="K39" i="64"/>
  <c r="K40" i="64"/>
  <c r="K41" i="64"/>
  <c r="K42" i="64"/>
  <c r="K43" i="64"/>
  <c r="K44" i="64"/>
  <c r="K45" i="64"/>
  <c r="K46" i="64"/>
  <c r="K47" i="64"/>
  <c r="K48" i="64"/>
  <c r="K49" i="64"/>
  <c r="K50" i="64"/>
  <c r="K51" i="64"/>
  <c r="K52" i="64"/>
  <c r="K53" i="64"/>
  <c r="K54" i="64"/>
  <c r="K55" i="64"/>
  <c r="K56" i="64"/>
  <c r="K57" i="64"/>
  <c r="K58" i="64"/>
  <c r="K59" i="64"/>
  <c r="K60" i="64"/>
  <c r="K61" i="64"/>
  <c r="K62" i="64"/>
  <c r="K63" i="64"/>
  <c r="K64" i="64"/>
  <c r="K65" i="64"/>
  <c r="K66" i="64"/>
  <c r="K67" i="64"/>
  <c r="K68" i="64"/>
  <c r="K69" i="64"/>
  <c r="K70" i="64"/>
  <c r="K71" i="64"/>
  <c r="K72" i="64"/>
  <c r="K73" i="64"/>
  <c r="K74" i="64"/>
  <c r="K75" i="64"/>
  <c r="K76" i="64"/>
  <c r="K77" i="64"/>
  <c r="K78" i="64"/>
  <c r="K79" i="64"/>
  <c r="K80" i="64"/>
  <c r="K81" i="64"/>
  <c r="K82" i="64"/>
  <c r="K83" i="64"/>
  <c r="K84" i="64"/>
  <c r="K85" i="64"/>
  <c r="K86" i="64"/>
  <c r="K87" i="64"/>
  <c r="K88" i="64"/>
  <c r="K89" i="64"/>
  <c r="K90" i="64"/>
  <c r="K91" i="64"/>
  <c r="K92" i="64"/>
  <c r="K93" i="64"/>
  <c r="K94" i="64"/>
  <c r="K95" i="64"/>
  <c r="K96" i="64"/>
  <c r="K97" i="64"/>
  <c r="K98" i="64"/>
  <c r="K99" i="64"/>
  <c r="K100" i="64"/>
  <c r="K101" i="64"/>
  <c r="J2" i="64"/>
  <c r="J3" i="64"/>
  <c r="J4" i="64"/>
  <c r="J5" i="64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75" i="64"/>
  <c r="J76" i="64"/>
  <c r="J77" i="64"/>
  <c r="J78" i="64"/>
  <c r="J79" i="64"/>
  <c r="J80" i="64"/>
  <c r="J81" i="64"/>
  <c r="J82" i="64"/>
  <c r="J83" i="64"/>
  <c r="J84" i="64"/>
  <c r="J85" i="64"/>
  <c r="J86" i="64"/>
  <c r="J87" i="64"/>
  <c r="J88" i="64"/>
  <c r="J89" i="64"/>
  <c r="J90" i="64"/>
  <c r="J91" i="64"/>
  <c r="J92" i="64"/>
  <c r="J93" i="64"/>
  <c r="J94" i="64"/>
  <c r="J95" i="64"/>
  <c r="J96" i="64"/>
  <c r="J97" i="64"/>
  <c r="J98" i="64"/>
  <c r="J99" i="64"/>
  <c r="J100" i="64"/>
  <c r="J101" i="64"/>
  <c r="O2" i="63"/>
  <c r="O3" i="63"/>
  <c r="O4" i="63"/>
  <c r="O5" i="63"/>
  <c r="O6" i="63"/>
  <c r="O7" i="63"/>
  <c r="O8" i="63"/>
  <c r="O9" i="63"/>
  <c r="O10" i="63"/>
  <c r="O11" i="63"/>
  <c r="O12" i="63"/>
  <c r="O13" i="63"/>
  <c r="O14" i="63"/>
  <c r="O15" i="63"/>
  <c r="O16" i="63"/>
  <c r="O17" i="63"/>
  <c r="O18" i="63"/>
  <c r="O19" i="63"/>
  <c r="O20" i="63"/>
  <c r="O21" i="63"/>
  <c r="O22" i="63"/>
  <c r="O23" i="63"/>
  <c r="O24" i="63"/>
  <c r="O25" i="63"/>
  <c r="O26" i="63"/>
  <c r="O27" i="63"/>
  <c r="O28" i="63"/>
  <c r="O29" i="63"/>
  <c r="O30" i="63"/>
  <c r="O31" i="63"/>
  <c r="O32" i="63"/>
  <c r="O33" i="63"/>
  <c r="O34" i="63"/>
  <c r="O35" i="63"/>
  <c r="O36" i="63"/>
  <c r="O37" i="63"/>
  <c r="O38" i="63"/>
  <c r="O39" i="63"/>
  <c r="O40" i="63"/>
  <c r="O41" i="63"/>
  <c r="O42" i="63"/>
  <c r="O43" i="63"/>
  <c r="O44" i="63"/>
  <c r="O45" i="63"/>
  <c r="O46" i="63"/>
  <c r="O47" i="63"/>
  <c r="O48" i="63"/>
  <c r="O49" i="63"/>
  <c r="O50" i="63"/>
  <c r="O51" i="63"/>
  <c r="O52" i="63"/>
  <c r="O53" i="63"/>
  <c r="O54" i="63"/>
  <c r="O55" i="63"/>
  <c r="O56" i="63"/>
  <c r="O57" i="63"/>
  <c r="O58" i="63"/>
  <c r="O59" i="63"/>
  <c r="O60" i="63"/>
  <c r="O61" i="63"/>
  <c r="O62" i="63"/>
  <c r="O63" i="63"/>
  <c r="O64" i="63"/>
  <c r="O65" i="63"/>
  <c r="O66" i="63"/>
  <c r="O67" i="63"/>
  <c r="O68" i="63"/>
  <c r="O69" i="63"/>
  <c r="O70" i="63"/>
  <c r="O71" i="63"/>
  <c r="O72" i="63"/>
  <c r="O73" i="63"/>
  <c r="O74" i="63"/>
  <c r="O75" i="63"/>
  <c r="O76" i="63"/>
  <c r="O77" i="63"/>
  <c r="O78" i="63"/>
  <c r="O79" i="63"/>
  <c r="O80" i="63"/>
  <c r="O81" i="63"/>
  <c r="O82" i="63"/>
  <c r="O83" i="63"/>
  <c r="O84" i="63"/>
  <c r="O85" i="63"/>
  <c r="O86" i="63"/>
  <c r="O87" i="63"/>
  <c r="O88" i="63"/>
  <c r="O89" i="63"/>
  <c r="O90" i="63"/>
  <c r="O91" i="63"/>
  <c r="O92" i="63"/>
  <c r="O93" i="63"/>
  <c r="O94" i="63"/>
  <c r="O95" i="63"/>
  <c r="O96" i="63"/>
  <c r="O97" i="63"/>
  <c r="O98" i="63"/>
  <c r="O99" i="63"/>
  <c r="O100" i="63"/>
  <c r="O101" i="63"/>
  <c r="N2" i="63"/>
  <c r="N3" i="63"/>
  <c r="N4" i="63"/>
  <c r="N5" i="63"/>
  <c r="N6" i="63"/>
  <c r="N7" i="63"/>
  <c r="N8" i="63"/>
  <c r="N9" i="63"/>
  <c r="N10" i="63"/>
  <c r="N11" i="63"/>
  <c r="N12" i="63"/>
  <c r="N13" i="63"/>
  <c r="N14" i="63"/>
  <c r="N15" i="63"/>
  <c r="N16" i="63"/>
  <c r="N17" i="63"/>
  <c r="N18" i="63"/>
  <c r="N19" i="63"/>
  <c r="N20" i="63"/>
  <c r="N21" i="63"/>
  <c r="N22" i="63"/>
  <c r="N23" i="63"/>
  <c r="N24" i="63"/>
  <c r="N25" i="63"/>
  <c r="N26" i="63"/>
  <c r="N27" i="63"/>
  <c r="N28" i="63"/>
  <c r="N29" i="63"/>
  <c r="N30" i="63"/>
  <c r="N31" i="63"/>
  <c r="N32" i="63"/>
  <c r="N33" i="63"/>
  <c r="N34" i="63"/>
  <c r="N35" i="63"/>
  <c r="N36" i="63"/>
  <c r="N37" i="63"/>
  <c r="N38" i="63"/>
  <c r="N39" i="63"/>
  <c r="N40" i="63"/>
  <c r="N41" i="63"/>
  <c r="N42" i="63"/>
  <c r="N43" i="63"/>
  <c r="N44" i="63"/>
  <c r="N45" i="63"/>
  <c r="N46" i="63"/>
  <c r="N47" i="63"/>
  <c r="N48" i="63"/>
  <c r="N49" i="63"/>
  <c r="N50" i="63"/>
  <c r="N51" i="63"/>
  <c r="N52" i="63"/>
  <c r="N53" i="63"/>
  <c r="N54" i="63"/>
  <c r="N55" i="63"/>
  <c r="N56" i="63"/>
  <c r="N57" i="63"/>
  <c r="N58" i="63"/>
  <c r="N59" i="63"/>
  <c r="N60" i="63"/>
  <c r="N61" i="63"/>
  <c r="N62" i="63"/>
  <c r="N63" i="63"/>
  <c r="N64" i="63"/>
  <c r="N65" i="63"/>
  <c r="N66" i="63"/>
  <c r="N67" i="63"/>
  <c r="N68" i="63"/>
  <c r="N69" i="63"/>
  <c r="N70" i="63"/>
  <c r="N71" i="63"/>
  <c r="N72" i="63"/>
  <c r="N73" i="63"/>
  <c r="N74" i="63"/>
  <c r="N75" i="63"/>
  <c r="N76" i="63"/>
  <c r="N77" i="63"/>
  <c r="N78" i="63"/>
  <c r="N79" i="63"/>
  <c r="N80" i="63"/>
  <c r="N81" i="63"/>
  <c r="N82" i="63"/>
  <c r="N83" i="63"/>
  <c r="N84" i="63"/>
  <c r="N85" i="63"/>
  <c r="N86" i="63"/>
  <c r="N87" i="63"/>
  <c r="N88" i="63"/>
  <c r="N89" i="63"/>
  <c r="N90" i="63"/>
  <c r="N91" i="63"/>
  <c r="N92" i="63"/>
  <c r="N93" i="63"/>
  <c r="N94" i="63"/>
  <c r="N95" i="63"/>
  <c r="N96" i="63"/>
  <c r="N97" i="63"/>
  <c r="N98" i="63"/>
  <c r="N99" i="63"/>
  <c r="N100" i="63"/>
  <c r="N101" i="63"/>
  <c r="M2" i="63"/>
  <c r="M3" i="63"/>
  <c r="M4" i="63"/>
  <c r="M5" i="63"/>
  <c r="M6" i="63"/>
  <c r="M7" i="63"/>
  <c r="M8" i="63"/>
  <c r="M9" i="63"/>
  <c r="M10" i="63"/>
  <c r="M11" i="63"/>
  <c r="M12" i="63"/>
  <c r="M13" i="63"/>
  <c r="M14" i="63"/>
  <c r="M15" i="63"/>
  <c r="M16" i="63"/>
  <c r="M17" i="63"/>
  <c r="M18" i="63"/>
  <c r="M19" i="63"/>
  <c r="M20" i="63"/>
  <c r="M21" i="63"/>
  <c r="M22" i="63"/>
  <c r="M23" i="63"/>
  <c r="M24" i="63"/>
  <c r="M25" i="63"/>
  <c r="M26" i="63"/>
  <c r="M27" i="63"/>
  <c r="M28" i="63"/>
  <c r="M29" i="63"/>
  <c r="M30" i="63"/>
  <c r="M31" i="63"/>
  <c r="M32" i="63"/>
  <c r="M33" i="63"/>
  <c r="M34" i="63"/>
  <c r="M35" i="63"/>
  <c r="M36" i="63"/>
  <c r="M37" i="63"/>
  <c r="M38" i="63"/>
  <c r="M39" i="63"/>
  <c r="M40" i="63"/>
  <c r="M41" i="63"/>
  <c r="M42" i="63"/>
  <c r="M43" i="63"/>
  <c r="M44" i="63"/>
  <c r="M45" i="63"/>
  <c r="M46" i="63"/>
  <c r="M47" i="63"/>
  <c r="M48" i="63"/>
  <c r="M49" i="63"/>
  <c r="M50" i="63"/>
  <c r="M51" i="63"/>
  <c r="M52" i="63"/>
  <c r="M53" i="63"/>
  <c r="M54" i="63"/>
  <c r="M55" i="63"/>
  <c r="M56" i="63"/>
  <c r="M57" i="63"/>
  <c r="M58" i="63"/>
  <c r="M59" i="63"/>
  <c r="M60" i="63"/>
  <c r="M61" i="63"/>
  <c r="M62" i="63"/>
  <c r="M63" i="63"/>
  <c r="M64" i="63"/>
  <c r="M65" i="63"/>
  <c r="M66" i="63"/>
  <c r="M67" i="63"/>
  <c r="M68" i="63"/>
  <c r="M69" i="63"/>
  <c r="M70" i="63"/>
  <c r="M71" i="63"/>
  <c r="M72" i="63"/>
  <c r="M73" i="63"/>
  <c r="M74" i="63"/>
  <c r="M75" i="63"/>
  <c r="M76" i="63"/>
  <c r="M77" i="63"/>
  <c r="M78" i="63"/>
  <c r="M79" i="63"/>
  <c r="M80" i="63"/>
  <c r="M81" i="63"/>
  <c r="M82" i="63"/>
  <c r="M83" i="63"/>
  <c r="M84" i="63"/>
  <c r="M85" i="63"/>
  <c r="M86" i="63"/>
  <c r="M87" i="63"/>
  <c r="M88" i="63"/>
  <c r="M89" i="63"/>
  <c r="M90" i="63"/>
  <c r="M91" i="63"/>
  <c r="M92" i="63"/>
  <c r="M93" i="63"/>
  <c r="M94" i="63"/>
  <c r="M95" i="63"/>
  <c r="M96" i="63"/>
  <c r="M97" i="63"/>
  <c r="M98" i="63"/>
  <c r="M99" i="63"/>
  <c r="M100" i="63"/>
  <c r="M101" i="63"/>
  <c r="L2" i="63"/>
  <c r="L3" i="63"/>
  <c r="L4" i="63"/>
  <c r="L5" i="63"/>
  <c r="L6" i="63"/>
  <c r="L7" i="63"/>
  <c r="L8" i="63"/>
  <c r="L9" i="63"/>
  <c r="L10" i="63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35" i="63"/>
  <c r="L36" i="63"/>
  <c r="L37" i="63"/>
  <c r="L38" i="63"/>
  <c r="L39" i="63"/>
  <c r="L40" i="63"/>
  <c r="L41" i="63"/>
  <c r="L42" i="63"/>
  <c r="L43" i="63"/>
  <c r="L44" i="63"/>
  <c r="L45" i="63"/>
  <c r="L46" i="63"/>
  <c r="L47" i="63"/>
  <c r="L48" i="63"/>
  <c r="L49" i="63"/>
  <c r="L50" i="63"/>
  <c r="L51" i="63"/>
  <c r="L52" i="63"/>
  <c r="L53" i="63"/>
  <c r="L54" i="63"/>
  <c r="L55" i="63"/>
  <c r="L56" i="63"/>
  <c r="L57" i="63"/>
  <c r="L58" i="63"/>
  <c r="L59" i="63"/>
  <c r="L60" i="63"/>
  <c r="L61" i="63"/>
  <c r="L62" i="63"/>
  <c r="L63" i="63"/>
  <c r="L64" i="63"/>
  <c r="L65" i="63"/>
  <c r="L66" i="63"/>
  <c r="L67" i="63"/>
  <c r="L68" i="63"/>
  <c r="L69" i="63"/>
  <c r="L70" i="63"/>
  <c r="L71" i="63"/>
  <c r="L72" i="63"/>
  <c r="L73" i="63"/>
  <c r="L74" i="63"/>
  <c r="L75" i="63"/>
  <c r="L76" i="63"/>
  <c r="L77" i="63"/>
  <c r="L78" i="63"/>
  <c r="L79" i="63"/>
  <c r="L80" i="63"/>
  <c r="L81" i="63"/>
  <c r="L82" i="63"/>
  <c r="L83" i="63"/>
  <c r="L84" i="63"/>
  <c r="L85" i="63"/>
  <c r="L86" i="63"/>
  <c r="L87" i="63"/>
  <c r="L88" i="63"/>
  <c r="L89" i="63"/>
  <c r="L90" i="63"/>
  <c r="L91" i="63"/>
  <c r="L92" i="63"/>
  <c r="L93" i="63"/>
  <c r="L94" i="63"/>
  <c r="L95" i="63"/>
  <c r="L96" i="63"/>
  <c r="L97" i="63"/>
  <c r="L98" i="63"/>
  <c r="L99" i="63"/>
  <c r="L100" i="63"/>
  <c r="L101" i="63"/>
  <c r="K2" i="63"/>
  <c r="K3" i="63"/>
  <c r="K4" i="63"/>
  <c r="K5" i="63"/>
  <c r="K6" i="63"/>
  <c r="K7" i="63"/>
  <c r="K8" i="63"/>
  <c r="K9" i="63"/>
  <c r="K10" i="63"/>
  <c r="K11" i="63"/>
  <c r="K12" i="63"/>
  <c r="K13" i="63"/>
  <c r="K14" i="63"/>
  <c r="K15" i="63"/>
  <c r="K16" i="63"/>
  <c r="K17" i="63"/>
  <c r="K18" i="63"/>
  <c r="K19" i="63"/>
  <c r="K20" i="63"/>
  <c r="K21" i="63"/>
  <c r="K22" i="63"/>
  <c r="K23" i="63"/>
  <c r="K24" i="63"/>
  <c r="K25" i="63"/>
  <c r="K26" i="63"/>
  <c r="K27" i="63"/>
  <c r="K28" i="63"/>
  <c r="K29" i="63"/>
  <c r="K30" i="63"/>
  <c r="K31" i="63"/>
  <c r="K32" i="63"/>
  <c r="K33" i="63"/>
  <c r="K34" i="63"/>
  <c r="K35" i="63"/>
  <c r="K36" i="63"/>
  <c r="K37" i="63"/>
  <c r="K38" i="63"/>
  <c r="K39" i="63"/>
  <c r="K40" i="63"/>
  <c r="K41" i="63"/>
  <c r="K42" i="63"/>
  <c r="K43" i="63"/>
  <c r="K44" i="63"/>
  <c r="K45" i="63"/>
  <c r="K46" i="63"/>
  <c r="K47" i="63"/>
  <c r="K48" i="63"/>
  <c r="K49" i="63"/>
  <c r="K50" i="63"/>
  <c r="K51" i="63"/>
  <c r="K52" i="63"/>
  <c r="K53" i="63"/>
  <c r="K54" i="63"/>
  <c r="K55" i="63"/>
  <c r="K56" i="63"/>
  <c r="K57" i="63"/>
  <c r="K58" i="63"/>
  <c r="K59" i="63"/>
  <c r="K60" i="63"/>
  <c r="K61" i="63"/>
  <c r="K62" i="63"/>
  <c r="K63" i="63"/>
  <c r="K64" i="63"/>
  <c r="K65" i="63"/>
  <c r="K66" i="63"/>
  <c r="K67" i="63"/>
  <c r="K68" i="63"/>
  <c r="K69" i="63"/>
  <c r="K70" i="63"/>
  <c r="K71" i="63"/>
  <c r="K72" i="63"/>
  <c r="K73" i="63"/>
  <c r="K74" i="63"/>
  <c r="K75" i="63"/>
  <c r="K76" i="63"/>
  <c r="K77" i="63"/>
  <c r="K78" i="63"/>
  <c r="K79" i="63"/>
  <c r="K80" i="63"/>
  <c r="K81" i="63"/>
  <c r="K82" i="63"/>
  <c r="K83" i="63"/>
  <c r="K84" i="63"/>
  <c r="K85" i="63"/>
  <c r="K86" i="63"/>
  <c r="K87" i="63"/>
  <c r="K88" i="63"/>
  <c r="K89" i="63"/>
  <c r="K90" i="63"/>
  <c r="K91" i="63"/>
  <c r="K92" i="63"/>
  <c r="K93" i="63"/>
  <c r="K94" i="63"/>
  <c r="K95" i="63"/>
  <c r="K96" i="63"/>
  <c r="K97" i="63"/>
  <c r="K98" i="63"/>
  <c r="K99" i="63"/>
  <c r="K100" i="63"/>
  <c r="K101" i="63"/>
  <c r="J2" i="63"/>
  <c r="J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O2" i="62"/>
  <c r="O3" i="62"/>
  <c r="O4" i="62"/>
  <c r="O5" i="62"/>
  <c r="O6" i="62"/>
  <c r="O7" i="62"/>
  <c r="O8" i="62"/>
  <c r="O9" i="62"/>
  <c r="O10" i="62"/>
  <c r="O11" i="62"/>
  <c r="O12" i="62"/>
  <c r="O13" i="62"/>
  <c r="O14" i="62"/>
  <c r="O15" i="62"/>
  <c r="O16" i="62"/>
  <c r="O17" i="62"/>
  <c r="O18" i="62"/>
  <c r="O19" i="62"/>
  <c r="O20" i="62"/>
  <c r="O21" i="62"/>
  <c r="O22" i="62"/>
  <c r="O23" i="62"/>
  <c r="O24" i="62"/>
  <c r="O25" i="62"/>
  <c r="O26" i="62"/>
  <c r="O27" i="62"/>
  <c r="O28" i="62"/>
  <c r="O29" i="62"/>
  <c r="O30" i="62"/>
  <c r="O31" i="62"/>
  <c r="O32" i="62"/>
  <c r="O33" i="62"/>
  <c r="O34" i="62"/>
  <c r="O35" i="62"/>
  <c r="O36" i="62"/>
  <c r="O37" i="62"/>
  <c r="O38" i="62"/>
  <c r="O39" i="62"/>
  <c r="O40" i="62"/>
  <c r="O41" i="62"/>
  <c r="O42" i="62"/>
  <c r="O43" i="62"/>
  <c r="O44" i="62"/>
  <c r="O45" i="62"/>
  <c r="O46" i="62"/>
  <c r="O47" i="62"/>
  <c r="O48" i="62"/>
  <c r="O49" i="62"/>
  <c r="O50" i="62"/>
  <c r="O51" i="62"/>
  <c r="O52" i="62"/>
  <c r="O53" i="62"/>
  <c r="O54" i="62"/>
  <c r="O55" i="62"/>
  <c r="O56" i="62"/>
  <c r="O57" i="62"/>
  <c r="O58" i="62"/>
  <c r="O59" i="62"/>
  <c r="O60" i="62"/>
  <c r="O61" i="62"/>
  <c r="O62" i="62"/>
  <c r="O63" i="62"/>
  <c r="O64" i="62"/>
  <c r="O65" i="62"/>
  <c r="O66" i="62"/>
  <c r="O67" i="62"/>
  <c r="O68" i="62"/>
  <c r="O69" i="62"/>
  <c r="O70" i="62"/>
  <c r="O71" i="62"/>
  <c r="O72" i="62"/>
  <c r="O73" i="62"/>
  <c r="O74" i="62"/>
  <c r="O75" i="62"/>
  <c r="O76" i="62"/>
  <c r="O77" i="62"/>
  <c r="O78" i="62"/>
  <c r="O79" i="62"/>
  <c r="O80" i="62"/>
  <c r="O81" i="62"/>
  <c r="O82" i="62"/>
  <c r="O83" i="62"/>
  <c r="O84" i="62"/>
  <c r="O85" i="62"/>
  <c r="O86" i="62"/>
  <c r="O87" i="62"/>
  <c r="O88" i="62"/>
  <c r="O89" i="62"/>
  <c r="O90" i="62"/>
  <c r="O91" i="62"/>
  <c r="O92" i="62"/>
  <c r="O93" i="62"/>
  <c r="O94" i="62"/>
  <c r="O95" i="62"/>
  <c r="O96" i="62"/>
  <c r="O97" i="62"/>
  <c r="O98" i="62"/>
  <c r="O99" i="62"/>
  <c r="O100" i="62"/>
  <c r="O101" i="62"/>
  <c r="N2" i="62"/>
  <c r="N3" i="62"/>
  <c r="N4" i="62"/>
  <c r="N5" i="62"/>
  <c r="N6" i="62"/>
  <c r="N7" i="62"/>
  <c r="N8" i="62"/>
  <c r="N9" i="62"/>
  <c r="N10" i="62"/>
  <c r="N11" i="62"/>
  <c r="N12" i="62"/>
  <c r="N13" i="62"/>
  <c r="N14" i="62"/>
  <c r="N15" i="62"/>
  <c r="N16" i="62"/>
  <c r="N17" i="62"/>
  <c r="N18" i="62"/>
  <c r="N19" i="62"/>
  <c r="N20" i="62"/>
  <c r="N21" i="62"/>
  <c r="N22" i="62"/>
  <c r="N23" i="62"/>
  <c r="N24" i="62"/>
  <c r="N25" i="62"/>
  <c r="N26" i="62"/>
  <c r="N27" i="62"/>
  <c r="N28" i="62"/>
  <c r="N29" i="62"/>
  <c r="N30" i="62"/>
  <c r="N31" i="62"/>
  <c r="N32" i="62"/>
  <c r="N33" i="62"/>
  <c r="N34" i="62"/>
  <c r="N35" i="62"/>
  <c r="N36" i="62"/>
  <c r="N37" i="62"/>
  <c r="N38" i="62"/>
  <c r="N39" i="62"/>
  <c r="N40" i="62"/>
  <c r="N41" i="62"/>
  <c r="N42" i="62"/>
  <c r="N43" i="62"/>
  <c r="N44" i="62"/>
  <c r="N45" i="62"/>
  <c r="N46" i="62"/>
  <c r="N47" i="62"/>
  <c r="N48" i="62"/>
  <c r="N49" i="62"/>
  <c r="N50" i="62"/>
  <c r="N51" i="62"/>
  <c r="N52" i="62"/>
  <c r="N53" i="62"/>
  <c r="N54" i="62"/>
  <c r="N55" i="62"/>
  <c r="N56" i="62"/>
  <c r="N57" i="62"/>
  <c r="N58" i="62"/>
  <c r="N59" i="62"/>
  <c r="N60" i="62"/>
  <c r="N61" i="62"/>
  <c r="N62" i="62"/>
  <c r="N63" i="62"/>
  <c r="N64" i="62"/>
  <c r="N65" i="62"/>
  <c r="N66" i="62"/>
  <c r="N67" i="62"/>
  <c r="N68" i="62"/>
  <c r="N69" i="62"/>
  <c r="N70" i="62"/>
  <c r="N71" i="62"/>
  <c r="N72" i="62"/>
  <c r="N73" i="62"/>
  <c r="N74" i="62"/>
  <c r="N75" i="62"/>
  <c r="N76" i="62"/>
  <c r="N77" i="62"/>
  <c r="N78" i="62"/>
  <c r="N79" i="62"/>
  <c r="N80" i="62"/>
  <c r="N81" i="62"/>
  <c r="N82" i="62"/>
  <c r="N83" i="62"/>
  <c r="N84" i="62"/>
  <c r="N85" i="62"/>
  <c r="N86" i="62"/>
  <c r="N87" i="62"/>
  <c r="N88" i="62"/>
  <c r="N89" i="62"/>
  <c r="N90" i="62"/>
  <c r="N91" i="62"/>
  <c r="N92" i="62"/>
  <c r="N93" i="62"/>
  <c r="N94" i="62"/>
  <c r="N95" i="62"/>
  <c r="N96" i="62"/>
  <c r="N97" i="62"/>
  <c r="N98" i="62"/>
  <c r="N99" i="62"/>
  <c r="N100" i="62"/>
  <c r="N101" i="62"/>
  <c r="M2" i="62"/>
  <c r="M3" i="62"/>
  <c r="M4" i="62"/>
  <c r="M5" i="62"/>
  <c r="M6" i="62"/>
  <c r="M7" i="62"/>
  <c r="M8" i="62"/>
  <c r="M9" i="62"/>
  <c r="M10" i="62"/>
  <c r="M11" i="62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29" i="62"/>
  <c r="M30" i="62"/>
  <c r="M31" i="62"/>
  <c r="M32" i="62"/>
  <c r="M33" i="62"/>
  <c r="M34" i="62"/>
  <c r="M35" i="62"/>
  <c r="M36" i="62"/>
  <c r="M37" i="62"/>
  <c r="M38" i="62"/>
  <c r="M39" i="62"/>
  <c r="M40" i="62"/>
  <c r="M41" i="62"/>
  <c r="M42" i="62"/>
  <c r="M43" i="62"/>
  <c r="M44" i="62"/>
  <c r="M45" i="62"/>
  <c r="M46" i="62"/>
  <c r="M47" i="62"/>
  <c r="M48" i="62"/>
  <c r="M49" i="62"/>
  <c r="M50" i="62"/>
  <c r="M51" i="62"/>
  <c r="M52" i="62"/>
  <c r="M53" i="62"/>
  <c r="M54" i="62"/>
  <c r="M55" i="62"/>
  <c r="M56" i="62"/>
  <c r="M57" i="62"/>
  <c r="M58" i="62"/>
  <c r="M59" i="62"/>
  <c r="M60" i="62"/>
  <c r="M61" i="62"/>
  <c r="M62" i="62"/>
  <c r="M63" i="62"/>
  <c r="M64" i="62"/>
  <c r="M65" i="62"/>
  <c r="M66" i="62"/>
  <c r="M67" i="62"/>
  <c r="M68" i="62"/>
  <c r="M69" i="62"/>
  <c r="M70" i="62"/>
  <c r="M71" i="62"/>
  <c r="M72" i="62"/>
  <c r="M73" i="62"/>
  <c r="M74" i="62"/>
  <c r="M75" i="62"/>
  <c r="M76" i="62"/>
  <c r="M77" i="62"/>
  <c r="M78" i="62"/>
  <c r="M79" i="62"/>
  <c r="M80" i="62"/>
  <c r="M81" i="62"/>
  <c r="M82" i="62"/>
  <c r="M83" i="62"/>
  <c r="M84" i="62"/>
  <c r="M85" i="62"/>
  <c r="M86" i="62"/>
  <c r="M87" i="62"/>
  <c r="M88" i="62"/>
  <c r="M89" i="62"/>
  <c r="M90" i="62"/>
  <c r="M91" i="62"/>
  <c r="M92" i="62"/>
  <c r="M93" i="62"/>
  <c r="M94" i="62"/>
  <c r="M95" i="62"/>
  <c r="M96" i="62"/>
  <c r="M97" i="62"/>
  <c r="M98" i="62"/>
  <c r="M99" i="62"/>
  <c r="M100" i="62"/>
  <c r="M101" i="62"/>
  <c r="L2" i="62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K2" i="62"/>
  <c r="K3" i="62"/>
  <c r="K4" i="62"/>
  <c r="K5" i="62"/>
  <c r="K6" i="62"/>
  <c r="K7" i="62"/>
  <c r="K8" i="62"/>
  <c r="K9" i="62"/>
  <c r="K10" i="62"/>
  <c r="K11" i="62"/>
  <c r="K12" i="62"/>
  <c r="K13" i="62"/>
  <c r="K14" i="62"/>
  <c r="K15" i="62"/>
  <c r="K16" i="62"/>
  <c r="K17" i="62"/>
  <c r="K18" i="62"/>
  <c r="K19" i="62"/>
  <c r="K20" i="62"/>
  <c r="K21" i="62"/>
  <c r="K22" i="62"/>
  <c r="K23" i="62"/>
  <c r="K24" i="62"/>
  <c r="K25" i="62"/>
  <c r="K26" i="62"/>
  <c r="K27" i="62"/>
  <c r="K28" i="62"/>
  <c r="K29" i="62"/>
  <c r="K30" i="62"/>
  <c r="K31" i="62"/>
  <c r="K32" i="62"/>
  <c r="K33" i="62"/>
  <c r="K34" i="62"/>
  <c r="K35" i="62"/>
  <c r="K36" i="62"/>
  <c r="K37" i="62"/>
  <c r="K38" i="62"/>
  <c r="K39" i="62"/>
  <c r="K40" i="62"/>
  <c r="K41" i="62"/>
  <c r="K42" i="62"/>
  <c r="K43" i="62"/>
  <c r="K44" i="62"/>
  <c r="K45" i="62"/>
  <c r="K46" i="62"/>
  <c r="K47" i="62"/>
  <c r="K48" i="62"/>
  <c r="K49" i="62"/>
  <c r="K50" i="62"/>
  <c r="K51" i="62"/>
  <c r="K52" i="62"/>
  <c r="K53" i="62"/>
  <c r="K54" i="62"/>
  <c r="K55" i="62"/>
  <c r="K56" i="62"/>
  <c r="K57" i="62"/>
  <c r="K58" i="62"/>
  <c r="K59" i="62"/>
  <c r="K60" i="62"/>
  <c r="K61" i="62"/>
  <c r="K62" i="62"/>
  <c r="K63" i="62"/>
  <c r="K64" i="62"/>
  <c r="K65" i="62"/>
  <c r="K66" i="62"/>
  <c r="K67" i="62"/>
  <c r="K68" i="62"/>
  <c r="K69" i="62"/>
  <c r="K70" i="62"/>
  <c r="K71" i="62"/>
  <c r="K72" i="62"/>
  <c r="K73" i="62"/>
  <c r="K74" i="62"/>
  <c r="K75" i="62"/>
  <c r="K76" i="62"/>
  <c r="K77" i="62"/>
  <c r="K78" i="62"/>
  <c r="K79" i="62"/>
  <c r="K80" i="62"/>
  <c r="K81" i="62"/>
  <c r="K82" i="62"/>
  <c r="K83" i="62"/>
  <c r="K84" i="62"/>
  <c r="K85" i="62"/>
  <c r="K86" i="62"/>
  <c r="K87" i="62"/>
  <c r="K88" i="62"/>
  <c r="K89" i="62"/>
  <c r="K90" i="62"/>
  <c r="K91" i="62"/>
  <c r="K92" i="62"/>
  <c r="K93" i="62"/>
  <c r="K94" i="62"/>
  <c r="K95" i="62"/>
  <c r="K96" i="62"/>
  <c r="K97" i="62"/>
  <c r="K98" i="62"/>
  <c r="K99" i="62"/>
  <c r="K100" i="62"/>
  <c r="K101" i="62"/>
  <c r="J2" i="62"/>
  <c r="J3" i="62"/>
  <c r="J4" i="62"/>
  <c r="J5" i="62"/>
  <c r="J6" i="62"/>
  <c r="J7" i="62"/>
  <c r="J8" i="62"/>
  <c r="J9" i="62"/>
  <c r="J10" i="62"/>
  <c r="J11" i="62"/>
  <c r="J12" i="62"/>
  <c r="J13" i="62"/>
  <c r="J14" i="62"/>
  <c r="J15" i="62"/>
  <c r="J16" i="62"/>
  <c r="J17" i="62"/>
  <c r="J18" i="62"/>
  <c r="J19" i="62"/>
  <c r="J20" i="62"/>
  <c r="J21" i="62"/>
  <c r="J22" i="62"/>
  <c r="J23" i="62"/>
  <c r="J24" i="62"/>
  <c r="J25" i="62"/>
  <c r="J26" i="62"/>
  <c r="J27" i="62"/>
  <c r="J28" i="62"/>
  <c r="J29" i="62"/>
  <c r="J30" i="62"/>
  <c r="J31" i="62"/>
  <c r="J32" i="62"/>
  <c r="J33" i="62"/>
  <c r="J34" i="62"/>
  <c r="J35" i="62"/>
  <c r="J36" i="62"/>
  <c r="J37" i="62"/>
  <c r="J38" i="62"/>
  <c r="J39" i="62"/>
  <c r="J40" i="62"/>
  <c r="J41" i="62"/>
  <c r="J42" i="62"/>
  <c r="J43" i="62"/>
  <c r="J44" i="62"/>
  <c r="J45" i="62"/>
  <c r="J46" i="62"/>
  <c r="J47" i="62"/>
  <c r="J48" i="62"/>
  <c r="J49" i="62"/>
  <c r="J50" i="62"/>
  <c r="J51" i="62"/>
  <c r="J52" i="62"/>
  <c r="J53" i="62"/>
  <c r="J54" i="62"/>
  <c r="J55" i="62"/>
  <c r="J56" i="62"/>
  <c r="J57" i="62"/>
  <c r="J58" i="62"/>
  <c r="J59" i="62"/>
  <c r="J60" i="62"/>
  <c r="J61" i="62"/>
  <c r="J62" i="62"/>
  <c r="J63" i="62"/>
  <c r="J64" i="62"/>
  <c r="J65" i="62"/>
  <c r="J66" i="62"/>
  <c r="J67" i="62"/>
  <c r="J68" i="62"/>
  <c r="J69" i="62"/>
  <c r="J70" i="62"/>
  <c r="J71" i="62"/>
  <c r="J72" i="62"/>
  <c r="J73" i="62"/>
  <c r="J74" i="62"/>
  <c r="J75" i="62"/>
  <c r="J76" i="62"/>
  <c r="J77" i="62"/>
  <c r="J78" i="62"/>
  <c r="J79" i="62"/>
  <c r="J80" i="62"/>
  <c r="J81" i="62"/>
  <c r="J82" i="62"/>
  <c r="J83" i="62"/>
  <c r="J84" i="62"/>
  <c r="J85" i="62"/>
  <c r="J86" i="62"/>
  <c r="J87" i="62"/>
  <c r="J88" i="62"/>
  <c r="J89" i="62"/>
  <c r="J90" i="62"/>
  <c r="J91" i="62"/>
  <c r="J92" i="62"/>
  <c r="J93" i="62"/>
  <c r="J94" i="62"/>
  <c r="J95" i="62"/>
  <c r="J96" i="62"/>
  <c r="J97" i="62"/>
  <c r="J98" i="62"/>
  <c r="J99" i="62"/>
  <c r="J100" i="62"/>
  <c r="J101" i="62"/>
  <c r="O2" i="61"/>
  <c r="O3" i="61"/>
  <c r="O4" i="61"/>
  <c r="O5" i="61"/>
  <c r="O6" i="61"/>
  <c r="O7" i="61"/>
  <c r="O8" i="61"/>
  <c r="O9" i="61"/>
  <c r="O10" i="61"/>
  <c r="O11" i="61"/>
  <c r="O12" i="61"/>
  <c r="O13" i="61"/>
  <c r="O14" i="61"/>
  <c r="O15" i="61"/>
  <c r="O16" i="61"/>
  <c r="O17" i="61"/>
  <c r="O18" i="61"/>
  <c r="O19" i="61"/>
  <c r="O20" i="61"/>
  <c r="O21" i="61"/>
  <c r="O22" i="61"/>
  <c r="O23" i="61"/>
  <c r="O24" i="61"/>
  <c r="O25" i="61"/>
  <c r="O26" i="61"/>
  <c r="O27" i="61"/>
  <c r="O28" i="61"/>
  <c r="O29" i="61"/>
  <c r="O30" i="61"/>
  <c r="O31" i="61"/>
  <c r="O32" i="61"/>
  <c r="O33" i="61"/>
  <c r="O34" i="61"/>
  <c r="O35" i="61"/>
  <c r="O36" i="61"/>
  <c r="O37" i="61"/>
  <c r="O38" i="61"/>
  <c r="O39" i="61"/>
  <c r="O40" i="61"/>
  <c r="O41" i="61"/>
  <c r="O42" i="61"/>
  <c r="O43" i="61"/>
  <c r="O44" i="61"/>
  <c r="O45" i="61"/>
  <c r="O46" i="61"/>
  <c r="O47" i="61"/>
  <c r="O48" i="61"/>
  <c r="O49" i="61"/>
  <c r="O50" i="61"/>
  <c r="O51" i="61"/>
  <c r="O52" i="61"/>
  <c r="O53" i="61"/>
  <c r="O54" i="61"/>
  <c r="O55" i="61"/>
  <c r="O56" i="61"/>
  <c r="O57" i="61"/>
  <c r="O58" i="61"/>
  <c r="O59" i="61"/>
  <c r="O60" i="61"/>
  <c r="O61" i="61"/>
  <c r="O62" i="61"/>
  <c r="O63" i="61"/>
  <c r="O64" i="61"/>
  <c r="O65" i="61"/>
  <c r="O66" i="61"/>
  <c r="O67" i="61"/>
  <c r="O68" i="61"/>
  <c r="O69" i="61"/>
  <c r="O70" i="61"/>
  <c r="O71" i="61"/>
  <c r="O72" i="61"/>
  <c r="O73" i="61"/>
  <c r="O74" i="61"/>
  <c r="O75" i="61"/>
  <c r="O76" i="61"/>
  <c r="O77" i="61"/>
  <c r="O78" i="61"/>
  <c r="O79" i="61"/>
  <c r="O80" i="61"/>
  <c r="O81" i="61"/>
  <c r="O82" i="61"/>
  <c r="O83" i="61"/>
  <c r="O84" i="61"/>
  <c r="O85" i="61"/>
  <c r="O86" i="61"/>
  <c r="O87" i="61"/>
  <c r="O88" i="61"/>
  <c r="O89" i="61"/>
  <c r="O90" i="61"/>
  <c r="O91" i="61"/>
  <c r="O92" i="61"/>
  <c r="O93" i="61"/>
  <c r="O94" i="61"/>
  <c r="O95" i="61"/>
  <c r="O96" i="61"/>
  <c r="O97" i="61"/>
  <c r="O98" i="61"/>
  <c r="O99" i="61"/>
  <c r="O100" i="61"/>
  <c r="O101" i="61"/>
  <c r="N2" i="61"/>
  <c r="N3" i="61"/>
  <c r="N4" i="61"/>
  <c r="N5" i="61"/>
  <c r="N6" i="61"/>
  <c r="N7" i="61"/>
  <c r="N8" i="61"/>
  <c r="N9" i="61"/>
  <c r="N10" i="61"/>
  <c r="N11" i="61"/>
  <c r="N12" i="61"/>
  <c r="N13" i="61"/>
  <c r="N14" i="61"/>
  <c r="N15" i="61"/>
  <c r="N16" i="61"/>
  <c r="N17" i="61"/>
  <c r="N18" i="61"/>
  <c r="N19" i="61"/>
  <c r="N20" i="61"/>
  <c r="N21" i="61"/>
  <c r="N22" i="61"/>
  <c r="N23" i="61"/>
  <c r="N24" i="61"/>
  <c r="N25" i="61"/>
  <c r="N26" i="61"/>
  <c r="N27" i="61"/>
  <c r="N28" i="61"/>
  <c r="N29" i="61"/>
  <c r="N30" i="61"/>
  <c r="N31" i="61"/>
  <c r="N32" i="61"/>
  <c r="N33" i="61"/>
  <c r="N34" i="61"/>
  <c r="N35" i="61"/>
  <c r="N36" i="61"/>
  <c r="N37" i="61"/>
  <c r="N38" i="61"/>
  <c r="N39" i="61"/>
  <c r="N40" i="61"/>
  <c r="N41" i="61"/>
  <c r="N42" i="61"/>
  <c r="N43" i="61"/>
  <c r="N44" i="61"/>
  <c r="N45" i="61"/>
  <c r="N46" i="61"/>
  <c r="N47" i="61"/>
  <c r="N48" i="61"/>
  <c r="N49" i="61"/>
  <c r="N50" i="61"/>
  <c r="N51" i="61"/>
  <c r="N52" i="61"/>
  <c r="N53" i="61"/>
  <c r="N54" i="61"/>
  <c r="N55" i="61"/>
  <c r="N56" i="61"/>
  <c r="N57" i="61"/>
  <c r="N58" i="61"/>
  <c r="N59" i="61"/>
  <c r="N60" i="61"/>
  <c r="N61" i="61"/>
  <c r="N62" i="61"/>
  <c r="N63" i="61"/>
  <c r="N64" i="61"/>
  <c r="N65" i="61"/>
  <c r="N66" i="61"/>
  <c r="N67" i="61"/>
  <c r="N68" i="61"/>
  <c r="N69" i="61"/>
  <c r="N70" i="61"/>
  <c r="N71" i="61"/>
  <c r="N72" i="61"/>
  <c r="N73" i="61"/>
  <c r="N74" i="61"/>
  <c r="N75" i="61"/>
  <c r="N76" i="61"/>
  <c r="N77" i="61"/>
  <c r="N78" i="61"/>
  <c r="N79" i="61"/>
  <c r="N80" i="61"/>
  <c r="N81" i="61"/>
  <c r="N82" i="61"/>
  <c r="N83" i="61"/>
  <c r="N84" i="61"/>
  <c r="N85" i="61"/>
  <c r="N86" i="61"/>
  <c r="N87" i="61"/>
  <c r="N88" i="61"/>
  <c r="N89" i="61"/>
  <c r="N90" i="61"/>
  <c r="N91" i="61"/>
  <c r="N92" i="61"/>
  <c r="N93" i="61"/>
  <c r="N94" i="61"/>
  <c r="N95" i="61"/>
  <c r="N96" i="61"/>
  <c r="N97" i="61"/>
  <c r="N98" i="61"/>
  <c r="N99" i="61"/>
  <c r="N100" i="61"/>
  <c r="N101" i="61"/>
  <c r="M2" i="61"/>
  <c r="M3" i="61"/>
  <c r="M4" i="61"/>
  <c r="M5" i="61"/>
  <c r="M6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M67" i="61"/>
  <c r="M68" i="61"/>
  <c r="M69" i="61"/>
  <c r="M70" i="61"/>
  <c r="M71" i="61"/>
  <c r="M72" i="61"/>
  <c r="M73" i="61"/>
  <c r="M74" i="61"/>
  <c r="M75" i="61"/>
  <c r="M76" i="61"/>
  <c r="M77" i="61"/>
  <c r="M78" i="6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L2" i="61"/>
  <c r="L3" i="61"/>
  <c r="L4" i="61"/>
  <c r="L5" i="61"/>
  <c r="L6" i="61"/>
  <c r="L7" i="61"/>
  <c r="L8" i="61"/>
  <c r="L9" i="61"/>
  <c r="L10" i="61"/>
  <c r="L11" i="61"/>
  <c r="L12" i="61"/>
  <c r="L13" i="61"/>
  <c r="L14" i="61"/>
  <c r="L15" i="61"/>
  <c r="L16" i="61"/>
  <c r="L17" i="61"/>
  <c r="L18" i="61"/>
  <c r="L19" i="61"/>
  <c r="L20" i="61"/>
  <c r="L21" i="61"/>
  <c r="L22" i="61"/>
  <c r="L23" i="61"/>
  <c r="L24" i="61"/>
  <c r="L25" i="61"/>
  <c r="L26" i="61"/>
  <c r="L27" i="61"/>
  <c r="L28" i="61"/>
  <c r="L29" i="61"/>
  <c r="L30" i="61"/>
  <c r="L31" i="61"/>
  <c r="L32" i="61"/>
  <c r="L33" i="61"/>
  <c r="L34" i="61"/>
  <c r="L35" i="61"/>
  <c r="L36" i="61"/>
  <c r="L37" i="61"/>
  <c r="L38" i="61"/>
  <c r="L39" i="61"/>
  <c r="L40" i="61"/>
  <c r="L41" i="61"/>
  <c r="L42" i="61"/>
  <c r="L43" i="61"/>
  <c r="L44" i="61"/>
  <c r="L45" i="61"/>
  <c r="L46" i="61"/>
  <c r="L47" i="61"/>
  <c r="L48" i="61"/>
  <c r="L49" i="61"/>
  <c r="L50" i="61"/>
  <c r="L51" i="61"/>
  <c r="L52" i="61"/>
  <c r="L53" i="61"/>
  <c r="L54" i="61"/>
  <c r="L55" i="61"/>
  <c r="L56" i="61"/>
  <c r="L57" i="61"/>
  <c r="L58" i="61"/>
  <c r="L59" i="61"/>
  <c r="L60" i="61"/>
  <c r="L61" i="61"/>
  <c r="L62" i="61"/>
  <c r="L63" i="61"/>
  <c r="L64" i="61"/>
  <c r="L65" i="61"/>
  <c r="L66" i="61"/>
  <c r="L67" i="61"/>
  <c r="L68" i="61"/>
  <c r="L69" i="61"/>
  <c r="L70" i="61"/>
  <c r="L71" i="61"/>
  <c r="L72" i="61"/>
  <c r="L73" i="61"/>
  <c r="L74" i="61"/>
  <c r="L75" i="61"/>
  <c r="L76" i="61"/>
  <c r="L77" i="61"/>
  <c r="L78" i="61"/>
  <c r="L79" i="61"/>
  <c r="L80" i="61"/>
  <c r="L81" i="61"/>
  <c r="L82" i="61"/>
  <c r="L83" i="61"/>
  <c r="L84" i="61"/>
  <c r="L85" i="61"/>
  <c r="L86" i="61"/>
  <c r="L87" i="61"/>
  <c r="L88" i="61"/>
  <c r="L89" i="61"/>
  <c r="L90" i="61"/>
  <c r="L91" i="61"/>
  <c r="L92" i="61"/>
  <c r="L93" i="61"/>
  <c r="L94" i="61"/>
  <c r="L95" i="61"/>
  <c r="L96" i="61"/>
  <c r="L97" i="61"/>
  <c r="L98" i="61"/>
  <c r="L99" i="61"/>
  <c r="L100" i="61"/>
  <c r="L101" i="61"/>
  <c r="K2" i="61"/>
  <c r="K3" i="61"/>
  <c r="K4" i="61"/>
  <c r="K5" i="61"/>
  <c r="K6" i="61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8" i="61"/>
  <c r="K39" i="61"/>
  <c r="K40" i="61"/>
  <c r="K41" i="61"/>
  <c r="K42" i="61"/>
  <c r="K43" i="61"/>
  <c r="K44" i="61"/>
  <c r="K45" i="61"/>
  <c r="K46" i="61"/>
  <c r="K47" i="61"/>
  <c r="K48" i="61"/>
  <c r="K49" i="61"/>
  <c r="K50" i="61"/>
  <c r="K51" i="61"/>
  <c r="K52" i="61"/>
  <c r="K53" i="61"/>
  <c r="K54" i="61"/>
  <c r="K55" i="61"/>
  <c r="K56" i="61"/>
  <c r="K57" i="61"/>
  <c r="K58" i="61"/>
  <c r="K59" i="61"/>
  <c r="K60" i="61"/>
  <c r="K61" i="61"/>
  <c r="K62" i="61"/>
  <c r="K63" i="61"/>
  <c r="K64" i="61"/>
  <c r="K65" i="61"/>
  <c r="K66" i="61"/>
  <c r="K67" i="61"/>
  <c r="K68" i="61"/>
  <c r="K69" i="61"/>
  <c r="K70" i="61"/>
  <c r="K71" i="61"/>
  <c r="K72" i="61"/>
  <c r="K73" i="61"/>
  <c r="K74" i="61"/>
  <c r="K75" i="61"/>
  <c r="K76" i="61"/>
  <c r="K77" i="61"/>
  <c r="K78" i="61"/>
  <c r="K79" i="61"/>
  <c r="K80" i="61"/>
  <c r="K81" i="61"/>
  <c r="K82" i="61"/>
  <c r="K83" i="61"/>
  <c r="K84" i="61"/>
  <c r="K85" i="61"/>
  <c r="K86" i="61"/>
  <c r="K87" i="61"/>
  <c r="K88" i="61"/>
  <c r="K89" i="61"/>
  <c r="K90" i="61"/>
  <c r="K91" i="61"/>
  <c r="K92" i="61"/>
  <c r="K93" i="61"/>
  <c r="K94" i="61"/>
  <c r="K95" i="61"/>
  <c r="K96" i="61"/>
  <c r="K97" i="61"/>
  <c r="K98" i="61"/>
  <c r="K99" i="61"/>
  <c r="K100" i="61"/>
  <c r="K101" i="61"/>
  <c r="J2" i="61"/>
  <c r="J3" i="61"/>
  <c r="J4" i="61"/>
  <c r="J5" i="6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75" i="61"/>
  <c r="J76" i="61"/>
  <c r="J77" i="61"/>
  <c r="J78" i="61"/>
  <c r="J79" i="61"/>
  <c r="J80" i="61"/>
  <c r="J81" i="61"/>
  <c r="J82" i="61"/>
  <c r="J83" i="61"/>
  <c r="J84" i="61"/>
  <c r="J85" i="61"/>
  <c r="J86" i="61"/>
  <c r="J87" i="61"/>
  <c r="J88" i="61"/>
  <c r="J89" i="61"/>
  <c r="J90" i="61"/>
  <c r="J91" i="61"/>
  <c r="J92" i="61"/>
  <c r="J93" i="61"/>
  <c r="J94" i="61"/>
  <c r="J95" i="61"/>
  <c r="J96" i="61"/>
  <c r="J97" i="61"/>
  <c r="J98" i="61"/>
  <c r="J99" i="61"/>
  <c r="J100" i="61"/>
  <c r="J101" i="61"/>
  <c r="O2" i="60"/>
  <c r="O3" i="60"/>
  <c r="O4" i="60"/>
  <c r="O5" i="60"/>
  <c r="O6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3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N2" i="60"/>
  <c r="N3" i="60"/>
  <c r="N4" i="60"/>
  <c r="N5" i="60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M2" i="60"/>
  <c r="M3" i="60"/>
  <c r="M4" i="60"/>
  <c r="M5" i="60"/>
  <c r="M6" i="60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L2" i="60"/>
  <c r="L3" i="60"/>
  <c r="L4" i="60"/>
  <c r="L5" i="60"/>
  <c r="L6" i="60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43" i="60"/>
  <c r="L44" i="60"/>
  <c r="L45" i="60"/>
  <c r="L46" i="60"/>
  <c r="L47" i="60"/>
  <c r="L48" i="60"/>
  <c r="L49" i="60"/>
  <c r="L50" i="60"/>
  <c r="L51" i="60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82" i="60"/>
  <c r="L83" i="60"/>
  <c r="L84" i="60"/>
  <c r="L85" i="60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K2" i="60"/>
  <c r="K3" i="60"/>
  <c r="K4" i="60"/>
  <c r="K5" i="60"/>
  <c r="K6" i="60"/>
  <c r="K7" i="60"/>
  <c r="K8" i="60"/>
  <c r="K9" i="60"/>
  <c r="K10" i="60"/>
  <c r="K11" i="60"/>
  <c r="K12" i="60"/>
  <c r="K13" i="60"/>
  <c r="K14" i="60"/>
  <c r="K15" i="60"/>
  <c r="K16" i="60"/>
  <c r="K17" i="60"/>
  <c r="K18" i="60"/>
  <c r="K19" i="60"/>
  <c r="K20" i="60"/>
  <c r="K21" i="60"/>
  <c r="K22" i="60"/>
  <c r="K23" i="60"/>
  <c r="K24" i="60"/>
  <c r="K25" i="60"/>
  <c r="K26" i="60"/>
  <c r="K27" i="60"/>
  <c r="K28" i="60"/>
  <c r="K29" i="60"/>
  <c r="K30" i="60"/>
  <c r="K31" i="60"/>
  <c r="K32" i="60"/>
  <c r="K33" i="60"/>
  <c r="K34" i="60"/>
  <c r="K35" i="60"/>
  <c r="K36" i="60"/>
  <c r="K37" i="60"/>
  <c r="K38" i="60"/>
  <c r="K39" i="60"/>
  <c r="K40" i="60"/>
  <c r="K41" i="60"/>
  <c r="K42" i="60"/>
  <c r="K43" i="60"/>
  <c r="K44" i="60"/>
  <c r="K45" i="60"/>
  <c r="K46" i="60"/>
  <c r="K47" i="60"/>
  <c r="K48" i="60"/>
  <c r="K49" i="60"/>
  <c r="K50" i="60"/>
  <c r="K51" i="60"/>
  <c r="K52" i="60"/>
  <c r="K53" i="60"/>
  <c r="K54" i="60"/>
  <c r="K55" i="60"/>
  <c r="K56" i="60"/>
  <c r="K57" i="60"/>
  <c r="K58" i="60"/>
  <c r="K59" i="60"/>
  <c r="K60" i="60"/>
  <c r="K61" i="60"/>
  <c r="K62" i="60"/>
  <c r="K63" i="60"/>
  <c r="K64" i="60"/>
  <c r="K65" i="60"/>
  <c r="K66" i="60"/>
  <c r="K67" i="60"/>
  <c r="K68" i="60"/>
  <c r="K69" i="60"/>
  <c r="K70" i="60"/>
  <c r="K71" i="60"/>
  <c r="K72" i="60"/>
  <c r="K73" i="60"/>
  <c r="K74" i="60"/>
  <c r="K75" i="60"/>
  <c r="K76" i="60"/>
  <c r="K77" i="60"/>
  <c r="K78" i="60"/>
  <c r="K79" i="60"/>
  <c r="K80" i="60"/>
  <c r="K81" i="60"/>
  <c r="K82" i="60"/>
  <c r="K83" i="60"/>
  <c r="K84" i="60"/>
  <c r="K85" i="60"/>
  <c r="K86" i="60"/>
  <c r="K87" i="60"/>
  <c r="K88" i="60"/>
  <c r="K89" i="60"/>
  <c r="K90" i="60"/>
  <c r="K91" i="60"/>
  <c r="K92" i="60"/>
  <c r="K93" i="60"/>
  <c r="K94" i="60"/>
  <c r="K95" i="60"/>
  <c r="K96" i="60"/>
  <c r="K97" i="60"/>
  <c r="K98" i="60"/>
  <c r="K99" i="60"/>
  <c r="K100" i="60"/>
  <c r="K101" i="60"/>
  <c r="J2" i="60"/>
  <c r="J3" i="60"/>
  <c r="J4" i="60"/>
  <c r="J5" i="60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O2" i="59"/>
  <c r="O3" i="59"/>
  <c r="O4" i="59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63" i="59"/>
  <c r="O64" i="59"/>
  <c r="O65" i="59"/>
  <c r="O66" i="59"/>
  <c r="O67" i="59"/>
  <c r="O68" i="59"/>
  <c r="O69" i="59"/>
  <c r="O70" i="59"/>
  <c r="O71" i="59"/>
  <c r="O72" i="59"/>
  <c r="O73" i="59"/>
  <c r="O74" i="59"/>
  <c r="O75" i="59"/>
  <c r="O76" i="59"/>
  <c r="O77" i="59"/>
  <c r="O78" i="59"/>
  <c r="O79" i="59"/>
  <c r="O80" i="59"/>
  <c r="O81" i="59"/>
  <c r="O82" i="59"/>
  <c r="O83" i="59"/>
  <c r="O84" i="59"/>
  <c r="O85" i="59"/>
  <c r="O86" i="59"/>
  <c r="O87" i="59"/>
  <c r="O88" i="59"/>
  <c r="O89" i="59"/>
  <c r="O90" i="59"/>
  <c r="O91" i="59"/>
  <c r="O92" i="59"/>
  <c r="O93" i="59"/>
  <c r="O94" i="59"/>
  <c r="O95" i="59"/>
  <c r="O96" i="59"/>
  <c r="O97" i="59"/>
  <c r="O98" i="59"/>
  <c r="O99" i="59"/>
  <c r="O100" i="59"/>
  <c r="O101" i="59"/>
  <c r="N2" i="59"/>
  <c r="N3" i="59"/>
  <c r="N4" i="59"/>
  <c r="N5" i="59"/>
  <c r="N6" i="59"/>
  <c r="N7" i="59"/>
  <c r="N8" i="59"/>
  <c r="N9" i="59"/>
  <c r="N10" i="59"/>
  <c r="N11" i="59"/>
  <c r="N12" i="59"/>
  <c r="N13" i="59"/>
  <c r="N14" i="59"/>
  <c r="N15" i="59"/>
  <c r="N16" i="59"/>
  <c r="N17" i="59"/>
  <c r="N18" i="59"/>
  <c r="N19" i="59"/>
  <c r="N20" i="59"/>
  <c r="N21" i="59"/>
  <c r="N22" i="59"/>
  <c r="N23" i="59"/>
  <c r="N24" i="59"/>
  <c r="N25" i="59"/>
  <c r="N26" i="59"/>
  <c r="N27" i="59"/>
  <c r="N28" i="59"/>
  <c r="N29" i="59"/>
  <c r="N30" i="59"/>
  <c r="N31" i="59"/>
  <c r="N32" i="59"/>
  <c r="N33" i="59"/>
  <c r="N34" i="59"/>
  <c r="N35" i="59"/>
  <c r="N36" i="59"/>
  <c r="N37" i="59"/>
  <c r="N38" i="59"/>
  <c r="N39" i="59"/>
  <c r="N40" i="59"/>
  <c r="N41" i="59"/>
  <c r="N42" i="59"/>
  <c r="N43" i="59"/>
  <c r="N44" i="59"/>
  <c r="N45" i="59"/>
  <c r="N46" i="59"/>
  <c r="N47" i="59"/>
  <c r="N48" i="59"/>
  <c r="N49" i="59"/>
  <c r="N50" i="59"/>
  <c r="N51" i="59"/>
  <c r="N52" i="59"/>
  <c r="N53" i="59"/>
  <c r="N54" i="59"/>
  <c r="N55" i="59"/>
  <c r="N56" i="59"/>
  <c r="N57" i="59"/>
  <c r="N58" i="59"/>
  <c r="N59" i="59"/>
  <c r="N60" i="59"/>
  <c r="N61" i="59"/>
  <c r="N62" i="59"/>
  <c r="N63" i="59"/>
  <c r="N64" i="59"/>
  <c r="N65" i="59"/>
  <c r="N66" i="59"/>
  <c r="N67" i="59"/>
  <c r="N68" i="59"/>
  <c r="N69" i="59"/>
  <c r="N70" i="59"/>
  <c r="N71" i="59"/>
  <c r="N72" i="59"/>
  <c r="N73" i="59"/>
  <c r="N74" i="59"/>
  <c r="N75" i="59"/>
  <c r="N76" i="59"/>
  <c r="N77" i="59"/>
  <c r="N78" i="59"/>
  <c r="N79" i="59"/>
  <c r="N80" i="59"/>
  <c r="N81" i="59"/>
  <c r="N82" i="59"/>
  <c r="N83" i="59"/>
  <c r="N84" i="59"/>
  <c r="N85" i="59"/>
  <c r="N86" i="59"/>
  <c r="N87" i="59"/>
  <c r="N88" i="59"/>
  <c r="N89" i="59"/>
  <c r="N90" i="59"/>
  <c r="N91" i="59"/>
  <c r="N92" i="59"/>
  <c r="N93" i="59"/>
  <c r="N94" i="59"/>
  <c r="N95" i="59"/>
  <c r="N96" i="59"/>
  <c r="N97" i="59"/>
  <c r="N98" i="59"/>
  <c r="N99" i="59"/>
  <c r="N100" i="59"/>
  <c r="N101" i="59"/>
  <c r="M2" i="59"/>
  <c r="M3" i="59"/>
  <c r="M4" i="59"/>
  <c r="M5" i="59"/>
  <c r="M6" i="59"/>
  <c r="M7" i="59"/>
  <c r="M8" i="59"/>
  <c r="M9" i="59"/>
  <c r="M10" i="59"/>
  <c r="M11" i="59"/>
  <c r="M12" i="59"/>
  <c r="M13" i="59"/>
  <c r="M14" i="59"/>
  <c r="M15" i="59"/>
  <c r="M16" i="59"/>
  <c r="M17" i="59"/>
  <c r="M18" i="59"/>
  <c r="M19" i="59"/>
  <c r="M20" i="59"/>
  <c r="M21" i="59"/>
  <c r="M22" i="59"/>
  <c r="M23" i="59"/>
  <c r="M24" i="59"/>
  <c r="M25" i="59"/>
  <c r="M26" i="59"/>
  <c r="M27" i="59"/>
  <c r="M28" i="59"/>
  <c r="M29" i="59"/>
  <c r="M30" i="59"/>
  <c r="M31" i="59"/>
  <c r="M32" i="59"/>
  <c r="M33" i="59"/>
  <c r="M34" i="59"/>
  <c r="M35" i="59"/>
  <c r="M36" i="59"/>
  <c r="M37" i="59"/>
  <c r="M38" i="59"/>
  <c r="M39" i="59"/>
  <c r="M40" i="59"/>
  <c r="M41" i="59"/>
  <c r="M42" i="59"/>
  <c r="M43" i="59"/>
  <c r="M44" i="59"/>
  <c r="M45" i="59"/>
  <c r="M46" i="59"/>
  <c r="M47" i="59"/>
  <c r="M48" i="59"/>
  <c r="M49" i="59"/>
  <c r="M50" i="59"/>
  <c r="M51" i="59"/>
  <c r="M52" i="59"/>
  <c r="M53" i="59"/>
  <c r="M54" i="59"/>
  <c r="M55" i="59"/>
  <c r="M56" i="59"/>
  <c r="M57" i="59"/>
  <c r="M58" i="59"/>
  <c r="M59" i="59"/>
  <c r="M60" i="59"/>
  <c r="M61" i="59"/>
  <c r="M62" i="59"/>
  <c r="M63" i="59"/>
  <c r="M64" i="59"/>
  <c r="M65" i="59"/>
  <c r="M66" i="59"/>
  <c r="M67" i="59"/>
  <c r="M68" i="59"/>
  <c r="M69" i="59"/>
  <c r="M70" i="59"/>
  <c r="M71" i="59"/>
  <c r="M72" i="59"/>
  <c r="M73" i="59"/>
  <c r="M74" i="59"/>
  <c r="M75" i="59"/>
  <c r="M76" i="59"/>
  <c r="M77" i="59"/>
  <c r="M78" i="59"/>
  <c r="M79" i="59"/>
  <c r="M80" i="59"/>
  <c r="M81" i="59"/>
  <c r="M82" i="59"/>
  <c r="M83" i="59"/>
  <c r="M84" i="59"/>
  <c r="M85" i="59"/>
  <c r="M86" i="59"/>
  <c r="M87" i="59"/>
  <c r="M88" i="59"/>
  <c r="M89" i="59"/>
  <c r="M90" i="59"/>
  <c r="M91" i="59"/>
  <c r="M92" i="59"/>
  <c r="M93" i="59"/>
  <c r="M94" i="59"/>
  <c r="M95" i="59"/>
  <c r="M96" i="59"/>
  <c r="M97" i="59"/>
  <c r="M98" i="59"/>
  <c r="M99" i="59"/>
  <c r="M100" i="59"/>
  <c r="M101" i="59"/>
  <c r="L2" i="59"/>
  <c r="L3" i="59"/>
  <c r="L4" i="59"/>
  <c r="L5" i="59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6" i="59"/>
  <c r="L27" i="59"/>
  <c r="L28" i="59"/>
  <c r="L29" i="59"/>
  <c r="L30" i="59"/>
  <c r="L31" i="59"/>
  <c r="L32" i="59"/>
  <c r="L33" i="59"/>
  <c r="L34" i="59"/>
  <c r="L35" i="59"/>
  <c r="L36" i="59"/>
  <c r="L37" i="59"/>
  <c r="L38" i="59"/>
  <c r="L39" i="59"/>
  <c r="L40" i="59"/>
  <c r="L41" i="59"/>
  <c r="L42" i="59"/>
  <c r="L43" i="59"/>
  <c r="L44" i="59"/>
  <c r="L45" i="59"/>
  <c r="L46" i="59"/>
  <c r="L47" i="59"/>
  <c r="L48" i="59"/>
  <c r="L49" i="59"/>
  <c r="L50" i="59"/>
  <c r="L51" i="59"/>
  <c r="L52" i="59"/>
  <c r="L53" i="59"/>
  <c r="L54" i="59"/>
  <c r="L55" i="59"/>
  <c r="L56" i="59"/>
  <c r="L57" i="59"/>
  <c r="L58" i="59"/>
  <c r="L59" i="59"/>
  <c r="L60" i="59"/>
  <c r="L61" i="59"/>
  <c r="L62" i="59"/>
  <c r="L63" i="59"/>
  <c r="L64" i="59"/>
  <c r="L65" i="59"/>
  <c r="L66" i="59"/>
  <c r="L67" i="59"/>
  <c r="L68" i="59"/>
  <c r="L69" i="59"/>
  <c r="L70" i="59"/>
  <c r="L71" i="59"/>
  <c r="L72" i="59"/>
  <c r="L73" i="59"/>
  <c r="L74" i="59"/>
  <c r="L75" i="59"/>
  <c r="L76" i="59"/>
  <c r="L77" i="59"/>
  <c r="L78" i="59"/>
  <c r="L79" i="59"/>
  <c r="L80" i="59"/>
  <c r="L81" i="59"/>
  <c r="L82" i="59"/>
  <c r="L83" i="59"/>
  <c r="L84" i="59"/>
  <c r="L85" i="59"/>
  <c r="L86" i="59"/>
  <c r="L87" i="59"/>
  <c r="L88" i="59"/>
  <c r="L89" i="59"/>
  <c r="L90" i="59"/>
  <c r="L91" i="59"/>
  <c r="L92" i="59"/>
  <c r="L93" i="59"/>
  <c r="L94" i="59"/>
  <c r="L95" i="59"/>
  <c r="L96" i="59"/>
  <c r="L97" i="59"/>
  <c r="L98" i="59"/>
  <c r="L99" i="59"/>
  <c r="L100" i="59"/>
  <c r="L101" i="59"/>
  <c r="K2" i="59"/>
  <c r="K3" i="59"/>
  <c r="K4" i="59"/>
  <c r="K5" i="59"/>
  <c r="K6" i="59"/>
  <c r="K7" i="59"/>
  <c r="K8" i="59"/>
  <c r="K9" i="59"/>
  <c r="K10" i="59"/>
  <c r="K11" i="59"/>
  <c r="K12" i="59"/>
  <c r="K13" i="59"/>
  <c r="K14" i="59"/>
  <c r="K15" i="59"/>
  <c r="K16" i="59"/>
  <c r="K17" i="59"/>
  <c r="K18" i="59"/>
  <c r="K19" i="59"/>
  <c r="K20" i="59"/>
  <c r="K21" i="59"/>
  <c r="K22" i="59"/>
  <c r="K23" i="59"/>
  <c r="K24" i="59"/>
  <c r="K25" i="59"/>
  <c r="K26" i="59"/>
  <c r="K27" i="59"/>
  <c r="K28" i="59"/>
  <c r="K29" i="59"/>
  <c r="K30" i="59"/>
  <c r="K31" i="59"/>
  <c r="K32" i="59"/>
  <c r="K33" i="59"/>
  <c r="K34" i="59"/>
  <c r="K35" i="59"/>
  <c r="K36" i="59"/>
  <c r="K37" i="59"/>
  <c r="K38" i="59"/>
  <c r="K39" i="59"/>
  <c r="K40" i="59"/>
  <c r="K41" i="59"/>
  <c r="K42" i="59"/>
  <c r="K43" i="59"/>
  <c r="K44" i="59"/>
  <c r="K45" i="59"/>
  <c r="K46" i="59"/>
  <c r="K47" i="59"/>
  <c r="K48" i="59"/>
  <c r="K49" i="59"/>
  <c r="K50" i="59"/>
  <c r="K51" i="59"/>
  <c r="K52" i="59"/>
  <c r="K53" i="59"/>
  <c r="K54" i="59"/>
  <c r="K55" i="59"/>
  <c r="K56" i="59"/>
  <c r="K57" i="59"/>
  <c r="K58" i="59"/>
  <c r="K59" i="59"/>
  <c r="K60" i="59"/>
  <c r="K61" i="59"/>
  <c r="K62" i="59"/>
  <c r="K63" i="59"/>
  <c r="K64" i="59"/>
  <c r="K65" i="59"/>
  <c r="K66" i="59"/>
  <c r="K67" i="59"/>
  <c r="K68" i="59"/>
  <c r="K69" i="59"/>
  <c r="K70" i="59"/>
  <c r="K71" i="59"/>
  <c r="K72" i="59"/>
  <c r="K73" i="59"/>
  <c r="K74" i="59"/>
  <c r="K75" i="59"/>
  <c r="K76" i="59"/>
  <c r="K77" i="59"/>
  <c r="K78" i="59"/>
  <c r="K79" i="59"/>
  <c r="K80" i="59"/>
  <c r="K81" i="59"/>
  <c r="K82" i="59"/>
  <c r="K83" i="59"/>
  <c r="K84" i="59"/>
  <c r="K85" i="59"/>
  <c r="K86" i="59"/>
  <c r="K87" i="59"/>
  <c r="K88" i="59"/>
  <c r="K89" i="59"/>
  <c r="K90" i="59"/>
  <c r="K91" i="59"/>
  <c r="K92" i="59"/>
  <c r="K93" i="59"/>
  <c r="K94" i="59"/>
  <c r="K95" i="59"/>
  <c r="K96" i="59"/>
  <c r="K97" i="59"/>
  <c r="K98" i="59"/>
  <c r="K99" i="59"/>
  <c r="K100" i="59"/>
  <c r="K101" i="59"/>
  <c r="J2" i="59"/>
  <c r="J3" i="59"/>
  <c r="J4" i="59"/>
  <c r="J5" i="5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O2" i="58"/>
  <c r="O3" i="58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99" i="58"/>
  <c r="O100" i="58"/>
  <c r="O101" i="58"/>
  <c r="N2" i="58"/>
  <c r="N3" i="58"/>
  <c r="N4" i="58"/>
  <c r="N5" i="58"/>
  <c r="N6" i="58"/>
  <c r="N7" i="58"/>
  <c r="N8" i="58"/>
  <c r="N9" i="58"/>
  <c r="N10" i="58"/>
  <c r="N11" i="58"/>
  <c r="N12" i="58"/>
  <c r="N13" i="58"/>
  <c r="N14" i="58"/>
  <c r="N15" i="58"/>
  <c r="N16" i="58"/>
  <c r="N17" i="58"/>
  <c r="N18" i="58"/>
  <c r="N19" i="58"/>
  <c r="N20" i="58"/>
  <c r="N21" i="58"/>
  <c r="N22" i="58"/>
  <c r="N23" i="58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N76" i="58"/>
  <c r="N77" i="58"/>
  <c r="N78" i="58"/>
  <c r="N79" i="58"/>
  <c r="N80" i="58"/>
  <c r="N81" i="58"/>
  <c r="N82" i="58"/>
  <c r="N83" i="58"/>
  <c r="N84" i="58"/>
  <c r="N85" i="58"/>
  <c r="N86" i="58"/>
  <c r="N87" i="58"/>
  <c r="N88" i="58"/>
  <c r="N89" i="58"/>
  <c r="N90" i="58"/>
  <c r="N91" i="58"/>
  <c r="N92" i="58"/>
  <c r="N93" i="58"/>
  <c r="N94" i="58"/>
  <c r="N95" i="58"/>
  <c r="N96" i="58"/>
  <c r="N97" i="58"/>
  <c r="N98" i="58"/>
  <c r="N99" i="58"/>
  <c r="N100" i="58"/>
  <c r="N101" i="58"/>
  <c r="M2" i="58"/>
  <c r="M3" i="58"/>
  <c r="M4" i="58"/>
  <c r="M5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L2" i="58"/>
  <c r="L3" i="58"/>
  <c r="L4" i="58"/>
  <c r="L5" i="58"/>
  <c r="L6" i="58"/>
  <c r="L7" i="58"/>
  <c r="L8" i="58"/>
  <c r="L9" i="58"/>
  <c r="L10" i="58"/>
  <c r="L11" i="58"/>
  <c r="L12" i="58"/>
  <c r="L13" i="58"/>
  <c r="L14" i="58"/>
  <c r="L15" i="58"/>
  <c r="L16" i="58"/>
  <c r="L17" i="58"/>
  <c r="L18" i="58"/>
  <c r="L19" i="58"/>
  <c r="L20" i="58"/>
  <c r="L21" i="58"/>
  <c r="L22" i="58"/>
  <c r="L23" i="58"/>
  <c r="L24" i="58"/>
  <c r="L25" i="58"/>
  <c r="L26" i="58"/>
  <c r="L27" i="58"/>
  <c r="L28" i="58"/>
  <c r="L29" i="58"/>
  <c r="L30" i="58"/>
  <c r="L31" i="58"/>
  <c r="L32" i="58"/>
  <c r="L33" i="58"/>
  <c r="L34" i="58"/>
  <c r="L35" i="58"/>
  <c r="L36" i="58"/>
  <c r="L37" i="58"/>
  <c r="L38" i="58"/>
  <c r="L39" i="58"/>
  <c r="L40" i="58"/>
  <c r="L41" i="58"/>
  <c r="L42" i="58"/>
  <c r="L43" i="58"/>
  <c r="L44" i="58"/>
  <c r="L45" i="58"/>
  <c r="L46" i="58"/>
  <c r="L47" i="58"/>
  <c r="L48" i="58"/>
  <c r="L49" i="58"/>
  <c r="L50" i="58"/>
  <c r="L51" i="58"/>
  <c r="L52" i="58"/>
  <c r="L53" i="58"/>
  <c r="L54" i="58"/>
  <c r="L55" i="58"/>
  <c r="L56" i="58"/>
  <c r="L57" i="58"/>
  <c r="L58" i="58"/>
  <c r="L59" i="58"/>
  <c r="L60" i="58"/>
  <c r="L61" i="58"/>
  <c r="L62" i="58"/>
  <c r="L63" i="58"/>
  <c r="L64" i="58"/>
  <c r="L65" i="58"/>
  <c r="L66" i="58"/>
  <c r="L67" i="58"/>
  <c r="L68" i="58"/>
  <c r="L69" i="58"/>
  <c r="L70" i="58"/>
  <c r="L71" i="58"/>
  <c r="L72" i="58"/>
  <c r="L73" i="58"/>
  <c r="L74" i="58"/>
  <c r="L75" i="58"/>
  <c r="L76" i="58"/>
  <c r="L77" i="58"/>
  <c r="L78" i="58"/>
  <c r="L79" i="58"/>
  <c r="L80" i="58"/>
  <c r="L81" i="58"/>
  <c r="L82" i="58"/>
  <c r="L83" i="58"/>
  <c r="L84" i="58"/>
  <c r="L85" i="58"/>
  <c r="L86" i="58"/>
  <c r="L87" i="58"/>
  <c r="L88" i="58"/>
  <c r="L89" i="58"/>
  <c r="L90" i="58"/>
  <c r="L91" i="58"/>
  <c r="L92" i="58"/>
  <c r="L93" i="58"/>
  <c r="L94" i="58"/>
  <c r="L95" i="58"/>
  <c r="L96" i="58"/>
  <c r="L97" i="58"/>
  <c r="L98" i="58"/>
  <c r="L99" i="58"/>
  <c r="L100" i="58"/>
  <c r="L101" i="58"/>
  <c r="K2" i="58"/>
  <c r="K3" i="58"/>
  <c r="K4" i="58"/>
  <c r="K5" i="58"/>
  <c r="K6" i="58"/>
  <c r="K7" i="58"/>
  <c r="K8" i="58"/>
  <c r="K9" i="58"/>
  <c r="K10" i="58"/>
  <c r="K11" i="58"/>
  <c r="K12" i="58"/>
  <c r="K13" i="58"/>
  <c r="K14" i="58"/>
  <c r="K15" i="58"/>
  <c r="K16" i="58"/>
  <c r="K17" i="58"/>
  <c r="K18" i="58"/>
  <c r="K19" i="58"/>
  <c r="K20" i="58"/>
  <c r="K21" i="58"/>
  <c r="K22" i="58"/>
  <c r="K23" i="58"/>
  <c r="K24" i="58"/>
  <c r="K25" i="58"/>
  <c r="K26" i="58"/>
  <c r="K27" i="58"/>
  <c r="K28" i="58"/>
  <c r="K29" i="58"/>
  <c r="K30" i="58"/>
  <c r="K31" i="58"/>
  <c r="K32" i="58"/>
  <c r="K33" i="58"/>
  <c r="K34" i="58"/>
  <c r="K35" i="58"/>
  <c r="K36" i="58"/>
  <c r="K37" i="58"/>
  <c r="K38" i="58"/>
  <c r="K39" i="58"/>
  <c r="K40" i="58"/>
  <c r="K41" i="58"/>
  <c r="K42" i="58"/>
  <c r="K43" i="58"/>
  <c r="K44" i="58"/>
  <c r="K45" i="58"/>
  <c r="K46" i="58"/>
  <c r="K47" i="58"/>
  <c r="K48" i="58"/>
  <c r="K49" i="58"/>
  <c r="K50" i="58"/>
  <c r="K51" i="58"/>
  <c r="K52" i="58"/>
  <c r="K53" i="58"/>
  <c r="K54" i="58"/>
  <c r="K55" i="58"/>
  <c r="K56" i="58"/>
  <c r="K57" i="58"/>
  <c r="K58" i="58"/>
  <c r="K59" i="58"/>
  <c r="K60" i="58"/>
  <c r="K61" i="58"/>
  <c r="K62" i="58"/>
  <c r="K63" i="58"/>
  <c r="K64" i="58"/>
  <c r="K65" i="58"/>
  <c r="K66" i="58"/>
  <c r="K67" i="58"/>
  <c r="K68" i="58"/>
  <c r="K69" i="58"/>
  <c r="K70" i="58"/>
  <c r="K71" i="58"/>
  <c r="K72" i="58"/>
  <c r="K73" i="58"/>
  <c r="K74" i="58"/>
  <c r="K75" i="58"/>
  <c r="K76" i="58"/>
  <c r="K77" i="58"/>
  <c r="K78" i="58"/>
  <c r="K79" i="58"/>
  <c r="K80" i="58"/>
  <c r="K81" i="58"/>
  <c r="K82" i="58"/>
  <c r="K83" i="58"/>
  <c r="K84" i="58"/>
  <c r="K85" i="58"/>
  <c r="K86" i="58"/>
  <c r="K87" i="58"/>
  <c r="K88" i="58"/>
  <c r="K89" i="58"/>
  <c r="K90" i="58"/>
  <c r="K91" i="58"/>
  <c r="K92" i="58"/>
  <c r="K93" i="58"/>
  <c r="K94" i="58"/>
  <c r="K95" i="58"/>
  <c r="K96" i="58"/>
  <c r="K97" i="58"/>
  <c r="K98" i="58"/>
  <c r="K99" i="58"/>
  <c r="K100" i="58"/>
  <c r="K101" i="58"/>
  <c r="J2" i="58"/>
  <c r="J3" i="58"/>
  <c r="J4" i="58"/>
  <c r="J5" i="58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75" i="58"/>
  <c r="J76" i="58"/>
  <c r="J77" i="58"/>
  <c r="J78" i="58"/>
  <c r="J79" i="58"/>
  <c r="J80" i="58"/>
  <c r="J81" i="58"/>
  <c r="J82" i="58"/>
  <c r="J83" i="58"/>
  <c r="J84" i="58"/>
  <c r="J85" i="58"/>
  <c r="J86" i="58"/>
  <c r="J87" i="58"/>
  <c r="J88" i="58"/>
  <c r="J89" i="58"/>
  <c r="J90" i="58"/>
  <c r="J91" i="58"/>
  <c r="J92" i="58"/>
  <c r="J93" i="58"/>
  <c r="J94" i="58"/>
  <c r="J95" i="58"/>
  <c r="J96" i="58"/>
  <c r="J97" i="58"/>
  <c r="J98" i="58"/>
  <c r="J99" i="58"/>
  <c r="J100" i="58"/>
  <c r="J101" i="58"/>
  <c r="O2" i="57"/>
  <c r="O3" i="57"/>
  <c r="O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76" i="57"/>
  <c r="O77" i="57"/>
  <c r="O78" i="57"/>
  <c r="O79" i="57"/>
  <c r="O80" i="57"/>
  <c r="O81" i="57"/>
  <c r="O82" i="57"/>
  <c r="O83" i="57"/>
  <c r="O84" i="57"/>
  <c r="O85" i="57"/>
  <c r="O86" i="57"/>
  <c r="O87" i="57"/>
  <c r="O88" i="57"/>
  <c r="O89" i="57"/>
  <c r="O90" i="57"/>
  <c r="O91" i="57"/>
  <c r="O92" i="57"/>
  <c r="O93" i="57"/>
  <c r="O94" i="57"/>
  <c r="O95" i="57"/>
  <c r="O96" i="57"/>
  <c r="O97" i="57"/>
  <c r="O98" i="57"/>
  <c r="O99" i="57"/>
  <c r="O100" i="57"/>
  <c r="O101" i="57"/>
  <c r="N2" i="57"/>
  <c r="N3" i="57"/>
  <c r="N4" i="57"/>
  <c r="N5" i="57"/>
  <c r="N6" i="57"/>
  <c r="N7" i="57"/>
  <c r="N8" i="57"/>
  <c r="N9" i="57"/>
  <c r="N10" i="57"/>
  <c r="N11" i="57"/>
  <c r="N12" i="57"/>
  <c r="N13" i="57"/>
  <c r="N14" i="57"/>
  <c r="N15" i="57"/>
  <c r="N16" i="57"/>
  <c r="N17" i="57"/>
  <c r="N18" i="57"/>
  <c r="N19" i="57"/>
  <c r="N20" i="57"/>
  <c r="N21" i="57"/>
  <c r="N22" i="57"/>
  <c r="N23" i="57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N42" i="57"/>
  <c r="N43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66" i="57"/>
  <c r="N67" i="57"/>
  <c r="N68" i="57"/>
  <c r="N69" i="57"/>
  <c r="N70" i="57"/>
  <c r="N71" i="57"/>
  <c r="N72" i="57"/>
  <c r="N73" i="57"/>
  <c r="N74" i="57"/>
  <c r="N75" i="57"/>
  <c r="N76" i="57"/>
  <c r="N77" i="57"/>
  <c r="N78" i="57"/>
  <c r="N79" i="57"/>
  <c r="N80" i="57"/>
  <c r="N81" i="57"/>
  <c r="N82" i="57"/>
  <c r="N83" i="57"/>
  <c r="N84" i="57"/>
  <c r="N85" i="57"/>
  <c r="N86" i="57"/>
  <c r="N87" i="57"/>
  <c r="N88" i="57"/>
  <c r="N89" i="57"/>
  <c r="N90" i="57"/>
  <c r="N91" i="57"/>
  <c r="N92" i="57"/>
  <c r="N93" i="57"/>
  <c r="N94" i="57"/>
  <c r="N95" i="57"/>
  <c r="N96" i="57"/>
  <c r="N97" i="57"/>
  <c r="N98" i="57"/>
  <c r="N99" i="57"/>
  <c r="N100" i="57"/>
  <c r="N101" i="57"/>
  <c r="M2" i="57"/>
  <c r="M3" i="57"/>
  <c r="M4" i="57"/>
  <c r="M5" i="57"/>
  <c r="M6" i="57"/>
  <c r="M7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35" i="57"/>
  <c r="M36" i="57"/>
  <c r="M37" i="57"/>
  <c r="M38" i="57"/>
  <c r="M39" i="57"/>
  <c r="M40" i="57"/>
  <c r="M41" i="57"/>
  <c r="M42" i="57"/>
  <c r="M43" i="57"/>
  <c r="M44" i="57"/>
  <c r="M45" i="57"/>
  <c r="M46" i="57"/>
  <c r="M47" i="57"/>
  <c r="M48" i="57"/>
  <c r="M49" i="57"/>
  <c r="M50" i="57"/>
  <c r="M51" i="57"/>
  <c r="M52" i="57"/>
  <c r="M53" i="57"/>
  <c r="M54" i="57"/>
  <c r="M55" i="57"/>
  <c r="M56" i="57"/>
  <c r="M57" i="57"/>
  <c r="M58" i="57"/>
  <c r="M59" i="57"/>
  <c r="M60" i="57"/>
  <c r="M61" i="57"/>
  <c r="M62" i="57"/>
  <c r="M63" i="57"/>
  <c r="M64" i="57"/>
  <c r="M65" i="57"/>
  <c r="M66" i="57"/>
  <c r="M67" i="57"/>
  <c r="M68" i="57"/>
  <c r="M69" i="57"/>
  <c r="M70" i="57"/>
  <c r="M71" i="57"/>
  <c r="M72" i="57"/>
  <c r="M73" i="57"/>
  <c r="M74" i="57"/>
  <c r="M75" i="57"/>
  <c r="M76" i="57"/>
  <c r="M77" i="57"/>
  <c r="M78" i="57"/>
  <c r="M79" i="57"/>
  <c r="M80" i="57"/>
  <c r="M81" i="57"/>
  <c r="M82" i="57"/>
  <c r="M83" i="57"/>
  <c r="M84" i="57"/>
  <c r="M85" i="57"/>
  <c r="M86" i="57"/>
  <c r="M87" i="57"/>
  <c r="M88" i="57"/>
  <c r="M89" i="57"/>
  <c r="M90" i="57"/>
  <c r="M91" i="57"/>
  <c r="M92" i="57"/>
  <c r="M93" i="57"/>
  <c r="M94" i="57"/>
  <c r="M95" i="57"/>
  <c r="M96" i="57"/>
  <c r="M97" i="57"/>
  <c r="M98" i="57"/>
  <c r="M99" i="57"/>
  <c r="M100" i="57"/>
  <c r="M101" i="57"/>
  <c r="L2" i="57"/>
  <c r="L3" i="57"/>
  <c r="L4" i="57"/>
  <c r="L5" i="57"/>
  <c r="L6" i="57"/>
  <c r="L7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0" i="57"/>
  <c r="L71" i="57"/>
  <c r="L72" i="57"/>
  <c r="L73" i="57"/>
  <c r="L74" i="57"/>
  <c r="L75" i="57"/>
  <c r="L76" i="57"/>
  <c r="L77" i="57"/>
  <c r="L78" i="57"/>
  <c r="L79" i="57"/>
  <c r="L80" i="57"/>
  <c r="L81" i="57"/>
  <c r="L82" i="57"/>
  <c r="L83" i="57"/>
  <c r="L84" i="57"/>
  <c r="L85" i="57"/>
  <c r="L86" i="57"/>
  <c r="L87" i="57"/>
  <c r="L88" i="57"/>
  <c r="L89" i="57"/>
  <c r="L90" i="57"/>
  <c r="L91" i="57"/>
  <c r="L92" i="57"/>
  <c r="L93" i="57"/>
  <c r="L94" i="57"/>
  <c r="L95" i="57"/>
  <c r="L96" i="57"/>
  <c r="L97" i="57"/>
  <c r="L98" i="57"/>
  <c r="L99" i="57"/>
  <c r="L100" i="57"/>
  <c r="L101" i="57"/>
  <c r="K2" i="57"/>
  <c r="K3" i="57"/>
  <c r="K4" i="57"/>
  <c r="K5" i="57"/>
  <c r="K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83" i="57"/>
  <c r="K84" i="57"/>
  <c r="K85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J2" i="57"/>
  <c r="J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O2" i="56"/>
  <c r="O3" i="56"/>
  <c r="O4" i="56"/>
  <c r="O5" i="56"/>
  <c r="O6" i="56"/>
  <c r="O7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O21" i="56"/>
  <c r="O22" i="56"/>
  <c r="O23" i="56"/>
  <c r="O24" i="56"/>
  <c r="O25" i="56"/>
  <c r="O26" i="56"/>
  <c r="O27" i="56"/>
  <c r="O28" i="56"/>
  <c r="O29" i="56"/>
  <c r="O30" i="56"/>
  <c r="O31" i="56"/>
  <c r="O32" i="56"/>
  <c r="O33" i="56"/>
  <c r="O34" i="56"/>
  <c r="O35" i="56"/>
  <c r="O36" i="56"/>
  <c r="O37" i="56"/>
  <c r="O38" i="56"/>
  <c r="O39" i="56"/>
  <c r="O40" i="56"/>
  <c r="O41" i="56"/>
  <c r="O42" i="56"/>
  <c r="O43" i="56"/>
  <c r="O44" i="56"/>
  <c r="O45" i="56"/>
  <c r="O46" i="56"/>
  <c r="O47" i="56"/>
  <c r="O48" i="56"/>
  <c r="O49" i="56"/>
  <c r="O50" i="56"/>
  <c r="O51" i="56"/>
  <c r="O52" i="56"/>
  <c r="O53" i="56"/>
  <c r="O54" i="56"/>
  <c r="O55" i="56"/>
  <c r="O56" i="56"/>
  <c r="O57" i="56"/>
  <c r="O58" i="56"/>
  <c r="O59" i="56"/>
  <c r="O60" i="56"/>
  <c r="O61" i="56"/>
  <c r="O62" i="56"/>
  <c r="O63" i="56"/>
  <c r="O64" i="56"/>
  <c r="O65" i="56"/>
  <c r="O66" i="56"/>
  <c r="O67" i="56"/>
  <c r="O68" i="56"/>
  <c r="O69" i="56"/>
  <c r="O70" i="56"/>
  <c r="O71" i="56"/>
  <c r="O72" i="56"/>
  <c r="O73" i="56"/>
  <c r="O74" i="56"/>
  <c r="O75" i="56"/>
  <c r="O76" i="56"/>
  <c r="O77" i="56"/>
  <c r="O78" i="56"/>
  <c r="O79" i="56"/>
  <c r="O80" i="56"/>
  <c r="O81" i="56"/>
  <c r="O82" i="56"/>
  <c r="O83" i="56"/>
  <c r="O84" i="56"/>
  <c r="O85" i="56"/>
  <c r="O86" i="56"/>
  <c r="O87" i="56"/>
  <c r="O88" i="56"/>
  <c r="O89" i="56"/>
  <c r="O90" i="56"/>
  <c r="O91" i="56"/>
  <c r="O92" i="56"/>
  <c r="O93" i="56"/>
  <c r="O94" i="56"/>
  <c r="O95" i="56"/>
  <c r="O96" i="56"/>
  <c r="O97" i="56"/>
  <c r="O98" i="56"/>
  <c r="O99" i="56"/>
  <c r="O100" i="56"/>
  <c r="O101" i="56"/>
  <c r="N2" i="56"/>
  <c r="N3" i="56"/>
  <c r="N4" i="56"/>
  <c r="N5" i="56"/>
  <c r="N6" i="56"/>
  <c r="N7" i="56"/>
  <c r="N8" i="56"/>
  <c r="N9" i="56"/>
  <c r="N10" i="56"/>
  <c r="N11" i="56"/>
  <c r="N12" i="56"/>
  <c r="N13" i="56"/>
  <c r="N14" i="56"/>
  <c r="N15" i="56"/>
  <c r="N16" i="56"/>
  <c r="N17" i="56"/>
  <c r="N18" i="56"/>
  <c r="N19" i="56"/>
  <c r="N20" i="56"/>
  <c r="N21" i="56"/>
  <c r="N22" i="56"/>
  <c r="N23" i="56"/>
  <c r="N24" i="56"/>
  <c r="N25" i="56"/>
  <c r="N26" i="56"/>
  <c r="N27" i="56"/>
  <c r="N28" i="56"/>
  <c r="N29" i="56"/>
  <c r="N30" i="56"/>
  <c r="N31" i="56"/>
  <c r="N32" i="56"/>
  <c r="N33" i="56"/>
  <c r="N34" i="56"/>
  <c r="N35" i="56"/>
  <c r="N36" i="56"/>
  <c r="N37" i="56"/>
  <c r="N38" i="56"/>
  <c r="N39" i="56"/>
  <c r="N40" i="56"/>
  <c r="N41" i="56"/>
  <c r="N42" i="56"/>
  <c r="N43" i="56"/>
  <c r="N44" i="56"/>
  <c r="N45" i="56"/>
  <c r="N46" i="56"/>
  <c r="N47" i="56"/>
  <c r="N48" i="56"/>
  <c r="N49" i="56"/>
  <c r="N50" i="56"/>
  <c r="N51" i="56"/>
  <c r="N52" i="56"/>
  <c r="N53" i="56"/>
  <c r="N54" i="56"/>
  <c r="N55" i="56"/>
  <c r="N56" i="56"/>
  <c r="N57" i="56"/>
  <c r="N58" i="56"/>
  <c r="N59" i="56"/>
  <c r="N60" i="56"/>
  <c r="N61" i="56"/>
  <c r="N62" i="56"/>
  <c r="N63" i="56"/>
  <c r="N64" i="56"/>
  <c r="N65" i="56"/>
  <c r="N66" i="56"/>
  <c r="N67" i="56"/>
  <c r="N68" i="56"/>
  <c r="N69" i="56"/>
  <c r="N70" i="56"/>
  <c r="N71" i="56"/>
  <c r="N72" i="56"/>
  <c r="N73" i="56"/>
  <c r="N74" i="56"/>
  <c r="N75" i="56"/>
  <c r="N76" i="56"/>
  <c r="N77" i="56"/>
  <c r="N78" i="56"/>
  <c r="N79" i="56"/>
  <c r="N80" i="56"/>
  <c r="N81" i="56"/>
  <c r="N82" i="56"/>
  <c r="N83" i="56"/>
  <c r="N84" i="56"/>
  <c r="N85" i="56"/>
  <c r="N86" i="56"/>
  <c r="N87" i="56"/>
  <c r="N88" i="56"/>
  <c r="N89" i="56"/>
  <c r="N90" i="56"/>
  <c r="N91" i="56"/>
  <c r="N92" i="56"/>
  <c r="N93" i="56"/>
  <c r="N94" i="56"/>
  <c r="N95" i="56"/>
  <c r="N96" i="56"/>
  <c r="N97" i="56"/>
  <c r="N98" i="56"/>
  <c r="N99" i="56"/>
  <c r="N100" i="56"/>
  <c r="N101" i="56"/>
  <c r="M2" i="56"/>
  <c r="M3" i="56"/>
  <c r="M4" i="56"/>
  <c r="M5" i="56"/>
  <c r="M6" i="56"/>
  <c r="M7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M21" i="56"/>
  <c r="M22" i="56"/>
  <c r="M23" i="56"/>
  <c r="M24" i="56"/>
  <c r="M25" i="56"/>
  <c r="M26" i="56"/>
  <c r="M27" i="56"/>
  <c r="M28" i="56"/>
  <c r="M29" i="56"/>
  <c r="M30" i="56"/>
  <c r="M31" i="56"/>
  <c r="M32" i="56"/>
  <c r="M33" i="56"/>
  <c r="M34" i="56"/>
  <c r="M35" i="56"/>
  <c r="M36" i="56"/>
  <c r="M37" i="56"/>
  <c r="M38" i="56"/>
  <c r="M39" i="56"/>
  <c r="M40" i="56"/>
  <c r="M41" i="56"/>
  <c r="M42" i="56"/>
  <c r="M43" i="56"/>
  <c r="M44" i="56"/>
  <c r="M45" i="56"/>
  <c r="M46" i="56"/>
  <c r="M47" i="56"/>
  <c r="M48" i="56"/>
  <c r="M49" i="56"/>
  <c r="M50" i="56"/>
  <c r="M51" i="56"/>
  <c r="M52" i="56"/>
  <c r="M53" i="56"/>
  <c r="M54" i="56"/>
  <c r="M55" i="56"/>
  <c r="M56" i="56"/>
  <c r="M57" i="56"/>
  <c r="M58" i="56"/>
  <c r="M59" i="56"/>
  <c r="M60" i="56"/>
  <c r="M61" i="56"/>
  <c r="M62" i="56"/>
  <c r="M63" i="56"/>
  <c r="M64" i="56"/>
  <c r="M65" i="56"/>
  <c r="M66" i="56"/>
  <c r="M67" i="56"/>
  <c r="M68" i="56"/>
  <c r="M69" i="56"/>
  <c r="M70" i="56"/>
  <c r="M71" i="56"/>
  <c r="M72" i="56"/>
  <c r="M73" i="56"/>
  <c r="M74" i="56"/>
  <c r="M75" i="56"/>
  <c r="M76" i="56"/>
  <c r="M77" i="56"/>
  <c r="M78" i="56"/>
  <c r="M79" i="56"/>
  <c r="M80" i="56"/>
  <c r="M81" i="56"/>
  <c r="M82" i="56"/>
  <c r="M83" i="56"/>
  <c r="M84" i="56"/>
  <c r="M85" i="56"/>
  <c r="M86" i="56"/>
  <c r="M87" i="56"/>
  <c r="M88" i="56"/>
  <c r="M89" i="56"/>
  <c r="M90" i="56"/>
  <c r="M91" i="56"/>
  <c r="M92" i="56"/>
  <c r="M93" i="56"/>
  <c r="M94" i="56"/>
  <c r="M95" i="56"/>
  <c r="M96" i="56"/>
  <c r="M97" i="56"/>
  <c r="M98" i="56"/>
  <c r="M99" i="56"/>
  <c r="M100" i="56"/>
  <c r="M101" i="56"/>
  <c r="L2" i="56"/>
  <c r="L3" i="56"/>
  <c r="L4" i="56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87" i="56"/>
  <c r="L88" i="56"/>
  <c r="L89" i="56"/>
  <c r="L90" i="56"/>
  <c r="L91" i="56"/>
  <c r="L92" i="56"/>
  <c r="L93" i="56"/>
  <c r="L94" i="56"/>
  <c r="L95" i="56"/>
  <c r="L96" i="56"/>
  <c r="L97" i="56"/>
  <c r="L98" i="56"/>
  <c r="L99" i="56"/>
  <c r="L100" i="56"/>
  <c r="L101" i="56"/>
  <c r="K2" i="56"/>
  <c r="K3" i="56"/>
  <c r="K4" i="56"/>
  <c r="K5" i="56"/>
  <c r="K6" i="56"/>
  <c r="K7" i="56"/>
  <c r="K8" i="56"/>
  <c r="K9" i="56"/>
  <c r="K10" i="56"/>
  <c r="K11" i="56"/>
  <c r="K12" i="56"/>
  <c r="K13" i="56"/>
  <c r="K14" i="56"/>
  <c r="K15" i="56"/>
  <c r="K16" i="56"/>
  <c r="K17" i="56"/>
  <c r="K18" i="56"/>
  <c r="K19" i="56"/>
  <c r="K20" i="56"/>
  <c r="K21" i="56"/>
  <c r="K22" i="56"/>
  <c r="K23" i="56"/>
  <c r="K24" i="56"/>
  <c r="K25" i="56"/>
  <c r="K26" i="56"/>
  <c r="K27" i="56"/>
  <c r="K28" i="56"/>
  <c r="K29" i="56"/>
  <c r="K30" i="56"/>
  <c r="K31" i="56"/>
  <c r="K32" i="56"/>
  <c r="K33" i="56"/>
  <c r="K34" i="56"/>
  <c r="K35" i="56"/>
  <c r="K36" i="56"/>
  <c r="K37" i="56"/>
  <c r="K38" i="56"/>
  <c r="K39" i="56"/>
  <c r="K40" i="56"/>
  <c r="K41" i="56"/>
  <c r="K42" i="56"/>
  <c r="K43" i="56"/>
  <c r="K44" i="56"/>
  <c r="K45" i="56"/>
  <c r="K46" i="56"/>
  <c r="K47" i="56"/>
  <c r="K48" i="56"/>
  <c r="K49" i="56"/>
  <c r="K50" i="56"/>
  <c r="K51" i="56"/>
  <c r="K52" i="56"/>
  <c r="K53" i="56"/>
  <c r="K54" i="56"/>
  <c r="K55" i="56"/>
  <c r="K56" i="56"/>
  <c r="K57" i="56"/>
  <c r="K58" i="56"/>
  <c r="K59" i="56"/>
  <c r="K60" i="56"/>
  <c r="K61" i="56"/>
  <c r="K62" i="56"/>
  <c r="K63" i="56"/>
  <c r="K64" i="56"/>
  <c r="K65" i="56"/>
  <c r="K66" i="56"/>
  <c r="K67" i="56"/>
  <c r="K68" i="56"/>
  <c r="K69" i="56"/>
  <c r="K70" i="56"/>
  <c r="K71" i="56"/>
  <c r="K72" i="56"/>
  <c r="K73" i="56"/>
  <c r="K74" i="56"/>
  <c r="K75" i="56"/>
  <c r="K76" i="56"/>
  <c r="K77" i="56"/>
  <c r="K78" i="56"/>
  <c r="K79" i="56"/>
  <c r="K80" i="56"/>
  <c r="K81" i="56"/>
  <c r="K82" i="56"/>
  <c r="K83" i="56"/>
  <c r="K84" i="56"/>
  <c r="K85" i="56"/>
  <c r="K86" i="56"/>
  <c r="K87" i="56"/>
  <c r="K88" i="56"/>
  <c r="K89" i="56"/>
  <c r="K90" i="56"/>
  <c r="K91" i="56"/>
  <c r="K92" i="56"/>
  <c r="K93" i="56"/>
  <c r="K94" i="56"/>
  <c r="K95" i="56"/>
  <c r="K96" i="56"/>
  <c r="K97" i="56"/>
  <c r="K98" i="56"/>
  <c r="K99" i="56"/>
  <c r="K100" i="56"/>
  <c r="K101" i="56"/>
  <c r="J2" i="56"/>
  <c r="J3" i="56"/>
  <c r="J4" i="56"/>
  <c r="J5" i="56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87" i="56"/>
  <c r="J88" i="56"/>
  <c r="J89" i="56"/>
  <c r="J90" i="56"/>
  <c r="J91" i="56"/>
  <c r="J92" i="56"/>
  <c r="J93" i="56"/>
  <c r="J94" i="56"/>
  <c r="J95" i="56"/>
  <c r="J96" i="56"/>
  <c r="J97" i="56"/>
  <c r="J98" i="56"/>
  <c r="J99" i="56"/>
  <c r="J100" i="56"/>
  <c r="J101" i="56"/>
  <c r="O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N2" i="55"/>
  <c r="N3" i="55"/>
  <c r="N4" i="55"/>
  <c r="N5" i="55"/>
  <c r="N6" i="55"/>
  <c r="N7" i="55"/>
  <c r="N8" i="55"/>
  <c r="N9" i="55"/>
  <c r="N10" i="55"/>
  <c r="N11" i="55"/>
  <c r="N12" i="55"/>
  <c r="N13" i="55"/>
  <c r="N14" i="55"/>
  <c r="N15" i="55"/>
  <c r="N16" i="55"/>
  <c r="N17" i="55"/>
  <c r="N18" i="55"/>
  <c r="N19" i="55"/>
  <c r="N20" i="55"/>
  <c r="N21" i="55"/>
  <c r="N22" i="55"/>
  <c r="N23" i="55"/>
  <c r="N24" i="55"/>
  <c r="N25" i="55"/>
  <c r="N26" i="55"/>
  <c r="N27" i="55"/>
  <c r="N28" i="55"/>
  <c r="N29" i="55"/>
  <c r="N30" i="55"/>
  <c r="N31" i="55"/>
  <c r="N32" i="55"/>
  <c r="N33" i="55"/>
  <c r="N34" i="55"/>
  <c r="N35" i="55"/>
  <c r="N36" i="55"/>
  <c r="N37" i="55"/>
  <c r="N38" i="55"/>
  <c r="N39" i="55"/>
  <c r="N40" i="55"/>
  <c r="N41" i="55"/>
  <c r="N42" i="55"/>
  <c r="N43" i="55"/>
  <c r="N44" i="55"/>
  <c r="N45" i="55"/>
  <c r="N46" i="55"/>
  <c r="N47" i="55"/>
  <c r="N48" i="55"/>
  <c r="N49" i="55"/>
  <c r="N50" i="55"/>
  <c r="N51" i="55"/>
  <c r="N52" i="55"/>
  <c r="N53" i="55"/>
  <c r="N54" i="55"/>
  <c r="N55" i="55"/>
  <c r="N56" i="55"/>
  <c r="N57" i="55"/>
  <c r="N58" i="55"/>
  <c r="N59" i="55"/>
  <c r="N60" i="55"/>
  <c r="N61" i="55"/>
  <c r="N62" i="55"/>
  <c r="N63" i="55"/>
  <c r="N64" i="55"/>
  <c r="N65" i="55"/>
  <c r="N66" i="55"/>
  <c r="N67" i="55"/>
  <c r="N68" i="55"/>
  <c r="N69" i="55"/>
  <c r="N70" i="55"/>
  <c r="N71" i="55"/>
  <c r="N72" i="55"/>
  <c r="N73" i="55"/>
  <c r="N74" i="55"/>
  <c r="N75" i="55"/>
  <c r="N76" i="55"/>
  <c r="N77" i="55"/>
  <c r="N78" i="55"/>
  <c r="N79" i="55"/>
  <c r="N80" i="55"/>
  <c r="N81" i="55"/>
  <c r="N82" i="55"/>
  <c r="N83" i="55"/>
  <c r="N84" i="55"/>
  <c r="N85" i="55"/>
  <c r="N86" i="55"/>
  <c r="N87" i="55"/>
  <c r="N88" i="55"/>
  <c r="N89" i="55"/>
  <c r="N90" i="55"/>
  <c r="N91" i="55"/>
  <c r="N92" i="55"/>
  <c r="N93" i="55"/>
  <c r="N94" i="55"/>
  <c r="N95" i="55"/>
  <c r="N96" i="55"/>
  <c r="N97" i="55"/>
  <c r="N98" i="55"/>
  <c r="N99" i="55"/>
  <c r="N100" i="55"/>
  <c r="N101" i="55"/>
  <c r="M2" i="55"/>
  <c r="M3" i="55"/>
  <c r="M4" i="55"/>
  <c r="M5" i="55"/>
  <c r="M6" i="55"/>
  <c r="M7" i="55"/>
  <c r="M8" i="55"/>
  <c r="M9" i="55"/>
  <c r="M10" i="55"/>
  <c r="M11" i="55"/>
  <c r="M12" i="55"/>
  <c r="M13" i="55"/>
  <c r="M14" i="55"/>
  <c r="M15" i="55"/>
  <c r="M16" i="55"/>
  <c r="M17" i="55"/>
  <c r="M18" i="55"/>
  <c r="M19" i="55"/>
  <c r="M20" i="55"/>
  <c r="M21" i="55"/>
  <c r="M22" i="55"/>
  <c r="M23" i="55"/>
  <c r="M24" i="55"/>
  <c r="M25" i="55"/>
  <c r="M26" i="55"/>
  <c r="M27" i="55"/>
  <c r="M28" i="55"/>
  <c r="M29" i="55"/>
  <c r="M30" i="55"/>
  <c r="M31" i="55"/>
  <c r="M32" i="55"/>
  <c r="M33" i="55"/>
  <c r="M34" i="55"/>
  <c r="M35" i="55"/>
  <c r="M36" i="55"/>
  <c r="M37" i="55"/>
  <c r="M38" i="55"/>
  <c r="M39" i="55"/>
  <c r="M40" i="55"/>
  <c r="M41" i="55"/>
  <c r="M42" i="55"/>
  <c r="M43" i="55"/>
  <c r="M44" i="55"/>
  <c r="M45" i="55"/>
  <c r="M46" i="55"/>
  <c r="M47" i="55"/>
  <c r="M48" i="55"/>
  <c r="M49" i="55"/>
  <c r="M50" i="55"/>
  <c r="M51" i="55"/>
  <c r="M52" i="55"/>
  <c r="M53" i="55"/>
  <c r="M54" i="55"/>
  <c r="M55" i="55"/>
  <c r="M56" i="55"/>
  <c r="M57" i="55"/>
  <c r="M58" i="55"/>
  <c r="M59" i="55"/>
  <c r="M60" i="55"/>
  <c r="M61" i="55"/>
  <c r="M62" i="55"/>
  <c r="M63" i="55"/>
  <c r="M64" i="55"/>
  <c r="M65" i="55"/>
  <c r="M66" i="55"/>
  <c r="M67" i="55"/>
  <c r="M68" i="55"/>
  <c r="M69" i="55"/>
  <c r="M70" i="55"/>
  <c r="M71" i="55"/>
  <c r="M72" i="55"/>
  <c r="M73" i="55"/>
  <c r="M74" i="55"/>
  <c r="M75" i="55"/>
  <c r="M76" i="55"/>
  <c r="M77" i="55"/>
  <c r="M78" i="55"/>
  <c r="M79" i="55"/>
  <c r="M80" i="55"/>
  <c r="M81" i="55"/>
  <c r="M82" i="55"/>
  <c r="M83" i="55"/>
  <c r="M84" i="55"/>
  <c r="M85" i="55"/>
  <c r="M86" i="55"/>
  <c r="M87" i="55"/>
  <c r="M88" i="55"/>
  <c r="M89" i="55"/>
  <c r="M90" i="55"/>
  <c r="M91" i="55"/>
  <c r="M92" i="55"/>
  <c r="M93" i="55"/>
  <c r="M94" i="55"/>
  <c r="M95" i="55"/>
  <c r="M96" i="55"/>
  <c r="M97" i="55"/>
  <c r="M98" i="55"/>
  <c r="M99" i="55"/>
  <c r="M100" i="55"/>
  <c r="M101" i="55"/>
  <c r="L2" i="55"/>
  <c r="L3" i="55"/>
  <c r="L4" i="55"/>
  <c r="L5" i="55"/>
  <c r="L6" i="55"/>
  <c r="L7" i="55"/>
  <c r="L8" i="55"/>
  <c r="L9" i="55"/>
  <c r="L10" i="55"/>
  <c r="L11" i="55"/>
  <c r="L12" i="55"/>
  <c r="L13" i="55"/>
  <c r="L14" i="55"/>
  <c r="L15" i="55"/>
  <c r="L16" i="55"/>
  <c r="L17" i="55"/>
  <c r="L18" i="55"/>
  <c r="L19" i="55"/>
  <c r="L20" i="55"/>
  <c r="L21" i="55"/>
  <c r="L22" i="55"/>
  <c r="L23" i="55"/>
  <c r="L24" i="55"/>
  <c r="L25" i="55"/>
  <c r="L26" i="55"/>
  <c r="L27" i="55"/>
  <c r="L28" i="55"/>
  <c r="L29" i="55"/>
  <c r="L30" i="55"/>
  <c r="L31" i="55"/>
  <c r="L32" i="55"/>
  <c r="L33" i="55"/>
  <c r="L34" i="55"/>
  <c r="L35" i="55"/>
  <c r="L36" i="55"/>
  <c r="L37" i="55"/>
  <c r="L38" i="55"/>
  <c r="L39" i="55"/>
  <c r="L40" i="55"/>
  <c r="L41" i="55"/>
  <c r="L42" i="55"/>
  <c r="L43" i="55"/>
  <c r="L44" i="55"/>
  <c r="L45" i="55"/>
  <c r="L46" i="55"/>
  <c r="L47" i="55"/>
  <c r="L48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69" i="55"/>
  <c r="L70" i="55"/>
  <c r="L71" i="55"/>
  <c r="L72" i="55"/>
  <c r="L73" i="55"/>
  <c r="L74" i="55"/>
  <c r="L75" i="55"/>
  <c r="L76" i="55"/>
  <c r="L77" i="55"/>
  <c r="L78" i="55"/>
  <c r="L79" i="55"/>
  <c r="L80" i="55"/>
  <c r="L81" i="55"/>
  <c r="L82" i="55"/>
  <c r="L83" i="55"/>
  <c r="L84" i="55"/>
  <c r="L85" i="55"/>
  <c r="L86" i="55"/>
  <c r="L87" i="55"/>
  <c r="L88" i="55"/>
  <c r="L89" i="55"/>
  <c r="L90" i="55"/>
  <c r="L91" i="55"/>
  <c r="L92" i="55"/>
  <c r="L93" i="55"/>
  <c r="L94" i="55"/>
  <c r="L95" i="55"/>
  <c r="L96" i="55"/>
  <c r="L97" i="55"/>
  <c r="L98" i="55"/>
  <c r="L99" i="55"/>
  <c r="L100" i="55"/>
  <c r="L101" i="55"/>
  <c r="K2" i="55"/>
  <c r="K3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J2" i="55"/>
  <c r="J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87" i="55"/>
  <c r="J88" i="55"/>
  <c r="J89" i="55"/>
  <c r="J90" i="55"/>
  <c r="J91" i="55"/>
  <c r="J92" i="55"/>
  <c r="J93" i="55"/>
  <c r="J94" i="55"/>
  <c r="J95" i="55"/>
  <c r="J96" i="55"/>
  <c r="J97" i="55"/>
  <c r="J98" i="55"/>
  <c r="J99" i="55"/>
  <c r="J100" i="55"/>
  <c r="J101" i="55"/>
  <c r="O2" i="54"/>
  <c r="O3" i="54"/>
  <c r="O4" i="54"/>
  <c r="O5" i="54"/>
  <c r="O6" i="54"/>
  <c r="O7" i="54"/>
  <c r="O8" i="54"/>
  <c r="O9" i="54"/>
  <c r="O10" i="54"/>
  <c r="O11" i="54"/>
  <c r="O12" i="54"/>
  <c r="O13" i="54"/>
  <c r="O14" i="54"/>
  <c r="O15" i="54"/>
  <c r="O16" i="54"/>
  <c r="O17" i="54"/>
  <c r="O18" i="54"/>
  <c r="O19" i="54"/>
  <c r="O20" i="54"/>
  <c r="O21" i="54"/>
  <c r="O22" i="54"/>
  <c r="O23" i="54"/>
  <c r="O24" i="54"/>
  <c r="O25" i="54"/>
  <c r="O26" i="54"/>
  <c r="O27" i="54"/>
  <c r="O28" i="54"/>
  <c r="O29" i="54"/>
  <c r="O30" i="54"/>
  <c r="O31" i="54"/>
  <c r="O32" i="54"/>
  <c r="O33" i="54"/>
  <c r="O34" i="54"/>
  <c r="O35" i="54"/>
  <c r="O36" i="54"/>
  <c r="O37" i="54"/>
  <c r="O38" i="54"/>
  <c r="O39" i="54"/>
  <c r="O40" i="54"/>
  <c r="O41" i="54"/>
  <c r="O42" i="54"/>
  <c r="O43" i="54"/>
  <c r="O44" i="54"/>
  <c r="O45" i="54"/>
  <c r="O46" i="54"/>
  <c r="O47" i="54"/>
  <c r="O48" i="54"/>
  <c r="O49" i="54"/>
  <c r="O50" i="54"/>
  <c r="O51" i="54"/>
  <c r="O52" i="54"/>
  <c r="O53" i="54"/>
  <c r="O54" i="54"/>
  <c r="O55" i="54"/>
  <c r="O56" i="54"/>
  <c r="O57" i="54"/>
  <c r="O58" i="54"/>
  <c r="O59" i="54"/>
  <c r="O60" i="54"/>
  <c r="O61" i="54"/>
  <c r="O62" i="54"/>
  <c r="O63" i="54"/>
  <c r="O64" i="54"/>
  <c r="O65" i="54"/>
  <c r="O66" i="54"/>
  <c r="O67" i="54"/>
  <c r="O68" i="54"/>
  <c r="O69" i="54"/>
  <c r="O70" i="54"/>
  <c r="O71" i="54"/>
  <c r="O72" i="54"/>
  <c r="O73" i="54"/>
  <c r="O74" i="54"/>
  <c r="O75" i="54"/>
  <c r="O76" i="54"/>
  <c r="O77" i="54"/>
  <c r="O78" i="54"/>
  <c r="O79" i="54"/>
  <c r="O80" i="54"/>
  <c r="O81" i="54"/>
  <c r="O82" i="54"/>
  <c r="O83" i="54"/>
  <c r="O84" i="54"/>
  <c r="O85" i="54"/>
  <c r="O86" i="54"/>
  <c r="O87" i="54"/>
  <c r="O88" i="54"/>
  <c r="O89" i="54"/>
  <c r="O90" i="54"/>
  <c r="O91" i="54"/>
  <c r="O92" i="54"/>
  <c r="O93" i="54"/>
  <c r="O94" i="54"/>
  <c r="O95" i="54"/>
  <c r="O96" i="54"/>
  <c r="O97" i="54"/>
  <c r="O98" i="54"/>
  <c r="O99" i="54"/>
  <c r="O100" i="54"/>
  <c r="O101" i="54"/>
  <c r="N2" i="54"/>
  <c r="N3" i="54"/>
  <c r="N4" i="54"/>
  <c r="N5" i="54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26" i="54"/>
  <c r="N27" i="54"/>
  <c r="N28" i="54"/>
  <c r="N29" i="54"/>
  <c r="N30" i="54"/>
  <c r="N31" i="54"/>
  <c r="N32" i="54"/>
  <c r="N33" i="54"/>
  <c r="N34" i="54"/>
  <c r="N35" i="54"/>
  <c r="N36" i="54"/>
  <c r="N37" i="54"/>
  <c r="N38" i="54"/>
  <c r="N39" i="54"/>
  <c r="N40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2" i="54"/>
  <c r="N93" i="54"/>
  <c r="N94" i="54"/>
  <c r="N95" i="54"/>
  <c r="N96" i="54"/>
  <c r="N97" i="54"/>
  <c r="N98" i="54"/>
  <c r="N99" i="54"/>
  <c r="N100" i="54"/>
  <c r="N101" i="54"/>
  <c r="M2" i="54"/>
  <c r="M3" i="54"/>
  <c r="M4" i="54"/>
  <c r="M5" i="54"/>
  <c r="M6" i="54"/>
  <c r="M7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52" i="54"/>
  <c r="M53" i="54"/>
  <c r="M54" i="54"/>
  <c r="M55" i="54"/>
  <c r="M56" i="54"/>
  <c r="M57" i="54"/>
  <c r="M58" i="54"/>
  <c r="M59" i="54"/>
  <c r="M60" i="54"/>
  <c r="M61" i="54"/>
  <c r="M62" i="54"/>
  <c r="M63" i="54"/>
  <c r="M64" i="54"/>
  <c r="M65" i="54"/>
  <c r="M66" i="54"/>
  <c r="M67" i="54"/>
  <c r="M68" i="54"/>
  <c r="M69" i="54"/>
  <c r="M70" i="54"/>
  <c r="M71" i="54"/>
  <c r="M72" i="54"/>
  <c r="M73" i="54"/>
  <c r="M74" i="54"/>
  <c r="M75" i="54"/>
  <c r="M76" i="54"/>
  <c r="M77" i="54"/>
  <c r="M78" i="54"/>
  <c r="M79" i="54"/>
  <c r="M80" i="54"/>
  <c r="M81" i="54"/>
  <c r="M82" i="54"/>
  <c r="M83" i="54"/>
  <c r="M84" i="54"/>
  <c r="M85" i="54"/>
  <c r="M86" i="54"/>
  <c r="M87" i="54"/>
  <c r="M88" i="54"/>
  <c r="M89" i="54"/>
  <c r="M90" i="54"/>
  <c r="M91" i="54"/>
  <c r="M92" i="54"/>
  <c r="M93" i="54"/>
  <c r="M94" i="54"/>
  <c r="M95" i="54"/>
  <c r="M96" i="54"/>
  <c r="M97" i="54"/>
  <c r="M98" i="54"/>
  <c r="M99" i="54"/>
  <c r="M100" i="54"/>
  <c r="M101" i="54"/>
  <c r="L2" i="54"/>
  <c r="L3" i="54"/>
  <c r="L4" i="54"/>
  <c r="L5" i="54"/>
  <c r="L6" i="54"/>
  <c r="L7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L20" i="54"/>
  <c r="L21" i="54"/>
  <c r="L22" i="54"/>
  <c r="L23" i="54"/>
  <c r="L24" i="54"/>
  <c r="L25" i="54"/>
  <c r="L26" i="54"/>
  <c r="L27" i="54"/>
  <c r="L28" i="54"/>
  <c r="L29" i="54"/>
  <c r="L30" i="54"/>
  <c r="L31" i="54"/>
  <c r="L32" i="54"/>
  <c r="L33" i="54"/>
  <c r="L34" i="54"/>
  <c r="L35" i="54"/>
  <c r="L36" i="54"/>
  <c r="L37" i="54"/>
  <c r="L38" i="54"/>
  <c r="L39" i="54"/>
  <c r="L40" i="54"/>
  <c r="L41" i="54"/>
  <c r="L42" i="54"/>
  <c r="L43" i="54"/>
  <c r="L44" i="54"/>
  <c r="L45" i="54"/>
  <c r="L46" i="54"/>
  <c r="L47" i="54"/>
  <c r="L48" i="54"/>
  <c r="L49" i="54"/>
  <c r="L50" i="54"/>
  <c r="L51" i="54"/>
  <c r="L52" i="54"/>
  <c r="L53" i="54"/>
  <c r="L54" i="54"/>
  <c r="L55" i="54"/>
  <c r="L56" i="54"/>
  <c r="L57" i="54"/>
  <c r="L58" i="54"/>
  <c r="L59" i="54"/>
  <c r="L60" i="54"/>
  <c r="L61" i="54"/>
  <c r="L62" i="54"/>
  <c r="L63" i="54"/>
  <c r="L64" i="54"/>
  <c r="L65" i="54"/>
  <c r="L66" i="54"/>
  <c r="L67" i="54"/>
  <c r="L68" i="54"/>
  <c r="L69" i="54"/>
  <c r="L70" i="54"/>
  <c r="L71" i="54"/>
  <c r="L72" i="54"/>
  <c r="L73" i="54"/>
  <c r="L74" i="54"/>
  <c r="L75" i="54"/>
  <c r="L76" i="54"/>
  <c r="L77" i="54"/>
  <c r="L78" i="54"/>
  <c r="L79" i="54"/>
  <c r="L80" i="54"/>
  <c r="L81" i="54"/>
  <c r="L82" i="54"/>
  <c r="L83" i="54"/>
  <c r="L84" i="54"/>
  <c r="L85" i="54"/>
  <c r="L86" i="54"/>
  <c r="L87" i="54"/>
  <c r="L88" i="54"/>
  <c r="L89" i="54"/>
  <c r="L90" i="54"/>
  <c r="L91" i="54"/>
  <c r="L92" i="54"/>
  <c r="L93" i="54"/>
  <c r="L94" i="54"/>
  <c r="L95" i="54"/>
  <c r="L96" i="54"/>
  <c r="L97" i="54"/>
  <c r="L98" i="54"/>
  <c r="L99" i="54"/>
  <c r="L100" i="54"/>
  <c r="L101" i="54"/>
  <c r="K2" i="54"/>
  <c r="K3" i="54"/>
  <c r="K4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7" i="54"/>
  <c r="K28" i="54"/>
  <c r="K29" i="54"/>
  <c r="K30" i="54"/>
  <c r="K31" i="54"/>
  <c r="K32" i="54"/>
  <c r="K33" i="54"/>
  <c r="K34" i="54"/>
  <c r="K35" i="54"/>
  <c r="K36" i="54"/>
  <c r="K37" i="54"/>
  <c r="K38" i="54"/>
  <c r="K39" i="54"/>
  <c r="K40" i="54"/>
  <c r="K41" i="54"/>
  <c r="K42" i="54"/>
  <c r="K43" i="54"/>
  <c r="K44" i="54"/>
  <c r="K45" i="54"/>
  <c r="K46" i="54"/>
  <c r="K47" i="54"/>
  <c r="K48" i="54"/>
  <c r="K49" i="54"/>
  <c r="K50" i="54"/>
  <c r="K51" i="54"/>
  <c r="K52" i="54"/>
  <c r="K53" i="54"/>
  <c r="K54" i="54"/>
  <c r="K55" i="54"/>
  <c r="K56" i="54"/>
  <c r="K57" i="54"/>
  <c r="K58" i="54"/>
  <c r="K59" i="54"/>
  <c r="K60" i="54"/>
  <c r="K61" i="54"/>
  <c r="K62" i="54"/>
  <c r="K63" i="54"/>
  <c r="K64" i="54"/>
  <c r="K65" i="54"/>
  <c r="K66" i="54"/>
  <c r="K67" i="54"/>
  <c r="K68" i="54"/>
  <c r="K69" i="54"/>
  <c r="K70" i="54"/>
  <c r="K71" i="54"/>
  <c r="K72" i="54"/>
  <c r="K73" i="54"/>
  <c r="K74" i="54"/>
  <c r="K75" i="54"/>
  <c r="K76" i="54"/>
  <c r="K77" i="54"/>
  <c r="K78" i="54"/>
  <c r="K79" i="54"/>
  <c r="K80" i="54"/>
  <c r="K81" i="54"/>
  <c r="K82" i="54"/>
  <c r="K83" i="54"/>
  <c r="K84" i="54"/>
  <c r="K85" i="54"/>
  <c r="K86" i="54"/>
  <c r="K87" i="54"/>
  <c r="K88" i="54"/>
  <c r="K89" i="54"/>
  <c r="K90" i="54"/>
  <c r="K91" i="54"/>
  <c r="K92" i="54"/>
  <c r="K93" i="54"/>
  <c r="K94" i="54"/>
  <c r="K95" i="54"/>
  <c r="K96" i="54"/>
  <c r="K97" i="54"/>
  <c r="K98" i="54"/>
  <c r="K99" i="54"/>
  <c r="K100" i="54"/>
  <c r="K101" i="54"/>
  <c r="J2" i="54"/>
  <c r="J3" i="54"/>
  <c r="J4" i="54"/>
  <c r="J5" i="54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75" i="54"/>
  <c r="J76" i="54"/>
  <c r="J77" i="54"/>
  <c r="J78" i="54"/>
  <c r="J79" i="54"/>
  <c r="J80" i="54"/>
  <c r="J81" i="54"/>
  <c r="J82" i="54"/>
  <c r="J83" i="54"/>
  <c r="J84" i="54"/>
  <c r="J85" i="54"/>
  <c r="J86" i="54"/>
  <c r="J87" i="54"/>
  <c r="J88" i="54"/>
  <c r="J89" i="54"/>
  <c r="J90" i="54"/>
  <c r="J91" i="54"/>
  <c r="J92" i="54"/>
  <c r="J93" i="54"/>
  <c r="J94" i="54"/>
  <c r="J95" i="54"/>
  <c r="J96" i="54"/>
  <c r="J97" i="54"/>
  <c r="J98" i="54"/>
  <c r="J99" i="54"/>
  <c r="J100" i="54"/>
  <c r="J101" i="54"/>
  <c r="O2" i="53"/>
  <c r="O3" i="53"/>
  <c r="O4" i="53"/>
  <c r="O5" i="53"/>
  <c r="O6" i="53"/>
  <c r="O7" i="53"/>
  <c r="O8" i="53"/>
  <c r="O9" i="53"/>
  <c r="O10" i="53"/>
  <c r="O11" i="53"/>
  <c r="O12" i="53"/>
  <c r="O13" i="53"/>
  <c r="O14" i="53"/>
  <c r="O15" i="53"/>
  <c r="O16" i="53"/>
  <c r="O17" i="53"/>
  <c r="O18" i="53"/>
  <c r="O19" i="53"/>
  <c r="O20" i="53"/>
  <c r="O21" i="53"/>
  <c r="O22" i="53"/>
  <c r="O23" i="53"/>
  <c r="O24" i="53"/>
  <c r="O25" i="53"/>
  <c r="O26" i="53"/>
  <c r="O27" i="53"/>
  <c r="O28" i="53"/>
  <c r="O29" i="53"/>
  <c r="O30" i="53"/>
  <c r="O31" i="53"/>
  <c r="O32" i="53"/>
  <c r="O33" i="53"/>
  <c r="O34" i="53"/>
  <c r="O35" i="53"/>
  <c r="O36" i="53"/>
  <c r="O37" i="53"/>
  <c r="O38" i="53"/>
  <c r="O39" i="53"/>
  <c r="O40" i="53"/>
  <c r="O41" i="53"/>
  <c r="O42" i="53"/>
  <c r="O43" i="53"/>
  <c r="O44" i="53"/>
  <c r="O45" i="53"/>
  <c r="O46" i="53"/>
  <c r="O47" i="53"/>
  <c r="O48" i="53"/>
  <c r="O49" i="53"/>
  <c r="O50" i="53"/>
  <c r="O51" i="53"/>
  <c r="O52" i="53"/>
  <c r="O53" i="53"/>
  <c r="O54" i="53"/>
  <c r="O55" i="53"/>
  <c r="O56" i="53"/>
  <c r="O57" i="53"/>
  <c r="O58" i="53"/>
  <c r="O59" i="53"/>
  <c r="O60" i="53"/>
  <c r="O61" i="53"/>
  <c r="O62" i="53"/>
  <c r="O63" i="53"/>
  <c r="O64" i="53"/>
  <c r="O65" i="53"/>
  <c r="O66" i="53"/>
  <c r="O67" i="53"/>
  <c r="O68" i="53"/>
  <c r="O69" i="53"/>
  <c r="O70" i="53"/>
  <c r="O71" i="53"/>
  <c r="O72" i="53"/>
  <c r="O73" i="53"/>
  <c r="O74" i="53"/>
  <c r="O75" i="53"/>
  <c r="O76" i="53"/>
  <c r="O77" i="53"/>
  <c r="O78" i="53"/>
  <c r="O79" i="53"/>
  <c r="O80" i="53"/>
  <c r="O81" i="53"/>
  <c r="O82" i="53"/>
  <c r="O83" i="53"/>
  <c r="O84" i="53"/>
  <c r="O85" i="53"/>
  <c r="O86" i="53"/>
  <c r="O87" i="53"/>
  <c r="O88" i="53"/>
  <c r="O89" i="53"/>
  <c r="O90" i="53"/>
  <c r="O91" i="53"/>
  <c r="O92" i="53"/>
  <c r="O93" i="53"/>
  <c r="O94" i="53"/>
  <c r="O95" i="53"/>
  <c r="O96" i="53"/>
  <c r="O97" i="53"/>
  <c r="O98" i="53"/>
  <c r="O99" i="53"/>
  <c r="O100" i="53"/>
  <c r="O101" i="53"/>
  <c r="N2" i="53"/>
  <c r="N3" i="53"/>
  <c r="N4" i="53"/>
  <c r="N5" i="53"/>
  <c r="N6" i="53"/>
  <c r="N7" i="53"/>
  <c r="N8" i="53"/>
  <c r="N9" i="53"/>
  <c r="N10" i="53"/>
  <c r="N11" i="53"/>
  <c r="N12" i="53"/>
  <c r="N13" i="53"/>
  <c r="N14" i="53"/>
  <c r="N15" i="53"/>
  <c r="N16" i="53"/>
  <c r="N17" i="53"/>
  <c r="N18" i="53"/>
  <c r="N19" i="53"/>
  <c r="N20" i="53"/>
  <c r="N21" i="53"/>
  <c r="N22" i="53"/>
  <c r="N2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64" i="53"/>
  <c r="N65" i="53"/>
  <c r="N66" i="53"/>
  <c r="N67" i="53"/>
  <c r="N68" i="53"/>
  <c r="N69" i="53"/>
  <c r="N70" i="53"/>
  <c r="N71" i="53"/>
  <c r="N72" i="53"/>
  <c r="N73" i="53"/>
  <c r="N74" i="53"/>
  <c r="N75" i="53"/>
  <c r="N76" i="53"/>
  <c r="N77" i="53"/>
  <c r="N78" i="53"/>
  <c r="N79" i="53"/>
  <c r="N80" i="53"/>
  <c r="N81" i="53"/>
  <c r="N82" i="53"/>
  <c r="N83" i="53"/>
  <c r="N84" i="53"/>
  <c r="N85" i="53"/>
  <c r="N86" i="53"/>
  <c r="N87" i="53"/>
  <c r="N88" i="53"/>
  <c r="N89" i="53"/>
  <c r="N90" i="53"/>
  <c r="N91" i="53"/>
  <c r="N92" i="53"/>
  <c r="N93" i="53"/>
  <c r="N94" i="53"/>
  <c r="N95" i="53"/>
  <c r="N96" i="53"/>
  <c r="N97" i="53"/>
  <c r="N98" i="53"/>
  <c r="N99" i="53"/>
  <c r="N100" i="53"/>
  <c r="N101" i="53"/>
  <c r="M2" i="53"/>
  <c r="M3" i="53"/>
  <c r="M4" i="53"/>
  <c r="M5" i="53"/>
  <c r="M6" i="53"/>
  <c r="M7" i="53"/>
  <c r="M8" i="53"/>
  <c r="M9" i="53"/>
  <c r="M10" i="53"/>
  <c r="M11" i="53"/>
  <c r="M12" i="53"/>
  <c r="M13" i="53"/>
  <c r="M14" i="53"/>
  <c r="M15" i="53"/>
  <c r="M16" i="53"/>
  <c r="M17" i="53"/>
  <c r="M18" i="53"/>
  <c r="M19" i="53"/>
  <c r="M20" i="53"/>
  <c r="M21" i="53"/>
  <c r="M22" i="53"/>
  <c r="M23" i="53"/>
  <c r="M24" i="53"/>
  <c r="M25" i="53"/>
  <c r="M26" i="53"/>
  <c r="M27" i="53"/>
  <c r="M28" i="53"/>
  <c r="M29" i="53"/>
  <c r="M30" i="53"/>
  <c r="M31" i="53"/>
  <c r="M32" i="53"/>
  <c r="M33" i="53"/>
  <c r="M34" i="53"/>
  <c r="M35" i="53"/>
  <c r="M36" i="53"/>
  <c r="M37" i="53"/>
  <c r="M38" i="53"/>
  <c r="M39" i="53"/>
  <c r="M40" i="53"/>
  <c r="M41" i="53"/>
  <c r="M42" i="53"/>
  <c r="M43" i="53"/>
  <c r="M44" i="53"/>
  <c r="M45" i="53"/>
  <c r="M46" i="53"/>
  <c r="M47" i="53"/>
  <c r="M48" i="53"/>
  <c r="M49" i="53"/>
  <c r="M50" i="53"/>
  <c r="M51" i="53"/>
  <c r="M52" i="53"/>
  <c r="M53" i="53"/>
  <c r="M54" i="53"/>
  <c r="M55" i="53"/>
  <c r="M56" i="53"/>
  <c r="M57" i="53"/>
  <c r="M58" i="53"/>
  <c r="M59" i="53"/>
  <c r="M60" i="53"/>
  <c r="M61" i="53"/>
  <c r="M62" i="53"/>
  <c r="M63" i="53"/>
  <c r="M64" i="53"/>
  <c r="M65" i="53"/>
  <c r="M66" i="53"/>
  <c r="M67" i="53"/>
  <c r="M68" i="53"/>
  <c r="M69" i="53"/>
  <c r="M70" i="53"/>
  <c r="M71" i="53"/>
  <c r="M72" i="53"/>
  <c r="M73" i="53"/>
  <c r="M74" i="53"/>
  <c r="M75" i="53"/>
  <c r="M76" i="53"/>
  <c r="M77" i="53"/>
  <c r="M78" i="53"/>
  <c r="M79" i="53"/>
  <c r="M80" i="53"/>
  <c r="M81" i="53"/>
  <c r="M82" i="53"/>
  <c r="M83" i="53"/>
  <c r="M84" i="53"/>
  <c r="M85" i="53"/>
  <c r="M86" i="53"/>
  <c r="M87" i="53"/>
  <c r="M88" i="53"/>
  <c r="M89" i="53"/>
  <c r="M90" i="53"/>
  <c r="M91" i="53"/>
  <c r="M92" i="53"/>
  <c r="M93" i="53"/>
  <c r="M94" i="53"/>
  <c r="M95" i="53"/>
  <c r="M96" i="53"/>
  <c r="M97" i="53"/>
  <c r="M98" i="53"/>
  <c r="M99" i="53"/>
  <c r="M100" i="53"/>
  <c r="M101" i="53"/>
  <c r="L2" i="53"/>
  <c r="L3" i="53"/>
  <c r="L4" i="53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87" i="53"/>
  <c r="L88" i="53"/>
  <c r="L89" i="53"/>
  <c r="L90" i="53"/>
  <c r="L91" i="53"/>
  <c r="L92" i="53"/>
  <c r="L93" i="53"/>
  <c r="L94" i="53"/>
  <c r="L95" i="53"/>
  <c r="L96" i="53"/>
  <c r="L97" i="53"/>
  <c r="L98" i="53"/>
  <c r="L99" i="53"/>
  <c r="L100" i="53"/>
  <c r="L101" i="53"/>
  <c r="K2" i="53"/>
  <c r="K3" i="53"/>
  <c r="K4" i="53"/>
  <c r="K5" i="53"/>
  <c r="K6" i="53"/>
  <c r="K7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K21" i="53"/>
  <c r="K22" i="53"/>
  <c r="K23" i="53"/>
  <c r="K24" i="53"/>
  <c r="K25" i="53"/>
  <c r="K26" i="53"/>
  <c r="K27" i="53"/>
  <c r="K28" i="53"/>
  <c r="K29" i="53"/>
  <c r="K30" i="53"/>
  <c r="K31" i="53"/>
  <c r="K32" i="53"/>
  <c r="K33" i="53"/>
  <c r="K34" i="53"/>
  <c r="K35" i="53"/>
  <c r="K36" i="53"/>
  <c r="K37" i="53"/>
  <c r="K38" i="53"/>
  <c r="K39" i="53"/>
  <c r="K40" i="53"/>
  <c r="K41" i="53"/>
  <c r="K42" i="53"/>
  <c r="K43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59" i="53"/>
  <c r="K60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3" i="53"/>
  <c r="K74" i="53"/>
  <c r="K75" i="53"/>
  <c r="K76" i="53"/>
  <c r="K77" i="53"/>
  <c r="K78" i="53"/>
  <c r="K79" i="53"/>
  <c r="K80" i="53"/>
  <c r="K81" i="53"/>
  <c r="K82" i="53"/>
  <c r="K83" i="53"/>
  <c r="K84" i="53"/>
  <c r="K85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J2" i="53"/>
  <c r="J3" i="53"/>
  <c r="J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87" i="53"/>
  <c r="J88" i="53"/>
  <c r="J89" i="53"/>
  <c r="J90" i="53"/>
  <c r="J91" i="53"/>
  <c r="J92" i="53"/>
  <c r="J93" i="53"/>
  <c r="J94" i="53"/>
  <c r="J95" i="53"/>
  <c r="J96" i="53"/>
  <c r="J97" i="53"/>
  <c r="J98" i="53"/>
  <c r="J99" i="53"/>
  <c r="J100" i="53"/>
  <c r="J101" i="53"/>
  <c r="O2" i="52"/>
  <c r="O3" i="52"/>
  <c r="O4" i="52"/>
  <c r="O5" i="52"/>
  <c r="O6" i="52"/>
  <c r="O7" i="52"/>
  <c r="O8" i="52"/>
  <c r="O9" i="52"/>
  <c r="O10" i="52"/>
  <c r="O11" i="52"/>
  <c r="O12" i="52"/>
  <c r="O13" i="52"/>
  <c r="O14" i="52"/>
  <c r="O15" i="52"/>
  <c r="O16" i="52"/>
  <c r="O17" i="52"/>
  <c r="O18" i="52"/>
  <c r="O19" i="52"/>
  <c r="O20" i="52"/>
  <c r="O21" i="52"/>
  <c r="O22" i="52"/>
  <c r="O23" i="52"/>
  <c r="O24" i="52"/>
  <c r="O25" i="52"/>
  <c r="O26" i="52"/>
  <c r="O27" i="52"/>
  <c r="O28" i="52"/>
  <c r="O29" i="52"/>
  <c r="O30" i="52"/>
  <c r="O31" i="52"/>
  <c r="O32" i="52"/>
  <c r="O33" i="52"/>
  <c r="O34" i="52"/>
  <c r="O35" i="52"/>
  <c r="O36" i="52"/>
  <c r="O37" i="52"/>
  <c r="O38" i="52"/>
  <c r="O39" i="52"/>
  <c r="O40" i="52"/>
  <c r="O41" i="52"/>
  <c r="O42" i="52"/>
  <c r="O43" i="52"/>
  <c r="O44" i="52"/>
  <c r="O45" i="52"/>
  <c r="O46" i="52"/>
  <c r="O47" i="52"/>
  <c r="O48" i="52"/>
  <c r="O49" i="52"/>
  <c r="O50" i="52"/>
  <c r="O51" i="52"/>
  <c r="O52" i="52"/>
  <c r="O53" i="52"/>
  <c r="O54" i="52"/>
  <c r="O55" i="52"/>
  <c r="O56" i="52"/>
  <c r="O57" i="52"/>
  <c r="O58" i="52"/>
  <c r="O59" i="52"/>
  <c r="O60" i="52"/>
  <c r="O61" i="52"/>
  <c r="O62" i="52"/>
  <c r="O63" i="52"/>
  <c r="O64" i="52"/>
  <c r="O65" i="52"/>
  <c r="O66" i="52"/>
  <c r="O67" i="52"/>
  <c r="O68" i="52"/>
  <c r="O69" i="52"/>
  <c r="O70" i="52"/>
  <c r="O71" i="52"/>
  <c r="O72" i="52"/>
  <c r="O7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O91" i="52"/>
  <c r="O92" i="52"/>
  <c r="O93" i="52"/>
  <c r="O94" i="52"/>
  <c r="O95" i="52"/>
  <c r="O96" i="52"/>
  <c r="O97" i="52"/>
  <c r="O98" i="52"/>
  <c r="O99" i="52"/>
  <c r="O100" i="52"/>
  <c r="O101" i="52"/>
  <c r="N2" i="52"/>
  <c r="N3" i="52"/>
  <c r="N4" i="52"/>
  <c r="N5" i="52"/>
  <c r="N6" i="52"/>
  <c r="N7" i="52"/>
  <c r="N8" i="52"/>
  <c r="N9" i="52"/>
  <c r="N10" i="52"/>
  <c r="N11" i="52"/>
  <c r="N12" i="52"/>
  <c r="N13" i="52"/>
  <c r="N14" i="52"/>
  <c r="N15" i="52"/>
  <c r="N16" i="52"/>
  <c r="N17" i="52"/>
  <c r="N18" i="52"/>
  <c r="N19" i="52"/>
  <c r="N20" i="52"/>
  <c r="N21" i="52"/>
  <c r="N22" i="52"/>
  <c r="N23" i="52"/>
  <c r="N24" i="52"/>
  <c r="N25" i="52"/>
  <c r="N26" i="52"/>
  <c r="N27" i="52"/>
  <c r="N28" i="52"/>
  <c r="N29" i="52"/>
  <c r="N30" i="52"/>
  <c r="N31" i="52"/>
  <c r="N32" i="52"/>
  <c r="N33" i="52"/>
  <c r="N34" i="52"/>
  <c r="N35" i="52"/>
  <c r="N36" i="52"/>
  <c r="N37" i="52"/>
  <c r="N38" i="52"/>
  <c r="N39" i="52"/>
  <c r="N40" i="52"/>
  <c r="N41" i="52"/>
  <c r="N42" i="52"/>
  <c r="N43" i="52"/>
  <c r="N44" i="52"/>
  <c r="N45" i="52"/>
  <c r="N46" i="52"/>
  <c r="N47" i="52"/>
  <c r="N48" i="52"/>
  <c r="N49" i="52"/>
  <c r="N50" i="52"/>
  <c r="N51" i="52"/>
  <c r="N52" i="52"/>
  <c r="N53" i="52"/>
  <c r="N54" i="52"/>
  <c r="N55" i="52"/>
  <c r="N56" i="52"/>
  <c r="N57" i="52"/>
  <c r="N58" i="52"/>
  <c r="N59" i="52"/>
  <c r="N60" i="52"/>
  <c r="N61" i="52"/>
  <c r="N62" i="52"/>
  <c r="N63" i="52"/>
  <c r="N64" i="52"/>
  <c r="N65" i="52"/>
  <c r="N66" i="52"/>
  <c r="N67" i="52"/>
  <c r="N68" i="52"/>
  <c r="N69" i="52"/>
  <c r="N70" i="52"/>
  <c r="N71" i="52"/>
  <c r="N72" i="52"/>
  <c r="N73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N87" i="52"/>
  <c r="N88" i="52"/>
  <c r="N89" i="52"/>
  <c r="N90" i="52"/>
  <c r="N91" i="52"/>
  <c r="N92" i="52"/>
  <c r="N93" i="52"/>
  <c r="N94" i="52"/>
  <c r="N95" i="52"/>
  <c r="N96" i="52"/>
  <c r="N97" i="52"/>
  <c r="N98" i="52"/>
  <c r="N99" i="52"/>
  <c r="N100" i="52"/>
  <c r="N101" i="52"/>
  <c r="M2" i="52"/>
  <c r="M3" i="52"/>
  <c r="M4" i="52"/>
  <c r="M5" i="52"/>
  <c r="M6" i="52"/>
  <c r="M7" i="52"/>
  <c r="M8" i="52"/>
  <c r="M9" i="52"/>
  <c r="M10" i="52"/>
  <c r="M11" i="52"/>
  <c r="M12" i="52"/>
  <c r="M13" i="52"/>
  <c r="M14" i="52"/>
  <c r="M15" i="52"/>
  <c r="M16" i="52"/>
  <c r="M17" i="52"/>
  <c r="M18" i="52"/>
  <c r="M19" i="52"/>
  <c r="M20" i="52"/>
  <c r="M21" i="52"/>
  <c r="M22" i="52"/>
  <c r="M23" i="52"/>
  <c r="M24" i="52"/>
  <c r="M25" i="52"/>
  <c r="M26" i="52"/>
  <c r="M27" i="52"/>
  <c r="M28" i="52"/>
  <c r="M29" i="52"/>
  <c r="M30" i="52"/>
  <c r="M31" i="52"/>
  <c r="M32" i="52"/>
  <c r="M33" i="52"/>
  <c r="M34" i="52"/>
  <c r="M35" i="52"/>
  <c r="M36" i="52"/>
  <c r="M37" i="52"/>
  <c r="M38" i="52"/>
  <c r="M39" i="52"/>
  <c r="M40" i="52"/>
  <c r="M41" i="52"/>
  <c r="M42" i="52"/>
  <c r="M43" i="52"/>
  <c r="M44" i="52"/>
  <c r="M45" i="52"/>
  <c r="M46" i="52"/>
  <c r="M47" i="52"/>
  <c r="M48" i="52"/>
  <c r="M49" i="52"/>
  <c r="M50" i="52"/>
  <c r="M51" i="52"/>
  <c r="M52" i="52"/>
  <c r="M53" i="52"/>
  <c r="M54" i="52"/>
  <c r="M55" i="52"/>
  <c r="M56" i="52"/>
  <c r="M57" i="52"/>
  <c r="M58" i="52"/>
  <c r="M59" i="52"/>
  <c r="M60" i="52"/>
  <c r="M61" i="52"/>
  <c r="M62" i="52"/>
  <c r="M63" i="52"/>
  <c r="M64" i="52"/>
  <c r="M65" i="52"/>
  <c r="M66" i="52"/>
  <c r="M67" i="52"/>
  <c r="M68" i="52"/>
  <c r="M69" i="52"/>
  <c r="M70" i="52"/>
  <c r="M71" i="52"/>
  <c r="M72" i="52"/>
  <c r="M73" i="52"/>
  <c r="M74" i="52"/>
  <c r="M75" i="52"/>
  <c r="M76" i="52"/>
  <c r="M77" i="52"/>
  <c r="M78" i="52"/>
  <c r="M79" i="52"/>
  <c r="M80" i="52"/>
  <c r="M81" i="52"/>
  <c r="M82" i="52"/>
  <c r="M83" i="52"/>
  <c r="M84" i="52"/>
  <c r="M85" i="52"/>
  <c r="M86" i="52"/>
  <c r="M87" i="52"/>
  <c r="M88" i="52"/>
  <c r="M89" i="52"/>
  <c r="M90" i="52"/>
  <c r="M91" i="52"/>
  <c r="M92" i="52"/>
  <c r="M93" i="52"/>
  <c r="M94" i="52"/>
  <c r="M95" i="52"/>
  <c r="M96" i="52"/>
  <c r="M97" i="52"/>
  <c r="M98" i="52"/>
  <c r="M99" i="52"/>
  <c r="M100" i="52"/>
  <c r="M101" i="52"/>
  <c r="L2" i="52"/>
  <c r="L3" i="52"/>
  <c r="L4" i="52"/>
  <c r="L5" i="52"/>
  <c r="L6" i="52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L35" i="52"/>
  <c r="L36" i="52"/>
  <c r="L37" i="52"/>
  <c r="L38" i="52"/>
  <c r="L39" i="52"/>
  <c r="L40" i="52"/>
  <c r="L41" i="52"/>
  <c r="L42" i="52"/>
  <c r="L43" i="52"/>
  <c r="L44" i="52"/>
  <c r="L45" i="52"/>
  <c r="L46" i="52"/>
  <c r="L47" i="52"/>
  <c r="L48" i="52"/>
  <c r="L49" i="52"/>
  <c r="L50" i="52"/>
  <c r="L51" i="52"/>
  <c r="L52" i="52"/>
  <c r="L53" i="52"/>
  <c r="L54" i="52"/>
  <c r="L55" i="52"/>
  <c r="L56" i="52"/>
  <c r="L57" i="52"/>
  <c r="L58" i="52"/>
  <c r="L59" i="52"/>
  <c r="L60" i="52"/>
  <c r="L61" i="52"/>
  <c r="L62" i="52"/>
  <c r="L63" i="52"/>
  <c r="L64" i="52"/>
  <c r="L65" i="52"/>
  <c r="L66" i="52"/>
  <c r="L67" i="52"/>
  <c r="L68" i="52"/>
  <c r="L69" i="52"/>
  <c r="L70" i="52"/>
  <c r="L71" i="52"/>
  <c r="L72" i="52"/>
  <c r="L73" i="52"/>
  <c r="L74" i="52"/>
  <c r="L75" i="52"/>
  <c r="L76" i="52"/>
  <c r="L77" i="52"/>
  <c r="L78" i="52"/>
  <c r="L79" i="52"/>
  <c r="L80" i="52"/>
  <c r="L81" i="52"/>
  <c r="L82" i="52"/>
  <c r="L83" i="52"/>
  <c r="L84" i="52"/>
  <c r="L85" i="52"/>
  <c r="L86" i="52"/>
  <c r="L87" i="52"/>
  <c r="L88" i="52"/>
  <c r="L89" i="52"/>
  <c r="L90" i="52"/>
  <c r="L91" i="52"/>
  <c r="L92" i="52"/>
  <c r="L93" i="52"/>
  <c r="L94" i="52"/>
  <c r="L95" i="52"/>
  <c r="L96" i="52"/>
  <c r="L97" i="52"/>
  <c r="L98" i="52"/>
  <c r="L99" i="52"/>
  <c r="L100" i="52"/>
  <c r="L101" i="52"/>
  <c r="K2" i="52"/>
  <c r="K3" i="52"/>
  <c r="K4" i="52"/>
  <c r="K5" i="52"/>
  <c r="K6" i="52"/>
  <c r="K7" i="52"/>
  <c r="K8" i="52"/>
  <c r="K9" i="52"/>
  <c r="K10" i="52"/>
  <c r="K11" i="52"/>
  <c r="K12" i="52"/>
  <c r="K13" i="52"/>
  <c r="K14" i="52"/>
  <c r="K15" i="52"/>
  <c r="K16" i="52"/>
  <c r="K17" i="52"/>
  <c r="K18" i="52"/>
  <c r="K19" i="52"/>
  <c r="K20" i="52"/>
  <c r="K21" i="52"/>
  <c r="K22" i="52"/>
  <c r="K23" i="52"/>
  <c r="K24" i="52"/>
  <c r="K25" i="52"/>
  <c r="K26" i="52"/>
  <c r="K27" i="52"/>
  <c r="K28" i="52"/>
  <c r="K29" i="52"/>
  <c r="K30" i="52"/>
  <c r="K31" i="52"/>
  <c r="K32" i="52"/>
  <c r="K33" i="52"/>
  <c r="K34" i="52"/>
  <c r="K35" i="52"/>
  <c r="K36" i="52"/>
  <c r="K37" i="52"/>
  <c r="K38" i="52"/>
  <c r="K39" i="52"/>
  <c r="K40" i="52"/>
  <c r="K41" i="52"/>
  <c r="K42" i="52"/>
  <c r="K43" i="52"/>
  <c r="K44" i="52"/>
  <c r="K45" i="52"/>
  <c r="K46" i="52"/>
  <c r="K47" i="52"/>
  <c r="K48" i="52"/>
  <c r="K49" i="52"/>
  <c r="K50" i="52"/>
  <c r="K51" i="52"/>
  <c r="K52" i="52"/>
  <c r="K53" i="52"/>
  <c r="K54" i="52"/>
  <c r="K55" i="52"/>
  <c r="K56" i="52"/>
  <c r="K57" i="52"/>
  <c r="K58" i="52"/>
  <c r="K59" i="52"/>
  <c r="K60" i="52"/>
  <c r="K61" i="52"/>
  <c r="K62" i="52"/>
  <c r="K63" i="52"/>
  <c r="K64" i="52"/>
  <c r="K65" i="52"/>
  <c r="K66" i="52"/>
  <c r="K67" i="52"/>
  <c r="K68" i="52"/>
  <c r="K69" i="52"/>
  <c r="K70" i="52"/>
  <c r="K71" i="52"/>
  <c r="K72" i="52"/>
  <c r="K73" i="52"/>
  <c r="K74" i="52"/>
  <c r="K75" i="52"/>
  <c r="K76" i="52"/>
  <c r="K77" i="52"/>
  <c r="K78" i="52"/>
  <c r="K79" i="52"/>
  <c r="K80" i="52"/>
  <c r="K81" i="52"/>
  <c r="K82" i="52"/>
  <c r="K83" i="52"/>
  <c r="K84" i="52"/>
  <c r="K85" i="52"/>
  <c r="K86" i="52"/>
  <c r="K87" i="52"/>
  <c r="K88" i="52"/>
  <c r="K89" i="52"/>
  <c r="K90" i="52"/>
  <c r="K91" i="52"/>
  <c r="K92" i="52"/>
  <c r="K93" i="52"/>
  <c r="K94" i="52"/>
  <c r="K95" i="52"/>
  <c r="K96" i="52"/>
  <c r="K97" i="52"/>
  <c r="K98" i="52"/>
  <c r="K99" i="52"/>
  <c r="K100" i="52"/>
  <c r="K101" i="52"/>
  <c r="J2" i="52"/>
  <c r="J3" i="52"/>
  <c r="J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J91" i="52"/>
  <c r="J92" i="52"/>
  <c r="J93" i="52"/>
  <c r="J94" i="52"/>
  <c r="J95" i="52"/>
  <c r="J96" i="52"/>
  <c r="J97" i="52"/>
  <c r="J98" i="52"/>
  <c r="J99" i="52"/>
  <c r="J100" i="52"/>
  <c r="J101" i="52"/>
  <c r="O2" i="51"/>
  <c r="O3" i="51"/>
  <c r="O4" i="51"/>
  <c r="O5" i="51"/>
  <c r="O6" i="51"/>
  <c r="O7" i="51"/>
  <c r="O8" i="51"/>
  <c r="O9" i="51"/>
  <c r="O10" i="51"/>
  <c r="O11" i="51"/>
  <c r="O12" i="51"/>
  <c r="O13" i="51"/>
  <c r="O14" i="51"/>
  <c r="O15" i="51"/>
  <c r="O16" i="51"/>
  <c r="O17" i="51"/>
  <c r="O18" i="51"/>
  <c r="O19" i="51"/>
  <c r="O20" i="51"/>
  <c r="O21" i="51"/>
  <c r="O22" i="51"/>
  <c r="O23" i="51"/>
  <c r="O24" i="51"/>
  <c r="O25" i="51"/>
  <c r="O26" i="51"/>
  <c r="O27" i="51"/>
  <c r="O28" i="51"/>
  <c r="O29" i="51"/>
  <c r="O30" i="51"/>
  <c r="O31" i="51"/>
  <c r="O32" i="51"/>
  <c r="O33" i="51"/>
  <c r="O34" i="51"/>
  <c r="O35" i="51"/>
  <c r="O36" i="51"/>
  <c r="O37" i="51"/>
  <c r="O38" i="51"/>
  <c r="O39" i="51"/>
  <c r="O40" i="51"/>
  <c r="O41" i="51"/>
  <c r="O42" i="51"/>
  <c r="O43" i="51"/>
  <c r="O44" i="51"/>
  <c r="O45" i="51"/>
  <c r="O46" i="51"/>
  <c r="O47" i="51"/>
  <c r="O48" i="51"/>
  <c r="O49" i="51"/>
  <c r="O50" i="51"/>
  <c r="O51" i="51"/>
  <c r="O52" i="51"/>
  <c r="O53" i="51"/>
  <c r="O54" i="51"/>
  <c r="O55" i="51"/>
  <c r="O56" i="51"/>
  <c r="O57" i="51"/>
  <c r="O58" i="5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O79" i="51"/>
  <c r="O80" i="51"/>
  <c r="O81" i="51"/>
  <c r="O82" i="51"/>
  <c r="O83" i="51"/>
  <c r="O84" i="51"/>
  <c r="O85" i="51"/>
  <c r="O86" i="51"/>
  <c r="O87" i="51"/>
  <c r="O88" i="51"/>
  <c r="O89" i="51"/>
  <c r="O90" i="51"/>
  <c r="O91" i="51"/>
  <c r="O92" i="51"/>
  <c r="O93" i="51"/>
  <c r="O94" i="51"/>
  <c r="O95" i="51"/>
  <c r="O96" i="51"/>
  <c r="O97" i="51"/>
  <c r="O98" i="51"/>
  <c r="O99" i="51"/>
  <c r="O100" i="51"/>
  <c r="O101" i="51"/>
  <c r="N2" i="51"/>
  <c r="N3" i="51"/>
  <c r="N4" i="51"/>
  <c r="N5" i="51"/>
  <c r="N6" i="51"/>
  <c r="N7" i="51"/>
  <c r="N8" i="51"/>
  <c r="N9" i="51"/>
  <c r="N10" i="51"/>
  <c r="N11" i="51"/>
  <c r="N12" i="51"/>
  <c r="N13" i="51"/>
  <c r="N14" i="51"/>
  <c r="N15" i="51"/>
  <c r="N16" i="51"/>
  <c r="N17" i="51"/>
  <c r="N18" i="51"/>
  <c r="N19" i="51"/>
  <c r="N20" i="51"/>
  <c r="N21" i="51"/>
  <c r="N22" i="51"/>
  <c r="N23" i="51"/>
  <c r="N24" i="51"/>
  <c r="N25" i="51"/>
  <c r="N26" i="51"/>
  <c r="N27" i="51"/>
  <c r="N28" i="51"/>
  <c r="N29" i="51"/>
  <c r="N30" i="51"/>
  <c r="N31" i="51"/>
  <c r="N32" i="51"/>
  <c r="N33" i="51"/>
  <c r="N34" i="51"/>
  <c r="N35" i="51"/>
  <c r="N36" i="51"/>
  <c r="N37" i="51"/>
  <c r="N38" i="51"/>
  <c r="N39" i="51"/>
  <c r="N40" i="51"/>
  <c r="N41" i="51"/>
  <c r="N42" i="51"/>
  <c r="N43" i="51"/>
  <c r="N44" i="51"/>
  <c r="N45" i="51"/>
  <c r="N46" i="51"/>
  <c r="N47" i="51"/>
  <c r="N48" i="51"/>
  <c r="N49" i="51"/>
  <c r="N50" i="51"/>
  <c r="N51" i="51"/>
  <c r="N52" i="51"/>
  <c r="N53" i="51"/>
  <c r="N54" i="51"/>
  <c r="N55" i="51"/>
  <c r="N56" i="51"/>
  <c r="N57" i="51"/>
  <c r="N58" i="51"/>
  <c r="N59" i="51"/>
  <c r="N60" i="51"/>
  <c r="N61" i="51"/>
  <c r="N62" i="51"/>
  <c r="N63" i="51"/>
  <c r="N64" i="51"/>
  <c r="N65" i="51"/>
  <c r="N66" i="51"/>
  <c r="N67" i="51"/>
  <c r="N68" i="51"/>
  <c r="N69" i="51"/>
  <c r="N70" i="51"/>
  <c r="N71" i="51"/>
  <c r="N72" i="51"/>
  <c r="N73" i="51"/>
  <c r="N74" i="51"/>
  <c r="N75" i="51"/>
  <c r="N76" i="51"/>
  <c r="N77" i="51"/>
  <c r="N78" i="51"/>
  <c r="N79" i="51"/>
  <c r="N80" i="51"/>
  <c r="N81" i="51"/>
  <c r="N82" i="51"/>
  <c r="N83" i="51"/>
  <c r="N84" i="51"/>
  <c r="N85" i="51"/>
  <c r="N86" i="51"/>
  <c r="N87" i="51"/>
  <c r="N88" i="51"/>
  <c r="N89" i="51"/>
  <c r="N90" i="51"/>
  <c r="N91" i="51"/>
  <c r="N92" i="51"/>
  <c r="N93" i="51"/>
  <c r="N94" i="51"/>
  <c r="N95" i="51"/>
  <c r="N96" i="51"/>
  <c r="N97" i="51"/>
  <c r="N98" i="51"/>
  <c r="N99" i="51"/>
  <c r="N100" i="51"/>
  <c r="N101" i="51"/>
  <c r="M2" i="51"/>
  <c r="M3" i="51"/>
  <c r="M4" i="51"/>
  <c r="M5" i="51"/>
  <c r="M6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43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71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92" i="51"/>
  <c r="M93" i="51"/>
  <c r="M94" i="51"/>
  <c r="M95" i="51"/>
  <c r="M96" i="51"/>
  <c r="M97" i="51"/>
  <c r="M98" i="51"/>
  <c r="M99" i="51"/>
  <c r="M100" i="51"/>
  <c r="M101" i="51"/>
  <c r="L2" i="51"/>
  <c r="L3" i="51"/>
  <c r="L4" i="51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87" i="51"/>
  <c r="L88" i="51"/>
  <c r="L89" i="51"/>
  <c r="L90" i="51"/>
  <c r="L91" i="51"/>
  <c r="L92" i="51"/>
  <c r="L93" i="51"/>
  <c r="L94" i="51"/>
  <c r="L95" i="51"/>
  <c r="L96" i="51"/>
  <c r="L97" i="51"/>
  <c r="L98" i="51"/>
  <c r="L99" i="51"/>
  <c r="L100" i="51"/>
  <c r="L101" i="51"/>
  <c r="K2" i="51"/>
  <c r="K3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K65" i="51"/>
  <c r="K66" i="51"/>
  <c r="K67" i="51"/>
  <c r="K68" i="51"/>
  <c r="K69" i="51"/>
  <c r="K70" i="51"/>
  <c r="K71" i="51"/>
  <c r="K72" i="51"/>
  <c r="K73" i="51"/>
  <c r="K74" i="51"/>
  <c r="K75" i="51"/>
  <c r="K76" i="51"/>
  <c r="K77" i="51"/>
  <c r="K78" i="51"/>
  <c r="K79" i="51"/>
  <c r="K80" i="51"/>
  <c r="K81" i="51"/>
  <c r="K82" i="51"/>
  <c r="K83" i="51"/>
  <c r="K84" i="51"/>
  <c r="K85" i="51"/>
  <c r="K86" i="51"/>
  <c r="K87" i="51"/>
  <c r="K88" i="51"/>
  <c r="K89" i="51"/>
  <c r="K90" i="51"/>
  <c r="K91" i="51"/>
  <c r="K92" i="51"/>
  <c r="K93" i="51"/>
  <c r="K94" i="51"/>
  <c r="K95" i="51"/>
  <c r="K96" i="51"/>
  <c r="K97" i="51"/>
  <c r="K98" i="51"/>
  <c r="K99" i="51"/>
  <c r="K100" i="51"/>
  <c r="K101" i="51"/>
  <c r="J2" i="51"/>
  <c r="J3" i="51"/>
  <c r="J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87" i="51"/>
  <c r="J88" i="51"/>
  <c r="J89" i="51"/>
  <c r="J90" i="51"/>
  <c r="J91" i="51"/>
  <c r="J92" i="51"/>
  <c r="J93" i="51"/>
  <c r="J94" i="51"/>
  <c r="J95" i="51"/>
  <c r="J96" i="51"/>
  <c r="J97" i="51"/>
  <c r="J98" i="51"/>
  <c r="J99" i="51"/>
  <c r="J100" i="51"/>
  <c r="J101" i="51"/>
  <c r="O2" i="50"/>
  <c r="O3" i="50"/>
  <c r="O4" i="50"/>
  <c r="O5" i="50"/>
  <c r="O6" i="50"/>
  <c r="O7" i="50"/>
  <c r="O8" i="50"/>
  <c r="O9" i="50"/>
  <c r="O10" i="50"/>
  <c r="O11" i="50"/>
  <c r="O12" i="50"/>
  <c r="O13" i="50"/>
  <c r="O14" i="50"/>
  <c r="O15" i="50"/>
  <c r="O16" i="50"/>
  <c r="O17" i="50"/>
  <c r="O18" i="50"/>
  <c r="O19" i="50"/>
  <c r="O20" i="50"/>
  <c r="O21" i="50"/>
  <c r="O22" i="50"/>
  <c r="O23" i="50"/>
  <c r="O24" i="50"/>
  <c r="O25" i="50"/>
  <c r="O26" i="50"/>
  <c r="O27" i="50"/>
  <c r="O28" i="50"/>
  <c r="O29" i="50"/>
  <c r="O30" i="50"/>
  <c r="O31" i="50"/>
  <c r="O32" i="50"/>
  <c r="O33" i="50"/>
  <c r="O34" i="50"/>
  <c r="O35" i="50"/>
  <c r="O36" i="50"/>
  <c r="O37" i="50"/>
  <c r="O38" i="50"/>
  <c r="O39" i="50"/>
  <c r="O40" i="50"/>
  <c r="O41" i="50"/>
  <c r="O42" i="50"/>
  <c r="O43" i="50"/>
  <c r="O44" i="50"/>
  <c r="O45" i="50"/>
  <c r="O46" i="50"/>
  <c r="O47" i="50"/>
  <c r="O48" i="50"/>
  <c r="O49" i="50"/>
  <c r="O50" i="50"/>
  <c r="O51" i="50"/>
  <c r="O52" i="50"/>
  <c r="O53" i="50"/>
  <c r="O54" i="50"/>
  <c r="O55" i="50"/>
  <c r="O56" i="50"/>
  <c r="O57" i="50"/>
  <c r="O58" i="50"/>
  <c r="O59" i="50"/>
  <c r="O60" i="50"/>
  <c r="O61" i="50"/>
  <c r="O62" i="50"/>
  <c r="O63" i="50"/>
  <c r="O64" i="50"/>
  <c r="O65" i="50"/>
  <c r="O66" i="50"/>
  <c r="O67" i="50"/>
  <c r="O68" i="50"/>
  <c r="O69" i="50"/>
  <c r="O70" i="50"/>
  <c r="O71" i="50"/>
  <c r="O72" i="50"/>
  <c r="O73" i="50"/>
  <c r="O74" i="50"/>
  <c r="O75" i="50"/>
  <c r="O76" i="50"/>
  <c r="O77" i="50"/>
  <c r="O78" i="50"/>
  <c r="O79" i="50"/>
  <c r="O80" i="50"/>
  <c r="O81" i="50"/>
  <c r="O82" i="50"/>
  <c r="O83" i="50"/>
  <c r="O84" i="50"/>
  <c r="O85" i="50"/>
  <c r="O86" i="50"/>
  <c r="O87" i="50"/>
  <c r="O88" i="50"/>
  <c r="O89" i="50"/>
  <c r="O90" i="50"/>
  <c r="O91" i="50"/>
  <c r="O92" i="50"/>
  <c r="O93" i="50"/>
  <c r="O94" i="50"/>
  <c r="O95" i="50"/>
  <c r="O96" i="50"/>
  <c r="O97" i="50"/>
  <c r="O98" i="50"/>
  <c r="O99" i="50"/>
  <c r="O100" i="50"/>
  <c r="O101" i="50"/>
  <c r="N2" i="50"/>
  <c r="N3" i="50"/>
  <c r="N4" i="50"/>
  <c r="N5" i="50"/>
  <c r="N6" i="50"/>
  <c r="N7" i="50"/>
  <c r="N8" i="50"/>
  <c r="N9" i="50"/>
  <c r="N10" i="50"/>
  <c r="N11" i="50"/>
  <c r="N12" i="50"/>
  <c r="N13" i="50"/>
  <c r="N14" i="50"/>
  <c r="N15" i="50"/>
  <c r="N16" i="50"/>
  <c r="N17" i="50"/>
  <c r="N18" i="50"/>
  <c r="N19" i="50"/>
  <c r="N20" i="50"/>
  <c r="N21" i="50"/>
  <c r="N22" i="50"/>
  <c r="N23" i="50"/>
  <c r="N24" i="50"/>
  <c r="N25" i="50"/>
  <c r="N26" i="50"/>
  <c r="N27" i="50"/>
  <c r="N28" i="50"/>
  <c r="N29" i="50"/>
  <c r="N30" i="50"/>
  <c r="N31" i="50"/>
  <c r="N32" i="50"/>
  <c r="N33" i="50"/>
  <c r="N34" i="50"/>
  <c r="N35" i="50"/>
  <c r="N36" i="50"/>
  <c r="N37" i="50"/>
  <c r="N38" i="50"/>
  <c r="N39" i="50"/>
  <c r="N40" i="50"/>
  <c r="N41" i="50"/>
  <c r="N42" i="50"/>
  <c r="N43" i="50"/>
  <c r="N44" i="50"/>
  <c r="N45" i="50"/>
  <c r="N46" i="50"/>
  <c r="N47" i="50"/>
  <c r="N48" i="50"/>
  <c r="N49" i="50"/>
  <c r="N50" i="50"/>
  <c r="N51" i="50"/>
  <c r="N52" i="50"/>
  <c r="N53" i="50"/>
  <c r="N54" i="50"/>
  <c r="N55" i="50"/>
  <c r="N56" i="50"/>
  <c r="N57" i="50"/>
  <c r="N58" i="50"/>
  <c r="N59" i="50"/>
  <c r="N60" i="50"/>
  <c r="N61" i="50"/>
  <c r="N62" i="50"/>
  <c r="N63" i="50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89" i="50"/>
  <c r="N90" i="50"/>
  <c r="N91" i="50"/>
  <c r="N92" i="50"/>
  <c r="N93" i="50"/>
  <c r="N94" i="50"/>
  <c r="N95" i="50"/>
  <c r="N96" i="50"/>
  <c r="N97" i="50"/>
  <c r="N98" i="50"/>
  <c r="N99" i="50"/>
  <c r="N100" i="50"/>
  <c r="N101" i="50"/>
  <c r="M2" i="50"/>
  <c r="M3" i="50"/>
  <c r="M4" i="50"/>
  <c r="M5" i="50"/>
  <c r="M6" i="50"/>
  <c r="M7" i="50"/>
  <c r="M8" i="50"/>
  <c r="M9" i="50"/>
  <c r="M10" i="50"/>
  <c r="M11" i="50"/>
  <c r="M12" i="50"/>
  <c r="M13" i="50"/>
  <c r="M14" i="50"/>
  <c r="M15" i="50"/>
  <c r="M16" i="50"/>
  <c r="M17" i="50"/>
  <c r="M18" i="50"/>
  <c r="M19" i="50"/>
  <c r="M20" i="50"/>
  <c r="M21" i="50"/>
  <c r="M22" i="50"/>
  <c r="M23" i="50"/>
  <c r="M24" i="50"/>
  <c r="M25" i="50"/>
  <c r="M26" i="50"/>
  <c r="M27" i="50"/>
  <c r="M28" i="50"/>
  <c r="M29" i="50"/>
  <c r="M30" i="50"/>
  <c r="M31" i="50"/>
  <c r="M32" i="50"/>
  <c r="M33" i="50"/>
  <c r="M34" i="50"/>
  <c r="M35" i="50"/>
  <c r="M36" i="50"/>
  <c r="M37" i="50"/>
  <c r="M38" i="50"/>
  <c r="M39" i="50"/>
  <c r="M40" i="50"/>
  <c r="M41" i="50"/>
  <c r="M42" i="50"/>
  <c r="M43" i="50"/>
  <c r="M44" i="50"/>
  <c r="M45" i="50"/>
  <c r="M46" i="50"/>
  <c r="M47" i="50"/>
  <c r="M48" i="50"/>
  <c r="M49" i="50"/>
  <c r="M50" i="50"/>
  <c r="M51" i="50"/>
  <c r="M52" i="50"/>
  <c r="M53" i="50"/>
  <c r="M54" i="50"/>
  <c r="M55" i="50"/>
  <c r="M56" i="50"/>
  <c r="M57" i="50"/>
  <c r="M58" i="50"/>
  <c r="M59" i="50"/>
  <c r="M60" i="50"/>
  <c r="M61" i="50"/>
  <c r="M62" i="50"/>
  <c r="M63" i="50"/>
  <c r="M64" i="50"/>
  <c r="M65" i="50"/>
  <c r="M66" i="50"/>
  <c r="M67" i="50"/>
  <c r="M68" i="50"/>
  <c r="M69" i="50"/>
  <c r="M70" i="50"/>
  <c r="M71" i="50"/>
  <c r="M72" i="50"/>
  <c r="M73" i="50"/>
  <c r="M74" i="50"/>
  <c r="M75" i="50"/>
  <c r="M76" i="50"/>
  <c r="M77" i="50"/>
  <c r="M78" i="50"/>
  <c r="M79" i="50"/>
  <c r="M80" i="50"/>
  <c r="M81" i="50"/>
  <c r="M82" i="50"/>
  <c r="M83" i="50"/>
  <c r="M84" i="50"/>
  <c r="M85" i="50"/>
  <c r="M86" i="50"/>
  <c r="M87" i="50"/>
  <c r="M88" i="50"/>
  <c r="M89" i="50"/>
  <c r="M90" i="50"/>
  <c r="M91" i="50"/>
  <c r="M92" i="50"/>
  <c r="M93" i="50"/>
  <c r="M94" i="50"/>
  <c r="M95" i="50"/>
  <c r="M96" i="50"/>
  <c r="M97" i="50"/>
  <c r="M98" i="50"/>
  <c r="M99" i="50"/>
  <c r="M100" i="50"/>
  <c r="M101" i="50"/>
  <c r="L2" i="50"/>
  <c r="L3" i="50"/>
  <c r="L4" i="50"/>
  <c r="L5" i="50"/>
  <c r="L6" i="50"/>
  <c r="L7" i="50"/>
  <c r="L8" i="50"/>
  <c r="L9" i="50"/>
  <c r="L10" i="50"/>
  <c r="L11" i="50"/>
  <c r="L12" i="50"/>
  <c r="L13" i="50"/>
  <c r="L14" i="50"/>
  <c r="L15" i="50"/>
  <c r="L16" i="50"/>
  <c r="L17" i="50"/>
  <c r="L18" i="50"/>
  <c r="L19" i="50"/>
  <c r="L20" i="50"/>
  <c r="L21" i="50"/>
  <c r="L22" i="50"/>
  <c r="L23" i="50"/>
  <c r="L24" i="50"/>
  <c r="L25" i="50"/>
  <c r="L26" i="50"/>
  <c r="L27" i="50"/>
  <c r="L28" i="50"/>
  <c r="L29" i="50"/>
  <c r="L30" i="50"/>
  <c r="L31" i="50"/>
  <c r="L32" i="50"/>
  <c r="L33" i="50"/>
  <c r="L34" i="50"/>
  <c r="L35" i="50"/>
  <c r="L36" i="50"/>
  <c r="L37" i="50"/>
  <c r="L38" i="50"/>
  <c r="L39" i="50"/>
  <c r="L40" i="50"/>
  <c r="L41" i="50"/>
  <c r="L42" i="50"/>
  <c r="L43" i="50"/>
  <c r="L44" i="50"/>
  <c r="L45" i="50"/>
  <c r="L46" i="50"/>
  <c r="L47" i="50"/>
  <c r="L48" i="50"/>
  <c r="L49" i="50"/>
  <c r="L50" i="50"/>
  <c r="L51" i="50"/>
  <c r="L52" i="50"/>
  <c r="L53" i="50"/>
  <c r="L54" i="50"/>
  <c r="L55" i="50"/>
  <c r="L56" i="50"/>
  <c r="L57" i="50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K2" i="50"/>
  <c r="K3" i="50"/>
  <c r="K4" i="50"/>
  <c r="K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J2" i="50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O2" i="49"/>
  <c r="O3" i="49"/>
  <c r="O4" i="49"/>
  <c r="O5" i="49"/>
  <c r="O6" i="49"/>
  <c r="O7" i="49"/>
  <c r="O8" i="49"/>
  <c r="O9" i="49"/>
  <c r="O10" i="49"/>
  <c r="O11" i="49"/>
  <c r="O12" i="49"/>
  <c r="O13" i="49"/>
  <c r="O14" i="49"/>
  <c r="O15" i="49"/>
  <c r="O16" i="49"/>
  <c r="O17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N2" i="49"/>
  <c r="N3" i="49"/>
  <c r="N4" i="49"/>
  <c r="N5" i="49"/>
  <c r="N6" i="49"/>
  <c r="N7" i="49"/>
  <c r="N8" i="49"/>
  <c r="N9" i="49"/>
  <c r="N10" i="49"/>
  <c r="N11" i="49"/>
  <c r="N12" i="49"/>
  <c r="N13" i="49"/>
  <c r="N14" i="49"/>
  <c r="N15" i="49"/>
  <c r="N16" i="49"/>
  <c r="N17" i="49"/>
  <c r="N18" i="49"/>
  <c r="N19" i="49"/>
  <c r="N20" i="49"/>
  <c r="N21" i="49"/>
  <c r="N22" i="49"/>
  <c r="N23" i="49"/>
  <c r="N24" i="49"/>
  <c r="N25" i="49"/>
  <c r="N26" i="49"/>
  <c r="N27" i="49"/>
  <c r="N28" i="49"/>
  <c r="N29" i="49"/>
  <c r="N30" i="49"/>
  <c r="N31" i="49"/>
  <c r="N32" i="49"/>
  <c r="N33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N48" i="49"/>
  <c r="N49" i="49"/>
  <c r="N50" i="49"/>
  <c r="N51" i="49"/>
  <c r="N52" i="49"/>
  <c r="N53" i="49"/>
  <c r="N54" i="49"/>
  <c r="N55" i="49"/>
  <c r="N56" i="49"/>
  <c r="N57" i="49"/>
  <c r="N58" i="49"/>
  <c r="N59" i="49"/>
  <c r="N60" i="49"/>
  <c r="N61" i="49"/>
  <c r="N62" i="49"/>
  <c r="N63" i="49"/>
  <c r="N64" i="49"/>
  <c r="N65" i="49"/>
  <c r="N66" i="49"/>
  <c r="N67" i="49"/>
  <c r="N68" i="49"/>
  <c r="N69" i="49"/>
  <c r="N70" i="49"/>
  <c r="N71" i="49"/>
  <c r="N72" i="49"/>
  <c r="N73" i="49"/>
  <c r="N74" i="49"/>
  <c r="N75" i="49"/>
  <c r="N76" i="49"/>
  <c r="N77" i="49"/>
  <c r="N78" i="49"/>
  <c r="N79" i="49"/>
  <c r="N80" i="49"/>
  <c r="N81" i="49"/>
  <c r="N82" i="49"/>
  <c r="N83" i="49"/>
  <c r="N84" i="49"/>
  <c r="N85" i="49"/>
  <c r="N86" i="49"/>
  <c r="N87" i="49"/>
  <c r="N88" i="49"/>
  <c r="N89" i="49"/>
  <c r="N90" i="49"/>
  <c r="N91" i="49"/>
  <c r="N92" i="49"/>
  <c r="N93" i="49"/>
  <c r="N94" i="49"/>
  <c r="N95" i="49"/>
  <c r="N96" i="49"/>
  <c r="N97" i="49"/>
  <c r="N98" i="49"/>
  <c r="N99" i="49"/>
  <c r="N100" i="49"/>
  <c r="N101" i="49"/>
  <c r="M2" i="49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5" i="49"/>
  <c r="M36" i="49"/>
  <c r="M37" i="49"/>
  <c r="M38" i="49"/>
  <c r="M39" i="49"/>
  <c r="M40" i="49"/>
  <c r="M41" i="49"/>
  <c r="M42" i="49"/>
  <c r="M43" i="49"/>
  <c r="M44" i="49"/>
  <c r="M45" i="49"/>
  <c r="M46" i="49"/>
  <c r="M47" i="49"/>
  <c r="M48" i="49"/>
  <c r="M49" i="49"/>
  <c r="M50" i="49"/>
  <c r="M51" i="49"/>
  <c r="M52" i="49"/>
  <c r="M53" i="49"/>
  <c r="M54" i="49"/>
  <c r="M55" i="49"/>
  <c r="M56" i="49"/>
  <c r="M57" i="49"/>
  <c r="M58" i="49"/>
  <c r="M59" i="49"/>
  <c r="M60" i="49"/>
  <c r="M61" i="49"/>
  <c r="M62" i="49"/>
  <c r="M63" i="49"/>
  <c r="M64" i="49"/>
  <c r="M65" i="49"/>
  <c r="M66" i="49"/>
  <c r="M67" i="49"/>
  <c r="M68" i="49"/>
  <c r="M69" i="49"/>
  <c r="M70" i="49"/>
  <c r="M71" i="49"/>
  <c r="M72" i="49"/>
  <c r="M73" i="49"/>
  <c r="M74" i="49"/>
  <c r="M75" i="49"/>
  <c r="M76" i="49"/>
  <c r="M77" i="49"/>
  <c r="M78" i="49"/>
  <c r="M79" i="49"/>
  <c r="M80" i="49"/>
  <c r="M81" i="49"/>
  <c r="M82" i="49"/>
  <c r="M83" i="49"/>
  <c r="M84" i="49"/>
  <c r="M85" i="49"/>
  <c r="M86" i="49"/>
  <c r="M87" i="49"/>
  <c r="M88" i="49"/>
  <c r="M89" i="49"/>
  <c r="M90" i="49"/>
  <c r="M91" i="49"/>
  <c r="M92" i="49"/>
  <c r="M93" i="49"/>
  <c r="M94" i="49"/>
  <c r="M95" i="49"/>
  <c r="M96" i="49"/>
  <c r="M97" i="49"/>
  <c r="M98" i="49"/>
  <c r="M99" i="49"/>
  <c r="M100" i="49"/>
  <c r="M101" i="49"/>
  <c r="L2" i="49"/>
  <c r="L3" i="49"/>
  <c r="L4" i="49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87" i="49"/>
  <c r="L88" i="49"/>
  <c r="L89" i="49"/>
  <c r="L90" i="49"/>
  <c r="L91" i="49"/>
  <c r="L92" i="49"/>
  <c r="L93" i="49"/>
  <c r="L94" i="49"/>
  <c r="L95" i="49"/>
  <c r="L96" i="49"/>
  <c r="L97" i="49"/>
  <c r="L98" i="49"/>
  <c r="L99" i="49"/>
  <c r="L100" i="49"/>
  <c r="L101" i="49"/>
  <c r="K2" i="49"/>
  <c r="K3" i="49"/>
  <c r="K4" i="49"/>
  <c r="K5" i="49"/>
  <c r="K6" i="49"/>
  <c r="K7" i="49"/>
  <c r="K8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23" i="49"/>
  <c r="K24" i="49"/>
  <c r="K25" i="49"/>
  <c r="K26" i="49"/>
  <c r="K27" i="49"/>
  <c r="K28" i="49"/>
  <c r="K29" i="49"/>
  <c r="K30" i="49"/>
  <c r="K31" i="49"/>
  <c r="K32" i="49"/>
  <c r="K33" i="49"/>
  <c r="K34" i="49"/>
  <c r="K35" i="49"/>
  <c r="K36" i="49"/>
  <c r="K37" i="49"/>
  <c r="K38" i="49"/>
  <c r="K39" i="49"/>
  <c r="K40" i="49"/>
  <c r="K41" i="49"/>
  <c r="K42" i="49"/>
  <c r="K43" i="49"/>
  <c r="K44" i="49"/>
  <c r="K45" i="49"/>
  <c r="K46" i="49"/>
  <c r="K47" i="49"/>
  <c r="K48" i="49"/>
  <c r="K49" i="49"/>
  <c r="K50" i="49"/>
  <c r="K51" i="49"/>
  <c r="K52" i="49"/>
  <c r="K53" i="49"/>
  <c r="K54" i="49"/>
  <c r="K55" i="49"/>
  <c r="K56" i="49"/>
  <c r="K57" i="49"/>
  <c r="K58" i="49"/>
  <c r="K59" i="49"/>
  <c r="K60" i="49"/>
  <c r="K61" i="49"/>
  <c r="K62" i="49"/>
  <c r="K63" i="49"/>
  <c r="K64" i="49"/>
  <c r="K65" i="49"/>
  <c r="K66" i="49"/>
  <c r="K67" i="49"/>
  <c r="K68" i="49"/>
  <c r="K69" i="49"/>
  <c r="K70" i="49"/>
  <c r="K71" i="49"/>
  <c r="K72" i="49"/>
  <c r="K73" i="49"/>
  <c r="K74" i="49"/>
  <c r="K75" i="49"/>
  <c r="K76" i="49"/>
  <c r="K77" i="49"/>
  <c r="K78" i="49"/>
  <c r="K79" i="49"/>
  <c r="K80" i="49"/>
  <c r="K81" i="49"/>
  <c r="K82" i="49"/>
  <c r="K83" i="49"/>
  <c r="K84" i="49"/>
  <c r="K85" i="49"/>
  <c r="K86" i="49"/>
  <c r="K87" i="49"/>
  <c r="K88" i="49"/>
  <c r="K89" i="49"/>
  <c r="K90" i="49"/>
  <c r="K91" i="49"/>
  <c r="K92" i="49"/>
  <c r="K93" i="49"/>
  <c r="K94" i="49"/>
  <c r="K95" i="49"/>
  <c r="K96" i="49"/>
  <c r="K97" i="49"/>
  <c r="K98" i="49"/>
  <c r="K99" i="49"/>
  <c r="K100" i="49"/>
  <c r="K101" i="49"/>
  <c r="J2" i="49"/>
  <c r="J3" i="49"/>
  <c r="J4" i="49"/>
  <c r="J5" i="49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75" i="49"/>
  <c r="J76" i="49"/>
  <c r="J77" i="49"/>
  <c r="J78" i="49"/>
  <c r="J79" i="49"/>
  <c r="J80" i="49"/>
  <c r="J81" i="49"/>
  <c r="J82" i="49"/>
  <c r="J83" i="49"/>
  <c r="J84" i="49"/>
  <c r="J85" i="49"/>
  <c r="J86" i="49"/>
  <c r="J87" i="49"/>
  <c r="J88" i="49"/>
  <c r="J89" i="49"/>
  <c r="J90" i="49"/>
  <c r="J91" i="49"/>
  <c r="J92" i="49"/>
  <c r="J93" i="49"/>
  <c r="J94" i="49"/>
  <c r="J95" i="49"/>
  <c r="J96" i="49"/>
  <c r="J97" i="49"/>
  <c r="J98" i="49"/>
  <c r="J99" i="49"/>
  <c r="J100" i="49"/>
  <c r="J101" i="49"/>
  <c r="O2" i="48"/>
  <c r="O3" i="48"/>
  <c r="O4" i="48"/>
  <c r="O5" i="48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31" i="48"/>
  <c r="O32" i="48"/>
  <c r="O33" i="48"/>
  <c r="O34" i="48"/>
  <c r="O35" i="48"/>
  <c r="O36" i="48"/>
  <c r="O37" i="48"/>
  <c r="O38" i="48"/>
  <c r="O39" i="48"/>
  <c r="O40" i="48"/>
  <c r="O41" i="48"/>
  <c r="O42" i="48"/>
  <c r="O43" i="48"/>
  <c r="O44" i="48"/>
  <c r="O45" i="48"/>
  <c r="O46" i="48"/>
  <c r="O47" i="48"/>
  <c r="O48" i="48"/>
  <c r="O49" i="48"/>
  <c r="O50" i="48"/>
  <c r="O51" i="48"/>
  <c r="O52" i="48"/>
  <c r="O53" i="48"/>
  <c r="O54" i="48"/>
  <c r="O55" i="48"/>
  <c r="O56" i="48"/>
  <c r="O57" i="48"/>
  <c r="O58" i="48"/>
  <c r="O59" i="48"/>
  <c r="O60" i="48"/>
  <c r="O61" i="48"/>
  <c r="O62" i="48"/>
  <c r="O63" i="48"/>
  <c r="O64" i="48"/>
  <c r="O65" i="48"/>
  <c r="O66" i="48"/>
  <c r="O67" i="48"/>
  <c r="O68" i="48"/>
  <c r="O69" i="48"/>
  <c r="O70" i="48"/>
  <c r="O71" i="48"/>
  <c r="O72" i="48"/>
  <c r="O73" i="48"/>
  <c r="O74" i="48"/>
  <c r="O75" i="48"/>
  <c r="O76" i="48"/>
  <c r="O77" i="48"/>
  <c r="O78" i="48"/>
  <c r="O79" i="48"/>
  <c r="O80" i="48"/>
  <c r="O81" i="48"/>
  <c r="O82" i="48"/>
  <c r="O83" i="48"/>
  <c r="O84" i="48"/>
  <c r="O85" i="48"/>
  <c r="O86" i="48"/>
  <c r="O87" i="48"/>
  <c r="O88" i="48"/>
  <c r="O89" i="48"/>
  <c r="O90" i="48"/>
  <c r="O91" i="48"/>
  <c r="O92" i="48"/>
  <c r="O93" i="48"/>
  <c r="O94" i="48"/>
  <c r="O95" i="48"/>
  <c r="O96" i="48"/>
  <c r="O97" i="48"/>
  <c r="O98" i="48"/>
  <c r="O99" i="48"/>
  <c r="O100" i="48"/>
  <c r="O101" i="48"/>
  <c r="N2" i="48"/>
  <c r="N3" i="48"/>
  <c r="N4" i="48"/>
  <c r="N5" i="48"/>
  <c r="N6" i="48"/>
  <c r="N7" i="48"/>
  <c r="N8" i="48"/>
  <c r="N9" i="48"/>
  <c r="N10" i="48"/>
  <c r="N11" i="48"/>
  <c r="N12" i="48"/>
  <c r="N13" i="48"/>
  <c r="N14" i="48"/>
  <c r="N15" i="48"/>
  <c r="N16" i="48"/>
  <c r="N17" i="48"/>
  <c r="N18" i="48"/>
  <c r="N19" i="48"/>
  <c r="N20" i="48"/>
  <c r="N21" i="48"/>
  <c r="N22" i="48"/>
  <c r="N23" i="48"/>
  <c r="N24" i="48"/>
  <c r="N25" i="48"/>
  <c r="N26" i="48"/>
  <c r="N27" i="48"/>
  <c r="N28" i="48"/>
  <c r="N29" i="48"/>
  <c r="N30" i="48"/>
  <c r="N31" i="48"/>
  <c r="N32" i="48"/>
  <c r="N33" i="48"/>
  <c r="N34" i="48"/>
  <c r="N35" i="48"/>
  <c r="N36" i="48"/>
  <c r="N37" i="48"/>
  <c r="N38" i="48"/>
  <c r="N39" i="48"/>
  <c r="N40" i="48"/>
  <c r="N41" i="48"/>
  <c r="N42" i="48"/>
  <c r="N43" i="48"/>
  <c r="N44" i="48"/>
  <c r="N45" i="48"/>
  <c r="N46" i="48"/>
  <c r="N47" i="48"/>
  <c r="N48" i="48"/>
  <c r="N49" i="48"/>
  <c r="N50" i="48"/>
  <c r="N51" i="48"/>
  <c r="N52" i="48"/>
  <c r="N53" i="48"/>
  <c r="N54" i="48"/>
  <c r="N55" i="48"/>
  <c r="N56" i="48"/>
  <c r="N57" i="48"/>
  <c r="N58" i="48"/>
  <c r="N59" i="48"/>
  <c r="N60" i="48"/>
  <c r="N61" i="48"/>
  <c r="N62" i="48"/>
  <c r="N63" i="48"/>
  <c r="N64" i="48"/>
  <c r="N65" i="48"/>
  <c r="N66" i="48"/>
  <c r="N67" i="48"/>
  <c r="N68" i="48"/>
  <c r="N69" i="48"/>
  <c r="N70" i="48"/>
  <c r="N71" i="48"/>
  <c r="N72" i="48"/>
  <c r="N73" i="48"/>
  <c r="N74" i="48"/>
  <c r="N75" i="48"/>
  <c r="N76" i="48"/>
  <c r="N77" i="48"/>
  <c r="N78" i="48"/>
  <c r="N79" i="48"/>
  <c r="N80" i="48"/>
  <c r="N81" i="48"/>
  <c r="N82" i="48"/>
  <c r="N83" i="48"/>
  <c r="N84" i="48"/>
  <c r="N85" i="48"/>
  <c r="N86" i="48"/>
  <c r="N87" i="48"/>
  <c r="N88" i="48"/>
  <c r="N89" i="48"/>
  <c r="N90" i="48"/>
  <c r="N91" i="48"/>
  <c r="N92" i="48"/>
  <c r="N93" i="48"/>
  <c r="N94" i="48"/>
  <c r="N95" i="48"/>
  <c r="N96" i="48"/>
  <c r="N97" i="48"/>
  <c r="N98" i="48"/>
  <c r="N99" i="48"/>
  <c r="N100" i="48"/>
  <c r="N101" i="48"/>
  <c r="M2" i="48"/>
  <c r="M3" i="48"/>
  <c r="M4" i="48"/>
  <c r="M5" i="48"/>
  <c r="M6" i="48"/>
  <c r="M7" i="48"/>
  <c r="M8" i="48"/>
  <c r="M9" i="48"/>
  <c r="M10" i="48"/>
  <c r="M11" i="48"/>
  <c r="M12" i="48"/>
  <c r="M13" i="48"/>
  <c r="M14" i="48"/>
  <c r="M15" i="48"/>
  <c r="M16" i="48"/>
  <c r="M17" i="48"/>
  <c r="M18" i="48"/>
  <c r="M19" i="48"/>
  <c r="M20" i="48"/>
  <c r="M21" i="48"/>
  <c r="M22" i="48"/>
  <c r="M23" i="48"/>
  <c r="M24" i="48"/>
  <c r="M25" i="48"/>
  <c r="M26" i="48"/>
  <c r="M27" i="48"/>
  <c r="M28" i="48"/>
  <c r="M29" i="48"/>
  <c r="M30" i="48"/>
  <c r="M31" i="48"/>
  <c r="M32" i="48"/>
  <c r="M33" i="48"/>
  <c r="M34" i="48"/>
  <c r="M35" i="48"/>
  <c r="M36" i="48"/>
  <c r="M37" i="48"/>
  <c r="M38" i="48"/>
  <c r="M39" i="48"/>
  <c r="M40" i="48"/>
  <c r="M41" i="48"/>
  <c r="M42" i="48"/>
  <c r="M43" i="48"/>
  <c r="M44" i="48"/>
  <c r="M45" i="48"/>
  <c r="M46" i="48"/>
  <c r="M47" i="48"/>
  <c r="M48" i="48"/>
  <c r="M49" i="48"/>
  <c r="M50" i="48"/>
  <c r="M51" i="48"/>
  <c r="M52" i="48"/>
  <c r="M53" i="48"/>
  <c r="M54" i="48"/>
  <c r="M55" i="48"/>
  <c r="M56" i="48"/>
  <c r="M57" i="48"/>
  <c r="M58" i="48"/>
  <c r="M59" i="48"/>
  <c r="M60" i="48"/>
  <c r="M61" i="48"/>
  <c r="M62" i="48"/>
  <c r="M63" i="48"/>
  <c r="M64" i="48"/>
  <c r="M65" i="48"/>
  <c r="M66" i="48"/>
  <c r="M67" i="48"/>
  <c r="M68" i="48"/>
  <c r="M69" i="48"/>
  <c r="M70" i="48"/>
  <c r="M71" i="48"/>
  <c r="M72" i="48"/>
  <c r="M73" i="48"/>
  <c r="M74" i="48"/>
  <c r="M75" i="48"/>
  <c r="M76" i="48"/>
  <c r="M77" i="48"/>
  <c r="M78" i="48"/>
  <c r="M79" i="48"/>
  <c r="M80" i="48"/>
  <c r="M81" i="48"/>
  <c r="M82" i="48"/>
  <c r="M83" i="48"/>
  <c r="M84" i="48"/>
  <c r="M85" i="48"/>
  <c r="M86" i="48"/>
  <c r="M87" i="48"/>
  <c r="M88" i="48"/>
  <c r="M89" i="48"/>
  <c r="M90" i="48"/>
  <c r="M91" i="48"/>
  <c r="M92" i="48"/>
  <c r="M93" i="48"/>
  <c r="M94" i="48"/>
  <c r="M95" i="48"/>
  <c r="M96" i="48"/>
  <c r="M97" i="48"/>
  <c r="M98" i="48"/>
  <c r="M99" i="48"/>
  <c r="M100" i="48"/>
  <c r="M101" i="48"/>
  <c r="L2" i="48"/>
  <c r="L3" i="48"/>
  <c r="L4" i="48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87" i="48"/>
  <c r="L88" i="48"/>
  <c r="L89" i="48"/>
  <c r="L90" i="48"/>
  <c r="L91" i="48"/>
  <c r="L92" i="48"/>
  <c r="L93" i="48"/>
  <c r="L94" i="48"/>
  <c r="L95" i="48"/>
  <c r="L96" i="48"/>
  <c r="L97" i="48"/>
  <c r="L98" i="48"/>
  <c r="L99" i="48"/>
  <c r="L100" i="48"/>
  <c r="L101" i="48"/>
  <c r="K2" i="48"/>
  <c r="K3" i="48"/>
  <c r="K4" i="48"/>
  <c r="K5" i="48"/>
  <c r="K6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K84" i="48"/>
  <c r="K85" i="48"/>
  <c r="K86" i="48"/>
  <c r="K87" i="48"/>
  <c r="K88" i="48"/>
  <c r="K89" i="48"/>
  <c r="K90" i="48"/>
  <c r="K91" i="48"/>
  <c r="K92" i="48"/>
  <c r="K93" i="48"/>
  <c r="K94" i="48"/>
  <c r="K95" i="48"/>
  <c r="K96" i="48"/>
  <c r="K97" i="48"/>
  <c r="K98" i="48"/>
  <c r="K99" i="48"/>
  <c r="K100" i="48"/>
  <c r="K101" i="48"/>
  <c r="J2" i="48"/>
  <c r="J3" i="48"/>
  <c r="J4" i="48"/>
  <c r="J5" i="48"/>
  <c r="J6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87" i="48"/>
  <c r="J88" i="48"/>
  <c r="J89" i="48"/>
  <c r="J90" i="48"/>
  <c r="J91" i="48"/>
  <c r="J92" i="48"/>
  <c r="J93" i="48"/>
  <c r="J94" i="48"/>
  <c r="J95" i="48"/>
  <c r="J96" i="48"/>
  <c r="J97" i="48"/>
  <c r="J98" i="48"/>
  <c r="J99" i="48"/>
  <c r="J100" i="48"/>
  <c r="J101" i="48"/>
  <c r="O2" i="47"/>
  <c r="O3" i="47"/>
  <c r="O4" i="47"/>
  <c r="O5" i="47"/>
  <c r="O6" i="47"/>
  <c r="O7" i="47"/>
  <c r="O8" i="47"/>
  <c r="O9" i="47"/>
  <c r="O10" i="47"/>
  <c r="O11" i="47"/>
  <c r="O12" i="47"/>
  <c r="O13" i="47"/>
  <c r="O14" i="47"/>
  <c r="O15" i="47"/>
  <c r="O16" i="47"/>
  <c r="O17" i="47"/>
  <c r="O18" i="47"/>
  <c r="O19" i="47"/>
  <c r="O20" i="47"/>
  <c r="O21" i="47"/>
  <c r="O22" i="47"/>
  <c r="O23" i="47"/>
  <c r="O24" i="47"/>
  <c r="O25" i="47"/>
  <c r="O26" i="47"/>
  <c r="O27" i="47"/>
  <c r="O28" i="47"/>
  <c r="O29" i="47"/>
  <c r="O30" i="47"/>
  <c r="O31" i="47"/>
  <c r="O32" i="47"/>
  <c r="O33" i="47"/>
  <c r="O34" i="47"/>
  <c r="O35" i="47"/>
  <c r="O36" i="47"/>
  <c r="O37" i="47"/>
  <c r="O38" i="47"/>
  <c r="O39" i="47"/>
  <c r="O40" i="47"/>
  <c r="O41" i="47"/>
  <c r="O42" i="47"/>
  <c r="O43" i="47"/>
  <c r="O44" i="47"/>
  <c r="O45" i="47"/>
  <c r="O46" i="47"/>
  <c r="O47" i="47"/>
  <c r="O48" i="47"/>
  <c r="O49" i="47"/>
  <c r="O50" i="47"/>
  <c r="O51" i="47"/>
  <c r="O52" i="47"/>
  <c r="O53" i="47"/>
  <c r="O54" i="47"/>
  <c r="O55" i="47"/>
  <c r="O56" i="47"/>
  <c r="O57" i="47"/>
  <c r="O58" i="47"/>
  <c r="O59" i="47"/>
  <c r="O60" i="47"/>
  <c r="O61" i="47"/>
  <c r="O62" i="47"/>
  <c r="O63" i="47"/>
  <c r="O64" i="47"/>
  <c r="O65" i="47"/>
  <c r="O66" i="47"/>
  <c r="O67" i="47"/>
  <c r="O68" i="47"/>
  <c r="O69" i="47"/>
  <c r="O70" i="47"/>
  <c r="O71" i="47"/>
  <c r="O72" i="47"/>
  <c r="O73" i="47"/>
  <c r="O74" i="47"/>
  <c r="O75" i="47"/>
  <c r="O76" i="47"/>
  <c r="O77" i="47"/>
  <c r="O78" i="47"/>
  <c r="O79" i="47"/>
  <c r="O80" i="47"/>
  <c r="O81" i="47"/>
  <c r="O82" i="47"/>
  <c r="O83" i="47"/>
  <c r="O84" i="47"/>
  <c r="O85" i="47"/>
  <c r="O86" i="47"/>
  <c r="O87" i="47"/>
  <c r="O88" i="47"/>
  <c r="O89" i="47"/>
  <c r="O90" i="47"/>
  <c r="O91" i="47"/>
  <c r="O92" i="47"/>
  <c r="O93" i="47"/>
  <c r="O94" i="47"/>
  <c r="O95" i="47"/>
  <c r="O96" i="47"/>
  <c r="O97" i="47"/>
  <c r="O98" i="47"/>
  <c r="O99" i="47"/>
  <c r="O100" i="47"/>
  <c r="O101" i="47"/>
  <c r="N2" i="47"/>
  <c r="N3" i="47"/>
  <c r="N4" i="47"/>
  <c r="N5" i="47"/>
  <c r="N6" i="47"/>
  <c r="N7" i="47"/>
  <c r="N8" i="47"/>
  <c r="N9" i="47"/>
  <c r="N10" i="47"/>
  <c r="N11" i="47"/>
  <c r="N12" i="47"/>
  <c r="N13" i="47"/>
  <c r="N14" i="47"/>
  <c r="N15" i="47"/>
  <c r="N16" i="47"/>
  <c r="N17" i="47"/>
  <c r="N18" i="47"/>
  <c r="N19" i="47"/>
  <c r="N20" i="47"/>
  <c r="N21" i="47"/>
  <c r="N22" i="47"/>
  <c r="N23" i="47"/>
  <c r="N24" i="47"/>
  <c r="N25" i="47"/>
  <c r="N26" i="47"/>
  <c r="N27" i="47"/>
  <c r="N28" i="47"/>
  <c r="N29" i="47"/>
  <c r="N30" i="47"/>
  <c r="N31" i="47"/>
  <c r="N32" i="47"/>
  <c r="N33" i="47"/>
  <c r="N34" i="47"/>
  <c r="N35" i="47"/>
  <c r="N36" i="47"/>
  <c r="N37" i="47"/>
  <c r="N38" i="47"/>
  <c r="N39" i="47"/>
  <c r="N40" i="47"/>
  <c r="N41" i="47"/>
  <c r="N42" i="47"/>
  <c r="N43" i="47"/>
  <c r="N44" i="47"/>
  <c r="N45" i="47"/>
  <c r="N46" i="47"/>
  <c r="N47" i="47"/>
  <c r="N48" i="47"/>
  <c r="N49" i="47"/>
  <c r="N50" i="47"/>
  <c r="N51" i="47"/>
  <c r="N52" i="47"/>
  <c r="N53" i="47"/>
  <c r="N54" i="47"/>
  <c r="N55" i="47"/>
  <c r="N56" i="47"/>
  <c r="N57" i="47"/>
  <c r="N58" i="47"/>
  <c r="N59" i="47"/>
  <c r="N60" i="47"/>
  <c r="N61" i="47"/>
  <c r="N62" i="47"/>
  <c r="N63" i="47"/>
  <c r="N64" i="47"/>
  <c r="N65" i="47"/>
  <c r="N66" i="47"/>
  <c r="N67" i="47"/>
  <c r="N68" i="47"/>
  <c r="N69" i="47"/>
  <c r="N70" i="47"/>
  <c r="N71" i="47"/>
  <c r="N72" i="47"/>
  <c r="N73" i="47"/>
  <c r="N74" i="47"/>
  <c r="N75" i="47"/>
  <c r="N76" i="47"/>
  <c r="N77" i="47"/>
  <c r="N78" i="47"/>
  <c r="N79" i="47"/>
  <c r="N80" i="47"/>
  <c r="N81" i="47"/>
  <c r="N82" i="47"/>
  <c r="N83" i="47"/>
  <c r="N84" i="47"/>
  <c r="N85" i="47"/>
  <c r="N86" i="47"/>
  <c r="N87" i="47"/>
  <c r="N88" i="47"/>
  <c r="N89" i="47"/>
  <c r="N90" i="47"/>
  <c r="N91" i="47"/>
  <c r="N92" i="47"/>
  <c r="N93" i="47"/>
  <c r="N94" i="47"/>
  <c r="N95" i="47"/>
  <c r="N96" i="47"/>
  <c r="N97" i="47"/>
  <c r="N98" i="47"/>
  <c r="N99" i="47"/>
  <c r="N100" i="47"/>
  <c r="N101" i="47"/>
  <c r="M2" i="47"/>
  <c r="M3" i="47"/>
  <c r="M4" i="47"/>
  <c r="M5" i="47"/>
  <c r="M6" i="47"/>
  <c r="M7" i="47"/>
  <c r="M8" i="47"/>
  <c r="M9" i="47"/>
  <c r="M10" i="47"/>
  <c r="M11" i="47"/>
  <c r="M12" i="47"/>
  <c r="M13" i="47"/>
  <c r="M14" i="47"/>
  <c r="M15" i="47"/>
  <c r="M16" i="47"/>
  <c r="M17" i="47"/>
  <c r="M18" i="47"/>
  <c r="M19" i="47"/>
  <c r="M20" i="47"/>
  <c r="M21" i="47"/>
  <c r="M22" i="47"/>
  <c r="M23" i="47"/>
  <c r="M24" i="47"/>
  <c r="M25" i="47"/>
  <c r="M26" i="47"/>
  <c r="M27" i="47"/>
  <c r="M28" i="47"/>
  <c r="M29" i="47"/>
  <c r="M30" i="47"/>
  <c r="M31" i="47"/>
  <c r="M32" i="47"/>
  <c r="M33" i="47"/>
  <c r="M34" i="47"/>
  <c r="M35" i="47"/>
  <c r="M36" i="47"/>
  <c r="M37" i="47"/>
  <c r="M38" i="47"/>
  <c r="M39" i="47"/>
  <c r="M40" i="47"/>
  <c r="M41" i="47"/>
  <c r="M42" i="47"/>
  <c r="M43" i="47"/>
  <c r="M44" i="47"/>
  <c r="M45" i="47"/>
  <c r="M46" i="47"/>
  <c r="M47" i="47"/>
  <c r="M48" i="47"/>
  <c r="M49" i="47"/>
  <c r="M50" i="47"/>
  <c r="M51" i="47"/>
  <c r="M52" i="47"/>
  <c r="M53" i="47"/>
  <c r="M54" i="47"/>
  <c r="M55" i="47"/>
  <c r="M56" i="47"/>
  <c r="M57" i="47"/>
  <c r="M58" i="47"/>
  <c r="M59" i="47"/>
  <c r="M60" i="47"/>
  <c r="M61" i="47"/>
  <c r="M62" i="47"/>
  <c r="M63" i="47"/>
  <c r="M64" i="47"/>
  <c r="M65" i="47"/>
  <c r="M66" i="47"/>
  <c r="M67" i="47"/>
  <c r="M68" i="47"/>
  <c r="M69" i="47"/>
  <c r="M70" i="47"/>
  <c r="M71" i="47"/>
  <c r="M72" i="47"/>
  <c r="M73" i="47"/>
  <c r="M74" i="47"/>
  <c r="M75" i="47"/>
  <c r="M76" i="47"/>
  <c r="M77" i="47"/>
  <c r="M78" i="47"/>
  <c r="M79" i="47"/>
  <c r="M80" i="47"/>
  <c r="M81" i="47"/>
  <c r="M82" i="47"/>
  <c r="M83" i="47"/>
  <c r="M84" i="47"/>
  <c r="M85" i="47"/>
  <c r="M86" i="47"/>
  <c r="M87" i="47"/>
  <c r="M88" i="47"/>
  <c r="M89" i="47"/>
  <c r="M90" i="47"/>
  <c r="M91" i="47"/>
  <c r="M92" i="47"/>
  <c r="M93" i="47"/>
  <c r="M94" i="47"/>
  <c r="M95" i="47"/>
  <c r="M96" i="47"/>
  <c r="M97" i="47"/>
  <c r="M98" i="47"/>
  <c r="M99" i="47"/>
  <c r="M100" i="47"/>
  <c r="M101" i="47"/>
  <c r="L2" i="47"/>
  <c r="L3" i="47"/>
  <c r="L4" i="47"/>
  <c r="L5" i="47"/>
  <c r="L6" i="47"/>
  <c r="L7" i="47"/>
  <c r="L8" i="47"/>
  <c r="L9" i="47"/>
  <c r="L10" i="47"/>
  <c r="L11" i="47"/>
  <c r="L12" i="47"/>
  <c r="L13" i="47"/>
  <c r="L14" i="47"/>
  <c r="L15" i="47"/>
  <c r="L16" i="47"/>
  <c r="L17" i="47"/>
  <c r="L18" i="47"/>
  <c r="L19" i="47"/>
  <c r="L20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L64" i="47"/>
  <c r="L65" i="47"/>
  <c r="L66" i="47"/>
  <c r="L67" i="47"/>
  <c r="L68" i="47"/>
  <c r="L69" i="47"/>
  <c r="L70" i="47"/>
  <c r="L71" i="47"/>
  <c r="L72" i="47"/>
  <c r="L73" i="47"/>
  <c r="L74" i="47"/>
  <c r="L75" i="47"/>
  <c r="L76" i="47"/>
  <c r="L77" i="47"/>
  <c r="L78" i="47"/>
  <c r="L79" i="47"/>
  <c r="L80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K2" i="47"/>
  <c r="K3" i="47"/>
  <c r="K4" i="47"/>
  <c r="K5" i="47"/>
  <c r="K6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  <c r="K46" i="47"/>
  <c r="K47" i="47"/>
  <c r="K48" i="47"/>
  <c r="K49" i="47"/>
  <c r="K50" i="47"/>
  <c r="K51" i="47"/>
  <c r="K52" i="47"/>
  <c r="K53" i="47"/>
  <c r="K54" i="47"/>
  <c r="K55" i="47"/>
  <c r="K56" i="47"/>
  <c r="K57" i="47"/>
  <c r="K58" i="47"/>
  <c r="K59" i="47"/>
  <c r="K60" i="47"/>
  <c r="K61" i="47"/>
  <c r="K62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75" i="47"/>
  <c r="K76" i="47"/>
  <c r="K77" i="47"/>
  <c r="K78" i="47"/>
  <c r="K79" i="47"/>
  <c r="K80" i="47"/>
  <c r="K81" i="47"/>
  <c r="K82" i="47"/>
  <c r="K83" i="47"/>
  <c r="K84" i="47"/>
  <c r="K85" i="47"/>
  <c r="K86" i="47"/>
  <c r="K87" i="47"/>
  <c r="K88" i="47"/>
  <c r="K89" i="47"/>
  <c r="K90" i="47"/>
  <c r="K91" i="47"/>
  <c r="K92" i="47"/>
  <c r="K93" i="47"/>
  <c r="K94" i="47"/>
  <c r="K95" i="47"/>
  <c r="K96" i="47"/>
  <c r="K97" i="47"/>
  <c r="K98" i="47"/>
  <c r="K99" i="47"/>
  <c r="K100" i="47"/>
  <c r="K101" i="47"/>
  <c r="J2" i="47"/>
  <c r="J3" i="47"/>
  <c r="J4" i="47"/>
  <c r="J5" i="47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O2" i="46"/>
  <c r="O3" i="46"/>
  <c r="O4" i="46"/>
  <c r="O5" i="46"/>
  <c r="O6" i="46"/>
  <c r="O7" i="46"/>
  <c r="O8" i="46"/>
  <c r="O9" i="46"/>
  <c r="O10" i="46"/>
  <c r="O11" i="46"/>
  <c r="O12" i="46"/>
  <c r="O13" i="46"/>
  <c r="O14" i="46"/>
  <c r="O15" i="46"/>
  <c r="O16" i="46"/>
  <c r="O17" i="46"/>
  <c r="O18" i="46"/>
  <c r="O19" i="46"/>
  <c r="O20" i="46"/>
  <c r="O21" i="46"/>
  <c r="O22" i="46"/>
  <c r="O23" i="46"/>
  <c r="O24" i="46"/>
  <c r="O25" i="46"/>
  <c r="O26" i="46"/>
  <c r="O27" i="46"/>
  <c r="O28" i="46"/>
  <c r="O29" i="46"/>
  <c r="O30" i="46"/>
  <c r="O31" i="46"/>
  <c r="O32" i="46"/>
  <c r="O33" i="46"/>
  <c r="O34" i="46"/>
  <c r="O35" i="46"/>
  <c r="O36" i="46"/>
  <c r="O37" i="46"/>
  <c r="O38" i="46"/>
  <c r="O39" i="46"/>
  <c r="O40" i="46"/>
  <c r="O41" i="46"/>
  <c r="O42" i="46"/>
  <c r="O43" i="46"/>
  <c r="O44" i="46"/>
  <c r="O45" i="46"/>
  <c r="O46" i="46"/>
  <c r="O47" i="46"/>
  <c r="O48" i="46"/>
  <c r="O49" i="46"/>
  <c r="O50" i="46"/>
  <c r="O51" i="46"/>
  <c r="O52" i="46"/>
  <c r="O53" i="46"/>
  <c r="O54" i="46"/>
  <c r="O55" i="46"/>
  <c r="O56" i="46"/>
  <c r="O57" i="46"/>
  <c r="O58" i="46"/>
  <c r="O59" i="46"/>
  <c r="O60" i="46"/>
  <c r="O61" i="46"/>
  <c r="O62" i="46"/>
  <c r="O63" i="46"/>
  <c r="O64" i="46"/>
  <c r="O65" i="46"/>
  <c r="O66" i="46"/>
  <c r="O67" i="46"/>
  <c r="O68" i="46"/>
  <c r="O69" i="46"/>
  <c r="O70" i="46"/>
  <c r="O71" i="46"/>
  <c r="O72" i="46"/>
  <c r="O73" i="46"/>
  <c r="O74" i="46"/>
  <c r="O75" i="46"/>
  <c r="O76" i="46"/>
  <c r="O77" i="46"/>
  <c r="O78" i="46"/>
  <c r="O79" i="46"/>
  <c r="O80" i="46"/>
  <c r="O81" i="46"/>
  <c r="O82" i="46"/>
  <c r="O83" i="46"/>
  <c r="O84" i="46"/>
  <c r="O85" i="46"/>
  <c r="O86" i="46"/>
  <c r="O87" i="46"/>
  <c r="O88" i="46"/>
  <c r="O89" i="46"/>
  <c r="O90" i="46"/>
  <c r="O91" i="46"/>
  <c r="O92" i="46"/>
  <c r="O93" i="46"/>
  <c r="O94" i="46"/>
  <c r="O95" i="46"/>
  <c r="O96" i="46"/>
  <c r="O97" i="46"/>
  <c r="O98" i="46"/>
  <c r="O99" i="46"/>
  <c r="O100" i="46"/>
  <c r="O101" i="46"/>
  <c r="N2" i="46"/>
  <c r="N3" i="46"/>
  <c r="N4" i="46"/>
  <c r="N5" i="46"/>
  <c r="N6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N32" i="46"/>
  <c r="N33" i="46"/>
  <c r="N34" i="46"/>
  <c r="N35" i="46"/>
  <c r="N36" i="46"/>
  <c r="N37" i="46"/>
  <c r="N38" i="46"/>
  <c r="N39" i="46"/>
  <c r="N40" i="46"/>
  <c r="N41" i="46"/>
  <c r="N42" i="46"/>
  <c r="N43" i="46"/>
  <c r="N44" i="46"/>
  <c r="N45" i="46"/>
  <c r="N46" i="46"/>
  <c r="N47" i="46"/>
  <c r="N48" i="46"/>
  <c r="N49" i="46"/>
  <c r="N50" i="46"/>
  <c r="N51" i="46"/>
  <c r="N52" i="46"/>
  <c r="N53" i="46"/>
  <c r="N54" i="46"/>
  <c r="N55" i="46"/>
  <c r="N56" i="46"/>
  <c r="N57" i="46"/>
  <c r="N58" i="46"/>
  <c r="N59" i="46"/>
  <c r="N60" i="46"/>
  <c r="N61" i="46"/>
  <c r="N62" i="46"/>
  <c r="N63" i="46"/>
  <c r="N64" i="46"/>
  <c r="N65" i="46"/>
  <c r="N66" i="46"/>
  <c r="N67" i="46"/>
  <c r="N68" i="46"/>
  <c r="N69" i="46"/>
  <c r="N70" i="46"/>
  <c r="N71" i="46"/>
  <c r="N72" i="46"/>
  <c r="N73" i="46"/>
  <c r="N74" i="46"/>
  <c r="N75" i="46"/>
  <c r="N76" i="46"/>
  <c r="N77" i="46"/>
  <c r="N78" i="46"/>
  <c r="N79" i="46"/>
  <c r="N80" i="46"/>
  <c r="N81" i="46"/>
  <c r="N82" i="46"/>
  <c r="N83" i="46"/>
  <c r="N84" i="46"/>
  <c r="N85" i="46"/>
  <c r="N86" i="46"/>
  <c r="N87" i="46"/>
  <c r="N88" i="46"/>
  <c r="N89" i="46"/>
  <c r="N90" i="46"/>
  <c r="N91" i="46"/>
  <c r="N92" i="46"/>
  <c r="N93" i="46"/>
  <c r="N94" i="46"/>
  <c r="N95" i="46"/>
  <c r="N96" i="46"/>
  <c r="N97" i="46"/>
  <c r="N98" i="46"/>
  <c r="N99" i="46"/>
  <c r="N100" i="46"/>
  <c r="N101" i="46"/>
  <c r="M2" i="46"/>
  <c r="M3" i="46"/>
  <c r="M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5" i="46"/>
  <c r="M26" i="46"/>
  <c r="M27" i="46"/>
  <c r="M28" i="46"/>
  <c r="M29" i="46"/>
  <c r="M30" i="46"/>
  <c r="M31" i="46"/>
  <c r="M32" i="46"/>
  <c r="M33" i="46"/>
  <c r="M34" i="46"/>
  <c r="M35" i="46"/>
  <c r="M36" i="46"/>
  <c r="M37" i="46"/>
  <c r="M38" i="46"/>
  <c r="M39" i="46"/>
  <c r="M40" i="46"/>
  <c r="M41" i="46"/>
  <c r="M42" i="46"/>
  <c r="M43" i="46"/>
  <c r="M44" i="46"/>
  <c r="M45" i="46"/>
  <c r="M46" i="46"/>
  <c r="M47" i="46"/>
  <c r="M48" i="46"/>
  <c r="M49" i="46"/>
  <c r="M50" i="46"/>
  <c r="M51" i="46"/>
  <c r="M52" i="46"/>
  <c r="M53" i="46"/>
  <c r="M54" i="46"/>
  <c r="M55" i="46"/>
  <c r="M56" i="46"/>
  <c r="M57" i="46"/>
  <c r="M58" i="46"/>
  <c r="M59" i="46"/>
  <c r="M60" i="46"/>
  <c r="M61" i="46"/>
  <c r="M62" i="46"/>
  <c r="M63" i="46"/>
  <c r="M64" i="46"/>
  <c r="M65" i="46"/>
  <c r="M66" i="46"/>
  <c r="M67" i="46"/>
  <c r="M68" i="46"/>
  <c r="M69" i="46"/>
  <c r="M70" i="46"/>
  <c r="M71" i="46"/>
  <c r="M72" i="46"/>
  <c r="M73" i="46"/>
  <c r="M74" i="46"/>
  <c r="M75" i="46"/>
  <c r="M76" i="46"/>
  <c r="M77" i="46"/>
  <c r="M78" i="46"/>
  <c r="M79" i="46"/>
  <c r="M80" i="46"/>
  <c r="M81" i="46"/>
  <c r="M82" i="46"/>
  <c r="M83" i="46"/>
  <c r="M84" i="46"/>
  <c r="M85" i="46"/>
  <c r="M86" i="46"/>
  <c r="M87" i="46"/>
  <c r="M88" i="46"/>
  <c r="M89" i="46"/>
  <c r="M90" i="46"/>
  <c r="M91" i="46"/>
  <c r="M92" i="46"/>
  <c r="M93" i="46"/>
  <c r="M94" i="46"/>
  <c r="M95" i="46"/>
  <c r="M96" i="46"/>
  <c r="M97" i="46"/>
  <c r="M98" i="46"/>
  <c r="M99" i="46"/>
  <c r="M100" i="46"/>
  <c r="M101" i="46"/>
  <c r="L2" i="46"/>
  <c r="L3" i="46"/>
  <c r="L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K2" i="46"/>
  <c r="K3" i="46"/>
  <c r="K4" i="46"/>
  <c r="K5" i="46"/>
  <c r="K6" i="46"/>
  <c r="K7" i="46"/>
  <c r="K8" i="46"/>
  <c r="K9" i="46"/>
  <c r="K10" i="46"/>
  <c r="K11" i="46"/>
  <c r="K12" i="46"/>
  <c r="K13" i="46"/>
  <c r="K14" i="46"/>
  <c r="K15" i="46"/>
  <c r="K16" i="46"/>
  <c r="K17" i="46"/>
  <c r="K18" i="46"/>
  <c r="K19" i="46"/>
  <c r="K20" i="46"/>
  <c r="K21" i="46"/>
  <c r="K22" i="46"/>
  <c r="K23" i="46"/>
  <c r="K24" i="46"/>
  <c r="K25" i="46"/>
  <c r="K26" i="46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5" i="46"/>
  <c r="K46" i="46"/>
  <c r="K47" i="46"/>
  <c r="K48" i="46"/>
  <c r="K49" i="46"/>
  <c r="K50" i="46"/>
  <c r="K51" i="46"/>
  <c r="K52" i="46"/>
  <c r="K53" i="46"/>
  <c r="K54" i="46"/>
  <c r="K55" i="46"/>
  <c r="K56" i="46"/>
  <c r="K57" i="46"/>
  <c r="K58" i="46"/>
  <c r="K59" i="46"/>
  <c r="K60" i="46"/>
  <c r="K61" i="46"/>
  <c r="K62" i="46"/>
  <c r="K63" i="46"/>
  <c r="K64" i="46"/>
  <c r="K65" i="46"/>
  <c r="K66" i="46"/>
  <c r="K67" i="46"/>
  <c r="K68" i="46"/>
  <c r="K69" i="46"/>
  <c r="K70" i="46"/>
  <c r="K71" i="46"/>
  <c r="K72" i="46"/>
  <c r="K73" i="46"/>
  <c r="K74" i="46"/>
  <c r="K75" i="46"/>
  <c r="K76" i="46"/>
  <c r="K77" i="46"/>
  <c r="K78" i="46"/>
  <c r="K79" i="46"/>
  <c r="K80" i="46"/>
  <c r="K81" i="46"/>
  <c r="K82" i="46"/>
  <c r="K83" i="46"/>
  <c r="K84" i="46"/>
  <c r="K85" i="46"/>
  <c r="K86" i="46"/>
  <c r="K87" i="46"/>
  <c r="K88" i="46"/>
  <c r="K89" i="46"/>
  <c r="K90" i="46"/>
  <c r="K91" i="46"/>
  <c r="K92" i="46"/>
  <c r="K93" i="46"/>
  <c r="K94" i="46"/>
  <c r="K95" i="46"/>
  <c r="K96" i="46"/>
  <c r="K97" i="46"/>
  <c r="K98" i="46"/>
  <c r="K99" i="46"/>
  <c r="K100" i="46"/>
  <c r="K101" i="46"/>
  <c r="J2" i="46"/>
  <c r="J3" i="46"/>
  <c r="J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87" i="46"/>
  <c r="J88" i="46"/>
  <c r="J89" i="46"/>
  <c r="J90" i="46"/>
  <c r="J91" i="46"/>
  <c r="J92" i="46"/>
  <c r="J93" i="46"/>
  <c r="J94" i="46"/>
  <c r="J95" i="46"/>
  <c r="J96" i="46"/>
  <c r="J97" i="46"/>
  <c r="J98" i="46"/>
  <c r="J99" i="46"/>
  <c r="J100" i="46"/>
  <c r="J101" i="46"/>
  <c r="O2" i="45"/>
  <c r="O3" i="45"/>
  <c r="O4" i="45"/>
  <c r="O5" i="45"/>
  <c r="O6" i="45"/>
  <c r="O7" i="45"/>
  <c r="O8" i="45"/>
  <c r="O9" i="45"/>
  <c r="O10" i="45"/>
  <c r="O11" i="45"/>
  <c r="O12" i="45"/>
  <c r="O13" i="45"/>
  <c r="O14" i="45"/>
  <c r="O15" i="45"/>
  <c r="O16" i="45"/>
  <c r="O17" i="45"/>
  <c r="O18" i="45"/>
  <c r="O19" i="45"/>
  <c r="O20" i="45"/>
  <c r="O21" i="45"/>
  <c r="O22" i="45"/>
  <c r="O23" i="45"/>
  <c r="O24" i="45"/>
  <c r="O25" i="45"/>
  <c r="O26" i="45"/>
  <c r="O27" i="45"/>
  <c r="O28" i="45"/>
  <c r="O29" i="45"/>
  <c r="O30" i="45"/>
  <c r="O31" i="45"/>
  <c r="O32" i="45"/>
  <c r="O33" i="45"/>
  <c r="O34" i="45"/>
  <c r="O35" i="45"/>
  <c r="O36" i="45"/>
  <c r="O37" i="45"/>
  <c r="O38" i="45"/>
  <c r="O39" i="45"/>
  <c r="O40" i="45"/>
  <c r="O41" i="45"/>
  <c r="O42" i="45"/>
  <c r="O43" i="45"/>
  <c r="O44" i="45"/>
  <c r="O45" i="45"/>
  <c r="O46" i="45"/>
  <c r="O47" i="45"/>
  <c r="O48" i="45"/>
  <c r="O49" i="45"/>
  <c r="O50" i="45"/>
  <c r="O51" i="45"/>
  <c r="O52" i="45"/>
  <c r="O53" i="45"/>
  <c r="O54" i="45"/>
  <c r="O55" i="45"/>
  <c r="O56" i="45"/>
  <c r="O57" i="45"/>
  <c r="O58" i="45"/>
  <c r="O59" i="45"/>
  <c r="O60" i="45"/>
  <c r="O61" i="45"/>
  <c r="O62" i="45"/>
  <c r="O63" i="45"/>
  <c r="O64" i="45"/>
  <c r="O65" i="45"/>
  <c r="O66" i="45"/>
  <c r="O67" i="45"/>
  <c r="O68" i="45"/>
  <c r="O69" i="45"/>
  <c r="O70" i="45"/>
  <c r="O71" i="45"/>
  <c r="O72" i="45"/>
  <c r="O73" i="45"/>
  <c r="O74" i="45"/>
  <c r="O75" i="45"/>
  <c r="O76" i="45"/>
  <c r="O77" i="45"/>
  <c r="O78" i="45"/>
  <c r="O79" i="45"/>
  <c r="O80" i="45"/>
  <c r="O81" i="45"/>
  <c r="O82" i="45"/>
  <c r="O83" i="45"/>
  <c r="O84" i="45"/>
  <c r="O85" i="45"/>
  <c r="O86" i="45"/>
  <c r="O87" i="45"/>
  <c r="O88" i="45"/>
  <c r="O89" i="45"/>
  <c r="O90" i="45"/>
  <c r="O91" i="45"/>
  <c r="O92" i="45"/>
  <c r="O93" i="45"/>
  <c r="O94" i="45"/>
  <c r="O95" i="45"/>
  <c r="O96" i="45"/>
  <c r="O97" i="45"/>
  <c r="O98" i="45"/>
  <c r="O99" i="45"/>
  <c r="O100" i="45"/>
  <c r="O101" i="45"/>
  <c r="N2" i="45"/>
  <c r="N3" i="45"/>
  <c r="N4" i="45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M2" i="45"/>
  <c r="M3" i="45"/>
  <c r="M4" i="45"/>
  <c r="M5" i="45"/>
  <c r="M6" i="45"/>
  <c r="M7" i="45"/>
  <c r="M8" i="45"/>
  <c r="M9" i="45"/>
  <c r="M10" i="45"/>
  <c r="M11" i="45"/>
  <c r="M12" i="45"/>
  <c r="M13" i="45"/>
  <c r="M14" i="45"/>
  <c r="M15" i="45"/>
  <c r="M16" i="45"/>
  <c r="M17" i="45"/>
  <c r="M18" i="45"/>
  <c r="M19" i="45"/>
  <c r="M20" i="45"/>
  <c r="M21" i="45"/>
  <c r="M22" i="45"/>
  <c r="M23" i="45"/>
  <c r="M24" i="45"/>
  <c r="M25" i="45"/>
  <c r="M26" i="45"/>
  <c r="M27" i="45"/>
  <c r="M28" i="45"/>
  <c r="M29" i="45"/>
  <c r="M30" i="45"/>
  <c r="M31" i="45"/>
  <c r="M32" i="45"/>
  <c r="M33" i="45"/>
  <c r="M34" i="45"/>
  <c r="M35" i="45"/>
  <c r="M36" i="45"/>
  <c r="M37" i="45"/>
  <c r="M38" i="45"/>
  <c r="M39" i="45"/>
  <c r="M40" i="45"/>
  <c r="M41" i="45"/>
  <c r="M42" i="45"/>
  <c r="M43" i="45"/>
  <c r="M44" i="45"/>
  <c r="M45" i="45"/>
  <c r="M46" i="45"/>
  <c r="M47" i="45"/>
  <c r="M48" i="45"/>
  <c r="M49" i="45"/>
  <c r="M50" i="45"/>
  <c r="M51" i="45"/>
  <c r="M52" i="45"/>
  <c r="M53" i="45"/>
  <c r="M54" i="45"/>
  <c r="M55" i="45"/>
  <c r="M56" i="45"/>
  <c r="M57" i="45"/>
  <c r="M58" i="45"/>
  <c r="M59" i="45"/>
  <c r="M60" i="45"/>
  <c r="M61" i="45"/>
  <c r="M62" i="45"/>
  <c r="M63" i="45"/>
  <c r="M64" i="45"/>
  <c r="M65" i="45"/>
  <c r="M66" i="45"/>
  <c r="M67" i="45"/>
  <c r="M68" i="45"/>
  <c r="M69" i="45"/>
  <c r="M70" i="45"/>
  <c r="M71" i="45"/>
  <c r="M72" i="45"/>
  <c r="M73" i="45"/>
  <c r="M74" i="45"/>
  <c r="M75" i="45"/>
  <c r="M76" i="45"/>
  <c r="M77" i="45"/>
  <c r="M78" i="45"/>
  <c r="M79" i="45"/>
  <c r="M80" i="45"/>
  <c r="M81" i="45"/>
  <c r="M82" i="45"/>
  <c r="M83" i="45"/>
  <c r="M84" i="45"/>
  <c r="M85" i="45"/>
  <c r="M86" i="45"/>
  <c r="M87" i="45"/>
  <c r="M88" i="45"/>
  <c r="M89" i="45"/>
  <c r="M90" i="45"/>
  <c r="M91" i="45"/>
  <c r="M92" i="45"/>
  <c r="M93" i="45"/>
  <c r="M94" i="45"/>
  <c r="M95" i="45"/>
  <c r="M96" i="45"/>
  <c r="M97" i="45"/>
  <c r="M98" i="45"/>
  <c r="M99" i="45"/>
  <c r="M100" i="45"/>
  <c r="M101" i="45"/>
  <c r="L2" i="45"/>
  <c r="L3" i="45"/>
  <c r="L4" i="45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K2" i="45"/>
  <c r="K3" i="45"/>
  <c r="K4" i="45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J2" i="45"/>
  <c r="J3" i="45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O2" i="44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O20" i="44"/>
  <c r="O21" i="44"/>
  <c r="O22" i="44"/>
  <c r="O23" i="44"/>
  <c r="O24" i="44"/>
  <c r="O25" i="44"/>
  <c r="O26" i="44"/>
  <c r="O27" i="44"/>
  <c r="O28" i="44"/>
  <c r="O29" i="44"/>
  <c r="O30" i="44"/>
  <c r="O31" i="44"/>
  <c r="O32" i="44"/>
  <c r="O33" i="44"/>
  <c r="O34" i="44"/>
  <c r="O35" i="44"/>
  <c r="O36" i="44"/>
  <c r="O37" i="44"/>
  <c r="O38" i="44"/>
  <c r="O39" i="44"/>
  <c r="O40" i="44"/>
  <c r="O41" i="44"/>
  <c r="O42" i="44"/>
  <c r="O43" i="44"/>
  <c r="O44" i="44"/>
  <c r="O45" i="44"/>
  <c r="O46" i="44"/>
  <c r="O47" i="44"/>
  <c r="O48" i="44"/>
  <c r="O49" i="44"/>
  <c r="O50" i="44"/>
  <c r="O51" i="44"/>
  <c r="O52" i="44"/>
  <c r="O53" i="44"/>
  <c r="O54" i="44"/>
  <c r="O55" i="44"/>
  <c r="O56" i="44"/>
  <c r="O57" i="44"/>
  <c r="O58" i="44"/>
  <c r="O59" i="44"/>
  <c r="O60" i="44"/>
  <c r="O61" i="44"/>
  <c r="O62" i="44"/>
  <c r="O63" i="44"/>
  <c r="O64" i="44"/>
  <c r="O65" i="44"/>
  <c r="O66" i="44"/>
  <c r="O67" i="44"/>
  <c r="O68" i="44"/>
  <c r="O69" i="44"/>
  <c r="O70" i="44"/>
  <c r="O71" i="44"/>
  <c r="O72" i="44"/>
  <c r="O73" i="44"/>
  <c r="O74" i="44"/>
  <c r="O75" i="44"/>
  <c r="O76" i="44"/>
  <c r="O77" i="44"/>
  <c r="O78" i="44"/>
  <c r="O79" i="44"/>
  <c r="O80" i="44"/>
  <c r="O81" i="44"/>
  <c r="O82" i="44"/>
  <c r="O83" i="44"/>
  <c r="O84" i="44"/>
  <c r="O85" i="44"/>
  <c r="O86" i="44"/>
  <c r="O87" i="44"/>
  <c r="O88" i="44"/>
  <c r="O89" i="44"/>
  <c r="O90" i="44"/>
  <c r="O91" i="44"/>
  <c r="O92" i="44"/>
  <c r="O93" i="44"/>
  <c r="O94" i="44"/>
  <c r="O95" i="44"/>
  <c r="O96" i="44"/>
  <c r="O97" i="44"/>
  <c r="O98" i="44"/>
  <c r="O99" i="44"/>
  <c r="O100" i="44"/>
  <c r="O101" i="44"/>
  <c r="N2" i="44"/>
  <c r="N3" i="44"/>
  <c r="N4" i="44"/>
  <c r="N5" i="44"/>
  <c r="N6" i="44"/>
  <c r="N7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N20" i="44"/>
  <c r="N21" i="44"/>
  <c r="N22" i="44"/>
  <c r="N23" i="44"/>
  <c r="N24" i="44"/>
  <c r="N25" i="44"/>
  <c r="N26" i="44"/>
  <c r="N27" i="44"/>
  <c r="N28" i="44"/>
  <c r="N29" i="44"/>
  <c r="N30" i="44"/>
  <c r="N31" i="44"/>
  <c r="N32" i="44"/>
  <c r="N33" i="44"/>
  <c r="N34" i="44"/>
  <c r="N35" i="44"/>
  <c r="N36" i="44"/>
  <c r="N37" i="44"/>
  <c r="N38" i="44"/>
  <c r="N39" i="44"/>
  <c r="N40" i="44"/>
  <c r="N41" i="44"/>
  <c r="N42" i="44"/>
  <c r="N43" i="44"/>
  <c r="N44" i="44"/>
  <c r="N45" i="44"/>
  <c r="N46" i="44"/>
  <c r="N47" i="44"/>
  <c r="N48" i="44"/>
  <c r="N49" i="44"/>
  <c r="N50" i="44"/>
  <c r="N51" i="44"/>
  <c r="N52" i="44"/>
  <c r="N53" i="44"/>
  <c r="N54" i="44"/>
  <c r="N55" i="44"/>
  <c r="N56" i="44"/>
  <c r="N57" i="44"/>
  <c r="N58" i="44"/>
  <c r="N59" i="44"/>
  <c r="N60" i="44"/>
  <c r="N61" i="44"/>
  <c r="N62" i="44"/>
  <c r="N63" i="44"/>
  <c r="N64" i="44"/>
  <c r="N65" i="44"/>
  <c r="N66" i="44"/>
  <c r="N67" i="44"/>
  <c r="N68" i="44"/>
  <c r="N69" i="44"/>
  <c r="N70" i="44"/>
  <c r="N71" i="44"/>
  <c r="N72" i="44"/>
  <c r="N73" i="44"/>
  <c r="N74" i="44"/>
  <c r="N75" i="44"/>
  <c r="N76" i="44"/>
  <c r="N77" i="44"/>
  <c r="N78" i="44"/>
  <c r="N79" i="44"/>
  <c r="N80" i="44"/>
  <c r="N81" i="44"/>
  <c r="N82" i="44"/>
  <c r="N83" i="44"/>
  <c r="N84" i="44"/>
  <c r="N85" i="44"/>
  <c r="N86" i="44"/>
  <c r="N87" i="44"/>
  <c r="N88" i="44"/>
  <c r="N89" i="44"/>
  <c r="N90" i="44"/>
  <c r="N91" i="44"/>
  <c r="N92" i="44"/>
  <c r="N93" i="44"/>
  <c r="N94" i="44"/>
  <c r="N95" i="44"/>
  <c r="N96" i="44"/>
  <c r="N97" i="44"/>
  <c r="N98" i="44"/>
  <c r="N99" i="44"/>
  <c r="N100" i="44"/>
  <c r="N101" i="44"/>
  <c r="M2" i="44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L2" i="44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K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J2" i="44"/>
  <c r="J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O2" i="43"/>
  <c r="O3" i="43"/>
  <c r="O4" i="43"/>
  <c r="O5" i="43"/>
  <c r="O6" i="43"/>
  <c r="O7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O62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N2" i="43"/>
  <c r="N3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N62" i="43"/>
  <c r="N63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M2" i="43"/>
  <c r="M3" i="43"/>
  <c r="M4" i="43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M62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L2" i="43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K2" i="43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J2" i="43"/>
  <c r="J3" i="43"/>
  <c r="J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O2" i="42"/>
  <c r="O3" i="42"/>
  <c r="O4" i="42"/>
  <c r="O5" i="42"/>
  <c r="O6" i="42"/>
  <c r="O7" i="42"/>
  <c r="O8" i="42"/>
  <c r="O9" i="42"/>
  <c r="O10" i="42"/>
  <c r="O11" i="42"/>
  <c r="O12" i="42"/>
  <c r="O13" i="42"/>
  <c r="O14" i="42"/>
  <c r="O15" i="42"/>
  <c r="O16" i="42"/>
  <c r="O17" i="42"/>
  <c r="O18" i="42"/>
  <c r="O19" i="42"/>
  <c r="O20" i="42"/>
  <c r="O21" i="42"/>
  <c r="O22" i="42"/>
  <c r="O23" i="42"/>
  <c r="O24" i="42"/>
  <c r="O25" i="42"/>
  <c r="O26" i="42"/>
  <c r="O27" i="42"/>
  <c r="O28" i="42"/>
  <c r="O29" i="42"/>
  <c r="O30" i="42"/>
  <c r="O31" i="42"/>
  <c r="O32" i="42"/>
  <c r="O33" i="42"/>
  <c r="O34" i="42"/>
  <c r="O35" i="42"/>
  <c r="O36" i="42"/>
  <c r="O37" i="42"/>
  <c r="O38" i="42"/>
  <c r="O39" i="42"/>
  <c r="O40" i="42"/>
  <c r="O41" i="42"/>
  <c r="O42" i="42"/>
  <c r="O43" i="42"/>
  <c r="O44" i="42"/>
  <c r="O45" i="42"/>
  <c r="O46" i="42"/>
  <c r="O47" i="42"/>
  <c r="O48" i="42"/>
  <c r="O49" i="42"/>
  <c r="O50" i="42"/>
  <c r="O51" i="42"/>
  <c r="O52" i="42"/>
  <c r="O53" i="42"/>
  <c r="O54" i="42"/>
  <c r="O55" i="42"/>
  <c r="O56" i="42"/>
  <c r="O57" i="42"/>
  <c r="O58" i="42"/>
  <c r="O59" i="42"/>
  <c r="O60" i="42"/>
  <c r="O61" i="42"/>
  <c r="O62" i="42"/>
  <c r="O63" i="42"/>
  <c r="O64" i="42"/>
  <c r="O65" i="42"/>
  <c r="O66" i="42"/>
  <c r="O67" i="42"/>
  <c r="O68" i="42"/>
  <c r="O69" i="42"/>
  <c r="O70" i="42"/>
  <c r="O71" i="42"/>
  <c r="O72" i="42"/>
  <c r="O73" i="42"/>
  <c r="O74" i="42"/>
  <c r="O75" i="42"/>
  <c r="O76" i="42"/>
  <c r="O77" i="42"/>
  <c r="O78" i="42"/>
  <c r="O79" i="42"/>
  <c r="O80" i="42"/>
  <c r="O81" i="42"/>
  <c r="O82" i="42"/>
  <c r="O83" i="42"/>
  <c r="O84" i="42"/>
  <c r="O85" i="42"/>
  <c r="O86" i="42"/>
  <c r="O87" i="42"/>
  <c r="O88" i="42"/>
  <c r="O89" i="42"/>
  <c r="O90" i="42"/>
  <c r="O91" i="42"/>
  <c r="O92" i="42"/>
  <c r="O93" i="42"/>
  <c r="O94" i="42"/>
  <c r="O95" i="42"/>
  <c r="O96" i="42"/>
  <c r="O97" i="42"/>
  <c r="O98" i="42"/>
  <c r="O99" i="42"/>
  <c r="O100" i="42"/>
  <c r="O101" i="42"/>
  <c r="N2" i="42"/>
  <c r="N3" i="42"/>
  <c r="N4" i="42"/>
  <c r="N5" i="42"/>
  <c r="N6" i="42"/>
  <c r="N7" i="42"/>
  <c r="N8" i="42"/>
  <c r="N9" i="42"/>
  <c r="N10" i="42"/>
  <c r="N11" i="42"/>
  <c r="N12" i="42"/>
  <c r="N13" i="42"/>
  <c r="N14" i="42"/>
  <c r="N15" i="42"/>
  <c r="N16" i="42"/>
  <c r="N17" i="42"/>
  <c r="N18" i="42"/>
  <c r="N19" i="42"/>
  <c r="N20" i="42"/>
  <c r="N21" i="42"/>
  <c r="N22" i="42"/>
  <c r="N23" i="42"/>
  <c r="N24" i="42"/>
  <c r="N25" i="42"/>
  <c r="N26" i="42"/>
  <c r="N27" i="42"/>
  <c r="N28" i="42"/>
  <c r="N29" i="42"/>
  <c r="N30" i="42"/>
  <c r="N31" i="42"/>
  <c r="N32" i="42"/>
  <c r="N33" i="42"/>
  <c r="N34" i="42"/>
  <c r="N35" i="42"/>
  <c r="N36" i="42"/>
  <c r="N37" i="42"/>
  <c r="N38" i="42"/>
  <c r="N39" i="42"/>
  <c r="N40" i="42"/>
  <c r="N41" i="42"/>
  <c r="N42" i="42"/>
  <c r="N43" i="42"/>
  <c r="N44" i="42"/>
  <c r="N45" i="42"/>
  <c r="N46" i="42"/>
  <c r="N47" i="42"/>
  <c r="N48" i="42"/>
  <c r="N49" i="42"/>
  <c r="N50" i="42"/>
  <c r="N51" i="42"/>
  <c r="N52" i="42"/>
  <c r="N53" i="42"/>
  <c r="N54" i="42"/>
  <c r="N55" i="42"/>
  <c r="N56" i="42"/>
  <c r="N57" i="42"/>
  <c r="N58" i="42"/>
  <c r="N59" i="42"/>
  <c r="N60" i="42"/>
  <c r="N61" i="42"/>
  <c r="N62" i="42"/>
  <c r="N63" i="42"/>
  <c r="N64" i="42"/>
  <c r="N65" i="42"/>
  <c r="N66" i="42"/>
  <c r="N67" i="42"/>
  <c r="N68" i="42"/>
  <c r="N69" i="42"/>
  <c r="N70" i="42"/>
  <c r="N71" i="42"/>
  <c r="N72" i="42"/>
  <c r="N73" i="42"/>
  <c r="N74" i="42"/>
  <c r="N75" i="42"/>
  <c r="N76" i="42"/>
  <c r="N77" i="42"/>
  <c r="N78" i="42"/>
  <c r="N79" i="42"/>
  <c r="N80" i="42"/>
  <c r="N81" i="42"/>
  <c r="N82" i="42"/>
  <c r="N83" i="42"/>
  <c r="N84" i="42"/>
  <c r="N85" i="42"/>
  <c r="N86" i="42"/>
  <c r="N87" i="42"/>
  <c r="N88" i="42"/>
  <c r="N89" i="42"/>
  <c r="N90" i="42"/>
  <c r="N91" i="42"/>
  <c r="N92" i="42"/>
  <c r="N93" i="42"/>
  <c r="N94" i="42"/>
  <c r="N95" i="42"/>
  <c r="N96" i="42"/>
  <c r="N97" i="42"/>
  <c r="N98" i="42"/>
  <c r="N99" i="42"/>
  <c r="N100" i="42"/>
  <c r="N101" i="42"/>
  <c r="M2" i="42"/>
  <c r="M3" i="42"/>
  <c r="M4" i="42"/>
  <c r="M5" i="42"/>
  <c r="M6" i="42"/>
  <c r="M7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7" i="42"/>
  <c r="M28" i="42"/>
  <c r="M29" i="42"/>
  <c r="M30" i="42"/>
  <c r="M31" i="42"/>
  <c r="M32" i="42"/>
  <c r="M33" i="42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89" i="42"/>
  <c r="M90" i="42"/>
  <c r="M91" i="42"/>
  <c r="M92" i="42"/>
  <c r="M93" i="42"/>
  <c r="M94" i="42"/>
  <c r="M95" i="42"/>
  <c r="M96" i="42"/>
  <c r="M97" i="42"/>
  <c r="M98" i="42"/>
  <c r="M99" i="42"/>
  <c r="M100" i="42"/>
  <c r="M101" i="42"/>
  <c r="L2" i="42"/>
  <c r="L3" i="42"/>
  <c r="L4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87" i="42"/>
  <c r="L88" i="42"/>
  <c r="L89" i="42"/>
  <c r="L90" i="42"/>
  <c r="L91" i="42"/>
  <c r="L92" i="42"/>
  <c r="L93" i="42"/>
  <c r="L94" i="42"/>
  <c r="L95" i="42"/>
  <c r="L96" i="42"/>
  <c r="L97" i="42"/>
  <c r="L98" i="42"/>
  <c r="L99" i="42"/>
  <c r="L100" i="42"/>
  <c r="L101" i="42"/>
  <c r="K2" i="42"/>
  <c r="K3" i="42"/>
  <c r="K4" i="42"/>
  <c r="K5" i="42"/>
  <c r="K6" i="42"/>
  <c r="K7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85" i="42"/>
  <c r="K86" i="42"/>
  <c r="K87" i="42"/>
  <c r="K88" i="42"/>
  <c r="K89" i="42"/>
  <c r="K90" i="42"/>
  <c r="K91" i="42"/>
  <c r="K92" i="42"/>
  <c r="K93" i="42"/>
  <c r="K94" i="42"/>
  <c r="K95" i="42"/>
  <c r="K96" i="42"/>
  <c r="K97" i="42"/>
  <c r="K98" i="42"/>
  <c r="K99" i="42"/>
  <c r="K100" i="42"/>
  <c r="K101" i="42"/>
  <c r="J2" i="42"/>
  <c r="J3" i="42"/>
  <c r="J4" i="42"/>
  <c r="J5" i="42"/>
  <c r="J6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87" i="42"/>
  <c r="J88" i="42"/>
  <c r="J89" i="42"/>
  <c r="J90" i="42"/>
  <c r="J91" i="42"/>
  <c r="J92" i="42"/>
  <c r="J93" i="42"/>
  <c r="J94" i="42"/>
  <c r="J95" i="42"/>
  <c r="J96" i="42"/>
  <c r="J97" i="42"/>
  <c r="J98" i="42"/>
  <c r="J99" i="42"/>
  <c r="J100" i="42"/>
  <c r="J101" i="42"/>
  <c r="O2" i="41"/>
  <c r="O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N2" i="41"/>
  <c r="N3" i="41"/>
  <c r="N4" i="41"/>
  <c r="N5" i="41"/>
  <c r="N6" i="41"/>
  <c r="N7" i="41"/>
  <c r="N8" i="41"/>
  <c r="N9" i="41"/>
  <c r="N10" i="41"/>
  <c r="N11" i="41"/>
  <c r="N12" i="41"/>
  <c r="N13" i="41"/>
  <c r="N14" i="41"/>
  <c r="N15" i="41"/>
  <c r="N16" i="41"/>
  <c r="N17" i="41"/>
  <c r="N18" i="41"/>
  <c r="N19" i="41"/>
  <c r="N20" i="41"/>
  <c r="N21" i="41"/>
  <c r="N22" i="41"/>
  <c r="N23" i="41"/>
  <c r="N24" i="41"/>
  <c r="N25" i="41"/>
  <c r="N26" i="41"/>
  <c r="N27" i="41"/>
  <c r="N28" i="41"/>
  <c r="N29" i="41"/>
  <c r="N30" i="41"/>
  <c r="N31" i="41"/>
  <c r="N32" i="41"/>
  <c r="N33" i="41"/>
  <c r="N34" i="41"/>
  <c r="N35" i="41"/>
  <c r="N36" i="41"/>
  <c r="N37" i="41"/>
  <c r="N38" i="41"/>
  <c r="N39" i="41"/>
  <c r="N40" i="41"/>
  <c r="N41" i="41"/>
  <c r="N42" i="41"/>
  <c r="N43" i="41"/>
  <c r="N44" i="41"/>
  <c r="N45" i="41"/>
  <c r="N46" i="41"/>
  <c r="N47" i="41"/>
  <c r="N48" i="41"/>
  <c r="N49" i="41"/>
  <c r="N50" i="41"/>
  <c r="N51" i="41"/>
  <c r="N52" i="41"/>
  <c r="N53" i="41"/>
  <c r="N54" i="41"/>
  <c r="N55" i="41"/>
  <c r="N56" i="41"/>
  <c r="N57" i="41"/>
  <c r="N58" i="41"/>
  <c r="N59" i="41"/>
  <c r="N60" i="41"/>
  <c r="N61" i="41"/>
  <c r="N62" i="41"/>
  <c r="N63" i="41"/>
  <c r="N64" i="41"/>
  <c r="N65" i="41"/>
  <c r="N66" i="41"/>
  <c r="N67" i="41"/>
  <c r="N68" i="41"/>
  <c r="N69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N85" i="41"/>
  <c r="N86" i="41"/>
  <c r="N87" i="41"/>
  <c r="N88" i="41"/>
  <c r="N89" i="41"/>
  <c r="N90" i="41"/>
  <c r="N91" i="41"/>
  <c r="N92" i="41"/>
  <c r="N93" i="41"/>
  <c r="N94" i="41"/>
  <c r="N95" i="41"/>
  <c r="N96" i="41"/>
  <c r="N97" i="41"/>
  <c r="N98" i="41"/>
  <c r="N99" i="41"/>
  <c r="N100" i="41"/>
  <c r="N101" i="41"/>
  <c r="M2" i="41"/>
  <c r="M3" i="41"/>
  <c r="M4" i="41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L2" i="4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K2" i="41"/>
  <c r="K3" i="41"/>
  <c r="K4" i="41"/>
  <c r="K5" i="41"/>
  <c r="K6" i="41"/>
  <c r="K7" i="41"/>
  <c r="K8" i="41"/>
  <c r="K9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J2" i="41"/>
  <c r="J3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O2" i="40"/>
  <c r="O3" i="40"/>
  <c r="O4" i="40"/>
  <c r="O5" i="40"/>
  <c r="O6" i="40"/>
  <c r="O7" i="40"/>
  <c r="O8" i="40"/>
  <c r="O9" i="40"/>
  <c r="O10" i="40"/>
  <c r="O11" i="40"/>
  <c r="O12" i="40"/>
  <c r="O13" i="40"/>
  <c r="O14" i="40"/>
  <c r="O15" i="40"/>
  <c r="O16" i="40"/>
  <c r="O17" i="40"/>
  <c r="O18" i="40"/>
  <c r="O19" i="40"/>
  <c r="O20" i="40"/>
  <c r="O21" i="40"/>
  <c r="O22" i="40"/>
  <c r="O23" i="40"/>
  <c r="O24" i="40"/>
  <c r="O25" i="40"/>
  <c r="O26" i="40"/>
  <c r="O27" i="40"/>
  <c r="O28" i="40"/>
  <c r="O29" i="40"/>
  <c r="O30" i="40"/>
  <c r="O31" i="40"/>
  <c r="O32" i="40"/>
  <c r="O33" i="40"/>
  <c r="O34" i="40"/>
  <c r="O35" i="40"/>
  <c r="O36" i="40"/>
  <c r="O37" i="40"/>
  <c r="O38" i="40"/>
  <c r="O39" i="40"/>
  <c r="O40" i="40"/>
  <c r="O41" i="40"/>
  <c r="O42" i="40"/>
  <c r="O43" i="40"/>
  <c r="O44" i="40"/>
  <c r="O45" i="40"/>
  <c r="O46" i="40"/>
  <c r="O47" i="40"/>
  <c r="O48" i="40"/>
  <c r="O49" i="40"/>
  <c r="O50" i="40"/>
  <c r="O51" i="40"/>
  <c r="O52" i="40"/>
  <c r="O53" i="40"/>
  <c r="O54" i="40"/>
  <c r="O55" i="40"/>
  <c r="O56" i="40"/>
  <c r="O57" i="40"/>
  <c r="O58" i="40"/>
  <c r="O59" i="40"/>
  <c r="O60" i="40"/>
  <c r="O61" i="40"/>
  <c r="O62" i="40"/>
  <c r="O63" i="40"/>
  <c r="O64" i="40"/>
  <c r="O65" i="40"/>
  <c r="O66" i="40"/>
  <c r="O67" i="40"/>
  <c r="O68" i="40"/>
  <c r="O69" i="40"/>
  <c r="O70" i="40"/>
  <c r="O71" i="40"/>
  <c r="O72" i="40"/>
  <c r="O73" i="40"/>
  <c r="O74" i="40"/>
  <c r="O75" i="40"/>
  <c r="O76" i="40"/>
  <c r="O77" i="40"/>
  <c r="O78" i="40"/>
  <c r="O79" i="40"/>
  <c r="O80" i="40"/>
  <c r="O81" i="40"/>
  <c r="O82" i="40"/>
  <c r="O83" i="40"/>
  <c r="O84" i="40"/>
  <c r="O85" i="40"/>
  <c r="O86" i="40"/>
  <c r="O87" i="40"/>
  <c r="O88" i="40"/>
  <c r="O89" i="40"/>
  <c r="O90" i="40"/>
  <c r="O91" i="40"/>
  <c r="O92" i="40"/>
  <c r="O93" i="40"/>
  <c r="O94" i="40"/>
  <c r="O95" i="40"/>
  <c r="O96" i="40"/>
  <c r="O97" i="40"/>
  <c r="O98" i="40"/>
  <c r="O99" i="40"/>
  <c r="O100" i="40"/>
  <c r="O101" i="40"/>
  <c r="N2" i="40"/>
  <c r="N3" i="40"/>
  <c r="N4" i="40"/>
  <c r="N5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M2" i="40"/>
  <c r="M3" i="40"/>
  <c r="M4" i="40"/>
  <c r="M5" i="40"/>
  <c r="M6" i="40"/>
  <c r="M7" i="40"/>
  <c r="M8" i="40"/>
  <c r="M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29" i="40"/>
  <c r="M30" i="40"/>
  <c r="M31" i="40"/>
  <c r="M32" i="40"/>
  <c r="M33" i="40"/>
  <c r="M34" i="40"/>
  <c r="M35" i="40"/>
  <c r="M36" i="40"/>
  <c r="M37" i="40"/>
  <c r="M38" i="40"/>
  <c r="M39" i="40"/>
  <c r="M40" i="40"/>
  <c r="M41" i="40"/>
  <c r="M42" i="40"/>
  <c r="M43" i="40"/>
  <c r="M44" i="40"/>
  <c r="M45" i="40"/>
  <c r="M46" i="40"/>
  <c r="M47" i="40"/>
  <c r="M48" i="40"/>
  <c r="M49" i="40"/>
  <c r="M50" i="40"/>
  <c r="M51" i="40"/>
  <c r="M52" i="40"/>
  <c r="M53" i="40"/>
  <c r="M54" i="40"/>
  <c r="M55" i="40"/>
  <c r="M56" i="40"/>
  <c r="M57" i="40"/>
  <c r="M58" i="40"/>
  <c r="M59" i="40"/>
  <c r="M60" i="40"/>
  <c r="M61" i="40"/>
  <c r="M62" i="40"/>
  <c r="M63" i="40"/>
  <c r="M64" i="40"/>
  <c r="M65" i="40"/>
  <c r="M66" i="40"/>
  <c r="M67" i="40"/>
  <c r="M68" i="40"/>
  <c r="M69" i="40"/>
  <c r="M70" i="40"/>
  <c r="M71" i="40"/>
  <c r="M72" i="40"/>
  <c r="M73" i="40"/>
  <c r="M74" i="40"/>
  <c r="M75" i="40"/>
  <c r="M76" i="40"/>
  <c r="M77" i="40"/>
  <c r="M78" i="40"/>
  <c r="M79" i="40"/>
  <c r="M80" i="40"/>
  <c r="M81" i="40"/>
  <c r="M82" i="40"/>
  <c r="M83" i="40"/>
  <c r="M84" i="40"/>
  <c r="M85" i="40"/>
  <c r="M86" i="40"/>
  <c r="M87" i="40"/>
  <c r="M88" i="40"/>
  <c r="M89" i="40"/>
  <c r="M90" i="40"/>
  <c r="M91" i="40"/>
  <c r="M92" i="40"/>
  <c r="M93" i="40"/>
  <c r="M94" i="40"/>
  <c r="M95" i="40"/>
  <c r="M96" i="40"/>
  <c r="M97" i="40"/>
  <c r="M98" i="40"/>
  <c r="M99" i="40"/>
  <c r="M100" i="40"/>
  <c r="M101" i="40"/>
  <c r="L2" i="40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K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J2" i="40"/>
  <c r="J3" i="40"/>
  <c r="J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87" i="40"/>
  <c r="J88" i="40"/>
  <c r="J89" i="40"/>
  <c r="J90" i="40"/>
  <c r="J91" i="40"/>
  <c r="J92" i="40"/>
  <c r="J93" i="40"/>
  <c r="J94" i="40"/>
  <c r="J95" i="40"/>
  <c r="J96" i="40"/>
  <c r="J97" i="40"/>
  <c r="J98" i="40"/>
  <c r="J99" i="40"/>
  <c r="J100" i="40"/>
  <c r="J101" i="40"/>
  <c r="O2" i="39"/>
  <c r="O3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N2" i="39"/>
  <c r="N3" i="39"/>
  <c r="N4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M2" i="39"/>
  <c r="M3" i="39"/>
  <c r="M4" i="39"/>
  <c r="M5" i="39"/>
  <c r="M6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54" i="39"/>
  <c r="M55" i="39"/>
  <c r="M56" i="39"/>
  <c r="M57" i="39"/>
  <c r="M58" i="39"/>
  <c r="M59" i="39"/>
  <c r="M60" i="39"/>
  <c r="M61" i="39"/>
  <c r="M62" i="39"/>
  <c r="M63" i="39"/>
  <c r="M64" i="39"/>
  <c r="M65" i="39"/>
  <c r="M66" i="39"/>
  <c r="M67" i="39"/>
  <c r="M68" i="39"/>
  <c r="M69" i="39"/>
  <c r="M70" i="39"/>
  <c r="M71" i="39"/>
  <c r="M72" i="39"/>
  <c r="M73" i="39"/>
  <c r="M74" i="39"/>
  <c r="M75" i="39"/>
  <c r="M76" i="39"/>
  <c r="M77" i="39"/>
  <c r="M78" i="39"/>
  <c r="M79" i="39"/>
  <c r="M80" i="39"/>
  <c r="M81" i="39"/>
  <c r="M82" i="39"/>
  <c r="M83" i="39"/>
  <c r="M84" i="39"/>
  <c r="M85" i="39"/>
  <c r="M86" i="39"/>
  <c r="M87" i="39"/>
  <c r="M88" i="39"/>
  <c r="M89" i="39"/>
  <c r="M90" i="39"/>
  <c r="M91" i="39"/>
  <c r="M92" i="39"/>
  <c r="M93" i="39"/>
  <c r="M94" i="39"/>
  <c r="M95" i="39"/>
  <c r="M96" i="39"/>
  <c r="M97" i="39"/>
  <c r="M98" i="39"/>
  <c r="M99" i="39"/>
  <c r="M100" i="39"/>
  <c r="M101" i="39"/>
  <c r="L2" i="39"/>
  <c r="L3" i="39"/>
  <c r="L4" i="39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87" i="39"/>
  <c r="L88" i="39"/>
  <c r="L89" i="39"/>
  <c r="L90" i="39"/>
  <c r="L91" i="39"/>
  <c r="L92" i="39"/>
  <c r="L93" i="39"/>
  <c r="L94" i="39"/>
  <c r="L95" i="39"/>
  <c r="L96" i="39"/>
  <c r="L97" i="39"/>
  <c r="L98" i="39"/>
  <c r="L99" i="39"/>
  <c r="L100" i="39"/>
  <c r="L101" i="39"/>
  <c r="K2" i="39"/>
  <c r="K3" i="39"/>
  <c r="K4" i="39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J2" i="39"/>
  <c r="J3" i="39"/>
  <c r="J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O2" i="38"/>
  <c r="O3" i="38"/>
  <c r="O4" i="38"/>
  <c r="O5" i="38"/>
  <c r="O6" i="38"/>
  <c r="O7" i="38"/>
  <c r="O8" i="38"/>
  <c r="O9" i="38"/>
  <c r="O10" i="38"/>
  <c r="O11" i="38"/>
  <c r="O12" i="38"/>
  <c r="O13" i="38"/>
  <c r="O14" i="38"/>
  <c r="O15" i="38"/>
  <c r="O16" i="38"/>
  <c r="O17" i="38"/>
  <c r="O18" i="38"/>
  <c r="O19" i="38"/>
  <c r="O20" i="38"/>
  <c r="O21" i="38"/>
  <c r="O22" i="38"/>
  <c r="O23" i="38"/>
  <c r="O24" i="38"/>
  <c r="O25" i="38"/>
  <c r="O26" i="38"/>
  <c r="O27" i="38"/>
  <c r="O28" i="38"/>
  <c r="O29" i="38"/>
  <c r="O30" i="38"/>
  <c r="O31" i="38"/>
  <c r="O32" i="38"/>
  <c r="O33" i="38"/>
  <c r="O34" i="38"/>
  <c r="O35" i="38"/>
  <c r="O36" i="38"/>
  <c r="O37" i="38"/>
  <c r="O38" i="38"/>
  <c r="O39" i="38"/>
  <c r="O40" i="38"/>
  <c r="O41" i="38"/>
  <c r="O42" i="38"/>
  <c r="O43" i="38"/>
  <c r="O44" i="38"/>
  <c r="O45" i="38"/>
  <c r="O46" i="38"/>
  <c r="O47" i="38"/>
  <c r="O48" i="38"/>
  <c r="O49" i="38"/>
  <c r="O50" i="38"/>
  <c r="O51" i="38"/>
  <c r="O52" i="38"/>
  <c r="O53" i="38"/>
  <c r="O54" i="38"/>
  <c r="O55" i="38"/>
  <c r="O56" i="38"/>
  <c r="O57" i="38"/>
  <c r="O58" i="38"/>
  <c r="O59" i="38"/>
  <c r="O60" i="38"/>
  <c r="O61" i="38"/>
  <c r="O62" i="38"/>
  <c r="O63" i="38"/>
  <c r="O64" i="38"/>
  <c r="O65" i="38"/>
  <c r="O66" i="38"/>
  <c r="O67" i="38"/>
  <c r="O68" i="38"/>
  <c r="O69" i="38"/>
  <c r="O70" i="38"/>
  <c r="O71" i="38"/>
  <c r="O72" i="38"/>
  <c r="O73" i="38"/>
  <c r="O74" i="38"/>
  <c r="O75" i="38"/>
  <c r="O76" i="38"/>
  <c r="O77" i="38"/>
  <c r="O78" i="38"/>
  <c r="O79" i="38"/>
  <c r="O80" i="38"/>
  <c r="O81" i="38"/>
  <c r="O82" i="38"/>
  <c r="O83" i="38"/>
  <c r="O84" i="38"/>
  <c r="O85" i="38"/>
  <c r="O86" i="38"/>
  <c r="O87" i="38"/>
  <c r="O88" i="38"/>
  <c r="O89" i="38"/>
  <c r="O90" i="38"/>
  <c r="O91" i="38"/>
  <c r="O92" i="38"/>
  <c r="O93" i="38"/>
  <c r="O94" i="38"/>
  <c r="O95" i="38"/>
  <c r="O96" i="38"/>
  <c r="O97" i="38"/>
  <c r="O98" i="38"/>
  <c r="O99" i="38"/>
  <c r="O100" i="38"/>
  <c r="O101" i="38"/>
  <c r="N2" i="38"/>
  <c r="N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N100" i="38"/>
  <c r="N101" i="38"/>
  <c r="M2" i="38"/>
  <c r="M3" i="38"/>
  <c r="M4" i="38"/>
  <c r="M5" i="38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82" i="38"/>
  <c r="M83" i="38"/>
  <c r="M84" i="38"/>
  <c r="M85" i="38"/>
  <c r="M86" i="38"/>
  <c r="M87" i="38"/>
  <c r="M88" i="38"/>
  <c r="M89" i="38"/>
  <c r="M90" i="38"/>
  <c r="M91" i="38"/>
  <c r="M92" i="38"/>
  <c r="M93" i="38"/>
  <c r="M94" i="38"/>
  <c r="M95" i="38"/>
  <c r="M96" i="38"/>
  <c r="M97" i="38"/>
  <c r="M98" i="38"/>
  <c r="M99" i="38"/>
  <c r="M100" i="38"/>
  <c r="M101" i="38"/>
  <c r="L2" i="38"/>
  <c r="L3" i="38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87" i="38"/>
  <c r="L88" i="38"/>
  <c r="L89" i="38"/>
  <c r="L90" i="38"/>
  <c r="L91" i="38"/>
  <c r="L92" i="38"/>
  <c r="L93" i="38"/>
  <c r="L94" i="38"/>
  <c r="L95" i="38"/>
  <c r="L96" i="38"/>
  <c r="L97" i="38"/>
  <c r="L98" i="38"/>
  <c r="L99" i="38"/>
  <c r="L100" i="38"/>
  <c r="L101" i="38"/>
  <c r="K2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K54" i="38"/>
  <c r="K55" i="38"/>
  <c r="K56" i="38"/>
  <c r="K57" i="38"/>
  <c r="K58" i="38"/>
  <c r="K59" i="38"/>
  <c r="K60" i="38"/>
  <c r="K61" i="38"/>
  <c r="K62" i="38"/>
  <c r="K63" i="38"/>
  <c r="K64" i="38"/>
  <c r="K65" i="38"/>
  <c r="K66" i="38"/>
  <c r="K67" i="38"/>
  <c r="K68" i="38"/>
  <c r="K69" i="38"/>
  <c r="K70" i="38"/>
  <c r="K71" i="38"/>
  <c r="K72" i="38"/>
  <c r="K73" i="38"/>
  <c r="K74" i="38"/>
  <c r="K75" i="38"/>
  <c r="K76" i="38"/>
  <c r="K77" i="38"/>
  <c r="K78" i="38"/>
  <c r="K79" i="38"/>
  <c r="K80" i="38"/>
  <c r="K81" i="38"/>
  <c r="K82" i="38"/>
  <c r="K83" i="38"/>
  <c r="K84" i="38"/>
  <c r="K85" i="38"/>
  <c r="K86" i="38"/>
  <c r="K87" i="38"/>
  <c r="K88" i="38"/>
  <c r="K89" i="38"/>
  <c r="K90" i="38"/>
  <c r="K91" i="38"/>
  <c r="K92" i="38"/>
  <c r="K93" i="38"/>
  <c r="K94" i="38"/>
  <c r="K95" i="38"/>
  <c r="K96" i="38"/>
  <c r="K97" i="38"/>
  <c r="K98" i="38"/>
  <c r="K99" i="38"/>
  <c r="K100" i="38"/>
  <c r="K101" i="38"/>
  <c r="J2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O2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N2" i="37"/>
  <c r="N3" i="37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M2" i="37"/>
  <c r="M3" i="37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M31" i="37"/>
  <c r="M32" i="37"/>
  <c r="M33" i="37"/>
  <c r="M34" i="37"/>
  <c r="M35" i="37"/>
  <c r="M36" i="37"/>
  <c r="M37" i="37"/>
  <c r="M38" i="37"/>
  <c r="M39" i="37"/>
  <c r="M40" i="37"/>
  <c r="M41" i="37"/>
  <c r="M42" i="37"/>
  <c r="M43" i="37"/>
  <c r="M44" i="37"/>
  <c r="M45" i="37"/>
  <c r="M46" i="37"/>
  <c r="M47" i="37"/>
  <c r="M48" i="37"/>
  <c r="M49" i="37"/>
  <c r="M50" i="37"/>
  <c r="M51" i="37"/>
  <c r="M52" i="37"/>
  <c r="M53" i="37"/>
  <c r="M54" i="37"/>
  <c r="M55" i="37"/>
  <c r="M56" i="37"/>
  <c r="M57" i="37"/>
  <c r="M58" i="37"/>
  <c r="M59" i="37"/>
  <c r="M60" i="37"/>
  <c r="M61" i="37"/>
  <c r="M62" i="37"/>
  <c r="M63" i="37"/>
  <c r="M64" i="37"/>
  <c r="M65" i="37"/>
  <c r="M66" i="37"/>
  <c r="M67" i="37"/>
  <c r="M68" i="37"/>
  <c r="M69" i="37"/>
  <c r="M70" i="37"/>
  <c r="M71" i="37"/>
  <c r="M72" i="37"/>
  <c r="M73" i="37"/>
  <c r="M74" i="37"/>
  <c r="M75" i="37"/>
  <c r="M76" i="37"/>
  <c r="M77" i="37"/>
  <c r="M78" i="37"/>
  <c r="M79" i="37"/>
  <c r="M80" i="37"/>
  <c r="M81" i="37"/>
  <c r="M82" i="37"/>
  <c r="M83" i="37"/>
  <c r="M84" i="37"/>
  <c r="M85" i="37"/>
  <c r="M86" i="37"/>
  <c r="M87" i="37"/>
  <c r="M88" i="37"/>
  <c r="M89" i="37"/>
  <c r="M90" i="37"/>
  <c r="M91" i="37"/>
  <c r="M92" i="37"/>
  <c r="M93" i="37"/>
  <c r="M94" i="37"/>
  <c r="M95" i="37"/>
  <c r="M96" i="37"/>
  <c r="M97" i="37"/>
  <c r="M98" i="37"/>
  <c r="M99" i="37"/>
  <c r="M100" i="37"/>
  <c r="M101" i="37"/>
  <c r="L2" i="37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K2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J2" i="37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O2" i="36"/>
  <c r="O3" i="36"/>
  <c r="O4" i="36"/>
  <c r="O5" i="36"/>
  <c r="O6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6" i="36"/>
  <c r="O47" i="36"/>
  <c r="O48" i="36"/>
  <c r="O49" i="36"/>
  <c r="O50" i="36"/>
  <c r="O51" i="36"/>
  <c r="O52" i="36"/>
  <c r="O53" i="36"/>
  <c r="O54" i="36"/>
  <c r="O55" i="36"/>
  <c r="O56" i="36"/>
  <c r="O57" i="36"/>
  <c r="O58" i="36"/>
  <c r="O59" i="36"/>
  <c r="O60" i="36"/>
  <c r="O61" i="36"/>
  <c r="O62" i="36"/>
  <c r="O63" i="36"/>
  <c r="O64" i="36"/>
  <c r="O65" i="36"/>
  <c r="O66" i="36"/>
  <c r="O67" i="36"/>
  <c r="O68" i="36"/>
  <c r="O69" i="36"/>
  <c r="O70" i="36"/>
  <c r="O71" i="36"/>
  <c r="O72" i="36"/>
  <c r="O73" i="36"/>
  <c r="O74" i="36"/>
  <c r="O75" i="36"/>
  <c r="O76" i="36"/>
  <c r="O77" i="36"/>
  <c r="O78" i="36"/>
  <c r="O79" i="36"/>
  <c r="O80" i="36"/>
  <c r="O81" i="36"/>
  <c r="O82" i="36"/>
  <c r="O83" i="36"/>
  <c r="O84" i="36"/>
  <c r="O85" i="36"/>
  <c r="O86" i="36"/>
  <c r="O87" i="36"/>
  <c r="O88" i="36"/>
  <c r="O89" i="36"/>
  <c r="O90" i="36"/>
  <c r="O91" i="36"/>
  <c r="O92" i="36"/>
  <c r="O93" i="36"/>
  <c r="O94" i="36"/>
  <c r="O95" i="36"/>
  <c r="O96" i="36"/>
  <c r="O97" i="36"/>
  <c r="O98" i="36"/>
  <c r="O99" i="36"/>
  <c r="O100" i="36"/>
  <c r="O101" i="36"/>
  <c r="N2" i="36"/>
  <c r="N3" i="36"/>
  <c r="N4" i="36"/>
  <c r="N5" i="36"/>
  <c r="N6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19" i="36"/>
  <c r="N20" i="36"/>
  <c r="N21" i="36"/>
  <c r="N22" i="36"/>
  <c r="N23" i="36"/>
  <c r="N24" i="36"/>
  <c r="N25" i="36"/>
  <c r="N26" i="36"/>
  <c r="N27" i="36"/>
  <c r="N28" i="36"/>
  <c r="N29" i="36"/>
  <c r="N30" i="36"/>
  <c r="N31" i="36"/>
  <c r="N32" i="36"/>
  <c r="N33" i="36"/>
  <c r="N34" i="36"/>
  <c r="N35" i="36"/>
  <c r="N36" i="36"/>
  <c r="N37" i="36"/>
  <c r="N38" i="36"/>
  <c r="N39" i="36"/>
  <c r="N40" i="36"/>
  <c r="N41" i="36"/>
  <c r="N42" i="36"/>
  <c r="N43" i="36"/>
  <c r="N44" i="36"/>
  <c r="N45" i="36"/>
  <c r="N46" i="36"/>
  <c r="N47" i="36"/>
  <c r="N48" i="36"/>
  <c r="N49" i="36"/>
  <c r="N50" i="36"/>
  <c r="N51" i="36"/>
  <c r="N52" i="36"/>
  <c r="N53" i="36"/>
  <c r="N54" i="36"/>
  <c r="N55" i="36"/>
  <c r="N56" i="36"/>
  <c r="N57" i="36"/>
  <c r="N58" i="36"/>
  <c r="N59" i="36"/>
  <c r="N60" i="36"/>
  <c r="N61" i="36"/>
  <c r="N62" i="36"/>
  <c r="N63" i="36"/>
  <c r="N64" i="36"/>
  <c r="N65" i="36"/>
  <c r="N66" i="36"/>
  <c r="N67" i="36"/>
  <c r="N68" i="36"/>
  <c r="N69" i="36"/>
  <c r="N70" i="36"/>
  <c r="N71" i="36"/>
  <c r="N72" i="36"/>
  <c r="N73" i="36"/>
  <c r="N74" i="36"/>
  <c r="N75" i="36"/>
  <c r="N76" i="36"/>
  <c r="N77" i="36"/>
  <c r="N78" i="36"/>
  <c r="N79" i="36"/>
  <c r="N80" i="36"/>
  <c r="N81" i="36"/>
  <c r="N82" i="36"/>
  <c r="N83" i="36"/>
  <c r="N84" i="36"/>
  <c r="N85" i="36"/>
  <c r="N86" i="36"/>
  <c r="N87" i="36"/>
  <c r="N88" i="36"/>
  <c r="N89" i="36"/>
  <c r="N90" i="36"/>
  <c r="N91" i="36"/>
  <c r="N92" i="36"/>
  <c r="N93" i="36"/>
  <c r="N94" i="36"/>
  <c r="N95" i="36"/>
  <c r="N96" i="36"/>
  <c r="N97" i="36"/>
  <c r="N98" i="36"/>
  <c r="N99" i="36"/>
  <c r="N100" i="36"/>
  <c r="N101" i="36"/>
  <c r="M2" i="36"/>
  <c r="M3" i="36"/>
  <c r="M4" i="36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L2" i="36"/>
  <c r="L3" i="36"/>
  <c r="L4" i="36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K2" i="3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J2" i="3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O2" i="35"/>
  <c r="O3" i="35"/>
  <c r="O4" i="35"/>
  <c r="O5" i="35"/>
  <c r="O6" i="35"/>
  <c r="O7" i="35"/>
  <c r="O8" i="35"/>
  <c r="O9" i="35"/>
  <c r="O10" i="35"/>
  <c r="O11" i="35"/>
  <c r="O12" i="35"/>
  <c r="O13" i="35"/>
  <c r="O14" i="35"/>
  <c r="O15" i="35"/>
  <c r="O16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60" i="35"/>
  <c r="O61" i="35"/>
  <c r="O62" i="35"/>
  <c r="O63" i="35"/>
  <c r="O64" i="35"/>
  <c r="O65" i="35"/>
  <c r="O66" i="35"/>
  <c r="O67" i="35"/>
  <c r="O68" i="35"/>
  <c r="O69" i="35"/>
  <c r="O70" i="35"/>
  <c r="O71" i="35"/>
  <c r="O72" i="35"/>
  <c r="O73" i="35"/>
  <c r="O74" i="35"/>
  <c r="O75" i="35"/>
  <c r="O76" i="35"/>
  <c r="O77" i="35"/>
  <c r="O78" i="35"/>
  <c r="O79" i="35"/>
  <c r="O80" i="35"/>
  <c r="O81" i="35"/>
  <c r="O82" i="35"/>
  <c r="O83" i="35"/>
  <c r="O84" i="35"/>
  <c r="O85" i="35"/>
  <c r="O86" i="35"/>
  <c r="O87" i="35"/>
  <c r="O88" i="35"/>
  <c r="O89" i="35"/>
  <c r="O90" i="35"/>
  <c r="O91" i="35"/>
  <c r="O92" i="35"/>
  <c r="O93" i="35"/>
  <c r="O94" i="35"/>
  <c r="O95" i="35"/>
  <c r="O96" i="35"/>
  <c r="O97" i="35"/>
  <c r="O98" i="35"/>
  <c r="O99" i="35"/>
  <c r="O100" i="35"/>
  <c r="O101" i="35"/>
  <c r="N2" i="35"/>
  <c r="N3" i="35"/>
  <c r="N4" i="35"/>
  <c r="N5" i="35"/>
  <c r="N6" i="35"/>
  <c r="N7" i="35"/>
  <c r="N8" i="35"/>
  <c r="N9" i="35"/>
  <c r="N10" i="35"/>
  <c r="N11" i="35"/>
  <c r="N12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41" i="35"/>
  <c r="N42" i="35"/>
  <c r="N43" i="35"/>
  <c r="N44" i="35"/>
  <c r="N45" i="35"/>
  <c r="N46" i="35"/>
  <c r="N47" i="35"/>
  <c r="N48" i="35"/>
  <c r="N49" i="35"/>
  <c r="N50" i="35"/>
  <c r="N51" i="35"/>
  <c r="N52" i="35"/>
  <c r="N53" i="35"/>
  <c r="N54" i="35"/>
  <c r="N55" i="35"/>
  <c r="N56" i="35"/>
  <c r="N57" i="35"/>
  <c r="N58" i="35"/>
  <c r="N59" i="35"/>
  <c r="N60" i="35"/>
  <c r="N61" i="35"/>
  <c r="N62" i="35"/>
  <c r="N63" i="35"/>
  <c r="N64" i="35"/>
  <c r="N65" i="35"/>
  <c r="N66" i="35"/>
  <c r="N67" i="35"/>
  <c r="N68" i="35"/>
  <c r="N69" i="35"/>
  <c r="N70" i="35"/>
  <c r="N71" i="35"/>
  <c r="N72" i="35"/>
  <c r="N73" i="35"/>
  <c r="N74" i="35"/>
  <c r="N75" i="35"/>
  <c r="N76" i="35"/>
  <c r="N77" i="35"/>
  <c r="N78" i="35"/>
  <c r="N79" i="35"/>
  <c r="N80" i="35"/>
  <c r="N81" i="35"/>
  <c r="N82" i="35"/>
  <c r="N83" i="35"/>
  <c r="N84" i="35"/>
  <c r="N85" i="35"/>
  <c r="N86" i="35"/>
  <c r="N87" i="35"/>
  <c r="N88" i="35"/>
  <c r="N89" i="35"/>
  <c r="N90" i="35"/>
  <c r="N91" i="35"/>
  <c r="N92" i="35"/>
  <c r="N93" i="35"/>
  <c r="N94" i="35"/>
  <c r="N95" i="35"/>
  <c r="N96" i="35"/>
  <c r="N97" i="35"/>
  <c r="N98" i="35"/>
  <c r="N99" i="35"/>
  <c r="N100" i="35"/>
  <c r="N101" i="35"/>
  <c r="M2" i="35"/>
  <c r="M3" i="35"/>
  <c r="M4" i="35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L2" i="35"/>
  <c r="L3" i="35"/>
  <c r="L4" i="35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K2" i="35"/>
  <c r="K3" i="35"/>
  <c r="K4" i="35"/>
  <c r="K5" i="35"/>
  <c r="K6" i="35"/>
  <c r="K7" i="35"/>
  <c r="K8" i="35"/>
  <c r="K9" i="35"/>
  <c r="K10" i="35"/>
  <c r="K11" i="35"/>
  <c r="K12" i="35"/>
  <c r="K13" i="35"/>
  <c r="K14" i="35"/>
  <c r="K15" i="35"/>
  <c r="K16" i="35"/>
  <c r="K17" i="35"/>
  <c r="K18" i="35"/>
  <c r="K19" i="35"/>
  <c r="K20" i="35"/>
  <c r="K21" i="35"/>
  <c r="K22" i="35"/>
  <c r="K23" i="35"/>
  <c r="K24" i="35"/>
  <c r="K25" i="35"/>
  <c r="K26" i="35"/>
  <c r="K27" i="35"/>
  <c r="K28" i="35"/>
  <c r="K29" i="35"/>
  <c r="K30" i="35"/>
  <c r="K31" i="35"/>
  <c r="K32" i="35"/>
  <c r="K33" i="35"/>
  <c r="K34" i="35"/>
  <c r="K35" i="35"/>
  <c r="K36" i="35"/>
  <c r="K37" i="35"/>
  <c r="K38" i="35"/>
  <c r="K39" i="35"/>
  <c r="K40" i="35"/>
  <c r="K41" i="35"/>
  <c r="K42" i="35"/>
  <c r="K43" i="35"/>
  <c r="K44" i="35"/>
  <c r="K45" i="35"/>
  <c r="K46" i="35"/>
  <c r="K47" i="35"/>
  <c r="K48" i="35"/>
  <c r="K49" i="35"/>
  <c r="K50" i="35"/>
  <c r="K51" i="35"/>
  <c r="K52" i="35"/>
  <c r="K53" i="35"/>
  <c r="K54" i="35"/>
  <c r="K55" i="35"/>
  <c r="K56" i="35"/>
  <c r="K57" i="35"/>
  <c r="K58" i="35"/>
  <c r="K59" i="35"/>
  <c r="K60" i="35"/>
  <c r="K61" i="35"/>
  <c r="K62" i="35"/>
  <c r="K63" i="35"/>
  <c r="K64" i="35"/>
  <c r="K65" i="35"/>
  <c r="K66" i="35"/>
  <c r="K67" i="35"/>
  <c r="K68" i="35"/>
  <c r="K69" i="35"/>
  <c r="K70" i="35"/>
  <c r="K71" i="35"/>
  <c r="K72" i="35"/>
  <c r="K73" i="35"/>
  <c r="K74" i="35"/>
  <c r="K75" i="35"/>
  <c r="K76" i="35"/>
  <c r="K77" i="35"/>
  <c r="K78" i="35"/>
  <c r="K79" i="35"/>
  <c r="K80" i="35"/>
  <c r="K81" i="35"/>
  <c r="K82" i="35"/>
  <c r="K83" i="35"/>
  <c r="K84" i="35"/>
  <c r="K85" i="35"/>
  <c r="K86" i="35"/>
  <c r="K87" i="35"/>
  <c r="K88" i="35"/>
  <c r="K89" i="35"/>
  <c r="K90" i="35"/>
  <c r="K91" i="35"/>
  <c r="K92" i="35"/>
  <c r="K93" i="35"/>
  <c r="K94" i="35"/>
  <c r="K95" i="35"/>
  <c r="K96" i="35"/>
  <c r="K97" i="35"/>
  <c r="K98" i="35"/>
  <c r="K99" i="35"/>
  <c r="K100" i="35"/>
  <c r="K101" i="35"/>
  <c r="J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O2" i="34"/>
  <c r="O3" i="34"/>
  <c r="O4" i="34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N2" i="34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M2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L2" i="34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K2" i="34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O2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O49" i="33"/>
  <c r="O50" i="33"/>
  <c r="O51" i="33"/>
  <c r="O52" i="33"/>
  <c r="O53" i="33"/>
  <c r="O54" i="33"/>
  <c r="O55" i="33"/>
  <c r="O56" i="33"/>
  <c r="O57" i="33"/>
  <c r="O58" i="33"/>
  <c r="O59" i="33"/>
  <c r="O60" i="33"/>
  <c r="O61" i="33"/>
  <c r="O62" i="33"/>
  <c r="O63" i="33"/>
  <c r="O64" i="33"/>
  <c r="O65" i="33"/>
  <c r="O66" i="33"/>
  <c r="O67" i="33"/>
  <c r="O68" i="33"/>
  <c r="O69" i="33"/>
  <c r="O70" i="33"/>
  <c r="O71" i="33"/>
  <c r="O72" i="33"/>
  <c r="O73" i="33"/>
  <c r="O74" i="33"/>
  <c r="O75" i="33"/>
  <c r="O76" i="33"/>
  <c r="O77" i="33"/>
  <c r="O78" i="33"/>
  <c r="O79" i="33"/>
  <c r="O80" i="33"/>
  <c r="O81" i="33"/>
  <c r="O82" i="33"/>
  <c r="O83" i="33"/>
  <c r="O84" i="33"/>
  <c r="O85" i="33"/>
  <c r="O86" i="33"/>
  <c r="O87" i="33"/>
  <c r="O88" i="33"/>
  <c r="O89" i="33"/>
  <c r="O90" i="33"/>
  <c r="O91" i="33"/>
  <c r="O92" i="33"/>
  <c r="O93" i="33"/>
  <c r="O94" i="33"/>
  <c r="O95" i="33"/>
  <c r="O96" i="33"/>
  <c r="O97" i="33"/>
  <c r="O98" i="33"/>
  <c r="O99" i="33"/>
  <c r="O100" i="33"/>
  <c r="O101" i="33"/>
  <c r="N2" i="33"/>
  <c r="N3" i="33"/>
  <c r="N4" i="33"/>
  <c r="N5" i="33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M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81" i="33"/>
  <c r="M82" i="33"/>
  <c r="M83" i="33"/>
  <c r="M84" i="33"/>
  <c r="M85" i="33"/>
  <c r="M86" i="33"/>
  <c r="M87" i="33"/>
  <c r="M88" i="33"/>
  <c r="M89" i="33"/>
  <c r="M90" i="33"/>
  <c r="M91" i="33"/>
  <c r="M92" i="33"/>
  <c r="M93" i="33"/>
  <c r="M94" i="33"/>
  <c r="M95" i="33"/>
  <c r="M96" i="33"/>
  <c r="M97" i="33"/>
  <c r="M98" i="33"/>
  <c r="M99" i="33"/>
  <c r="M100" i="33"/>
  <c r="M101" i="33"/>
  <c r="L2" i="33"/>
  <c r="L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K2" i="33"/>
  <c r="K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J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38" i="33"/>
  <c r="J39" i="33"/>
  <c r="J40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0" i="33"/>
  <c r="J61" i="33"/>
  <c r="J62" i="33"/>
  <c r="J63" i="33"/>
  <c r="J64" i="33"/>
  <c r="J65" i="33"/>
  <c r="J66" i="33"/>
  <c r="J67" i="33"/>
  <c r="J68" i="33"/>
  <c r="J69" i="33"/>
  <c r="J70" i="33"/>
  <c r="J71" i="33"/>
  <c r="J72" i="33"/>
  <c r="J73" i="33"/>
  <c r="J74" i="33"/>
  <c r="J75" i="33"/>
  <c r="J76" i="33"/>
  <c r="J77" i="33"/>
  <c r="J78" i="33"/>
  <c r="J79" i="33"/>
  <c r="J80" i="33"/>
  <c r="J81" i="33"/>
  <c r="J82" i="33"/>
  <c r="J83" i="33"/>
  <c r="J84" i="33"/>
  <c r="J85" i="33"/>
  <c r="J86" i="33"/>
  <c r="J87" i="33"/>
  <c r="J88" i="33"/>
  <c r="J89" i="33"/>
  <c r="J90" i="33"/>
  <c r="J91" i="33"/>
  <c r="J92" i="33"/>
  <c r="J93" i="33"/>
  <c r="J94" i="33"/>
  <c r="J95" i="33"/>
  <c r="J96" i="33"/>
  <c r="J97" i="33"/>
  <c r="J98" i="33"/>
  <c r="J99" i="33"/>
  <c r="J100" i="33"/>
  <c r="J101" i="33"/>
  <c r="O2" i="32"/>
  <c r="O3" i="32"/>
  <c r="O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29" i="32"/>
  <c r="O30" i="32"/>
  <c r="O31" i="32"/>
  <c r="O32" i="32"/>
  <c r="O33" i="32"/>
  <c r="O34" i="32"/>
  <c r="O35" i="32"/>
  <c r="O36" i="32"/>
  <c r="O37" i="32"/>
  <c r="O38" i="32"/>
  <c r="O39" i="32"/>
  <c r="O40" i="32"/>
  <c r="O41" i="32"/>
  <c r="O42" i="32"/>
  <c r="O43" i="32"/>
  <c r="O44" i="32"/>
  <c r="O45" i="32"/>
  <c r="O46" i="32"/>
  <c r="O47" i="32"/>
  <c r="O48" i="32"/>
  <c r="O49" i="32"/>
  <c r="O50" i="32"/>
  <c r="O51" i="32"/>
  <c r="O52" i="32"/>
  <c r="O53" i="32"/>
  <c r="O54" i="32"/>
  <c r="O55" i="32"/>
  <c r="O56" i="32"/>
  <c r="O57" i="32"/>
  <c r="O58" i="32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O79" i="32"/>
  <c r="O80" i="32"/>
  <c r="O81" i="32"/>
  <c r="O82" i="32"/>
  <c r="O83" i="32"/>
  <c r="O84" i="32"/>
  <c r="O85" i="32"/>
  <c r="O86" i="32"/>
  <c r="O87" i="32"/>
  <c r="O88" i="32"/>
  <c r="O89" i="32"/>
  <c r="O90" i="32"/>
  <c r="O91" i="32"/>
  <c r="O92" i="32"/>
  <c r="O93" i="32"/>
  <c r="O94" i="32"/>
  <c r="O95" i="32"/>
  <c r="O96" i="32"/>
  <c r="O97" i="32"/>
  <c r="O98" i="32"/>
  <c r="O99" i="32"/>
  <c r="O100" i="32"/>
  <c r="O101" i="32"/>
  <c r="N2" i="32"/>
  <c r="N3" i="32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M2" i="32"/>
  <c r="M3" i="32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54" i="32"/>
  <c r="M55" i="32"/>
  <c r="M56" i="32"/>
  <c r="M57" i="32"/>
  <c r="M58" i="32"/>
  <c r="M59" i="32"/>
  <c r="M60" i="32"/>
  <c r="M61" i="32"/>
  <c r="M62" i="32"/>
  <c r="M63" i="32"/>
  <c r="M64" i="32"/>
  <c r="M65" i="32"/>
  <c r="M66" i="32"/>
  <c r="M67" i="32"/>
  <c r="M68" i="32"/>
  <c r="M69" i="32"/>
  <c r="M70" i="32"/>
  <c r="M71" i="32"/>
  <c r="M72" i="32"/>
  <c r="M73" i="32"/>
  <c r="M74" i="32"/>
  <c r="M75" i="32"/>
  <c r="M76" i="32"/>
  <c r="M77" i="32"/>
  <c r="M78" i="32"/>
  <c r="M79" i="32"/>
  <c r="M80" i="32"/>
  <c r="M81" i="32"/>
  <c r="M82" i="32"/>
  <c r="M83" i="32"/>
  <c r="M84" i="32"/>
  <c r="M85" i="32"/>
  <c r="M86" i="32"/>
  <c r="M87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L2" i="32"/>
  <c r="L3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K2" i="32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J2" i="32"/>
  <c r="J3" i="32"/>
  <c r="J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O2" i="31"/>
  <c r="O3" i="3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N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M2" i="31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L2" i="31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K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O2" i="30"/>
  <c r="O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N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M2" i="30"/>
  <c r="M3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L2" i="30"/>
  <c r="L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K2" i="30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J2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O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N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M2" i="29"/>
  <c r="M3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L2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K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O2" i="28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N2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L2" i="28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O2" i="27"/>
  <c r="O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N2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M2" i="27"/>
  <c r="M3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L2" i="27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K2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J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O2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N2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L2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J2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O2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M2" i="25"/>
  <c r="M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L2" i="25"/>
  <c r="L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K2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M2" i="24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L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K2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M2" i="23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L2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K2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N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M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O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N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M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K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O2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N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M2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L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J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O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M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O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L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J2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O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N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O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O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M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M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</calcChain>
</file>

<file path=xl/sharedStrings.xml><?xml version="1.0" encoding="utf-8"?>
<sst xmlns="http://schemas.openxmlformats.org/spreadsheetml/2006/main" count="116" uniqueCount="110">
  <si>
    <t>State000</t>
  </si>
  <si>
    <t>State001</t>
  </si>
  <si>
    <t>State002</t>
  </si>
  <si>
    <t>State003</t>
  </si>
  <si>
    <t>State004</t>
  </si>
  <si>
    <t>State005</t>
  </si>
  <si>
    <t>State006</t>
  </si>
  <si>
    <t>State007</t>
  </si>
  <si>
    <t>State008</t>
  </si>
  <si>
    <t>State009</t>
  </si>
  <si>
    <t>State010</t>
  </si>
  <si>
    <t>State011</t>
  </si>
  <si>
    <t>State012</t>
  </si>
  <si>
    <t>State013</t>
  </si>
  <si>
    <t>State014</t>
  </si>
  <si>
    <t>State015</t>
  </si>
  <si>
    <t>State016</t>
  </si>
  <si>
    <t>State017</t>
  </si>
  <si>
    <t>State018</t>
  </si>
  <si>
    <t>State019</t>
  </si>
  <si>
    <t>State020</t>
  </si>
  <si>
    <t>State021</t>
  </si>
  <si>
    <t>State022</t>
  </si>
  <si>
    <t>State023</t>
  </si>
  <si>
    <t>State024</t>
  </si>
  <si>
    <t>State025</t>
  </si>
  <si>
    <t>State026</t>
  </si>
  <si>
    <t>State027</t>
  </si>
  <si>
    <t>State028</t>
  </si>
  <si>
    <t>State029</t>
  </si>
  <si>
    <t>State030</t>
  </si>
  <si>
    <t>State031</t>
  </si>
  <si>
    <t>State032</t>
  </si>
  <si>
    <t>State033</t>
  </si>
  <si>
    <t>State034</t>
  </si>
  <si>
    <t>State035</t>
  </si>
  <si>
    <t>State036</t>
  </si>
  <si>
    <t>State037</t>
  </si>
  <si>
    <t>State038</t>
  </si>
  <si>
    <t>State039</t>
  </si>
  <si>
    <t>State040</t>
  </si>
  <si>
    <t>State041</t>
  </si>
  <si>
    <t>State042</t>
  </si>
  <si>
    <t>State043</t>
  </si>
  <si>
    <t>State044</t>
  </si>
  <si>
    <t>State045</t>
  </si>
  <si>
    <t>State046</t>
  </si>
  <si>
    <t>State047</t>
  </si>
  <si>
    <t>State048</t>
  </si>
  <si>
    <t>State049</t>
  </si>
  <si>
    <t>State050</t>
  </si>
  <si>
    <t>State051</t>
  </si>
  <si>
    <t>State052</t>
  </si>
  <si>
    <t>State053</t>
  </si>
  <si>
    <t>State054</t>
  </si>
  <si>
    <t>State055</t>
  </si>
  <si>
    <t>State056</t>
  </si>
  <si>
    <t>State057</t>
  </si>
  <si>
    <t>State058</t>
  </si>
  <si>
    <t>State059</t>
  </si>
  <si>
    <t>State060</t>
  </si>
  <si>
    <t>State061</t>
  </si>
  <si>
    <t>State062</t>
  </si>
  <si>
    <t>State063</t>
  </si>
  <si>
    <t>State064</t>
  </si>
  <si>
    <t>State065</t>
  </si>
  <si>
    <t>State066</t>
  </si>
  <si>
    <t>State067</t>
  </si>
  <si>
    <t>State068</t>
  </si>
  <si>
    <t>State069</t>
  </si>
  <si>
    <t>State070</t>
  </si>
  <si>
    <t>State071</t>
  </si>
  <si>
    <t>State072</t>
  </si>
  <si>
    <t>State073</t>
  </si>
  <si>
    <t>State074</t>
  </si>
  <si>
    <t>State075</t>
  </si>
  <si>
    <t>State076</t>
  </si>
  <si>
    <t>State077</t>
  </si>
  <si>
    <t>State078</t>
  </si>
  <si>
    <t>State079</t>
  </si>
  <si>
    <t>State080</t>
  </si>
  <si>
    <t>State081</t>
  </si>
  <si>
    <t>State082</t>
  </si>
  <si>
    <t>State083</t>
  </si>
  <si>
    <t>State084</t>
  </si>
  <si>
    <t>State085</t>
  </si>
  <si>
    <t>State086</t>
  </si>
  <si>
    <t>State087</t>
  </si>
  <si>
    <t>State088</t>
  </si>
  <si>
    <t>State089</t>
  </si>
  <si>
    <t>State090</t>
  </si>
  <si>
    <t>State091</t>
  </si>
  <si>
    <t>State092</t>
  </si>
  <si>
    <t>State093</t>
  </si>
  <si>
    <t>State094</t>
  </si>
  <si>
    <t>State095</t>
  </si>
  <si>
    <t>State096</t>
  </si>
  <si>
    <t>State097</t>
  </si>
  <si>
    <t>State098</t>
  </si>
  <si>
    <t>State099</t>
  </si>
  <si>
    <t>State100</t>
  </si>
  <si>
    <t>Item profit change to initial dataset</t>
  </si>
  <si>
    <t>Item profit change to previous dataset</t>
  </si>
  <si>
    <t>Average item weight change to initial dataset</t>
  </si>
  <si>
    <t>Average item weight to previous dataset</t>
  </si>
  <si>
    <t>Absolute item weight to initial dataset</t>
  </si>
  <si>
    <t>Absolute item weight to previous dataset</t>
  </si>
  <si>
    <t>Optimal result distance  to initial dataset</t>
  </si>
  <si>
    <t>Optimal result distance to previous dataset</t>
  </si>
  <si>
    <t>Optimal result tightness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</si>
</sst>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Summary!$C$2:$C$102</c:f>
              <c:numCache>
                <c:formatCode>General</c:formatCode>
                <c:ptCount val="101"/>
                <c:pt idx="0">
                  <c:v>0</c:v>
                </c:pt>
                <c:pt idx="1">
                  <c:v>6125.31</c:v>
                </c:pt>
                <c:pt idx="2">
                  <c:v>8372.1</c:v>
                </c:pt>
                <c:pt idx="3">
                  <c:v>11531.59</c:v>
                </c:pt>
                <c:pt idx="4">
                  <c:v>15064.68</c:v>
                </c:pt>
                <c:pt idx="5">
                  <c:v>15920.75</c:v>
                </c:pt>
                <c:pt idx="6">
                  <c:v>15350.38</c:v>
                </c:pt>
                <c:pt idx="7">
                  <c:v>16012.55</c:v>
                </c:pt>
                <c:pt idx="8">
                  <c:v>17886.66</c:v>
                </c:pt>
                <c:pt idx="9">
                  <c:v>18381.25</c:v>
                </c:pt>
                <c:pt idx="10">
                  <c:v>18421.95</c:v>
                </c:pt>
                <c:pt idx="11">
                  <c:v>19076.88</c:v>
                </c:pt>
                <c:pt idx="12">
                  <c:v>18935.78</c:v>
                </c:pt>
                <c:pt idx="13">
                  <c:v>20275.68</c:v>
                </c:pt>
                <c:pt idx="14">
                  <c:v>21617.61</c:v>
                </c:pt>
                <c:pt idx="15">
                  <c:v>20553.59</c:v>
                </c:pt>
                <c:pt idx="16">
                  <c:v>20748.59</c:v>
                </c:pt>
                <c:pt idx="17">
                  <c:v>21128.29</c:v>
                </c:pt>
                <c:pt idx="18">
                  <c:v>21882.28</c:v>
                </c:pt>
                <c:pt idx="19">
                  <c:v>21748.26</c:v>
                </c:pt>
                <c:pt idx="20">
                  <c:v>21996.86</c:v>
                </c:pt>
                <c:pt idx="21">
                  <c:v>22352.19</c:v>
                </c:pt>
                <c:pt idx="22">
                  <c:v>23261.82</c:v>
                </c:pt>
                <c:pt idx="23">
                  <c:v>24634.34</c:v>
                </c:pt>
                <c:pt idx="24">
                  <c:v>24969.65</c:v>
                </c:pt>
                <c:pt idx="25">
                  <c:v>25539.09</c:v>
                </c:pt>
                <c:pt idx="26">
                  <c:v>25001.09</c:v>
                </c:pt>
                <c:pt idx="27">
                  <c:v>25233.33</c:v>
                </c:pt>
                <c:pt idx="28">
                  <c:v>24963.46</c:v>
                </c:pt>
                <c:pt idx="29">
                  <c:v>24354.58</c:v>
                </c:pt>
                <c:pt idx="30">
                  <c:v>26087.919999999998</c:v>
                </c:pt>
                <c:pt idx="31">
                  <c:v>26460.74</c:v>
                </c:pt>
                <c:pt idx="32">
                  <c:v>25265.58</c:v>
                </c:pt>
                <c:pt idx="33">
                  <c:v>24615</c:v>
                </c:pt>
                <c:pt idx="34">
                  <c:v>24529.05</c:v>
                </c:pt>
                <c:pt idx="35">
                  <c:v>24735.759999999998</c:v>
                </c:pt>
                <c:pt idx="36">
                  <c:v>24003.09</c:v>
                </c:pt>
                <c:pt idx="37">
                  <c:v>24008.02</c:v>
                </c:pt>
                <c:pt idx="38">
                  <c:v>24814.09</c:v>
                </c:pt>
                <c:pt idx="39">
                  <c:v>24261.83</c:v>
                </c:pt>
                <c:pt idx="40">
                  <c:v>26475.57</c:v>
                </c:pt>
                <c:pt idx="41">
                  <c:v>26479.03</c:v>
                </c:pt>
                <c:pt idx="42">
                  <c:v>26064.37</c:v>
                </c:pt>
                <c:pt idx="43">
                  <c:v>25793.79</c:v>
                </c:pt>
                <c:pt idx="44">
                  <c:v>26614.880000000001</c:v>
                </c:pt>
                <c:pt idx="45">
                  <c:v>26129.33</c:v>
                </c:pt>
                <c:pt idx="46">
                  <c:v>27728.04</c:v>
                </c:pt>
                <c:pt idx="47">
                  <c:v>27185.18</c:v>
                </c:pt>
                <c:pt idx="48">
                  <c:v>27236.58</c:v>
                </c:pt>
                <c:pt idx="49">
                  <c:v>27709.74</c:v>
                </c:pt>
                <c:pt idx="50">
                  <c:v>27951.4</c:v>
                </c:pt>
                <c:pt idx="51">
                  <c:v>27439.79</c:v>
                </c:pt>
                <c:pt idx="52">
                  <c:v>27679.64</c:v>
                </c:pt>
                <c:pt idx="53">
                  <c:v>28607.83</c:v>
                </c:pt>
                <c:pt idx="54">
                  <c:v>29107.5</c:v>
                </c:pt>
                <c:pt idx="55">
                  <c:v>28283.83</c:v>
                </c:pt>
                <c:pt idx="56">
                  <c:v>28345.38</c:v>
                </c:pt>
                <c:pt idx="57">
                  <c:v>28846.400000000001</c:v>
                </c:pt>
                <c:pt idx="58">
                  <c:v>28767.85</c:v>
                </c:pt>
                <c:pt idx="59">
                  <c:v>28575.279999999999</c:v>
                </c:pt>
                <c:pt idx="60">
                  <c:v>28989.18</c:v>
                </c:pt>
                <c:pt idx="61">
                  <c:v>27918.1</c:v>
                </c:pt>
                <c:pt idx="62">
                  <c:v>27944.87</c:v>
                </c:pt>
                <c:pt idx="63">
                  <c:v>27538.81</c:v>
                </c:pt>
                <c:pt idx="64">
                  <c:v>27615.25</c:v>
                </c:pt>
                <c:pt idx="65">
                  <c:v>28335.9</c:v>
                </c:pt>
                <c:pt idx="66">
                  <c:v>28010.25</c:v>
                </c:pt>
                <c:pt idx="67">
                  <c:v>26329.23</c:v>
                </c:pt>
                <c:pt idx="68">
                  <c:v>25639.31</c:v>
                </c:pt>
                <c:pt idx="69">
                  <c:v>23924.27</c:v>
                </c:pt>
                <c:pt idx="70">
                  <c:v>24264.15</c:v>
                </c:pt>
                <c:pt idx="71">
                  <c:v>25115.48</c:v>
                </c:pt>
                <c:pt idx="72">
                  <c:v>24186.959999999999</c:v>
                </c:pt>
                <c:pt idx="73">
                  <c:v>23449.16</c:v>
                </c:pt>
                <c:pt idx="74">
                  <c:v>24664.11</c:v>
                </c:pt>
                <c:pt idx="75">
                  <c:v>24066.6</c:v>
                </c:pt>
                <c:pt idx="76">
                  <c:v>24699.52</c:v>
                </c:pt>
                <c:pt idx="77">
                  <c:v>26201.21</c:v>
                </c:pt>
                <c:pt idx="78">
                  <c:v>26307.919999999998</c:v>
                </c:pt>
                <c:pt idx="79">
                  <c:v>24999.83</c:v>
                </c:pt>
                <c:pt idx="80">
                  <c:v>25211.08</c:v>
                </c:pt>
                <c:pt idx="81">
                  <c:v>25441.759999999998</c:v>
                </c:pt>
                <c:pt idx="82">
                  <c:v>25704.32</c:v>
                </c:pt>
                <c:pt idx="83">
                  <c:v>26576.94</c:v>
                </c:pt>
                <c:pt idx="84">
                  <c:v>26427.64</c:v>
                </c:pt>
                <c:pt idx="85">
                  <c:v>26409.200000000001</c:v>
                </c:pt>
                <c:pt idx="86">
                  <c:v>26630.5</c:v>
                </c:pt>
                <c:pt idx="87">
                  <c:v>26114.47</c:v>
                </c:pt>
                <c:pt idx="88">
                  <c:v>26107.919999999998</c:v>
                </c:pt>
                <c:pt idx="89">
                  <c:v>25881.23</c:v>
                </c:pt>
                <c:pt idx="90">
                  <c:v>25662.52</c:v>
                </c:pt>
                <c:pt idx="91">
                  <c:v>26052.79</c:v>
                </c:pt>
                <c:pt idx="92">
                  <c:v>26707.83</c:v>
                </c:pt>
                <c:pt idx="93">
                  <c:v>24273.93</c:v>
                </c:pt>
                <c:pt idx="94">
                  <c:v>26414.87</c:v>
                </c:pt>
                <c:pt idx="95">
                  <c:v>25616.82</c:v>
                </c:pt>
                <c:pt idx="96">
                  <c:v>25642.7</c:v>
                </c:pt>
                <c:pt idx="97">
                  <c:v>26266.3</c:v>
                </c:pt>
                <c:pt idx="98">
                  <c:v>26230.06</c:v>
                </c:pt>
                <c:pt idx="99">
                  <c:v>25277.48</c:v>
                </c:pt>
                <c:pt idx="100">
                  <c:v>25332.11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0B-483F-A6EA-4D59FB0FC3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7463792"/>
        <c:axId val="786814224"/>
      </c:lineChart>
      <c:catAx>
        <c:axId val="7874637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786814224"/>
        <c:crosses val="autoZero"/>
        <c:auto val="1"/>
        <c:lblAlgn val="ctr"/>
        <c:lblOffset val="100"/>
        <c:noMultiLvlLbl val="0"/>
      </c:catAx>
      <c:valAx>
        <c:axId val="78681422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746379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Summary!$D$2:$D$102</c:f>
              <c:numCache>
                <c:formatCode>General</c:formatCode>
                <c:ptCount val="101"/>
                <c:pt idx="0">
                  <c:v>0</c:v>
                </c:pt>
                <c:pt idx="1">
                  <c:v>6125.31</c:v>
                </c:pt>
                <c:pt idx="2">
                  <c:v>4830.29</c:v>
                </c:pt>
                <c:pt idx="3">
                  <c:v>6490.67</c:v>
                </c:pt>
                <c:pt idx="4">
                  <c:v>7122.97</c:v>
                </c:pt>
                <c:pt idx="5">
                  <c:v>4750.99</c:v>
                </c:pt>
                <c:pt idx="6">
                  <c:v>5902.41</c:v>
                </c:pt>
                <c:pt idx="7">
                  <c:v>5662.37</c:v>
                </c:pt>
                <c:pt idx="8">
                  <c:v>6402.73</c:v>
                </c:pt>
                <c:pt idx="9">
                  <c:v>5220.8100000000004</c:v>
                </c:pt>
                <c:pt idx="10">
                  <c:v>6044.72</c:v>
                </c:pt>
                <c:pt idx="11">
                  <c:v>5733.35</c:v>
                </c:pt>
                <c:pt idx="12">
                  <c:v>6310.6</c:v>
                </c:pt>
                <c:pt idx="13">
                  <c:v>6587.96</c:v>
                </c:pt>
                <c:pt idx="14">
                  <c:v>6817.85</c:v>
                </c:pt>
                <c:pt idx="15">
                  <c:v>6291.66</c:v>
                </c:pt>
                <c:pt idx="16">
                  <c:v>6199.62</c:v>
                </c:pt>
                <c:pt idx="17">
                  <c:v>6343.08</c:v>
                </c:pt>
                <c:pt idx="18">
                  <c:v>6498.05</c:v>
                </c:pt>
                <c:pt idx="19">
                  <c:v>6303.36</c:v>
                </c:pt>
                <c:pt idx="20">
                  <c:v>7434.76</c:v>
                </c:pt>
                <c:pt idx="21">
                  <c:v>6824.73</c:v>
                </c:pt>
                <c:pt idx="22">
                  <c:v>5004.53</c:v>
                </c:pt>
                <c:pt idx="23">
                  <c:v>6183.6</c:v>
                </c:pt>
                <c:pt idx="24">
                  <c:v>7100.79</c:v>
                </c:pt>
                <c:pt idx="25">
                  <c:v>7331.46</c:v>
                </c:pt>
                <c:pt idx="26">
                  <c:v>6492.24</c:v>
                </c:pt>
                <c:pt idx="27">
                  <c:v>5192.66</c:v>
                </c:pt>
                <c:pt idx="28">
                  <c:v>4884.55</c:v>
                </c:pt>
                <c:pt idx="29">
                  <c:v>6852.24</c:v>
                </c:pt>
                <c:pt idx="30">
                  <c:v>7344.96</c:v>
                </c:pt>
                <c:pt idx="31">
                  <c:v>7235.18</c:v>
                </c:pt>
                <c:pt idx="32">
                  <c:v>5885.18</c:v>
                </c:pt>
                <c:pt idx="33">
                  <c:v>6167.26</c:v>
                </c:pt>
                <c:pt idx="34">
                  <c:v>6204.95</c:v>
                </c:pt>
                <c:pt idx="35">
                  <c:v>6518.23</c:v>
                </c:pt>
                <c:pt idx="36">
                  <c:v>5577.57</c:v>
                </c:pt>
                <c:pt idx="37">
                  <c:v>5890.33</c:v>
                </c:pt>
                <c:pt idx="38">
                  <c:v>5905.55</c:v>
                </c:pt>
                <c:pt idx="39">
                  <c:v>5116.6400000000003</c:v>
                </c:pt>
                <c:pt idx="40">
                  <c:v>6728.08</c:v>
                </c:pt>
                <c:pt idx="41">
                  <c:v>6020.28</c:v>
                </c:pt>
                <c:pt idx="42">
                  <c:v>6805.2</c:v>
                </c:pt>
                <c:pt idx="43">
                  <c:v>6973.76</c:v>
                </c:pt>
                <c:pt idx="44">
                  <c:v>5255.81</c:v>
                </c:pt>
                <c:pt idx="45">
                  <c:v>7328.01</c:v>
                </c:pt>
                <c:pt idx="46">
                  <c:v>7072.17</c:v>
                </c:pt>
                <c:pt idx="47">
                  <c:v>6080.46</c:v>
                </c:pt>
                <c:pt idx="48">
                  <c:v>6760.26</c:v>
                </c:pt>
                <c:pt idx="49">
                  <c:v>5232.84</c:v>
                </c:pt>
                <c:pt idx="50">
                  <c:v>6456.72</c:v>
                </c:pt>
                <c:pt idx="51">
                  <c:v>6217.21</c:v>
                </c:pt>
                <c:pt idx="52">
                  <c:v>5268.29</c:v>
                </c:pt>
                <c:pt idx="53">
                  <c:v>5335.27</c:v>
                </c:pt>
                <c:pt idx="54">
                  <c:v>6231.63</c:v>
                </c:pt>
                <c:pt idx="55">
                  <c:v>6700.23</c:v>
                </c:pt>
                <c:pt idx="56">
                  <c:v>6607.93</c:v>
                </c:pt>
                <c:pt idx="57">
                  <c:v>6600.78</c:v>
                </c:pt>
                <c:pt idx="58">
                  <c:v>7137.83</c:v>
                </c:pt>
                <c:pt idx="59">
                  <c:v>6500.05</c:v>
                </c:pt>
                <c:pt idx="60">
                  <c:v>6239.82</c:v>
                </c:pt>
                <c:pt idx="61">
                  <c:v>6390.74</c:v>
                </c:pt>
                <c:pt idx="62">
                  <c:v>6627.77</c:v>
                </c:pt>
                <c:pt idx="63">
                  <c:v>7753.6</c:v>
                </c:pt>
                <c:pt idx="64">
                  <c:v>6414.22</c:v>
                </c:pt>
                <c:pt idx="65">
                  <c:v>6043.61</c:v>
                </c:pt>
                <c:pt idx="66">
                  <c:v>6068.35</c:v>
                </c:pt>
                <c:pt idx="67">
                  <c:v>7101.08</c:v>
                </c:pt>
                <c:pt idx="68">
                  <c:v>7117.72</c:v>
                </c:pt>
                <c:pt idx="69">
                  <c:v>5878.54</c:v>
                </c:pt>
                <c:pt idx="70">
                  <c:v>5098.22</c:v>
                </c:pt>
                <c:pt idx="71">
                  <c:v>6660.59</c:v>
                </c:pt>
                <c:pt idx="72">
                  <c:v>6030.92</c:v>
                </c:pt>
                <c:pt idx="73">
                  <c:v>7383.24</c:v>
                </c:pt>
                <c:pt idx="74">
                  <c:v>6395.09</c:v>
                </c:pt>
                <c:pt idx="75">
                  <c:v>5895.05</c:v>
                </c:pt>
                <c:pt idx="76">
                  <c:v>6084.48</c:v>
                </c:pt>
                <c:pt idx="77">
                  <c:v>7040.17</c:v>
                </c:pt>
                <c:pt idx="78">
                  <c:v>5606.63</c:v>
                </c:pt>
                <c:pt idx="79">
                  <c:v>5844.45</c:v>
                </c:pt>
                <c:pt idx="80">
                  <c:v>6623.49</c:v>
                </c:pt>
                <c:pt idx="81">
                  <c:v>4995.12</c:v>
                </c:pt>
                <c:pt idx="82">
                  <c:v>7803.42</c:v>
                </c:pt>
                <c:pt idx="83">
                  <c:v>5647.78</c:v>
                </c:pt>
                <c:pt idx="84">
                  <c:v>5189.46</c:v>
                </c:pt>
                <c:pt idx="85">
                  <c:v>6298.06</c:v>
                </c:pt>
                <c:pt idx="86">
                  <c:v>6105.98</c:v>
                </c:pt>
                <c:pt idx="87">
                  <c:v>6289.61</c:v>
                </c:pt>
                <c:pt idx="88">
                  <c:v>5641.93</c:v>
                </c:pt>
                <c:pt idx="89">
                  <c:v>6028.45</c:v>
                </c:pt>
                <c:pt idx="90">
                  <c:v>5335.69</c:v>
                </c:pt>
                <c:pt idx="91">
                  <c:v>6746.31</c:v>
                </c:pt>
                <c:pt idx="92">
                  <c:v>6766.9</c:v>
                </c:pt>
                <c:pt idx="93">
                  <c:v>7442.5</c:v>
                </c:pt>
                <c:pt idx="94">
                  <c:v>6551.06</c:v>
                </c:pt>
                <c:pt idx="95">
                  <c:v>6413.71</c:v>
                </c:pt>
                <c:pt idx="96">
                  <c:v>5237</c:v>
                </c:pt>
                <c:pt idx="97">
                  <c:v>4976.5600000000004</c:v>
                </c:pt>
                <c:pt idx="98">
                  <c:v>5997.16</c:v>
                </c:pt>
                <c:pt idx="99">
                  <c:v>6586.68</c:v>
                </c:pt>
                <c:pt idx="100">
                  <c:v>6811.81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AC-4F6B-AACA-AAE1611C5F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7505792"/>
        <c:axId val="786814640"/>
      </c:lineChart>
      <c:catAx>
        <c:axId val="7875057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786814640"/>
        <c:crosses val="autoZero"/>
        <c:auto val="1"/>
        <c:lblAlgn val="ctr"/>
        <c:lblOffset val="100"/>
        <c:noMultiLvlLbl val="0"/>
      </c:catAx>
      <c:valAx>
        <c:axId val="78681464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750579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Summary!$E$2:$E$102</c:f>
              <c:numCache>
                <c:formatCode>General</c:formatCode>
                <c:ptCount val="101"/>
                <c:pt idx="0">
                  <c:v>0</c:v>
                </c:pt>
                <c:pt idx="1">
                  <c:v>4194.4360000000006</c:v>
                </c:pt>
                <c:pt idx="2">
                  <c:v>5025.126000000002</c:v>
                </c:pt>
                <c:pt idx="3">
                  <c:v>6096.8340000000017</c:v>
                </c:pt>
                <c:pt idx="4">
                  <c:v>7208.5300000000025</c:v>
                </c:pt>
                <c:pt idx="5">
                  <c:v>8030.826</c:v>
                </c:pt>
                <c:pt idx="6">
                  <c:v>8995.3819999999978</c:v>
                </c:pt>
                <c:pt idx="7">
                  <c:v>9311.148000000001</c:v>
                </c:pt>
                <c:pt idx="8">
                  <c:v>10771.522000000003</c:v>
                </c:pt>
                <c:pt idx="9">
                  <c:v>10554.454000000002</c:v>
                </c:pt>
                <c:pt idx="10">
                  <c:v>11200.391999999998</c:v>
                </c:pt>
                <c:pt idx="11">
                  <c:v>10589.624</c:v>
                </c:pt>
                <c:pt idx="12">
                  <c:v>11182.582</c:v>
                </c:pt>
                <c:pt idx="13">
                  <c:v>11404.580000000009</c:v>
                </c:pt>
                <c:pt idx="14">
                  <c:v>11352.385999999997</c:v>
                </c:pt>
                <c:pt idx="15">
                  <c:v>11739.153999999997</c:v>
                </c:pt>
                <c:pt idx="16">
                  <c:v>11963.89</c:v>
                </c:pt>
                <c:pt idx="17">
                  <c:v>12319.691999999999</c:v>
                </c:pt>
                <c:pt idx="18">
                  <c:v>12265.473999999995</c:v>
                </c:pt>
                <c:pt idx="19">
                  <c:v>12302.764000000003</c:v>
                </c:pt>
                <c:pt idx="20">
                  <c:v>12588.518000000004</c:v>
                </c:pt>
                <c:pt idx="21">
                  <c:v>12825.187999999991</c:v>
                </c:pt>
                <c:pt idx="22">
                  <c:v>12158.443999999992</c:v>
                </c:pt>
                <c:pt idx="23">
                  <c:v>12796.288</c:v>
                </c:pt>
                <c:pt idx="24">
                  <c:v>12891.962000000001</c:v>
                </c:pt>
                <c:pt idx="25">
                  <c:v>12695.723999999995</c:v>
                </c:pt>
                <c:pt idx="26">
                  <c:v>12631.114</c:v>
                </c:pt>
                <c:pt idx="27">
                  <c:v>13061.347999999998</c:v>
                </c:pt>
                <c:pt idx="28">
                  <c:v>13704.790000000005</c:v>
                </c:pt>
                <c:pt idx="29">
                  <c:v>12783.742000000004</c:v>
                </c:pt>
                <c:pt idx="30">
                  <c:v>13270.235999999999</c:v>
                </c:pt>
                <c:pt idx="31">
                  <c:v>13623.471999999994</c:v>
                </c:pt>
                <c:pt idx="32">
                  <c:v>13824.940000000004</c:v>
                </c:pt>
                <c:pt idx="33">
                  <c:v>14226.655999999999</c:v>
                </c:pt>
                <c:pt idx="34">
                  <c:v>14523.318000000003</c:v>
                </c:pt>
                <c:pt idx="35">
                  <c:v>14432.915999999994</c:v>
                </c:pt>
                <c:pt idx="36">
                  <c:v>14920.34200000001</c:v>
                </c:pt>
                <c:pt idx="37">
                  <c:v>15253.984000000002</c:v>
                </c:pt>
                <c:pt idx="38">
                  <c:v>14980.887999999995</c:v>
                </c:pt>
                <c:pt idx="39">
                  <c:v>15261.949999999997</c:v>
                </c:pt>
                <c:pt idx="40">
                  <c:v>15081.209999999997</c:v>
                </c:pt>
                <c:pt idx="41">
                  <c:v>15171.082</c:v>
                </c:pt>
                <c:pt idx="42">
                  <c:v>14823.886000000004</c:v>
                </c:pt>
                <c:pt idx="43">
                  <c:v>14652.823999999995</c:v>
                </c:pt>
                <c:pt idx="44">
                  <c:v>14949.201999999997</c:v>
                </c:pt>
                <c:pt idx="45">
                  <c:v>15513.172000000002</c:v>
                </c:pt>
                <c:pt idx="46">
                  <c:v>15977.024000000009</c:v>
                </c:pt>
                <c:pt idx="47">
                  <c:v>15851.985999999994</c:v>
                </c:pt>
                <c:pt idx="48">
                  <c:v>15883.758</c:v>
                </c:pt>
                <c:pt idx="49">
                  <c:v>15779.793999999996</c:v>
                </c:pt>
                <c:pt idx="50">
                  <c:v>15682.38000000001</c:v>
                </c:pt>
                <c:pt idx="51">
                  <c:v>15845.084000000001</c:v>
                </c:pt>
                <c:pt idx="52">
                  <c:v>16221.37200000001</c:v>
                </c:pt>
                <c:pt idx="53">
                  <c:v>16116.173999999999</c:v>
                </c:pt>
                <c:pt idx="54">
                  <c:v>16025.558000000001</c:v>
                </c:pt>
                <c:pt idx="55">
                  <c:v>16344.870000000004</c:v>
                </c:pt>
                <c:pt idx="56">
                  <c:v>15773.065999999997</c:v>
                </c:pt>
                <c:pt idx="57">
                  <c:v>15532.010000000004</c:v>
                </c:pt>
                <c:pt idx="58">
                  <c:v>15111.07</c:v>
                </c:pt>
                <c:pt idx="59">
                  <c:v>15429.878000000002</c:v>
                </c:pt>
                <c:pt idx="60">
                  <c:v>15620.138000000003</c:v>
                </c:pt>
                <c:pt idx="61">
                  <c:v>15358.382000000007</c:v>
                </c:pt>
                <c:pt idx="62">
                  <c:v>15654.648000000008</c:v>
                </c:pt>
                <c:pt idx="63">
                  <c:v>15023.320000000005</c:v>
                </c:pt>
                <c:pt idx="64">
                  <c:v>14846.526000000002</c:v>
                </c:pt>
                <c:pt idx="65">
                  <c:v>14695.265999999994</c:v>
                </c:pt>
                <c:pt idx="66">
                  <c:v>15635.702000000001</c:v>
                </c:pt>
                <c:pt idx="67">
                  <c:v>14809.263999999994</c:v>
                </c:pt>
                <c:pt idx="68">
                  <c:v>13934.075999999995</c:v>
                </c:pt>
                <c:pt idx="69">
                  <c:v>14228.552000000003</c:v>
                </c:pt>
                <c:pt idx="70">
                  <c:v>14800.692000000005</c:v>
                </c:pt>
                <c:pt idx="71">
                  <c:v>15377.176000000001</c:v>
                </c:pt>
                <c:pt idx="72">
                  <c:v>14826.353999999999</c:v>
                </c:pt>
                <c:pt idx="73">
                  <c:v>15040.643999999995</c:v>
                </c:pt>
                <c:pt idx="74">
                  <c:v>14903.511999999999</c:v>
                </c:pt>
                <c:pt idx="75">
                  <c:v>14519.432000000006</c:v>
                </c:pt>
                <c:pt idx="76">
                  <c:v>14153.973999999993</c:v>
                </c:pt>
                <c:pt idx="77">
                  <c:v>14591.577999999998</c:v>
                </c:pt>
                <c:pt idx="78">
                  <c:v>13590.11</c:v>
                </c:pt>
                <c:pt idx="79">
                  <c:v>13761.219999999998</c:v>
                </c:pt>
                <c:pt idx="80">
                  <c:v>13867.411999999995</c:v>
                </c:pt>
                <c:pt idx="81">
                  <c:v>13472.222</c:v>
                </c:pt>
                <c:pt idx="82">
                  <c:v>14108.405999999994</c:v>
                </c:pt>
                <c:pt idx="83">
                  <c:v>14831.518000000004</c:v>
                </c:pt>
                <c:pt idx="84">
                  <c:v>14417.922000000004</c:v>
                </c:pt>
                <c:pt idx="85">
                  <c:v>14130.470000000005</c:v>
                </c:pt>
                <c:pt idx="86">
                  <c:v>14648.451999999997</c:v>
                </c:pt>
                <c:pt idx="87">
                  <c:v>15076.696000000004</c:v>
                </c:pt>
                <c:pt idx="88">
                  <c:v>14930.505999999996</c:v>
                </c:pt>
                <c:pt idx="89">
                  <c:v>15921.099999999995</c:v>
                </c:pt>
                <c:pt idx="90">
                  <c:v>16319.954000000009</c:v>
                </c:pt>
                <c:pt idx="91">
                  <c:v>16677.559999999998</c:v>
                </c:pt>
                <c:pt idx="92">
                  <c:v>16805.984</c:v>
                </c:pt>
                <c:pt idx="93">
                  <c:v>16534.278000000006</c:v>
                </c:pt>
                <c:pt idx="94">
                  <c:v>16546.626</c:v>
                </c:pt>
                <c:pt idx="95">
                  <c:v>16915.864000000005</c:v>
                </c:pt>
                <c:pt idx="96">
                  <c:v>16151.875999999997</c:v>
                </c:pt>
                <c:pt idx="97">
                  <c:v>16338.517999999998</c:v>
                </c:pt>
                <c:pt idx="98">
                  <c:v>16075.231999999996</c:v>
                </c:pt>
                <c:pt idx="99">
                  <c:v>15810.840000000002</c:v>
                </c:pt>
                <c:pt idx="100">
                  <c:v>16130.364000000003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05-4236-BB8C-7B6981A04A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7546192"/>
        <c:axId val="786799248"/>
      </c:lineChart>
      <c:catAx>
        <c:axId val="7875461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786799248"/>
        <c:crosses val="autoZero"/>
        <c:auto val="1"/>
        <c:lblAlgn val="ctr"/>
        <c:lblOffset val="100"/>
        <c:noMultiLvlLbl val="0"/>
      </c:catAx>
      <c:valAx>
        <c:axId val="78679924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754619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Summary!$F$2:$F$102</c:f>
              <c:numCache>
                <c:formatCode>General</c:formatCode>
                <c:ptCount val="101"/>
                <c:pt idx="0">
                  <c:v>0</c:v>
                </c:pt>
                <c:pt idx="1">
                  <c:v>4194.4360000000006</c:v>
                </c:pt>
                <c:pt idx="2">
                  <c:v>3047.6259999999997</c:v>
                </c:pt>
                <c:pt idx="3">
                  <c:v>3854.6079999999988</c:v>
                </c:pt>
                <c:pt idx="4">
                  <c:v>3417.2280000000001</c:v>
                </c:pt>
                <c:pt idx="5">
                  <c:v>3535.6240000000016</c:v>
                </c:pt>
                <c:pt idx="6">
                  <c:v>3387.2279999999987</c:v>
                </c:pt>
                <c:pt idx="7">
                  <c:v>2883.7299999999987</c:v>
                </c:pt>
                <c:pt idx="8">
                  <c:v>3297.0380000000005</c:v>
                </c:pt>
                <c:pt idx="9">
                  <c:v>3038.2759999999976</c:v>
                </c:pt>
                <c:pt idx="10">
                  <c:v>3404.2899999999995</c:v>
                </c:pt>
                <c:pt idx="11">
                  <c:v>3504.712</c:v>
                </c:pt>
                <c:pt idx="12">
                  <c:v>3090.4140000000002</c:v>
                </c:pt>
                <c:pt idx="13">
                  <c:v>3677.9579999999983</c:v>
                </c:pt>
                <c:pt idx="14">
                  <c:v>3204.4140000000016</c:v>
                </c:pt>
                <c:pt idx="15">
                  <c:v>3586.0920000000001</c:v>
                </c:pt>
                <c:pt idx="16">
                  <c:v>3229.6559999999986</c:v>
                </c:pt>
                <c:pt idx="17">
                  <c:v>3133.2660000000005</c:v>
                </c:pt>
                <c:pt idx="18">
                  <c:v>3327.886</c:v>
                </c:pt>
                <c:pt idx="19">
                  <c:v>3582.1220000000012</c:v>
                </c:pt>
                <c:pt idx="20">
                  <c:v>3719.0380000000018</c:v>
                </c:pt>
                <c:pt idx="21">
                  <c:v>3698.4419999999982</c:v>
                </c:pt>
                <c:pt idx="22">
                  <c:v>3610.9959999999996</c:v>
                </c:pt>
                <c:pt idx="23">
                  <c:v>3210.7959999999994</c:v>
                </c:pt>
                <c:pt idx="24">
                  <c:v>3172.2020000000002</c:v>
                </c:pt>
                <c:pt idx="25">
                  <c:v>3202.0900000000011</c:v>
                </c:pt>
                <c:pt idx="26">
                  <c:v>3593.4299999999994</c:v>
                </c:pt>
                <c:pt idx="27">
                  <c:v>3373.9700000000007</c:v>
                </c:pt>
                <c:pt idx="28">
                  <c:v>3427.4780000000028</c:v>
                </c:pt>
                <c:pt idx="29">
                  <c:v>3673.5199999999995</c:v>
                </c:pt>
                <c:pt idx="30">
                  <c:v>3101.6820000000007</c:v>
                </c:pt>
                <c:pt idx="31">
                  <c:v>3159.9080000000013</c:v>
                </c:pt>
                <c:pt idx="32">
                  <c:v>3558.1040000000007</c:v>
                </c:pt>
                <c:pt idx="33">
                  <c:v>3321.2959999999975</c:v>
                </c:pt>
                <c:pt idx="34">
                  <c:v>3533.518</c:v>
                </c:pt>
                <c:pt idx="35">
                  <c:v>3152.6539999999991</c:v>
                </c:pt>
                <c:pt idx="36">
                  <c:v>2818.1579999999999</c:v>
                </c:pt>
                <c:pt idx="37">
                  <c:v>3309.9300000000017</c:v>
                </c:pt>
                <c:pt idx="38">
                  <c:v>3138.2199999999989</c:v>
                </c:pt>
                <c:pt idx="39">
                  <c:v>3362.4979999999991</c:v>
                </c:pt>
                <c:pt idx="40">
                  <c:v>3541.0119999999997</c:v>
                </c:pt>
                <c:pt idx="41">
                  <c:v>3212.0159999999996</c:v>
                </c:pt>
                <c:pt idx="42">
                  <c:v>3292.8399999999983</c:v>
                </c:pt>
                <c:pt idx="43">
                  <c:v>2648.9060000000004</c:v>
                </c:pt>
                <c:pt idx="44">
                  <c:v>2807.0819999999985</c:v>
                </c:pt>
                <c:pt idx="45">
                  <c:v>3207.1219999999994</c:v>
                </c:pt>
                <c:pt idx="46">
                  <c:v>3389.42</c:v>
                </c:pt>
                <c:pt idx="47">
                  <c:v>2791.7940000000008</c:v>
                </c:pt>
                <c:pt idx="48">
                  <c:v>3085.9440000000004</c:v>
                </c:pt>
                <c:pt idx="49">
                  <c:v>2938.8560000000002</c:v>
                </c:pt>
                <c:pt idx="50">
                  <c:v>3304.0579999999986</c:v>
                </c:pt>
                <c:pt idx="51">
                  <c:v>4074.1719999999996</c:v>
                </c:pt>
                <c:pt idx="52">
                  <c:v>3524.6959999999999</c:v>
                </c:pt>
                <c:pt idx="53">
                  <c:v>3255.6820000000012</c:v>
                </c:pt>
                <c:pt idx="54">
                  <c:v>3308.7680000000009</c:v>
                </c:pt>
                <c:pt idx="55">
                  <c:v>3224.9359999999988</c:v>
                </c:pt>
                <c:pt idx="56">
                  <c:v>3042.2239999999997</c:v>
                </c:pt>
                <c:pt idx="57">
                  <c:v>2993.4679999999994</c:v>
                </c:pt>
                <c:pt idx="58">
                  <c:v>3328.3400000000006</c:v>
                </c:pt>
                <c:pt idx="59">
                  <c:v>3691.8280000000004</c:v>
                </c:pt>
                <c:pt idx="60">
                  <c:v>3261.5279999999989</c:v>
                </c:pt>
                <c:pt idx="61">
                  <c:v>3575.6519999999982</c:v>
                </c:pt>
                <c:pt idx="62">
                  <c:v>3455.6219999999994</c:v>
                </c:pt>
                <c:pt idx="63">
                  <c:v>3598.3520000000012</c:v>
                </c:pt>
                <c:pt idx="64">
                  <c:v>3194.4139999999984</c:v>
                </c:pt>
                <c:pt idx="65">
                  <c:v>3046.9919999999988</c:v>
                </c:pt>
                <c:pt idx="66">
                  <c:v>3211.28</c:v>
                </c:pt>
                <c:pt idx="67">
                  <c:v>3194.8740000000007</c:v>
                </c:pt>
                <c:pt idx="68">
                  <c:v>3535.2920000000013</c:v>
                </c:pt>
                <c:pt idx="69">
                  <c:v>3218.0079999999989</c:v>
                </c:pt>
                <c:pt idx="70">
                  <c:v>4152.0640000000003</c:v>
                </c:pt>
                <c:pt idx="71">
                  <c:v>3125.5159999999996</c:v>
                </c:pt>
                <c:pt idx="72">
                  <c:v>2894.242000000002</c:v>
                </c:pt>
                <c:pt idx="73">
                  <c:v>3211.2659999999987</c:v>
                </c:pt>
                <c:pt idx="74">
                  <c:v>2937.9119999999989</c:v>
                </c:pt>
                <c:pt idx="75">
                  <c:v>3206.748</c:v>
                </c:pt>
                <c:pt idx="76">
                  <c:v>3211.7299999999987</c:v>
                </c:pt>
                <c:pt idx="77">
                  <c:v>3247.4719999999988</c:v>
                </c:pt>
                <c:pt idx="78">
                  <c:v>3343.732</c:v>
                </c:pt>
                <c:pt idx="79">
                  <c:v>3149.1500000000019</c:v>
                </c:pt>
                <c:pt idx="80">
                  <c:v>3758.0200000000018</c:v>
                </c:pt>
                <c:pt idx="81">
                  <c:v>2890.7140000000009</c:v>
                </c:pt>
                <c:pt idx="82">
                  <c:v>3459.6279999999988</c:v>
                </c:pt>
                <c:pt idx="83">
                  <c:v>3613.675999999999</c:v>
                </c:pt>
                <c:pt idx="84">
                  <c:v>3057.7640000000001</c:v>
                </c:pt>
                <c:pt idx="85">
                  <c:v>3147.44</c:v>
                </c:pt>
                <c:pt idx="86">
                  <c:v>3561.498</c:v>
                </c:pt>
                <c:pt idx="87">
                  <c:v>3649.8160000000007</c:v>
                </c:pt>
                <c:pt idx="88">
                  <c:v>3834.9219999999996</c:v>
                </c:pt>
                <c:pt idx="89">
                  <c:v>3688.95</c:v>
                </c:pt>
                <c:pt idx="90">
                  <c:v>3393.081999999999</c:v>
                </c:pt>
                <c:pt idx="91">
                  <c:v>3278.6859999999997</c:v>
                </c:pt>
                <c:pt idx="92">
                  <c:v>3424.7119999999991</c:v>
                </c:pt>
                <c:pt idx="93">
                  <c:v>3069.1020000000012</c:v>
                </c:pt>
                <c:pt idx="94">
                  <c:v>3212.5120000000002</c:v>
                </c:pt>
                <c:pt idx="95">
                  <c:v>3339.4299999999971</c:v>
                </c:pt>
                <c:pt idx="96">
                  <c:v>3382.5000000000027</c:v>
                </c:pt>
                <c:pt idx="97">
                  <c:v>3899.5940000000001</c:v>
                </c:pt>
                <c:pt idx="98">
                  <c:v>3182.1420000000003</c:v>
                </c:pt>
                <c:pt idx="99">
                  <c:v>4072.3759999999993</c:v>
                </c:pt>
                <c:pt idx="100">
                  <c:v>3223.7480000000005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8B-4E77-8F32-4B11AA4443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7330992"/>
        <c:axId val="786812976"/>
      </c:lineChart>
      <c:catAx>
        <c:axId val="7873309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786812976"/>
        <c:crosses val="autoZero"/>
        <c:auto val="1"/>
        <c:lblAlgn val="ctr"/>
        <c:lblOffset val="100"/>
        <c:noMultiLvlLbl val="0"/>
      </c:catAx>
      <c:valAx>
        <c:axId val="78681297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733099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Summary!$G$2:$G$102</c:f>
              <c:numCache>
                <c:formatCode>General</c:formatCode>
                <c:ptCount val="101"/>
                <c:pt idx="0">
                  <c:v>0</c:v>
                </c:pt>
                <c:pt idx="1">
                  <c:v>8418.0599999999977</c:v>
                </c:pt>
                <c:pt idx="2">
                  <c:v>11068.31</c:v>
                </c:pt>
                <c:pt idx="3">
                  <c:v>13287.542000000009</c:v>
                </c:pt>
                <c:pt idx="4">
                  <c:v>15006.07</c:v>
                </c:pt>
                <c:pt idx="5">
                  <c:v>16473.833999999999</c:v>
                </c:pt>
                <c:pt idx="6">
                  <c:v>17811.778000000002</c:v>
                </c:pt>
                <c:pt idx="7">
                  <c:v>18443.156000000003</c:v>
                </c:pt>
                <c:pt idx="8">
                  <c:v>19915.877999999993</c:v>
                </c:pt>
                <c:pt idx="9">
                  <c:v>20350.465999999997</c:v>
                </c:pt>
                <c:pt idx="10">
                  <c:v>21912.448000000008</c:v>
                </c:pt>
                <c:pt idx="11">
                  <c:v>23335.319999999996</c:v>
                </c:pt>
                <c:pt idx="12">
                  <c:v>24011.702000000005</c:v>
                </c:pt>
                <c:pt idx="13">
                  <c:v>24377.248</c:v>
                </c:pt>
                <c:pt idx="14">
                  <c:v>24123.861999999997</c:v>
                </c:pt>
                <c:pt idx="15">
                  <c:v>24965.754000000004</c:v>
                </c:pt>
                <c:pt idx="16">
                  <c:v>25681.822000000011</c:v>
                </c:pt>
                <c:pt idx="17">
                  <c:v>25842.332000000002</c:v>
                </c:pt>
                <c:pt idx="18">
                  <c:v>26043.673999999999</c:v>
                </c:pt>
                <c:pt idx="19">
                  <c:v>26207.872000000007</c:v>
                </c:pt>
                <c:pt idx="20">
                  <c:v>25964.678</c:v>
                </c:pt>
                <c:pt idx="21">
                  <c:v>26393.972000000002</c:v>
                </c:pt>
                <c:pt idx="22">
                  <c:v>26574.060000000005</c:v>
                </c:pt>
                <c:pt idx="23">
                  <c:v>27555.180000000004</c:v>
                </c:pt>
                <c:pt idx="24">
                  <c:v>27416.913999999993</c:v>
                </c:pt>
                <c:pt idx="25">
                  <c:v>27764.767999999993</c:v>
                </c:pt>
                <c:pt idx="26">
                  <c:v>27015.473999999998</c:v>
                </c:pt>
                <c:pt idx="27">
                  <c:v>27899.428</c:v>
                </c:pt>
                <c:pt idx="28">
                  <c:v>27943.510000000013</c:v>
                </c:pt>
                <c:pt idx="29">
                  <c:v>28114.454000000009</c:v>
                </c:pt>
                <c:pt idx="30">
                  <c:v>27819.884000000009</c:v>
                </c:pt>
                <c:pt idx="31">
                  <c:v>29020.28</c:v>
                </c:pt>
                <c:pt idx="32">
                  <c:v>29219.68</c:v>
                </c:pt>
                <c:pt idx="33">
                  <c:v>29447.419999999995</c:v>
                </c:pt>
                <c:pt idx="34">
                  <c:v>29723.097999999994</c:v>
                </c:pt>
                <c:pt idx="35">
                  <c:v>30365.264000000003</c:v>
                </c:pt>
                <c:pt idx="36">
                  <c:v>30822.88600000001</c:v>
                </c:pt>
                <c:pt idx="37">
                  <c:v>30940.483999999989</c:v>
                </c:pt>
                <c:pt idx="38">
                  <c:v>31667.291999999987</c:v>
                </c:pt>
                <c:pt idx="39">
                  <c:v>32075.261999999977</c:v>
                </c:pt>
                <c:pt idx="40">
                  <c:v>32343.833999999995</c:v>
                </c:pt>
                <c:pt idx="41">
                  <c:v>32015.901999999991</c:v>
                </c:pt>
                <c:pt idx="42">
                  <c:v>31046.921999999988</c:v>
                </c:pt>
                <c:pt idx="43">
                  <c:v>31235.891999999996</c:v>
                </c:pt>
                <c:pt idx="44">
                  <c:v>31886.762000000002</c:v>
                </c:pt>
                <c:pt idx="45">
                  <c:v>32523.439999999999</c:v>
                </c:pt>
                <c:pt idx="46">
                  <c:v>32734.568000000014</c:v>
                </c:pt>
                <c:pt idx="47">
                  <c:v>33644.073999999993</c:v>
                </c:pt>
                <c:pt idx="48">
                  <c:v>33527.074000000001</c:v>
                </c:pt>
                <c:pt idx="49">
                  <c:v>33578.366000000002</c:v>
                </c:pt>
                <c:pt idx="50">
                  <c:v>33523.016000000003</c:v>
                </c:pt>
                <c:pt idx="51">
                  <c:v>33433.063999999984</c:v>
                </c:pt>
                <c:pt idx="52">
                  <c:v>34290.74</c:v>
                </c:pt>
                <c:pt idx="53">
                  <c:v>34352.102000000014</c:v>
                </c:pt>
                <c:pt idx="54">
                  <c:v>34588.19</c:v>
                </c:pt>
                <c:pt idx="55">
                  <c:v>34562.01</c:v>
                </c:pt>
                <c:pt idx="56">
                  <c:v>34183.146000000001</c:v>
                </c:pt>
                <c:pt idx="57">
                  <c:v>34874.274000000005</c:v>
                </c:pt>
                <c:pt idx="58">
                  <c:v>33663.518000000004</c:v>
                </c:pt>
                <c:pt idx="59">
                  <c:v>34062.626000000004</c:v>
                </c:pt>
                <c:pt idx="60">
                  <c:v>34257.686000000009</c:v>
                </c:pt>
                <c:pt idx="61">
                  <c:v>34443.366000000002</c:v>
                </c:pt>
                <c:pt idx="62">
                  <c:v>34694.027999999991</c:v>
                </c:pt>
                <c:pt idx="63">
                  <c:v>34475.132000000005</c:v>
                </c:pt>
                <c:pt idx="64">
                  <c:v>34192.234000000004</c:v>
                </c:pt>
                <c:pt idx="65">
                  <c:v>34421.654000000002</c:v>
                </c:pt>
                <c:pt idx="66">
                  <c:v>34725.770000000026</c:v>
                </c:pt>
                <c:pt idx="67">
                  <c:v>34299.567999999977</c:v>
                </c:pt>
                <c:pt idx="68">
                  <c:v>33921.632000000005</c:v>
                </c:pt>
                <c:pt idx="69">
                  <c:v>33868.73599999999</c:v>
                </c:pt>
                <c:pt idx="70">
                  <c:v>34550.796000000009</c:v>
                </c:pt>
                <c:pt idx="71">
                  <c:v>34859.107999999986</c:v>
                </c:pt>
                <c:pt idx="72">
                  <c:v>34928.930000000008</c:v>
                </c:pt>
                <c:pt idx="73">
                  <c:v>34529.556000000004</c:v>
                </c:pt>
                <c:pt idx="74">
                  <c:v>35369.82</c:v>
                </c:pt>
                <c:pt idx="75">
                  <c:v>35262.931999999986</c:v>
                </c:pt>
                <c:pt idx="76">
                  <c:v>34682.882000000005</c:v>
                </c:pt>
                <c:pt idx="77">
                  <c:v>34492.430000000015</c:v>
                </c:pt>
                <c:pt idx="78">
                  <c:v>34128.057999999997</c:v>
                </c:pt>
                <c:pt idx="79">
                  <c:v>33733.944000000003</c:v>
                </c:pt>
                <c:pt idx="80">
                  <c:v>34144.808000000012</c:v>
                </c:pt>
                <c:pt idx="81">
                  <c:v>33803.453999999998</c:v>
                </c:pt>
                <c:pt idx="82">
                  <c:v>34387.482000000004</c:v>
                </c:pt>
                <c:pt idx="83">
                  <c:v>34702.698000000004</c:v>
                </c:pt>
                <c:pt idx="84">
                  <c:v>34943.641999999993</c:v>
                </c:pt>
                <c:pt idx="85">
                  <c:v>34441.921999999999</c:v>
                </c:pt>
                <c:pt idx="86">
                  <c:v>34374.9</c:v>
                </c:pt>
                <c:pt idx="87">
                  <c:v>34239.592000000004</c:v>
                </c:pt>
                <c:pt idx="88">
                  <c:v>34231.526000000005</c:v>
                </c:pt>
                <c:pt idx="89">
                  <c:v>34393.160000000011</c:v>
                </c:pt>
                <c:pt idx="90">
                  <c:v>34616.657999999996</c:v>
                </c:pt>
                <c:pt idx="91">
                  <c:v>34328.456000000006</c:v>
                </c:pt>
                <c:pt idx="92">
                  <c:v>34452.535999999993</c:v>
                </c:pt>
                <c:pt idx="93">
                  <c:v>35203.606000000007</c:v>
                </c:pt>
                <c:pt idx="94">
                  <c:v>35315.213999999993</c:v>
                </c:pt>
                <c:pt idx="95">
                  <c:v>35694.051999999989</c:v>
                </c:pt>
                <c:pt idx="96">
                  <c:v>35157.639999999992</c:v>
                </c:pt>
                <c:pt idx="97">
                  <c:v>35104.389999999992</c:v>
                </c:pt>
                <c:pt idx="98">
                  <c:v>35520.928000000014</c:v>
                </c:pt>
                <c:pt idx="99">
                  <c:v>35164.803999999996</c:v>
                </c:pt>
                <c:pt idx="100">
                  <c:v>35680.879999999997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86-4C42-90EB-78BBDB0EB2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5553200"/>
        <c:axId val="786809232"/>
      </c:lineChart>
      <c:catAx>
        <c:axId val="8455532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786809232"/>
        <c:crosses val="autoZero"/>
        <c:auto val="1"/>
        <c:lblAlgn val="ctr"/>
        <c:lblOffset val="100"/>
        <c:noMultiLvlLbl val="0"/>
      </c:catAx>
      <c:valAx>
        <c:axId val="78680923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555320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Summary!$H$2:$H$102</c:f>
              <c:numCache>
                <c:formatCode>General</c:formatCode>
                <c:ptCount val="101"/>
                <c:pt idx="0">
                  <c:v>0</c:v>
                </c:pt>
                <c:pt idx="1">
                  <c:v>8418.0599999999977</c:v>
                </c:pt>
                <c:pt idx="2">
                  <c:v>5899.2499999999973</c:v>
                </c:pt>
                <c:pt idx="3">
                  <c:v>6999.7360000000035</c:v>
                </c:pt>
                <c:pt idx="4">
                  <c:v>6283.6559999999999</c:v>
                </c:pt>
                <c:pt idx="5">
                  <c:v>6438.7279999999982</c:v>
                </c:pt>
                <c:pt idx="6">
                  <c:v>6406.1760000000013</c:v>
                </c:pt>
                <c:pt idx="7">
                  <c:v>5909.1339999999991</c:v>
                </c:pt>
                <c:pt idx="8">
                  <c:v>6011.67</c:v>
                </c:pt>
                <c:pt idx="9">
                  <c:v>5610.2479999999978</c:v>
                </c:pt>
                <c:pt idx="10">
                  <c:v>5989.206000000001</c:v>
                </c:pt>
                <c:pt idx="11">
                  <c:v>6488.003999999999</c:v>
                </c:pt>
                <c:pt idx="12">
                  <c:v>6209.597999999999</c:v>
                </c:pt>
                <c:pt idx="13">
                  <c:v>6336.2980000000007</c:v>
                </c:pt>
                <c:pt idx="14">
                  <c:v>6082.7340000000004</c:v>
                </c:pt>
                <c:pt idx="15">
                  <c:v>6151.1959999999999</c:v>
                </c:pt>
                <c:pt idx="16">
                  <c:v>5987.8160000000007</c:v>
                </c:pt>
                <c:pt idx="17">
                  <c:v>6496.1659999999983</c:v>
                </c:pt>
                <c:pt idx="18">
                  <c:v>5878.01</c:v>
                </c:pt>
                <c:pt idx="19">
                  <c:v>6493.6580000000013</c:v>
                </c:pt>
                <c:pt idx="20">
                  <c:v>6599.2340000000013</c:v>
                </c:pt>
                <c:pt idx="21">
                  <c:v>6148.4739999999993</c:v>
                </c:pt>
                <c:pt idx="22">
                  <c:v>6371.0200000000013</c:v>
                </c:pt>
                <c:pt idx="23">
                  <c:v>6264.0519999999988</c:v>
                </c:pt>
                <c:pt idx="24">
                  <c:v>6163.677999999999</c:v>
                </c:pt>
                <c:pt idx="25">
                  <c:v>5944.5180000000028</c:v>
                </c:pt>
                <c:pt idx="26">
                  <c:v>6258.1939999999977</c:v>
                </c:pt>
                <c:pt idx="27">
                  <c:v>6038.5820000000003</c:v>
                </c:pt>
                <c:pt idx="28">
                  <c:v>6707.090000000002</c:v>
                </c:pt>
                <c:pt idx="29">
                  <c:v>6463.4120000000021</c:v>
                </c:pt>
                <c:pt idx="30">
                  <c:v>5713.9780000000001</c:v>
                </c:pt>
                <c:pt idx="31">
                  <c:v>5859.8560000000034</c:v>
                </c:pt>
                <c:pt idx="32">
                  <c:v>6550.6719999999987</c:v>
                </c:pt>
                <c:pt idx="33">
                  <c:v>6542.9240000000036</c:v>
                </c:pt>
                <c:pt idx="34">
                  <c:v>6073.246000000001</c:v>
                </c:pt>
                <c:pt idx="35">
                  <c:v>6196.1580000000031</c:v>
                </c:pt>
                <c:pt idx="36">
                  <c:v>5892.0820000000003</c:v>
                </c:pt>
                <c:pt idx="37">
                  <c:v>6347.7180000000008</c:v>
                </c:pt>
                <c:pt idx="38">
                  <c:v>6774.1719999999987</c:v>
                </c:pt>
                <c:pt idx="39">
                  <c:v>6073.0859999999984</c:v>
                </c:pt>
                <c:pt idx="40">
                  <c:v>6424.927999999999</c:v>
                </c:pt>
                <c:pt idx="41">
                  <c:v>6119.2039999999988</c:v>
                </c:pt>
                <c:pt idx="42">
                  <c:v>6226.6640000000025</c:v>
                </c:pt>
                <c:pt idx="43">
                  <c:v>5604.3979999999983</c:v>
                </c:pt>
                <c:pt idx="44">
                  <c:v>6276.1500000000024</c:v>
                </c:pt>
                <c:pt idx="45">
                  <c:v>6117.2539999999999</c:v>
                </c:pt>
                <c:pt idx="46">
                  <c:v>5724.2639999999983</c:v>
                </c:pt>
                <c:pt idx="47">
                  <c:v>5563.6340000000018</c:v>
                </c:pt>
                <c:pt idx="48">
                  <c:v>6049.9919999999993</c:v>
                </c:pt>
                <c:pt idx="49">
                  <c:v>6389.612000000001</c:v>
                </c:pt>
                <c:pt idx="50">
                  <c:v>6292.03</c:v>
                </c:pt>
                <c:pt idx="51">
                  <c:v>6190.3359999999993</c:v>
                </c:pt>
                <c:pt idx="52">
                  <c:v>6382.0679999999966</c:v>
                </c:pt>
                <c:pt idx="53">
                  <c:v>6232.5420000000004</c:v>
                </c:pt>
                <c:pt idx="54">
                  <c:v>6541.3080000000009</c:v>
                </c:pt>
                <c:pt idx="55">
                  <c:v>5568.4439999999995</c:v>
                </c:pt>
                <c:pt idx="56">
                  <c:v>6209.2440000000006</c:v>
                </c:pt>
                <c:pt idx="57">
                  <c:v>6208.6</c:v>
                </c:pt>
                <c:pt idx="58">
                  <c:v>6380.3879999999981</c:v>
                </c:pt>
                <c:pt idx="59">
                  <c:v>6557.7920000000004</c:v>
                </c:pt>
                <c:pt idx="60">
                  <c:v>6423.1759999999986</c:v>
                </c:pt>
                <c:pt idx="61">
                  <c:v>6091.3999999999987</c:v>
                </c:pt>
                <c:pt idx="62">
                  <c:v>6282.0459999999994</c:v>
                </c:pt>
                <c:pt idx="63">
                  <c:v>6588.0799999999981</c:v>
                </c:pt>
                <c:pt idx="64">
                  <c:v>5971.1979999999994</c:v>
                </c:pt>
                <c:pt idx="65">
                  <c:v>5971.1479999999992</c:v>
                </c:pt>
                <c:pt idx="66">
                  <c:v>6351.6519999999991</c:v>
                </c:pt>
                <c:pt idx="67">
                  <c:v>5941.5980000000018</c:v>
                </c:pt>
                <c:pt idx="68">
                  <c:v>6445.8999999999987</c:v>
                </c:pt>
                <c:pt idx="69">
                  <c:v>6439.0560000000023</c:v>
                </c:pt>
                <c:pt idx="70">
                  <c:v>6882.8239999999987</c:v>
                </c:pt>
                <c:pt idx="71">
                  <c:v>5800.88</c:v>
                </c:pt>
                <c:pt idx="72">
                  <c:v>6230.0099999999975</c:v>
                </c:pt>
                <c:pt idx="73">
                  <c:v>5743.6140000000014</c:v>
                </c:pt>
                <c:pt idx="74">
                  <c:v>5761.7520000000022</c:v>
                </c:pt>
                <c:pt idx="75">
                  <c:v>6036.5959999999995</c:v>
                </c:pt>
                <c:pt idx="76">
                  <c:v>6457.5099999999984</c:v>
                </c:pt>
                <c:pt idx="77">
                  <c:v>6859.8439999999964</c:v>
                </c:pt>
                <c:pt idx="78">
                  <c:v>6029.0400000000009</c:v>
                </c:pt>
                <c:pt idx="79">
                  <c:v>6298.0500000000011</c:v>
                </c:pt>
                <c:pt idx="80">
                  <c:v>6770.7279999999992</c:v>
                </c:pt>
                <c:pt idx="81">
                  <c:v>6158.8139999999976</c:v>
                </c:pt>
                <c:pt idx="82">
                  <c:v>6547.1399999999967</c:v>
                </c:pt>
                <c:pt idx="83">
                  <c:v>6300.076</c:v>
                </c:pt>
                <c:pt idx="84">
                  <c:v>5801.5960000000014</c:v>
                </c:pt>
                <c:pt idx="85">
                  <c:v>5729.9840000000004</c:v>
                </c:pt>
                <c:pt idx="86">
                  <c:v>6622.7860000000001</c:v>
                </c:pt>
                <c:pt idx="87">
                  <c:v>6612.0680000000002</c:v>
                </c:pt>
                <c:pt idx="88">
                  <c:v>6517.9459999999999</c:v>
                </c:pt>
                <c:pt idx="89">
                  <c:v>7088.9140000000025</c:v>
                </c:pt>
                <c:pt idx="90">
                  <c:v>6607.5819999999994</c:v>
                </c:pt>
                <c:pt idx="91">
                  <c:v>6118.1699999999973</c:v>
                </c:pt>
                <c:pt idx="92">
                  <c:v>6455.3959999999961</c:v>
                </c:pt>
                <c:pt idx="93">
                  <c:v>6373.7060000000001</c:v>
                </c:pt>
                <c:pt idx="94">
                  <c:v>6206.116</c:v>
                </c:pt>
                <c:pt idx="95">
                  <c:v>6525.4460000000017</c:v>
                </c:pt>
                <c:pt idx="96">
                  <c:v>6220.3400000000011</c:v>
                </c:pt>
                <c:pt idx="97">
                  <c:v>6581.8740000000025</c:v>
                </c:pt>
                <c:pt idx="98">
                  <c:v>6491.7339999999967</c:v>
                </c:pt>
                <c:pt idx="99">
                  <c:v>6442.2360000000017</c:v>
                </c:pt>
                <c:pt idx="100">
                  <c:v>5849.1119999999992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FB-4335-8960-5AE4CABB47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5556800"/>
        <c:axId val="786800496"/>
      </c:lineChart>
      <c:catAx>
        <c:axId val="8455568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786800496"/>
        <c:crosses val="autoZero"/>
        <c:auto val="1"/>
        <c:lblAlgn val="ctr"/>
        <c:lblOffset val="100"/>
        <c:noMultiLvlLbl val="0"/>
      </c:catAx>
      <c:valAx>
        <c:axId val="78680049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555680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Summary!$J$2:$J$102</c:f>
              <c:numCache>
                <c:formatCode>General</c:formatCode>
                <c:ptCount val="101"/>
                <c:pt idx="0">
                  <c:v>0</c:v>
                </c:pt>
                <c:pt idx="1">
                  <c:v>0.25</c:v>
                </c:pt>
                <c:pt idx="2">
                  <c:v>0.24</c:v>
                </c:pt>
                <c:pt idx="3">
                  <c:v>0.27</c:v>
                </c:pt>
                <c:pt idx="4">
                  <c:v>0.31</c:v>
                </c:pt>
                <c:pt idx="5">
                  <c:v>0.28000000000000003</c:v>
                </c:pt>
                <c:pt idx="6">
                  <c:v>0.34</c:v>
                </c:pt>
                <c:pt idx="7">
                  <c:v>0.33</c:v>
                </c:pt>
                <c:pt idx="8">
                  <c:v>0.37</c:v>
                </c:pt>
                <c:pt idx="9">
                  <c:v>0.41</c:v>
                </c:pt>
                <c:pt idx="10">
                  <c:v>0.39</c:v>
                </c:pt>
                <c:pt idx="11">
                  <c:v>0.44</c:v>
                </c:pt>
                <c:pt idx="12">
                  <c:v>0.48</c:v>
                </c:pt>
                <c:pt idx="13">
                  <c:v>0.43</c:v>
                </c:pt>
                <c:pt idx="14">
                  <c:v>0.47</c:v>
                </c:pt>
                <c:pt idx="15">
                  <c:v>0.44</c:v>
                </c:pt>
                <c:pt idx="16">
                  <c:v>0.45</c:v>
                </c:pt>
                <c:pt idx="17">
                  <c:v>0.47</c:v>
                </c:pt>
                <c:pt idx="18">
                  <c:v>0.44</c:v>
                </c:pt>
                <c:pt idx="19">
                  <c:v>0.39</c:v>
                </c:pt>
                <c:pt idx="20">
                  <c:v>0.46</c:v>
                </c:pt>
                <c:pt idx="21">
                  <c:v>0.49</c:v>
                </c:pt>
                <c:pt idx="22">
                  <c:v>0.45</c:v>
                </c:pt>
                <c:pt idx="23">
                  <c:v>0.46</c:v>
                </c:pt>
                <c:pt idx="24">
                  <c:v>0.5</c:v>
                </c:pt>
                <c:pt idx="25">
                  <c:v>0.49</c:v>
                </c:pt>
                <c:pt idx="26">
                  <c:v>0.49</c:v>
                </c:pt>
                <c:pt idx="27">
                  <c:v>0.56999999999999995</c:v>
                </c:pt>
                <c:pt idx="28">
                  <c:v>0.56999999999999995</c:v>
                </c:pt>
                <c:pt idx="29">
                  <c:v>0.59</c:v>
                </c:pt>
                <c:pt idx="30">
                  <c:v>0.53</c:v>
                </c:pt>
                <c:pt idx="31">
                  <c:v>0.56999999999999995</c:v>
                </c:pt>
                <c:pt idx="32">
                  <c:v>0.54</c:v>
                </c:pt>
                <c:pt idx="33">
                  <c:v>0.56999999999999995</c:v>
                </c:pt>
                <c:pt idx="34">
                  <c:v>0.55000000000000004</c:v>
                </c:pt>
                <c:pt idx="35">
                  <c:v>0.56000000000000005</c:v>
                </c:pt>
                <c:pt idx="36">
                  <c:v>0.56999999999999995</c:v>
                </c:pt>
                <c:pt idx="37">
                  <c:v>0.56999999999999995</c:v>
                </c:pt>
                <c:pt idx="38">
                  <c:v>0.56999999999999995</c:v>
                </c:pt>
                <c:pt idx="39">
                  <c:v>0.55000000000000004</c:v>
                </c:pt>
                <c:pt idx="40">
                  <c:v>0.57999999999999996</c:v>
                </c:pt>
                <c:pt idx="41">
                  <c:v>0.56999999999999995</c:v>
                </c:pt>
                <c:pt idx="42">
                  <c:v>0.47</c:v>
                </c:pt>
                <c:pt idx="43">
                  <c:v>0.53</c:v>
                </c:pt>
                <c:pt idx="44">
                  <c:v>0.56000000000000005</c:v>
                </c:pt>
                <c:pt idx="45">
                  <c:v>0.56000000000000005</c:v>
                </c:pt>
                <c:pt idx="46">
                  <c:v>0.56999999999999995</c:v>
                </c:pt>
                <c:pt idx="47">
                  <c:v>0.53</c:v>
                </c:pt>
                <c:pt idx="48">
                  <c:v>0.5</c:v>
                </c:pt>
                <c:pt idx="49">
                  <c:v>0.56000000000000005</c:v>
                </c:pt>
                <c:pt idx="50">
                  <c:v>0.54</c:v>
                </c:pt>
                <c:pt idx="51">
                  <c:v>0.56000000000000005</c:v>
                </c:pt>
                <c:pt idx="52">
                  <c:v>0.54</c:v>
                </c:pt>
                <c:pt idx="53">
                  <c:v>0.48</c:v>
                </c:pt>
                <c:pt idx="54">
                  <c:v>0.5</c:v>
                </c:pt>
                <c:pt idx="55">
                  <c:v>0.54</c:v>
                </c:pt>
                <c:pt idx="56">
                  <c:v>0.53</c:v>
                </c:pt>
                <c:pt idx="57">
                  <c:v>0.44</c:v>
                </c:pt>
                <c:pt idx="58">
                  <c:v>0.46</c:v>
                </c:pt>
                <c:pt idx="59">
                  <c:v>0.51</c:v>
                </c:pt>
                <c:pt idx="60">
                  <c:v>0.46</c:v>
                </c:pt>
                <c:pt idx="61">
                  <c:v>0.39</c:v>
                </c:pt>
                <c:pt idx="62">
                  <c:v>0.41</c:v>
                </c:pt>
                <c:pt idx="63">
                  <c:v>0.46</c:v>
                </c:pt>
                <c:pt idx="64">
                  <c:v>0.47</c:v>
                </c:pt>
                <c:pt idx="65">
                  <c:v>0.49</c:v>
                </c:pt>
                <c:pt idx="66">
                  <c:v>0.48</c:v>
                </c:pt>
                <c:pt idx="67">
                  <c:v>0.5</c:v>
                </c:pt>
                <c:pt idx="68">
                  <c:v>0.47</c:v>
                </c:pt>
                <c:pt idx="69">
                  <c:v>0.47</c:v>
                </c:pt>
                <c:pt idx="70">
                  <c:v>0.48</c:v>
                </c:pt>
                <c:pt idx="71">
                  <c:v>0.56999999999999995</c:v>
                </c:pt>
                <c:pt idx="72">
                  <c:v>0.51</c:v>
                </c:pt>
                <c:pt idx="73">
                  <c:v>0.56999999999999995</c:v>
                </c:pt>
                <c:pt idx="74">
                  <c:v>0.56000000000000005</c:v>
                </c:pt>
                <c:pt idx="75">
                  <c:v>0.56999999999999995</c:v>
                </c:pt>
                <c:pt idx="76">
                  <c:v>0.57999999999999996</c:v>
                </c:pt>
                <c:pt idx="77">
                  <c:v>0.59</c:v>
                </c:pt>
                <c:pt idx="78">
                  <c:v>0.53</c:v>
                </c:pt>
                <c:pt idx="79">
                  <c:v>0.57999999999999996</c:v>
                </c:pt>
                <c:pt idx="80">
                  <c:v>0.57999999999999996</c:v>
                </c:pt>
                <c:pt idx="81">
                  <c:v>0.53</c:v>
                </c:pt>
                <c:pt idx="82">
                  <c:v>0.57999999999999996</c:v>
                </c:pt>
                <c:pt idx="83">
                  <c:v>0.59</c:v>
                </c:pt>
                <c:pt idx="84">
                  <c:v>0.56999999999999995</c:v>
                </c:pt>
                <c:pt idx="85">
                  <c:v>0.54</c:v>
                </c:pt>
                <c:pt idx="86">
                  <c:v>0.57999999999999996</c:v>
                </c:pt>
                <c:pt idx="87">
                  <c:v>0.61</c:v>
                </c:pt>
                <c:pt idx="88">
                  <c:v>0.51</c:v>
                </c:pt>
                <c:pt idx="89">
                  <c:v>0.61</c:v>
                </c:pt>
                <c:pt idx="90">
                  <c:v>0.55000000000000004</c:v>
                </c:pt>
                <c:pt idx="91">
                  <c:v>0.63</c:v>
                </c:pt>
                <c:pt idx="92">
                  <c:v>0.56000000000000005</c:v>
                </c:pt>
                <c:pt idx="93">
                  <c:v>0.51</c:v>
                </c:pt>
                <c:pt idx="94">
                  <c:v>0.56999999999999995</c:v>
                </c:pt>
                <c:pt idx="95">
                  <c:v>0.54</c:v>
                </c:pt>
                <c:pt idx="96">
                  <c:v>0.54</c:v>
                </c:pt>
                <c:pt idx="97">
                  <c:v>0.51</c:v>
                </c:pt>
                <c:pt idx="98">
                  <c:v>0.5</c:v>
                </c:pt>
                <c:pt idx="99">
                  <c:v>0.49</c:v>
                </c:pt>
                <c:pt idx="100">
                  <c:v>0.48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0A-402B-9933-DDD26067BB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5554400"/>
        <c:axId val="786823792"/>
      </c:lineChart>
      <c:catAx>
        <c:axId val="8455544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786823792"/>
        <c:crosses val="autoZero"/>
        <c:auto val="1"/>
        <c:lblAlgn val="ctr"/>
        <c:lblOffset val="100"/>
        <c:noMultiLvlLbl val="0"/>
      </c:catAx>
      <c:valAx>
        <c:axId val="78682379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555440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Summary!$K$2:$K$102</c:f>
              <c:numCache>
                <c:formatCode>General</c:formatCode>
                <c:ptCount val="101"/>
                <c:pt idx="0">
                  <c:v>0</c:v>
                </c:pt>
                <c:pt idx="1">
                  <c:v>0.25</c:v>
                </c:pt>
                <c:pt idx="2">
                  <c:v>0.17</c:v>
                </c:pt>
                <c:pt idx="3">
                  <c:v>0.13</c:v>
                </c:pt>
                <c:pt idx="4">
                  <c:v>0.14000000000000001</c:v>
                </c:pt>
                <c:pt idx="5">
                  <c:v>0.17</c:v>
                </c:pt>
                <c:pt idx="6">
                  <c:v>0.22</c:v>
                </c:pt>
                <c:pt idx="7">
                  <c:v>0.17</c:v>
                </c:pt>
                <c:pt idx="8">
                  <c:v>0.14000000000000001</c:v>
                </c:pt>
                <c:pt idx="9">
                  <c:v>0.18</c:v>
                </c:pt>
                <c:pt idx="10">
                  <c:v>0.12</c:v>
                </c:pt>
                <c:pt idx="11">
                  <c:v>0.15</c:v>
                </c:pt>
                <c:pt idx="12">
                  <c:v>0.18</c:v>
                </c:pt>
                <c:pt idx="13">
                  <c:v>0.17</c:v>
                </c:pt>
                <c:pt idx="14">
                  <c:v>0.16</c:v>
                </c:pt>
                <c:pt idx="15">
                  <c:v>0.13</c:v>
                </c:pt>
                <c:pt idx="16">
                  <c:v>0.13</c:v>
                </c:pt>
                <c:pt idx="17">
                  <c:v>0.16</c:v>
                </c:pt>
                <c:pt idx="18">
                  <c:v>0.15</c:v>
                </c:pt>
                <c:pt idx="19">
                  <c:v>0.21</c:v>
                </c:pt>
                <c:pt idx="20">
                  <c:v>0.19</c:v>
                </c:pt>
                <c:pt idx="21">
                  <c:v>0.15</c:v>
                </c:pt>
                <c:pt idx="22">
                  <c:v>0.2</c:v>
                </c:pt>
                <c:pt idx="23">
                  <c:v>0.15</c:v>
                </c:pt>
                <c:pt idx="24">
                  <c:v>0.14000000000000001</c:v>
                </c:pt>
                <c:pt idx="25">
                  <c:v>0.25</c:v>
                </c:pt>
                <c:pt idx="26">
                  <c:v>0.22</c:v>
                </c:pt>
                <c:pt idx="27">
                  <c:v>0.22</c:v>
                </c:pt>
                <c:pt idx="28">
                  <c:v>0.14000000000000001</c:v>
                </c:pt>
                <c:pt idx="29">
                  <c:v>0.14000000000000001</c:v>
                </c:pt>
                <c:pt idx="30">
                  <c:v>0.2</c:v>
                </c:pt>
                <c:pt idx="31">
                  <c:v>0.2</c:v>
                </c:pt>
                <c:pt idx="32">
                  <c:v>0.11</c:v>
                </c:pt>
                <c:pt idx="33">
                  <c:v>0.15</c:v>
                </c:pt>
                <c:pt idx="34">
                  <c:v>0.16</c:v>
                </c:pt>
                <c:pt idx="35">
                  <c:v>0.17</c:v>
                </c:pt>
                <c:pt idx="36">
                  <c:v>0.13</c:v>
                </c:pt>
                <c:pt idx="37">
                  <c:v>0.18</c:v>
                </c:pt>
                <c:pt idx="38">
                  <c:v>0.1</c:v>
                </c:pt>
                <c:pt idx="39">
                  <c:v>0.12</c:v>
                </c:pt>
                <c:pt idx="40">
                  <c:v>0.11</c:v>
                </c:pt>
                <c:pt idx="41">
                  <c:v>0.19</c:v>
                </c:pt>
                <c:pt idx="42">
                  <c:v>0.18</c:v>
                </c:pt>
                <c:pt idx="43">
                  <c:v>0.12</c:v>
                </c:pt>
                <c:pt idx="44">
                  <c:v>0.15</c:v>
                </c:pt>
                <c:pt idx="45">
                  <c:v>0.16</c:v>
                </c:pt>
                <c:pt idx="46">
                  <c:v>0.11</c:v>
                </c:pt>
                <c:pt idx="47">
                  <c:v>0.14000000000000001</c:v>
                </c:pt>
                <c:pt idx="48">
                  <c:v>0.17</c:v>
                </c:pt>
                <c:pt idx="49">
                  <c:v>0.06</c:v>
                </c:pt>
                <c:pt idx="50">
                  <c:v>0.14000000000000001</c:v>
                </c:pt>
                <c:pt idx="51">
                  <c:v>0.18</c:v>
                </c:pt>
                <c:pt idx="52">
                  <c:v>0.2</c:v>
                </c:pt>
                <c:pt idx="53">
                  <c:v>0.16</c:v>
                </c:pt>
                <c:pt idx="54">
                  <c:v>0.2</c:v>
                </c:pt>
                <c:pt idx="55">
                  <c:v>0.16</c:v>
                </c:pt>
                <c:pt idx="56">
                  <c:v>0.15</c:v>
                </c:pt>
                <c:pt idx="57">
                  <c:v>0.19</c:v>
                </c:pt>
                <c:pt idx="58">
                  <c:v>0.14000000000000001</c:v>
                </c:pt>
                <c:pt idx="59">
                  <c:v>0.17</c:v>
                </c:pt>
                <c:pt idx="60">
                  <c:v>0.19</c:v>
                </c:pt>
                <c:pt idx="61">
                  <c:v>0.17</c:v>
                </c:pt>
                <c:pt idx="62">
                  <c:v>0.16</c:v>
                </c:pt>
                <c:pt idx="63">
                  <c:v>0.15</c:v>
                </c:pt>
                <c:pt idx="64">
                  <c:v>0.11</c:v>
                </c:pt>
                <c:pt idx="65">
                  <c:v>0.14000000000000001</c:v>
                </c:pt>
                <c:pt idx="66">
                  <c:v>0.11</c:v>
                </c:pt>
                <c:pt idx="67">
                  <c:v>0.1</c:v>
                </c:pt>
                <c:pt idx="68">
                  <c:v>0.17</c:v>
                </c:pt>
                <c:pt idx="69">
                  <c:v>0.2</c:v>
                </c:pt>
                <c:pt idx="70">
                  <c:v>0.21</c:v>
                </c:pt>
                <c:pt idx="71">
                  <c:v>0.17</c:v>
                </c:pt>
                <c:pt idx="72">
                  <c:v>0.14000000000000001</c:v>
                </c:pt>
                <c:pt idx="73">
                  <c:v>0.16</c:v>
                </c:pt>
                <c:pt idx="74">
                  <c:v>0.15</c:v>
                </c:pt>
                <c:pt idx="75">
                  <c:v>0.17</c:v>
                </c:pt>
                <c:pt idx="76">
                  <c:v>0.17</c:v>
                </c:pt>
                <c:pt idx="77">
                  <c:v>0.17</c:v>
                </c:pt>
                <c:pt idx="78">
                  <c:v>0.18</c:v>
                </c:pt>
                <c:pt idx="79">
                  <c:v>0.13</c:v>
                </c:pt>
                <c:pt idx="80">
                  <c:v>0.16</c:v>
                </c:pt>
                <c:pt idx="81">
                  <c:v>0.13</c:v>
                </c:pt>
                <c:pt idx="82">
                  <c:v>0.23</c:v>
                </c:pt>
                <c:pt idx="83">
                  <c:v>0.19</c:v>
                </c:pt>
                <c:pt idx="84">
                  <c:v>0.22</c:v>
                </c:pt>
                <c:pt idx="85">
                  <c:v>0.15</c:v>
                </c:pt>
                <c:pt idx="86">
                  <c:v>0.12</c:v>
                </c:pt>
                <c:pt idx="87">
                  <c:v>0.11</c:v>
                </c:pt>
                <c:pt idx="88">
                  <c:v>0.16</c:v>
                </c:pt>
                <c:pt idx="89">
                  <c:v>0.14000000000000001</c:v>
                </c:pt>
                <c:pt idx="90">
                  <c:v>0.12</c:v>
                </c:pt>
                <c:pt idx="91">
                  <c:v>0.18</c:v>
                </c:pt>
                <c:pt idx="92">
                  <c:v>0.19</c:v>
                </c:pt>
                <c:pt idx="93">
                  <c:v>0.19</c:v>
                </c:pt>
                <c:pt idx="94">
                  <c:v>0.18</c:v>
                </c:pt>
                <c:pt idx="95">
                  <c:v>0.15</c:v>
                </c:pt>
                <c:pt idx="96">
                  <c:v>0.18</c:v>
                </c:pt>
                <c:pt idx="97">
                  <c:v>0.19</c:v>
                </c:pt>
                <c:pt idx="98">
                  <c:v>0.15</c:v>
                </c:pt>
                <c:pt idx="99">
                  <c:v>0.11</c:v>
                </c:pt>
                <c:pt idx="100">
                  <c:v>0.17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09-4F9B-9A2C-7345C5A8E1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5560800"/>
        <c:axId val="786812144"/>
      </c:lineChart>
      <c:catAx>
        <c:axId val="8455608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786812144"/>
        <c:crosses val="autoZero"/>
        <c:auto val="1"/>
        <c:lblAlgn val="ctr"/>
        <c:lblOffset val="100"/>
        <c:noMultiLvlLbl val="0"/>
      </c:catAx>
      <c:valAx>
        <c:axId val="78681214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556080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tightness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Summary!$L$2:$L$102</c:f>
              <c:numCache>
                <c:formatCode>General</c:formatCode>
                <c:ptCount val="101"/>
                <c:pt idx="0">
                  <c:v>0.53</c:v>
                </c:pt>
                <c:pt idx="1">
                  <c:v>0.52</c:v>
                </c:pt>
                <c:pt idx="2">
                  <c:v>0.53</c:v>
                </c:pt>
                <c:pt idx="3">
                  <c:v>0.54</c:v>
                </c:pt>
                <c:pt idx="4">
                  <c:v>0.54</c:v>
                </c:pt>
                <c:pt idx="5">
                  <c:v>0.53</c:v>
                </c:pt>
                <c:pt idx="6">
                  <c:v>0.53</c:v>
                </c:pt>
                <c:pt idx="7">
                  <c:v>0.52</c:v>
                </c:pt>
                <c:pt idx="8">
                  <c:v>0.52</c:v>
                </c:pt>
                <c:pt idx="9">
                  <c:v>0.52</c:v>
                </c:pt>
                <c:pt idx="10">
                  <c:v>0.52</c:v>
                </c:pt>
                <c:pt idx="11">
                  <c:v>0.51</c:v>
                </c:pt>
                <c:pt idx="12">
                  <c:v>0.51</c:v>
                </c:pt>
                <c:pt idx="13">
                  <c:v>0.52</c:v>
                </c:pt>
                <c:pt idx="14">
                  <c:v>0.52</c:v>
                </c:pt>
                <c:pt idx="15">
                  <c:v>0.51</c:v>
                </c:pt>
                <c:pt idx="16">
                  <c:v>0.52</c:v>
                </c:pt>
                <c:pt idx="17">
                  <c:v>0.52</c:v>
                </c:pt>
                <c:pt idx="18">
                  <c:v>0.53</c:v>
                </c:pt>
                <c:pt idx="19">
                  <c:v>0.52</c:v>
                </c:pt>
                <c:pt idx="20">
                  <c:v>0.51</c:v>
                </c:pt>
                <c:pt idx="21">
                  <c:v>0.52</c:v>
                </c:pt>
                <c:pt idx="22">
                  <c:v>0.52</c:v>
                </c:pt>
                <c:pt idx="23">
                  <c:v>0.51</c:v>
                </c:pt>
                <c:pt idx="24">
                  <c:v>0.51</c:v>
                </c:pt>
                <c:pt idx="25">
                  <c:v>0.52</c:v>
                </c:pt>
                <c:pt idx="26">
                  <c:v>0.52</c:v>
                </c:pt>
                <c:pt idx="27">
                  <c:v>0.52</c:v>
                </c:pt>
                <c:pt idx="28">
                  <c:v>0.52</c:v>
                </c:pt>
                <c:pt idx="29">
                  <c:v>0.52</c:v>
                </c:pt>
                <c:pt idx="30">
                  <c:v>0.52</c:v>
                </c:pt>
                <c:pt idx="31">
                  <c:v>0.52</c:v>
                </c:pt>
                <c:pt idx="32">
                  <c:v>0.51</c:v>
                </c:pt>
                <c:pt idx="33">
                  <c:v>0.52</c:v>
                </c:pt>
                <c:pt idx="34">
                  <c:v>0.52</c:v>
                </c:pt>
                <c:pt idx="35">
                  <c:v>0.53</c:v>
                </c:pt>
                <c:pt idx="36">
                  <c:v>0.54</c:v>
                </c:pt>
                <c:pt idx="37">
                  <c:v>0.52</c:v>
                </c:pt>
                <c:pt idx="38">
                  <c:v>0.52</c:v>
                </c:pt>
                <c:pt idx="39">
                  <c:v>0.52</c:v>
                </c:pt>
                <c:pt idx="40">
                  <c:v>0.53</c:v>
                </c:pt>
                <c:pt idx="41">
                  <c:v>0.52</c:v>
                </c:pt>
                <c:pt idx="42">
                  <c:v>0.52</c:v>
                </c:pt>
                <c:pt idx="43">
                  <c:v>0.52</c:v>
                </c:pt>
                <c:pt idx="44">
                  <c:v>0.53</c:v>
                </c:pt>
                <c:pt idx="45">
                  <c:v>0.53</c:v>
                </c:pt>
                <c:pt idx="46">
                  <c:v>0.52</c:v>
                </c:pt>
                <c:pt idx="47">
                  <c:v>0.52</c:v>
                </c:pt>
                <c:pt idx="48">
                  <c:v>0.51</c:v>
                </c:pt>
                <c:pt idx="49">
                  <c:v>0.51</c:v>
                </c:pt>
                <c:pt idx="50">
                  <c:v>0.51</c:v>
                </c:pt>
                <c:pt idx="51">
                  <c:v>0.51</c:v>
                </c:pt>
                <c:pt idx="52">
                  <c:v>0.51</c:v>
                </c:pt>
                <c:pt idx="53">
                  <c:v>0.51</c:v>
                </c:pt>
                <c:pt idx="54">
                  <c:v>0.51</c:v>
                </c:pt>
                <c:pt idx="55">
                  <c:v>0.51</c:v>
                </c:pt>
                <c:pt idx="56">
                  <c:v>0.52</c:v>
                </c:pt>
                <c:pt idx="57">
                  <c:v>0.51</c:v>
                </c:pt>
                <c:pt idx="58">
                  <c:v>0.51</c:v>
                </c:pt>
                <c:pt idx="59">
                  <c:v>0.52</c:v>
                </c:pt>
                <c:pt idx="60">
                  <c:v>0.53</c:v>
                </c:pt>
                <c:pt idx="61">
                  <c:v>0.52</c:v>
                </c:pt>
                <c:pt idx="62">
                  <c:v>0.52</c:v>
                </c:pt>
                <c:pt idx="63">
                  <c:v>0.53</c:v>
                </c:pt>
                <c:pt idx="64">
                  <c:v>0.52</c:v>
                </c:pt>
                <c:pt idx="65">
                  <c:v>0.52</c:v>
                </c:pt>
                <c:pt idx="66">
                  <c:v>0.51</c:v>
                </c:pt>
                <c:pt idx="67">
                  <c:v>0.51</c:v>
                </c:pt>
                <c:pt idx="68">
                  <c:v>0.52</c:v>
                </c:pt>
                <c:pt idx="69">
                  <c:v>0.52</c:v>
                </c:pt>
                <c:pt idx="70">
                  <c:v>0.51</c:v>
                </c:pt>
                <c:pt idx="71">
                  <c:v>0.52</c:v>
                </c:pt>
                <c:pt idx="72">
                  <c:v>0.52</c:v>
                </c:pt>
                <c:pt idx="73">
                  <c:v>0.52</c:v>
                </c:pt>
                <c:pt idx="74">
                  <c:v>0.51</c:v>
                </c:pt>
                <c:pt idx="75">
                  <c:v>0.52</c:v>
                </c:pt>
                <c:pt idx="76">
                  <c:v>0.53</c:v>
                </c:pt>
                <c:pt idx="77">
                  <c:v>0.52</c:v>
                </c:pt>
                <c:pt idx="78">
                  <c:v>0.52</c:v>
                </c:pt>
                <c:pt idx="79">
                  <c:v>0.51</c:v>
                </c:pt>
                <c:pt idx="80">
                  <c:v>0.51</c:v>
                </c:pt>
                <c:pt idx="81">
                  <c:v>0.5</c:v>
                </c:pt>
                <c:pt idx="82">
                  <c:v>0.51</c:v>
                </c:pt>
                <c:pt idx="83">
                  <c:v>0.52</c:v>
                </c:pt>
                <c:pt idx="84">
                  <c:v>0.5</c:v>
                </c:pt>
                <c:pt idx="85">
                  <c:v>0.51</c:v>
                </c:pt>
                <c:pt idx="86">
                  <c:v>0.51</c:v>
                </c:pt>
                <c:pt idx="87">
                  <c:v>0.52</c:v>
                </c:pt>
                <c:pt idx="88">
                  <c:v>0.52</c:v>
                </c:pt>
                <c:pt idx="89">
                  <c:v>0.52</c:v>
                </c:pt>
                <c:pt idx="90">
                  <c:v>0.52</c:v>
                </c:pt>
                <c:pt idx="91">
                  <c:v>0.52</c:v>
                </c:pt>
                <c:pt idx="92">
                  <c:v>0.51</c:v>
                </c:pt>
                <c:pt idx="93">
                  <c:v>0.52</c:v>
                </c:pt>
                <c:pt idx="94">
                  <c:v>0.52</c:v>
                </c:pt>
                <c:pt idx="95">
                  <c:v>0.53</c:v>
                </c:pt>
                <c:pt idx="96">
                  <c:v>0.53</c:v>
                </c:pt>
                <c:pt idx="97">
                  <c:v>0.52</c:v>
                </c:pt>
                <c:pt idx="98">
                  <c:v>0.53</c:v>
                </c:pt>
                <c:pt idx="99">
                  <c:v>0.52</c:v>
                </c:pt>
                <c:pt idx="100">
                  <c:v>0.53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60-4725-9F3C-1D301EE68D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5556400"/>
        <c:axId val="786813808"/>
      </c:lineChart>
      <c:catAx>
        <c:axId val="8455564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786813808"/>
        <c:crosses val="autoZero"/>
        <c:auto val="1"/>
        <c:lblAlgn val="ctr"/>
        <c:lblOffset val="100"/>
        <c:noMultiLvlLbl val="0"/>
      </c:catAx>
      <c:valAx>
        <c:axId val="78681380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Tightness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555640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8418.0599999999977</c:v>
                </c:pt>
                <c:pt idx="2">
                  <c:v>5899.2499999999973</c:v>
                </c:pt>
                <c:pt idx="3">
                  <c:v>6999.7360000000035</c:v>
                </c:pt>
                <c:pt idx="4">
                  <c:v>6283.6559999999999</c:v>
                </c:pt>
                <c:pt idx="5">
                  <c:v>6438.7279999999982</c:v>
                </c:pt>
                <c:pt idx="6">
                  <c:v>6406.1760000000013</c:v>
                </c:pt>
                <c:pt idx="7">
                  <c:v>5909.1339999999991</c:v>
                </c:pt>
                <c:pt idx="8">
                  <c:v>6011.67</c:v>
                </c:pt>
                <c:pt idx="9">
                  <c:v>5610.2479999999978</c:v>
                </c:pt>
                <c:pt idx="10">
                  <c:v>5989.206000000001</c:v>
                </c:pt>
                <c:pt idx="11">
                  <c:v>6488.003999999999</c:v>
                </c:pt>
                <c:pt idx="12">
                  <c:v>6209.597999999999</c:v>
                </c:pt>
                <c:pt idx="13">
                  <c:v>6336.2980000000007</c:v>
                </c:pt>
                <c:pt idx="14">
                  <c:v>6082.7340000000004</c:v>
                </c:pt>
                <c:pt idx="15">
                  <c:v>6151.1959999999999</c:v>
                </c:pt>
                <c:pt idx="16">
                  <c:v>5987.8160000000007</c:v>
                </c:pt>
                <c:pt idx="17">
                  <c:v>6496.1659999999983</c:v>
                </c:pt>
                <c:pt idx="18">
                  <c:v>5878.01</c:v>
                </c:pt>
                <c:pt idx="19">
                  <c:v>6493.6580000000013</c:v>
                </c:pt>
                <c:pt idx="20">
                  <c:v>6599.2340000000013</c:v>
                </c:pt>
                <c:pt idx="21">
                  <c:v>6148.4739999999993</c:v>
                </c:pt>
                <c:pt idx="22">
                  <c:v>6371.0200000000013</c:v>
                </c:pt>
                <c:pt idx="23">
                  <c:v>6264.0519999999988</c:v>
                </c:pt>
                <c:pt idx="24">
                  <c:v>6163.677999999999</c:v>
                </c:pt>
                <c:pt idx="25">
                  <c:v>5944.5180000000028</c:v>
                </c:pt>
                <c:pt idx="26">
                  <c:v>6258.1939999999977</c:v>
                </c:pt>
                <c:pt idx="27">
                  <c:v>6038.5820000000003</c:v>
                </c:pt>
                <c:pt idx="28">
                  <c:v>6707.090000000002</c:v>
                </c:pt>
                <c:pt idx="29">
                  <c:v>6463.4120000000021</c:v>
                </c:pt>
                <c:pt idx="30">
                  <c:v>5713.9780000000001</c:v>
                </c:pt>
                <c:pt idx="31">
                  <c:v>5859.8560000000034</c:v>
                </c:pt>
                <c:pt idx="32">
                  <c:v>6550.6719999999987</c:v>
                </c:pt>
                <c:pt idx="33">
                  <c:v>6542.9240000000036</c:v>
                </c:pt>
                <c:pt idx="34">
                  <c:v>6073.246000000001</c:v>
                </c:pt>
                <c:pt idx="35">
                  <c:v>6196.1580000000031</c:v>
                </c:pt>
                <c:pt idx="36">
                  <c:v>5892.0820000000003</c:v>
                </c:pt>
                <c:pt idx="37">
                  <c:v>6347.7180000000008</c:v>
                </c:pt>
                <c:pt idx="38">
                  <c:v>6774.1719999999987</c:v>
                </c:pt>
                <c:pt idx="39">
                  <c:v>6073.0859999999984</c:v>
                </c:pt>
                <c:pt idx="40">
                  <c:v>6424.927999999999</c:v>
                </c:pt>
                <c:pt idx="41">
                  <c:v>6119.2039999999988</c:v>
                </c:pt>
                <c:pt idx="42">
                  <c:v>6226.6640000000025</c:v>
                </c:pt>
                <c:pt idx="43">
                  <c:v>5604.3979999999983</c:v>
                </c:pt>
                <c:pt idx="44">
                  <c:v>6276.1500000000024</c:v>
                </c:pt>
                <c:pt idx="45">
                  <c:v>6117.2539999999999</c:v>
                </c:pt>
                <c:pt idx="46">
                  <c:v>5724.2639999999983</c:v>
                </c:pt>
                <c:pt idx="47">
                  <c:v>5563.6340000000018</c:v>
                </c:pt>
                <c:pt idx="48">
                  <c:v>6049.9919999999993</c:v>
                </c:pt>
                <c:pt idx="49">
                  <c:v>6389.612000000001</c:v>
                </c:pt>
                <c:pt idx="50">
                  <c:v>6292.03</c:v>
                </c:pt>
                <c:pt idx="51">
                  <c:v>6190.3359999999993</c:v>
                </c:pt>
                <c:pt idx="52">
                  <c:v>6382.0679999999966</c:v>
                </c:pt>
                <c:pt idx="53">
                  <c:v>6232.5420000000004</c:v>
                </c:pt>
                <c:pt idx="54">
                  <c:v>6541.3080000000009</c:v>
                </c:pt>
                <c:pt idx="55">
                  <c:v>5568.4439999999995</c:v>
                </c:pt>
                <c:pt idx="56">
                  <c:v>6209.2440000000006</c:v>
                </c:pt>
                <c:pt idx="57">
                  <c:v>6208.6</c:v>
                </c:pt>
                <c:pt idx="58">
                  <c:v>6380.3879999999981</c:v>
                </c:pt>
                <c:pt idx="59">
                  <c:v>6557.7920000000004</c:v>
                </c:pt>
                <c:pt idx="60">
                  <c:v>6423.1759999999986</c:v>
                </c:pt>
                <c:pt idx="61">
                  <c:v>6091.3999999999987</c:v>
                </c:pt>
                <c:pt idx="62">
                  <c:v>6282.0459999999994</c:v>
                </c:pt>
                <c:pt idx="63">
                  <c:v>6588.0799999999981</c:v>
                </c:pt>
                <c:pt idx="64">
                  <c:v>5971.1979999999994</c:v>
                </c:pt>
                <c:pt idx="65">
                  <c:v>5971.1479999999992</c:v>
                </c:pt>
                <c:pt idx="66">
                  <c:v>6351.6519999999991</c:v>
                </c:pt>
                <c:pt idx="67">
                  <c:v>5941.5980000000018</c:v>
                </c:pt>
                <c:pt idx="68">
                  <c:v>6445.8999999999987</c:v>
                </c:pt>
                <c:pt idx="69">
                  <c:v>6439.0560000000023</c:v>
                </c:pt>
                <c:pt idx="70">
                  <c:v>6882.8239999999987</c:v>
                </c:pt>
                <c:pt idx="71">
                  <c:v>5800.88</c:v>
                </c:pt>
                <c:pt idx="72">
                  <c:v>6230.0099999999975</c:v>
                </c:pt>
                <c:pt idx="73">
                  <c:v>5743.6140000000014</c:v>
                </c:pt>
                <c:pt idx="74">
                  <c:v>5761.7520000000022</c:v>
                </c:pt>
                <c:pt idx="75">
                  <c:v>6036.5959999999995</c:v>
                </c:pt>
                <c:pt idx="76">
                  <c:v>6457.5099999999984</c:v>
                </c:pt>
                <c:pt idx="77">
                  <c:v>6859.8439999999964</c:v>
                </c:pt>
                <c:pt idx="78">
                  <c:v>6029.0400000000009</c:v>
                </c:pt>
                <c:pt idx="79">
                  <c:v>6298.0500000000011</c:v>
                </c:pt>
                <c:pt idx="80">
                  <c:v>6770.7279999999992</c:v>
                </c:pt>
                <c:pt idx="81">
                  <c:v>6158.8139999999976</c:v>
                </c:pt>
                <c:pt idx="82">
                  <c:v>6547.1399999999967</c:v>
                </c:pt>
                <c:pt idx="83">
                  <c:v>6300.076</c:v>
                </c:pt>
                <c:pt idx="84">
                  <c:v>5801.5960000000014</c:v>
                </c:pt>
                <c:pt idx="85">
                  <c:v>5729.9840000000004</c:v>
                </c:pt>
                <c:pt idx="86">
                  <c:v>6622.7860000000001</c:v>
                </c:pt>
                <c:pt idx="87">
                  <c:v>6612.0680000000002</c:v>
                </c:pt>
                <c:pt idx="88">
                  <c:v>6517.9459999999999</c:v>
                </c:pt>
                <c:pt idx="89">
                  <c:v>7088.9140000000025</c:v>
                </c:pt>
                <c:pt idx="90">
                  <c:v>6607.5819999999994</c:v>
                </c:pt>
                <c:pt idx="91">
                  <c:v>6118.1699999999973</c:v>
                </c:pt>
                <c:pt idx="92">
                  <c:v>6455.3959999999961</c:v>
                </c:pt>
                <c:pt idx="93">
                  <c:v>6373.7060000000001</c:v>
                </c:pt>
                <c:pt idx="94">
                  <c:v>6206.116</c:v>
                </c:pt>
                <c:pt idx="95">
                  <c:v>6525.4460000000017</c:v>
                </c:pt>
                <c:pt idx="96">
                  <c:v>6220.3400000000011</c:v>
                </c:pt>
                <c:pt idx="97">
                  <c:v>6581.8740000000025</c:v>
                </c:pt>
                <c:pt idx="98">
                  <c:v>6491.7339999999967</c:v>
                </c:pt>
                <c:pt idx="99">
                  <c:v>6442.2360000000017</c:v>
                </c:pt>
                <c:pt idx="100">
                  <c:v>5849.1119999999992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6DBE-4334-BFE2-10A80A1B97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7414192"/>
        <c:axId val="786651152"/>
      </c:lineChart>
      <c:catAx>
        <c:axId val="7874141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786651152"/>
        <c:crosses val="autoZero"/>
        <c:auto val="1"/>
        <c:lblAlgn val="ctr"/>
        <c:lblOffset val="100"/>
        <c:noMultiLvlLbl val="0"/>
      </c:catAx>
      <c:valAx>
        <c:axId val="78665115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741419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8418.0599999999977</c:v>
                </c:pt>
                <c:pt idx="2">
                  <c:v>11068.31</c:v>
                </c:pt>
                <c:pt idx="3">
                  <c:v>13287.542000000009</c:v>
                </c:pt>
                <c:pt idx="4">
                  <c:v>15006.07</c:v>
                </c:pt>
                <c:pt idx="5">
                  <c:v>16473.833999999999</c:v>
                </c:pt>
                <c:pt idx="6">
                  <c:v>17811.778000000002</c:v>
                </c:pt>
                <c:pt idx="7">
                  <c:v>18443.156000000003</c:v>
                </c:pt>
                <c:pt idx="8">
                  <c:v>19915.877999999993</c:v>
                </c:pt>
                <c:pt idx="9">
                  <c:v>20350.465999999997</c:v>
                </c:pt>
                <c:pt idx="10">
                  <c:v>21912.448000000008</c:v>
                </c:pt>
                <c:pt idx="11">
                  <c:v>23335.319999999996</c:v>
                </c:pt>
                <c:pt idx="12">
                  <c:v>24011.702000000005</c:v>
                </c:pt>
                <c:pt idx="13">
                  <c:v>24377.248</c:v>
                </c:pt>
                <c:pt idx="14">
                  <c:v>24123.861999999997</c:v>
                </c:pt>
                <c:pt idx="15">
                  <c:v>24965.754000000004</c:v>
                </c:pt>
                <c:pt idx="16">
                  <c:v>25681.822000000011</c:v>
                </c:pt>
                <c:pt idx="17">
                  <c:v>25842.332000000002</c:v>
                </c:pt>
                <c:pt idx="18">
                  <c:v>26043.673999999999</c:v>
                </c:pt>
                <c:pt idx="19">
                  <c:v>26207.872000000007</c:v>
                </c:pt>
                <c:pt idx="20">
                  <c:v>25964.678</c:v>
                </c:pt>
                <c:pt idx="21">
                  <c:v>26393.972000000002</c:v>
                </c:pt>
                <c:pt idx="22">
                  <c:v>26574.060000000005</c:v>
                </c:pt>
                <c:pt idx="23">
                  <c:v>27555.180000000004</c:v>
                </c:pt>
                <c:pt idx="24">
                  <c:v>27416.913999999993</c:v>
                </c:pt>
                <c:pt idx="25">
                  <c:v>27764.767999999993</c:v>
                </c:pt>
                <c:pt idx="26">
                  <c:v>27015.473999999998</c:v>
                </c:pt>
                <c:pt idx="27">
                  <c:v>27899.428</c:v>
                </c:pt>
                <c:pt idx="28">
                  <c:v>27943.510000000013</c:v>
                </c:pt>
                <c:pt idx="29">
                  <c:v>28114.454000000009</c:v>
                </c:pt>
                <c:pt idx="30">
                  <c:v>27819.884000000009</c:v>
                </c:pt>
                <c:pt idx="31">
                  <c:v>29020.28</c:v>
                </c:pt>
                <c:pt idx="32">
                  <c:v>29219.68</c:v>
                </c:pt>
                <c:pt idx="33">
                  <c:v>29447.419999999995</c:v>
                </c:pt>
                <c:pt idx="34">
                  <c:v>29723.097999999994</c:v>
                </c:pt>
                <c:pt idx="35">
                  <c:v>30365.264000000003</c:v>
                </c:pt>
                <c:pt idx="36">
                  <c:v>30822.88600000001</c:v>
                </c:pt>
                <c:pt idx="37">
                  <c:v>30940.483999999989</c:v>
                </c:pt>
                <c:pt idx="38">
                  <c:v>31667.291999999987</c:v>
                </c:pt>
                <c:pt idx="39">
                  <c:v>32075.261999999977</c:v>
                </c:pt>
                <c:pt idx="40">
                  <c:v>32343.833999999995</c:v>
                </c:pt>
                <c:pt idx="41">
                  <c:v>32015.901999999991</c:v>
                </c:pt>
                <c:pt idx="42">
                  <c:v>31046.921999999988</c:v>
                </c:pt>
                <c:pt idx="43">
                  <c:v>31235.891999999996</c:v>
                </c:pt>
                <c:pt idx="44">
                  <c:v>31886.762000000002</c:v>
                </c:pt>
                <c:pt idx="45">
                  <c:v>32523.439999999999</c:v>
                </c:pt>
                <c:pt idx="46">
                  <c:v>32734.568000000014</c:v>
                </c:pt>
                <c:pt idx="47">
                  <c:v>33644.073999999993</c:v>
                </c:pt>
                <c:pt idx="48">
                  <c:v>33527.074000000001</c:v>
                </c:pt>
                <c:pt idx="49">
                  <c:v>33578.366000000002</c:v>
                </c:pt>
                <c:pt idx="50">
                  <c:v>33523.016000000003</c:v>
                </c:pt>
                <c:pt idx="51">
                  <c:v>33433.063999999984</c:v>
                </c:pt>
                <c:pt idx="52">
                  <c:v>34290.74</c:v>
                </c:pt>
                <c:pt idx="53">
                  <c:v>34352.102000000014</c:v>
                </c:pt>
                <c:pt idx="54">
                  <c:v>34588.19</c:v>
                </c:pt>
                <c:pt idx="55">
                  <c:v>34562.01</c:v>
                </c:pt>
                <c:pt idx="56">
                  <c:v>34183.146000000001</c:v>
                </c:pt>
                <c:pt idx="57">
                  <c:v>34874.274000000005</c:v>
                </c:pt>
                <c:pt idx="58">
                  <c:v>33663.518000000004</c:v>
                </c:pt>
                <c:pt idx="59">
                  <c:v>34062.626000000004</c:v>
                </c:pt>
                <c:pt idx="60">
                  <c:v>34257.686000000009</c:v>
                </c:pt>
                <c:pt idx="61">
                  <c:v>34443.366000000002</c:v>
                </c:pt>
                <c:pt idx="62">
                  <c:v>34694.027999999991</c:v>
                </c:pt>
                <c:pt idx="63">
                  <c:v>34475.132000000005</c:v>
                </c:pt>
                <c:pt idx="64">
                  <c:v>34192.234000000004</c:v>
                </c:pt>
                <c:pt idx="65">
                  <c:v>34421.654000000002</c:v>
                </c:pt>
                <c:pt idx="66">
                  <c:v>34725.770000000026</c:v>
                </c:pt>
                <c:pt idx="67">
                  <c:v>34299.567999999977</c:v>
                </c:pt>
                <c:pt idx="68">
                  <c:v>33921.632000000005</c:v>
                </c:pt>
                <c:pt idx="69">
                  <c:v>33868.73599999999</c:v>
                </c:pt>
                <c:pt idx="70">
                  <c:v>34550.796000000009</c:v>
                </c:pt>
                <c:pt idx="71">
                  <c:v>34859.107999999986</c:v>
                </c:pt>
                <c:pt idx="72">
                  <c:v>34928.930000000008</c:v>
                </c:pt>
                <c:pt idx="73">
                  <c:v>34529.556000000004</c:v>
                </c:pt>
                <c:pt idx="74">
                  <c:v>35369.82</c:v>
                </c:pt>
                <c:pt idx="75">
                  <c:v>35262.931999999986</c:v>
                </c:pt>
                <c:pt idx="76">
                  <c:v>34682.882000000005</c:v>
                </c:pt>
                <c:pt idx="77">
                  <c:v>34492.430000000015</c:v>
                </c:pt>
                <c:pt idx="78">
                  <c:v>34128.057999999997</c:v>
                </c:pt>
                <c:pt idx="79">
                  <c:v>33733.944000000003</c:v>
                </c:pt>
                <c:pt idx="80">
                  <c:v>34144.808000000012</c:v>
                </c:pt>
                <c:pt idx="81">
                  <c:v>33803.453999999998</c:v>
                </c:pt>
                <c:pt idx="82">
                  <c:v>34387.482000000004</c:v>
                </c:pt>
                <c:pt idx="83">
                  <c:v>34702.698000000004</c:v>
                </c:pt>
                <c:pt idx="84">
                  <c:v>34943.641999999993</c:v>
                </c:pt>
                <c:pt idx="85">
                  <c:v>34441.921999999999</c:v>
                </c:pt>
                <c:pt idx="86">
                  <c:v>34374.9</c:v>
                </c:pt>
                <c:pt idx="87">
                  <c:v>34239.592000000004</c:v>
                </c:pt>
                <c:pt idx="88">
                  <c:v>34231.526000000005</c:v>
                </c:pt>
                <c:pt idx="89">
                  <c:v>34393.160000000011</c:v>
                </c:pt>
                <c:pt idx="90">
                  <c:v>34616.657999999996</c:v>
                </c:pt>
                <c:pt idx="91">
                  <c:v>34328.456000000006</c:v>
                </c:pt>
                <c:pt idx="92">
                  <c:v>34452.535999999993</c:v>
                </c:pt>
                <c:pt idx="93">
                  <c:v>35203.606000000007</c:v>
                </c:pt>
                <c:pt idx="94">
                  <c:v>35315.213999999993</c:v>
                </c:pt>
                <c:pt idx="95">
                  <c:v>35694.051999999989</c:v>
                </c:pt>
                <c:pt idx="96">
                  <c:v>35157.639999999992</c:v>
                </c:pt>
                <c:pt idx="97">
                  <c:v>35104.389999999992</c:v>
                </c:pt>
                <c:pt idx="98">
                  <c:v>35520.928000000014</c:v>
                </c:pt>
                <c:pt idx="99">
                  <c:v>35164.803999999996</c:v>
                </c:pt>
                <c:pt idx="100">
                  <c:v>35680.879999999997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777A-4B71-8133-5321DE0EEE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7392192"/>
        <c:axId val="786771792"/>
      </c:lineChart>
      <c:catAx>
        <c:axId val="7873921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786771792"/>
        <c:crosses val="autoZero"/>
        <c:auto val="1"/>
        <c:lblAlgn val="ctr"/>
        <c:lblOffset val="100"/>
        <c:noMultiLvlLbl val="0"/>
      </c:catAx>
      <c:valAx>
        <c:axId val="78677179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739219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4194.4360000000006</c:v>
                </c:pt>
                <c:pt idx="2">
                  <c:v>3047.6259999999997</c:v>
                </c:pt>
                <c:pt idx="3">
                  <c:v>3854.6079999999988</c:v>
                </c:pt>
                <c:pt idx="4">
                  <c:v>3417.2280000000001</c:v>
                </c:pt>
                <c:pt idx="5">
                  <c:v>3535.6240000000016</c:v>
                </c:pt>
                <c:pt idx="6">
                  <c:v>3387.2279999999987</c:v>
                </c:pt>
                <c:pt idx="7">
                  <c:v>2883.7299999999987</c:v>
                </c:pt>
                <c:pt idx="8">
                  <c:v>3297.0380000000005</c:v>
                </c:pt>
                <c:pt idx="9">
                  <c:v>3038.2759999999976</c:v>
                </c:pt>
                <c:pt idx="10">
                  <c:v>3404.2899999999995</c:v>
                </c:pt>
                <c:pt idx="11">
                  <c:v>3504.712</c:v>
                </c:pt>
                <c:pt idx="12">
                  <c:v>3090.4140000000002</c:v>
                </c:pt>
                <c:pt idx="13">
                  <c:v>3677.9579999999983</c:v>
                </c:pt>
                <c:pt idx="14">
                  <c:v>3204.4140000000016</c:v>
                </c:pt>
                <c:pt idx="15">
                  <c:v>3586.0920000000001</c:v>
                </c:pt>
                <c:pt idx="16">
                  <c:v>3229.6559999999986</c:v>
                </c:pt>
                <c:pt idx="17">
                  <c:v>3133.2660000000005</c:v>
                </c:pt>
                <c:pt idx="18">
                  <c:v>3327.886</c:v>
                </c:pt>
                <c:pt idx="19">
                  <c:v>3582.1220000000012</c:v>
                </c:pt>
                <c:pt idx="20">
                  <c:v>3719.0380000000018</c:v>
                </c:pt>
                <c:pt idx="21">
                  <c:v>3698.4419999999982</c:v>
                </c:pt>
                <c:pt idx="22">
                  <c:v>3610.9959999999996</c:v>
                </c:pt>
                <c:pt idx="23">
                  <c:v>3210.7959999999994</c:v>
                </c:pt>
                <c:pt idx="24">
                  <c:v>3172.2020000000002</c:v>
                </c:pt>
                <c:pt idx="25">
                  <c:v>3202.0900000000011</c:v>
                </c:pt>
                <c:pt idx="26">
                  <c:v>3593.4299999999994</c:v>
                </c:pt>
                <c:pt idx="27">
                  <c:v>3373.9700000000007</c:v>
                </c:pt>
                <c:pt idx="28">
                  <c:v>3427.4780000000028</c:v>
                </c:pt>
                <c:pt idx="29">
                  <c:v>3673.5199999999995</c:v>
                </c:pt>
                <c:pt idx="30">
                  <c:v>3101.6820000000007</c:v>
                </c:pt>
                <c:pt idx="31">
                  <c:v>3159.9080000000013</c:v>
                </c:pt>
                <c:pt idx="32">
                  <c:v>3558.1040000000007</c:v>
                </c:pt>
                <c:pt idx="33">
                  <c:v>3321.2959999999975</c:v>
                </c:pt>
                <c:pt idx="34">
                  <c:v>3533.518</c:v>
                </c:pt>
                <c:pt idx="35">
                  <c:v>3152.6539999999991</c:v>
                </c:pt>
                <c:pt idx="36">
                  <c:v>2818.1579999999999</c:v>
                </c:pt>
                <c:pt idx="37">
                  <c:v>3309.9300000000017</c:v>
                </c:pt>
                <c:pt idx="38">
                  <c:v>3138.2199999999989</c:v>
                </c:pt>
                <c:pt idx="39">
                  <c:v>3362.4979999999991</c:v>
                </c:pt>
                <c:pt idx="40">
                  <c:v>3541.0119999999997</c:v>
                </c:pt>
                <c:pt idx="41">
                  <c:v>3212.0159999999996</c:v>
                </c:pt>
                <c:pt idx="42">
                  <c:v>3292.8399999999983</c:v>
                </c:pt>
                <c:pt idx="43">
                  <c:v>2648.9060000000004</c:v>
                </c:pt>
                <c:pt idx="44">
                  <c:v>2807.0819999999985</c:v>
                </c:pt>
                <c:pt idx="45">
                  <c:v>3207.1219999999994</c:v>
                </c:pt>
                <c:pt idx="46">
                  <c:v>3389.42</c:v>
                </c:pt>
                <c:pt idx="47">
                  <c:v>2791.7940000000008</c:v>
                </c:pt>
                <c:pt idx="48">
                  <c:v>3085.9440000000004</c:v>
                </c:pt>
                <c:pt idx="49">
                  <c:v>2938.8560000000002</c:v>
                </c:pt>
                <c:pt idx="50">
                  <c:v>3304.0579999999986</c:v>
                </c:pt>
                <c:pt idx="51">
                  <c:v>4074.1719999999996</c:v>
                </c:pt>
                <c:pt idx="52">
                  <c:v>3524.6959999999999</c:v>
                </c:pt>
                <c:pt idx="53">
                  <c:v>3255.6820000000012</c:v>
                </c:pt>
                <c:pt idx="54">
                  <c:v>3308.7680000000009</c:v>
                </c:pt>
                <c:pt idx="55">
                  <c:v>3224.9359999999988</c:v>
                </c:pt>
                <c:pt idx="56">
                  <c:v>3042.2239999999997</c:v>
                </c:pt>
                <c:pt idx="57">
                  <c:v>2993.4679999999994</c:v>
                </c:pt>
                <c:pt idx="58">
                  <c:v>3328.3400000000006</c:v>
                </c:pt>
                <c:pt idx="59">
                  <c:v>3691.8280000000004</c:v>
                </c:pt>
                <c:pt idx="60">
                  <c:v>3261.5279999999989</c:v>
                </c:pt>
                <c:pt idx="61">
                  <c:v>3575.6519999999982</c:v>
                </c:pt>
                <c:pt idx="62">
                  <c:v>3455.6219999999994</c:v>
                </c:pt>
                <c:pt idx="63">
                  <c:v>3598.3520000000012</c:v>
                </c:pt>
                <c:pt idx="64">
                  <c:v>3194.4139999999984</c:v>
                </c:pt>
                <c:pt idx="65">
                  <c:v>3046.9919999999988</c:v>
                </c:pt>
                <c:pt idx="66">
                  <c:v>3211.28</c:v>
                </c:pt>
                <c:pt idx="67">
                  <c:v>3194.8740000000007</c:v>
                </c:pt>
                <c:pt idx="68">
                  <c:v>3535.2920000000013</c:v>
                </c:pt>
                <c:pt idx="69">
                  <c:v>3218.0079999999989</c:v>
                </c:pt>
                <c:pt idx="70">
                  <c:v>4152.0640000000003</c:v>
                </c:pt>
                <c:pt idx="71">
                  <c:v>3125.5159999999996</c:v>
                </c:pt>
                <c:pt idx="72">
                  <c:v>2894.242000000002</c:v>
                </c:pt>
                <c:pt idx="73">
                  <c:v>3211.2659999999987</c:v>
                </c:pt>
                <c:pt idx="74">
                  <c:v>2937.9119999999989</c:v>
                </c:pt>
                <c:pt idx="75">
                  <c:v>3206.748</c:v>
                </c:pt>
                <c:pt idx="76">
                  <c:v>3211.7299999999987</c:v>
                </c:pt>
                <c:pt idx="77">
                  <c:v>3247.4719999999988</c:v>
                </c:pt>
                <c:pt idx="78">
                  <c:v>3343.732</c:v>
                </c:pt>
                <c:pt idx="79">
                  <c:v>3149.1500000000019</c:v>
                </c:pt>
                <c:pt idx="80">
                  <c:v>3758.0200000000018</c:v>
                </c:pt>
                <c:pt idx="81">
                  <c:v>2890.7140000000009</c:v>
                </c:pt>
                <c:pt idx="82">
                  <c:v>3459.6279999999988</c:v>
                </c:pt>
                <c:pt idx="83">
                  <c:v>3613.675999999999</c:v>
                </c:pt>
                <c:pt idx="84">
                  <c:v>3057.7640000000001</c:v>
                </c:pt>
                <c:pt idx="85">
                  <c:v>3147.44</c:v>
                </c:pt>
                <c:pt idx="86">
                  <c:v>3561.498</c:v>
                </c:pt>
                <c:pt idx="87">
                  <c:v>3649.8160000000007</c:v>
                </c:pt>
                <c:pt idx="88">
                  <c:v>3834.9219999999996</c:v>
                </c:pt>
                <c:pt idx="89">
                  <c:v>3688.95</c:v>
                </c:pt>
                <c:pt idx="90">
                  <c:v>3393.081999999999</c:v>
                </c:pt>
                <c:pt idx="91">
                  <c:v>3278.6859999999997</c:v>
                </c:pt>
                <c:pt idx="92">
                  <c:v>3424.7119999999991</c:v>
                </c:pt>
                <c:pt idx="93">
                  <c:v>3069.1020000000012</c:v>
                </c:pt>
                <c:pt idx="94">
                  <c:v>3212.5120000000002</c:v>
                </c:pt>
                <c:pt idx="95">
                  <c:v>3339.4299999999971</c:v>
                </c:pt>
                <c:pt idx="96">
                  <c:v>3382.5000000000027</c:v>
                </c:pt>
                <c:pt idx="97">
                  <c:v>3899.5940000000001</c:v>
                </c:pt>
                <c:pt idx="98">
                  <c:v>3182.1420000000003</c:v>
                </c:pt>
                <c:pt idx="99">
                  <c:v>4072.3759999999993</c:v>
                </c:pt>
                <c:pt idx="100">
                  <c:v>3223.7480000000005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A6DD-4B70-8FA7-87B56A790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7364192"/>
        <c:axId val="786670288"/>
      </c:lineChart>
      <c:catAx>
        <c:axId val="7873641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786670288"/>
        <c:crosses val="autoZero"/>
        <c:auto val="1"/>
        <c:lblAlgn val="ctr"/>
        <c:lblOffset val="100"/>
        <c:noMultiLvlLbl val="0"/>
      </c:catAx>
      <c:valAx>
        <c:axId val="78667028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736419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4194.4360000000006</c:v>
                </c:pt>
                <c:pt idx="2">
                  <c:v>5025.126000000002</c:v>
                </c:pt>
                <c:pt idx="3">
                  <c:v>6096.8340000000017</c:v>
                </c:pt>
                <c:pt idx="4">
                  <c:v>7208.5300000000025</c:v>
                </c:pt>
                <c:pt idx="5">
                  <c:v>8030.826</c:v>
                </c:pt>
                <c:pt idx="6">
                  <c:v>8995.3819999999978</c:v>
                </c:pt>
                <c:pt idx="7">
                  <c:v>9311.148000000001</c:v>
                </c:pt>
                <c:pt idx="8">
                  <c:v>10771.522000000003</c:v>
                </c:pt>
                <c:pt idx="9">
                  <c:v>10554.454000000002</c:v>
                </c:pt>
                <c:pt idx="10">
                  <c:v>11200.391999999998</c:v>
                </c:pt>
                <c:pt idx="11">
                  <c:v>10589.624</c:v>
                </c:pt>
                <c:pt idx="12">
                  <c:v>11182.582</c:v>
                </c:pt>
                <c:pt idx="13">
                  <c:v>11404.580000000009</c:v>
                </c:pt>
                <c:pt idx="14">
                  <c:v>11352.385999999997</c:v>
                </c:pt>
                <c:pt idx="15">
                  <c:v>11739.153999999997</c:v>
                </c:pt>
                <c:pt idx="16">
                  <c:v>11963.89</c:v>
                </c:pt>
                <c:pt idx="17">
                  <c:v>12319.691999999999</c:v>
                </c:pt>
                <c:pt idx="18">
                  <c:v>12265.473999999995</c:v>
                </c:pt>
                <c:pt idx="19">
                  <c:v>12302.764000000003</c:v>
                </c:pt>
                <c:pt idx="20">
                  <c:v>12588.518000000004</c:v>
                </c:pt>
                <c:pt idx="21">
                  <c:v>12825.187999999991</c:v>
                </c:pt>
                <c:pt idx="22">
                  <c:v>12158.443999999992</c:v>
                </c:pt>
                <c:pt idx="23">
                  <c:v>12796.288</c:v>
                </c:pt>
                <c:pt idx="24">
                  <c:v>12891.962000000001</c:v>
                </c:pt>
                <c:pt idx="25">
                  <c:v>12695.723999999995</c:v>
                </c:pt>
                <c:pt idx="26">
                  <c:v>12631.114</c:v>
                </c:pt>
                <c:pt idx="27">
                  <c:v>13061.347999999998</c:v>
                </c:pt>
                <c:pt idx="28">
                  <c:v>13704.790000000005</c:v>
                </c:pt>
                <c:pt idx="29">
                  <c:v>12783.742000000004</c:v>
                </c:pt>
                <c:pt idx="30">
                  <c:v>13270.235999999999</c:v>
                </c:pt>
                <c:pt idx="31">
                  <c:v>13623.471999999994</c:v>
                </c:pt>
                <c:pt idx="32">
                  <c:v>13824.940000000004</c:v>
                </c:pt>
                <c:pt idx="33">
                  <c:v>14226.655999999999</c:v>
                </c:pt>
                <c:pt idx="34">
                  <c:v>14523.318000000003</c:v>
                </c:pt>
                <c:pt idx="35">
                  <c:v>14432.915999999994</c:v>
                </c:pt>
                <c:pt idx="36">
                  <c:v>14920.34200000001</c:v>
                </c:pt>
                <c:pt idx="37">
                  <c:v>15253.984000000002</c:v>
                </c:pt>
                <c:pt idx="38">
                  <c:v>14980.887999999995</c:v>
                </c:pt>
                <c:pt idx="39">
                  <c:v>15261.949999999997</c:v>
                </c:pt>
                <c:pt idx="40">
                  <c:v>15081.209999999997</c:v>
                </c:pt>
                <c:pt idx="41">
                  <c:v>15171.082</c:v>
                </c:pt>
                <c:pt idx="42">
                  <c:v>14823.886000000004</c:v>
                </c:pt>
                <c:pt idx="43">
                  <c:v>14652.823999999995</c:v>
                </c:pt>
                <c:pt idx="44">
                  <c:v>14949.201999999997</c:v>
                </c:pt>
                <c:pt idx="45">
                  <c:v>15513.172000000002</c:v>
                </c:pt>
                <c:pt idx="46">
                  <c:v>15977.024000000009</c:v>
                </c:pt>
                <c:pt idx="47">
                  <c:v>15851.985999999994</c:v>
                </c:pt>
                <c:pt idx="48">
                  <c:v>15883.758</c:v>
                </c:pt>
                <c:pt idx="49">
                  <c:v>15779.793999999996</c:v>
                </c:pt>
                <c:pt idx="50">
                  <c:v>15682.38000000001</c:v>
                </c:pt>
                <c:pt idx="51">
                  <c:v>15845.084000000001</c:v>
                </c:pt>
                <c:pt idx="52">
                  <c:v>16221.37200000001</c:v>
                </c:pt>
                <c:pt idx="53">
                  <c:v>16116.173999999999</c:v>
                </c:pt>
                <c:pt idx="54">
                  <c:v>16025.558000000001</c:v>
                </c:pt>
                <c:pt idx="55">
                  <c:v>16344.870000000004</c:v>
                </c:pt>
                <c:pt idx="56">
                  <c:v>15773.065999999997</c:v>
                </c:pt>
                <c:pt idx="57">
                  <c:v>15532.010000000004</c:v>
                </c:pt>
                <c:pt idx="58">
                  <c:v>15111.07</c:v>
                </c:pt>
                <c:pt idx="59">
                  <c:v>15429.878000000002</c:v>
                </c:pt>
                <c:pt idx="60">
                  <c:v>15620.138000000003</c:v>
                </c:pt>
                <c:pt idx="61">
                  <c:v>15358.382000000007</c:v>
                </c:pt>
                <c:pt idx="62">
                  <c:v>15654.648000000008</c:v>
                </c:pt>
                <c:pt idx="63">
                  <c:v>15023.320000000005</c:v>
                </c:pt>
                <c:pt idx="64">
                  <c:v>14846.526000000002</c:v>
                </c:pt>
                <c:pt idx="65">
                  <c:v>14695.265999999994</c:v>
                </c:pt>
                <c:pt idx="66">
                  <c:v>15635.702000000001</c:v>
                </c:pt>
                <c:pt idx="67">
                  <c:v>14809.263999999994</c:v>
                </c:pt>
                <c:pt idx="68">
                  <c:v>13934.075999999995</c:v>
                </c:pt>
                <c:pt idx="69">
                  <c:v>14228.552000000003</c:v>
                </c:pt>
                <c:pt idx="70">
                  <c:v>14800.692000000005</c:v>
                </c:pt>
                <c:pt idx="71">
                  <c:v>15377.176000000001</c:v>
                </c:pt>
                <c:pt idx="72">
                  <c:v>14826.353999999999</c:v>
                </c:pt>
                <c:pt idx="73">
                  <c:v>15040.643999999995</c:v>
                </c:pt>
                <c:pt idx="74">
                  <c:v>14903.511999999999</c:v>
                </c:pt>
                <c:pt idx="75">
                  <c:v>14519.432000000006</c:v>
                </c:pt>
                <c:pt idx="76">
                  <c:v>14153.973999999993</c:v>
                </c:pt>
                <c:pt idx="77">
                  <c:v>14591.577999999998</c:v>
                </c:pt>
                <c:pt idx="78">
                  <c:v>13590.11</c:v>
                </c:pt>
                <c:pt idx="79">
                  <c:v>13761.219999999998</c:v>
                </c:pt>
                <c:pt idx="80">
                  <c:v>13867.411999999995</c:v>
                </c:pt>
                <c:pt idx="81">
                  <c:v>13472.222</c:v>
                </c:pt>
                <c:pt idx="82">
                  <c:v>14108.405999999994</c:v>
                </c:pt>
                <c:pt idx="83">
                  <c:v>14831.518000000004</c:v>
                </c:pt>
                <c:pt idx="84">
                  <c:v>14417.922000000004</c:v>
                </c:pt>
                <c:pt idx="85">
                  <c:v>14130.470000000005</c:v>
                </c:pt>
                <c:pt idx="86">
                  <c:v>14648.451999999997</c:v>
                </c:pt>
                <c:pt idx="87">
                  <c:v>15076.696000000004</c:v>
                </c:pt>
                <c:pt idx="88">
                  <c:v>14930.505999999996</c:v>
                </c:pt>
                <c:pt idx="89">
                  <c:v>15921.099999999995</c:v>
                </c:pt>
                <c:pt idx="90">
                  <c:v>16319.954000000009</c:v>
                </c:pt>
                <c:pt idx="91">
                  <c:v>16677.559999999998</c:v>
                </c:pt>
                <c:pt idx="92">
                  <c:v>16805.984</c:v>
                </c:pt>
                <c:pt idx="93">
                  <c:v>16534.278000000006</c:v>
                </c:pt>
                <c:pt idx="94">
                  <c:v>16546.626</c:v>
                </c:pt>
                <c:pt idx="95">
                  <c:v>16915.864000000005</c:v>
                </c:pt>
                <c:pt idx="96">
                  <c:v>16151.875999999997</c:v>
                </c:pt>
                <c:pt idx="97">
                  <c:v>16338.517999999998</c:v>
                </c:pt>
                <c:pt idx="98">
                  <c:v>16075.231999999996</c:v>
                </c:pt>
                <c:pt idx="99">
                  <c:v>15810.840000000002</c:v>
                </c:pt>
                <c:pt idx="100">
                  <c:v>16130.364000000003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8A50-46EF-8456-AE1C86F51B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8050528"/>
        <c:axId val="786590000"/>
      </c:lineChart>
      <c:catAx>
        <c:axId val="7780505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786590000"/>
        <c:crosses val="autoZero"/>
        <c:auto val="1"/>
        <c:lblAlgn val="ctr"/>
        <c:lblOffset val="100"/>
        <c:noMultiLvlLbl val="0"/>
      </c:catAx>
      <c:valAx>
        <c:axId val="78659000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805052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6125.31</c:v>
                </c:pt>
                <c:pt idx="2">
                  <c:v>4830.29</c:v>
                </c:pt>
                <c:pt idx="3">
                  <c:v>6490.67</c:v>
                </c:pt>
                <c:pt idx="4">
                  <c:v>7122.97</c:v>
                </c:pt>
                <c:pt idx="5">
                  <c:v>4750.99</c:v>
                </c:pt>
                <c:pt idx="6">
                  <c:v>5902.41</c:v>
                </c:pt>
                <c:pt idx="7">
                  <c:v>5662.37</c:v>
                </c:pt>
                <c:pt idx="8">
                  <c:v>6402.73</c:v>
                </c:pt>
                <c:pt idx="9">
                  <c:v>5220.8100000000004</c:v>
                </c:pt>
                <c:pt idx="10">
                  <c:v>6044.72</c:v>
                </c:pt>
                <c:pt idx="11">
                  <c:v>5733.35</c:v>
                </c:pt>
                <c:pt idx="12">
                  <c:v>6310.6</c:v>
                </c:pt>
                <c:pt idx="13">
                  <c:v>6587.96</c:v>
                </c:pt>
                <c:pt idx="14">
                  <c:v>6817.85</c:v>
                </c:pt>
                <c:pt idx="15">
                  <c:v>6291.66</c:v>
                </c:pt>
                <c:pt idx="16">
                  <c:v>6199.62</c:v>
                </c:pt>
                <c:pt idx="17">
                  <c:v>6343.08</c:v>
                </c:pt>
                <c:pt idx="18">
                  <c:v>6498.05</c:v>
                </c:pt>
                <c:pt idx="19">
                  <c:v>6303.36</c:v>
                </c:pt>
                <c:pt idx="20">
                  <c:v>7434.76</c:v>
                </c:pt>
                <c:pt idx="21">
                  <c:v>6824.73</c:v>
                </c:pt>
                <c:pt idx="22">
                  <c:v>5004.53</c:v>
                </c:pt>
                <c:pt idx="23">
                  <c:v>6183.6</c:v>
                </c:pt>
                <c:pt idx="24">
                  <c:v>7100.79</c:v>
                </c:pt>
                <c:pt idx="25">
                  <c:v>7331.46</c:v>
                </c:pt>
                <c:pt idx="26">
                  <c:v>6492.24</c:v>
                </c:pt>
                <c:pt idx="27">
                  <c:v>5192.66</c:v>
                </c:pt>
                <c:pt idx="28">
                  <c:v>4884.55</c:v>
                </c:pt>
                <c:pt idx="29">
                  <c:v>6852.24</c:v>
                </c:pt>
                <c:pt idx="30">
                  <c:v>7344.96</c:v>
                </c:pt>
                <c:pt idx="31">
                  <c:v>7235.18</c:v>
                </c:pt>
                <c:pt idx="32">
                  <c:v>5885.18</c:v>
                </c:pt>
                <c:pt idx="33">
                  <c:v>6167.26</c:v>
                </c:pt>
                <c:pt idx="34">
                  <c:v>6204.95</c:v>
                </c:pt>
                <c:pt idx="35">
                  <c:v>6518.23</c:v>
                </c:pt>
                <c:pt idx="36">
                  <c:v>5577.57</c:v>
                </c:pt>
                <c:pt idx="37">
                  <c:v>5890.33</c:v>
                </c:pt>
                <c:pt idx="38">
                  <c:v>5905.55</c:v>
                </c:pt>
                <c:pt idx="39">
                  <c:v>5116.6400000000003</c:v>
                </c:pt>
                <c:pt idx="40">
                  <c:v>6728.08</c:v>
                </c:pt>
                <c:pt idx="41">
                  <c:v>6020.28</c:v>
                </c:pt>
                <c:pt idx="42">
                  <c:v>6805.2</c:v>
                </c:pt>
                <c:pt idx="43">
                  <c:v>6973.76</c:v>
                </c:pt>
                <c:pt idx="44">
                  <c:v>5255.81</c:v>
                </c:pt>
                <c:pt idx="45">
                  <c:v>7328.01</c:v>
                </c:pt>
                <c:pt idx="46">
                  <c:v>7072.17</c:v>
                </c:pt>
                <c:pt idx="47">
                  <c:v>6080.46</c:v>
                </c:pt>
                <c:pt idx="48">
                  <c:v>6760.26</c:v>
                </c:pt>
                <c:pt idx="49">
                  <c:v>5232.84</c:v>
                </c:pt>
                <c:pt idx="50">
                  <c:v>6456.72</c:v>
                </c:pt>
                <c:pt idx="51">
                  <c:v>6217.21</c:v>
                </c:pt>
                <c:pt idx="52">
                  <c:v>5268.29</c:v>
                </c:pt>
                <c:pt idx="53">
                  <c:v>5335.27</c:v>
                </c:pt>
                <c:pt idx="54">
                  <c:v>6231.63</c:v>
                </c:pt>
                <c:pt idx="55">
                  <c:v>6700.23</c:v>
                </c:pt>
                <c:pt idx="56">
                  <c:v>6607.93</c:v>
                </c:pt>
                <c:pt idx="57">
                  <c:v>6600.78</c:v>
                </c:pt>
                <c:pt idx="58">
                  <c:v>7137.83</c:v>
                </c:pt>
                <c:pt idx="59">
                  <c:v>6500.05</c:v>
                </c:pt>
                <c:pt idx="60">
                  <c:v>6239.82</c:v>
                </c:pt>
                <c:pt idx="61">
                  <c:v>6390.74</c:v>
                </c:pt>
                <c:pt idx="62">
                  <c:v>6627.77</c:v>
                </c:pt>
                <c:pt idx="63">
                  <c:v>7753.6</c:v>
                </c:pt>
                <c:pt idx="64">
                  <c:v>6414.22</c:v>
                </c:pt>
                <c:pt idx="65">
                  <c:v>6043.61</c:v>
                </c:pt>
                <c:pt idx="66">
                  <c:v>6068.35</c:v>
                </c:pt>
                <c:pt idx="67">
                  <c:v>7101.08</c:v>
                </c:pt>
                <c:pt idx="68">
                  <c:v>7117.72</c:v>
                </c:pt>
                <c:pt idx="69">
                  <c:v>5878.54</c:v>
                </c:pt>
                <c:pt idx="70">
                  <c:v>5098.22</c:v>
                </c:pt>
                <c:pt idx="71">
                  <c:v>6660.59</c:v>
                </c:pt>
                <c:pt idx="72">
                  <c:v>6030.92</c:v>
                </c:pt>
                <c:pt idx="73">
                  <c:v>7383.24</c:v>
                </c:pt>
                <c:pt idx="74">
                  <c:v>6395.09</c:v>
                </c:pt>
                <c:pt idx="75">
                  <c:v>5895.05</c:v>
                </c:pt>
                <c:pt idx="76">
                  <c:v>6084.48</c:v>
                </c:pt>
                <c:pt idx="77">
                  <c:v>7040.17</c:v>
                </c:pt>
                <c:pt idx="78">
                  <c:v>5606.63</c:v>
                </c:pt>
                <c:pt idx="79">
                  <c:v>5844.45</c:v>
                </c:pt>
                <c:pt idx="80">
                  <c:v>6623.49</c:v>
                </c:pt>
                <c:pt idx="81">
                  <c:v>4995.12</c:v>
                </c:pt>
                <c:pt idx="82">
                  <c:v>7803.42</c:v>
                </c:pt>
                <c:pt idx="83">
                  <c:v>5647.78</c:v>
                </c:pt>
                <c:pt idx="84">
                  <c:v>5189.46</c:v>
                </c:pt>
                <c:pt idx="85">
                  <c:v>6298.06</c:v>
                </c:pt>
                <c:pt idx="86">
                  <c:v>6105.98</c:v>
                </c:pt>
                <c:pt idx="87">
                  <c:v>6289.61</c:v>
                </c:pt>
                <c:pt idx="88">
                  <c:v>5641.93</c:v>
                </c:pt>
                <c:pt idx="89">
                  <c:v>6028.45</c:v>
                </c:pt>
                <c:pt idx="90">
                  <c:v>5335.69</c:v>
                </c:pt>
                <c:pt idx="91">
                  <c:v>6746.31</c:v>
                </c:pt>
                <c:pt idx="92">
                  <c:v>6766.9</c:v>
                </c:pt>
                <c:pt idx="93">
                  <c:v>7442.5</c:v>
                </c:pt>
                <c:pt idx="94">
                  <c:v>6551.06</c:v>
                </c:pt>
                <c:pt idx="95">
                  <c:v>6413.71</c:v>
                </c:pt>
                <c:pt idx="96">
                  <c:v>5237</c:v>
                </c:pt>
                <c:pt idx="97">
                  <c:v>4976.5600000000004</c:v>
                </c:pt>
                <c:pt idx="98">
                  <c:v>5997.16</c:v>
                </c:pt>
                <c:pt idx="99">
                  <c:v>6586.68</c:v>
                </c:pt>
                <c:pt idx="100">
                  <c:v>6811.81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F564-4622-9E9D-D5F617407D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8133328"/>
        <c:axId val="769473280"/>
      </c:lineChart>
      <c:catAx>
        <c:axId val="7781333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769473280"/>
        <c:crosses val="autoZero"/>
        <c:auto val="1"/>
        <c:lblAlgn val="ctr"/>
        <c:lblOffset val="100"/>
        <c:noMultiLvlLbl val="0"/>
      </c:catAx>
      <c:valAx>
        <c:axId val="76947328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813332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6125.31</c:v>
                </c:pt>
                <c:pt idx="2">
                  <c:v>8372.1</c:v>
                </c:pt>
                <c:pt idx="3">
                  <c:v>11531.59</c:v>
                </c:pt>
                <c:pt idx="4">
                  <c:v>15064.68</c:v>
                </c:pt>
                <c:pt idx="5">
                  <c:v>15920.75</c:v>
                </c:pt>
                <c:pt idx="6">
                  <c:v>15350.38</c:v>
                </c:pt>
                <c:pt idx="7">
                  <c:v>16012.55</c:v>
                </c:pt>
                <c:pt idx="8">
                  <c:v>17886.66</c:v>
                </c:pt>
                <c:pt idx="9">
                  <c:v>18381.25</c:v>
                </c:pt>
                <c:pt idx="10">
                  <c:v>18421.95</c:v>
                </c:pt>
                <c:pt idx="11">
                  <c:v>19076.88</c:v>
                </c:pt>
                <c:pt idx="12">
                  <c:v>18935.78</c:v>
                </c:pt>
                <c:pt idx="13">
                  <c:v>20275.68</c:v>
                </c:pt>
                <c:pt idx="14">
                  <c:v>21617.61</c:v>
                </c:pt>
                <c:pt idx="15">
                  <c:v>20553.59</c:v>
                </c:pt>
                <c:pt idx="16">
                  <c:v>20748.59</c:v>
                </c:pt>
                <c:pt idx="17">
                  <c:v>21128.29</c:v>
                </c:pt>
                <c:pt idx="18">
                  <c:v>21882.28</c:v>
                </c:pt>
                <c:pt idx="19">
                  <c:v>21748.26</c:v>
                </c:pt>
                <c:pt idx="20">
                  <c:v>21996.86</c:v>
                </c:pt>
                <c:pt idx="21">
                  <c:v>22352.19</c:v>
                </c:pt>
                <c:pt idx="22">
                  <c:v>23261.82</c:v>
                </c:pt>
                <c:pt idx="23">
                  <c:v>24634.34</c:v>
                </c:pt>
                <c:pt idx="24">
                  <c:v>24969.65</c:v>
                </c:pt>
                <c:pt idx="25">
                  <c:v>25539.09</c:v>
                </c:pt>
                <c:pt idx="26">
                  <c:v>25001.09</c:v>
                </c:pt>
                <c:pt idx="27">
                  <c:v>25233.33</c:v>
                </c:pt>
                <c:pt idx="28">
                  <c:v>24963.46</c:v>
                </c:pt>
                <c:pt idx="29">
                  <c:v>24354.58</c:v>
                </c:pt>
                <c:pt idx="30">
                  <c:v>26087.919999999998</c:v>
                </c:pt>
                <c:pt idx="31">
                  <c:v>26460.74</c:v>
                </c:pt>
                <c:pt idx="32">
                  <c:v>25265.58</c:v>
                </c:pt>
                <c:pt idx="33">
                  <c:v>24615</c:v>
                </c:pt>
                <c:pt idx="34">
                  <c:v>24529.05</c:v>
                </c:pt>
                <c:pt idx="35">
                  <c:v>24735.759999999998</c:v>
                </c:pt>
                <c:pt idx="36">
                  <c:v>24003.09</c:v>
                </c:pt>
                <c:pt idx="37">
                  <c:v>24008.02</c:v>
                </c:pt>
                <c:pt idx="38">
                  <c:v>24814.09</c:v>
                </c:pt>
                <c:pt idx="39">
                  <c:v>24261.83</c:v>
                </c:pt>
                <c:pt idx="40">
                  <c:v>26475.57</c:v>
                </c:pt>
                <c:pt idx="41">
                  <c:v>26479.03</c:v>
                </c:pt>
                <c:pt idx="42">
                  <c:v>26064.37</c:v>
                </c:pt>
                <c:pt idx="43">
                  <c:v>25793.79</c:v>
                </c:pt>
                <c:pt idx="44">
                  <c:v>26614.880000000001</c:v>
                </c:pt>
                <c:pt idx="45">
                  <c:v>26129.33</c:v>
                </c:pt>
                <c:pt idx="46">
                  <c:v>27728.04</c:v>
                </c:pt>
                <c:pt idx="47">
                  <c:v>27185.18</c:v>
                </c:pt>
                <c:pt idx="48">
                  <c:v>27236.58</c:v>
                </c:pt>
                <c:pt idx="49">
                  <c:v>27709.74</c:v>
                </c:pt>
                <c:pt idx="50">
                  <c:v>27951.4</c:v>
                </c:pt>
                <c:pt idx="51">
                  <c:v>27439.79</c:v>
                </c:pt>
                <c:pt idx="52">
                  <c:v>27679.64</c:v>
                </c:pt>
                <c:pt idx="53">
                  <c:v>28607.83</c:v>
                </c:pt>
                <c:pt idx="54">
                  <c:v>29107.5</c:v>
                </c:pt>
                <c:pt idx="55">
                  <c:v>28283.83</c:v>
                </c:pt>
                <c:pt idx="56">
                  <c:v>28345.38</c:v>
                </c:pt>
                <c:pt idx="57">
                  <c:v>28846.400000000001</c:v>
                </c:pt>
                <c:pt idx="58">
                  <c:v>28767.85</c:v>
                </c:pt>
                <c:pt idx="59">
                  <c:v>28575.279999999999</c:v>
                </c:pt>
                <c:pt idx="60">
                  <c:v>28989.18</c:v>
                </c:pt>
                <c:pt idx="61">
                  <c:v>27918.1</c:v>
                </c:pt>
                <c:pt idx="62">
                  <c:v>27944.87</c:v>
                </c:pt>
                <c:pt idx="63">
                  <c:v>27538.81</c:v>
                </c:pt>
                <c:pt idx="64">
                  <c:v>27615.25</c:v>
                </c:pt>
                <c:pt idx="65">
                  <c:v>28335.9</c:v>
                </c:pt>
                <c:pt idx="66">
                  <c:v>28010.25</c:v>
                </c:pt>
                <c:pt idx="67">
                  <c:v>26329.23</c:v>
                </c:pt>
                <c:pt idx="68">
                  <c:v>25639.31</c:v>
                </c:pt>
                <c:pt idx="69">
                  <c:v>23924.27</c:v>
                </c:pt>
                <c:pt idx="70">
                  <c:v>24264.15</c:v>
                </c:pt>
                <c:pt idx="71">
                  <c:v>25115.48</c:v>
                </c:pt>
                <c:pt idx="72">
                  <c:v>24186.959999999999</c:v>
                </c:pt>
                <c:pt idx="73">
                  <c:v>23449.16</c:v>
                </c:pt>
                <c:pt idx="74">
                  <c:v>24664.11</c:v>
                </c:pt>
                <c:pt idx="75">
                  <c:v>24066.6</c:v>
                </c:pt>
                <c:pt idx="76">
                  <c:v>24699.52</c:v>
                </c:pt>
                <c:pt idx="77">
                  <c:v>26201.21</c:v>
                </c:pt>
                <c:pt idx="78">
                  <c:v>26307.919999999998</c:v>
                </c:pt>
                <c:pt idx="79">
                  <c:v>24999.83</c:v>
                </c:pt>
                <c:pt idx="80">
                  <c:v>25211.08</c:v>
                </c:pt>
                <c:pt idx="81">
                  <c:v>25441.759999999998</c:v>
                </c:pt>
                <c:pt idx="82">
                  <c:v>25704.32</c:v>
                </c:pt>
                <c:pt idx="83">
                  <c:v>26576.94</c:v>
                </c:pt>
                <c:pt idx="84">
                  <c:v>26427.64</c:v>
                </c:pt>
                <c:pt idx="85">
                  <c:v>26409.200000000001</c:v>
                </c:pt>
                <c:pt idx="86">
                  <c:v>26630.5</c:v>
                </c:pt>
                <c:pt idx="87">
                  <c:v>26114.47</c:v>
                </c:pt>
                <c:pt idx="88">
                  <c:v>26107.919999999998</c:v>
                </c:pt>
                <c:pt idx="89">
                  <c:v>25881.23</c:v>
                </c:pt>
                <c:pt idx="90">
                  <c:v>25662.52</c:v>
                </c:pt>
                <c:pt idx="91">
                  <c:v>26052.79</c:v>
                </c:pt>
                <c:pt idx="92">
                  <c:v>26707.83</c:v>
                </c:pt>
                <c:pt idx="93">
                  <c:v>24273.93</c:v>
                </c:pt>
                <c:pt idx="94">
                  <c:v>26414.87</c:v>
                </c:pt>
                <c:pt idx="95">
                  <c:v>25616.82</c:v>
                </c:pt>
                <c:pt idx="96">
                  <c:v>25642.7</c:v>
                </c:pt>
                <c:pt idx="97">
                  <c:v>26266.3</c:v>
                </c:pt>
                <c:pt idx="98">
                  <c:v>26230.06</c:v>
                </c:pt>
                <c:pt idx="99">
                  <c:v>25277.48</c:v>
                </c:pt>
                <c:pt idx="100">
                  <c:v>25332.11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26BB-4B4C-AF59-D1FF5AF06B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8095328"/>
        <c:axId val="769390496"/>
      </c:lineChart>
      <c:catAx>
        <c:axId val="7780953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769390496"/>
        <c:crosses val="autoZero"/>
        <c:auto val="1"/>
        <c:lblAlgn val="ctr"/>
        <c:lblOffset val="100"/>
        <c:noMultiLvlLbl val="0"/>
      </c:catAx>
      <c:valAx>
        <c:axId val="76939049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809532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State100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State100!$J$2:$J$101</c:f>
              <c:numCache>
                <c:formatCode>General</c:formatCode>
                <c:ptCount val="100"/>
                <c:pt idx="0">
                  <c:v>55936</c:v>
                </c:pt>
                <c:pt idx="1">
                  <c:v>73543.199999999997</c:v>
                </c:pt>
                <c:pt idx="2">
                  <c:v>53951.4</c:v>
                </c:pt>
                <c:pt idx="3">
                  <c:v>39734.199999999997</c:v>
                </c:pt>
                <c:pt idx="4">
                  <c:v>66861.600000000006</c:v>
                </c:pt>
                <c:pt idx="5">
                  <c:v>53705</c:v>
                </c:pt>
                <c:pt idx="6">
                  <c:v>73282.399999999994</c:v>
                </c:pt>
                <c:pt idx="7">
                  <c:v>61601</c:v>
                </c:pt>
                <c:pt idx="8">
                  <c:v>29096.799999999999</c:v>
                </c:pt>
                <c:pt idx="9">
                  <c:v>43015.199999999997</c:v>
                </c:pt>
                <c:pt idx="10">
                  <c:v>45786.8</c:v>
                </c:pt>
                <c:pt idx="11">
                  <c:v>82326</c:v>
                </c:pt>
                <c:pt idx="12">
                  <c:v>29670.2</c:v>
                </c:pt>
                <c:pt idx="13">
                  <c:v>57597.4</c:v>
                </c:pt>
                <c:pt idx="14">
                  <c:v>59419.199999999997</c:v>
                </c:pt>
                <c:pt idx="15">
                  <c:v>75006.399999999994</c:v>
                </c:pt>
                <c:pt idx="16">
                  <c:v>47256.2</c:v>
                </c:pt>
                <c:pt idx="17">
                  <c:v>54263.8</c:v>
                </c:pt>
                <c:pt idx="18">
                  <c:v>54426.2</c:v>
                </c:pt>
                <c:pt idx="19">
                  <c:v>39988.400000000001</c:v>
                </c:pt>
                <c:pt idx="20">
                  <c:v>56396.6</c:v>
                </c:pt>
                <c:pt idx="21">
                  <c:v>51587.8</c:v>
                </c:pt>
                <c:pt idx="22">
                  <c:v>55877</c:v>
                </c:pt>
                <c:pt idx="23">
                  <c:v>68414.8</c:v>
                </c:pt>
                <c:pt idx="24">
                  <c:v>58242.8</c:v>
                </c:pt>
                <c:pt idx="25">
                  <c:v>54828.2</c:v>
                </c:pt>
                <c:pt idx="26">
                  <c:v>56210.400000000001</c:v>
                </c:pt>
                <c:pt idx="27">
                  <c:v>74582.2</c:v>
                </c:pt>
                <c:pt idx="28">
                  <c:v>47821</c:v>
                </c:pt>
                <c:pt idx="29">
                  <c:v>64979.8</c:v>
                </c:pt>
                <c:pt idx="30">
                  <c:v>59869.8</c:v>
                </c:pt>
                <c:pt idx="31">
                  <c:v>55629</c:v>
                </c:pt>
                <c:pt idx="32">
                  <c:v>52122</c:v>
                </c:pt>
                <c:pt idx="33">
                  <c:v>53321.2</c:v>
                </c:pt>
                <c:pt idx="34">
                  <c:v>54605.599999999999</c:v>
                </c:pt>
                <c:pt idx="35">
                  <c:v>50213.8</c:v>
                </c:pt>
                <c:pt idx="36">
                  <c:v>57508.2</c:v>
                </c:pt>
                <c:pt idx="37">
                  <c:v>63603.6</c:v>
                </c:pt>
                <c:pt idx="38">
                  <c:v>70663.8</c:v>
                </c:pt>
                <c:pt idx="39">
                  <c:v>52175</c:v>
                </c:pt>
                <c:pt idx="40">
                  <c:v>64888.4</c:v>
                </c:pt>
                <c:pt idx="41">
                  <c:v>52719.4</c:v>
                </c:pt>
                <c:pt idx="42">
                  <c:v>53717.8</c:v>
                </c:pt>
                <c:pt idx="43">
                  <c:v>80085</c:v>
                </c:pt>
                <c:pt idx="44">
                  <c:v>45622.400000000001</c:v>
                </c:pt>
                <c:pt idx="45">
                  <c:v>40449.199999999997</c:v>
                </c:pt>
                <c:pt idx="46">
                  <c:v>43404.800000000003</c:v>
                </c:pt>
                <c:pt idx="47">
                  <c:v>55086</c:v>
                </c:pt>
                <c:pt idx="48">
                  <c:v>45514</c:v>
                </c:pt>
                <c:pt idx="49">
                  <c:v>46173.8</c:v>
                </c:pt>
                <c:pt idx="50">
                  <c:v>66033.600000000006</c:v>
                </c:pt>
                <c:pt idx="51">
                  <c:v>37895.800000000003</c:v>
                </c:pt>
                <c:pt idx="52">
                  <c:v>50361</c:v>
                </c:pt>
                <c:pt idx="53">
                  <c:v>45772.4</c:v>
                </c:pt>
                <c:pt idx="54">
                  <c:v>52045.8</c:v>
                </c:pt>
                <c:pt idx="55">
                  <c:v>53095.6</c:v>
                </c:pt>
                <c:pt idx="56">
                  <c:v>47788.2</c:v>
                </c:pt>
                <c:pt idx="57">
                  <c:v>46635.4</c:v>
                </c:pt>
                <c:pt idx="58">
                  <c:v>71172.2</c:v>
                </c:pt>
                <c:pt idx="59">
                  <c:v>61150.6</c:v>
                </c:pt>
                <c:pt idx="60">
                  <c:v>47191.199999999997</c:v>
                </c:pt>
                <c:pt idx="61">
                  <c:v>72412.800000000003</c:v>
                </c:pt>
                <c:pt idx="62">
                  <c:v>47677.599999999999</c:v>
                </c:pt>
                <c:pt idx="63">
                  <c:v>51184</c:v>
                </c:pt>
                <c:pt idx="64">
                  <c:v>40599.599999999999</c:v>
                </c:pt>
                <c:pt idx="65">
                  <c:v>68629</c:v>
                </c:pt>
                <c:pt idx="66">
                  <c:v>52672.4</c:v>
                </c:pt>
                <c:pt idx="67">
                  <c:v>48938.6</c:v>
                </c:pt>
                <c:pt idx="68">
                  <c:v>63415.199999999997</c:v>
                </c:pt>
                <c:pt idx="69">
                  <c:v>51001.599999999999</c:v>
                </c:pt>
                <c:pt idx="70">
                  <c:v>56563.4</c:v>
                </c:pt>
                <c:pt idx="71">
                  <c:v>68717.8</c:v>
                </c:pt>
                <c:pt idx="72">
                  <c:v>57615.6</c:v>
                </c:pt>
                <c:pt idx="73">
                  <c:v>65675.8</c:v>
                </c:pt>
                <c:pt idx="74">
                  <c:v>43335.8</c:v>
                </c:pt>
                <c:pt idx="75">
                  <c:v>66249.8</c:v>
                </c:pt>
                <c:pt idx="76">
                  <c:v>42249</c:v>
                </c:pt>
                <c:pt idx="77">
                  <c:v>54957.4</c:v>
                </c:pt>
                <c:pt idx="78">
                  <c:v>48978.400000000001</c:v>
                </c:pt>
                <c:pt idx="79">
                  <c:v>52153.4</c:v>
                </c:pt>
                <c:pt idx="80">
                  <c:v>45564</c:v>
                </c:pt>
                <c:pt idx="81">
                  <c:v>39024.800000000003</c:v>
                </c:pt>
                <c:pt idx="82">
                  <c:v>62847.4</c:v>
                </c:pt>
                <c:pt idx="83">
                  <c:v>73741.2</c:v>
                </c:pt>
                <c:pt idx="84">
                  <c:v>47881.599999999999</c:v>
                </c:pt>
                <c:pt idx="85">
                  <c:v>43738</c:v>
                </c:pt>
                <c:pt idx="86">
                  <c:v>56418.6</c:v>
                </c:pt>
                <c:pt idx="87">
                  <c:v>47739.8</c:v>
                </c:pt>
                <c:pt idx="88">
                  <c:v>54006.2</c:v>
                </c:pt>
                <c:pt idx="89">
                  <c:v>75063.399999999994</c:v>
                </c:pt>
                <c:pt idx="90">
                  <c:v>74627</c:v>
                </c:pt>
                <c:pt idx="91">
                  <c:v>30494.2</c:v>
                </c:pt>
                <c:pt idx="92">
                  <c:v>59095.6</c:v>
                </c:pt>
                <c:pt idx="93">
                  <c:v>45851.199999999997</c:v>
                </c:pt>
                <c:pt idx="94">
                  <c:v>58766.8</c:v>
                </c:pt>
                <c:pt idx="95">
                  <c:v>50771</c:v>
                </c:pt>
                <c:pt idx="96">
                  <c:v>66994.600000000006</c:v>
                </c:pt>
                <c:pt idx="97">
                  <c:v>63775.4</c:v>
                </c:pt>
                <c:pt idx="98">
                  <c:v>42386.8</c:v>
                </c:pt>
                <c:pt idx="99">
                  <c:v>54266.8</c:v>
                </c:pt>
              </c:numCache>
            </c:numRef>
          </c:xVal>
          <c:yVal>
            <c:numRef>
              <c:f>State100!$K$2:$K$101</c:f>
              <c:numCache>
                <c:formatCode>General</c:formatCode>
                <c:ptCount val="100"/>
                <c:pt idx="0">
                  <c:v>1.2781393020594967</c:v>
                </c:pt>
                <c:pt idx="1">
                  <c:v>1.6802505194225978</c:v>
                </c:pt>
                <c:pt idx="2">
                  <c:v>2.0657851325452166</c:v>
                </c:pt>
                <c:pt idx="3">
                  <c:v>3.1594193415244303</c:v>
                </c:pt>
                <c:pt idx="4">
                  <c:v>1.9283415293681274</c:v>
                </c:pt>
                <c:pt idx="5">
                  <c:v>1.3025975235080534</c:v>
                </c:pt>
                <c:pt idx="6">
                  <c:v>1.1359207667871141</c:v>
                </c:pt>
                <c:pt idx="7">
                  <c:v>1.2305482053862762</c:v>
                </c:pt>
                <c:pt idx="8">
                  <c:v>2.4077905474141486</c:v>
                </c:pt>
                <c:pt idx="9">
                  <c:v>1.4439314474883298</c:v>
                </c:pt>
                <c:pt idx="10">
                  <c:v>1.1883555959359464</c:v>
                </c:pt>
                <c:pt idx="11">
                  <c:v>1.4861040254597575</c:v>
                </c:pt>
                <c:pt idx="12">
                  <c:v>3.0060464708697614</c:v>
                </c:pt>
                <c:pt idx="13">
                  <c:v>2.2429311045290237</c:v>
                </c:pt>
                <c:pt idx="14">
                  <c:v>1.1551821633411423</c:v>
                </c:pt>
                <c:pt idx="15">
                  <c:v>1.3089149725890059</c:v>
                </c:pt>
                <c:pt idx="16">
                  <c:v>1.4080903669783014</c:v>
                </c:pt>
                <c:pt idx="17">
                  <c:v>2.5958005152606338</c:v>
                </c:pt>
                <c:pt idx="18">
                  <c:v>1.8348699707126348</c:v>
                </c:pt>
                <c:pt idx="19">
                  <c:v>2.4629142451310879</c:v>
                </c:pt>
                <c:pt idx="20">
                  <c:v>1.6017632268611939</c:v>
                </c:pt>
                <c:pt idx="21">
                  <c:v>1.295209332439065</c:v>
                </c:pt>
                <c:pt idx="22">
                  <c:v>1.516187340050468</c:v>
                </c:pt>
                <c:pt idx="23">
                  <c:v>1.7613732701111455</c:v>
                </c:pt>
                <c:pt idx="24">
                  <c:v>1.7974925656046754</c:v>
                </c:pt>
                <c:pt idx="25">
                  <c:v>1.4081439843000501</c:v>
                </c:pt>
                <c:pt idx="26">
                  <c:v>2.4721937577387814</c:v>
                </c:pt>
                <c:pt idx="27">
                  <c:v>1.5734317303592547</c:v>
                </c:pt>
                <c:pt idx="28">
                  <c:v>2.681876163191903</c:v>
                </c:pt>
                <c:pt idx="29">
                  <c:v>1.2116842464889088</c:v>
                </c:pt>
                <c:pt idx="30">
                  <c:v>1.8648300144647216</c:v>
                </c:pt>
                <c:pt idx="31">
                  <c:v>2.1899369034136873</c:v>
                </c:pt>
                <c:pt idx="32">
                  <c:v>2.1651893634165997</c:v>
                </c:pt>
                <c:pt idx="33">
                  <c:v>1.1114153469914405</c:v>
                </c:pt>
                <c:pt idx="34">
                  <c:v>1.3112574534479979</c:v>
                </c:pt>
                <c:pt idx="35">
                  <c:v>2.389064360793248</c:v>
                </c:pt>
                <c:pt idx="36">
                  <c:v>1.6604588563022318</c:v>
                </c:pt>
                <c:pt idx="37">
                  <c:v>2.2064946009345383</c:v>
                </c:pt>
                <c:pt idx="38">
                  <c:v>1.6495433305313327</c:v>
                </c:pt>
                <c:pt idx="39">
                  <c:v>1.5943651173933877</c:v>
                </c:pt>
                <c:pt idx="40">
                  <c:v>1.6363017118622125</c:v>
                </c:pt>
                <c:pt idx="41">
                  <c:v>2.5253701673387785</c:v>
                </c:pt>
                <c:pt idx="42">
                  <c:v>1.7604965207063579</c:v>
                </c:pt>
                <c:pt idx="43">
                  <c:v>1.4741836798401697</c:v>
                </c:pt>
                <c:pt idx="44">
                  <c:v>1.1989285964789227</c:v>
                </c:pt>
                <c:pt idx="45">
                  <c:v>1.8145723524816315</c:v>
                </c:pt>
                <c:pt idx="46">
                  <c:v>1.9794815319964612</c:v>
                </c:pt>
                <c:pt idx="47">
                  <c:v>1.3242203100606325</c:v>
                </c:pt>
                <c:pt idx="48">
                  <c:v>1.866656413411258</c:v>
                </c:pt>
                <c:pt idx="49">
                  <c:v>1.3331369737816683</c:v>
                </c:pt>
                <c:pt idx="50">
                  <c:v>1.1295916018511787</c:v>
                </c:pt>
                <c:pt idx="51">
                  <c:v>3.0250054095704533</c:v>
                </c:pt>
                <c:pt idx="52">
                  <c:v>2.5168880681479715</c:v>
                </c:pt>
                <c:pt idx="53">
                  <c:v>2.5764215990422175</c:v>
                </c:pt>
                <c:pt idx="54">
                  <c:v>1.4780251240253777</c:v>
                </c:pt>
                <c:pt idx="55">
                  <c:v>2.0496613655368807</c:v>
                </c:pt>
                <c:pt idx="56">
                  <c:v>2.1294587366755811</c:v>
                </c:pt>
                <c:pt idx="57">
                  <c:v>2.646273002911951</c:v>
                </c:pt>
                <c:pt idx="58">
                  <c:v>1.1343052483975484</c:v>
                </c:pt>
                <c:pt idx="59">
                  <c:v>2.2452600628611985</c:v>
                </c:pt>
                <c:pt idx="60">
                  <c:v>1.8715141806099442</c:v>
                </c:pt>
                <c:pt idx="61">
                  <c:v>1.118849153740775</c:v>
                </c:pt>
                <c:pt idx="62">
                  <c:v>1.7808992063358895</c:v>
                </c:pt>
                <c:pt idx="63">
                  <c:v>1.324769459206002</c:v>
                </c:pt>
                <c:pt idx="64">
                  <c:v>2.1577552488201857</c:v>
                </c:pt>
                <c:pt idx="65">
                  <c:v>1.3755409520756532</c:v>
                </c:pt>
                <c:pt idx="66">
                  <c:v>1.4821424503155352</c:v>
                </c:pt>
                <c:pt idx="67">
                  <c:v>1.3635453404878768</c:v>
                </c:pt>
                <c:pt idx="68">
                  <c:v>2.1237179729780875</c:v>
                </c:pt>
                <c:pt idx="69">
                  <c:v>1.2585487514117204</c:v>
                </c:pt>
                <c:pt idx="70">
                  <c:v>1.2046659147080974</c:v>
                </c:pt>
                <c:pt idx="71">
                  <c:v>1.2913830186647419</c:v>
                </c:pt>
                <c:pt idx="72">
                  <c:v>1.2433264601948084</c:v>
                </c:pt>
                <c:pt idx="73">
                  <c:v>1.4656083367084984</c:v>
                </c:pt>
                <c:pt idx="74">
                  <c:v>2.4046400435667508</c:v>
                </c:pt>
                <c:pt idx="75">
                  <c:v>1.0516107218436885</c:v>
                </c:pt>
                <c:pt idx="76">
                  <c:v>2.6582404317261945</c:v>
                </c:pt>
                <c:pt idx="77">
                  <c:v>1.9468169891588758</c:v>
                </c:pt>
                <c:pt idx="78">
                  <c:v>2.6570284043578392</c:v>
                </c:pt>
                <c:pt idx="79">
                  <c:v>1.7782733244620677</c:v>
                </c:pt>
                <c:pt idx="80">
                  <c:v>1.1930032481783865</c:v>
                </c:pt>
                <c:pt idx="81">
                  <c:v>3.3077171439699882</c:v>
                </c:pt>
                <c:pt idx="82">
                  <c:v>1.6146730015879733</c:v>
                </c:pt>
                <c:pt idx="83">
                  <c:v>1.3014434264698704</c:v>
                </c:pt>
                <c:pt idx="84">
                  <c:v>1.8078134398182184</c:v>
                </c:pt>
                <c:pt idx="85">
                  <c:v>1.112030728428369</c:v>
                </c:pt>
                <c:pt idx="86">
                  <c:v>1.1912029011708904</c:v>
                </c:pt>
                <c:pt idx="87">
                  <c:v>1.3223138764720421</c:v>
                </c:pt>
                <c:pt idx="88">
                  <c:v>1.1101317996822588</c:v>
                </c:pt>
                <c:pt idx="89">
                  <c:v>1.672199767130186</c:v>
                </c:pt>
                <c:pt idx="90">
                  <c:v>1.67590818336527</c:v>
                </c:pt>
                <c:pt idx="91">
                  <c:v>1.7488243666008618</c:v>
                </c:pt>
                <c:pt idx="92">
                  <c:v>1.5625021152166998</c:v>
                </c:pt>
                <c:pt idx="93">
                  <c:v>2.2045660746065536</c:v>
                </c:pt>
                <c:pt idx="94">
                  <c:v>2.274549575610719</c:v>
                </c:pt>
                <c:pt idx="95">
                  <c:v>1.1473872880187508</c:v>
                </c:pt>
                <c:pt idx="96">
                  <c:v>1.0733402393625755</c:v>
                </c:pt>
                <c:pt idx="97">
                  <c:v>1.5423501851811199</c:v>
                </c:pt>
                <c:pt idx="98">
                  <c:v>2.1323147772419713</c:v>
                </c:pt>
                <c:pt idx="99">
                  <c:v>2.421498964376009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EC-492E-8E3D-E03903D5A5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8082128"/>
        <c:axId val="769369280"/>
      </c:scatterChart>
      <c:valAx>
        <c:axId val="77808212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9369280"/>
        <c:crosses val="autoZero"/>
        <c:crossBetween val="midCat"/>
      </c:valAx>
      <c:valAx>
        <c:axId val="7693692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80821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State100!$Z$2:$Z$101</c:f>
              <c:numCache>
                <c:formatCode>General</c:formatCode>
                <c:ptCount val="100"/>
                <c:pt idx="10">
                  <c:v>45786.8</c:v>
                </c:pt>
                <c:pt idx="11">
                  <c:v>82326</c:v>
                </c:pt>
                <c:pt idx="26">
                  <c:v>56210.400000000001</c:v>
                </c:pt>
                <c:pt idx="31">
                  <c:v>55629</c:v>
                </c:pt>
                <c:pt idx="33">
                  <c:v>53321.2</c:v>
                </c:pt>
                <c:pt idx="36">
                  <c:v>57508.2</c:v>
                </c:pt>
                <c:pt idx="45">
                  <c:v>40449.199999999997</c:v>
                </c:pt>
                <c:pt idx="49">
                  <c:v>46173.8</c:v>
                </c:pt>
                <c:pt idx="52">
                  <c:v>50361</c:v>
                </c:pt>
                <c:pt idx="54">
                  <c:v>52045.8</c:v>
                </c:pt>
                <c:pt idx="60">
                  <c:v>47191.199999999997</c:v>
                </c:pt>
                <c:pt idx="63">
                  <c:v>51184</c:v>
                </c:pt>
                <c:pt idx="67">
                  <c:v>48938.6</c:v>
                </c:pt>
                <c:pt idx="70">
                  <c:v>56563.4</c:v>
                </c:pt>
                <c:pt idx="72">
                  <c:v>57615.6</c:v>
                </c:pt>
                <c:pt idx="79">
                  <c:v>52153.4</c:v>
                </c:pt>
                <c:pt idx="85">
                  <c:v>43738</c:v>
                </c:pt>
                <c:pt idx="90">
                  <c:v>74627</c:v>
                </c:pt>
              </c:numCache>
            </c:numRef>
          </c:xVal>
          <c:yVal>
            <c:numRef>
              <c:f>State100!$AA$12:$AA$101</c:f>
              <c:numCache>
                <c:formatCode>General</c:formatCode>
                <c:ptCount val="90"/>
                <c:pt idx="0">
                  <c:v>1.1883555959359464</c:v>
                </c:pt>
                <c:pt idx="1">
                  <c:v>1.4861040254597575</c:v>
                </c:pt>
                <c:pt idx="16">
                  <c:v>2.4721937577387814</c:v>
                </c:pt>
                <c:pt idx="21">
                  <c:v>2.1899369034136873</c:v>
                </c:pt>
                <c:pt idx="23">
                  <c:v>1.1114153469914405</c:v>
                </c:pt>
                <c:pt idx="26">
                  <c:v>1.6604588563022318</c:v>
                </c:pt>
                <c:pt idx="35">
                  <c:v>1.8145723524816315</c:v>
                </c:pt>
                <c:pt idx="39">
                  <c:v>1.3331369737816683</c:v>
                </c:pt>
                <c:pt idx="42">
                  <c:v>2.5168880681479715</c:v>
                </c:pt>
                <c:pt idx="44">
                  <c:v>1.4780251240253777</c:v>
                </c:pt>
                <c:pt idx="50">
                  <c:v>1.8715141806099442</c:v>
                </c:pt>
                <c:pt idx="53">
                  <c:v>1.324769459206002</c:v>
                </c:pt>
                <c:pt idx="57">
                  <c:v>1.3635453404878768</c:v>
                </c:pt>
                <c:pt idx="60">
                  <c:v>1.2046659147080974</c:v>
                </c:pt>
                <c:pt idx="62">
                  <c:v>1.2433264601948084</c:v>
                </c:pt>
                <c:pt idx="69">
                  <c:v>1.7782733244620677</c:v>
                </c:pt>
                <c:pt idx="75">
                  <c:v>1.112030728428369</c:v>
                </c:pt>
                <c:pt idx="80">
                  <c:v>1.67590818336527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6F-485E-9A5E-9B003C0F072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State100!$AB$2:$AB$101</c:f>
              <c:numCache>
                <c:formatCode>General</c:formatCode>
                <c:ptCount val="100"/>
                <c:pt idx="1">
                  <c:v>73543.199999999997</c:v>
                </c:pt>
                <c:pt idx="2">
                  <c:v>53951.4</c:v>
                </c:pt>
                <c:pt idx="8">
                  <c:v>29096.799999999999</c:v>
                </c:pt>
                <c:pt idx="19">
                  <c:v>39988.400000000001</c:v>
                </c:pt>
                <c:pt idx="22">
                  <c:v>55877</c:v>
                </c:pt>
                <c:pt idx="24">
                  <c:v>58242.8</c:v>
                </c:pt>
                <c:pt idx="30">
                  <c:v>59869.8</c:v>
                </c:pt>
                <c:pt idx="34">
                  <c:v>54605.599999999999</c:v>
                </c:pt>
                <c:pt idx="37">
                  <c:v>63603.6</c:v>
                </c:pt>
                <c:pt idx="40">
                  <c:v>64888.4</c:v>
                </c:pt>
                <c:pt idx="41">
                  <c:v>52719.4</c:v>
                </c:pt>
                <c:pt idx="43">
                  <c:v>80085</c:v>
                </c:pt>
                <c:pt idx="44">
                  <c:v>45622.400000000001</c:v>
                </c:pt>
                <c:pt idx="47">
                  <c:v>55086</c:v>
                </c:pt>
                <c:pt idx="51">
                  <c:v>37895.800000000003</c:v>
                </c:pt>
                <c:pt idx="56">
                  <c:v>47788.2</c:v>
                </c:pt>
                <c:pt idx="57">
                  <c:v>46635.4</c:v>
                </c:pt>
                <c:pt idx="58">
                  <c:v>71172.2</c:v>
                </c:pt>
                <c:pt idx="61">
                  <c:v>72412.800000000003</c:v>
                </c:pt>
                <c:pt idx="62">
                  <c:v>47677.599999999999</c:v>
                </c:pt>
                <c:pt idx="64">
                  <c:v>40599.599999999999</c:v>
                </c:pt>
                <c:pt idx="68">
                  <c:v>63415.199999999997</c:v>
                </c:pt>
                <c:pt idx="71">
                  <c:v>68717.8</c:v>
                </c:pt>
                <c:pt idx="73">
                  <c:v>65675.8</c:v>
                </c:pt>
                <c:pt idx="80">
                  <c:v>45564</c:v>
                </c:pt>
                <c:pt idx="82">
                  <c:v>62847.4</c:v>
                </c:pt>
                <c:pt idx="84">
                  <c:v>47881.599999999999</c:v>
                </c:pt>
                <c:pt idx="86">
                  <c:v>56418.6</c:v>
                </c:pt>
                <c:pt idx="89">
                  <c:v>75063.399999999994</c:v>
                </c:pt>
                <c:pt idx="92">
                  <c:v>59095.6</c:v>
                </c:pt>
                <c:pt idx="96">
                  <c:v>66994.600000000006</c:v>
                </c:pt>
                <c:pt idx="97">
                  <c:v>63775.4</c:v>
                </c:pt>
              </c:numCache>
            </c:numRef>
          </c:xVal>
          <c:yVal>
            <c:numRef>
              <c:f>State100!$AC$2:$AC$101</c:f>
              <c:numCache>
                <c:formatCode>General</c:formatCode>
                <c:ptCount val="100"/>
                <c:pt idx="1">
                  <c:v>1.6802505194225978</c:v>
                </c:pt>
                <c:pt idx="2">
                  <c:v>2.0657851325452166</c:v>
                </c:pt>
                <c:pt idx="8">
                  <c:v>2.4077905474141486</c:v>
                </c:pt>
                <c:pt idx="19">
                  <c:v>2.4629142451310879</c:v>
                </c:pt>
                <c:pt idx="22">
                  <c:v>1.516187340050468</c:v>
                </c:pt>
                <c:pt idx="24">
                  <c:v>1.7974925656046754</c:v>
                </c:pt>
                <c:pt idx="30">
                  <c:v>1.8648300144647216</c:v>
                </c:pt>
                <c:pt idx="34">
                  <c:v>1.3112574534479979</c:v>
                </c:pt>
                <c:pt idx="37">
                  <c:v>2.2064946009345383</c:v>
                </c:pt>
                <c:pt idx="40">
                  <c:v>1.6363017118622125</c:v>
                </c:pt>
                <c:pt idx="41">
                  <c:v>2.5253701673387785</c:v>
                </c:pt>
                <c:pt idx="43">
                  <c:v>1.4741836798401697</c:v>
                </c:pt>
                <c:pt idx="44">
                  <c:v>1.1989285964789227</c:v>
                </c:pt>
                <c:pt idx="47">
                  <c:v>1.3242203100606325</c:v>
                </c:pt>
                <c:pt idx="51">
                  <c:v>3.0250054095704533</c:v>
                </c:pt>
                <c:pt idx="56">
                  <c:v>2.1294587366755811</c:v>
                </c:pt>
                <c:pt idx="57">
                  <c:v>2.646273002911951</c:v>
                </c:pt>
                <c:pt idx="58">
                  <c:v>1.1343052483975484</c:v>
                </c:pt>
                <c:pt idx="61">
                  <c:v>1.118849153740775</c:v>
                </c:pt>
                <c:pt idx="62">
                  <c:v>1.7808992063358895</c:v>
                </c:pt>
                <c:pt idx="64">
                  <c:v>2.1577552488201857</c:v>
                </c:pt>
                <c:pt idx="68">
                  <c:v>2.1237179729780875</c:v>
                </c:pt>
                <c:pt idx="71">
                  <c:v>1.2913830186647419</c:v>
                </c:pt>
                <c:pt idx="73">
                  <c:v>1.4656083367084984</c:v>
                </c:pt>
                <c:pt idx="80">
                  <c:v>1.1930032481783865</c:v>
                </c:pt>
                <c:pt idx="82">
                  <c:v>1.6146730015879733</c:v>
                </c:pt>
                <c:pt idx="84">
                  <c:v>1.8078134398182184</c:v>
                </c:pt>
                <c:pt idx="86">
                  <c:v>1.1912029011708904</c:v>
                </c:pt>
                <c:pt idx="89">
                  <c:v>1.672199767130186</c:v>
                </c:pt>
                <c:pt idx="92">
                  <c:v>1.5625021152166998</c:v>
                </c:pt>
                <c:pt idx="96">
                  <c:v>1.0733402393625755</c:v>
                </c:pt>
                <c:pt idx="97">
                  <c:v>1.5423501851811199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B6F-485E-9A5E-9B003C0F072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State100!$AD$2:$AD$101</c:f>
              <c:numCache>
                <c:formatCode>General</c:formatCode>
                <c:ptCount val="100"/>
                <c:pt idx="0">
                  <c:v>55936</c:v>
                </c:pt>
                <c:pt idx="3">
                  <c:v>39734.199999999997</c:v>
                </c:pt>
                <c:pt idx="4">
                  <c:v>66861.600000000006</c:v>
                </c:pt>
                <c:pt idx="5">
                  <c:v>53705</c:v>
                </c:pt>
                <c:pt idx="6">
                  <c:v>73282.399999999994</c:v>
                </c:pt>
                <c:pt idx="7">
                  <c:v>61601</c:v>
                </c:pt>
                <c:pt idx="12">
                  <c:v>29670.2</c:v>
                </c:pt>
                <c:pt idx="16">
                  <c:v>47256.2</c:v>
                </c:pt>
                <c:pt idx="18">
                  <c:v>54426.2</c:v>
                </c:pt>
                <c:pt idx="23">
                  <c:v>68414.8</c:v>
                </c:pt>
                <c:pt idx="25">
                  <c:v>54828.2</c:v>
                </c:pt>
                <c:pt idx="28">
                  <c:v>47821</c:v>
                </c:pt>
                <c:pt idx="29">
                  <c:v>64979.8</c:v>
                </c:pt>
                <c:pt idx="32">
                  <c:v>52122</c:v>
                </c:pt>
                <c:pt idx="35">
                  <c:v>50213.8</c:v>
                </c:pt>
                <c:pt idx="38">
                  <c:v>70663.8</c:v>
                </c:pt>
                <c:pt idx="46">
                  <c:v>43404.800000000003</c:v>
                </c:pt>
                <c:pt idx="50">
                  <c:v>66033.600000000006</c:v>
                </c:pt>
                <c:pt idx="53">
                  <c:v>45772.4</c:v>
                </c:pt>
                <c:pt idx="55">
                  <c:v>53095.6</c:v>
                </c:pt>
                <c:pt idx="59">
                  <c:v>61150.6</c:v>
                </c:pt>
                <c:pt idx="65">
                  <c:v>68629</c:v>
                </c:pt>
                <c:pt idx="77">
                  <c:v>54957.4</c:v>
                </c:pt>
                <c:pt idx="81">
                  <c:v>39024.800000000003</c:v>
                </c:pt>
                <c:pt idx="83">
                  <c:v>73741.2</c:v>
                </c:pt>
                <c:pt idx="87">
                  <c:v>47739.8</c:v>
                </c:pt>
                <c:pt idx="88">
                  <c:v>54006.2</c:v>
                </c:pt>
                <c:pt idx="91">
                  <c:v>30494.2</c:v>
                </c:pt>
                <c:pt idx="94">
                  <c:v>58766.8</c:v>
                </c:pt>
                <c:pt idx="95">
                  <c:v>50771</c:v>
                </c:pt>
                <c:pt idx="98">
                  <c:v>42386.8</c:v>
                </c:pt>
                <c:pt idx="99">
                  <c:v>54266.8</c:v>
                </c:pt>
              </c:numCache>
            </c:numRef>
          </c:xVal>
          <c:yVal>
            <c:numRef>
              <c:f>State100!$AE$2:$AE$101</c:f>
              <c:numCache>
                <c:formatCode>General</c:formatCode>
                <c:ptCount val="100"/>
                <c:pt idx="0">
                  <c:v>1.2781393020594967</c:v>
                </c:pt>
                <c:pt idx="3">
                  <c:v>3.1594193415244303</c:v>
                </c:pt>
                <c:pt idx="4">
                  <c:v>1.9283415293681274</c:v>
                </c:pt>
                <c:pt idx="5">
                  <c:v>1.3025975235080534</c:v>
                </c:pt>
                <c:pt idx="6">
                  <c:v>1.1359207667871141</c:v>
                </c:pt>
                <c:pt idx="7">
                  <c:v>1.2305482053862762</c:v>
                </c:pt>
                <c:pt idx="12">
                  <c:v>3.0060464708697614</c:v>
                </c:pt>
                <c:pt idx="16">
                  <c:v>1.4080903669783014</c:v>
                </c:pt>
                <c:pt idx="18">
                  <c:v>1.8348699707126348</c:v>
                </c:pt>
                <c:pt idx="23">
                  <c:v>1.7613732701111455</c:v>
                </c:pt>
                <c:pt idx="25">
                  <c:v>1.4081439843000501</c:v>
                </c:pt>
                <c:pt idx="28">
                  <c:v>2.681876163191903</c:v>
                </c:pt>
                <c:pt idx="29">
                  <c:v>1.2116842464889088</c:v>
                </c:pt>
                <c:pt idx="32">
                  <c:v>2.1651893634165997</c:v>
                </c:pt>
                <c:pt idx="35">
                  <c:v>2.389064360793248</c:v>
                </c:pt>
                <c:pt idx="38">
                  <c:v>1.6495433305313327</c:v>
                </c:pt>
                <c:pt idx="46">
                  <c:v>1.9794815319964612</c:v>
                </c:pt>
                <c:pt idx="50">
                  <c:v>1.1295916018511787</c:v>
                </c:pt>
                <c:pt idx="53">
                  <c:v>2.5764215990422175</c:v>
                </c:pt>
                <c:pt idx="55">
                  <c:v>2.0496613655368807</c:v>
                </c:pt>
                <c:pt idx="59">
                  <c:v>2.2452600628611985</c:v>
                </c:pt>
                <c:pt idx="65">
                  <c:v>1.3755409520756532</c:v>
                </c:pt>
                <c:pt idx="77">
                  <c:v>1.9468169891588758</c:v>
                </c:pt>
                <c:pt idx="81">
                  <c:v>3.3077171439699882</c:v>
                </c:pt>
                <c:pt idx="83">
                  <c:v>1.3014434264698704</c:v>
                </c:pt>
                <c:pt idx="87">
                  <c:v>1.3223138764720421</c:v>
                </c:pt>
                <c:pt idx="88">
                  <c:v>1.1101317996822588</c:v>
                </c:pt>
                <c:pt idx="91">
                  <c:v>1.7488243666008618</c:v>
                </c:pt>
                <c:pt idx="94">
                  <c:v>2.274549575610719</c:v>
                </c:pt>
                <c:pt idx="95">
                  <c:v>1.1473872880187508</c:v>
                </c:pt>
                <c:pt idx="98">
                  <c:v>2.1323147772419713</c:v>
                </c:pt>
                <c:pt idx="99">
                  <c:v>2.421498964376009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B6F-485E-9A5E-9B003C0F072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State100!$AF$2:$AF$101</c:f>
              <c:numCache>
                <c:formatCode>General</c:formatCode>
                <c:ptCount val="100"/>
                <c:pt idx="9">
                  <c:v>43015.199999999997</c:v>
                </c:pt>
                <c:pt idx="13">
                  <c:v>57597.4</c:v>
                </c:pt>
                <c:pt idx="14">
                  <c:v>59419.199999999997</c:v>
                </c:pt>
                <c:pt idx="15">
                  <c:v>75006.399999999994</c:v>
                </c:pt>
                <c:pt idx="17">
                  <c:v>54263.8</c:v>
                </c:pt>
                <c:pt idx="20">
                  <c:v>56396.6</c:v>
                </c:pt>
                <c:pt idx="21">
                  <c:v>51587.8</c:v>
                </c:pt>
                <c:pt idx="27">
                  <c:v>74582.2</c:v>
                </c:pt>
                <c:pt idx="39">
                  <c:v>52175</c:v>
                </c:pt>
                <c:pt idx="42">
                  <c:v>53717.8</c:v>
                </c:pt>
                <c:pt idx="48">
                  <c:v>45514</c:v>
                </c:pt>
                <c:pt idx="66">
                  <c:v>52672.4</c:v>
                </c:pt>
                <c:pt idx="69">
                  <c:v>51001.599999999999</c:v>
                </c:pt>
                <c:pt idx="74">
                  <c:v>43335.8</c:v>
                </c:pt>
                <c:pt idx="75">
                  <c:v>66249.8</c:v>
                </c:pt>
                <c:pt idx="76">
                  <c:v>42249</c:v>
                </c:pt>
                <c:pt idx="78">
                  <c:v>48978.400000000001</c:v>
                </c:pt>
                <c:pt idx="93">
                  <c:v>45851.199999999997</c:v>
                </c:pt>
              </c:numCache>
            </c:numRef>
          </c:xVal>
          <c:yVal>
            <c:numRef>
              <c:f>State100!$AG$2:$AG$101</c:f>
              <c:numCache>
                <c:formatCode>General</c:formatCode>
                <c:ptCount val="100"/>
                <c:pt idx="9">
                  <c:v>1.4439314474883298</c:v>
                </c:pt>
                <c:pt idx="13">
                  <c:v>2.2429311045290237</c:v>
                </c:pt>
                <c:pt idx="14">
                  <c:v>1.1551821633411423</c:v>
                </c:pt>
                <c:pt idx="15">
                  <c:v>1.3089149725890059</c:v>
                </c:pt>
                <c:pt idx="17">
                  <c:v>2.5958005152606338</c:v>
                </c:pt>
                <c:pt idx="20">
                  <c:v>1.6017632268611939</c:v>
                </c:pt>
                <c:pt idx="21">
                  <c:v>1.295209332439065</c:v>
                </c:pt>
                <c:pt idx="27">
                  <c:v>1.5734317303592547</c:v>
                </c:pt>
                <c:pt idx="39">
                  <c:v>1.5943651173933877</c:v>
                </c:pt>
                <c:pt idx="42">
                  <c:v>1.7604965207063579</c:v>
                </c:pt>
                <c:pt idx="48">
                  <c:v>1.866656413411258</c:v>
                </c:pt>
                <c:pt idx="66">
                  <c:v>1.4821424503155352</c:v>
                </c:pt>
                <c:pt idx="69">
                  <c:v>1.2585487514117204</c:v>
                </c:pt>
                <c:pt idx="74">
                  <c:v>2.4046400435667508</c:v>
                </c:pt>
                <c:pt idx="75">
                  <c:v>1.0516107218436885</c:v>
                </c:pt>
                <c:pt idx="76">
                  <c:v>2.6582404317261945</c:v>
                </c:pt>
                <c:pt idx="78">
                  <c:v>2.6570284043578392</c:v>
                </c:pt>
                <c:pt idx="93">
                  <c:v>2.2045660746065536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B6F-485E-9A5E-9B003C0F07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8061728"/>
        <c:axId val="769365120"/>
      </c:scatterChart>
      <c:valAx>
        <c:axId val="77806172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9365120"/>
        <c:crosses val="autoZero"/>
        <c:crossBetween val="midCat"/>
      </c:valAx>
      <c:valAx>
        <c:axId val="7693651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80617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State100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State100!$AI$2:$AI$101</c:f>
              <c:numCache>
                <c:formatCode>General</c:formatCode>
                <c:ptCount val="100"/>
                <c:pt idx="0">
                  <c:v>55936</c:v>
                </c:pt>
                <c:pt idx="5">
                  <c:v>53705</c:v>
                </c:pt>
                <c:pt idx="6">
                  <c:v>73282.399999999994</c:v>
                </c:pt>
                <c:pt idx="7">
                  <c:v>61601</c:v>
                </c:pt>
                <c:pt idx="9">
                  <c:v>43015.199999999997</c:v>
                </c:pt>
                <c:pt idx="10">
                  <c:v>45786.8</c:v>
                </c:pt>
                <c:pt idx="11">
                  <c:v>82326</c:v>
                </c:pt>
                <c:pt idx="14">
                  <c:v>59419.199999999997</c:v>
                </c:pt>
                <c:pt idx="15">
                  <c:v>75006.399999999994</c:v>
                </c:pt>
                <c:pt idx="16">
                  <c:v>47256.2</c:v>
                </c:pt>
                <c:pt idx="20">
                  <c:v>56396.6</c:v>
                </c:pt>
                <c:pt idx="21">
                  <c:v>51587.8</c:v>
                </c:pt>
                <c:pt idx="22">
                  <c:v>55877</c:v>
                </c:pt>
                <c:pt idx="27">
                  <c:v>74582.2</c:v>
                </c:pt>
                <c:pt idx="29">
                  <c:v>64979.8</c:v>
                </c:pt>
                <c:pt idx="33">
                  <c:v>53321.2</c:v>
                </c:pt>
                <c:pt idx="34">
                  <c:v>54605.599999999999</c:v>
                </c:pt>
                <c:pt idx="40">
                  <c:v>64888.4</c:v>
                </c:pt>
                <c:pt idx="42">
                  <c:v>53717.8</c:v>
                </c:pt>
                <c:pt idx="43">
                  <c:v>80085</c:v>
                </c:pt>
                <c:pt idx="44">
                  <c:v>45622.400000000001</c:v>
                </c:pt>
                <c:pt idx="47">
                  <c:v>55086</c:v>
                </c:pt>
                <c:pt idx="49">
                  <c:v>46173.8</c:v>
                </c:pt>
                <c:pt idx="50">
                  <c:v>66033.600000000006</c:v>
                </c:pt>
                <c:pt idx="54">
                  <c:v>52045.8</c:v>
                </c:pt>
                <c:pt idx="58">
                  <c:v>71172.2</c:v>
                </c:pt>
                <c:pt idx="61">
                  <c:v>72412.800000000003</c:v>
                </c:pt>
                <c:pt idx="63">
                  <c:v>51184</c:v>
                </c:pt>
                <c:pt idx="65">
                  <c:v>68629</c:v>
                </c:pt>
                <c:pt idx="67">
                  <c:v>48938.6</c:v>
                </c:pt>
                <c:pt idx="69">
                  <c:v>51001.599999999999</c:v>
                </c:pt>
                <c:pt idx="70">
                  <c:v>56563.4</c:v>
                </c:pt>
                <c:pt idx="71">
                  <c:v>68717.8</c:v>
                </c:pt>
                <c:pt idx="72">
                  <c:v>57615.6</c:v>
                </c:pt>
                <c:pt idx="73">
                  <c:v>65675.8</c:v>
                </c:pt>
                <c:pt idx="75">
                  <c:v>66249.8</c:v>
                </c:pt>
                <c:pt idx="79">
                  <c:v>52153.4</c:v>
                </c:pt>
                <c:pt idx="80">
                  <c:v>45564</c:v>
                </c:pt>
                <c:pt idx="83">
                  <c:v>73741.2</c:v>
                </c:pt>
                <c:pt idx="85">
                  <c:v>43738</c:v>
                </c:pt>
                <c:pt idx="86">
                  <c:v>56418.6</c:v>
                </c:pt>
                <c:pt idx="87">
                  <c:v>47739.8</c:v>
                </c:pt>
                <c:pt idx="88">
                  <c:v>54006.2</c:v>
                </c:pt>
                <c:pt idx="92">
                  <c:v>59095.6</c:v>
                </c:pt>
                <c:pt idx="95">
                  <c:v>50771</c:v>
                </c:pt>
                <c:pt idx="96">
                  <c:v>66994.600000000006</c:v>
                </c:pt>
                <c:pt idx="97">
                  <c:v>63775.4</c:v>
                </c:pt>
              </c:numCache>
            </c:numRef>
          </c:xVal>
          <c:yVal>
            <c:numRef>
              <c:f>State100!$AJ$2:$AJ$101</c:f>
              <c:numCache>
                <c:formatCode>General</c:formatCode>
                <c:ptCount val="100"/>
                <c:pt idx="0">
                  <c:v>1.2781393020594967</c:v>
                </c:pt>
                <c:pt idx="5">
                  <c:v>1.3025975235080534</c:v>
                </c:pt>
                <c:pt idx="6">
                  <c:v>1.1359207667871141</c:v>
                </c:pt>
                <c:pt idx="7">
                  <c:v>1.2305482053862762</c:v>
                </c:pt>
                <c:pt idx="9">
                  <c:v>1.4439314474883298</c:v>
                </c:pt>
                <c:pt idx="10">
                  <c:v>1.1883555959359464</c:v>
                </c:pt>
                <c:pt idx="11">
                  <c:v>1.4861040254597575</c:v>
                </c:pt>
                <c:pt idx="14">
                  <c:v>1.1551821633411423</c:v>
                </c:pt>
                <c:pt idx="15">
                  <c:v>1.3089149725890059</c:v>
                </c:pt>
                <c:pt idx="16">
                  <c:v>1.4080903669783014</c:v>
                </c:pt>
                <c:pt idx="20">
                  <c:v>1.6017632268611939</c:v>
                </c:pt>
                <c:pt idx="21">
                  <c:v>1.295209332439065</c:v>
                </c:pt>
                <c:pt idx="22">
                  <c:v>1.516187340050468</c:v>
                </c:pt>
                <c:pt idx="27">
                  <c:v>1.5734317303592547</c:v>
                </c:pt>
                <c:pt idx="29">
                  <c:v>1.2116842464889088</c:v>
                </c:pt>
                <c:pt idx="33">
                  <c:v>1.1114153469914405</c:v>
                </c:pt>
                <c:pt idx="34">
                  <c:v>1.3112574534479979</c:v>
                </c:pt>
                <c:pt idx="40">
                  <c:v>1.6363017118622125</c:v>
                </c:pt>
                <c:pt idx="42">
                  <c:v>1.7604965207063579</c:v>
                </c:pt>
                <c:pt idx="43">
                  <c:v>1.4741836798401697</c:v>
                </c:pt>
                <c:pt idx="44">
                  <c:v>1.1989285964789227</c:v>
                </c:pt>
                <c:pt idx="47">
                  <c:v>1.3242203100606325</c:v>
                </c:pt>
                <c:pt idx="49">
                  <c:v>1.3331369737816683</c:v>
                </c:pt>
                <c:pt idx="50">
                  <c:v>1.1295916018511787</c:v>
                </c:pt>
                <c:pt idx="54">
                  <c:v>1.4780251240253777</c:v>
                </c:pt>
                <c:pt idx="58">
                  <c:v>1.1343052483975484</c:v>
                </c:pt>
                <c:pt idx="61">
                  <c:v>1.118849153740775</c:v>
                </c:pt>
                <c:pt idx="63">
                  <c:v>1.324769459206002</c:v>
                </c:pt>
                <c:pt idx="65">
                  <c:v>1.3755409520756532</c:v>
                </c:pt>
                <c:pt idx="67">
                  <c:v>1.3635453404878768</c:v>
                </c:pt>
                <c:pt idx="69">
                  <c:v>1.2585487514117204</c:v>
                </c:pt>
                <c:pt idx="70">
                  <c:v>1.2046659147080974</c:v>
                </c:pt>
                <c:pt idx="71">
                  <c:v>1.2913830186647419</c:v>
                </c:pt>
                <c:pt idx="72">
                  <c:v>1.2433264601948084</c:v>
                </c:pt>
                <c:pt idx="73">
                  <c:v>1.4656083367084984</c:v>
                </c:pt>
                <c:pt idx="75">
                  <c:v>1.0516107218436885</c:v>
                </c:pt>
                <c:pt idx="79">
                  <c:v>1.7782733244620677</c:v>
                </c:pt>
                <c:pt idx="80">
                  <c:v>1.1930032481783865</c:v>
                </c:pt>
                <c:pt idx="83">
                  <c:v>1.3014434264698704</c:v>
                </c:pt>
                <c:pt idx="85">
                  <c:v>1.112030728428369</c:v>
                </c:pt>
                <c:pt idx="86">
                  <c:v>1.1912029011708904</c:v>
                </c:pt>
                <c:pt idx="87">
                  <c:v>1.3223138764720421</c:v>
                </c:pt>
                <c:pt idx="88">
                  <c:v>1.1101317996822588</c:v>
                </c:pt>
                <c:pt idx="92">
                  <c:v>1.5625021152166998</c:v>
                </c:pt>
                <c:pt idx="95">
                  <c:v>1.1473872880187508</c:v>
                </c:pt>
                <c:pt idx="96">
                  <c:v>1.0733402393625755</c:v>
                </c:pt>
                <c:pt idx="97">
                  <c:v>1.5423501851811199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991-469E-9F36-A7D6E02578D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State100!$AK$2:$AK$101</c:f>
              <c:numCache>
                <c:formatCode>General</c:formatCode>
                <c:ptCount val="100"/>
                <c:pt idx="1">
                  <c:v>73543.199999999997</c:v>
                </c:pt>
                <c:pt idx="2">
                  <c:v>53951.4</c:v>
                </c:pt>
                <c:pt idx="3">
                  <c:v>39734.199999999997</c:v>
                </c:pt>
                <c:pt idx="4">
                  <c:v>66861.600000000006</c:v>
                </c:pt>
                <c:pt idx="8">
                  <c:v>29096.799999999999</c:v>
                </c:pt>
                <c:pt idx="12">
                  <c:v>29670.2</c:v>
                </c:pt>
                <c:pt idx="13">
                  <c:v>57597.4</c:v>
                </c:pt>
                <c:pt idx="17">
                  <c:v>54263.8</c:v>
                </c:pt>
                <c:pt idx="18">
                  <c:v>54426.2</c:v>
                </c:pt>
                <c:pt idx="19">
                  <c:v>39988.400000000001</c:v>
                </c:pt>
                <c:pt idx="23">
                  <c:v>68414.8</c:v>
                </c:pt>
                <c:pt idx="24">
                  <c:v>58242.8</c:v>
                </c:pt>
                <c:pt idx="25">
                  <c:v>54828.2</c:v>
                </c:pt>
                <c:pt idx="26">
                  <c:v>56210.400000000001</c:v>
                </c:pt>
                <c:pt idx="28">
                  <c:v>47821</c:v>
                </c:pt>
                <c:pt idx="30">
                  <c:v>59869.8</c:v>
                </c:pt>
                <c:pt idx="31">
                  <c:v>55629</c:v>
                </c:pt>
                <c:pt idx="32">
                  <c:v>52122</c:v>
                </c:pt>
                <c:pt idx="35">
                  <c:v>50213.8</c:v>
                </c:pt>
                <c:pt idx="36">
                  <c:v>57508.2</c:v>
                </c:pt>
                <c:pt idx="37">
                  <c:v>63603.6</c:v>
                </c:pt>
                <c:pt idx="38">
                  <c:v>70663.8</c:v>
                </c:pt>
                <c:pt idx="39">
                  <c:v>52175</c:v>
                </c:pt>
                <c:pt idx="41">
                  <c:v>52719.4</c:v>
                </c:pt>
                <c:pt idx="45">
                  <c:v>40449.199999999997</c:v>
                </c:pt>
                <c:pt idx="46">
                  <c:v>43404.800000000003</c:v>
                </c:pt>
                <c:pt idx="48">
                  <c:v>45514</c:v>
                </c:pt>
                <c:pt idx="51">
                  <c:v>37895.800000000003</c:v>
                </c:pt>
                <c:pt idx="52">
                  <c:v>50361</c:v>
                </c:pt>
                <c:pt idx="53">
                  <c:v>45772.4</c:v>
                </c:pt>
                <c:pt idx="55">
                  <c:v>53095.6</c:v>
                </c:pt>
                <c:pt idx="56">
                  <c:v>47788.2</c:v>
                </c:pt>
                <c:pt idx="57">
                  <c:v>46635.4</c:v>
                </c:pt>
                <c:pt idx="59">
                  <c:v>61150.6</c:v>
                </c:pt>
                <c:pt idx="60">
                  <c:v>47191.199999999997</c:v>
                </c:pt>
                <c:pt idx="62">
                  <c:v>47677.599999999999</c:v>
                </c:pt>
                <c:pt idx="64">
                  <c:v>40599.599999999999</c:v>
                </c:pt>
                <c:pt idx="66">
                  <c:v>52672.4</c:v>
                </c:pt>
                <c:pt idx="68">
                  <c:v>63415.199999999997</c:v>
                </c:pt>
                <c:pt idx="74">
                  <c:v>43335.8</c:v>
                </c:pt>
                <c:pt idx="76">
                  <c:v>42249</c:v>
                </c:pt>
                <c:pt idx="77">
                  <c:v>54957.4</c:v>
                </c:pt>
                <c:pt idx="78">
                  <c:v>48978.400000000001</c:v>
                </c:pt>
                <c:pt idx="81">
                  <c:v>39024.800000000003</c:v>
                </c:pt>
                <c:pt idx="82">
                  <c:v>62847.4</c:v>
                </c:pt>
                <c:pt idx="84">
                  <c:v>47881.599999999999</c:v>
                </c:pt>
                <c:pt idx="89">
                  <c:v>75063.399999999994</c:v>
                </c:pt>
                <c:pt idx="90">
                  <c:v>74627</c:v>
                </c:pt>
                <c:pt idx="91">
                  <c:v>30494.2</c:v>
                </c:pt>
                <c:pt idx="93">
                  <c:v>45851.199999999997</c:v>
                </c:pt>
                <c:pt idx="94">
                  <c:v>58766.8</c:v>
                </c:pt>
                <c:pt idx="98">
                  <c:v>42386.8</c:v>
                </c:pt>
                <c:pt idx="99">
                  <c:v>54266.8</c:v>
                </c:pt>
              </c:numCache>
            </c:numRef>
          </c:xVal>
          <c:yVal>
            <c:numRef>
              <c:f>State100!$AL$2:$AL$101</c:f>
              <c:numCache>
                <c:formatCode>General</c:formatCode>
                <c:ptCount val="100"/>
                <c:pt idx="1">
                  <c:v>1.6802505194225978</c:v>
                </c:pt>
                <c:pt idx="2">
                  <c:v>2.0657851325452166</c:v>
                </c:pt>
                <c:pt idx="3">
                  <c:v>3.1594193415244303</c:v>
                </c:pt>
                <c:pt idx="4">
                  <c:v>1.9283415293681274</c:v>
                </c:pt>
                <c:pt idx="8">
                  <c:v>2.4077905474141486</c:v>
                </c:pt>
                <c:pt idx="12">
                  <c:v>3.0060464708697614</c:v>
                </c:pt>
                <c:pt idx="13">
                  <c:v>2.2429311045290237</c:v>
                </c:pt>
                <c:pt idx="17">
                  <c:v>2.5958005152606338</c:v>
                </c:pt>
                <c:pt idx="18">
                  <c:v>1.8348699707126348</c:v>
                </c:pt>
                <c:pt idx="19">
                  <c:v>2.4629142451310879</c:v>
                </c:pt>
                <c:pt idx="23">
                  <c:v>1.7613732701111455</c:v>
                </c:pt>
                <c:pt idx="24">
                  <c:v>1.7974925656046754</c:v>
                </c:pt>
                <c:pt idx="25">
                  <c:v>1.4081439843000501</c:v>
                </c:pt>
                <c:pt idx="26">
                  <c:v>2.4721937577387814</c:v>
                </c:pt>
                <c:pt idx="28">
                  <c:v>2.681876163191903</c:v>
                </c:pt>
                <c:pt idx="30">
                  <c:v>1.8648300144647216</c:v>
                </c:pt>
                <c:pt idx="31">
                  <c:v>2.1899369034136873</c:v>
                </c:pt>
                <c:pt idx="32">
                  <c:v>2.1651893634165997</c:v>
                </c:pt>
                <c:pt idx="35">
                  <c:v>2.389064360793248</c:v>
                </c:pt>
                <c:pt idx="36">
                  <c:v>1.6604588563022318</c:v>
                </c:pt>
                <c:pt idx="37">
                  <c:v>2.2064946009345383</c:v>
                </c:pt>
                <c:pt idx="38">
                  <c:v>1.6495433305313327</c:v>
                </c:pt>
                <c:pt idx="39">
                  <c:v>1.5943651173933877</c:v>
                </c:pt>
                <c:pt idx="41">
                  <c:v>2.5253701673387785</c:v>
                </c:pt>
                <c:pt idx="45">
                  <c:v>1.8145723524816315</c:v>
                </c:pt>
                <c:pt idx="46">
                  <c:v>1.9794815319964612</c:v>
                </c:pt>
                <c:pt idx="48">
                  <c:v>1.866656413411258</c:v>
                </c:pt>
                <c:pt idx="51">
                  <c:v>3.0250054095704533</c:v>
                </c:pt>
                <c:pt idx="52">
                  <c:v>2.5168880681479715</c:v>
                </c:pt>
                <c:pt idx="53">
                  <c:v>2.5764215990422175</c:v>
                </c:pt>
                <c:pt idx="55">
                  <c:v>2.0496613655368807</c:v>
                </c:pt>
                <c:pt idx="56">
                  <c:v>2.1294587366755811</c:v>
                </c:pt>
                <c:pt idx="57">
                  <c:v>2.646273002911951</c:v>
                </c:pt>
                <c:pt idx="59">
                  <c:v>2.2452600628611985</c:v>
                </c:pt>
                <c:pt idx="60">
                  <c:v>1.8715141806099442</c:v>
                </c:pt>
                <c:pt idx="62">
                  <c:v>1.7808992063358895</c:v>
                </c:pt>
                <c:pt idx="64">
                  <c:v>2.1577552488201857</c:v>
                </c:pt>
                <c:pt idx="66">
                  <c:v>1.4821424503155352</c:v>
                </c:pt>
                <c:pt idx="68">
                  <c:v>2.1237179729780875</c:v>
                </c:pt>
                <c:pt idx="74">
                  <c:v>2.4046400435667508</c:v>
                </c:pt>
                <c:pt idx="76">
                  <c:v>2.6582404317261945</c:v>
                </c:pt>
                <c:pt idx="77">
                  <c:v>1.9468169891588758</c:v>
                </c:pt>
                <c:pt idx="78">
                  <c:v>2.6570284043578392</c:v>
                </c:pt>
                <c:pt idx="81">
                  <c:v>3.3077171439699882</c:v>
                </c:pt>
                <c:pt idx="82">
                  <c:v>1.6146730015879733</c:v>
                </c:pt>
                <c:pt idx="84">
                  <c:v>1.8078134398182184</c:v>
                </c:pt>
                <c:pt idx="89">
                  <c:v>1.672199767130186</c:v>
                </c:pt>
                <c:pt idx="90">
                  <c:v>1.67590818336527</c:v>
                </c:pt>
                <c:pt idx="91">
                  <c:v>1.7488243666008618</c:v>
                </c:pt>
                <c:pt idx="93">
                  <c:v>2.2045660746065536</c:v>
                </c:pt>
                <c:pt idx="94">
                  <c:v>2.274549575610719</c:v>
                </c:pt>
                <c:pt idx="98">
                  <c:v>2.1323147772419713</c:v>
                </c:pt>
                <c:pt idx="99">
                  <c:v>2.421498964376009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91-469E-9F36-A7D6E02578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8088528"/>
        <c:axId val="769397152"/>
      </c:scatterChart>
      <c:valAx>
        <c:axId val="77808852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9397152"/>
        <c:crosses val="autoZero"/>
        <c:crossBetween val="midCat"/>
      </c:valAx>
      <c:valAx>
        <c:axId val="7693971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80885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State099!$J$2:$J$101</c:f>
              <c:numCache>
                <c:formatCode>General</c:formatCode>
                <c:ptCount val="100"/>
                <c:pt idx="0">
                  <c:v>58122.2</c:v>
                </c:pt>
                <c:pt idx="1">
                  <c:v>71147.399999999994</c:v>
                </c:pt>
                <c:pt idx="2">
                  <c:v>69449.2</c:v>
                </c:pt>
                <c:pt idx="3">
                  <c:v>39327.800000000003</c:v>
                </c:pt>
                <c:pt idx="4">
                  <c:v>72804</c:v>
                </c:pt>
                <c:pt idx="5">
                  <c:v>52881.599999999999</c:v>
                </c:pt>
                <c:pt idx="6">
                  <c:v>69458.600000000006</c:v>
                </c:pt>
                <c:pt idx="7">
                  <c:v>58544</c:v>
                </c:pt>
                <c:pt idx="8">
                  <c:v>29472.799999999999</c:v>
                </c:pt>
                <c:pt idx="9">
                  <c:v>50689.599999999999</c:v>
                </c:pt>
                <c:pt idx="10">
                  <c:v>38841.599999999999</c:v>
                </c:pt>
                <c:pt idx="11">
                  <c:v>80132.2</c:v>
                </c:pt>
                <c:pt idx="12">
                  <c:v>35469.599999999999</c:v>
                </c:pt>
                <c:pt idx="13">
                  <c:v>53041.599999999999</c:v>
                </c:pt>
                <c:pt idx="14">
                  <c:v>51265.4</c:v>
                </c:pt>
                <c:pt idx="15">
                  <c:v>76681.600000000006</c:v>
                </c:pt>
                <c:pt idx="16">
                  <c:v>44589.4</c:v>
                </c:pt>
                <c:pt idx="17">
                  <c:v>58394.2</c:v>
                </c:pt>
                <c:pt idx="18">
                  <c:v>60006</c:v>
                </c:pt>
                <c:pt idx="19">
                  <c:v>43827.4</c:v>
                </c:pt>
                <c:pt idx="20">
                  <c:v>52991.6</c:v>
                </c:pt>
                <c:pt idx="21">
                  <c:v>51634.400000000001</c:v>
                </c:pt>
                <c:pt idx="22">
                  <c:v>50539.4</c:v>
                </c:pt>
                <c:pt idx="23">
                  <c:v>63935.4</c:v>
                </c:pt>
                <c:pt idx="24">
                  <c:v>57516</c:v>
                </c:pt>
                <c:pt idx="25">
                  <c:v>56786.2</c:v>
                </c:pt>
                <c:pt idx="26">
                  <c:v>58958</c:v>
                </c:pt>
                <c:pt idx="27">
                  <c:v>75208.399999999994</c:v>
                </c:pt>
                <c:pt idx="28">
                  <c:v>49926.8</c:v>
                </c:pt>
                <c:pt idx="29">
                  <c:v>67163.399999999994</c:v>
                </c:pt>
                <c:pt idx="30">
                  <c:v>69109.2</c:v>
                </c:pt>
                <c:pt idx="31">
                  <c:v>52745.4</c:v>
                </c:pt>
                <c:pt idx="32">
                  <c:v>50831.6</c:v>
                </c:pt>
                <c:pt idx="33">
                  <c:v>56516.6</c:v>
                </c:pt>
                <c:pt idx="34">
                  <c:v>50672.800000000003</c:v>
                </c:pt>
                <c:pt idx="35">
                  <c:v>58462.6</c:v>
                </c:pt>
                <c:pt idx="36">
                  <c:v>55528.6</c:v>
                </c:pt>
                <c:pt idx="37">
                  <c:v>56950.2</c:v>
                </c:pt>
                <c:pt idx="38">
                  <c:v>69283.600000000006</c:v>
                </c:pt>
                <c:pt idx="39">
                  <c:v>50951.199999999997</c:v>
                </c:pt>
                <c:pt idx="40">
                  <c:v>66950.2</c:v>
                </c:pt>
                <c:pt idx="41">
                  <c:v>53326.2</c:v>
                </c:pt>
                <c:pt idx="42">
                  <c:v>47994.8</c:v>
                </c:pt>
                <c:pt idx="43">
                  <c:v>75069.600000000006</c:v>
                </c:pt>
                <c:pt idx="44">
                  <c:v>49658.2</c:v>
                </c:pt>
                <c:pt idx="45">
                  <c:v>43394</c:v>
                </c:pt>
                <c:pt idx="46">
                  <c:v>45776</c:v>
                </c:pt>
                <c:pt idx="47">
                  <c:v>61930</c:v>
                </c:pt>
                <c:pt idx="48">
                  <c:v>51045.599999999999</c:v>
                </c:pt>
                <c:pt idx="49">
                  <c:v>42915.8</c:v>
                </c:pt>
                <c:pt idx="50">
                  <c:v>68442.2</c:v>
                </c:pt>
                <c:pt idx="51">
                  <c:v>36942.6</c:v>
                </c:pt>
                <c:pt idx="52">
                  <c:v>50208.800000000003</c:v>
                </c:pt>
                <c:pt idx="53">
                  <c:v>45604.800000000003</c:v>
                </c:pt>
                <c:pt idx="54">
                  <c:v>52737.2</c:v>
                </c:pt>
                <c:pt idx="55">
                  <c:v>51814.400000000001</c:v>
                </c:pt>
                <c:pt idx="56">
                  <c:v>50242.400000000001</c:v>
                </c:pt>
                <c:pt idx="57">
                  <c:v>50528</c:v>
                </c:pt>
                <c:pt idx="58">
                  <c:v>71423.8</c:v>
                </c:pt>
                <c:pt idx="59">
                  <c:v>59562</c:v>
                </c:pt>
                <c:pt idx="60">
                  <c:v>53488.6</c:v>
                </c:pt>
                <c:pt idx="61">
                  <c:v>72028.399999999994</c:v>
                </c:pt>
                <c:pt idx="62">
                  <c:v>46847.6</c:v>
                </c:pt>
                <c:pt idx="63">
                  <c:v>52340.6</c:v>
                </c:pt>
                <c:pt idx="64">
                  <c:v>45839.6</c:v>
                </c:pt>
                <c:pt idx="65">
                  <c:v>69803</c:v>
                </c:pt>
                <c:pt idx="66">
                  <c:v>45123.8</c:v>
                </c:pt>
                <c:pt idx="67">
                  <c:v>46989</c:v>
                </c:pt>
                <c:pt idx="68">
                  <c:v>62266.2</c:v>
                </c:pt>
                <c:pt idx="69">
                  <c:v>54081.8</c:v>
                </c:pt>
                <c:pt idx="70">
                  <c:v>57708.2</c:v>
                </c:pt>
                <c:pt idx="71">
                  <c:v>71055.600000000006</c:v>
                </c:pt>
                <c:pt idx="72">
                  <c:v>55701.599999999999</c:v>
                </c:pt>
                <c:pt idx="73">
                  <c:v>55344</c:v>
                </c:pt>
                <c:pt idx="74">
                  <c:v>46982.400000000001</c:v>
                </c:pt>
                <c:pt idx="75">
                  <c:v>65807</c:v>
                </c:pt>
                <c:pt idx="76">
                  <c:v>49232.2</c:v>
                </c:pt>
                <c:pt idx="77">
                  <c:v>51890.400000000001</c:v>
                </c:pt>
                <c:pt idx="78">
                  <c:v>40437</c:v>
                </c:pt>
                <c:pt idx="79">
                  <c:v>55544</c:v>
                </c:pt>
                <c:pt idx="80">
                  <c:v>45394</c:v>
                </c:pt>
                <c:pt idx="81">
                  <c:v>40127.599999999999</c:v>
                </c:pt>
                <c:pt idx="82">
                  <c:v>69969.2</c:v>
                </c:pt>
                <c:pt idx="83">
                  <c:v>74836.399999999994</c:v>
                </c:pt>
                <c:pt idx="84">
                  <c:v>48922.2</c:v>
                </c:pt>
                <c:pt idx="85">
                  <c:v>48601.4</c:v>
                </c:pt>
                <c:pt idx="86">
                  <c:v>60233.599999999999</c:v>
                </c:pt>
                <c:pt idx="87">
                  <c:v>51451.4</c:v>
                </c:pt>
                <c:pt idx="88">
                  <c:v>50972</c:v>
                </c:pt>
                <c:pt idx="89">
                  <c:v>74617.600000000006</c:v>
                </c:pt>
                <c:pt idx="90">
                  <c:v>72437.399999999994</c:v>
                </c:pt>
                <c:pt idx="91">
                  <c:v>32734.400000000001</c:v>
                </c:pt>
                <c:pt idx="92">
                  <c:v>55157.8</c:v>
                </c:pt>
                <c:pt idx="93">
                  <c:v>43881.2</c:v>
                </c:pt>
                <c:pt idx="94">
                  <c:v>57424.4</c:v>
                </c:pt>
                <c:pt idx="95">
                  <c:v>51909</c:v>
                </c:pt>
                <c:pt idx="96">
                  <c:v>69754.600000000006</c:v>
                </c:pt>
                <c:pt idx="97">
                  <c:v>68207</c:v>
                </c:pt>
                <c:pt idx="98">
                  <c:v>41983</c:v>
                </c:pt>
                <c:pt idx="99">
                  <c:v>55618</c:v>
                </c:pt>
              </c:numCache>
            </c:numRef>
          </c:xVal>
          <c:yVal>
            <c:numRef>
              <c:f>State099!$K$2:$K$101</c:f>
              <c:numCache>
                <c:formatCode>General</c:formatCode>
                <c:ptCount val="100"/>
                <c:pt idx="0">
                  <c:v>1.2300635557497823</c:v>
                </c:pt>
                <c:pt idx="1">
                  <c:v>1.8525624267366061</c:v>
                </c:pt>
                <c:pt idx="2">
                  <c:v>1.8631748097890257</c:v>
                </c:pt>
                <c:pt idx="3">
                  <c:v>3.1290334063944587</c:v>
                </c:pt>
                <c:pt idx="4">
                  <c:v>1.77112521290039</c:v>
                </c:pt>
                <c:pt idx="5">
                  <c:v>1.3275316934434662</c:v>
                </c:pt>
                <c:pt idx="6">
                  <c:v>1.1984980981476734</c:v>
                </c:pt>
                <c:pt idx="7">
                  <c:v>1.3136956818802952</c:v>
                </c:pt>
                <c:pt idx="8">
                  <c:v>2.136240872940474</c:v>
                </c:pt>
                <c:pt idx="9">
                  <c:v>1.0665895962879961</c:v>
                </c:pt>
                <c:pt idx="10">
                  <c:v>1.0824734305486901</c:v>
                </c:pt>
                <c:pt idx="11">
                  <c:v>1.5279126243881986</c:v>
                </c:pt>
                <c:pt idx="12">
                  <c:v>2.5842693461443038</c:v>
                </c:pt>
                <c:pt idx="13">
                  <c:v>2.4646692407468853</c:v>
                </c:pt>
                <c:pt idx="14">
                  <c:v>1.3379199225988678</c:v>
                </c:pt>
                <c:pt idx="15">
                  <c:v>1.2965039853106872</c:v>
                </c:pt>
                <c:pt idx="16">
                  <c:v>1.3625435641654742</c:v>
                </c:pt>
                <c:pt idx="17">
                  <c:v>2.268992468430084</c:v>
                </c:pt>
                <c:pt idx="18">
                  <c:v>1.5235809752358098</c:v>
                </c:pt>
                <c:pt idx="19">
                  <c:v>2.3598251322232211</c:v>
                </c:pt>
                <c:pt idx="20">
                  <c:v>1.7058552676273222</c:v>
                </c:pt>
                <c:pt idx="21">
                  <c:v>1.2942340765071347</c:v>
                </c:pt>
                <c:pt idx="22">
                  <c:v>1.4243738548538367</c:v>
                </c:pt>
                <c:pt idx="23">
                  <c:v>1.996296261538991</c:v>
                </c:pt>
                <c:pt idx="24">
                  <c:v>1.8020898532582239</c:v>
                </c:pt>
                <c:pt idx="25">
                  <c:v>1.577178962494409</c:v>
                </c:pt>
                <c:pt idx="26">
                  <c:v>2.0510193697208181</c:v>
                </c:pt>
                <c:pt idx="27">
                  <c:v>1.7201668962509509</c:v>
                </c:pt>
                <c:pt idx="28">
                  <c:v>2.5522965621670122</c:v>
                </c:pt>
                <c:pt idx="29">
                  <c:v>1.2348987692701681</c:v>
                </c:pt>
                <c:pt idx="30">
                  <c:v>1.9784486001863717</c:v>
                </c:pt>
                <c:pt idx="31">
                  <c:v>2.3060778759853937</c:v>
                </c:pt>
                <c:pt idx="32">
                  <c:v>1.8916579450577988</c:v>
                </c:pt>
                <c:pt idx="33">
                  <c:v>1.0389513877338694</c:v>
                </c:pt>
                <c:pt idx="34">
                  <c:v>1.5685732779716139</c:v>
                </c:pt>
                <c:pt idx="35">
                  <c:v>2.0422629168049315</c:v>
                </c:pt>
                <c:pt idx="36">
                  <c:v>1.5738556347539827</c:v>
                </c:pt>
                <c:pt idx="37">
                  <c:v>2.378411313744289</c:v>
                </c:pt>
                <c:pt idx="38">
                  <c:v>1.9704951821210213</c:v>
                </c:pt>
                <c:pt idx="39">
                  <c:v>1.4210656471290177</c:v>
                </c:pt>
                <c:pt idx="40">
                  <c:v>1.9135566435947915</c:v>
                </c:pt>
                <c:pt idx="41">
                  <c:v>2.5744755861096422</c:v>
                </c:pt>
                <c:pt idx="42">
                  <c:v>2.0978105961479159</c:v>
                </c:pt>
                <c:pt idx="43">
                  <c:v>1.4717941750055947</c:v>
                </c:pt>
                <c:pt idx="44">
                  <c:v>1.2019162998256079</c:v>
                </c:pt>
                <c:pt idx="45">
                  <c:v>1.7699912430289901</c:v>
                </c:pt>
                <c:pt idx="46">
                  <c:v>1.8791506466270536</c:v>
                </c:pt>
                <c:pt idx="47">
                  <c:v>1.318197965444857</c:v>
                </c:pt>
                <c:pt idx="48">
                  <c:v>1.6643745983982949</c:v>
                </c:pt>
                <c:pt idx="49">
                  <c:v>1.7436002591120285</c:v>
                </c:pt>
                <c:pt idx="50">
                  <c:v>1.0248063329349437</c:v>
                </c:pt>
                <c:pt idx="51">
                  <c:v>3.1031654512676425</c:v>
                </c:pt>
                <c:pt idx="52">
                  <c:v>2.4757612211405169</c:v>
                </c:pt>
                <c:pt idx="53">
                  <c:v>2.8592165736939967</c:v>
                </c:pt>
                <c:pt idx="54">
                  <c:v>1.5430284505055256</c:v>
                </c:pt>
                <c:pt idx="55">
                  <c:v>2.0131276247529644</c:v>
                </c:pt>
                <c:pt idx="56">
                  <c:v>2.1161608521885897</c:v>
                </c:pt>
                <c:pt idx="57">
                  <c:v>2.4653063647878404</c:v>
                </c:pt>
                <c:pt idx="58">
                  <c:v>1.1329836833100451</c:v>
                </c:pt>
                <c:pt idx="59">
                  <c:v>1.9523353816191531</c:v>
                </c:pt>
                <c:pt idx="60">
                  <c:v>1.3122796259389851</c:v>
                </c:pt>
                <c:pt idx="61">
                  <c:v>1.3067345658101528</c:v>
                </c:pt>
                <c:pt idx="62">
                  <c:v>1.9280390030652585</c:v>
                </c:pt>
                <c:pt idx="63">
                  <c:v>1.0183108332728321</c:v>
                </c:pt>
                <c:pt idx="64">
                  <c:v>1.9203919754971686</c:v>
                </c:pt>
                <c:pt idx="65">
                  <c:v>1.3321633740670171</c:v>
                </c:pt>
                <c:pt idx="66">
                  <c:v>1.9909227503002849</c:v>
                </c:pt>
                <c:pt idx="67">
                  <c:v>1.5625997573900274</c:v>
                </c:pt>
                <c:pt idx="68">
                  <c:v>1.8268338199536829</c:v>
                </c:pt>
                <c:pt idx="69">
                  <c:v>1.156377931207911</c:v>
                </c:pt>
                <c:pt idx="70">
                  <c:v>1.1896576223136401</c:v>
                </c:pt>
                <c:pt idx="71">
                  <c:v>1.3133799447193464</c:v>
                </c:pt>
                <c:pt idx="72">
                  <c:v>1.286121044996912</c:v>
                </c:pt>
                <c:pt idx="73">
                  <c:v>1.9037474703671582</c:v>
                </c:pt>
                <c:pt idx="74">
                  <c:v>2.2180433524043046</c:v>
                </c:pt>
                <c:pt idx="75">
                  <c:v>1.0785782667497379</c:v>
                </c:pt>
                <c:pt idx="76">
                  <c:v>1.9414326396139114</c:v>
                </c:pt>
                <c:pt idx="77">
                  <c:v>2.0618650077856406</c:v>
                </c:pt>
                <c:pt idx="78">
                  <c:v>2.6933254197888075</c:v>
                </c:pt>
                <c:pt idx="79">
                  <c:v>1.2683818234192712</c:v>
                </c:pt>
                <c:pt idx="80">
                  <c:v>1.6496012688901618</c:v>
                </c:pt>
                <c:pt idx="81">
                  <c:v>3.2138229049332629</c:v>
                </c:pt>
                <c:pt idx="82">
                  <c:v>1.4847532914482373</c:v>
                </c:pt>
                <c:pt idx="83">
                  <c:v>1.1548658139621897</c:v>
                </c:pt>
                <c:pt idx="84">
                  <c:v>1.7694012125374576</c:v>
                </c:pt>
                <c:pt idx="85">
                  <c:v>1.1627648586254717</c:v>
                </c:pt>
                <c:pt idx="86">
                  <c:v>1.3959484407373959</c:v>
                </c:pt>
                <c:pt idx="87">
                  <c:v>1.5811037211815422</c:v>
                </c:pt>
                <c:pt idx="88">
                  <c:v>1.1762536294436161</c:v>
                </c:pt>
                <c:pt idx="89">
                  <c:v>1.6982588558195384</c:v>
                </c:pt>
                <c:pt idx="90">
                  <c:v>1.5988840019106154</c:v>
                </c:pt>
                <c:pt idx="91">
                  <c:v>1.5960579695977319</c:v>
                </c:pt>
                <c:pt idx="92">
                  <c:v>1.6440648466762633</c:v>
                </c:pt>
                <c:pt idx="93">
                  <c:v>1.8998568863203378</c:v>
                </c:pt>
                <c:pt idx="94">
                  <c:v>2.4893076810554398</c:v>
                </c:pt>
                <c:pt idx="95">
                  <c:v>1.1261245641410931</c:v>
                </c:pt>
                <c:pt idx="96">
                  <c:v>1.0518732814753435</c:v>
                </c:pt>
                <c:pt idx="97">
                  <c:v>1.4385473631738679</c:v>
                </c:pt>
                <c:pt idx="98">
                  <c:v>2.4535645380272966</c:v>
                </c:pt>
                <c:pt idx="99">
                  <c:v>2.326063504620806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8D-4D07-9FF9-5E27DD870A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6312144"/>
        <c:axId val="769381344"/>
      </c:scatterChart>
      <c:valAx>
        <c:axId val="76631214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9381344"/>
        <c:crosses val="autoZero"/>
        <c:crossBetween val="midCat"/>
      </c:valAx>
      <c:valAx>
        <c:axId val="7693813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63121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State099!$Z$2:$Z$101</c:f>
              <c:numCache>
                <c:formatCode>General</c:formatCode>
                <c:ptCount val="100"/>
                <c:pt idx="10">
                  <c:v>38841.599999999999</c:v>
                </c:pt>
                <c:pt idx="11">
                  <c:v>80132.2</c:v>
                </c:pt>
                <c:pt idx="26">
                  <c:v>58958</c:v>
                </c:pt>
                <c:pt idx="31">
                  <c:v>52745.4</c:v>
                </c:pt>
                <c:pt idx="33">
                  <c:v>56516.6</c:v>
                </c:pt>
                <c:pt idx="36">
                  <c:v>55528.6</c:v>
                </c:pt>
                <c:pt idx="45">
                  <c:v>43394</c:v>
                </c:pt>
                <c:pt idx="49">
                  <c:v>42915.8</c:v>
                </c:pt>
                <c:pt idx="52">
                  <c:v>50208.800000000003</c:v>
                </c:pt>
                <c:pt idx="54">
                  <c:v>52737.2</c:v>
                </c:pt>
                <c:pt idx="60">
                  <c:v>53488.6</c:v>
                </c:pt>
                <c:pt idx="63">
                  <c:v>52340.6</c:v>
                </c:pt>
                <c:pt idx="67">
                  <c:v>46989</c:v>
                </c:pt>
                <c:pt idx="70">
                  <c:v>57708.2</c:v>
                </c:pt>
                <c:pt idx="72">
                  <c:v>55701.599999999999</c:v>
                </c:pt>
                <c:pt idx="79">
                  <c:v>55544</c:v>
                </c:pt>
                <c:pt idx="85">
                  <c:v>48601.4</c:v>
                </c:pt>
                <c:pt idx="90">
                  <c:v>72437.399999999994</c:v>
                </c:pt>
              </c:numCache>
            </c:numRef>
          </c:xVal>
          <c:yVal>
            <c:numRef>
              <c:f>State099!$AA$12:$AA$101</c:f>
              <c:numCache>
                <c:formatCode>General</c:formatCode>
                <c:ptCount val="90"/>
                <c:pt idx="0">
                  <c:v>1.0824734305486901</c:v>
                </c:pt>
                <c:pt idx="1">
                  <c:v>1.5279126243881986</c:v>
                </c:pt>
                <c:pt idx="16">
                  <c:v>2.0510193697208181</c:v>
                </c:pt>
                <c:pt idx="21">
                  <c:v>2.3060778759853937</c:v>
                </c:pt>
                <c:pt idx="23">
                  <c:v>1.0389513877338694</c:v>
                </c:pt>
                <c:pt idx="26">
                  <c:v>1.5738556347539827</c:v>
                </c:pt>
                <c:pt idx="35">
                  <c:v>1.7699912430289901</c:v>
                </c:pt>
                <c:pt idx="39">
                  <c:v>1.7436002591120285</c:v>
                </c:pt>
                <c:pt idx="42">
                  <c:v>2.4757612211405169</c:v>
                </c:pt>
                <c:pt idx="44">
                  <c:v>1.5430284505055256</c:v>
                </c:pt>
                <c:pt idx="50">
                  <c:v>1.3122796259389851</c:v>
                </c:pt>
                <c:pt idx="53">
                  <c:v>1.0183108332728321</c:v>
                </c:pt>
                <c:pt idx="57">
                  <c:v>1.5625997573900274</c:v>
                </c:pt>
                <c:pt idx="60">
                  <c:v>1.1896576223136401</c:v>
                </c:pt>
                <c:pt idx="62">
                  <c:v>1.286121044996912</c:v>
                </c:pt>
                <c:pt idx="69">
                  <c:v>1.2683818234192712</c:v>
                </c:pt>
                <c:pt idx="75">
                  <c:v>1.1627648586254717</c:v>
                </c:pt>
                <c:pt idx="80">
                  <c:v>1.5988840019106154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34-4372-AE00-946E727402F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State099!$AB$2:$AB$101</c:f>
              <c:numCache>
                <c:formatCode>General</c:formatCode>
                <c:ptCount val="100"/>
                <c:pt idx="1">
                  <c:v>71147.399999999994</c:v>
                </c:pt>
                <c:pt idx="2">
                  <c:v>69449.2</c:v>
                </c:pt>
                <c:pt idx="8">
                  <c:v>29472.799999999999</c:v>
                </c:pt>
                <c:pt idx="19">
                  <c:v>43827.4</c:v>
                </c:pt>
                <c:pt idx="22">
                  <c:v>50539.4</c:v>
                </c:pt>
                <c:pt idx="24">
                  <c:v>57516</c:v>
                </c:pt>
                <c:pt idx="30">
                  <c:v>69109.2</c:v>
                </c:pt>
                <c:pt idx="34">
                  <c:v>50672.800000000003</c:v>
                </c:pt>
                <c:pt idx="37">
                  <c:v>56950.2</c:v>
                </c:pt>
                <c:pt idx="40">
                  <c:v>66950.2</c:v>
                </c:pt>
                <c:pt idx="41">
                  <c:v>53326.2</c:v>
                </c:pt>
                <c:pt idx="43">
                  <c:v>75069.600000000006</c:v>
                </c:pt>
                <c:pt idx="44">
                  <c:v>49658.2</c:v>
                </c:pt>
                <c:pt idx="47">
                  <c:v>61930</c:v>
                </c:pt>
                <c:pt idx="51">
                  <c:v>36942.6</c:v>
                </c:pt>
                <c:pt idx="56">
                  <c:v>50242.400000000001</c:v>
                </c:pt>
                <c:pt idx="57">
                  <c:v>50528</c:v>
                </c:pt>
                <c:pt idx="58">
                  <c:v>71423.8</c:v>
                </c:pt>
                <c:pt idx="61">
                  <c:v>72028.399999999994</c:v>
                </c:pt>
                <c:pt idx="62">
                  <c:v>46847.6</c:v>
                </c:pt>
                <c:pt idx="64">
                  <c:v>45839.6</c:v>
                </c:pt>
                <c:pt idx="68">
                  <c:v>62266.2</c:v>
                </c:pt>
                <c:pt idx="71">
                  <c:v>71055.600000000006</c:v>
                </c:pt>
                <c:pt idx="73">
                  <c:v>55344</c:v>
                </c:pt>
                <c:pt idx="80">
                  <c:v>45394</c:v>
                </c:pt>
                <c:pt idx="82">
                  <c:v>69969.2</c:v>
                </c:pt>
                <c:pt idx="84">
                  <c:v>48922.2</c:v>
                </c:pt>
                <c:pt idx="86">
                  <c:v>60233.599999999999</c:v>
                </c:pt>
                <c:pt idx="89">
                  <c:v>74617.600000000006</c:v>
                </c:pt>
                <c:pt idx="92">
                  <c:v>55157.8</c:v>
                </c:pt>
                <c:pt idx="96">
                  <c:v>69754.600000000006</c:v>
                </c:pt>
                <c:pt idx="97">
                  <c:v>68207</c:v>
                </c:pt>
              </c:numCache>
            </c:numRef>
          </c:xVal>
          <c:yVal>
            <c:numRef>
              <c:f>State099!$AC$2:$AC$101</c:f>
              <c:numCache>
                <c:formatCode>General</c:formatCode>
                <c:ptCount val="100"/>
                <c:pt idx="1">
                  <c:v>1.8525624267366061</c:v>
                </c:pt>
                <c:pt idx="2">
                  <c:v>1.8631748097890257</c:v>
                </c:pt>
                <c:pt idx="8">
                  <c:v>2.136240872940474</c:v>
                </c:pt>
                <c:pt idx="19">
                  <c:v>2.3598251322232211</c:v>
                </c:pt>
                <c:pt idx="22">
                  <c:v>1.4243738548538367</c:v>
                </c:pt>
                <c:pt idx="24">
                  <c:v>1.8020898532582239</c:v>
                </c:pt>
                <c:pt idx="30">
                  <c:v>1.9784486001863717</c:v>
                </c:pt>
                <c:pt idx="34">
                  <c:v>1.5685732779716139</c:v>
                </c:pt>
                <c:pt idx="37">
                  <c:v>2.378411313744289</c:v>
                </c:pt>
                <c:pt idx="40">
                  <c:v>1.9135566435947915</c:v>
                </c:pt>
                <c:pt idx="41">
                  <c:v>2.5744755861096422</c:v>
                </c:pt>
                <c:pt idx="43">
                  <c:v>1.4717941750055947</c:v>
                </c:pt>
                <c:pt idx="44">
                  <c:v>1.2019162998256079</c:v>
                </c:pt>
                <c:pt idx="47">
                  <c:v>1.318197965444857</c:v>
                </c:pt>
                <c:pt idx="51">
                  <c:v>3.1031654512676425</c:v>
                </c:pt>
                <c:pt idx="56">
                  <c:v>2.1161608521885897</c:v>
                </c:pt>
                <c:pt idx="57">
                  <c:v>2.4653063647878404</c:v>
                </c:pt>
                <c:pt idx="58">
                  <c:v>1.1329836833100451</c:v>
                </c:pt>
                <c:pt idx="61">
                  <c:v>1.3067345658101528</c:v>
                </c:pt>
                <c:pt idx="62">
                  <c:v>1.9280390030652585</c:v>
                </c:pt>
                <c:pt idx="64">
                  <c:v>1.9203919754971686</c:v>
                </c:pt>
                <c:pt idx="68">
                  <c:v>1.8268338199536829</c:v>
                </c:pt>
                <c:pt idx="71">
                  <c:v>1.3133799447193464</c:v>
                </c:pt>
                <c:pt idx="73">
                  <c:v>1.9037474703671582</c:v>
                </c:pt>
                <c:pt idx="80">
                  <c:v>1.6496012688901618</c:v>
                </c:pt>
                <c:pt idx="82">
                  <c:v>1.4847532914482373</c:v>
                </c:pt>
                <c:pt idx="84">
                  <c:v>1.7694012125374576</c:v>
                </c:pt>
                <c:pt idx="86">
                  <c:v>1.3959484407373959</c:v>
                </c:pt>
                <c:pt idx="89">
                  <c:v>1.6982588558195384</c:v>
                </c:pt>
                <c:pt idx="92">
                  <c:v>1.6440648466762633</c:v>
                </c:pt>
                <c:pt idx="96">
                  <c:v>1.0518732814753435</c:v>
                </c:pt>
                <c:pt idx="97">
                  <c:v>1.4385473631738679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B34-4372-AE00-946E727402F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State099!$AD$2:$AD$101</c:f>
              <c:numCache>
                <c:formatCode>General</c:formatCode>
                <c:ptCount val="100"/>
                <c:pt idx="0">
                  <c:v>58122.2</c:v>
                </c:pt>
                <c:pt idx="3">
                  <c:v>39327.800000000003</c:v>
                </c:pt>
                <c:pt idx="4">
                  <c:v>72804</c:v>
                </c:pt>
                <c:pt idx="5">
                  <c:v>52881.599999999999</c:v>
                </c:pt>
                <c:pt idx="6">
                  <c:v>69458.600000000006</c:v>
                </c:pt>
                <c:pt idx="7">
                  <c:v>58544</c:v>
                </c:pt>
                <c:pt idx="12">
                  <c:v>35469.599999999999</c:v>
                </c:pt>
                <c:pt idx="16">
                  <c:v>44589.4</c:v>
                </c:pt>
                <c:pt idx="18">
                  <c:v>60006</c:v>
                </c:pt>
                <c:pt idx="23">
                  <c:v>63935.4</c:v>
                </c:pt>
                <c:pt idx="25">
                  <c:v>56786.2</c:v>
                </c:pt>
                <c:pt idx="28">
                  <c:v>49926.8</c:v>
                </c:pt>
                <c:pt idx="29">
                  <c:v>67163.399999999994</c:v>
                </c:pt>
                <c:pt idx="32">
                  <c:v>50831.6</c:v>
                </c:pt>
                <c:pt idx="35">
                  <c:v>58462.6</c:v>
                </c:pt>
                <c:pt idx="38">
                  <c:v>69283.600000000006</c:v>
                </c:pt>
                <c:pt idx="46">
                  <c:v>45776</c:v>
                </c:pt>
                <c:pt idx="50">
                  <c:v>68442.2</c:v>
                </c:pt>
                <c:pt idx="53">
                  <c:v>45604.800000000003</c:v>
                </c:pt>
                <c:pt idx="55">
                  <c:v>51814.400000000001</c:v>
                </c:pt>
                <c:pt idx="59">
                  <c:v>59562</c:v>
                </c:pt>
                <c:pt idx="65">
                  <c:v>69803</c:v>
                </c:pt>
                <c:pt idx="77">
                  <c:v>51890.400000000001</c:v>
                </c:pt>
                <c:pt idx="81">
                  <c:v>40127.599999999999</c:v>
                </c:pt>
                <c:pt idx="83">
                  <c:v>74836.399999999994</c:v>
                </c:pt>
                <c:pt idx="87">
                  <c:v>51451.4</c:v>
                </c:pt>
                <c:pt idx="88">
                  <c:v>50972</c:v>
                </c:pt>
                <c:pt idx="91">
                  <c:v>32734.400000000001</c:v>
                </c:pt>
                <c:pt idx="94">
                  <c:v>57424.4</c:v>
                </c:pt>
                <c:pt idx="95">
                  <c:v>51909</c:v>
                </c:pt>
                <c:pt idx="98">
                  <c:v>41983</c:v>
                </c:pt>
                <c:pt idx="99">
                  <c:v>55618</c:v>
                </c:pt>
              </c:numCache>
            </c:numRef>
          </c:xVal>
          <c:yVal>
            <c:numRef>
              <c:f>State099!$AE$2:$AE$101</c:f>
              <c:numCache>
                <c:formatCode>General</c:formatCode>
                <c:ptCount val="100"/>
                <c:pt idx="0">
                  <c:v>1.2300635557497823</c:v>
                </c:pt>
                <c:pt idx="3">
                  <c:v>3.1290334063944587</c:v>
                </c:pt>
                <c:pt idx="4">
                  <c:v>1.77112521290039</c:v>
                </c:pt>
                <c:pt idx="5">
                  <c:v>1.3275316934434662</c:v>
                </c:pt>
                <c:pt idx="6">
                  <c:v>1.1984980981476734</c:v>
                </c:pt>
                <c:pt idx="7">
                  <c:v>1.3136956818802952</c:v>
                </c:pt>
                <c:pt idx="12">
                  <c:v>2.5842693461443038</c:v>
                </c:pt>
                <c:pt idx="16">
                  <c:v>1.3625435641654742</c:v>
                </c:pt>
                <c:pt idx="18">
                  <c:v>1.5235809752358098</c:v>
                </c:pt>
                <c:pt idx="23">
                  <c:v>1.996296261538991</c:v>
                </c:pt>
                <c:pt idx="25">
                  <c:v>1.577178962494409</c:v>
                </c:pt>
                <c:pt idx="28">
                  <c:v>2.5522965621670122</c:v>
                </c:pt>
                <c:pt idx="29">
                  <c:v>1.2348987692701681</c:v>
                </c:pt>
                <c:pt idx="32">
                  <c:v>1.8916579450577988</c:v>
                </c:pt>
                <c:pt idx="35">
                  <c:v>2.0422629168049315</c:v>
                </c:pt>
                <c:pt idx="38">
                  <c:v>1.9704951821210213</c:v>
                </c:pt>
                <c:pt idx="46">
                  <c:v>1.8791506466270536</c:v>
                </c:pt>
                <c:pt idx="50">
                  <c:v>1.0248063329349437</c:v>
                </c:pt>
                <c:pt idx="53">
                  <c:v>2.8592165736939967</c:v>
                </c:pt>
                <c:pt idx="55">
                  <c:v>2.0131276247529644</c:v>
                </c:pt>
                <c:pt idx="59">
                  <c:v>1.9523353816191531</c:v>
                </c:pt>
                <c:pt idx="65">
                  <c:v>1.3321633740670171</c:v>
                </c:pt>
                <c:pt idx="77">
                  <c:v>2.0618650077856406</c:v>
                </c:pt>
                <c:pt idx="81">
                  <c:v>3.2138229049332629</c:v>
                </c:pt>
                <c:pt idx="83">
                  <c:v>1.1548658139621897</c:v>
                </c:pt>
                <c:pt idx="87">
                  <c:v>1.5811037211815422</c:v>
                </c:pt>
                <c:pt idx="88">
                  <c:v>1.1762536294436161</c:v>
                </c:pt>
                <c:pt idx="91">
                  <c:v>1.5960579695977319</c:v>
                </c:pt>
                <c:pt idx="94">
                  <c:v>2.4893076810554398</c:v>
                </c:pt>
                <c:pt idx="95">
                  <c:v>1.1261245641410931</c:v>
                </c:pt>
                <c:pt idx="98">
                  <c:v>2.4535645380272966</c:v>
                </c:pt>
                <c:pt idx="99">
                  <c:v>2.326063504620806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B34-4372-AE00-946E727402F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State099!$AF$2:$AF$101</c:f>
              <c:numCache>
                <c:formatCode>General</c:formatCode>
                <c:ptCount val="100"/>
                <c:pt idx="9">
                  <c:v>50689.599999999999</c:v>
                </c:pt>
                <c:pt idx="13">
                  <c:v>53041.599999999999</c:v>
                </c:pt>
                <c:pt idx="14">
                  <c:v>51265.4</c:v>
                </c:pt>
                <c:pt idx="15">
                  <c:v>76681.600000000006</c:v>
                </c:pt>
                <c:pt idx="17">
                  <c:v>58394.2</c:v>
                </c:pt>
                <c:pt idx="20">
                  <c:v>52991.6</c:v>
                </c:pt>
                <c:pt idx="21">
                  <c:v>51634.400000000001</c:v>
                </c:pt>
                <c:pt idx="27">
                  <c:v>75208.399999999994</c:v>
                </c:pt>
                <c:pt idx="39">
                  <c:v>50951.199999999997</c:v>
                </c:pt>
                <c:pt idx="42">
                  <c:v>47994.8</c:v>
                </c:pt>
                <c:pt idx="48">
                  <c:v>51045.599999999999</c:v>
                </c:pt>
                <c:pt idx="66">
                  <c:v>45123.8</c:v>
                </c:pt>
                <c:pt idx="69">
                  <c:v>54081.8</c:v>
                </c:pt>
                <c:pt idx="74">
                  <c:v>46982.400000000001</c:v>
                </c:pt>
                <c:pt idx="75">
                  <c:v>65807</c:v>
                </c:pt>
                <c:pt idx="76">
                  <c:v>49232.2</c:v>
                </c:pt>
                <c:pt idx="78">
                  <c:v>40437</c:v>
                </c:pt>
                <c:pt idx="93">
                  <c:v>43881.2</c:v>
                </c:pt>
              </c:numCache>
            </c:numRef>
          </c:xVal>
          <c:yVal>
            <c:numRef>
              <c:f>State099!$AG$2:$AG$101</c:f>
              <c:numCache>
                <c:formatCode>General</c:formatCode>
                <c:ptCount val="100"/>
                <c:pt idx="9">
                  <c:v>1.0665895962879961</c:v>
                </c:pt>
                <c:pt idx="13">
                  <c:v>2.4646692407468853</c:v>
                </c:pt>
                <c:pt idx="14">
                  <c:v>1.3379199225988678</c:v>
                </c:pt>
                <c:pt idx="15">
                  <c:v>1.2965039853106872</c:v>
                </c:pt>
                <c:pt idx="17">
                  <c:v>2.268992468430084</c:v>
                </c:pt>
                <c:pt idx="20">
                  <c:v>1.7058552676273222</c:v>
                </c:pt>
                <c:pt idx="21">
                  <c:v>1.2942340765071347</c:v>
                </c:pt>
                <c:pt idx="27">
                  <c:v>1.7201668962509509</c:v>
                </c:pt>
                <c:pt idx="39">
                  <c:v>1.4210656471290177</c:v>
                </c:pt>
                <c:pt idx="42">
                  <c:v>2.0978105961479159</c:v>
                </c:pt>
                <c:pt idx="48">
                  <c:v>1.6643745983982949</c:v>
                </c:pt>
                <c:pt idx="66">
                  <c:v>1.9909227503002849</c:v>
                </c:pt>
                <c:pt idx="69">
                  <c:v>1.156377931207911</c:v>
                </c:pt>
                <c:pt idx="74">
                  <c:v>2.2180433524043046</c:v>
                </c:pt>
                <c:pt idx="75">
                  <c:v>1.0785782667497379</c:v>
                </c:pt>
                <c:pt idx="76">
                  <c:v>1.9414326396139114</c:v>
                </c:pt>
                <c:pt idx="78">
                  <c:v>2.6933254197888075</c:v>
                </c:pt>
                <c:pt idx="93">
                  <c:v>1.8998568863203378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B34-4372-AE00-946E727402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8056128"/>
        <c:axId val="769377600"/>
      </c:scatterChart>
      <c:valAx>
        <c:axId val="77805612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9377600"/>
        <c:crosses val="autoZero"/>
        <c:crossBetween val="midCat"/>
      </c:valAx>
      <c:valAx>
        <c:axId val="7693776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80561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State099!$AI$2:$AI$101</c:f>
              <c:numCache>
                <c:formatCode>General</c:formatCode>
                <c:ptCount val="100"/>
                <c:pt idx="0">
                  <c:v>58122.2</c:v>
                </c:pt>
                <c:pt idx="5">
                  <c:v>52881.599999999999</c:v>
                </c:pt>
                <c:pt idx="6">
                  <c:v>69458.600000000006</c:v>
                </c:pt>
                <c:pt idx="7">
                  <c:v>58544</c:v>
                </c:pt>
                <c:pt idx="9">
                  <c:v>50689.599999999999</c:v>
                </c:pt>
                <c:pt idx="10">
                  <c:v>38841.599999999999</c:v>
                </c:pt>
                <c:pt idx="11">
                  <c:v>80132.2</c:v>
                </c:pt>
                <c:pt idx="14">
                  <c:v>51265.4</c:v>
                </c:pt>
                <c:pt idx="15">
                  <c:v>76681.600000000006</c:v>
                </c:pt>
                <c:pt idx="16">
                  <c:v>44589.4</c:v>
                </c:pt>
                <c:pt idx="18">
                  <c:v>60006</c:v>
                </c:pt>
                <c:pt idx="21">
                  <c:v>51634.400000000001</c:v>
                </c:pt>
                <c:pt idx="22">
                  <c:v>50539.4</c:v>
                </c:pt>
                <c:pt idx="29">
                  <c:v>67163.399999999994</c:v>
                </c:pt>
                <c:pt idx="33">
                  <c:v>56516.6</c:v>
                </c:pt>
                <c:pt idx="34">
                  <c:v>50672.800000000003</c:v>
                </c:pt>
                <c:pt idx="36">
                  <c:v>55528.6</c:v>
                </c:pt>
                <c:pt idx="39">
                  <c:v>50951.199999999997</c:v>
                </c:pt>
                <c:pt idx="44">
                  <c:v>49658.2</c:v>
                </c:pt>
                <c:pt idx="46">
                  <c:v>45776</c:v>
                </c:pt>
                <c:pt idx="47">
                  <c:v>61930</c:v>
                </c:pt>
                <c:pt idx="50">
                  <c:v>68442.2</c:v>
                </c:pt>
                <c:pt idx="54">
                  <c:v>52737.2</c:v>
                </c:pt>
                <c:pt idx="58">
                  <c:v>71423.8</c:v>
                </c:pt>
                <c:pt idx="60">
                  <c:v>53488.6</c:v>
                </c:pt>
                <c:pt idx="61">
                  <c:v>72028.399999999994</c:v>
                </c:pt>
                <c:pt idx="63">
                  <c:v>52340.6</c:v>
                </c:pt>
                <c:pt idx="65">
                  <c:v>69803</c:v>
                </c:pt>
                <c:pt idx="67">
                  <c:v>46989</c:v>
                </c:pt>
                <c:pt idx="69">
                  <c:v>54081.8</c:v>
                </c:pt>
                <c:pt idx="70">
                  <c:v>57708.2</c:v>
                </c:pt>
                <c:pt idx="71">
                  <c:v>71055.600000000006</c:v>
                </c:pt>
                <c:pt idx="72">
                  <c:v>55701.599999999999</c:v>
                </c:pt>
                <c:pt idx="75">
                  <c:v>65807</c:v>
                </c:pt>
                <c:pt idx="79">
                  <c:v>55544</c:v>
                </c:pt>
                <c:pt idx="80">
                  <c:v>45394</c:v>
                </c:pt>
                <c:pt idx="82">
                  <c:v>69969.2</c:v>
                </c:pt>
                <c:pt idx="83">
                  <c:v>74836.399999999994</c:v>
                </c:pt>
                <c:pt idx="84">
                  <c:v>48922.2</c:v>
                </c:pt>
                <c:pt idx="85">
                  <c:v>48601.4</c:v>
                </c:pt>
                <c:pt idx="86">
                  <c:v>60233.599999999999</c:v>
                </c:pt>
                <c:pt idx="87">
                  <c:v>51451.4</c:v>
                </c:pt>
                <c:pt idx="88">
                  <c:v>50972</c:v>
                </c:pt>
                <c:pt idx="90">
                  <c:v>72437.399999999994</c:v>
                </c:pt>
                <c:pt idx="93">
                  <c:v>43881.2</c:v>
                </c:pt>
                <c:pt idx="95">
                  <c:v>51909</c:v>
                </c:pt>
                <c:pt idx="96">
                  <c:v>69754.600000000006</c:v>
                </c:pt>
                <c:pt idx="97">
                  <c:v>68207</c:v>
                </c:pt>
              </c:numCache>
            </c:numRef>
          </c:xVal>
          <c:yVal>
            <c:numRef>
              <c:f>State099!$AJ$2:$AJ$101</c:f>
              <c:numCache>
                <c:formatCode>General</c:formatCode>
                <c:ptCount val="100"/>
                <c:pt idx="0">
                  <c:v>1.2300635557497823</c:v>
                </c:pt>
                <c:pt idx="5">
                  <c:v>1.3275316934434662</c:v>
                </c:pt>
                <c:pt idx="6">
                  <c:v>1.1984980981476734</c:v>
                </c:pt>
                <c:pt idx="7">
                  <c:v>1.3136956818802952</c:v>
                </c:pt>
                <c:pt idx="9">
                  <c:v>1.0665895962879961</c:v>
                </c:pt>
                <c:pt idx="10">
                  <c:v>1.0824734305486901</c:v>
                </c:pt>
                <c:pt idx="11">
                  <c:v>1.5279126243881986</c:v>
                </c:pt>
                <c:pt idx="14">
                  <c:v>1.3379199225988678</c:v>
                </c:pt>
                <c:pt idx="15">
                  <c:v>1.2965039853106872</c:v>
                </c:pt>
                <c:pt idx="16">
                  <c:v>1.3625435641654742</c:v>
                </c:pt>
                <c:pt idx="18">
                  <c:v>1.5235809752358098</c:v>
                </c:pt>
                <c:pt idx="21">
                  <c:v>1.2942340765071347</c:v>
                </c:pt>
                <c:pt idx="22">
                  <c:v>1.4243738548538367</c:v>
                </c:pt>
                <c:pt idx="29">
                  <c:v>1.2348987692701681</c:v>
                </c:pt>
                <c:pt idx="33">
                  <c:v>1.0389513877338694</c:v>
                </c:pt>
                <c:pt idx="34">
                  <c:v>1.5685732779716139</c:v>
                </c:pt>
                <c:pt idx="36">
                  <c:v>1.5738556347539827</c:v>
                </c:pt>
                <c:pt idx="39">
                  <c:v>1.4210656471290177</c:v>
                </c:pt>
                <c:pt idx="44">
                  <c:v>1.2019162998256079</c:v>
                </c:pt>
                <c:pt idx="46">
                  <c:v>1.8791506466270536</c:v>
                </c:pt>
                <c:pt idx="47">
                  <c:v>1.318197965444857</c:v>
                </c:pt>
                <c:pt idx="50">
                  <c:v>1.0248063329349437</c:v>
                </c:pt>
                <c:pt idx="54">
                  <c:v>1.5430284505055256</c:v>
                </c:pt>
                <c:pt idx="58">
                  <c:v>1.1329836833100451</c:v>
                </c:pt>
                <c:pt idx="60">
                  <c:v>1.3122796259389851</c:v>
                </c:pt>
                <c:pt idx="61">
                  <c:v>1.3067345658101528</c:v>
                </c:pt>
                <c:pt idx="63">
                  <c:v>1.0183108332728321</c:v>
                </c:pt>
                <c:pt idx="65">
                  <c:v>1.3321633740670171</c:v>
                </c:pt>
                <c:pt idx="67">
                  <c:v>1.5625997573900274</c:v>
                </c:pt>
                <c:pt idx="69">
                  <c:v>1.156377931207911</c:v>
                </c:pt>
                <c:pt idx="70">
                  <c:v>1.1896576223136401</c:v>
                </c:pt>
                <c:pt idx="71">
                  <c:v>1.3133799447193464</c:v>
                </c:pt>
                <c:pt idx="72">
                  <c:v>1.286121044996912</c:v>
                </c:pt>
                <c:pt idx="75">
                  <c:v>1.0785782667497379</c:v>
                </c:pt>
                <c:pt idx="79">
                  <c:v>1.2683818234192712</c:v>
                </c:pt>
                <c:pt idx="80">
                  <c:v>1.6496012688901618</c:v>
                </c:pt>
                <c:pt idx="82">
                  <c:v>1.4847532914482373</c:v>
                </c:pt>
                <c:pt idx="83">
                  <c:v>1.1548658139621897</c:v>
                </c:pt>
                <c:pt idx="84">
                  <c:v>1.7694012125374576</c:v>
                </c:pt>
                <c:pt idx="85">
                  <c:v>1.1627648586254717</c:v>
                </c:pt>
                <c:pt idx="86">
                  <c:v>1.3959484407373959</c:v>
                </c:pt>
                <c:pt idx="87">
                  <c:v>1.5811037211815422</c:v>
                </c:pt>
                <c:pt idx="88">
                  <c:v>1.1762536294436161</c:v>
                </c:pt>
                <c:pt idx="90">
                  <c:v>1.5988840019106154</c:v>
                </c:pt>
                <c:pt idx="93">
                  <c:v>1.8998568863203378</c:v>
                </c:pt>
                <c:pt idx="95">
                  <c:v>1.1261245641410931</c:v>
                </c:pt>
                <c:pt idx="96">
                  <c:v>1.0518732814753435</c:v>
                </c:pt>
                <c:pt idx="97">
                  <c:v>1.4385473631738679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408-4D56-BBBC-85BFDF37F23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State099!$AK$2:$AK$101</c:f>
              <c:numCache>
                <c:formatCode>General</c:formatCode>
                <c:ptCount val="100"/>
                <c:pt idx="1">
                  <c:v>71147.399999999994</c:v>
                </c:pt>
                <c:pt idx="2">
                  <c:v>69449.2</c:v>
                </c:pt>
                <c:pt idx="3">
                  <c:v>39327.800000000003</c:v>
                </c:pt>
                <c:pt idx="4">
                  <c:v>72804</c:v>
                </c:pt>
                <c:pt idx="8">
                  <c:v>29472.799999999999</c:v>
                </c:pt>
                <c:pt idx="12">
                  <c:v>35469.599999999999</c:v>
                </c:pt>
                <c:pt idx="13">
                  <c:v>53041.599999999999</c:v>
                </c:pt>
                <c:pt idx="17">
                  <c:v>58394.2</c:v>
                </c:pt>
                <c:pt idx="19">
                  <c:v>43827.4</c:v>
                </c:pt>
                <c:pt idx="20">
                  <c:v>52991.6</c:v>
                </c:pt>
                <c:pt idx="23">
                  <c:v>63935.4</c:v>
                </c:pt>
                <c:pt idx="24">
                  <c:v>57516</c:v>
                </c:pt>
                <c:pt idx="25">
                  <c:v>56786.2</c:v>
                </c:pt>
                <c:pt idx="26">
                  <c:v>58958</c:v>
                </c:pt>
                <c:pt idx="27">
                  <c:v>75208.399999999994</c:v>
                </c:pt>
                <c:pt idx="28">
                  <c:v>49926.8</c:v>
                </c:pt>
                <c:pt idx="30">
                  <c:v>69109.2</c:v>
                </c:pt>
                <c:pt idx="31">
                  <c:v>52745.4</c:v>
                </c:pt>
                <c:pt idx="32">
                  <c:v>50831.6</c:v>
                </c:pt>
                <c:pt idx="35">
                  <c:v>58462.6</c:v>
                </c:pt>
                <c:pt idx="37">
                  <c:v>56950.2</c:v>
                </c:pt>
                <c:pt idx="38">
                  <c:v>69283.600000000006</c:v>
                </c:pt>
                <c:pt idx="40">
                  <c:v>66950.2</c:v>
                </c:pt>
                <c:pt idx="41">
                  <c:v>53326.2</c:v>
                </c:pt>
                <c:pt idx="42">
                  <c:v>47994.8</c:v>
                </c:pt>
                <c:pt idx="43">
                  <c:v>75069.600000000006</c:v>
                </c:pt>
                <c:pt idx="45">
                  <c:v>43394</c:v>
                </c:pt>
                <c:pt idx="48">
                  <c:v>51045.599999999999</c:v>
                </c:pt>
                <c:pt idx="49">
                  <c:v>42915.8</c:v>
                </c:pt>
                <c:pt idx="51">
                  <c:v>36942.6</c:v>
                </c:pt>
                <c:pt idx="52">
                  <c:v>50208.800000000003</c:v>
                </c:pt>
                <c:pt idx="53">
                  <c:v>45604.800000000003</c:v>
                </c:pt>
                <c:pt idx="55">
                  <c:v>51814.400000000001</c:v>
                </c:pt>
                <c:pt idx="56">
                  <c:v>50242.400000000001</c:v>
                </c:pt>
                <c:pt idx="57">
                  <c:v>50528</c:v>
                </c:pt>
                <c:pt idx="59">
                  <c:v>59562</c:v>
                </c:pt>
                <c:pt idx="62">
                  <c:v>46847.6</c:v>
                </c:pt>
                <c:pt idx="64">
                  <c:v>45839.6</c:v>
                </c:pt>
                <c:pt idx="66">
                  <c:v>45123.8</c:v>
                </c:pt>
                <c:pt idx="68">
                  <c:v>62266.2</c:v>
                </c:pt>
                <c:pt idx="73">
                  <c:v>55344</c:v>
                </c:pt>
                <c:pt idx="74">
                  <c:v>46982.400000000001</c:v>
                </c:pt>
                <c:pt idx="76">
                  <c:v>49232.2</c:v>
                </c:pt>
                <c:pt idx="77">
                  <c:v>51890.400000000001</c:v>
                </c:pt>
                <c:pt idx="78">
                  <c:v>40437</c:v>
                </c:pt>
                <c:pt idx="81">
                  <c:v>40127.599999999999</c:v>
                </c:pt>
                <c:pt idx="89">
                  <c:v>74617.600000000006</c:v>
                </c:pt>
                <c:pt idx="91">
                  <c:v>32734.400000000001</c:v>
                </c:pt>
                <c:pt idx="92">
                  <c:v>55157.8</c:v>
                </c:pt>
                <c:pt idx="94">
                  <c:v>57424.4</c:v>
                </c:pt>
                <c:pt idx="98">
                  <c:v>41983</c:v>
                </c:pt>
                <c:pt idx="99">
                  <c:v>55618</c:v>
                </c:pt>
              </c:numCache>
            </c:numRef>
          </c:xVal>
          <c:yVal>
            <c:numRef>
              <c:f>State099!$AL$2:$AL$101</c:f>
              <c:numCache>
                <c:formatCode>General</c:formatCode>
                <c:ptCount val="100"/>
                <c:pt idx="1">
                  <c:v>1.8525624267366061</c:v>
                </c:pt>
                <c:pt idx="2">
                  <c:v>1.8631748097890257</c:v>
                </c:pt>
                <c:pt idx="3">
                  <c:v>3.1290334063944587</c:v>
                </c:pt>
                <c:pt idx="4">
                  <c:v>1.77112521290039</c:v>
                </c:pt>
                <c:pt idx="8">
                  <c:v>2.136240872940474</c:v>
                </c:pt>
                <c:pt idx="12">
                  <c:v>2.5842693461443038</c:v>
                </c:pt>
                <c:pt idx="13">
                  <c:v>2.4646692407468853</c:v>
                </c:pt>
                <c:pt idx="17">
                  <c:v>2.268992468430084</c:v>
                </c:pt>
                <c:pt idx="19">
                  <c:v>2.3598251322232211</c:v>
                </c:pt>
                <c:pt idx="20">
                  <c:v>1.7058552676273222</c:v>
                </c:pt>
                <c:pt idx="23">
                  <c:v>1.996296261538991</c:v>
                </c:pt>
                <c:pt idx="24">
                  <c:v>1.8020898532582239</c:v>
                </c:pt>
                <c:pt idx="25">
                  <c:v>1.577178962494409</c:v>
                </c:pt>
                <c:pt idx="26">
                  <c:v>2.0510193697208181</c:v>
                </c:pt>
                <c:pt idx="27">
                  <c:v>1.7201668962509509</c:v>
                </c:pt>
                <c:pt idx="28">
                  <c:v>2.5522965621670122</c:v>
                </c:pt>
                <c:pt idx="30">
                  <c:v>1.9784486001863717</c:v>
                </c:pt>
                <c:pt idx="31">
                  <c:v>2.3060778759853937</c:v>
                </c:pt>
                <c:pt idx="32">
                  <c:v>1.8916579450577988</c:v>
                </c:pt>
                <c:pt idx="35">
                  <c:v>2.0422629168049315</c:v>
                </c:pt>
                <c:pt idx="37">
                  <c:v>2.378411313744289</c:v>
                </c:pt>
                <c:pt idx="38">
                  <c:v>1.9704951821210213</c:v>
                </c:pt>
                <c:pt idx="40">
                  <c:v>1.9135566435947915</c:v>
                </c:pt>
                <c:pt idx="41">
                  <c:v>2.5744755861096422</c:v>
                </c:pt>
                <c:pt idx="42">
                  <c:v>2.0978105961479159</c:v>
                </c:pt>
                <c:pt idx="43">
                  <c:v>1.4717941750055947</c:v>
                </c:pt>
                <c:pt idx="45">
                  <c:v>1.7699912430289901</c:v>
                </c:pt>
                <c:pt idx="48">
                  <c:v>1.6643745983982949</c:v>
                </c:pt>
                <c:pt idx="49">
                  <c:v>1.7436002591120285</c:v>
                </c:pt>
                <c:pt idx="51">
                  <c:v>3.1031654512676425</c:v>
                </c:pt>
                <c:pt idx="52">
                  <c:v>2.4757612211405169</c:v>
                </c:pt>
                <c:pt idx="53">
                  <c:v>2.8592165736939967</c:v>
                </c:pt>
                <c:pt idx="55">
                  <c:v>2.0131276247529644</c:v>
                </c:pt>
                <c:pt idx="56">
                  <c:v>2.1161608521885897</c:v>
                </c:pt>
                <c:pt idx="57">
                  <c:v>2.4653063647878404</c:v>
                </c:pt>
                <c:pt idx="59">
                  <c:v>1.9523353816191531</c:v>
                </c:pt>
                <c:pt idx="62">
                  <c:v>1.9280390030652585</c:v>
                </c:pt>
                <c:pt idx="64">
                  <c:v>1.9203919754971686</c:v>
                </c:pt>
                <c:pt idx="66">
                  <c:v>1.9909227503002849</c:v>
                </c:pt>
                <c:pt idx="68">
                  <c:v>1.8268338199536829</c:v>
                </c:pt>
                <c:pt idx="73">
                  <c:v>1.9037474703671582</c:v>
                </c:pt>
                <c:pt idx="74">
                  <c:v>2.2180433524043046</c:v>
                </c:pt>
                <c:pt idx="76">
                  <c:v>1.9414326396139114</c:v>
                </c:pt>
                <c:pt idx="77">
                  <c:v>2.0618650077856406</c:v>
                </c:pt>
                <c:pt idx="78">
                  <c:v>2.6933254197888075</c:v>
                </c:pt>
                <c:pt idx="81">
                  <c:v>3.2138229049332629</c:v>
                </c:pt>
                <c:pt idx="89">
                  <c:v>1.6982588558195384</c:v>
                </c:pt>
                <c:pt idx="91">
                  <c:v>1.5960579695977319</c:v>
                </c:pt>
                <c:pt idx="92">
                  <c:v>1.6440648466762633</c:v>
                </c:pt>
                <c:pt idx="94">
                  <c:v>2.4893076810554398</c:v>
                </c:pt>
                <c:pt idx="98">
                  <c:v>2.4535645380272966</c:v>
                </c:pt>
                <c:pt idx="99">
                  <c:v>2.326063504620806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08-4D56-BBBC-85BFDF37F2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8050528"/>
        <c:axId val="769368448"/>
      </c:scatterChart>
      <c:valAx>
        <c:axId val="77805052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9368448"/>
        <c:crosses val="autoZero"/>
        <c:crossBetween val="midCat"/>
      </c:valAx>
      <c:valAx>
        <c:axId val="7693684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80505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State098!$J$2:$J$101</c:f>
              <c:numCache>
                <c:formatCode>General</c:formatCode>
                <c:ptCount val="100"/>
                <c:pt idx="0">
                  <c:v>60528</c:v>
                </c:pt>
                <c:pt idx="1">
                  <c:v>76089.8</c:v>
                </c:pt>
                <c:pt idx="2">
                  <c:v>60842.2</c:v>
                </c:pt>
                <c:pt idx="3">
                  <c:v>40388</c:v>
                </c:pt>
                <c:pt idx="4">
                  <c:v>61149</c:v>
                </c:pt>
                <c:pt idx="5">
                  <c:v>53018.2</c:v>
                </c:pt>
                <c:pt idx="6">
                  <c:v>71730.399999999994</c:v>
                </c:pt>
                <c:pt idx="7">
                  <c:v>60190.8</c:v>
                </c:pt>
                <c:pt idx="8">
                  <c:v>37487</c:v>
                </c:pt>
                <c:pt idx="9">
                  <c:v>54023.8</c:v>
                </c:pt>
                <c:pt idx="10">
                  <c:v>37241.599999999999</c:v>
                </c:pt>
                <c:pt idx="11">
                  <c:v>91081.600000000006</c:v>
                </c:pt>
                <c:pt idx="12">
                  <c:v>40349</c:v>
                </c:pt>
                <c:pt idx="13">
                  <c:v>45130</c:v>
                </c:pt>
                <c:pt idx="14">
                  <c:v>59009.2</c:v>
                </c:pt>
                <c:pt idx="15">
                  <c:v>77657.2</c:v>
                </c:pt>
                <c:pt idx="16">
                  <c:v>53774.8</c:v>
                </c:pt>
                <c:pt idx="17">
                  <c:v>69467.399999999994</c:v>
                </c:pt>
                <c:pt idx="18">
                  <c:v>67066</c:v>
                </c:pt>
                <c:pt idx="19">
                  <c:v>53966.6</c:v>
                </c:pt>
                <c:pt idx="20">
                  <c:v>55658.2</c:v>
                </c:pt>
                <c:pt idx="21">
                  <c:v>57034</c:v>
                </c:pt>
                <c:pt idx="22">
                  <c:v>47790.400000000001</c:v>
                </c:pt>
                <c:pt idx="23">
                  <c:v>64920.6</c:v>
                </c:pt>
                <c:pt idx="24">
                  <c:v>42471.6</c:v>
                </c:pt>
                <c:pt idx="25">
                  <c:v>53119.4</c:v>
                </c:pt>
                <c:pt idx="26">
                  <c:v>61651</c:v>
                </c:pt>
                <c:pt idx="27">
                  <c:v>68491.600000000006</c:v>
                </c:pt>
                <c:pt idx="28">
                  <c:v>44587.199999999997</c:v>
                </c:pt>
                <c:pt idx="29">
                  <c:v>61361.4</c:v>
                </c:pt>
                <c:pt idx="30">
                  <c:v>70976.399999999994</c:v>
                </c:pt>
                <c:pt idx="31">
                  <c:v>43842</c:v>
                </c:pt>
                <c:pt idx="32">
                  <c:v>55156.4</c:v>
                </c:pt>
                <c:pt idx="33">
                  <c:v>52620</c:v>
                </c:pt>
                <c:pt idx="34">
                  <c:v>49125.8</c:v>
                </c:pt>
                <c:pt idx="35">
                  <c:v>50097.599999999999</c:v>
                </c:pt>
                <c:pt idx="36">
                  <c:v>55551.8</c:v>
                </c:pt>
                <c:pt idx="37">
                  <c:v>59982.400000000001</c:v>
                </c:pt>
                <c:pt idx="38">
                  <c:v>66110.399999999994</c:v>
                </c:pt>
                <c:pt idx="39">
                  <c:v>50145</c:v>
                </c:pt>
                <c:pt idx="40">
                  <c:v>52044.800000000003</c:v>
                </c:pt>
                <c:pt idx="41">
                  <c:v>49387.4</c:v>
                </c:pt>
                <c:pt idx="42">
                  <c:v>53674.8</c:v>
                </c:pt>
                <c:pt idx="43">
                  <c:v>72204.399999999994</c:v>
                </c:pt>
                <c:pt idx="44">
                  <c:v>47342.8</c:v>
                </c:pt>
                <c:pt idx="45">
                  <c:v>50794.400000000001</c:v>
                </c:pt>
                <c:pt idx="46">
                  <c:v>45673.599999999999</c:v>
                </c:pt>
                <c:pt idx="47">
                  <c:v>62287.6</c:v>
                </c:pt>
                <c:pt idx="48">
                  <c:v>41725.4</c:v>
                </c:pt>
                <c:pt idx="49">
                  <c:v>41484.800000000003</c:v>
                </c:pt>
                <c:pt idx="50">
                  <c:v>67353.600000000006</c:v>
                </c:pt>
                <c:pt idx="51">
                  <c:v>43405.2</c:v>
                </c:pt>
                <c:pt idx="52">
                  <c:v>49837.599999999999</c:v>
                </c:pt>
                <c:pt idx="53">
                  <c:v>49907.6</c:v>
                </c:pt>
                <c:pt idx="54">
                  <c:v>57142</c:v>
                </c:pt>
                <c:pt idx="55">
                  <c:v>55794.400000000001</c:v>
                </c:pt>
                <c:pt idx="56">
                  <c:v>45845</c:v>
                </c:pt>
                <c:pt idx="57">
                  <c:v>46186.400000000001</c:v>
                </c:pt>
                <c:pt idx="58">
                  <c:v>65374.6</c:v>
                </c:pt>
                <c:pt idx="59">
                  <c:v>60743.6</c:v>
                </c:pt>
                <c:pt idx="60">
                  <c:v>52521.4</c:v>
                </c:pt>
                <c:pt idx="61">
                  <c:v>74218.600000000006</c:v>
                </c:pt>
                <c:pt idx="62">
                  <c:v>46045.2</c:v>
                </c:pt>
                <c:pt idx="63">
                  <c:v>53258.6</c:v>
                </c:pt>
                <c:pt idx="64">
                  <c:v>47231</c:v>
                </c:pt>
                <c:pt idx="65">
                  <c:v>69460.2</c:v>
                </c:pt>
                <c:pt idx="66">
                  <c:v>42885.8</c:v>
                </c:pt>
                <c:pt idx="67">
                  <c:v>43075.199999999997</c:v>
                </c:pt>
                <c:pt idx="68">
                  <c:v>66123.600000000006</c:v>
                </c:pt>
                <c:pt idx="69">
                  <c:v>54431.6</c:v>
                </c:pt>
                <c:pt idx="70">
                  <c:v>54499.4</c:v>
                </c:pt>
                <c:pt idx="71">
                  <c:v>69842.600000000006</c:v>
                </c:pt>
                <c:pt idx="72">
                  <c:v>54484.6</c:v>
                </c:pt>
                <c:pt idx="73">
                  <c:v>59046.6</c:v>
                </c:pt>
                <c:pt idx="74">
                  <c:v>43810</c:v>
                </c:pt>
                <c:pt idx="75">
                  <c:v>64813</c:v>
                </c:pt>
                <c:pt idx="76">
                  <c:v>56070.6</c:v>
                </c:pt>
                <c:pt idx="77">
                  <c:v>49670.400000000001</c:v>
                </c:pt>
                <c:pt idx="78">
                  <c:v>42485.2</c:v>
                </c:pt>
                <c:pt idx="79">
                  <c:v>45654.2</c:v>
                </c:pt>
                <c:pt idx="80">
                  <c:v>50678.6</c:v>
                </c:pt>
                <c:pt idx="81">
                  <c:v>36925.4</c:v>
                </c:pt>
                <c:pt idx="82">
                  <c:v>69086.8</c:v>
                </c:pt>
                <c:pt idx="83">
                  <c:v>71658.8</c:v>
                </c:pt>
                <c:pt idx="84">
                  <c:v>60537.599999999999</c:v>
                </c:pt>
                <c:pt idx="85">
                  <c:v>51069.4</c:v>
                </c:pt>
                <c:pt idx="86">
                  <c:v>59130</c:v>
                </c:pt>
                <c:pt idx="87">
                  <c:v>53893</c:v>
                </c:pt>
                <c:pt idx="88">
                  <c:v>56791.6</c:v>
                </c:pt>
                <c:pt idx="89">
                  <c:v>71789.399999999994</c:v>
                </c:pt>
                <c:pt idx="90">
                  <c:v>74278.2</c:v>
                </c:pt>
                <c:pt idx="91">
                  <c:v>39083.800000000003</c:v>
                </c:pt>
                <c:pt idx="92">
                  <c:v>57699</c:v>
                </c:pt>
                <c:pt idx="93">
                  <c:v>41019.800000000003</c:v>
                </c:pt>
                <c:pt idx="94">
                  <c:v>53568.2</c:v>
                </c:pt>
                <c:pt idx="95">
                  <c:v>51890.2</c:v>
                </c:pt>
                <c:pt idx="96">
                  <c:v>71484.600000000006</c:v>
                </c:pt>
                <c:pt idx="97">
                  <c:v>65064.4</c:v>
                </c:pt>
                <c:pt idx="98">
                  <c:v>45776.800000000003</c:v>
                </c:pt>
                <c:pt idx="99">
                  <c:v>58933.4</c:v>
                </c:pt>
              </c:numCache>
            </c:numRef>
          </c:xVal>
          <c:yVal>
            <c:numRef>
              <c:f>State098!$K$2:$K$101</c:f>
              <c:numCache>
                <c:formatCode>General</c:formatCode>
                <c:ptCount val="100"/>
                <c:pt idx="0">
                  <c:v>1.2538659793814433</c:v>
                </c:pt>
                <c:pt idx="1">
                  <c:v>1.7093881177240575</c:v>
                </c:pt>
                <c:pt idx="2">
                  <c:v>2.4808110160382104</c:v>
                </c:pt>
                <c:pt idx="3">
                  <c:v>3.2398237100128751</c:v>
                </c:pt>
                <c:pt idx="4">
                  <c:v>2.1178923612814602</c:v>
                </c:pt>
                <c:pt idx="5">
                  <c:v>1.4155893636524817</c:v>
                </c:pt>
                <c:pt idx="6">
                  <c:v>1.175401224585392</c:v>
                </c:pt>
                <c:pt idx="7">
                  <c:v>1.0251732822956332</c:v>
                </c:pt>
                <c:pt idx="8">
                  <c:v>1.6496118654466883</c:v>
                </c:pt>
                <c:pt idx="9">
                  <c:v>1.041041170743265</c:v>
                </c:pt>
                <c:pt idx="10">
                  <c:v>1.4060888898436157</c:v>
                </c:pt>
                <c:pt idx="11">
                  <c:v>1.3512059515862698</c:v>
                </c:pt>
                <c:pt idx="12">
                  <c:v>2.2716548117673301</c:v>
                </c:pt>
                <c:pt idx="13">
                  <c:v>2.9213383558608466</c:v>
                </c:pt>
                <c:pt idx="14">
                  <c:v>1.156616256448147</c:v>
                </c:pt>
                <c:pt idx="15">
                  <c:v>1.2821090639374071</c:v>
                </c:pt>
                <c:pt idx="16">
                  <c:v>1.2896003332415926</c:v>
                </c:pt>
                <c:pt idx="17">
                  <c:v>1.726378128445861</c:v>
                </c:pt>
                <c:pt idx="18">
                  <c:v>1.3625831270688575</c:v>
                </c:pt>
                <c:pt idx="19">
                  <c:v>1.9196132422646601</c:v>
                </c:pt>
                <c:pt idx="20">
                  <c:v>1.6258880093139916</c:v>
                </c:pt>
                <c:pt idx="21">
                  <c:v>1.1678121822071046</c:v>
                </c:pt>
                <c:pt idx="22">
                  <c:v>1.5779528943051324</c:v>
                </c:pt>
                <c:pt idx="23">
                  <c:v>1.9822059561988028</c:v>
                </c:pt>
                <c:pt idx="24">
                  <c:v>2.519848557624389</c:v>
                </c:pt>
                <c:pt idx="25">
                  <c:v>1.6860506707530583</c:v>
                </c:pt>
                <c:pt idx="26">
                  <c:v>1.9624499197093315</c:v>
                </c:pt>
                <c:pt idx="27">
                  <c:v>1.9197974642145896</c:v>
                </c:pt>
                <c:pt idx="28">
                  <c:v>2.8582866831736466</c:v>
                </c:pt>
                <c:pt idx="29">
                  <c:v>1.4675675587584376</c:v>
                </c:pt>
                <c:pt idx="30">
                  <c:v>1.8035290603637266</c:v>
                </c:pt>
                <c:pt idx="31">
                  <c:v>2.7743259887778842</c:v>
                </c:pt>
                <c:pt idx="32">
                  <c:v>1.7463249958300395</c:v>
                </c:pt>
                <c:pt idx="33">
                  <c:v>1.0530216647662485</c:v>
                </c:pt>
                <c:pt idx="34">
                  <c:v>1.5676284152115587</c:v>
                </c:pt>
                <c:pt idx="35">
                  <c:v>2.4977843249976046</c:v>
                </c:pt>
                <c:pt idx="36">
                  <c:v>1.4559564226541712</c:v>
                </c:pt>
                <c:pt idx="37">
                  <c:v>2.2001120328629731</c:v>
                </c:pt>
                <c:pt idx="38">
                  <c:v>1.8016681187831265</c:v>
                </c:pt>
                <c:pt idx="39">
                  <c:v>1.1788413600558381</c:v>
                </c:pt>
                <c:pt idx="40">
                  <c:v>2.4793447183964581</c:v>
                </c:pt>
                <c:pt idx="41">
                  <c:v>2.7612508453573179</c:v>
                </c:pt>
                <c:pt idx="42">
                  <c:v>1.8820936454351016</c:v>
                </c:pt>
                <c:pt idx="43">
                  <c:v>1.769905989108697</c:v>
                </c:pt>
                <c:pt idx="44">
                  <c:v>1.0007646358052333</c:v>
                </c:pt>
                <c:pt idx="45">
                  <c:v>1.5010316097837557</c:v>
                </c:pt>
                <c:pt idx="46">
                  <c:v>1.8836702164926786</c:v>
                </c:pt>
                <c:pt idx="47">
                  <c:v>1.2988459982404204</c:v>
                </c:pt>
                <c:pt idx="48">
                  <c:v>2.1342156096765996</c:v>
                </c:pt>
                <c:pt idx="49">
                  <c:v>1.7631035945695772</c:v>
                </c:pt>
                <c:pt idx="50">
                  <c:v>1.0444727527556061</c:v>
                </c:pt>
                <c:pt idx="51">
                  <c:v>2.6801857841917558</c:v>
                </c:pt>
                <c:pt idx="52">
                  <c:v>2.0548541663322473</c:v>
                </c:pt>
                <c:pt idx="53">
                  <c:v>3.0532824659971629</c:v>
                </c:pt>
                <c:pt idx="54">
                  <c:v>1.5799586993804906</c:v>
                </c:pt>
                <c:pt idx="55">
                  <c:v>1.6063440058500493</c:v>
                </c:pt>
                <c:pt idx="56">
                  <c:v>2.7445959210382811</c:v>
                </c:pt>
                <c:pt idx="57">
                  <c:v>2.7678277588207783</c:v>
                </c:pt>
                <c:pt idx="58">
                  <c:v>1.4094158893515218</c:v>
                </c:pt>
                <c:pt idx="59">
                  <c:v>2.4519949426770888</c:v>
                </c:pt>
                <c:pt idx="60">
                  <c:v>1.4711146313693084</c:v>
                </c:pt>
                <c:pt idx="61">
                  <c:v>1.3983421945442247</c:v>
                </c:pt>
                <c:pt idx="62">
                  <c:v>2.0224040725200458</c:v>
                </c:pt>
                <c:pt idx="63">
                  <c:v>1.1978722685162584</c:v>
                </c:pt>
                <c:pt idx="64">
                  <c:v>1.7914505303720014</c:v>
                </c:pt>
                <c:pt idx="65">
                  <c:v>1.3349371294640673</c:v>
                </c:pt>
                <c:pt idx="66">
                  <c:v>1.8243567800997065</c:v>
                </c:pt>
                <c:pt idx="67">
                  <c:v>1.1691878389421293</c:v>
                </c:pt>
                <c:pt idx="68">
                  <c:v>1.6384316643376948</c:v>
                </c:pt>
                <c:pt idx="69">
                  <c:v>1.0672477017026873</c:v>
                </c:pt>
                <c:pt idx="70">
                  <c:v>1.387464816126416</c:v>
                </c:pt>
                <c:pt idx="71">
                  <c:v>1.4002056051750649</c:v>
                </c:pt>
                <c:pt idx="72">
                  <c:v>1.4343319029597354</c:v>
                </c:pt>
                <c:pt idx="73">
                  <c:v>1.8268791090426884</c:v>
                </c:pt>
                <c:pt idx="74">
                  <c:v>2.4357452636384389</c:v>
                </c:pt>
                <c:pt idx="75">
                  <c:v>1.4065542406615956</c:v>
                </c:pt>
                <c:pt idx="76">
                  <c:v>1.8330818646492102</c:v>
                </c:pt>
                <c:pt idx="77">
                  <c:v>2.1212633681226647</c:v>
                </c:pt>
                <c:pt idx="78">
                  <c:v>2.0175967160328776</c:v>
                </c:pt>
                <c:pt idx="79">
                  <c:v>1.7524565100253646</c:v>
                </c:pt>
                <c:pt idx="80">
                  <c:v>1.3934283898923807</c:v>
                </c:pt>
                <c:pt idx="81">
                  <c:v>2.8785605572316073</c:v>
                </c:pt>
                <c:pt idx="82">
                  <c:v>1.5332017114702083</c:v>
                </c:pt>
                <c:pt idx="83">
                  <c:v>1.0384488715970683</c:v>
                </c:pt>
                <c:pt idx="84">
                  <c:v>1.1988582302568982</c:v>
                </c:pt>
                <c:pt idx="85">
                  <c:v>1.2950220680094147</c:v>
                </c:pt>
                <c:pt idx="86">
                  <c:v>1.2939793674953493</c:v>
                </c:pt>
                <c:pt idx="87">
                  <c:v>1.4582042194719165</c:v>
                </c:pt>
                <c:pt idx="88">
                  <c:v>1.0954965170905557</c:v>
                </c:pt>
                <c:pt idx="89">
                  <c:v>1.8653589527144678</c:v>
                </c:pt>
                <c:pt idx="90">
                  <c:v>1.651884402152987</c:v>
                </c:pt>
                <c:pt idx="91">
                  <c:v>1.4776966415752817</c:v>
                </c:pt>
                <c:pt idx="92">
                  <c:v>1.5503734900084924</c:v>
                </c:pt>
                <c:pt idx="93">
                  <c:v>2.0272892603084363</c:v>
                </c:pt>
                <c:pt idx="94">
                  <c:v>2.3042402022095199</c:v>
                </c:pt>
                <c:pt idx="95">
                  <c:v>1.1311191708646335</c:v>
                </c:pt>
                <c:pt idx="96">
                  <c:v>1.0264168786004257</c:v>
                </c:pt>
                <c:pt idx="97">
                  <c:v>1.8278351909800137</c:v>
                </c:pt>
                <c:pt idx="98">
                  <c:v>2.4224061096450602</c:v>
                </c:pt>
                <c:pt idx="99">
                  <c:v>2.2155687606688228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63-420B-9A0C-385C26355B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6402144"/>
        <c:axId val="769355136"/>
      </c:scatterChart>
      <c:valAx>
        <c:axId val="76640214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9355136"/>
        <c:crosses val="autoZero"/>
        <c:crossBetween val="midCat"/>
      </c:valAx>
      <c:valAx>
        <c:axId val="7693551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64021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State098!$Z$2:$Z$101</c:f>
              <c:numCache>
                <c:formatCode>General</c:formatCode>
                <c:ptCount val="100"/>
                <c:pt idx="10">
                  <c:v>37241.599999999999</c:v>
                </c:pt>
                <c:pt idx="11">
                  <c:v>91081.600000000006</c:v>
                </c:pt>
                <c:pt idx="26">
                  <c:v>61651</c:v>
                </c:pt>
                <c:pt idx="31">
                  <c:v>43842</c:v>
                </c:pt>
                <c:pt idx="33">
                  <c:v>52620</c:v>
                </c:pt>
                <c:pt idx="36">
                  <c:v>55551.8</c:v>
                </c:pt>
                <c:pt idx="45">
                  <c:v>50794.400000000001</c:v>
                </c:pt>
                <c:pt idx="49">
                  <c:v>41484.800000000003</c:v>
                </c:pt>
                <c:pt idx="52">
                  <c:v>49837.599999999999</c:v>
                </c:pt>
                <c:pt idx="54">
                  <c:v>57142</c:v>
                </c:pt>
                <c:pt idx="60">
                  <c:v>52521.4</c:v>
                </c:pt>
                <c:pt idx="63">
                  <c:v>53258.6</c:v>
                </c:pt>
                <c:pt idx="67">
                  <c:v>43075.199999999997</c:v>
                </c:pt>
                <c:pt idx="70">
                  <c:v>54499.4</c:v>
                </c:pt>
                <c:pt idx="72">
                  <c:v>54484.6</c:v>
                </c:pt>
                <c:pt idx="79">
                  <c:v>45654.2</c:v>
                </c:pt>
                <c:pt idx="85">
                  <c:v>51069.4</c:v>
                </c:pt>
                <c:pt idx="90">
                  <c:v>74278.2</c:v>
                </c:pt>
              </c:numCache>
            </c:numRef>
          </c:xVal>
          <c:yVal>
            <c:numRef>
              <c:f>State098!$AA$12:$AA$101</c:f>
              <c:numCache>
                <c:formatCode>General</c:formatCode>
                <c:ptCount val="90"/>
                <c:pt idx="0">
                  <c:v>1.4060888898436157</c:v>
                </c:pt>
                <c:pt idx="1">
                  <c:v>1.3512059515862698</c:v>
                </c:pt>
                <c:pt idx="16">
                  <c:v>1.9624499197093315</c:v>
                </c:pt>
                <c:pt idx="21">
                  <c:v>2.7743259887778842</c:v>
                </c:pt>
                <c:pt idx="23">
                  <c:v>1.0530216647662485</c:v>
                </c:pt>
                <c:pt idx="26">
                  <c:v>1.4559564226541712</c:v>
                </c:pt>
                <c:pt idx="35">
                  <c:v>1.5010316097837557</c:v>
                </c:pt>
                <c:pt idx="39">
                  <c:v>1.7631035945695772</c:v>
                </c:pt>
                <c:pt idx="42">
                  <c:v>2.0548541663322473</c:v>
                </c:pt>
                <c:pt idx="44">
                  <c:v>1.5799586993804906</c:v>
                </c:pt>
                <c:pt idx="50">
                  <c:v>1.4711146313693084</c:v>
                </c:pt>
                <c:pt idx="53">
                  <c:v>1.1978722685162584</c:v>
                </c:pt>
                <c:pt idx="57">
                  <c:v>1.1691878389421293</c:v>
                </c:pt>
                <c:pt idx="60">
                  <c:v>1.387464816126416</c:v>
                </c:pt>
                <c:pt idx="62">
                  <c:v>1.4343319029597354</c:v>
                </c:pt>
                <c:pt idx="69">
                  <c:v>1.7524565100253646</c:v>
                </c:pt>
                <c:pt idx="75">
                  <c:v>1.2950220680094147</c:v>
                </c:pt>
                <c:pt idx="80">
                  <c:v>1.651884402152987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6E-4C8E-A916-492354F9162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State098!$AB$2:$AB$101</c:f>
              <c:numCache>
                <c:formatCode>General</c:formatCode>
                <c:ptCount val="100"/>
                <c:pt idx="1">
                  <c:v>76089.8</c:v>
                </c:pt>
                <c:pt idx="2">
                  <c:v>60842.2</c:v>
                </c:pt>
                <c:pt idx="8">
                  <c:v>37487</c:v>
                </c:pt>
                <c:pt idx="19">
                  <c:v>53966.6</c:v>
                </c:pt>
                <c:pt idx="22">
                  <c:v>47790.400000000001</c:v>
                </c:pt>
                <c:pt idx="24">
                  <c:v>42471.6</c:v>
                </c:pt>
                <c:pt idx="30">
                  <c:v>70976.399999999994</c:v>
                </c:pt>
                <c:pt idx="34">
                  <c:v>49125.8</c:v>
                </c:pt>
                <c:pt idx="37">
                  <c:v>59982.400000000001</c:v>
                </c:pt>
                <c:pt idx="40">
                  <c:v>52044.800000000003</c:v>
                </c:pt>
                <c:pt idx="41">
                  <c:v>49387.4</c:v>
                </c:pt>
                <c:pt idx="43">
                  <c:v>72204.399999999994</c:v>
                </c:pt>
                <c:pt idx="44">
                  <c:v>47342.8</c:v>
                </c:pt>
                <c:pt idx="47">
                  <c:v>62287.6</c:v>
                </c:pt>
                <c:pt idx="51">
                  <c:v>43405.2</c:v>
                </c:pt>
                <c:pt idx="56">
                  <c:v>45845</c:v>
                </c:pt>
                <c:pt idx="57">
                  <c:v>46186.400000000001</c:v>
                </c:pt>
                <c:pt idx="58">
                  <c:v>65374.6</c:v>
                </c:pt>
                <c:pt idx="61">
                  <c:v>74218.600000000006</c:v>
                </c:pt>
                <c:pt idx="62">
                  <c:v>46045.2</c:v>
                </c:pt>
                <c:pt idx="64">
                  <c:v>47231</c:v>
                </c:pt>
                <c:pt idx="68">
                  <c:v>66123.600000000006</c:v>
                </c:pt>
                <c:pt idx="71">
                  <c:v>69842.600000000006</c:v>
                </c:pt>
                <c:pt idx="73">
                  <c:v>59046.6</c:v>
                </c:pt>
                <c:pt idx="80">
                  <c:v>50678.6</c:v>
                </c:pt>
                <c:pt idx="82">
                  <c:v>69086.8</c:v>
                </c:pt>
                <c:pt idx="84">
                  <c:v>60537.599999999999</c:v>
                </c:pt>
                <c:pt idx="86">
                  <c:v>59130</c:v>
                </c:pt>
                <c:pt idx="89">
                  <c:v>71789.399999999994</c:v>
                </c:pt>
                <c:pt idx="92">
                  <c:v>57699</c:v>
                </c:pt>
                <c:pt idx="96">
                  <c:v>71484.600000000006</c:v>
                </c:pt>
                <c:pt idx="97">
                  <c:v>65064.4</c:v>
                </c:pt>
              </c:numCache>
            </c:numRef>
          </c:xVal>
          <c:yVal>
            <c:numRef>
              <c:f>State098!$AC$2:$AC$101</c:f>
              <c:numCache>
                <c:formatCode>General</c:formatCode>
                <c:ptCount val="100"/>
                <c:pt idx="1">
                  <c:v>1.7093881177240575</c:v>
                </c:pt>
                <c:pt idx="2">
                  <c:v>2.4808110160382104</c:v>
                </c:pt>
                <c:pt idx="8">
                  <c:v>1.6496118654466883</c:v>
                </c:pt>
                <c:pt idx="19">
                  <c:v>1.9196132422646601</c:v>
                </c:pt>
                <c:pt idx="22">
                  <c:v>1.5779528943051324</c:v>
                </c:pt>
                <c:pt idx="24">
                  <c:v>2.519848557624389</c:v>
                </c:pt>
                <c:pt idx="30">
                  <c:v>1.8035290603637266</c:v>
                </c:pt>
                <c:pt idx="34">
                  <c:v>1.5676284152115587</c:v>
                </c:pt>
                <c:pt idx="37">
                  <c:v>2.2001120328629731</c:v>
                </c:pt>
                <c:pt idx="40">
                  <c:v>2.4793447183964581</c:v>
                </c:pt>
                <c:pt idx="41">
                  <c:v>2.7612508453573179</c:v>
                </c:pt>
                <c:pt idx="43">
                  <c:v>1.769905989108697</c:v>
                </c:pt>
                <c:pt idx="44">
                  <c:v>1.0007646358052333</c:v>
                </c:pt>
                <c:pt idx="47">
                  <c:v>1.2988459982404204</c:v>
                </c:pt>
                <c:pt idx="51">
                  <c:v>2.6801857841917558</c:v>
                </c:pt>
                <c:pt idx="56">
                  <c:v>2.7445959210382811</c:v>
                </c:pt>
                <c:pt idx="57">
                  <c:v>2.7678277588207783</c:v>
                </c:pt>
                <c:pt idx="58">
                  <c:v>1.4094158893515218</c:v>
                </c:pt>
                <c:pt idx="61">
                  <c:v>1.3983421945442247</c:v>
                </c:pt>
                <c:pt idx="62">
                  <c:v>2.0224040725200458</c:v>
                </c:pt>
                <c:pt idx="64">
                  <c:v>1.7914505303720014</c:v>
                </c:pt>
                <c:pt idx="68">
                  <c:v>1.6384316643376948</c:v>
                </c:pt>
                <c:pt idx="71">
                  <c:v>1.4002056051750649</c:v>
                </c:pt>
                <c:pt idx="73">
                  <c:v>1.8268791090426884</c:v>
                </c:pt>
                <c:pt idx="80">
                  <c:v>1.3934283898923807</c:v>
                </c:pt>
                <c:pt idx="82">
                  <c:v>1.5332017114702083</c:v>
                </c:pt>
                <c:pt idx="84">
                  <c:v>1.1988582302568982</c:v>
                </c:pt>
                <c:pt idx="86">
                  <c:v>1.2939793674953493</c:v>
                </c:pt>
                <c:pt idx="89">
                  <c:v>1.8653589527144678</c:v>
                </c:pt>
                <c:pt idx="92">
                  <c:v>1.5503734900084924</c:v>
                </c:pt>
                <c:pt idx="96">
                  <c:v>1.0264168786004257</c:v>
                </c:pt>
                <c:pt idx="97">
                  <c:v>1.8278351909800137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46E-4C8E-A916-492354F9162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State098!$AD$2:$AD$101</c:f>
              <c:numCache>
                <c:formatCode>General</c:formatCode>
                <c:ptCount val="100"/>
                <c:pt idx="0">
                  <c:v>60528</c:v>
                </c:pt>
                <c:pt idx="3">
                  <c:v>40388</c:v>
                </c:pt>
                <c:pt idx="4">
                  <c:v>61149</c:v>
                </c:pt>
                <c:pt idx="5">
                  <c:v>53018.2</c:v>
                </c:pt>
                <c:pt idx="6">
                  <c:v>71730.399999999994</c:v>
                </c:pt>
                <c:pt idx="7">
                  <c:v>60190.8</c:v>
                </c:pt>
                <c:pt idx="12">
                  <c:v>40349</c:v>
                </c:pt>
                <c:pt idx="16">
                  <c:v>53774.8</c:v>
                </c:pt>
                <c:pt idx="18">
                  <c:v>67066</c:v>
                </c:pt>
                <c:pt idx="23">
                  <c:v>64920.6</c:v>
                </c:pt>
                <c:pt idx="25">
                  <c:v>53119.4</c:v>
                </c:pt>
                <c:pt idx="28">
                  <c:v>44587.199999999997</c:v>
                </c:pt>
                <c:pt idx="29">
                  <c:v>61361.4</c:v>
                </c:pt>
                <c:pt idx="32">
                  <c:v>55156.4</c:v>
                </c:pt>
                <c:pt idx="35">
                  <c:v>50097.599999999999</c:v>
                </c:pt>
                <c:pt idx="38">
                  <c:v>66110.399999999994</c:v>
                </c:pt>
                <c:pt idx="46">
                  <c:v>45673.599999999999</c:v>
                </c:pt>
                <c:pt idx="50">
                  <c:v>67353.600000000006</c:v>
                </c:pt>
                <c:pt idx="53">
                  <c:v>49907.6</c:v>
                </c:pt>
                <c:pt idx="55">
                  <c:v>55794.400000000001</c:v>
                </c:pt>
                <c:pt idx="59">
                  <c:v>60743.6</c:v>
                </c:pt>
                <c:pt idx="65">
                  <c:v>69460.2</c:v>
                </c:pt>
                <c:pt idx="77">
                  <c:v>49670.400000000001</c:v>
                </c:pt>
                <c:pt idx="81">
                  <c:v>36925.4</c:v>
                </c:pt>
                <c:pt idx="83">
                  <c:v>71658.8</c:v>
                </c:pt>
                <c:pt idx="87">
                  <c:v>53893</c:v>
                </c:pt>
                <c:pt idx="88">
                  <c:v>56791.6</c:v>
                </c:pt>
                <c:pt idx="91">
                  <c:v>39083.800000000003</c:v>
                </c:pt>
                <c:pt idx="94">
                  <c:v>53568.2</c:v>
                </c:pt>
                <c:pt idx="95">
                  <c:v>51890.2</c:v>
                </c:pt>
                <c:pt idx="98">
                  <c:v>45776.800000000003</c:v>
                </c:pt>
                <c:pt idx="99">
                  <c:v>58933.4</c:v>
                </c:pt>
              </c:numCache>
            </c:numRef>
          </c:xVal>
          <c:yVal>
            <c:numRef>
              <c:f>State098!$AE$2:$AE$101</c:f>
              <c:numCache>
                <c:formatCode>General</c:formatCode>
                <c:ptCount val="100"/>
                <c:pt idx="0">
                  <c:v>1.2538659793814433</c:v>
                </c:pt>
                <c:pt idx="3">
                  <c:v>3.2398237100128751</c:v>
                </c:pt>
                <c:pt idx="4">
                  <c:v>2.1178923612814602</c:v>
                </c:pt>
                <c:pt idx="5">
                  <c:v>1.4155893636524817</c:v>
                </c:pt>
                <c:pt idx="6">
                  <c:v>1.175401224585392</c:v>
                </c:pt>
                <c:pt idx="7">
                  <c:v>1.0251732822956332</c:v>
                </c:pt>
                <c:pt idx="12">
                  <c:v>2.2716548117673301</c:v>
                </c:pt>
                <c:pt idx="16">
                  <c:v>1.2896003332415926</c:v>
                </c:pt>
                <c:pt idx="18">
                  <c:v>1.3625831270688575</c:v>
                </c:pt>
                <c:pt idx="23">
                  <c:v>1.9822059561988028</c:v>
                </c:pt>
                <c:pt idx="25">
                  <c:v>1.6860506707530583</c:v>
                </c:pt>
                <c:pt idx="28">
                  <c:v>2.8582866831736466</c:v>
                </c:pt>
                <c:pt idx="29">
                  <c:v>1.4675675587584376</c:v>
                </c:pt>
                <c:pt idx="32">
                  <c:v>1.7463249958300395</c:v>
                </c:pt>
                <c:pt idx="35">
                  <c:v>2.4977843249976046</c:v>
                </c:pt>
                <c:pt idx="38">
                  <c:v>1.8016681187831265</c:v>
                </c:pt>
                <c:pt idx="46">
                  <c:v>1.8836702164926786</c:v>
                </c:pt>
                <c:pt idx="50">
                  <c:v>1.0444727527556061</c:v>
                </c:pt>
                <c:pt idx="53">
                  <c:v>3.0532824659971629</c:v>
                </c:pt>
                <c:pt idx="55">
                  <c:v>1.6063440058500493</c:v>
                </c:pt>
                <c:pt idx="59">
                  <c:v>2.4519949426770888</c:v>
                </c:pt>
                <c:pt idx="65">
                  <c:v>1.3349371294640673</c:v>
                </c:pt>
                <c:pt idx="77">
                  <c:v>2.1212633681226647</c:v>
                </c:pt>
                <c:pt idx="81">
                  <c:v>2.8785605572316073</c:v>
                </c:pt>
                <c:pt idx="83">
                  <c:v>1.0384488715970683</c:v>
                </c:pt>
                <c:pt idx="87">
                  <c:v>1.4582042194719165</c:v>
                </c:pt>
                <c:pt idx="88">
                  <c:v>1.0954965170905557</c:v>
                </c:pt>
                <c:pt idx="91">
                  <c:v>1.4776966415752817</c:v>
                </c:pt>
                <c:pt idx="94">
                  <c:v>2.3042402022095199</c:v>
                </c:pt>
                <c:pt idx="95">
                  <c:v>1.1311191708646335</c:v>
                </c:pt>
                <c:pt idx="98">
                  <c:v>2.4224061096450602</c:v>
                </c:pt>
                <c:pt idx="99">
                  <c:v>2.2155687606688228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46E-4C8E-A916-492354F9162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State098!$AF$2:$AF$101</c:f>
              <c:numCache>
                <c:formatCode>General</c:formatCode>
                <c:ptCount val="100"/>
                <c:pt idx="9">
                  <c:v>54023.8</c:v>
                </c:pt>
                <c:pt idx="13">
                  <c:v>45130</c:v>
                </c:pt>
                <c:pt idx="14">
                  <c:v>59009.2</c:v>
                </c:pt>
                <c:pt idx="15">
                  <c:v>77657.2</c:v>
                </c:pt>
                <c:pt idx="17">
                  <c:v>69467.399999999994</c:v>
                </c:pt>
                <c:pt idx="20">
                  <c:v>55658.2</c:v>
                </c:pt>
                <c:pt idx="21">
                  <c:v>57034</c:v>
                </c:pt>
                <c:pt idx="27">
                  <c:v>68491.600000000006</c:v>
                </c:pt>
                <c:pt idx="39">
                  <c:v>50145</c:v>
                </c:pt>
                <c:pt idx="42">
                  <c:v>53674.8</c:v>
                </c:pt>
                <c:pt idx="48">
                  <c:v>41725.4</c:v>
                </c:pt>
                <c:pt idx="66">
                  <c:v>42885.8</c:v>
                </c:pt>
                <c:pt idx="69">
                  <c:v>54431.6</c:v>
                </c:pt>
                <c:pt idx="74">
                  <c:v>43810</c:v>
                </c:pt>
                <c:pt idx="75">
                  <c:v>64813</c:v>
                </c:pt>
                <c:pt idx="76">
                  <c:v>56070.6</c:v>
                </c:pt>
                <c:pt idx="78">
                  <c:v>42485.2</c:v>
                </c:pt>
                <c:pt idx="93">
                  <c:v>41019.800000000003</c:v>
                </c:pt>
              </c:numCache>
            </c:numRef>
          </c:xVal>
          <c:yVal>
            <c:numRef>
              <c:f>State098!$AG$2:$AG$101</c:f>
              <c:numCache>
                <c:formatCode>General</c:formatCode>
                <c:ptCount val="100"/>
                <c:pt idx="9">
                  <c:v>1.041041170743265</c:v>
                </c:pt>
                <c:pt idx="13">
                  <c:v>2.9213383558608466</c:v>
                </c:pt>
                <c:pt idx="14">
                  <c:v>1.156616256448147</c:v>
                </c:pt>
                <c:pt idx="15">
                  <c:v>1.2821090639374071</c:v>
                </c:pt>
                <c:pt idx="17">
                  <c:v>1.726378128445861</c:v>
                </c:pt>
                <c:pt idx="20">
                  <c:v>1.6258880093139916</c:v>
                </c:pt>
                <c:pt idx="21">
                  <c:v>1.1678121822071046</c:v>
                </c:pt>
                <c:pt idx="27">
                  <c:v>1.9197974642145896</c:v>
                </c:pt>
                <c:pt idx="39">
                  <c:v>1.1788413600558381</c:v>
                </c:pt>
                <c:pt idx="42">
                  <c:v>1.8820936454351016</c:v>
                </c:pt>
                <c:pt idx="48">
                  <c:v>2.1342156096765996</c:v>
                </c:pt>
                <c:pt idx="66">
                  <c:v>1.8243567800997065</c:v>
                </c:pt>
                <c:pt idx="69">
                  <c:v>1.0672477017026873</c:v>
                </c:pt>
                <c:pt idx="74">
                  <c:v>2.4357452636384389</c:v>
                </c:pt>
                <c:pt idx="75">
                  <c:v>1.4065542406615956</c:v>
                </c:pt>
                <c:pt idx="76">
                  <c:v>1.8330818646492102</c:v>
                </c:pt>
                <c:pt idx="78">
                  <c:v>2.0175967160328776</c:v>
                </c:pt>
                <c:pt idx="93">
                  <c:v>2.0272892603084363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46E-4C8E-A916-492354F916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6427344"/>
        <c:axId val="769351392"/>
      </c:scatterChart>
      <c:valAx>
        <c:axId val="76642734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9351392"/>
        <c:crosses val="autoZero"/>
        <c:crossBetween val="midCat"/>
      </c:valAx>
      <c:valAx>
        <c:axId val="7693513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64273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State098!$AI$2:$AI$101</c:f>
              <c:numCache>
                <c:formatCode>General</c:formatCode>
                <c:ptCount val="100"/>
                <c:pt idx="0">
                  <c:v>60528</c:v>
                </c:pt>
                <c:pt idx="1">
                  <c:v>76089.8</c:v>
                </c:pt>
                <c:pt idx="5">
                  <c:v>53018.2</c:v>
                </c:pt>
                <c:pt idx="6">
                  <c:v>71730.399999999994</c:v>
                </c:pt>
                <c:pt idx="7">
                  <c:v>60190.8</c:v>
                </c:pt>
                <c:pt idx="9">
                  <c:v>54023.8</c:v>
                </c:pt>
                <c:pt idx="10">
                  <c:v>37241.599999999999</c:v>
                </c:pt>
                <c:pt idx="11">
                  <c:v>91081.600000000006</c:v>
                </c:pt>
                <c:pt idx="14">
                  <c:v>59009.2</c:v>
                </c:pt>
                <c:pt idx="15">
                  <c:v>77657.2</c:v>
                </c:pt>
                <c:pt idx="16">
                  <c:v>53774.8</c:v>
                </c:pt>
                <c:pt idx="18">
                  <c:v>67066</c:v>
                </c:pt>
                <c:pt idx="21">
                  <c:v>57034</c:v>
                </c:pt>
                <c:pt idx="22">
                  <c:v>47790.400000000001</c:v>
                </c:pt>
                <c:pt idx="29">
                  <c:v>61361.4</c:v>
                </c:pt>
                <c:pt idx="33">
                  <c:v>52620</c:v>
                </c:pt>
                <c:pt idx="34">
                  <c:v>49125.8</c:v>
                </c:pt>
                <c:pt idx="36">
                  <c:v>55551.8</c:v>
                </c:pt>
                <c:pt idx="38">
                  <c:v>66110.399999999994</c:v>
                </c:pt>
                <c:pt idx="39">
                  <c:v>50145</c:v>
                </c:pt>
                <c:pt idx="44">
                  <c:v>47342.8</c:v>
                </c:pt>
                <c:pt idx="45">
                  <c:v>50794.400000000001</c:v>
                </c:pt>
                <c:pt idx="47">
                  <c:v>62287.6</c:v>
                </c:pt>
                <c:pt idx="50">
                  <c:v>67353.600000000006</c:v>
                </c:pt>
                <c:pt idx="55">
                  <c:v>55794.400000000001</c:v>
                </c:pt>
                <c:pt idx="58">
                  <c:v>65374.6</c:v>
                </c:pt>
                <c:pt idx="60">
                  <c:v>52521.4</c:v>
                </c:pt>
                <c:pt idx="61">
                  <c:v>74218.600000000006</c:v>
                </c:pt>
                <c:pt idx="63">
                  <c:v>53258.6</c:v>
                </c:pt>
                <c:pt idx="65">
                  <c:v>69460.2</c:v>
                </c:pt>
                <c:pt idx="67">
                  <c:v>43075.199999999997</c:v>
                </c:pt>
                <c:pt idx="69">
                  <c:v>54431.6</c:v>
                </c:pt>
                <c:pt idx="70">
                  <c:v>54499.4</c:v>
                </c:pt>
                <c:pt idx="71">
                  <c:v>69842.600000000006</c:v>
                </c:pt>
                <c:pt idx="72">
                  <c:v>54484.6</c:v>
                </c:pt>
                <c:pt idx="75">
                  <c:v>64813</c:v>
                </c:pt>
                <c:pt idx="80">
                  <c:v>50678.6</c:v>
                </c:pt>
                <c:pt idx="82">
                  <c:v>69086.8</c:v>
                </c:pt>
                <c:pt idx="83">
                  <c:v>71658.8</c:v>
                </c:pt>
                <c:pt idx="84">
                  <c:v>60537.599999999999</c:v>
                </c:pt>
                <c:pt idx="85">
                  <c:v>51069.4</c:v>
                </c:pt>
                <c:pt idx="86">
                  <c:v>59130</c:v>
                </c:pt>
                <c:pt idx="87">
                  <c:v>53893</c:v>
                </c:pt>
                <c:pt idx="88">
                  <c:v>56791.6</c:v>
                </c:pt>
                <c:pt idx="92">
                  <c:v>57699</c:v>
                </c:pt>
                <c:pt idx="95">
                  <c:v>51890.2</c:v>
                </c:pt>
                <c:pt idx="96">
                  <c:v>71484.600000000006</c:v>
                </c:pt>
              </c:numCache>
            </c:numRef>
          </c:xVal>
          <c:yVal>
            <c:numRef>
              <c:f>State098!$AJ$2:$AJ$101</c:f>
              <c:numCache>
                <c:formatCode>General</c:formatCode>
                <c:ptCount val="100"/>
                <c:pt idx="0">
                  <c:v>1.2538659793814433</c:v>
                </c:pt>
                <c:pt idx="1">
                  <c:v>1.7093881177240575</c:v>
                </c:pt>
                <c:pt idx="5">
                  <c:v>1.4155893636524817</c:v>
                </c:pt>
                <c:pt idx="6">
                  <c:v>1.175401224585392</c:v>
                </c:pt>
                <c:pt idx="7">
                  <c:v>1.0251732822956332</c:v>
                </c:pt>
                <c:pt idx="9">
                  <c:v>1.041041170743265</c:v>
                </c:pt>
                <c:pt idx="10">
                  <c:v>1.4060888898436157</c:v>
                </c:pt>
                <c:pt idx="11">
                  <c:v>1.3512059515862698</c:v>
                </c:pt>
                <c:pt idx="14">
                  <c:v>1.156616256448147</c:v>
                </c:pt>
                <c:pt idx="15">
                  <c:v>1.2821090639374071</c:v>
                </c:pt>
                <c:pt idx="16">
                  <c:v>1.2896003332415926</c:v>
                </c:pt>
                <c:pt idx="18">
                  <c:v>1.3625831270688575</c:v>
                </c:pt>
                <c:pt idx="21">
                  <c:v>1.1678121822071046</c:v>
                </c:pt>
                <c:pt idx="22">
                  <c:v>1.5779528943051324</c:v>
                </c:pt>
                <c:pt idx="29">
                  <c:v>1.4675675587584376</c:v>
                </c:pt>
                <c:pt idx="33">
                  <c:v>1.0530216647662485</c:v>
                </c:pt>
                <c:pt idx="34">
                  <c:v>1.5676284152115587</c:v>
                </c:pt>
                <c:pt idx="36">
                  <c:v>1.4559564226541712</c:v>
                </c:pt>
                <c:pt idx="38">
                  <c:v>1.8016681187831265</c:v>
                </c:pt>
                <c:pt idx="39">
                  <c:v>1.1788413600558381</c:v>
                </c:pt>
                <c:pt idx="44">
                  <c:v>1.0007646358052333</c:v>
                </c:pt>
                <c:pt idx="45">
                  <c:v>1.5010316097837557</c:v>
                </c:pt>
                <c:pt idx="47">
                  <c:v>1.2988459982404204</c:v>
                </c:pt>
                <c:pt idx="50">
                  <c:v>1.0444727527556061</c:v>
                </c:pt>
                <c:pt idx="55">
                  <c:v>1.6063440058500493</c:v>
                </c:pt>
                <c:pt idx="58">
                  <c:v>1.4094158893515218</c:v>
                </c:pt>
                <c:pt idx="60">
                  <c:v>1.4711146313693084</c:v>
                </c:pt>
                <c:pt idx="61">
                  <c:v>1.3983421945442247</c:v>
                </c:pt>
                <c:pt idx="63">
                  <c:v>1.1978722685162584</c:v>
                </c:pt>
                <c:pt idx="65">
                  <c:v>1.3349371294640673</c:v>
                </c:pt>
                <c:pt idx="67">
                  <c:v>1.1691878389421293</c:v>
                </c:pt>
                <c:pt idx="69">
                  <c:v>1.0672477017026873</c:v>
                </c:pt>
                <c:pt idx="70">
                  <c:v>1.387464816126416</c:v>
                </c:pt>
                <c:pt idx="71">
                  <c:v>1.4002056051750649</c:v>
                </c:pt>
                <c:pt idx="72">
                  <c:v>1.4343319029597354</c:v>
                </c:pt>
                <c:pt idx="75">
                  <c:v>1.4065542406615956</c:v>
                </c:pt>
                <c:pt idx="80">
                  <c:v>1.3934283898923807</c:v>
                </c:pt>
                <c:pt idx="82">
                  <c:v>1.5332017114702083</c:v>
                </c:pt>
                <c:pt idx="83">
                  <c:v>1.0384488715970683</c:v>
                </c:pt>
                <c:pt idx="84">
                  <c:v>1.1988582302568982</c:v>
                </c:pt>
                <c:pt idx="85">
                  <c:v>1.2950220680094147</c:v>
                </c:pt>
                <c:pt idx="86">
                  <c:v>1.2939793674953493</c:v>
                </c:pt>
                <c:pt idx="87">
                  <c:v>1.4582042194719165</c:v>
                </c:pt>
                <c:pt idx="88">
                  <c:v>1.0954965170905557</c:v>
                </c:pt>
                <c:pt idx="92">
                  <c:v>1.5503734900084924</c:v>
                </c:pt>
                <c:pt idx="95">
                  <c:v>1.1311191708646335</c:v>
                </c:pt>
                <c:pt idx="96">
                  <c:v>1.0264168786004257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0DF-4F5F-8FB4-1B59A7FDA2B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State098!$AK$2:$AK$101</c:f>
              <c:numCache>
                <c:formatCode>General</c:formatCode>
                <c:ptCount val="100"/>
                <c:pt idx="2">
                  <c:v>60842.2</c:v>
                </c:pt>
                <c:pt idx="3">
                  <c:v>40388</c:v>
                </c:pt>
                <c:pt idx="4">
                  <c:v>61149</c:v>
                </c:pt>
                <c:pt idx="8">
                  <c:v>37487</c:v>
                </c:pt>
                <c:pt idx="12">
                  <c:v>40349</c:v>
                </c:pt>
                <c:pt idx="13">
                  <c:v>45130</c:v>
                </c:pt>
                <c:pt idx="17">
                  <c:v>69467.399999999994</c:v>
                </c:pt>
                <c:pt idx="19">
                  <c:v>53966.6</c:v>
                </c:pt>
                <c:pt idx="20">
                  <c:v>55658.2</c:v>
                </c:pt>
                <c:pt idx="23">
                  <c:v>64920.6</c:v>
                </c:pt>
                <c:pt idx="24">
                  <c:v>42471.6</c:v>
                </c:pt>
                <c:pt idx="25">
                  <c:v>53119.4</c:v>
                </c:pt>
                <c:pt idx="26">
                  <c:v>61651</c:v>
                </c:pt>
                <c:pt idx="27">
                  <c:v>68491.600000000006</c:v>
                </c:pt>
                <c:pt idx="28">
                  <c:v>44587.199999999997</c:v>
                </c:pt>
                <c:pt idx="30">
                  <c:v>70976.399999999994</c:v>
                </c:pt>
                <c:pt idx="31">
                  <c:v>43842</c:v>
                </c:pt>
                <c:pt idx="32">
                  <c:v>55156.4</c:v>
                </c:pt>
                <c:pt idx="35">
                  <c:v>50097.599999999999</c:v>
                </c:pt>
                <c:pt idx="37">
                  <c:v>59982.400000000001</c:v>
                </c:pt>
                <c:pt idx="40">
                  <c:v>52044.800000000003</c:v>
                </c:pt>
                <c:pt idx="41">
                  <c:v>49387.4</c:v>
                </c:pt>
                <c:pt idx="42">
                  <c:v>53674.8</c:v>
                </c:pt>
                <c:pt idx="43">
                  <c:v>72204.399999999994</c:v>
                </c:pt>
                <c:pt idx="46">
                  <c:v>45673.599999999999</c:v>
                </c:pt>
                <c:pt idx="48">
                  <c:v>41725.4</c:v>
                </c:pt>
                <c:pt idx="49">
                  <c:v>41484.800000000003</c:v>
                </c:pt>
                <c:pt idx="51">
                  <c:v>43405.2</c:v>
                </c:pt>
                <c:pt idx="52">
                  <c:v>49837.599999999999</c:v>
                </c:pt>
                <c:pt idx="53">
                  <c:v>49907.6</c:v>
                </c:pt>
                <c:pt idx="54">
                  <c:v>57142</c:v>
                </c:pt>
                <c:pt idx="56">
                  <c:v>45845</c:v>
                </c:pt>
                <c:pt idx="57">
                  <c:v>46186.400000000001</c:v>
                </c:pt>
                <c:pt idx="59">
                  <c:v>60743.6</c:v>
                </c:pt>
                <c:pt idx="62">
                  <c:v>46045.2</c:v>
                </c:pt>
                <c:pt idx="64">
                  <c:v>47231</c:v>
                </c:pt>
                <c:pt idx="66">
                  <c:v>42885.8</c:v>
                </c:pt>
                <c:pt idx="68">
                  <c:v>66123.600000000006</c:v>
                </c:pt>
                <c:pt idx="73">
                  <c:v>59046.6</c:v>
                </c:pt>
                <c:pt idx="74">
                  <c:v>43810</c:v>
                </c:pt>
                <c:pt idx="76">
                  <c:v>56070.6</c:v>
                </c:pt>
                <c:pt idx="77">
                  <c:v>49670.400000000001</c:v>
                </c:pt>
                <c:pt idx="78">
                  <c:v>42485.2</c:v>
                </c:pt>
                <c:pt idx="79">
                  <c:v>45654.2</c:v>
                </c:pt>
                <c:pt idx="81">
                  <c:v>36925.4</c:v>
                </c:pt>
                <c:pt idx="89">
                  <c:v>71789.399999999994</c:v>
                </c:pt>
                <c:pt idx="90">
                  <c:v>74278.2</c:v>
                </c:pt>
                <c:pt idx="91">
                  <c:v>39083.800000000003</c:v>
                </c:pt>
                <c:pt idx="93">
                  <c:v>41019.800000000003</c:v>
                </c:pt>
                <c:pt idx="94">
                  <c:v>53568.2</c:v>
                </c:pt>
                <c:pt idx="97">
                  <c:v>65064.4</c:v>
                </c:pt>
                <c:pt idx="98">
                  <c:v>45776.800000000003</c:v>
                </c:pt>
                <c:pt idx="99">
                  <c:v>58933.4</c:v>
                </c:pt>
              </c:numCache>
            </c:numRef>
          </c:xVal>
          <c:yVal>
            <c:numRef>
              <c:f>State098!$AL$2:$AL$101</c:f>
              <c:numCache>
                <c:formatCode>General</c:formatCode>
                <c:ptCount val="100"/>
                <c:pt idx="2">
                  <c:v>2.4808110160382104</c:v>
                </c:pt>
                <c:pt idx="3">
                  <c:v>3.2398237100128751</c:v>
                </c:pt>
                <c:pt idx="4">
                  <c:v>2.1178923612814602</c:v>
                </c:pt>
                <c:pt idx="8">
                  <c:v>1.6496118654466883</c:v>
                </c:pt>
                <c:pt idx="12">
                  <c:v>2.2716548117673301</c:v>
                </c:pt>
                <c:pt idx="13">
                  <c:v>2.9213383558608466</c:v>
                </c:pt>
                <c:pt idx="17">
                  <c:v>1.726378128445861</c:v>
                </c:pt>
                <c:pt idx="19">
                  <c:v>1.9196132422646601</c:v>
                </c:pt>
                <c:pt idx="20">
                  <c:v>1.6258880093139916</c:v>
                </c:pt>
                <c:pt idx="23">
                  <c:v>1.9822059561988028</c:v>
                </c:pt>
                <c:pt idx="24">
                  <c:v>2.519848557624389</c:v>
                </c:pt>
                <c:pt idx="25">
                  <c:v>1.6860506707530583</c:v>
                </c:pt>
                <c:pt idx="26">
                  <c:v>1.9624499197093315</c:v>
                </c:pt>
                <c:pt idx="27">
                  <c:v>1.9197974642145896</c:v>
                </c:pt>
                <c:pt idx="28">
                  <c:v>2.8582866831736466</c:v>
                </c:pt>
                <c:pt idx="30">
                  <c:v>1.8035290603637266</c:v>
                </c:pt>
                <c:pt idx="31">
                  <c:v>2.7743259887778842</c:v>
                </c:pt>
                <c:pt idx="32">
                  <c:v>1.7463249958300395</c:v>
                </c:pt>
                <c:pt idx="35">
                  <c:v>2.4977843249976046</c:v>
                </c:pt>
                <c:pt idx="37">
                  <c:v>2.2001120328629731</c:v>
                </c:pt>
                <c:pt idx="40">
                  <c:v>2.4793447183964581</c:v>
                </c:pt>
                <c:pt idx="41">
                  <c:v>2.7612508453573179</c:v>
                </c:pt>
                <c:pt idx="42">
                  <c:v>1.8820936454351016</c:v>
                </c:pt>
                <c:pt idx="43">
                  <c:v>1.769905989108697</c:v>
                </c:pt>
                <c:pt idx="46">
                  <c:v>1.8836702164926786</c:v>
                </c:pt>
                <c:pt idx="48">
                  <c:v>2.1342156096765996</c:v>
                </c:pt>
                <c:pt idx="49">
                  <c:v>1.7631035945695772</c:v>
                </c:pt>
                <c:pt idx="51">
                  <c:v>2.6801857841917558</c:v>
                </c:pt>
                <c:pt idx="52">
                  <c:v>2.0548541663322473</c:v>
                </c:pt>
                <c:pt idx="53">
                  <c:v>3.0532824659971629</c:v>
                </c:pt>
                <c:pt idx="54">
                  <c:v>1.5799586993804906</c:v>
                </c:pt>
                <c:pt idx="56">
                  <c:v>2.7445959210382811</c:v>
                </c:pt>
                <c:pt idx="57">
                  <c:v>2.7678277588207783</c:v>
                </c:pt>
                <c:pt idx="59">
                  <c:v>2.4519949426770888</c:v>
                </c:pt>
                <c:pt idx="62">
                  <c:v>2.0224040725200458</c:v>
                </c:pt>
                <c:pt idx="64">
                  <c:v>1.7914505303720014</c:v>
                </c:pt>
                <c:pt idx="66">
                  <c:v>1.8243567800997065</c:v>
                </c:pt>
                <c:pt idx="68">
                  <c:v>1.6384316643376948</c:v>
                </c:pt>
                <c:pt idx="73">
                  <c:v>1.8268791090426884</c:v>
                </c:pt>
                <c:pt idx="74">
                  <c:v>2.4357452636384389</c:v>
                </c:pt>
                <c:pt idx="76">
                  <c:v>1.8330818646492102</c:v>
                </c:pt>
                <c:pt idx="77">
                  <c:v>2.1212633681226647</c:v>
                </c:pt>
                <c:pt idx="78">
                  <c:v>2.0175967160328776</c:v>
                </c:pt>
                <c:pt idx="79">
                  <c:v>1.7524565100253646</c:v>
                </c:pt>
                <c:pt idx="81">
                  <c:v>2.8785605572316073</c:v>
                </c:pt>
                <c:pt idx="89">
                  <c:v>1.8653589527144678</c:v>
                </c:pt>
                <c:pt idx="90">
                  <c:v>1.651884402152987</c:v>
                </c:pt>
                <c:pt idx="91">
                  <c:v>1.4776966415752817</c:v>
                </c:pt>
                <c:pt idx="93">
                  <c:v>2.0272892603084363</c:v>
                </c:pt>
                <c:pt idx="94">
                  <c:v>2.3042402022095199</c:v>
                </c:pt>
                <c:pt idx="97">
                  <c:v>1.8278351909800137</c:v>
                </c:pt>
                <c:pt idx="98">
                  <c:v>2.4224061096450602</c:v>
                </c:pt>
                <c:pt idx="99">
                  <c:v>2.2155687606688228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DF-4F5F-8FB4-1B59A7FDA2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6453744"/>
        <c:axId val="769342240"/>
      </c:scatterChart>
      <c:valAx>
        <c:axId val="76645374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9342240"/>
        <c:crosses val="autoZero"/>
        <c:crossBetween val="midCat"/>
      </c:valAx>
      <c:valAx>
        <c:axId val="7693422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64537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State097!$J$2:$J$101</c:f>
              <c:numCache>
                <c:formatCode>General</c:formatCode>
                <c:ptCount val="100"/>
                <c:pt idx="0">
                  <c:v>67824.800000000003</c:v>
                </c:pt>
                <c:pt idx="1">
                  <c:v>72701.2</c:v>
                </c:pt>
                <c:pt idx="2">
                  <c:v>64975.8</c:v>
                </c:pt>
                <c:pt idx="3">
                  <c:v>40452.400000000001</c:v>
                </c:pt>
                <c:pt idx="4">
                  <c:v>71904.800000000003</c:v>
                </c:pt>
                <c:pt idx="5">
                  <c:v>56610.6</c:v>
                </c:pt>
                <c:pt idx="6">
                  <c:v>81509.399999999994</c:v>
                </c:pt>
                <c:pt idx="7">
                  <c:v>61659</c:v>
                </c:pt>
                <c:pt idx="8">
                  <c:v>40950.400000000001</c:v>
                </c:pt>
                <c:pt idx="9">
                  <c:v>56028</c:v>
                </c:pt>
                <c:pt idx="10">
                  <c:v>36700.400000000001</c:v>
                </c:pt>
                <c:pt idx="11">
                  <c:v>88248.4</c:v>
                </c:pt>
                <c:pt idx="12">
                  <c:v>44589.8</c:v>
                </c:pt>
                <c:pt idx="13">
                  <c:v>51815</c:v>
                </c:pt>
                <c:pt idx="14">
                  <c:v>56288.6</c:v>
                </c:pt>
                <c:pt idx="15">
                  <c:v>73499</c:v>
                </c:pt>
                <c:pt idx="16">
                  <c:v>53957</c:v>
                </c:pt>
                <c:pt idx="17">
                  <c:v>71028</c:v>
                </c:pt>
                <c:pt idx="18">
                  <c:v>71461.399999999994</c:v>
                </c:pt>
                <c:pt idx="19">
                  <c:v>53253.8</c:v>
                </c:pt>
                <c:pt idx="20">
                  <c:v>53670.8</c:v>
                </c:pt>
                <c:pt idx="21">
                  <c:v>64407.8</c:v>
                </c:pt>
                <c:pt idx="22">
                  <c:v>45518.2</c:v>
                </c:pt>
                <c:pt idx="23">
                  <c:v>61540.800000000003</c:v>
                </c:pt>
                <c:pt idx="24">
                  <c:v>46819</c:v>
                </c:pt>
                <c:pt idx="25">
                  <c:v>56566</c:v>
                </c:pt>
                <c:pt idx="26">
                  <c:v>69423</c:v>
                </c:pt>
                <c:pt idx="27">
                  <c:v>69740.600000000006</c:v>
                </c:pt>
                <c:pt idx="28">
                  <c:v>45459.8</c:v>
                </c:pt>
                <c:pt idx="29">
                  <c:v>65757.399999999994</c:v>
                </c:pt>
                <c:pt idx="30">
                  <c:v>67797.600000000006</c:v>
                </c:pt>
                <c:pt idx="31">
                  <c:v>48853.599999999999</c:v>
                </c:pt>
                <c:pt idx="32">
                  <c:v>57071</c:v>
                </c:pt>
                <c:pt idx="33">
                  <c:v>55368</c:v>
                </c:pt>
                <c:pt idx="34">
                  <c:v>54991</c:v>
                </c:pt>
                <c:pt idx="35">
                  <c:v>53581.2</c:v>
                </c:pt>
                <c:pt idx="36">
                  <c:v>51378.6</c:v>
                </c:pt>
                <c:pt idx="37">
                  <c:v>51995.8</c:v>
                </c:pt>
                <c:pt idx="38">
                  <c:v>61791</c:v>
                </c:pt>
                <c:pt idx="39">
                  <c:v>50869.2</c:v>
                </c:pt>
                <c:pt idx="40">
                  <c:v>58193.8</c:v>
                </c:pt>
                <c:pt idx="41">
                  <c:v>49011.8</c:v>
                </c:pt>
                <c:pt idx="42">
                  <c:v>48216.2</c:v>
                </c:pt>
                <c:pt idx="43">
                  <c:v>75385.600000000006</c:v>
                </c:pt>
                <c:pt idx="44">
                  <c:v>45441.8</c:v>
                </c:pt>
                <c:pt idx="45">
                  <c:v>49107</c:v>
                </c:pt>
                <c:pt idx="46">
                  <c:v>42380.2</c:v>
                </c:pt>
                <c:pt idx="47">
                  <c:v>60612.4</c:v>
                </c:pt>
                <c:pt idx="48">
                  <c:v>38393.4</c:v>
                </c:pt>
                <c:pt idx="49">
                  <c:v>43536.2</c:v>
                </c:pt>
                <c:pt idx="50">
                  <c:v>63610.2</c:v>
                </c:pt>
                <c:pt idx="51">
                  <c:v>41562.6</c:v>
                </c:pt>
                <c:pt idx="52">
                  <c:v>49302</c:v>
                </c:pt>
                <c:pt idx="53">
                  <c:v>52215.6</c:v>
                </c:pt>
                <c:pt idx="54">
                  <c:v>57651.6</c:v>
                </c:pt>
                <c:pt idx="55">
                  <c:v>56210.2</c:v>
                </c:pt>
                <c:pt idx="56">
                  <c:v>46670</c:v>
                </c:pt>
                <c:pt idx="57">
                  <c:v>49060</c:v>
                </c:pt>
                <c:pt idx="58">
                  <c:v>70212.800000000003</c:v>
                </c:pt>
                <c:pt idx="59">
                  <c:v>58516.2</c:v>
                </c:pt>
                <c:pt idx="60">
                  <c:v>49019.4</c:v>
                </c:pt>
                <c:pt idx="61">
                  <c:v>76717.8</c:v>
                </c:pt>
                <c:pt idx="62">
                  <c:v>38765.4</c:v>
                </c:pt>
                <c:pt idx="63">
                  <c:v>46209.4</c:v>
                </c:pt>
                <c:pt idx="64">
                  <c:v>56176.2</c:v>
                </c:pt>
                <c:pt idx="65">
                  <c:v>67566.600000000006</c:v>
                </c:pt>
                <c:pt idx="66">
                  <c:v>41535.199999999997</c:v>
                </c:pt>
                <c:pt idx="67">
                  <c:v>50324.800000000003</c:v>
                </c:pt>
                <c:pt idx="68">
                  <c:v>67135.399999999994</c:v>
                </c:pt>
                <c:pt idx="69">
                  <c:v>53741.599999999999</c:v>
                </c:pt>
                <c:pt idx="70">
                  <c:v>51785.2</c:v>
                </c:pt>
                <c:pt idx="71">
                  <c:v>70552.800000000003</c:v>
                </c:pt>
                <c:pt idx="72">
                  <c:v>51248.6</c:v>
                </c:pt>
                <c:pt idx="73">
                  <c:v>54712.2</c:v>
                </c:pt>
                <c:pt idx="74">
                  <c:v>47254.400000000001</c:v>
                </c:pt>
                <c:pt idx="75">
                  <c:v>60893.599999999999</c:v>
                </c:pt>
                <c:pt idx="76">
                  <c:v>54680</c:v>
                </c:pt>
                <c:pt idx="77">
                  <c:v>49485.8</c:v>
                </c:pt>
                <c:pt idx="78">
                  <c:v>43495.8</c:v>
                </c:pt>
                <c:pt idx="79">
                  <c:v>46215.199999999997</c:v>
                </c:pt>
                <c:pt idx="80">
                  <c:v>54951.199999999997</c:v>
                </c:pt>
                <c:pt idx="81">
                  <c:v>37213.199999999997</c:v>
                </c:pt>
                <c:pt idx="82">
                  <c:v>66371.399999999994</c:v>
                </c:pt>
                <c:pt idx="83">
                  <c:v>74357.399999999994</c:v>
                </c:pt>
                <c:pt idx="84">
                  <c:v>52760.6</c:v>
                </c:pt>
                <c:pt idx="85">
                  <c:v>47708.2</c:v>
                </c:pt>
                <c:pt idx="86">
                  <c:v>58729.4</c:v>
                </c:pt>
                <c:pt idx="87">
                  <c:v>58618.2</c:v>
                </c:pt>
                <c:pt idx="88">
                  <c:v>62168</c:v>
                </c:pt>
                <c:pt idx="89">
                  <c:v>76122.399999999994</c:v>
                </c:pt>
                <c:pt idx="90">
                  <c:v>70764.2</c:v>
                </c:pt>
                <c:pt idx="91">
                  <c:v>37625.199999999997</c:v>
                </c:pt>
                <c:pt idx="92">
                  <c:v>56748.4</c:v>
                </c:pt>
                <c:pt idx="93">
                  <c:v>40775</c:v>
                </c:pt>
                <c:pt idx="94">
                  <c:v>52669.4</c:v>
                </c:pt>
                <c:pt idx="95">
                  <c:v>54666.2</c:v>
                </c:pt>
                <c:pt idx="96">
                  <c:v>73317</c:v>
                </c:pt>
                <c:pt idx="97">
                  <c:v>63985.599999999999</c:v>
                </c:pt>
                <c:pt idx="98">
                  <c:v>49953.2</c:v>
                </c:pt>
                <c:pt idx="99">
                  <c:v>56276.2</c:v>
                </c:pt>
              </c:numCache>
            </c:numRef>
          </c:xVal>
          <c:yVal>
            <c:numRef>
              <c:f>State097!$K$2:$K$101</c:f>
              <c:numCache>
                <c:formatCode>General</c:formatCode>
                <c:ptCount val="100"/>
                <c:pt idx="0">
                  <c:v>1.2713786107736402</c:v>
                </c:pt>
                <c:pt idx="1">
                  <c:v>1.8462143678508747</c:v>
                </c:pt>
                <c:pt idx="2">
                  <c:v>2.0056236321830587</c:v>
                </c:pt>
                <c:pt idx="3">
                  <c:v>2.6415738003183988</c:v>
                </c:pt>
                <c:pt idx="4">
                  <c:v>1.9517194957777506</c:v>
                </c:pt>
                <c:pt idx="5">
                  <c:v>1.2114515656078544</c:v>
                </c:pt>
                <c:pt idx="6">
                  <c:v>1.0107055137198901</c:v>
                </c:pt>
                <c:pt idx="7">
                  <c:v>1.1131546084107753</c:v>
                </c:pt>
                <c:pt idx="8">
                  <c:v>1.4075076189731968</c:v>
                </c:pt>
                <c:pt idx="9">
                  <c:v>1.1520846719497395</c:v>
                </c:pt>
                <c:pt idx="10">
                  <c:v>1.4264149709539951</c:v>
                </c:pt>
                <c:pt idx="11">
                  <c:v>1.3934643574274435</c:v>
                </c:pt>
                <c:pt idx="12">
                  <c:v>2.0652032527618425</c:v>
                </c:pt>
                <c:pt idx="13">
                  <c:v>2.2815400945672102</c:v>
                </c:pt>
                <c:pt idx="14">
                  <c:v>1.1911115216935579</c:v>
                </c:pt>
                <c:pt idx="15">
                  <c:v>1.2800718377120777</c:v>
                </c:pt>
                <c:pt idx="16">
                  <c:v>1.2854495246214579</c:v>
                </c:pt>
                <c:pt idx="17">
                  <c:v>1.6565861350453341</c:v>
                </c:pt>
                <c:pt idx="18">
                  <c:v>1.3642609856509949</c:v>
                </c:pt>
                <c:pt idx="19">
                  <c:v>1.944537291235555</c:v>
                </c:pt>
                <c:pt idx="20">
                  <c:v>1.8418022462866213</c:v>
                </c:pt>
                <c:pt idx="21">
                  <c:v>1.0328407428913888</c:v>
                </c:pt>
                <c:pt idx="22">
                  <c:v>1.6567219266139699</c:v>
                </c:pt>
                <c:pt idx="23">
                  <c:v>2.0426611288771026</c:v>
                </c:pt>
                <c:pt idx="24">
                  <c:v>2.1122834746577244</c:v>
                </c:pt>
                <c:pt idx="25">
                  <c:v>1.5834423505285862</c:v>
                </c:pt>
                <c:pt idx="26">
                  <c:v>1.6899010414415971</c:v>
                </c:pt>
                <c:pt idx="27">
                  <c:v>1.8557052850133207</c:v>
                </c:pt>
                <c:pt idx="28">
                  <c:v>2.8294889110818788</c:v>
                </c:pt>
                <c:pt idx="29">
                  <c:v>1.3664013479851698</c:v>
                </c:pt>
                <c:pt idx="30">
                  <c:v>1.9169115130919088</c:v>
                </c:pt>
                <c:pt idx="31">
                  <c:v>2.5335901550755726</c:v>
                </c:pt>
                <c:pt idx="32">
                  <c:v>1.6205253105780519</c:v>
                </c:pt>
                <c:pt idx="33">
                  <c:v>1.0633940182054615</c:v>
                </c:pt>
                <c:pt idx="34">
                  <c:v>1.3984833881907948</c:v>
                </c:pt>
                <c:pt idx="35">
                  <c:v>2.4556560883294889</c:v>
                </c:pt>
                <c:pt idx="36">
                  <c:v>1.5744298209760483</c:v>
                </c:pt>
                <c:pt idx="37">
                  <c:v>2.6466176114224611</c:v>
                </c:pt>
                <c:pt idx="38">
                  <c:v>2.2385946173390945</c:v>
                </c:pt>
                <c:pt idx="39">
                  <c:v>1.2252600787903094</c:v>
                </c:pt>
                <c:pt idx="40">
                  <c:v>2.2221095718100554</c:v>
                </c:pt>
                <c:pt idx="41">
                  <c:v>2.6355081837435064</c:v>
                </c:pt>
                <c:pt idx="42">
                  <c:v>1.7160829762610907</c:v>
                </c:pt>
                <c:pt idx="43">
                  <c:v>1.522850517870787</c:v>
                </c:pt>
                <c:pt idx="44">
                  <c:v>1.2618998367142147</c:v>
                </c:pt>
                <c:pt idx="45">
                  <c:v>1.55275215346081</c:v>
                </c:pt>
                <c:pt idx="46">
                  <c:v>1.9955781237464667</c:v>
                </c:pt>
                <c:pt idx="47">
                  <c:v>1.6235291788478925</c:v>
                </c:pt>
                <c:pt idx="48">
                  <c:v>1.7307401793016508</c:v>
                </c:pt>
                <c:pt idx="49">
                  <c:v>1.3320409222669871</c:v>
                </c:pt>
                <c:pt idx="50">
                  <c:v>1.0877972400652727</c:v>
                </c:pt>
                <c:pt idx="51">
                  <c:v>2.7990067993821368</c:v>
                </c:pt>
                <c:pt idx="52">
                  <c:v>2.3075331629548499</c:v>
                </c:pt>
                <c:pt idx="53">
                  <c:v>2.6962057316204353</c:v>
                </c:pt>
                <c:pt idx="54">
                  <c:v>1.5714047832150366</c:v>
                </c:pt>
                <c:pt idx="55">
                  <c:v>1.8199721758684368</c:v>
                </c:pt>
                <c:pt idx="56">
                  <c:v>2.741825583886865</c:v>
                </c:pt>
                <c:pt idx="57">
                  <c:v>2.557072971871178</c:v>
                </c:pt>
                <c:pt idx="58">
                  <c:v>1.0109125401636168</c:v>
                </c:pt>
                <c:pt idx="59">
                  <c:v>2.3727446416547897</c:v>
                </c:pt>
                <c:pt idx="60">
                  <c:v>1.5384725231234979</c:v>
                </c:pt>
                <c:pt idx="61">
                  <c:v>1.2483022193024305</c:v>
                </c:pt>
                <c:pt idx="62">
                  <c:v>2.3513751954062125</c:v>
                </c:pt>
                <c:pt idx="63">
                  <c:v>1.3674057659264132</c:v>
                </c:pt>
                <c:pt idx="64">
                  <c:v>1.6285900434703666</c:v>
                </c:pt>
                <c:pt idx="65">
                  <c:v>1.3436668413091675</c:v>
                </c:pt>
                <c:pt idx="66">
                  <c:v>2.098436988385755</c:v>
                </c:pt>
                <c:pt idx="67">
                  <c:v>1.141266333895018</c:v>
                </c:pt>
                <c:pt idx="68">
                  <c:v>1.8436026299091093</c:v>
                </c:pt>
                <c:pt idx="69">
                  <c:v>1.2191114518361941</c:v>
                </c:pt>
                <c:pt idx="70">
                  <c:v>1.4161768227215499</c:v>
                </c:pt>
                <c:pt idx="71">
                  <c:v>1.4884880543366104</c:v>
                </c:pt>
                <c:pt idx="72">
                  <c:v>1.5876141006778721</c:v>
                </c:pt>
                <c:pt idx="73">
                  <c:v>2.3705316181765679</c:v>
                </c:pt>
                <c:pt idx="74">
                  <c:v>2.283977788311776</c:v>
                </c:pt>
                <c:pt idx="75">
                  <c:v>1.5437911373280608</c:v>
                </c:pt>
                <c:pt idx="76">
                  <c:v>1.8468178493050476</c:v>
                </c:pt>
                <c:pt idx="77">
                  <c:v>2.1291360349837731</c:v>
                </c:pt>
                <c:pt idx="78">
                  <c:v>1.9707190119505791</c:v>
                </c:pt>
                <c:pt idx="79">
                  <c:v>1.5028172549291143</c:v>
                </c:pt>
                <c:pt idx="80">
                  <c:v>1.4640808571969313</c:v>
                </c:pt>
                <c:pt idx="81">
                  <c:v>2.8945642943901628</c:v>
                </c:pt>
                <c:pt idx="82">
                  <c:v>1.5961694344250688</c:v>
                </c:pt>
                <c:pt idx="83">
                  <c:v>1.004715065346556</c:v>
                </c:pt>
                <c:pt idx="84">
                  <c:v>1.4109202700499994</c:v>
                </c:pt>
                <c:pt idx="85">
                  <c:v>1.6712011771561284</c:v>
                </c:pt>
                <c:pt idx="86">
                  <c:v>1.2977827118955754</c:v>
                </c:pt>
                <c:pt idx="87">
                  <c:v>1.3259363132951882</c:v>
                </c:pt>
                <c:pt idx="88">
                  <c:v>1.3643836057135503</c:v>
                </c:pt>
                <c:pt idx="89">
                  <c:v>1.7139501644719559</c:v>
                </c:pt>
                <c:pt idx="90">
                  <c:v>1.8166813162587863</c:v>
                </c:pt>
                <c:pt idx="91">
                  <c:v>1.2587574285319414</c:v>
                </c:pt>
                <c:pt idx="92">
                  <c:v>1.5478145639348422</c:v>
                </c:pt>
                <c:pt idx="93">
                  <c:v>2.1162231759656653</c:v>
                </c:pt>
                <c:pt idx="94">
                  <c:v>2.3438277253965301</c:v>
                </c:pt>
                <c:pt idx="95">
                  <c:v>1.2361203083440957</c:v>
                </c:pt>
                <c:pt idx="96">
                  <c:v>1.1812812853771977</c:v>
                </c:pt>
                <c:pt idx="97">
                  <c:v>1.810016628741467</c:v>
                </c:pt>
                <c:pt idx="98">
                  <c:v>2.2199378618386811</c:v>
                </c:pt>
                <c:pt idx="99">
                  <c:v>2.4994580302152598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1E-4FAF-8619-BEA590D983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6376944"/>
        <c:axId val="769316448"/>
      </c:scatterChart>
      <c:valAx>
        <c:axId val="76637694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9316448"/>
        <c:crosses val="autoZero"/>
        <c:crossBetween val="midCat"/>
      </c:valAx>
      <c:valAx>
        <c:axId val="7693164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63769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State097!$Z$2:$Z$101</c:f>
              <c:numCache>
                <c:formatCode>General</c:formatCode>
                <c:ptCount val="100"/>
                <c:pt idx="10">
                  <c:v>36700.400000000001</c:v>
                </c:pt>
                <c:pt idx="11">
                  <c:v>88248.4</c:v>
                </c:pt>
                <c:pt idx="26">
                  <c:v>69423</c:v>
                </c:pt>
                <c:pt idx="31">
                  <c:v>48853.599999999999</c:v>
                </c:pt>
                <c:pt idx="33">
                  <c:v>55368</c:v>
                </c:pt>
                <c:pt idx="36">
                  <c:v>51378.6</c:v>
                </c:pt>
                <c:pt idx="45">
                  <c:v>49107</c:v>
                </c:pt>
                <c:pt idx="49">
                  <c:v>43536.2</c:v>
                </c:pt>
                <c:pt idx="52">
                  <c:v>49302</c:v>
                </c:pt>
                <c:pt idx="54">
                  <c:v>57651.6</c:v>
                </c:pt>
                <c:pt idx="60">
                  <c:v>49019.4</c:v>
                </c:pt>
                <c:pt idx="63">
                  <c:v>46209.4</c:v>
                </c:pt>
                <c:pt idx="67">
                  <c:v>50324.800000000003</c:v>
                </c:pt>
                <c:pt idx="70">
                  <c:v>51785.2</c:v>
                </c:pt>
                <c:pt idx="72">
                  <c:v>51248.6</c:v>
                </c:pt>
                <c:pt idx="79">
                  <c:v>46215.199999999997</c:v>
                </c:pt>
                <c:pt idx="85">
                  <c:v>47708.2</c:v>
                </c:pt>
                <c:pt idx="90">
                  <c:v>70764.2</c:v>
                </c:pt>
              </c:numCache>
            </c:numRef>
          </c:xVal>
          <c:yVal>
            <c:numRef>
              <c:f>State097!$AA$12:$AA$101</c:f>
              <c:numCache>
                <c:formatCode>General</c:formatCode>
                <c:ptCount val="90"/>
                <c:pt idx="0">
                  <c:v>1.4264149709539951</c:v>
                </c:pt>
                <c:pt idx="1">
                  <c:v>1.3934643574274435</c:v>
                </c:pt>
                <c:pt idx="16">
                  <c:v>1.6899010414415971</c:v>
                </c:pt>
                <c:pt idx="21">
                  <c:v>2.5335901550755726</c:v>
                </c:pt>
                <c:pt idx="23">
                  <c:v>1.0633940182054615</c:v>
                </c:pt>
                <c:pt idx="26">
                  <c:v>1.5744298209760483</c:v>
                </c:pt>
                <c:pt idx="35">
                  <c:v>1.55275215346081</c:v>
                </c:pt>
                <c:pt idx="39">
                  <c:v>1.3320409222669871</c:v>
                </c:pt>
                <c:pt idx="42">
                  <c:v>2.3075331629548499</c:v>
                </c:pt>
                <c:pt idx="44">
                  <c:v>1.5714047832150366</c:v>
                </c:pt>
                <c:pt idx="50">
                  <c:v>1.5384725231234979</c:v>
                </c:pt>
                <c:pt idx="53">
                  <c:v>1.3674057659264132</c:v>
                </c:pt>
                <c:pt idx="57">
                  <c:v>1.141266333895018</c:v>
                </c:pt>
                <c:pt idx="60">
                  <c:v>1.4161768227215499</c:v>
                </c:pt>
                <c:pt idx="62">
                  <c:v>1.5876141006778721</c:v>
                </c:pt>
                <c:pt idx="69">
                  <c:v>1.5028172549291143</c:v>
                </c:pt>
                <c:pt idx="75">
                  <c:v>1.6712011771561284</c:v>
                </c:pt>
                <c:pt idx="80">
                  <c:v>1.8166813162587863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40-41A5-9084-DCB19125A8F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State097!$AB$2:$AB$101</c:f>
              <c:numCache>
                <c:formatCode>General</c:formatCode>
                <c:ptCount val="100"/>
                <c:pt idx="1">
                  <c:v>72701.2</c:v>
                </c:pt>
                <c:pt idx="2">
                  <c:v>64975.8</c:v>
                </c:pt>
                <c:pt idx="8">
                  <c:v>40950.400000000001</c:v>
                </c:pt>
                <c:pt idx="19">
                  <c:v>53253.8</c:v>
                </c:pt>
                <c:pt idx="22">
                  <c:v>45518.2</c:v>
                </c:pt>
                <c:pt idx="24">
                  <c:v>46819</c:v>
                </c:pt>
                <c:pt idx="30">
                  <c:v>67797.600000000006</c:v>
                </c:pt>
                <c:pt idx="34">
                  <c:v>54991</c:v>
                </c:pt>
                <c:pt idx="37">
                  <c:v>51995.8</c:v>
                </c:pt>
                <c:pt idx="40">
                  <c:v>58193.8</c:v>
                </c:pt>
                <c:pt idx="41">
                  <c:v>49011.8</c:v>
                </c:pt>
                <c:pt idx="43">
                  <c:v>75385.600000000006</c:v>
                </c:pt>
                <c:pt idx="44">
                  <c:v>45441.8</c:v>
                </c:pt>
                <c:pt idx="47">
                  <c:v>60612.4</c:v>
                </c:pt>
                <c:pt idx="51">
                  <c:v>41562.6</c:v>
                </c:pt>
                <c:pt idx="56">
                  <c:v>46670</c:v>
                </c:pt>
                <c:pt idx="57">
                  <c:v>49060</c:v>
                </c:pt>
                <c:pt idx="58">
                  <c:v>70212.800000000003</c:v>
                </c:pt>
                <c:pt idx="61">
                  <c:v>76717.8</c:v>
                </c:pt>
                <c:pt idx="62">
                  <c:v>38765.4</c:v>
                </c:pt>
                <c:pt idx="64">
                  <c:v>56176.2</c:v>
                </c:pt>
                <c:pt idx="68">
                  <c:v>67135.399999999994</c:v>
                </c:pt>
                <c:pt idx="71">
                  <c:v>70552.800000000003</c:v>
                </c:pt>
                <c:pt idx="73">
                  <c:v>54712.2</c:v>
                </c:pt>
                <c:pt idx="80">
                  <c:v>54951.199999999997</c:v>
                </c:pt>
                <c:pt idx="82">
                  <c:v>66371.399999999994</c:v>
                </c:pt>
                <c:pt idx="84">
                  <c:v>52760.6</c:v>
                </c:pt>
                <c:pt idx="86">
                  <c:v>58729.4</c:v>
                </c:pt>
                <c:pt idx="89">
                  <c:v>76122.399999999994</c:v>
                </c:pt>
                <c:pt idx="92">
                  <c:v>56748.4</c:v>
                </c:pt>
                <c:pt idx="96">
                  <c:v>73317</c:v>
                </c:pt>
                <c:pt idx="97">
                  <c:v>63985.599999999999</c:v>
                </c:pt>
              </c:numCache>
            </c:numRef>
          </c:xVal>
          <c:yVal>
            <c:numRef>
              <c:f>State097!$AC$2:$AC$101</c:f>
              <c:numCache>
                <c:formatCode>General</c:formatCode>
                <c:ptCount val="100"/>
                <c:pt idx="1">
                  <c:v>1.8462143678508747</c:v>
                </c:pt>
                <c:pt idx="2">
                  <c:v>2.0056236321830587</c:v>
                </c:pt>
                <c:pt idx="8">
                  <c:v>1.4075076189731968</c:v>
                </c:pt>
                <c:pt idx="19">
                  <c:v>1.944537291235555</c:v>
                </c:pt>
                <c:pt idx="22">
                  <c:v>1.6567219266139699</c:v>
                </c:pt>
                <c:pt idx="24">
                  <c:v>2.1122834746577244</c:v>
                </c:pt>
                <c:pt idx="30">
                  <c:v>1.9169115130919088</c:v>
                </c:pt>
                <c:pt idx="34">
                  <c:v>1.3984833881907948</c:v>
                </c:pt>
                <c:pt idx="37">
                  <c:v>2.6466176114224611</c:v>
                </c:pt>
                <c:pt idx="40">
                  <c:v>2.2221095718100554</c:v>
                </c:pt>
                <c:pt idx="41">
                  <c:v>2.6355081837435064</c:v>
                </c:pt>
                <c:pt idx="43">
                  <c:v>1.522850517870787</c:v>
                </c:pt>
                <c:pt idx="44">
                  <c:v>1.2618998367142147</c:v>
                </c:pt>
                <c:pt idx="47">
                  <c:v>1.6235291788478925</c:v>
                </c:pt>
                <c:pt idx="51">
                  <c:v>2.7990067993821368</c:v>
                </c:pt>
                <c:pt idx="56">
                  <c:v>2.741825583886865</c:v>
                </c:pt>
                <c:pt idx="57">
                  <c:v>2.557072971871178</c:v>
                </c:pt>
                <c:pt idx="58">
                  <c:v>1.0109125401636168</c:v>
                </c:pt>
                <c:pt idx="61">
                  <c:v>1.2483022193024305</c:v>
                </c:pt>
                <c:pt idx="62">
                  <c:v>2.3513751954062125</c:v>
                </c:pt>
                <c:pt idx="64">
                  <c:v>1.6285900434703666</c:v>
                </c:pt>
                <c:pt idx="68">
                  <c:v>1.8436026299091093</c:v>
                </c:pt>
                <c:pt idx="71">
                  <c:v>1.4884880543366104</c:v>
                </c:pt>
                <c:pt idx="73">
                  <c:v>2.3705316181765679</c:v>
                </c:pt>
                <c:pt idx="80">
                  <c:v>1.4640808571969313</c:v>
                </c:pt>
                <c:pt idx="82">
                  <c:v>1.5961694344250688</c:v>
                </c:pt>
                <c:pt idx="84">
                  <c:v>1.4109202700499994</c:v>
                </c:pt>
                <c:pt idx="86">
                  <c:v>1.2977827118955754</c:v>
                </c:pt>
                <c:pt idx="89">
                  <c:v>1.7139501644719559</c:v>
                </c:pt>
                <c:pt idx="92">
                  <c:v>1.5478145639348422</c:v>
                </c:pt>
                <c:pt idx="96">
                  <c:v>1.1812812853771977</c:v>
                </c:pt>
                <c:pt idx="97">
                  <c:v>1.810016628741467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140-41A5-9084-DCB19125A8F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State097!$AD$2:$AD$101</c:f>
              <c:numCache>
                <c:formatCode>General</c:formatCode>
                <c:ptCount val="100"/>
                <c:pt idx="0">
                  <c:v>67824.800000000003</c:v>
                </c:pt>
                <c:pt idx="3">
                  <c:v>40452.400000000001</c:v>
                </c:pt>
                <c:pt idx="4">
                  <c:v>71904.800000000003</c:v>
                </c:pt>
                <c:pt idx="5">
                  <c:v>56610.6</c:v>
                </c:pt>
                <c:pt idx="6">
                  <c:v>81509.399999999994</c:v>
                </c:pt>
                <c:pt idx="7">
                  <c:v>61659</c:v>
                </c:pt>
                <c:pt idx="12">
                  <c:v>44589.8</c:v>
                </c:pt>
                <c:pt idx="16">
                  <c:v>53957</c:v>
                </c:pt>
                <c:pt idx="18">
                  <c:v>71461.399999999994</c:v>
                </c:pt>
                <c:pt idx="23">
                  <c:v>61540.800000000003</c:v>
                </c:pt>
                <c:pt idx="25">
                  <c:v>56566</c:v>
                </c:pt>
                <c:pt idx="28">
                  <c:v>45459.8</c:v>
                </c:pt>
                <c:pt idx="29">
                  <c:v>65757.399999999994</c:v>
                </c:pt>
                <c:pt idx="32">
                  <c:v>57071</c:v>
                </c:pt>
                <c:pt idx="35">
                  <c:v>53581.2</c:v>
                </c:pt>
                <c:pt idx="38">
                  <c:v>61791</c:v>
                </c:pt>
                <c:pt idx="46">
                  <c:v>42380.2</c:v>
                </c:pt>
                <c:pt idx="50">
                  <c:v>63610.2</c:v>
                </c:pt>
                <c:pt idx="53">
                  <c:v>52215.6</c:v>
                </c:pt>
                <c:pt idx="55">
                  <c:v>56210.2</c:v>
                </c:pt>
                <c:pt idx="59">
                  <c:v>58516.2</c:v>
                </c:pt>
                <c:pt idx="65">
                  <c:v>67566.600000000006</c:v>
                </c:pt>
                <c:pt idx="77">
                  <c:v>49485.8</c:v>
                </c:pt>
                <c:pt idx="81">
                  <c:v>37213.199999999997</c:v>
                </c:pt>
                <c:pt idx="83">
                  <c:v>74357.399999999994</c:v>
                </c:pt>
                <c:pt idx="87">
                  <c:v>58618.2</c:v>
                </c:pt>
                <c:pt idx="88">
                  <c:v>62168</c:v>
                </c:pt>
                <c:pt idx="91">
                  <c:v>37625.199999999997</c:v>
                </c:pt>
                <c:pt idx="94">
                  <c:v>52669.4</c:v>
                </c:pt>
                <c:pt idx="95">
                  <c:v>54666.2</c:v>
                </c:pt>
                <c:pt idx="98">
                  <c:v>49953.2</c:v>
                </c:pt>
                <c:pt idx="99">
                  <c:v>56276.2</c:v>
                </c:pt>
              </c:numCache>
            </c:numRef>
          </c:xVal>
          <c:yVal>
            <c:numRef>
              <c:f>State097!$AE$2:$AE$101</c:f>
              <c:numCache>
                <c:formatCode>General</c:formatCode>
                <c:ptCount val="100"/>
                <c:pt idx="0">
                  <c:v>1.2713786107736402</c:v>
                </c:pt>
                <c:pt idx="3">
                  <c:v>2.6415738003183988</c:v>
                </c:pt>
                <c:pt idx="4">
                  <c:v>1.9517194957777506</c:v>
                </c:pt>
                <c:pt idx="5">
                  <c:v>1.2114515656078544</c:v>
                </c:pt>
                <c:pt idx="6">
                  <c:v>1.0107055137198901</c:v>
                </c:pt>
                <c:pt idx="7">
                  <c:v>1.1131546084107753</c:v>
                </c:pt>
                <c:pt idx="12">
                  <c:v>2.0652032527618425</c:v>
                </c:pt>
                <c:pt idx="16">
                  <c:v>1.2854495246214579</c:v>
                </c:pt>
                <c:pt idx="18">
                  <c:v>1.3642609856509949</c:v>
                </c:pt>
                <c:pt idx="23">
                  <c:v>2.0426611288771026</c:v>
                </c:pt>
                <c:pt idx="25">
                  <c:v>1.5834423505285862</c:v>
                </c:pt>
                <c:pt idx="28">
                  <c:v>2.8294889110818788</c:v>
                </c:pt>
                <c:pt idx="29">
                  <c:v>1.3664013479851698</c:v>
                </c:pt>
                <c:pt idx="32">
                  <c:v>1.6205253105780519</c:v>
                </c:pt>
                <c:pt idx="35">
                  <c:v>2.4556560883294889</c:v>
                </c:pt>
                <c:pt idx="38">
                  <c:v>2.2385946173390945</c:v>
                </c:pt>
                <c:pt idx="46">
                  <c:v>1.9955781237464667</c:v>
                </c:pt>
                <c:pt idx="50">
                  <c:v>1.0877972400652727</c:v>
                </c:pt>
                <c:pt idx="53">
                  <c:v>2.6962057316204353</c:v>
                </c:pt>
                <c:pt idx="55">
                  <c:v>1.8199721758684368</c:v>
                </c:pt>
                <c:pt idx="59">
                  <c:v>2.3727446416547897</c:v>
                </c:pt>
                <c:pt idx="65">
                  <c:v>1.3436668413091675</c:v>
                </c:pt>
                <c:pt idx="77">
                  <c:v>2.1291360349837731</c:v>
                </c:pt>
                <c:pt idx="81">
                  <c:v>2.8945642943901628</c:v>
                </c:pt>
                <c:pt idx="83">
                  <c:v>1.004715065346556</c:v>
                </c:pt>
                <c:pt idx="87">
                  <c:v>1.3259363132951882</c:v>
                </c:pt>
                <c:pt idx="88">
                  <c:v>1.3643836057135503</c:v>
                </c:pt>
                <c:pt idx="91">
                  <c:v>1.2587574285319414</c:v>
                </c:pt>
                <c:pt idx="94">
                  <c:v>2.3438277253965301</c:v>
                </c:pt>
                <c:pt idx="95">
                  <c:v>1.2361203083440957</c:v>
                </c:pt>
                <c:pt idx="98">
                  <c:v>2.2199378618386811</c:v>
                </c:pt>
                <c:pt idx="99">
                  <c:v>2.4994580302152598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140-41A5-9084-DCB19125A8F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State097!$AF$2:$AF$101</c:f>
              <c:numCache>
                <c:formatCode>General</c:formatCode>
                <c:ptCount val="100"/>
                <c:pt idx="9">
                  <c:v>56028</c:v>
                </c:pt>
                <c:pt idx="13">
                  <c:v>51815</c:v>
                </c:pt>
                <c:pt idx="14">
                  <c:v>56288.6</c:v>
                </c:pt>
                <c:pt idx="15">
                  <c:v>73499</c:v>
                </c:pt>
                <c:pt idx="17">
                  <c:v>71028</c:v>
                </c:pt>
                <c:pt idx="20">
                  <c:v>53670.8</c:v>
                </c:pt>
                <c:pt idx="21">
                  <c:v>64407.8</c:v>
                </c:pt>
                <c:pt idx="27">
                  <c:v>69740.600000000006</c:v>
                </c:pt>
                <c:pt idx="39">
                  <c:v>50869.2</c:v>
                </c:pt>
                <c:pt idx="42">
                  <c:v>48216.2</c:v>
                </c:pt>
                <c:pt idx="48">
                  <c:v>38393.4</c:v>
                </c:pt>
                <c:pt idx="66">
                  <c:v>41535.199999999997</c:v>
                </c:pt>
                <c:pt idx="69">
                  <c:v>53741.599999999999</c:v>
                </c:pt>
                <c:pt idx="74">
                  <c:v>47254.400000000001</c:v>
                </c:pt>
                <c:pt idx="75">
                  <c:v>60893.599999999999</c:v>
                </c:pt>
                <c:pt idx="76">
                  <c:v>54680</c:v>
                </c:pt>
                <c:pt idx="78">
                  <c:v>43495.8</c:v>
                </c:pt>
                <c:pt idx="93">
                  <c:v>40775</c:v>
                </c:pt>
              </c:numCache>
            </c:numRef>
          </c:xVal>
          <c:yVal>
            <c:numRef>
              <c:f>State097!$AG$2:$AG$101</c:f>
              <c:numCache>
                <c:formatCode>General</c:formatCode>
                <c:ptCount val="100"/>
                <c:pt idx="9">
                  <c:v>1.1520846719497395</c:v>
                </c:pt>
                <c:pt idx="13">
                  <c:v>2.2815400945672102</c:v>
                </c:pt>
                <c:pt idx="14">
                  <c:v>1.1911115216935579</c:v>
                </c:pt>
                <c:pt idx="15">
                  <c:v>1.2800718377120777</c:v>
                </c:pt>
                <c:pt idx="17">
                  <c:v>1.6565861350453341</c:v>
                </c:pt>
                <c:pt idx="20">
                  <c:v>1.8418022462866213</c:v>
                </c:pt>
                <c:pt idx="21">
                  <c:v>1.0328407428913888</c:v>
                </c:pt>
                <c:pt idx="27">
                  <c:v>1.8557052850133207</c:v>
                </c:pt>
                <c:pt idx="39">
                  <c:v>1.2252600787903094</c:v>
                </c:pt>
                <c:pt idx="42">
                  <c:v>1.7160829762610907</c:v>
                </c:pt>
                <c:pt idx="48">
                  <c:v>1.7307401793016508</c:v>
                </c:pt>
                <c:pt idx="66">
                  <c:v>2.098436988385755</c:v>
                </c:pt>
                <c:pt idx="69">
                  <c:v>1.2191114518361941</c:v>
                </c:pt>
                <c:pt idx="74">
                  <c:v>2.283977788311776</c:v>
                </c:pt>
                <c:pt idx="75">
                  <c:v>1.5437911373280608</c:v>
                </c:pt>
                <c:pt idx="76">
                  <c:v>1.8468178493050476</c:v>
                </c:pt>
                <c:pt idx="78">
                  <c:v>1.9707190119505791</c:v>
                </c:pt>
                <c:pt idx="93">
                  <c:v>2.1162231759656653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140-41A5-9084-DCB19125A8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6376944"/>
        <c:axId val="769327680"/>
      </c:scatterChart>
      <c:valAx>
        <c:axId val="76637694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9327680"/>
        <c:crosses val="autoZero"/>
        <c:crossBetween val="midCat"/>
      </c:valAx>
      <c:valAx>
        <c:axId val="7693276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63769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State097!$AI$2:$AI$101</c:f>
              <c:numCache>
                <c:formatCode>General</c:formatCode>
                <c:ptCount val="100"/>
                <c:pt idx="0">
                  <c:v>67824.800000000003</c:v>
                </c:pt>
                <c:pt idx="5">
                  <c:v>56610.6</c:v>
                </c:pt>
                <c:pt idx="6">
                  <c:v>81509.399999999994</c:v>
                </c:pt>
                <c:pt idx="7">
                  <c:v>61659</c:v>
                </c:pt>
                <c:pt idx="8">
                  <c:v>40950.400000000001</c:v>
                </c:pt>
                <c:pt idx="9">
                  <c:v>56028</c:v>
                </c:pt>
                <c:pt idx="10">
                  <c:v>36700.400000000001</c:v>
                </c:pt>
                <c:pt idx="11">
                  <c:v>88248.4</c:v>
                </c:pt>
                <c:pt idx="14">
                  <c:v>56288.6</c:v>
                </c:pt>
                <c:pt idx="15">
                  <c:v>73499</c:v>
                </c:pt>
                <c:pt idx="16">
                  <c:v>53957</c:v>
                </c:pt>
                <c:pt idx="17">
                  <c:v>71028</c:v>
                </c:pt>
                <c:pt idx="18">
                  <c:v>71461.399999999994</c:v>
                </c:pt>
                <c:pt idx="21">
                  <c:v>64407.8</c:v>
                </c:pt>
                <c:pt idx="22">
                  <c:v>45518.2</c:v>
                </c:pt>
                <c:pt idx="29">
                  <c:v>65757.399999999994</c:v>
                </c:pt>
                <c:pt idx="33">
                  <c:v>55368</c:v>
                </c:pt>
                <c:pt idx="34">
                  <c:v>54991</c:v>
                </c:pt>
                <c:pt idx="36">
                  <c:v>51378.6</c:v>
                </c:pt>
                <c:pt idx="39">
                  <c:v>50869.2</c:v>
                </c:pt>
                <c:pt idx="43">
                  <c:v>75385.600000000006</c:v>
                </c:pt>
                <c:pt idx="44">
                  <c:v>45441.8</c:v>
                </c:pt>
                <c:pt idx="45">
                  <c:v>49107</c:v>
                </c:pt>
                <c:pt idx="47">
                  <c:v>60612.4</c:v>
                </c:pt>
                <c:pt idx="48">
                  <c:v>38393.4</c:v>
                </c:pt>
                <c:pt idx="49">
                  <c:v>43536.2</c:v>
                </c:pt>
                <c:pt idx="50">
                  <c:v>63610.2</c:v>
                </c:pt>
                <c:pt idx="58">
                  <c:v>70212.800000000003</c:v>
                </c:pt>
                <c:pt idx="61">
                  <c:v>76717.8</c:v>
                </c:pt>
                <c:pt idx="63">
                  <c:v>46209.4</c:v>
                </c:pt>
                <c:pt idx="64">
                  <c:v>56176.2</c:v>
                </c:pt>
                <c:pt idx="65">
                  <c:v>67566.600000000006</c:v>
                </c:pt>
                <c:pt idx="67">
                  <c:v>50324.800000000003</c:v>
                </c:pt>
                <c:pt idx="69">
                  <c:v>53741.599999999999</c:v>
                </c:pt>
                <c:pt idx="70">
                  <c:v>51785.2</c:v>
                </c:pt>
                <c:pt idx="72">
                  <c:v>51248.6</c:v>
                </c:pt>
                <c:pt idx="80">
                  <c:v>54951.199999999997</c:v>
                </c:pt>
                <c:pt idx="82">
                  <c:v>66371.399999999994</c:v>
                </c:pt>
                <c:pt idx="83">
                  <c:v>74357.399999999994</c:v>
                </c:pt>
                <c:pt idx="84">
                  <c:v>52760.6</c:v>
                </c:pt>
                <c:pt idx="86">
                  <c:v>58729.4</c:v>
                </c:pt>
                <c:pt idx="87">
                  <c:v>58618.2</c:v>
                </c:pt>
                <c:pt idx="88">
                  <c:v>62168</c:v>
                </c:pt>
                <c:pt idx="90">
                  <c:v>70764.2</c:v>
                </c:pt>
                <c:pt idx="91">
                  <c:v>37625.199999999997</c:v>
                </c:pt>
                <c:pt idx="92">
                  <c:v>56748.4</c:v>
                </c:pt>
                <c:pt idx="95">
                  <c:v>54666.2</c:v>
                </c:pt>
                <c:pt idx="96">
                  <c:v>73317</c:v>
                </c:pt>
              </c:numCache>
            </c:numRef>
          </c:xVal>
          <c:yVal>
            <c:numRef>
              <c:f>State097!$AJ$2:$AJ$101</c:f>
              <c:numCache>
                <c:formatCode>General</c:formatCode>
                <c:ptCount val="100"/>
                <c:pt idx="0">
                  <c:v>1.2713786107736402</c:v>
                </c:pt>
                <c:pt idx="5">
                  <c:v>1.2114515656078544</c:v>
                </c:pt>
                <c:pt idx="6">
                  <c:v>1.0107055137198901</c:v>
                </c:pt>
                <c:pt idx="7">
                  <c:v>1.1131546084107753</c:v>
                </c:pt>
                <c:pt idx="8">
                  <c:v>1.4075076189731968</c:v>
                </c:pt>
                <c:pt idx="9">
                  <c:v>1.1520846719497395</c:v>
                </c:pt>
                <c:pt idx="10">
                  <c:v>1.4264149709539951</c:v>
                </c:pt>
                <c:pt idx="11">
                  <c:v>1.3934643574274435</c:v>
                </c:pt>
                <c:pt idx="14">
                  <c:v>1.1911115216935579</c:v>
                </c:pt>
                <c:pt idx="15">
                  <c:v>1.2800718377120777</c:v>
                </c:pt>
                <c:pt idx="16">
                  <c:v>1.2854495246214579</c:v>
                </c:pt>
                <c:pt idx="17">
                  <c:v>1.6565861350453341</c:v>
                </c:pt>
                <c:pt idx="18">
                  <c:v>1.3642609856509949</c:v>
                </c:pt>
                <c:pt idx="21">
                  <c:v>1.0328407428913888</c:v>
                </c:pt>
                <c:pt idx="22">
                  <c:v>1.6567219266139699</c:v>
                </c:pt>
                <c:pt idx="29">
                  <c:v>1.3664013479851698</c:v>
                </c:pt>
                <c:pt idx="33">
                  <c:v>1.0633940182054615</c:v>
                </c:pt>
                <c:pt idx="34">
                  <c:v>1.3984833881907948</c:v>
                </c:pt>
                <c:pt idx="36">
                  <c:v>1.5744298209760483</c:v>
                </c:pt>
                <c:pt idx="39">
                  <c:v>1.2252600787903094</c:v>
                </c:pt>
                <c:pt idx="43">
                  <c:v>1.522850517870787</c:v>
                </c:pt>
                <c:pt idx="44">
                  <c:v>1.2618998367142147</c:v>
                </c:pt>
                <c:pt idx="45">
                  <c:v>1.55275215346081</c:v>
                </c:pt>
                <c:pt idx="47">
                  <c:v>1.6235291788478925</c:v>
                </c:pt>
                <c:pt idx="48">
                  <c:v>1.7307401793016508</c:v>
                </c:pt>
                <c:pt idx="49">
                  <c:v>1.3320409222669871</c:v>
                </c:pt>
                <c:pt idx="50">
                  <c:v>1.0877972400652727</c:v>
                </c:pt>
                <c:pt idx="58">
                  <c:v>1.0109125401636168</c:v>
                </c:pt>
                <c:pt idx="61">
                  <c:v>1.2483022193024305</c:v>
                </c:pt>
                <c:pt idx="63">
                  <c:v>1.3674057659264132</c:v>
                </c:pt>
                <c:pt idx="64">
                  <c:v>1.6285900434703666</c:v>
                </c:pt>
                <c:pt idx="65">
                  <c:v>1.3436668413091675</c:v>
                </c:pt>
                <c:pt idx="67">
                  <c:v>1.141266333895018</c:v>
                </c:pt>
                <c:pt idx="69">
                  <c:v>1.2191114518361941</c:v>
                </c:pt>
                <c:pt idx="70">
                  <c:v>1.4161768227215499</c:v>
                </c:pt>
                <c:pt idx="72">
                  <c:v>1.5876141006778721</c:v>
                </c:pt>
                <c:pt idx="80">
                  <c:v>1.4640808571969313</c:v>
                </c:pt>
                <c:pt idx="82">
                  <c:v>1.5961694344250688</c:v>
                </c:pt>
                <c:pt idx="83">
                  <c:v>1.004715065346556</c:v>
                </c:pt>
                <c:pt idx="84">
                  <c:v>1.4109202700499994</c:v>
                </c:pt>
                <c:pt idx="86">
                  <c:v>1.2977827118955754</c:v>
                </c:pt>
                <c:pt idx="87">
                  <c:v>1.3259363132951882</c:v>
                </c:pt>
                <c:pt idx="88">
                  <c:v>1.3643836057135503</c:v>
                </c:pt>
                <c:pt idx="90">
                  <c:v>1.8166813162587863</c:v>
                </c:pt>
                <c:pt idx="91">
                  <c:v>1.2587574285319414</c:v>
                </c:pt>
                <c:pt idx="92">
                  <c:v>1.5478145639348422</c:v>
                </c:pt>
                <c:pt idx="95">
                  <c:v>1.2361203083440957</c:v>
                </c:pt>
                <c:pt idx="96">
                  <c:v>1.1812812853771977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FAE-4979-A64C-631D29C76D7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State097!$AK$2:$AK$101</c:f>
              <c:numCache>
                <c:formatCode>General</c:formatCode>
                <c:ptCount val="100"/>
                <c:pt idx="1">
                  <c:v>72701.2</c:v>
                </c:pt>
                <c:pt idx="2">
                  <c:v>64975.8</c:v>
                </c:pt>
                <c:pt idx="3">
                  <c:v>40452.400000000001</c:v>
                </c:pt>
                <c:pt idx="4">
                  <c:v>71904.800000000003</c:v>
                </c:pt>
                <c:pt idx="12">
                  <c:v>44589.8</c:v>
                </c:pt>
                <c:pt idx="13">
                  <c:v>51815</c:v>
                </c:pt>
                <c:pt idx="19">
                  <c:v>53253.8</c:v>
                </c:pt>
                <c:pt idx="20">
                  <c:v>53670.8</c:v>
                </c:pt>
                <c:pt idx="23">
                  <c:v>61540.800000000003</c:v>
                </c:pt>
                <c:pt idx="24">
                  <c:v>46819</c:v>
                </c:pt>
                <c:pt idx="25">
                  <c:v>56566</c:v>
                </c:pt>
                <c:pt idx="26">
                  <c:v>69423</c:v>
                </c:pt>
                <c:pt idx="27">
                  <c:v>69740.600000000006</c:v>
                </c:pt>
                <c:pt idx="28">
                  <c:v>45459.8</c:v>
                </c:pt>
                <c:pt idx="30">
                  <c:v>67797.600000000006</c:v>
                </c:pt>
                <c:pt idx="31">
                  <c:v>48853.599999999999</c:v>
                </c:pt>
                <c:pt idx="32">
                  <c:v>57071</c:v>
                </c:pt>
                <c:pt idx="35">
                  <c:v>53581.2</c:v>
                </c:pt>
                <c:pt idx="37">
                  <c:v>51995.8</c:v>
                </c:pt>
                <c:pt idx="38">
                  <c:v>61791</c:v>
                </c:pt>
                <c:pt idx="40">
                  <c:v>58193.8</c:v>
                </c:pt>
                <c:pt idx="41">
                  <c:v>49011.8</c:v>
                </c:pt>
                <c:pt idx="42">
                  <c:v>48216.2</c:v>
                </c:pt>
                <c:pt idx="46">
                  <c:v>42380.2</c:v>
                </c:pt>
                <c:pt idx="51">
                  <c:v>41562.6</c:v>
                </c:pt>
                <c:pt idx="52">
                  <c:v>49302</c:v>
                </c:pt>
                <c:pt idx="53">
                  <c:v>52215.6</c:v>
                </c:pt>
                <c:pt idx="54">
                  <c:v>57651.6</c:v>
                </c:pt>
                <c:pt idx="55">
                  <c:v>56210.2</c:v>
                </c:pt>
                <c:pt idx="56">
                  <c:v>46670</c:v>
                </c:pt>
                <c:pt idx="57">
                  <c:v>49060</c:v>
                </c:pt>
                <c:pt idx="59">
                  <c:v>58516.2</c:v>
                </c:pt>
                <c:pt idx="60">
                  <c:v>49019.4</c:v>
                </c:pt>
                <c:pt idx="62">
                  <c:v>38765.4</c:v>
                </c:pt>
                <c:pt idx="66">
                  <c:v>41535.199999999997</c:v>
                </c:pt>
                <c:pt idx="68">
                  <c:v>67135.399999999994</c:v>
                </c:pt>
                <c:pt idx="71">
                  <c:v>70552.800000000003</c:v>
                </c:pt>
                <c:pt idx="73">
                  <c:v>54712.2</c:v>
                </c:pt>
                <c:pt idx="74">
                  <c:v>47254.400000000001</c:v>
                </c:pt>
                <c:pt idx="75">
                  <c:v>60893.599999999999</c:v>
                </c:pt>
                <c:pt idx="76">
                  <c:v>54680</c:v>
                </c:pt>
                <c:pt idx="77">
                  <c:v>49485.8</c:v>
                </c:pt>
                <c:pt idx="78">
                  <c:v>43495.8</c:v>
                </c:pt>
                <c:pt idx="79">
                  <c:v>46215.199999999997</c:v>
                </c:pt>
                <c:pt idx="81">
                  <c:v>37213.199999999997</c:v>
                </c:pt>
                <c:pt idx="85">
                  <c:v>47708.2</c:v>
                </c:pt>
                <c:pt idx="89">
                  <c:v>76122.399999999994</c:v>
                </c:pt>
                <c:pt idx="93">
                  <c:v>40775</c:v>
                </c:pt>
                <c:pt idx="94">
                  <c:v>52669.4</c:v>
                </c:pt>
                <c:pt idx="97">
                  <c:v>63985.599999999999</c:v>
                </c:pt>
                <c:pt idx="98">
                  <c:v>49953.2</c:v>
                </c:pt>
                <c:pt idx="99">
                  <c:v>56276.2</c:v>
                </c:pt>
              </c:numCache>
            </c:numRef>
          </c:xVal>
          <c:yVal>
            <c:numRef>
              <c:f>State097!$AL$2:$AL$101</c:f>
              <c:numCache>
                <c:formatCode>General</c:formatCode>
                <c:ptCount val="100"/>
                <c:pt idx="1">
                  <c:v>1.8462143678508747</c:v>
                </c:pt>
                <c:pt idx="2">
                  <c:v>2.0056236321830587</c:v>
                </c:pt>
                <c:pt idx="3">
                  <c:v>2.6415738003183988</c:v>
                </c:pt>
                <c:pt idx="4">
                  <c:v>1.9517194957777506</c:v>
                </c:pt>
                <c:pt idx="12">
                  <c:v>2.0652032527618425</c:v>
                </c:pt>
                <c:pt idx="13">
                  <c:v>2.2815400945672102</c:v>
                </c:pt>
                <c:pt idx="19">
                  <c:v>1.944537291235555</c:v>
                </c:pt>
                <c:pt idx="20">
                  <c:v>1.8418022462866213</c:v>
                </c:pt>
                <c:pt idx="23">
                  <c:v>2.0426611288771026</c:v>
                </c:pt>
                <c:pt idx="24">
                  <c:v>2.1122834746577244</c:v>
                </c:pt>
                <c:pt idx="25">
                  <c:v>1.5834423505285862</c:v>
                </c:pt>
                <c:pt idx="26">
                  <c:v>1.6899010414415971</c:v>
                </c:pt>
                <c:pt idx="27">
                  <c:v>1.8557052850133207</c:v>
                </c:pt>
                <c:pt idx="28">
                  <c:v>2.8294889110818788</c:v>
                </c:pt>
                <c:pt idx="30">
                  <c:v>1.9169115130919088</c:v>
                </c:pt>
                <c:pt idx="31">
                  <c:v>2.5335901550755726</c:v>
                </c:pt>
                <c:pt idx="32">
                  <c:v>1.6205253105780519</c:v>
                </c:pt>
                <c:pt idx="35">
                  <c:v>2.4556560883294889</c:v>
                </c:pt>
                <c:pt idx="37">
                  <c:v>2.6466176114224611</c:v>
                </c:pt>
                <c:pt idx="38">
                  <c:v>2.2385946173390945</c:v>
                </c:pt>
                <c:pt idx="40">
                  <c:v>2.2221095718100554</c:v>
                </c:pt>
                <c:pt idx="41">
                  <c:v>2.6355081837435064</c:v>
                </c:pt>
                <c:pt idx="42">
                  <c:v>1.7160829762610907</c:v>
                </c:pt>
                <c:pt idx="46">
                  <c:v>1.9955781237464667</c:v>
                </c:pt>
                <c:pt idx="51">
                  <c:v>2.7990067993821368</c:v>
                </c:pt>
                <c:pt idx="52">
                  <c:v>2.3075331629548499</c:v>
                </c:pt>
                <c:pt idx="53">
                  <c:v>2.6962057316204353</c:v>
                </c:pt>
                <c:pt idx="54">
                  <c:v>1.5714047832150366</c:v>
                </c:pt>
                <c:pt idx="55">
                  <c:v>1.8199721758684368</c:v>
                </c:pt>
                <c:pt idx="56">
                  <c:v>2.741825583886865</c:v>
                </c:pt>
                <c:pt idx="57">
                  <c:v>2.557072971871178</c:v>
                </c:pt>
                <c:pt idx="59">
                  <c:v>2.3727446416547897</c:v>
                </c:pt>
                <c:pt idx="60">
                  <c:v>1.5384725231234979</c:v>
                </c:pt>
                <c:pt idx="62">
                  <c:v>2.3513751954062125</c:v>
                </c:pt>
                <c:pt idx="66">
                  <c:v>2.098436988385755</c:v>
                </c:pt>
                <c:pt idx="68">
                  <c:v>1.8436026299091093</c:v>
                </c:pt>
                <c:pt idx="71">
                  <c:v>1.4884880543366104</c:v>
                </c:pt>
                <c:pt idx="73">
                  <c:v>2.3705316181765679</c:v>
                </c:pt>
                <c:pt idx="74">
                  <c:v>2.283977788311776</c:v>
                </c:pt>
                <c:pt idx="75">
                  <c:v>1.5437911373280608</c:v>
                </c:pt>
                <c:pt idx="76">
                  <c:v>1.8468178493050476</c:v>
                </c:pt>
                <c:pt idx="77">
                  <c:v>2.1291360349837731</c:v>
                </c:pt>
                <c:pt idx="78">
                  <c:v>1.9707190119505791</c:v>
                </c:pt>
                <c:pt idx="79">
                  <c:v>1.5028172549291143</c:v>
                </c:pt>
                <c:pt idx="81">
                  <c:v>2.8945642943901628</c:v>
                </c:pt>
                <c:pt idx="85">
                  <c:v>1.6712011771561284</c:v>
                </c:pt>
                <c:pt idx="89">
                  <c:v>1.7139501644719559</c:v>
                </c:pt>
                <c:pt idx="93">
                  <c:v>2.1162231759656653</c:v>
                </c:pt>
                <c:pt idx="94">
                  <c:v>2.3438277253965301</c:v>
                </c:pt>
                <c:pt idx="97">
                  <c:v>1.810016628741467</c:v>
                </c:pt>
                <c:pt idx="98">
                  <c:v>2.2199378618386811</c:v>
                </c:pt>
                <c:pt idx="99">
                  <c:v>2.4994580302152598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AE-4979-A64C-631D29C76D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6415344"/>
        <c:axId val="769339328"/>
      </c:scatterChart>
      <c:valAx>
        <c:axId val="76641534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9339328"/>
        <c:crosses val="autoZero"/>
        <c:crossBetween val="midCat"/>
      </c:valAx>
      <c:valAx>
        <c:axId val="7693393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64153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State096!$J$2:$J$101</c:f>
              <c:numCache>
                <c:formatCode>General</c:formatCode>
                <c:ptCount val="100"/>
                <c:pt idx="0">
                  <c:v>70454.2</c:v>
                </c:pt>
                <c:pt idx="1">
                  <c:v>75496.600000000006</c:v>
                </c:pt>
                <c:pt idx="2">
                  <c:v>61190.8</c:v>
                </c:pt>
                <c:pt idx="3">
                  <c:v>41814</c:v>
                </c:pt>
                <c:pt idx="4">
                  <c:v>70867</c:v>
                </c:pt>
                <c:pt idx="5">
                  <c:v>54756.2</c:v>
                </c:pt>
                <c:pt idx="6">
                  <c:v>82319.199999999997</c:v>
                </c:pt>
                <c:pt idx="7">
                  <c:v>63478.8</c:v>
                </c:pt>
                <c:pt idx="8">
                  <c:v>39736.400000000001</c:v>
                </c:pt>
                <c:pt idx="9">
                  <c:v>58243.8</c:v>
                </c:pt>
                <c:pt idx="10">
                  <c:v>31904</c:v>
                </c:pt>
                <c:pt idx="11">
                  <c:v>77812.800000000003</c:v>
                </c:pt>
                <c:pt idx="12">
                  <c:v>48816</c:v>
                </c:pt>
                <c:pt idx="13">
                  <c:v>57708.800000000003</c:v>
                </c:pt>
                <c:pt idx="14">
                  <c:v>49294.8</c:v>
                </c:pt>
                <c:pt idx="15">
                  <c:v>73621</c:v>
                </c:pt>
                <c:pt idx="16">
                  <c:v>56500.800000000003</c:v>
                </c:pt>
                <c:pt idx="17">
                  <c:v>73956</c:v>
                </c:pt>
                <c:pt idx="18">
                  <c:v>78292.399999999994</c:v>
                </c:pt>
                <c:pt idx="19">
                  <c:v>55605.4</c:v>
                </c:pt>
                <c:pt idx="20">
                  <c:v>60365.2</c:v>
                </c:pt>
                <c:pt idx="21">
                  <c:v>66472.399999999994</c:v>
                </c:pt>
                <c:pt idx="22">
                  <c:v>46444.6</c:v>
                </c:pt>
                <c:pt idx="23">
                  <c:v>59326.400000000001</c:v>
                </c:pt>
                <c:pt idx="24">
                  <c:v>41240.6</c:v>
                </c:pt>
                <c:pt idx="25">
                  <c:v>52577.4</c:v>
                </c:pt>
                <c:pt idx="26">
                  <c:v>72214</c:v>
                </c:pt>
                <c:pt idx="27">
                  <c:v>67903.600000000006</c:v>
                </c:pt>
                <c:pt idx="28">
                  <c:v>48813</c:v>
                </c:pt>
                <c:pt idx="29">
                  <c:v>64358</c:v>
                </c:pt>
                <c:pt idx="30">
                  <c:v>67859.199999999997</c:v>
                </c:pt>
                <c:pt idx="31">
                  <c:v>50588</c:v>
                </c:pt>
                <c:pt idx="32">
                  <c:v>56815</c:v>
                </c:pt>
                <c:pt idx="33">
                  <c:v>55497.4</c:v>
                </c:pt>
                <c:pt idx="34">
                  <c:v>57405.2</c:v>
                </c:pt>
                <c:pt idx="35">
                  <c:v>56045.4</c:v>
                </c:pt>
                <c:pt idx="36">
                  <c:v>55019.4</c:v>
                </c:pt>
                <c:pt idx="37">
                  <c:v>52265.2</c:v>
                </c:pt>
                <c:pt idx="38">
                  <c:v>58190</c:v>
                </c:pt>
                <c:pt idx="39">
                  <c:v>56365</c:v>
                </c:pt>
                <c:pt idx="40">
                  <c:v>51199.8</c:v>
                </c:pt>
                <c:pt idx="41">
                  <c:v>48580.800000000003</c:v>
                </c:pt>
                <c:pt idx="42">
                  <c:v>52078.8</c:v>
                </c:pt>
                <c:pt idx="43">
                  <c:v>83014.399999999994</c:v>
                </c:pt>
                <c:pt idx="44">
                  <c:v>46918.6</c:v>
                </c:pt>
                <c:pt idx="45">
                  <c:v>41734.6</c:v>
                </c:pt>
                <c:pt idx="46">
                  <c:v>56910.6</c:v>
                </c:pt>
                <c:pt idx="47">
                  <c:v>67244</c:v>
                </c:pt>
                <c:pt idx="48">
                  <c:v>40407.599999999999</c:v>
                </c:pt>
                <c:pt idx="49">
                  <c:v>46557.599999999999</c:v>
                </c:pt>
                <c:pt idx="50">
                  <c:v>69142.8</c:v>
                </c:pt>
                <c:pt idx="51">
                  <c:v>42140.2</c:v>
                </c:pt>
                <c:pt idx="52">
                  <c:v>50682.400000000001</c:v>
                </c:pt>
                <c:pt idx="53">
                  <c:v>52857.4</c:v>
                </c:pt>
                <c:pt idx="54">
                  <c:v>56372.4</c:v>
                </c:pt>
                <c:pt idx="55">
                  <c:v>48903.8</c:v>
                </c:pt>
                <c:pt idx="56">
                  <c:v>38467.599999999999</c:v>
                </c:pt>
                <c:pt idx="57">
                  <c:v>54200.2</c:v>
                </c:pt>
                <c:pt idx="58">
                  <c:v>69912</c:v>
                </c:pt>
                <c:pt idx="59">
                  <c:v>55921.599999999999</c:v>
                </c:pt>
                <c:pt idx="60">
                  <c:v>56535</c:v>
                </c:pt>
                <c:pt idx="61">
                  <c:v>77638.2</c:v>
                </c:pt>
                <c:pt idx="62">
                  <c:v>38509.800000000003</c:v>
                </c:pt>
                <c:pt idx="63">
                  <c:v>45717.8</c:v>
                </c:pt>
                <c:pt idx="64">
                  <c:v>50894.8</c:v>
                </c:pt>
                <c:pt idx="65">
                  <c:v>75313</c:v>
                </c:pt>
                <c:pt idx="66">
                  <c:v>43969.4</c:v>
                </c:pt>
                <c:pt idx="67">
                  <c:v>55609.2</c:v>
                </c:pt>
                <c:pt idx="68">
                  <c:v>73528.600000000006</c:v>
                </c:pt>
                <c:pt idx="69">
                  <c:v>65467.6</c:v>
                </c:pt>
                <c:pt idx="70">
                  <c:v>51373.599999999999</c:v>
                </c:pt>
                <c:pt idx="71">
                  <c:v>70263</c:v>
                </c:pt>
                <c:pt idx="72">
                  <c:v>40544.6</c:v>
                </c:pt>
                <c:pt idx="73">
                  <c:v>56079</c:v>
                </c:pt>
                <c:pt idx="74">
                  <c:v>46645</c:v>
                </c:pt>
                <c:pt idx="75">
                  <c:v>72933.399999999994</c:v>
                </c:pt>
                <c:pt idx="76">
                  <c:v>52043.4</c:v>
                </c:pt>
                <c:pt idx="77">
                  <c:v>47607.8</c:v>
                </c:pt>
                <c:pt idx="78">
                  <c:v>41449.199999999997</c:v>
                </c:pt>
                <c:pt idx="79">
                  <c:v>41862.199999999997</c:v>
                </c:pt>
                <c:pt idx="80">
                  <c:v>54148.4</c:v>
                </c:pt>
                <c:pt idx="81">
                  <c:v>41519.800000000003</c:v>
                </c:pt>
                <c:pt idx="82">
                  <c:v>69578.8</c:v>
                </c:pt>
                <c:pt idx="83">
                  <c:v>74638.600000000006</c:v>
                </c:pt>
                <c:pt idx="84">
                  <c:v>43620.2</c:v>
                </c:pt>
                <c:pt idx="85">
                  <c:v>54842.8</c:v>
                </c:pt>
                <c:pt idx="86">
                  <c:v>51807.6</c:v>
                </c:pt>
                <c:pt idx="87">
                  <c:v>53309.8</c:v>
                </c:pt>
                <c:pt idx="88">
                  <c:v>56029.4</c:v>
                </c:pt>
                <c:pt idx="89">
                  <c:v>83195</c:v>
                </c:pt>
                <c:pt idx="90">
                  <c:v>64065.599999999999</c:v>
                </c:pt>
                <c:pt idx="91">
                  <c:v>47325</c:v>
                </c:pt>
                <c:pt idx="92">
                  <c:v>51880.2</c:v>
                </c:pt>
                <c:pt idx="93">
                  <c:v>46754.400000000001</c:v>
                </c:pt>
                <c:pt idx="94">
                  <c:v>46602.8</c:v>
                </c:pt>
                <c:pt idx="95">
                  <c:v>52920</c:v>
                </c:pt>
                <c:pt idx="96">
                  <c:v>71736.2</c:v>
                </c:pt>
                <c:pt idx="97">
                  <c:v>66181.2</c:v>
                </c:pt>
                <c:pt idx="98">
                  <c:v>44117.8</c:v>
                </c:pt>
                <c:pt idx="99">
                  <c:v>62387.6</c:v>
                </c:pt>
              </c:numCache>
            </c:numRef>
          </c:xVal>
          <c:yVal>
            <c:numRef>
              <c:f>State096!$K$2:$K$101</c:f>
              <c:numCache>
                <c:formatCode>General</c:formatCode>
                <c:ptCount val="100"/>
                <c:pt idx="0">
                  <c:v>1.3479111252416465</c:v>
                </c:pt>
                <c:pt idx="1">
                  <c:v>1.4959614075335841</c:v>
                </c:pt>
                <c:pt idx="2">
                  <c:v>2.1142230531387072</c:v>
                </c:pt>
                <c:pt idx="3">
                  <c:v>2.5552207394652511</c:v>
                </c:pt>
                <c:pt idx="4">
                  <c:v>1.732640015804253</c:v>
                </c:pt>
                <c:pt idx="5">
                  <c:v>1.2524791713084547</c:v>
                </c:pt>
                <c:pt idx="6">
                  <c:v>1.0782296232227719</c:v>
                </c:pt>
                <c:pt idx="7">
                  <c:v>1.1353081658758515</c:v>
                </c:pt>
                <c:pt idx="8">
                  <c:v>1.2012915110578712</c:v>
                </c:pt>
                <c:pt idx="9">
                  <c:v>1.179953917841899</c:v>
                </c:pt>
                <c:pt idx="10">
                  <c:v>1.9958312437311936</c:v>
                </c:pt>
                <c:pt idx="11">
                  <c:v>1.5540759360927765</c:v>
                </c:pt>
                <c:pt idx="12">
                  <c:v>1.79703375942314</c:v>
                </c:pt>
                <c:pt idx="13">
                  <c:v>2.2003749861372963</c:v>
                </c:pt>
                <c:pt idx="14">
                  <c:v>1.251937324017949</c:v>
                </c:pt>
                <c:pt idx="15">
                  <c:v>1.1955827820866329</c:v>
                </c:pt>
                <c:pt idx="16">
                  <c:v>1.1899831506810523</c:v>
                </c:pt>
                <c:pt idx="17">
                  <c:v>1.59224403699497</c:v>
                </c:pt>
                <c:pt idx="18">
                  <c:v>1.4315821203590644</c:v>
                </c:pt>
                <c:pt idx="19">
                  <c:v>1.8437417948616501</c:v>
                </c:pt>
                <c:pt idx="20">
                  <c:v>1.6578922955610187</c:v>
                </c:pt>
                <c:pt idx="21">
                  <c:v>1.0141652776189818</c:v>
                </c:pt>
                <c:pt idx="22">
                  <c:v>1.6185519952803986</c:v>
                </c:pt>
                <c:pt idx="23">
                  <c:v>2.1301815043555652</c:v>
                </c:pt>
                <c:pt idx="24">
                  <c:v>2.3593982628768737</c:v>
                </c:pt>
                <c:pt idx="25">
                  <c:v>1.703564649450144</c:v>
                </c:pt>
                <c:pt idx="26">
                  <c:v>1.6224139363558312</c:v>
                </c:pt>
                <c:pt idx="27">
                  <c:v>2.0132216848591238</c:v>
                </c:pt>
                <c:pt idx="28">
                  <c:v>2.3059840616229281</c:v>
                </c:pt>
                <c:pt idx="29">
                  <c:v>1.3961434475900432</c:v>
                </c:pt>
                <c:pt idx="30">
                  <c:v>1.9065358860699804</c:v>
                </c:pt>
                <c:pt idx="31">
                  <c:v>2.446686961334704</c:v>
                </c:pt>
                <c:pt idx="32">
                  <c:v>1.7381853383789492</c:v>
                </c:pt>
                <c:pt idx="33">
                  <c:v>1.0428056089114084</c:v>
                </c:pt>
                <c:pt idx="34">
                  <c:v>1.4473775894866667</c:v>
                </c:pt>
                <c:pt idx="35">
                  <c:v>2.4782765400907123</c:v>
                </c:pt>
                <c:pt idx="36">
                  <c:v>1.7154131088307034</c:v>
                </c:pt>
                <c:pt idx="37">
                  <c:v>2.1987670572388511</c:v>
                </c:pt>
                <c:pt idx="38">
                  <c:v>2.0940195909950163</c:v>
                </c:pt>
                <c:pt idx="39">
                  <c:v>1.1534640290960703</c:v>
                </c:pt>
                <c:pt idx="40">
                  <c:v>2.5302247274403413</c:v>
                </c:pt>
                <c:pt idx="41">
                  <c:v>2.6609071896716396</c:v>
                </c:pt>
                <c:pt idx="42">
                  <c:v>1.2837853406760524</c:v>
                </c:pt>
                <c:pt idx="43">
                  <c:v>1.2631663904093748</c:v>
                </c:pt>
                <c:pt idx="44">
                  <c:v>1.1376298525531452</c:v>
                </c:pt>
                <c:pt idx="45">
                  <c:v>1.8947827462105784</c:v>
                </c:pt>
                <c:pt idx="46">
                  <c:v>1.8735349829381522</c:v>
                </c:pt>
                <c:pt idx="47">
                  <c:v>1.4647700910118375</c:v>
                </c:pt>
                <c:pt idx="48">
                  <c:v>1.6580296775854049</c:v>
                </c:pt>
                <c:pt idx="49">
                  <c:v>1.2455968520714127</c:v>
                </c:pt>
                <c:pt idx="50">
                  <c:v>1.1421290430818538</c:v>
                </c:pt>
                <c:pt idx="51">
                  <c:v>2.8808596067413066</c:v>
                </c:pt>
                <c:pt idx="52">
                  <c:v>2.2470719618644734</c:v>
                </c:pt>
                <c:pt idx="53">
                  <c:v>2.5045499778649725</c:v>
                </c:pt>
                <c:pt idx="54">
                  <c:v>1.5995770980125026</c:v>
                </c:pt>
                <c:pt idx="55">
                  <c:v>1.9923605118620638</c:v>
                </c:pt>
                <c:pt idx="56">
                  <c:v>3.3266177250465327</c:v>
                </c:pt>
                <c:pt idx="57">
                  <c:v>2.2929066682410766</c:v>
                </c:pt>
                <c:pt idx="58">
                  <c:v>1.2944987984895298</c:v>
                </c:pt>
                <c:pt idx="59">
                  <c:v>2.4192619667534547</c:v>
                </c:pt>
                <c:pt idx="60">
                  <c:v>1.2784823560626162</c:v>
                </c:pt>
                <c:pt idx="61">
                  <c:v>1.3905783493177328</c:v>
                </c:pt>
                <c:pt idx="62">
                  <c:v>2.8056494710437341</c:v>
                </c:pt>
                <c:pt idx="63">
                  <c:v>1.0257273972063397</c:v>
                </c:pt>
                <c:pt idx="64">
                  <c:v>1.5655037449798406</c:v>
                </c:pt>
                <c:pt idx="65">
                  <c:v>1.1788668622946901</c:v>
                </c:pt>
                <c:pt idx="66">
                  <c:v>1.9811050412332212</c:v>
                </c:pt>
                <c:pt idx="67">
                  <c:v>1.1344525725959014</c:v>
                </c:pt>
                <c:pt idx="68">
                  <c:v>1.6836305872816835</c:v>
                </c:pt>
                <c:pt idx="69">
                  <c:v>1.0416144780013319</c:v>
                </c:pt>
                <c:pt idx="70">
                  <c:v>1.3708208106887585</c:v>
                </c:pt>
                <c:pt idx="71">
                  <c:v>1.4633875581742881</c:v>
                </c:pt>
                <c:pt idx="72">
                  <c:v>1.9634920556621598</c:v>
                </c:pt>
                <c:pt idx="73">
                  <c:v>2.3110433495604417</c:v>
                </c:pt>
                <c:pt idx="74">
                  <c:v>1.9435309250723549</c:v>
                </c:pt>
                <c:pt idx="75">
                  <c:v>1.3784630909843776</c:v>
                </c:pt>
                <c:pt idx="76">
                  <c:v>1.9006444621219982</c:v>
                </c:pt>
                <c:pt idx="77">
                  <c:v>2.2118854473426621</c:v>
                </c:pt>
                <c:pt idx="78">
                  <c:v>2.068001312449939</c:v>
                </c:pt>
                <c:pt idx="79">
                  <c:v>1.6599939802494854</c:v>
                </c:pt>
                <c:pt idx="80">
                  <c:v>1.4438838451366984</c:v>
                </c:pt>
                <c:pt idx="81">
                  <c:v>2.6067562945871607</c:v>
                </c:pt>
                <c:pt idx="82">
                  <c:v>1.5937038293273238</c:v>
                </c:pt>
                <c:pt idx="83">
                  <c:v>1.0169268984144932</c:v>
                </c:pt>
                <c:pt idx="84">
                  <c:v>1.6556090985369165</c:v>
                </c:pt>
                <c:pt idx="85">
                  <c:v>1.4538280321208983</c:v>
                </c:pt>
                <c:pt idx="86">
                  <c:v>1.4700159822111043</c:v>
                </c:pt>
                <c:pt idx="87">
                  <c:v>1.4576681960915252</c:v>
                </c:pt>
                <c:pt idx="88">
                  <c:v>1.5676591218181883</c:v>
                </c:pt>
                <c:pt idx="89">
                  <c:v>1.5542400384638499</c:v>
                </c:pt>
                <c:pt idx="90">
                  <c:v>2.0181813641017956</c:v>
                </c:pt>
                <c:pt idx="91">
                  <c:v>1.3099630216587428</c:v>
                </c:pt>
                <c:pt idx="92">
                  <c:v>1.7003018492604116</c:v>
                </c:pt>
                <c:pt idx="93">
                  <c:v>1.8423078897387197</c:v>
                </c:pt>
                <c:pt idx="94">
                  <c:v>2.6509995107590099</c:v>
                </c:pt>
                <c:pt idx="95">
                  <c:v>1.2777210884353742</c:v>
                </c:pt>
                <c:pt idx="96">
                  <c:v>1.132775363066346</c:v>
                </c:pt>
                <c:pt idx="97">
                  <c:v>1.6992892241301156</c:v>
                </c:pt>
                <c:pt idx="98">
                  <c:v>2.4076903200068904</c:v>
                </c:pt>
                <c:pt idx="99">
                  <c:v>2.132090351287756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A7-4341-8066-F2DF211164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6365344"/>
        <c:axId val="769329344"/>
      </c:scatterChart>
      <c:valAx>
        <c:axId val="76636534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9329344"/>
        <c:crosses val="autoZero"/>
        <c:crossBetween val="midCat"/>
      </c:valAx>
      <c:valAx>
        <c:axId val="7693293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63653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State096!$Z$2:$Z$101</c:f>
              <c:numCache>
                <c:formatCode>General</c:formatCode>
                <c:ptCount val="100"/>
                <c:pt idx="10">
                  <c:v>31904</c:v>
                </c:pt>
                <c:pt idx="11">
                  <c:v>77812.800000000003</c:v>
                </c:pt>
                <c:pt idx="26">
                  <c:v>72214</c:v>
                </c:pt>
                <c:pt idx="31">
                  <c:v>50588</c:v>
                </c:pt>
                <c:pt idx="33">
                  <c:v>55497.4</c:v>
                </c:pt>
                <c:pt idx="36">
                  <c:v>55019.4</c:v>
                </c:pt>
                <c:pt idx="45">
                  <c:v>41734.6</c:v>
                </c:pt>
                <c:pt idx="49">
                  <c:v>46557.599999999999</c:v>
                </c:pt>
                <c:pt idx="52">
                  <c:v>50682.400000000001</c:v>
                </c:pt>
                <c:pt idx="54">
                  <c:v>56372.4</c:v>
                </c:pt>
                <c:pt idx="60">
                  <c:v>56535</c:v>
                </c:pt>
                <c:pt idx="63">
                  <c:v>45717.8</c:v>
                </c:pt>
                <c:pt idx="67">
                  <c:v>55609.2</c:v>
                </c:pt>
                <c:pt idx="70">
                  <c:v>51373.599999999999</c:v>
                </c:pt>
                <c:pt idx="72">
                  <c:v>40544.6</c:v>
                </c:pt>
                <c:pt idx="79">
                  <c:v>41862.199999999997</c:v>
                </c:pt>
                <c:pt idx="85">
                  <c:v>54842.8</c:v>
                </c:pt>
                <c:pt idx="90">
                  <c:v>64065.599999999999</c:v>
                </c:pt>
              </c:numCache>
            </c:numRef>
          </c:xVal>
          <c:yVal>
            <c:numRef>
              <c:f>State096!$AA$12:$AA$101</c:f>
              <c:numCache>
                <c:formatCode>General</c:formatCode>
                <c:ptCount val="90"/>
                <c:pt idx="0">
                  <c:v>1.9958312437311936</c:v>
                </c:pt>
                <c:pt idx="1">
                  <c:v>1.5540759360927765</c:v>
                </c:pt>
                <c:pt idx="16">
                  <c:v>1.6224139363558312</c:v>
                </c:pt>
                <c:pt idx="21">
                  <c:v>2.446686961334704</c:v>
                </c:pt>
                <c:pt idx="23">
                  <c:v>1.0428056089114084</c:v>
                </c:pt>
                <c:pt idx="26">
                  <c:v>1.7154131088307034</c:v>
                </c:pt>
                <c:pt idx="35">
                  <c:v>1.8947827462105784</c:v>
                </c:pt>
                <c:pt idx="39">
                  <c:v>1.2455968520714127</c:v>
                </c:pt>
                <c:pt idx="42">
                  <c:v>2.2470719618644734</c:v>
                </c:pt>
                <c:pt idx="44">
                  <c:v>1.5995770980125026</c:v>
                </c:pt>
                <c:pt idx="50">
                  <c:v>1.2784823560626162</c:v>
                </c:pt>
                <c:pt idx="53">
                  <c:v>1.0257273972063397</c:v>
                </c:pt>
                <c:pt idx="57">
                  <c:v>1.1344525725959014</c:v>
                </c:pt>
                <c:pt idx="60">
                  <c:v>1.3708208106887585</c:v>
                </c:pt>
                <c:pt idx="62">
                  <c:v>1.9634920556621598</c:v>
                </c:pt>
                <c:pt idx="69">
                  <c:v>1.6599939802494854</c:v>
                </c:pt>
                <c:pt idx="75">
                  <c:v>1.4538280321208983</c:v>
                </c:pt>
                <c:pt idx="80">
                  <c:v>2.0181813641017956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B1-45F8-BF5A-6B30116D4F9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State096!$AB$2:$AB$101</c:f>
              <c:numCache>
                <c:formatCode>General</c:formatCode>
                <c:ptCount val="100"/>
                <c:pt idx="1">
                  <c:v>75496.600000000006</c:v>
                </c:pt>
                <c:pt idx="2">
                  <c:v>61190.8</c:v>
                </c:pt>
                <c:pt idx="8">
                  <c:v>39736.400000000001</c:v>
                </c:pt>
                <c:pt idx="19">
                  <c:v>55605.4</c:v>
                </c:pt>
                <c:pt idx="22">
                  <c:v>46444.6</c:v>
                </c:pt>
                <c:pt idx="24">
                  <c:v>41240.6</c:v>
                </c:pt>
                <c:pt idx="30">
                  <c:v>67859.199999999997</c:v>
                </c:pt>
                <c:pt idx="34">
                  <c:v>57405.2</c:v>
                </c:pt>
                <c:pt idx="37">
                  <c:v>52265.2</c:v>
                </c:pt>
                <c:pt idx="40">
                  <c:v>51199.8</c:v>
                </c:pt>
                <c:pt idx="41">
                  <c:v>48580.800000000003</c:v>
                </c:pt>
                <c:pt idx="43">
                  <c:v>83014.399999999994</c:v>
                </c:pt>
                <c:pt idx="44">
                  <c:v>46918.6</c:v>
                </c:pt>
                <c:pt idx="47">
                  <c:v>67244</c:v>
                </c:pt>
                <c:pt idx="51">
                  <c:v>42140.2</c:v>
                </c:pt>
                <c:pt idx="56">
                  <c:v>38467.599999999999</c:v>
                </c:pt>
                <c:pt idx="57">
                  <c:v>54200.2</c:v>
                </c:pt>
                <c:pt idx="58">
                  <c:v>69912</c:v>
                </c:pt>
                <c:pt idx="61">
                  <c:v>77638.2</c:v>
                </c:pt>
                <c:pt idx="62">
                  <c:v>38509.800000000003</c:v>
                </c:pt>
                <c:pt idx="64">
                  <c:v>50894.8</c:v>
                </c:pt>
                <c:pt idx="68">
                  <c:v>73528.600000000006</c:v>
                </c:pt>
                <c:pt idx="71">
                  <c:v>70263</c:v>
                </c:pt>
                <c:pt idx="73">
                  <c:v>56079</c:v>
                </c:pt>
                <c:pt idx="80">
                  <c:v>54148.4</c:v>
                </c:pt>
                <c:pt idx="82">
                  <c:v>69578.8</c:v>
                </c:pt>
                <c:pt idx="84">
                  <c:v>43620.2</c:v>
                </c:pt>
                <c:pt idx="86">
                  <c:v>51807.6</c:v>
                </c:pt>
                <c:pt idx="89">
                  <c:v>83195</c:v>
                </c:pt>
                <c:pt idx="92">
                  <c:v>51880.2</c:v>
                </c:pt>
                <c:pt idx="96">
                  <c:v>71736.2</c:v>
                </c:pt>
                <c:pt idx="97">
                  <c:v>66181.2</c:v>
                </c:pt>
              </c:numCache>
            </c:numRef>
          </c:xVal>
          <c:yVal>
            <c:numRef>
              <c:f>State096!$AC$2:$AC$101</c:f>
              <c:numCache>
                <c:formatCode>General</c:formatCode>
                <c:ptCount val="100"/>
                <c:pt idx="1">
                  <c:v>1.4959614075335841</c:v>
                </c:pt>
                <c:pt idx="2">
                  <c:v>2.1142230531387072</c:v>
                </c:pt>
                <c:pt idx="8">
                  <c:v>1.2012915110578712</c:v>
                </c:pt>
                <c:pt idx="19">
                  <c:v>1.8437417948616501</c:v>
                </c:pt>
                <c:pt idx="22">
                  <c:v>1.6185519952803986</c:v>
                </c:pt>
                <c:pt idx="24">
                  <c:v>2.3593982628768737</c:v>
                </c:pt>
                <c:pt idx="30">
                  <c:v>1.9065358860699804</c:v>
                </c:pt>
                <c:pt idx="34">
                  <c:v>1.4473775894866667</c:v>
                </c:pt>
                <c:pt idx="37">
                  <c:v>2.1987670572388511</c:v>
                </c:pt>
                <c:pt idx="40">
                  <c:v>2.5302247274403413</c:v>
                </c:pt>
                <c:pt idx="41">
                  <c:v>2.6609071896716396</c:v>
                </c:pt>
                <c:pt idx="43">
                  <c:v>1.2631663904093748</c:v>
                </c:pt>
                <c:pt idx="44">
                  <c:v>1.1376298525531452</c:v>
                </c:pt>
                <c:pt idx="47">
                  <c:v>1.4647700910118375</c:v>
                </c:pt>
                <c:pt idx="51">
                  <c:v>2.8808596067413066</c:v>
                </c:pt>
                <c:pt idx="56">
                  <c:v>3.3266177250465327</c:v>
                </c:pt>
                <c:pt idx="57">
                  <c:v>2.2929066682410766</c:v>
                </c:pt>
                <c:pt idx="58">
                  <c:v>1.2944987984895298</c:v>
                </c:pt>
                <c:pt idx="61">
                  <c:v>1.3905783493177328</c:v>
                </c:pt>
                <c:pt idx="62">
                  <c:v>2.8056494710437341</c:v>
                </c:pt>
                <c:pt idx="64">
                  <c:v>1.5655037449798406</c:v>
                </c:pt>
                <c:pt idx="68">
                  <c:v>1.6836305872816835</c:v>
                </c:pt>
                <c:pt idx="71">
                  <c:v>1.4633875581742881</c:v>
                </c:pt>
                <c:pt idx="73">
                  <c:v>2.3110433495604417</c:v>
                </c:pt>
                <c:pt idx="80">
                  <c:v>1.4438838451366984</c:v>
                </c:pt>
                <c:pt idx="82">
                  <c:v>1.5937038293273238</c:v>
                </c:pt>
                <c:pt idx="84">
                  <c:v>1.6556090985369165</c:v>
                </c:pt>
                <c:pt idx="86">
                  <c:v>1.4700159822111043</c:v>
                </c:pt>
                <c:pt idx="89">
                  <c:v>1.5542400384638499</c:v>
                </c:pt>
                <c:pt idx="92">
                  <c:v>1.7003018492604116</c:v>
                </c:pt>
                <c:pt idx="96">
                  <c:v>1.132775363066346</c:v>
                </c:pt>
                <c:pt idx="97">
                  <c:v>1.6992892241301156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7B1-45F8-BF5A-6B30116D4F9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State096!$AD$2:$AD$101</c:f>
              <c:numCache>
                <c:formatCode>General</c:formatCode>
                <c:ptCount val="100"/>
                <c:pt idx="0">
                  <c:v>70454.2</c:v>
                </c:pt>
                <c:pt idx="3">
                  <c:v>41814</c:v>
                </c:pt>
                <c:pt idx="4">
                  <c:v>70867</c:v>
                </c:pt>
                <c:pt idx="5">
                  <c:v>54756.2</c:v>
                </c:pt>
                <c:pt idx="6">
                  <c:v>82319.199999999997</c:v>
                </c:pt>
                <c:pt idx="7">
                  <c:v>63478.8</c:v>
                </c:pt>
                <c:pt idx="12">
                  <c:v>48816</c:v>
                </c:pt>
                <c:pt idx="16">
                  <c:v>56500.800000000003</c:v>
                </c:pt>
                <c:pt idx="18">
                  <c:v>78292.399999999994</c:v>
                </c:pt>
                <c:pt idx="23">
                  <c:v>59326.400000000001</c:v>
                </c:pt>
                <c:pt idx="25">
                  <c:v>52577.4</c:v>
                </c:pt>
                <c:pt idx="28">
                  <c:v>48813</c:v>
                </c:pt>
                <c:pt idx="29">
                  <c:v>64358</c:v>
                </c:pt>
                <c:pt idx="32">
                  <c:v>56815</c:v>
                </c:pt>
                <c:pt idx="35">
                  <c:v>56045.4</c:v>
                </c:pt>
                <c:pt idx="38">
                  <c:v>58190</c:v>
                </c:pt>
                <c:pt idx="46">
                  <c:v>56910.6</c:v>
                </c:pt>
                <c:pt idx="50">
                  <c:v>69142.8</c:v>
                </c:pt>
                <c:pt idx="53">
                  <c:v>52857.4</c:v>
                </c:pt>
                <c:pt idx="55">
                  <c:v>48903.8</c:v>
                </c:pt>
                <c:pt idx="59">
                  <c:v>55921.599999999999</c:v>
                </c:pt>
                <c:pt idx="65">
                  <c:v>75313</c:v>
                </c:pt>
                <c:pt idx="77">
                  <c:v>47607.8</c:v>
                </c:pt>
                <c:pt idx="81">
                  <c:v>41519.800000000003</c:v>
                </c:pt>
                <c:pt idx="83">
                  <c:v>74638.600000000006</c:v>
                </c:pt>
                <c:pt idx="87">
                  <c:v>53309.8</c:v>
                </c:pt>
                <c:pt idx="88">
                  <c:v>56029.4</c:v>
                </c:pt>
                <c:pt idx="91">
                  <c:v>47325</c:v>
                </c:pt>
                <c:pt idx="94">
                  <c:v>46602.8</c:v>
                </c:pt>
                <c:pt idx="95">
                  <c:v>52920</c:v>
                </c:pt>
                <c:pt idx="98">
                  <c:v>44117.8</c:v>
                </c:pt>
                <c:pt idx="99">
                  <c:v>62387.6</c:v>
                </c:pt>
              </c:numCache>
            </c:numRef>
          </c:xVal>
          <c:yVal>
            <c:numRef>
              <c:f>State096!$AE$2:$AE$101</c:f>
              <c:numCache>
                <c:formatCode>General</c:formatCode>
                <c:ptCount val="100"/>
                <c:pt idx="0">
                  <c:v>1.3479111252416465</c:v>
                </c:pt>
                <c:pt idx="3">
                  <c:v>2.5552207394652511</c:v>
                </c:pt>
                <c:pt idx="4">
                  <c:v>1.732640015804253</c:v>
                </c:pt>
                <c:pt idx="5">
                  <c:v>1.2524791713084547</c:v>
                </c:pt>
                <c:pt idx="6">
                  <c:v>1.0782296232227719</c:v>
                </c:pt>
                <c:pt idx="7">
                  <c:v>1.1353081658758515</c:v>
                </c:pt>
                <c:pt idx="12">
                  <c:v>1.79703375942314</c:v>
                </c:pt>
                <c:pt idx="16">
                  <c:v>1.1899831506810523</c:v>
                </c:pt>
                <c:pt idx="18">
                  <c:v>1.4315821203590644</c:v>
                </c:pt>
                <c:pt idx="23">
                  <c:v>2.1301815043555652</c:v>
                </c:pt>
                <c:pt idx="25">
                  <c:v>1.703564649450144</c:v>
                </c:pt>
                <c:pt idx="28">
                  <c:v>2.3059840616229281</c:v>
                </c:pt>
                <c:pt idx="29">
                  <c:v>1.3961434475900432</c:v>
                </c:pt>
                <c:pt idx="32">
                  <c:v>1.7381853383789492</c:v>
                </c:pt>
                <c:pt idx="35">
                  <c:v>2.4782765400907123</c:v>
                </c:pt>
                <c:pt idx="38">
                  <c:v>2.0940195909950163</c:v>
                </c:pt>
                <c:pt idx="46">
                  <c:v>1.8735349829381522</c:v>
                </c:pt>
                <c:pt idx="50">
                  <c:v>1.1421290430818538</c:v>
                </c:pt>
                <c:pt idx="53">
                  <c:v>2.5045499778649725</c:v>
                </c:pt>
                <c:pt idx="55">
                  <c:v>1.9923605118620638</c:v>
                </c:pt>
                <c:pt idx="59">
                  <c:v>2.4192619667534547</c:v>
                </c:pt>
                <c:pt idx="65">
                  <c:v>1.1788668622946901</c:v>
                </c:pt>
                <c:pt idx="77">
                  <c:v>2.2118854473426621</c:v>
                </c:pt>
                <c:pt idx="81">
                  <c:v>2.6067562945871607</c:v>
                </c:pt>
                <c:pt idx="83">
                  <c:v>1.0169268984144932</c:v>
                </c:pt>
                <c:pt idx="87">
                  <c:v>1.4576681960915252</c:v>
                </c:pt>
                <c:pt idx="88">
                  <c:v>1.5676591218181883</c:v>
                </c:pt>
                <c:pt idx="91">
                  <c:v>1.3099630216587428</c:v>
                </c:pt>
                <c:pt idx="94">
                  <c:v>2.6509995107590099</c:v>
                </c:pt>
                <c:pt idx="95">
                  <c:v>1.2777210884353742</c:v>
                </c:pt>
                <c:pt idx="98">
                  <c:v>2.4076903200068904</c:v>
                </c:pt>
                <c:pt idx="99">
                  <c:v>2.132090351287756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7B1-45F8-BF5A-6B30116D4F9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State096!$AF$2:$AF$101</c:f>
              <c:numCache>
                <c:formatCode>General</c:formatCode>
                <c:ptCount val="100"/>
                <c:pt idx="9">
                  <c:v>58243.8</c:v>
                </c:pt>
                <c:pt idx="13">
                  <c:v>57708.800000000003</c:v>
                </c:pt>
                <c:pt idx="14">
                  <c:v>49294.8</c:v>
                </c:pt>
                <c:pt idx="15">
                  <c:v>73621</c:v>
                </c:pt>
                <c:pt idx="17">
                  <c:v>73956</c:v>
                </c:pt>
                <c:pt idx="20">
                  <c:v>60365.2</c:v>
                </c:pt>
                <c:pt idx="21">
                  <c:v>66472.399999999994</c:v>
                </c:pt>
                <c:pt idx="27">
                  <c:v>67903.600000000006</c:v>
                </c:pt>
                <c:pt idx="39">
                  <c:v>56365</c:v>
                </c:pt>
                <c:pt idx="42">
                  <c:v>52078.8</c:v>
                </c:pt>
                <c:pt idx="48">
                  <c:v>40407.599999999999</c:v>
                </c:pt>
                <c:pt idx="66">
                  <c:v>43969.4</c:v>
                </c:pt>
                <c:pt idx="69">
                  <c:v>65467.6</c:v>
                </c:pt>
                <c:pt idx="74">
                  <c:v>46645</c:v>
                </c:pt>
                <c:pt idx="75">
                  <c:v>72933.399999999994</c:v>
                </c:pt>
                <c:pt idx="76">
                  <c:v>52043.4</c:v>
                </c:pt>
                <c:pt idx="78">
                  <c:v>41449.199999999997</c:v>
                </c:pt>
                <c:pt idx="93">
                  <c:v>46754.400000000001</c:v>
                </c:pt>
              </c:numCache>
            </c:numRef>
          </c:xVal>
          <c:yVal>
            <c:numRef>
              <c:f>State096!$AG$2:$AG$101</c:f>
              <c:numCache>
                <c:formatCode>General</c:formatCode>
                <c:ptCount val="100"/>
                <c:pt idx="9">
                  <c:v>1.179953917841899</c:v>
                </c:pt>
                <c:pt idx="13">
                  <c:v>2.2003749861372963</c:v>
                </c:pt>
                <c:pt idx="14">
                  <c:v>1.251937324017949</c:v>
                </c:pt>
                <c:pt idx="15">
                  <c:v>1.1955827820866329</c:v>
                </c:pt>
                <c:pt idx="17">
                  <c:v>1.59224403699497</c:v>
                </c:pt>
                <c:pt idx="20">
                  <c:v>1.6578922955610187</c:v>
                </c:pt>
                <c:pt idx="21">
                  <c:v>1.0141652776189818</c:v>
                </c:pt>
                <c:pt idx="27">
                  <c:v>2.0132216848591238</c:v>
                </c:pt>
                <c:pt idx="39">
                  <c:v>1.1534640290960703</c:v>
                </c:pt>
                <c:pt idx="42">
                  <c:v>1.2837853406760524</c:v>
                </c:pt>
                <c:pt idx="48">
                  <c:v>1.6580296775854049</c:v>
                </c:pt>
                <c:pt idx="66">
                  <c:v>1.9811050412332212</c:v>
                </c:pt>
                <c:pt idx="69">
                  <c:v>1.0416144780013319</c:v>
                </c:pt>
                <c:pt idx="74">
                  <c:v>1.9435309250723549</c:v>
                </c:pt>
                <c:pt idx="75">
                  <c:v>1.3784630909843776</c:v>
                </c:pt>
                <c:pt idx="76">
                  <c:v>1.9006444621219982</c:v>
                </c:pt>
                <c:pt idx="78">
                  <c:v>2.068001312449939</c:v>
                </c:pt>
                <c:pt idx="93">
                  <c:v>1.8423078897387197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7B1-45F8-BF5A-6B30116D4F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6345744"/>
        <c:axId val="769332672"/>
      </c:scatterChart>
      <c:valAx>
        <c:axId val="76634574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9332672"/>
        <c:crosses val="autoZero"/>
        <c:crossBetween val="midCat"/>
      </c:valAx>
      <c:valAx>
        <c:axId val="7693326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63457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State096!$AI$2:$AI$101</c:f>
              <c:numCache>
                <c:formatCode>General</c:formatCode>
                <c:ptCount val="100"/>
                <c:pt idx="0">
                  <c:v>70454.2</c:v>
                </c:pt>
                <c:pt idx="1">
                  <c:v>75496.600000000006</c:v>
                </c:pt>
                <c:pt idx="5">
                  <c:v>54756.2</c:v>
                </c:pt>
                <c:pt idx="6">
                  <c:v>82319.199999999997</c:v>
                </c:pt>
                <c:pt idx="7">
                  <c:v>63478.8</c:v>
                </c:pt>
                <c:pt idx="8">
                  <c:v>39736.400000000001</c:v>
                </c:pt>
                <c:pt idx="9">
                  <c:v>58243.8</c:v>
                </c:pt>
                <c:pt idx="11">
                  <c:v>77812.800000000003</c:v>
                </c:pt>
                <c:pt idx="14">
                  <c:v>49294.8</c:v>
                </c:pt>
                <c:pt idx="15">
                  <c:v>73621</c:v>
                </c:pt>
                <c:pt idx="16">
                  <c:v>56500.800000000003</c:v>
                </c:pt>
                <c:pt idx="18">
                  <c:v>78292.399999999994</c:v>
                </c:pt>
                <c:pt idx="21">
                  <c:v>66472.399999999994</c:v>
                </c:pt>
                <c:pt idx="22">
                  <c:v>46444.6</c:v>
                </c:pt>
                <c:pt idx="26">
                  <c:v>72214</c:v>
                </c:pt>
                <c:pt idx="29">
                  <c:v>64358</c:v>
                </c:pt>
                <c:pt idx="33">
                  <c:v>55497.4</c:v>
                </c:pt>
                <c:pt idx="34">
                  <c:v>57405.2</c:v>
                </c:pt>
                <c:pt idx="39">
                  <c:v>56365</c:v>
                </c:pt>
                <c:pt idx="42">
                  <c:v>52078.8</c:v>
                </c:pt>
                <c:pt idx="43">
                  <c:v>83014.399999999994</c:v>
                </c:pt>
                <c:pt idx="44">
                  <c:v>46918.6</c:v>
                </c:pt>
                <c:pt idx="47">
                  <c:v>67244</c:v>
                </c:pt>
                <c:pt idx="48">
                  <c:v>40407.599999999999</c:v>
                </c:pt>
                <c:pt idx="49">
                  <c:v>46557.599999999999</c:v>
                </c:pt>
                <c:pt idx="50">
                  <c:v>69142.8</c:v>
                </c:pt>
                <c:pt idx="54">
                  <c:v>56372.4</c:v>
                </c:pt>
                <c:pt idx="58">
                  <c:v>69912</c:v>
                </c:pt>
                <c:pt idx="60">
                  <c:v>56535</c:v>
                </c:pt>
                <c:pt idx="61">
                  <c:v>77638.2</c:v>
                </c:pt>
                <c:pt idx="63">
                  <c:v>45717.8</c:v>
                </c:pt>
                <c:pt idx="64">
                  <c:v>50894.8</c:v>
                </c:pt>
                <c:pt idx="65">
                  <c:v>75313</c:v>
                </c:pt>
                <c:pt idx="67">
                  <c:v>55609.2</c:v>
                </c:pt>
                <c:pt idx="69">
                  <c:v>65467.6</c:v>
                </c:pt>
                <c:pt idx="70">
                  <c:v>51373.599999999999</c:v>
                </c:pt>
                <c:pt idx="75">
                  <c:v>72933.399999999994</c:v>
                </c:pt>
                <c:pt idx="83">
                  <c:v>74638.600000000006</c:v>
                </c:pt>
                <c:pt idx="84">
                  <c:v>43620.2</c:v>
                </c:pt>
                <c:pt idx="85">
                  <c:v>54842.8</c:v>
                </c:pt>
                <c:pt idx="86">
                  <c:v>51807.6</c:v>
                </c:pt>
                <c:pt idx="87">
                  <c:v>53309.8</c:v>
                </c:pt>
                <c:pt idx="89">
                  <c:v>83195</c:v>
                </c:pt>
                <c:pt idx="91">
                  <c:v>47325</c:v>
                </c:pt>
                <c:pt idx="93">
                  <c:v>46754.400000000001</c:v>
                </c:pt>
                <c:pt idx="95">
                  <c:v>52920</c:v>
                </c:pt>
                <c:pt idx="96">
                  <c:v>71736.2</c:v>
                </c:pt>
              </c:numCache>
            </c:numRef>
          </c:xVal>
          <c:yVal>
            <c:numRef>
              <c:f>State096!$AJ$2:$AJ$101</c:f>
              <c:numCache>
                <c:formatCode>General</c:formatCode>
                <c:ptCount val="100"/>
                <c:pt idx="0">
                  <c:v>1.3479111252416465</c:v>
                </c:pt>
                <c:pt idx="1">
                  <c:v>1.4959614075335841</c:v>
                </c:pt>
                <c:pt idx="5">
                  <c:v>1.2524791713084547</c:v>
                </c:pt>
                <c:pt idx="6">
                  <c:v>1.0782296232227719</c:v>
                </c:pt>
                <c:pt idx="7">
                  <c:v>1.1353081658758515</c:v>
                </c:pt>
                <c:pt idx="8">
                  <c:v>1.2012915110578712</c:v>
                </c:pt>
                <c:pt idx="9">
                  <c:v>1.179953917841899</c:v>
                </c:pt>
                <c:pt idx="11">
                  <c:v>1.5540759360927765</c:v>
                </c:pt>
                <c:pt idx="14">
                  <c:v>1.251937324017949</c:v>
                </c:pt>
                <c:pt idx="15">
                  <c:v>1.1955827820866329</c:v>
                </c:pt>
                <c:pt idx="16">
                  <c:v>1.1899831506810523</c:v>
                </c:pt>
                <c:pt idx="18">
                  <c:v>1.4315821203590644</c:v>
                </c:pt>
                <c:pt idx="21">
                  <c:v>1.0141652776189818</c:v>
                </c:pt>
                <c:pt idx="22">
                  <c:v>1.6185519952803986</c:v>
                </c:pt>
                <c:pt idx="26">
                  <c:v>1.6224139363558312</c:v>
                </c:pt>
                <c:pt idx="29">
                  <c:v>1.3961434475900432</c:v>
                </c:pt>
                <c:pt idx="33">
                  <c:v>1.0428056089114084</c:v>
                </c:pt>
                <c:pt idx="34">
                  <c:v>1.4473775894866667</c:v>
                </c:pt>
                <c:pt idx="39">
                  <c:v>1.1534640290960703</c:v>
                </c:pt>
                <c:pt idx="42">
                  <c:v>1.2837853406760524</c:v>
                </c:pt>
                <c:pt idx="43">
                  <c:v>1.2631663904093748</c:v>
                </c:pt>
                <c:pt idx="44">
                  <c:v>1.1376298525531452</c:v>
                </c:pt>
                <c:pt idx="47">
                  <c:v>1.4647700910118375</c:v>
                </c:pt>
                <c:pt idx="48">
                  <c:v>1.6580296775854049</c:v>
                </c:pt>
                <c:pt idx="49">
                  <c:v>1.2455968520714127</c:v>
                </c:pt>
                <c:pt idx="50">
                  <c:v>1.1421290430818538</c:v>
                </c:pt>
                <c:pt idx="54">
                  <c:v>1.5995770980125026</c:v>
                </c:pt>
                <c:pt idx="58">
                  <c:v>1.2944987984895298</c:v>
                </c:pt>
                <c:pt idx="60">
                  <c:v>1.2784823560626162</c:v>
                </c:pt>
                <c:pt idx="61">
                  <c:v>1.3905783493177328</c:v>
                </c:pt>
                <c:pt idx="63">
                  <c:v>1.0257273972063397</c:v>
                </c:pt>
                <c:pt idx="64">
                  <c:v>1.5655037449798406</c:v>
                </c:pt>
                <c:pt idx="65">
                  <c:v>1.1788668622946901</c:v>
                </c:pt>
                <c:pt idx="67">
                  <c:v>1.1344525725959014</c:v>
                </c:pt>
                <c:pt idx="69">
                  <c:v>1.0416144780013319</c:v>
                </c:pt>
                <c:pt idx="70">
                  <c:v>1.3708208106887585</c:v>
                </c:pt>
                <c:pt idx="75">
                  <c:v>1.3784630909843776</c:v>
                </c:pt>
                <c:pt idx="83">
                  <c:v>1.0169268984144932</c:v>
                </c:pt>
                <c:pt idx="84">
                  <c:v>1.6556090985369165</c:v>
                </c:pt>
                <c:pt idx="85">
                  <c:v>1.4538280321208983</c:v>
                </c:pt>
                <c:pt idx="86">
                  <c:v>1.4700159822111043</c:v>
                </c:pt>
                <c:pt idx="87">
                  <c:v>1.4576681960915252</c:v>
                </c:pt>
                <c:pt idx="89">
                  <c:v>1.5542400384638499</c:v>
                </c:pt>
                <c:pt idx="91">
                  <c:v>1.3099630216587428</c:v>
                </c:pt>
                <c:pt idx="93">
                  <c:v>1.8423078897387197</c:v>
                </c:pt>
                <c:pt idx="95">
                  <c:v>1.2777210884353742</c:v>
                </c:pt>
                <c:pt idx="96">
                  <c:v>1.132775363066346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3B9-434D-A4C3-3D3D2301288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State096!$AK$2:$AK$101</c:f>
              <c:numCache>
                <c:formatCode>General</c:formatCode>
                <c:ptCount val="100"/>
                <c:pt idx="2">
                  <c:v>61190.8</c:v>
                </c:pt>
                <c:pt idx="3">
                  <c:v>41814</c:v>
                </c:pt>
                <c:pt idx="4">
                  <c:v>70867</c:v>
                </c:pt>
                <c:pt idx="10">
                  <c:v>31904</c:v>
                </c:pt>
                <c:pt idx="12">
                  <c:v>48816</c:v>
                </c:pt>
                <c:pt idx="13">
                  <c:v>57708.800000000003</c:v>
                </c:pt>
                <c:pt idx="17">
                  <c:v>73956</c:v>
                </c:pt>
                <c:pt idx="19">
                  <c:v>55605.4</c:v>
                </c:pt>
                <c:pt idx="20">
                  <c:v>60365.2</c:v>
                </c:pt>
                <c:pt idx="23">
                  <c:v>59326.400000000001</c:v>
                </c:pt>
                <c:pt idx="24">
                  <c:v>41240.6</c:v>
                </c:pt>
                <c:pt idx="25">
                  <c:v>52577.4</c:v>
                </c:pt>
                <c:pt idx="27">
                  <c:v>67903.600000000006</c:v>
                </c:pt>
                <c:pt idx="28">
                  <c:v>48813</c:v>
                </c:pt>
                <c:pt idx="30">
                  <c:v>67859.199999999997</c:v>
                </c:pt>
                <c:pt idx="31">
                  <c:v>50588</c:v>
                </c:pt>
                <c:pt idx="32">
                  <c:v>56815</c:v>
                </c:pt>
                <c:pt idx="35">
                  <c:v>56045.4</c:v>
                </c:pt>
                <c:pt idx="36">
                  <c:v>55019.4</c:v>
                </c:pt>
                <c:pt idx="37">
                  <c:v>52265.2</c:v>
                </c:pt>
                <c:pt idx="38">
                  <c:v>58190</c:v>
                </c:pt>
                <c:pt idx="40">
                  <c:v>51199.8</c:v>
                </c:pt>
                <c:pt idx="41">
                  <c:v>48580.800000000003</c:v>
                </c:pt>
                <c:pt idx="45">
                  <c:v>41734.6</c:v>
                </c:pt>
                <c:pt idx="46">
                  <c:v>56910.6</c:v>
                </c:pt>
                <c:pt idx="51">
                  <c:v>42140.2</c:v>
                </c:pt>
                <c:pt idx="52">
                  <c:v>50682.400000000001</c:v>
                </c:pt>
                <c:pt idx="53">
                  <c:v>52857.4</c:v>
                </c:pt>
                <c:pt idx="55">
                  <c:v>48903.8</c:v>
                </c:pt>
                <c:pt idx="56">
                  <c:v>38467.599999999999</c:v>
                </c:pt>
                <c:pt idx="57">
                  <c:v>54200.2</c:v>
                </c:pt>
                <c:pt idx="59">
                  <c:v>55921.599999999999</c:v>
                </c:pt>
                <c:pt idx="62">
                  <c:v>38509.800000000003</c:v>
                </c:pt>
                <c:pt idx="66">
                  <c:v>43969.4</c:v>
                </c:pt>
                <c:pt idx="68">
                  <c:v>73528.600000000006</c:v>
                </c:pt>
                <c:pt idx="71">
                  <c:v>70263</c:v>
                </c:pt>
                <c:pt idx="72">
                  <c:v>40544.6</c:v>
                </c:pt>
                <c:pt idx="73">
                  <c:v>56079</c:v>
                </c:pt>
                <c:pt idx="74">
                  <c:v>46645</c:v>
                </c:pt>
                <c:pt idx="76">
                  <c:v>52043.4</c:v>
                </c:pt>
                <c:pt idx="77">
                  <c:v>47607.8</c:v>
                </c:pt>
                <c:pt idx="78">
                  <c:v>41449.199999999997</c:v>
                </c:pt>
                <c:pt idx="79">
                  <c:v>41862.199999999997</c:v>
                </c:pt>
                <c:pt idx="80">
                  <c:v>54148.4</c:v>
                </c:pt>
                <c:pt idx="81">
                  <c:v>41519.800000000003</c:v>
                </c:pt>
                <c:pt idx="82">
                  <c:v>69578.8</c:v>
                </c:pt>
                <c:pt idx="88">
                  <c:v>56029.4</c:v>
                </c:pt>
                <c:pt idx="90">
                  <c:v>64065.599999999999</c:v>
                </c:pt>
                <c:pt idx="92">
                  <c:v>51880.2</c:v>
                </c:pt>
                <c:pt idx="94">
                  <c:v>46602.8</c:v>
                </c:pt>
                <c:pt idx="97">
                  <c:v>66181.2</c:v>
                </c:pt>
                <c:pt idx="98">
                  <c:v>44117.8</c:v>
                </c:pt>
                <c:pt idx="99">
                  <c:v>62387.6</c:v>
                </c:pt>
              </c:numCache>
            </c:numRef>
          </c:xVal>
          <c:yVal>
            <c:numRef>
              <c:f>State096!$AL$2:$AL$101</c:f>
              <c:numCache>
                <c:formatCode>General</c:formatCode>
                <c:ptCount val="100"/>
                <c:pt idx="2">
                  <c:v>2.1142230531387072</c:v>
                </c:pt>
                <c:pt idx="3">
                  <c:v>2.5552207394652511</c:v>
                </c:pt>
                <c:pt idx="4">
                  <c:v>1.732640015804253</c:v>
                </c:pt>
                <c:pt idx="10">
                  <c:v>1.9958312437311936</c:v>
                </c:pt>
                <c:pt idx="12">
                  <c:v>1.79703375942314</c:v>
                </c:pt>
                <c:pt idx="13">
                  <c:v>2.2003749861372963</c:v>
                </c:pt>
                <c:pt idx="17">
                  <c:v>1.59224403699497</c:v>
                </c:pt>
                <c:pt idx="19">
                  <c:v>1.8437417948616501</c:v>
                </c:pt>
                <c:pt idx="20">
                  <c:v>1.6578922955610187</c:v>
                </c:pt>
                <c:pt idx="23">
                  <c:v>2.1301815043555652</c:v>
                </c:pt>
                <c:pt idx="24">
                  <c:v>2.3593982628768737</c:v>
                </c:pt>
                <c:pt idx="25">
                  <c:v>1.703564649450144</c:v>
                </c:pt>
                <c:pt idx="27">
                  <c:v>2.0132216848591238</c:v>
                </c:pt>
                <c:pt idx="28">
                  <c:v>2.3059840616229281</c:v>
                </c:pt>
                <c:pt idx="30">
                  <c:v>1.9065358860699804</c:v>
                </c:pt>
                <c:pt idx="31">
                  <c:v>2.446686961334704</c:v>
                </c:pt>
                <c:pt idx="32">
                  <c:v>1.7381853383789492</c:v>
                </c:pt>
                <c:pt idx="35">
                  <c:v>2.4782765400907123</c:v>
                </c:pt>
                <c:pt idx="36">
                  <c:v>1.7154131088307034</c:v>
                </c:pt>
                <c:pt idx="37">
                  <c:v>2.1987670572388511</c:v>
                </c:pt>
                <c:pt idx="38">
                  <c:v>2.0940195909950163</c:v>
                </c:pt>
                <c:pt idx="40">
                  <c:v>2.5302247274403413</c:v>
                </c:pt>
                <c:pt idx="41">
                  <c:v>2.6609071896716396</c:v>
                </c:pt>
                <c:pt idx="45">
                  <c:v>1.8947827462105784</c:v>
                </c:pt>
                <c:pt idx="46">
                  <c:v>1.8735349829381522</c:v>
                </c:pt>
                <c:pt idx="51">
                  <c:v>2.8808596067413066</c:v>
                </c:pt>
                <c:pt idx="52">
                  <c:v>2.2470719618644734</c:v>
                </c:pt>
                <c:pt idx="53">
                  <c:v>2.5045499778649725</c:v>
                </c:pt>
                <c:pt idx="55">
                  <c:v>1.9923605118620638</c:v>
                </c:pt>
                <c:pt idx="56">
                  <c:v>3.3266177250465327</c:v>
                </c:pt>
                <c:pt idx="57">
                  <c:v>2.2929066682410766</c:v>
                </c:pt>
                <c:pt idx="59">
                  <c:v>2.4192619667534547</c:v>
                </c:pt>
                <c:pt idx="62">
                  <c:v>2.8056494710437341</c:v>
                </c:pt>
                <c:pt idx="66">
                  <c:v>1.9811050412332212</c:v>
                </c:pt>
                <c:pt idx="68">
                  <c:v>1.6836305872816835</c:v>
                </c:pt>
                <c:pt idx="71">
                  <c:v>1.4633875581742881</c:v>
                </c:pt>
                <c:pt idx="72">
                  <c:v>1.9634920556621598</c:v>
                </c:pt>
                <c:pt idx="73">
                  <c:v>2.3110433495604417</c:v>
                </c:pt>
                <c:pt idx="74">
                  <c:v>1.9435309250723549</c:v>
                </c:pt>
                <c:pt idx="76">
                  <c:v>1.9006444621219982</c:v>
                </c:pt>
                <c:pt idx="77">
                  <c:v>2.2118854473426621</c:v>
                </c:pt>
                <c:pt idx="78">
                  <c:v>2.068001312449939</c:v>
                </c:pt>
                <c:pt idx="79">
                  <c:v>1.6599939802494854</c:v>
                </c:pt>
                <c:pt idx="80">
                  <c:v>1.4438838451366984</c:v>
                </c:pt>
                <c:pt idx="81">
                  <c:v>2.6067562945871607</c:v>
                </c:pt>
                <c:pt idx="82">
                  <c:v>1.5937038293273238</c:v>
                </c:pt>
                <c:pt idx="88">
                  <c:v>1.5676591218181883</c:v>
                </c:pt>
                <c:pt idx="90">
                  <c:v>2.0181813641017956</c:v>
                </c:pt>
                <c:pt idx="92">
                  <c:v>1.7003018492604116</c:v>
                </c:pt>
                <c:pt idx="94">
                  <c:v>2.6509995107590099</c:v>
                </c:pt>
                <c:pt idx="97">
                  <c:v>1.6992892241301156</c:v>
                </c:pt>
                <c:pt idx="98">
                  <c:v>2.4076903200068904</c:v>
                </c:pt>
                <c:pt idx="99">
                  <c:v>2.132090351287756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B9-434D-A4C3-3D3D230128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6373344"/>
        <c:axId val="769319776"/>
      </c:scatterChart>
      <c:valAx>
        <c:axId val="76637334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9319776"/>
        <c:crosses val="autoZero"/>
        <c:crossBetween val="midCat"/>
      </c:valAx>
      <c:valAx>
        <c:axId val="7693197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63733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State095!$J$2:$J$101</c:f>
              <c:numCache>
                <c:formatCode>General</c:formatCode>
                <c:ptCount val="100"/>
                <c:pt idx="0">
                  <c:v>73332</c:v>
                </c:pt>
                <c:pt idx="1">
                  <c:v>80099.8</c:v>
                </c:pt>
                <c:pt idx="2">
                  <c:v>58583.4</c:v>
                </c:pt>
                <c:pt idx="3">
                  <c:v>49866.8</c:v>
                </c:pt>
                <c:pt idx="4">
                  <c:v>64987.6</c:v>
                </c:pt>
                <c:pt idx="5">
                  <c:v>58879.199999999997</c:v>
                </c:pt>
                <c:pt idx="6">
                  <c:v>75465</c:v>
                </c:pt>
                <c:pt idx="7">
                  <c:v>69162.600000000006</c:v>
                </c:pt>
                <c:pt idx="8">
                  <c:v>33445.4</c:v>
                </c:pt>
                <c:pt idx="9">
                  <c:v>54767.199999999997</c:v>
                </c:pt>
                <c:pt idx="10">
                  <c:v>36758.6</c:v>
                </c:pt>
                <c:pt idx="11">
                  <c:v>73005.8</c:v>
                </c:pt>
                <c:pt idx="12">
                  <c:v>49039.199999999997</c:v>
                </c:pt>
                <c:pt idx="13">
                  <c:v>51861.8</c:v>
                </c:pt>
                <c:pt idx="14">
                  <c:v>46856</c:v>
                </c:pt>
                <c:pt idx="15">
                  <c:v>69500.800000000003</c:v>
                </c:pt>
                <c:pt idx="16">
                  <c:v>48906.2</c:v>
                </c:pt>
                <c:pt idx="17">
                  <c:v>76025</c:v>
                </c:pt>
                <c:pt idx="18">
                  <c:v>82123.8</c:v>
                </c:pt>
                <c:pt idx="19">
                  <c:v>52162.6</c:v>
                </c:pt>
                <c:pt idx="20">
                  <c:v>62064.4</c:v>
                </c:pt>
                <c:pt idx="21">
                  <c:v>67363.399999999994</c:v>
                </c:pt>
                <c:pt idx="22">
                  <c:v>50161</c:v>
                </c:pt>
                <c:pt idx="23">
                  <c:v>57000.6</c:v>
                </c:pt>
                <c:pt idx="24">
                  <c:v>43169.599999999999</c:v>
                </c:pt>
                <c:pt idx="25">
                  <c:v>55529.599999999999</c:v>
                </c:pt>
                <c:pt idx="26">
                  <c:v>71453.8</c:v>
                </c:pt>
                <c:pt idx="27">
                  <c:v>67262.600000000006</c:v>
                </c:pt>
                <c:pt idx="28">
                  <c:v>47701.2</c:v>
                </c:pt>
                <c:pt idx="29">
                  <c:v>62345.4</c:v>
                </c:pt>
                <c:pt idx="30">
                  <c:v>65963.199999999997</c:v>
                </c:pt>
                <c:pt idx="31">
                  <c:v>48347.199999999997</c:v>
                </c:pt>
                <c:pt idx="32">
                  <c:v>59536.800000000003</c:v>
                </c:pt>
                <c:pt idx="33">
                  <c:v>53615.6</c:v>
                </c:pt>
                <c:pt idx="34">
                  <c:v>58431.6</c:v>
                </c:pt>
                <c:pt idx="35">
                  <c:v>61176.800000000003</c:v>
                </c:pt>
                <c:pt idx="36">
                  <c:v>56517.8</c:v>
                </c:pt>
                <c:pt idx="37">
                  <c:v>50220.800000000003</c:v>
                </c:pt>
                <c:pt idx="38">
                  <c:v>58940.2</c:v>
                </c:pt>
                <c:pt idx="39">
                  <c:v>45589.2</c:v>
                </c:pt>
                <c:pt idx="40">
                  <c:v>49293.599999999999</c:v>
                </c:pt>
                <c:pt idx="41">
                  <c:v>45361</c:v>
                </c:pt>
                <c:pt idx="42">
                  <c:v>50702.400000000001</c:v>
                </c:pt>
                <c:pt idx="43">
                  <c:v>77334.2</c:v>
                </c:pt>
                <c:pt idx="44">
                  <c:v>45450</c:v>
                </c:pt>
                <c:pt idx="45">
                  <c:v>49944.6</c:v>
                </c:pt>
                <c:pt idx="46">
                  <c:v>63601.2</c:v>
                </c:pt>
                <c:pt idx="47">
                  <c:v>66266.2</c:v>
                </c:pt>
                <c:pt idx="48">
                  <c:v>43043.4</c:v>
                </c:pt>
                <c:pt idx="49">
                  <c:v>46453.4</c:v>
                </c:pt>
                <c:pt idx="50">
                  <c:v>67473.8</c:v>
                </c:pt>
                <c:pt idx="51">
                  <c:v>46774.6</c:v>
                </c:pt>
                <c:pt idx="52">
                  <c:v>47250.6</c:v>
                </c:pt>
                <c:pt idx="53">
                  <c:v>51341.599999999999</c:v>
                </c:pt>
                <c:pt idx="54">
                  <c:v>59175.6</c:v>
                </c:pt>
                <c:pt idx="55">
                  <c:v>53944.6</c:v>
                </c:pt>
                <c:pt idx="56">
                  <c:v>44587.199999999997</c:v>
                </c:pt>
                <c:pt idx="57">
                  <c:v>57719.4</c:v>
                </c:pt>
                <c:pt idx="58">
                  <c:v>68538.2</c:v>
                </c:pt>
                <c:pt idx="59">
                  <c:v>53437.8</c:v>
                </c:pt>
                <c:pt idx="60">
                  <c:v>48691</c:v>
                </c:pt>
                <c:pt idx="61">
                  <c:v>66624</c:v>
                </c:pt>
                <c:pt idx="62">
                  <c:v>41731.599999999999</c:v>
                </c:pt>
                <c:pt idx="63">
                  <c:v>46858.2</c:v>
                </c:pt>
                <c:pt idx="64">
                  <c:v>51507.199999999997</c:v>
                </c:pt>
                <c:pt idx="65">
                  <c:v>74986.399999999994</c:v>
                </c:pt>
                <c:pt idx="66">
                  <c:v>43212.4</c:v>
                </c:pt>
                <c:pt idx="67">
                  <c:v>63038</c:v>
                </c:pt>
                <c:pt idx="68">
                  <c:v>69615.199999999997</c:v>
                </c:pt>
                <c:pt idx="69">
                  <c:v>64463</c:v>
                </c:pt>
                <c:pt idx="70">
                  <c:v>53015</c:v>
                </c:pt>
                <c:pt idx="71">
                  <c:v>65901</c:v>
                </c:pt>
                <c:pt idx="72">
                  <c:v>39225.4</c:v>
                </c:pt>
                <c:pt idx="73">
                  <c:v>54469.599999999999</c:v>
                </c:pt>
                <c:pt idx="74">
                  <c:v>42437.2</c:v>
                </c:pt>
                <c:pt idx="75">
                  <c:v>65471.199999999997</c:v>
                </c:pt>
                <c:pt idx="76">
                  <c:v>51100.4</c:v>
                </c:pt>
                <c:pt idx="77">
                  <c:v>47418.6</c:v>
                </c:pt>
                <c:pt idx="78">
                  <c:v>46217.4</c:v>
                </c:pt>
                <c:pt idx="79">
                  <c:v>47325.2</c:v>
                </c:pt>
                <c:pt idx="80">
                  <c:v>49543</c:v>
                </c:pt>
                <c:pt idx="81">
                  <c:v>45944.6</c:v>
                </c:pt>
                <c:pt idx="82">
                  <c:v>66937</c:v>
                </c:pt>
                <c:pt idx="83">
                  <c:v>74633</c:v>
                </c:pt>
                <c:pt idx="84">
                  <c:v>45032.4</c:v>
                </c:pt>
                <c:pt idx="85">
                  <c:v>50858.8</c:v>
                </c:pt>
                <c:pt idx="86">
                  <c:v>49612.6</c:v>
                </c:pt>
                <c:pt idx="87">
                  <c:v>48693.4</c:v>
                </c:pt>
                <c:pt idx="88">
                  <c:v>56893.8</c:v>
                </c:pt>
                <c:pt idx="89">
                  <c:v>86389.6</c:v>
                </c:pt>
                <c:pt idx="90">
                  <c:v>66225.399999999994</c:v>
                </c:pt>
                <c:pt idx="91">
                  <c:v>51456.800000000003</c:v>
                </c:pt>
                <c:pt idx="92">
                  <c:v>58198.400000000001</c:v>
                </c:pt>
                <c:pt idx="93">
                  <c:v>43978.2</c:v>
                </c:pt>
                <c:pt idx="94">
                  <c:v>44056</c:v>
                </c:pt>
                <c:pt idx="95">
                  <c:v>56528.2</c:v>
                </c:pt>
                <c:pt idx="96">
                  <c:v>65586.399999999994</c:v>
                </c:pt>
                <c:pt idx="97">
                  <c:v>70914.399999999994</c:v>
                </c:pt>
                <c:pt idx="98">
                  <c:v>46607.8</c:v>
                </c:pt>
                <c:pt idx="99">
                  <c:v>58769.4</c:v>
                </c:pt>
              </c:numCache>
            </c:numRef>
          </c:xVal>
          <c:yVal>
            <c:numRef>
              <c:f>State095!$K$2:$K$101</c:f>
              <c:numCache>
                <c:formatCode>General</c:formatCode>
                <c:ptCount val="100"/>
                <c:pt idx="0">
                  <c:v>1.2992827142311678</c:v>
                </c:pt>
                <c:pt idx="1">
                  <c:v>1.4101783025675469</c:v>
                </c:pt>
                <c:pt idx="2">
                  <c:v>2.435212022518324</c:v>
                </c:pt>
                <c:pt idx="3">
                  <c:v>2.1378151395317122</c:v>
                </c:pt>
                <c:pt idx="4">
                  <c:v>1.8311339393976698</c:v>
                </c:pt>
                <c:pt idx="5">
                  <c:v>1.4715553200451095</c:v>
                </c:pt>
                <c:pt idx="6">
                  <c:v>1.1357185450208707</c:v>
                </c:pt>
                <c:pt idx="7">
                  <c:v>1.0830853669468758</c:v>
                </c:pt>
                <c:pt idx="8">
                  <c:v>1.9090816674340865</c:v>
                </c:pt>
                <c:pt idx="9">
                  <c:v>1.2544187031653984</c:v>
                </c:pt>
                <c:pt idx="10">
                  <c:v>1.4358544667098312</c:v>
                </c:pt>
                <c:pt idx="11">
                  <c:v>1.6564026419818698</c:v>
                </c:pt>
                <c:pt idx="12">
                  <c:v>1.949542406890814</c:v>
                </c:pt>
                <c:pt idx="13">
                  <c:v>2.4489508655696484</c:v>
                </c:pt>
                <c:pt idx="14">
                  <c:v>1.0525226225029878</c:v>
                </c:pt>
                <c:pt idx="15">
                  <c:v>1.3327616372761177</c:v>
                </c:pt>
                <c:pt idx="16">
                  <c:v>1.3889649983028738</c:v>
                </c:pt>
                <c:pt idx="17">
                  <c:v>1.6214140085498192</c:v>
                </c:pt>
                <c:pt idx="18">
                  <c:v>1.3302112176981582</c:v>
                </c:pt>
                <c:pt idx="19">
                  <c:v>2.2141917772503672</c:v>
                </c:pt>
                <c:pt idx="20">
                  <c:v>1.617916228949285</c:v>
                </c:pt>
                <c:pt idx="21">
                  <c:v>1.0031708613282584</c:v>
                </c:pt>
                <c:pt idx="22">
                  <c:v>1.644345208428859</c:v>
                </c:pt>
                <c:pt idx="23">
                  <c:v>2.217011750753501</c:v>
                </c:pt>
                <c:pt idx="24">
                  <c:v>2.2426429709795781</c:v>
                </c:pt>
                <c:pt idx="25">
                  <c:v>1.6129775831268369</c:v>
                </c:pt>
                <c:pt idx="26">
                  <c:v>1.572358642927318</c:v>
                </c:pt>
                <c:pt idx="27">
                  <c:v>1.9224353504027496</c:v>
                </c:pt>
                <c:pt idx="28">
                  <c:v>2.3755167584882564</c:v>
                </c:pt>
                <c:pt idx="29">
                  <c:v>1.5329920090335454</c:v>
                </c:pt>
                <c:pt idx="30">
                  <c:v>2.0250230431513327</c:v>
                </c:pt>
                <c:pt idx="31">
                  <c:v>2.5615547539464543</c:v>
                </c:pt>
                <c:pt idx="32">
                  <c:v>1.6853273941495008</c:v>
                </c:pt>
                <c:pt idx="33">
                  <c:v>1.075936854199151</c:v>
                </c:pt>
                <c:pt idx="34">
                  <c:v>1.3391726394622088</c:v>
                </c:pt>
                <c:pt idx="35">
                  <c:v>1.9710249637117339</c:v>
                </c:pt>
                <c:pt idx="36">
                  <c:v>1.6690140097456021</c:v>
                </c:pt>
                <c:pt idx="37">
                  <c:v>2.2463600739135976</c:v>
                </c:pt>
                <c:pt idx="38">
                  <c:v>2.1780889783203996</c:v>
                </c:pt>
                <c:pt idx="39">
                  <c:v>1.4051354268116134</c:v>
                </c:pt>
                <c:pt idx="40">
                  <c:v>2.6242149082233799</c:v>
                </c:pt>
                <c:pt idx="41">
                  <c:v>2.8504001234540683</c:v>
                </c:pt>
                <c:pt idx="42">
                  <c:v>1.1409519076020069</c:v>
                </c:pt>
                <c:pt idx="43">
                  <c:v>1.2859381748307994</c:v>
                </c:pt>
                <c:pt idx="44">
                  <c:v>1.4085588558855886</c:v>
                </c:pt>
                <c:pt idx="45">
                  <c:v>1.8339319966522909</c:v>
                </c:pt>
                <c:pt idx="46">
                  <c:v>1.6766979239385422</c:v>
                </c:pt>
                <c:pt idx="47">
                  <c:v>1.4868364264134657</c:v>
                </c:pt>
                <c:pt idx="48">
                  <c:v>1.5595422294707202</c:v>
                </c:pt>
                <c:pt idx="49">
                  <c:v>1.2472284052405205</c:v>
                </c:pt>
                <c:pt idx="50">
                  <c:v>1.1714621082553525</c:v>
                </c:pt>
                <c:pt idx="51">
                  <c:v>2.611695236303464</c:v>
                </c:pt>
                <c:pt idx="52">
                  <c:v>2.2921402056270184</c:v>
                </c:pt>
                <c:pt idx="53">
                  <c:v>2.2884561447247456</c:v>
                </c:pt>
                <c:pt idx="54">
                  <c:v>1.4771290869885561</c:v>
                </c:pt>
                <c:pt idx="55">
                  <c:v>1.7991235452668108</c:v>
                </c:pt>
                <c:pt idx="56">
                  <c:v>2.8696800875587614</c:v>
                </c:pt>
                <c:pt idx="57">
                  <c:v>2.2300820867853788</c:v>
                </c:pt>
                <c:pt idx="58">
                  <c:v>1.3157480062213482</c:v>
                </c:pt>
                <c:pt idx="59">
                  <c:v>2.4257360894348192</c:v>
                </c:pt>
                <c:pt idx="60">
                  <c:v>1.5029471565587069</c:v>
                </c:pt>
                <c:pt idx="61">
                  <c:v>1.6135626801152738</c:v>
                </c:pt>
                <c:pt idx="62">
                  <c:v>2.9832548955707425</c:v>
                </c:pt>
                <c:pt idx="63">
                  <c:v>1.218249954116889</c:v>
                </c:pt>
                <c:pt idx="64">
                  <c:v>1.5460751118290259</c:v>
                </c:pt>
                <c:pt idx="65">
                  <c:v>1.1961502352426574</c:v>
                </c:pt>
                <c:pt idx="66">
                  <c:v>2.0158102766798418</c:v>
                </c:pt>
                <c:pt idx="67">
                  <c:v>1.0261588248358133</c:v>
                </c:pt>
                <c:pt idx="68">
                  <c:v>1.8312380054930533</c:v>
                </c:pt>
                <c:pt idx="69">
                  <c:v>1.0679614662674712</c:v>
                </c:pt>
                <c:pt idx="70">
                  <c:v>1.3278506083184005</c:v>
                </c:pt>
                <c:pt idx="71">
                  <c:v>1.2278417626439659</c:v>
                </c:pt>
                <c:pt idx="72">
                  <c:v>2.0295267862150546</c:v>
                </c:pt>
                <c:pt idx="73">
                  <c:v>2.375728846916445</c:v>
                </c:pt>
                <c:pt idx="74">
                  <c:v>1.8991592282242939</c:v>
                </c:pt>
                <c:pt idx="75">
                  <c:v>1.4817354806388152</c:v>
                </c:pt>
                <c:pt idx="76">
                  <c:v>1.9940548410579957</c:v>
                </c:pt>
                <c:pt idx="77">
                  <c:v>1.8176833563200938</c:v>
                </c:pt>
                <c:pt idx="78">
                  <c:v>1.6044822945470754</c:v>
                </c:pt>
                <c:pt idx="79">
                  <c:v>1.4346267950267511</c:v>
                </c:pt>
                <c:pt idx="80">
                  <c:v>1.5655894879195851</c:v>
                </c:pt>
                <c:pt idx="81">
                  <c:v>2.3518977202979241</c:v>
                </c:pt>
                <c:pt idx="82">
                  <c:v>1.9290377519159807</c:v>
                </c:pt>
                <c:pt idx="83">
                  <c:v>1.2994519850468291</c:v>
                </c:pt>
                <c:pt idx="84">
                  <c:v>1.620899618941029</c:v>
                </c:pt>
                <c:pt idx="85">
                  <c:v>1.6132114796259447</c:v>
                </c:pt>
                <c:pt idx="86">
                  <c:v>1.1906652745471917</c:v>
                </c:pt>
                <c:pt idx="87">
                  <c:v>1.5963559743209552</c:v>
                </c:pt>
                <c:pt idx="88">
                  <c:v>1.829127251124024</c:v>
                </c:pt>
                <c:pt idx="89">
                  <c:v>1.5660797132988229</c:v>
                </c:pt>
                <c:pt idx="90">
                  <c:v>1.9534951846270465</c:v>
                </c:pt>
                <c:pt idx="91">
                  <c:v>1.4237962718241319</c:v>
                </c:pt>
                <c:pt idx="92">
                  <c:v>1.8220088524770439</c:v>
                </c:pt>
                <c:pt idx="93">
                  <c:v>1.9689527993414921</c:v>
                </c:pt>
                <c:pt idx="94">
                  <c:v>2.4927138187761031</c:v>
                </c:pt>
                <c:pt idx="95">
                  <c:v>1.2028686567058566</c:v>
                </c:pt>
                <c:pt idx="96">
                  <c:v>1.4573448153885562</c:v>
                </c:pt>
                <c:pt idx="97">
                  <c:v>1.5789035795268662</c:v>
                </c:pt>
                <c:pt idx="98">
                  <c:v>2.4294002291461942</c:v>
                </c:pt>
                <c:pt idx="99">
                  <c:v>2.0005479041814276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C3-497E-B110-FAF9D5F83D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6312544"/>
        <c:axId val="769291072"/>
      </c:scatterChart>
      <c:valAx>
        <c:axId val="76631254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9291072"/>
        <c:crosses val="autoZero"/>
        <c:crossBetween val="midCat"/>
      </c:valAx>
      <c:valAx>
        <c:axId val="7692910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63125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State095!$Z$2:$Z$101</c:f>
              <c:numCache>
                <c:formatCode>General</c:formatCode>
                <c:ptCount val="100"/>
                <c:pt idx="10">
                  <c:v>36758.6</c:v>
                </c:pt>
                <c:pt idx="11">
                  <c:v>73005.8</c:v>
                </c:pt>
                <c:pt idx="26">
                  <c:v>71453.8</c:v>
                </c:pt>
                <c:pt idx="31">
                  <c:v>48347.199999999997</c:v>
                </c:pt>
                <c:pt idx="33">
                  <c:v>53615.6</c:v>
                </c:pt>
                <c:pt idx="36">
                  <c:v>56517.8</c:v>
                </c:pt>
                <c:pt idx="45">
                  <c:v>49944.6</c:v>
                </c:pt>
                <c:pt idx="49">
                  <c:v>46453.4</c:v>
                </c:pt>
                <c:pt idx="52">
                  <c:v>47250.6</c:v>
                </c:pt>
                <c:pt idx="54">
                  <c:v>59175.6</c:v>
                </c:pt>
                <c:pt idx="60">
                  <c:v>48691</c:v>
                </c:pt>
                <c:pt idx="63">
                  <c:v>46858.2</c:v>
                </c:pt>
                <c:pt idx="67">
                  <c:v>63038</c:v>
                </c:pt>
                <c:pt idx="70">
                  <c:v>53015</c:v>
                </c:pt>
                <c:pt idx="72">
                  <c:v>39225.4</c:v>
                </c:pt>
                <c:pt idx="79">
                  <c:v>47325.2</c:v>
                </c:pt>
                <c:pt idx="85">
                  <c:v>50858.8</c:v>
                </c:pt>
                <c:pt idx="90">
                  <c:v>66225.399999999994</c:v>
                </c:pt>
              </c:numCache>
            </c:numRef>
          </c:xVal>
          <c:yVal>
            <c:numRef>
              <c:f>State095!$AA$12:$AA$101</c:f>
              <c:numCache>
                <c:formatCode>General</c:formatCode>
                <c:ptCount val="90"/>
                <c:pt idx="0">
                  <c:v>1.4358544667098312</c:v>
                </c:pt>
                <c:pt idx="1">
                  <c:v>1.6564026419818698</c:v>
                </c:pt>
                <c:pt idx="16">
                  <c:v>1.572358642927318</c:v>
                </c:pt>
                <c:pt idx="21">
                  <c:v>2.5615547539464543</c:v>
                </c:pt>
                <c:pt idx="23">
                  <c:v>1.075936854199151</c:v>
                </c:pt>
                <c:pt idx="26">
                  <c:v>1.6690140097456021</c:v>
                </c:pt>
                <c:pt idx="35">
                  <c:v>1.8339319966522909</c:v>
                </c:pt>
                <c:pt idx="39">
                  <c:v>1.2472284052405205</c:v>
                </c:pt>
                <c:pt idx="42">
                  <c:v>2.2921402056270184</c:v>
                </c:pt>
                <c:pt idx="44">
                  <c:v>1.4771290869885561</c:v>
                </c:pt>
                <c:pt idx="50">
                  <c:v>1.5029471565587069</c:v>
                </c:pt>
                <c:pt idx="53">
                  <c:v>1.218249954116889</c:v>
                </c:pt>
                <c:pt idx="57">
                  <c:v>1.0261588248358133</c:v>
                </c:pt>
                <c:pt idx="60">
                  <c:v>1.3278506083184005</c:v>
                </c:pt>
                <c:pt idx="62">
                  <c:v>2.0295267862150546</c:v>
                </c:pt>
                <c:pt idx="69">
                  <c:v>1.4346267950267511</c:v>
                </c:pt>
                <c:pt idx="75">
                  <c:v>1.6132114796259447</c:v>
                </c:pt>
                <c:pt idx="80">
                  <c:v>1.9534951846270465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96-46A9-BCE8-2D744FBF961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State095!$AB$2:$AB$101</c:f>
              <c:numCache>
                <c:formatCode>General</c:formatCode>
                <c:ptCount val="100"/>
                <c:pt idx="1">
                  <c:v>80099.8</c:v>
                </c:pt>
                <c:pt idx="2">
                  <c:v>58583.4</c:v>
                </c:pt>
                <c:pt idx="8">
                  <c:v>33445.4</c:v>
                </c:pt>
                <c:pt idx="19">
                  <c:v>52162.6</c:v>
                </c:pt>
                <c:pt idx="22">
                  <c:v>50161</c:v>
                </c:pt>
                <c:pt idx="24">
                  <c:v>43169.599999999999</c:v>
                </c:pt>
                <c:pt idx="30">
                  <c:v>65963.199999999997</c:v>
                </c:pt>
                <c:pt idx="34">
                  <c:v>58431.6</c:v>
                </c:pt>
                <c:pt idx="37">
                  <c:v>50220.800000000003</c:v>
                </c:pt>
                <c:pt idx="40">
                  <c:v>49293.599999999999</c:v>
                </c:pt>
                <c:pt idx="41">
                  <c:v>45361</c:v>
                </c:pt>
                <c:pt idx="43">
                  <c:v>77334.2</c:v>
                </c:pt>
                <c:pt idx="44">
                  <c:v>45450</c:v>
                </c:pt>
                <c:pt idx="47">
                  <c:v>66266.2</c:v>
                </c:pt>
                <c:pt idx="51">
                  <c:v>46774.6</c:v>
                </c:pt>
                <c:pt idx="56">
                  <c:v>44587.199999999997</c:v>
                </c:pt>
                <c:pt idx="57">
                  <c:v>57719.4</c:v>
                </c:pt>
                <c:pt idx="58">
                  <c:v>68538.2</c:v>
                </c:pt>
                <c:pt idx="61">
                  <c:v>66624</c:v>
                </c:pt>
                <c:pt idx="62">
                  <c:v>41731.599999999999</c:v>
                </c:pt>
                <c:pt idx="64">
                  <c:v>51507.199999999997</c:v>
                </c:pt>
                <c:pt idx="68">
                  <c:v>69615.199999999997</c:v>
                </c:pt>
                <c:pt idx="71">
                  <c:v>65901</c:v>
                </c:pt>
                <c:pt idx="73">
                  <c:v>54469.599999999999</c:v>
                </c:pt>
                <c:pt idx="80">
                  <c:v>49543</c:v>
                </c:pt>
                <c:pt idx="82">
                  <c:v>66937</c:v>
                </c:pt>
                <c:pt idx="84">
                  <c:v>45032.4</c:v>
                </c:pt>
                <c:pt idx="86">
                  <c:v>49612.6</c:v>
                </c:pt>
                <c:pt idx="89">
                  <c:v>86389.6</c:v>
                </c:pt>
                <c:pt idx="92">
                  <c:v>58198.400000000001</c:v>
                </c:pt>
                <c:pt idx="96">
                  <c:v>65586.399999999994</c:v>
                </c:pt>
                <c:pt idx="97">
                  <c:v>70914.399999999994</c:v>
                </c:pt>
              </c:numCache>
            </c:numRef>
          </c:xVal>
          <c:yVal>
            <c:numRef>
              <c:f>State095!$AC$2:$AC$101</c:f>
              <c:numCache>
                <c:formatCode>General</c:formatCode>
                <c:ptCount val="100"/>
                <c:pt idx="1">
                  <c:v>1.4101783025675469</c:v>
                </c:pt>
                <c:pt idx="2">
                  <c:v>2.435212022518324</c:v>
                </c:pt>
                <c:pt idx="8">
                  <c:v>1.9090816674340865</c:v>
                </c:pt>
                <c:pt idx="19">
                  <c:v>2.2141917772503672</c:v>
                </c:pt>
                <c:pt idx="22">
                  <c:v>1.644345208428859</c:v>
                </c:pt>
                <c:pt idx="24">
                  <c:v>2.2426429709795781</c:v>
                </c:pt>
                <c:pt idx="30">
                  <c:v>2.0250230431513327</c:v>
                </c:pt>
                <c:pt idx="34">
                  <c:v>1.3391726394622088</c:v>
                </c:pt>
                <c:pt idx="37">
                  <c:v>2.2463600739135976</c:v>
                </c:pt>
                <c:pt idx="40">
                  <c:v>2.6242149082233799</c:v>
                </c:pt>
                <c:pt idx="41">
                  <c:v>2.8504001234540683</c:v>
                </c:pt>
                <c:pt idx="43">
                  <c:v>1.2859381748307994</c:v>
                </c:pt>
                <c:pt idx="44">
                  <c:v>1.4085588558855886</c:v>
                </c:pt>
                <c:pt idx="47">
                  <c:v>1.4868364264134657</c:v>
                </c:pt>
                <c:pt idx="51">
                  <c:v>2.611695236303464</c:v>
                </c:pt>
                <c:pt idx="56">
                  <c:v>2.8696800875587614</c:v>
                </c:pt>
                <c:pt idx="57">
                  <c:v>2.2300820867853788</c:v>
                </c:pt>
                <c:pt idx="58">
                  <c:v>1.3157480062213482</c:v>
                </c:pt>
                <c:pt idx="61">
                  <c:v>1.6135626801152738</c:v>
                </c:pt>
                <c:pt idx="62">
                  <c:v>2.9832548955707425</c:v>
                </c:pt>
                <c:pt idx="64">
                  <c:v>1.5460751118290259</c:v>
                </c:pt>
                <c:pt idx="68">
                  <c:v>1.8312380054930533</c:v>
                </c:pt>
                <c:pt idx="71">
                  <c:v>1.2278417626439659</c:v>
                </c:pt>
                <c:pt idx="73">
                  <c:v>2.375728846916445</c:v>
                </c:pt>
                <c:pt idx="80">
                  <c:v>1.5655894879195851</c:v>
                </c:pt>
                <c:pt idx="82">
                  <c:v>1.9290377519159807</c:v>
                </c:pt>
                <c:pt idx="84">
                  <c:v>1.620899618941029</c:v>
                </c:pt>
                <c:pt idx="86">
                  <c:v>1.1906652745471917</c:v>
                </c:pt>
                <c:pt idx="89">
                  <c:v>1.5660797132988229</c:v>
                </c:pt>
                <c:pt idx="92">
                  <c:v>1.8220088524770439</c:v>
                </c:pt>
                <c:pt idx="96">
                  <c:v>1.4573448153885562</c:v>
                </c:pt>
                <c:pt idx="97">
                  <c:v>1.5789035795268662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596-46A9-BCE8-2D744FBF961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State095!$AD$2:$AD$101</c:f>
              <c:numCache>
                <c:formatCode>General</c:formatCode>
                <c:ptCount val="100"/>
                <c:pt idx="0">
                  <c:v>73332</c:v>
                </c:pt>
                <c:pt idx="3">
                  <c:v>49866.8</c:v>
                </c:pt>
                <c:pt idx="4">
                  <c:v>64987.6</c:v>
                </c:pt>
                <c:pt idx="5">
                  <c:v>58879.199999999997</c:v>
                </c:pt>
                <c:pt idx="6">
                  <c:v>75465</c:v>
                </c:pt>
                <c:pt idx="7">
                  <c:v>69162.600000000006</c:v>
                </c:pt>
                <c:pt idx="12">
                  <c:v>49039.199999999997</c:v>
                </c:pt>
                <c:pt idx="16">
                  <c:v>48906.2</c:v>
                </c:pt>
                <c:pt idx="18">
                  <c:v>82123.8</c:v>
                </c:pt>
                <c:pt idx="23">
                  <c:v>57000.6</c:v>
                </c:pt>
                <c:pt idx="25">
                  <c:v>55529.599999999999</c:v>
                </c:pt>
                <c:pt idx="28">
                  <c:v>47701.2</c:v>
                </c:pt>
                <c:pt idx="29">
                  <c:v>62345.4</c:v>
                </c:pt>
                <c:pt idx="32">
                  <c:v>59536.800000000003</c:v>
                </c:pt>
                <c:pt idx="35">
                  <c:v>61176.800000000003</c:v>
                </c:pt>
                <c:pt idx="38">
                  <c:v>58940.2</c:v>
                </c:pt>
                <c:pt idx="46">
                  <c:v>63601.2</c:v>
                </c:pt>
                <c:pt idx="50">
                  <c:v>67473.8</c:v>
                </c:pt>
                <c:pt idx="53">
                  <c:v>51341.599999999999</c:v>
                </c:pt>
                <c:pt idx="55">
                  <c:v>53944.6</c:v>
                </c:pt>
                <c:pt idx="59">
                  <c:v>53437.8</c:v>
                </c:pt>
                <c:pt idx="65">
                  <c:v>74986.399999999994</c:v>
                </c:pt>
                <c:pt idx="77">
                  <c:v>47418.6</c:v>
                </c:pt>
                <c:pt idx="81">
                  <c:v>45944.6</c:v>
                </c:pt>
                <c:pt idx="83">
                  <c:v>74633</c:v>
                </c:pt>
                <c:pt idx="87">
                  <c:v>48693.4</c:v>
                </c:pt>
                <c:pt idx="88">
                  <c:v>56893.8</c:v>
                </c:pt>
                <c:pt idx="91">
                  <c:v>51456.800000000003</c:v>
                </c:pt>
                <c:pt idx="94">
                  <c:v>44056</c:v>
                </c:pt>
                <c:pt idx="95">
                  <c:v>56528.2</c:v>
                </c:pt>
                <c:pt idx="98">
                  <c:v>46607.8</c:v>
                </c:pt>
                <c:pt idx="99">
                  <c:v>58769.4</c:v>
                </c:pt>
              </c:numCache>
            </c:numRef>
          </c:xVal>
          <c:yVal>
            <c:numRef>
              <c:f>State095!$AE$2:$AE$101</c:f>
              <c:numCache>
                <c:formatCode>General</c:formatCode>
                <c:ptCount val="100"/>
                <c:pt idx="0">
                  <c:v>1.2992827142311678</c:v>
                </c:pt>
                <c:pt idx="3">
                  <c:v>2.1378151395317122</c:v>
                </c:pt>
                <c:pt idx="4">
                  <c:v>1.8311339393976698</c:v>
                </c:pt>
                <c:pt idx="5">
                  <c:v>1.4715553200451095</c:v>
                </c:pt>
                <c:pt idx="6">
                  <c:v>1.1357185450208707</c:v>
                </c:pt>
                <c:pt idx="7">
                  <c:v>1.0830853669468758</c:v>
                </c:pt>
                <c:pt idx="12">
                  <c:v>1.949542406890814</c:v>
                </c:pt>
                <c:pt idx="16">
                  <c:v>1.3889649983028738</c:v>
                </c:pt>
                <c:pt idx="18">
                  <c:v>1.3302112176981582</c:v>
                </c:pt>
                <c:pt idx="23">
                  <c:v>2.217011750753501</c:v>
                </c:pt>
                <c:pt idx="25">
                  <c:v>1.6129775831268369</c:v>
                </c:pt>
                <c:pt idx="28">
                  <c:v>2.3755167584882564</c:v>
                </c:pt>
                <c:pt idx="29">
                  <c:v>1.5329920090335454</c:v>
                </c:pt>
                <c:pt idx="32">
                  <c:v>1.6853273941495008</c:v>
                </c:pt>
                <c:pt idx="35">
                  <c:v>1.9710249637117339</c:v>
                </c:pt>
                <c:pt idx="38">
                  <c:v>2.1780889783203996</c:v>
                </c:pt>
                <c:pt idx="46">
                  <c:v>1.6766979239385422</c:v>
                </c:pt>
                <c:pt idx="50">
                  <c:v>1.1714621082553525</c:v>
                </c:pt>
                <c:pt idx="53">
                  <c:v>2.2884561447247456</c:v>
                </c:pt>
                <c:pt idx="55">
                  <c:v>1.7991235452668108</c:v>
                </c:pt>
                <c:pt idx="59">
                  <c:v>2.4257360894348192</c:v>
                </c:pt>
                <c:pt idx="65">
                  <c:v>1.1961502352426574</c:v>
                </c:pt>
                <c:pt idx="77">
                  <c:v>1.8176833563200938</c:v>
                </c:pt>
                <c:pt idx="81">
                  <c:v>2.3518977202979241</c:v>
                </c:pt>
                <c:pt idx="83">
                  <c:v>1.2994519850468291</c:v>
                </c:pt>
                <c:pt idx="87">
                  <c:v>1.5963559743209552</c:v>
                </c:pt>
                <c:pt idx="88">
                  <c:v>1.829127251124024</c:v>
                </c:pt>
                <c:pt idx="91">
                  <c:v>1.4237962718241319</c:v>
                </c:pt>
                <c:pt idx="94">
                  <c:v>2.4927138187761031</c:v>
                </c:pt>
                <c:pt idx="95">
                  <c:v>1.2028686567058566</c:v>
                </c:pt>
                <c:pt idx="98">
                  <c:v>2.4294002291461942</c:v>
                </c:pt>
                <c:pt idx="99">
                  <c:v>2.0005479041814276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596-46A9-BCE8-2D744FBF961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State095!$AF$2:$AF$101</c:f>
              <c:numCache>
                <c:formatCode>General</c:formatCode>
                <c:ptCount val="100"/>
                <c:pt idx="9">
                  <c:v>54767.199999999997</c:v>
                </c:pt>
                <c:pt idx="13">
                  <c:v>51861.8</c:v>
                </c:pt>
                <c:pt idx="14">
                  <c:v>46856</c:v>
                </c:pt>
                <c:pt idx="15">
                  <c:v>69500.800000000003</c:v>
                </c:pt>
                <c:pt idx="17">
                  <c:v>76025</c:v>
                </c:pt>
                <c:pt idx="20">
                  <c:v>62064.4</c:v>
                </c:pt>
                <c:pt idx="21">
                  <c:v>67363.399999999994</c:v>
                </c:pt>
                <c:pt idx="27">
                  <c:v>67262.600000000006</c:v>
                </c:pt>
                <c:pt idx="39">
                  <c:v>45589.2</c:v>
                </c:pt>
                <c:pt idx="42">
                  <c:v>50702.400000000001</c:v>
                </c:pt>
                <c:pt idx="48">
                  <c:v>43043.4</c:v>
                </c:pt>
                <c:pt idx="66">
                  <c:v>43212.4</c:v>
                </c:pt>
                <c:pt idx="69">
                  <c:v>64463</c:v>
                </c:pt>
                <c:pt idx="74">
                  <c:v>42437.2</c:v>
                </c:pt>
                <c:pt idx="75">
                  <c:v>65471.199999999997</c:v>
                </c:pt>
                <c:pt idx="76">
                  <c:v>51100.4</c:v>
                </c:pt>
                <c:pt idx="78">
                  <c:v>46217.4</c:v>
                </c:pt>
                <c:pt idx="93">
                  <c:v>43978.2</c:v>
                </c:pt>
              </c:numCache>
            </c:numRef>
          </c:xVal>
          <c:yVal>
            <c:numRef>
              <c:f>State095!$AG$2:$AG$101</c:f>
              <c:numCache>
                <c:formatCode>General</c:formatCode>
                <c:ptCount val="100"/>
                <c:pt idx="9">
                  <c:v>1.2544187031653984</c:v>
                </c:pt>
                <c:pt idx="13">
                  <c:v>2.4489508655696484</c:v>
                </c:pt>
                <c:pt idx="14">
                  <c:v>1.0525226225029878</c:v>
                </c:pt>
                <c:pt idx="15">
                  <c:v>1.3327616372761177</c:v>
                </c:pt>
                <c:pt idx="17">
                  <c:v>1.6214140085498192</c:v>
                </c:pt>
                <c:pt idx="20">
                  <c:v>1.617916228949285</c:v>
                </c:pt>
                <c:pt idx="21">
                  <c:v>1.0031708613282584</c:v>
                </c:pt>
                <c:pt idx="27">
                  <c:v>1.9224353504027496</c:v>
                </c:pt>
                <c:pt idx="39">
                  <c:v>1.4051354268116134</c:v>
                </c:pt>
                <c:pt idx="42">
                  <c:v>1.1409519076020069</c:v>
                </c:pt>
                <c:pt idx="48">
                  <c:v>1.5595422294707202</c:v>
                </c:pt>
                <c:pt idx="66">
                  <c:v>2.0158102766798418</c:v>
                </c:pt>
                <c:pt idx="69">
                  <c:v>1.0679614662674712</c:v>
                </c:pt>
                <c:pt idx="74">
                  <c:v>1.8991592282242939</c:v>
                </c:pt>
                <c:pt idx="75">
                  <c:v>1.4817354806388152</c:v>
                </c:pt>
                <c:pt idx="76">
                  <c:v>1.9940548410579957</c:v>
                </c:pt>
                <c:pt idx="78">
                  <c:v>1.6044822945470754</c:v>
                </c:pt>
                <c:pt idx="93">
                  <c:v>1.9689527993414921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596-46A9-BCE8-2D744FBF9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6298144"/>
        <c:axId val="769294400"/>
      </c:scatterChart>
      <c:valAx>
        <c:axId val="76629814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9294400"/>
        <c:crosses val="autoZero"/>
        <c:crossBetween val="midCat"/>
      </c:valAx>
      <c:valAx>
        <c:axId val="7692944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62981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State095!$AI$2:$AI$101</c:f>
              <c:numCache>
                <c:formatCode>General</c:formatCode>
                <c:ptCount val="100"/>
                <c:pt idx="0">
                  <c:v>73332</c:v>
                </c:pt>
                <c:pt idx="1">
                  <c:v>80099.8</c:v>
                </c:pt>
                <c:pt idx="5">
                  <c:v>58879.199999999997</c:v>
                </c:pt>
                <c:pt idx="6">
                  <c:v>75465</c:v>
                </c:pt>
                <c:pt idx="7">
                  <c:v>69162.600000000006</c:v>
                </c:pt>
                <c:pt idx="9">
                  <c:v>54767.199999999997</c:v>
                </c:pt>
                <c:pt idx="10">
                  <c:v>36758.6</c:v>
                </c:pt>
                <c:pt idx="14">
                  <c:v>46856</c:v>
                </c:pt>
                <c:pt idx="15">
                  <c:v>69500.800000000003</c:v>
                </c:pt>
                <c:pt idx="16">
                  <c:v>48906.2</c:v>
                </c:pt>
                <c:pt idx="17">
                  <c:v>76025</c:v>
                </c:pt>
                <c:pt idx="18">
                  <c:v>82123.8</c:v>
                </c:pt>
                <c:pt idx="21">
                  <c:v>67363.399999999994</c:v>
                </c:pt>
                <c:pt idx="26">
                  <c:v>71453.8</c:v>
                </c:pt>
                <c:pt idx="33">
                  <c:v>53615.6</c:v>
                </c:pt>
                <c:pt idx="34">
                  <c:v>58431.6</c:v>
                </c:pt>
                <c:pt idx="36">
                  <c:v>56517.8</c:v>
                </c:pt>
                <c:pt idx="39">
                  <c:v>45589.2</c:v>
                </c:pt>
                <c:pt idx="42">
                  <c:v>50702.400000000001</c:v>
                </c:pt>
                <c:pt idx="43">
                  <c:v>77334.2</c:v>
                </c:pt>
                <c:pt idx="44">
                  <c:v>45450</c:v>
                </c:pt>
                <c:pt idx="46">
                  <c:v>63601.2</c:v>
                </c:pt>
                <c:pt idx="47">
                  <c:v>66266.2</c:v>
                </c:pt>
                <c:pt idx="48">
                  <c:v>43043.4</c:v>
                </c:pt>
                <c:pt idx="49">
                  <c:v>46453.4</c:v>
                </c:pt>
                <c:pt idx="50">
                  <c:v>67473.8</c:v>
                </c:pt>
                <c:pt idx="58">
                  <c:v>68538.2</c:v>
                </c:pt>
                <c:pt idx="60">
                  <c:v>48691</c:v>
                </c:pt>
                <c:pt idx="63">
                  <c:v>46858.2</c:v>
                </c:pt>
                <c:pt idx="64">
                  <c:v>51507.199999999997</c:v>
                </c:pt>
                <c:pt idx="65">
                  <c:v>74986.399999999994</c:v>
                </c:pt>
                <c:pt idx="67">
                  <c:v>63038</c:v>
                </c:pt>
                <c:pt idx="69">
                  <c:v>64463</c:v>
                </c:pt>
                <c:pt idx="70">
                  <c:v>53015</c:v>
                </c:pt>
                <c:pt idx="71">
                  <c:v>65901</c:v>
                </c:pt>
                <c:pt idx="75">
                  <c:v>65471.199999999997</c:v>
                </c:pt>
                <c:pt idx="78">
                  <c:v>46217.4</c:v>
                </c:pt>
                <c:pt idx="79">
                  <c:v>47325.2</c:v>
                </c:pt>
                <c:pt idx="83">
                  <c:v>74633</c:v>
                </c:pt>
                <c:pt idx="84">
                  <c:v>45032.4</c:v>
                </c:pt>
                <c:pt idx="86">
                  <c:v>49612.6</c:v>
                </c:pt>
                <c:pt idx="87">
                  <c:v>48693.4</c:v>
                </c:pt>
                <c:pt idx="88">
                  <c:v>56893.8</c:v>
                </c:pt>
                <c:pt idx="89">
                  <c:v>86389.6</c:v>
                </c:pt>
                <c:pt idx="95">
                  <c:v>56528.2</c:v>
                </c:pt>
                <c:pt idx="96">
                  <c:v>65586.399999999994</c:v>
                </c:pt>
                <c:pt idx="97">
                  <c:v>70914.399999999994</c:v>
                </c:pt>
              </c:numCache>
            </c:numRef>
          </c:xVal>
          <c:yVal>
            <c:numRef>
              <c:f>State095!$AJ$2:$AJ$101</c:f>
              <c:numCache>
                <c:formatCode>General</c:formatCode>
                <c:ptCount val="100"/>
                <c:pt idx="0">
                  <c:v>1.2992827142311678</c:v>
                </c:pt>
                <c:pt idx="1">
                  <c:v>1.4101783025675469</c:v>
                </c:pt>
                <c:pt idx="5">
                  <c:v>1.4715553200451095</c:v>
                </c:pt>
                <c:pt idx="6">
                  <c:v>1.1357185450208707</c:v>
                </c:pt>
                <c:pt idx="7">
                  <c:v>1.0830853669468758</c:v>
                </c:pt>
                <c:pt idx="9">
                  <c:v>1.2544187031653984</c:v>
                </c:pt>
                <c:pt idx="10">
                  <c:v>1.4358544667098312</c:v>
                </c:pt>
                <c:pt idx="14">
                  <c:v>1.0525226225029878</c:v>
                </c:pt>
                <c:pt idx="15">
                  <c:v>1.3327616372761177</c:v>
                </c:pt>
                <c:pt idx="16">
                  <c:v>1.3889649983028738</c:v>
                </c:pt>
                <c:pt idx="17">
                  <c:v>1.6214140085498192</c:v>
                </c:pt>
                <c:pt idx="18">
                  <c:v>1.3302112176981582</c:v>
                </c:pt>
                <c:pt idx="21">
                  <c:v>1.0031708613282584</c:v>
                </c:pt>
                <c:pt idx="26">
                  <c:v>1.572358642927318</c:v>
                </c:pt>
                <c:pt idx="33">
                  <c:v>1.075936854199151</c:v>
                </c:pt>
                <c:pt idx="34">
                  <c:v>1.3391726394622088</c:v>
                </c:pt>
                <c:pt idx="36">
                  <c:v>1.6690140097456021</c:v>
                </c:pt>
                <c:pt idx="39">
                  <c:v>1.4051354268116134</c:v>
                </c:pt>
                <c:pt idx="42">
                  <c:v>1.1409519076020069</c:v>
                </c:pt>
                <c:pt idx="43">
                  <c:v>1.2859381748307994</c:v>
                </c:pt>
                <c:pt idx="44">
                  <c:v>1.4085588558855886</c:v>
                </c:pt>
                <c:pt idx="46">
                  <c:v>1.6766979239385422</c:v>
                </c:pt>
                <c:pt idx="47">
                  <c:v>1.4868364264134657</c:v>
                </c:pt>
                <c:pt idx="48">
                  <c:v>1.5595422294707202</c:v>
                </c:pt>
                <c:pt idx="49">
                  <c:v>1.2472284052405205</c:v>
                </c:pt>
                <c:pt idx="50">
                  <c:v>1.1714621082553525</c:v>
                </c:pt>
                <c:pt idx="58">
                  <c:v>1.3157480062213482</c:v>
                </c:pt>
                <c:pt idx="60">
                  <c:v>1.5029471565587069</c:v>
                </c:pt>
                <c:pt idx="63">
                  <c:v>1.218249954116889</c:v>
                </c:pt>
                <c:pt idx="64">
                  <c:v>1.5460751118290259</c:v>
                </c:pt>
                <c:pt idx="65">
                  <c:v>1.1961502352426574</c:v>
                </c:pt>
                <c:pt idx="67">
                  <c:v>1.0261588248358133</c:v>
                </c:pt>
                <c:pt idx="69">
                  <c:v>1.0679614662674712</c:v>
                </c:pt>
                <c:pt idx="70">
                  <c:v>1.3278506083184005</c:v>
                </c:pt>
                <c:pt idx="71">
                  <c:v>1.2278417626439659</c:v>
                </c:pt>
                <c:pt idx="75">
                  <c:v>1.4817354806388152</c:v>
                </c:pt>
                <c:pt idx="78">
                  <c:v>1.6044822945470754</c:v>
                </c:pt>
                <c:pt idx="79">
                  <c:v>1.4346267950267511</c:v>
                </c:pt>
                <c:pt idx="83">
                  <c:v>1.2994519850468291</c:v>
                </c:pt>
                <c:pt idx="84">
                  <c:v>1.620899618941029</c:v>
                </c:pt>
                <c:pt idx="86">
                  <c:v>1.1906652745471917</c:v>
                </c:pt>
                <c:pt idx="87">
                  <c:v>1.5963559743209552</c:v>
                </c:pt>
                <c:pt idx="88">
                  <c:v>1.829127251124024</c:v>
                </c:pt>
                <c:pt idx="89">
                  <c:v>1.5660797132988229</c:v>
                </c:pt>
                <c:pt idx="95">
                  <c:v>1.2028686567058566</c:v>
                </c:pt>
                <c:pt idx="96">
                  <c:v>1.4573448153885562</c:v>
                </c:pt>
                <c:pt idx="97">
                  <c:v>1.5789035795268662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001-46F1-8432-BFB203A6238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State095!$AK$2:$AK$101</c:f>
              <c:numCache>
                <c:formatCode>General</c:formatCode>
                <c:ptCount val="100"/>
                <c:pt idx="2">
                  <c:v>58583.4</c:v>
                </c:pt>
                <c:pt idx="3">
                  <c:v>49866.8</c:v>
                </c:pt>
                <c:pt idx="4">
                  <c:v>64987.6</c:v>
                </c:pt>
                <c:pt idx="8">
                  <c:v>33445.4</c:v>
                </c:pt>
                <c:pt idx="11">
                  <c:v>73005.8</c:v>
                </c:pt>
                <c:pt idx="12">
                  <c:v>49039.199999999997</c:v>
                </c:pt>
                <c:pt idx="13">
                  <c:v>51861.8</c:v>
                </c:pt>
                <c:pt idx="19">
                  <c:v>52162.6</c:v>
                </c:pt>
                <c:pt idx="20">
                  <c:v>62064.4</c:v>
                </c:pt>
                <c:pt idx="22">
                  <c:v>50161</c:v>
                </c:pt>
                <c:pt idx="23">
                  <c:v>57000.6</c:v>
                </c:pt>
                <c:pt idx="24">
                  <c:v>43169.599999999999</c:v>
                </c:pt>
                <c:pt idx="25">
                  <c:v>55529.599999999999</c:v>
                </c:pt>
                <c:pt idx="27">
                  <c:v>67262.600000000006</c:v>
                </c:pt>
                <c:pt idx="28">
                  <c:v>47701.2</c:v>
                </c:pt>
                <c:pt idx="29">
                  <c:v>62345.4</c:v>
                </c:pt>
                <c:pt idx="30">
                  <c:v>65963.199999999997</c:v>
                </c:pt>
                <c:pt idx="31">
                  <c:v>48347.199999999997</c:v>
                </c:pt>
                <c:pt idx="32">
                  <c:v>59536.800000000003</c:v>
                </c:pt>
                <c:pt idx="35">
                  <c:v>61176.800000000003</c:v>
                </c:pt>
                <c:pt idx="37">
                  <c:v>50220.800000000003</c:v>
                </c:pt>
                <c:pt idx="38">
                  <c:v>58940.2</c:v>
                </c:pt>
                <c:pt idx="40">
                  <c:v>49293.599999999999</c:v>
                </c:pt>
                <c:pt idx="41">
                  <c:v>45361</c:v>
                </c:pt>
                <c:pt idx="45">
                  <c:v>49944.6</c:v>
                </c:pt>
                <c:pt idx="51">
                  <c:v>46774.6</c:v>
                </c:pt>
                <c:pt idx="52">
                  <c:v>47250.6</c:v>
                </c:pt>
                <c:pt idx="53">
                  <c:v>51341.599999999999</c:v>
                </c:pt>
                <c:pt idx="54">
                  <c:v>59175.6</c:v>
                </c:pt>
                <c:pt idx="55">
                  <c:v>53944.6</c:v>
                </c:pt>
                <c:pt idx="56">
                  <c:v>44587.199999999997</c:v>
                </c:pt>
                <c:pt idx="57">
                  <c:v>57719.4</c:v>
                </c:pt>
                <c:pt idx="59">
                  <c:v>53437.8</c:v>
                </c:pt>
                <c:pt idx="61">
                  <c:v>66624</c:v>
                </c:pt>
                <c:pt idx="62">
                  <c:v>41731.599999999999</c:v>
                </c:pt>
                <c:pt idx="66">
                  <c:v>43212.4</c:v>
                </c:pt>
                <c:pt idx="68">
                  <c:v>69615.199999999997</c:v>
                </c:pt>
                <c:pt idx="72">
                  <c:v>39225.4</c:v>
                </c:pt>
                <c:pt idx="73">
                  <c:v>54469.599999999999</c:v>
                </c:pt>
                <c:pt idx="74">
                  <c:v>42437.2</c:v>
                </c:pt>
                <c:pt idx="76">
                  <c:v>51100.4</c:v>
                </c:pt>
                <c:pt idx="77">
                  <c:v>47418.6</c:v>
                </c:pt>
                <c:pt idx="80">
                  <c:v>49543</c:v>
                </c:pt>
                <c:pt idx="81">
                  <c:v>45944.6</c:v>
                </c:pt>
                <c:pt idx="82">
                  <c:v>66937</c:v>
                </c:pt>
                <c:pt idx="85">
                  <c:v>50858.8</c:v>
                </c:pt>
                <c:pt idx="90">
                  <c:v>66225.399999999994</c:v>
                </c:pt>
                <c:pt idx="91">
                  <c:v>51456.800000000003</c:v>
                </c:pt>
                <c:pt idx="92">
                  <c:v>58198.400000000001</c:v>
                </c:pt>
                <c:pt idx="93">
                  <c:v>43978.2</c:v>
                </c:pt>
                <c:pt idx="94">
                  <c:v>44056</c:v>
                </c:pt>
                <c:pt idx="98">
                  <c:v>46607.8</c:v>
                </c:pt>
                <c:pt idx="99">
                  <c:v>58769.4</c:v>
                </c:pt>
              </c:numCache>
            </c:numRef>
          </c:xVal>
          <c:yVal>
            <c:numRef>
              <c:f>State095!$AL$2:$AL$101</c:f>
              <c:numCache>
                <c:formatCode>General</c:formatCode>
                <c:ptCount val="100"/>
                <c:pt idx="2">
                  <c:v>2.435212022518324</c:v>
                </c:pt>
                <c:pt idx="3">
                  <c:v>2.1378151395317122</c:v>
                </c:pt>
                <c:pt idx="4">
                  <c:v>1.8311339393976698</c:v>
                </c:pt>
                <c:pt idx="8">
                  <c:v>1.9090816674340865</c:v>
                </c:pt>
                <c:pt idx="11">
                  <c:v>1.6564026419818698</c:v>
                </c:pt>
                <c:pt idx="12">
                  <c:v>1.949542406890814</c:v>
                </c:pt>
                <c:pt idx="13">
                  <c:v>2.4489508655696484</c:v>
                </c:pt>
                <c:pt idx="19">
                  <c:v>2.2141917772503672</c:v>
                </c:pt>
                <c:pt idx="20">
                  <c:v>1.617916228949285</c:v>
                </c:pt>
                <c:pt idx="22">
                  <c:v>1.644345208428859</c:v>
                </c:pt>
                <c:pt idx="23">
                  <c:v>2.217011750753501</c:v>
                </c:pt>
                <c:pt idx="24">
                  <c:v>2.2426429709795781</c:v>
                </c:pt>
                <c:pt idx="25">
                  <c:v>1.6129775831268369</c:v>
                </c:pt>
                <c:pt idx="27">
                  <c:v>1.9224353504027496</c:v>
                </c:pt>
                <c:pt idx="28">
                  <c:v>2.3755167584882564</c:v>
                </c:pt>
                <c:pt idx="29">
                  <c:v>1.5329920090335454</c:v>
                </c:pt>
                <c:pt idx="30">
                  <c:v>2.0250230431513327</c:v>
                </c:pt>
                <c:pt idx="31">
                  <c:v>2.5615547539464543</c:v>
                </c:pt>
                <c:pt idx="32">
                  <c:v>1.6853273941495008</c:v>
                </c:pt>
                <c:pt idx="35">
                  <c:v>1.9710249637117339</c:v>
                </c:pt>
                <c:pt idx="37">
                  <c:v>2.2463600739135976</c:v>
                </c:pt>
                <c:pt idx="38">
                  <c:v>2.1780889783203996</c:v>
                </c:pt>
                <c:pt idx="40">
                  <c:v>2.6242149082233799</c:v>
                </c:pt>
                <c:pt idx="41">
                  <c:v>2.8504001234540683</c:v>
                </c:pt>
                <c:pt idx="45">
                  <c:v>1.8339319966522909</c:v>
                </c:pt>
                <c:pt idx="51">
                  <c:v>2.611695236303464</c:v>
                </c:pt>
                <c:pt idx="52">
                  <c:v>2.2921402056270184</c:v>
                </c:pt>
                <c:pt idx="53">
                  <c:v>2.2884561447247456</c:v>
                </c:pt>
                <c:pt idx="54">
                  <c:v>1.4771290869885561</c:v>
                </c:pt>
                <c:pt idx="55">
                  <c:v>1.7991235452668108</c:v>
                </c:pt>
                <c:pt idx="56">
                  <c:v>2.8696800875587614</c:v>
                </c:pt>
                <c:pt idx="57">
                  <c:v>2.2300820867853788</c:v>
                </c:pt>
                <c:pt idx="59">
                  <c:v>2.4257360894348192</c:v>
                </c:pt>
                <c:pt idx="61">
                  <c:v>1.6135626801152738</c:v>
                </c:pt>
                <c:pt idx="62">
                  <c:v>2.9832548955707425</c:v>
                </c:pt>
                <c:pt idx="66">
                  <c:v>2.0158102766798418</c:v>
                </c:pt>
                <c:pt idx="68">
                  <c:v>1.8312380054930533</c:v>
                </c:pt>
                <c:pt idx="72">
                  <c:v>2.0295267862150546</c:v>
                </c:pt>
                <c:pt idx="73">
                  <c:v>2.375728846916445</c:v>
                </c:pt>
                <c:pt idx="74">
                  <c:v>1.8991592282242939</c:v>
                </c:pt>
                <c:pt idx="76">
                  <c:v>1.9940548410579957</c:v>
                </c:pt>
                <c:pt idx="77">
                  <c:v>1.8176833563200938</c:v>
                </c:pt>
                <c:pt idx="80">
                  <c:v>1.5655894879195851</c:v>
                </c:pt>
                <c:pt idx="81">
                  <c:v>2.3518977202979241</c:v>
                </c:pt>
                <c:pt idx="82">
                  <c:v>1.9290377519159807</c:v>
                </c:pt>
                <c:pt idx="85">
                  <c:v>1.6132114796259447</c:v>
                </c:pt>
                <c:pt idx="90">
                  <c:v>1.9534951846270465</c:v>
                </c:pt>
                <c:pt idx="91">
                  <c:v>1.4237962718241319</c:v>
                </c:pt>
                <c:pt idx="92">
                  <c:v>1.8220088524770439</c:v>
                </c:pt>
                <c:pt idx="93">
                  <c:v>1.9689527993414921</c:v>
                </c:pt>
                <c:pt idx="94">
                  <c:v>2.4927138187761031</c:v>
                </c:pt>
                <c:pt idx="98">
                  <c:v>2.4294002291461942</c:v>
                </c:pt>
                <c:pt idx="99">
                  <c:v>2.0005479041814276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01-46F1-8432-BFB203A623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6358144"/>
        <c:axId val="769283168"/>
      </c:scatterChart>
      <c:valAx>
        <c:axId val="76635814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9283168"/>
        <c:crosses val="autoZero"/>
        <c:crossBetween val="midCat"/>
      </c:valAx>
      <c:valAx>
        <c:axId val="7692831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63581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State094!$J$2:$J$101</c:f>
              <c:numCache>
                <c:formatCode>General</c:formatCode>
                <c:ptCount val="100"/>
                <c:pt idx="0">
                  <c:v>73385.399999999994</c:v>
                </c:pt>
                <c:pt idx="1">
                  <c:v>76079.600000000006</c:v>
                </c:pt>
                <c:pt idx="2">
                  <c:v>54716.4</c:v>
                </c:pt>
                <c:pt idx="3">
                  <c:v>49805.2</c:v>
                </c:pt>
                <c:pt idx="4">
                  <c:v>61517.599999999999</c:v>
                </c:pt>
                <c:pt idx="5">
                  <c:v>62078.6</c:v>
                </c:pt>
                <c:pt idx="6">
                  <c:v>72147.8</c:v>
                </c:pt>
                <c:pt idx="7">
                  <c:v>67123.600000000006</c:v>
                </c:pt>
                <c:pt idx="8">
                  <c:v>33926.800000000003</c:v>
                </c:pt>
                <c:pt idx="9">
                  <c:v>42384.6</c:v>
                </c:pt>
                <c:pt idx="10">
                  <c:v>32689</c:v>
                </c:pt>
                <c:pt idx="11">
                  <c:v>72217.399999999994</c:v>
                </c:pt>
                <c:pt idx="12">
                  <c:v>58779.199999999997</c:v>
                </c:pt>
                <c:pt idx="13">
                  <c:v>55621</c:v>
                </c:pt>
                <c:pt idx="14">
                  <c:v>46423.8</c:v>
                </c:pt>
                <c:pt idx="15">
                  <c:v>74038.8</c:v>
                </c:pt>
                <c:pt idx="16">
                  <c:v>56472.4</c:v>
                </c:pt>
                <c:pt idx="17">
                  <c:v>73651</c:v>
                </c:pt>
                <c:pt idx="18">
                  <c:v>86417.2</c:v>
                </c:pt>
                <c:pt idx="19">
                  <c:v>56526.8</c:v>
                </c:pt>
                <c:pt idx="20">
                  <c:v>62220.800000000003</c:v>
                </c:pt>
                <c:pt idx="21">
                  <c:v>67526.2</c:v>
                </c:pt>
                <c:pt idx="22">
                  <c:v>44680.2</c:v>
                </c:pt>
                <c:pt idx="23">
                  <c:v>54088.4</c:v>
                </c:pt>
                <c:pt idx="24">
                  <c:v>52423.8</c:v>
                </c:pt>
                <c:pt idx="25">
                  <c:v>53669.8</c:v>
                </c:pt>
                <c:pt idx="26">
                  <c:v>67104.399999999994</c:v>
                </c:pt>
                <c:pt idx="27">
                  <c:v>72870.2</c:v>
                </c:pt>
                <c:pt idx="28">
                  <c:v>47571.4</c:v>
                </c:pt>
                <c:pt idx="29">
                  <c:v>56751.4</c:v>
                </c:pt>
                <c:pt idx="30">
                  <c:v>69194.8</c:v>
                </c:pt>
                <c:pt idx="31">
                  <c:v>45867.8</c:v>
                </c:pt>
                <c:pt idx="32">
                  <c:v>61672.4</c:v>
                </c:pt>
                <c:pt idx="33">
                  <c:v>57642.8</c:v>
                </c:pt>
                <c:pt idx="34">
                  <c:v>58057.2</c:v>
                </c:pt>
                <c:pt idx="35">
                  <c:v>59373.8</c:v>
                </c:pt>
                <c:pt idx="36">
                  <c:v>57910.8</c:v>
                </c:pt>
                <c:pt idx="37">
                  <c:v>52389.4</c:v>
                </c:pt>
                <c:pt idx="38">
                  <c:v>61641</c:v>
                </c:pt>
                <c:pt idx="39">
                  <c:v>38114.400000000001</c:v>
                </c:pt>
                <c:pt idx="40">
                  <c:v>50266.400000000001</c:v>
                </c:pt>
                <c:pt idx="41">
                  <c:v>55324.800000000003</c:v>
                </c:pt>
                <c:pt idx="42">
                  <c:v>47248.6</c:v>
                </c:pt>
                <c:pt idx="43">
                  <c:v>76030.2</c:v>
                </c:pt>
                <c:pt idx="44">
                  <c:v>39456</c:v>
                </c:pt>
                <c:pt idx="45">
                  <c:v>38260</c:v>
                </c:pt>
                <c:pt idx="46">
                  <c:v>51492.6</c:v>
                </c:pt>
                <c:pt idx="47">
                  <c:v>67819.8</c:v>
                </c:pt>
                <c:pt idx="48">
                  <c:v>43677.4</c:v>
                </c:pt>
                <c:pt idx="49">
                  <c:v>48013.599999999999</c:v>
                </c:pt>
                <c:pt idx="50">
                  <c:v>66615</c:v>
                </c:pt>
                <c:pt idx="51">
                  <c:v>48055.4</c:v>
                </c:pt>
                <c:pt idx="52">
                  <c:v>50537.4</c:v>
                </c:pt>
                <c:pt idx="53">
                  <c:v>57152</c:v>
                </c:pt>
                <c:pt idx="54">
                  <c:v>55975.8</c:v>
                </c:pt>
                <c:pt idx="55">
                  <c:v>57534.2</c:v>
                </c:pt>
                <c:pt idx="56">
                  <c:v>47144</c:v>
                </c:pt>
                <c:pt idx="57">
                  <c:v>53991.8</c:v>
                </c:pt>
                <c:pt idx="58">
                  <c:v>66455</c:v>
                </c:pt>
                <c:pt idx="59">
                  <c:v>55078</c:v>
                </c:pt>
                <c:pt idx="60">
                  <c:v>49253</c:v>
                </c:pt>
                <c:pt idx="61">
                  <c:v>73452.399999999994</c:v>
                </c:pt>
                <c:pt idx="62">
                  <c:v>45415</c:v>
                </c:pt>
                <c:pt idx="63">
                  <c:v>46220.4</c:v>
                </c:pt>
                <c:pt idx="64">
                  <c:v>51501.4</c:v>
                </c:pt>
                <c:pt idx="65">
                  <c:v>75469.2</c:v>
                </c:pt>
                <c:pt idx="66">
                  <c:v>52751.199999999997</c:v>
                </c:pt>
                <c:pt idx="67">
                  <c:v>64638</c:v>
                </c:pt>
                <c:pt idx="68">
                  <c:v>66157.399999999994</c:v>
                </c:pt>
                <c:pt idx="69">
                  <c:v>60158.6</c:v>
                </c:pt>
                <c:pt idx="70">
                  <c:v>51715</c:v>
                </c:pt>
                <c:pt idx="71">
                  <c:v>68153.600000000006</c:v>
                </c:pt>
                <c:pt idx="72">
                  <c:v>46364.2</c:v>
                </c:pt>
                <c:pt idx="73">
                  <c:v>60631.6</c:v>
                </c:pt>
                <c:pt idx="74">
                  <c:v>49033</c:v>
                </c:pt>
                <c:pt idx="75">
                  <c:v>65684.800000000003</c:v>
                </c:pt>
                <c:pt idx="76">
                  <c:v>47901.599999999999</c:v>
                </c:pt>
                <c:pt idx="77">
                  <c:v>45542.2</c:v>
                </c:pt>
                <c:pt idx="78">
                  <c:v>51262.400000000001</c:v>
                </c:pt>
                <c:pt idx="79">
                  <c:v>48572.4</c:v>
                </c:pt>
                <c:pt idx="80">
                  <c:v>56744</c:v>
                </c:pt>
                <c:pt idx="81">
                  <c:v>47571.4</c:v>
                </c:pt>
                <c:pt idx="82">
                  <c:v>63707.8</c:v>
                </c:pt>
                <c:pt idx="83">
                  <c:v>73060.600000000006</c:v>
                </c:pt>
                <c:pt idx="84">
                  <c:v>46679.4</c:v>
                </c:pt>
                <c:pt idx="85">
                  <c:v>50463.199999999997</c:v>
                </c:pt>
                <c:pt idx="86">
                  <c:v>54326.400000000001</c:v>
                </c:pt>
                <c:pt idx="87">
                  <c:v>49006.8</c:v>
                </c:pt>
                <c:pt idx="88">
                  <c:v>61692.2</c:v>
                </c:pt>
                <c:pt idx="89">
                  <c:v>82779</c:v>
                </c:pt>
                <c:pt idx="90">
                  <c:v>61055.199999999997</c:v>
                </c:pt>
                <c:pt idx="91">
                  <c:v>48634</c:v>
                </c:pt>
                <c:pt idx="92">
                  <c:v>56211.199999999997</c:v>
                </c:pt>
                <c:pt idx="93">
                  <c:v>43592.4</c:v>
                </c:pt>
                <c:pt idx="94">
                  <c:v>46770.6</c:v>
                </c:pt>
                <c:pt idx="95">
                  <c:v>54823.199999999997</c:v>
                </c:pt>
                <c:pt idx="96">
                  <c:v>66029.2</c:v>
                </c:pt>
                <c:pt idx="97">
                  <c:v>72928.399999999994</c:v>
                </c:pt>
                <c:pt idx="98">
                  <c:v>46934.2</c:v>
                </c:pt>
                <c:pt idx="99">
                  <c:v>64528.2</c:v>
                </c:pt>
              </c:numCache>
            </c:numRef>
          </c:xVal>
          <c:yVal>
            <c:numRef>
              <c:f>State094!$K$2:$K$101</c:f>
              <c:numCache>
                <c:formatCode>General</c:formatCode>
                <c:ptCount val="100"/>
                <c:pt idx="0">
                  <c:v>1.1968320674139543</c:v>
                </c:pt>
                <c:pt idx="1">
                  <c:v>1.3368892580928395</c:v>
                </c:pt>
                <c:pt idx="2">
                  <c:v>2.5975210357406553</c:v>
                </c:pt>
                <c:pt idx="3">
                  <c:v>2.172443841205336</c:v>
                </c:pt>
                <c:pt idx="4">
                  <c:v>1.7319921453372693</c:v>
                </c:pt>
                <c:pt idx="5">
                  <c:v>1.4315722326212255</c:v>
                </c:pt>
                <c:pt idx="6">
                  <c:v>1.1908055408480924</c:v>
                </c:pt>
                <c:pt idx="7">
                  <c:v>1.1499085269562419</c:v>
                </c:pt>
                <c:pt idx="8">
                  <c:v>1.7829267717556621</c:v>
                </c:pt>
                <c:pt idx="9">
                  <c:v>1.0877771643474281</c:v>
                </c:pt>
                <c:pt idx="10">
                  <c:v>1.7631619199118969</c:v>
                </c:pt>
                <c:pt idx="11">
                  <c:v>2.0807312365164075</c:v>
                </c:pt>
                <c:pt idx="12">
                  <c:v>1.6227509050820699</c:v>
                </c:pt>
                <c:pt idx="13">
                  <c:v>2.2499775264738138</c:v>
                </c:pt>
                <c:pt idx="14">
                  <c:v>1.1547525191819712</c:v>
                </c:pt>
                <c:pt idx="15">
                  <c:v>1.249196367310113</c:v>
                </c:pt>
                <c:pt idx="16">
                  <c:v>1.1477996330951048</c:v>
                </c:pt>
                <c:pt idx="17">
                  <c:v>1.6557955764348073</c:v>
                </c:pt>
                <c:pt idx="18">
                  <c:v>1.2084168429433031</c:v>
                </c:pt>
                <c:pt idx="19">
                  <c:v>2.0433316586114905</c:v>
                </c:pt>
                <c:pt idx="20">
                  <c:v>1.612354710964822</c:v>
                </c:pt>
                <c:pt idx="21">
                  <c:v>1.1978609784054191</c:v>
                </c:pt>
                <c:pt idx="22">
                  <c:v>1.4330956441555769</c:v>
                </c:pt>
                <c:pt idx="23">
                  <c:v>1.9398429238062134</c:v>
                </c:pt>
                <c:pt idx="24">
                  <c:v>1.8360935300378836</c:v>
                </c:pt>
                <c:pt idx="25">
                  <c:v>1.8100682320411106</c:v>
                </c:pt>
                <c:pt idx="26">
                  <c:v>1.6427536793414441</c:v>
                </c:pt>
                <c:pt idx="27">
                  <c:v>1.9564513340158254</c:v>
                </c:pt>
                <c:pt idx="28">
                  <c:v>2.382292722097731</c:v>
                </c:pt>
                <c:pt idx="29">
                  <c:v>1.7295079945164349</c:v>
                </c:pt>
                <c:pt idx="30">
                  <c:v>1.9868111476584944</c:v>
                </c:pt>
                <c:pt idx="31">
                  <c:v>2.6674922276629789</c:v>
                </c:pt>
                <c:pt idx="32">
                  <c:v>1.6256056193694424</c:v>
                </c:pt>
                <c:pt idx="33">
                  <c:v>1.1401076977523645</c:v>
                </c:pt>
                <c:pt idx="34">
                  <c:v>1.2975996086618025</c:v>
                </c:pt>
                <c:pt idx="35">
                  <c:v>1.8745642017186031</c:v>
                </c:pt>
                <c:pt idx="36">
                  <c:v>1.6151736809023531</c:v>
                </c:pt>
                <c:pt idx="37">
                  <c:v>2.1894696255349362</c:v>
                </c:pt>
                <c:pt idx="38">
                  <c:v>2.0896319008452164</c:v>
                </c:pt>
                <c:pt idx="39">
                  <c:v>2.0758820813130994</c:v>
                </c:pt>
                <c:pt idx="40">
                  <c:v>2.7764669839097289</c:v>
                </c:pt>
                <c:pt idx="41">
                  <c:v>2.3764387761004104</c:v>
                </c:pt>
                <c:pt idx="42">
                  <c:v>1.2148084810978528</c:v>
                </c:pt>
                <c:pt idx="43">
                  <c:v>1.2758219760042719</c:v>
                </c:pt>
                <c:pt idx="44">
                  <c:v>1.2971157745336577</c:v>
                </c:pt>
                <c:pt idx="45">
                  <c:v>2.3964715107161525</c:v>
                </c:pt>
                <c:pt idx="46">
                  <c:v>2.7851768992049344</c:v>
                </c:pt>
                <c:pt idx="47">
                  <c:v>1.1987649624445957</c:v>
                </c:pt>
                <c:pt idx="48">
                  <c:v>1.2213868041595881</c:v>
                </c:pt>
                <c:pt idx="49">
                  <c:v>1.1485079227552193</c:v>
                </c:pt>
                <c:pt idx="50">
                  <c:v>1.186714703895519</c:v>
                </c:pt>
                <c:pt idx="51">
                  <c:v>2.5423365532281492</c:v>
                </c:pt>
                <c:pt idx="52">
                  <c:v>1.7942751308931602</c:v>
                </c:pt>
                <c:pt idx="53">
                  <c:v>1.8408454647256438</c:v>
                </c:pt>
                <c:pt idx="54">
                  <c:v>1.5609960018436537</c:v>
                </c:pt>
                <c:pt idx="55">
                  <c:v>1.6845285065230768</c:v>
                </c:pt>
                <c:pt idx="56">
                  <c:v>2.4103597488545732</c:v>
                </c:pt>
                <c:pt idx="57">
                  <c:v>2.3962712856396711</c:v>
                </c:pt>
                <c:pt idx="58">
                  <c:v>1.1934542171394176</c:v>
                </c:pt>
                <c:pt idx="59">
                  <c:v>2.3798431315588799</c:v>
                </c:pt>
                <c:pt idx="60">
                  <c:v>1.398615312772826</c:v>
                </c:pt>
                <c:pt idx="61">
                  <c:v>1.4646628292608548</c:v>
                </c:pt>
                <c:pt idx="62">
                  <c:v>2.7384124188043599</c:v>
                </c:pt>
                <c:pt idx="63">
                  <c:v>1.1800849841195662</c:v>
                </c:pt>
                <c:pt idx="64">
                  <c:v>1.1625703378937271</c:v>
                </c:pt>
                <c:pt idx="65">
                  <c:v>1.2074859677855339</c:v>
                </c:pt>
                <c:pt idx="66">
                  <c:v>1.8617206812356877</c:v>
                </c:pt>
                <c:pt idx="67">
                  <c:v>1.048408057179987</c:v>
                </c:pt>
                <c:pt idx="68">
                  <c:v>1.9214781717540292</c:v>
                </c:pt>
                <c:pt idx="69">
                  <c:v>1.2457071806857207</c:v>
                </c:pt>
                <c:pt idx="70">
                  <c:v>1.1199458571014214</c:v>
                </c:pt>
                <c:pt idx="71">
                  <c:v>1.1897830782233072</c:v>
                </c:pt>
                <c:pt idx="72">
                  <c:v>1.9503625642198077</c:v>
                </c:pt>
                <c:pt idx="73">
                  <c:v>2.2573047717691765</c:v>
                </c:pt>
                <c:pt idx="74">
                  <c:v>1.6436889441804499</c:v>
                </c:pt>
                <c:pt idx="75">
                  <c:v>1.7577734879302365</c:v>
                </c:pt>
                <c:pt idx="76">
                  <c:v>2.1646667334702809</c:v>
                </c:pt>
                <c:pt idx="77">
                  <c:v>1.8191479550834173</c:v>
                </c:pt>
                <c:pt idx="78">
                  <c:v>1.7318151315584132</c:v>
                </c:pt>
                <c:pt idx="79">
                  <c:v>1.3371173752995529</c:v>
                </c:pt>
                <c:pt idx="80">
                  <c:v>1.3661180036655858</c:v>
                </c:pt>
                <c:pt idx="81">
                  <c:v>2.4883858789104378</c:v>
                </c:pt>
                <c:pt idx="82">
                  <c:v>1.9628679690712911</c:v>
                </c:pt>
                <c:pt idx="83">
                  <c:v>1.3887101940033342</c:v>
                </c:pt>
                <c:pt idx="84">
                  <c:v>1.3243743492846951</c:v>
                </c:pt>
                <c:pt idx="85">
                  <c:v>1.5182548867293395</c:v>
                </c:pt>
                <c:pt idx="86">
                  <c:v>1.0225783412852683</c:v>
                </c:pt>
                <c:pt idx="87">
                  <c:v>1.7133132544871323</c:v>
                </c:pt>
                <c:pt idx="88">
                  <c:v>1.6618146216215341</c:v>
                </c:pt>
                <c:pt idx="89">
                  <c:v>1.5286485702895662</c:v>
                </c:pt>
                <c:pt idx="90">
                  <c:v>2.4879289560921922</c:v>
                </c:pt>
                <c:pt idx="91">
                  <c:v>1.4588559444010363</c:v>
                </c:pt>
                <c:pt idx="92">
                  <c:v>1.8933237504269613</c:v>
                </c:pt>
                <c:pt idx="93">
                  <c:v>1.7138767308062872</c:v>
                </c:pt>
                <c:pt idx="94">
                  <c:v>2.3668501152433365</c:v>
                </c:pt>
                <c:pt idx="95">
                  <c:v>1.3237279108114814</c:v>
                </c:pt>
                <c:pt idx="96">
                  <c:v>1.4703646265591588</c:v>
                </c:pt>
                <c:pt idx="97">
                  <c:v>1.3465947422403344</c:v>
                </c:pt>
                <c:pt idx="98">
                  <c:v>2.4045152575307558</c:v>
                </c:pt>
                <c:pt idx="99">
                  <c:v>2.0276096342374341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97-483F-BA6C-FBC2527535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6286544"/>
        <c:axId val="769257792"/>
      </c:scatterChart>
      <c:valAx>
        <c:axId val="76628654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9257792"/>
        <c:crosses val="autoZero"/>
        <c:crossBetween val="midCat"/>
      </c:valAx>
      <c:valAx>
        <c:axId val="7692577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62865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State094!$Z$2:$Z$101</c:f>
              <c:numCache>
                <c:formatCode>General</c:formatCode>
                <c:ptCount val="100"/>
                <c:pt idx="10">
                  <c:v>32689</c:v>
                </c:pt>
                <c:pt idx="11">
                  <c:v>72217.399999999994</c:v>
                </c:pt>
                <c:pt idx="26">
                  <c:v>67104.399999999994</c:v>
                </c:pt>
                <c:pt idx="31">
                  <c:v>45867.8</c:v>
                </c:pt>
                <c:pt idx="33">
                  <c:v>57642.8</c:v>
                </c:pt>
                <c:pt idx="36">
                  <c:v>57910.8</c:v>
                </c:pt>
                <c:pt idx="45">
                  <c:v>38260</c:v>
                </c:pt>
                <c:pt idx="49">
                  <c:v>48013.599999999999</c:v>
                </c:pt>
                <c:pt idx="52">
                  <c:v>50537.4</c:v>
                </c:pt>
                <c:pt idx="54">
                  <c:v>55975.8</c:v>
                </c:pt>
                <c:pt idx="60">
                  <c:v>49253</c:v>
                </c:pt>
                <c:pt idx="63">
                  <c:v>46220.4</c:v>
                </c:pt>
                <c:pt idx="67">
                  <c:v>64638</c:v>
                </c:pt>
                <c:pt idx="70">
                  <c:v>51715</c:v>
                </c:pt>
                <c:pt idx="72">
                  <c:v>46364.2</c:v>
                </c:pt>
                <c:pt idx="79">
                  <c:v>48572.4</c:v>
                </c:pt>
                <c:pt idx="85">
                  <c:v>50463.199999999997</c:v>
                </c:pt>
                <c:pt idx="90">
                  <c:v>61055.199999999997</c:v>
                </c:pt>
              </c:numCache>
            </c:numRef>
          </c:xVal>
          <c:yVal>
            <c:numRef>
              <c:f>State094!$AA$12:$AA$101</c:f>
              <c:numCache>
                <c:formatCode>General</c:formatCode>
                <c:ptCount val="90"/>
                <c:pt idx="0">
                  <c:v>1.7631619199118969</c:v>
                </c:pt>
                <c:pt idx="1">
                  <c:v>2.0807312365164075</c:v>
                </c:pt>
                <c:pt idx="16">
                  <c:v>1.6427536793414441</c:v>
                </c:pt>
                <c:pt idx="21">
                  <c:v>2.6674922276629789</c:v>
                </c:pt>
                <c:pt idx="23">
                  <c:v>1.1401076977523645</c:v>
                </c:pt>
                <c:pt idx="26">
                  <c:v>1.6151736809023531</c:v>
                </c:pt>
                <c:pt idx="35">
                  <c:v>2.3964715107161525</c:v>
                </c:pt>
                <c:pt idx="39">
                  <c:v>1.1485079227552193</c:v>
                </c:pt>
                <c:pt idx="42">
                  <c:v>1.7942751308931602</c:v>
                </c:pt>
                <c:pt idx="44">
                  <c:v>1.5609960018436537</c:v>
                </c:pt>
                <c:pt idx="50">
                  <c:v>1.398615312772826</c:v>
                </c:pt>
                <c:pt idx="53">
                  <c:v>1.1800849841195662</c:v>
                </c:pt>
                <c:pt idx="57">
                  <c:v>1.048408057179987</c:v>
                </c:pt>
                <c:pt idx="60">
                  <c:v>1.1199458571014214</c:v>
                </c:pt>
                <c:pt idx="62">
                  <c:v>1.9503625642198077</c:v>
                </c:pt>
                <c:pt idx="69">
                  <c:v>1.3371173752995529</c:v>
                </c:pt>
                <c:pt idx="75">
                  <c:v>1.5182548867293395</c:v>
                </c:pt>
                <c:pt idx="80">
                  <c:v>2.4879289560921922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56-47E1-9AD3-697F43FD970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State094!$AB$2:$AB$101</c:f>
              <c:numCache>
                <c:formatCode>General</c:formatCode>
                <c:ptCount val="100"/>
                <c:pt idx="1">
                  <c:v>76079.600000000006</c:v>
                </c:pt>
                <c:pt idx="2">
                  <c:v>54716.4</c:v>
                </c:pt>
                <c:pt idx="8">
                  <c:v>33926.800000000003</c:v>
                </c:pt>
                <c:pt idx="19">
                  <c:v>56526.8</c:v>
                </c:pt>
                <c:pt idx="22">
                  <c:v>44680.2</c:v>
                </c:pt>
                <c:pt idx="24">
                  <c:v>52423.8</c:v>
                </c:pt>
                <c:pt idx="30">
                  <c:v>69194.8</c:v>
                </c:pt>
                <c:pt idx="34">
                  <c:v>58057.2</c:v>
                </c:pt>
                <c:pt idx="37">
                  <c:v>52389.4</c:v>
                </c:pt>
                <c:pt idx="40">
                  <c:v>50266.400000000001</c:v>
                </c:pt>
                <c:pt idx="41">
                  <c:v>55324.800000000003</c:v>
                </c:pt>
                <c:pt idx="43">
                  <c:v>76030.2</c:v>
                </c:pt>
                <c:pt idx="44">
                  <c:v>39456</c:v>
                </c:pt>
                <c:pt idx="47">
                  <c:v>67819.8</c:v>
                </c:pt>
                <c:pt idx="51">
                  <c:v>48055.4</c:v>
                </c:pt>
                <c:pt idx="56">
                  <c:v>47144</c:v>
                </c:pt>
                <c:pt idx="57">
                  <c:v>53991.8</c:v>
                </c:pt>
                <c:pt idx="58">
                  <c:v>66455</c:v>
                </c:pt>
                <c:pt idx="61">
                  <c:v>73452.399999999994</c:v>
                </c:pt>
                <c:pt idx="62">
                  <c:v>45415</c:v>
                </c:pt>
                <c:pt idx="64">
                  <c:v>51501.4</c:v>
                </c:pt>
                <c:pt idx="68">
                  <c:v>66157.399999999994</c:v>
                </c:pt>
                <c:pt idx="71">
                  <c:v>68153.600000000006</c:v>
                </c:pt>
                <c:pt idx="73">
                  <c:v>60631.6</c:v>
                </c:pt>
                <c:pt idx="80">
                  <c:v>56744</c:v>
                </c:pt>
                <c:pt idx="82">
                  <c:v>63707.8</c:v>
                </c:pt>
                <c:pt idx="84">
                  <c:v>46679.4</c:v>
                </c:pt>
                <c:pt idx="86">
                  <c:v>54326.400000000001</c:v>
                </c:pt>
                <c:pt idx="89">
                  <c:v>82779</c:v>
                </c:pt>
                <c:pt idx="92">
                  <c:v>56211.199999999997</c:v>
                </c:pt>
                <c:pt idx="96">
                  <c:v>66029.2</c:v>
                </c:pt>
                <c:pt idx="97">
                  <c:v>72928.399999999994</c:v>
                </c:pt>
              </c:numCache>
            </c:numRef>
          </c:xVal>
          <c:yVal>
            <c:numRef>
              <c:f>State094!$AC$2:$AC$101</c:f>
              <c:numCache>
                <c:formatCode>General</c:formatCode>
                <c:ptCount val="100"/>
                <c:pt idx="1">
                  <c:v>1.3368892580928395</c:v>
                </c:pt>
                <c:pt idx="2">
                  <c:v>2.5975210357406553</c:v>
                </c:pt>
                <c:pt idx="8">
                  <c:v>1.7829267717556621</c:v>
                </c:pt>
                <c:pt idx="19">
                  <c:v>2.0433316586114905</c:v>
                </c:pt>
                <c:pt idx="22">
                  <c:v>1.4330956441555769</c:v>
                </c:pt>
                <c:pt idx="24">
                  <c:v>1.8360935300378836</c:v>
                </c:pt>
                <c:pt idx="30">
                  <c:v>1.9868111476584944</c:v>
                </c:pt>
                <c:pt idx="34">
                  <c:v>1.2975996086618025</c:v>
                </c:pt>
                <c:pt idx="37">
                  <c:v>2.1894696255349362</c:v>
                </c:pt>
                <c:pt idx="40">
                  <c:v>2.7764669839097289</c:v>
                </c:pt>
                <c:pt idx="41">
                  <c:v>2.3764387761004104</c:v>
                </c:pt>
                <c:pt idx="43">
                  <c:v>1.2758219760042719</c:v>
                </c:pt>
                <c:pt idx="44">
                  <c:v>1.2971157745336577</c:v>
                </c:pt>
                <c:pt idx="47">
                  <c:v>1.1987649624445957</c:v>
                </c:pt>
                <c:pt idx="51">
                  <c:v>2.5423365532281492</c:v>
                </c:pt>
                <c:pt idx="56">
                  <c:v>2.4103597488545732</c:v>
                </c:pt>
                <c:pt idx="57">
                  <c:v>2.3962712856396711</c:v>
                </c:pt>
                <c:pt idx="58">
                  <c:v>1.1934542171394176</c:v>
                </c:pt>
                <c:pt idx="61">
                  <c:v>1.4646628292608548</c:v>
                </c:pt>
                <c:pt idx="62">
                  <c:v>2.7384124188043599</c:v>
                </c:pt>
                <c:pt idx="64">
                  <c:v>1.1625703378937271</c:v>
                </c:pt>
                <c:pt idx="68">
                  <c:v>1.9214781717540292</c:v>
                </c:pt>
                <c:pt idx="71">
                  <c:v>1.1897830782233072</c:v>
                </c:pt>
                <c:pt idx="73">
                  <c:v>2.2573047717691765</c:v>
                </c:pt>
                <c:pt idx="80">
                  <c:v>1.3661180036655858</c:v>
                </c:pt>
                <c:pt idx="82">
                  <c:v>1.9628679690712911</c:v>
                </c:pt>
                <c:pt idx="84">
                  <c:v>1.3243743492846951</c:v>
                </c:pt>
                <c:pt idx="86">
                  <c:v>1.0225783412852683</c:v>
                </c:pt>
                <c:pt idx="89">
                  <c:v>1.5286485702895662</c:v>
                </c:pt>
                <c:pt idx="92">
                  <c:v>1.8933237504269613</c:v>
                </c:pt>
                <c:pt idx="96">
                  <c:v>1.4703646265591588</c:v>
                </c:pt>
                <c:pt idx="97">
                  <c:v>1.3465947422403344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856-47E1-9AD3-697F43FD970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State094!$AD$2:$AD$101</c:f>
              <c:numCache>
                <c:formatCode>General</c:formatCode>
                <c:ptCount val="100"/>
                <c:pt idx="0">
                  <c:v>73385.399999999994</c:v>
                </c:pt>
                <c:pt idx="3">
                  <c:v>49805.2</c:v>
                </c:pt>
                <c:pt idx="4">
                  <c:v>61517.599999999999</c:v>
                </c:pt>
                <c:pt idx="5">
                  <c:v>62078.6</c:v>
                </c:pt>
                <c:pt idx="6">
                  <c:v>72147.8</c:v>
                </c:pt>
                <c:pt idx="7">
                  <c:v>67123.600000000006</c:v>
                </c:pt>
                <c:pt idx="12">
                  <c:v>58779.199999999997</c:v>
                </c:pt>
                <c:pt idx="16">
                  <c:v>56472.4</c:v>
                </c:pt>
                <c:pt idx="18">
                  <c:v>86417.2</c:v>
                </c:pt>
                <c:pt idx="23">
                  <c:v>54088.4</c:v>
                </c:pt>
                <c:pt idx="25">
                  <c:v>53669.8</c:v>
                </c:pt>
                <c:pt idx="28">
                  <c:v>47571.4</c:v>
                </c:pt>
                <c:pt idx="29">
                  <c:v>56751.4</c:v>
                </c:pt>
                <c:pt idx="32">
                  <c:v>61672.4</c:v>
                </c:pt>
                <c:pt idx="35">
                  <c:v>59373.8</c:v>
                </c:pt>
                <c:pt idx="38">
                  <c:v>61641</c:v>
                </c:pt>
                <c:pt idx="46">
                  <c:v>51492.6</c:v>
                </c:pt>
                <c:pt idx="50">
                  <c:v>66615</c:v>
                </c:pt>
                <c:pt idx="53">
                  <c:v>57152</c:v>
                </c:pt>
                <c:pt idx="55">
                  <c:v>57534.2</c:v>
                </c:pt>
                <c:pt idx="59">
                  <c:v>55078</c:v>
                </c:pt>
                <c:pt idx="65">
                  <c:v>75469.2</c:v>
                </c:pt>
                <c:pt idx="77">
                  <c:v>45542.2</c:v>
                </c:pt>
                <c:pt idx="81">
                  <c:v>47571.4</c:v>
                </c:pt>
                <c:pt idx="83">
                  <c:v>73060.600000000006</c:v>
                </c:pt>
                <c:pt idx="87">
                  <c:v>49006.8</c:v>
                </c:pt>
                <c:pt idx="88">
                  <c:v>61692.2</c:v>
                </c:pt>
                <c:pt idx="91">
                  <c:v>48634</c:v>
                </c:pt>
                <c:pt idx="94">
                  <c:v>46770.6</c:v>
                </c:pt>
                <c:pt idx="95">
                  <c:v>54823.199999999997</c:v>
                </c:pt>
                <c:pt idx="98">
                  <c:v>46934.2</c:v>
                </c:pt>
                <c:pt idx="99">
                  <c:v>64528.2</c:v>
                </c:pt>
              </c:numCache>
            </c:numRef>
          </c:xVal>
          <c:yVal>
            <c:numRef>
              <c:f>State094!$AE$2:$AE$101</c:f>
              <c:numCache>
                <c:formatCode>General</c:formatCode>
                <c:ptCount val="100"/>
                <c:pt idx="0">
                  <c:v>1.1968320674139543</c:v>
                </c:pt>
                <c:pt idx="3">
                  <c:v>2.172443841205336</c:v>
                </c:pt>
                <c:pt idx="4">
                  <c:v>1.7319921453372693</c:v>
                </c:pt>
                <c:pt idx="5">
                  <c:v>1.4315722326212255</c:v>
                </c:pt>
                <c:pt idx="6">
                  <c:v>1.1908055408480924</c:v>
                </c:pt>
                <c:pt idx="7">
                  <c:v>1.1499085269562419</c:v>
                </c:pt>
                <c:pt idx="12">
                  <c:v>1.6227509050820699</c:v>
                </c:pt>
                <c:pt idx="16">
                  <c:v>1.1477996330951048</c:v>
                </c:pt>
                <c:pt idx="18">
                  <c:v>1.2084168429433031</c:v>
                </c:pt>
                <c:pt idx="23">
                  <c:v>1.9398429238062134</c:v>
                </c:pt>
                <c:pt idx="25">
                  <c:v>1.8100682320411106</c:v>
                </c:pt>
                <c:pt idx="28">
                  <c:v>2.382292722097731</c:v>
                </c:pt>
                <c:pt idx="29">
                  <c:v>1.7295079945164349</c:v>
                </c:pt>
                <c:pt idx="32">
                  <c:v>1.6256056193694424</c:v>
                </c:pt>
                <c:pt idx="35">
                  <c:v>1.8745642017186031</c:v>
                </c:pt>
                <c:pt idx="38">
                  <c:v>2.0896319008452164</c:v>
                </c:pt>
                <c:pt idx="46">
                  <c:v>2.7851768992049344</c:v>
                </c:pt>
                <c:pt idx="50">
                  <c:v>1.186714703895519</c:v>
                </c:pt>
                <c:pt idx="53">
                  <c:v>1.8408454647256438</c:v>
                </c:pt>
                <c:pt idx="55">
                  <c:v>1.6845285065230768</c:v>
                </c:pt>
                <c:pt idx="59">
                  <c:v>2.3798431315588799</c:v>
                </c:pt>
                <c:pt idx="65">
                  <c:v>1.2074859677855339</c:v>
                </c:pt>
                <c:pt idx="77">
                  <c:v>1.8191479550834173</c:v>
                </c:pt>
                <c:pt idx="81">
                  <c:v>2.4883858789104378</c:v>
                </c:pt>
                <c:pt idx="83">
                  <c:v>1.3887101940033342</c:v>
                </c:pt>
                <c:pt idx="87">
                  <c:v>1.7133132544871323</c:v>
                </c:pt>
                <c:pt idx="88">
                  <c:v>1.6618146216215341</c:v>
                </c:pt>
                <c:pt idx="91">
                  <c:v>1.4588559444010363</c:v>
                </c:pt>
                <c:pt idx="94">
                  <c:v>2.3668501152433365</c:v>
                </c:pt>
                <c:pt idx="95">
                  <c:v>1.3237279108114814</c:v>
                </c:pt>
                <c:pt idx="98">
                  <c:v>2.4045152575307558</c:v>
                </c:pt>
                <c:pt idx="99">
                  <c:v>2.0276096342374341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856-47E1-9AD3-697F43FD970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State094!$AF$2:$AF$101</c:f>
              <c:numCache>
                <c:formatCode>General</c:formatCode>
                <c:ptCount val="100"/>
                <c:pt idx="9">
                  <c:v>42384.6</c:v>
                </c:pt>
                <c:pt idx="13">
                  <c:v>55621</c:v>
                </c:pt>
                <c:pt idx="14">
                  <c:v>46423.8</c:v>
                </c:pt>
                <c:pt idx="15">
                  <c:v>74038.8</c:v>
                </c:pt>
                <c:pt idx="17">
                  <c:v>73651</c:v>
                </c:pt>
                <c:pt idx="20">
                  <c:v>62220.800000000003</c:v>
                </c:pt>
                <c:pt idx="21">
                  <c:v>67526.2</c:v>
                </c:pt>
                <c:pt idx="27">
                  <c:v>72870.2</c:v>
                </c:pt>
                <c:pt idx="39">
                  <c:v>38114.400000000001</c:v>
                </c:pt>
                <c:pt idx="42">
                  <c:v>47248.6</c:v>
                </c:pt>
                <c:pt idx="48">
                  <c:v>43677.4</c:v>
                </c:pt>
                <c:pt idx="66">
                  <c:v>52751.199999999997</c:v>
                </c:pt>
                <c:pt idx="69">
                  <c:v>60158.6</c:v>
                </c:pt>
                <c:pt idx="74">
                  <c:v>49033</c:v>
                </c:pt>
                <c:pt idx="75">
                  <c:v>65684.800000000003</c:v>
                </c:pt>
                <c:pt idx="76">
                  <c:v>47901.599999999999</c:v>
                </c:pt>
                <c:pt idx="78">
                  <c:v>51262.400000000001</c:v>
                </c:pt>
                <c:pt idx="93">
                  <c:v>43592.4</c:v>
                </c:pt>
              </c:numCache>
            </c:numRef>
          </c:xVal>
          <c:yVal>
            <c:numRef>
              <c:f>State094!$AG$2:$AG$101</c:f>
              <c:numCache>
                <c:formatCode>General</c:formatCode>
                <c:ptCount val="100"/>
                <c:pt idx="9">
                  <c:v>1.0877771643474281</c:v>
                </c:pt>
                <c:pt idx="13">
                  <c:v>2.2499775264738138</c:v>
                </c:pt>
                <c:pt idx="14">
                  <c:v>1.1547525191819712</c:v>
                </c:pt>
                <c:pt idx="15">
                  <c:v>1.249196367310113</c:v>
                </c:pt>
                <c:pt idx="17">
                  <c:v>1.6557955764348073</c:v>
                </c:pt>
                <c:pt idx="20">
                  <c:v>1.612354710964822</c:v>
                </c:pt>
                <c:pt idx="21">
                  <c:v>1.1978609784054191</c:v>
                </c:pt>
                <c:pt idx="27">
                  <c:v>1.9564513340158254</c:v>
                </c:pt>
                <c:pt idx="39">
                  <c:v>2.0758820813130994</c:v>
                </c:pt>
                <c:pt idx="42">
                  <c:v>1.2148084810978528</c:v>
                </c:pt>
                <c:pt idx="48">
                  <c:v>1.2213868041595881</c:v>
                </c:pt>
                <c:pt idx="66">
                  <c:v>1.8617206812356877</c:v>
                </c:pt>
                <c:pt idx="69">
                  <c:v>1.2457071806857207</c:v>
                </c:pt>
                <c:pt idx="74">
                  <c:v>1.6436889441804499</c:v>
                </c:pt>
                <c:pt idx="75">
                  <c:v>1.7577734879302365</c:v>
                </c:pt>
                <c:pt idx="76">
                  <c:v>2.1646667334702809</c:v>
                </c:pt>
                <c:pt idx="78">
                  <c:v>1.7318151315584132</c:v>
                </c:pt>
                <c:pt idx="93">
                  <c:v>1.7138767308062872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856-47E1-9AD3-697F43FD97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6282544"/>
        <c:axId val="769255712"/>
      </c:scatterChart>
      <c:valAx>
        <c:axId val="76628254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9255712"/>
        <c:crosses val="autoZero"/>
        <c:crossBetween val="midCat"/>
      </c:valAx>
      <c:valAx>
        <c:axId val="7692557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62825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State094!$AI$2:$AI$101</c:f>
              <c:numCache>
                <c:formatCode>General</c:formatCode>
                <c:ptCount val="100"/>
                <c:pt idx="0">
                  <c:v>73385.399999999994</c:v>
                </c:pt>
                <c:pt idx="1">
                  <c:v>76079.600000000006</c:v>
                </c:pt>
                <c:pt idx="5">
                  <c:v>62078.6</c:v>
                </c:pt>
                <c:pt idx="6">
                  <c:v>72147.8</c:v>
                </c:pt>
                <c:pt idx="7">
                  <c:v>67123.600000000006</c:v>
                </c:pt>
                <c:pt idx="9">
                  <c:v>42384.6</c:v>
                </c:pt>
                <c:pt idx="12">
                  <c:v>58779.199999999997</c:v>
                </c:pt>
                <c:pt idx="14">
                  <c:v>46423.8</c:v>
                </c:pt>
                <c:pt idx="15">
                  <c:v>74038.8</c:v>
                </c:pt>
                <c:pt idx="16">
                  <c:v>56472.4</c:v>
                </c:pt>
                <c:pt idx="17">
                  <c:v>73651</c:v>
                </c:pt>
                <c:pt idx="18">
                  <c:v>86417.2</c:v>
                </c:pt>
                <c:pt idx="21">
                  <c:v>67526.2</c:v>
                </c:pt>
                <c:pt idx="26">
                  <c:v>67104.399999999994</c:v>
                </c:pt>
                <c:pt idx="33">
                  <c:v>57642.8</c:v>
                </c:pt>
                <c:pt idx="34">
                  <c:v>58057.2</c:v>
                </c:pt>
                <c:pt idx="36">
                  <c:v>57910.8</c:v>
                </c:pt>
                <c:pt idx="42">
                  <c:v>47248.6</c:v>
                </c:pt>
                <c:pt idx="43">
                  <c:v>76030.2</c:v>
                </c:pt>
                <c:pt idx="44">
                  <c:v>39456</c:v>
                </c:pt>
                <c:pt idx="47">
                  <c:v>67819.8</c:v>
                </c:pt>
                <c:pt idx="48">
                  <c:v>43677.4</c:v>
                </c:pt>
                <c:pt idx="49">
                  <c:v>48013.599999999999</c:v>
                </c:pt>
                <c:pt idx="50">
                  <c:v>66615</c:v>
                </c:pt>
                <c:pt idx="52">
                  <c:v>50537.4</c:v>
                </c:pt>
                <c:pt idx="55">
                  <c:v>57534.2</c:v>
                </c:pt>
                <c:pt idx="58">
                  <c:v>66455</c:v>
                </c:pt>
                <c:pt idx="61">
                  <c:v>73452.399999999994</c:v>
                </c:pt>
                <c:pt idx="63">
                  <c:v>46220.4</c:v>
                </c:pt>
                <c:pt idx="64">
                  <c:v>51501.4</c:v>
                </c:pt>
                <c:pt idx="65">
                  <c:v>75469.2</c:v>
                </c:pt>
                <c:pt idx="67">
                  <c:v>64638</c:v>
                </c:pt>
                <c:pt idx="69">
                  <c:v>60158.6</c:v>
                </c:pt>
                <c:pt idx="70">
                  <c:v>51715</c:v>
                </c:pt>
                <c:pt idx="71">
                  <c:v>68153.600000000006</c:v>
                </c:pt>
                <c:pt idx="78">
                  <c:v>51262.400000000001</c:v>
                </c:pt>
                <c:pt idx="79">
                  <c:v>48572.4</c:v>
                </c:pt>
                <c:pt idx="80">
                  <c:v>56744</c:v>
                </c:pt>
                <c:pt idx="83">
                  <c:v>73060.600000000006</c:v>
                </c:pt>
                <c:pt idx="84">
                  <c:v>46679.4</c:v>
                </c:pt>
                <c:pt idx="85">
                  <c:v>50463.199999999997</c:v>
                </c:pt>
                <c:pt idx="86">
                  <c:v>54326.400000000001</c:v>
                </c:pt>
                <c:pt idx="87">
                  <c:v>49006.8</c:v>
                </c:pt>
                <c:pt idx="91">
                  <c:v>48634</c:v>
                </c:pt>
                <c:pt idx="93">
                  <c:v>43592.4</c:v>
                </c:pt>
                <c:pt idx="95">
                  <c:v>54823.199999999997</c:v>
                </c:pt>
                <c:pt idx="96">
                  <c:v>66029.2</c:v>
                </c:pt>
                <c:pt idx="97">
                  <c:v>72928.399999999994</c:v>
                </c:pt>
              </c:numCache>
            </c:numRef>
          </c:xVal>
          <c:yVal>
            <c:numRef>
              <c:f>State094!$AJ$2:$AJ$101</c:f>
              <c:numCache>
                <c:formatCode>General</c:formatCode>
                <c:ptCount val="100"/>
                <c:pt idx="0">
                  <c:v>1.1968320674139543</c:v>
                </c:pt>
                <c:pt idx="1">
                  <c:v>1.3368892580928395</c:v>
                </c:pt>
                <c:pt idx="5">
                  <c:v>1.4315722326212255</c:v>
                </c:pt>
                <c:pt idx="6">
                  <c:v>1.1908055408480924</c:v>
                </c:pt>
                <c:pt idx="7">
                  <c:v>1.1499085269562419</c:v>
                </c:pt>
                <c:pt idx="9">
                  <c:v>1.0877771643474281</c:v>
                </c:pt>
                <c:pt idx="12">
                  <c:v>1.6227509050820699</c:v>
                </c:pt>
                <c:pt idx="14">
                  <c:v>1.1547525191819712</c:v>
                </c:pt>
                <c:pt idx="15">
                  <c:v>1.249196367310113</c:v>
                </c:pt>
                <c:pt idx="16">
                  <c:v>1.1477996330951048</c:v>
                </c:pt>
                <c:pt idx="17">
                  <c:v>1.6557955764348073</c:v>
                </c:pt>
                <c:pt idx="18">
                  <c:v>1.2084168429433031</c:v>
                </c:pt>
                <c:pt idx="21">
                  <c:v>1.1978609784054191</c:v>
                </c:pt>
                <c:pt idx="26">
                  <c:v>1.6427536793414441</c:v>
                </c:pt>
                <c:pt idx="33">
                  <c:v>1.1401076977523645</c:v>
                </c:pt>
                <c:pt idx="34">
                  <c:v>1.2975996086618025</c:v>
                </c:pt>
                <c:pt idx="36">
                  <c:v>1.6151736809023531</c:v>
                </c:pt>
                <c:pt idx="42">
                  <c:v>1.2148084810978528</c:v>
                </c:pt>
                <c:pt idx="43">
                  <c:v>1.2758219760042719</c:v>
                </c:pt>
                <c:pt idx="44">
                  <c:v>1.2971157745336577</c:v>
                </c:pt>
                <c:pt idx="47">
                  <c:v>1.1987649624445957</c:v>
                </c:pt>
                <c:pt idx="48">
                  <c:v>1.2213868041595881</c:v>
                </c:pt>
                <c:pt idx="49">
                  <c:v>1.1485079227552193</c:v>
                </c:pt>
                <c:pt idx="50">
                  <c:v>1.186714703895519</c:v>
                </c:pt>
                <c:pt idx="52">
                  <c:v>1.7942751308931602</c:v>
                </c:pt>
                <c:pt idx="55">
                  <c:v>1.6845285065230768</c:v>
                </c:pt>
                <c:pt idx="58">
                  <c:v>1.1934542171394176</c:v>
                </c:pt>
                <c:pt idx="61">
                  <c:v>1.4646628292608548</c:v>
                </c:pt>
                <c:pt idx="63">
                  <c:v>1.1800849841195662</c:v>
                </c:pt>
                <c:pt idx="64">
                  <c:v>1.1625703378937271</c:v>
                </c:pt>
                <c:pt idx="65">
                  <c:v>1.2074859677855339</c:v>
                </c:pt>
                <c:pt idx="67">
                  <c:v>1.048408057179987</c:v>
                </c:pt>
                <c:pt idx="69">
                  <c:v>1.2457071806857207</c:v>
                </c:pt>
                <c:pt idx="70">
                  <c:v>1.1199458571014214</c:v>
                </c:pt>
                <c:pt idx="71">
                  <c:v>1.1897830782233072</c:v>
                </c:pt>
                <c:pt idx="78">
                  <c:v>1.7318151315584132</c:v>
                </c:pt>
                <c:pt idx="79">
                  <c:v>1.3371173752995529</c:v>
                </c:pt>
                <c:pt idx="80">
                  <c:v>1.3661180036655858</c:v>
                </c:pt>
                <c:pt idx="83">
                  <c:v>1.3887101940033342</c:v>
                </c:pt>
                <c:pt idx="84">
                  <c:v>1.3243743492846951</c:v>
                </c:pt>
                <c:pt idx="85">
                  <c:v>1.5182548867293395</c:v>
                </c:pt>
                <c:pt idx="86">
                  <c:v>1.0225783412852683</c:v>
                </c:pt>
                <c:pt idx="87">
                  <c:v>1.7133132544871323</c:v>
                </c:pt>
                <c:pt idx="91">
                  <c:v>1.4588559444010363</c:v>
                </c:pt>
                <c:pt idx="93">
                  <c:v>1.7138767308062872</c:v>
                </c:pt>
                <c:pt idx="95">
                  <c:v>1.3237279108114814</c:v>
                </c:pt>
                <c:pt idx="96">
                  <c:v>1.4703646265591588</c:v>
                </c:pt>
                <c:pt idx="97">
                  <c:v>1.3465947422403344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5C4-4EEC-A86A-54A6779DE82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State094!$AK$2:$AK$101</c:f>
              <c:numCache>
                <c:formatCode>General</c:formatCode>
                <c:ptCount val="100"/>
                <c:pt idx="2">
                  <c:v>54716.4</c:v>
                </c:pt>
                <c:pt idx="3">
                  <c:v>49805.2</c:v>
                </c:pt>
                <c:pt idx="4">
                  <c:v>61517.599999999999</c:v>
                </c:pt>
                <c:pt idx="8">
                  <c:v>33926.800000000003</c:v>
                </c:pt>
                <c:pt idx="10">
                  <c:v>32689</c:v>
                </c:pt>
                <c:pt idx="11">
                  <c:v>72217.399999999994</c:v>
                </c:pt>
                <c:pt idx="13">
                  <c:v>55621</c:v>
                </c:pt>
                <c:pt idx="19">
                  <c:v>56526.8</c:v>
                </c:pt>
                <c:pt idx="20">
                  <c:v>62220.800000000003</c:v>
                </c:pt>
                <c:pt idx="22">
                  <c:v>44680.2</c:v>
                </c:pt>
                <c:pt idx="23">
                  <c:v>54088.4</c:v>
                </c:pt>
                <c:pt idx="24">
                  <c:v>52423.8</c:v>
                </c:pt>
                <c:pt idx="25">
                  <c:v>53669.8</c:v>
                </c:pt>
                <c:pt idx="27">
                  <c:v>72870.2</c:v>
                </c:pt>
                <c:pt idx="28">
                  <c:v>47571.4</c:v>
                </c:pt>
                <c:pt idx="29">
                  <c:v>56751.4</c:v>
                </c:pt>
                <c:pt idx="30">
                  <c:v>69194.8</c:v>
                </c:pt>
                <c:pt idx="31">
                  <c:v>45867.8</c:v>
                </c:pt>
                <c:pt idx="32">
                  <c:v>61672.4</c:v>
                </c:pt>
                <c:pt idx="35">
                  <c:v>59373.8</c:v>
                </c:pt>
                <c:pt idx="37">
                  <c:v>52389.4</c:v>
                </c:pt>
                <c:pt idx="38">
                  <c:v>61641</c:v>
                </c:pt>
                <c:pt idx="39">
                  <c:v>38114.400000000001</c:v>
                </c:pt>
                <c:pt idx="40">
                  <c:v>50266.400000000001</c:v>
                </c:pt>
                <c:pt idx="41">
                  <c:v>55324.800000000003</c:v>
                </c:pt>
                <c:pt idx="45">
                  <c:v>38260</c:v>
                </c:pt>
                <c:pt idx="46">
                  <c:v>51492.6</c:v>
                </c:pt>
                <c:pt idx="51">
                  <c:v>48055.4</c:v>
                </c:pt>
                <c:pt idx="53">
                  <c:v>57152</c:v>
                </c:pt>
                <c:pt idx="54">
                  <c:v>55975.8</c:v>
                </c:pt>
                <c:pt idx="56">
                  <c:v>47144</c:v>
                </c:pt>
                <c:pt idx="57">
                  <c:v>53991.8</c:v>
                </c:pt>
                <c:pt idx="59">
                  <c:v>55078</c:v>
                </c:pt>
                <c:pt idx="60">
                  <c:v>49253</c:v>
                </c:pt>
                <c:pt idx="62">
                  <c:v>45415</c:v>
                </c:pt>
                <c:pt idx="66">
                  <c:v>52751.199999999997</c:v>
                </c:pt>
                <c:pt idx="68">
                  <c:v>66157.399999999994</c:v>
                </c:pt>
                <c:pt idx="72">
                  <c:v>46364.2</c:v>
                </c:pt>
                <c:pt idx="73">
                  <c:v>60631.6</c:v>
                </c:pt>
                <c:pt idx="74">
                  <c:v>49033</c:v>
                </c:pt>
                <c:pt idx="75">
                  <c:v>65684.800000000003</c:v>
                </c:pt>
                <c:pt idx="76">
                  <c:v>47901.599999999999</c:v>
                </c:pt>
                <c:pt idx="77">
                  <c:v>45542.2</c:v>
                </c:pt>
                <c:pt idx="81">
                  <c:v>47571.4</c:v>
                </c:pt>
                <c:pt idx="82">
                  <c:v>63707.8</c:v>
                </c:pt>
                <c:pt idx="88">
                  <c:v>61692.2</c:v>
                </c:pt>
                <c:pt idx="89">
                  <c:v>82779</c:v>
                </c:pt>
                <c:pt idx="90">
                  <c:v>61055.199999999997</c:v>
                </c:pt>
                <c:pt idx="92">
                  <c:v>56211.199999999997</c:v>
                </c:pt>
                <c:pt idx="94">
                  <c:v>46770.6</c:v>
                </c:pt>
                <c:pt idx="98">
                  <c:v>46934.2</c:v>
                </c:pt>
                <c:pt idx="99">
                  <c:v>64528.2</c:v>
                </c:pt>
              </c:numCache>
            </c:numRef>
          </c:xVal>
          <c:yVal>
            <c:numRef>
              <c:f>State094!$AL$2:$AL$101</c:f>
              <c:numCache>
                <c:formatCode>General</c:formatCode>
                <c:ptCount val="100"/>
                <c:pt idx="2">
                  <c:v>2.5975210357406553</c:v>
                </c:pt>
                <c:pt idx="3">
                  <c:v>2.172443841205336</c:v>
                </c:pt>
                <c:pt idx="4">
                  <c:v>1.7319921453372693</c:v>
                </c:pt>
                <c:pt idx="8">
                  <c:v>1.7829267717556621</c:v>
                </c:pt>
                <c:pt idx="10">
                  <c:v>1.7631619199118969</c:v>
                </c:pt>
                <c:pt idx="11">
                  <c:v>2.0807312365164075</c:v>
                </c:pt>
                <c:pt idx="13">
                  <c:v>2.2499775264738138</c:v>
                </c:pt>
                <c:pt idx="19">
                  <c:v>2.0433316586114905</c:v>
                </c:pt>
                <c:pt idx="20">
                  <c:v>1.612354710964822</c:v>
                </c:pt>
                <c:pt idx="22">
                  <c:v>1.4330956441555769</c:v>
                </c:pt>
                <c:pt idx="23">
                  <c:v>1.9398429238062134</c:v>
                </c:pt>
                <c:pt idx="24">
                  <c:v>1.8360935300378836</c:v>
                </c:pt>
                <c:pt idx="25">
                  <c:v>1.8100682320411106</c:v>
                </c:pt>
                <c:pt idx="27">
                  <c:v>1.9564513340158254</c:v>
                </c:pt>
                <c:pt idx="28">
                  <c:v>2.382292722097731</c:v>
                </c:pt>
                <c:pt idx="29">
                  <c:v>1.7295079945164349</c:v>
                </c:pt>
                <c:pt idx="30">
                  <c:v>1.9868111476584944</c:v>
                </c:pt>
                <c:pt idx="31">
                  <c:v>2.6674922276629789</c:v>
                </c:pt>
                <c:pt idx="32">
                  <c:v>1.6256056193694424</c:v>
                </c:pt>
                <c:pt idx="35">
                  <c:v>1.8745642017186031</c:v>
                </c:pt>
                <c:pt idx="37">
                  <c:v>2.1894696255349362</c:v>
                </c:pt>
                <c:pt idx="38">
                  <c:v>2.0896319008452164</c:v>
                </c:pt>
                <c:pt idx="39">
                  <c:v>2.0758820813130994</c:v>
                </c:pt>
                <c:pt idx="40">
                  <c:v>2.7764669839097289</c:v>
                </c:pt>
                <c:pt idx="41">
                  <c:v>2.3764387761004104</c:v>
                </c:pt>
                <c:pt idx="45">
                  <c:v>2.3964715107161525</c:v>
                </c:pt>
                <c:pt idx="46">
                  <c:v>2.7851768992049344</c:v>
                </c:pt>
                <c:pt idx="51">
                  <c:v>2.5423365532281492</c:v>
                </c:pt>
                <c:pt idx="53">
                  <c:v>1.8408454647256438</c:v>
                </c:pt>
                <c:pt idx="54">
                  <c:v>1.5609960018436537</c:v>
                </c:pt>
                <c:pt idx="56">
                  <c:v>2.4103597488545732</c:v>
                </c:pt>
                <c:pt idx="57">
                  <c:v>2.3962712856396711</c:v>
                </c:pt>
                <c:pt idx="59">
                  <c:v>2.3798431315588799</c:v>
                </c:pt>
                <c:pt idx="60">
                  <c:v>1.398615312772826</c:v>
                </c:pt>
                <c:pt idx="62">
                  <c:v>2.7384124188043599</c:v>
                </c:pt>
                <c:pt idx="66">
                  <c:v>1.8617206812356877</c:v>
                </c:pt>
                <c:pt idx="68">
                  <c:v>1.9214781717540292</c:v>
                </c:pt>
                <c:pt idx="72">
                  <c:v>1.9503625642198077</c:v>
                </c:pt>
                <c:pt idx="73">
                  <c:v>2.2573047717691765</c:v>
                </c:pt>
                <c:pt idx="74">
                  <c:v>1.6436889441804499</c:v>
                </c:pt>
                <c:pt idx="75">
                  <c:v>1.7577734879302365</c:v>
                </c:pt>
                <c:pt idx="76">
                  <c:v>2.1646667334702809</c:v>
                </c:pt>
                <c:pt idx="77">
                  <c:v>1.8191479550834173</c:v>
                </c:pt>
                <c:pt idx="81">
                  <c:v>2.4883858789104378</c:v>
                </c:pt>
                <c:pt idx="82">
                  <c:v>1.9628679690712911</c:v>
                </c:pt>
                <c:pt idx="88">
                  <c:v>1.6618146216215341</c:v>
                </c:pt>
                <c:pt idx="89">
                  <c:v>1.5286485702895662</c:v>
                </c:pt>
                <c:pt idx="90">
                  <c:v>2.4879289560921922</c:v>
                </c:pt>
                <c:pt idx="92">
                  <c:v>1.8933237504269613</c:v>
                </c:pt>
                <c:pt idx="94">
                  <c:v>2.3668501152433365</c:v>
                </c:pt>
                <c:pt idx="98">
                  <c:v>2.4045152575307558</c:v>
                </c:pt>
                <c:pt idx="99">
                  <c:v>2.0276096342374341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C4-4EEC-A86A-54A6779DE8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6293344"/>
        <c:axId val="769306048"/>
      </c:scatterChart>
      <c:valAx>
        <c:axId val="76629334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9306048"/>
        <c:crosses val="autoZero"/>
        <c:crossBetween val="midCat"/>
      </c:valAx>
      <c:valAx>
        <c:axId val="7693060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62933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State093!$J$2:$J$101</c:f>
              <c:numCache>
                <c:formatCode>General</c:formatCode>
                <c:ptCount val="100"/>
                <c:pt idx="0">
                  <c:v>71908.399999999994</c:v>
                </c:pt>
                <c:pt idx="1">
                  <c:v>68093.399999999994</c:v>
                </c:pt>
                <c:pt idx="2">
                  <c:v>55267.6</c:v>
                </c:pt>
                <c:pt idx="3">
                  <c:v>50915.6</c:v>
                </c:pt>
                <c:pt idx="4">
                  <c:v>52816.6</c:v>
                </c:pt>
                <c:pt idx="5">
                  <c:v>51890.6</c:v>
                </c:pt>
                <c:pt idx="6">
                  <c:v>73557.8</c:v>
                </c:pt>
                <c:pt idx="7">
                  <c:v>72907.199999999997</c:v>
                </c:pt>
                <c:pt idx="8">
                  <c:v>34740.400000000001</c:v>
                </c:pt>
                <c:pt idx="9">
                  <c:v>43875.199999999997</c:v>
                </c:pt>
                <c:pt idx="10">
                  <c:v>32750.400000000001</c:v>
                </c:pt>
                <c:pt idx="11">
                  <c:v>72677</c:v>
                </c:pt>
                <c:pt idx="12">
                  <c:v>65618.399999999994</c:v>
                </c:pt>
                <c:pt idx="13">
                  <c:v>52211.8</c:v>
                </c:pt>
                <c:pt idx="14">
                  <c:v>49663.6</c:v>
                </c:pt>
                <c:pt idx="15">
                  <c:v>76902.2</c:v>
                </c:pt>
                <c:pt idx="16">
                  <c:v>57876.2</c:v>
                </c:pt>
                <c:pt idx="17">
                  <c:v>76438</c:v>
                </c:pt>
                <c:pt idx="18">
                  <c:v>80761.600000000006</c:v>
                </c:pt>
                <c:pt idx="19">
                  <c:v>53514.6</c:v>
                </c:pt>
                <c:pt idx="20">
                  <c:v>61598.400000000001</c:v>
                </c:pt>
                <c:pt idx="21">
                  <c:v>70938.2</c:v>
                </c:pt>
                <c:pt idx="22">
                  <c:v>54274</c:v>
                </c:pt>
                <c:pt idx="23">
                  <c:v>49520</c:v>
                </c:pt>
                <c:pt idx="24">
                  <c:v>53243.4</c:v>
                </c:pt>
                <c:pt idx="25">
                  <c:v>53768.6</c:v>
                </c:pt>
                <c:pt idx="26">
                  <c:v>66478.8</c:v>
                </c:pt>
                <c:pt idx="27">
                  <c:v>71694.2</c:v>
                </c:pt>
                <c:pt idx="28">
                  <c:v>47798.6</c:v>
                </c:pt>
                <c:pt idx="29">
                  <c:v>47224.4</c:v>
                </c:pt>
                <c:pt idx="30">
                  <c:v>70898.600000000006</c:v>
                </c:pt>
                <c:pt idx="31">
                  <c:v>53186.6</c:v>
                </c:pt>
                <c:pt idx="32">
                  <c:v>58838</c:v>
                </c:pt>
                <c:pt idx="33">
                  <c:v>57787.199999999997</c:v>
                </c:pt>
                <c:pt idx="34">
                  <c:v>57746.8</c:v>
                </c:pt>
                <c:pt idx="35">
                  <c:v>65376</c:v>
                </c:pt>
                <c:pt idx="36">
                  <c:v>66753.2</c:v>
                </c:pt>
                <c:pt idx="37">
                  <c:v>52898.400000000001</c:v>
                </c:pt>
                <c:pt idx="38">
                  <c:v>61479</c:v>
                </c:pt>
                <c:pt idx="39">
                  <c:v>42658.2</c:v>
                </c:pt>
                <c:pt idx="40">
                  <c:v>58310.2</c:v>
                </c:pt>
                <c:pt idx="41">
                  <c:v>50750.6</c:v>
                </c:pt>
                <c:pt idx="42">
                  <c:v>49987.199999999997</c:v>
                </c:pt>
                <c:pt idx="43">
                  <c:v>68677</c:v>
                </c:pt>
                <c:pt idx="44">
                  <c:v>39145.599999999999</c:v>
                </c:pt>
                <c:pt idx="45">
                  <c:v>42103.6</c:v>
                </c:pt>
                <c:pt idx="46">
                  <c:v>51258.2</c:v>
                </c:pt>
                <c:pt idx="47">
                  <c:v>70092.600000000006</c:v>
                </c:pt>
                <c:pt idx="48">
                  <c:v>47546.400000000001</c:v>
                </c:pt>
                <c:pt idx="49">
                  <c:v>47675.4</c:v>
                </c:pt>
                <c:pt idx="50">
                  <c:v>68905</c:v>
                </c:pt>
                <c:pt idx="51">
                  <c:v>47970.400000000001</c:v>
                </c:pt>
                <c:pt idx="52">
                  <c:v>56441.2</c:v>
                </c:pt>
                <c:pt idx="53">
                  <c:v>54360.2</c:v>
                </c:pt>
                <c:pt idx="54">
                  <c:v>61756.4</c:v>
                </c:pt>
                <c:pt idx="55">
                  <c:v>55712</c:v>
                </c:pt>
                <c:pt idx="56">
                  <c:v>44107.4</c:v>
                </c:pt>
                <c:pt idx="57">
                  <c:v>56282.400000000001</c:v>
                </c:pt>
                <c:pt idx="58">
                  <c:v>66212.2</c:v>
                </c:pt>
                <c:pt idx="59">
                  <c:v>56825.2</c:v>
                </c:pt>
                <c:pt idx="60">
                  <c:v>51439.4</c:v>
                </c:pt>
                <c:pt idx="61">
                  <c:v>67941.600000000006</c:v>
                </c:pt>
                <c:pt idx="62">
                  <c:v>48636.2</c:v>
                </c:pt>
                <c:pt idx="63">
                  <c:v>41936.199999999997</c:v>
                </c:pt>
                <c:pt idx="64">
                  <c:v>51143.199999999997</c:v>
                </c:pt>
                <c:pt idx="65">
                  <c:v>79490.8</c:v>
                </c:pt>
                <c:pt idx="66">
                  <c:v>46686.6</c:v>
                </c:pt>
                <c:pt idx="67">
                  <c:v>62949.4</c:v>
                </c:pt>
                <c:pt idx="68">
                  <c:v>64288.4</c:v>
                </c:pt>
                <c:pt idx="69">
                  <c:v>62061.2</c:v>
                </c:pt>
                <c:pt idx="70">
                  <c:v>54154.2</c:v>
                </c:pt>
                <c:pt idx="71">
                  <c:v>76430.2</c:v>
                </c:pt>
                <c:pt idx="72">
                  <c:v>44358.6</c:v>
                </c:pt>
                <c:pt idx="73">
                  <c:v>57966.6</c:v>
                </c:pt>
                <c:pt idx="74">
                  <c:v>47622</c:v>
                </c:pt>
                <c:pt idx="75">
                  <c:v>64525</c:v>
                </c:pt>
                <c:pt idx="76">
                  <c:v>46111</c:v>
                </c:pt>
                <c:pt idx="77">
                  <c:v>46172.4</c:v>
                </c:pt>
                <c:pt idx="78">
                  <c:v>59568.4</c:v>
                </c:pt>
                <c:pt idx="79">
                  <c:v>48834.400000000001</c:v>
                </c:pt>
                <c:pt idx="80">
                  <c:v>53571.8</c:v>
                </c:pt>
                <c:pt idx="81">
                  <c:v>34973.599999999999</c:v>
                </c:pt>
                <c:pt idx="82">
                  <c:v>66700.800000000003</c:v>
                </c:pt>
                <c:pt idx="83">
                  <c:v>72324.399999999994</c:v>
                </c:pt>
                <c:pt idx="84">
                  <c:v>46427.4</c:v>
                </c:pt>
                <c:pt idx="85">
                  <c:v>51086.6</c:v>
                </c:pt>
                <c:pt idx="86">
                  <c:v>55511.4</c:v>
                </c:pt>
                <c:pt idx="87">
                  <c:v>46262.8</c:v>
                </c:pt>
                <c:pt idx="88">
                  <c:v>61443.6</c:v>
                </c:pt>
                <c:pt idx="89">
                  <c:v>82328.600000000006</c:v>
                </c:pt>
                <c:pt idx="90">
                  <c:v>55623.199999999997</c:v>
                </c:pt>
                <c:pt idx="91">
                  <c:v>46461.599999999999</c:v>
                </c:pt>
                <c:pt idx="92">
                  <c:v>59698.2</c:v>
                </c:pt>
                <c:pt idx="93">
                  <c:v>44849.599999999999</c:v>
                </c:pt>
                <c:pt idx="94">
                  <c:v>49126.400000000001</c:v>
                </c:pt>
                <c:pt idx="95">
                  <c:v>49825.599999999999</c:v>
                </c:pt>
                <c:pt idx="96">
                  <c:v>50565.599999999999</c:v>
                </c:pt>
                <c:pt idx="97">
                  <c:v>76216.600000000006</c:v>
                </c:pt>
                <c:pt idx="98">
                  <c:v>44654</c:v>
                </c:pt>
                <c:pt idx="99">
                  <c:v>60920.4</c:v>
                </c:pt>
              </c:numCache>
            </c:numRef>
          </c:xVal>
          <c:yVal>
            <c:numRef>
              <c:f>State093!$K$2:$K$101</c:f>
              <c:numCache>
                <c:formatCode>General</c:formatCode>
                <c:ptCount val="100"/>
                <c:pt idx="0">
                  <c:v>1.2209561052672568</c:v>
                </c:pt>
                <c:pt idx="1">
                  <c:v>1.750683619851557</c:v>
                </c:pt>
                <c:pt idx="2">
                  <c:v>2.3410461101983802</c:v>
                </c:pt>
                <c:pt idx="3">
                  <c:v>2.1276386804829954</c:v>
                </c:pt>
                <c:pt idx="4">
                  <c:v>1.9864777361662811</c:v>
                </c:pt>
                <c:pt idx="5">
                  <c:v>1.7100399687033876</c:v>
                </c:pt>
                <c:pt idx="6">
                  <c:v>1.1176924812868247</c:v>
                </c:pt>
                <c:pt idx="7">
                  <c:v>1.060114776044067</c:v>
                </c:pt>
                <c:pt idx="8">
                  <c:v>1.539159019470127</c:v>
                </c:pt>
                <c:pt idx="9">
                  <c:v>1.3753327620158997</c:v>
                </c:pt>
                <c:pt idx="10">
                  <c:v>1.7637341833992866</c:v>
                </c:pt>
                <c:pt idx="11">
                  <c:v>1.7683861469240612</c:v>
                </c:pt>
                <c:pt idx="12">
                  <c:v>1.4547139217048879</c:v>
                </c:pt>
                <c:pt idx="13">
                  <c:v>2.5769270548037033</c:v>
                </c:pt>
                <c:pt idx="14">
                  <c:v>1.3427943201862129</c:v>
                </c:pt>
                <c:pt idx="15">
                  <c:v>1.1551555092051984</c:v>
                </c:pt>
                <c:pt idx="16">
                  <c:v>1.1113722048095764</c:v>
                </c:pt>
                <c:pt idx="17">
                  <c:v>1.5256809440330725</c:v>
                </c:pt>
                <c:pt idx="18">
                  <c:v>1.424315516284967</c:v>
                </c:pt>
                <c:pt idx="19">
                  <c:v>1.994240823999432</c:v>
                </c:pt>
                <c:pt idx="20">
                  <c:v>1.4633659315826384</c:v>
                </c:pt>
                <c:pt idx="21">
                  <c:v>1.2540211056948161</c:v>
                </c:pt>
                <c:pt idx="22">
                  <c:v>1.175719497365221</c:v>
                </c:pt>
                <c:pt idx="23">
                  <c:v>2.0739095315024234</c:v>
                </c:pt>
                <c:pt idx="24">
                  <c:v>1.7385629016929798</c:v>
                </c:pt>
                <c:pt idx="25">
                  <c:v>1.6524886271913348</c:v>
                </c:pt>
                <c:pt idx="26">
                  <c:v>1.6519852945600701</c:v>
                </c:pt>
                <c:pt idx="27">
                  <c:v>1.8023075785767888</c:v>
                </c:pt>
                <c:pt idx="28">
                  <c:v>2.9683923796931291</c:v>
                </c:pt>
                <c:pt idx="29">
                  <c:v>2.0811910791878776</c:v>
                </c:pt>
                <c:pt idx="30">
                  <c:v>1.7888646602330651</c:v>
                </c:pt>
                <c:pt idx="31">
                  <c:v>2.4147999684130967</c:v>
                </c:pt>
                <c:pt idx="32">
                  <c:v>1.7041707739895986</c:v>
                </c:pt>
                <c:pt idx="33">
                  <c:v>1.080966027078661</c:v>
                </c:pt>
                <c:pt idx="34">
                  <c:v>1.4613104102738159</c:v>
                </c:pt>
                <c:pt idx="35">
                  <c:v>1.6751713166911404</c:v>
                </c:pt>
                <c:pt idx="36">
                  <c:v>1.3391268133962118</c:v>
                </c:pt>
                <c:pt idx="37">
                  <c:v>2.0317438712702085</c:v>
                </c:pt>
                <c:pt idx="38">
                  <c:v>2.0879975276110541</c:v>
                </c:pt>
                <c:pt idx="39">
                  <c:v>1.8694412797539512</c:v>
                </c:pt>
                <c:pt idx="40">
                  <c:v>2.0792074113962911</c:v>
                </c:pt>
                <c:pt idx="41">
                  <c:v>2.1423589080720227</c:v>
                </c:pt>
                <c:pt idx="42">
                  <c:v>1.0567305230138917</c:v>
                </c:pt>
                <c:pt idx="43">
                  <c:v>1.4125981041687901</c:v>
                </c:pt>
                <c:pt idx="44">
                  <c:v>1.464200318809777</c:v>
                </c:pt>
                <c:pt idx="45">
                  <c:v>2.4820680416876466</c:v>
                </c:pt>
                <c:pt idx="46">
                  <c:v>2.5032482607660826</c:v>
                </c:pt>
                <c:pt idx="47">
                  <c:v>1.1095607810239596</c:v>
                </c:pt>
                <c:pt idx="48">
                  <c:v>1.1127866673396933</c:v>
                </c:pt>
                <c:pt idx="49">
                  <c:v>1.3358042092987159</c:v>
                </c:pt>
                <c:pt idx="50">
                  <c:v>1.1469559538495029</c:v>
                </c:pt>
                <c:pt idx="51">
                  <c:v>2.5468413855210712</c:v>
                </c:pt>
                <c:pt idx="52">
                  <c:v>1.6079034464185737</c:v>
                </c:pt>
                <c:pt idx="53">
                  <c:v>1.7598721123174677</c:v>
                </c:pt>
                <c:pt idx="54">
                  <c:v>1.4968651022404156</c:v>
                </c:pt>
                <c:pt idx="55">
                  <c:v>1.7248528144744399</c:v>
                </c:pt>
                <c:pt idx="56">
                  <c:v>2.1866172116243532</c:v>
                </c:pt>
                <c:pt idx="57">
                  <c:v>2.3357035236592609</c:v>
                </c:pt>
                <c:pt idx="58">
                  <c:v>1.3208895037470436</c:v>
                </c:pt>
                <c:pt idx="59">
                  <c:v>2.2494245510794508</c:v>
                </c:pt>
                <c:pt idx="60">
                  <c:v>1.3391680307313072</c:v>
                </c:pt>
                <c:pt idx="61">
                  <c:v>1.5825944634804008</c:v>
                </c:pt>
                <c:pt idx="62">
                  <c:v>2.2500524300829423</c:v>
                </c:pt>
                <c:pt idx="63">
                  <c:v>1.3742542242740163</c:v>
                </c:pt>
                <c:pt idx="64">
                  <c:v>1.383566143690657</c:v>
                </c:pt>
                <c:pt idx="65">
                  <c:v>1.1249477927005389</c:v>
                </c:pt>
                <c:pt idx="66">
                  <c:v>2.0969828601782954</c:v>
                </c:pt>
                <c:pt idx="67">
                  <c:v>1.0765471950487215</c:v>
                </c:pt>
                <c:pt idx="68">
                  <c:v>1.904216001642598</c:v>
                </c:pt>
                <c:pt idx="69">
                  <c:v>1.4758335320619003</c:v>
                </c:pt>
                <c:pt idx="70">
                  <c:v>1.2530330057502466</c:v>
                </c:pt>
                <c:pt idx="71">
                  <c:v>1.0640427475003338</c:v>
                </c:pt>
                <c:pt idx="72">
                  <c:v>2.0594202702519917</c:v>
                </c:pt>
                <c:pt idx="73">
                  <c:v>1.9879206301559864</c:v>
                </c:pt>
                <c:pt idx="74">
                  <c:v>1.438578808113897</c:v>
                </c:pt>
                <c:pt idx="75">
                  <c:v>1.8479659046881054</c:v>
                </c:pt>
                <c:pt idx="76">
                  <c:v>2.2513716900522653</c:v>
                </c:pt>
                <c:pt idx="77">
                  <c:v>1.8874695705659656</c:v>
                </c:pt>
                <c:pt idx="78">
                  <c:v>1.844837195560062</c:v>
                </c:pt>
                <c:pt idx="79">
                  <c:v>1.282395196828465</c:v>
                </c:pt>
                <c:pt idx="80">
                  <c:v>1.3161775411690477</c:v>
                </c:pt>
                <c:pt idx="81">
                  <c:v>3.3829231191527325</c:v>
                </c:pt>
                <c:pt idx="82">
                  <c:v>1.7320182066781806</c:v>
                </c:pt>
                <c:pt idx="83">
                  <c:v>1.731158502524736</c:v>
                </c:pt>
                <c:pt idx="84">
                  <c:v>1.3657883060434139</c:v>
                </c:pt>
                <c:pt idx="85">
                  <c:v>1.6304275485156579</c:v>
                </c:pt>
                <c:pt idx="86">
                  <c:v>1.033409353754364</c:v>
                </c:pt>
                <c:pt idx="87">
                  <c:v>1.538644440025247</c:v>
                </c:pt>
                <c:pt idx="88">
                  <c:v>1.6598474047744598</c:v>
                </c:pt>
                <c:pt idx="89">
                  <c:v>1.4633189438421155</c:v>
                </c:pt>
                <c:pt idx="90">
                  <c:v>2.3282191603503577</c:v>
                </c:pt>
                <c:pt idx="91">
                  <c:v>1.4829665788522135</c:v>
                </c:pt>
                <c:pt idx="92">
                  <c:v>1.6900342053864272</c:v>
                </c:pt>
                <c:pt idx="93">
                  <c:v>1.5828457778887661</c:v>
                </c:pt>
                <c:pt idx="94">
                  <c:v>2.4000130276185514</c:v>
                </c:pt>
                <c:pt idx="95">
                  <c:v>1.8261696798432934</c:v>
                </c:pt>
                <c:pt idx="96">
                  <c:v>1.8915428670875061</c:v>
                </c:pt>
                <c:pt idx="97">
                  <c:v>1.221584274291952</c:v>
                </c:pt>
                <c:pt idx="98">
                  <c:v>2.4851525059345185</c:v>
                </c:pt>
                <c:pt idx="99">
                  <c:v>2.1243458677224707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9E-4E90-B393-05234B1491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6226544"/>
        <c:axId val="746605872"/>
      </c:scatterChart>
      <c:valAx>
        <c:axId val="76622654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6605872"/>
        <c:crosses val="autoZero"/>
        <c:crossBetween val="midCat"/>
      </c:valAx>
      <c:valAx>
        <c:axId val="7466058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62265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State093!$Z$2:$Z$101</c:f>
              <c:numCache>
                <c:formatCode>General</c:formatCode>
                <c:ptCount val="100"/>
                <c:pt idx="10">
                  <c:v>32750.400000000001</c:v>
                </c:pt>
                <c:pt idx="11">
                  <c:v>72677</c:v>
                </c:pt>
                <c:pt idx="26">
                  <c:v>66478.8</c:v>
                </c:pt>
                <c:pt idx="31">
                  <c:v>53186.6</c:v>
                </c:pt>
                <c:pt idx="33">
                  <c:v>57787.199999999997</c:v>
                </c:pt>
                <c:pt idx="36">
                  <c:v>66753.2</c:v>
                </c:pt>
                <c:pt idx="45">
                  <c:v>42103.6</c:v>
                </c:pt>
                <c:pt idx="49">
                  <c:v>47675.4</c:v>
                </c:pt>
                <c:pt idx="52">
                  <c:v>56441.2</c:v>
                </c:pt>
                <c:pt idx="54">
                  <c:v>61756.4</c:v>
                </c:pt>
                <c:pt idx="60">
                  <c:v>51439.4</c:v>
                </c:pt>
                <c:pt idx="63">
                  <c:v>41936.199999999997</c:v>
                </c:pt>
                <c:pt idx="67">
                  <c:v>62949.4</c:v>
                </c:pt>
                <c:pt idx="70">
                  <c:v>54154.2</c:v>
                </c:pt>
                <c:pt idx="72">
                  <c:v>44358.6</c:v>
                </c:pt>
                <c:pt idx="79">
                  <c:v>48834.400000000001</c:v>
                </c:pt>
                <c:pt idx="85">
                  <c:v>51086.6</c:v>
                </c:pt>
                <c:pt idx="90">
                  <c:v>55623.199999999997</c:v>
                </c:pt>
              </c:numCache>
            </c:numRef>
          </c:xVal>
          <c:yVal>
            <c:numRef>
              <c:f>State093!$AA$12:$AA$101</c:f>
              <c:numCache>
                <c:formatCode>General</c:formatCode>
                <c:ptCount val="90"/>
                <c:pt idx="0">
                  <c:v>1.7637341833992866</c:v>
                </c:pt>
                <c:pt idx="1">
                  <c:v>1.7683861469240612</c:v>
                </c:pt>
                <c:pt idx="16">
                  <c:v>1.6519852945600701</c:v>
                </c:pt>
                <c:pt idx="21">
                  <c:v>2.4147999684130967</c:v>
                </c:pt>
                <c:pt idx="23">
                  <c:v>1.080966027078661</c:v>
                </c:pt>
                <c:pt idx="26">
                  <c:v>1.3391268133962118</c:v>
                </c:pt>
                <c:pt idx="35">
                  <c:v>2.4820680416876466</c:v>
                </c:pt>
                <c:pt idx="39">
                  <c:v>1.3358042092987159</c:v>
                </c:pt>
                <c:pt idx="42">
                  <c:v>1.6079034464185737</c:v>
                </c:pt>
                <c:pt idx="44">
                  <c:v>1.4968651022404156</c:v>
                </c:pt>
                <c:pt idx="50">
                  <c:v>1.3391680307313072</c:v>
                </c:pt>
                <c:pt idx="53">
                  <c:v>1.3742542242740163</c:v>
                </c:pt>
                <c:pt idx="57">
                  <c:v>1.0765471950487215</c:v>
                </c:pt>
                <c:pt idx="60">
                  <c:v>1.2530330057502466</c:v>
                </c:pt>
                <c:pt idx="62">
                  <c:v>2.0594202702519917</c:v>
                </c:pt>
                <c:pt idx="69">
                  <c:v>1.282395196828465</c:v>
                </c:pt>
                <c:pt idx="75">
                  <c:v>1.6304275485156579</c:v>
                </c:pt>
                <c:pt idx="80">
                  <c:v>2.3282191603503577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D5-444E-AE07-53DD35DEC4A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State093!$AB$2:$AB$101</c:f>
              <c:numCache>
                <c:formatCode>General</c:formatCode>
                <c:ptCount val="100"/>
                <c:pt idx="1">
                  <c:v>68093.399999999994</c:v>
                </c:pt>
                <c:pt idx="2">
                  <c:v>55267.6</c:v>
                </c:pt>
                <c:pt idx="8">
                  <c:v>34740.400000000001</c:v>
                </c:pt>
                <c:pt idx="19">
                  <c:v>53514.6</c:v>
                </c:pt>
                <c:pt idx="22">
                  <c:v>54274</c:v>
                </c:pt>
                <c:pt idx="24">
                  <c:v>53243.4</c:v>
                </c:pt>
                <c:pt idx="30">
                  <c:v>70898.600000000006</c:v>
                </c:pt>
                <c:pt idx="34">
                  <c:v>57746.8</c:v>
                </c:pt>
                <c:pt idx="37">
                  <c:v>52898.400000000001</c:v>
                </c:pt>
                <c:pt idx="40">
                  <c:v>58310.2</c:v>
                </c:pt>
                <c:pt idx="41">
                  <c:v>50750.6</c:v>
                </c:pt>
                <c:pt idx="43">
                  <c:v>68677</c:v>
                </c:pt>
                <c:pt idx="44">
                  <c:v>39145.599999999999</c:v>
                </c:pt>
                <c:pt idx="47">
                  <c:v>70092.600000000006</c:v>
                </c:pt>
                <c:pt idx="51">
                  <c:v>47970.400000000001</c:v>
                </c:pt>
                <c:pt idx="56">
                  <c:v>44107.4</c:v>
                </c:pt>
                <c:pt idx="57">
                  <c:v>56282.400000000001</c:v>
                </c:pt>
                <c:pt idx="58">
                  <c:v>66212.2</c:v>
                </c:pt>
                <c:pt idx="61">
                  <c:v>67941.600000000006</c:v>
                </c:pt>
                <c:pt idx="62">
                  <c:v>48636.2</c:v>
                </c:pt>
                <c:pt idx="64">
                  <c:v>51143.199999999997</c:v>
                </c:pt>
                <c:pt idx="68">
                  <c:v>64288.4</c:v>
                </c:pt>
                <c:pt idx="71">
                  <c:v>76430.2</c:v>
                </c:pt>
                <c:pt idx="73">
                  <c:v>57966.6</c:v>
                </c:pt>
                <c:pt idx="80">
                  <c:v>53571.8</c:v>
                </c:pt>
                <c:pt idx="82">
                  <c:v>66700.800000000003</c:v>
                </c:pt>
                <c:pt idx="84">
                  <c:v>46427.4</c:v>
                </c:pt>
                <c:pt idx="86">
                  <c:v>55511.4</c:v>
                </c:pt>
                <c:pt idx="89">
                  <c:v>82328.600000000006</c:v>
                </c:pt>
                <c:pt idx="92">
                  <c:v>59698.2</c:v>
                </c:pt>
                <c:pt idx="96">
                  <c:v>50565.599999999999</c:v>
                </c:pt>
                <c:pt idx="97">
                  <c:v>76216.600000000006</c:v>
                </c:pt>
              </c:numCache>
            </c:numRef>
          </c:xVal>
          <c:yVal>
            <c:numRef>
              <c:f>State093!$AC$2:$AC$101</c:f>
              <c:numCache>
                <c:formatCode>General</c:formatCode>
                <c:ptCount val="100"/>
                <c:pt idx="1">
                  <c:v>1.750683619851557</c:v>
                </c:pt>
                <c:pt idx="2">
                  <c:v>2.3410461101983802</c:v>
                </c:pt>
                <c:pt idx="8">
                  <c:v>1.539159019470127</c:v>
                </c:pt>
                <c:pt idx="19">
                  <c:v>1.994240823999432</c:v>
                </c:pt>
                <c:pt idx="22">
                  <c:v>1.175719497365221</c:v>
                </c:pt>
                <c:pt idx="24">
                  <c:v>1.7385629016929798</c:v>
                </c:pt>
                <c:pt idx="30">
                  <c:v>1.7888646602330651</c:v>
                </c:pt>
                <c:pt idx="34">
                  <c:v>1.4613104102738159</c:v>
                </c:pt>
                <c:pt idx="37">
                  <c:v>2.0317438712702085</c:v>
                </c:pt>
                <c:pt idx="40">
                  <c:v>2.0792074113962911</c:v>
                </c:pt>
                <c:pt idx="41">
                  <c:v>2.1423589080720227</c:v>
                </c:pt>
                <c:pt idx="43">
                  <c:v>1.4125981041687901</c:v>
                </c:pt>
                <c:pt idx="44">
                  <c:v>1.464200318809777</c:v>
                </c:pt>
                <c:pt idx="47">
                  <c:v>1.1095607810239596</c:v>
                </c:pt>
                <c:pt idx="51">
                  <c:v>2.5468413855210712</c:v>
                </c:pt>
                <c:pt idx="56">
                  <c:v>2.1866172116243532</c:v>
                </c:pt>
                <c:pt idx="57">
                  <c:v>2.3357035236592609</c:v>
                </c:pt>
                <c:pt idx="58">
                  <c:v>1.3208895037470436</c:v>
                </c:pt>
                <c:pt idx="61">
                  <c:v>1.5825944634804008</c:v>
                </c:pt>
                <c:pt idx="62">
                  <c:v>2.2500524300829423</c:v>
                </c:pt>
                <c:pt idx="64">
                  <c:v>1.383566143690657</c:v>
                </c:pt>
                <c:pt idx="68">
                  <c:v>1.904216001642598</c:v>
                </c:pt>
                <c:pt idx="71">
                  <c:v>1.0640427475003338</c:v>
                </c:pt>
                <c:pt idx="73">
                  <c:v>1.9879206301559864</c:v>
                </c:pt>
                <c:pt idx="80">
                  <c:v>1.3161775411690477</c:v>
                </c:pt>
                <c:pt idx="82">
                  <c:v>1.7320182066781806</c:v>
                </c:pt>
                <c:pt idx="84">
                  <c:v>1.3657883060434139</c:v>
                </c:pt>
                <c:pt idx="86">
                  <c:v>1.033409353754364</c:v>
                </c:pt>
                <c:pt idx="89">
                  <c:v>1.4633189438421155</c:v>
                </c:pt>
                <c:pt idx="92">
                  <c:v>1.6900342053864272</c:v>
                </c:pt>
                <c:pt idx="96">
                  <c:v>1.8915428670875061</c:v>
                </c:pt>
                <c:pt idx="97">
                  <c:v>1.221584274291952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7D5-444E-AE07-53DD35DEC4A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State093!$AD$2:$AD$101</c:f>
              <c:numCache>
                <c:formatCode>General</c:formatCode>
                <c:ptCount val="100"/>
                <c:pt idx="0">
                  <c:v>71908.399999999994</c:v>
                </c:pt>
                <c:pt idx="3">
                  <c:v>50915.6</c:v>
                </c:pt>
                <c:pt idx="4">
                  <c:v>52816.6</c:v>
                </c:pt>
                <c:pt idx="5">
                  <c:v>51890.6</c:v>
                </c:pt>
                <c:pt idx="6">
                  <c:v>73557.8</c:v>
                </c:pt>
                <c:pt idx="7">
                  <c:v>72907.199999999997</c:v>
                </c:pt>
                <c:pt idx="12">
                  <c:v>65618.399999999994</c:v>
                </c:pt>
                <c:pt idx="16">
                  <c:v>57876.2</c:v>
                </c:pt>
                <c:pt idx="18">
                  <c:v>80761.600000000006</c:v>
                </c:pt>
                <c:pt idx="23">
                  <c:v>49520</c:v>
                </c:pt>
                <c:pt idx="25">
                  <c:v>53768.6</c:v>
                </c:pt>
                <c:pt idx="28">
                  <c:v>47798.6</c:v>
                </c:pt>
                <c:pt idx="29">
                  <c:v>47224.4</c:v>
                </c:pt>
                <c:pt idx="32">
                  <c:v>58838</c:v>
                </c:pt>
                <c:pt idx="35">
                  <c:v>65376</c:v>
                </c:pt>
                <c:pt idx="38">
                  <c:v>61479</c:v>
                </c:pt>
                <c:pt idx="46">
                  <c:v>51258.2</c:v>
                </c:pt>
                <c:pt idx="50">
                  <c:v>68905</c:v>
                </c:pt>
                <c:pt idx="53">
                  <c:v>54360.2</c:v>
                </c:pt>
                <c:pt idx="55">
                  <c:v>55712</c:v>
                </c:pt>
                <c:pt idx="59">
                  <c:v>56825.2</c:v>
                </c:pt>
                <c:pt idx="65">
                  <c:v>79490.8</c:v>
                </c:pt>
                <c:pt idx="77">
                  <c:v>46172.4</c:v>
                </c:pt>
                <c:pt idx="81">
                  <c:v>34973.599999999999</c:v>
                </c:pt>
                <c:pt idx="83">
                  <c:v>72324.399999999994</c:v>
                </c:pt>
                <c:pt idx="87">
                  <c:v>46262.8</c:v>
                </c:pt>
                <c:pt idx="88">
                  <c:v>61443.6</c:v>
                </c:pt>
                <c:pt idx="91">
                  <c:v>46461.599999999999</c:v>
                </c:pt>
                <c:pt idx="94">
                  <c:v>49126.400000000001</c:v>
                </c:pt>
                <c:pt idx="95">
                  <c:v>49825.599999999999</c:v>
                </c:pt>
                <c:pt idx="98">
                  <c:v>44654</c:v>
                </c:pt>
                <c:pt idx="99">
                  <c:v>60920.4</c:v>
                </c:pt>
              </c:numCache>
            </c:numRef>
          </c:xVal>
          <c:yVal>
            <c:numRef>
              <c:f>State093!$AE$2:$AE$101</c:f>
              <c:numCache>
                <c:formatCode>General</c:formatCode>
                <c:ptCount val="100"/>
                <c:pt idx="0">
                  <c:v>1.2209561052672568</c:v>
                </c:pt>
                <c:pt idx="3">
                  <c:v>2.1276386804829954</c:v>
                </c:pt>
                <c:pt idx="4">
                  <c:v>1.9864777361662811</c:v>
                </c:pt>
                <c:pt idx="5">
                  <c:v>1.7100399687033876</c:v>
                </c:pt>
                <c:pt idx="6">
                  <c:v>1.1176924812868247</c:v>
                </c:pt>
                <c:pt idx="7">
                  <c:v>1.060114776044067</c:v>
                </c:pt>
                <c:pt idx="12">
                  <c:v>1.4547139217048879</c:v>
                </c:pt>
                <c:pt idx="16">
                  <c:v>1.1113722048095764</c:v>
                </c:pt>
                <c:pt idx="18">
                  <c:v>1.424315516284967</c:v>
                </c:pt>
                <c:pt idx="23">
                  <c:v>2.0739095315024234</c:v>
                </c:pt>
                <c:pt idx="25">
                  <c:v>1.6524886271913348</c:v>
                </c:pt>
                <c:pt idx="28">
                  <c:v>2.9683923796931291</c:v>
                </c:pt>
                <c:pt idx="29">
                  <c:v>2.0811910791878776</c:v>
                </c:pt>
                <c:pt idx="32">
                  <c:v>1.7041707739895986</c:v>
                </c:pt>
                <c:pt idx="35">
                  <c:v>1.6751713166911404</c:v>
                </c:pt>
                <c:pt idx="38">
                  <c:v>2.0879975276110541</c:v>
                </c:pt>
                <c:pt idx="46">
                  <c:v>2.5032482607660826</c:v>
                </c:pt>
                <c:pt idx="50">
                  <c:v>1.1469559538495029</c:v>
                </c:pt>
                <c:pt idx="53">
                  <c:v>1.7598721123174677</c:v>
                </c:pt>
                <c:pt idx="55">
                  <c:v>1.7248528144744399</c:v>
                </c:pt>
                <c:pt idx="59">
                  <c:v>2.2494245510794508</c:v>
                </c:pt>
                <c:pt idx="65">
                  <c:v>1.1249477927005389</c:v>
                </c:pt>
                <c:pt idx="77">
                  <c:v>1.8874695705659656</c:v>
                </c:pt>
                <c:pt idx="81">
                  <c:v>3.3829231191527325</c:v>
                </c:pt>
                <c:pt idx="83">
                  <c:v>1.731158502524736</c:v>
                </c:pt>
                <c:pt idx="87">
                  <c:v>1.538644440025247</c:v>
                </c:pt>
                <c:pt idx="88">
                  <c:v>1.6598474047744598</c:v>
                </c:pt>
                <c:pt idx="91">
                  <c:v>1.4829665788522135</c:v>
                </c:pt>
                <c:pt idx="94">
                  <c:v>2.4000130276185514</c:v>
                </c:pt>
                <c:pt idx="95">
                  <c:v>1.8261696798432934</c:v>
                </c:pt>
                <c:pt idx="98">
                  <c:v>2.4851525059345185</c:v>
                </c:pt>
                <c:pt idx="99">
                  <c:v>2.1243458677224707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7D5-444E-AE07-53DD35DEC4A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State093!$AF$2:$AF$101</c:f>
              <c:numCache>
                <c:formatCode>General</c:formatCode>
                <c:ptCount val="100"/>
                <c:pt idx="9">
                  <c:v>43875.199999999997</c:v>
                </c:pt>
                <c:pt idx="13">
                  <c:v>52211.8</c:v>
                </c:pt>
                <c:pt idx="14">
                  <c:v>49663.6</c:v>
                </c:pt>
                <c:pt idx="15">
                  <c:v>76902.2</c:v>
                </c:pt>
                <c:pt idx="17">
                  <c:v>76438</c:v>
                </c:pt>
                <c:pt idx="20">
                  <c:v>61598.400000000001</c:v>
                </c:pt>
                <c:pt idx="21">
                  <c:v>70938.2</c:v>
                </c:pt>
                <c:pt idx="27">
                  <c:v>71694.2</c:v>
                </c:pt>
                <c:pt idx="39">
                  <c:v>42658.2</c:v>
                </c:pt>
                <c:pt idx="42">
                  <c:v>49987.199999999997</c:v>
                </c:pt>
                <c:pt idx="48">
                  <c:v>47546.400000000001</c:v>
                </c:pt>
                <c:pt idx="66">
                  <c:v>46686.6</c:v>
                </c:pt>
                <c:pt idx="69">
                  <c:v>62061.2</c:v>
                </c:pt>
                <c:pt idx="74">
                  <c:v>47622</c:v>
                </c:pt>
                <c:pt idx="75">
                  <c:v>64525</c:v>
                </c:pt>
                <c:pt idx="76">
                  <c:v>46111</c:v>
                </c:pt>
                <c:pt idx="78">
                  <c:v>59568.4</c:v>
                </c:pt>
                <c:pt idx="93">
                  <c:v>44849.599999999999</c:v>
                </c:pt>
              </c:numCache>
            </c:numRef>
          </c:xVal>
          <c:yVal>
            <c:numRef>
              <c:f>State093!$AG$2:$AG$101</c:f>
              <c:numCache>
                <c:formatCode>General</c:formatCode>
                <c:ptCount val="100"/>
                <c:pt idx="9">
                  <c:v>1.3753327620158997</c:v>
                </c:pt>
                <c:pt idx="13">
                  <c:v>2.5769270548037033</c:v>
                </c:pt>
                <c:pt idx="14">
                  <c:v>1.3427943201862129</c:v>
                </c:pt>
                <c:pt idx="15">
                  <c:v>1.1551555092051984</c:v>
                </c:pt>
                <c:pt idx="17">
                  <c:v>1.5256809440330725</c:v>
                </c:pt>
                <c:pt idx="20">
                  <c:v>1.4633659315826384</c:v>
                </c:pt>
                <c:pt idx="21">
                  <c:v>1.2540211056948161</c:v>
                </c:pt>
                <c:pt idx="27">
                  <c:v>1.8023075785767888</c:v>
                </c:pt>
                <c:pt idx="39">
                  <c:v>1.8694412797539512</c:v>
                </c:pt>
                <c:pt idx="42">
                  <c:v>1.0567305230138917</c:v>
                </c:pt>
                <c:pt idx="48">
                  <c:v>1.1127866673396933</c:v>
                </c:pt>
                <c:pt idx="66">
                  <c:v>2.0969828601782954</c:v>
                </c:pt>
                <c:pt idx="69">
                  <c:v>1.4758335320619003</c:v>
                </c:pt>
                <c:pt idx="74">
                  <c:v>1.438578808113897</c:v>
                </c:pt>
                <c:pt idx="75">
                  <c:v>1.8479659046881054</c:v>
                </c:pt>
                <c:pt idx="76">
                  <c:v>2.2513716900522653</c:v>
                </c:pt>
                <c:pt idx="78">
                  <c:v>1.844837195560062</c:v>
                </c:pt>
                <c:pt idx="93">
                  <c:v>1.5828457778887661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7D5-444E-AE07-53DD35DEC4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6264944"/>
        <c:axId val="769261536"/>
      </c:scatterChart>
      <c:valAx>
        <c:axId val="76626494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9261536"/>
        <c:crosses val="autoZero"/>
        <c:crossBetween val="midCat"/>
      </c:valAx>
      <c:valAx>
        <c:axId val="7692615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62649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State093!$AI$2:$AI$101</c:f>
              <c:numCache>
                <c:formatCode>General</c:formatCode>
                <c:ptCount val="100"/>
                <c:pt idx="0">
                  <c:v>71908.399999999994</c:v>
                </c:pt>
                <c:pt idx="5">
                  <c:v>51890.6</c:v>
                </c:pt>
                <c:pt idx="6">
                  <c:v>73557.8</c:v>
                </c:pt>
                <c:pt idx="7">
                  <c:v>72907.199999999997</c:v>
                </c:pt>
                <c:pt idx="8">
                  <c:v>34740.400000000001</c:v>
                </c:pt>
                <c:pt idx="9">
                  <c:v>43875.199999999997</c:v>
                </c:pt>
                <c:pt idx="12">
                  <c:v>65618.399999999994</c:v>
                </c:pt>
                <c:pt idx="15">
                  <c:v>76902.2</c:v>
                </c:pt>
                <c:pt idx="16">
                  <c:v>57876.2</c:v>
                </c:pt>
                <c:pt idx="17">
                  <c:v>76438</c:v>
                </c:pt>
                <c:pt idx="18">
                  <c:v>80761.600000000006</c:v>
                </c:pt>
                <c:pt idx="19">
                  <c:v>53514.6</c:v>
                </c:pt>
                <c:pt idx="20">
                  <c:v>61598.400000000001</c:v>
                </c:pt>
                <c:pt idx="21">
                  <c:v>70938.2</c:v>
                </c:pt>
                <c:pt idx="22">
                  <c:v>54274</c:v>
                </c:pt>
                <c:pt idx="24">
                  <c:v>53243.4</c:v>
                </c:pt>
                <c:pt idx="26">
                  <c:v>66478.8</c:v>
                </c:pt>
                <c:pt idx="33">
                  <c:v>57787.199999999997</c:v>
                </c:pt>
                <c:pt idx="34">
                  <c:v>57746.8</c:v>
                </c:pt>
                <c:pt idx="36">
                  <c:v>66753.2</c:v>
                </c:pt>
                <c:pt idx="42">
                  <c:v>49987.199999999997</c:v>
                </c:pt>
                <c:pt idx="44">
                  <c:v>39145.599999999999</c:v>
                </c:pt>
                <c:pt idx="47">
                  <c:v>70092.600000000006</c:v>
                </c:pt>
                <c:pt idx="48">
                  <c:v>47546.400000000001</c:v>
                </c:pt>
                <c:pt idx="49">
                  <c:v>47675.4</c:v>
                </c:pt>
                <c:pt idx="50">
                  <c:v>68905</c:v>
                </c:pt>
                <c:pt idx="55">
                  <c:v>55712</c:v>
                </c:pt>
                <c:pt idx="58">
                  <c:v>66212.2</c:v>
                </c:pt>
                <c:pt idx="60">
                  <c:v>51439.4</c:v>
                </c:pt>
                <c:pt idx="61">
                  <c:v>67941.600000000006</c:v>
                </c:pt>
                <c:pt idx="63">
                  <c:v>41936.199999999997</c:v>
                </c:pt>
                <c:pt idx="64">
                  <c:v>51143.199999999997</c:v>
                </c:pt>
                <c:pt idx="65">
                  <c:v>79490.8</c:v>
                </c:pt>
                <c:pt idx="67">
                  <c:v>62949.4</c:v>
                </c:pt>
                <c:pt idx="69">
                  <c:v>62061.2</c:v>
                </c:pt>
                <c:pt idx="70">
                  <c:v>54154.2</c:v>
                </c:pt>
                <c:pt idx="71">
                  <c:v>76430.2</c:v>
                </c:pt>
                <c:pt idx="74">
                  <c:v>47622</c:v>
                </c:pt>
                <c:pt idx="79">
                  <c:v>48834.400000000001</c:v>
                </c:pt>
                <c:pt idx="80">
                  <c:v>53571.8</c:v>
                </c:pt>
                <c:pt idx="84">
                  <c:v>46427.4</c:v>
                </c:pt>
                <c:pt idx="86">
                  <c:v>55511.4</c:v>
                </c:pt>
                <c:pt idx="87">
                  <c:v>46262.8</c:v>
                </c:pt>
                <c:pt idx="89">
                  <c:v>82328.600000000006</c:v>
                </c:pt>
                <c:pt idx="92">
                  <c:v>59698.2</c:v>
                </c:pt>
                <c:pt idx="93">
                  <c:v>44849.599999999999</c:v>
                </c:pt>
                <c:pt idx="95">
                  <c:v>49825.599999999999</c:v>
                </c:pt>
                <c:pt idx="97">
                  <c:v>76216.600000000006</c:v>
                </c:pt>
              </c:numCache>
            </c:numRef>
          </c:xVal>
          <c:yVal>
            <c:numRef>
              <c:f>State093!$AJ$2:$AJ$101</c:f>
              <c:numCache>
                <c:formatCode>General</c:formatCode>
                <c:ptCount val="100"/>
                <c:pt idx="0">
                  <c:v>1.2209561052672568</c:v>
                </c:pt>
                <c:pt idx="5">
                  <c:v>1.7100399687033876</c:v>
                </c:pt>
                <c:pt idx="6">
                  <c:v>1.1176924812868247</c:v>
                </c:pt>
                <c:pt idx="7">
                  <c:v>1.060114776044067</c:v>
                </c:pt>
                <c:pt idx="8">
                  <c:v>1.539159019470127</c:v>
                </c:pt>
                <c:pt idx="9">
                  <c:v>1.3753327620158997</c:v>
                </c:pt>
                <c:pt idx="12">
                  <c:v>1.4547139217048879</c:v>
                </c:pt>
                <c:pt idx="15">
                  <c:v>1.1551555092051984</c:v>
                </c:pt>
                <c:pt idx="16">
                  <c:v>1.1113722048095764</c:v>
                </c:pt>
                <c:pt idx="17">
                  <c:v>1.5256809440330725</c:v>
                </c:pt>
                <c:pt idx="18">
                  <c:v>1.424315516284967</c:v>
                </c:pt>
                <c:pt idx="19">
                  <c:v>1.994240823999432</c:v>
                </c:pt>
                <c:pt idx="20">
                  <c:v>1.4633659315826384</c:v>
                </c:pt>
                <c:pt idx="21">
                  <c:v>1.2540211056948161</c:v>
                </c:pt>
                <c:pt idx="22">
                  <c:v>1.175719497365221</c:v>
                </c:pt>
                <c:pt idx="24">
                  <c:v>1.7385629016929798</c:v>
                </c:pt>
                <c:pt idx="26">
                  <c:v>1.6519852945600701</c:v>
                </c:pt>
                <c:pt idx="33">
                  <c:v>1.080966027078661</c:v>
                </c:pt>
                <c:pt idx="34">
                  <c:v>1.4613104102738159</c:v>
                </c:pt>
                <c:pt idx="36">
                  <c:v>1.3391268133962118</c:v>
                </c:pt>
                <c:pt idx="42">
                  <c:v>1.0567305230138917</c:v>
                </c:pt>
                <c:pt idx="44">
                  <c:v>1.464200318809777</c:v>
                </c:pt>
                <c:pt idx="47">
                  <c:v>1.1095607810239596</c:v>
                </c:pt>
                <c:pt idx="48">
                  <c:v>1.1127866673396933</c:v>
                </c:pt>
                <c:pt idx="49">
                  <c:v>1.3358042092987159</c:v>
                </c:pt>
                <c:pt idx="50">
                  <c:v>1.1469559538495029</c:v>
                </c:pt>
                <c:pt idx="55">
                  <c:v>1.7248528144744399</c:v>
                </c:pt>
                <c:pt idx="58">
                  <c:v>1.3208895037470436</c:v>
                </c:pt>
                <c:pt idx="60">
                  <c:v>1.3391680307313072</c:v>
                </c:pt>
                <c:pt idx="61">
                  <c:v>1.5825944634804008</c:v>
                </c:pt>
                <c:pt idx="63">
                  <c:v>1.3742542242740163</c:v>
                </c:pt>
                <c:pt idx="64">
                  <c:v>1.383566143690657</c:v>
                </c:pt>
                <c:pt idx="65">
                  <c:v>1.1249477927005389</c:v>
                </c:pt>
                <c:pt idx="67">
                  <c:v>1.0765471950487215</c:v>
                </c:pt>
                <c:pt idx="69">
                  <c:v>1.4758335320619003</c:v>
                </c:pt>
                <c:pt idx="70">
                  <c:v>1.2530330057502466</c:v>
                </c:pt>
                <c:pt idx="71">
                  <c:v>1.0640427475003338</c:v>
                </c:pt>
                <c:pt idx="74">
                  <c:v>1.438578808113897</c:v>
                </c:pt>
                <c:pt idx="79">
                  <c:v>1.282395196828465</c:v>
                </c:pt>
                <c:pt idx="80">
                  <c:v>1.3161775411690477</c:v>
                </c:pt>
                <c:pt idx="84">
                  <c:v>1.3657883060434139</c:v>
                </c:pt>
                <c:pt idx="86">
                  <c:v>1.033409353754364</c:v>
                </c:pt>
                <c:pt idx="87">
                  <c:v>1.538644440025247</c:v>
                </c:pt>
                <c:pt idx="89">
                  <c:v>1.4633189438421155</c:v>
                </c:pt>
                <c:pt idx="92">
                  <c:v>1.6900342053864272</c:v>
                </c:pt>
                <c:pt idx="93">
                  <c:v>1.5828457778887661</c:v>
                </c:pt>
                <c:pt idx="95">
                  <c:v>1.8261696798432934</c:v>
                </c:pt>
                <c:pt idx="97">
                  <c:v>1.221584274291952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75F-4CD0-B20E-58BBE31B82A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State093!$AK$2:$AK$101</c:f>
              <c:numCache>
                <c:formatCode>General</c:formatCode>
                <c:ptCount val="100"/>
                <c:pt idx="1">
                  <c:v>68093.399999999994</c:v>
                </c:pt>
                <c:pt idx="2">
                  <c:v>55267.6</c:v>
                </c:pt>
                <c:pt idx="3">
                  <c:v>50915.6</c:v>
                </c:pt>
                <c:pt idx="4">
                  <c:v>52816.6</c:v>
                </c:pt>
                <c:pt idx="10">
                  <c:v>32750.400000000001</c:v>
                </c:pt>
                <c:pt idx="11">
                  <c:v>72677</c:v>
                </c:pt>
                <c:pt idx="13">
                  <c:v>52211.8</c:v>
                </c:pt>
                <c:pt idx="14">
                  <c:v>49663.6</c:v>
                </c:pt>
                <c:pt idx="23">
                  <c:v>49520</c:v>
                </c:pt>
                <c:pt idx="25">
                  <c:v>53768.6</c:v>
                </c:pt>
                <c:pt idx="27">
                  <c:v>71694.2</c:v>
                </c:pt>
                <c:pt idx="28">
                  <c:v>47798.6</c:v>
                </c:pt>
                <c:pt idx="29">
                  <c:v>47224.4</c:v>
                </c:pt>
                <c:pt idx="30">
                  <c:v>70898.600000000006</c:v>
                </c:pt>
                <c:pt idx="31">
                  <c:v>53186.6</c:v>
                </c:pt>
                <c:pt idx="32">
                  <c:v>58838</c:v>
                </c:pt>
                <c:pt idx="35">
                  <c:v>65376</c:v>
                </c:pt>
                <c:pt idx="37">
                  <c:v>52898.400000000001</c:v>
                </c:pt>
                <c:pt idx="38">
                  <c:v>61479</c:v>
                </c:pt>
                <c:pt idx="39">
                  <c:v>42658.2</c:v>
                </c:pt>
                <c:pt idx="40">
                  <c:v>58310.2</c:v>
                </c:pt>
                <c:pt idx="41">
                  <c:v>50750.6</c:v>
                </c:pt>
                <c:pt idx="43">
                  <c:v>68677</c:v>
                </c:pt>
                <c:pt idx="45">
                  <c:v>42103.6</c:v>
                </c:pt>
                <c:pt idx="46">
                  <c:v>51258.2</c:v>
                </c:pt>
                <c:pt idx="51">
                  <c:v>47970.400000000001</c:v>
                </c:pt>
                <c:pt idx="52">
                  <c:v>56441.2</c:v>
                </c:pt>
                <c:pt idx="53">
                  <c:v>54360.2</c:v>
                </c:pt>
                <c:pt idx="54">
                  <c:v>61756.4</c:v>
                </c:pt>
                <c:pt idx="56">
                  <c:v>44107.4</c:v>
                </c:pt>
                <c:pt idx="57">
                  <c:v>56282.400000000001</c:v>
                </c:pt>
                <c:pt idx="59">
                  <c:v>56825.2</c:v>
                </c:pt>
                <c:pt idx="62">
                  <c:v>48636.2</c:v>
                </c:pt>
                <c:pt idx="66">
                  <c:v>46686.6</c:v>
                </c:pt>
                <c:pt idx="68">
                  <c:v>64288.4</c:v>
                </c:pt>
                <c:pt idx="72">
                  <c:v>44358.6</c:v>
                </c:pt>
                <c:pt idx="73">
                  <c:v>57966.6</c:v>
                </c:pt>
                <c:pt idx="75">
                  <c:v>64525</c:v>
                </c:pt>
                <c:pt idx="76">
                  <c:v>46111</c:v>
                </c:pt>
                <c:pt idx="77">
                  <c:v>46172.4</c:v>
                </c:pt>
                <c:pt idx="78">
                  <c:v>59568.4</c:v>
                </c:pt>
                <c:pt idx="81">
                  <c:v>34973.599999999999</c:v>
                </c:pt>
                <c:pt idx="82">
                  <c:v>66700.800000000003</c:v>
                </c:pt>
                <c:pt idx="83">
                  <c:v>72324.399999999994</c:v>
                </c:pt>
                <c:pt idx="85">
                  <c:v>51086.6</c:v>
                </c:pt>
                <c:pt idx="88">
                  <c:v>61443.6</c:v>
                </c:pt>
                <c:pt idx="90">
                  <c:v>55623.199999999997</c:v>
                </c:pt>
                <c:pt idx="91">
                  <c:v>46461.599999999999</c:v>
                </c:pt>
                <c:pt idx="94">
                  <c:v>49126.400000000001</c:v>
                </c:pt>
                <c:pt idx="96">
                  <c:v>50565.599999999999</c:v>
                </c:pt>
                <c:pt idx="98">
                  <c:v>44654</c:v>
                </c:pt>
                <c:pt idx="99">
                  <c:v>60920.4</c:v>
                </c:pt>
              </c:numCache>
            </c:numRef>
          </c:xVal>
          <c:yVal>
            <c:numRef>
              <c:f>State093!$AL$2:$AL$101</c:f>
              <c:numCache>
                <c:formatCode>General</c:formatCode>
                <c:ptCount val="100"/>
                <c:pt idx="1">
                  <c:v>1.750683619851557</c:v>
                </c:pt>
                <c:pt idx="2">
                  <c:v>2.3410461101983802</c:v>
                </c:pt>
                <c:pt idx="3">
                  <c:v>2.1276386804829954</c:v>
                </c:pt>
                <c:pt idx="4">
                  <c:v>1.9864777361662811</c:v>
                </c:pt>
                <c:pt idx="10">
                  <c:v>1.7637341833992866</c:v>
                </c:pt>
                <c:pt idx="11">
                  <c:v>1.7683861469240612</c:v>
                </c:pt>
                <c:pt idx="13">
                  <c:v>2.5769270548037033</c:v>
                </c:pt>
                <c:pt idx="14">
                  <c:v>1.3427943201862129</c:v>
                </c:pt>
                <c:pt idx="23">
                  <c:v>2.0739095315024234</c:v>
                </c:pt>
                <c:pt idx="25">
                  <c:v>1.6524886271913348</c:v>
                </c:pt>
                <c:pt idx="27">
                  <c:v>1.8023075785767888</c:v>
                </c:pt>
                <c:pt idx="28">
                  <c:v>2.9683923796931291</c:v>
                </c:pt>
                <c:pt idx="29">
                  <c:v>2.0811910791878776</c:v>
                </c:pt>
                <c:pt idx="30">
                  <c:v>1.7888646602330651</c:v>
                </c:pt>
                <c:pt idx="31">
                  <c:v>2.4147999684130967</c:v>
                </c:pt>
                <c:pt idx="32">
                  <c:v>1.7041707739895986</c:v>
                </c:pt>
                <c:pt idx="35">
                  <c:v>1.6751713166911404</c:v>
                </c:pt>
                <c:pt idx="37">
                  <c:v>2.0317438712702085</c:v>
                </c:pt>
                <c:pt idx="38">
                  <c:v>2.0879975276110541</c:v>
                </c:pt>
                <c:pt idx="39">
                  <c:v>1.8694412797539512</c:v>
                </c:pt>
                <c:pt idx="40">
                  <c:v>2.0792074113962911</c:v>
                </c:pt>
                <c:pt idx="41">
                  <c:v>2.1423589080720227</c:v>
                </c:pt>
                <c:pt idx="43">
                  <c:v>1.4125981041687901</c:v>
                </c:pt>
                <c:pt idx="45">
                  <c:v>2.4820680416876466</c:v>
                </c:pt>
                <c:pt idx="46">
                  <c:v>2.5032482607660826</c:v>
                </c:pt>
                <c:pt idx="51">
                  <c:v>2.5468413855210712</c:v>
                </c:pt>
                <c:pt idx="52">
                  <c:v>1.6079034464185737</c:v>
                </c:pt>
                <c:pt idx="53">
                  <c:v>1.7598721123174677</c:v>
                </c:pt>
                <c:pt idx="54">
                  <c:v>1.4968651022404156</c:v>
                </c:pt>
                <c:pt idx="56">
                  <c:v>2.1866172116243532</c:v>
                </c:pt>
                <c:pt idx="57">
                  <c:v>2.3357035236592609</c:v>
                </c:pt>
                <c:pt idx="59">
                  <c:v>2.2494245510794508</c:v>
                </c:pt>
                <c:pt idx="62">
                  <c:v>2.2500524300829423</c:v>
                </c:pt>
                <c:pt idx="66">
                  <c:v>2.0969828601782954</c:v>
                </c:pt>
                <c:pt idx="68">
                  <c:v>1.904216001642598</c:v>
                </c:pt>
                <c:pt idx="72">
                  <c:v>2.0594202702519917</c:v>
                </c:pt>
                <c:pt idx="73">
                  <c:v>1.9879206301559864</c:v>
                </c:pt>
                <c:pt idx="75">
                  <c:v>1.8479659046881054</c:v>
                </c:pt>
                <c:pt idx="76">
                  <c:v>2.2513716900522653</c:v>
                </c:pt>
                <c:pt idx="77">
                  <c:v>1.8874695705659656</c:v>
                </c:pt>
                <c:pt idx="78">
                  <c:v>1.844837195560062</c:v>
                </c:pt>
                <c:pt idx="81">
                  <c:v>3.3829231191527325</c:v>
                </c:pt>
                <c:pt idx="82">
                  <c:v>1.7320182066781806</c:v>
                </c:pt>
                <c:pt idx="83">
                  <c:v>1.731158502524736</c:v>
                </c:pt>
                <c:pt idx="85">
                  <c:v>1.6304275485156579</c:v>
                </c:pt>
                <c:pt idx="88">
                  <c:v>1.6598474047744598</c:v>
                </c:pt>
                <c:pt idx="90">
                  <c:v>2.3282191603503577</c:v>
                </c:pt>
                <c:pt idx="91">
                  <c:v>1.4829665788522135</c:v>
                </c:pt>
                <c:pt idx="94">
                  <c:v>2.4000130276185514</c:v>
                </c:pt>
                <c:pt idx="96">
                  <c:v>1.8915428670875061</c:v>
                </c:pt>
                <c:pt idx="98">
                  <c:v>2.4851525059345185</c:v>
                </c:pt>
                <c:pt idx="99">
                  <c:v>2.1243458677224707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5F-4CD0-B20E-58BBE31B82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6273744"/>
        <c:axId val="769274848"/>
      </c:scatterChart>
      <c:valAx>
        <c:axId val="76627374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9274848"/>
        <c:crosses val="autoZero"/>
        <c:crossBetween val="midCat"/>
      </c:valAx>
      <c:valAx>
        <c:axId val="7692748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62737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State092!$J$2:$J$101</c:f>
              <c:numCache>
                <c:formatCode>General</c:formatCode>
                <c:ptCount val="100"/>
                <c:pt idx="0">
                  <c:v>70078.399999999994</c:v>
                </c:pt>
                <c:pt idx="1">
                  <c:v>64789.4</c:v>
                </c:pt>
                <c:pt idx="2">
                  <c:v>58077.8</c:v>
                </c:pt>
                <c:pt idx="3">
                  <c:v>50558</c:v>
                </c:pt>
                <c:pt idx="4">
                  <c:v>53155.8</c:v>
                </c:pt>
                <c:pt idx="5">
                  <c:v>52919</c:v>
                </c:pt>
                <c:pt idx="6">
                  <c:v>70716.2</c:v>
                </c:pt>
                <c:pt idx="7">
                  <c:v>72525.600000000006</c:v>
                </c:pt>
                <c:pt idx="8">
                  <c:v>46888.6</c:v>
                </c:pt>
                <c:pt idx="9">
                  <c:v>45950</c:v>
                </c:pt>
                <c:pt idx="10">
                  <c:v>29493.599999999999</c:v>
                </c:pt>
                <c:pt idx="11">
                  <c:v>73754.399999999994</c:v>
                </c:pt>
                <c:pt idx="12">
                  <c:v>61712.2</c:v>
                </c:pt>
                <c:pt idx="13">
                  <c:v>51386.400000000001</c:v>
                </c:pt>
                <c:pt idx="14">
                  <c:v>46579.199999999997</c:v>
                </c:pt>
                <c:pt idx="15">
                  <c:v>75308.399999999994</c:v>
                </c:pt>
                <c:pt idx="16">
                  <c:v>58487.6</c:v>
                </c:pt>
                <c:pt idx="17">
                  <c:v>74479.399999999994</c:v>
                </c:pt>
                <c:pt idx="18">
                  <c:v>84416.2</c:v>
                </c:pt>
                <c:pt idx="19">
                  <c:v>54313.8</c:v>
                </c:pt>
                <c:pt idx="20">
                  <c:v>70655.8</c:v>
                </c:pt>
                <c:pt idx="21">
                  <c:v>64762.400000000001</c:v>
                </c:pt>
                <c:pt idx="22">
                  <c:v>56439.199999999997</c:v>
                </c:pt>
                <c:pt idx="23">
                  <c:v>46487.8</c:v>
                </c:pt>
                <c:pt idx="24">
                  <c:v>46063.6</c:v>
                </c:pt>
                <c:pt idx="25">
                  <c:v>56116.2</c:v>
                </c:pt>
                <c:pt idx="26">
                  <c:v>63317.2</c:v>
                </c:pt>
                <c:pt idx="27">
                  <c:v>75248.2</c:v>
                </c:pt>
                <c:pt idx="28">
                  <c:v>48532.800000000003</c:v>
                </c:pt>
                <c:pt idx="29">
                  <c:v>47748.2</c:v>
                </c:pt>
                <c:pt idx="30">
                  <c:v>75487</c:v>
                </c:pt>
                <c:pt idx="31">
                  <c:v>56992.4</c:v>
                </c:pt>
                <c:pt idx="32">
                  <c:v>52398.400000000001</c:v>
                </c:pt>
                <c:pt idx="33">
                  <c:v>59513.2</c:v>
                </c:pt>
                <c:pt idx="34">
                  <c:v>54660.2</c:v>
                </c:pt>
                <c:pt idx="35">
                  <c:v>63413.8</c:v>
                </c:pt>
                <c:pt idx="36">
                  <c:v>64998.2</c:v>
                </c:pt>
                <c:pt idx="37">
                  <c:v>50390.6</c:v>
                </c:pt>
                <c:pt idx="38">
                  <c:v>59514.400000000001</c:v>
                </c:pt>
                <c:pt idx="39">
                  <c:v>50677.8</c:v>
                </c:pt>
                <c:pt idx="40">
                  <c:v>50010.6</c:v>
                </c:pt>
                <c:pt idx="41">
                  <c:v>48201.599999999999</c:v>
                </c:pt>
                <c:pt idx="42">
                  <c:v>50498</c:v>
                </c:pt>
                <c:pt idx="43">
                  <c:v>68384</c:v>
                </c:pt>
                <c:pt idx="44">
                  <c:v>36936.6</c:v>
                </c:pt>
                <c:pt idx="45">
                  <c:v>41250.400000000001</c:v>
                </c:pt>
                <c:pt idx="46">
                  <c:v>50091.6</c:v>
                </c:pt>
                <c:pt idx="47">
                  <c:v>66671.600000000006</c:v>
                </c:pt>
                <c:pt idx="48">
                  <c:v>43889.599999999999</c:v>
                </c:pt>
                <c:pt idx="49">
                  <c:v>48438.8</c:v>
                </c:pt>
                <c:pt idx="50">
                  <c:v>66669.399999999994</c:v>
                </c:pt>
                <c:pt idx="51">
                  <c:v>50685.8</c:v>
                </c:pt>
                <c:pt idx="52">
                  <c:v>56848</c:v>
                </c:pt>
                <c:pt idx="53">
                  <c:v>57163.6</c:v>
                </c:pt>
                <c:pt idx="54">
                  <c:v>63755</c:v>
                </c:pt>
                <c:pt idx="55">
                  <c:v>51683.6</c:v>
                </c:pt>
                <c:pt idx="56">
                  <c:v>45198.6</c:v>
                </c:pt>
                <c:pt idx="57">
                  <c:v>69151.8</c:v>
                </c:pt>
                <c:pt idx="58">
                  <c:v>67163.8</c:v>
                </c:pt>
                <c:pt idx="59">
                  <c:v>61712.2</c:v>
                </c:pt>
                <c:pt idx="60">
                  <c:v>52045</c:v>
                </c:pt>
                <c:pt idx="61">
                  <c:v>64790.400000000001</c:v>
                </c:pt>
                <c:pt idx="62">
                  <c:v>43983.199999999997</c:v>
                </c:pt>
                <c:pt idx="63">
                  <c:v>48644.2</c:v>
                </c:pt>
                <c:pt idx="64">
                  <c:v>47370.8</c:v>
                </c:pt>
                <c:pt idx="65">
                  <c:v>72953.2</c:v>
                </c:pt>
                <c:pt idx="66">
                  <c:v>49140.2</c:v>
                </c:pt>
                <c:pt idx="67">
                  <c:v>67098.2</c:v>
                </c:pt>
                <c:pt idx="68">
                  <c:v>62082.8</c:v>
                </c:pt>
                <c:pt idx="69">
                  <c:v>59434.2</c:v>
                </c:pt>
                <c:pt idx="70">
                  <c:v>47867.6</c:v>
                </c:pt>
                <c:pt idx="71">
                  <c:v>74831</c:v>
                </c:pt>
                <c:pt idx="72">
                  <c:v>48964.6</c:v>
                </c:pt>
                <c:pt idx="73">
                  <c:v>65217.8</c:v>
                </c:pt>
                <c:pt idx="74">
                  <c:v>48766.400000000001</c:v>
                </c:pt>
                <c:pt idx="75">
                  <c:v>67032.800000000003</c:v>
                </c:pt>
                <c:pt idx="76">
                  <c:v>48432.800000000003</c:v>
                </c:pt>
                <c:pt idx="77">
                  <c:v>45613.599999999999</c:v>
                </c:pt>
                <c:pt idx="78">
                  <c:v>63664.2</c:v>
                </c:pt>
                <c:pt idx="79">
                  <c:v>49485.2</c:v>
                </c:pt>
                <c:pt idx="80">
                  <c:v>53980.800000000003</c:v>
                </c:pt>
                <c:pt idx="81">
                  <c:v>35875.599999999999</c:v>
                </c:pt>
                <c:pt idx="82">
                  <c:v>67535</c:v>
                </c:pt>
                <c:pt idx="83">
                  <c:v>76857.8</c:v>
                </c:pt>
                <c:pt idx="84">
                  <c:v>47638.2</c:v>
                </c:pt>
                <c:pt idx="85">
                  <c:v>44632.800000000003</c:v>
                </c:pt>
                <c:pt idx="86">
                  <c:v>50607.8</c:v>
                </c:pt>
                <c:pt idx="87">
                  <c:v>48340</c:v>
                </c:pt>
                <c:pt idx="88">
                  <c:v>61181.4</c:v>
                </c:pt>
                <c:pt idx="89">
                  <c:v>84742.8</c:v>
                </c:pt>
                <c:pt idx="90">
                  <c:v>56148.6</c:v>
                </c:pt>
                <c:pt idx="91">
                  <c:v>43712.2</c:v>
                </c:pt>
                <c:pt idx="92">
                  <c:v>57720.2</c:v>
                </c:pt>
                <c:pt idx="93">
                  <c:v>54183.6</c:v>
                </c:pt>
                <c:pt idx="94">
                  <c:v>45195.6</c:v>
                </c:pt>
                <c:pt idx="95">
                  <c:v>45288.2</c:v>
                </c:pt>
                <c:pt idx="96">
                  <c:v>49366.6</c:v>
                </c:pt>
                <c:pt idx="97">
                  <c:v>80435.399999999994</c:v>
                </c:pt>
                <c:pt idx="98">
                  <c:v>49582</c:v>
                </c:pt>
                <c:pt idx="99">
                  <c:v>58677</c:v>
                </c:pt>
              </c:numCache>
            </c:numRef>
          </c:xVal>
          <c:yVal>
            <c:numRef>
              <c:f>State092!$K$2:$K$101</c:f>
              <c:numCache>
                <c:formatCode>General</c:formatCode>
                <c:ptCount val="100"/>
                <c:pt idx="0">
                  <c:v>1.1184758784447135</c:v>
                </c:pt>
                <c:pt idx="1">
                  <c:v>2.141090980932066</c:v>
                </c:pt>
                <c:pt idx="2">
                  <c:v>2.3089717585721221</c:v>
                </c:pt>
                <c:pt idx="3">
                  <c:v>2.0507733691997312</c:v>
                </c:pt>
                <c:pt idx="4">
                  <c:v>1.7290681355562327</c:v>
                </c:pt>
                <c:pt idx="5">
                  <c:v>1.8250533834728548</c:v>
                </c:pt>
                <c:pt idx="6">
                  <c:v>1.4482820061032693</c:v>
                </c:pt>
                <c:pt idx="7">
                  <c:v>1.0657753951708087</c:v>
                </c:pt>
                <c:pt idx="8">
                  <c:v>1.1390188659930132</c:v>
                </c:pt>
                <c:pt idx="9">
                  <c:v>1.2898367791077259</c:v>
                </c:pt>
                <c:pt idx="10">
                  <c:v>1.9565939729297204</c:v>
                </c:pt>
                <c:pt idx="11">
                  <c:v>1.6077684856767869</c:v>
                </c:pt>
                <c:pt idx="12">
                  <c:v>1.3843291926069725</c:v>
                </c:pt>
                <c:pt idx="13">
                  <c:v>2.312479566577927</c:v>
                </c:pt>
                <c:pt idx="14">
                  <c:v>1.4313255702115968</c:v>
                </c:pt>
                <c:pt idx="15">
                  <c:v>1.1327687216831057</c:v>
                </c:pt>
                <c:pt idx="16">
                  <c:v>1.3095425355118009</c:v>
                </c:pt>
                <c:pt idx="17">
                  <c:v>1.5659766324648159</c:v>
                </c:pt>
                <c:pt idx="18">
                  <c:v>1.7388605504630628</c:v>
                </c:pt>
                <c:pt idx="19">
                  <c:v>1.912442141776123</c:v>
                </c:pt>
                <c:pt idx="20">
                  <c:v>1.2722380894420557</c:v>
                </c:pt>
                <c:pt idx="21">
                  <c:v>1.3756130100181587</c:v>
                </c:pt>
                <c:pt idx="22">
                  <c:v>1.1378970644516577</c:v>
                </c:pt>
                <c:pt idx="23">
                  <c:v>1.873244162984697</c:v>
                </c:pt>
                <c:pt idx="24">
                  <c:v>1.5952074957233044</c:v>
                </c:pt>
                <c:pt idx="25">
                  <c:v>1.8284024933976286</c:v>
                </c:pt>
                <c:pt idx="26">
                  <c:v>1.7225809100844638</c:v>
                </c:pt>
                <c:pt idx="27">
                  <c:v>1.6785517793116647</c:v>
                </c:pt>
                <c:pt idx="28">
                  <c:v>2.5382833877295354</c:v>
                </c:pt>
                <c:pt idx="29">
                  <c:v>2.4684909588214845</c:v>
                </c:pt>
                <c:pt idx="30">
                  <c:v>1.7267476519135745</c:v>
                </c:pt>
                <c:pt idx="31">
                  <c:v>2.2814620896821332</c:v>
                </c:pt>
                <c:pt idx="32">
                  <c:v>1.6022054108522397</c:v>
                </c:pt>
                <c:pt idx="33">
                  <c:v>1.0515314249611851</c:v>
                </c:pt>
                <c:pt idx="34">
                  <c:v>1.6142641263661679</c:v>
                </c:pt>
                <c:pt idx="35">
                  <c:v>1.8123026849045476</c:v>
                </c:pt>
                <c:pt idx="36">
                  <c:v>1.5626278881569029</c:v>
                </c:pt>
                <c:pt idx="37">
                  <c:v>2.1330367171655031</c:v>
                </c:pt>
                <c:pt idx="38">
                  <c:v>2.4594383880203781</c:v>
                </c:pt>
                <c:pt idx="39">
                  <c:v>1.5536586039646549</c:v>
                </c:pt>
                <c:pt idx="40">
                  <c:v>2.3759962887867774</c:v>
                </c:pt>
                <c:pt idx="41">
                  <c:v>2.5992705636327424</c:v>
                </c:pt>
                <c:pt idx="42">
                  <c:v>1.3307259693453206</c:v>
                </c:pt>
                <c:pt idx="43">
                  <c:v>1.6870759241927937</c:v>
                </c:pt>
                <c:pt idx="44">
                  <c:v>1.1815110215883433</c:v>
                </c:pt>
                <c:pt idx="45">
                  <c:v>2.5214058530341523</c:v>
                </c:pt>
                <c:pt idx="46">
                  <c:v>2.5827683683491842</c:v>
                </c:pt>
                <c:pt idx="47">
                  <c:v>1.1942866227899134</c:v>
                </c:pt>
                <c:pt idx="48">
                  <c:v>1.1020150559585871</c:v>
                </c:pt>
                <c:pt idx="49">
                  <c:v>1.310148063122951</c:v>
                </c:pt>
                <c:pt idx="50">
                  <c:v>1.4076772852313055</c:v>
                </c:pt>
                <c:pt idx="51">
                  <c:v>2.6236539622537278</c:v>
                </c:pt>
                <c:pt idx="52">
                  <c:v>1.7498416830847172</c:v>
                </c:pt>
                <c:pt idx="53">
                  <c:v>1.7105465715945112</c:v>
                </c:pt>
                <c:pt idx="54">
                  <c:v>1.7848639322406086</c:v>
                </c:pt>
                <c:pt idx="55">
                  <c:v>1.9797189050298354</c:v>
                </c:pt>
                <c:pt idx="56">
                  <c:v>2.1265260428420349</c:v>
                </c:pt>
                <c:pt idx="57">
                  <c:v>1.7229197215401479</c:v>
                </c:pt>
                <c:pt idx="58">
                  <c:v>1.5186752387446809</c:v>
                </c:pt>
                <c:pt idx="59">
                  <c:v>2.0637734516027626</c:v>
                </c:pt>
                <c:pt idx="60">
                  <c:v>1.7159573446056298</c:v>
                </c:pt>
                <c:pt idx="61">
                  <c:v>1.693537931545414</c:v>
                </c:pt>
                <c:pt idx="62">
                  <c:v>2.5640471816511763</c:v>
                </c:pt>
                <c:pt idx="63">
                  <c:v>1.0516567237204024</c:v>
                </c:pt>
                <c:pt idx="64">
                  <c:v>1.4630320788333742</c:v>
                </c:pt>
                <c:pt idx="65">
                  <c:v>1.3280568912672783</c:v>
                </c:pt>
                <c:pt idx="66">
                  <c:v>2.1801498569399391</c:v>
                </c:pt>
                <c:pt idx="67">
                  <c:v>1.1000593160472263</c:v>
                </c:pt>
                <c:pt idx="68">
                  <c:v>1.7017273705438543</c:v>
                </c:pt>
                <c:pt idx="69">
                  <c:v>1.5501007837238494</c:v>
                </c:pt>
                <c:pt idx="70">
                  <c:v>1.3413874938371675</c:v>
                </c:pt>
                <c:pt idx="71">
                  <c:v>1.0887733693255468</c:v>
                </c:pt>
                <c:pt idx="72">
                  <c:v>1.8656948080858418</c:v>
                </c:pt>
                <c:pt idx="73">
                  <c:v>1.7668795942212094</c:v>
                </c:pt>
                <c:pt idx="74">
                  <c:v>1.489201581416713</c:v>
                </c:pt>
                <c:pt idx="75">
                  <c:v>1.742773686911482</c:v>
                </c:pt>
                <c:pt idx="76">
                  <c:v>2.1633892733849787</c:v>
                </c:pt>
                <c:pt idx="77">
                  <c:v>1.9156567339565393</c:v>
                </c:pt>
                <c:pt idx="78">
                  <c:v>1.7308314562972598</c:v>
                </c:pt>
                <c:pt idx="79">
                  <c:v>1.2657723925537334</c:v>
                </c:pt>
                <c:pt idx="80">
                  <c:v>1.5729852095559902</c:v>
                </c:pt>
                <c:pt idx="81">
                  <c:v>2.6403739589024298</c:v>
                </c:pt>
                <c:pt idx="82">
                  <c:v>1.7784704227437624</c:v>
                </c:pt>
                <c:pt idx="83">
                  <c:v>1.6797384260283277</c:v>
                </c:pt>
                <c:pt idx="84">
                  <c:v>1.2738726484208052</c:v>
                </c:pt>
                <c:pt idx="85">
                  <c:v>1.6125584771737376</c:v>
                </c:pt>
                <c:pt idx="86">
                  <c:v>1.1115085026418852</c:v>
                </c:pt>
                <c:pt idx="87">
                  <c:v>1.1928009929664873</c:v>
                </c:pt>
                <c:pt idx="88">
                  <c:v>1.5777344094773902</c:v>
                </c:pt>
                <c:pt idx="89">
                  <c:v>1.461162482240379</c:v>
                </c:pt>
                <c:pt idx="90">
                  <c:v>2.0754391026668522</c:v>
                </c:pt>
                <c:pt idx="91">
                  <c:v>1.5704997689432243</c:v>
                </c:pt>
                <c:pt idx="92">
                  <c:v>2.1417631955537231</c:v>
                </c:pt>
                <c:pt idx="93">
                  <c:v>1.2870684118441742</c:v>
                </c:pt>
                <c:pt idx="94">
                  <c:v>2.4456363008788466</c:v>
                </c:pt>
                <c:pt idx="95">
                  <c:v>1.7930056835997015</c:v>
                </c:pt>
                <c:pt idx="96">
                  <c:v>2.1946619779364998</c:v>
                </c:pt>
                <c:pt idx="97">
                  <c:v>1.1607575768877882</c:v>
                </c:pt>
                <c:pt idx="98">
                  <c:v>1.7930902343592432</c:v>
                </c:pt>
                <c:pt idx="99">
                  <c:v>2.2051059188438402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83-4CD1-AF6A-964BAA8560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6196544"/>
        <c:axId val="746361680"/>
      </c:scatterChart>
      <c:valAx>
        <c:axId val="76619654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6361680"/>
        <c:crosses val="autoZero"/>
        <c:crossBetween val="midCat"/>
      </c:valAx>
      <c:valAx>
        <c:axId val="7463616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61965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State092!$Z$2:$Z$101</c:f>
              <c:numCache>
                <c:formatCode>General</c:formatCode>
                <c:ptCount val="100"/>
                <c:pt idx="10">
                  <c:v>29493.599999999999</c:v>
                </c:pt>
                <c:pt idx="11">
                  <c:v>73754.399999999994</c:v>
                </c:pt>
                <c:pt idx="26">
                  <c:v>63317.2</c:v>
                </c:pt>
                <c:pt idx="31">
                  <c:v>56992.4</c:v>
                </c:pt>
                <c:pt idx="33">
                  <c:v>59513.2</c:v>
                </c:pt>
                <c:pt idx="36">
                  <c:v>64998.2</c:v>
                </c:pt>
                <c:pt idx="45">
                  <c:v>41250.400000000001</c:v>
                </c:pt>
                <c:pt idx="49">
                  <c:v>48438.8</c:v>
                </c:pt>
                <c:pt idx="52">
                  <c:v>56848</c:v>
                </c:pt>
                <c:pt idx="54">
                  <c:v>63755</c:v>
                </c:pt>
                <c:pt idx="60">
                  <c:v>52045</c:v>
                </c:pt>
                <c:pt idx="63">
                  <c:v>48644.2</c:v>
                </c:pt>
                <c:pt idx="67">
                  <c:v>67098.2</c:v>
                </c:pt>
                <c:pt idx="70">
                  <c:v>47867.6</c:v>
                </c:pt>
                <c:pt idx="72">
                  <c:v>48964.6</c:v>
                </c:pt>
                <c:pt idx="79">
                  <c:v>49485.2</c:v>
                </c:pt>
                <c:pt idx="85">
                  <c:v>44632.800000000003</c:v>
                </c:pt>
                <c:pt idx="90">
                  <c:v>56148.6</c:v>
                </c:pt>
              </c:numCache>
            </c:numRef>
          </c:xVal>
          <c:yVal>
            <c:numRef>
              <c:f>State092!$AA$12:$AA$101</c:f>
              <c:numCache>
                <c:formatCode>General</c:formatCode>
                <c:ptCount val="90"/>
                <c:pt idx="0">
                  <c:v>1.9565939729297204</c:v>
                </c:pt>
                <c:pt idx="1">
                  <c:v>1.6077684856767869</c:v>
                </c:pt>
                <c:pt idx="16">
                  <c:v>1.7225809100844638</c:v>
                </c:pt>
                <c:pt idx="21">
                  <c:v>2.2814620896821332</c:v>
                </c:pt>
                <c:pt idx="23">
                  <c:v>1.0515314249611851</c:v>
                </c:pt>
                <c:pt idx="26">
                  <c:v>1.5626278881569029</c:v>
                </c:pt>
                <c:pt idx="35">
                  <c:v>2.5214058530341523</c:v>
                </c:pt>
                <c:pt idx="39">
                  <c:v>1.310148063122951</c:v>
                </c:pt>
                <c:pt idx="42">
                  <c:v>1.7498416830847172</c:v>
                </c:pt>
                <c:pt idx="44">
                  <c:v>1.7848639322406086</c:v>
                </c:pt>
                <c:pt idx="50">
                  <c:v>1.7159573446056298</c:v>
                </c:pt>
                <c:pt idx="53">
                  <c:v>1.0516567237204024</c:v>
                </c:pt>
                <c:pt idx="57">
                  <c:v>1.1000593160472263</c:v>
                </c:pt>
                <c:pt idx="60">
                  <c:v>1.3413874938371675</c:v>
                </c:pt>
                <c:pt idx="62">
                  <c:v>1.8656948080858418</c:v>
                </c:pt>
                <c:pt idx="69">
                  <c:v>1.2657723925537334</c:v>
                </c:pt>
                <c:pt idx="75">
                  <c:v>1.6125584771737376</c:v>
                </c:pt>
                <c:pt idx="80">
                  <c:v>2.0754391026668522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56-4C0F-9E39-514E27A6767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State092!$AB$2:$AB$101</c:f>
              <c:numCache>
                <c:formatCode>General</c:formatCode>
                <c:ptCount val="100"/>
                <c:pt idx="1">
                  <c:v>64789.4</c:v>
                </c:pt>
                <c:pt idx="2">
                  <c:v>58077.8</c:v>
                </c:pt>
                <c:pt idx="8">
                  <c:v>46888.6</c:v>
                </c:pt>
                <c:pt idx="19">
                  <c:v>54313.8</c:v>
                </c:pt>
                <c:pt idx="22">
                  <c:v>56439.199999999997</c:v>
                </c:pt>
                <c:pt idx="24">
                  <c:v>46063.6</c:v>
                </c:pt>
                <c:pt idx="30">
                  <c:v>75487</c:v>
                </c:pt>
                <c:pt idx="34">
                  <c:v>54660.2</c:v>
                </c:pt>
                <c:pt idx="37">
                  <c:v>50390.6</c:v>
                </c:pt>
                <c:pt idx="40">
                  <c:v>50010.6</c:v>
                </c:pt>
                <c:pt idx="41">
                  <c:v>48201.599999999999</c:v>
                </c:pt>
                <c:pt idx="43">
                  <c:v>68384</c:v>
                </c:pt>
                <c:pt idx="44">
                  <c:v>36936.6</c:v>
                </c:pt>
                <c:pt idx="47">
                  <c:v>66671.600000000006</c:v>
                </c:pt>
                <c:pt idx="51">
                  <c:v>50685.8</c:v>
                </c:pt>
                <c:pt idx="56">
                  <c:v>45198.6</c:v>
                </c:pt>
                <c:pt idx="57">
                  <c:v>69151.8</c:v>
                </c:pt>
                <c:pt idx="58">
                  <c:v>67163.8</c:v>
                </c:pt>
                <c:pt idx="61">
                  <c:v>64790.400000000001</c:v>
                </c:pt>
                <c:pt idx="62">
                  <c:v>43983.199999999997</c:v>
                </c:pt>
                <c:pt idx="64">
                  <c:v>47370.8</c:v>
                </c:pt>
                <c:pt idx="68">
                  <c:v>62082.8</c:v>
                </c:pt>
                <c:pt idx="71">
                  <c:v>74831</c:v>
                </c:pt>
                <c:pt idx="73">
                  <c:v>65217.8</c:v>
                </c:pt>
                <c:pt idx="80">
                  <c:v>53980.800000000003</c:v>
                </c:pt>
                <c:pt idx="82">
                  <c:v>67535</c:v>
                </c:pt>
                <c:pt idx="84">
                  <c:v>47638.2</c:v>
                </c:pt>
                <c:pt idx="86">
                  <c:v>50607.8</c:v>
                </c:pt>
                <c:pt idx="89">
                  <c:v>84742.8</c:v>
                </c:pt>
                <c:pt idx="92">
                  <c:v>57720.2</c:v>
                </c:pt>
                <c:pt idx="96">
                  <c:v>49366.6</c:v>
                </c:pt>
                <c:pt idx="97">
                  <c:v>80435.399999999994</c:v>
                </c:pt>
              </c:numCache>
            </c:numRef>
          </c:xVal>
          <c:yVal>
            <c:numRef>
              <c:f>State092!$AC$2:$AC$101</c:f>
              <c:numCache>
                <c:formatCode>General</c:formatCode>
                <c:ptCount val="100"/>
                <c:pt idx="1">
                  <c:v>2.141090980932066</c:v>
                </c:pt>
                <c:pt idx="2">
                  <c:v>2.3089717585721221</c:v>
                </c:pt>
                <c:pt idx="8">
                  <c:v>1.1390188659930132</c:v>
                </c:pt>
                <c:pt idx="19">
                  <c:v>1.912442141776123</c:v>
                </c:pt>
                <c:pt idx="22">
                  <c:v>1.1378970644516577</c:v>
                </c:pt>
                <c:pt idx="24">
                  <c:v>1.5952074957233044</c:v>
                </c:pt>
                <c:pt idx="30">
                  <c:v>1.7267476519135745</c:v>
                </c:pt>
                <c:pt idx="34">
                  <c:v>1.6142641263661679</c:v>
                </c:pt>
                <c:pt idx="37">
                  <c:v>2.1330367171655031</c:v>
                </c:pt>
                <c:pt idx="40">
                  <c:v>2.3759962887867774</c:v>
                </c:pt>
                <c:pt idx="41">
                  <c:v>2.5992705636327424</c:v>
                </c:pt>
                <c:pt idx="43">
                  <c:v>1.6870759241927937</c:v>
                </c:pt>
                <c:pt idx="44">
                  <c:v>1.1815110215883433</c:v>
                </c:pt>
                <c:pt idx="47">
                  <c:v>1.1942866227899134</c:v>
                </c:pt>
                <c:pt idx="51">
                  <c:v>2.6236539622537278</c:v>
                </c:pt>
                <c:pt idx="56">
                  <c:v>2.1265260428420349</c:v>
                </c:pt>
                <c:pt idx="57">
                  <c:v>1.7229197215401479</c:v>
                </c:pt>
                <c:pt idx="58">
                  <c:v>1.5186752387446809</c:v>
                </c:pt>
                <c:pt idx="61">
                  <c:v>1.693537931545414</c:v>
                </c:pt>
                <c:pt idx="62">
                  <c:v>2.5640471816511763</c:v>
                </c:pt>
                <c:pt idx="64">
                  <c:v>1.4630320788333742</c:v>
                </c:pt>
                <c:pt idx="68">
                  <c:v>1.7017273705438543</c:v>
                </c:pt>
                <c:pt idx="71">
                  <c:v>1.0887733693255468</c:v>
                </c:pt>
                <c:pt idx="73">
                  <c:v>1.7668795942212094</c:v>
                </c:pt>
                <c:pt idx="80">
                  <c:v>1.5729852095559902</c:v>
                </c:pt>
                <c:pt idx="82">
                  <c:v>1.7784704227437624</c:v>
                </c:pt>
                <c:pt idx="84">
                  <c:v>1.2738726484208052</c:v>
                </c:pt>
                <c:pt idx="86">
                  <c:v>1.1115085026418852</c:v>
                </c:pt>
                <c:pt idx="89">
                  <c:v>1.461162482240379</c:v>
                </c:pt>
                <c:pt idx="92">
                  <c:v>2.1417631955537231</c:v>
                </c:pt>
                <c:pt idx="96">
                  <c:v>2.1946619779364998</c:v>
                </c:pt>
                <c:pt idx="97">
                  <c:v>1.1607575768877882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056-4C0F-9E39-514E27A6767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State092!$AD$2:$AD$101</c:f>
              <c:numCache>
                <c:formatCode>General</c:formatCode>
                <c:ptCount val="100"/>
                <c:pt idx="0">
                  <c:v>70078.399999999994</c:v>
                </c:pt>
                <c:pt idx="3">
                  <c:v>50558</c:v>
                </c:pt>
                <c:pt idx="4">
                  <c:v>53155.8</c:v>
                </c:pt>
                <c:pt idx="5">
                  <c:v>52919</c:v>
                </c:pt>
                <c:pt idx="6">
                  <c:v>70716.2</c:v>
                </c:pt>
                <c:pt idx="7">
                  <c:v>72525.600000000006</c:v>
                </c:pt>
                <c:pt idx="12">
                  <c:v>61712.2</c:v>
                </c:pt>
                <c:pt idx="16">
                  <c:v>58487.6</c:v>
                </c:pt>
                <c:pt idx="18">
                  <c:v>84416.2</c:v>
                </c:pt>
                <c:pt idx="23">
                  <c:v>46487.8</c:v>
                </c:pt>
                <c:pt idx="25">
                  <c:v>56116.2</c:v>
                </c:pt>
                <c:pt idx="28">
                  <c:v>48532.800000000003</c:v>
                </c:pt>
                <c:pt idx="29">
                  <c:v>47748.2</c:v>
                </c:pt>
                <c:pt idx="32">
                  <c:v>52398.400000000001</c:v>
                </c:pt>
                <c:pt idx="35">
                  <c:v>63413.8</c:v>
                </c:pt>
                <c:pt idx="38">
                  <c:v>59514.400000000001</c:v>
                </c:pt>
                <c:pt idx="46">
                  <c:v>50091.6</c:v>
                </c:pt>
                <c:pt idx="50">
                  <c:v>66669.399999999994</c:v>
                </c:pt>
                <c:pt idx="53">
                  <c:v>57163.6</c:v>
                </c:pt>
                <c:pt idx="55">
                  <c:v>51683.6</c:v>
                </c:pt>
                <c:pt idx="59">
                  <c:v>61712.2</c:v>
                </c:pt>
                <c:pt idx="65">
                  <c:v>72953.2</c:v>
                </c:pt>
                <c:pt idx="77">
                  <c:v>45613.599999999999</c:v>
                </c:pt>
                <c:pt idx="81">
                  <c:v>35875.599999999999</c:v>
                </c:pt>
                <c:pt idx="83">
                  <c:v>76857.8</c:v>
                </c:pt>
                <c:pt idx="87">
                  <c:v>48340</c:v>
                </c:pt>
                <c:pt idx="88">
                  <c:v>61181.4</c:v>
                </c:pt>
                <c:pt idx="91">
                  <c:v>43712.2</c:v>
                </c:pt>
                <c:pt idx="94">
                  <c:v>45195.6</c:v>
                </c:pt>
                <c:pt idx="95">
                  <c:v>45288.2</c:v>
                </c:pt>
                <c:pt idx="98">
                  <c:v>49582</c:v>
                </c:pt>
                <c:pt idx="99">
                  <c:v>58677</c:v>
                </c:pt>
              </c:numCache>
            </c:numRef>
          </c:xVal>
          <c:yVal>
            <c:numRef>
              <c:f>State092!$AE$2:$AE$101</c:f>
              <c:numCache>
                <c:formatCode>General</c:formatCode>
                <c:ptCount val="100"/>
                <c:pt idx="0">
                  <c:v>1.1184758784447135</c:v>
                </c:pt>
                <c:pt idx="3">
                  <c:v>2.0507733691997312</c:v>
                </c:pt>
                <c:pt idx="4">
                  <c:v>1.7290681355562327</c:v>
                </c:pt>
                <c:pt idx="5">
                  <c:v>1.8250533834728548</c:v>
                </c:pt>
                <c:pt idx="6">
                  <c:v>1.4482820061032693</c:v>
                </c:pt>
                <c:pt idx="7">
                  <c:v>1.0657753951708087</c:v>
                </c:pt>
                <c:pt idx="12">
                  <c:v>1.3843291926069725</c:v>
                </c:pt>
                <c:pt idx="16">
                  <c:v>1.3095425355118009</c:v>
                </c:pt>
                <c:pt idx="18">
                  <c:v>1.7388605504630628</c:v>
                </c:pt>
                <c:pt idx="23">
                  <c:v>1.873244162984697</c:v>
                </c:pt>
                <c:pt idx="25">
                  <c:v>1.8284024933976286</c:v>
                </c:pt>
                <c:pt idx="28">
                  <c:v>2.5382833877295354</c:v>
                </c:pt>
                <c:pt idx="29">
                  <c:v>2.4684909588214845</c:v>
                </c:pt>
                <c:pt idx="32">
                  <c:v>1.6022054108522397</c:v>
                </c:pt>
                <c:pt idx="35">
                  <c:v>1.8123026849045476</c:v>
                </c:pt>
                <c:pt idx="38">
                  <c:v>2.4594383880203781</c:v>
                </c:pt>
                <c:pt idx="46">
                  <c:v>2.5827683683491842</c:v>
                </c:pt>
                <c:pt idx="50">
                  <c:v>1.4076772852313055</c:v>
                </c:pt>
                <c:pt idx="53">
                  <c:v>1.7105465715945112</c:v>
                </c:pt>
                <c:pt idx="55">
                  <c:v>1.9797189050298354</c:v>
                </c:pt>
                <c:pt idx="59">
                  <c:v>2.0637734516027626</c:v>
                </c:pt>
                <c:pt idx="65">
                  <c:v>1.3280568912672783</c:v>
                </c:pt>
                <c:pt idx="77">
                  <c:v>1.9156567339565393</c:v>
                </c:pt>
                <c:pt idx="81">
                  <c:v>2.6403739589024298</c:v>
                </c:pt>
                <c:pt idx="83">
                  <c:v>1.6797384260283277</c:v>
                </c:pt>
                <c:pt idx="87">
                  <c:v>1.1928009929664873</c:v>
                </c:pt>
                <c:pt idx="88">
                  <c:v>1.5777344094773902</c:v>
                </c:pt>
                <c:pt idx="91">
                  <c:v>1.5704997689432243</c:v>
                </c:pt>
                <c:pt idx="94">
                  <c:v>2.4456363008788466</c:v>
                </c:pt>
                <c:pt idx="95">
                  <c:v>1.7930056835997015</c:v>
                </c:pt>
                <c:pt idx="98">
                  <c:v>1.7930902343592432</c:v>
                </c:pt>
                <c:pt idx="99">
                  <c:v>2.2051059188438402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056-4C0F-9E39-514E27A6767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State092!$AF$2:$AF$101</c:f>
              <c:numCache>
                <c:formatCode>General</c:formatCode>
                <c:ptCount val="100"/>
                <c:pt idx="9">
                  <c:v>45950</c:v>
                </c:pt>
                <c:pt idx="13">
                  <c:v>51386.400000000001</c:v>
                </c:pt>
                <c:pt idx="14">
                  <c:v>46579.199999999997</c:v>
                </c:pt>
                <c:pt idx="15">
                  <c:v>75308.399999999994</c:v>
                </c:pt>
                <c:pt idx="17">
                  <c:v>74479.399999999994</c:v>
                </c:pt>
                <c:pt idx="20">
                  <c:v>70655.8</c:v>
                </c:pt>
                <c:pt idx="21">
                  <c:v>64762.400000000001</c:v>
                </c:pt>
                <c:pt idx="27">
                  <c:v>75248.2</c:v>
                </c:pt>
                <c:pt idx="39">
                  <c:v>50677.8</c:v>
                </c:pt>
                <c:pt idx="42">
                  <c:v>50498</c:v>
                </c:pt>
                <c:pt idx="48">
                  <c:v>43889.599999999999</c:v>
                </c:pt>
                <c:pt idx="66">
                  <c:v>49140.2</c:v>
                </c:pt>
                <c:pt idx="69">
                  <c:v>59434.2</c:v>
                </c:pt>
                <c:pt idx="74">
                  <c:v>48766.400000000001</c:v>
                </c:pt>
                <c:pt idx="75">
                  <c:v>67032.800000000003</c:v>
                </c:pt>
                <c:pt idx="76">
                  <c:v>48432.800000000003</c:v>
                </c:pt>
                <c:pt idx="78">
                  <c:v>63664.2</c:v>
                </c:pt>
                <c:pt idx="93">
                  <c:v>54183.6</c:v>
                </c:pt>
              </c:numCache>
            </c:numRef>
          </c:xVal>
          <c:yVal>
            <c:numRef>
              <c:f>State092!$AG$2:$AG$101</c:f>
              <c:numCache>
                <c:formatCode>General</c:formatCode>
                <c:ptCount val="100"/>
                <c:pt idx="9">
                  <c:v>1.2898367791077259</c:v>
                </c:pt>
                <c:pt idx="13">
                  <c:v>2.312479566577927</c:v>
                </c:pt>
                <c:pt idx="14">
                  <c:v>1.4313255702115968</c:v>
                </c:pt>
                <c:pt idx="15">
                  <c:v>1.1327687216831057</c:v>
                </c:pt>
                <c:pt idx="17">
                  <c:v>1.5659766324648159</c:v>
                </c:pt>
                <c:pt idx="20">
                  <c:v>1.2722380894420557</c:v>
                </c:pt>
                <c:pt idx="21">
                  <c:v>1.3756130100181587</c:v>
                </c:pt>
                <c:pt idx="27">
                  <c:v>1.6785517793116647</c:v>
                </c:pt>
                <c:pt idx="39">
                  <c:v>1.5536586039646549</c:v>
                </c:pt>
                <c:pt idx="42">
                  <c:v>1.3307259693453206</c:v>
                </c:pt>
                <c:pt idx="48">
                  <c:v>1.1020150559585871</c:v>
                </c:pt>
                <c:pt idx="66">
                  <c:v>2.1801498569399391</c:v>
                </c:pt>
                <c:pt idx="69">
                  <c:v>1.5501007837238494</c:v>
                </c:pt>
                <c:pt idx="74">
                  <c:v>1.489201581416713</c:v>
                </c:pt>
                <c:pt idx="75">
                  <c:v>1.742773686911482</c:v>
                </c:pt>
                <c:pt idx="76">
                  <c:v>2.1633892733849787</c:v>
                </c:pt>
                <c:pt idx="78">
                  <c:v>1.7308314562972598</c:v>
                </c:pt>
                <c:pt idx="93">
                  <c:v>1.2870684118441742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056-4C0F-9E39-514E27A676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6231744"/>
        <c:axId val="746357936"/>
      </c:scatterChart>
      <c:valAx>
        <c:axId val="76623174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6357936"/>
        <c:crosses val="autoZero"/>
        <c:crossBetween val="midCat"/>
      </c:valAx>
      <c:valAx>
        <c:axId val="7463579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62317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State092!$AI$2:$AI$101</c:f>
              <c:numCache>
                <c:formatCode>General</c:formatCode>
                <c:ptCount val="100"/>
                <c:pt idx="0">
                  <c:v>70078.399999999994</c:v>
                </c:pt>
                <c:pt idx="6">
                  <c:v>70716.2</c:v>
                </c:pt>
                <c:pt idx="7">
                  <c:v>72525.600000000006</c:v>
                </c:pt>
                <c:pt idx="8">
                  <c:v>46888.6</c:v>
                </c:pt>
                <c:pt idx="9">
                  <c:v>45950</c:v>
                </c:pt>
                <c:pt idx="11">
                  <c:v>73754.399999999994</c:v>
                </c:pt>
                <c:pt idx="12">
                  <c:v>61712.2</c:v>
                </c:pt>
                <c:pt idx="14">
                  <c:v>46579.199999999997</c:v>
                </c:pt>
                <c:pt idx="15">
                  <c:v>75308.399999999994</c:v>
                </c:pt>
                <c:pt idx="16">
                  <c:v>58487.6</c:v>
                </c:pt>
                <c:pt idx="17">
                  <c:v>74479.399999999994</c:v>
                </c:pt>
                <c:pt idx="20">
                  <c:v>70655.8</c:v>
                </c:pt>
                <c:pt idx="21">
                  <c:v>64762.400000000001</c:v>
                </c:pt>
                <c:pt idx="22">
                  <c:v>56439.199999999997</c:v>
                </c:pt>
                <c:pt idx="23">
                  <c:v>46487.8</c:v>
                </c:pt>
                <c:pt idx="24">
                  <c:v>46063.6</c:v>
                </c:pt>
                <c:pt idx="32">
                  <c:v>52398.400000000001</c:v>
                </c:pt>
                <c:pt idx="33">
                  <c:v>59513.2</c:v>
                </c:pt>
                <c:pt idx="36">
                  <c:v>64998.2</c:v>
                </c:pt>
                <c:pt idx="39">
                  <c:v>50677.8</c:v>
                </c:pt>
                <c:pt idx="42">
                  <c:v>50498</c:v>
                </c:pt>
                <c:pt idx="44">
                  <c:v>36936.6</c:v>
                </c:pt>
                <c:pt idx="47">
                  <c:v>66671.600000000006</c:v>
                </c:pt>
                <c:pt idx="48">
                  <c:v>43889.599999999999</c:v>
                </c:pt>
                <c:pt idx="49">
                  <c:v>48438.8</c:v>
                </c:pt>
                <c:pt idx="50">
                  <c:v>66669.399999999994</c:v>
                </c:pt>
                <c:pt idx="58">
                  <c:v>67163.8</c:v>
                </c:pt>
                <c:pt idx="63">
                  <c:v>48644.2</c:v>
                </c:pt>
                <c:pt idx="64">
                  <c:v>47370.8</c:v>
                </c:pt>
                <c:pt idx="65">
                  <c:v>72953.2</c:v>
                </c:pt>
                <c:pt idx="67">
                  <c:v>67098.2</c:v>
                </c:pt>
                <c:pt idx="68">
                  <c:v>62082.8</c:v>
                </c:pt>
                <c:pt idx="69">
                  <c:v>59434.2</c:v>
                </c:pt>
                <c:pt idx="70">
                  <c:v>47867.6</c:v>
                </c:pt>
                <c:pt idx="71">
                  <c:v>74831</c:v>
                </c:pt>
                <c:pt idx="72">
                  <c:v>48964.6</c:v>
                </c:pt>
                <c:pt idx="73">
                  <c:v>65217.8</c:v>
                </c:pt>
                <c:pt idx="74">
                  <c:v>48766.400000000001</c:v>
                </c:pt>
                <c:pt idx="79">
                  <c:v>49485.2</c:v>
                </c:pt>
                <c:pt idx="80">
                  <c:v>53980.800000000003</c:v>
                </c:pt>
                <c:pt idx="84">
                  <c:v>47638.2</c:v>
                </c:pt>
                <c:pt idx="86">
                  <c:v>50607.8</c:v>
                </c:pt>
                <c:pt idx="87">
                  <c:v>48340</c:v>
                </c:pt>
                <c:pt idx="88">
                  <c:v>61181.4</c:v>
                </c:pt>
                <c:pt idx="89">
                  <c:v>84742.8</c:v>
                </c:pt>
                <c:pt idx="91">
                  <c:v>43712.2</c:v>
                </c:pt>
                <c:pt idx="93">
                  <c:v>54183.6</c:v>
                </c:pt>
                <c:pt idx="95">
                  <c:v>45288.2</c:v>
                </c:pt>
                <c:pt idx="97">
                  <c:v>80435.399999999994</c:v>
                </c:pt>
              </c:numCache>
            </c:numRef>
          </c:xVal>
          <c:yVal>
            <c:numRef>
              <c:f>State092!$AJ$2:$AJ$101</c:f>
              <c:numCache>
                <c:formatCode>General</c:formatCode>
                <c:ptCount val="100"/>
                <c:pt idx="0">
                  <c:v>1.1184758784447135</c:v>
                </c:pt>
                <c:pt idx="6">
                  <c:v>1.4482820061032693</c:v>
                </c:pt>
                <c:pt idx="7">
                  <c:v>1.0657753951708087</c:v>
                </c:pt>
                <c:pt idx="8">
                  <c:v>1.1390188659930132</c:v>
                </c:pt>
                <c:pt idx="9">
                  <c:v>1.2898367791077259</c:v>
                </c:pt>
                <c:pt idx="11">
                  <c:v>1.6077684856767869</c:v>
                </c:pt>
                <c:pt idx="12">
                  <c:v>1.3843291926069725</c:v>
                </c:pt>
                <c:pt idx="14">
                  <c:v>1.4313255702115968</c:v>
                </c:pt>
                <c:pt idx="15">
                  <c:v>1.1327687216831057</c:v>
                </c:pt>
                <c:pt idx="16">
                  <c:v>1.3095425355118009</c:v>
                </c:pt>
                <c:pt idx="17">
                  <c:v>1.5659766324648159</c:v>
                </c:pt>
                <c:pt idx="20">
                  <c:v>1.2722380894420557</c:v>
                </c:pt>
                <c:pt idx="21">
                  <c:v>1.3756130100181587</c:v>
                </c:pt>
                <c:pt idx="22">
                  <c:v>1.1378970644516577</c:v>
                </c:pt>
                <c:pt idx="23">
                  <c:v>1.873244162984697</c:v>
                </c:pt>
                <c:pt idx="24">
                  <c:v>1.5952074957233044</c:v>
                </c:pt>
                <c:pt idx="32">
                  <c:v>1.6022054108522397</c:v>
                </c:pt>
                <c:pt idx="33">
                  <c:v>1.0515314249611851</c:v>
                </c:pt>
                <c:pt idx="36">
                  <c:v>1.5626278881569029</c:v>
                </c:pt>
                <c:pt idx="39">
                  <c:v>1.5536586039646549</c:v>
                </c:pt>
                <c:pt idx="42">
                  <c:v>1.3307259693453206</c:v>
                </c:pt>
                <c:pt idx="44">
                  <c:v>1.1815110215883433</c:v>
                </c:pt>
                <c:pt idx="47">
                  <c:v>1.1942866227899134</c:v>
                </c:pt>
                <c:pt idx="48">
                  <c:v>1.1020150559585871</c:v>
                </c:pt>
                <c:pt idx="49">
                  <c:v>1.310148063122951</c:v>
                </c:pt>
                <c:pt idx="50">
                  <c:v>1.4076772852313055</c:v>
                </c:pt>
                <c:pt idx="58">
                  <c:v>1.5186752387446809</c:v>
                </c:pt>
                <c:pt idx="63">
                  <c:v>1.0516567237204024</c:v>
                </c:pt>
                <c:pt idx="64">
                  <c:v>1.4630320788333742</c:v>
                </c:pt>
                <c:pt idx="65">
                  <c:v>1.3280568912672783</c:v>
                </c:pt>
                <c:pt idx="67">
                  <c:v>1.1000593160472263</c:v>
                </c:pt>
                <c:pt idx="68">
                  <c:v>1.7017273705438543</c:v>
                </c:pt>
                <c:pt idx="69">
                  <c:v>1.5501007837238494</c:v>
                </c:pt>
                <c:pt idx="70">
                  <c:v>1.3413874938371675</c:v>
                </c:pt>
                <c:pt idx="71">
                  <c:v>1.0887733693255468</c:v>
                </c:pt>
                <c:pt idx="72">
                  <c:v>1.8656948080858418</c:v>
                </c:pt>
                <c:pt idx="73">
                  <c:v>1.7668795942212094</c:v>
                </c:pt>
                <c:pt idx="74">
                  <c:v>1.489201581416713</c:v>
                </c:pt>
                <c:pt idx="79">
                  <c:v>1.2657723925537334</c:v>
                </c:pt>
                <c:pt idx="80">
                  <c:v>1.5729852095559902</c:v>
                </c:pt>
                <c:pt idx="84">
                  <c:v>1.2738726484208052</c:v>
                </c:pt>
                <c:pt idx="86">
                  <c:v>1.1115085026418852</c:v>
                </c:pt>
                <c:pt idx="87">
                  <c:v>1.1928009929664873</c:v>
                </c:pt>
                <c:pt idx="88">
                  <c:v>1.5777344094773902</c:v>
                </c:pt>
                <c:pt idx="89">
                  <c:v>1.461162482240379</c:v>
                </c:pt>
                <c:pt idx="91">
                  <c:v>1.5704997689432243</c:v>
                </c:pt>
                <c:pt idx="93">
                  <c:v>1.2870684118441742</c:v>
                </c:pt>
                <c:pt idx="95">
                  <c:v>1.7930056835997015</c:v>
                </c:pt>
                <c:pt idx="97">
                  <c:v>1.1607575768877882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3FA-4F14-B5B3-906541614DC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State092!$AK$2:$AK$101</c:f>
              <c:numCache>
                <c:formatCode>General</c:formatCode>
                <c:ptCount val="100"/>
                <c:pt idx="1">
                  <c:v>64789.4</c:v>
                </c:pt>
                <c:pt idx="2">
                  <c:v>58077.8</c:v>
                </c:pt>
                <c:pt idx="3">
                  <c:v>50558</c:v>
                </c:pt>
                <c:pt idx="4">
                  <c:v>53155.8</c:v>
                </c:pt>
                <c:pt idx="5">
                  <c:v>52919</c:v>
                </c:pt>
                <c:pt idx="10">
                  <c:v>29493.599999999999</c:v>
                </c:pt>
                <c:pt idx="13">
                  <c:v>51386.400000000001</c:v>
                </c:pt>
                <c:pt idx="18">
                  <c:v>84416.2</c:v>
                </c:pt>
                <c:pt idx="19">
                  <c:v>54313.8</c:v>
                </c:pt>
                <c:pt idx="25">
                  <c:v>56116.2</c:v>
                </c:pt>
                <c:pt idx="26">
                  <c:v>63317.2</c:v>
                </c:pt>
                <c:pt idx="27">
                  <c:v>75248.2</c:v>
                </c:pt>
                <c:pt idx="28">
                  <c:v>48532.800000000003</c:v>
                </c:pt>
                <c:pt idx="29">
                  <c:v>47748.2</c:v>
                </c:pt>
                <c:pt idx="30">
                  <c:v>75487</c:v>
                </c:pt>
                <c:pt idx="31">
                  <c:v>56992.4</c:v>
                </c:pt>
                <c:pt idx="34">
                  <c:v>54660.2</c:v>
                </c:pt>
                <c:pt idx="35">
                  <c:v>63413.8</c:v>
                </c:pt>
                <c:pt idx="37">
                  <c:v>50390.6</c:v>
                </c:pt>
                <c:pt idx="38">
                  <c:v>59514.400000000001</c:v>
                </c:pt>
                <c:pt idx="40">
                  <c:v>50010.6</c:v>
                </c:pt>
                <c:pt idx="41">
                  <c:v>48201.599999999999</c:v>
                </c:pt>
                <c:pt idx="43">
                  <c:v>68384</c:v>
                </c:pt>
                <c:pt idx="45">
                  <c:v>41250.400000000001</c:v>
                </c:pt>
                <c:pt idx="46">
                  <c:v>50091.6</c:v>
                </c:pt>
                <c:pt idx="51">
                  <c:v>50685.8</c:v>
                </c:pt>
                <c:pt idx="52">
                  <c:v>56848</c:v>
                </c:pt>
                <c:pt idx="53">
                  <c:v>57163.6</c:v>
                </c:pt>
                <c:pt idx="54">
                  <c:v>63755</c:v>
                </c:pt>
                <c:pt idx="55">
                  <c:v>51683.6</c:v>
                </c:pt>
                <c:pt idx="56">
                  <c:v>45198.6</c:v>
                </c:pt>
                <c:pt idx="57">
                  <c:v>69151.8</c:v>
                </c:pt>
                <c:pt idx="59">
                  <c:v>61712.2</c:v>
                </c:pt>
                <c:pt idx="60">
                  <c:v>52045</c:v>
                </c:pt>
                <c:pt idx="61">
                  <c:v>64790.400000000001</c:v>
                </c:pt>
                <c:pt idx="62">
                  <c:v>43983.199999999997</c:v>
                </c:pt>
                <c:pt idx="66">
                  <c:v>49140.2</c:v>
                </c:pt>
                <c:pt idx="75">
                  <c:v>67032.800000000003</c:v>
                </c:pt>
                <c:pt idx="76">
                  <c:v>48432.800000000003</c:v>
                </c:pt>
                <c:pt idx="77">
                  <c:v>45613.599999999999</c:v>
                </c:pt>
                <c:pt idx="78">
                  <c:v>63664.2</c:v>
                </c:pt>
                <c:pt idx="81">
                  <c:v>35875.599999999999</c:v>
                </c:pt>
                <c:pt idx="82">
                  <c:v>67535</c:v>
                </c:pt>
                <c:pt idx="83">
                  <c:v>76857.8</c:v>
                </c:pt>
                <c:pt idx="85">
                  <c:v>44632.800000000003</c:v>
                </c:pt>
                <c:pt idx="90">
                  <c:v>56148.6</c:v>
                </c:pt>
                <c:pt idx="92">
                  <c:v>57720.2</c:v>
                </c:pt>
                <c:pt idx="94">
                  <c:v>45195.6</c:v>
                </c:pt>
                <c:pt idx="96">
                  <c:v>49366.6</c:v>
                </c:pt>
                <c:pt idx="98">
                  <c:v>49582</c:v>
                </c:pt>
                <c:pt idx="99">
                  <c:v>58677</c:v>
                </c:pt>
              </c:numCache>
            </c:numRef>
          </c:xVal>
          <c:yVal>
            <c:numRef>
              <c:f>State092!$AL$2:$AL$101</c:f>
              <c:numCache>
                <c:formatCode>General</c:formatCode>
                <c:ptCount val="100"/>
                <c:pt idx="1">
                  <c:v>2.141090980932066</c:v>
                </c:pt>
                <c:pt idx="2">
                  <c:v>2.3089717585721221</c:v>
                </c:pt>
                <c:pt idx="3">
                  <c:v>2.0507733691997312</c:v>
                </c:pt>
                <c:pt idx="4">
                  <c:v>1.7290681355562327</c:v>
                </c:pt>
                <c:pt idx="5">
                  <c:v>1.8250533834728548</c:v>
                </c:pt>
                <c:pt idx="10">
                  <c:v>1.9565939729297204</c:v>
                </c:pt>
                <c:pt idx="13">
                  <c:v>2.312479566577927</c:v>
                </c:pt>
                <c:pt idx="18">
                  <c:v>1.7388605504630628</c:v>
                </c:pt>
                <c:pt idx="19">
                  <c:v>1.912442141776123</c:v>
                </c:pt>
                <c:pt idx="25">
                  <c:v>1.8284024933976286</c:v>
                </c:pt>
                <c:pt idx="26">
                  <c:v>1.7225809100844638</c:v>
                </c:pt>
                <c:pt idx="27">
                  <c:v>1.6785517793116647</c:v>
                </c:pt>
                <c:pt idx="28">
                  <c:v>2.5382833877295354</c:v>
                </c:pt>
                <c:pt idx="29">
                  <c:v>2.4684909588214845</c:v>
                </c:pt>
                <c:pt idx="30">
                  <c:v>1.7267476519135745</c:v>
                </c:pt>
                <c:pt idx="31">
                  <c:v>2.2814620896821332</c:v>
                </c:pt>
                <c:pt idx="34">
                  <c:v>1.6142641263661679</c:v>
                </c:pt>
                <c:pt idx="35">
                  <c:v>1.8123026849045476</c:v>
                </c:pt>
                <c:pt idx="37">
                  <c:v>2.1330367171655031</c:v>
                </c:pt>
                <c:pt idx="38">
                  <c:v>2.4594383880203781</c:v>
                </c:pt>
                <c:pt idx="40">
                  <c:v>2.3759962887867774</c:v>
                </c:pt>
                <c:pt idx="41">
                  <c:v>2.5992705636327424</c:v>
                </c:pt>
                <c:pt idx="43">
                  <c:v>1.6870759241927937</c:v>
                </c:pt>
                <c:pt idx="45">
                  <c:v>2.5214058530341523</c:v>
                </c:pt>
                <c:pt idx="46">
                  <c:v>2.5827683683491842</c:v>
                </c:pt>
                <c:pt idx="51">
                  <c:v>2.6236539622537278</c:v>
                </c:pt>
                <c:pt idx="52">
                  <c:v>1.7498416830847172</c:v>
                </c:pt>
                <c:pt idx="53">
                  <c:v>1.7105465715945112</c:v>
                </c:pt>
                <c:pt idx="54">
                  <c:v>1.7848639322406086</c:v>
                </c:pt>
                <c:pt idx="55">
                  <c:v>1.9797189050298354</c:v>
                </c:pt>
                <c:pt idx="56">
                  <c:v>2.1265260428420349</c:v>
                </c:pt>
                <c:pt idx="57">
                  <c:v>1.7229197215401479</c:v>
                </c:pt>
                <c:pt idx="59">
                  <c:v>2.0637734516027626</c:v>
                </c:pt>
                <c:pt idx="60">
                  <c:v>1.7159573446056298</c:v>
                </c:pt>
                <c:pt idx="61">
                  <c:v>1.693537931545414</c:v>
                </c:pt>
                <c:pt idx="62">
                  <c:v>2.5640471816511763</c:v>
                </c:pt>
                <c:pt idx="66">
                  <c:v>2.1801498569399391</c:v>
                </c:pt>
                <c:pt idx="75">
                  <c:v>1.742773686911482</c:v>
                </c:pt>
                <c:pt idx="76">
                  <c:v>2.1633892733849787</c:v>
                </c:pt>
                <c:pt idx="77">
                  <c:v>1.9156567339565393</c:v>
                </c:pt>
                <c:pt idx="78">
                  <c:v>1.7308314562972598</c:v>
                </c:pt>
                <c:pt idx="81">
                  <c:v>2.6403739589024298</c:v>
                </c:pt>
                <c:pt idx="82">
                  <c:v>1.7784704227437624</c:v>
                </c:pt>
                <c:pt idx="83">
                  <c:v>1.6797384260283277</c:v>
                </c:pt>
                <c:pt idx="85">
                  <c:v>1.6125584771737376</c:v>
                </c:pt>
                <c:pt idx="90">
                  <c:v>2.0754391026668522</c:v>
                </c:pt>
                <c:pt idx="92">
                  <c:v>2.1417631955537231</c:v>
                </c:pt>
                <c:pt idx="94">
                  <c:v>2.4456363008788466</c:v>
                </c:pt>
                <c:pt idx="96">
                  <c:v>2.1946619779364998</c:v>
                </c:pt>
                <c:pt idx="98">
                  <c:v>1.7930902343592432</c:v>
                </c:pt>
                <c:pt idx="99">
                  <c:v>2.2051059188438402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FA-4F14-B5B3-906541614D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6227744"/>
        <c:axId val="746353360"/>
      </c:scatterChart>
      <c:valAx>
        <c:axId val="76622774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6353360"/>
        <c:crosses val="autoZero"/>
        <c:crossBetween val="midCat"/>
      </c:valAx>
      <c:valAx>
        <c:axId val="7463533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62277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State091!$J$2:$J$101</c:f>
              <c:numCache>
                <c:formatCode>General</c:formatCode>
                <c:ptCount val="100"/>
                <c:pt idx="0">
                  <c:v>73169.2</c:v>
                </c:pt>
                <c:pt idx="1">
                  <c:v>59313.4</c:v>
                </c:pt>
                <c:pt idx="2">
                  <c:v>50781.599999999999</c:v>
                </c:pt>
                <c:pt idx="3">
                  <c:v>49157</c:v>
                </c:pt>
                <c:pt idx="4">
                  <c:v>57837.2</c:v>
                </c:pt>
                <c:pt idx="5">
                  <c:v>59897.599999999999</c:v>
                </c:pt>
                <c:pt idx="6">
                  <c:v>65865.8</c:v>
                </c:pt>
                <c:pt idx="7">
                  <c:v>73607.8</c:v>
                </c:pt>
                <c:pt idx="8">
                  <c:v>45729.599999999999</c:v>
                </c:pt>
                <c:pt idx="9">
                  <c:v>44432</c:v>
                </c:pt>
                <c:pt idx="10">
                  <c:v>35208.199999999997</c:v>
                </c:pt>
                <c:pt idx="11">
                  <c:v>72485.8</c:v>
                </c:pt>
                <c:pt idx="12">
                  <c:v>58204.6</c:v>
                </c:pt>
                <c:pt idx="13">
                  <c:v>57972.2</c:v>
                </c:pt>
                <c:pt idx="14">
                  <c:v>42706.8</c:v>
                </c:pt>
                <c:pt idx="15">
                  <c:v>72315</c:v>
                </c:pt>
                <c:pt idx="16">
                  <c:v>51670.2</c:v>
                </c:pt>
                <c:pt idx="17">
                  <c:v>79535.600000000006</c:v>
                </c:pt>
                <c:pt idx="18">
                  <c:v>73791.8</c:v>
                </c:pt>
                <c:pt idx="19">
                  <c:v>49118.400000000001</c:v>
                </c:pt>
                <c:pt idx="20">
                  <c:v>64156.4</c:v>
                </c:pt>
                <c:pt idx="21">
                  <c:v>64860.800000000003</c:v>
                </c:pt>
                <c:pt idx="22">
                  <c:v>53392.800000000003</c:v>
                </c:pt>
                <c:pt idx="23">
                  <c:v>41930.6</c:v>
                </c:pt>
                <c:pt idx="24">
                  <c:v>43309</c:v>
                </c:pt>
                <c:pt idx="25">
                  <c:v>54586.400000000001</c:v>
                </c:pt>
                <c:pt idx="26">
                  <c:v>65293.4</c:v>
                </c:pt>
                <c:pt idx="27">
                  <c:v>71659</c:v>
                </c:pt>
                <c:pt idx="28">
                  <c:v>51030.2</c:v>
                </c:pt>
                <c:pt idx="29">
                  <c:v>41109.599999999999</c:v>
                </c:pt>
                <c:pt idx="30">
                  <c:v>70281.2</c:v>
                </c:pt>
                <c:pt idx="31">
                  <c:v>59038.6</c:v>
                </c:pt>
                <c:pt idx="32">
                  <c:v>60087.6</c:v>
                </c:pt>
                <c:pt idx="33">
                  <c:v>62532.4</c:v>
                </c:pt>
                <c:pt idx="34">
                  <c:v>60721.2</c:v>
                </c:pt>
                <c:pt idx="35">
                  <c:v>56584.2</c:v>
                </c:pt>
                <c:pt idx="36">
                  <c:v>54441.4</c:v>
                </c:pt>
                <c:pt idx="37">
                  <c:v>47619.8</c:v>
                </c:pt>
                <c:pt idx="38">
                  <c:v>64994.6</c:v>
                </c:pt>
                <c:pt idx="39">
                  <c:v>53082</c:v>
                </c:pt>
                <c:pt idx="40">
                  <c:v>56783.199999999997</c:v>
                </c:pt>
                <c:pt idx="41">
                  <c:v>46294.400000000001</c:v>
                </c:pt>
                <c:pt idx="42">
                  <c:v>54792.800000000003</c:v>
                </c:pt>
                <c:pt idx="43">
                  <c:v>62916.6</c:v>
                </c:pt>
                <c:pt idx="44">
                  <c:v>43607.8</c:v>
                </c:pt>
                <c:pt idx="45">
                  <c:v>42371.6</c:v>
                </c:pt>
                <c:pt idx="46">
                  <c:v>58654.8</c:v>
                </c:pt>
                <c:pt idx="47">
                  <c:v>66527.199999999997</c:v>
                </c:pt>
                <c:pt idx="48">
                  <c:v>41381.599999999999</c:v>
                </c:pt>
                <c:pt idx="49">
                  <c:v>53042.8</c:v>
                </c:pt>
                <c:pt idx="50">
                  <c:v>67074.2</c:v>
                </c:pt>
                <c:pt idx="51">
                  <c:v>51009.2</c:v>
                </c:pt>
                <c:pt idx="52">
                  <c:v>59605.599999999999</c:v>
                </c:pt>
                <c:pt idx="53">
                  <c:v>59838.2</c:v>
                </c:pt>
                <c:pt idx="54">
                  <c:v>64176</c:v>
                </c:pt>
                <c:pt idx="55">
                  <c:v>51854.2</c:v>
                </c:pt>
                <c:pt idx="56">
                  <c:v>49182.400000000001</c:v>
                </c:pt>
                <c:pt idx="57">
                  <c:v>73724.600000000006</c:v>
                </c:pt>
                <c:pt idx="58">
                  <c:v>59777.599999999999</c:v>
                </c:pt>
                <c:pt idx="59">
                  <c:v>60354.6</c:v>
                </c:pt>
                <c:pt idx="60">
                  <c:v>52261.4</c:v>
                </c:pt>
                <c:pt idx="61">
                  <c:v>70499.199999999997</c:v>
                </c:pt>
                <c:pt idx="62">
                  <c:v>46628.800000000003</c:v>
                </c:pt>
                <c:pt idx="63">
                  <c:v>51118.400000000001</c:v>
                </c:pt>
                <c:pt idx="64">
                  <c:v>45921.4</c:v>
                </c:pt>
                <c:pt idx="65">
                  <c:v>72772</c:v>
                </c:pt>
                <c:pt idx="66">
                  <c:v>47647</c:v>
                </c:pt>
                <c:pt idx="67">
                  <c:v>66669</c:v>
                </c:pt>
                <c:pt idx="68">
                  <c:v>63346.2</c:v>
                </c:pt>
                <c:pt idx="69">
                  <c:v>55357.4</c:v>
                </c:pt>
                <c:pt idx="70">
                  <c:v>54155</c:v>
                </c:pt>
                <c:pt idx="71">
                  <c:v>71762.2</c:v>
                </c:pt>
                <c:pt idx="72">
                  <c:v>50951.6</c:v>
                </c:pt>
                <c:pt idx="73">
                  <c:v>64081.2</c:v>
                </c:pt>
                <c:pt idx="74">
                  <c:v>46006.6</c:v>
                </c:pt>
                <c:pt idx="75">
                  <c:v>68484</c:v>
                </c:pt>
                <c:pt idx="76">
                  <c:v>53029.599999999999</c:v>
                </c:pt>
                <c:pt idx="77">
                  <c:v>43368.6</c:v>
                </c:pt>
                <c:pt idx="78">
                  <c:v>60416.800000000003</c:v>
                </c:pt>
                <c:pt idx="79">
                  <c:v>49747</c:v>
                </c:pt>
                <c:pt idx="80">
                  <c:v>49721.4</c:v>
                </c:pt>
                <c:pt idx="81">
                  <c:v>34744.800000000003</c:v>
                </c:pt>
                <c:pt idx="82">
                  <c:v>65155</c:v>
                </c:pt>
                <c:pt idx="83">
                  <c:v>76860.600000000006</c:v>
                </c:pt>
                <c:pt idx="84">
                  <c:v>44861.8</c:v>
                </c:pt>
                <c:pt idx="85">
                  <c:v>45180</c:v>
                </c:pt>
                <c:pt idx="86">
                  <c:v>49151.4</c:v>
                </c:pt>
                <c:pt idx="87">
                  <c:v>53790.6</c:v>
                </c:pt>
                <c:pt idx="88">
                  <c:v>61759.4</c:v>
                </c:pt>
                <c:pt idx="89">
                  <c:v>88281.4</c:v>
                </c:pt>
                <c:pt idx="90">
                  <c:v>67705</c:v>
                </c:pt>
                <c:pt idx="91">
                  <c:v>43662.400000000001</c:v>
                </c:pt>
                <c:pt idx="92">
                  <c:v>57395.8</c:v>
                </c:pt>
                <c:pt idx="93">
                  <c:v>56970</c:v>
                </c:pt>
                <c:pt idx="94">
                  <c:v>45773.599999999999</c:v>
                </c:pt>
                <c:pt idx="95">
                  <c:v>53796.4</c:v>
                </c:pt>
                <c:pt idx="96">
                  <c:v>48849.4</c:v>
                </c:pt>
                <c:pt idx="97">
                  <c:v>77223.600000000006</c:v>
                </c:pt>
                <c:pt idx="98">
                  <c:v>53274.400000000001</c:v>
                </c:pt>
                <c:pt idx="99">
                  <c:v>57056.6</c:v>
                </c:pt>
              </c:numCache>
            </c:numRef>
          </c:xVal>
          <c:yVal>
            <c:numRef>
              <c:f>State091!$K$2:$K$101</c:f>
              <c:numCache>
                <c:formatCode>General</c:formatCode>
                <c:ptCount val="100"/>
                <c:pt idx="0">
                  <c:v>1.2695232420198663</c:v>
                </c:pt>
                <c:pt idx="1">
                  <c:v>2.1791871651262613</c:v>
                </c:pt>
                <c:pt idx="2">
                  <c:v>2.2357507443641005</c:v>
                </c:pt>
                <c:pt idx="3">
                  <c:v>2.110462395996501</c:v>
                </c:pt>
                <c:pt idx="4">
                  <c:v>1.7746536830966921</c:v>
                </c:pt>
                <c:pt idx="5">
                  <c:v>1.6032695800833423</c:v>
                </c:pt>
                <c:pt idx="6">
                  <c:v>1.7060598975492591</c:v>
                </c:pt>
                <c:pt idx="7">
                  <c:v>1.0501061028858354</c:v>
                </c:pt>
                <c:pt idx="8">
                  <c:v>1.2518150169693154</c:v>
                </c:pt>
                <c:pt idx="9">
                  <c:v>1.3413755851638458</c:v>
                </c:pt>
                <c:pt idx="10">
                  <c:v>1.6310120937736097</c:v>
                </c:pt>
                <c:pt idx="11">
                  <c:v>1.6356169070355848</c:v>
                </c:pt>
                <c:pt idx="12">
                  <c:v>1.467753407806256</c:v>
                </c:pt>
                <c:pt idx="13">
                  <c:v>1.7799565998875324</c:v>
                </c:pt>
                <c:pt idx="14">
                  <c:v>1.5918073936703288</c:v>
                </c:pt>
                <c:pt idx="15">
                  <c:v>1.3717900850445965</c:v>
                </c:pt>
                <c:pt idx="16">
                  <c:v>1.4775054093074926</c:v>
                </c:pt>
                <c:pt idx="17">
                  <c:v>1.4664376706782873</c:v>
                </c:pt>
                <c:pt idx="18">
                  <c:v>1.7366292731712738</c:v>
                </c:pt>
                <c:pt idx="19">
                  <c:v>2.268986774813512</c:v>
                </c:pt>
                <c:pt idx="20">
                  <c:v>1.345851699908349</c:v>
                </c:pt>
                <c:pt idx="21">
                  <c:v>1.6788106221323202</c:v>
                </c:pt>
                <c:pt idx="22">
                  <c:v>1.0822620278389594</c:v>
                </c:pt>
                <c:pt idx="23">
                  <c:v>1.6004302347211823</c:v>
                </c:pt>
                <c:pt idx="24">
                  <c:v>1.8908310051028654</c:v>
                </c:pt>
                <c:pt idx="25">
                  <c:v>1.643889320416807</c:v>
                </c:pt>
                <c:pt idx="26">
                  <c:v>1.6962357604290785</c:v>
                </c:pt>
                <c:pt idx="27">
                  <c:v>1.5388436902552367</c:v>
                </c:pt>
                <c:pt idx="28">
                  <c:v>2.689505430117852</c:v>
                </c:pt>
                <c:pt idx="29">
                  <c:v>2.698299180726643</c:v>
                </c:pt>
                <c:pt idx="30">
                  <c:v>1.8460697882221704</c:v>
                </c:pt>
                <c:pt idx="31">
                  <c:v>1.8314458676188121</c:v>
                </c:pt>
                <c:pt idx="32">
                  <c:v>1.3578009439551588</c:v>
                </c:pt>
                <c:pt idx="33">
                  <c:v>1.1590791333772572</c:v>
                </c:pt>
                <c:pt idx="34">
                  <c:v>1.3453950185437706</c:v>
                </c:pt>
                <c:pt idx="35">
                  <c:v>1.980040364624754</c:v>
                </c:pt>
                <c:pt idx="36">
                  <c:v>1.6238561095048989</c:v>
                </c:pt>
                <c:pt idx="37">
                  <c:v>2.2571913363768852</c:v>
                </c:pt>
                <c:pt idx="38">
                  <c:v>2.0072129069184208</c:v>
                </c:pt>
                <c:pt idx="39">
                  <c:v>1.7094872084699144</c:v>
                </c:pt>
                <c:pt idx="40">
                  <c:v>2.0900724157849506</c:v>
                </c:pt>
                <c:pt idx="41">
                  <c:v>2.7245411972074374</c:v>
                </c:pt>
                <c:pt idx="42">
                  <c:v>1.2454008555868654</c:v>
                </c:pt>
                <c:pt idx="43">
                  <c:v>1.8336814131723584</c:v>
                </c:pt>
                <c:pt idx="44">
                  <c:v>1.077995221038438</c:v>
                </c:pt>
                <c:pt idx="45">
                  <c:v>2.688121288787773</c:v>
                </c:pt>
                <c:pt idx="46">
                  <c:v>2.3923361770903657</c:v>
                </c:pt>
                <c:pt idx="47">
                  <c:v>1.1878449716807562</c:v>
                </c:pt>
                <c:pt idx="48">
                  <c:v>1.601508883175131</c:v>
                </c:pt>
                <c:pt idx="49">
                  <c:v>1.374192161801413</c:v>
                </c:pt>
                <c:pt idx="50">
                  <c:v>1.2599181205292049</c:v>
                </c:pt>
                <c:pt idx="51">
                  <c:v>2.4692996557483751</c:v>
                </c:pt>
                <c:pt idx="52">
                  <c:v>1.668937146845263</c:v>
                </c:pt>
                <c:pt idx="53">
                  <c:v>1.6421282725750441</c:v>
                </c:pt>
                <c:pt idx="54">
                  <c:v>1.857002617801047</c:v>
                </c:pt>
                <c:pt idx="55">
                  <c:v>1.9582213205487695</c:v>
                </c:pt>
                <c:pt idx="56">
                  <c:v>1.9542356615374605</c:v>
                </c:pt>
                <c:pt idx="57">
                  <c:v>1.6159463733950403</c:v>
                </c:pt>
                <c:pt idx="58">
                  <c:v>1.7993529348786168</c:v>
                </c:pt>
                <c:pt idx="59">
                  <c:v>2.1252729700801596</c:v>
                </c:pt>
                <c:pt idx="60">
                  <c:v>2.0044813189084105</c:v>
                </c:pt>
                <c:pt idx="61">
                  <c:v>1.8226164268530707</c:v>
                </c:pt>
                <c:pt idx="62">
                  <c:v>2.4886336341488522</c:v>
                </c:pt>
                <c:pt idx="63">
                  <c:v>1.2416077185514414</c:v>
                </c:pt>
                <c:pt idx="64">
                  <c:v>1.5232985057075785</c:v>
                </c:pt>
                <c:pt idx="65">
                  <c:v>1.1851673720661793</c:v>
                </c:pt>
                <c:pt idx="66">
                  <c:v>2.3824165215018782</c:v>
                </c:pt>
                <c:pt idx="67">
                  <c:v>1.1993880214192503</c:v>
                </c:pt>
                <c:pt idx="68">
                  <c:v>1.5081094051419028</c:v>
                </c:pt>
                <c:pt idx="69">
                  <c:v>1.8192689685570493</c:v>
                </c:pt>
                <c:pt idx="70">
                  <c:v>1.2876558027882929</c:v>
                </c:pt>
                <c:pt idx="71">
                  <c:v>1.1349150388366021</c:v>
                </c:pt>
                <c:pt idx="72">
                  <c:v>2.0947134142990604</c:v>
                </c:pt>
                <c:pt idx="73">
                  <c:v>1.9996192330980069</c:v>
                </c:pt>
                <c:pt idx="74">
                  <c:v>2.0324692544113239</c:v>
                </c:pt>
                <c:pt idx="75">
                  <c:v>1.6226563868932888</c:v>
                </c:pt>
                <c:pt idx="76">
                  <c:v>1.9779519362770981</c:v>
                </c:pt>
                <c:pt idx="77">
                  <c:v>2.1053250508432368</c:v>
                </c:pt>
                <c:pt idx="78">
                  <c:v>1.7431244289667773</c:v>
                </c:pt>
                <c:pt idx="79">
                  <c:v>1.1835085532795948</c:v>
                </c:pt>
                <c:pt idx="80">
                  <c:v>1.7128439665817936</c:v>
                </c:pt>
                <c:pt idx="81">
                  <c:v>2.5470861826805735</c:v>
                </c:pt>
                <c:pt idx="82">
                  <c:v>1.8434655820735171</c:v>
                </c:pt>
                <c:pt idx="83">
                  <c:v>1.6976968693973244</c:v>
                </c:pt>
                <c:pt idx="84">
                  <c:v>1.3561426425154586</c:v>
                </c:pt>
                <c:pt idx="85">
                  <c:v>1.8621292607348385</c:v>
                </c:pt>
                <c:pt idx="86">
                  <c:v>1.0260541917422494</c:v>
                </c:pt>
                <c:pt idx="87">
                  <c:v>1.0543849668901257</c:v>
                </c:pt>
                <c:pt idx="88">
                  <c:v>1.5631790464285598</c:v>
                </c:pt>
                <c:pt idx="89">
                  <c:v>1.4000797449972475</c:v>
                </c:pt>
                <c:pt idx="90">
                  <c:v>1.7520567166383576</c:v>
                </c:pt>
                <c:pt idx="91">
                  <c:v>1.1263925024735242</c:v>
                </c:pt>
                <c:pt idx="92">
                  <c:v>2.0593492903661939</c:v>
                </c:pt>
                <c:pt idx="93">
                  <c:v>1.2379146919431279</c:v>
                </c:pt>
                <c:pt idx="94">
                  <c:v>2.2521278640963351</c:v>
                </c:pt>
                <c:pt idx="95">
                  <c:v>1.7876289119718047</c:v>
                </c:pt>
                <c:pt idx="96">
                  <c:v>2.2124939098535497</c:v>
                </c:pt>
                <c:pt idx="97">
                  <c:v>1.0084093463656187</c:v>
                </c:pt>
                <c:pt idx="98">
                  <c:v>1.5801022630006156</c:v>
                </c:pt>
                <c:pt idx="99">
                  <c:v>2.3927468513721464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B2-4028-BF2F-3006E7F830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0865408"/>
        <c:axId val="746597552"/>
      </c:scatterChart>
      <c:valAx>
        <c:axId val="76086540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6597552"/>
        <c:crosses val="autoZero"/>
        <c:crossBetween val="midCat"/>
      </c:valAx>
      <c:valAx>
        <c:axId val="7465975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08654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State091!$Z$2:$Z$101</c:f>
              <c:numCache>
                <c:formatCode>General</c:formatCode>
                <c:ptCount val="100"/>
                <c:pt idx="10">
                  <c:v>35208.199999999997</c:v>
                </c:pt>
                <c:pt idx="11">
                  <c:v>72485.8</c:v>
                </c:pt>
                <c:pt idx="26">
                  <c:v>65293.4</c:v>
                </c:pt>
                <c:pt idx="31">
                  <c:v>59038.6</c:v>
                </c:pt>
                <c:pt idx="33">
                  <c:v>62532.4</c:v>
                </c:pt>
                <c:pt idx="36">
                  <c:v>54441.4</c:v>
                </c:pt>
                <c:pt idx="45">
                  <c:v>42371.6</c:v>
                </c:pt>
                <c:pt idx="49">
                  <c:v>53042.8</c:v>
                </c:pt>
                <c:pt idx="52">
                  <c:v>59605.599999999999</c:v>
                </c:pt>
                <c:pt idx="54">
                  <c:v>64176</c:v>
                </c:pt>
                <c:pt idx="60">
                  <c:v>52261.4</c:v>
                </c:pt>
                <c:pt idx="63">
                  <c:v>51118.400000000001</c:v>
                </c:pt>
                <c:pt idx="67">
                  <c:v>66669</c:v>
                </c:pt>
                <c:pt idx="70">
                  <c:v>54155</c:v>
                </c:pt>
                <c:pt idx="72">
                  <c:v>50951.6</c:v>
                </c:pt>
                <c:pt idx="79">
                  <c:v>49747</c:v>
                </c:pt>
                <c:pt idx="85">
                  <c:v>45180</c:v>
                </c:pt>
                <c:pt idx="90">
                  <c:v>67705</c:v>
                </c:pt>
              </c:numCache>
            </c:numRef>
          </c:xVal>
          <c:yVal>
            <c:numRef>
              <c:f>State091!$AA$12:$AA$101</c:f>
              <c:numCache>
                <c:formatCode>General</c:formatCode>
                <c:ptCount val="90"/>
                <c:pt idx="0">
                  <c:v>1.6310120937736097</c:v>
                </c:pt>
                <c:pt idx="1">
                  <c:v>1.6356169070355848</c:v>
                </c:pt>
                <c:pt idx="16">
                  <c:v>1.6962357604290785</c:v>
                </c:pt>
                <c:pt idx="21">
                  <c:v>1.8314458676188121</c:v>
                </c:pt>
                <c:pt idx="23">
                  <c:v>1.1590791333772572</c:v>
                </c:pt>
                <c:pt idx="26">
                  <c:v>1.6238561095048989</c:v>
                </c:pt>
                <c:pt idx="35">
                  <c:v>2.688121288787773</c:v>
                </c:pt>
                <c:pt idx="39">
                  <c:v>1.374192161801413</c:v>
                </c:pt>
                <c:pt idx="42">
                  <c:v>1.668937146845263</c:v>
                </c:pt>
                <c:pt idx="44">
                  <c:v>1.857002617801047</c:v>
                </c:pt>
                <c:pt idx="50">
                  <c:v>2.0044813189084105</c:v>
                </c:pt>
                <c:pt idx="53">
                  <c:v>1.2416077185514414</c:v>
                </c:pt>
                <c:pt idx="57">
                  <c:v>1.1993880214192503</c:v>
                </c:pt>
                <c:pt idx="60">
                  <c:v>1.2876558027882929</c:v>
                </c:pt>
                <c:pt idx="62">
                  <c:v>2.0947134142990604</c:v>
                </c:pt>
                <c:pt idx="69">
                  <c:v>1.1835085532795948</c:v>
                </c:pt>
                <c:pt idx="75">
                  <c:v>1.8621292607348385</c:v>
                </c:pt>
                <c:pt idx="80">
                  <c:v>1.7520567166383576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6A-46C1-957D-36025CBDC34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State091!$AB$2:$AB$101</c:f>
              <c:numCache>
                <c:formatCode>General</c:formatCode>
                <c:ptCount val="100"/>
                <c:pt idx="1">
                  <c:v>59313.4</c:v>
                </c:pt>
                <c:pt idx="2">
                  <c:v>50781.599999999999</c:v>
                </c:pt>
                <c:pt idx="8">
                  <c:v>45729.599999999999</c:v>
                </c:pt>
                <c:pt idx="19">
                  <c:v>49118.400000000001</c:v>
                </c:pt>
                <c:pt idx="22">
                  <c:v>53392.800000000003</c:v>
                </c:pt>
                <c:pt idx="24">
                  <c:v>43309</c:v>
                </c:pt>
                <c:pt idx="30">
                  <c:v>70281.2</c:v>
                </c:pt>
                <c:pt idx="34">
                  <c:v>60721.2</c:v>
                </c:pt>
                <c:pt idx="37">
                  <c:v>47619.8</c:v>
                </c:pt>
                <c:pt idx="40">
                  <c:v>56783.199999999997</c:v>
                </c:pt>
                <c:pt idx="41">
                  <c:v>46294.400000000001</c:v>
                </c:pt>
                <c:pt idx="43">
                  <c:v>62916.6</c:v>
                </c:pt>
                <c:pt idx="44">
                  <c:v>43607.8</c:v>
                </c:pt>
                <c:pt idx="47">
                  <c:v>66527.199999999997</c:v>
                </c:pt>
                <c:pt idx="51">
                  <c:v>51009.2</c:v>
                </c:pt>
                <c:pt idx="56">
                  <c:v>49182.400000000001</c:v>
                </c:pt>
                <c:pt idx="57">
                  <c:v>73724.600000000006</c:v>
                </c:pt>
                <c:pt idx="58">
                  <c:v>59777.599999999999</c:v>
                </c:pt>
                <c:pt idx="61">
                  <c:v>70499.199999999997</c:v>
                </c:pt>
                <c:pt idx="62">
                  <c:v>46628.800000000003</c:v>
                </c:pt>
                <c:pt idx="64">
                  <c:v>45921.4</c:v>
                </c:pt>
                <c:pt idx="68">
                  <c:v>63346.2</c:v>
                </c:pt>
                <c:pt idx="71">
                  <c:v>71762.2</c:v>
                </c:pt>
                <c:pt idx="73">
                  <c:v>64081.2</c:v>
                </c:pt>
                <c:pt idx="80">
                  <c:v>49721.4</c:v>
                </c:pt>
                <c:pt idx="82">
                  <c:v>65155</c:v>
                </c:pt>
                <c:pt idx="84">
                  <c:v>44861.8</c:v>
                </c:pt>
                <c:pt idx="86">
                  <c:v>49151.4</c:v>
                </c:pt>
                <c:pt idx="89">
                  <c:v>88281.4</c:v>
                </c:pt>
                <c:pt idx="92">
                  <c:v>57395.8</c:v>
                </c:pt>
                <c:pt idx="96">
                  <c:v>48849.4</c:v>
                </c:pt>
                <c:pt idx="97">
                  <c:v>77223.600000000006</c:v>
                </c:pt>
              </c:numCache>
            </c:numRef>
          </c:xVal>
          <c:yVal>
            <c:numRef>
              <c:f>State091!$AC$2:$AC$101</c:f>
              <c:numCache>
                <c:formatCode>General</c:formatCode>
                <c:ptCount val="100"/>
                <c:pt idx="1">
                  <c:v>2.1791871651262613</c:v>
                </c:pt>
                <c:pt idx="2">
                  <c:v>2.2357507443641005</c:v>
                </c:pt>
                <c:pt idx="8">
                  <c:v>1.2518150169693154</c:v>
                </c:pt>
                <c:pt idx="19">
                  <c:v>2.268986774813512</c:v>
                </c:pt>
                <c:pt idx="22">
                  <c:v>1.0822620278389594</c:v>
                </c:pt>
                <c:pt idx="24">
                  <c:v>1.8908310051028654</c:v>
                </c:pt>
                <c:pt idx="30">
                  <c:v>1.8460697882221704</c:v>
                </c:pt>
                <c:pt idx="34">
                  <c:v>1.3453950185437706</c:v>
                </c:pt>
                <c:pt idx="37">
                  <c:v>2.2571913363768852</c:v>
                </c:pt>
                <c:pt idx="40">
                  <c:v>2.0900724157849506</c:v>
                </c:pt>
                <c:pt idx="41">
                  <c:v>2.7245411972074374</c:v>
                </c:pt>
                <c:pt idx="43">
                  <c:v>1.8336814131723584</c:v>
                </c:pt>
                <c:pt idx="44">
                  <c:v>1.077995221038438</c:v>
                </c:pt>
                <c:pt idx="47">
                  <c:v>1.1878449716807562</c:v>
                </c:pt>
                <c:pt idx="51">
                  <c:v>2.4692996557483751</c:v>
                </c:pt>
                <c:pt idx="56">
                  <c:v>1.9542356615374605</c:v>
                </c:pt>
                <c:pt idx="57">
                  <c:v>1.6159463733950403</c:v>
                </c:pt>
                <c:pt idx="58">
                  <c:v>1.7993529348786168</c:v>
                </c:pt>
                <c:pt idx="61">
                  <c:v>1.8226164268530707</c:v>
                </c:pt>
                <c:pt idx="62">
                  <c:v>2.4886336341488522</c:v>
                </c:pt>
                <c:pt idx="64">
                  <c:v>1.5232985057075785</c:v>
                </c:pt>
                <c:pt idx="68">
                  <c:v>1.5081094051419028</c:v>
                </c:pt>
                <c:pt idx="71">
                  <c:v>1.1349150388366021</c:v>
                </c:pt>
                <c:pt idx="73">
                  <c:v>1.9996192330980069</c:v>
                </c:pt>
                <c:pt idx="80">
                  <c:v>1.7128439665817936</c:v>
                </c:pt>
                <c:pt idx="82">
                  <c:v>1.8434655820735171</c:v>
                </c:pt>
                <c:pt idx="84">
                  <c:v>1.3561426425154586</c:v>
                </c:pt>
                <c:pt idx="86">
                  <c:v>1.0260541917422494</c:v>
                </c:pt>
                <c:pt idx="89">
                  <c:v>1.4000797449972475</c:v>
                </c:pt>
                <c:pt idx="92">
                  <c:v>2.0593492903661939</c:v>
                </c:pt>
                <c:pt idx="96">
                  <c:v>2.2124939098535497</c:v>
                </c:pt>
                <c:pt idx="97">
                  <c:v>1.0084093463656187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E6A-46C1-957D-36025CBDC34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State091!$AD$2:$AD$101</c:f>
              <c:numCache>
                <c:formatCode>General</c:formatCode>
                <c:ptCount val="100"/>
                <c:pt idx="0">
                  <c:v>73169.2</c:v>
                </c:pt>
                <c:pt idx="3">
                  <c:v>49157</c:v>
                </c:pt>
                <c:pt idx="4">
                  <c:v>57837.2</c:v>
                </c:pt>
                <c:pt idx="5">
                  <c:v>59897.599999999999</c:v>
                </c:pt>
                <c:pt idx="6">
                  <c:v>65865.8</c:v>
                </c:pt>
                <c:pt idx="7">
                  <c:v>73607.8</c:v>
                </c:pt>
                <c:pt idx="12">
                  <c:v>58204.6</c:v>
                </c:pt>
                <c:pt idx="16">
                  <c:v>51670.2</c:v>
                </c:pt>
                <c:pt idx="18">
                  <c:v>73791.8</c:v>
                </c:pt>
                <c:pt idx="23">
                  <c:v>41930.6</c:v>
                </c:pt>
                <c:pt idx="25">
                  <c:v>54586.400000000001</c:v>
                </c:pt>
                <c:pt idx="28">
                  <c:v>51030.2</c:v>
                </c:pt>
                <c:pt idx="29">
                  <c:v>41109.599999999999</c:v>
                </c:pt>
                <c:pt idx="32">
                  <c:v>60087.6</c:v>
                </c:pt>
                <c:pt idx="35">
                  <c:v>56584.2</c:v>
                </c:pt>
                <c:pt idx="38">
                  <c:v>64994.6</c:v>
                </c:pt>
                <c:pt idx="46">
                  <c:v>58654.8</c:v>
                </c:pt>
                <c:pt idx="50">
                  <c:v>67074.2</c:v>
                </c:pt>
                <c:pt idx="53">
                  <c:v>59838.2</c:v>
                </c:pt>
                <c:pt idx="55">
                  <c:v>51854.2</c:v>
                </c:pt>
                <c:pt idx="59">
                  <c:v>60354.6</c:v>
                </c:pt>
                <c:pt idx="65">
                  <c:v>72772</c:v>
                </c:pt>
                <c:pt idx="77">
                  <c:v>43368.6</c:v>
                </c:pt>
                <c:pt idx="81">
                  <c:v>34744.800000000003</c:v>
                </c:pt>
                <c:pt idx="83">
                  <c:v>76860.600000000006</c:v>
                </c:pt>
                <c:pt idx="87">
                  <c:v>53790.6</c:v>
                </c:pt>
                <c:pt idx="88">
                  <c:v>61759.4</c:v>
                </c:pt>
                <c:pt idx="91">
                  <c:v>43662.400000000001</c:v>
                </c:pt>
                <c:pt idx="94">
                  <c:v>45773.599999999999</c:v>
                </c:pt>
                <c:pt idx="95">
                  <c:v>53796.4</c:v>
                </c:pt>
                <c:pt idx="98">
                  <c:v>53274.400000000001</c:v>
                </c:pt>
                <c:pt idx="99">
                  <c:v>57056.6</c:v>
                </c:pt>
              </c:numCache>
            </c:numRef>
          </c:xVal>
          <c:yVal>
            <c:numRef>
              <c:f>State091!$AE$2:$AE$101</c:f>
              <c:numCache>
                <c:formatCode>General</c:formatCode>
                <c:ptCount val="100"/>
                <c:pt idx="0">
                  <c:v>1.2695232420198663</c:v>
                </c:pt>
                <c:pt idx="3">
                  <c:v>2.110462395996501</c:v>
                </c:pt>
                <c:pt idx="4">
                  <c:v>1.7746536830966921</c:v>
                </c:pt>
                <c:pt idx="5">
                  <c:v>1.6032695800833423</c:v>
                </c:pt>
                <c:pt idx="6">
                  <c:v>1.7060598975492591</c:v>
                </c:pt>
                <c:pt idx="7">
                  <c:v>1.0501061028858354</c:v>
                </c:pt>
                <c:pt idx="12">
                  <c:v>1.467753407806256</c:v>
                </c:pt>
                <c:pt idx="16">
                  <c:v>1.4775054093074926</c:v>
                </c:pt>
                <c:pt idx="18">
                  <c:v>1.7366292731712738</c:v>
                </c:pt>
                <c:pt idx="23">
                  <c:v>1.6004302347211823</c:v>
                </c:pt>
                <c:pt idx="25">
                  <c:v>1.643889320416807</c:v>
                </c:pt>
                <c:pt idx="28">
                  <c:v>2.689505430117852</c:v>
                </c:pt>
                <c:pt idx="29">
                  <c:v>2.698299180726643</c:v>
                </c:pt>
                <c:pt idx="32">
                  <c:v>1.3578009439551588</c:v>
                </c:pt>
                <c:pt idx="35">
                  <c:v>1.980040364624754</c:v>
                </c:pt>
                <c:pt idx="38">
                  <c:v>2.0072129069184208</c:v>
                </c:pt>
                <c:pt idx="46">
                  <c:v>2.3923361770903657</c:v>
                </c:pt>
                <c:pt idx="50">
                  <c:v>1.2599181205292049</c:v>
                </c:pt>
                <c:pt idx="53">
                  <c:v>1.6421282725750441</c:v>
                </c:pt>
                <c:pt idx="55">
                  <c:v>1.9582213205487695</c:v>
                </c:pt>
                <c:pt idx="59">
                  <c:v>2.1252729700801596</c:v>
                </c:pt>
                <c:pt idx="65">
                  <c:v>1.1851673720661793</c:v>
                </c:pt>
                <c:pt idx="77">
                  <c:v>2.1053250508432368</c:v>
                </c:pt>
                <c:pt idx="81">
                  <c:v>2.5470861826805735</c:v>
                </c:pt>
                <c:pt idx="83">
                  <c:v>1.6976968693973244</c:v>
                </c:pt>
                <c:pt idx="87">
                  <c:v>1.0543849668901257</c:v>
                </c:pt>
                <c:pt idx="88">
                  <c:v>1.5631790464285598</c:v>
                </c:pt>
                <c:pt idx="91">
                  <c:v>1.1263925024735242</c:v>
                </c:pt>
                <c:pt idx="94">
                  <c:v>2.2521278640963351</c:v>
                </c:pt>
                <c:pt idx="95">
                  <c:v>1.7876289119718047</c:v>
                </c:pt>
                <c:pt idx="98">
                  <c:v>1.5801022630006156</c:v>
                </c:pt>
                <c:pt idx="99">
                  <c:v>2.3927468513721464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E6A-46C1-957D-36025CBDC34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State091!$AF$2:$AF$101</c:f>
              <c:numCache>
                <c:formatCode>General</c:formatCode>
                <c:ptCount val="100"/>
                <c:pt idx="9">
                  <c:v>44432</c:v>
                </c:pt>
                <c:pt idx="13">
                  <c:v>57972.2</c:v>
                </c:pt>
                <c:pt idx="14">
                  <c:v>42706.8</c:v>
                </c:pt>
                <c:pt idx="15">
                  <c:v>72315</c:v>
                </c:pt>
                <c:pt idx="17">
                  <c:v>79535.600000000006</c:v>
                </c:pt>
                <c:pt idx="20">
                  <c:v>64156.4</c:v>
                </c:pt>
                <c:pt idx="21">
                  <c:v>64860.800000000003</c:v>
                </c:pt>
                <c:pt idx="27">
                  <c:v>71659</c:v>
                </c:pt>
                <c:pt idx="39">
                  <c:v>53082</c:v>
                </c:pt>
                <c:pt idx="42">
                  <c:v>54792.800000000003</c:v>
                </c:pt>
                <c:pt idx="48">
                  <c:v>41381.599999999999</c:v>
                </c:pt>
                <c:pt idx="66">
                  <c:v>47647</c:v>
                </c:pt>
                <c:pt idx="69">
                  <c:v>55357.4</c:v>
                </c:pt>
                <c:pt idx="74">
                  <c:v>46006.6</c:v>
                </c:pt>
                <c:pt idx="75">
                  <c:v>68484</c:v>
                </c:pt>
                <c:pt idx="76">
                  <c:v>53029.599999999999</c:v>
                </c:pt>
                <c:pt idx="78">
                  <c:v>60416.800000000003</c:v>
                </c:pt>
                <c:pt idx="93">
                  <c:v>56970</c:v>
                </c:pt>
              </c:numCache>
            </c:numRef>
          </c:xVal>
          <c:yVal>
            <c:numRef>
              <c:f>State091!$AG$2:$AG$101</c:f>
              <c:numCache>
                <c:formatCode>General</c:formatCode>
                <c:ptCount val="100"/>
                <c:pt idx="9">
                  <c:v>1.3413755851638458</c:v>
                </c:pt>
                <c:pt idx="13">
                  <c:v>1.7799565998875324</c:v>
                </c:pt>
                <c:pt idx="14">
                  <c:v>1.5918073936703288</c:v>
                </c:pt>
                <c:pt idx="15">
                  <c:v>1.3717900850445965</c:v>
                </c:pt>
                <c:pt idx="17">
                  <c:v>1.4664376706782873</c:v>
                </c:pt>
                <c:pt idx="20">
                  <c:v>1.345851699908349</c:v>
                </c:pt>
                <c:pt idx="21">
                  <c:v>1.6788106221323202</c:v>
                </c:pt>
                <c:pt idx="27">
                  <c:v>1.5388436902552367</c:v>
                </c:pt>
                <c:pt idx="39">
                  <c:v>1.7094872084699144</c:v>
                </c:pt>
                <c:pt idx="42">
                  <c:v>1.2454008555868654</c:v>
                </c:pt>
                <c:pt idx="48">
                  <c:v>1.601508883175131</c:v>
                </c:pt>
                <c:pt idx="66">
                  <c:v>2.3824165215018782</c:v>
                </c:pt>
                <c:pt idx="69">
                  <c:v>1.8192689685570493</c:v>
                </c:pt>
                <c:pt idx="74">
                  <c:v>2.0324692544113239</c:v>
                </c:pt>
                <c:pt idx="75">
                  <c:v>1.6226563868932888</c:v>
                </c:pt>
                <c:pt idx="76">
                  <c:v>1.9779519362770981</c:v>
                </c:pt>
                <c:pt idx="78">
                  <c:v>1.7431244289667773</c:v>
                </c:pt>
                <c:pt idx="93">
                  <c:v>1.2379146919431279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E6A-46C1-957D-36025CBDC3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0855408"/>
        <c:axId val="746588400"/>
      </c:scatterChart>
      <c:valAx>
        <c:axId val="76085540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6588400"/>
        <c:crosses val="autoZero"/>
        <c:crossBetween val="midCat"/>
      </c:valAx>
      <c:valAx>
        <c:axId val="7465884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08554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State091!$AI$2:$AI$101</c:f>
              <c:numCache>
                <c:formatCode>General</c:formatCode>
                <c:ptCount val="100"/>
                <c:pt idx="0">
                  <c:v>73169.2</c:v>
                </c:pt>
                <c:pt idx="5">
                  <c:v>59897.599999999999</c:v>
                </c:pt>
                <c:pt idx="7">
                  <c:v>73607.8</c:v>
                </c:pt>
                <c:pt idx="8">
                  <c:v>45729.599999999999</c:v>
                </c:pt>
                <c:pt idx="9">
                  <c:v>44432</c:v>
                </c:pt>
                <c:pt idx="12">
                  <c:v>58204.6</c:v>
                </c:pt>
                <c:pt idx="14">
                  <c:v>42706.8</c:v>
                </c:pt>
                <c:pt idx="15">
                  <c:v>72315</c:v>
                </c:pt>
                <c:pt idx="16">
                  <c:v>51670.2</c:v>
                </c:pt>
                <c:pt idx="17">
                  <c:v>79535.600000000006</c:v>
                </c:pt>
                <c:pt idx="20">
                  <c:v>64156.4</c:v>
                </c:pt>
                <c:pt idx="21">
                  <c:v>64860.800000000003</c:v>
                </c:pt>
                <c:pt idx="22">
                  <c:v>53392.800000000003</c:v>
                </c:pt>
                <c:pt idx="23">
                  <c:v>41930.6</c:v>
                </c:pt>
                <c:pt idx="25">
                  <c:v>54586.400000000001</c:v>
                </c:pt>
                <c:pt idx="26">
                  <c:v>65293.4</c:v>
                </c:pt>
                <c:pt idx="27">
                  <c:v>71659</c:v>
                </c:pt>
                <c:pt idx="32">
                  <c:v>60087.6</c:v>
                </c:pt>
                <c:pt idx="33">
                  <c:v>62532.4</c:v>
                </c:pt>
                <c:pt idx="34">
                  <c:v>60721.2</c:v>
                </c:pt>
                <c:pt idx="36">
                  <c:v>54441.4</c:v>
                </c:pt>
                <c:pt idx="42">
                  <c:v>54792.800000000003</c:v>
                </c:pt>
                <c:pt idx="44">
                  <c:v>43607.8</c:v>
                </c:pt>
                <c:pt idx="47">
                  <c:v>66527.199999999997</c:v>
                </c:pt>
                <c:pt idx="49">
                  <c:v>53042.8</c:v>
                </c:pt>
                <c:pt idx="50">
                  <c:v>67074.2</c:v>
                </c:pt>
                <c:pt idx="55">
                  <c:v>51854.2</c:v>
                </c:pt>
                <c:pt idx="57">
                  <c:v>73724.600000000006</c:v>
                </c:pt>
                <c:pt idx="63">
                  <c:v>51118.400000000001</c:v>
                </c:pt>
                <c:pt idx="64">
                  <c:v>45921.4</c:v>
                </c:pt>
                <c:pt idx="65">
                  <c:v>72772</c:v>
                </c:pt>
                <c:pt idx="67">
                  <c:v>66669</c:v>
                </c:pt>
                <c:pt idx="68">
                  <c:v>63346.2</c:v>
                </c:pt>
                <c:pt idx="69">
                  <c:v>55357.4</c:v>
                </c:pt>
                <c:pt idx="70">
                  <c:v>54155</c:v>
                </c:pt>
                <c:pt idx="71">
                  <c:v>71762.2</c:v>
                </c:pt>
                <c:pt idx="79">
                  <c:v>49747</c:v>
                </c:pt>
                <c:pt idx="83">
                  <c:v>76860.600000000006</c:v>
                </c:pt>
                <c:pt idx="84">
                  <c:v>44861.8</c:v>
                </c:pt>
                <c:pt idx="86">
                  <c:v>49151.4</c:v>
                </c:pt>
                <c:pt idx="87">
                  <c:v>53790.6</c:v>
                </c:pt>
                <c:pt idx="88">
                  <c:v>61759.4</c:v>
                </c:pt>
                <c:pt idx="89">
                  <c:v>88281.4</c:v>
                </c:pt>
                <c:pt idx="91">
                  <c:v>43662.400000000001</c:v>
                </c:pt>
                <c:pt idx="93">
                  <c:v>56970</c:v>
                </c:pt>
                <c:pt idx="95">
                  <c:v>53796.4</c:v>
                </c:pt>
                <c:pt idx="97">
                  <c:v>77223.600000000006</c:v>
                </c:pt>
                <c:pt idx="98">
                  <c:v>53274.400000000001</c:v>
                </c:pt>
              </c:numCache>
            </c:numRef>
          </c:xVal>
          <c:yVal>
            <c:numRef>
              <c:f>State091!$AJ$2:$AJ$101</c:f>
              <c:numCache>
                <c:formatCode>General</c:formatCode>
                <c:ptCount val="100"/>
                <c:pt idx="0">
                  <c:v>1.2695232420198663</c:v>
                </c:pt>
                <c:pt idx="5">
                  <c:v>1.6032695800833423</c:v>
                </c:pt>
                <c:pt idx="7">
                  <c:v>1.0501061028858354</c:v>
                </c:pt>
                <c:pt idx="8">
                  <c:v>1.2518150169693154</c:v>
                </c:pt>
                <c:pt idx="9">
                  <c:v>1.3413755851638458</c:v>
                </c:pt>
                <c:pt idx="12">
                  <c:v>1.467753407806256</c:v>
                </c:pt>
                <c:pt idx="14">
                  <c:v>1.5918073936703288</c:v>
                </c:pt>
                <c:pt idx="15">
                  <c:v>1.3717900850445965</c:v>
                </c:pt>
                <c:pt idx="16">
                  <c:v>1.4775054093074926</c:v>
                </c:pt>
                <c:pt idx="17">
                  <c:v>1.4664376706782873</c:v>
                </c:pt>
                <c:pt idx="20">
                  <c:v>1.345851699908349</c:v>
                </c:pt>
                <c:pt idx="21">
                  <c:v>1.6788106221323202</c:v>
                </c:pt>
                <c:pt idx="22">
                  <c:v>1.0822620278389594</c:v>
                </c:pt>
                <c:pt idx="23">
                  <c:v>1.6004302347211823</c:v>
                </c:pt>
                <c:pt idx="25">
                  <c:v>1.643889320416807</c:v>
                </c:pt>
                <c:pt idx="26">
                  <c:v>1.6962357604290785</c:v>
                </c:pt>
                <c:pt idx="27">
                  <c:v>1.5388436902552367</c:v>
                </c:pt>
                <c:pt idx="32">
                  <c:v>1.3578009439551588</c:v>
                </c:pt>
                <c:pt idx="33">
                  <c:v>1.1590791333772572</c:v>
                </c:pt>
                <c:pt idx="34">
                  <c:v>1.3453950185437706</c:v>
                </c:pt>
                <c:pt idx="36">
                  <c:v>1.6238561095048989</c:v>
                </c:pt>
                <c:pt idx="42">
                  <c:v>1.2454008555868654</c:v>
                </c:pt>
                <c:pt idx="44">
                  <c:v>1.077995221038438</c:v>
                </c:pt>
                <c:pt idx="47">
                  <c:v>1.1878449716807562</c:v>
                </c:pt>
                <c:pt idx="49">
                  <c:v>1.374192161801413</c:v>
                </c:pt>
                <c:pt idx="50">
                  <c:v>1.2599181205292049</c:v>
                </c:pt>
                <c:pt idx="55">
                  <c:v>1.9582213205487695</c:v>
                </c:pt>
                <c:pt idx="57">
                  <c:v>1.6159463733950403</c:v>
                </c:pt>
                <c:pt idx="63">
                  <c:v>1.2416077185514414</c:v>
                </c:pt>
                <c:pt idx="64">
                  <c:v>1.5232985057075785</c:v>
                </c:pt>
                <c:pt idx="65">
                  <c:v>1.1851673720661793</c:v>
                </c:pt>
                <c:pt idx="67">
                  <c:v>1.1993880214192503</c:v>
                </c:pt>
                <c:pt idx="68">
                  <c:v>1.5081094051419028</c:v>
                </c:pt>
                <c:pt idx="69">
                  <c:v>1.8192689685570493</c:v>
                </c:pt>
                <c:pt idx="70">
                  <c:v>1.2876558027882929</c:v>
                </c:pt>
                <c:pt idx="71">
                  <c:v>1.1349150388366021</c:v>
                </c:pt>
                <c:pt idx="79">
                  <c:v>1.1835085532795948</c:v>
                </c:pt>
                <c:pt idx="83">
                  <c:v>1.6976968693973244</c:v>
                </c:pt>
                <c:pt idx="84">
                  <c:v>1.3561426425154586</c:v>
                </c:pt>
                <c:pt idx="86">
                  <c:v>1.0260541917422494</c:v>
                </c:pt>
                <c:pt idx="87">
                  <c:v>1.0543849668901257</c:v>
                </c:pt>
                <c:pt idx="88">
                  <c:v>1.5631790464285598</c:v>
                </c:pt>
                <c:pt idx="89">
                  <c:v>1.4000797449972475</c:v>
                </c:pt>
                <c:pt idx="91">
                  <c:v>1.1263925024735242</c:v>
                </c:pt>
                <c:pt idx="93">
                  <c:v>1.2379146919431279</c:v>
                </c:pt>
                <c:pt idx="95">
                  <c:v>1.7876289119718047</c:v>
                </c:pt>
                <c:pt idx="97">
                  <c:v>1.0084093463656187</c:v>
                </c:pt>
                <c:pt idx="98">
                  <c:v>1.5801022630006156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131-48A1-A62A-DBBCA472D79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State091!$AK$2:$AK$101</c:f>
              <c:numCache>
                <c:formatCode>General</c:formatCode>
                <c:ptCount val="100"/>
                <c:pt idx="1">
                  <c:v>59313.4</c:v>
                </c:pt>
                <c:pt idx="2">
                  <c:v>50781.599999999999</c:v>
                </c:pt>
                <c:pt idx="3">
                  <c:v>49157</c:v>
                </c:pt>
                <c:pt idx="4">
                  <c:v>57837.2</c:v>
                </c:pt>
                <c:pt idx="6">
                  <c:v>65865.8</c:v>
                </c:pt>
                <c:pt idx="10">
                  <c:v>35208.199999999997</c:v>
                </c:pt>
                <c:pt idx="11">
                  <c:v>72485.8</c:v>
                </c:pt>
                <c:pt idx="13">
                  <c:v>57972.2</c:v>
                </c:pt>
                <c:pt idx="18">
                  <c:v>73791.8</c:v>
                </c:pt>
                <c:pt idx="19">
                  <c:v>49118.400000000001</c:v>
                </c:pt>
                <c:pt idx="24">
                  <c:v>43309</c:v>
                </c:pt>
                <c:pt idx="28">
                  <c:v>51030.2</c:v>
                </c:pt>
                <c:pt idx="29">
                  <c:v>41109.599999999999</c:v>
                </c:pt>
                <c:pt idx="30">
                  <c:v>70281.2</c:v>
                </c:pt>
                <c:pt idx="31">
                  <c:v>59038.6</c:v>
                </c:pt>
                <c:pt idx="35">
                  <c:v>56584.2</c:v>
                </c:pt>
                <c:pt idx="37">
                  <c:v>47619.8</c:v>
                </c:pt>
                <c:pt idx="38">
                  <c:v>64994.6</c:v>
                </c:pt>
                <c:pt idx="39">
                  <c:v>53082</c:v>
                </c:pt>
                <c:pt idx="40">
                  <c:v>56783.199999999997</c:v>
                </c:pt>
                <c:pt idx="41">
                  <c:v>46294.400000000001</c:v>
                </c:pt>
                <c:pt idx="43">
                  <c:v>62916.6</c:v>
                </c:pt>
                <c:pt idx="45">
                  <c:v>42371.6</c:v>
                </c:pt>
                <c:pt idx="46">
                  <c:v>58654.8</c:v>
                </c:pt>
                <c:pt idx="48">
                  <c:v>41381.599999999999</c:v>
                </c:pt>
                <c:pt idx="51">
                  <c:v>51009.2</c:v>
                </c:pt>
                <c:pt idx="52">
                  <c:v>59605.599999999999</c:v>
                </c:pt>
                <c:pt idx="53">
                  <c:v>59838.2</c:v>
                </c:pt>
                <c:pt idx="54">
                  <c:v>64176</c:v>
                </c:pt>
                <c:pt idx="56">
                  <c:v>49182.400000000001</c:v>
                </c:pt>
                <c:pt idx="58">
                  <c:v>59777.599999999999</c:v>
                </c:pt>
                <c:pt idx="59">
                  <c:v>60354.6</c:v>
                </c:pt>
                <c:pt idx="60">
                  <c:v>52261.4</c:v>
                </c:pt>
                <c:pt idx="61">
                  <c:v>70499.199999999997</c:v>
                </c:pt>
                <c:pt idx="62">
                  <c:v>46628.800000000003</c:v>
                </c:pt>
                <c:pt idx="66">
                  <c:v>47647</c:v>
                </c:pt>
                <c:pt idx="72">
                  <c:v>50951.6</c:v>
                </c:pt>
                <c:pt idx="73">
                  <c:v>64081.2</c:v>
                </c:pt>
                <c:pt idx="74">
                  <c:v>46006.6</c:v>
                </c:pt>
                <c:pt idx="75">
                  <c:v>68484</c:v>
                </c:pt>
                <c:pt idx="76">
                  <c:v>53029.599999999999</c:v>
                </c:pt>
                <c:pt idx="77">
                  <c:v>43368.6</c:v>
                </c:pt>
                <c:pt idx="78">
                  <c:v>60416.800000000003</c:v>
                </c:pt>
                <c:pt idx="80">
                  <c:v>49721.4</c:v>
                </c:pt>
                <c:pt idx="81">
                  <c:v>34744.800000000003</c:v>
                </c:pt>
                <c:pt idx="82">
                  <c:v>65155</c:v>
                </c:pt>
                <c:pt idx="85">
                  <c:v>45180</c:v>
                </c:pt>
                <c:pt idx="90">
                  <c:v>67705</c:v>
                </c:pt>
                <c:pt idx="92">
                  <c:v>57395.8</c:v>
                </c:pt>
                <c:pt idx="94">
                  <c:v>45773.599999999999</c:v>
                </c:pt>
                <c:pt idx="96">
                  <c:v>48849.4</c:v>
                </c:pt>
                <c:pt idx="99">
                  <c:v>57056.6</c:v>
                </c:pt>
              </c:numCache>
            </c:numRef>
          </c:xVal>
          <c:yVal>
            <c:numRef>
              <c:f>State091!$AL$2:$AL$101</c:f>
              <c:numCache>
                <c:formatCode>General</c:formatCode>
                <c:ptCount val="100"/>
                <c:pt idx="1">
                  <c:v>2.1791871651262613</c:v>
                </c:pt>
                <c:pt idx="2">
                  <c:v>2.2357507443641005</c:v>
                </c:pt>
                <c:pt idx="3">
                  <c:v>2.110462395996501</c:v>
                </c:pt>
                <c:pt idx="4">
                  <c:v>1.7746536830966921</c:v>
                </c:pt>
                <c:pt idx="6">
                  <c:v>1.7060598975492591</c:v>
                </c:pt>
                <c:pt idx="10">
                  <c:v>1.6310120937736097</c:v>
                </c:pt>
                <c:pt idx="11">
                  <c:v>1.6356169070355848</c:v>
                </c:pt>
                <c:pt idx="13">
                  <c:v>1.7799565998875324</c:v>
                </c:pt>
                <c:pt idx="18">
                  <c:v>1.7366292731712738</c:v>
                </c:pt>
                <c:pt idx="19">
                  <c:v>2.268986774813512</c:v>
                </c:pt>
                <c:pt idx="24">
                  <c:v>1.8908310051028654</c:v>
                </c:pt>
                <c:pt idx="28">
                  <c:v>2.689505430117852</c:v>
                </c:pt>
                <c:pt idx="29">
                  <c:v>2.698299180726643</c:v>
                </c:pt>
                <c:pt idx="30">
                  <c:v>1.8460697882221704</c:v>
                </c:pt>
                <c:pt idx="31">
                  <c:v>1.8314458676188121</c:v>
                </c:pt>
                <c:pt idx="35">
                  <c:v>1.980040364624754</c:v>
                </c:pt>
                <c:pt idx="37">
                  <c:v>2.2571913363768852</c:v>
                </c:pt>
                <c:pt idx="38">
                  <c:v>2.0072129069184208</c:v>
                </c:pt>
                <c:pt idx="39">
                  <c:v>1.7094872084699144</c:v>
                </c:pt>
                <c:pt idx="40">
                  <c:v>2.0900724157849506</c:v>
                </c:pt>
                <c:pt idx="41">
                  <c:v>2.7245411972074374</c:v>
                </c:pt>
                <c:pt idx="43">
                  <c:v>1.8336814131723584</c:v>
                </c:pt>
                <c:pt idx="45">
                  <c:v>2.688121288787773</c:v>
                </c:pt>
                <c:pt idx="46">
                  <c:v>2.3923361770903657</c:v>
                </c:pt>
                <c:pt idx="48">
                  <c:v>1.601508883175131</c:v>
                </c:pt>
                <c:pt idx="51">
                  <c:v>2.4692996557483751</c:v>
                </c:pt>
                <c:pt idx="52">
                  <c:v>1.668937146845263</c:v>
                </c:pt>
                <c:pt idx="53">
                  <c:v>1.6421282725750441</c:v>
                </c:pt>
                <c:pt idx="54">
                  <c:v>1.857002617801047</c:v>
                </c:pt>
                <c:pt idx="56">
                  <c:v>1.9542356615374605</c:v>
                </c:pt>
                <c:pt idx="58">
                  <c:v>1.7993529348786168</c:v>
                </c:pt>
                <c:pt idx="59">
                  <c:v>2.1252729700801596</c:v>
                </c:pt>
                <c:pt idx="60">
                  <c:v>2.0044813189084105</c:v>
                </c:pt>
                <c:pt idx="61">
                  <c:v>1.8226164268530707</c:v>
                </c:pt>
                <c:pt idx="62">
                  <c:v>2.4886336341488522</c:v>
                </c:pt>
                <c:pt idx="66">
                  <c:v>2.3824165215018782</c:v>
                </c:pt>
                <c:pt idx="72">
                  <c:v>2.0947134142990604</c:v>
                </c:pt>
                <c:pt idx="73">
                  <c:v>1.9996192330980069</c:v>
                </c:pt>
                <c:pt idx="74">
                  <c:v>2.0324692544113239</c:v>
                </c:pt>
                <c:pt idx="75">
                  <c:v>1.6226563868932888</c:v>
                </c:pt>
                <c:pt idx="76">
                  <c:v>1.9779519362770981</c:v>
                </c:pt>
                <c:pt idx="77">
                  <c:v>2.1053250508432368</c:v>
                </c:pt>
                <c:pt idx="78">
                  <c:v>1.7431244289667773</c:v>
                </c:pt>
                <c:pt idx="80">
                  <c:v>1.7128439665817936</c:v>
                </c:pt>
                <c:pt idx="81">
                  <c:v>2.5470861826805735</c:v>
                </c:pt>
                <c:pt idx="82">
                  <c:v>1.8434655820735171</c:v>
                </c:pt>
                <c:pt idx="85">
                  <c:v>1.8621292607348385</c:v>
                </c:pt>
                <c:pt idx="90">
                  <c:v>1.7520567166383576</c:v>
                </c:pt>
                <c:pt idx="92">
                  <c:v>2.0593492903661939</c:v>
                </c:pt>
                <c:pt idx="94">
                  <c:v>2.2521278640963351</c:v>
                </c:pt>
                <c:pt idx="96">
                  <c:v>2.2124939098535497</c:v>
                </c:pt>
                <c:pt idx="99">
                  <c:v>2.3927468513721464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31-48A1-A62A-DBBCA472D7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6196144"/>
        <c:axId val="746369584"/>
      </c:scatterChart>
      <c:valAx>
        <c:axId val="76619614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6369584"/>
        <c:crosses val="autoZero"/>
        <c:crossBetween val="midCat"/>
      </c:valAx>
      <c:valAx>
        <c:axId val="7463695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61961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State090!$J$2:$J$101</c:f>
              <c:numCache>
                <c:formatCode>General</c:formatCode>
                <c:ptCount val="100"/>
                <c:pt idx="0">
                  <c:v>75361.2</c:v>
                </c:pt>
                <c:pt idx="1">
                  <c:v>59737.599999999999</c:v>
                </c:pt>
                <c:pt idx="2">
                  <c:v>53874.8</c:v>
                </c:pt>
                <c:pt idx="3">
                  <c:v>47246.8</c:v>
                </c:pt>
                <c:pt idx="4">
                  <c:v>57057</c:v>
                </c:pt>
                <c:pt idx="5">
                  <c:v>69426.600000000006</c:v>
                </c:pt>
                <c:pt idx="6">
                  <c:v>63575.6</c:v>
                </c:pt>
                <c:pt idx="7">
                  <c:v>59738.6</c:v>
                </c:pt>
                <c:pt idx="8">
                  <c:v>52659</c:v>
                </c:pt>
                <c:pt idx="9">
                  <c:v>39984</c:v>
                </c:pt>
                <c:pt idx="10">
                  <c:v>37443.4</c:v>
                </c:pt>
                <c:pt idx="11">
                  <c:v>69348.399999999994</c:v>
                </c:pt>
                <c:pt idx="12">
                  <c:v>55467.6</c:v>
                </c:pt>
                <c:pt idx="13">
                  <c:v>66437.8</c:v>
                </c:pt>
                <c:pt idx="14">
                  <c:v>42163.6</c:v>
                </c:pt>
                <c:pt idx="15">
                  <c:v>78687.8</c:v>
                </c:pt>
                <c:pt idx="16">
                  <c:v>55517.8</c:v>
                </c:pt>
                <c:pt idx="17">
                  <c:v>84095</c:v>
                </c:pt>
                <c:pt idx="18">
                  <c:v>73864</c:v>
                </c:pt>
                <c:pt idx="19">
                  <c:v>53071.4</c:v>
                </c:pt>
                <c:pt idx="20">
                  <c:v>61500.800000000003</c:v>
                </c:pt>
                <c:pt idx="21">
                  <c:v>67106</c:v>
                </c:pt>
                <c:pt idx="22">
                  <c:v>52077.2</c:v>
                </c:pt>
                <c:pt idx="23">
                  <c:v>47046.6</c:v>
                </c:pt>
                <c:pt idx="24">
                  <c:v>41438.6</c:v>
                </c:pt>
                <c:pt idx="25">
                  <c:v>53449.4</c:v>
                </c:pt>
                <c:pt idx="26">
                  <c:v>71480.600000000006</c:v>
                </c:pt>
                <c:pt idx="27">
                  <c:v>68839.8</c:v>
                </c:pt>
                <c:pt idx="28">
                  <c:v>48221.4</c:v>
                </c:pt>
                <c:pt idx="29">
                  <c:v>37998.6</c:v>
                </c:pt>
                <c:pt idx="30">
                  <c:v>78325</c:v>
                </c:pt>
                <c:pt idx="31">
                  <c:v>61758.6</c:v>
                </c:pt>
                <c:pt idx="32">
                  <c:v>61424.2</c:v>
                </c:pt>
                <c:pt idx="33">
                  <c:v>67003</c:v>
                </c:pt>
                <c:pt idx="34">
                  <c:v>62207.6</c:v>
                </c:pt>
                <c:pt idx="35">
                  <c:v>60733.2</c:v>
                </c:pt>
                <c:pt idx="36">
                  <c:v>52509.2</c:v>
                </c:pt>
                <c:pt idx="37">
                  <c:v>53524</c:v>
                </c:pt>
                <c:pt idx="38">
                  <c:v>63399.6</c:v>
                </c:pt>
                <c:pt idx="39">
                  <c:v>56810</c:v>
                </c:pt>
                <c:pt idx="40">
                  <c:v>48251.4</c:v>
                </c:pt>
                <c:pt idx="41">
                  <c:v>51734.400000000001</c:v>
                </c:pt>
                <c:pt idx="42">
                  <c:v>54089</c:v>
                </c:pt>
                <c:pt idx="43">
                  <c:v>68793.399999999994</c:v>
                </c:pt>
                <c:pt idx="44">
                  <c:v>43899.4</c:v>
                </c:pt>
                <c:pt idx="45">
                  <c:v>48594</c:v>
                </c:pt>
                <c:pt idx="46">
                  <c:v>57539.6</c:v>
                </c:pt>
                <c:pt idx="47">
                  <c:v>63847</c:v>
                </c:pt>
                <c:pt idx="48">
                  <c:v>44618.400000000001</c:v>
                </c:pt>
                <c:pt idx="49">
                  <c:v>55516.800000000003</c:v>
                </c:pt>
                <c:pt idx="50">
                  <c:v>66262.600000000006</c:v>
                </c:pt>
                <c:pt idx="51">
                  <c:v>51417.2</c:v>
                </c:pt>
                <c:pt idx="52">
                  <c:v>55212</c:v>
                </c:pt>
                <c:pt idx="53">
                  <c:v>56054.400000000001</c:v>
                </c:pt>
                <c:pt idx="54">
                  <c:v>64508.2</c:v>
                </c:pt>
                <c:pt idx="55">
                  <c:v>53574.400000000001</c:v>
                </c:pt>
                <c:pt idx="56">
                  <c:v>44577</c:v>
                </c:pt>
                <c:pt idx="57">
                  <c:v>70175.8</c:v>
                </c:pt>
                <c:pt idx="58">
                  <c:v>66460.2</c:v>
                </c:pt>
                <c:pt idx="59">
                  <c:v>62586.400000000001</c:v>
                </c:pt>
                <c:pt idx="60">
                  <c:v>47428.2</c:v>
                </c:pt>
                <c:pt idx="61">
                  <c:v>75731</c:v>
                </c:pt>
                <c:pt idx="62">
                  <c:v>48560.6</c:v>
                </c:pt>
                <c:pt idx="63">
                  <c:v>58374.6</c:v>
                </c:pt>
                <c:pt idx="64">
                  <c:v>47192.6</c:v>
                </c:pt>
                <c:pt idx="65">
                  <c:v>75812</c:v>
                </c:pt>
                <c:pt idx="66">
                  <c:v>42521.599999999999</c:v>
                </c:pt>
                <c:pt idx="67">
                  <c:v>67232.600000000006</c:v>
                </c:pt>
                <c:pt idx="68">
                  <c:v>71701.399999999994</c:v>
                </c:pt>
                <c:pt idx="69">
                  <c:v>52159.4</c:v>
                </c:pt>
                <c:pt idx="70">
                  <c:v>56035.6</c:v>
                </c:pt>
                <c:pt idx="71">
                  <c:v>67354.2</c:v>
                </c:pt>
                <c:pt idx="72">
                  <c:v>53843.6</c:v>
                </c:pt>
                <c:pt idx="73">
                  <c:v>62660</c:v>
                </c:pt>
                <c:pt idx="74">
                  <c:v>45927</c:v>
                </c:pt>
                <c:pt idx="75">
                  <c:v>62999.8</c:v>
                </c:pt>
                <c:pt idx="76">
                  <c:v>51850.2</c:v>
                </c:pt>
                <c:pt idx="77">
                  <c:v>45758.6</c:v>
                </c:pt>
                <c:pt idx="78">
                  <c:v>64132.6</c:v>
                </c:pt>
                <c:pt idx="79">
                  <c:v>52642.2</c:v>
                </c:pt>
                <c:pt idx="80">
                  <c:v>50017</c:v>
                </c:pt>
                <c:pt idx="81">
                  <c:v>42611</c:v>
                </c:pt>
                <c:pt idx="82">
                  <c:v>64267.199999999997</c:v>
                </c:pt>
                <c:pt idx="83">
                  <c:v>76048.399999999994</c:v>
                </c:pt>
                <c:pt idx="84">
                  <c:v>43147</c:v>
                </c:pt>
                <c:pt idx="85">
                  <c:v>47508.4</c:v>
                </c:pt>
                <c:pt idx="86">
                  <c:v>50393.4</c:v>
                </c:pt>
                <c:pt idx="87">
                  <c:v>53673.8</c:v>
                </c:pt>
                <c:pt idx="88">
                  <c:v>60476.4</c:v>
                </c:pt>
                <c:pt idx="89">
                  <c:v>83704.800000000003</c:v>
                </c:pt>
                <c:pt idx="90">
                  <c:v>63931</c:v>
                </c:pt>
                <c:pt idx="91">
                  <c:v>45171.6</c:v>
                </c:pt>
                <c:pt idx="92">
                  <c:v>51592.6</c:v>
                </c:pt>
                <c:pt idx="93">
                  <c:v>60378.8</c:v>
                </c:pt>
                <c:pt idx="94">
                  <c:v>49298.8</c:v>
                </c:pt>
                <c:pt idx="95">
                  <c:v>50736.800000000003</c:v>
                </c:pt>
                <c:pt idx="96">
                  <c:v>51437</c:v>
                </c:pt>
                <c:pt idx="97">
                  <c:v>77813.8</c:v>
                </c:pt>
                <c:pt idx="98">
                  <c:v>55530.400000000001</c:v>
                </c:pt>
                <c:pt idx="99">
                  <c:v>59024.2</c:v>
                </c:pt>
              </c:numCache>
            </c:numRef>
          </c:xVal>
          <c:yVal>
            <c:numRef>
              <c:f>State090!$K$2:$K$101</c:f>
              <c:numCache>
                <c:formatCode>General</c:formatCode>
                <c:ptCount val="100"/>
                <c:pt idx="0">
                  <c:v>1.1658784626571763</c:v>
                </c:pt>
                <c:pt idx="1">
                  <c:v>2.1349702699807156</c:v>
                </c:pt>
                <c:pt idx="2">
                  <c:v>2.1148291965817041</c:v>
                </c:pt>
                <c:pt idx="3">
                  <c:v>2.1476375119584818</c:v>
                </c:pt>
                <c:pt idx="4">
                  <c:v>1.9641060693692272</c:v>
                </c:pt>
                <c:pt idx="5">
                  <c:v>1.2210017486093225</c:v>
                </c:pt>
                <c:pt idx="6">
                  <c:v>1.6350455206085355</c:v>
                </c:pt>
                <c:pt idx="7">
                  <c:v>1.3356188461062026</c:v>
                </c:pt>
                <c:pt idx="8">
                  <c:v>1.0898991625363186</c:v>
                </c:pt>
                <c:pt idx="9">
                  <c:v>1.491046418567427</c:v>
                </c:pt>
                <c:pt idx="10">
                  <c:v>1.4657589855622084</c:v>
                </c:pt>
                <c:pt idx="11">
                  <c:v>1.701784035392309</c:v>
                </c:pt>
                <c:pt idx="12">
                  <c:v>1.6483857242786781</c:v>
                </c:pt>
                <c:pt idx="13">
                  <c:v>1.8279051985466104</c:v>
                </c:pt>
                <c:pt idx="14">
                  <c:v>1.8491779639309738</c:v>
                </c:pt>
                <c:pt idx="15">
                  <c:v>1.2606909838628098</c:v>
                </c:pt>
                <c:pt idx="16">
                  <c:v>1.4155279928239231</c:v>
                </c:pt>
                <c:pt idx="17">
                  <c:v>1.3729234793982996</c:v>
                </c:pt>
                <c:pt idx="18">
                  <c:v>1.6477309650167875</c:v>
                </c:pt>
                <c:pt idx="19">
                  <c:v>2.1000388156332788</c:v>
                </c:pt>
                <c:pt idx="20">
                  <c:v>1.4039817368229355</c:v>
                </c:pt>
                <c:pt idx="21">
                  <c:v>1.7977826125830776</c:v>
                </c:pt>
                <c:pt idx="22">
                  <c:v>1.1267502861136929</c:v>
                </c:pt>
                <c:pt idx="23">
                  <c:v>1.5754804810549541</c:v>
                </c:pt>
                <c:pt idx="24">
                  <c:v>2.1805755985964779</c:v>
                </c:pt>
                <c:pt idx="25">
                  <c:v>2.0256354608283722</c:v>
                </c:pt>
                <c:pt idx="26">
                  <c:v>1.5215317162978486</c:v>
                </c:pt>
                <c:pt idx="27">
                  <c:v>1.6851443496349494</c:v>
                </c:pt>
                <c:pt idx="28">
                  <c:v>2.6818176162450698</c:v>
                </c:pt>
                <c:pt idx="29">
                  <c:v>2.9076071223676663</c:v>
                </c:pt>
                <c:pt idx="30">
                  <c:v>1.6633641876795404</c:v>
                </c:pt>
                <c:pt idx="31">
                  <c:v>1.7461049959034045</c:v>
                </c:pt>
                <c:pt idx="32">
                  <c:v>1.2952061239706827</c:v>
                </c:pt>
                <c:pt idx="33">
                  <c:v>1.1045774069817769</c:v>
                </c:pt>
                <c:pt idx="34">
                  <c:v>1.3554774657758859</c:v>
                </c:pt>
                <c:pt idx="35">
                  <c:v>2.1294119196749062</c:v>
                </c:pt>
                <c:pt idx="36">
                  <c:v>1.2863269674647491</c:v>
                </c:pt>
                <c:pt idx="37">
                  <c:v>1.6775838876018234</c:v>
                </c:pt>
                <c:pt idx="38">
                  <c:v>1.9557852100013249</c:v>
                </c:pt>
                <c:pt idx="39">
                  <c:v>1.4731737370181306</c:v>
                </c:pt>
                <c:pt idx="40">
                  <c:v>2.6845231433699333</c:v>
                </c:pt>
                <c:pt idx="41">
                  <c:v>2.0991641924908766</c:v>
                </c:pt>
                <c:pt idx="42">
                  <c:v>1.4043151102812033</c:v>
                </c:pt>
                <c:pt idx="43">
                  <c:v>1.8160608430459901</c:v>
                </c:pt>
                <c:pt idx="44">
                  <c:v>1.505852016200677</c:v>
                </c:pt>
                <c:pt idx="45">
                  <c:v>1.9347038729061201</c:v>
                </c:pt>
                <c:pt idx="46">
                  <c:v>2.3417263936488957</c:v>
                </c:pt>
                <c:pt idx="47">
                  <c:v>1.2583050104155247</c:v>
                </c:pt>
                <c:pt idx="48">
                  <c:v>1.466659494737597</c:v>
                </c:pt>
                <c:pt idx="49">
                  <c:v>1.6994675485618767</c:v>
                </c:pt>
                <c:pt idx="50">
                  <c:v>1.5508748524808864</c:v>
                </c:pt>
                <c:pt idx="51">
                  <c:v>2.4521949853356464</c:v>
                </c:pt>
                <c:pt idx="52">
                  <c:v>1.8017459972469754</c:v>
                </c:pt>
                <c:pt idx="53">
                  <c:v>1.7529756807672545</c:v>
                </c:pt>
                <c:pt idx="54">
                  <c:v>1.8494082922791213</c:v>
                </c:pt>
                <c:pt idx="55">
                  <c:v>1.5149026400668977</c:v>
                </c:pt>
                <c:pt idx="56">
                  <c:v>2.1630437220988403</c:v>
                </c:pt>
                <c:pt idx="57">
                  <c:v>1.8885285240781009</c:v>
                </c:pt>
                <c:pt idx="58">
                  <c:v>1.6411325876238712</c:v>
                </c:pt>
                <c:pt idx="59">
                  <c:v>2.1184474582337378</c:v>
                </c:pt>
                <c:pt idx="60">
                  <c:v>1.7961465963287666</c:v>
                </c:pt>
                <c:pt idx="61">
                  <c:v>1.6966895987112278</c:v>
                </c:pt>
                <c:pt idx="62">
                  <c:v>2.3285338319543003</c:v>
                </c:pt>
                <c:pt idx="63">
                  <c:v>1.2458329478917201</c:v>
                </c:pt>
                <c:pt idx="64">
                  <c:v>1.5304729978852618</c:v>
                </c:pt>
                <c:pt idx="65">
                  <c:v>1.2050466944547038</c:v>
                </c:pt>
                <c:pt idx="66">
                  <c:v>2.1585029726068634</c:v>
                </c:pt>
                <c:pt idx="67">
                  <c:v>1.4063861876530135</c:v>
                </c:pt>
                <c:pt idx="68">
                  <c:v>1.3220662358057167</c:v>
                </c:pt>
                <c:pt idx="69">
                  <c:v>1.9308312595620347</c:v>
                </c:pt>
                <c:pt idx="70">
                  <c:v>1.2432453654462521</c:v>
                </c:pt>
                <c:pt idx="71">
                  <c:v>1.0094841895531386</c:v>
                </c:pt>
                <c:pt idx="72">
                  <c:v>2.0068123230987527</c:v>
                </c:pt>
                <c:pt idx="73">
                  <c:v>1.8985477178423236</c:v>
                </c:pt>
                <c:pt idx="74">
                  <c:v>2.0003701526335269</c:v>
                </c:pt>
                <c:pt idx="75">
                  <c:v>1.7614817824818492</c:v>
                </c:pt>
                <c:pt idx="76">
                  <c:v>2.0230201619280157</c:v>
                </c:pt>
                <c:pt idx="77">
                  <c:v>2.0047597610066741</c:v>
                </c:pt>
                <c:pt idx="78">
                  <c:v>1.8645743350495692</c:v>
                </c:pt>
                <c:pt idx="79">
                  <c:v>1.1844299820296265</c:v>
                </c:pt>
                <c:pt idx="80">
                  <c:v>1.2511346142311615</c:v>
                </c:pt>
                <c:pt idx="81">
                  <c:v>2.2127384947548756</c:v>
                </c:pt>
                <c:pt idx="82">
                  <c:v>1.7758358851793763</c:v>
                </c:pt>
                <c:pt idx="83">
                  <c:v>1.624347126303775</c:v>
                </c:pt>
                <c:pt idx="84">
                  <c:v>1.3614851553989848</c:v>
                </c:pt>
                <c:pt idx="85">
                  <c:v>1.7708657837350867</c:v>
                </c:pt>
                <c:pt idx="86">
                  <c:v>1.0550587973821968</c:v>
                </c:pt>
                <c:pt idx="87">
                  <c:v>1.0711930215486885</c:v>
                </c:pt>
                <c:pt idx="88">
                  <c:v>1.3422921999325357</c:v>
                </c:pt>
                <c:pt idx="89">
                  <c:v>1.4925786812703692</c:v>
                </c:pt>
                <c:pt idx="90">
                  <c:v>2.023853842423863</c:v>
                </c:pt>
                <c:pt idx="91">
                  <c:v>1.2844796287933127</c:v>
                </c:pt>
                <c:pt idx="92">
                  <c:v>2.2761016114714128</c:v>
                </c:pt>
                <c:pt idx="93">
                  <c:v>1.2117332573684803</c:v>
                </c:pt>
                <c:pt idx="94">
                  <c:v>2.0331326523160804</c:v>
                </c:pt>
                <c:pt idx="95">
                  <c:v>2.3507197931284587</c:v>
                </c:pt>
                <c:pt idx="96">
                  <c:v>2.249645197037152</c:v>
                </c:pt>
                <c:pt idx="97">
                  <c:v>1.0698487928876368</c:v>
                </c:pt>
                <c:pt idx="98">
                  <c:v>1.8910722775272644</c:v>
                </c:pt>
                <c:pt idx="99">
                  <c:v>2.1740743627190207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A8-4784-8AE3-2E07D3E55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0806208"/>
        <c:axId val="746559280"/>
      </c:scatterChart>
      <c:valAx>
        <c:axId val="76080620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6559280"/>
        <c:crosses val="autoZero"/>
        <c:crossBetween val="midCat"/>
      </c:valAx>
      <c:valAx>
        <c:axId val="7465592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08062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State090!$Z$2:$Z$101</c:f>
              <c:numCache>
                <c:formatCode>General</c:formatCode>
                <c:ptCount val="100"/>
                <c:pt idx="10">
                  <c:v>37443.4</c:v>
                </c:pt>
                <c:pt idx="11">
                  <c:v>69348.399999999994</c:v>
                </c:pt>
                <c:pt idx="26">
                  <c:v>71480.600000000006</c:v>
                </c:pt>
                <c:pt idx="31">
                  <c:v>61758.6</c:v>
                </c:pt>
                <c:pt idx="33">
                  <c:v>67003</c:v>
                </c:pt>
                <c:pt idx="36">
                  <c:v>52509.2</c:v>
                </c:pt>
                <c:pt idx="45">
                  <c:v>48594</c:v>
                </c:pt>
                <c:pt idx="49">
                  <c:v>55516.800000000003</c:v>
                </c:pt>
                <c:pt idx="52">
                  <c:v>55212</c:v>
                </c:pt>
                <c:pt idx="54">
                  <c:v>64508.2</c:v>
                </c:pt>
                <c:pt idx="60">
                  <c:v>47428.2</c:v>
                </c:pt>
                <c:pt idx="63">
                  <c:v>58374.6</c:v>
                </c:pt>
                <c:pt idx="67">
                  <c:v>67232.600000000006</c:v>
                </c:pt>
                <c:pt idx="70">
                  <c:v>56035.6</c:v>
                </c:pt>
                <c:pt idx="72">
                  <c:v>53843.6</c:v>
                </c:pt>
                <c:pt idx="79">
                  <c:v>52642.2</c:v>
                </c:pt>
                <c:pt idx="85">
                  <c:v>47508.4</c:v>
                </c:pt>
                <c:pt idx="90">
                  <c:v>63931</c:v>
                </c:pt>
              </c:numCache>
            </c:numRef>
          </c:xVal>
          <c:yVal>
            <c:numRef>
              <c:f>State090!$AA$12:$AA$101</c:f>
              <c:numCache>
                <c:formatCode>General</c:formatCode>
                <c:ptCount val="90"/>
                <c:pt idx="0">
                  <c:v>1.4657589855622084</c:v>
                </c:pt>
                <c:pt idx="1">
                  <c:v>1.701784035392309</c:v>
                </c:pt>
                <c:pt idx="16">
                  <c:v>1.5215317162978486</c:v>
                </c:pt>
                <c:pt idx="21">
                  <c:v>1.7461049959034045</c:v>
                </c:pt>
                <c:pt idx="23">
                  <c:v>1.1045774069817769</c:v>
                </c:pt>
                <c:pt idx="26">
                  <c:v>1.2863269674647491</c:v>
                </c:pt>
                <c:pt idx="35">
                  <c:v>1.9347038729061201</c:v>
                </c:pt>
                <c:pt idx="39">
                  <c:v>1.6994675485618767</c:v>
                </c:pt>
                <c:pt idx="42">
                  <c:v>1.8017459972469754</c:v>
                </c:pt>
                <c:pt idx="44">
                  <c:v>1.8494082922791213</c:v>
                </c:pt>
                <c:pt idx="50">
                  <c:v>1.7961465963287666</c:v>
                </c:pt>
                <c:pt idx="53">
                  <c:v>1.2458329478917201</c:v>
                </c:pt>
                <c:pt idx="57">
                  <c:v>1.4063861876530135</c:v>
                </c:pt>
                <c:pt idx="60">
                  <c:v>1.2432453654462521</c:v>
                </c:pt>
                <c:pt idx="62">
                  <c:v>2.0068123230987527</c:v>
                </c:pt>
                <c:pt idx="69">
                  <c:v>1.1844299820296265</c:v>
                </c:pt>
                <c:pt idx="75">
                  <c:v>1.7708657837350867</c:v>
                </c:pt>
                <c:pt idx="80">
                  <c:v>2.023853842423863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A4-4E9E-9609-975930A328D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State090!$AB$2:$AB$101</c:f>
              <c:numCache>
                <c:formatCode>General</c:formatCode>
                <c:ptCount val="100"/>
                <c:pt idx="1">
                  <c:v>59737.599999999999</c:v>
                </c:pt>
                <c:pt idx="2">
                  <c:v>53874.8</c:v>
                </c:pt>
                <c:pt idx="8">
                  <c:v>52659</c:v>
                </c:pt>
                <c:pt idx="19">
                  <c:v>53071.4</c:v>
                </c:pt>
                <c:pt idx="22">
                  <c:v>52077.2</c:v>
                </c:pt>
                <c:pt idx="24">
                  <c:v>41438.6</c:v>
                </c:pt>
                <c:pt idx="30">
                  <c:v>78325</c:v>
                </c:pt>
                <c:pt idx="34">
                  <c:v>62207.6</c:v>
                </c:pt>
                <c:pt idx="37">
                  <c:v>53524</c:v>
                </c:pt>
                <c:pt idx="40">
                  <c:v>48251.4</c:v>
                </c:pt>
                <c:pt idx="41">
                  <c:v>51734.400000000001</c:v>
                </c:pt>
                <c:pt idx="43">
                  <c:v>68793.399999999994</c:v>
                </c:pt>
                <c:pt idx="44">
                  <c:v>43899.4</c:v>
                </c:pt>
                <c:pt idx="47">
                  <c:v>63847</c:v>
                </c:pt>
                <c:pt idx="51">
                  <c:v>51417.2</c:v>
                </c:pt>
                <c:pt idx="56">
                  <c:v>44577</c:v>
                </c:pt>
                <c:pt idx="57">
                  <c:v>70175.8</c:v>
                </c:pt>
                <c:pt idx="58">
                  <c:v>66460.2</c:v>
                </c:pt>
                <c:pt idx="61">
                  <c:v>75731</c:v>
                </c:pt>
                <c:pt idx="62">
                  <c:v>48560.6</c:v>
                </c:pt>
                <c:pt idx="64">
                  <c:v>47192.6</c:v>
                </c:pt>
                <c:pt idx="68">
                  <c:v>71701.399999999994</c:v>
                </c:pt>
                <c:pt idx="71">
                  <c:v>67354.2</c:v>
                </c:pt>
                <c:pt idx="73">
                  <c:v>62660</c:v>
                </c:pt>
                <c:pt idx="80">
                  <c:v>50017</c:v>
                </c:pt>
                <c:pt idx="82">
                  <c:v>64267.199999999997</c:v>
                </c:pt>
                <c:pt idx="84">
                  <c:v>43147</c:v>
                </c:pt>
                <c:pt idx="86">
                  <c:v>50393.4</c:v>
                </c:pt>
                <c:pt idx="89">
                  <c:v>83704.800000000003</c:v>
                </c:pt>
                <c:pt idx="92">
                  <c:v>51592.6</c:v>
                </c:pt>
                <c:pt idx="96">
                  <c:v>51437</c:v>
                </c:pt>
                <c:pt idx="97">
                  <c:v>77813.8</c:v>
                </c:pt>
              </c:numCache>
            </c:numRef>
          </c:xVal>
          <c:yVal>
            <c:numRef>
              <c:f>State090!$AC$2:$AC$101</c:f>
              <c:numCache>
                <c:formatCode>General</c:formatCode>
                <c:ptCount val="100"/>
                <c:pt idx="1">
                  <c:v>2.1349702699807156</c:v>
                </c:pt>
                <c:pt idx="2">
                  <c:v>2.1148291965817041</c:v>
                </c:pt>
                <c:pt idx="8">
                  <c:v>1.0898991625363186</c:v>
                </c:pt>
                <c:pt idx="19">
                  <c:v>2.1000388156332788</c:v>
                </c:pt>
                <c:pt idx="22">
                  <c:v>1.1267502861136929</c:v>
                </c:pt>
                <c:pt idx="24">
                  <c:v>2.1805755985964779</c:v>
                </c:pt>
                <c:pt idx="30">
                  <c:v>1.6633641876795404</c:v>
                </c:pt>
                <c:pt idx="34">
                  <c:v>1.3554774657758859</c:v>
                </c:pt>
                <c:pt idx="37">
                  <c:v>1.6775838876018234</c:v>
                </c:pt>
                <c:pt idx="40">
                  <c:v>2.6845231433699333</c:v>
                </c:pt>
                <c:pt idx="41">
                  <c:v>2.0991641924908766</c:v>
                </c:pt>
                <c:pt idx="43">
                  <c:v>1.8160608430459901</c:v>
                </c:pt>
                <c:pt idx="44">
                  <c:v>1.505852016200677</c:v>
                </c:pt>
                <c:pt idx="47">
                  <c:v>1.2583050104155247</c:v>
                </c:pt>
                <c:pt idx="51">
                  <c:v>2.4521949853356464</c:v>
                </c:pt>
                <c:pt idx="56">
                  <c:v>2.1630437220988403</c:v>
                </c:pt>
                <c:pt idx="57">
                  <c:v>1.8885285240781009</c:v>
                </c:pt>
                <c:pt idx="58">
                  <c:v>1.6411325876238712</c:v>
                </c:pt>
                <c:pt idx="61">
                  <c:v>1.6966895987112278</c:v>
                </c:pt>
                <c:pt idx="62">
                  <c:v>2.3285338319543003</c:v>
                </c:pt>
                <c:pt idx="64">
                  <c:v>1.5304729978852618</c:v>
                </c:pt>
                <c:pt idx="68">
                  <c:v>1.3220662358057167</c:v>
                </c:pt>
                <c:pt idx="71">
                  <c:v>1.0094841895531386</c:v>
                </c:pt>
                <c:pt idx="73">
                  <c:v>1.8985477178423236</c:v>
                </c:pt>
                <c:pt idx="80">
                  <c:v>1.2511346142311615</c:v>
                </c:pt>
                <c:pt idx="82">
                  <c:v>1.7758358851793763</c:v>
                </c:pt>
                <c:pt idx="84">
                  <c:v>1.3614851553989848</c:v>
                </c:pt>
                <c:pt idx="86">
                  <c:v>1.0550587973821968</c:v>
                </c:pt>
                <c:pt idx="89">
                  <c:v>1.4925786812703692</c:v>
                </c:pt>
                <c:pt idx="92">
                  <c:v>2.2761016114714128</c:v>
                </c:pt>
                <c:pt idx="96">
                  <c:v>2.249645197037152</c:v>
                </c:pt>
                <c:pt idx="97">
                  <c:v>1.0698487928876368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CA4-4E9E-9609-975930A328D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State090!$AD$2:$AD$101</c:f>
              <c:numCache>
                <c:formatCode>General</c:formatCode>
                <c:ptCount val="100"/>
                <c:pt idx="0">
                  <c:v>75361.2</c:v>
                </c:pt>
                <c:pt idx="3">
                  <c:v>47246.8</c:v>
                </c:pt>
                <c:pt idx="4">
                  <c:v>57057</c:v>
                </c:pt>
                <c:pt idx="5">
                  <c:v>69426.600000000006</c:v>
                </c:pt>
                <c:pt idx="6">
                  <c:v>63575.6</c:v>
                </c:pt>
                <c:pt idx="7">
                  <c:v>59738.6</c:v>
                </c:pt>
                <c:pt idx="12">
                  <c:v>55467.6</c:v>
                </c:pt>
                <c:pt idx="16">
                  <c:v>55517.8</c:v>
                </c:pt>
                <c:pt idx="18">
                  <c:v>73864</c:v>
                </c:pt>
                <c:pt idx="23">
                  <c:v>47046.6</c:v>
                </c:pt>
                <c:pt idx="25">
                  <c:v>53449.4</c:v>
                </c:pt>
                <c:pt idx="28">
                  <c:v>48221.4</c:v>
                </c:pt>
                <c:pt idx="29">
                  <c:v>37998.6</c:v>
                </c:pt>
                <c:pt idx="32">
                  <c:v>61424.2</c:v>
                </c:pt>
                <c:pt idx="35">
                  <c:v>60733.2</c:v>
                </c:pt>
                <c:pt idx="38">
                  <c:v>63399.6</c:v>
                </c:pt>
                <c:pt idx="46">
                  <c:v>57539.6</c:v>
                </c:pt>
                <c:pt idx="50">
                  <c:v>66262.600000000006</c:v>
                </c:pt>
                <c:pt idx="53">
                  <c:v>56054.400000000001</c:v>
                </c:pt>
                <c:pt idx="55">
                  <c:v>53574.400000000001</c:v>
                </c:pt>
                <c:pt idx="59">
                  <c:v>62586.400000000001</c:v>
                </c:pt>
                <c:pt idx="65">
                  <c:v>75812</c:v>
                </c:pt>
                <c:pt idx="77">
                  <c:v>45758.6</c:v>
                </c:pt>
                <c:pt idx="81">
                  <c:v>42611</c:v>
                </c:pt>
                <c:pt idx="83">
                  <c:v>76048.399999999994</c:v>
                </c:pt>
                <c:pt idx="87">
                  <c:v>53673.8</c:v>
                </c:pt>
                <c:pt idx="88">
                  <c:v>60476.4</c:v>
                </c:pt>
                <c:pt idx="91">
                  <c:v>45171.6</c:v>
                </c:pt>
                <c:pt idx="94">
                  <c:v>49298.8</c:v>
                </c:pt>
                <c:pt idx="95">
                  <c:v>50736.800000000003</c:v>
                </c:pt>
                <c:pt idx="98">
                  <c:v>55530.400000000001</c:v>
                </c:pt>
                <c:pt idx="99">
                  <c:v>59024.2</c:v>
                </c:pt>
              </c:numCache>
            </c:numRef>
          </c:xVal>
          <c:yVal>
            <c:numRef>
              <c:f>State090!$AE$2:$AE$101</c:f>
              <c:numCache>
                <c:formatCode>General</c:formatCode>
                <c:ptCount val="100"/>
                <c:pt idx="0">
                  <c:v>1.1658784626571763</c:v>
                </c:pt>
                <c:pt idx="3">
                  <c:v>2.1476375119584818</c:v>
                </c:pt>
                <c:pt idx="4">
                  <c:v>1.9641060693692272</c:v>
                </c:pt>
                <c:pt idx="5">
                  <c:v>1.2210017486093225</c:v>
                </c:pt>
                <c:pt idx="6">
                  <c:v>1.6350455206085355</c:v>
                </c:pt>
                <c:pt idx="7">
                  <c:v>1.3356188461062026</c:v>
                </c:pt>
                <c:pt idx="12">
                  <c:v>1.6483857242786781</c:v>
                </c:pt>
                <c:pt idx="16">
                  <c:v>1.4155279928239231</c:v>
                </c:pt>
                <c:pt idx="18">
                  <c:v>1.6477309650167875</c:v>
                </c:pt>
                <c:pt idx="23">
                  <c:v>1.5754804810549541</c:v>
                </c:pt>
                <c:pt idx="25">
                  <c:v>2.0256354608283722</c:v>
                </c:pt>
                <c:pt idx="28">
                  <c:v>2.6818176162450698</c:v>
                </c:pt>
                <c:pt idx="29">
                  <c:v>2.9076071223676663</c:v>
                </c:pt>
                <c:pt idx="32">
                  <c:v>1.2952061239706827</c:v>
                </c:pt>
                <c:pt idx="35">
                  <c:v>2.1294119196749062</c:v>
                </c:pt>
                <c:pt idx="38">
                  <c:v>1.9557852100013249</c:v>
                </c:pt>
                <c:pt idx="46">
                  <c:v>2.3417263936488957</c:v>
                </c:pt>
                <c:pt idx="50">
                  <c:v>1.5508748524808864</c:v>
                </c:pt>
                <c:pt idx="53">
                  <c:v>1.7529756807672545</c:v>
                </c:pt>
                <c:pt idx="55">
                  <c:v>1.5149026400668977</c:v>
                </c:pt>
                <c:pt idx="59">
                  <c:v>2.1184474582337378</c:v>
                </c:pt>
                <c:pt idx="65">
                  <c:v>1.2050466944547038</c:v>
                </c:pt>
                <c:pt idx="77">
                  <c:v>2.0047597610066741</c:v>
                </c:pt>
                <c:pt idx="81">
                  <c:v>2.2127384947548756</c:v>
                </c:pt>
                <c:pt idx="83">
                  <c:v>1.624347126303775</c:v>
                </c:pt>
                <c:pt idx="87">
                  <c:v>1.0711930215486885</c:v>
                </c:pt>
                <c:pt idx="88">
                  <c:v>1.3422921999325357</c:v>
                </c:pt>
                <c:pt idx="91">
                  <c:v>1.2844796287933127</c:v>
                </c:pt>
                <c:pt idx="94">
                  <c:v>2.0331326523160804</c:v>
                </c:pt>
                <c:pt idx="95">
                  <c:v>2.3507197931284587</c:v>
                </c:pt>
                <c:pt idx="98">
                  <c:v>1.8910722775272644</c:v>
                </c:pt>
                <c:pt idx="99">
                  <c:v>2.1740743627190207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CA4-4E9E-9609-975930A328D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State090!$AF$2:$AF$101</c:f>
              <c:numCache>
                <c:formatCode>General</c:formatCode>
                <c:ptCount val="100"/>
                <c:pt idx="9">
                  <c:v>39984</c:v>
                </c:pt>
                <c:pt idx="13">
                  <c:v>66437.8</c:v>
                </c:pt>
                <c:pt idx="14">
                  <c:v>42163.6</c:v>
                </c:pt>
                <c:pt idx="15">
                  <c:v>78687.8</c:v>
                </c:pt>
                <c:pt idx="17">
                  <c:v>84095</c:v>
                </c:pt>
                <c:pt idx="20">
                  <c:v>61500.800000000003</c:v>
                </c:pt>
                <c:pt idx="21">
                  <c:v>67106</c:v>
                </c:pt>
                <c:pt idx="27">
                  <c:v>68839.8</c:v>
                </c:pt>
                <c:pt idx="39">
                  <c:v>56810</c:v>
                </c:pt>
                <c:pt idx="42">
                  <c:v>54089</c:v>
                </c:pt>
                <c:pt idx="48">
                  <c:v>44618.400000000001</c:v>
                </c:pt>
                <c:pt idx="66">
                  <c:v>42521.599999999999</c:v>
                </c:pt>
                <c:pt idx="69">
                  <c:v>52159.4</c:v>
                </c:pt>
                <c:pt idx="74">
                  <c:v>45927</c:v>
                </c:pt>
                <c:pt idx="75">
                  <c:v>62999.8</c:v>
                </c:pt>
                <c:pt idx="76">
                  <c:v>51850.2</c:v>
                </c:pt>
                <c:pt idx="78">
                  <c:v>64132.6</c:v>
                </c:pt>
                <c:pt idx="93">
                  <c:v>60378.8</c:v>
                </c:pt>
              </c:numCache>
            </c:numRef>
          </c:xVal>
          <c:yVal>
            <c:numRef>
              <c:f>State090!$AG$2:$AG$101</c:f>
              <c:numCache>
                <c:formatCode>General</c:formatCode>
                <c:ptCount val="100"/>
                <c:pt idx="9">
                  <c:v>1.491046418567427</c:v>
                </c:pt>
                <c:pt idx="13">
                  <c:v>1.8279051985466104</c:v>
                </c:pt>
                <c:pt idx="14">
                  <c:v>1.8491779639309738</c:v>
                </c:pt>
                <c:pt idx="15">
                  <c:v>1.2606909838628098</c:v>
                </c:pt>
                <c:pt idx="17">
                  <c:v>1.3729234793982996</c:v>
                </c:pt>
                <c:pt idx="20">
                  <c:v>1.4039817368229355</c:v>
                </c:pt>
                <c:pt idx="21">
                  <c:v>1.7977826125830776</c:v>
                </c:pt>
                <c:pt idx="27">
                  <c:v>1.6851443496349494</c:v>
                </c:pt>
                <c:pt idx="39">
                  <c:v>1.4731737370181306</c:v>
                </c:pt>
                <c:pt idx="42">
                  <c:v>1.4043151102812033</c:v>
                </c:pt>
                <c:pt idx="48">
                  <c:v>1.466659494737597</c:v>
                </c:pt>
                <c:pt idx="66">
                  <c:v>2.1585029726068634</c:v>
                </c:pt>
                <c:pt idx="69">
                  <c:v>1.9308312595620347</c:v>
                </c:pt>
                <c:pt idx="74">
                  <c:v>2.0003701526335269</c:v>
                </c:pt>
                <c:pt idx="75">
                  <c:v>1.7614817824818492</c:v>
                </c:pt>
                <c:pt idx="76">
                  <c:v>2.0230201619280157</c:v>
                </c:pt>
                <c:pt idx="78">
                  <c:v>1.8645743350495692</c:v>
                </c:pt>
                <c:pt idx="93">
                  <c:v>1.2117332573684803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CA4-4E9E-9609-975930A328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0837808"/>
        <c:axId val="746582160"/>
      </c:scatterChart>
      <c:valAx>
        <c:axId val="76083780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6582160"/>
        <c:crosses val="autoZero"/>
        <c:crossBetween val="midCat"/>
      </c:valAx>
      <c:valAx>
        <c:axId val="7465821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08378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State090!$AI$2:$AI$101</c:f>
              <c:numCache>
                <c:formatCode>General</c:formatCode>
                <c:ptCount val="100"/>
                <c:pt idx="0">
                  <c:v>75361.2</c:v>
                </c:pt>
                <c:pt idx="5">
                  <c:v>69426.600000000006</c:v>
                </c:pt>
                <c:pt idx="7">
                  <c:v>59738.6</c:v>
                </c:pt>
                <c:pt idx="8">
                  <c:v>52659</c:v>
                </c:pt>
                <c:pt idx="9">
                  <c:v>39984</c:v>
                </c:pt>
                <c:pt idx="10">
                  <c:v>37443.4</c:v>
                </c:pt>
                <c:pt idx="11">
                  <c:v>69348.399999999994</c:v>
                </c:pt>
                <c:pt idx="12">
                  <c:v>55467.6</c:v>
                </c:pt>
                <c:pt idx="15">
                  <c:v>78687.8</c:v>
                </c:pt>
                <c:pt idx="16">
                  <c:v>55517.8</c:v>
                </c:pt>
                <c:pt idx="17">
                  <c:v>84095</c:v>
                </c:pt>
                <c:pt idx="18">
                  <c:v>73864</c:v>
                </c:pt>
                <c:pt idx="20">
                  <c:v>61500.800000000003</c:v>
                </c:pt>
                <c:pt idx="22">
                  <c:v>52077.2</c:v>
                </c:pt>
                <c:pt idx="23">
                  <c:v>47046.6</c:v>
                </c:pt>
                <c:pt idx="26">
                  <c:v>71480.600000000006</c:v>
                </c:pt>
                <c:pt idx="30">
                  <c:v>78325</c:v>
                </c:pt>
                <c:pt idx="32">
                  <c:v>61424.2</c:v>
                </c:pt>
                <c:pt idx="33">
                  <c:v>67003</c:v>
                </c:pt>
                <c:pt idx="34">
                  <c:v>62207.6</c:v>
                </c:pt>
                <c:pt idx="36">
                  <c:v>52509.2</c:v>
                </c:pt>
                <c:pt idx="39">
                  <c:v>56810</c:v>
                </c:pt>
                <c:pt idx="42">
                  <c:v>54089</c:v>
                </c:pt>
                <c:pt idx="44">
                  <c:v>43899.4</c:v>
                </c:pt>
                <c:pt idx="47">
                  <c:v>63847</c:v>
                </c:pt>
                <c:pt idx="48">
                  <c:v>44618.400000000001</c:v>
                </c:pt>
                <c:pt idx="50">
                  <c:v>66262.600000000006</c:v>
                </c:pt>
                <c:pt idx="55">
                  <c:v>53574.400000000001</c:v>
                </c:pt>
                <c:pt idx="63">
                  <c:v>58374.6</c:v>
                </c:pt>
                <c:pt idx="64">
                  <c:v>47192.6</c:v>
                </c:pt>
                <c:pt idx="65">
                  <c:v>75812</c:v>
                </c:pt>
                <c:pt idx="67">
                  <c:v>67232.600000000006</c:v>
                </c:pt>
                <c:pt idx="68">
                  <c:v>71701.399999999994</c:v>
                </c:pt>
                <c:pt idx="70">
                  <c:v>56035.6</c:v>
                </c:pt>
                <c:pt idx="71">
                  <c:v>67354.2</c:v>
                </c:pt>
                <c:pt idx="73">
                  <c:v>62660</c:v>
                </c:pt>
                <c:pt idx="79">
                  <c:v>52642.2</c:v>
                </c:pt>
                <c:pt idx="80">
                  <c:v>50017</c:v>
                </c:pt>
                <c:pt idx="83">
                  <c:v>76048.399999999994</c:v>
                </c:pt>
                <c:pt idx="84">
                  <c:v>43147</c:v>
                </c:pt>
                <c:pt idx="85">
                  <c:v>47508.4</c:v>
                </c:pt>
                <c:pt idx="86">
                  <c:v>50393.4</c:v>
                </c:pt>
                <c:pt idx="87">
                  <c:v>53673.8</c:v>
                </c:pt>
                <c:pt idx="88">
                  <c:v>60476.4</c:v>
                </c:pt>
                <c:pt idx="89">
                  <c:v>83704.800000000003</c:v>
                </c:pt>
                <c:pt idx="91">
                  <c:v>45171.6</c:v>
                </c:pt>
                <c:pt idx="93">
                  <c:v>60378.8</c:v>
                </c:pt>
                <c:pt idx="97">
                  <c:v>77813.8</c:v>
                </c:pt>
              </c:numCache>
            </c:numRef>
          </c:xVal>
          <c:yVal>
            <c:numRef>
              <c:f>State090!$AJ$2:$AJ$101</c:f>
              <c:numCache>
                <c:formatCode>General</c:formatCode>
                <c:ptCount val="100"/>
                <c:pt idx="0">
                  <c:v>1.1658784626571763</c:v>
                </c:pt>
                <c:pt idx="5">
                  <c:v>1.2210017486093225</c:v>
                </c:pt>
                <c:pt idx="7">
                  <c:v>1.3356188461062026</c:v>
                </c:pt>
                <c:pt idx="8">
                  <c:v>1.0898991625363186</c:v>
                </c:pt>
                <c:pt idx="9">
                  <c:v>1.491046418567427</c:v>
                </c:pt>
                <c:pt idx="10">
                  <c:v>1.4657589855622084</c:v>
                </c:pt>
                <c:pt idx="11">
                  <c:v>1.701784035392309</c:v>
                </c:pt>
                <c:pt idx="12">
                  <c:v>1.6483857242786781</c:v>
                </c:pt>
                <c:pt idx="15">
                  <c:v>1.2606909838628098</c:v>
                </c:pt>
                <c:pt idx="16">
                  <c:v>1.4155279928239231</c:v>
                </c:pt>
                <c:pt idx="17">
                  <c:v>1.3729234793982996</c:v>
                </c:pt>
                <c:pt idx="18">
                  <c:v>1.6477309650167875</c:v>
                </c:pt>
                <c:pt idx="20">
                  <c:v>1.4039817368229355</c:v>
                </c:pt>
                <c:pt idx="22">
                  <c:v>1.1267502861136929</c:v>
                </c:pt>
                <c:pt idx="23">
                  <c:v>1.5754804810549541</c:v>
                </c:pt>
                <c:pt idx="26">
                  <c:v>1.5215317162978486</c:v>
                </c:pt>
                <c:pt idx="30">
                  <c:v>1.6633641876795404</c:v>
                </c:pt>
                <c:pt idx="32">
                  <c:v>1.2952061239706827</c:v>
                </c:pt>
                <c:pt idx="33">
                  <c:v>1.1045774069817769</c:v>
                </c:pt>
                <c:pt idx="34">
                  <c:v>1.3554774657758859</c:v>
                </c:pt>
                <c:pt idx="36">
                  <c:v>1.2863269674647491</c:v>
                </c:pt>
                <c:pt idx="39">
                  <c:v>1.4731737370181306</c:v>
                </c:pt>
                <c:pt idx="42">
                  <c:v>1.4043151102812033</c:v>
                </c:pt>
                <c:pt idx="44">
                  <c:v>1.505852016200677</c:v>
                </c:pt>
                <c:pt idx="47">
                  <c:v>1.2583050104155247</c:v>
                </c:pt>
                <c:pt idx="48">
                  <c:v>1.466659494737597</c:v>
                </c:pt>
                <c:pt idx="50">
                  <c:v>1.5508748524808864</c:v>
                </c:pt>
                <c:pt idx="55">
                  <c:v>1.5149026400668977</c:v>
                </c:pt>
                <c:pt idx="63">
                  <c:v>1.2458329478917201</c:v>
                </c:pt>
                <c:pt idx="64">
                  <c:v>1.5304729978852618</c:v>
                </c:pt>
                <c:pt idx="65">
                  <c:v>1.2050466944547038</c:v>
                </c:pt>
                <c:pt idx="67">
                  <c:v>1.4063861876530135</c:v>
                </c:pt>
                <c:pt idx="68">
                  <c:v>1.3220662358057167</c:v>
                </c:pt>
                <c:pt idx="70">
                  <c:v>1.2432453654462521</c:v>
                </c:pt>
                <c:pt idx="71">
                  <c:v>1.0094841895531386</c:v>
                </c:pt>
                <c:pt idx="73">
                  <c:v>1.8985477178423236</c:v>
                </c:pt>
                <c:pt idx="79">
                  <c:v>1.1844299820296265</c:v>
                </c:pt>
                <c:pt idx="80">
                  <c:v>1.2511346142311615</c:v>
                </c:pt>
                <c:pt idx="83">
                  <c:v>1.624347126303775</c:v>
                </c:pt>
                <c:pt idx="84">
                  <c:v>1.3614851553989848</c:v>
                </c:pt>
                <c:pt idx="85">
                  <c:v>1.7708657837350867</c:v>
                </c:pt>
                <c:pt idx="86">
                  <c:v>1.0550587973821968</c:v>
                </c:pt>
                <c:pt idx="87">
                  <c:v>1.0711930215486885</c:v>
                </c:pt>
                <c:pt idx="88">
                  <c:v>1.3422921999325357</c:v>
                </c:pt>
                <c:pt idx="89">
                  <c:v>1.4925786812703692</c:v>
                </c:pt>
                <c:pt idx="91">
                  <c:v>1.2844796287933127</c:v>
                </c:pt>
                <c:pt idx="93">
                  <c:v>1.2117332573684803</c:v>
                </c:pt>
                <c:pt idx="97">
                  <c:v>1.0698487928876368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05D-4B0F-8686-2A532670606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State090!$AK$2:$AK$101</c:f>
              <c:numCache>
                <c:formatCode>General</c:formatCode>
                <c:ptCount val="100"/>
                <c:pt idx="1">
                  <c:v>59737.599999999999</c:v>
                </c:pt>
                <c:pt idx="2">
                  <c:v>53874.8</c:v>
                </c:pt>
                <c:pt idx="3">
                  <c:v>47246.8</c:v>
                </c:pt>
                <c:pt idx="4">
                  <c:v>57057</c:v>
                </c:pt>
                <c:pt idx="6">
                  <c:v>63575.6</c:v>
                </c:pt>
                <c:pt idx="13">
                  <c:v>66437.8</c:v>
                </c:pt>
                <c:pt idx="14">
                  <c:v>42163.6</c:v>
                </c:pt>
                <c:pt idx="19">
                  <c:v>53071.4</c:v>
                </c:pt>
                <c:pt idx="21">
                  <c:v>67106</c:v>
                </c:pt>
                <c:pt idx="24">
                  <c:v>41438.6</c:v>
                </c:pt>
                <c:pt idx="25">
                  <c:v>53449.4</c:v>
                </c:pt>
                <c:pt idx="27">
                  <c:v>68839.8</c:v>
                </c:pt>
                <c:pt idx="28">
                  <c:v>48221.4</c:v>
                </c:pt>
                <c:pt idx="29">
                  <c:v>37998.6</c:v>
                </c:pt>
                <c:pt idx="31">
                  <c:v>61758.6</c:v>
                </c:pt>
                <c:pt idx="35">
                  <c:v>60733.2</c:v>
                </c:pt>
                <c:pt idx="37">
                  <c:v>53524</c:v>
                </c:pt>
                <c:pt idx="38">
                  <c:v>63399.6</c:v>
                </c:pt>
                <c:pt idx="40">
                  <c:v>48251.4</c:v>
                </c:pt>
                <c:pt idx="41">
                  <c:v>51734.400000000001</c:v>
                </c:pt>
                <c:pt idx="43">
                  <c:v>68793.399999999994</c:v>
                </c:pt>
                <c:pt idx="45">
                  <c:v>48594</c:v>
                </c:pt>
                <c:pt idx="46">
                  <c:v>57539.6</c:v>
                </c:pt>
                <c:pt idx="49">
                  <c:v>55516.800000000003</c:v>
                </c:pt>
                <c:pt idx="51">
                  <c:v>51417.2</c:v>
                </c:pt>
                <c:pt idx="52">
                  <c:v>55212</c:v>
                </c:pt>
                <c:pt idx="53">
                  <c:v>56054.400000000001</c:v>
                </c:pt>
                <c:pt idx="54">
                  <c:v>64508.2</c:v>
                </c:pt>
                <c:pt idx="56">
                  <c:v>44577</c:v>
                </c:pt>
                <c:pt idx="57">
                  <c:v>70175.8</c:v>
                </c:pt>
                <c:pt idx="58">
                  <c:v>66460.2</c:v>
                </c:pt>
                <c:pt idx="59">
                  <c:v>62586.400000000001</c:v>
                </c:pt>
                <c:pt idx="60">
                  <c:v>47428.2</c:v>
                </c:pt>
                <c:pt idx="61">
                  <c:v>75731</c:v>
                </c:pt>
                <c:pt idx="62">
                  <c:v>48560.6</c:v>
                </c:pt>
                <c:pt idx="66">
                  <c:v>42521.599999999999</c:v>
                </c:pt>
                <c:pt idx="69">
                  <c:v>52159.4</c:v>
                </c:pt>
                <c:pt idx="72">
                  <c:v>53843.6</c:v>
                </c:pt>
                <c:pt idx="74">
                  <c:v>45927</c:v>
                </c:pt>
                <c:pt idx="75">
                  <c:v>62999.8</c:v>
                </c:pt>
                <c:pt idx="76">
                  <c:v>51850.2</c:v>
                </c:pt>
                <c:pt idx="77">
                  <c:v>45758.6</c:v>
                </c:pt>
                <c:pt idx="78">
                  <c:v>64132.6</c:v>
                </c:pt>
                <c:pt idx="81">
                  <c:v>42611</c:v>
                </c:pt>
                <c:pt idx="82">
                  <c:v>64267.199999999997</c:v>
                </c:pt>
                <c:pt idx="90">
                  <c:v>63931</c:v>
                </c:pt>
                <c:pt idx="92">
                  <c:v>51592.6</c:v>
                </c:pt>
                <c:pt idx="94">
                  <c:v>49298.8</c:v>
                </c:pt>
                <c:pt idx="95">
                  <c:v>50736.800000000003</c:v>
                </c:pt>
                <c:pt idx="96">
                  <c:v>51437</c:v>
                </c:pt>
                <c:pt idx="98">
                  <c:v>55530.400000000001</c:v>
                </c:pt>
                <c:pt idx="99">
                  <c:v>59024.2</c:v>
                </c:pt>
              </c:numCache>
            </c:numRef>
          </c:xVal>
          <c:yVal>
            <c:numRef>
              <c:f>State090!$AL$2:$AL$101</c:f>
              <c:numCache>
                <c:formatCode>General</c:formatCode>
                <c:ptCount val="100"/>
                <c:pt idx="1">
                  <c:v>2.1349702699807156</c:v>
                </c:pt>
                <c:pt idx="2">
                  <c:v>2.1148291965817041</c:v>
                </c:pt>
                <c:pt idx="3">
                  <c:v>2.1476375119584818</c:v>
                </c:pt>
                <c:pt idx="4">
                  <c:v>1.9641060693692272</c:v>
                </c:pt>
                <c:pt idx="6">
                  <c:v>1.6350455206085355</c:v>
                </c:pt>
                <c:pt idx="13">
                  <c:v>1.8279051985466104</c:v>
                </c:pt>
                <c:pt idx="14">
                  <c:v>1.8491779639309738</c:v>
                </c:pt>
                <c:pt idx="19">
                  <c:v>2.1000388156332788</c:v>
                </c:pt>
                <c:pt idx="21">
                  <c:v>1.7977826125830776</c:v>
                </c:pt>
                <c:pt idx="24">
                  <c:v>2.1805755985964779</c:v>
                </c:pt>
                <c:pt idx="25">
                  <c:v>2.0256354608283722</c:v>
                </c:pt>
                <c:pt idx="27">
                  <c:v>1.6851443496349494</c:v>
                </c:pt>
                <c:pt idx="28">
                  <c:v>2.6818176162450698</c:v>
                </c:pt>
                <c:pt idx="29">
                  <c:v>2.9076071223676663</c:v>
                </c:pt>
                <c:pt idx="31">
                  <c:v>1.7461049959034045</c:v>
                </c:pt>
                <c:pt idx="35">
                  <c:v>2.1294119196749062</c:v>
                </c:pt>
                <c:pt idx="37">
                  <c:v>1.6775838876018234</c:v>
                </c:pt>
                <c:pt idx="38">
                  <c:v>1.9557852100013249</c:v>
                </c:pt>
                <c:pt idx="40">
                  <c:v>2.6845231433699333</c:v>
                </c:pt>
                <c:pt idx="41">
                  <c:v>2.0991641924908766</c:v>
                </c:pt>
                <c:pt idx="43">
                  <c:v>1.8160608430459901</c:v>
                </c:pt>
                <c:pt idx="45">
                  <c:v>1.9347038729061201</c:v>
                </c:pt>
                <c:pt idx="46">
                  <c:v>2.3417263936488957</c:v>
                </c:pt>
                <c:pt idx="49">
                  <c:v>1.6994675485618767</c:v>
                </c:pt>
                <c:pt idx="51">
                  <c:v>2.4521949853356464</c:v>
                </c:pt>
                <c:pt idx="52">
                  <c:v>1.8017459972469754</c:v>
                </c:pt>
                <c:pt idx="53">
                  <c:v>1.7529756807672545</c:v>
                </c:pt>
                <c:pt idx="54">
                  <c:v>1.8494082922791213</c:v>
                </c:pt>
                <c:pt idx="56">
                  <c:v>2.1630437220988403</c:v>
                </c:pt>
                <c:pt idx="57">
                  <c:v>1.8885285240781009</c:v>
                </c:pt>
                <c:pt idx="58">
                  <c:v>1.6411325876238712</c:v>
                </c:pt>
                <c:pt idx="59">
                  <c:v>2.1184474582337378</c:v>
                </c:pt>
                <c:pt idx="60">
                  <c:v>1.7961465963287666</c:v>
                </c:pt>
                <c:pt idx="61">
                  <c:v>1.6966895987112278</c:v>
                </c:pt>
                <c:pt idx="62">
                  <c:v>2.3285338319543003</c:v>
                </c:pt>
                <c:pt idx="66">
                  <c:v>2.1585029726068634</c:v>
                </c:pt>
                <c:pt idx="69">
                  <c:v>1.9308312595620347</c:v>
                </c:pt>
                <c:pt idx="72">
                  <c:v>2.0068123230987527</c:v>
                </c:pt>
                <c:pt idx="74">
                  <c:v>2.0003701526335269</c:v>
                </c:pt>
                <c:pt idx="75">
                  <c:v>1.7614817824818492</c:v>
                </c:pt>
                <c:pt idx="76">
                  <c:v>2.0230201619280157</c:v>
                </c:pt>
                <c:pt idx="77">
                  <c:v>2.0047597610066741</c:v>
                </c:pt>
                <c:pt idx="78">
                  <c:v>1.8645743350495692</c:v>
                </c:pt>
                <c:pt idx="81">
                  <c:v>2.2127384947548756</c:v>
                </c:pt>
                <c:pt idx="82">
                  <c:v>1.7758358851793763</c:v>
                </c:pt>
                <c:pt idx="90">
                  <c:v>2.023853842423863</c:v>
                </c:pt>
                <c:pt idx="92">
                  <c:v>2.2761016114714128</c:v>
                </c:pt>
                <c:pt idx="94">
                  <c:v>2.0331326523160804</c:v>
                </c:pt>
                <c:pt idx="95">
                  <c:v>2.3507197931284587</c:v>
                </c:pt>
                <c:pt idx="96">
                  <c:v>2.249645197037152</c:v>
                </c:pt>
                <c:pt idx="98">
                  <c:v>1.8910722775272644</c:v>
                </c:pt>
                <c:pt idx="99">
                  <c:v>2.1740743627190207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5D-4B0F-8686-2A53267060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0852208"/>
        <c:axId val="746584656"/>
      </c:scatterChart>
      <c:valAx>
        <c:axId val="76085220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6584656"/>
        <c:crosses val="autoZero"/>
        <c:crossBetween val="midCat"/>
      </c:valAx>
      <c:valAx>
        <c:axId val="7465846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08522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State089!$J$2:$J$101</c:f>
              <c:numCache>
                <c:formatCode>General</c:formatCode>
                <c:ptCount val="100"/>
                <c:pt idx="0">
                  <c:v>72628.399999999994</c:v>
                </c:pt>
                <c:pt idx="1">
                  <c:v>56344.4</c:v>
                </c:pt>
                <c:pt idx="2">
                  <c:v>52543.4</c:v>
                </c:pt>
                <c:pt idx="3">
                  <c:v>52649.8</c:v>
                </c:pt>
                <c:pt idx="4">
                  <c:v>63249.599999999999</c:v>
                </c:pt>
                <c:pt idx="5">
                  <c:v>67178.600000000006</c:v>
                </c:pt>
                <c:pt idx="6">
                  <c:v>62077.2</c:v>
                </c:pt>
                <c:pt idx="7">
                  <c:v>55162</c:v>
                </c:pt>
                <c:pt idx="8">
                  <c:v>51683.199999999997</c:v>
                </c:pt>
                <c:pt idx="9">
                  <c:v>46404.800000000003</c:v>
                </c:pt>
                <c:pt idx="10">
                  <c:v>38170.199999999997</c:v>
                </c:pt>
                <c:pt idx="11">
                  <c:v>67348.2</c:v>
                </c:pt>
                <c:pt idx="12">
                  <c:v>51459.4</c:v>
                </c:pt>
                <c:pt idx="13">
                  <c:v>74169.8</c:v>
                </c:pt>
                <c:pt idx="14">
                  <c:v>40579.599999999999</c:v>
                </c:pt>
                <c:pt idx="15">
                  <c:v>78226.2</c:v>
                </c:pt>
                <c:pt idx="16">
                  <c:v>56663.4</c:v>
                </c:pt>
                <c:pt idx="17">
                  <c:v>78986.8</c:v>
                </c:pt>
                <c:pt idx="18">
                  <c:v>71228.800000000003</c:v>
                </c:pt>
                <c:pt idx="19">
                  <c:v>46624</c:v>
                </c:pt>
                <c:pt idx="20">
                  <c:v>58894</c:v>
                </c:pt>
                <c:pt idx="21">
                  <c:v>60798.400000000001</c:v>
                </c:pt>
                <c:pt idx="22">
                  <c:v>54522.2</c:v>
                </c:pt>
                <c:pt idx="23">
                  <c:v>48800.800000000003</c:v>
                </c:pt>
                <c:pt idx="24">
                  <c:v>36440.800000000003</c:v>
                </c:pt>
                <c:pt idx="25">
                  <c:v>54909.4</c:v>
                </c:pt>
                <c:pt idx="26">
                  <c:v>63290.400000000001</c:v>
                </c:pt>
                <c:pt idx="27">
                  <c:v>65275.8</c:v>
                </c:pt>
                <c:pt idx="28">
                  <c:v>50025.4</c:v>
                </c:pt>
                <c:pt idx="29">
                  <c:v>44300.6</c:v>
                </c:pt>
                <c:pt idx="30">
                  <c:v>76797.2</c:v>
                </c:pt>
                <c:pt idx="31">
                  <c:v>61848.2</c:v>
                </c:pt>
                <c:pt idx="32">
                  <c:v>64144.800000000003</c:v>
                </c:pt>
                <c:pt idx="33">
                  <c:v>65945.8</c:v>
                </c:pt>
                <c:pt idx="34">
                  <c:v>59017.8</c:v>
                </c:pt>
                <c:pt idx="35">
                  <c:v>62244.2</c:v>
                </c:pt>
                <c:pt idx="36">
                  <c:v>49064.6</c:v>
                </c:pt>
                <c:pt idx="37">
                  <c:v>53626</c:v>
                </c:pt>
                <c:pt idx="38">
                  <c:v>64761</c:v>
                </c:pt>
                <c:pt idx="39">
                  <c:v>56352.2</c:v>
                </c:pt>
                <c:pt idx="40">
                  <c:v>56192.2</c:v>
                </c:pt>
                <c:pt idx="41">
                  <c:v>56571.6</c:v>
                </c:pt>
                <c:pt idx="42">
                  <c:v>61908.4</c:v>
                </c:pt>
                <c:pt idx="43">
                  <c:v>63238</c:v>
                </c:pt>
                <c:pt idx="44">
                  <c:v>45031.4</c:v>
                </c:pt>
                <c:pt idx="45">
                  <c:v>37991</c:v>
                </c:pt>
                <c:pt idx="46">
                  <c:v>61141.599999999999</c:v>
                </c:pt>
                <c:pt idx="47">
                  <c:v>57499.199999999997</c:v>
                </c:pt>
                <c:pt idx="48">
                  <c:v>44973</c:v>
                </c:pt>
                <c:pt idx="49">
                  <c:v>54200.2</c:v>
                </c:pt>
                <c:pt idx="50">
                  <c:v>62695.6</c:v>
                </c:pt>
                <c:pt idx="51">
                  <c:v>54587.8</c:v>
                </c:pt>
                <c:pt idx="52">
                  <c:v>53018.6</c:v>
                </c:pt>
                <c:pt idx="53">
                  <c:v>43674</c:v>
                </c:pt>
                <c:pt idx="54">
                  <c:v>68527.8</c:v>
                </c:pt>
                <c:pt idx="55">
                  <c:v>47773.8</c:v>
                </c:pt>
                <c:pt idx="56">
                  <c:v>44525</c:v>
                </c:pt>
                <c:pt idx="57">
                  <c:v>70344.399999999994</c:v>
                </c:pt>
                <c:pt idx="58">
                  <c:v>67999.399999999994</c:v>
                </c:pt>
                <c:pt idx="59">
                  <c:v>55537</c:v>
                </c:pt>
                <c:pt idx="60">
                  <c:v>50844.2</c:v>
                </c:pt>
                <c:pt idx="61">
                  <c:v>76203.600000000006</c:v>
                </c:pt>
                <c:pt idx="62">
                  <c:v>52562.2</c:v>
                </c:pt>
                <c:pt idx="63">
                  <c:v>62799.8</c:v>
                </c:pt>
                <c:pt idx="64">
                  <c:v>48565</c:v>
                </c:pt>
                <c:pt idx="65">
                  <c:v>73811.600000000006</c:v>
                </c:pt>
                <c:pt idx="66">
                  <c:v>44829</c:v>
                </c:pt>
                <c:pt idx="67">
                  <c:v>55291</c:v>
                </c:pt>
                <c:pt idx="68">
                  <c:v>67993.2</c:v>
                </c:pt>
                <c:pt idx="69">
                  <c:v>47949.8</c:v>
                </c:pt>
                <c:pt idx="70">
                  <c:v>55826.2</c:v>
                </c:pt>
                <c:pt idx="71">
                  <c:v>67941.399999999994</c:v>
                </c:pt>
                <c:pt idx="72">
                  <c:v>50862.2</c:v>
                </c:pt>
                <c:pt idx="73">
                  <c:v>63411.6</c:v>
                </c:pt>
                <c:pt idx="74">
                  <c:v>46554.8</c:v>
                </c:pt>
                <c:pt idx="75">
                  <c:v>56752</c:v>
                </c:pt>
                <c:pt idx="76">
                  <c:v>51774.400000000001</c:v>
                </c:pt>
                <c:pt idx="77">
                  <c:v>52363</c:v>
                </c:pt>
                <c:pt idx="78">
                  <c:v>57119.8</c:v>
                </c:pt>
                <c:pt idx="79">
                  <c:v>51659.6</c:v>
                </c:pt>
                <c:pt idx="80">
                  <c:v>51229.4</c:v>
                </c:pt>
                <c:pt idx="81">
                  <c:v>50532</c:v>
                </c:pt>
                <c:pt idx="82">
                  <c:v>61967.6</c:v>
                </c:pt>
                <c:pt idx="83">
                  <c:v>76444.2</c:v>
                </c:pt>
                <c:pt idx="84">
                  <c:v>44563.4</c:v>
                </c:pt>
                <c:pt idx="85">
                  <c:v>46412.6</c:v>
                </c:pt>
                <c:pt idx="86">
                  <c:v>47893.4</c:v>
                </c:pt>
                <c:pt idx="87">
                  <c:v>54090.8</c:v>
                </c:pt>
                <c:pt idx="88">
                  <c:v>61623.199999999997</c:v>
                </c:pt>
                <c:pt idx="89">
                  <c:v>79034</c:v>
                </c:pt>
                <c:pt idx="90">
                  <c:v>67162.399999999994</c:v>
                </c:pt>
                <c:pt idx="91">
                  <c:v>44628.6</c:v>
                </c:pt>
                <c:pt idx="92">
                  <c:v>47190</c:v>
                </c:pt>
                <c:pt idx="93">
                  <c:v>60714.6</c:v>
                </c:pt>
                <c:pt idx="94">
                  <c:v>54220.2</c:v>
                </c:pt>
                <c:pt idx="95">
                  <c:v>56151.199999999997</c:v>
                </c:pt>
                <c:pt idx="96">
                  <c:v>55749</c:v>
                </c:pt>
                <c:pt idx="97">
                  <c:v>83185.8</c:v>
                </c:pt>
                <c:pt idx="98">
                  <c:v>62865.2</c:v>
                </c:pt>
                <c:pt idx="99">
                  <c:v>53559.6</c:v>
                </c:pt>
              </c:numCache>
            </c:numRef>
          </c:xVal>
          <c:yVal>
            <c:numRef>
              <c:f>State089!$K$2:$K$101</c:f>
              <c:numCache>
                <c:formatCode>General</c:formatCode>
                <c:ptCount val="100"/>
                <c:pt idx="0">
                  <c:v>1.2221527666863101</c:v>
                </c:pt>
                <c:pt idx="1">
                  <c:v>2.2911948658606711</c:v>
                </c:pt>
                <c:pt idx="2">
                  <c:v>1.8912746415344268</c:v>
                </c:pt>
                <c:pt idx="3">
                  <c:v>1.8797412335849328</c:v>
                </c:pt>
                <c:pt idx="4">
                  <c:v>1.7718056714983179</c:v>
                </c:pt>
                <c:pt idx="5">
                  <c:v>1.1474785125024933</c:v>
                </c:pt>
                <c:pt idx="6">
                  <c:v>1.67478558955623</c:v>
                </c:pt>
                <c:pt idx="7">
                  <c:v>1.4620390848772706</c:v>
                </c:pt>
                <c:pt idx="8">
                  <c:v>1.1105543000433411</c:v>
                </c:pt>
                <c:pt idx="9">
                  <c:v>1.2713339999310416</c:v>
                </c:pt>
                <c:pt idx="10">
                  <c:v>1.2625556062058885</c:v>
                </c:pt>
                <c:pt idx="11">
                  <c:v>1.8821289952812399</c:v>
                </c:pt>
                <c:pt idx="12">
                  <c:v>1.9050941130289121</c:v>
                </c:pt>
                <c:pt idx="13">
                  <c:v>1.6205787261122451</c:v>
                </c:pt>
                <c:pt idx="14">
                  <c:v>1.7549704777770112</c:v>
                </c:pt>
                <c:pt idx="15">
                  <c:v>1.3387969759492344</c:v>
                </c:pt>
                <c:pt idx="16">
                  <c:v>1.4630784598170954</c:v>
                </c:pt>
                <c:pt idx="17">
                  <c:v>1.3428446272035326</c:v>
                </c:pt>
                <c:pt idx="18">
                  <c:v>1.7592602992048159</c:v>
                </c:pt>
                <c:pt idx="19">
                  <c:v>2.5407086479066576</c:v>
                </c:pt>
                <c:pt idx="20">
                  <c:v>1.4157808944884029</c:v>
                </c:pt>
                <c:pt idx="21">
                  <c:v>2.0891832679807365</c:v>
                </c:pt>
                <c:pt idx="22">
                  <c:v>1.1625539688420496</c:v>
                </c:pt>
                <c:pt idx="23">
                  <c:v>1.518540679660989</c:v>
                </c:pt>
                <c:pt idx="24">
                  <c:v>2.4669601106452106</c:v>
                </c:pt>
                <c:pt idx="25">
                  <c:v>1.5619547836982375</c:v>
                </c:pt>
                <c:pt idx="26">
                  <c:v>1.7182384690253181</c:v>
                </c:pt>
                <c:pt idx="27">
                  <c:v>1.7271331795244178</c:v>
                </c:pt>
                <c:pt idx="28">
                  <c:v>2.5959612516841446</c:v>
                </c:pt>
                <c:pt idx="29">
                  <c:v>2.4952709444115881</c:v>
                </c:pt>
                <c:pt idx="30">
                  <c:v>1.6094727411936893</c:v>
                </c:pt>
                <c:pt idx="31">
                  <c:v>1.8408619814319578</c:v>
                </c:pt>
                <c:pt idx="32">
                  <c:v>1.2809767900125963</c:v>
                </c:pt>
                <c:pt idx="33">
                  <c:v>1.0013526259443362</c:v>
                </c:pt>
                <c:pt idx="34">
                  <c:v>1.467065868263473</c:v>
                </c:pt>
                <c:pt idx="35">
                  <c:v>2.2722599053405781</c:v>
                </c:pt>
                <c:pt idx="36">
                  <c:v>1.3903914431178488</c:v>
                </c:pt>
                <c:pt idx="37">
                  <c:v>1.7273710513556857</c:v>
                </c:pt>
                <c:pt idx="38">
                  <c:v>1.9152113154522012</c:v>
                </c:pt>
                <c:pt idx="39">
                  <c:v>1.3868668836354217</c:v>
                </c:pt>
                <c:pt idx="40">
                  <c:v>2.3016005780161661</c:v>
                </c:pt>
                <c:pt idx="41">
                  <c:v>1.9196911524510532</c:v>
                </c:pt>
                <c:pt idx="42">
                  <c:v>1.0192477918989991</c:v>
                </c:pt>
                <c:pt idx="43">
                  <c:v>2.0756823428950946</c:v>
                </c:pt>
                <c:pt idx="44">
                  <c:v>1.0943252930177609</c:v>
                </c:pt>
                <c:pt idx="45">
                  <c:v>2.443499776262799</c:v>
                </c:pt>
                <c:pt idx="46">
                  <c:v>2.2528360396195062</c:v>
                </c:pt>
                <c:pt idx="47">
                  <c:v>1.5414823162757048</c:v>
                </c:pt>
                <c:pt idx="48">
                  <c:v>1.6796300002223556</c:v>
                </c:pt>
                <c:pt idx="49">
                  <c:v>1.6347172150656271</c:v>
                </c:pt>
                <c:pt idx="50">
                  <c:v>1.3190718327920938</c:v>
                </c:pt>
                <c:pt idx="51">
                  <c:v>2.3042694521486484</c:v>
                </c:pt>
                <c:pt idx="52">
                  <c:v>2.1768775486338758</c:v>
                </c:pt>
                <c:pt idx="53">
                  <c:v>2.1700554105417411</c:v>
                </c:pt>
                <c:pt idx="54">
                  <c:v>1.7133046734318043</c:v>
                </c:pt>
                <c:pt idx="55">
                  <c:v>1.4021702271956595</c:v>
                </c:pt>
                <c:pt idx="56">
                  <c:v>2.1657495788882648</c:v>
                </c:pt>
                <c:pt idx="57">
                  <c:v>1.8554852980478902</c:v>
                </c:pt>
                <c:pt idx="58">
                  <c:v>1.6126171701515015</c:v>
                </c:pt>
                <c:pt idx="59">
                  <c:v>2.5971694545978359</c:v>
                </c:pt>
                <c:pt idx="60">
                  <c:v>1.6793459234288277</c:v>
                </c:pt>
                <c:pt idx="61">
                  <c:v>1.6861408122450907</c:v>
                </c:pt>
                <c:pt idx="62">
                  <c:v>2.4614837278500521</c:v>
                </c:pt>
                <c:pt idx="63">
                  <c:v>1.1920579364902435</c:v>
                </c:pt>
                <c:pt idx="64">
                  <c:v>1.6104396170081334</c:v>
                </c:pt>
                <c:pt idx="65">
                  <c:v>1.282007164185575</c:v>
                </c:pt>
                <c:pt idx="66">
                  <c:v>2.3018581721653395</c:v>
                </c:pt>
                <c:pt idx="67">
                  <c:v>1.7017959523249715</c:v>
                </c:pt>
                <c:pt idx="68">
                  <c:v>1.2718183583064189</c:v>
                </c:pt>
                <c:pt idx="69">
                  <c:v>1.9248046915732702</c:v>
                </c:pt>
                <c:pt idx="70">
                  <c:v>1.5493979529324942</c:v>
                </c:pt>
                <c:pt idx="71">
                  <c:v>1.1467970927887858</c:v>
                </c:pt>
                <c:pt idx="72">
                  <c:v>2.1400765204808287</c:v>
                </c:pt>
                <c:pt idx="73">
                  <c:v>1.8151253083032126</c:v>
                </c:pt>
                <c:pt idx="74">
                  <c:v>2.375071958208391</c:v>
                </c:pt>
                <c:pt idx="75">
                  <c:v>1.9559663095573725</c:v>
                </c:pt>
                <c:pt idx="76">
                  <c:v>2.025981952470719</c:v>
                </c:pt>
                <c:pt idx="77">
                  <c:v>1.7530890132345358</c:v>
                </c:pt>
                <c:pt idx="78">
                  <c:v>2.099849789390019</c:v>
                </c:pt>
                <c:pt idx="79">
                  <c:v>1.2410858775522846</c:v>
                </c:pt>
                <c:pt idx="80">
                  <c:v>1.2011852569032626</c:v>
                </c:pt>
                <c:pt idx="81">
                  <c:v>1.8712301116124437</c:v>
                </c:pt>
                <c:pt idx="82">
                  <c:v>1.7454443935217758</c:v>
                </c:pt>
                <c:pt idx="83">
                  <c:v>1.6242435658951235</c:v>
                </c:pt>
                <c:pt idx="84">
                  <c:v>1.8003563462392904</c:v>
                </c:pt>
                <c:pt idx="85">
                  <c:v>2.3288719011647698</c:v>
                </c:pt>
                <c:pt idx="86">
                  <c:v>1.3161521211690963</c:v>
                </c:pt>
                <c:pt idx="87">
                  <c:v>1.0620844949603259</c:v>
                </c:pt>
                <c:pt idx="88">
                  <c:v>1.3430655986706306</c:v>
                </c:pt>
                <c:pt idx="89">
                  <c:v>1.6349039653819875</c:v>
                </c:pt>
                <c:pt idx="90">
                  <c:v>1.9599954736578802</c:v>
                </c:pt>
                <c:pt idx="91">
                  <c:v>1.2846022505747436</c:v>
                </c:pt>
                <c:pt idx="92">
                  <c:v>2.7343081161262979</c:v>
                </c:pt>
                <c:pt idx="93">
                  <c:v>1.2053278783027477</c:v>
                </c:pt>
                <c:pt idx="94">
                  <c:v>1.7495324620713315</c:v>
                </c:pt>
                <c:pt idx="95">
                  <c:v>2.1199725028138312</c:v>
                </c:pt>
                <c:pt idx="96">
                  <c:v>2.0800193725447991</c:v>
                </c:pt>
                <c:pt idx="97">
                  <c:v>1.01535358198154</c:v>
                </c:pt>
                <c:pt idx="98">
                  <c:v>1.3175970171096252</c:v>
                </c:pt>
                <c:pt idx="99">
                  <c:v>2.4131061471706285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3B-4CBD-9C76-7813C415E9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0782608"/>
        <c:axId val="746558448"/>
      </c:scatterChart>
      <c:valAx>
        <c:axId val="76078260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6558448"/>
        <c:crosses val="autoZero"/>
        <c:crossBetween val="midCat"/>
      </c:valAx>
      <c:valAx>
        <c:axId val="7465584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07826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State089!$Z$2:$Z$101</c:f>
              <c:numCache>
                <c:formatCode>General</c:formatCode>
                <c:ptCount val="100"/>
                <c:pt idx="10">
                  <c:v>38170.199999999997</c:v>
                </c:pt>
                <c:pt idx="11">
                  <c:v>67348.2</c:v>
                </c:pt>
                <c:pt idx="26">
                  <c:v>63290.400000000001</c:v>
                </c:pt>
                <c:pt idx="31">
                  <c:v>61848.2</c:v>
                </c:pt>
                <c:pt idx="33">
                  <c:v>65945.8</c:v>
                </c:pt>
                <c:pt idx="36">
                  <c:v>49064.6</c:v>
                </c:pt>
                <c:pt idx="45">
                  <c:v>37991</c:v>
                </c:pt>
                <c:pt idx="49">
                  <c:v>54200.2</c:v>
                </c:pt>
                <c:pt idx="52">
                  <c:v>53018.6</c:v>
                </c:pt>
                <c:pt idx="54">
                  <c:v>68527.8</c:v>
                </c:pt>
                <c:pt idx="60">
                  <c:v>50844.2</c:v>
                </c:pt>
                <c:pt idx="63">
                  <c:v>62799.8</c:v>
                </c:pt>
                <c:pt idx="67">
                  <c:v>55291</c:v>
                </c:pt>
                <c:pt idx="70">
                  <c:v>55826.2</c:v>
                </c:pt>
                <c:pt idx="72">
                  <c:v>50862.2</c:v>
                </c:pt>
                <c:pt idx="79">
                  <c:v>51659.6</c:v>
                </c:pt>
                <c:pt idx="85">
                  <c:v>46412.6</c:v>
                </c:pt>
                <c:pt idx="90">
                  <c:v>67162.399999999994</c:v>
                </c:pt>
              </c:numCache>
            </c:numRef>
          </c:xVal>
          <c:yVal>
            <c:numRef>
              <c:f>State089!$AA$12:$AA$101</c:f>
              <c:numCache>
                <c:formatCode>General</c:formatCode>
                <c:ptCount val="90"/>
                <c:pt idx="0">
                  <c:v>1.2625556062058885</c:v>
                </c:pt>
                <c:pt idx="1">
                  <c:v>1.8821289952812399</c:v>
                </c:pt>
                <c:pt idx="16">
                  <c:v>1.7182384690253181</c:v>
                </c:pt>
                <c:pt idx="21">
                  <c:v>1.8408619814319578</c:v>
                </c:pt>
                <c:pt idx="23">
                  <c:v>1.0013526259443362</c:v>
                </c:pt>
                <c:pt idx="26">
                  <c:v>1.3903914431178488</c:v>
                </c:pt>
                <c:pt idx="35">
                  <c:v>2.443499776262799</c:v>
                </c:pt>
                <c:pt idx="39">
                  <c:v>1.6347172150656271</c:v>
                </c:pt>
                <c:pt idx="42">
                  <c:v>2.1768775486338758</c:v>
                </c:pt>
                <c:pt idx="44">
                  <c:v>1.7133046734318043</c:v>
                </c:pt>
                <c:pt idx="50">
                  <c:v>1.6793459234288277</c:v>
                </c:pt>
                <c:pt idx="53">
                  <c:v>1.1920579364902435</c:v>
                </c:pt>
                <c:pt idx="57">
                  <c:v>1.7017959523249715</c:v>
                </c:pt>
                <c:pt idx="60">
                  <c:v>1.5493979529324942</c:v>
                </c:pt>
                <c:pt idx="62">
                  <c:v>2.1400765204808287</c:v>
                </c:pt>
                <c:pt idx="69">
                  <c:v>1.2410858775522846</c:v>
                </c:pt>
                <c:pt idx="75">
                  <c:v>2.3288719011647698</c:v>
                </c:pt>
                <c:pt idx="80">
                  <c:v>1.9599954736578802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A0-4E35-84C5-4F965371019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State089!$AB$2:$AB$101</c:f>
              <c:numCache>
                <c:formatCode>General</c:formatCode>
                <c:ptCount val="100"/>
                <c:pt idx="1">
                  <c:v>56344.4</c:v>
                </c:pt>
                <c:pt idx="2">
                  <c:v>52543.4</c:v>
                </c:pt>
                <c:pt idx="8">
                  <c:v>51683.199999999997</c:v>
                </c:pt>
                <c:pt idx="19">
                  <c:v>46624</c:v>
                </c:pt>
                <c:pt idx="22">
                  <c:v>54522.2</c:v>
                </c:pt>
                <c:pt idx="24">
                  <c:v>36440.800000000003</c:v>
                </c:pt>
                <c:pt idx="30">
                  <c:v>76797.2</c:v>
                </c:pt>
                <c:pt idx="34">
                  <c:v>59017.8</c:v>
                </c:pt>
                <c:pt idx="37">
                  <c:v>53626</c:v>
                </c:pt>
                <c:pt idx="40">
                  <c:v>56192.2</c:v>
                </c:pt>
                <c:pt idx="41">
                  <c:v>56571.6</c:v>
                </c:pt>
                <c:pt idx="43">
                  <c:v>63238</c:v>
                </c:pt>
                <c:pt idx="44">
                  <c:v>45031.4</c:v>
                </c:pt>
                <c:pt idx="47">
                  <c:v>57499.199999999997</c:v>
                </c:pt>
                <c:pt idx="51">
                  <c:v>54587.8</c:v>
                </c:pt>
                <c:pt idx="56">
                  <c:v>44525</c:v>
                </c:pt>
                <c:pt idx="57">
                  <c:v>70344.399999999994</c:v>
                </c:pt>
                <c:pt idx="58">
                  <c:v>67999.399999999994</c:v>
                </c:pt>
                <c:pt idx="61">
                  <c:v>76203.600000000006</c:v>
                </c:pt>
                <c:pt idx="62">
                  <c:v>52562.2</c:v>
                </c:pt>
                <c:pt idx="64">
                  <c:v>48565</c:v>
                </c:pt>
                <c:pt idx="68">
                  <c:v>67993.2</c:v>
                </c:pt>
                <c:pt idx="71">
                  <c:v>67941.399999999994</c:v>
                </c:pt>
                <c:pt idx="73">
                  <c:v>63411.6</c:v>
                </c:pt>
                <c:pt idx="80">
                  <c:v>51229.4</c:v>
                </c:pt>
                <c:pt idx="82">
                  <c:v>61967.6</c:v>
                </c:pt>
                <c:pt idx="84">
                  <c:v>44563.4</c:v>
                </c:pt>
                <c:pt idx="86">
                  <c:v>47893.4</c:v>
                </c:pt>
                <c:pt idx="89">
                  <c:v>79034</c:v>
                </c:pt>
                <c:pt idx="92">
                  <c:v>47190</c:v>
                </c:pt>
                <c:pt idx="96">
                  <c:v>55749</c:v>
                </c:pt>
                <c:pt idx="97">
                  <c:v>83185.8</c:v>
                </c:pt>
              </c:numCache>
            </c:numRef>
          </c:xVal>
          <c:yVal>
            <c:numRef>
              <c:f>State089!$AC$2:$AC$101</c:f>
              <c:numCache>
                <c:formatCode>General</c:formatCode>
                <c:ptCount val="100"/>
                <c:pt idx="1">
                  <c:v>2.2911948658606711</c:v>
                </c:pt>
                <c:pt idx="2">
                  <c:v>1.8912746415344268</c:v>
                </c:pt>
                <c:pt idx="8">
                  <c:v>1.1105543000433411</c:v>
                </c:pt>
                <c:pt idx="19">
                  <c:v>2.5407086479066576</c:v>
                </c:pt>
                <c:pt idx="22">
                  <c:v>1.1625539688420496</c:v>
                </c:pt>
                <c:pt idx="24">
                  <c:v>2.4669601106452106</c:v>
                </c:pt>
                <c:pt idx="30">
                  <c:v>1.6094727411936893</c:v>
                </c:pt>
                <c:pt idx="34">
                  <c:v>1.467065868263473</c:v>
                </c:pt>
                <c:pt idx="37">
                  <c:v>1.7273710513556857</c:v>
                </c:pt>
                <c:pt idx="40">
                  <c:v>2.3016005780161661</c:v>
                </c:pt>
                <c:pt idx="41">
                  <c:v>1.9196911524510532</c:v>
                </c:pt>
                <c:pt idx="43">
                  <c:v>2.0756823428950946</c:v>
                </c:pt>
                <c:pt idx="44">
                  <c:v>1.0943252930177609</c:v>
                </c:pt>
                <c:pt idx="47">
                  <c:v>1.5414823162757048</c:v>
                </c:pt>
                <c:pt idx="51">
                  <c:v>2.3042694521486484</c:v>
                </c:pt>
                <c:pt idx="56">
                  <c:v>2.1657495788882648</c:v>
                </c:pt>
                <c:pt idx="57">
                  <c:v>1.8554852980478902</c:v>
                </c:pt>
                <c:pt idx="58">
                  <c:v>1.6126171701515015</c:v>
                </c:pt>
                <c:pt idx="61">
                  <c:v>1.6861408122450907</c:v>
                </c:pt>
                <c:pt idx="62">
                  <c:v>2.4614837278500521</c:v>
                </c:pt>
                <c:pt idx="64">
                  <c:v>1.6104396170081334</c:v>
                </c:pt>
                <c:pt idx="68">
                  <c:v>1.2718183583064189</c:v>
                </c:pt>
                <c:pt idx="71">
                  <c:v>1.1467970927887858</c:v>
                </c:pt>
                <c:pt idx="73">
                  <c:v>1.8151253083032126</c:v>
                </c:pt>
                <c:pt idx="80">
                  <c:v>1.2011852569032626</c:v>
                </c:pt>
                <c:pt idx="82">
                  <c:v>1.7454443935217758</c:v>
                </c:pt>
                <c:pt idx="84">
                  <c:v>1.8003563462392904</c:v>
                </c:pt>
                <c:pt idx="86">
                  <c:v>1.3161521211690963</c:v>
                </c:pt>
                <c:pt idx="89">
                  <c:v>1.6349039653819875</c:v>
                </c:pt>
                <c:pt idx="92">
                  <c:v>2.7343081161262979</c:v>
                </c:pt>
                <c:pt idx="96">
                  <c:v>2.0800193725447991</c:v>
                </c:pt>
                <c:pt idx="97">
                  <c:v>1.01535358198154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1A0-4E35-84C5-4F965371019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State089!$AD$2:$AD$101</c:f>
              <c:numCache>
                <c:formatCode>General</c:formatCode>
                <c:ptCount val="100"/>
                <c:pt idx="0">
                  <c:v>72628.399999999994</c:v>
                </c:pt>
                <c:pt idx="3">
                  <c:v>52649.8</c:v>
                </c:pt>
                <c:pt idx="4">
                  <c:v>63249.599999999999</c:v>
                </c:pt>
                <c:pt idx="5">
                  <c:v>67178.600000000006</c:v>
                </c:pt>
                <c:pt idx="6">
                  <c:v>62077.2</c:v>
                </c:pt>
                <c:pt idx="7">
                  <c:v>55162</c:v>
                </c:pt>
                <c:pt idx="12">
                  <c:v>51459.4</c:v>
                </c:pt>
                <c:pt idx="16">
                  <c:v>56663.4</c:v>
                </c:pt>
                <c:pt idx="18">
                  <c:v>71228.800000000003</c:v>
                </c:pt>
                <c:pt idx="23">
                  <c:v>48800.800000000003</c:v>
                </c:pt>
                <c:pt idx="25">
                  <c:v>54909.4</c:v>
                </c:pt>
                <c:pt idx="28">
                  <c:v>50025.4</c:v>
                </c:pt>
                <c:pt idx="29">
                  <c:v>44300.6</c:v>
                </c:pt>
                <c:pt idx="32">
                  <c:v>64144.800000000003</c:v>
                </c:pt>
                <c:pt idx="35">
                  <c:v>62244.2</c:v>
                </c:pt>
                <c:pt idx="38">
                  <c:v>64761</c:v>
                </c:pt>
                <c:pt idx="46">
                  <c:v>61141.599999999999</c:v>
                </c:pt>
                <c:pt idx="50">
                  <c:v>62695.6</c:v>
                </c:pt>
                <c:pt idx="53">
                  <c:v>43674</c:v>
                </c:pt>
                <c:pt idx="55">
                  <c:v>47773.8</c:v>
                </c:pt>
                <c:pt idx="59">
                  <c:v>55537</c:v>
                </c:pt>
                <c:pt idx="65">
                  <c:v>73811.600000000006</c:v>
                </c:pt>
                <c:pt idx="77">
                  <c:v>52363</c:v>
                </c:pt>
                <c:pt idx="81">
                  <c:v>50532</c:v>
                </c:pt>
                <c:pt idx="83">
                  <c:v>76444.2</c:v>
                </c:pt>
                <c:pt idx="87">
                  <c:v>54090.8</c:v>
                </c:pt>
                <c:pt idx="88">
                  <c:v>61623.199999999997</c:v>
                </c:pt>
                <c:pt idx="91">
                  <c:v>44628.6</c:v>
                </c:pt>
                <c:pt idx="94">
                  <c:v>54220.2</c:v>
                </c:pt>
                <c:pt idx="95">
                  <c:v>56151.199999999997</c:v>
                </c:pt>
                <c:pt idx="98">
                  <c:v>62865.2</c:v>
                </c:pt>
                <c:pt idx="99">
                  <c:v>53559.6</c:v>
                </c:pt>
              </c:numCache>
            </c:numRef>
          </c:xVal>
          <c:yVal>
            <c:numRef>
              <c:f>State089!$AE$2:$AE$101</c:f>
              <c:numCache>
                <c:formatCode>General</c:formatCode>
                <c:ptCount val="100"/>
                <c:pt idx="0">
                  <c:v>1.2221527666863101</c:v>
                </c:pt>
                <c:pt idx="3">
                  <c:v>1.8797412335849328</c:v>
                </c:pt>
                <c:pt idx="4">
                  <c:v>1.7718056714983179</c:v>
                </c:pt>
                <c:pt idx="5">
                  <c:v>1.1474785125024933</c:v>
                </c:pt>
                <c:pt idx="6">
                  <c:v>1.67478558955623</c:v>
                </c:pt>
                <c:pt idx="7">
                  <c:v>1.4620390848772706</c:v>
                </c:pt>
                <c:pt idx="12">
                  <c:v>1.9050941130289121</c:v>
                </c:pt>
                <c:pt idx="16">
                  <c:v>1.4630784598170954</c:v>
                </c:pt>
                <c:pt idx="18">
                  <c:v>1.7592602992048159</c:v>
                </c:pt>
                <c:pt idx="23">
                  <c:v>1.518540679660989</c:v>
                </c:pt>
                <c:pt idx="25">
                  <c:v>1.5619547836982375</c:v>
                </c:pt>
                <c:pt idx="28">
                  <c:v>2.5959612516841446</c:v>
                </c:pt>
                <c:pt idx="29">
                  <c:v>2.4952709444115881</c:v>
                </c:pt>
                <c:pt idx="32">
                  <c:v>1.2809767900125963</c:v>
                </c:pt>
                <c:pt idx="35">
                  <c:v>2.2722599053405781</c:v>
                </c:pt>
                <c:pt idx="38">
                  <c:v>1.9152113154522012</c:v>
                </c:pt>
                <c:pt idx="46">
                  <c:v>2.2528360396195062</c:v>
                </c:pt>
                <c:pt idx="50">
                  <c:v>1.3190718327920938</c:v>
                </c:pt>
                <c:pt idx="53">
                  <c:v>2.1700554105417411</c:v>
                </c:pt>
                <c:pt idx="55">
                  <c:v>1.4021702271956595</c:v>
                </c:pt>
                <c:pt idx="59">
                  <c:v>2.5971694545978359</c:v>
                </c:pt>
                <c:pt idx="65">
                  <c:v>1.282007164185575</c:v>
                </c:pt>
                <c:pt idx="77">
                  <c:v>1.7530890132345358</c:v>
                </c:pt>
                <c:pt idx="81">
                  <c:v>1.8712301116124437</c:v>
                </c:pt>
                <c:pt idx="83">
                  <c:v>1.6242435658951235</c:v>
                </c:pt>
                <c:pt idx="87">
                  <c:v>1.0620844949603259</c:v>
                </c:pt>
                <c:pt idx="88">
                  <c:v>1.3430655986706306</c:v>
                </c:pt>
                <c:pt idx="91">
                  <c:v>1.2846022505747436</c:v>
                </c:pt>
                <c:pt idx="94">
                  <c:v>1.7495324620713315</c:v>
                </c:pt>
                <c:pt idx="95">
                  <c:v>2.1199725028138312</c:v>
                </c:pt>
                <c:pt idx="98">
                  <c:v>1.3175970171096252</c:v>
                </c:pt>
                <c:pt idx="99">
                  <c:v>2.4131061471706285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1A0-4E35-84C5-4F965371019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State089!$AF$2:$AF$101</c:f>
              <c:numCache>
                <c:formatCode>General</c:formatCode>
                <c:ptCount val="100"/>
                <c:pt idx="9">
                  <c:v>46404.800000000003</c:v>
                </c:pt>
                <c:pt idx="13">
                  <c:v>74169.8</c:v>
                </c:pt>
                <c:pt idx="14">
                  <c:v>40579.599999999999</c:v>
                </c:pt>
                <c:pt idx="15">
                  <c:v>78226.2</c:v>
                </c:pt>
                <c:pt idx="17">
                  <c:v>78986.8</c:v>
                </c:pt>
                <c:pt idx="20">
                  <c:v>58894</c:v>
                </c:pt>
                <c:pt idx="21">
                  <c:v>60798.400000000001</c:v>
                </c:pt>
                <c:pt idx="27">
                  <c:v>65275.8</c:v>
                </c:pt>
                <c:pt idx="39">
                  <c:v>56352.2</c:v>
                </c:pt>
                <c:pt idx="42">
                  <c:v>61908.4</c:v>
                </c:pt>
                <c:pt idx="48">
                  <c:v>44973</c:v>
                </c:pt>
                <c:pt idx="66">
                  <c:v>44829</c:v>
                </c:pt>
                <c:pt idx="69">
                  <c:v>47949.8</c:v>
                </c:pt>
                <c:pt idx="74">
                  <c:v>46554.8</c:v>
                </c:pt>
                <c:pt idx="75">
                  <c:v>56752</c:v>
                </c:pt>
                <c:pt idx="76">
                  <c:v>51774.400000000001</c:v>
                </c:pt>
                <c:pt idx="78">
                  <c:v>57119.8</c:v>
                </c:pt>
                <c:pt idx="93">
                  <c:v>60714.6</c:v>
                </c:pt>
              </c:numCache>
            </c:numRef>
          </c:xVal>
          <c:yVal>
            <c:numRef>
              <c:f>State089!$AG$2:$AG$101</c:f>
              <c:numCache>
                <c:formatCode>General</c:formatCode>
                <c:ptCount val="100"/>
                <c:pt idx="9">
                  <c:v>1.2713339999310416</c:v>
                </c:pt>
                <c:pt idx="13">
                  <c:v>1.6205787261122451</c:v>
                </c:pt>
                <c:pt idx="14">
                  <c:v>1.7549704777770112</c:v>
                </c:pt>
                <c:pt idx="15">
                  <c:v>1.3387969759492344</c:v>
                </c:pt>
                <c:pt idx="17">
                  <c:v>1.3428446272035326</c:v>
                </c:pt>
                <c:pt idx="20">
                  <c:v>1.4157808944884029</c:v>
                </c:pt>
                <c:pt idx="21">
                  <c:v>2.0891832679807365</c:v>
                </c:pt>
                <c:pt idx="27">
                  <c:v>1.7271331795244178</c:v>
                </c:pt>
                <c:pt idx="39">
                  <c:v>1.3868668836354217</c:v>
                </c:pt>
                <c:pt idx="42">
                  <c:v>1.0192477918989991</c:v>
                </c:pt>
                <c:pt idx="48">
                  <c:v>1.6796300002223556</c:v>
                </c:pt>
                <c:pt idx="66">
                  <c:v>2.3018581721653395</c:v>
                </c:pt>
                <c:pt idx="69">
                  <c:v>1.9248046915732702</c:v>
                </c:pt>
                <c:pt idx="74">
                  <c:v>2.375071958208391</c:v>
                </c:pt>
                <c:pt idx="75">
                  <c:v>1.9559663095573725</c:v>
                </c:pt>
                <c:pt idx="76">
                  <c:v>2.025981952470719</c:v>
                </c:pt>
                <c:pt idx="78">
                  <c:v>2.099849789390019</c:v>
                </c:pt>
                <c:pt idx="93">
                  <c:v>1.2053278783027477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1A0-4E35-84C5-4F96537101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0800608"/>
        <c:axId val="746571344"/>
      </c:scatterChart>
      <c:valAx>
        <c:axId val="76080060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6571344"/>
        <c:crosses val="autoZero"/>
        <c:crossBetween val="midCat"/>
      </c:valAx>
      <c:valAx>
        <c:axId val="7465713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08006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State089!$AI$2:$AI$101</c:f>
              <c:numCache>
                <c:formatCode>General</c:formatCode>
                <c:ptCount val="100"/>
                <c:pt idx="0">
                  <c:v>72628.399999999994</c:v>
                </c:pt>
                <c:pt idx="2">
                  <c:v>52543.4</c:v>
                </c:pt>
                <c:pt idx="5">
                  <c:v>67178.600000000006</c:v>
                </c:pt>
                <c:pt idx="7">
                  <c:v>55162</c:v>
                </c:pt>
                <c:pt idx="8">
                  <c:v>51683.199999999997</c:v>
                </c:pt>
                <c:pt idx="9">
                  <c:v>46404.800000000003</c:v>
                </c:pt>
                <c:pt idx="10">
                  <c:v>38170.199999999997</c:v>
                </c:pt>
                <c:pt idx="12">
                  <c:v>51459.4</c:v>
                </c:pt>
                <c:pt idx="13">
                  <c:v>74169.8</c:v>
                </c:pt>
                <c:pt idx="15">
                  <c:v>78226.2</c:v>
                </c:pt>
                <c:pt idx="16">
                  <c:v>56663.4</c:v>
                </c:pt>
                <c:pt idx="17">
                  <c:v>78986.8</c:v>
                </c:pt>
                <c:pt idx="18">
                  <c:v>71228.800000000003</c:v>
                </c:pt>
                <c:pt idx="20">
                  <c:v>58894</c:v>
                </c:pt>
                <c:pt idx="22">
                  <c:v>54522.2</c:v>
                </c:pt>
                <c:pt idx="23">
                  <c:v>48800.800000000003</c:v>
                </c:pt>
                <c:pt idx="32">
                  <c:v>64144.800000000003</c:v>
                </c:pt>
                <c:pt idx="33">
                  <c:v>65945.8</c:v>
                </c:pt>
                <c:pt idx="34">
                  <c:v>59017.8</c:v>
                </c:pt>
                <c:pt idx="36">
                  <c:v>49064.6</c:v>
                </c:pt>
                <c:pt idx="39">
                  <c:v>56352.2</c:v>
                </c:pt>
                <c:pt idx="42">
                  <c:v>61908.4</c:v>
                </c:pt>
                <c:pt idx="44">
                  <c:v>45031.4</c:v>
                </c:pt>
                <c:pt idx="47">
                  <c:v>57499.199999999997</c:v>
                </c:pt>
                <c:pt idx="50">
                  <c:v>62695.6</c:v>
                </c:pt>
                <c:pt idx="54">
                  <c:v>68527.8</c:v>
                </c:pt>
                <c:pt idx="55">
                  <c:v>47773.8</c:v>
                </c:pt>
                <c:pt idx="61">
                  <c:v>76203.600000000006</c:v>
                </c:pt>
                <c:pt idx="63">
                  <c:v>62799.8</c:v>
                </c:pt>
                <c:pt idx="64">
                  <c:v>48565</c:v>
                </c:pt>
                <c:pt idx="65">
                  <c:v>73811.600000000006</c:v>
                </c:pt>
                <c:pt idx="67">
                  <c:v>55291</c:v>
                </c:pt>
                <c:pt idx="68">
                  <c:v>67993.2</c:v>
                </c:pt>
                <c:pt idx="70">
                  <c:v>55826.2</c:v>
                </c:pt>
                <c:pt idx="71">
                  <c:v>67941.399999999994</c:v>
                </c:pt>
                <c:pt idx="79">
                  <c:v>51659.6</c:v>
                </c:pt>
                <c:pt idx="80">
                  <c:v>51229.4</c:v>
                </c:pt>
                <c:pt idx="83">
                  <c:v>76444.2</c:v>
                </c:pt>
                <c:pt idx="84">
                  <c:v>44563.4</c:v>
                </c:pt>
                <c:pt idx="86">
                  <c:v>47893.4</c:v>
                </c:pt>
                <c:pt idx="87">
                  <c:v>54090.8</c:v>
                </c:pt>
                <c:pt idx="88">
                  <c:v>61623.199999999997</c:v>
                </c:pt>
                <c:pt idx="89">
                  <c:v>79034</c:v>
                </c:pt>
                <c:pt idx="91">
                  <c:v>44628.6</c:v>
                </c:pt>
                <c:pt idx="93">
                  <c:v>60714.6</c:v>
                </c:pt>
                <c:pt idx="94">
                  <c:v>54220.2</c:v>
                </c:pt>
                <c:pt idx="97">
                  <c:v>83185.8</c:v>
                </c:pt>
                <c:pt idx="98">
                  <c:v>62865.2</c:v>
                </c:pt>
              </c:numCache>
            </c:numRef>
          </c:xVal>
          <c:yVal>
            <c:numRef>
              <c:f>State089!$AJ$2:$AJ$101</c:f>
              <c:numCache>
                <c:formatCode>General</c:formatCode>
                <c:ptCount val="100"/>
                <c:pt idx="0">
                  <c:v>1.2221527666863101</c:v>
                </c:pt>
                <c:pt idx="2">
                  <c:v>1.8912746415344268</c:v>
                </c:pt>
                <c:pt idx="5">
                  <c:v>1.1474785125024933</c:v>
                </c:pt>
                <c:pt idx="7">
                  <c:v>1.4620390848772706</c:v>
                </c:pt>
                <c:pt idx="8">
                  <c:v>1.1105543000433411</c:v>
                </c:pt>
                <c:pt idx="9">
                  <c:v>1.2713339999310416</c:v>
                </c:pt>
                <c:pt idx="10">
                  <c:v>1.2625556062058885</c:v>
                </c:pt>
                <c:pt idx="12">
                  <c:v>1.9050941130289121</c:v>
                </c:pt>
                <c:pt idx="13">
                  <c:v>1.6205787261122451</c:v>
                </c:pt>
                <c:pt idx="15">
                  <c:v>1.3387969759492344</c:v>
                </c:pt>
                <c:pt idx="16">
                  <c:v>1.4630784598170954</c:v>
                </c:pt>
                <c:pt idx="17">
                  <c:v>1.3428446272035326</c:v>
                </c:pt>
                <c:pt idx="18">
                  <c:v>1.7592602992048159</c:v>
                </c:pt>
                <c:pt idx="20">
                  <c:v>1.4157808944884029</c:v>
                </c:pt>
                <c:pt idx="22">
                  <c:v>1.1625539688420496</c:v>
                </c:pt>
                <c:pt idx="23">
                  <c:v>1.518540679660989</c:v>
                </c:pt>
                <c:pt idx="32">
                  <c:v>1.2809767900125963</c:v>
                </c:pt>
                <c:pt idx="33">
                  <c:v>1.0013526259443362</c:v>
                </c:pt>
                <c:pt idx="34">
                  <c:v>1.467065868263473</c:v>
                </c:pt>
                <c:pt idx="36">
                  <c:v>1.3903914431178488</c:v>
                </c:pt>
                <c:pt idx="39">
                  <c:v>1.3868668836354217</c:v>
                </c:pt>
                <c:pt idx="42">
                  <c:v>1.0192477918989991</c:v>
                </c:pt>
                <c:pt idx="44">
                  <c:v>1.0943252930177609</c:v>
                </c:pt>
                <c:pt idx="47">
                  <c:v>1.5414823162757048</c:v>
                </c:pt>
                <c:pt idx="50">
                  <c:v>1.3190718327920938</c:v>
                </c:pt>
                <c:pt idx="54">
                  <c:v>1.7133046734318043</c:v>
                </c:pt>
                <c:pt idx="55">
                  <c:v>1.4021702271956595</c:v>
                </c:pt>
                <c:pt idx="61">
                  <c:v>1.6861408122450907</c:v>
                </c:pt>
                <c:pt idx="63">
                  <c:v>1.1920579364902435</c:v>
                </c:pt>
                <c:pt idx="64">
                  <c:v>1.6104396170081334</c:v>
                </c:pt>
                <c:pt idx="65">
                  <c:v>1.282007164185575</c:v>
                </c:pt>
                <c:pt idx="67">
                  <c:v>1.7017959523249715</c:v>
                </c:pt>
                <c:pt idx="68">
                  <c:v>1.2718183583064189</c:v>
                </c:pt>
                <c:pt idx="70">
                  <c:v>1.5493979529324942</c:v>
                </c:pt>
                <c:pt idx="71">
                  <c:v>1.1467970927887858</c:v>
                </c:pt>
                <c:pt idx="79">
                  <c:v>1.2410858775522846</c:v>
                </c:pt>
                <c:pt idx="80">
                  <c:v>1.2011852569032626</c:v>
                </c:pt>
                <c:pt idx="83">
                  <c:v>1.6242435658951235</c:v>
                </c:pt>
                <c:pt idx="84">
                  <c:v>1.8003563462392904</c:v>
                </c:pt>
                <c:pt idx="86">
                  <c:v>1.3161521211690963</c:v>
                </c:pt>
                <c:pt idx="87">
                  <c:v>1.0620844949603259</c:v>
                </c:pt>
                <c:pt idx="88">
                  <c:v>1.3430655986706306</c:v>
                </c:pt>
                <c:pt idx="89">
                  <c:v>1.6349039653819875</c:v>
                </c:pt>
                <c:pt idx="91">
                  <c:v>1.2846022505747436</c:v>
                </c:pt>
                <c:pt idx="93">
                  <c:v>1.2053278783027477</c:v>
                </c:pt>
                <c:pt idx="94">
                  <c:v>1.7495324620713315</c:v>
                </c:pt>
                <c:pt idx="97">
                  <c:v>1.01535358198154</c:v>
                </c:pt>
                <c:pt idx="98">
                  <c:v>1.3175970171096252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6EC-4E31-B23C-A43E2A242F2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State089!$AK$2:$AK$101</c:f>
              <c:numCache>
                <c:formatCode>General</c:formatCode>
                <c:ptCount val="100"/>
                <c:pt idx="1">
                  <c:v>56344.4</c:v>
                </c:pt>
                <c:pt idx="3">
                  <c:v>52649.8</c:v>
                </c:pt>
                <c:pt idx="4">
                  <c:v>63249.599999999999</c:v>
                </c:pt>
                <c:pt idx="6">
                  <c:v>62077.2</c:v>
                </c:pt>
                <c:pt idx="11">
                  <c:v>67348.2</c:v>
                </c:pt>
                <c:pt idx="14">
                  <c:v>40579.599999999999</c:v>
                </c:pt>
                <c:pt idx="19">
                  <c:v>46624</c:v>
                </c:pt>
                <c:pt idx="21">
                  <c:v>60798.400000000001</c:v>
                </c:pt>
                <c:pt idx="24">
                  <c:v>36440.800000000003</c:v>
                </c:pt>
                <c:pt idx="25">
                  <c:v>54909.4</c:v>
                </c:pt>
                <c:pt idx="26">
                  <c:v>63290.400000000001</c:v>
                </c:pt>
                <c:pt idx="27">
                  <c:v>65275.8</c:v>
                </c:pt>
                <c:pt idx="28">
                  <c:v>50025.4</c:v>
                </c:pt>
                <c:pt idx="29">
                  <c:v>44300.6</c:v>
                </c:pt>
                <c:pt idx="30">
                  <c:v>76797.2</c:v>
                </c:pt>
                <c:pt idx="31">
                  <c:v>61848.2</c:v>
                </c:pt>
                <c:pt idx="35">
                  <c:v>62244.2</c:v>
                </c:pt>
                <c:pt idx="37">
                  <c:v>53626</c:v>
                </c:pt>
                <c:pt idx="38">
                  <c:v>64761</c:v>
                </c:pt>
                <c:pt idx="40">
                  <c:v>56192.2</c:v>
                </c:pt>
                <c:pt idx="41">
                  <c:v>56571.6</c:v>
                </c:pt>
                <c:pt idx="43">
                  <c:v>63238</c:v>
                </c:pt>
                <c:pt idx="45">
                  <c:v>37991</c:v>
                </c:pt>
                <c:pt idx="46">
                  <c:v>61141.599999999999</c:v>
                </c:pt>
                <c:pt idx="48">
                  <c:v>44973</c:v>
                </c:pt>
                <c:pt idx="49">
                  <c:v>54200.2</c:v>
                </c:pt>
                <c:pt idx="51">
                  <c:v>54587.8</c:v>
                </c:pt>
                <c:pt idx="52">
                  <c:v>53018.6</c:v>
                </c:pt>
                <c:pt idx="53">
                  <c:v>43674</c:v>
                </c:pt>
                <c:pt idx="56">
                  <c:v>44525</c:v>
                </c:pt>
                <c:pt idx="57">
                  <c:v>70344.399999999994</c:v>
                </c:pt>
                <c:pt idx="58">
                  <c:v>67999.399999999994</c:v>
                </c:pt>
                <c:pt idx="59">
                  <c:v>55537</c:v>
                </c:pt>
                <c:pt idx="60">
                  <c:v>50844.2</c:v>
                </c:pt>
                <c:pt idx="62">
                  <c:v>52562.2</c:v>
                </c:pt>
                <c:pt idx="66">
                  <c:v>44829</c:v>
                </c:pt>
                <c:pt idx="69">
                  <c:v>47949.8</c:v>
                </c:pt>
                <c:pt idx="72">
                  <c:v>50862.2</c:v>
                </c:pt>
                <c:pt idx="73">
                  <c:v>63411.6</c:v>
                </c:pt>
                <c:pt idx="74">
                  <c:v>46554.8</c:v>
                </c:pt>
                <c:pt idx="75">
                  <c:v>56752</c:v>
                </c:pt>
                <c:pt idx="76">
                  <c:v>51774.400000000001</c:v>
                </c:pt>
                <c:pt idx="77">
                  <c:v>52363</c:v>
                </c:pt>
                <c:pt idx="78">
                  <c:v>57119.8</c:v>
                </c:pt>
                <c:pt idx="81">
                  <c:v>50532</c:v>
                </c:pt>
                <c:pt idx="82">
                  <c:v>61967.6</c:v>
                </c:pt>
                <c:pt idx="85">
                  <c:v>46412.6</c:v>
                </c:pt>
                <c:pt idx="90">
                  <c:v>67162.399999999994</c:v>
                </c:pt>
                <c:pt idx="92">
                  <c:v>47190</c:v>
                </c:pt>
                <c:pt idx="95">
                  <c:v>56151.199999999997</c:v>
                </c:pt>
                <c:pt idx="96">
                  <c:v>55749</c:v>
                </c:pt>
                <c:pt idx="99">
                  <c:v>53559.6</c:v>
                </c:pt>
              </c:numCache>
            </c:numRef>
          </c:xVal>
          <c:yVal>
            <c:numRef>
              <c:f>State089!$AL$2:$AL$101</c:f>
              <c:numCache>
                <c:formatCode>General</c:formatCode>
                <c:ptCount val="100"/>
                <c:pt idx="1">
                  <c:v>2.2911948658606711</c:v>
                </c:pt>
                <c:pt idx="3">
                  <c:v>1.8797412335849328</c:v>
                </c:pt>
                <c:pt idx="4">
                  <c:v>1.7718056714983179</c:v>
                </c:pt>
                <c:pt idx="6">
                  <c:v>1.67478558955623</c:v>
                </c:pt>
                <c:pt idx="11">
                  <c:v>1.8821289952812399</c:v>
                </c:pt>
                <c:pt idx="14">
                  <c:v>1.7549704777770112</c:v>
                </c:pt>
                <c:pt idx="19">
                  <c:v>2.5407086479066576</c:v>
                </c:pt>
                <c:pt idx="21">
                  <c:v>2.0891832679807365</c:v>
                </c:pt>
                <c:pt idx="24">
                  <c:v>2.4669601106452106</c:v>
                </c:pt>
                <c:pt idx="25">
                  <c:v>1.5619547836982375</c:v>
                </c:pt>
                <c:pt idx="26">
                  <c:v>1.7182384690253181</c:v>
                </c:pt>
                <c:pt idx="27">
                  <c:v>1.7271331795244178</c:v>
                </c:pt>
                <c:pt idx="28">
                  <c:v>2.5959612516841446</c:v>
                </c:pt>
                <c:pt idx="29">
                  <c:v>2.4952709444115881</c:v>
                </c:pt>
                <c:pt idx="30">
                  <c:v>1.6094727411936893</c:v>
                </c:pt>
                <c:pt idx="31">
                  <c:v>1.8408619814319578</c:v>
                </c:pt>
                <c:pt idx="35">
                  <c:v>2.2722599053405781</c:v>
                </c:pt>
                <c:pt idx="37">
                  <c:v>1.7273710513556857</c:v>
                </c:pt>
                <c:pt idx="38">
                  <c:v>1.9152113154522012</c:v>
                </c:pt>
                <c:pt idx="40">
                  <c:v>2.3016005780161661</c:v>
                </c:pt>
                <c:pt idx="41">
                  <c:v>1.9196911524510532</c:v>
                </c:pt>
                <c:pt idx="43">
                  <c:v>2.0756823428950946</c:v>
                </c:pt>
                <c:pt idx="45">
                  <c:v>2.443499776262799</c:v>
                </c:pt>
                <c:pt idx="46">
                  <c:v>2.2528360396195062</c:v>
                </c:pt>
                <c:pt idx="48">
                  <c:v>1.6796300002223556</c:v>
                </c:pt>
                <c:pt idx="49">
                  <c:v>1.6347172150656271</c:v>
                </c:pt>
                <c:pt idx="51">
                  <c:v>2.3042694521486484</c:v>
                </c:pt>
                <c:pt idx="52">
                  <c:v>2.1768775486338758</c:v>
                </c:pt>
                <c:pt idx="53">
                  <c:v>2.1700554105417411</c:v>
                </c:pt>
                <c:pt idx="56">
                  <c:v>2.1657495788882648</c:v>
                </c:pt>
                <c:pt idx="57">
                  <c:v>1.8554852980478902</c:v>
                </c:pt>
                <c:pt idx="58">
                  <c:v>1.6126171701515015</c:v>
                </c:pt>
                <c:pt idx="59">
                  <c:v>2.5971694545978359</c:v>
                </c:pt>
                <c:pt idx="60">
                  <c:v>1.6793459234288277</c:v>
                </c:pt>
                <c:pt idx="62">
                  <c:v>2.4614837278500521</c:v>
                </c:pt>
                <c:pt idx="66">
                  <c:v>2.3018581721653395</c:v>
                </c:pt>
                <c:pt idx="69">
                  <c:v>1.9248046915732702</c:v>
                </c:pt>
                <c:pt idx="72">
                  <c:v>2.1400765204808287</c:v>
                </c:pt>
                <c:pt idx="73">
                  <c:v>1.8151253083032126</c:v>
                </c:pt>
                <c:pt idx="74">
                  <c:v>2.375071958208391</c:v>
                </c:pt>
                <c:pt idx="75">
                  <c:v>1.9559663095573725</c:v>
                </c:pt>
                <c:pt idx="76">
                  <c:v>2.025981952470719</c:v>
                </c:pt>
                <c:pt idx="77">
                  <c:v>1.7530890132345358</c:v>
                </c:pt>
                <c:pt idx="78">
                  <c:v>2.099849789390019</c:v>
                </c:pt>
                <c:pt idx="81">
                  <c:v>1.8712301116124437</c:v>
                </c:pt>
                <c:pt idx="82">
                  <c:v>1.7454443935217758</c:v>
                </c:pt>
                <c:pt idx="85">
                  <c:v>2.3288719011647698</c:v>
                </c:pt>
                <c:pt idx="90">
                  <c:v>1.9599954736578802</c:v>
                </c:pt>
                <c:pt idx="92">
                  <c:v>2.7343081161262979</c:v>
                </c:pt>
                <c:pt idx="95">
                  <c:v>2.1199725028138312</c:v>
                </c:pt>
                <c:pt idx="96">
                  <c:v>2.0800193725447991</c:v>
                </c:pt>
                <c:pt idx="99">
                  <c:v>2.4131061471706285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EC-4E31-B23C-A43E2A242F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0802208"/>
        <c:axId val="746568432"/>
      </c:scatterChart>
      <c:valAx>
        <c:axId val="76080220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6568432"/>
        <c:crosses val="autoZero"/>
        <c:crossBetween val="midCat"/>
      </c:valAx>
      <c:valAx>
        <c:axId val="7465684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08022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State088!$J$2:$J$101</c:f>
              <c:numCache>
                <c:formatCode>General</c:formatCode>
                <c:ptCount val="100"/>
                <c:pt idx="0">
                  <c:v>75768</c:v>
                </c:pt>
                <c:pt idx="1">
                  <c:v>57584</c:v>
                </c:pt>
                <c:pt idx="2">
                  <c:v>54153.8</c:v>
                </c:pt>
                <c:pt idx="3">
                  <c:v>51441.4</c:v>
                </c:pt>
                <c:pt idx="4">
                  <c:v>60277.4</c:v>
                </c:pt>
                <c:pt idx="5">
                  <c:v>65003.6</c:v>
                </c:pt>
                <c:pt idx="6">
                  <c:v>59650</c:v>
                </c:pt>
                <c:pt idx="7">
                  <c:v>47362.6</c:v>
                </c:pt>
                <c:pt idx="8">
                  <c:v>53209.2</c:v>
                </c:pt>
                <c:pt idx="9">
                  <c:v>42486.2</c:v>
                </c:pt>
                <c:pt idx="10">
                  <c:v>36248.6</c:v>
                </c:pt>
                <c:pt idx="11">
                  <c:v>72870</c:v>
                </c:pt>
                <c:pt idx="12">
                  <c:v>49429</c:v>
                </c:pt>
                <c:pt idx="13">
                  <c:v>71121.2</c:v>
                </c:pt>
                <c:pt idx="14">
                  <c:v>34008.800000000003</c:v>
                </c:pt>
                <c:pt idx="15">
                  <c:v>78424.2</c:v>
                </c:pt>
                <c:pt idx="16">
                  <c:v>47161.8</c:v>
                </c:pt>
                <c:pt idx="17">
                  <c:v>83240</c:v>
                </c:pt>
                <c:pt idx="18">
                  <c:v>67967.399999999994</c:v>
                </c:pt>
                <c:pt idx="19">
                  <c:v>49446</c:v>
                </c:pt>
                <c:pt idx="20">
                  <c:v>67508.800000000003</c:v>
                </c:pt>
                <c:pt idx="21">
                  <c:v>67761.600000000006</c:v>
                </c:pt>
                <c:pt idx="22">
                  <c:v>57257.4</c:v>
                </c:pt>
                <c:pt idx="23">
                  <c:v>56092</c:v>
                </c:pt>
                <c:pt idx="24">
                  <c:v>46253.2</c:v>
                </c:pt>
                <c:pt idx="25">
                  <c:v>51848.2</c:v>
                </c:pt>
                <c:pt idx="26">
                  <c:v>60266.6</c:v>
                </c:pt>
                <c:pt idx="27">
                  <c:v>62843.8</c:v>
                </c:pt>
                <c:pt idx="28">
                  <c:v>51286</c:v>
                </c:pt>
                <c:pt idx="29">
                  <c:v>48993.8</c:v>
                </c:pt>
                <c:pt idx="30">
                  <c:v>74506</c:v>
                </c:pt>
                <c:pt idx="31">
                  <c:v>66587.399999999994</c:v>
                </c:pt>
                <c:pt idx="32">
                  <c:v>61497</c:v>
                </c:pt>
                <c:pt idx="33">
                  <c:v>65985</c:v>
                </c:pt>
                <c:pt idx="34">
                  <c:v>62351.199999999997</c:v>
                </c:pt>
                <c:pt idx="35">
                  <c:v>59150.6</c:v>
                </c:pt>
                <c:pt idx="36">
                  <c:v>43729.599999999999</c:v>
                </c:pt>
                <c:pt idx="37">
                  <c:v>54408.800000000003</c:v>
                </c:pt>
                <c:pt idx="38">
                  <c:v>67348.800000000003</c:v>
                </c:pt>
                <c:pt idx="39">
                  <c:v>58377</c:v>
                </c:pt>
                <c:pt idx="40">
                  <c:v>55713.599999999999</c:v>
                </c:pt>
                <c:pt idx="41">
                  <c:v>51548</c:v>
                </c:pt>
                <c:pt idx="42">
                  <c:v>61821.2</c:v>
                </c:pt>
                <c:pt idx="43">
                  <c:v>61259</c:v>
                </c:pt>
                <c:pt idx="44">
                  <c:v>49241.8</c:v>
                </c:pt>
                <c:pt idx="45">
                  <c:v>39996.199999999997</c:v>
                </c:pt>
                <c:pt idx="46">
                  <c:v>59142.2</c:v>
                </c:pt>
                <c:pt idx="47">
                  <c:v>62731</c:v>
                </c:pt>
                <c:pt idx="48">
                  <c:v>40336.800000000003</c:v>
                </c:pt>
                <c:pt idx="49">
                  <c:v>58956.4</c:v>
                </c:pt>
                <c:pt idx="50">
                  <c:v>62137</c:v>
                </c:pt>
                <c:pt idx="51">
                  <c:v>52246.400000000001</c:v>
                </c:pt>
                <c:pt idx="52">
                  <c:v>56658.2</c:v>
                </c:pt>
                <c:pt idx="53">
                  <c:v>47343.8</c:v>
                </c:pt>
                <c:pt idx="54">
                  <c:v>69619</c:v>
                </c:pt>
                <c:pt idx="55">
                  <c:v>45733</c:v>
                </c:pt>
                <c:pt idx="56">
                  <c:v>43716.800000000003</c:v>
                </c:pt>
                <c:pt idx="57">
                  <c:v>64444.4</c:v>
                </c:pt>
                <c:pt idx="58">
                  <c:v>78578.2</c:v>
                </c:pt>
                <c:pt idx="59">
                  <c:v>55972</c:v>
                </c:pt>
                <c:pt idx="60">
                  <c:v>58505.4</c:v>
                </c:pt>
                <c:pt idx="61">
                  <c:v>75434.2</c:v>
                </c:pt>
                <c:pt idx="62">
                  <c:v>53114.6</c:v>
                </c:pt>
                <c:pt idx="63">
                  <c:v>58489</c:v>
                </c:pt>
                <c:pt idx="64">
                  <c:v>56948.800000000003</c:v>
                </c:pt>
                <c:pt idx="65">
                  <c:v>68706.2</c:v>
                </c:pt>
                <c:pt idx="66">
                  <c:v>49018.400000000001</c:v>
                </c:pt>
                <c:pt idx="67">
                  <c:v>51494</c:v>
                </c:pt>
                <c:pt idx="68">
                  <c:v>72654.399999999994</c:v>
                </c:pt>
                <c:pt idx="69">
                  <c:v>50292.6</c:v>
                </c:pt>
                <c:pt idx="70">
                  <c:v>64252.6</c:v>
                </c:pt>
                <c:pt idx="71">
                  <c:v>71617.600000000006</c:v>
                </c:pt>
                <c:pt idx="72">
                  <c:v>59063.4</c:v>
                </c:pt>
                <c:pt idx="73">
                  <c:v>68581.600000000006</c:v>
                </c:pt>
                <c:pt idx="74">
                  <c:v>48077.599999999999</c:v>
                </c:pt>
                <c:pt idx="75">
                  <c:v>56972.2</c:v>
                </c:pt>
                <c:pt idx="76">
                  <c:v>55701.2</c:v>
                </c:pt>
                <c:pt idx="77">
                  <c:v>54138.400000000001</c:v>
                </c:pt>
                <c:pt idx="78">
                  <c:v>61110.6</c:v>
                </c:pt>
                <c:pt idx="79">
                  <c:v>47444.800000000003</c:v>
                </c:pt>
                <c:pt idx="80">
                  <c:v>57567.4</c:v>
                </c:pt>
                <c:pt idx="81">
                  <c:v>55176.6</c:v>
                </c:pt>
                <c:pt idx="82">
                  <c:v>68525.2</c:v>
                </c:pt>
                <c:pt idx="83">
                  <c:v>81301</c:v>
                </c:pt>
                <c:pt idx="84">
                  <c:v>44675.8</c:v>
                </c:pt>
                <c:pt idx="85">
                  <c:v>51345.8</c:v>
                </c:pt>
                <c:pt idx="86">
                  <c:v>54127.199999999997</c:v>
                </c:pt>
                <c:pt idx="87">
                  <c:v>57374.8</c:v>
                </c:pt>
                <c:pt idx="88">
                  <c:v>52323.199999999997</c:v>
                </c:pt>
                <c:pt idx="89">
                  <c:v>75584.2</c:v>
                </c:pt>
                <c:pt idx="90">
                  <c:v>67355.199999999997</c:v>
                </c:pt>
                <c:pt idx="91">
                  <c:v>41022.6</c:v>
                </c:pt>
                <c:pt idx="92">
                  <c:v>48981</c:v>
                </c:pt>
                <c:pt idx="93">
                  <c:v>58468.6</c:v>
                </c:pt>
                <c:pt idx="94">
                  <c:v>53042</c:v>
                </c:pt>
                <c:pt idx="95">
                  <c:v>51399</c:v>
                </c:pt>
                <c:pt idx="96">
                  <c:v>50068</c:v>
                </c:pt>
                <c:pt idx="97">
                  <c:v>79763.399999999994</c:v>
                </c:pt>
                <c:pt idx="98">
                  <c:v>57795.8</c:v>
                </c:pt>
                <c:pt idx="99">
                  <c:v>56528.2</c:v>
                </c:pt>
              </c:numCache>
            </c:numRef>
          </c:xVal>
          <c:yVal>
            <c:numRef>
              <c:f>State088!$K$2:$K$101</c:f>
              <c:numCache>
                <c:formatCode>General</c:formatCode>
                <c:ptCount val="100"/>
                <c:pt idx="0">
                  <c:v>1.0501926934853765</c:v>
                </c:pt>
                <c:pt idx="1">
                  <c:v>2.2675743262017227</c:v>
                </c:pt>
                <c:pt idx="2">
                  <c:v>1.8621592575220944</c:v>
                </c:pt>
                <c:pt idx="3">
                  <c:v>1.9239173117372388</c:v>
                </c:pt>
                <c:pt idx="4">
                  <c:v>1.8269202055828553</c:v>
                </c:pt>
                <c:pt idx="5">
                  <c:v>1.182488354491136</c:v>
                </c:pt>
                <c:pt idx="6">
                  <c:v>1.7388767812238055</c:v>
                </c:pt>
                <c:pt idx="7">
                  <c:v>1.7156152744992885</c:v>
                </c:pt>
                <c:pt idx="8">
                  <c:v>1.0763928042518964</c:v>
                </c:pt>
                <c:pt idx="9">
                  <c:v>1.474855364800806</c:v>
                </c:pt>
                <c:pt idx="10">
                  <c:v>1.6362838840672469</c:v>
                </c:pt>
                <c:pt idx="11">
                  <c:v>1.7789488129545767</c:v>
                </c:pt>
                <c:pt idx="12">
                  <c:v>1.698193368265593</c:v>
                </c:pt>
                <c:pt idx="13">
                  <c:v>1.6771651771904861</c:v>
                </c:pt>
                <c:pt idx="14">
                  <c:v>2.1506198395709344</c:v>
                </c:pt>
                <c:pt idx="15">
                  <c:v>1.4520645413023021</c:v>
                </c:pt>
                <c:pt idx="16">
                  <c:v>1.358005843712496</c:v>
                </c:pt>
                <c:pt idx="17">
                  <c:v>1.1278832292167227</c:v>
                </c:pt>
                <c:pt idx="18">
                  <c:v>1.8437368503135327</c:v>
                </c:pt>
                <c:pt idx="19">
                  <c:v>2.3180034785422481</c:v>
                </c:pt>
                <c:pt idx="20">
                  <c:v>1.241304837295286</c:v>
                </c:pt>
                <c:pt idx="21">
                  <c:v>1.8742473613373944</c:v>
                </c:pt>
                <c:pt idx="22">
                  <c:v>1.1069660864796516</c:v>
                </c:pt>
                <c:pt idx="23">
                  <c:v>1.5012122940882835</c:v>
                </c:pt>
                <c:pt idx="24">
                  <c:v>1.8927987685176377</c:v>
                </c:pt>
                <c:pt idx="25">
                  <c:v>1.6552358616113965</c:v>
                </c:pt>
                <c:pt idx="26">
                  <c:v>1.9663296087716913</c:v>
                </c:pt>
                <c:pt idx="27">
                  <c:v>1.8071313319691042</c:v>
                </c:pt>
                <c:pt idx="28">
                  <c:v>2.5226962523885659</c:v>
                </c:pt>
                <c:pt idx="29">
                  <c:v>2.374851511823945</c:v>
                </c:pt>
                <c:pt idx="30">
                  <c:v>1.5104286903068209</c:v>
                </c:pt>
                <c:pt idx="31">
                  <c:v>1.6991653075506779</c:v>
                </c:pt>
                <c:pt idx="32">
                  <c:v>1.3082426785046426</c:v>
                </c:pt>
                <c:pt idx="33">
                  <c:v>1.178525422444495</c:v>
                </c:pt>
                <c:pt idx="34">
                  <c:v>1.4824574346604396</c:v>
                </c:pt>
                <c:pt idx="35">
                  <c:v>2.3433067458318257</c:v>
                </c:pt>
                <c:pt idx="36">
                  <c:v>1.5612079689729612</c:v>
                </c:pt>
                <c:pt idx="37">
                  <c:v>1.4847965770243048</c:v>
                </c:pt>
                <c:pt idx="38">
                  <c:v>1.7390213337134439</c:v>
                </c:pt>
                <c:pt idx="39">
                  <c:v>1.4858762868938109</c:v>
                </c:pt>
                <c:pt idx="40">
                  <c:v>2.396362827029666</c:v>
                </c:pt>
                <c:pt idx="41">
                  <c:v>2.0248700240552493</c:v>
                </c:pt>
                <c:pt idx="42">
                  <c:v>1.2264886479071904</c:v>
                </c:pt>
                <c:pt idx="43">
                  <c:v>2.0901092084428412</c:v>
                </c:pt>
                <c:pt idx="44">
                  <c:v>1.1859233415512835</c:v>
                </c:pt>
                <c:pt idx="45">
                  <c:v>2.3290712617698683</c:v>
                </c:pt>
                <c:pt idx="46">
                  <c:v>2.2965665802083794</c:v>
                </c:pt>
                <c:pt idx="47">
                  <c:v>1.403755718863082</c:v>
                </c:pt>
                <c:pt idx="48">
                  <c:v>1.8307352095357092</c:v>
                </c:pt>
                <c:pt idx="49">
                  <c:v>1.5604243135605294</c:v>
                </c:pt>
                <c:pt idx="50">
                  <c:v>1.2139144149218661</c:v>
                </c:pt>
                <c:pt idx="51">
                  <c:v>2.4989472958902432</c:v>
                </c:pt>
                <c:pt idx="52">
                  <c:v>2.031038755202248</c:v>
                </c:pt>
                <c:pt idx="53">
                  <c:v>1.9001432077695495</c:v>
                </c:pt>
                <c:pt idx="54">
                  <c:v>1.6694149585601632</c:v>
                </c:pt>
                <c:pt idx="55">
                  <c:v>1.4642599435855947</c:v>
                </c:pt>
                <c:pt idx="56">
                  <c:v>2.1557845038978147</c:v>
                </c:pt>
                <c:pt idx="57">
                  <c:v>1.9397806481245849</c:v>
                </c:pt>
                <c:pt idx="58">
                  <c:v>1.5945643957229869</c:v>
                </c:pt>
                <c:pt idx="59">
                  <c:v>2.4478131923104409</c:v>
                </c:pt>
                <c:pt idx="60">
                  <c:v>1.4598823356476496</c:v>
                </c:pt>
                <c:pt idx="61">
                  <c:v>1.6961935037423344</c:v>
                </c:pt>
                <c:pt idx="62">
                  <c:v>2.4635410979278767</c:v>
                </c:pt>
                <c:pt idx="63">
                  <c:v>1.1512421139017592</c:v>
                </c:pt>
                <c:pt idx="64">
                  <c:v>1.1677506813137415</c:v>
                </c:pt>
                <c:pt idx="65">
                  <c:v>1.5154381991727093</c:v>
                </c:pt>
                <c:pt idx="66">
                  <c:v>1.797100680560769</c:v>
                </c:pt>
                <c:pt idx="67">
                  <c:v>1.3874626170039228</c:v>
                </c:pt>
                <c:pt idx="68">
                  <c:v>1.1902926732586052</c:v>
                </c:pt>
                <c:pt idx="69">
                  <c:v>1.8338284359925716</c:v>
                </c:pt>
                <c:pt idx="70">
                  <c:v>1.1582410672875494</c:v>
                </c:pt>
                <c:pt idx="71">
                  <c:v>1.1412697437501396</c:v>
                </c:pt>
                <c:pt idx="72">
                  <c:v>1.7014597872794319</c:v>
                </c:pt>
                <c:pt idx="73">
                  <c:v>1.7849102383146498</c:v>
                </c:pt>
                <c:pt idx="74">
                  <c:v>2.9706349734595738</c:v>
                </c:pt>
                <c:pt idx="75">
                  <c:v>1.9485117302824888</c:v>
                </c:pt>
                <c:pt idx="76">
                  <c:v>1.8783616870013573</c:v>
                </c:pt>
                <c:pt idx="77">
                  <c:v>1.8242319684364516</c:v>
                </c:pt>
                <c:pt idx="78">
                  <c:v>1.6165771568271299</c:v>
                </c:pt>
                <c:pt idx="79">
                  <c:v>1.4205560988770107</c:v>
                </c:pt>
                <c:pt idx="80">
                  <c:v>1.2865267495144821</c:v>
                </c:pt>
                <c:pt idx="81">
                  <c:v>2.1080675503746154</c:v>
                </c:pt>
                <c:pt idx="82">
                  <c:v>1.7977473980375103</c:v>
                </c:pt>
                <c:pt idx="83">
                  <c:v>1.5555651222002189</c:v>
                </c:pt>
                <c:pt idx="84">
                  <c:v>1.795670139090962</c:v>
                </c:pt>
                <c:pt idx="85">
                  <c:v>2.9143376868215118</c:v>
                </c:pt>
                <c:pt idx="86">
                  <c:v>1.1672689516546211</c:v>
                </c:pt>
                <c:pt idx="87">
                  <c:v>1.0428794523031018</c:v>
                </c:pt>
                <c:pt idx="88">
                  <c:v>1.5963855421686748</c:v>
                </c:pt>
                <c:pt idx="89">
                  <c:v>1.6769774635439683</c:v>
                </c:pt>
                <c:pt idx="90">
                  <c:v>1.9395681402475236</c:v>
                </c:pt>
                <c:pt idx="91">
                  <c:v>1.3395786712690079</c:v>
                </c:pt>
                <c:pt idx="92">
                  <c:v>2.5235499479389967</c:v>
                </c:pt>
                <c:pt idx="93">
                  <c:v>1.075021464512576</c:v>
                </c:pt>
                <c:pt idx="94">
                  <c:v>1.3855246785566155</c:v>
                </c:pt>
                <c:pt idx="95">
                  <c:v>2.0228214556703437</c:v>
                </c:pt>
                <c:pt idx="96">
                  <c:v>2.1467004873372213</c:v>
                </c:pt>
                <c:pt idx="97">
                  <c:v>1.059094772790528</c:v>
                </c:pt>
                <c:pt idx="98">
                  <c:v>1.4370248357147057</c:v>
                </c:pt>
                <c:pt idx="99">
                  <c:v>2.2897598013027127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AE-4E08-B762-28A3A6DA40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9037856"/>
        <c:axId val="746540144"/>
      </c:scatterChart>
      <c:valAx>
        <c:axId val="74903785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6540144"/>
        <c:crosses val="autoZero"/>
        <c:crossBetween val="midCat"/>
      </c:valAx>
      <c:valAx>
        <c:axId val="7465401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9037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State088!$Z$2:$Z$101</c:f>
              <c:numCache>
                <c:formatCode>General</c:formatCode>
                <c:ptCount val="100"/>
                <c:pt idx="10">
                  <c:v>36248.6</c:v>
                </c:pt>
                <c:pt idx="11">
                  <c:v>72870</c:v>
                </c:pt>
                <c:pt idx="26">
                  <c:v>60266.6</c:v>
                </c:pt>
                <c:pt idx="31">
                  <c:v>66587.399999999994</c:v>
                </c:pt>
                <c:pt idx="33">
                  <c:v>65985</c:v>
                </c:pt>
                <c:pt idx="36">
                  <c:v>43729.599999999999</c:v>
                </c:pt>
                <c:pt idx="45">
                  <c:v>39996.199999999997</c:v>
                </c:pt>
                <c:pt idx="49">
                  <c:v>58956.4</c:v>
                </c:pt>
                <c:pt idx="52">
                  <c:v>56658.2</c:v>
                </c:pt>
                <c:pt idx="54">
                  <c:v>69619</c:v>
                </c:pt>
                <c:pt idx="60">
                  <c:v>58505.4</c:v>
                </c:pt>
                <c:pt idx="63">
                  <c:v>58489</c:v>
                </c:pt>
                <c:pt idx="67">
                  <c:v>51494</c:v>
                </c:pt>
                <c:pt idx="70">
                  <c:v>64252.6</c:v>
                </c:pt>
                <c:pt idx="72">
                  <c:v>59063.4</c:v>
                </c:pt>
                <c:pt idx="79">
                  <c:v>47444.800000000003</c:v>
                </c:pt>
                <c:pt idx="85">
                  <c:v>51345.8</c:v>
                </c:pt>
                <c:pt idx="90">
                  <c:v>67355.199999999997</c:v>
                </c:pt>
              </c:numCache>
            </c:numRef>
          </c:xVal>
          <c:yVal>
            <c:numRef>
              <c:f>State088!$AA$12:$AA$101</c:f>
              <c:numCache>
                <c:formatCode>General</c:formatCode>
                <c:ptCount val="90"/>
                <c:pt idx="0">
                  <c:v>1.6362838840672469</c:v>
                </c:pt>
                <c:pt idx="1">
                  <c:v>1.7789488129545767</c:v>
                </c:pt>
                <c:pt idx="16">
                  <c:v>1.9663296087716913</c:v>
                </c:pt>
                <c:pt idx="21">
                  <c:v>1.6991653075506779</c:v>
                </c:pt>
                <c:pt idx="23">
                  <c:v>1.178525422444495</c:v>
                </c:pt>
                <c:pt idx="26">
                  <c:v>1.5612079689729612</c:v>
                </c:pt>
                <c:pt idx="35">
                  <c:v>2.3290712617698683</c:v>
                </c:pt>
                <c:pt idx="39">
                  <c:v>1.5604243135605294</c:v>
                </c:pt>
                <c:pt idx="42">
                  <c:v>2.031038755202248</c:v>
                </c:pt>
                <c:pt idx="44">
                  <c:v>1.6694149585601632</c:v>
                </c:pt>
                <c:pt idx="50">
                  <c:v>1.4598823356476496</c:v>
                </c:pt>
                <c:pt idx="53">
                  <c:v>1.1512421139017592</c:v>
                </c:pt>
                <c:pt idx="57">
                  <c:v>1.3874626170039228</c:v>
                </c:pt>
                <c:pt idx="60">
                  <c:v>1.1582410672875494</c:v>
                </c:pt>
                <c:pt idx="62">
                  <c:v>1.7014597872794319</c:v>
                </c:pt>
                <c:pt idx="69">
                  <c:v>1.4205560988770107</c:v>
                </c:pt>
                <c:pt idx="75">
                  <c:v>2.9143376868215118</c:v>
                </c:pt>
                <c:pt idx="80">
                  <c:v>1.9395681402475236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03-4DEC-9D89-2188DA501EF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State088!$AB$2:$AB$101</c:f>
              <c:numCache>
                <c:formatCode>General</c:formatCode>
                <c:ptCount val="100"/>
                <c:pt idx="1">
                  <c:v>57584</c:v>
                </c:pt>
                <c:pt idx="2">
                  <c:v>54153.8</c:v>
                </c:pt>
                <c:pt idx="8">
                  <c:v>53209.2</c:v>
                </c:pt>
                <c:pt idx="19">
                  <c:v>49446</c:v>
                </c:pt>
                <c:pt idx="22">
                  <c:v>57257.4</c:v>
                </c:pt>
                <c:pt idx="24">
                  <c:v>46253.2</c:v>
                </c:pt>
                <c:pt idx="30">
                  <c:v>74506</c:v>
                </c:pt>
                <c:pt idx="34">
                  <c:v>62351.199999999997</c:v>
                </c:pt>
                <c:pt idx="37">
                  <c:v>54408.800000000003</c:v>
                </c:pt>
                <c:pt idx="40">
                  <c:v>55713.599999999999</c:v>
                </c:pt>
                <c:pt idx="41">
                  <c:v>51548</c:v>
                </c:pt>
                <c:pt idx="43">
                  <c:v>61259</c:v>
                </c:pt>
                <c:pt idx="44">
                  <c:v>49241.8</c:v>
                </c:pt>
                <c:pt idx="47">
                  <c:v>62731</c:v>
                </c:pt>
                <c:pt idx="51">
                  <c:v>52246.400000000001</c:v>
                </c:pt>
                <c:pt idx="56">
                  <c:v>43716.800000000003</c:v>
                </c:pt>
                <c:pt idx="57">
                  <c:v>64444.4</c:v>
                </c:pt>
                <c:pt idx="58">
                  <c:v>78578.2</c:v>
                </c:pt>
                <c:pt idx="61">
                  <c:v>75434.2</c:v>
                </c:pt>
                <c:pt idx="62">
                  <c:v>53114.6</c:v>
                </c:pt>
                <c:pt idx="64">
                  <c:v>56948.800000000003</c:v>
                </c:pt>
                <c:pt idx="68">
                  <c:v>72654.399999999994</c:v>
                </c:pt>
                <c:pt idx="71">
                  <c:v>71617.600000000006</c:v>
                </c:pt>
                <c:pt idx="73">
                  <c:v>68581.600000000006</c:v>
                </c:pt>
                <c:pt idx="80">
                  <c:v>57567.4</c:v>
                </c:pt>
                <c:pt idx="82">
                  <c:v>68525.2</c:v>
                </c:pt>
                <c:pt idx="84">
                  <c:v>44675.8</c:v>
                </c:pt>
                <c:pt idx="86">
                  <c:v>54127.199999999997</c:v>
                </c:pt>
                <c:pt idx="89">
                  <c:v>75584.2</c:v>
                </c:pt>
                <c:pt idx="92">
                  <c:v>48981</c:v>
                </c:pt>
                <c:pt idx="96">
                  <c:v>50068</c:v>
                </c:pt>
                <c:pt idx="97">
                  <c:v>79763.399999999994</c:v>
                </c:pt>
              </c:numCache>
            </c:numRef>
          </c:xVal>
          <c:yVal>
            <c:numRef>
              <c:f>State088!$AC$2:$AC$101</c:f>
              <c:numCache>
                <c:formatCode>General</c:formatCode>
                <c:ptCount val="100"/>
                <c:pt idx="1">
                  <c:v>2.2675743262017227</c:v>
                </c:pt>
                <c:pt idx="2">
                  <c:v>1.8621592575220944</c:v>
                </c:pt>
                <c:pt idx="8">
                  <c:v>1.0763928042518964</c:v>
                </c:pt>
                <c:pt idx="19">
                  <c:v>2.3180034785422481</c:v>
                </c:pt>
                <c:pt idx="22">
                  <c:v>1.1069660864796516</c:v>
                </c:pt>
                <c:pt idx="24">
                  <c:v>1.8927987685176377</c:v>
                </c:pt>
                <c:pt idx="30">
                  <c:v>1.5104286903068209</c:v>
                </c:pt>
                <c:pt idx="34">
                  <c:v>1.4824574346604396</c:v>
                </c:pt>
                <c:pt idx="37">
                  <c:v>1.4847965770243048</c:v>
                </c:pt>
                <c:pt idx="40">
                  <c:v>2.396362827029666</c:v>
                </c:pt>
                <c:pt idx="41">
                  <c:v>2.0248700240552493</c:v>
                </c:pt>
                <c:pt idx="43">
                  <c:v>2.0901092084428412</c:v>
                </c:pt>
                <c:pt idx="44">
                  <c:v>1.1859233415512835</c:v>
                </c:pt>
                <c:pt idx="47">
                  <c:v>1.403755718863082</c:v>
                </c:pt>
                <c:pt idx="51">
                  <c:v>2.4989472958902432</c:v>
                </c:pt>
                <c:pt idx="56">
                  <c:v>2.1557845038978147</c:v>
                </c:pt>
                <c:pt idx="57">
                  <c:v>1.9397806481245849</c:v>
                </c:pt>
                <c:pt idx="58">
                  <c:v>1.5945643957229869</c:v>
                </c:pt>
                <c:pt idx="61">
                  <c:v>1.6961935037423344</c:v>
                </c:pt>
                <c:pt idx="62">
                  <c:v>2.4635410979278767</c:v>
                </c:pt>
                <c:pt idx="64">
                  <c:v>1.1677506813137415</c:v>
                </c:pt>
                <c:pt idx="68">
                  <c:v>1.1902926732586052</c:v>
                </c:pt>
                <c:pt idx="71">
                  <c:v>1.1412697437501396</c:v>
                </c:pt>
                <c:pt idx="73">
                  <c:v>1.7849102383146498</c:v>
                </c:pt>
                <c:pt idx="80">
                  <c:v>1.2865267495144821</c:v>
                </c:pt>
                <c:pt idx="82">
                  <c:v>1.7977473980375103</c:v>
                </c:pt>
                <c:pt idx="84">
                  <c:v>1.795670139090962</c:v>
                </c:pt>
                <c:pt idx="86">
                  <c:v>1.1672689516546211</c:v>
                </c:pt>
                <c:pt idx="89">
                  <c:v>1.6769774635439683</c:v>
                </c:pt>
                <c:pt idx="92">
                  <c:v>2.5235499479389967</c:v>
                </c:pt>
                <c:pt idx="96">
                  <c:v>2.1467004873372213</c:v>
                </c:pt>
                <c:pt idx="97">
                  <c:v>1.059094772790528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403-4DEC-9D89-2188DA501EF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State088!$AD$2:$AD$101</c:f>
              <c:numCache>
                <c:formatCode>General</c:formatCode>
                <c:ptCount val="100"/>
                <c:pt idx="0">
                  <c:v>75768</c:v>
                </c:pt>
                <c:pt idx="3">
                  <c:v>51441.4</c:v>
                </c:pt>
                <c:pt idx="4">
                  <c:v>60277.4</c:v>
                </c:pt>
                <c:pt idx="5">
                  <c:v>65003.6</c:v>
                </c:pt>
                <c:pt idx="6">
                  <c:v>59650</c:v>
                </c:pt>
                <c:pt idx="7">
                  <c:v>47362.6</c:v>
                </c:pt>
                <c:pt idx="12">
                  <c:v>49429</c:v>
                </c:pt>
                <c:pt idx="16">
                  <c:v>47161.8</c:v>
                </c:pt>
                <c:pt idx="18">
                  <c:v>67967.399999999994</c:v>
                </c:pt>
                <c:pt idx="23">
                  <c:v>56092</c:v>
                </c:pt>
                <c:pt idx="25">
                  <c:v>51848.2</c:v>
                </c:pt>
                <c:pt idx="28">
                  <c:v>51286</c:v>
                </c:pt>
                <c:pt idx="29">
                  <c:v>48993.8</c:v>
                </c:pt>
                <c:pt idx="32">
                  <c:v>61497</c:v>
                </c:pt>
                <c:pt idx="35">
                  <c:v>59150.6</c:v>
                </c:pt>
                <c:pt idx="38">
                  <c:v>67348.800000000003</c:v>
                </c:pt>
                <c:pt idx="46">
                  <c:v>59142.2</c:v>
                </c:pt>
                <c:pt idx="50">
                  <c:v>62137</c:v>
                </c:pt>
                <c:pt idx="53">
                  <c:v>47343.8</c:v>
                </c:pt>
                <c:pt idx="55">
                  <c:v>45733</c:v>
                </c:pt>
                <c:pt idx="59">
                  <c:v>55972</c:v>
                </c:pt>
                <c:pt idx="65">
                  <c:v>68706.2</c:v>
                </c:pt>
                <c:pt idx="77">
                  <c:v>54138.400000000001</c:v>
                </c:pt>
                <c:pt idx="81">
                  <c:v>55176.6</c:v>
                </c:pt>
                <c:pt idx="83">
                  <c:v>81301</c:v>
                </c:pt>
                <c:pt idx="87">
                  <c:v>57374.8</c:v>
                </c:pt>
                <c:pt idx="88">
                  <c:v>52323.199999999997</c:v>
                </c:pt>
                <c:pt idx="91">
                  <c:v>41022.6</c:v>
                </c:pt>
                <c:pt idx="94">
                  <c:v>53042</c:v>
                </c:pt>
                <c:pt idx="95">
                  <c:v>51399</c:v>
                </c:pt>
                <c:pt idx="98">
                  <c:v>57795.8</c:v>
                </c:pt>
                <c:pt idx="99">
                  <c:v>56528.2</c:v>
                </c:pt>
              </c:numCache>
            </c:numRef>
          </c:xVal>
          <c:yVal>
            <c:numRef>
              <c:f>State088!$AE$2:$AE$101</c:f>
              <c:numCache>
                <c:formatCode>General</c:formatCode>
                <c:ptCount val="100"/>
                <c:pt idx="0">
                  <c:v>1.0501926934853765</c:v>
                </c:pt>
                <c:pt idx="3">
                  <c:v>1.9239173117372388</c:v>
                </c:pt>
                <c:pt idx="4">
                  <c:v>1.8269202055828553</c:v>
                </c:pt>
                <c:pt idx="5">
                  <c:v>1.182488354491136</c:v>
                </c:pt>
                <c:pt idx="6">
                  <c:v>1.7388767812238055</c:v>
                </c:pt>
                <c:pt idx="7">
                  <c:v>1.7156152744992885</c:v>
                </c:pt>
                <c:pt idx="12">
                  <c:v>1.698193368265593</c:v>
                </c:pt>
                <c:pt idx="16">
                  <c:v>1.358005843712496</c:v>
                </c:pt>
                <c:pt idx="18">
                  <c:v>1.8437368503135327</c:v>
                </c:pt>
                <c:pt idx="23">
                  <c:v>1.5012122940882835</c:v>
                </c:pt>
                <c:pt idx="25">
                  <c:v>1.6552358616113965</c:v>
                </c:pt>
                <c:pt idx="28">
                  <c:v>2.5226962523885659</c:v>
                </c:pt>
                <c:pt idx="29">
                  <c:v>2.374851511823945</c:v>
                </c:pt>
                <c:pt idx="32">
                  <c:v>1.3082426785046426</c:v>
                </c:pt>
                <c:pt idx="35">
                  <c:v>2.3433067458318257</c:v>
                </c:pt>
                <c:pt idx="38">
                  <c:v>1.7390213337134439</c:v>
                </c:pt>
                <c:pt idx="46">
                  <c:v>2.2965665802083794</c:v>
                </c:pt>
                <c:pt idx="50">
                  <c:v>1.2139144149218661</c:v>
                </c:pt>
                <c:pt idx="53">
                  <c:v>1.9001432077695495</c:v>
                </c:pt>
                <c:pt idx="55">
                  <c:v>1.4642599435855947</c:v>
                </c:pt>
                <c:pt idx="59">
                  <c:v>2.4478131923104409</c:v>
                </c:pt>
                <c:pt idx="65">
                  <c:v>1.5154381991727093</c:v>
                </c:pt>
                <c:pt idx="77">
                  <c:v>1.8242319684364516</c:v>
                </c:pt>
                <c:pt idx="81">
                  <c:v>2.1080675503746154</c:v>
                </c:pt>
                <c:pt idx="83">
                  <c:v>1.5555651222002189</c:v>
                </c:pt>
                <c:pt idx="87">
                  <c:v>1.0428794523031018</c:v>
                </c:pt>
                <c:pt idx="88">
                  <c:v>1.5963855421686748</c:v>
                </c:pt>
                <c:pt idx="91">
                  <c:v>1.3395786712690079</c:v>
                </c:pt>
                <c:pt idx="94">
                  <c:v>1.3855246785566155</c:v>
                </c:pt>
                <c:pt idx="95">
                  <c:v>2.0228214556703437</c:v>
                </c:pt>
                <c:pt idx="98">
                  <c:v>1.4370248357147057</c:v>
                </c:pt>
                <c:pt idx="99">
                  <c:v>2.2897598013027127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403-4DEC-9D89-2188DA501EF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State088!$AF$2:$AF$101</c:f>
              <c:numCache>
                <c:formatCode>General</c:formatCode>
                <c:ptCount val="100"/>
                <c:pt idx="9">
                  <c:v>42486.2</c:v>
                </c:pt>
                <c:pt idx="13">
                  <c:v>71121.2</c:v>
                </c:pt>
                <c:pt idx="14">
                  <c:v>34008.800000000003</c:v>
                </c:pt>
                <c:pt idx="15">
                  <c:v>78424.2</c:v>
                </c:pt>
                <c:pt idx="17">
                  <c:v>83240</c:v>
                </c:pt>
                <c:pt idx="20">
                  <c:v>67508.800000000003</c:v>
                </c:pt>
                <c:pt idx="21">
                  <c:v>67761.600000000006</c:v>
                </c:pt>
                <c:pt idx="27">
                  <c:v>62843.8</c:v>
                </c:pt>
                <c:pt idx="39">
                  <c:v>58377</c:v>
                </c:pt>
                <c:pt idx="42">
                  <c:v>61821.2</c:v>
                </c:pt>
                <c:pt idx="48">
                  <c:v>40336.800000000003</c:v>
                </c:pt>
                <c:pt idx="66">
                  <c:v>49018.400000000001</c:v>
                </c:pt>
                <c:pt idx="69">
                  <c:v>50292.6</c:v>
                </c:pt>
                <c:pt idx="74">
                  <c:v>48077.599999999999</c:v>
                </c:pt>
                <c:pt idx="75">
                  <c:v>56972.2</c:v>
                </c:pt>
                <c:pt idx="76">
                  <c:v>55701.2</c:v>
                </c:pt>
                <c:pt idx="78">
                  <c:v>61110.6</c:v>
                </c:pt>
                <c:pt idx="93">
                  <c:v>58468.6</c:v>
                </c:pt>
              </c:numCache>
            </c:numRef>
          </c:xVal>
          <c:yVal>
            <c:numRef>
              <c:f>State088!$AG$2:$AG$101</c:f>
              <c:numCache>
                <c:formatCode>General</c:formatCode>
                <c:ptCount val="100"/>
                <c:pt idx="9">
                  <c:v>1.474855364800806</c:v>
                </c:pt>
                <c:pt idx="13">
                  <c:v>1.6771651771904861</c:v>
                </c:pt>
                <c:pt idx="14">
                  <c:v>2.1506198395709344</c:v>
                </c:pt>
                <c:pt idx="15">
                  <c:v>1.4520645413023021</c:v>
                </c:pt>
                <c:pt idx="17">
                  <c:v>1.1278832292167227</c:v>
                </c:pt>
                <c:pt idx="20">
                  <c:v>1.241304837295286</c:v>
                </c:pt>
                <c:pt idx="21">
                  <c:v>1.8742473613373944</c:v>
                </c:pt>
                <c:pt idx="27">
                  <c:v>1.8071313319691042</c:v>
                </c:pt>
                <c:pt idx="39">
                  <c:v>1.4858762868938109</c:v>
                </c:pt>
                <c:pt idx="42">
                  <c:v>1.2264886479071904</c:v>
                </c:pt>
                <c:pt idx="48">
                  <c:v>1.8307352095357092</c:v>
                </c:pt>
                <c:pt idx="66">
                  <c:v>1.797100680560769</c:v>
                </c:pt>
                <c:pt idx="69">
                  <c:v>1.8338284359925716</c:v>
                </c:pt>
                <c:pt idx="74">
                  <c:v>2.9706349734595738</c:v>
                </c:pt>
                <c:pt idx="75">
                  <c:v>1.9485117302824888</c:v>
                </c:pt>
                <c:pt idx="76">
                  <c:v>1.8783616870013573</c:v>
                </c:pt>
                <c:pt idx="78">
                  <c:v>1.6165771568271299</c:v>
                </c:pt>
                <c:pt idx="93">
                  <c:v>1.075021464512576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403-4DEC-9D89-2188DA501E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0766608"/>
        <c:axId val="746538064"/>
      </c:scatterChart>
      <c:valAx>
        <c:axId val="76076660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6538064"/>
        <c:crosses val="autoZero"/>
        <c:crossBetween val="midCat"/>
      </c:valAx>
      <c:valAx>
        <c:axId val="7465380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07666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State088!$AI$2:$AI$101</c:f>
              <c:numCache>
                <c:formatCode>General</c:formatCode>
                <c:ptCount val="100"/>
                <c:pt idx="0">
                  <c:v>75768</c:v>
                </c:pt>
                <c:pt idx="5">
                  <c:v>65003.6</c:v>
                </c:pt>
                <c:pt idx="8">
                  <c:v>53209.2</c:v>
                </c:pt>
                <c:pt idx="10">
                  <c:v>36248.6</c:v>
                </c:pt>
                <c:pt idx="12">
                  <c:v>49429</c:v>
                </c:pt>
                <c:pt idx="15">
                  <c:v>78424.2</c:v>
                </c:pt>
                <c:pt idx="16">
                  <c:v>47161.8</c:v>
                </c:pt>
                <c:pt idx="17">
                  <c:v>83240</c:v>
                </c:pt>
                <c:pt idx="20">
                  <c:v>67508.800000000003</c:v>
                </c:pt>
                <c:pt idx="22">
                  <c:v>57257.4</c:v>
                </c:pt>
                <c:pt idx="23">
                  <c:v>56092</c:v>
                </c:pt>
                <c:pt idx="30">
                  <c:v>74506</c:v>
                </c:pt>
                <c:pt idx="32">
                  <c:v>61497</c:v>
                </c:pt>
                <c:pt idx="33">
                  <c:v>65985</c:v>
                </c:pt>
                <c:pt idx="34">
                  <c:v>62351.199999999997</c:v>
                </c:pt>
                <c:pt idx="36">
                  <c:v>43729.599999999999</c:v>
                </c:pt>
                <c:pt idx="37">
                  <c:v>54408.800000000003</c:v>
                </c:pt>
                <c:pt idx="39">
                  <c:v>58377</c:v>
                </c:pt>
                <c:pt idx="42">
                  <c:v>61821.2</c:v>
                </c:pt>
                <c:pt idx="44">
                  <c:v>49241.8</c:v>
                </c:pt>
                <c:pt idx="47">
                  <c:v>62731</c:v>
                </c:pt>
                <c:pt idx="49">
                  <c:v>58956.4</c:v>
                </c:pt>
                <c:pt idx="50">
                  <c:v>62137</c:v>
                </c:pt>
                <c:pt idx="54">
                  <c:v>69619</c:v>
                </c:pt>
                <c:pt idx="55">
                  <c:v>45733</c:v>
                </c:pt>
                <c:pt idx="58">
                  <c:v>78578.2</c:v>
                </c:pt>
                <c:pt idx="60">
                  <c:v>58505.4</c:v>
                </c:pt>
                <c:pt idx="63">
                  <c:v>58489</c:v>
                </c:pt>
                <c:pt idx="64">
                  <c:v>56948.800000000003</c:v>
                </c:pt>
                <c:pt idx="65">
                  <c:v>68706.2</c:v>
                </c:pt>
                <c:pt idx="67">
                  <c:v>51494</c:v>
                </c:pt>
                <c:pt idx="68">
                  <c:v>72654.399999999994</c:v>
                </c:pt>
                <c:pt idx="69">
                  <c:v>50292.6</c:v>
                </c:pt>
                <c:pt idx="70">
                  <c:v>64252.6</c:v>
                </c:pt>
                <c:pt idx="71">
                  <c:v>71617.600000000006</c:v>
                </c:pt>
                <c:pt idx="72">
                  <c:v>59063.4</c:v>
                </c:pt>
                <c:pt idx="79">
                  <c:v>47444.800000000003</c:v>
                </c:pt>
                <c:pt idx="80">
                  <c:v>57567.4</c:v>
                </c:pt>
                <c:pt idx="83">
                  <c:v>81301</c:v>
                </c:pt>
                <c:pt idx="86">
                  <c:v>54127.199999999997</c:v>
                </c:pt>
                <c:pt idx="87">
                  <c:v>57374.8</c:v>
                </c:pt>
                <c:pt idx="88">
                  <c:v>52323.199999999997</c:v>
                </c:pt>
                <c:pt idx="89">
                  <c:v>75584.2</c:v>
                </c:pt>
                <c:pt idx="91">
                  <c:v>41022.6</c:v>
                </c:pt>
                <c:pt idx="93">
                  <c:v>58468.6</c:v>
                </c:pt>
                <c:pt idx="94">
                  <c:v>53042</c:v>
                </c:pt>
                <c:pt idx="97">
                  <c:v>79763.399999999994</c:v>
                </c:pt>
                <c:pt idx="98">
                  <c:v>57795.8</c:v>
                </c:pt>
              </c:numCache>
            </c:numRef>
          </c:xVal>
          <c:yVal>
            <c:numRef>
              <c:f>State088!$AJ$2:$AJ$101</c:f>
              <c:numCache>
                <c:formatCode>General</c:formatCode>
                <c:ptCount val="100"/>
                <c:pt idx="0">
                  <c:v>1.0501926934853765</c:v>
                </c:pt>
                <c:pt idx="5">
                  <c:v>1.182488354491136</c:v>
                </c:pt>
                <c:pt idx="8">
                  <c:v>1.0763928042518964</c:v>
                </c:pt>
                <c:pt idx="10">
                  <c:v>1.6362838840672469</c:v>
                </c:pt>
                <c:pt idx="12">
                  <c:v>1.698193368265593</c:v>
                </c:pt>
                <c:pt idx="15">
                  <c:v>1.4520645413023021</c:v>
                </c:pt>
                <c:pt idx="16">
                  <c:v>1.358005843712496</c:v>
                </c:pt>
                <c:pt idx="17">
                  <c:v>1.1278832292167227</c:v>
                </c:pt>
                <c:pt idx="20">
                  <c:v>1.241304837295286</c:v>
                </c:pt>
                <c:pt idx="22">
                  <c:v>1.1069660864796516</c:v>
                </c:pt>
                <c:pt idx="23">
                  <c:v>1.5012122940882835</c:v>
                </c:pt>
                <c:pt idx="30">
                  <c:v>1.5104286903068209</c:v>
                </c:pt>
                <c:pt idx="32">
                  <c:v>1.3082426785046426</c:v>
                </c:pt>
                <c:pt idx="33">
                  <c:v>1.178525422444495</c:v>
                </c:pt>
                <c:pt idx="34">
                  <c:v>1.4824574346604396</c:v>
                </c:pt>
                <c:pt idx="36">
                  <c:v>1.5612079689729612</c:v>
                </c:pt>
                <c:pt idx="37">
                  <c:v>1.4847965770243048</c:v>
                </c:pt>
                <c:pt idx="39">
                  <c:v>1.4858762868938109</c:v>
                </c:pt>
                <c:pt idx="42">
                  <c:v>1.2264886479071904</c:v>
                </c:pt>
                <c:pt idx="44">
                  <c:v>1.1859233415512835</c:v>
                </c:pt>
                <c:pt idx="47">
                  <c:v>1.403755718863082</c:v>
                </c:pt>
                <c:pt idx="49">
                  <c:v>1.5604243135605294</c:v>
                </c:pt>
                <c:pt idx="50">
                  <c:v>1.2139144149218661</c:v>
                </c:pt>
                <c:pt idx="54">
                  <c:v>1.6694149585601632</c:v>
                </c:pt>
                <c:pt idx="55">
                  <c:v>1.4642599435855947</c:v>
                </c:pt>
                <c:pt idx="58">
                  <c:v>1.5945643957229869</c:v>
                </c:pt>
                <c:pt idx="60">
                  <c:v>1.4598823356476496</c:v>
                </c:pt>
                <c:pt idx="63">
                  <c:v>1.1512421139017592</c:v>
                </c:pt>
                <c:pt idx="64">
                  <c:v>1.1677506813137415</c:v>
                </c:pt>
                <c:pt idx="65">
                  <c:v>1.5154381991727093</c:v>
                </c:pt>
                <c:pt idx="67">
                  <c:v>1.3874626170039228</c:v>
                </c:pt>
                <c:pt idx="68">
                  <c:v>1.1902926732586052</c:v>
                </c:pt>
                <c:pt idx="69">
                  <c:v>1.8338284359925716</c:v>
                </c:pt>
                <c:pt idx="70">
                  <c:v>1.1582410672875494</c:v>
                </c:pt>
                <c:pt idx="71">
                  <c:v>1.1412697437501396</c:v>
                </c:pt>
                <c:pt idx="72">
                  <c:v>1.7014597872794319</c:v>
                </c:pt>
                <c:pt idx="79">
                  <c:v>1.4205560988770107</c:v>
                </c:pt>
                <c:pt idx="80">
                  <c:v>1.2865267495144821</c:v>
                </c:pt>
                <c:pt idx="83">
                  <c:v>1.5555651222002189</c:v>
                </c:pt>
                <c:pt idx="86">
                  <c:v>1.1672689516546211</c:v>
                </c:pt>
                <c:pt idx="87">
                  <c:v>1.0428794523031018</c:v>
                </c:pt>
                <c:pt idx="88">
                  <c:v>1.5963855421686748</c:v>
                </c:pt>
                <c:pt idx="89">
                  <c:v>1.6769774635439683</c:v>
                </c:pt>
                <c:pt idx="91">
                  <c:v>1.3395786712690079</c:v>
                </c:pt>
                <c:pt idx="93">
                  <c:v>1.075021464512576</c:v>
                </c:pt>
                <c:pt idx="94">
                  <c:v>1.3855246785566155</c:v>
                </c:pt>
                <c:pt idx="97">
                  <c:v>1.059094772790528</c:v>
                </c:pt>
                <c:pt idx="98">
                  <c:v>1.4370248357147057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2A4-42F3-9C8F-12CF2472659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State088!$AK$2:$AK$101</c:f>
              <c:numCache>
                <c:formatCode>General</c:formatCode>
                <c:ptCount val="100"/>
                <c:pt idx="1">
                  <c:v>57584</c:v>
                </c:pt>
                <c:pt idx="2">
                  <c:v>54153.8</c:v>
                </c:pt>
                <c:pt idx="3">
                  <c:v>51441.4</c:v>
                </c:pt>
                <c:pt idx="4">
                  <c:v>60277.4</c:v>
                </c:pt>
                <c:pt idx="6">
                  <c:v>59650</c:v>
                </c:pt>
                <c:pt idx="7">
                  <c:v>47362.6</c:v>
                </c:pt>
                <c:pt idx="9">
                  <c:v>42486.2</c:v>
                </c:pt>
                <c:pt idx="11">
                  <c:v>72870</c:v>
                </c:pt>
                <c:pt idx="13">
                  <c:v>71121.2</c:v>
                </c:pt>
                <c:pt idx="14">
                  <c:v>34008.800000000003</c:v>
                </c:pt>
                <c:pt idx="18">
                  <c:v>67967.399999999994</c:v>
                </c:pt>
                <c:pt idx="19">
                  <c:v>49446</c:v>
                </c:pt>
                <c:pt idx="21">
                  <c:v>67761.600000000006</c:v>
                </c:pt>
                <c:pt idx="24">
                  <c:v>46253.2</c:v>
                </c:pt>
                <c:pt idx="25">
                  <c:v>51848.2</c:v>
                </c:pt>
                <c:pt idx="26">
                  <c:v>60266.6</c:v>
                </c:pt>
                <c:pt idx="27">
                  <c:v>62843.8</c:v>
                </c:pt>
                <c:pt idx="28">
                  <c:v>51286</c:v>
                </c:pt>
                <c:pt idx="29">
                  <c:v>48993.8</c:v>
                </c:pt>
                <c:pt idx="31">
                  <c:v>66587.399999999994</c:v>
                </c:pt>
                <c:pt idx="35">
                  <c:v>59150.6</c:v>
                </c:pt>
                <c:pt idx="38">
                  <c:v>67348.800000000003</c:v>
                </c:pt>
                <c:pt idx="40">
                  <c:v>55713.599999999999</c:v>
                </c:pt>
                <c:pt idx="41">
                  <c:v>51548</c:v>
                </c:pt>
                <c:pt idx="43">
                  <c:v>61259</c:v>
                </c:pt>
                <c:pt idx="45">
                  <c:v>39996.199999999997</c:v>
                </c:pt>
                <c:pt idx="46">
                  <c:v>59142.2</c:v>
                </c:pt>
                <c:pt idx="48">
                  <c:v>40336.800000000003</c:v>
                </c:pt>
                <c:pt idx="51">
                  <c:v>52246.400000000001</c:v>
                </c:pt>
                <c:pt idx="52">
                  <c:v>56658.2</c:v>
                </c:pt>
                <c:pt idx="53">
                  <c:v>47343.8</c:v>
                </c:pt>
                <c:pt idx="56">
                  <c:v>43716.800000000003</c:v>
                </c:pt>
                <c:pt idx="57">
                  <c:v>64444.4</c:v>
                </c:pt>
                <c:pt idx="59">
                  <c:v>55972</c:v>
                </c:pt>
                <c:pt idx="61">
                  <c:v>75434.2</c:v>
                </c:pt>
                <c:pt idx="62">
                  <c:v>53114.6</c:v>
                </c:pt>
                <c:pt idx="66">
                  <c:v>49018.400000000001</c:v>
                </c:pt>
                <c:pt idx="73">
                  <c:v>68581.600000000006</c:v>
                </c:pt>
                <c:pt idx="74">
                  <c:v>48077.599999999999</c:v>
                </c:pt>
                <c:pt idx="75">
                  <c:v>56972.2</c:v>
                </c:pt>
                <c:pt idx="76">
                  <c:v>55701.2</c:v>
                </c:pt>
                <c:pt idx="77">
                  <c:v>54138.400000000001</c:v>
                </c:pt>
                <c:pt idx="78">
                  <c:v>61110.6</c:v>
                </c:pt>
                <c:pt idx="81">
                  <c:v>55176.6</c:v>
                </c:pt>
                <c:pt idx="82">
                  <c:v>68525.2</c:v>
                </c:pt>
                <c:pt idx="84">
                  <c:v>44675.8</c:v>
                </c:pt>
                <c:pt idx="85">
                  <c:v>51345.8</c:v>
                </c:pt>
                <c:pt idx="90">
                  <c:v>67355.199999999997</c:v>
                </c:pt>
                <c:pt idx="92">
                  <c:v>48981</c:v>
                </c:pt>
                <c:pt idx="95">
                  <c:v>51399</c:v>
                </c:pt>
                <c:pt idx="96">
                  <c:v>50068</c:v>
                </c:pt>
                <c:pt idx="99">
                  <c:v>56528.2</c:v>
                </c:pt>
              </c:numCache>
            </c:numRef>
          </c:xVal>
          <c:yVal>
            <c:numRef>
              <c:f>State088!$AL$2:$AL$101</c:f>
              <c:numCache>
                <c:formatCode>General</c:formatCode>
                <c:ptCount val="100"/>
                <c:pt idx="1">
                  <c:v>2.2675743262017227</c:v>
                </c:pt>
                <c:pt idx="2">
                  <c:v>1.8621592575220944</c:v>
                </c:pt>
                <c:pt idx="3">
                  <c:v>1.9239173117372388</c:v>
                </c:pt>
                <c:pt idx="4">
                  <c:v>1.8269202055828553</c:v>
                </c:pt>
                <c:pt idx="6">
                  <c:v>1.7388767812238055</c:v>
                </c:pt>
                <c:pt idx="7">
                  <c:v>1.7156152744992885</c:v>
                </c:pt>
                <c:pt idx="9">
                  <c:v>1.474855364800806</c:v>
                </c:pt>
                <c:pt idx="11">
                  <c:v>1.7789488129545767</c:v>
                </c:pt>
                <c:pt idx="13">
                  <c:v>1.6771651771904861</c:v>
                </c:pt>
                <c:pt idx="14">
                  <c:v>2.1506198395709344</c:v>
                </c:pt>
                <c:pt idx="18">
                  <c:v>1.8437368503135327</c:v>
                </c:pt>
                <c:pt idx="19">
                  <c:v>2.3180034785422481</c:v>
                </c:pt>
                <c:pt idx="21">
                  <c:v>1.8742473613373944</c:v>
                </c:pt>
                <c:pt idx="24">
                  <c:v>1.8927987685176377</c:v>
                </c:pt>
                <c:pt idx="25">
                  <c:v>1.6552358616113965</c:v>
                </c:pt>
                <c:pt idx="26">
                  <c:v>1.9663296087716913</c:v>
                </c:pt>
                <c:pt idx="27">
                  <c:v>1.8071313319691042</c:v>
                </c:pt>
                <c:pt idx="28">
                  <c:v>2.5226962523885659</c:v>
                </c:pt>
                <c:pt idx="29">
                  <c:v>2.374851511823945</c:v>
                </c:pt>
                <c:pt idx="31">
                  <c:v>1.6991653075506779</c:v>
                </c:pt>
                <c:pt idx="35">
                  <c:v>2.3433067458318257</c:v>
                </c:pt>
                <c:pt idx="38">
                  <c:v>1.7390213337134439</c:v>
                </c:pt>
                <c:pt idx="40">
                  <c:v>2.396362827029666</c:v>
                </c:pt>
                <c:pt idx="41">
                  <c:v>2.0248700240552493</c:v>
                </c:pt>
                <c:pt idx="43">
                  <c:v>2.0901092084428412</c:v>
                </c:pt>
                <c:pt idx="45">
                  <c:v>2.3290712617698683</c:v>
                </c:pt>
                <c:pt idx="46">
                  <c:v>2.2965665802083794</c:v>
                </c:pt>
                <c:pt idx="48">
                  <c:v>1.8307352095357092</c:v>
                </c:pt>
                <c:pt idx="51">
                  <c:v>2.4989472958902432</c:v>
                </c:pt>
                <c:pt idx="52">
                  <c:v>2.031038755202248</c:v>
                </c:pt>
                <c:pt idx="53">
                  <c:v>1.9001432077695495</c:v>
                </c:pt>
                <c:pt idx="56">
                  <c:v>2.1557845038978147</c:v>
                </c:pt>
                <c:pt idx="57">
                  <c:v>1.9397806481245849</c:v>
                </c:pt>
                <c:pt idx="59">
                  <c:v>2.4478131923104409</c:v>
                </c:pt>
                <c:pt idx="61">
                  <c:v>1.6961935037423344</c:v>
                </c:pt>
                <c:pt idx="62">
                  <c:v>2.4635410979278767</c:v>
                </c:pt>
                <c:pt idx="66">
                  <c:v>1.797100680560769</c:v>
                </c:pt>
                <c:pt idx="73">
                  <c:v>1.7849102383146498</c:v>
                </c:pt>
                <c:pt idx="74">
                  <c:v>2.9706349734595738</c:v>
                </c:pt>
                <c:pt idx="75">
                  <c:v>1.9485117302824888</c:v>
                </c:pt>
                <c:pt idx="76">
                  <c:v>1.8783616870013573</c:v>
                </c:pt>
                <c:pt idx="77">
                  <c:v>1.8242319684364516</c:v>
                </c:pt>
                <c:pt idx="78">
                  <c:v>1.6165771568271299</c:v>
                </c:pt>
                <c:pt idx="81">
                  <c:v>2.1080675503746154</c:v>
                </c:pt>
                <c:pt idx="82">
                  <c:v>1.7977473980375103</c:v>
                </c:pt>
                <c:pt idx="84">
                  <c:v>1.795670139090962</c:v>
                </c:pt>
                <c:pt idx="85">
                  <c:v>2.9143376868215118</c:v>
                </c:pt>
                <c:pt idx="90">
                  <c:v>1.9395681402475236</c:v>
                </c:pt>
                <c:pt idx="92">
                  <c:v>2.5235499479389967</c:v>
                </c:pt>
                <c:pt idx="95">
                  <c:v>2.0228214556703437</c:v>
                </c:pt>
                <c:pt idx="96">
                  <c:v>2.1467004873372213</c:v>
                </c:pt>
                <c:pt idx="99">
                  <c:v>2.2897598013027127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A4-42F3-9C8F-12CF247265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0797008"/>
        <c:axId val="746550128"/>
      </c:scatterChart>
      <c:valAx>
        <c:axId val="76079700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6550128"/>
        <c:crosses val="autoZero"/>
        <c:crossBetween val="midCat"/>
      </c:valAx>
      <c:valAx>
        <c:axId val="7465501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07970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State087!$J$2:$J$101</c:f>
              <c:numCache>
                <c:formatCode>General</c:formatCode>
                <c:ptCount val="100"/>
                <c:pt idx="0">
                  <c:v>75159.600000000006</c:v>
                </c:pt>
                <c:pt idx="1">
                  <c:v>62069</c:v>
                </c:pt>
                <c:pt idx="2">
                  <c:v>54468.800000000003</c:v>
                </c:pt>
                <c:pt idx="3">
                  <c:v>57368.800000000003</c:v>
                </c:pt>
                <c:pt idx="4">
                  <c:v>63153.8</c:v>
                </c:pt>
                <c:pt idx="5">
                  <c:v>64796.6</c:v>
                </c:pt>
                <c:pt idx="6">
                  <c:v>59662.2</c:v>
                </c:pt>
                <c:pt idx="7">
                  <c:v>51894.6</c:v>
                </c:pt>
                <c:pt idx="8">
                  <c:v>57230.8</c:v>
                </c:pt>
                <c:pt idx="9">
                  <c:v>40787.199999999997</c:v>
                </c:pt>
                <c:pt idx="10">
                  <c:v>30715.200000000001</c:v>
                </c:pt>
                <c:pt idx="11">
                  <c:v>65631.199999999997</c:v>
                </c:pt>
                <c:pt idx="12">
                  <c:v>48879.4</c:v>
                </c:pt>
                <c:pt idx="13">
                  <c:v>68104.399999999994</c:v>
                </c:pt>
                <c:pt idx="14">
                  <c:v>34795.199999999997</c:v>
                </c:pt>
                <c:pt idx="15">
                  <c:v>75881.399999999994</c:v>
                </c:pt>
                <c:pt idx="16">
                  <c:v>41923.599999999999</c:v>
                </c:pt>
                <c:pt idx="17">
                  <c:v>85450.6</c:v>
                </c:pt>
                <c:pt idx="18">
                  <c:v>71678.8</c:v>
                </c:pt>
                <c:pt idx="19">
                  <c:v>46591</c:v>
                </c:pt>
                <c:pt idx="20">
                  <c:v>66250.2</c:v>
                </c:pt>
                <c:pt idx="21">
                  <c:v>60640.6</c:v>
                </c:pt>
                <c:pt idx="22">
                  <c:v>62028.4</c:v>
                </c:pt>
                <c:pt idx="23">
                  <c:v>51413.2</c:v>
                </c:pt>
                <c:pt idx="24">
                  <c:v>52870.2</c:v>
                </c:pt>
                <c:pt idx="25">
                  <c:v>57473.2</c:v>
                </c:pt>
                <c:pt idx="26">
                  <c:v>62458.8</c:v>
                </c:pt>
                <c:pt idx="27">
                  <c:v>62032.2</c:v>
                </c:pt>
                <c:pt idx="28">
                  <c:v>50375.8</c:v>
                </c:pt>
                <c:pt idx="29">
                  <c:v>55826.2</c:v>
                </c:pt>
                <c:pt idx="30">
                  <c:v>74650.399999999994</c:v>
                </c:pt>
                <c:pt idx="31">
                  <c:v>62971</c:v>
                </c:pt>
                <c:pt idx="32">
                  <c:v>61737.4</c:v>
                </c:pt>
                <c:pt idx="33">
                  <c:v>67191.8</c:v>
                </c:pt>
                <c:pt idx="34">
                  <c:v>66419.600000000006</c:v>
                </c:pt>
                <c:pt idx="35">
                  <c:v>63861.8</c:v>
                </c:pt>
                <c:pt idx="36">
                  <c:v>34496</c:v>
                </c:pt>
                <c:pt idx="37">
                  <c:v>60239.6</c:v>
                </c:pt>
                <c:pt idx="38">
                  <c:v>75384.2</c:v>
                </c:pt>
                <c:pt idx="39">
                  <c:v>60057.599999999999</c:v>
                </c:pt>
                <c:pt idx="40">
                  <c:v>58175.6</c:v>
                </c:pt>
                <c:pt idx="41">
                  <c:v>44291.6</c:v>
                </c:pt>
                <c:pt idx="42">
                  <c:v>66445.2</c:v>
                </c:pt>
                <c:pt idx="43">
                  <c:v>56316</c:v>
                </c:pt>
                <c:pt idx="44">
                  <c:v>52034.2</c:v>
                </c:pt>
                <c:pt idx="45">
                  <c:v>49364.4</c:v>
                </c:pt>
                <c:pt idx="46">
                  <c:v>63169.2</c:v>
                </c:pt>
                <c:pt idx="47">
                  <c:v>58877</c:v>
                </c:pt>
                <c:pt idx="48">
                  <c:v>35071.800000000003</c:v>
                </c:pt>
                <c:pt idx="49">
                  <c:v>53948.800000000003</c:v>
                </c:pt>
                <c:pt idx="50">
                  <c:v>63705.2</c:v>
                </c:pt>
                <c:pt idx="51">
                  <c:v>59405.4</c:v>
                </c:pt>
                <c:pt idx="52">
                  <c:v>58161.4</c:v>
                </c:pt>
                <c:pt idx="53">
                  <c:v>57183.4</c:v>
                </c:pt>
                <c:pt idx="54">
                  <c:v>68583.399999999994</c:v>
                </c:pt>
                <c:pt idx="55">
                  <c:v>44964.800000000003</c:v>
                </c:pt>
                <c:pt idx="56">
                  <c:v>49049.599999999999</c:v>
                </c:pt>
                <c:pt idx="57">
                  <c:v>69563.600000000006</c:v>
                </c:pt>
                <c:pt idx="58">
                  <c:v>70201.399999999994</c:v>
                </c:pt>
                <c:pt idx="59">
                  <c:v>62951.6</c:v>
                </c:pt>
                <c:pt idx="60">
                  <c:v>64028</c:v>
                </c:pt>
                <c:pt idx="61">
                  <c:v>64564.4</c:v>
                </c:pt>
                <c:pt idx="62">
                  <c:v>53572.800000000003</c:v>
                </c:pt>
                <c:pt idx="63">
                  <c:v>57583.4</c:v>
                </c:pt>
                <c:pt idx="64">
                  <c:v>61174.6</c:v>
                </c:pt>
                <c:pt idx="65">
                  <c:v>71061.8</c:v>
                </c:pt>
                <c:pt idx="66">
                  <c:v>57822.400000000001</c:v>
                </c:pt>
                <c:pt idx="67">
                  <c:v>50201.2</c:v>
                </c:pt>
                <c:pt idx="68">
                  <c:v>73387.600000000006</c:v>
                </c:pt>
                <c:pt idx="69">
                  <c:v>49445</c:v>
                </c:pt>
                <c:pt idx="70">
                  <c:v>60946.400000000001</c:v>
                </c:pt>
                <c:pt idx="71">
                  <c:v>79948.800000000003</c:v>
                </c:pt>
                <c:pt idx="72">
                  <c:v>57337</c:v>
                </c:pt>
                <c:pt idx="73">
                  <c:v>65700.399999999994</c:v>
                </c:pt>
                <c:pt idx="74">
                  <c:v>47254</c:v>
                </c:pt>
                <c:pt idx="75">
                  <c:v>51786.400000000001</c:v>
                </c:pt>
                <c:pt idx="76">
                  <c:v>47297.4</c:v>
                </c:pt>
                <c:pt idx="77">
                  <c:v>63302.400000000001</c:v>
                </c:pt>
                <c:pt idx="78">
                  <c:v>63445.4</c:v>
                </c:pt>
                <c:pt idx="79">
                  <c:v>50503.6</c:v>
                </c:pt>
                <c:pt idx="80">
                  <c:v>49200.4</c:v>
                </c:pt>
                <c:pt idx="81">
                  <c:v>57806</c:v>
                </c:pt>
                <c:pt idx="82">
                  <c:v>70868.800000000003</c:v>
                </c:pt>
                <c:pt idx="83">
                  <c:v>73015.600000000006</c:v>
                </c:pt>
                <c:pt idx="84">
                  <c:v>44637.2</c:v>
                </c:pt>
                <c:pt idx="85">
                  <c:v>54850.400000000001</c:v>
                </c:pt>
                <c:pt idx="86">
                  <c:v>55318.8</c:v>
                </c:pt>
                <c:pt idx="87">
                  <c:v>53270.400000000001</c:v>
                </c:pt>
                <c:pt idx="88">
                  <c:v>62995.199999999997</c:v>
                </c:pt>
                <c:pt idx="89">
                  <c:v>72947.600000000006</c:v>
                </c:pt>
                <c:pt idx="90">
                  <c:v>66991.199999999997</c:v>
                </c:pt>
                <c:pt idx="91">
                  <c:v>42067.4</c:v>
                </c:pt>
                <c:pt idx="92">
                  <c:v>52581.599999999999</c:v>
                </c:pt>
                <c:pt idx="93">
                  <c:v>58909.599999999999</c:v>
                </c:pt>
                <c:pt idx="94">
                  <c:v>54778</c:v>
                </c:pt>
                <c:pt idx="95">
                  <c:v>46362.400000000001</c:v>
                </c:pt>
                <c:pt idx="96">
                  <c:v>45814</c:v>
                </c:pt>
                <c:pt idx="97">
                  <c:v>77696.2</c:v>
                </c:pt>
                <c:pt idx="98">
                  <c:v>56325.2</c:v>
                </c:pt>
                <c:pt idx="99">
                  <c:v>53289.599999999999</c:v>
                </c:pt>
              </c:numCache>
            </c:numRef>
          </c:xVal>
          <c:yVal>
            <c:numRef>
              <c:f>State087!$K$2:$K$101</c:f>
              <c:numCache>
                <c:formatCode>General</c:formatCode>
                <c:ptCount val="100"/>
                <c:pt idx="0">
                  <c:v>1.1072038701642903</c:v>
                </c:pt>
                <c:pt idx="1">
                  <c:v>2.0449177528234705</c:v>
                </c:pt>
                <c:pt idx="2">
                  <c:v>2.0563515260112211</c:v>
                </c:pt>
                <c:pt idx="3">
                  <c:v>1.7781790799180042</c:v>
                </c:pt>
                <c:pt idx="4">
                  <c:v>1.7436955495947986</c:v>
                </c:pt>
                <c:pt idx="5">
                  <c:v>1.358944759447255</c:v>
                </c:pt>
                <c:pt idx="6">
                  <c:v>1.7392084100150516</c:v>
                </c:pt>
                <c:pt idx="7">
                  <c:v>1.5308529211131794</c:v>
                </c:pt>
                <c:pt idx="8">
                  <c:v>1.1986377964312922</c:v>
                </c:pt>
                <c:pt idx="9">
                  <c:v>1.18502863643496</c:v>
                </c:pt>
                <c:pt idx="10">
                  <c:v>1.8889670260978277</c:v>
                </c:pt>
                <c:pt idx="11">
                  <c:v>1.9687130511098381</c:v>
                </c:pt>
                <c:pt idx="12">
                  <c:v>1.6947630290060842</c:v>
                </c:pt>
                <c:pt idx="13">
                  <c:v>1.7513259055215229</c:v>
                </c:pt>
                <c:pt idx="14">
                  <c:v>2.10046213270796</c:v>
                </c:pt>
                <c:pt idx="15">
                  <c:v>1.5286222974273012</c:v>
                </c:pt>
                <c:pt idx="16">
                  <c:v>1.4519983970842198</c:v>
                </c:pt>
                <c:pt idx="17">
                  <c:v>1.1039360753464573</c:v>
                </c:pt>
                <c:pt idx="18">
                  <c:v>1.6850030971500638</c:v>
                </c:pt>
                <c:pt idx="19">
                  <c:v>1.9659590908115301</c:v>
                </c:pt>
                <c:pt idx="20">
                  <c:v>1.4991350969506507</c:v>
                </c:pt>
                <c:pt idx="21">
                  <c:v>1.9059507986398552</c:v>
                </c:pt>
                <c:pt idx="22">
                  <c:v>1.0046204641744749</c:v>
                </c:pt>
                <c:pt idx="23">
                  <c:v>1.6378284176048175</c:v>
                </c:pt>
                <c:pt idx="24">
                  <c:v>1.2038917953781147</c:v>
                </c:pt>
                <c:pt idx="25">
                  <c:v>1.4937396908472123</c:v>
                </c:pt>
                <c:pt idx="26">
                  <c:v>1.8888611372616828</c:v>
                </c:pt>
                <c:pt idx="27">
                  <c:v>1.8610173426059371</c:v>
                </c:pt>
                <c:pt idx="28">
                  <c:v>2.6437495781704707</c:v>
                </c:pt>
                <c:pt idx="29">
                  <c:v>2.0850604196595866</c:v>
                </c:pt>
                <c:pt idx="30">
                  <c:v>1.488217075862956</c:v>
                </c:pt>
                <c:pt idx="31">
                  <c:v>1.7986374680408441</c:v>
                </c:pt>
                <c:pt idx="32">
                  <c:v>1.2932517404361052</c:v>
                </c:pt>
                <c:pt idx="33">
                  <c:v>1.1570459490592602</c:v>
                </c:pt>
                <c:pt idx="34">
                  <c:v>1.3919084125770103</c:v>
                </c:pt>
                <c:pt idx="35">
                  <c:v>2.0335161238800032</c:v>
                </c:pt>
                <c:pt idx="36">
                  <c:v>1.9012639146567718</c:v>
                </c:pt>
                <c:pt idx="37">
                  <c:v>1.3669247471762762</c:v>
                </c:pt>
                <c:pt idx="38">
                  <c:v>1.553336110219383</c:v>
                </c:pt>
                <c:pt idx="39">
                  <c:v>1.444296808397272</c:v>
                </c:pt>
                <c:pt idx="40">
                  <c:v>2.2232344831853905</c:v>
                </c:pt>
                <c:pt idx="41">
                  <c:v>2.5145625807150793</c:v>
                </c:pt>
                <c:pt idx="42">
                  <c:v>1.0584812747948686</c:v>
                </c:pt>
                <c:pt idx="43">
                  <c:v>2.5301335322110945</c:v>
                </c:pt>
                <c:pt idx="44">
                  <c:v>1.3960049352156851</c:v>
                </c:pt>
                <c:pt idx="45">
                  <c:v>1.8742454076216868</c:v>
                </c:pt>
                <c:pt idx="46">
                  <c:v>2.0506196057572361</c:v>
                </c:pt>
                <c:pt idx="47">
                  <c:v>1.4961869660478624</c:v>
                </c:pt>
                <c:pt idx="48">
                  <c:v>2.1522989980554175</c:v>
                </c:pt>
                <c:pt idx="49">
                  <c:v>1.5549743460466219</c:v>
                </c:pt>
                <c:pt idx="50">
                  <c:v>1.1860099332550562</c:v>
                </c:pt>
                <c:pt idx="51">
                  <c:v>2.277368724055389</c:v>
                </c:pt>
                <c:pt idx="52">
                  <c:v>2.1716636807229537</c:v>
                </c:pt>
                <c:pt idx="53">
                  <c:v>1.4435483024793909</c:v>
                </c:pt>
                <c:pt idx="54">
                  <c:v>1.6941563118772183</c:v>
                </c:pt>
                <c:pt idx="55">
                  <c:v>1.079377646514607</c:v>
                </c:pt>
                <c:pt idx="56">
                  <c:v>2.3246061129958249</c:v>
                </c:pt>
                <c:pt idx="57">
                  <c:v>1.7129073250953084</c:v>
                </c:pt>
                <c:pt idx="58">
                  <c:v>1.7848931787685147</c:v>
                </c:pt>
                <c:pt idx="59">
                  <c:v>2.0542766188627453</c:v>
                </c:pt>
                <c:pt idx="60">
                  <c:v>1.3260136190416694</c:v>
                </c:pt>
                <c:pt idx="61">
                  <c:v>2.1951106182354363</c:v>
                </c:pt>
                <c:pt idx="62">
                  <c:v>2.4125115730370634</c:v>
                </c:pt>
                <c:pt idx="63">
                  <c:v>1.1693474160956108</c:v>
                </c:pt>
                <c:pt idx="64">
                  <c:v>1.1765503983679502</c:v>
                </c:pt>
                <c:pt idx="65">
                  <c:v>1.4745334342783323</c:v>
                </c:pt>
                <c:pt idx="66">
                  <c:v>1.7216511248235977</c:v>
                </c:pt>
                <c:pt idx="67">
                  <c:v>1.8163310837191144</c:v>
                </c:pt>
                <c:pt idx="68">
                  <c:v>1.412159547389477</c:v>
                </c:pt>
                <c:pt idx="69">
                  <c:v>1.8672666599251693</c:v>
                </c:pt>
                <c:pt idx="70">
                  <c:v>1.4119948019899453</c:v>
                </c:pt>
                <c:pt idx="71">
                  <c:v>1.0242054915145693</c:v>
                </c:pt>
                <c:pt idx="72">
                  <c:v>1.8064426112283516</c:v>
                </c:pt>
                <c:pt idx="73">
                  <c:v>1.8131396460295526</c:v>
                </c:pt>
                <c:pt idx="74">
                  <c:v>2.7266263173487957</c:v>
                </c:pt>
                <c:pt idx="75">
                  <c:v>2.1968122904855329</c:v>
                </c:pt>
                <c:pt idx="76">
                  <c:v>2.2256403100381839</c:v>
                </c:pt>
                <c:pt idx="77">
                  <c:v>1.7781158376301689</c:v>
                </c:pt>
                <c:pt idx="78">
                  <c:v>1.1955791909263713</c:v>
                </c:pt>
                <c:pt idx="79">
                  <c:v>1.6600004752136481</c:v>
                </c:pt>
                <c:pt idx="80">
                  <c:v>1.5051910147071974</c:v>
                </c:pt>
                <c:pt idx="81">
                  <c:v>2.1832681728540289</c:v>
                </c:pt>
                <c:pt idx="82">
                  <c:v>1.7368715146862934</c:v>
                </c:pt>
                <c:pt idx="83">
                  <c:v>1.7912336541780112</c:v>
                </c:pt>
                <c:pt idx="84">
                  <c:v>1.4234763829272445</c:v>
                </c:pt>
                <c:pt idx="85">
                  <c:v>2.5153873080232776</c:v>
                </c:pt>
                <c:pt idx="86">
                  <c:v>1.0896837964670238</c:v>
                </c:pt>
                <c:pt idx="87">
                  <c:v>1.1505451432690574</c:v>
                </c:pt>
                <c:pt idx="88">
                  <c:v>1.1750736564055675</c:v>
                </c:pt>
                <c:pt idx="89">
                  <c:v>1.6671830190438066</c:v>
                </c:pt>
                <c:pt idx="90">
                  <c:v>1.9316119132065108</c:v>
                </c:pt>
                <c:pt idx="91">
                  <c:v>1.132943799711891</c:v>
                </c:pt>
                <c:pt idx="92">
                  <c:v>2.0378611529508421</c:v>
                </c:pt>
                <c:pt idx="93">
                  <c:v>1.121141545690346</c:v>
                </c:pt>
                <c:pt idx="94">
                  <c:v>1.338110190222352</c:v>
                </c:pt>
                <c:pt idx="95">
                  <c:v>2.2424637206011768</c:v>
                </c:pt>
                <c:pt idx="96">
                  <c:v>2.4223599772995152</c:v>
                </c:pt>
                <c:pt idx="97">
                  <c:v>1.087813818436423</c:v>
                </c:pt>
                <c:pt idx="98">
                  <c:v>1.4370654698074752</c:v>
                </c:pt>
                <c:pt idx="99">
                  <c:v>2.4705758722152167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25-40EE-A200-19DFE02DAF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9239856"/>
        <c:axId val="746522672"/>
      </c:scatterChart>
      <c:valAx>
        <c:axId val="74923985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6522672"/>
        <c:crosses val="autoZero"/>
        <c:crossBetween val="midCat"/>
      </c:valAx>
      <c:valAx>
        <c:axId val="7465226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9239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State087!$Z$2:$Z$101</c:f>
              <c:numCache>
                <c:formatCode>General</c:formatCode>
                <c:ptCount val="100"/>
                <c:pt idx="10">
                  <c:v>30715.200000000001</c:v>
                </c:pt>
                <c:pt idx="11">
                  <c:v>65631.199999999997</c:v>
                </c:pt>
                <c:pt idx="26">
                  <c:v>62458.8</c:v>
                </c:pt>
                <c:pt idx="31">
                  <c:v>62971</c:v>
                </c:pt>
                <c:pt idx="33">
                  <c:v>67191.8</c:v>
                </c:pt>
                <c:pt idx="36">
                  <c:v>34496</c:v>
                </c:pt>
                <c:pt idx="45">
                  <c:v>49364.4</c:v>
                </c:pt>
                <c:pt idx="49">
                  <c:v>53948.800000000003</c:v>
                </c:pt>
                <c:pt idx="52">
                  <c:v>58161.4</c:v>
                </c:pt>
                <c:pt idx="54">
                  <c:v>68583.399999999994</c:v>
                </c:pt>
                <c:pt idx="60">
                  <c:v>64028</c:v>
                </c:pt>
                <c:pt idx="63">
                  <c:v>57583.4</c:v>
                </c:pt>
                <c:pt idx="67">
                  <c:v>50201.2</c:v>
                </c:pt>
                <c:pt idx="70">
                  <c:v>60946.400000000001</c:v>
                </c:pt>
                <c:pt idx="72">
                  <c:v>57337</c:v>
                </c:pt>
                <c:pt idx="79">
                  <c:v>50503.6</c:v>
                </c:pt>
                <c:pt idx="85">
                  <c:v>54850.400000000001</c:v>
                </c:pt>
                <c:pt idx="90">
                  <c:v>66991.199999999997</c:v>
                </c:pt>
              </c:numCache>
            </c:numRef>
          </c:xVal>
          <c:yVal>
            <c:numRef>
              <c:f>State087!$AA$12:$AA$101</c:f>
              <c:numCache>
                <c:formatCode>General</c:formatCode>
                <c:ptCount val="90"/>
                <c:pt idx="0">
                  <c:v>1.8889670260978277</c:v>
                </c:pt>
                <c:pt idx="1">
                  <c:v>1.9687130511098381</c:v>
                </c:pt>
                <c:pt idx="16">
                  <c:v>1.8888611372616828</c:v>
                </c:pt>
                <c:pt idx="21">
                  <c:v>1.7986374680408441</c:v>
                </c:pt>
                <c:pt idx="23">
                  <c:v>1.1570459490592602</c:v>
                </c:pt>
                <c:pt idx="26">
                  <c:v>1.9012639146567718</c:v>
                </c:pt>
                <c:pt idx="35">
                  <c:v>1.8742454076216868</c:v>
                </c:pt>
                <c:pt idx="39">
                  <c:v>1.5549743460466219</c:v>
                </c:pt>
                <c:pt idx="42">
                  <c:v>2.1716636807229537</c:v>
                </c:pt>
                <c:pt idx="44">
                  <c:v>1.6941563118772183</c:v>
                </c:pt>
                <c:pt idx="50">
                  <c:v>1.3260136190416694</c:v>
                </c:pt>
                <c:pt idx="53">
                  <c:v>1.1693474160956108</c:v>
                </c:pt>
                <c:pt idx="57">
                  <c:v>1.8163310837191144</c:v>
                </c:pt>
                <c:pt idx="60">
                  <c:v>1.4119948019899453</c:v>
                </c:pt>
                <c:pt idx="62">
                  <c:v>1.8064426112283516</c:v>
                </c:pt>
                <c:pt idx="69">
                  <c:v>1.6600004752136481</c:v>
                </c:pt>
                <c:pt idx="75">
                  <c:v>2.5153873080232776</c:v>
                </c:pt>
                <c:pt idx="80">
                  <c:v>1.9316119132065108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25-4E10-8FD6-C6DDE61B383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State087!$AB$2:$AB$101</c:f>
              <c:numCache>
                <c:formatCode>General</c:formatCode>
                <c:ptCount val="100"/>
                <c:pt idx="1">
                  <c:v>62069</c:v>
                </c:pt>
                <c:pt idx="2">
                  <c:v>54468.800000000003</c:v>
                </c:pt>
                <c:pt idx="8">
                  <c:v>57230.8</c:v>
                </c:pt>
                <c:pt idx="19">
                  <c:v>46591</c:v>
                </c:pt>
                <c:pt idx="22">
                  <c:v>62028.4</c:v>
                </c:pt>
                <c:pt idx="24">
                  <c:v>52870.2</c:v>
                </c:pt>
                <c:pt idx="30">
                  <c:v>74650.399999999994</c:v>
                </c:pt>
                <c:pt idx="34">
                  <c:v>66419.600000000006</c:v>
                </c:pt>
                <c:pt idx="37">
                  <c:v>60239.6</c:v>
                </c:pt>
                <c:pt idx="40">
                  <c:v>58175.6</c:v>
                </c:pt>
                <c:pt idx="41">
                  <c:v>44291.6</c:v>
                </c:pt>
                <c:pt idx="43">
                  <c:v>56316</c:v>
                </c:pt>
                <c:pt idx="44">
                  <c:v>52034.2</c:v>
                </c:pt>
                <c:pt idx="47">
                  <c:v>58877</c:v>
                </c:pt>
                <c:pt idx="51">
                  <c:v>59405.4</c:v>
                </c:pt>
                <c:pt idx="56">
                  <c:v>49049.599999999999</c:v>
                </c:pt>
                <c:pt idx="57">
                  <c:v>69563.600000000006</c:v>
                </c:pt>
                <c:pt idx="58">
                  <c:v>70201.399999999994</c:v>
                </c:pt>
                <c:pt idx="61">
                  <c:v>64564.4</c:v>
                </c:pt>
                <c:pt idx="62">
                  <c:v>53572.800000000003</c:v>
                </c:pt>
                <c:pt idx="64">
                  <c:v>61174.6</c:v>
                </c:pt>
                <c:pt idx="68">
                  <c:v>73387.600000000006</c:v>
                </c:pt>
                <c:pt idx="71">
                  <c:v>79948.800000000003</c:v>
                </c:pt>
                <c:pt idx="73">
                  <c:v>65700.399999999994</c:v>
                </c:pt>
                <c:pt idx="80">
                  <c:v>49200.4</c:v>
                </c:pt>
                <c:pt idx="82">
                  <c:v>70868.800000000003</c:v>
                </c:pt>
                <c:pt idx="84">
                  <c:v>44637.2</c:v>
                </c:pt>
                <c:pt idx="86">
                  <c:v>55318.8</c:v>
                </c:pt>
                <c:pt idx="89">
                  <c:v>72947.600000000006</c:v>
                </c:pt>
                <c:pt idx="92">
                  <c:v>52581.599999999999</c:v>
                </c:pt>
                <c:pt idx="96">
                  <c:v>45814</c:v>
                </c:pt>
                <c:pt idx="97">
                  <c:v>77696.2</c:v>
                </c:pt>
              </c:numCache>
            </c:numRef>
          </c:xVal>
          <c:yVal>
            <c:numRef>
              <c:f>State087!$AC$2:$AC$101</c:f>
              <c:numCache>
                <c:formatCode>General</c:formatCode>
                <c:ptCount val="100"/>
                <c:pt idx="1">
                  <c:v>2.0449177528234705</c:v>
                </c:pt>
                <c:pt idx="2">
                  <c:v>2.0563515260112211</c:v>
                </c:pt>
                <c:pt idx="8">
                  <c:v>1.1986377964312922</c:v>
                </c:pt>
                <c:pt idx="19">
                  <c:v>1.9659590908115301</c:v>
                </c:pt>
                <c:pt idx="22">
                  <c:v>1.0046204641744749</c:v>
                </c:pt>
                <c:pt idx="24">
                  <c:v>1.2038917953781147</c:v>
                </c:pt>
                <c:pt idx="30">
                  <c:v>1.488217075862956</c:v>
                </c:pt>
                <c:pt idx="34">
                  <c:v>1.3919084125770103</c:v>
                </c:pt>
                <c:pt idx="37">
                  <c:v>1.3669247471762762</c:v>
                </c:pt>
                <c:pt idx="40">
                  <c:v>2.2232344831853905</c:v>
                </c:pt>
                <c:pt idx="41">
                  <c:v>2.5145625807150793</c:v>
                </c:pt>
                <c:pt idx="43">
                  <c:v>2.5301335322110945</c:v>
                </c:pt>
                <c:pt idx="44">
                  <c:v>1.3960049352156851</c:v>
                </c:pt>
                <c:pt idx="47">
                  <c:v>1.4961869660478624</c:v>
                </c:pt>
                <c:pt idx="51">
                  <c:v>2.277368724055389</c:v>
                </c:pt>
                <c:pt idx="56">
                  <c:v>2.3246061129958249</c:v>
                </c:pt>
                <c:pt idx="57">
                  <c:v>1.7129073250953084</c:v>
                </c:pt>
                <c:pt idx="58">
                  <c:v>1.7848931787685147</c:v>
                </c:pt>
                <c:pt idx="61">
                  <c:v>2.1951106182354363</c:v>
                </c:pt>
                <c:pt idx="62">
                  <c:v>2.4125115730370634</c:v>
                </c:pt>
                <c:pt idx="64">
                  <c:v>1.1765503983679502</c:v>
                </c:pt>
                <c:pt idx="68">
                  <c:v>1.412159547389477</c:v>
                </c:pt>
                <c:pt idx="71">
                  <c:v>1.0242054915145693</c:v>
                </c:pt>
                <c:pt idx="73">
                  <c:v>1.8131396460295526</c:v>
                </c:pt>
                <c:pt idx="80">
                  <c:v>1.5051910147071974</c:v>
                </c:pt>
                <c:pt idx="82">
                  <c:v>1.7368715146862934</c:v>
                </c:pt>
                <c:pt idx="84">
                  <c:v>1.4234763829272445</c:v>
                </c:pt>
                <c:pt idx="86">
                  <c:v>1.0896837964670238</c:v>
                </c:pt>
                <c:pt idx="89">
                  <c:v>1.6671830190438066</c:v>
                </c:pt>
                <c:pt idx="92">
                  <c:v>2.0378611529508421</c:v>
                </c:pt>
                <c:pt idx="96">
                  <c:v>2.4223599772995152</c:v>
                </c:pt>
                <c:pt idx="97">
                  <c:v>1.087813818436423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D25-4E10-8FD6-C6DDE61B383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State087!$AD$2:$AD$101</c:f>
              <c:numCache>
                <c:formatCode>General</c:formatCode>
                <c:ptCount val="100"/>
                <c:pt idx="0">
                  <c:v>75159.600000000006</c:v>
                </c:pt>
                <c:pt idx="3">
                  <c:v>57368.800000000003</c:v>
                </c:pt>
                <c:pt idx="4">
                  <c:v>63153.8</c:v>
                </c:pt>
                <c:pt idx="5">
                  <c:v>64796.6</c:v>
                </c:pt>
                <c:pt idx="6">
                  <c:v>59662.2</c:v>
                </c:pt>
                <c:pt idx="7">
                  <c:v>51894.6</c:v>
                </c:pt>
                <c:pt idx="12">
                  <c:v>48879.4</c:v>
                </c:pt>
                <c:pt idx="16">
                  <c:v>41923.599999999999</c:v>
                </c:pt>
                <c:pt idx="18">
                  <c:v>71678.8</c:v>
                </c:pt>
                <c:pt idx="23">
                  <c:v>51413.2</c:v>
                </c:pt>
                <c:pt idx="25">
                  <c:v>57473.2</c:v>
                </c:pt>
                <c:pt idx="28">
                  <c:v>50375.8</c:v>
                </c:pt>
                <c:pt idx="29">
                  <c:v>55826.2</c:v>
                </c:pt>
                <c:pt idx="32">
                  <c:v>61737.4</c:v>
                </c:pt>
                <c:pt idx="35">
                  <c:v>63861.8</c:v>
                </c:pt>
                <c:pt idx="38">
                  <c:v>75384.2</c:v>
                </c:pt>
                <c:pt idx="46">
                  <c:v>63169.2</c:v>
                </c:pt>
                <c:pt idx="50">
                  <c:v>63705.2</c:v>
                </c:pt>
                <c:pt idx="53">
                  <c:v>57183.4</c:v>
                </c:pt>
                <c:pt idx="55">
                  <c:v>44964.800000000003</c:v>
                </c:pt>
                <c:pt idx="59">
                  <c:v>62951.6</c:v>
                </c:pt>
                <c:pt idx="65">
                  <c:v>71061.8</c:v>
                </c:pt>
                <c:pt idx="77">
                  <c:v>63302.400000000001</c:v>
                </c:pt>
                <c:pt idx="81">
                  <c:v>57806</c:v>
                </c:pt>
                <c:pt idx="83">
                  <c:v>73015.600000000006</c:v>
                </c:pt>
                <c:pt idx="87">
                  <c:v>53270.400000000001</c:v>
                </c:pt>
                <c:pt idx="88">
                  <c:v>62995.199999999997</c:v>
                </c:pt>
                <c:pt idx="91">
                  <c:v>42067.4</c:v>
                </c:pt>
                <c:pt idx="94">
                  <c:v>54778</c:v>
                </c:pt>
                <c:pt idx="95">
                  <c:v>46362.400000000001</c:v>
                </c:pt>
                <c:pt idx="98">
                  <c:v>56325.2</c:v>
                </c:pt>
                <c:pt idx="99">
                  <c:v>53289.599999999999</c:v>
                </c:pt>
              </c:numCache>
            </c:numRef>
          </c:xVal>
          <c:yVal>
            <c:numRef>
              <c:f>State087!$AE$2:$AE$101</c:f>
              <c:numCache>
                <c:formatCode>General</c:formatCode>
                <c:ptCount val="100"/>
                <c:pt idx="0">
                  <c:v>1.1072038701642903</c:v>
                </c:pt>
                <c:pt idx="3">
                  <c:v>1.7781790799180042</c:v>
                </c:pt>
                <c:pt idx="4">
                  <c:v>1.7436955495947986</c:v>
                </c:pt>
                <c:pt idx="5">
                  <c:v>1.358944759447255</c:v>
                </c:pt>
                <c:pt idx="6">
                  <c:v>1.7392084100150516</c:v>
                </c:pt>
                <c:pt idx="7">
                  <c:v>1.5308529211131794</c:v>
                </c:pt>
                <c:pt idx="12">
                  <c:v>1.6947630290060842</c:v>
                </c:pt>
                <c:pt idx="16">
                  <c:v>1.4519983970842198</c:v>
                </c:pt>
                <c:pt idx="18">
                  <c:v>1.6850030971500638</c:v>
                </c:pt>
                <c:pt idx="23">
                  <c:v>1.6378284176048175</c:v>
                </c:pt>
                <c:pt idx="25">
                  <c:v>1.4937396908472123</c:v>
                </c:pt>
                <c:pt idx="28">
                  <c:v>2.6437495781704707</c:v>
                </c:pt>
                <c:pt idx="29">
                  <c:v>2.0850604196595866</c:v>
                </c:pt>
                <c:pt idx="32">
                  <c:v>1.2932517404361052</c:v>
                </c:pt>
                <c:pt idx="35">
                  <c:v>2.0335161238800032</c:v>
                </c:pt>
                <c:pt idx="38">
                  <c:v>1.553336110219383</c:v>
                </c:pt>
                <c:pt idx="46">
                  <c:v>2.0506196057572361</c:v>
                </c:pt>
                <c:pt idx="50">
                  <c:v>1.1860099332550562</c:v>
                </c:pt>
                <c:pt idx="53">
                  <c:v>1.4435483024793909</c:v>
                </c:pt>
                <c:pt idx="55">
                  <c:v>1.079377646514607</c:v>
                </c:pt>
                <c:pt idx="59">
                  <c:v>2.0542766188627453</c:v>
                </c:pt>
                <c:pt idx="65">
                  <c:v>1.4745334342783323</c:v>
                </c:pt>
                <c:pt idx="77">
                  <c:v>1.7781158376301689</c:v>
                </c:pt>
                <c:pt idx="81">
                  <c:v>2.1832681728540289</c:v>
                </c:pt>
                <c:pt idx="83">
                  <c:v>1.7912336541780112</c:v>
                </c:pt>
                <c:pt idx="87">
                  <c:v>1.1505451432690574</c:v>
                </c:pt>
                <c:pt idx="88">
                  <c:v>1.1750736564055675</c:v>
                </c:pt>
                <c:pt idx="91">
                  <c:v>1.132943799711891</c:v>
                </c:pt>
                <c:pt idx="94">
                  <c:v>1.338110190222352</c:v>
                </c:pt>
                <c:pt idx="95">
                  <c:v>2.2424637206011768</c:v>
                </c:pt>
                <c:pt idx="98">
                  <c:v>1.4370654698074752</c:v>
                </c:pt>
                <c:pt idx="99">
                  <c:v>2.4705758722152167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D25-4E10-8FD6-C6DDE61B383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State087!$AF$2:$AF$101</c:f>
              <c:numCache>
                <c:formatCode>General</c:formatCode>
                <c:ptCount val="100"/>
                <c:pt idx="9">
                  <c:v>40787.199999999997</c:v>
                </c:pt>
                <c:pt idx="13">
                  <c:v>68104.399999999994</c:v>
                </c:pt>
                <c:pt idx="14">
                  <c:v>34795.199999999997</c:v>
                </c:pt>
                <c:pt idx="15">
                  <c:v>75881.399999999994</c:v>
                </c:pt>
                <c:pt idx="17">
                  <c:v>85450.6</c:v>
                </c:pt>
                <c:pt idx="20">
                  <c:v>66250.2</c:v>
                </c:pt>
                <c:pt idx="21">
                  <c:v>60640.6</c:v>
                </c:pt>
                <c:pt idx="27">
                  <c:v>62032.2</c:v>
                </c:pt>
                <c:pt idx="39">
                  <c:v>60057.599999999999</c:v>
                </c:pt>
                <c:pt idx="42">
                  <c:v>66445.2</c:v>
                </c:pt>
                <c:pt idx="48">
                  <c:v>35071.800000000003</c:v>
                </c:pt>
                <c:pt idx="66">
                  <c:v>57822.400000000001</c:v>
                </c:pt>
                <c:pt idx="69">
                  <c:v>49445</c:v>
                </c:pt>
                <c:pt idx="74">
                  <c:v>47254</c:v>
                </c:pt>
                <c:pt idx="75">
                  <c:v>51786.400000000001</c:v>
                </c:pt>
                <c:pt idx="76">
                  <c:v>47297.4</c:v>
                </c:pt>
                <c:pt idx="78">
                  <c:v>63445.4</c:v>
                </c:pt>
                <c:pt idx="93">
                  <c:v>58909.599999999999</c:v>
                </c:pt>
              </c:numCache>
            </c:numRef>
          </c:xVal>
          <c:yVal>
            <c:numRef>
              <c:f>State087!$AG$2:$AG$101</c:f>
              <c:numCache>
                <c:formatCode>General</c:formatCode>
                <c:ptCount val="100"/>
                <c:pt idx="9">
                  <c:v>1.18502863643496</c:v>
                </c:pt>
                <c:pt idx="13">
                  <c:v>1.7513259055215229</c:v>
                </c:pt>
                <c:pt idx="14">
                  <c:v>2.10046213270796</c:v>
                </c:pt>
                <c:pt idx="15">
                  <c:v>1.5286222974273012</c:v>
                </c:pt>
                <c:pt idx="17">
                  <c:v>1.1039360753464573</c:v>
                </c:pt>
                <c:pt idx="20">
                  <c:v>1.4991350969506507</c:v>
                </c:pt>
                <c:pt idx="21">
                  <c:v>1.9059507986398552</c:v>
                </c:pt>
                <c:pt idx="27">
                  <c:v>1.8610173426059371</c:v>
                </c:pt>
                <c:pt idx="39">
                  <c:v>1.444296808397272</c:v>
                </c:pt>
                <c:pt idx="42">
                  <c:v>1.0584812747948686</c:v>
                </c:pt>
                <c:pt idx="48">
                  <c:v>2.1522989980554175</c:v>
                </c:pt>
                <c:pt idx="66">
                  <c:v>1.7216511248235977</c:v>
                </c:pt>
                <c:pt idx="69">
                  <c:v>1.8672666599251693</c:v>
                </c:pt>
                <c:pt idx="74">
                  <c:v>2.7266263173487957</c:v>
                </c:pt>
                <c:pt idx="75">
                  <c:v>2.1968122904855329</c:v>
                </c:pt>
                <c:pt idx="76">
                  <c:v>2.2256403100381839</c:v>
                </c:pt>
                <c:pt idx="78">
                  <c:v>1.1955791909263713</c:v>
                </c:pt>
                <c:pt idx="93">
                  <c:v>1.121141545690346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D25-4E10-8FD6-C6DDE61B38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9035456"/>
        <c:axId val="746510608"/>
      </c:scatterChart>
      <c:valAx>
        <c:axId val="74903545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6510608"/>
        <c:crosses val="autoZero"/>
        <c:crossBetween val="midCat"/>
      </c:valAx>
      <c:valAx>
        <c:axId val="7465106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90354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State087!$AI$2:$AI$101</c:f>
              <c:numCache>
                <c:formatCode>General</c:formatCode>
                <c:ptCount val="100"/>
                <c:pt idx="0">
                  <c:v>75159.600000000006</c:v>
                </c:pt>
                <c:pt idx="5">
                  <c:v>64796.6</c:v>
                </c:pt>
                <c:pt idx="6">
                  <c:v>59662.2</c:v>
                </c:pt>
                <c:pt idx="7">
                  <c:v>51894.6</c:v>
                </c:pt>
                <c:pt idx="8">
                  <c:v>57230.8</c:v>
                </c:pt>
                <c:pt idx="9">
                  <c:v>40787.199999999997</c:v>
                </c:pt>
                <c:pt idx="12">
                  <c:v>48879.4</c:v>
                </c:pt>
                <c:pt idx="15">
                  <c:v>75881.399999999994</c:v>
                </c:pt>
                <c:pt idx="16">
                  <c:v>41923.599999999999</c:v>
                </c:pt>
                <c:pt idx="17">
                  <c:v>85450.6</c:v>
                </c:pt>
                <c:pt idx="20">
                  <c:v>66250.2</c:v>
                </c:pt>
                <c:pt idx="22">
                  <c:v>62028.4</c:v>
                </c:pt>
                <c:pt idx="23">
                  <c:v>51413.2</c:v>
                </c:pt>
                <c:pt idx="24">
                  <c:v>52870.2</c:v>
                </c:pt>
                <c:pt idx="25">
                  <c:v>57473.2</c:v>
                </c:pt>
                <c:pt idx="30">
                  <c:v>74650.399999999994</c:v>
                </c:pt>
                <c:pt idx="32">
                  <c:v>61737.4</c:v>
                </c:pt>
                <c:pt idx="33">
                  <c:v>67191.8</c:v>
                </c:pt>
                <c:pt idx="34">
                  <c:v>66419.600000000006</c:v>
                </c:pt>
                <c:pt idx="37">
                  <c:v>60239.6</c:v>
                </c:pt>
                <c:pt idx="38">
                  <c:v>75384.2</c:v>
                </c:pt>
                <c:pt idx="39">
                  <c:v>60057.599999999999</c:v>
                </c:pt>
                <c:pt idx="42">
                  <c:v>66445.2</c:v>
                </c:pt>
                <c:pt idx="44">
                  <c:v>52034.2</c:v>
                </c:pt>
                <c:pt idx="49">
                  <c:v>53948.800000000003</c:v>
                </c:pt>
                <c:pt idx="50">
                  <c:v>63705.2</c:v>
                </c:pt>
                <c:pt idx="53">
                  <c:v>57183.4</c:v>
                </c:pt>
                <c:pt idx="54">
                  <c:v>68583.399999999994</c:v>
                </c:pt>
                <c:pt idx="55">
                  <c:v>44964.800000000003</c:v>
                </c:pt>
                <c:pt idx="60">
                  <c:v>64028</c:v>
                </c:pt>
                <c:pt idx="63">
                  <c:v>57583.4</c:v>
                </c:pt>
                <c:pt idx="64">
                  <c:v>61174.6</c:v>
                </c:pt>
                <c:pt idx="65">
                  <c:v>71061.8</c:v>
                </c:pt>
                <c:pt idx="68">
                  <c:v>73387.600000000006</c:v>
                </c:pt>
                <c:pt idx="70">
                  <c:v>60946.400000000001</c:v>
                </c:pt>
                <c:pt idx="71">
                  <c:v>79948.800000000003</c:v>
                </c:pt>
                <c:pt idx="78">
                  <c:v>63445.4</c:v>
                </c:pt>
                <c:pt idx="79">
                  <c:v>50503.6</c:v>
                </c:pt>
                <c:pt idx="80">
                  <c:v>49200.4</c:v>
                </c:pt>
                <c:pt idx="86">
                  <c:v>55318.8</c:v>
                </c:pt>
                <c:pt idx="87">
                  <c:v>53270.400000000001</c:v>
                </c:pt>
                <c:pt idx="88">
                  <c:v>62995.199999999997</c:v>
                </c:pt>
                <c:pt idx="89">
                  <c:v>72947.600000000006</c:v>
                </c:pt>
                <c:pt idx="91">
                  <c:v>42067.4</c:v>
                </c:pt>
                <c:pt idx="93">
                  <c:v>58909.599999999999</c:v>
                </c:pt>
                <c:pt idx="94">
                  <c:v>54778</c:v>
                </c:pt>
                <c:pt idx="97">
                  <c:v>77696.2</c:v>
                </c:pt>
                <c:pt idx="98">
                  <c:v>56325.2</c:v>
                </c:pt>
              </c:numCache>
            </c:numRef>
          </c:xVal>
          <c:yVal>
            <c:numRef>
              <c:f>State087!$AJ$2:$AJ$101</c:f>
              <c:numCache>
                <c:formatCode>General</c:formatCode>
                <c:ptCount val="100"/>
                <c:pt idx="0">
                  <c:v>1.1072038701642903</c:v>
                </c:pt>
                <c:pt idx="5">
                  <c:v>1.358944759447255</c:v>
                </c:pt>
                <c:pt idx="6">
                  <c:v>1.7392084100150516</c:v>
                </c:pt>
                <c:pt idx="7">
                  <c:v>1.5308529211131794</c:v>
                </c:pt>
                <c:pt idx="8">
                  <c:v>1.1986377964312922</c:v>
                </c:pt>
                <c:pt idx="9">
                  <c:v>1.18502863643496</c:v>
                </c:pt>
                <c:pt idx="12">
                  <c:v>1.6947630290060842</c:v>
                </c:pt>
                <c:pt idx="15">
                  <c:v>1.5286222974273012</c:v>
                </c:pt>
                <c:pt idx="16">
                  <c:v>1.4519983970842198</c:v>
                </c:pt>
                <c:pt idx="17">
                  <c:v>1.1039360753464573</c:v>
                </c:pt>
                <c:pt idx="20">
                  <c:v>1.4991350969506507</c:v>
                </c:pt>
                <c:pt idx="22">
                  <c:v>1.0046204641744749</c:v>
                </c:pt>
                <c:pt idx="23">
                  <c:v>1.6378284176048175</c:v>
                </c:pt>
                <c:pt idx="24">
                  <c:v>1.2038917953781147</c:v>
                </c:pt>
                <c:pt idx="25">
                  <c:v>1.4937396908472123</c:v>
                </c:pt>
                <c:pt idx="30">
                  <c:v>1.488217075862956</c:v>
                </c:pt>
                <c:pt idx="32">
                  <c:v>1.2932517404361052</c:v>
                </c:pt>
                <c:pt idx="33">
                  <c:v>1.1570459490592602</c:v>
                </c:pt>
                <c:pt idx="34">
                  <c:v>1.3919084125770103</c:v>
                </c:pt>
                <c:pt idx="37">
                  <c:v>1.3669247471762762</c:v>
                </c:pt>
                <c:pt idx="38">
                  <c:v>1.553336110219383</c:v>
                </c:pt>
                <c:pt idx="39">
                  <c:v>1.444296808397272</c:v>
                </c:pt>
                <c:pt idx="42">
                  <c:v>1.0584812747948686</c:v>
                </c:pt>
                <c:pt idx="44">
                  <c:v>1.3960049352156851</c:v>
                </c:pt>
                <c:pt idx="49">
                  <c:v>1.5549743460466219</c:v>
                </c:pt>
                <c:pt idx="50">
                  <c:v>1.1860099332550562</c:v>
                </c:pt>
                <c:pt idx="53">
                  <c:v>1.4435483024793909</c:v>
                </c:pt>
                <c:pt idx="54">
                  <c:v>1.6941563118772183</c:v>
                </c:pt>
                <c:pt idx="55">
                  <c:v>1.079377646514607</c:v>
                </c:pt>
                <c:pt idx="60">
                  <c:v>1.3260136190416694</c:v>
                </c:pt>
                <c:pt idx="63">
                  <c:v>1.1693474160956108</c:v>
                </c:pt>
                <c:pt idx="64">
                  <c:v>1.1765503983679502</c:v>
                </c:pt>
                <c:pt idx="65">
                  <c:v>1.4745334342783323</c:v>
                </c:pt>
                <c:pt idx="68">
                  <c:v>1.412159547389477</c:v>
                </c:pt>
                <c:pt idx="70">
                  <c:v>1.4119948019899453</c:v>
                </c:pt>
                <c:pt idx="71">
                  <c:v>1.0242054915145693</c:v>
                </c:pt>
                <c:pt idx="78">
                  <c:v>1.1955791909263713</c:v>
                </c:pt>
                <c:pt idx="79">
                  <c:v>1.6600004752136481</c:v>
                </c:pt>
                <c:pt idx="80">
                  <c:v>1.5051910147071974</c:v>
                </c:pt>
                <c:pt idx="86">
                  <c:v>1.0896837964670238</c:v>
                </c:pt>
                <c:pt idx="87">
                  <c:v>1.1505451432690574</c:v>
                </c:pt>
                <c:pt idx="88">
                  <c:v>1.1750736564055675</c:v>
                </c:pt>
                <c:pt idx="89">
                  <c:v>1.6671830190438066</c:v>
                </c:pt>
                <c:pt idx="91">
                  <c:v>1.132943799711891</c:v>
                </c:pt>
                <c:pt idx="93">
                  <c:v>1.121141545690346</c:v>
                </c:pt>
                <c:pt idx="94">
                  <c:v>1.338110190222352</c:v>
                </c:pt>
                <c:pt idx="97">
                  <c:v>1.087813818436423</c:v>
                </c:pt>
                <c:pt idx="98">
                  <c:v>1.4370654698074752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84B-47B0-A58D-245AC85D312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State087!$AK$2:$AK$101</c:f>
              <c:numCache>
                <c:formatCode>General</c:formatCode>
                <c:ptCount val="100"/>
                <c:pt idx="1">
                  <c:v>62069</c:v>
                </c:pt>
                <c:pt idx="2">
                  <c:v>54468.800000000003</c:v>
                </c:pt>
                <c:pt idx="3">
                  <c:v>57368.800000000003</c:v>
                </c:pt>
                <c:pt idx="4">
                  <c:v>63153.8</c:v>
                </c:pt>
                <c:pt idx="10">
                  <c:v>30715.200000000001</c:v>
                </c:pt>
                <c:pt idx="11">
                  <c:v>65631.199999999997</c:v>
                </c:pt>
                <c:pt idx="13">
                  <c:v>68104.399999999994</c:v>
                </c:pt>
                <c:pt idx="14">
                  <c:v>34795.199999999997</c:v>
                </c:pt>
                <c:pt idx="18">
                  <c:v>71678.8</c:v>
                </c:pt>
                <c:pt idx="19">
                  <c:v>46591</c:v>
                </c:pt>
                <c:pt idx="21">
                  <c:v>60640.6</c:v>
                </c:pt>
                <c:pt idx="26">
                  <c:v>62458.8</c:v>
                </c:pt>
                <c:pt idx="27">
                  <c:v>62032.2</c:v>
                </c:pt>
                <c:pt idx="28">
                  <c:v>50375.8</c:v>
                </c:pt>
                <c:pt idx="29">
                  <c:v>55826.2</c:v>
                </c:pt>
                <c:pt idx="31">
                  <c:v>62971</c:v>
                </c:pt>
                <c:pt idx="35">
                  <c:v>63861.8</c:v>
                </c:pt>
                <c:pt idx="36">
                  <c:v>34496</c:v>
                </c:pt>
                <c:pt idx="40">
                  <c:v>58175.6</c:v>
                </c:pt>
                <c:pt idx="41">
                  <c:v>44291.6</c:v>
                </c:pt>
                <c:pt idx="43">
                  <c:v>56316</c:v>
                </c:pt>
                <c:pt idx="45">
                  <c:v>49364.4</c:v>
                </c:pt>
                <c:pt idx="46">
                  <c:v>63169.2</c:v>
                </c:pt>
                <c:pt idx="47">
                  <c:v>58877</c:v>
                </c:pt>
                <c:pt idx="48">
                  <c:v>35071.800000000003</c:v>
                </c:pt>
                <c:pt idx="51">
                  <c:v>59405.4</c:v>
                </c:pt>
                <c:pt idx="52">
                  <c:v>58161.4</c:v>
                </c:pt>
                <c:pt idx="56">
                  <c:v>49049.599999999999</c:v>
                </c:pt>
                <c:pt idx="57">
                  <c:v>69563.600000000006</c:v>
                </c:pt>
                <c:pt idx="58">
                  <c:v>70201.399999999994</c:v>
                </c:pt>
                <c:pt idx="59">
                  <c:v>62951.6</c:v>
                </c:pt>
                <c:pt idx="61">
                  <c:v>64564.4</c:v>
                </c:pt>
                <c:pt idx="62">
                  <c:v>53572.800000000003</c:v>
                </c:pt>
                <c:pt idx="66">
                  <c:v>57822.400000000001</c:v>
                </c:pt>
                <c:pt idx="67">
                  <c:v>50201.2</c:v>
                </c:pt>
                <c:pt idx="69">
                  <c:v>49445</c:v>
                </c:pt>
                <c:pt idx="72">
                  <c:v>57337</c:v>
                </c:pt>
                <c:pt idx="73">
                  <c:v>65700.399999999994</c:v>
                </c:pt>
                <c:pt idx="74">
                  <c:v>47254</c:v>
                </c:pt>
                <c:pt idx="75">
                  <c:v>51786.400000000001</c:v>
                </c:pt>
                <c:pt idx="76">
                  <c:v>47297.4</c:v>
                </c:pt>
                <c:pt idx="77">
                  <c:v>63302.400000000001</c:v>
                </c:pt>
                <c:pt idx="81">
                  <c:v>57806</c:v>
                </c:pt>
                <c:pt idx="82">
                  <c:v>70868.800000000003</c:v>
                </c:pt>
                <c:pt idx="83">
                  <c:v>73015.600000000006</c:v>
                </c:pt>
                <c:pt idx="84">
                  <c:v>44637.2</c:v>
                </c:pt>
                <c:pt idx="85">
                  <c:v>54850.400000000001</c:v>
                </c:pt>
                <c:pt idx="90">
                  <c:v>66991.199999999997</c:v>
                </c:pt>
                <c:pt idx="92">
                  <c:v>52581.599999999999</c:v>
                </c:pt>
                <c:pt idx="95">
                  <c:v>46362.400000000001</c:v>
                </c:pt>
                <c:pt idx="96">
                  <c:v>45814</c:v>
                </c:pt>
                <c:pt idx="99">
                  <c:v>53289.599999999999</c:v>
                </c:pt>
              </c:numCache>
            </c:numRef>
          </c:xVal>
          <c:yVal>
            <c:numRef>
              <c:f>State087!$AL$2:$AL$101</c:f>
              <c:numCache>
                <c:formatCode>General</c:formatCode>
                <c:ptCount val="100"/>
                <c:pt idx="1">
                  <c:v>2.0449177528234705</c:v>
                </c:pt>
                <c:pt idx="2">
                  <c:v>2.0563515260112211</c:v>
                </c:pt>
                <c:pt idx="3">
                  <c:v>1.7781790799180042</c:v>
                </c:pt>
                <c:pt idx="4">
                  <c:v>1.7436955495947986</c:v>
                </c:pt>
                <c:pt idx="10">
                  <c:v>1.8889670260978277</c:v>
                </c:pt>
                <c:pt idx="11">
                  <c:v>1.9687130511098381</c:v>
                </c:pt>
                <c:pt idx="13">
                  <c:v>1.7513259055215229</c:v>
                </c:pt>
                <c:pt idx="14">
                  <c:v>2.10046213270796</c:v>
                </c:pt>
                <c:pt idx="18">
                  <c:v>1.6850030971500638</c:v>
                </c:pt>
                <c:pt idx="19">
                  <c:v>1.9659590908115301</c:v>
                </c:pt>
                <c:pt idx="21">
                  <c:v>1.9059507986398552</c:v>
                </c:pt>
                <c:pt idx="26">
                  <c:v>1.8888611372616828</c:v>
                </c:pt>
                <c:pt idx="27">
                  <c:v>1.8610173426059371</c:v>
                </c:pt>
                <c:pt idx="28">
                  <c:v>2.6437495781704707</c:v>
                </c:pt>
                <c:pt idx="29">
                  <c:v>2.0850604196595866</c:v>
                </c:pt>
                <c:pt idx="31">
                  <c:v>1.7986374680408441</c:v>
                </c:pt>
                <c:pt idx="35">
                  <c:v>2.0335161238800032</c:v>
                </c:pt>
                <c:pt idx="36">
                  <c:v>1.9012639146567718</c:v>
                </c:pt>
                <c:pt idx="40">
                  <c:v>2.2232344831853905</c:v>
                </c:pt>
                <c:pt idx="41">
                  <c:v>2.5145625807150793</c:v>
                </c:pt>
                <c:pt idx="43">
                  <c:v>2.5301335322110945</c:v>
                </c:pt>
                <c:pt idx="45">
                  <c:v>1.8742454076216868</c:v>
                </c:pt>
                <c:pt idx="46">
                  <c:v>2.0506196057572361</c:v>
                </c:pt>
                <c:pt idx="47">
                  <c:v>1.4961869660478624</c:v>
                </c:pt>
                <c:pt idx="48">
                  <c:v>2.1522989980554175</c:v>
                </c:pt>
                <c:pt idx="51">
                  <c:v>2.277368724055389</c:v>
                </c:pt>
                <c:pt idx="52">
                  <c:v>2.1716636807229537</c:v>
                </c:pt>
                <c:pt idx="56">
                  <c:v>2.3246061129958249</c:v>
                </c:pt>
                <c:pt idx="57">
                  <c:v>1.7129073250953084</c:v>
                </c:pt>
                <c:pt idx="58">
                  <c:v>1.7848931787685147</c:v>
                </c:pt>
                <c:pt idx="59">
                  <c:v>2.0542766188627453</c:v>
                </c:pt>
                <c:pt idx="61">
                  <c:v>2.1951106182354363</c:v>
                </c:pt>
                <c:pt idx="62">
                  <c:v>2.4125115730370634</c:v>
                </c:pt>
                <c:pt idx="66">
                  <c:v>1.7216511248235977</c:v>
                </c:pt>
                <c:pt idx="67">
                  <c:v>1.8163310837191144</c:v>
                </c:pt>
                <c:pt idx="69">
                  <c:v>1.8672666599251693</c:v>
                </c:pt>
                <c:pt idx="72">
                  <c:v>1.8064426112283516</c:v>
                </c:pt>
                <c:pt idx="73">
                  <c:v>1.8131396460295526</c:v>
                </c:pt>
                <c:pt idx="74">
                  <c:v>2.7266263173487957</c:v>
                </c:pt>
                <c:pt idx="75">
                  <c:v>2.1968122904855329</c:v>
                </c:pt>
                <c:pt idx="76">
                  <c:v>2.2256403100381839</c:v>
                </c:pt>
                <c:pt idx="77">
                  <c:v>1.7781158376301689</c:v>
                </c:pt>
                <c:pt idx="81">
                  <c:v>2.1832681728540289</c:v>
                </c:pt>
                <c:pt idx="82">
                  <c:v>1.7368715146862934</c:v>
                </c:pt>
                <c:pt idx="83">
                  <c:v>1.7912336541780112</c:v>
                </c:pt>
                <c:pt idx="84">
                  <c:v>1.4234763829272445</c:v>
                </c:pt>
                <c:pt idx="85">
                  <c:v>2.5153873080232776</c:v>
                </c:pt>
                <c:pt idx="90">
                  <c:v>1.9316119132065108</c:v>
                </c:pt>
                <c:pt idx="92">
                  <c:v>2.0378611529508421</c:v>
                </c:pt>
                <c:pt idx="95">
                  <c:v>2.2424637206011768</c:v>
                </c:pt>
                <c:pt idx="96">
                  <c:v>2.4223599772995152</c:v>
                </c:pt>
                <c:pt idx="99">
                  <c:v>2.4705758722152167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4B-47B0-A58D-245AC85D31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9029856"/>
        <c:axId val="746516432"/>
      </c:scatterChart>
      <c:valAx>
        <c:axId val="74902985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6516432"/>
        <c:crosses val="autoZero"/>
        <c:crossBetween val="midCat"/>
      </c:valAx>
      <c:valAx>
        <c:axId val="7465164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90298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State086!$J$2:$J$101</c:f>
              <c:numCache>
                <c:formatCode>General</c:formatCode>
                <c:ptCount val="100"/>
                <c:pt idx="0">
                  <c:v>78469.2</c:v>
                </c:pt>
                <c:pt idx="1">
                  <c:v>63005</c:v>
                </c:pt>
                <c:pt idx="2">
                  <c:v>57646</c:v>
                </c:pt>
                <c:pt idx="3">
                  <c:v>49005.4</c:v>
                </c:pt>
                <c:pt idx="4">
                  <c:v>57394.2</c:v>
                </c:pt>
                <c:pt idx="5">
                  <c:v>57340.6</c:v>
                </c:pt>
                <c:pt idx="6">
                  <c:v>55999.4</c:v>
                </c:pt>
                <c:pt idx="7">
                  <c:v>48745.4</c:v>
                </c:pt>
                <c:pt idx="8">
                  <c:v>51384.6</c:v>
                </c:pt>
                <c:pt idx="9">
                  <c:v>44039</c:v>
                </c:pt>
                <c:pt idx="10">
                  <c:v>35127</c:v>
                </c:pt>
                <c:pt idx="11">
                  <c:v>58816.800000000003</c:v>
                </c:pt>
                <c:pt idx="12">
                  <c:v>49597.599999999999</c:v>
                </c:pt>
                <c:pt idx="13">
                  <c:v>72847</c:v>
                </c:pt>
                <c:pt idx="14">
                  <c:v>29915.599999999999</c:v>
                </c:pt>
                <c:pt idx="15">
                  <c:v>71920.399999999994</c:v>
                </c:pt>
                <c:pt idx="16">
                  <c:v>42952</c:v>
                </c:pt>
                <c:pt idx="17">
                  <c:v>83758.600000000006</c:v>
                </c:pt>
                <c:pt idx="18">
                  <c:v>72687.199999999997</c:v>
                </c:pt>
                <c:pt idx="19">
                  <c:v>51399.4</c:v>
                </c:pt>
                <c:pt idx="20">
                  <c:v>71739.199999999997</c:v>
                </c:pt>
                <c:pt idx="21">
                  <c:v>62978.400000000001</c:v>
                </c:pt>
                <c:pt idx="22">
                  <c:v>62267.6</c:v>
                </c:pt>
                <c:pt idx="23">
                  <c:v>60400.800000000003</c:v>
                </c:pt>
                <c:pt idx="24">
                  <c:v>52895.199999999997</c:v>
                </c:pt>
                <c:pt idx="25">
                  <c:v>58118.6</c:v>
                </c:pt>
                <c:pt idx="26">
                  <c:v>68266.399999999994</c:v>
                </c:pt>
                <c:pt idx="27">
                  <c:v>65375.4</c:v>
                </c:pt>
                <c:pt idx="28">
                  <c:v>41519.800000000003</c:v>
                </c:pt>
                <c:pt idx="29">
                  <c:v>44850.6</c:v>
                </c:pt>
                <c:pt idx="30">
                  <c:v>77225</c:v>
                </c:pt>
                <c:pt idx="31">
                  <c:v>58438.6</c:v>
                </c:pt>
                <c:pt idx="32">
                  <c:v>61596.6</c:v>
                </c:pt>
                <c:pt idx="33">
                  <c:v>64045.599999999999</c:v>
                </c:pt>
                <c:pt idx="34">
                  <c:v>64045.599999999999</c:v>
                </c:pt>
                <c:pt idx="35">
                  <c:v>58672.6</c:v>
                </c:pt>
                <c:pt idx="36">
                  <c:v>39498.199999999997</c:v>
                </c:pt>
                <c:pt idx="37">
                  <c:v>62834</c:v>
                </c:pt>
                <c:pt idx="38">
                  <c:v>70195.600000000006</c:v>
                </c:pt>
                <c:pt idx="39">
                  <c:v>59495.4</c:v>
                </c:pt>
                <c:pt idx="40">
                  <c:v>58448</c:v>
                </c:pt>
                <c:pt idx="41">
                  <c:v>47298.2</c:v>
                </c:pt>
                <c:pt idx="42">
                  <c:v>64547</c:v>
                </c:pt>
                <c:pt idx="43">
                  <c:v>56189.2</c:v>
                </c:pt>
                <c:pt idx="44">
                  <c:v>57811</c:v>
                </c:pt>
                <c:pt idx="45">
                  <c:v>41721.599999999999</c:v>
                </c:pt>
                <c:pt idx="46">
                  <c:v>55180.6</c:v>
                </c:pt>
                <c:pt idx="47">
                  <c:v>65093</c:v>
                </c:pt>
                <c:pt idx="48">
                  <c:v>32895</c:v>
                </c:pt>
                <c:pt idx="49">
                  <c:v>53552</c:v>
                </c:pt>
                <c:pt idx="50">
                  <c:v>65543.399999999994</c:v>
                </c:pt>
                <c:pt idx="51">
                  <c:v>57175.4</c:v>
                </c:pt>
                <c:pt idx="52">
                  <c:v>61744</c:v>
                </c:pt>
                <c:pt idx="53">
                  <c:v>56262.8</c:v>
                </c:pt>
                <c:pt idx="54">
                  <c:v>66647</c:v>
                </c:pt>
                <c:pt idx="55">
                  <c:v>46413.2</c:v>
                </c:pt>
                <c:pt idx="56">
                  <c:v>55015.8</c:v>
                </c:pt>
                <c:pt idx="57">
                  <c:v>67353.600000000006</c:v>
                </c:pt>
                <c:pt idx="58">
                  <c:v>63386.8</c:v>
                </c:pt>
                <c:pt idx="59">
                  <c:v>69966.2</c:v>
                </c:pt>
                <c:pt idx="60">
                  <c:v>62981.2</c:v>
                </c:pt>
                <c:pt idx="61">
                  <c:v>65870.600000000006</c:v>
                </c:pt>
                <c:pt idx="62">
                  <c:v>59537.8</c:v>
                </c:pt>
                <c:pt idx="63">
                  <c:v>63900</c:v>
                </c:pt>
                <c:pt idx="64">
                  <c:v>58483</c:v>
                </c:pt>
                <c:pt idx="65">
                  <c:v>62106.400000000001</c:v>
                </c:pt>
                <c:pt idx="66">
                  <c:v>60246.8</c:v>
                </c:pt>
                <c:pt idx="67">
                  <c:v>52389</c:v>
                </c:pt>
                <c:pt idx="68">
                  <c:v>75903.399999999994</c:v>
                </c:pt>
                <c:pt idx="69">
                  <c:v>42337</c:v>
                </c:pt>
                <c:pt idx="70">
                  <c:v>65342.6</c:v>
                </c:pt>
                <c:pt idx="71">
                  <c:v>76051.199999999997</c:v>
                </c:pt>
                <c:pt idx="72">
                  <c:v>53699.8</c:v>
                </c:pt>
                <c:pt idx="73">
                  <c:v>65297.2</c:v>
                </c:pt>
                <c:pt idx="74">
                  <c:v>49878.8</c:v>
                </c:pt>
                <c:pt idx="75">
                  <c:v>66496.600000000006</c:v>
                </c:pt>
                <c:pt idx="76">
                  <c:v>48442.400000000001</c:v>
                </c:pt>
                <c:pt idx="77">
                  <c:v>60157.2</c:v>
                </c:pt>
                <c:pt idx="78">
                  <c:v>61194.6</c:v>
                </c:pt>
                <c:pt idx="79">
                  <c:v>57130.8</c:v>
                </c:pt>
                <c:pt idx="80">
                  <c:v>50164.800000000003</c:v>
                </c:pt>
                <c:pt idx="81">
                  <c:v>60501.599999999999</c:v>
                </c:pt>
                <c:pt idx="82">
                  <c:v>72911.600000000006</c:v>
                </c:pt>
                <c:pt idx="83">
                  <c:v>65793.399999999994</c:v>
                </c:pt>
                <c:pt idx="84">
                  <c:v>42725.8</c:v>
                </c:pt>
                <c:pt idx="85">
                  <c:v>55068.800000000003</c:v>
                </c:pt>
                <c:pt idx="86">
                  <c:v>60234.2</c:v>
                </c:pt>
                <c:pt idx="87">
                  <c:v>52237.4</c:v>
                </c:pt>
                <c:pt idx="88">
                  <c:v>61095.8</c:v>
                </c:pt>
                <c:pt idx="89">
                  <c:v>81016.399999999994</c:v>
                </c:pt>
                <c:pt idx="90">
                  <c:v>66525.8</c:v>
                </c:pt>
                <c:pt idx="91">
                  <c:v>47623.8</c:v>
                </c:pt>
                <c:pt idx="92">
                  <c:v>56385.4</c:v>
                </c:pt>
                <c:pt idx="93">
                  <c:v>60551</c:v>
                </c:pt>
                <c:pt idx="94">
                  <c:v>54647.199999999997</c:v>
                </c:pt>
                <c:pt idx="95">
                  <c:v>44972.2</c:v>
                </c:pt>
                <c:pt idx="96">
                  <c:v>45488.800000000003</c:v>
                </c:pt>
                <c:pt idx="97">
                  <c:v>80868.600000000006</c:v>
                </c:pt>
                <c:pt idx="98">
                  <c:v>59621.8</c:v>
                </c:pt>
                <c:pt idx="99">
                  <c:v>57711.6</c:v>
                </c:pt>
              </c:numCache>
            </c:numRef>
          </c:xVal>
          <c:yVal>
            <c:numRef>
              <c:f>State086!$K$2:$K$101</c:f>
              <c:numCache>
                <c:formatCode>General</c:formatCode>
                <c:ptCount val="100"/>
                <c:pt idx="0">
                  <c:v>1.1124874473041653</c:v>
                </c:pt>
                <c:pt idx="1">
                  <c:v>2.2101420522180781</c:v>
                </c:pt>
                <c:pt idx="2">
                  <c:v>1.9429622176733858</c:v>
                </c:pt>
                <c:pt idx="3">
                  <c:v>2.5653703469413576</c:v>
                </c:pt>
                <c:pt idx="4">
                  <c:v>2.3164187322063903</c:v>
                </c:pt>
                <c:pt idx="5">
                  <c:v>1.5355786301503647</c:v>
                </c:pt>
                <c:pt idx="6">
                  <c:v>1.5432308203302179</c:v>
                </c:pt>
                <c:pt idx="7">
                  <c:v>1.6295486343326755</c:v>
                </c:pt>
                <c:pt idx="8">
                  <c:v>1.4086516193567724</c:v>
                </c:pt>
                <c:pt idx="9">
                  <c:v>1.3021639910079703</c:v>
                </c:pt>
                <c:pt idx="10">
                  <c:v>1.6988356534859226</c:v>
                </c:pt>
                <c:pt idx="11">
                  <c:v>2.3567416112403259</c:v>
                </c:pt>
                <c:pt idx="12">
                  <c:v>1.2105222833362905</c:v>
                </c:pt>
                <c:pt idx="13">
                  <c:v>1.5872856809477398</c:v>
                </c:pt>
                <c:pt idx="14">
                  <c:v>2.4007541215954218</c:v>
                </c:pt>
                <c:pt idx="15">
                  <c:v>1.6820401443818445</c:v>
                </c:pt>
                <c:pt idx="16">
                  <c:v>1.3582138200782268</c:v>
                </c:pt>
                <c:pt idx="17">
                  <c:v>1.2238623854744468</c:v>
                </c:pt>
                <c:pt idx="18">
                  <c:v>1.6616268063703101</c:v>
                </c:pt>
                <c:pt idx="19">
                  <c:v>1.6852531352506059</c:v>
                </c:pt>
                <c:pt idx="20">
                  <c:v>1.4294277047973771</c:v>
                </c:pt>
                <c:pt idx="21">
                  <c:v>1.8366932154516469</c:v>
                </c:pt>
                <c:pt idx="22">
                  <c:v>1.0555088039365577</c:v>
                </c:pt>
                <c:pt idx="23">
                  <c:v>1.6561204487357783</c:v>
                </c:pt>
                <c:pt idx="24">
                  <c:v>1.1889736686882741</c:v>
                </c:pt>
                <c:pt idx="25">
                  <c:v>1.2800549221763773</c:v>
                </c:pt>
                <c:pt idx="26">
                  <c:v>1.7286395649983008</c:v>
                </c:pt>
                <c:pt idx="27">
                  <c:v>1.4777576886718857</c:v>
                </c:pt>
                <c:pt idx="28">
                  <c:v>2.9148743491057276</c:v>
                </c:pt>
                <c:pt idx="29">
                  <c:v>2.5203230280085438</c:v>
                </c:pt>
                <c:pt idx="30">
                  <c:v>1.6836775655551959</c:v>
                </c:pt>
                <c:pt idx="31">
                  <c:v>1.9383934591177749</c:v>
                </c:pt>
                <c:pt idx="32">
                  <c:v>1.3076858138273866</c:v>
                </c:pt>
                <c:pt idx="33">
                  <c:v>1.2825393157375371</c:v>
                </c:pt>
                <c:pt idx="34">
                  <c:v>1.4375226401189154</c:v>
                </c:pt>
                <c:pt idx="35">
                  <c:v>2.3374113299904895</c:v>
                </c:pt>
                <c:pt idx="36">
                  <c:v>1.6912922614195078</c:v>
                </c:pt>
                <c:pt idx="37">
                  <c:v>1.3044689181016647</c:v>
                </c:pt>
                <c:pt idx="38">
                  <c:v>1.843007254015921</c:v>
                </c:pt>
                <c:pt idx="39">
                  <c:v>1.4579446478215121</c:v>
                </c:pt>
                <c:pt idx="40">
                  <c:v>2.5799171913495758</c:v>
                </c:pt>
                <c:pt idx="41">
                  <c:v>2.3159655124296488</c:v>
                </c:pt>
                <c:pt idx="42">
                  <c:v>1.0809487660154615</c:v>
                </c:pt>
                <c:pt idx="43">
                  <c:v>2.2736575712058547</c:v>
                </c:pt>
                <c:pt idx="44">
                  <c:v>1.2567158499247548</c:v>
                </c:pt>
                <c:pt idx="45">
                  <c:v>1.8007938334100322</c:v>
                </c:pt>
                <c:pt idx="46">
                  <c:v>2.408237677734566</c:v>
                </c:pt>
                <c:pt idx="47">
                  <c:v>1.354308450985513</c:v>
                </c:pt>
                <c:pt idx="48">
                  <c:v>1.8802553579571364</c:v>
                </c:pt>
                <c:pt idx="49">
                  <c:v>1.5641806095010458</c:v>
                </c:pt>
                <c:pt idx="50">
                  <c:v>1.4160388383879996</c:v>
                </c:pt>
                <c:pt idx="51">
                  <c:v>2.3635864375238302</c:v>
                </c:pt>
                <c:pt idx="52">
                  <c:v>2.0716506867064006</c:v>
                </c:pt>
                <c:pt idx="53">
                  <c:v>1.4664574105803478</c:v>
                </c:pt>
                <c:pt idx="54">
                  <c:v>1.7007367173316128</c:v>
                </c:pt>
                <c:pt idx="55">
                  <c:v>1.2296501857230271</c:v>
                </c:pt>
                <c:pt idx="56">
                  <c:v>2.0392323659748652</c:v>
                </c:pt>
                <c:pt idx="57">
                  <c:v>1.8445784635119724</c:v>
                </c:pt>
                <c:pt idx="58">
                  <c:v>1.9655511873134468</c:v>
                </c:pt>
                <c:pt idx="59">
                  <c:v>1.8788357807055407</c:v>
                </c:pt>
                <c:pt idx="60">
                  <c:v>1.3785066019701118</c:v>
                </c:pt>
                <c:pt idx="61">
                  <c:v>1.9640325122285205</c:v>
                </c:pt>
                <c:pt idx="62">
                  <c:v>2.1708057738109234</c:v>
                </c:pt>
                <c:pt idx="63">
                  <c:v>1.0536619718309859</c:v>
                </c:pt>
                <c:pt idx="64">
                  <c:v>1.2344441974590907</c:v>
                </c:pt>
                <c:pt idx="65">
                  <c:v>1.688569938041812</c:v>
                </c:pt>
                <c:pt idx="66">
                  <c:v>1.7913648525730825</c:v>
                </c:pt>
                <c:pt idx="67">
                  <c:v>1.7476951268396037</c:v>
                </c:pt>
                <c:pt idx="68">
                  <c:v>1.6346435074054655</c:v>
                </c:pt>
                <c:pt idx="69">
                  <c:v>2.1984080119044807</c:v>
                </c:pt>
                <c:pt idx="70">
                  <c:v>1.3169815709812589</c:v>
                </c:pt>
                <c:pt idx="71">
                  <c:v>1.0891609862829252</c:v>
                </c:pt>
                <c:pt idx="72">
                  <c:v>1.9302306526281288</c:v>
                </c:pt>
                <c:pt idx="73">
                  <c:v>1.8721476571736615</c:v>
                </c:pt>
                <c:pt idx="74">
                  <c:v>2.582800708918418</c:v>
                </c:pt>
                <c:pt idx="75">
                  <c:v>1.9384600114893091</c:v>
                </c:pt>
                <c:pt idx="76">
                  <c:v>2.2170866843921853</c:v>
                </c:pt>
                <c:pt idx="77">
                  <c:v>1.4855079691209032</c:v>
                </c:pt>
                <c:pt idx="78">
                  <c:v>1.5821003814062025</c:v>
                </c:pt>
                <c:pt idx="79">
                  <c:v>1.1886583069027563</c:v>
                </c:pt>
                <c:pt idx="80">
                  <c:v>1.4059260676809235</c:v>
                </c:pt>
                <c:pt idx="81">
                  <c:v>2.4236549116056434</c:v>
                </c:pt>
                <c:pt idx="82">
                  <c:v>1.6731219723610509</c:v>
                </c:pt>
                <c:pt idx="83">
                  <c:v>1.7778834959129641</c:v>
                </c:pt>
                <c:pt idx="84">
                  <c:v>1.1364561927453669</c:v>
                </c:pt>
                <c:pt idx="85">
                  <c:v>2.3489525829507816</c:v>
                </c:pt>
                <c:pt idx="86">
                  <c:v>1.1363311872657063</c:v>
                </c:pt>
                <c:pt idx="87">
                  <c:v>1.1660419546148928</c:v>
                </c:pt>
                <c:pt idx="88">
                  <c:v>1.2116053804025808</c:v>
                </c:pt>
                <c:pt idx="89">
                  <c:v>1.5011528530026021</c:v>
                </c:pt>
                <c:pt idx="90">
                  <c:v>1.9559328861885164</c:v>
                </c:pt>
                <c:pt idx="91">
                  <c:v>1.3849377832092356</c:v>
                </c:pt>
                <c:pt idx="92">
                  <c:v>1.752474931453887</c:v>
                </c:pt>
                <c:pt idx="93">
                  <c:v>1.089164505953659</c:v>
                </c:pt>
                <c:pt idx="94">
                  <c:v>1.3659986239002182</c:v>
                </c:pt>
                <c:pt idx="95">
                  <c:v>2.0181801201631231</c:v>
                </c:pt>
                <c:pt idx="96">
                  <c:v>2.4363799440741456</c:v>
                </c:pt>
                <c:pt idx="97">
                  <c:v>1.0457952777715949</c:v>
                </c:pt>
                <c:pt idx="98">
                  <c:v>1.3577751761939425</c:v>
                </c:pt>
                <c:pt idx="99">
                  <c:v>2.4385392191517825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A9-4FB9-8458-D87B85EDC7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9237456"/>
        <c:axId val="746518928"/>
      </c:scatterChart>
      <c:valAx>
        <c:axId val="74923745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6518928"/>
        <c:crosses val="autoZero"/>
        <c:crossBetween val="midCat"/>
      </c:valAx>
      <c:valAx>
        <c:axId val="7465189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92374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State086!$Z$2:$Z$101</c:f>
              <c:numCache>
                <c:formatCode>General</c:formatCode>
                <c:ptCount val="100"/>
                <c:pt idx="10">
                  <c:v>35127</c:v>
                </c:pt>
                <c:pt idx="11">
                  <c:v>58816.800000000003</c:v>
                </c:pt>
                <c:pt idx="26">
                  <c:v>68266.399999999994</c:v>
                </c:pt>
                <c:pt idx="31">
                  <c:v>58438.6</c:v>
                </c:pt>
                <c:pt idx="33">
                  <c:v>64045.599999999999</c:v>
                </c:pt>
                <c:pt idx="36">
                  <c:v>39498.199999999997</c:v>
                </c:pt>
                <c:pt idx="45">
                  <c:v>41721.599999999999</c:v>
                </c:pt>
                <c:pt idx="49">
                  <c:v>53552</c:v>
                </c:pt>
                <c:pt idx="52">
                  <c:v>61744</c:v>
                </c:pt>
                <c:pt idx="54">
                  <c:v>66647</c:v>
                </c:pt>
                <c:pt idx="60">
                  <c:v>62981.2</c:v>
                </c:pt>
                <c:pt idx="63">
                  <c:v>63900</c:v>
                </c:pt>
                <c:pt idx="67">
                  <c:v>52389</c:v>
                </c:pt>
                <c:pt idx="70">
                  <c:v>65342.6</c:v>
                </c:pt>
                <c:pt idx="72">
                  <c:v>53699.8</c:v>
                </c:pt>
                <c:pt idx="79">
                  <c:v>57130.8</c:v>
                </c:pt>
                <c:pt idx="85">
                  <c:v>55068.800000000003</c:v>
                </c:pt>
                <c:pt idx="90">
                  <c:v>66525.8</c:v>
                </c:pt>
              </c:numCache>
            </c:numRef>
          </c:xVal>
          <c:yVal>
            <c:numRef>
              <c:f>State086!$AA$12:$AA$101</c:f>
              <c:numCache>
                <c:formatCode>General</c:formatCode>
                <c:ptCount val="90"/>
                <c:pt idx="0">
                  <c:v>1.6988356534859226</c:v>
                </c:pt>
                <c:pt idx="1">
                  <c:v>2.3567416112403259</c:v>
                </c:pt>
                <c:pt idx="16">
                  <c:v>1.7286395649983008</c:v>
                </c:pt>
                <c:pt idx="21">
                  <c:v>1.9383934591177749</c:v>
                </c:pt>
                <c:pt idx="23">
                  <c:v>1.2825393157375371</c:v>
                </c:pt>
                <c:pt idx="26">
                  <c:v>1.6912922614195078</c:v>
                </c:pt>
                <c:pt idx="35">
                  <c:v>1.8007938334100322</c:v>
                </c:pt>
                <c:pt idx="39">
                  <c:v>1.5641806095010458</c:v>
                </c:pt>
                <c:pt idx="42">
                  <c:v>2.0716506867064006</c:v>
                </c:pt>
                <c:pt idx="44">
                  <c:v>1.7007367173316128</c:v>
                </c:pt>
                <c:pt idx="50">
                  <c:v>1.3785066019701118</c:v>
                </c:pt>
                <c:pt idx="53">
                  <c:v>1.0536619718309859</c:v>
                </c:pt>
                <c:pt idx="57">
                  <c:v>1.7476951268396037</c:v>
                </c:pt>
                <c:pt idx="60">
                  <c:v>1.3169815709812589</c:v>
                </c:pt>
                <c:pt idx="62">
                  <c:v>1.9302306526281288</c:v>
                </c:pt>
                <c:pt idx="69">
                  <c:v>1.1886583069027563</c:v>
                </c:pt>
                <c:pt idx="75">
                  <c:v>2.3489525829507816</c:v>
                </c:pt>
                <c:pt idx="80">
                  <c:v>1.9559328861885164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11-4762-886F-7A25EFE6A65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State086!$AB$2:$AB$101</c:f>
              <c:numCache>
                <c:formatCode>General</c:formatCode>
                <c:ptCount val="100"/>
                <c:pt idx="1">
                  <c:v>63005</c:v>
                </c:pt>
                <c:pt idx="2">
                  <c:v>57646</c:v>
                </c:pt>
                <c:pt idx="8">
                  <c:v>51384.6</c:v>
                </c:pt>
                <c:pt idx="19">
                  <c:v>51399.4</c:v>
                </c:pt>
                <c:pt idx="22">
                  <c:v>62267.6</c:v>
                </c:pt>
                <c:pt idx="24">
                  <c:v>52895.199999999997</c:v>
                </c:pt>
                <c:pt idx="30">
                  <c:v>77225</c:v>
                </c:pt>
                <c:pt idx="34">
                  <c:v>64045.599999999999</c:v>
                </c:pt>
                <c:pt idx="37">
                  <c:v>62834</c:v>
                </c:pt>
                <c:pt idx="40">
                  <c:v>58448</c:v>
                </c:pt>
                <c:pt idx="41">
                  <c:v>47298.2</c:v>
                </c:pt>
                <c:pt idx="43">
                  <c:v>56189.2</c:v>
                </c:pt>
                <c:pt idx="44">
                  <c:v>57811</c:v>
                </c:pt>
                <c:pt idx="47">
                  <c:v>65093</c:v>
                </c:pt>
                <c:pt idx="51">
                  <c:v>57175.4</c:v>
                </c:pt>
                <c:pt idx="56">
                  <c:v>55015.8</c:v>
                </c:pt>
                <c:pt idx="57">
                  <c:v>67353.600000000006</c:v>
                </c:pt>
                <c:pt idx="58">
                  <c:v>63386.8</c:v>
                </c:pt>
                <c:pt idx="61">
                  <c:v>65870.600000000006</c:v>
                </c:pt>
                <c:pt idx="62">
                  <c:v>59537.8</c:v>
                </c:pt>
                <c:pt idx="64">
                  <c:v>58483</c:v>
                </c:pt>
                <c:pt idx="68">
                  <c:v>75903.399999999994</c:v>
                </c:pt>
                <c:pt idx="71">
                  <c:v>76051.199999999997</c:v>
                </c:pt>
                <c:pt idx="73">
                  <c:v>65297.2</c:v>
                </c:pt>
                <c:pt idx="80">
                  <c:v>50164.800000000003</c:v>
                </c:pt>
                <c:pt idx="82">
                  <c:v>72911.600000000006</c:v>
                </c:pt>
                <c:pt idx="84">
                  <c:v>42725.8</c:v>
                </c:pt>
                <c:pt idx="86">
                  <c:v>60234.2</c:v>
                </c:pt>
                <c:pt idx="89">
                  <c:v>81016.399999999994</c:v>
                </c:pt>
                <c:pt idx="92">
                  <c:v>56385.4</c:v>
                </c:pt>
                <c:pt idx="96">
                  <c:v>45488.800000000003</c:v>
                </c:pt>
                <c:pt idx="97">
                  <c:v>80868.600000000006</c:v>
                </c:pt>
              </c:numCache>
            </c:numRef>
          </c:xVal>
          <c:yVal>
            <c:numRef>
              <c:f>State086!$AC$2:$AC$101</c:f>
              <c:numCache>
                <c:formatCode>General</c:formatCode>
                <c:ptCount val="100"/>
                <c:pt idx="1">
                  <c:v>2.2101420522180781</c:v>
                </c:pt>
                <c:pt idx="2">
                  <c:v>1.9429622176733858</c:v>
                </c:pt>
                <c:pt idx="8">
                  <c:v>1.4086516193567724</c:v>
                </c:pt>
                <c:pt idx="19">
                  <c:v>1.6852531352506059</c:v>
                </c:pt>
                <c:pt idx="22">
                  <c:v>1.0555088039365577</c:v>
                </c:pt>
                <c:pt idx="24">
                  <c:v>1.1889736686882741</c:v>
                </c:pt>
                <c:pt idx="30">
                  <c:v>1.6836775655551959</c:v>
                </c:pt>
                <c:pt idx="34">
                  <c:v>1.4375226401189154</c:v>
                </c:pt>
                <c:pt idx="37">
                  <c:v>1.3044689181016647</c:v>
                </c:pt>
                <c:pt idx="40">
                  <c:v>2.5799171913495758</c:v>
                </c:pt>
                <c:pt idx="41">
                  <c:v>2.3159655124296488</c:v>
                </c:pt>
                <c:pt idx="43">
                  <c:v>2.2736575712058547</c:v>
                </c:pt>
                <c:pt idx="44">
                  <c:v>1.2567158499247548</c:v>
                </c:pt>
                <c:pt idx="47">
                  <c:v>1.354308450985513</c:v>
                </c:pt>
                <c:pt idx="51">
                  <c:v>2.3635864375238302</c:v>
                </c:pt>
                <c:pt idx="56">
                  <c:v>2.0392323659748652</c:v>
                </c:pt>
                <c:pt idx="57">
                  <c:v>1.8445784635119724</c:v>
                </c:pt>
                <c:pt idx="58">
                  <c:v>1.9655511873134468</c:v>
                </c:pt>
                <c:pt idx="61">
                  <c:v>1.9640325122285205</c:v>
                </c:pt>
                <c:pt idx="62">
                  <c:v>2.1708057738109234</c:v>
                </c:pt>
                <c:pt idx="64">
                  <c:v>1.2344441974590907</c:v>
                </c:pt>
                <c:pt idx="68">
                  <c:v>1.6346435074054655</c:v>
                </c:pt>
                <c:pt idx="71">
                  <c:v>1.0891609862829252</c:v>
                </c:pt>
                <c:pt idx="73">
                  <c:v>1.8721476571736615</c:v>
                </c:pt>
                <c:pt idx="80">
                  <c:v>1.4059260676809235</c:v>
                </c:pt>
                <c:pt idx="82">
                  <c:v>1.6731219723610509</c:v>
                </c:pt>
                <c:pt idx="84">
                  <c:v>1.1364561927453669</c:v>
                </c:pt>
                <c:pt idx="86">
                  <c:v>1.1363311872657063</c:v>
                </c:pt>
                <c:pt idx="89">
                  <c:v>1.5011528530026021</c:v>
                </c:pt>
                <c:pt idx="92">
                  <c:v>1.752474931453887</c:v>
                </c:pt>
                <c:pt idx="96">
                  <c:v>2.4363799440741456</c:v>
                </c:pt>
                <c:pt idx="97">
                  <c:v>1.0457952777715949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611-4762-886F-7A25EFE6A65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State086!$AD$2:$AD$101</c:f>
              <c:numCache>
                <c:formatCode>General</c:formatCode>
                <c:ptCount val="100"/>
                <c:pt idx="0">
                  <c:v>78469.2</c:v>
                </c:pt>
                <c:pt idx="3">
                  <c:v>49005.4</c:v>
                </c:pt>
                <c:pt idx="4">
                  <c:v>57394.2</c:v>
                </c:pt>
                <c:pt idx="5">
                  <c:v>57340.6</c:v>
                </c:pt>
                <c:pt idx="6">
                  <c:v>55999.4</c:v>
                </c:pt>
                <c:pt idx="7">
                  <c:v>48745.4</c:v>
                </c:pt>
                <c:pt idx="12">
                  <c:v>49597.599999999999</c:v>
                </c:pt>
                <c:pt idx="16">
                  <c:v>42952</c:v>
                </c:pt>
                <c:pt idx="18">
                  <c:v>72687.199999999997</c:v>
                </c:pt>
                <c:pt idx="23">
                  <c:v>60400.800000000003</c:v>
                </c:pt>
                <c:pt idx="25">
                  <c:v>58118.6</c:v>
                </c:pt>
                <c:pt idx="28">
                  <c:v>41519.800000000003</c:v>
                </c:pt>
                <c:pt idx="29">
                  <c:v>44850.6</c:v>
                </c:pt>
                <c:pt idx="32">
                  <c:v>61596.6</c:v>
                </c:pt>
                <c:pt idx="35">
                  <c:v>58672.6</c:v>
                </c:pt>
                <c:pt idx="38">
                  <c:v>70195.600000000006</c:v>
                </c:pt>
                <c:pt idx="46">
                  <c:v>55180.6</c:v>
                </c:pt>
                <c:pt idx="50">
                  <c:v>65543.399999999994</c:v>
                </c:pt>
                <c:pt idx="53">
                  <c:v>56262.8</c:v>
                </c:pt>
                <c:pt idx="55">
                  <c:v>46413.2</c:v>
                </c:pt>
                <c:pt idx="59">
                  <c:v>69966.2</c:v>
                </c:pt>
                <c:pt idx="65">
                  <c:v>62106.400000000001</c:v>
                </c:pt>
                <c:pt idx="77">
                  <c:v>60157.2</c:v>
                </c:pt>
                <c:pt idx="81">
                  <c:v>60501.599999999999</c:v>
                </c:pt>
                <c:pt idx="83">
                  <c:v>65793.399999999994</c:v>
                </c:pt>
                <c:pt idx="87">
                  <c:v>52237.4</c:v>
                </c:pt>
                <c:pt idx="88">
                  <c:v>61095.8</c:v>
                </c:pt>
                <c:pt idx="91">
                  <c:v>47623.8</c:v>
                </c:pt>
                <c:pt idx="94">
                  <c:v>54647.199999999997</c:v>
                </c:pt>
                <c:pt idx="95">
                  <c:v>44972.2</c:v>
                </c:pt>
                <c:pt idx="98">
                  <c:v>59621.8</c:v>
                </c:pt>
                <c:pt idx="99">
                  <c:v>57711.6</c:v>
                </c:pt>
              </c:numCache>
            </c:numRef>
          </c:xVal>
          <c:yVal>
            <c:numRef>
              <c:f>State086!$AE$2:$AE$101</c:f>
              <c:numCache>
                <c:formatCode>General</c:formatCode>
                <c:ptCount val="100"/>
                <c:pt idx="0">
                  <c:v>1.1124874473041653</c:v>
                </c:pt>
                <c:pt idx="3">
                  <c:v>2.5653703469413576</c:v>
                </c:pt>
                <c:pt idx="4">
                  <c:v>2.3164187322063903</c:v>
                </c:pt>
                <c:pt idx="5">
                  <c:v>1.5355786301503647</c:v>
                </c:pt>
                <c:pt idx="6">
                  <c:v>1.5432308203302179</c:v>
                </c:pt>
                <c:pt idx="7">
                  <c:v>1.6295486343326755</c:v>
                </c:pt>
                <c:pt idx="12">
                  <c:v>1.2105222833362905</c:v>
                </c:pt>
                <c:pt idx="16">
                  <c:v>1.3582138200782268</c:v>
                </c:pt>
                <c:pt idx="18">
                  <c:v>1.6616268063703101</c:v>
                </c:pt>
                <c:pt idx="23">
                  <c:v>1.6561204487357783</c:v>
                </c:pt>
                <c:pt idx="25">
                  <c:v>1.2800549221763773</c:v>
                </c:pt>
                <c:pt idx="28">
                  <c:v>2.9148743491057276</c:v>
                </c:pt>
                <c:pt idx="29">
                  <c:v>2.5203230280085438</c:v>
                </c:pt>
                <c:pt idx="32">
                  <c:v>1.3076858138273866</c:v>
                </c:pt>
                <c:pt idx="35">
                  <c:v>2.3374113299904895</c:v>
                </c:pt>
                <c:pt idx="38">
                  <c:v>1.843007254015921</c:v>
                </c:pt>
                <c:pt idx="46">
                  <c:v>2.408237677734566</c:v>
                </c:pt>
                <c:pt idx="50">
                  <c:v>1.4160388383879996</c:v>
                </c:pt>
                <c:pt idx="53">
                  <c:v>1.4664574105803478</c:v>
                </c:pt>
                <c:pt idx="55">
                  <c:v>1.2296501857230271</c:v>
                </c:pt>
                <c:pt idx="59">
                  <c:v>1.8788357807055407</c:v>
                </c:pt>
                <c:pt idx="65">
                  <c:v>1.688569938041812</c:v>
                </c:pt>
                <c:pt idx="77">
                  <c:v>1.4855079691209032</c:v>
                </c:pt>
                <c:pt idx="81">
                  <c:v>2.4236549116056434</c:v>
                </c:pt>
                <c:pt idx="83">
                  <c:v>1.7778834959129641</c:v>
                </c:pt>
                <c:pt idx="87">
                  <c:v>1.1660419546148928</c:v>
                </c:pt>
                <c:pt idx="88">
                  <c:v>1.2116053804025808</c:v>
                </c:pt>
                <c:pt idx="91">
                  <c:v>1.3849377832092356</c:v>
                </c:pt>
                <c:pt idx="94">
                  <c:v>1.3659986239002182</c:v>
                </c:pt>
                <c:pt idx="95">
                  <c:v>2.0181801201631231</c:v>
                </c:pt>
                <c:pt idx="98">
                  <c:v>1.3577751761939425</c:v>
                </c:pt>
                <c:pt idx="99">
                  <c:v>2.4385392191517825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611-4762-886F-7A25EFE6A65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State086!$AF$2:$AF$101</c:f>
              <c:numCache>
                <c:formatCode>General</c:formatCode>
                <c:ptCount val="100"/>
                <c:pt idx="9">
                  <c:v>44039</c:v>
                </c:pt>
                <c:pt idx="13">
                  <c:v>72847</c:v>
                </c:pt>
                <c:pt idx="14">
                  <c:v>29915.599999999999</c:v>
                </c:pt>
                <c:pt idx="15">
                  <c:v>71920.399999999994</c:v>
                </c:pt>
                <c:pt idx="17">
                  <c:v>83758.600000000006</c:v>
                </c:pt>
                <c:pt idx="20">
                  <c:v>71739.199999999997</c:v>
                </c:pt>
                <c:pt idx="21">
                  <c:v>62978.400000000001</c:v>
                </c:pt>
                <c:pt idx="27">
                  <c:v>65375.4</c:v>
                </c:pt>
                <c:pt idx="39">
                  <c:v>59495.4</c:v>
                </c:pt>
                <c:pt idx="42">
                  <c:v>64547</c:v>
                </c:pt>
                <c:pt idx="48">
                  <c:v>32895</c:v>
                </c:pt>
                <c:pt idx="66">
                  <c:v>60246.8</c:v>
                </c:pt>
                <c:pt idx="69">
                  <c:v>42337</c:v>
                </c:pt>
                <c:pt idx="74">
                  <c:v>49878.8</c:v>
                </c:pt>
                <c:pt idx="75">
                  <c:v>66496.600000000006</c:v>
                </c:pt>
                <c:pt idx="76">
                  <c:v>48442.400000000001</c:v>
                </c:pt>
                <c:pt idx="78">
                  <c:v>61194.6</c:v>
                </c:pt>
                <c:pt idx="93">
                  <c:v>60551</c:v>
                </c:pt>
              </c:numCache>
            </c:numRef>
          </c:xVal>
          <c:yVal>
            <c:numRef>
              <c:f>State086!$AG$2:$AG$101</c:f>
              <c:numCache>
                <c:formatCode>General</c:formatCode>
                <c:ptCount val="100"/>
                <c:pt idx="9">
                  <c:v>1.3021639910079703</c:v>
                </c:pt>
                <c:pt idx="13">
                  <c:v>1.5872856809477398</c:v>
                </c:pt>
                <c:pt idx="14">
                  <c:v>2.4007541215954218</c:v>
                </c:pt>
                <c:pt idx="15">
                  <c:v>1.6820401443818445</c:v>
                </c:pt>
                <c:pt idx="17">
                  <c:v>1.2238623854744468</c:v>
                </c:pt>
                <c:pt idx="20">
                  <c:v>1.4294277047973771</c:v>
                </c:pt>
                <c:pt idx="21">
                  <c:v>1.8366932154516469</c:v>
                </c:pt>
                <c:pt idx="27">
                  <c:v>1.4777576886718857</c:v>
                </c:pt>
                <c:pt idx="39">
                  <c:v>1.4579446478215121</c:v>
                </c:pt>
                <c:pt idx="42">
                  <c:v>1.0809487660154615</c:v>
                </c:pt>
                <c:pt idx="48">
                  <c:v>1.8802553579571364</c:v>
                </c:pt>
                <c:pt idx="66">
                  <c:v>1.7913648525730825</c:v>
                </c:pt>
                <c:pt idx="69">
                  <c:v>2.1984080119044807</c:v>
                </c:pt>
                <c:pt idx="74">
                  <c:v>2.582800708918418</c:v>
                </c:pt>
                <c:pt idx="75">
                  <c:v>1.9384600114893091</c:v>
                </c:pt>
                <c:pt idx="76">
                  <c:v>2.2170866843921853</c:v>
                </c:pt>
                <c:pt idx="78">
                  <c:v>1.5821003814062025</c:v>
                </c:pt>
                <c:pt idx="93">
                  <c:v>1.089164505953659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611-4762-886F-7A25EFE6A6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9255456"/>
        <c:axId val="746527248"/>
      </c:scatterChart>
      <c:valAx>
        <c:axId val="74925545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6527248"/>
        <c:crosses val="autoZero"/>
        <c:crossBetween val="midCat"/>
      </c:valAx>
      <c:valAx>
        <c:axId val="7465272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92554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State086!$AI$2:$AI$101</c:f>
              <c:numCache>
                <c:formatCode>General</c:formatCode>
                <c:ptCount val="100"/>
                <c:pt idx="0">
                  <c:v>78469.2</c:v>
                </c:pt>
                <c:pt idx="5">
                  <c:v>57340.6</c:v>
                </c:pt>
                <c:pt idx="6">
                  <c:v>55999.4</c:v>
                </c:pt>
                <c:pt idx="7">
                  <c:v>48745.4</c:v>
                </c:pt>
                <c:pt idx="8">
                  <c:v>51384.6</c:v>
                </c:pt>
                <c:pt idx="9">
                  <c:v>44039</c:v>
                </c:pt>
                <c:pt idx="10">
                  <c:v>35127</c:v>
                </c:pt>
                <c:pt idx="12">
                  <c:v>49597.599999999999</c:v>
                </c:pt>
                <c:pt idx="16">
                  <c:v>42952</c:v>
                </c:pt>
                <c:pt idx="17">
                  <c:v>83758.600000000006</c:v>
                </c:pt>
                <c:pt idx="20">
                  <c:v>71739.199999999997</c:v>
                </c:pt>
                <c:pt idx="22">
                  <c:v>62267.6</c:v>
                </c:pt>
                <c:pt idx="24">
                  <c:v>52895.199999999997</c:v>
                </c:pt>
                <c:pt idx="25">
                  <c:v>58118.6</c:v>
                </c:pt>
                <c:pt idx="26">
                  <c:v>68266.399999999994</c:v>
                </c:pt>
                <c:pt idx="27">
                  <c:v>65375.4</c:v>
                </c:pt>
                <c:pt idx="30">
                  <c:v>77225</c:v>
                </c:pt>
                <c:pt idx="32">
                  <c:v>61596.6</c:v>
                </c:pt>
                <c:pt idx="33">
                  <c:v>64045.599999999999</c:v>
                </c:pt>
                <c:pt idx="34">
                  <c:v>64045.599999999999</c:v>
                </c:pt>
                <c:pt idx="37">
                  <c:v>62834</c:v>
                </c:pt>
                <c:pt idx="39">
                  <c:v>59495.4</c:v>
                </c:pt>
                <c:pt idx="42">
                  <c:v>64547</c:v>
                </c:pt>
                <c:pt idx="44">
                  <c:v>57811</c:v>
                </c:pt>
                <c:pt idx="47">
                  <c:v>65093</c:v>
                </c:pt>
                <c:pt idx="49">
                  <c:v>53552</c:v>
                </c:pt>
                <c:pt idx="50">
                  <c:v>65543.399999999994</c:v>
                </c:pt>
                <c:pt idx="53">
                  <c:v>56262.8</c:v>
                </c:pt>
                <c:pt idx="55">
                  <c:v>46413.2</c:v>
                </c:pt>
                <c:pt idx="60">
                  <c:v>62981.2</c:v>
                </c:pt>
                <c:pt idx="63">
                  <c:v>63900</c:v>
                </c:pt>
                <c:pt idx="64">
                  <c:v>58483</c:v>
                </c:pt>
                <c:pt idx="65">
                  <c:v>62106.400000000001</c:v>
                </c:pt>
                <c:pt idx="70">
                  <c:v>65342.6</c:v>
                </c:pt>
                <c:pt idx="71">
                  <c:v>76051.199999999997</c:v>
                </c:pt>
                <c:pt idx="77">
                  <c:v>60157.2</c:v>
                </c:pt>
                <c:pt idx="78">
                  <c:v>61194.6</c:v>
                </c:pt>
                <c:pt idx="79">
                  <c:v>57130.8</c:v>
                </c:pt>
                <c:pt idx="80">
                  <c:v>50164.800000000003</c:v>
                </c:pt>
                <c:pt idx="84">
                  <c:v>42725.8</c:v>
                </c:pt>
                <c:pt idx="86">
                  <c:v>60234.2</c:v>
                </c:pt>
                <c:pt idx="87">
                  <c:v>52237.4</c:v>
                </c:pt>
                <c:pt idx="88">
                  <c:v>61095.8</c:v>
                </c:pt>
                <c:pt idx="89">
                  <c:v>81016.399999999994</c:v>
                </c:pt>
                <c:pt idx="91">
                  <c:v>47623.8</c:v>
                </c:pt>
                <c:pt idx="93">
                  <c:v>60551</c:v>
                </c:pt>
                <c:pt idx="94">
                  <c:v>54647.199999999997</c:v>
                </c:pt>
                <c:pt idx="97">
                  <c:v>80868.600000000006</c:v>
                </c:pt>
                <c:pt idx="98">
                  <c:v>59621.8</c:v>
                </c:pt>
              </c:numCache>
            </c:numRef>
          </c:xVal>
          <c:yVal>
            <c:numRef>
              <c:f>State086!$AJ$2:$AJ$101</c:f>
              <c:numCache>
                <c:formatCode>General</c:formatCode>
                <c:ptCount val="100"/>
                <c:pt idx="0">
                  <c:v>1.1124874473041653</c:v>
                </c:pt>
                <c:pt idx="5">
                  <c:v>1.5355786301503647</c:v>
                </c:pt>
                <c:pt idx="6">
                  <c:v>1.5432308203302179</c:v>
                </c:pt>
                <c:pt idx="7">
                  <c:v>1.6295486343326755</c:v>
                </c:pt>
                <c:pt idx="8">
                  <c:v>1.4086516193567724</c:v>
                </c:pt>
                <c:pt idx="9">
                  <c:v>1.3021639910079703</c:v>
                </c:pt>
                <c:pt idx="10">
                  <c:v>1.6988356534859226</c:v>
                </c:pt>
                <c:pt idx="12">
                  <c:v>1.2105222833362905</c:v>
                </c:pt>
                <c:pt idx="16">
                  <c:v>1.3582138200782268</c:v>
                </c:pt>
                <c:pt idx="17">
                  <c:v>1.2238623854744468</c:v>
                </c:pt>
                <c:pt idx="20">
                  <c:v>1.4294277047973771</c:v>
                </c:pt>
                <c:pt idx="22">
                  <c:v>1.0555088039365577</c:v>
                </c:pt>
                <c:pt idx="24">
                  <c:v>1.1889736686882741</c:v>
                </c:pt>
                <c:pt idx="25">
                  <c:v>1.2800549221763773</c:v>
                </c:pt>
                <c:pt idx="26">
                  <c:v>1.7286395649983008</c:v>
                </c:pt>
                <c:pt idx="27">
                  <c:v>1.4777576886718857</c:v>
                </c:pt>
                <c:pt idx="30">
                  <c:v>1.6836775655551959</c:v>
                </c:pt>
                <c:pt idx="32">
                  <c:v>1.3076858138273866</c:v>
                </c:pt>
                <c:pt idx="33">
                  <c:v>1.2825393157375371</c:v>
                </c:pt>
                <c:pt idx="34">
                  <c:v>1.4375226401189154</c:v>
                </c:pt>
                <c:pt idx="37">
                  <c:v>1.3044689181016647</c:v>
                </c:pt>
                <c:pt idx="39">
                  <c:v>1.4579446478215121</c:v>
                </c:pt>
                <c:pt idx="42">
                  <c:v>1.0809487660154615</c:v>
                </c:pt>
                <c:pt idx="44">
                  <c:v>1.2567158499247548</c:v>
                </c:pt>
                <c:pt idx="47">
                  <c:v>1.354308450985513</c:v>
                </c:pt>
                <c:pt idx="49">
                  <c:v>1.5641806095010458</c:v>
                </c:pt>
                <c:pt idx="50">
                  <c:v>1.4160388383879996</c:v>
                </c:pt>
                <c:pt idx="53">
                  <c:v>1.4664574105803478</c:v>
                </c:pt>
                <c:pt idx="55">
                  <c:v>1.2296501857230271</c:v>
                </c:pt>
                <c:pt idx="60">
                  <c:v>1.3785066019701118</c:v>
                </c:pt>
                <c:pt idx="63">
                  <c:v>1.0536619718309859</c:v>
                </c:pt>
                <c:pt idx="64">
                  <c:v>1.2344441974590907</c:v>
                </c:pt>
                <c:pt idx="65">
                  <c:v>1.688569938041812</c:v>
                </c:pt>
                <c:pt idx="70">
                  <c:v>1.3169815709812589</c:v>
                </c:pt>
                <c:pt idx="71">
                  <c:v>1.0891609862829252</c:v>
                </c:pt>
                <c:pt idx="77">
                  <c:v>1.4855079691209032</c:v>
                </c:pt>
                <c:pt idx="78">
                  <c:v>1.5821003814062025</c:v>
                </c:pt>
                <c:pt idx="79">
                  <c:v>1.1886583069027563</c:v>
                </c:pt>
                <c:pt idx="80">
                  <c:v>1.4059260676809235</c:v>
                </c:pt>
                <c:pt idx="84">
                  <c:v>1.1364561927453669</c:v>
                </c:pt>
                <c:pt idx="86">
                  <c:v>1.1363311872657063</c:v>
                </c:pt>
                <c:pt idx="87">
                  <c:v>1.1660419546148928</c:v>
                </c:pt>
                <c:pt idx="88">
                  <c:v>1.2116053804025808</c:v>
                </c:pt>
                <c:pt idx="89">
                  <c:v>1.5011528530026021</c:v>
                </c:pt>
                <c:pt idx="91">
                  <c:v>1.3849377832092356</c:v>
                </c:pt>
                <c:pt idx="93">
                  <c:v>1.089164505953659</c:v>
                </c:pt>
                <c:pt idx="94">
                  <c:v>1.3659986239002182</c:v>
                </c:pt>
                <c:pt idx="97">
                  <c:v>1.0457952777715949</c:v>
                </c:pt>
                <c:pt idx="98">
                  <c:v>1.3577751761939425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691-423A-97EC-0D1284828C1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State086!$AK$2:$AK$101</c:f>
              <c:numCache>
                <c:formatCode>General</c:formatCode>
                <c:ptCount val="100"/>
                <c:pt idx="1">
                  <c:v>63005</c:v>
                </c:pt>
                <c:pt idx="2">
                  <c:v>57646</c:v>
                </c:pt>
                <c:pt idx="3">
                  <c:v>49005.4</c:v>
                </c:pt>
                <c:pt idx="4">
                  <c:v>57394.2</c:v>
                </c:pt>
                <c:pt idx="11">
                  <c:v>58816.800000000003</c:v>
                </c:pt>
                <c:pt idx="13">
                  <c:v>72847</c:v>
                </c:pt>
                <c:pt idx="14">
                  <c:v>29915.599999999999</c:v>
                </c:pt>
                <c:pt idx="15">
                  <c:v>71920.399999999994</c:v>
                </c:pt>
                <c:pt idx="18">
                  <c:v>72687.199999999997</c:v>
                </c:pt>
                <c:pt idx="19">
                  <c:v>51399.4</c:v>
                </c:pt>
                <c:pt idx="21">
                  <c:v>62978.400000000001</c:v>
                </c:pt>
                <c:pt idx="23">
                  <c:v>60400.800000000003</c:v>
                </c:pt>
                <c:pt idx="28">
                  <c:v>41519.800000000003</c:v>
                </c:pt>
                <c:pt idx="29">
                  <c:v>44850.6</c:v>
                </c:pt>
                <c:pt idx="31">
                  <c:v>58438.6</c:v>
                </c:pt>
                <c:pt idx="35">
                  <c:v>58672.6</c:v>
                </c:pt>
                <c:pt idx="36">
                  <c:v>39498.199999999997</c:v>
                </c:pt>
                <c:pt idx="38">
                  <c:v>70195.600000000006</c:v>
                </c:pt>
                <c:pt idx="40">
                  <c:v>58448</c:v>
                </c:pt>
                <c:pt idx="41">
                  <c:v>47298.2</c:v>
                </c:pt>
                <c:pt idx="43">
                  <c:v>56189.2</c:v>
                </c:pt>
                <c:pt idx="45">
                  <c:v>41721.599999999999</c:v>
                </c:pt>
                <c:pt idx="46">
                  <c:v>55180.6</c:v>
                </c:pt>
                <c:pt idx="48">
                  <c:v>32895</c:v>
                </c:pt>
                <c:pt idx="51">
                  <c:v>57175.4</c:v>
                </c:pt>
                <c:pt idx="52">
                  <c:v>61744</c:v>
                </c:pt>
                <c:pt idx="54">
                  <c:v>66647</c:v>
                </c:pt>
                <c:pt idx="56">
                  <c:v>55015.8</c:v>
                </c:pt>
                <c:pt idx="57">
                  <c:v>67353.600000000006</c:v>
                </c:pt>
                <c:pt idx="58">
                  <c:v>63386.8</c:v>
                </c:pt>
                <c:pt idx="59">
                  <c:v>69966.2</c:v>
                </c:pt>
                <c:pt idx="61">
                  <c:v>65870.600000000006</c:v>
                </c:pt>
                <c:pt idx="62">
                  <c:v>59537.8</c:v>
                </c:pt>
                <c:pt idx="66">
                  <c:v>60246.8</c:v>
                </c:pt>
                <c:pt idx="67">
                  <c:v>52389</c:v>
                </c:pt>
                <c:pt idx="68">
                  <c:v>75903.399999999994</c:v>
                </c:pt>
                <c:pt idx="69">
                  <c:v>42337</c:v>
                </c:pt>
                <c:pt idx="72">
                  <c:v>53699.8</c:v>
                </c:pt>
                <c:pt idx="73">
                  <c:v>65297.2</c:v>
                </c:pt>
                <c:pt idx="74">
                  <c:v>49878.8</c:v>
                </c:pt>
                <c:pt idx="75">
                  <c:v>66496.600000000006</c:v>
                </c:pt>
                <c:pt idx="76">
                  <c:v>48442.400000000001</c:v>
                </c:pt>
                <c:pt idx="81">
                  <c:v>60501.599999999999</c:v>
                </c:pt>
                <c:pt idx="82">
                  <c:v>72911.600000000006</c:v>
                </c:pt>
                <c:pt idx="83">
                  <c:v>65793.399999999994</c:v>
                </c:pt>
                <c:pt idx="85">
                  <c:v>55068.800000000003</c:v>
                </c:pt>
                <c:pt idx="90">
                  <c:v>66525.8</c:v>
                </c:pt>
                <c:pt idx="92">
                  <c:v>56385.4</c:v>
                </c:pt>
                <c:pt idx="95">
                  <c:v>44972.2</c:v>
                </c:pt>
                <c:pt idx="96">
                  <c:v>45488.800000000003</c:v>
                </c:pt>
                <c:pt idx="99">
                  <c:v>57711.6</c:v>
                </c:pt>
              </c:numCache>
            </c:numRef>
          </c:xVal>
          <c:yVal>
            <c:numRef>
              <c:f>State086!$AL$2:$AL$101</c:f>
              <c:numCache>
                <c:formatCode>General</c:formatCode>
                <c:ptCount val="100"/>
                <c:pt idx="1">
                  <c:v>2.2101420522180781</c:v>
                </c:pt>
                <c:pt idx="2">
                  <c:v>1.9429622176733858</c:v>
                </c:pt>
                <c:pt idx="3">
                  <c:v>2.5653703469413576</c:v>
                </c:pt>
                <c:pt idx="4">
                  <c:v>2.3164187322063903</c:v>
                </c:pt>
                <c:pt idx="11">
                  <c:v>2.3567416112403259</c:v>
                </c:pt>
                <c:pt idx="13">
                  <c:v>1.5872856809477398</c:v>
                </c:pt>
                <c:pt idx="14">
                  <c:v>2.4007541215954218</c:v>
                </c:pt>
                <c:pt idx="15">
                  <c:v>1.6820401443818445</c:v>
                </c:pt>
                <c:pt idx="18">
                  <c:v>1.6616268063703101</c:v>
                </c:pt>
                <c:pt idx="19">
                  <c:v>1.6852531352506059</c:v>
                </c:pt>
                <c:pt idx="21">
                  <c:v>1.8366932154516469</c:v>
                </c:pt>
                <c:pt idx="23">
                  <c:v>1.6561204487357783</c:v>
                </c:pt>
                <c:pt idx="28">
                  <c:v>2.9148743491057276</c:v>
                </c:pt>
                <c:pt idx="29">
                  <c:v>2.5203230280085438</c:v>
                </c:pt>
                <c:pt idx="31">
                  <c:v>1.9383934591177749</c:v>
                </c:pt>
                <c:pt idx="35">
                  <c:v>2.3374113299904895</c:v>
                </c:pt>
                <c:pt idx="36">
                  <c:v>1.6912922614195078</c:v>
                </c:pt>
                <c:pt idx="38">
                  <c:v>1.843007254015921</c:v>
                </c:pt>
                <c:pt idx="40">
                  <c:v>2.5799171913495758</c:v>
                </c:pt>
                <c:pt idx="41">
                  <c:v>2.3159655124296488</c:v>
                </c:pt>
                <c:pt idx="43">
                  <c:v>2.2736575712058547</c:v>
                </c:pt>
                <c:pt idx="45">
                  <c:v>1.8007938334100322</c:v>
                </c:pt>
                <c:pt idx="46">
                  <c:v>2.408237677734566</c:v>
                </c:pt>
                <c:pt idx="48">
                  <c:v>1.8802553579571364</c:v>
                </c:pt>
                <c:pt idx="51">
                  <c:v>2.3635864375238302</c:v>
                </c:pt>
                <c:pt idx="52">
                  <c:v>2.0716506867064006</c:v>
                </c:pt>
                <c:pt idx="54">
                  <c:v>1.7007367173316128</c:v>
                </c:pt>
                <c:pt idx="56">
                  <c:v>2.0392323659748652</c:v>
                </c:pt>
                <c:pt idx="57">
                  <c:v>1.8445784635119724</c:v>
                </c:pt>
                <c:pt idx="58">
                  <c:v>1.9655511873134468</c:v>
                </c:pt>
                <c:pt idx="59">
                  <c:v>1.8788357807055407</c:v>
                </c:pt>
                <c:pt idx="61">
                  <c:v>1.9640325122285205</c:v>
                </c:pt>
                <c:pt idx="62">
                  <c:v>2.1708057738109234</c:v>
                </c:pt>
                <c:pt idx="66">
                  <c:v>1.7913648525730825</c:v>
                </c:pt>
                <c:pt idx="67">
                  <c:v>1.7476951268396037</c:v>
                </c:pt>
                <c:pt idx="68">
                  <c:v>1.6346435074054655</c:v>
                </c:pt>
                <c:pt idx="69">
                  <c:v>2.1984080119044807</c:v>
                </c:pt>
                <c:pt idx="72">
                  <c:v>1.9302306526281288</c:v>
                </c:pt>
                <c:pt idx="73">
                  <c:v>1.8721476571736615</c:v>
                </c:pt>
                <c:pt idx="74">
                  <c:v>2.582800708918418</c:v>
                </c:pt>
                <c:pt idx="75">
                  <c:v>1.9384600114893091</c:v>
                </c:pt>
                <c:pt idx="76">
                  <c:v>2.2170866843921853</c:v>
                </c:pt>
                <c:pt idx="81">
                  <c:v>2.4236549116056434</c:v>
                </c:pt>
                <c:pt idx="82">
                  <c:v>1.6731219723610509</c:v>
                </c:pt>
                <c:pt idx="83">
                  <c:v>1.7778834959129641</c:v>
                </c:pt>
                <c:pt idx="85">
                  <c:v>2.3489525829507816</c:v>
                </c:pt>
                <c:pt idx="90">
                  <c:v>1.9559328861885164</c:v>
                </c:pt>
                <c:pt idx="92">
                  <c:v>1.752474931453887</c:v>
                </c:pt>
                <c:pt idx="95">
                  <c:v>2.0181801201631231</c:v>
                </c:pt>
                <c:pt idx="96">
                  <c:v>2.4363799440741456</c:v>
                </c:pt>
                <c:pt idx="99">
                  <c:v>2.4385392191517825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91-423A-97EC-0D1284828C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9255056"/>
        <c:axId val="746513936"/>
      </c:scatterChart>
      <c:valAx>
        <c:axId val="74925505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6513936"/>
        <c:crosses val="autoZero"/>
        <c:crossBetween val="midCat"/>
      </c:valAx>
      <c:valAx>
        <c:axId val="7465139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92550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State085!$J$2:$J$101</c:f>
              <c:numCache>
                <c:formatCode>General</c:formatCode>
                <c:ptCount val="100"/>
                <c:pt idx="0">
                  <c:v>75047.8</c:v>
                </c:pt>
                <c:pt idx="1">
                  <c:v>59607.6</c:v>
                </c:pt>
                <c:pt idx="2">
                  <c:v>57140.6</c:v>
                </c:pt>
                <c:pt idx="3">
                  <c:v>56476.2</c:v>
                </c:pt>
                <c:pt idx="4">
                  <c:v>62724.800000000003</c:v>
                </c:pt>
                <c:pt idx="5">
                  <c:v>54680.4</c:v>
                </c:pt>
                <c:pt idx="6">
                  <c:v>51933.4</c:v>
                </c:pt>
                <c:pt idx="7">
                  <c:v>53645.4</c:v>
                </c:pt>
                <c:pt idx="8">
                  <c:v>48170.8</c:v>
                </c:pt>
                <c:pt idx="9">
                  <c:v>45556.6</c:v>
                </c:pt>
                <c:pt idx="10">
                  <c:v>41962.400000000001</c:v>
                </c:pt>
                <c:pt idx="11">
                  <c:v>59560</c:v>
                </c:pt>
                <c:pt idx="12">
                  <c:v>49166.2</c:v>
                </c:pt>
                <c:pt idx="13">
                  <c:v>66197.2</c:v>
                </c:pt>
                <c:pt idx="14">
                  <c:v>40245.199999999997</c:v>
                </c:pt>
                <c:pt idx="15">
                  <c:v>72902</c:v>
                </c:pt>
                <c:pt idx="16">
                  <c:v>41536.800000000003</c:v>
                </c:pt>
                <c:pt idx="17">
                  <c:v>83526</c:v>
                </c:pt>
                <c:pt idx="18">
                  <c:v>74463</c:v>
                </c:pt>
                <c:pt idx="19">
                  <c:v>52785.8</c:v>
                </c:pt>
                <c:pt idx="20">
                  <c:v>67254.2</c:v>
                </c:pt>
                <c:pt idx="21">
                  <c:v>55176</c:v>
                </c:pt>
                <c:pt idx="22">
                  <c:v>65674.2</c:v>
                </c:pt>
                <c:pt idx="23">
                  <c:v>57876.4</c:v>
                </c:pt>
                <c:pt idx="24">
                  <c:v>62843.199999999997</c:v>
                </c:pt>
                <c:pt idx="25">
                  <c:v>61201.2</c:v>
                </c:pt>
                <c:pt idx="26">
                  <c:v>65907.399999999994</c:v>
                </c:pt>
                <c:pt idx="27">
                  <c:v>63992.4</c:v>
                </c:pt>
                <c:pt idx="28">
                  <c:v>49577.2</c:v>
                </c:pt>
                <c:pt idx="29">
                  <c:v>53419.199999999997</c:v>
                </c:pt>
                <c:pt idx="30">
                  <c:v>71470.8</c:v>
                </c:pt>
                <c:pt idx="31">
                  <c:v>61191.6</c:v>
                </c:pt>
                <c:pt idx="32">
                  <c:v>61075.6</c:v>
                </c:pt>
                <c:pt idx="33">
                  <c:v>65951.399999999994</c:v>
                </c:pt>
                <c:pt idx="34">
                  <c:v>53977.599999999999</c:v>
                </c:pt>
                <c:pt idx="35">
                  <c:v>57670.400000000001</c:v>
                </c:pt>
                <c:pt idx="36">
                  <c:v>32749.200000000001</c:v>
                </c:pt>
                <c:pt idx="37">
                  <c:v>66716.2</c:v>
                </c:pt>
                <c:pt idx="38">
                  <c:v>73700.2</c:v>
                </c:pt>
                <c:pt idx="39">
                  <c:v>57606.6</c:v>
                </c:pt>
                <c:pt idx="40">
                  <c:v>59862.400000000001</c:v>
                </c:pt>
                <c:pt idx="41">
                  <c:v>48444.800000000003</c:v>
                </c:pt>
                <c:pt idx="42">
                  <c:v>66176.2</c:v>
                </c:pt>
                <c:pt idx="43">
                  <c:v>50465.4</c:v>
                </c:pt>
                <c:pt idx="44">
                  <c:v>54072.6</c:v>
                </c:pt>
                <c:pt idx="45">
                  <c:v>45314.2</c:v>
                </c:pt>
                <c:pt idx="46">
                  <c:v>57359</c:v>
                </c:pt>
                <c:pt idx="47">
                  <c:v>65016</c:v>
                </c:pt>
                <c:pt idx="48">
                  <c:v>41822.800000000003</c:v>
                </c:pt>
                <c:pt idx="49">
                  <c:v>54168</c:v>
                </c:pt>
                <c:pt idx="50">
                  <c:v>64368.2</c:v>
                </c:pt>
                <c:pt idx="51">
                  <c:v>59081.599999999999</c:v>
                </c:pt>
                <c:pt idx="52">
                  <c:v>53984</c:v>
                </c:pt>
                <c:pt idx="53">
                  <c:v>52127.8</c:v>
                </c:pt>
                <c:pt idx="54">
                  <c:v>74905.2</c:v>
                </c:pt>
                <c:pt idx="55">
                  <c:v>46456.800000000003</c:v>
                </c:pt>
                <c:pt idx="56">
                  <c:v>58080.6</c:v>
                </c:pt>
                <c:pt idx="57">
                  <c:v>71431.600000000006</c:v>
                </c:pt>
                <c:pt idx="58">
                  <c:v>60447.8</c:v>
                </c:pt>
                <c:pt idx="59">
                  <c:v>69754.8</c:v>
                </c:pt>
                <c:pt idx="60">
                  <c:v>57400.6</c:v>
                </c:pt>
                <c:pt idx="61">
                  <c:v>64530.2</c:v>
                </c:pt>
                <c:pt idx="62">
                  <c:v>63705.8</c:v>
                </c:pt>
                <c:pt idx="63">
                  <c:v>63647.199999999997</c:v>
                </c:pt>
                <c:pt idx="64">
                  <c:v>58010.400000000001</c:v>
                </c:pt>
                <c:pt idx="65">
                  <c:v>64382.2</c:v>
                </c:pt>
                <c:pt idx="66">
                  <c:v>63197.599999999999</c:v>
                </c:pt>
                <c:pt idx="67">
                  <c:v>50258</c:v>
                </c:pt>
                <c:pt idx="68">
                  <c:v>67783.199999999997</c:v>
                </c:pt>
                <c:pt idx="69">
                  <c:v>35252.400000000001</c:v>
                </c:pt>
                <c:pt idx="70">
                  <c:v>61572.6</c:v>
                </c:pt>
                <c:pt idx="71">
                  <c:v>74559</c:v>
                </c:pt>
                <c:pt idx="72">
                  <c:v>53529.599999999999</c:v>
                </c:pt>
                <c:pt idx="73">
                  <c:v>69115.199999999997</c:v>
                </c:pt>
                <c:pt idx="74">
                  <c:v>50010.2</c:v>
                </c:pt>
                <c:pt idx="75">
                  <c:v>67809.8</c:v>
                </c:pt>
                <c:pt idx="76">
                  <c:v>47067</c:v>
                </c:pt>
                <c:pt idx="77">
                  <c:v>55013.4</c:v>
                </c:pt>
                <c:pt idx="78">
                  <c:v>57439.8</c:v>
                </c:pt>
                <c:pt idx="79">
                  <c:v>63416.4</c:v>
                </c:pt>
                <c:pt idx="80">
                  <c:v>45014.8</c:v>
                </c:pt>
                <c:pt idx="81">
                  <c:v>56967.6</c:v>
                </c:pt>
                <c:pt idx="82">
                  <c:v>79981.2</c:v>
                </c:pt>
                <c:pt idx="83">
                  <c:v>64579.8</c:v>
                </c:pt>
                <c:pt idx="84">
                  <c:v>37160.400000000001</c:v>
                </c:pt>
                <c:pt idx="85">
                  <c:v>54239.199999999997</c:v>
                </c:pt>
                <c:pt idx="86">
                  <c:v>57849.599999999999</c:v>
                </c:pt>
                <c:pt idx="87">
                  <c:v>58113.8</c:v>
                </c:pt>
                <c:pt idx="88">
                  <c:v>58083</c:v>
                </c:pt>
                <c:pt idx="89">
                  <c:v>79781.8</c:v>
                </c:pt>
                <c:pt idx="90">
                  <c:v>63694.2</c:v>
                </c:pt>
                <c:pt idx="91">
                  <c:v>49090.2</c:v>
                </c:pt>
                <c:pt idx="92">
                  <c:v>50404.4</c:v>
                </c:pt>
                <c:pt idx="93">
                  <c:v>64724</c:v>
                </c:pt>
                <c:pt idx="94">
                  <c:v>53562</c:v>
                </c:pt>
                <c:pt idx="95">
                  <c:v>50167</c:v>
                </c:pt>
                <c:pt idx="96">
                  <c:v>47454.8</c:v>
                </c:pt>
                <c:pt idx="97">
                  <c:v>73745</c:v>
                </c:pt>
                <c:pt idx="98">
                  <c:v>50573.599999999999</c:v>
                </c:pt>
                <c:pt idx="99">
                  <c:v>57459.199999999997</c:v>
                </c:pt>
              </c:numCache>
            </c:numRef>
          </c:xVal>
          <c:yVal>
            <c:numRef>
              <c:f>State085!$K$2:$K$101</c:f>
              <c:numCache>
                <c:formatCode>General</c:formatCode>
                <c:ptCount val="100"/>
                <c:pt idx="0">
                  <c:v>1.1443773168567233</c:v>
                </c:pt>
                <c:pt idx="1">
                  <c:v>1.9942087921674418</c:v>
                </c:pt>
                <c:pt idx="2">
                  <c:v>1.9121605303409486</c:v>
                </c:pt>
                <c:pt idx="3">
                  <c:v>2.1034347211745832</c:v>
                </c:pt>
                <c:pt idx="4">
                  <c:v>1.8941630742545212</c:v>
                </c:pt>
                <c:pt idx="5">
                  <c:v>1.5648203012413955</c:v>
                </c:pt>
                <c:pt idx="6">
                  <c:v>1.7565959478871016</c:v>
                </c:pt>
                <c:pt idx="7">
                  <c:v>1.6120301088257334</c:v>
                </c:pt>
                <c:pt idx="8">
                  <c:v>1.443073397161766</c:v>
                </c:pt>
                <c:pt idx="9">
                  <c:v>1.2374716286992444</c:v>
                </c:pt>
                <c:pt idx="10">
                  <c:v>1.3723714563514002</c:v>
                </c:pt>
                <c:pt idx="11">
                  <c:v>2.1928643384822029</c:v>
                </c:pt>
                <c:pt idx="12">
                  <c:v>1.3310160232029322</c:v>
                </c:pt>
                <c:pt idx="13">
                  <c:v>1.7374450883118924</c:v>
                </c:pt>
                <c:pt idx="14">
                  <c:v>1.7893810938944272</c:v>
                </c:pt>
                <c:pt idx="15">
                  <c:v>1.6326301061699267</c:v>
                </c:pt>
                <c:pt idx="16">
                  <c:v>1.4898114443096242</c:v>
                </c:pt>
                <c:pt idx="17">
                  <c:v>1.1432607810741566</c:v>
                </c:pt>
                <c:pt idx="18">
                  <c:v>1.4611552045982568</c:v>
                </c:pt>
                <c:pt idx="19">
                  <c:v>1.2729370398857267</c:v>
                </c:pt>
                <c:pt idx="20">
                  <c:v>1.5138682788584208</c:v>
                </c:pt>
                <c:pt idx="21">
                  <c:v>2.4169566478178917</c:v>
                </c:pt>
                <c:pt idx="22">
                  <c:v>1.2622156036921652</c:v>
                </c:pt>
                <c:pt idx="23">
                  <c:v>1.7267487265966783</c:v>
                </c:pt>
                <c:pt idx="24">
                  <c:v>1.0559137663263487</c:v>
                </c:pt>
                <c:pt idx="25">
                  <c:v>1.000764690888414</c:v>
                </c:pt>
                <c:pt idx="26">
                  <c:v>1.9629358766997334</c:v>
                </c:pt>
                <c:pt idx="27">
                  <c:v>1.510007438383308</c:v>
                </c:pt>
                <c:pt idx="28">
                  <c:v>2.2159783126114423</c:v>
                </c:pt>
                <c:pt idx="29">
                  <c:v>2.0381810285440443</c:v>
                </c:pt>
                <c:pt idx="30">
                  <c:v>1.8562545822909495</c:v>
                </c:pt>
                <c:pt idx="31">
                  <c:v>1.8412494525392376</c:v>
                </c:pt>
                <c:pt idx="32">
                  <c:v>1.3187754193163883</c:v>
                </c:pt>
                <c:pt idx="33">
                  <c:v>1.1623559166295181</c:v>
                </c:pt>
                <c:pt idx="34">
                  <c:v>1.3383699905145838</c:v>
                </c:pt>
                <c:pt idx="35">
                  <c:v>2.0349087226722893</c:v>
                </c:pt>
                <c:pt idx="36">
                  <c:v>1.7481037704737825</c:v>
                </c:pt>
                <c:pt idx="37">
                  <c:v>1.2212775907500728</c:v>
                </c:pt>
                <c:pt idx="38">
                  <c:v>1.8464536052819396</c:v>
                </c:pt>
                <c:pt idx="39">
                  <c:v>1.2378616339100035</c:v>
                </c:pt>
                <c:pt idx="40">
                  <c:v>2.1749712674399957</c:v>
                </c:pt>
                <c:pt idx="41">
                  <c:v>2.2203827861813856</c:v>
                </c:pt>
                <c:pt idx="42">
                  <c:v>1.0546540901411687</c:v>
                </c:pt>
                <c:pt idx="43">
                  <c:v>2.5318336919949114</c:v>
                </c:pt>
                <c:pt idx="44">
                  <c:v>1.3141960993183239</c:v>
                </c:pt>
                <c:pt idx="45">
                  <c:v>1.7246470201393824</c:v>
                </c:pt>
                <c:pt idx="46">
                  <c:v>2.3494830802489584</c:v>
                </c:pt>
                <c:pt idx="47">
                  <c:v>1.3559123907961117</c:v>
                </c:pt>
                <c:pt idx="48">
                  <c:v>1.4715896592289373</c:v>
                </c:pt>
                <c:pt idx="49">
                  <c:v>1.5754873726185201</c:v>
                </c:pt>
                <c:pt idx="50">
                  <c:v>1.4431815710242015</c:v>
                </c:pt>
                <c:pt idx="51">
                  <c:v>2.2298989871635162</c:v>
                </c:pt>
                <c:pt idx="52">
                  <c:v>2.4268116478956729</c:v>
                </c:pt>
                <c:pt idx="53">
                  <c:v>1.5827638994931685</c:v>
                </c:pt>
                <c:pt idx="54">
                  <c:v>1.4827942519344453</c:v>
                </c:pt>
                <c:pt idx="55">
                  <c:v>1.1416843174734377</c:v>
                </c:pt>
                <c:pt idx="56">
                  <c:v>1.9312817016353137</c:v>
                </c:pt>
                <c:pt idx="57">
                  <c:v>1.7799405305215057</c:v>
                </c:pt>
                <c:pt idx="58">
                  <c:v>2.0258967241156833</c:v>
                </c:pt>
                <c:pt idx="59">
                  <c:v>2.021251584120376</c:v>
                </c:pt>
                <c:pt idx="60">
                  <c:v>1.5395657885109215</c:v>
                </c:pt>
                <c:pt idx="61">
                  <c:v>2.229731195626234</c:v>
                </c:pt>
                <c:pt idx="62">
                  <c:v>2.0286692891385085</c:v>
                </c:pt>
                <c:pt idx="63">
                  <c:v>1.1659271735441623</c:v>
                </c:pt>
                <c:pt idx="64">
                  <c:v>1.2280039441203645</c:v>
                </c:pt>
                <c:pt idx="65">
                  <c:v>1.4448248118268714</c:v>
                </c:pt>
                <c:pt idx="66">
                  <c:v>1.7076914313201768</c:v>
                </c:pt>
                <c:pt idx="67">
                  <c:v>1.3982251581837717</c:v>
                </c:pt>
                <c:pt idx="68">
                  <c:v>1.8166595852659657</c:v>
                </c:pt>
                <c:pt idx="69">
                  <c:v>2.2369257128592661</c:v>
                </c:pt>
                <c:pt idx="70">
                  <c:v>1.2267469621227625</c:v>
                </c:pt>
                <c:pt idx="71">
                  <c:v>1.1110395793935004</c:v>
                </c:pt>
                <c:pt idx="72">
                  <c:v>1.9700502152080346</c:v>
                </c:pt>
                <c:pt idx="73">
                  <c:v>1.7686124036391417</c:v>
                </c:pt>
                <c:pt idx="74">
                  <c:v>2.6862919964327281</c:v>
                </c:pt>
                <c:pt idx="75">
                  <c:v>2.0273470796256587</c:v>
                </c:pt>
                <c:pt idx="76">
                  <c:v>2.2879299721673361</c:v>
                </c:pt>
                <c:pt idx="77">
                  <c:v>1.2719264760949149</c:v>
                </c:pt>
                <c:pt idx="78">
                  <c:v>1.5957054168015905</c:v>
                </c:pt>
                <c:pt idx="79">
                  <c:v>1.0713001684106951</c:v>
                </c:pt>
                <c:pt idx="80">
                  <c:v>1.0541866230661916</c:v>
                </c:pt>
                <c:pt idx="81">
                  <c:v>2.4965418939888639</c:v>
                </c:pt>
                <c:pt idx="82">
                  <c:v>1.5239831360369687</c:v>
                </c:pt>
                <c:pt idx="83">
                  <c:v>1.9911334503978024</c:v>
                </c:pt>
                <c:pt idx="84">
                  <c:v>1.473100397197016</c:v>
                </c:pt>
                <c:pt idx="85">
                  <c:v>2.4137892889275654</c:v>
                </c:pt>
                <c:pt idx="86">
                  <c:v>1.112972259099458</c:v>
                </c:pt>
                <c:pt idx="87">
                  <c:v>1.0480815228052545</c:v>
                </c:pt>
                <c:pt idx="88">
                  <c:v>1.2408449976757399</c:v>
                </c:pt>
                <c:pt idx="89">
                  <c:v>1.4145707416979811</c:v>
                </c:pt>
                <c:pt idx="90">
                  <c:v>1.9346816507625499</c:v>
                </c:pt>
                <c:pt idx="91">
                  <c:v>1.1029085234934877</c:v>
                </c:pt>
                <c:pt idx="92">
                  <c:v>1.9615747831538517</c:v>
                </c:pt>
                <c:pt idx="93">
                  <c:v>1.0041561090167481</c:v>
                </c:pt>
                <c:pt idx="94">
                  <c:v>1.7382472648519474</c:v>
                </c:pt>
                <c:pt idx="95">
                  <c:v>1.8159347778420076</c:v>
                </c:pt>
                <c:pt idx="96">
                  <c:v>2.7742609809755807</c:v>
                </c:pt>
                <c:pt idx="97">
                  <c:v>1.2622821886229574</c:v>
                </c:pt>
                <c:pt idx="98">
                  <c:v>1.6006177135896991</c:v>
                </c:pt>
                <c:pt idx="99">
                  <c:v>2.1789025952327914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6A-402A-8C0C-0C97BB9B29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9224656"/>
        <c:axId val="746494384"/>
      </c:scatterChart>
      <c:valAx>
        <c:axId val="74922465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6494384"/>
        <c:crosses val="autoZero"/>
        <c:crossBetween val="midCat"/>
      </c:valAx>
      <c:valAx>
        <c:axId val="7464943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92246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State085!$Z$2:$Z$101</c:f>
              <c:numCache>
                <c:formatCode>General</c:formatCode>
                <c:ptCount val="100"/>
                <c:pt idx="10">
                  <c:v>41962.400000000001</c:v>
                </c:pt>
                <c:pt idx="11">
                  <c:v>59560</c:v>
                </c:pt>
                <c:pt idx="26">
                  <c:v>65907.399999999994</c:v>
                </c:pt>
                <c:pt idx="31">
                  <c:v>61191.6</c:v>
                </c:pt>
                <c:pt idx="33">
                  <c:v>65951.399999999994</c:v>
                </c:pt>
                <c:pt idx="36">
                  <c:v>32749.200000000001</c:v>
                </c:pt>
                <c:pt idx="45">
                  <c:v>45314.2</c:v>
                </c:pt>
                <c:pt idx="49">
                  <c:v>54168</c:v>
                </c:pt>
                <c:pt idx="52">
                  <c:v>53984</c:v>
                </c:pt>
                <c:pt idx="54">
                  <c:v>74905.2</c:v>
                </c:pt>
                <c:pt idx="60">
                  <c:v>57400.6</c:v>
                </c:pt>
                <c:pt idx="63">
                  <c:v>63647.199999999997</c:v>
                </c:pt>
                <c:pt idx="67">
                  <c:v>50258</c:v>
                </c:pt>
                <c:pt idx="70">
                  <c:v>61572.6</c:v>
                </c:pt>
                <c:pt idx="72">
                  <c:v>53529.599999999999</c:v>
                </c:pt>
                <c:pt idx="79">
                  <c:v>63416.4</c:v>
                </c:pt>
                <c:pt idx="85">
                  <c:v>54239.199999999997</c:v>
                </c:pt>
                <c:pt idx="90">
                  <c:v>63694.2</c:v>
                </c:pt>
              </c:numCache>
            </c:numRef>
          </c:xVal>
          <c:yVal>
            <c:numRef>
              <c:f>State085!$AA$12:$AA$101</c:f>
              <c:numCache>
                <c:formatCode>General</c:formatCode>
                <c:ptCount val="90"/>
                <c:pt idx="0">
                  <c:v>1.3723714563514002</c:v>
                </c:pt>
                <c:pt idx="1">
                  <c:v>2.1928643384822029</c:v>
                </c:pt>
                <c:pt idx="16">
                  <c:v>1.9629358766997334</c:v>
                </c:pt>
                <c:pt idx="21">
                  <c:v>1.8412494525392376</c:v>
                </c:pt>
                <c:pt idx="23">
                  <c:v>1.1623559166295181</c:v>
                </c:pt>
                <c:pt idx="26">
                  <c:v>1.7481037704737825</c:v>
                </c:pt>
                <c:pt idx="35">
                  <c:v>1.7246470201393824</c:v>
                </c:pt>
                <c:pt idx="39">
                  <c:v>1.5754873726185201</c:v>
                </c:pt>
                <c:pt idx="42">
                  <c:v>2.4268116478956729</c:v>
                </c:pt>
                <c:pt idx="44">
                  <c:v>1.4827942519344453</c:v>
                </c:pt>
                <c:pt idx="50">
                  <c:v>1.5395657885109215</c:v>
                </c:pt>
                <c:pt idx="53">
                  <c:v>1.1659271735441623</c:v>
                </c:pt>
                <c:pt idx="57">
                  <c:v>1.3982251581837717</c:v>
                </c:pt>
                <c:pt idx="60">
                  <c:v>1.2267469621227625</c:v>
                </c:pt>
                <c:pt idx="62">
                  <c:v>1.9700502152080346</c:v>
                </c:pt>
                <c:pt idx="69">
                  <c:v>1.0713001684106951</c:v>
                </c:pt>
                <c:pt idx="75">
                  <c:v>2.4137892889275654</c:v>
                </c:pt>
                <c:pt idx="80">
                  <c:v>1.9346816507625499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6A-41DE-92AA-2DDB9516109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State085!$AB$2:$AB$101</c:f>
              <c:numCache>
                <c:formatCode>General</c:formatCode>
                <c:ptCount val="100"/>
                <c:pt idx="1">
                  <c:v>59607.6</c:v>
                </c:pt>
                <c:pt idx="2">
                  <c:v>57140.6</c:v>
                </c:pt>
                <c:pt idx="8">
                  <c:v>48170.8</c:v>
                </c:pt>
                <c:pt idx="19">
                  <c:v>52785.8</c:v>
                </c:pt>
                <c:pt idx="22">
                  <c:v>65674.2</c:v>
                </c:pt>
                <c:pt idx="24">
                  <c:v>62843.199999999997</c:v>
                </c:pt>
                <c:pt idx="30">
                  <c:v>71470.8</c:v>
                </c:pt>
                <c:pt idx="34">
                  <c:v>53977.599999999999</c:v>
                </c:pt>
                <c:pt idx="37">
                  <c:v>66716.2</c:v>
                </c:pt>
                <c:pt idx="40">
                  <c:v>59862.400000000001</c:v>
                </c:pt>
                <c:pt idx="41">
                  <c:v>48444.800000000003</c:v>
                </c:pt>
                <c:pt idx="43">
                  <c:v>50465.4</c:v>
                </c:pt>
                <c:pt idx="44">
                  <c:v>54072.6</c:v>
                </c:pt>
                <c:pt idx="47">
                  <c:v>65016</c:v>
                </c:pt>
                <c:pt idx="51">
                  <c:v>59081.599999999999</c:v>
                </c:pt>
                <c:pt idx="56">
                  <c:v>58080.6</c:v>
                </c:pt>
                <c:pt idx="57">
                  <c:v>71431.600000000006</c:v>
                </c:pt>
                <c:pt idx="58">
                  <c:v>60447.8</c:v>
                </c:pt>
                <c:pt idx="61">
                  <c:v>64530.2</c:v>
                </c:pt>
                <c:pt idx="62">
                  <c:v>63705.8</c:v>
                </c:pt>
                <c:pt idx="64">
                  <c:v>58010.400000000001</c:v>
                </c:pt>
                <c:pt idx="68">
                  <c:v>67783.199999999997</c:v>
                </c:pt>
                <c:pt idx="71">
                  <c:v>74559</c:v>
                </c:pt>
                <c:pt idx="73">
                  <c:v>69115.199999999997</c:v>
                </c:pt>
                <c:pt idx="80">
                  <c:v>45014.8</c:v>
                </c:pt>
                <c:pt idx="82">
                  <c:v>79981.2</c:v>
                </c:pt>
                <c:pt idx="84">
                  <c:v>37160.400000000001</c:v>
                </c:pt>
                <c:pt idx="86">
                  <c:v>57849.599999999999</c:v>
                </c:pt>
                <c:pt idx="89">
                  <c:v>79781.8</c:v>
                </c:pt>
                <c:pt idx="92">
                  <c:v>50404.4</c:v>
                </c:pt>
                <c:pt idx="96">
                  <c:v>47454.8</c:v>
                </c:pt>
                <c:pt idx="97">
                  <c:v>73745</c:v>
                </c:pt>
              </c:numCache>
            </c:numRef>
          </c:xVal>
          <c:yVal>
            <c:numRef>
              <c:f>State085!$AC$2:$AC$101</c:f>
              <c:numCache>
                <c:formatCode>General</c:formatCode>
                <c:ptCount val="100"/>
                <c:pt idx="1">
                  <c:v>1.9942087921674418</c:v>
                </c:pt>
                <c:pt idx="2">
                  <c:v>1.9121605303409486</c:v>
                </c:pt>
                <c:pt idx="8">
                  <c:v>1.443073397161766</c:v>
                </c:pt>
                <c:pt idx="19">
                  <c:v>1.2729370398857267</c:v>
                </c:pt>
                <c:pt idx="22">
                  <c:v>1.2622156036921652</c:v>
                </c:pt>
                <c:pt idx="24">
                  <c:v>1.0559137663263487</c:v>
                </c:pt>
                <c:pt idx="30">
                  <c:v>1.8562545822909495</c:v>
                </c:pt>
                <c:pt idx="34">
                  <c:v>1.3383699905145838</c:v>
                </c:pt>
                <c:pt idx="37">
                  <c:v>1.2212775907500728</c:v>
                </c:pt>
                <c:pt idx="40">
                  <c:v>2.1749712674399957</c:v>
                </c:pt>
                <c:pt idx="41">
                  <c:v>2.2203827861813856</c:v>
                </c:pt>
                <c:pt idx="43">
                  <c:v>2.5318336919949114</c:v>
                </c:pt>
                <c:pt idx="44">
                  <c:v>1.3141960993183239</c:v>
                </c:pt>
                <c:pt idx="47">
                  <c:v>1.3559123907961117</c:v>
                </c:pt>
                <c:pt idx="51">
                  <c:v>2.2298989871635162</c:v>
                </c:pt>
                <c:pt idx="56">
                  <c:v>1.9312817016353137</c:v>
                </c:pt>
                <c:pt idx="57">
                  <c:v>1.7799405305215057</c:v>
                </c:pt>
                <c:pt idx="58">
                  <c:v>2.0258967241156833</c:v>
                </c:pt>
                <c:pt idx="61">
                  <c:v>2.229731195626234</c:v>
                </c:pt>
                <c:pt idx="62">
                  <c:v>2.0286692891385085</c:v>
                </c:pt>
                <c:pt idx="64">
                  <c:v>1.2280039441203645</c:v>
                </c:pt>
                <c:pt idx="68">
                  <c:v>1.8166595852659657</c:v>
                </c:pt>
                <c:pt idx="71">
                  <c:v>1.1110395793935004</c:v>
                </c:pt>
                <c:pt idx="73">
                  <c:v>1.7686124036391417</c:v>
                </c:pt>
                <c:pt idx="80">
                  <c:v>1.0541866230661916</c:v>
                </c:pt>
                <c:pt idx="82">
                  <c:v>1.5239831360369687</c:v>
                </c:pt>
                <c:pt idx="84">
                  <c:v>1.473100397197016</c:v>
                </c:pt>
                <c:pt idx="86">
                  <c:v>1.112972259099458</c:v>
                </c:pt>
                <c:pt idx="89">
                  <c:v>1.4145707416979811</c:v>
                </c:pt>
                <c:pt idx="92">
                  <c:v>1.9615747831538517</c:v>
                </c:pt>
                <c:pt idx="96">
                  <c:v>2.7742609809755807</c:v>
                </c:pt>
                <c:pt idx="97">
                  <c:v>1.2622821886229574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F6A-41DE-92AA-2DDB9516109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State085!$AD$2:$AD$101</c:f>
              <c:numCache>
                <c:formatCode>General</c:formatCode>
                <c:ptCount val="100"/>
                <c:pt idx="0">
                  <c:v>75047.8</c:v>
                </c:pt>
                <c:pt idx="3">
                  <c:v>56476.2</c:v>
                </c:pt>
                <c:pt idx="4">
                  <c:v>62724.800000000003</c:v>
                </c:pt>
                <c:pt idx="5">
                  <c:v>54680.4</c:v>
                </c:pt>
                <c:pt idx="6">
                  <c:v>51933.4</c:v>
                </c:pt>
                <c:pt idx="7">
                  <c:v>53645.4</c:v>
                </c:pt>
                <c:pt idx="12">
                  <c:v>49166.2</c:v>
                </c:pt>
                <c:pt idx="16">
                  <c:v>41536.800000000003</c:v>
                </c:pt>
                <c:pt idx="18">
                  <c:v>74463</c:v>
                </c:pt>
                <c:pt idx="23">
                  <c:v>57876.4</c:v>
                </c:pt>
                <c:pt idx="25">
                  <c:v>61201.2</c:v>
                </c:pt>
                <c:pt idx="28">
                  <c:v>49577.2</c:v>
                </c:pt>
                <c:pt idx="29">
                  <c:v>53419.199999999997</c:v>
                </c:pt>
                <c:pt idx="32">
                  <c:v>61075.6</c:v>
                </c:pt>
                <c:pt idx="35">
                  <c:v>57670.400000000001</c:v>
                </c:pt>
                <c:pt idx="38">
                  <c:v>73700.2</c:v>
                </c:pt>
                <c:pt idx="46">
                  <c:v>57359</c:v>
                </c:pt>
                <c:pt idx="50">
                  <c:v>64368.2</c:v>
                </c:pt>
                <c:pt idx="53">
                  <c:v>52127.8</c:v>
                </c:pt>
                <c:pt idx="55">
                  <c:v>46456.800000000003</c:v>
                </c:pt>
                <c:pt idx="59">
                  <c:v>69754.8</c:v>
                </c:pt>
                <c:pt idx="65">
                  <c:v>64382.2</c:v>
                </c:pt>
                <c:pt idx="77">
                  <c:v>55013.4</c:v>
                </c:pt>
                <c:pt idx="81">
                  <c:v>56967.6</c:v>
                </c:pt>
                <c:pt idx="83">
                  <c:v>64579.8</c:v>
                </c:pt>
                <c:pt idx="87">
                  <c:v>58113.8</c:v>
                </c:pt>
                <c:pt idx="88">
                  <c:v>58083</c:v>
                </c:pt>
                <c:pt idx="91">
                  <c:v>49090.2</c:v>
                </c:pt>
                <c:pt idx="94">
                  <c:v>53562</c:v>
                </c:pt>
                <c:pt idx="95">
                  <c:v>50167</c:v>
                </c:pt>
                <c:pt idx="98">
                  <c:v>50573.599999999999</c:v>
                </c:pt>
                <c:pt idx="99">
                  <c:v>57459.199999999997</c:v>
                </c:pt>
              </c:numCache>
            </c:numRef>
          </c:xVal>
          <c:yVal>
            <c:numRef>
              <c:f>State085!$AE$2:$AE$101</c:f>
              <c:numCache>
                <c:formatCode>General</c:formatCode>
                <c:ptCount val="100"/>
                <c:pt idx="0">
                  <c:v>1.1443773168567233</c:v>
                </c:pt>
                <c:pt idx="3">
                  <c:v>2.1034347211745832</c:v>
                </c:pt>
                <c:pt idx="4">
                  <c:v>1.8941630742545212</c:v>
                </c:pt>
                <c:pt idx="5">
                  <c:v>1.5648203012413955</c:v>
                </c:pt>
                <c:pt idx="6">
                  <c:v>1.7565959478871016</c:v>
                </c:pt>
                <c:pt idx="7">
                  <c:v>1.6120301088257334</c:v>
                </c:pt>
                <c:pt idx="12">
                  <c:v>1.3310160232029322</c:v>
                </c:pt>
                <c:pt idx="16">
                  <c:v>1.4898114443096242</c:v>
                </c:pt>
                <c:pt idx="18">
                  <c:v>1.4611552045982568</c:v>
                </c:pt>
                <c:pt idx="23">
                  <c:v>1.7267487265966783</c:v>
                </c:pt>
                <c:pt idx="25">
                  <c:v>1.000764690888414</c:v>
                </c:pt>
                <c:pt idx="28">
                  <c:v>2.2159783126114423</c:v>
                </c:pt>
                <c:pt idx="29">
                  <c:v>2.0381810285440443</c:v>
                </c:pt>
                <c:pt idx="32">
                  <c:v>1.3187754193163883</c:v>
                </c:pt>
                <c:pt idx="35">
                  <c:v>2.0349087226722893</c:v>
                </c:pt>
                <c:pt idx="38">
                  <c:v>1.8464536052819396</c:v>
                </c:pt>
                <c:pt idx="46">
                  <c:v>2.3494830802489584</c:v>
                </c:pt>
                <c:pt idx="50">
                  <c:v>1.4431815710242015</c:v>
                </c:pt>
                <c:pt idx="53">
                  <c:v>1.5827638994931685</c:v>
                </c:pt>
                <c:pt idx="55">
                  <c:v>1.1416843174734377</c:v>
                </c:pt>
                <c:pt idx="59">
                  <c:v>2.021251584120376</c:v>
                </c:pt>
                <c:pt idx="65">
                  <c:v>1.4448248118268714</c:v>
                </c:pt>
                <c:pt idx="77">
                  <c:v>1.2719264760949149</c:v>
                </c:pt>
                <c:pt idx="81">
                  <c:v>2.4965418939888639</c:v>
                </c:pt>
                <c:pt idx="83">
                  <c:v>1.9911334503978024</c:v>
                </c:pt>
                <c:pt idx="87">
                  <c:v>1.0480815228052545</c:v>
                </c:pt>
                <c:pt idx="88">
                  <c:v>1.2408449976757399</c:v>
                </c:pt>
                <c:pt idx="91">
                  <c:v>1.1029085234934877</c:v>
                </c:pt>
                <c:pt idx="94">
                  <c:v>1.7382472648519474</c:v>
                </c:pt>
                <c:pt idx="95">
                  <c:v>1.8159347778420076</c:v>
                </c:pt>
                <c:pt idx="98">
                  <c:v>1.6006177135896991</c:v>
                </c:pt>
                <c:pt idx="99">
                  <c:v>2.1789025952327914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F6A-41DE-92AA-2DDB9516109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State085!$AF$2:$AF$101</c:f>
              <c:numCache>
                <c:formatCode>General</c:formatCode>
                <c:ptCount val="100"/>
                <c:pt idx="9">
                  <c:v>45556.6</c:v>
                </c:pt>
                <c:pt idx="13">
                  <c:v>66197.2</c:v>
                </c:pt>
                <c:pt idx="14">
                  <c:v>40245.199999999997</c:v>
                </c:pt>
                <c:pt idx="15">
                  <c:v>72902</c:v>
                </c:pt>
                <c:pt idx="17">
                  <c:v>83526</c:v>
                </c:pt>
                <c:pt idx="20">
                  <c:v>67254.2</c:v>
                </c:pt>
                <c:pt idx="21">
                  <c:v>55176</c:v>
                </c:pt>
                <c:pt idx="27">
                  <c:v>63992.4</c:v>
                </c:pt>
                <c:pt idx="39">
                  <c:v>57606.6</c:v>
                </c:pt>
                <c:pt idx="42">
                  <c:v>66176.2</c:v>
                </c:pt>
                <c:pt idx="48">
                  <c:v>41822.800000000003</c:v>
                </c:pt>
                <c:pt idx="66">
                  <c:v>63197.599999999999</c:v>
                </c:pt>
                <c:pt idx="69">
                  <c:v>35252.400000000001</c:v>
                </c:pt>
                <c:pt idx="74">
                  <c:v>50010.2</c:v>
                </c:pt>
                <c:pt idx="75">
                  <c:v>67809.8</c:v>
                </c:pt>
                <c:pt idx="76">
                  <c:v>47067</c:v>
                </c:pt>
                <c:pt idx="78">
                  <c:v>57439.8</c:v>
                </c:pt>
                <c:pt idx="93">
                  <c:v>64724</c:v>
                </c:pt>
              </c:numCache>
            </c:numRef>
          </c:xVal>
          <c:yVal>
            <c:numRef>
              <c:f>State085!$AG$2:$AG$101</c:f>
              <c:numCache>
                <c:formatCode>General</c:formatCode>
                <c:ptCount val="100"/>
                <c:pt idx="9">
                  <c:v>1.2374716286992444</c:v>
                </c:pt>
                <c:pt idx="13">
                  <c:v>1.7374450883118924</c:v>
                </c:pt>
                <c:pt idx="14">
                  <c:v>1.7893810938944272</c:v>
                </c:pt>
                <c:pt idx="15">
                  <c:v>1.6326301061699267</c:v>
                </c:pt>
                <c:pt idx="17">
                  <c:v>1.1432607810741566</c:v>
                </c:pt>
                <c:pt idx="20">
                  <c:v>1.5138682788584208</c:v>
                </c:pt>
                <c:pt idx="21">
                  <c:v>2.4169566478178917</c:v>
                </c:pt>
                <c:pt idx="27">
                  <c:v>1.510007438383308</c:v>
                </c:pt>
                <c:pt idx="39">
                  <c:v>1.2378616339100035</c:v>
                </c:pt>
                <c:pt idx="42">
                  <c:v>1.0546540901411687</c:v>
                </c:pt>
                <c:pt idx="48">
                  <c:v>1.4715896592289373</c:v>
                </c:pt>
                <c:pt idx="66">
                  <c:v>1.7076914313201768</c:v>
                </c:pt>
                <c:pt idx="69">
                  <c:v>2.2369257128592661</c:v>
                </c:pt>
                <c:pt idx="74">
                  <c:v>2.6862919964327281</c:v>
                </c:pt>
                <c:pt idx="75">
                  <c:v>2.0273470796256587</c:v>
                </c:pt>
                <c:pt idx="76">
                  <c:v>2.2879299721673361</c:v>
                </c:pt>
                <c:pt idx="78">
                  <c:v>1.5957054168015905</c:v>
                </c:pt>
                <c:pt idx="93">
                  <c:v>1.0041561090167481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F6A-41DE-92AA-2DDB951610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9227456"/>
        <c:axId val="746487312"/>
      </c:scatterChart>
      <c:valAx>
        <c:axId val="74922745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6487312"/>
        <c:crosses val="autoZero"/>
        <c:crossBetween val="midCat"/>
      </c:valAx>
      <c:valAx>
        <c:axId val="7464873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92274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State085!$AI$2:$AI$101</c:f>
              <c:numCache>
                <c:formatCode>General</c:formatCode>
                <c:ptCount val="100"/>
                <c:pt idx="0">
                  <c:v>75047.8</c:v>
                </c:pt>
                <c:pt idx="5">
                  <c:v>54680.4</c:v>
                </c:pt>
                <c:pt idx="6">
                  <c:v>51933.4</c:v>
                </c:pt>
                <c:pt idx="7">
                  <c:v>53645.4</c:v>
                </c:pt>
                <c:pt idx="8">
                  <c:v>48170.8</c:v>
                </c:pt>
                <c:pt idx="9">
                  <c:v>45556.6</c:v>
                </c:pt>
                <c:pt idx="10">
                  <c:v>41962.400000000001</c:v>
                </c:pt>
                <c:pt idx="17">
                  <c:v>83526</c:v>
                </c:pt>
                <c:pt idx="18">
                  <c:v>74463</c:v>
                </c:pt>
                <c:pt idx="19">
                  <c:v>52785.8</c:v>
                </c:pt>
                <c:pt idx="20">
                  <c:v>67254.2</c:v>
                </c:pt>
                <c:pt idx="22">
                  <c:v>65674.2</c:v>
                </c:pt>
                <c:pt idx="24">
                  <c:v>62843.199999999997</c:v>
                </c:pt>
                <c:pt idx="25">
                  <c:v>61201.2</c:v>
                </c:pt>
                <c:pt idx="27">
                  <c:v>63992.4</c:v>
                </c:pt>
                <c:pt idx="32">
                  <c:v>61075.6</c:v>
                </c:pt>
                <c:pt idx="33">
                  <c:v>65951.399999999994</c:v>
                </c:pt>
                <c:pt idx="34">
                  <c:v>53977.599999999999</c:v>
                </c:pt>
                <c:pt idx="37">
                  <c:v>66716.2</c:v>
                </c:pt>
                <c:pt idx="39">
                  <c:v>57606.6</c:v>
                </c:pt>
                <c:pt idx="42">
                  <c:v>66176.2</c:v>
                </c:pt>
                <c:pt idx="44">
                  <c:v>54072.6</c:v>
                </c:pt>
                <c:pt idx="47">
                  <c:v>65016</c:v>
                </c:pt>
                <c:pt idx="48">
                  <c:v>41822.800000000003</c:v>
                </c:pt>
                <c:pt idx="49">
                  <c:v>54168</c:v>
                </c:pt>
                <c:pt idx="50">
                  <c:v>64368.2</c:v>
                </c:pt>
                <c:pt idx="54">
                  <c:v>74905.2</c:v>
                </c:pt>
                <c:pt idx="55">
                  <c:v>46456.800000000003</c:v>
                </c:pt>
                <c:pt idx="60">
                  <c:v>57400.6</c:v>
                </c:pt>
                <c:pt idx="63">
                  <c:v>63647.199999999997</c:v>
                </c:pt>
                <c:pt idx="64">
                  <c:v>58010.400000000001</c:v>
                </c:pt>
                <c:pt idx="65">
                  <c:v>64382.2</c:v>
                </c:pt>
                <c:pt idx="67">
                  <c:v>50258</c:v>
                </c:pt>
                <c:pt idx="71">
                  <c:v>74559</c:v>
                </c:pt>
                <c:pt idx="77">
                  <c:v>55013.4</c:v>
                </c:pt>
                <c:pt idx="78">
                  <c:v>57439.8</c:v>
                </c:pt>
                <c:pt idx="79">
                  <c:v>63416.4</c:v>
                </c:pt>
                <c:pt idx="80">
                  <c:v>45014.8</c:v>
                </c:pt>
                <c:pt idx="82">
                  <c:v>79981.2</c:v>
                </c:pt>
                <c:pt idx="84">
                  <c:v>37160.400000000001</c:v>
                </c:pt>
                <c:pt idx="86">
                  <c:v>57849.599999999999</c:v>
                </c:pt>
                <c:pt idx="87">
                  <c:v>58113.8</c:v>
                </c:pt>
                <c:pt idx="88">
                  <c:v>58083</c:v>
                </c:pt>
                <c:pt idx="89">
                  <c:v>79781.8</c:v>
                </c:pt>
                <c:pt idx="91">
                  <c:v>49090.2</c:v>
                </c:pt>
                <c:pt idx="93">
                  <c:v>64724</c:v>
                </c:pt>
                <c:pt idx="94">
                  <c:v>53562</c:v>
                </c:pt>
                <c:pt idx="97">
                  <c:v>73745</c:v>
                </c:pt>
                <c:pt idx="98">
                  <c:v>50573.599999999999</c:v>
                </c:pt>
              </c:numCache>
            </c:numRef>
          </c:xVal>
          <c:yVal>
            <c:numRef>
              <c:f>State085!$AJ$2:$AJ$101</c:f>
              <c:numCache>
                <c:formatCode>General</c:formatCode>
                <c:ptCount val="100"/>
                <c:pt idx="0">
                  <c:v>1.1443773168567233</c:v>
                </c:pt>
                <c:pt idx="5">
                  <c:v>1.5648203012413955</c:v>
                </c:pt>
                <c:pt idx="6">
                  <c:v>1.7565959478871016</c:v>
                </c:pt>
                <c:pt idx="7">
                  <c:v>1.6120301088257334</c:v>
                </c:pt>
                <c:pt idx="8">
                  <c:v>1.443073397161766</c:v>
                </c:pt>
                <c:pt idx="9">
                  <c:v>1.2374716286992444</c:v>
                </c:pt>
                <c:pt idx="10">
                  <c:v>1.3723714563514002</c:v>
                </c:pt>
                <c:pt idx="17">
                  <c:v>1.1432607810741566</c:v>
                </c:pt>
                <c:pt idx="18">
                  <c:v>1.4611552045982568</c:v>
                </c:pt>
                <c:pt idx="19">
                  <c:v>1.2729370398857267</c:v>
                </c:pt>
                <c:pt idx="20">
                  <c:v>1.5138682788584208</c:v>
                </c:pt>
                <c:pt idx="22">
                  <c:v>1.2622156036921652</c:v>
                </c:pt>
                <c:pt idx="24">
                  <c:v>1.0559137663263487</c:v>
                </c:pt>
                <c:pt idx="25">
                  <c:v>1.000764690888414</c:v>
                </c:pt>
                <c:pt idx="27">
                  <c:v>1.510007438383308</c:v>
                </c:pt>
                <c:pt idx="32">
                  <c:v>1.3187754193163883</c:v>
                </c:pt>
                <c:pt idx="33">
                  <c:v>1.1623559166295181</c:v>
                </c:pt>
                <c:pt idx="34">
                  <c:v>1.3383699905145838</c:v>
                </c:pt>
                <c:pt idx="37">
                  <c:v>1.2212775907500728</c:v>
                </c:pt>
                <c:pt idx="39">
                  <c:v>1.2378616339100035</c:v>
                </c:pt>
                <c:pt idx="42">
                  <c:v>1.0546540901411687</c:v>
                </c:pt>
                <c:pt idx="44">
                  <c:v>1.3141960993183239</c:v>
                </c:pt>
                <c:pt idx="47">
                  <c:v>1.3559123907961117</c:v>
                </c:pt>
                <c:pt idx="48">
                  <c:v>1.4715896592289373</c:v>
                </c:pt>
                <c:pt idx="49">
                  <c:v>1.5754873726185201</c:v>
                </c:pt>
                <c:pt idx="50">
                  <c:v>1.4431815710242015</c:v>
                </c:pt>
                <c:pt idx="54">
                  <c:v>1.4827942519344453</c:v>
                </c:pt>
                <c:pt idx="55">
                  <c:v>1.1416843174734377</c:v>
                </c:pt>
                <c:pt idx="60">
                  <c:v>1.5395657885109215</c:v>
                </c:pt>
                <c:pt idx="63">
                  <c:v>1.1659271735441623</c:v>
                </c:pt>
                <c:pt idx="64">
                  <c:v>1.2280039441203645</c:v>
                </c:pt>
                <c:pt idx="65">
                  <c:v>1.4448248118268714</c:v>
                </c:pt>
                <c:pt idx="67">
                  <c:v>1.3982251581837717</c:v>
                </c:pt>
                <c:pt idx="71">
                  <c:v>1.1110395793935004</c:v>
                </c:pt>
                <c:pt idx="77">
                  <c:v>1.2719264760949149</c:v>
                </c:pt>
                <c:pt idx="78">
                  <c:v>1.5957054168015905</c:v>
                </c:pt>
                <c:pt idx="79">
                  <c:v>1.0713001684106951</c:v>
                </c:pt>
                <c:pt idx="80">
                  <c:v>1.0541866230661916</c:v>
                </c:pt>
                <c:pt idx="82">
                  <c:v>1.5239831360369687</c:v>
                </c:pt>
                <c:pt idx="84">
                  <c:v>1.473100397197016</c:v>
                </c:pt>
                <c:pt idx="86">
                  <c:v>1.112972259099458</c:v>
                </c:pt>
                <c:pt idx="87">
                  <c:v>1.0480815228052545</c:v>
                </c:pt>
                <c:pt idx="88">
                  <c:v>1.2408449976757399</c:v>
                </c:pt>
                <c:pt idx="89">
                  <c:v>1.4145707416979811</c:v>
                </c:pt>
                <c:pt idx="91">
                  <c:v>1.1029085234934877</c:v>
                </c:pt>
                <c:pt idx="93">
                  <c:v>1.0041561090167481</c:v>
                </c:pt>
                <c:pt idx="94">
                  <c:v>1.7382472648519474</c:v>
                </c:pt>
                <c:pt idx="97">
                  <c:v>1.2622821886229574</c:v>
                </c:pt>
                <c:pt idx="98">
                  <c:v>1.6006177135896991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101-48E9-837D-4B4B4C5BE88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State085!$AK$2:$AK$101</c:f>
              <c:numCache>
                <c:formatCode>General</c:formatCode>
                <c:ptCount val="100"/>
                <c:pt idx="1">
                  <c:v>59607.6</c:v>
                </c:pt>
                <c:pt idx="2">
                  <c:v>57140.6</c:v>
                </c:pt>
                <c:pt idx="3">
                  <c:v>56476.2</c:v>
                </c:pt>
                <c:pt idx="4">
                  <c:v>62724.800000000003</c:v>
                </c:pt>
                <c:pt idx="11">
                  <c:v>59560</c:v>
                </c:pt>
                <c:pt idx="12">
                  <c:v>49166.2</c:v>
                </c:pt>
                <c:pt idx="13">
                  <c:v>66197.2</c:v>
                </c:pt>
                <c:pt idx="14">
                  <c:v>40245.199999999997</c:v>
                </c:pt>
                <c:pt idx="15">
                  <c:v>72902</c:v>
                </c:pt>
                <c:pt idx="16">
                  <c:v>41536.800000000003</c:v>
                </c:pt>
                <c:pt idx="21">
                  <c:v>55176</c:v>
                </c:pt>
                <c:pt idx="23">
                  <c:v>57876.4</c:v>
                </c:pt>
                <c:pt idx="26">
                  <c:v>65907.399999999994</c:v>
                </c:pt>
                <c:pt idx="28">
                  <c:v>49577.2</c:v>
                </c:pt>
                <c:pt idx="29">
                  <c:v>53419.199999999997</c:v>
                </c:pt>
                <c:pt idx="30">
                  <c:v>71470.8</c:v>
                </c:pt>
                <c:pt idx="31">
                  <c:v>61191.6</c:v>
                </c:pt>
                <c:pt idx="35">
                  <c:v>57670.400000000001</c:v>
                </c:pt>
                <c:pt idx="36">
                  <c:v>32749.200000000001</c:v>
                </c:pt>
                <c:pt idx="38">
                  <c:v>73700.2</c:v>
                </c:pt>
                <c:pt idx="40">
                  <c:v>59862.400000000001</c:v>
                </c:pt>
                <c:pt idx="41">
                  <c:v>48444.800000000003</c:v>
                </c:pt>
                <c:pt idx="43">
                  <c:v>50465.4</c:v>
                </c:pt>
                <c:pt idx="45">
                  <c:v>45314.2</c:v>
                </c:pt>
                <c:pt idx="46">
                  <c:v>57359</c:v>
                </c:pt>
                <c:pt idx="51">
                  <c:v>59081.599999999999</c:v>
                </c:pt>
                <c:pt idx="52">
                  <c:v>53984</c:v>
                </c:pt>
                <c:pt idx="53">
                  <c:v>52127.8</c:v>
                </c:pt>
                <c:pt idx="56">
                  <c:v>58080.6</c:v>
                </c:pt>
                <c:pt idx="57">
                  <c:v>71431.600000000006</c:v>
                </c:pt>
                <c:pt idx="58">
                  <c:v>60447.8</c:v>
                </c:pt>
                <c:pt idx="59">
                  <c:v>69754.8</c:v>
                </c:pt>
                <c:pt idx="61">
                  <c:v>64530.2</c:v>
                </c:pt>
                <c:pt idx="62">
                  <c:v>63705.8</c:v>
                </c:pt>
                <c:pt idx="66">
                  <c:v>63197.599999999999</c:v>
                </c:pt>
                <c:pt idx="68">
                  <c:v>67783.199999999997</c:v>
                </c:pt>
                <c:pt idx="69">
                  <c:v>35252.400000000001</c:v>
                </c:pt>
                <c:pt idx="70">
                  <c:v>61572.6</c:v>
                </c:pt>
                <c:pt idx="72">
                  <c:v>53529.599999999999</c:v>
                </c:pt>
                <c:pt idx="73">
                  <c:v>69115.199999999997</c:v>
                </c:pt>
                <c:pt idx="74">
                  <c:v>50010.2</c:v>
                </c:pt>
                <c:pt idx="75">
                  <c:v>67809.8</c:v>
                </c:pt>
                <c:pt idx="76">
                  <c:v>47067</c:v>
                </c:pt>
                <c:pt idx="81">
                  <c:v>56967.6</c:v>
                </c:pt>
                <c:pt idx="83">
                  <c:v>64579.8</c:v>
                </c:pt>
                <c:pt idx="85">
                  <c:v>54239.199999999997</c:v>
                </c:pt>
                <c:pt idx="90">
                  <c:v>63694.2</c:v>
                </c:pt>
                <c:pt idx="92">
                  <c:v>50404.4</c:v>
                </c:pt>
                <c:pt idx="95">
                  <c:v>50167</c:v>
                </c:pt>
                <c:pt idx="96">
                  <c:v>47454.8</c:v>
                </c:pt>
                <c:pt idx="99">
                  <c:v>57459.199999999997</c:v>
                </c:pt>
              </c:numCache>
            </c:numRef>
          </c:xVal>
          <c:yVal>
            <c:numRef>
              <c:f>State085!$AL$2:$AL$101</c:f>
              <c:numCache>
                <c:formatCode>General</c:formatCode>
                <c:ptCount val="100"/>
                <c:pt idx="1">
                  <c:v>1.9942087921674418</c:v>
                </c:pt>
                <c:pt idx="2">
                  <c:v>1.9121605303409486</c:v>
                </c:pt>
                <c:pt idx="3">
                  <c:v>2.1034347211745832</c:v>
                </c:pt>
                <c:pt idx="4">
                  <c:v>1.8941630742545212</c:v>
                </c:pt>
                <c:pt idx="11">
                  <c:v>2.1928643384822029</c:v>
                </c:pt>
                <c:pt idx="12">
                  <c:v>1.3310160232029322</c:v>
                </c:pt>
                <c:pt idx="13">
                  <c:v>1.7374450883118924</c:v>
                </c:pt>
                <c:pt idx="14">
                  <c:v>1.7893810938944272</c:v>
                </c:pt>
                <c:pt idx="15">
                  <c:v>1.6326301061699267</c:v>
                </c:pt>
                <c:pt idx="16">
                  <c:v>1.4898114443096242</c:v>
                </c:pt>
                <c:pt idx="21">
                  <c:v>2.4169566478178917</c:v>
                </c:pt>
                <c:pt idx="23">
                  <c:v>1.7267487265966783</c:v>
                </c:pt>
                <c:pt idx="26">
                  <c:v>1.9629358766997334</c:v>
                </c:pt>
                <c:pt idx="28">
                  <c:v>2.2159783126114423</c:v>
                </c:pt>
                <c:pt idx="29">
                  <c:v>2.0381810285440443</c:v>
                </c:pt>
                <c:pt idx="30">
                  <c:v>1.8562545822909495</c:v>
                </c:pt>
                <c:pt idx="31">
                  <c:v>1.8412494525392376</c:v>
                </c:pt>
                <c:pt idx="35">
                  <c:v>2.0349087226722893</c:v>
                </c:pt>
                <c:pt idx="36">
                  <c:v>1.7481037704737825</c:v>
                </c:pt>
                <c:pt idx="38">
                  <c:v>1.8464536052819396</c:v>
                </c:pt>
                <c:pt idx="40">
                  <c:v>2.1749712674399957</c:v>
                </c:pt>
                <c:pt idx="41">
                  <c:v>2.2203827861813856</c:v>
                </c:pt>
                <c:pt idx="43">
                  <c:v>2.5318336919949114</c:v>
                </c:pt>
                <c:pt idx="45">
                  <c:v>1.7246470201393824</c:v>
                </c:pt>
                <c:pt idx="46">
                  <c:v>2.3494830802489584</c:v>
                </c:pt>
                <c:pt idx="51">
                  <c:v>2.2298989871635162</c:v>
                </c:pt>
                <c:pt idx="52">
                  <c:v>2.4268116478956729</c:v>
                </c:pt>
                <c:pt idx="53">
                  <c:v>1.5827638994931685</c:v>
                </c:pt>
                <c:pt idx="56">
                  <c:v>1.9312817016353137</c:v>
                </c:pt>
                <c:pt idx="57">
                  <c:v>1.7799405305215057</c:v>
                </c:pt>
                <c:pt idx="58">
                  <c:v>2.0258967241156833</c:v>
                </c:pt>
                <c:pt idx="59">
                  <c:v>2.021251584120376</c:v>
                </c:pt>
                <c:pt idx="61">
                  <c:v>2.229731195626234</c:v>
                </c:pt>
                <c:pt idx="62">
                  <c:v>2.0286692891385085</c:v>
                </c:pt>
                <c:pt idx="66">
                  <c:v>1.7076914313201768</c:v>
                </c:pt>
                <c:pt idx="68">
                  <c:v>1.8166595852659657</c:v>
                </c:pt>
                <c:pt idx="69">
                  <c:v>2.2369257128592661</c:v>
                </c:pt>
                <c:pt idx="70">
                  <c:v>1.2267469621227625</c:v>
                </c:pt>
                <c:pt idx="72">
                  <c:v>1.9700502152080346</c:v>
                </c:pt>
                <c:pt idx="73">
                  <c:v>1.7686124036391417</c:v>
                </c:pt>
                <c:pt idx="74">
                  <c:v>2.6862919964327281</c:v>
                </c:pt>
                <c:pt idx="75">
                  <c:v>2.0273470796256587</c:v>
                </c:pt>
                <c:pt idx="76">
                  <c:v>2.2879299721673361</c:v>
                </c:pt>
                <c:pt idx="81">
                  <c:v>2.4965418939888639</c:v>
                </c:pt>
                <c:pt idx="83">
                  <c:v>1.9911334503978024</c:v>
                </c:pt>
                <c:pt idx="85">
                  <c:v>2.4137892889275654</c:v>
                </c:pt>
                <c:pt idx="90">
                  <c:v>1.9346816507625499</c:v>
                </c:pt>
                <c:pt idx="92">
                  <c:v>1.9615747831538517</c:v>
                </c:pt>
                <c:pt idx="95">
                  <c:v>1.8159347778420076</c:v>
                </c:pt>
                <c:pt idx="96">
                  <c:v>2.7742609809755807</c:v>
                </c:pt>
                <c:pt idx="99">
                  <c:v>2.1789025952327914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01-48E9-837D-4B4B4C5BE8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9237456"/>
        <c:axId val="746490224"/>
      </c:scatterChart>
      <c:valAx>
        <c:axId val="74923745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6490224"/>
        <c:crosses val="autoZero"/>
        <c:crossBetween val="midCat"/>
      </c:valAx>
      <c:valAx>
        <c:axId val="7464902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92374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State084!$J$2:$J$101</c:f>
              <c:numCache>
                <c:formatCode>General</c:formatCode>
                <c:ptCount val="100"/>
                <c:pt idx="0">
                  <c:v>74962.2</c:v>
                </c:pt>
                <c:pt idx="1">
                  <c:v>58285.599999999999</c:v>
                </c:pt>
                <c:pt idx="2">
                  <c:v>56610.8</c:v>
                </c:pt>
                <c:pt idx="3">
                  <c:v>55619.6</c:v>
                </c:pt>
                <c:pt idx="4">
                  <c:v>60353.599999999999</c:v>
                </c:pt>
                <c:pt idx="5">
                  <c:v>57018.2</c:v>
                </c:pt>
                <c:pt idx="6">
                  <c:v>53313.8</c:v>
                </c:pt>
                <c:pt idx="7">
                  <c:v>49798.400000000001</c:v>
                </c:pt>
                <c:pt idx="8">
                  <c:v>55661.8</c:v>
                </c:pt>
                <c:pt idx="9">
                  <c:v>55570.2</c:v>
                </c:pt>
                <c:pt idx="10">
                  <c:v>44591.6</c:v>
                </c:pt>
                <c:pt idx="11">
                  <c:v>60818.6</c:v>
                </c:pt>
                <c:pt idx="12">
                  <c:v>49220.2</c:v>
                </c:pt>
                <c:pt idx="13">
                  <c:v>71069.399999999994</c:v>
                </c:pt>
                <c:pt idx="14">
                  <c:v>46226.8</c:v>
                </c:pt>
                <c:pt idx="15">
                  <c:v>69166.600000000006</c:v>
                </c:pt>
                <c:pt idx="16">
                  <c:v>42514.6</c:v>
                </c:pt>
                <c:pt idx="17">
                  <c:v>80319.600000000006</c:v>
                </c:pt>
                <c:pt idx="18">
                  <c:v>71166.2</c:v>
                </c:pt>
                <c:pt idx="19">
                  <c:v>49533</c:v>
                </c:pt>
                <c:pt idx="20">
                  <c:v>68217.399999999994</c:v>
                </c:pt>
                <c:pt idx="21">
                  <c:v>55136</c:v>
                </c:pt>
                <c:pt idx="22">
                  <c:v>57833</c:v>
                </c:pt>
                <c:pt idx="23">
                  <c:v>57218</c:v>
                </c:pt>
                <c:pt idx="24">
                  <c:v>66306.600000000006</c:v>
                </c:pt>
                <c:pt idx="25">
                  <c:v>60988.2</c:v>
                </c:pt>
                <c:pt idx="26">
                  <c:v>65702.8</c:v>
                </c:pt>
                <c:pt idx="27">
                  <c:v>61577.599999999999</c:v>
                </c:pt>
                <c:pt idx="28">
                  <c:v>53236</c:v>
                </c:pt>
                <c:pt idx="29">
                  <c:v>49463.199999999997</c:v>
                </c:pt>
                <c:pt idx="30">
                  <c:v>71530.8</c:v>
                </c:pt>
                <c:pt idx="31">
                  <c:v>72561.600000000006</c:v>
                </c:pt>
                <c:pt idx="32">
                  <c:v>59253.4</c:v>
                </c:pt>
                <c:pt idx="33">
                  <c:v>59258.8</c:v>
                </c:pt>
                <c:pt idx="34">
                  <c:v>48368.6</c:v>
                </c:pt>
                <c:pt idx="35">
                  <c:v>61811.4</c:v>
                </c:pt>
                <c:pt idx="36">
                  <c:v>30997.8</c:v>
                </c:pt>
                <c:pt idx="37">
                  <c:v>64132.800000000003</c:v>
                </c:pt>
                <c:pt idx="38">
                  <c:v>76386.600000000006</c:v>
                </c:pt>
                <c:pt idx="39">
                  <c:v>54528</c:v>
                </c:pt>
                <c:pt idx="40">
                  <c:v>61279</c:v>
                </c:pt>
                <c:pt idx="41">
                  <c:v>57722.2</c:v>
                </c:pt>
                <c:pt idx="42">
                  <c:v>60729</c:v>
                </c:pt>
                <c:pt idx="43">
                  <c:v>51638.8</c:v>
                </c:pt>
                <c:pt idx="44">
                  <c:v>51244.2</c:v>
                </c:pt>
                <c:pt idx="45">
                  <c:v>36243</c:v>
                </c:pt>
                <c:pt idx="46">
                  <c:v>60822.8</c:v>
                </c:pt>
                <c:pt idx="47">
                  <c:v>67652.800000000003</c:v>
                </c:pt>
                <c:pt idx="48">
                  <c:v>39651.599999999999</c:v>
                </c:pt>
                <c:pt idx="49">
                  <c:v>50288.4</c:v>
                </c:pt>
                <c:pt idx="50">
                  <c:v>63930.8</c:v>
                </c:pt>
                <c:pt idx="51">
                  <c:v>58953.599999999999</c:v>
                </c:pt>
                <c:pt idx="52">
                  <c:v>54274.6</c:v>
                </c:pt>
                <c:pt idx="53">
                  <c:v>53766</c:v>
                </c:pt>
                <c:pt idx="54">
                  <c:v>68170.600000000006</c:v>
                </c:pt>
                <c:pt idx="55">
                  <c:v>46883.199999999997</c:v>
                </c:pt>
                <c:pt idx="56">
                  <c:v>55871.4</c:v>
                </c:pt>
                <c:pt idx="57">
                  <c:v>62348.2</c:v>
                </c:pt>
                <c:pt idx="58">
                  <c:v>48960</c:v>
                </c:pt>
                <c:pt idx="59">
                  <c:v>61978.6</c:v>
                </c:pt>
                <c:pt idx="60">
                  <c:v>55216.800000000003</c:v>
                </c:pt>
                <c:pt idx="61">
                  <c:v>63356.2</c:v>
                </c:pt>
                <c:pt idx="62">
                  <c:v>66546</c:v>
                </c:pt>
                <c:pt idx="63">
                  <c:v>67721.8</c:v>
                </c:pt>
                <c:pt idx="64">
                  <c:v>62487</c:v>
                </c:pt>
                <c:pt idx="65">
                  <c:v>69774.399999999994</c:v>
                </c:pt>
                <c:pt idx="66">
                  <c:v>60985.599999999999</c:v>
                </c:pt>
                <c:pt idx="67">
                  <c:v>48863.6</c:v>
                </c:pt>
                <c:pt idx="68">
                  <c:v>60671.4</c:v>
                </c:pt>
                <c:pt idx="69">
                  <c:v>39945.4</c:v>
                </c:pt>
                <c:pt idx="70">
                  <c:v>65132.800000000003</c:v>
                </c:pt>
                <c:pt idx="71">
                  <c:v>72682.600000000006</c:v>
                </c:pt>
                <c:pt idx="72">
                  <c:v>53153.8</c:v>
                </c:pt>
                <c:pt idx="73">
                  <c:v>65342.6</c:v>
                </c:pt>
                <c:pt idx="74">
                  <c:v>53948.800000000003</c:v>
                </c:pt>
                <c:pt idx="75">
                  <c:v>70325.600000000006</c:v>
                </c:pt>
                <c:pt idx="76">
                  <c:v>45400.4</c:v>
                </c:pt>
                <c:pt idx="77">
                  <c:v>53768.6</c:v>
                </c:pt>
                <c:pt idx="78">
                  <c:v>62604.800000000003</c:v>
                </c:pt>
                <c:pt idx="79">
                  <c:v>67886.8</c:v>
                </c:pt>
                <c:pt idx="80">
                  <c:v>47417.8</c:v>
                </c:pt>
                <c:pt idx="81">
                  <c:v>56939.199999999997</c:v>
                </c:pt>
                <c:pt idx="82">
                  <c:v>77801</c:v>
                </c:pt>
                <c:pt idx="83">
                  <c:v>66010.399999999994</c:v>
                </c:pt>
                <c:pt idx="84">
                  <c:v>39602.800000000003</c:v>
                </c:pt>
                <c:pt idx="85">
                  <c:v>55417</c:v>
                </c:pt>
                <c:pt idx="86">
                  <c:v>50327.8</c:v>
                </c:pt>
                <c:pt idx="87">
                  <c:v>60716.800000000003</c:v>
                </c:pt>
                <c:pt idx="88">
                  <c:v>55205.4</c:v>
                </c:pt>
                <c:pt idx="89">
                  <c:v>75044.399999999994</c:v>
                </c:pt>
                <c:pt idx="90">
                  <c:v>66528.399999999994</c:v>
                </c:pt>
                <c:pt idx="91">
                  <c:v>46783.4</c:v>
                </c:pt>
                <c:pt idx="92">
                  <c:v>51703.199999999997</c:v>
                </c:pt>
                <c:pt idx="93">
                  <c:v>64943.6</c:v>
                </c:pt>
                <c:pt idx="94">
                  <c:v>51435.6</c:v>
                </c:pt>
                <c:pt idx="95">
                  <c:v>47661.4</c:v>
                </c:pt>
                <c:pt idx="96">
                  <c:v>47335.199999999997</c:v>
                </c:pt>
                <c:pt idx="97">
                  <c:v>73450.600000000006</c:v>
                </c:pt>
                <c:pt idx="98">
                  <c:v>51969.8</c:v>
                </c:pt>
                <c:pt idx="99">
                  <c:v>63275.4</c:v>
                </c:pt>
              </c:numCache>
            </c:numRef>
          </c:xVal>
          <c:yVal>
            <c:numRef>
              <c:f>State084!$K$2:$K$101</c:f>
              <c:numCache>
                <c:formatCode>General</c:formatCode>
                <c:ptCount val="100"/>
                <c:pt idx="0">
                  <c:v>1.4189951735674782</c:v>
                </c:pt>
                <c:pt idx="1">
                  <c:v>2.033709870019353</c:v>
                </c:pt>
                <c:pt idx="2">
                  <c:v>1.9246504200611896</c:v>
                </c:pt>
                <c:pt idx="3">
                  <c:v>2.1328272767154024</c:v>
                </c:pt>
                <c:pt idx="4">
                  <c:v>2.138314864399141</c:v>
                </c:pt>
                <c:pt idx="5">
                  <c:v>1.4988021368615636</c:v>
                </c:pt>
                <c:pt idx="6">
                  <c:v>1.7064062212785431</c:v>
                </c:pt>
                <c:pt idx="7">
                  <c:v>1.3892012594782162</c:v>
                </c:pt>
                <c:pt idx="8">
                  <c:v>1.1494777387723716</c:v>
                </c:pt>
                <c:pt idx="9">
                  <c:v>1.0815868936948221</c:v>
                </c:pt>
                <c:pt idx="10">
                  <c:v>1.1162864754796868</c:v>
                </c:pt>
                <c:pt idx="11">
                  <c:v>2.1764723291887678</c:v>
                </c:pt>
                <c:pt idx="12">
                  <c:v>1.2627742268418252</c:v>
                </c:pt>
                <c:pt idx="13">
                  <c:v>1.6159556714985635</c:v>
                </c:pt>
                <c:pt idx="14">
                  <c:v>1.5600690508536172</c:v>
                </c:pt>
                <c:pt idx="15">
                  <c:v>1.7228835883215308</c:v>
                </c:pt>
                <c:pt idx="16">
                  <c:v>1.469495185183443</c:v>
                </c:pt>
                <c:pt idx="17">
                  <c:v>1.191838604773928</c:v>
                </c:pt>
                <c:pt idx="18">
                  <c:v>1.6095140670711658</c:v>
                </c:pt>
                <c:pt idx="19">
                  <c:v>1.0094482466234631</c:v>
                </c:pt>
                <c:pt idx="20">
                  <c:v>1.73904311803147</c:v>
                </c:pt>
                <c:pt idx="21">
                  <c:v>2.2469892629135231</c:v>
                </c:pt>
                <c:pt idx="22">
                  <c:v>1.4223194369996368</c:v>
                </c:pt>
                <c:pt idx="23">
                  <c:v>1.5836799608514802</c:v>
                </c:pt>
                <c:pt idx="24">
                  <c:v>1.2292139847315349</c:v>
                </c:pt>
                <c:pt idx="25">
                  <c:v>1.0046041693311165</c:v>
                </c:pt>
                <c:pt idx="26">
                  <c:v>2.190758993528434</c:v>
                </c:pt>
                <c:pt idx="27">
                  <c:v>1.6643065010653224</c:v>
                </c:pt>
                <c:pt idx="28">
                  <c:v>2.0636035765271621</c:v>
                </c:pt>
                <c:pt idx="29">
                  <c:v>2.151923045819923</c:v>
                </c:pt>
                <c:pt idx="30">
                  <c:v>1.7172742371118455</c:v>
                </c:pt>
                <c:pt idx="31">
                  <c:v>1.5516058080306938</c:v>
                </c:pt>
                <c:pt idx="32">
                  <c:v>1.3529350214502458</c:v>
                </c:pt>
                <c:pt idx="33">
                  <c:v>1.3109951602124916</c:v>
                </c:pt>
                <c:pt idx="34">
                  <c:v>1.4982033798786816</c:v>
                </c:pt>
                <c:pt idx="35">
                  <c:v>1.8785693253995217</c:v>
                </c:pt>
                <c:pt idx="36">
                  <c:v>1.741284865377543</c:v>
                </c:pt>
                <c:pt idx="37">
                  <c:v>1.2704731432278022</c:v>
                </c:pt>
                <c:pt idx="38">
                  <c:v>1.6961613686170085</c:v>
                </c:pt>
                <c:pt idx="39">
                  <c:v>1.1956792840375587</c:v>
                </c:pt>
                <c:pt idx="40">
                  <c:v>2.0893780903735375</c:v>
                </c:pt>
                <c:pt idx="41">
                  <c:v>1.6378100626795238</c:v>
                </c:pt>
                <c:pt idx="42">
                  <c:v>1.1299214543298919</c:v>
                </c:pt>
                <c:pt idx="43">
                  <c:v>2.4072983880338037</c:v>
                </c:pt>
                <c:pt idx="44">
                  <c:v>1.4352453545962276</c:v>
                </c:pt>
                <c:pt idx="45">
                  <c:v>1.8633667190905829</c:v>
                </c:pt>
                <c:pt idx="46">
                  <c:v>1.8999125328001998</c:v>
                </c:pt>
                <c:pt idx="47">
                  <c:v>1.4934193411063548</c:v>
                </c:pt>
                <c:pt idx="48">
                  <c:v>1.8023988943699625</c:v>
                </c:pt>
                <c:pt idx="49">
                  <c:v>1.9018302431574676</c:v>
                </c:pt>
                <c:pt idx="50">
                  <c:v>1.4514130904039992</c:v>
                </c:pt>
                <c:pt idx="51">
                  <c:v>2.1380712967486293</c:v>
                </c:pt>
                <c:pt idx="52">
                  <c:v>2.2813618156559423</c:v>
                </c:pt>
                <c:pt idx="53">
                  <c:v>1.0918796265297772</c:v>
                </c:pt>
                <c:pt idx="54">
                  <c:v>1.7439629400357337</c:v>
                </c:pt>
                <c:pt idx="55">
                  <c:v>1.3662250017063682</c:v>
                </c:pt>
                <c:pt idx="56">
                  <c:v>2.0777535554863489</c:v>
                </c:pt>
                <c:pt idx="57">
                  <c:v>1.9907872240096749</c:v>
                </c:pt>
                <c:pt idx="58">
                  <c:v>2.5369076797385621</c:v>
                </c:pt>
                <c:pt idx="59">
                  <c:v>2.0994020516759009</c:v>
                </c:pt>
                <c:pt idx="60">
                  <c:v>1.8013358253285232</c:v>
                </c:pt>
                <c:pt idx="61">
                  <c:v>2.0077593037461212</c:v>
                </c:pt>
                <c:pt idx="62">
                  <c:v>2.0274997745920116</c:v>
                </c:pt>
                <c:pt idx="63">
                  <c:v>1.0954079779332504</c:v>
                </c:pt>
                <c:pt idx="64">
                  <c:v>1.1427816985933075</c:v>
                </c:pt>
                <c:pt idx="65">
                  <c:v>1.0767989405856591</c:v>
                </c:pt>
                <c:pt idx="66">
                  <c:v>1.4624271959282191</c:v>
                </c:pt>
                <c:pt idx="67">
                  <c:v>1.4398652575741453</c:v>
                </c:pt>
                <c:pt idx="68">
                  <c:v>2.0459557551004264</c:v>
                </c:pt>
                <c:pt idx="69">
                  <c:v>1.974019536667551</c:v>
                </c:pt>
                <c:pt idx="70">
                  <c:v>1.5272028839540139</c:v>
                </c:pt>
                <c:pt idx="71">
                  <c:v>1.1398739175538575</c:v>
                </c:pt>
                <c:pt idx="72">
                  <c:v>1.8263792993163235</c:v>
                </c:pt>
                <c:pt idx="73">
                  <c:v>1.9459433814999709</c:v>
                </c:pt>
                <c:pt idx="74">
                  <c:v>2.4238908001660833</c:v>
                </c:pt>
                <c:pt idx="75">
                  <c:v>1.8349647923373564</c:v>
                </c:pt>
                <c:pt idx="76">
                  <c:v>2.4130183875031936</c:v>
                </c:pt>
                <c:pt idx="77">
                  <c:v>1.1472681081523417</c:v>
                </c:pt>
                <c:pt idx="78">
                  <c:v>1.2934950674708647</c:v>
                </c:pt>
                <c:pt idx="79">
                  <c:v>1.0479062203550615</c:v>
                </c:pt>
                <c:pt idx="80">
                  <c:v>1.0677846715790271</c:v>
                </c:pt>
                <c:pt idx="81">
                  <c:v>2.3538089751875688</c:v>
                </c:pt>
                <c:pt idx="82">
                  <c:v>1.6611483142890193</c:v>
                </c:pt>
                <c:pt idx="83">
                  <c:v>1.9164858870723402</c:v>
                </c:pt>
                <c:pt idx="84">
                  <c:v>1.4072742331350307</c:v>
                </c:pt>
                <c:pt idx="85">
                  <c:v>2.3782232888824728</c:v>
                </c:pt>
                <c:pt idx="86">
                  <c:v>1.5320955813685477</c:v>
                </c:pt>
                <c:pt idx="87">
                  <c:v>1.0031819858754083</c:v>
                </c:pt>
                <c:pt idx="88">
                  <c:v>1.5877251138475583</c:v>
                </c:pt>
                <c:pt idx="89">
                  <c:v>1.6939305264616682</c:v>
                </c:pt>
                <c:pt idx="90">
                  <c:v>1.9337004948262699</c:v>
                </c:pt>
                <c:pt idx="91">
                  <c:v>1.3364996986110458</c:v>
                </c:pt>
                <c:pt idx="92">
                  <c:v>1.8699422859706945</c:v>
                </c:pt>
                <c:pt idx="93">
                  <c:v>1.0007606600188472</c:v>
                </c:pt>
                <c:pt idx="94">
                  <c:v>1.8164850803723491</c:v>
                </c:pt>
                <c:pt idx="95">
                  <c:v>1.9477186989891191</c:v>
                </c:pt>
                <c:pt idx="96">
                  <c:v>2.857788706924234</c:v>
                </c:pt>
                <c:pt idx="97">
                  <c:v>1.0503658241049085</c:v>
                </c:pt>
                <c:pt idx="98">
                  <c:v>1.999488164280024</c:v>
                </c:pt>
                <c:pt idx="99">
                  <c:v>1.9709081254326326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22-4A5C-82AF-7569F6F30E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9079456"/>
        <c:axId val="746466096"/>
      </c:scatterChart>
      <c:valAx>
        <c:axId val="74907945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6466096"/>
        <c:crosses val="autoZero"/>
        <c:crossBetween val="midCat"/>
      </c:valAx>
      <c:valAx>
        <c:axId val="7464660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90794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State084!$Z$2:$Z$101</c:f>
              <c:numCache>
                <c:formatCode>General</c:formatCode>
                <c:ptCount val="100"/>
                <c:pt idx="10">
                  <c:v>44591.6</c:v>
                </c:pt>
                <c:pt idx="11">
                  <c:v>60818.6</c:v>
                </c:pt>
                <c:pt idx="26">
                  <c:v>65702.8</c:v>
                </c:pt>
                <c:pt idx="31">
                  <c:v>72561.600000000006</c:v>
                </c:pt>
                <c:pt idx="33">
                  <c:v>59258.8</c:v>
                </c:pt>
                <c:pt idx="36">
                  <c:v>30997.8</c:v>
                </c:pt>
                <c:pt idx="45">
                  <c:v>36243</c:v>
                </c:pt>
                <c:pt idx="49">
                  <c:v>50288.4</c:v>
                </c:pt>
                <c:pt idx="52">
                  <c:v>54274.6</c:v>
                </c:pt>
                <c:pt idx="54">
                  <c:v>68170.600000000006</c:v>
                </c:pt>
                <c:pt idx="60">
                  <c:v>55216.800000000003</c:v>
                </c:pt>
                <c:pt idx="63">
                  <c:v>67721.8</c:v>
                </c:pt>
                <c:pt idx="67">
                  <c:v>48863.6</c:v>
                </c:pt>
                <c:pt idx="70">
                  <c:v>65132.800000000003</c:v>
                </c:pt>
                <c:pt idx="72">
                  <c:v>53153.8</c:v>
                </c:pt>
                <c:pt idx="79">
                  <c:v>67886.8</c:v>
                </c:pt>
                <c:pt idx="85">
                  <c:v>55417</c:v>
                </c:pt>
                <c:pt idx="90">
                  <c:v>66528.399999999994</c:v>
                </c:pt>
              </c:numCache>
            </c:numRef>
          </c:xVal>
          <c:yVal>
            <c:numRef>
              <c:f>State084!$AA$12:$AA$101</c:f>
              <c:numCache>
                <c:formatCode>General</c:formatCode>
                <c:ptCount val="90"/>
                <c:pt idx="0">
                  <c:v>1.1162864754796868</c:v>
                </c:pt>
                <c:pt idx="1">
                  <c:v>2.1764723291887678</c:v>
                </c:pt>
                <c:pt idx="16">
                  <c:v>2.190758993528434</c:v>
                </c:pt>
                <c:pt idx="21">
                  <c:v>1.5516058080306938</c:v>
                </c:pt>
                <c:pt idx="23">
                  <c:v>1.3109951602124916</c:v>
                </c:pt>
                <c:pt idx="26">
                  <c:v>1.741284865377543</c:v>
                </c:pt>
                <c:pt idx="35">
                  <c:v>1.8633667190905829</c:v>
                </c:pt>
                <c:pt idx="39">
                  <c:v>1.9018302431574676</c:v>
                </c:pt>
                <c:pt idx="42">
                  <c:v>2.2813618156559423</c:v>
                </c:pt>
                <c:pt idx="44">
                  <c:v>1.7439629400357337</c:v>
                </c:pt>
                <c:pt idx="50">
                  <c:v>1.8013358253285232</c:v>
                </c:pt>
                <c:pt idx="53">
                  <c:v>1.0954079779332504</c:v>
                </c:pt>
                <c:pt idx="57">
                  <c:v>1.4398652575741453</c:v>
                </c:pt>
                <c:pt idx="60">
                  <c:v>1.5272028839540139</c:v>
                </c:pt>
                <c:pt idx="62">
                  <c:v>1.8263792993163235</c:v>
                </c:pt>
                <c:pt idx="69">
                  <c:v>1.0479062203550615</c:v>
                </c:pt>
                <c:pt idx="75">
                  <c:v>2.3782232888824728</c:v>
                </c:pt>
                <c:pt idx="80">
                  <c:v>1.9337004948262699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44-48D8-A0D9-7C48D27C5B5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State084!$AB$2:$AB$101</c:f>
              <c:numCache>
                <c:formatCode>General</c:formatCode>
                <c:ptCount val="100"/>
                <c:pt idx="1">
                  <c:v>58285.599999999999</c:v>
                </c:pt>
                <c:pt idx="2">
                  <c:v>56610.8</c:v>
                </c:pt>
                <c:pt idx="8">
                  <c:v>55661.8</c:v>
                </c:pt>
                <c:pt idx="19">
                  <c:v>49533</c:v>
                </c:pt>
                <c:pt idx="22">
                  <c:v>57833</c:v>
                </c:pt>
                <c:pt idx="24">
                  <c:v>66306.600000000006</c:v>
                </c:pt>
                <c:pt idx="30">
                  <c:v>71530.8</c:v>
                </c:pt>
                <c:pt idx="34">
                  <c:v>48368.6</c:v>
                </c:pt>
                <c:pt idx="37">
                  <c:v>64132.800000000003</c:v>
                </c:pt>
                <c:pt idx="40">
                  <c:v>61279</c:v>
                </c:pt>
                <c:pt idx="41">
                  <c:v>57722.2</c:v>
                </c:pt>
                <c:pt idx="43">
                  <c:v>51638.8</c:v>
                </c:pt>
                <c:pt idx="44">
                  <c:v>51244.2</c:v>
                </c:pt>
                <c:pt idx="47">
                  <c:v>67652.800000000003</c:v>
                </c:pt>
                <c:pt idx="51">
                  <c:v>58953.599999999999</c:v>
                </c:pt>
                <c:pt idx="56">
                  <c:v>55871.4</c:v>
                </c:pt>
                <c:pt idx="57">
                  <c:v>62348.2</c:v>
                </c:pt>
                <c:pt idx="58">
                  <c:v>48960</c:v>
                </c:pt>
                <c:pt idx="61">
                  <c:v>63356.2</c:v>
                </c:pt>
                <c:pt idx="62">
                  <c:v>66546</c:v>
                </c:pt>
                <c:pt idx="64">
                  <c:v>62487</c:v>
                </c:pt>
                <c:pt idx="68">
                  <c:v>60671.4</c:v>
                </c:pt>
                <c:pt idx="71">
                  <c:v>72682.600000000006</c:v>
                </c:pt>
                <c:pt idx="73">
                  <c:v>65342.6</c:v>
                </c:pt>
                <c:pt idx="80">
                  <c:v>47417.8</c:v>
                </c:pt>
                <c:pt idx="82">
                  <c:v>77801</c:v>
                </c:pt>
                <c:pt idx="84">
                  <c:v>39602.800000000003</c:v>
                </c:pt>
                <c:pt idx="86">
                  <c:v>50327.8</c:v>
                </c:pt>
                <c:pt idx="89">
                  <c:v>75044.399999999994</c:v>
                </c:pt>
                <c:pt idx="92">
                  <c:v>51703.199999999997</c:v>
                </c:pt>
                <c:pt idx="96">
                  <c:v>47335.199999999997</c:v>
                </c:pt>
                <c:pt idx="97">
                  <c:v>73450.600000000006</c:v>
                </c:pt>
              </c:numCache>
            </c:numRef>
          </c:xVal>
          <c:yVal>
            <c:numRef>
              <c:f>State084!$AC$2:$AC$101</c:f>
              <c:numCache>
                <c:formatCode>General</c:formatCode>
                <c:ptCount val="100"/>
                <c:pt idx="1">
                  <c:v>2.033709870019353</c:v>
                </c:pt>
                <c:pt idx="2">
                  <c:v>1.9246504200611896</c:v>
                </c:pt>
                <c:pt idx="8">
                  <c:v>1.1494777387723716</c:v>
                </c:pt>
                <c:pt idx="19">
                  <c:v>1.0094482466234631</c:v>
                </c:pt>
                <c:pt idx="22">
                  <c:v>1.4223194369996368</c:v>
                </c:pt>
                <c:pt idx="24">
                  <c:v>1.2292139847315349</c:v>
                </c:pt>
                <c:pt idx="30">
                  <c:v>1.7172742371118455</c:v>
                </c:pt>
                <c:pt idx="34">
                  <c:v>1.4982033798786816</c:v>
                </c:pt>
                <c:pt idx="37">
                  <c:v>1.2704731432278022</c:v>
                </c:pt>
                <c:pt idx="40">
                  <c:v>2.0893780903735375</c:v>
                </c:pt>
                <c:pt idx="41">
                  <c:v>1.6378100626795238</c:v>
                </c:pt>
                <c:pt idx="43">
                  <c:v>2.4072983880338037</c:v>
                </c:pt>
                <c:pt idx="44">
                  <c:v>1.4352453545962276</c:v>
                </c:pt>
                <c:pt idx="47">
                  <c:v>1.4934193411063548</c:v>
                </c:pt>
                <c:pt idx="51">
                  <c:v>2.1380712967486293</c:v>
                </c:pt>
                <c:pt idx="56">
                  <c:v>2.0777535554863489</c:v>
                </c:pt>
                <c:pt idx="57">
                  <c:v>1.9907872240096749</c:v>
                </c:pt>
                <c:pt idx="58">
                  <c:v>2.5369076797385621</c:v>
                </c:pt>
                <c:pt idx="61">
                  <c:v>2.0077593037461212</c:v>
                </c:pt>
                <c:pt idx="62">
                  <c:v>2.0274997745920116</c:v>
                </c:pt>
                <c:pt idx="64">
                  <c:v>1.1427816985933075</c:v>
                </c:pt>
                <c:pt idx="68">
                  <c:v>2.0459557551004264</c:v>
                </c:pt>
                <c:pt idx="71">
                  <c:v>1.1398739175538575</c:v>
                </c:pt>
                <c:pt idx="73">
                  <c:v>1.9459433814999709</c:v>
                </c:pt>
                <c:pt idx="80">
                  <c:v>1.0677846715790271</c:v>
                </c:pt>
                <c:pt idx="82">
                  <c:v>1.6611483142890193</c:v>
                </c:pt>
                <c:pt idx="84">
                  <c:v>1.4072742331350307</c:v>
                </c:pt>
                <c:pt idx="86">
                  <c:v>1.5320955813685477</c:v>
                </c:pt>
                <c:pt idx="89">
                  <c:v>1.6939305264616682</c:v>
                </c:pt>
                <c:pt idx="92">
                  <c:v>1.8699422859706945</c:v>
                </c:pt>
                <c:pt idx="96">
                  <c:v>2.857788706924234</c:v>
                </c:pt>
                <c:pt idx="97">
                  <c:v>1.0503658241049085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444-48D8-A0D9-7C48D27C5B5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State084!$AD$2:$AD$101</c:f>
              <c:numCache>
                <c:formatCode>General</c:formatCode>
                <c:ptCount val="100"/>
                <c:pt idx="0">
                  <c:v>74962.2</c:v>
                </c:pt>
                <c:pt idx="3">
                  <c:v>55619.6</c:v>
                </c:pt>
                <c:pt idx="4">
                  <c:v>60353.599999999999</c:v>
                </c:pt>
                <c:pt idx="5">
                  <c:v>57018.2</c:v>
                </c:pt>
                <c:pt idx="6">
                  <c:v>53313.8</c:v>
                </c:pt>
                <c:pt idx="7">
                  <c:v>49798.400000000001</c:v>
                </c:pt>
                <c:pt idx="12">
                  <c:v>49220.2</c:v>
                </c:pt>
                <c:pt idx="16">
                  <c:v>42514.6</c:v>
                </c:pt>
                <c:pt idx="18">
                  <c:v>71166.2</c:v>
                </c:pt>
                <c:pt idx="23">
                  <c:v>57218</c:v>
                </c:pt>
                <c:pt idx="25">
                  <c:v>60988.2</c:v>
                </c:pt>
                <c:pt idx="28">
                  <c:v>53236</c:v>
                </c:pt>
                <c:pt idx="29">
                  <c:v>49463.199999999997</c:v>
                </c:pt>
                <c:pt idx="32">
                  <c:v>59253.4</c:v>
                </c:pt>
                <c:pt idx="35">
                  <c:v>61811.4</c:v>
                </c:pt>
                <c:pt idx="38">
                  <c:v>76386.600000000006</c:v>
                </c:pt>
                <c:pt idx="46">
                  <c:v>60822.8</c:v>
                </c:pt>
                <c:pt idx="50">
                  <c:v>63930.8</c:v>
                </c:pt>
                <c:pt idx="53">
                  <c:v>53766</c:v>
                </c:pt>
                <c:pt idx="55">
                  <c:v>46883.199999999997</c:v>
                </c:pt>
                <c:pt idx="59">
                  <c:v>61978.6</c:v>
                </c:pt>
                <c:pt idx="65">
                  <c:v>69774.399999999994</c:v>
                </c:pt>
                <c:pt idx="77">
                  <c:v>53768.6</c:v>
                </c:pt>
                <c:pt idx="81">
                  <c:v>56939.199999999997</c:v>
                </c:pt>
                <c:pt idx="83">
                  <c:v>66010.399999999994</c:v>
                </c:pt>
                <c:pt idx="87">
                  <c:v>60716.800000000003</c:v>
                </c:pt>
                <c:pt idx="88">
                  <c:v>55205.4</c:v>
                </c:pt>
                <c:pt idx="91">
                  <c:v>46783.4</c:v>
                </c:pt>
                <c:pt idx="94">
                  <c:v>51435.6</c:v>
                </c:pt>
                <c:pt idx="95">
                  <c:v>47661.4</c:v>
                </c:pt>
                <c:pt idx="98">
                  <c:v>51969.8</c:v>
                </c:pt>
                <c:pt idx="99">
                  <c:v>63275.4</c:v>
                </c:pt>
              </c:numCache>
            </c:numRef>
          </c:xVal>
          <c:yVal>
            <c:numRef>
              <c:f>State084!$AE$2:$AE$101</c:f>
              <c:numCache>
                <c:formatCode>General</c:formatCode>
                <c:ptCount val="100"/>
                <c:pt idx="0">
                  <c:v>1.4189951735674782</c:v>
                </c:pt>
                <c:pt idx="3">
                  <c:v>2.1328272767154024</c:v>
                </c:pt>
                <c:pt idx="4">
                  <c:v>2.138314864399141</c:v>
                </c:pt>
                <c:pt idx="5">
                  <c:v>1.4988021368615636</c:v>
                </c:pt>
                <c:pt idx="6">
                  <c:v>1.7064062212785431</c:v>
                </c:pt>
                <c:pt idx="7">
                  <c:v>1.3892012594782162</c:v>
                </c:pt>
                <c:pt idx="12">
                  <c:v>1.2627742268418252</c:v>
                </c:pt>
                <c:pt idx="16">
                  <c:v>1.469495185183443</c:v>
                </c:pt>
                <c:pt idx="18">
                  <c:v>1.6095140670711658</c:v>
                </c:pt>
                <c:pt idx="23">
                  <c:v>1.5836799608514802</c:v>
                </c:pt>
                <c:pt idx="25">
                  <c:v>1.0046041693311165</c:v>
                </c:pt>
                <c:pt idx="28">
                  <c:v>2.0636035765271621</c:v>
                </c:pt>
                <c:pt idx="29">
                  <c:v>2.151923045819923</c:v>
                </c:pt>
                <c:pt idx="32">
                  <c:v>1.3529350214502458</c:v>
                </c:pt>
                <c:pt idx="35">
                  <c:v>1.8785693253995217</c:v>
                </c:pt>
                <c:pt idx="38">
                  <c:v>1.6961613686170085</c:v>
                </c:pt>
                <c:pt idx="46">
                  <c:v>1.8999125328001998</c:v>
                </c:pt>
                <c:pt idx="50">
                  <c:v>1.4514130904039992</c:v>
                </c:pt>
                <c:pt idx="53">
                  <c:v>1.0918796265297772</c:v>
                </c:pt>
                <c:pt idx="55">
                  <c:v>1.3662250017063682</c:v>
                </c:pt>
                <c:pt idx="59">
                  <c:v>2.0994020516759009</c:v>
                </c:pt>
                <c:pt idx="65">
                  <c:v>1.0767989405856591</c:v>
                </c:pt>
                <c:pt idx="77">
                  <c:v>1.1472681081523417</c:v>
                </c:pt>
                <c:pt idx="81">
                  <c:v>2.3538089751875688</c:v>
                </c:pt>
                <c:pt idx="83">
                  <c:v>1.9164858870723402</c:v>
                </c:pt>
                <c:pt idx="87">
                  <c:v>1.0031819858754083</c:v>
                </c:pt>
                <c:pt idx="88">
                  <c:v>1.5877251138475583</c:v>
                </c:pt>
                <c:pt idx="91">
                  <c:v>1.3364996986110458</c:v>
                </c:pt>
                <c:pt idx="94">
                  <c:v>1.8164850803723491</c:v>
                </c:pt>
                <c:pt idx="95">
                  <c:v>1.9477186989891191</c:v>
                </c:pt>
                <c:pt idx="98">
                  <c:v>1.999488164280024</c:v>
                </c:pt>
                <c:pt idx="99">
                  <c:v>1.9709081254326326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444-48D8-A0D9-7C48D27C5B5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State084!$AF$2:$AF$101</c:f>
              <c:numCache>
                <c:formatCode>General</c:formatCode>
                <c:ptCount val="100"/>
                <c:pt idx="9">
                  <c:v>55570.2</c:v>
                </c:pt>
                <c:pt idx="13">
                  <c:v>71069.399999999994</c:v>
                </c:pt>
                <c:pt idx="14">
                  <c:v>46226.8</c:v>
                </c:pt>
                <c:pt idx="15">
                  <c:v>69166.600000000006</c:v>
                </c:pt>
                <c:pt idx="17">
                  <c:v>80319.600000000006</c:v>
                </c:pt>
                <c:pt idx="20">
                  <c:v>68217.399999999994</c:v>
                </c:pt>
                <c:pt idx="21">
                  <c:v>55136</c:v>
                </c:pt>
                <c:pt idx="27">
                  <c:v>61577.599999999999</c:v>
                </c:pt>
                <c:pt idx="39">
                  <c:v>54528</c:v>
                </c:pt>
                <c:pt idx="42">
                  <c:v>60729</c:v>
                </c:pt>
                <c:pt idx="48">
                  <c:v>39651.599999999999</c:v>
                </c:pt>
                <c:pt idx="66">
                  <c:v>60985.599999999999</c:v>
                </c:pt>
                <c:pt idx="69">
                  <c:v>39945.4</c:v>
                </c:pt>
                <c:pt idx="74">
                  <c:v>53948.800000000003</c:v>
                </c:pt>
                <c:pt idx="75">
                  <c:v>70325.600000000006</c:v>
                </c:pt>
                <c:pt idx="76">
                  <c:v>45400.4</c:v>
                </c:pt>
                <c:pt idx="78">
                  <c:v>62604.800000000003</c:v>
                </c:pt>
                <c:pt idx="93">
                  <c:v>64943.6</c:v>
                </c:pt>
              </c:numCache>
            </c:numRef>
          </c:xVal>
          <c:yVal>
            <c:numRef>
              <c:f>State084!$AG$2:$AG$101</c:f>
              <c:numCache>
                <c:formatCode>General</c:formatCode>
                <c:ptCount val="100"/>
                <c:pt idx="9">
                  <c:v>1.0815868936948221</c:v>
                </c:pt>
                <c:pt idx="13">
                  <c:v>1.6159556714985635</c:v>
                </c:pt>
                <c:pt idx="14">
                  <c:v>1.5600690508536172</c:v>
                </c:pt>
                <c:pt idx="15">
                  <c:v>1.7228835883215308</c:v>
                </c:pt>
                <c:pt idx="17">
                  <c:v>1.191838604773928</c:v>
                </c:pt>
                <c:pt idx="20">
                  <c:v>1.73904311803147</c:v>
                </c:pt>
                <c:pt idx="21">
                  <c:v>2.2469892629135231</c:v>
                </c:pt>
                <c:pt idx="27">
                  <c:v>1.6643065010653224</c:v>
                </c:pt>
                <c:pt idx="39">
                  <c:v>1.1956792840375587</c:v>
                </c:pt>
                <c:pt idx="42">
                  <c:v>1.1299214543298919</c:v>
                </c:pt>
                <c:pt idx="48">
                  <c:v>1.8023988943699625</c:v>
                </c:pt>
                <c:pt idx="66">
                  <c:v>1.4624271959282191</c:v>
                </c:pt>
                <c:pt idx="69">
                  <c:v>1.974019536667551</c:v>
                </c:pt>
                <c:pt idx="74">
                  <c:v>2.4238908001660833</c:v>
                </c:pt>
                <c:pt idx="75">
                  <c:v>1.8349647923373564</c:v>
                </c:pt>
                <c:pt idx="76">
                  <c:v>2.4130183875031936</c:v>
                </c:pt>
                <c:pt idx="78">
                  <c:v>1.2934950674708647</c:v>
                </c:pt>
                <c:pt idx="93">
                  <c:v>1.0007606600188472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444-48D8-A0D9-7C48D27C5B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9163456"/>
        <c:axId val="746458608"/>
      </c:scatterChart>
      <c:valAx>
        <c:axId val="74916345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6458608"/>
        <c:crosses val="autoZero"/>
        <c:crossBetween val="midCat"/>
      </c:valAx>
      <c:valAx>
        <c:axId val="7464586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91634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State084!$AI$2:$AI$101</c:f>
              <c:numCache>
                <c:formatCode>General</c:formatCode>
                <c:ptCount val="100"/>
                <c:pt idx="0">
                  <c:v>74962.2</c:v>
                </c:pt>
                <c:pt idx="5">
                  <c:v>57018.2</c:v>
                </c:pt>
                <c:pt idx="7">
                  <c:v>49798.400000000001</c:v>
                </c:pt>
                <c:pt idx="8">
                  <c:v>55661.8</c:v>
                </c:pt>
                <c:pt idx="9">
                  <c:v>55570.2</c:v>
                </c:pt>
                <c:pt idx="10">
                  <c:v>44591.6</c:v>
                </c:pt>
                <c:pt idx="12">
                  <c:v>49220.2</c:v>
                </c:pt>
                <c:pt idx="13">
                  <c:v>71069.399999999994</c:v>
                </c:pt>
                <c:pt idx="14">
                  <c:v>46226.8</c:v>
                </c:pt>
                <c:pt idx="16">
                  <c:v>42514.6</c:v>
                </c:pt>
                <c:pt idx="17">
                  <c:v>80319.600000000006</c:v>
                </c:pt>
                <c:pt idx="19">
                  <c:v>49533</c:v>
                </c:pt>
                <c:pt idx="20">
                  <c:v>68217.399999999994</c:v>
                </c:pt>
                <c:pt idx="22">
                  <c:v>57833</c:v>
                </c:pt>
                <c:pt idx="23">
                  <c:v>57218</c:v>
                </c:pt>
                <c:pt idx="24">
                  <c:v>66306.600000000006</c:v>
                </c:pt>
                <c:pt idx="25">
                  <c:v>60988.2</c:v>
                </c:pt>
                <c:pt idx="31">
                  <c:v>72561.600000000006</c:v>
                </c:pt>
                <c:pt idx="32">
                  <c:v>59253.4</c:v>
                </c:pt>
                <c:pt idx="33">
                  <c:v>59258.8</c:v>
                </c:pt>
                <c:pt idx="34">
                  <c:v>48368.6</c:v>
                </c:pt>
                <c:pt idx="37">
                  <c:v>64132.800000000003</c:v>
                </c:pt>
                <c:pt idx="39">
                  <c:v>54528</c:v>
                </c:pt>
                <c:pt idx="42">
                  <c:v>60729</c:v>
                </c:pt>
                <c:pt idx="44">
                  <c:v>51244.2</c:v>
                </c:pt>
                <c:pt idx="47">
                  <c:v>67652.800000000003</c:v>
                </c:pt>
                <c:pt idx="48">
                  <c:v>39651.599999999999</c:v>
                </c:pt>
                <c:pt idx="53">
                  <c:v>53766</c:v>
                </c:pt>
                <c:pt idx="54">
                  <c:v>68170.600000000006</c:v>
                </c:pt>
                <c:pt idx="55">
                  <c:v>46883.199999999997</c:v>
                </c:pt>
                <c:pt idx="60">
                  <c:v>55216.800000000003</c:v>
                </c:pt>
                <c:pt idx="63">
                  <c:v>67721.8</c:v>
                </c:pt>
                <c:pt idx="64">
                  <c:v>62487</c:v>
                </c:pt>
                <c:pt idx="65">
                  <c:v>69774.399999999994</c:v>
                </c:pt>
                <c:pt idx="67">
                  <c:v>48863.6</c:v>
                </c:pt>
                <c:pt idx="70">
                  <c:v>65132.800000000003</c:v>
                </c:pt>
                <c:pt idx="71">
                  <c:v>72682.600000000006</c:v>
                </c:pt>
                <c:pt idx="77">
                  <c:v>53768.6</c:v>
                </c:pt>
                <c:pt idx="78">
                  <c:v>62604.800000000003</c:v>
                </c:pt>
                <c:pt idx="79">
                  <c:v>67886.8</c:v>
                </c:pt>
                <c:pt idx="80">
                  <c:v>47417.8</c:v>
                </c:pt>
                <c:pt idx="82">
                  <c:v>77801</c:v>
                </c:pt>
                <c:pt idx="84">
                  <c:v>39602.800000000003</c:v>
                </c:pt>
                <c:pt idx="86">
                  <c:v>50327.8</c:v>
                </c:pt>
                <c:pt idx="87">
                  <c:v>60716.800000000003</c:v>
                </c:pt>
                <c:pt idx="88">
                  <c:v>55205.4</c:v>
                </c:pt>
                <c:pt idx="91">
                  <c:v>46783.4</c:v>
                </c:pt>
                <c:pt idx="93">
                  <c:v>64943.6</c:v>
                </c:pt>
                <c:pt idx="94">
                  <c:v>51435.6</c:v>
                </c:pt>
                <c:pt idx="97">
                  <c:v>73450.600000000006</c:v>
                </c:pt>
              </c:numCache>
            </c:numRef>
          </c:xVal>
          <c:yVal>
            <c:numRef>
              <c:f>State084!$AJ$2:$AJ$101</c:f>
              <c:numCache>
                <c:formatCode>General</c:formatCode>
                <c:ptCount val="100"/>
                <c:pt idx="0">
                  <c:v>1.4189951735674782</c:v>
                </c:pt>
                <c:pt idx="5">
                  <c:v>1.4988021368615636</c:v>
                </c:pt>
                <c:pt idx="7">
                  <c:v>1.3892012594782162</c:v>
                </c:pt>
                <c:pt idx="8">
                  <c:v>1.1494777387723716</c:v>
                </c:pt>
                <c:pt idx="9">
                  <c:v>1.0815868936948221</c:v>
                </c:pt>
                <c:pt idx="10">
                  <c:v>1.1162864754796868</c:v>
                </c:pt>
                <c:pt idx="12">
                  <c:v>1.2627742268418252</c:v>
                </c:pt>
                <c:pt idx="13">
                  <c:v>1.6159556714985635</c:v>
                </c:pt>
                <c:pt idx="14">
                  <c:v>1.5600690508536172</c:v>
                </c:pt>
                <c:pt idx="16">
                  <c:v>1.469495185183443</c:v>
                </c:pt>
                <c:pt idx="17">
                  <c:v>1.191838604773928</c:v>
                </c:pt>
                <c:pt idx="19">
                  <c:v>1.0094482466234631</c:v>
                </c:pt>
                <c:pt idx="20">
                  <c:v>1.73904311803147</c:v>
                </c:pt>
                <c:pt idx="22">
                  <c:v>1.4223194369996368</c:v>
                </c:pt>
                <c:pt idx="23">
                  <c:v>1.5836799608514802</c:v>
                </c:pt>
                <c:pt idx="24">
                  <c:v>1.2292139847315349</c:v>
                </c:pt>
                <c:pt idx="25">
                  <c:v>1.0046041693311165</c:v>
                </c:pt>
                <c:pt idx="31">
                  <c:v>1.5516058080306938</c:v>
                </c:pt>
                <c:pt idx="32">
                  <c:v>1.3529350214502458</c:v>
                </c:pt>
                <c:pt idx="33">
                  <c:v>1.3109951602124916</c:v>
                </c:pt>
                <c:pt idx="34">
                  <c:v>1.4982033798786816</c:v>
                </c:pt>
                <c:pt idx="37">
                  <c:v>1.2704731432278022</c:v>
                </c:pt>
                <c:pt idx="39">
                  <c:v>1.1956792840375587</c:v>
                </c:pt>
                <c:pt idx="42">
                  <c:v>1.1299214543298919</c:v>
                </c:pt>
                <c:pt idx="44">
                  <c:v>1.4352453545962276</c:v>
                </c:pt>
                <c:pt idx="47">
                  <c:v>1.4934193411063548</c:v>
                </c:pt>
                <c:pt idx="48">
                  <c:v>1.8023988943699625</c:v>
                </c:pt>
                <c:pt idx="53">
                  <c:v>1.0918796265297772</c:v>
                </c:pt>
                <c:pt idx="54">
                  <c:v>1.7439629400357337</c:v>
                </c:pt>
                <c:pt idx="55">
                  <c:v>1.3662250017063682</c:v>
                </c:pt>
                <c:pt idx="60">
                  <c:v>1.8013358253285232</c:v>
                </c:pt>
                <c:pt idx="63">
                  <c:v>1.0954079779332504</c:v>
                </c:pt>
                <c:pt idx="64">
                  <c:v>1.1427816985933075</c:v>
                </c:pt>
                <c:pt idx="65">
                  <c:v>1.0767989405856591</c:v>
                </c:pt>
                <c:pt idx="67">
                  <c:v>1.4398652575741453</c:v>
                </c:pt>
                <c:pt idx="70">
                  <c:v>1.5272028839540139</c:v>
                </c:pt>
                <c:pt idx="71">
                  <c:v>1.1398739175538575</c:v>
                </c:pt>
                <c:pt idx="77">
                  <c:v>1.1472681081523417</c:v>
                </c:pt>
                <c:pt idx="78">
                  <c:v>1.2934950674708647</c:v>
                </c:pt>
                <c:pt idx="79">
                  <c:v>1.0479062203550615</c:v>
                </c:pt>
                <c:pt idx="80">
                  <c:v>1.0677846715790271</c:v>
                </c:pt>
                <c:pt idx="82">
                  <c:v>1.6611483142890193</c:v>
                </c:pt>
                <c:pt idx="84">
                  <c:v>1.4072742331350307</c:v>
                </c:pt>
                <c:pt idx="86">
                  <c:v>1.5320955813685477</c:v>
                </c:pt>
                <c:pt idx="87">
                  <c:v>1.0031819858754083</c:v>
                </c:pt>
                <c:pt idx="88">
                  <c:v>1.5877251138475583</c:v>
                </c:pt>
                <c:pt idx="91">
                  <c:v>1.3364996986110458</c:v>
                </c:pt>
                <c:pt idx="93">
                  <c:v>1.0007606600188472</c:v>
                </c:pt>
                <c:pt idx="94">
                  <c:v>1.8164850803723491</c:v>
                </c:pt>
                <c:pt idx="97">
                  <c:v>1.0503658241049085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A8C-4CD9-A793-7755164F8C8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State084!$AK$2:$AK$101</c:f>
              <c:numCache>
                <c:formatCode>General</c:formatCode>
                <c:ptCount val="100"/>
                <c:pt idx="1">
                  <c:v>58285.599999999999</c:v>
                </c:pt>
                <c:pt idx="2">
                  <c:v>56610.8</c:v>
                </c:pt>
                <c:pt idx="3">
                  <c:v>55619.6</c:v>
                </c:pt>
                <c:pt idx="4">
                  <c:v>60353.599999999999</c:v>
                </c:pt>
                <c:pt idx="6">
                  <c:v>53313.8</c:v>
                </c:pt>
                <c:pt idx="11">
                  <c:v>60818.6</c:v>
                </c:pt>
                <c:pt idx="15">
                  <c:v>69166.600000000006</c:v>
                </c:pt>
                <c:pt idx="18">
                  <c:v>71166.2</c:v>
                </c:pt>
                <c:pt idx="21">
                  <c:v>55136</c:v>
                </c:pt>
                <c:pt idx="26">
                  <c:v>65702.8</c:v>
                </c:pt>
                <c:pt idx="27">
                  <c:v>61577.599999999999</c:v>
                </c:pt>
                <c:pt idx="28">
                  <c:v>53236</c:v>
                </c:pt>
                <c:pt idx="29">
                  <c:v>49463.199999999997</c:v>
                </c:pt>
                <c:pt idx="30">
                  <c:v>71530.8</c:v>
                </c:pt>
                <c:pt idx="35">
                  <c:v>61811.4</c:v>
                </c:pt>
                <c:pt idx="36">
                  <c:v>30997.8</c:v>
                </c:pt>
                <c:pt idx="38">
                  <c:v>76386.600000000006</c:v>
                </c:pt>
                <c:pt idx="40">
                  <c:v>61279</c:v>
                </c:pt>
                <c:pt idx="41">
                  <c:v>57722.2</c:v>
                </c:pt>
                <c:pt idx="43">
                  <c:v>51638.8</c:v>
                </c:pt>
                <c:pt idx="45">
                  <c:v>36243</c:v>
                </c:pt>
                <c:pt idx="46">
                  <c:v>60822.8</c:v>
                </c:pt>
                <c:pt idx="49">
                  <c:v>50288.4</c:v>
                </c:pt>
                <c:pt idx="50">
                  <c:v>63930.8</c:v>
                </c:pt>
                <c:pt idx="51">
                  <c:v>58953.599999999999</c:v>
                </c:pt>
                <c:pt idx="52">
                  <c:v>54274.6</c:v>
                </c:pt>
                <c:pt idx="56">
                  <c:v>55871.4</c:v>
                </c:pt>
                <c:pt idx="57">
                  <c:v>62348.2</c:v>
                </c:pt>
                <c:pt idx="58">
                  <c:v>48960</c:v>
                </c:pt>
                <c:pt idx="59">
                  <c:v>61978.6</c:v>
                </c:pt>
                <c:pt idx="61">
                  <c:v>63356.2</c:v>
                </c:pt>
                <c:pt idx="62">
                  <c:v>66546</c:v>
                </c:pt>
                <c:pt idx="66">
                  <c:v>60985.599999999999</c:v>
                </c:pt>
                <c:pt idx="68">
                  <c:v>60671.4</c:v>
                </c:pt>
                <c:pt idx="69">
                  <c:v>39945.4</c:v>
                </c:pt>
                <c:pt idx="72">
                  <c:v>53153.8</c:v>
                </c:pt>
                <c:pt idx="73">
                  <c:v>65342.6</c:v>
                </c:pt>
                <c:pt idx="74">
                  <c:v>53948.800000000003</c:v>
                </c:pt>
                <c:pt idx="75">
                  <c:v>70325.600000000006</c:v>
                </c:pt>
                <c:pt idx="76">
                  <c:v>45400.4</c:v>
                </c:pt>
                <c:pt idx="81">
                  <c:v>56939.199999999997</c:v>
                </c:pt>
                <c:pt idx="83">
                  <c:v>66010.399999999994</c:v>
                </c:pt>
                <c:pt idx="85">
                  <c:v>55417</c:v>
                </c:pt>
                <c:pt idx="89">
                  <c:v>75044.399999999994</c:v>
                </c:pt>
                <c:pt idx="90">
                  <c:v>66528.399999999994</c:v>
                </c:pt>
                <c:pt idx="92">
                  <c:v>51703.199999999997</c:v>
                </c:pt>
                <c:pt idx="95">
                  <c:v>47661.4</c:v>
                </c:pt>
                <c:pt idx="96">
                  <c:v>47335.199999999997</c:v>
                </c:pt>
                <c:pt idx="98">
                  <c:v>51969.8</c:v>
                </c:pt>
                <c:pt idx="99">
                  <c:v>63275.4</c:v>
                </c:pt>
              </c:numCache>
            </c:numRef>
          </c:xVal>
          <c:yVal>
            <c:numRef>
              <c:f>State084!$AL$2:$AL$101</c:f>
              <c:numCache>
                <c:formatCode>General</c:formatCode>
                <c:ptCount val="100"/>
                <c:pt idx="1">
                  <c:v>2.033709870019353</c:v>
                </c:pt>
                <c:pt idx="2">
                  <c:v>1.9246504200611896</c:v>
                </c:pt>
                <c:pt idx="3">
                  <c:v>2.1328272767154024</c:v>
                </c:pt>
                <c:pt idx="4">
                  <c:v>2.138314864399141</c:v>
                </c:pt>
                <c:pt idx="6">
                  <c:v>1.7064062212785431</c:v>
                </c:pt>
                <c:pt idx="11">
                  <c:v>2.1764723291887678</c:v>
                </c:pt>
                <c:pt idx="15">
                  <c:v>1.7228835883215308</c:v>
                </c:pt>
                <c:pt idx="18">
                  <c:v>1.6095140670711658</c:v>
                </c:pt>
                <c:pt idx="21">
                  <c:v>2.2469892629135231</c:v>
                </c:pt>
                <c:pt idx="26">
                  <c:v>2.190758993528434</c:v>
                </c:pt>
                <c:pt idx="27">
                  <c:v>1.6643065010653224</c:v>
                </c:pt>
                <c:pt idx="28">
                  <c:v>2.0636035765271621</c:v>
                </c:pt>
                <c:pt idx="29">
                  <c:v>2.151923045819923</c:v>
                </c:pt>
                <c:pt idx="30">
                  <c:v>1.7172742371118455</c:v>
                </c:pt>
                <c:pt idx="35">
                  <c:v>1.8785693253995217</c:v>
                </c:pt>
                <c:pt idx="36">
                  <c:v>1.741284865377543</c:v>
                </c:pt>
                <c:pt idx="38">
                  <c:v>1.6961613686170085</c:v>
                </c:pt>
                <c:pt idx="40">
                  <c:v>2.0893780903735375</c:v>
                </c:pt>
                <c:pt idx="41">
                  <c:v>1.6378100626795238</c:v>
                </c:pt>
                <c:pt idx="43">
                  <c:v>2.4072983880338037</c:v>
                </c:pt>
                <c:pt idx="45">
                  <c:v>1.8633667190905829</c:v>
                </c:pt>
                <c:pt idx="46">
                  <c:v>1.8999125328001998</c:v>
                </c:pt>
                <c:pt idx="49">
                  <c:v>1.9018302431574676</c:v>
                </c:pt>
                <c:pt idx="50">
                  <c:v>1.4514130904039992</c:v>
                </c:pt>
                <c:pt idx="51">
                  <c:v>2.1380712967486293</c:v>
                </c:pt>
                <c:pt idx="52">
                  <c:v>2.2813618156559423</c:v>
                </c:pt>
                <c:pt idx="56">
                  <c:v>2.0777535554863489</c:v>
                </c:pt>
                <c:pt idx="57">
                  <c:v>1.9907872240096749</c:v>
                </c:pt>
                <c:pt idx="58">
                  <c:v>2.5369076797385621</c:v>
                </c:pt>
                <c:pt idx="59">
                  <c:v>2.0994020516759009</c:v>
                </c:pt>
                <c:pt idx="61">
                  <c:v>2.0077593037461212</c:v>
                </c:pt>
                <c:pt idx="62">
                  <c:v>2.0274997745920116</c:v>
                </c:pt>
                <c:pt idx="66">
                  <c:v>1.4624271959282191</c:v>
                </c:pt>
                <c:pt idx="68">
                  <c:v>2.0459557551004264</c:v>
                </c:pt>
                <c:pt idx="69">
                  <c:v>1.974019536667551</c:v>
                </c:pt>
                <c:pt idx="72">
                  <c:v>1.8263792993163235</c:v>
                </c:pt>
                <c:pt idx="73">
                  <c:v>1.9459433814999709</c:v>
                </c:pt>
                <c:pt idx="74">
                  <c:v>2.4238908001660833</c:v>
                </c:pt>
                <c:pt idx="75">
                  <c:v>1.8349647923373564</c:v>
                </c:pt>
                <c:pt idx="76">
                  <c:v>2.4130183875031936</c:v>
                </c:pt>
                <c:pt idx="81">
                  <c:v>2.3538089751875688</c:v>
                </c:pt>
                <c:pt idx="83">
                  <c:v>1.9164858870723402</c:v>
                </c:pt>
                <c:pt idx="85">
                  <c:v>2.3782232888824728</c:v>
                </c:pt>
                <c:pt idx="89">
                  <c:v>1.6939305264616682</c:v>
                </c:pt>
                <c:pt idx="90">
                  <c:v>1.9337004948262699</c:v>
                </c:pt>
                <c:pt idx="92">
                  <c:v>1.8699422859706945</c:v>
                </c:pt>
                <c:pt idx="95">
                  <c:v>1.9477186989891191</c:v>
                </c:pt>
                <c:pt idx="96">
                  <c:v>2.857788706924234</c:v>
                </c:pt>
                <c:pt idx="98">
                  <c:v>1.999488164280024</c:v>
                </c:pt>
                <c:pt idx="99">
                  <c:v>1.9709081254326326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8C-4CD9-A793-7755164F8C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9187456"/>
        <c:axId val="746463184"/>
      </c:scatterChart>
      <c:valAx>
        <c:axId val="74918745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6463184"/>
        <c:crosses val="autoZero"/>
        <c:crossBetween val="midCat"/>
      </c:valAx>
      <c:valAx>
        <c:axId val="7464631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91874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State083!$J$2:$J$101</c:f>
              <c:numCache>
                <c:formatCode>General</c:formatCode>
                <c:ptCount val="100"/>
                <c:pt idx="0">
                  <c:v>73596.800000000003</c:v>
                </c:pt>
                <c:pt idx="1">
                  <c:v>56110.8</c:v>
                </c:pt>
                <c:pt idx="2">
                  <c:v>61982</c:v>
                </c:pt>
                <c:pt idx="3">
                  <c:v>56709.599999999999</c:v>
                </c:pt>
                <c:pt idx="4">
                  <c:v>64102.400000000001</c:v>
                </c:pt>
                <c:pt idx="5">
                  <c:v>63357.2</c:v>
                </c:pt>
                <c:pt idx="6">
                  <c:v>55891.199999999997</c:v>
                </c:pt>
                <c:pt idx="7">
                  <c:v>50934.6</c:v>
                </c:pt>
                <c:pt idx="8">
                  <c:v>55781.4</c:v>
                </c:pt>
                <c:pt idx="9">
                  <c:v>60058</c:v>
                </c:pt>
                <c:pt idx="10">
                  <c:v>48117.4</c:v>
                </c:pt>
                <c:pt idx="11">
                  <c:v>64922.6</c:v>
                </c:pt>
                <c:pt idx="12">
                  <c:v>44585.8</c:v>
                </c:pt>
                <c:pt idx="13">
                  <c:v>65354.2</c:v>
                </c:pt>
                <c:pt idx="14">
                  <c:v>44519.8</c:v>
                </c:pt>
                <c:pt idx="15">
                  <c:v>65892.399999999994</c:v>
                </c:pt>
                <c:pt idx="16">
                  <c:v>47150.2</c:v>
                </c:pt>
                <c:pt idx="17">
                  <c:v>75593.399999999994</c:v>
                </c:pt>
                <c:pt idx="18">
                  <c:v>71266.600000000006</c:v>
                </c:pt>
                <c:pt idx="19">
                  <c:v>49962.8</c:v>
                </c:pt>
                <c:pt idx="20">
                  <c:v>63805.599999999999</c:v>
                </c:pt>
                <c:pt idx="21">
                  <c:v>49243.8</c:v>
                </c:pt>
                <c:pt idx="22">
                  <c:v>55352.2</c:v>
                </c:pt>
                <c:pt idx="23">
                  <c:v>46710.400000000001</c:v>
                </c:pt>
                <c:pt idx="24">
                  <c:v>76085.8</c:v>
                </c:pt>
                <c:pt idx="25">
                  <c:v>61222.8</c:v>
                </c:pt>
                <c:pt idx="26">
                  <c:v>64306.2</c:v>
                </c:pt>
                <c:pt idx="27">
                  <c:v>62582.2</c:v>
                </c:pt>
                <c:pt idx="28">
                  <c:v>47838</c:v>
                </c:pt>
                <c:pt idx="29">
                  <c:v>43055</c:v>
                </c:pt>
                <c:pt idx="30">
                  <c:v>69817.8</c:v>
                </c:pt>
                <c:pt idx="31">
                  <c:v>70632.800000000003</c:v>
                </c:pt>
                <c:pt idx="32">
                  <c:v>59602</c:v>
                </c:pt>
                <c:pt idx="33">
                  <c:v>54539.199999999997</c:v>
                </c:pt>
                <c:pt idx="34">
                  <c:v>45343</c:v>
                </c:pt>
                <c:pt idx="35">
                  <c:v>64347.6</c:v>
                </c:pt>
                <c:pt idx="36">
                  <c:v>30758.799999999999</c:v>
                </c:pt>
                <c:pt idx="37">
                  <c:v>62967.199999999997</c:v>
                </c:pt>
                <c:pt idx="38">
                  <c:v>72758.600000000006</c:v>
                </c:pt>
                <c:pt idx="39">
                  <c:v>54189</c:v>
                </c:pt>
                <c:pt idx="40">
                  <c:v>58885.4</c:v>
                </c:pt>
                <c:pt idx="41">
                  <c:v>56844.4</c:v>
                </c:pt>
                <c:pt idx="42">
                  <c:v>60031.8</c:v>
                </c:pt>
                <c:pt idx="43">
                  <c:v>55363.8</c:v>
                </c:pt>
                <c:pt idx="44">
                  <c:v>57562</c:v>
                </c:pt>
                <c:pt idx="45">
                  <c:v>37462.6</c:v>
                </c:pt>
                <c:pt idx="46">
                  <c:v>67684.800000000003</c:v>
                </c:pt>
                <c:pt idx="47">
                  <c:v>65472</c:v>
                </c:pt>
                <c:pt idx="48">
                  <c:v>41120.800000000003</c:v>
                </c:pt>
                <c:pt idx="49">
                  <c:v>46786.400000000001</c:v>
                </c:pt>
                <c:pt idx="50">
                  <c:v>61899.8</c:v>
                </c:pt>
                <c:pt idx="51">
                  <c:v>59382</c:v>
                </c:pt>
                <c:pt idx="52">
                  <c:v>56538</c:v>
                </c:pt>
                <c:pt idx="53">
                  <c:v>53905.8</c:v>
                </c:pt>
                <c:pt idx="54">
                  <c:v>67119.600000000006</c:v>
                </c:pt>
                <c:pt idx="55">
                  <c:v>46200</c:v>
                </c:pt>
                <c:pt idx="56">
                  <c:v>50709.2</c:v>
                </c:pt>
                <c:pt idx="57">
                  <c:v>63463.6</c:v>
                </c:pt>
                <c:pt idx="58">
                  <c:v>51778.8</c:v>
                </c:pt>
                <c:pt idx="59">
                  <c:v>60449.2</c:v>
                </c:pt>
                <c:pt idx="60">
                  <c:v>57162.400000000001</c:v>
                </c:pt>
                <c:pt idx="61">
                  <c:v>64783</c:v>
                </c:pt>
                <c:pt idx="62">
                  <c:v>70124.800000000003</c:v>
                </c:pt>
                <c:pt idx="63">
                  <c:v>70918.399999999994</c:v>
                </c:pt>
                <c:pt idx="64">
                  <c:v>62489.4</c:v>
                </c:pt>
                <c:pt idx="65">
                  <c:v>73381.2</c:v>
                </c:pt>
                <c:pt idx="66">
                  <c:v>67773.399999999994</c:v>
                </c:pt>
                <c:pt idx="67">
                  <c:v>43358</c:v>
                </c:pt>
                <c:pt idx="68">
                  <c:v>66310.600000000006</c:v>
                </c:pt>
                <c:pt idx="69">
                  <c:v>42798.2</c:v>
                </c:pt>
                <c:pt idx="70">
                  <c:v>61324.6</c:v>
                </c:pt>
                <c:pt idx="71">
                  <c:v>68795.199999999997</c:v>
                </c:pt>
                <c:pt idx="72">
                  <c:v>53970.400000000001</c:v>
                </c:pt>
                <c:pt idx="73">
                  <c:v>66765.600000000006</c:v>
                </c:pt>
                <c:pt idx="74">
                  <c:v>57325.599999999999</c:v>
                </c:pt>
                <c:pt idx="75">
                  <c:v>66311.600000000006</c:v>
                </c:pt>
                <c:pt idx="76">
                  <c:v>47472.2</c:v>
                </c:pt>
                <c:pt idx="77">
                  <c:v>54687.6</c:v>
                </c:pt>
                <c:pt idx="78">
                  <c:v>56164.800000000003</c:v>
                </c:pt>
                <c:pt idx="79">
                  <c:v>67152.600000000006</c:v>
                </c:pt>
                <c:pt idx="80">
                  <c:v>50593.4</c:v>
                </c:pt>
                <c:pt idx="81">
                  <c:v>56199</c:v>
                </c:pt>
                <c:pt idx="82">
                  <c:v>69823.399999999994</c:v>
                </c:pt>
                <c:pt idx="83">
                  <c:v>65576.2</c:v>
                </c:pt>
                <c:pt idx="84">
                  <c:v>34545.199999999997</c:v>
                </c:pt>
                <c:pt idx="85">
                  <c:v>51863.199999999997</c:v>
                </c:pt>
                <c:pt idx="86">
                  <c:v>47178.2</c:v>
                </c:pt>
                <c:pt idx="87">
                  <c:v>60210.2</c:v>
                </c:pt>
                <c:pt idx="88">
                  <c:v>57714</c:v>
                </c:pt>
                <c:pt idx="89">
                  <c:v>64438.400000000001</c:v>
                </c:pt>
                <c:pt idx="90">
                  <c:v>70465.8</c:v>
                </c:pt>
                <c:pt idx="91">
                  <c:v>50246</c:v>
                </c:pt>
                <c:pt idx="92">
                  <c:v>57297.2</c:v>
                </c:pt>
                <c:pt idx="93">
                  <c:v>64943.6</c:v>
                </c:pt>
                <c:pt idx="94">
                  <c:v>48793.4</c:v>
                </c:pt>
                <c:pt idx="95">
                  <c:v>45993</c:v>
                </c:pt>
                <c:pt idx="96">
                  <c:v>51421.4</c:v>
                </c:pt>
                <c:pt idx="97">
                  <c:v>74338</c:v>
                </c:pt>
                <c:pt idx="98">
                  <c:v>47342.8</c:v>
                </c:pt>
                <c:pt idx="99">
                  <c:v>67516</c:v>
                </c:pt>
              </c:numCache>
            </c:numRef>
          </c:xVal>
          <c:yVal>
            <c:numRef>
              <c:f>State083!$K$2:$K$101</c:f>
              <c:numCache>
                <c:formatCode>General</c:formatCode>
                <c:ptCount val="100"/>
                <c:pt idx="0">
                  <c:v>1.4517614896299837</c:v>
                </c:pt>
                <c:pt idx="1">
                  <c:v>2.0406766611775273</c:v>
                </c:pt>
                <c:pt idx="2">
                  <c:v>1.911361362976348</c:v>
                </c:pt>
                <c:pt idx="3">
                  <c:v>1.8633882094036989</c:v>
                </c:pt>
                <c:pt idx="4">
                  <c:v>2.0132475539137378</c:v>
                </c:pt>
                <c:pt idx="5">
                  <c:v>1.2599199459572077</c:v>
                </c:pt>
                <c:pt idx="6">
                  <c:v>1.627787558685446</c:v>
                </c:pt>
                <c:pt idx="7">
                  <c:v>1.3574662410228018</c:v>
                </c:pt>
                <c:pt idx="8">
                  <c:v>1.1372608073658961</c:v>
                </c:pt>
                <c:pt idx="9">
                  <c:v>1.0719970694994838</c:v>
                </c:pt>
                <c:pt idx="10">
                  <c:v>1.5187437392710328</c:v>
                </c:pt>
                <c:pt idx="11">
                  <c:v>1.8970743623946054</c:v>
                </c:pt>
                <c:pt idx="12">
                  <c:v>1.3950405734561226</c:v>
                </c:pt>
                <c:pt idx="13">
                  <c:v>1.8083612070838599</c:v>
                </c:pt>
                <c:pt idx="14">
                  <c:v>1.5637761175926217</c:v>
                </c:pt>
                <c:pt idx="15">
                  <c:v>1.624679022163406</c:v>
                </c:pt>
                <c:pt idx="16">
                  <c:v>1.1412464846384534</c:v>
                </c:pt>
                <c:pt idx="17">
                  <c:v>1.3095455423357067</c:v>
                </c:pt>
                <c:pt idx="18">
                  <c:v>1.5865356281904845</c:v>
                </c:pt>
                <c:pt idx="19">
                  <c:v>1.1560400938298092</c:v>
                </c:pt>
                <c:pt idx="20">
                  <c:v>1.8809007359855561</c:v>
                </c:pt>
                <c:pt idx="21">
                  <c:v>2.5174539739012829</c:v>
                </c:pt>
                <c:pt idx="22">
                  <c:v>1.7946350822550867</c:v>
                </c:pt>
                <c:pt idx="23">
                  <c:v>2.20422004521477</c:v>
                </c:pt>
                <c:pt idx="24">
                  <c:v>1.0304288053749846</c:v>
                </c:pt>
                <c:pt idx="25">
                  <c:v>1.0189994577183663</c:v>
                </c:pt>
                <c:pt idx="26">
                  <c:v>2.01739490126924</c:v>
                </c:pt>
                <c:pt idx="27">
                  <c:v>1.6379897159256147</c:v>
                </c:pt>
                <c:pt idx="28">
                  <c:v>2.2963543626405785</c:v>
                </c:pt>
                <c:pt idx="29">
                  <c:v>2.4722099639995356</c:v>
                </c:pt>
                <c:pt idx="30">
                  <c:v>1.7392126363191047</c:v>
                </c:pt>
                <c:pt idx="31">
                  <c:v>1.5955759930230713</c:v>
                </c:pt>
                <c:pt idx="32">
                  <c:v>1.6116237710143955</c:v>
                </c:pt>
                <c:pt idx="33">
                  <c:v>1.3921913046029279</c:v>
                </c:pt>
                <c:pt idx="34">
                  <c:v>1.6012614957104736</c:v>
                </c:pt>
                <c:pt idx="35">
                  <c:v>1.766919045931783</c:v>
                </c:pt>
                <c:pt idx="36">
                  <c:v>1.8640519135987099</c:v>
                </c:pt>
                <c:pt idx="37">
                  <c:v>1.2348492548501442</c:v>
                </c:pt>
                <c:pt idx="38">
                  <c:v>1.815111890553144</c:v>
                </c:pt>
                <c:pt idx="39">
                  <c:v>1.2198416652826218</c:v>
                </c:pt>
                <c:pt idx="40">
                  <c:v>2.1880126482965219</c:v>
                </c:pt>
                <c:pt idx="41">
                  <c:v>1.8564361660955169</c:v>
                </c:pt>
                <c:pt idx="42">
                  <c:v>1.1390129897820822</c:v>
                </c:pt>
                <c:pt idx="43">
                  <c:v>2.2453119186183028</c:v>
                </c:pt>
                <c:pt idx="44">
                  <c:v>1.2777353114902192</c:v>
                </c:pt>
                <c:pt idx="45">
                  <c:v>1.8439990817508662</c:v>
                </c:pt>
                <c:pt idx="46">
                  <c:v>1.7092020660473253</c:v>
                </c:pt>
                <c:pt idx="47">
                  <c:v>1.3164406158357771</c:v>
                </c:pt>
                <c:pt idx="48">
                  <c:v>1.6317289546895974</c:v>
                </c:pt>
                <c:pt idx="49">
                  <c:v>2.0690200571106132</c:v>
                </c:pt>
                <c:pt idx="50">
                  <c:v>1.4242857004384504</c:v>
                </c:pt>
                <c:pt idx="51">
                  <c:v>2.3364487555151392</c:v>
                </c:pt>
                <c:pt idx="52">
                  <c:v>2.1900668576886342</c:v>
                </c:pt>
                <c:pt idx="53">
                  <c:v>1.0549699661260941</c:v>
                </c:pt>
                <c:pt idx="54">
                  <c:v>1.8950798276509393</c:v>
                </c:pt>
                <c:pt idx="55">
                  <c:v>1.2571861471861472</c:v>
                </c:pt>
                <c:pt idx="56">
                  <c:v>2.2892887286725094</c:v>
                </c:pt>
                <c:pt idx="57">
                  <c:v>1.900412204791408</c:v>
                </c:pt>
                <c:pt idx="58">
                  <c:v>2.1538351603358903</c:v>
                </c:pt>
                <c:pt idx="59">
                  <c:v>2.0144683469756424</c:v>
                </c:pt>
                <c:pt idx="60">
                  <c:v>1.7230732089625347</c:v>
                </c:pt>
                <c:pt idx="61">
                  <c:v>1.6789435500054026</c:v>
                </c:pt>
                <c:pt idx="62">
                  <c:v>1.7287464634480241</c:v>
                </c:pt>
                <c:pt idx="63">
                  <c:v>1.0391943416659146</c:v>
                </c:pt>
                <c:pt idx="64">
                  <c:v>1.1426898001901122</c:v>
                </c:pt>
                <c:pt idx="65">
                  <c:v>1.1522978637580199</c:v>
                </c:pt>
                <c:pt idx="66">
                  <c:v>1.3157964629190804</c:v>
                </c:pt>
                <c:pt idx="67">
                  <c:v>1.6436182480741732</c:v>
                </c:pt>
                <c:pt idx="68">
                  <c:v>1.9576960546277666</c:v>
                </c:pt>
                <c:pt idx="69">
                  <c:v>1.9043791561327348</c:v>
                </c:pt>
                <c:pt idx="70">
                  <c:v>1.9186264565932758</c:v>
                </c:pt>
                <c:pt idx="71">
                  <c:v>1.448458613391632</c:v>
                </c:pt>
                <c:pt idx="72">
                  <c:v>1.8708403124675748</c:v>
                </c:pt>
                <c:pt idx="73">
                  <c:v>1.9037947685634518</c:v>
                </c:pt>
                <c:pt idx="74">
                  <c:v>2.2506698577947724</c:v>
                </c:pt>
                <c:pt idx="75">
                  <c:v>2.0335657712979325</c:v>
                </c:pt>
                <c:pt idx="76">
                  <c:v>2.1060325832803199</c:v>
                </c:pt>
                <c:pt idx="77">
                  <c:v>1.1397647730015579</c:v>
                </c:pt>
                <c:pt idx="78">
                  <c:v>1.5103944107341252</c:v>
                </c:pt>
                <c:pt idx="79">
                  <c:v>1.0626096383460952</c:v>
                </c:pt>
                <c:pt idx="80">
                  <c:v>1.1004399783370953</c:v>
                </c:pt>
                <c:pt idx="81">
                  <c:v>2.3836901012473533</c:v>
                </c:pt>
                <c:pt idx="82">
                  <c:v>2.097319809691307</c:v>
                </c:pt>
                <c:pt idx="83">
                  <c:v>1.9291755240468342</c:v>
                </c:pt>
                <c:pt idx="84">
                  <c:v>1.6630385697578827</c:v>
                </c:pt>
                <c:pt idx="85">
                  <c:v>2.4956038192784096</c:v>
                </c:pt>
                <c:pt idx="86">
                  <c:v>2.0138962486911329</c:v>
                </c:pt>
                <c:pt idx="87">
                  <c:v>1.0419829198375026</c:v>
                </c:pt>
                <c:pt idx="88">
                  <c:v>1.4356308694597497</c:v>
                </c:pt>
                <c:pt idx="89">
                  <c:v>1.9298585936336097</c:v>
                </c:pt>
                <c:pt idx="90">
                  <c:v>1.8254529147472958</c:v>
                </c:pt>
                <c:pt idx="91">
                  <c:v>1.2062452732555826</c:v>
                </c:pt>
                <c:pt idx="92">
                  <c:v>2.0754242790223607</c:v>
                </c:pt>
                <c:pt idx="93">
                  <c:v>1.1901711639022168</c:v>
                </c:pt>
                <c:pt idx="94">
                  <c:v>1.7743178380682634</c:v>
                </c:pt>
                <c:pt idx="95">
                  <c:v>1.6134629182701716</c:v>
                </c:pt>
                <c:pt idx="96">
                  <c:v>2.5224711890380269</c:v>
                </c:pt>
                <c:pt idx="97">
                  <c:v>1.0468670128332751</c:v>
                </c:pt>
                <c:pt idx="98">
                  <c:v>2.1682916937739209</c:v>
                </c:pt>
                <c:pt idx="99">
                  <c:v>1.8469399845962438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A2-4D90-9118-FB0384389E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9104256"/>
        <c:axId val="746440304"/>
      </c:scatterChart>
      <c:valAx>
        <c:axId val="74910425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6440304"/>
        <c:crosses val="autoZero"/>
        <c:crossBetween val="midCat"/>
      </c:valAx>
      <c:valAx>
        <c:axId val="7464403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91042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State083!$Z$2:$Z$101</c:f>
              <c:numCache>
                <c:formatCode>General</c:formatCode>
                <c:ptCount val="100"/>
                <c:pt idx="10">
                  <c:v>48117.4</c:v>
                </c:pt>
                <c:pt idx="11">
                  <c:v>64922.6</c:v>
                </c:pt>
                <c:pt idx="26">
                  <c:v>64306.2</c:v>
                </c:pt>
                <c:pt idx="31">
                  <c:v>70632.800000000003</c:v>
                </c:pt>
                <c:pt idx="33">
                  <c:v>54539.199999999997</c:v>
                </c:pt>
                <c:pt idx="36">
                  <c:v>30758.799999999999</c:v>
                </c:pt>
                <c:pt idx="45">
                  <c:v>37462.6</c:v>
                </c:pt>
                <c:pt idx="49">
                  <c:v>46786.400000000001</c:v>
                </c:pt>
                <c:pt idx="52">
                  <c:v>56538</c:v>
                </c:pt>
                <c:pt idx="54">
                  <c:v>67119.600000000006</c:v>
                </c:pt>
                <c:pt idx="60">
                  <c:v>57162.400000000001</c:v>
                </c:pt>
                <c:pt idx="63">
                  <c:v>70918.399999999994</c:v>
                </c:pt>
                <c:pt idx="67">
                  <c:v>43358</c:v>
                </c:pt>
                <c:pt idx="70">
                  <c:v>61324.6</c:v>
                </c:pt>
                <c:pt idx="72">
                  <c:v>53970.400000000001</c:v>
                </c:pt>
                <c:pt idx="79">
                  <c:v>67152.600000000006</c:v>
                </c:pt>
                <c:pt idx="85">
                  <c:v>51863.199999999997</c:v>
                </c:pt>
                <c:pt idx="90">
                  <c:v>70465.8</c:v>
                </c:pt>
              </c:numCache>
            </c:numRef>
          </c:xVal>
          <c:yVal>
            <c:numRef>
              <c:f>State083!$AA$12:$AA$101</c:f>
              <c:numCache>
                <c:formatCode>General</c:formatCode>
                <c:ptCount val="90"/>
                <c:pt idx="0">
                  <c:v>1.5187437392710328</c:v>
                </c:pt>
                <c:pt idx="1">
                  <c:v>1.8970743623946054</c:v>
                </c:pt>
                <c:pt idx="16">
                  <c:v>2.01739490126924</c:v>
                </c:pt>
                <c:pt idx="21">
                  <c:v>1.5955759930230713</c:v>
                </c:pt>
                <c:pt idx="23">
                  <c:v>1.3921913046029279</c:v>
                </c:pt>
                <c:pt idx="26">
                  <c:v>1.8640519135987099</c:v>
                </c:pt>
                <c:pt idx="35">
                  <c:v>1.8439990817508662</c:v>
                </c:pt>
                <c:pt idx="39">
                  <c:v>2.0690200571106132</c:v>
                </c:pt>
                <c:pt idx="42">
                  <c:v>2.1900668576886342</c:v>
                </c:pt>
                <c:pt idx="44">
                  <c:v>1.8950798276509393</c:v>
                </c:pt>
                <c:pt idx="50">
                  <c:v>1.7230732089625347</c:v>
                </c:pt>
                <c:pt idx="53">
                  <c:v>1.0391943416659146</c:v>
                </c:pt>
                <c:pt idx="57">
                  <c:v>1.6436182480741732</c:v>
                </c:pt>
                <c:pt idx="60">
                  <c:v>1.9186264565932758</c:v>
                </c:pt>
                <c:pt idx="62">
                  <c:v>1.8708403124675748</c:v>
                </c:pt>
                <c:pt idx="69">
                  <c:v>1.0626096383460952</c:v>
                </c:pt>
                <c:pt idx="75">
                  <c:v>2.4956038192784096</c:v>
                </c:pt>
                <c:pt idx="80">
                  <c:v>1.8254529147472958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FF-4E55-81B7-6EF90964271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State083!$AB$2:$AB$101</c:f>
              <c:numCache>
                <c:formatCode>General</c:formatCode>
                <c:ptCount val="100"/>
                <c:pt idx="1">
                  <c:v>56110.8</c:v>
                </c:pt>
                <c:pt idx="2">
                  <c:v>61982</c:v>
                </c:pt>
                <c:pt idx="8">
                  <c:v>55781.4</c:v>
                </c:pt>
                <c:pt idx="19">
                  <c:v>49962.8</c:v>
                </c:pt>
                <c:pt idx="22">
                  <c:v>55352.2</c:v>
                </c:pt>
                <c:pt idx="24">
                  <c:v>76085.8</c:v>
                </c:pt>
                <c:pt idx="30">
                  <c:v>69817.8</c:v>
                </c:pt>
                <c:pt idx="34">
                  <c:v>45343</c:v>
                </c:pt>
                <c:pt idx="37">
                  <c:v>62967.199999999997</c:v>
                </c:pt>
                <c:pt idx="40">
                  <c:v>58885.4</c:v>
                </c:pt>
                <c:pt idx="41">
                  <c:v>56844.4</c:v>
                </c:pt>
                <c:pt idx="43">
                  <c:v>55363.8</c:v>
                </c:pt>
                <c:pt idx="44">
                  <c:v>57562</c:v>
                </c:pt>
                <c:pt idx="47">
                  <c:v>65472</c:v>
                </c:pt>
                <c:pt idx="51">
                  <c:v>59382</c:v>
                </c:pt>
                <c:pt idx="56">
                  <c:v>50709.2</c:v>
                </c:pt>
                <c:pt idx="57">
                  <c:v>63463.6</c:v>
                </c:pt>
                <c:pt idx="58">
                  <c:v>51778.8</c:v>
                </c:pt>
                <c:pt idx="61">
                  <c:v>64783</c:v>
                </c:pt>
                <c:pt idx="62">
                  <c:v>70124.800000000003</c:v>
                </c:pt>
                <c:pt idx="64">
                  <c:v>62489.4</c:v>
                </c:pt>
                <c:pt idx="68">
                  <c:v>66310.600000000006</c:v>
                </c:pt>
                <c:pt idx="71">
                  <c:v>68795.199999999997</c:v>
                </c:pt>
                <c:pt idx="73">
                  <c:v>66765.600000000006</c:v>
                </c:pt>
                <c:pt idx="80">
                  <c:v>50593.4</c:v>
                </c:pt>
                <c:pt idx="82">
                  <c:v>69823.399999999994</c:v>
                </c:pt>
                <c:pt idx="84">
                  <c:v>34545.199999999997</c:v>
                </c:pt>
                <c:pt idx="86">
                  <c:v>47178.2</c:v>
                </c:pt>
                <c:pt idx="89">
                  <c:v>64438.400000000001</c:v>
                </c:pt>
                <c:pt idx="92">
                  <c:v>57297.2</c:v>
                </c:pt>
                <c:pt idx="96">
                  <c:v>51421.4</c:v>
                </c:pt>
                <c:pt idx="97">
                  <c:v>74338</c:v>
                </c:pt>
              </c:numCache>
            </c:numRef>
          </c:xVal>
          <c:yVal>
            <c:numRef>
              <c:f>State083!$AC$2:$AC$101</c:f>
              <c:numCache>
                <c:formatCode>General</c:formatCode>
                <c:ptCount val="100"/>
                <c:pt idx="1">
                  <c:v>2.0406766611775273</c:v>
                </c:pt>
                <c:pt idx="2">
                  <c:v>1.911361362976348</c:v>
                </c:pt>
                <c:pt idx="8">
                  <c:v>1.1372608073658961</c:v>
                </c:pt>
                <c:pt idx="19">
                  <c:v>1.1560400938298092</c:v>
                </c:pt>
                <c:pt idx="22">
                  <c:v>1.7946350822550867</c:v>
                </c:pt>
                <c:pt idx="24">
                  <c:v>1.0304288053749846</c:v>
                </c:pt>
                <c:pt idx="30">
                  <c:v>1.7392126363191047</c:v>
                </c:pt>
                <c:pt idx="34">
                  <c:v>1.6012614957104736</c:v>
                </c:pt>
                <c:pt idx="37">
                  <c:v>1.2348492548501442</c:v>
                </c:pt>
                <c:pt idx="40">
                  <c:v>2.1880126482965219</c:v>
                </c:pt>
                <c:pt idx="41">
                  <c:v>1.8564361660955169</c:v>
                </c:pt>
                <c:pt idx="43">
                  <c:v>2.2453119186183028</c:v>
                </c:pt>
                <c:pt idx="44">
                  <c:v>1.2777353114902192</c:v>
                </c:pt>
                <c:pt idx="47">
                  <c:v>1.3164406158357771</c:v>
                </c:pt>
                <c:pt idx="51">
                  <c:v>2.3364487555151392</c:v>
                </c:pt>
                <c:pt idx="56">
                  <c:v>2.2892887286725094</c:v>
                </c:pt>
                <c:pt idx="57">
                  <c:v>1.900412204791408</c:v>
                </c:pt>
                <c:pt idx="58">
                  <c:v>2.1538351603358903</c:v>
                </c:pt>
                <c:pt idx="61">
                  <c:v>1.6789435500054026</c:v>
                </c:pt>
                <c:pt idx="62">
                  <c:v>1.7287464634480241</c:v>
                </c:pt>
                <c:pt idx="64">
                  <c:v>1.1426898001901122</c:v>
                </c:pt>
                <c:pt idx="68">
                  <c:v>1.9576960546277666</c:v>
                </c:pt>
                <c:pt idx="71">
                  <c:v>1.448458613391632</c:v>
                </c:pt>
                <c:pt idx="73">
                  <c:v>1.9037947685634518</c:v>
                </c:pt>
                <c:pt idx="80">
                  <c:v>1.1004399783370953</c:v>
                </c:pt>
                <c:pt idx="82">
                  <c:v>2.097319809691307</c:v>
                </c:pt>
                <c:pt idx="84">
                  <c:v>1.6630385697578827</c:v>
                </c:pt>
                <c:pt idx="86">
                  <c:v>2.0138962486911329</c:v>
                </c:pt>
                <c:pt idx="89">
                  <c:v>1.9298585936336097</c:v>
                </c:pt>
                <c:pt idx="92">
                  <c:v>2.0754242790223607</c:v>
                </c:pt>
                <c:pt idx="96">
                  <c:v>2.5224711890380269</c:v>
                </c:pt>
                <c:pt idx="97">
                  <c:v>1.0468670128332751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5FF-4E55-81B7-6EF90964271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State083!$AD$2:$AD$101</c:f>
              <c:numCache>
                <c:formatCode>General</c:formatCode>
                <c:ptCount val="100"/>
                <c:pt idx="0">
                  <c:v>73596.800000000003</c:v>
                </c:pt>
                <c:pt idx="3">
                  <c:v>56709.599999999999</c:v>
                </c:pt>
                <c:pt idx="4">
                  <c:v>64102.400000000001</c:v>
                </c:pt>
                <c:pt idx="5">
                  <c:v>63357.2</c:v>
                </c:pt>
                <c:pt idx="6">
                  <c:v>55891.199999999997</c:v>
                </c:pt>
                <c:pt idx="7">
                  <c:v>50934.6</c:v>
                </c:pt>
                <c:pt idx="12">
                  <c:v>44585.8</c:v>
                </c:pt>
                <c:pt idx="16">
                  <c:v>47150.2</c:v>
                </c:pt>
                <c:pt idx="18">
                  <c:v>71266.600000000006</c:v>
                </c:pt>
                <c:pt idx="23">
                  <c:v>46710.400000000001</c:v>
                </c:pt>
                <c:pt idx="25">
                  <c:v>61222.8</c:v>
                </c:pt>
                <c:pt idx="28">
                  <c:v>47838</c:v>
                </c:pt>
                <c:pt idx="29">
                  <c:v>43055</c:v>
                </c:pt>
                <c:pt idx="32">
                  <c:v>59602</c:v>
                </c:pt>
                <c:pt idx="35">
                  <c:v>64347.6</c:v>
                </c:pt>
                <c:pt idx="38">
                  <c:v>72758.600000000006</c:v>
                </c:pt>
                <c:pt idx="46">
                  <c:v>67684.800000000003</c:v>
                </c:pt>
                <c:pt idx="50">
                  <c:v>61899.8</c:v>
                </c:pt>
                <c:pt idx="53">
                  <c:v>53905.8</c:v>
                </c:pt>
                <c:pt idx="55">
                  <c:v>46200</c:v>
                </c:pt>
                <c:pt idx="59">
                  <c:v>60449.2</c:v>
                </c:pt>
                <c:pt idx="65">
                  <c:v>73381.2</c:v>
                </c:pt>
                <c:pt idx="77">
                  <c:v>54687.6</c:v>
                </c:pt>
                <c:pt idx="81">
                  <c:v>56199</c:v>
                </c:pt>
                <c:pt idx="83">
                  <c:v>65576.2</c:v>
                </c:pt>
                <c:pt idx="87">
                  <c:v>60210.2</c:v>
                </c:pt>
                <c:pt idx="88">
                  <c:v>57714</c:v>
                </c:pt>
                <c:pt idx="91">
                  <c:v>50246</c:v>
                </c:pt>
                <c:pt idx="94">
                  <c:v>48793.4</c:v>
                </c:pt>
                <c:pt idx="95">
                  <c:v>45993</c:v>
                </c:pt>
                <c:pt idx="98">
                  <c:v>47342.8</c:v>
                </c:pt>
                <c:pt idx="99">
                  <c:v>67516</c:v>
                </c:pt>
              </c:numCache>
            </c:numRef>
          </c:xVal>
          <c:yVal>
            <c:numRef>
              <c:f>State083!$AE$2:$AE$101</c:f>
              <c:numCache>
                <c:formatCode>General</c:formatCode>
                <c:ptCount val="100"/>
                <c:pt idx="0">
                  <c:v>1.4517614896299837</c:v>
                </c:pt>
                <c:pt idx="3">
                  <c:v>1.8633882094036989</c:v>
                </c:pt>
                <c:pt idx="4">
                  <c:v>2.0132475539137378</c:v>
                </c:pt>
                <c:pt idx="5">
                  <c:v>1.2599199459572077</c:v>
                </c:pt>
                <c:pt idx="6">
                  <c:v>1.627787558685446</c:v>
                </c:pt>
                <c:pt idx="7">
                  <c:v>1.3574662410228018</c:v>
                </c:pt>
                <c:pt idx="12">
                  <c:v>1.3950405734561226</c:v>
                </c:pt>
                <c:pt idx="16">
                  <c:v>1.1412464846384534</c:v>
                </c:pt>
                <c:pt idx="18">
                  <c:v>1.5865356281904845</c:v>
                </c:pt>
                <c:pt idx="23">
                  <c:v>2.20422004521477</c:v>
                </c:pt>
                <c:pt idx="25">
                  <c:v>1.0189994577183663</c:v>
                </c:pt>
                <c:pt idx="28">
                  <c:v>2.2963543626405785</c:v>
                </c:pt>
                <c:pt idx="29">
                  <c:v>2.4722099639995356</c:v>
                </c:pt>
                <c:pt idx="32">
                  <c:v>1.6116237710143955</c:v>
                </c:pt>
                <c:pt idx="35">
                  <c:v>1.766919045931783</c:v>
                </c:pt>
                <c:pt idx="38">
                  <c:v>1.815111890553144</c:v>
                </c:pt>
                <c:pt idx="46">
                  <c:v>1.7092020660473253</c:v>
                </c:pt>
                <c:pt idx="50">
                  <c:v>1.4242857004384504</c:v>
                </c:pt>
                <c:pt idx="53">
                  <c:v>1.0549699661260941</c:v>
                </c:pt>
                <c:pt idx="55">
                  <c:v>1.2571861471861472</c:v>
                </c:pt>
                <c:pt idx="59">
                  <c:v>2.0144683469756424</c:v>
                </c:pt>
                <c:pt idx="65">
                  <c:v>1.1522978637580199</c:v>
                </c:pt>
                <c:pt idx="77">
                  <c:v>1.1397647730015579</c:v>
                </c:pt>
                <c:pt idx="81">
                  <c:v>2.3836901012473533</c:v>
                </c:pt>
                <c:pt idx="83">
                  <c:v>1.9291755240468342</c:v>
                </c:pt>
                <c:pt idx="87">
                  <c:v>1.0419829198375026</c:v>
                </c:pt>
                <c:pt idx="88">
                  <c:v>1.4356308694597497</c:v>
                </c:pt>
                <c:pt idx="91">
                  <c:v>1.2062452732555826</c:v>
                </c:pt>
                <c:pt idx="94">
                  <c:v>1.7743178380682634</c:v>
                </c:pt>
                <c:pt idx="95">
                  <c:v>1.6134629182701716</c:v>
                </c:pt>
                <c:pt idx="98">
                  <c:v>2.1682916937739209</c:v>
                </c:pt>
                <c:pt idx="99">
                  <c:v>1.8469399845962438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5FF-4E55-81B7-6EF90964271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State083!$AF$2:$AF$101</c:f>
              <c:numCache>
                <c:formatCode>General</c:formatCode>
                <c:ptCount val="100"/>
                <c:pt idx="9">
                  <c:v>60058</c:v>
                </c:pt>
                <c:pt idx="13">
                  <c:v>65354.2</c:v>
                </c:pt>
                <c:pt idx="14">
                  <c:v>44519.8</c:v>
                </c:pt>
                <c:pt idx="15">
                  <c:v>65892.399999999994</c:v>
                </c:pt>
                <c:pt idx="17">
                  <c:v>75593.399999999994</c:v>
                </c:pt>
                <c:pt idx="20">
                  <c:v>63805.599999999999</c:v>
                </c:pt>
                <c:pt idx="21">
                  <c:v>49243.8</c:v>
                </c:pt>
                <c:pt idx="27">
                  <c:v>62582.2</c:v>
                </c:pt>
                <c:pt idx="39">
                  <c:v>54189</c:v>
                </c:pt>
                <c:pt idx="42">
                  <c:v>60031.8</c:v>
                </c:pt>
                <c:pt idx="48">
                  <c:v>41120.800000000003</c:v>
                </c:pt>
                <c:pt idx="66">
                  <c:v>67773.399999999994</c:v>
                </c:pt>
                <c:pt idx="69">
                  <c:v>42798.2</c:v>
                </c:pt>
                <c:pt idx="74">
                  <c:v>57325.599999999999</c:v>
                </c:pt>
                <c:pt idx="75">
                  <c:v>66311.600000000006</c:v>
                </c:pt>
                <c:pt idx="76">
                  <c:v>47472.2</c:v>
                </c:pt>
                <c:pt idx="78">
                  <c:v>56164.800000000003</c:v>
                </c:pt>
                <c:pt idx="93">
                  <c:v>64943.6</c:v>
                </c:pt>
              </c:numCache>
            </c:numRef>
          </c:xVal>
          <c:yVal>
            <c:numRef>
              <c:f>State083!$AG$2:$AG$101</c:f>
              <c:numCache>
                <c:formatCode>General</c:formatCode>
                <c:ptCount val="100"/>
                <c:pt idx="9">
                  <c:v>1.0719970694994838</c:v>
                </c:pt>
                <c:pt idx="13">
                  <c:v>1.8083612070838599</c:v>
                </c:pt>
                <c:pt idx="14">
                  <c:v>1.5637761175926217</c:v>
                </c:pt>
                <c:pt idx="15">
                  <c:v>1.624679022163406</c:v>
                </c:pt>
                <c:pt idx="17">
                  <c:v>1.3095455423357067</c:v>
                </c:pt>
                <c:pt idx="20">
                  <c:v>1.8809007359855561</c:v>
                </c:pt>
                <c:pt idx="21">
                  <c:v>2.5174539739012829</c:v>
                </c:pt>
                <c:pt idx="27">
                  <c:v>1.6379897159256147</c:v>
                </c:pt>
                <c:pt idx="39">
                  <c:v>1.2198416652826218</c:v>
                </c:pt>
                <c:pt idx="42">
                  <c:v>1.1390129897820822</c:v>
                </c:pt>
                <c:pt idx="48">
                  <c:v>1.6317289546895974</c:v>
                </c:pt>
                <c:pt idx="66">
                  <c:v>1.3157964629190804</c:v>
                </c:pt>
                <c:pt idx="69">
                  <c:v>1.9043791561327348</c:v>
                </c:pt>
                <c:pt idx="74">
                  <c:v>2.2506698577947724</c:v>
                </c:pt>
                <c:pt idx="75">
                  <c:v>2.0335657712979325</c:v>
                </c:pt>
                <c:pt idx="76">
                  <c:v>2.1060325832803199</c:v>
                </c:pt>
                <c:pt idx="78">
                  <c:v>1.5103944107341252</c:v>
                </c:pt>
                <c:pt idx="93">
                  <c:v>1.1901711639022168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5FF-4E55-81B7-6EF9096427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9132656"/>
        <c:axId val="746461936"/>
      </c:scatterChart>
      <c:valAx>
        <c:axId val="74913265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6461936"/>
        <c:crosses val="autoZero"/>
        <c:crossBetween val="midCat"/>
      </c:valAx>
      <c:valAx>
        <c:axId val="7464619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91326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State083!$AI$2:$AI$101</c:f>
              <c:numCache>
                <c:formatCode>General</c:formatCode>
                <c:ptCount val="100"/>
                <c:pt idx="0">
                  <c:v>73596.800000000003</c:v>
                </c:pt>
                <c:pt idx="5">
                  <c:v>63357.2</c:v>
                </c:pt>
                <c:pt idx="6">
                  <c:v>55891.199999999997</c:v>
                </c:pt>
                <c:pt idx="7">
                  <c:v>50934.6</c:v>
                </c:pt>
                <c:pt idx="8">
                  <c:v>55781.4</c:v>
                </c:pt>
                <c:pt idx="9">
                  <c:v>60058</c:v>
                </c:pt>
                <c:pt idx="12">
                  <c:v>44585.8</c:v>
                </c:pt>
                <c:pt idx="14">
                  <c:v>44519.8</c:v>
                </c:pt>
                <c:pt idx="15">
                  <c:v>65892.399999999994</c:v>
                </c:pt>
                <c:pt idx="16">
                  <c:v>47150.2</c:v>
                </c:pt>
                <c:pt idx="17">
                  <c:v>75593.399999999994</c:v>
                </c:pt>
                <c:pt idx="18">
                  <c:v>71266.600000000006</c:v>
                </c:pt>
                <c:pt idx="19">
                  <c:v>49962.8</c:v>
                </c:pt>
                <c:pt idx="22">
                  <c:v>55352.2</c:v>
                </c:pt>
                <c:pt idx="24">
                  <c:v>76085.8</c:v>
                </c:pt>
                <c:pt idx="25">
                  <c:v>61222.8</c:v>
                </c:pt>
                <c:pt idx="27">
                  <c:v>62582.2</c:v>
                </c:pt>
                <c:pt idx="30">
                  <c:v>69817.8</c:v>
                </c:pt>
                <c:pt idx="31">
                  <c:v>70632.800000000003</c:v>
                </c:pt>
                <c:pt idx="32">
                  <c:v>59602</c:v>
                </c:pt>
                <c:pt idx="33">
                  <c:v>54539.199999999997</c:v>
                </c:pt>
                <c:pt idx="37">
                  <c:v>62967.199999999997</c:v>
                </c:pt>
                <c:pt idx="39">
                  <c:v>54189</c:v>
                </c:pt>
                <c:pt idx="42">
                  <c:v>60031.8</c:v>
                </c:pt>
                <c:pt idx="44">
                  <c:v>57562</c:v>
                </c:pt>
                <c:pt idx="46">
                  <c:v>67684.800000000003</c:v>
                </c:pt>
                <c:pt idx="47">
                  <c:v>65472</c:v>
                </c:pt>
                <c:pt idx="48">
                  <c:v>41120.800000000003</c:v>
                </c:pt>
                <c:pt idx="50">
                  <c:v>61899.8</c:v>
                </c:pt>
                <c:pt idx="53">
                  <c:v>53905.8</c:v>
                </c:pt>
                <c:pt idx="55">
                  <c:v>46200</c:v>
                </c:pt>
                <c:pt idx="60">
                  <c:v>57162.400000000001</c:v>
                </c:pt>
                <c:pt idx="62">
                  <c:v>70124.800000000003</c:v>
                </c:pt>
                <c:pt idx="63">
                  <c:v>70918.399999999994</c:v>
                </c:pt>
                <c:pt idx="64">
                  <c:v>62489.4</c:v>
                </c:pt>
                <c:pt idx="65">
                  <c:v>73381.2</c:v>
                </c:pt>
                <c:pt idx="66">
                  <c:v>67773.399999999994</c:v>
                </c:pt>
                <c:pt idx="71">
                  <c:v>68795.199999999997</c:v>
                </c:pt>
                <c:pt idx="77">
                  <c:v>54687.6</c:v>
                </c:pt>
                <c:pt idx="78">
                  <c:v>56164.800000000003</c:v>
                </c:pt>
                <c:pt idx="79">
                  <c:v>67152.600000000006</c:v>
                </c:pt>
                <c:pt idx="80">
                  <c:v>50593.4</c:v>
                </c:pt>
                <c:pt idx="87">
                  <c:v>60210.2</c:v>
                </c:pt>
                <c:pt idx="88">
                  <c:v>57714</c:v>
                </c:pt>
                <c:pt idx="89">
                  <c:v>64438.400000000001</c:v>
                </c:pt>
                <c:pt idx="91">
                  <c:v>50246</c:v>
                </c:pt>
                <c:pt idx="93">
                  <c:v>64943.6</c:v>
                </c:pt>
                <c:pt idx="97">
                  <c:v>74338</c:v>
                </c:pt>
              </c:numCache>
            </c:numRef>
          </c:xVal>
          <c:yVal>
            <c:numRef>
              <c:f>State083!$AJ$2:$AJ$101</c:f>
              <c:numCache>
                <c:formatCode>General</c:formatCode>
                <c:ptCount val="100"/>
                <c:pt idx="0">
                  <c:v>1.4517614896299837</c:v>
                </c:pt>
                <c:pt idx="5">
                  <c:v>1.2599199459572077</c:v>
                </c:pt>
                <c:pt idx="6">
                  <c:v>1.627787558685446</c:v>
                </c:pt>
                <c:pt idx="7">
                  <c:v>1.3574662410228018</c:v>
                </c:pt>
                <c:pt idx="8">
                  <c:v>1.1372608073658961</c:v>
                </c:pt>
                <c:pt idx="9">
                  <c:v>1.0719970694994838</c:v>
                </c:pt>
                <c:pt idx="12">
                  <c:v>1.3950405734561226</c:v>
                </c:pt>
                <c:pt idx="14">
                  <c:v>1.5637761175926217</c:v>
                </c:pt>
                <c:pt idx="15">
                  <c:v>1.624679022163406</c:v>
                </c:pt>
                <c:pt idx="16">
                  <c:v>1.1412464846384534</c:v>
                </c:pt>
                <c:pt idx="17">
                  <c:v>1.3095455423357067</c:v>
                </c:pt>
                <c:pt idx="18">
                  <c:v>1.5865356281904845</c:v>
                </c:pt>
                <c:pt idx="19">
                  <c:v>1.1560400938298092</c:v>
                </c:pt>
                <c:pt idx="22">
                  <c:v>1.7946350822550867</c:v>
                </c:pt>
                <c:pt idx="24">
                  <c:v>1.0304288053749846</c:v>
                </c:pt>
                <c:pt idx="25">
                  <c:v>1.0189994577183663</c:v>
                </c:pt>
                <c:pt idx="27">
                  <c:v>1.6379897159256147</c:v>
                </c:pt>
                <c:pt idx="30">
                  <c:v>1.7392126363191047</c:v>
                </c:pt>
                <c:pt idx="31">
                  <c:v>1.5955759930230713</c:v>
                </c:pt>
                <c:pt idx="32">
                  <c:v>1.6116237710143955</c:v>
                </c:pt>
                <c:pt idx="33">
                  <c:v>1.3921913046029279</c:v>
                </c:pt>
                <c:pt idx="37">
                  <c:v>1.2348492548501442</c:v>
                </c:pt>
                <c:pt idx="39">
                  <c:v>1.2198416652826218</c:v>
                </c:pt>
                <c:pt idx="42">
                  <c:v>1.1390129897820822</c:v>
                </c:pt>
                <c:pt idx="44">
                  <c:v>1.2777353114902192</c:v>
                </c:pt>
                <c:pt idx="46">
                  <c:v>1.7092020660473253</c:v>
                </c:pt>
                <c:pt idx="47">
                  <c:v>1.3164406158357771</c:v>
                </c:pt>
                <c:pt idx="48">
                  <c:v>1.6317289546895974</c:v>
                </c:pt>
                <c:pt idx="50">
                  <c:v>1.4242857004384504</c:v>
                </c:pt>
                <c:pt idx="53">
                  <c:v>1.0549699661260941</c:v>
                </c:pt>
                <c:pt idx="55">
                  <c:v>1.2571861471861472</c:v>
                </c:pt>
                <c:pt idx="60">
                  <c:v>1.7230732089625347</c:v>
                </c:pt>
                <c:pt idx="62">
                  <c:v>1.7287464634480241</c:v>
                </c:pt>
                <c:pt idx="63">
                  <c:v>1.0391943416659146</c:v>
                </c:pt>
                <c:pt idx="64">
                  <c:v>1.1426898001901122</c:v>
                </c:pt>
                <c:pt idx="65">
                  <c:v>1.1522978637580199</c:v>
                </c:pt>
                <c:pt idx="66">
                  <c:v>1.3157964629190804</c:v>
                </c:pt>
                <c:pt idx="71">
                  <c:v>1.448458613391632</c:v>
                </c:pt>
                <c:pt idx="77">
                  <c:v>1.1397647730015579</c:v>
                </c:pt>
                <c:pt idx="78">
                  <c:v>1.5103944107341252</c:v>
                </c:pt>
                <c:pt idx="79">
                  <c:v>1.0626096383460952</c:v>
                </c:pt>
                <c:pt idx="80">
                  <c:v>1.1004399783370953</c:v>
                </c:pt>
                <c:pt idx="87">
                  <c:v>1.0419829198375026</c:v>
                </c:pt>
                <c:pt idx="88">
                  <c:v>1.4356308694597497</c:v>
                </c:pt>
                <c:pt idx="89">
                  <c:v>1.9298585936336097</c:v>
                </c:pt>
                <c:pt idx="91">
                  <c:v>1.2062452732555826</c:v>
                </c:pt>
                <c:pt idx="93">
                  <c:v>1.1901711639022168</c:v>
                </c:pt>
                <c:pt idx="97">
                  <c:v>1.0468670128332751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648-4377-B7FF-7A7C8792D6D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State083!$AK$2:$AK$101</c:f>
              <c:numCache>
                <c:formatCode>General</c:formatCode>
                <c:ptCount val="100"/>
                <c:pt idx="1">
                  <c:v>56110.8</c:v>
                </c:pt>
                <c:pt idx="2">
                  <c:v>61982</c:v>
                </c:pt>
                <c:pt idx="3">
                  <c:v>56709.599999999999</c:v>
                </c:pt>
                <c:pt idx="4">
                  <c:v>64102.400000000001</c:v>
                </c:pt>
                <c:pt idx="10">
                  <c:v>48117.4</c:v>
                </c:pt>
                <c:pt idx="11">
                  <c:v>64922.6</c:v>
                </c:pt>
                <c:pt idx="13">
                  <c:v>65354.2</c:v>
                </c:pt>
                <c:pt idx="20">
                  <c:v>63805.599999999999</c:v>
                </c:pt>
                <c:pt idx="21">
                  <c:v>49243.8</c:v>
                </c:pt>
                <c:pt idx="23">
                  <c:v>46710.400000000001</c:v>
                </c:pt>
                <c:pt idx="26">
                  <c:v>64306.2</c:v>
                </c:pt>
                <c:pt idx="28">
                  <c:v>47838</c:v>
                </c:pt>
                <c:pt idx="29">
                  <c:v>43055</c:v>
                </c:pt>
                <c:pt idx="34">
                  <c:v>45343</c:v>
                </c:pt>
                <c:pt idx="35">
                  <c:v>64347.6</c:v>
                </c:pt>
                <c:pt idx="36">
                  <c:v>30758.799999999999</c:v>
                </c:pt>
                <c:pt idx="38">
                  <c:v>72758.600000000006</c:v>
                </c:pt>
                <c:pt idx="40">
                  <c:v>58885.4</c:v>
                </c:pt>
                <c:pt idx="41">
                  <c:v>56844.4</c:v>
                </c:pt>
                <c:pt idx="43">
                  <c:v>55363.8</c:v>
                </c:pt>
                <c:pt idx="45">
                  <c:v>37462.6</c:v>
                </c:pt>
                <c:pt idx="49">
                  <c:v>46786.400000000001</c:v>
                </c:pt>
                <c:pt idx="51">
                  <c:v>59382</c:v>
                </c:pt>
                <c:pt idx="52">
                  <c:v>56538</c:v>
                </c:pt>
                <c:pt idx="54">
                  <c:v>67119.600000000006</c:v>
                </c:pt>
                <c:pt idx="56">
                  <c:v>50709.2</c:v>
                </c:pt>
                <c:pt idx="57">
                  <c:v>63463.6</c:v>
                </c:pt>
                <c:pt idx="58">
                  <c:v>51778.8</c:v>
                </c:pt>
                <c:pt idx="59">
                  <c:v>60449.2</c:v>
                </c:pt>
                <c:pt idx="61">
                  <c:v>64783</c:v>
                </c:pt>
                <c:pt idx="67">
                  <c:v>43358</c:v>
                </c:pt>
                <c:pt idx="68">
                  <c:v>66310.600000000006</c:v>
                </c:pt>
                <c:pt idx="69">
                  <c:v>42798.2</c:v>
                </c:pt>
                <c:pt idx="70">
                  <c:v>61324.6</c:v>
                </c:pt>
                <c:pt idx="72">
                  <c:v>53970.400000000001</c:v>
                </c:pt>
                <c:pt idx="73">
                  <c:v>66765.600000000006</c:v>
                </c:pt>
                <c:pt idx="74">
                  <c:v>57325.599999999999</c:v>
                </c:pt>
                <c:pt idx="75">
                  <c:v>66311.600000000006</c:v>
                </c:pt>
                <c:pt idx="76">
                  <c:v>47472.2</c:v>
                </c:pt>
                <c:pt idx="81">
                  <c:v>56199</c:v>
                </c:pt>
                <c:pt idx="82">
                  <c:v>69823.399999999994</c:v>
                </c:pt>
                <c:pt idx="83">
                  <c:v>65576.2</c:v>
                </c:pt>
                <c:pt idx="84">
                  <c:v>34545.199999999997</c:v>
                </c:pt>
                <c:pt idx="85">
                  <c:v>51863.199999999997</c:v>
                </c:pt>
                <c:pt idx="86">
                  <c:v>47178.2</c:v>
                </c:pt>
                <c:pt idx="90">
                  <c:v>70465.8</c:v>
                </c:pt>
                <c:pt idx="92">
                  <c:v>57297.2</c:v>
                </c:pt>
                <c:pt idx="94">
                  <c:v>48793.4</c:v>
                </c:pt>
                <c:pt idx="95">
                  <c:v>45993</c:v>
                </c:pt>
                <c:pt idx="96">
                  <c:v>51421.4</c:v>
                </c:pt>
                <c:pt idx="98">
                  <c:v>47342.8</c:v>
                </c:pt>
                <c:pt idx="99">
                  <c:v>67516</c:v>
                </c:pt>
              </c:numCache>
            </c:numRef>
          </c:xVal>
          <c:yVal>
            <c:numRef>
              <c:f>State083!$AL$2:$AL$101</c:f>
              <c:numCache>
                <c:formatCode>General</c:formatCode>
                <c:ptCount val="100"/>
                <c:pt idx="1">
                  <c:v>2.0406766611775273</c:v>
                </c:pt>
                <c:pt idx="2">
                  <c:v>1.911361362976348</c:v>
                </c:pt>
                <c:pt idx="3">
                  <c:v>1.8633882094036989</c:v>
                </c:pt>
                <c:pt idx="4">
                  <c:v>2.0132475539137378</c:v>
                </c:pt>
                <c:pt idx="10">
                  <c:v>1.5187437392710328</c:v>
                </c:pt>
                <c:pt idx="11">
                  <c:v>1.8970743623946054</c:v>
                </c:pt>
                <c:pt idx="13">
                  <c:v>1.8083612070838599</c:v>
                </c:pt>
                <c:pt idx="20">
                  <c:v>1.8809007359855561</c:v>
                </c:pt>
                <c:pt idx="21">
                  <c:v>2.5174539739012829</c:v>
                </c:pt>
                <c:pt idx="23">
                  <c:v>2.20422004521477</c:v>
                </c:pt>
                <c:pt idx="26">
                  <c:v>2.01739490126924</c:v>
                </c:pt>
                <c:pt idx="28">
                  <c:v>2.2963543626405785</c:v>
                </c:pt>
                <c:pt idx="29">
                  <c:v>2.4722099639995356</c:v>
                </c:pt>
                <c:pt idx="34">
                  <c:v>1.6012614957104736</c:v>
                </c:pt>
                <c:pt idx="35">
                  <c:v>1.766919045931783</c:v>
                </c:pt>
                <c:pt idx="36">
                  <c:v>1.8640519135987099</c:v>
                </c:pt>
                <c:pt idx="38">
                  <c:v>1.815111890553144</c:v>
                </c:pt>
                <c:pt idx="40">
                  <c:v>2.1880126482965219</c:v>
                </c:pt>
                <c:pt idx="41">
                  <c:v>1.8564361660955169</c:v>
                </c:pt>
                <c:pt idx="43">
                  <c:v>2.2453119186183028</c:v>
                </c:pt>
                <c:pt idx="45">
                  <c:v>1.8439990817508662</c:v>
                </c:pt>
                <c:pt idx="49">
                  <c:v>2.0690200571106132</c:v>
                </c:pt>
                <c:pt idx="51">
                  <c:v>2.3364487555151392</c:v>
                </c:pt>
                <c:pt idx="52">
                  <c:v>2.1900668576886342</c:v>
                </c:pt>
                <c:pt idx="54">
                  <c:v>1.8950798276509393</c:v>
                </c:pt>
                <c:pt idx="56">
                  <c:v>2.2892887286725094</c:v>
                </c:pt>
                <c:pt idx="57">
                  <c:v>1.900412204791408</c:v>
                </c:pt>
                <c:pt idx="58">
                  <c:v>2.1538351603358903</c:v>
                </c:pt>
                <c:pt idx="59">
                  <c:v>2.0144683469756424</c:v>
                </c:pt>
                <c:pt idx="61">
                  <c:v>1.6789435500054026</c:v>
                </c:pt>
                <c:pt idx="67">
                  <c:v>1.6436182480741732</c:v>
                </c:pt>
                <c:pt idx="68">
                  <c:v>1.9576960546277666</c:v>
                </c:pt>
                <c:pt idx="69">
                  <c:v>1.9043791561327348</c:v>
                </c:pt>
                <c:pt idx="70">
                  <c:v>1.9186264565932758</c:v>
                </c:pt>
                <c:pt idx="72">
                  <c:v>1.8708403124675748</c:v>
                </c:pt>
                <c:pt idx="73">
                  <c:v>1.9037947685634518</c:v>
                </c:pt>
                <c:pt idx="74">
                  <c:v>2.2506698577947724</c:v>
                </c:pt>
                <c:pt idx="75">
                  <c:v>2.0335657712979325</c:v>
                </c:pt>
                <c:pt idx="76">
                  <c:v>2.1060325832803199</c:v>
                </c:pt>
                <c:pt idx="81">
                  <c:v>2.3836901012473533</c:v>
                </c:pt>
                <c:pt idx="82">
                  <c:v>2.097319809691307</c:v>
                </c:pt>
                <c:pt idx="83">
                  <c:v>1.9291755240468342</c:v>
                </c:pt>
                <c:pt idx="84">
                  <c:v>1.6630385697578827</c:v>
                </c:pt>
                <c:pt idx="85">
                  <c:v>2.4956038192784096</c:v>
                </c:pt>
                <c:pt idx="86">
                  <c:v>2.0138962486911329</c:v>
                </c:pt>
                <c:pt idx="90">
                  <c:v>1.8254529147472958</c:v>
                </c:pt>
                <c:pt idx="92">
                  <c:v>2.0754242790223607</c:v>
                </c:pt>
                <c:pt idx="94">
                  <c:v>1.7743178380682634</c:v>
                </c:pt>
                <c:pt idx="95">
                  <c:v>1.6134629182701716</c:v>
                </c:pt>
                <c:pt idx="96">
                  <c:v>2.5224711890380269</c:v>
                </c:pt>
                <c:pt idx="98">
                  <c:v>2.1682916937739209</c:v>
                </c:pt>
                <c:pt idx="99">
                  <c:v>1.8469399845962438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48-4377-B7FF-7A7C8792D6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9161856"/>
        <c:axId val="746469424"/>
      </c:scatterChart>
      <c:valAx>
        <c:axId val="74916185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6469424"/>
        <c:crosses val="autoZero"/>
        <c:crossBetween val="midCat"/>
      </c:valAx>
      <c:valAx>
        <c:axId val="7464694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91618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State082!$J$2:$J$101</c:f>
              <c:numCache>
                <c:formatCode>General</c:formatCode>
                <c:ptCount val="100"/>
                <c:pt idx="0">
                  <c:v>66130.2</c:v>
                </c:pt>
                <c:pt idx="1">
                  <c:v>62537.599999999999</c:v>
                </c:pt>
                <c:pt idx="2">
                  <c:v>65287.199999999997</c:v>
                </c:pt>
                <c:pt idx="3">
                  <c:v>51967.6</c:v>
                </c:pt>
                <c:pt idx="4">
                  <c:v>61594.2</c:v>
                </c:pt>
                <c:pt idx="5">
                  <c:v>58760.800000000003</c:v>
                </c:pt>
                <c:pt idx="6">
                  <c:v>55520</c:v>
                </c:pt>
                <c:pt idx="7">
                  <c:v>47437.2</c:v>
                </c:pt>
                <c:pt idx="8">
                  <c:v>58019.6</c:v>
                </c:pt>
                <c:pt idx="9">
                  <c:v>59433.599999999999</c:v>
                </c:pt>
                <c:pt idx="10">
                  <c:v>46728</c:v>
                </c:pt>
                <c:pt idx="11">
                  <c:v>63682.2</c:v>
                </c:pt>
                <c:pt idx="12">
                  <c:v>49893.8</c:v>
                </c:pt>
                <c:pt idx="13">
                  <c:v>69310.399999999994</c:v>
                </c:pt>
                <c:pt idx="14">
                  <c:v>46698.8</c:v>
                </c:pt>
                <c:pt idx="15">
                  <c:v>61230</c:v>
                </c:pt>
                <c:pt idx="16">
                  <c:v>39009.4</c:v>
                </c:pt>
                <c:pt idx="17">
                  <c:v>74094.2</c:v>
                </c:pt>
                <c:pt idx="18">
                  <c:v>63534.6</c:v>
                </c:pt>
                <c:pt idx="19">
                  <c:v>50592.800000000003</c:v>
                </c:pt>
                <c:pt idx="20">
                  <c:v>65229.2</c:v>
                </c:pt>
                <c:pt idx="21">
                  <c:v>52993.4</c:v>
                </c:pt>
                <c:pt idx="22">
                  <c:v>46064.800000000003</c:v>
                </c:pt>
                <c:pt idx="23">
                  <c:v>47348.6</c:v>
                </c:pt>
                <c:pt idx="24">
                  <c:v>78341.399999999994</c:v>
                </c:pt>
                <c:pt idx="25">
                  <c:v>62338.6</c:v>
                </c:pt>
                <c:pt idx="26">
                  <c:v>68395.8</c:v>
                </c:pt>
                <c:pt idx="27">
                  <c:v>65177</c:v>
                </c:pt>
                <c:pt idx="28">
                  <c:v>53735.6</c:v>
                </c:pt>
                <c:pt idx="29">
                  <c:v>48664.800000000003</c:v>
                </c:pt>
                <c:pt idx="30">
                  <c:v>73403</c:v>
                </c:pt>
                <c:pt idx="31">
                  <c:v>73055.600000000006</c:v>
                </c:pt>
                <c:pt idx="32">
                  <c:v>61372.800000000003</c:v>
                </c:pt>
                <c:pt idx="33">
                  <c:v>51135.199999999997</c:v>
                </c:pt>
                <c:pt idx="34">
                  <c:v>41395</c:v>
                </c:pt>
                <c:pt idx="35">
                  <c:v>62438.2</c:v>
                </c:pt>
                <c:pt idx="36">
                  <c:v>38189.199999999997</c:v>
                </c:pt>
                <c:pt idx="37">
                  <c:v>61520.4</c:v>
                </c:pt>
                <c:pt idx="38">
                  <c:v>72764.800000000003</c:v>
                </c:pt>
                <c:pt idx="39">
                  <c:v>55844</c:v>
                </c:pt>
                <c:pt idx="40">
                  <c:v>60326.8</c:v>
                </c:pt>
                <c:pt idx="41">
                  <c:v>54901.2</c:v>
                </c:pt>
                <c:pt idx="42">
                  <c:v>66858.600000000006</c:v>
                </c:pt>
                <c:pt idx="43">
                  <c:v>49519.4</c:v>
                </c:pt>
                <c:pt idx="44">
                  <c:v>53445</c:v>
                </c:pt>
                <c:pt idx="45">
                  <c:v>42046.2</c:v>
                </c:pt>
                <c:pt idx="46">
                  <c:v>64439</c:v>
                </c:pt>
                <c:pt idx="47">
                  <c:v>68056.399999999994</c:v>
                </c:pt>
                <c:pt idx="48">
                  <c:v>38289.599999999999</c:v>
                </c:pt>
                <c:pt idx="49">
                  <c:v>48509.599999999999</c:v>
                </c:pt>
                <c:pt idx="50">
                  <c:v>60722.2</c:v>
                </c:pt>
                <c:pt idx="51">
                  <c:v>59621.2</c:v>
                </c:pt>
                <c:pt idx="52">
                  <c:v>57111.6</c:v>
                </c:pt>
                <c:pt idx="53">
                  <c:v>52139.4</c:v>
                </c:pt>
                <c:pt idx="54">
                  <c:v>59320</c:v>
                </c:pt>
                <c:pt idx="55">
                  <c:v>45182.8</c:v>
                </c:pt>
                <c:pt idx="56">
                  <c:v>39542.6</c:v>
                </c:pt>
                <c:pt idx="57">
                  <c:v>58628.6</c:v>
                </c:pt>
                <c:pt idx="58">
                  <c:v>51402.400000000001</c:v>
                </c:pt>
                <c:pt idx="59">
                  <c:v>52935</c:v>
                </c:pt>
                <c:pt idx="60">
                  <c:v>57345.4</c:v>
                </c:pt>
                <c:pt idx="61">
                  <c:v>66675.8</c:v>
                </c:pt>
                <c:pt idx="62">
                  <c:v>65781.8</c:v>
                </c:pt>
                <c:pt idx="63">
                  <c:v>73211.399999999994</c:v>
                </c:pt>
                <c:pt idx="64">
                  <c:v>60673</c:v>
                </c:pt>
                <c:pt idx="65">
                  <c:v>71185</c:v>
                </c:pt>
                <c:pt idx="66">
                  <c:v>58447</c:v>
                </c:pt>
                <c:pt idx="67">
                  <c:v>58246.6</c:v>
                </c:pt>
                <c:pt idx="68">
                  <c:v>63963</c:v>
                </c:pt>
                <c:pt idx="69">
                  <c:v>49334.8</c:v>
                </c:pt>
                <c:pt idx="70">
                  <c:v>60539.8</c:v>
                </c:pt>
                <c:pt idx="71">
                  <c:v>73601</c:v>
                </c:pt>
                <c:pt idx="72">
                  <c:v>53991.6</c:v>
                </c:pt>
                <c:pt idx="73">
                  <c:v>66057</c:v>
                </c:pt>
                <c:pt idx="74">
                  <c:v>69275.600000000006</c:v>
                </c:pt>
                <c:pt idx="75">
                  <c:v>72759.600000000006</c:v>
                </c:pt>
                <c:pt idx="76">
                  <c:v>53175.4</c:v>
                </c:pt>
                <c:pt idx="77">
                  <c:v>51365.8</c:v>
                </c:pt>
                <c:pt idx="78">
                  <c:v>56857.599999999999</c:v>
                </c:pt>
                <c:pt idx="79">
                  <c:v>65101.2</c:v>
                </c:pt>
                <c:pt idx="80">
                  <c:v>46044.800000000003</c:v>
                </c:pt>
                <c:pt idx="81">
                  <c:v>52766.6</c:v>
                </c:pt>
                <c:pt idx="82">
                  <c:v>61330.400000000001</c:v>
                </c:pt>
                <c:pt idx="83">
                  <c:v>61402</c:v>
                </c:pt>
                <c:pt idx="84">
                  <c:v>37747.599999999999</c:v>
                </c:pt>
                <c:pt idx="85">
                  <c:v>51545.599999999999</c:v>
                </c:pt>
                <c:pt idx="86">
                  <c:v>48335.8</c:v>
                </c:pt>
                <c:pt idx="87">
                  <c:v>62690.400000000001</c:v>
                </c:pt>
                <c:pt idx="88">
                  <c:v>52134.6</c:v>
                </c:pt>
                <c:pt idx="89">
                  <c:v>64952.4</c:v>
                </c:pt>
                <c:pt idx="90">
                  <c:v>73463</c:v>
                </c:pt>
                <c:pt idx="91">
                  <c:v>51598</c:v>
                </c:pt>
                <c:pt idx="92">
                  <c:v>49824.6</c:v>
                </c:pt>
                <c:pt idx="93">
                  <c:v>62717.599999999999</c:v>
                </c:pt>
                <c:pt idx="94">
                  <c:v>47971.6</c:v>
                </c:pt>
                <c:pt idx="95">
                  <c:v>47691.6</c:v>
                </c:pt>
                <c:pt idx="96">
                  <c:v>49631.8</c:v>
                </c:pt>
                <c:pt idx="97">
                  <c:v>71314.399999999994</c:v>
                </c:pt>
                <c:pt idx="98">
                  <c:v>50759.6</c:v>
                </c:pt>
                <c:pt idx="99">
                  <c:v>55518.400000000001</c:v>
                </c:pt>
              </c:numCache>
            </c:numRef>
          </c:xVal>
          <c:yVal>
            <c:numRef>
              <c:f>State082!$K$2:$K$101</c:f>
              <c:numCache>
                <c:formatCode>General</c:formatCode>
                <c:ptCount val="100"/>
                <c:pt idx="0">
                  <c:v>1.6308433968141636</c:v>
                </c:pt>
                <c:pt idx="1">
                  <c:v>1.7266572430026097</c:v>
                </c:pt>
                <c:pt idx="2">
                  <c:v>1.710228038574177</c:v>
                </c:pt>
                <c:pt idx="3">
                  <c:v>1.7504175678692109</c:v>
                </c:pt>
                <c:pt idx="4">
                  <c:v>2.1411106889934444</c:v>
                </c:pt>
                <c:pt idx="5">
                  <c:v>1.316183578167758</c:v>
                </c:pt>
                <c:pt idx="6">
                  <c:v>1.7619956772334293</c:v>
                </c:pt>
                <c:pt idx="7">
                  <c:v>1.345463054311806</c:v>
                </c:pt>
                <c:pt idx="8">
                  <c:v>1.1435445952747003</c:v>
                </c:pt>
                <c:pt idx="9">
                  <c:v>1.2630902385182792</c:v>
                </c:pt>
                <c:pt idx="10">
                  <c:v>1.5611624721794213</c:v>
                </c:pt>
                <c:pt idx="11">
                  <c:v>1.9606891721705595</c:v>
                </c:pt>
                <c:pt idx="12">
                  <c:v>1.4497192035884217</c:v>
                </c:pt>
                <c:pt idx="13">
                  <c:v>1.6893857198919644</c:v>
                </c:pt>
                <c:pt idx="14">
                  <c:v>1.5781561838848106</c:v>
                </c:pt>
                <c:pt idx="15">
                  <c:v>1.7468724481463336</c:v>
                </c:pt>
                <c:pt idx="16">
                  <c:v>1.4699790306951657</c:v>
                </c:pt>
                <c:pt idx="17">
                  <c:v>1.3358265559247553</c:v>
                </c:pt>
                <c:pt idx="18">
                  <c:v>1.7797074350039193</c:v>
                </c:pt>
                <c:pt idx="19">
                  <c:v>1.0364715927958128</c:v>
                </c:pt>
                <c:pt idx="20">
                  <c:v>1.8866243952095074</c:v>
                </c:pt>
                <c:pt idx="21">
                  <c:v>2.3215721203017732</c:v>
                </c:pt>
                <c:pt idx="22">
                  <c:v>2.1534447126656362</c:v>
                </c:pt>
                <c:pt idx="23">
                  <c:v>2.3785708553156799</c:v>
                </c:pt>
                <c:pt idx="24">
                  <c:v>1.0275537582938268</c:v>
                </c:pt>
                <c:pt idx="25">
                  <c:v>1.1855736253300524</c:v>
                </c:pt>
                <c:pt idx="26">
                  <c:v>1.8923384184408982</c:v>
                </c:pt>
                <c:pt idx="27">
                  <c:v>1.6712797459226414</c:v>
                </c:pt>
                <c:pt idx="28">
                  <c:v>2.1149480046747406</c:v>
                </c:pt>
                <c:pt idx="29">
                  <c:v>2.1125536321941114</c:v>
                </c:pt>
                <c:pt idx="30">
                  <c:v>1.7616446194297235</c:v>
                </c:pt>
                <c:pt idx="31">
                  <c:v>1.312466121693614</c:v>
                </c:pt>
                <c:pt idx="32">
                  <c:v>1.7543765316231295</c:v>
                </c:pt>
                <c:pt idx="33">
                  <c:v>1.4520134858179885</c:v>
                </c:pt>
                <c:pt idx="34">
                  <c:v>1.6999879212465274</c:v>
                </c:pt>
                <c:pt idx="35">
                  <c:v>1.7035404608076468</c:v>
                </c:pt>
                <c:pt idx="36">
                  <c:v>1.4977271060928221</c:v>
                </c:pt>
                <c:pt idx="37">
                  <c:v>1.2114355563357846</c:v>
                </c:pt>
                <c:pt idx="38">
                  <c:v>1.747039777474823</c:v>
                </c:pt>
                <c:pt idx="39">
                  <c:v>1.1813265525392165</c:v>
                </c:pt>
                <c:pt idx="40">
                  <c:v>2.4763123520558028</c:v>
                </c:pt>
                <c:pt idx="41">
                  <c:v>1.9485184294696656</c:v>
                </c:pt>
                <c:pt idx="42">
                  <c:v>1.3309880853024143</c:v>
                </c:pt>
                <c:pt idx="43">
                  <c:v>2.1106071559833115</c:v>
                </c:pt>
                <c:pt idx="44">
                  <c:v>1.3932828141079614</c:v>
                </c:pt>
                <c:pt idx="45">
                  <c:v>1.6368185472171088</c:v>
                </c:pt>
                <c:pt idx="46">
                  <c:v>1.7598814382594392</c:v>
                </c:pt>
                <c:pt idx="47">
                  <c:v>1.2664348981139173</c:v>
                </c:pt>
                <c:pt idx="48">
                  <c:v>1.8842975638293427</c:v>
                </c:pt>
                <c:pt idx="49">
                  <c:v>1.9987383940498376</c:v>
                </c:pt>
                <c:pt idx="50">
                  <c:v>1.4776309158759071</c:v>
                </c:pt>
                <c:pt idx="51">
                  <c:v>2.1114133898680336</c:v>
                </c:pt>
                <c:pt idx="52">
                  <c:v>2.2922838792819671</c:v>
                </c:pt>
                <c:pt idx="53">
                  <c:v>1.0996674300049483</c:v>
                </c:pt>
                <c:pt idx="54">
                  <c:v>2.1444538098449089</c:v>
                </c:pt>
                <c:pt idx="55">
                  <c:v>1.4818692068663295</c:v>
                </c:pt>
                <c:pt idx="56">
                  <c:v>2.9054740962910888</c:v>
                </c:pt>
                <c:pt idx="57">
                  <c:v>2.0755399242008168</c:v>
                </c:pt>
                <c:pt idx="58">
                  <c:v>2.1257373196582261</c:v>
                </c:pt>
                <c:pt idx="59">
                  <c:v>2.3050722584301502</c:v>
                </c:pt>
                <c:pt idx="60">
                  <c:v>1.6986889968506629</c:v>
                </c:pt>
                <c:pt idx="61">
                  <c:v>1.2887134462578627</c:v>
                </c:pt>
                <c:pt idx="62">
                  <c:v>1.7914681568458144</c:v>
                </c:pt>
                <c:pt idx="63">
                  <c:v>1.0901854082834095</c:v>
                </c:pt>
                <c:pt idx="64">
                  <c:v>1.1908262324262853</c:v>
                </c:pt>
                <c:pt idx="65">
                  <c:v>1.1636580740324507</c:v>
                </c:pt>
                <c:pt idx="66">
                  <c:v>1.5256557222783034</c:v>
                </c:pt>
                <c:pt idx="67">
                  <c:v>1.3380523498367287</c:v>
                </c:pt>
                <c:pt idx="68">
                  <c:v>2.3231399402779731</c:v>
                </c:pt>
                <c:pt idx="69">
                  <c:v>2.0614657402077232</c:v>
                </c:pt>
                <c:pt idx="70">
                  <c:v>1.76642473215967</c:v>
                </c:pt>
                <c:pt idx="71">
                  <c:v>1.3458784527384138</c:v>
                </c:pt>
                <c:pt idx="72">
                  <c:v>1.6147697049170613</c:v>
                </c:pt>
                <c:pt idx="73">
                  <c:v>1.8436350424633272</c:v>
                </c:pt>
                <c:pt idx="74">
                  <c:v>1.8651155673859192</c:v>
                </c:pt>
                <c:pt idx="75">
                  <c:v>1.9618854419210658</c:v>
                </c:pt>
                <c:pt idx="76">
                  <c:v>1.7373635177168389</c:v>
                </c:pt>
                <c:pt idx="77">
                  <c:v>1.2379832495551515</c:v>
                </c:pt>
                <c:pt idx="78">
                  <c:v>1.5119878433138227</c:v>
                </c:pt>
                <c:pt idx="79">
                  <c:v>1.1646789920923117</c:v>
                </c:pt>
                <c:pt idx="80">
                  <c:v>1.1480992424768921</c:v>
                </c:pt>
                <c:pt idx="81">
                  <c:v>2.2554987435233653</c:v>
                </c:pt>
                <c:pt idx="82">
                  <c:v>2.0709142611168359</c:v>
                </c:pt>
                <c:pt idx="83">
                  <c:v>2.124051333832774</c:v>
                </c:pt>
                <c:pt idx="84">
                  <c:v>1.520282084158993</c:v>
                </c:pt>
                <c:pt idx="85">
                  <c:v>2.8152742426123667</c:v>
                </c:pt>
                <c:pt idx="86">
                  <c:v>1.9903260109484067</c:v>
                </c:pt>
                <c:pt idx="87">
                  <c:v>1.0887153375955489</c:v>
                </c:pt>
                <c:pt idx="88">
                  <c:v>1.5211586930752323</c:v>
                </c:pt>
                <c:pt idx="89">
                  <c:v>1.9360485524784303</c:v>
                </c:pt>
                <c:pt idx="90">
                  <c:v>1.8438942052461784</c:v>
                </c:pt>
                <c:pt idx="91">
                  <c:v>1.1765766114965697</c:v>
                </c:pt>
                <c:pt idx="92">
                  <c:v>2.1022346391140121</c:v>
                </c:pt>
                <c:pt idx="93">
                  <c:v>1.5285501996249857</c:v>
                </c:pt>
                <c:pt idx="94">
                  <c:v>1.8122180623535593</c:v>
                </c:pt>
                <c:pt idx="95">
                  <c:v>1.4015885397009118</c:v>
                </c:pt>
                <c:pt idx="96">
                  <c:v>2.4840122663292483</c:v>
                </c:pt>
                <c:pt idx="97">
                  <c:v>1.1818650931649148</c:v>
                </c:pt>
                <c:pt idx="98">
                  <c:v>2.0811235707137175</c:v>
                </c:pt>
                <c:pt idx="99">
                  <c:v>2.3887576010836047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2B-4A95-8EF3-C871B85D2C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9088656"/>
        <c:axId val="746445296"/>
      </c:scatterChart>
      <c:valAx>
        <c:axId val="74908865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6445296"/>
        <c:crosses val="autoZero"/>
        <c:crossBetween val="midCat"/>
      </c:valAx>
      <c:valAx>
        <c:axId val="7464452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90886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State082!$Z$2:$Z$101</c:f>
              <c:numCache>
                <c:formatCode>General</c:formatCode>
                <c:ptCount val="100"/>
                <c:pt idx="10">
                  <c:v>46728</c:v>
                </c:pt>
                <c:pt idx="11">
                  <c:v>63682.2</c:v>
                </c:pt>
                <c:pt idx="26">
                  <c:v>68395.8</c:v>
                </c:pt>
                <c:pt idx="31">
                  <c:v>73055.600000000006</c:v>
                </c:pt>
                <c:pt idx="33">
                  <c:v>51135.199999999997</c:v>
                </c:pt>
                <c:pt idx="36">
                  <c:v>38189.199999999997</c:v>
                </c:pt>
                <c:pt idx="45">
                  <c:v>42046.2</c:v>
                </c:pt>
                <c:pt idx="49">
                  <c:v>48509.599999999999</c:v>
                </c:pt>
                <c:pt idx="52">
                  <c:v>57111.6</c:v>
                </c:pt>
                <c:pt idx="54">
                  <c:v>59320</c:v>
                </c:pt>
                <c:pt idx="60">
                  <c:v>57345.4</c:v>
                </c:pt>
                <c:pt idx="63">
                  <c:v>73211.399999999994</c:v>
                </c:pt>
                <c:pt idx="67">
                  <c:v>58246.6</c:v>
                </c:pt>
                <c:pt idx="70">
                  <c:v>60539.8</c:v>
                </c:pt>
                <c:pt idx="72">
                  <c:v>53991.6</c:v>
                </c:pt>
                <c:pt idx="79">
                  <c:v>65101.2</c:v>
                </c:pt>
                <c:pt idx="85">
                  <c:v>51545.599999999999</c:v>
                </c:pt>
                <c:pt idx="90">
                  <c:v>73463</c:v>
                </c:pt>
              </c:numCache>
            </c:numRef>
          </c:xVal>
          <c:yVal>
            <c:numRef>
              <c:f>State082!$AA$12:$AA$101</c:f>
              <c:numCache>
                <c:formatCode>General</c:formatCode>
                <c:ptCount val="90"/>
                <c:pt idx="0">
                  <c:v>1.5611624721794213</c:v>
                </c:pt>
                <c:pt idx="1">
                  <c:v>1.9606891721705595</c:v>
                </c:pt>
                <c:pt idx="16">
                  <c:v>1.8923384184408982</c:v>
                </c:pt>
                <c:pt idx="21">
                  <c:v>1.312466121693614</c:v>
                </c:pt>
                <c:pt idx="23">
                  <c:v>1.4520134858179885</c:v>
                </c:pt>
                <c:pt idx="26">
                  <c:v>1.4977271060928221</c:v>
                </c:pt>
                <c:pt idx="35">
                  <c:v>1.6368185472171088</c:v>
                </c:pt>
                <c:pt idx="39">
                  <c:v>1.9987383940498376</c:v>
                </c:pt>
                <c:pt idx="42">
                  <c:v>2.2922838792819671</c:v>
                </c:pt>
                <c:pt idx="44">
                  <c:v>2.1444538098449089</c:v>
                </c:pt>
                <c:pt idx="50">
                  <c:v>1.6986889968506629</c:v>
                </c:pt>
                <c:pt idx="53">
                  <c:v>1.0901854082834095</c:v>
                </c:pt>
                <c:pt idx="57">
                  <c:v>1.3380523498367287</c:v>
                </c:pt>
                <c:pt idx="60">
                  <c:v>1.76642473215967</c:v>
                </c:pt>
                <c:pt idx="62">
                  <c:v>1.6147697049170613</c:v>
                </c:pt>
                <c:pt idx="69">
                  <c:v>1.1646789920923117</c:v>
                </c:pt>
                <c:pt idx="75">
                  <c:v>2.8152742426123667</c:v>
                </c:pt>
                <c:pt idx="80">
                  <c:v>1.8438942052461784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B2-4D3A-B803-404ED84234E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State082!$AB$2:$AB$101</c:f>
              <c:numCache>
                <c:formatCode>General</c:formatCode>
                <c:ptCount val="100"/>
                <c:pt idx="1">
                  <c:v>62537.599999999999</c:v>
                </c:pt>
                <c:pt idx="2">
                  <c:v>65287.199999999997</c:v>
                </c:pt>
                <c:pt idx="8">
                  <c:v>58019.6</c:v>
                </c:pt>
                <c:pt idx="19">
                  <c:v>50592.800000000003</c:v>
                </c:pt>
                <c:pt idx="22">
                  <c:v>46064.800000000003</c:v>
                </c:pt>
                <c:pt idx="24">
                  <c:v>78341.399999999994</c:v>
                </c:pt>
                <c:pt idx="30">
                  <c:v>73403</c:v>
                </c:pt>
                <c:pt idx="34">
                  <c:v>41395</c:v>
                </c:pt>
                <c:pt idx="37">
                  <c:v>61520.4</c:v>
                </c:pt>
                <c:pt idx="40">
                  <c:v>60326.8</c:v>
                </c:pt>
                <c:pt idx="41">
                  <c:v>54901.2</c:v>
                </c:pt>
                <c:pt idx="43">
                  <c:v>49519.4</c:v>
                </c:pt>
                <c:pt idx="44">
                  <c:v>53445</c:v>
                </c:pt>
                <c:pt idx="47">
                  <c:v>68056.399999999994</c:v>
                </c:pt>
                <c:pt idx="51">
                  <c:v>59621.2</c:v>
                </c:pt>
                <c:pt idx="56">
                  <c:v>39542.6</c:v>
                </c:pt>
                <c:pt idx="57">
                  <c:v>58628.6</c:v>
                </c:pt>
                <c:pt idx="58">
                  <c:v>51402.400000000001</c:v>
                </c:pt>
                <c:pt idx="61">
                  <c:v>66675.8</c:v>
                </c:pt>
                <c:pt idx="62">
                  <c:v>65781.8</c:v>
                </c:pt>
                <c:pt idx="64">
                  <c:v>60673</c:v>
                </c:pt>
                <c:pt idx="68">
                  <c:v>63963</c:v>
                </c:pt>
                <c:pt idx="71">
                  <c:v>73601</c:v>
                </c:pt>
                <c:pt idx="73">
                  <c:v>66057</c:v>
                </c:pt>
                <c:pt idx="80">
                  <c:v>46044.800000000003</c:v>
                </c:pt>
                <c:pt idx="82">
                  <c:v>61330.400000000001</c:v>
                </c:pt>
                <c:pt idx="84">
                  <c:v>37747.599999999999</c:v>
                </c:pt>
                <c:pt idx="86">
                  <c:v>48335.8</c:v>
                </c:pt>
                <c:pt idx="89">
                  <c:v>64952.4</c:v>
                </c:pt>
                <c:pt idx="92">
                  <c:v>49824.6</c:v>
                </c:pt>
                <c:pt idx="96">
                  <c:v>49631.8</c:v>
                </c:pt>
                <c:pt idx="97">
                  <c:v>71314.399999999994</c:v>
                </c:pt>
              </c:numCache>
            </c:numRef>
          </c:xVal>
          <c:yVal>
            <c:numRef>
              <c:f>State082!$AC$2:$AC$101</c:f>
              <c:numCache>
                <c:formatCode>General</c:formatCode>
                <c:ptCount val="100"/>
                <c:pt idx="1">
                  <c:v>1.7266572430026097</c:v>
                </c:pt>
                <c:pt idx="2">
                  <c:v>1.710228038574177</c:v>
                </c:pt>
                <c:pt idx="8">
                  <c:v>1.1435445952747003</c:v>
                </c:pt>
                <c:pt idx="19">
                  <c:v>1.0364715927958128</c:v>
                </c:pt>
                <c:pt idx="22">
                  <c:v>2.1534447126656362</c:v>
                </c:pt>
                <c:pt idx="24">
                  <c:v>1.0275537582938268</c:v>
                </c:pt>
                <c:pt idx="30">
                  <c:v>1.7616446194297235</c:v>
                </c:pt>
                <c:pt idx="34">
                  <c:v>1.6999879212465274</c:v>
                </c:pt>
                <c:pt idx="37">
                  <c:v>1.2114355563357846</c:v>
                </c:pt>
                <c:pt idx="40">
                  <c:v>2.4763123520558028</c:v>
                </c:pt>
                <c:pt idx="41">
                  <c:v>1.9485184294696656</c:v>
                </c:pt>
                <c:pt idx="43">
                  <c:v>2.1106071559833115</c:v>
                </c:pt>
                <c:pt idx="44">
                  <c:v>1.3932828141079614</c:v>
                </c:pt>
                <c:pt idx="47">
                  <c:v>1.2664348981139173</c:v>
                </c:pt>
                <c:pt idx="51">
                  <c:v>2.1114133898680336</c:v>
                </c:pt>
                <c:pt idx="56">
                  <c:v>2.9054740962910888</c:v>
                </c:pt>
                <c:pt idx="57">
                  <c:v>2.0755399242008168</c:v>
                </c:pt>
                <c:pt idx="58">
                  <c:v>2.1257373196582261</c:v>
                </c:pt>
                <c:pt idx="61">
                  <c:v>1.2887134462578627</c:v>
                </c:pt>
                <c:pt idx="62">
                  <c:v>1.7914681568458144</c:v>
                </c:pt>
                <c:pt idx="64">
                  <c:v>1.1908262324262853</c:v>
                </c:pt>
                <c:pt idx="68">
                  <c:v>2.3231399402779731</c:v>
                </c:pt>
                <c:pt idx="71">
                  <c:v>1.3458784527384138</c:v>
                </c:pt>
                <c:pt idx="73">
                  <c:v>1.8436350424633272</c:v>
                </c:pt>
                <c:pt idx="80">
                  <c:v>1.1480992424768921</c:v>
                </c:pt>
                <c:pt idx="82">
                  <c:v>2.0709142611168359</c:v>
                </c:pt>
                <c:pt idx="84">
                  <c:v>1.520282084158993</c:v>
                </c:pt>
                <c:pt idx="86">
                  <c:v>1.9903260109484067</c:v>
                </c:pt>
                <c:pt idx="89">
                  <c:v>1.9360485524784303</c:v>
                </c:pt>
                <c:pt idx="92">
                  <c:v>2.1022346391140121</c:v>
                </c:pt>
                <c:pt idx="96">
                  <c:v>2.4840122663292483</c:v>
                </c:pt>
                <c:pt idx="97">
                  <c:v>1.1818650931649148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0B2-4D3A-B803-404ED84234E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State082!$AD$2:$AD$101</c:f>
              <c:numCache>
                <c:formatCode>General</c:formatCode>
                <c:ptCount val="100"/>
                <c:pt idx="0">
                  <c:v>66130.2</c:v>
                </c:pt>
                <c:pt idx="3">
                  <c:v>51967.6</c:v>
                </c:pt>
                <c:pt idx="4">
                  <c:v>61594.2</c:v>
                </c:pt>
                <c:pt idx="5">
                  <c:v>58760.800000000003</c:v>
                </c:pt>
                <c:pt idx="6">
                  <c:v>55520</c:v>
                </c:pt>
                <c:pt idx="7">
                  <c:v>47437.2</c:v>
                </c:pt>
                <c:pt idx="12">
                  <c:v>49893.8</c:v>
                </c:pt>
                <c:pt idx="16">
                  <c:v>39009.4</c:v>
                </c:pt>
                <c:pt idx="18">
                  <c:v>63534.6</c:v>
                </c:pt>
                <c:pt idx="23">
                  <c:v>47348.6</c:v>
                </c:pt>
                <c:pt idx="25">
                  <c:v>62338.6</c:v>
                </c:pt>
                <c:pt idx="28">
                  <c:v>53735.6</c:v>
                </c:pt>
                <c:pt idx="29">
                  <c:v>48664.800000000003</c:v>
                </c:pt>
                <c:pt idx="32">
                  <c:v>61372.800000000003</c:v>
                </c:pt>
                <c:pt idx="35">
                  <c:v>62438.2</c:v>
                </c:pt>
                <c:pt idx="38">
                  <c:v>72764.800000000003</c:v>
                </c:pt>
                <c:pt idx="46">
                  <c:v>64439</c:v>
                </c:pt>
                <c:pt idx="50">
                  <c:v>60722.2</c:v>
                </c:pt>
                <c:pt idx="53">
                  <c:v>52139.4</c:v>
                </c:pt>
                <c:pt idx="55">
                  <c:v>45182.8</c:v>
                </c:pt>
                <c:pt idx="59">
                  <c:v>52935</c:v>
                </c:pt>
                <c:pt idx="65">
                  <c:v>71185</c:v>
                </c:pt>
                <c:pt idx="77">
                  <c:v>51365.8</c:v>
                </c:pt>
                <c:pt idx="81">
                  <c:v>52766.6</c:v>
                </c:pt>
                <c:pt idx="83">
                  <c:v>61402</c:v>
                </c:pt>
                <c:pt idx="87">
                  <c:v>62690.400000000001</c:v>
                </c:pt>
                <c:pt idx="88">
                  <c:v>52134.6</c:v>
                </c:pt>
                <c:pt idx="91">
                  <c:v>51598</c:v>
                </c:pt>
                <c:pt idx="94">
                  <c:v>47971.6</c:v>
                </c:pt>
                <c:pt idx="95">
                  <c:v>47691.6</c:v>
                </c:pt>
                <c:pt idx="98">
                  <c:v>50759.6</c:v>
                </c:pt>
                <c:pt idx="99">
                  <c:v>55518.400000000001</c:v>
                </c:pt>
              </c:numCache>
            </c:numRef>
          </c:xVal>
          <c:yVal>
            <c:numRef>
              <c:f>State082!$AE$2:$AE$101</c:f>
              <c:numCache>
                <c:formatCode>General</c:formatCode>
                <c:ptCount val="100"/>
                <c:pt idx="0">
                  <c:v>1.6308433968141636</c:v>
                </c:pt>
                <c:pt idx="3">
                  <c:v>1.7504175678692109</c:v>
                </c:pt>
                <c:pt idx="4">
                  <c:v>2.1411106889934444</c:v>
                </c:pt>
                <c:pt idx="5">
                  <c:v>1.316183578167758</c:v>
                </c:pt>
                <c:pt idx="6">
                  <c:v>1.7619956772334293</c:v>
                </c:pt>
                <c:pt idx="7">
                  <c:v>1.345463054311806</c:v>
                </c:pt>
                <c:pt idx="12">
                  <c:v>1.4497192035884217</c:v>
                </c:pt>
                <c:pt idx="16">
                  <c:v>1.4699790306951657</c:v>
                </c:pt>
                <c:pt idx="18">
                  <c:v>1.7797074350039193</c:v>
                </c:pt>
                <c:pt idx="23">
                  <c:v>2.3785708553156799</c:v>
                </c:pt>
                <c:pt idx="25">
                  <c:v>1.1855736253300524</c:v>
                </c:pt>
                <c:pt idx="28">
                  <c:v>2.1149480046747406</c:v>
                </c:pt>
                <c:pt idx="29">
                  <c:v>2.1125536321941114</c:v>
                </c:pt>
                <c:pt idx="32">
                  <c:v>1.7543765316231295</c:v>
                </c:pt>
                <c:pt idx="35">
                  <c:v>1.7035404608076468</c:v>
                </c:pt>
                <c:pt idx="38">
                  <c:v>1.747039777474823</c:v>
                </c:pt>
                <c:pt idx="46">
                  <c:v>1.7598814382594392</c:v>
                </c:pt>
                <c:pt idx="50">
                  <c:v>1.4776309158759071</c:v>
                </c:pt>
                <c:pt idx="53">
                  <c:v>1.0996674300049483</c:v>
                </c:pt>
                <c:pt idx="55">
                  <c:v>1.4818692068663295</c:v>
                </c:pt>
                <c:pt idx="59">
                  <c:v>2.3050722584301502</c:v>
                </c:pt>
                <c:pt idx="65">
                  <c:v>1.1636580740324507</c:v>
                </c:pt>
                <c:pt idx="77">
                  <c:v>1.2379832495551515</c:v>
                </c:pt>
                <c:pt idx="81">
                  <c:v>2.2554987435233653</c:v>
                </c:pt>
                <c:pt idx="83">
                  <c:v>2.124051333832774</c:v>
                </c:pt>
                <c:pt idx="87">
                  <c:v>1.0887153375955489</c:v>
                </c:pt>
                <c:pt idx="88">
                  <c:v>1.5211586930752323</c:v>
                </c:pt>
                <c:pt idx="91">
                  <c:v>1.1765766114965697</c:v>
                </c:pt>
                <c:pt idx="94">
                  <c:v>1.8122180623535593</c:v>
                </c:pt>
                <c:pt idx="95">
                  <c:v>1.4015885397009118</c:v>
                </c:pt>
                <c:pt idx="98">
                  <c:v>2.0811235707137175</c:v>
                </c:pt>
                <c:pt idx="99">
                  <c:v>2.3887576010836047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0B2-4D3A-B803-404ED84234E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State082!$AF$2:$AF$101</c:f>
              <c:numCache>
                <c:formatCode>General</c:formatCode>
                <c:ptCount val="100"/>
                <c:pt idx="9">
                  <c:v>59433.599999999999</c:v>
                </c:pt>
                <c:pt idx="13">
                  <c:v>69310.399999999994</c:v>
                </c:pt>
                <c:pt idx="14">
                  <c:v>46698.8</c:v>
                </c:pt>
                <c:pt idx="15">
                  <c:v>61230</c:v>
                </c:pt>
                <c:pt idx="17">
                  <c:v>74094.2</c:v>
                </c:pt>
                <c:pt idx="20">
                  <c:v>65229.2</c:v>
                </c:pt>
                <c:pt idx="21">
                  <c:v>52993.4</c:v>
                </c:pt>
                <c:pt idx="27">
                  <c:v>65177</c:v>
                </c:pt>
                <c:pt idx="39">
                  <c:v>55844</c:v>
                </c:pt>
                <c:pt idx="42">
                  <c:v>66858.600000000006</c:v>
                </c:pt>
                <c:pt idx="48">
                  <c:v>38289.599999999999</c:v>
                </c:pt>
                <c:pt idx="66">
                  <c:v>58447</c:v>
                </c:pt>
                <c:pt idx="69">
                  <c:v>49334.8</c:v>
                </c:pt>
                <c:pt idx="74">
                  <c:v>69275.600000000006</c:v>
                </c:pt>
                <c:pt idx="75">
                  <c:v>72759.600000000006</c:v>
                </c:pt>
                <c:pt idx="76">
                  <c:v>53175.4</c:v>
                </c:pt>
                <c:pt idx="78">
                  <c:v>56857.599999999999</c:v>
                </c:pt>
                <c:pt idx="93">
                  <c:v>62717.599999999999</c:v>
                </c:pt>
              </c:numCache>
            </c:numRef>
          </c:xVal>
          <c:yVal>
            <c:numRef>
              <c:f>State082!$AG$2:$AG$101</c:f>
              <c:numCache>
                <c:formatCode>General</c:formatCode>
                <c:ptCount val="100"/>
                <c:pt idx="9">
                  <c:v>1.2630902385182792</c:v>
                </c:pt>
                <c:pt idx="13">
                  <c:v>1.6893857198919644</c:v>
                </c:pt>
                <c:pt idx="14">
                  <c:v>1.5781561838848106</c:v>
                </c:pt>
                <c:pt idx="15">
                  <c:v>1.7468724481463336</c:v>
                </c:pt>
                <c:pt idx="17">
                  <c:v>1.3358265559247553</c:v>
                </c:pt>
                <c:pt idx="20">
                  <c:v>1.8866243952095074</c:v>
                </c:pt>
                <c:pt idx="21">
                  <c:v>2.3215721203017732</c:v>
                </c:pt>
                <c:pt idx="27">
                  <c:v>1.6712797459226414</c:v>
                </c:pt>
                <c:pt idx="39">
                  <c:v>1.1813265525392165</c:v>
                </c:pt>
                <c:pt idx="42">
                  <c:v>1.3309880853024143</c:v>
                </c:pt>
                <c:pt idx="48">
                  <c:v>1.8842975638293427</c:v>
                </c:pt>
                <c:pt idx="66">
                  <c:v>1.5256557222783034</c:v>
                </c:pt>
                <c:pt idx="69">
                  <c:v>2.0614657402077232</c:v>
                </c:pt>
                <c:pt idx="74">
                  <c:v>1.8651155673859192</c:v>
                </c:pt>
                <c:pt idx="75">
                  <c:v>1.9618854419210658</c:v>
                </c:pt>
                <c:pt idx="76">
                  <c:v>1.7373635177168389</c:v>
                </c:pt>
                <c:pt idx="78">
                  <c:v>1.5119878433138227</c:v>
                </c:pt>
                <c:pt idx="93">
                  <c:v>1.5285501996249857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0B2-4D3A-B803-404ED84234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9105056"/>
        <c:axId val="746431984"/>
      </c:scatterChart>
      <c:valAx>
        <c:axId val="74910505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6431984"/>
        <c:crosses val="autoZero"/>
        <c:crossBetween val="midCat"/>
      </c:valAx>
      <c:valAx>
        <c:axId val="7464319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91050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State082!$AI$2:$AI$101</c:f>
              <c:numCache>
                <c:formatCode>General</c:formatCode>
                <c:ptCount val="100"/>
                <c:pt idx="0">
                  <c:v>66130.2</c:v>
                </c:pt>
                <c:pt idx="1">
                  <c:v>62537.599999999999</c:v>
                </c:pt>
                <c:pt idx="3">
                  <c:v>51967.6</c:v>
                </c:pt>
                <c:pt idx="5">
                  <c:v>58760.800000000003</c:v>
                </c:pt>
                <c:pt idx="7">
                  <c:v>47437.2</c:v>
                </c:pt>
                <c:pt idx="8">
                  <c:v>58019.6</c:v>
                </c:pt>
                <c:pt idx="9">
                  <c:v>59433.599999999999</c:v>
                </c:pt>
                <c:pt idx="12">
                  <c:v>49893.8</c:v>
                </c:pt>
                <c:pt idx="13">
                  <c:v>69310.399999999994</c:v>
                </c:pt>
                <c:pt idx="14">
                  <c:v>46698.8</c:v>
                </c:pt>
                <c:pt idx="15">
                  <c:v>61230</c:v>
                </c:pt>
                <c:pt idx="17">
                  <c:v>74094.2</c:v>
                </c:pt>
                <c:pt idx="19">
                  <c:v>50592.800000000003</c:v>
                </c:pt>
                <c:pt idx="24">
                  <c:v>78341.399999999994</c:v>
                </c:pt>
                <c:pt idx="25">
                  <c:v>62338.6</c:v>
                </c:pt>
                <c:pt idx="27">
                  <c:v>65177</c:v>
                </c:pt>
                <c:pt idx="30">
                  <c:v>73403</c:v>
                </c:pt>
                <c:pt idx="31">
                  <c:v>73055.600000000006</c:v>
                </c:pt>
                <c:pt idx="33">
                  <c:v>51135.199999999997</c:v>
                </c:pt>
                <c:pt idx="35">
                  <c:v>62438.2</c:v>
                </c:pt>
                <c:pt idx="36">
                  <c:v>38189.199999999997</c:v>
                </c:pt>
                <c:pt idx="37">
                  <c:v>61520.4</c:v>
                </c:pt>
                <c:pt idx="39">
                  <c:v>55844</c:v>
                </c:pt>
                <c:pt idx="42">
                  <c:v>66858.600000000006</c:v>
                </c:pt>
                <c:pt idx="44">
                  <c:v>53445</c:v>
                </c:pt>
                <c:pt idx="45">
                  <c:v>42046.2</c:v>
                </c:pt>
                <c:pt idx="46">
                  <c:v>64439</c:v>
                </c:pt>
                <c:pt idx="47">
                  <c:v>68056.399999999994</c:v>
                </c:pt>
                <c:pt idx="48">
                  <c:v>38289.599999999999</c:v>
                </c:pt>
                <c:pt idx="53">
                  <c:v>52139.4</c:v>
                </c:pt>
                <c:pt idx="55">
                  <c:v>45182.8</c:v>
                </c:pt>
                <c:pt idx="60">
                  <c:v>57345.4</c:v>
                </c:pt>
                <c:pt idx="61">
                  <c:v>66675.8</c:v>
                </c:pt>
                <c:pt idx="63">
                  <c:v>73211.399999999994</c:v>
                </c:pt>
                <c:pt idx="64">
                  <c:v>60673</c:v>
                </c:pt>
                <c:pt idx="65">
                  <c:v>71185</c:v>
                </c:pt>
                <c:pt idx="67">
                  <c:v>58246.6</c:v>
                </c:pt>
                <c:pt idx="71">
                  <c:v>73601</c:v>
                </c:pt>
                <c:pt idx="77">
                  <c:v>51365.8</c:v>
                </c:pt>
                <c:pt idx="78">
                  <c:v>56857.599999999999</c:v>
                </c:pt>
                <c:pt idx="79">
                  <c:v>65101.2</c:v>
                </c:pt>
                <c:pt idx="80">
                  <c:v>46044.800000000003</c:v>
                </c:pt>
                <c:pt idx="87">
                  <c:v>62690.400000000001</c:v>
                </c:pt>
                <c:pt idx="88">
                  <c:v>52134.6</c:v>
                </c:pt>
                <c:pt idx="91">
                  <c:v>51598</c:v>
                </c:pt>
                <c:pt idx="93">
                  <c:v>62717.599999999999</c:v>
                </c:pt>
                <c:pt idx="94">
                  <c:v>47971.6</c:v>
                </c:pt>
                <c:pt idx="95">
                  <c:v>47691.6</c:v>
                </c:pt>
                <c:pt idx="97">
                  <c:v>71314.399999999994</c:v>
                </c:pt>
              </c:numCache>
            </c:numRef>
          </c:xVal>
          <c:yVal>
            <c:numRef>
              <c:f>State082!$AJ$2:$AJ$101</c:f>
              <c:numCache>
                <c:formatCode>General</c:formatCode>
                <c:ptCount val="100"/>
                <c:pt idx="0">
                  <c:v>1.6308433968141636</c:v>
                </c:pt>
                <c:pt idx="1">
                  <c:v>1.7266572430026097</c:v>
                </c:pt>
                <c:pt idx="3">
                  <c:v>1.7504175678692109</c:v>
                </c:pt>
                <c:pt idx="5">
                  <c:v>1.316183578167758</c:v>
                </c:pt>
                <c:pt idx="7">
                  <c:v>1.345463054311806</c:v>
                </c:pt>
                <c:pt idx="8">
                  <c:v>1.1435445952747003</c:v>
                </c:pt>
                <c:pt idx="9">
                  <c:v>1.2630902385182792</c:v>
                </c:pt>
                <c:pt idx="12">
                  <c:v>1.4497192035884217</c:v>
                </c:pt>
                <c:pt idx="13">
                  <c:v>1.6893857198919644</c:v>
                </c:pt>
                <c:pt idx="14">
                  <c:v>1.5781561838848106</c:v>
                </c:pt>
                <c:pt idx="15">
                  <c:v>1.7468724481463336</c:v>
                </c:pt>
                <c:pt idx="17">
                  <c:v>1.3358265559247553</c:v>
                </c:pt>
                <c:pt idx="19">
                  <c:v>1.0364715927958128</c:v>
                </c:pt>
                <c:pt idx="24">
                  <c:v>1.0275537582938268</c:v>
                </c:pt>
                <c:pt idx="25">
                  <c:v>1.1855736253300524</c:v>
                </c:pt>
                <c:pt idx="27">
                  <c:v>1.6712797459226414</c:v>
                </c:pt>
                <c:pt idx="30">
                  <c:v>1.7616446194297235</c:v>
                </c:pt>
                <c:pt idx="31">
                  <c:v>1.312466121693614</c:v>
                </c:pt>
                <c:pt idx="33">
                  <c:v>1.4520134858179885</c:v>
                </c:pt>
                <c:pt idx="35">
                  <c:v>1.7035404608076468</c:v>
                </c:pt>
                <c:pt idx="36">
                  <c:v>1.4977271060928221</c:v>
                </c:pt>
                <c:pt idx="37">
                  <c:v>1.2114355563357846</c:v>
                </c:pt>
                <c:pt idx="39">
                  <c:v>1.1813265525392165</c:v>
                </c:pt>
                <c:pt idx="42">
                  <c:v>1.3309880853024143</c:v>
                </c:pt>
                <c:pt idx="44">
                  <c:v>1.3932828141079614</c:v>
                </c:pt>
                <c:pt idx="45">
                  <c:v>1.6368185472171088</c:v>
                </c:pt>
                <c:pt idx="46">
                  <c:v>1.7598814382594392</c:v>
                </c:pt>
                <c:pt idx="47">
                  <c:v>1.2664348981139173</c:v>
                </c:pt>
                <c:pt idx="48">
                  <c:v>1.8842975638293427</c:v>
                </c:pt>
                <c:pt idx="53">
                  <c:v>1.0996674300049483</c:v>
                </c:pt>
                <c:pt idx="55">
                  <c:v>1.4818692068663295</c:v>
                </c:pt>
                <c:pt idx="60">
                  <c:v>1.6986889968506629</c:v>
                </c:pt>
                <c:pt idx="61">
                  <c:v>1.2887134462578627</c:v>
                </c:pt>
                <c:pt idx="63">
                  <c:v>1.0901854082834095</c:v>
                </c:pt>
                <c:pt idx="64">
                  <c:v>1.1908262324262853</c:v>
                </c:pt>
                <c:pt idx="65">
                  <c:v>1.1636580740324507</c:v>
                </c:pt>
                <c:pt idx="67">
                  <c:v>1.3380523498367287</c:v>
                </c:pt>
                <c:pt idx="71">
                  <c:v>1.3458784527384138</c:v>
                </c:pt>
                <c:pt idx="77">
                  <c:v>1.2379832495551515</c:v>
                </c:pt>
                <c:pt idx="78">
                  <c:v>1.5119878433138227</c:v>
                </c:pt>
                <c:pt idx="79">
                  <c:v>1.1646789920923117</c:v>
                </c:pt>
                <c:pt idx="80">
                  <c:v>1.1480992424768921</c:v>
                </c:pt>
                <c:pt idx="87">
                  <c:v>1.0887153375955489</c:v>
                </c:pt>
                <c:pt idx="88">
                  <c:v>1.5211586930752323</c:v>
                </c:pt>
                <c:pt idx="91">
                  <c:v>1.1765766114965697</c:v>
                </c:pt>
                <c:pt idx="93">
                  <c:v>1.5285501996249857</c:v>
                </c:pt>
                <c:pt idx="94">
                  <c:v>1.8122180623535593</c:v>
                </c:pt>
                <c:pt idx="95">
                  <c:v>1.4015885397009118</c:v>
                </c:pt>
                <c:pt idx="97">
                  <c:v>1.1818650931649148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511-419D-A91F-D4450CCF030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State082!$AK$2:$AK$101</c:f>
              <c:numCache>
                <c:formatCode>General</c:formatCode>
                <c:ptCount val="100"/>
                <c:pt idx="2">
                  <c:v>65287.199999999997</c:v>
                </c:pt>
                <c:pt idx="4">
                  <c:v>61594.2</c:v>
                </c:pt>
                <c:pt idx="6">
                  <c:v>55520</c:v>
                </c:pt>
                <c:pt idx="10">
                  <c:v>46728</c:v>
                </c:pt>
                <c:pt idx="11">
                  <c:v>63682.2</c:v>
                </c:pt>
                <c:pt idx="16">
                  <c:v>39009.4</c:v>
                </c:pt>
                <c:pt idx="18">
                  <c:v>63534.6</c:v>
                </c:pt>
                <c:pt idx="20">
                  <c:v>65229.2</c:v>
                </c:pt>
                <c:pt idx="21">
                  <c:v>52993.4</c:v>
                </c:pt>
                <c:pt idx="22">
                  <c:v>46064.800000000003</c:v>
                </c:pt>
                <c:pt idx="23">
                  <c:v>47348.6</c:v>
                </c:pt>
                <c:pt idx="26">
                  <c:v>68395.8</c:v>
                </c:pt>
                <c:pt idx="28">
                  <c:v>53735.6</c:v>
                </c:pt>
                <c:pt idx="29">
                  <c:v>48664.800000000003</c:v>
                </c:pt>
                <c:pt idx="32">
                  <c:v>61372.800000000003</c:v>
                </c:pt>
                <c:pt idx="34">
                  <c:v>41395</c:v>
                </c:pt>
                <c:pt idx="38">
                  <c:v>72764.800000000003</c:v>
                </c:pt>
                <c:pt idx="40">
                  <c:v>60326.8</c:v>
                </c:pt>
                <c:pt idx="41">
                  <c:v>54901.2</c:v>
                </c:pt>
                <c:pt idx="43">
                  <c:v>49519.4</c:v>
                </c:pt>
                <c:pt idx="49">
                  <c:v>48509.599999999999</c:v>
                </c:pt>
                <c:pt idx="50">
                  <c:v>60722.2</c:v>
                </c:pt>
                <c:pt idx="51">
                  <c:v>59621.2</c:v>
                </c:pt>
                <c:pt idx="52">
                  <c:v>57111.6</c:v>
                </c:pt>
                <c:pt idx="54">
                  <c:v>59320</c:v>
                </c:pt>
                <c:pt idx="56">
                  <c:v>39542.6</c:v>
                </c:pt>
                <c:pt idx="57">
                  <c:v>58628.6</c:v>
                </c:pt>
                <c:pt idx="58">
                  <c:v>51402.400000000001</c:v>
                </c:pt>
                <c:pt idx="59">
                  <c:v>52935</c:v>
                </c:pt>
                <c:pt idx="62">
                  <c:v>65781.8</c:v>
                </c:pt>
                <c:pt idx="66">
                  <c:v>58447</c:v>
                </c:pt>
                <c:pt idx="68">
                  <c:v>63963</c:v>
                </c:pt>
                <c:pt idx="69">
                  <c:v>49334.8</c:v>
                </c:pt>
                <c:pt idx="70">
                  <c:v>60539.8</c:v>
                </c:pt>
                <c:pt idx="72">
                  <c:v>53991.6</c:v>
                </c:pt>
                <c:pt idx="73">
                  <c:v>66057</c:v>
                </c:pt>
                <c:pt idx="74">
                  <c:v>69275.600000000006</c:v>
                </c:pt>
                <c:pt idx="75">
                  <c:v>72759.600000000006</c:v>
                </c:pt>
                <c:pt idx="76">
                  <c:v>53175.4</c:v>
                </c:pt>
                <c:pt idx="81">
                  <c:v>52766.6</c:v>
                </c:pt>
                <c:pt idx="82">
                  <c:v>61330.400000000001</c:v>
                </c:pt>
                <c:pt idx="83">
                  <c:v>61402</c:v>
                </c:pt>
                <c:pt idx="84">
                  <c:v>37747.599999999999</c:v>
                </c:pt>
                <c:pt idx="85">
                  <c:v>51545.599999999999</c:v>
                </c:pt>
                <c:pt idx="86">
                  <c:v>48335.8</c:v>
                </c:pt>
                <c:pt idx="89">
                  <c:v>64952.4</c:v>
                </c:pt>
                <c:pt idx="90">
                  <c:v>73463</c:v>
                </c:pt>
                <c:pt idx="92">
                  <c:v>49824.6</c:v>
                </c:pt>
                <c:pt idx="96">
                  <c:v>49631.8</c:v>
                </c:pt>
                <c:pt idx="98">
                  <c:v>50759.6</c:v>
                </c:pt>
                <c:pt idx="99">
                  <c:v>55518.400000000001</c:v>
                </c:pt>
              </c:numCache>
            </c:numRef>
          </c:xVal>
          <c:yVal>
            <c:numRef>
              <c:f>State082!$AL$2:$AL$101</c:f>
              <c:numCache>
                <c:formatCode>General</c:formatCode>
                <c:ptCount val="100"/>
                <c:pt idx="2">
                  <c:v>1.710228038574177</c:v>
                </c:pt>
                <c:pt idx="4">
                  <c:v>2.1411106889934444</c:v>
                </c:pt>
                <c:pt idx="6">
                  <c:v>1.7619956772334293</c:v>
                </c:pt>
                <c:pt idx="10">
                  <c:v>1.5611624721794213</c:v>
                </c:pt>
                <c:pt idx="11">
                  <c:v>1.9606891721705595</c:v>
                </c:pt>
                <c:pt idx="16">
                  <c:v>1.4699790306951657</c:v>
                </c:pt>
                <c:pt idx="18">
                  <c:v>1.7797074350039193</c:v>
                </c:pt>
                <c:pt idx="20">
                  <c:v>1.8866243952095074</c:v>
                </c:pt>
                <c:pt idx="21">
                  <c:v>2.3215721203017732</c:v>
                </c:pt>
                <c:pt idx="22">
                  <c:v>2.1534447126656362</c:v>
                </c:pt>
                <c:pt idx="23">
                  <c:v>2.3785708553156799</c:v>
                </c:pt>
                <c:pt idx="26">
                  <c:v>1.8923384184408982</c:v>
                </c:pt>
                <c:pt idx="28">
                  <c:v>2.1149480046747406</c:v>
                </c:pt>
                <c:pt idx="29">
                  <c:v>2.1125536321941114</c:v>
                </c:pt>
                <c:pt idx="32">
                  <c:v>1.7543765316231295</c:v>
                </c:pt>
                <c:pt idx="34">
                  <c:v>1.6999879212465274</c:v>
                </c:pt>
                <c:pt idx="38">
                  <c:v>1.747039777474823</c:v>
                </c:pt>
                <c:pt idx="40">
                  <c:v>2.4763123520558028</c:v>
                </c:pt>
                <c:pt idx="41">
                  <c:v>1.9485184294696656</c:v>
                </c:pt>
                <c:pt idx="43">
                  <c:v>2.1106071559833115</c:v>
                </c:pt>
                <c:pt idx="49">
                  <c:v>1.9987383940498376</c:v>
                </c:pt>
                <c:pt idx="50">
                  <c:v>1.4776309158759071</c:v>
                </c:pt>
                <c:pt idx="51">
                  <c:v>2.1114133898680336</c:v>
                </c:pt>
                <c:pt idx="52">
                  <c:v>2.2922838792819671</c:v>
                </c:pt>
                <c:pt idx="54">
                  <c:v>2.1444538098449089</c:v>
                </c:pt>
                <c:pt idx="56">
                  <c:v>2.9054740962910888</c:v>
                </c:pt>
                <c:pt idx="57">
                  <c:v>2.0755399242008168</c:v>
                </c:pt>
                <c:pt idx="58">
                  <c:v>2.1257373196582261</c:v>
                </c:pt>
                <c:pt idx="59">
                  <c:v>2.3050722584301502</c:v>
                </c:pt>
                <c:pt idx="62">
                  <c:v>1.7914681568458144</c:v>
                </c:pt>
                <c:pt idx="66">
                  <c:v>1.5256557222783034</c:v>
                </c:pt>
                <c:pt idx="68">
                  <c:v>2.3231399402779731</c:v>
                </c:pt>
                <c:pt idx="69">
                  <c:v>2.0614657402077232</c:v>
                </c:pt>
                <c:pt idx="70">
                  <c:v>1.76642473215967</c:v>
                </c:pt>
                <c:pt idx="72">
                  <c:v>1.6147697049170613</c:v>
                </c:pt>
                <c:pt idx="73">
                  <c:v>1.8436350424633272</c:v>
                </c:pt>
                <c:pt idx="74">
                  <c:v>1.8651155673859192</c:v>
                </c:pt>
                <c:pt idx="75">
                  <c:v>1.9618854419210658</c:v>
                </c:pt>
                <c:pt idx="76">
                  <c:v>1.7373635177168389</c:v>
                </c:pt>
                <c:pt idx="81">
                  <c:v>2.2554987435233653</c:v>
                </c:pt>
                <c:pt idx="82">
                  <c:v>2.0709142611168359</c:v>
                </c:pt>
                <c:pt idx="83">
                  <c:v>2.124051333832774</c:v>
                </c:pt>
                <c:pt idx="84">
                  <c:v>1.520282084158993</c:v>
                </c:pt>
                <c:pt idx="85">
                  <c:v>2.8152742426123667</c:v>
                </c:pt>
                <c:pt idx="86">
                  <c:v>1.9903260109484067</c:v>
                </c:pt>
                <c:pt idx="89">
                  <c:v>1.9360485524784303</c:v>
                </c:pt>
                <c:pt idx="90">
                  <c:v>1.8438942052461784</c:v>
                </c:pt>
                <c:pt idx="92">
                  <c:v>2.1022346391140121</c:v>
                </c:pt>
                <c:pt idx="96">
                  <c:v>2.4840122663292483</c:v>
                </c:pt>
                <c:pt idx="98">
                  <c:v>2.0811235707137175</c:v>
                </c:pt>
                <c:pt idx="99">
                  <c:v>2.3887576010836047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11-419D-A91F-D4450CCF03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9123856"/>
        <c:axId val="746434064"/>
      </c:scatterChart>
      <c:valAx>
        <c:axId val="74912385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6434064"/>
        <c:crosses val="autoZero"/>
        <c:crossBetween val="midCat"/>
      </c:valAx>
      <c:valAx>
        <c:axId val="7464340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91238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State081!$J$2:$J$101</c:f>
              <c:numCache>
                <c:formatCode>General</c:formatCode>
                <c:ptCount val="100"/>
                <c:pt idx="0">
                  <c:v>75851</c:v>
                </c:pt>
                <c:pt idx="1">
                  <c:v>66343.600000000006</c:v>
                </c:pt>
                <c:pt idx="2">
                  <c:v>64249.2</c:v>
                </c:pt>
                <c:pt idx="3">
                  <c:v>46603</c:v>
                </c:pt>
                <c:pt idx="4">
                  <c:v>62324.4</c:v>
                </c:pt>
                <c:pt idx="5">
                  <c:v>52838</c:v>
                </c:pt>
                <c:pt idx="6">
                  <c:v>54143.8</c:v>
                </c:pt>
                <c:pt idx="7">
                  <c:v>49360.4</c:v>
                </c:pt>
                <c:pt idx="8">
                  <c:v>62195.6</c:v>
                </c:pt>
                <c:pt idx="9">
                  <c:v>61376.6</c:v>
                </c:pt>
                <c:pt idx="10">
                  <c:v>47205</c:v>
                </c:pt>
                <c:pt idx="11">
                  <c:v>62062.2</c:v>
                </c:pt>
                <c:pt idx="12">
                  <c:v>50799</c:v>
                </c:pt>
                <c:pt idx="13">
                  <c:v>71044.399999999994</c:v>
                </c:pt>
                <c:pt idx="14">
                  <c:v>48689.599999999999</c:v>
                </c:pt>
                <c:pt idx="15">
                  <c:v>66999.600000000006</c:v>
                </c:pt>
                <c:pt idx="16">
                  <c:v>32334</c:v>
                </c:pt>
                <c:pt idx="17">
                  <c:v>72520.600000000006</c:v>
                </c:pt>
                <c:pt idx="18">
                  <c:v>61057</c:v>
                </c:pt>
                <c:pt idx="19">
                  <c:v>48813.599999999999</c:v>
                </c:pt>
                <c:pt idx="20">
                  <c:v>57517.4</c:v>
                </c:pt>
                <c:pt idx="21">
                  <c:v>59824.4</c:v>
                </c:pt>
                <c:pt idx="22">
                  <c:v>43187.8</c:v>
                </c:pt>
                <c:pt idx="23">
                  <c:v>48476.2</c:v>
                </c:pt>
                <c:pt idx="24">
                  <c:v>74476.600000000006</c:v>
                </c:pt>
                <c:pt idx="25">
                  <c:v>53533.2</c:v>
                </c:pt>
                <c:pt idx="26">
                  <c:v>64012.800000000003</c:v>
                </c:pt>
                <c:pt idx="27">
                  <c:v>63343</c:v>
                </c:pt>
                <c:pt idx="28">
                  <c:v>60249.8</c:v>
                </c:pt>
                <c:pt idx="29">
                  <c:v>53173.599999999999</c:v>
                </c:pt>
                <c:pt idx="30">
                  <c:v>72547</c:v>
                </c:pt>
                <c:pt idx="31">
                  <c:v>70798.2</c:v>
                </c:pt>
                <c:pt idx="32">
                  <c:v>64383.8</c:v>
                </c:pt>
                <c:pt idx="33">
                  <c:v>54280.6</c:v>
                </c:pt>
                <c:pt idx="34">
                  <c:v>47186.400000000001</c:v>
                </c:pt>
                <c:pt idx="35">
                  <c:v>63322.400000000001</c:v>
                </c:pt>
                <c:pt idx="36">
                  <c:v>35895.599999999999</c:v>
                </c:pt>
                <c:pt idx="37">
                  <c:v>64671.4</c:v>
                </c:pt>
                <c:pt idx="38">
                  <c:v>69580.800000000003</c:v>
                </c:pt>
                <c:pt idx="39">
                  <c:v>57102.400000000001</c:v>
                </c:pt>
                <c:pt idx="40">
                  <c:v>67730.600000000006</c:v>
                </c:pt>
                <c:pt idx="41">
                  <c:v>57888</c:v>
                </c:pt>
                <c:pt idx="42">
                  <c:v>65198.2</c:v>
                </c:pt>
                <c:pt idx="43">
                  <c:v>54903.199999999997</c:v>
                </c:pt>
                <c:pt idx="44">
                  <c:v>56736</c:v>
                </c:pt>
                <c:pt idx="45">
                  <c:v>45864.4</c:v>
                </c:pt>
                <c:pt idx="46">
                  <c:v>61883.199999999997</c:v>
                </c:pt>
                <c:pt idx="47">
                  <c:v>65005.2</c:v>
                </c:pt>
                <c:pt idx="48">
                  <c:v>44582.2</c:v>
                </c:pt>
                <c:pt idx="49">
                  <c:v>52123</c:v>
                </c:pt>
                <c:pt idx="50">
                  <c:v>61521.599999999999</c:v>
                </c:pt>
                <c:pt idx="51">
                  <c:v>62058.400000000001</c:v>
                </c:pt>
                <c:pt idx="52">
                  <c:v>57848.2</c:v>
                </c:pt>
                <c:pt idx="53">
                  <c:v>48592.800000000003</c:v>
                </c:pt>
                <c:pt idx="54">
                  <c:v>57253.8</c:v>
                </c:pt>
                <c:pt idx="55">
                  <c:v>41812</c:v>
                </c:pt>
                <c:pt idx="56">
                  <c:v>43400.4</c:v>
                </c:pt>
                <c:pt idx="57">
                  <c:v>52320.2</c:v>
                </c:pt>
                <c:pt idx="58">
                  <c:v>51704.800000000003</c:v>
                </c:pt>
                <c:pt idx="59">
                  <c:v>55265.599999999999</c:v>
                </c:pt>
                <c:pt idx="60">
                  <c:v>56425.599999999999</c:v>
                </c:pt>
                <c:pt idx="61">
                  <c:v>64436.800000000003</c:v>
                </c:pt>
                <c:pt idx="62">
                  <c:v>64503.199999999997</c:v>
                </c:pt>
                <c:pt idx="63">
                  <c:v>72893.600000000006</c:v>
                </c:pt>
                <c:pt idx="64">
                  <c:v>59597.599999999999</c:v>
                </c:pt>
                <c:pt idx="65">
                  <c:v>68797.399999999994</c:v>
                </c:pt>
                <c:pt idx="66">
                  <c:v>60516.2</c:v>
                </c:pt>
                <c:pt idx="67">
                  <c:v>61424</c:v>
                </c:pt>
                <c:pt idx="68">
                  <c:v>57206.8</c:v>
                </c:pt>
                <c:pt idx="69">
                  <c:v>45731.8</c:v>
                </c:pt>
                <c:pt idx="70">
                  <c:v>59693.599999999999</c:v>
                </c:pt>
                <c:pt idx="71">
                  <c:v>78447.8</c:v>
                </c:pt>
                <c:pt idx="72">
                  <c:v>57691.4</c:v>
                </c:pt>
                <c:pt idx="73">
                  <c:v>56480.4</c:v>
                </c:pt>
                <c:pt idx="74">
                  <c:v>66319.8</c:v>
                </c:pt>
                <c:pt idx="75">
                  <c:v>74653</c:v>
                </c:pt>
                <c:pt idx="76">
                  <c:v>62724</c:v>
                </c:pt>
                <c:pt idx="77">
                  <c:v>53120</c:v>
                </c:pt>
                <c:pt idx="78">
                  <c:v>53297</c:v>
                </c:pt>
                <c:pt idx="79">
                  <c:v>64025.599999999999</c:v>
                </c:pt>
                <c:pt idx="80">
                  <c:v>45191</c:v>
                </c:pt>
                <c:pt idx="81">
                  <c:v>60009.599999999999</c:v>
                </c:pt>
                <c:pt idx="82">
                  <c:v>70852.600000000006</c:v>
                </c:pt>
                <c:pt idx="83">
                  <c:v>68389.8</c:v>
                </c:pt>
                <c:pt idx="84">
                  <c:v>38789.800000000003</c:v>
                </c:pt>
                <c:pt idx="85">
                  <c:v>52757</c:v>
                </c:pt>
                <c:pt idx="86">
                  <c:v>55625.8</c:v>
                </c:pt>
                <c:pt idx="87">
                  <c:v>64013.599999999999</c:v>
                </c:pt>
                <c:pt idx="88">
                  <c:v>59557.2</c:v>
                </c:pt>
                <c:pt idx="89">
                  <c:v>71257</c:v>
                </c:pt>
                <c:pt idx="90">
                  <c:v>67475.399999999994</c:v>
                </c:pt>
                <c:pt idx="91">
                  <c:v>46505.4</c:v>
                </c:pt>
                <c:pt idx="92">
                  <c:v>51234.2</c:v>
                </c:pt>
                <c:pt idx="93">
                  <c:v>53892.800000000003</c:v>
                </c:pt>
                <c:pt idx="94">
                  <c:v>47963.199999999997</c:v>
                </c:pt>
                <c:pt idx="95">
                  <c:v>48343.6</c:v>
                </c:pt>
                <c:pt idx="96">
                  <c:v>53736.800000000003</c:v>
                </c:pt>
                <c:pt idx="97">
                  <c:v>74386.399999999994</c:v>
                </c:pt>
                <c:pt idx="98">
                  <c:v>48660</c:v>
                </c:pt>
                <c:pt idx="99">
                  <c:v>56341</c:v>
                </c:pt>
              </c:numCache>
            </c:numRef>
          </c:xVal>
          <c:yVal>
            <c:numRef>
              <c:f>State081!$K$2:$K$101</c:f>
              <c:numCache>
                <c:formatCode>General</c:formatCode>
                <c:ptCount val="100"/>
                <c:pt idx="0">
                  <c:v>1.421906105390832</c:v>
                </c:pt>
                <c:pt idx="1">
                  <c:v>1.7519549738030493</c:v>
                </c:pt>
                <c:pt idx="2">
                  <c:v>2.0189356443348712</c:v>
                </c:pt>
                <c:pt idx="3">
                  <c:v>1.634336845267472</c:v>
                </c:pt>
                <c:pt idx="4">
                  <c:v>1.9523011854105294</c:v>
                </c:pt>
                <c:pt idx="5">
                  <c:v>1.4886066845830652</c:v>
                </c:pt>
                <c:pt idx="6">
                  <c:v>2.0940901820707079</c:v>
                </c:pt>
                <c:pt idx="7">
                  <c:v>1.5473740083143572</c:v>
                </c:pt>
                <c:pt idx="8">
                  <c:v>1.1106251889201166</c:v>
                </c:pt>
                <c:pt idx="9">
                  <c:v>1.1914638477856383</c:v>
                </c:pt>
                <c:pt idx="10">
                  <c:v>1.3869717190975532</c:v>
                </c:pt>
                <c:pt idx="11">
                  <c:v>1.8958399798911416</c:v>
                </c:pt>
                <c:pt idx="12">
                  <c:v>1.7501722474851866</c:v>
                </c:pt>
                <c:pt idx="13">
                  <c:v>1.6481524229918194</c:v>
                </c:pt>
                <c:pt idx="14">
                  <c:v>1.7745062600637509</c:v>
                </c:pt>
                <c:pt idx="15">
                  <c:v>1.5991737264103068</c:v>
                </c:pt>
                <c:pt idx="16">
                  <c:v>1.3825694315581123</c:v>
                </c:pt>
                <c:pt idx="17">
                  <c:v>1.368218133881959</c:v>
                </c:pt>
                <c:pt idx="18">
                  <c:v>1.8229523232389406</c:v>
                </c:pt>
                <c:pt idx="19">
                  <c:v>1.0747209793991839</c:v>
                </c:pt>
                <c:pt idx="20">
                  <c:v>2.2525531404409795</c:v>
                </c:pt>
                <c:pt idx="21">
                  <c:v>2.0008224069108924</c:v>
                </c:pt>
                <c:pt idx="22">
                  <c:v>2.7175267089316888</c:v>
                </c:pt>
                <c:pt idx="23">
                  <c:v>2.3284003284085801</c:v>
                </c:pt>
                <c:pt idx="24">
                  <c:v>1.1008021311391765</c:v>
                </c:pt>
                <c:pt idx="25">
                  <c:v>1.3805077970306279</c:v>
                </c:pt>
                <c:pt idx="26">
                  <c:v>2.0209864277144569</c:v>
                </c:pt>
                <c:pt idx="27">
                  <c:v>1.71965331607281</c:v>
                </c:pt>
                <c:pt idx="28">
                  <c:v>1.7428273620825296</c:v>
                </c:pt>
                <c:pt idx="29">
                  <c:v>1.6779379240826275</c:v>
                </c:pt>
                <c:pt idx="30">
                  <c:v>1.7343515238397178</c:v>
                </c:pt>
                <c:pt idx="31">
                  <c:v>1.1120904203779192</c:v>
                </c:pt>
                <c:pt idx="32">
                  <c:v>1.6790093160080641</c:v>
                </c:pt>
                <c:pt idx="33">
                  <c:v>1.4583663408289518</c:v>
                </c:pt>
                <c:pt idx="34">
                  <c:v>1.491446688028754</c:v>
                </c:pt>
                <c:pt idx="35">
                  <c:v>1.8766976614910362</c:v>
                </c:pt>
                <c:pt idx="36">
                  <c:v>1.5930643310043571</c:v>
                </c:pt>
                <c:pt idx="37">
                  <c:v>1.4520638180091971</c:v>
                </c:pt>
                <c:pt idx="38">
                  <c:v>1.8959540562913906</c:v>
                </c:pt>
                <c:pt idx="39">
                  <c:v>1.4028482165373084</c:v>
                </c:pt>
                <c:pt idx="40">
                  <c:v>2.1016054781738238</c:v>
                </c:pt>
                <c:pt idx="41">
                  <c:v>2.2076941680486457</c:v>
                </c:pt>
                <c:pt idx="42">
                  <c:v>1.3256194189410138</c:v>
                </c:pt>
                <c:pt idx="43">
                  <c:v>1.8991607046583807</c:v>
                </c:pt>
                <c:pt idx="44">
                  <c:v>1.3134165256627186</c:v>
                </c:pt>
                <c:pt idx="45">
                  <c:v>1.5198498181596183</c:v>
                </c:pt>
                <c:pt idx="46">
                  <c:v>1.8300120226491197</c:v>
                </c:pt>
                <c:pt idx="47">
                  <c:v>1.3260631457175733</c:v>
                </c:pt>
                <c:pt idx="48">
                  <c:v>1.6111811440440356</c:v>
                </c:pt>
                <c:pt idx="49">
                  <c:v>1.6502887400955433</c:v>
                </c:pt>
                <c:pt idx="50">
                  <c:v>1.1921016358482224</c:v>
                </c:pt>
                <c:pt idx="51">
                  <c:v>2.0323276139894033</c:v>
                </c:pt>
                <c:pt idx="52">
                  <c:v>1.9598189744884025</c:v>
                </c:pt>
                <c:pt idx="53">
                  <c:v>1.0046755897993118</c:v>
                </c:pt>
                <c:pt idx="54">
                  <c:v>2.100314738934359</c:v>
                </c:pt>
                <c:pt idx="55">
                  <c:v>1.5971730603654453</c:v>
                </c:pt>
                <c:pt idx="56">
                  <c:v>3.3700611054275997</c:v>
                </c:pt>
                <c:pt idx="57">
                  <c:v>2.3170974117071421</c:v>
                </c:pt>
                <c:pt idx="58">
                  <c:v>2.3607092571676129</c:v>
                </c:pt>
                <c:pt idx="59">
                  <c:v>2.2338669986392983</c:v>
                </c:pt>
                <c:pt idx="60">
                  <c:v>1.732121590200193</c:v>
                </c:pt>
                <c:pt idx="61">
                  <c:v>1.4723884488366896</c:v>
                </c:pt>
                <c:pt idx="62">
                  <c:v>1.6096565751776657</c:v>
                </c:pt>
                <c:pt idx="63">
                  <c:v>1.3565662829109826</c:v>
                </c:pt>
                <c:pt idx="64">
                  <c:v>1.2112568291340591</c:v>
                </c:pt>
                <c:pt idx="65">
                  <c:v>1.4317256175378721</c:v>
                </c:pt>
                <c:pt idx="66">
                  <c:v>1.4738202332598545</c:v>
                </c:pt>
                <c:pt idx="67">
                  <c:v>1.2767973430580881</c:v>
                </c:pt>
                <c:pt idx="68">
                  <c:v>2.2361502478726303</c:v>
                </c:pt>
                <c:pt idx="69">
                  <c:v>1.8596687644046375</c:v>
                </c:pt>
                <c:pt idx="70">
                  <c:v>1.7894883203559511</c:v>
                </c:pt>
                <c:pt idx="71">
                  <c:v>1.2627250222440909</c:v>
                </c:pt>
                <c:pt idx="72">
                  <c:v>1.4977622314591084</c:v>
                </c:pt>
                <c:pt idx="73">
                  <c:v>1.8962153242540776</c:v>
                </c:pt>
                <c:pt idx="74">
                  <c:v>2.0117823033241957</c:v>
                </c:pt>
                <c:pt idx="75">
                  <c:v>1.6434436660281568</c:v>
                </c:pt>
                <c:pt idx="76">
                  <c:v>1.2819654358778139</c:v>
                </c:pt>
                <c:pt idx="77">
                  <c:v>1.5274472891566264</c:v>
                </c:pt>
                <c:pt idx="78">
                  <c:v>1.6129800926881439</c:v>
                </c:pt>
                <c:pt idx="79">
                  <c:v>1.3305615253898442</c:v>
                </c:pt>
                <c:pt idx="80">
                  <c:v>1.2963864486291519</c:v>
                </c:pt>
                <c:pt idx="81">
                  <c:v>1.9878152828880713</c:v>
                </c:pt>
                <c:pt idx="82">
                  <c:v>1.9062814914343298</c:v>
                </c:pt>
                <c:pt idx="83">
                  <c:v>1.8960137330420617</c:v>
                </c:pt>
                <c:pt idx="84">
                  <c:v>1.4579348179160501</c:v>
                </c:pt>
                <c:pt idx="85">
                  <c:v>2.4795951248175596</c:v>
                </c:pt>
                <c:pt idx="86">
                  <c:v>1.8132593149222123</c:v>
                </c:pt>
                <c:pt idx="87">
                  <c:v>1.1062961620655611</c:v>
                </c:pt>
                <c:pt idx="88">
                  <c:v>1.63684659453433</c:v>
                </c:pt>
                <c:pt idx="89">
                  <c:v>1.7630408240593907</c:v>
                </c:pt>
                <c:pt idx="90">
                  <c:v>1.6779744914442896</c:v>
                </c:pt>
                <c:pt idx="91">
                  <c:v>1.7300141488945369</c:v>
                </c:pt>
                <c:pt idx="92">
                  <c:v>2.1151886825596966</c:v>
                </c:pt>
                <c:pt idx="93">
                  <c:v>2.0332957278152182</c:v>
                </c:pt>
                <c:pt idx="94">
                  <c:v>1.9533100376955668</c:v>
                </c:pt>
                <c:pt idx="95">
                  <c:v>1.3824580709752687</c:v>
                </c:pt>
                <c:pt idx="96">
                  <c:v>2.1146774649774454</c:v>
                </c:pt>
                <c:pt idx="97">
                  <c:v>1.3105621457685814</c:v>
                </c:pt>
                <c:pt idx="98">
                  <c:v>2.812535963830662</c:v>
                </c:pt>
                <c:pt idx="99">
                  <c:v>2.032587281020926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86-4D53-9FB1-550C139AD2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9069856"/>
        <c:axId val="746412432"/>
      </c:scatterChart>
      <c:valAx>
        <c:axId val="74906985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6412432"/>
        <c:crosses val="autoZero"/>
        <c:crossBetween val="midCat"/>
      </c:valAx>
      <c:valAx>
        <c:axId val="7464124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9069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State081!$Z$2:$Z$101</c:f>
              <c:numCache>
                <c:formatCode>General</c:formatCode>
                <c:ptCount val="100"/>
                <c:pt idx="10">
                  <c:v>47205</c:v>
                </c:pt>
                <c:pt idx="11">
                  <c:v>62062.2</c:v>
                </c:pt>
                <c:pt idx="26">
                  <c:v>64012.800000000003</c:v>
                </c:pt>
                <c:pt idx="31">
                  <c:v>70798.2</c:v>
                </c:pt>
                <c:pt idx="33">
                  <c:v>54280.6</c:v>
                </c:pt>
                <c:pt idx="36">
                  <c:v>35895.599999999999</c:v>
                </c:pt>
                <c:pt idx="45">
                  <c:v>45864.4</c:v>
                </c:pt>
                <c:pt idx="49">
                  <c:v>52123</c:v>
                </c:pt>
                <c:pt idx="52">
                  <c:v>57848.2</c:v>
                </c:pt>
                <c:pt idx="54">
                  <c:v>57253.8</c:v>
                </c:pt>
                <c:pt idx="60">
                  <c:v>56425.599999999999</c:v>
                </c:pt>
                <c:pt idx="63">
                  <c:v>72893.600000000006</c:v>
                </c:pt>
                <c:pt idx="67">
                  <c:v>61424</c:v>
                </c:pt>
                <c:pt idx="70">
                  <c:v>59693.599999999999</c:v>
                </c:pt>
                <c:pt idx="72">
                  <c:v>57691.4</c:v>
                </c:pt>
                <c:pt idx="79">
                  <c:v>64025.599999999999</c:v>
                </c:pt>
                <c:pt idx="85">
                  <c:v>52757</c:v>
                </c:pt>
                <c:pt idx="90">
                  <c:v>67475.399999999994</c:v>
                </c:pt>
              </c:numCache>
            </c:numRef>
          </c:xVal>
          <c:yVal>
            <c:numRef>
              <c:f>State081!$AA$12:$AA$101</c:f>
              <c:numCache>
                <c:formatCode>General</c:formatCode>
                <c:ptCount val="90"/>
                <c:pt idx="0">
                  <c:v>1.3869717190975532</c:v>
                </c:pt>
                <c:pt idx="1">
                  <c:v>1.8958399798911416</c:v>
                </c:pt>
                <c:pt idx="16">
                  <c:v>2.0209864277144569</c:v>
                </c:pt>
                <c:pt idx="21">
                  <c:v>1.1120904203779192</c:v>
                </c:pt>
                <c:pt idx="23">
                  <c:v>1.4583663408289518</c:v>
                </c:pt>
                <c:pt idx="26">
                  <c:v>1.5930643310043571</c:v>
                </c:pt>
                <c:pt idx="35">
                  <c:v>1.5198498181596183</c:v>
                </c:pt>
                <c:pt idx="39">
                  <c:v>1.6502887400955433</c:v>
                </c:pt>
                <c:pt idx="42">
                  <c:v>1.9598189744884025</c:v>
                </c:pt>
                <c:pt idx="44">
                  <c:v>2.100314738934359</c:v>
                </c:pt>
                <c:pt idx="50">
                  <c:v>1.732121590200193</c:v>
                </c:pt>
                <c:pt idx="53">
                  <c:v>1.3565662829109826</c:v>
                </c:pt>
                <c:pt idx="57">
                  <c:v>1.2767973430580881</c:v>
                </c:pt>
                <c:pt idx="60">
                  <c:v>1.7894883203559511</c:v>
                </c:pt>
                <c:pt idx="62">
                  <c:v>1.4977622314591084</c:v>
                </c:pt>
                <c:pt idx="69">
                  <c:v>1.3305615253898442</c:v>
                </c:pt>
                <c:pt idx="75">
                  <c:v>2.4795951248175596</c:v>
                </c:pt>
                <c:pt idx="80">
                  <c:v>1.6779744914442896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87-46E9-8FC3-0DAE0894307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State081!$AB$2:$AB$101</c:f>
              <c:numCache>
                <c:formatCode>General</c:formatCode>
                <c:ptCount val="100"/>
                <c:pt idx="1">
                  <c:v>66343.600000000006</c:v>
                </c:pt>
                <c:pt idx="2">
                  <c:v>64249.2</c:v>
                </c:pt>
                <c:pt idx="8">
                  <c:v>62195.6</c:v>
                </c:pt>
                <c:pt idx="19">
                  <c:v>48813.599999999999</c:v>
                </c:pt>
                <c:pt idx="22">
                  <c:v>43187.8</c:v>
                </c:pt>
                <c:pt idx="24">
                  <c:v>74476.600000000006</c:v>
                </c:pt>
                <c:pt idx="30">
                  <c:v>72547</c:v>
                </c:pt>
                <c:pt idx="34">
                  <c:v>47186.400000000001</c:v>
                </c:pt>
                <c:pt idx="37">
                  <c:v>64671.4</c:v>
                </c:pt>
                <c:pt idx="40">
                  <c:v>67730.600000000006</c:v>
                </c:pt>
                <c:pt idx="41">
                  <c:v>57888</c:v>
                </c:pt>
                <c:pt idx="43">
                  <c:v>54903.199999999997</c:v>
                </c:pt>
                <c:pt idx="44">
                  <c:v>56736</c:v>
                </c:pt>
                <c:pt idx="47">
                  <c:v>65005.2</c:v>
                </c:pt>
                <c:pt idx="51">
                  <c:v>62058.400000000001</c:v>
                </c:pt>
                <c:pt idx="56">
                  <c:v>43400.4</c:v>
                </c:pt>
                <c:pt idx="57">
                  <c:v>52320.2</c:v>
                </c:pt>
                <c:pt idx="58">
                  <c:v>51704.800000000003</c:v>
                </c:pt>
                <c:pt idx="61">
                  <c:v>64436.800000000003</c:v>
                </c:pt>
                <c:pt idx="62">
                  <c:v>64503.199999999997</c:v>
                </c:pt>
                <c:pt idx="64">
                  <c:v>59597.599999999999</c:v>
                </c:pt>
                <c:pt idx="68">
                  <c:v>57206.8</c:v>
                </c:pt>
                <c:pt idx="71">
                  <c:v>78447.8</c:v>
                </c:pt>
                <c:pt idx="73">
                  <c:v>56480.4</c:v>
                </c:pt>
                <c:pt idx="80">
                  <c:v>45191</c:v>
                </c:pt>
                <c:pt idx="82">
                  <c:v>70852.600000000006</c:v>
                </c:pt>
                <c:pt idx="84">
                  <c:v>38789.800000000003</c:v>
                </c:pt>
                <c:pt idx="86">
                  <c:v>55625.8</c:v>
                </c:pt>
                <c:pt idx="89">
                  <c:v>71257</c:v>
                </c:pt>
                <c:pt idx="92">
                  <c:v>51234.2</c:v>
                </c:pt>
                <c:pt idx="96">
                  <c:v>53736.800000000003</c:v>
                </c:pt>
                <c:pt idx="97">
                  <c:v>74386.399999999994</c:v>
                </c:pt>
              </c:numCache>
            </c:numRef>
          </c:xVal>
          <c:yVal>
            <c:numRef>
              <c:f>State081!$AC$2:$AC$101</c:f>
              <c:numCache>
                <c:formatCode>General</c:formatCode>
                <c:ptCount val="100"/>
                <c:pt idx="1">
                  <c:v>1.7519549738030493</c:v>
                </c:pt>
                <c:pt idx="2">
                  <c:v>2.0189356443348712</c:v>
                </c:pt>
                <c:pt idx="8">
                  <c:v>1.1106251889201166</c:v>
                </c:pt>
                <c:pt idx="19">
                  <c:v>1.0747209793991839</c:v>
                </c:pt>
                <c:pt idx="22">
                  <c:v>2.7175267089316888</c:v>
                </c:pt>
                <c:pt idx="24">
                  <c:v>1.1008021311391765</c:v>
                </c:pt>
                <c:pt idx="30">
                  <c:v>1.7343515238397178</c:v>
                </c:pt>
                <c:pt idx="34">
                  <c:v>1.491446688028754</c:v>
                </c:pt>
                <c:pt idx="37">
                  <c:v>1.4520638180091971</c:v>
                </c:pt>
                <c:pt idx="40">
                  <c:v>2.1016054781738238</c:v>
                </c:pt>
                <c:pt idx="41">
                  <c:v>2.2076941680486457</c:v>
                </c:pt>
                <c:pt idx="43">
                  <c:v>1.8991607046583807</c:v>
                </c:pt>
                <c:pt idx="44">
                  <c:v>1.3134165256627186</c:v>
                </c:pt>
                <c:pt idx="47">
                  <c:v>1.3260631457175733</c:v>
                </c:pt>
                <c:pt idx="51">
                  <c:v>2.0323276139894033</c:v>
                </c:pt>
                <c:pt idx="56">
                  <c:v>3.3700611054275997</c:v>
                </c:pt>
                <c:pt idx="57">
                  <c:v>2.3170974117071421</c:v>
                </c:pt>
                <c:pt idx="58">
                  <c:v>2.3607092571676129</c:v>
                </c:pt>
                <c:pt idx="61">
                  <c:v>1.4723884488366896</c:v>
                </c:pt>
                <c:pt idx="62">
                  <c:v>1.6096565751776657</c:v>
                </c:pt>
                <c:pt idx="64">
                  <c:v>1.2112568291340591</c:v>
                </c:pt>
                <c:pt idx="68">
                  <c:v>2.2361502478726303</c:v>
                </c:pt>
                <c:pt idx="71">
                  <c:v>1.2627250222440909</c:v>
                </c:pt>
                <c:pt idx="73">
                  <c:v>1.8962153242540776</c:v>
                </c:pt>
                <c:pt idx="80">
                  <c:v>1.2963864486291519</c:v>
                </c:pt>
                <c:pt idx="82">
                  <c:v>1.9062814914343298</c:v>
                </c:pt>
                <c:pt idx="84">
                  <c:v>1.4579348179160501</c:v>
                </c:pt>
                <c:pt idx="86">
                  <c:v>1.8132593149222123</c:v>
                </c:pt>
                <c:pt idx="89">
                  <c:v>1.7630408240593907</c:v>
                </c:pt>
                <c:pt idx="92">
                  <c:v>2.1151886825596966</c:v>
                </c:pt>
                <c:pt idx="96">
                  <c:v>2.1146774649774454</c:v>
                </c:pt>
                <c:pt idx="97">
                  <c:v>1.3105621457685814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B87-46E9-8FC3-0DAE0894307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State081!$AD$2:$AD$101</c:f>
              <c:numCache>
                <c:formatCode>General</c:formatCode>
                <c:ptCount val="100"/>
                <c:pt idx="0">
                  <c:v>75851</c:v>
                </c:pt>
                <c:pt idx="3">
                  <c:v>46603</c:v>
                </c:pt>
                <c:pt idx="4">
                  <c:v>62324.4</c:v>
                </c:pt>
                <c:pt idx="5">
                  <c:v>52838</c:v>
                </c:pt>
                <c:pt idx="6">
                  <c:v>54143.8</c:v>
                </c:pt>
                <c:pt idx="7">
                  <c:v>49360.4</c:v>
                </c:pt>
                <c:pt idx="12">
                  <c:v>50799</c:v>
                </c:pt>
                <c:pt idx="16">
                  <c:v>32334</c:v>
                </c:pt>
                <c:pt idx="18">
                  <c:v>61057</c:v>
                </c:pt>
                <c:pt idx="23">
                  <c:v>48476.2</c:v>
                </c:pt>
                <c:pt idx="25">
                  <c:v>53533.2</c:v>
                </c:pt>
                <c:pt idx="28">
                  <c:v>60249.8</c:v>
                </c:pt>
                <c:pt idx="29">
                  <c:v>53173.599999999999</c:v>
                </c:pt>
                <c:pt idx="32">
                  <c:v>64383.8</c:v>
                </c:pt>
                <c:pt idx="35">
                  <c:v>63322.400000000001</c:v>
                </c:pt>
                <c:pt idx="38">
                  <c:v>69580.800000000003</c:v>
                </c:pt>
                <c:pt idx="46">
                  <c:v>61883.199999999997</c:v>
                </c:pt>
                <c:pt idx="50">
                  <c:v>61521.599999999999</c:v>
                </c:pt>
                <c:pt idx="53">
                  <c:v>48592.800000000003</c:v>
                </c:pt>
                <c:pt idx="55">
                  <c:v>41812</c:v>
                </c:pt>
                <c:pt idx="59">
                  <c:v>55265.599999999999</c:v>
                </c:pt>
                <c:pt idx="65">
                  <c:v>68797.399999999994</c:v>
                </c:pt>
                <c:pt idx="77">
                  <c:v>53120</c:v>
                </c:pt>
                <c:pt idx="81">
                  <c:v>60009.599999999999</c:v>
                </c:pt>
                <c:pt idx="83">
                  <c:v>68389.8</c:v>
                </c:pt>
                <c:pt idx="87">
                  <c:v>64013.599999999999</c:v>
                </c:pt>
                <c:pt idx="88">
                  <c:v>59557.2</c:v>
                </c:pt>
                <c:pt idx="91">
                  <c:v>46505.4</c:v>
                </c:pt>
                <c:pt idx="94">
                  <c:v>47963.199999999997</c:v>
                </c:pt>
                <c:pt idx="95">
                  <c:v>48343.6</c:v>
                </c:pt>
                <c:pt idx="98">
                  <c:v>48660</c:v>
                </c:pt>
                <c:pt idx="99">
                  <c:v>56341</c:v>
                </c:pt>
              </c:numCache>
            </c:numRef>
          </c:xVal>
          <c:yVal>
            <c:numRef>
              <c:f>State081!$AE$2:$AE$101</c:f>
              <c:numCache>
                <c:formatCode>General</c:formatCode>
                <c:ptCount val="100"/>
                <c:pt idx="0">
                  <c:v>1.421906105390832</c:v>
                </c:pt>
                <c:pt idx="3">
                  <c:v>1.634336845267472</c:v>
                </c:pt>
                <c:pt idx="4">
                  <c:v>1.9523011854105294</c:v>
                </c:pt>
                <c:pt idx="5">
                  <c:v>1.4886066845830652</c:v>
                </c:pt>
                <c:pt idx="6">
                  <c:v>2.0940901820707079</c:v>
                </c:pt>
                <c:pt idx="7">
                  <c:v>1.5473740083143572</c:v>
                </c:pt>
                <c:pt idx="12">
                  <c:v>1.7501722474851866</c:v>
                </c:pt>
                <c:pt idx="16">
                  <c:v>1.3825694315581123</c:v>
                </c:pt>
                <c:pt idx="18">
                  <c:v>1.8229523232389406</c:v>
                </c:pt>
                <c:pt idx="23">
                  <c:v>2.3284003284085801</c:v>
                </c:pt>
                <c:pt idx="25">
                  <c:v>1.3805077970306279</c:v>
                </c:pt>
                <c:pt idx="28">
                  <c:v>1.7428273620825296</c:v>
                </c:pt>
                <c:pt idx="29">
                  <c:v>1.6779379240826275</c:v>
                </c:pt>
                <c:pt idx="32">
                  <c:v>1.6790093160080641</c:v>
                </c:pt>
                <c:pt idx="35">
                  <c:v>1.8766976614910362</c:v>
                </c:pt>
                <c:pt idx="38">
                  <c:v>1.8959540562913906</c:v>
                </c:pt>
                <c:pt idx="46">
                  <c:v>1.8300120226491197</c:v>
                </c:pt>
                <c:pt idx="50">
                  <c:v>1.1921016358482224</c:v>
                </c:pt>
                <c:pt idx="53">
                  <c:v>1.0046755897993118</c:v>
                </c:pt>
                <c:pt idx="55">
                  <c:v>1.5971730603654453</c:v>
                </c:pt>
                <c:pt idx="59">
                  <c:v>2.2338669986392983</c:v>
                </c:pt>
                <c:pt idx="65">
                  <c:v>1.4317256175378721</c:v>
                </c:pt>
                <c:pt idx="77">
                  <c:v>1.5274472891566264</c:v>
                </c:pt>
                <c:pt idx="81">
                  <c:v>1.9878152828880713</c:v>
                </c:pt>
                <c:pt idx="83">
                  <c:v>1.8960137330420617</c:v>
                </c:pt>
                <c:pt idx="87">
                  <c:v>1.1062961620655611</c:v>
                </c:pt>
                <c:pt idx="88">
                  <c:v>1.63684659453433</c:v>
                </c:pt>
                <c:pt idx="91">
                  <c:v>1.7300141488945369</c:v>
                </c:pt>
                <c:pt idx="94">
                  <c:v>1.9533100376955668</c:v>
                </c:pt>
                <c:pt idx="95">
                  <c:v>1.3824580709752687</c:v>
                </c:pt>
                <c:pt idx="98">
                  <c:v>2.812535963830662</c:v>
                </c:pt>
                <c:pt idx="99">
                  <c:v>2.032587281020926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B87-46E9-8FC3-0DAE0894307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State081!$AF$2:$AF$101</c:f>
              <c:numCache>
                <c:formatCode>General</c:formatCode>
                <c:ptCount val="100"/>
                <c:pt idx="9">
                  <c:v>61376.6</c:v>
                </c:pt>
                <c:pt idx="13">
                  <c:v>71044.399999999994</c:v>
                </c:pt>
                <c:pt idx="14">
                  <c:v>48689.599999999999</c:v>
                </c:pt>
                <c:pt idx="15">
                  <c:v>66999.600000000006</c:v>
                </c:pt>
                <c:pt idx="17">
                  <c:v>72520.600000000006</c:v>
                </c:pt>
                <c:pt idx="20">
                  <c:v>57517.4</c:v>
                </c:pt>
                <c:pt idx="21">
                  <c:v>59824.4</c:v>
                </c:pt>
                <c:pt idx="27">
                  <c:v>63343</c:v>
                </c:pt>
                <c:pt idx="39">
                  <c:v>57102.400000000001</c:v>
                </c:pt>
                <c:pt idx="42">
                  <c:v>65198.2</c:v>
                </c:pt>
                <c:pt idx="48">
                  <c:v>44582.2</c:v>
                </c:pt>
                <c:pt idx="66">
                  <c:v>60516.2</c:v>
                </c:pt>
                <c:pt idx="69">
                  <c:v>45731.8</c:v>
                </c:pt>
                <c:pt idx="74">
                  <c:v>66319.8</c:v>
                </c:pt>
                <c:pt idx="75">
                  <c:v>74653</c:v>
                </c:pt>
                <c:pt idx="76">
                  <c:v>62724</c:v>
                </c:pt>
                <c:pt idx="78">
                  <c:v>53297</c:v>
                </c:pt>
                <c:pt idx="93">
                  <c:v>53892.800000000003</c:v>
                </c:pt>
              </c:numCache>
            </c:numRef>
          </c:xVal>
          <c:yVal>
            <c:numRef>
              <c:f>State081!$AG$2:$AG$101</c:f>
              <c:numCache>
                <c:formatCode>General</c:formatCode>
                <c:ptCount val="100"/>
                <c:pt idx="9">
                  <c:v>1.1914638477856383</c:v>
                </c:pt>
                <c:pt idx="13">
                  <c:v>1.6481524229918194</c:v>
                </c:pt>
                <c:pt idx="14">
                  <c:v>1.7745062600637509</c:v>
                </c:pt>
                <c:pt idx="15">
                  <c:v>1.5991737264103068</c:v>
                </c:pt>
                <c:pt idx="17">
                  <c:v>1.368218133881959</c:v>
                </c:pt>
                <c:pt idx="20">
                  <c:v>2.2525531404409795</c:v>
                </c:pt>
                <c:pt idx="21">
                  <c:v>2.0008224069108924</c:v>
                </c:pt>
                <c:pt idx="27">
                  <c:v>1.71965331607281</c:v>
                </c:pt>
                <c:pt idx="39">
                  <c:v>1.4028482165373084</c:v>
                </c:pt>
                <c:pt idx="42">
                  <c:v>1.3256194189410138</c:v>
                </c:pt>
                <c:pt idx="48">
                  <c:v>1.6111811440440356</c:v>
                </c:pt>
                <c:pt idx="66">
                  <c:v>1.4738202332598545</c:v>
                </c:pt>
                <c:pt idx="69">
                  <c:v>1.8596687644046375</c:v>
                </c:pt>
                <c:pt idx="74">
                  <c:v>2.0117823033241957</c:v>
                </c:pt>
                <c:pt idx="75">
                  <c:v>1.6434436660281568</c:v>
                </c:pt>
                <c:pt idx="76">
                  <c:v>1.2819654358778139</c:v>
                </c:pt>
                <c:pt idx="78">
                  <c:v>1.6129800926881439</c:v>
                </c:pt>
                <c:pt idx="93">
                  <c:v>2.0332957278152182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B87-46E9-8FC3-0DAE089430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9069456"/>
        <c:axId val="746414096"/>
      </c:scatterChart>
      <c:valAx>
        <c:axId val="74906945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6414096"/>
        <c:crosses val="autoZero"/>
        <c:crossBetween val="midCat"/>
      </c:valAx>
      <c:valAx>
        <c:axId val="7464140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90694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State081!$AI$2:$AI$101</c:f>
              <c:numCache>
                <c:formatCode>General</c:formatCode>
                <c:ptCount val="100"/>
                <c:pt idx="0">
                  <c:v>75851</c:v>
                </c:pt>
                <c:pt idx="4">
                  <c:v>62324.4</c:v>
                </c:pt>
                <c:pt idx="5">
                  <c:v>52838</c:v>
                </c:pt>
                <c:pt idx="7">
                  <c:v>49360.4</c:v>
                </c:pt>
                <c:pt idx="8">
                  <c:v>62195.6</c:v>
                </c:pt>
                <c:pt idx="9">
                  <c:v>61376.6</c:v>
                </c:pt>
                <c:pt idx="10">
                  <c:v>47205</c:v>
                </c:pt>
                <c:pt idx="13">
                  <c:v>71044.399999999994</c:v>
                </c:pt>
                <c:pt idx="14">
                  <c:v>48689.599999999999</c:v>
                </c:pt>
                <c:pt idx="15">
                  <c:v>66999.600000000006</c:v>
                </c:pt>
                <c:pt idx="16">
                  <c:v>32334</c:v>
                </c:pt>
                <c:pt idx="17">
                  <c:v>72520.600000000006</c:v>
                </c:pt>
                <c:pt idx="19">
                  <c:v>48813.599999999999</c:v>
                </c:pt>
                <c:pt idx="24">
                  <c:v>74476.600000000006</c:v>
                </c:pt>
                <c:pt idx="25">
                  <c:v>53533.2</c:v>
                </c:pt>
                <c:pt idx="29">
                  <c:v>53173.599999999999</c:v>
                </c:pt>
                <c:pt idx="30">
                  <c:v>72547</c:v>
                </c:pt>
                <c:pt idx="31">
                  <c:v>70798.2</c:v>
                </c:pt>
                <c:pt idx="32">
                  <c:v>64383.8</c:v>
                </c:pt>
                <c:pt idx="33">
                  <c:v>54280.6</c:v>
                </c:pt>
                <c:pt idx="34">
                  <c:v>47186.400000000001</c:v>
                </c:pt>
                <c:pt idx="36">
                  <c:v>35895.599999999999</c:v>
                </c:pt>
                <c:pt idx="37">
                  <c:v>64671.4</c:v>
                </c:pt>
                <c:pt idx="39">
                  <c:v>57102.400000000001</c:v>
                </c:pt>
                <c:pt idx="42">
                  <c:v>65198.2</c:v>
                </c:pt>
                <c:pt idx="44">
                  <c:v>56736</c:v>
                </c:pt>
                <c:pt idx="45">
                  <c:v>45864.4</c:v>
                </c:pt>
                <c:pt idx="47">
                  <c:v>65005.2</c:v>
                </c:pt>
                <c:pt idx="48">
                  <c:v>44582.2</c:v>
                </c:pt>
                <c:pt idx="49">
                  <c:v>52123</c:v>
                </c:pt>
                <c:pt idx="50">
                  <c:v>61521.599999999999</c:v>
                </c:pt>
                <c:pt idx="53">
                  <c:v>48592.800000000003</c:v>
                </c:pt>
                <c:pt idx="55">
                  <c:v>41812</c:v>
                </c:pt>
                <c:pt idx="60">
                  <c:v>56425.599999999999</c:v>
                </c:pt>
                <c:pt idx="62">
                  <c:v>64503.199999999997</c:v>
                </c:pt>
                <c:pt idx="63">
                  <c:v>72893.600000000006</c:v>
                </c:pt>
                <c:pt idx="64">
                  <c:v>59597.599999999999</c:v>
                </c:pt>
                <c:pt idx="65">
                  <c:v>68797.399999999994</c:v>
                </c:pt>
                <c:pt idx="67">
                  <c:v>61424</c:v>
                </c:pt>
                <c:pt idx="71">
                  <c:v>78447.8</c:v>
                </c:pt>
                <c:pt idx="76">
                  <c:v>62724</c:v>
                </c:pt>
                <c:pt idx="77">
                  <c:v>53120</c:v>
                </c:pt>
                <c:pt idx="78">
                  <c:v>53297</c:v>
                </c:pt>
                <c:pt idx="80">
                  <c:v>45191</c:v>
                </c:pt>
                <c:pt idx="84">
                  <c:v>38789.800000000003</c:v>
                </c:pt>
                <c:pt idx="87">
                  <c:v>64013.599999999999</c:v>
                </c:pt>
                <c:pt idx="88">
                  <c:v>59557.2</c:v>
                </c:pt>
                <c:pt idx="89">
                  <c:v>71257</c:v>
                </c:pt>
                <c:pt idx="95">
                  <c:v>48343.6</c:v>
                </c:pt>
                <c:pt idx="97">
                  <c:v>74386.399999999994</c:v>
                </c:pt>
              </c:numCache>
            </c:numRef>
          </c:xVal>
          <c:yVal>
            <c:numRef>
              <c:f>State081!$AJ$2:$AJ$101</c:f>
              <c:numCache>
                <c:formatCode>General</c:formatCode>
                <c:ptCount val="100"/>
                <c:pt idx="0">
                  <c:v>1.421906105390832</c:v>
                </c:pt>
                <c:pt idx="4">
                  <c:v>1.9523011854105294</c:v>
                </c:pt>
                <c:pt idx="5">
                  <c:v>1.4886066845830652</c:v>
                </c:pt>
                <c:pt idx="7">
                  <c:v>1.5473740083143572</c:v>
                </c:pt>
                <c:pt idx="8">
                  <c:v>1.1106251889201166</c:v>
                </c:pt>
                <c:pt idx="9">
                  <c:v>1.1914638477856383</c:v>
                </c:pt>
                <c:pt idx="10">
                  <c:v>1.3869717190975532</c:v>
                </c:pt>
                <c:pt idx="13">
                  <c:v>1.6481524229918194</c:v>
                </c:pt>
                <c:pt idx="14">
                  <c:v>1.7745062600637509</c:v>
                </c:pt>
                <c:pt idx="15">
                  <c:v>1.5991737264103068</c:v>
                </c:pt>
                <c:pt idx="16">
                  <c:v>1.3825694315581123</c:v>
                </c:pt>
                <c:pt idx="17">
                  <c:v>1.368218133881959</c:v>
                </c:pt>
                <c:pt idx="19">
                  <c:v>1.0747209793991839</c:v>
                </c:pt>
                <c:pt idx="24">
                  <c:v>1.1008021311391765</c:v>
                </c:pt>
                <c:pt idx="25">
                  <c:v>1.3805077970306279</c:v>
                </c:pt>
                <c:pt idx="29">
                  <c:v>1.6779379240826275</c:v>
                </c:pt>
                <c:pt idx="30">
                  <c:v>1.7343515238397178</c:v>
                </c:pt>
                <c:pt idx="31">
                  <c:v>1.1120904203779192</c:v>
                </c:pt>
                <c:pt idx="32">
                  <c:v>1.6790093160080641</c:v>
                </c:pt>
                <c:pt idx="33">
                  <c:v>1.4583663408289518</c:v>
                </c:pt>
                <c:pt idx="34">
                  <c:v>1.491446688028754</c:v>
                </c:pt>
                <c:pt idx="36">
                  <c:v>1.5930643310043571</c:v>
                </c:pt>
                <c:pt idx="37">
                  <c:v>1.4520638180091971</c:v>
                </c:pt>
                <c:pt idx="39">
                  <c:v>1.4028482165373084</c:v>
                </c:pt>
                <c:pt idx="42">
                  <c:v>1.3256194189410138</c:v>
                </c:pt>
                <c:pt idx="44">
                  <c:v>1.3134165256627186</c:v>
                </c:pt>
                <c:pt idx="45">
                  <c:v>1.5198498181596183</c:v>
                </c:pt>
                <c:pt idx="47">
                  <c:v>1.3260631457175733</c:v>
                </c:pt>
                <c:pt idx="48">
                  <c:v>1.6111811440440356</c:v>
                </c:pt>
                <c:pt idx="49">
                  <c:v>1.6502887400955433</c:v>
                </c:pt>
                <c:pt idx="50">
                  <c:v>1.1921016358482224</c:v>
                </c:pt>
                <c:pt idx="53">
                  <c:v>1.0046755897993118</c:v>
                </c:pt>
                <c:pt idx="55">
                  <c:v>1.5971730603654453</c:v>
                </c:pt>
                <c:pt idx="60">
                  <c:v>1.732121590200193</c:v>
                </c:pt>
                <c:pt idx="62">
                  <c:v>1.6096565751776657</c:v>
                </c:pt>
                <c:pt idx="63">
                  <c:v>1.3565662829109826</c:v>
                </c:pt>
                <c:pt idx="64">
                  <c:v>1.2112568291340591</c:v>
                </c:pt>
                <c:pt idx="65">
                  <c:v>1.4317256175378721</c:v>
                </c:pt>
                <c:pt idx="67">
                  <c:v>1.2767973430580881</c:v>
                </c:pt>
                <c:pt idx="71">
                  <c:v>1.2627250222440909</c:v>
                </c:pt>
                <c:pt idx="76">
                  <c:v>1.2819654358778139</c:v>
                </c:pt>
                <c:pt idx="77">
                  <c:v>1.5274472891566264</c:v>
                </c:pt>
                <c:pt idx="78">
                  <c:v>1.6129800926881439</c:v>
                </c:pt>
                <c:pt idx="80">
                  <c:v>1.2963864486291519</c:v>
                </c:pt>
                <c:pt idx="84">
                  <c:v>1.4579348179160501</c:v>
                </c:pt>
                <c:pt idx="87">
                  <c:v>1.1062961620655611</c:v>
                </c:pt>
                <c:pt idx="88">
                  <c:v>1.63684659453433</c:v>
                </c:pt>
                <c:pt idx="89">
                  <c:v>1.7630408240593907</c:v>
                </c:pt>
                <c:pt idx="95">
                  <c:v>1.3824580709752687</c:v>
                </c:pt>
                <c:pt idx="97">
                  <c:v>1.3105621457685814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D07-4A69-BDF0-DD97BE56821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State081!$AK$2:$AK$101</c:f>
              <c:numCache>
                <c:formatCode>General</c:formatCode>
                <c:ptCount val="100"/>
                <c:pt idx="1">
                  <c:v>66343.600000000006</c:v>
                </c:pt>
                <c:pt idx="2">
                  <c:v>64249.2</c:v>
                </c:pt>
                <c:pt idx="3">
                  <c:v>46603</c:v>
                </c:pt>
                <c:pt idx="6">
                  <c:v>54143.8</c:v>
                </c:pt>
                <c:pt idx="11">
                  <c:v>62062.2</c:v>
                </c:pt>
                <c:pt idx="12">
                  <c:v>50799</c:v>
                </c:pt>
                <c:pt idx="18">
                  <c:v>61057</c:v>
                </c:pt>
                <c:pt idx="20">
                  <c:v>57517.4</c:v>
                </c:pt>
                <c:pt idx="21">
                  <c:v>59824.4</c:v>
                </c:pt>
                <c:pt idx="22">
                  <c:v>43187.8</c:v>
                </c:pt>
                <c:pt idx="23">
                  <c:v>48476.2</c:v>
                </c:pt>
                <c:pt idx="26">
                  <c:v>64012.800000000003</c:v>
                </c:pt>
                <c:pt idx="27">
                  <c:v>63343</c:v>
                </c:pt>
                <c:pt idx="28">
                  <c:v>60249.8</c:v>
                </c:pt>
                <c:pt idx="35">
                  <c:v>63322.400000000001</c:v>
                </c:pt>
                <c:pt idx="38">
                  <c:v>69580.800000000003</c:v>
                </c:pt>
                <c:pt idx="40">
                  <c:v>67730.600000000006</c:v>
                </c:pt>
                <c:pt idx="41">
                  <c:v>57888</c:v>
                </c:pt>
                <c:pt idx="43">
                  <c:v>54903.199999999997</c:v>
                </c:pt>
                <c:pt idx="46">
                  <c:v>61883.199999999997</c:v>
                </c:pt>
                <c:pt idx="51">
                  <c:v>62058.400000000001</c:v>
                </c:pt>
                <c:pt idx="52">
                  <c:v>57848.2</c:v>
                </c:pt>
                <c:pt idx="54">
                  <c:v>57253.8</c:v>
                </c:pt>
                <c:pt idx="56">
                  <c:v>43400.4</c:v>
                </c:pt>
                <c:pt idx="57">
                  <c:v>52320.2</c:v>
                </c:pt>
                <c:pt idx="58">
                  <c:v>51704.800000000003</c:v>
                </c:pt>
                <c:pt idx="59">
                  <c:v>55265.599999999999</c:v>
                </c:pt>
                <c:pt idx="61">
                  <c:v>64436.800000000003</c:v>
                </c:pt>
                <c:pt idx="66">
                  <c:v>60516.2</c:v>
                </c:pt>
                <c:pt idx="68">
                  <c:v>57206.8</c:v>
                </c:pt>
                <c:pt idx="69">
                  <c:v>45731.8</c:v>
                </c:pt>
                <c:pt idx="70">
                  <c:v>59693.599999999999</c:v>
                </c:pt>
                <c:pt idx="72">
                  <c:v>57691.4</c:v>
                </c:pt>
                <c:pt idx="73">
                  <c:v>56480.4</c:v>
                </c:pt>
                <c:pt idx="74">
                  <c:v>66319.8</c:v>
                </c:pt>
                <c:pt idx="75">
                  <c:v>74653</c:v>
                </c:pt>
                <c:pt idx="79">
                  <c:v>64025.599999999999</c:v>
                </c:pt>
                <c:pt idx="81">
                  <c:v>60009.599999999999</c:v>
                </c:pt>
                <c:pt idx="82">
                  <c:v>70852.600000000006</c:v>
                </c:pt>
                <c:pt idx="83">
                  <c:v>68389.8</c:v>
                </c:pt>
                <c:pt idx="85">
                  <c:v>52757</c:v>
                </c:pt>
                <c:pt idx="86">
                  <c:v>55625.8</c:v>
                </c:pt>
                <c:pt idx="90">
                  <c:v>67475.399999999994</c:v>
                </c:pt>
                <c:pt idx="91">
                  <c:v>46505.4</c:v>
                </c:pt>
                <c:pt idx="92">
                  <c:v>51234.2</c:v>
                </c:pt>
                <c:pt idx="93">
                  <c:v>53892.800000000003</c:v>
                </c:pt>
                <c:pt idx="94">
                  <c:v>47963.199999999997</c:v>
                </c:pt>
                <c:pt idx="96">
                  <c:v>53736.800000000003</c:v>
                </c:pt>
                <c:pt idx="98">
                  <c:v>48660</c:v>
                </c:pt>
                <c:pt idx="99">
                  <c:v>56341</c:v>
                </c:pt>
              </c:numCache>
            </c:numRef>
          </c:xVal>
          <c:yVal>
            <c:numRef>
              <c:f>State081!$AL$2:$AL$101</c:f>
              <c:numCache>
                <c:formatCode>General</c:formatCode>
                <c:ptCount val="100"/>
                <c:pt idx="1">
                  <c:v>1.7519549738030493</c:v>
                </c:pt>
                <c:pt idx="2">
                  <c:v>2.0189356443348712</c:v>
                </c:pt>
                <c:pt idx="3">
                  <c:v>1.634336845267472</c:v>
                </c:pt>
                <c:pt idx="6">
                  <c:v>2.0940901820707079</c:v>
                </c:pt>
                <c:pt idx="11">
                  <c:v>1.8958399798911416</c:v>
                </c:pt>
                <c:pt idx="12">
                  <c:v>1.7501722474851866</c:v>
                </c:pt>
                <c:pt idx="18">
                  <c:v>1.8229523232389406</c:v>
                </c:pt>
                <c:pt idx="20">
                  <c:v>2.2525531404409795</c:v>
                </c:pt>
                <c:pt idx="21">
                  <c:v>2.0008224069108924</c:v>
                </c:pt>
                <c:pt idx="22">
                  <c:v>2.7175267089316888</c:v>
                </c:pt>
                <c:pt idx="23">
                  <c:v>2.3284003284085801</c:v>
                </c:pt>
                <c:pt idx="26">
                  <c:v>2.0209864277144569</c:v>
                </c:pt>
                <c:pt idx="27">
                  <c:v>1.71965331607281</c:v>
                </c:pt>
                <c:pt idx="28">
                  <c:v>1.7428273620825296</c:v>
                </c:pt>
                <c:pt idx="35">
                  <c:v>1.8766976614910362</c:v>
                </c:pt>
                <c:pt idx="38">
                  <c:v>1.8959540562913906</c:v>
                </c:pt>
                <c:pt idx="40">
                  <c:v>2.1016054781738238</c:v>
                </c:pt>
                <c:pt idx="41">
                  <c:v>2.2076941680486457</c:v>
                </c:pt>
                <c:pt idx="43">
                  <c:v>1.8991607046583807</c:v>
                </c:pt>
                <c:pt idx="46">
                  <c:v>1.8300120226491197</c:v>
                </c:pt>
                <c:pt idx="51">
                  <c:v>2.0323276139894033</c:v>
                </c:pt>
                <c:pt idx="52">
                  <c:v>1.9598189744884025</c:v>
                </c:pt>
                <c:pt idx="54">
                  <c:v>2.100314738934359</c:v>
                </c:pt>
                <c:pt idx="56">
                  <c:v>3.3700611054275997</c:v>
                </c:pt>
                <c:pt idx="57">
                  <c:v>2.3170974117071421</c:v>
                </c:pt>
                <c:pt idx="58">
                  <c:v>2.3607092571676129</c:v>
                </c:pt>
                <c:pt idx="59">
                  <c:v>2.2338669986392983</c:v>
                </c:pt>
                <c:pt idx="61">
                  <c:v>1.4723884488366896</c:v>
                </c:pt>
                <c:pt idx="66">
                  <c:v>1.4738202332598545</c:v>
                </c:pt>
                <c:pt idx="68">
                  <c:v>2.2361502478726303</c:v>
                </c:pt>
                <c:pt idx="69">
                  <c:v>1.8596687644046375</c:v>
                </c:pt>
                <c:pt idx="70">
                  <c:v>1.7894883203559511</c:v>
                </c:pt>
                <c:pt idx="72">
                  <c:v>1.4977622314591084</c:v>
                </c:pt>
                <c:pt idx="73">
                  <c:v>1.8962153242540776</c:v>
                </c:pt>
                <c:pt idx="74">
                  <c:v>2.0117823033241957</c:v>
                </c:pt>
                <c:pt idx="75">
                  <c:v>1.6434436660281568</c:v>
                </c:pt>
                <c:pt idx="79">
                  <c:v>1.3305615253898442</c:v>
                </c:pt>
                <c:pt idx="81">
                  <c:v>1.9878152828880713</c:v>
                </c:pt>
                <c:pt idx="82">
                  <c:v>1.9062814914343298</c:v>
                </c:pt>
                <c:pt idx="83">
                  <c:v>1.8960137330420617</c:v>
                </c:pt>
                <c:pt idx="85">
                  <c:v>2.4795951248175596</c:v>
                </c:pt>
                <c:pt idx="86">
                  <c:v>1.8132593149222123</c:v>
                </c:pt>
                <c:pt idx="90">
                  <c:v>1.6779744914442896</c:v>
                </c:pt>
                <c:pt idx="91">
                  <c:v>1.7300141488945369</c:v>
                </c:pt>
                <c:pt idx="92">
                  <c:v>2.1151886825596966</c:v>
                </c:pt>
                <c:pt idx="93">
                  <c:v>2.0332957278152182</c:v>
                </c:pt>
                <c:pt idx="94">
                  <c:v>1.9533100376955668</c:v>
                </c:pt>
                <c:pt idx="96">
                  <c:v>2.1146774649774454</c:v>
                </c:pt>
                <c:pt idx="98">
                  <c:v>2.812535963830662</c:v>
                </c:pt>
                <c:pt idx="99">
                  <c:v>2.032587281020926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07-4A69-BDF0-DD97BE5682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9084256"/>
        <c:axId val="746422832"/>
      </c:scatterChart>
      <c:valAx>
        <c:axId val="74908425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6422832"/>
        <c:crosses val="autoZero"/>
        <c:crossBetween val="midCat"/>
      </c:valAx>
      <c:valAx>
        <c:axId val="7464228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90842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State080!$J$2:$J$101</c:f>
              <c:numCache>
                <c:formatCode>General</c:formatCode>
                <c:ptCount val="100"/>
                <c:pt idx="0">
                  <c:v>82929.8</c:v>
                </c:pt>
                <c:pt idx="1">
                  <c:v>56205</c:v>
                </c:pt>
                <c:pt idx="2">
                  <c:v>58064.6</c:v>
                </c:pt>
                <c:pt idx="3">
                  <c:v>41191.599999999999</c:v>
                </c:pt>
                <c:pt idx="4">
                  <c:v>65082.6</c:v>
                </c:pt>
                <c:pt idx="5">
                  <c:v>51049.4</c:v>
                </c:pt>
                <c:pt idx="6">
                  <c:v>58334.400000000001</c:v>
                </c:pt>
                <c:pt idx="7">
                  <c:v>51882.2</c:v>
                </c:pt>
                <c:pt idx="8">
                  <c:v>62130</c:v>
                </c:pt>
                <c:pt idx="9">
                  <c:v>63863.4</c:v>
                </c:pt>
                <c:pt idx="10">
                  <c:v>52633.2</c:v>
                </c:pt>
                <c:pt idx="11">
                  <c:v>62679.199999999997</c:v>
                </c:pt>
                <c:pt idx="12">
                  <c:v>51551.8</c:v>
                </c:pt>
                <c:pt idx="13">
                  <c:v>71381</c:v>
                </c:pt>
                <c:pt idx="14">
                  <c:v>35825.4</c:v>
                </c:pt>
                <c:pt idx="15">
                  <c:v>67027.8</c:v>
                </c:pt>
                <c:pt idx="16">
                  <c:v>40971</c:v>
                </c:pt>
                <c:pt idx="17">
                  <c:v>73634.600000000006</c:v>
                </c:pt>
                <c:pt idx="18">
                  <c:v>60682.6</c:v>
                </c:pt>
                <c:pt idx="19">
                  <c:v>48198.6</c:v>
                </c:pt>
                <c:pt idx="20">
                  <c:v>58544.800000000003</c:v>
                </c:pt>
                <c:pt idx="21">
                  <c:v>54941.4</c:v>
                </c:pt>
                <c:pt idx="22">
                  <c:v>48667.4</c:v>
                </c:pt>
                <c:pt idx="23">
                  <c:v>50553.8</c:v>
                </c:pt>
                <c:pt idx="24">
                  <c:v>66574.8</c:v>
                </c:pt>
                <c:pt idx="25">
                  <c:v>53909</c:v>
                </c:pt>
                <c:pt idx="26">
                  <c:v>63484.6</c:v>
                </c:pt>
                <c:pt idx="27">
                  <c:v>61447.6</c:v>
                </c:pt>
                <c:pt idx="28">
                  <c:v>59174</c:v>
                </c:pt>
                <c:pt idx="29">
                  <c:v>50825.4</c:v>
                </c:pt>
                <c:pt idx="30">
                  <c:v>66888.600000000006</c:v>
                </c:pt>
                <c:pt idx="31">
                  <c:v>68244.2</c:v>
                </c:pt>
                <c:pt idx="32">
                  <c:v>69231.600000000006</c:v>
                </c:pt>
                <c:pt idx="33">
                  <c:v>59544.800000000003</c:v>
                </c:pt>
                <c:pt idx="34">
                  <c:v>45037</c:v>
                </c:pt>
                <c:pt idx="35">
                  <c:v>64202.8</c:v>
                </c:pt>
                <c:pt idx="36">
                  <c:v>36354.199999999997</c:v>
                </c:pt>
                <c:pt idx="37">
                  <c:v>68427.8</c:v>
                </c:pt>
                <c:pt idx="38">
                  <c:v>69532.2</c:v>
                </c:pt>
                <c:pt idx="39">
                  <c:v>55770</c:v>
                </c:pt>
                <c:pt idx="40">
                  <c:v>66586.399999999994</c:v>
                </c:pt>
                <c:pt idx="41">
                  <c:v>64464.4</c:v>
                </c:pt>
                <c:pt idx="42">
                  <c:v>76572.600000000006</c:v>
                </c:pt>
                <c:pt idx="43">
                  <c:v>53314.6</c:v>
                </c:pt>
                <c:pt idx="44">
                  <c:v>57365.8</c:v>
                </c:pt>
                <c:pt idx="45">
                  <c:v>45827</c:v>
                </c:pt>
                <c:pt idx="46">
                  <c:v>63344.800000000003</c:v>
                </c:pt>
                <c:pt idx="47">
                  <c:v>64906.8</c:v>
                </c:pt>
                <c:pt idx="48">
                  <c:v>44522</c:v>
                </c:pt>
                <c:pt idx="49">
                  <c:v>45460.2</c:v>
                </c:pt>
                <c:pt idx="50">
                  <c:v>60427.4</c:v>
                </c:pt>
                <c:pt idx="51">
                  <c:v>54517</c:v>
                </c:pt>
                <c:pt idx="52">
                  <c:v>55908.6</c:v>
                </c:pt>
                <c:pt idx="53">
                  <c:v>48782.8</c:v>
                </c:pt>
                <c:pt idx="54">
                  <c:v>57310.400000000001</c:v>
                </c:pt>
                <c:pt idx="55">
                  <c:v>40995.800000000003</c:v>
                </c:pt>
                <c:pt idx="56">
                  <c:v>44375.6</c:v>
                </c:pt>
                <c:pt idx="57">
                  <c:v>53635.4</c:v>
                </c:pt>
                <c:pt idx="58">
                  <c:v>48371</c:v>
                </c:pt>
                <c:pt idx="59">
                  <c:v>52180.6</c:v>
                </c:pt>
                <c:pt idx="60">
                  <c:v>53784.2</c:v>
                </c:pt>
                <c:pt idx="61">
                  <c:v>62013.4</c:v>
                </c:pt>
                <c:pt idx="62">
                  <c:v>66225.2</c:v>
                </c:pt>
                <c:pt idx="63">
                  <c:v>70738</c:v>
                </c:pt>
                <c:pt idx="64">
                  <c:v>52948.4</c:v>
                </c:pt>
                <c:pt idx="65">
                  <c:v>67529.8</c:v>
                </c:pt>
                <c:pt idx="66">
                  <c:v>59007.8</c:v>
                </c:pt>
                <c:pt idx="67">
                  <c:v>62933.599999999999</c:v>
                </c:pt>
                <c:pt idx="68">
                  <c:v>58984.6</c:v>
                </c:pt>
                <c:pt idx="69">
                  <c:v>49593.599999999999</c:v>
                </c:pt>
                <c:pt idx="70">
                  <c:v>60383</c:v>
                </c:pt>
                <c:pt idx="71">
                  <c:v>76277.600000000006</c:v>
                </c:pt>
                <c:pt idx="72">
                  <c:v>52895.4</c:v>
                </c:pt>
                <c:pt idx="73">
                  <c:v>59005</c:v>
                </c:pt>
                <c:pt idx="74">
                  <c:v>60349.599999999999</c:v>
                </c:pt>
                <c:pt idx="75">
                  <c:v>68765.600000000006</c:v>
                </c:pt>
                <c:pt idx="76">
                  <c:v>62042.8</c:v>
                </c:pt>
                <c:pt idx="77">
                  <c:v>55365.4</c:v>
                </c:pt>
                <c:pt idx="78">
                  <c:v>52044.4</c:v>
                </c:pt>
                <c:pt idx="79">
                  <c:v>59556.4</c:v>
                </c:pt>
                <c:pt idx="80">
                  <c:v>46655.6</c:v>
                </c:pt>
                <c:pt idx="81">
                  <c:v>56829</c:v>
                </c:pt>
                <c:pt idx="82">
                  <c:v>67412</c:v>
                </c:pt>
                <c:pt idx="83">
                  <c:v>71441.8</c:v>
                </c:pt>
                <c:pt idx="84">
                  <c:v>38427.800000000003</c:v>
                </c:pt>
                <c:pt idx="85">
                  <c:v>52574.2</c:v>
                </c:pt>
                <c:pt idx="86">
                  <c:v>60897</c:v>
                </c:pt>
                <c:pt idx="87">
                  <c:v>64832.2</c:v>
                </c:pt>
                <c:pt idx="88">
                  <c:v>56310.8</c:v>
                </c:pt>
                <c:pt idx="89">
                  <c:v>72055</c:v>
                </c:pt>
                <c:pt idx="90">
                  <c:v>65738.2</c:v>
                </c:pt>
                <c:pt idx="91">
                  <c:v>53252.800000000003</c:v>
                </c:pt>
                <c:pt idx="92">
                  <c:v>41097</c:v>
                </c:pt>
                <c:pt idx="93">
                  <c:v>60108.800000000003</c:v>
                </c:pt>
                <c:pt idx="94">
                  <c:v>47903.199999999997</c:v>
                </c:pt>
                <c:pt idx="95">
                  <c:v>49392.800000000003</c:v>
                </c:pt>
                <c:pt idx="96">
                  <c:v>52891.8</c:v>
                </c:pt>
                <c:pt idx="97">
                  <c:v>75101.2</c:v>
                </c:pt>
                <c:pt idx="98">
                  <c:v>45160.800000000003</c:v>
                </c:pt>
                <c:pt idx="99">
                  <c:v>54211.8</c:v>
                </c:pt>
              </c:numCache>
            </c:numRef>
          </c:xVal>
          <c:yVal>
            <c:numRef>
              <c:f>State080!$K$2:$K$101</c:f>
              <c:numCache>
                <c:formatCode>General</c:formatCode>
                <c:ptCount val="100"/>
                <c:pt idx="0">
                  <c:v>1.3007869306328967</c:v>
                </c:pt>
                <c:pt idx="1">
                  <c:v>2.0868961836135576</c:v>
                </c:pt>
                <c:pt idx="2">
                  <c:v>2.136413580735939</c:v>
                </c:pt>
                <c:pt idx="3">
                  <c:v>1.5093611318812574</c:v>
                </c:pt>
                <c:pt idx="4">
                  <c:v>1.8653987394480245</c:v>
                </c:pt>
                <c:pt idx="5">
                  <c:v>1.5325939188315632</c:v>
                </c:pt>
                <c:pt idx="6">
                  <c:v>2.2288392440823936</c:v>
                </c:pt>
                <c:pt idx="7">
                  <c:v>1.3479960371765269</c:v>
                </c:pt>
                <c:pt idx="8">
                  <c:v>1.0419765008852406</c:v>
                </c:pt>
                <c:pt idx="9">
                  <c:v>1.136613459352305</c:v>
                </c:pt>
                <c:pt idx="10">
                  <c:v>1.2686099268142541</c:v>
                </c:pt>
                <c:pt idx="11">
                  <c:v>1.9609216454581424</c:v>
                </c:pt>
                <c:pt idx="12">
                  <c:v>1.716913861397662</c:v>
                </c:pt>
                <c:pt idx="13">
                  <c:v>1.6435045740463148</c:v>
                </c:pt>
                <c:pt idx="14">
                  <c:v>2.3389550430700004</c:v>
                </c:pt>
                <c:pt idx="15">
                  <c:v>1.5984710821480042</c:v>
                </c:pt>
                <c:pt idx="16">
                  <c:v>1.1846183886163384</c:v>
                </c:pt>
                <c:pt idx="17">
                  <c:v>1.5561977657242654</c:v>
                </c:pt>
                <c:pt idx="18">
                  <c:v>1.7922106172115235</c:v>
                </c:pt>
                <c:pt idx="19">
                  <c:v>1.118704692667422</c:v>
                </c:pt>
                <c:pt idx="20">
                  <c:v>2.2074206419699101</c:v>
                </c:pt>
                <c:pt idx="21">
                  <c:v>2.160356306901535</c:v>
                </c:pt>
                <c:pt idx="22">
                  <c:v>2.4253607137426694</c:v>
                </c:pt>
                <c:pt idx="23">
                  <c:v>2.2684545968849026</c:v>
                </c:pt>
                <c:pt idx="24">
                  <c:v>1.2815509772466458</c:v>
                </c:pt>
                <c:pt idx="25">
                  <c:v>1.1778923741861285</c:v>
                </c:pt>
                <c:pt idx="26">
                  <c:v>2.0516471711249658</c:v>
                </c:pt>
                <c:pt idx="27">
                  <c:v>1.7909893958429621</c:v>
                </c:pt>
                <c:pt idx="28">
                  <c:v>1.6446750261939365</c:v>
                </c:pt>
                <c:pt idx="29">
                  <c:v>1.8528727762103201</c:v>
                </c:pt>
                <c:pt idx="30">
                  <c:v>1.8807689202644395</c:v>
                </c:pt>
                <c:pt idx="31">
                  <c:v>1.3483343639459471</c:v>
                </c:pt>
                <c:pt idx="32">
                  <c:v>1.5677667423546471</c:v>
                </c:pt>
                <c:pt idx="33">
                  <c:v>1.4091406806303823</c:v>
                </c:pt>
                <c:pt idx="34">
                  <c:v>1.9588116437595755</c:v>
                </c:pt>
                <c:pt idx="35">
                  <c:v>1.9886360096444391</c:v>
                </c:pt>
                <c:pt idx="36">
                  <c:v>1.467698367726425</c:v>
                </c:pt>
                <c:pt idx="37">
                  <c:v>1.3685811906856569</c:v>
                </c:pt>
                <c:pt idx="38">
                  <c:v>1.868141666738576</c:v>
                </c:pt>
                <c:pt idx="39">
                  <c:v>1.6816209431594047</c:v>
                </c:pt>
                <c:pt idx="40">
                  <c:v>1.9151208054497617</c:v>
                </c:pt>
                <c:pt idx="41">
                  <c:v>2.1912249241441786</c:v>
                </c:pt>
                <c:pt idx="42">
                  <c:v>1.1462063453506868</c:v>
                </c:pt>
                <c:pt idx="43">
                  <c:v>1.9557869701732735</c:v>
                </c:pt>
                <c:pt idx="44">
                  <c:v>1.3295726722193362</c:v>
                </c:pt>
                <c:pt idx="45">
                  <c:v>1.4694830558404435</c:v>
                </c:pt>
                <c:pt idx="46">
                  <c:v>1.8977879794395118</c:v>
                </c:pt>
                <c:pt idx="47">
                  <c:v>1.3807027923114372</c:v>
                </c:pt>
                <c:pt idx="48">
                  <c:v>1.6011859305511882</c:v>
                </c:pt>
                <c:pt idx="49">
                  <c:v>1.8921386179559263</c:v>
                </c:pt>
                <c:pt idx="50">
                  <c:v>1.2642609147505932</c:v>
                </c:pt>
                <c:pt idx="51">
                  <c:v>2.311719280224517</c:v>
                </c:pt>
                <c:pt idx="52">
                  <c:v>1.9500220001931725</c:v>
                </c:pt>
                <c:pt idx="53">
                  <c:v>1.2406831916167174</c:v>
                </c:pt>
                <c:pt idx="54">
                  <c:v>2.0692753845724337</c:v>
                </c:pt>
                <c:pt idx="55">
                  <c:v>1.6292644612374925</c:v>
                </c:pt>
                <c:pt idx="56">
                  <c:v>2.9542586466436509</c:v>
                </c:pt>
                <c:pt idx="57">
                  <c:v>2.2688933055407436</c:v>
                </c:pt>
                <c:pt idx="58">
                  <c:v>2.5278782741725414</c:v>
                </c:pt>
                <c:pt idx="59">
                  <c:v>2.0950889794291365</c:v>
                </c:pt>
                <c:pt idx="60">
                  <c:v>1.7724536202081653</c:v>
                </c:pt>
                <c:pt idx="61">
                  <c:v>1.5404735105638458</c:v>
                </c:pt>
                <c:pt idx="62">
                  <c:v>1.6174658589177535</c:v>
                </c:pt>
                <c:pt idx="63">
                  <c:v>1.3770250784585372</c:v>
                </c:pt>
                <c:pt idx="64">
                  <c:v>1.3066494927136607</c:v>
                </c:pt>
                <c:pt idx="65">
                  <c:v>1.3219645252910566</c:v>
                </c:pt>
                <c:pt idx="66">
                  <c:v>1.2732384532214385</c:v>
                </c:pt>
                <c:pt idx="67">
                  <c:v>1.2454237482044568</c:v>
                </c:pt>
                <c:pt idx="68">
                  <c:v>1.976515904151253</c:v>
                </c:pt>
                <c:pt idx="69">
                  <c:v>1.8352569686411151</c:v>
                </c:pt>
                <c:pt idx="70">
                  <c:v>2.1428382160541872</c:v>
                </c:pt>
                <c:pt idx="71">
                  <c:v>1.2101193535192507</c:v>
                </c:pt>
                <c:pt idx="72">
                  <c:v>1.6388192546043701</c:v>
                </c:pt>
                <c:pt idx="73">
                  <c:v>1.942106601135497</c:v>
                </c:pt>
                <c:pt idx="74">
                  <c:v>1.9089438869520263</c:v>
                </c:pt>
                <c:pt idx="75">
                  <c:v>1.6383191595797897</c:v>
                </c:pt>
                <c:pt idx="76">
                  <c:v>1.2970884615136646</c:v>
                </c:pt>
                <c:pt idx="77">
                  <c:v>1.5015876341541829</c:v>
                </c:pt>
                <c:pt idx="78">
                  <c:v>1.4850012681479658</c:v>
                </c:pt>
                <c:pt idx="79">
                  <c:v>1.4304256133681685</c:v>
                </c:pt>
                <c:pt idx="80">
                  <c:v>1.1814873241368669</c:v>
                </c:pt>
                <c:pt idx="81">
                  <c:v>2.0680110506959477</c:v>
                </c:pt>
                <c:pt idx="82">
                  <c:v>1.9099418501157064</c:v>
                </c:pt>
                <c:pt idx="83">
                  <c:v>1.812650297164965</c:v>
                </c:pt>
                <c:pt idx="84">
                  <c:v>1.4093702996268325</c:v>
                </c:pt>
                <c:pt idx="85">
                  <c:v>2.5271711219571578</c:v>
                </c:pt>
                <c:pt idx="86">
                  <c:v>1.6563049082877646</c:v>
                </c:pt>
                <c:pt idx="87">
                  <c:v>1.1032480773442828</c:v>
                </c:pt>
                <c:pt idx="88">
                  <c:v>1.7310711266755221</c:v>
                </c:pt>
                <c:pt idx="89">
                  <c:v>1.456734438970231</c:v>
                </c:pt>
                <c:pt idx="90">
                  <c:v>1.7169469197513776</c:v>
                </c:pt>
                <c:pt idx="91">
                  <c:v>1.4841660907971035</c:v>
                </c:pt>
                <c:pt idx="92">
                  <c:v>2.6193639438401828</c:v>
                </c:pt>
                <c:pt idx="93">
                  <c:v>1.7840316226575808</c:v>
                </c:pt>
                <c:pt idx="94">
                  <c:v>1.8307962724828406</c:v>
                </c:pt>
                <c:pt idx="95">
                  <c:v>1.6849621807226964</c:v>
                </c:pt>
                <c:pt idx="96">
                  <c:v>1.8575847295800103</c:v>
                </c:pt>
                <c:pt idx="97">
                  <c:v>1.2989139987110725</c:v>
                </c:pt>
                <c:pt idx="98">
                  <c:v>2.6932428123505341</c:v>
                </c:pt>
                <c:pt idx="99">
                  <c:v>2.084693738263625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AF-47E3-AC86-6EB82F4CAA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7689760"/>
        <c:axId val="746382064"/>
      </c:scatterChart>
      <c:valAx>
        <c:axId val="73768976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6382064"/>
        <c:crosses val="autoZero"/>
        <c:crossBetween val="midCat"/>
      </c:valAx>
      <c:valAx>
        <c:axId val="7463820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76897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State080!$Z$2:$Z$101</c:f>
              <c:numCache>
                <c:formatCode>General</c:formatCode>
                <c:ptCount val="100"/>
                <c:pt idx="10">
                  <c:v>52633.2</c:v>
                </c:pt>
                <c:pt idx="11">
                  <c:v>62679.199999999997</c:v>
                </c:pt>
                <c:pt idx="26">
                  <c:v>63484.6</c:v>
                </c:pt>
                <c:pt idx="31">
                  <c:v>68244.2</c:v>
                </c:pt>
                <c:pt idx="33">
                  <c:v>59544.800000000003</c:v>
                </c:pt>
                <c:pt idx="36">
                  <c:v>36354.199999999997</c:v>
                </c:pt>
                <c:pt idx="45">
                  <c:v>45827</c:v>
                </c:pt>
                <c:pt idx="49">
                  <c:v>45460.2</c:v>
                </c:pt>
                <c:pt idx="52">
                  <c:v>55908.6</c:v>
                </c:pt>
                <c:pt idx="54">
                  <c:v>57310.400000000001</c:v>
                </c:pt>
                <c:pt idx="60">
                  <c:v>53784.2</c:v>
                </c:pt>
                <c:pt idx="63">
                  <c:v>70738</c:v>
                </c:pt>
                <c:pt idx="67">
                  <c:v>62933.599999999999</c:v>
                </c:pt>
                <c:pt idx="70">
                  <c:v>60383</c:v>
                </c:pt>
                <c:pt idx="72">
                  <c:v>52895.4</c:v>
                </c:pt>
                <c:pt idx="79">
                  <c:v>59556.4</c:v>
                </c:pt>
                <c:pt idx="85">
                  <c:v>52574.2</c:v>
                </c:pt>
                <c:pt idx="90">
                  <c:v>65738.2</c:v>
                </c:pt>
              </c:numCache>
            </c:numRef>
          </c:xVal>
          <c:yVal>
            <c:numRef>
              <c:f>State080!$AA$12:$AA$101</c:f>
              <c:numCache>
                <c:formatCode>General</c:formatCode>
                <c:ptCount val="90"/>
                <c:pt idx="0">
                  <c:v>1.2686099268142541</c:v>
                </c:pt>
                <c:pt idx="1">
                  <c:v>1.9609216454581424</c:v>
                </c:pt>
                <c:pt idx="16">
                  <c:v>2.0516471711249658</c:v>
                </c:pt>
                <c:pt idx="21">
                  <c:v>1.3483343639459471</c:v>
                </c:pt>
                <c:pt idx="23">
                  <c:v>1.4091406806303823</c:v>
                </c:pt>
                <c:pt idx="26">
                  <c:v>1.467698367726425</c:v>
                </c:pt>
                <c:pt idx="35">
                  <c:v>1.4694830558404435</c:v>
                </c:pt>
                <c:pt idx="39">
                  <c:v>1.8921386179559263</c:v>
                </c:pt>
                <c:pt idx="42">
                  <c:v>1.9500220001931725</c:v>
                </c:pt>
                <c:pt idx="44">
                  <c:v>2.0692753845724337</c:v>
                </c:pt>
                <c:pt idx="50">
                  <c:v>1.7724536202081653</c:v>
                </c:pt>
                <c:pt idx="53">
                  <c:v>1.3770250784585372</c:v>
                </c:pt>
                <c:pt idx="57">
                  <c:v>1.2454237482044568</c:v>
                </c:pt>
                <c:pt idx="60">
                  <c:v>2.1428382160541872</c:v>
                </c:pt>
                <c:pt idx="62">
                  <c:v>1.6388192546043701</c:v>
                </c:pt>
                <c:pt idx="69">
                  <c:v>1.4304256133681685</c:v>
                </c:pt>
                <c:pt idx="75">
                  <c:v>2.5271711219571578</c:v>
                </c:pt>
                <c:pt idx="80">
                  <c:v>1.7169469197513776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C2-4BC0-BA34-BA2BD9F77E3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State080!$AB$2:$AB$101</c:f>
              <c:numCache>
                <c:formatCode>General</c:formatCode>
                <c:ptCount val="100"/>
                <c:pt idx="1">
                  <c:v>56205</c:v>
                </c:pt>
                <c:pt idx="2">
                  <c:v>58064.6</c:v>
                </c:pt>
                <c:pt idx="8">
                  <c:v>62130</c:v>
                </c:pt>
                <c:pt idx="19">
                  <c:v>48198.6</c:v>
                </c:pt>
                <c:pt idx="22">
                  <c:v>48667.4</c:v>
                </c:pt>
                <c:pt idx="24">
                  <c:v>66574.8</c:v>
                </c:pt>
                <c:pt idx="30">
                  <c:v>66888.600000000006</c:v>
                </c:pt>
                <c:pt idx="34">
                  <c:v>45037</c:v>
                </c:pt>
                <c:pt idx="37">
                  <c:v>68427.8</c:v>
                </c:pt>
                <c:pt idx="40">
                  <c:v>66586.399999999994</c:v>
                </c:pt>
                <c:pt idx="41">
                  <c:v>64464.4</c:v>
                </c:pt>
                <c:pt idx="43">
                  <c:v>53314.6</c:v>
                </c:pt>
                <c:pt idx="44">
                  <c:v>57365.8</c:v>
                </c:pt>
                <c:pt idx="47">
                  <c:v>64906.8</c:v>
                </c:pt>
                <c:pt idx="51">
                  <c:v>54517</c:v>
                </c:pt>
                <c:pt idx="56">
                  <c:v>44375.6</c:v>
                </c:pt>
                <c:pt idx="57">
                  <c:v>53635.4</c:v>
                </c:pt>
                <c:pt idx="58">
                  <c:v>48371</c:v>
                </c:pt>
                <c:pt idx="61">
                  <c:v>62013.4</c:v>
                </c:pt>
                <c:pt idx="62">
                  <c:v>66225.2</c:v>
                </c:pt>
                <c:pt idx="64">
                  <c:v>52948.4</c:v>
                </c:pt>
                <c:pt idx="68">
                  <c:v>58984.6</c:v>
                </c:pt>
                <c:pt idx="71">
                  <c:v>76277.600000000006</c:v>
                </c:pt>
                <c:pt idx="73">
                  <c:v>59005</c:v>
                </c:pt>
                <c:pt idx="80">
                  <c:v>46655.6</c:v>
                </c:pt>
                <c:pt idx="82">
                  <c:v>67412</c:v>
                </c:pt>
                <c:pt idx="84">
                  <c:v>38427.800000000003</c:v>
                </c:pt>
                <c:pt idx="86">
                  <c:v>60897</c:v>
                </c:pt>
                <c:pt idx="89">
                  <c:v>72055</c:v>
                </c:pt>
                <c:pt idx="92">
                  <c:v>41097</c:v>
                </c:pt>
                <c:pt idx="96">
                  <c:v>52891.8</c:v>
                </c:pt>
                <c:pt idx="97">
                  <c:v>75101.2</c:v>
                </c:pt>
              </c:numCache>
            </c:numRef>
          </c:xVal>
          <c:yVal>
            <c:numRef>
              <c:f>State080!$AC$2:$AC$101</c:f>
              <c:numCache>
                <c:formatCode>General</c:formatCode>
                <c:ptCount val="100"/>
                <c:pt idx="1">
                  <c:v>2.0868961836135576</c:v>
                </c:pt>
                <c:pt idx="2">
                  <c:v>2.136413580735939</c:v>
                </c:pt>
                <c:pt idx="8">
                  <c:v>1.0419765008852406</c:v>
                </c:pt>
                <c:pt idx="19">
                  <c:v>1.118704692667422</c:v>
                </c:pt>
                <c:pt idx="22">
                  <c:v>2.4253607137426694</c:v>
                </c:pt>
                <c:pt idx="24">
                  <c:v>1.2815509772466458</c:v>
                </c:pt>
                <c:pt idx="30">
                  <c:v>1.8807689202644395</c:v>
                </c:pt>
                <c:pt idx="34">
                  <c:v>1.9588116437595755</c:v>
                </c:pt>
                <c:pt idx="37">
                  <c:v>1.3685811906856569</c:v>
                </c:pt>
                <c:pt idx="40">
                  <c:v>1.9151208054497617</c:v>
                </c:pt>
                <c:pt idx="41">
                  <c:v>2.1912249241441786</c:v>
                </c:pt>
                <c:pt idx="43">
                  <c:v>1.9557869701732735</c:v>
                </c:pt>
                <c:pt idx="44">
                  <c:v>1.3295726722193362</c:v>
                </c:pt>
                <c:pt idx="47">
                  <c:v>1.3807027923114372</c:v>
                </c:pt>
                <c:pt idx="51">
                  <c:v>2.311719280224517</c:v>
                </c:pt>
                <c:pt idx="56">
                  <c:v>2.9542586466436509</c:v>
                </c:pt>
                <c:pt idx="57">
                  <c:v>2.2688933055407436</c:v>
                </c:pt>
                <c:pt idx="58">
                  <c:v>2.5278782741725414</c:v>
                </c:pt>
                <c:pt idx="61">
                  <c:v>1.5404735105638458</c:v>
                </c:pt>
                <c:pt idx="62">
                  <c:v>1.6174658589177535</c:v>
                </c:pt>
                <c:pt idx="64">
                  <c:v>1.3066494927136607</c:v>
                </c:pt>
                <c:pt idx="68">
                  <c:v>1.976515904151253</c:v>
                </c:pt>
                <c:pt idx="71">
                  <c:v>1.2101193535192507</c:v>
                </c:pt>
                <c:pt idx="73">
                  <c:v>1.942106601135497</c:v>
                </c:pt>
                <c:pt idx="80">
                  <c:v>1.1814873241368669</c:v>
                </c:pt>
                <c:pt idx="82">
                  <c:v>1.9099418501157064</c:v>
                </c:pt>
                <c:pt idx="84">
                  <c:v>1.4093702996268325</c:v>
                </c:pt>
                <c:pt idx="86">
                  <c:v>1.6563049082877646</c:v>
                </c:pt>
                <c:pt idx="89">
                  <c:v>1.456734438970231</c:v>
                </c:pt>
                <c:pt idx="92">
                  <c:v>2.6193639438401828</c:v>
                </c:pt>
                <c:pt idx="96">
                  <c:v>1.8575847295800103</c:v>
                </c:pt>
                <c:pt idx="97">
                  <c:v>1.2989139987110725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DC2-4BC0-BA34-BA2BD9F77E3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State080!$AD$2:$AD$101</c:f>
              <c:numCache>
                <c:formatCode>General</c:formatCode>
                <c:ptCount val="100"/>
                <c:pt idx="0">
                  <c:v>82929.8</c:v>
                </c:pt>
                <c:pt idx="3">
                  <c:v>41191.599999999999</c:v>
                </c:pt>
                <c:pt idx="4">
                  <c:v>65082.6</c:v>
                </c:pt>
                <c:pt idx="5">
                  <c:v>51049.4</c:v>
                </c:pt>
                <c:pt idx="6">
                  <c:v>58334.400000000001</c:v>
                </c:pt>
                <c:pt idx="7">
                  <c:v>51882.2</c:v>
                </c:pt>
                <c:pt idx="12">
                  <c:v>51551.8</c:v>
                </c:pt>
                <c:pt idx="16">
                  <c:v>40971</c:v>
                </c:pt>
                <c:pt idx="18">
                  <c:v>60682.6</c:v>
                </c:pt>
                <c:pt idx="23">
                  <c:v>50553.8</c:v>
                </c:pt>
                <c:pt idx="25">
                  <c:v>53909</c:v>
                </c:pt>
                <c:pt idx="28">
                  <c:v>59174</c:v>
                </c:pt>
                <c:pt idx="29">
                  <c:v>50825.4</c:v>
                </c:pt>
                <c:pt idx="32">
                  <c:v>69231.600000000006</c:v>
                </c:pt>
                <c:pt idx="35">
                  <c:v>64202.8</c:v>
                </c:pt>
                <c:pt idx="38">
                  <c:v>69532.2</c:v>
                </c:pt>
                <c:pt idx="46">
                  <c:v>63344.800000000003</c:v>
                </c:pt>
                <c:pt idx="50">
                  <c:v>60427.4</c:v>
                </c:pt>
                <c:pt idx="53">
                  <c:v>48782.8</c:v>
                </c:pt>
                <c:pt idx="55">
                  <c:v>40995.800000000003</c:v>
                </c:pt>
                <c:pt idx="59">
                  <c:v>52180.6</c:v>
                </c:pt>
                <c:pt idx="65">
                  <c:v>67529.8</c:v>
                </c:pt>
                <c:pt idx="77">
                  <c:v>55365.4</c:v>
                </c:pt>
                <c:pt idx="81">
                  <c:v>56829</c:v>
                </c:pt>
                <c:pt idx="83">
                  <c:v>71441.8</c:v>
                </c:pt>
                <c:pt idx="87">
                  <c:v>64832.2</c:v>
                </c:pt>
                <c:pt idx="88">
                  <c:v>56310.8</c:v>
                </c:pt>
                <c:pt idx="91">
                  <c:v>53252.800000000003</c:v>
                </c:pt>
                <c:pt idx="94">
                  <c:v>47903.199999999997</c:v>
                </c:pt>
                <c:pt idx="95">
                  <c:v>49392.800000000003</c:v>
                </c:pt>
                <c:pt idx="98">
                  <c:v>45160.800000000003</c:v>
                </c:pt>
                <c:pt idx="99">
                  <c:v>54211.8</c:v>
                </c:pt>
              </c:numCache>
            </c:numRef>
          </c:xVal>
          <c:yVal>
            <c:numRef>
              <c:f>State080!$AE$2:$AE$101</c:f>
              <c:numCache>
                <c:formatCode>General</c:formatCode>
                <c:ptCount val="100"/>
                <c:pt idx="0">
                  <c:v>1.3007869306328967</c:v>
                </c:pt>
                <c:pt idx="3">
                  <c:v>1.5093611318812574</c:v>
                </c:pt>
                <c:pt idx="4">
                  <c:v>1.8653987394480245</c:v>
                </c:pt>
                <c:pt idx="5">
                  <c:v>1.5325939188315632</c:v>
                </c:pt>
                <c:pt idx="6">
                  <c:v>2.2288392440823936</c:v>
                </c:pt>
                <c:pt idx="7">
                  <c:v>1.3479960371765269</c:v>
                </c:pt>
                <c:pt idx="12">
                  <c:v>1.716913861397662</c:v>
                </c:pt>
                <c:pt idx="16">
                  <c:v>1.1846183886163384</c:v>
                </c:pt>
                <c:pt idx="18">
                  <c:v>1.7922106172115235</c:v>
                </c:pt>
                <c:pt idx="23">
                  <c:v>2.2684545968849026</c:v>
                </c:pt>
                <c:pt idx="25">
                  <c:v>1.1778923741861285</c:v>
                </c:pt>
                <c:pt idx="28">
                  <c:v>1.6446750261939365</c:v>
                </c:pt>
                <c:pt idx="29">
                  <c:v>1.8528727762103201</c:v>
                </c:pt>
                <c:pt idx="32">
                  <c:v>1.5677667423546471</c:v>
                </c:pt>
                <c:pt idx="35">
                  <c:v>1.9886360096444391</c:v>
                </c:pt>
                <c:pt idx="38">
                  <c:v>1.868141666738576</c:v>
                </c:pt>
                <c:pt idx="46">
                  <c:v>1.8977879794395118</c:v>
                </c:pt>
                <c:pt idx="50">
                  <c:v>1.2642609147505932</c:v>
                </c:pt>
                <c:pt idx="53">
                  <c:v>1.2406831916167174</c:v>
                </c:pt>
                <c:pt idx="55">
                  <c:v>1.6292644612374925</c:v>
                </c:pt>
                <c:pt idx="59">
                  <c:v>2.0950889794291365</c:v>
                </c:pt>
                <c:pt idx="65">
                  <c:v>1.3219645252910566</c:v>
                </c:pt>
                <c:pt idx="77">
                  <c:v>1.5015876341541829</c:v>
                </c:pt>
                <c:pt idx="81">
                  <c:v>2.0680110506959477</c:v>
                </c:pt>
                <c:pt idx="83">
                  <c:v>1.812650297164965</c:v>
                </c:pt>
                <c:pt idx="87">
                  <c:v>1.1032480773442828</c:v>
                </c:pt>
                <c:pt idx="88">
                  <c:v>1.7310711266755221</c:v>
                </c:pt>
                <c:pt idx="91">
                  <c:v>1.4841660907971035</c:v>
                </c:pt>
                <c:pt idx="94">
                  <c:v>1.8307962724828406</c:v>
                </c:pt>
                <c:pt idx="95">
                  <c:v>1.6849621807226964</c:v>
                </c:pt>
                <c:pt idx="98">
                  <c:v>2.6932428123505341</c:v>
                </c:pt>
                <c:pt idx="99">
                  <c:v>2.084693738263625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DC2-4BC0-BA34-BA2BD9F77E3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State080!$AF$2:$AF$101</c:f>
              <c:numCache>
                <c:formatCode>General</c:formatCode>
                <c:ptCount val="100"/>
                <c:pt idx="9">
                  <c:v>63863.4</c:v>
                </c:pt>
                <c:pt idx="13">
                  <c:v>71381</c:v>
                </c:pt>
                <c:pt idx="14">
                  <c:v>35825.4</c:v>
                </c:pt>
                <c:pt idx="15">
                  <c:v>67027.8</c:v>
                </c:pt>
                <c:pt idx="17">
                  <c:v>73634.600000000006</c:v>
                </c:pt>
                <c:pt idx="20">
                  <c:v>58544.800000000003</c:v>
                </c:pt>
                <c:pt idx="21">
                  <c:v>54941.4</c:v>
                </c:pt>
                <c:pt idx="27">
                  <c:v>61447.6</c:v>
                </c:pt>
                <c:pt idx="39">
                  <c:v>55770</c:v>
                </c:pt>
                <c:pt idx="42">
                  <c:v>76572.600000000006</c:v>
                </c:pt>
                <c:pt idx="48">
                  <c:v>44522</c:v>
                </c:pt>
                <c:pt idx="66">
                  <c:v>59007.8</c:v>
                </c:pt>
                <c:pt idx="69">
                  <c:v>49593.599999999999</c:v>
                </c:pt>
                <c:pt idx="74">
                  <c:v>60349.599999999999</c:v>
                </c:pt>
                <c:pt idx="75">
                  <c:v>68765.600000000006</c:v>
                </c:pt>
                <c:pt idx="76">
                  <c:v>62042.8</c:v>
                </c:pt>
                <c:pt idx="78">
                  <c:v>52044.4</c:v>
                </c:pt>
                <c:pt idx="93">
                  <c:v>60108.800000000003</c:v>
                </c:pt>
              </c:numCache>
            </c:numRef>
          </c:xVal>
          <c:yVal>
            <c:numRef>
              <c:f>State080!$AG$2:$AG$101</c:f>
              <c:numCache>
                <c:formatCode>General</c:formatCode>
                <c:ptCount val="100"/>
                <c:pt idx="9">
                  <c:v>1.136613459352305</c:v>
                </c:pt>
                <c:pt idx="13">
                  <c:v>1.6435045740463148</c:v>
                </c:pt>
                <c:pt idx="14">
                  <c:v>2.3389550430700004</c:v>
                </c:pt>
                <c:pt idx="15">
                  <c:v>1.5984710821480042</c:v>
                </c:pt>
                <c:pt idx="17">
                  <c:v>1.5561977657242654</c:v>
                </c:pt>
                <c:pt idx="20">
                  <c:v>2.2074206419699101</c:v>
                </c:pt>
                <c:pt idx="21">
                  <c:v>2.160356306901535</c:v>
                </c:pt>
                <c:pt idx="27">
                  <c:v>1.7909893958429621</c:v>
                </c:pt>
                <c:pt idx="39">
                  <c:v>1.6816209431594047</c:v>
                </c:pt>
                <c:pt idx="42">
                  <c:v>1.1462063453506868</c:v>
                </c:pt>
                <c:pt idx="48">
                  <c:v>1.6011859305511882</c:v>
                </c:pt>
                <c:pt idx="66">
                  <c:v>1.2732384532214385</c:v>
                </c:pt>
                <c:pt idx="69">
                  <c:v>1.8352569686411151</c:v>
                </c:pt>
                <c:pt idx="74">
                  <c:v>1.9089438869520263</c:v>
                </c:pt>
                <c:pt idx="75">
                  <c:v>1.6383191595797897</c:v>
                </c:pt>
                <c:pt idx="76">
                  <c:v>1.2970884615136646</c:v>
                </c:pt>
                <c:pt idx="78">
                  <c:v>1.4850012681479658</c:v>
                </c:pt>
                <c:pt idx="93">
                  <c:v>1.7840316226575808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DC2-4BC0-BA34-BA2BD9F77E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7443360"/>
        <c:axId val="746406608"/>
      </c:scatterChart>
      <c:valAx>
        <c:axId val="73744336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6406608"/>
        <c:crosses val="autoZero"/>
        <c:crossBetween val="midCat"/>
      </c:valAx>
      <c:valAx>
        <c:axId val="7464066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74433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State080!$AI$2:$AI$101</c:f>
              <c:numCache>
                <c:formatCode>General</c:formatCode>
                <c:ptCount val="100"/>
                <c:pt idx="0">
                  <c:v>82929.8</c:v>
                </c:pt>
                <c:pt idx="3">
                  <c:v>41191.599999999999</c:v>
                </c:pt>
                <c:pt idx="4">
                  <c:v>65082.6</c:v>
                </c:pt>
                <c:pt idx="5">
                  <c:v>51049.4</c:v>
                </c:pt>
                <c:pt idx="7">
                  <c:v>51882.2</c:v>
                </c:pt>
                <c:pt idx="8">
                  <c:v>62130</c:v>
                </c:pt>
                <c:pt idx="9">
                  <c:v>63863.4</c:v>
                </c:pt>
                <c:pt idx="10">
                  <c:v>52633.2</c:v>
                </c:pt>
                <c:pt idx="13">
                  <c:v>71381</c:v>
                </c:pt>
                <c:pt idx="15">
                  <c:v>67027.8</c:v>
                </c:pt>
                <c:pt idx="16">
                  <c:v>40971</c:v>
                </c:pt>
                <c:pt idx="17">
                  <c:v>73634.600000000006</c:v>
                </c:pt>
                <c:pt idx="19">
                  <c:v>48198.6</c:v>
                </c:pt>
                <c:pt idx="24">
                  <c:v>66574.8</c:v>
                </c:pt>
                <c:pt idx="25">
                  <c:v>53909</c:v>
                </c:pt>
                <c:pt idx="31">
                  <c:v>68244.2</c:v>
                </c:pt>
                <c:pt idx="32">
                  <c:v>69231.600000000006</c:v>
                </c:pt>
                <c:pt idx="33">
                  <c:v>59544.800000000003</c:v>
                </c:pt>
                <c:pt idx="36">
                  <c:v>36354.199999999997</c:v>
                </c:pt>
                <c:pt idx="37">
                  <c:v>68427.8</c:v>
                </c:pt>
                <c:pt idx="39">
                  <c:v>55770</c:v>
                </c:pt>
                <c:pt idx="42">
                  <c:v>76572.600000000006</c:v>
                </c:pt>
                <c:pt idx="44">
                  <c:v>57365.8</c:v>
                </c:pt>
                <c:pt idx="45">
                  <c:v>45827</c:v>
                </c:pt>
                <c:pt idx="47">
                  <c:v>64906.8</c:v>
                </c:pt>
                <c:pt idx="48">
                  <c:v>44522</c:v>
                </c:pt>
                <c:pt idx="50">
                  <c:v>60427.4</c:v>
                </c:pt>
                <c:pt idx="53">
                  <c:v>48782.8</c:v>
                </c:pt>
                <c:pt idx="55">
                  <c:v>40995.800000000003</c:v>
                </c:pt>
                <c:pt idx="60">
                  <c:v>53784.2</c:v>
                </c:pt>
                <c:pt idx="61">
                  <c:v>62013.4</c:v>
                </c:pt>
                <c:pt idx="63">
                  <c:v>70738</c:v>
                </c:pt>
                <c:pt idx="64">
                  <c:v>52948.4</c:v>
                </c:pt>
                <c:pt idx="65">
                  <c:v>67529.8</c:v>
                </c:pt>
                <c:pt idx="66">
                  <c:v>59007.8</c:v>
                </c:pt>
                <c:pt idx="67">
                  <c:v>62933.599999999999</c:v>
                </c:pt>
                <c:pt idx="71">
                  <c:v>76277.600000000006</c:v>
                </c:pt>
                <c:pt idx="75">
                  <c:v>68765.600000000006</c:v>
                </c:pt>
                <c:pt idx="76">
                  <c:v>62042.8</c:v>
                </c:pt>
                <c:pt idx="77">
                  <c:v>55365.4</c:v>
                </c:pt>
                <c:pt idx="78">
                  <c:v>52044.4</c:v>
                </c:pt>
                <c:pt idx="80">
                  <c:v>46655.6</c:v>
                </c:pt>
                <c:pt idx="84">
                  <c:v>38427.800000000003</c:v>
                </c:pt>
                <c:pt idx="86">
                  <c:v>60897</c:v>
                </c:pt>
                <c:pt idx="87">
                  <c:v>64832.2</c:v>
                </c:pt>
                <c:pt idx="88">
                  <c:v>56310.8</c:v>
                </c:pt>
                <c:pt idx="89">
                  <c:v>72055</c:v>
                </c:pt>
                <c:pt idx="91">
                  <c:v>53252.800000000003</c:v>
                </c:pt>
                <c:pt idx="97">
                  <c:v>75101.2</c:v>
                </c:pt>
              </c:numCache>
            </c:numRef>
          </c:xVal>
          <c:yVal>
            <c:numRef>
              <c:f>State080!$AJ$2:$AJ$101</c:f>
              <c:numCache>
                <c:formatCode>General</c:formatCode>
                <c:ptCount val="100"/>
                <c:pt idx="0">
                  <c:v>1.3007869306328967</c:v>
                </c:pt>
                <c:pt idx="3">
                  <c:v>1.5093611318812574</c:v>
                </c:pt>
                <c:pt idx="4">
                  <c:v>1.8653987394480245</c:v>
                </c:pt>
                <c:pt idx="5">
                  <c:v>1.5325939188315632</c:v>
                </c:pt>
                <c:pt idx="7">
                  <c:v>1.3479960371765269</c:v>
                </c:pt>
                <c:pt idx="8">
                  <c:v>1.0419765008852406</c:v>
                </c:pt>
                <c:pt idx="9">
                  <c:v>1.136613459352305</c:v>
                </c:pt>
                <c:pt idx="10">
                  <c:v>1.2686099268142541</c:v>
                </c:pt>
                <c:pt idx="13">
                  <c:v>1.6435045740463148</c:v>
                </c:pt>
                <c:pt idx="15">
                  <c:v>1.5984710821480042</c:v>
                </c:pt>
                <c:pt idx="16">
                  <c:v>1.1846183886163384</c:v>
                </c:pt>
                <c:pt idx="17">
                  <c:v>1.5561977657242654</c:v>
                </c:pt>
                <c:pt idx="19">
                  <c:v>1.118704692667422</c:v>
                </c:pt>
                <c:pt idx="24">
                  <c:v>1.2815509772466458</c:v>
                </c:pt>
                <c:pt idx="25">
                  <c:v>1.1778923741861285</c:v>
                </c:pt>
                <c:pt idx="31">
                  <c:v>1.3483343639459471</c:v>
                </c:pt>
                <c:pt idx="32">
                  <c:v>1.5677667423546471</c:v>
                </c:pt>
                <c:pt idx="33">
                  <c:v>1.4091406806303823</c:v>
                </c:pt>
                <c:pt idx="36">
                  <c:v>1.467698367726425</c:v>
                </c:pt>
                <c:pt idx="37">
                  <c:v>1.3685811906856569</c:v>
                </c:pt>
                <c:pt idx="39">
                  <c:v>1.6816209431594047</c:v>
                </c:pt>
                <c:pt idx="42">
                  <c:v>1.1462063453506868</c:v>
                </c:pt>
                <c:pt idx="44">
                  <c:v>1.3295726722193362</c:v>
                </c:pt>
                <c:pt idx="45">
                  <c:v>1.4694830558404435</c:v>
                </c:pt>
                <c:pt idx="47">
                  <c:v>1.3807027923114372</c:v>
                </c:pt>
                <c:pt idx="48">
                  <c:v>1.6011859305511882</c:v>
                </c:pt>
                <c:pt idx="50">
                  <c:v>1.2642609147505932</c:v>
                </c:pt>
                <c:pt idx="53">
                  <c:v>1.2406831916167174</c:v>
                </c:pt>
                <c:pt idx="55">
                  <c:v>1.6292644612374925</c:v>
                </c:pt>
                <c:pt idx="60">
                  <c:v>1.7724536202081653</c:v>
                </c:pt>
                <c:pt idx="61">
                  <c:v>1.5404735105638458</c:v>
                </c:pt>
                <c:pt idx="63">
                  <c:v>1.3770250784585372</c:v>
                </c:pt>
                <c:pt idx="64">
                  <c:v>1.3066494927136607</c:v>
                </c:pt>
                <c:pt idx="65">
                  <c:v>1.3219645252910566</c:v>
                </c:pt>
                <c:pt idx="66">
                  <c:v>1.2732384532214385</c:v>
                </c:pt>
                <c:pt idx="67">
                  <c:v>1.2454237482044568</c:v>
                </c:pt>
                <c:pt idx="71">
                  <c:v>1.2101193535192507</c:v>
                </c:pt>
                <c:pt idx="75">
                  <c:v>1.6383191595797897</c:v>
                </c:pt>
                <c:pt idx="76">
                  <c:v>1.2970884615136646</c:v>
                </c:pt>
                <c:pt idx="77">
                  <c:v>1.5015876341541829</c:v>
                </c:pt>
                <c:pt idx="78">
                  <c:v>1.4850012681479658</c:v>
                </c:pt>
                <c:pt idx="80">
                  <c:v>1.1814873241368669</c:v>
                </c:pt>
                <c:pt idx="84">
                  <c:v>1.4093702996268325</c:v>
                </c:pt>
                <c:pt idx="86">
                  <c:v>1.6563049082877646</c:v>
                </c:pt>
                <c:pt idx="87">
                  <c:v>1.1032480773442828</c:v>
                </c:pt>
                <c:pt idx="88">
                  <c:v>1.7310711266755221</c:v>
                </c:pt>
                <c:pt idx="89">
                  <c:v>1.456734438970231</c:v>
                </c:pt>
                <c:pt idx="91">
                  <c:v>1.4841660907971035</c:v>
                </c:pt>
                <c:pt idx="97">
                  <c:v>1.2989139987110725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A15-4DFA-8B5D-5AB14CA362A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State080!$AK$2:$AK$101</c:f>
              <c:numCache>
                <c:formatCode>General</c:formatCode>
                <c:ptCount val="100"/>
                <c:pt idx="1">
                  <c:v>56205</c:v>
                </c:pt>
                <c:pt idx="2">
                  <c:v>58064.6</c:v>
                </c:pt>
                <c:pt idx="6">
                  <c:v>58334.400000000001</c:v>
                </c:pt>
                <c:pt idx="11">
                  <c:v>62679.199999999997</c:v>
                </c:pt>
                <c:pt idx="12">
                  <c:v>51551.8</c:v>
                </c:pt>
                <c:pt idx="14">
                  <c:v>35825.4</c:v>
                </c:pt>
                <c:pt idx="18">
                  <c:v>60682.6</c:v>
                </c:pt>
                <c:pt idx="20">
                  <c:v>58544.800000000003</c:v>
                </c:pt>
                <c:pt idx="21">
                  <c:v>54941.4</c:v>
                </c:pt>
                <c:pt idx="22">
                  <c:v>48667.4</c:v>
                </c:pt>
                <c:pt idx="23">
                  <c:v>50553.8</c:v>
                </c:pt>
                <c:pt idx="26">
                  <c:v>63484.6</c:v>
                </c:pt>
                <c:pt idx="27">
                  <c:v>61447.6</c:v>
                </c:pt>
                <c:pt idx="28">
                  <c:v>59174</c:v>
                </c:pt>
                <c:pt idx="29">
                  <c:v>50825.4</c:v>
                </c:pt>
                <c:pt idx="30">
                  <c:v>66888.600000000006</c:v>
                </c:pt>
                <c:pt idx="34">
                  <c:v>45037</c:v>
                </c:pt>
                <c:pt idx="35">
                  <c:v>64202.8</c:v>
                </c:pt>
                <c:pt idx="38">
                  <c:v>69532.2</c:v>
                </c:pt>
                <c:pt idx="40">
                  <c:v>66586.399999999994</c:v>
                </c:pt>
                <c:pt idx="41">
                  <c:v>64464.4</c:v>
                </c:pt>
                <c:pt idx="43">
                  <c:v>53314.6</c:v>
                </c:pt>
                <c:pt idx="46">
                  <c:v>63344.800000000003</c:v>
                </c:pt>
                <c:pt idx="49">
                  <c:v>45460.2</c:v>
                </c:pt>
                <c:pt idx="51">
                  <c:v>54517</c:v>
                </c:pt>
                <c:pt idx="52">
                  <c:v>55908.6</c:v>
                </c:pt>
                <c:pt idx="54">
                  <c:v>57310.400000000001</c:v>
                </c:pt>
                <c:pt idx="56">
                  <c:v>44375.6</c:v>
                </c:pt>
                <c:pt idx="57">
                  <c:v>53635.4</c:v>
                </c:pt>
                <c:pt idx="58">
                  <c:v>48371</c:v>
                </c:pt>
                <c:pt idx="59">
                  <c:v>52180.6</c:v>
                </c:pt>
                <c:pt idx="62">
                  <c:v>66225.2</c:v>
                </c:pt>
                <c:pt idx="68">
                  <c:v>58984.6</c:v>
                </c:pt>
                <c:pt idx="69">
                  <c:v>49593.599999999999</c:v>
                </c:pt>
                <c:pt idx="70">
                  <c:v>60383</c:v>
                </c:pt>
                <c:pt idx="72">
                  <c:v>52895.4</c:v>
                </c:pt>
                <c:pt idx="73">
                  <c:v>59005</c:v>
                </c:pt>
                <c:pt idx="74">
                  <c:v>60349.599999999999</c:v>
                </c:pt>
                <c:pt idx="79">
                  <c:v>59556.4</c:v>
                </c:pt>
                <c:pt idx="81">
                  <c:v>56829</c:v>
                </c:pt>
                <c:pt idx="82">
                  <c:v>67412</c:v>
                </c:pt>
                <c:pt idx="83">
                  <c:v>71441.8</c:v>
                </c:pt>
                <c:pt idx="85">
                  <c:v>52574.2</c:v>
                </c:pt>
                <c:pt idx="90">
                  <c:v>65738.2</c:v>
                </c:pt>
                <c:pt idx="92">
                  <c:v>41097</c:v>
                </c:pt>
                <c:pt idx="93">
                  <c:v>60108.800000000003</c:v>
                </c:pt>
                <c:pt idx="94">
                  <c:v>47903.199999999997</c:v>
                </c:pt>
                <c:pt idx="95">
                  <c:v>49392.800000000003</c:v>
                </c:pt>
                <c:pt idx="96">
                  <c:v>52891.8</c:v>
                </c:pt>
                <c:pt idx="98">
                  <c:v>45160.800000000003</c:v>
                </c:pt>
                <c:pt idx="99">
                  <c:v>54211.8</c:v>
                </c:pt>
              </c:numCache>
            </c:numRef>
          </c:xVal>
          <c:yVal>
            <c:numRef>
              <c:f>State080!$AL$2:$AL$101</c:f>
              <c:numCache>
                <c:formatCode>General</c:formatCode>
                <c:ptCount val="100"/>
                <c:pt idx="1">
                  <c:v>2.0868961836135576</c:v>
                </c:pt>
                <c:pt idx="2">
                  <c:v>2.136413580735939</c:v>
                </c:pt>
                <c:pt idx="6">
                  <c:v>2.2288392440823936</c:v>
                </c:pt>
                <c:pt idx="11">
                  <c:v>1.9609216454581424</c:v>
                </c:pt>
                <c:pt idx="12">
                  <c:v>1.716913861397662</c:v>
                </c:pt>
                <c:pt idx="14">
                  <c:v>2.3389550430700004</c:v>
                </c:pt>
                <c:pt idx="18">
                  <c:v>1.7922106172115235</c:v>
                </c:pt>
                <c:pt idx="20">
                  <c:v>2.2074206419699101</c:v>
                </c:pt>
                <c:pt idx="21">
                  <c:v>2.160356306901535</c:v>
                </c:pt>
                <c:pt idx="22">
                  <c:v>2.4253607137426694</c:v>
                </c:pt>
                <c:pt idx="23">
                  <c:v>2.2684545968849026</c:v>
                </c:pt>
                <c:pt idx="26">
                  <c:v>2.0516471711249658</c:v>
                </c:pt>
                <c:pt idx="27">
                  <c:v>1.7909893958429621</c:v>
                </c:pt>
                <c:pt idx="28">
                  <c:v>1.6446750261939365</c:v>
                </c:pt>
                <c:pt idx="29">
                  <c:v>1.8528727762103201</c:v>
                </c:pt>
                <c:pt idx="30">
                  <c:v>1.8807689202644395</c:v>
                </c:pt>
                <c:pt idx="34">
                  <c:v>1.9588116437595755</c:v>
                </c:pt>
                <c:pt idx="35">
                  <c:v>1.9886360096444391</c:v>
                </c:pt>
                <c:pt idx="38">
                  <c:v>1.868141666738576</c:v>
                </c:pt>
                <c:pt idx="40">
                  <c:v>1.9151208054497617</c:v>
                </c:pt>
                <c:pt idx="41">
                  <c:v>2.1912249241441786</c:v>
                </c:pt>
                <c:pt idx="43">
                  <c:v>1.9557869701732735</c:v>
                </c:pt>
                <c:pt idx="46">
                  <c:v>1.8977879794395118</c:v>
                </c:pt>
                <c:pt idx="49">
                  <c:v>1.8921386179559263</c:v>
                </c:pt>
                <c:pt idx="51">
                  <c:v>2.311719280224517</c:v>
                </c:pt>
                <c:pt idx="52">
                  <c:v>1.9500220001931725</c:v>
                </c:pt>
                <c:pt idx="54">
                  <c:v>2.0692753845724337</c:v>
                </c:pt>
                <c:pt idx="56">
                  <c:v>2.9542586466436509</c:v>
                </c:pt>
                <c:pt idx="57">
                  <c:v>2.2688933055407436</c:v>
                </c:pt>
                <c:pt idx="58">
                  <c:v>2.5278782741725414</c:v>
                </c:pt>
                <c:pt idx="59">
                  <c:v>2.0950889794291365</c:v>
                </c:pt>
                <c:pt idx="62">
                  <c:v>1.6174658589177535</c:v>
                </c:pt>
                <c:pt idx="68">
                  <c:v>1.976515904151253</c:v>
                </c:pt>
                <c:pt idx="69">
                  <c:v>1.8352569686411151</c:v>
                </c:pt>
                <c:pt idx="70">
                  <c:v>2.1428382160541872</c:v>
                </c:pt>
                <c:pt idx="72">
                  <c:v>1.6388192546043701</c:v>
                </c:pt>
                <c:pt idx="73">
                  <c:v>1.942106601135497</c:v>
                </c:pt>
                <c:pt idx="74">
                  <c:v>1.9089438869520263</c:v>
                </c:pt>
                <c:pt idx="79">
                  <c:v>1.4304256133681685</c:v>
                </c:pt>
                <c:pt idx="81">
                  <c:v>2.0680110506959477</c:v>
                </c:pt>
                <c:pt idx="82">
                  <c:v>1.9099418501157064</c:v>
                </c:pt>
                <c:pt idx="83">
                  <c:v>1.812650297164965</c:v>
                </c:pt>
                <c:pt idx="85">
                  <c:v>2.5271711219571578</c:v>
                </c:pt>
                <c:pt idx="90">
                  <c:v>1.7169469197513776</c:v>
                </c:pt>
                <c:pt idx="92">
                  <c:v>2.6193639438401828</c:v>
                </c:pt>
                <c:pt idx="93">
                  <c:v>1.7840316226575808</c:v>
                </c:pt>
                <c:pt idx="94">
                  <c:v>1.8307962724828406</c:v>
                </c:pt>
                <c:pt idx="95">
                  <c:v>1.6849621807226964</c:v>
                </c:pt>
                <c:pt idx="96">
                  <c:v>1.8575847295800103</c:v>
                </c:pt>
                <c:pt idx="98">
                  <c:v>2.6932428123505341</c:v>
                </c:pt>
                <c:pt idx="99">
                  <c:v>2.084693738263625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15-4DFA-8B5D-5AB14CA362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9064256"/>
        <c:axId val="746398288"/>
      </c:scatterChart>
      <c:valAx>
        <c:axId val="74906425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6398288"/>
        <c:crosses val="autoZero"/>
        <c:crossBetween val="midCat"/>
      </c:valAx>
      <c:valAx>
        <c:axId val="7463982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90642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State079!$J$2:$J$101</c:f>
              <c:numCache>
                <c:formatCode>General</c:formatCode>
                <c:ptCount val="100"/>
                <c:pt idx="0">
                  <c:v>75624.600000000006</c:v>
                </c:pt>
                <c:pt idx="1">
                  <c:v>55318</c:v>
                </c:pt>
                <c:pt idx="2">
                  <c:v>52842.8</c:v>
                </c:pt>
                <c:pt idx="3">
                  <c:v>39692.6</c:v>
                </c:pt>
                <c:pt idx="4">
                  <c:v>69454</c:v>
                </c:pt>
                <c:pt idx="5">
                  <c:v>40402.6</c:v>
                </c:pt>
                <c:pt idx="6">
                  <c:v>67259.199999999997</c:v>
                </c:pt>
                <c:pt idx="7">
                  <c:v>50820.800000000003</c:v>
                </c:pt>
                <c:pt idx="8">
                  <c:v>59361.4</c:v>
                </c:pt>
                <c:pt idx="9">
                  <c:v>59294.8</c:v>
                </c:pt>
                <c:pt idx="10">
                  <c:v>53915.4</c:v>
                </c:pt>
                <c:pt idx="11">
                  <c:v>62287</c:v>
                </c:pt>
                <c:pt idx="12">
                  <c:v>47080.6</c:v>
                </c:pt>
                <c:pt idx="13">
                  <c:v>69796.399999999994</c:v>
                </c:pt>
                <c:pt idx="14">
                  <c:v>29553.8</c:v>
                </c:pt>
                <c:pt idx="15">
                  <c:v>63221</c:v>
                </c:pt>
                <c:pt idx="16">
                  <c:v>48498</c:v>
                </c:pt>
                <c:pt idx="17">
                  <c:v>80742.8</c:v>
                </c:pt>
                <c:pt idx="18">
                  <c:v>59284</c:v>
                </c:pt>
                <c:pt idx="19">
                  <c:v>50720.4</c:v>
                </c:pt>
                <c:pt idx="20">
                  <c:v>55551</c:v>
                </c:pt>
                <c:pt idx="21">
                  <c:v>58164</c:v>
                </c:pt>
                <c:pt idx="22">
                  <c:v>45403.8</c:v>
                </c:pt>
                <c:pt idx="23">
                  <c:v>49987.8</c:v>
                </c:pt>
                <c:pt idx="24">
                  <c:v>71731.600000000006</c:v>
                </c:pt>
                <c:pt idx="25">
                  <c:v>53102.6</c:v>
                </c:pt>
                <c:pt idx="26">
                  <c:v>64031.4</c:v>
                </c:pt>
                <c:pt idx="27">
                  <c:v>59555.8</c:v>
                </c:pt>
                <c:pt idx="28">
                  <c:v>58619.4</c:v>
                </c:pt>
                <c:pt idx="29">
                  <c:v>52117</c:v>
                </c:pt>
                <c:pt idx="30">
                  <c:v>69952.2</c:v>
                </c:pt>
                <c:pt idx="31">
                  <c:v>66859.399999999994</c:v>
                </c:pt>
                <c:pt idx="32">
                  <c:v>66255.199999999997</c:v>
                </c:pt>
                <c:pt idx="33">
                  <c:v>63498.8</c:v>
                </c:pt>
                <c:pt idx="34">
                  <c:v>47162.2</c:v>
                </c:pt>
                <c:pt idx="35">
                  <c:v>61168.4</c:v>
                </c:pt>
                <c:pt idx="36">
                  <c:v>38632.6</c:v>
                </c:pt>
                <c:pt idx="37">
                  <c:v>76474.2</c:v>
                </c:pt>
                <c:pt idx="38">
                  <c:v>74073.600000000006</c:v>
                </c:pt>
                <c:pt idx="39">
                  <c:v>57345.4</c:v>
                </c:pt>
                <c:pt idx="40">
                  <c:v>75836</c:v>
                </c:pt>
                <c:pt idx="41">
                  <c:v>60760.6</c:v>
                </c:pt>
                <c:pt idx="42">
                  <c:v>66791.199999999997</c:v>
                </c:pt>
                <c:pt idx="43">
                  <c:v>59606.6</c:v>
                </c:pt>
                <c:pt idx="44">
                  <c:v>64449.4</c:v>
                </c:pt>
                <c:pt idx="45">
                  <c:v>44306.8</c:v>
                </c:pt>
                <c:pt idx="46">
                  <c:v>63935.8</c:v>
                </c:pt>
                <c:pt idx="47">
                  <c:v>64921.599999999999</c:v>
                </c:pt>
                <c:pt idx="48">
                  <c:v>55805.8</c:v>
                </c:pt>
                <c:pt idx="49">
                  <c:v>54117</c:v>
                </c:pt>
                <c:pt idx="50">
                  <c:v>60379</c:v>
                </c:pt>
                <c:pt idx="51">
                  <c:v>53665.2</c:v>
                </c:pt>
                <c:pt idx="52">
                  <c:v>48458.400000000001</c:v>
                </c:pt>
                <c:pt idx="53">
                  <c:v>53286.6</c:v>
                </c:pt>
                <c:pt idx="54">
                  <c:v>62966.400000000001</c:v>
                </c:pt>
                <c:pt idx="55">
                  <c:v>38062.199999999997</c:v>
                </c:pt>
                <c:pt idx="56">
                  <c:v>44457.2</c:v>
                </c:pt>
                <c:pt idx="57">
                  <c:v>55657.4</c:v>
                </c:pt>
                <c:pt idx="58">
                  <c:v>48255.199999999997</c:v>
                </c:pt>
                <c:pt idx="59">
                  <c:v>53329</c:v>
                </c:pt>
                <c:pt idx="60">
                  <c:v>50958.2</c:v>
                </c:pt>
                <c:pt idx="61">
                  <c:v>59415.8</c:v>
                </c:pt>
                <c:pt idx="62">
                  <c:v>68701.600000000006</c:v>
                </c:pt>
                <c:pt idx="63">
                  <c:v>67329.600000000006</c:v>
                </c:pt>
                <c:pt idx="64">
                  <c:v>57033.599999999999</c:v>
                </c:pt>
                <c:pt idx="65">
                  <c:v>53198.400000000001</c:v>
                </c:pt>
                <c:pt idx="66">
                  <c:v>57777.4</c:v>
                </c:pt>
                <c:pt idx="67">
                  <c:v>58334.8</c:v>
                </c:pt>
                <c:pt idx="68">
                  <c:v>64030.8</c:v>
                </c:pt>
                <c:pt idx="69">
                  <c:v>54516.800000000003</c:v>
                </c:pt>
                <c:pt idx="70">
                  <c:v>59587.6</c:v>
                </c:pt>
                <c:pt idx="71">
                  <c:v>76382.8</c:v>
                </c:pt>
                <c:pt idx="72">
                  <c:v>50158</c:v>
                </c:pt>
                <c:pt idx="73">
                  <c:v>52294.8</c:v>
                </c:pt>
                <c:pt idx="74">
                  <c:v>65710</c:v>
                </c:pt>
                <c:pt idx="75">
                  <c:v>65018.2</c:v>
                </c:pt>
                <c:pt idx="76">
                  <c:v>60178.400000000001</c:v>
                </c:pt>
                <c:pt idx="77">
                  <c:v>51538.8</c:v>
                </c:pt>
                <c:pt idx="78">
                  <c:v>59388.800000000003</c:v>
                </c:pt>
                <c:pt idx="79">
                  <c:v>64988.6</c:v>
                </c:pt>
                <c:pt idx="80">
                  <c:v>49207.6</c:v>
                </c:pt>
                <c:pt idx="81">
                  <c:v>46811.8</c:v>
                </c:pt>
                <c:pt idx="82">
                  <c:v>69518.8</c:v>
                </c:pt>
                <c:pt idx="83">
                  <c:v>66831.199999999997</c:v>
                </c:pt>
                <c:pt idx="84">
                  <c:v>39496.400000000001</c:v>
                </c:pt>
                <c:pt idx="85">
                  <c:v>45445</c:v>
                </c:pt>
                <c:pt idx="86">
                  <c:v>65122.6</c:v>
                </c:pt>
                <c:pt idx="87">
                  <c:v>70177.399999999994</c:v>
                </c:pt>
                <c:pt idx="88">
                  <c:v>58972</c:v>
                </c:pt>
                <c:pt idx="89">
                  <c:v>69453.8</c:v>
                </c:pt>
                <c:pt idx="90">
                  <c:v>70303.600000000006</c:v>
                </c:pt>
                <c:pt idx="91">
                  <c:v>49443.8</c:v>
                </c:pt>
                <c:pt idx="92">
                  <c:v>42778</c:v>
                </c:pt>
                <c:pt idx="93">
                  <c:v>65248.2</c:v>
                </c:pt>
                <c:pt idx="94">
                  <c:v>46463.4</c:v>
                </c:pt>
                <c:pt idx="95">
                  <c:v>52097.4</c:v>
                </c:pt>
                <c:pt idx="96">
                  <c:v>50051.199999999997</c:v>
                </c:pt>
                <c:pt idx="97">
                  <c:v>72562.399999999994</c:v>
                </c:pt>
                <c:pt idx="98">
                  <c:v>50115.4</c:v>
                </c:pt>
                <c:pt idx="99">
                  <c:v>54694.400000000001</c:v>
                </c:pt>
              </c:numCache>
            </c:numRef>
          </c:xVal>
          <c:yVal>
            <c:numRef>
              <c:f>State079!$K$2:$K$101</c:f>
              <c:numCache>
                <c:formatCode>General</c:formatCode>
                <c:ptCount val="100"/>
                <c:pt idx="0">
                  <c:v>1.8308857170814787</c:v>
                </c:pt>
                <c:pt idx="1">
                  <c:v>2.0226508550562206</c:v>
                </c:pt>
                <c:pt idx="2">
                  <c:v>2.3254823741361168</c:v>
                </c:pt>
                <c:pt idx="3">
                  <c:v>1.3579105425192606</c:v>
                </c:pt>
                <c:pt idx="4">
                  <c:v>1.6705445330722493</c:v>
                </c:pt>
                <c:pt idx="5">
                  <c:v>1.4693361318331</c:v>
                </c:pt>
                <c:pt idx="6">
                  <c:v>1.7026518305302472</c:v>
                </c:pt>
                <c:pt idx="7">
                  <c:v>1.1513592859616535</c:v>
                </c:pt>
                <c:pt idx="8">
                  <c:v>1.0905740093730942</c:v>
                </c:pt>
                <c:pt idx="9">
                  <c:v>1.3905772512935366</c:v>
                </c:pt>
                <c:pt idx="10">
                  <c:v>1.2392377688007508</c:v>
                </c:pt>
                <c:pt idx="11">
                  <c:v>1.973284955127073</c:v>
                </c:pt>
                <c:pt idx="12">
                  <c:v>1.8612337140988009</c:v>
                </c:pt>
                <c:pt idx="13">
                  <c:v>1.6974944266466467</c:v>
                </c:pt>
                <c:pt idx="14">
                  <c:v>2.8353037511250667</c:v>
                </c:pt>
                <c:pt idx="15">
                  <c:v>1.7640182850635073</c:v>
                </c:pt>
                <c:pt idx="16">
                  <c:v>1.1855746628726958</c:v>
                </c:pt>
                <c:pt idx="17">
                  <c:v>1.3927929177586111</c:v>
                </c:pt>
                <c:pt idx="18">
                  <c:v>1.7609641724579987</c:v>
                </c:pt>
                <c:pt idx="19">
                  <c:v>1.4805088287947255</c:v>
                </c:pt>
                <c:pt idx="20">
                  <c:v>2.3098414069953734</c:v>
                </c:pt>
                <c:pt idx="21">
                  <c:v>1.6894126951378861</c:v>
                </c:pt>
                <c:pt idx="22">
                  <c:v>2.5923160616512271</c:v>
                </c:pt>
                <c:pt idx="23">
                  <c:v>2.2953400629753657</c:v>
                </c:pt>
                <c:pt idx="24">
                  <c:v>1.2023850018680748</c:v>
                </c:pt>
                <c:pt idx="25">
                  <c:v>1.1957229966141019</c:v>
                </c:pt>
                <c:pt idx="26">
                  <c:v>2.1330784583813567</c:v>
                </c:pt>
                <c:pt idx="27">
                  <c:v>1.8046605032591283</c:v>
                </c:pt>
                <c:pt idx="28">
                  <c:v>2.0129854621507555</c:v>
                </c:pt>
                <c:pt idx="29">
                  <c:v>2.0171920870349407</c:v>
                </c:pt>
                <c:pt idx="30">
                  <c:v>1.7110255288611367</c:v>
                </c:pt>
                <c:pt idx="31">
                  <c:v>1.5627720260726241</c:v>
                </c:pt>
                <c:pt idx="32">
                  <c:v>1.4494409495405645</c:v>
                </c:pt>
                <c:pt idx="33">
                  <c:v>1.2503858340630059</c:v>
                </c:pt>
                <c:pt idx="34">
                  <c:v>2.2337804428122525</c:v>
                </c:pt>
                <c:pt idx="35">
                  <c:v>1.8996736877211109</c:v>
                </c:pt>
                <c:pt idx="36">
                  <c:v>1.4282497165606249</c:v>
                </c:pt>
                <c:pt idx="37">
                  <c:v>1.4850237073418224</c:v>
                </c:pt>
                <c:pt idx="38">
                  <c:v>1.7805533955417314</c:v>
                </c:pt>
                <c:pt idx="39">
                  <c:v>1.5594624852211336</c:v>
                </c:pt>
                <c:pt idx="40">
                  <c:v>1.7018434516588428</c:v>
                </c:pt>
                <c:pt idx="41">
                  <c:v>2.1290770663884162</c:v>
                </c:pt>
                <c:pt idx="42">
                  <c:v>1.312388458359784</c:v>
                </c:pt>
                <c:pt idx="43">
                  <c:v>1.4925696147742029</c:v>
                </c:pt>
                <c:pt idx="44">
                  <c:v>1.2786309880309203</c:v>
                </c:pt>
                <c:pt idx="45">
                  <c:v>1.516990619949985</c:v>
                </c:pt>
                <c:pt idx="46">
                  <c:v>1.8130843752639365</c:v>
                </c:pt>
                <c:pt idx="47">
                  <c:v>1.3885055205047319</c:v>
                </c:pt>
                <c:pt idx="48">
                  <c:v>1.5539603410398202</c:v>
                </c:pt>
                <c:pt idx="49">
                  <c:v>1.673374355562947</c:v>
                </c:pt>
                <c:pt idx="50">
                  <c:v>1.2635850212822339</c:v>
                </c:pt>
                <c:pt idx="51">
                  <c:v>2.4647257440576018</c:v>
                </c:pt>
                <c:pt idx="52">
                  <c:v>2.2984456771168671</c:v>
                </c:pt>
                <c:pt idx="53">
                  <c:v>1.1145578813435273</c:v>
                </c:pt>
                <c:pt idx="54">
                  <c:v>1.8293724907252122</c:v>
                </c:pt>
                <c:pt idx="55">
                  <c:v>1.7721518987341773</c:v>
                </c:pt>
                <c:pt idx="56">
                  <c:v>2.967775748360221</c:v>
                </c:pt>
                <c:pt idx="57">
                  <c:v>2.185279944805183</c:v>
                </c:pt>
                <c:pt idx="58">
                  <c:v>2.5420265587957362</c:v>
                </c:pt>
                <c:pt idx="59">
                  <c:v>2.2313938007463108</c:v>
                </c:pt>
                <c:pt idx="60">
                  <c:v>1.8549517055155011</c:v>
                </c:pt>
                <c:pt idx="61">
                  <c:v>1.7174892873612742</c:v>
                </c:pt>
                <c:pt idx="62">
                  <c:v>1.5592067724769145</c:v>
                </c:pt>
                <c:pt idx="63">
                  <c:v>1.4275444975166938</c:v>
                </c:pt>
                <c:pt idx="64">
                  <c:v>1.2259790719856365</c:v>
                </c:pt>
                <c:pt idx="65">
                  <c:v>1.2582709254413666</c:v>
                </c:pt>
                <c:pt idx="66">
                  <c:v>1.2581216877187273</c:v>
                </c:pt>
                <c:pt idx="67">
                  <c:v>1.0090889143358681</c:v>
                </c:pt>
                <c:pt idx="68">
                  <c:v>2.0431417380385688</c:v>
                </c:pt>
                <c:pt idx="69">
                  <c:v>1.9144190414697853</c:v>
                </c:pt>
                <c:pt idx="70">
                  <c:v>2.3115044069571522</c:v>
                </c:pt>
                <c:pt idx="71">
                  <c:v>1.0641400943667947</c:v>
                </c:pt>
                <c:pt idx="72">
                  <c:v>2.0782925953985405</c:v>
                </c:pt>
                <c:pt idx="73">
                  <c:v>2.2128395175046083</c:v>
                </c:pt>
                <c:pt idx="74">
                  <c:v>1.7804748135747983</c:v>
                </c:pt>
                <c:pt idx="75">
                  <c:v>1.7250093050868835</c:v>
                </c:pt>
                <c:pt idx="76">
                  <c:v>1.1209836087366896</c:v>
                </c:pt>
                <c:pt idx="77">
                  <c:v>1.6115431480748483</c:v>
                </c:pt>
                <c:pt idx="78">
                  <c:v>1.3013564847243924</c:v>
                </c:pt>
                <c:pt idx="79">
                  <c:v>1.2599594390400779</c:v>
                </c:pt>
                <c:pt idx="80">
                  <c:v>1.5294791861419781</c:v>
                </c:pt>
                <c:pt idx="81">
                  <c:v>2.7360409127613123</c:v>
                </c:pt>
                <c:pt idx="82">
                  <c:v>1.8872880429466561</c:v>
                </c:pt>
                <c:pt idx="83">
                  <c:v>1.952201965549025</c:v>
                </c:pt>
                <c:pt idx="84">
                  <c:v>1.9077941280724318</c:v>
                </c:pt>
                <c:pt idx="85">
                  <c:v>2.8499944988447572</c:v>
                </c:pt>
                <c:pt idx="86">
                  <c:v>1.5511972802068714</c:v>
                </c:pt>
                <c:pt idx="87">
                  <c:v>1.0315856671806023</c:v>
                </c:pt>
                <c:pt idx="88">
                  <c:v>1.6356067286169709</c:v>
                </c:pt>
                <c:pt idx="89">
                  <c:v>1.5105868937336762</c:v>
                </c:pt>
                <c:pt idx="90">
                  <c:v>1.4441365733760432</c:v>
                </c:pt>
                <c:pt idx="91">
                  <c:v>1.3967979807377264</c:v>
                </c:pt>
                <c:pt idx="92">
                  <c:v>3.0119220159895272</c:v>
                </c:pt>
                <c:pt idx="93">
                  <c:v>1.4601015813463054</c:v>
                </c:pt>
                <c:pt idx="94">
                  <c:v>1.8317643564612145</c:v>
                </c:pt>
                <c:pt idx="95">
                  <c:v>1.5499046017651552</c:v>
                </c:pt>
                <c:pt idx="96">
                  <c:v>1.9948572661594528</c:v>
                </c:pt>
                <c:pt idx="97">
                  <c:v>1.3395780734926079</c:v>
                </c:pt>
                <c:pt idx="98">
                  <c:v>2.1838995598159445</c:v>
                </c:pt>
                <c:pt idx="99">
                  <c:v>2.0680544991809033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82-43DB-B102-2FDB2D01E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7650560"/>
        <c:axId val="746379568"/>
      </c:scatterChart>
      <c:valAx>
        <c:axId val="73765056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6379568"/>
        <c:crosses val="autoZero"/>
        <c:crossBetween val="midCat"/>
      </c:valAx>
      <c:valAx>
        <c:axId val="7463795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76505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State079!$Z$2:$Z$101</c:f>
              <c:numCache>
                <c:formatCode>General</c:formatCode>
                <c:ptCount val="100"/>
                <c:pt idx="10">
                  <c:v>53915.4</c:v>
                </c:pt>
                <c:pt idx="11">
                  <c:v>62287</c:v>
                </c:pt>
                <c:pt idx="26">
                  <c:v>64031.4</c:v>
                </c:pt>
                <c:pt idx="31">
                  <c:v>66859.399999999994</c:v>
                </c:pt>
                <c:pt idx="33">
                  <c:v>63498.8</c:v>
                </c:pt>
                <c:pt idx="36">
                  <c:v>38632.6</c:v>
                </c:pt>
                <c:pt idx="45">
                  <c:v>44306.8</c:v>
                </c:pt>
                <c:pt idx="49">
                  <c:v>54117</c:v>
                </c:pt>
                <c:pt idx="52">
                  <c:v>48458.400000000001</c:v>
                </c:pt>
                <c:pt idx="54">
                  <c:v>62966.400000000001</c:v>
                </c:pt>
                <c:pt idx="60">
                  <c:v>50958.2</c:v>
                </c:pt>
                <c:pt idx="63">
                  <c:v>67329.600000000006</c:v>
                </c:pt>
                <c:pt idx="67">
                  <c:v>58334.8</c:v>
                </c:pt>
                <c:pt idx="70">
                  <c:v>59587.6</c:v>
                </c:pt>
                <c:pt idx="72">
                  <c:v>50158</c:v>
                </c:pt>
                <c:pt idx="79">
                  <c:v>64988.6</c:v>
                </c:pt>
                <c:pt idx="85">
                  <c:v>45445</c:v>
                </c:pt>
                <c:pt idx="90">
                  <c:v>70303.600000000006</c:v>
                </c:pt>
              </c:numCache>
            </c:numRef>
          </c:xVal>
          <c:yVal>
            <c:numRef>
              <c:f>State079!$AA$12:$AA$101</c:f>
              <c:numCache>
                <c:formatCode>General</c:formatCode>
                <c:ptCount val="90"/>
                <c:pt idx="0">
                  <c:v>1.2392377688007508</c:v>
                </c:pt>
                <c:pt idx="1">
                  <c:v>1.973284955127073</c:v>
                </c:pt>
                <c:pt idx="16">
                  <c:v>2.1330784583813567</c:v>
                </c:pt>
                <c:pt idx="21">
                  <c:v>1.5627720260726241</c:v>
                </c:pt>
                <c:pt idx="23">
                  <c:v>1.2503858340630059</c:v>
                </c:pt>
                <c:pt idx="26">
                  <c:v>1.4282497165606249</c:v>
                </c:pt>
                <c:pt idx="35">
                  <c:v>1.516990619949985</c:v>
                </c:pt>
                <c:pt idx="39">
                  <c:v>1.673374355562947</c:v>
                </c:pt>
                <c:pt idx="42">
                  <c:v>2.2984456771168671</c:v>
                </c:pt>
                <c:pt idx="44">
                  <c:v>1.8293724907252122</c:v>
                </c:pt>
                <c:pt idx="50">
                  <c:v>1.8549517055155011</c:v>
                </c:pt>
                <c:pt idx="53">
                  <c:v>1.4275444975166938</c:v>
                </c:pt>
                <c:pt idx="57">
                  <c:v>1.0090889143358681</c:v>
                </c:pt>
                <c:pt idx="60">
                  <c:v>2.3115044069571522</c:v>
                </c:pt>
                <c:pt idx="62">
                  <c:v>2.0782925953985405</c:v>
                </c:pt>
                <c:pt idx="69">
                  <c:v>1.2599594390400779</c:v>
                </c:pt>
                <c:pt idx="75">
                  <c:v>2.8499944988447572</c:v>
                </c:pt>
                <c:pt idx="80">
                  <c:v>1.4441365733760432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D0-4C84-AB99-708BDDDFA02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State079!$AB$2:$AB$101</c:f>
              <c:numCache>
                <c:formatCode>General</c:formatCode>
                <c:ptCount val="100"/>
                <c:pt idx="1">
                  <c:v>55318</c:v>
                </c:pt>
                <c:pt idx="2">
                  <c:v>52842.8</c:v>
                </c:pt>
                <c:pt idx="8">
                  <c:v>59361.4</c:v>
                </c:pt>
                <c:pt idx="19">
                  <c:v>50720.4</c:v>
                </c:pt>
                <c:pt idx="22">
                  <c:v>45403.8</c:v>
                </c:pt>
                <c:pt idx="24">
                  <c:v>71731.600000000006</c:v>
                </c:pt>
                <c:pt idx="30">
                  <c:v>69952.2</c:v>
                </c:pt>
                <c:pt idx="34">
                  <c:v>47162.2</c:v>
                </c:pt>
                <c:pt idx="37">
                  <c:v>76474.2</c:v>
                </c:pt>
                <c:pt idx="40">
                  <c:v>75836</c:v>
                </c:pt>
                <c:pt idx="41">
                  <c:v>60760.6</c:v>
                </c:pt>
                <c:pt idx="43">
                  <c:v>59606.6</c:v>
                </c:pt>
                <c:pt idx="44">
                  <c:v>64449.4</c:v>
                </c:pt>
                <c:pt idx="47">
                  <c:v>64921.599999999999</c:v>
                </c:pt>
                <c:pt idx="51">
                  <c:v>53665.2</c:v>
                </c:pt>
                <c:pt idx="56">
                  <c:v>44457.2</c:v>
                </c:pt>
                <c:pt idx="57">
                  <c:v>55657.4</c:v>
                </c:pt>
                <c:pt idx="58">
                  <c:v>48255.199999999997</c:v>
                </c:pt>
                <c:pt idx="61">
                  <c:v>59415.8</c:v>
                </c:pt>
                <c:pt idx="62">
                  <c:v>68701.600000000006</c:v>
                </c:pt>
                <c:pt idx="64">
                  <c:v>57033.599999999999</c:v>
                </c:pt>
                <c:pt idx="68">
                  <c:v>64030.8</c:v>
                </c:pt>
                <c:pt idx="71">
                  <c:v>76382.8</c:v>
                </c:pt>
                <c:pt idx="73">
                  <c:v>52294.8</c:v>
                </c:pt>
                <c:pt idx="80">
                  <c:v>49207.6</c:v>
                </c:pt>
                <c:pt idx="82">
                  <c:v>69518.8</c:v>
                </c:pt>
                <c:pt idx="84">
                  <c:v>39496.400000000001</c:v>
                </c:pt>
                <c:pt idx="86">
                  <c:v>65122.6</c:v>
                </c:pt>
                <c:pt idx="89">
                  <c:v>69453.8</c:v>
                </c:pt>
                <c:pt idx="92">
                  <c:v>42778</c:v>
                </c:pt>
                <c:pt idx="96">
                  <c:v>50051.199999999997</c:v>
                </c:pt>
                <c:pt idx="97">
                  <c:v>72562.399999999994</c:v>
                </c:pt>
              </c:numCache>
            </c:numRef>
          </c:xVal>
          <c:yVal>
            <c:numRef>
              <c:f>State079!$AC$2:$AC$101</c:f>
              <c:numCache>
                <c:formatCode>General</c:formatCode>
                <c:ptCount val="100"/>
                <c:pt idx="1">
                  <c:v>2.0226508550562206</c:v>
                </c:pt>
                <c:pt idx="2">
                  <c:v>2.3254823741361168</c:v>
                </c:pt>
                <c:pt idx="8">
                  <c:v>1.0905740093730942</c:v>
                </c:pt>
                <c:pt idx="19">
                  <c:v>1.4805088287947255</c:v>
                </c:pt>
                <c:pt idx="22">
                  <c:v>2.5923160616512271</c:v>
                </c:pt>
                <c:pt idx="24">
                  <c:v>1.2023850018680748</c:v>
                </c:pt>
                <c:pt idx="30">
                  <c:v>1.7110255288611367</c:v>
                </c:pt>
                <c:pt idx="34">
                  <c:v>2.2337804428122525</c:v>
                </c:pt>
                <c:pt idx="37">
                  <c:v>1.4850237073418224</c:v>
                </c:pt>
                <c:pt idx="40">
                  <c:v>1.7018434516588428</c:v>
                </c:pt>
                <c:pt idx="41">
                  <c:v>2.1290770663884162</c:v>
                </c:pt>
                <c:pt idx="43">
                  <c:v>1.4925696147742029</c:v>
                </c:pt>
                <c:pt idx="44">
                  <c:v>1.2786309880309203</c:v>
                </c:pt>
                <c:pt idx="47">
                  <c:v>1.3885055205047319</c:v>
                </c:pt>
                <c:pt idx="51">
                  <c:v>2.4647257440576018</c:v>
                </c:pt>
                <c:pt idx="56">
                  <c:v>2.967775748360221</c:v>
                </c:pt>
                <c:pt idx="57">
                  <c:v>2.185279944805183</c:v>
                </c:pt>
                <c:pt idx="58">
                  <c:v>2.5420265587957362</c:v>
                </c:pt>
                <c:pt idx="61">
                  <c:v>1.7174892873612742</c:v>
                </c:pt>
                <c:pt idx="62">
                  <c:v>1.5592067724769145</c:v>
                </c:pt>
                <c:pt idx="64">
                  <c:v>1.2259790719856365</c:v>
                </c:pt>
                <c:pt idx="68">
                  <c:v>2.0431417380385688</c:v>
                </c:pt>
                <c:pt idx="71">
                  <c:v>1.0641400943667947</c:v>
                </c:pt>
                <c:pt idx="73">
                  <c:v>2.2128395175046083</c:v>
                </c:pt>
                <c:pt idx="80">
                  <c:v>1.5294791861419781</c:v>
                </c:pt>
                <c:pt idx="82">
                  <c:v>1.8872880429466561</c:v>
                </c:pt>
                <c:pt idx="84">
                  <c:v>1.9077941280724318</c:v>
                </c:pt>
                <c:pt idx="86">
                  <c:v>1.5511972802068714</c:v>
                </c:pt>
                <c:pt idx="89">
                  <c:v>1.5105868937336762</c:v>
                </c:pt>
                <c:pt idx="92">
                  <c:v>3.0119220159895272</c:v>
                </c:pt>
                <c:pt idx="96">
                  <c:v>1.9948572661594528</c:v>
                </c:pt>
                <c:pt idx="97">
                  <c:v>1.3395780734926079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1D0-4C84-AB99-708BDDDFA02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State079!$AD$2:$AD$101</c:f>
              <c:numCache>
                <c:formatCode>General</c:formatCode>
                <c:ptCount val="100"/>
                <c:pt idx="0">
                  <c:v>75624.600000000006</c:v>
                </c:pt>
                <c:pt idx="3">
                  <c:v>39692.6</c:v>
                </c:pt>
                <c:pt idx="4">
                  <c:v>69454</c:v>
                </c:pt>
                <c:pt idx="5">
                  <c:v>40402.6</c:v>
                </c:pt>
                <c:pt idx="6">
                  <c:v>67259.199999999997</c:v>
                </c:pt>
                <c:pt idx="7">
                  <c:v>50820.800000000003</c:v>
                </c:pt>
                <c:pt idx="12">
                  <c:v>47080.6</c:v>
                </c:pt>
                <c:pt idx="16">
                  <c:v>48498</c:v>
                </c:pt>
                <c:pt idx="18">
                  <c:v>59284</c:v>
                </c:pt>
                <c:pt idx="23">
                  <c:v>49987.8</c:v>
                </c:pt>
                <c:pt idx="25">
                  <c:v>53102.6</c:v>
                </c:pt>
                <c:pt idx="28">
                  <c:v>58619.4</c:v>
                </c:pt>
                <c:pt idx="29">
                  <c:v>52117</c:v>
                </c:pt>
                <c:pt idx="32">
                  <c:v>66255.199999999997</c:v>
                </c:pt>
                <c:pt idx="35">
                  <c:v>61168.4</c:v>
                </c:pt>
                <c:pt idx="38">
                  <c:v>74073.600000000006</c:v>
                </c:pt>
                <c:pt idx="46">
                  <c:v>63935.8</c:v>
                </c:pt>
                <c:pt idx="50">
                  <c:v>60379</c:v>
                </c:pt>
                <c:pt idx="53">
                  <c:v>53286.6</c:v>
                </c:pt>
                <c:pt idx="55">
                  <c:v>38062.199999999997</c:v>
                </c:pt>
                <c:pt idx="59">
                  <c:v>53329</c:v>
                </c:pt>
                <c:pt idx="65">
                  <c:v>53198.400000000001</c:v>
                </c:pt>
                <c:pt idx="77">
                  <c:v>51538.8</c:v>
                </c:pt>
                <c:pt idx="81">
                  <c:v>46811.8</c:v>
                </c:pt>
                <c:pt idx="83">
                  <c:v>66831.199999999997</c:v>
                </c:pt>
                <c:pt idx="87">
                  <c:v>70177.399999999994</c:v>
                </c:pt>
                <c:pt idx="88">
                  <c:v>58972</c:v>
                </c:pt>
                <c:pt idx="91">
                  <c:v>49443.8</c:v>
                </c:pt>
                <c:pt idx="94">
                  <c:v>46463.4</c:v>
                </c:pt>
                <c:pt idx="95">
                  <c:v>52097.4</c:v>
                </c:pt>
                <c:pt idx="98">
                  <c:v>50115.4</c:v>
                </c:pt>
                <c:pt idx="99">
                  <c:v>54694.400000000001</c:v>
                </c:pt>
              </c:numCache>
            </c:numRef>
          </c:xVal>
          <c:yVal>
            <c:numRef>
              <c:f>State079!$AE$2:$AE$101</c:f>
              <c:numCache>
                <c:formatCode>General</c:formatCode>
                <c:ptCount val="100"/>
                <c:pt idx="0">
                  <c:v>1.8308857170814787</c:v>
                </c:pt>
                <c:pt idx="3">
                  <c:v>1.3579105425192606</c:v>
                </c:pt>
                <c:pt idx="4">
                  <c:v>1.6705445330722493</c:v>
                </c:pt>
                <c:pt idx="5">
                  <c:v>1.4693361318331</c:v>
                </c:pt>
                <c:pt idx="6">
                  <c:v>1.7026518305302472</c:v>
                </c:pt>
                <c:pt idx="7">
                  <c:v>1.1513592859616535</c:v>
                </c:pt>
                <c:pt idx="12">
                  <c:v>1.8612337140988009</c:v>
                </c:pt>
                <c:pt idx="16">
                  <c:v>1.1855746628726958</c:v>
                </c:pt>
                <c:pt idx="18">
                  <c:v>1.7609641724579987</c:v>
                </c:pt>
                <c:pt idx="23">
                  <c:v>2.2953400629753657</c:v>
                </c:pt>
                <c:pt idx="25">
                  <c:v>1.1957229966141019</c:v>
                </c:pt>
                <c:pt idx="28">
                  <c:v>2.0129854621507555</c:v>
                </c:pt>
                <c:pt idx="29">
                  <c:v>2.0171920870349407</c:v>
                </c:pt>
                <c:pt idx="32">
                  <c:v>1.4494409495405645</c:v>
                </c:pt>
                <c:pt idx="35">
                  <c:v>1.8996736877211109</c:v>
                </c:pt>
                <c:pt idx="38">
                  <c:v>1.7805533955417314</c:v>
                </c:pt>
                <c:pt idx="46">
                  <c:v>1.8130843752639365</c:v>
                </c:pt>
                <c:pt idx="50">
                  <c:v>1.2635850212822339</c:v>
                </c:pt>
                <c:pt idx="53">
                  <c:v>1.1145578813435273</c:v>
                </c:pt>
                <c:pt idx="55">
                  <c:v>1.7721518987341773</c:v>
                </c:pt>
                <c:pt idx="59">
                  <c:v>2.2313938007463108</c:v>
                </c:pt>
                <c:pt idx="65">
                  <c:v>1.2582709254413666</c:v>
                </c:pt>
                <c:pt idx="77">
                  <c:v>1.6115431480748483</c:v>
                </c:pt>
                <c:pt idx="81">
                  <c:v>2.7360409127613123</c:v>
                </c:pt>
                <c:pt idx="83">
                  <c:v>1.952201965549025</c:v>
                </c:pt>
                <c:pt idx="87">
                  <c:v>1.0315856671806023</c:v>
                </c:pt>
                <c:pt idx="88">
                  <c:v>1.6356067286169709</c:v>
                </c:pt>
                <c:pt idx="91">
                  <c:v>1.3967979807377264</c:v>
                </c:pt>
                <c:pt idx="94">
                  <c:v>1.8317643564612145</c:v>
                </c:pt>
                <c:pt idx="95">
                  <c:v>1.5499046017651552</c:v>
                </c:pt>
                <c:pt idx="98">
                  <c:v>2.1838995598159445</c:v>
                </c:pt>
                <c:pt idx="99">
                  <c:v>2.0680544991809033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1D0-4C84-AB99-708BDDDFA02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State079!$AF$2:$AF$101</c:f>
              <c:numCache>
                <c:formatCode>General</c:formatCode>
                <c:ptCount val="100"/>
                <c:pt idx="9">
                  <c:v>59294.8</c:v>
                </c:pt>
                <c:pt idx="13">
                  <c:v>69796.399999999994</c:v>
                </c:pt>
                <c:pt idx="14">
                  <c:v>29553.8</c:v>
                </c:pt>
                <c:pt idx="15">
                  <c:v>63221</c:v>
                </c:pt>
                <c:pt idx="17">
                  <c:v>80742.8</c:v>
                </c:pt>
                <c:pt idx="20">
                  <c:v>55551</c:v>
                </c:pt>
                <c:pt idx="21">
                  <c:v>58164</c:v>
                </c:pt>
                <c:pt idx="27">
                  <c:v>59555.8</c:v>
                </c:pt>
                <c:pt idx="39">
                  <c:v>57345.4</c:v>
                </c:pt>
                <c:pt idx="42">
                  <c:v>66791.199999999997</c:v>
                </c:pt>
                <c:pt idx="48">
                  <c:v>55805.8</c:v>
                </c:pt>
                <c:pt idx="66">
                  <c:v>57777.4</c:v>
                </c:pt>
                <c:pt idx="69">
                  <c:v>54516.800000000003</c:v>
                </c:pt>
                <c:pt idx="74">
                  <c:v>65710</c:v>
                </c:pt>
                <c:pt idx="75">
                  <c:v>65018.2</c:v>
                </c:pt>
                <c:pt idx="76">
                  <c:v>60178.400000000001</c:v>
                </c:pt>
                <c:pt idx="78">
                  <c:v>59388.800000000003</c:v>
                </c:pt>
                <c:pt idx="93">
                  <c:v>65248.2</c:v>
                </c:pt>
              </c:numCache>
            </c:numRef>
          </c:xVal>
          <c:yVal>
            <c:numRef>
              <c:f>State079!$AG$2:$AG$101</c:f>
              <c:numCache>
                <c:formatCode>General</c:formatCode>
                <c:ptCount val="100"/>
                <c:pt idx="9">
                  <c:v>1.3905772512935366</c:v>
                </c:pt>
                <c:pt idx="13">
                  <c:v>1.6974944266466467</c:v>
                </c:pt>
                <c:pt idx="14">
                  <c:v>2.8353037511250667</c:v>
                </c:pt>
                <c:pt idx="15">
                  <c:v>1.7640182850635073</c:v>
                </c:pt>
                <c:pt idx="17">
                  <c:v>1.3927929177586111</c:v>
                </c:pt>
                <c:pt idx="20">
                  <c:v>2.3098414069953734</c:v>
                </c:pt>
                <c:pt idx="21">
                  <c:v>1.6894126951378861</c:v>
                </c:pt>
                <c:pt idx="27">
                  <c:v>1.8046605032591283</c:v>
                </c:pt>
                <c:pt idx="39">
                  <c:v>1.5594624852211336</c:v>
                </c:pt>
                <c:pt idx="42">
                  <c:v>1.312388458359784</c:v>
                </c:pt>
                <c:pt idx="48">
                  <c:v>1.5539603410398202</c:v>
                </c:pt>
                <c:pt idx="66">
                  <c:v>1.2581216877187273</c:v>
                </c:pt>
                <c:pt idx="69">
                  <c:v>1.9144190414697853</c:v>
                </c:pt>
                <c:pt idx="74">
                  <c:v>1.7804748135747983</c:v>
                </c:pt>
                <c:pt idx="75">
                  <c:v>1.7250093050868835</c:v>
                </c:pt>
                <c:pt idx="76">
                  <c:v>1.1209836087366896</c:v>
                </c:pt>
                <c:pt idx="78">
                  <c:v>1.3013564847243924</c:v>
                </c:pt>
                <c:pt idx="93">
                  <c:v>1.4601015813463054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1D0-4C84-AB99-708BDDDFA0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7681360"/>
        <c:axId val="746384144"/>
      </c:scatterChart>
      <c:valAx>
        <c:axId val="73768136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6384144"/>
        <c:crosses val="autoZero"/>
        <c:crossBetween val="midCat"/>
      </c:valAx>
      <c:valAx>
        <c:axId val="7463841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76813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State079!$AI$2:$AI$101</c:f>
              <c:numCache>
                <c:formatCode>General</c:formatCode>
                <c:ptCount val="100"/>
                <c:pt idx="3">
                  <c:v>39692.6</c:v>
                </c:pt>
                <c:pt idx="4">
                  <c:v>69454</c:v>
                </c:pt>
                <c:pt idx="5">
                  <c:v>40402.6</c:v>
                </c:pt>
                <c:pt idx="7">
                  <c:v>50820.800000000003</c:v>
                </c:pt>
                <c:pt idx="8">
                  <c:v>59361.4</c:v>
                </c:pt>
                <c:pt idx="9">
                  <c:v>59294.8</c:v>
                </c:pt>
                <c:pt idx="10">
                  <c:v>53915.4</c:v>
                </c:pt>
                <c:pt idx="15">
                  <c:v>63221</c:v>
                </c:pt>
                <c:pt idx="16">
                  <c:v>48498</c:v>
                </c:pt>
                <c:pt idx="17">
                  <c:v>80742.8</c:v>
                </c:pt>
                <c:pt idx="19">
                  <c:v>50720.4</c:v>
                </c:pt>
                <c:pt idx="21">
                  <c:v>58164</c:v>
                </c:pt>
                <c:pt idx="24">
                  <c:v>71731.600000000006</c:v>
                </c:pt>
                <c:pt idx="25">
                  <c:v>53102.6</c:v>
                </c:pt>
                <c:pt idx="31">
                  <c:v>66859.399999999994</c:v>
                </c:pt>
                <c:pt idx="32">
                  <c:v>66255.199999999997</c:v>
                </c:pt>
                <c:pt idx="33">
                  <c:v>63498.8</c:v>
                </c:pt>
                <c:pt idx="36">
                  <c:v>38632.6</c:v>
                </c:pt>
                <c:pt idx="37">
                  <c:v>76474.2</c:v>
                </c:pt>
                <c:pt idx="39">
                  <c:v>57345.4</c:v>
                </c:pt>
                <c:pt idx="42">
                  <c:v>66791.199999999997</c:v>
                </c:pt>
                <c:pt idx="44">
                  <c:v>64449.4</c:v>
                </c:pt>
                <c:pt idx="46">
                  <c:v>63935.8</c:v>
                </c:pt>
                <c:pt idx="47">
                  <c:v>64921.599999999999</c:v>
                </c:pt>
                <c:pt idx="48">
                  <c:v>55805.8</c:v>
                </c:pt>
                <c:pt idx="50">
                  <c:v>60379</c:v>
                </c:pt>
                <c:pt idx="53">
                  <c:v>53286.6</c:v>
                </c:pt>
                <c:pt idx="55">
                  <c:v>38062.199999999997</c:v>
                </c:pt>
                <c:pt idx="60">
                  <c:v>50958.2</c:v>
                </c:pt>
                <c:pt idx="62">
                  <c:v>68701.600000000006</c:v>
                </c:pt>
                <c:pt idx="64">
                  <c:v>57033.599999999999</c:v>
                </c:pt>
                <c:pt idx="65">
                  <c:v>53198.400000000001</c:v>
                </c:pt>
                <c:pt idx="66">
                  <c:v>57777.4</c:v>
                </c:pt>
                <c:pt idx="67">
                  <c:v>58334.8</c:v>
                </c:pt>
                <c:pt idx="71">
                  <c:v>76382.8</c:v>
                </c:pt>
                <c:pt idx="76">
                  <c:v>60178.400000000001</c:v>
                </c:pt>
                <c:pt idx="77">
                  <c:v>51538.8</c:v>
                </c:pt>
                <c:pt idx="78">
                  <c:v>59388.800000000003</c:v>
                </c:pt>
                <c:pt idx="79">
                  <c:v>64988.6</c:v>
                </c:pt>
                <c:pt idx="80">
                  <c:v>49207.6</c:v>
                </c:pt>
                <c:pt idx="87">
                  <c:v>70177.399999999994</c:v>
                </c:pt>
                <c:pt idx="88">
                  <c:v>58972</c:v>
                </c:pt>
                <c:pt idx="89">
                  <c:v>69453.8</c:v>
                </c:pt>
                <c:pt idx="90">
                  <c:v>70303.600000000006</c:v>
                </c:pt>
                <c:pt idx="91">
                  <c:v>49443.8</c:v>
                </c:pt>
                <c:pt idx="93">
                  <c:v>65248.2</c:v>
                </c:pt>
                <c:pt idx="94">
                  <c:v>46463.4</c:v>
                </c:pt>
                <c:pt idx="95">
                  <c:v>52097.4</c:v>
                </c:pt>
                <c:pt idx="97">
                  <c:v>72562.399999999994</c:v>
                </c:pt>
              </c:numCache>
            </c:numRef>
          </c:xVal>
          <c:yVal>
            <c:numRef>
              <c:f>State079!$AJ$5:$AJ$101</c:f>
              <c:numCache>
                <c:formatCode>General</c:formatCode>
                <c:ptCount val="97"/>
                <c:pt idx="0">
                  <c:v>1.3579105425192606</c:v>
                </c:pt>
                <c:pt idx="1">
                  <c:v>1.6705445330722493</c:v>
                </c:pt>
                <c:pt idx="2">
                  <c:v>1.4693361318331</c:v>
                </c:pt>
                <c:pt idx="4">
                  <c:v>1.1513592859616535</c:v>
                </c:pt>
                <c:pt idx="5">
                  <c:v>1.0905740093730942</c:v>
                </c:pt>
                <c:pt idx="6">
                  <c:v>1.3905772512935366</c:v>
                </c:pt>
                <c:pt idx="7">
                  <c:v>1.2392377688007508</c:v>
                </c:pt>
                <c:pt idx="12">
                  <c:v>1.7640182850635073</c:v>
                </c:pt>
                <c:pt idx="13">
                  <c:v>1.1855746628726958</c:v>
                </c:pt>
                <c:pt idx="14">
                  <c:v>1.3927929177586111</c:v>
                </c:pt>
                <c:pt idx="16">
                  <c:v>1.4805088287947255</c:v>
                </c:pt>
                <c:pt idx="18">
                  <c:v>1.6894126951378861</c:v>
                </c:pt>
                <c:pt idx="21">
                  <c:v>1.2023850018680748</c:v>
                </c:pt>
                <c:pt idx="22">
                  <c:v>1.1957229966141019</c:v>
                </c:pt>
                <c:pt idx="28">
                  <c:v>1.5627720260726241</c:v>
                </c:pt>
                <c:pt idx="29">
                  <c:v>1.4494409495405645</c:v>
                </c:pt>
                <c:pt idx="30">
                  <c:v>1.2503858340630059</c:v>
                </c:pt>
                <c:pt idx="33">
                  <c:v>1.4282497165606249</c:v>
                </c:pt>
                <c:pt idx="34">
                  <c:v>1.4850237073418224</c:v>
                </c:pt>
                <c:pt idx="36">
                  <c:v>1.5594624852211336</c:v>
                </c:pt>
                <c:pt idx="39">
                  <c:v>1.312388458359784</c:v>
                </c:pt>
                <c:pt idx="41">
                  <c:v>1.2786309880309203</c:v>
                </c:pt>
                <c:pt idx="43">
                  <c:v>1.8130843752639365</c:v>
                </c:pt>
                <c:pt idx="44">
                  <c:v>1.3885055205047319</c:v>
                </c:pt>
                <c:pt idx="45">
                  <c:v>1.5539603410398202</c:v>
                </c:pt>
                <c:pt idx="47">
                  <c:v>1.2635850212822339</c:v>
                </c:pt>
                <c:pt idx="50">
                  <c:v>1.1145578813435273</c:v>
                </c:pt>
                <c:pt idx="52">
                  <c:v>1.7721518987341773</c:v>
                </c:pt>
                <c:pt idx="57">
                  <c:v>1.8549517055155011</c:v>
                </c:pt>
                <c:pt idx="59">
                  <c:v>1.5592067724769145</c:v>
                </c:pt>
                <c:pt idx="61">
                  <c:v>1.2259790719856365</c:v>
                </c:pt>
                <c:pt idx="62">
                  <c:v>1.2582709254413666</c:v>
                </c:pt>
                <c:pt idx="63">
                  <c:v>1.2581216877187273</c:v>
                </c:pt>
                <c:pt idx="64">
                  <c:v>1.0090889143358681</c:v>
                </c:pt>
                <c:pt idx="68">
                  <c:v>1.0641400943667947</c:v>
                </c:pt>
                <c:pt idx="73">
                  <c:v>1.1209836087366896</c:v>
                </c:pt>
                <c:pt idx="74">
                  <c:v>1.6115431480748483</c:v>
                </c:pt>
                <c:pt idx="75">
                  <c:v>1.3013564847243924</c:v>
                </c:pt>
                <c:pt idx="76">
                  <c:v>1.2599594390400779</c:v>
                </c:pt>
                <c:pt idx="77">
                  <c:v>1.5294791861419781</c:v>
                </c:pt>
                <c:pt idx="84">
                  <c:v>1.0315856671806023</c:v>
                </c:pt>
                <c:pt idx="85">
                  <c:v>1.6356067286169709</c:v>
                </c:pt>
                <c:pt idx="86">
                  <c:v>1.5105868937336762</c:v>
                </c:pt>
                <c:pt idx="87">
                  <c:v>1.4441365733760432</c:v>
                </c:pt>
                <c:pt idx="88">
                  <c:v>1.3967979807377264</c:v>
                </c:pt>
                <c:pt idx="90">
                  <c:v>1.4601015813463054</c:v>
                </c:pt>
                <c:pt idx="91">
                  <c:v>1.8317643564612145</c:v>
                </c:pt>
                <c:pt idx="92">
                  <c:v>1.5499046017651552</c:v>
                </c:pt>
                <c:pt idx="94">
                  <c:v>1.3395780734926079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A61-456D-B825-6B6F540DA12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State079!$AK$2:$AK$101</c:f>
              <c:numCache>
                <c:formatCode>General</c:formatCode>
                <c:ptCount val="100"/>
                <c:pt idx="0">
                  <c:v>75624.600000000006</c:v>
                </c:pt>
                <c:pt idx="1">
                  <c:v>55318</c:v>
                </c:pt>
                <c:pt idx="2">
                  <c:v>52842.8</c:v>
                </c:pt>
                <c:pt idx="6">
                  <c:v>67259.199999999997</c:v>
                </c:pt>
                <c:pt idx="11">
                  <c:v>62287</c:v>
                </c:pt>
                <c:pt idx="12">
                  <c:v>47080.6</c:v>
                </c:pt>
                <c:pt idx="13">
                  <c:v>69796.399999999994</c:v>
                </c:pt>
                <c:pt idx="14">
                  <c:v>29553.8</c:v>
                </c:pt>
                <c:pt idx="18">
                  <c:v>59284</c:v>
                </c:pt>
                <c:pt idx="20">
                  <c:v>55551</c:v>
                </c:pt>
                <c:pt idx="22">
                  <c:v>45403.8</c:v>
                </c:pt>
                <c:pt idx="23">
                  <c:v>49987.8</c:v>
                </c:pt>
                <c:pt idx="26">
                  <c:v>64031.4</c:v>
                </c:pt>
                <c:pt idx="27">
                  <c:v>59555.8</c:v>
                </c:pt>
                <c:pt idx="28">
                  <c:v>58619.4</c:v>
                </c:pt>
                <c:pt idx="29">
                  <c:v>52117</c:v>
                </c:pt>
                <c:pt idx="30">
                  <c:v>69952.2</c:v>
                </c:pt>
                <c:pt idx="34">
                  <c:v>47162.2</c:v>
                </c:pt>
                <c:pt idx="35">
                  <c:v>61168.4</c:v>
                </c:pt>
                <c:pt idx="38">
                  <c:v>74073.600000000006</c:v>
                </c:pt>
                <c:pt idx="40">
                  <c:v>75836</c:v>
                </c:pt>
                <c:pt idx="41">
                  <c:v>60760.6</c:v>
                </c:pt>
                <c:pt idx="43">
                  <c:v>59606.6</c:v>
                </c:pt>
                <c:pt idx="45">
                  <c:v>44306.8</c:v>
                </c:pt>
                <c:pt idx="49">
                  <c:v>54117</c:v>
                </c:pt>
                <c:pt idx="51">
                  <c:v>53665.2</c:v>
                </c:pt>
                <c:pt idx="52">
                  <c:v>48458.400000000001</c:v>
                </c:pt>
                <c:pt idx="54">
                  <c:v>62966.400000000001</c:v>
                </c:pt>
                <c:pt idx="56">
                  <c:v>44457.2</c:v>
                </c:pt>
                <c:pt idx="57">
                  <c:v>55657.4</c:v>
                </c:pt>
                <c:pt idx="58">
                  <c:v>48255.199999999997</c:v>
                </c:pt>
                <c:pt idx="59">
                  <c:v>53329</c:v>
                </c:pt>
                <c:pt idx="61">
                  <c:v>59415.8</c:v>
                </c:pt>
                <c:pt idx="63">
                  <c:v>67329.600000000006</c:v>
                </c:pt>
                <c:pt idx="68">
                  <c:v>64030.8</c:v>
                </c:pt>
                <c:pt idx="69">
                  <c:v>54516.800000000003</c:v>
                </c:pt>
                <c:pt idx="70">
                  <c:v>59587.6</c:v>
                </c:pt>
                <c:pt idx="72">
                  <c:v>50158</c:v>
                </c:pt>
                <c:pt idx="73">
                  <c:v>52294.8</c:v>
                </c:pt>
                <c:pt idx="74">
                  <c:v>65710</c:v>
                </c:pt>
                <c:pt idx="75">
                  <c:v>65018.2</c:v>
                </c:pt>
                <c:pt idx="81">
                  <c:v>46811.8</c:v>
                </c:pt>
                <c:pt idx="82">
                  <c:v>69518.8</c:v>
                </c:pt>
                <c:pt idx="83">
                  <c:v>66831.199999999997</c:v>
                </c:pt>
                <c:pt idx="84">
                  <c:v>39496.400000000001</c:v>
                </c:pt>
                <c:pt idx="85">
                  <c:v>45445</c:v>
                </c:pt>
                <c:pt idx="86">
                  <c:v>65122.6</c:v>
                </c:pt>
                <c:pt idx="92">
                  <c:v>42778</c:v>
                </c:pt>
                <c:pt idx="96">
                  <c:v>50051.199999999997</c:v>
                </c:pt>
                <c:pt idx="98">
                  <c:v>50115.4</c:v>
                </c:pt>
                <c:pt idx="99">
                  <c:v>54694.400000000001</c:v>
                </c:pt>
              </c:numCache>
            </c:numRef>
          </c:xVal>
          <c:yVal>
            <c:numRef>
              <c:f>State079!$AL$2:$AL$101</c:f>
              <c:numCache>
                <c:formatCode>General</c:formatCode>
                <c:ptCount val="100"/>
                <c:pt idx="0">
                  <c:v>1.8308857170814787</c:v>
                </c:pt>
                <c:pt idx="1">
                  <c:v>2.0226508550562206</c:v>
                </c:pt>
                <c:pt idx="2">
                  <c:v>2.3254823741361168</c:v>
                </c:pt>
                <c:pt idx="6">
                  <c:v>1.7026518305302472</c:v>
                </c:pt>
                <c:pt idx="11">
                  <c:v>1.973284955127073</c:v>
                </c:pt>
                <c:pt idx="12">
                  <c:v>1.8612337140988009</c:v>
                </c:pt>
                <c:pt idx="13">
                  <c:v>1.6974944266466467</c:v>
                </c:pt>
                <c:pt idx="14">
                  <c:v>2.8353037511250667</c:v>
                </c:pt>
                <c:pt idx="18">
                  <c:v>1.7609641724579987</c:v>
                </c:pt>
                <c:pt idx="20">
                  <c:v>2.3098414069953734</c:v>
                </c:pt>
                <c:pt idx="22">
                  <c:v>2.5923160616512271</c:v>
                </c:pt>
                <c:pt idx="23">
                  <c:v>2.2953400629753657</c:v>
                </c:pt>
                <c:pt idx="26">
                  <c:v>2.1330784583813567</c:v>
                </c:pt>
                <c:pt idx="27">
                  <c:v>1.8046605032591283</c:v>
                </c:pt>
                <c:pt idx="28">
                  <c:v>2.0129854621507555</c:v>
                </c:pt>
                <c:pt idx="29">
                  <c:v>2.0171920870349407</c:v>
                </c:pt>
                <c:pt idx="30">
                  <c:v>1.7110255288611367</c:v>
                </c:pt>
                <c:pt idx="34">
                  <c:v>2.2337804428122525</c:v>
                </c:pt>
                <c:pt idx="35">
                  <c:v>1.8996736877211109</c:v>
                </c:pt>
                <c:pt idx="38">
                  <c:v>1.7805533955417314</c:v>
                </c:pt>
                <c:pt idx="40">
                  <c:v>1.7018434516588428</c:v>
                </c:pt>
                <c:pt idx="41">
                  <c:v>2.1290770663884162</c:v>
                </c:pt>
                <c:pt idx="43">
                  <c:v>1.4925696147742029</c:v>
                </c:pt>
                <c:pt idx="45">
                  <c:v>1.516990619949985</c:v>
                </c:pt>
                <c:pt idx="49">
                  <c:v>1.673374355562947</c:v>
                </c:pt>
                <c:pt idx="51">
                  <c:v>2.4647257440576018</c:v>
                </c:pt>
                <c:pt idx="52">
                  <c:v>2.2984456771168671</c:v>
                </c:pt>
                <c:pt idx="54">
                  <c:v>1.8293724907252122</c:v>
                </c:pt>
                <c:pt idx="56">
                  <c:v>2.967775748360221</c:v>
                </c:pt>
                <c:pt idx="57">
                  <c:v>2.185279944805183</c:v>
                </c:pt>
                <c:pt idx="58">
                  <c:v>2.5420265587957362</c:v>
                </c:pt>
                <c:pt idx="59">
                  <c:v>2.2313938007463108</c:v>
                </c:pt>
                <c:pt idx="61">
                  <c:v>1.7174892873612742</c:v>
                </c:pt>
                <c:pt idx="63">
                  <c:v>1.4275444975166938</c:v>
                </c:pt>
                <c:pt idx="68">
                  <c:v>2.0431417380385688</c:v>
                </c:pt>
                <c:pt idx="69">
                  <c:v>1.9144190414697853</c:v>
                </c:pt>
                <c:pt idx="70">
                  <c:v>2.3115044069571522</c:v>
                </c:pt>
                <c:pt idx="72">
                  <c:v>2.0782925953985405</c:v>
                </c:pt>
                <c:pt idx="73">
                  <c:v>2.2128395175046083</c:v>
                </c:pt>
                <c:pt idx="74">
                  <c:v>1.7804748135747983</c:v>
                </c:pt>
                <c:pt idx="75">
                  <c:v>1.7250093050868835</c:v>
                </c:pt>
                <c:pt idx="81">
                  <c:v>2.7360409127613123</c:v>
                </c:pt>
                <c:pt idx="82">
                  <c:v>1.8872880429466561</c:v>
                </c:pt>
                <c:pt idx="83">
                  <c:v>1.952201965549025</c:v>
                </c:pt>
                <c:pt idx="84">
                  <c:v>1.9077941280724318</c:v>
                </c:pt>
                <c:pt idx="85">
                  <c:v>2.8499944988447572</c:v>
                </c:pt>
                <c:pt idx="86">
                  <c:v>1.5511972802068714</c:v>
                </c:pt>
                <c:pt idx="92">
                  <c:v>3.0119220159895272</c:v>
                </c:pt>
                <c:pt idx="96">
                  <c:v>1.9948572661594528</c:v>
                </c:pt>
                <c:pt idx="98">
                  <c:v>2.1838995598159445</c:v>
                </c:pt>
                <c:pt idx="99">
                  <c:v>2.0680544991809033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61-456D-B825-6B6F540DA1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7692160"/>
        <c:axId val="746391632"/>
      </c:scatterChart>
      <c:valAx>
        <c:axId val="73769216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6391632"/>
        <c:crosses val="autoZero"/>
        <c:crossBetween val="midCat"/>
      </c:valAx>
      <c:valAx>
        <c:axId val="7463916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76921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State078!$J$2:$J$101</c:f>
              <c:numCache>
                <c:formatCode>General</c:formatCode>
                <c:ptCount val="100"/>
                <c:pt idx="0">
                  <c:v>80210.600000000006</c:v>
                </c:pt>
                <c:pt idx="1">
                  <c:v>59477.2</c:v>
                </c:pt>
                <c:pt idx="2">
                  <c:v>56713.2</c:v>
                </c:pt>
                <c:pt idx="3">
                  <c:v>43414.400000000001</c:v>
                </c:pt>
                <c:pt idx="4">
                  <c:v>59297.2</c:v>
                </c:pt>
                <c:pt idx="5">
                  <c:v>37666.400000000001</c:v>
                </c:pt>
                <c:pt idx="6">
                  <c:v>57593.8</c:v>
                </c:pt>
                <c:pt idx="7">
                  <c:v>51045.4</c:v>
                </c:pt>
                <c:pt idx="8">
                  <c:v>64689</c:v>
                </c:pt>
                <c:pt idx="9">
                  <c:v>56771.6</c:v>
                </c:pt>
                <c:pt idx="10">
                  <c:v>50922.8</c:v>
                </c:pt>
                <c:pt idx="11">
                  <c:v>62284.2</c:v>
                </c:pt>
                <c:pt idx="12">
                  <c:v>51541</c:v>
                </c:pt>
                <c:pt idx="13">
                  <c:v>66382.8</c:v>
                </c:pt>
                <c:pt idx="14">
                  <c:v>31450.6</c:v>
                </c:pt>
                <c:pt idx="15">
                  <c:v>72105.2</c:v>
                </c:pt>
                <c:pt idx="16">
                  <c:v>49709.2</c:v>
                </c:pt>
                <c:pt idx="17">
                  <c:v>86461.4</c:v>
                </c:pt>
                <c:pt idx="18">
                  <c:v>64778</c:v>
                </c:pt>
                <c:pt idx="19">
                  <c:v>57614.6</c:v>
                </c:pt>
                <c:pt idx="20">
                  <c:v>49790</c:v>
                </c:pt>
                <c:pt idx="21">
                  <c:v>53872</c:v>
                </c:pt>
                <c:pt idx="22">
                  <c:v>43011.6</c:v>
                </c:pt>
                <c:pt idx="23">
                  <c:v>49238.8</c:v>
                </c:pt>
                <c:pt idx="24">
                  <c:v>69845.399999999994</c:v>
                </c:pt>
                <c:pt idx="25">
                  <c:v>55741.2</c:v>
                </c:pt>
                <c:pt idx="26">
                  <c:v>63644.4</c:v>
                </c:pt>
                <c:pt idx="27">
                  <c:v>57594</c:v>
                </c:pt>
                <c:pt idx="28">
                  <c:v>52057.4</c:v>
                </c:pt>
                <c:pt idx="29">
                  <c:v>53853.8</c:v>
                </c:pt>
                <c:pt idx="30">
                  <c:v>71286.2</c:v>
                </c:pt>
                <c:pt idx="31">
                  <c:v>62764.800000000003</c:v>
                </c:pt>
                <c:pt idx="32">
                  <c:v>66175</c:v>
                </c:pt>
                <c:pt idx="33">
                  <c:v>64875.8</c:v>
                </c:pt>
                <c:pt idx="34">
                  <c:v>47108</c:v>
                </c:pt>
                <c:pt idx="35">
                  <c:v>58872.800000000003</c:v>
                </c:pt>
                <c:pt idx="36">
                  <c:v>44907.199999999997</c:v>
                </c:pt>
                <c:pt idx="37">
                  <c:v>75894.8</c:v>
                </c:pt>
                <c:pt idx="38">
                  <c:v>70406.600000000006</c:v>
                </c:pt>
                <c:pt idx="39">
                  <c:v>58238.6</c:v>
                </c:pt>
                <c:pt idx="40">
                  <c:v>76955.399999999994</c:v>
                </c:pt>
                <c:pt idx="41">
                  <c:v>65028.4</c:v>
                </c:pt>
                <c:pt idx="42">
                  <c:v>67500.399999999994</c:v>
                </c:pt>
                <c:pt idx="43">
                  <c:v>60489.2</c:v>
                </c:pt>
                <c:pt idx="44">
                  <c:v>63867.4</c:v>
                </c:pt>
                <c:pt idx="45">
                  <c:v>38811</c:v>
                </c:pt>
                <c:pt idx="46">
                  <c:v>59200.800000000003</c:v>
                </c:pt>
                <c:pt idx="47">
                  <c:v>58761</c:v>
                </c:pt>
                <c:pt idx="48">
                  <c:v>45603.4</c:v>
                </c:pt>
                <c:pt idx="49">
                  <c:v>55254.2</c:v>
                </c:pt>
                <c:pt idx="50">
                  <c:v>61176.4</c:v>
                </c:pt>
                <c:pt idx="51">
                  <c:v>49691.6</c:v>
                </c:pt>
                <c:pt idx="52">
                  <c:v>53497.599999999999</c:v>
                </c:pt>
                <c:pt idx="53">
                  <c:v>52410</c:v>
                </c:pt>
                <c:pt idx="54">
                  <c:v>67993.399999999994</c:v>
                </c:pt>
                <c:pt idx="55">
                  <c:v>38069.599999999999</c:v>
                </c:pt>
                <c:pt idx="56">
                  <c:v>46478.6</c:v>
                </c:pt>
                <c:pt idx="57">
                  <c:v>56574.8</c:v>
                </c:pt>
                <c:pt idx="58">
                  <c:v>52030.2</c:v>
                </c:pt>
                <c:pt idx="59">
                  <c:v>53964.6</c:v>
                </c:pt>
                <c:pt idx="60">
                  <c:v>53475.6</c:v>
                </c:pt>
                <c:pt idx="61">
                  <c:v>58539.6</c:v>
                </c:pt>
                <c:pt idx="62">
                  <c:v>70366.399999999994</c:v>
                </c:pt>
                <c:pt idx="63">
                  <c:v>66582.2</c:v>
                </c:pt>
                <c:pt idx="64">
                  <c:v>60532.2</c:v>
                </c:pt>
                <c:pt idx="65">
                  <c:v>52289</c:v>
                </c:pt>
                <c:pt idx="66">
                  <c:v>59525.4</c:v>
                </c:pt>
                <c:pt idx="67">
                  <c:v>58820</c:v>
                </c:pt>
                <c:pt idx="68">
                  <c:v>55355.199999999997</c:v>
                </c:pt>
                <c:pt idx="69">
                  <c:v>56312.800000000003</c:v>
                </c:pt>
                <c:pt idx="70">
                  <c:v>63856.800000000003</c:v>
                </c:pt>
                <c:pt idx="71">
                  <c:v>79863.600000000006</c:v>
                </c:pt>
                <c:pt idx="72">
                  <c:v>56302.400000000001</c:v>
                </c:pt>
                <c:pt idx="73">
                  <c:v>52287.6</c:v>
                </c:pt>
                <c:pt idx="74">
                  <c:v>70554.8</c:v>
                </c:pt>
                <c:pt idx="75">
                  <c:v>69193.600000000006</c:v>
                </c:pt>
                <c:pt idx="76">
                  <c:v>63790</c:v>
                </c:pt>
                <c:pt idx="77">
                  <c:v>56948.4</c:v>
                </c:pt>
                <c:pt idx="78">
                  <c:v>60610.6</c:v>
                </c:pt>
                <c:pt idx="79">
                  <c:v>65838.600000000006</c:v>
                </c:pt>
                <c:pt idx="80">
                  <c:v>49136.6</c:v>
                </c:pt>
                <c:pt idx="81">
                  <c:v>49319.8</c:v>
                </c:pt>
                <c:pt idx="82">
                  <c:v>66142.2</c:v>
                </c:pt>
                <c:pt idx="83">
                  <c:v>66346</c:v>
                </c:pt>
                <c:pt idx="84">
                  <c:v>37198.199999999997</c:v>
                </c:pt>
                <c:pt idx="85">
                  <c:v>49621.599999999999</c:v>
                </c:pt>
                <c:pt idx="86">
                  <c:v>51502.400000000001</c:v>
                </c:pt>
                <c:pt idx="87">
                  <c:v>70279.8</c:v>
                </c:pt>
                <c:pt idx="88">
                  <c:v>60937.4</c:v>
                </c:pt>
                <c:pt idx="89">
                  <c:v>71142.399999999994</c:v>
                </c:pt>
                <c:pt idx="90">
                  <c:v>65431</c:v>
                </c:pt>
                <c:pt idx="91">
                  <c:v>47281.599999999999</c:v>
                </c:pt>
                <c:pt idx="92">
                  <c:v>38774.199999999997</c:v>
                </c:pt>
                <c:pt idx="93">
                  <c:v>62020.4</c:v>
                </c:pt>
                <c:pt idx="94">
                  <c:v>50062.8</c:v>
                </c:pt>
                <c:pt idx="95">
                  <c:v>52590.6</c:v>
                </c:pt>
                <c:pt idx="96">
                  <c:v>47181.4</c:v>
                </c:pt>
                <c:pt idx="97">
                  <c:v>74665.399999999994</c:v>
                </c:pt>
                <c:pt idx="98">
                  <c:v>42348</c:v>
                </c:pt>
                <c:pt idx="99">
                  <c:v>53422.8</c:v>
                </c:pt>
              </c:numCache>
            </c:numRef>
          </c:xVal>
          <c:yVal>
            <c:numRef>
              <c:f>State078!$K$2:$K$101</c:f>
              <c:numCache>
                <c:formatCode>General</c:formatCode>
                <c:ptCount val="100"/>
                <c:pt idx="0">
                  <c:v>1.6249223918035769</c:v>
                </c:pt>
                <c:pt idx="1">
                  <c:v>1.8797623290941741</c:v>
                </c:pt>
                <c:pt idx="2">
                  <c:v>2.1655276020397367</c:v>
                </c:pt>
                <c:pt idx="3">
                  <c:v>1.3523623498194146</c:v>
                </c:pt>
                <c:pt idx="4">
                  <c:v>2.1828349399297102</c:v>
                </c:pt>
                <c:pt idx="5">
                  <c:v>1.2989826476647621</c:v>
                </c:pt>
                <c:pt idx="6">
                  <c:v>1.591681743521004</c:v>
                </c:pt>
                <c:pt idx="7">
                  <c:v>1.1500350668228674</c:v>
                </c:pt>
                <c:pt idx="8">
                  <c:v>1.2894464282953826</c:v>
                </c:pt>
                <c:pt idx="9">
                  <c:v>1.4524868067836736</c:v>
                </c:pt>
                <c:pt idx="10">
                  <c:v>1.0773563119074363</c:v>
                </c:pt>
                <c:pt idx="11">
                  <c:v>2.0300814652833306</c:v>
                </c:pt>
                <c:pt idx="12">
                  <c:v>1.6754622533517005</c:v>
                </c:pt>
                <c:pt idx="13">
                  <c:v>1.9585043113577612</c:v>
                </c:pt>
                <c:pt idx="14">
                  <c:v>1.9488976362931074</c:v>
                </c:pt>
                <c:pt idx="15">
                  <c:v>1.5466706978137499</c:v>
                </c:pt>
                <c:pt idx="16">
                  <c:v>1.1285234926331544</c:v>
                </c:pt>
                <c:pt idx="17">
                  <c:v>1.4750859921305925</c:v>
                </c:pt>
                <c:pt idx="18">
                  <c:v>1.6115965296860044</c:v>
                </c:pt>
                <c:pt idx="19">
                  <c:v>1.1520343801744697</c:v>
                </c:pt>
                <c:pt idx="20">
                  <c:v>2.6071500301265313</c:v>
                </c:pt>
                <c:pt idx="21">
                  <c:v>1.7937332937332937</c:v>
                </c:pt>
                <c:pt idx="22">
                  <c:v>2.7131750504515062</c:v>
                </c:pt>
                <c:pt idx="23">
                  <c:v>2.4949633216081626</c:v>
                </c:pt>
                <c:pt idx="24">
                  <c:v>1.001655083942536</c:v>
                </c:pt>
                <c:pt idx="25">
                  <c:v>1.0968368101153187</c:v>
                </c:pt>
                <c:pt idx="26">
                  <c:v>1.9901829540383758</c:v>
                </c:pt>
                <c:pt idx="27">
                  <c:v>1.9634163280897317</c:v>
                </c:pt>
                <c:pt idx="28">
                  <c:v>2.2530514393726926</c:v>
                </c:pt>
                <c:pt idx="29">
                  <c:v>1.9499273960240502</c:v>
                </c:pt>
                <c:pt idx="30">
                  <c:v>1.7264772143837097</c:v>
                </c:pt>
                <c:pt idx="31">
                  <c:v>1.6647229020087693</c:v>
                </c:pt>
                <c:pt idx="32">
                  <c:v>1.2838534189648658</c:v>
                </c:pt>
                <c:pt idx="33">
                  <c:v>1.2376417708914571</c:v>
                </c:pt>
                <c:pt idx="34">
                  <c:v>2.7030865245818121</c:v>
                </c:pt>
                <c:pt idx="35">
                  <c:v>1.9234179451291598</c:v>
                </c:pt>
                <c:pt idx="36">
                  <c:v>1.6295605159083622</c:v>
                </c:pt>
                <c:pt idx="37">
                  <c:v>1.4329703747819349</c:v>
                </c:pt>
                <c:pt idx="38">
                  <c:v>1.734553294719529</c:v>
                </c:pt>
                <c:pt idx="39">
                  <c:v>1.5347552997496505</c:v>
                </c:pt>
                <c:pt idx="40">
                  <c:v>1.678075872518368</c:v>
                </c:pt>
                <c:pt idx="41">
                  <c:v>2.1696366510632279</c:v>
                </c:pt>
                <c:pt idx="42">
                  <c:v>1.2985997120017068</c:v>
                </c:pt>
                <c:pt idx="43">
                  <c:v>1.3635987911891709</c:v>
                </c:pt>
                <c:pt idx="44">
                  <c:v>1.2843328521280026</c:v>
                </c:pt>
                <c:pt idx="45">
                  <c:v>1.1963618561747957</c:v>
                </c:pt>
                <c:pt idx="46">
                  <c:v>1.8752787124498316</c:v>
                </c:pt>
                <c:pt idx="47">
                  <c:v>1.4725753475944929</c:v>
                </c:pt>
                <c:pt idx="48">
                  <c:v>1.9404254945903157</c:v>
                </c:pt>
                <c:pt idx="49">
                  <c:v>1.5723510610958082</c:v>
                </c:pt>
                <c:pt idx="50">
                  <c:v>1.2214023708488895</c:v>
                </c:pt>
                <c:pt idx="51">
                  <c:v>2.6054101699281169</c:v>
                </c:pt>
                <c:pt idx="52">
                  <c:v>1.9784999700921164</c:v>
                </c:pt>
                <c:pt idx="53">
                  <c:v>1.0604464796794504</c:v>
                </c:pt>
                <c:pt idx="54">
                  <c:v>1.6960763838843183</c:v>
                </c:pt>
                <c:pt idx="55">
                  <c:v>2.22581797549751</c:v>
                </c:pt>
                <c:pt idx="56">
                  <c:v>2.79705068569191</c:v>
                </c:pt>
                <c:pt idx="57">
                  <c:v>2.1590354716234081</c:v>
                </c:pt>
                <c:pt idx="58">
                  <c:v>2.3581112507735895</c:v>
                </c:pt>
                <c:pt idx="59">
                  <c:v>2.2040745229279937</c:v>
                </c:pt>
                <c:pt idx="60">
                  <c:v>1.6187382656763085</c:v>
                </c:pt>
                <c:pt idx="61">
                  <c:v>1.4435014930064436</c:v>
                </c:pt>
                <c:pt idx="62">
                  <c:v>1.5385468064303418</c:v>
                </c:pt>
                <c:pt idx="63">
                  <c:v>1.6142903058174709</c:v>
                </c:pt>
                <c:pt idx="64">
                  <c:v>1.3781095020501486</c:v>
                </c:pt>
                <c:pt idx="65">
                  <c:v>1.2795234179272887</c:v>
                </c:pt>
                <c:pt idx="66">
                  <c:v>1.1291986278126649</c:v>
                </c:pt>
                <c:pt idx="67">
                  <c:v>1.2169840190411425</c:v>
                </c:pt>
                <c:pt idx="68">
                  <c:v>2.4122756308350435</c:v>
                </c:pt>
                <c:pt idx="69">
                  <c:v>1.8337216405506385</c:v>
                </c:pt>
                <c:pt idx="70">
                  <c:v>2.0235746232194534</c:v>
                </c:pt>
                <c:pt idx="71">
                  <c:v>1.0400858463680576</c:v>
                </c:pt>
                <c:pt idx="72">
                  <c:v>1.844166500895166</c:v>
                </c:pt>
                <c:pt idx="73">
                  <c:v>1.7867142496500126</c:v>
                </c:pt>
                <c:pt idx="74">
                  <c:v>1.6468900769331072</c:v>
                </c:pt>
                <c:pt idx="75">
                  <c:v>1.7053744855015491</c:v>
                </c:pt>
                <c:pt idx="76">
                  <c:v>1.0611537858598525</c:v>
                </c:pt>
                <c:pt idx="77">
                  <c:v>1.4682765450829172</c:v>
                </c:pt>
                <c:pt idx="78">
                  <c:v>1.4440543403299093</c:v>
                </c:pt>
                <c:pt idx="79">
                  <c:v>1.243525834388945</c:v>
                </c:pt>
                <c:pt idx="80">
                  <c:v>1.5171989921972624</c:v>
                </c:pt>
                <c:pt idx="81">
                  <c:v>2.60915494385622</c:v>
                </c:pt>
                <c:pt idx="82">
                  <c:v>2.1319067100882645</c:v>
                </c:pt>
                <c:pt idx="83">
                  <c:v>2.1232628945226542</c:v>
                </c:pt>
                <c:pt idx="84">
                  <c:v>1.8868386104703994</c:v>
                </c:pt>
                <c:pt idx="85">
                  <c:v>2.8409805407322617</c:v>
                </c:pt>
                <c:pt idx="86">
                  <c:v>1.9380650222125571</c:v>
                </c:pt>
                <c:pt idx="87">
                  <c:v>1.0652847617665389</c:v>
                </c:pt>
                <c:pt idx="88">
                  <c:v>1.7451187612205312</c:v>
                </c:pt>
                <c:pt idx="89">
                  <c:v>1.5534336766822598</c:v>
                </c:pt>
                <c:pt idx="90">
                  <c:v>1.5434732771927679</c:v>
                </c:pt>
                <c:pt idx="91">
                  <c:v>1.768827620046699</c:v>
                </c:pt>
                <c:pt idx="92">
                  <c:v>3.3362648358960341</c:v>
                </c:pt>
                <c:pt idx="93">
                  <c:v>1.6155329536733074</c:v>
                </c:pt>
                <c:pt idx="94">
                  <c:v>1.5466573983077254</c:v>
                </c:pt>
                <c:pt idx="95">
                  <c:v>1.5338292394458326</c:v>
                </c:pt>
                <c:pt idx="96">
                  <c:v>2.2690297447723045</c:v>
                </c:pt>
                <c:pt idx="97">
                  <c:v>1.2601553062060875</c:v>
                </c:pt>
                <c:pt idx="98">
                  <c:v>2.6320723528856145</c:v>
                </c:pt>
                <c:pt idx="99">
                  <c:v>2.1234379328676143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11-4A27-9010-433250E7BC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7612560"/>
        <c:axId val="723569056"/>
      </c:scatterChart>
      <c:valAx>
        <c:axId val="73761256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3569056"/>
        <c:crosses val="autoZero"/>
        <c:crossBetween val="midCat"/>
      </c:valAx>
      <c:valAx>
        <c:axId val="7235690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76125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State078!$Z$2:$Z$101</c:f>
              <c:numCache>
                <c:formatCode>General</c:formatCode>
                <c:ptCount val="100"/>
                <c:pt idx="10">
                  <c:v>50922.8</c:v>
                </c:pt>
                <c:pt idx="11">
                  <c:v>62284.2</c:v>
                </c:pt>
                <c:pt idx="26">
                  <c:v>63644.4</c:v>
                </c:pt>
                <c:pt idx="31">
                  <c:v>62764.800000000003</c:v>
                </c:pt>
                <c:pt idx="33">
                  <c:v>64875.8</c:v>
                </c:pt>
                <c:pt idx="36">
                  <c:v>44907.199999999997</c:v>
                </c:pt>
                <c:pt idx="45">
                  <c:v>38811</c:v>
                </c:pt>
                <c:pt idx="49">
                  <c:v>55254.2</c:v>
                </c:pt>
                <c:pt idx="52">
                  <c:v>53497.599999999999</c:v>
                </c:pt>
                <c:pt idx="54">
                  <c:v>67993.399999999994</c:v>
                </c:pt>
                <c:pt idx="60">
                  <c:v>53475.6</c:v>
                </c:pt>
                <c:pt idx="63">
                  <c:v>66582.2</c:v>
                </c:pt>
                <c:pt idx="67">
                  <c:v>58820</c:v>
                </c:pt>
                <c:pt idx="70">
                  <c:v>63856.800000000003</c:v>
                </c:pt>
                <c:pt idx="72">
                  <c:v>56302.400000000001</c:v>
                </c:pt>
                <c:pt idx="79">
                  <c:v>65838.600000000006</c:v>
                </c:pt>
                <c:pt idx="85">
                  <c:v>49621.599999999999</c:v>
                </c:pt>
                <c:pt idx="90">
                  <c:v>65431</c:v>
                </c:pt>
              </c:numCache>
            </c:numRef>
          </c:xVal>
          <c:yVal>
            <c:numRef>
              <c:f>State078!$AA$12:$AA$101</c:f>
              <c:numCache>
                <c:formatCode>General</c:formatCode>
                <c:ptCount val="90"/>
                <c:pt idx="0">
                  <c:v>1.0773563119074363</c:v>
                </c:pt>
                <c:pt idx="1">
                  <c:v>2.0300814652833306</c:v>
                </c:pt>
                <c:pt idx="16">
                  <c:v>1.9901829540383758</c:v>
                </c:pt>
                <c:pt idx="21">
                  <c:v>1.6647229020087693</c:v>
                </c:pt>
                <c:pt idx="23">
                  <c:v>1.2376417708914571</c:v>
                </c:pt>
                <c:pt idx="26">
                  <c:v>1.6295605159083622</c:v>
                </c:pt>
                <c:pt idx="35">
                  <c:v>1.1963618561747957</c:v>
                </c:pt>
                <c:pt idx="39">
                  <c:v>1.5723510610958082</c:v>
                </c:pt>
                <c:pt idx="42">
                  <c:v>1.9784999700921164</c:v>
                </c:pt>
                <c:pt idx="44">
                  <c:v>1.6960763838843183</c:v>
                </c:pt>
                <c:pt idx="50">
                  <c:v>1.6187382656763085</c:v>
                </c:pt>
                <c:pt idx="53">
                  <c:v>1.6142903058174709</c:v>
                </c:pt>
                <c:pt idx="57">
                  <c:v>1.2169840190411425</c:v>
                </c:pt>
                <c:pt idx="60">
                  <c:v>2.0235746232194534</c:v>
                </c:pt>
                <c:pt idx="62">
                  <c:v>1.844166500895166</c:v>
                </c:pt>
                <c:pt idx="69">
                  <c:v>1.243525834388945</c:v>
                </c:pt>
                <c:pt idx="75">
                  <c:v>2.8409805407322617</c:v>
                </c:pt>
                <c:pt idx="80">
                  <c:v>1.5434732771927679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25-48A8-B18B-25368AF6BA6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State078!$AB$2:$AB$101</c:f>
              <c:numCache>
                <c:formatCode>General</c:formatCode>
                <c:ptCount val="100"/>
                <c:pt idx="1">
                  <c:v>59477.2</c:v>
                </c:pt>
                <c:pt idx="2">
                  <c:v>56713.2</c:v>
                </c:pt>
                <c:pt idx="8">
                  <c:v>64689</c:v>
                </c:pt>
                <c:pt idx="19">
                  <c:v>57614.6</c:v>
                </c:pt>
                <c:pt idx="22">
                  <c:v>43011.6</c:v>
                </c:pt>
                <c:pt idx="24">
                  <c:v>69845.399999999994</c:v>
                </c:pt>
                <c:pt idx="30">
                  <c:v>71286.2</c:v>
                </c:pt>
                <c:pt idx="34">
                  <c:v>47108</c:v>
                </c:pt>
                <c:pt idx="37">
                  <c:v>75894.8</c:v>
                </c:pt>
                <c:pt idx="40">
                  <c:v>76955.399999999994</c:v>
                </c:pt>
                <c:pt idx="41">
                  <c:v>65028.4</c:v>
                </c:pt>
                <c:pt idx="43">
                  <c:v>60489.2</c:v>
                </c:pt>
                <c:pt idx="44">
                  <c:v>63867.4</c:v>
                </c:pt>
                <c:pt idx="47">
                  <c:v>58761</c:v>
                </c:pt>
                <c:pt idx="51">
                  <c:v>49691.6</c:v>
                </c:pt>
                <c:pt idx="56">
                  <c:v>46478.6</c:v>
                </c:pt>
                <c:pt idx="57">
                  <c:v>56574.8</c:v>
                </c:pt>
                <c:pt idx="58">
                  <c:v>52030.2</c:v>
                </c:pt>
                <c:pt idx="61">
                  <c:v>58539.6</c:v>
                </c:pt>
                <c:pt idx="62">
                  <c:v>70366.399999999994</c:v>
                </c:pt>
                <c:pt idx="64">
                  <c:v>60532.2</c:v>
                </c:pt>
                <c:pt idx="68">
                  <c:v>55355.199999999997</c:v>
                </c:pt>
                <c:pt idx="71">
                  <c:v>79863.600000000006</c:v>
                </c:pt>
                <c:pt idx="73">
                  <c:v>52287.6</c:v>
                </c:pt>
                <c:pt idx="80">
                  <c:v>49136.6</c:v>
                </c:pt>
                <c:pt idx="82">
                  <c:v>66142.2</c:v>
                </c:pt>
                <c:pt idx="84">
                  <c:v>37198.199999999997</c:v>
                </c:pt>
                <c:pt idx="86">
                  <c:v>51502.400000000001</c:v>
                </c:pt>
                <c:pt idx="89">
                  <c:v>71142.399999999994</c:v>
                </c:pt>
                <c:pt idx="92">
                  <c:v>38774.199999999997</c:v>
                </c:pt>
                <c:pt idx="96">
                  <c:v>47181.4</c:v>
                </c:pt>
                <c:pt idx="97">
                  <c:v>74665.399999999994</c:v>
                </c:pt>
              </c:numCache>
            </c:numRef>
          </c:xVal>
          <c:yVal>
            <c:numRef>
              <c:f>State078!$AC$2:$AC$101</c:f>
              <c:numCache>
                <c:formatCode>General</c:formatCode>
                <c:ptCount val="100"/>
                <c:pt idx="1">
                  <c:v>1.8797623290941741</c:v>
                </c:pt>
                <c:pt idx="2">
                  <c:v>2.1655276020397367</c:v>
                </c:pt>
                <c:pt idx="8">
                  <c:v>1.2894464282953826</c:v>
                </c:pt>
                <c:pt idx="19">
                  <c:v>1.1520343801744697</c:v>
                </c:pt>
                <c:pt idx="22">
                  <c:v>2.7131750504515062</c:v>
                </c:pt>
                <c:pt idx="24">
                  <c:v>1.001655083942536</c:v>
                </c:pt>
                <c:pt idx="30">
                  <c:v>1.7264772143837097</c:v>
                </c:pt>
                <c:pt idx="34">
                  <c:v>2.7030865245818121</c:v>
                </c:pt>
                <c:pt idx="37">
                  <c:v>1.4329703747819349</c:v>
                </c:pt>
                <c:pt idx="40">
                  <c:v>1.678075872518368</c:v>
                </c:pt>
                <c:pt idx="41">
                  <c:v>2.1696366510632279</c:v>
                </c:pt>
                <c:pt idx="43">
                  <c:v>1.3635987911891709</c:v>
                </c:pt>
                <c:pt idx="44">
                  <c:v>1.2843328521280026</c:v>
                </c:pt>
                <c:pt idx="47">
                  <c:v>1.4725753475944929</c:v>
                </c:pt>
                <c:pt idx="51">
                  <c:v>2.6054101699281169</c:v>
                </c:pt>
                <c:pt idx="56">
                  <c:v>2.79705068569191</c:v>
                </c:pt>
                <c:pt idx="57">
                  <c:v>2.1590354716234081</c:v>
                </c:pt>
                <c:pt idx="58">
                  <c:v>2.3581112507735895</c:v>
                </c:pt>
                <c:pt idx="61">
                  <c:v>1.4435014930064436</c:v>
                </c:pt>
                <c:pt idx="62">
                  <c:v>1.5385468064303418</c:v>
                </c:pt>
                <c:pt idx="64">
                  <c:v>1.3781095020501486</c:v>
                </c:pt>
                <c:pt idx="68">
                  <c:v>2.4122756308350435</c:v>
                </c:pt>
                <c:pt idx="71">
                  <c:v>1.0400858463680576</c:v>
                </c:pt>
                <c:pt idx="73">
                  <c:v>1.7867142496500126</c:v>
                </c:pt>
                <c:pt idx="80">
                  <c:v>1.5171989921972624</c:v>
                </c:pt>
                <c:pt idx="82">
                  <c:v>2.1319067100882645</c:v>
                </c:pt>
                <c:pt idx="84">
                  <c:v>1.8868386104703994</c:v>
                </c:pt>
                <c:pt idx="86">
                  <c:v>1.9380650222125571</c:v>
                </c:pt>
                <c:pt idx="89">
                  <c:v>1.5534336766822598</c:v>
                </c:pt>
                <c:pt idx="92">
                  <c:v>3.3362648358960341</c:v>
                </c:pt>
                <c:pt idx="96">
                  <c:v>2.2690297447723045</c:v>
                </c:pt>
                <c:pt idx="97">
                  <c:v>1.2601553062060875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125-48A8-B18B-25368AF6BA6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State078!$AD$2:$AD$101</c:f>
              <c:numCache>
                <c:formatCode>General</c:formatCode>
                <c:ptCount val="100"/>
                <c:pt idx="0">
                  <c:v>80210.600000000006</c:v>
                </c:pt>
                <c:pt idx="3">
                  <c:v>43414.400000000001</c:v>
                </c:pt>
                <c:pt idx="4">
                  <c:v>59297.2</c:v>
                </c:pt>
                <c:pt idx="5">
                  <c:v>37666.400000000001</c:v>
                </c:pt>
                <c:pt idx="6">
                  <c:v>57593.8</c:v>
                </c:pt>
                <c:pt idx="7">
                  <c:v>51045.4</c:v>
                </c:pt>
                <c:pt idx="12">
                  <c:v>51541</c:v>
                </c:pt>
                <c:pt idx="16">
                  <c:v>49709.2</c:v>
                </c:pt>
                <c:pt idx="18">
                  <c:v>64778</c:v>
                </c:pt>
                <c:pt idx="23">
                  <c:v>49238.8</c:v>
                </c:pt>
                <c:pt idx="25">
                  <c:v>55741.2</c:v>
                </c:pt>
                <c:pt idx="28">
                  <c:v>52057.4</c:v>
                </c:pt>
                <c:pt idx="29">
                  <c:v>53853.8</c:v>
                </c:pt>
                <c:pt idx="32">
                  <c:v>66175</c:v>
                </c:pt>
                <c:pt idx="35">
                  <c:v>58872.800000000003</c:v>
                </c:pt>
                <c:pt idx="38">
                  <c:v>70406.600000000006</c:v>
                </c:pt>
                <c:pt idx="46">
                  <c:v>59200.800000000003</c:v>
                </c:pt>
                <c:pt idx="50">
                  <c:v>61176.4</c:v>
                </c:pt>
                <c:pt idx="53">
                  <c:v>52410</c:v>
                </c:pt>
                <c:pt idx="55">
                  <c:v>38069.599999999999</c:v>
                </c:pt>
                <c:pt idx="59">
                  <c:v>53964.6</c:v>
                </c:pt>
                <c:pt idx="65">
                  <c:v>52289</c:v>
                </c:pt>
                <c:pt idx="77">
                  <c:v>56948.4</c:v>
                </c:pt>
                <c:pt idx="81">
                  <c:v>49319.8</c:v>
                </c:pt>
                <c:pt idx="83">
                  <c:v>66346</c:v>
                </c:pt>
                <c:pt idx="87">
                  <c:v>70279.8</c:v>
                </c:pt>
                <c:pt idx="88">
                  <c:v>60937.4</c:v>
                </c:pt>
                <c:pt idx="91">
                  <c:v>47281.599999999999</c:v>
                </c:pt>
                <c:pt idx="94">
                  <c:v>50062.8</c:v>
                </c:pt>
                <c:pt idx="95">
                  <c:v>52590.6</c:v>
                </c:pt>
                <c:pt idx="98">
                  <c:v>42348</c:v>
                </c:pt>
                <c:pt idx="99">
                  <c:v>53422.8</c:v>
                </c:pt>
              </c:numCache>
            </c:numRef>
          </c:xVal>
          <c:yVal>
            <c:numRef>
              <c:f>State078!$AE$2:$AE$101</c:f>
              <c:numCache>
                <c:formatCode>General</c:formatCode>
                <c:ptCount val="100"/>
                <c:pt idx="0">
                  <c:v>1.6249223918035769</c:v>
                </c:pt>
                <c:pt idx="3">
                  <c:v>1.3523623498194146</c:v>
                </c:pt>
                <c:pt idx="4">
                  <c:v>2.1828349399297102</c:v>
                </c:pt>
                <c:pt idx="5">
                  <c:v>1.2989826476647621</c:v>
                </c:pt>
                <c:pt idx="6">
                  <c:v>1.591681743521004</c:v>
                </c:pt>
                <c:pt idx="7">
                  <c:v>1.1500350668228674</c:v>
                </c:pt>
                <c:pt idx="12">
                  <c:v>1.6754622533517005</c:v>
                </c:pt>
                <c:pt idx="16">
                  <c:v>1.1285234926331544</c:v>
                </c:pt>
                <c:pt idx="18">
                  <c:v>1.6115965296860044</c:v>
                </c:pt>
                <c:pt idx="23">
                  <c:v>2.4949633216081626</c:v>
                </c:pt>
                <c:pt idx="25">
                  <c:v>1.0968368101153187</c:v>
                </c:pt>
                <c:pt idx="28">
                  <c:v>2.2530514393726926</c:v>
                </c:pt>
                <c:pt idx="29">
                  <c:v>1.9499273960240502</c:v>
                </c:pt>
                <c:pt idx="32">
                  <c:v>1.2838534189648658</c:v>
                </c:pt>
                <c:pt idx="35">
                  <c:v>1.9234179451291598</c:v>
                </c:pt>
                <c:pt idx="38">
                  <c:v>1.734553294719529</c:v>
                </c:pt>
                <c:pt idx="46">
                  <c:v>1.8752787124498316</c:v>
                </c:pt>
                <c:pt idx="50">
                  <c:v>1.2214023708488895</c:v>
                </c:pt>
                <c:pt idx="53">
                  <c:v>1.0604464796794504</c:v>
                </c:pt>
                <c:pt idx="55">
                  <c:v>2.22581797549751</c:v>
                </c:pt>
                <c:pt idx="59">
                  <c:v>2.2040745229279937</c:v>
                </c:pt>
                <c:pt idx="65">
                  <c:v>1.2795234179272887</c:v>
                </c:pt>
                <c:pt idx="77">
                  <c:v>1.4682765450829172</c:v>
                </c:pt>
                <c:pt idx="81">
                  <c:v>2.60915494385622</c:v>
                </c:pt>
                <c:pt idx="83">
                  <c:v>2.1232628945226542</c:v>
                </c:pt>
                <c:pt idx="87">
                  <c:v>1.0652847617665389</c:v>
                </c:pt>
                <c:pt idx="88">
                  <c:v>1.7451187612205312</c:v>
                </c:pt>
                <c:pt idx="91">
                  <c:v>1.768827620046699</c:v>
                </c:pt>
                <c:pt idx="94">
                  <c:v>1.5466573983077254</c:v>
                </c:pt>
                <c:pt idx="95">
                  <c:v>1.5338292394458326</c:v>
                </c:pt>
                <c:pt idx="98">
                  <c:v>2.6320723528856145</c:v>
                </c:pt>
                <c:pt idx="99">
                  <c:v>2.1234379328676143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125-48A8-B18B-25368AF6BA6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State078!$AF$2:$AF$101</c:f>
              <c:numCache>
                <c:formatCode>General</c:formatCode>
                <c:ptCount val="100"/>
                <c:pt idx="9">
                  <c:v>56771.6</c:v>
                </c:pt>
                <c:pt idx="13">
                  <c:v>66382.8</c:v>
                </c:pt>
                <c:pt idx="14">
                  <c:v>31450.6</c:v>
                </c:pt>
                <c:pt idx="15">
                  <c:v>72105.2</c:v>
                </c:pt>
                <c:pt idx="17">
                  <c:v>86461.4</c:v>
                </c:pt>
                <c:pt idx="20">
                  <c:v>49790</c:v>
                </c:pt>
                <c:pt idx="21">
                  <c:v>53872</c:v>
                </c:pt>
                <c:pt idx="27">
                  <c:v>57594</c:v>
                </c:pt>
                <c:pt idx="39">
                  <c:v>58238.6</c:v>
                </c:pt>
                <c:pt idx="42">
                  <c:v>67500.399999999994</c:v>
                </c:pt>
                <c:pt idx="48">
                  <c:v>45603.4</c:v>
                </c:pt>
                <c:pt idx="66">
                  <c:v>59525.4</c:v>
                </c:pt>
                <c:pt idx="69">
                  <c:v>56312.800000000003</c:v>
                </c:pt>
                <c:pt idx="74">
                  <c:v>70554.8</c:v>
                </c:pt>
                <c:pt idx="75">
                  <c:v>69193.600000000006</c:v>
                </c:pt>
                <c:pt idx="76">
                  <c:v>63790</c:v>
                </c:pt>
                <c:pt idx="78">
                  <c:v>60610.6</c:v>
                </c:pt>
                <c:pt idx="93">
                  <c:v>62020.4</c:v>
                </c:pt>
              </c:numCache>
            </c:numRef>
          </c:xVal>
          <c:yVal>
            <c:numRef>
              <c:f>State078!$AG$2:$AG$101</c:f>
              <c:numCache>
                <c:formatCode>General</c:formatCode>
                <c:ptCount val="100"/>
                <c:pt idx="9">
                  <c:v>1.4524868067836736</c:v>
                </c:pt>
                <c:pt idx="13">
                  <c:v>1.9585043113577612</c:v>
                </c:pt>
                <c:pt idx="14">
                  <c:v>1.9488976362931074</c:v>
                </c:pt>
                <c:pt idx="15">
                  <c:v>1.5466706978137499</c:v>
                </c:pt>
                <c:pt idx="17">
                  <c:v>1.4750859921305925</c:v>
                </c:pt>
                <c:pt idx="20">
                  <c:v>2.6071500301265313</c:v>
                </c:pt>
                <c:pt idx="21">
                  <c:v>1.7937332937332937</c:v>
                </c:pt>
                <c:pt idx="27">
                  <c:v>1.9634163280897317</c:v>
                </c:pt>
                <c:pt idx="39">
                  <c:v>1.5347552997496505</c:v>
                </c:pt>
                <c:pt idx="42">
                  <c:v>1.2985997120017068</c:v>
                </c:pt>
                <c:pt idx="48">
                  <c:v>1.9404254945903157</c:v>
                </c:pt>
                <c:pt idx="66">
                  <c:v>1.1291986278126649</c:v>
                </c:pt>
                <c:pt idx="69">
                  <c:v>1.8337216405506385</c:v>
                </c:pt>
                <c:pt idx="74">
                  <c:v>1.6468900769331072</c:v>
                </c:pt>
                <c:pt idx="75">
                  <c:v>1.7053744855015491</c:v>
                </c:pt>
                <c:pt idx="76">
                  <c:v>1.0611537858598525</c:v>
                </c:pt>
                <c:pt idx="78">
                  <c:v>1.4440543403299093</c:v>
                </c:pt>
                <c:pt idx="93">
                  <c:v>1.6155329536733074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125-48A8-B18B-25368AF6BA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7613360"/>
        <c:axId val="723584032"/>
      </c:scatterChart>
      <c:valAx>
        <c:axId val="73761336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3584032"/>
        <c:crosses val="autoZero"/>
        <c:crossBetween val="midCat"/>
      </c:valAx>
      <c:valAx>
        <c:axId val="7235840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76133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State078!$AI$2:$AI$101</c:f>
              <c:numCache>
                <c:formatCode>General</c:formatCode>
                <c:ptCount val="100"/>
                <c:pt idx="0">
                  <c:v>80210.600000000006</c:v>
                </c:pt>
                <c:pt idx="3">
                  <c:v>43414.400000000001</c:v>
                </c:pt>
                <c:pt idx="5">
                  <c:v>37666.400000000001</c:v>
                </c:pt>
                <c:pt idx="6">
                  <c:v>57593.8</c:v>
                </c:pt>
                <c:pt idx="7">
                  <c:v>51045.4</c:v>
                </c:pt>
                <c:pt idx="8">
                  <c:v>64689</c:v>
                </c:pt>
                <c:pt idx="9">
                  <c:v>56771.6</c:v>
                </c:pt>
                <c:pt idx="10">
                  <c:v>50922.8</c:v>
                </c:pt>
                <c:pt idx="15">
                  <c:v>72105.2</c:v>
                </c:pt>
                <c:pt idx="16">
                  <c:v>49709.2</c:v>
                </c:pt>
                <c:pt idx="17">
                  <c:v>86461.4</c:v>
                </c:pt>
                <c:pt idx="19">
                  <c:v>57614.6</c:v>
                </c:pt>
                <c:pt idx="24">
                  <c:v>69845.399999999994</c:v>
                </c:pt>
                <c:pt idx="25">
                  <c:v>55741.2</c:v>
                </c:pt>
                <c:pt idx="31">
                  <c:v>62764.800000000003</c:v>
                </c:pt>
                <c:pt idx="32">
                  <c:v>66175</c:v>
                </c:pt>
                <c:pt idx="33">
                  <c:v>64875.8</c:v>
                </c:pt>
                <c:pt idx="36">
                  <c:v>44907.199999999997</c:v>
                </c:pt>
                <c:pt idx="37">
                  <c:v>75894.8</c:v>
                </c:pt>
                <c:pt idx="39">
                  <c:v>58238.6</c:v>
                </c:pt>
                <c:pt idx="42">
                  <c:v>67500.399999999994</c:v>
                </c:pt>
                <c:pt idx="43">
                  <c:v>60489.2</c:v>
                </c:pt>
                <c:pt idx="44">
                  <c:v>63867.4</c:v>
                </c:pt>
                <c:pt idx="45">
                  <c:v>38811</c:v>
                </c:pt>
                <c:pt idx="46">
                  <c:v>59200.800000000003</c:v>
                </c:pt>
                <c:pt idx="47">
                  <c:v>58761</c:v>
                </c:pt>
                <c:pt idx="49">
                  <c:v>55254.2</c:v>
                </c:pt>
                <c:pt idx="50">
                  <c:v>61176.4</c:v>
                </c:pt>
                <c:pt idx="53">
                  <c:v>52410</c:v>
                </c:pt>
                <c:pt idx="60">
                  <c:v>53475.6</c:v>
                </c:pt>
                <c:pt idx="61">
                  <c:v>58539.6</c:v>
                </c:pt>
                <c:pt idx="62">
                  <c:v>70366.399999999994</c:v>
                </c:pt>
                <c:pt idx="64">
                  <c:v>60532.2</c:v>
                </c:pt>
                <c:pt idx="65">
                  <c:v>52289</c:v>
                </c:pt>
                <c:pt idx="66">
                  <c:v>59525.4</c:v>
                </c:pt>
                <c:pt idx="67">
                  <c:v>58820</c:v>
                </c:pt>
                <c:pt idx="71">
                  <c:v>79863.600000000006</c:v>
                </c:pt>
                <c:pt idx="76">
                  <c:v>63790</c:v>
                </c:pt>
                <c:pt idx="77">
                  <c:v>56948.4</c:v>
                </c:pt>
                <c:pt idx="78">
                  <c:v>60610.6</c:v>
                </c:pt>
                <c:pt idx="79">
                  <c:v>65838.600000000006</c:v>
                </c:pt>
                <c:pt idx="80">
                  <c:v>49136.6</c:v>
                </c:pt>
                <c:pt idx="87">
                  <c:v>70279.8</c:v>
                </c:pt>
                <c:pt idx="88">
                  <c:v>60937.4</c:v>
                </c:pt>
                <c:pt idx="89">
                  <c:v>71142.399999999994</c:v>
                </c:pt>
                <c:pt idx="93">
                  <c:v>62020.4</c:v>
                </c:pt>
                <c:pt idx="94">
                  <c:v>50062.8</c:v>
                </c:pt>
                <c:pt idx="97">
                  <c:v>74665.399999999994</c:v>
                </c:pt>
              </c:numCache>
            </c:numRef>
          </c:xVal>
          <c:yVal>
            <c:numRef>
              <c:f>State078!$AJ$2:$AJ$101</c:f>
              <c:numCache>
                <c:formatCode>General</c:formatCode>
                <c:ptCount val="100"/>
                <c:pt idx="0">
                  <c:v>1.6249223918035769</c:v>
                </c:pt>
                <c:pt idx="3">
                  <c:v>1.3523623498194146</c:v>
                </c:pt>
                <c:pt idx="5">
                  <c:v>1.2989826476647621</c:v>
                </c:pt>
                <c:pt idx="6">
                  <c:v>1.591681743521004</c:v>
                </c:pt>
                <c:pt idx="7">
                  <c:v>1.1500350668228674</c:v>
                </c:pt>
                <c:pt idx="8">
                  <c:v>1.2894464282953826</c:v>
                </c:pt>
                <c:pt idx="9">
                  <c:v>1.4524868067836736</c:v>
                </c:pt>
                <c:pt idx="10">
                  <c:v>1.0773563119074363</c:v>
                </c:pt>
                <c:pt idx="15">
                  <c:v>1.5466706978137499</c:v>
                </c:pt>
                <c:pt idx="16">
                  <c:v>1.1285234926331544</c:v>
                </c:pt>
                <c:pt idx="17">
                  <c:v>1.4750859921305925</c:v>
                </c:pt>
                <c:pt idx="19">
                  <c:v>1.1520343801744697</c:v>
                </c:pt>
                <c:pt idx="24">
                  <c:v>1.001655083942536</c:v>
                </c:pt>
                <c:pt idx="25">
                  <c:v>1.0968368101153187</c:v>
                </c:pt>
                <c:pt idx="31">
                  <c:v>1.6647229020087693</c:v>
                </c:pt>
                <c:pt idx="32">
                  <c:v>1.2838534189648658</c:v>
                </c:pt>
                <c:pt idx="33">
                  <c:v>1.2376417708914571</c:v>
                </c:pt>
                <c:pt idx="36">
                  <c:v>1.6295605159083622</c:v>
                </c:pt>
                <c:pt idx="37">
                  <c:v>1.4329703747819349</c:v>
                </c:pt>
                <c:pt idx="39">
                  <c:v>1.5347552997496505</c:v>
                </c:pt>
                <c:pt idx="42">
                  <c:v>1.2985997120017068</c:v>
                </c:pt>
                <c:pt idx="43">
                  <c:v>1.3635987911891709</c:v>
                </c:pt>
                <c:pt idx="44">
                  <c:v>1.2843328521280026</c:v>
                </c:pt>
                <c:pt idx="45">
                  <c:v>1.1963618561747957</c:v>
                </c:pt>
                <c:pt idx="46">
                  <c:v>1.8752787124498316</c:v>
                </c:pt>
                <c:pt idx="47">
                  <c:v>1.4725753475944929</c:v>
                </c:pt>
                <c:pt idx="49">
                  <c:v>1.5723510610958082</c:v>
                </c:pt>
                <c:pt idx="50">
                  <c:v>1.2214023708488895</c:v>
                </c:pt>
                <c:pt idx="53">
                  <c:v>1.0604464796794504</c:v>
                </c:pt>
                <c:pt idx="60">
                  <c:v>1.6187382656763085</c:v>
                </c:pt>
                <c:pt idx="61">
                  <c:v>1.4435014930064436</c:v>
                </c:pt>
                <c:pt idx="62">
                  <c:v>1.5385468064303418</c:v>
                </c:pt>
                <c:pt idx="64">
                  <c:v>1.3781095020501486</c:v>
                </c:pt>
                <c:pt idx="65">
                  <c:v>1.2795234179272887</c:v>
                </c:pt>
                <c:pt idx="66">
                  <c:v>1.1291986278126649</c:v>
                </c:pt>
                <c:pt idx="67">
                  <c:v>1.2169840190411425</c:v>
                </c:pt>
                <c:pt idx="71">
                  <c:v>1.0400858463680576</c:v>
                </c:pt>
                <c:pt idx="76">
                  <c:v>1.0611537858598525</c:v>
                </c:pt>
                <c:pt idx="77">
                  <c:v>1.4682765450829172</c:v>
                </c:pt>
                <c:pt idx="78">
                  <c:v>1.4440543403299093</c:v>
                </c:pt>
                <c:pt idx="79">
                  <c:v>1.243525834388945</c:v>
                </c:pt>
                <c:pt idx="80">
                  <c:v>1.5171989921972624</c:v>
                </c:pt>
                <c:pt idx="87">
                  <c:v>1.0652847617665389</c:v>
                </c:pt>
                <c:pt idx="88">
                  <c:v>1.7451187612205312</c:v>
                </c:pt>
                <c:pt idx="89">
                  <c:v>1.5534336766822598</c:v>
                </c:pt>
                <c:pt idx="93">
                  <c:v>1.6155329536733074</c:v>
                </c:pt>
                <c:pt idx="94">
                  <c:v>1.5466573983077254</c:v>
                </c:pt>
                <c:pt idx="97">
                  <c:v>1.2601553062060875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070-41A7-B78C-EBD995CF5DC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State078!$AK$2:$AK$101</c:f>
              <c:numCache>
                <c:formatCode>General</c:formatCode>
                <c:ptCount val="100"/>
                <c:pt idx="1">
                  <c:v>59477.2</c:v>
                </c:pt>
                <c:pt idx="2">
                  <c:v>56713.2</c:v>
                </c:pt>
                <c:pt idx="4">
                  <c:v>59297.2</c:v>
                </c:pt>
                <c:pt idx="11">
                  <c:v>62284.2</c:v>
                </c:pt>
                <c:pt idx="12">
                  <c:v>51541</c:v>
                </c:pt>
                <c:pt idx="13">
                  <c:v>66382.8</c:v>
                </c:pt>
                <c:pt idx="14">
                  <c:v>31450.6</c:v>
                </c:pt>
                <c:pt idx="18">
                  <c:v>64778</c:v>
                </c:pt>
                <c:pt idx="20">
                  <c:v>49790</c:v>
                </c:pt>
                <c:pt idx="21">
                  <c:v>53872</c:v>
                </c:pt>
                <c:pt idx="22">
                  <c:v>43011.6</c:v>
                </c:pt>
                <c:pt idx="23">
                  <c:v>49238.8</c:v>
                </c:pt>
                <c:pt idx="26">
                  <c:v>63644.4</c:v>
                </c:pt>
                <c:pt idx="27">
                  <c:v>57594</c:v>
                </c:pt>
                <c:pt idx="28">
                  <c:v>52057.4</c:v>
                </c:pt>
                <c:pt idx="29">
                  <c:v>53853.8</c:v>
                </c:pt>
                <c:pt idx="30">
                  <c:v>71286.2</c:v>
                </c:pt>
                <c:pt idx="34">
                  <c:v>47108</c:v>
                </c:pt>
                <c:pt idx="35">
                  <c:v>58872.800000000003</c:v>
                </c:pt>
                <c:pt idx="38">
                  <c:v>70406.600000000006</c:v>
                </c:pt>
                <c:pt idx="40">
                  <c:v>76955.399999999994</c:v>
                </c:pt>
                <c:pt idx="41">
                  <c:v>65028.4</c:v>
                </c:pt>
                <c:pt idx="48">
                  <c:v>45603.4</c:v>
                </c:pt>
                <c:pt idx="51">
                  <c:v>49691.6</c:v>
                </c:pt>
                <c:pt idx="52">
                  <c:v>53497.599999999999</c:v>
                </c:pt>
                <c:pt idx="54">
                  <c:v>67993.399999999994</c:v>
                </c:pt>
                <c:pt idx="55">
                  <c:v>38069.599999999999</c:v>
                </c:pt>
                <c:pt idx="56">
                  <c:v>46478.6</c:v>
                </c:pt>
                <c:pt idx="57">
                  <c:v>56574.8</c:v>
                </c:pt>
                <c:pt idx="58">
                  <c:v>52030.2</c:v>
                </c:pt>
                <c:pt idx="59">
                  <c:v>53964.6</c:v>
                </c:pt>
                <c:pt idx="63">
                  <c:v>66582.2</c:v>
                </c:pt>
                <c:pt idx="68">
                  <c:v>55355.199999999997</c:v>
                </c:pt>
                <c:pt idx="69">
                  <c:v>56312.800000000003</c:v>
                </c:pt>
                <c:pt idx="70">
                  <c:v>63856.800000000003</c:v>
                </c:pt>
                <c:pt idx="72">
                  <c:v>56302.400000000001</c:v>
                </c:pt>
                <c:pt idx="73">
                  <c:v>52287.6</c:v>
                </c:pt>
                <c:pt idx="74">
                  <c:v>70554.8</c:v>
                </c:pt>
                <c:pt idx="75">
                  <c:v>69193.600000000006</c:v>
                </c:pt>
                <c:pt idx="81">
                  <c:v>49319.8</c:v>
                </c:pt>
                <c:pt idx="82">
                  <c:v>66142.2</c:v>
                </c:pt>
                <c:pt idx="83">
                  <c:v>66346</c:v>
                </c:pt>
                <c:pt idx="84">
                  <c:v>37198.199999999997</c:v>
                </c:pt>
                <c:pt idx="85">
                  <c:v>49621.599999999999</c:v>
                </c:pt>
                <c:pt idx="86">
                  <c:v>51502.400000000001</c:v>
                </c:pt>
                <c:pt idx="90">
                  <c:v>65431</c:v>
                </c:pt>
                <c:pt idx="91">
                  <c:v>47281.599999999999</c:v>
                </c:pt>
                <c:pt idx="92">
                  <c:v>38774.199999999997</c:v>
                </c:pt>
                <c:pt idx="95">
                  <c:v>52590.6</c:v>
                </c:pt>
                <c:pt idx="96">
                  <c:v>47181.4</c:v>
                </c:pt>
                <c:pt idx="98">
                  <c:v>42348</c:v>
                </c:pt>
                <c:pt idx="99">
                  <c:v>53422.8</c:v>
                </c:pt>
              </c:numCache>
            </c:numRef>
          </c:xVal>
          <c:yVal>
            <c:numRef>
              <c:f>State078!$AL$2:$AL$101</c:f>
              <c:numCache>
                <c:formatCode>General</c:formatCode>
                <c:ptCount val="100"/>
                <c:pt idx="1">
                  <c:v>1.8797623290941741</c:v>
                </c:pt>
                <c:pt idx="2">
                  <c:v>2.1655276020397367</c:v>
                </c:pt>
                <c:pt idx="4">
                  <c:v>2.1828349399297102</c:v>
                </c:pt>
                <c:pt idx="11">
                  <c:v>2.0300814652833306</c:v>
                </c:pt>
                <c:pt idx="12">
                  <c:v>1.6754622533517005</c:v>
                </c:pt>
                <c:pt idx="13">
                  <c:v>1.9585043113577612</c:v>
                </c:pt>
                <c:pt idx="14">
                  <c:v>1.9488976362931074</c:v>
                </c:pt>
                <c:pt idx="18">
                  <c:v>1.6115965296860044</c:v>
                </c:pt>
                <c:pt idx="20">
                  <c:v>2.6071500301265313</c:v>
                </c:pt>
                <c:pt idx="21">
                  <c:v>1.7937332937332937</c:v>
                </c:pt>
                <c:pt idx="22">
                  <c:v>2.7131750504515062</c:v>
                </c:pt>
                <c:pt idx="23">
                  <c:v>2.4949633216081626</c:v>
                </c:pt>
                <c:pt idx="26">
                  <c:v>1.9901829540383758</c:v>
                </c:pt>
                <c:pt idx="27">
                  <c:v>1.9634163280897317</c:v>
                </c:pt>
                <c:pt idx="28">
                  <c:v>2.2530514393726926</c:v>
                </c:pt>
                <c:pt idx="29">
                  <c:v>1.9499273960240502</c:v>
                </c:pt>
                <c:pt idx="30">
                  <c:v>1.7264772143837097</c:v>
                </c:pt>
                <c:pt idx="34">
                  <c:v>2.7030865245818121</c:v>
                </c:pt>
                <c:pt idx="35">
                  <c:v>1.9234179451291598</c:v>
                </c:pt>
                <c:pt idx="38">
                  <c:v>1.734553294719529</c:v>
                </c:pt>
                <c:pt idx="40">
                  <c:v>1.678075872518368</c:v>
                </c:pt>
                <c:pt idx="41">
                  <c:v>2.1696366510632279</c:v>
                </c:pt>
                <c:pt idx="48">
                  <c:v>1.9404254945903157</c:v>
                </c:pt>
                <c:pt idx="51">
                  <c:v>2.6054101699281169</c:v>
                </c:pt>
                <c:pt idx="52">
                  <c:v>1.9784999700921164</c:v>
                </c:pt>
                <c:pt idx="54">
                  <c:v>1.6960763838843183</c:v>
                </c:pt>
                <c:pt idx="55">
                  <c:v>2.22581797549751</c:v>
                </c:pt>
                <c:pt idx="56">
                  <c:v>2.79705068569191</c:v>
                </c:pt>
                <c:pt idx="57">
                  <c:v>2.1590354716234081</c:v>
                </c:pt>
                <c:pt idx="58">
                  <c:v>2.3581112507735895</c:v>
                </c:pt>
                <c:pt idx="59">
                  <c:v>2.2040745229279937</c:v>
                </c:pt>
                <c:pt idx="63">
                  <c:v>1.6142903058174709</c:v>
                </c:pt>
                <c:pt idx="68">
                  <c:v>2.4122756308350435</c:v>
                </c:pt>
                <c:pt idx="69">
                  <c:v>1.8337216405506385</c:v>
                </c:pt>
                <c:pt idx="70">
                  <c:v>2.0235746232194534</c:v>
                </c:pt>
                <c:pt idx="72">
                  <c:v>1.844166500895166</c:v>
                </c:pt>
                <c:pt idx="73">
                  <c:v>1.7867142496500126</c:v>
                </c:pt>
                <c:pt idx="74">
                  <c:v>1.6468900769331072</c:v>
                </c:pt>
                <c:pt idx="75">
                  <c:v>1.7053744855015491</c:v>
                </c:pt>
                <c:pt idx="81">
                  <c:v>2.60915494385622</c:v>
                </c:pt>
                <c:pt idx="82">
                  <c:v>2.1319067100882645</c:v>
                </c:pt>
                <c:pt idx="83">
                  <c:v>2.1232628945226542</c:v>
                </c:pt>
                <c:pt idx="84">
                  <c:v>1.8868386104703994</c:v>
                </c:pt>
                <c:pt idx="85">
                  <c:v>2.8409805407322617</c:v>
                </c:pt>
                <c:pt idx="86">
                  <c:v>1.9380650222125571</c:v>
                </c:pt>
                <c:pt idx="90">
                  <c:v>1.5434732771927679</c:v>
                </c:pt>
                <c:pt idx="91">
                  <c:v>1.768827620046699</c:v>
                </c:pt>
                <c:pt idx="92">
                  <c:v>3.3362648358960341</c:v>
                </c:pt>
                <c:pt idx="95">
                  <c:v>1.5338292394458326</c:v>
                </c:pt>
                <c:pt idx="96">
                  <c:v>2.2690297447723045</c:v>
                </c:pt>
                <c:pt idx="98">
                  <c:v>2.6320723528856145</c:v>
                </c:pt>
                <c:pt idx="99">
                  <c:v>2.1234379328676143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70-41A7-B78C-EBD995CF5D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7654960"/>
        <c:axId val="711878464"/>
      </c:scatterChart>
      <c:valAx>
        <c:axId val="73765496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1878464"/>
        <c:crosses val="autoZero"/>
        <c:crossBetween val="midCat"/>
      </c:valAx>
      <c:valAx>
        <c:axId val="7118784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76549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State077!$J$2:$J$101</c:f>
              <c:numCache>
                <c:formatCode>General</c:formatCode>
                <c:ptCount val="100"/>
                <c:pt idx="0">
                  <c:v>72349.600000000006</c:v>
                </c:pt>
                <c:pt idx="1">
                  <c:v>57162</c:v>
                </c:pt>
                <c:pt idx="2">
                  <c:v>57223.199999999997</c:v>
                </c:pt>
                <c:pt idx="3">
                  <c:v>45953.2</c:v>
                </c:pt>
                <c:pt idx="4">
                  <c:v>67950.600000000006</c:v>
                </c:pt>
                <c:pt idx="5">
                  <c:v>39932.6</c:v>
                </c:pt>
                <c:pt idx="6">
                  <c:v>59595.8</c:v>
                </c:pt>
                <c:pt idx="7">
                  <c:v>48933.599999999999</c:v>
                </c:pt>
                <c:pt idx="8">
                  <c:v>66844</c:v>
                </c:pt>
                <c:pt idx="9">
                  <c:v>55234.6</c:v>
                </c:pt>
                <c:pt idx="10">
                  <c:v>51596.800000000003</c:v>
                </c:pt>
                <c:pt idx="11">
                  <c:v>68309.8</c:v>
                </c:pt>
                <c:pt idx="12">
                  <c:v>48918.400000000001</c:v>
                </c:pt>
                <c:pt idx="13">
                  <c:v>61561.8</c:v>
                </c:pt>
                <c:pt idx="14">
                  <c:v>36948.199999999997</c:v>
                </c:pt>
                <c:pt idx="15">
                  <c:v>75206.399999999994</c:v>
                </c:pt>
                <c:pt idx="16">
                  <c:v>50999.199999999997</c:v>
                </c:pt>
                <c:pt idx="17">
                  <c:v>87612</c:v>
                </c:pt>
                <c:pt idx="18">
                  <c:v>65782.2</c:v>
                </c:pt>
                <c:pt idx="19">
                  <c:v>54035</c:v>
                </c:pt>
                <c:pt idx="20">
                  <c:v>46825.599999999999</c:v>
                </c:pt>
                <c:pt idx="21">
                  <c:v>54118.2</c:v>
                </c:pt>
                <c:pt idx="22">
                  <c:v>41335.199999999997</c:v>
                </c:pt>
                <c:pt idx="23">
                  <c:v>51629.599999999999</c:v>
                </c:pt>
                <c:pt idx="24">
                  <c:v>69907.600000000006</c:v>
                </c:pt>
                <c:pt idx="25">
                  <c:v>54216.6</c:v>
                </c:pt>
                <c:pt idx="26">
                  <c:v>66539</c:v>
                </c:pt>
                <c:pt idx="27">
                  <c:v>55197.4</c:v>
                </c:pt>
                <c:pt idx="28">
                  <c:v>47261.2</c:v>
                </c:pt>
                <c:pt idx="29">
                  <c:v>51393</c:v>
                </c:pt>
                <c:pt idx="30">
                  <c:v>72975.600000000006</c:v>
                </c:pt>
                <c:pt idx="31">
                  <c:v>71503.399999999994</c:v>
                </c:pt>
                <c:pt idx="32">
                  <c:v>68156.600000000006</c:v>
                </c:pt>
                <c:pt idx="33">
                  <c:v>60148.6</c:v>
                </c:pt>
                <c:pt idx="34">
                  <c:v>47476.4</c:v>
                </c:pt>
                <c:pt idx="35">
                  <c:v>62690.400000000001</c:v>
                </c:pt>
                <c:pt idx="36">
                  <c:v>42265.8</c:v>
                </c:pt>
                <c:pt idx="37">
                  <c:v>66963.600000000006</c:v>
                </c:pt>
                <c:pt idx="38">
                  <c:v>71080.800000000003</c:v>
                </c:pt>
                <c:pt idx="39">
                  <c:v>49852.4</c:v>
                </c:pt>
                <c:pt idx="40">
                  <c:v>68677</c:v>
                </c:pt>
                <c:pt idx="41">
                  <c:v>76292.2</c:v>
                </c:pt>
                <c:pt idx="42">
                  <c:v>64737.8</c:v>
                </c:pt>
                <c:pt idx="43">
                  <c:v>55179</c:v>
                </c:pt>
                <c:pt idx="44">
                  <c:v>67416.600000000006</c:v>
                </c:pt>
                <c:pt idx="45">
                  <c:v>42592.800000000003</c:v>
                </c:pt>
                <c:pt idx="46">
                  <c:v>56981.8</c:v>
                </c:pt>
                <c:pt idx="47">
                  <c:v>63898.8</c:v>
                </c:pt>
                <c:pt idx="48">
                  <c:v>49624</c:v>
                </c:pt>
                <c:pt idx="49">
                  <c:v>52529.4</c:v>
                </c:pt>
                <c:pt idx="50">
                  <c:v>65115.4</c:v>
                </c:pt>
                <c:pt idx="51">
                  <c:v>45035.6</c:v>
                </c:pt>
                <c:pt idx="52">
                  <c:v>60253</c:v>
                </c:pt>
                <c:pt idx="53">
                  <c:v>54859.8</c:v>
                </c:pt>
                <c:pt idx="54">
                  <c:v>67443.199999999997</c:v>
                </c:pt>
                <c:pt idx="55">
                  <c:v>45658.400000000001</c:v>
                </c:pt>
                <c:pt idx="56">
                  <c:v>44276.6</c:v>
                </c:pt>
                <c:pt idx="57">
                  <c:v>62779</c:v>
                </c:pt>
                <c:pt idx="58">
                  <c:v>53722</c:v>
                </c:pt>
                <c:pt idx="59">
                  <c:v>55826.2</c:v>
                </c:pt>
                <c:pt idx="60">
                  <c:v>49028.800000000003</c:v>
                </c:pt>
                <c:pt idx="61">
                  <c:v>56926.2</c:v>
                </c:pt>
                <c:pt idx="62">
                  <c:v>71190</c:v>
                </c:pt>
                <c:pt idx="63">
                  <c:v>69076</c:v>
                </c:pt>
                <c:pt idx="64">
                  <c:v>57701.599999999999</c:v>
                </c:pt>
                <c:pt idx="65">
                  <c:v>54765</c:v>
                </c:pt>
                <c:pt idx="66">
                  <c:v>63067.199999999997</c:v>
                </c:pt>
                <c:pt idx="67">
                  <c:v>58849</c:v>
                </c:pt>
                <c:pt idx="68">
                  <c:v>62811.4</c:v>
                </c:pt>
                <c:pt idx="69">
                  <c:v>50300</c:v>
                </c:pt>
                <c:pt idx="70">
                  <c:v>53840.6</c:v>
                </c:pt>
                <c:pt idx="71">
                  <c:v>76461.600000000006</c:v>
                </c:pt>
                <c:pt idx="72">
                  <c:v>54192.6</c:v>
                </c:pt>
                <c:pt idx="73">
                  <c:v>50374.400000000001</c:v>
                </c:pt>
                <c:pt idx="74">
                  <c:v>71548.2</c:v>
                </c:pt>
                <c:pt idx="75">
                  <c:v>64654.2</c:v>
                </c:pt>
                <c:pt idx="76">
                  <c:v>65220.4</c:v>
                </c:pt>
                <c:pt idx="77">
                  <c:v>54179.4</c:v>
                </c:pt>
                <c:pt idx="78">
                  <c:v>55651</c:v>
                </c:pt>
                <c:pt idx="79">
                  <c:v>62619.8</c:v>
                </c:pt>
                <c:pt idx="80">
                  <c:v>48531.199999999997</c:v>
                </c:pt>
                <c:pt idx="81">
                  <c:v>47389.2</c:v>
                </c:pt>
                <c:pt idx="82">
                  <c:v>65701.600000000006</c:v>
                </c:pt>
                <c:pt idx="83">
                  <c:v>62069.4</c:v>
                </c:pt>
                <c:pt idx="84">
                  <c:v>38652</c:v>
                </c:pt>
                <c:pt idx="85">
                  <c:v>52848</c:v>
                </c:pt>
                <c:pt idx="86">
                  <c:v>52840.2</c:v>
                </c:pt>
                <c:pt idx="87">
                  <c:v>74811</c:v>
                </c:pt>
                <c:pt idx="88">
                  <c:v>59609.2</c:v>
                </c:pt>
                <c:pt idx="89">
                  <c:v>69306.8</c:v>
                </c:pt>
                <c:pt idx="90">
                  <c:v>65149.599999999999</c:v>
                </c:pt>
                <c:pt idx="91">
                  <c:v>44826.8</c:v>
                </c:pt>
                <c:pt idx="92">
                  <c:v>43802.8</c:v>
                </c:pt>
                <c:pt idx="93">
                  <c:v>61743.6</c:v>
                </c:pt>
                <c:pt idx="94">
                  <c:v>53704.2</c:v>
                </c:pt>
                <c:pt idx="95">
                  <c:v>60419.199999999997</c:v>
                </c:pt>
                <c:pt idx="96">
                  <c:v>49056.4</c:v>
                </c:pt>
                <c:pt idx="97">
                  <c:v>72122</c:v>
                </c:pt>
                <c:pt idx="98">
                  <c:v>50856</c:v>
                </c:pt>
                <c:pt idx="99">
                  <c:v>55283.6</c:v>
                </c:pt>
              </c:numCache>
            </c:numRef>
          </c:xVal>
          <c:yVal>
            <c:numRef>
              <c:f>State077!$K$2:$K$101</c:f>
              <c:numCache>
                <c:formatCode>General</c:formatCode>
                <c:ptCount val="100"/>
                <c:pt idx="0">
                  <c:v>1.8708327343896856</c:v>
                </c:pt>
                <c:pt idx="1">
                  <c:v>1.9618452818305867</c:v>
                </c:pt>
                <c:pt idx="2">
                  <c:v>2.146227404269597</c:v>
                </c:pt>
                <c:pt idx="3">
                  <c:v>1.2664406396072527</c:v>
                </c:pt>
                <c:pt idx="4">
                  <c:v>2.0894591070571855</c:v>
                </c:pt>
                <c:pt idx="5">
                  <c:v>1.4263283632921473</c:v>
                </c:pt>
                <c:pt idx="6">
                  <c:v>1.2294322754288054</c:v>
                </c:pt>
                <c:pt idx="7">
                  <c:v>1.1718124151911979</c:v>
                </c:pt>
                <c:pt idx="8">
                  <c:v>1.2479803722099216</c:v>
                </c:pt>
                <c:pt idx="9">
                  <c:v>1.5099593370821913</c:v>
                </c:pt>
                <c:pt idx="10">
                  <c:v>1.1518349975192259</c:v>
                </c:pt>
                <c:pt idx="11">
                  <c:v>1.842649224562215</c:v>
                </c:pt>
                <c:pt idx="12">
                  <c:v>1.9001847975403938</c:v>
                </c:pt>
                <c:pt idx="13">
                  <c:v>1.950901370655179</c:v>
                </c:pt>
                <c:pt idx="14">
                  <c:v>1.6747500554830819</c:v>
                </c:pt>
                <c:pt idx="15">
                  <c:v>1.3815180622925709</c:v>
                </c:pt>
                <c:pt idx="16">
                  <c:v>1.1198999199987452</c:v>
                </c:pt>
                <c:pt idx="17">
                  <c:v>1.3708624389353057</c:v>
                </c:pt>
                <c:pt idx="18">
                  <c:v>1.5847904144282192</c:v>
                </c:pt>
                <c:pt idx="19">
                  <c:v>1.299713148884982</c:v>
                </c:pt>
                <c:pt idx="20">
                  <c:v>3.0818398482881162</c:v>
                </c:pt>
                <c:pt idx="21">
                  <c:v>2.0280608002483453</c:v>
                </c:pt>
                <c:pt idx="22">
                  <c:v>2.6066645377305542</c:v>
                </c:pt>
                <c:pt idx="23">
                  <c:v>2.3721857229186361</c:v>
                </c:pt>
                <c:pt idx="24">
                  <c:v>1.0296591500781029</c:v>
                </c:pt>
                <c:pt idx="25">
                  <c:v>1.1275697848998278</c:v>
                </c:pt>
                <c:pt idx="26">
                  <c:v>1.7821728610288703</c:v>
                </c:pt>
                <c:pt idx="27">
                  <c:v>2.0423969244928202</c:v>
                </c:pt>
                <c:pt idx="28">
                  <c:v>3.01583539986289</c:v>
                </c:pt>
                <c:pt idx="29">
                  <c:v>2.0433132916934214</c:v>
                </c:pt>
                <c:pt idx="30">
                  <c:v>1.644207104840522</c:v>
                </c:pt>
                <c:pt idx="31">
                  <c:v>1.4543504224973918</c:v>
                </c:pt>
                <c:pt idx="32">
                  <c:v>1.1213294090374226</c:v>
                </c:pt>
                <c:pt idx="33">
                  <c:v>1.5775595774465241</c:v>
                </c:pt>
                <c:pt idx="34">
                  <c:v>2.6773723365714335</c:v>
                </c:pt>
                <c:pt idx="35">
                  <c:v>1.6835273024258897</c:v>
                </c:pt>
                <c:pt idx="36">
                  <c:v>1.2154271302092945</c:v>
                </c:pt>
                <c:pt idx="37">
                  <c:v>1.8416423250840754</c:v>
                </c:pt>
                <c:pt idx="38">
                  <c:v>1.7180729535964705</c:v>
                </c:pt>
                <c:pt idx="39">
                  <c:v>1.6843923261467852</c:v>
                </c:pt>
                <c:pt idx="40">
                  <c:v>1.8043886599589383</c:v>
                </c:pt>
                <c:pt idx="41">
                  <c:v>1.8620383210865594</c:v>
                </c:pt>
                <c:pt idx="42">
                  <c:v>1.3539848434762998</c:v>
                </c:pt>
                <c:pt idx="43">
                  <c:v>1.4900596241323691</c:v>
                </c:pt>
                <c:pt idx="44">
                  <c:v>1.2164066416876556</c:v>
                </c:pt>
                <c:pt idx="45">
                  <c:v>1.3837315226986719</c:v>
                </c:pt>
                <c:pt idx="46">
                  <c:v>1.965101137556202</c:v>
                </c:pt>
                <c:pt idx="47">
                  <c:v>1.3489768195959861</c:v>
                </c:pt>
                <c:pt idx="48">
                  <c:v>1.619639690472352</c:v>
                </c:pt>
                <c:pt idx="49">
                  <c:v>1.8868100530369658</c:v>
                </c:pt>
                <c:pt idx="50">
                  <c:v>1.1442915193640828</c:v>
                </c:pt>
                <c:pt idx="51">
                  <c:v>2.8780564708808143</c:v>
                </c:pt>
                <c:pt idx="52">
                  <c:v>1.7570245464956102</c:v>
                </c:pt>
                <c:pt idx="53">
                  <c:v>1.0747760655343257</c:v>
                </c:pt>
                <c:pt idx="54">
                  <c:v>1.7148355949895617</c:v>
                </c:pt>
                <c:pt idx="55">
                  <c:v>1.860380565241007</c:v>
                </c:pt>
                <c:pt idx="56">
                  <c:v>2.9774192236982966</c:v>
                </c:pt>
                <c:pt idx="57">
                  <c:v>2.03596744134185</c:v>
                </c:pt>
                <c:pt idx="58">
                  <c:v>1.9863556829604259</c:v>
                </c:pt>
                <c:pt idx="59">
                  <c:v>1.8763053906588663</c:v>
                </c:pt>
                <c:pt idx="60">
                  <c:v>1.4823532291224748</c:v>
                </c:pt>
                <c:pt idx="61">
                  <c:v>1.7291862095133701</c:v>
                </c:pt>
                <c:pt idx="62">
                  <c:v>1.5387554431802219</c:v>
                </c:pt>
                <c:pt idx="63">
                  <c:v>1.556054201169726</c:v>
                </c:pt>
                <c:pt idx="64">
                  <c:v>1.470167205068837</c:v>
                </c:pt>
                <c:pt idx="65">
                  <c:v>1.2331050853647403</c:v>
                </c:pt>
                <c:pt idx="66">
                  <c:v>1.2860092092244464</c:v>
                </c:pt>
                <c:pt idx="67">
                  <c:v>1.2141752621115056</c:v>
                </c:pt>
                <c:pt idx="68">
                  <c:v>1.8979834870740024</c:v>
                </c:pt>
                <c:pt idx="69">
                  <c:v>2.1910735586481112</c:v>
                </c:pt>
                <c:pt idx="70">
                  <c:v>2.5366359215907699</c:v>
                </c:pt>
                <c:pt idx="71">
                  <c:v>1.0809870575556879</c:v>
                </c:pt>
                <c:pt idx="72">
                  <c:v>2.221576377586608</c:v>
                </c:pt>
                <c:pt idx="73">
                  <c:v>1.9447775060348114</c:v>
                </c:pt>
                <c:pt idx="74">
                  <c:v>1.6685535065871679</c:v>
                </c:pt>
                <c:pt idx="75">
                  <c:v>1.8777743750599343</c:v>
                </c:pt>
                <c:pt idx="76">
                  <c:v>1.071060588404855</c:v>
                </c:pt>
                <c:pt idx="77">
                  <c:v>1.3232335537122966</c:v>
                </c:pt>
                <c:pt idx="78">
                  <c:v>1.4836031697543619</c:v>
                </c:pt>
                <c:pt idx="79">
                  <c:v>1.218384600397957</c:v>
                </c:pt>
                <c:pt idx="80">
                  <c:v>1.7281666227086907</c:v>
                </c:pt>
                <c:pt idx="81">
                  <c:v>2.7170325728224998</c:v>
                </c:pt>
                <c:pt idx="82">
                  <c:v>1.9729656507604074</c:v>
                </c:pt>
                <c:pt idx="83">
                  <c:v>2.0806871018569537</c:v>
                </c:pt>
                <c:pt idx="84">
                  <c:v>1.786738073062196</c:v>
                </c:pt>
                <c:pt idx="85">
                  <c:v>2.4480396609143202</c:v>
                </c:pt>
                <c:pt idx="86">
                  <c:v>1.8734789043190603</c:v>
                </c:pt>
                <c:pt idx="87">
                  <c:v>1.155137613452567</c:v>
                </c:pt>
                <c:pt idx="88">
                  <c:v>1.7858484931856158</c:v>
                </c:pt>
                <c:pt idx="89">
                  <c:v>1.6310809328954734</c:v>
                </c:pt>
                <c:pt idx="90">
                  <c:v>1.5263178899026242</c:v>
                </c:pt>
                <c:pt idx="91">
                  <c:v>1.8654911793837614</c:v>
                </c:pt>
                <c:pt idx="92">
                  <c:v>3.1314893111855859</c:v>
                </c:pt>
                <c:pt idx="93">
                  <c:v>1.6284116896326097</c:v>
                </c:pt>
                <c:pt idx="94">
                  <c:v>1.6840954711177152</c:v>
                </c:pt>
                <c:pt idx="95">
                  <c:v>1.089587415920767</c:v>
                </c:pt>
                <c:pt idx="96">
                  <c:v>2.1971648959157215</c:v>
                </c:pt>
                <c:pt idx="97">
                  <c:v>1.2888439033859294</c:v>
                </c:pt>
                <c:pt idx="98">
                  <c:v>2.4540073934245714</c:v>
                </c:pt>
                <c:pt idx="99">
                  <c:v>2.0523627260163955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C9-4367-85CB-0CA70346A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7581760"/>
        <c:axId val="723583616"/>
      </c:scatterChart>
      <c:valAx>
        <c:axId val="73758176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3583616"/>
        <c:crosses val="autoZero"/>
        <c:crossBetween val="midCat"/>
      </c:valAx>
      <c:valAx>
        <c:axId val="7235836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75817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State077!$Z$2:$Z$101</c:f>
              <c:numCache>
                <c:formatCode>General</c:formatCode>
                <c:ptCount val="100"/>
                <c:pt idx="10">
                  <c:v>51596.800000000003</c:v>
                </c:pt>
                <c:pt idx="11">
                  <c:v>68309.8</c:v>
                </c:pt>
                <c:pt idx="26">
                  <c:v>66539</c:v>
                </c:pt>
                <c:pt idx="31">
                  <c:v>71503.399999999994</c:v>
                </c:pt>
                <c:pt idx="33">
                  <c:v>60148.6</c:v>
                </c:pt>
                <c:pt idx="36">
                  <c:v>42265.8</c:v>
                </c:pt>
                <c:pt idx="45">
                  <c:v>42592.800000000003</c:v>
                </c:pt>
                <c:pt idx="49">
                  <c:v>52529.4</c:v>
                </c:pt>
                <c:pt idx="52">
                  <c:v>60253</c:v>
                </c:pt>
                <c:pt idx="54">
                  <c:v>67443.199999999997</c:v>
                </c:pt>
                <c:pt idx="60">
                  <c:v>49028.800000000003</c:v>
                </c:pt>
                <c:pt idx="63">
                  <c:v>69076</c:v>
                </c:pt>
                <c:pt idx="67">
                  <c:v>58849</c:v>
                </c:pt>
                <c:pt idx="70">
                  <c:v>53840.6</c:v>
                </c:pt>
                <c:pt idx="72">
                  <c:v>54192.6</c:v>
                </c:pt>
                <c:pt idx="79">
                  <c:v>62619.8</c:v>
                </c:pt>
                <c:pt idx="85">
                  <c:v>52848</c:v>
                </c:pt>
                <c:pt idx="90">
                  <c:v>65149.599999999999</c:v>
                </c:pt>
              </c:numCache>
            </c:numRef>
          </c:xVal>
          <c:yVal>
            <c:numRef>
              <c:f>State077!$AA$12:$AA$101</c:f>
              <c:numCache>
                <c:formatCode>General</c:formatCode>
                <c:ptCount val="90"/>
                <c:pt idx="0">
                  <c:v>1.1518349975192259</c:v>
                </c:pt>
                <c:pt idx="1">
                  <c:v>1.842649224562215</c:v>
                </c:pt>
                <c:pt idx="16">
                  <c:v>1.7821728610288703</c:v>
                </c:pt>
                <c:pt idx="21">
                  <c:v>1.4543504224973918</c:v>
                </c:pt>
                <c:pt idx="23">
                  <c:v>1.5775595774465241</c:v>
                </c:pt>
                <c:pt idx="26">
                  <c:v>1.2154271302092945</c:v>
                </c:pt>
                <c:pt idx="35">
                  <c:v>1.3837315226986719</c:v>
                </c:pt>
                <c:pt idx="39">
                  <c:v>1.8868100530369658</c:v>
                </c:pt>
                <c:pt idx="42">
                  <c:v>1.7570245464956102</c:v>
                </c:pt>
                <c:pt idx="44">
                  <c:v>1.7148355949895617</c:v>
                </c:pt>
                <c:pt idx="50">
                  <c:v>1.4823532291224748</c:v>
                </c:pt>
                <c:pt idx="53">
                  <c:v>1.556054201169726</c:v>
                </c:pt>
                <c:pt idx="57">
                  <c:v>1.2141752621115056</c:v>
                </c:pt>
                <c:pt idx="60">
                  <c:v>2.5366359215907699</c:v>
                </c:pt>
                <c:pt idx="62">
                  <c:v>2.221576377586608</c:v>
                </c:pt>
                <c:pt idx="69">
                  <c:v>1.218384600397957</c:v>
                </c:pt>
                <c:pt idx="75">
                  <c:v>2.4480396609143202</c:v>
                </c:pt>
                <c:pt idx="80">
                  <c:v>1.5263178899026242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40-488F-B5FA-0BABAD0542F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State077!$AB$2:$AB$101</c:f>
              <c:numCache>
                <c:formatCode>General</c:formatCode>
                <c:ptCount val="100"/>
                <c:pt idx="1">
                  <c:v>57162</c:v>
                </c:pt>
                <c:pt idx="2">
                  <c:v>57223.199999999997</c:v>
                </c:pt>
                <c:pt idx="8">
                  <c:v>66844</c:v>
                </c:pt>
                <c:pt idx="19">
                  <c:v>54035</c:v>
                </c:pt>
                <c:pt idx="22">
                  <c:v>41335.199999999997</c:v>
                </c:pt>
                <c:pt idx="24">
                  <c:v>69907.600000000006</c:v>
                </c:pt>
                <c:pt idx="30">
                  <c:v>72975.600000000006</c:v>
                </c:pt>
                <c:pt idx="34">
                  <c:v>47476.4</c:v>
                </c:pt>
                <c:pt idx="37">
                  <c:v>66963.600000000006</c:v>
                </c:pt>
                <c:pt idx="40">
                  <c:v>68677</c:v>
                </c:pt>
                <c:pt idx="41">
                  <c:v>76292.2</c:v>
                </c:pt>
                <c:pt idx="43">
                  <c:v>55179</c:v>
                </c:pt>
                <c:pt idx="44">
                  <c:v>67416.600000000006</c:v>
                </c:pt>
                <c:pt idx="47">
                  <c:v>63898.8</c:v>
                </c:pt>
                <c:pt idx="51">
                  <c:v>45035.6</c:v>
                </c:pt>
                <c:pt idx="56">
                  <c:v>44276.6</c:v>
                </c:pt>
                <c:pt idx="57">
                  <c:v>62779</c:v>
                </c:pt>
                <c:pt idx="58">
                  <c:v>53722</c:v>
                </c:pt>
                <c:pt idx="61">
                  <c:v>56926.2</c:v>
                </c:pt>
                <c:pt idx="62">
                  <c:v>71190</c:v>
                </c:pt>
                <c:pt idx="64">
                  <c:v>57701.599999999999</c:v>
                </c:pt>
                <c:pt idx="68">
                  <c:v>62811.4</c:v>
                </c:pt>
                <c:pt idx="71">
                  <c:v>76461.600000000006</c:v>
                </c:pt>
                <c:pt idx="73">
                  <c:v>50374.400000000001</c:v>
                </c:pt>
                <c:pt idx="80">
                  <c:v>48531.199999999997</c:v>
                </c:pt>
                <c:pt idx="82">
                  <c:v>65701.600000000006</c:v>
                </c:pt>
                <c:pt idx="84">
                  <c:v>38652</c:v>
                </c:pt>
                <c:pt idx="86">
                  <c:v>52840.2</c:v>
                </c:pt>
                <c:pt idx="89">
                  <c:v>69306.8</c:v>
                </c:pt>
                <c:pt idx="92">
                  <c:v>43802.8</c:v>
                </c:pt>
                <c:pt idx="96">
                  <c:v>49056.4</c:v>
                </c:pt>
                <c:pt idx="97">
                  <c:v>72122</c:v>
                </c:pt>
              </c:numCache>
            </c:numRef>
          </c:xVal>
          <c:yVal>
            <c:numRef>
              <c:f>State077!$AC$2:$AC$101</c:f>
              <c:numCache>
                <c:formatCode>General</c:formatCode>
                <c:ptCount val="100"/>
                <c:pt idx="1">
                  <c:v>1.9618452818305867</c:v>
                </c:pt>
                <c:pt idx="2">
                  <c:v>2.146227404269597</c:v>
                </c:pt>
                <c:pt idx="8">
                  <c:v>1.2479803722099216</c:v>
                </c:pt>
                <c:pt idx="19">
                  <c:v>1.299713148884982</c:v>
                </c:pt>
                <c:pt idx="22">
                  <c:v>2.6066645377305542</c:v>
                </c:pt>
                <c:pt idx="24">
                  <c:v>1.0296591500781029</c:v>
                </c:pt>
                <c:pt idx="30">
                  <c:v>1.644207104840522</c:v>
                </c:pt>
                <c:pt idx="34">
                  <c:v>2.6773723365714335</c:v>
                </c:pt>
                <c:pt idx="37">
                  <c:v>1.8416423250840754</c:v>
                </c:pt>
                <c:pt idx="40">
                  <c:v>1.8043886599589383</c:v>
                </c:pt>
                <c:pt idx="41">
                  <c:v>1.8620383210865594</c:v>
                </c:pt>
                <c:pt idx="43">
                  <c:v>1.4900596241323691</c:v>
                </c:pt>
                <c:pt idx="44">
                  <c:v>1.2164066416876556</c:v>
                </c:pt>
                <c:pt idx="47">
                  <c:v>1.3489768195959861</c:v>
                </c:pt>
                <c:pt idx="51">
                  <c:v>2.8780564708808143</c:v>
                </c:pt>
                <c:pt idx="56">
                  <c:v>2.9774192236982966</c:v>
                </c:pt>
                <c:pt idx="57">
                  <c:v>2.03596744134185</c:v>
                </c:pt>
                <c:pt idx="58">
                  <c:v>1.9863556829604259</c:v>
                </c:pt>
                <c:pt idx="61">
                  <c:v>1.7291862095133701</c:v>
                </c:pt>
                <c:pt idx="62">
                  <c:v>1.5387554431802219</c:v>
                </c:pt>
                <c:pt idx="64">
                  <c:v>1.470167205068837</c:v>
                </c:pt>
                <c:pt idx="68">
                  <c:v>1.8979834870740024</c:v>
                </c:pt>
                <c:pt idx="71">
                  <c:v>1.0809870575556879</c:v>
                </c:pt>
                <c:pt idx="73">
                  <c:v>1.9447775060348114</c:v>
                </c:pt>
                <c:pt idx="80">
                  <c:v>1.7281666227086907</c:v>
                </c:pt>
                <c:pt idx="82">
                  <c:v>1.9729656507604074</c:v>
                </c:pt>
                <c:pt idx="84">
                  <c:v>1.786738073062196</c:v>
                </c:pt>
                <c:pt idx="86">
                  <c:v>1.8734789043190603</c:v>
                </c:pt>
                <c:pt idx="89">
                  <c:v>1.6310809328954734</c:v>
                </c:pt>
                <c:pt idx="92">
                  <c:v>3.1314893111855859</c:v>
                </c:pt>
                <c:pt idx="96">
                  <c:v>2.1971648959157215</c:v>
                </c:pt>
                <c:pt idx="97">
                  <c:v>1.2888439033859294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E40-488F-B5FA-0BABAD0542F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State077!$AD$2:$AD$101</c:f>
              <c:numCache>
                <c:formatCode>General</c:formatCode>
                <c:ptCount val="100"/>
                <c:pt idx="0">
                  <c:v>72349.600000000006</c:v>
                </c:pt>
                <c:pt idx="3">
                  <c:v>45953.2</c:v>
                </c:pt>
                <c:pt idx="4">
                  <c:v>67950.600000000006</c:v>
                </c:pt>
                <c:pt idx="5">
                  <c:v>39932.6</c:v>
                </c:pt>
                <c:pt idx="6">
                  <c:v>59595.8</c:v>
                </c:pt>
                <c:pt idx="7">
                  <c:v>48933.599999999999</c:v>
                </c:pt>
                <c:pt idx="12">
                  <c:v>48918.400000000001</c:v>
                </c:pt>
                <c:pt idx="16">
                  <c:v>50999.199999999997</c:v>
                </c:pt>
                <c:pt idx="18">
                  <c:v>65782.2</c:v>
                </c:pt>
                <c:pt idx="23">
                  <c:v>51629.599999999999</c:v>
                </c:pt>
                <c:pt idx="25">
                  <c:v>54216.6</c:v>
                </c:pt>
                <c:pt idx="28">
                  <c:v>47261.2</c:v>
                </c:pt>
                <c:pt idx="29">
                  <c:v>51393</c:v>
                </c:pt>
                <c:pt idx="32">
                  <c:v>68156.600000000006</c:v>
                </c:pt>
                <c:pt idx="35">
                  <c:v>62690.400000000001</c:v>
                </c:pt>
                <c:pt idx="38">
                  <c:v>71080.800000000003</c:v>
                </c:pt>
                <c:pt idx="46">
                  <c:v>56981.8</c:v>
                </c:pt>
                <c:pt idx="50">
                  <c:v>65115.4</c:v>
                </c:pt>
                <c:pt idx="53">
                  <c:v>54859.8</c:v>
                </c:pt>
                <c:pt idx="55">
                  <c:v>45658.400000000001</c:v>
                </c:pt>
                <c:pt idx="59">
                  <c:v>55826.2</c:v>
                </c:pt>
                <c:pt idx="65">
                  <c:v>54765</c:v>
                </c:pt>
                <c:pt idx="77">
                  <c:v>54179.4</c:v>
                </c:pt>
                <c:pt idx="81">
                  <c:v>47389.2</c:v>
                </c:pt>
                <c:pt idx="83">
                  <c:v>62069.4</c:v>
                </c:pt>
                <c:pt idx="87">
                  <c:v>74811</c:v>
                </c:pt>
                <c:pt idx="88">
                  <c:v>59609.2</c:v>
                </c:pt>
                <c:pt idx="91">
                  <c:v>44826.8</c:v>
                </c:pt>
                <c:pt idx="94">
                  <c:v>53704.2</c:v>
                </c:pt>
                <c:pt idx="95">
                  <c:v>60419.199999999997</c:v>
                </c:pt>
                <c:pt idx="98">
                  <c:v>50856</c:v>
                </c:pt>
                <c:pt idx="99">
                  <c:v>55283.6</c:v>
                </c:pt>
              </c:numCache>
            </c:numRef>
          </c:xVal>
          <c:yVal>
            <c:numRef>
              <c:f>State077!$AE$2:$AE$101</c:f>
              <c:numCache>
                <c:formatCode>General</c:formatCode>
                <c:ptCount val="100"/>
                <c:pt idx="0">
                  <c:v>1.8708327343896856</c:v>
                </c:pt>
                <c:pt idx="3">
                  <c:v>1.2664406396072527</c:v>
                </c:pt>
                <c:pt idx="4">
                  <c:v>2.0894591070571855</c:v>
                </c:pt>
                <c:pt idx="5">
                  <c:v>1.4263283632921473</c:v>
                </c:pt>
                <c:pt idx="6">
                  <c:v>1.2294322754288054</c:v>
                </c:pt>
                <c:pt idx="7">
                  <c:v>1.1718124151911979</c:v>
                </c:pt>
                <c:pt idx="12">
                  <c:v>1.9001847975403938</c:v>
                </c:pt>
                <c:pt idx="16">
                  <c:v>1.1198999199987452</c:v>
                </c:pt>
                <c:pt idx="18">
                  <c:v>1.5847904144282192</c:v>
                </c:pt>
                <c:pt idx="23">
                  <c:v>2.3721857229186361</c:v>
                </c:pt>
                <c:pt idx="25">
                  <c:v>1.1275697848998278</c:v>
                </c:pt>
                <c:pt idx="28">
                  <c:v>3.01583539986289</c:v>
                </c:pt>
                <c:pt idx="29">
                  <c:v>2.0433132916934214</c:v>
                </c:pt>
                <c:pt idx="32">
                  <c:v>1.1213294090374226</c:v>
                </c:pt>
                <c:pt idx="35">
                  <c:v>1.6835273024258897</c:v>
                </c:pt>
                <c:pt idx="38">
                  <c:v>1.7180729535964705</c:v>
                </c:pt>
                <c:pt idx="46">
                  <c:v>1.965101137556202</c:v>
                </c:pt>
                <c:pt idx="50">
                  <c:v>1.1442915193640828</c:v>
                </c:pt>
                <c:pt idx="53">
                  <c:v>1.0747760655343257</c:v>
                </c:pt>
                <c:pt idx="55">
                  <c:v>1.860380565241007</c:v>
                </c:pt>
                <c:pt idx="59">
                  <c:v>1.8763053906588663</c:v>
                </c:pt>
                <c:pt idx="65">
                  <c:v>1.2331050853647403</c:v>
                </c:pt>
                <c:pt idx="77">
                  <c:v>1.3232335537122966</c:v>
                </c:pt>
                <c:pt idx="81">
                  <c:v>2.7170325728224998</c:v>
                </c:pt>
                <c:pt idx="83">
                  <c:v>2.0806871018569537</c:v>
                </c:pt>
                <c:pt idx="87">
                  <c:v>1.155137613452567</c:v>
                </c:pt>
                <c:pt idx="88">
                  <c:v>1.7858484931856158</c:v>
                </c:pt>
                <c:pt idx="91">
                  <c:v>1.8654911793837614</c:v>
                </c:pt>
                <c:pt idx="94">
                  <c:v>1.6840954711177152</c:v>
                </c:pt>
                <c:pt idx="95">
                  <c:v>1.089587415920767</c:v>
                </c:pt>
                <c:pt idx="98">
                  <c:v>2.4540073934245714</c:v>
                </c:pt>
                <c:pt idx="99">
                  <c:v>2.0523627260163955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E40-488F-B5FA-0BABAD0542F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State077!$AF$2:$AF$101</c:f>
              <c:numCache>
                <c:formatCode>General</c:formatCode>
                <c:ptCount val="100"/>
                <c:pt idx="9">
                  <c:v>55234.6</c:v>
                </c:pt>
                <c:pt idx="13">
                  <c:v>61561.8</c:v>
                </c:pt>
                <c:pt idx="14">
                  <c:v>36948.199999999997</c:v>
                </c:pt>
                <c:pt idx="15">
                  <c:v>75206.399999999994</c:v>
                </c:pt>
                <c:pt idx="17">
                  <c:v>87612</c:v>
                </c:pt>
                <c:pt idx="20">
                  <c:v>46825.599999999999</c:v>
                </c:pt>
                <c:pt idx="21">
                  <c:v>54118.2</c:v>
                </c:pt>
                <c:pt idx="27">
                  <c:v>55197.4</c:v>
                </c:pt>
                <c:pt idx="39">
                  <c:v>49852.4</c:v>
                </c:pt>
                <c:pt idx="42">
                  <c:v>64737.8</c:v>
                </c:pt>
                <c:pt idx="48">
                  <c:v>49624</c:v>
                </c:pt>
                <c:pt idx="66">
                  <c:v>63067.199999999997</c:v>
                </c:pt>
                <c:pt idx="69">
                  <c:v>50300</c:v>
                </c:pt>
                <c:pt idx="74">
                  <c:v>71548.2</c:v>
                </c:pt>
                <c:pt idx="75">
                  <c:v>64654.2</c:v>
                </c:pt>
                <c:pt idx="76">
                  <c:v>65220.4</c:v>
                </c:pt>
                <c:pt idx="78">
                  <c:v>55651</c:v>
                </c:pt>
                <c:pt idx="93">
                  <c:v>61743.6</c:v>
                </c:pt>
              </c:numCache>
            </c:numRef>
          </c:xVal>
          <c:yVal>
            <c:numRef>
              <c:f>State077!$AG$2:$AG$101</c:f>
              <c:numCache>
                <c:formatCode>General</c:formatCode>
                <c:ptCount val="100"/>
                <c:pt idx="9">
                  <c:v>1.5099593370821913</c:v>
                </c:pt>
                <c:pt idx="13">
                  <c:v>1.950901370655179</c:v>
                </c:pt>
                <c:pt idx="14">
                  <c:v>1.6747500554830819</c:v>
                </c:pt>
                <c:pt idx="15">
                  <c:v>1.3815180622925709</c:v>
                </c:pt>
                <c:pt idx="17">
                  <c:v>1.3708624389353057</c:v>
                </c:pt>
                <c:pt idx="20">
                  <c:v>3.0818398482881162</c:v>
                </c:pt>
                <c:pt idx="21">
                  <c:v>2.0280608002483453</c:v>
                </c:pt>
                <c:pt idx="27">
                  <c:v>2.0423969244928202</c:v>
                </c:pt>
                <c:pt idx="39">
                  <c:v>1.6843923261467852</c:v>
                </c:pt>
                <c:pt idx="42">
                  <c:v>1.3539848434762998</c:v>
                </c:pt>
                <c:pt idx="48">
                  <c:v>1.619639690472352</c:v>
                </c:pt>
                <c:pt idx="66">
                  <c:v>1.2860092092244464</c:v>
                </c:pt>
                <c:pt idx="69">
                  <c:v>2.1910735586481112</c:v>
                </c:pt>
                <c:pt idx="74">
                  <c:v>1.6685535065871679</c:v>
                </c:pt>
                <c:pt idx="75">
                  <c:v>1.8777743750599343</c:v>
                </c:pt>
                <c:pt idx="76">
                  <c:v>1.071060588404855</c:v>
                </c:pt>
                <c:pt idx="78">
                  <c:v>1.4836031697543619</c:v>
                </c:pt>
                <c:pt idx="93">
                  <c:v>1.6284116896326097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E40-488F-B5FA-0BABAD0542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7598960"/>
        <c:axId val="723586528"/>
      </c:scatterChart>
      <c:valAx>
        <c:axId val="73759896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3586528"/>
        <c:crosses val="autoZero"/>
        <c:crossBetween val="midCat"/>
      </c:valAx>
      <c:valAx>
        <c:axId val="7235865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75989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State077!$AI$2:$AI$101</c:f>
              <c:numCache>
                <c:formatCode>General</c:formatCode>
                <c:ptCount val="100"/>
                <c:pt idx="3">
                  <c:v>45953.2</c:v>
                </c:pt>
                <c:pt idx="5">
                  <c:v>39932.6</c:v>
                </c:pt>
                <c:pt idx="6">
                  <c:v>59595.8</c:v>
                </c:pt>
                <c:pt idx="7">
                  <c:v>48933.599999999999</c:v>
                </c:pt>
                <c:pt idx="8">
                  <c:v>66844</c:v>
                </c:pt>
                <c:pt idx="9">
                  <c:v>55234.6</c:v>
                </c:pt>
                <c:pt idx="10">
                  <c:v>51596.800000000003</c:v>
                </c:pt>
                <c:pt idx="15">
                  <c:v>75206.399999999994</c:v>
                </c:pt>
                <c:pt idx="16">
                  <c:v>50999.199999999997</c:v>
                </c:pt>
                <c:pt idx="17">
                  <c:v>87612</c:v>
                </c:pt>
                <c:pt idx="18">
                  <c:v>65782.2</c:v>
                </c:pt>
                <c:pt idx="19">
                  <c:v>54035</c:v>
                </c:pt>
                <c:pt idx="24">
                  <c:v>69907.600000000006</c:v>
                </c:pt>
                <c:pt idx="25">
                  <c:v>54216.6</c:v>
                </c:pt>
                <c:pt idx="31">
                  <c:v>71503.399999999994</c:v>
                </c:pt>
                <c:pt idx="32">
                  <c:v>68156.600000000006</c:v>
                </c:pt>
                <c:pt idx="36">
                  <c:v>42265.8</c:v>
                </c:pt>
                <c:pt idx="38">
                  <c:v>71080.800000000003</c:v>
                </c:pt>
                <c:pt idx="39">
                  <c:v>49852.4</c:v>
                </c:pt>
                <c:pt idx="40">
                  <c:v>68677</c:v>
                </c:pt>
                <c:pt idx="42">
                  <c:v>64737.8</c:v>
                </c:pt>
                <c:pt idx="43">
                  <c:v>55179</c:v>
                </c:pt>
                <c:pt idx="44">
                  <c:v>67416.600000000006</c:v>
                </c:pt>
                <c:pt idx="47">
                  <c:v>63898.8</c:v>
                </c:pt>
                <c:pt idx="48">
                  <c:v>49624</c:v>
                </c:pt>
                <c:pt idx="50">
                  <c:v>65115.4</c:v>
                </c:pt>
                <c:pt idx="53">
                  <c:v>54859.8</c:v>
                </c:pt>
                <c:pt idx="54">
                  <c:v>67443.199999999997</c:v>
                </c:pt>
                <c:pt idx="55">
                  <c:v>45658.400000000001</c:v>
                </c:pt>
                <c:pt idx="60">
                  <c:v>49028.800000000003</c:v>
                </c:pt>
                <c:pt idx="61">
                  <c:v>56926.2</c:v>
                </c:pt>
                <c:pt idx="62">
                  <c:v>71190</c:v>
                </c:pt>
                <c:pt idx="63">
                  <c:v>69076</c:v>
                </c:pt>
                <c:pt idx="64">
                  <c:v>57701.599999999999</c:v>
                </c:pt>
                <c:pt idx="65">
                  <c:v>54765</c:v>
                </c:pt>
                <c:pt idx="66">
                  <c:v>63067.199999999997</c:v>
                </c:pt>
                <c:pt idx="67">
                  <c:v>58849</c:v>
                </c:pt>
                <c:pt idx="71">
                  <c:v>76461.600000000006</c:v>
                </c:pt>
                <c:pt idx="76">
                  <c:v>65220.4</c:v>
                </c:pt>
                <c:pt idx="77">
                  <c:v>54179.4</c:v>
                </c:pt>
                <c:pt idx="78">
                  <c:v>55651</c:v>
                </c:pt>
                <c:pt idx="79">
                  <c:v>62619.8</c:v>
                </c:pt>
                <c:pt idx="87">
                  <c:v>74811</c:v>
                </c:pt>
                <c:pt idx="90">
                  <c:v>65149.599999999999</c:v>
                </c:pt>
                <c:pt idx="93">
                  <c:v>61743.6</c:v>
                </c:pt>
                <c:pt idx="94">
                  <c:v>53704.2</c:v>
                </c:pt>
                <c:pt idx="95">
                  <c:v>60419.199999999997</c:v>
                </c:pt>
                <c:pt idx="97">
                  <c:v>72122</c:v>
                </c:pt>
              </c:numCache>
            </c:numRef>
          </c:xVal>
          <c:yVal>
            <c:numRef>
              <c:f>State077!$AJ$5:$AJ$101</c:f>
              <c:numCache>
                <c:formatCode>General</c:formatCode>
                <c:ptCount val="97"/>
                <c:pt idx="0">
                  <c:v>1.2664406396072527</c:v>
                </c:pt>
                <c:pt idx="2">
                  <c:v>1.4263283632921473</c:v>
                </c:pt>
                <c:pt idx="3">
                  <c:v>1.2294322754288054</c:v>
                </c:pt>
                <c:pt idx="4">
                  <c:v>1.1718124151911979</c:v>
                </c:pt>
                <c:pt idx="5">
                  <c:v>1.2479803722099216</c:v>
                </c:pt>
                <c:pt idx="6">
                  <c:v>1.5099593370821913</c:v>
                </c:pt>
                <c:pt idx="7">
                  <c:v>1.1518349975192259</c:v>
                </c:pt>
                <c:pt idx="12">
                  <c:v>1.3815180622925709</c:v>
                </c:pt>
                <c:pt idx="13">
                  <c:v>1.1198999199987452</c:v>
                </c:pt>
                <c:pt idx="14">
                  <c:v>1.3708624389353057</c:v>
                </c:pt>
                <c:pt idx="15">
                  <c:v>1.5847904144282192</c:v>
                </c:pt>
                <c:pt idx="16">
                  <c:v>1.299713148884982</c:v>
                </c:pt>
                <c:pt idx="21">
                  <c:v>1.0296591500781029</c:v>
                </c:pt>
                <c:pt idx="22">
                  <c:v>1.1275697848998278</c:v>
                </c:pt>
                <c:pt idx="28">
                  <c:v>1.4543504224973918</c:v>
                </c:pt>
                <c:pt idx="29">
                  <c:v>1.1213294090374226</c:v>
                </c:pt>
                <c:pt idx="33">
                  <c:v>1.2154271302092945</c:v>
                </c:pt>
                <c:pt idx="35">
                  <c:v>1.7180729535964705</c:v>
                </c:pt>
                <c:pt idx="36">
                  <c:v>1.6843923261467852</c:v>
                </c:pt>
                <c:pt idx="37">
                  <c:v>1.8043886599589383</c:v>
                </c:pt>
                <c:pt idx="39">
                  <c:v>1.3539848434762998</c:v>
                </c:pt>
                <c:pt idx="40">
                  <c:v>1.4900596241323691</c:v>
                </c:pt>
                <c:pt idx="41">
                  <c:v>1.2164066416876556</c:v>
                </c:pt>
                <c:pt idx="44">
                  <c:v>1.3489768195959861</c:v>
                </c:pt>
                <c:pt idx="45">
                  <c:v>1.619639690472352</c:v>
                </c:pt>
                <c:pt idx="47">
                  <c:v>1.1442915193640828</c:v>
                </c:pt>
                <c:pt idx="50">
                  <c:v>1.0747760655343257</c:v>
                </c:pt>
                <c:pt idx="51">
                  <c:v>1.7148355949895617</c:v>
                </c:pt>
                <c:pt idx="52">
                  <c:v>1.860380565241007</c:v>
                </c:pt>
                <c:pt idx="57">
                  <c:v>1.4823532291224748</c:v>
                </c:pt>
                <c:pt idx="58">
                  <c:v>1.7291862095133701</c:v>
                </c:pt>
                <c:pt idx="59">
                  <c:v>1.5387554431802219</c:v>
                </c:pt>
                <c:pt idx="60">
                  <c:v>1.556054201169726</c:v>
                </c:pt>
                <c:pt idx="61">
                  <c:v>1.470167205068837</c:v>
                </c:pt>
                <c:pt idx="62">
                  <c:v>1.2331050853647403</c:v>
                </c:pt>
                <c:pt idx="63">
                  <c:v>1.2860092092244464</c:v>
                </c:pt>
                <c:pt idx="64">
                  <c:v>1.2141752621115056</c:v>
                </c:pt>
                <c:pt idx="68">
                  <c:v>1.0809870575556879</c:v>
                </c:pt>
                <c:pt idx="73">
                  <c:v>1.071060588404855</c:v>
                </c:pt>
                <c:pt idx="74">
                  <c:v>1.3232335537122966</c:v>
                </c:pt>
                <c:pt idx="75">
                  <c:v>1.4836031697543619</c:v>
                </c:pt>
                <c:pt idx="76">
                  <c:v>1.218384600397957</c:v>
                </c:pt>
                <c:pt idx="84">
                  <c:v>1.155137613452567</c:v>
                </c:pt>
                <c:pt idx="87">
                  <c:v>1.5263178899026242</c:v>
                </c:pt>
                <c:pt idx="90">
                  <c:v>1.6284116896326097</c:v>
                </c:pt>
                <c:pt idx="91">
                  <c:v>1.6840954711177152</c:v>
                </c:pt>
                <c:pt idx="92">
                  <c:v>1.089587415920767</c:v>
                </c:pt>
                <c:pt idx="94">
                  <c:v>1.2888439033859294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F16-4298-B7F9-BBFB4A24BF0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State077!$AK$2:$AK$101</c:f>
              <c:numCache>
                <c:formatCode>General</c:formatCode>
                <c:ptCount val="100"/>
                <c:pt idx="0">
                  <c:v>72349.600000000006</c:v>
                </c:pt>
                <c:pt idx="1">
                  <c:v>57162</c:v>
                </c:pt>
                <c:pt idx="2">
                  <c:v>57223.199999999997</c:v>
                </c:pt>
                <c:pt idx="4">
                  <c:v>67950.600000000006</c:v>
                </c:pt>
                <c:pt idx="11">
                  <c:v>68309.8</c:v>
                </c:pt>
                <c:pt idx="12">
                  <c:v>48918.400000000001</c:v>
                </c:pt>
                <c:pt idx="13">
                  <c:v>61561.8</c:v>
                </c:pt>
                <c:pt idx="14">
                  <c:v>36948.199999999997</c:v>
                </c:pt>
                <c:pt idx="20">
                  <c:v>46825.599999999999</c:v>
                </c:pt>
                <c:pt idx="21">
                  <c:v>54118.2</c:v>
                </c:pt>
                <c:pt idx="22">
                  <c:v>41335.199999999997</c:v>
                </c:pt>
                <c:pt idx="23">
                  <c:v>51629.599999999999</c:v>
                </c:pt>
                <c:pt idx="26">
                  <c:v>66539</c:v>
                </c:pt>
                <c:pt idx="27">
                  <c:v>55197.4</c:v>
                </c:pt>
                <c:pt idx="28">
                  <c:v>47261.2</c:v>
                </c:pt>
                <c:pt idx="29">
                  <c:v>51393</c:v>
                </c:pt>
                <c:pt idx="30">
                  <c:v>72975.600000000006</c:v>
                </c:pt>
                <c:pt idx="33">
                  <c:v>60148.6</c:v>
                </c:pt>
                <c:pt idx="34">
                  <c:v>47476.4</c:v>
                </c:pt>
                <c:pt idx="35">
                  <c:v>62690.400000000001</c:v>
                </c:pt>
                <c:pt idx="37">
                  <c:v>66963.600000000006</c:v>
                </c:pt>
                <c:pt idx="41">
                  <c:v>76292.2</c:v>
                </c:pt>
                <c:pt idx="45">
                  <c:v>42592.800000000003</c:v>
                </c:pt>
                <c:pt idx="46">
                  <c:v>56981.8</c:v>
                </c:pt>
                <c:pt idx="49">
                  <c:v>52529.4</c:v>
                </c:pt>
                <c:pt idx="51">
                  <c:v>45035.6</c:v>
                </c:pt>
                <c:pt idx="52">
                  <c:v>60253</c:v>
                </c:pt>
                <c:pt idx="56">
                  <c:v>44276.6</c:v>
                </c:pt>
                <c:pt idx="57">
                  <c:v>62779</c:v>
                </c:pt>
                <c:pt idx="58">
                  <c:v>53722</c:v>
                </c:pt>
                <c:pt idx="59">
                  <c:v>55826.2</c:v>
                </c:pt>
                <c:pt idx="68">
                  <c:v>62811.4</c:v>
                </c:pt>
                <c:pt idx="69">
                  <c:v>50300</c:v>
                </c:pt>
                <c:pt idx="70">
                  <c:v>53840.6</c:v>
                </c:pt>
                <c:pt idx="72">
                  <c:v>54192.6</c:v>
                </c:pt>
                <c:pt idx="73">
                  <c:v>50374.400000000001</c:v>
                </c:pt>
                <c:pt idx="74">
                  <c:v>71548.2</c:v>
                </c:pt>
                <c:pt idx="75">
                  <c:v>64654.2</c:v>
                </c:pt>
                <c:pt idx="80">
                  <c:v>48531.199999999997</c:v>
                </c:pt>
                <c:pt idx="81">
                  <c:v>47389.2</c:v>
                </c:pt>
                <c:pt idx="82">
                  <c:v>65701.600000000006</c:v>
                </c:pt>
                <c:pt idx="83">
                  <c:v>62069.4</c:v>
                </c:pt>
                <c:pt idx="84">
                  <c:v>38652</c:v>
                </c:pt>
                <c:pt idx="85">
                  <c:v>52848</c:v>
                </c:pt>
                <c:pt idx="86">
                  <c:v>52840.2</c:v>
                </c:pt>
                <c:pt idx="88">
                  <c:v>59609.2</c:v>
                </c:pt>
                <c:pt idx="89">
                  <c:v>69306.8</c:v>
                </c:pt>
                <c:pt idx="91">
                  <c:v>44826.8</c:v>
                </c:pt>
                <c:pt idx="92">
                  <c:v>43802.8</c:v>
                </c:pt>
                <c:pt idx="96">
                  <c:v>49056.4</c:v>
                </c:pt>
                <c:pt idx="98">
                  <c:v>50856</c:v>
                </c:pt>
                <c:pt idx="99">
                  <c:v>55283.6</c:v>
                </c:pt>
              </c:numCache>
            </c:numRef>
          </c:xVal>
          <c:yVal>
            <c:numRef>
              <c:f>State077!$AL$2:$AL$101</c:f>
              <c:numCache>
                <c:formatCode>General</c:formatCode>
                <c:ptCount val="100"/>
                <c:pt idx="0">
                  <c:v>1.8708327343896856</c:v>
                </c:pt>
                <c:pt idx="1">
                  <c:v>1.9618452818305867</c:v>
                </c:pt>
                <c:pt idx="2">
                  <c:v>2.146227404269597</c:v>
                </c:pt>
                <c:pt idx="4">
                  <c:v>2.0894591070571855</c:v>
                </c:pt>
                <c:pt idx="11">
                  <c:v>1.842649224562215</c:v>
                </c:pt>
                <c:pt idx="12">
                  <c:v>1.9001847975403938</c:v>
                </c:pt>
                <c:pt idx="13">
                  <c:v>1.950901370655179</c:v>
                </c:pt>
                <c:pt idx="14">
                  <c:v>1.6747500554830819</c:v>
                </c:pt>
                <c:pt idx="20">
                  <c:v>3.0818398482881162</c:v>
                </c:pt>
                <c:pt idx="21">
                  <c:v>2.0280608002483453</c:v>
                </c:pt>
                <c:pt idx="22">
                  <c:v>2.6066645377305542</c:v>
                </c:pt>
                <c:pt idx="23">
                  <c:v>2.3721857229186361</c:v>
                </c:pt>
                <c:pt idx="26">
                  <c:v>1.7821728610288703</c:v>
                </c:pt>
                <c:pt idx="27">
                  <c:v>2.0423969244928202</c:v>
                </c:pt>
                <c:pt idx="28">
                  <c:v>3.01583539986289</c:v>
                </c:pt>
                <c:pt idx="29">
                  <c:v>2.0433132916934214</c:v>
                </c:pt>
                <c:pt idx="30">
                  <c:v>1.644207104840522</c:v>
                </c:pt>
                <c:pt idx="33">
                  <c:v>1.5775595774465241</c:v>
                </c:pt>
                <c:pt idx="34">
                  <c:v>2.6773723365714335</c:v>
                </c:pt>
                <c:pt idx="35">
                  <c:v>1.6835273024258897</c:v>
                </c:pt>
                <c:pt idx="37">
                  <c:v>1.8416423250840754</c:v>
                </c:pt>
                <c:pt idx="41">
                  <c:v>1.8620383210865594</c:v>
                </c:pt>
                <c:pt idx="45">
                  <c:v>1.3837315226986719</c:v>
                </c:pt>
                <c:pt idx="46">
                  <c:v>1.965101137556202</c:v>
                </c:pt>
                <c:pt idx="49">
                  <c:v>1.8868100530369658</c:v>
                </c:pt>
                <c:pt idx="51">
                  <c:v>2.8780564708808143</c:v>
                </c:pt>
                <c:pt idx="52">
                  <c:v>1.7570245464956102</c:v>
                </c:pt>
                <c:pt idx="56">
                  <c:v>2.9774192236982966</c:v>
                </c:pt>
                <c:pt idx="57">
                  <c:v>2.03596744134185</c:v>
                </c:pt>
                <c:pt idx="58">
                  <c:v>1.9863556829604259</c:v>
                </c:pt>
                <c:pt idx="59">
                  <c:v>1.8763053906588663</c:v>
                </c:pt>
                <c:pt idx="68">
                  <c:v>1.8979834870740024</c:v>
                </c:pt>
                <c:pt idx="69">
                  <c:v>2.1910735586481112</c:v>
                </c:pt>
                <c:pt idx="70">
                  <c:v>2.5366359215907699</c:v>
                </c:pt>
                <c:pt idx="72">
                  <c:v>2.221576377586608</c:v>
                </c:pt>
                <c:pt idx="73">
                  <c:v>1.9447775060348114</c:v>
                </c:pt>
                <c:pt idx="74">
                  <c:v>1.6685535065871679</c:v>
                </c:pt>
                <c:pt idx="75">
                  <c:v>1.8777743750599343</c:v>
                </c:pt>
                <c:pt idx="80">
                  <c:v>1.7281666227086907</c:v>
                </c:pt>
                <c:pt idx="81">
                  <c:v>2.7170325728224998</c:v>
                </c:pt>
                <c:pt idx="82">
                  <c:v>1.9729656507604074</c:v>
                </c:pt>
                <c:pt idx="83">
                  <c:v>2.0806871018569537</c:v>
                </c:pt>
                <c:pt idx="84">
                  <c:v>1.786738073062196</c:v>
                </c:pt>
                <c:pt idx="85">
                  <c:v>2.4480396609143202</c:v>
                </c:pt>
                <c:pt idx="86">
                  <c:v>1.8734789043190603</c:v>
                </c:pt>
                <c:pt idx="88">
                  <c:v>1.7858484931856158</c:v>
                </c:pt>
                <c:pt idx="89">
                  <c:v>1.6310809328954734</c:v>
                </c:pt>
                <c:pt idx="91">
                  <c:v>1.8654911793837614</c:v>
                </c:pt>
                <c:pt idx="92">
                  <c:v>3.1314893111855859</c:v>
                </c:pt>
                <c:pt idx="96">
                  <c:v>2.1971648959157215</c:v>
                </c:pt>
                <c:pt idx="98">
                  <c:v>2.4540073934245714</c:v>
                </c:pt>
                <c:pt idx="99">
                  <c:v>2.0523627260163955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16-4298-B7F9-BBFB4A24BF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7632960"/>
        <c:axId val="723561568"/>
      </c:scatterChart>
      <c:valAx>
        <c:axId val="73763296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3561568"/>
        <c:crosses val="autoZero"/>
        <c:crossBetween val="midCat"/>
      </c:valAx>
      <c:valAx>
        <c:axId val="7235615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76329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State076!$J$2:$J$101</c:f>
              <c:numCache>
                <c:formatCode>General</c:formatCode>
                <c:ptCount val="100"/>
                <c:pt idx="0">
                  <c:v>66563.600000000006</c:v>
                </c:pt>
                <c:pt idx="1">
                  <c:v>64655.4</c:v>
                </c:pt>
                <c:pt idx="2">
                  <c:v>57687.6</c:v>
                </c:pt>
                <c:pt idx="3">
                  <c:v>45721.8</c:v>
                </c:pt>
                <c:pt idx="4">
                  <c:v>71289.399999999994</c:v>
                </c:pt>
                <c:pt idx="5">
                  <c:v>45693</c:v>
                </c:pt>
                <c:pt idx="6">
                  <c:v>57496.6</c:v>
                </c:pt>
                <c:pt idx="7">
                  <c:v>47981.4</c:v>
                </c:pt>
                <c:pt idx="8">
                  <c:v>74327.8</c:v>
                </c:pt>
                <c:pt idx="9">
                  <c:v>46106.2</c:v>
                </c:pt>
                <c:pt idx="10">
                  <c:v>48858.400000000001</c:v>
                </c:pt>
                <c:pt idx="11">
                  <c:v>71203.399999999994</c:v>
                </c:pt>
                <c:pt idx="12">
                  <c:v>53936.2</c:v>
                </c:pt>
                <c:pt idx="13">
                  <c:v>61679.6</c:v>
                </c:pt>
                <c:pt idx="14">
                  <c:v>38882.199999999997</c:v>
                </c:pt>
                <c:pt idx="15">
                  <c:v>67932</c:v>
                </c:pt>
                <c:pt idx="16">
                  <c:v>49802.2</c:v>
                </c:pt>
                <c:pt idx="17">
                  <c:v>87013.2</c:v>
                </c:pt>
                <c:pt idx="18">
                  <c:v>62014.2</c:v>
                </c:pt>
                <c:pt idx="19">
                  <c:v>59930</c:v>
                </c:pt>
                <c:pt idx="20">
                  <c:v>41879.4</c:v>
                </c:pt>
                <c:pt idx="21">
                  <c:v>55050.6</c:v>
                </c:pt>
                <c:pt idx="22">
                  <c:v>43020.2</c:v>
                </c:pt>
                <c:pt idx="23">
                  <c:v>53167.8</c:v>
                </c:pt>
                <c:pt idx="24">
                  <c:v>71007.199999999997</c:v>
                </c:pt>
                <c:pt idx="25">
                  <c:v>61086.8</c:v>
                </c:pt>
                <c:pt idx="26">
                  <c:v>60667.6</c:v>
                </c:pt>
                <c:pt idx="27">
                  <c:v>59637.599999999999</c:v>
                </c:pt>
                <c:pt idx="28">
                  <c:v>47588.6</c:v>
                </c:pt>
                <c:pt idx="29">
                  <c:v>54946</c:v>
                </c:pt>
                <c:pt idx="30">
                  <c:v>75771.600000000006</c:v>
                </c:pt>
                <c:pt idx="31">
                  <c:v>70502.8</c:v>
                </c:pt>
                <c:pt idx="32">
                  <c:v>72461.8</c:v>
                </c:pt>
                <c:pt idx="33">
                  <c:v>58285</c:v>
                </c:pt>
                <c:pt idx="34">
                  <c:v>50712</c:v>
                </c:pt>
                <c:pt idx="35">
                  <c:v>63789</c:v>
                </c:pt>
                <c:pt idx="36">
                  <c:v>42551</c:v>
                </c:pt>
                <c:pt idx="37">
                  <c:v>69977.2</c:v>
                </c:pt>
                <c:pt idx="38">
                  <c:v>67049.600000000006</c:v>
                </c:pt>
                <c:pt idx="39">
                  <c:v>51645.8</c:v>
                </c:pt>
                <c:pt idx="40">
                  <c:v>64711.4</c:v>
                </c:pt>
                <c:pt idx="41">
                  <c:v>76872.2</c:v>
                </c:pt>
                <c:pt idx="42">
                  <c:v>61285.599999999999</c:v>
                </c:pt>
                <c:pt idx="43">
                  <c:v>60878.6</c:v>
                </c:pt>
                <c:pt idx="44">
                  <c:v>66966.600000000006</c:v>
                </c:pt>
                <c:pt idx="45">
                  <c:v>44358.2</c:v>
                </c:pt>
                <c:pt idx="46">
                  <c:v>54851.199999999997</c:v>
                </c:pt>
                <c:pt idx="47">
                  <c:v>61247</c:v>
                </c:pt>
                <c:pt idx="48">
                  <c:v>60245.8</c:v>
                </c:pt>
                <c:pt idx="49">
                  <c:v>53634</c:v>
                </c:pt>
                <c:pt idx="50">
                  <c:v>66817.8</c:v>
                </c:pt>
                <c:pt idx="51">
                  <c:v>43644.800000000003</c:v>
                </c:pt>
                <c:pt idx="52">
                  <c:v>62606.400000000001</c:v>
                </c:pt>
                <c:pt idx="53">
                  <c:v>55831.8</c:v>
                </c:pt>
                <c:pt idx="54">
                  <c:v>69964.800000000003</c:v>
                </c:pt>
                <c:pt idx="55">
                  <c:v>43559.8</c:v>
                </c:pt>
                <c:pt idx="56">
                  <c:v>48526.400000000001</c:v>
                </c:pt>
                <c:pt idx="57">
                  <c:v>64027.8</c:v>
                </c:pt>
                <c:pt idx="58">
                  <c:v>50209.2</c:v>
                </c:pt>
                <c:pt idx="59">
                  <c:v>55299.199999999997</c:v>
                </c:pt>
                <c:pt idx="60">
                  <c:v>48233</c:v>
                </c:pt>
                <c:pt idx="61">
                  <c:v>53133.4</c:v>
                </c:pt>
                <c:pt idx="62">
                  <c:v>73762</c:v>
                </c:pt>
                <c:pt idx="63">
                  <c:v>72177.8</c:v>
                </c:pt>
                <c:pt idx="64">
                  <c:v>58076.6</c:v>
                </c:pt>
                <c:pt idx="65">
                  <c:v>52728.800000000003</c:v>
                </c:pt>
                <c:pt idx="66">
                  <c:v>68459.8</c:v>
                </c:pt>
                <c:pt idx="67">
                  <c:v>59704.4</c:v>
                </c:pt>
                <c:pt idx="68">
                  <c:v>58707.199999999997</c:v>
                </c:pt>
                <c:pt idx="69">
                  <c:v>48045.2</c:v>
                </c:pt>
                <c:pt idx="70">
                  <c:v>56071.199999999997</c:v>
                </c:pt>
                <c:pt idx="71">
                  <c:v>72969</c:v>
                </c:pt>
                <c:pt idx="72">
                  <c:v>58626.400000000001</c:v>
                </c:pt>
                <c:pt idx="73">
                  <c:v>48635.8</c:v>
                </c:pt>
                <c:pt idx="74">
                  <c:v>85336.2</c:v>
                </c:pt>
                <c:pt idx="75">
                  <c:v>67656.600000000006</c:v>
                </c:pt>
                <c:pt idx="76">
                  <c:v>68275.600000000006</c:v>
                </c:pt>
                <c:pt idx="77">
                  <c:v>60241.2</c:v>
                </c:pt>
                <c:pt idx="78">
                  <c:v>57870.8</c:v>
                </c:pt>
                <c:pt idx="79">
                  <c:v>67431.600000000006</c:v>
                </c:pt>
                <c:pt idx="80">
                  <c:v>49785.8</c:v>
                </c:pt>
                <c:pt idx="81">
                  <c:v>47543.6</c:v>
                </c:pt>
                <c:pt idx="82">
                  <c:v>67354.8</c:v>
                </c:pt>
                <c:pt idx="83">
                  <c:v>55613</c:v>
                </c:pt>
                <c:pt idx="84">
                  <c:v>30732.6</c:v>
                </c:pt>
                <c:pt idx="85">
                  <c:v>48672</c:v>
                </c:pt>
                <c:pt idx="86">
                  <c:v>49649.599999999999</c:v>
                </c:pt>
                <c:pt idx="87">
                  <c:v>74679.199999999997</c:v>
                </c:pt>
                <c:pt idx="88">
                  <c:v>58719</c:v>
                </c:pt>
                <c:pt idx="89">
                  <c:v>63276.6</c:v>
                </c:pt>
                <c:pt idx="90">
                  <c:v>62302.400000000001</c:v>
                </c:pt>
                <c:pt idx="91">
                  <c:v>52539</c:v>
                </c:pt>
                <c:pt idx="92">
                  <c:v>39331</c:v>
                </c:pt>
                <c:pt idx="93">
                  <c:v>64305.599999999999</c:v>
                </c:pt>
                <c:pt idx="94">
                  <c:v>52434.6</c:v>
                </c:pt>
                <c:pt idx="95">
                  <c:v>65781.8</c:v>
                </c:pt>
                <c:pt idx="96">
                  <c:v>47284.800000000003</c:v>
                </c:pt>
                <c:pt idx="97">
                  <c:v>64992.6</c:v>
                </c:pt>
                <c:pt idx="98">
                  <c:v>49239.6</c:v>
                </c:pt>
                <c:pt idx="99">
                  <c:v>49109.4</c:v>
                </c:pt>
              </c:numCache>
            </c:numRef>
          </c:xVal>
          <c:yVal>
            <c:numRef>
              <c:f>State076!$K$2:$K$101</c:f>
              <c:numCache>
                <c:formatCode>General</c:formatCode>
                <c:ptCount val="100"/>
                <c:pt idx="0">
                  <c:v>1.9406852994729851</c:v>
                </c:pt>
                <c:pt idx="1">
                  <c:v>1.72457366283404</c:v>
                </c:pt>
                <c:pt idx="2">
                  <c:v>2.1554718865059388</c:v>
                </c:pt>
                <c:pt idx="3">
                  <c:v>1.2403492425932487</c:v>
                </c:pt>
                <c:pt idx="4">
                  <c:v>1.6628839631137309</c:v>
                </c:pt>
                <c:pt idx="5">
                  <c:v>1.0288009104239162</c:v>
                </c:pt>
                <c:pt idx="6">
                  <c:v>1.2254115895548607</c:v>
                </c:pt>
                <c:pt idx="7">
                  <c:v>1.1281246483012166</c:v>
                </c:pt>
                <c:pt idx="8">
                  <c:v>1.071375716757391</c:v>
                </c:pt>
                <c:pt idx="9">
                  <c:v>1.2969188525621285</c:v>
                </c:pt>
                <c:pt idx="10">
                  <c:v>1.2773443256430828</c:v>
                </c:pt>
                <c:pt idx="11">
                  <c:v>1.7596912506987028</c:v>
                </c:pt>
                <c:pt idx="12">
                  <c:v>1.8473863564730182</c:v>
                </c:pt>
                <c:pt idx="13">
                  <c:v>1.940544361506884</c:v>
                </c:pt>
                <c:pt idx="14">
                  <c:v>2.0546162511380532</c:v>
                </c:pt>
                <c:pt idx="15">
                  <c:v>1.5417181887770124</c:v>
                </c:pt>
                <c:pt idx="16">
                  <c:v>1.1153724132668839</c:v>
                </c:pt>
                <c:pt idx="17">
                  <c:v>1.6186164857745722</c:v>
                </c:pt>
                <c:pt idx="18">
                  <c:v>1.6809214663738306</c:v>
                </c:pt>
                <c:pt idx="19">
                  <c:v>1.1058568329718004</c:v>
                </c:pt>
                <c:pt idx="20">
                  <c:v>3.0891560051003597</c:v>
                </c:pt>
                <c:pt idx="21">
                  <c:v>1.7558936687338558</c:v>
                </c:pt>
                <c:pt idx="22">
                  <c:v>2.7462215424382035</c:v>
                </c:pt>
                <c:pt idx="23">
                  <c:v>2.1631513810990861</c:v>
                </c:pt>
                <c:pt idx="24">
                  <c:v>1.163543978638786</c:v>
                </c:pt>
                <c:pt idx="25">
                  <c:v>1.0516347230498242</c:v>
                </c:pt>
                <c:pt idx="26">
                  <c:v>1.9763926708819866</c:v>
                </c:pt>
                <c:pt idx="27">
                  <c:v>1.8906361087635988</c:v>
                </c:pt>
                <c:pt idx="28">
                  <c:v>2.9502233728245839</c:v>
                </c:pt>
                <c:pt idx="29">
                  <c:v>2.1819968696538421</c:v>
                </c:pt>
                <c:pt idx="30">
                  <c:v>1.5881148081867082</c:v>
                </c:pt>
                <c:pt idx="31">
                  <c:v>1.2245754778533617</c:v>
                </c:pt>
                <c:pt idx="32">
                  <c:v>1.0780162789221355</c:v>
                </c:pt>
                <c:pt idx="33">
                  <c:v>1.731251608475594</c:v>
                </c:pt>
                <c:pt idx="34">
                  <c:v>2.6196166587789871</c:v>
                </c:pt>
                <c:pt idx="35">
                  <c:v>1.4144915267522613</c:v>
                </c:pt>
                <c:pt idx="36">
                  <c:v>1.0787760569669338</c:v>
                </c:pt>
                <c:pt idx="37">
                  <c:v>1.6090526628673341</c:v>
                </c:pt>
                <c:pt idx="38">
                  <c:v>1.8164910752636851</c:v>
                </c:pt>
                <c:pt idx="39">
                  <c:v>1.6614322945912348</c:v>
                </c:pt>
                <c:pt idx="40">
                  <c:v>1.9356867568929121</c:v>
                </c:pt>
                <c:pt idx="41">
                  <c:v>1.5407390448042335</c:v>
                </c:pt>
                <c:pt idx="42">
                  <c:v>1.4293406607751251</c:v>
                </c:pt>
                <c:pt idx="43">
                  <c:v>1.5630122900329508</c:v>
                </c:pt>
                <c:pt idx="44">
                  <c:v>1.4438839660368004</c:v>
                </c:pt>
                <c:pt idx="45">
                  <c:v>1.2927260348706666</c:v>
                </c:pt>
                <c:pt idx="46">
                  <c:v>2.0475212939735141</c:v>
                </c:pt>
                <c:pt idx="47">
                  <c:v>1.397423547275785</c:v>
                </c:pt>
                <c:pt idx="48">
                  <c:v>1.3417864813812745</c:v>
                </c:pt>
                <c:pt idx="49">
                  <c:v>1.7137823022709475</c:v>
                </c:pt>
                <c:pt idx="50">
                  <c:v>1.1117995504191995</c:v>
                </c:pt>
                <c:pt idx="51">
                  <c:v>2.905409120903292</c:v>
                </c:pt>
                <c:pt idx="52">
                  <c:v>1.3972692887628102</c:v>
                </c:pt>
                <c:pt idx="53">
                  <c:v>1.1062870980337369</c:v>
                </c:pt>
                <c:pt idx="54">
                  <c:v>1.6530312385656787</c:v>
                </c:pt>
                <c:pt idx="55">
                  <c:v>1.9526490020615337</c:v>
                </c:pt>
                <c:pt idx="56">
                  <c:v>2.5775248112367701</c:v>
                </c:pt>
                <c:pt idx="57">
                  <c:v>2.0165771742899179</c:v>
                </c:pt>
                <c:pt idx="58">
                  <c:v>2.1167236283390296</c:v>
                </c:pt>
                <c:pt idx="59">
                  <c:v>1.7592659568312019</c:v>
                </c:pt>
                <c:pt idx="60">
                  <c:v>1.1934774946613314</c:v>
                </c:pt>
                <c:pt idx="61">
                  <c:v>1.8526200092597123</c:v>
                </c:pt>
                <c:pt idx="62">
                  <c:v>1.4899948482958705</c:v>
                </c:pt>
                <c:pt idx="63">
                  <c:v>1.8891542828958487</c:v>
                </c:pt>
                <c:pt idx="64">
                  <c:v>1.6531959515536379</c:v>
                </c:pt>
                <c:pt idx="65">
                  <c:v>1.3447869096205489</c:v>
                </c:pt>
                <c:pt idx="66">
                  <c:v>1.1836727539373471</c:v>
                </c:pt>
                <c:pt idx="67">
                  <c:v>1.3906680244672085</c:v>
                </c:pt>
                <c:pt idx="68">
                  <c:v>1.7990978959991279</c:v>
                </c:pt>
                <c:pt idx="69">
                  <c:v>2.0320448244569698</c:v>
                </c:pt>
                <c:pt idx="70">
                  <c:v>2.0842607256488179</c:v>
                </c:pt>
                <c:pt idx="71">
                  <c:v>1.1491729364524661</c:v>
                </c:pt>
                <c:pt idx="72">
                  <c:v>2.0134785693817121</c:v>
                </c:pt>
                <c:pt idx="73">
                  <c:v>2.0165598180763964</c:v>
                </c:pt>
                <c:pt idx="74">
                  <c:v>1.2211581954668711</c:v>
                </c:pt>
                <c:pt idx="75">
                  <c:v>1.8342039061968822</c:v>
                </c:pt>
                <c:pt idx="76">
                  <c:v>1.1218502656878884</c:v>
                </c:pt>
                <c:pt idx="77">
                  <c:v>1.1901655345511046</c:v>
                </c:pt>
                <c:pt idx="78">
                  <c:v>1.3952114019505519</c:v>
                </c:pt>
                <c:pt idx="79">
                  <c:v>1.2952236043635328</c:v>
                </c:pt>
                <c:pt idx="80">
                  <c:v>1.4440462943248877</c:v>
                </c:pt>
                <c:pt idx="81">
                  <c:v>2.8459350995717614</c:v>
                </c:pt>
                <c:pt idx="82">
                  <c:v>2.1695855380759794</c:v>
                </c:pt>
                <c:pt idx="83">
                  <c:v>2.492187078560768</c:v>
                </c:pt>
                <c:pt idx="84">
                  <c:v>2.211202436500654</c:v>
                </c:pt>
                <c:pt idx="85">
                  <c:v>2.8405037804076265</c:v>
                </c:pt>
                <c:pt idx="86">
                  <c:v>2.1568351003834874</c:v>
                </c:pt>
                <c:pt idx="87">
                  <c:v>1.1918579738401054</c:v>
                </c:pt>
                <c:pt idx="88">
                  <c:v>1.8061104582843712</c:v>
                </c:pt>
                <c:pt idx="89">
                  <c:v>1.4724242452976297</c:v>
                </c:pt>
                <c:pt idx="90">
                  <c:v>1.6228267289863632</c:v>
                </c:pt>
                <c:pt idx="91">
                  <c:v>1.5916557224157293</c:v>
                </c:pt>
                <c:pt idx="92">
                  <c:v>2.9872619562177416</c:v>
                </c:pt>
                <c:pt idx="93">
                  <c:v>1.525014928715384</c:v>
                </c:pt>
                <c:pt idx="94">
                  <c:v>1.6850705450217986</c:v>
                </c:pt>
                <c:pt idx="95">
                  <c:v>1.13037344675883</c:v>
                </c:pt>
                <c:pt idx="96">
                  <c:v>1.8489451155551042</c:v>
                </c:pt>
                <c:pt idx="97">
                  <c:v>1.2700676692423445</c:v>
                </c:pt>
                <c:pt idx="98">
                  <c:v>2.6445787536860577</c:v>
                </c:pt>
                <c:pt idx="99">
                  <c:v>2.0700313992840473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7A-4F43-95D4-9CA0B3AC84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7544160"/>
        <c:axId val="723540352"/>
      </c:scatterChart>
      <c:valAx>
        <c:axId val="73754416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3540352"/>
        <c:crosses val="autoZero"/>
        <c:crossBetween val="midCat"/>
      </c:valAx>
      <c:valAx>
        <c:axId val="7235403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75441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State076!$Z$2:$Z$101</c:f>
              <c:numCache>
                <c:formatCode>General</c:formatCode>
                <c:ptCount val="100"/>
                <c:pt idx="10">
                  <c:v>48858.400000000001</c:v>
                </c:pt>
                <c:pt idx="11">
                  <c:v>71203.399999999994</c:v>
                </c:pt>
                <c:pt idx="26">
                  <c:v>60667.6</c:v>
                </c:pt>
                <c:pt idx="31">
                  <c:v>70502.8</c:v>
                </c:pt>
                <c:pt idx="33">
                  <c:v>58285</c:v>
                </c:pt>
                <c:pt idx="36">
                  <c:v>42551</c:v>
                </c:pt>
                <c:pt idx="45">
                  <c:v>44358.2</c:v>
                </c:pt>
                <c:pt idx="49">
                  <c:v>53634</c:v>
                </c:pt>
                <c:pt idx="52">
                  <c:v>62606.400000000001</c:v>
                </c:pt>
                <c:pt idx="54">
                  <c:v>69964.800000000003</c:v>
                </c:pt>
                <c:pt idx="60">
                  <c:v>48233</c:v>
                </c:pt>
                <c:pt idx="63">
                  <c:v>72177.8</c:v>
                </c:pt>
                <c:pt idx="67">
                  <c:v>59704.4</c:v>
                </c:pt>
                <c:pt idx="70">
                  <c:v>56071.199999999997</c:v>
                </c:pt>
                <c:pt idx="72">
                  <c:v>58626.400000000001</c:v>
                </c:pt>
                <c:pt idx="79">
                  <c:v>67431.600000000006</c:v>
                </c:pt>
                <c:pt idx="85">
                  <c:v>48672</c:v>
                </c:pt>
                <c:pt idx="90">
                  <c:v>62302.400000000001</c:v>
                </c:pt>
              </c:numCache>
            </c:numRef>
          </c:xVal>
          <c:yVal>
            <c:numRef>
              <c:f>State076!$AA$12:$AA$101</c:f>
              <c:numCache>
                <c:formatCode>General</c:formatCode>
                <c:ptCount val="90"/>
                <c:pt idx="0">
                  <c:v>1.2773443256430828</c:v>
                </c:pt>
                <c:pt idx="1">
                  <c:v>1.7596912506987028</c:v>
                </c:pt>
                <c:pt idx="16">
                  <c:v>1.9763926708819866</c:v>
                </c:pt>
                <c:pt idx="21">
                  <c:v>1.2245754778533617</c:v>
                </c:pt>
                <c:pt idx="23">
                  <c:v>1.731251608475594</c:v>
                </c:pt>
                <c:pt idx="26">
                  <c:v>1.0787760569669338</c:v>
                </c:pt>
                <c:pt idx="35">
                  <c:v>1.2927260348706666</c:v>
                </c:pt>
                <c:pt idx="39">
                  <c:v>1.7137823022709475</c:v>
                </c:pt>
                <c:pt idx="42">
                  <c:v>1.3972692887628102</c:v>
                </c:pt>
                <c:pt idx="44">
                  <c:v>1.6530312385656787</c:v>
                </c:pt>
                <c:pt idx="50">
                  <c:v>1.1934774946613314</c:v>
                </c:pt>
                <c:pt idx="53">
                  <c:v>1.8891542828958487</c:v>
                </c:pt>
                <c:pt idx="57">
                  <c:v>1.3906680244672085</c:v>
                </c:pt>
                <c:pt idx="60">
                  <c:v>2.0842607256488179</c:v>
                </c:pt>
                <c:pt idx="62">
                  <c:v>2.0134785693817121</c:v>
                </c:pt>
                <c:pt idx="69">
                  <c:v>1.2952236043635328</c:v>
                </c:pt>
                <c:pt idx="75">
                  <c:v>2.8405037804076265</c:v>
                </c:pt>
                <c:pt idx="80">
                  <c:v>1.6228267289863632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80-41BB-B347-FBCB7894601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State076!$AB$2:$AB$101</c:f>
              <c:numCache>
                <c:formatCode>General</c:formatCode>
                <c:ptCount val="100"/>
                <c:pt idx="1">
                  <c:v>64655.4</c:v>
                </c:pt>
                <c:pt idx="2">
                  <c:v>57687.6</c:v>
                </c:pt>
                <c:pt idx="8">
                  <c:v>74327.8</c:v>
                </c:pt>
                <c:pt idx="19">
                  <c:v>59930</c:v>
                </c:pt>
                <c:pt idx="22">
                  <c:v>43020.2</c:v>
                </c:pt>
                <c:pt idx="24">
                  <c:v>71007.199999999997</c:v>
                </c:pt>
                <c:pt idx="30">
                  <c:v>75771.600000000006</c:v>
                </c:pt>
                <c:pt idx="34">
                  <c:v>50712</c:v>
                </c:pt>
                <c:pt idx="37">
                  <c:v>69977.2</c:v>
                </c:pt>
                <c:pt idx="40">
                  <c:v>64711.4</c:v>
                </c:pt>
                <c:pt idx="41">
                  <c:v>76872.2</c:v>
                </c:pt>
                <c:pt idx="43">
                  <c:v>60878.6</c:v>
                </c:pt>
                <c:pt idx="44">
                  <c:v>66966.600000000006</c:v>
                </c:pt>
                <c:pt idx="47">
                  <c:v>61247</c:v>
                </c:pt>
                <c:pt idx="51">
                  <c:v>43644.800000000003</c:v>
                </c:pt>
                <c:pt idx="56">
                  <c:v>48526.400000000001</c:v>
                </c:pt>
                <c:pt idx="57">
                  <c:v>64027.8</c:v>
                </c:pt>
                <c:pt idx="58">
                  <c:v>50209.2</c:v>
                </c:pt>
                <c:pt idx="61">
                  <c:v>53133.4</c:v>
                </c:pt>
                <c:pt idx="62">
                  <c:v>73762</c:v>
                </c:pt>
                <c:pt idx="64">
                  <c:v>58076.6</c:v>
                </c:pt>
                <c:pt idx="68">
                  <c:v>58707.199999999997</c:v>
                </c:pt>
                <c:pt idx="71">
                  <c:v>72969</c:v>
                </c:pt>
                <c:pt idx="73">
                  <c:v>48635.8</c:v>
                </c:pt>
                <c:pt idx="80">
                  <c:v>49785.8</c:v>
                </c:pt>
                <c:pt idx="82">
                  <c:v>67354.8</c:v>
                </c:pt>
                <c:pt idx="84">
                  <c:v>30732.6</c:v>
                </c:pt>
                <c:pt idx="86">
                  <c:v>49649.599999999999</c:v>
                </c:pt>
                <c:pt idx="89">
                  <c:v>63276.6</c:v>
                </c:pt>
                <c:pt idx="92">
                  <c:v>39331</c:v>
                </c:pt>
                <c:pt idx="96">
                  <c:v>47284.800000000003</c:v>
                </c:pt>
                <c:pt idx="97">
                  <c:v>64992.6</c:v>
                </c:pt>
              </c:numCache>
            </c:numRef>
          </c:xVal>
          <c:yVal>
            <c:numRef>
              <c:f>State076!$AC$2:$AC$101</c:f>
              <c:numCache>
                <c:formatCode>General</c:formatCode>
                <c:ptCount val="100"/>
                <c:pt idx="1">
                  <c:v>1.72457366283404</c:v>
                </c:pt>
                <c:pt idx="2">
                  <c:v>2.1554718865059388</c:v>
                </c:pt>
                <c:pt idx="8">
                  <c:v>1.071375716757391</c:v>
                </c:pt>
                <c:pt idx="19">
                  <c:v>1.1058568329718004</c:v>
                </c:pt>
                <c:pt idx="22">
                  <c:v>2.7462215424382035</c:v>
                </c:pt>
                <c:pt idx="24">
                  <c:v>1.163543978638786</c:v>
                </c:pt>
                <c:pt idx="30">
                  <c:v>1.5881148081867082</c:v>
                </c:pt>
                <c:pt idx="34">
                  <c:v>2.6196166587789871</c:v>
                </c:pt>
                <c:pt idx="37">
                  <c:v>1.6090526628673341</c:v>
                </c:pt>
                <c:pt idx="40">
                  <c:v>1.9356867568929121</c:v>
                </c:pt>
                <c:pt idx="41">
                  <c:v>1.5407390448042335</c:v>
                </c:pt>
                <c:pt idx="43">
                  <c:v>1.5630122900329508</c:v>
                </c:pt>
                <c:pt idx="44">
                  <c:v>1.4438839660368004</c:v>
                </c:pt>
                <c:pt idx="47">
                  <c:v>1.397423547275785</c:v>
                </c:pt>
                <c:pt idx="51">
                  <c:v>2.905409120903292</c:v>
                </c:pt>
                <c:pt idx="56">
                  <c:v>2.5775248112367701</c:v>
                </c:pt>
                <c:pt idx="57">
                  <c:v>2.0165771742899179</c:v>
                </c:pt>
                <c:pt idx="58">
                  <c:v>2.1167236283390296</c:v>
                </c:pt>
                <c:pt idx="61">
                  <c:v>1.8526200092597123</c:v>
                </c:pt>
                <c:pt idx="62">
                  <c:v>1.4899948482958705</c:v>
                </c:pt>
                <c:pt idx="64">
                  <c:v>1.6531959515536379</c:v>
                </c:pt>
                <c:pt idx="68">
                  <c:v>1.7990978959991279</c:v>
                </c:pt>
                <c:pt idx="71">
                  <c:v>1.1491729364524661</c:v>
                </c:pt>
                <c:pt idx="73">
                  <c:v>2.0165598180763964</c:v>
                </c:pt>
                <c:pt idx="80">
                  <c:v>1.4440462943248877</c:v>
                </c:pt>
                <c:pt idx="82">
                  <c:v>2.1695855380759794</c:v>
                </c:pt>
                <c:pt idx="84">
                  <c:v>2.211202436500654</c:v>
                </c:pt>
                <c:pt idx="86">
                  <c:v>2.1568351003834874</c:v>
                </c:pt>
                <c:pt idx="89">
                  <c:v>1.4724242452976297</c:v>
                </c:pt>
                <c:pt idx="92">
                  <c:v>2.9872619562177416</c:v>
                </c:pt>
                <c:pt idx="96">
                  <c:v>1.8489451155551042</c:v>
                </c:pt>
                <c:pt idx="97">
                  <c:v>1.2700676692423445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080-41BB-B347-FBCB7894601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State076!$AD$2:$AD$101</c:f>
              <c:numCache>
                <c:formatCode>General</c:formatCode>
                <c:ptCount val="100"/>
                <c:pt idx="0">
                  <c:v>66563.600000000006</c:v>
                </c:pt>
                <c:pt idx="3">
                  <c:v>45721.8</c:v>
                </c:pt>
                <c:pt idx="4">
                  <c:v>71289.399999999994</c:v>
                </c:pt>
                <c:pt idx="5">
                  <c:v>45693</c:v>
                </c:pt>
                <c:pt idx="6">
                  <c:v>57496.6</c:v>
                </c:pt>
                <c:pt idx="7">
                  <c:v>47981.4</c:v>
                </c:pt>
                <c:pt idx="12">
                  <c:v>53936.2</c:v>
                </c:pt>
                <c:pt idx="16">
                  <c:v>49802.2</c:v>
                </c:pt>
                <c:pt idx="18">
                  <c:v>62014.2</c:v>
                </c:pt>
                <c:pt idx="23">
                  <c:v>53167.8</c:v>
                </c:pt>
                <c:pt idx="25">
                  <c:v>61086.8</c:v>
                </c:pt>
                <c:pt idx="28">
                  <c:v>47588.6</c:v>
                </c:pt>
                <c:pt idx="29">
                  <c:v>54946</c:v>
                </c:pt>
                <c:pt idx="32">
                  <c:v>72461.8</c:v>
                </c:pt>
                <c:pt idx="35">
                  <c:v>63789</c:v>
                </c:pt>
                <c:pt idx="38">
                  <c:v>67049.600000000006</c:v>
                </c:pt>
                <c:pt idx="46">
                  <c:v>54851.199999999997</c:v>
                </c:pt>
                <c:pt idx="50">
                  <c:v>66817.8</c:v>
                </c:pt>
                <c:pt idx="53">
                  <c:v>55831.8</c:v>
                </c:pt>
                <c:pt idx="55">
                  <c:v>43559.8</c:v>
                </c:pt>
                <c:pt idx="59">
                  <c:v>55299.199999999997</c:v>
                </c:pt>
                <c:pt idx="65">
                  <c:v>52728.800000000003</c:v>
                </c:pt>
                <c:pt idx="77">
                  <c:v>60241.2</c:v>
                </c:pt>
                <c:pt idx="81">
                  <c:v>47543.6</c:v>
                </c:pt>
                <c:pt idx="83">
                  <c:v>55613</c:v>
                </c:pt>
                <c:pt idx="87">
                  <c:v>74679.199999999997</c:v>
                </c:pt>
                <c:pt idx="88">
                  <c:v>58719</c:v>
                </c:pt>
                <c:pt idx="91">
                  <c:v>52539</c:v>
                </c:pt>
                <c:pt idx="94">
                  <c:v>52434.6</c:v>
                </c:pt>
                <c:pt idx="95">
                  <c:v>65781.8</c:v>
                </c:pt>
                <c:pt idx="98">
                  <c:v>49239.6</c:v>
                </c:pt>
                <c:pt idx="99">
                  <c:v>49109.4</c:v>
                </c:pt>
              </c:numCache>
            </c:numRef>
          </c:xVal>
          <c:yVal>
            <c:numRef>
              <c:f>State076!$AE$2:$AE$101</c:f>
              <c:numCache>
                <c:formatCode>General</c:formatCode>
                <c:ptCount val="100"/>
                <c:pt idx="0">
                  <c:v>1.9406852994729851</c:v>
                </c:pt>
                <c:pt idx="3">
                  <c:v>1.2403492425932487</c:v>
                </c:pt>
                <c:pt idx="4">
                  <c:v>1.6628839631137309</c:v>
                </c:pt>
                <c:pt idx="5">
                  <c:v>1.0288009104239162</c:v>
                </c:pt>
                <c:pt idx="6">
                  <c:v>1.2254115895548607</c:v>
                </c:pt>
                <c:pt idx="7">
                  <c:v>1.1281246483012166</c:v>
                </c:pt>
                <c:pt idx="12">
                  <c:v>1.8473863564730182</c:v>
                </c:pt>
                <c:pt idx="16">
                  <c:v>1.1153724132668839</c:v>
                </c:pt>
                <c:pt idx="18">
                  <c:v>1.6809214663738306</c:v>
                </c:pt>
                <c:pt idx="23">
                  <c:v>2.1631513810990861</c:v>
                </c:pt>
                <c:pt idx="25">
                  <c:v>1.0516347230498242</c:v>
                </c:pt>
                <c:pt idx="28">
                  <c:v>2.9502233728245839</c:v>
                </c:pt>
                <c:pt idx="29">
                  <c:v>2.1819968696538421</c:v>
                </c:pt>
                <c:pt idx="32">
                  <c:v>1.0780162789221355</c:v>
                </c:pt>
                <c:pt idx="35">
                  <c:v>1.4144915267522613</c:v>
                </c:pt>
                <c:pt idx="38">
                  <c:v>1.8164910752636851</c:v>
                </c:pt>
                <c:pt idx="46">
                  <c:v>2.0475212939735141</c:v>
                </c:pt>
                <c:pt idx="50">
                  <c:v>1.1117995504191995</c:v>
                </c:pt>
                <c:pt idx="53">
                  <c:v>1.1062870980337369</c:v>
                </c:pt>
                <c:pt idx="55">
                  <c:v>1.9526490020615337</c:v>
                </c:pt>
                <c:pt idx="59">
                  <c:v>1.7592659568312019</c:v>
                </c:pt>
                <c:pt idx="65">
                  <c:v>1.3447869096205489</c:v>
                </c:pt>
                <c:pt idx="77">
                  <c:v>1.1901655345511046</c:v>
                </c:pt>
                <c:pt idx="81">
                  <c:v>2.8459350995717614</c:v>
                </c:pt>
                <c:pt idx="83">
                  <c:v>2.492187078560768</c:v>
                </c:pt>
                <c:pt idx="87">
                  <c:v>1.1918579738401054</c:v>
                </c:pt>
                <c:pt idx="88">
                  <c:v>1.8061104582843712</c:v>
                </c:pt>
                <c:pt idx="91">
                  <c:v>1.5916557224157293</c:v>
                </c:pt>
                <c:pt idx="94">
                  <c:v>1.6850705450217986</c:v>
                </c:pt>
                <c:pt idx="95">
                  <c:v>1.13037344675883</c:v>
                </c:pt>
                <c:pt idx="98">
                  <c:v>2.6445787536860577</c:v>
                </c:pt>
                <c:pt idx="99">
                  <c:v>2.0700313992840473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080-41BB-B347-FBCB7894601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State076!$AF$2:$AF$101</c:f>
              <c:numCache>
                <c:formatCode>General</c:formatCode>
                <c:ptCount val="100"/>
                <c:pt idx="9">
                  <c:v>46106.2</c:v>
                </c:pt>
                <c:pt idx="13">
                  <c:v>61679.6</c:v>
                </c:pt>
                <c:pt idx="14">
                  <c:v>38882.199999999997</c:v>
                </c:pt>
                <c:pt idx="15">
                  <c:v>67932</c:v>
                </c:pt>
                <c:pt idx="17">
                  <c:v>87013.2</c:v>
                </c:pt>
                <c:pt idx="20">
                  <c:v>41879.4</c:v>
                </c:pt>
                <c:pt idx="21">
                  <c:v>55050.6</c:v>
                </c:pt>
                <c:pt idx="27">
                  <c:v>59637.599999999999</c:v>
                </c:pt>
                <c:pt idx="39">
                  <c:v>51645.8</c:v>
                </c:pt>
                <c:pt idx="42">
                  <c:v>61285.599999999999</c:v>
                </c:pt>
                <c:pt idx="48">
                  <c:v>60245.8</c:v>
                </c:pt>
                <c:pt idx="66">
                  <c:v>68459.8</c:v>
                </c:pt>
                <c:pt idx="69">
                  <c:v>48045.2</c:v>
                </c:pt>
                <c:pt idx="74">
                  <c:v>85336.2</c:v>
                </c:pt>
                <c:pt idx="75">
                  <c:v>67656.600000000006</c:v>
                </c:pt>
                <c:pt idx="76">
                  <c:v>68275.600000000006</c:v>
                </c:pt>
                <c:pt idx="78">
                  <c:v>57870.8</c:v>
                </c:pt>
                <c:pt idx="93">
                  <c:v>64305.599999999999</c:v>
                </c:pt>
              </c:numCache>
            </c:numRef>
          </c:xVal>
          <c:yVal>
            <c:numRef>
              <c:f>State076!$AG$2:$AG$101</c:f>
              <c:numCache>
                <c:formatCode>General</c:formatCode>
                <c:ptCount val="100"/>
                <c:pt idx="9">
                  <c:v>1.2969188525621285</c:v>
                </c:pt>
                <c:pt idx="13">
                  <c:v>1.940544361506884</c:v>
                </c:pt>
                <c:pt idx="14">
                  <c:v>2.0546162511380532</c:v>
                </c:pt>
                <c:pt idx="15">
                  <c:v>1.5417181887770124</c:v>
                </c:pt>
                <c:pt idx="17">
                  <c:v>1.6186164857745722</c:v>
                </c:pt>
                <c:pt idx="20">
                  <c:v>3.0891560051003597</c:v>
                </c:pt>
                <c:pt idx="21">
                  <c:v>1.7558936687338558</c:v>
                </c:pt>
                <c:pt idx="27">
                  <c:v>1.8906361087635988</c:v>
                </c:pt>
                <c:pt idx="39">
                  <c:v>1.6614322945912348</c:v>
                </c:pt>
                <c:pt idx="42">
                  <c:v>1.4293406607751251</c:v>
                </c:pt>
                <c:pt idx="48">
                  <c:v>1.3417864813812745</c:v>
                </c:pt>
                <c:pt idx="66">
                  <c:v>1.1836727539373471</c:v>
                </c:pt>
                <c:pt idx="69">
                  <c:v>2.0320448244569698</c:v>
                </c:pt>
                <c:pt idx="74">
                  <c:v>1.2211581954668711</c:v>
                </c:pt>
                <c:pt idx="75">
                  <c:v>1.8342039061968822</c:v>
                </c:pt>
                <c:pt idx="76">
                  <c:v>1.1218502656878884</c:v>
                </c:pt>
                <c:pt idx="78">
                  <c:v>1.3952114019505519</c:v>
                </c:pt>
                <c:pt idx="93">
                  <c:v>1.525014928715384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080-41BB-B347-FBCB789460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7583360"/>
        <c:axId val="723544096"/>
      </c:scatterChart>
      <c:valAx>
        <c:axId val="73758336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3544096"/>
        <c:crosses val="autoZero"/>
        <c:crossBetween val="midCat"/>
      </c:valAx>
      <c:valAx>
        <c:axId val="7235440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75833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State076!$AI$2:$AI$101</c:f>
              <c:numCache>
                <c:formatCode>General</c:formatCode>
                <c:ptCount val="100"/>
                <c:pt idx="3">
                  <c:v>45721.8</c:v>
                </c:pt>
                <c:pt idx="5">
                  <c:v>45693</c:v>
                </c:pt>
                <c:pt idx="6">
                  <c:v>57496.6</c:v>
                </c:pt>
                <c:pt idx="7">
                  <c:v>47981.4</c:v>
                </c:pt>
                <c:pt idx="8">
                  <c:v>74327.8</c:v>
                </c:pt>
                <c:pt idx="10">
                  <c:v>48858.400000000001</c:v>
                </c:pt>
                <c:pt idx="15">
                  <c:v>67932</c:v>
                </c:pt>
                <c:pt idx="16">
                  <c:v>49802.2</c:v>
                </c:pt>
                <c:pt idx="17">
                  <c:v>87013.2</c:v>
                </c:pt>
                <c:pt idx="18">
                  <c:v>62014.2</c:v>
                </c:pt>
                <c:pt idx="19">
                  <c:v>59930</c:v>
                </c:pt>
                <c:pt idx="21">
                  <c:v>55050.6</c:v>
                </c:pt>
                <c:pt idx="24">
                  <c:v>71007.199999999997</c:v>
                </c:pt>
                <c:pt idx="25">
                  <c:v>61086.8</c:v>
                </c:pt>
                <c:pt idx="31">
                  <c:v>70502.8</c:v>
                </c:pt>
                <c:pt idx="32">
                  <c:v>72461.8</c:v>
                </c:pt>
                <c:pt idx="35">
                  <c:v>63789</c:v>
                </c:pt>
                <c:pt idx="36">
                  <c:v>42551</c:v>
                </c:pt>
                <c:pt idx="39">
                  <c:v>51645.8</c:v>
                </c:pt>
                <c:pt idx="41">
                  <c:v>76872.2</c:v>
                </c:pt>
                <c:pt idx="42">
                  <c:v>61285.599999999999</c:v>
                </c:pt>
                <c:pt idx="44">
                  <c:v>66966.600000000006</c:v>
                </c:pt>
                <c:pt idx="47">
                  <c:v>61247</c:v>
                </c:pt>
                <c:pt idx="48">
                  <c:v>60245.8</c:v>
                </c:pt>
                <c:pt idx="50">
                  <c:v>66817.8</c:v>
                </c:pt>
                <c:pt idx="52">
                  <c:v>62606.400000000001</c:v>
                </c:pt>
                <c:pt idx="53">
                  <c:v>55831.8</c:v>
                </c:pt>
                <c:pt idx="54">
                  <c:v>69964.800000000003</c:v>
                </c:pt>
                <c:pt idx="59">
                  <c:v>55299.199999999997</c:v>
                </c:pt>
                <c:pt idx="60">
                  <c:v>48233</c:v>
                </c:pt>
                <c:pt idx="62">
                  <c:v>73762</c:v>
                </c:pt>
                <c:pt idx="65">
                  <c:v>52728.800000000003</c:v>
                </c:pt>
                <c:pt idx="66">
                  <c:v>68459.8</c:v>
                </c:pt>
                <c:pt idx="67">
                  <c:v>59704.4</c:v>
                </c:pt>
                <c:pt idx="68">
                  <c:v>58707.199999999997</c:v>
                </c:pt>
                <c:pt idx="71">
                  <c:v>72969</c:v>
                </c:pt>
                <c:pt idx="74">
                  <c:v>85336.2</c:v>
                </c:pt>
                <c:pt idx="76">
                  <c:v>68275.600000000006</c:v>
                </c:pt>
                <c:pt idx="77">
                  <c:v>60241.2</c:v>
                </c:pt>
                <c:pt idx="78">
                  <c:v>57870.8</c:v>
                </c:pt>
                <c:pt idx="79">
                  <c:v>67431.600000000006</c:v>
                </c:pt>
                <c:pt idx="87">
                  <c:v>74679.199999999997</c:v>
                </c:pt>
                <c:pt idx="89">
                  <c:v>63276.6</c:v>
                </c:pt>
                <c:pt idx="93">
                  <c:v>64305.599999999999</c:v>
                </c:pt>
                <c:pt idx="94">
                  <c:v>52434.6</c:v>
                </c:pt>
                <c:pt idx="95">
                  <c:v>65781.8</c:v>
                </c:pt>
                <c:pt idx="97">
                  <c:v>64992.6</c:v>
                </c:pt>
              </c:numCache>
            </c:numRef>
          </c:xVal>
          <c:yVal>
            <c:numRef>
              <c:f>State076!$AJ$5:$AJ$101</c:f>
              <c:numCache>
                <c:formatCode>General</c:formatCode>
                <c:ptCount val="97"/>
                <c:pt idx="0">
                  <c:v>1.2403492425932487</c:v>
                </c:pt>
                <c:pt idx="2">
                  <c:v>1.0288009104239162</c:v>
                </c:pt>
                <c:pt idx="3">
                  <c:v>1.2254115895548607</c:v>
                </c:pt>
                <c:pt idx="4">
                  <c:v>1.1281246483012166</c:v>
                </c:pt>
                <c:pt idx="5">
                  <c:v>1.071375716757391</c:v>
                </c:pt>
                <c:pt idx="7">
                  <c:v>1.2773443256430828</c:v>
                </c:pt>
                <c:pt idx="12">
                  <c:v>1.5417181887770124</c:v>
                </c:pt>
                <c:pt idx="13">
                  <c:v>1.1153724132668839</c:v>
                </c:pt>
                <c:pt idx="14">
                  <c:v>1.6186164857745722</c:v>
                </c:pt>
                <c:pt idx="15">
                  <c:v>1.6809214663738306</c:v>
                </c:pt>
                <c:pt idx="16">
                  <c:v>1.1058568329718004</c:v>
                </c:pt>
                <c:pt idx="18">
                  <c:v>1.7558936687338558</c:v>
                </c:pt>
                <c:pt idx="21">
                  <c:v>1.163543978638786</c:v>
                </c:pt>
                <c:pt idx="22">
                  <c:v>1.0516347230498242</c:v>
                </c:pt>
                <c:pt idx="28">
                  <c:v>1.2245754778533617</c:v>
                </c:pt>
                <c:pt idx="29">
                  <c:v>1.0780162789221355</c:v>
                </c:pt>
                <c:pt idx="32">
                  <c:v>1.4144915267522613</c:v>
                </c:pt>
                <c:pt idx="33">
                  <c:v>1.0787760569669338</c:v>
                </c:pt>
                <c:pt idx="36">
                  <c:v>1.6614322945912348</c:v>
                </c:pt>
                <c:pt idx="38">
                  <c:v>1.5407390448042335</c:v>
                </c:pt>
                <c:pt idx="39">
                  <c:v>1.4293406607751251</c:v>
                </c:pt>
                <c:pt idx="41">
                  <c:v>1.4438839660368004</c:v>
                </c:pt>
                <c:pt idx="44">
                  <c:v>1.397423547275785</c:v>
                </c:pt>
                <c:pt idx="45">
                  <c:v>1.3417864813812745</c:v>
                </c:pt>
                <c:pt idx="47">
                  <c:v>1.1117995504191995</c:v>
                </c:pt>
                <c:pt idx="49">
                  <c:v>1.3972692887628102</c:v>
                </c:pt>
                <c:pt idx="50">
                  <c:v>1.1062870980337369</c:v>
                </c:pt>
                <c:pt idx="51">
                  <c:v>1.6530312385656787</c:v>
                </c:pt>
                <c:pt idx="56">
                  <c:v>1.7592659568312019</c:v>
                </c:pt>
                <c:pt idx="57">
                  <c:v>1.1934774946613314</c:v>
                </c:pt>
                <c:pt idx="59">
                  <c:v>1.4899948482958705</c:v>
                </c:pt>
                <c:pt idx="62">
                  <c:v>1.3447869096205489</c:v>
                </c:pt>
                <c:pt idx="63">
                  <c:v>1.1836727539373471</c:v>
                </c:pt>
                <c:pt idx="64">
                  <c:v>1.3906680244672085</c:v>
                </c:pt>
                <c:pt idx="65">
                  <c:v>1.7990978959991279</c:v>
                </c:pt>
                <c:pt idx="68">
                  <c:v>1.1491729364524661</c:v>
                </c:pt>
                <c:pt idx="71">
                  <c:v>1.2211581954668711</c:v>
                </c:pt>
                <c:pt idx="73">
                  <c:v>1.1218502656878884</c:v>
                </c:pt>
                <c:pt idx="74">
                  <c:v>1.1901655345511046</c:v>
                </c:pt>
                <c:pt idx="75">
                  <c:v>1.3952114019505519</c:v>
                </c:pt>
                <c:pt idx="76">
                  <c:v>1.2952236043635328</c:v>
                </c:pt>
                <c:pt idx="84">
                  <c:v>1.1918579738401054</c:v>
                </c:pt>
                <c:pt idx="86">
                  <c:v>1.4724242452976297</c:v>
                </c:pt>
                <c:pt idx="90">
                  <c:v>1.525014928715384</c:v>
                </c:pt>
                <c:pt idx="91">
                  <c:v>1.6850705450217986</c:v>
                </c:pt>
                <c:pt idx="92">
                  <c:v>1.13037344675883</c:v>
                </c:pt>
                <c:pt idx="94">
                  <c:v>1.2700676692423445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ADC-418D-83DE-B2FFBD4F295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State076!$AK$2:$AK$101</c:f>
              <c:numCache>
                <c:formatCode>General</c:formatCode>
                <c:ptCount val="100"/>
                <c:pt idx="0">
                  <c:v>66563.600000000006</c:v>
                </c:pt>
                <c:pt idx="1">
                  <c:v>64655.4</c:v>
                </c:pt>
                <c:pt idx="2">
                  <c:v>57687.6</c:v>
                </c:pt>
                <c:pt idx="4">
                  <c:v>71289.399999999994</c:v>
                </c:pt>
                <c:pt idx="9">
                  <c:v>46106.2</c:v>
                </c:pt>
                <c:pt idx="11">
                  <c:v>71203.399999999994</c:v>
                </c:pt>
                <c:pt idx="12">
                  <c:v>53936.2</c:v>
                </c:pt>
                <c:pt idx="13">
                  <c:v>61679.6</c:v>
                </c:pt>
                <c:pt idx="14">
                  <c:v>38882.199999999997</c:v>
                </c:pt>
                <c:pt idx="20">
                  <c:v>41879.4</c:v>
                </c:pt>
                <c:pt idx="22">
                  <c:v>43020.2</c:v>
                </c:pt>
                <c:pt idx="23">
                  <c:v>53167.8</c:v>
                </c:pt>
                <c:pt idx="26">
                  <c:v>60667.6</c:v>
                </c:pt>
                <c:pt idx="27">
                  <c:v>59637.599999999999</c:v>
                </c:pt>
                <c:pt idx="28">
                  <c:v>47588.6</c:v>
                </c:pt>
                <c:pt idx="29">
                  <c:v>54946</c:v>
                </c:pt>
                <c:pt idx="30">
                  <c:v>75771.600000000006</c:v>
                </c:pt>
                <c:pt idx="33">
                  <c:v>58285</c:v>
                </c:pt>
                <c:pt idx="34">
                  <c:v>50712</c:v>
                </c:pt>
                <c:pt idx="37">
                  <c:v>69977.2</c:v>
                </c:pt>
                <c:pt idx="38">
                  <c:v>67049.600000000006</c:v>
                </c:pt>
                <c:pt idx="40">
                  <c:v>64711.4</c:v>
                </c:pt>
                <c:pt idx="43">
                  <c:v>60878.6</c:v>
                </c:pt>
                <c:pt idx="45">
                  <c:v>44358.2</c:v>
                </c:pt>
                <c:pt idx="46">
                  <c:v>54851.199999999997</c:v>
                </c:pt>
                <c:pt idx="49">
                  <c:v>53634</c:v>
                </c:pt>
                <c:pt idx="51">
                  <c:v>43644.800000000003</c:v>
                </c:pt>
                <c:pt idx="55">
                  <c:v>43559.8</c:v>
                </c:pt>
                <c:pt idx="56">
                  <c:v>48526.400000000001</c:v>
                </c:pt>
                <c:pt idx="57">
                  <c:v>64027.8</c:v>
                </c:pt>
                <c:pt idx="58">
                  <c:v>50209.2</c:v>
                </c:pt>
                <c:pt idx="61">
                  <c:v>53133.4</c:v>
                </c:pt>
                <c:pt idx="63">
                  <c:v>72177.8</c:v>
                </c:pt>
                <c:pt idx="64">
                  <c:v>58076.6</c:v>
                </c:pt>
                <c:pt idx="69">
                  <c:v>48045.2</c:v>
                </c:pt>
                <c:pt idx="70">
                  <c:v>56071.199999999997</c:v>
                </c:pt>
                <c:pt idx="72">
                  <c:v>58626.400000000001</c:v>
                </c:pt>
                <c:pt idx="73">
                  <c:v>48635.8</c:v>
                </c:pt>
                <c:pt idx="75">
                  <c:v>67656.600000000006</c:v>
                </c:pt>
                <c:pt idx="80">
                  <c:v>49785.8</c:v>
                </c:pt>
                <c:pt idx="81">
                  <c:v>47543.6</c:v>
                </c:pt>
                <c:pt idx="82">
                  <c:v>67354.8</c:v>
                </c:pt>
                <c:pt idx="83">
                  <c:v>55613</c:v>
                </c:pt>
                <c:pt idx="84">
                  <c:v>30732.6</c:v>
                </c:pt>
                <c:pt idx="85">
                  <c:v>48672</c:v>
                </c:pt>
                <c:pt idx="86">
                  <c:v>49649.599999999999</c:v>
                </c:pt>
                <c:pt idx="88">
                  <c:v>58719</c:v>
                </c:pt>
                <c:pt idx="90">
                  <c:v>62302.400000000001</c:v>
                </c:pt>
                <c:pt idx="91">
                  <c:v>52539</c:v>
                </c:pt>
                <c:pt idx="92">
                  <c:v>39331</c:v>
                </c:pt>
                <c:pt idx="96">
                  <c:v>47284.800000000003</c:v>
                </c:pt>
                <c:pt idx="98">
                  <c:v>49239.6</c:v>
                </c:pt>
                <c:pt idx="99">
                  <c:v>49109.4</c:v>
                </c:pt>
              </c:numCache>
            </c:numRef>
          </c:xVal>
          <c:yVal>
            <c:numRef>
              <c:f>State076!$AL$2:$AL$101</c:f>
              <c:numCache>
                <c:formatCode>General</c:formatCode>
                <c:ptCount val="100"/>
                <c:pt idx="0">
                  <c:v>1.9406852994729851</c:v>
                </c:pt>
                <c:pt idx="1">
                  <c:v>1.72457366283404</c:v>
                </c:pt>
                <c:pt idx="2">
                  <c:v>2.1554718865059388</c:v>
                </c:pt>
                <c:pt idx="4">
                  <c:v>1.6628839631137309</c:v>
                </c:pt>
                <c:pt idx="9">
                  <c:v>1.2969188525621285</c:v>
                </c:pt>
                <c:pt idx="11">
                  <c:v>1.7596912506987028</c:v>
                </c:pt>
                <c:pt idx="12">
                  <c:v>1.8473863564730182</c:v>
                </c:pt>
                <c:pt idx="13">
                  <c:v>1.940544361506884</c:v>
                </c:pt>
                <c:pt idx="14">
                  <c:v>2.0546162511380532</c:v>
                </c:pt>
                <c:pt idx="20">
                  <c:v>3.0891560051003597</c:v>
                </c:pt>
                <c:pt idx="22">
                  <c:v>2.7462215424382035</c:v>
                </c:pt>
                <c:pt idx="23">
                  <c:v>2.1631513810990861</c:v>
                </c:pt>
                <c:pt idx="26">
                  <c:v>1.9763926708819866</c:v>
                </c:pt>
                <c:pt idx="27">
                  <c:v>1.8906361087635988</c:v>
                </c:pt>
                <c:pt idx="28">
                  <c:v>2.9502233728245839</c:v>
                </c:pt>
                <c:pt idx="29">
                  <c:v>2.1819968696538421</c:v>
                </c:pt>
                <c:pt idx="30">
                  <c:v>1.5881148081867082</c:v>
                </c:pt>
                <c:pt idx="33">
                  <c:v>1.731251608475594</c:v>
                </c:pt>
                <c:pt idx="34">
                  <c:v>2.6196166587789871</c:v>
                </c:pt>
                <c:pt idx="37">
                  <c:v>1.6090526628673341</c:v>
                </c:pt>
                <c:pt idx="38">
                  <c:v>1.8164910752636851</c:v>
                </c:pt>
                <c:pt idx="40">
                  <c:v>1.9356867568929121</c:v>
                </c:pt>
                <c:pt idx="43">
                  <c:v>1.5630122900329508</c:v>
                </c:pt>
                <c:pt idx="45">
                  <c:v>1.2927260348706666</c:v>
                </c:pt>
                <c:pt idx="46">
                  <c:v>2.0475212939735141</c:v>
                </c:pt>
                <c:pt idx="49">
                  <c:v>1.7137823022709475</c:v>
                </c:pt>
                <c:pt idx="51">
                  <c:v>2.905409120903292</c:v>
                </c:pt>
                <c:pt idx="55">
                  <c:v>1.9526490020615337</c:v>
                </c:pt>
                <c:pt idx="56">
                  <c:v>2.5775248112367701</c:v>
                </c:pt>
                <c:pt idx="57">
                  <c:v>2.0165771742899179</c:v>
                </c:pt>
                <c:pt idx="58">
                  <c:v>2.1167236283390296</c:v>
                </c:pt>
                <c:pt idx="61">
                  <c:v>1.8526200092597123</c:v>
                </c:pt>
                <c:pt idx="63">
                  <c:v>1.8891542828958487</c:v>
                </c:pt>
                <c:pt idx="64">
                  <c:v>1.6531959515536379</c:v>
                </c:pt>
                <c:pt idx="69">
                  <c:v>2.0320448244569698</c:v>
                </c:pt>
                <c:pt idx="70">
                  <c:v>2.0842607256488179</c:v>
                </c:pt>
                <c:pt idx="72">
                  <c:v>2.0134785693817121</c:v>
                </c:pt>
                <c:pt idx="73">
                  <c:v>2.0165598180763964</c:v>
                </c:pt>
                <c:pt idx="75">
                  <c:v>1.8342039061968822</c:v>
                </c:pt>
                <c:pt idx="80">
                  <c:v>1.4440462943248877</c:v>
                </c:pt>
                <c:pt idx="81">
                  <c:v>2.8459350995717614</c:v>
                </c:pt>
                <c:pt idx="82">
                  <c:v>2.1695855380759794</c:v>
                </c:pt>
                <c:pt idx="83">
                  <c:v>2.492187078560768</c:v>
                </c:pt>
                <c:pt idx="84">
                  <c:v>2.211202436500654</c:v>
                </c:pt>
                <c:pt idx="85">
                  <c:v>2.8405037804076265</c:v>
                </c:pt>
                <c:pt idx="86">
                  <c:v>2.1568351003834874</c:v>
                </c:pt>
                <c:pt idx="88">
                  <c:v>1.8061104582843712</c:v>
                </c:pt>
                <c:pt idx="90">
                  <c:v>1.6228267289863632</c:v>
                </c:pt>
                <c:pt idx="91">
                  <c:v>1.5916557224157293</c:v>
                </c:pt>
                <c:pt idx="92">
                  <c:v>2.9872619562177416</c:v>
                </c:pt>
                <c:pt idx="96">
                  <c:v>1.8489451155551042</c:v>
                </c:pt>
                <c:pt idx="98">
                  <c:v>2.6445787536860577</c:v>
                </c:pt>
                <c:pt idx="99">
                  <c:v>2.0700313992840473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DC-418D-83DE-B2FFBD4F29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7572560"/>
        <c:axId val="723537856"/>
      </c:scatterChart>
      <c:valAx>
        <c:axId val="73757256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3537856"/>
        <c:crosses val="autoZero"/>
        <c:crossBetween val="midCat"/>
      </c:valAx>
      <c:valAx>
        <c:axId val="7235378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75725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State075!$J$2:$J$101</c:f>
              <c:numCache>
                <c:formatCode>General</c:formatCode>
                <c:ptCount val="100"/>
                <c:pt idx="0">
                  <c:v>64806.6</c:v>
                </c:pt>
                <c:pt idx="1">
                  <c:v>63681.2</c:v>
                </c:pt>
                <c:pt idx="2">
                  <c:v>56880</c:v>
                </c:pt>
                <c:pt idx="3">
                  <c:v>46269.599999999999</c:v>
                </c:pt>
                <c:pt idx="4">
                  <c:v>74944.399999999994</c:v>
                </c:pt>
                <c:pt idx="5">
                  <c:v>42992.4</c:v>
                </c:pt>
                <c:pt idx="6">
                  <c:v>56723.4</c:v>
                </c:pt>
                <c:pt idx="7">
                  <c:v>49508.6</c:v>
                </c:pt>
                <c:pt idx="8">
                  <c:v>73632.600000000006</c:v>
                </c:pt>
                <c:pt idx="9">
                  <c:v>46939</c:v>
                </c:pt>
                <c:pt idx="10">
                  <c:v>47429</c:v>
                </c:pt>
                <c:pt idx="11">
                  <c:v>65424.6</c:v>
                </c:pt>
                <c:pt idx="12">
                  <c:v>57528.6</c:v>
                </c:pt>
                <c:pt idx="13">
                  <c:v>66062</c:v>
                </c:pt>
                <c:pt idx="14">
                  <c:v>39989.599999999999</c:v>
                </c:pt>
                <c:pt idx="15">
                  <c:v>73069</c:v>
                </c:pt>
                <c:pt idx="16">
                  <c:v>53718.400000000001</c:v>
                </c:pt>
                <c:pt idx="17">
                  <c:v>80105.399999999994</c:v>
                </c:pt>
                <c:pt idx="18">
                  <c:v>63257.8</c:v>
                </c:pt>
                <c:pt idx="19">
                  <c:v>55644.6</c:v>
                </c:pt>
                <c:pt idx="20">
                  <c:v>40452.400000000001</c:v>
                </c:pt>
                <c:pt idx="21">
                  <c:v>52449.4</c:v>
                </c:pt>
                <c:pt idx="22">
                  <c:v>39929.800000000003</c:v>
                </c:pt>
                <c:pt idx="23">
                  <c:v>51947.199999999997</c:v>
                </c:pt>
                <c:pt idx="24">
                  <c:v>71220.2</c:v>
                </c:pt>
                <c:pt idx="25">
                  <c:v>60668.2</c:v>
                </c:pt>
                <c:pt idx="26">
                  <c:v>67667.8</c:v>
                </c:pt>
                <c:pt idx="27">
                  <c:v>60642</c:v>
                </c:pt>
                <c:pt idx="28">
                  <c:v>50509.4</c:v>
                </c:pt>
                <c:pt idx="29">
                  <c:v>54060.4</c:v>
                </c:pt>
                <c:pt idx="30">
                  <c:v>78053.8</c:v>
                </c:pt>
                <c:pt idx="31">
                  <c:v>74099.600000000006</c:v>
                </c:pt>
                <c:pt idx="32">
                  <c:v>73283.199999999997</c:v>
                </c:pt>
                <c:pt idx="33">
                  <c:v>62593.8</c:v>
                </c:pt>
                <c:pt idx="34">
                  <c:v>53231.4</c:v>
                </c:pt>
                <c:pt idx="35">
                  <c:v>62501.8</c:v>
                </c:pt>
                <c:pt idx="36">
                  <c:v>44706.400000000001</c:v>
                </c:pt>
                <c:pt idx="37">
                  <c:v>65799.8</c:v>
                </c:pt>
                <c:pt idx="38">
                  <c:v>58857.8</c:v>
                </c:pt>
                <c:pt idx="39">
                  <c:v>51084.6</c:v>
                </c:pt>
                <c:pt idx="40">
                  <c:v>65181</c:v>
                </c:pt>
                <c:pt idx="41">
                  <c:v>74015.199999999997</c:v>
                </c:pt>
                <c:pt idx="42">
                  <c:v>64260.2</c:v>
                </c:pt>
                <c:pt idx="43">
                  <c:v>63186.8</c:v>
                </c:pt>
                <c:pt idx="44">
                  <c:v>65242.2</c:v>
                </c:pt>
                <c:pt idx="45">
                  <c:v>45816.800000000003</c:v>
                </c:pt>
                <c:pt idx="46">
                  <c:v>53315</c:v>
                </c:pt>
                <c:pt idx="47">
                  <c:v>63679.4</c:v>
                </c:pt>
                <c:pt idx="48">
                  <c:v>58708</c:v>
                </c:pt>
                <c:pt idx="49">
                  <c:v>45212</c:v>
                </c:pt>
                <c:pt idx="50">
                  <c:v>64401.4</c:v>
                </c:pt>
                <c:pt idx="51">
                  <c:v>50663.8</c:v>
                </c:pt>
                <c:pt idx="52">
                  <c:v>62678.2</c:v>
                </c:pt>
                <c:pt idx="53">
                  <c:v>61718.8</c:v>
                </c:pt>
                <c:pt idx="54">
                  <c:v>69176</c:v>
                </c:pt>
                <c:pt idx="55">
                  <c:v>48937.4</c:v>
                </c:pt>
                <c:pt idx="56">
                  <c:v>54126.2</c:v>
                </c:pt>
                <c:pt idx="57">
                  <c:v>61271.4</c:v>
                </c:pt>
                <c:pt idx="58">
                  <c:v>47365.599999999999</c:v>
                </c:pt>
                <c:pt idx="59">
                  <c:v>61721</c:v>
                </c:pt>
                <c:pt idx="60">
                  <c:v>46132</c:v>
                </c:pt>
                <c:pt idx="61">
                  <c:v>54761.599999999999</c:v>
                </c:pt>
                <c:pt idx="62">
                  <c:v>78291.8</c:v>
                </c:pt>
                <c:pt idx="63">
                  <c:v>64625</c:v>
                </c:pt>
                <c:pt idx="64">
                  <c:v>62866.2</c:v>
                </c:pt>
                <c:pt idx="65">
                  <c:v>55798.8</c:v>
                </c:pt>
                <c:pt idx="66">
                  <c:v>76088.399999999994</c:v>
                </c:pt>
                <c:pt idx="67">
                  <c:v>65538.600000000006</c:v>
                </c:pt>
                <c:pt idx="68">
                  <c:v>54030</c:v>
                </c:pt>
                <c:pt idx="69">
                  <c:v>54245.8</c:v>
                </c:pt>
                <c:pt idx="70">
                  <c:v>56444.800000000003</c:v>
                </c:pt>
                <c:pt idx="71">
                  <c:v>64310.2</c:v>
                </c:pt>
                <c:pt idx="72">
                  <c:v>59157.2</c:v>
                </c:pt>
                <c:pt idx="73">
                  <c:v>50470.2</c:v>
                </c:pt>
                <c:pt idx="74">
                  <c:v>79704.800000000003</c:v>
                </c:pt>
                <c:pt idx="75">
                  <c:v>70979.199999999997</c:v>
                </c:pt>
                <c:pt idx="76">
                  <c:v>70132.2</c:v>
                </c:pt>
                <c:pt idx="77">
                  <c:v>64657.599999999999</c:v>
                </c:pt>
                <c:pt idx="78">
                  <c:v>62451.6</c:v>
                </c:pt>
                <c:pt idx="79">
                  <c:v>71720</c:v>
                </c:pt>
                <c:pt idx="80">
                  <c:v>48470.2</c:v>
                </c:pt>
                <c:pt idx="81">
                  <c:v>48193.8</c:v>
                </c:pt>
                <c:pt idx="82">
                  <c:v>65670.399999999994</c:v>
                </c:pt>
                <c:pt idx="83">
                  <c:v>58438.400000000001</c:v>
                </c:pt>
                <c:pt idx="84">
                  <c:v>37084.800000000003</c:v>
                </c:pt>
                <c:pt idx="85">
                  <c:v>49320.800000000003</c:v>
                </c:pt>
                <c:pt idx="86">
                  <c:v>48308</c:v>
                </c:pt>
                <c:pt idx="87">
                  <c:v>70086.399999999994</c:v>
                </c:pt>
                <c:pt idx="88">
                  <c:v>59647.8</c:v>
                </c:pt>
                <c:pt idx="89">
                  <c:v>68381.2</c:v>
                </c:pt>
                <c:pt idx="90">
                  <c:v>56693.4</c:v>
                </c:pt>
                <c:pt idx="91">
                  <c:v>45887.4</c:v>
                </c:pt>
                <c:pt idx="92">
                  <c:v>42596.6</c:v>
                </c:pt>
                <c:pt idx="93">
                  <c:v>67213.8</c:v>
                </c:pt>
                <c:pt idx="94">
                  <c:v>50092.2</c:v>
                </c:pt>
                <c:pt idx="95">
                  <c:v>62649.599999999999</c:v>
                </c:pt>
                <c:pt idx="96">
                  <c:v>56203.4</c:v>
                </c:pt>
                <c:pt idx="97">
                  <c:v>62297</c:v>
                </c:pt>
                <c:pt idx="98">
                  <c:v>50106.6</c:v>
                </c:pt>
                <c:pt idx="99">
                  <c:v>57304.6</c:v>
                </c:pt>
              </c:numCache>
            </c:numRef>
          </c:xVal>
          <c:yVal>
            <c:numRef>
              <c:f>State075!$K$2:$K$101</c:f>
              <c:numCache>
                <c:formatCode>General</c:formatCode>
                <c:ptCount val="100"/>
                <c:pt idx="0">
                  <c:v>2.1050325121206792</c:v>
                </c:pt>
                <c:pt idx="1">
                  <c:v>1.7469677078949517</c:v>
                </c:pt>
                <c:pt idx="2">
                  <c:v>2.1801687763713082</c:v>
                </c:pt>
                <c:pt idx="3">
                  <c:v>1.0380681916420285</c:v>
                </c:pt>
                <c:pt idx="4">
                  <c:v>1.5811454891893191</c:v>
                </c:pt>
                <c:pt idx="5">
                  <c:v>1.2167964570482224</c:v>
                </c:pt>
                <c:pt idx="6">
                  <c:v>1.2422386528311067</c:v>
                </c:pt>
                <c:pt idx="7">
                  <c:v>1.0048961190581032</c:v>
                </c:pt>
                <c:pt idx="8">
                  <c:v>1.047497983230254</c:v>
                </c:pt>
                <c:pt idx="9">
                  <c:v>1.0421824069537058</c:v>
                </c:pt>
                <c:pt idx="10">
                  <c:v>1.2090703999662653</c:v>
                </c:pt>
                <c:pt idx="11">
                  <c:v>1.9773296283049495</c:v>
                </c:pt>
                <c:pt idx="12">
                  <c:v>1.7320428447763374</c:v>
                </c:pt>
                <c:pt idx="13">
                  <c:v>1.8779934001392631</c:v>
                </c:pt>
                <c:pt idx="14">
                  <c:v>1.9980945045711886</c:v>
                </c:pt>
                <c:pt idx="15">
                  <c:v>1.4333438256989968</c:v>
                </c:pt>
                <c:pt idx="16">
                  <c:v>1.2888135164115089</c:v>
                </c:pt>
                <c:pt idx="17">
                  <c:v>1.5950610071231155</c:v>
                </c:pt>
                <c:pt idx="18">
                  <c:v>1.6648697868088993</c:v>
                </c:pt>
                <c:pt idx="19">
                  <c:v>1.3571847043558585</c:v>
                </c:pt>
                <c:pt idx="20">
                  <c:v>3.3535711107375583</c:v>
                </c:pt>
                <c:pt idx="21">
                  <c:v>2.0627690688549345</c:v>
                </c:pt>
                <c:pt idx="22">
                  <c:v>2.365776938527115</c:v>
                </c:pt>
                <c:pt idx="23">
                  <c:v>2.027000492808082</c:v>
                </c:pt>
                <c:pt idx="24">
                  <c:v>1.1601343439080487</c:v>
                </c:pt>
                <c:pt idx="25">
                  <c:v>1.054621696374707</c:v>
                </c:pt>
                <c:pt idx="26">
                  <c:v>1.6362287528189183</c:v>
                </c:pt>
                <c:pt idx="27">
                  <c:v>1.7014115629431747</c:v>
                </c:pt>
                <c:pt idx="28">
                  <c:v>2.7360847683797469</c:v>
                </c:pt>
                <c:pt idx="29">
                  <c:v>2.2177601349601557</c:v>
                </c:pt>
                <c:pt idx="30">
                  <c:v>1.5267546230933022</c:v>
                </c:pt>
                <c:pt idx="31">
                  <c:v>1.1265108043768117</c:v>
                </c:pt>
                <c:pt idx="32">
                  <c:v>1.084982642679359</c:v>
                </c:pt>
                <c:pt idx="33">
                  <c:v>1.6423192073336337</c:v>
                </c:pt>
                <c:pt idx="34">
                  <c:v>2.388477477579023</c:v>
                </c:pt>
                <c:pt idx="35">
                  <c:v>1.6148974909522604</c:v>
                </c:pt>
                <c:pt idx="36">
                  <c:v>1.2327317788951917</c:v>
                </c:pt>
                <c:pt idx="37">
                  <c:v>1.7262818428019537</c:v>
                </c:pt>
                <c:pt idx="38">
                  <c:v>1.9992082612669857</c:v>
                </c:pt>
                <c:pt idx="39">
                  <c:v>1.7361396585272275</c:v>
                </c:pt>
                <c:pt idx="40">
                  <c:v>1.9185038584863687</c:v>
                </c:pt>
                <c:pt idx="41">
                  <c:v>1.4831007684907966</c:v>
                </c:pt>
                <c:pt idx="42">
                  <c:v>1.3636434371508337</c:v>
                </c:pt>
                <c:pt idx="43">
                  <c:v>1.7966094184228352</c:v>
                </c:pt>
                <c:pt idx="44">
                  <c:v>1.4818782934971537</c:v>
                </c:pt>
                <c:pt idx="45">
                  <c:v>1.1571519617258297</c:v>
                </c:pt>
                <c:pt idx="46">
                  <c:v>2.1267185595048299</c:v>
                </c:pt>
                <c:pt idx="47">
                  <c:v>1.3204898287358235</c:v>
                </c:pt>
                <c:pt idx="48">
                  <c:v>1.2753968794712816</c:v>
                </c:pt>
                <c:pt idx="49">
                  <c:v>2.1449615146421306</c:v>
                </c:pt>
                <c:pt idx="50">
                  <c:v>1.4759772303086578</c:v>
                </c:pt>
                <c:pt idx="51">
                  <c:v>2.7708146645139133</c:v>
                </c:pt>
                <c:pt idx="52">
                  <c:v>1.4860988350016433</c:v>
                </c:pt>
                <c:pt idx="53">
                  <c:v>1.0688477416929687</c:v>
                </c:pt>
                <c:pt idx="54">
                  <c:v>1.5562189198565977</c:v>
                </c:pt>
                <c:pt idx="55">
                  <c:v>1.4273132614319517</c:v>
                </c:pt>
                <c:pt idx="56">
                  <c:v>2.2808732185152478</c:v>
                </c:pt>
                <c:pt idx="57">
                  <c:v>2.2585251846701722</c:v>
                </c:pt>
                <c:pt idx="58">
                  <c:v>2.2358842704409954</c:v>
                </c:pt>
                <c:pt idx="59">
                  <c:v>1.5763192430453168</c:v>
                </c:pt>
                <c:pt idx="60">
                  <c:v>1.1987990982398335</c:v>
                </c:pt>
                <c:pt idx="61">
                  <c:v>2.0423618009700228</c:v>
                </c:pt>
                <c:pt idx="62">
                  <c:v>1.6110243984682941</c:v>
                </c:pt>
                <c:pt idx="63">
                  <c:v>2.0586924564796907</c:v>
                </c:pt>
                <c:pt idx="64">
                  <c:v>1.7461211270921417</c:v>
                </c:pt>
                <c:pt idx="65">
                  <c:v>1.3309067578514233</c:v>
                </c:pt>
                <c:pt idx="66">
                  <c:v>1.0649980811792601</c:v>
                </c:pt>
                <c:pt idx="67">
                  <c:v>1.321526550765503</c:v>
                </c:pt>
                <c:pt idx="68">
                  <c:v>1.9545807884508606</c:v>
                </c:pt>
                <c:pt idx="69">
                  <c:v>2.0594405465492258</c:v>
                </c:pt>
                <c:pt idx="70">
                  <c:v>2.2982630818073586</c:v>
                </c:pt>
                <c:pt idx="71">
                  <c:v>1.3071643378499833</c:v>
                </c:pt>
                <c:pt idx="72">
                  <c:v>2.1700824244555186</c:v>
                </c:pt>
                <c:pt idx="73">
                  <c:v>1.9503191982595671</c:v>
                </c:pt>
                <c:pt idx="74">
                  <c:v>1.3605077736848972</c:v>
                </c:pt>
                <c:pt idx="75">
                  <c:v>1.7551902529191652</c:v>
                </c:pt>
                <c:pt idx="76">
                  <c:v>1.2162031135484128</c:v>
                </c:pt>
                <c:pt idx="77">
                  <c:v>1.1077120091064314</c:v>
                </c:pt>
                <c:pt idx="78">
                  <c:v>1.2019868185923179</c:v>
                </c:pt>
                <c:pt idx="79">
                  <c:v>1.213552704963748</c:v>
                </c:pt>
                <c:pt idx="80">
                  <c:v>1.4481475215699544</c:v>
                </c:pt>
                <c:pt idx="81">
                  <c:v>2.6873788744610301</c:v>
                </c:pt>
                <c:pt idx="82">
                  <c:v>1.9719995614462529</c:v>
                </c:pt>
                <c:pt idx="83">
                  <c:v>2.0480540192749972</c:v>
                </c:pt>
                <c:pt idx="84">
                  <c:v>1.4828716886702906</c:v>
                </c:pt>
                <c:pt idx="85">
                  <c:v>2.3781041670045902</c:v>
                </c:pt>
                <c:pt idx="86">
                  <c:v>2.1782520493500042</c:v>
                </c:pt>
                <c:pt idx="87">
                  <c:v>1.2699610766140079</c:v>
                </c:pt>
                <c:pt idx="88">
                  <c:v>1.4770871683448508</c:v>
                </c:pt>
                <c:pt idx="89">
                  <c:v>1.3724824951887362</c:v>
                </c:pt>
                <c:pt idx="90">
                  <c:v>1.7834174701111594</c:v>
                </c:pt>
                <c:pt idx="91">
                  <c:v>1.7468629732780676</c:v>
                </c:pt>
                <c:pt idx="92">
                  <c:v>2.7136438119474326</c:v>
                </c:pt>
                <c:pt idx="93">
                  <c:v>1.54460839887047</c:v>
                </c:pt>
                <c:pt idx="94">
                  <c:v>1.756361269818455</c:v>
                </c:pt>
                <c:pt idx="95">
                  <c:v>1.2227532178976401</c:v>
                </c:pt>
                <c:pt idx="96">
                  <c:v>1.8909710088713494</c:v>
                </c:pt>
                <c:pt idx="97">
                  <c:v>1.3235629324044496</c:v>
                </c:pt>
                <c:pt idx="98">
                  <c:v>2.3006949184338992</c:v>
                </c:pt>
                <c:pt idx="99">
                  <c:v>2.1692848392624677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68-450A-A856-E692F17B9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7493760"/>
        <c:axId val="723514976"/>
      </c:scatterChart>
      <c:valAx>
        <c:axId val="73749376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3514976"/>
        <c:crosses val="autoZero"/>
        <c:crossBetween val="midCat"/>
      </c:valAx>
      <c:valAx>
        <c:axId val="7235149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74937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State075!$Z$2:$Z$101</c:f>
              <c:numCache>
                <c:formatCode>General</c:formatCode>
                <c:ptCount val="100"/>
                <c:pt idx="10">
                  <c:v>47429</c:v>
                </c:pt>
                <c:pt idx="11">
                  <c:v>65424.6</c:v>
                </c:pt>
                <c:pt idx="26">
                  <c:v>67667.8</c:v>
                </c:pt>
                <c:pt idx="31">
                  <c:v>74099.600000000006</c:v>
                </c:pt>
                <c:pt idx="33">
                  <c:v>62593.8</c:v>
                </c:pt>
                <c:pt idx="36">
                  <c:v>44706.400000000001</c:v>
                </c:pt>
                <c:pt idx="45">
                  <c:v>45816.800000000003</c:v>
                </c:pt>
                <c:pt idx="49">
                  <c:v>45212</c:v>
                </c:pt>
                <c:pt idx="52">
                  <c:v>62678.2</c:v>
                </c:pt>
                <c:pt idx="54">
                  <c:v>69176</c:v>
                </c:pt>
                <c:pt idx="60">
                  <c:v>46132</c:v>
                </c:pt>
                <c:pt idx="63">
                  <c:v>64625</c:v>
                </c:pt>
                <c:pt idx="67">
                  <c:v>65538.600000000006</c:v>
                </c:pt>
                <c:pt idx="70">
                  <c:v>56444.800000000003</c:v>
                </c:pt>
                <c:pt idx="72">
                  <c:v>59157.2</c:v>
                </c:pt>
                <c:pt idx="79">
                  <c:v>71720</c:v>
                </c:pt>
                <c:pt idx="85">
                  <c:v>49320.800000000003</c:v>
                </c:pt>
                <c:pt idx="90">
                  <c:v>56693.4</c:v>
                </c:pt>
              </c:numCache>
            </c:numRef>
          </c:xVal>
          <c:yVal>
            <c:numRef>
              <c:f>State075!$AA$12:$AA$101</c:f>
              <c:numCache>
                <c:formatCode>General</c:formatCode>
                <c:ptCount val="90"/>
                <c:pt idx="0">
                  <c:v>1.2090703999662653</c:v>
                </c:pt>
                <c:pt idx="1">
                  <c:v>1.9773296283049495</c:v>
                </c:pt>
                <c:pt idx="16">
                  <c:v>1.6362287528189183</c:v>
                </c:pt>
                <c:pt idx="21">
                  <c:v>1.1265108043768117</c:v>
                </c:pt>
                <c:pt idx="23">
                  <c:v>1.6423192073336337</c:v>
                </c:pt>
                <c:pt idx="26">
                  <c:v>1.2327317788951917</c:v>
                </c:pt>
                <c:pt idx="35">
                  <c:v>1.1571519617258297</c:v>
                </c:pt>
                <c:pt idx="39">
                  <c:v>2.1449615146421306</c:v>
                </c:pt>
                <c:pt idx="42">
                  <c:v>1.4860988350016433</c:v>
                </c:pt>
                <c:pt idx="44">
                  <c:v>1.5562189198565977</c:v>
                </c:pt>
                <c:pt idx="50">
                  <c:v>1.1987990982398335</c:v>
                </c:pt>
                <c:pt idx="53">
                  <c:v>2.0586924564796907</c:v>
                </c:pt>
                <c:pt idx="57">
                  <c:v>1.321526550765503</c:v>
                </c:pt>
                <c:pt idx="60">
                  <c:v>2.2982630818073586</c:v>
                </c:pt>
                <c:pt idx="62">
                  <c:v>2.1700824244555186</c:v>
                </c:pt>
                <c:pt idx="69">
                  <c:v>1.213552704963748</c:v>
                </c:pt>
                <c:pt idx="75">
                  <c:v>2.3781041670045902</c:v>
                </c:pt>
                <c:pt idx="80">
                  <c:v>1.7834174701111594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53-4D05-A2A2-09EE9BFF0E1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State075!$AB$2:$AB$101</c:f>
              <c:numCache>
                <c:formatCode>General</c:formatCode>
                <c:ptCount val="100"/>
                <c:pt idx="1">
                  <c:v>63681.2</c:v>
                </c:pt>
                <c:pt idx="2">
                  <c:v>56880</c:v>
                </c:pt>
                <c:pt idx="8">
                  <c:v>73632.600000000006</c:v>
                </c:pt>
                <c:pt idx="19">
                  <c:v>55644.6</c:v>
                </c:pt>
                <c:pt idx="22">
                  <c:v>39929.800000000003</c:v>
                </c:pt>
                <c:pt idx="24">
                  <c:v>71220.2</c:v>
                </c:pt>
                <c:pt idx="30">
                  <c:v>78053.8</c:v>
                </c:pt>
                <c:pt idx="34">
                  <c:v>53231.4</c:v>
                </c:pt>
                <c:pt idx="37">
                  <c:v>65799.8</c:v>
                </c:pt>
                <c:pt idx="40">
                  <c:v>65181</c:v>
                </c:pt>
                <c:pt idx="41">
                  <c:v>74015.199999999997</c:v>
                </c:pt>
                <c:pt idx="43">
                  <c:v>63186.8</c:v>
                </c:pt>
                <c:pt idx="44">
                  <c:v>65242.2</c:v>
                </c:pt>
                <c:pt idx="47">
                  <c:v>63679.4</c:v>
                </c:pt>
                <c:pt idx="51">
                  <c:v>50663.8</c:v>
                </c:pt>
                <c:pt idx="56">
                  <c:v>54126.2</c:v>
                </c:pt>
                <c:pt idx="57">
                  <c:v>61271.4</c:v>
                </c:pt>
                <c:pt idx="58">
                  <c:v>47365.599999999999</c:v>
                </c:pt>
                <c:pt idx="61">
                  <c:v>54761.599999999999</c:v>
                </c:pt>
                <c:pt idx="62">
                  <c:v>78291.8</c:v>
                </c:pt>
                <c:pt idx="64">
                  <c:v>62866.2</c:v>
                </c:pt>
                <c:pt idx="68">
                  <c:v>54030</c:v>
                </c:pt>
                <c:pt idx="71">
                  <c:v>64310.2</c:v>
                </c:pt>
                <c:pt idx="73">
                  <c:v>50470.2</c:v>
                </c:pt>
                <c:pt idx="80">
                  <c:v>48470.2</c:v>
                </c:pt>
                <c:pt idx="82">
                  <c:v>65670.399999999994</c:v>
                </c:pt>
                <c:pt idx="84">
                  <c:v>37084.800000000003</c:v>
                </c:pt>
                <c:pt idx="86">
                  <c:v>48308</c:v>
                </c:pt>
                <c:pt idx="89">
                  <c:v>68381.2</c:v>
                </c:pt>
                <c:pt idx="92">
                  <c:v>42596.6</c:v>
                </c:pt>
                <c:pt idx="96">
                  <c:v>56203.4</c:v>
                </c:pt>
                <c:pt idx="97">
                  <c:v>62297</c:v>
                </c:pt>
              </c:numCache>
            </c:numRef>
          </c:xVal>
          <c:yVal>
            <c:numRef>
              <c:f>State075!$AC$2:$AC$101</c:f>
              <c:numCache>
                <c:formatCode>General</c:formatCode>
                <c:ptCount val="100"/>
                <c:pt idx="1">
                  <c:v>1.7469677078949517</c:v>
                </c:pt>
                <c:pt idx="2">
                  <c:v>2.1801687763713082</c:v>
                </c:pt>
                <c:pt idx="8">
                  <c:v>1.047497983230254</c:v>
                </c:pt>
                <c:pt idx="19">
                  <c:v>1.3571847043558585</c:v>
                </c:pt>
                <c:pt idx="22">
                  <c:v>2.365776938527115</c:v>
                </c:pt>
                <c:pt idx="24">
                  <c:v>1.1601343439080487</c:v>
                </c:pt>
                <c:pt idx="30">
                  <c:v>1.5267546230933022</c:v>
                </c:pt>
                <c:pt idx="34">
                  <c:v>2.388477477579023</c:v>
                </c:pt>
                <c:pt idx="37">
                  <c:v>1.7262818428019537</c:v>
                </c:pt>
                <c:pt idx="40">
                  <c:v>1.9185038584863687</c:v>
                </c:pt>
                <c:pt idx="41">
                  <c:v>1.4831007684907966</c:v>
                </c:pt>
                <c:pt idx="43">
                  <c:v>1.7966094184228352</c:v>
                </c:pt>
                <c:pt idx="44">
                  <c:v>1.4818782934971537</c:v>
                </c:pt>
                <c:pt idx="47">
                  <c:v>1.3204898287358235</c:v>
                </c:pt>
                <c:pt idx="51">
                  <c:v>2.7708146645139133</c:v>
                </c:pt>
                <c:pt idx="56">
                  <c:v>2.2808732185152478</c:v>
                </c:pt>
                <c:pt idx="57">
                  <c:v>2.2585251846701722</c:v>
                </c:pt>
                <c:pt idx="58">
                  <c:v>2.2358842704409954</c:v>
                </c:pt>
                <c:pt idx="61">
                  <c:v>2.0423618009700228</c:v>
                </c:pt>
                <c:pt idx="62">
                  <c:v>1.6110243984682941</c:v>
                </c:pt>
                <c:pt idx="64">
                  <c:v>1.7461211270921417</c:v>
                </c:pt>
                <c:pt idx="68">
                  <c:v>1.9545807884508606</c:v>
                </c:pt>
                <c:pt idx="71">
                  <c:v>1.3071643378499833</c:v>
                </c:pt>
                <c:pt idx="73">
                  <c:v>1.9503191982595671</c:v>
                </c:pt>
                <c:pt idx="80">
                  <c:v>1.4481475215699544</c:v>
                </c:pt>
                <c:pt idx="82">
                  <c:v>1.9719995614462529</c:v>
                </c:pt>
                <c:pt idx="84">
                  <c:v>1.4828716886702906</c:v>
                </c:pt>
                <c:pt idx="86">
                  <c:v>2.1782520493500042</c:v>
                </c:pt>
                <c:pt idx="89">
                  <c:v>1.3724824951887362</c:v>
                </c:pt>
                <c:pt idx="92">
                  <c:v>2.7136438119474326</c:v>
                </c:pt>
                <c:pt idx="96">
                  <c:v>1.8909710088713494</c:v>
                </c:pt>
                <c:pt idx="97">
                  <c:v>1.3235629324044496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853-4D05-A2A2-09EE9BFF0E1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State075!$AD$2:$AD$101</c:f>
              <c:numCache>
                <c:formatCode>General</c:formatCode>
                <c:ptCount val="100"/>
                <c:pt idx="0">
                  <c:v>64806.6</c:v>
                </c:pt>
                <c:pt idx="3">
                  <c:v>46269.599999999999</c:v>
                </c:pt>
                <c:pt idx="4">
                  <c:v>74944.399999999994</c:v>
                </c:pt>
                <c:pt idx="5">
                  <c:v>42992.4</c:v>
                </c:pt>
                <c:pt idx="6">
                  <c:v>56723.4</c:v>
                </c:pt>
                <c:pt idx="7">
                  <c:v>49508.6</c:v>
                </c:pt>
                <c:pt idx="12">
                  <c:v>57528.6</c:v>
                </c:pt>
                <c:pt idx="16">
                  <c:v>53718.400000000001</c:v>
                </c:pt>
                <c:pt idx="18">
                  <c:v>63257.8</c:v>
                </c:pt>
                <c:pt idx="23">
                  <c:v>51947.199999999997</c:v>
                </c:pt>
                <c:pt idx="25">
                  <c:v>60668.2</c:v>
                </c:pt>
                <c:pt idx="28">
                  <c:v>50509.4</c:v>
                </c:pt>
                <c:pt idx="29">
                  <c:v>54060.4</c:v>
                </c:pt>
                <c:pt idx="32">
                  <c:v>73283.199999999997</c:v>
                </c:pt>
                <c:pt idx="35">
                  <c:v>62501.8</c:v>
                </c:pt>
                <c:pt idx="38">
                  <c:v>58857.8</c:v>
                </c:pt>
                <c:pt idx="46">
                  <c:v>53315</c:v>
                </c:pt>
                <c:pt idx="50">
                  <c:v>64401.4</c:v>
                </c:pt>
                <c:pt idx="53">
                  <c:v>61718.8</c:v>
                </c:pt>
                <c:pt idx="55">
                  <c:v>48937.4</c:v>
                </c:pt>
                <c:pt idx="59">
                  <c:v>61721</c:v>
                </c:pt>
                <c:pt idx="65">
                  <c:v>55798.8</c:v>
                </c:pt>
                <c:pt idx="77">
                  <c:v>64657.599999999999</c:v>
                </c:pt>
                <c:pt idx="81">
                  <c:v>48193.8</c:v>
                </c:pt>
                <c:pt idx="83">
                  <c:v>58438.400000000001</c:v>
                </c:pt>
                <c:pt idx="87">
                  <c:v>70086.399999999994</c:v>
                </c:pt>
                <c:pt idx="88">
                  <c:v>59647.8</c:v>
                </c:pt>
                <c:pt idx="91">
                  <c:v>45887.4</c:v>
                </c:pt>
                <c:pt idx="94">
                  <c:v>50092.2</c:v>
                </c:pt>
                <c:pt idx="95">
                  <c:v>62649.599999999999</c:v>
                </c:pt>
                <c:pt idx="98">
                  <c:v>50106.6</c:v>
                </c:pt>
                <c:pt idx="99">
                  <c:v>57304.6</c:v>
                </c:pt>
              </c:numCache>
            </c:numRef>
          </c:xVal>
          <c:yVal>
            <c:numRef>
              <c:f>State075!$AE$2:$AE$101</c:f>
              <c:numCache>
                <c:formatCode>General</c:formatCode>
                <c:ptCount val="100"/>
                <c:pt idx="0">
                  <c:v>2.1050325121206792</c:v>
                </c:pt>
                <c:pt idx="3">
                  <c:v>1.0380681916420285</c:v>
                </c:pt>
                <c:pt idx="4">
                  <c:v>1.5811454891893191</c:v>
                </c:pt>
                <c:pt idx="5">
                  <c:v>1.2167964570482224</c:v>
                </c:pt>
                <c:pt idx="6">
                  <c:v>1.2422386528311067</c:v>
                </c:pt>
                <c:pt idx="7">
                  <c:v>1.0048961190581032</c:v>
                </c:pt>
                <c:pt idx="12">
                  <c:v>1.7320428447763374</c:v>
                </c:pt>
                <c:pt idx="16">
                  <c:v>1.2888135164115089</c:v>
                </c:pt>
                <c:pt idx="18">
                  <c:v>1.6648697868088993</c:v>
                </c:pt>
                <c:pt idx="23">
                  <c:v>2.027000492808082</c:v>
                </c:pt>
                <c:pt idx="25">
                  <c:v>1.054621696374707</c:v>
                </c:pt>
                <c:pt idx="28">
                  <c:v>2.7360847683797469</c:v>
                </c:pt>
                <c:pt idx="29">
                  <c:v>2.2177601349601557</c:v>
                </c:pt>
                <c:pt idx="32">
                  <c:v>1.084982642679359</c:v>
                </c:pt>
                <c:pt idx="35">
                  <c:v>1.6148974909522604</c:v>
                </c:pt>
                <c:pt idx="38">
                  <c:v>1.9992082612669857</c:v>
                </c:pt>
                <c:pt idx="46">
                  <c:v>2.1267185595048299</c:v>
                </c:pt>
                <c:pt idx="50">
                  <c:v>1.4759772303086578</c:v>
                </c:pt>
                <c:pt idx="53">
                  <c:v>1.0688477416929687</c:v>
                </c:pt>
                <c:pt idx="55">
                  <c:v>1.4273132614319517</c:v>
                </c:pt>
                <c:pt idx="59">
                  <c:v>1.5763192430453168</c:v>
                </c:pt>
                <c:pt idx="65">
                  <c:v>1.3309067578514233</c:v>
                </c:pt>
                <c:pt idx="77">
                  <c:v>1.1077120091064314</c:v>
                </c:pt>
                <c:pt idx="81">
                  <c:v>2.6873788744610301</c:v>
                </c:pt>
                <c:pt idx="83">
                  <c:v>2.0480540192749972</c:v>
                </c:pt>
                <c:pt idx="87">
                  <c:v>1.2699610766140079</c:v>
                </c:pt>
                <c:pt idx="88">
                  <c:v>1.4770871683448508</c:v>
                </c:pt>
                <c:pt idx="91">
                  <c:v>1.7468629732780676</c:v>
                </c:pt>
                <c:pt idx="94">
                  <c:v>1.756361269818455</c:v>
                </c:pt>
                <c:pt idx="95">
                  <c:v>1.2227532178976401</c:v>
                </c:pt>
                <c:pt idx="98">
                  <c:v>2.3006949184338992</c:v>
                </c:pt>
                <c:pt idx="99">
                  <c:v>2.1692848392624677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853-4D05-A2A2-09EE9BFF0E1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State075!$AF$2:$AF$101</c:f>
              <c:numCache>
                <c:formatCode>General</c:formatCode>
                <c:ptCount val="100"/>
                <c:pt idx="9">
                  <c:v>46939</c:v>
                </c:pt>
                <c:pt idx="13">
                  <c:v>66062</c:v>
                </c:pt>
                <c:pt idx="14">
                  <c:v>39989.599999999999</c:v>
                </c:pt>
                <c:pt idx="15">
                  <c:v>73069</c:v>
                </c:pt>
                <c:pt idx="17">
                  <c:v>80105.399999999994</c:v>
                </c:pt>
                <c:pt idx="20">
                  <c:v>40452.400000000001</c:v>
                </c:pt>
                <c:pt idx="21">
                  <c:v>52449.4</c:v>
                </c:pt>
                <c:pt idx="27">
                  <c:v>60642</c:v>
                </c:pt>
                <c:pt idx="39">
                  <c:v>51084.6</c:v>
                </c:pt>
                <c:pt idx="42">
                  <c:v>64260.2</c:v>
                </c:pt>
                <c:pt idx="48">
                  <c:v>58708</c:v>
                </c:pt>
                <c:pt idx="66">
                  <c:v>76088.399999999994</c:v>
                </c:pt>
                <c:pt idx="69">
                  <c:v>54245.8</c:v>
                </c:pt>
                <c:pt idx="74">
                  <c:v>79704.800000000003</c:v>
                </c:pt>
                <c:pt idx="75">
                  <c:v>70979.199999999997</c:v>
                </c:pt>
                <c:pt idx="76">
                  <c:v>70132.2</c:v>
                </c:pt>
                <c:pt idx="78">
                  <c:v>62451.6</c:v>
                </c:pt>
                <c:pt idx="93">
                  <c:v>67213.8</c:v>
                </c:pt>
              </c:numCache>
            </c:numRef>
          </c:xVal>
          <c:yVal>
            <c:numRef>
              <c:f>State075!$AG$2:$AG$101</c:f>
              <c:numCache>
                <c:formatCode>General</c:formatCode>
                <c:ptCount val="100"/>
                <c:pt idx="9">
                  <c:v>1.0421824069537058</c:v>
                </c:pt>
                <c:pt idx="13">
                  <c:v>1.8779934001392631</c:v>
                </c:pt>
                <c:pt idx="14">
                  <c:v>1.9980945045711886</c:v>
                </c:pt>
                <c:pt idx="15">
                  <c:v>1.4333438256989968</c:v>
                </c:pt>
                <c:pt idx="17">
                  <c:v>1.5950610071231155</c:v>
                </c:pt>
                <c:pt idx="20">
                  <c:v>3.3535711107375583</c:v>
                </c:pt>
                <c:pt idx="21">
                  <c:v>2.0627690688549345</c:v>
                </c:pt>
                <c:pt idx="27">
                  <c:v>1.7014115629431747</c:v>
                </c:pt>
                <c:pt idx="39">
                  <c:v>1.7361396585272275</c:v>
                </c:pt>
                <c:pt idx="42">
                  <c:v>1.3636434371508337</c:v>
                </c:pt>
                <c:pt idx="48">
                  <c:v>1.2753968794712816</c:v>
                </c:pt>
                <c:pt idx="66">
                  <c:v>1.0649980811792601</c:v>
                </c:pt>
                <c:pt idx="69">
                  <c:v>2.0594405465492258</c:v>
                </c:pt>
                <c:pt idx="74">
                  <c:v>1.3605077736848972</c:v>
                </c:pt>
                <c:pt idx="75">
                  <c:v>1.7551902529191652</c:v>
                </c:pt>
                <c:pt idx="76">
                  <c:v>1.2162031135484128</c:v>
                </c:pt>
                <c:pt idx="78">
                  <c:v>1.2019868185923179</c:v>
                </c:pt>
                <c:pt idx="93">
                  <c:v>1.54460839887047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853-4D05-A2A2-09EE9BFF0E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7529360"/>
        <c:axId val="723523712"/>
      </c:scatterChart>
      <c:valAx>
        <c:axId val="73752936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3523712"/>
        <c:crosses val="autoZero"/>
        <c:crossBetween val="midCat"/>
      </c:valAx>
      <c:valAx>
        <c:axId val="7235237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75293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State075!$AI$2:$AI$101</c:f>
              <c:numCache>
                <c:formatCode>General</c:formatCode>
                <c:ptCount val="100"/>
                <c:pt idx="3">
                  <c:v>46269.599999999999</c:v>
                </c:pt>
                <c:pt idx="5">
                  <c:v>42992.4</c:v>
                </c:pt>
                <c:pt idx="6">
                  <c:v>56723.4</c:v>
                </c:pt>
                <c:pt idx="7">
                  <c:v>49508.6</c:v>
                </c:pt>
                <c:pt idx="8">
                  <c:v>73632.600000000006</c:v>
                </c:pt>
                <c:pt idx="9">
                  <c:v>46939</c:v>
                </c:pt>
                <c:pt idx="10">
                  <c:v>47429</c:v>
                </c:pt>
                <c:pt idx="15">
                  <c:v>73069</c:v>
                </c:pt>
                <c:pt idx="16">
                  <c:v>53718.400000000001</c:v>
                </c:pt>
                <c:pt idx="18">
                  <c:v>63257.8</c:v>
                </c:pt>
                <c:pt idx="19">
                  <c:v>55644.6</c:v>
                </c:pt>
                <c:pt idx="24">
                  <c:v>71220.2</c:v>
                </c:pt>
                <c:pt idx="25">
                  <c:v>60668.2</c:v>
                </c:pt>
                <c:pt idx="30">
                  <c:v>78053.8</c:v>
                </c:pt>
                <c:pt idx="31">
                  <c:v>74099.600000000006</c:v>
                </c:pt>
                <c:pt idx="32">
                  <c:v>73283.199999999997</c:v>
                </c:pt>
                <c:pt idx="36">
                  <c:v>44706.400000000001</c:v>
                </c:pt>
                <c:pt idx="40">
                  <c:v>65181</c:v>
                </c:pt>
                <c:pt idx="41">
                  <c:v>74015.199999999997</c:v>
                </c:pt>
                <c:pt idx="42">
                  <c:v>64260.2</c:v>
                </c:pt>
                <c:pt idx="47">
                  <c:v>63679.4</c:v>
                </c:pt>
                <c:pt idx="48">
                  <c:v>58708</c:v>
                </c:pt>
                <c:pt idx="50">
                  <c:v>64401.4</c:v>
                </c:pt>
                <c:pt idx="53">
                  <c:v>61718.8</c:v>
                </c:pt>
                <c:pt idx="54">
                  <c:v>69176</c:v>
                </c:pt>
                <c:pt idx="55">
                  <c:v>48937.4</c:v>
                </c:pt>
                <c:pt idx="59">
                  <c:v>61721</c:v>
                </c:pt>
                <c:pt idx="60">
                  <c:v>46132</c:v>
                </c:pt>
                <c:pt idx="65">
                  <c:v>55798.8</c:v>
                </c:pt>
                <c:pt idx="66">
                  <c:v>76088.399999999994</c:v>
                </c:pt>
                <c:pt idx="67">
                  <c:v>65538.600000000006</c:v>
                </c:pt>
                <c:pt idx="71">
                  <c:v>64310.2</c:v>
                </c:pt>
                <c:pt idx="74">
                  <c:v>79704.800000000003</c:v>
                </c:pt>
                <c:pt idx="75">
                  <c:v>70979.199999999997</c:v>
                </c:pt>
                <c:pt idx="76">
                  <c:v>70132.2</c:v>
                </c:pt>
                <c:pt idx="77">
                  <c:v>64657.599999999999</c:v>
                </c:pt>
                <c:pt idx="78">
                  <c:v>62451.6</c:v>
                </c:pt>
                <c:pt idx="79">
                  <c:v>71720</c:v>
                </c:pt>
                <c:pt idx="80">
                  <c:v>48470.2</c:v>
                </c:pt>
                <c:pt idx="84">
                  <c:v>37084.800000000003</c:v>
                </c:pt>
                <c:pt idx="87">
                  <c:v>70086.399999999994</c:v>
                </c:pt>
                <c:pt idx="88">
                  <c:v>59647.8</c:v>
                </c:pt>
                <c:pt idx="89">
                  <c:v>68381.2</c:v>
                </c:pt>
                <c:pt idx="90">
                  <c:v>56693.4</c:v>
                </c:pt>
                <c:pt idx="93">
                  <c:v>67213.8</c:v>
                </c:pt>
                <c:pt idx="94">
                  <c:v>50092.2</c:v>
                </c:pt>
                <c:pt idx="95">
                  <c:v>62649.599999999999</c:v>
                </c:pt>
                <c:pt idx="97">
                  <c:v>62297</c:v>
                </c:pt>
              </c:numCache>
            </c:numRef>
          </c:xVal>
          <c:yVal>
            <c:numRef>
              <c:f>State075!$AJ$5:$AJ$101</c:f>
              <c:numCache>
                <c:formatCode>General</c:formatCode>
                <c:ptCount val="97"/>
                <c:pt idx="0">
                  <c:v>1.0380681916420285</c:v>
                </c:pt>
                <c:pt idx="2">
                  <c:v>1.2167964570482224</c:v>
                </c:pt>
                <c:pt idx="3">
                  <c:v>1.2422386528311067</c:v>
                </c:pt>
                <c:pt idx="4">
                  <c:v>1.0048961190581032</c:v>
                </c:pt>
                <c:pt idx="5">
                  <c:v>1.047497983230254</c:v>
                </c:pt>
                <c:pt idx="6">
                  <c:v>1.0421824069537058</c:v>
                </c:pt>
                <c:pt idx="7">
                  <c:v>1.2090703999662653</c:v>
                </c:pt>
                <c:pt idx="12">
                  <c:v>1.4333438256989968</c:v>
                </c:pt>
                <c:pt idx="13">
                  <c:v>1.2888135164115089</c:v>
                </c:pt>
                <c:pt idx="15">
                  <c:v>1.6648697868088993</c:v>
                </c:pt>
                <c:pt idx="16">
                  <c:v>1.3571847043558585</c:v>
                </c:pt>
                <c:pt idx="21">
                  <c:v>1.1601343439080487</c:v>
                </c:pt>
                <c:pt idx="22">
                  <c:v>1.054621696374707</c:v>
                </c:pt>
                <c:pt idx="27">
                  <c:v>1.5267546230933022</c:v>
                </c:pt>
                <c:pt idx="28">
                  <c:v>1.1265108043768117</c:v>
                </c:pt>
                <c:pt idx="29">
                  <c:v>1.084982642679359</c:v>
                </c:pt>
                <c:pt idx="33">
                  <c:v>1.2327317788951917</c:v>
                </c:pt>
                <c:pt idx="37">
                  <c:v>1.9185038584863687</c:v>
                </c:pt>
                <c:pt idx="38">
                  <c:v>1.4831007684907966</c:v>
                </c:pt>
                <c:pt idx="39">
                  <c:v>1.3636434371508337</c:v>
                </c:pt>
                <c:pt idx="44">
                  <c:v>1.3204898287358235</c:v>
                </c:pt>
                <c:pt idx="45">
                  <c:v>1.2753968794712816</c:v>
                </c:pt>
                <c:pt idx="47">
                  <c:v>1.4759772303086578</c:v>
                </c:pt>
                <c:pt idx="50">
                  <c:v>1.0688477416929687</c:v>
                </c:pt>
                <c:pt idx="51">
                  <c:v>1.5562189198565977</c:v>
                </c:pt>
                <c:pt idx="52">
                  <c:v>1.4273132614319517</c:v>
                </c:pt>
                <c:pt idx="56">
                  <c:v>1.5763192430453168</c:v>
                </c:pt>
                <c:pt idx="57">
                  <c:v>1.1987990982398335</c:v>
                </c:pt>
                <c:pt idx="62">
                  <c:v>1.3309067578514233</c:v>
                </c:pt>
                <c:pt idx="63">
                  <c:v>1.0649980811792601</c:v>
                </c:pt>
                <c:pt idx="64">
                  <c:v>1.321526550765503</c:v>
                </c:pt>
                <c:pt idx="68">
                  <c:v>1.3071643378499833</c:v>
                </c:pt>
                <c:pt idx="71">
                  <c:v>1.3605077736848972</c:v>
                </c:pt>
                <c:pt idx="72">
                  <c:v>1.7551902529191652</c:v>
                </c:pt>
                <c:pt idx="73">
                  <c:v>1.2162031135484128</c:v>
                </c:pt>
                <c:pt idx="74">
                  <c:v>1.1077120091064314</c:v>
                </c:pt>
                <c:pt idx="75">
                  <c:v>1.2019868185923179</c:v>
                </c:pt>
                <c:pt idx="76">
                  <c:v>1.213552704963748</c:v>
                </c:pt>
                <c:pt idx="77">
                  <c:v>1.4481475215699544</c:v>
                </c:pt>
                <c:pt idx="81">
                  <c:v>1.4828716886702906</c:v>
                </c:pt>
                <c:pt idx="84">
                  <c:v>1.2699610766140079</c:v>
                </c:pt>
                <c:pt idx="85">
                  <c:v>1.4770871683448508</c:v>
                </c:pt>
                <c:pt idx="86">
                  <c:v>1.3724824951887362</c:v>
                </c:pt>
                <c:pt idx="87">
                  <c:v>1.7834174701111594</c:v>
                </c:pt>
                <c:pt idx="90">
                  <c:v>1.54460839887047</c:v>
                </c:pt>
                <c:pt idx="91">
                  <c:v>1.756361269818455</c:v>
                </c:pt>
                <c:pt idx="92">
                  <c:v>1.2227532178976401</c:v>
                </c:pt>
                <c:pt idx="94">
                  <c:v>1.3235629324044496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22B-4832-8A3B-3895BE4784E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State075!$AK$2:$AK$101</c:f>
              <c:numCache>
                <c:formatCode>General</c:formatCode>
                <c:ptCount val="100"/>
                <c:pt idx="0">
                  <c:v>64806.6</c:v>
                </c:pt>
                <c:pt idx="1">
                  <c:v>63681.2</c:v>
                </c:pt>
                <c:pt idx="2">
                  <c:v>56880</c:v>
                </c:pt>
                <c:pt idx="4">
                  <c:v>74944.399999999994</c:v>
                </c:pt>
                <c:pt idx="11">
                  <c:v>65424.6</c:v>
                </c:pt>
                <c:pt idx="12">
                  <c:v>57528.6</c:v>
                </c:pt>
                <c:pt idx="13">
                  <c:v>66062</c:v>
                </c:pt>
                <c:pt idx="14">
                  <c:v>39989.599999999999</c:v>
                </c:pt>
                <c:pt idx="17">
                  <c:v>80105.399999999994</c:v>
                </c:pt>
                <c:pt idx="20">
                  <c:v>40452.400000000001</c:v>
                </c:pt>
                <c:pt idx="21">
                  <c:v>52449.4</c:v>
                </c:pt>
                <c:pt idx="22">
                  <c:v>39929.800000000003</c:v>
                </c:pt>
                <c:pt idx="23">
                  <c:v>51947.199999999997</c:v>
                </c:pt>
                <c:pt idx="26">
                  <c:v>67667.8</c:v>
                </c:pt>
                <c:pt idx="27">
                  <c:v>60642</c:v>
                </c:pt>
                <c:pt idx="28">
                  <c:v>50509.4</c:v>
                </c:pt>
                <c:pt idx="29">
                  <c:v>54060.4</c:v>
                </c:pt>
                <c:pt idx="33">
                  <c:v>62593.8</c:v>
                </c:pt>
                <c:pt idx="34">
                  <c:v>53231.4</c:v>
                </c:pt>
                <c:pt idx="35">
                  <c:v>62501.8</c:v>
                </c:pt>
                <c:pt idx="37">
                  <c:v>65799.8</c:v>
                </c:pt>
                <c:pt idx="38">
                  <c:v>58857.8</c:v>
                </c:pt>
                <c:pt idx="39">
                  <c:v>51084.6</c:v>
                </c:pt>
                <c:pt idx="43">
                  <c:v>63186.8</c:v>
                </c:pt>
                <c:pt idx="44">
                  <c:v>65242.2</c:v>
                </c:pt>
                <c:pt idx="45">
                  <c:v>45816.800000000003</c:v>
                </c:pt>
                <c:pt idx="46">
                  <c:v>53315</c:v>
                </c:pt>
                <c:pt idx="49">
                  <c:v>45212</c:v>
                </c:pt>
                <c:pt idx="51">
                  <c:v>50663.8</c:v>
                </c:pt>
                <c:pt idx="52">
                  <c:v>62678.2</c:v>
                </c:pt>
                <c:pt idx="56">
                  <c:v>54126.2</c:v>
                </c:pt>
                <c:pt idx="57">
                  <c:v>61271.4</c:v>
                </c:pt>
                <c:pt idx="58">
                  <c:v>47365.599999999999</c:v>
                </c:pt>
                <c:pt idx="61">
                  <c:v>54761.599999999999</c:v>
                </c:pt>
                <c:pt idx="62">
                  <c:v>78291.8</c:v>
                </c:pt>
                <c:pt idx="63">
                  <c:v>64625</c:v>
                </c:pt>
                <c:pt idx="64">
                  <c:v>62866.2</c:v>
                </c:pt>
                <c:pt idx="68">
                  <c:v>54030</c:v>
                </c:pt>
                <c:pt idx="69">
                  <c:v>54245.8</c:v>
                </c:pt>
                <c:pt idx="70">
                  <c:v>56444.800000000003</c:v>
                </c:pt>
                <c:pt idx="72">
                  <c:v>59157.2</c:v>
                </c:pt>
                <c:pt idx="73">
                  <c:v>50470.2</c:v>
                </c:pt>
                <c:pt idx="81">
                  <c:v>48193.8</c:v>
                </c:pt>
                <c:pt idx="82">
                  <c:v>65670.399999999994</c:v>
                </c:pt>
                <c:pt idx="83">
                  <c:v>58438.400000000001</c:v>
                </c:pt>
                <c:pt idx="85">
                  <c:v>49320.800000000003</c:v>
                </c:pt>
                <c:pt idx="86">
                  <c:v>48308</c:v>
                </c:pt>
                <c:pt idx="91">
                  <c:v>45887.4</c:v>
                </c:pt>
                <c:pt idx="92">
                  <c:v>42596.6</c:v>
                </c:pt>
                <c:pt idx="96">
                  <c:v>56203.4</c:v>
                </c:pt>
                <c:pt idx="98">
                  <c:v>50106.6</c:v>
                </c:pt>
                <c:pt idx="99">
                  <c:v>57304.6</c:v>
                </c:pt>
              </c:numCache>
            </c:numRef>
          </c:xVal>
          <c:yVal>
            <c:numRef>
              <c:f>State075!$AL$2:$AL$101</c:f>
              <c:numCache>
                <c:formatCode>General</c:formatCode>
                <c:ptCount val="100"/>
                <c:pt idx="0">
                  <c:v>2.1050325121206792</c:v>
                </c:pt>
                <c:pt idx="1">
                  <c:v>1.7469677078949517</c:v>
                </c:pt>
                <c:pt idx="2">
                  <c:v>2.1801687763713082</c:v>
                </c:pt>
                <c:pt idx="4">
                  <c:v>1.5811454891893191</c:v>
                </c:pt>
                <c:pt idx="11">
                  <c:v>1.9773296283049495</c:v>
                </c:pt>
                <c:pt idx="12">
                  <c:v>1.7320428447763374</c:v>
                </c:pt>
                <c:pt idx="13">
                  <c:v>1.8779934001392631</c:v>
                </c:pt>
                <c:pt idx="14">
                  <c:v>1.9980945045711886</c:v>
                </c:pt>
                <c:pt idx="17">
                  <c:v>1.5950610071231155</c:v>
                </c:pt>
                <c:pt idx="20">
                  <c:v>3.3535711107375583</c:v>
                </c:pt>
                <c:pt idx="21">
                  <c:v>2.0627690688549345</c:v>
                </c:pt>
                <c:pt idx="22">
                  <c:v>2.365776938527115</c:v>
                </c:pt>
                <c:pt idx="23">
                  <c:v>2.027000492808082</c:v>
                </c:pt>
                <c:pt idx="26">
                  <c:v>1.6362287528189183</c:v>
                </c:pt>
                <c:pt idx="27">
                  <c:v>1.7014115629431747</c:v>
                </c:pt>
                <c:pt idx="28">
                  <c:v>2.7360847683797469</c:v>
                </c:pt>
                <c:pt idx="29">
                  <c:v>2.2177601349601557</c:v>
                </c:pt>
                <c:pt idx="33">
                  <c:v>1.6423192073336337</c:v>
                </c:pt>
                <c:pt idx="34">
                  <c:v>2.388477477579023</c:v>
                </c:pt>
                <c:pt idx="35">
                  <c:v>1.6148974909522604</c:v>
                </c:pt>
                <c:pt idx="37">
                  <c:v>1.7262818428019537</c:v>
                </c:pt>
                <c:pt idx="38">
                  <c:v>1.9992082612669857</c:v>
                </c:pt>
                <c:pt idx="39">
                  <c:v>1.7361396585272275</c:v>
                </c:pt>
                <c:pt idx="43">
                  <c:v>1.7966094184228352</c:v>
                </c:pt>
                <c:pt idx="44">
                  <c:v>1.4818782934971537</c:v>
                </c:pt>
                <c:pt idx="45">
                  <c:v>1.1571519617258297</c:v>
                </c:pt>
                <c:pt idx="46">
                  <c:v>2.1267185595048299</c:v>
                </c:pt>
                <c:pt idx="49">
                  <c:v>2.1449615146421306</c:v>
                </c:pt>
                <c:pt idx="51">
                  <c:v>2.7708146645139133</c:v>
                </c:pt>
                <c:pt idx="52">
                  <c:v>1.4860988350016433</c:v>
                </c:pt>
                <c:pt idx="56">
                  <c:v>2.2808732185152478</c:v>
                </c:pt>
                <c:pt idx="57">
                  <c:v>2.2585251846701722</c:v>
                </c:pt>
                <c:pt idx="58">
                  <c:v>2.2358842704409954</c:v>
                </c:pt>
                <c:pt idx="61">
                  <c:v>2.0423618009700228</c:v>
                </c:pt>
                <c:pt idx="62">
                  <c:v>1.6110243984682941</c:v>
                </c:pt>
                <c:pt idx="63">
                  <c:v>2.0586924564796907</c:v>
                </c:pt>
                <c:pt idx="64">
                  <c:v>1.7461211270921417</c:v>
                </c:pt>
                <c:pt idx="68">
                  <c:v>1.9545807884508606</c:v>
                </c:pt>
                <c:pt idx="69">
                  <c:v>2.0594405465492258</c:v>
                </c:pt>
                <c:pt idx="70">
                  <c:v>2.2982630818073586</c:v>
                </c:pt>
                <c:pt idx="72">
                  <c:v>2.1700824244555186</c:v>
                </c:pt>
                <c:pt idx="73">
                  <c:v>1.9503191982595671</c:v>
                </c:pt>
                <c:pt idx="81">
                  <c:v>2.6873788744610301</c:v>
                </c:pt>
                <c:pt idx="82">
                  <c:v>1.9719995614462529</c:v>
                </c:pt>
                <c:pt idx="83">
                  <c:v>2.0480540192749972</c:v>
                </c:pt>
                <c:pt idx="85">
                  <c:v>2.3781041670045902</c:v>
                </c:pt>
                <c:pt idx="86">
                  <c:v>2.1782520493500042</c:v>
                </c:pt>
                <c:pt idx="91">
                  <c:v>1.7468629732780676</c:v>
                </c:pt>
                <c:pt idx="92">
                  <c:v>2.7136438119474326</c:v>
                </c:pt>
                <c:pt idx="96">
                  <c:v>1.8909710088713494</c:v>
                </c:pt>
                <c:pt idx="98">
                  <c:v>2.3006949184338992</c:v>
                </c:pt>
                <c:pt idx="99">
                  <c:v>2.1692848392624677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2B-4832-8A3B-3895BE4784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7542160"/>
        <c:axId val="723531616"/>
      </c:scatterChart>
      <c:valAx>
        <c:axId val="73754216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3531616"/>
        <c:crosses val="autoZero"/>
        <c:crossBetween val="midCat"/>
      </c:valAx>
      <c:valAx>
        <c:axId val="7235316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75421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State074!$J$2:$J$101</c:f>
              <c:numCache>
                <c:formatCode>General</c:formatCode>
                <c:ptCount val="100"/>
                <c:pt idx="0">
                  <c:v>61491.4</c:v>
                </c:pt>
                <c:pt idx="1">
                  <c:v>68689.8</c:v>
                </c:pt>
                <c:pt idx="2">
                  <c:v>57354.6</c:v>
                </c:pt>
                <c:pt idx="3">
                  <c:v>44236.800000000003</c:v>
                </c:pt>
                <c:pt idx="4">
                  <c:v>76674.399999999994</c:v>
                </c:pt>
                <c:pt idx="5">
                  <c:v>44795.6</c:v>
                </c:pt>
                <c:pt idx="6">
                  <c:v>65600.800000000003</c:v>
                </c:pt>
                <c:pt idx="7">
                  <c:v>49713.599999999999</c:v>
                </c:pt>
                <c:pt idx="8">
                  <c:v>69820.399999999994</c:v>
                </c:pt>
                <c:pt idx="9">
                  <c:v>43133.599999999999</c:v>
                </c:pt>
                <c:pt idx="10">
                  <c:v>52558.8</c:v>
                </c:pt>
                <c:pt idx="11">
                  <c:v>65814.399999999994</c:v>
                </c:pt>
                <c:pt idx="12">
                  <c:v>63433</c:v>
                </c:pt>
                <c:pt idx="13">
                  <c:v>63714.6</c:v>
                </c:pt>
                <c:pt idx="14">
                  <c:v>38132.199999999997</c:v>
                </c:pt>
                <c:pt idx="15">
                  <c:v>65448.4</c:v>
                </c:pt>
                <c:pt idx="16">
                  <c:v>59534.6</c:v>
                </c:pt>
                <c:pt idx="17">
                  <c:v>77808</c:v>
                </c:pt>
                <c:pt idx="18">
                  <c:v>54336.800000000003</c:v>
                </c:pt>
                <c:pt idx="19">
                  <c:v>51012</c:v>
                </c:pt>
                <c:pt idx="20">
                  <c:v>41825.599999999999</c:v>
                </c:pt>
                <c:pt idx="21">
                  <c:v>56177.8</c:v>
                </c:pt>
                <c:pt idx="22">
                  <c:v>43582.2</c:v>
                </c:pt>
                <c:pt idx="23">
                  <c:v>51740.2</c:v>
                </c:pt>
                <c:pt idx="24">
                  <c:v>75133</c:v>
                </c:pt>
                <c:pt idx="25">
                  <c:v>63933.599999999999</c:v>
                </c:pt>
                <c:pt idx="26">
                  <c:v>65084.4</c:v>
                </c:pt>
                <c:pt idx="27">
                  <c:v>53677.599999999999</c:v>
                </c:pt>
                <c:pt idx="28">
                  <c:v>46022.6</c:v>
                </c:pt>
                <c:pt idx="29">
                  <c:v>52183</c:v>
                </c:pt>
                <c:pt idx="30">
                  <c:v>71598.600000000006</c:v>
                </c:pt>
                <c:pt idx="31">
                  <c:v>71495.399999999994</c:v>
                </c:pt>
                <c:pt idx="32">
                  <c:v>69519.8</c:v>
                </c:pt>
                <c:pt idx="33">
                  <c:v>61981.2</c:v>
                </c:pt>
                <c:pt idx="34">
                  <c:v>56665.599999999999</c:v>
                </c:pt>
                <c:pt idx="35">
                  <c:v>67921.8</c:v>
                </c:pt>
                <c:pt idx="36">
                  <c:v>42672.4</c:v>
                </c:pt>
                <c:pt idx="37">
                  <c:v>67518.8</c:v>
                </c:pt>
                <c:pt idx="38">
                  <c:v>60436</c:v>
                </c:pt>
                <c:pt idx="39">
                  <c:v>50985.599999999999</c:v>
                </c:pt>
                <c:pt idx="40">
                  <c:v>66095.8</c:v>
                </c:pt>
                <c:pt idx="41">
                  <c:v>72700.800000000003</c:v>
                </c:pt>
                <c:pt idx="42">
                  <c:v>62261.4</c:v>
                </c:pt>
                <c:pt idx="43">
                  <c:v>64150.400000000001</c:v>
                </c:pt>
                <c:pt idx="44">
                  <c:v>61127.4</c:v>
                </c:pt>
                <c:pt idx="45">
                  <c:v>48366.6</c:v>
                </c:pt>
                <c:pt idx="46">
                  <c:v>52800.4</c:v>
                </c:pt>
                <c:pt idx="47">
                  <c:v>62437.599999999999</c:v>
                </c:pt>
                <c:pt idx="48">
                  <c:v>57041.2</c:v>
                </c:pt>
                <c:pt idx="49">
                  <c:v>49578.400000000001</c:v>
                </c:pt>
                <c:pt idx="50">
                  <c:v>58872</c:v>
                </c:pt>
                <c:pt idx="51">
                  <c:v>54033.8</c:v>
                </c:pt>
                <c:pt idx="52">
                  <c:v>65064.6</c:v>
                </c:pt>
                <c:pt idx="53">
                  <c:v>65918</c:v>
                </c:pt>
                <c:pt idx="54">
                  <c:v>66444.2</c:v>
                </c:pt>
                <c:pt idx="55">
                  <c:v>47281.8</c:v>
                </c:pt>
                <c:pt idx="56">
                  <c:v>45612.6</c:v>
                </c:pt>
                <c:pt idx="57">
                  <c:v>49302.6</c:v>
                </c:pt>
                <c:pt idx="58">
                  <c:v>44123.8</c:v>
                </c:pt>
                <c:pt idx="59">
                  <c:v>60498</c:v>
                </c:pt>
                <c:pt idx="60">
                  <c:v>45483</c:v>
                </c:pt>
                <c:pt idx="61">
                  <c:v>52904</c:v>
                </c:pt>
                <c:pt idx="62">
                  <c:v>76644.399999999994</c:v>
                </c:pt>
                <c:pt idx="63">
                  <c:v>66391.199999999997</c:v>
                </c:pt>
                <c:pt idx="64">
                  <c:v>65367.8</c:v>
                </c:pt>
                <c:pt idx="65">
                  <c:v>59423.4</c:v>
                </c:pt>
                <c:pt idx="66">
                  <c:v>71290.600000000006</c:v>
                </c:pt>
                <c:pt idx="67">
                  <c:v>68421.8</c:v>
                </c:pt>
                <c:pt idx="68">
                  <c:v>65262</c:v>
                </c:pt>
                <c:pt idx="69">
                  <c:v>52610.8</c:v>
                </c:pt>
                <c:pt idx="70">
                  <c:v>57167</c:v>
                </c:pt>
                <c:pt idx="71">
                  <c:v>69216</c:v>
                </c:pt>
                <c:pt idx="72">
                  <c:v>61456</c:v>
                </c:pt>
                <c:pt idx="73">
                  <c:v>53778</c:v>
                </c:pt>
                <c:pt idx="74">
                  <c:v>76029.8</c:v>
                </c:pt>
                <c:pt idx="75">
                  <c:v>66575.600000000006</c:v>
                </c:pt>
                <c:pt idx="76">
                  <c:v>72382.8</c:v>
                </c:pt>
                <c:pt idx="77">
                  <c:v>69359.199999999997</c:v>
                </c:pt>
                <c:pt idx="78">
                  <c:v>57246.8</c:v>
                </c:pt>
                <c:pt idx="79">
                  <c:v>73289.600000000006</c:v>
                </c:pt>
                <c:pt idx="80">
                  <c:v>39667.800000000003</c:v>
                </c:pt>
                <c:pt idx="81">
                  <c:v>46361.599999999999</c:v>
                </c:pt>
                <c:pt idx="82">
                  <c:v>66281.600000000006</c:v>
                </c:pt>
                <c:pt idx="83">
                  <c:v>56474</c:v>
                </c:pt>
                <c:pt idx="84">
                  <c:v>39294.800000000003</c:v>
                </c:pt>
                <c:pt idx="85">
                  <c:v>50086</c:v>
                </c:pt>
                <c:pt idx="86">
                  <c:v>47201.2</c:v>
                </c:pt>
                <c:pt idx="87">
                  <c:v>68050.399999999994</c:v>
                </c:pt>
                <c:pt idx="88">
                  <c:v>56328</c:v>
                </c:pt>
                <c:pt idx="89">
                  <c:v>62038</c:v>
                </c:pt>
                <c:pt idx="90">
                  <c:v>52932</c:v>
                </c:pt>
                <c:pt idx="91">
                  <c:v>47887.8</c:v>
                </c:pt>
                <c:pt idx="92">
                  <c:v>41865.199999999997</c:v>
                </c:pt>
                <c:pt idx="93">
                  <c:v>65686</c:v>
                </c:pt>
                <c:pt idx="94">
                  <c:v>57766.2</c:v>
                </c:pt>
                <c:pt idx="95">
                  <c:v>63762.6</c:v>
                </c:pt>
                <c:pt idx="96">
                  <c:v>59448.4</c:v>
                </c:pt>
                <c:pt idx="97">
                  <c:v>57193.8</c:v>
                </c:pt>
                <c:pt idx="98">
                  <c:v>49870.8</c:v>
                </c:pt>
                <c:pt idx="99">
                  <c:v>57744.6</c:v>
                </c:pt>
              </c:numCache>
            </c:numRef>
          </c:xVal>
          <c:yVal>
            <c:numRef>
              <c:f>State074!$K$2:$K$101</c:f>
              <c:numCache>
                <c:formatCode>General</c:formatCode>
                <c:ptCount val="100"/>
                <c:pt idx="0">
                  <c:v>2.0334062974659872</c:v>
                </c:pt>
                <c:pt idx="1">
                  <c:v>1.6112290325492284</c:v>
                </c:pt>
                <c:pt idx="2">
                  <c:v>2.1453728210117409</c:v>
                </c:pt>
                <c:pt idx="3">
                  <c:v>1.2267162181712963</c:v>
                </c:pt>
                <c:pt idx="4">
                  <c:v>1.5434877873188444</c:v>
                </c:pt>
                <c:pt idx="5">
                  <c:v>1.1867460196983632</c:v>
                </c:pt>
                <c:pt idx="6">
                  <c:v>1.0741332422775332</c:v>
                </c:pt>
                <c:pt idx="7">
                  <c:v>1.0318102088764443</c:v>
                </c:pt>
                <c:pt idx="8">
                  <c:v>1.080930501687186</c:v>
                </c:pt>
                <c:pt idx="9">
                  <c:v>1.3294276387781219</c:v>
                </c:pt>
                <c:pt idx="10">
                  <c:v>1.0819501206268027</c:v>
                </c:pt>
                <c:pt idx="11">
                  <c:v>1.9656184664754219</c:v>
                </c:pt>
                <c:pt idx="12">
                  <c:v>1.5698295839704886</c:v>
                </c:pt>
                <c:pt idx="13">
                  <c:v>1.9558311595772397</c:v>
                </c:pt>
                <c:pt idx="14">
                  <c:v>1.0748134122867288</c:v>
                </c:pt>
                <c:pt idx="15">
                  <c:v>1.486315937440793</c:v>
                </c:pt>
                <c:pt idx="16">
                  <c:v>1.3025534731063952</c:v>
                </c:pt>
                <c:pt idx="17">
                  <c:v>1.6596622455274521</c:v>
                </c:pt>
                <c:pt idx="18">
                  <c:v>2.0824560886912735</c:v>
                </c:pt>
                <c:pt idx="19">
                  <c:v>1.6593742648788521</c:v>
                </c:pt>
                <c:pt idx="20">
                  <c:v>3.1674381240197391</c:v>
                </c:pt>
                <c:pt idx="21">
                  <c:v>1.895001228243185</c:v>
                </c:pt>
                <c:pt idx="22">
                  <c:v>2.1925235531937353</c:v>
                </c:pt>
                <c:pt idx="23">
                  <c:v>2.0822107374923173</c:v>
                </c:pt>
                <c:pt idx="24">
                  <c:v>1.2645308985399226</c:v>
                </c:pt>
                <c:pt idx="25">
                  <c:v>1.1417627038051978</c:v>
                </c:pt>
                <c:pt idx="26">
                  <c:v>2.0062872209008611</c:v>
                </c:pt>
                <c:pt idx="27">
                  <c:v>1.9337489008450452</c:v>
                </c:pt>
                <c:pt idx="28">
                  <c:v>3.2756080708173809</c:v>
                </c:pt>
                <c:pt idx="29">
                  <c:v>2.3021673725159535</c:v>
                </c:pt>
                <c:pt idx="30">
                  <c:v>1.6608704639476191</c:v>
                </c:pt>
                <c:pt idx="31">
                  <c:v>1.1625643048363952</c:v>
                </c:pt>
                <c:pt idx="32">
                  <c:v>1.1376183475786754</c:v>
                </c:pt>
                <c:pt idx="33">
                  <c:v>1.6590353203874724</c:v>
                </c:pt>
                <c:pt idx="34">
                  <c:v>1.9110359724418342</c:v>
                </c:pt>
                <c:pt idx="35">
                  <c:v>1.7124251712999361</c:v>
                </c:pt>
                <c:pt idx="36">
                  <c:v>1.1533684536140456</c:v>
                </c:pt>
                <c:pt idx="37">
                  <c:v>1.4102146365160517</c:v>
                </c:pt>
                <c:pt idx="38">
                  <c:v>1.9503607121583162</c:v>
                </c:pt>
                <c:pt idx="39">
                  <c:v>1.5144079897068976</c:v>
                </c:pt>
                <c:pt idx="40">
                  <c:v>2.0565754556265299</c:v>
                </c:pt>
                <c:pt idx="41">
                  <c:v>1.3857756723447334</c:v>
                </c:pt>
                <c:pt idx="42">
                  <c:v>1.5023433459575275</c:v>
                </c:pt>
                <c:pt idx="43">
                  <c:v>1.6544557789195391</c:v>
                </c:pt>
                <c:pt idx="44">
                  <c:v>1.386252318927355</c:v>
                </c:pt>
                <c:pt idx="45">
                  <c:v>1.2026894592549404</c:v>
                </c:pt>
                <c:pt idx="46">
                  <c:v>2.1475784274361556</c:v>
                </c:pt>
                <c:pt idx="47">
                  <c:v>1.3176835752815612</c:v>
                </c:pt>
                <c:pt idx="48">
                  <c:v>1.3374893936312702</c:v>
                </c:pt>
                <c:pt idx="49">
                  <c:v>2.0105933228986816</c:v>
                </c:pt>
                <c:pt idx="50">
                  <c:v>1.9833367305340399</c:v>
                </c:pt>
                <c:pt idx="51">
                  <c:v>2.2519793166499484</c:v>
                </c:pt>
                <c:pt idx="52">
                  <c:v>1.3889580509216994</c:v>
                </c:pt>
                <c:pt idx="53">
                  <c:v>1.0165508662277374</c:v>
                </c:pt>
                <c:pt idx="54">
                  <c:v>1.6214206808118692</c:v>
                </c:pt>
                <c:pt idx="55">
                  <c:v>1.1115693564965801</c:v>
                </c:pt>
                <c:pt idx="56">
                  <c:v>2.6265768669183518</c:v>
                </c:pt>
                <c:pt idx="57">
                  <c:v>2.3610113868234128</c:v>
                </c:pt>
                <c:pt idx="58">
                  <c:v>2.4474093346447949</c:v>
                </c:pt>
                <c:pt idx="59">
                  <c:v>1.5009587093788224</c:v>
                </c:pt>
                <c:pt idx="60">
                  <c:v>1.1771650946507486</c:v>
                </c:pt>
                <c:pt idx="61">
                  <c:v>2.6485520943595948</c:v>
                </c:pt>
                <c:pt idx="62">
                  <c:v>1.5635193177844697</c:v>
                </c:pt>
                <c:pt idx="63">
                  <c:v>1.729551506826206</c:v>
                </c:pt>
                <c:pt idx="64">
                  <c:v>1.8315898653465468</c:v>
                </c:pt>
                <c:pt idx="65">
                  <c:v>1.2193512993197966</c:v>
                </c:pt>
                <c:pt idx="66">
                  <c:v>1.1349322351053293</c:v>
                </c:pt>
                <c:pt idx="67">
                  <c:v>1.2340365205241604</c:v>
                </c:pt>
                <c:pt idx="68">
                  <c:v>1.6708191596947688</c:v>
                </c:pt>
                <c:pt idx="69">
                  <c:v>2.4205486326001502</c:v>
                </c:pt>
                <c:pt idx="70">
                  <c:v>2.3553098815750344</c:v>
                </c:pt>
                <c:pt idx="71">
                  <c:v>1.2170451918631531</c:v>
                </c:pt>
                <c:pt idx="72">
                  <c:v>2.1279451965633949</c:v>
                </c:pt>
                <c:pt idx="73">
                  <c:v>1.8292052512179702</c:v>
                </c:pt>
                <c:pt idx="74">
                  <c:v>1.4204824950216888</c:v>
                </c:pt>
                <c:pt idx="75">
                  <c:v>1.8719621002289126</c:v>
                </c:pt>
                <c:pt idx="76">
                  <c:v>1.1874367943765645</c:v>
                </c:pt>
                <c:pt idx="77">
                  <c:v>1.0446631449036321</c:v>
                </c:pt>
                <c:pt idx="78">
                  <c:v>1.2539041483541438</c:v>
                </c:pt>
                <c:pt idx="79">
                  <c:v>1.1745459110160239</c:v>
                </c:pt>
                <c:pt idx="80">
                  <c:v>1.9162645773145977</c:v>
                </c:pt>
                <c:pt idx="81">
                  <c:v>2.5435921107123138</c:v>
                </c:pt>
                <c:pt idx="82">
                  <c:v>1.9756915946507023</c:v>
                </c:pt>
                <c:pt idx="83">
                  <c:v>2.4937493359776179</c:v>
                </c:pt>
                <c:pt idx="84">
                  <c:v>1.5203029408471349</c:v>
                </c:pt>
                <c:pt idx="85">
                  <c:v>2.3228846384219142</c:v>
                </c:pt>
                <c:pt idx="86">
                  <c:v>2.4844283619907972</c:v>
                </c:pt>
                <c:pt idx="87">
                  <c:v>1.3079570436029768</c:v>
                </c:pt>
                <c:pt idx="88">
                  <c:v>1.2116354211049567</c:v>
                </c:pt>
                <c:pt idx="89">
                  <c:v>1.5127986073052</c:v>
                </c:pt>
                <c:pt idx="90">
                  <c:v>1.9101488702486209</c:v>
                </c:pt>
                <c:pt idx="91">
                  <c:v>1.674413942590806</c:v>
                </c:pt>
                <c:pt idx="92">
                  <c:v>2.8856902630346926</c:v>
                </c:pt>
                <c:pt idx="93">
                  <c:v>1.5805955606978657</c:v>
                </c:pt>
                <c:pt idx="94">
                  <c:v>1.4988003365289737</c:v>
                </c:pt>
                <c:pt idx="95">
                  <c:v>1.3368181347686576</c:v>
                </c:pt>
                <c:pt idx="96">
                  <c:v>1.7884753836940943</c:v>
                </c:pt>
                <c:pt idx="97">
                  <c:v>1.4405582423269654</c:v>
                </c:pt>
                <c:pt idx="98">
                  <c:v>2.3109113950447955</c:v>
                </c:pt>
                <c:pt idx="99">
                  <c:v>2.2005694038923123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E27-44D5-B953-BF96DD54AF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7463760"/>
        <c:axId val="723509568"/>
      </c:scatterChart>
      <c:valAx>
        <c:axId val="73746376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3509568"/>
        <c:crosses val="autoZero"/>
        <c:crossBetween val="midCat"/>
      </c:valAx>
      <c:valAx>
        <c:axId val="7235095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74637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State074!$Z$2:$Z$101</c:f>
              <c:numCache>
                <c:formatCode>General</c:formatCode>
                <c:ptCount val="100"/>
                <c:pt idx="10">
                  <c:v>52558.8</c:v>
                </c:pt>
                <c:pt idx="11">
                  <c:v>65814.399999999994</c:v>
                </c:pt>
                <c:pt idx="26">
                  <c:v>65084.4</c:v>
                </c:pt>
                <c:pt idx="31">
                  <c:v>71495.399999999994</c:v>
                </c:pt>
                <c:pt idx="33">
                  <c:v>61981.2</c:v>
                </c:pt>
                <c:pt idx="36">
                  <c:v>42672.4</c:v>
                </c:pt>
                <c:pt idx="45">
                  <c:v>48366.6</c:v>
                </c:pt>
                <c:pt idx="49">
                  <c:v>49578.400000000001</c:v>
                </c:pt>
                <c:pt idx="52">
                  <c:v>65064.6</c:v>
                </c:pt>
                <c:pt idx="54">
                  <c:v>66444.2</c:v>
                </c:pt>
                <c:pt idx="60">
                  <c:v>45483</c:v>
                </c:pt>
                <c:pt idx="63">
                  <c:v>66391.199999999997</c:v>
                </c:pt>
                <c:pt idx="67">
                  <c:v>68421.8</c:v>
                </c:pt>
                <c:pt idx="70">
                  <c:v>57167</c:v>
                </c:pt>
                <c:pt idx="72">
                  <c:v>61456</c:v>
                </c:pt>
                <c:pt idx="79">
                  <c:v>73289.600000000006</c:v>
                </c:pt>
                <c:pt idx="85">
                  <c:v>50086</c:v>
                </c:pt>
                <c:pt idx="90">
                  <c:v>52932</c:v>
                </c:pt>
              </c:numCache>
            </c:numRef>
          </c:xVal>
          <c:yVal>
            <c:numRef>
              <c:f>State074!$AA$12:$AA$101</c:f>
              <c:numCache>
                <c:formatCode>General</c:formatCode>
                <c:ptCount val="90"/>
                <c:pt idx="0">
                  <c:v>1.0819501206268027</c:v>
                </c:pt>
                <c:pt idx="1">
                  <c:v>1.9656184664754219</c:v>
                </c:pt>
                <c:pt idx="16">
                  <c:v>2.0062872209008611</c:v>
                </c:pt>
                <c:pt idx="21">
                  <c:v>1.1625643048363952</c:v>
                </c:pt>
                <c:pt idx="23">
                  <c:v>1.6590353203874724</c:v>
                </c:pt>
                <c:pt idx="26">
                  <c:v>1.1533684536140456</c:v>
                </c:pt>
                <c:pt idx="35">
                  <c:v>1.2026894592549404</c:v>
                </c:pt>
                <c:pt idx="39">
                  <c:v>2.0105933228986816</c:v>
                </c:pt>
                <c:pt idx="42">
                  <c:v>1.3889580509216994</c:v>
                </c:pt>
                <c:pt idx="44">
                  <c:v>1.6214206808118692</c:v>
                </c:pt>
                <c:pt idx="50">
                  <c:v>1.1771650946507486</c:v>
                </c:pt>
                <c:pt idx="53">
                  <c:v>1.729551506826206</c:v>
                </c:pt>
                <c:pt idx="57">
                  <c:v>1.2340365205241604</c:v>
                </c:pt>
                <c:pt idx="60">
                  <c:v>2.3553098815750344</c:v>
                </c:pt>
                <c:pt idx="62">
                  <c:v>2.1279451965633949</c:v>
                </c:pt>
                <c:pt idx="69">
                  <c:v>1.1745459110160239</c:v>
                </c:pt>
                <c:pt idx="75">
                  <c:v>2.3228846384219142</c:v>
                </c:pt>
                <c:pt idx="80">
                  <c:v>1.9101488702486209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51-4678-872E-E234D07F5C0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State074!$AB$2:$AB$101</c:f>
              <c:numCache>
                <c:formatCode>General</c:formatCode>
                <c:ptCount val="100"/>
                <c:pt idx="1">
                  <c:v>68689.8</c:v>
                </c:pt>
                <c:pt idx="2">
                  <c:v>57354.6</c:v>
                </c:pt>
                <c:pt idx="8">
                  <c:v>69820.399999999994</c:v>
                </c:pt>
                <c:pt idx="19">
                  <c:v>51012</c:v>
                </c:pt>
                <c:pt idx="22">
                  <c:v>43582.2</c:v>
                </c:pt>
                <c:pt idx="24">
                  <c:v>75133</c:v>
                </c:pt>
                <c:pt idx="30">
                  <c:v>71598.600000000006</c:v>
                </c:pt>
                <c:pt idx="34">
                  <c:v>56665.599999999999</c:v>
                </c:pt>
                <c:pt idx="37">
                  <c:v>67518.8</c:v>
                </c:pt>
                <c:pt idx="40">
                  <c:v>66095.8</c:v>
                </c:pt>
                <c:pt idx="41">
                  <c:v>72700.800000000003</c:v>
                </c:pt>
                <c:pt idx="43">
                  <c:v>64150.400000000001</c:v>
                </c:pt>
                <c:pt idx="44">
                  <c:v>61127.4</c:v>
                </c:pt>
                <c:pt idx="47">
                  <c:v>62437.599999999999</c:v>
                </c:pt>
                <c:pt idx="51">
                  <c:v>54033.8</c:v>
                </c:pt>
                <c:pt idx="56">
                  <c:v>45612.6</c:v>
                </c:pt>
                <c:pt idx="57">
                  <c:v>49302.6</c:v>
                </c:pt>
                <c:pt idx="58">
                  <c:v>44123.8</c:v>
                </c:pt>
                <c:pt idx="61">
                  <c:v>52904</c:v>
                </c:pt>
                <c:pt idx="62">
                  <c:v>76644.399999999994</c:v>
                </c:pt>
                <c:pt idx="64">
                  <c:v>65367.8</c:v>
                </c:pt>
                <c:pt idx="68">
                  <c:v>65262</c:v>
                </c:pt>
                <c:pt idx="71">
                  <c:v>69216</c:v>
                </c:pt>
                <c:pt idx="73">
                  <c:v>53778</c:v>
                </c:pt>
                <c:pt idx="80">
                  <c:v>39667.800000000003</c:v>
                </c:pt>
                <c:pt idx="82">
                  <c:v>66281.600000000006</c:v>
                </c:pt>
                <c:pt idx="84">
                  <c:v>39294.800000000003</c:v>
                </c:pt>
                <c:pt idx="86">
                  <c:v>47201.2</c:v>
                </c:pt>
                <c:pt idx="89">
                  <c:v>62038</c:v>
                </c:pt>
                <c:pt idx="92">
                  <c:v>41865.199999999997</c:v>
                </c:pt>
                <c:pt idx="96">
                  <c:v>59448.4</c:v>
                </c:pt>
                <c:pt idx="97">
                  <c:v>57193.8</c:v>
                </c:pt>
              </c:numCache>
            </c:numRef>
          </c:xVal>
          <c:yVal>
            <c:numRef>
              <c:f>State074!$AC$2:$AC$101</c:f>
              <c:numCache>
                <c:formatCode>General</c:formatCode>
                <c:ptCount val="100"/>
                <c:pt idx="1">
                  <c:v>1.6112290325492284</c:v>
                </c:pt>
                <c:pt idx="2">
                  <c:v>2.1453728210117409</c:v>
                </c:pt>
                <c:pt idx="8">
                  <c:v>1.080930501687186</c:v>
                </c:pt>
                <c:pt idx="19">
                  <c:v>1.6593742648788521</c:v>
                </c:pt>
                <c:pt idx="22">
                  <c:v>2.1925235531937353</c:v>
                </c:pt>
                <c:pt idx="24">
                  <c:v>1.2645308985399226</c:v>
                </c:pt>
                <c:pt idx="30">
                  <c:v>1.6608704639476191</c:v>
                </c:pt>
                <c:pt idx="34">
                  <c:v>1.9110359724418342</c:v>
                </c:pt>
                <c:pt idx="37">
                  <c:v>1.4102146365160517</c:v>
                </c:pt>
                <c:pt idx="40">
                  <c:v>2.0565754556265299</c:v>
                </c:pt>
                <c:pt idx="41">
                  <c:v>1.3857756723447334</c:v>
                </c:pt>
                <c:pt idx="43">
                  <c:v>1.6544557789195391</c:v>
                </c:pt>
                <c:pt idx="44">
                  <c:v>1.386252318927355</c:v>
                </c:pt>
                <c:pt idx="47">
                  <c:v>1.3176835752815612</c:v>
                </c:pt>
                <c:pt idx="51">
                  <c:v>2.2519793166499484</c:v>
                </c:pt>
                <c:pt idx="56">
                  <c:v>2.6265768669183518</c:v>
                </c:pt>
                <c:pt idx="57">
                  <c:v>2.3610113868234128</c:v>
                </c:pt>
                <c:pt idx="58">
                  <c:v>2.4474093346447949</c:v>
                </c:pt>
                <c:pt idx="61">
                  <c:v>2.6485520943595948</c:v>
                </c:pt>
                <c:pt idx="62">
                  <c:v>1.5635193177844697</c:v>
                </c:pt>
                <c:pt idx="64">
                  <c:v>1.8315898653465468</c:v>
                </c:pt>
                <c:pt idx="68">
                  <c:v>1.6708191596947688</c:v>
                </c:pt>
                <c:pt idx="71">
                  <c:v>1.2170451918631531</c:v>
                </c:pt>
                <c:pt idx="73">
                  <c:v>1.8292052512179702</c:v>
                </c:pt>
                <c:pt idx="80">
                  <c:v>1.9162645773145977</c:v>
                </c:pt>
                <c:pt idx="82">
                  <c:v>1.9756915946507023</c:v>
                </c:pt>
                <c:pt idx="84">
                  <c:v>1.5203029408471349</c:v>
                </c:pt>
                <c:pt idx="86">
                  <c:v>2.4844283619907972</c:v>
                </c:pt>
                <c:pt idx="89">
                  <c:v>1.5127986073052</c:v>
                </c:pt>
                <c:pt idx="92">
                  <c:v>2.8856902630346926</c:v>
                </c:pt>
                <c:pt idx="96">
                  <c:v>1.7884753836940943</c:v>
                </c:pt>
                <c:pt idx="97">
                  <c:v>1.4405582423269654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751-4678-872E-E234D07F5C0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State074!$AD$2:$AD$101</c:f>
              <c:numCache>
                <c:formatCode>General</c:formatCode>
                <c:ptCount val="100"/>
                <c:pt idx="0">
                  <c:v>61491.4</c:v>
                </c:pt>
                <c:pt idx="3">
                  <c:v>44236.800000000003</c:v>
                </c:pt>
                <c:pt idx="4">
                  <c:v>76674.399999999994</c:v>
                </c:pt>
                <c:pt idx="5">
                  <c:v>44795.6</c:v>
                </c:pt>
                <c:pt idx="6">
                  <c:v>65600.800000000003</c:v>
                </c:pt>
                <c:pt idx="7">
                  <c:v>49713.599999999999</c:v>
                </c:pt>
                <c:pt idx="12">
                  <c:v>63433</c:v>
                </c:pt>
                <c:pt idx="16">
                  <c:v>59534.6</c:v>
                </c:pt>
                <c:pt idx="18">
                  <c:v>54336.800000000003</c:v>
                </c:pt>
                <c:pt idx="23">
                  <c:v>51740.2</c:v>
                </c:pt>
                <c:pt idx="25">
                  <c:v>63933.599999999999</c:v>
                </c:pt>
                <c:pt idx="28">
                  <c:v>46022.6</c:v>
                </c:pt>
                <c:pt idx="29">
                  <c:v>52183</c:v>
                </c:pt>
                <c:pt idx="32">
                  <c:v>69519.8</c:v>
                </c:pt>
                <c:pt idx="35">
                  <c:v>67921.8</c:v>
                </c:pt>
                <c:pt idx="38">
                  <c:v>60436</c:v>
                </c:pt>
                <c:pt idx="46">
                  <c:v>52800.4</c:v>
                </c:pt>
                <c:pt idx="50">
                  <c:v>58872</c:v>
                </c:pt>
                <c:pt idx="53">
                  <c:v>65918</c:v>
                </c:pt>
                <c:pt idx="55">
                  <c:v>47281.8</c:v>
                </c:pt>
                <c:pt idx="59">
                  <c:v>60498</c:v>
                </c:pt>
                <c:pt idx="65">
                  <c:v>59423.4</c:v>
                </c:pt>
                <c:pt idx="77">
                  <c:v>69359.199999999997</c:v>
                </c:pt>
                <c:pt idx="81">
                  <c:v>46361.599999999999</c:v>
                </c:pt>
                <c:pt idx="83">
                  <c:v>56474</c:v>
                </c:pt>
                <c:pt idx="87">
                  <c:v>68050.399999999994</c:v>
                </c:pt>
                <c:pt idx="88">
                  <c:v>56328</c:v>
                </c:pt>
                <c:pt idx="91">
                  <c:v>47887.8</c:v>
                </c:pt>
                <c:pt idx="94">
                  <c:v>57766.2</c:v>
                </c:pt>
                <c:pt idx="95">
                  <c:v>63762.6</c:v>
                </c:pt>
                <c:pt idx="98">
                  <c:v>49870.8</c:v>
                </c:pt>
                <c:pt idx="99">
                  <c:v>57744.6</c:v>
                </c:pt>
              </c:numCache>
            </c:numRef>
          </c:xVal>
          <c:yVal>
            <c:numRef>
              <c:f>State074!$AE$2:$AE$101</c:f>
              <c:numCache>
                <c:formatCode>General</c:formatCode>
                <c:ptCount val="100"/>
                <c:pt idx="0">
                  <c:v>2.0334062974659872</c:v>
                </c:pt>
                <c:pt idx="3">
                  <c:v>1.2267162181712963</c:v>
                </c:pt>
                <c:pt idx="4">
                  <c:v>1.5434877873188444</c:v>
                </c:pt>
                <c:pt idx="5">
                  <c:v>1.1867460196983632</c:v>
                </c:pt>
                <c:pt idx="6">
                  <c:v>1.0741332422775332</c:v>
                </c:pt>
                <c:pt idx="7">
                  <c:v>1.0318102088764443</c:v>
                </c:pt>
                <c:pt idx="12">
                  <c:v>1.5698295839704886</c:v>
                </c:pt>
                <c:pt idx="16">
                  <c:v>1.3025534731063952</c:v>
                </c:pt>
                <c:pt idx="18">
                  <c:v>2.0824560886912735</c:v>
                </c:pt>
                <c:pt idx="23">
                  <c:v>2.0822107374923173</c:v>
                </c:pt>
                <c:pt idx="25">
                  <c:v>1.1417627038051978</c:v>
                </c:pt>
                <c:pt idx="28">
                  <c:v>3.2756080708173809</c:v>
                </c:pt>
                <c:pt idx="29">
                  <c:v>2.3021673725159535</c:v>
                </c:pt>
                <c:pt idx="32">
                  <c:v>1.1376183475786754</c:v>
                </c:pt>
                <c:pt idx="35">
                  <c:v>1.7124251712999361</c:v>
                </c:pt>
                <c:pt idx="38">
                  <c:v>1.9503607121583162</c:v>
                </c:pt>
                <c:pt idx="46">
                  <c:v>2.1475784274361556</c:v>
                </c:pt>
                <c:pt idx="50">
                  <c:v>1.9833367305340399</c:v>
                </c:pt>
                <c:pt idx="53">
                  <c:v>1.0165508662277374</c:v>
                </c:pt>
                <c:pt idx="55">
                  <c:v>1.1115693564965801</c:v>
                </c:pt>
                <c:pt idx="59">
                  <c:v>1.5009587093788224</c:v>
                </c:pt>
                <c:pt idx="65">
                  <c:v>1.2193512993197966</c:v>
                </c:pt>
                <c:pt idx="77">
                  <c:v>1.0446631449036321</c:v>
                </c:pt>
                <c:pt idx="81">
                  <c:v>2.5435921107123138</c:v>
                </c:pt>
                <c:pt idx="83">
                  <c:v>2.4937493359776179</c:v>
                </c:pt>
                <c:pt idx="87">
                  <c:v>1.3079570436029768</c:v>
                </c:pt>
                <c:pt idx="88">
                  <c:v>1.2116354211049567</c:v>
                </c:pt>
                <c:pt idx="91">
                  <c:v>1.674413942590806</c:v>
                </c:pt>
                <c:pt idx="94">
                  <c:v>1.4988003365289737</c:v>
                </c:pt>
                <c:pt idx="95">
                  <c:v>1.3368181347686576</c:v>
                </c:pt>
                <c:pt idx="98">
                  <c:v>2.3109113950447955</c:v>
                </c:pt>
                <c:pt idx="99">
                  <c:v>2.2005694038923123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751-4678-872E-E234D07F5C0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State074!$AF$2:$AF$101</c:f>
              <c:numCache>
                <c:formatCode>General</c:formatCode>
                <c:ptCount val="100"/>
                <c:pt idx="9">
                  <c:v>43133.599999999999</c:v>
                </c:pt>
                <c:pt idx="13">
                  <c:v>63714.6</c:v>
                </c:pt>
                <c:pt idx="14">
                  <c:v>38132.199999999997</c:v>
                </c:pt>
                <c:pt idx="15">
                  <c:v>65448.4</c:v>
                </c:pt>
                <c:pt idx="17">
                  <c:v>77808</c:v>
                </c:pt>
                <c:pt idx="20">
                  <c:v>41825.599999999999</c:v>
                </c:pt>
                <c:pt idx="21">
                  <c:v>56177.8</c:v>
                </c:pt>
                <c:pt idx="27">
                  <c:v>53677.599999999999</c:v>
                </c:pt>
                <c:pt idx="39">
                  <c:v>50985.599999999999</c:v>
                </c:pt>
                <c:pt idx="42">
                  <c:v>62261.4</c:v>
                </c:pt>
                <c:pt idx="48">
                  <c:v>57041.2</c:v>
                </c:pt>
                <c:pt idx="66">
                  <c:v>71290.600000000006</c:v>
                </c:pt>
                <c:pt idx="69">
                  <c:v>52610.8</c:v>
                </c:pt>
                <c:pt idx="74">
                  <c:v>76029.8</c:v>
                </c:pt>
                <c:pt idx="75">
                  <c:v>66575.600000000006</c:v>
                </c:pt>
                <c:pt idx="76">
                  <c:v>72382.8</c:v>
                </c:pt>
                <c:pt idx="78">
                  <c:v>57246.8</c:v>
                </c:pt>
                <c:pt idx="93">
                  <c:v>65686</c:v>
                </c:pt>
              </c:numCache>
            </c:numRef>
          </c:xVal>
          <c:yVal>
            <c:numRef>
              <c:f>State074!$AG$2:$AG$101</c:f>
              <c:numCache>
                <c:formatCode>General</c:formatCode>
                <c:ptCount val="100"/>
                <c:pt idx="9">
                  <c:v>1.3294276387781219</c:v>
                </c:pt>
                <c:pt idx="13">
                  <c:v>1.9558311595772397</c:v>
                </c:pt>
                <c:pt idx="14">
                  <c:v>1.0748134122867288</c:v>
                </c:pt>
                <c:pt idx="15">
                  <c:v>1.486315937440793</c:v>
                </c:pt>
                <c:pt idx="17">
                  <c:v>1.6596622455274521</c:v>
                </c:pt>
                <c:pt idx="20">
                  <c:v>3.1674381240197391</c:v>
                </c:pt>
                <c:pt idx="21">
                  <c:v>1.895001228243185</c:v>
                </c:pt>
                <c:pt idx="27">
                  <c:v>1.9337489008450452</c:v>
                </c:pt>
                <c:pt idx="39">
                  <c:v>1.5144079897068976</c:v>
                </c:pt>
                <c:pt idx="42">
                  <c:v>1.5023433459575275</c:v>
                </c:pt>
                <c:pt idx="48">
                  <c:v>1.3374893936312702</c:v>
                </c:pt>
                <c:pt idx="66">
                  <c:v>1.1349322351053293</c:v>
                </c:pt>
                <c:pt idx="69">
                  <c:v>2.4205486326001502</c:v>
                </c:pt>
                <c:pt idx="74">
                  <c:v>1.4204824950216888</c:v>
                </c:pt>
                <c:pt idx="75">
                  <c:v>1.8719621002289126</c:v>
                </c:pt>
                <c:pt idx="76">
                  <c:v>1.1874367943765645</c:v>
                </c:pt>
                <c:pt idx="78">
                  <c:v>1.2539041483541438</c:v>
                </c:pt>
                <c:pt idx="93">
                  <c:v>1.5805955606978657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751-4678-872E-E234D07F5C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7500160"/>
        <c:axId val="723513728"/>
      </c:scatterChart>
      <c:valAx>
        <c:axId val="73750016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3513728"/>
        <c:crosses val="autoZero"/>
        <c:crossBetween val="midCat"/>
      </c:valAx>
      <c:valAx>
        <c:axId val="7235137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75001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State074!$AI$2:$AI$101</c:f>
              <c:numCache>
                <c:formatCode>General</c:formatCode>
                <c:ptCount val="100"/>
                <c:pt idx="3">
                  <c:v>44236.800000000003</c:v>
                </c:pt>
                <c:pt idx="5">
                  <c:v>44795.6</c:v>
                </c:pt>
                <c:pt idx="6">
                  <c:v>65600.800000000003</c:v>
                </c:pt>
                <c:pt idx="7">
                  <c:v>49713.599999999999</c:v>
                </c:pt>
                <c:pt idx="8">
                  <c:v>69820.399999999994</c:v>
                </c:pt>
                <c:pt idx="9">
                  <c:v>43133.599999999999</c:v>
                </c:pt>
                <c:pt idx="10">
                  <c:v>52558.8</c:v>
                </c:pt>
                <c:pt idx="14">
                  <c:v>38132.199999999997</c:v>
                </c:pt>
                <c:pt idx="15">
                  <c:v>65448.4</c:v>
                </c:pt>
                <c:pt idx="16">
                  <c:v>59534.6</c:v>
                </c:pt>
                <c:pt idx="19">
                  <c:v>51012</c:v>
                </c:pt>
                <c:pt idx="21">
                  <c:v>56177.8</c:v>
                </c:pt>
                <c:pt idx="24">
                  <c:v>75133</c:v>
                </c:pt>
                <c:pt idx="25">
                  <c:v>63933.599999999999</c:v>
                </c:pt>
                <c:pt idx="31">
                  <c:v>71495.399999999994</c:v>
                </c:pt>
                <c:pt idx="32">
                  <c:v>69519.8</c:v>
                </c:pt>
                <c:pt idx="34">
                  <c:v>56665.599999999999</c:v>
                </c:pt>
                <c:pt idx="36">
                  <c:v>42672.4</c:v>
                </c:pt>
                <c:pt idx="39">
                  <c:v>50985.599999999999</c:v>
                </c:pt>
                <c:pt idx="41">
                  <c:v>72700.800000000003</c:v>
                </c:pt>
                <c:pt idx="42">
                  <c:v>62261.4</c:v>
                </c:pt>
                <c:pt idx="43">
                  <c:v>64150.400000000001</c:v>
                </c:pt>
                <c:pt idx="44">
                  <c:v>61127.4</c:v>
                </c:pt>
                <c:pt idx="45">
                  <c:v>48366.6</c:v>
                </c:pt>
                <c:pt idx="47">
                  <c:v>62437.599999999999</c:v>
                </c:pt>
                <c:pt idx="48">
                  <c:v>57041.2</c:v>
                </c:pt>
                <c:pt idx="52">
                  <c:v>65064.6</c:v>
                </c:pt>
                <c:pt idx="53">
                  <c:v>65918</c:v>
                </c:pt>
                <c:pt idx="54">
                  <c:v>66444.2</c:v>
                </c:pt>
                <c:pt idx="55">
                  <c:v>47281.8</c:v>
                </c:pt>
                <c:pt idx="59">
                  <c:v>60498</c:v>
                </c:pt>
                <c:pt idx="60">
                  <c:v>45483</c:v>
                </c:pt>
                <c:pt idx="65">
                  <c:v>59423.4</c:v>
                </c:pt>
                <c:pt idx="66">
                  <c:v>71290.600000000006</c:v>
                </c:pt>
                <c:pt idx="67">
                  <c:v>68421.8</c:v>
                </c:pt>
                <c:pt idx="71">
                  <c:v>69216</c:v>
                </c:pt>
                <c:pt idx="74">
                  <c:v>76029.8</c:v>
                </c:pt>
                <c:pt idx="76">
                  <c:v>72382.8</c:v>
                </c:pt>
                <c:pt idx="77">
                  <c:v>69359.199999999997</c:v>
                </c:pt>
                <c:pt idx="78">
                  <c:v>57246.8</c:v>
                </c:pt>
                <c:pt idx="79">
                  <c:v>73289.600000000006</c:v>
                </c:pt>
                <c:pt idx="84">
                  <c:v>39294.800000000003</c:v>
                </c:pt>
                <c:pt idx="87">
                  <c:v>68050.399999999994</c:v>
                </c:pt>
                <c:pt idx="88">
                  <c:v>56328</c:v>
                </c:pt>
                <c:pt idx="89">
                  <c:v>62038</c:v>
                </c:pt>
                <c:pt idx="93">
                  <c:v>65686</c:v>
                </c:pt>
                <c:pt idx="94">
                  <c:v>57766.2</c:v>
                </c:pt>
                <c:pt idx="95">
                  <c:v>63762.6</c:v>
                </c:pt>
                <c:pt idx="96">
                  <c:v>59448.4</c:v>
                </c:pt>
              </c:numCache>
            </c:numRef>
          </c:xVal>
          <c:yVal>
            <c:numRef>
              <c:f>State074!$AJ$5:$AJ$101</c:f>
              <c:numCache>
                <c:formatCode>General</c:formatCode>
                <c:ptCount val="97"/>
                <c:pt idx="0">
                  <c:v>1.2267162181712963</c:v>
                </c:pt>
                <c:pt idx="2">
                  <c:v>1.1867460196983632</c:v>
                </c:pt>
                <c:pt idx="3">
                  <c:v>1.0741332422775332</c:v>
                </c:pt>
                <c:pt idx="4">
                  <c:v>1.0318102088764443</c:v>
                </c:pt>
                <c:pt idx="5">
                  <c:v>1.080930501687186</c:v>
                </c:pt>
                <c:pt idx="6">
                  <c:v>1.3294276387781219</c:v>
                </c:pt>
                <c:pt idx="7">
                  <c:v>1.0819501206268027</c:v>
                </c:pt>
                <c:pt idx="11">
                  <c:v>1.0748134122867288</c:v>
                </c:pt>
                <c:pt idx="12">
                  <c:v>1.486315937440793</c:v>
                </c:pt>
                <c:pt idx="13">
                  <c:v>1.3025534731063952</c:v>
                </c:pt>
                <c:pt idx="16">
                  <c:v>1.6593742648788521</c:v>
                </c:pt>
                <c:pt idx="18">
                  <c:v>1.895001228243185</c:v>
                </c:pt>
                <c:pt idx="21">
                  <c:v>1.2645308985399226</c:v>
                </c:pt>
                <c:pt idx="22">
                  <c:v>1.1417627038051978</c:v>
                </c:pt>
                <c:pt idx="28">
                  <c:v>1.1625643048363952</c:v>
                </c:pt>
                <c:pt idx="29">
                  <c:v>1.1376183475786754</c:v>
                </c:pt>
                <c:pt idx="31">
                  <c:v>1.9110359724418342</c:v>
                </c:pt>
                <c:pt idx="33">
                  <c:v>1.1533684536140456</c:v>
                </c:pt>
                <c:pt idx="36">
                  <c:v>1.5144079897068976</c:v>
                </c:pt>
                <c:pt idx="38">
                  <c:v>1.3857756723447334</c:v>
                </c:pt>
                <c:pt idx="39">
                  <c:v>1.5023433459575275</c:v>
                </c:pt>
                <c:pt idx="40">
                  <c:v>1.6544557789195391</c:v>
                </c:pt>
                <c:pt idx="41">
                  <c:v>1.386252318927355</c:v>
                </c:pt>
                <c:pt idx="42">
                  <c:v>1.2026894592549404</c:v>
                </c:pt>
                <c:pt idx="44">
                  <c:v>1.3176835752815612</c:v>
                </c:pt>
                <c:pt idx="45">
                  <c:v>1.3374893936312702</c:v>
                </c:pt>
                <c:pt idx="49">
                  <c:v>1.3889580509216994</c:v>
                </c:pt>
                <c:pt idx="50">
                  <c:v>1.0165508662277374</c:v>
                </c:pt>
                <c:pt idx="51">
                  <c:v>1.6214206808118692</c:v>
                </c:pt>
                <c:pt idx="52">
                  <c:v>1.1115693564965801</c:v>
                </c:pt>
                <c:pt idx="56">
                  <c:v>1.5009587093788224</c:v>
                </c:pt>
                <c:pt idx="57">
                  <c:v>1.1771650946507486</c:v>
                </c:pt>
                <c:pt idx="62">
                  <c:v>1.2193512993197966</c:v>
                </c:pt>
                <c:pt idx="63">
                  <c:v>1.1349322351053293</c:v>
                </c:pt>
                <c:pt idx="64">
                  <c:v>1.2340365205241604</c:v>
                </c:pt>
                <c:pt idx="68">
                  <c:v>1.2170451918631531</c:v>
                </c:pt>
                <c:pt idx="71">
                  <c:v>1.4204824950216888</c:v>
                </c:pt>
                <c:pt idx="73">
                  <c:v>1.1874367943765645</c:v>
                </c:pt>
                <c:pt idx="74">
                  <c:v>1.0446631449036321</c:v>
                </c:pt>
                <c:pt idx="75">
                  <c:v>1.2539041483541438</c:v>
                </c:pt>
                <c:pt idx="76">
                  <c:v>1.1745459110160239</c:v>
                </c:pt>
                <c:pt idx="81">
                  <c:v>1.5203029408471349</c:v>
                </c:pt>
                <c:pt idx="84">
                  <c:v>1.3079570436029768</c:v>
                </c:pt>
                <c:pt idx="85">
                  <c:v>1.2116354211049567</c:v>
                </c:pt>
                <c:pt idx="86">
                  <c:v>1.5127986073052</c:v>
                </c:pt>
                <c:pt idx="90">
                  <c:v>1.5805955606978657</c:v>
                </c:pt>
                <c:pt idx="91">
                  <c:v>1.4988003365289737</c:v>
                </c:pt>
                <c:pt idx="92">
                  <c:v>1.3368181347686576</c:v>
                </c:pt>
                <c:pt idx="93">
                  <c:v>1.7884753836940943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60B-46EB-81EC-BD5402F5858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State074!$AK$2:$AK$101</c:f>
              <c:numCache>
                <c:formatCode>General</c:formatCode>
                <c:ptCount val="100"/>
                <c:pt idx="0">
                  <c:v>61491.4</c:v>
                </c:pt>
                <c:pt idx="1">
                  <c:v>68689.8</c:v>
                </c:pt>
                <c:pt idx="2">
                  <c:v>57354.6</c:v>
                </c:pt>
                <c:pt idx="4">
                  <c:v>76674.399999999994</c:v>
                </c:pt>
                <c:pt idx="11">
                  <c:v>65814.399999999994</c:v>
                </c:pt>
                <c:pt idx="12">
                  <c:v>63433</c:v>
                </c:pt>
                <c:pt idx="13">
                  <c:v>63714.6</c:v>
                </c:pt>
                <c:pt idx="17">
                  <c:v>77808</c:v>
                </c:pt>
                <c:pt idx="18">
                  <c:v>54336.800000000003</c:v>
                </c:pt>
                <c:pt idx="20">
                  <c:v>41825.599999999999</c:v>
                </c:pt>
                <c:pt idx="22">
                  <c:v>43582.2</c:v>
                </c:pt>
                <c:pt idx="23">
                  <c:v>51740.2</c:v>
                </c:pt>
                <c:pt idx="26">
                  <c:v>65084.4</c:v>
                </c:pt>
                <c:pt idx="27">
                  <c:v>53677.599999999999</c:v>
                </c:pt>
                <c:pt idx="28">
                  <c:v>46022.6</c:v>
                </c:pt>
                <c:pt idx="29">
                  <c:v>52183</c:v>
                </c:pt>
                <c:pt idx="30">
                  <c:v>71598.600000000006</c:v>
                </c:pt>
                <c:pt idx="33">
                  <c:v>61981.2</c:v>
                </c:pt>
                <c:pt idx="35">
                  <c:v>67921.8</c:v>
                </c:pt>
                <c:pt idx="37">
                  <c:v>67518.8</c:v>
                </c:pt>
                <c:pt idx="38">
                  <c:v>60436</c:v>
                </c:pt>
                <c:pt idx="40">
                  <c:v>66095.8</c:v>
                </c:pt>
                <c:pt idx="46">
                  <c:v>52800.4</c:v>
                </c:pt>
                <c:pt idx="49">
                  <c:v>49578.400000000001</c:v>
                </c:pt>
                <c:pt idx="50">
                  <c:v>58872</c:v>
                </c:pt>
                <c:pt idx="51">
                  <c:v>54033.8</c:v>
                </c:pt>
                <c:pt idx="56">
                  <c:v>45612.6</c:v>
                </c:pt>
                <c:pt idx="57">
                  <c:v>49302.6</c:v>
                </c:pt>
                <c:pt idx="58">
                  <c:v>44123.8</c:v>
                </c:pt>
                <c:pt idx="61">
                  <c:v>52904</c:v>
                </c:pt>
                <c:pt idx="62">
                  <c:v>76644.399999999994</c:v>
                </c:pt>
                <c:pt idx="63">
                  <c:v>66391.199999999997</c:v>
                </c:pt>
                <c:pt idx="64">
                  <c:v>65367.8</c:v>
                </c:pt>
                <c:pt idx="68">
                  <c:v>65262</c:v>
                </c:pt>
                <c:pt idx="69">
                  <c:v>52610.8</c:v>
                </c:pt>
                <c:pt idx="70">
                  <c:v>57167</c:v>
                </c:pt>
                <c:pt idx="72">
                  <c:v>61456</c:v>
                </c:pt>
                <c:pt idx="73">
                  <c:v>53778</c:v>
                </c:pt>
                <c:pt idx="75">
                  <c:v>66575.600000000006</c:v>
                </c:pt>
                <c:pt idx="80">
                  <c:v>39667.800000000003</c:v>
                </c:pt>
                <c:pt idx="81">
                  <c:v>46361.599999999999</c:v>
                </c:pt>
                <c:pt idx="82">
                  <c:v>66281.600000000006</c:v>
                </c:pt>
                <c:pt idx="83">
                  <c:v>56474</c:v>
                </c:pt>
                <c:pt idx="85">
                  <c:v>50086</c:v>
                </c:pt>
                <c:pt idx="86">
                  <c:v>47201.2</c:v>
                </c:pt>
                <c:pt idx="90">
                  <c:v>52932</c:v>
                </c:pt>
                <c:pt idx="91">
                  <c:v>47887.8</c:v>
                </c:pt>
                <c:pt idx="92">
                  <c:v>41865.199999999997</c:v>
                </c:pt>
                <c:pt idx="97">
                  <c:v>57193.8</c:v>
                </c:pt>
                <c:pt idx="98">
                  <c:v>49870.8</c:v>
                </c:pt>
                <c:pt idx="99">
                  <c:v>57744.6</c:v>
                </c:pt>
              </c:numCache>
            </c:numRef>
          </c:xVal>
          <c:yVal>
            <c:numRef>
              <c:f>State074!$AL$2:$AL$101</c:f>
              <c:numCache>
                <c:formatCode>General</c:formatCode>
                <c:ptCount val="100"/>
                <c:pt idx="0">
                  <c:v>2.0334062974659872</c:v>
                </c:pt>
                <c:pt idx="1">
                  <c:v>1.6112290325492284</c:v>
                </c:pt>
                <c:pt idx="2">
                  <c:v>2.1453728210117409</c:v>
                </c:pt>
                <c:pt idx="4">
                  <c:v>1.5434877873188444</c:v>
                </c:pt>
                <c:pt idx="11">
                  <c:v>1.9656184664754219</c:v>
                </c:pt>
                <c:pt idx="12">
                  <c:v>1.5698295839704886</c:v>
                </c:pt>
                <c:pt idx="13">
                  <c:v>1.9558311595772397</c:v>
                </c:pt>
                <c:pt idx="17">
                  <c:v>1.6596622455274521</c:v>
                </c:pt>
                <c:pt idx="18">
                  <c:v>2.0824560886912735</c:v>
                </c:pt>
                <c:pt idx="20">
                  <c:v>3.1674381240197391</c:v>
                </c:pt>
                <c:pt idx="22">
                  <c:v>2.1925235531937353</c:v>
                </c:pt>
                <c:pt idx="23">
                  <c:v>2.0822107374923173</c:v>
                </c:pt>
                <c:pt idx="26">
                  <c:v>2.0062872209008611</c:v>
                </c:pt>
                <c:pt idx="27">
                  <c:v>1.9337489008450452</c:v>
                </c:pt>
                <c:pt idx="28">
                  <c:v>3.2756080708173809</c:v>
                </c:pt>
                <c:pt idx="29">
                  <c:v>2.3021673725159535</c:v>
                </c:pt>
                <c:pt idx="30">
                  <c:v>1.6608704639476191</c:v>
                </c:pt>
                <c:pt idx="33">
                  <c:v>1.6590353203874724</c:v>
                </c:pt>
                <c:pt idx="35">
                  <c:v>1.7124251712999361</c:v>
                </c:pt>
                <c:pt idx="37">
                  <c:v>1.4102146365160517</c:v>
                </c:pt>
                <c:pt idx="38">
                  <c:v>1.9503607121583162</c:v>
                </c:pt>
                <c:pt idx="40">
                  <c:v>2.0565754556265299</c:v>
                </c:pt>
                <c:pt idx="46">
                  <c:v>2.1475784274361556</c:v>
                </c:pt>
                <c:pt idx="49">
                  <c:v>2.0105933228986816</c:v>
                </c:pt>
                <c:pt idx="50">
                  <c:v>1.9833367305340399</c:v>
                </c:pt>
                <c:pt idx="51">
                  <c:v>2.2519793166499484</c:v>
                </c:pt>
                <c:pt idx="56">
                  <c:v>2.6265768669183518</c:v>
                </c:pt>
                <c:pt idx="57">
                  <c:v>2.3610113868234128</c:v>
                </c:pt>
                <c:pt idx="58">
                  <c:v>2.4474093346447949</c:v>
                </c:pt>
                <c:pt idx="61">
                  <c:v>2.6485520943595948</c:v>
                </c:pt>
                <c:pt idx="62">
                  <c:v>1.5635193177844697</c:v>
                </c:pt>
                <c:pt idx="63">
                  <c:v>1.729551506826206</c:v>
                </c:pt>
                <c:pt idx="64">
                  <c:v>1.8315898653465468</c:v>
                </c:pt>
                <c:pt idx="68">
                  <c:v>1.6708191596947688</c:v>
                </c:pt>
                <c:pt idx="69">
                  <c:v>2.4205486326001502</c:v>
                </c:pt>
                <c:pt idx="70">
                  <c:v>2.3553098815750344</c:v>
                </c:pt>
                <c:pt idx="72">
                  <c:v>2.1279451965633949</c:v>
                </c:pt>
                <c:pt idx="73">
                  <c:v>1.8292052512179702</c:v>
                </c:pt>
                <c:pt idx="75">
                  <c:v>1.8719621002289126</c:v>
                </c:pt>
                <c:pt idx="80">
                  <c:v>1.9162645773145977</c:v>
                </c:pt>
                <c:pt idx="81">
                  <c:v>2.5435921107123138</c:v>
                </c:pt>
                <c:pt idx="82">
                  <c:v>1.9756915946507023</c:v>
                </c:pt>
                <c:pt idx="83">
                  <c:v>2.4937493359776179</c:v>
                </c:pt>
                <c:pt idx="85">
                  <c:v>2.3228846384219142</c:v>
                </c:pt>
                <c:pt idx="86">
                  <c:v>2.4844283619907972</c:v>
                </c:pt>
                <c:pt idx="90">
                  <c:v>1.9101488702486209</c:v>
                </c:pt>
                <c:pt idx="91">
                  <c:v>1.674413942590806</c:v>
                </c:pt>
                <c:pt idx="92">
                  <c:v>2.8856902630346926</c:v>
                </c:pt>
                <c:pt idx="97">
                  <c:v>1.4405582423269654</c:v>
                </c:pt>
                <c:pt idx="98">
                  <c:v>2.3109113950447955</c:v>
                </c:pt>
                <c:pt idx="99">
                  <c:v>2.2005694038923123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0B-46EB-81EC-BD5402F585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7505760"/>
        <c:axId val="723521632"/>
      </c:scatterChart>
      <c:valAx>
        <c:axId val="73750576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3521632"/>
        <c:crosses val="autoZero"/>
        <c:crossBetween val="midCat"/>
      </c:valAx>
      <c:valAx>
        <c:axId val="7235216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75057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State073!$J$2:$J$101</c:f>
              <c:numCache>
                <c:formatCode>General</c:formatCode>
                <c:ptCount val="100"/>
                <c:pt idx="0">
                  <c:v>60367.8</c:v>
                </c:pt>
                <c:pt idx="1">
                  <c:v>64087.4</c:v>
                </c:pt>
                <c:pt idx="2">
                  <c:v>52490.6</c:v>
                </c:pt>
                <c:pt idx="3">
                  <c:v>41828.400000000001</c:v>
                </c:pt>
                <c:pt idx="4">
                  <c:v>74733</c:v>
                </c:pt>
                <c:pt idx="5">
                  <c:v>38948.400000000001</c:v>
                </c:pt>
                <c:pt idx="6">
                  <c:v>63589.2</c:v>
                </c:pt>
                <c:pt idx="7">
                  <c:v>51256</c:v>
                </c:pt>
                <c:pt idx="8">
                  <c:v>68859.600000000006</c:v>
                </c:pt>
                <c:pt idx="9">
                  <c:v>47034.400000000001</c:v>
                </c:pt>
                <c:pt idx="10">
                  <c:v>54860</c:v>
                </c:pt>
                <c:pt idx="11">
                  <c:v>61616.6</c:v>
                </c:pt>
                <c:pt idx="12">
                  <c:v>67112.2</c:v>
                </c:pt>
                <c:pt idx="13">
                  <c:v>65279.199999999997</c:v>
                </c:pt>
                <c:pt idx="14">
                  <c:v>40953.800000000003</c:v>
                </c:pt>
                <c:pt idx="15">
                  <c:v>63123.6</c:v>
                </c:pt>
                <c:pt idx="16">
                  <c:v>58103.6</c:v>
                </c:pt>
                <c:pt idx="17">
                  <c:v>74386</c:v>
                </c:pt>
                <c:pt idx="18">
                  <c:v>60572</c:v>
                </c:pt>
                <c:pt idx="19">
                  <c:v>51981</c:v>
                </c:pt>
                <c:pt idx="20">
                  <c:v>42583.4</c:v>
                </c:pt>
                <c:pt idx="21">
                  <c:v>57018.8</c:v>
                </c:pt>
                <c:pt idx="22">
                  <c:v>41960</c:v>
                </c:pt>
                <c:pt idx="23">
                  <c:v>54236.4</c:v>
                </c:pt>
                <c:pt idx="24">
                  <c:v>77062.8</c:v>
                </c:pt>
                <c:pt idx="25">
                  <c:v>72363.399999999994</c:v>
                </c:pt>
                <c:pt idx="26">
                  <c:v>69072</c:v>
                </c:pt>
                <c:pt idx="27">
                  <c:v>56228.2</c:v>
                </c:pt>
                <c:pt idx="28">
                  <c:v>41590</c:v>
                </c:pt>
                <c:pt idx="29">
                  <c:v>45418.2</c:v>
                </c:pt>
                <c:pt idx="30">
                  <c:v>69664</c:v>
                </c:pt>
                <c:pt idx="31">
                  <c:v>71127.399999999994</c:v>
                </c:pt>
                <c:pt idx="32">
                  <c:v>68765.600000000006</c:v>
                </c:pt>
                <c:pt idx="33">
                  <c:v>62099.6</c:v>
                </c:pt>
                <c:pt idx="34">
                  <c:v>56746.400000000001</c:v>
                </c:pt>
                <c:pt idx="35">
                  <c:v>66095.399999999994</c:v>
                </c:pt>
                <c:pt idx="36">
                  <c:v>45905</c:v>
                </c:pt>
                <c:pt idx="37">
                  <c:v>66842.2</c:v>
                </c:pt>
                <c:pt idx="38">
                  <c:v>62155</c:v>
                </c:pt>
                <c:pt idx="39">
                  <c:v>49102.400000000001</c:v>
                </c:pt>
                <c:pt idx="40">
                  <c:v>68153.8</c:v>
                </c:pt>
                <c:pt idx="41">
                  <c:v>73623.199999999997</c:v>
                </c:pt>
                <c:pt idx="42">
                  <c:v>59028.800000000003</c:v>
                </c:pt>
                <c:pt idx="43">
                  <c:v>63729.4</c:v>
                </c:pt>
                <c:pt idx="44">
                  <c:v>62163.8</c:v>
                </c:pt>
                <c:pt idx="45">
                  <c:v>43179.8</c:v>
                </c:pt>
                <c:pt idx="46">
                  <c:v>51895.6</c:v>
                </c:pt>
                <c:pt idx="47">
                  <c:v>64942</c:v>
                </c:pt>
                <c:pt idx="48">
                  <c:v>60360.800000000003</c:v>
                </c:pt>
                <c:pt idx="49">
                  <c:v>49161.599999999999</c:v>
                </c:pt>
                <c:pt idx="50">
                  <c:v>61155.6</c:v>
                </c:pt>
                <c:pt idx="51">
                  <c:v>61979.199999999997</c:v>
                </c:pt>
                <c:pt idx="52">
                  <c:v>60538</c:v>
                </c:pt>
                <c:pt idx="53">
                  <c:v>66218.8</c:v>
                </c:pt>
                <c:pt idx="54">
                  <c:v>65452.2</c:v>
                </c:pt>
                <c:pt idx="55">
                  <c:v>52517.2</c:v>
                </c:pt>
                <c:pt idx="56">
                  <c:v>48269.8</c:v>
                </c:pt>
                <c:pt idx="57">
                  <c:v>53656.2</c:v>
                </c:pt>
                <c:pt idx="58">
                  <c:v>53656.4</c:v>
                </c:pt>
                <c:pt idx="59">
                  <c:v>61127.199999999997</c:v>
                </c:pt>
                <c:pt idx="60">
                  <c:v>44448.2</c:v>
                </c:pt>
                <c:pt idx="61">
                  <c:v>59353.2</c:v>
                </c:pt>
                <c:pt idx="62">
                  <c:v>75437.2</c:v>
                </c:pt>
                <c:pt idx="63">
                  <c:v>69505.2</c:v>
                </c:pt>
                <c:pt idx="64">
                  <c:v>54309</c:v>
                </c:pt>
                <c:pt idx="65">
                  <c:v>62160.2</c:v>
                </c:pt>
                <c:pt idx="66">
                  <c:v>61507.6</c:v>
                </c:pt>
                <c:pt idx="67">
                  <c:v>64255.8</c:v>
                </c:pt>
                <c:pt idx="68">
                  <c:v>73900.800000000003</c:v>
                </c:pt>
                <c:pt idx="69">
                  <c:v>52636.6</c:v>
                </c:pt>
                <c:pt idx="70">
                  <c:v>59825.4</c:v>
                </c:pt>
                <c:pt idx="71">
                  <c:v>68507.8</c:v>
                </c:pt>
                <c:pt idx="72">
                  <c:v>59104.2</c:v>
                </c:pt>
                <c:pt idx="73">
                  <c:v>52372.6</c:v>
                </c:pt>
                <c:pt idx="74">
                  <c:v>76659.399999999994</c:v>
                </c:pt>
                <c:pt idx="75">
                  <c:v>62912.6</c:v>
                </c:pt>
                <c:pt idx="76">
                  <c:v>74284.399999999994</c:v>
                </c:pt>
                <c:pt idx="77">
                  <c:v>72401.8</c:v>
                </c:pt>
                <c:pt idx="78">
                  <c:v>60886.2</c:v>
                </c:pt>
                <c:pt idx="79">
                  <c:v>72653</c:v>
                </c:pt>
                <c:pt idx="80">
                  <c:v>44616</c:v>
                </c:pt>
                <c:pt idx="81">
                  <c:v>45996.2</c:v>
                </c:pt>
                <c:pt idx="82">
                  <c:v>63780.800000000003</c:v>
                </c:pt>
                <c:pt idx="83">
                  <c:v>53181</c:v>
                </c:pt>
                <c:pt idx="84">
                  <c:v>40955.800000000003</c:v>
                </c:pt>
                <c:pt idx="85">
                  <c:v>50541</c:v>
                </c:pt>
                <c:pt idx="86">
                  <c:v>47114.6</c:v>
                </c:pt>
                <c:pt idx="87">
                  <c:v>67035</c:v>
                </c:pt>
                <c:pt idx="88">
                  <c:v>61871.199999999997</c:v>
                </c:pt>
                <c:pt idx="89">
                  <c:v>60388</c:v>
                </c:pt>
                <c:pt idx="90">
                  <c:v>53617</c:v>
                </c:pt>
                <c:pt idx="91">
                  <c:v>41244</c:v>
                </c:pt>
                <c:pt idx="92">
                  <c:v>44776.2</c:v>
                </c:pt>
                <c:pt idx="93">
                  <c:v>65774.600000000006</c:v>
                </c:pt>
                <c:pt idx="94">
                  <c:v>49452.2</c:v>
                </c:pt>
                <c:pt idx="95">
                  <c:v>58544.4</c:v>
                </c:pt>
                <c:pt idx="96">
                  <c:v>59006.400000000001</c:v>
                </c:pt>
                <c:pt idx="97">
                  <c:v>48195.6</c:v>
                </c:pt>
                <c:pt idx="98">
                  <c:v>54153.599999999999</c:v>
                </c:pt>
                <c:pt idx="99">
                  <c:v>54921</c:v>
                </c:pt>
              </c:numCache>
            </c:numRef>
          </c:xVal>
          <c:yVal>
            <c:numRef>
              <c:f>State073!$K$2:$K$101</c:f>
              <c:numCache>
                <c:formatCode>General</c:formatCode>
                <c:ptCount val="100"/>
                <c:pt idx="0">
                  <c:v>1.9780744039040679</c:v>
                </c:pt>
                <c:pt idx="1">
                  <c:v>1.7272505984015578</c:v>
                </c:pt>
                <c:pt idx="2">
                  <c:v>2.0961276876240698</c:v>
                </c:pt>
                <c:pt idx="3">
                  <c:v>1.6143098947126833</c:v>
                </c:pt>
                <c:pt idx="4">
                  <c:v>1.5759704548191562</c:v>
                </c:pt>
                <c:pt idx="5">
                  <c:v>1.595752328722104</c:v>
                </c:pt>
                <c:pt idx="6">
                  <c:v>1.1129091103520725</c:v>
                </c:pt>
                <c:pt idx="7">
                  <c:v>1.0655337911659122</c:v>
                </c:pt>
                <c:pt idx="8">
                  <c:v>1.3620032646137938</c:v>
                </c:pt>
                <c:pt idx="9">
                  <c:v>1.1233692786556222</c:v>
                </c:pt>
                <c:pt idx="10">
                  <c:v>1.0718009478672985</c:v>
                </c:pt>
                <c:pt idx="11">
                  <c:v>2.1069646815955441</c:v>
                </c:pt>
                <c:pt idx="12">
                  <c:v>1.4837689719603888</c:v>
                </c:pt>
                <c:pt idx="13">
                  <c:v>1.8985833159720096</c:v>
                </c:pt>
                <c:pt idx="14">
                  <c:v>1.5442767215740663</c:v>
                </c:pt>
                <c:pt idx="15">
                  <c:v>1.5420856858607557</c:v>
                </c:pt>
                <c:pt idx="16">
                  <c:v>1.2193564598406983</c:v>
                </c:pt>
                <c:pt idx="17">
                  <c:v>1.7207404619148765</c:v>
                </c:pt>
                <c:pt idx="18">
                  <c:v>1.7087268044641089</c:v>
                </c:pt>
                <c:pt idx="19">
                  <c:v>1.8469248379215482</c:v>
                </c:pt>
                <c:pt idx="20">
                  <c:v>3.0115960679513614</c:v>
                </c:pt>
                <c:pt idx="21">
                  <c:v>1.8700849544360807</c:v>
                </c:pt>
                <c:pt idx="22">
                  <c:v>2.2956387035271688</c:v>
                </c:pt>
                <c:pt idx="23">
                  <c:v>2.0945711736029677</c:v>
                </c:pt>
                <c:pt idx="24">
                  <c:v>1.2846665317117987</c:v>
                </c:pt>
                <c:pt idx="25">
                  <c:v>1.2000956284530579</c:v>
                </c:pt>
                <c:pt idx="26">
                  <c:v>2.123668056520732</c:v>
                </c:pt>
                <c:pt idx="27">
                  <c:v>1.8010357791997611</c:v>
                </c:pt>
                <c:pt idx="28">
                  <c:v>3.0570569848521281</c:v>
                </c:pt>
                <c:pt idx="29">
                  <c:v>2.6409897353924201</c:v>
                </c:pt>
                <c:pt idx="30">
                  <c:v>1.6961558337161231</c:v>
                </c:pt>
                <c:pt idx="31">
                  <c:v>1.2535394236257758</c:v>
                </c:pt>
                <c:pt idx="32">
                  <c:v>1.0502198773805507</c:v>
                </c:pt>
                <c:pt idx="33">
                  <c:v>1.5889152265070952</c:v>
                </c:pt>
                <c:pt idx="34">
                  <c:v>1.9083677554875726</c:v>
                </c:pt>
                <c:pt idx="35">
                  <c:v>1.5073968838981231</c:v>
                </c:pt>
                <c:pt idx="36">
                  <c:v>1.0854155320771157</c:v>
                </c:pt>
                <c:pt idx="37">
                  <c:v>1.4507003060940544</c:v>
                </c:pt>
                <c:pt idx="38">
                  <c:v>1.8519185906202236</c:v>
                </c:pt>
                <c:pt idx="39">
                  <c:v>1.3577136759099351</c:v>
                </c:pt>
                <c:pt idx="40">
                  <c:v>1.8981626849860169</c:v>
                </c:pt>
                <c:pt idx="41">
                  <c:v>1.2440236229884059</c:v>
                </c:pt>
                <c:pt idx="42">
                  <c:v>1.3812410213319599</c:v>
                </c:pt>
                <c:pt idx="43">
                  <c:v>1.7351960005899945</c:v>
                </c:pt>
                <c:pt idx="44">
                  <c:v>1.3329140110482305</c:v>
                </c:pt>
                <c:pt idx="45">
                  <c:v>1.3001218162196211</c:v>
                </c:pt>
                <c:pt idx="46">
                  <c:v>2.1789708568741859</c:v>
                </c:pt>
                <c:pt idx="47">
                  <c:v>1.455760524775954</c:v>
                </c:pt>
                <c:pt idx="48">
                  <c:v>1.275347576572875</c:v>
                </c:pt>
                <c:pt idx="49">
                  <c:v>2.3106855757339062</c:v>
                </c:pt>
                <c:pt idx="50">
                  <c:v>1.9476221310885675</c:v>
                </c:pt>
                <c:pt idx="51">
                  <c:v>1.8939257041071844</c:v>
                </c:pt>
                <c:pt idx="52">
                  <c:v>1.2395024612639995</c:v>
                </c:pt>
                <c:pt idx="53">
                  <c:v>1.0122956018532501</c:v>
                </c:pt>
                <c:pt idx="54">
                  <c:v>1.6468048438402376</c:v>
                </c:pt>
                <c:pt idx="55">
                  <c:v>1.1480048441272575</c:v>
                </c:pt>
                <c:pt idx="56">
                  <c:v>2.6794393181658096</c:v>
                </c:pt>
                <c:pt idx="57">
                  <c:v>2.1678389449867863</c:v>
                </c:pt>
                <c:pt idx="58">
                  <c:v>1.6696423912152139</c:v>
                </c:pt>
                <c:pt idx="59">
                  <c:v>1.4855089060189246</c:v>
                </c:pt>
                <c:pt idx="60">
                  <c:v>1.0608753560324153</c:v>
                </c:pt>
                <c:pt idx="61">
                  <c:v>1.9669537615495039</c:v>
                </c:pt>
                <c:pt idx="62">
                  <c:v>1.7427210978138108</c:v>
                </c:pt>
                <c:pt idx="63">
                  <c:v>1.6499916553006106</c:v>
                </c:pt>
                <c:pt idx="64">
                  <c:v>2.3829383711723655</c:v>
                </c:pt>
                <c:pt idx="65">
                  <c:v>1.1672098867120764</c:v>
                </c:pt>
                <c:pt idx="66">
                  <c:v>1.3191540557589632</c:v>
                </c:pt>
                <c:pt idx="67">
                  <c:v>1.3283781386271745</c:v>
                </c:pt>
                <c:pt idx="68">
                  <c:v>1.2666845284489476</c:v>
                </c:pt>
                <c:pt idx="69">
                  <c:v>2.4284243283190783</c:v>
                </c:pt>
                <c:pt idx="70">
                  <c:v>2.2587563142076776</c:v>
                </c:pt>
                <c:pt idx="71">
                  <c:v>1.1679108072365483</c:v>
                </c:pt>
                <c:pt idx="72">
                  <c:v>2.0147299176708255</c:v>
                </c:pt>
                <c:pt idx="73">
                  <c:v>2.0852315905645318</c:v>
                </c:pt>
                <c:pt idx="74">
                  <c:v>1.6476779103410673</c:v>
                </c:pt>
                <c:pt idx="75">
                  <c:v>1.981145271376481</c:v>
                </c:pt>
                <c:pt idx="76">
                  <c:v>1.2788014711029503</c:v>
                </c:pt>
                <c:pt idx="77">
                  <c:v>1.1476372134394448</c:v>
                </c:pt>
                <c:pt idx="78">
                  <c:v>1.0551159376016241</c:v>
                </c:pt>
                <c:pt idx="79">
                  <c:v>1.1846448185209144</c:v>
                </c:pt>
                <c:pt idx="80">
                  <c:v>1.4645642818719742</c:v>
                </c:pt>
                <c:pt idx="81">
                  <c:v>2.5194689996130117</c:v>
                </c:pt>
                <c:pt idx="82">
                  <c:v>2.0368198580136969</c:v>
                </c:pt>
                <c:pt idx="83">
                  <c:v>2.4326357157631486</c:v>
                </c:pt>
                <c:pt idx="84">
                  <c:v>1.4560819224627524</c:v>
                </c:pt>
                <c:pt idx="85">
                  <c:v>2.0377713143784253</c:v>
                </c:pt>
                <c:pt idx="86">
                  <c:v>2.4889949187725251</c:v>
                </c:pt>
                <c:pt idx="87">
                  <c:v>1.3216677854851944</c:v>
                </c:pt>
                <c:pt idx="88">
                  <c:v>1.3321060525737338</c:v>
                </c:pt>
                <c:pt idx="89">
                  <c:v>1.6676492018281779</c:v>
                </c:pt>
                <c:pt idx="90">
                  <c:v>1.7360911651155417</c:v>
                </c:pt>
                <c:pt idx="91">
                  <c:v>2.020463582581709</c:v>
                </c:pt>
                <c:pt idx="92">
                  <c:v>2.8744288260281134</c:v>
                </c:pt>
                <c:pt idx="93">
                  <c:v>1.425459067786045</c:v>
                </c:pt>
                <c:pt idx="94">
                  <c:v>2.2170095567032408</c:v>
                </c:pt>
                <c:pt idx="95">
                  <c:v>1.4489344839130642</c:v>
                </c:pt>
                <c:pt idx="96">
                  <c:v>1.8767625206757232</c:v>
                </c:pt>
                <c:pt idx="97">
                  <c:v>1.5417797475288202</c:v>
                </c:pt>
                <c:pt idx="98">
                  <c:v>2.129332121964191</c:v>
                </c:pt>
                <c:pt idx="99">
                  <c:v>2.1623240654758655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0D-4323-80E1-11037B39E4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2788992"/>
        <c:axId val="723496256"/>
      </c:scatterChart>
      <c:valAx>
        <c:axId val="73278899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3496256"/>
        <c:crosses val="autoZero"/>
        <c:crossBetween val="midCat"/>
      </c:valAx>
      <c:valAx>
        <c:axId val="7234962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27889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State073!$Z$2:$Z$101</c:f>
              <c:numCache>
                <c:formatCode>General</c:formatCode>
                <c:ptCount val="100"/>
                <c:pt idx="10">
                  <c:v>54860</c:v>
                </c:pt>
                <c:pt idx="11">
                  <c:v>61616.6</c:v>
                </c:pt>
                <c:pt idx="26">
                  <c:v>69072</c:v>
                </c:pt>
                <c:pt idx="31">
                  <c:v>71127.399999999994</c:v>
                </c:pt>
                <c:pt idx="33">
                  <c:v>62099.6</c:v>
                </c:pt>
                <c:pt idx="36">
                  <c:v>45905</c:v>
                </c:pt>
                <c:pt idx="45">
                  <c:v>43179.8</c:v>
                </c:pt>
                <c:pt idx="49">
                  <c:v>49161.599999999999</c:v>
                </c:pt>
                <c:pt idx="52">
                  <c:v>60538</c:v>
                </c:pt>
                <c:pt idx="54">
                  <c:v>65452.2</c:v>
                </c:pt>
                <c:pt idx="60">
                  <c:v>44448.2</c:v>
                </c:pt>
                <c:pt idx="63">
                  <c:v>69505.2</c:v>
                </c:pt>
                <c:pt idx="67">
                  <c:v>64255.8</c:v>
                </c:pt>
                <c:pt idx="70">
                  <c:v>59825.4</c:v>
                </c:pt>
                <c:pt idx="72">
                  <c:v>59104.2</c:v>
                </c:pt>
                <c:pt idx="79">
                  <c:v>72653</c:v>
                </c:pt>
                <c:pt idx="85">
                  <c:v>50541</c:v>
                </c:pt>
                <c:pt idx="90">
                  <c:v>53617</c:v>
                </c:pt>
              </c:numCache>
            </c:numRef>
          </c:xVal>
          <c:yVal>
            <c:numRef>
              <c:f>State073!$AA$12:$AA$101</c:f>
              <c:numCache>
                <c:formatCode>General</c:formatCode>
                <c:ptCount val="90"/>
                <c:pt idx="0">
                  <c:v>1.0718009478672985</c:v>
                </c:pt>
                <c:pt idx="1">
                  <c:v>2.1069646815955441</c:v>
                </c:pt>
                <c:pt idx="16">
                  <c:v>2.123668056520732</c:v>
                </c:pt>
                <c:pt idx="21">
                  <c:v>1.2535394236257758</c:v>
                </c:pt>
                <c:pt idx="23">
                  <c:v>1.5889152265070952</c:v>
                </c:pt>
                <c:pt idx="26">
                  <c:v>1.0854155320771157</c:v>
                </c:pt>
                <c:pt idx="35">
                  <c:v>1.3001218162196211</c:v>
                </c:pt>
                <c:pt idx="39">
                  <c:v>2.3106855757339062</c:v>
                </c:pt>
                <c:pt idx="42">
                  <c:v>1.2395024612639995</c:v>
                </c:pt>
                <c:pt idx="44">
                  <c:v>1.6468048438402376</c:v>
                </c:pt>
                <c:pt idx="50">
                  <c:v>1.0608753560324153</c:v>
                </c:pt>
                <c:pt idx="53">
                  <c:v>1.6499916553006106</c:v>
                </c:pt>
                <c:pt idx="57">
                  <c:v>1.3283781386271745</c:v>
                </c:pt>
                <c:pt idx="60">
                  <c:v>2.2587563142076776</c:v>
                </c:pt>
                <c:pt idx="62">
                  <c:v>2.0147299176708255</c:v>
                </c:pt>
                <c:pt idx="69">
                  <c:v>1.1846448185209144</c:v>
                </c:pt>
                <c:pt idx="75">
                  <c:v>2.0377713143784253</c:v>
                </c:pt>
                <c:pt idx="80">
                  <c:v>1.7360911651155417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5A-4C76-A7FA-DE269F6E7F3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State073!$AB$2:$AB$101</c:f>
              <c:numCache>
                <c:formatCode>General</c:formatCode>
                <c:ptCount val="100"/>
                <c:pt idx="1">
                  <c:v>64087.4</c:v>
                </c:pt>
                <c:pt idx="2">
                  <c:v>52490.6</c:v>
                </c:pt>
                <c:pt idx="8">
                  <c:v>68859.600000000006</c:v>
                </c:pt>
                <c:pt idx="19">
                  <c:v>51981</c:v>
                </c:pt>
                <c:pt idx="22">
                  <c:v>41960</c:v>
                </c:pt>
                <c:pt idx="24">
                  <c:v>77062.8</c:v>
                </c:pt>
                <c:pt idx="30">
                  <c:v>69664</c:v>
                </c:pt>
                <c:pt idx="34">
                  <c:v>56746.400000000001</c:v>
                </c:pt>
                <c:pt idx="37">
                  <c:v>66842.2</c:v>
                </c:pt>
                <c:pt idx="40">
                  <c:v>68153.8</c:v>
                </c:pt>
                <c:pt idx="41">
                  <c:v>73623.199999999997</c:v>
                </c:pt>
                <c:pt idx="43">
                  <c:v>63729.4</c:v>
                </c:pt>
                <c:pt idx="44">
                  <c:v>62163.8</c:v>
                </c:pt>
                <c:pt idx="47">
                  <c:v>64942</c:v>
                </c:pt>
                <c:pt idx="51">
                  <c:v>61979.199999999997</c:v>
                </c:pt>
                <c:pt idx="56">
                  <c:v>48269.8</c:v>
                </c:pt>
                <c:pt idx="57">
                  <c:v>53656.2</c:v>
                </c:pt>
                <c:pt idx="58">
                  <c:v>53656.4</c:v>
                </c:pt>
                <c:pt idx="61">
                  <c:v>59353.2</c:v>
                </c:pt>
                <c:pt idx="62">
                  <c:v>75437.2</c:v>
                </c:pt>
                <c:pt idx="64">
                  <c:v>54309</c:v>
                </c:pt>
                <c:pt idx="68">
                  <c:v>73900.800000000003</c:v>
                </c:pt>
                <c:pt idx="71">
                  <c:v>68507.8</c:v>
                </c:pt>
                <c:pt idx="73">
                  <c:v>52372.6</c:v>
                </c:pt>
                <c:pt idx="80">
                  <c:v>44616</c:v>
                </c:pt>
                <c:pt idx="82">
                  <c:v>63780.800000000003</c:v>
                </c:pt>
                <c:pt idx="84">
                  <c:v>40955.800000000003</c:v>
                </c:pt>
                <c:pt idx="86">
                  <c:v>47114.6</c:v>
                </c:pt>
                <c:pt idx="89">
                  <c:v>60388</c:v>
                </c:pt>
                <c:pt idx="92">
                  <c:v>44776.2</c:v>
                </c:pt>
                <c:pt idx="96">
                  <c:v>59006.400000000001</c:v>
                </c:pt>
                <c:pt idx="97">
                  <c:v>48195.6</c:v>
                </c:pt>
              </c:numCache>
            </c:numRef>
          </c:xVal>
          <c:yVal>
            <c:numRef>
              <c:f>State073!$AC$2:$AC$101</c:f>
              <c:numCache>
                <c:formatCode>General</c:formatCode>
                <c:ptCount val="100"/>
                <c:pt idx="1">
                  <c:v>1.7272505984015578</c:v>
                </c:pt>
                <c:pt idx="2">
                  <c:v>2.0961276876240698</c:v>
                </c:pt>
                <c:pt idx="8">
                  <c:v>1.3620032646137938</c:v>
                </c:pt>
                <c:pt idx="19">
                  <c:v>1.8469248379215482</c:v>
                </c:pt>
                <c:pt idx="22">
                  <c:v>2.2956387035271688</c:v>
                </c:pt>
                <c:pt idx="24">
                  <c:v>1.2846665317117987</c:v>
                </c:pt>
                <c:pt idx="30">
                  <c:v>1.6961558337161231</c:v>
                </c:pt>
                <c:pt idx="34">
                  <c:v>1.9083677554875726</c:v>
                </c:pt>
                <c:pt idx="37">
                  <c:v>1.4507003060940544</c:v>
                </c:pt>
                <c:pt idx="40">
                  <c:v>1.8981626849860169</c:v>
                </c:pt>
                <c:pt idx="41">
                  <c:v>1.2440236229884059</c:v>
                </c:pt>
                <c:pt idx="43">
                  <c:v>1.7351960005899945</c:v>
                </c:pt>
                <c:pt idx="44">
                  <c:v>1.3329140110482305</c:v>
                </c:pt>
                <c:pt idx="47">
                  <c:v>1.455760524775954</c:v>
                </c:pt>
                <c:pt idx="51">
                  <c:v>1.8939257041071844</c:v>
                </c:pt>
                <c:pt idx="56">
                  <c:v>2.6794393181658096</c:v>
                </c:pt>
                <c:pt idx="57">
                  <c:v>2.1678389449867863</c:v>
                </c:pt>
                <c:pt idx="58">
                  <c:v>1.6696423912152139</c:v>
                </c:pt>
                <c:pt idx="61">
                  <c:v>1.9669537615495039</c:v>
                </c:pt>
                <c:pt idx="62">
                  <c:v>1.7427210978138108</c:v>
                </c:pt>
                <c:pt idx="64">
                  <c:v>2.3829383711723655</c:v>
                </c:pt>
                <c:pt idx="68">
                  <c:v>1.2666845284489476</c:v>
                </c:pt>
                <c:pt idx="71">
                  <c:v>1.1679108072365483</c:v>
                </c:pt>
                <c:pt idx="73">
                  <c:v>2.0852315905645318</c:v>
                </c:pt>
                <c:pt idx="80">
                  <c:v>1.4645642818719742</c:v>
                </c:pt>
                <c:pt idx="82">
                  <c:v>2.0368198580136969</c:v>
                </c:pt>
                <c:pt idx="84">
                  <c:v>1.4560819224627524</c:v>
                </c:pt>
                <c:pt idx="86">
                  <c:v>2.4889949187725251</c:v>
                </c:pt>
                <c:pt idx="89">
                  <c:v>1.6676492018281779</c:v>
                </c:pt>
                <c:pt idx="92">
                  <c:v>2.8744288260281134</c:v>
                </c:pt>
                <c:pt idx="96">
                  <c:v>1.8767625206757232</c:v>
                </c:pt>
                <c:pt idx="97">
                  <c:v>1.5417797475288202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75A-4C76-A7FA-DE269F6E7F3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State073!$AD$2:$AD$101</c:f>
              <c:numCache>
                <c:formatCode>General</c:formatCode>
                <c:ptCount val="100"/>
                <c:pt idx="0">
                  <c:v>60367.8</c:v>
                </c:pt>
                <c:pt idx="3">
                  <c:v>41828.400000000001</c:v>
                </c:pt>
                <c:pt idx="4">
                  <c:v>74733</c:v>
                </c:pt>
                <c:pt idx="5">
                  <c:v>38948.400000000001</c:v>
                </c:pt>
                <c:pt idx="6">
                  <c:v>63589.2</c:v>
                </c:pt>
                <c:pt idx="7">
                  <c:v>51256</c:v>
                </c:pt>
                <c:pt idx="12">
                  <c:v>67112.2</c:v>
                </c:pt>
                <c:pt idx="16">
                  <c:v>58103.6</c:v>
                </c:pt>
                <c:pt idx="18">
                  <c:v>60572</c:v>
                </c:pt>
                <c:pt idx="23">
                  <c:v>54236.4</c:v>
                </c:pt>
                <c:pt idx="25">
                  <c:v>72363.399999999994</c:v>
                </c:pt>
                <c:pt idx="28">
                  <c:v>41590</c:v>
                </c:pt>
                <c:pt idx="29">
                  <c:v>45418.2</c:v>
                </c:pt>
                <c:pt idx="32">
                  <c:v>68765.600000000006</c:v>
                </c:pt>
                <c:pt idx="35">
                  <c:v>66095.399999999994</c:v>
                </c:pt>
                <c:pt idx="38">
                  <c:v>62155</c:v>
                </c:pt>
                <c:pt idx="46">
                  <c:v>51895.6</c:v>
                </c:pt>
                <c:pt idx="50">
                  <c:v>61155.6</c:v>
                </c:pt>
                <c:pt idx="53">
                  <c:v>66218.8</c:v>
                </c:pt>
                <c:pt idx="55">
                  <c:v>52517.2</c:v>
                </c:pt>
                <c:pt idx="59">
                  <c:v>61127.199999999997</c:v>
                </c:pt>
                <c:pt idx="65">
                  <c:v>62160.2</c:v>
                </c:pt>
                <c:pt idx="77">
                  <c:v>72401.8</c:v>
                </c:pt>
                <c:pt idx="81">
                  <c:v>45996.2</c:v>
                </c:pt>
                <c:pt idx="83">
                  <c:v>53181</c:v>
                </c:pt>
                <c:pt idx="87">
                  <c:v>67035</c:v>
                </c:pt>
                <c:pt idx="88">
                  <c:v>61871.199999999997</c:v>
                </c:pt>
                <c:pt idx="91">
                  <c:v>41244</c:v>
                </c:pt>
                <c:pt idx="94">
                  <c:v>49452.2</c:v>
                </c:pt>
                <c:pt idx="95">
                  <c:v>58544.4</c:v>
                </c:pt>
                <c:pt idx="98">
                  <c:v>54153.599999999999</c:v>
                </c:pt>
                <c:pt idx="99">
                  <c:v>54921</c:v>
                </c:pt>
              </c:numCache>
            </c:numRef>
          </c:xVal>
          <c:yVal>
            <c:numRef>
              <c:f>State073!$AE$2:$AE$101</c:f>
              <c:numCache>
                <c:formatCode>General</c:formatCode>
                <c:ptCount val="100"/>
                <c:pt idx="0">
                  <c:v>1.9780744039040679</c:v>
                </c:pt>
                <c:pt idx="3">
                  <c:v>1.6143098947126833</c:v>
                </c:pt>
                <c:pt idx="4">
                  <c:v>1.5759704548191562</c:v>
                </c:pt>
                <c:pt idx="5">
                  <c:v>1.595752328722104</c:v>
                </c:pt>
                <c:pt idx="6">
                  <c:v>1.1129091103520725</c:v>
                </c:pt>
                <c:pt idx="7">
                  <c:v>1.0655337911659122</c:v>
                </c:pt>
                <c:pt idx="12">
                  <c:v>1.4837689719603888</c:v>
                </c:pt>
                <c:pt idx="16">
                  <c:v>1.2193564598406983</c:v>
                </c:pt>
                <c:pt idx="18">
                  <c:v>1.7087268044641089</c:v>
                </c:pt>
                <c:pt idx="23">
                  <c:v>2.0945711736029677</c:v>
                </c:pt>
                <c:pt idx="25">
                  <c:v>1.2000956284530579</c:v>
                </c:pt>
                <c:pt idx="28">
                  <c:v>3.0570569848521281</c:v>
                </c:pt>
                <c:pt idx="29">
                  <c:v>2.6409897353924201</c:v>
                </c:pt>
                <c:pt idx="32">
                  <c:v>1.0502198773805507</c:v>
                </c:pt>
                <c:pt idx="35">
                  <c:v>1.5073968838981231</c:v>
                </c:pt>
                <c:pt idx="38">
                  <c:v>1.8519185906202236</c:v>
                </c:pt>
                <c:pt idx="46">
                  <c:v>2.1789708568741859</c:v>
                </c:pt>
                <c:pt idx="50">
                  <c:v>1.9476221310885675</c:v>
                </c:pt>
                <c:pt idx="53">
                  <c:v>1.0122956018532501</c:v>
                </c:pt>
                <c:pt idx="55">
                  <c:v>1.1480048441272575</c:v>
                </c:pt>
                <c:pt idx="59">
                  <c:v>1.4855089060189246</c:v>
                </c:pt>
                <c:pt idx="65">
                  <c:v>1.1672098867120764</c:v>
                </c:pt>
                <c:pt idx="77">
                  <c:v>1.1476372134394448</c:v>
                </c:pt>
                <c:pt idx="81">
                  <c:v>2.5194689996130117</c:v>
                </c:pt>
                <c:pt idx="83">
                  <c:v>2.4326357157631486</c:v>
                </c:pt>
                <c:pt idx="87">
                  <c:v>1.3216677854851944</c:v>
                </c:pt>
                <c:pt idx="88">
                  <c:v>1.3321060525737338</c:v>
                </c:pt>
                <c:pt idx="91">
                  <c:v>2.020463582581709</c:v>
                </c:pt>
                <c:pt idx="94">
                  <c:v>2.2170095567032408</c:v>
                </c:pt>
                <c:pt idx="95">
                  <c:v>1.4489344839130642</c:v>
                </c:pt>
                <c:pt idx="98">
                  <c:v>2.129332121964191</c:v>
                </c:pt>
                <c:pt idx="99">
                  <c:v>2.1623240654758655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75A-4C76-A7FA-DE269F6E7F3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State073!$AF$2:$AF$101</c:f>
              <c:numCache>
                <c:formatCode>General</c:formatCode>
                <c:ptCount val="100"/>
                <c:pt idx="9">
                  <c:v>47034.400000000001</c:v>
                </c:pt>
                <c:pt idx="13">
                  <c:v>65279.199999999997</c:v>
                </c:pt>
                <c:pt idx="14">
                  <c:v>40953.800000000003</c:v>
                </c:pt>
                <c:pt idx="15">
                  <c:v>63123.6</c:v>
                </c:pt>
                <c:pt idx="17">
                  <c:v>74386</c:v>
                </c:pt>
                <c:pt idx="20">
                  <c:v>42583.4</c:v>
                </c:pt>
                <c:pt idx="21">
                  <c:v>57018.8</c:v>
                </c:pt>
                <c:pt idx="27">
                  <c:v>56228.2</c:v>
                </c:pt>
                <c:pt idx="39">
                  <c:v>49102.400000000001</c:v>
                </c:pt>
                <c:pt idx="42">
                  <c:v>59028.800000000003</c:v>
                </c:pt>
                <c:pt idx="48">
                  <c:v>60360.800000000003</c:v>
                </c:pt>
                <c:pt idx="66">
                  <c:v>61507.6</c:v>
                </c:pt>
                <c:pt idx="69">
                  <c:v>52636.6</c:v>
                </c:pt>
                <c:pt idx="74">
                  <c:v>76659.399999999994</c:v>
                </c:pt>
                <c:pt idx="75">
                  <c:v>62912.6</c:v>
                </c:pt>
                <c:pt idx="76">
                  <c:v>74284.399999999994</c:v>
                </c:pt>
                <c:pt idx="78">
                  <c:v>60886.2</c:v>
                </c:pt>
                <c:pt idx="93">
                  <c:v>65774.600000000006</c:v>
                </c:pt>
              </c:numCache>
            </c:numRef>
          </c:xVal>
          <c:yVal>
            <c:numRef>
              <c:f>State073!$AG$2:$AG$101</c:f>
              <c:numCache>
                <c:formatCode>General</c:formatCode>
                <c:ptCount val="100"/>
                <c:pt idx="9">
                  <c:v>1.1233692786556222</c:v>
                </c:pt>
                <c:pt idx="13">
                  <c:v>1.8985833159720096</c:v>
                </c:pt>
                <c:pt idx="14">
                  <c:v>1.5442767215740663</c:v>
                </c:pt>
                <c:pt idx="15">
                  <c:v>1.5420856858607557</c:v>
                </c:pt>
                <c:pt idx="17">
                  <c:v>1.7207404619148765</c:v>
                </c:pt>
                <c:pt idx="20">
                  <c:v>3.0115960679513614</c:v>
                </c:pt>
                <c:pt idx="21">
                  <c:v>1.8700849544360807</c:v>
                </c:pt>
                <c:pt idx="27">
                  <c:v>1.8010357791997611</c:v>
                </c:pt>
                <c:pt idx="39">
                  <c:v>1.3577136759099351</c:v>
                </c:pt>
                <c:pt idx="42">
                  <c:v>1.3812410213319599</c:v>
                </c:pt>
                <c:pt idx="48">
                  <c:v>1.275347576572875</c:v>
                </c:pt>
                <c:pt idx="66">
                  <c:v>1.3191540557589632</c:v>
                </c:pt>
                <c:pt idx="69">
                  <c:v>2.4284243283190783</c:v>
                </c:pt>
                <c:pt idx="74">
                  <c:v>1.6476779103410673</c:v>
                </c:pt>
                <c:pt idx="75">
                  <c:v>1.981145271376481</c:v>
                </c:pt>
                <c:pt idx="76">
                  <c:v>1.2788014711029503</c:v>
                </c:pt>
                <c:pt idx="78">
                  <c:v>1.0551159376016241</c:v>
                </c:pt>
                <c:pt idx="93">
                  <c:v>1.425459067786045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75A-4C76-A7FA-DE269F6E7F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2789792"/>
        <c:axId val="723492512"/>
      </c:scatterChart>
      <c:valAx>
        <c:axId val="73278979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3492512"/>
        <c:crosses val="autoZero"/>
        <c:crossBetween val="midCat"/>
      </c:valAx>
      <c:valAx>
        <c:axId val="7234925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27897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State073!$AI$2:$AI$101</c:f>
              <c:numCache>
                <c:formatCode>General</c:formatCode>
                <c:ptCount val="100"/>
                <c:pt idx="6">
                  <c:v>63589.2</c:v>
                </c:pt>
                <c:pt idx="7">
                  <c:v>51256</c:v>
                </c:pt>
                <c:pt idx="8">
                  <c:v>68859.600000000006</c:v>
                </c:pt>
                <c:pt idx="9">
                  <c:v>47034.400000000001</c:v>
                </c:pt>
                <c:pt idx="10">
                  <c:v>54860</c:v>
                </c:pt>
                <c:pt idx="12">
                  <c:v>67112.2</c:v>
                </c:pt>
                <c:pt idx="14">
                  <c:v>40953.800000000003</c:v>
                </c:pt>
                <c:pt idx="15">
                  <c:v>63123.6</c:v>
                </c:pt>
                <c:pt idx="16">
                  <c:v>58103.6</c:v>
                </c:pt>
                <c:pt idx="21">
                  <c:v>57018.8</c:v>
                </c:pt>
                <c:pt idx="24">
                  <c:v>77062.8</c:v>
                </c:pt>
                <c:pt idx="25">
                  <c:v>72363.399999999994</c:v>
                </c:pt>
                <c:pt idx="31">
                  <c:v>71127.399999999994</c:v>
                </c:pt>
                <c:pt idx="32">
                  <c:v>68765.600000000006</c:v>
                </c:pt>
                <c:pt idx="35">
                  <c:v>66095.399999999994</c:v>
                </c:pt>
                <c:pt idx="36">
                  <c:v>45905</c:v>
                </c:pt>
                <c:pt idx="37">
                  <c:v>66842.2</c:v>
                </c:pt>
                <c:pt idx="39">
                  <c:v>49102.400000000001</c:v>
                </c:pt>
                <c:pt idx="41">
                  <c:v>73623.199999999997</c:v>
                </c:pt>
                <c:pt idx="42">
                  <c:v>59028.800000000003</c:v>
                </c:pt>
                <c:pt idx="44">
                  <c:v>62163.8</c:v>
                </c:pt>
                <c:pt idx="45">
                  <c:v>43179.8</c:v>
                </c:pt>
                <c:pt idx="47">
                  <c:v>64942</c:v>
                </c:pt>
                <c:pt idx="48">
                  <c:v>60360.800000000003</c:v>
                </c:pt>
                <c:pt idx="52">
                  <c:v>60538</c:v>
                </c:pt>
                <c:pt idx="53">
                  <c:v>66218.8</c:v>
                </c:pt>
                <c:pt idx="55">
                  <c:v>52517.2</c:v>
                </c:pt>
                <c:pt idx="58">
                  <c:v>53656.4</c:v>
                </c:pt>
                <c:pt idx="59">
                  <c:v>61127.199999999997</c:v>
                </c:pt>
                <c:pt idx="60">
                  <c:v>44448.2</c:v>
                </c:pt>
                <c:pt idx="63">
                  <c:v>69505.2</c:v>
                </c:pt>
                <c:pt idx="65">
                  <c:v>62160.2</c:v>
                </c:pt>
                <c:pt idx="66">
                  <c:v>61507.6</c:v>
                </c:pt>
                <c:pt idx="67">
                  <c:v>64255.8</c:v>
                </c:pt>
                <c:pt idx="68">
                  <c:v>73900.800000000003</c:v>
                </c:pt>
                <c:pt idx="71">
                  <c:v>68507.8</c:v>
                </c:pt>
                <c:pt idx="74">
                  <c:v>76659.399999999994</c:v>
                </c:pt>
                <c:pt idx="76">
                  <c:v>74284.399999999994</c:v>
                </c:pt>
                <c:pt idx="77">
                  <c:v>72401.8</c:v>
                </c:pt>
                <c:pt idx="78">
                  <c:v>60886.2</c:v>
                </c:pt>
                <c:pt idx="79">
                  <c:v>72653</c:v>
                </c:pt>
                <c:pt idx="80">
                  <c:v>44616</c:v>
                </c:pt>
                <c:pt idx="84">
                  <c:v>40955.800000000003</c:v>
                </c:pt>
                <c:pt idx="87">
                  <c:v>67035</c:v>
                </c:pt>
                <c:pt idx="88">
                  <c:v>61871.199999999997</c:v>
                </c:pt>
                <c:pt idx="93">
                  <c:v>65774.600000000006</c:v>
                </c:pt>
                <c:pt idx="95">
                  <c:v>58544.4</c:v>
                </c:pt>
                <c:pt idx="96">
                  <c:v>59006.400000000001</c:v>
                </c:pt>
              </c:numCache>
            </c:numRef>
          </c:xVal>
          <c:yVal>
            <c:numRef>
              <c:f>State073!$AJ$8:$AJ$101</c:f>
              <c:numCache>
                <c:formatCode>General</c:formatCode>
                <c:ptCount val="94"/>
                <c:pt idx="0">
                  <c:v>1.1129091103520725</c:v>
                </c:pt>
                <c:pt idx="1">
                  <c:v>1.0655337911659122</c:v>
                </c:pt>
                <c:pt idx="2">
                  <c:v>1.3620032646137938</c:v>
                </c:pt>
                <c:pt idx="3">
                  <c:v>1.1233692786556222</c:v>
                </c:pt>
                <c:pt idx="4">
                  <c:v>1.0718009478672985</c:v>
                </c:pt>
                <c:pt idx="6">
                  <c:v>1.4837689719603888</c:v>
                </c:pt>
                <c:pt idx="8">
                  <c:v>1.5442767215740663</c:v>
                </c:pt>
                <c:pt idx="9">
                  <c:v>1.5420856858607557</c:v>
                </c:pt>
                <c:pt idx="10">
                  <c:v>1.2193564598406983</c:v>
                </c:pt>
                <c:pt idx="15">
                  <c:v>1.8700849544360807</c:v>
                </c:pt>
                <c:pt idx="18">
                  <c:v>1.2846665317117987</c:v>
                </c:pt>
                <c:pt idx="19">
                  <c:v>1.2000956284530579</c:v>
                </c:pt>
                <c:pt idx="25">
                  <c:v>1.2535394236257758</c:v>
                </c:pt>
                <c:pt idx="26">
                  <c:v>1.0502198773805507</c:v>
                </c:pt>
                <c:pt idx="29">
                  <c:v>1.5073968838981231</c:v>
                </c:pt>
                <c:pt idx="30">
                  <c:v>1.0854155320771157</c:v>
                </c:pt>
                <c:pt idx="31">
                  <c:v>1.4507003060940544</c:v>
                </c:pt>
                <c:pt idx="33">
                  <c:v>1.3577136759099351</c:v>
                </c:pt>
                <c:pt idx="35">
                  <c:v>1.2440236229884059</c:v>
                </c:pt>
                <c:pt idx="36">
                  <c:v>1.3812410213319599</c:v>
                </c:pt>
                <c:pt idx="38">
                  <c:v>1.3329140110482305</c:v>
                </c:pt>
                <c:pt idx="39">
                  <c:v>1.3001218162196211</c:v>
                </c:pt>
                <c:pt idx="41">
                  <c:v>1.455760524775954</c:v>
                </c:pt>
                <c:pt idx="42">
                  <c:v>1.275347576572875</c:v>
                </c:pt>
                <c:pt idx="46">
                  <c:v>1.2395024612639995</c:v>
                </c:pt>
                <c:pt idx="47">
                  <c:v>1.0122956018532501</c:v>
                </c:pt>
                <c:pt idx="49">
                  <c:v>1.1480048441272575</c:v>
                </c:pt>
                <c:pt idx="52">
                  <c:v>1.6696423912152139</c:v>
                </c:pt>
                <c:pt idx="53">
                  <c:v>1.4855089060189246</c:v>
                </c:pt>
                <c:pt idx="54">
                  <c:v>1.0608753560324153</c:v>
                </c:pt>
                <c:pt idx="57">
                  <c:v>1.6499916553006106</c:v>
                </c:pt>
                <c:pt idx="59">
                  <c:v>1.1672098867120764</c:v>
                </c:pt>
                <c:pt idx="60">
                  <c:v>1.3191540557589632</c:v>
                </c:pt>
                <c:pt idx="61">
                  <c:v>1.3283781386271745</c:v>
                </c:pt>
                <c:pt idx="62">
                  <c:v>1.2666845284489476</c:v>
                </c:pt>
                <c:pt idx="65">
                  <c:v>1.1679108072365483</c:v>
                </c:pt>
                <c:pt idx="68">
                  <c:v>1.6476779103410673</c:v>
                </c:pt>
                <c:pt idx="70">
                  <c:v>1.2788014711029503</c:v>
                </c:pt>
                <c:pt idx="71">
                  <c:v>1.1476372134394448</c:v>
                </c:pt>
                <c:pt idx="72">
                  <c:v>1.0551159376016241</c:v>
                </c:pt>
                <c:pt idx="73">
                  <c:v>1.1846448185209144</c:v>
                </c:pt>
                <c:pt idx="74">
                  <c:v>1.4645642818719742</c:v>
                </c:pt>
                <c:pt idx="78">
                  <c:v>1.4560819224627524</c:v>
                </c:pt>
                <c:pt idx="81">
                  <c:v>1.3216677854851944</c:v>
                </c:pt>
                <c:pt idx="82">
                  <c:v>1.3321060525737338</c:v>
                </c:pt>
                <c:pt idx="87">
                  <c:v>1.425459067786045</c:v>
                </c:pt>
                <c:pt idx="89">
                  <c:v>1.4489344839130642</c:v>
                </c:pt>
                <c:pt idx="90">
                  <c:v>1.8767625206757232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AA1-4AB9-B1E9-277F5AA80B8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State073!$AK$2:$AK$101</c:f>
              <c:numCache>
                <c:formatCode>General</c:formatCode>
                <c:ptCount val="100"/>
                <c:pt idx="0">
                  <c:v>60367.8</c:v>
                </c:pt>
                <c:pt idx="1">
                  <c:v>64087.4</c:v>
                </c:pt>
                <c:pt idx="2">
                  <c:v>52490.6</c:v>
                </c:pt>
                <c:pt idx="3">
                  <c:v>41828.400000000001</c:v>
                </c:pt>
                <c:pt idx="4">
                  <c:v>74733</c:v>
                </c:pt>
                <c:pt idx="5">
                  <c:v>38948.400000000001</c:v>
                </c:pt>
                <c:pt idx="11">
                  <c:v>61616.6</c:v>
                </c:pt>
                <c:pt idx="13">
                  <c:v>65279.199999999997</c:v>
                </c:pt>
                <c:pt idx="17">
                  <c:v>74386</c:v>
                </c:pt>
                <c:pt idx="18">
                  <c:v>60572</c:v>
                </c:pt>
                <c:pt idx="19">
                  <c:v>51981</c:v>
                </c:pt>
                <c:pt idx="20">
                  <c:v>42583.4</c:v>
                </c:pt>
                <c:pt idx="22">
                  <c:v>41960</c:v>
                </c:pt>
                <c:pt idx="23">
                  <c:v>54236.4</c:v>
                </c:pt>
                <c:pt idx="26">
                  <c:v>69072</c:v>
                </c:pt>
                <c:pt idx="27">
                  <c:v>56228.2</c:v>
                </c:pt>
                <c:pt idx="28">
                  <c:v>41590</c:v>
                </c:pt>
                <c:pt idx="29">
                  <c:v>45418.2</c:v>
                </c:pt>
                <c:pt idx="30">
                  <c:v>69664</c:v>
                </c:pt>
                <c:pt idx="33">
                  <c:v>62099.6</c:v>
                </c:pt>
                <c:pt idx="34">
                  <c:v>56746.400000000001</c:v>
                </c:pt>
                <c:pt idx="38">
                  <c:v>62155</c:v>
                </c:pt>
                <c:pt idx="40">
                  <c:v>68153.8</c:v>
                </c:pt>
                <c:pt idx="43">
                  <c:v>63729.4</c:v>
                </c:pt>
                <c:pt idx="46">
                  <c:v>51895.6</c:v>
                </c:pt>
                <c:pt idx="49">
                  <c:v>49161.599999999999</c:v>
                </c:pt>
                <c:pt idx="50">
                  <c:v>61155.6</c:v>
                </c:pt>
                <c:pt idx="51">
                  <c:v>61979.199999999997</c:v>
                </c:pt>
                <c:pt idx="54">
                  <c:v>65452.2</c:v>
                </c:pt>
                <c:pt idx="56">
                  <c:v>48269.8</c:v>
                </c:pt>
                <c:pt idx="57">
                  <c:v>53656.2</c:v>
                </c:pt>
                <c:pt idx="61">
                  <c:v>59353.2</c:v>
                </c:pt>
                <c:pt idx="62">
                  <c:v>75437.2</c:v>
                </c:pt>
                <c:pt idx="64">
                  <c:v>54309</c:v>
                </c:pt>
                <c:pt idx="69">
                  <c:v>52636.6</c:v>
                </c:pt>
                <c:pt idx="70">
                  <c:v>59825.4</c:v>
                </c:pt>
                <c:pt idx="72">
                  <c:v>59104.2</c:v>
                </c:pt>
                <c:pt idx="73">
                  <c:v>52372.6</c:v>
                </c:pt>
                <c:pt idx="75">
                  <c:v>62912.6</c:v>
                </c:pt>
                <c:pt idx="81">
                  <c:v>45996.2</c:v>
                </c:pt>
                <c:pt idx="82">
                  <c:v>63780.800000000003</c:v>
                </c:pt>
                <c:pt idx="83">
                  <c:v>53181</c:v>
                </c:pt>
                <c:pt idx="85">
                  <c:v>50541</c:v>
                </c:pt>
                <c:pt idx="86">
                  <c:v>47114.6</c:v>
                </c:pt>
                <c:pt idx="89">
                  <c:v>60388</c:v>
                </c:pt>
                <c:pt idx="90">
                  <c:v>53617</c:v>
                </c:pt>
                <c:pt idx="91">
                  <c:v>41244</c:v>
                </c:pt>
                <c:pt idx="92">
                  <c:v>44776.2</c:v>
                </c:pt>
                <c:pt idx="94">
                  <c:v>49452.2</c:v>
                </c:pt>
                <c:pt idx="97">
                  <c:v>48195.6</c:v>
                </c:pt>
                <c:pt idx="98">
                  <c:v>54153.599999999999</c:v>
                </c:pt>
                <c:pt idx="99">
                  <c:v>54921</c:v>
                </c:pt>
              </c:numCache>
            </c:numRef>
          </c:xVal>
          <c:yVal>
            <c:numRef>
              <c:f>State073!$AL$2:$AL$101</c:f>
              <c:numCache>
                <c:formatCode>General</c:formatCode>
                <c:ptCount val="100"/>
                <c:pt idx="0">
                  <c:v>1.9780744039040679</c:v>
                </c:pt>
                <c:pt idx="1">
                  <c:v>1.7272505984015578</c:v>
                </c:pt>
                <c:pt idx="2">
                  <c:v>2.0961276876240698</c:v>
                </c:pt>
                <c:pt idx="3">
                  <c:v>1.6143098947126833</c:v>
                </c:pt>
                <c:pt idx="4">
                  <c:v>1.5759704548191562</c:v>
                </c:pt>
                <c:pt idx="5">
                  <c:v>1.595752328722104</c:v>
                </c:pt>
                <c:pt idx="11">
                  <c:v>2.1069646815955441</c:v>
                </c:pt>
                <c:pt idx="13">
                  <c:v>1.8985833159720096</c:v>
                </c:pt>
                <c:pt idx="17">
                  <c:v>1.7207404619148765</c:v>
                </c:pt>
                <c:pt idx="18">
                  <c:v>1.7087268044641089</c:v>
                </c:pt>
                <c:pt idx="19">
                  <c:v>1.8469248379215482</c:v>
                </c:pt>
                <c:pt idx="20">
                  <c:v>3.0115960679513614</c:v>
                </c:pt>
                <c:pt idx="22">
                  <c:v>2.2956387035271688</c:v>
                </c:pt>
                <c:pt idx="23">
                  <c:v>2.0945711736029677</c:v>
                </c:pt>
                <c:pt idx="26">
                  <c:v>2.123668056520732</c:v>
                </c:pt>
                <c:pt idx="27">
                  <c:v>1.8010357791997611</c:v>
                </c:pt>
                <c:pt idx="28">
                  <c:v>3.0570569848521281</c:v>
                </c:pt>
                <c:pt idx="29">
                  <c:v>2.6409897353924201</c:v>
                </c:pt>
                <c:pt idx="30">
                  <c:v>1.6961558337161231</c:v>
                </c:pt>
                <c:pt idx="33">
                  <c:v>1.5889152265070952</c:v>
                </c:pt>
                <c:pt idx="34">
                  <c:v>1.9083677554875726</c:v>
                </c:pt>
                <c:pt idx="38">
                  <c:v>1.8519185906202236</c:v>
                </c:pt>
                <c:pt idx="40">
                  <c:v>1.8981626849860169</c:v>
                </c:pt>
                <c:pt idx="43">
                  <c:v>1.7351960005899945</c:v>
                </c:pt>
                <c:pt idx="46">
                  <c:v>2.1789708568741859</c:v>
                </c:pt>
                <c:pt idx="49">
                  <c:v>2.3106855757339062</c:v>
                </c:pt>
                <c:pt idx="50">
                  <c:v>1.9476221310885675</c:v>
                </c:pt>
                <c:pt idx="51">
                  <c:v>1.8939257041071844</c:v>
                </c:pt>
                <c:pt idx="54">
                  <c:v>1.6468048438402376</c:v>
                </c:pt>
                <c:pt idx="56">
                  <c:v>2.6794393181658096</c:v>
                </c:pt>
                <c:pt idx="57">
                  <c:v>2.1678389449867863</c:v>
                </c:pt>
                <c:pt idx="61">
                  <c:v>1.9669537615495039</c:v>
                </c:pt>
                <c:pt idx="62">
                  <c:v>1.7427210978138108</c:v>
                </c:pt>
                <c:pt idx="64">
                  <c:v>2.3829383711723655</c:v>
                </c:pt>
                <c:pt idx="69">
                  <c:v>2.4284243283190783</c:v>
                </c:pt>
                <c:pt idx="70">
                  <c:v>2.2587563142076776</c:v>
                </c:pt>
                <c:pt idx="72">
                  <c:v>2.0147299176708255</c:v>
                </c:pt>
                <c:pt idx="73">
                  <c:v>2.0852315905645318</c:v>
                </c:pt>
                <c:pt idx="75">
                  <c:v>1.981145271376481</c:v>
                </c:pt>
                <c:pt idx="81">
                  <c:v>2.5194689996130117</c:v>
                </c:pt>
                <c:pt idx="82">
                  <c:v>2.0368198580136969</c:v>
                </c:pt>
                <c:pt idx="83">
                  <c:v>2.4326357157631486</c:v>
                </c:pt>
                <c:pt idx="85">
                  <c:v>2.0377713143784253</c:v>
                </c:pt>
                <c:pt idx="86">
                  <c:v>2.4889949187725251</c:v>
                </c:pt>
                <c:pt idx="89">
                  <c:v>1.6676492018281779</c:v>
                </c:pt>
                <c:pt idx="90">
                  <c:v>1.7360911651155417</c:v>
                </c:pt>
                <c:pt idx="91">
                  <c:v>2.020463582581709</c:v>
                </c:pt>
                <c:pt idx="92">
                  <c:v>2.8744288260281134</c:v>
                </c:pt>
                <c:pt idx="94">
                  <c:v>2.2170095567032408</c:v>
                </c:pt>
                <c:pt idx="97">
                  <c:v>1.5417797475288202</c:v>
                </c:pt>
                <c:pt idx="98">
                  <c:v>2.129332121964191</c:v>
                </c:pt>
                <c:pt idx="99">
                  <c:v>2.1623240654758655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A1-4AB9-B1E9-277F5AA80B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7473360"/>
        <c:axId val="723491264"/>
      </c:scatterChart>
      <c:valAx>
        <c:axId val="73747336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3491264"/>
        <c:crosses val="autoZero"/>
        <c:crossBetween val="midCat"/>
      </c:valAx>
      <c:valAx>
        <c:axId val="7234912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74733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State072!$J$2:$J$101</c:f>
              <c:numCache>
                <c:formatCode>General</c:formatCode>
                <c:ptCount val="100"/>
                <c:pt idx="0">
                  <c:v>62018.6</c:v>
                </c:pt>
                <c:pt idx="1">
                  <c:v>63134.2</c:v>
                </c:pt>
                <c:pt idx="2">
                  <c:v>51544</c:v>
                </c:pt>
                <c:pt idx="3">
                  <c:v>38265.599999999999</c:v>
                </c:pt>
                <c:pt idx="4">
                  <c:v>75487.399999999994</c:v>
                </c:pt>
                <c:pt idx="5">
                  <c:v>39260</c:v>
                </c:pt>
                <c:pt idx="6">
                  <c:v>61549.2</c:v>
                </c:pt>
                <c:pt idx="7">
                  <c:v>44791</c:v>
                </c:pt>
                <c:pt idx="8">
                  <c:v>68527.8</c:v>
                </c:pt>
                <c:pt idx="9">
                  <c:v>49027.8</c:v>
                </c:pt>
                <c:pt idx="10">
                  <c:v>55006.2</c:v>
                </c:pt>
                <c:pt idx="11">
                  <c:v>59554.8</c:v>
                </c:pt>
                <c:pt idx="12">
                  <c:v>65235.4</c:v>
                </c:pt>
                <c:pt idx="13">
                  <c:v>68266.399999999994</c:v>
                </c:pt>
                <c:pt idx="14">
                  <c:v>42861</c:v>
                </c:pt>
                <c:pt idx="15">
                  <c:v>66390.600000000006</c:v>
                </c:pt>
                <c:pt idx="16">
                  <c:v>47492.4</c:v>
                </c:pt>
                <c:pt idx="17">
                  <c:v>70047.399999999994</c:v>
                </c:pt>
                <c:pt idx="18">
                  <c:v>56052.800000000003</c:v>
                </c:pt>
                <c:pt idx="19">
                  <c:v>47740</c:v>
                </c:pt>
                <c:pt idx="20">
                  <c:v>43308.2</c:v>
                </c:pt>
                <c:pt idx="21">
                  <c:v>60662.2</c:v>
                </c:pt>
                <c:pt idx="22">
                  <c:v>41072.199999999997</c:v>
                </c:pt>
                <c:pt idx="23">
                  <c:v>58798.6</c:v>
                </c:pt>
                <c:pt idx="24">
                  <c:v>76474.2</c:v>
                </c:pt>
                <c:pt idx="25">
                  <c:v>64799.6</c:v>
                </c:pt>
                <c:pt idx="26">
                  <c:v>64844.2</c:v>
                </c:pt>
                <c:pt idx="27">
                  <c:v>59160</c:v>
                </c:pt>
                <c:pt idx="28">
                  <c:v>42570.6</c:v>
                </c:pt>
                <c:pt idx="29">
                  <c:v>47157.4</c:v>
                </c:pt>
                <c:pt idx="30">
                  <c:v>69066.600000000006</c:v>
                </c:pt>
                <c:pt idx="31">
                  <c:v>70907.600000000006</c:v>
                </c:pt>
                <c:pt idx="32">
                  <c:v>67285.399999999994</c:v>
                </c:pt>
                <c:pt idx="33">
                  <c:v>59464.6</c:v>
                </c:pt>
                <c:pt idx="34">
                  <c:v>53883.6</c:v>
                </c:pt>
                <c:pt idx="35">
                  <c:v>56244.2</c:v>
                </c:pt>
                <c:pt idx="36">
                  <c:v>45810.2</c:v>
                </c:pt>
                <c:pt idx="37">
                  <c:v>67422.2</c:v>
                </c:pt>
                <c:pt idx="38">
                  <c:v>60632.800000000003</c:v>
                </c:pt>
                <c:pt idx="39">
                  <c:v>50028.800000000003</c:v>
                </c:pt>
                <c:pt idx="40">
                  <c:v>72489.600000000006</c:v>
                </c:pt>
                <c:pt idx="41">
                  <c:v>70360</c:v>
                </c:pt>
                <c:pt idx="42">
                  <c:v>53454.8</c:v>
                </c:pt>
                <c:pt idx="43">
                  <c:v>59491.6</c:v>
                </c:pt>
                <c:pt idx="44">
                  <c:v>56167.199999999997</c:v>
                </c:pt>
                <c:pt idx="45">
                  <c:v>53039.4</c:v>
                </c:pt>
                <c:pt idx="46">
                  <c:v>43839.199999999997</c:v>
                </c:pt>
                <c:pt idx="47">
                  <c:v>62513.4</c:v>
                </c:pt>
                <c:pt idx="48">
                  <c:v>56869</c:v>
                </c:pt>
                <c:pt idx="49">
                  <c:v>51774</c:v>
                </c:pt>
                <c:pt idx="50">
                  <c:v>64553.2</c:v>
                </c:pt>
                <c:pt idx="51">
                  <c:v>57231.8</c:v>
                </c:pt>
                <c:pt idx="52">
                  <c:v>59300.800000000003</c:v>
                </c:pt>
                <c:pt idx="53">
                  <c:v>66982.600000000006</c:v>
                </c:pt>
                <c:pt idx="54">
                  <c:v>65486.6</c:v>
                </c:pt>
                <c:pt idx="55">
                  <c:v>60244.4</c:v>
                </c:pt>
                <c:pt idx="56">
                  <c:v>44569.8</c:v>
                </c:pt>
                <c:pt idx="57">
                  <c:v>54350.6</c:v>
                </c:pt>
                <c:pt idx="58">
                  <c:v>53604</c:v>
                </c:pt>
                <c:pt idx="59">
                  <c:v>62590.8</c:v>
                </c:pt>
                <c:pt idx="60">
                  <c:v>46249.4</c:v>
                </c:pt>
                <c:pt idx="61">
                  <c:v>62947</c:v>
                </c:pt>
                <c:pt idx="62">
                  <c:v>70689.399999999994</c:v>
                </c:pt>
                <c:pt idx="63">
                  <c:v>71135.199999999997</c:v>
                </c:pt>
                <c:pt idx="64">
                  <c:v>61347</c:v>
                </c:pt>
                <c:pt idx="65">
                  <c:v>56744.4</c:v>
                </c:pt>
                <c:pt idx="66">
                  <c:v>59465</c:v>
                </c:pt>
                <c:pt idx="67">
                  <c:v>53399.199999999997</c:v>
                </c:pt>
                <c:pt idx="68">
                  <c:v>69824.800000000003</c:v>
                </c:pt>
                <c:pt idx="69">
                  <c:v>53845.2</c:v>
                </c:pt>
                <c:pt idx="70">
                  <c:v>60557.8</c:v>
                </c:pt>
                <c:pt idx="71">
                  <c:v>64838.6</c:v>
                </c:pt>
                <c:pt idx="72">
                  <c:v>64870</c:v>
                </c:pt>
                <c:pt idx="73">
                  <c:v>55548</c:v>
                </c:pt>
                <c:pt idx="74">
                  <c:v>85559.6</c:v>
                </c:pt>
                <c:pt idx="75">
                  <c:v>72638</c:v>
                </c:pt>
                <c:pt idx="76">
                  <c:v>74888</c:v>
                </c:pt>
                <c:pt idx="77">
                  <c:v>75134.2</c:v>
                </c:pt>
                <c:pt idx="78">
                  <c:v>61710.400000000001</c:v>
                </c:pt>
                <c:pt idx="79">
                  <c:v>71443.399999999994</c:v>
                </c:pt>
                <c:pt idx="80">
                  <c:v>49350.400000000001</c:v>
                </c:pt>
                <c:pt idx="81">
                  <c:v>39312</c:v>
                </c:pt>
                <c:pt idx="82">
                  <c:v>60891.6</c:v>
                </c:pt>
                <c:pt idx="83">
                  <c:v>56958.6</c:v>
                </c:pt>
                <c:pt idx="84">
                  <c:v>38894.400000000001</c:v>
                </c:pt>
                <c:pt idx="85">
                  <c:v>46072.4</c:v>
                </c:pt>
                <c:pt idx="86">
                  <c:v>46950.8</c:v>
                </c:pt>
                <c:pt idx="87">
                  <c:v>63398.400000000001</c:v>
                </c:pt>
                <c:pt idx="88">
                  <c:v>62929.8</c:v>
                </c:pt>
                <c:pt idx="89">
                  <c:v>57751.199999999997</c:v>
                </c:pt>
                <c:pt idx="90">
                  <c:v>56406</c:v>
                </c:pt>
                <c:pt idx="91">
                  <c:v>46835.199999999997</c:v>
                </c:pt>
                <c:pt idx="92">
                  <c:v>42922.2</c:v>
                </c:pt>
                <c:pt idx="93">
                  <c:v>66158.2</c:v>
                </c:pt>
                <c:pt idx="94">
                  <c:v>55322.2</c:v>
                </c:pt>
                <c:pt idx="95">
                  <c:v>57409.4</c:v>
                </c:pt>
                <c:pt idx="96">
                  <c:v>56865.8</c:v>
                </c:pt>
                <c:pt idx="97">
                  <c:v>52364</c:v>
                </c:pt>
                <c:pt idx="98">
                  <c:v>58665.2</c:v>
                </c:pt>
                <c:pt idx="99">
                  <c:v>51357.4</c:v>
                </c:pt>
              </c:numCache>
            </c:numRef>
          </c:xVal>
          <c:yVal>
            <c:numRef>
              <c:f>State072!$K$2:$K$101</c:f>
              <c:numCache>
                <c:formatCode>General</c:formatCode>
                <c:ptCount val="100"/>
                <c:pt idx="0">
                  <c:v>1.9908059840112482</c:v>
                </c:pt>
                <c:pt idx="1">
                  <c:v>2.0589474484510775</c:v>
                </c:pt>
                <c:pt idx="2">
                  <c:v>1.677983858451032</c:v>
                </c:pt>
                <c:pt idx="3">
                  <c:v>1.7644829821040309</c:v>
                </c:pt>
                <c:pt idx="4">
                  <c:v>1.6409493504876311</c:v>
                </c:pt>
                <c:pt idx="5">
                  <c:v>1.3780438104941417</c:v>
                </c:pt>
                <c:pt idx="6">
                  <c:v>1.3151105132154439</c:v>
                </c:pt>
                <c:pt idx="7">
                  <c:v>1.0567747985086289</c:v>
                </c:pt>
                <c:pt idx="8">
                  <c:v>1.3711223766121194</c:v>
                </c:pt>
                <c:pt idx="9">
                  <c:v>1.0632539090067268</c:v>
                </c:pt>
                <c:pt idx="10">
                  <c:v>1.4406012413146154</c:v>
                </c:pt>
                <c:pt idx="11">
                  <c:v>2.3289138742804947</c:v>
                </c:pt>
                <c:pt idx="12">
                  <c:v>1.5199416267854569</c:v>
                </c:pt>
                <c:pt idx="13">
                  <c:v>1.8950904105094162</c:v>
                </c:pt>
                <c:pt idx="14">
                  <c:v>1.6226639602435782</c:v>
                </c:pt>
                <c:pt idx="15">
                  <c:v>1.2369522191394564</c:v>
                </c:pt>
                <c:pt idx="16">
                  <c:v>1.9434688497528025</c:v>
                </c:pt>
                <c:pt idx="17">
                  <c:v>1.730827982194914</c:v>
                </c:pt>
                <c:pt idx="18">
                  <c:v>1.4218736619758512</c:v>
                </c:pt>
                <c:pt idx="19">
                  <c:v>2.0274403016338498</c:v>
                </c:pt>
                <c:pt idx="20">
                  <c:v>3.1886802037489437</c:v>
                </c:pt>
                <c:pt idx="21">
                  <c:v>1.7580305363142121</c:v>
                </c:pt>
                <c:pt idx="22">
                  <c:v>2.3379073923481091</c:v>
                </c:pt>
                <c:pt idx="23">
                  <c:v>2.1904943314976886</c:v>
                </c:pt>
                <c:pt idx="24">
                  <c:v>1.2793464985576835</c:v>
                </c:pt>
                <c:pt idx="25">
                  <c:v>1.7042234828610054</c:v>
                </c:pt>
                <c:pt idx="26">
                  <c:v>1.9646013058993712</c:v>
                </c:pt>
                <c:pt idx="27">
                  <c:v>1.7119844489519946</c:v>
                </c:pt>
                <c:pt idx="28">
                  <c:v>3.0389987456131697</c:v>
                </c:pt>
                <c:pt idx="29">
                  <c:v>2.4216559861230684</c:v>
                </c:pt>
                <c:pt idx="30">
                  <c:v>1.847564524676182</c:v>
                </c:pt>
                <c:pt idx="31">
                  <c:v>1.2566071902024605</c:v>
                </c:pt>
                <c:pt idx="32">
                  <c:v>1.044877491996778</c:v>
                </c:pt>
                <c:pt idx="33">
                  <c:v>1.8496046387262337</c:v>
                </c:pt>
                <c:pt idx="34">
                  <c:v>2.0261638049425059</c:v>
                </c:pt>
                <c:pt idx="35">
                  <c:v>1.782388228475114</c:v>
                </c:pt>
                <c:pt idx="36">
                  <c:v>1.2671413789941979</c:v>
                </c:pt>
                <c:pt idx="37">
                  <c:v>1.5061507930622258</c:v>
                </c:pt>
                <c:pt idx="38">
                  <c:v>1.8151066749350186</c:v>
                </c:pt>
                <c:pt idx="39">
                  <c:v>1.3074668990661378</c:v>
                </c:pt>
                <c:pt idx="40">
                  <c:v>1.8408295810709396</c:v>
                </c:pt>
                <c:pt idx="41">
                  <c:v>1.3131040363843092</c:v>
                </c:pt>
                <c:pt idx="42">
                  <c:v>1.636279623158257</c:v>
                </c:pt>
                <c:pt idx="43">
                  <c:v>1.5709612785670581</c:v>
                </c:pt>
                <c:pt idx="44">
                  <c:v>1.3408715406856671</c:v>
                </c:pt>
                <c:pt idx="45">
                  <c:v>1.0250870107882064</c:v>
                </c:pt>
                <c:pt idx="46">
                  <c:v>2.6161289439588313</c:v>
                </c:pt>
                <c:pt idx="47">
                  <c:v>1.8896268640003582</c:v>
                </c:pt>
                <c:pt idx="48">
                  <c:v>1.7532750707766973</c:v>
                </c:pt>
                <c:pt idx="49">
                  <c:v>2.5134623556225133</c:v>
                </c:pt>
                <c:pt idx="50">
                  <c:v>1.856530737438268</c:v>
                </c:pt>
                <c:pt idx="51">
                  <c:v>2.260509017713928</c:v>
                </c:pt>
                <c:pt idx="52">
                  <c:v>1.2597131910530717</c:v>
                </c:pt>
                <c:pt idx="53">
                  <c:v>1.3064288337568264</c:v>
                </c:pt>
                <c:pt idx="54">
                  <c:v>1.6013810458933584</c:v>
                </c:pt>
                <c:pt idx="55">
                  <c:v>1.0446282144066503</c:v>
                </c:pt>
                <c:pt idx="56">
                  <c:v>3.0577655722035995</c:v>
                </c:pt>
                <c:pt idx="57">
                  <c:v>1.7315908196045675</c:v>
                </c:pt>
                <c:pt idx="58">
                  <c:v>1.647433027386016</c:v>
                </c:pt>
                <c:pt idx="59">
                  <c:v>1.4054781213852514</c:v>
                </c:pt>
                <c:pt idx="60">
                  <c:v>1.3376822185801329</c:v>
                </c:pt>
                <c:pt idx="61">
                  <c:v>1.6853225729582029</c:v>
                </c:pt>
                <c:pt idx="62">
                  <c:v>1.6137355812894154</c:v>
                </c:pt>
                <c:pt idx="63">
                  <c:v>1.6116915394909974</c:v>
                </c:pt>
                <c:pt idx="64">
                  <c:v>2.1751022869903989</c:v>
                </c:pt>
                <c:pt idx="65">
                  <c:v>1.2802496810257928</c:v>
                </c:pt>
                <c:pt idx="66">
                  <c:v>1.2170520474228539</c:v>
                </c:pt>
                <c:pt idx="67">
                  <c:v>1.5984696399946068</c:v>
                </c:pt>
                <c:pt idx="68">
                  <c:v>1.3198032790641721</c:v>
                </c:pt>
                <c:pt idx="69">
                  <c:v>2.4489276667186677</c:v>
                </c:pt>
                <c:pt idx="70">
                  <c:v>1.9636281370855611</c:v>
                </c:pt>
                <c:pt idx="71">
                  <c:v>1.360439614673975</c:v>
                </c:pt>
                <c:pt idx="72">
                  <c:v>1.5124865114845074</c:v>
                </c:pt>
                <c:pt idx="73">
                  <c:v>1.8523259163246202</c:v>
                </c:pt>
                <c:pt idx="74">
                  <c:v>1.4996797553985759</c:v>
                </c:pt>
                <c:pt idx="75">
                  <c:v>1.715823673559294</c:v>
                </c:pt>
                <c:pt idx="76">
                  <c:v>1.3201714560410212</c:v>
                </c:pt>
                <c:pt idx="77">
                  <c:v>1.3833780089493202</c:v>
                </c:pt>
                <c:pt idx="78">
                  <c:v>1.4294673183126345</c:v>
                </c:pt>
                <c:pt idx="79">
                  <c:v>1.2048838661093957</c:v>
                </c:pt>
                <c:pt idx="80">
                  <c:v>1.3248322202049021</c:v>
                </c:pt>
                <c:pt idx="81">
                  <c:v>2.8860144485144485</c:v>
                </c:pt>
                <c:pt idx="82">
                  <c:v>2.1140847013381157</c:v>
                </c:pt>
                <c:pt idx="83">
                  <c:v>2.415561477985765</c:v>
                </c:pt>
                <c:pt idx="84">
                  <c:v>1.6350168661812496</c:v>
                </c:pt>
                <c:pt idx="85">
                  <c:v>2.3012910115383614</c:v>
                </c:pt>
                <c:pt idx="86">
                  <c:v>2.4929074690953081</c:v>
                </c:pt>
                <c:pt idx="87">
                  <c:v>1.2868936755501716</c:v>
                </c:pt>
                <c:pt idx="88">
                  <c:v>1.6415275433896181</c:v>
                </c:pt>
                <c:pt idx="89">
                  <c:v>1.7416088323705829</c:v>
                </c:pt>
                <c:pt idx="90">
                  <c:v>1.3296280537531469</c:v>
                </c:pt>
                <c:pt idx="91">
                  <c:v>1.7786622027876471</c:v>
                </c:pt>
                <c:pt idx="92">
                  <c:v>3.2588963287063573</c:v>
                </c:pt>
                <c:pt idx="93">
                  <c:v>1.3833659319630824</c:v>
                </c:pt>
                <c:pt idx="94">
                  <c:v>1.9797658083011884</c:v>
                </c:pt>
                <c:pt idx="95">
                  <c:v>1.659153379063359</c:v>
                </c:pt>
                <c:pt idx="96">
                  <c:v>1.950961737986628</c:v>
                </c:pt>
                <c:pt idx="97">
                  <c:v>1.4089641738599037</c:v>
                </c:pt>
                <c:pt idx="98">
                  <c:v>1.9463157033471292</c:v>
                </c:pt>
                <c:pt idx="99">
                  <c:v>2.3132012134570674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ED-4708-AC84-60D8CF627C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2738192"/>
        <c:axId val="723475040"/>
      </c:scatterChart>
      <c:valAx>
        <c:axId val="73273819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3475040"/>
        <c:crosses val="autoZero"/>
        <c:crossBetween val="midCat"/>
      </c:valAx>
      <c:valAx>
        <c:axId val="7234750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27381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State072!$Z$2:$Z$101</c:f>
              <c:numCache>
                <c:formatCode>General</c:formatCode>
                <c:ptCount val="100"/>
                <c:pt idx="10">
                  <c:v>55006.2</c:v>
                </c:pt>
                <c:pt idx="11">
                  <c:v>59554.8</c:v>
                </c:pt>
                <c:pt idx="26">
                  <c:v>64844.2</c:v>
                </c:pt>
                <c:pt idx="31">
                  <c:v>70907.600000000006</c:v>
                </c:pt>
                <c:pt idx="33">
                  <c:v>59464.6</c:v>
                </c:pt>
                <c:pt idx="36">
                  <c:v>45810.2</c:v>
                </c:pt>
                <c:pt idx="45">
                  <c:v>53039.4</c:v>
                </c:pt>
                <c:pt idx="49">
                  <c:v>51774</c:v>
                </c:pt>
                <c:pt idx="52">
                  <c:v>59300.800000000003</c:v>
                </c:pt>
                <c:pt idx="54">
                  <c:v>65486.6</c:v>
                </c:pt>
                <c:pt idx="60">
                  <c:v>46249.4</c:v>
                </c:pt>
                <c:pt idx="63">
                  <c:v>71135.199999999997</c:v>
                </c:pt>
                <c:pt idx="67">
                  <c:v>53399.199999999997</c:v>
                </c:pt>
                <c:pt idx="70">
                  <c:v>60557.8</c:v>
                </c:pt>
                <c:pt idx="72">
                  <c:v>64870</c:v>
                </c:pt>
                <c:pt idx="79">
                  <c:v>71443.399999999994</c:v>
                </c:pt>
                <c:pt idx="85">
                  <c:v>46072.4</c:v>
                </c:pt>
                <c:pt idx="90">
                  <c:v>56406</c:v>
                </c:pt>
              </c:numCache>
            </c:numRef>
          </c:xVal>
          <c:yVal>
            <c:numRef>
              <c:f>State072!$AA$12:$AA$101</c:f>
              <c:numCache>
                <c:formatCode>General</c:formatCode>
                <c:ptCount val="90"/>
                <c:pt idx="0">
                  <c:v>1.4406012413146154</c:v>
                </c:pt>
                <c:pt idx="1">
                  <c:v>2.3289138742804947</c:v>
                </c:pt>
                <c:pt idx="16">
                  <c:v>1.9646013058993712</c:v>
                </c:pt>
                <c:pt idx="21">
                  <c:v>1.2566071902024605</c:v>
                </c:pt>
                <c:pt idx="23">
                  <c:v>1.8496046387262337</c:v>
                </c:pt>
                <c:pt idx="26">
                  <c:v>1.2671413789941979</c:v>
                </c:pt>
                <c:pt idx="35">
                  <c:v>1.0250870107882064</c:v>
                </c:pt>
                <c:pt idx="39">
                  <c:v>2.5134623556225133</c:v>
                </c:pt>
                <c:pt idx="42">
                  <c:v>1.2597131910530717</c:v>
                </c:pt>
                <c:pt idx="44">
                  <c:v>1.6013810458933584</c:v>
                </c:pt>
                <c:pt idx="50">
                  <c:v>1.3376822185801329</c:v>
                </c:pt>
                <c:pt idx="53">
                  <c:v>1.6116915394909974</c:v>
                </c:pt>
                <c:pt idx="57">
                  <c:v>1.5984696399946068</c:v>
                </c:pt>
                <c:pt idx="60">
                  <c:v>1.9636281370855611</c:v>
                </c:pt>
                <c:pt idx="62">
                  <c:v>1.5124865114845074</c:v>
                </c:pt>
                <c:pt idx="69">
                  <c:v>1.2048838661093957</c:v>
                </c:pt>
                <c:pt idx="75">
                  <c:v>2.3012910115383614</c:v>
                </c:pt>
                <c:pt idx="80">
                  <c:v>1.3296280537531469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44-463A-B504-D4ADD406BD8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State072!$AB$2:$AB$101</c:f>
              <c:numCache>
                <c:formatCode>General</c:formatCode>
                <c:ptCount val="100"/>
                <c:pt idx="1">
                  <c:v>63134.2</c:v>
                </c:pt>
                <c:pt idx="2">
                  <c:v>51544</c:v>
                </c:pt>
                <c:pt idx="8">
                  <c:v>68527.8</c:v>
                </c:pt>
                <c:pt idx="19">
                  <c:v>47740</c:v>
                </c:pt>
                <c:pt idx="22">
                  <c:v>41072.199999999997</c:v>
                </c:pt>
                <c:pt idx="24">
                  <c:v>76474.2</c:v>
                </c:pt>
                <c:pt idx="30">
                  <c:v>69066.600000000006</c:v>
                </c:pt>
                <c:pt idx="34">
                  <c:v>53883.6</c:v>
                </c:pt>
                <c:pt idx="37">
                  <c:v>67422.2</c:v>
                </c:pt>
                <c:pt idx="40">
                  <c:v>72489.600000000006</c:v>
                </c:pt>
                <c:pt idx="41">
                  <c:v>70360</c:v>
                </c:pt>
                <c:pt idx="43">
                  <c:v>59491.6</c:v>
                </c:pt>
                <c:pt idx="44">
                  <c:v>56167.199999999997</c:v>
                </c:pt>
                <c:pt idx="47">
                  <c:v>62513.4</c:v>
                </c:pt>
                <c:pt idx="51">
                  <c:v>57231.8</c:v>
                </c:pt>
                <c:pt idx="56">
                  <c:v>44569.8</c:v>
                </c:pt>
                <c:pt idx="57">
                  <c:v>54350.6</c:v>
                </c:pt>
                <c:pt idx="58">
                  <c:v>53604</c:v>
                </c:pt>
                <c:pt idx="61">
                  <c:v>62947</c:v>
                </c:pt>
                <c:pt idx="62">
                  <c:v>70689.399999999994</c:v>
                </c:pt>
                <c:pt idx="64">
                  <c:v>61347</c:v>
                </c:pt>
                <c:pt idx="68">
                  <c:v>69824.800000000003</c:v>
                </c:pt>
                <c:pt idx="71">
                  <c:v>64838.6</c:v>
                </c:pt>
                <c:pt idx="73">
                  <c:v>55548</c:v>
                </c:pt>
                <c:pt idx="80">
                  <c:v>49350.400000000001</c:v>
                </c:pt>
                <c:pt idx="82">
                  <c:v>60891.6</c:v>
                </c:pt>
                <c:pt idx="84">
                  <c:v>38894.400000000001</c:v>
                </c:pt>
                <c:pt idx="86">
                  <c:v>46950.8</c:v>
                </c:pt>
                <c:pt idx="89">
                  <c:v>57751.199999999997</c:v>
                </c:pt>
                <c:pt idx="92">
                  <c:v>42922.2</c:v>
                </c:pt>
                <c:pt idx="96">
                  <c:v>56865.8</c:v>
                </c:pt>
                <c:pt idx="97">
                  <c:v>52364</c:v>
                </c:pt>
              </c:numCache>
            </c:numRef>
          </c:xVal>
          <c:yVal>
            <c:numRef>
              <c:f>State072!$AC$2:$AC$101</c:f>
              <c:numCache>
                <c:formatCode>General</c:formatCode>
                <c:ptCount val="100"/>
                <c:pt idx="1">
                  <c:v>2.0589474484510775</c:v>
                </c:pt>
                <c:pt idx="2">
                  <c:v>1.677983858451032</c:v>
                </c:pt>
                <c:pt idx="8">
                  <c:v>1.3711223766121194</c:v>
                </c:pt>
                <c:pt idx="19">
                  <c:v>2.0274403016338498</c:v>
                </c:pt>
                <c:pt idx="22">
                  <c:v>2.3379073923481091</c:v>
                </c:pt>
                <c:pt idx="24">
                  <c:v>1.2793464985576835</c:v>
                </c:pt>
                <c:pt idx="30">
                  <c:v>1.847564524676182</c:v>
                </c:pt>
                <c:pt idx="34">
                  <c:v>2.0261638049425059</c:v>
                </c:pt>
                <c:pt idx="37">
                  <c:v>1.5061507930622258</c:v>
                </c:pt>
                <c:pt idx="40">
                  <c:v>1.8408295810709396</c:v>
                </c:pt>
                <c:pt idx="41">
                  <c:v>1.3131040363843092</c:v>
                </c:pt>
                <c:pt idx="43">
                  <c:v>1.5709612785670581</c:v>
                </c:pt>
                <c:pt idx="44">
                  <c:v>1.3408715406856671</c:v>
                </c:pt>
                <c:pt idx="47">
                  <c:v>1.8896268640003582</c:v>
                </c:pt>
                <c:pt idx="51">
                  <c:v>2.260509017713928</c:v>
                </c:pt>
                <c:pt idx="56">
                  <c:v>3.0577655722035995</c:v>
                </c:pt>
                <c:pt idx="57">
                  <c:v>1.7315908196045675</c:v>
                </c:pt>
                <c:pt idx="58">
                  <c:v>1.647433027386016</c:v>
                </c:pt>
                <c:pt idx="61">
                  <c:v>1.6853225729582029</c:v>
                </c:pt>
                <c:pt idx="62">
                  <c:v>1.6137355812894154</c:v>
                </c:pt>
                <c:pt idx="64">
                  <c:v>2.1751022869903989</c:v>
                </c:pt>
                <c:pt idx="68">
                  <c:v>1.3198032790641721</c:v>
                </c:pt>
                <c:pt idx="71">
                  <c:v>1.360439614673975</c:v>
                </c:pt>
                <c:pt idx="73">
                  <c:v>1.8523259163246202</c:v>
                </c:pt>
                <c:pt idx="80">
                  <c:v>1.3248322202049021</c:v>
                </c:pt>
                <c:pt idx="82">
                  <c:v>2.1140847013381157</c:v>
                </c:pt>
                <c:pt idx="84">
                  <c:v>1.6350168661812496</c:v>
                </c:pt>
                <c:pt idx="86">
                  <c:v>2.4929074690953081</c:v>
                </c:pt>
                <c:pt idx="89">
                  <c:v>1.7416088323705829</c:v>
                </c:pt>
                <c:pt idx="92">
                  <c:v>3.2588963287063573</c:v>
                </c:pt>
                <c:pt idx="96">
                  <c:v>1.950961737986628</c:v>
                </c:pt>
                <c:pt idx="97">
                  <c:v>1.4089641738599037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944-463A-B504-D4ADD406BD8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State072!$AD$2:$AD$101</c:f>
              <c:numCache>
                <c:formatCode>General</c:formatCode>
                <c:ptCount val="100"/>
                <c:pt idx="0">
                  <c:v>62018.6</c:v>
                </c:pt>
                <c:pt idx="3">
                  <c:v>38265.599999999999</c:v>
                </c:pt>
                <c:pt idx="4">
                  <c:v>75487.399999999994</c:v>
                </c:pt>
                <c:pt idx="5">
                  <c:v>39260</c:v>
                </c:pt>
                <c:pt idx="6">
                  <c:v>61549.2</c:v>
                </c:pt>
                <c:pt idx="7">
                  <c:v>44791</c:v>
                </c:pt>
                <c:pt idx="12">
                  <c:v>65235.4</c:v>
                </c:pt>
                <c:pt idx="16">
                  <c:v>47492.4</c:v>
                </c:pt>
                <c:pt idx="18">
                  <c:v>56052.800000000003</c:v>
                </c:pt>
                <c:pt idx="23">
                  <c:v>58798.6</c:v>
                </c:pt>
                <c:pt idx="25">
                  <c:v>64799.6</c:v>
                </c:pt>
                <c:pt idx="28">
                  <c:v>42570.6</c:v>
                </c:pt>
                <c:pt idx="29">
                  <c:v>47157.4</c:v>
                </c:pt>
                <c:pt idx="32">
                  <c:v>67285.399999999994</c:v>
                </c:pt>
                <c:pt idx="35">
                  <c:v>56244.2</c:v>
                </c:pt>
                <c:pt idx="38">
                  <c:v>60632.800000000003</c:v>
                </c:pt>
                <c:pt idx="46">
                  <c:v>43839.199999999997</c:v>
                </c:pt>
                <c:pt idx="50">
                  <c:v>64553.2</c:v>
                </c:pt>
                <c:pt idx="53">
                  <c:v>66982.600000000006</c:v>
                </c:pt>
                <c:pt idx="55">
                  <c:v>60244.4</c:v>
                </c:pt>
                <c:pt idx="59">
                  <c:v>62590.8</c:v>
                </c:pt>
                <c:pt idx="65">
                  <c:v>56744.4</c:v>
                </c:pt>
                <c:pt idx="77">
                  <c:v>75134.2</c:v>
                </c:pt>
                <c:pt idx="81">
                  <c:v>39312</c:v>
                </c:pt>
                <c:pt idx="83">
                  <c:v>56958.6</c:v>
                </c:pt>
                <c:pt idx="87">
                  <c:v>63398.400000000001</c:v>
                </c:pt>
                <c:pt idx="88">
                  <c:v>62929.8</c:v>
                </c:pt>
                <c:pt idx="91">
                  <c:v>46835.199999999997</c:v>
                </c:pt>
                <c:pt idx="94">
                  <c:v>55322.2</c:v>
                </c:pt>
                <c:pt idx="95">
                  <c:v>57409.4</c:v>
                </c:pt>
                <c:pt idx="98">
                  <c:v>58665.2</c:v>
                </c:pt>
                <c:pt idx="99">
                  <c:v>51357.4</c:v>
                </c:pt>
              </c:numCache>
            </c:numRef>
          </c:xVal>
          <c:yVal>
            <c:numRef>
              <c:f>State072!$AE$2:$AE$101</c:f>
              <c:numCache>
                <c:formatCode>General</c:formatCode>
                <c:ptCount val="100"/>
                <c:pt idx="0">
                  <c:v>1.9908059840112482</c:v>
                </c:pt>
                <c:pt idx="3">
                  <c:v>1.7644829821040309</c:v>
                </c:pt>
                <c:pt idx="4">
                  <c:v>1.6409493504876311</c:v>
                </c:pt>
                <c:pt idx="5">
                  <c:v>1.3780438104941417</c:v>
                </c:pt>
                <c:pt idx="6">
                  <c:v>1.3151105132154439</c:v>
                </c:pt>
                <c:pt idx="7">
                  <c:v>1.0567747985086289</c:v>
                </c:pt>
                <c:pt idx="12">
                  <c:v>1.5199416267854569</c:v>
                </c:pt>
                <c:pt idx="16">
                  <c:v>1.9434688497528025</c:v>
                </c:pt>
                <c:pt idx="18">
                  <c:v>1.4218736619758512</c:v>
                </c:pt>
                <c:pt idx="23">
                  <c:v>2.1904943314976886</c:v>
                </c:pt>
                <c:pt idx="25">
                  <c:v>1.7042234828610054</c:v>
                </c:pt>
                <c:pt idx="28">
                  <c:v>3.0389987456131697</c:v>
                </c:pt>
                <c:pt idx="29">
                  <c:v>2.4216559861230684</c:v>
                </c:pt>
                <c:pt idx="32">
                  <c:v>1.044877491996778</c:v>
                </c:pt>
                <c:pt idx="35">
                  <c:v>1.782388228475114</c:v>
                </c:pt>
                <c:pt idx="38">
                  <c:v>1.8151066749350186</c:v>
                </c:pt>
                <c:pt idx="46">
                  <c:v>2.6161289439588313</c:v>
                </c:pt>
                <c:pt idx="50">
                  <c:v>1.856530737438268</c:v>
                </c:pt>
                <c:pt idx="53">
                  <c:v>1.3064288337568264</c:v>
                </c:pt>
                <c:pt idx="55">
                  <c:v>1.0446282144066503</c:v>
                </c:pt>
                <c:pt idx="59">
                  <c:v>1.4054781213852514</c:v>
                </c:pt>
                <c:pt idx="65">
                  <c:v>1.2802496810257928</c:v>
                </c:pt>
                <c:pt idx="77">
                  <c:v>1.3833780089493202</c:v>
                </c:pt>
                <c:pt idx="81">
                  <c:v>2.8860144485144485</c:v>
                </c:pt>
                <c:pt idx="83">
                  <c:v>2.415561477985765</c:v>
                </c:pt>
                <c:pt idx="87">
                  <c:v>1.2868936755501716</c:v>
                </c:pt>
                <c:pt idx="88">
                  <c:v>1.6415275433896181</c:v>
                </c:pt>
                <c:pt idx="91">
                  <c:v>1.7786622027876471</c:v>
                </c:pt>
                <c:pt idx="94">
                  <c:v>1.9797658083011884</c:v>
                </c:pt>
                <c:pt idx="95">
                  <c:v>1.659153379063359</c:v>
                </c:pt>
                <c:pt idx="98">
                  <c:v>1.9463157033471292</c:v>
                </c:pt>
                <c:pt idx="99">
                  <c:v>2.3132012134570674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944-463A-B504-D4ADD406BD8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State072!$AF$2:$AF$101</c:f>
              <c:numCache>
                <c:formatCode>General</c:formatCode>
                <c:ptCount val="100"/>
                <c:pt idx="9">
                  <c:v>49027.8</c:v>
                </c:pt>
                <c:pt idx="13">
                  <c:v>68266.399999999994</c:v>
                </c:pt>
                <c:pt idx="14">
                  <c:v>42861</c:v>
                </c:pt>
                <c:pt idx="15">
                  <c:v>66390.600000000006</c:v>
                </c:pt>
                <c:pt idx="17">
                  <c:v>70047.399999999994</c:v>
                </c:pt>
                <c:pt idx="20">
                  <c:v>43308.2</c:v>
                </c:pt>
                <c:pt idx="21">
                  <c:v>60662.2</c:v>
                </c:pt>
                <c:pt idx="27">
                  <c:v>59160</c:v>
                </c:pt>
                <c:pt idx="39">
                  <c:v>50028.800000000003</c:v>
                </c:pt>
                <c:pt idx="42">
                  <c:v>53454.8</c:v>
                </c:pt>
                <c:pt idx="48">
                  <c:v>56869</c:v>
                </c:pt>
                <c:pt idx="66">
                  <c:v>59465</c:v>
                </c:pt>
                <c:pt idx="69">
                  <c:v>53845.2</c:v>
                </c:pt>
                <c:pt idx="74">
                  <c:v>85559.6</c:v>
                </c:pt>
                <c:pt idx="75">
                  <c:v>72638</c:v>
                </c:pt>
                <c:pt idx="76">
                  <c:v>74888</c:v>
                </c:pt>
                <c:pt idx="78">
                  <c:v>61710.400000000001</c:v>
                </c:pt>
                <c:pt idx="93">
                  <c:v>66158.2</c:v>
                </c:pt>
              </c:numCache>
            </c:numRef>
          </c:xVal>
          <c:yVal>
            <c:numRef>
              <c:f>State072!$AG$2:$AG$101</c:f>
              <c:numCache>
                <c:formatCode>General</c:formatCode>
                <c:ptCount val="100"/>
                <c:pt idx="9">
                  <c:v>1.0632539090067268</c:v>
                </c:pt>
                <c:pt idx="13">
                  <c:v>1.8950904105094162</c:v>
                </c:pt>
                <c:pt idx="14">
                  <c:v>1.6226639602435782</c:v>
                </c:pt>
                <c:pt idx="15">
                  <c:v>1.2369522191394564</c:v>
                </c:pt>
                <c:pt idx="17">
                  <c:v>1.730827982194914</c:v>
                </c:pt>
                <c:pt idx="20">
                  <c:v>3.1886802037489437</c:v>
                </c:pt>
                <c:pt idx="21">
                  <c:v>1.7580305363142121</c:v>
                </c:pt>
                <c:pt idx="27">
                  <c:v>1.7119844489519946</c:v>
                </c:pt>
                <c:pt idx="39">
                  <c:v>1.3074668990661378</c:v>
                </c:pt>
                <c:pt idx="42">
                  <c:v>1.636279623158257</c:v>
                </c:pt>
                <c:pt idx="48">
                  <c:v>1.7532750707766973</c:v>
                </c:pt>
                <c:pt idx="66">
                  <c:v>1.2170520474228539</c:v>
                </c:pt>
                <c:pt idx="69">
                  <c:v>2.4489276667186677</c:v>
                </c:pt>
                <c:pt idx="74">
                  <c:v>1.4996797553985759</c:v>
                </c:pt>
                <c:pt idx="75">
                  <c:v>1.715823673559294</c:v>
                </c:pt>
                <c:pt idx="76">
                  <c:v>1.3201714560410212</c:v>
                </c:pt>
                <c:pt idx="78">
                  <c:v>1.4294673183126345</c:v>
                </c:pt>
                <c:pt idx="93">
                  <c:v>1.3833659319630824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944-463A-B504-D4ADD406BD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2765792"/>
        <c:axId val="723472960"/>
      </c:scatterChart>
      <c:valAx>
        <c:axId val="73276579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3472960"/>
        <c:crosses val="autoZero"/>
        <c:crossBetween val="midCat"/>
      </c:valAx>
      <c:valAx>
        <c:axId val="7234729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27657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State072!$AI$2:$AI$101</c:f>
              <c:numCache>
                <c:formatCode>General</c:formatCode>
                <c:ptCount val="100"/>
                <c:pt idx="5">
                  <c:v>39260</c:v>
                </c:pt>
                <c:pt idx="6">
                  <c:v>61549.2</c:v>
                </c:pt>
                <c:pt idx="7">
                  <c:v>44791</c:v>
                </c:pt>
                <c:pt idx="8">
                  <c:v>68527.8</c:v>
                </c:pt>
                <c:pt idx="9">
                  <c:v>49027.8</c:v>
                </c:pt>
                <c:pt idx="10">
                  <c:v>55006.2</c:v>
                </c:pt>
                <c:pt idx="12">
                  <c:v>65235.4</c:v>
                </c:pt>
                <c:pt idx="15">
                  <c:v>66390.600000000006</c:v>
                </c:pt>
                <c:pt idx="18">
                  <c:v>56052.800000000003</c:v>
                </c:pt>
                <c:pt idx="24">
                  <c:v>76474.2</c:v>
                </c:pt>
                <c:pt idx="25">
                  <c:v>64799.6</c:v>
                </c:pt>
                <c:pt idx="31">
                  <c:v>70907.600000000006</c:v>
                </c:pt>
                <c:pt idx="32">
                  <c:v>67285.399999999994</c:v>
                </c:pt>
                <c:pt idx="36">
                  <c:v>45810.2</c:v>
                </c:pt>
                <c:pt idx="37">
                  <c:v>67422.2</c:v>
                </c:pt>
                <c:pt idx="39">
                  <c:v>50028.800000000003</c:v>
                </c:pt>
                <c:pt idx="41">
                  <c:v>70360</c:v>
                </c:pt>
                <c:pt idx="42">
                  <c:v>53454.8</c:v>
                </c:pt>
                <c:pt idx="44">
                  <c:v>56167.199999999997</c:v>
                </c:pt>
                <c:pt idx="45">
                  <c:v>53039.4</c:v>
                </c:pt>
                <c:pt idx="52">
                  <c:v>59300.800000000003</c:v>
                </c:pt>
                <c:pt idx="53">
                  <c:v>66982.600000000006</c:v>
                </c:pt>
                <c:pt idx="54">
                  <c:v>65486.6</c:v>
                </c:pt>
                <c:pt idx="55">
                  <c:v>60244.4</c:v>
                </c:pt>
                <c:pt idx="57">
                  <c:v>54350.6</c:v>
                </c:pt>
                <c:pt idx="58">
                  <c:v>53604</c:v>
                </c:pt>
                <c:pt idx="59">
                  <c:v>62590.8</c:v>
                </c:pt>
                <c:pt idx="60">
                  <c:v>46249.4</c:v>
                </c:pt>
                <c:pt idx="61">
                  <c:v>62947</c:v>
                </c:pt>
                <c:pt idx="63">
                  <c:v>71135.199999999997</c:v>
                </c:pt>
                <c:pt idx="65">
                  <c:v>56744.4</c:v>
                </c:pt>
                <c:pt idx="66">
                  <c:v>59465</c:v>
                </c:pt>
                <c:pt idx="68">
                  <c:v>69824.800000000003</c:v>
                </c:pt>
                <c:pt idx="71">
                  <c:v>64838.6</c:v>
                </c:pt>
                <c:pt idx="72">
                  <c:v>64870</c:v>
                </c:pt>
                <c:pt idx="74">
                  <c:v>85559.6</c:v>
                </c:pt>
                <c:pt idx="76">
                  <c:v>74888</c:v>
                </c:pt>
                <c:pt idx="77">
                  <c:v>75134.2</c:v>
                </c:pt>
                <c:pt idx="78">
                  <c:v>61710.400000000001</c:v>
                </c:pt>
                <c:pt idx="79">
                  <c:v>71443.399999999994</c:v>
                </c:pt>
                <c:pt idx="80">
                  <c:v>49350.400000000001</c:v>
                </c:pt>
                <c:pt idx="84">
                  <c:v>38894.400000000001</c:v>
                </c:pt>
                <c:pt idx="87">
                  <c:v>63398.400000000001</c:v>
                </c:pt>
                <c:pt idx="88">
                  <c:v>62929.8</c:v>
                </c:pt>
                <c:pt idx="90">
                  <c:v>56406</c:v>
                </c:pt>
                <c:pt idx="93">
                  <c:v>66158.2</c:v>
                </c:pt>
                <c:pt idx="96">
                  <c:v>56865.8</c:v>
                </c:pt>
                <c:pt idx="97">
                  <c:v>52364</c:v>
                </c:pt>
              </c:numCache>
            </c:numRef>
          </c:xVal>
          <c:yVal>
            <c:numRef>
              <c:f>State072!$AJ$7:$AJ$101</c:f>
              <c:numCache>
                <c:formatCode>General</c:formatCode>
                <c:ptCount val="95"/>
                <c:pt idx="0">
                  <c:v>1.3780438104941417</c:v>
                </c:pt>
                <c:pt idx="1">
                  <c:v>1.3151105132154439</c:v>
                </c:pt>
                <c:pt idx="2">
                  <c:v>1.0567747985086289</c:v>
                </c:pt>
                <c:pt idx="3">
                  <c:v>1.3711223766121194</c:v>
                </c:pt>
                <c:pt idx="4">
                  <c:v>1.0632539090067268</c:v>
                </c:pt>
                <c:pt idx="5">
                  <c:v>1.4406012413146154</c:v>
                </c:pt>
                <c:pt idx="7">
                  <c:v>1.5199416267854569</c:v>
                </c:pt>
                <c:pt idx="10">
                  <c:v>1.2369522191394564</c:v>
                </c:pt>
                <c:pt idx="13">
                  <c:v>1.4218736619758512</c:v>
                </c:pt>
                <c:pt idx="19">
                  <c:v>1.2793464985576835</c:v>
                </c:pt>
                <c:pt idx="20">
                  <c:v>1.7042234828610054</c:v>
                </c:pt>
                <c:pt idx="26">
                  <c:v>1.2566071902024605</c:v>
                </c:pt>
                <c:pt idx="27">
                  <c:v>1.044877491996778</c:v>
                </c:pt>
                <c:pt idx="31">
                  <c:v>1.2671413789941979</c:v>
                </c:pt>
                <c:pt idx="32">
                  <c:v>1.5061507930622258</c:v>
                </c:pt>
                <c:pt idx="34">
                  <c:v>1.3074668990661378</c:v>
                </c:pt>
                <c:pt idx="36">
                  <c:v>1.3131040363843092</c:v>
                </c:pt>
                <c:pt idx="37">
                  <c:v>1.636279623158257</c:v>
                </c:pt>
                <c:pt idx="39">
                  <c:v>1.3408715406856671</c:v>
                </c:pt>
                <c:pt idx="40">
                  <c:v>1.0250870107882064</c:v>
                </c:pt>
                <c:pt idx="47">
                  <c:v>1.2597131910530717</c:v>
                </c:pt>
                <c:pt idx="48">
                  <c:v>1.3064288337568264</c:v>
                </c:pt>
                <c:pt idx="49">
                  <c:v>1.6013810458933584</c:v>
                </c:pt>
                <c:pt idx="50">
                  <c:v>1.0446282144066503</c:v>
                </c:pt>
                <c:pt idx="52">
                  <c:v>1.7315908196045675</c:v>
                </c:pt>
                <c:pt idx="53">
                  <c:v>1.647433027386016</c:v>
                </c:pt>
                <c:pt idx="54">
                  <c:v>1.4054781213852514</c:v>
                </c:pt>
                <c:pt idx="55">
                  <c:v>1.3376822185801329</c:v>
                </c:pt>
                <c:pt idx="56">
                  <c:v>1.6853225729582029</c:v>
                </c:pt>
                <c:pt idx="58">
                  <c:v>1.6116915394909974</c:v>
                </c:pt>
                <c:pt idx="60">
                  <c:v>1.2802496810257928</c:v>
                </c:pt>
                <c:pt idx="61">
                  <c:v>1.2170520474228539</c:v>
                </c:pt>
                <c:pt idx="63">
                  <c:v>1.3198032790641721</c:v>
                </c:pt>
                <c:pt idx="66">
                  <c:v>1.360439614673975</c:v>
                </c:pt>
                <c:pt idx="67">
                  <c:v>1.5124865114845074</c:v>
                </c:pt>
                <c:pt idx="69">
                  <c:v>1.4996797553985759</c:v>
                </c:pt>
                <c:pt idx="71">
                  <c:v>1.3201714560410212</c:v>
                </c:pt>
                <c:pt idx="72">
                  <c:v>1.3833780089493202</c:v>
                </c:pt>
                <c:pt idx="73">
                  <c:v>1.4294673183126345</c:v>
                </c:pt>
                <c:pt idx="74">
                  <c:v>1.2048838661093957</c:v>
                </c:pt>
                <c:pt idx="75">
                  <c:v>1.3248322202049021</c:v>
                </c:pt>
                <c:pt idx="79">
                  <c:v>1.6350168661812496</c:v>
                </c:pt>
                <c:pt idx="82">
                  <c:v>1.2868936755501716</c:v>
                </c:pt>
                <c:pt idx="83">
                  <c:v>1.6415275433896181</c:v>
                </c:pt>
                <c:pt idx="85">
                  <c:v>1.3296280537531469</c:v>
                </c:pt>
                <c:pt idx="88">
                  <c:v>1.3833659319630824</c:v>
                </c:pt>
                <c:pt idx="91">
                  <c:v>1.950961737986628</c:v>
                </c:pt>
                <c:pt idx="92">
                  <c:v>1.4089641738599037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C11-4AEC-A92A-D7C62F60886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State072!$AK$2:$AK$101</c:f>
              <c:numCache>
                <c:formatCode>General</c:formatCode>
                <c:ptCount val="100"/>
                <c:pt idx="0">
                  <c:v>62018.6</c:v>
                </c:pt>
                <c:pt idx="1">
                  <c:v>63134.2</c:v>
                </c:pt>
                <c:pt idx="2">
                  <c:v>51544</c:v>
                </c:pt>
                <c:pt idx="3">
                  <c:v>38265.599999999999</c:v>
                </c:pt>
                <c:pt idx="4">
                  <c:v>75487.399999999994</c:v>
                </c:pt>
                <c:pt idx="11">
                  <c:v>59554.8</c:v>
                </c:pt>
                <c:pt idx="13">
                  <c:v>68266.399999999994</c:v>
                </c:pt>
                <c:pt idx="14">
                  <c:v>42861</c:v>
                </c:pt>
                <c:pt idx="16">
                  <c:v>47492.4</c:v>
                </c:pt>
                <c:pt idx="17">
                  <c:v>70047.399999999994</c:v>
                </c:pt>
                <c:pt idx="19">
                  <c:v>47740</c:v>
                </c:pt>
                <c:pt idx="20">
                  <c:v>43308.2</c:v>
                </c:pt>
                <c:pt idx="21">
                  <c:v>60662.2</c:v>
                </c:pt>
                <c:pt idx="22">
                  <c:v>41072.199999999997</c:v>
                </c:pt>
                <c:pt idx="23">
                  <c:v>58798.6</c:v>
                </c:pt>
                <c:pt idx="26">
                  <c:v>64844.2</c:v>
                </c:pt>
                <c:pt idx="27">
                  <c:v>59160</c:v>
                </c:pt>
                <c:pt idx="28">
                  <c:v>42570.6</c:v>
                </c:pt>
                <c:pt idx="29">
                  <c:v>47157.4</c:v>
                </c:pt>
                <c:pt idx="30">
                  <c:v>69066.600000000006</c:v>
                </c:pt>
                <c:pt idx="33">
                  <c:v>59464.6</c:v>
                </c:pt>
                <c:pt idx="34">
                  <c:v>53883.6</c:v>
                </c:pt>
                <c:pt idx="35">
                  <c:v>56244.2</c:v>
                </c:pt>
                <c:pt idx="38">
                  <c:v>60632.800000000003</c:v>
                </c:pt>
                <c:pt idx="40">
                  <c:v>72489.600000000006</c:v>
                </c:pt>
                <c:pt idx="43">
                  <c:v>59491.6</c:v>
                </c:pt>
                <c:pt idx="46">
                  <c:v>43839.199999999997</c:v>
                </c:pt>
                <c:pt idx="47">
                  <c:v>62513.4</c:v>
                </c:pt>
                <c:pt idx="48">
                  <c:v>56869</c:v>
                </c:pt>
                <c:pt idx="49">
                  <c:v>51774</c:v>
                </c:pt>
                <c:pt idx="50">
                  <c:v>64553.2</c:v>
                </c:pt>
                <c:pt idx="51">
                  <c:v>57231.8</c:v>
                </c:pt>
                <c:pt idx="56">
                  <c:v>44569.8</c:v>
                </c:pt>
                <c:pt idx="62">
                  <c:v>70689.399999999994</c:v>
                </c:pt>
                <c:pt idx="64">
                  <c:v>61347</c:v>
                </c:pt>
                <c:pt idx="67">
                  <c:v>53399.199999999997</c:v>
                </c:pt>
                <c:pt idx="69">
                  <c:v>53845.2</c:v>
                </c:pt>
                <c:pt idx="70">
                  <c:v>60557.8</c:v>
                </c:pt>
                <c:pt idx="73">
                  <c:v>55548</c:v>
                </c:pt>
                <c:pt idx="75">
                  <c:v>72638</c:v>
                </c:pt>
                <c:pt idx="81">
                  <c:v>39312</c:v>
                </c:pt>
                <c:pt idx="82">
                  <c:v>60891.6</c:v>
                </c:pt>
                <c:pt idx="83">
                  <c:v>56958.6</c:v>
                </c:pt>
                <c:pt idx="85">
                  <c:v>46072.4</c:v>
                </c:pt>
                <c:pt idx="86">
                  <c:v>46950.8</c:v>
                </c:pt>
                <c:pt idx="89">
                  <c:v>57751.199999999997</c:v>
                </c:pt>
                <c:pt idx="91">
                  <c:v>46835.199999999997</c:v>
                </c:pt>
                <c:pt idx="92">
                  <c:v>42922.2</c:v>
                </c:pt>
                <c:pt idx="94">
                  <c:v>55322.2</c:v>
                </c:pt>
                <c:pt idx="95">
                  <c:v>57409.4</c:v>
                </c:pt>
                <c:pt idx="98">
                  <c:v>58665.2</c:v>
                </c:pt>
                <c:pt idx="99">
                  <c:v>51357.4</c:v>
                </c:pt>
              </c:numCache>
            </c:numRef>
          </c:xVal>
          <c:yVal>
            <c:numRef>
              <c:f>State072!$AL$2:$AL$101</c:f>
              <c:numCache>
                <c:formatCode>General</c:formatCode>
                <c:ptCount val="100"/>
                <c:pt idx="0">
                  <c:v>1.9908059840112482</c:v>
                </c:pt>
                <c:pt idx="1">
                  <c:v>2.0589474484510775</c:v>
                </c:pt>
                <c:pt idx="2">
                  <c:v>1.677983858451032</c:v>
                </c:pt>
                <c:pt idx="3">
                  <c:v>1.7644829821040309</c:v>
                </c:pt>
                <c:pt idx="4">
                  <c:v>1.6409493504876311</c:v>
                </c:pt>
                <c:pt idx="11">
                  <c:v>2.3289138742804947</c:v>
                </c:pt>
                <c:pt idx="13">
                  <c:v>1.8950904105094162</c:v>
                </c:pt>
                <c:pt idx="14">
                  <c:v>1.6226639602435782</c:v>
                </c:pt>
                <c:pt idx="16">
                  <c:v>1.9434688497528025</c:v>
                </c:pt>
                <c:pt idx="17">
                  <c:v>1.730827982194914</c:v>
                </c:pt>
                <c:pt idx="19">
                  <c:v>2.0274403016338498</c:v>
                </c:pt>
                <c:pt idx="20">
                  <c:v>3.1886802037489437</c:v>
                </c:pt>
                <c:pt idx="21">
                  <c:v>1.7580305363142121</c:v>
                </c:pt>
                <c:pt idx="22">
                  <c:v>2.3379073923481091</c:v>
                </c:pt>
                <c:pt idx="23">
                  <c:v>2.1904943314976886</c:v>
                </c:pt>
                <c:pt idx="26">
                  <c:v>1.9646013058993712</c:v>
                </c:pt>
                <c:pt idx="27">
                  <c:v>1.7119844489519946</c:v>
                </c:pt>
                <c:pt idx="28">
                  <c:v>3.0389987456131697</c:v>
                </c:pt>
                <c:pt idx="29">
                  <c:v>2.4216559861230684</c:v>
                </c:pt>
                <c:pt idx="30">
                  <c:v>1.847564524676182</c:v>
                </c:pt>
                <c:pt idx="33">
                  <c:v>1.8496046387262337</c:v>
                </c:pt>
                <c:pt idx="34">
                  <c:v>2.0261638049425059</c:v>
                </c:pt>
                <c:pt idx="35">
                  <c:v>1.782388228475114</c:v>
                </c:pt>
                <c:pt idx="38">
                  <c:v>1.8151066749350186</c:v>
                </c:pt>
                <c:pt idx="40">
                  <c:v>1.8408295810709396</c:v>
                </c:pt>
                <c:pt idx="43">
                  <c:v>1.5709612785670581</c:v>
                </c:pt>
                <c:pt idx="46">
                  <c:v>2.6161289439588313</c:v>
                </c:pt>
                <c:pt idx="47">
                  <c:v>1.8896268640003582</c:v>
                </c:pt>
                <c:pt idx="48">
                  <c:v>1.7532750707766973</c:v>
                </c:pt>
                <c:pt idx="49">
                  <c:v>2.5134623556225133</c:v>
                </c:pt>
                <c:pt idx="50">
                  <c:v>1.856530737438268</c:v>
                </c:pt>
                <c:pt idx="51">
                  <c:v>2.260509017713928</c:v>
                </c:pt>
                <c:pt idx="56">
                  <c:v>3.0577655722035995</c:v>
                </c:pt>
                <c:pt idx="62">
                  <c:v>1.6137355812894154</c:v>
                </c:pt>
                <c:pt idx="64">
                  <c:v>2.1751022869903989</c:v>
                </c:pt>
                <c:pt idx="67">
                  <c:v>1.5984696399946068</c:v>
                </c:pt>
                <c:pt idx="69">
                  <c:v>2.4489276667186677</c:v>
                </c:pt>
                <c:pt idx="70">
                  <c:v>1.9636281370855611</c:v>
                </c:pt>
                <c:pt idx="73">
                  <c:v>1.8523259163246202</c:v>
                </c:pt>
                <c:pt idx="75">
                  <c:v>1.715823673559294</c:v>
                </c:pt>
                <c:pt idx="81">
                  <c:v>2.8860144485144485</c:v>
                </c:pt>
                <c:pt idx="82">
                  <c:v>2.1140847013381157</c:v>
                </c:pt>
                <c:pt idx="83">
                  <c:v>2.415561477985765</c:v>
                </c:pt>
                <c:pt idx="85">
                  <c:v>2.3012910115383614</c:v>
                </c:pt>
                <c:pt idx="86">
                  <c:v>2.4929074690953081</c:v>
                </c:pt>
                <c:pt idx="89">
                  <c:v>1.7416088323705829</c:v>
                </c:pt>
                <c:pt idx="91">
                  <c:v>1.7786622027876471</c:v>
                </c:pt>
                <c:pt idx="92">
                  <c:v>3.2588963287063573</c:v>
                </c:pt>
                <c:pt idx="94">
                  <c:v>1.9797658083011884</c:v>
                </c:pt>
                <c:pt idx="95">
                  <c:v>1.659153379063359</c:v>
                </c:pt>
                <c:pt idx="98">
                  <c:v>1.9463157033471292</c:v>
                </c:pt>
                <c:pt idx="99">
                  <c:v>2.3132012134570674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11-4AEC-A92A-D7C62F6088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2789392"/>
        <c:axId val="723504992"/>
      </c:scatterChart>
      <c:valAx>
        <c:axId val="73278939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3504992"/>
        <c:crosses val="autoZero"/>
        <c:crossBetween val="midCat"/>
      </c:valAx>
      <c:valAx>
        <c:axId val="7235049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27893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State071!$J$2:$J$101</c:f>
              <c:numCache>
                <c:formatCode>General</c:formatCode>
                <c:ptCount val="100"/>
                <c:pt idx="0">
                  <c:v>64006</c:v>
                </c:pt>
                <c:pt idx="1">
                  <c:v>70054.8</c:v>
                </c:pt>
                <c:pt idx="2">
                  <c:v>52700.4</c:v>
                </c:pt>
                <c:pt idx="3">
                  <c:v>38011.4</c:v>
                </c:pt>
                <c:pt idx="4">
                  <c:v>74271.600000000006</c:v>
                </c:pt>
                <c:pt idx="5">
                  <c:v>38757.800000000003</c:v>
                </c:pt>
                <c:pt idx="6">
                  <c:v>61493.8</c:v>
                </c:pt>
                <c:pt idx="7">
                  <c:v>47298.400000000001</c:v>
                </c:pt>
                <c:pt idx="8">
                  <c:v>76329.399999999994</c:v>
                </c:pt>
                <c:pt idx="9">
                  <c:v>52089.2</c:v>
                </c:pt>
                <c:pt idx="10">
                  <c:v>52773.4</c:v>
                </c:pt>
                <c:pt idx="11">
                  <c:v>64202.400000000001</c:v>
                </c:pt>
                <c:pt idx="12">
                  <c:v>65358</c:v>
                </c:pt>
                <c:pt idx="13">
                  <c:v>66169.2</c:v>
                </c:pt>
                <c:pt idx="14">
                  <c:v>39952.199999999997</c:v>
                </c:pt>
                <c:pt idx="15">
                  <c:v>62892.4</c:v>
                </c:pt>
                <c:pt idx="16">
                  <c:v>48353</c:v>
                </c:pt>
                <c:pt idx="17">
                  <c:v>70718</c:v>
                </c:pt>
                <c:pt idx="18">
                  <c:v>55316.6</c:v>
                </c:pt>
                <c:pt idx="19">
                  <c:v>46386.2</c:v>
                </c:pt>
                <c:pt idx="20">
                  <c:v>43298.6</c:v>
                </c:pt>
                <c:pt idx="21">
                  <c:v>67772.600000000006</c:v>
                </c:pt>
                <c:pt idx="22">
                  <c:v>44419</c:v>
                </c:pt>
                <c:pt idx="23">
                  <c:v>54992.4</c:v>
                </c:pt>
                <c:pt idx="24">
                  <c:v>73932</c:v>
                </c:pt>
                <c:pt idx="25">
                  <c:v>71208</c:v>
                </c:pt>
                <c:pt idx="26">
                  <c:v>65000.6</c:v>
                </c:pt>
                <c:pt idx="27">
                  <c:v>52205.599999999999</c:v>
                </c:pt>
                <c:pt idx="28">
                  <c:v>40850</c:v>
                </c:pt>
                <c:pt idx="29">
                  <c:v>45511.8</c:v>
                </c:pt>
                <c:pt idx="30">
                  <c:v>70928</c:v>
                </c:pt>
                <c:pt idx="31">
                  <c:v>70772.800000000003</c:v>
                </c:pt>
                <c:pt idx="32">
                  <c:v>69984</c:v>
                </c:pt>
                <c:pt idx="33">
                  <c:v>56907.4</c:v>
                </c:pt>
                <c:pt idx="34">
                  <c:v>58459.199999999997</c:v>
                </c:pt>
                <c:pt idx="35">
                  <c:v>63397.599999999999</c:v>
                </c:pt>
                <c:pt idx="36">
                  <c:v>48374.8</c:v>
                </c:pt>
                <c:pt idx="37">
                  <c:v>64405.4</c:v>
                </c:pt>
                <c:pt idx="38">
                  <c:v>57191.199999999997</c:v>
                </c:pt>
                <c:pt idx="39">
                  <c:v>46907.4</c:v>
                </c:pt>
                <c:pt idx="40">
                  <c:v>70653</c:v>
                </c:pt>
                <c:pt idx="41">
                  <c:v>69934.600000000006</c:v>
                </c:pt>
                <c:pt idx="42">
                  <c:v>51346.6</c:v>
                </c:pt>
                <c:pt idx="43">
                  <c:v>61574.400000000001</c:v>
                </c:pt>
                <c:pt idx="44">
                  <c:v>52996.2</c:v>
                </c:pt>
                <c:pt idx="45">
                  <c:v>52474.6</c:v>
                </c:pt>
                <c:pt idx="46">
                  <c:v>45316</c:v>
                </c:pt>
                <c:pt idx="47">
                  <c:v>62792.6</c:v>
                </c:pt>
                <c:pt idx="48">
                  <c:v>59302.8</c:v>
                </c:pt>
                <c:pt idx="49">
                  <c:v>53062.6</c:v>
                </c:pt>
                <c:pt idx="50">
                  <c:v>67028.399999999994</c:v>
                </c:pt>
                <c:pt idx="51">
                  <c:v>60478.2</c:v>
                </c:pt>
                <c:pt idx="52">
                  <c:v>54544.4</c:v>
                </c:pt>
                <c:pt idx="53">
                  <c:v>72038.600000000006</c:v>
                </c:pt>
                <c:pt idx="54">
                  <c:v>69360.2</c:v>
                </c:pt>
                <c:pt idx="55">
                  <c:v>62885.4</c:v>
                </c:pt>
                <c:pt idx="56">
                  <c:v>38376</c:v>
                </c:pt>
                <c:pt idx="57">
                  <c:v>49946.400000000001</c:v>
                </c:pt>
                <c:pt idx="58">
                  <c:v>52535.8</c:v>
                </c:pt>
                <c:pt idx="59">
                  <c:v>53778.2</c:v>
                </c:pt>
                <c:pt idx="60">
                  <c:v>47851</c:v>
                </c:pt>
                <c:pt idx="61">
                  <c:v>59091.4</c:v>
                </c:pt>
                <c:pt idx="62">
                  <c:v>71177.600000000006</c:v>
                </c:pt>
                <c:pt idx="63">
                  <c:v>61778.2</c:v>
                </c:pt>
                <c:pt idx="64">
                  <c:v>60832.800000000003</c:v>
                </c:pt>
                <c:pt idx="65">
                  <c:v>53319.8</c:v>
                </c:pt>
                <c:pt idx="66">
                  <c:v>62331.4</c:v>
                </c:pt>
                <c:pt idx="67">
                  <c:v>53745</c:v>
                </c:pt>
                <c:pt idx="68">
                  <c:v>61434.6</c:v>
                </c:pt>
                <c:pt idx="69">
                  <c:v>56398.8</c:v>
                </c:pt>
                <c:pt idx="70">
                  <c:v>56870.6</c:v>
                </c:pt>
                <c:pt idx="71">
                  <c:v>62053.2</c:v>
                </c:pt>
                <c:pt idx="72">
                  <c:v>62069.599999999999</c:v>
                </c:pt>
                <c:pt idx="73">
                  <c:v>57657.599999999999</c:v>
                </c:pt>
                <c:pt idx="74">
                  <c:v>87944</c:v>
                </c:pt>
                <c:pt idx="75">
                  <c:v>68792.800000000003</c:v>
                </c:pt>
                <c:pt idx="76">
                  <c:v>77100.600000000006</c:v>
                </c:pt>
                <c:pt idx="77">
                  <c:v>74367.199999999997</c:v>
                </c:pt>
                <c:pt idx="78">
                  <c:v>65681.600000000006</c:v>
                </c:pt>
                <c:pt idx="79">
                  <c:v>67432.2</c:v>
                </c:pt>
                <c:pt idx="80">
                  <c:v>44840.4</c:v>
                </c:pt>
                <c:pt idx="81">
                  <c:v>38273.800000000003</c:v>
                </c:pt>
                <c:pt idx="82">
                  <c:v>62713.599999999999</c:v>
                </c:pt>
                <c:pt idx="83">
                  <c:v>60197.8</c:v>
                </c:pt>
                <c:pt idx="84">
                  <c:v>40944.6</c:v>
                </c:pt>
                <c:pt idx="85">
                  <c:v>50098.400000000001</c:v>
                </c:pt>
                <c:pt idx="86">
                  <c:v>50066.400000000001</c:v>
                </c:pt>
                <c:pt idx="87">
                  <c:v>64936.6</c:v>
                </c:pt>
                <c:pt idx="88">
                  <c:v>57128.2</c:v>
                </c:pt>
                <c:pt idx="89">
                  <c:v>54986.2</c:v>
                </c:pt>
                <c:pt idx="90">
                  <c:v>53422.6</c:v>
                </c:pt>
                <c:pt idx="91">
                  <c:v>47714.6</c:v>
                </c:pt>
                <c:pt idx="92">
                  <c:v>43434.8</c:v>
                </c:pt>
                <c:pt idx="93">
                  <c:v>70476.600000000006</c:v>
                </c:pt>
                <c:pt idx="94">
                  <c:v>50123.4</c:v>
                </c:pt>
                <c:pt idx="95">
                  <c:v>61523.6</c:v>
                </c:pt>
                <c:pt idx="96">
                  <c:v>57830</c:v>
                </c:pt>
                <c:pt idx="97">
                  <c:v>45550.6</c:v>
                </c:pt>
                <c:pt idx="98">
                  <c:v>62761.8</c:v>
                </c:pt>
                <c:pt idx="99">
                  <c:v>51303</c:v>
                </c:pt>
              </c:numCache>
            </c:numRef>
          </c:xVal>
          <c:yVal>
            <c:numRef>
              <c:f>State071!$K$2:$K$101</c:f>
              <c:numCache>
                <c:formatCode>General</c:formatCode>
                <c:ptCount val="100"/>
                <c:pt idx="0">
                  <c:v>2.0711495797269004</c:v>
                </c:pt>
                <c:pt idx="1">
                  <c:v>1.9827477917287608</c:v>
                </c:pt>
                <c:pt idx="2">
                  <c:v>1.5839158716062876</c:v>
                </c:pt>
                <c:pt idx="3">
                  <c:v>2.0121068942475153</c:v>
                </c:pt>
                <c:pt idx="4">
                  <c:v>1.6675552970448999</c:v>
                </c:pt>
                <c:pt idx="5">
                  <c:v>1.485610638374727</c:v>
                </c:pt>
                <c:pt idx="6">
                  <c:v>1.3200192539735713</c:v>
                </c:pt>
                <c:pt idx="7">
                  <c:v>1.0629746460768228</c:v>
                </c:pt>
                <c:pt idx="8">
                  <c:v>1.343728628811441</c:v>
                </c:pt>
                <c:pt idx="9">
                  <c:v>1.3258218594257543</c:v>
                </c:pt>
                <c:pt idx="10">
                  <c:v>1.5104200222081579</c:v>
                </c:pt>
                <c:pt idx="11">
                  <c:v>2.0715892240788505</c:v>
                </c:pt>
                <c:pt idx="12">
                  <c:v>1.2849689402980506</c:v>
                </c:pt>
                <c:pt idx="13">
                  <c:v>1.9551845873911127</c:v>
                </c:pt>
                <c:pt idx="14">
                  <c:v>1.7292164136142691</c:v>
                </c:pt>
                <c:pt idx="15">
                  <c:v>1.5923863614681584</c:v>
                </c:pt>
                <c:pt idx="16">
                  <c:v>2.0387152813682707</c:v>
                </c:pt>
                <c:pt idx="17">
                  <c:v>1.826211148505331</c:v>
                </c:pt>
                <c:pt idx="18">
                  <c:v>1.4443946301833446</c:v>
                </c:pt>
                <c:pt idx="19">
                  <c:v>2.1826534615898696</c:v>
                </c:pt>
                <c:pt idx="20">
                  <c:v>2.7211041465543921</c:v>
                </c:pt>
                <c:pt idx="21">
                  <c:v>1.7086846306619488</c:v>
                </c:pt>
                <c:pt idx="22">
                  <c:v>2.1304621896035481</c:v>
                </c:pt>
                <c:pt idx="23">
                  <c:v>2.352161389573832</c:v>
                </c:pt>
                <c:pt idx="24">
                  <c:v>1.3090542660823459</c:v>
                </c:pt>
                <c:pt idx="25">
                  <c:v>1.5589400067408157</c:v>
                </c:pt>
                <c:pt idx="26">
                  <c:v>2.0039661172358407</c:v>
                </c:pt>
                <c:pt idx="27">
                  <c:v>1.9260577409320074</c:v>
                </c:pt>
                <c:pt idx="28">
                  <c:v>3.5632068543451654</c:v>
                </c:pt>
                <c:pt idx="29">
                  <c:v>2.5283113390373484</c:v>
                </c:pt>
                <c:pt idx="30">
                  <c:v>1.8525547033611549</c:v>
                </c:pt>
                <c:pt idx="31">
                  <c:v>1.1595980376641872</c:v>
                </c:pt>
                <c:pt idx="32">
                  <c:v>1.2562728623685413</c:v>
                </c:pt>
                <c:pt idx="33">
                  <c:v>1.9606413225696482</c:v>
                </c:pt>
                <c:pt idx="34">
                  <c:v>1.9458528341133647</c:v>
                </c:pt>
                <c:pt idx="35">
                  <c:v>1.6780445947480662</c:v>
                </c:pt>
                <c:pt idx="36">
                  <c:v>1.1988059898955654</c:v>
                </c:pt>
                <c:pt idx="37">
                  <c:v>1.5767156170134802</c:v>
                </c:pt>
                <c:pt idx="38">
                  <c:v>2.2620438109359484</c:v>
                </c:pt>
                <c:pt idx="39">
                  <c:v>1.3437325453979543</c:v>
                </c:pt>
                <c:pt idx="40">
                  <c:v>1.7406196481394987</c:v>
                </c:pt>
                <c:pt idx="41">
                  <c:v>1.3016875766787825</c:v>
                </c:pt>
                <c:pt idx="42">
                  <c:v>1.2796757721056506</c:v>
                </c:pt>
                <c:pt idx="43">
                  <c:v>1.5175949745348716</c:v>
                </c:pt>
                <c:pt idx="44">
                  <c:v>1.281695668746061</c:v>
                </c:pt>
                <c:pt idx="45">
                  <c:v>1.1726625834213125</c:v>
                </c:pt>
                <c:pt idx="46">
                  <c:v>2.6473872362962307</c:v>
                </c:pt>
                <c:pt idx="47">
                  <c:v>1.871812920630775</c:v>
                </c:pt>
                <c:pt idx="48">
                  <c:v>1.5974793770277289</c:v>
                </c:pt>
                <c:pt idx="49">
                  <c:v>2.4208010915409348</c:v>
                </c:pt>
                <c:pt idx="50">
                  <c:v>1.809531482177704</c:v>
                </c:pt>
                <c:pt idx="51">
                  <c:v>2.2973236637333785</c:v>
                </c:pt>
                <c:pt idx="52">
                  <c:v>1.3867234766538818</c:v>
                </c:pt>
                <c:pt idx="53">
                  <c:v>1.3809263367139282</c:v>
                </c:pt>
                <c:pt idx="54">
                  <c:v>1.4831704637529881</c:v>
                </c:pt>
                <c:pt idx="55">
                  <c:v>1.3142637241712702</c:v>
                </c:pt>
                <c:pt idx="56">
                  <c:v>3.3447467166979363</c:v>
                </c:pt>
                <c:pt idx="57">
                  <c:v>1.5322425640286386</c:v>
                </c:pt>
                <c:pt idx="58">
                  <c:v>1.68686876377632</c:v>
                </c:pt>
                <c:pt idx="59">
                  <c:v>1.6331338720894342</c:v>
                </c:pt>
                <c:pt idx="60">
                  <c:v>1.3112160665398842</c:v>
                </c:pt>
                <c:pt idx="61">
                  <c:v>2.1763234582358852</c:v>
                </c:pt>
                <c:pt idx="62">
                  <c:v>1.5111074270557028</c:v>
                </c:pt>
                <c:pt idx="63">
                  <c:v>2.0101751103139942</c:v>
                </c:pt>
                <c:pt idx="64">
                  <c:v>2.2005069633487198</c:v>
                </c:pt>
                <c:pt idx="65">
                  <c:v>1.1151579713352262</c:v>
                </c:pt>
                <c:pt idx="66">
                  <c:v>1.1614050061445755</c:v>
                </c:pt>
                <c:pt idx="67">
                  <c:v>1.5514001302446738</c:v>
                </c:pt>
                <c:pt idx="68">
                  <c:v>1.5144397456807728</c:v>
                </c:pt>
                <c:pt idx="69">
                  <c:v>2.0857004049731556</c:v>
                </c:pt>
                <c:pt idx="70">
                  <c:v>2.0936476843922871</c:v>
                </c:pt>
                <c:pt idx="71">
                  <c:v>1.3438791230750389</c:v>
                </c:pt>
                <c:pt idx="72">
                  <c:v>1.5037151842447833</c:v>
                </c:pt>
                <c:pt idx="73">
                  <c:v>1.7501248751248752</c:v>
                </c:pt>
                <c:pt idx="74">
                  <c:v>1.4602019466933502</c:v>
                </c:pt>
                <c:pt idx="75">
                  <c:v>1.8488998848716724</c:v>
                </c:pt>
                <c:pt idx="76">
                  <c:v>1.242389812790043</c:v>
                </c:pt>
                <c:pt idx="77">
                  <c:v>1.4527372282404072</c:v>
                </c:pt>
                <c:pt idx="78">
                  <c:v>1.3821070132274487</c:v>
                </c:pt>
                <c:pt idx="79">
                  <c:v>1.3386927906845691</c:v>
                </c:pt>
                <c:pt idx="80">
                  <c:v>1.4706603866156411</c:v>
                </c:pt>
                <c:pt idx="81">
                  <c:v>2.6727421891737948</c:v>
                </c:pt>
                <c:pt idx="82">
                  <c:v>2.052011047045617</c:v>
                </c:pt>
                <c:pt idx="83">
                  <c:v>2.1000269112824719</c:v>
                </c:pt>
                <c:pt idx="84">
                  <c:v>1.3862878132891761</c:v>
                </c:pt>
                <c:pt idx="85">
                  <c:v>2.3640076329782986</c:v>
                </c:pt>
                <c:pt idx="86">
                  <c:v>2.3245130466740167</c:v>
                </c:pt>
                <c:pt idx="87">
                  <c:v>1.2412106577800501</c:v>
                </c:pt>
                <c:pt idx="88">
                  <c:v>1.6915988951165974</c:v>
                </c:pt>
                <c:pt idx="89">
                  <c:v>1.7954504948514356</c:v>
                </c:pt>
                <c:pt idx="90">
                  <c:v>1.4741888264517264</c:v>
                </c:pt>
                <c:pt idx="91">
                  <c:v>1.7673626101864</c:v>
                </c:pt>
                <c:pt idx="92">
                  <c:v>3.184036763148443</c:v>
                </c:pt>
                <c:pt idx="93">
                  <c:v>1.3262274286784548</c:v>
                </c:pt>
                <c:pt idx="94">
                  <c:v>1.7841567012612871</c:v>
                </c:pt>
                <c:pt idx="95">
                  <c:v>1.9051876028060777</c:v>
                </c:pt>
                <c:pt idx="96">
                  <c:v>1.7592080235172056</c:v>
                </c:pt>
                <c:pt idx="97">
                  <c:v>2.0308404280075347</c:v>
                </c:pt>
                <c:pt idx="98">
                  <c:v>1.7880462319436343</c:v>
                </c:pt>
                <c:pt idx="99">
                  <c:v>2.3685749371381792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8C-425B-99ED-1429262180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2706192"/>
        <c:axId val="723460064"/>
      </c:scatterChart>
      <c:valAx>
        <c:axId val="73270619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3460064"/>
        <c:crosses val="autoZero"/>
        <c:crossBetween val="midCat"/>
      </c:valAx>
      <c:valAx>
        <c:axId val="7234600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27061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State071!$Z$2:$Z$101</c:f>
              <c:numCache>
                <c:formatCode>General</c:formatCode>
                <c:ptCount val="100"/>
                <c:pt idx="10">
                  <c:v>52773.4</c:v>
                </c:pt>
                <c:pt idx="11">
                  <c:v>64202.400000000001</c:v>
                </c:pt>
                <c:pt idx="26">
                  <c:v>65000.6</c:v>
                </c:pt>
                <c:pt idx="31">
                  <c:v>70772.800000000003</c:v>
                </c:pt>
                <c:pt idx="33">
                  <c:v>56907.4</c:v>
                </c:pt>
                <c:pt idx="36">
                  <c:v>48374.8</c:v>
                </c:pt>
                <c:pt idx="45">
                  <c:v>52474.6</c:v>
                </c:pt>
                <c:pt idx="49">
                  <c:v>53062.6</c:v>
                </c:pt>
                <c:pt idx="52">
                  <c:v>54544.4</c:v>
                </c:pt>
                <c:pt idx="54">
                  <c:v>69360.2</c:v>
                </c:pt>
                <c:pt idx="60">
                  <c:v>47851</c:v>
                </c:pt>
                <c:pt idx="63">
                  <c:v>61778.2</c:v>
                </c:pt>
                <c:pt idx="67">
                  <c:v>53745</c:v>
                </c:pt>
                <c:pt idx="70">
                  <c:v>56870.6</c:v>
                </c:pt>
                <c:pt idx="72">
                  <c:v>62069.599999999999</c:v>
                </c:pt>
                <c:pt idx="79">
                  <c:v>67432.2</c:v>
                </c:pt>
                <c:pt idx="85">
                  <c:v>50098.400000000001</c:v>
                </c:pt>
                <c:pt idx="90">
                  <c:v>53422.6</c:v>
                </c:pt>
              </c:numCache>
            </c:numRef>
          </c:xVal>
          <c:yVal>
            <c:numRef>
              <c:f>State071!$AA$12:$AA$101</c:f>
              <c:numCache>
                <c:formatCode>General</c:formatCode>
                <c:ptCount val="90"/>
                <c:pt idx="0">
                  <c:v>1.5104200222081579</c:v>
                </c:pt>
                <c:pt idx="1">
                  <c:v>2.0715892240788505</c:v>
                </c:pt>
                <c:pt idx="16">
                  <c:v>2.0039661172358407</c:v>
                </c:pt>
                <c:pt idx="21">
                  <c:v>1.1595980376641872</c:v>
                </c:pt>
                <c:pt idx="23">
                  <c:v>1.9606413225696482</c:v>
                </c:pt>
                <c:pt idx="26">
                  <c:v>1.1988059898955654</c:v>
                </c:pt>
                <c:pt idx="35">
                  <c:v>1.1726625834213125</c:v>
                </c:pt>
                <c:pt idx="39">
                  <c:v>2.4208010915409348</c:v>
                </c:pt>
                <c:pt idx="42">
                  <c:v>1.3867234766538818</c:v>
                </c:pt>
                <c:pt idx="44">
                  <c:v>1.4831704637529881</c:v>
                </c:pt>
                <c:pt idx="50">
                  <c:v>1.3112160665398842</c:v>
                </c:pt>
                <c:pt idx="53">
                  <c:v>2.0101751103139942</c:v>
                </c:pt>
                <c:pt idx="57">
                  <c:v>1.5514001302446738</c:v>
                </c:pt>
                <c:pt idx="60">
                  <c:v>2.0936476843922871</c:v>
                </c:pt>
                <c:pt idx="62">
                  <c:v>1.5037151842447833</c:v>
                </c:pt>
                <c:pt idx="69">
                  <c:v>1.3386927906845691</c:v>
                </c:pt>
                <c:pt idx="75">
                  <c:v>2.3640076329782986</c:v>
                </c:pt>
                <c:pt idx="80">
                  <c:v>1.4741888264517264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33-4435-B429-9C218EE8CAC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State071!$AB$2:$AB$101</c:f>
              <c:numCache>
                <c:formatCode>General</c:formatCode>
                <c:ptCount val="100"/>
                <c:pt idx="1">
                  <c:v>70054.8</c:v>
                </c:pt>
                <c:pt idx="2">
                  <c:v>52700.4</c:v>
                </c:pt>
                <c:pt idx="8">
                  <c:v>76329.399999999994</c:v>
                </c:pt>
                <c:pt idx="19">
                  <c:v>46386.2</c:v>
                </c:pt>
                <c:pt idx="22">
                  <c:v>44419</c:v>
                </c:pt>
                <c:pt idx="24">
                  <c:v>73932</c:v>
                </c:pt>
                <c:pt idx="30">
                  <c:v>70928</c:v>
                </c:pt>
                <c:pt idx="34">
                  <c:v>58459.199999999997</c:v>
                </c:pt>
                <c:pt idx="37">
                  <c:v>64405.4</c:v>
                </c:pt>
                <c:pt idx="40">
                  <c:v>70653</c:v>
                </c:pt>
                <c:pt idx="41">
                  <c:v>69934.600000000006</c:v>
                </c:pt>
                <c:pt idx="43">
                  <c:v>61574.400000000001</c:v>
                </c:pt>
                <c:pt idx="44">
                  <c:v>52996.2</c:v>
                </c:pt>
                <c:pt idx="47">
                  <c:v>62792.6</c:v>
                </c:pt>
                <c:pt idx="51">
                  <c:v>60478.2</c:v>
                </c:pt>
                <c:pt idx="56">
                  <c:v>38376</c:v>
                </c:pt>
                <c:pt idx="57">
                  <c:v>49946.400000000001</c:v>
                </c:pt>
                <c:pt idx="58">
                  <c:v>52535.8</c:v>
                </c:pt>
                <c:pt idx="61">
                  <c:v>59091.4</c:v>
                </c:pt>
                <c:pt idx="62">
                  <c:v>71177.600000000006</c:v>
                </c:pt>
                <c:pt idx="64">
                  <c:v>60832.800000000003</c:v>
                </c:pt>
                <c:pt idx="68">
                  <c:v>61434.6</c:v>
                </c:pt>
                <c:pt idx="71">
                  <c:v>62053.2</c:v>
                </c:pt>
                <c:pt idx="73">
                  <c:v>57657.599999999999</c:v>
                </c:pt>
                <c:pt idx="80">
                  <c:v>44840.4</c:v>
                </c:pt>
                <c:pt idx="82">
                  <c:v>62713.599999999999</c:v>
                </c:pt>
                <c:pt idx="84">
                  <c:v>40944.6</c:v>
                </c:pt>
                <c:pt idx="86">
                  <c:v>50066.400000000001</c:v>
                </c:pt>
                <c:pt idx="89">
                  <c:v>54986.2</c:v>
                </c:pt>
                <c:pt idx="92">
                  <c:v>43434.8</c:v>
                </c:pt>
                <c:pt idx="96">
                  <c:v>57830</c:v>
                </c:pt>
                <c:pt idx="97">
                  <c:v>45550.6</c:v>
                </c:pt>
              </c:numCache>
            </c:numRef>
          </c:xVal>
          <c:yVal>
            <c:numRef>
              <c:f>State071!$AC$2:$AC$101</c:f>
              <c:numCache>
                <c:formatCode>General</c:formatCode>
                <c:ptCount val="100"/>
                <c:pt idx="1">
                  <c:v>1.9827477917287608</c:v>
                </c:pt>
                <c:pt idx="2">
                  <c:v>1.5839158716062876</c:v>
                </c:pt>
                <c:pt idx="8">
                  <c:v>1.343728628811441</c:v>
                </c:pt>
                <c:pt idx="19">
                  <c:v>2.1826534615898696</c:v>
                </c:pt>
                <c:pt idx="22">
                  <c:v>2.1304621896035481</c:v>
                </c:pt>
                <c:pt idx="24">
                  <c:v>1.3090542660823459</c:v>
                </c:pt>
                <c:pt idx="30">
                  <c:v>1.8525547033611549</c:v>
                </c:pt>
                <c:pt idx="34">
                  <c:v>1.9458528341133647</c:v>
                </c:pt>
                <c:pt idx="37">
                  <c:v>1.5767156170134802</c:v>
                </c:pt>
                <c:pt idx="40">
                  <c:v>1.7406196481394987</c:v>
                </c:pt>
                <c:pt idx="41">
                  <c:v>1.3016875766787825</c:v>
                </c:pt>
                <c:pt idx="43">
                  <c:v>1.5175949745348716</c:v>
                </c:pt>
                <c:pt idx="44">
                  <c:v>1.281695668746061</c:v>
                </c:pt>
                <c:pt idx="47">
                  <c:v>1.871812920630775</c:v>
                </c:pt>
                <c:pt idx="51">
                  <c:v>2.2973236637333785</c:v>
                </c:pt>
                <c:pt idx="56">
                  <c:v>3.3447467166979363</c:v>
                </c:pt>
                <c:pt idx="57">
                  <c:v>1.5322425640286386</c:v>
                </c:pt>
                <c:pt idx="58">
                  <c:v>1.68686876377632</c:v>
                </c:pt>
                <c:pt idx="61">
                  <c:v>2.1763234582358852</c:v>
                </c:pt>
                <c:pt idx="62">
                  <c:v>1.5111074270557028</c:v>
                </c:pt>
                <c:pt idx="64">
                  <c:v>2.2005069633487198</c:v>
                </c:pt>
                <c:pt idx="68">
                  <c:v>1.5144397456807728</c:v>
                </c:pt>
                <c:pt idx="71">
                  <c:v>1.3438791230750389</c:v>
                </c:pt>
                <c:pt idx="73">
                  <c:v>1.7501248751248752</c:v>
                </c:pt>
                <c:pt idx="80">
                  <c:v>1.4706603866156411</c:v>
                </c:pt>
                <c:pt idx="82">
                  <c:v>2.052011047045617</c:v>
                </c:pt>
                <c:pt idx="84">
                  <c:v>1.3862878132891761</c:v>
                </c:pt>
                <c:pt idx="86">
                  <c:v>2.3245130466740167</c:v>
                </c:pt>
                <c:pt idx="89">
                  <c:v>1.7954504948514356</c:v>
                </c:pt>
                <c:pt idx="92">
                  <c:v>3.184036763148443</c:v>
                </c:pt>
                <c:pt idx="96">
                  <c:v>1.7592080235172056</c:v>
                </c:pt>
                <c:pt idx="97">
                  <c:v>2.0308404280075347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F33-4435-B429-9C218EE8CAC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State071!$AD$2:$AD$101</c:f>
              <c:numCache>
                <c:formatCode>General</c:formatCode>
                <c:ptCount val="100"/>
                <c:pt idx="0">
                  <c:v>64006</c:v>
                </c:pt>
                <c:pt idx="3">
                  <c:v>38011.4</c:v>
                </c:pt>
                <c:pt idx="4">
                  <c:v>74271.600000000006</c:v>
                </c:pt>
                <c:pt idx="5">
                  <c:v>38757.800000000003</c:v>
                </c:pt>
                <c:pt idx="6">
                  <c:v>61493.8</c:v>
                </c:pt>
                <c:pt idx="7">
                  <c:v>47298.400000000001</c:v>
                </c:pt>
                <c:pt idx="12">
                  <c:v>65358</c:v>
                </c:pt>
                <c:pt idx="16">
                  <c:v>48353</c:v>
                </c:pt>
                <c:pt idx="18">
                  <c:v>55316.6</c:v>
                </c:pt>
                <c:pt idx="23">
                  <c:v>54992.4</c:v>
                </c:pt>
                <c:pt idx="25">
                  <c:v>71208</c:v>
                </c:pt>
                <c:pt idx="28">
                  <c:v>40850</c:v>
                </c:pt>
                <c:pt idx="29">
                  <c:v>45511.8</c:v>
                </c:pt>
                <c:pt idx="32">
                  <c:v>69984</c:v>
                </c:pt>
                <c:pt idx="35">
                  <c:v>63397.599999999999</c:v>
                </c:pt>
                <c:pt idx="38">
                  <c:v>57191.199999999997</c:v>
                </c:pt>
                <c:pt idx="46">
                  <c:v>45316</c:v>
                </c:pt>
                <c:pt idx="50">
                  <c:v>67028.399999999994</c:v>
                </c:pt>
                <c:pt idx="53">
                  <c:v>72038.600000000006</c:v>
                </c:pt>
                <c:pt idx="55">
                  <c:v>62885.4</c:v>
                </c:pt>
                <c:pt idx="59">
                  <c:v>53778.2</c:v>
                </c:pt>
                <c:pt idx="65">
                  <c:v>53319.8</c:v>
                </c:pt>
                <c:pt idx="77">
                  <c:v>74367.199999999997</c:v>
                </c:pt>
                <c:pt idx="81">
                  <c:v>38273.800000000003</c:v>
                </c:pt>
                <c:pt idx="83">
                  <c:v>60197.8</c:v>
                </c:pt>
                <c:pt idx="87">
                  <c:v>64936.6</c:v>
                </c:pt>
                <c:pt idx="88">
                  <c:v>57128.2</c:v>
                </c:pt>
                <c:pt idx="91">
                  <c:v>47714.6</c:v>
                </c:pt>
                <c:pt idx="94">
                  <c:v>50123.4</c:v>
                </c:pt>
                <c:pt idx="95">
                  <c:v>61523.6</c:v>
                </c:pt>
                <c:pt idx="98">
                  <c:v>62761.8</c:v>
                </c:pt>
                <c:pt idx="99">
                  <c:v>51303</c:v>
                </c:pt>
              </c:numCache>
            </c:numRef>
          </c:xVal>
          <c:yVal>
            <c:numRef>
              <c:f>State071!$AE$2:$AE$101</c:f>
              <c:numCache>
                <c:formatCode>General</c:formatCode>
                <c:ptCount val="100"/>
                <c:pt idx="0">
                  <c:v>2.0711495797269004</c:v>
                </c:pt>
                <c:pt idx="3">
                  <c:v>2.0121068942475153</c:v>
                </c:pt>
                <c:pt idx="4">
                  <c:v>1.6675552970448999</c:v>
                </c:pt>
                <c:pt idx="5">
                  <c:v>1.485610638374727</c:v>
                </c:pt>
                <c:pt idx="6">
                  <c:v>1.3200192539735713</c:v>
                </c:pt>
                <c:pt idx="7">
                  <c:v>1.0629746460768228</c:v>
                </c:pt>
                <c:pt idx="12">
                  <c:v>1.2849689402980506</c:v>
                </c:pt>
                <c:pt idx="16">
                  <c:v>2.0387152813682707</c:v>
                </c:pt>
                <c:pt idx="18">
                  <c:v>1.4443946301833446</c:v>
                </c:pt>
                <c:pt idx="23">
                  <c:v>2.352161389573832</c:v>
                </c:pt>
                <c:pt idx="25">
                  <c:v>1.5589400067408157</c:v>
                </c:pt>
                <c:pt idx="28">
                  <c:v>3.5632068543451654</c:v>
                </c:pt>
                <c:pt idx="29">
                  <c:v>2.5283113390373484</c:v>
                </c:pt>
                <c:pt idx="32">
                  <c:v>1.2562728623685413</c:v>
                </c:pt>
                <c:pt idx="35">
                  <c:v>1.6780445947480662</c:v>
                </c:pt>
                <c:pt idx="38">
                  <c:v>2.2620438109359484</c:v>
                </c:pt>
                <c:pt idx="46">
                  <c:v>2.6473872362962307</c:v>
                </c:pt>
                <c:pt idx="50">
                  <c:v>1.809531482177704</c:v>
                </c:pt>
                <c:pt idx="53">
                  <c:v>1.3809263367139282</c:v>
                </c:pt>
                <c:pt idx="55">
                  <c:v>1.3142637241712702</c:v>
                </c:pt>
                <c:pt idx="59">
                  <c:v>1.6331338720894342</c:v>
                </c:pt>
                <c:pt idx="65">
                  <c:v>1.1151579713352262</c:v>
                </c:pt>
                <c:pt idx="77">
                  <c:v>1.4527372282404072</c:v>
                </c:pt>
                <c:pt idx="81">
                  <c:v>2.6727421891737948</c:v>
                </c:pt>
                <c:pt idx="83">
                  <c:v>2.1000269112824719</c:v>
                </c:pt>
                <c:pt idx="87">
                  <c:v>1.2412106577800501</c:v>
                </c:pt>
                <c:pt idx="88">
                  <c:v>1.6915988951165974</c:v>
                </c:pt>
                <c:pt idx="91">
                  <c:v>1.7673626101864</c:v>
                </c:pt>
                <c:pt idx="94">
                  <c:v>1.7841567012612871</c:v>
                </c:pt>
                <c:pt idx="95">
                  <c:v>1.9051876028060777</c:v>
                </c:pt>
                <c:pt idx="98">
                  <c:v>1.7880462319436343</c:v>
                </c:pt>
                <c:pt idx="99">
                  <c:v>2.3685749371381792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F33-4435-B429-9C218EE8CAC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State071!$AF$2:$AF$101</c:f>
              <c:numCache>
                <c:formatCode>General</c:formatCode>
                <c:ptCount val="100"/>
                <c:pt idx="9">
                  <c:v>52089.2</c:v>
                </c:pt>
                <c:pt idx="13">
                  <c:v>66169.2</c:v>
                </c:pt>
                <c:pt idx="14">
                  <c:v>39952.199999999997</c:v>
                </c:pt>
                <c:pt idx="15">
                  <c:v>62892.4</c:v>
                </c:pt>
                <c:pt idx="17">
                  <c:v>70718</c:v>
                </c:pt>
                <c:pt idx="20">
                  <c:v>43298.6</c:v>
                </c:pt>
                <c:pt idx="21">
                  <c:v>67772.600000000006</c:v>
                </c:pt>
                <c:pt idx="27">
                  <c:v>52205.599999999999</c:v>
                </c:pt>
                <c:pt idx="39">
                  <c:v>46907.4</c:v>
                </c:pt>
                <c:pt idx="42">
                  <c:v>51346.6</c:v>
                </c:pt>
                <c:pt idx="48">
                  <c:v>59302.8</c:v>
                </c:pt>
                <c:pt idx="66">
                  <c:v>62331.4</c:v>
                </c:pt>
                <c:pt idx="69">
                  <c:v>56398.8</c:v>
                </c:pt>
                <c:pt idx="74">
                  <c:v>87944</c:v>
                </c:pt>
                <c:pt idx="75">
                  <c:v>68792.800000000003</c:v>
                </c:pt>
                <c:pt idx="76">
                  <c:v>77100.600000000006</c:v>
                </c:pt>
                <c:pt idx="78">
                  <c:v>65681.600000000006</c:v>
                </c:pt>
                <c:pt idx="93">
                  <c:v>70476.600000000006</c:v>
                </c:pt>
              </c:numCache>
            </c:numRef>
          </c:xVal>
          <c:yVal>
            <c:numRef>
              <c:f>State071!$AG$2:$AG$101</c:f>
              <c:numCache>
                <c:formatCode>General</c:formatCode>
                <c:ptCount val="100"/>
                <c:pt idx="9">
                  <c:v>1.3258218594257543</c:v>
                </c:pt>
                <c:pt idx="13">
                  <c:v>1.9551845873911127</c:v>
                </c:pt>
                <c:pt idx="14">
                  <c:v>1.7292164136142691</c:v>
                </c:pt>
                <c:pt idx="15">
                  <c:v>1.5923863614681584</c:v>
                </c:pt>
                <c:pt idx="17">
                  <c:v>1.826211148505331</c:v>
                </c:pt>
                <c:pt idx="20">
                  <c:v>2.7211041465543921</c:v>
                </c:pt>
                <c:pt idx="21">
                  <c:v>1.7086846306619488</c:v>
                </c:pt>
                <c:pt idx="27">
                  <c:v>1.9260577409320074</c:v>
                </c:pt>
                <c:pt idx="39">
                  <c:v>1.3437325453979543</c:v>
                </c:pt>
                <c:pt idx="42">
                  <c:v>1.2796757721056506</c:v>
                </c:pt>
                <c:pt idx="48">
                  <c:v>1.5974793770277289</c:v>
                </c:pt>
                <c:pt idx="66">
                  <c:v>1.1614050061445755</c:v>
                </c:pt>
                <c:pt idx="69">
                  <c:v>2.0857004049731556</c:v>
                </c:pt>
                <c:pt idx="74">
                  <c:v>1.4602019466933502</c:v>
                </c:pt>
                <c:pt idx="75">
                  <c:v>1.8488998848716724</c:v>
                </c:pt>
                <c:pt idx="76">
                  <c:v>1.242389812790043</c:v>
                </c:pt>
                <c:pt idx="78">
                  <c:v>1.3821070132274487</c:v>
                </c:pt>
                <c:pt idx="93">
                  <c:v>1.3262274286784548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F33-4435-B429-9C218EE8CA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2707392"/>
        <c:axId val="723455904"/>
      </c:scatterChart>
      <c:valAx>
        <c:axId val="73270739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3455904"/>
        <c:crosses val="autoZero"/>
        <c:crossBetween val="midCat"/>
      </c:valAx>
      <c:valAx>
        <c:axId val="7234559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27073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State071!$AI$2:$AI$101</c:f>
              <c:numCache>
                <c:formatCode>General</c:formatCode>
                <c:ptCount val="100"/>
                <c:pt idx="4">
                  <c:v>74271.600000000006</c:v>
                </c:pt>
                <c:pt idx="5">
                  <c:v>38757.800000000003</c:v>
                </c:pt>
                <c:pt idx="6">
                  <c:v>61493.8</c:v>
                </c:pt>
                <c:pt idx="7">
                  <c:v>47298.400000000001</c:v>
                </c:pt>
                <c:pt idx="8">
                  <c:v>76329.399999999994</c:v>
                </c:pt>
                <c:pt idx="9">
                  <c:v>52089.2</c:v>
                </c:pt>
                <c:pt idx="10">
                  <c:v>52773.4</c:v>
                </c:pt>
                <c:pt idx="12">
                  <c:v>65358</c:v>
                </c:pt>
                <c:pt idx="14">
                  <c:v>39952.199999999997</c:v>
                </c:pt>
                <c:pt idx="15">
                  <c:v>62892.4</c:v>
                </c:pt>
                <c:pt idx="18">
                  <c:v>55316.6</c:v>
                </c:pt>
                <c:pt idx="21">
                  <c:v>67772.600000000006</c:v>
                </c:pt>
                <c:pt idx="24">
                  <c:v>73932</c:v>
                </c:pt>
                <c:pt idx="25">
                  <c:v>71208</c:v>
                </c:pt>
                <c:pt idx="31">
                  <c:v>70772.800000000003</c:v>
                </c:pt>
                <c:pt idx="32">
                  <c:v>69984</c:v>
                </c:pt>
                <c:pt idx="36">
                  <c:v>48374.8</c:v>
                </c:pt>
                <c:pt idx="39">
                  <c:v>46907.4</c:v>
                </c:pt>
                <c:pt idx="40">
                  <c:v>70653</c:v>
                </c:pt>
                <c:pt idx="41">
                  <c:v>69934.600000000006</c:v>
                </c:pt>
                <c:pt idx="42">
                  <c:v>51346.6</c:v>
                </c:pt>
                <c:pt idx="44">
                  <c:v>52996.2</c:v>
                </c:pt>
                <c:pt idx="45">
                  <c:v>52474.6</c:v>
                </c:pt>
                <c:pt idx="48">
                  <c:v>59302.8</c:v>
                </c:pt>
                <c:pt idx="52">
                  <c:v>54544.4</c:v>
                </c:pt>
                <c:pt idx="53">
                  <c:v>72038.600000000006</c:v>
                </c:pt>
                <c:pt idx="54">
                  <c:v>69360.2</c:v>
                </c:pt>
                <c:pt idx="55">
                  <c:v>62885.4</c:v>
                </c:pt>
                <c:pt idx="57">
                  <c:v>49946.400000000001</c:v>
                </c:pt>
                <c:pt idx="59">
                  <c:v>53778.2</c:v>
                </c:pt>
                <c:pt idx="60">
                  <c:v>47851</c:v>
                </c:pt>
                <c:pt idx="62">
                  <c:v>71177.600000000006</c:v>
                </c:pt>
                <c:pt idx="65">
                  <c:v>53319.8</c:v>
                </c:pt>
                <c:pt idx="66">
                  <c:v>62331.4</c:v>
                </c:pt>
                <c:pt idx="68">
                  <c:v>61434.6</c:v>
                </c:pt>
                <c:pt idx="71">
                  <c:v>62053.2</c:v>
                </c:pt>
                <c:pt idx="72">
                  <c:v>62069.599999999999</c:v>
                </c:pt>
                <c:pt idx="74">
                  <c:v>87944</c:v>
                </c:pt>
                <c:pt idx="76">
                  <c:v>77100.600000000006</c:v>
                </c:pt>
                <c:pt idx="77">
                  <c:v>74367.199999999997</c:v>
                </c:pt>
                <c:pt idx="78">
                  <c:v>65681.600000000006</c:v>
                </c:pt>
                <c:pt idx="79">
                  <c:v>67432.2</c:v>
                </c:pt>
                <c:pt idx="80">
                  <c:v>44840.4</c:v>
                </c:pt>
                <c:pt idx="84">
                  <c:v>40944.6</c:v>
                </c:pt>
                <c:pt idx="87">
                  <c:v>64936.6</c:v>
                </c:pt>
                <c:pt idx="90">
                  <c:v>53422.6</c:v>
                </c:pt>
                <c:pt idx="93">
                  <c:v>70476.600000000006</c:v>
                </c:pt>
                <c:pt idx="94">
                  <c:v>50123.4</c:v>
                </c:pt>
              </c:numCache>
            </c:numRef>
          </c:xVal>
          <c:yVal>
            <c:numRef>
              <c:f>State071!$AJ$6:$AJ$101</c:f>
              <c:numCache>
                <c:formatCode>General</c:formatCode>
                <c:ptCount val="96"/>
                <c:pt idx="0">
                  <c:v>1.6675552970448999</c:v>
                </c:pt>
                <c:pt idx="1">
                  <c:v>1.485610638374727</c:v>
                </c:pt>
                <c:pt idx="2">
                  <c:v>1.3200192539735713</c:v>
                </c:pt>
                <c:pt idx="3">
                  <c:v>1.0629746460768228</c:v>
                </c:pt>
                <c:pt idx="4">
                  <c:v>1.343728628811441</c:v>
                </c:pt>
                <c:pt idx="5">
                  <c:v>1.3258218594257543</c:v>
                </c:pt>
                <c:pt idx="6">
                  <c:v>1.5104200222081579</c:v>
                </c:pt>
                <c:pt idx="8">
                  <c:v>1.2849689402980506</c:v>
                </c:pt>
                <c:pt idx="10">
                  <c:v>1.7292164136142691</c:v>
                </c:pt>
                <c:pt idx="11">
                  <c:v>1.5923863614681584</c:v>
                </c:pt>
                <c:pt idx="14">
                  <c:v>1.4443946301833446</c:v>
                </c:pt>
                <c:pt idx="17">
                  <c:v>1.7086846306619488</c:v>
                </c:pt>
                <c:pt idx="20">
                  <c:v>1.3090542660823459</c:v>
                </c:pt>
                <c:pt idx="21">
                  <c:v>1.5589400067408157</c:v>
                </c:pt>
                <c:pt idx="27">
                  <c:v>1.1595980376641872</c:v>
                </c:pt>
                <c:pt idx="28">
                  <c:v>1.2562728623685413</c:v>
                </c:pt>
                <c:pt idx="32">
                  <c:v>1.1988059898955654</c:v>
                </c:pt>
                <c:pt idx="35">
                  <c:v>1.3437325453979543</c:v>
                </c:pt>
                <c:pt idx="36">
                  <c:v>1.7406196481394987</c:v>
                </c:pt>
                <c:pt idx="37">
                  <c:v>1.3016875766787825</c:v>
                </c:pt>
                <c:pt idx="38">
                  <c:v>1.2796757721056506</c:v>
                </c:pt>
                <c:pt idx="40">
                  <c:v>1.281695668746061</c:v>
                </c:pt>
                <c:pt idx="41">
                  <c:v>1.1726625834213125</c:v>
                </c:pt>
                <c:pt idx="44">
                  <c:v>1.5974793770277289</c:v>
                </c:pt>
                <c:pt idx="48">
                  <c:v>1.3867234766538818</c:v>
                </c:pt>
                <c:pt idx="49">
                  <c:v>1.3809263367139282</c:v>
                </c:pt>
                <c:pt idx="50">
                  <c:v>1.4831704637529881</c:v>
                </c:pt>
                <c:pt idx="51">
                  <c:v>1.3142637241712702</c:v>
                </c:pt>
                <c:pt idx="53">
                  <c:v>1.5322425640286386</c:v>
                </c:pt>
                <c:pt idx="55">
                  <c:v>1.6331338720894342</c:v>
                </c:pt>
                <c:pt idx="56">
                  <c:v>1.3112160665398842</c:v>
                </c:pt>
                <c:pt idx="58">
                  <c:v>1.5111074270557028</c:v>
                </c:pt>
                <c:pt idx="61">
                  <c:v>1.1151579713352262</c:v>
                </c:pt>
                <c:pt idx="62">
                  <c:v>1.1614050061445755</c:v>
                </c:pt>
                <c:pt idx="64">
                  <c:v>1.5144397456807728</c:v>
                </c:pt>
                <c:pt idx="67">
                  <c:v>1.3438791230750389</c:v>
                </c:pt>
                <c:pt idx="68">
                  <c:v>1.5037151842447833</c:v>
                </c:pt>
                <c:pt idx="70">
                  <c:v>1.4602019466933502</c:v>
                </c:pt>
                <c:pt idx="72">
                  <c:v>1.242389812790043</c:v>
                </c:pt>
                <c:pt idx="73">
                  <c:v>1.4527372282404072</c:v>
                </c:pt>
                <c:pt idx="74">
                  <c:v>1.3821070132274487</c:v>
                </c:pt>
                <c:pt idx="75">
                  <c:v>1.3386927906845691</c:v>
                </c:pt>
                <c:pt idx="76">
                  <c:v>1.4706603866156411</c:v>
                </c:pt>
                <c:pt idx="80">
                  <c:v>1.3862878132891761</c:v>
                </c:pt>
                <c:pt idx="83">
                  <c:v>1.2412106577800501</c:v>
                </c:pt>
                <c:pt idx="86">
                  <c:v>1.4741888264517264</c:v>
                </c:pt>
                <c:pt idx="89">
                  <c:v>1.3262274286784548</c:v>
                </c:pt>
                <c:pt idx="90">
                  <c:v>1.7841567012612871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34C-4B82-B71D-8BE2B7DC0EE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State071!$AK$2:$AK$101</c:f>
              <c:numCache>
                <c:formatCode>General</c:formatCode>
                <c:ptCount val="100"/>
                <c:pt idx="0">
                  <c:v>64006</c:v>
                </c:pt>
                <c:pt idx="1">
                  <c:v>70054.8</c:v>
                </c:pt>
                <c:pt idx="2">
                  <c:v>52700.4</c:v>
                </c:pt>
                <c:pt idx="3">
                  <c:v>38011.4</c:v>
                </c:pt>
                <c:pt idx="11">
                  <c:v>64202.400000000001</c:v>
                </c:pt>
                <c:pt idx="13">
                  <c:v>66169.2</c:v>
                </c:pt>
                <c:pt idx="16">
                  <c:v>48353</c:v>
                </c:pt>
                <c:pt idx="17">
                  <c:v>70718</c:v>
                </c:pt>
                <c:pt idx="19">
                  <c:v>46386.2</c:v>
                </c:pt>
                <c:pt idx="20">
                  <c:v>43298.6</c:v>
                </c:pt>
                <c:pt idx="22">
                  <c:v>44419</c:v>
                </c:pt>
                <c:pt idx="23">
                  <c:v>54992.4</c:v>
                </c:pt>
                <c:pt idx="26">
                  <c:v>65000.6</c:v>
                </c:pt>
                <c:pt idx="27">
                  <c:v>52205.599999999999</c:v>
                </c:pt>
                <c:pt idx="28">
                  <c:v>40850</c:v>
                </c:pt>
                <c:pt idx="29">
                  <c:v>45511.8</c:v>
                </c:pt>
                <c:pt idx="30">
                  <c:v>70928</c:v>
                </c:pt>
                <c:pt idx="33">
                  <c:v>56907.4</c:v>
                </c:pt>
                <c:pt idx="34">
                  <c:v>58459.199999999997</c:v>
                </c:pt>
                <c:pt idx="35">
                  <c:v>63397.599999999999</c:v>
                </c:pt>
                <c:pt idx="37">
                  <c:v>64405.4</c:v>
                </c:pt>
                <c:pt idx="38">
                  <c:v>57191.199999999997</c:v>
                </c:pt>
                <c:pt idx="43">
                  <c:v>61574.400000000001</c:v>
                </c:pt>
                <c:pt idx="46">
                  <c:v>45316</c:v>
                </c:pt>
                <c:pt idx="47">
                  <c:v>62792.6</c:v>
                </c:pt>
                <c:pt idx="49">
                  <c:v>53062.6</c:v>
                </c:pt>
                <c:pt idx="50">
                  <c:v>67028.399999999994</c:v>
                </c:pt>
                <c:pt idx="51">
                  <c:v>60478.2</c:v>
                </c:pt>
                <c:pt idx="56">
                  <c:v>38376</c:v>
                </c:pt>
                <c:pt idx="58">
                  <c:v>52535.8</c:v>
                </c:pt>
                <c:pt idx="61">
                  <c:v>59091.4</c:v>
                </c:pt>
                <c:pt idx="63">
                  <c:v>61778.2</c:v>
                </c:pt>
                <c:pt idx="64">
                  <c:v>60832.800000000003</c:v>
                </c:pt>
                <c:pt idx="67">
                  <c:v>53745</c:v>
                </c:pt>
                <c:pt idx="69">
                  <c:v>56398.8</c:v>
                </c:pt>
                <c:pt idx="70">
                  <c:v>56870.6</c:v>
                </c:pt>
                <c:pt idx="73">
                  <c:v>57657.599999999999</c:v>
                </c:pt>
                <c:pt idx="75">
                  <c:v>68792.800000000003</c:v>
                </c:pt>
                <c:pt idx="81">
                  <c:v>38273.800000000003</c:v>
                </c:pt>
                <c:pt idx="82">
                  <c:v>62713.599999999999</c:v>
                </c:pt>
                <c:pt idx="83">
                  <c:v>60197.8</c:v>
                </c:pt>
                <c:pt idx="85">
                  <c:v>50098.400000000001</c:v>
                </c:pt>
                <c:pt idx="86">
                  <c:v>50066.400000000001</c:v>
                </c:pt>
                <c:pt idx="88">
                  <c:v>57128.2</c:v>
                </c:pt>
                <c:pt idx="89">
                  <c:v>54986.2</c:v>
                </c:pt>
                <c:pt idx="91">
                  <c:v>47714.6</c:v>
                </c:pt>
                <c:pt idx="92">
                  <c:v>43434.8</c:v>
                </c:pt>
                <c:pt idx="95">
                  <c:v>61523.6</c:v>
                </c:pt>
                <c:pt idx="96">
                  <c:v>57830</c:v>
                </c:pt>
                <c:pt idx="97">
                  <c:v>45550.6</c:v>
                </c:pt>
                <c:pt idx="98">
                  <c:v>62761.8</c:v>
                </c:pt>
                <c:pt idx="99">
                  <c:v>51303</c:v>
                </c:pt>
              </c:numCache>
            </c:numRef>
          </c:xVal>
          <c:yVal>
            <c:numRef>
              <c:f>State071!$AL$2:$AL$101</c:f>
              <c:numCache>
                <c:formatCode>General</c:formatCode>
                <c:ptCount val="100"/>
                <c:pt idx="0">
                  <c:v>2.0711495797269004</c:v>
                </c:pt>
                <c:pt idx="1">
                  <c:v>1.9827477917287608</c:v>
                </c:pt>
                <c:pt idx="2">
                  <c:v>1.5839158716062876</c:v>
                </c:pt>
                <c:pt idx="3">
                  <c:v>2.0121068942475153</c:v>
                </c:pt>
                <c:pt idx="11">
                  <c:v>2.0715892240788505</c:v>
                </c:pt>
                <c:pt idx="13">
                  <c:v>1.9551845873911127</c:v>
                </c:pt>
                <c:pt idx="16">
                  <c:v>2.0387152813682707</c:v>
                </c:pt>
                <c:pt idx="17">
                  <c:v>1.826211148505331</c:v>
                </c:pt>
                <c:pt idx="19">
                  <c:v>2.1826534615898696</c:v>
                </c:pt>
                <c:pt idx="20">
                  <c:v>2.7211041465543921</c:v>
                </c:pt>
                <c:pt idx="22">
                  <c:v>2.1304621896035481</c:v>
                </c:pt>
                <c:pt idx="23">
                  <c:v>2.352161389573832</c:v>
                </c:pt>
                <c:pt idx="26">
                  <c:v>2.0039661172358407</c:v>
                </c:pt>
                <c:pt idx="27">
                  <c:v>1.9260577409320074</c:v>
                </c:pt>
                <c:pt idx="28">
                  <c:v>3.5632068543451654</c:v>
                </c:pt>
                <c:pt idx="29">
                  <c:v>2.5283113390373484</c:v>
                </c:pt>
                <c:pt idx="30">
                  <c:v>1.8525547033611549</c:v>
                </c:pt>
                <c:pt idx="33">
                  <c:v>1.9606413225696482</c:v>
                </c:pt>
                <c:pt idx="34">
                  <c:v>1.9458528341133647</c:v>
                </c:pt>
                <c:pt idx="35">
                  <c:v>1.6780445947480662</c:v>
                </c:pt>
                <c:pt idx="37">
                  <c:v>1.5767156170134802</c:v>
                </c:pt>
                <c:pt idx="38">
                  <c:v>2.2620438109359484</c:v>
                </c:pt>
                <c:pt idx="43">
                  <c:v>1.5175949745348716</c:v>
                </c:pt>
                <c:pt idx="46">
                  <c:v>2.6473872362962307</c:v>
                </c:pt>
                <c:pt idx="47">
                  <c:v>1.871812920630775</c:v>
                </c:pt>
                <c:pt idx="49">
                  <c:v>2.4208010915409348</c:v>
                </c:pt>
                <c:pt idx="50">
                  <c:v>1.809531482177704</c:v>
                </c:pt>
                <c:pt idx="51">
                  <c:v>2.2973236637333785</c:v>
                </c:pt>
                <c:pt idx="56">
                  <c:v>3.3447467166979363</c:v>
                </c:pt>
                <c:pt idx="58">
                  <c:v>1.68686876377632</c:v>
                </c:pt>
                <c:pt idx="61">
                  <c:v>2.1763234582358852</c:v>
                </c:pt>
                <c:pt idx="63">
                  <c:v>2.0101751103139942</c:v>
                </c:pt>
                <c:pt idx="64">
                  <c:v>2.2005069633487198</c:v>
                </c:pt>
                <c:pt idx="67">
                  <c:v>1.5514001302446738</c:v>
                </c:pt>
                <c:pt idx="69">
                  <c:v>2.0857004049731556</c:v>
                </c:pt>
                <c:pt idx="70">
                  <c:v>2.0936476843922871</c:v>
                </c:pt>
                <c:pt idx="73">
                  <c:v>1.7501248751248752</c:v>
                </c:pt>
                <c:pt idx="75">
                  <c:v>1.8488998848716724</c:v>
                </c:pt>
                <c:pt idx="81">
                  <c:v>2.6727421891737948</c:v>
                </c:pt>
                <c:pt idx="82">
                  <c:v>2.052011047045617</c:v>
                </c:pt>
                <c:pt idx="83">
                  <c:v>2.1000269112824719</c:v>
                </c:pt>
                <c:pt idx="85">
                  <c:v>2.3640076329782986</c:v>
                </c:pt>
                <c:pt idx="86">
                  <c:v>2.3245130466740167</c:v>
                </c:pt>
                <c:pt idx="88">
                  <c:v>1.6915988951165974</c:v>
                </c:pt>
                <c:pt idx="89">
                  <c:v>1.7954504948514356</c:v>
                </c:pt>
                <c:pt idx="91">
                  <c:v>1.7673626101864</c:v>
                </c:pt>
                <c:pt idx="92">
                  <c:v>3.184036763148443</c:v>
                </c:pt>
                <c:pt idx="95">
                  <c:v>1.9051876028060777</c:v>
                </c:pt>
                <c:pt idx="96">
                  <c:v>1.7592080235172056</c:v>
                </c:pt>
                <c:pt idx="97">
                  <c:v>2.0308404280075347</c:v>
                </c:pt>
                <c:pt idx="98">
                  <c:v>1.7880462319436343</c:v>
                </c:pt>
                <c:pt idx="99">
                  <c:v>2.3685749371381792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4C-4B82-B71D-8BE2B7DC0E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2743392"/>
        <c:axId val="723474208"/>
      </c:scatterChart>
      <c:valAx>
        <c:axId val="73274339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3474208"/>
        <c:crosses val="autoZero"/>
        <c:crossBetween val="midCat"/>
      </c:valAx>
      <c:valAx>
        <c:axId val="7234742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27433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State070!$J$2:$J$101</c:f>
              <c:numCache>
                <c:formatCode>General</c:formatCode>
                <c:ptCount val="100"/>
                <c:pt idx="0">
                  <c:v>66000.800000000003</c:v>
                </c:pt>
                <c:pt idx="1">
                  <c:v>67584.2</c:v>
                </c:pt>
                <c:pt idx="2">
                  <c:v>50863</c:v>
                </c:pt>
                <c:pt idx="3">
                  <c:v>41393.4</c:v>
                </c:pt>
                <c:pt idx="4">
                  <c:v>69659.399999999994</c:v>
                </c:pt>
                <c:pt idx="5">
                  <c:v>37025.599999999999</c:v>
                </c:pt>
                <c:pt idx="6">
                  <c:v>59716.4</c:v>
                </c:pt>
                <c:pt idx="7">
                  <c:v>50239.4</c:v>
                </c:pt>
                <c:pt idx="8">
                  <c:v>77648.2</c:v>
                </c:pt>
                <c:pt idx="9">
                  <c:v>53377.4</c:v>
                </c:pt>
                <c:pt idx="10">
                  <c:v>52566</c:v>
                </c:pt>
                <c:pt idx="11">
                  <c:v>60835.4</c:v>
                </c:pt>
                <c:pt idx="12">
                  <c:v>62580</c:v>
                </c:pt>
                <c:pt idx="13">
                  <c:v>62716.4</c:v>
                </c:pt>
                <c:pt idx="14">
                  <c:v>36949</c:v>
                </c:pt>
                <c:pt idx="15">
                  <c:v>59118.6</c:v>
                </c:pt>
                <c:pt idx="16">
                  <c:v>47125.599999999999</c:v>
                </c:pt>
                <c:pt idx="17">
                  <c:v>72896.600000000006</c:v>
                </c:pt>
                <c:pt idx="18">
                  <c:v>60828.2</c:v>
                </c:pt>
                <c:pt idx="19">
                  <c:v>49346.400000000001</c:v>
                </c:pt>
                <c:pt idx="20">
                  <c:v>42451.199999999997</c:v>
                </c:pt>
                <c:pt idx="21">
                  <c:v>59170.400000000001</c:v>
                </c:pt>
                <c:pt idx="22">
                  <c:v>41949.8</c:v>
                </c:pt>
                <c:pt idx="23">
                  <c:v>54062.400000000001</c:v>
                </c:pt>
                <c:pt idx="24">
                  <c:v>70505.399999999994</c:v>
                </c:pt>
                <c:pt idx="25">
                  <c:v>67367.399999999994</c:v>
                </c:pt>
                <c:pt idx="26">
                  <c:v>65281.8</c:v>
                </c:pt>
                <c:pt idx="27">
                  <c:v>54627</c:v>
                </c:pt>
                <c:pt idx="28">
                  <c:v>42745.2</c:v>
                </c:pt>
                <c:pt idx="29">
                  <c:v>46455</c:v>
                </c:pt>
                <c:pt idx="30">
                  <c:v>69429.2</c:v>
                </c:pt>
                <c:pt idx="31">
                  <c:v>69746.2</c:v>
                </c:pt>
                <c:pt idx="32">
                  <c:v>60856.2</c:v>
                </c:pt>
                <c:pt idx="33">
                  <c:v>61756.6</c:v>
                </c:pt>
                <c:pt idx="34">
                  <c:v>59652.6</c:v>
                </c:pt>
                <c:pt idx="35">
                  <c:v>56948.2</c:v>
                </c:pt>
                <c:pt idx="36">
                  <c:v>51910.8</c:v>
                </c:pt>
                <c:pt idx="37">
                  <c:v>63909.2</c:v>
                </c:pt>
                <c:pt idx="38">
                  <c:v>56802.2</c:v>
                </c:pt>
                <c:pt idx="39">
                  <c:v>48197.8</c:v>
                </c:pt>
                <c:pt idx="40">
                  <c:v>71802.2</c:v>
                </c:pt>
                <c:pt idx="41">
                  <c:v>80156.399999999994</c:v>
                </c:pt>
                <c:pt idx="42">
                  <c:v>46620.4</c:v>
                </c:pt>
                <c:pt idx="43">
                  <c:v>68946.2</c:v>
                </c:pt>
                <c:pt idx="44">
                  <c:v>50767</c:v>
                </c:pt>
                <c:pt idx="45">
                  <c:v>52920.6</c:v>
                </c:pt>
                <c:pt idx="46">
                  <c:v>47093.4</c:v>
                </c:pt>
                <c:pt idx="47">
                  <c:v>61794</c:v>
                </c:pt>
                <c:pt idx="48">
                  <c:v>60457.2</c:v>
                </c:pt>
                <c:pt idx="49">
                  <c:v>52400.2</c:v>
                </c:pt>
                <c:pt idx="50">
                  <c:v>64866.8</c:v>
                </c:pt>
                <c:pt idx="51">
                  <c:v>62778.6</c:v>
                </c:pt>
                <c:pt idx="52">
                  <c:v>56996.6</c:v>
                </c:pt>
                <c:pt idx="53">
                  <c:v>64686.2</c:v>
                </c:pt>
                <c:pt idx="54">
                  <c:v>61851.4</c:v>
                </c:pt>
                <c:pt idx="55">
                  <c:v>70137.399999999994</c:v>
                </c:pt>
                <c:pt idx="56">
                  <c:v>47438.2</c:v>
                </c:pt>
                <c:pt idx="57">
                  <c:v>46921.8</c:v>
                </c:pt>
                <c:pt idx="58">
                  <c:v>56133.8</c:v>
                </c:pt>
                <c:pt idx="59">
                  <c:v>47552</c:v>
                </c:pt>
                <c:pt idx="60">
                  <c:v>49790.8</c:v>
                </c:pt>
                <c:pt idx="61">
                  <c:v>57183.6</c:v>
                </c:pt>
                <c:pt idx="62">
                  <c:v>71326.600000000006</c:v>
                </c:pt>
                <c:pt idx="63">
                  <c:v>71304.600000000006</c:v>
                </c:pt>
                <c:pt idx="64">
                  <c:v>71506.399999999994</c:v>
                </c:pt>
                <c:pt idx="65">
                  <c:v>53678.2</c:v>
                </c:pt>
                <c:pt idx="66">
                  <c:v>65807.399999999994</c:v>
                </c:pt>
                <c:pt idx="67">
                  <c:v>56016.6</c:v>
                </c:pt>
                <c:pt idx="68">
                  <c:v>67269.399999999994</c:v>
                </c:pt>
                <c:pt idx="69">
                  <c:v>59524.4</c:v>
                </c:pt>
                <c:pt idx="70">
                  <c:v>49093</c:v>
                </c:pt>
                <c:pt idx="71">
                  <c:v>62467</c:v>
                </c:pt>
                <c:pt idx="72">
                  <c:v>58365</c:v>
                </c:pt>
                <c:pt idx="73">
                  <c:v>57003</c:v>
                </c:pt>
                <c:pt idx="74">
                  <c:v>88122.8</c:v>
                </c:pt>
                <c:pt idx="75">
                  <c:v>63907</c:v>
                </c:pt>
                <c:pt idx="76">
                  <c:v>77848.2</c:v>
                </c:pt>
                <c:pt idx="77">
                  <c:v>69129.2</c:v>
                </c:pt>
                <c:pt idx="78">
                  <c:v>64615.199999999997</c:v>
                </c:pt>
                <c:pt idx="79">
                  <c:v>64180</c:v>
                </c:pt>
                <c:pt idx="80">
                  <c:v>44317.4</c:v>
                </c:pt>
                <c:pt idx="81">
                  <c:v>41522.6</c:v>
                </c:pt>
                <c:pt idx="82">
                  <c:v>65452.4</c:v>
                </c:pt>
                <c:pt idx="83">
                  <c:v>58338.400000000001</c:v>
                </c:pt>
                <c:pt idx="84">
                  <c:v>36231.599999999999</c:v>
                </c:pt>
                <c:pt idx="85">
                  <c:v>56494.6</c:v>
                </c:pt>
                <c:pt idx="86">
                  <c:v>53506.8</c:v>
                </c:pt>
                <c:pt idx="87">
                  <c:v>60251</c:v>
                </c:pt>
                <c:pt idx="88">
                  <c:v>58518.8</c:v>
                </c:pt>
                <c:pt idx="89">
                  <c:v>56729.2</c:v>
                </c:pt>
                <c:pt idx="90">
                  <c:v>57530.6</c:v>
                </c:pt>
                <c:pt idx="91">
                  <c:v>48123.199999999997</c:v>
                </c:pt>
                <c:pt idx="92">
                  <c:v>47427.8</c:v>
                </c:pt>
                <c:pt idx="93">
                  <c:v>71178.8</c:v>
                </c:pt>
                <c:pt idx="94">
                  <c:v>52917.599999999999</c:v>
                </c:pt>
                <c:pt idx="95">
                  <c:v>57996</c:v>
                </c:pt>
                <c:pt idx="96">
                  <c:v>57485.599999999999</c:v>
                </c:pt>
                <c:pt idx="97">
                  <c:v>44008</c:v>
                </c:pt>
                <c:pt idx="98">
                  <c:v>58888.6</c:v>
                </c:pt>
                <c:pt idx="99">
                  <c:v>46970.2</c:v>
                </c:pt>
              </c:numCache>
            </c:numRef>
          </c:xVal>
          <c:yVal>
            <c:numRef>
              <c:f>State070!$K$2:$K$101</c:f>
              <c:numCache>
                <c:formatCode>General</c:formatCode>
                <c:ptCount val="100"/>
                <c:pt idx="0">
                  <c:v>1.9563853771469435</c:v>
                </c:pt>
                <c:pt idx="1">
                  <c:v>2.0321613631588451</c:v>
                </c:pt>
                <c:pt idx="2">
                  <c:v>1.5419066905215972</c:v>
                </c:pt>
                <c:pt idx="3">
                  <c:v>1.8160141471828841</c:v>
                </c:pt>
                <c:pt idx="4">
                  <c:v>1.8708027918701569</c:v>
                </c:pt>
                <c:pt idx="5">
                  <c:v>1.6806479840974893</c:v>
                </c:pt>
                <c:pt idx="6">
                  <c:v>1.3620881365922928</c:v>
                </c:pt>
                <c:pt idx="7">
                  <c:v>1.2009498521081063</c:v>
                </c:pt>
                <c:pt idx="8">
                  <c:v>1.3274873081410774</c:v>
                </c:pt>
                <c:pt idx="9">
                  <c:v>1.540951788584682</c:v>
                </c:pt>
                <c:pt idx="10">
                  <c:v>1.4699615721188601</c:v>
                </c:pt>
                <c:pt idx="11">
                  <c:v>1.9412545984739149</c:v>
                </c:pt>
                <c:pt idx="12">
                  <c:v>1.3420262064557367</c:v>
                </c:pt>
                <c:pt idx="13">
                  <c:v>2.2044792111792129</c:v>
                </c:pt>
                <c:pt idx="14">
                  <c:v>1.8626755798533112</c:v>
                </c:pt>
                <c:pt idx="15">
                  <c:v>1.7307243405628685</c:v>
                </c:pt>
                <c:pt idx="16">
                  <c:v>2.0918142156280237</c:v>
                </c:pt>
                <c:pt idx="17">
                  <c:v>1.7741019471415675</c:v>
                </c:pt>
                <c:pt idx="18">
                  <c:v>1.3147849188369869</c:v>
                </c:pt>
                <c:pt idx="19">
                  <c:v>2.0516592902420441</c:v>
                </c:pt>
                <c:pt idx="20">
                  <c:v>2.4250197874265038</c:v>
                </c:pt>
                <c:pt idx="21">
                  <c:v>1.9566033016508253</c:v>
                </c:pt>
                <c:pt idx="22">
                  <c:v>2.0019404144954205</c:v>
                </c:pt>
                <c:pt idx="23">
                  <c:v>2.3926240788422266</c:v>
                </c:pt>
                <c:pt idx="24">
                  <c:v>1.5041401084172277</c:v>
                </c:pt>
                <c:pt idx="25">
                  <c:v>1.4846943773991577</c:v>
                </c:pt>
                <c:pt idx="26">
                  <c:v>2.0438927848190458</c:v>
                </c:pt>
                <c:pt idx="27">
                  <c:v>1.8956743002544529</c:v>
                </c:pt>
                <c:pt idx="28">
                  <c:v>3.2131093081796323</c:v>
                </c:pt>
                <c:pt idx="29">
                  <c:v>2.4810892261328168</c:v>
                </c:pt>
                <c:pt idx="30">
                  <c:v>1.7785312231741113</c:v>
                </c:pt>
                <c:pt idx="31">
                  <c:v>1.4330816589290887</c:v>
                </c:pt>
                <c:pt idx="32">
                  <c:v>1.4035546090620183</c:v>
                </c:pt>
                <c:pt idx="33">
                  <c:v>1.7385510212673625</c:v>
                </c:pt>
                <c:pt idx="34">
                  <c:v>1.8736987155631104</c:v>
                </c:pt>
                <c:pt idx="35">
                  <c:v>2.1080034136285257</c:v>
                </c:pt>
                <c:pt idx="36">
                  <c:v>1.1052420690877427</c:v>
                </c:pt>
                <c:pt idx="37">
                  <c:v>1.2240804140874866</c:v>
                </c:pt>
                <c:pt idx="38">
                  <c:v>2.4949033664189066</c:v>
                </c:pt>
                <c:pt idx="39">
                  <c:v>1.2144330239139545</c:v>
                </c:pt>
                <c:pt idx="40">
                  <c:v>1.3825760213475353</c:v>
                </c:pt>
                <c:pt idx="41">
                  <c:v>1.1892874430488396</c:v>
                </c:pt>
                <c:pt idx="42">
                  <c:v>1.407624130209093</c:v>
                </c:pt>
                <c:pt idx="43">
                  <c:v>1.2394011562638696</c:v>
                </c:pt>
                <c:pt idx="44">
                  <c:v>1.1150747532846139</c:v>
                </c:pt>
                <c:pt idx="45">
                  <c:v>1.1755157726858729</c:v>
                </c:pt>
                <c:pt idx="46">
                  <c:v>2.7162404922982839</c:v>
                </c:pt>
                <c:pt idx="47">
                  <c:v>1.9588471372625174</c:v>
                </c:pt>
                <c:pt idx="48">
                  <c:v>1.5775788491693299</c:v>
                </c:pt>
                <c:pt idx="49">
                  <c:v>2.5644558608554933</c:v>
                </c:pt>
                <c:pt idx="50">
                  <c:v>1.8998316550222918</c:v>
                </c:pt>
                <c:pt idx="51">
                  <c:v>1.882138180845065</c:v>
                </c:pt>
                <c:pt idx="52">
                  <c:v>1.0207801868883408</c:v>
                </c:pt>
                <c:pt idx="53">
                  <c:v>1.5107549987478011</c:v>
                </c:pt>
                <c:pt idx="54">
                  <c:v>1.3313360732335888</c:v>
                </c:pt>
                <c:pt idx="55">
                  <c:v>1.1936285063318572</c:v>
                </c:pt>
                <c:pt idx="56">
                  <c:v>2.6347753498235602</c:v>
                </c:pt>
                <c:pt idx="57">
                  <c:v>1.708416983150689</c:v>
                </c:pt>
                <c:pt idx="58">
                  <c:v>1.5870651906694362</c:v>
                </c:pt>
                <c:pt idx="59">
                  <c:v>2.1897291386271869</c:v>
                </c:pt>
                <c:pt idx="60">
                  <c:v>1.2751150815010002</c:v>
                </c:pt>
                <c:pt idx="61">
                  <c:v>2.2639882763589561</c:v>
                </c:pt>
                <c:pt idx="62">
                  <c:v>1.2767186435355111</c:v>
                </c:pt>
                <c:pt idx="63">
                  <c:v>1.7395511650019773</c:v>
                </c:pt>
                <c:pt idx="64">
                  <c:v>1.600625957956211</c:v>
                </c:pt>
                <c:pt idx="65">
                  <c:v>1.1098360228174566</c:v>
                </c:pt>
                <c:pt idx="66">
                  <c:v>1.2960548509742067</c:v>
                </c:pt>
                <c:pt idx="67">
                  <c:v>1.7090469610793944</c:v>
                </c:pt>
                <c:pt idx="68">
                  <c:v>1.6067037910253401</c:v>
                </c:pt>
                <c:pt idx="69">
                  <c:v>2.1580057925825376</c:v>
                </c:pt>
                <c:pt idx="70">
                  <c:v>2.4234615933025077</c:v>
                </c:pt>
                <c:pt idx="71">
                  <c:v>1.3349768677861911</c:v>
                </c:pt>
                <c:pt idx="72">
                  <c:v>1.7954253405294269</c:v>
                </c:pt>
                <c:pt idx="73">
                  <c:v>1.8736908583758749</c:v>
                </c:pt>
                <c:pt idx="74">
                  <c:v>1.6821639802639043</c:v>
                </c:pt>
                <c:pt idx="75">
                  <c:v>2.1254009732893109</c:v>
                </c:pt>
                <c:pt idx="76">
                  <c:v>1.2304587646214042</c:v>
                </c:pt>
                <c:pt idx="77">
                  <c:v>1.704041128784942</c:v>
                </c:pt>
                <c:pt idx="78">
                  <c:v>1.3553003008580025</c:v>
                </c:pt>
                <c:pt idx="79">
                  <c:v>1.2030850732315364</c:v>
                </c:pt>
                <c:pt idx="80">
                  <c:v>1.5103322848362042</c:v>
                </c:pt>
                <c:pt idx="81">
                  <c:v>2.4756638553462453</c:v>
                </c:pt>
                <c:pt idx="82">
                  <c:v>2.1034675581032936</c:v>
                </c:pt>
                <c:pt idx="83">
                  <c:v>2.2881155465353866</c:v>
                </c:pt>
                <c:pt idx="84">
                  <c:v>1.6770443480276886</c:v>
                </c:pt>
                <c:pt idx="85">
                  <c:v>2.1162376581124569</c:v>
                </c:pt>
                <c:pt idx="86">
                  <c:v>2.1146284210605004</c:v>
                </c:pt>
                <c:pt idx="87">
                  <c:v>1.7287347927835222</c:v>
                </c:pt>
                <c:pt idx="88">
                  <c:v>1.7091943102045837</c:v>
                </c:pt>
                <c:pt idx="89">
                  <c:v>1.7376060300515432</c:v>
                </c:pt>
                <c:pt idx="90">
                  <c:v>1.5933433685725511</c:v>
                </c:pt>
                <c:pt idx="91">
                  <c:v>2.0136025866941516</c:v>
                </c:pt>
                <c:pt idx="92">
                  <c:v>2.7189749471828759</c:v>
                </c:pt>
                <c:pt idx="93">
                  <c:v>1.3145065665619537</c:v>
                </c:pt>
                <c:pt idx="94">
                  <c:v>1.6897402754471103</c:v>
                </c:pt>
                <c:pt idx="95">
                  <c:v>2.010724877577764</c:v>
                </c:pt>
                <c:pt idx="96">
                  <c:v>2.0754588975325996</c:v>
                </c:pt>
                <c:pt idx="97">
                  <c:v>2.1021859661879656</c:v>
                </c:pt>
                <c:pt idx="98">
                  <c:v>1.9507680603716169</c:v>
                </c:pt>
                <c:pt idx="99">
                  <c:v>2.1947106889048804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A7-40D1-8BB4-CFFF82E81C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0513424"/>
        <c:axId val="723437184"/>
      </c:scatterChart>
      <c:valAx>
        <c:axId val="72051342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3437184"/>
        <c:crosses val="autoZero"/>
        <c:crossBetween val="midCat"/>
      </c:valAx>
      <c:valAx>
        <c:axId val="7234371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05134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State070!$Z$2:$Z$101</c:f>
              <c:numCache>
                <c:formatCode>General</c:formatCode>
                <c:ptCount val="100"/>
                <c:pt idx="10">
                  <c:v>52566</c:v>
                </c:pt>
                <c:pt idx="11">
                  <c:v>60835.4</c:v>
                </c:pt>
                <c:pt idx="26">
                  <c:v>65281.8</c:v>
                </c:pt>
                <c:pt idx="31">
                  <c:v>69746.2</c:v>
                </c:pt>
                <c:pt idx="33">
                  <c:v>61756.6</c:v>
                </c:pt>
                <c:pt idx="36">
                  <c:v>51910.8</c:v>
                </c:pt>
                <c:pt idx="45">
                  <c:v>52920.6</c:v>
                </c:pt>
                <c:pt idx="49">
                  <c:v>52400.2</c:v>
                </c:pt>
                <c:pt idx="52">
                  <c:v>56996.6</c:v>
                </c:pt>
                <c:pt idx="54">
                  <c:v>61851.4</c:v>
                </c:pt>
                <c:pt idx="60">
                  <c:v>49790.8</c:v>
                </c:pt>
                <c:pt idx="63">
                  <c:v>71304.600000000006</c:v>
                </c:pt>
                <c:pt idx="67">
                  <c:v>56016.6</c:v>
                </c:pt>
                <c:pt idx="70">
                  <c:v>49093</c:v>
                </c:pt>
                <c:pt idx="72">
                  <c:v>58365</c:v>
                </c:pt>
                <c:pt idx="79">
                  <c:v>64180</c:v>
                </c:pt>
                <c:pt idx="85">
                  <c:v>56494.6</c:v>
                </c:pt>
                <c:pt idx="90">
                  <c:v>57530.6</c:v>
                </c:pt>
              </c:numCache>
            </c:numRef>
          </c:xVal>
          <c:yVal>
            <c:numRef>
              <c:f>State070!$AA$12:$AA$101</c:f>
              <c:numCache>
                <c:formatCode>General</c:formatCode>
                <c:ptCount val="90"/>
                <c:pt idx="0">
                  <c:v>1.4699615721188601</c:v>
                </c:pt>
                <c:pt idx="1">
                  <c:v>1.9412545984739149</c:v>
                </c:pt>
                <c:pt idx="16">
                  <c:v>2.0438927848190458</c:v>
                </c:pt>
                <c:pt idx="21">
                  <c:v>1.4330816589290887</c:v>
                </c:pt>
                <c:pt idx="23">
                  <c:v>1.7385510212673625</c:v>
                </c:pt>
                <c:pt idx="26">
                  <c:v>1.1052420690877427</c:v>
                </c:pt>
                <c:pt idx="35">
                  <c:v>1.1755157726858729</c:v>
                </c:pt>
                <c:pt idx="39">
                  <c:v>2.5644558608554933</c:v>
                </c:pt>
                <c:pt idx="42">
                  <c:v>1.0207801868883408</c:v>
                </c:pt>
                <c:pt idx="44">
                  <c:v>1.3313360732335888</c:v>
                </c:pt>
                <c:pt idx="50">
                  <c:v>1.2751150815010002</c:v>
                </c:pt>
                <c:pt idx="53">
                  <c:v>1.7395511650019773</c:v>
                </c:pt>
                <c:pt idx="57">
                  <c:v>1.7090469610793944</c:v>
                </c:pt>
                <c:pt idx="60">
                  <c:v>2.4234615933025077</c:v>
                </c:pt>
                <c:pt idx="62">
                  <c:v>1.7954253405294269</c:v>
                </c:pt>
                <c:pt idx="69">
                  <c:v>1.2030850732315364</c:v>
                </c:pt>
                <c:pt idx="75">
                  <c:v>2.1162376581124569</c:v>
                </c:pt>
                <c:pt idx="80">
                  <c:v>1.5933433685725511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9A-4057-838D-99CC92370C4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State070!$AB$2:$AB$101</c:f>
              <c:numCache>
                <c:formatCode>General</c:formatCode>
                <c:ptCount val="100"/>
                <c:pt idx="1">
                  <c:v>67584.2</c:v>
                </c:pt>
                <c:pt idx="2">
                  <c:v>50863</c:v>
                </c:pt>
                <c:pt idx="8">
                  <c:v>77648.2</c:v>
                </c:pt>
                <c:pt idx="19">
                  <c:v>49346.400000000001</c:v>
                </c:pt>
                <c:pt idx="22">
                  <c:v>41949.8</c:v>
                </c:pt>
                <c:pt idx="24">
                  <c:v>70505.399999999994</c:v>
                </c:pt>
                <c:pt idx="30">
                  <c:v>69429.2</c:v>
                </c:pt>
                <c:pt idx="34">
                  <c:v>59652.6</c:v>
                </c:pt>
                <c:pt idx="37">
                  <c:v>63909.2</c:v>
                </c:pt>
                <c:pt idx="40">
                  <c:v>71802.2</c:v>
                </c:pt>
                <c:pt idx="41">
                  <c:v>80156.399999999994</c:v>
                </c:pt>
                <c:pt idx="43">
                  <c:v>68946.2</c:v>
                </c:pt>
                <c:pt idx="44">
                  <c:v>50767</c:v>
                </c:pt>
                <c:pt idx="47">
                  <c:v>61794</c:v>
                </c:pt>
                <c:pt idx="51">
                  <c:v>62778.6</c:v>
                </c:pt>
                <c:pt idx="56">
                  <c:v>47438.2</c:v>
                </c:pt>
                <c:pt idx="57">
                  <c:v>46921.8</c:v>
                </c:pt>
                <c:pt idx="58">
                  <c:v>56133.8</c:v>
                </c:pt>
                <c:pt idx="61">
                  <c:v>57183.6</c:v>
                </c:pt>
                <c:pt idx="62">
                  <c:v>71326.600000000006</c:v>
                </c:pt>
                <c:pt idx="64">
                  <c:v>71506.399999999994</c:v>
                </c:pt>
                <c:pt idx="68">
                  <c:v>67269.399999999994</c:v>
                </c:pt>
                <c:pt idx="71">
                  <c:v>62467</c:v>
                </c:pt>
                <c:pt idx="73">
                  <c:v>57003</c:v>
                </c:pt>
                <c:pt idx="80">
                  <c:v>44317.4</c:v>
                </c:pt>
                <c:pt idx="82">
                  <c:v>65452.4</c:v>
                </c:pt>
                <c:pt idx="84">
                  <c:v>36231.599999999999</c:v>
                </c:pt>
                <c:pt idx="86">
                  <c:v>53506.8</c:v>
                </c:pt>
                <c:pt idx="89">
                  <c:v>56729.2</c:v>
                </c:pt>
                <c:pt idx="92">
                  <c:v>47427.8</c:v>
                </c:pt>
                <c:pt idx="96">
                  <c:v>57485.599999999999</c:v>
                </c:pt>
                <c:pt idx="97">
                  <c:v>44008</c:v>
                </c:pt>
              </c:numCache>
            </c:numRef>
          </c:xVal>
          <c:yVal>
            <c:numRef>
              <c:f>State070!$AC$2:$AC$101</c:f>
              <c:numCache>
                <c:formatCode>General</c:formatCode>
                <c:ptCount val="100"/>
                <c:pt idx="1">
                  <c:v>2.0321613631588451</c:v>
                </c:pt>
                <c:pt idx="2">
                  <c:v>1.5419066905215972</c:v>
                </c:pt>
                <c:pt idx="8">
                  <c:v>1.3274873081410774</c:v>
                </c:pt>
                <c:pt idx="19">
                  <c:v>2.0516592902420441</c:v>
                </c:pt>
                <c:pt idx="22">
                  <c:v>2.0019404144954205</c:v>
                </c:pt>
                <c:pt idx="24">
                  <c:v>1.5041401084172277</c:v>
                </c:pt>
                <c:pt idx="30">
                  <c:v>1.7785312231741113</c:v>
                </c:pt>
                <c:pt idx="34">
                  <c:v>1.8736987155631104</c:v>
                </c:pt>
                <c:pt idx="37">
                  <c:v>1.2240804140874866</c:v>
                </c:pt>
                <c:pt idx="40">
                  <c:v>1.3825760213475353</c:v>
                </c:pt>
                <c:pt idx="41">
                  <c:v>1.1892874430488396</c:v>
                </c:pt>
                <c:pt idx="43">
                  <c:v>1.2394011562638696</c:v>
                </c:pt>
                <c:pt idx="44">
                  <c:v>1.1150747532846139</c:v>
                </c:pt>
                <c:pt idx="47">
                  <c:v>1.9588471372625174</c:v>
                </c:pt>
                <c:pt idx="51">
                  <c:v>1.882138180845065</c:v>
                </c:pt>
                <c:pt idx="56">
                  <c:v>2.6347753498235602</c:v>
                </c:pt>
                <c:pt idx="57">
                  <c:v>1.708416983150689</c:v>
                </c:pt>
                <c:pt idx="58">
                  <c:v>1.5870651906694362</c:v>
                </c:pt>
                <c:pt idx="61">
                  <c:v>2.2639882763589561</c:v>
                </c:pt>
                <c:pt idx="62">
                  <c:v>1.2767186435355111</c:v>
                </c:pt>
                <c:pt idx="64">
                  <c:v>1.600625957956211</c:v>
                </c:pt>
                <c:pt idx="68">
                  <c:v>1.6067037910253401</c:v>
                </c:pt>
                <c:pt idx="71">
                  <c:v>1.3349768677861911</c:v>
                </c:pt>
                <c:pt idx="73">
                  <c:v>1.8736908583758749</c:v>
                </c:pt>
                <c:pt idx="80">
                  <c:v>1.5103322848362042</c:v>
                </c:pt>
                <c:pt idx="82">
                  <c:v>2.1034675581032936</c:v>
                </c:pt>
                <c:pt idx="84">
                  <c:v>1.6770443480276886</c:v>
                </c:pt>
                <c:pt idx="86">
                  <c:v>2.1146284210605004</c:v>
                </c:pt>
                <c:pt idx="89">
                  <c:v>1.7376060300515432</c:v>
                </c:pt>
                <c:pt idx="92">
                  <c:v>2.7189749471828759</c:v>
                </c:pt>
                <c:pt idx="96">
                  <c:v>2.0754588975325996</c:v>
                </c:pt>
                <c:pt idx="97">
                  <c:v>2.1021859661879656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E9A-4057-838D-99CC92370C4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State070!$AD$2:$AD$101</c:f>
              <c:numCache>
                <c:formatCode>General</c:formatCode>
                <c:ptCount val="100"/>
                <c:pt idx="0">
                  <c:v>66000.800000000003</c:v>
                </c:pt>
                <c:pt idx="3">
                  <c:v>41393.4</c:v>
                </c:pt>
                <c:pt idx="4">
                  <c:v>69659.399999999994</c:v>
                </c:pt>
                <c:pt idx="5">
                  <c:v>37025.599999999999</c:v>
                </c:pt>
                <c:pt idx="6">
                  <c:v>59716.4</c:v>
                </c:pt>
                <c:pt idx="7">
                  <c:v>50239.4</c:v>
                </c:pt>
                <c:pt idx="12">
                  <c:v>62580</c:v>
                </c:pt>
                <c:pt idx="16">
                  <c:v>47125.599999999999</c:v>
                </c:pt>
                <c:pt idx="18">
                  <c:v>60828.2</c:v>
                </c:pt>
                <c:pt idx="23">
                  <c:v>54062.400000000001</c:v>
                </c:pt>
                <c:pt idx="25">
                  <c:v>67367.399999999994</c:v>
                </c:pt>
                <c:pt idx="28">
                  <c:v>42745.2</c:v>
                </c:pt>
                <c:pt idx="29">
                  <c:v>46455</c:v>
                </c:pt>
                <c:pt idx="32">
                  <c:v>60856.2</c:v>
                </c:pt>
                <c:pt idx="35">
                  <c:v>56948.2</c:v>
                </c:pt>
                <c:pt idx="38">
                  <c:v>56802.2</c:v>
                </c:pt>
                <c:pt idx="46">
                  <c:v>47093.4</c:v>
                </c:pt>
                <c:pt idx="50">
                  <c:v>64866.8</c:v>
                </c:pt>
                <c:pt idx="53">
                  <c:v>64686.2</c:v>
                </c:pt>
                <c:pt idx="55">
                  <c:v>70137.399999999994</c:v>
                </c:pt>
                <c:pt idx="59">
                  <c:v>47552</c:v>
                </c:pt>
                <c:pt idx="65">
                  <c:v>53678.2</c:v>
                </c:pt>
                <c:pt idx="77">
                  <c:v>69129.2</c:v>
                </c:pt>
                <c:pt idx="81">
                  <c:v>41522.6</c:v>
                </c:pt>
                <c:pt idx="83">
                  <c:v>58338.400000000001</c:v>
                </c:pt>
                <c:pt idx="87">
                  <c:v>60251</c:v>
                </c:pt>
                <c:pt idx="88">
                  <c:v>58518.8</c:v>
                </c:pt>
                <c:pt idx="91">
                  <c:v>48123.199999999997</c:v>
                </c:pt>
                <c:pt idx="94">
                  <c:v>52917.599999999999</c:v>
                </c:pt>
                <c:pt idx="95">
                  <c:v>57996</c:v>
                </c:pt>
                <c:pt idx="98">
                  <c:v>58888.6</c:v>
                </c:pt>
                <c:pt idx="99">
                  <c:v>46970.2</c:v>
                </c:pt>
              </c:numCache>
            </c:numRef>
          </c:xVal>
          <c:yVal>
            <c:numRef>
              <c:f>State070!$AE$2:$AE$101</c:f>
              <c:numCache>
                <c:formatCode>General</c:formatCode>
                <c:ptCount val="100"/>
                <c:pt idx="0">
                  <c:v>1.9563853771469435</c:v>
                </c:pt>
                <c:pt idx="3">
                  <c:v>1.8160141471828841</c:v>
                </c:pt>
                <c:pt idx="4">
                  <c:v>1.8708027918701569</c:v>
                </c:pt>
                <c:pt idx="5">
                  <c:v>1.6806479840974893</c:v>
                </c:pt>
                <c:pt idx="6">
                  <c:v>1.3620881365922928</c:v>
                </c:pt>
                <c:pt idx="7">
                  <c:v>1.2009498521081063</c:v>
                </c:pt>
                <c:pt idx="12">
                  <c:v>1.3420262064557367</c:v>
                </c:pt>
                <c:pt idx="16">
                  <c:v>2.0918142156280237</c:v>
                </c:pt>
                <c:pt idx="18">
                  <c:v>1.3147849188369869</c:v>
                </c:pt>
                <c:pt idx="23">
                  <c:v>2.3926240788422266</c:v>
                </c:pt>
                <c:pt idx="25">
                  <c:v>1.4846943773991577</c:v>
                </c:pt>
                <c:pt idx="28">
                  <c:v>3.2131093081796323</c:v>
                </c:pt>
                <c:pt idx="29">
                  <c:v>2.4810892261328168</c:v>
                </c:pt>
                <c:pt idx="32">
                  <c:v>1.4035546090620183</c:v>
                </c:pt>
                <c:pt idx="35">
                  <c:v>2.1080034136285257</c:v>
                </c:pt>
                <c:pt idx="38">
                  <c:v>2.4949033664189066</c:v>
                </c:pt>
                <c:pt idx="46">
                  <c:v>2.7162404922982839</c:v>
                </c:pt>
                <c:pt idx="50">
                  <c:v>1.8998316550222918</c:v>
                </c:pt>
                <c:pt idx="53">
                  <c:v>1.5107549987478011</c:v>
                </c:pt>
                <c:pt idx="55">
                  <c:v>1.1936285063318572</c:v>
                </c:pt>
                <c:pt idx="59">
                  <c:v>2.1897291386271869</c:v>
                </c:pt>
                <c:pt idx="65">
                  <c:v>1.1098360228174566</c:v>
                </c:pt>
                <c:pt idx="77">
                  <c:v>1.704041128784942</c:v>
                </c:pt>
                <c:pt idx="81">
                  <c:v>2.4756638553462453</c:v>
                </c:pt>
                <c:pt idx="83">
                  <c:v>2.2881155465353866</c:v>
                </c:pt>
                <c:pt idx="87">
                  <c:v>1.7287347927835222</c:v>
                </c:pt>
                <c:pt idx="88">
                  <c:v>1.7091943102045837</c:v>
                </c:pt>
                <c:pt idx="91">
                  <c:v>2.0136025866941516</c:v>
                </c:pt>
                <c:pt idx="94">
                  <c:v>1.6897402754471103</c:v>
                </c:pt>
                <c:pt idx="95">
                  <c:v>2.010724877577764</c:v>
                </c:pt>
                <c:pt idx="98">
                  <c:v>1.9507680603716169</c:v>
                </c:pt>
                <c:pt idx="99">
                  <c:v>2.1947106889048804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E9A-4057-838D-99CC92370C4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State070!$AF$2:$AF$101</c:f>
              <c:numCache>
                <c:formatCode>General</c:formatCode>
                <c:ptCount val="100"/>
                <c:pt idx="9">
                  <c:v>53377.4</c:v>
                </c:pt>
                <c:pt idx="13">
                  <c:v>62716.4</c:v>
                </c:pt>
                <c:pt idx="14">
                  <c:v>36949</c:v>
                </c:pt>
                <c:pt idx="15">
                  <c:v>59118.6</c:v>
                </c:pt>
                <c:pt idx="17">
                  <c:v>72896.600000000006</c:v>
                </c:pt>
                <c:pt idx="20">
                  <c:v>42451.199999999997</c:v>
                </c:pt>
                <c:pt idx="21">
                  <c:v>59170.400000000001</c:v>
                </c:pt>
                <c:pt idx="27">
                  <c:v>54627</c:v>
                </c:pt>
                <c:pt idx="39">
                  <c:v>48197.8</c:v>
                </c:pt>
                <c:pt idx="42">
                  <c:v>46620.4</c:v>
                </c:pt>
                <c:pt idx="48">
                  <c:v>60457.2</c:v>
                </c:pt>
                <c:pt idx="66">
                  <c:v>65807.399999999994</c:v>
                </c:pt>
                <c:pt idx="69">
                  <c:v>59524.4</c:v>
                </c:pt>
                <c:pt idx="74">
                  <c:v>88122.8</c:v>
                </c:pt>
                <c:pt idx="75">
                  <c:v>63907</c:v>
                </c:pt>
                <c:pt idx="76">
                  <c:v>77848.2</c:v>
                </c:pt>
                <c:pt idx="78">
                  <c:v>64615.199999999997</c:v>
                </c:pt>
                <c:pt idx="93">
                  <c:v>71178.8</c:v>
                </c:pt>
              </c:numCache>
            </c:numRef>
          </c:xVal>
          <c:yVal>
            <c:numRef>
              <c:f>State070!$AG$2:$AG$101</c:f>
              <c:numCache>
                <c:formatCode>General</c:formatCode>
                <c:ptCount val="100"/>
                <c:pt idx="9">
                  <c:v>1.540951788584682</c:v>
                </c:pt>
                <c:pt idx="13">
                  <c:v>2.2044792111792129</c:v>
                </c:pt>
                <c:pt idx="14">
                  <c:v>1.8626755798533112</c:v>
                </c:pt>
                <c:pt idx="15">
                  <c:v>1.7307243405628685</c:v>
                </c:pt>
                <c:pt idx="17">
                  <c:v>1.7741019471415675</c:v>
                </c:pt>
                <c:pt idx="20">
                  <c:v>2.4250197874265038</c:v>
                </c:pt>
                <c:pt idx="21">
                  <c:v>1.9566033016508253</c:v>
                </c:pt>
                <c:pt idx="27">
                  <c:v>1.8956743002544529</c:v>
                </c:pt>
                <c:pt idx="39">
                  <c:v>1.2144330239139545</c:v>
                </c:pt>
                <c:pt idx="42">
                  <c:v>1.407624130209093</c:v>
                </c:pt>
                <c:pt idx="48">
                  <c:v>1.5775788491693299</c:v>
                </c:pt>
                <c:pt idx="66">
                  <c:v>1.2960548509742067</c:v>
                </c:pt>
                <c:pt idx="69">
                  <c:v>2.1580057925825376</c:v>
                </c:pt>
                <c:pt idx="74">
                  <c:v>1.6821639802639043</c:v>
                </c:pt>
                <c:pt idx="75">
                  <c:v>2.1254009732893109</c:v>
                </c:pt>
                <c:pt idx="76">
                  <c:v>1.2304587646214042</c:v>
                </c:pt>
                <c:pt idx="78">
                  <c:v>1.3553003008580025</c:v>
                </c:pt>
                <c:pt idx="93">
                  <c:v>1.3145065665619537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E9A-4057-838D-99CC92370C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2694592"/>
        <c:axId val="723434688"/>
      </c:scatterChart>
      <c:valAx>
        <c:axId val="73269459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3434688"/>
        <c:crosses val="autoZero"/>
        <c:crossBetween val="midCat"/>
      </c:valAx>
      <c:valAx>
        <c:axId val="7234346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26945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State070!$AI$2:$AI$101</c:f>
              <c:numCache>
                <c:formatCode>General</c:formatCode>
                <c:ptCount val="100"/>
                <c:pt idx="2">
                  <c:v>50863</c:v>
                </c:pt>
                <c:pt idx="3">
                  <c:v>41393.4</c:v>
                </c:pt>
                <c:pt idx="5">
                  <c:v>37025.599999999999</c:v>
                </c:pt>
                <c:pt idx="6">
                  <c:v>59716.4</c:v>
                </c:pt>
                <c:pt idx="7">
                  <c:v>50239.4</c:v>
                </c:pt>
                <c:pt idx="8">
                  <c:v>77648.2</c:v>
                </c:pt>
                <c:pt idx="9">
                  <c:v>53377.4</c:v>
                </c:pt>
                <c:pt idx="10">
                  <c:v>52566</c:v>
                </c:pt>
                <c:pt idx="12">
                  <c:v>62580</c:v>
                </c:pt>
                <c:pt idx="15">
                  <c:v>59118.6</c:v>
                </c:pt>
                <c:pt idx="18">
                  <c:v>60828.2</c:v>
                </c:pt>
                <c:pt idx="24">
                  <c:v>70505.399999999994</c:v>
                </c:pt>
                <c:pt idx="25">
                  <c:v>67367.399999999994</c:v>
                </c:pt>
                <c:pt idx="31">
                  <c:v>69746.2</c:v>
                </c:pt>
                <c:pt idx="32">
                  <c:v>60856.2</c:v>
                </c:pt>
                <c:pt idx="36">
                  <c:v>51910.8</c:v>
                </c:pt>
                <c:pt idx="37">
                  <c:v>63909.2</c:v>
                </c:pt>
                <c:pt idx="39">
                  <c:v>48197.8</c:v>
                </c:pt>
                <c:pt idx="40">
                  <c:v>71802.2</c:v>
                </c:pt>
                <c:pt idx="41">
                  <c:v>80156.399999999994</c:v>
                </c:pt>
                <c:pt idx="42">
                  <c:v>46620.4</c:v>
                </c:pt>
                <c:pt idx="43">
                  <c:v>68946.2</c:v>
                </c:pt>
                <c:pt idx="44">
                  <c:v>50767</c:v>
                </c:pt>
                <c:pt idx="45">
                  <c:v>52920.6</c:v>
                </c:pt>
                <c:pt idx="48">
                  <c:v>60457.2</c:v>
                </c:pt>
                <c:pt idx="52">
                  <c:v>56996.6</c:v>
                </c:pt>
                <c:pt idx="53">
                  <c:v>64686.2</c:v>
                </c:pt>
                <c:pt idx="54">
                  <c:v>61851.4</c:v>
                </c:pt>
                <c:pt idx="55">
                  <c:v>70137.399999999994</c:v>
                </c:pt>
                <c:pt idx="57">
                  <c:v>46921.8</c:v>
                </c:pt>
                <c:pt idx="58">
                  <c:v>56133.8</c:v>
                </c:pt>
                <c:pt idx="60">
                  <c:v>49790.8</c:v>
                </c:pt>
                <c:pt idx="62">
                  <c:v>71326.600000000006</c:v>
                </c:pt>
                <c:pt idx="63">
                  <c:v>71304.600000000006</c:v>
                </c:pt>
                <c:pt idx="65">
                  <c:v>53678.2</c:v>
                </c:pt>
                <c:pt idx="66">
                  <c:v>65807.399999999994</c:v>
                </c:pt>
                <c:pt idx="68">
                  <c:v>67269.399999999994</c:v>
                </c:pt>
                <c:pt idx="71">
                  <c:v>62467</c:v>
                </c:pt>
                <c:pt idx="72">
                  <c:v>58365</c:v>
                </c:pt>
                <c:pt idx="73">
                  <c:v>57003</c:v>
                </c:pt>
                <c:pt idx="76">
                  <c:v>77848.2</c:v>
                </c:pt>
                <c:pt idx="78">
                  <c:v>64615.199999999997</c:v>
                </c:pt>
                <c:pt idx="79">
                  <c:v>64180</c:v>
                </c:pt>
                <c:pt idx="80">
                  <c:v>44317.4</c:v>
                </c:pt>
                <c:pt idx="84">
                  <c:v>36231.599999999999</c:v>
                </c:pt>
                <c:pt idx="88">
                  <c:v>58518.8</c:v>
                </c:pt>
                <c:pt idx="89">
                  <c:v>56729.2</c:v>
                </c:pt>
                <c:pt idx="93">
                  <c:v>71178.8</c:v>
                </c:pt>
                <c:pt idx="94">
                  <c:v>52917.599999999999</c:v>
                </c:pt>
              </c:numCache>
            </c:numRef>
          </c:xVal>
          <c:yVal>
            <c:numRef>
              <c:f>State070!$AJ$4:$AJ$101</c:f>
              <c:numCache>
                <c:formatCode>General</c:formatCode>
                <c:ptCount val="98"/>
                <c:pt idx="0">
                  <c:v>1.5419066905215972</c:v>
                </c:pt>
                <c:pt idx="1">
                  <c:v>1.8160141471828841</c:v>
                </c:pt>
                <c:pt idx="3">
                  <c:v>1.6806479840974893</c:v>
                </c:pt>
                <c:pt idx="4">
                  <c:v>1.3620881365922928</c:v>
                </c:pt>
                <c:pt idx="5">
                  <c:v>1.2009498521081063</c:v>
                </c:pt>
                <c:pt idx="6">
                  <c:v>1.3274873081410774</c:v>
                </c:pt>
                <c:pt idx="7">
                  <c:v>1.540951788584682</c:v>
                </c:pt>
                <c:pt idx="8">
                  <c:v>1.4699615721188601</c:v>
                </c:pt>
                <c:pt idx="10">
                  <c:v>1.3420262064557367</c:v>
                </c:pt>
                <c:pt idx="13">
                  <c:v>1.7307243405628685</c:v>
                </c:pt>
                <c:pt idx="16">
                  <c:v>1.3147849188369869</c:v>
                </c:pt>
                <c:pt idx="22">
                  <c:v>1.5041401084172277</c:v>
                </c:pt>
                <c:pt idx="23">
                  <c:v>1.4846943773991577</c:v>
                </c:pt>
                <c:pt idx="29">
                  <c:v>1.4330816589290887</c:v>
                </c:pt>
                <c:pt idx="30">
                  <c:v>1.4035546090620183</c:v>
                </c:pt>
                <c:pt idx="34">
                  <c:v>1.1052420690877427</c:v>
                </c:pt>
                <c:pt idx="35">
                  <c:v>1.2240804140874866</c:v>
                </c:pt>
                <c:pt idx="37">
                  <c:v>1.2144330239139545</c:v>
                </c:pt>
                <c:pt idx="38">
                  <c:v>1.3825760213475353</c:v>
                </c:pt>
                <c:pt idx="39">
                  <c:v>1.1892874430488396</c:v>
                </c:pt>
                <c:pt idx="40">
                  <c:v>1.407624130209093</c:v>
                </c:pt>
                <c:pt idx="41">
                  <c:v>1.2394011562638696</c:v>
                </c:pt>
                <c:pt idx="42">
                  <c:v>1.1150747532846139</c:v>
                </c:pt>
                <c:pt idx="43">
                  <c:v>1.1755157726858729</c:v>
                </c:pt>
                <c:pt idx="46">
                  <c:v>1.5775788491693299</c:v>
                </c:pt>
                <c:pt idx="50">
                  <c:v>1.0207801868883408</c:v>
                </c:pt>
                <c:pt idx="51">
                  <c:v>1.5107549987478011</c:v>
                </c:pt>
                <c:pt idx="52">
                  <c:v>1.3313360732335888</c:v>
                </c:pt>
                <c:pt idx="53">
                  <c:v>1.1936285063318572</c:v>
                </c:pt>
                <c:pt idx="55">
                  <c:v>1.708416983150689</c:v>
                </c:pt>
                <c:pt idx="56">
                  <c:v>1.5870651906694362</c:v>
                </c:pt>
                <c:pt idx="58">
                  <c:v>1.2751150815010002</c:v>
                </c:pt>
                <c:pt idx="60">
                  <c:v>1.2767186435355111</c:v>
                </c:pt>
                <c:pt idx="61">
                  <c:v>1.7395511650019773</c:v>
                </c:pt>
                <c:pt idx="63">
                  <c:v>1.1098360228174566</c:v>
                </c:pt>
                <c:pt idx="64">
                  <c:v>1.2960548509742067</c:v>
                </c:pt>
                <c:pt idx="66">
                  <c:v>1.6067037910253401</c:v>
                </c:pt>
                <c:pt idx="69">
                  <c:v>1.3349768677861911</c:v>
                </c:pt>
                <c:pt idx="70">
                  <c:v>1.7954253405294269</c:v>
                </c:pt>
                <c:pt idx="71">
                  <c:v>1.8736908583758749</c:v>
                </c:pt>
                <c:pt idx="74">
                  <c:v>1.2304587646214042</c:v>
                </c:pt>
                <c:pt idx="76">
                  <c:v>1.3553003008580025</c:v>
                </c:pt>
                <c:pt idx="77">
                  <c:v>1.2030850732315364</c:v>
                </c:pt>
                <c:pt idx="78">
                  <c:v>1.5103322848362042</c:v>
                </c:pt>
                <c:pt idx="82">
                  <c:v>1.6770443480276886</c:v>
                </c:pt>
                <c:pt idx="86">
                  <c:v>1.7091943102045837</c:v>
                </c:pt>
                <c:pt idx="87">
                  <c:v>1.7376060300515432</c:v>
                </c:pt>
                <c:pt idx="91">
                  <c:v>1.3145065665619537</c:v>
                </c:pt>
                <c:pt idx="92">
                  <c:v>1.6897402754471103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589-4C39-BDF5-912F52F8590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State070!$AK$2:$AK$101</c:f>
              <c:numCache>
                <c:formatCode>General</c:formatCode>
                <c:ptCount val="100"/>
                <c:pt idx="0">
                  <c:v>66000.800000000003</c:v>
                </c:pt>
                <c:pt idx="1">
                  <c:v>67584.2</c:v>
                </c:pt>
                <c:pt idx="4">
                  <c:v>69659.399999999994</c:v>
                </c:pt>
                <c:pt idx="11">
                  <c:v>60835.4</c:v>
                </c:pt>
                <c:pt idx="13">
                  <c:v>62716.4</c:v>
                </c:pt>
                <c:pt idx="14">
                  <c:v>36949</c:v>
                </c:pt>
                <c:pt idx="16">
                  <c:v>47125.599999999999</c:v>
                </c:pt>
                <c:pt idx="17">
                  <c:v>72896.600000000006</c:v>
                </c:pt>
                <c:pt idx="19">
                  <c:v>49346.400000000001</c:v>
                </c:pt>
                <c:pt idx="20">
                  <c:v>42451.199999999997</c:v>
                </c:pt>
                <c:pt idx="21">
                  <c:v>59170.400000000001</c:v>
                </c:pt>
                <c:pt idx="22">
                  <c:v>41949.8</c:v>
                </c:pt>
                <c:pt idx="23">
                  <c:v>54062.400000000001</c:v>
                </c:pt>
                <c:pt idx="26">
                  <c:v>65281.8</c:v>
                </c:pt>
                <c:pt idx="27">
                  <c:v>54627</c:v>
                </c:pt>
                <c:pt idx="28">
                  <c:v>42745.2</c:v>
                </c:pt>
                <c:pt idx="29">
                  <c:v>46455</c:v>
                </c:pt>
                <c:pt idx="30">
                  <c:v>69429.2</c:v>
                </c:pt>
                <c:pt idx="33">
                  <c:v>61756.6</c:v>
                </c:pt>
                <c:pt idx="34">
                  <c:v>59652.6</c:v>
                </c:pt>
                <c:pt idx="35">
                  <c:v>56948.2</c:v>
                </c:pt>
                <c:pt idx="38">
                  <c:v>56802.2</c:v>
                </c:pt>
                <c:pt idx="46">
                  <c:v>47093.4</c:v>
                </c:pt>
                <c:pt idx="47">
                  <c:v>61794</c:v>
                </c:pt>
                <c:pt idx="49">
                  <c:v>52400.2</c:v>
                </c:pt>
                <c:pt idx="50">
                  <c:v>64866.8</c:v>
                </c:pt>
                <c:pt idx="51">
                  <c:v>62778.6</c:v>
                </c:pt>
                <c:pt idx="56">
                  <c:v>47438.2</c:v>
                </c:pt>
                <c:pt idx="59">
                  <c:v>47552</c:v>
                </c:pt>
                <c:pt idx="61">
                  <c:v>57183.6</c:v>
                </c:pt>
                <c:pt idx="64">
                  <c:v>71506.399999999994</c:v>
                </c:pt>
                <c:pt idx="67">
                  <c:v>56016.6</c:v>
                </c:pt>
                <c:pt idx="69">
                  <c:v>59524.4</c:v>
                </c:pt>
                <c:pt idx="70">
                  <c:v>49093</c:v>
                </c:pt>
                <c:pt idx="74">
                  <c:v>88122.8</c:v>
                </c:pt>
                <c:pt idx="75">
                  <c:v>63907</c:v>
                </c:pt>
                <c:pt idx="77">
                  <c:v>69129.2</c:v>
                </c:pt>
                <c:pt idx="81">
                  <c:v>41522.6</c:v>
                </c:pt>
                <c:pt idx="82">
                  <c:v>65452.4</c:v>
                </c:pt>
                <c:pt idx="83">
                  <c:v>58338.400000000001</c:v>
                </c:pt>
                <c:pt idx="85">
                  <c:v>56494.6</c:v>
                </c:pt>
                <c:pt idx="86">
                  <c:v>53506.8</c:v>
                </c:pt>
                <c:pt idx="87">
                  <c:v>60251</c:v>
                </c:pt>
                <c:pt idx="90">
                  <c:v>57530.6</c:v>
                </c:pt>
                <c:pt idx="91">
                  <c:v>48123.199999999997</c:v>
                </c:pt>
                <c:pt idx="92">
                  <c:v>47427.8</c:v>
                </c:pt>
                <c:pt idx="95">
                  <c:v>57996</c:v>
                </c:pt>
                <c:pt idx="96">
                  <c:v>57485.599999999999</c:v>
                </c:pt>
                <c:pt idx="97">
                  <c:v>44008</c:v>
                </c:pt>
                <c:pt idx="98">
                  <c:v>58888.6</c:v>
                </c:pt>
                <c:pt idx="99">
                  <c:v>46970.2</c:v>
                </c:pt>
              </c:numCache>
            </c:numRef>
          </c:xVal>
          <c:yVal>
            <c:numRef>
              <c:f>State070!$AL$2:$AL$101</c:f>
              <c:numCache>
                <c:formatCode>General</c:formatCode>
                <c:ptCount val="100"/>
                <c:pt idx="0">
                  <c:v>1.9563853771469435</c:v>
                </c:pt>
                <c:pt idx="1">
                  <c:v>2.0321613631588451</c:v>
                </c:pt>
                <c:pt idx="4">
                  <c:v>1.8708027918701569</c:v>
                </c:pt>
                <c:pt idx="11">
                  <c:v>1.9412545984739149</c:v>
                </c:pt>
                <c:pt idx="13">
                  <c:v>2.2044792111792129</c:v>
                </c:pt>
                <c:pt idx="14">
                  <c:v>1.8626755798533112</c:v>
                </c:pt>
                <c:pt idx="16">
                  <c:v>2.0918142156280237</c:v>
                </c:pt>
                <c:pt idx="17">
                  <c:v>1.7741019471415675</c:v>
                </c:pt>
                <c:pt idx="19">
                  <c:v>2.0516592902420441</c:v>
                </c:pt>
                <c:pt idx="20">
                  <c:v>2.4250197874265038</c:v>
                </c:pt>
                <c:pt idx="21">
                  <c:v>1.9566033016508253</c:v>
                </c:pt>
                <c:pt idx="22">
                  <c:v>2.0019404144954205</c:v>
                </c:pt>
                <c:pt idx="23">
                  <c:v>2.3926240788422266</c:v>
                </c:pt>
                <c:pt idx="26">
                  <c:v>2.0438927848190458</c:v>
                </c:pt>
                <c:pt idx="27">
                  <c:v>1.8956743002544529</c:v>
                </c:pt>
                <c:pt idx="28">
                  <c:v>3.2131093081796323</c:v>
                </c:pt>
                <c:pt idx="29">
                  <c:v>2.4810892261328168</c:v>
                </c:pt>
                <c:pt idx="30">
                  <c:v>1.7785312231741113</c:v>
                </c:pt>
                <c:pt idx="33">
                  <c:v>1.7385510212673625</c:v>
                </c:pt>
                <c:pt idx="34">
                  <c:v>1.8736987155631104</c:v>
                </c:pt>
                <c:pt idx="35">
                  <c:v>2.1080034136285257</c:v>
                </c:pt>
                <c:pt idx="38">
                  <c:v>2.4949033664189066</c:v>
                </c:pt>
                <c:pt idx="46">
                  <c:v>2.7162404922982839</c:v>
                </c:pt>
                <c:pt idx="47">
                  <c:v>1.9588471372625174</c:v>
                </c:pt>
                <c:pt idx="49">
                  <c:v>2.5644558608554933</c:v>
                </c:pt>
                <c:pt idx="50">
                  <c:v>1.8998316550222918</c:v>
                </c:pt>
                <c:pt idx="51">
                  <c:v>1.882138180845065</c:v>
                </c:pt>
                <c:pt idx="56">
                  <c:v>2.6347753498235602</c:v>
                </c:pt>
                <c:pt idx="59">
                  <c:v>2.1897291386271869</c:v>
                </c:pt>
                <c:pt idx="61">
                  <c:v>2.2639882763589561</c:v>
                </c:pt>
                <c:pt idx="64">
                  <c:v>1.600625957956211</c:v>
                </c:pt>
                <c:pt idx="67">
                  <c:v>1.7090469610793944</c:v>
                </c:pt>
                <c:pt idx="69">
                  <c:v>2.1580057925825376</c:v>
                </c:pt>
                <c:pt idx="70">
                  <c:v>2.4234615933025077</c:v>
                </c:pt>
                <c:pt idx="74">
                  <c:v>1.6821639802639043</c:v>
                </c:pt>
                <c:pt idx="75">
                  <c:v>2.1254009732893109</c:v>
                </c:pt>
                <c:pt idx="77">
                  <c:v>1.704041128784942</c:v>
                </c:pt>
                <c:pt idx="81">
                  <c:v>2.4756638553462453</c:v>
                </c:pt>
                <c:pt idx="82">
                  <c:v>2.1034675581032936</c:v>
                </c:pt>
                <c:pt idx="83">
                  <c:v>2.2881155465353866</c:v>
                </c:pt>
                <c:pt idx="85">
                  <c:v>2.1162376581124569</c:v>
                </c:pt>
                <c:pt idx="86">
                  <c:v>2.1146284210605004</c:v>
                </c:pt>
                <c:pt idx="87">
                  <c:v>1.7287347927835222</c:v>
                </c:pt>
                <c:pt idx="90">
                  <c:v>1.5933433685725511</c:v>
                </c:pt>
                <c:pt idx="91">
                  <c:v>2.0136025866941516</c:v>
                </c:pt>
                <c:pt idx="92">
                  <c:v>2.7189749471828759</c:v>
                </c:pt>
                <c:pt idx="95">
                  <c:v>2.010724877577764</c:v>
                </c:pt>
                <c:pt idx="96">
                  <c:v>2.0754588975325996</c:v>
                </c:pt>
                <c:pt idx="97">
                  <c:v>2.1021859661879656</c:v>
                </c:pt>
                <c:pt idx="98">
                  <c:v>1.9507680603716169</c:v>
                </c:pt>
                <c:pt idx="99">
                  <c:v>2.1947106889048804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89-4C39-BDF5-912F52F859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2716592"/>
        <c:axId val="723428864"/>
      </c:scatterChart>
      <c:valAx>
        <c:axId val="73271659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3428864"/>
        <c:crosses val="autoZero"/>
        <c:crossBetween val="midCat"/>
      </c:valAx>
      <c:valAx>
        <c:axId val="7234288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27165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State069!$J$2:$J$101</c:f>
              <c:numCache>
                <c:formatCode>General</c:formatCode>
                <c:ptCount val="100"/>
                <c:pt idx="0">
                  <c:v>74046.399999999994</c:v>
                </c:pt>
                <c:pt idx="1">
                  <c:v>61434.8</c:v>
                </c:pt>
                <c:pt idx="2">
                  <c:v>52909.2</c:v>
                </c:pt>
                <c:pt idx="3">
                  <c:v>42730.6</c:v>
                </c:pt>
                <c:pt idx="4">
                  <c:v>68752.800000000003</c:v>
                </c:pt>
                <c:pt idx="5">
                  <c:v>40013.599999999999</c:v>
                </c:pt>
                <c:pt idx="6">
                  <c:v>49887.4</c:v>
                </c:pt>
                <c:pt idx="7">
                  <c:v>54754.8</c:v>
                </c:pt>
                <c:pt idx="8">
                  <c:v>69324.2</c:v>
                </c:pt>
                <c:pt idx="9">
                  <c:v>63588.4</c:v>
                </c:pt>
                <c:pt idx="10">
                  <c:v>56589.2</c:v>
                </c:pt>
                <c:pt idx="11">
                  <c:v>71688.600000000006</c:v>
                </c:pt>
                <c:pt idx="12">
                  <c:v>58860.6</c:v>
                </c:pt>
                <c:pt idx="13">
                  <c:v>64886.2</c:v>
                </c:pt>
                <c:pt idx="14">
                  <c:v>35889.199999999997</c:v>
                </c:pt>
                <c:pt idx="15">
                  <c:v>57192.4</c:v>
                </c:pt>
                <c:pt idx="16">
                  <c:v>48022.6</c:v>
                </c:pt>
                <c:pt idx="17">
                  <c:v>74881.600000000006</c:v>
                </c:pt>
                <c:pt idx="18">
                  <c:v>55576.2</c:v>
                </c:pt>
                <c:pt idx="19">
                  <c:v>50315.199999999997</c:v>
                </c:pt>
                <c:pt idx="20">
                  <c:v>53420.2</c:v>
                </c:pt>
                <c:pt idx="21">
                  <c:v>62860.4</c:v>
                </c:pt>
                <c:pt idx="22">
                  <c:v>46871.6</c:v>
                </c:pt>
                <c:pt idx="23">
                  <c:v>58878</c:v>
                </c:pt>
                <c:pt idx="24">
                  <c:v>66615.399999999994</c:v>
                </c:pt>
                <c:pt idx="25">
                  <c:v>71347.199999999997</c:v>
                </c:pt>
                <c:pt idx="26">
                  <c:v>67316.399999999994</c:v>
                </c:pt>
                <c:pt idx="27">
                  <c:v>50659</c:v>
                </c:pt>
                <c:pt idx="28">
                  <c:v>42912</c:v>
                </c:pt>
                <c:pt idx="29">
                  <c:v>48517.599999999999</c:v>
                </c:pt>
                <c:pt idx="30">
                  <c:v>74139.600000000006</c:v>
                </c:pt>
                <c:pt idx="31">
                  <c:v>72291.399999999994</c:v>
                </c:pt>
                <c:pt idx="32">
                  <c:v>55006.6</c:v>
                </c:pt>
                <c:pt idx="33">
                  <c:v>58085.2</c:v>
                </c:pt>
                <c:pt idx="34">
                  <c:v>61617</c:v>
                </c:pt>
                <c:pt idx="35">
                  <c:v>46552</c:v>
                </c:pt>
                <c:pt idx="36">
                  <c:v>49587.4</c:v>
                </c:pt>
                <c:pt idx="37">
                  <c:v>68664.800000000003</c:v>
                </c:pt>
                <c:pt idx="38">
                  <c:v>59131.6</c:v>
                </c:pt>
                <c:pt idx="39">
                  <c:v>56681.2</c:v>
                </c:pt>
                <c:pt idx="40">
                  <c:v>69206.8</c:v>
                </c:pt>
                <c:pt idx="41">
                  <c:v>74422.600000000006</c:v>
                </c:pt>
                <c:pt idx="42">
                  <c:v>40684</c:v>
                </c:pt>
                <c:pt idx="43">
                  <c:v>72259</c:v>
                </c:pt>
                <c:pt idx="44">
                  <c:v>53557</c:v>
                </c:pt>
                <c:pt idx="45">
                  <c:v>55564.2</c:v>
                </c:pt>
                <c:pt idx="46">
                  <c:v>49109.599999999999</c:v>
                </c:pt>
                <c:pt idx="47">
                  <c:v>61150.2</c:v>
                </c:pt>
                <c:pt idx="48">
                  <c:v>55402.6</c:v>
                </c:pt>
                <c:pt idx="49">
                  <c:v>49893.4</c:v>
                </c:pt>
                <c:pt idx="50">
                  <c:v>73257.600000000006</c:v>
                </c:pt>
                <c:pt idx="51">
                  <c:v>61077.2</c:v>
                </c:pt>
                <c:pt idx="52">
                  <c:v>55288</c:v>
                </c:pt>
                <c:pt idx="53">
                  <c:v>65115.8</c:v>
                </c:pt>
                <c:pt idx="54">
                  <c:v>61368.6</c:v>
                </c:pt>
                <c:pt idx="55">
                  <c:v>68824.800000000003</c:v>
                </c:pt>
                <c:pt idx="56">
                  <c:v>43124</c:v>
                </c:pt>
                <c:pt idx="57">
                  <c:v>59608</c:v>
                </c:pt>
                <c:pt idx="58">
                  <c:v>60555.4</c:v>
                </c:pt>
                <c:pt idx="59">
                  <c:v>52265.2</c:v>
                </c:pt>
                <c:pt idx="60">
                  <c:v>41668.199999999997</c:v>
                </c:pt>
                <c:pt idx="61">
                  <c:v>57129</c:v>
                </c:pt>
                <c:pt idx="62">
                  <c:v>70662.8</c:v>
                </c:pt>
                <c:pt idx="63">
                  <c:v>64296.6</c:v>
                </c:pt>
                <c:pt idx="64">
                  <c:v>70364.800000000003</c:v>
                </c:pt>
                <c:pt idx="65">
                  <c:v>59528.800000000003</c:v>
                </c:pt>
                <c:pt idx="66">
                  <c:v>66252.600000000006</c:v>
                </c:pt>
                <c:pt idx="67">
                  <c:v>53546.400000000001</c:v>
                </c:pt>
                <c:pt idx="68">
                  <c:v>70228.2</c:v>
                </c:pt>
                <c:pt idx="69">
                  <c:v>66661.2</c:v>
                </c:pt>
                <c:pt idx="70">
                  <c:v>48392</c:v>
                </c:pt>
                <c:pt idx="71">
                  <c:v>62292</c:v>
                </c:pt>
                <c:pt idx="72">
                  <c:v>59038.400000000001</c:v>
                </c:pt>
                <c:pt idx="73">
                  <c:v>55178.2</c:v>
                </c:pt>
                <c:pt idx="74">
                  <c:v>86088.8</c:v>
                </c:pt>
                <c:pt idx="75">
                  <c:v>69405.399999999994</c:v>
                </c:pt>
                <c:pt idx="76">
                  <c:v>81915</c:v>
                </c:pt>
                <c:pt idx="77">
                  <c:v>66453</c:v>
                </c:pt>
                <c:pt idx="78">
                  <c:v>62058.8</c:v>
                </c:pt>
                <c:pt idx="79">
                  <c:v>53758.400000000001</c:v>
                </c:pt>
                <c:pt idx="80">
                  <c:v>48851.4</c:v>
                </c:pt>
                <c:pt idx="81">
                  <c:v>48485</c:v>
                </c:pt>
                <c:pt idx="82">
                  <c:v>55262.8</c:v>
                </c:pt>
                <c:pt idx="83">
                  <c:v>64398.8</c:v>
                </c:pt>
                <c:pt idx="84">
                  <c:v>45113.8</c:v>
                </c:pt>
                <c:pt idx="85">
                  <c:v>58180.800000000003</c:v>
                </c:pt>
                <c:pt idx="86">
                  <c:v>66997.399999999994</c:v>
                </c:pt>
                <c:pt idx="87">
                  <c:v>63134.2</c:v>
                </c:pt>
                <c:pt idx="88">
                  <c:v>52545.599999999999</c:v>
                </c:pt>
                <c:pt idx="89">
                  <c:v>51287.6</c:v>
                </c:pt>
                <c:pt idx="90">
                  <c:v>62045</c:v>
                </c:pt>
                <c:pt idx="91">
                  <c:v>46900.4</c:v>
                </c:pt>
                <c:pt idx="92">
                  <c:v>45470.2</c:v>
                </c:pt>
                <c:pt idx="93">
                  <c:v>72004.800000000003</c:v>
                </c:pt>
                <c:pt idx="94">
                  <c:v>48330.2</c:v>
                </c:pt>
                <c:pt idx="95">
                  <c:v>58230</c:v>
                </c:pt>
                <c:pt idx="96">
                  <c:v>48385.2</c:v>
                </c:pt>
                <c:pt idx="97">
                  <c:v>46140.4</c:v>
                </c:pt>
                <c:pt idx="98">
                  <c:v>54689.4</c:v>
                </c:pt>
                <c:pt idx="99">
                  <c:v>52690.8</c:v>
                </c:pt>
              </c:numCache>
            </c:numRef>
          </c:xVal>
          <c:yVal>
            <c:numRef>
              <c:f>State069!$K$2:$K$101</c:f>
              <c:numCache>
                <c:formatCode>General</c:formatCode>
                <c:ptCount val="100"/>
                <c:pt idx="0">
                  <c:v>1.762178850018367</c:v>
                </c:pt>
                <c:pt idx="1">
                  <c:v>2.2888655940932501</c:v>
                </c:pt>
                <c:pt idx="2">
                  <c:v>1.5161257399469281</c:v>
                </c:pt>
                <c:pt idx="3">
                  <c:v>1.765128502759147</c:v>
                </c:pt>
                <c:pt idx="4">
                  <c:v>1.6400350240281123</c:v>
                </c:pt>
                <c:pt idx="5">
                  <c:v>1.5307045604494471</c:v>
                </c:pt>
                <c:pt idx="6">
                  <c:v>1.7373725630119028</c:v>
                </c:pt>
                <c:pt idx="7">
                  <c:v>1.1425482332142569</c:v>
                </c:pt>
                <c:pt idx="8">
                  <c:v>1.4944420563093408</c:v>
                </c:pt>
                <c:pt idx="9">
                  <c:v>1.3297708387064306</c:v>
                </c:pt>
                <c:pt idx="10">
                  <c:v>1.2256402281707464</c:v>
                </c:pt>
                <c:pt idx="11">
                  <c:v>1.6656902213183127</c:v>
                </c:pt>
                <c:pt idx="12">
                  <c:v>1.276524534238523</c:v>
                </c:pt>
                <c:pt idx="13">
                  <c:v>1.8929602904777905</c:v>
                </c:pt>
                <c:pt idx="14">
                  <c:v>1.8032165665436957</c:v>
                </c:pt>
                <c:pt idx="15">
                  <c:v>1.7898182275966736</c:v>
                </c:pt>
                <c:pt idx="16">
                  <c:v>2.0727948924048261</c:v>
                </c:pt>
                <c:pt idx="17">
                  <c:v>1.6981074122347812</c:v>
                </c:pt>
                <c:pt idx="18">
                  <c:v>1.4390332552423519</c:v>
                </c:pt>
                <c:pt idx="19">
                  <c:v>2.4398392533469013</c:v>
                </c:pt>
                <c:pt idx="20">
                  <c:v>1.9878061107970395</c:v>
                </c:pt>
                <c:pt idx="21">
                  <c:v>1.6663431985797099</c:v>
                </c:pt>
                <c:pt idx="22">
                  <c:v>1.6843675061231109</c:v>
                </c:pt>
                <c:pt idx="23">
                  <c:v>2.1977139169129387</c:v>
                </c:pt>
                <c:pt idx="24">
                  <c:v>1.7927085929079463</c:v>
                </c:pt>
                <c:pt idx="25">
                  <c:v>1.3984010584858271</c:v>
                </c:pt>
                <c:pt idx="26">
                  <c:v>1.8811017820323133</c:v>
                </c:pt>
                <c:pt idx="27">
                  <c:v>2.0337748475098207</c:v>
                </c:pt>
                <c:pt idx="28">
                  <c:v>2.8812919463087248</c:v>
                </c:pt>
                <c:pt idx="29">
                  <c:v>2.0231008953451943</c:v>
                </c:pt>
                <c:pt idx="30">
                  <c:v>1.4755946889381653</c:v>
                </c:pt>
                <c:pt idx="31">
                  <c:v>1.2298281676658636</c:v>
                </c:pt>
                <c:pt idx="32">
                  <c:v>1.4831129355386445</c:v>
                </c:pt>
                <c:pt idx="33">
                  <c:v>1.848594822777575</c:v>
                </c:pt>
                <c:pt idx="34">
                  <c:v>1.7028579775062076</c:v>
                </c:pt>
                <c:pt idx="35">
                  <c:v>2.5958712837257263</c:v>
                </c:pt>
                <c:pt idx="36">
                  <c:v>1.1262135139168417</c:v>
                </c:pt>
                <c:pt idx="37">
                  <c:v>1.1440650813808531</c:v>
                </c:pt>
                <c:pt idx="38">
                  <c:v>2.1878487982736812</c:v>
                </c:pt>
                <c:pt idx="39">
                  <c:v>1.033393788416618</c:v>
                </c:pt>
                <c:pt idx="40">
                  <c:v>1.4905760705595403</c:v>
                </c:pt>
                <c:pt idx="41">
                  <c:v>1.1153601191036056</c:v>
                </c:pt>
                <c:pt idx="42">
                  <c:v>1.4876118375774261</c:v>
                </c:pt>
                <c:pt idx="43">
                  <c:v>1.1847105550865635</c:v>
                </c:pt>
                <c:pt idx="44">
                  <c:v>1.0728569561401871</c:v>
                </c:pt>
                <c:pt idx="45">
                  <c:v>1.1167982261960039</c:v>
                </c:pt>
                <c:pt idx="46">
                  <c:v>2.5847288513854725</c:v>
                </c:pt>
                <c:pt idx="47">
                  <c:v>1.7165275011365457</c:v>
                </c:pt>
                <c:pt idx="48">
                  <c:v>1.927599065747817</c:v>
                </c:pt>
                <c:pt idx="49">
                  <c:v>2.5871959016623443</c:v>
                </c:pt>
                <c:pt idx="50">
                  <c:v>1.6823783470929978</c:v>
                </c:pt>
                <c:pt idx="51">
                  <c:v>1.9345680548551669</c:v>
                </c:pt>
                <c:pt idx="52">
                  <c:v>1.1017761539574591</c:v>
                </c:pt>
                <c:pt idx="53">
                  <c:v>1.4929402694891254</c:v>
                </c:pt>
                <c:pt idx="54">
                  <c:v>1.3347705504117742</c:v>
                </c:pt>
                <c:pt idx="55">
                  <c:v>1.2407736746056655</c:v>
                </c:pt>
                <c:pt idx="56">
                  <c:v>2.9204851126982656</c:v>
                </c:pt>
                <c:pt idx="57">
                  <c:v>1.3157294322909676</c:v>
                </c:pt>
                <c:pt idx="58">
                  <c:v>1.5406883614012954</c:v>
                </c:pt>
                <c:pt idx="59">
                  <c:v>2.0685082999778057</c:v>
                </c:pt>
                <c:pt idx="60">
                  <c:v>1.3768053335637249</c:v>
                </c:pt>
                <c:pt idx="61">
                  <c:v>2.2795602933711425</c:v>
                </c:pt>
                <c:pt idx="62">
                  <c:v>1.2114577967473692</c:v>
                </c:pt>
                <c:pt idx="63">
                  <c:v>2.098742390732947</c:v>
                </c:pt>
                <c:pt idx="64">
                  <c:v>1.6265945472736367</c:v>
                </c:pt>
                <c:pt idx="65">
                  <c:v>1.0575889317439626</c:v>
                </c:pt>
                <c:pt idx="66">
                  <c:v>1.2162390608066702</c:v>
                </c:pt>
                <c:pt idx="67">
                  <c:v>1.7051192984028805</c:v>
                </c:pt>
                <c:pt idx="68">
                  <c:v>1.538641172634355</c:v>
                </c:pt>
                <c:pt idx="69">
                  <c:v>1.6246032174638321</c:v>
                </c:pt>
                <c:pt idx="70">
                  <c:v>2.5641841626715158</c:v>
                </c:pt>
                <c:pt idx="71">
                  <c:v>1.3614268284851987</c:v>
                </c:pt>
                <c:pt idx="72">
                  <c:v>1.8951563728014309</c:v>
                </c:pt>
                <c:pt idx="73">
                  <c:v>1.9132193511205513</c:v>
                </c:pt>
                <c:pt idx="74">
                  <c:v>1.5515723299662674</c:v>
                </c:pt>
                <c:pt idx="75">
                  <c:v>1.828013382244033</c:v>
                </c:pt>
                <c:pt idx="76">
                  <c:v>1.334236708783495</c:v>
                </c:pt>
                <c:pt idx="77">
                  <c:v>1.8849713331226581</c:v>
                </c:pt>
                <c:pt idx="78">
                  <c:v>1.0831179462058564</c:v>
                </c:pt>
                <c:pt idx="79">
                  <c:v>1.4383054555195094</c:v>
                </c:pt>
                <c:pt idx="80">
                  <c:v>1.3707079019229744</c:v>
                </c:pt>
                <c:pt idx="81">
                  <c:v>2.0843559863875427</c:v>
                </c:pt>
                <c:pt idx="82">
                  <c:v>2.3155178528775231</c:v>
                </c:pt>
                <c:pt idx="83">
                  <c:v>1.8444908911346174</c:v>
                </c:pt>
                <c:pt idx="84">
                  <c:v>1.3463729501837574</c:v>
                </c:pt>
                <c:pt idx="85">
                  <c:v>2.1312185463245608</c:v>
                </c:pt>
                <c:pt idx="86">
                  <c:v>1.7220369745691626</c:v>
                </c:pt>
                <c:pt idx="87">
                  <c:v>1.6184413519138598</c:v>
                </c:pt>
                <c:pt idx="88">
                  <c:v>1.8726972382083371</c:v>
                </c:pt>
                <c:pt idx="89">
                  <c:v>1.9056263112331246</c:v>
                </c:pt>
                <c:pt idx="90">
                  <c:v>1.5750181320009671</c:v>
                </c:pt>
                <c:pt idx="91">
                  <c:v>2.067423731993757</c:v>
                </c:pt>
                <c:pt idx="92">
                  <c:v>2.9260262765503562</c:v>
                </c:pt>
                <c:pt idx="93">
                  <c:v>1.2023226229362487</c:v>
                </c:pt>
                <c:pt idx="94">
                  <c:v>1.8500440718225872</c:v>
                </c:pt>
                <c:pt idx="95">
                  <c:v>2.002284046024386</c:v>
                </c:pt>
                <c:pt idx="96">
                  <c:v>2.464493274803039</c:v>
                </c:pt>
                <c:pt idx="97">
                  <c:v>1.6072682508170713</c:v>
                </c:pt>
                <c:pt idx="98">
                  <c:v>2.0184898718947366</c:v>
                </c:pt>
                <c:pt idx="99">
                  <c:v>2.0354407220994934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C7-4CA3-BB4D-4735407AA8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0659424"/>
        <c:axId val="723418464"/>
      </c:scatterChart>
      <c:valAx>
        <c:axId val="72065942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3418464"/>
        <c:crosses val="autoZero"/>
        <c:crossBetween val="midCat"/>
      </c:valAx>
      <c:valAx>
        <c:axId val="7234184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06594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State069!$Z$2:$Z$101</c:f>
              <c:numCache>
                <c:formatCode>General</c:formatCode>
                <c:ptCount val="100"/>
                <c:pt idx="10">
                  <c:v>56589.2</c:v>
                </c:pt>
                <c:pt idx="11">
                  <c:v>71688.600000000006</c:v>
                </c:pt>
                <c:pt idx="26">
                  <c:v>67316.399999999994</c:v>
                </c:pt>
                <c:pt idx="31">
                  <c:v>72291.399999999994</c:v>
                </c:pt>
                <c:pt idx="33">
                  <c:v>58085.2</c:v>
                </c:pt>
                <c:pt idx="36">
                  <c:v>49587.4</c:v>
                </c:pt>
                <c:pt idx="45">
                  <c:v>55564.2</c:v>
                </c:pt>
                <c:pt idx="49">
                  <c:v>49893.4</c:v>
                </c:pt>
                <c:pt idx="52">
                  <c:v>55288</c:v>
                </c:pt>
                <c:pt idx="54">
                  <c:v>61368.6</c:v>
                </c:pt>
                <c:pt idx="60">
                  <c:v>41668.199999999997</c:v>
                </c:pt>
                <c:pt idx="63">
                  <c:v>64296.6</c:v>
                </c:pt>
                <c:pt idx="67">
                  <c:v>53546.400000000001</c:v>
                </c:pt>
                <c:pt idx="70">
                  <c:v>48392</c:v>
                </c:pt>
                <c:pt idx="72">
                  <c:v>59038.400000000001</c:v>
                </c:pt>
                <c:pt idx="79">
                  <c:v>53758.400000000001</c:v>
                </c:pt>
                <c:pt idx="85">
                  <c:v>58180.800000000003</c:v>
                </c:pt>
                <c:pt idx="90">
                  <c:v>62045</c:v>
                </c:pt>
              </c:numCache>
            </c:numRef>
          </c:xVal>
          <c:yVal>
            <c:numRef>
              <c:f>State069!$AA$12:$AA$101</c:f>
              <c:numCache>
                <c:formatCode>General</c:formatCode>
                <c:ptCount val="90"/>
                <c:pt idx="0">
                  <c:v>1.2256402281707464</c:v>
                </c:pt>
                <c:pt idx="1">
                  <c:v>1.6656902213183127</c:v>
                </c:pt>
                <c:pt idx="16">
                  <c:v>1.8811017820323133</c:v>
                </c:pt>
                <c:pt idx="21">
                  <c:v>1.2298281676658636</c:v>
                </c:pt>
                <c:pt idx="23">
                  <c:v>1.848594822777575</c:v>
                </c:pt>
                <c:pt idx="26">
                  <c:v>1.1262135139168417</c:v>
                </c:pt>
                <c:pt idx="35">
                  <c:v>1.1167982261960039</c:v>
                </c:pt>
                <c:pt idx="39">
                  <c:v>2.5871959016623443</c:v>
                </c:pt>
                <c:pt idx="42">
                  <c:v>1.1017761539574591</c:v>
                </c:pt>
                <c:pt idx="44">
                  <c:v>1.3347705504117742</c:v>
                </c:pt>
                <c:pt idx="50">
                  <c:v>1.3768053335637249</c:v>
                </c:pt>
                <c:pt idx="53">
                  <c:v>2.098742390732947</c:v>
                </c:pt>
                <c:pt idx="57">
                  <c:v>1.7051192984028805</c:v>
                </c:pt>
                <c:pt idx="60">
                  <c:v>2.5641841626715158</c:v>
                </c:pt>
                <c:pt idx="62">
                  <c:v>1.8951563728014309</c:v>
                </c:pt>
                <c:pt idx="69">
                  <c:v>1.4383054555195094</c:v>
                </c:pt>
                <c:pt idx="75">
                  <c:v>2.1312185463245608</c:v>
                </c:pt>
                <c:pt idx="80">
                  <c:v>1.5750181320009671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42-48CB-ACFB-3C3D9643A05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State069!$AB$2:$AB$101</c:f>
              <c:numCache>
                <c:formatCode>General</c:formatCode>
                <c:ptCount val="100"/>
                <c:pt idx="1">
                  <c:v>61434.8</c:v>
                </c:pt>
                <c:pt idx="2">
                  <c:v>52909.2</c:v>
                </c:pt>
                <c:pt idx="8">
                  <c:v>69324.2</c:v>
                </c:pt>
                <c:pt idx="19">
                  <c:v>50315.199999999997</c:v>
                </c:pt>
                <c:pt idx="22">
                  <c:v>46871.6</c:v>
                </c:pt>
                <c:pt idx="24">
                  <c:v>66615.399999999994</c:v>
                </c:pt>
                <c:pt idx="30">
                  <c:v>74139.600000000006</c:v>
                </c:pt>
                <c:pt idx="34">
                  <c:v>61617</c:v>
                </c:pt>
                <c:pt idx="37">
                  <c:v>68664.800000000003</c:v>
                </c:pt>
                <c:pt idx="40">
                  <c:v>69206.8</c:v>
                </c:pt>
                <c:pt idx="41">
                  <c:v>74422.600000000006</c:v>
                </c:pt>
                <c:pt idx="43">
                  <c:v>72259</c:v>
                </c:pt>
                <c:pt idx="44">
                  <c:v>53557</c:v>
                </c:pt>
                <c:pt idx="47">
                  <c:v>61150.2</c:v>
                </c:pt>
                <c:pt idx="51">
                  <c:v>61077.2</c:v>
                </c:pt>
                <c:pt idx="56">
                  <c:v>43124</c:v>
                </c:pt>
                <c:pt idx="57">
                  <c:v>59608</c:v>
                </c:pt>
                <c:pt idx="58">
                  <c:v>60555.4</c:v>
                </c:pt>
                <c:pt idx="61">
                  <c:v>57129</c:v>
                </c:pt>
                <c:pt idx="62">
                  <c:v>70662.8</c:v>
                </c:pt>
                <c:pt idx="64">
                  <c:v>70364.800000000003</c:v>
                </c:pt>
                <c:pt idx="68">
                  <c:v>70228.2</c:v>
                </c:pt>
                <c:pt idx="71">
                  <c:v>62292</c:v>
                </c:pt>
                <c:pt idx="73">
                  <c:v>55178.2</c:v>
                </c:pt>
                <c:pt idx="80">
                  <c:v>48851.4</c:v>
                </c:pt>
                <c:pt idx="82">
                  <c:v>55262.8</c:v>
                </c:pt>
                <c:pt idx="84">
                  <c:v>45113.8</c:v>
                </c:pt>
                <c:pt idx="86">
                  <c:v>66997.399999999994</c:v>
                </c:pt>
                <c:pt idx="89">
                  <c:v>51287.6</c:v>
                </c:pt>
                <c:pt idx="92">
                  <c:v>45470.2</c:v>
                </c:pt>
                <c:pt idx="96">
                  <c:v>48385.2</c:v>
                </c:pt>
                <c:pt idx="97">
                  <c:v>46140.4</c:v>
                </c:pt>
              </c:numCache>
            </c:numRef>
          </c:xVal>
          <c:yVal>
            <c:numRef>
              <c:f>State069!$AC$2:$AC$101</c:f>
              <c:numCache>
                <c:formatCode>General</c:formatCode>
                <c:ptCount val="100"/>
                <c:pt idx="1">
                  <c:v>2.2888655940932501</c:v>
                </c:pt>
                <c:pt idx="2">
                  <c:v>1.5161257399469281</c:v>
                </c:pt>
                <c:pt idx="8">
                  <c:v>1.4944420563093408</c:v>
                </c:pt>
                <c:pt idx="19">
                  <c:v>2.4398392533469013</c:v>
                </c:pt>
                <c:pt idx="22">
                  <c:v>1.6843675061231109</c:v>
                </c:pt>
                <c:pt idx="24">
                  <c:v>1.7927085929079463</c:v>
                </c:pt>
                <c:pt idx="30">
                  <c:v>1.4755946889381653</c:v>
                </c:pt>
                <c:pt idx="34">
                  <c:v>1.7028579775062076</c:v>
                </c:pt>
                <c:pt idx="37">
                  <c:v>1.1440650813808531</c:v>
                </c:pt>
                <c:pt idx="40">
                  <c:v>1.4905760705595403</c:v>
                </c:pt>
                <c:pt idx="41">
                  <c:v>1.1153601191036056</c:v>
                </c:pt>
                <c:pt idx="43">
                  <c:v>1.1847105550865635</c:v>
                </c:pt>
                <c:pt idx="44">
                  <c:v>1.0728569561401871</c:v>
                </c:pt>
                <c:pt idx="47">
                  <c:v>1.7165275011365457</c:v>
                </c:pt>
                <c:pt idx="51">
                  <c:v>1.9345680548551669</c:v>
                </c:pt>
                <c:pt idx="56">
                  <c:v>2.9204851126982656</c:v>
                </c:pt>
                <c:pt idx="57">
                  <c:v>1.3157294322909676</c:v>
                </c:pt>
                <c:pt idx="58">
                  <c:v>1.5406883614012954</c:v>
                </c:pt>
                <c:pt idx="61">
                  <c:v>2.2795602933711425</c:v>
                </c:pt>
                <c:pt idx="62">
                  <c:v>1.2114577967473692</c:v>
                </c:pt>
                <c:pt idx="64">
                  <c:v>1.6265945472736367</c:v>
                </c:pt>
                <c:pt idx="68">
                  <c:v>1.538641172634355</c:v>
                </c:pt>
                <c:pt idx="71">
                  <c:v>1.3614268284851987</c:v>
                </c:pt>
                <c:pt idx="73">
                  <c:v>1.9132193511205513</c:v>
                </c:pt>
                <c:pt idx="80">
                  <c:v>1.3707079019229744</c:v>
                </c:pt>
                <c:pt idx="82">
                  <c:v>2.3155178528775231</c:v>
                </c:pt>
                <c:pt idx="84">
                  <c:v>1.3463729501837574</c:v>
                </c:pt>
                <c:pt idx="86">
                  <c:v>1.7220369745691626</c:v>
                </c:pt>
                <c:pt idx="89">
                  <c:v>1.9056263112331246</c:v>
                </c:pt>
                <c:pt idx="92">
                  <c:v>2.9260262765503562</c:v>
                </c:pt>
                <c:pt idx="96">
                  <c:v>2.464493274803039</c:v>
                </c:pt>
                <c:pt idx="97">
                  <c:v>1.6072682508170713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242-48CB-ACFB-3C3D9643A05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State069!$AD$2:$AD$101</c:f>
              <c:numCache>
                <c:formatCode>General</c:formatCode>
                <c:ptCount val="100"/>
                <c:pt idx="0">
                  <c:v>74046.399999999994</c:v>
                </c:pt>
                <c:pt idx="3">
                  <c:v>42730.6</c:v>
                </c:pt>
                <c:pt idx="4">
                  <c:v>68752.800000000003</c:v>
                </c:pt>
                <c:pt idx="5">
                  <c:v>40013.599999999999</c:v>
                </c:pt>
                <c:pt idx="6">
                  <c:v>49887.4</c:v>
                </c:pt>
                <c:pt idx="7">
                  <c:v>54754.8</c:v>
                </c:pt>
                <c:pt idx="12">
                  <c:v>58860.6</c:v>
                </c:pt>
                <c:pt idx="16">
                  <c:v>48022.6</c:v>
                </c:pt>
                <c:pt idx="18">
                  <c:v>55576.2</c:v>
                </c:pt>
                <c:pt idx="23">
                  <c:v>58878</c:v>
                </c:pt>
                <c:pt idx="25">
                  <c:v>71347.199999999997</c:v>
                </c:pt>
                <c:pt idx="28">
                  <c:v>42912</c:v>
                </c:pt>
                <c:pt idx="29">
                  <c:v>48517.599999999999</c:v>
                </c:pt>
                <c:pt idx="32">
                  <c:v>55006.6</c:v>
                </c:pt>
                <c:pt idx="35">
                  <c:v>46552</c:v>
                </c:pt>
                <c:pt idx="38">
                  <c:v>59131.6</c:v>
                </c:pt>
                <c:pt idx="46">
                  <c:v>49109.599999999999</c:v>
                </c:pt>
                <c:pt idx="50">
                  <c:v>73257.600000000006</c:v>
                </c:pt>
                <c:pt idx="53">
                  <c:v>65115.8</c:v>
                </c:pt>
                <c:pt idx="55">
                  <c:v>68824.800000000003</c:v>
                </c:pt>
                <c:pt idx="59">
                  <c:v>52265.2</c:v>
                </c:pt>
                <c:pt idx="65">
                  <c:v>59528.800000000003</c:v>
                </c:pt>
                <c:pt idx="77">
                  <c:v>66453</c:v>
                </c:pt>
                <c:pt idx="81">
                  <c:v>48485</c:v>
                </c:pt>
                <c:pt idx="83">
                  <c:v>64398.8</c:v>
                </c:pt>
                <c:pt idx="87">
                  <c:v>63134.2</c:v>
                </c:pt>
                <c:pt idx="88">
                  <c:v>52545.599999999999</c:v>
                </c:pt>
                <c:pt idx="91">
                  <c:v>46900.4</c:v>
                </c:pt>
                <c:pt idx="94">
                  <c:v>48330.2</c:v>
                </c:pt>
                <c:pt idx="95">
                  <c:v>58230</c:v>
                </c:pt>
                <c:pt idx="98">
                  <c:v>54689.4</c:v>
                </c:pt>
                <c:pt idx="99">
                  <c:v>52690.8</c:v>
                </c:pt>
              </c:numCache>
            </c:numRef>
          </c:xVal>
          <c:yVal>
            <c:numRef>
              <c:f>State069!$AE$2:$AE$101</c:f>
              <c:numCache>
                <c:formatCode>General</c:formatCode>
                <c:ptCount val="100"/>
                <c:pt idx="0">
                  <c:v>1.762178850018367</c:v>
                </c:pt>
                <c:pt idx="3">
                  <c:v>1.765128502759147</c:v>
                </c:pt>
                <c:pt idx="4">
                  <c:v>1.6400350240281123</c:v>
                </c:pt>
                <c:pt idx="5">
                  <c:v>1.5307045604494471</c:v>
                </c:pt>
                <c:pt idx="6">
                  <c:v>1.7373725630119028</c:v>
                </c:pt>
                <c:pt idx="7">
                  <c:v>1.1425482332142569</c:v>
                </c:pt>
                <c:pt idx="12">
                  <c:v>1.276524534238523</c:v>
                </c:pt>
                <c:pt idx="16">
                  <c:v>2.0727948924048261</c:v>
                </c:pt>
                <c:pt idx="18">
                  <c:v>1.4390332552423519</c:v>
                </c:pt>
                <c:pt idx="23">
                  <c:v>2.1977139169129387</c:v>
                </c:pt>
                <c:pt idx="25">
                  <c:v>1.3984010584858271</c:v>
                </c:pt>
                <c:pt idx="28">
                  <c:v>2.8812919463087248</c:v>
                </c:pt>
                <c:pt idx="29">
                  <c:v>2.0231008953451943</c:v>
                </c:pt>
                <c:pt idx="32">
                  <c:v>1.4831129355386445</c:v>
                </c:pt>
                <c:pt idx="35">
                  <c:v>2.5958712837257263</c:v>
                </c:pt>
                <c:pt idx="38">
                  <c:v>2.1878487982736812</c:v>
                </c:pt>
                <c:pt idx="46">
                  <c:v>2.5847288513854725</c:v>
                </c:pt>
                <c:pt idx="50">
                  <c:v>1.6823783470929978</c:v>
                </c:pt>
                <c:pt idx="53">
                  <c:v>1.4929402694891254</c:v>
                </c:pt>
                <c:pt idx="55">
                  <c:v>1.2407736746056655</c:v>
                </c:pt>
                <c:pt idx="59">
                  <c:v>2.0685082999778057</c:v>
                </c:pt>
                <c:pt idx="65">
                  <c:v>1.0575889317439626</c:v>
                </c:pt>
                <c:pt idx="77">
                  <c:v>1.8849713331226581</c:v>
                </c:pt>
                <c:pt idx="81">
                  <c:v>2.0843559863875427</c:v>
                </c:pt>
                <c:pt idx="83">
                  <c:v>1.8444908911346174</c:v>
                </c:pt>
                <c:pt idx="87">
                  <c:v>1.6184413519138598</c:v>
                </c:pt>
                <c:pt idx="88">
                  <c:v>1.8726972382083371</c:v>
                </c:pt>
                <c:pt idx="91">
                  <c:v>2.067423731993757</c:v>
                </c:pt>
                <c:pt idx="94">
                  <c:v>1.8500440718225872</c:v>
                </c:pt>
                <c:pt idx="95">
                  <c:v>2.002284046024386</c:v>
                </c:pt>
                <c:pt idx="98">
                  <c:v>2.0184898718947366</c:v>
                </c:pt>
                <c:pt idx="99">
                  <c:v>2.0354407220994934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242-48CB-ACFB-3C3D9643A05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State069!$AF$2:$AF$101</c:f>
              <c:numCache>
                <c:formatCode>General</c:formatCode>
                <c:ptCount val="100"/>
                <c:pt idx="9">
                  <c:v>63588.4</c:v>
                </c:pt>
                <c:pt idx="13">
                  <c:v>64886.2</c:v>
                </c:pt>
                <c:pt idx="14">
                  <c:v>35889.199999999997</c:v>
                </c:pt>
                <c:pt idx="15">
                  <c:v>57192.4</c:v>
                </c:pt>
                <c:pt idx="17">
                  <c:v>74881.600000000006</c:v>
                </c:pt>
                <c:pt idx="20">
                  <c:v>53420.2</c:v>
                </c:pt>
                <c:pt idx="21">
                  <c:v>62860.4</c:v>
                </c:pt>
                <c:pt idx="27">
                  <c:v>50659</c:v>
                </c:pt>
                <c:pt idx="39">
                  <c:v>56681.2</c:v>
                </c:pt>
                <c:pt idx="42">
                  <c:v>40684</c:v>
                </c:pt>
                <c:pt idx="48">
                  <c:v>55402.6</c:v>
                </c:pt>
                <c:pt idx="66">
                  <c:v>66252.600000000006</c:v>
                </c:pt>
                <c:pt idx="69">
                  <c:v>66661.2</c:v>
                </c:pt>
                <c:pt idx="74">
                  <c:v>86088.8</c:v>
                </c:pt>
                <c:pt idx="75">
                  <c:v>69405.399999999994</c:v>
                </c:pt>
                <c:pt idx="76">
                  <c:v>81915</c:v>
                </c:pt>
                <c:pt idx="78">
                  <c:v>62058.8</c:v>
                </c:pt>
                <c:pt idx="93">
                  <c:v>72004.800000000003</c:v>
                </c:pt>
              </c:numCache>
            </c:numRef>
          </c:xVal>
          <c:yVal>
            <c:numRef>
              <c:f>State069!$AG$2:$AG$101</c:f>
              <c:numCache>
                <c:formatCode>General</c:formatCode>
                <c:ptCount val="100"/>
                <c:pt idx="9">
                  <c:v>1.3297708387064306</c:v>
                </c:pt>
                <c:pt idx="13">
                  <c:v>1.8929602904777905</c:v>
                </c:pt>
                <c:pt idx="14">
                  <c:v>1.8032165665436957</c:v>
                </c:pt>
                <c:pt idx="15">
                  <c:v>1.7898182275966736</c:v>
                </c:pt>
                <c:pt idx="17">
                  <c:v>1.6981074122347812</c:v>
                </c:pt>
                <c:pt idx="20">
                  <c:v>1.9878061107970395</c:v>
                </c:pt>
                <c:pt idx="21">
                  <c:v>1.6663431985797099</c:v>
                </c:pt>
                <c:pt idx="27">
                  <c:v>2.0337748475098207</c:v>
                </c:pt>
                <c:pt idx="39">
                  <c:v>1.033393788416618</c:v>
                </c:pt>
                <c:pt idx="42">
                  <c:v>1.4876118375774261</c:v>
                </c:pt>
                <c:pt idx="48">
                  <c:v>1.927599065747817</c:v>
                </c:pt>
                <c:pt idx="66">
                  <c:v>1.2162390608066702</c:v>
                </c:pt>
                <c:pt idx="69">
                  <c:v>1.6246032174638321</c:v>
                </c:pt>
                <c:pt idx="74">
                  <c:v>1.5515723299662674</c:v>
                </c:pt>
                <c:pt idx="75">
                  <c:v>1.828013382244033</c:v>
                </c:pt>
                <c:pt idx="76">
                  <c:v>1.334236708783495</c:v>
                </c:pt>
                <c:pt idx="78">
                  <c:v>1.0831179462058564</c:v>
                </c:pt>
                <c:pt idx="93">
                  <c:v>1.2023226229362487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242-48CB-ACFB-3C3D9643A0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0437824"/>
        <c:axId val="723404736"/>
      </c:scatterChart>
      <c:valAx>
        <c:axId val="72043782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3404736"/>
        <c:crosses val="autoZero"/>
        <c:crossBetween val="midCat"/>
      </c:valAx>
      <c:valAx>
        <c:axId val="7234047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04378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State069!$AI$2:$AI$101</c:f>
              <c:numCache>
                <c:formatCode>General</c:formatCode>
                <c:ptCount val="100"/>
                <c:pt idx="2">
                  <c:v>52909.2</c:v>
                </c:pt>
                <c:pt idx="4">
                  <c:v>68752.800000000003</c:v>
                </c:pt>
                <c:pt idx="5">
                  <c:v>40013.599999999999</c:v>
                </c:pt>
                <c:pt idx="6">
                  <c:v>49887.4</c:v>
                </c:pt>
                <c:pt idx="7">
                  <c:v>54754.8</c:v>
                </c:pt>
                <c:pt idx="8">
                  <c:v>69324.2</c:v>
                </c:pt>
                <c:pt idx="9">
                  <c:v>63588.4</c:v>
                </c:pt>
                <c:pt idx="10">
                  <c:v>56589.2</c:v>
                </c:pt>
                <c:pt idx="11">
                  <c:v>71688.600000000006</c:v>
                </c:pt>
                <c:pt idx="12">
                  <c:v>58860.6</c:v>
                </c:pt>
                <c:pt idx="14">
                  <c:v>35889.199999999997</c:v>
                </c:pt>
                <c:pt idx="25">
                  <c:v>71347.199999999997</c:v>
                </c:pt>
                <c:pt idx="30">
                  <c:v>74139.600000000006</c:v>
                </c:pt>
                <c:pt idx="31">
                  <c:v>72291.399999999994</c:v>
                </c:pt>
                <c:pt idx="32">
                  <c:v>55006.6</c:v>
                </c:pt>
                <c:pt idx="36">
                  <c:v>49587.4</c:v>
                </c:pt>
                <c:pt idx="37">
                  <c:v>68664.800000000003</c:v>
                </c:pt>
                <c:pt idx="39">
                  <c:v>56681.2</c:v>
                </c:pt>
                <c:pt idx="40">
                  <c:v>69206.8</c:v>
                </c:pt>
                <c:pt idx="41">
                  <c:v>74422.600000000006</c:v>
                </c:pt>
                <c:pt idx="42">
                  <c:v>40684</c:v>
                </c:pt>
                <c:pt idx="43">
                  <c:v>72259</c:v>
                </c:pt>
                <c:pt idx="44">
                  <c:v>53557</c:v>
                </c:pt>
                <c:pt idx="45">
                  <c:v>55564.2</c:v>
                </c:pt>
                <c:pt idx="52">
                  <c:v>55288</c:v>
                </c:pt>
                <c:pt idx="53">
                  <c:v>65115.8</c:v>
                </c:pt>
                <c:pt idx="54">
                  <c:v>61368.6</c:v>
                </c:pt>
                <c:pt idx="55">
                  <c:v>68824.800000000003</c:v>
                </c:pt>
                <c:pt idx="57">
                  <c:v>59608</c:v>
                </c:pt>
                <c:pt idx="58">
                  <c:v>60555.4</c:v>
                </c:pt>
                <c:pt idx="60">
                  <c:v>41668.199999999997</c:v>
                </c:pt>
                <c:pt idx="62">
                  <c:v>70662.8</c:v>
                </c:pt>
                <c:pt idx="64">
                  <c:v>70364.800000000003</c:v>
                </c:pt>
                <c:pt idx="65">
                  <c:v>59528.800000000003</c:v>
                </c:pt>
                <c:pt idx="66">
                  <c:v>66252.600000000006</c:v>
                </c:pt>
                <c:pt idx="68">
                  <c:v>70228.2</c:v>
                </c:pt>
                <c:pt idx="69">
                  <c:v>66661.2</c:v>
                </c:pt>
                <c:pt idx="71">
                  <c:v>62292</c:v>
                </c:pt>
                <c:pt idx="74">
                  <c:v>86088.8</c:v>
                </c:pt>
                <c:pt idx="76">
                  <c:v>81915</c:v>
                </c:pt>
                <c:pt idx="78">
                  <c:v>62058.8</c:v>
                </c:pt>
                <c:pt idx="79">
                  <c:v>53758.400000000001</c:v>
                </c:pt>
                <c:pt idx="80">
                  <c:v>48851.4</c:v>
                </c:pt>
                <c:pt idx="84">
                  <c:v>45113.8</c:v>
                </c:pt>
                <c:pt idx="86">
                  <c:v>66997.399999999994</c:v>
                </c:pt>
                <c:pt idx="87">
                  <c:v>63134.2</c:v>
                </c:pt>
                <c:pt idx="93">
                  <c:v>72004.800000000003</c:v>
                </c:pt>
                <c:pt idx="97">
                  <c:v>46140.4</c:v>
                </c:pt>
              </c:numCache>
            </c:numRef>
          </c:xVal>
          <c:yVal>
            <c:numRef>
              <c:f>State069!$AJ$4:$AJ$101</c:f>
              <c:numCache>
                <c:formatCode>General</c:formatCode>
                <c:ptCount val="98"/>
                <c:pt idx="0">
                  <c:v>1.5161257399469281</c:v>
                </c:pt>
                <c:pt idx="2">
                  <c:v>1.6400350240281123</c:v>
                </c:pt>
                <c:pt idx="3">
                  <c:v>1.5307045604494471</c:v>
                </c:pt>
                <c:pt idx="4">
                  <c:v>1.7373725630119028</c:v>
                </c:pt>
                <c:pt idx="5">
                  <c:v>1.1425482332142569</c:v>
                </c:pt>
                <c:pt idx="6">
                  <c:v>1.4944420563093408</c:v>
                </c:pt>
                <c:pt idx="7">
                  <c:v>1.3297708387064306</c:v>
                </c:pt>
                <c:pt idx="8">
                  <c:v>1.2256402281707464</c:v>
                </c:pt>
                <c:pt idx="9">
                  <c:v>1.6656902213183127</c:v>
                </c:pt>
                <c:pt idx="10">
                  <c:v>1.276524534238523</c:v>
                </c:pt>
                <c:pt idx="12">
                  <c:v>1.8032165665436957</c:v>
                </c:pt>
                <c:pt idx="23">
                  <c:v>1.3984010584858271</c:v>
                </c:pt>
                <c:pt idx="28">
                  <c:v>1.4755946889381653</c:v>
                </c:pt>
                <c:pt idx="29">
                  <c:v>1.2298281676658636</c:v>
                </c:pt>
                <c:pt idx="30">
                  <c:v>1.4831129355386445</c:v>
                </c:pt>
                <c:pt idx="34">
                  <c:v>1.1262135139168417</c:v>
                </c:pt>
                <c:pt idx="35">
                  <c:v>1.1440650813808531</c:v>
                </c:pt>
                <c:pt idx="37">
                  <c:v>1.033393788416618</c:v>
                </c:pt>
                <c:pt idx="38">
                  <c:v>1.4905760705595403</c:v>
                </c:pt>
                <c:pt idx="39">
                  <c:v>1.1153601191036056</c:v>
                </c:pt>
                <c:pt idx="40">
                  <c:v>1.4876118375774261</c:v>
                </c:pt>
                <c:pt idx="41">
                  <c:v>1.1847105550865635</c:v>
                </c:pt>
                <c:pt idx="42">
                  <c:v>1.0728569561401871</c:v>
                </c:pt>
                <c:pt idx="43">
                  <c:v>1.1167982261960039</c:v>
                </c:pt>
                <c:pt idx="50">
                  <c:v>1.1017761539574591</c:v>
                </c:pt>
                <c:pt idx="51">
                  <c:v>1.4929402694891254</c:v>
                </c:pt>
                <c:pt idx="52">
                  <c:v>1.3347705504117742</c:v>
                </c:pt>
                <c:pt idx="53">
                  <c:v>1.2407736746056655</c:v>
                </c:pt>
                <c:pt idx="55">
                  <c:v>1.3157294322909676</c:v>
                </c:pt>
                <c:pt idx="56">
                  <c:v>1.5406883614012954</c:v>
                </c:pt>
                <c:pt idx="58">
                  <c:v>1.3768053335637249</c:v>
                </c:pt>
                <c:pt idx="60">
                  <c:v>1.2114577967473692</c:v>
                </c:pt>
                <c:pt idx="62">
                  <c:v>1.6265945472736367</c:v>
                </c:pt>
                <c:pt idx="63">
                  <c:v>1.0575889317439626</c:v>
                </c:pt>
                <c:pt idx="64">
                  <c:v>1.2162390608066702</c:v>
                </c:pt>
                <c:pt idx="66">
                  <c:v>1.538641172634355</c:v>
                </c:pt>
                <c:pt idx="67">
                  <c:v>1.6246032174638321</c:v>
                </c:pt>
                <c:pt idx="69">
                  <c:v>1.3614268284851987</c:v>
                </c:pt>
                <c:pt idx="72">
                  <c:v>1.5515723299662674</c:v>
                </c:pt>
                <c:pt idx="74">
                  <c:v>1.334236708783495</c:v>
                </c:pt>
                <c:pt idx="76">
                  <c:v>1.0831179462058564</c:v>
                </c:pt>
                <c:pt idx="77">
                  <c:v>1.4383054555195094</c:v>
                </c:pt>
                <c:pt idx="78">
                  <c:v>1.3707079019229744</c:v>
                </c:pt>
                <c:pt idx="82">
                  <c:v>1.3463729501837574</c:v>
                </c:pt>
                <c:pt idx="84">
                  <c:v>1.7220369745691626</c:v>
                </c:pt>
                <c:pt idx="85">
                  <c:v>1.6184413519138598</c:v>
                </c:pt>
                <c:pt idx="91">
                  <c:v>1.2023226229362487</c:v>
                </c:pt>
                <c:pt idx="95">
                  <c:v>1.6072682508170713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FCB-42C7-8F76-C867B430977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State069!$AK$2:$AK$101</c:f>
              <c:numCache>
                <c:formatCode>General</c:formatCode>
                <c:ptCount val="100"/>
                <c:pt idx="0">
                  <c:v>74046.399999999994</c:v>
                </c:pt>
                <c:pt idx="1">
                  <c:v>61434.8</c:v>
                </c:pt>
                <c:pt idx="3">
                  <c:v>42730.6</c:v>
                </c:pt>
                <c:pt idx="13">
                  <c:v>64886.2</c:v>
                </c:pt>
                <c:pt idx="15">
                  <c:v>57192.4</c:v>
                </c:pt>
                <c:pt idx="16">
                  <c:v>48022.6</c:v>
                </c:pt>
                <c:pt idx="17">
                  <c:v>74881.600000000006</c:v>
                </c:pt>
                <c:pt idx="18">
                  <c:v>55576.2</c:v>
                </c:pt>
                <c:pt idx="19">
                  <c:v>50315.199999999997</c:v>
                </c:pt>
                <c:pt idx="20">
                  <c:v>53420.2</c:v>
                </c:pt>
                <c:pt idx="21">
                  <c:v>62860.4</c:v>
                </c:pt>
                <c:pt idx="22">
                  <c:v>46871.6</c:v>
                </c:pt>
                <c:pt idx="23">
                  <c:v>58878</c:v>
                </c:pt>
                <c:pt idx="24">
                  <c:v>66615.399999999994</c:v>
                </c:pt>
                <c:pt idx="26">
                  <c:v>67316.399999999994</c:v>
                </c:pt>
                <c:pt idx="27">
                  <c:v>50659</c:v>
                </c:pt>
                <c:pt idx="28">
                  <c:v>42912</c:v>
                </c:pt>
                <c:pt idx="29">
                  <c:v>48517.599999999999</c:v>
                </c:pt>
                <c:pt idx="33">
                  <c:v>58085.2</c:v>
                </c:pt>
                <c:pt idx="34">
                  <c:v>61617</c:v>
                </c:pt>
                <c:pt idx="35">
                  <c:v>46552</c:v>
                </c:pt>
                <c:pt idx="38">
                  <c:v>59131.6</c:v>
                </c:pt>
                <c:pt idx="46">
                  <c:v>49109.599999999999</c:v>
                </c:pt>
                <c:pt idx="47">
                  <c:v>61150.2</c:v>
                </c:pt>
                <c:pt idx="48">
                  <c:v>55402.6</c:v>
                </c:pt>
                <c:pt idx="49">
                  <c:v>49893.4</c:v>
                </c:pt>
                <c:pt idx="50">
                  <c:v>73257.600000000006</c:v>
                </c:pt>
                <c:pt idx="51">
                  <c:v>61077.2</c:v>
                </c:pt>
                <c:pt idx="56">
                  <c:v>43124</c:v>
                </c:pt>
                <c:pt idx="59">
                  <c:v>52265.2</c:v>
                </c:pt>
                <c:pt idx="61">
                  <c:v>57129</c:v>
                </c:pt>
                <c:pt idx="63">
                  <c:v>64296.6</c:v>
                </c:pt>
                <c:pt idx="67">
                  <c:v>53546.400000000001</c:v>
                </c:pt>
                <c:pt idx="70">
                  <c:v>48392</c:v>
                </c:pt>
                <c:pt idx="72">
                  <c:v>59038.400000000001</c:v>
                </c:pt>
                <c:pt idx="73">
                  <c:v>55178.2</c:v>
                </c:pt>
                <c:pt idx="75">
                  <c:v>69405.399999999994</c:v>
                </c:pt>
                <c:pt idx="77">
                  <c:v>66453</c:v>
                </c:pt>
                <c:pt idx="81">
                  <c:v>48485</c:v>
                </c:pt>
                <c:pt idx="82">
                  <c:v>55262.8</c:v>
                </c:pt>
                <c:pt idx="83">
                  <c:v>64398.8</c:v>
                </c:pt>
                <c:pt idx="85">
                  <c:v>58180.800000000003</c:v>
                </c:pt>
                <c:pt idx="88">
                  <c:v>52545.599999999999</c:v>
                </c:pt>
                <c:pt idx="89">
                  <c:v>51287.6</c:v>
                </c:pt>
                <c:pt idx="90">
                  <c:v>62045</c:v>
                </c:pt>
                <c:pt idx="91">
                  <c:v>46900.4</c:v>
                </c:pt>
                <c:pt idx="92">
                  <c:v>45470.2</c:v>
                </c:pt>
                <c:pt idx="94">
                  <c:v>48330.2</c:v>
                </c:pt>
                <c:pt idx="95">
                  <c:v>58230</c:v>
                </c:pt>
                <c:pt idx="96">
                  <c:v>48385.2</c:v>
                </c:pt>
                <c:pt idx="98">
                  <c:v>54689.4</c:v>
                </c:pt>
                <c:pt idx="99">
                  <c:v>52690.8</c:v>
                </c:pt>
              </c:numCache>
            </c:numRef>
          </c:xVal>
          <c:yVal>
            <c:numRef>
              <c:f>State069!$AL$2:$AL$101</c:f>
              <c:numCache>
                <c:formatCode>General</c:formatCode>
                <c:ptCount val="100"/>
                <c:pt idx="0">
                  <c:v>1.762178850018367</c:v>
                </c:pt>
                <c:pt idx="1">
                  <c:v>2.2888655940932501</c:v>
                </c:pt>
                <c:pt idx="3">
                  <c:v>1.765128502759147</c:v>
                </c:pt>
                <c:pt idx="13">
                  <c:v>1.8929602904777905</c:v>
                </c:pt>
                <c:pt idx="15">
                  <c:v>1.7898182275966736</c:v>
                </c:pt>
                <c:pt idx="16">
                  <c:v>2.0727948924048261</c:v>
                </c:pt>
                <c:pt idx="17">
                  <c:v>1.6981074122347812</c:v>
                </c:pt>
                <c:pt idx="18">
                  <c:v>1.4390332552423519</c:v>
                </c:pt>
                <c:pt idx="19">
                  <c:v>2.4398392533469013</c:v>
                </c:pt>
                <c:pt idx="20">
                  <c:v>1.9878061107970395</c:v>
                </c:pt>
                <c:pt idx="21">
                  <c:v>1.6663431985797099</c:v>
                </c:pt>
                <c:pt idx="22">
                  <c:v>1.6843675061231109</c:v>
                </c:pt>
                <c:pt idx="23">
                  <c:v>2.1977139169129387</c:v>
                </c:pt>
                <c:pt idx="24">
                  <c:v>1.7927085929079463</c:v>
                </c:pt>
                <c:pt idx="26">
                  <c:v>1.8811017820323133</c:v>
                </c:pt>
                <c:pt idx="27">
                  <c:v>2.0337748475098207</c:v>
                </c:pt>
                <c:pt idx="28">
                  <c:v>2.8812919463087248</c:v>
                </c:pt>
                <c:pt idx="29">
                  <c:v>2.0231008953451943</c:v>
                </c:pt>
                <c:pt idx="33">
                  <c:v>1.848594822777575</c:v>
                </c:pt>
                <c:pt idx="34">
                  <c:v>1.7028579775062076</c:v>
                </c:pt>
                <c:pt idx="35">
                  <c:v>2.5958712837257263</c:v>
                </c:pt>
                <c:pt idx="38">
                  <c:v>2.1878487982736812</c:v>
                </c:pt>
                <c:pt idx="46">
                  <c:v>2.5847288513854725</c:v>
                </c:pt>
                <c:pt idx="47">
                  <c:v>1.7165275011365457</c:v>
                </c:pt>
                <c:pt idx="48">
                  <c:v>1.927599065747817</c:v>
                </c:pt>
                <c:pt idx="49">
                  <c:v>2.5871959016623443</c:v>
                </c:pt>
                <c:pt idx="50">
                  <c:v>1.6823783470929978</c:v>
                </c:pt>
                <c:pt idx="51">
                  <c:v>1.9345680548551669</c:v>
                </c:pt>
                <c:pt idx="56">
                  <c:v>2.9204851126982656</c:v>
                </c:pt>
                <c:pt idx="59">
                  <c:v>2.0685082999778057</c:v>
                </c:pt>
                <c:pt idx="61">
                  <c:v>2.2795602933711425</c:v>
                </c:pt>
                <c:pt idx="63">
                  <c:v>2.098742390732947</c:v>
                </c:pt>
                <c:pt idx="67">
                  <c:v>1.7051192984028805</c:v>
                </c:pt>
                <c:pt idx="70">
                  <c:v>2.5641841626715158</c:v>
                </c:pt>
                <c:pt idx="72">
                  <c:v>1.8951563728014309</c:v>
                </c:pt>
                <c:pt idx="73">
                  <c:v>1.9132193511205513</c:v>
                </c:pt>
                <c:pt idx="75">
                  <c:v>1.828013382244033</c:v>
                </c:pt>
                <c:pt idx="77">
                  <c:v>1.8849713331226581</c:v>
                </c:pt>
                <c:pt idx="81">
                  <c:v>2.0843559863875427</c:v>
                </c:pt>
                <c:pt idx="82">
                  <c:v>2.3155178528775231</c:v>
                </c:pt>
                <c:pt idx="83">
                  <c:v>1.8444908911346174</c:v>
                </c:pt>
                <c:pt idx="85">
                  <c:v>2.1312185463245608</c:v>
                </c:pt>
                <c:pt idx="88">
                  <c:v>1.8726972382083371</c:v>
                </c:pt>
                <c:pt idx="89">
                  <c:v>1.9056263112331246</c:v>
                </c:pt>
                <c:pt idx="90">
                  <c:v>1.5750181320009671</c:v>
                </c:pt>
                <c:pt idx="91">
                  <c:v>2.067423731993757</c:v>
                </c:pt>
                <c:pt idx="92">
                  <c:v>2.9260262765503562</c:v>
                </c:pt>
                <c:pt idx="94">
                  <c:v>1.8500440718225872</c:v>
                </c:pt>
                <c:pt idx="95">
                  <c:v>2.002284046024386</c:v>
                </c:pt>
                <c:pt idx="96">
                  <c:v>2.464493274803039</c:v>
                </c:pt>
                <c:pt idx="98">
                  <c:v>2.0184898718947366</c:v>
                </c:pt>
                <c:pt idx="99">
                  <c:v>2.0354407220994934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CB-42C7-8F76-C867B43097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0435024"/>
        <c:axId val="723452160"/>
      </c:scatterChart>
      <c:valAx>
        <c:axId val="72043502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3452160"/>
        <c:crosses val="autoZero"/>
        <c:crossBetween val="midCat"/>
      </c:valAx>
      <c:valAx>
        <c:axId val="7234521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04350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State068!$J$2:$J$101</c:f>
              <c:numCache>
                <c:formatCode>General</c:formatCode>
                <c:ptCount val="100"/>
                <c:pt idx="0">
                  <c:v>69418.600000000006</c:v>
                </c:pt>
                <c:pt idx="1">
                  <c:v>57433.4</c:v>
                </c:pt>
                <c:pt idx="2">
                  <c:v>52074.6</c:v>
                </c:pt>
                <c:pt idx="3">
                  <c:v>46460.800000000003</c:v>
                </c:pt>
                <c:pt idx="4">
                  <c:v>75499</c:v>
                </c:pt>
                <c:pt idx="5">
                  <c:v>41927.599999999999</c:v>
                </c:pt>
                <c:pt idx="6">
                  <c:v>48719.199999999997</c:v>
                </c:pt>
                <c:pt idx="7">
                  <c:v>56112.4</c:v>
                </c:pt>
                <c:pt idx="8">
                  <c:v>67713.8</c:v>
                </c:pt>
                <c:pt idx="9">
                  <c:v>63841.2</c:v>
                </c:pt>
                <c:pt idx="10">
                  <c:v>52656.4</c:v>
                </c:pt>
                <c:pt idx="11">
                  <c:v>63606</c:v>
                </c:pt>
                <c:pt idx="12">
                  <c:v>59207.6</c:v>
                </c:pt>
                <c:pt idx="13">
                  <c:v>70186.600000000006</c:v>
                </c:pt>
                <c:pt idx="14">
                  <c:v>37924</c:v>
                </c:pt>
                <c:pt idx="15">
                  <c:v>63993.2</c:v>
                </c:pt>
                <c:pt idx="16">
                  <c:v>44921</c:v>
                </c:pt>
                <c:pt idx="17">
                  <c:v>71884.2</c:v>
                </c:pt>
                <c:pt idx="18">
                  <c:v>59589.2</c:v>
                </c:pt>
                <c:pt idx="19">
                  <c:v>48742.8</c:v>
                </c:pt>
                <c:pt idx="20">
                  <c:v>54520.4</c:v>
                </c:pt>
                <c:pt idx="21">
                  <c:v>57056.4</c:v>
                </c:pt>
                <c:pt idx="22">
                  <c:v>44866</c:v>
                </c:pt>
                <c:pt idx="23">
                  <c:v>51963</c:v>
                </c:pt>
                <c:pt idx="24">
                  <c:v>66802.8</c:v>
                </c:pt>
                <c:pt idx="25">
                  <c:v>65873.399999999994</c:v>
                </c:pt>
                <c:pt idx="26">
                  <c:v>66924.399999999994</c:v>
                </c:pt>
                <c:pt idx="27">
                  <c:v>57171.6</c:v>
                </c:pt>
                <c:pt idx="28">
                  <c:v>47692.2</c:v>
                </c:pt>
                <c:pt idx="29">
                  <c:v>42335.6</c:v>
                </c:pt>
                <c:pt idx="30">
                  <c:v>69952.399999999994</c:v>
                </c:pt>
                <c:pt idx="31">
                  <c:v>71202.2</c:v>
                </c:pt>
                <c:pt idx="32">
                  <c:v>55506</c:v>
                </c:pt>
                <c:pt idx="33">
                  <c:v>61928.800000000003</c:v>
                </c:pt>
                <c:pt idx="34">
                  <c:v>57418.6</c:v>
                </c:pt>
                <c:pt idx="35">
                  <c:v>49310</c:v>
                </c:pt>
                <c:pt idx="36">
                  <c:v>48643.8</c:v>
                </c:pt>
                <c:pt idx="37">
                  <c:v>71984.399999999994</c:v>
                </c:pt>
                <c:pt idx="38">
                  <c:v>62812.6</c:v>
                </c:pt>
                <c:pt idx="39">
                  <c:v>58530</c:v>
                </c:pt>
                <c:pt idx="40">
                  <c:v>73093.600000000006</c:v>
                </c:pt>
                <c:pt idx="41">
                  <c:v>77802.399999999994</c:v>
                </c:pt>
                <c:pt idx="42">
                  <c:v>43257.4</c:v>
                </c:pt>
                <c:pt idx="43">
                  <c:v>70925.8</c:v>
                </c:pt>
                <c:pt idx="44">
                  <c:v>51071</c:v>
                </c:pt>
                <c:pt idx="45">
                  <c:v>56744.800000000003</c:v>
                </c:pt>
                <c:pt idx="46">
                  <c:v>48907.4</c:v>
                </c:pt>
                <c:pt idx="47">
                  <c:v>59660</c:v>
                </c:pt>
                <c:pt idx="48">
                  <c:v>61164</c:v>
                </c:pt>
                <c:pt idx="49">
                  <c:v>43622.2</c:v>
                </c:pt>
                <c:pt idx="50">
                  <c:v>70012.399999999994</c:v>
                </c:pt>
                <c:pt idx="51">
                  <c:v>64566.6</c:v>
                </c:pt>
                <c:pt idx="52">
                  <c:v>57835</c:v>
                </c:pt>
                <c:pt idx="53">
                  <c:v>57367.199999999997</c:v>
                </c:pt>
                <c:pt idx="54">
                  <c:v>61056.2</c:v>
                </c:pt>
                <c:pt idx="55">
                  <c:v>69569.2</c:v>
                </c:pt>
                <c:pt idx="56">
                  <c:v>45171.4</c:v>
                </c:pt>
                <c:pt idx="57">
                  <c:v>53669.2</c:v>
                </c:pt>
                <c:pt idx="58">
                  <c:v>57445.599999999999</c:v>
                </c:pt>
                <c:pt idx="59">
                  <c:v>53778</c:v>
                </c:pt>
                <c:pt idx="60">
                  <c:v>43968.6</c:v>
                </c:pt>
                <c:pt idx="61">
                  <c:v>56372.800000000003</c:v>
                </c:pt>
                <c:pt idx="62">
                  <c:v>69612.800000000003</c:v>
                </c:pt>
                <c:pt idx="63">
                  <c:v>67120.600000000006</c:v>
                </c:pt>
                <c:pt idx="64">
                  <c:v>70188.600000000006</c:v>
                </c:pt>
                <c:pt idx="65">
                  <c:v>62909.4</c:v>
                </c:pt>
                <c:pt idx="66">
                  <c:v>68762.399999999994</c:v>
                </c:pt>
                <c:pt idx="67">
                  <c:v>57451.4</c:v>
                </c:pt>
                <c:pt idx="68">
                  <c:v>74853.8</c:v>
                </c:pt>
                <c:pt idx="69">
                  <c:v>65441.599999999999</c:v>
                </c:pt>
                <c:pt idx="70">
                  <c:v>50238.400000000001</c:v>
                </c:pt>
                <c:pt idx="71">
                  <c:v>62666</c:v>
                </c:pt>
                <c:pt idx="72">
                  <c:v>50635.6</c:v>
                </c:pt>
                <c:pt idx="73">
                  <c:v>58073.2</c:v>
                </c:pt>
                <c:pt idx="74">
                  <c:v>84855</c:v>
                </c:pt>
                <c:pt idx="75">
                  <c:v>68207</c:v>
                </c:pt>
                <c:pt idx="76">
                  <c:v>74376.800000000003</c:v>
                </c:pt>
                <c:pt idx="77">
                  <c:v>70093.600000000006</c:v>
                </c:pt>
                <c:pt idx="78">
                  <c:v>56561.2</c:v>
                </c:pt>
                <c:pt idx="79">
                  <c:v>54852.800000000003</c:v>
                </c:pt>
                <c:pt idx="80">
                  <c:v>49400.2</c:v>
                </c:pt>
                <c:pt idx="81">
                  <c:v>49778.6</c:v>
                </c:pt>
                <c:pt idx="82">
                  <c:v>59407</c:v>
                </c:pt>
                <c:pt idx="83">
                  <c:v>56534.2</c:v>
                </c:pt>
                <c:pt idx="84">
                  <c:v>43763</c:v>
                </c:pt>
                <c:pt idx="85">
                  <c:v>61825.599999999999</c:v>
                </c:pt>
                <c:pt idx="86">
                  <c:v>62880.2</c:v>
                </c:pt>
                <c:pt idx="87">
                  <c:v>56054.6</c:v>
                </c:pt>
                <c:pt idx="88">
                  <c:v>43203.6</c:v>
                </c:pt>
                <c:pt idx="89">
                  <c:v>50827.199999999997</c:v>
                </c:pt>
                <c:pt idx="90">
                  <c:v>65145.599999999999</c:v>
                </c:pt>
                <c:pt idx="91">
                  <c:v>45414.400000000001</c:v>
                </c:pt>
                <c:pt idx="92">
                  <c:v>44038.2</c:v>
                </c:pt>
                <c:pt idx="93">
                  <c:v>74827.399999999994</c:v>
                </c:pt>
                <c:pt idx="94">
                  <c:v>51102.8</c:v>
                </c:pt>
                <c:pt idx="95">
                  <c:v>60722.2</c:v>
                </c:pt>
                <c:pt idx="96">
                  <c:v>56204.4</c:v>
                </c:pt>
                <c:pt idx="97">
                  <c:v>43242</c:v>
                </c:pt>
                <c:pt idx="98">
                  <c:v>45329.599999999999</c:v>
                </c:pt>
                <c:pt idx="99">
                  <c:v>54585.4</c:v>
                </c:pt>
              </c:numCache>
            </c:numRef>
          </c:xVal>
          <c:yVal>
            <c:numRef>
              <c:f>State068!$K$2:$K$101</c:f>
              <c:numCache>
                <c:formatCode>General</c:formatCode>
                <c:ptCount val="100"/>
                <c:pt idx="0">
                  <c:v>1.8580466906563946</c:v>
                </c:pt>
                <c:pt idx="1">
                  <c:v>2.4768166258657853</c:v>
                </c:pt>
                <c:pt idx="2">
                  <c:v>1.5424218332930066</c:v>
                </c:pt>
                <c:pt idx="3">
                  <c:v>1.6234546111991184</c:v>
                </c:pt>
                <c:pt idx="4">
                  <c:v>1.6951615253182162</c:v>
                </c:pt>
                <c:pt idx="5">
                  <c:v>1.4556521241377995</c:v>
                </c:pt>
                <c:pt idx="6">
                  <c:v>1.7790316753969688</c:v>
                </c:pt>
                <c:pt idx="7">
                  <c:v>1.3743486288235756</c:v>
                </c:pt>
                <c:pt idx="8">
                  <c:v>1.559578697399939</c:v>
                </c:pt>
                <c:pt idx="9">
                  <c:v>1.4036077016096189</c:v>
                </c:pt>
                <c:pt idx="10">
                  <c:v>1.0969986554340974</c:v>
                </c:pt>
                <c:pt idx="11">
                  <c:v>1.9880671634751439</c:v>
                </c:pt>
                <c:pt idx="12">
                  <c:v>1.2954924705612119</c:v>
                </c:pt>
                <c:pt idx="13">
                  <c:v>1.7931770451909623</c:v>
                </c:pt>
                <c:pt idx="14">
                  <c:v>1.5857504482649509</c:v>
                </c:pt>
                <c:pt idx="15">
                  <c:v>1.5325378321446654</c:v>
                </c:pt>
                <c:pt idx="16">
                  <c:v>2.2549364439794304</c:v>
                </c:pt>
                <c:pt idx="17">
                  <c:v>1.5260098881256243</c:v>
                </c:pt>
                <c:pt idx="18">
                  <c:v>1.3272707134849939</c:v>
                </c:pt>
                <c:pt idx="19">
                  <c:v>2.0983406780078289</c:v>
                </c:pt>
                <c:pt idx="20">
                  <c:v>2.1358243886691954</c:v>
                </c:pt>
                <c:pt idx="21">
                  <c:v>1.8419668959135171</c:v>
                </c:pt>
                <c:pt idx="22">
                  <c:v>1.3074265590870593</c:v>
                </c:pt>
                <c:pt idx="23">
                  <c:v>2.8869002944402746</c:v>
                </c:pt>
                <c:pt idx="24">
                  <c:v>1.5402348404557893</c:v>
                </c:pt>
                <c:pt idx="25">
                  <c:v>1.5142379169740747</c:v>
                </c:pt>
                <c:pt idx="26">
                  <c:v>1.9115150826903193</c:v>
                </c:pt>
                <c:pt idx="27">
                  <c:v>1.5931161625702273</c:v>
                </c:pt>
                <c:pt idx="28">
                  <c:v>2.6185413967063798</c:v>
                </c:pt>
                <c:pt idx="29">
                  <c:v>1.8839227505928817</c:v>
                </c:pt>
                <c:pt idx="30">
                  <c:v>1.73084840548716</c:v>
                </c:pt>
                <c:pt idx="31">
                  <c:v>1.3096224554859262</c:v>
                </c:pt>
                <c:pt idx="32">
                  <c:v>1.8957590170432026</c:v>
                </c:pt>
                <c:pt idx="33">
                  <c:v>1.9976489129451886</c:v>
                </c:pt>
                <c:pt idx="34">
                  <c:v>1.8881338102984051</c:v>
                </c:pt>
                <c:pt idx="35">
                  <c:v>2.0742040154126951</c:v>
                </c:pt>
                <c:pt idx="36">
                  <c:v>1.1281807753506099</c:v>
                </c:pt>
                <c:pt idx="37">
                  <c:v>1.2018020571123744</c:v>
                </c:pt>
                <c:pt idx="38">
                  <c:v>2.0610514450922266</c:v>
                </c:pt>
                <c:pt idx="39">
                  <c:v>1.2742696053305997</c:v>
                </c:pt>
                <c:pt idx="40">
                  <c:v>1.3307457834885679</c:v>
                </c:pt>
                <c:pt idx="41">
                  <c:v>1.2664647877186308</c:v>
                </c:pt>
                <c:pt idx="42">
                  <c:v>1.4068575550079292</c:v>
                </c:pt>
                <c:pt idx="43">
                  <c:v>1.2003671442549819</c:v>
                </c:pt>
                <c:pt idx="44">
                  <c:v>1.1665328660100645</c:v>
                </c:pt>
                <c:pt idx="45">
                  <c:v>1.0934041533321115</c:v>
                </c:pt>
                <c:pt idx="46">
                  <c:v>2.5988296249647291</c:v>
                </c:pt>
                <c:pt idx="47">
                  <c:v>1.73208179684881</c:v>
                </c:pt>
                <c:pt idx="48">
                  <c:v>1.7460270747498527</c:v>
                </c:pt>
                <c:pt idx="49">
                  <c:v>2.9048511996185429</c:v>
                </c:pt>
                <c:pt idx="50">
                  <c:v>1.7825556615685223</c:v>
                </c:pt>
                <c:pt idx="51">
                  <c:v>1.8257272335851664</c:v>
                </c:pt>
                <c:pt idx="52">
                  <c:v>1.0532549494250887</c:v>
                </c:pt>
                <c:pt idx="53">
                  <c:v>1.8761940621121478</c:v>
                </c:pt>
                <c:pt idx="54">
                  <c:v>1.3433688961972741</c:v>
                </c:pt>
                <c:pt idx="55">
                  <c:v>1.2162709934856231</c:v>
                </c:pt>
                <c:pt idx="56">
                  <c:v>2.7899290258880618</c:v>
                </c:pt>
                <c:pt idx="57">
                  <c:v>1.40939309697182</c:v>
                </c:pt>
                <c:pt idx="58">
                  <c:v>1.6734789087414876</c:v>
                </c:pt>
                <c:pt idx="59">
                  <c:v>1.9325002789244672</c:v>
                </c:pt>
                <c:pt idx="60">
                  <c:v>1.0858658224278235</c:v>
                </c:pt>
                <c:pt idx="61">
                  <c:v>2.3047639996594103</c:v>
                </c:pt>
                <c:pt idx="62">
                  <c:v>1.5278081042566884</c:v>
                </c:pt>
                <c:pt idx="63">
                  <c:v>1.9473902199920738</c:v>
                </c:pt>
                <c:pt idx="64">
                  <c:v>1.8187853868007053</c:v>
                </c:pt>
                <c:pt idx="65">
                  <c:v>1.2629591126286372</c:v>
                </c:pt>
                <c:pt idx="66">
                  <c:v>1.170988796202576</c:v>
                </c:pt>
                <c:pt idx="67">
                  <c:v>1.5901266113619512</c:v>
                </c:pt>
                <c:pt idx="68">
                  <c:v>1.4379229912175466</c:v>
                </c:pt>
                <c:pt idx="69">
                  <c:v>1.6909427642355932</c:v>
                </c:pt>
                <c:pt idx="70">
                  <c:v>2.4694854931685724</c:v>
                </c:pt>
                <c:pt idx="71">
                  <c:v>1.3600197874445472</c:v>
                </c:pt>
                <c:pt idx="72">
                  <c:v>2.2096706664876096</c:v>
                </c:pt>
                <c:pt idx="73">
                  <c:v>1.8139864860210908</c:v>
                </c:pt>
                <c:pt idx="74">
                  <c:v>1.7115196511696424</c:v>
                </c:pt>
                <c:pt idx="75">
                  <c:v>1.8649845323793746</c:v>
                </c:pt>
                <c:pt idx="76">
                  <c:v>1.7402604037818243</c:v>
                </c:pt>
                <c:pt idx="77">
                  <c:v>1.8057426070283162</c:v>
                </c:pt>
                <c:pt idx="78">
                  <c:v>1.1976407855561764</c:v>
                </c:pt>
                <c:pt idx="79">
                  <c:v>1.3081191844354345</c:v>
                </c:pt>
                <c:pt idx="80">
                  <c:v>1.5330707163128896</c:v>
                </c:pt>
                <c:pt idx="81">
                  <c:v>2.0464818215056271</c:v>
                </c:pt>
                <c:pt idx="82">
                  <c:v>2.3098288080529232</c:v>
                </c:pt>
                <c:pt idx="83">
                  <c:v>2.1009937347658587</c:v>
                </c:pt>
                <c:pt idx="84">
                  <c:v>1.3712953865137216</c:v>
                </c:pt>
                <c:pt idx="85">
                  <c:v>2.3029133562795994</c:v>
                </c:pt>
                <c:pt idx="86">
                  <c:v>1.8347906018110631</c:v>
                </c:pt>
                <c:pt idx="87">
                  <c:v>1.8126255472343038</c:v>
                </c:pt>
                <c:pt idx="88">
                  <c:v>2.2780277569461806</c:v>
                </c:pt>
                <c:pt idx="89">
                  <c:v>1.8981175433626092</c:v>
                </c:pt>
                <c:pt idx="90">
                  <c:v>1.5037700167010513</c:v>
                </c:pt>
                <c:pt idx="91">
                  <c:v>1.8982084977452085</c:v>
                </c:pt>
                <c:pt idx="92">
                  <c:v>2.9285256890608609</c:v>
                </c:pt>
                <c:pt idx="93">
                  <c:v>1.1569558744524067</c:v>
                </c:pt>
                <c:pt idx="94">
                  <c:v>1.5124024515290746</c:v>
                </c:pt>
                <c:pt idx="95">
                  <c:v>2.054158116800775</c:v>
                </c:pt>
                <c:pt idx="96">
                  <c:v>2.12179117649152</c:v>
                </c:pt>
                <c:pt idx="97">
                  <c:v>1.7257758660561491</c:v>
                </c:pt>
                <c:pt idx="98">
                  <c:v>2.0126142741166921</c:v>
                </c:pt>
                <c:pt idx="99">
                  <c:v>2.2730437076580916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FE-4336-A9C0-9E1FC83BE0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0630624"/>
        <c:axId val="723412640"/>
      </c:scatterChart>
      <c:valAx>
        <c:axId val="72063062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3412640"/>
        <c:crosses val="autoZero"/>
        <c:crossBetween val="midCat"/>
      </c:valAx>
      <c:valAx>
        <c:axId val="7234126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06306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State068!$Z$2:$Z$101</c:f>
              <c:numCache>
                <c:formatCode>General</c:formatCode>
                <c:ptCount val="100"/>
                <c:pt idx="10">
                  <c:v>52656.4</c:v>
                </c:pt>
                <c:pt idx="11">
                  <c:v>63606</c:v>
                </c:pt>
                <c:pt idx="26">
                  <c:v>66924.399999999994</c:v>
                </c:pt>
                <c:pt idx="31">
                  <c:v>71202.2</c:v>
                </c:pt>
                <c:pt idx="33">
                  <c:v>61928.800000000003</c:v>
                </c:pt>
                <c:pt idx="36">
                  <c:v>48643.8</c:v>
                </c:pt>
                <c:pt idx="45">
                  <c:v>56744.800000000003</c:v>
                </c:pt>
                <c:pt idx="49">
                  <c:v>43622.2</c:v>
                </c:pt>
                <c:pt idx="52">
                  <c:v>57835</c:v>
                </c:pt>
                <c:pt idx="54">
                  <c:v>61056.2</c:v>
                </c:pt>
                <c:pt idx="60">
                  <c:v>43968.6</c:v>
                </c:pt>
                <c:pt idx="63">
                  <c:v>67120.600000000006</c:v>
                </c:pt>
                <c:pt idx="67">
                  <c:v>57451.4</c:v>
                </c:pt>
                <c:pt idx="70">
                  <c:v>50238.400000000001</c:v>
                </c:pt>
                <c:pt idx="72">
                  <c:v>50635.6</c:v>
                </c:pt>
                <c:pt idx="79">
                  <c:v>54852.800000000003</c:v>
                </c:pt>
                <c:pt idx="85">
                  <c:v>61825.599999999999</c:v>
                </c:pt>
                <c:pt idx="90">
                  <c:v>65145.599999999999</c:v>
                </c:pt>
              </c:numCache>
            </c:numRef>
          </c:xVal>
          <c:yVal>
            <c:numRef>
              <c:f>State068!$AA$12:$AA$101</c:f>
              <c:numCache>
                <c:formatCode>General</c:formatCode>
                <c:ptCount val="90"/>
                <c:pt idx="0">
                  <c:v>1.0969986554340974</c:v>
                </c:pt>
                <c:pt idx="1">
                  <c:v>1.9880671634751439</c:v>
                </c:pt>
                <c:pt idx="16">
                  <c:v>1.9115150826903193</c:v>
                </c:pt>
                <c:pt idx="21">
                  <c:v>1.3096224554859262</c:v>
                </c:pt>
                <c:pt idx="23">
                  <c:v>1.9976489129451886</c:v>
                </c:pt>
                <c:pt idx="26">
                  <c:v>1.1281807753506099</c:v>
                </c:pt>
                <c:pt idx="35">
                  <c:v>1.0934041533321115</c:v>
                </c:pt>
                <c:pt idx="39">
                  <c:v>2.9048511996185429</c:v>
                </c:pt>
                <c:pt idx="42">
                  <c:v>1.0532549494250887</c:v>
                </c:pt>
                <c:pt idx="44">
                  <c:v>1.3433688961972741</c:v>
                </c:pt>
                <c:pt idx="50">
                  <c:v>1.0858658224278235</c:v>
                </c:pt>
                <c:pt idx="53">
                  <c:v>1.9473902199920738</c:v>
                </c:pt>
                <c:pt idx="57">
                  <c:v>1.5901266113619512</c:v>
                </c:pt>
                <c:pt idx="60">
                  <c:v>2.4694854931685724</c:v>
                </c:pt>
                <c:pt idx="62">
                  <c:v>2.2096706664876096</c:v>
                </c:pt>
                <c:pt idx="69">
                  <c:v>1.3081191844354345</c:v>
                </c:pt>
                <c:pt idx="75">
                  <c:v>2.3029133562795994</c:v>
                </c:pt>
                <c:pt idx="80">
                  <c:v>1.5037700167010513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CC-44CC-804C-9634F9C3F34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State068!$AB$2:$AB$101</c:f>
              <c:numCache>
                <c:formatCode>General</c:formatCode>
                <c:ptCount val="100"/>
                <c:pt idx="1">
                  <c:v>57433.4</c:v>
                </c:pt>
                <c:pt idx="2">
                  <c:v>52074.6</c:v>
                </c:pt>
                <c:pt idx="8">
                  <c:v>67713.8</c:v>
                </c:pt>
                <c:pt idx="19">
                  <c:v>48742.8</c:v>
                </c:pt>
                <c:pt idx="22">
                  <c:v>44866</c:v>
                </c:pt>
                <c:pt idx="24">
                  <c:v>66802.8</c:v>
                </c:pt>
                <c:pt idx="30">
                  <c:v>69952.399999999994</c:v>
                </c:pt>
                <c:pt idx="34">
                  <c:v>57418.6</c:v>
                </c:pt>
                <c:pt idx="37">
                  <c:v>71984.399999999994</c:v>
                </c:pt>
                <c:pt idx="40">
                  <c:v>73093.600000000006</c:v>
                </c:pt>
                <c:pt idx="41">
                  <c:v>77802.399999999994</c:v>
                </c:pt>
                <c:pt idx="43">
                  <c:v>70925.8</c:v>
                </c:pt>
                <c:pt idx="44">
                  <c:v>51071</c:v>
                </c:pt>
                <c:pt idx="47">
                  <c:v>59660</c:v>
                </c:pt>
                <c:pt idx="51">
                  <c:v>64566.6</c:v>
                </c:pt>
                <c:pt idx="56">
                  <c:v>45171.4</c:v>
                </c:pt>
                <c:pt idx="57">
                  <c:v>53669.2</c:v>
                </c:pt>
                <c:pt idx="58">
                  <c:v>57445.599999999999</c:v>
                </c:pt>
                <c:pt idx="61">
                  <c:v>56372.800000000003</c:v>
                </c:pt>
                <c:pt idx="62">
                  <c:v>69612.800000000003</c:v>
                </c:pt>
                <c:pt idx="64">
                  <c:v>70188.600000000006</c:v>
                </c:pt>
                <c:pt idx="68">
                  <c:v>74853.8</c:v>
                </c:pt>
                <c:pt idx="71">
                  <c:v>62666</c:v>
                </c:pt>
                <c:pt idx="73">
                  <c:v>58073.2</c:v>
                </c:pt>
                <c:pt idx="80">
                  <c:v>49400.2</c:v>
                </c:pt>
                <c:pt idx="82">
                  <c:v>59407</c:v>
                </c:pt>
                <c:pt idx="84">
                  <c:v>43763</c:v>
                </c:pt>
                <c:pt idx="86">
                  <c:v>62880.2</c:v>
                </c:pt>
                <c:pt idx="89">
                  <c:v>50827.199999999997</c:v>
                </c:pt>
                <c:pt idx="92">
                  <c:v>44038.2</c:v>
                </c:pt>
                <c:pt idx="96">
                  <c:v>56204.4</c:v>
                </c:pt>
                <c:pt idx="97">
                  <c:v>43242</c:v>
                </c:pt>
              </c:numCache>
            </c:numRef>
          </c:xVal>
          <c:yVal>
            <c:numRef>
              <c:f>State068!$AC$2:$AC$101</c:f>
              <c:numCache>
                <c:formatCode>General</c:formatCode>
                <c:ptCount val="100"/>
                <c:pt idx="1">
                  <c:v>2.4768166258657853</c:v>
                </c:pt>
                <c:pt idx="2">
                  <c:v>1.5424218332930066</c:v>
                </c:pt>
                <c:pt idx="8">
                  <c:v>1.559578697399939</c:v>
                </c:pt>
                <c:pt idx="19">
                  <c:v>2.0983406780078289</c:v>
                </c:pt>
                <c:pt idx="22">
                  <c:v>1.3074265590870593</c:v>
                </c:pt>
                <c:pt idx="24">
                  <c:v>1.5402348404557893</c:v>
                </c:pt>
                <c:pt idx="30">
                  <c:v>1.73084840548716</c:v>
                </c:pt>
                <c:pt idx="34">
                  <c:v>1.8881338102984051</c:v>
                </c:pt>
                <c:pt idx="37">
                  <c:v>1.2018020571123744</c:v>
                </c:pt>
                <c:pt idx="40">
                  <c:v>1.3307457834885679</c:v>
                </c:pt>
                <c:pt idx="41">
                  <c:v>1.2664647877186308</c:v>
                </c:pt>
                <c:pt idx="43">
                  <c:v>1.2003671442549819</c:v>
                </c:pt>
                <c:pt idx="44">
                  <c:v>1.1665328660100645</c:v>
                </c:pt>
                <c:pt idx="47">
                  <c:v>1.73208179684881</c:v>
                </c:pt>
                <c:pt idx="51">
                  <c:v>1.8257272335851664</c:v>
                </c:pt>
                <c:pt idx="56">
                  <c:v>2.7899290258880618</c:v>
                </c:pt>
                <c:pt idx="57">
                  <c:v>1.40939309697182</c:v>
                </c:pt>
                <c:pt idx="58">
                  <c:v>1.6734789087414876</c:v>
                </c:pt>
                <c:pt idx="61">
                  <c:v>2.3047639996594103</c:v>
                </c:pt>
                <c:pt idx="62">
                  <c:v>1.5278081042566884</c:v>
                </c:pt>
                <c:pt idx="64">
                  <c:v>1.8187853868007053</c:v>
                </c:pt>
                <c:pt idx="68">
                  <c:v>1.4379229912175466</c:v>
                </c:pt>
                <c:pt idx="71">
                  <c:v>1.3600197874445472</c:v>
                </c:pt>
                <c:pt idx="73">
                  <c:v>1.8139864860210908</c:v>
                </c:pt>
                <c:pt idx="80">
                  <c:v>1.5330707163128896</c:v>
                </c:pt>
                <c:pt idx="82">
                  <c:v>2.3098288080529232</c:v>
                </c:pt>
                <c:pt idx="84">
                  <c:v>1.3712953865137216</c:v>
                </c:pt>
                <c:pt idx="86">
                  <c:v>1.8347906018110631</c:v>
                </c:pt>
                <c:pt idx="89">
                  <c:v>1.8981175433626092</c:v>
                </c:pt>
                <c:pt idx="92">
                  <c:v>2.9285256890608609</c:v>
                </c:pt>
                <c:pt idx="96">
                  <c:v>2.12179117649152</c:v>
                </c:pt>
                <c:pt idx="97">
                  <c:v>1.7257758660561491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5CC-44CC-804C-9634F9C3F34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State068!$AD$2:$AD$101</c:f>
              <c:numCache>
                <c:formatCode>General</c:formatCode>
                <c:ptCount val="100"/>
                <c:pt idx="0">
                  <c:v>69418.600000000006</c:v>
                </c:pt>
                <c:pt idx="3">
                  <c:v>46460.800000000003</c:v>
                </c:pt>
                <c:pt idx="4">
                  <c:v>75499</c:v>
                </c:pt>
                <c:pt idx="5">
                  <c:v>41927.599999999999</c:v>
                </c:pt>
                <c:pt idx="6">
                  <c:v>48719.199999999997</c:v>
                </c:pt>
                <c:pt idx="7">
                  <c:v>56112.4</c:v>
                </c:pt>
                <c:pt idx="12">
                  <c:v>59207.6</c:v>
                </c:pt>
                <c:pt idx="16">
                  <c:v>44921</c:v>
                </c:pt>
                <c:pt idx="18">
                  <c:v>59589.2</c:v>
                </c:pt>
                <c:pt idx="23">
                  <c:v>51963</c:v>
                </c:pt>
                <c:pt idx="25">
                  <c:v>65873.399999999994</c:v>
                </c:pt>
                <c:pt idx="28">
                  <c:v>47692.2</c:v>
                </c:pt>
                <c:pt idx="29">
                  <c:v>42335.6</c:v>
                </c:pt>
                <c:pt idx="32">
                  <c:v>55506</c:v>
                </c:pt>
                <c:pt idx="35">
                  <c:v>49310</c:v>
                </c:pt>
                <c:pt idx="38">
                  <c:v>62812.6</c:v>
                </c:pt>
                <c:pt idx="46">
                  <c:v>48907.4</c:v>
                </c:pt>
                <c:pt idx="50">
                  <c:v>70012.399999999994</c:v>
                </c:pt>
                <c:pt idx="53">
                  <c:v>57367.199999999997</c:v>
                </c:pt>
                <c:pt idx="55">
                  <c:v>69569.2</c:v>
                </c:pt>
                <c:pt idx="59">
                  <c:v>53778</c:v>
                </c:pt>
                <c:pt idx="65">
                  <c:v>62909.4</c:v>
                </c:pt>
                <c:pt idx="77">
                  <c:v>70093.600000000006</c:v>
                </c:pt>
                <c:pt idx="81">
                  <c:v>49778.6</c:v>
                </c:pt>
                <c:pt idx="83">
                  <c:v>56534.2</c:v>
                </c:pt>
                <c:pt idx="87">
                  <c:v>56054.6</c:v>
                </c:pt>
                <c:pt idx="88">
                  <c:v>43203.6</c:v>
                </c:pt>
                <c:pt idx="91">
                  <c:v>45414.400000000001</c:v>
                </c:pt>
                <c:pt idx="94">
                  <c:v>51102.8</c:v>
                </c:pt>
                <c:pt idx="95">
                  <c:v>60722.2</c:v>
                </c:pt>
                <c:pt idx="98">
                  <c:v>45329.599999999999</c:v>
                </c:pt>
                <c:pt idx="99">
                  <c:v>54585.4</c:v>
                </c:pt>
              </c:numCache>
            </c:numRef>
          </c:xVal>
          <c:yVal>
            <c:numRef>
              <c:f>State068!$AE$2:$AE$101</c:f>
              <c:numCache>
                <c:formatCode>General</c:formatCode>
                <c:ptCount val="100"/>
                <c:pt idx="0">
                  <c:v>1.8580466906563946</c:v>
                </c:pt>
                <c:pt idx="3">
                  <c:v>1.6234546111991184</c:v>
                </c:pt>
                <c:pt idx="4">
                  <c:v>1.6951615253182162</c:v>
                </c:pt>
                <c:pt idx="5">
                  <c:v>1.4556521241377995</c:v>
                </c:pt>
                <c:pt idx="6">
                  <c:v>1.7790316753969688</c:v>
                </c:pt>
                <c:pt idx="7">
                  <c:v>1.3743486288235756</c:v>
                </c:pt>
                <c:pt idx="12">
                  <c:v>1.2954924705612119</c:v>
                </c:pt>
                <c:pt idx="16">
                  <c:v>2.2549364439794304</c:v>
                </c:pt>
                <c:pt idx="18">
                  <c:v>1.3272707134849939</c:v>
                </c:pt>
                <c:pt idx="23">
                  <c:v>2.8869002944402746</c:v>
                </c:pt>
                <c:pt idx="25">
                  <c:v>1.5142379169740747</c:v>
                </c:pt>
                <c:pt idx="28">
                  <c:v>2.6185413967063798</c:v>
                </c:pt>
                <c:pt idx="29">
                  <c:v>1.8839227505928817</c:v>
                </c:pt>
                <c:pt idx="32">
                  <c:v>1.8957590170432026</c:v>
                </c:pt>
                <c:pt idx="35">
                  <c:v>2.0742040154126951</c:v>
                </c:pt>
                <c:pt idx="38">
                  <c:v>2.0610514450922266</c:v>
                </c:pt>
                <c:pt idx="46">
                  <c:v>2.5988296249647291</c:v>
                </c:pt>
                <c:pt idx="50">
                  <c:v>1.7825556615685223</c:v>
                </c:pt>
                <c:pt idx="53">
                  <c:v>1.8761940621121478</c:v>
                </c:pt>
                <c:pt idx="55">
                  <c:v>1.2162709934856231</c:v>
                </c:pt>
                <c:pt idx="59">
                  <c:v>1.9325002789244672</c:v>
                </c:pt>
                <c:pt idx="65">
                  <c:v>1.2629591126286372</c:v>
                </c:pt>
                <c:pt idx="77">
                  <c:v>1.8057426070283162</c:v>
                </c:pt>
                <c:pt idx="81">
                  <c:v>2.0464818215056271</c:v>
                </c:pt>
                <c:pt idx="83">
                  <c:v>2.1009937347658587</c:v>
                </c:pt>
                <c:pt idx="87">
                  <c:v>1.8126255472343038</c:v>
                </c:pt>
                <c:pt idx="88">
                  <c:v>2.2780277569461806</c:v>
                </c:pt>
                <c:pt idx="91">
                  <c:v>1.8982084977452085</c:v>
                </c:pt>
                <c:pt idx="94">
                  <c:v>1.5124024515290746</c:v>
                </c:pt>
                <c:pt idx="95">
                  <c:v>2.054158116800775</c:v>
                </c:pt>
                <c:pt idx="98">
                  <c:v>2.0126142741166921</c:v>
                </c:pt>
                <c:pt idx="99">
                  <c:v>2.2730437076580916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5CC-44CC-804C-9634F9C3F34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State068!$AF$2:$AF$101</c:f>
              <c:numCache>
                <c:formatCode>General</c:formatCode>
                <c:ptCount val="100"/>
                <c:pt idx="9">
                  <c:v>63841.2</c:v>
                </c:pt>
                <c:pt idx="13">
                  <c:v>70186.600000000006</c:v>
                </c:pt>
                <c:pt idx="14">
                  <c:v>37924</c:v>
                </c:pt>
                <c:pt idx="15">
                  <c:v>63993.2</c:v>
                </c:pt>
                <c:pt idx="17">
                  <c:v>71884.2</c:v>
                </c:pt>
                <c:pt idx="20">
                  <c:v>54520.4</c:v>
                </c:pt>
                <c:pt idx="21">
                  <c:v>57056.4</c:v>
                </c:pt>
                <c:pt idx="27">
                  <c:v>57171.6</c:v>
                </c:pt>
                <c:pt idx="39">
                  <c:v>58530</c:v>
                </c:pt>
                <c:pt idx="42">
                  <c:v>43257.4</c:v>
                </c:pt>
                <c:pt idx="48">
                  <c:v>61164</c:v>
                </c:pt>
                <c:pt idx="66">
                  <c:v>68762.399999999994</c:v>
                </c:pt>
                <c:pt idx="69">
                  <c:v>65441.599999999999</c:v>
                </c:pt>
                <c:pt idx="74">
                  <c:v>84855</c:v>
                </c:pt>
                <c:pt idx="75">
                  <c:v>68207</c:v>
                </c:pt>
                <c:pt idx="76">
                  <c:v>74376.800000000003</c:v>
                </c:pt>
                <c:pt idx="78">
                  <c:v>56561.2</c:v>
                </c:pt>
                <c:pt idx="93">
                  <c:v>74827.399999999994</c:v>
                </c:pt>
              </c:numCache>
            </c:numRef>
          </c:xVal>
          <c:yVal>
            <c:numRef>
              <c:f>State068!$AG$2:$AG$101</c:f>
              <c:numCache>
                <c:formatCode>General</c:formatCode>
                <c:ptCount val="100"/>
                <c:pt idx="9">
                  <c:v>1.4036077016096189</c:v>
                </c:pt>
                <c:pt idx="13">
                  <c:v>1.7931770451909623</c:v>
                </c:pt>
                <c:pt idx="14">
                  <c:v>1.5857504482649509</c:v>
                </c:pt>
                <c:pt idx="15">
                  <c:v>1.5325378321446654</c:v>
                </c:pt>
                <c:pt idx="17">
                  <c:v>1.5260098881256243</c:v>
                </c:pt>
                <c:pt idx="20">
                  <c:v>2.1358243886691954</c:v>
                </c:pt>
                <c:pt idx="21">
                  <c:v>1.8419668959135171</c:v>
                </c:pt>
                <c:pt idx="27">
                  <c:v>1.5931161625702273</c:v>
                </c:pt>
                <c:pt idx="39">
                  <c:v>1.2742696053305997</c:v>
                </c:pt>
                <c:pt idx="42">
                  <c:v>1.4068575550079292</c:v>
                </c:pt>
                <c:pt idx="48">
                  <c:v>1.7460270747498527</c:v>
                </c:pt>
                <c:pt idx="66">
                  <c:v>1.170988796202576</c:v>
                </c:pt>
                <c:pt idx="69">
                  <c:v>1.6909427642355932</c:v>
                </c:pt>
                <c:pt idx="74">
                  <c:v>1.7115196511696424</c:v>
                </c:pt>
                <c:pt idx="75">
                  <c:v>1.8649845323793746</c:v>
                </c:pt>
                <c:pt idx="76">
                  <c:v>1.7402604037818243</c:v>
                </c:pt>
                <c:pt idx="78">
                  <c:v>1.1976407855561764</c:v>
                </c:pt>
                <c:pt idx="93">
                  <c:v>1.1569558744524067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5CC-44CC-804C-9634F9C3F3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0655024"/>
        <c:axId val="723413888"/>
      </c:scatterChart>
      <c:valAx>
        <c:axId val="72065502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3413888"/>
        <c:crosses val="autoZero"/>
        <c:crossBetween val="midCat"/>
      </c:valAx>
      <c:valAx>
        <c:axId val="7234138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06550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State068!$AI$2:$AI$101</c:f>
              <c:numCache>
                <c:formatCode>General</c:formatCode>
                <c:ptCount val="100"/>
                <c:pt idx="2">
                  <c:v>52074.6</c:v>
                </c:pt>
                <c:pt idx="5">
                  <c:v>41927.599999999999</c:v>
                </c:pt>
                <c:pt idx="7">
                  <c:v>56112.4</c:v>
                </c:pt>
                <c:pt idx="8">
                  <c:v>67713.8</c:v>
                </c:pt>
                <c:pt idx="9">
                  <c:v>63841.2</c:v>
                </c:pt>
                <c:pt idx="10">
                  <c:v>52656.4</c:v>
                </c:pt>
                <c:pt idx="12">
                  <c:v>59207.6</c:v>
                </c:pt>
                <c:pt idx="14">
                  <c:v>37924</c:v>
                </c:pt>
                <c:pt idx="15">
                  <c:v>63993.2</c:v>
                </c:pt>
                <c:pt idx="17">
                  <c:v>71884.2</c:v>
                </c:pt>
                <c:pt idx="18">
                  <c:v>59589.2</c:v>
                </c:pt>
                <c:pt idx="22">
                  <c:v>44866</c:v>
                </c:pt>
                <c:pt idx="24">
                  <c:v>66802.8</c:v>
                </c:pt>
                <c:pt idx="25">
                  <c:v>65873.399999999994</c:v>
                </c:pt>
                <c:pt idx="26">
                  <c:v>66924.399999999994</c:v>
                </c:pt>
                <c:pt idx="27">
                  <c:v>57171.6</c:v>
                </c:pt>
                <c:pt idx="31">
                  <c:v>71202.2</c:v>
                </c:pt>
                <c:pt idx="36">
                  <c:v>48643.8</c:v>
                </c:pt>
                <c:pt idx="37">
                  <c:v>71984.399999999994</c:v>
                </c:pt>
                <c:pt idx="39">
                  <c:v>58530</c:v>
                </c:pt>
                <c:pt idx="40">
                  <c:v>73093.600000000006</c:v>
                </c:pt>
                <c:pt idx="41">
                  <c:v>77802.399999999994</c:v>
                </c:pt>
                <c:pt idx="42">
                  <c:v>43257.4</c:v>
                </c:pt>
                <c:pt idx="43">
                  <c:v>70925.8</c:v>
                </c:pt>
                <c:pt idx="44">
                  <c:v>51071</c:v>
                </c:pt>
                <c:pt idx="45">
                  <c:v>56744.800000000003</c:v>
                </c:pt>
                <c:pt idx="52">
                  <c:v>57835</c:v>
                </c:pt>
                <c:pt idx="54">
                  <c:v>61056.2</c:v>
                </c:pt>
                <c:pt idx="55">
                  <c:v>69569.2</c:v>
                </c:pt>
                <c:pt idx="57">
                  <c:v>53669.2</c:v>
                </c:pt>
                <c:pt idx="58">
                  <c:v>57445.599999999999</c:v>
                </c:pt>
                <c:pt idx="60">
                  <c:v>43968.6</c:v>
                </c:pt>
                <c:pt idx="62">
                  <c:v>69612.800000000003</c:v>
                </c:pt>
                <c:pt idx="65">
                  <c:v>62909.4</c:v>
                </c:pt>
                <c:pt idx="66">
                  <c:v>68762.399999999994</c:v>
                </c:pt>
                <c:pt idx="68">
                  <c:v>74853.8</c:v>
                </c:pt>
                <c:pt idx="69">
                  <c:v>65441.599999999999</c:v>
                </c:pt>
                <c:pt idx="71">
                  <c:v>62666</c:v>
                </c:pt>
                <c:pt idx="74">
                  <c:v>84855</c:v>
                </c:pt>
                <c:pt idx="76">
                  <c:v>74376.800000000003</c:v>
                </c:pt>
                <c:pt idx="77">
                  <c:v>70093.600000000006</c:v>
                </c:pt>
                <c:pt idx="78">
                  <c:v>56561.2</c:v>
                </c:pt>
                <c:pt idx="79">
                  <c:v>54852.800000000003</c:v>
                </c:pt>
                <c:pt idx="80">
                  <c:v>49400.2</c:v>
                </c:pt>
                <c:pt idx="84">
                  <c:v>43763</c:v>
                </c:pt>
                <c:pt idx="90">
                  <c:v>65145.599999999999</c:v>
                </c:pt>
                <c:pt idx="93">
                  <c:v>74827.399999999994</c:v>
                </c:pt>
                <c:pt idx="94">
                  <c:v>51102.8</c:v>
                </c:pt>
              </c:numCache>
            </c:numRef>
          </c:xVal>
          <c:yVal>
            <c:numRef>
              <c:f>State068!$AJ$4:$AJ$101</c:f>
              <c:numCache>
                <c:formatCode>General</c:formatCode>
                <c:ptCount val="98"/>
                <c:pt idx="0">
                  <c:v>1.5424218332930066</c:v>
                </c:pt>
                <c:pt idx="3">
                  <c:v>1.4556521241377995</c:v>
                </c:pt>
                <c:pt idx="5">
                  <c:v>1.3743486288235756</c:v>
                </c:pt>
                <c:pt idx="6">
                  <c:v>1.559578697399939</c:v>
                </c:pt>
                <c:pt idx="7">
                  <c:v>1.4036077016096189</c:v>
                </c:pt>
                <c:pt idx="8">
                  <c:v>1.0969986554340974</c:v>
                </c:pt>
                <c:pt idx="10">
                  <c:v>1.2954924705612119</c:v>
                </c:pt>
                <c:pt idx="12">
                  <c:v>1.5857504482649509</c:v>
                </c:pt>
                <c:pt idx="13">
                  <c:v>1.5325378321446654</c:v>
                </c:pt>
                <c:pt idx="15">
                  <c:v>1.5260098881256243</c:v>
                </c:pt>
                <c:pt idx="16">
                  <c:v>1.3272707134849939</c:v>
                </c:pt>
                <c:pt idx="20">
                  <c:v>1.3074265590870593</c:v>
                </c:pt>
                <c:pt idx="22">
                  <c:v>1.5402348404557893</c:v>
                </c:pt>
                <c:pt idx="23">
                  <c:v>1.5142379169740747</c:v>
                </c:pt>
                <c:pt idx="24">
                  <c:v>1.9115150826903193</c:v>
                </c:pt>
                <c:pt idx="25">
                  <c:v>1.5931161625702273</c:v>
                </c:pt>
                <c:pt idx="29">
                  <c:v>1.3096224554859262</c:v>
                </c:pt>
                <c:pt idx="34">
                  <c:v>1.1281807753506099</c:v>
                </c:pt>
                <c:pt idx="35">
                  <c:v>1.2018020571123744</c:v>
                </c:pt>
                <c:pt idx="37">
                  <c:v>1.2742696053305997</c:v>
                </c:pt>
                <c:pt idx="38">
                  <c:v>1.3307457834885679</c:v>
                </c:pt>
                <c:pt idx="39">
                  <c:v>1.2664647877186308</c:v>
                </c:pt>
                <c:pt idx="40">
                  <c:v>1.4068575550079292</c:v>
                </c:pt>
                <c:pt idx="41">
                  <c:v>1.2003671442549819</c:v>
                </c:pt>
                <c:pt idx="42">
                  <c:v>1.1665328660100645</c:v>
                </c:pt>
                <c:pt idx="43">
                  <c:v>1.0934041533321115</c:v>
                </c:pt>
                <c:pt idx="50">
                  <c:v>1.0532549494250887</c:v>
                </c:pt>
                <c:pt idx="52">
                  <c:v>1.3433688961972741</c:v>
                </c:pt>
                <c:pt idx="53">
                  <c:v>1.2162709934856231</c:v>
                </c:pt>
                <c:pt idx="55">
                  <c:v>1.40939309697182</c:v>
                </c:pt>
                <c:pt idx="56">
                  <c:v>1.6734789087414876</c:v>
                </c:pt>
                <c:pt idx="58">
                  <c:v>1.0858658224278235</c:v>
                </c:pt>
                <c:pt idx="60">
                  <c:v>1.5278081042566884</c:v>
                </c:pt>
                <c:pt idx="63">
                  <c:v>1.2629591126286372</c:v>
                </c:pt>
                <c:pt idx="64">
                  <c:v>1.170988796202576</c:v>
                </c:pt>
                <c:pt idx="66">
                  <c:v>1.4379229912175466</c:v>
                </c:pt>
                <c:pt idx="67">
                  <c:v>1.6909427642355932</c:v>
                </c:pt>
                <c:pt idx="69">
                  <c:v>1.3600197874445472</c:v>
                </c:pt>
                <c:pt idx="72">
                  <c:v>1.7115196511696424</c:v>
                </c:pt>
                <c:pt idx="74">
                  <c:v>1.7402604037818243</c:v>
                </c:pt>
                <c:pt idx="75">
                  <c:v>1.8057426070283162</c:v>
                </c:pt>
                <c:pt idx="76">
                  <c:v>1.1976407855561764</c:v>
                </c:pt>
                <c:pt idx="77">
                  <c:v>1.3081191844354345</c:v>
                </c:pt>
                <c:pt idx="78">
                  <c:v>1.5330707163128896</c:v>
                </c:pt>
                <c:pt idx="82">
                  <c:v>1.3712953865137216</c:v>
                </c:pt>
                <c:pt idx="88">
                  <c:v>1.5037700167010513</c:v>
                </c:pt>
                <c:pt idx="91">
                  <c:v>1.1569558744524067</c:v>
                </c:pt>
                <c:pt idx="92">
                  <c:v>1.5124024515290746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A80-43D0-A94B-DA2A59B24F9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State068!$AK$2:$AK$101</c:f>
              <c:numCache>
                <c:formatCode>General</c:formatCode>
                <c:ptCount val="100"/>
                <c:pt idx="0">
                  <c:v>69418.600000000006</c:v>
                </c:pt>
                <c:pt idx="1">
                  <c:v>57433.4</c:v>
                </c:pt>
                <c:pt idx="3">
                  <c:v>46460.800000000003</c:v>
                </c:pt>
                <c:pt idx="4">
                  <c:v>75499</c:v>
                </c:pt>
                <c:pt idx="6">
                  <c:v>48719.199999999997</c:v>
                </c:pt>
                <c:pt idx="11">
                  <c:v>63606</c:v>
                </c:pt>
                <c:pt idx="13">
                  <c:v>70186.600000000006</c:v>
                </c:pt>
                <c:pt idx="16">
                  <c:v>44921</c:v>
                </c:pt>
                <c:pt idx="19">
                  <c:v>48742.8</c:v>
                </c:pt>
                <c:pt idx="20">
                  <c:v>54520.4</c:v>
                </c:pt>
                <c:pt idx="21">
                  <c:v>57056.4</c:v>
                </c:pt>
                <c:pt idx="23">
                  <c:v>51963</c:v>
                </c:pt>
                <c:pt idx="28">
                  <c:v>47692.2</c:v>
                </c:pt>
                <c:pt idx="29">
                  <c:v>42335.6</c:v>
                </c:pt>
                <c:pt idx="30">
                  <c:v>69952.399999999994</c:v>
                </c:pt>
                <c:pt idx="32">
                  <c:v>55506</c:v>
                </c:pt>
                <c:pt idx="33">
                  <c:v>61928.800000000003</c:v>
                </c:pt>
                <c:pt idx="34">
                  <c:v>57418.6</c:v>
                </c:pt>
                <c:pt idx="35">
                  <c:v>49310</c:v>
                </c:pt>
                <c:pt idx="38">
                  <c:v>62812.6</c:v>
                </c:pt>
                <c:pt idx="46">
                  <c:v>48907.4</c:v>
                </c:pt>
                <c:pt idx="47">
                  <c:v>59660</c:v>
                </c:pt>
                <c:pt idx="48">
                  <c:v>61164</c:v>
                </c:pt>
                <c:pt idx="49">
                  <c:v>43622.2</c:v>
                </c:pt>
                <c:pt idx="50">
                  <c:v>70012.399999999994</c:v>
                </c:pt>
                <c:pt idx="51">
                  <c:v>64566.6</c:v>
                </c:pt>
                <c:pt idx="53">
                  <c:v>57367.199999999997</c:v>
                </c:pt>
                <c:pt idx="56">
                  <c:v>45171.4</c:v>
                </c:pt>
                <c:pt idx="59">
                  <c:v>53778</c:v>
                </c:pt>
                <c:pt idx="61">
                  <c:v>56372.800000000003</c:v>
                </c:pt>
                <c:pt idx="63">
                  <c:v>67120.600000000006</c:v>
                </c:pt>
                <c:pt idx="64">
                  <c:v>70188.600000000006</c:v>
                </c:pt>
                <c:pt idx="67">
                  <c:v>57451.4</c:v>
                </c:pt>
                <c:pt idx="70">
                  <c:v>50238.400000000001</c:v>
                </c:pt>
                <c:pt idx="72">
                  <c:v>50635.6</c:v>
                </c:pt>
                <c:pt idx="73">
                  <c:v>58073.2</c:v>
                </c:pt>
                <c:pt idx="75">
                  <c:v>68207</c:v>
                </c:pt>
                <c:pt idx="81">
                  <c:v>49778.6</c:v>
                </c:pt>
                <c:pt idx="82">
                  <c:v>59407</c:v>
                </c:pt>
                <c:pt idx="83">
                  <c:v>56534.2</c:v>
                </c:pt>
                <c:pt idx="85">
                  <c:v>61825.599999999999</c:v>
                </c:pt>
                <c:pt idx="86">
                  <c:v>62880.2</c:v>
                </c:pt>
                <c:pt idx="87">
                  <c:v>56054.6</c:v>
                </c:pt>
                <c:pt idx="88">
                  <c:v>43203.6</c:v>
                </c:pt>
                <c:pt idx="89">
                  <c:v>50827.199999999997</c:v>
                </c:pt>
                <c:pt idx="91">
                  <c:v>45414.400000000001</c:v>
                </c:pt>
                <c:pt idx="92">
                  <c:v>44038.2</c:v>
                </c:pt>
                <c:pt idx="95">
                  <c:v>60722.2</c:v>
                </c:pt>
                <c:pt idx="96">
                  <c:v>56204.4</c:v>
                </c:pt>
                <c:pt idx="97">
                  <c:v>43242</c:v>
                </c:pt>
                <c:pt idx="98">
                  <c:v>45329.599999999999</c:v>
                </c:pt>
                <c:pt idx="99">
                  <c:v>54585.4</c:v>
                </c:pt>
              </c:numCache>
            </c:numRef>
          </c:xVal>
          <c:yVal>
            <c:numRef>
              <c:f>State068!$AL$2:$AL$101</c:f>
              <c:numCache>
                <c:formatCode>General</c:formatCode>
                <c:ptCount val="100"/>
                <c:pt idx="0">
                  <c:v>1.8580466906563946</c:v>
                </c:pt>
                <c:pt idx="1">
                  <c:v>2.4768166258657853</c:v>
                </c:pt>
                <c:pt idx="3">
                  <c:v>1.6234546111991184</c:v>
                </c:pt>
                <c:pt idx="4">
                  <c:v>1.6951615253182162</c:v>
                </c:pt>
                <c:pt idx="6">
                  <c:v>1.7790316753969688</c:v>
                </c:pt>
                <c:pt idx="11">
                  <c:v>1.9880671634751439</c:v>
                </c:pt>
                <c:pt idx="13">
                  <c:v>1.7931770451909623</c:v>
                </c:pt>
                <c:pt idx="16">
                  <c:v>2.2549364439794304</c:v>
                </c:pt>
                <c:pt idx="19">
                  <c:v>2.0983406780078289</c:v>
                </c:pt>
                <c:pt idx="20">
                  <c:v>2.1358243886691954</c:v>
                </c:pt>
                <c:pt idx="21">
                  <c:v>1.8419668959135171</c:v>
                </c:pt>
                <c:pt idx="23">
                  <c:v>2.8869002944402746</c:v>
                </c:pt>
                <c:pt idx="28">
                  <c:v>2.6185413967063798</c:v>
                </c:pt>
                <c:pt idx="29">
                  <c:v>1.8839227505928817</c:v>
                </c:pt>
                <c:pt idx="30">
                  <c:v>1.73084840548716</c:v>
                </c:pt>
                <c:pt idx="32">
                  <c:v>1.8957590170432026</c:v>
                </c:pt>
                <c:pt idx="33">
                  <c:v>1.9976489129451886</c:v>
                </c:pt>
                <c:pt idx="34">
                  <c:v>1.8881338102984051</c:v>
                </c:pt>
                <c:pt idx="35">
                  <c:v>2.0742040154126951</c:v>
                </c:pt>
                <c:pt idx="38">
                  <c:v>2.0610514450922266</c:v>
                </c:pt>
                <c:pt idx="46">
                  <c:v>2.5988296249647291</c:v>
                </c:pt>
                <c:pt idx="47">
                  <c:v>1.73208179684881</c:v>
                </c:pt>
                <c:pt idx="48">
                  <c:v>1.7460270747498527</c:v>
                </c:pt>
                <c:pt idx="49">
                  <c:v>2.9048511996185429</c:v>
                </c:pt>
                <c:pt idx="50">
                  <c:v>1.7825556615685223</c:v>
                </c:pt>
                <c:pt idx="51">
                  <c:v>1.8257272335851664</c:v>
                </c:pt>
                <c:pt idx="53">
                  <c:v>1.8761940621121478</c:v>
                </c:pt>
                <c:pt idx="56">
                  <c:v>2.7899290258880618</c:v>
                </c:pt>
                <c:pt idx="59">
                  <c:v>1.9325002789244672</c:v>
                </c:pt>
                <c:pt idx="61">
                  <c:v>2.3047639996594103</c:v>
                </c:pt>
                <c:pt idx="63">
                  <c:v>1.9473902199920738</c:v>
                </c:pt>
                <c:pt idx="64">
                  <c:v>1.8187853868007053</c:v>
                </c:pt>
                <c:pt idx="67">
                  <c:v>1.5901266113619512</c:v>
                </c:pt>
                <c:pt idx="70">
                  <c:v>2.4694854931685724</c:v>
                </c:pt>
                <c:pt idx="72">
                  <c:v>2.2096706664876096</c:v>
                </c:pt>
                <c:pt idx="73">
                  <c:v>1.8139864860210908</c:v>
                </c:pt>
                <c:pt idx="75">
                  <c:v>1.8649845323793746</c:v>
                </c:pt>
                <c:pt idx="81">
                  <c:v>2.0464818215056271</c:v>
                </c:pt>
                <c:pt idx="82">
                  <c:v>2.3098288080529232</c:v>
                </c:pt>
                <c:pt idx="83">
                  <c:v>2.1009937347658587</c:v>
                </c:pt>
                <c:pt idx="85">
                  <c:v>2.3029133562795994</c:v>
                </c:pt>
                <c:pt idx="86">
                  <c:v>1.8347906018110631</c:v>
                </c:pt>
                <c:pt idx="87">
                  <c:v>1.8126255472343038</c:v>
                </c:pt>
                <c:pt idx="88">
                  <c:v>2.2780277569461806</c:v>
                </c:pt>
                <c:pt idx="89">
                  <c:v>1.8981175433626092</c:v>
                </c:pt>
                <c:pt idx="91">
                  <c:v>1.8982084977452085</c:v>
                </c:pt>
                <c:pt idx="92">
                  <c:v>2.9285256890608609</c:v>
                </c:pt>
                <c:pt idx="95">
                  <c:v>2.054158116800775</c:v>
                </c:pt>
                <c:pt idx="96">
                  <c:v>2.12179117649152</c:v>
                </c:pt>
                <c:pt idx="97">
                  <c:v>1.7257758660561491</c:v>
                </c:pt>
                <c:pt idx="98">
                  <c:v>2.0126142741166921</c:v>
                </c:pt>
                <c:pt idx="99">
                  <c:v>2.2730437076580916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80-43D0-A94B-DA2A59B24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0663024"/>
        <c:axId val="723402240"/>
      </c:scatterChart>
      <c:valAx>
        <c:axId val="72066302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3402240"/>
        <c:crosses val="autoZero"/>
        <c:crossBetween val="midCat"/>
      </c:valAx>
      <c:valAx>
        <c:axId val="7234022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06630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State067!$J$2:$J$101</c:f>
              <c:numCache>
                <c:formatCode>General</c:formatCode>
                <c:ptCount val="100"/>
                <c:pt idx="0">
                  <c:v>69482.399999999994</c:v>
                </c:pt>
                <c:pt idx="1">
                  <c:v>54460.6</c:v>
                </c:pt>
                <c:pt idx="2">
                  <c:v>51513.599999999999</c:v>
                </c:pt>
                <c:pt idx="3">
                  <c:v>54807.8</c:v>
                </c:pt>
                <c:pt idx="4">
                  <c:v>69835.8</c:v>
                </c:pt>
                <c:pt idx="5">
                  <c:v>42634.400000000001</c:v>
                </c:pt>
                <c:pt idx="6">
                  <c:v>42839.8</c:v>
                </c:pt>
                <c:pt idx="7">
                  <c:v>55520.800000000003</c:v>
                </c:pt>
                <c:pt idx="8">
                  <c:v>68086.600000000006</c:v>
                </c:pt>
                <c:pt idx="9">
                  <c:v>60851</c:v>
                </c:pt>
                <c:pt idx="10">
                  <c:v>52698</c:v>
                </c:pt>
                <c:pt idx="11">
                  <c:v>61491.8</c:v>
                </c:pt>
                <c:pt idx="12">
                  <c:v>61843.6</c:v>
                </c:pt>
                <c:pt idx="13">
                  <c:v>69459.8</c:v>
                </c:pt>
                <c:pt idx="14">
                  <c:v>39838.199999999997</c:v>
                </c:pt>
                <c:pt idx="15">
                  <c:v>69505</c:v>
                </c:pt>
                <c:pt idx="16">
                  <c:v>45994.6</c:v>
                </c:pt>
                <c:pt idx="17">
                  <c:v>60081</c:v>
                </c:pt>
                <c:pt idx="18">
                  <c:v>58998.6</c:v>
                </c:pt>
                <c:pt idx="19">
                  <c:v>45099.199999999997</c:v>
                </c:pt>
                <c:pt idx="20">
                  <c:v>62175</c:v>
                </c:pt>
                <c:pt idx="21">
                  <c:v>52512.2</c:v>
                </c:pt>
                <c:pt idx="22">
                  <c:v>41094</c:v>
                </c:pt>
                <c:pt idx="23">
                  <c:v>50968.4</c:v>
                </c:pt>
                <c:pt idx="24">
                  <c:v>60223</c:v>
                </c:pt>
                <c:pt idx="25">
                  <c:v>74719.399999999994</c:v>
                </c:pt>
                <c:pt idx="26">
                  <c:v>69957.8</c:v>
                </c:pt>
                <c:pt idx="27">
                  <c:v>61030.8</c:v>
                </c:pt>
                <c:pt idx="28">
                  <c:v>51330.2</c:v>
                </c:pt>
                <c:pt idx="29">
                  <c:v>43206</c:v>
                </c:pt>
                <c:pt idx="30">
                  <c:v>67150.8</c:v>
                </c:pt>
                <c:pt idx="31">
                  <c:v>69292.2</c:v>
                </c:pt>
                <c:pt idx="32">
                  <c:v>59803</c:v>
                </c:pt>
                <c:pt idx="33">
                  <c:v>67802.2</c:v>
                </c:pt>
                <c:pt idx="34">
                  <c:v>56162.2</c:v>
                </c:pt>
                <c:pt idx="35">
                  <c:v>50123.6</c:v>
                </c:pt>
                <c:pt idx="36">
                  <c:v>47151.4</c:v>
                </c:pt>
                <c:pt idx="37">
                  <c:v>70681.2</c:v>
                </c:pt>
                <c:pt idx="38">
                  <c:v>65773</c:v>
                </c:pt>
                <c:pt idx="39">
                  <c:v>56575</c:v>
                </c:pt>
                <c:pt idx="40">
                  <c:v>71996</c:v>
                </c:pt>
                <c:pt idx="41">
                  <c:v>77516.600000000006</c:v>
                </c:pt>
                <c:pt idx="42">
                  <c:v>44206.400000000001</c:v>
                </c:pt>
                <c:pt idx="43">
                  <c:v>69006.2</c:v>
                </c:pt>
                <c:pt idx="44">
                  <c:v>56462.8</c:v>
                </c:pt>
                <c:pt idx="45">
                  <c:v>60040.6</c:v>
                </c:pt>
                <c:pt idx="46">
                  <c:v>48528</c:v>
                </c:pt>
                <c:pt idx="47">
                  <c:v>56485</c:v>
                </c:pt>
                <c:pt idx="48">
                  <c:v>57000</c:v>
                </c:pt>
                <c:pt idx="49">
                  <c:v>48654</c:v>
                </c:pt>
                <c:pt idx="50">
                  <c:v>67197.8</c:v>
                </c:pt>
                <c:pt idx="51">
                  <c:v>65674</c:v>
                </c:pt>
                <c:pt idx="52">
                  <c:v>59099.6</c:v>
                </c:pt>
                <c:pt idx="53">
                  <c:v>51576.2</c:v>
                </c:pt>
                <c:pt idx="54">
                  <c:v>59117.8</c:v>
                </c:pt>
                <c:pt idx="55">
                  <c:v>72738.8</c:v>
                </c:pt>
                <c:pt idx="56">
                  <c:v>39763.199999999997</c:v>
                </c:pt>
                <c:pt idx="57">
                  <c:v>51936</c:v>
                </c:pt>
                <c:pt idx="58">
                  <c:v>60407.6</c:v>
                </c:pt>
                <c:pt idx="59">
                  <c:v>58902</c:v>
                </c:pt>
                <c:pt idx="60">
                  <c:v>47707.8</c:v>
                </c:pt>
                <c:pt idx="61">
                  <c:v>56789.8</c:v>
                </c:pt>
                <c:pt idx="62">
                  <c:v>64678</c:v>
                </c:pt>
                <c:pt idx="63">
                  <c:v>67770.399999999994</c:v>
                </c:pt>
                <c:pt idx="64">
                  <c:v>69665.399999999994</c:v>
                </c:pt>
                <c:pt idx="65">
                  <c:v>60122.8</c:v>
                </c:pt>
                <c:pt idx="66">
                  <c:v>67192.2</c:v>
                </c:pt>
                <c:pt idx="67">
                  <c:v>64005.8</c:v>
                </c:pt>
                <c:pt idx="68">
                  <c:v>76443.399999999994</c:v>
                </c:pt>
                <c:pt idx="69">
                  <c:v>66815.600000000006</c:v>
                </c:pt>
                <c:pt idx="70">
                  <c:v>48033.4</c:v>
                </c:pt>
                <c:pt idx="71">
                  <c:v>71607.199999999997</c:v>
                </c:pt>
                <c:pt idx="72">
                  <c:v>45307.199999999997</c:v>
                </c:pt>
                <c:pt idx="73">
                  <c:v>63167.4</c:v>
                </c:pt>
                <c:pt idx="74">
                  <c:v>69059.399999999994</c:v>
                </c:pt>
                <c:pt idx="75">
                  <c:v>71872.399999999994</c:v>
                </c:pt>
                <c:pt idx="76">
                  <c:v>79378.600000000006</c:v>
                </c:pt>
                <c:pt idx="77">
                  <c:v>66402.8</c:v>
                </c:pt>
                <c:pt idx="78">
                  <c:v>53395.8</c:v>
                </c:pt>
                <c:pt idx="79">
                  <c:v>51152.800000000003</c:v>
                </c:pt>
                <c:pt idx="80">
                  <c:v>48522.2</c:v>
                </c:pt>
                <c:pt idx="81">
                  <c:v>37923.4</c:v>
                </c:pt>
                <c:pt idx="82">
                  <c:v>60343.4</c:v>
                </c:pt>
                <c:pt idx="83">
                  <c:v>68500.399999999994</c:v>
                </c:pt>
                <c:pt idx="84">
                  <c:v>47059.4</c:v>
                </c:pt>
                <c:pt idx="85">
                  <c:v>56281</c:v>
                </c:pt>
                <c:pt idx="86">
                  <c:v>63630</c:v>
                </c:pt>
                <c:pt idx="87">
                  <c:v>47120.6</c:v>
                </c:pt>
                <c:pt idx="88">
                  <c:v>50472</c:v>
                </c:pt>
                <c:pt idx="89">
                  <c:v>56021.8</c:v>
                </c:pt>
                <c:pt idx="90">
                  <c:v>66116.800000000003</c:v>
                </c:pt>
                <c:pt idx="91">
                  <c:v>46954.400000000001</c:v>
                </c:pt>
                <c:pt idx="92">
                  <c:v>44057</c:v>
                </c:pt>
                <c:pt idx="93">
                  <c:v>70315</c:v>
                </c:pt>
                <c:pt idx="94">
                  <c:v>53748.6</c:v>
                </c:pt>
                <c:pt idx="95">
                  <c:v>56716.2</c:v>
                </c:pt>
                <c:pt idx="96">
                  <c:v>62028.4</c:v>
                </c:pt>
                <c:pt idx="97">
                  <c:v>50015</c:v>
                </c:pt>
                <c:pt idx="98">
                  <c:v>51230.400000000001</c:v>
                </c:pt>
                <c:pt idx="99">
                  <c:v>54260.6</c:v>
                </c:pt>
              </c:numCache>
            </c:numRef>
          </c:xVal>
          <c:yVal>
            <c:numRef>
              <c:f>State067!$K$2:$K$101</c:f>
              <c:numCache>
                <c:formatCode>General</c:formatCode>
                <c:ptCount val="100"/>
                <c:pt idx="0">
                  <c:v>1.6113289120698193</c:v>
                </c:pt>
                <c:pt idx="1">
                  <c:v>2.3753502532105779</c:v>
                </c:pt>
                <c:pt idx="2">
                  <c:v>1.7136833768169959</c:v>
                </c:pt>
                <c:pt idx="3">
                  <c:v>1.1217199011819485</c:v>
                </c:pt>
                <c:pt idx="4">
                  <c:v>1.8326560302881902</c:v>
                </c:pt>
                <c:pt idx="5">
                  <c:v>1.4790873097780195</c:v>
                </c:pt>
                <c:pt idx="6">
                  <c:v>1.9179594675978877</c:v>
                </c:pt>
                <c:pt idx="7">
                  <c:v>1.4214492586562153</c:v>
                </c:pt>
                <c:pt idx="8">
                  <c:v>1.6506037898793593</c:v>
                </c:pt>
                <c:pt idx="9">
                  <c:v>1.3862056498660662</c:v>
                </c:pt>
                <c:pt idx="10">
                  <c:v>1.440320315761509</c:v>
                </c:pt>
                <c:pt idx="11">
                  <c:v>2.4288441710927309</c:v>
                </c:pt>
                <c:pt idx="12">
                  <c:v>1.4163308733644226</c:v>
                </c:pt>
                <c:pt idx="13">
                  <c:v>1.661694966009116</c:v>
                </c:pt>
                <c:pt idx="14">
                  <c:v>1.5806688053175095</c:v>
                </c:pt>
                <c:pt idx="15">
                  <c:v>1.3886626861376878</c:v>
                </c:pt>
                <c:pt idx="16">
                  <c:v>1.998799859113896</c:v>
                </c:pt>
                <c:pt idx="17">
                  <c:v>1.7645844776218771</c:v>
                </c:pt>
                <c:pt idx="18">
                  <c:v>1.3473709545650236</c:v>
                </c:pt>
                <c:pt idx="19">
                  <c:v>2.2659381984602831</c:v>
                </c:pt>
                <c:pt idx="20">
                  <c:v>2.043827905106554</c:v>
                </c:pt>
                <c:pt idx="21">
                  <c:v>2.0704902860668568</c:v>
                </c:pt>
                <c:pt idx="22">
                  <c:v>1.3952158465956102</c:v>
                </c:pt>
                <c:pt idx="23">
                  <c:v>2.5247604398019163</c:v>
                </c:pt>
                <c:pt idx="24">
                  <c:v>1.7003968583431579</c:v>
                </c:pt>
                <c:pt idx="25">
                  <c:v>1.5683610949766729</c:v>
                </c:pt>
                <c:pt idx="26">
                  <c:v>1.9913147640434661</c:v>
                </c:pt>
                <c:pt idx="27">
                  <c:v>1.5632926325724059</c:v>
                </c:pt>
                <c:pt idx="28">
                  <c:v>2.8668113508227129</c:v>
                </c:pt>
                <c:pt idx="29">
                  <c:v>1.5238624265148359</c:v>
                </c:pt>
                <c:pt idx="30">
                  <c:v>1.8379378950064631</c:v>
                </c:pt>
                <c:pt idx="31">
                  <c:v>1.0074727025552661</c:v>
                </c:pt>
                <c:pt idx="32">
                  <c:v>2.0098490042305568</c:v>
                </c:pt>
                <c:pt idx="33">
                  <c:v>1.8361793570120144</c:v>
                </c:pt>
                <c:pt idx="34">
                  <c:v>2.3767231340652613</c:v>
                </c:pt>
                <c:pt idx="35">
                  <c:v>2.0402365352847762</c:v>
                </c:pt>
                <c:pt idx="36">
                  <c:v>1.1556178607634131</c:v>
                </c:pt>
                <c:pt idx="37">
                  <c:v>1.3587630091169929</c:v>
                </c:pt>
                <c:pt idx="38">
                  <c:v>2.1417907043923798</c:v>
                </c:pt>
                <c:pt idx="39">
                  <c:v>1.4508705258506407</c:v>
                </c:pt>
                <c:pt idx="40">
                  <c:v>1.3509917217623202</c:v>
                </c:pt>
                <c:pt idx="41">
                  <c:v>1.4806118947425453</c:v>
                </c:pt>
                <c:pt idx="42">
                  <c:v>1.3971958811393825</c:v>
                </c:pt>
                <c:pt idx="43">
                  <c:v>1.4323930313508062</c:v>
                </c:pt>
                <c:pt idx="44">
                  <c:v>1.1779791296216269</c:v>
                </c:pt>
                <c:pt idx="45">
                  <c:v>1.0348497516680379</c:v>
                </c:pt>
                <c:pt idx="46">
                  <c:v>2.5145276953511373</c:v>
                </c:pt>
                <c:pt idx="47">
                  <c:v>2.1061166681419845</c:v>
                </c:pt>
                <c:pt idx="48">
                  <c:v>1.5701578947368422</c:v>
                </c:pt>
                <c:pt idx="49">
                  <c:v>2.6229703621490525</c:v>
                </c:pt>
                <c:pt idx="50">
                  <c:v>2.1823482316385356</c:v>
                </c:pt>
                <c:pt idx="51">
                  <c:v>1.7980022535554405</c:v>
                </c:pt>
                <c:pt idx="52">
                  <c:v>1.0289071330432016</c:v>
                </c:pt>
                <c:pt idx="53">
                  <c:v>2.0988556737409891</c:v>
                </c:pt>
                <c:pt idx="54">
                  <c:v>1.3877715341233943</c:v>
                </c:pt>
                <c:pt idx="55">
                  <c:v>1.1616221328919365</c:v>
                </c:pt>
                <c:pt idx="56">
                  <c:v>3.1364930387896348</c:v>
                </c:pt>
                <c:pt idx="57">
                  <c:v>1.7573937153419594</c:v>
                </c:pt>
                <c:pt idx="58">
                  <c:v>1.5150577079705203</c:v>
                </c:pt>
                <c:pt idx="59">
                  <c:v>1.7609758582051542</c:v>
                </c:pt>
                <c:pt idx="60">
                  <c:v>1.3503033047006987</c:v>
                </c:pt>
                <c:pt idx="61">
                  <c:v>2.3671152213953914</c:v>
                </c:pt>
                <c:pt idx="62">
                  <c:v>1.3252265066947031</c:v>
                </c:pt>
                <c:pt idx="63">
                  <c:v>1.9573589649758598</c:v>
                </c:pt>
                <c:pt idx="64">
                  <c:v>1.8437847195307859</c:v>
                </c:pt>
                <c:pt idx="65">
                  <c:v>1.1655811106601821</c:v>
                </c:pt>
                <c:pt idx="66">
                  <c:v>1.1883075714145392</c:v>
                </c:pt>
                <c:pt idx="67">
                  <c:v>1.2828056207406204</c:v>
                </c:pt>
                <c:pt idx="68">
                  <c:v>1.5246836221308839</c:v>
                </c:pt>
                <c:pt idx="69">
                  <c:v>1.6586844988296146</c:v>
                </c:pt>
                <c:pt idx="70">
                  <c:v>2.5589069272631129</c:v>
                </c:pt>
                <c:pt idx="71">
                  <c:v>1.3584946765129764</c:v>
                </c:pt>
                <c:pt idx="72">
                  <c:v>2.4637364480700641</c:v>
                </c:pt>
                <c:pt idx="73">
                  <c:v>1.7094260647105943</c:v>
                </c:pt>
                <c:pt idx="74">
                  <c:v>2.1215069925310677</c:v>
                </c:pt>
                <c:pt idx="75">
                  <c:v>1.7993555245128869</c:v>
                </c:pt>
                <c:pt idx="76">
                  <c:v>1.6426845522596769</c:v>
                </c:pt>
                <c:pt idx="77">
                  <c:v>1.9058232484172353</c:v>
                </c:pt>
                <c:pt idx="78">
                  <c:v>1.3684784196509836</c:v>
                </c:pt>
                <c:pt idx="79">
                  <c:v>1.1622433180588354</c:v>
                </c:pt>
                <c:pt idx="80">
                  <c:v>1.5062177724835231</c:v>
                </c:pt>
                <c:pt idx="81">
                  <c:v>3.0658907165496765</c:v>
                </c:pt>
                <c:pt idx="82">
                  <c:v>2.1262805874378969</c:v>
                </c:pt>
                <c:pt idx="83">
                  <c:v>1.6952893705730188</c:v>
                </c:pt>
                <c:pt idx="84">
                  <c:v>1.5092840112708619</c:v>
                </c:pt>
                <c:pt idx="85">
                  <c:v>2.2173024644196087</c:v>
                </c:pt>
                <c:pt idx="86">
                  <c:v>1.8186075750432187</c:v>
                </c:pt>
                <c:pt idx="87">
                  <c:v>2.1631940170541122</c:v>
                </c:pt>
                <c:pt idx="88">
                  <c:v>2.3811816452686636</c:v>
                </c:pt>
                <c:pt idx="89">
                  <c:v>1.7170101639004816</c:v>
                </c:pt>
                <c:pt idx="90">
                  <c:v>1.4145875178472036</c:v>
                </c:pt>
                <c:pt idx="91">
                  <c:v>1.9801552144207997</c:v>
                </c:pt>
                <c:pt idx="92">
                  <c:v>2.9362189890369295</c:v>
                </c:pt>
                <c:pt idx="93">
                  <c:v>1.1748275616866957</c:v>
                </c:pt>
                <c:pt idx="94">
                  <c:v>1.0471342509386292</c:v>
                </c:pt>
                <c:pt idx="95">
                  <c:v>2.2798600752518681</c:v>
                </c:pt>
                <c:pt idx="96">
                  <c:v>1.9691625126554932</c:v>
                </c:pt>
                <c:pt idx="97">
                  <c:v>1.4920323902829151</c:v>
                </c:pt>
                <c:pt idx="98">
                  <c:v>1.771409163309285</c:v>
                </c:pt>
                <c:pt idx="99">
                  <c:v>2.2899304467698478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76-46E9-8792-B46B291625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0547024"/>
        <c:axId val="723391840"/>
      </c:scatterChart>
      <c:valAx>
        <c:axId val="72054702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3391840"/>
        <c:crosses val="autoZero"/>
        <c:crossBetween val="midCat"/>
      </c:valAx>
      <c:valAx>
        <c:axId val="7233918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05470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State067!$Z$2:$Z$101</c:f>
              <c:numCache>
                <c:formatCode>General</c:formatCode>
                <c:ptCount val="100"/>
                <c:pt idx="10">
                  <c:v>52698</c:v>
                </c:pt>
                <c:pt idx="11">
                  <c:v>61491.8</c:v>
                </c:pt>
                <c:pt idx="26">
                  <c:v>69957.8</c:v>
                </c:pt>
                <c:pt idx="31">
                  <c:v>69292.2</c:v>
                </c:pt>
                <c:pt idx="33">
                  <c:v>67802.2</c:v>
                </c:pt>
                <c:pt idx="36">
                  <c:v>47151.4</c:v>
                </c:pt>
                <c:pt idx="45">
                  <c:v>60040.6</c:v>
                </c:pt>
                <c:pt idx="49">
                  <c:v>48654</c:v>
                </c:pt>
                <c:pt idx="52">
                  <c:v>59099.6</c:v>
                </c:pt>
                <c:pt idx="54">
                  <c:v>59117.8</c:v>
                </c:pt>
                <c:pt idx="60">
                  <c:v>47707.8</c:v>
                </c:pt>
                <c:pt idx="63">
                  <c:v>67770.399999999994</c:v>
                </c:pt>
                <c:pt idx="67">
                  <c:v>64005.8</c:v>
                </c:pt>
                <c:pt idx="70">
                  <c:v>48033.4</c:v>
                </c:pt>
                <c:pt idx="72">
                  <c:v>45307.199999999997</c:v>
                </c:pt>
                <c:pt idx="79">
                  <c:v>51152.800000000003</c:v>
                </c:pt>
                <c:pt idx="85">
                  <c:v>56281</c:v>
                </c:pt>
                <c:pt idx="90">
                  <c:v>66116.800000000003</c:v>
                </c:pt>
              </c:numCache>
            </c:numRef>
          </c:xVal>
          <c:yVal>
            <c:numRef>
              <c:f>State067!$AA$12:$AA$101</c:f>
              <c:numCache>
                <c:formatCode>General</c:formatCode>
                <c:ptCount val="90"/>
                <c:pt idx="0">
                  <c:v>1.440320315761509</c:v>
                </c:pt>
                <c:pt idx="1">
                  <c:v>2.4288441710927309</c:v>
                </c:pt>
                <c:pt idx="16">
                  <c:v>1.9913147640434661</c:v>
                </c:pt>
                <c:pt idx="21">
                  <c:v>1.0074727025552661</c:v>
                </c:pt>
                <c:pt idx="23">
                  <c:v>1.8361793570120144</c:v>
                </c:pt>
                <c:pt idx="26">
                  <c:v>1.1556178607634131</c:v>
                </c:pt>
                <c:pt idx="35">
                  <c:v>1.0348497516680379</c:v>
                </c:pt>
                <c:pt idx="39">
                  <c:v>2.6229703621490525</c:v>
                </c:pt>
                <c:pt idx="42">
                  <c:v>1.0289071330432016</c:v>
                </c:pt>
                <c:pt idx="44">
                  <c:v>1.3877715341233943</c:v>
                </c:pt>
                <c:pt idx="50">
                  <c:v>1.3503033047006987</c:v>
                </c:pt>
                <c:pt idx="53">
                  <c:v>1.9573589649758598</c:v>
                </c:pt>
                <c:pt idx="57">
                  <c:v>1.2828056207406204</c:v>
                </c:pt>
                <c:pt idx="60">
                  <c:v>2.5589069272631129</c:v>
                </c:pt>
                <c:pt idx="62">
                  <c:v>2.4637364480700641</c:v>
                </c:pt>
                <c:pt idx="69">
                  <c:v>1.1622433180588354</c:v>
                </c:pt>
                <c:pt idx="75">
                  <c:v>2.2173024644196087</c:v>
                </c:pt>
                <c:pt idx="80">
                  <c:v>1.4145875178472036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44-4EB0-AF44-4A53D9987B7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State067!$AB$2:$AB$101</c:f>
              <c:numCache>
                <c:formatCode>General</c:formatCode>
                <c:ptCount val="100"/>
                <c:pt idx="1">
                  <c:v>54460.6</c:v>
                </c:pt>
                <c:pt idx="2">
                  <c:v>51513.599999999999</c:v>
                </c:pt>
                <c:pt idx="8">
                  <c:v>68086.600000000006</c:v>
                </c:pt>
                <c:pt idx="19">
                  <c:v>45099.199999999997</c:v>
                </c:pt>
                <c:pt idx="22">
                  <c:v>41094</c:v>
                </c:pt>
                <c:pt idx="24">
                  <c:v>60223</c:v>
                </c:pt>
                <c:pt idx="30">
                  <c:v>67150.8</c:v>
                </c:pt>
                <c:pt idx="34">
                  <c:v>56162.2</c:v>
                </c:pt>
                <c:pt idx="37">
                  <c:v>70681.2</c:v>
                </c:pt>
                <c:pt idx="40">
                  <c:v>71996</c:v>
                </c:pt>
                <c:pt idx="41">
                  <c:v>77516.600000000006</c:v>
                </c:pt>
                <c:pt idx="43">
                  <c:v>69006.2</c:v>
                </c:pt>
                <c:pt idx="44">
                  <c:v>56462.8</c:v>
                </c:pt>
                <c:pt idx="47">
                  <c:v>56485</c:v>
                </c:pt>
                <c:pt idx="51">
                  <c:v>65674</c:v>
                </c:pt>
                <c:pt idx="56">
                  <c:v>39763.199999999997</c:v>
                </c:pt>
                <c:pt idx="57">
                  <c:v>51936</c:v>
                </c:pt>
                <c:pt idx="58">
                  <c:v>60407.6</c:v>
                </c:pt>
                <c:pt idx="61">
                  <c:v>56789.8</c:v>
                </c:pt>
                <c:pt idx="62">
                  <c:v>64678</c:v>
                </c:pt>
                <c:pt idx="64">
                  <c:v>69665.399999999994</c:v>
                </c:pt>
                <c:pt idx="68">
                  <c:v>76443.399999999994</c:v>
                </c:pt>
                <c:pt idx="71">
                  <c:v>71607.199999999997</c:v>
                </c:pt>
                <c:pt idx="73">
                  <c:v>63167.4</c:v>
                </c:pt>
                <c:pt idx="80">
                  <c:v>48522.2</c:v>
                </c:pt>
                <c:pt idx="82">
                  <c:v>60343.4</c:v>
                </c:pt>
                <c:pt idx="84">
                  <c:v>47059.4</c:v>
                </c:pt>
                <c:pt idx="86">
                  <c:v>63630</c:v>
                </c:pt>
                <c:pt idx="89">
                  <c:v>56021.8</c:v>
                </c:pt>
                <c:pt idx="92">
                  <c:v>44057</c:v>
                </c:pt>
                <c:pt idx="96">
                  <c:v>62028.4</c:v>
                </c:pt>
                <c:pt idx="97">
                  <c:v>50015</c:v>
                </c:pt>
              </c:numCache>
            </c:numRef>
          </c:xVal>
          <c:yVal>
            <c:numRef>
              <c:f>State067!$AC$2:$AC$101</c:f>
              <c:numCache>
                <c:formatCode>General</c:formatCode>
                <c:ptCount val="100"/>
                <c:pt idx="1">
                  <c:v>2.3753502532105779</c:v>
                </c:pt>
                <c:pt idx="2">
                  <c:v>1.7136833768169959</c:v>
                </c:pt>
                <c:pt idx="8">
                  <c:v>1.6506037898793593</c:v>
                </c:pt>
                <c:pt idx="19">
                  <c:v>2.2659381984602831</c:v>
                </c:pt>
                <c:pt idx="22">
                  <c:v>1.3952158465956102</c:v>
                </c:pt>
                <c:pt idx="24">
                  <c:v>1.7003968583431579</c:v>
                </c:pt>
                <c:pt idx="30">
                  <c:v>1.8379378950064631</c:v>
                </c:pt>
                <c:pt idx="34">
                  <c:v>2.3767231340652613</c:v>
                </c:pt>
                <c:pt idx="37">
                  <c:v>1.3587630091169929</c:v>
                </c:pt>
                <c:pt idx="40">
                  <c:v>1.3509917217623202</c:v>
                </c:pt>
                <c:pt idx="41">
                  <c:v>1.4806118947425453</c:v>
                </c:pt>
                <c:pt idx="43">
                  <c:v>1.4323930313508062</c:v>
                </c:pt>
                <c:pt idx="44">
                  <c:v>1.1779791296216269</c:v>
                </c:pt>
                <c:pt idx="47">
                  <c:v>2.1061166681419845</c:v>
                </c:pt>
                <c:pt idx="51">
                  <c:v>1.7980022535554405</c:v>
                </c:pt>
                <c:pt idx="56">
                  <c:v>3.1364930387896348</c:v>
                </c:pt>
                <c:pt idx="57">
                  <c:v>1.7573937153419594</c:v>
                </c:pt>
                <c:pt idx="58">
                  <c:v>1.5150577079705203</c:v>
                </c:pt>
                <c:pt idx="61">
                  <c:v>2.3671152213953914</c:v>
                </c:pt>
                <c:pt idx="62">
                  <c:v>1.3252265066947031</c:v>
                </c:pt>
                <c:pt idx="64">
                  <c:v>1.8437847195307859</c:v>
                </c:pt>
                <c:pt idx="68">
                  <c:v>1.5246836221308839</c:v>
                </c:pt>
                <c:pt idx="71">
                  <c:v>1.3584946765129764</c:v>
                </c:pt>
                <c:pt idx="73">
                  <c:v>1.7094260647105943</c:v>
                </c:pt>
                <c:pt idx="80">
                  <c:v>1.5062177724835231</c:v>
                </c:pt>
                <c:pt idx="82">
                  <c:v>2.1262805874378969</c:v>
                </c:pt>
                <c:pt idx="84">
                  <c:v>1.5092840112708619</c:v>
                </c:pt>
                <c:pt idx="86">
                  <c:v>1.8186075750432187</c:v>
                </c:pt>
                <c:pt idx="89">
                  <c:v>1.7170101639004816</c:v>
                </c:pt>
                <c:pt idx="92">
                  <c:v>2.9362189890369295</c:v>
                </c:pt>
                <c:pt idx="96">
                  <c:v>1.9691625126554932</c:v>
                </c:pt>
                <c:pt idx="97">
                  <c:v>1.4920323902829151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744-4EB0-AF44-4A53D9987B7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State067!$AD$2:$AD$101</c:f>
              <c:numCache>
                <c:formatCode>General</c:formatCode>
                <c:ptCount val="100"/>
                <c:pt idx="0">
                  <c:v>69482.399999999994</c:v>
                </c:pt>
                <c:pt idx="3">
                  <c:v>54807.8</c:v>
                </c:pt>
                <c:pt idx="4">
                  <c:v>69835.8</c:v>
                </c:pt>
                <c:pt idx="5">
                  <c:v>42634.400000000001</c:v>
                </c:pt>
                <c:pt idx="6">
                  <c:v>42839.8</c:v>
                </c:pt>
                <c:pt idx="7">
                  <c:v>55520.800000000003</c:v>
                </c:pt>
                <c:pt idx="12">
                  <c:v>61843.6</c:v>
                </c:pt>
                <c:pt idx="16">
                  <c:v>45994.6</c:v>
                </c:pt>
                <c:pt idx="18">
                  <c:v>58998.6</c:v>
                </c:pt>
                <c:pt idx="23">
                  <c:v>50968.4</c:v>
                </c:pt>
                <c:pt idx="25">
                  <c:v>74719.399999999994</c:v>
                </c:pt>
                <c:pt idx="28">
                  <c:v>51330.2</c:v>
                </c:pt>
                <c:pt idx="29">
                  <c:v>43206</c:v>
                </c:pt>
                <c:pt idx="32">
                  <c:v>59803</c:v>
                </c:pt>
                <c:pt idx="35">
                  <c:v>50123.6</c:v>
                </c:pt>
                <c:pt idx="38">
                  <c:v>65773</c:v>
                </c:pt>
                <c:pt idx="46">
                  <c:v>48528</c:v>
                </c:pt>
                <c:pt idx="50">
                  <c:v>67197.8</c:v>
                </c:pt>
                <c:pt idx="53">
                  <c:v>51576.2</c:v>
                </c:pt>
                <c:pt idx="55">
                  <c:v>72738.8</c:v>
                </c:pt>
                <c:pt idx="59">
                  <c:v>58902</c:v>
                </c:pt>
                <c:pt idx="65">
                  <c:v>60122.8</c:v>
                </c:pt>
                <c:pt idx="77">
                  <c:v>66402.8</c:v>
                </c:pt>
                <c:pt idx="81">
                  <c:v>37923.4</c:v>
                </c:pt>
                <c:pt idx="83">
                  <c:v>68500.399999999994</c:v>
                </c:pt>
                <c:pt idx="87">
                  <c:v>47120.6</c:v>
                </c:pt>
                <c:pt idx="88">
                  <c:v>50472</c:v>
                </c:pt>
                <c:pt idx="91">
                  <c:v>46954.400000000001</c:v>
                </c:pt>
                <c:pt idx="94">
                  <c:v>53748.6</c:v>
                </c:pt>
                <c:pt idx="95">
                  <c:v>56716.2</c:v>
                </c:pt>
                <c:pt idx="98">
                  <c:v>51230.400000000001</c:v>
                </c:pt>
                <c:pt idx="99">
                  <c:v>54260.6</c:v>
                </c:pt>
              </c:numCache>
            </c:numRef>
          </c:xVal>
          <c:yVal>
            <c:numRef>
              <c:f>State067!$AE$2:$AE$101</c:f>
              <c:numCache>
                <c:formatCode>General</c:formatCode>
                <c:ptCount val="100"/>
                <c:pt idx="0">
                  <c:v>1.6113289120698193</c:v>
                </c:pt>
                <c:pt idx="3">
                  <c:v>1.1217199011819485</c:v>
                </c:pt>
                <c:pt idx="4">
                  <c:v>1.8326560302881902</c:v>
                </c:pt>
                <c:pt idx="5">
                  <c:v>1.4790873097780195</c:v>
                </c:pt>
                <c:pt idx="6">
                  <c:v>1.9179594675978877</c:v>
                </c:pt>
                <c:pt idx="7">
                  <c:v>1.4214492586562153</c:v>
                </c:pt>
                <c:pt idx="12">
                  <c:v>1.4163308733644226</c:v>
                </c:pt>
                <c:pt idx="16">
                  <c:v>1.998799859113896</c:v>
                </c:pt>
                <c:pt idx="18">
                  <c:v>1.3473709545650236</c:v>
                </c:pt>
                <c:pt idx="23">
                  <c:v>2.5247604398019163</c:v>
                </c:pt>
                <c:pt idx="25">
                  <c:v>1.5683610949766729</c:v>
                </c:pt>
                <c:pt idx="28">
                  <c:v>2.8668113508227129</c:v>
                </c:pt>
                <c:pt idx="29">
                  <c:v>1.5238624265148359</c:v>
                </c:pt>
                <c:pt idx="32">
                  <c:v>2.0098490042305568</c:v>
                </c:pt>
                <c:pt idx="35">
                  <c:v>2.0402365352847762</c:v>
                </c:pt>
                <c:pt idx="38">
                  <c:v>2.1417907043923798</c:v>
                </c:pt>
                <c:pt idx="46">
                  <c:v>2.5145276953511373</c:v>
                </c:pt>
                <c:pt idx="50">
                  <c:v>2.1823482316385356</c:v>
                </c:pt>
                <c:pt idx="53">
                  <c:v>2.0988556737409891</c:v>
                </c:pt>
                <c:pt idx="55">
                  <c:v>1.1616221328919365</c:v>
                </c:pt>
                <c:pt idx="59">
                  <c:v>1.7609758582051542</c:v>
                </c:pt>
                <c:pt idx="65">
                  <c:v>1.1655811106601821</c:v>
                </c:pt>
                <c:pt idx="77">
                  <c:v>1.9058232484172353</c:v>
                </c:pt>
                <c:pt idx="81">
                  <c:v>3.0658907165496765</c:v>
                </c:pt>
                <c:pt idx="83">
                  <c:v>1.6952893705730188</c:v>
                </c:pt>
                <c:pt idx="87">
                  <c:v>2.1631940170541122</c:v>
                </c:pt>
                <c:pt idx="88">
                  <c:v>2.3811816452686636</c:v>
                </c:pt>
                <c:pt idx="91">
                  <c:v>1.9801552144207997</c:v>
                </c:pt>
                <c:pt idx="94">
                  <c:v>1.0471342509386292</c:v>
                </c:pt>
                <c:pt idx="95">
                  <c:v>2.2798600752518681</c:v>
                </c:pt>
                <c:pt idx="98">
                  <c:v>1.771409163309285</c:v>
                </c:pt>
                <c:pt idx="99">
                  <c:v>2.2899304467698478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744-4EB0-AF44-4A53D9987B7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State067!$AF$2:$AF$101</c:f>
              <c:numCache>
                <c:formatCode>General</c:formatCode>
                <c:ptCount val="100"/>
                <c:pt idx="9">
                  <c:v>60851</c:v>
                </c:pt>
                <c:pt idx="13">
                  <c:v>69459.8</c:v>
                </c:pt>
                <c:pt idx="14">
                  <c:v>39838.199999999997</c:v>
                </c:pt>
                <c:pt idx="15">
                  <c:v>69505</c:v>
                </c:pt>
                <c:pt idx="17">
                  <c:v>60081</c:v>
                </c:pt>
                <c:pt idx="20">
                  <c:v>62175</c:v>
                </c:pt>
                <c:pt idx="21">
                  <c:v>52512.2</c:v>
                </c:pt>
                <c:pt idx="27">
                  <c:v>61030.8</c:v>
                </c:pt>
                <c:pt idx="39">
                  <c:v>56575</c:v>
                </c:pt>
                <c:pt idx="42">
                  <c:v>44206.400000000001</c:v>
                </c:pt>
                <c:pt idx="48">
                  <c:v>57000</c:v>
                </c:pt>
                <c:pt idx="66">
                  <c:v>67192.2</c:v>
                </c:pt>
                <c:pt idx="69">
                  <c:v>66815.600000000006</c:v>
                </c:pt>
                <c:pt idx="74">
                  <c:v>69059.399999999994</c:v>
                </c:pt>
                <c:pt idx="75">
                  <c:v>71872.399999999994</c:v>
                </c:pt>
                <c:pt idx="76">
                  <c:v>79378.600000000006</c:v>
                </c:pt>
                <c:pt idx="78">
                  <c:v>53395.8</c:v>
                </c:pt>
                <c:pt idx="93">
                  <c:v>70315</c:v>
                </c:pt>
              </c:numCache>
            </c:numRef>
          </c:xVal>
          <c:yVal>
            <c:numRef>
              <c:f>State067!$AG$2:$AG$101</c:f>
              <c:numCache>
                <c:formatCode>General</c:formatCode>
                <c:ptCount val="100"/>
                <c:pt idx="9">
                  <c:v>1.3862056498660662</c:v>
                </c:pt>
                <c:pt idx="13">
                  <c:v>1.661694966009116</c:v>
                </c:pt>
                <c:pt idx="14">
                  <c:v>1.5806688053175095</c:v>
                </c:pt>
                <c:pt idx="15">
                  <c:v>1.3886626861376878</c:v>
                </c:pt>
                <c:pt idx="17">
                  <c:v>1.7645844776218771</c:v>
                </c:pt>
                <c:pt idx="20">
                  <c:v>2.043827905106554</c:v>
                </c:pt>
                <c:pt idx="21">
                  <c:v>2.0704902860668568</c:v>
                </c:pt>
                <c:pt idx="27">
                  <c:v>1.5632926325724059</c:v>
                </c:pt>
                <c:pt idx="39">
                  <c:v>1.4508705258506407</c:v>
                </c:pt>
                <c:pt idx="42">
                  <c:v>1.3971958811393825</c:v>
                </c:pt>
                <c:pt idx="48">
                  <c:v>1.5701578947368422</c:v>
                </c:pt>
                <c:pt idx="66">
                  <c:v>1.1883075714145392</c:v>
                </c:pt>
                <c:pt idx="69">
                  <c:v>1.6586844988296146</c:v>
                </c:pt>
                <c:pt idx="74">
                  <c:v>2.1215069925310677</c:v>
                </c:pt>
                <c:pt idx="75">
                  <c:v>1.7993555245128869</c:v>
                </c:pt>
                <c:pt idx="76">
                  <c:v>1.6426845522596769</c:v>
                </c:pt>
                <c:pt idx="78">
                  <c:v>1.3684784196509836</c:v>
                </c:pt>
                <c:pt idx="93">
                  <c:v>1.1748275616866957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744-4EB0-AF44-4A53D9987B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0600224"/>
        <c:axId val="723398080"/>
      </c:scatterChart>
      <c:valAx>
        <c:axId val="72060022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3398080"/>
        <c:crosses val="autoZero"/>
        <c:crossBetween val="midCat"/>
      </c:valAx>
      <c:valAx>
        <c:axId val="7233980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06002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State067!$AI$2:$AI$101</c:f>
              <c:numCache>
                <c:formatCode>General</c:formatCode>
                <c:ptCount val="100"/>
                <c:pt idx="0">
                  <c:v>69482.399999999994</c:v>
                </c:pt>
                <c:pt idx="3">
                  <c:v>54807.8</c:v>
                </c:pt>
                <c:pt idx="5">
                  <c:v>42634.400000000001</c:v>
                </c:pt>
                <c:pt idx="7">
                  <c:v>55520.800000000003</c:v>
                </c:pt>
                <c:pt idx="8">
                  <c:v>68086.600000000006</c:v>
                </c:pt>
                <c:pt idx="9">
                  <c:v>60851</c:v>
                </c:pt>
                <c:pt idx="10">
                  <c:v>52698</c:v>
                </c:pt>
                <c:pt idx="12">
                  <c:v>61843.6</c:v>
                </c:pt>
                <c:pt idx="14">
                  <c:v>39838.199999999997</c:v>
                </c:pt>
                <c:pt idx="15">
                  <c:v>69505</c:v>
                </c:pt>
                <c:pt idx="18">
                  <c:v>58998.6</c:v>
                </c:pt>
                <c:pt idx="22">
                  <c:v>41094</c:v>
                </c:pt>
                <c:pt idx="25">
                  <c:v>74719.399999999994</c:v>
                </c:pt>
                <c:pt idx="29">
                  <c:v>43206</c:v>
                </c:pt>
                <c:pt idx="31">
                  <c:v>69292.2</c:v>
                </c:pt>
                <c:pt idx="36">
                  <c:v>47151.4</c:v>
                </c:pt>
                <c:pt idx="37">
                  <c:v>70681.2</c:v>
                </c:pt>
                <c:pt idx="39">
                  <c:v>56575</c:v>
                </c:pt>
                <c:pt idx="40">
                  <c:v>71996</c:v>
                </c:pt>
                <c:pt idx="41">
                  <c:v>77516.600000000006</c:v>
                </c:pt>
                <c:pt idx="42">
                  <c:v>44206.400000000001</c:v>
                </c:pt>
                <c:pt idx="43">
                  <c:v>69006.2</c:v>
                </c:pt>
                <c:pt idx="44">
                  <c:v>56462.8</c:v>
                </c:pt>
                <c:pt idx="45">
                  <c:v>60040.6</c:v>
                </c:pt>
                <c:pt idx="48">
                  <c:v>57000</c:v>
                </c:pt>
                <c:pt idx="52">
                  <c:v>59099.6</c:v>
                </c:pt>
                <c:pt idx="54">
                  <c:v>59117.8</c:v>
                </c:pt>
                <c:pt idx="55">
                  <c:v>72738.8</c:v>
                </c:pt>
                <c:pt idx="57">
                  <c:v>51936</c:v>
                </c:pt>
                <c:pt idx="58">
                  <c:v>60407.6</c:v>
                </c:pt>
                <c:pt idx="60">
                  <c:v>47707.8</c:v>
                </c:pt>
                <c:pt idx="62">
                  <c:v>64678</c:v>
                </c:pt>
                <c:pt idx="65">
                  <c:v>60122.8</c:v>
                </c:pt>
                <c:pt idx="66">
                  <c:v>67192.2</c:v>
                </c:pt>
                <c:pt idx="67">
                  <c:v>64005.8</c:v>
                </c:pt>
                <c:pt idx="68">
                  <c:v>76443.399999999994</c:v>
                </c:pt>
                <c:pt idx="71">
                  <c:v>71607.199999999997</c:v>
                </c:pt>
                <c:pt idx="73">
                  <c:v>63167.4</c:v>
                </c:pt>
                <c:pt idx="76">
                  <c:v>79378.600000000006</c:v>
                </c:pt>
                <c:pt idx="78">
                  <c:v>53395.8</c:v>
                </c:pt>
                <c:pt idx="79">
                  <c:v>51152.800000000003</c:v>
                </c:pt>
                <c:pt idx="80">
                  <c:v>48522.2</c:v>
                </c:pt>
                <c:pt idx="83">
                  <c:v>68500.399999999994</c:v>
                </c:pt>
                <c:pt idx="84">
                  <c:v>47059.4</c:v>
                </c:pt>
                <c:pt idx="90">
                  <c:v>66116.800000000003</c:v>
                </c:pt>
                <c:pt idx="93">
                  <c:v>70315</c:v>
                </c:pt>
                <c:pt idx="94">
                  <c:v>53748.6</c:v>
                </c:pt>
                <c:pt idx="97">
                  <c:v>50015</c:v>
                </c:pt>
                <c:pt idx="98">
                  <c:v>51230.400000000001</c:v>
                </c:pt>
              </c:numCache>
            </c:numRef>
          </c:xVal>
          <c:yVal>
            <c:numRef>
              <c:f>State067!$AJ$2:$AJ$101</c:f>
              <c:numCache>
                <c:formatCode>General</c:formatCode>
                <c:ptCount val="100"/>
                <c:pt idx="0">
                  <c:v>1.6113289120698193</c:v>
                </c:pt>
                <c:pt idx="3">
                  <c:v>1.1217199011819485</c:v>
                </c:pt>
                <c:pt idx="5">
                  <c:v>1.4790873097780195</c:v>
                </c:pt>
                <c:pt idx="7">
                  <c:v>1.4214492586562153</c:v>
                </c:pt>
                <c:pt idx="8">
                  <c:v>1.6506037898793593</c:v>
                </c:pt>
                <c:pt idx="9">
                  <c:v>1.3862056498660662</c:v>
                </c:pt>
                <c:pt idx="10">
                  <c:v>1.440320315761509</c:v>
                </c:pt>
                <c:pt idx="12">
                  <c:v>1.4163308733644226</c:v>
                </c:pt>
                <c:pt idx="14">
                  <c:v>1.5806688053175095</c:v>
                </c:pt>
                <c:pt idx="15">
                  <c:v>1.3886626861376878</c:v>
                </c:pt>
                <c:pt idx="18">
                  <c:v>1.3473709545650236</c:v>
                </c:pt>
                <c:pt idx="22">
                  <c:v>1.3952158465956102</c:v>
                </c:pt>
                <c:pt idx="25">
                  <c:v>1.5683610949766729</c:v>
                </c:pt>
                <c:pt idx="29">
                  <c:v>1.5238624265148359</c:v>
                </c:pt>
                <c:pt idx="31">
                  <c:v>1.0074727025552661</c:v>
                </c:pt>
                <c:pt idx="36">
                  <c:v>1.1556178607634131</c:v>
                </c:pt>
                <c:pt idx="37">
                  <c:v>1.3587630091169929</c:v>
                </c:pt>
                <c:pt idx="39">
                  <c:v>1.4508705258506407</c:v>
                </c:pt>
                <c:pt idx="40">
                  <c:v>1.3509917217623202</c:v>
                </c:pt>
                <c:pt idx="41">
                  <c:v>1.4806118947425453</c:v>
                </c:pt>
                <c:pt idx="42">
                  <c:v>1.3971958811393825</c:v>
                </c:pt>
                <c:pt idx="43">
                  <c:v>1.4323930313508062</c:v>
                </c:pt>
                <c:pt idx="44">
                  <c:v>1.1779791296216269</c:v>
                </c:pt>
                <c:pt idx="45">
                  <c:v>1.0348497516680379</c:v>
                </c:pt>
                <c:pt idx="48">
                  <c:v>1.5701578947368422</c:v>
                </c:pt>
                <c:pt idx="52">
                  <c:v>1.0289071330432016</c:v>
                </c:pt>
                <c:pt idx="54">
                  <c:v>1.3877715341233943</c:v>
                </c:pt>
                <c:pt idx="55">
                  <c:v>1.1616221328919365</c:v>
                </c:pt>
                <c:pt idx="57">
                  <c:v>1.7573937153419594</c:v>
                </c:pt>
                <c:pt idx="58">
                  <c:v>1.5150577079705203</c:v>
                </c:pt>
                <c:pt idx="60">
                  <c:v>1.3503033047006987</c:v>
                </c:pt>
                <c:pt idx="62">
                  <c:v>1.3252265066947031</c:v>
                </c:pt>
                <c:pt idx="65">
                  <c:v>1.1655811106601821</c:v>
                </c:pt>
                <c:pt idx="66">
                  <c:v>1.1883075714145392</c:v>
                </c:pt>
                <c:pt idx="67">
                  <c:v>1.2828056207406204</c:v>
                </c:pt>
                <c:pt idx="68">
                  <c:v>1.5246836221308839</c:v>
                </c:pt>
                <c:pt idx="71">
                  <c:v>1.3584946765129764</c:v>
                </c:pt>
                <c:pt idx="73">
                  <c:v>1.7094260647105943</c:v>
                </c:pt>
                <c:pt idx="76">
                  <c:v>1.6426845522596769</c:v>
                </c:pt>
                <c:pt idx="78">
                  <c:v>1.3684784196509836</c:v>
                </c:pt>
                <c:pt idx="79">
                  <c:v>1.1622433180588354</c:v>
                </c:pt>
                <c:pt idx="80">
                  <c:v>1.5062177724835231</c:v>
                </c:pt>
                <c:pt idx="83">
                  <c:v>1.6952893705730188</c:v>
                </c:pt>
                <c:pt idx="84">
                  <c:v>1.5092840112708619</c:v>
                </c:pt>
                <c:pt idx="90">
                  <c:v>1.4145875178472036</c:v>
                </c:pt>
                <c:pt idx="93">
                  <c:v>1.1748275616866957</c:v>
                </c:pt>
                <c:pt idx="94">
                  <c:v>1.0471342509386292</c:v>
                </c:pt>
                <c:pt idx="97">
                  <c:v>1.4920323902829151</c:v>
                </c:pt>
                <c:pt idx="98">
                  <c:v>1.771409163309285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42C-4685-BDC2-440A7044183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State067!$AK$2:$AK$101</c:f>
              <c:numCache>
                <c:formatCode>General</c:formatCode>
                <c:ptCount val="100"/>
                <c:pt idx="1">
                  <c:v>54460.6</c:v>
                </c:pt>
                <c:pt idx="2">
                  <c:v>51513.599999999999</c:v>
                </c:pt>
                <c:pt idx="4">
                  <c:v>69835.8</c:v>
                </c:pt>
                <c:pt idx="6">
                  <c:v>42839.8</c:v>
                </c:pt>
                <c:pt idx="11">
                  <c:v>61491.8</c:v>
                </c:pt>
                <c:pt idx="13">
                  <c:v>69459.8</c:v>
                </c:pt>
                <c:pt idx="16">
                  <c:v>45994.6</c:v>
                </c:pt>
                <c:pt idx="17">
                  <c:v>60081</c:v>
                </c:pt>
                <c:pt idx="19">
                  <c:v>45099.199999999997</c:v>
                </c:pt>
                <c:pt idx="20">
                  <c:v>62175</c:v>
                </c:pt>
                <c:pt idx="21">
                  <c:v>52512.2</c:v>
                </c:pt>
                <c:pt idx="23">
                  <c:v>50968.4</c:v>
                </c:pt>
                <c:pt idx="24">
                  <c:v>60223</c:v>
                </c:pt>
                <c:pt idx="26">
                  <c:v>69957.8</c:v>
                </c:pt>
                <c:pt idx="27">
                  <c:v>61030.8</c:v>
                </c:pt>
                <c:pt idx="28">
                  <c:v>51330.2</c:v>
                </c:pt>
                <c:pt idx="30">
                  <c:v>67150.8</c:v>
                </c:pt>
                <c:pt idx="32">
                  <c:v>59803</c:v>
                </c:pt>
                <c:pt idx="33">
                  <c:v>67802.2</c:v>
                </c:pt>
                <c:pt idx="34">
                  <c:v>56162.2</c:v>
                </c:pt>
                <c:pt idx="35">
                  <c:v>50123.6</c:v>
                </c:pt>
                <c:pt idx="38">
                  <c:v>65773</c:v>
                </c:pt>
                <c:pt idx="46">
                  <c:v>48528</c:v>
                </c:pt>
                <c:pt idx="47">
                  <c:v>56485</c:v>
                </c:pt>
                <c:pt idx="49">
                  <c:v>48654</c:v>
                </c:pt>
                <c:pt idx="50">
                  <c:v>67197.8</c:v>
                </c:pt>
                <c:pt idx="51">
                  <c:v>65674</c:v>
                </c:pt>
                <c:pt idx="53">
                  <c:v>51576.2</c:v>
                </c:pt>
                <c:pt idx="56">
                  <c:v>39763.199999999997</c:v>
                </c:pt>
                <c:pt idx="59">
                  <c:v>58902</c:v>
                </c:pt>
                <c:pt idx="61">
                  <c:v>56789.8</c:v>
                </c:pt>
                <c:pt idx="63">
                  <c:v>67770.399999999994</c:v>
                </c:pt>
                <c:pt idx="64">
                  <c:v>69665.399999999994</c:v>
                </c:pt>
                <c:pt idx="69">
                  <c:v>66815.600000000006</c:v>
                </c:pt>
                <c:pt idx="70">
                  <c:v>48033.4</c:v>
                </c:pt>
                <c:pt idx="72">
                  <c:v>45307.199999999997</c:v>
                </c:pt>
                <c:pt idx="74">
                  <c:v>69059.399999999994</c:v>
                </c:pt>
                <c:pt idx="75">
                  <c:v>71872.399999999994</c:v>
                </c:pt>
                <c:pt idx="77">
                  <c:v>66402.8</c:v>
                </c:pt>
                <c:pt idx="81">
                  <c:v>37923.4</c:v>
                </c:pt>
                <c:pt idx="82">
                  <c:v>60343.4</c:v>
                </c:pt>
                <c:pt idx="85">
                  <c:v>56281</c:v>
                </c:pt>
                <c:pt idx="86">
                  <c:v>63630</c:v>
                </c:pt>
                <c:pt idx="87">
                  <c:v>47120.6</c:v>
                </c:pt>
                <c:pt idx="88">
                  <c:v>50472</c:v>
                </c:pt>
                <c:pt idx="89">
                  <c:v>56021.8</c:v>
                </c:pt>
                <c:pt idx="91">
                  <c:v>46954.400000000001</c:v>
                </c:pt>
                <c:pt idx="92">
                  <c:v>44057</c:v>
                </c:pt>
                <c:pt idx="95">
                  <c:v>56716.2</c:v>
                </c:pt>
                <c:pt idx="96">
                  <c:v>62028.4</c:v>
                </c:pt>
                <c:pt idx="99">
                  <c:v>54260.6</c:v>
                </c:pt>
              </c:numCache>
            </c:numRef>
          </c:xVal>
          <c:yVal>
            <c:numRef>
              <c:f>State067!$AL$2:$AL$101</c:f>
              <c:numCache>
                <c:formatCode>General</c:formatCode>
                <c:ptCount val="100"/>
                <c:pt idx="1">
                  <c:v>2.3753502532105779</c:v>
                </c:pt>
                <c:pt idx="2">
                  <c:v>1.7136833768169959</c:v>
                </c:pt>
                <c:pt idx="4">
                  <c:v>1.8326560302881902</c:v>
                </c:pt>
                <c:pt idx="6">
                  <c:v>1.9179594675978877</c:v>
                </c:pt>
                <c:pt idx="11">
                  <c:v>2.4288441710927309</c:v>
                </c:pt>
                <c:pt idx="13">
                  <c:v>1.661694966009116</c:v>
                </c:pt>
                <c:pt idx="16">
                  <c:v>1.998799859113896</c:v>
                </c:pt>
                <c:pt idx="17">
                  <c:v>1.7645844776218771</c:v>
                </c:pt>
                <c:pt idx="19">
                  <c:v>2.2659381984602831</c:v>
                </c:pt>
                <c:pt idx="20">
                  <c:v>2.043827905106554</c:v>
                </c:pt>
                <c:pt idx="21">
                  <c:v>2.0704902860668568</c:v>
                </c:pt>
                <c:pt idx="23">
                  <c:v>2.5247604398019163</c:v>
                </c:pt>
                <c:pt idx="24">
                  <c:v>1.7003968583431579</c:v>
                </c:pt>
                <c:pt idx="26">
                  <c:v>1.9913147640434661</c:v>
                </c:pt>
                <c:pt idx="27">
                  <c:v>1.5632926325724059</c:v>
                </c:pt>
                <c:pt idx="28">
                  <c:v>2.8668113508227129</c:v>
                </c:pt>
                <c:pt idx="30">
                  <c:v>1.8379378950064631</c:v>
                </c:pt>
                <c:pt idx="32">
                  <c:v>2.0098490042305568</c:v>
                </c:pt>
                <c:pt idx="33">
                  <c:v>1.8361793570120144</c:v>
                </c:pt>
                <c:pt idx="34">
                  <c:v>2.3767231340652613</c:v>
                </c:pt>
                <c:pt idx="35">
                  <c:v>2.0402365352847762</c:v>
                </c:pt>
                <c:pt idx="38">
                  <c:v>2.1417907043923798</c:v>
                </c:pt>
                <c:pt idx="46">
                  <c:v>2.5145276953511373</c:v>
                </c:pt>
                <c:pt idx="47">
                  <c:v>2.1061166681419845</c:v>
                </c:pt>
                <c:pt idx="49">
                  <c:v>2.6229703621490525</c:v>
                </c:pt>
                <c:pt idx="50">
                  <c:v>2.1823482316385356</c:v>
                </c:pt>
                <c:pt idx="51">
                  <c:v>1.7980022535554405</c:v>
                </c:pt>
                <c:pt idx="53">
                  <c:v>2.0988556737409891</c:v>
                </c:pt>
                <c:pt idx="56">
                  <c:v>3.1364930387896348</c:v>
                </c:pt>
                <c:pt idx="59">
                  <c:v>1.7609758582051542</c:v>
                </c:pt>
                <c:pt idx="61">
                  <c:v>2.3671152213953914</c:v>
                </c:pt>
                <c:pt idx="63">
                  <c:v>1.9573589649758598</c:v>
                </c:pt>
                <c:pt idx="64">
                  <c:v>1.8437847195307859</c:v>
                </c:pt>
                <c:pt idx="69">
                  <c:v>1.6586844988296146</c:v>
                </c:pt>
                <c:pt idx="70">
                  <c:v>2.5589069272631129</c:v>
                </c:pt>
                <c:pt idx="72">
                  <c:v>2.4637364480700641</c:v>
                </c:pt>
                <c:pt idx="74">
                  <c:v>2.1215069925310677</c:v>
                </c:pt>
                <c:pt idx="75">
                  <c:v>1.7993555245128869</c:v>
                </c:pt>
                <c:pt idx="77">
                  <c:v>1.9058232484172353</c:v>
                </c:pt>
                <c:pt idx="81">
                  <c:v>3.0658907165496765</c:v>
                </c:pt>
                <c:pt idx="82">
                  <c:v>2.1262805874378969</c:v>
                </c:pt>
                <c:pt idx="85">
                  <c:v>2.2173024644196087</c:v>
                </c:pt>
                <c:pt idx="86">
                  <c:v>1.8186075750432187</c:v>
                </c:pt>
                <c:pt idx="87">
                  <c:v>2.1631940170541122</c:v>
                </c:pt>
                <c:pt idx="88">
                  <c:v>2.3811816452686636</c:v>
                </c:pt>
                <c:pt idx="89">
                  <c:v>1.7170101639004816</c:v>
                </c:pt>
                <c:pt idx="91">
                  <c:v>1.9801552144207997</c:v>
                </c:pt>
                <c:pt idx="92">
                  <c:v>2.9362189890369295</c:v>
                </c:pt>
                <c:pt idx="95">
                  <c:v>2.2798600752518681</c:v>
                </c:pt>
                <c:pt idx="96">
                  <c:v>1.9691625126554932</c:v>
                </c:pt>
                <c:pt idx="99">
                  <c:v>2.2899304467698478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2C-4685-BDC2-440A704418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0635024"/>
        <c:axId val="723374784"/>
      </c:scatterChart>
      <c:valAx>
        <c:axId val="72063502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3374784"/>
        <c:crosses val="autoZero"/>
        <c:crossBetween val="midCat"/>
      </c:valAx>
      <c:valAx>
        <c:axId val="7233747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06350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State066!$J$2:$J$101</c:f>
              <c:numCache>
                <c:formatCode>General</c:formatCode>
                <c:ptCount val="100"/>
                <c:pt idx="0">
                  <c:v>70592</c:v>
                </c:pt>
                <c:pt idx="1">
                  <c:v>57574.6</c:v>
                </c:pt>
                <c:pt idx="2">
                  <c:v>54663.199999999997</c:v>
                </c:pt>
                <c:pt idx="3">
                  <c:v>59254.2</c:v>
                </c:pt>
                <c:pt idx="4">
                  <c:v>69032</c:v>
                </c:pt>
                <c:pt idx="5">
                  <c:v>42139</c:v>
                </c:pt>
                <c:pt idx="6">
                  <c:v>38429.800000000003</c:v>
                </c:pt>
                <c:pt idx="7">
                  <c:v>53818.2</c:v>
                </c:pt>
                <c:pt idx="8">
                  <c:v>68408</c:v>
                </c:pt>
                <c:pt idx="9">
                  <c:v>64003.4</c:v>
                </c:pt>
                <c:pt idx="10">
                  <c:v>45271.8</c:v>
                </c:pt>
                <c:pt idx="11">
                  <c:v>70355.399999999994</c:v>
                </c:pt>
                <c:pt idx="12">
                  <c:v>61136.2</c:v>
                </c:pt>
                <c:pt idx="13">
                  <c:v>66816.600000000006</c:v>
                </c:pt>
                <c:pt idx="14">
                  <c:v>37832.400000000001</c:v>
                </c:pt>
                <c:pt idx="15">
                  <c:v>74015.399999999994</c:v>
                </c:pt>
                <c:pt idx="16">
                  <c:v>48365.599999999999</c:v>
                </c:pt>
                <c:pt idx="17">
                  <c:v>60337.599999999999</c:v>
                </c:pt>
                <c:pt idx="18">
                  <c:v>63355.6</c:v>
                </c:pt>
                <c:pt idx="19">
                  <c:v>50738</c:v>
                </c:pt>
                <c:pt idx="20">
                  <c:v>60936.2</c:v>
                </c:pt>
                <c:pt idx="21">
                  <c:v>49122.2</c:v>
                </c:pt>
                <c:pt idx="22">
                  <c:v>44592.2</c:v>
                </c:pt>
                <c:pt idx="23">
                  <c:v>46983.4</c:v>
                </c:pt>
                <c:pt idx="24">
                  <c:v>53760.2</c:v>
                </c:pt>
                <c:pt idx="25">
                  <c:v>77452.2</c:v>
                </c:pt>
                <c:pt idx="26">
                  <c:v>64910.2</c:v>
                </c:pt>
                <c:pt idx="27">
                  <c:v>56157.599999999999</c:v>
                </c:pt>
                <c:pt idx="28">
                  <c:v>45504.4</c:v>
                </c:pt>
                <c:pt idx="29">
                  <c:v>41901.199999999997</c:v>
                </c:pt>
                <c:pt idx="30">
                  <c:v>64014.6</c:v>
                </c:pt>
                <c:pt idx="31">
                  <c:v>69756.800000000003</c:v>
                </c:pt>
                <c:pt idx="32">
                  <c:v>67317</c:v>
                </c:pt>
                <c:pt idx="33">
                  <c:v>68549.8</c:v>
                </c:pt>
                <c:pt idx="34">
                  <c:v>56367.8</c:v>
                </c:pt>
                <c:pt idx="35">
                  <c:v>52759.8</c:v>
                </c:pt>
                <c:pt idx="36">
                  <c:v>54447.8</c:v>
                </c:pt>
                <c:pt idx="37">
                  <c:v>68970.399999999994</c:v>
                </c:pt>
                <c:pt idx="38">
                  <c:v>64395.199999999997</c:v>
                </c:pt>
                <c:pt idx="39">
                  <c:v>61191.6</c:v>
                </c:pt>
                <c:pt idx="40">
                  <c:v>69169.600000000006</c:v>
                </c:pt>
                <c:pt idx="41">
                  <c:v>79231.8</c:v>
                </c:pt>
                <c:pt idx="42">
                  <c:v>43447.199999999997</c:v>
                </c:pt>
                <c:pt idx="43">
                  <c:v>65465</c:v>
                </c:pt>
                <c:pt idx="44">
                  <c:v>55020</c:v>
                </c:pt>
                <c:pt idx="45">
                  <c:v>60322.6</c:v>
                </c:pt>
                <c:pt idx="46">
                  <c:v>46644.6</c:v>
                </c:pt>
                <c:pt idx="47">
                  <c:v>58287</c:v>
                </c:pt>
                <c:pt idx="48">
                  <c:v>52983.199999999997</c:v>
                </c:pt>
                <c:pt idx="49">
                  <c:v>58672.4</c:v>
                </c:pt>
                <c:pt idx="50">
                  <c:v>65449.2</c:v>
                </c:pt>
                <c:pt idx="51">
                  <c:v>62175.6</c:v>
                </c:pt>
                <c:pt idx="52">
                  <c:v>60468.6</c:v>
                </c:pt>
                <c:pt idx="53">
                  <c:v>48606</c:v>
                </c:pt>
                <c:pt idx="54">
                  <c:v>58928.6</c:v>
                </c:pt>
                <c:pt idx="55">
                  <c:v>66686.399999999994</c:v>
                </c:pt>
                <c:pt idx="56">
                  <c:v>45918.6</c:v>
                </c:pt>
                <c:pt idx="57">
                  <c:v>52386</c:v>
                </c:pt>
                <c:pt idx="58">
                  <c:v>56241.8</c:v>
                </c:pt>
                <c:pt idx="59">
                  <c:v>56711.8</c:v>
                </c:pt>
                <c:pt idx="60">
                  <c:v>42345.4</c:v>
                </c:pt>
                <c:pt idx="61">
                  <c:v>60365.4</c:v>
                </c:pt>
                <c:pt idx="62">
                  <c:v>65595.8</c:v>
                </c:pt>
                <c:pt idx="63">
                  <c:v>74722.2</c:v>
                </c:pt>
                <c:pt idx="64">
                  <c:v>71787.600000000006</c:v>
                </c:pt>
                <c:pt idx="65">
                  <c:v>57538.400000000001</c:v>
                </c:pt>
                <c:pt idx="66">
                  <c:v>70036.800000000003</c:v>
                </c:pt>
                <c:pt idx="67">
                  <c:v>61511.8</c:v>
                </c:pt>
                <c:pt idx="68">
                  <c:v>70602</c:v>
                </c:pt>
                <c:pt idx="69">
                  <c:v>65728</c:v>
                </c:pt>
                <c:pt idx="70">
                  <c:v>41462</c:v>
                </c:pt>
                <c:pt idx="71">
                  <c:v>69915.8</c:v>
                </c:pt>
                <c:pt idx="72">
                  <c:v>37972.199999999997</c:v>
                </c:pt>
                <c:pt idx="73">
                  <c:v>67853.399999999994</c:v>
                </c:pt>
                <c:pt idx="74">
                  <c:v>71657.399999999994</c:v>
                </c:pt>
                <c:pt idx="75">
                  <c:v>75054</c:v>
                </c:pt>
                <c:pt idx="76">
                  <c:v>73947</c:v>
                </c:pt>
                <c:pt idx="77">
                  <c:v>64315.6</c:v>
                </c:pt>
                <c:pt idx="78">
                  <c:v>51191</c:v>
                </c:pt>
                <c:pt idx="79">
                  <c:v>45124</c:v>
                </c:pt>
                <c:pt idx="80">
                  <c:v>47034</c:v>
                </c:pt>
                <c:pt idx="81">
                  <c:v>33993.800000000003</c:v>
                </c:pt>
                <c:pt idx="82">
                  <c:v>57699.8</c:v>
                </c:pt>
                <c:pt idx="83">
                  <c:v>64809.2</c:v>
                </c:pt>
                <c:pt idx="84">
                  <c:v>47177.599999999999</c:v>
                </c:pt>
                <c:pt idx="85">
                  <c:v>56311</c:v>
                </c:pt>
                <c:pt idx="86">
                  <c:v>65335.4</c:v>
                </c:pt>
                <c:pt idx="87">
                  <c:v>44451.4</c:v>
                </c:pt>
                <c:pt idx="88">
                  <c:v>44873.8</c:v>
                </c:pt>
                <c:pt idx="89">
                  <c:v>46025.2</c:v>
                </c:pt>
                <c:pt idx="90">
                  <c:v>67800.600000000006</c:v>
                </c:pt>
                <c:pt idx="91">
                  <c:v>45561</c:v>
                </c:pt>
                <c:pt idx="92">
                  <c:v>44089</c:v>
                </c:pt>
                <c:pt idx="93">
                  <c:v>68162.2</c:v>
                </c:pt>
                <c:pt idx="94">
                  <c:v>52051.4</c:v>
                </c:pt>
                <c:pt idx="95">
                  <c:v>61602.400000000001</c:v>
                </c:pt>
                <c:pt idx="96">
                  <c:v>64162.2</c:v>
                </c:pt>
                <c:pt idx="97">
                  <c:v>46595.8</c:v>
                </c:pt>
                <c:pt idx="98">
                  <c:v>52733.599999999999</c:v>
                </c:pt>
                <c:pt idx="99">
                  <c:v>47769.2</c:v>
                </c:pt>
              </c:numCache>
            </c:numRef>
          </c:xVal>
          <c:yVal>
            <c:numRef>
              <c:f>State066!$K$2:$K$101</c:f>
              <c:numCache>
                <c:formatCode>General</c:formatCode>
                <c:ptCount val="100"/>
                <c:pt idx="0">
                  <c:v>2.0385737760652765</c:v>
                </c:pt>
                <c:pt idx="1">
                  <c:v>2.5082414814866278</c:v>
                </c:pt>
                <c:pt idx="2">
                  <c:v>1.6417443545200427</c:v>
                </c:pt>
                <c:pt idx="3">
                  <c:v>1.0396731370940795</c:v>
                </c:pt>
                <c:pt idx="4">
                  <c:v>1.9512979487773785</c:v>
                </c:pt>
                <c:pt idx="5">
                  <c:v>1.3608059042692042</c:v>
                </c:pt>
                <c:pt idx="6">
                  <c:v>2.7231731624936897</c:v>
                </c:pt>
                <c:pt idx="7">
                  <c:v>1.1199371216428644</c:v>
                </c:pt>
                <c:pt idx="8">
                  <c:v>1.6428049350953104</c:v>
                </c:pt>
                <c:pt idx="9">
                  <c:v>1.4230806488405303</c:v>
                </c:pt>
                <c:pt idx="10">
                  <c:v>1.6277241019795987</c:v>
                </c:pt>
                <c:pt idx="11">
                  <c:v>1.8948652129047665</c:v>
                </c:pt>
                <c:pt idx="12">
                  <c:v>1.8209996695901938</c:v>
                </c:pt>
                <c:pt idx="13">
                  <c:v>1.6927829311877587</c:v>
                </c:pt>
                <c:pt idx="14">
                  <c:v>1.7059451686913862</c:v>
                </c:pt>
                <c:pt idx="15">
                  <c:v>1.3045933684071154</c:v>
                </c:pt>
                <c:pt idx="16">
                  <c:v>1.9366037018045885</c:v>
                </c:pt>
                <c:pt idx="17">
                  <c:v>1.4545159237357801</c:v>
                </c:pt>
                <c:pt idx="18">
                  <c:v>1.3002323393670014</c:v>
                </c:pt>
                <c:pt idx="19">
                  <c:v>2.2395049075643501</c:v>
                </c:pt>
                <c:pt idx="20">
                  <c:v>1.8573524440316267</c:v>
                </c:pt>
                <c:pt idx="21">
                  <c:v>2.2245339174548371</c:v>
                </c:pt>
                <c:pt idx="22">
                  <c:v>1.1673790483537481</c:v>
                </c:pt>
                <c:pt idx="23">
                  <c:v>2.8540718636795122</c:v>
                </c:pt>
                <c:pt idx="24">
                  <c:v>1.7769465143358842</c:v>
                </c:pt>
                <c:pt idx="25">
                  <c:v>1.4193011948014389</c:v>
                </c:pt>
                <c:pt idx="26">
                  <c:v>1.9756987345594377</c:v>
                </c:pt>
                <c:pt idx="27">
                  <c:v>1.6990754590652022</c:v>
                </c:pt>
                <c:pt idx="28">
                  <c:v>2.8401429312330237</c:v>
                </c:pt>
                <c:pt idx="29">
                  <c:v>1.5963265968516416</c:v>
                </c:pt>
                <c:pt idx="30">
                  <c:v>1.9112514957525315</c:v>
                </c:pt>
                <c:pt idx="31">
                  <c:v>1.2966191109683929</c:v>
                </c:pt>
                <c:pt idx="32">
                  <c:v>2.0321761219305672</c:v>
                </c:pt>
                <c:pt idx="33">
                  <c:v>1.8284809000172138</c:v>
                </c:pt>
                <c:pt idx="34">
                  <c:v>2.279883195725219</c:v>
                </c:pt>
                <c:pt idx="35">
                  <c:v>1.9729794275186789</c:v>
                </c:pt>
                <c:pt idx="36">
                  <c:v>1.191379633336884</c:v>
                </c:pt>
                <c:pt idx="37">
                  <c:v>1.2057346339879138</c:v>
                </c:pt>
                <c:pt idx="38">
                  <c:v>2.1012125127338686</c:v>
                </c:pt>
                <c:pt idx="39">
                  <c:v>1.6668464299021435</c:v>
                </c:pt>
                <c:pt idx="40">
                  <c:v>1.2793336957276027</c:v>
                </c:pt>
                <c:pt idx="41">
                  <c:v>1.4458588597002717</c:v>
                </c:pt>
                <c:pt idx="42">
                  <c:v>1.4164549153915558</c:v>
                </c:pt>
                <c:pt idx="43">
                  <c:v>1.4234476437791186</c:v>
                </c:pt>
                <c:pt idx="44">
                  <c:v>1.2474191203198837</c:v>
                </c:pt>
                <c:pt idx="45">
                  <c:v>1.0237953934346331</c:v>
                </c:pt>
                <c:pt idx="46">
                  <c:v>2.6026378187400043</c:v>
                </c:pt>
                <c:pt idx="47">
                  <c:v>1.9960540086125551</c:v>
                </c:pt>
                <c:pt idx="48">
                  <c:v>1.4012366183997946</c:v>
                </c:pt>
                <c:pt idx="49">
                  <c:v>2.159788929718232</c:v>
                </c:pt>
                <c:pt idx="50">
                  <c:v>1.907708573977986</c:v>
                </c:pt>
                <c:pt idx="51">
                  <c:v>1.8707981909302043</c:v>
                </c:pt>
                <c:pt idx="52">
                  <c:v>1.0278723172026474</c:v>
                </c:pt>
                <c:pt idx="53">
                  <c:v>2.0023042422746165</c:v>
                </c:pt>
                <c:pt idx="54">
                  <c:v>1.3920405371924669</c:v>
                </c:pt>
                <c:pt idx="55">
                  <c:v>1.2402528851459969</c:v>
                </c:pt>
                <c:pt idx="56">
                  <c:v>2.7160889051495474</c:v>
                </c:pt>
                <c:pt idx="57">
                  <c:v>1.7422975604169053</c:v>
                </c:pt>
                <c:pt idx="58">
                  <c:v>1.4571724233577161</c:v>
                </c:pt>
                <c:pt idx="59">
                  <c:v>2.2118677241773317</c:v>
                </c:pt>
                <c:pt idx="60">
                  <c:v>1.7374260250227886</c:v>
                </c:pt>
                <c:pt idx="61">
                  <c:v>2.1435623718222692</c:v>
                </c:pt>
                <c:pt idx="62">
                  <c:v>1.2605532671299076</c:v>
                </c:pt>
                <c:pt idx="63">
                  <c:v>1.9438266003945281</c:v>
                </c:pt>
                <c:pt idx="64">
                  <c:v>1.7881082526787355</c:v>
                </c:pt>
                <c:pt idx="65">
                  <c:v>1.2169438149131711</c:v>
                </c:pt>
                <c:pt idx="66">
                  <c:v>1.1108160281452035</c:v>
                </c:pt>
                <c:pt idx="67">
                  <c:v>1.6991536583224682</c:v>
                </c:pt>
                <c:pt idx="68">
                  <c:v>1.8402311549247896</c:v>
                </c:pt>
                <c:pt idx="69">
                  <c:v>1.6746592015579358</c:v>
                </c:pt>
                <c:pt idx="70">
                  <c:v>3.2685832810766486</c:v>
                </c:pt>
                <c:pt idx="71">
                  <c:v>1.3907156894435877</c:v>
                </c:pt>
                <c:pt idx="72">
                  <c:v>2.9354896476896259</c:v>
                </c:pt>
                <c:pt idx="73">
                  <c:v>1.4251312388178043</c:v>
                </c:pt>
                <c:pt idx="74">
                  <c:v>1.7547106090927107</c:v>
                </c:pt>
                <c:pt idx="75">
                  <c:v>1.9660244623870813</c:v>
                </c:pt>
                <c:pt idx="76">
                  <c:v>1.4484833732267706</c:v>
                </c:pt>
                <c:pt idx="77">
                  <c:v>1.9712480331365951</c:v>
                </c:pt>
                <c:pt idx="78">
                  <c:v>1.4495712136899064</c:v>
                </c:pt>
                <c:pt idx="79">
                  <c:v>1.3177688148213811</c:v>
                </c:pt>
                <c:pt idx="80">
                  <c:v>1.4650890844920696</c:v>
                </c:pt>
                <c:pt idx="81">
                  <c:v>3.4202707552553697</c:v>
                </c:pt>
                <c:pt idx="82">
                  <c:v>2.2051549572095568</c:v>
                </c:pt>
                <c:pt idx="83">
                  <c:v>1.7905945452188887</c:v>
                </c:pt>
                <c:pt idx="84">
                  <c:v>1.392164925727464</c:v>
                </c:pt>
                <c:pt idx="85">
                  <c:v>2.2974374456145337</c:v>
                </c:pt>
                <c:pt idx="86">
                  <c:v>1.5660729099385631</c:v>
                </c:pt>
                <c:pt idx="87">
                  <c:v>2.290883976657653</c:v>
                </c:pt>
                <c:pt idx="88">
                  <c:v>3.1101221648266915</c:v>
                </c:pt>
                <c:pt idx="89">
                  <c:v>2.1857591058811261</c:v>
                </c:pt>
                <c:pt idx="90">
                  <c:v>1.379486317230231</c:v>
                </c:pt>
                <c:pt idx="91">
                  <c:v>2.072145036324927</c:v>
                </c:pt>
                <c:pt idx="92">
                  <c:v>3.0889110662523533</c:v>
                </c:pt>
                <c:pt idx="93">
                  <c:v>1.2114485741363983</c:v>
                </c:pt>
                <c:pt idx="94">
                  <c:v>1.0101937700042649</c:v>
                </c:pt>
                <c:pt idx="95">
                  <c:v>2.3808163318312272</c:v>
                </c:pt>
                <c:pt idx="96">
                  <c:v>1.9024441181879674</c:v>
                </c:pt>
                <c:pt idx="97">
                  <c:v>1.3743513363865412</c:v>
                </c:pt>
                <c:pt idx="98">
                  <c:v>1.6835945203816922</c:v>
                </c:pt>
                <c:pt idx="99">
                  <c:v>2.5903092369141625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5F-4509-B7CC-71755D84C5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0550224"/>
        <c:axId val="723348160"/>
      </c:scatterChart>
      <c:valAx>
        <c:axId val="72055022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3348160"/>
        <c:crosses val="autoZero"/>
        <c:crossBetween val="midCat"/>
      </c:valAx>
      <c:valAx>
        <c:axId val="7233481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05502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State066!$Z$2:$Z$101</c:f>
              <c:numCache>
                <c:formatCode>General</c:formatCode>
                <c:ptCount val="100"/>
                <c:pt idx="10">
                  <c:v>45271.8</c:v>
                </c:pt>
                <c:pt idx="11">
                  <c:v>70355.399999999994</c:v>
                </c:pt>
                <c:pt idx="26">
                  <c:v>64910.2</c:v>
                </c:pt>
                <c:pt idx="31">
                  <c:v>69756.800000000003</c:v>
                </c:pt>
                <c:pt idx="33">
                  <c:v>68549.8</c:v>
                </c:pt>
                <c:pt idx="36">
                  <c:v>54447.8</c:v>
                </c:pt>
                <c:pt idx="45">
                  <c:v>60322.6</c:v>
                </c:pt>
                <c:pt idx="49">
                  <c:v>58672.4</c:v>
                </c:pt>
                <c:pt idx="52">
                  <c:v>60468.6</c:v>
                </c:pt>
                <c:pt idx="54">
                  <c:v>58928.6</c:v>
                </c:pt>
                <c:pt idx="60">
                  <c:v>42345.4</c:v>
                </c:pt>
                <c:pt idx="63">
                  <c:v>74722.2</c:v>
                </c:pt>
                <c:pt idx="67">
                  <c:v>61511.8</c:v>
                </c:pt>
                <c:pt idx="70">
                  <c:v>41462</c:v>
                </c:pt>
                <c:pt idx="72">
                  <c:v>37972.199999999997</c:v>
                </c:pt>
                <c:pt idx="79">
                  <c:v>45124</c:v>
                </c:pt>
                <c:pt idx="85">
                  <c:v>56311</c:v>
                </c:pt>
                <c:pt idx="90">
                  <c:v>67800.600000000006</c:v>
                </c:pt>
              </c:numCache>
            </c:numRef>
          </c:xVal>
          <c:yVal>
            <c:numRef>
              <c:f>State066!$AA$12:$AA$101</c:f>
              <c:numCache>
                <c:formatCode>General</c:formatCode>
                <c:ptCount val="90"/>
                <c:pt idx="0">
                  <c:v>1.6277241019795987</c:v>
                </c:pt>
                <c:pt idx="1">
                  <c:v>1.8948652129047665</c:v>
                </c:pt>
                <c:pt idx="16">
                  <c:v>1.9756987345594377</c:v>
                </c:pt>
                <c:pt idx="21">
                  <c:v>1.2966191109683929</c:v>
                </c:pt>
                <c:pt idx="23">
                  <c:v>1.8284809000172138</c:v>
                </c:pt>
                <c:pt idx="26">
                  <c:v>1.191379633336884</c:v>
                </c:pt>
                <c:pt idx="35">
                  <c:v>1.0237953934346331</c:v>
                </c:pt>
                <c:pt idx="39">
                  <c:v>2.159788929718232</c:v>
                </c:pt>
                <c:pt idx="42">
                  <c:v>1.0278723172026474</c:v>
                </c:pt>
                <c:pt idx="44">
                  <c:v>1.3920405371924669</c:v>
                </c:pt>
                <c:pt idx="50">
                  <c:v>1.7374260250227886</c:v>
                </c:pt>
                <c:pt idx="53">
                  <c:v>1.9438266003945281</c:v>
                </c:pt>
                <c:pt idx="57">
                  <c:v>1.6991536583224682</c:v>
                </c:pt>
                <c:pt idx="60">
                  <c:v>3.2685832810766486</c:v>
                </c:pt>
                <c:pt idx="62">
                  <c:v>2.9354896476896259</c:v>
                </c:pt>
                <c:pt idx="69">
                  <c:v>1.3177688148213811</c:v>
                </c:pt>
                <c:pt idx="75">
                  <c:v>2.2974374456145337</c:v>
                </c:pt>
                <c:pt idx="80">
                  <c:v>1.379486317230231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63-4D65-AE77-AED3416E6FA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State066!$AB$2:$AB$101</c:f>
              <c:numCache>
                <c:formatCode>General</c:formatCode>
                <c:ptCount val="100"/>
                <c:pt idx="1">
                  <c:v>57574.6</c:v>
                </c:pt>
                <c:pt idx="2">
                  <c:v>54663.199999999997</c:v>
                </c:pt>
                <c:pt idx="8">
                  <c:v>68408</c:v>
                </c:pt>
                <c:pt idx="19">
                  <c:v>50738</c:v>
                </c:pt>
                <c:pt idx="22">
                  <c:v>44592.2</c:v>
                </c:pt>
                <c:pt idx="24">
                  <c:v>53760.2</c:v>
                </c:pt>
                <c:pt idx="30">
                  <c:v>64014.6</c:v>
                </c:pt>
                <c:pt idx="34">
                  <c:v>56367.8</c:v>
                </c:pt>
                <c:pt idx="37">
                  <c:v>68970.399999999994</c:v>
                </c:pt>
                <c:pt idx="40">
                  <c:v>69169.600000000006</c:v>
                </c:pt>
                <c:pt idx="41">
                  <c:v>79231.8</c:v>
                </c:pt>
                <c:pt idx="43">
                  <c:v>65465</c:v>
                </c:pt>
                <c:pt idx="44">
                  <c:v>55020</c:v>
                </c:pt>
                <c:pt idx="47">
                  <c:v>58287</c:v>
                </c:pt>
                <c:pt idx="51">
                  <c:v>62175.6</c:v>
                </c:pt>
                <c:pt idx="56">
                  <c:v>45918.6</c:v>
                </c:pt>
                <c:pt idx="57">
                  <c:v>52386</c:v>
                </c:pt>
                <c:pt idx="58">
                  <c:v>56241.8</c:v>
                </c:pt>
                <c:pt idx="61">
                  <c:v>60365.4</c:v>
                </c:pt>
                <c:pt idx="62">
                  <c:v>65595.8</c:v>
                </c:pt>
                <c:pt idx="64">
                  <c:v>71787.600000000006</c:v>
                </c:pt>
                <c:pt idx="68">
                  <c:v>70602</c:v>
                </c:pt>
                <c:pt idx="71">
                  <c:v>69915.8</c:v>
                </c:pt>
                <c:pt idx="73">
                  <c:v>67853.399999999994</c:v>
                </c:pt>
                <c:pt idx="80">
                  <c:v>47034</c:v>
                </c:pt>
                <c:pt idx="82">
                  <c:v>57699.8</c:v>
                </c:pt>
                <c:pt idx="84">
                  <c:v>47177.599999999999</c:v>
                </c:pt>
                <c:pt idx="86">
                  <c:v>65335.4</c:v>
                </c:pt>
                <c:pt idx="89">
                  <c:v>46025.2</c:v>
                </c:pt>
                <c:pt idx="92">
                  <c:v>44089</c:v>
                </c:pt>
                <c:pt idx="96">
                  <c:v>64162.2</c:v>
                </c:pt>
                <c:pt idx="97">
                  <c:v>46595.8</c:v>
                </c:pt>
              </c:numCache>
            </c:numRef>
          </c:xVal>
          <c:yVal>
            <c:numRef>
              <c:f>State066!$AC$2:$AC$101</c:f>
              <c:numCache>
                <c:formatCode>General</c:formatCode>
                <c:ptCount val="100"/>
                <c:pt idx="1">
                  <c:v>2.5082414814866278</c:v>
                </c:pt>
                <c:pt idx="2">
                  <c:v>1.6417443545200427</c:v>
                </c:pt>
                <c:pt idx="8">
                  <c:v>1.6428049350953104</c:v>
                </c:pt>
                <c:pt idx="19">
                  <c:v>2.2395049075643501</c:v>
                </c:pt>
                <c:pt idx="22">
                  <c:v>1.1673790483537481</c:v>
                </c:pt>
                <c:pt idx="24">
                  <c:v>1.7769465143358842</c:v>
                </c:pt>
                <c:pt idx="30">
                  <c:v>1.9112514957525315</c:v>
                </c:pt>
                <c:pt idx="34">
                  <c:v>2.279883195725219</c:v>
                </c:pt>
                <c:pt idx="37">
                  <c:v>1.2057346339879138</c:v>
                </c:pt>
                <c:pt idx="40">
                  <c:v>1.2793336957276027</c:v>
                </c:pt>
                <c:pt idx="41">
                  <c:v>1.4458588597002717</c:v>
                </c:pt>
                <c:pt idx="43">
                  <c:v>1.4234476437791186</c:v>
                </c:pt>
                <c:pt idx="44">
                  <c:v>1.2474191203198837</c:v>
                </c:pt>
                <c:pt idx="47">
                  <c:v>1.9960540086125551</c:v>
                </c:pt>
                <c:pt idx="51">
                  <c:v>1.8707981909302043</c:v>
                </c:pt>
                <c:pt idx="56">
                  <c:v>2.7160889051495474</c:v>
                </c:pt>
                <c:pt idx="57">
                  <c:v>1.7422975604169053</c:v>
                </c:pt>
                <c:pt idx="58">
                  <c:v>1.4571724233577161</c:v>
                </c:pt>
                <c:pt idx="61">
                  <c:v>2.1435623718222692</c:v>
                </c:pt>
                <c:pt idx="62">
                  <c:v>1.2605532671299076</c:v>
                </c:pt>
                <c:pt idx="64">
                  <c:v>1.7881082526787355</c:v>
                </c:pt>
                <c:pt idx="68">
                  <c:v>1.8402311549247896</c:v>
                </c:pt>
                <c:pt idx="71">
                  <c:v>1.3907156894435877</c:v>
                </c:pt>
                <c:pt idx="73">
                  <c:v>1.4251312388178043</c:v>
                </c:pt>
                <c:pt idx="80">
                  <c:v>1.4650890844920696</c:v>
                </c:pt>
                <c:pt idx="82">
                  <c:v>2.2051549572095568</c:v>
                </c:pt>
                <c:pt idx="84">
                  <c:v>1.392164925727464</c:v>
                </c:pt>
                <c:pt idx="86">
                  <c:v>1.5660729099385631</c:v>
                </c:pt>
                <c:pt idx="89">
                  <c:v>2.1857591058811261</c:v>
                </c:pt>
                <c:pt idx="92">
                  <c:v>3.0889110662523533</c:v>
                </c:pt>
                <c:pt idx="96">
                  <c:v>1.9024441181879674</c:v>
                </c:pt>
                <c:pt idx="97">
                  <c:v>1.3743513363865412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863-4D65-AE77-AED3416E6FA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State066!$AD$2:$AD$101</c:f>
              <c:numCache>
                <c:formatCode>General</c:formatCode>
                <c:ptCount val="100"/>
                <c:pt idx="0">
                  <c:v>70592</c:v>
                </c:pt>
                <c:pt idx="3">
                  <c:v>59254.2</c:v>
                </c:pt>
                <c:pt idx="4">
                  <c:v>69032</c:v>
                </c:pt>
                <c:pt idx="5">
                  <c:v>42139</c:v>
                </c:pt>
                <c:pt idx="6">
                  <c:v>38429.800000000003</c:v>
                </c:pt>
                <c:pt idx="7">
                  <c:v>53818.2</c:v>
                </c:pt>
                <c:pt idx="12">
                  <c:v>61136.2</c:v>
                </c:pt>
                <c:pt idx="16">
                  <c:v>48365.599999999999</c:v>
                </c:pt>
                <c:pt idx="18">
                  <c:v>63355.6</c:v>
                </c:pt>
                <c:pt idx="23">
                  <c:v>46983.4</c:v>
                </c:pt>
                <c:pt idx="25">
                  <c:v>77452.2</c:v>
                </c:pt>
                <c:pt idx="28">
                  <c:v>45504.4</c:v>
                </c:pt>
                <c:pt idx="29">
                  <c:v>41901.199999999997</c:v>
                </c:pt>
                <c:pt idx="32">
                  <c:v>67317</c:v>
                </c:pt>
                <c:pt idx="35">
                  <c:v>52759.8</c:v>
                </c:pt>
                <c:pt idx="38">
                  <c:v>64395.199999999997</c:v>
                </c:pt>
                <c:pt idx="46">
                  <c:v>46644.6</c:v>
                </c:pt>
                <c:pt idx="50">
                  <c:v>65449.2</c:v>
                </c:pt>
                <c:pt idx="53">
                  <c:v>48606</c:v>
                </c:pt>
                <c:pt idx="55">
                  <c:v>66686.399999999994</c:v>
                </c:pt>
                <c:pt idx="59">
                  <c:v>56711.8</c:v>
                </c:pt>
                <c:pt idx="65">
                  <c:v>57538.400000000001</c:v>
                </c:pt>
                <c:pt idx="77">
                  <c:v>64315.6</c:v>
                </c:pt>
                <c:pt idx="81">
                  <c:v>33993.800000000003</c:v>
                </c:pt>
                <c:pt idx="83">
                  <c:v>64809.2</c:v>
                </c:pt>
                <c:pt idx="87">
                  <c:v>44451.4</c:v>
                </c:pt>
                <c:pt idx="88">
                  <c:v>44873.8</c:v>
                </c:pt>
                <c:pt idx="91">
                  <c:v>45561</c:v>
                </c:pt>
                <c:pt idx="94">
                  <c:v>52051.4</c:v>
                </c:pt>
                <c:pt idx="95">
                  <c:v>61602.400000000001</c:v>
                </c:pt>
                <c:pt idx="98">
                  <c:v>52733.599999999999</c:v>
                </c:pt>
                <c:pt idx="99">
                  <c:v>47769.2</c:v>
                </c:pt>
              </c:numCache>
            </c:numRef>
          </c:xVal>
          <c:yVal>
            <c:numRef>
              <c:f>State066!$AE$2:$AE$101</c:f>
              <c:numCache>
                <c:formatCode>General</c:formatCode>
                <c:ptCount val="100"/>
                <c:pt idx="0">
                  <c:v>2.0385737760652765</c:v>
                </c:pt>
                <c:pt idx="3">
                  <c:v>1.0396731370940795</c:v>
                </c:pt>
                <c:pt idx="4">
                  <c:v>1.9512979487773785</c:v>
                </c:pt>
                <c:pt idx="5">
                  <c:v>1.3608059042692042</c:v>
                </c:pt>
                <c:pt idx="6">
                  <c:v>2.7231731624936897</c:v>
                </c:pt>
                <c:pt idx="7">
                  <c:v>1.1199371216428644</c:v>
                </c:pt>
                <c:pt idx="12">
                  <c:v>1.8209996695901938</c:v>
                </c:pt>
                <c:pt idx="16">
                  <c:v>1.9366037018045885</c:v>
                </c:pt>
                <c:pt idx="18">
                  <c:v>1.3002323393670014</c:v>
                </c:pt>
                <c:pt idx="23">
                  <c:v>2.8540718636795122</c:v>
                </c:pt>
                <c:pt idx="25">
                  <c:v>1.4193011948014389</c:v>
                </c:pt>
                <c:pt idx="28">
                  <c:v>2.8401429312330237</c:v>
                </c:pt>
                <c:pt idx="29">
                  <c:v>1.5963265968516416</c:v>
                </c:pt>
                <c:pt idx="32">
                  <c:v>2.0321761219305672</c:v>
                </c:pt>
                <c:pt idx="35">
                  <c:v>1.9729794275186789</c:v>
                </c:pt>
                <c:pt idx="38">
                  <c:v>2.1012125127338686</c:v>
                </c:pt>
                <c:pt idx="46">
                  <c:v>2.6026378187400043</c:v>
                </c:pt>
                <c:pt idx="50">
                  <c:v>1.907708573977986</c:v>
                </c:pt>
                <c:pt idx="53">
                  <c:v>2.0023042422746165</c:v>
                </c:pt>
                <c:pt idx="55">
                  <c:v>1.2402528851459969</c:v>
                </c:pt>
                <c:pt idx="59">
                  <c:v>2.2118677241773317</c:v>
                </c:pt>
                <c:pt idx="65">
                  <c:v>1.2169438149131711</c:v>
                </c:pt>
                <c:pt idx="77">
                  <c:v>1.9712480331365951</c:v>
                </c:pt>
                <c:pt idx="81">
                  <c:v>3.4202707552553697</c:v>
                </c:pt>
                <c:pt idx="83">
                  <c:v>1.7905945452188887</c:v>
                </c:pt>
                <c:pt idx="87">
                  <c:v>2.290883976657653</c:v>
                </c:pt>
                <c:pt idx="88">
                  <c:v>3.1101221648266915</c:v>
                </c:pt>
                <c:pt idx="91">
                  <c:v>2.072145036324927</c:v>
                </c:pt>
                <c:pt idx="94">
                  <c:v>1.0101937700042649</c:v>
                </c:pt>
                <c:pt idx="95">
                  <c:v>2.3808163318312272</c:v>
                </c:pt>
                <c:pt idx="98">
                  <c:v>1.6835945203816922</c:v>
                </c:pt>
                <c:pt idx="99">
                  <c:v>2.5903092369141625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863-4D65-AE77-AED3416E6FA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State066!$AF$2:$AF$101</c:f>
              <c:numCache>
                <c:formatCode>General</c:formatCode>
                <c:ptCount val="100"/>
                <c:pt idx="9">
                  <c:v>64003.4</c:v>
                </c:pt>
                <c:pt idx="13">
                  <c:v>66816.600000000006</c:v>
                </c:pt>
                <c:pt idx="14">
                  <c:v>37832.400000000001</c:v>
                </c:pt>
                <c:pt idx="15">
                  <c:v>74015.399999999994</c:v>
                </c:pt>
                <c:pt idx="17">
                  <c:v>60337.599999999999</c:v>
                </c:pt>
                <c:pt idx="20">
                  <c:v>60936.2</c:v>
                </c:pt>
                <c:pt idx="21">
                  <c:v>49122.2</c:v>
                </c:pt>
                <c:pt idx="27">
                  <c:v>56157.599999999999</c:v>
                </c:pt>
                <c:pt idx="39">
                  <c:v>61191.6</c:v>
                </c:pt>
                <c:pt idx="42">
                  <c:v>43447.199999999997</c:v>
                </c:pt>
                <c:pt idx="48">
                  <c:v>52983.199999999997</c:v>
                </c:pt>
                <c:pt idx="66">
                  <c:v>70036.800000000003</c:v>
                </c:pt>
                <c:pt idx="69">
                  <c:v>65728</c:v>
                </c:pt>
                <c:pt idx="74">
                  <c:v>71657.399999999994</c:v>
                </c:pt>
                <c:pt idx="75">
                  <c:v>75054</c:v>
                </c:pt>
                <c:pt idx="76">
                  <c:v>73947</c:v>
                </c:pt>
                <c:pt idx="78">
                  <c:v>51191</c:v>
                </c:pt>
                <c:pt idx="93">
                  <c:v>68162.2</c:v>
                </c:pt>
              </c:numCache>
            </c:numRef>
          </c:xVal>
          <c:yVal>
            <c:numRef>
              <c:f>State066!$AG$2:$AG$101</c:f>
              <c:numCache>
                <c:formatCode>General</c:formatCode>
                <c:ptCount val="100"/>
                <c:pt idx="9">
                  <c:v>1.4230806488405303</c:v>
                </c:pt>
                <c:pt idx="13">
                  <c:v>1.6927829311877587</c:v>
                </c:pt>
                <c:pt idx="14">
                  <c:v>1.7059451686913862</c:v>
                </c:pt>
                <c:pt idx="15">
                  <c:v>1.3045933684071154</c:v>
                </c:pt>
                <c:pt idx="17">
                  <c:v>1.4545159237357801</c:v>
                </c:pt>
                <c:pt idx="20">
                  <c:v>1.8573524440316267</c:v>
                </c:pt>
                <c:pt idx="21">
                  <c:v>2.2245339174548371</c:v>
                </c:pt>
                <c:pt idx="27">
                  <c:v>1.6990754590652022</c:v>
                </c:pt>
                <c:pt idx="39">
                  <c:v>1.6668464299021435</c:v>
                </c:pt>
                <c:pt idx="42">
                  <c:v>1.4164549153915558</c:v>
                </c:pt>
                <c:pt idx="48">
                  <c:v>1.4012366183997946</c:v>
                </c:pt>
                <c:pt idx="66">
                  <c:v>1.1108160281452035</c:v>
                </c:pt>
                <c:pt idx="69">
                  <c:v>1.6746592015579358</c:v>
                </c:pt>
                <c:pt idx="74">
                  <c:v>1.7547106090927107</c:v>
                </c:pt>
                <c:pt idx="75">
                  <c:v>1.9660244623870813</c:v>
                </c:pt>
                <c:pt idx="76">
                  <c:v>1.4484833732267706</c:v>
                </c:pt>
                <c:pt idx="78">
                  <c:v>1.4495712136899064</c:v>
                </c:pt>
                <c:pt idx="93">
                  <c:v>1.2114485741363983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863-4D65-AE77-AED3416E6F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0582224"/>
        <c:axId val="723358144"/>
      </c:scatterChart>
      <c:valAx>
        <c:axId val="72058222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3358144"/>
        <c:crosses val="autoZero"/>
        <c:crossBetween val="midCat"/>
      </c:valAx>
      <c:valAx>
        <c:axId val="7233581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05822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State066!$AI$2:$AI$101</c:f>
              <c:numCache>
                <c:formatCode>General</c:formatCode>
                <c:ptCount val="100"/>
                <c:pt idx="2">
                  <c:v>54663.199999999997</c:v>
                </c:pt>
                <c:pt idx="3">
                  <c:v>59254.2</c:v>
                </c:pt>
                <c:pt idx="5">
                  <c:v>42139</c:v>
                </c:pt>
                <c:pt idx="7">
                  <c:v>53818.2</c:v>
                </c:pt>
                <c:pt idx="8">
                  <c:v>68408</c:v>
                </c:pt>
                <c:pt idx="9">
                  <c:v>64003.4</c:v>
                </c:pt>
                <c:pt idx="12">
                  <c:v>61136.2</c:v>
                </c:pt>
                <c:pt idx="14">
                  <c:v>37832.400000000001</c:v>
                </c:pt>
                <c:pt idx="15">
                  <c:v>74015.399999999994</c:v>
                </c:pt>
                <c:pt idx="17">
                  <c:v>60337.599999999999</c:v>
                </c:pt>
                <c:pt idx="18">
                  <c:v>63355.6</c:v>
                </c:pt>
                <c:pt idx="22">
                  <c:v>44592.2</c:v>
                </c:pt>
                <c:pt idx="24">
                  <c:v>53760.2</c:v>
                </c:pt>
                <c:pt idx="25">
                  <c:v>77452.2</c:v>
                </c:pt>
                <c:pt idx="29">
                  <c:v>41901.199999999997</c:v>
                </c:pt>
                <c:pt idx="31">
                  <c:v>69756.800000000003</c:v>
                </c:pt>
                <c:pt idx="36">
                  <c:v>54447.8</c:v>
                </c:pt>
                <c:pt idx="37">
                  <c:v>68970.399999999994</c:v>
                </c:pt>
                <c:pt idx="39">
                  <c:v>61191.6</c:v>
                </c:pt>
                <c:pt idx="40">
                  <c:v>69169.600000000006</c:v>
                </c:pt>
                <c:pt idx="41">
                  <c:v>79231.8</c:v>
                </c:pt>
                <c:pt idx="42">
                  <c:v>43447.199999999997</c:v>
                </c:pt>
                <c:pt idx="43">
                  <c:v>65465</c:v>
                </c:pt>
                <c:pt idx="44">
                  <c:v>55020</c:v>
                </c:pt>
                <c:pt idx="45">
                  <c:v>60322.6</c:v>
                </c:pt>
                <c:pt idx="48">
                  <c:v>52983.199999999997</c:v>
                </c:pt>
                <c:pt idx="52">
                  <c:v>60468.6</c:v>
                </c:pt>
                <c:pt idx="54">
                  <c:v>58928.6</c:v>
                </c:pt>
                <c:pt idx="55">
                  <c:v>66686.399999999994</c:v>
                </c:pt>
                <c:pt idx="57">
                  <c:v>52386</c:v>
                </c:pt>
                <c:pt idx="58">
                  <c:v>56241.8</c:v>
                </c:pt>
                <c:pt idx="60">
                  <c:v>42345.4</c:v>
                </c:pt>
                <c:pt idx="62">
                  <c:v>65595.8</c:v>
                </c:pt>
                <c:pt idx="64">
                  <c:v>71787.600000000006</c:v>
                </c:pt>
                <c:pt idx="65">
                  <c:v>57538.400000000001</c:v>
                </c:pt>
                <c:pt idx="66">
                  <c:v>70036.800000000003</c:v>
                </c:pt>
                <c:pt idx="67">
                  <c:v>61511.8</c:v>
                </c:pt>
                <c:pt idx="71">
                  <c:v>69915.8</c:v>
                </c:pt>
                <c:pt idx="73">
                  <c:v>67853.399999999994</c:v>
                </c:pt>
                <c:pt idx="76">
                  <c:v>73947</c:v>
                </c:pt>
                <c:pt idx="78">
                  <c:v>51191</c:v>
                </c:pt>
                <c:pt idx="79">
                  <c:v>45124</c:v>
                </c:pt>
                <c:pt idx="84">
                  <c:v>47177.599999999999</c:v>
                </c:pt>
                <c:pt idx="86">
                  <c:v>65335.4</c:v>
                </c:pt>
                <c:pt idx="90">
                  <c:v>67800.600000000006</c:v>
                </c:pt>
                <c:pt idx="93">
                  <c:v>68162.2</c:v>
                </c:pt>
                <c:pt idx="94">
                  <c:v>52051.4</c:v>
                </c:pt>
                <c:pt idx="97">
                  <c:v>46595.8</c:v>
                </c:pt>
                <c:pt idx="98">
                  <c:v>52733.599999999999</c:v>
                </c:pt>
              </c:numCache>
            </c:numRef>
          </c:xVal>
          <c:yVal>
            <c:numRef>
              <c:f>State066!$AJ$4:$AJ$101</c:f>
              <c:numCache>
                <c:formatCode>General</c:formatCode>
                <c:ptCount val="98"/>
                <c:pt idx="0">
                  <c:v>1.6417443545200427</c:v>
                </c:pt>
                <c:pt idx="1">
                  <c:v>1.0396731370940795</c:v>
                </c:pt>
                <c:pt idx="3">
                  <c:v>1.3608059042692042</c:v>
                </c:pt>
                <c:pt idx="5">
                  <c:v>1.1199371216428644</c:v>
                </c:pt>
                <c:pt idx="6">
                  <c:v>1.6428049350953104</c:v>
                </c:pt>
                <c:pt idx="7">
                  <c:v>1.4230806488405303</c:v>
                </c:pt>
                <c:pt idx="10">
                  <c:v>1.8209996695901938</c:v>
                </c:pt>
                <c:pt idx="12">
                  <c:v>1.7059451686913862</c:v>
                </c:pt>
                <c:pt idx="13">
                  <c:v>1.3045933684071154</c:v>
                </c:pt>
                <c:pt idx="15">
                  <c:v>1.4545159237357801</c:v>
                </c:pt>
                <c:pt idx="16">
                  <c:v>1.3002323393670014</c:v>
                </c:pt>
                <c:pt idx="20">
                  <c:v>1.1673790483537481</c:v>
                </c:pt>
                <c:pt idx="22">
                  <c:v>1.7769465143358842</c:v>
                </c:pt>
                <c:pt idx="23">
                  <c:v>1.4193011948014389</c:v>
                </c:pt>
                <c:pt idx="27">
                  <c:v>1.5963265968516416</c:v>
                </c:pt>
                <c:pt idx="29">
                  <c:v>1.2966191109683929</c:v>
                </c:pt>
                <c:pt idx="34">
                  <c:v>1.191379633336884</c:v>
                </c:pt>
                <c:pt idx="35">
                  <c:v>1.2057346339879138</c:v>
                </c:pt>
                <c:pt idx="37">
                  <c:v>1.6668464299021435</c:v>
                </c:pt>
                <c:pt idx="38">
                  <c:v>1.2793336957276027</c:v>
                </c:pt>
                <c:pt idx="39">
                  <c:v>1.4458588597002717</c:v>
                </c:pt>
                <c:pt idx="40">
                  <c:v>1.4164549153915558</c:v>
                </c:pt>
                <c:pt idx="41">
                  <c:v>1.4234476437791186</c:v>
                </c:pt>
                <c:pt idx="42">
                  <c:v>1.2474191203198837</c:v>
                </c:pt>
                <c:pt idx="43">
                  <c:v>1.0237953934346331</c:v>
                </c:pt>
                <c:pt idx="46">
                  <c:v>1.4012366183997946</c:v>
                </c:pt>
                <c:pt idx="50">
                  <c:v>1.0278723172026474</c:v>
                </c:pt>
                <c:pt idx="52">
                  <c:v>1.3920405371924669</c:v>
                </c:pt>
                <c:pt idx="53">
                  <c:v>1.2402528851459969</c:v>
                </c:pt>
                <c:pt idx="55">
                  <c:v>1.7422975604169053</c:v>
                </c:pt>
                <c:pt idx="56">
                  <c:v>1.4571724233577161</c:v>
                </c:pt>
                <c:pt idx="58">
                  <c:v>1.7374260250227886</c:v>
                </c:pt>
                <c:pt idx="60">
                  <c:v>1.2605532671299076</c:v>
                </c:pt>
                <c:pt idx="62">
                  <c:v>1.7881082526787355</c:v>
                </c:pt>
                <c:pt idx="63">
                  <c:v>1.2169438149131711</c:v>
                </c:pt>
                <c:pt idx="64">
                  <c:v>1.1108160281452035</c:v>
                </c:pt>
                <c:pt idx="65">
                  <c:v>1.6991536583224682</c:v>
                </c:pt>
                <c:pt idx="69">
                  <c:v>1.3907156894435877</c:v>
                </c:pt>
                <c:pt idx="71">
                  <c:v>1.4251312388178043</c:v>
                </c:pt>
                <c:pt idx="74">
                  <c:v>1.4484833732267706</c:v>
                </c:pt>
                <c:pt idx="76">
                  <c:v>1.4495712136899064</c:v>
                </c:pt>
                <c:pt idx="77">
                  <c:v>1.3177688148213811</c:v>
                </c:pt>
                <c:pt idx="82">
                  <c:v>1.392164925727464</c:v>
                </c:pt>
                <c:pt idx="84">
                  <c:v>1.5660729099385631</c:v>
                </c:pt>
                <c:pt idx="88">
                  <c:v>1.379486317230231</c:v>
                </c:pt>
                <c:pt idx="91">
                  <c:v>1.2114485741363983</c:v>
                </c:pt>
                <c:pt idx="92">
                  <c:v>1.0101937700042649</c:v>
                </c:pt>
                <c:pt idx="95">
                  <c:v>1.3743513363865412</c:v>
                </c:pt>
                <c:pt idx="96">
                  <c:v>1.6835945203816922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781-4975-8474-29F5F1FC772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State066!$AK$2:$AK$101</c:f>
              <c:numCache>
                <c:formatCode>General</c:formatCode>
                <c:ptCount val="100"/>
                <c:pt idx="0">
                  <c:v>70592</c:v>
                </c:pt>
                <c:pt idx="1">
                  <c:v>57574.6</c:v>
                </c:pt>
                <c:pt idx="4">
                  <c:v>69032</c:v>
                </c:pt>
                <c:pt idx="6">
                  <c:v>38429.800000000003</c:v>
                </c:pt>
                <c:pt idx="10">
                  <c:v>45271.8</c:v>
                </c:pt>
                <c:pt idx="11">
                  <c:v>70355.399999999994</c:v>
                </c:pt>
                <c:pt idx="13">
                  <c:v>66816.600000000006</c:v>
                </c:pt>
                <c:pt idx="16">
                  <c:v>48365.599999999999</c:v>
                </c:pt>
                <c:pt idx="19">
                  <c:v>50738</c:v>
                </c:pt>
                <c:pt idx="20">
                  <c:v>60936.2</c:v>
                </c:pt>
                <c:pt idx="21">
                  <c:v>49122.2</c:v>
                </c:pt>
                <c:pt idx="23">
                  <c:v>46983.4</c:v>
                </c:pt>
                <c:pt idx="26">
                  <c:v>64910.2</c:v>
                </c:pt>
                <c:pt idx="27">
                  <c:v>56157.599999999999</c:v>
                </c:pt>
                <c:pt idx="28">
                  <c:v>45504.4</c:v>
                </c:pt>
                <c:pt idx="30">
                  <c:v>64014.6</c:v>
                </c:pt>
                <c:pt idx="32">
                  <c:v>67317</c:v>
                </c:pt>
                <c:pt idx="33">
                  <c:v>68549.8</c:v>
                </c:pt>
                <c:pt idx="34">
                  <c:v>56367.8</c:v>
                </c:pt>
                <c:pt idx="35">
                  <c:v>52759.8</c:v>
                </c:pt>
                <c:pt idx="38">
                  <c:v>64395.199999999997</c:v>
                </c:pt>
                <c:pt idx="46">
                  <c:v>46644.6</c:v>
                </c:pt>
                <c:pt idx="47">
                  <c:v>58287</c:v>
                </c:pt>
                <c:pt idx="49">
                  <c:v>58672.4</c:v>
                </c:pt>
                <c:pt idx="50">
                  <c:v>65449.2</c:v>
                </c:pt>
                <c:pt idx="51">
                  <c:v>62175.6</c:v>
                </c:pt>
                <c:pt idx="53">
                  <c:v>48606</c:v>
                </c:pt>
                <c:pt idx="56">
                  <c:v>45918.6</c:v>
                </c:pt>
                <c:pt idx="59">
                  <c:v>56711.8</c:v>
                </c:pt>
                <c:pt idx="61">
                  <c:v>60365.4</c:v>
                </c:pt>
                <c:pt idx="63">
                  <c:v>74722.2</c:v>
                </c:pt>
                <c:pt idx="68">
                  <c:v>70602</c:v>
                </c:pt>
                <c:pt idx="69">
                  <c:v>65728</c:v>
                </c:pt>
                <c:pt idx="70">
                  <c:v>41462</c:v>
                </c:pt>
                <c:pt idx="72">
                  <c:v>37972.199999999997</c:v>
                </c:pt>
                <c:pt idx="74">
                  <c:v>71657.399999999994</c:v>
                </c:pt>
                <c:pt idx="75">
                  <c:v>75054</c:v>
                </c:pt>
                <c:pt idx="77">
                  <c:v>64315.6</c:v>
                </c:pt>
                <c:pt idx="80">
                  <c:v>47034</c:v>
                </c:pt>
                <c:pt idx="81">
                  <c:v>33993.800000000003</c:v>
                </c:pt>
                <c:pt idx="82">
                  <c:v>57699.8</c:v>
                </c:pt>
                <c:pt idx="83">
                  <c:v>64809.2</c:v>
                </c:pt>
                <c:pt idx="85">
                  <c:v>56311</c:v>
                </c:pt>
                <c:pt idx="87">
                  <c:v>44451.4</c:v>
                </c:pt>
                <c:pt idx="88">
                  <c:v>44873.8</c:v>
                </c:pt>
                <c:pt idx="89">
                  <c:v>46025.2</c:v>
                </c:pt>
                <c:pt idx="91">
                  <c:v>45561</c:v>
                </c:pt>
                <c:pt idx="92">
                  <c:v>44089</c:v>
                </c:pt>
                <c:pt idx="95">
                  <c:v>61602.400000000001</c:v>
                </c:pt>
                <c:pt idx="96">
                  <c:v>64162.2</c:v>
                </c:pt>
                <c:pt idx="99">
                  <c:v>47769.2</c:v>
                </c:pt>
              </c:numCache>
            </c:numRef>
          </c:xVal>
          <c:yVal>
            <c:numRef>
              <c:f>State066!$AL$2:$AL$101</c:f>
              <c:numCache>
                <c:formatCode>General</c:formatCode>
                <c:ptCount val="100"/>
                <c:pt idx="0">
                  <c:v>2.0385737760652765</c:v>
                </c:pt>
                <c:pt idx="1">
                  <c:v>2.5082414814866278</c:v>
                </c:pt>
                <c:pt idx="4">
                  <c:v>1.9512979487773785</c:v>
                </c:pt>
                <c:pt idx="6">
                  <c:v>2.7231731624936897</c:v>
                </c:pt>
                <c:pt idx="10">
                  <c:v>1.6277241019795987</c:v>
                </c:pt>
                <c:pt idx="11">
                  <c:v>1.8948652129047665</c:v>
                </c:pt>
                <c:pt idx="13">
                  <c:v>1.6927829311877587</c:v>
                </c:pt>
                <c:pt idx="16">
                  <c:v>1.9366037018045885</c:v>
                </c:pt>
                <c:pt idx="19">
                  <c:v>2.2395049075643501</c:v>
                </c:pt>
                <c:pt idx="20">
                  <c:v>1.8573524440316267</c:v>
                </c:pt>
                <c:pt idx="21">
                  <c:v>2.2245339174548371</c:v>
                </c:pt>
                <c:pt idx="23">
                  <c:v>2.8540718636795122</c:v>
                </c:pt>
                <c:pt idx="26">
                  <c:v>1.9756987345594377</c:v>
                </c:pt>
                <c:pt idx="27">
                  <c:v>1.6990754590652022</c:v>
                </c:pt>
                <c:pt idx="28">
                  <c:v>2.8401429312330237</c:v>
                </c:pt>
                <c:pt idx="30">
                  <c:v>1.9112514957525315</c:v>
                </c:pt>
                <c:pt idx="32">
                  <c:v>2.0321761219305672</c:v>
                </c:pt>
                <c:pt idx="33">
                  <c:v>1.8284809000172138</c:v>
                </c:pt>
                <c:pt idx="34">
                  <c:v>2.279883195725219</c:v>
                </c:pt>
                <c:pt idx="35">
                  <c:v>1.9729794275186789</c:v>
                </c:pt>
                <c:pt idx="38">
                  <c:v>2.1012125127338686</c:v>
                </c:pt>
                <c:pt idx="46">
                  <c:v>2.6026378187400043</c:v>
                </c:pt>
                <c:pt idx="47">
                  <c:v>1.9960540086125551</c:v>
                </c:pt>
                <c:pt idx="49">
                  <c:v>2.159788929718232</c:v>
                </c:pt>
                <c:pt idx="50">
                  <c:v>1.907708573977986</c:v>
                </c:pt>
                <c:pt idx="51">
                  <c:v>1.8707981909302043</c:v>
                </c:pt>
                <c:pt idx="53">
                  <c:v>2.0023042422746165</c:v>
                </c:pt>
                <c:pt idx="56">
                  <c:v>2.7160889051495474</c:v>
                </c:pt>
                <c:pt idx="59">
                  <c:v>2.2118677241773317</c:v>
                </c:pt>
                <c:pt idx="61">
                  <c:v>2.1435623718222692</c:v>
                </c:pt>
                <c:pt idx="63">
                  <c:v>1.9438266003945281</c:v>
                </c:pt>
                <c:pt idx="68">
                  <c:v>1.8402311549247896</c:v>
                </c:pt>
                <c:pt idx="69">
                  <c:v>1.6746592015579358</c:v>
                </c:pt>
                <c:pt idx="70">
                  <c:v>3.2685832810766486</c:v>
                </c:pt>
                <c:pt idx="72">
                  <c:v>2.9354896476896259</c:v>
                </c:pt>
                <c:pt idx="74">
                  <c:v>1.7547106090927107</c:v>
                </c:pt>
                <c:pt idx="75">
                  <c:v>1.9660244623870813</c:v>
                </c:pt>
                <c:pt idx="77">
                  <c:v>1.9712480331365951</c:v>
                </c:pt>
                <c:pt idx="80">
                  <c:v>1.4650890844920696</c:v>
                </c:pt>
                <c:pt idx="81">
                  <c:v>3.4202707552553697</c:v>
                </c:pt>
                <c:pt idx="82">
                  <c:v>2.2051549572095568</c:v>
                </c:pt>
                <c:pt idx="83">
                  <c:v>1.7905945452188887</c:v>
                </c:pt>
                <c:pt idx="85">
                  <c:v>2.2974374456145337</c:v>
                </c:pt>
                <c:pt idx="87">
                  <c:v>2.290883976657653</c:v>
                </c:pt>
                <c:pt idx="88">
                  <c:v>3.1101221648266915</c:v>
                </c:pt>
                <c:pt idx="89">
                  <c:v>2.1857591058811261</c:v>
                </c:pt>
                <c:pt idx="91">
                  <c:v>2.072145036324927</c:v>
                </c:pt>
                <c:pt idx="92">
                  <c:v>3.0889110662523533</c:v>
                </c:pt>
                <c:pt idx="95">
                  <c:v>2.3808163318312272</c:v>
                </c:pt>
                <c:pt idx="96">
                  <c:v>1.9024441181879674</c:v>
                </c:pt>
                <c:pt idx="99">
                  <c:v>2.5903092369141625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81-4975-8474-29F5F1FC77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0621024"/>
        <c:axId val="723383104"/>
      </c:scatterChart>
      <c:valAx>
        <c:axId val="72062102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3383104"/>
        <c:crosses val="autoZero"/>
        <c:crossBetween val="midCat"/>
      </c:valAx>
      <c:valAx>
        <c:axId val="7233831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06210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State065!$J$2:$J$101</c:f>
              <c:numCache>
                <c:formatCode>General</c:formatCode>
                <c:ptCount val="100"/>
                <c:pt idx="0">
                  <c:v>69254.600000000006</c:v>
                </c:pt>
                <c:pt idx="1">
                  <c:v>48186.6</c:v>
                </c:pt>
                <c:pt idx="2">
                  <c:v>59114.8</c:v>
                </c:pt>
                <c:pt idx="3">
                  <c:v>50037</c:v>
                </c:pt>
                <c:pt idx="4">
                  <c:v>68411.8</c:v>
                </c:pt>
                <c:pt idx="5">
                  <c:v>42991.6</c:v>
                </c:pt>
                <c:pt idx="6">
                  <c:v>40899.199999999997</c:v>
                </c:pt>
                <c:pt idx="7">
                  <c:v>54550.400000000001</c:v>
                </c:pt>
                <c:pt idx="8">
                  <c:v>65788.2</c:v>
                </c:pt>
                <c:pt idx="9">
                  <c:v>72310.600000000006</c:v>
                </c:pt>
                <c:pt idx="10">
                  <c:v>43108.4</c:v>
                </c:pt>
                <c:pt idx="11">
                  <c:v>68325.8</c:v>
                </c:pt>
                <c:pt idx="12">
                  <c:v>64870.400000000001</c:v>
                </c:pt>
                <c:pt idx="13">
                  <c:v>60570.2</c:v>
                </c:pt>
                <c:pt idx="14">
                  <c:v>33128.6</c:v>
                </c:pt>
                <c:pt idx="15">
                  <c:v>70951.600000000006</c:v>
                </c:pt>
                <c:pt idx="16">
                  <c:v>48025.4</c:v>
                </c:pt>
                <c:pt idx="17">
                  <c:v>63213</c:v>
                </c:pt>
                <c:pt idx="18">
                  <c:v>61040.2</c:v>
                </c:pt>
                <c:pt idx="19">
                  <c:v>55416.800000000003</c:v>
                </c:pt>
                <c:pt idx="20">
                  <c:v>60091.6</c:v>
                </c:pt>
                <c:pt idx="21">
                  <c:v>52362.400000000001</c:v>
                </c:pt>
                <c:pt idx="22">
                  <c:v>41179.800000000003</c:v>
                </c:pt>
                <c:pt idx="23">
                  <c:v>46736.4</c:v>
                </c:pt>
                <c:pt idx="24">
                  <c:v>51489.8</c:v>
                </c:pt>
                <c:pt idx="25">
                  <c:v>71666.600000000006</c:v>
                </c:pt>
                <c:pt idx="26">
                  <c:v>62142.6</c:v>
                </c:pt>
                <c:pt idx="27">
                  <c:v>54850.2</c:v>
                </c:pt>
                <c:pt idx="28">
                  <c:v>49112.6</c:v>
                </c:pt>
                <c:pt idx="29">
                  <c:v>43749.599999999999</c:v>
                </c:pt>
                <c:pt idx="30">
                  <c:v>63774.2</c:v>
                </c:pt>
                <c:pt idx="31">
                  <c:v>66876.399999999994</c:v>
                </c:pt>
                <c:pt idx="32">
                  <c:v>70016.600000000006</c:v>
                </c:pt>
                <c:pt idx="33">
                  <c:v>70957</c:v>
                </c:pt>
                <c:pt idx="34">
                  <c:v>60739.6</c:v>
                </c:pt>
                <c:pt idx="35">
                  <c:v>55183.4</c:v>
                </c:pt>
                <c:pt idx="36">
                  <c:v>57377.8</c:v>
                </c:pt>
                <c:pt idx="37">
                  <c:v>58646.8</c:v>
                </c:pt>
                <c:pt idx="38">
                  <c:v>62011.6</c:v>
                </c:pt>
                <c:pt idx="39">
                  <c:v>63398</c:v>
                </c:pt>
                <c:pt idx="40">
                  <c:v>68680.800000000003</c:v>
                </c:pt>
                <c:pt idx="41">
                  <c:v>80720.399999999994</c:v>
                </c:pt>
                <c:pt idx="42">
                  <c:v>43088.6</c:v>
                </c:pt>
                <c:pt idx="43">
                  <c:v>70696.600000000006</c:v>
                </c:pt>
                <c:pt idx="44">
                  <c:v>57076.2</c:v>
                </c:pt>
                <c:pt idx="45">
                  <c:v>59960</c:v>
                </c:pt>
                <c:pt idx="46">
                  <c:v>50906.2</c:v>
                </c:pt>
                <c:pt idx="47">
                  <c:v>55784</c:v>
                </c:pt>
                <c:pt idx="48">
                  <c:v>54011.4</c:v>
                </c:pt>
                <c:pt idx="49">
                  <c:v>58892.4</c:v>
                </c:pt>
                <c:pt idx="50">
                  <c:v>58236.2</c:v>
                </c:pt>
                <c:pt idx="51">
                  <c:v>64578</c:v>
                </c:pt>
                <c:pt idx="52">
                  <c:v>58629.4</c:v>
                </c:pt>
                <c:pt idx="53">
                  <c:v>47031.6</c:v>
                </c:pt>
                <c:pt idx="54">
                  <c:v>56893.8</c:v>
                </c:pt>
                <c:pt idx="55">
                  <c:v>66840</c:v>
                </c:pt>
                <c:pt idx="56">
                  <c:v>44742.6</c:v>
                </c:pt>
                <c:pt idx="57">
                  <c:v>54593.599999999999</c:v>
                </c:pt>
                <c:pt idx="58">
                  <c:v>51955</c:v>
                </c:pt>
                <c:pt idx="59">
                  <c:v>62196</c:v>
                </c:pt>
                <c:pt idx="60">
                  <c:v>51020.2</c:v>
                </c:pt>
                <c:pt idx="61">
                  <c:v>61236.800000000003</c:v>
                </c:pt>
                <c:pt idx="62">
                  <c:v>67095.600000000006</c:v>
                </c:pt>
                <c:pt idx="63">
                  <c:v>68134.399999999994</c:v>
                </c:pt>
                <c:pt idx="64">
                  <c:v>72405.8</c:v>
                </c:pt>
                <c:pt idx="65">
                  <c:v>53591.199999999997</c:v>
                </c:pt>
                <c:pt idx="66">
                  <c:v>64564.800000000003</c:v>
                </c:pt>
                <c:pt idx="67">
                  <c:v>61811.6</c:v>
                </c:pt>
                <c:pt idx="68">
                  <c:v>64567.6</c:v>
                </c:pt>
                <c:pt idx="69">
                  <c:v>70540.2</c:v>
                </c:pt>
                <c:pt idx="70">
                  <c:v>56608.2</c:v>
                </c:pt>
                <c:pt idx="71">
                  <c:v>69688.399999999994</c:v>
                </c:pt>
                <c:pt idx="72">
                  <c:v>39808.199999999997</c:v>
                </c:pt>
                <c:pt idx="73">
                  <c:v>69153.2</c:v>
                </c:pt>
                <c:pt idx="74">
                  <c:v>75532.800000000003</c:v>
                </c:pt>
                <c:pt idx="75">
                  <c:v>75107.199999999997</c:v>
                </c:pt>
                <c:pt idx="76">
                  <c:v>70520.399999999994</c:v>
                </c:pt>
                <c:pt idx="77">
                  <c:v>65860.800000000003</c:v>
                </c:pt>
                <c:pt idx="78">
                  <c:v>51927.8</c:v>
                </c:pt>
                <c:pt idx="79">
                  <c:v>43867</c:v>
                </c:pt>
                <c:pt idx="80">
                  <c:v>45367.4</c:v>
                </c:pt>
                <c:pt idx="81">
                  <c:v>38366.199999999997</c:v>
                </c:pt>
                <c:pt idx="82">
                  <c:v>59518.400000000001</c:v>
                </c:pt>
                <c:pt idx="83">
                  <c:v>61546</c:v>
                </c:pt>
                <c:pt idx="84">
                  <c:v>52685.2</c:v>
                </c:pt>
                <c:pt idx="85">
                  <c:v>60916</c:v>
                </c:pt>
                <c:pt idx="86">
                  <c:v>59519.8</c:v>
                </c:pt>
                <c:pt idx="87">
                  <c:v>47153</c:v>
                </c:pt>
                <c:pt idx="88">
                  <c:v>47582</c:v>
                </c:pt>
                <c:pt idx="89">
                  <c:v>52625.8</c:v>
                </c:pt>
                <c:pt idx="90">
                  <c:v>71494.600000000006</c:v>
                </c:pt>
                <c:pt idx="91">
                  <c:v>43572.6</c:v>
                </c:pt>
                <c:pt idx="92">
                  <c:v>47099.8</c:v>
                </c:pt>
                <c:pt idx="93">
                  <c:v>69905</c:v>
                </c:pt>
                <c:pt idx="94">
                  <c:v>52542</c:v>
                </c:pt>
                <c:pt idx="95">
                  <c:v>57889.2</c:v>
                </c:pt>
                <c:pt idx="96">
                  <c:v>67440.600000000006</c:v>
                </c:pt>
                <c:pt idx="97">
                  <c:v>49591.199999999997</c:v>
                </c:pt>
                <c:pt idx="98">
                  <c:v>42629.599999999999</c:v>
                </c:pt>
                <c:pt idx="99">
                  <c:v>53882.8</c:v>
                </c:pt>
              </c:numCache>
            </c:numRef>
          </c:xVal>
          <c:yVal>
            <c:numRef>
              <c:f>State065!$K$2:$K$101</c:f>
              <c:numCache>
                <c:formatCode>General</c:formatCode>
                <c:ptCount val="100"/>
                <c:pt idx="0">
                  <c:v>1.9299223445085234</c:v>
                </c:pt>
                <c:pt idx="1">
                  <c:v>2.5455624592729098</c:v>
                </c:pt>
                <c:pt idx="2">
                  <c:v>1.9129727242585612</c:v>
                </c:pt>
                <c:pt idx="3">
                  <c:v>1.2196174830625337</c:v>
                </c:pt>
                <c:pt idx="4">
                  <c:v>1.8783455485749534</c:v>
                </c:pt>
                <c:pt idx="5">
                  <c:v>1.17518305901618</c:v>
                </c:pt>
                <c:pt idx="6">
                  <c:v>2.3868682028010331</c:v>
                </c:pt>
                <c:pt idx="7">
                  <c:v>1.1078195576934358</c:v>
                </c:pt>
                <c:pt idx="8">
                  <c:v>1.7442793692485887</c:v>
                </c:pt>
                <c:pt idx="9">
                  <c:v>1.2635630184233015</c:v>
                </c:pt>
                <c:pt idx="10">
                  <c:v>1.7094116227927736</c:v>
                </c:pt>
                <c:pt idx="11">
                  <c:v>1.6973383407146347</c:v>
                </c:pt>
                <c:pt idx="12">
                  <c:v>1.7085450374901341</c:v>
                </c:pt>
                <c:pt idx="13">
                  <c:v>1.8735615863906674</c:v>
                </c:pt>
                <c:pt idx="14">
                  <c:v>2.4036331145898107</c:v>
                </c:pt>
                <c:pt idx="15">
                  <c:v>1.3399134057582915</c:v>
                </c:pt>
                <c:pt idx="16">
                  <c:v>1.9566104602980923</c:v>
                </c:pt>
                <c:pt idx="17">
                  <c:v>1.3918497777355923</c:v>
                </c:pt>
                <c:pt idx="18">
                  <c:v>1.3498317502236232</c:v>
                </c:pt>
                <c:pt idx="19">
                  <c:v>1.8165429977912835</c:v>
                </c:pt>
                <c:pt idx="20">
                  <c:v>1.8289577911055788</c:v>
                </c:pt>
                <c:pt idx="21">
                  <c:v>2.0867645486073978</c:v>
                </c:pt>
                <c:pt idx="22">
                  <c:v>1.1775190748862305</c:v>
                </c:pt>
                <c:pt idx="23">
                  <c:v>2.4504882703845396</c:v>
                </c:pt>
                <c:pt idx="24">
                  <c:v>1.6307113253498751</c:v>
                </c:pt>
                <c:pt idx="25">
                  <c:v>1.53388049663302</c:v>
                </c:pt>
                <c:pt idx="26">
                  <c:v>2.0820499946896334</c:v>
                </c:pt>
                <c:pt idx="27">
                  <c:v>1.7671585518375503</c:v>
                </c:pt>
                <c:pt idx="28">
                  <c:v>2.6777649727361208</c:v>
                </c:pt>
                <c:pt idx="29">
                  <c:v>1.433635964671677</c:v>
                </c:pt>
                <c:pt idx="30">
                  <c:v>1.9184560527611481</c:v>
                </c:pt>
                <c:pt idx="31">
                  <c:v>1.3499680006698926</c:v>
                </c:pt>
                <c:pt idx="32">
                  <c:v>1.8306087413556211</c:v>
                </c:pt>
                <c:pt idx="33">
                  <c:v>1.9527319362430768</c:v>
                </c:pt>
                <c:pt idx="34">
                  <c:v>2.1101719471316902</c:v>
                </c:pt>
                <c:pt idx="35">
                  <c:v>1.8848059380175921</c:v>
                </c:pt>
                <c:pt idx="36">
                  <c:v>1.066161477086957</c:v>
                </c:pt>
                <c:pt idx="37">
                  <c:v>1.4262500255768431</c:v>
                </c:pt>
                <c:pt idx="38">
                  <c:v>2.2845403118126288</c:v>
                </c:pt>
                <c:pt idx="39">
                  <c:v>1.6427016625130131</c:v>
                </c:pt>
                <c:pt idx="40">
                  <c:v>1.3839966919430176</c:v>
                </c:pt>
                <c:pt idx="41">
                  <c:v>1.4328843761923877</c:v>
                </c:pt>
                <c:pt idx="42">
                  <c:v>1.3831268595405746</c:v>
                </c:pt>
                <c:pt idx="43">
                  <c:v>1.2330720289235975</c:v>
                </c:pt>
                <c:pt idx="44">
                  <c:v>1.2031985310865125</c:v>
                </c:pt>
                <c:pt idx="45">
                  <c:v>1.3202468312208138</c:v>
                </c:pt>
                <c:pt idx="46">
                  <c:v>2.6340406473081868</c:v>
                </c:pt>
                <c:pt idx="47">
                  <c:v>2.0895238778144272</c:v>
                </c:pt>
                <c:pt idx="48">
                  <c:v>1.2316473929577829</c:v>
                </c:pt>
                <c:pt idx="49">
                  <c:v>2.0431498801203549</c:v>
                </c:pt>
                <c:pt idx="50">
                  <c:v>1.9739440416785436</c:v>
                </c:pt>
                <c:pt idx="51">
                  <c:v>2.0038712874353495</c:v>
                </c:pt>
                <c:pt idx="52">
                  <c:v>1.060167765660232</c:v>
                </c:pt>
                <c:pt idx="53">
                  <c:v>1.9458619311271572</c:v>
                </c:pt>
                <c:pt idx="54">
                  <c:v>1.4418618548945579</c:v>
                </c:pt>
                <c:pt idx="55">
                  <c:v>1.302019748653501</c:v>
                </c:pt>
                <c:pt idx="56">
                  <c:v>2.78747770581057</c:v>
                </c:pt>
                <c:pt idx="57">
                  <c:v>1.2953899358166525</c:v>
                </c:pt>
                <c:pt idx="58">
                  <c:v>1.5755942642671543</c:v>
                </c:pt>
                <c:pt idx="59">
                  <c:v>2.1185606791433531</c:v>
                </c:pt>
                <c:pt idx="60">
                  <c:v>1.4484263095793433</c:v>
                </c:pt>
                <c:pt idx="61">
                  <c:v>1.94853421472056</c:v>
                </c:pt>
                <c:pt idx="62">
                  <c:v>1.3131859615235573</c:v>
                </c:pt>
                <c:pt idx="63">
                  <c:v>1.8202699370655646</c:v>
                </c:pt>
                <c:pt idx="64">
                  <c:v>1.7728414022081103</c:v>
                </c:pt>
                <c:pt idx="65">
                  <c:v>1.0433989162399797</c:v>
                </c:pt>
                <c:pt idx="66">
                  <c:v>1.2085377790994474</c:v>
                </c:pt>
                <c:pt idx="67">
                  <c:v>1.6381067631318393</c:v>
                </c:pt>
                <c:pt idx="68">
                  <c:v>1.8607320080040144</c:v>
                </c:pt>
                <c:pt idx="69">
                  <c:v>1.5241947145032195</c:v>
                </c:pt>
                <c:pt idx="70">
                  <c:v>2.6013899046427902</c:v>
                </c:pt>
                <c:pt idx="71">
                  <c:v>1.2258568140465271</c:v>
                </c:pt>
                <c:pt idx="72">
                  <c:v>2.8168819489451926</c:v>
                </c:pt>
                <c:pt idx="73">
                  <c:v>1.4283937691965087</c:v>
                </c:pt>
                <c:pt idx="74">
                  <c:v>1.6620196788679884</c:v>
                </c:pt>
                <c:pt idx="75">
                  <c:v>1.6948308550977802</c:v>
                </c:pt>
                <c:pt idx="76">
                  <c:v>1.566128382709117</c:v>
                </c:pt>
                <c:pt idx="77">
                  <c:v>1.6538213929985666</c:v>
                </c:pt>
                <c:pt idx="78">
                  <c:v>1.4327585609249764</c:v>
                </c:pt>
                <c:pt idx="79">
                  <c:v>1.360817926915449</c:v>
                </c:pt>
                <c:pt idx="80">
                  <c:v>1.5505627388829863</c:v>
                </c:pt>
                <c:pt idx="81">
                  <c:v>3.3239413859073874</c:v>
                </c:pt>
                <c:pt idx="82">
                  <c:v>2.1381623161912953</c:v>
                </c:pt>
                <c:pt idx="83">
                  <c:v>1.9616546972995808</c:v>
                </c:pt>
                <c:pt idx="84">
                  <c:v>1.2603919127193217</c:v>
                </c:pt>
                <c:pt idx="85">
                  <c:v>2.3720204872283146</c:v>
                </c:pt>
                <c:pt idx="86">
                  <c:v>1.7136146290814149</c:v>
                </c:pt>
                <c:pt idx="87">
                  <c:v>2.3783004262719234</c:v>
                </c:pt>
                <c:pt idx="88">
                  <c:v>3.0505443234836704</c:v>
                </c:pt>
                <c:pt idx="89">
                  <c:v>2.0407290720521112</c:v>
                </c:pt>
                <c:pt idx="90">
                  <c:v>1.057926053156462</c:v>
                </c:pt>
                <c:pt idx="91">
                  <c:v>2.1627582471553226</c:v>
                </c:pt>
                <c:pt idx="92">
                  <c:v>2.8154259678385043</c:v>
                </c:pt>
                <c:pt idx="93">
                  <c:v>1.1420070095129105</c:v>
                </c:pt>
                <c:pt idx="94">
                  <c:v>1.0770050626165735</c:v>
                </c:pt>
                <c:pt idx="95">
                  <c:v>2.2348555516400297</c:v>
                </c:pt>
                <c:pt idx="96">
                  <c:v>1.6248224363365686</c:v>
                </c:pt>
                <c:pt idx="97">
                  <c:v>1.4108148219845458</c:v>
                </c:pt>
                <c:pt idx="98">
                  <c:v>2.5355621446131327</c:v>
                </c:pt>
                <c:pt idx="99">
                  <c:v>2.2530195164319595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D4-417F-9CB2-CEDA583CD3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0524624"/>
        <c:axId val="723354400"/>
      </c:scatterChart>
      <c:valAx>
        <c:axId val="72052462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3354400"/>
        <c:crosses val="autoZero"/>
        <c:crossBetween val="midCat"/>
      </c:valAx>
      <c:valAx>
        <c:axId val="7233544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05246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State065!$Z$2:$Z$101</c:f>
              <c:numCache>
                <c:formatCode>General</c:formatCode>
                <c:ptCount val="100"/>
                <c:pt idx="10">
                  <c:v>43108.4</c:v>
                </c:pt>
                <c:pt idx="11">
                  <c:v>68325.8</c:v>
                </c:pt>
                <c:pt idx="26">
                  <c:v>62142.6</c:v>
                </c:pt>
                <c:pt idx="31">
                  <c:v>66876.399999999994</c:v>
                </c:pt>
                <c:pt idx="33">
                  <c:v>70957</c:v>
                </c:pt>
                <c:pt idx="36">
                  <c:v>57377.8</c:v>
                </c:pt>
                <c:pt idx="45">
                  <c:v>59960</c:v>
                </c:pt>
                <c:pt idx="49">
                  <c:v>58892.4</c:v>
                </c:pt>
                <c:pt idx="52">
                  <c:v>58629.4</c:v>
                </c:pt>
                <c:pt idx="54">
                  <c:v>56893.8</c:v>
                </c:pt>
                <c:pt idx="60">
                  <c:v>51020.2</c:v>
                </c:pt>
                <c:pt idx="63">
                  <c:v>68134.399999999994</c:v>
                </c:pt>
                <c:pt idx="67">
                  <c:v>61811.6</c:v>
                </c:pt>
                <c:pt idx="70">
                  <c:v>56608.2</c:v>
                </c:pt>
                <c:pt idx="72">
                  <c:v>39808.199999999997</c:v>
                </c:pt>
                <c:pt idx="79">
                  <c:v>43867</c:v>
                </c:pt>
                <c:pt idx="85">
                  <c:v>60916</c:v>
                </c:pt>
                <c:pt idx="90">
                  <c:v>71494.600000000006</c:v>
                </c:pt>
              </c:numCache>
            </c:numRef>
          </c:xVal>
          <c:yVal>
            <c:numRef>
              <c:f>State065!$AA$12:$AA$101</c:f>
              <c:numCache>
                <c:formatCode>General</c:formatCode>
                <c:ptCount val="90"/>
                <c:pt idx="0">
                  <c:v>1.7094116227927736</c:v>
                </c:pt>
                <c:pt idx="1">
                  <c:v>1.6973383407146347</c:v>
                </c:pt>
                <c:pt idx="16">
                  <c:v>2.0820499946896334</c:v>
                </c:pt>
                <c:pt idx="21">
                  <c:v>1.3499680006698926</c:v>
                </c:pt>
                <c:pt idx="23">
                  <c:v>1.9527319362430768</c:v>
                </c:pt>
                <c:pt idx="26">
                  <c:v>1.066161477086957</c:v>
                </c:pt>
                <c:pt idx="35">
                  <c:v>1.3202468312208138</c:v>
                </c:pt>
                <c:pt idx="39">
                  <c:v>2.0431498801203549</c:v>
                </c:pt>
                <c:pt idx="42">
                  <c:v>1.060167765660232</c:v>
                </c:pt>
                <c:pt idx="44">
                  <c:v>1.4418618548945579</c:v>
                </c:pt>
                <c:pt idx="50">
                  <c:v>1.4484263095793433</c:v>
                </c:pt>
                <c:pt idx="53">
                  <c:v>1.8202699370655646</c:v>
                </c:pt>
                <c:pt idx="57">
                  <c:v>1.6381067631318393</c:v>
                </c:pt>
                <c:pt idx="60">
                  <c:v>2.6013899046427902</c:v>
                </c:pt>
                <c:pt idx="62">
                  <c:v>2.8168819489451926</c:v>
                </c:pt>
                <c:pt idx="69">
                  <c:v>1.360817926915449</c:v>
                </c:pt>
                <c:pt idx="75">
                  <c:v>2.3720204872283146</c:v>
                </c:pt>
                <c:pt idx="80">
                  <c:v>1.057926053156462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01-4DD8-9056-71A9AF8F747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State065!$AB$2:$AB$101</c:f>
              <c:numCache>
                <c:formatCode>General</c:formatCode>
                <c:ptCount val="100"/>
                <c:pt idx="1">
                  <c:v>48186.6</c:v>
                </c:pt>
                <c:pt idx="2">
                  <c:v>59114.8</c:v>
                </c:pt>
                <c:pt idx="8">
                  <c:v>65788.2</c:v>
                </c:pt>
                <c:pt idx="19">
                  <c:v>55416.800000000003</c:v>
                </c:pt>
                <c:pt idx="22">
                  <c:v>41179.800000000003</c:v>
                </c:pt>
                <c:pt idx="24">
                  <c:v>51489.8</c:v>
                </c:pt>
                <c:pt idx="30">
                  <c:v>63774.2</c:v>
                </c:pt>
                <c:pt idx="34">
                  <c:v>60739.6</c:v>
                </c:pt>
                <c:pt idx="37">
                  <c:v>58646.8</c:v>
                </c:pt>
                <c:pt idx="40">
                  <c:v>68680.800000000003</c:v>
                </c:pt>
                <c:pt idx="41">
                  <c:v>80720.399999999994</c:v>
                </c:pt>
                <c:pt idx="43">
                  <c:v>70696.600000000006</c:v>
                </c:pt>
                <c:pt idx="44">
                  <c:v>57076.2</c:v>
                </c:pt>
                <c:pt idx="47">
                  <c:v>55784</c:v>
                </c:pt>
                <c:pt idx="51">
                  <c:v>64578</c:v>
                </c:pt>
                <c:pt idx="56">
                  <c:v>44742.6</c:v>
                </c:pt>
                <c:pt idx="57">
                  <c:v>54593.599999999999</c:v>
                </c:pt>
                <c:pt idx="58">
                  <c:v>51955</c:v>
                </c:pt>
                <c:pt idx="61">
                  <c:v>61236.800000000003</c:v>
                </c:pt>
                <c:pt idx="62">
                  <c:v>67095.600000000006</c:v>
                </c:pt>
                <c:pt idx="64">
                  <c:v>72405.8</c:v>
                </c:pt>
                <c:pt idx="68">
                  <c:v>64567.6</c:v>
                </c:pt>
                <c:pt idx="71">
                  <c:v>69688.399999999994</c:v>
                </c:pt>
                <c:pt idx="73">
                  <c:v>69153.2</c:v>
                </c:pt>
                <c:pt idx="80">
                  <c:v>45367.4</c:v>
                </c:pt>
                <c:pt idx="82">
                  <c:v>59518.400000000001</c:v>
                </c:pt>
                <c:pt idx="84">
                  <c:v>52685.2</c:v>
                </c:pt>
                <c:pt idx="86">
                  <c:v>59519.8</c:v>
                </c:pt>
                <c:pt idx="89">
                  <c:v>52625.8</c:v>
                </c:pt>
                <c:pt idx="92">
                  <c:v>47099.8</c:v>
                </c:pt>
                <c:pt idx="96">
                  <c:v>67440.600000000006</c:v>
                </c:pt>
                <c:pt idx="97">
                  <c:v>49591.199999999997</c:v>
                </c:pt>
              </c:numCache>
            </c:numRef>
          </c:xVal>
          <c:yVal>
            <c:numRef>
              <c:f>State065!$AC$2:$AC$101</c:f>
              <c:numCache>
                <c:formatCode>General</c:formatCode>
                <c:ptCount val="100"/>
                <c:pt idx="1">
                  <c:v>2.5455624592729098</c:v>
                </c:pt>
                <c:pt idx="2">
                  <c:v>1.9129727242585612</c:v>
                </c:pt>
                <c:pt idx="8">
                  <c:v>1.7442793692485887</c:v>
                </c:pt>
                <c:pt idx="19">
                  <c:v>1.8165429977912835</c:v>
                </c:pt>
                <c:pt idx="22">
                  <c:v>1.1775190748862305</c:v>
                </c:pt>
                <c:pt idx="24">
                  <c:v>1.6307113253498751</c:v>
                </c:pt>
                <c:pt idx="30">
                  <c:v>1.9184560527611481</c:v>
                </c:pt>
                <c:pt idx="34">
                  <c:v>2.1101719471316902</c:v>
                </c:pt>
                <c:pt idx="37">
                  <c:v>1.4262500255768431</c:v>
                </c:pt>
                <c:pt idx="40">
                  <c:v>1.3839966919430176</c:v>
                </c:pt>
                <c:pt idx="41">
                  <c:v>1.4328843761923877</c:v>
                </c:pt>
                <c:pt idx="43">
                  <c:v>1.2330720289235975</c:v>
                </c:pt>
                <c:pt idx="44">
                  <c:v>1.2031985310865125</c:v>
                </c:pt>
                <c:pt idx="47">
                  <c:v>2.0895238778144272</c:v>
                </c:pt>
                <c:pt idx="51">
                  <c:v>2.0038712874353495</c:v>
                </c:pt>
                <c:pt idx="56">
                  <c:v>2.78747770581057</c:v>
                </c:pt>
                <c:pt idx="57">
                  <c:v>1.2953899358166525</c:v>
                </c:pt>
                <c:pt idx="58">
                  <c:v>1.5755942642671543</c:v>
                </c:pt>
                <c:pt idx="61">
                  <c:v>1.94853421472056</c:v>
                </c:pt>
                <c:pt idx="62">
                  <c:v>1.3131859615235573</c:v>
                </c:pt>
                <c:pt idx="64">
                  <c:v>1.7728414022081103</c:v>
                </c:pt>
                <c:pt idx="68">
                  <c:v>1.8607320080040144</c:v>
                </c:pt>
                <c:pt idx="71">
                  <c:v>1.2258568140465271</c:v>
                </c:pt>
                <c:pt idx="73">
                  <c:v>1.4283937691965087</c:v>
                </c:pt>
                <c:pt idx="80">
                  <c:v>1.5505627388829863</c:v>
                </c:pt>
                <c:pt idx="82">
                  <c:v>2.1381623161912953</c:v>
                </c:pt>
                <c:pt idx="84">
                  <c:v>1.2603919127193217</c:v>
                </c:pt>
                <c:pt idx="86">
                  <c:v>1.7136146290814149</c:v>
                </c:pt>
                <c:pt idx="89">
                  <c:v>2.0407290720521112</c:v>
                </c:pt>
                <c:pt idx="92">
                  <c:v>2.8154259678385043</c:v>
                </c:pt>
                <c:pt idx="96">
                  <c:v>1.6248224363365686</c:v>
                </c:pt>
                <c:pt idx="97">
                  <c:v>1.4108148219845458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501-4DD8-9056-71A9AF8F747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State065!$AD$2:$AD$101</c:f>
              <c:numCache>
                <c:formatCode>General</c:formatCode>
                <c:ptCount val="100"/>
                <c:pt idx="0">
                  <c:v>69254.600000000006</c:v>
                </c:pt>
                <c:pt idx="3">
                  <c:v>50037</c:v>
                </c:pt>
                <c:pt idx="4">
                  <c:v>68411.8</c:v>
                </c:pt>
                <c:pt idx="5">
                  <c:v>42991.6</c:v>
                </c:pt>
                <c:pt idx="6">
                  <c:v>40899.199999999997</c:v>
                </c:pt>
                <c:pt idx="7">
                  <c:v>54550.400000000001</c:v>
                </c:pt>
                <c:pt idx="12">
                  <c:v>64870.400000000001</c:v>
                </c:pt>
                <c:pt idx="16">
                  <c:v>48025.4</c:v>
                </c:pt>
                <c:pt idx="18">
                  <c:v>61040.2</c:v>
                </c:pt>
                <c:pt idx="23">
                  <c:v>46736.4</c:v>
                </c:pt>
                <c:pt idx="25">
                  <c:v>71666.600000000006</c:v>
                </c:pt>
                <c:pt idx="28">
                  <c:v>49112.6</c:v>
                </c:pt>
                <c:pt idx="29">
                  <c:v>43749.599999999999</c:v>
                </c:pt>
                <c:pt idx="32">
                  <c:v>70016.600000000006</c:v>
                </c:pt>
                <c:pt idx="35">
                  <c:v>55183.4</c:v>
                </c:pt>
                <c:pt idx="38">
                  <c:v>62011.6</c:v>
                </c:pt>
                <c:pt idx="46">
                  <c:v>50906.2</c:v>
                </c:pt>
                <c:pt idx="50">
                  <c:v>58236.2</c:v>
                </c:pt>
                <c:pt idx="53">
                  <c:v>47031.6</c:v>
                </c:pt>
                <c:pt idx="55">
                  <c:v>66840</c:v>
                </c:pt>
                <c:pt idx="59">
                  <c:v>62196</c:v>
                </c:pt>
                <c:pt idx="65">
                  <c:v>53591.199999999997</c:v>
                </c:pt>
                <c:pt idx="77">
                  <c:v>65860.800000000003</c:v>
                </c:pt>
                <c:pt idx="81">
                  <c:v>38366.199999999997</c:v>
                </c:pt>
                <c:pt idx="83">
                  <c:v>61546</c:v>
                </c:pt>
                <c:pt idx="87">
                  <c:v>47153</c:v>
                </c:pt>
                <c:pt idx="88">
                  <c:v>47582</c:v>
                </c:pt>
                <c:pt idx="91">
                  <c:v>43572.6</c:v>
                </c:pt>
                <c:pt idx="94">
                  <c:v>52542</c:v>
                </c:pt>
                <c:pt idx="95">
                  <c:v>57889.2</c:v>
                </c:pt>
                <c:pt idx="98">
                  <c:v>42629.599999999999</c:v>
                </c:pt>
                <c:pt idx="99">
                  <c:v>53882.8</c:v>
                </c:pt>
              </c:numCache>
            </c:numRef>
          </c:xVal>
          <c:yVal>
            <c:numRef>
              <c:f>State065!$AE$2:$AE$101</c:f>
              <c:numCache>
                <c:formatCode>General</c:formatCode>
                <c:ptCount val="100"/>
                <c:pt idx="0">
                  <c:v>1.9299223445085234</c:v>
                </c:pt>
                <c:pt idx="3">
                  <c:v>1.2196174830625337</c:v>
                </c:pt>
                <c:pt idx="4">
                  <c:v>1.8783455485749534</c:v>
                </c:pt>
                <c:pt idx="5">
                  <c:v>1.17518305901618</c:v>
                </c:pt>
                <c:pt idx="6">
                  <c:v>2.3868682028010331</c:v>
                </c:pt>
                <c:pt idx="7">
                  <c:v>1.1078195576934358</c:v>
                </c:pt>
                <c:pt idx="12">
                  <c:v>1.7085450374901341</c:v>
                </c:pt>
                <c:pt idx="16">
                  <c:v>1.9566104602980923</c:v>
                </c:pt>
                <c:pt idx="18">
                  <c:v>1.3498317502236232</c:v>
                </c:pt>
                <c:pt idx="23">
                  <c:v>2.4504882703845396</c:v>
                </c:pt>
                <c:pt idx="25">
                  <c:v>1.53388049663302</c:v>
                </c:pt>
                <c:pt idx="28">
                  <c:v>2.6777649727361208</c:v>
                </c:pt>
                <c:pt idx="29">
                  <c:v>1.433635964671677</c:v>
                </c:pt>
                <c:pt idx="32">
                  <c:v>1.8306087413556211</c:v>
                </c:pt>
                <c:pt idx="35">
                  <c:v>1.8848059380175921</c:v>
                </c:pt>
                <c:pt idx="38">
                  <c:v>2.2845403118126288</c:v>
                </c:pt>
                <c:pt idx="46">
                  <c:v>2.6340406473081868</c:v>
                </c:pt>
                <c:pt idx="50">
                  <c:v>1.9739440416785436</c:v>
                </c:pt>
                <c:pt idx="53">
                  <c:v>1.9458619311271572</c:v>
                </c:pt>
                <c:pt idx="55">
                  <c:v>1.302019748653501</c:v>
                </c:pt>
                <c:pt idx="59">
                  <c:v>2.1185606791433531</c:v>
                </c:pt>
                <c:pt idx="65">
                  <c:v>1.0433989162399797</c:v>
                </c:pt>
                <c:pt idx="77">
                  <c:v>1.6538213929985666</c:v>
                </c:pt>
                <c:pt idx="81">
                  <c:v>3.3239413859073874</c:v>
                </c:pt>
                <c:pt idx="83">
                  <c:v>1.9616546972995808</c:v>
                </c:pt>
                <c:pt idx="87">
                  <c:v>2.3783004262719234</c:v>
                </c:pt>
                <c:pt idx="88">
                  <c:v>3.0505443234836704</c:v>
                </c:pt>
                <c:pt idx="91">
                  <c:v>2.1627582471553226</c:v>
                </c:pt>
                <c:pt idx="94">
                  <c:v>1.0770050626165735</c:v>
                </c:pt>
                <c:pt idx="95">
                  <c:v>2.2348555516400297</c:v>
                </c:pt>
                <c:pt idx="98">
                  <c:v>2.5355621446131327</c:v>
                </c:pt>
                <c:pt idx="99">
                  <c:v>2.2530195164319595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501-4DD8-9056-71A9AF8F747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State065!$AF$2:$AF$101</c:f>
              <c:numCache>
                <c:formatCode>General</c:formatCode>
                <c:ptCount val="100"/>
                <c:pt idx="9">
                  <c:v>72310.600000000006</c:v>
                </c:pt>
                <c:pt idx="13">
                  <c:v>60570.2</c:v>
                </c:pt>
                <c:pt idx="14">
                  <c:v>33128.6</c:v>
                </c:pt>
                <c:pt idx="15">
                  <c:v>70951.600000000006</c:v>
                </c:pt>
                <c:pt idx="17">
                  <c:v>63213</c:v>
                </c:pt>
                <c:pt idx="20">
                  <c:v>60091.6</c:v>
                </c:pt>
                <c:pt idx="21">
                  <c:v>52362.400000000001</c:v>
                </c:pt>
                <c:pt idx="27">
                  <c:v>54850.2</c:v>
                </c:pt>
                <c:pt idx="39">
                  <c:v>63398</c:v>
                </c:pt>
                <c:pt idx="42">
                  <c:v>43088.6</c:v>
                </c:pt>
                <c:pt idx="48">
                  <c:v>54011.4</c:v>
                </c:pt>
                <c:pt idx="66">
                  <c:v>64564.800000000003</c:v>
                </c:pt>
                <c:pt idx="69">
                  <c:v>70540.2</c:v>
                </c:pt>
                <c:pt idx="74">
                  <c:v>75532.800000000003</c:v>
                </c:pt>
                <c:pt idx="75">
                  <c:v>75107.199999999997</c:v>
                </c:pt>
                <c:pt idx="76">
                  <c:v>70520.399999999994</c:v>
                </c:pt>
                <c:pt idx="78">
                  <c:v>51927.8</c:v>
                </c:pt>
                <c:pt idx="93">
                  <c:v>69905</c:v>
                </c:pt>
              </c:numCache>
            </c:numRef>
          </c:xVal>
          <c:yVal>
            <c:numRef>
              <c:f>State065!$AG$2:$AG$101</c:f>
              <c:numCache>
                <c:formatCode>General</c:formatCode>
                <c:ptCount val="100"/>
                <c:pt idx="9">
                  <c:v>1.2635630184233015</c:v>
                </c:pt>
                <c:pt idx="13">
                  <c:v>1.8735615863906674</c:v>
                </c:pt>
                <c:pt idx="14">
                  <c:v>2.4036331145898107</c:v>
                </c:pt>
                <c:pt idx="15">
                  <c:v>1.3399134057582915</c:v>
                </c:pt>
                <c:pt idx="17">
                  <c:v>1.3918497777355923</c:v>
                </c:pt>
                <c:pt idx="20">
                  <c:v>1.8289577911055788</c:v>
                </c:pt>
                <c:pt idx="21">
                  <c:v>2.0867645486073978</c:v>
                </c:pt>
                <c:pt idx="27">
                  <c:v>1.7671585518375503</c:v>
                </c:pt>
                <c:pt idx="39">
                  <c:v>1.6427016625130131</c:v>
                </c:pt>
                <c:pt idx="42">
                  <c:v>1.3831268595405746</c:v>
                </c:pt>
                <c:pt idx="48">
                  <c:v>1.2316473929577829</c:v>
                </c:pt>
                <c:pt idx="66">
                  <c:v>1.2085377790994474</c:v>
                </c:pt>
                <c:pt idx="69">
                  <c:v>1.5241947145032195</c:v>
                </c:pt>
                <c:pt idx="74">
                  <c:v>1.6620196788679884</c:v>
                </c:pt>
                <c:pt idx="75">
                  <c:v>1.6948308550977802</c:v>
                </c:pt>
                <c:pt idx="76">
                  <c:v>1.566128382709117</c:v>
                </c:pt>
                <c:pt idx="78">
                  <c:v>1.4327585609249764</c:v>
                </c:pt>
                <c:pt idx="93">
                  <c:v>1.1420070095129105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501-4DD8-9056-71A9AF8F74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0524624"/>
        <c:axId val="723353568"/>
      </c:scatterChart>
      <c:valAx>
        <c:axId val="72052462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3353568"/>
        <c:crosses val="autoZero"/>
        <c:crossBetween val="midCat"/>
      </c:valAx>
      <c:valAx>
        <c:axId val="7233535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05246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State065!$AI$2:$AI$101</c:f>
              <c:numCache>
                <c:formatCode>General</c:formatCode>
                <c:ptCount val="100"/>
                <c:pt idx="3">
                  <c:v>50037</c:v>
                </c:pt>
                <c:pt idx="5">
                  <c:v>42991.6</c:v>
                </c:pt>
                <c:pt idx="7">
                  <c:v>54550.400000000001</c:v>
                </c:pt>
                <c:pt idx="8">
                  <c:v>65788.2</c:v>
                </c:pt>
                <c:pt idx="9">
                  <c:v>72310.600000000006</c:v>
                </c:pt>
                <c:pt idx="12">
                  <c:v>64870.400000000001</c:v>
                </c:pt>
                <c:pt idx="15">
                  <c:v>70951.600000000006</c:v>
                </c:pt>
                <c:pt idx="17">
                  <c:v>63213</c:v>
                </c:pt>
                <c:pt idx="18">
                  <c:v>61040.2</c:v>
                </c:pt>
                <c:pt idx="22">
                  <c:v>41179.800000000003</c:v>
                </c:pt>
                <c:pt idx="24">
                  <c:v>51489.8</c:v>
                </c:pt>
                <c:pt idx="25">
                  <c:v>71666.600000000006</c:v>
                </c:pt>
                <c:pt idx="29">
                  <c:v>43749.599999999999</c:v>
                </c:pt>
                <c:pt idx="31">
                  <c:v>66876.399999999994</c:v>
                </c:pt>
                <c:pt idx="36">
                  <c:v>57377.8</c:v>
                </c:pt>
                <c:pt idx="37">
                  <c:v>58646.8</c:v>
                </c:pt>
                <c:pt idx="40">
                  <c:v>68680.800000000003</c:v>
                </c:pt>
                <c:pt idx="41">
                  <c:v>80720.399999999994</c:v>
                </c:pt>
                <c:pt idx="42">
                  <c:v>43088.6</c:v>
                </c:pt>
                <c:pt idx="43">
                  <c:v>70696.600000000006</c:v>
                </c:pt>
                <c:pt idx="44">
                  <c:v>57076.2</c:v>
                </c:pt>
                <c:pt idx="45">
                  <c:v>59960</c:v>
                </c:pt>
                <c:pt idx="48">
                  <c:v>54011.4</c:v>
                </c:pt>
                <c:pt idx="52">
                  <c:v>58629.4</c:v>
                </c:pt>
                <c:pt idx="54">
                  <c:v>56893.8</c:v>
                </c:pt>
                <c:pt idx="55">
                  <c:v>66840</c:v>
                </c:pt>
                <c:pt idx="57">
                  <c:v>54593.599999999999</c:v>
                </c:pt>
                <c:pt idx="60">
                  <c:v>51020.2</c:v>
                </c:pt>
                <c:pt idx="62">
                  <c:v>67095.600000000006</c:v>
                </c:pt>
                <c:pt idx="64">
                  <c:v>72405.8</c:v>
                </c:pt>
                <c:pt idx="65">
                  <c:v>53591.199999999997</c:v>
                </c:pt>
                <c:pt idx="66">
                  <c:v>64564.800000000003</c:v>
                </c:pt>
                <c:pt idx="68">
                  <c:v>64567.6</c:v>
                </c:pt>
                <c:pt idx="69">
                  <c:v>70540.2</c:v>
                </c:pt>
                <c:pt idx="71">
                  <c:v>69688.399999999994</c:v>
                </c:pt>
                <c:pt idx="73">
                  <c:v>69153.2</c:v>
                </c:pt>
                <c:pt idx="74">
                  <c:v>75532.800000000003</c:v>
                </c:pt>
                <c:pt idx="75">
                  <c:v>75107.199999999997</c:v>
                </c:pt>
                <c:pt idx="76">
                  <c:v>70520.399999999994</c:v>
                </c:pt>
                <c:pt idx="78">
                  <c:v>51927.8</c:v>
                </c:pt>
                <c:pt idx="79">
                  <c:v>43867</c:v>
                </c:pt>
                <c:pt idx="80">
                  <c:v>45367.4</c:v>
                </c:pt>
                <c:pt idx="84">
                  <c:v>52685.2</c:v>
                </c:pt>
                <c:pt idx="86">
                  <c:v>59519.8</c:v>
                </c:pt>
                <c:pt idx="90">
                  <c:v>71494.600000000006</c:v>
                </c:pt>
                <c:pt idx="93">
                  <c:v>69905</c:v>
                </c:pt>
                <c:pt idx="94">
                  <c:v>52542</c:v>
                </c:pt>
                <c:pt idx="97">
                  <c:v>49591.199999999997</c:v>
                </c:pt>
              </c:numCache>
            </c:numRef>
          </c:xVal>
          <c:yVal>
            <c:numRef>
              <c:f>State065!$AJ$5:$AJ$101</c:f>
              <c:numCache>
                <c:formatCode>General</c:formatCode>
                <c:ptCount val="97"/>
                <c:pt idx="0">
                  <c:v>1.2196174830625337</c:v>
                </c:pt>
                <c:pt idx="2">
                  <c:v>1.17518305901618</c:v>
                </c:pt>
                <c:pt idx="4">
                  <c:v>1.1078195576934358</c:v>
                </c:pt>
                <c:pt idx="5">
                  <c:v>1.7442793692485887</c:v>
                </c:pt>
                <c:pt idx="6">
                  <c:v>1.2635630184233015</c:v>
                </c:pt>
                <c:pt idx="9">
                  <c:v>1.7085450374901341</c:v>
                </c:pt>
                <c:pt idx="12">
                  <c:v>1.3399134057582915</c:v>
                </c:pt>
                <c:pt idx="14">
                  <c:v>1.3918497777355923</c:v>
                </c:pt>
                <c:pt idx="15">
                  <c:v>1.3498317502236232</c:v>
                </c:pt>
                <c:pt idx="19">
                  <c:v>1.1775190748862305</c:v>
                </c:pt>
                <c:pt idx="21">
                  <c:v>1.6307113253498751</c:v>
                </c:pt>
                <c:pt idx="22">
                  <c:v>1.53388049663302</c:v>
                </c:pt>
                <c:pt idx="26">
                  <c:v>1.433635964671677</c:v>
                </c:pt>
                <c:pt idx="28">
                  <c:v>1.3499680006698926</c:v>
                </c:pt>
                <c:pt idx="33">
                  <c:v>1.066161477086957</c:v>
                </c:pt>
                <c:pt idx="34">
                  <c:v>1.4262500255768431</c:v>
                </c:pt>
                <c:pt idx="37">
                  <c:v>1.3839966919430176</c:v>
                </c:pt>
                <c:pt idx="38">
                  <c:v>1.4328843761923877</c:v>
                </c:pt>
                <c:pt idx="39">
                  <c:v>1.3831268595405746</c:v>
                </c:pt>
                <c:pt idx="40">
                  <c:v>1.2330720289235975</c:v>
                </c:pt>
                <c:pt idx="41">
                  <c:v>1.2031985310865125</c:v>
                </c:pt>
                <c:pt idx="42">
                  <c:v>1.3202468312208138</c:v>
                </c:pt>
                <c:pt idx="45">
                  <c:v>1.2316473929577829</c:v>
                </c:pt>
                <c:pt idx="49">
                  <c:v>1.060167765660232</c:v>
                </c:pt>
                <c:pt idx="51">
                  <c:v>1.4418618548945579</c:v>
                </c:pt>
                <c:pt idx="52">
                  <c:v>1.302019748653501</c:v>
                </c:pt>
                <c:pt idx="54">
                  <c:v>1.2953899358166525</c:v>
                </c:pt>
                <c:pt idx="57">
                  <c:v>1.4484263095793433</c:v>
                </c:pt>
                <c:pt idx="59">
                  <c:v>1.3131859615235573</c:v>
                </c:pt>
                <c:pt idx="61">
                  <c:v>1.7728414022081103</c:v>
                </c:pt>
                <c:pt idx="62">
                  <c:v>1.0433989162399797</c:v>
                </c:pt>
                <c:pt idx="63">
                  <c:v>1.2085377790994474</c:v>
                </c:pt>
                <c:pt idx="65">
                  <c:v>1.8607320080040144</c:v>
                </c:pt>
                <c:pt idx="66">
                  <c:v>1.5241947145032195</c:v>
                </c:pt>
                <c:pt idx="68">
                  <c:v>1.2258568140465271</c:v>
                </c:pt>
                <c:pt idx="70">
                  <c:v>1.4283937691965087</c:v>
                </c:pt>
                <c:pt idx="71">
                  <c:v>1.6620196788679884</c:v>
                </c:pt>
                <c:pt idx="72">
                  <c:v>1.6948308550977802</c:v>
                </c:pt>
                <c:pt idx="73">
                  <c:v>1.566128382709117</c:v>
                </c:pt>
                <c:pt idx="75">
                  <c:v>1.4327585609249764</c:v>
                </c:pt>
                <c:pt idx="76">
                  <c:v>1.360817926915449</c:v>
                </c:pt>
                <c:pt idx="77">
                  <c:v>1.5505627388829863</c:v>
                </c:pt>
                <c:pt idx="81">
                  <c:v>1.2603919127193217</c:v>
                </c:pt>
                <c:pt idx="83">
                  <c:v>1.7136146290814149</c:v>
                </c:pt>
                <c:pt idx="87">
                  <c:v>1.057926053156462</c:v>
                </c:pt>
                <c:pt idx="90">
                  <c:v>1.1420070095129105</c:v>
                </c:pt>
                <c:pt idx="91">
                  <c:v>1.0770050626165735</c:v>
                </c:pt>
                <c:pt idx="94">
                  <c:v>1.4108148219845458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A46-42FE-B7F2-72615AEEAD7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State065!$AK$2:$AK$101</c:f>
              <c:numCache>
                <c:formatCode>General</c:formatCode>
                <c:ptCount val="100"/>
                <c:pt idx="0">
                  <c:v>69254.600000000006</c:v>
                </c:pt>
                <c:pt idx="1">
                  <c:v>48186.6</c:v>
                </c:pt>
                <c:pt idx="2">
                  <c:v>59114.8</c:v>
                </c:pt>
                <c:pt idx="4">
                  <c:v>68411.8</c:v>
                </c:pt>
                <c:pt idx="6">
                  <c:v>40899.199999999997</c:v>
                </c:pt>
                <c:pt idx="10">
                  <c:v>43108.4</c:v>
                </c:pt>
                <c:pt idx="11">
                  <c:v>68325.8</c:v>
                </c:pt>
                <c:pt idx="13">
                  <c:v>60570.2</c:v>
                </c:pt>
                <c:pt idx="14">
                  <c:v>33128.6</c:v>
                </c:pt>
                <c:pt idx="16">
                  <c:v>48025.4</c:v>
                </c:pt>
                <c:pt idx="19">
                  <c:v>55416.800000000003</c:v>
                </c:pt>
                <c:pt idx="20">
                  <c:v>60091.6</c:v>
                </c:pt>
                <c:pt idx="21">
                  <c:v>52362.400000000001</c:v>
                </c:pt>
                <c:pt idx="23">
                  <c:v>46736.4</c:v>
                </c:pt>
                <c:pt idx="26">
                  <c:v>62142.6</c:v>
                </c:pt>
                <c:pt idx="27">
                  <c:v>54850.2</c:v>
                </c:pt>
                <c:pt idx="28">
                  <c:v>49112.6</c:v>
                </c:pt>
                <c:pt idx="30">
                  <c:v>63774.2</c:v>
                </c:pt>
                <c:pt idx="32">
                  <c:v>70016.600000000006</c:v>
                </c:pt>
                <c:pt idx="33">
                  <c:v>70957</c:v>
                </c:pt>
                <c:pt idx="34">
                  <c:v>60739.6</c:v>
                </c:pt>
                <c:pt idx="35">
                  <c:v>55183.4</c:v>
                </c:pt>
                <c:pt idx="38">
                  <c:v>62011.6</c:v>
                </c:pt>
                <c:pt idx="39">
                  <c:v>63398</c:v>
                </c:pt>
                <c:pt idx="46">
                  <c:v>50906.2</c:v>
                </c:pt>
                <c:pt idx="47">
                  <c:v>55784</c:v>
                </c:pt>
                <c:pt idx="49">
                  <c:v>58892.4</c:v>
                </c:pt>
                <c:pt idx="50">
                  <c:v>58236.2</c:v>
                </c:pt>
                <c:pt idx="51">
                  <c:v>64578</c:v>
                </c:pt>
                <c:pt idx="53">
                  <c:v>47031.6</c:v>
                </c:pt>
                <c:pt idx="56">
                  <c:v>44742.6</c:v>
                </c:pt>
                <c:pt idx="58">
                  <c:v>51955</c:v>
                </c:pt>
                <c:pt idx="59">
                  <c:v>62196</c:v>
                </c:pt>
                <c:pt idx="61">
                  <c:v>61236.800000000003</c:v>
                </c:pt>
                <c:pt idx="63">
                  <c:v>68134.399999999994</c:v>
                </c:pt>
                <c:pt idx="67">
                  <c:v>61811.6</c:v>
                </c:pt>
                <c:pt idx="70">
                  <c:v>56608.2</c:v>
                </c:pt>
                <c:pt idx="72">
                  <c:v>39808.199999999997</c:v>
                </c:pt>
                <c:pt idx="77">
                  <c:v>65860.800000000003</c:v>
                </c:pt>
                <c:pt idx="81">
                  <c:v>38366.199999999997</c:v>
                </c:pt>
                <c:pt idx="82">
                  <c:v>59518.400000000001</c:v>
                </c:pt>
                <c:pt idx="83">
                  <c:v>61546</c:v>
                </c:pt>
                <c:pt idx="85">
                  <c:v>60916</c:v>
                </c:pt>
                <c:pt idx="87">
                  <c:v>47153</c:v>
                </c:pt>
                <c:pt idx="88">
                  <c:v>47582</c:v>
                </c:pt>
                <c:pt idx="89">
                  <c:v>52625.8</c:v>
                </c:pt>
                <c:pt idx="91">
                  <c:v>43572.6</c:v>
                </c:pt>
                <c:pt idx="92">
                  <c:v>47099.8</c:v>
                </c:pt>
                <c:pt idx="95">
                  <c:v>57889.2</c:v>
                </c:pt>
                <c:pt idx="96">
                  <c:v>67440.600000000006</c:v>
                </c:pt>
                <c:pt idx="98">
                  <c:v>42629.599999999999</c:v>
                </c:pt>
                <c:pt idx="99">
                  <c:v>53882.8</c:v>
                </c:pt>
              </c:numCache>
            </c:numRef>
          </c:xVal>
          <c:yVal>
            <c:numRef>
              <c:f>State065!$AL$2:$AL$101</c:f>
              <c:numCache>
                <c:formatCode>General</c:formatCode>
                <c:ptCount val="100"/>
                <c:pt idx="0">
                  <c:v>1.9299223445085234</c:v>
                </c:pt>
                <c:pt idx="1">
                  <c:v>2.5455624592729098</c:v>
                </c:pt>
                <c:pt idx="2">
                  <c:v>1.9129727242585612</c:v>
                </c:pt>
                <c:pt idx="4">
                  <c:v>1.8783455485749534</c:v>
                </c:pt>
                <c:pt idx="6">
                  <c:v>2.3868682028010331</c:v>
                </c:pt>
                <c:pt idx="10">
                  <c:v>1.7094116227927736</c:v>
                </c:pt>
                <c:pt idx="11">
                  <c:v>1.6973383407146347</c:v>
                </c:pt>
                <c:pt idx="13">
                  <c:v>1.8735615863906674</c:v>
                </c:pt>
                <c:pt idx="14">
                  <c:v>2.4036331145898107</c:v>
                </c:pt>
                <c:pt idx="16">
                  <c:v>1.9566104602980923</c:v>
                </c:pt>
                <c:pt idx="19">
                  <c:v>1.8165429977912835</c:v>
                </c:pt>
                <c:pt idx="20">
                  <c:v>1.8289577911055788</c:v>
                </c:pt>
                <c:pt idx="21">
                  <c:v>2.0867645486073978</c:v>
                </c:pt>
                <c:pt idx="23">
                  <c:v>2.4504882703845396</c:v>
                </c:pt>
                <c:pt idx="26">
                  <c:v>2.0820499946896334</c:v>
                </c:pt>
                <c:pt idx="27">
                  <c:v>1.7671585518375503</c:v>
                </c:pt>
                <c:pt idx="28">
                  <c:v>2.6777649727361208</c:v>
                </c:pt>
                <c:pt idx="30">
                  <c:v>1.9184560527611481</c:v>
                </c:pt>
                <c:pt idx="32">
                  <c:v>1.8306087413556211</c:v>
                </c:pt>
                <c:pt idx="33">
                  <c:v>1.9527319362430768</c:v>
                </c:pt>
                <c:pt idx="34">
                  <c:v>2.1101719471316902</c:v>
                </c:pt>
                <c:pt idx="35">
                  <c:v>1.8848059380175921</c:v>
                </c:pt>
                <c:pt idx="38">
                  <c:v>2.2845403118126288</c:v>
                </c:pt>
                <c:pt idx="39">
                  <c:v>1.6427016625130131</c:v>
                </c:pt>
                <c:pt idx="46">
                  <c:v>2.6340406473081868</c:v>
                </c:pt>
                <c:pt idx="47">
                  <c:v>2.0895238778144272</c:v>
                </c:pt>
                <c:pt idx="49">
                  <c:v>2.0431498801203549</c:v>
                </c:pt>
                <c:pt idx="50">
                  <c:v>1.9739440416785436</c:v>
                </c:pt>
                <c:pt idx="51">
                  <c:v>2.0038712874353495</c:v>
                </c:pt>
                <c:pt idx="53">
                  <c:v>1.9458619311271572</c:v>
                </c:pt>
                <c:pt idx="56">
                  <c:v>2.78747770581057</c:v>
                </c:pt>
                <c:pt idx="58">
                  <c:v>1.5755942642671543</c:v>
                </c:pt>
                <c:pt idx="59">
                  <c:v>2.1185606791433531</c:v>
                </c:pt>
                <c:pt idx="61">
                  <c:v>1.94853421472056</c:v>
                </c:pt>
                <c:pt idx="63">
                  <c:v>1.8202699370655646</c:v>
                </c:pt>
                <c:pt idx="67">
                  <c:v>1.6381067631318393</c:v>
                </c:pt>
                <c:pt idx="70">
                  <c:v>2.6013899046427902</c:v>
                </c:pt>
                <c:pt idx="72">
                  <c:v>2.8168819489451926</c:v>
                </c:pt>
                <c:pt idx="77">
                  <c:v>1.6538213929985666</c:v>
                </c:pt>
                <c:pt idx="81">
                  <c:v>3.3239413859073874</c:v>
                </c:pt>
                <c:pt idx="82">
                  <c:v>2.1381623161912953</c:v>
                </c:pt>
                <c:pt idx="83">
                  <c:v>1.9616546972995808</c:v>
                </c:pt>
                <c:pt idx="85">
                  <c:v>2.3720204872283146</c:v>
                </c:pt>
                <c:pt idx="87">
                  <c:v>2.3783004262719234</c:v>
                </c:pt>
                <c:pt idx="88">
                  <c:v>3.0505443234836704</c:v>
                </c:pt>
                <c:pt idx="89">
                  <c:v>2.0407290720521112</c:v>
                </c:pt>
                <c:pt idx="91">
                  <c:v>2.1627582471553226</c:v>
                </c:pt>
                <c:pt idx="92">
                  <c:v>2.8154259678385043</c:v>
                </c:pt>
                <c:pt idx="95">
                  <c:v>2.2348555516400297</c:v>
                </c:pt>
                <c:pt idx="96">
                  <c:v>1.6248224363365686</c:v>
                </c:pt>
                <c:pt idx="98">
                  <c:v>2.5355621446131327</c:v>
                </c:pt>
                <c:pt idx="99">
                  <c:v>2.2530195164319595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46-42FE-B7F2-72615AEEAD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0547024"/>
        <c:axId val="723373120"/>
      </c:scatterChart>
      <c:valAx>
        <c:axId val="72054702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3373120"/>
        <c:crosses val="autoZero"/>
        <c:crossBetween val="midCat"/>
      </c:valAx>
      <c:valAx>
        <c:axId val="7233731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05470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State064!$J$2:$J$101</c:f>
              <c:numCache>
                <c:formatCode>General</c:formatCode>
                <c:ptCount val="100"/>
                <c:pt idx="0">
                  <c:v>69097.399999999994</c:v>
                </c:pt>
                <c:pt idx="1">
                  <c:v>54537.599999999999</c:v>
                </c:pt>
                <c:pt idx="2">
                  <c:v>60043</c:v>
                </c:pt>
                <c:pt idx="3">
                  <c:v>45337.8</c:v>
                </c:pt>
                <c:pt idx="4">
                  <c:v>63255.199999999997</c:v>
                </c:pt>
                <c:pt idx="5">
                  <c:v>47006.2</c:v>
                </c:pt>
                <c:pt idx="6">
                  <c:v>39259.199999999997</c:v>
                </c:pt>
                <c:pt idx="7">
                  <c:v>53181.8</c:v>
                </c:pt>
                <c:pt idx="8">
                  <c:v>64487.199999999997</c:v>
                </c:pt>
                <c:pt idx="9">
                  <c:v>65466.8</c:v>
                </c:pt>
                <c:pt idx="10">
                  <c:v>44521.599999999999</c:v>
                </c:pt>
                <c:pt idx="11">
                  <c:v>64467.199999999997</c:v>
                </c:pt>
                <c:pt idx="12">
                  <c:v>62904.6</c:v>
                </c:pt>
                <c:pt idx="13">
                  <c:v>60919.4</c:v>
                </c:pt>
                <c:pt idx="14">
                  <c:v>32409.4</c:v>
                </c:pt>
                <c:pt idx="15">
                  <c:v>67296.800000000003</c:v>
                </c:pt>
                <c:pt idx="16">
                  <c:v>38794.6</c:v>
                </c:pt>
                <c:pt idx="17">
                  <c:v>56700.800000000003</c:v>
                </c:pt>
                <c:pt idx="18">
                  <c:v>60684.800000000003</c:v>
                </c:pt>
                <c:pt idx="19">
                  <c:v>47117.2</c:v>
                </c:pt>
                <c:pt idx="20">
                  <c:v>57318.400000000001</c:v>
                </c:pt>
                <c:pt idx="21">
                  <c:v>58179.4</c:v>
                </c:pt>
                <c:pt idx="22">
                  <c:v>38501.599999999999</c:v>
                </c:pt>
                <c:pt idx="23">
                  <c:v>47780.2</c:v>
                </c:pt>
                <c:pt idx="24">
                  <c:v>59338.8</c:v>
                </c:pt>
                <c:pt idx="25">
                  <c:v>71534</c:v>
                </c:pt>
                <c:pt idx="26">
                  <c:v>61539</c:v>
                </c:pt>
                <c:pt idx="27">
                  <c:v>56769</c:v>
                </c:pt>
                <c:pt idx="28">
                  <c:v>46715.8</c:v>
                </c:pt>
                <c:pt idx="29">
                  <c:v>41841.199999999997</c:v>
                </c:pt>
                <c:pt idx="30">
                  <c:v>63756.800000000003</c:v>
                </c:pt>
                <c:pt idx="31">
                  <c:v>73533.8</c:v>
                </c:pt>
                <c:pt idx="32">
                  <c:v>73867.600000000006</c:v>
                </c:pt>
                <c:pt idx="33">
                  <c:v>74165.2</c:v>
                </c:pt>
                <c:pt idx="34">
                  <c:v>64804.6</c:v>
                </c:pt>
                <c:pt idx="35">
                  <c:v>54636.6</c:v>
                </c:pt>
                <c:pt idx="36">
                  <c:v>55499.6</c:v>
                </c:pt>
                <c:pt idx="37">
                  <c:v>53980.4</c:v>
                </c:pt>
                <c:pt idx="38">
                  <c:v>60083</c:v>
                </c:pt>
                <c:pt idx="39">
                  <c:v>72085.600000000006</c:v>
                </c:pt>
                <c:pt idx="40">
                  <c:v>74755</c:v>
                </c:pt>
                <c:pt idx="41">
                  <c:v>79957.399999999994</c:v>
                </c:pt>
                <c:pt idx="42">
                  <c:v>49787.8</c:v>
                </c:pt>
                <c:pt idx="43">
                  <c:v>73258.399999999994</c:v>
                </c:pt>
                <c:pt idx="44">
                  <c:v>57240.800000000003</c:v>
                </c:pt>
                <c:pt idx="45">
                  <c:v>63716.4</c:v>
                </c:pt>
                <c:pt idx="46">
                  <c:v>49093.8</c:v>
                </c:pt>
                <c:pt idx="47">
                  <c:v>55404.6</c:v>
                </c:pt>
                <c:pt idx="48">
                  <c:v>48098</c:v>
                </c:pt>
                <c:pt idx="49">
                  <c:v>63074</c:v>
                </c:pt>
                <c:pt idx="50">
                  <c:v>64445.8</c:v>
                </c:pt>
                <c:pt idx="51">
                  <c:v>65203.6</c:v>
                </c:pt>
                <c:pt idx="52">
                  <c:v>62110</c:v>
                </c:pt>
                <c:pt idx="53">
                  <c:v>47622.8</c:v>
                </c:pt>
                <c:pt idx="54">
                  <c:v>49487.199999999997</c:v>
                </c:pt>
                <c:pt idx="55">
                  <c:v>66269.600000000006</c:v>
                </c:pt>
                <c:pt idx="56">
                  <c:v>45761.2</c:v>
                </c:pt>
                <c:pt idx="57">
                  <c:v>58093.2</c:v>
                </c:pt>
                <c:pt idx="58">
                  <c:v>47565</c:v>
                </c:pt>
                <c:pt idx="59">
                  <c:v>57095.6</c:v>
                </c:pt>
                <c:pt idx="60">
                  <c:v>52621</c:v>
                </c:pt>
                <c:pt idx="61">
                  <c:v>61201.8</c:v>
                </c:pt>
                <c:pt idx="62">
                  <c:v>63077.8</c:v>
                </c:pt>
                <c:pt idx="63">
                  <c:v>66447.199999999997</c:v>
                </c:pt>
                <c:pt idx="64">
                  <c:v>74582.8</c:v>
                </c:pt>
                <c:pt idx="65">
                  <c:v>55875</c:v>
                </c:pt>
                <c:pt idx="66">
                  <c:v>65091.6</c:v>
                </c:pt>
                <c:pt idx="67">
                  <c:v>64018.6</c:v>
                </c:pt>
                <c:pt idx="68">
                  <c:v>64185.8</c:v>
                </c:pt>
                <c:pt idx="69">
                  <c:v>69600.399999999994</c:v>
                </c:pt>
                <c:pt idx="70">
                  <c:v>49338</c:v>
                </c:pt>
                <c:pt idx="71">
                  <c:v>63004.800000000003</c:v>
                </c:pt>
                <c:pt idx="72">
                  <c:v>46746</c:v>
                </c:pt>
                <c:pt idx="73">
                  <c:v>67705</c:v>
                </c:pt>
                <c:pt idx="74">
                  <c:v>76741.8</c:v>
                </c:pt>
                <c:pt idx="75">
                  <c:v>73117.2</c:v>
                </c:pt>
                <c:pt idx="76">
                  <c:v>63053</c:v>
                </c:pt>
                <c:pt idx="77">
                  <c:v>65418.400000000001</c:v>
                </c:pt>
                <c:pt idx="78">
                  <c:v>50040.800000000003</c:v>
                </c:pt>
                <c:pt idx="79">
                  <c:v>43867</c:v>
                </c:pt>
                <c:pt idx="80">
                  <c:v>50985.599999999999</c:v>
                </c:pt>
                <c:pt idx="81">
                  <c:v>38229.599999999999</c:v>
                </c:pt>
                <c:pt idx="82">
                  <c:v>67090.600000000006</c:v>
                </c:pt>
                <c:pt idx="83">
                  <c:v>64622.400000000001</c:v>
                </c:pt>
                <c:pt idx="84">
                  <c:v>49083.199999999997</c:v>
                </c:pt>
                <c:pt idx="85">
                  <c:v>65244.6</c:v>
                </c:pt>
                <c:pt idx="86">
                  <c:v>54487.6</c:v>
                </c:pt>
                <c:pt idx="87">
                  <c:v>47462</c:v>
                </c:pt>
                <c:pt idx="88">
                  <c:v>49597.8</c:v>
                </c:pt>
                <c:pt idx="89">
                  <c:v>50721.599999999999</c:v>
                </c:pt>
                <c:pt idx="90">
                  <c:v>72137.600000000006</c:v>
                </c:pt>
                <c:pt idx="91">
                  <c:v>45671.6</c:v>
                </c:pt>
                <c:pt idx="92">
                  <c:v>42994.8</c:v>
                </c:pt>
                <c:pt idx="93">
                  <c:v>67296.600000000006</c:v>
                </c:pt>
                <c:pt idx="94">
                  <c:v>46928</c:v>
                </c:pt>
                <c:pt idx="95">
                  <c:v>59221.8</c:v>
                </c:pt>
                <c:pt idx="96">
                  <c:v>68191.399999999994</c:v>
                </c:pt>
                <c:pt idx="97">
                  <c:v>48376.4</c:v>
                </c:pt>
                <c:pt idx="98">
                  <c:v>43131.8</c:v>
                </c:pt>
                <c:pt idx="99">
                  <c:v>49486.8</c:v>
                </c:pt>
              </c:numCache>
            </c:numRef>
          </c:xVal>
          <c:yVal>
            <c:numRef>
              <c:f>State064!$K$2:$K$101</c:f>
              <c:numCache>
                <c:formatCode>General</c:formatCode>
                <c:ptCount val="100"/>
                <c:pt idx="0">
                  <c:v>1.8167687930370753</c:v>
                </c:pt>
                <c:pt idx="1">
                  <c:v>2.2270323593264099</c:v>
                </c:pt>
                <c:pt idx="2">
                  <c:v>1.7274120213846744</c:v>
                </c:pt>
                <c:pt idx="3">
                  <c:v>1.325648796368593</c:v>
                </c:pt>
                <c:pt idx="4">
                  <c:v>2.0306472827530384</c:v>
                </c:pt>
                <c:pt idx="5">
                  <c:v>1.4230463215490723</c:v>
                </c:pt>
                <c:pt idx="6">
                  <c:v>3.0803989892814934</c:v>
                </c:pt>
                <c:pt idx="7">
                  <c:v>1.136084149088598</c:v>
                </c:pt>
                <c:pt idx="8">
                  <c:v>1.7795779627585009</c:v>
                </c:pt>
                <c:pt idx="9">
                  <c:v>1.3999615072067062</c:v>
                </c:pt>
                <c:pt idx="10">
                  <c:v>1.6509065262703946</c:v>
                </c:pt>
                <c:pt idx="11">
                  <c:v>1.799829991065224</c:v>
                </c:pt>
                <c:pt idx="12">
                  <c:v>1.7566123940061618</c:v>
                </c:pt>
                <c:pt idx="13">
                  <c:v>1.8652350482769036</c:v>
                </c:pt>
                <c:pt idx="14">
                  <c:v>2.4660129468610958</c:v>
                </c:pt>
                <c:pt idx="15">
                  <c:v>1.6514901154289654</c:v>
                </c:pt>
                <c:pt idx="16">
                  <c:v>2.111247441654251</c:v>
                </c:pt>
                <c:pt idx="17">
                  <c:v>1.519167278063096</c:v>
                </c:pt>
                <c:pt idx="18">
                  <c:v>1.3915346182240034</c:v>
                </c:pt>
                <c:pt idx="19">
                  <c:v>1.6647423870688411</c:v>
                </c:pt>
                <c:pt idx="20">
                  <c:v>1.836164303260384</c:v>
                </c:pt>
                <c:pt idx="21">
                  <c:v>1.8618961350581134</c:v>
                </c:pt>
                <c:pt idx="22">
                  <c:v>1.3383599642612256</c:v>
                </c:pt>
                <c:pt idx="23">
                  <c:v>2.1810917493020123</c:v>
                </c:pt>
                <c:pt idx="24">
                  <c:v>1.2815897861095944</c:v>
                </c:pt>
                <c:pt idx="25">
                  <c:v>1.5447199932899041</c:v>
                </c:pt>
                <c:pt idx="26">
                  <c:v>2.2548140203773217</c:v>
                </c:pt>
                <c:pt idx="27">
                  <c:v>1.7032535362609875</c:v>
                </c:pt>
                <c:pt idx="28">
                  <c:v>2.474066589890358</c:v>
                </c:pt>
                <c:pt idx="29">
                  <c:v>1.7390514612391614</c:v>
                </c:pt>
                <c:pt idx="30">
                  <c:v>1.8146770226862075</c:v>
                </c:pt>
                <c:pt idx="31">
                  <c:v>1.4216591553816067</c:v>
                </c:pt>
                <c:pt idx="32">
                  <c:v>1.7288906096854371</c:v>
                </c:pt>
                <c:pt idx="33">
                  <c:v>1.8394476115482734</c:v>
                </c:pt>
                <c:pt idx="34">
                  <c:v>1.9859547007465519</c:v>
                </c:pt>
                <c:pt idx="35">
                  <c:v>1.9003927770029614</c:v>
                </c:pt>
                <c:pt idx="36">
                  <c:v>1.1023142509135202</c:v>
                </c:pt>
                <c:pt idx="37">
                  <c:v>1.5028788226837888</c:v>
                </c:pt>
                <c:pt idx="38">
                  <c:v>2.162907977298071</c:v>
                </c:pt>
                <c:pt idx="39">
                  <c:v>1.4847486876713241</c:v>
                </c:pt>
                <c:pt idx="40">
                  <c:v>1.4724232492809846</c:v>
                </c:pt>
                <c:pt idx="41">
                  <c:v>1.4012086436027185</c:v>
                </c:pt>
                <c:pt idx="42">
                  <c:v>1.0921952767545462</c:v>
                </c:pt>
                <c:pt idx="43">
                  <c:v>1.1714561060574624</c:v>
                </c:pt>
                <c:pt idx="44">
                  <c:v>1.1678208550544367</c:v>
                </c:pt>
                <c:pt idx="45">
                  <c:v>1.1775304317255839</c:v>
                </c:pt>
                <c:pt idx="46">
                  <c:v>2.459373688734626</c:v>
                </c:pt>
                <c:pt idx="47">
                  <c:v>1.8880742754211746</c:v>
                </c:pt>
                <c:pt idx="48">
                  <c:v>1.3675620607925485</c:v>
                </c:pt>
                <c:pt idx="49">
                  <c:v>2.0411262960966483</c:v>
                </c:pt>
                <c:pt idx="50">
                  <c:v>1.8685313860639483</c:v>
                </c:pt>
                <c:pt idx="51">
                  <c:v>2.1317687980418261</c:v>
                </c:pt>
                <c:pt idx="52">
                  <c:v>1.1533891482853003</c:v>
                </c:pt>
                <c:pt idx="53">
                  <c:v>1.5731540354620055</c:v>
                </c:pt>
                <c:pt idx="54">
                  <c:v>2.0762136471653276</c:v>
                </c:pt>
                <c:pt idx="55">
                  <c:v>1.2789272909448675</c:v>
                </c:pt>
                <c:pt idx="56">
                  <c:v>2.7108773371327675</c:v>
                </c:pt>
                <c:pt idx="57">
                  <c:v>1.4643538314294962</c:v>
                </c:pt>
                <c:pt idx="58">
                  <c:v>1.5054346683485755</c:v>
                </c:pt>
                <c:pt idx="59">
                  <c:v>2.2303469969664915</c:v>
                </c:pt>
                <c:pt idx="60">
                  <c:v>1.4043062655593774</c:v>
                </c:pt>
                <c:pt idx="61">
                  <c:v>1.6751631487962773</c:v>
                </c:pt>
                <c:pt idx="62">
                  <c:v>1.3840051491967063</c:v>
                </c:pt>
                <c:pt idx="63">
                  <c:v>1.8221234303326552</c:v>
                </c:pt>
                <c:pt idx="64">
                  <c:v>1.7029261438294083</c:v>
                </c:pt>
                <c:pt idx="65">
                  <c:v>1.0487337807606263</c:v>
                </c:pt>
                <c:pt idx="66">
                  <c:v>1.2059006077589121</c:v>
                </c:pt>
                <c:pt idx="67">
                  <c:v>1.3457963779276647</c:v>
                </c:pt>
                <c:pt idx="68">
                  <c:v>2.0026392130346586</c:v>
                </c:pt>
                <c:pt idx="69">
                  <c:v>1.5015143591128788</c:v>
                </c:pt>
                <c:pt idx="70">
                  <c:v>2.9000364830353886</c:v>
                </c:pt>
                <c:pt idx="71">
                  <c:v>1.3559919244248058</c:v>
                </c:pt>
                <c:pt idx="72">
                  <c:v>2.4007187780772687</c:v>
                </c:pt>
                <c:pt idx="73">
                  <c:v>1.4587992024222731</c:v>
                </c:pt>
                <c:pt idx="74">
                  <c:v>1.5749044197555959</c:v>
                </c:pt>
                <c:pt idx="75">
                  <c:v>2.0508170444163616</c:v>
                </c:pt>
                <c:pt idx="76">
                  <c:v>1.7195851109384168</c:v>
                </c:pt>
                <c:pt idx="77">
                  <c:v>1.5856242280459321</c:v>
                </c:pt>
                <c:pt idx="78">
                  <c:v>1.800890473373727</c:v>
                </c:pt>
                <c:pt idx="79">
                  <c:v>1.3069961474456882</c:v>
                </c:pt>
                <c:pt idx="80">
                  <c:v>1.3696220109207307</c:v>
                </c:pt>
                <c:pt idx="81">
                  <c:v>3.1078274426099148</c:v>
                </c:pt>
                <c:pt idx="82">
                  <c:v>1.9061686734058123</c:v>
                </c:pt>
                <c:pt idx="83">
                  <c:v>1.8855071925524276</c:v>
                </c:pt>
                <c:pt idx="84">
                  <c:v>1.3466522150145062</c:v>
                </c:pt>
                <c:pt idx="85">
                  <c:v>2.0050088436437652</c:v>
                </c:pt>
                <c:pt idx="86">
                  <c:v>1.8600745857773144</c:v>
                </c:pt>
                <c:pt idx="87">
                  <c:v>1.9980194682061438</c:v>
                </c:pt>
                <c:pt idx="88">
                  <c:v>2.7651226465690009</c:v>
                </c:pt>
                <c:pt idx="89">
                  <c:v>1.8789233778114256</c:v>
                </c:pt>
                <c:pt idx="90">
                  <c:v>1.0448781218116487</c:v>
                </c:pt>
                <c:pt idx="91">
                  <c:v>2.0396263761287101</c:v>
                </c:pt>
                <c:pt idx="92">
                  <c:v>2.8844418394782623</c:v>
                </c:pt>
                <c:pt idx="93">
                  <c:v>1.1843243195049973</c:v>
                </c:pt>
                <c:pt idx="94">
                  <c:v>1.1101048414592567</c:v>
                </c:pt>
                <c:pt idx="95">
                  <c:v>2.1898354997652891</c:v>
                </c:pt>
                <c:pt idx="96">
                  <c:v>1.8133078364720479</c:v>
                </c:pt>
                <c:pt idx="97">
                  <c:v>1.1115543942914314</c:v>
                </c:pt>
                <c:pt idx="98">
                  <c:v>2.5060396273746979</c:v>
                </c:pt>
                <c:pt idx="99">
                  <c:v>2.2717169022850539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F4-469E-A89D-52C6C651EB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0479824"/>
        <c:axId val="723335680"/>
      </c:scatterChart>
      <c:valAx>
        <c:axId val="72047982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3335680"/>
        <c:crosses val="autoZero"/>
        <c:crossBetween val="midCat"/>
      </c:valAx>
      <c:valAx>
        <c:axId val="7233356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04798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State064!$Z$2:$Z$101</c:f>
              <c:numCache>
                <c:formatCode>General</c:formatCode>
                <c:ptCount val="100"/>
                <c:pt idx="10">
                  <c:v>44521.599999999999</c:v>
                </c:pt>
                <c:pt idx="11">
                  <c:v>64467.199999999997</c:v>
                </c:pt>
                <c:pt idx="26">
                  <c:v>61539</c:v>
                </c:pt>
                <c:pt idx="31">
                  <c:v>73533.8</c:v>
                </c:pt>
                <c:pt idx="33">
                  <c:v>74165.2</c:v>
                </c:pt>
                <c:pt idx="36">
                  <c:v>55499.6</c:v>
                </c:pt>
                <c:pt idx="45">
                  <c:v>63716.4</c:v>
                </c:pt>
                <c:pt idx="49">
                  <c:v>63074</c:v>
                </c:pt>
                <c:pt idx="52">
                  <c:v>62110</c:v>
                </c:pt>
                <c:pt idx="54">
                  <c:v>49487.199999999997</c:v>
                </c:pt>
                <c:pt idx="60">
                  <c:v>52621</c:v>
                </c:pt>
                <c:pt idx="63">
                  <c:v>66447.199999999997</c:v>
                </c:pt>
                <c:pt idx="67">
                  <c:v>64018.6</c:v>
                </c:pt>
                <c:pt idx="70">
                  <c:v>49338</c:v>
                </c:pt>
                <c:pt idx="72">
                  <c:v>46746</c:v>
                </c:pt>
                <c:pt idx="79">
                  <c:v>43867</c:v>
                </c:pt>
                <c:pt idx="85">
                  <c:v>65244.6</c:v>
                </c:pt>
                <c:pt idx="90">
                  <c:v>72137.600000000006</c:v>
                </c:pt>
              </c:numCache>
            </c:numRef>
          </c:xVal>
          <c:yVal>
            <c:numRef>
              <c:f>State064!$AA$12:$AA$101</c:f>
              <c:numCache>
                <c:formatCode>General</c:formatCode>
                <c:ptCount val="90"/>
                <c:pt idx="0">
                  <c:v>1.6509065262703946</c:v>
                </c:pt>
                <c:pt idx="1">
                  <c:v>1.799829991065224</c:v>
                </c:pt>
                <c:pt idx="16">
                  <c:v>2.2548140203773217</c:v>
                </c:pt>
                <c:pt idx="21">
                  <c:v>1.4216591553816067</c:v>
                </c:pt>
                <c:pt idx="23">
                  <c:v>1.8394476115482734</c:v>
                </c:pt>
                <c:pt idx="26">
                  <c:v>1.1023142509135202</c:v>
                </c:pt>
                <c:pt idx="35">
                  <c:v>1.1775304317255839</c:v>
                </c:pt>
                <c:pt idx="39">
                  <c:v>2.0411262960966483</c:v>
                </c:pt>
                <c:pt idx="42">
                  <c:v>1.1533891482853003</c:v>
                </c:pt>
                <c:pt idx="44">
                  <c:v>2.0762136471653276</c:v>
                </c:pt>
                <c:pt idx="50">
                  <c:v>1.4043062655593774</c:v>
                </c:pt>
                <c:pt idx="53">
                  <c:v>1.8221234303326552</c:v>
                </c:pt>
                <c:pt idx="57">
                  <c:v>1.3457963779276647</c:v>
                </c:pt>
                <c:pt idx="60">
                  <c:v>2.9000364830353886</c:v>
                </c:pt>
                <c:pt idx="62">
                  <c:v>2.4007187780772687</c:v>
                </c:pt>
                <c:pt idx="69">
                  <c:v>1.3069961474456882</c:v>
                </c:pt>
                <c:pt idx="75">
                  <c:v>2.0050088436437652</c:v>
                </c:pt>
                <c:pt idx="80">
                  <c:v>1.0448781218116487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95-44DB-B7DA-F266BD9C0FF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State064!$AB$2:$AB$101</c:f>
              <c:numCache>
                <c:formatCode>General</c:formatCode>
                <c:ptCount val="100"/>
                <c:pt idx="1">
                  <c:v>54537.599999999999</c:v>
                </c:pt>
                <c:pt idx="2">
                  <c:v>60043</c:v>
                </c:pt>
                <c:pt idx="8">
                  <c:v>64487.199999999997</c:v>
                </c:pt>
                <c:pt idx="19">
                  <c:v>47117.2</c:v>
                </c:pt>
                <c:pt idx="22">
                  <c:v>38501.599999999999</c:v>
                </c:pt>
                <c:pt idx="24">
                  <c:v>59338.8</c:v>
                </c:pt>
                <c:pt idx="30">
                  <c:v>63756.800000000003</c:v>
                </c:pt>
                <c:pt idx="34">
                  <c:v>64804.6</c:v>
                </c:pt>
                <c:pt idx="37">
                  <c:v>53980.4</c:v>
                </c:pt>
                <c:pt idx="40">
                  <c:v>74755</c:v>
                </c:pt>
                <c:pt idx="41">
                  <c:v>79957.399999999994</c:v>
                </c:pt>
                <c:pt idx="43">
                  <c:v>73258.399999999994</c:v>
                </c:pt>
                <c:pt idx="44">
                  <c:v>57240.800000000003</c:v>
                </c:pt>
                <c:pt idx="47">
                  <c:v>55404.6</c:v>
                </c:pt>
                <c:pt idx="51">
                  <c:v>65203.6</c:v>
                </c:pt>
                <c:pt idx="56">
                  <c:v>45761.2</c:v>
                </c:pt>
                <c:pt idx="57">
                  <c:v>58093.2</c:v>
                </c:pt>
                <c:pt idx="58">
                  <c:v>47565</c:v>
                </c:pt>
                <c:pt idx="61">
                  <c:v>61201.8</c:v>
                </c:pt>
                <c:pt idx="62">
                  <c:v>63077.8</c:v>
                </c:pt>
                <c:pt idx="64">
                  <c:v>74582.8</c:v>
                </c:pt>
                <c:pt idx="68">
                  <c:v>64185.8</c:v>
                </c:pt>
                <c:pt idx="71">
                  <c:v>63004.800000000003</c:v>
                </c:pt>
                <c:pt idx="73">
                  <c:v>67705</c:v>
                </c:pt>
                <c:pt idx="80">
                  <c:v>50985.599999999999</c:v>
                </c:pt>
                <c:pt idx="82">
                  <c:v>67090.600000000006</c:v>
                </c:pt>
                <c:pt idx="84">
                  <c:v>49083.199999999997</c:v>
                </c:pt>
                <c:pt idx="86">
                  <c:v>54487.6</c:v>
                </c:pt>
                <c:pt idx="89">
                  <c:v>50721.599999999999</c:v>
                </c:pt>
                <c:pt idx="92">
                  <c:v>42994.8</c:v>
                </c:pt>
                <c:pt idx="96">
                  <c:v>68191.399999999994</c:v>
                </c:pt>
                <c:pt idx="97">
                  <c:v>48376.4</c:v>
                </c:pt>
              </c:numCache>
            </c:numRef>
          </c:xVal>
          <c:yVal>
            <c:numRef>
              <c:f>State064!$AC$2:$AC$101</c:f>
              <c:numCache>
                <c:formatCode>General</c:formatCode>
                <c:ptCount val="100"/>
                <c:pt idx="1">
                  <c:v>2.2270323593264099</c:v>
                </c:pt>
                <c:pt idx="2">
                  <c:v>1.7274120213846744</c:v>
                </c:pt>
                <c:pt idx="8">
                  <c:v>1.7795779627585009</c:v>
                </c:pt>
                <c:pt idx="19">
                  <c:v>1.6647423870688411</c:v>
                </c:pt>
                <c:pt idx="22">
                  <c:v>1.3383599642612256</c:v>
                </c:pt>
                <c:pt idx="24">
                  <c:v>1.2815897861095944</c:v>
                </c:pt>
                <c:pt idx="30">
                  <c:v>1.8146770226862075</c:v>
                </c:pt>
                <c:pt idx="34">
                  <c:v>1.9859547007465519</c:v>
                </c:pt>
                <c:pt idx="37">
                  <c:v>1.5028788226837888</c:v>
                </c:pt>
                <c:pt idx="40">
                  <c:v>1.4724232492809846</c:v>
                </c:pt>
                <c:pt idx="41">
                  <c:v>1.4012086436027185</c:v>
                </c:pt>
                <c:pt idx="43">
                  <c:v>1.1714561060574624</c:v>
                </c:pt>
                <c:pt idx="44">
                  <c:v>1.1678208550544367</c:v>
                </c:pt>
                <c:pt idx="47">
                  <c:v>1.8880742754211746</c:v>
                </c:pt>
                <c:pt idx="51">
                  <c:v>2.1317687980418261</c:v>
                </c:pt>
                <c:pt idx="56">
                  <c:v>2.7108773371327675</c:v>
                </c:pt>
                <c:pt idx="57">
                  <c:v>1.4643538314294962</c:v>
                </c:pt>
                <c:pt idx="58">
                  <c:v>1.5054346683485755</c:v>
                </c:pt>
                <c:pt idx="61">
                  <c:v>1.6751631487962773</c:v>
                </c:pt>
                <c:pt idx="62">
                  <c:v>1.3840051491967063</c:v>
                </c:pt>
                <c:pt idx="64">
                  <c:v>1.7029261438294083</c:v>
                </c:pt>
                <c:pt idx="68">
                  <c:v>2.0026392130346586</c:v>
                </c:pt>
                <c:pt idx="71">
                  <c:v>1.3559919244248058</c:v>
                </c:pt>
                <c:pt idx="73">
                  <c:v>1.4587992024222731</c:v>
                </c:pt>
                <c:pt idx="80">
                  <c:v>1.3696220109207307</c:v>
                </c:pt>
                <c:pt idx="82">
                  <c:v>1.9061686734058123</c:v>
                </c:pt>
                <c:pt idx="84">
                  <c:v>1.3466522150145062</c:v>
                </c:pt>
                <c:pt idx="86">
                  <c:v>1.8600745857773144</c:v>
                </c:pt>
                <c:pt idx="89">
                  <c:v>1.8789233778114256</c:v>
                </c:pt>
                <c:pt idx="92">
                  <c:v>2.8844418394782623</c:v>
                </c:pt>
                <c:pt idx="96">
                  <c:v>1.8133078364720479</c:v>
                </c:pt>
                <c:pt idx="97">
                  <c:v>1.1115543942914314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495-44DB-B7DA-F266BD9C0FF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State064!$AD$2:$AD$101</c:f>
              <c:numCache>
                <c:formatCode>General</c:formatCode>
                <c:ptCount val="100"/>
                <c:pt idx="0">
                  <c:v>69097.399999999994</c:v>
                </c:pt>
                <c:pt idx="3">
                  <c:v>45337.8</c:v>
                </c:pt>
                <c:pt idx="4">
                  <c:v>63255.199999999997</c:v>
                </c:pt>
                <c:pt idx="5">
                  <c:v>47006.2</c:v>
                </c:pt>
                <c:pt idx="6">
                  <c:v>39259.199999999997</c:v>
                </c:pt>
                <c:pt idx="7">
                  <c:v>53181.8</c:v>
                </c:pt>
                <c:pt idx="12">
                  <c:v>62904.6</c:v>
                </c:pt>
                <c:pt idx="16">
                  <c:v>38794.6</c:v>
                </c:pt>
                <c:pt idx="18">
                  <c:v>60684.800000000003</c:v>
                </c:pt>
                <c:pt idx="23">
                  <c:v>47780.2</c:v>
                </c:pt>
                <c:pt idx="25">
                  <c:v>71534</c:v>
                </c:pt>
                <c:pt idx="28">
                  <c:v>46715.8</c:v>
                </c:pt>
                <c:pt idx="29">
                  <c:v>41841.199999999997</c:v>
                </c:pt>
                <c:pt idx="32">
                  <c:v>73867.600000000006</c:v>
                </c:pt>
                <c:pt idx="35">
                  <c:v>54636.6</c:v>
                </c:pt>
                <c:pt idx="38">
                  <c:v>60083</c:v>
                </c:pt>
                <c:pt idx="46">
                  <c:v>49093.8</c:v>
                </c:pt>
                <c:pt idx="50">
                  <c:v>64445.8</c:v>
                </c:pt>
                <c:pt idx="53">
                  <c:v>47622.8</c:v>
                </c:pt>
                <c:pt idx="55">
                  <c:v>66269.600000000006</c:v>
                </c:pt>
                <c:pt idx="59">
                  <c:v>57095.6</c:v>
                </c:pt>
                <c:pt idx="65">
                  <c:v>55875</c:v>
                </c:pt>
                <c:pt idx="77">
                  <c:v>65418.400000000001</c:v>
                </c:pt>
                <c:pt idx="81">
                  <c:v>38229.599999999999</c:v>
                </c:pt>
                <c:pt idx="83">
                  <c:v>64622.400000000001</c:v>
                </c:pt>
                <c:pt idx="87">
                  <c:v>47462</c:v>
                </c:pt>
                <c:pt idx="88">
                  <c:v>49597.8</c:v>
                </c:pt>
                <c:pt idx="91">
                  <c:v>45671.6</c:v>
                </c:pt>
                <c:pt idx="94">
                  <c:v>46928</c:v>
                </c:pt>
                <c:pt idx="95">
                  <c:v>59221.8</c:v>
                </c:pt>
                <c:pt idx="98">
                  <c:v>43131.8</c:v>
                </c:pt>
                <c:pt idx="99">
                  <c:v>49486.8</c:v>
                </c:pt>
              </c:numCache>
            </c:numRef>
          </c:xVal>
          <c:yVal>
            <c:numRef>
              <c:f>State064!$AE$2:$AE$101</c:f>
              <c:numCache>
                <c:formatCode>General</c:formatCode>
                <c:ptCount val="100"/>
                <c:pt idx="0">
                  <c:v>1.8167687930370753</c:v>
                </c:pt>
                <c:pt idx="3">
                  <c:v>1.325648796368593</c:v>
                </c:pt>
                <c:pt idx="4">
                  <c:v>2.0306472827530384</c:v>
                </c:pt>
                <c:pt idx="5">
                  <c:v>1.4230463215490723</c:v>
                </c:pt>
                <c:pt idx="6">
                  <c:v>3.0803989892814934</c:v>
                </c:pt>
                <c:pt idx="7">
                  <c:v>1.136084149088598</c:v>
                </c:pt>
                <c:pt idx="12">
                  <c:v>1.7566123940061618</c:v>
                </c:pt>
                <c:pt idx="16">
                  <c:v>2.111247441654251</c:v>
                </c:pt>
                <c:pt idx="18">
                  <c:v>1.3915346182240034</c:v>
                </c:pt>
                <c:pt idx="23">
                  <c:v>2.1810917493020123</c:v>
                </c:pt>
                <c:pt idx="25">
                  <c:v>1.5447199932899041</c:v>
                </c:pt>
                <c:pt idx="28">
                  <c:v>2.474066589890358</c:v>
                </c:pt>
                <c:pt idx="29">
                  <c:v>1.7390514612391614</c:v>
                </c:pt>
                <c:pt idx="32">
                  <c:v>1.7288906096854371</c:v>
                </c:pt>
                <c:pt idx="35">
                  <c:v>1.9003927770029614</c:v>
                </c:pt>
                <c:pt idx="38">
                  <c:v>2.162907977298071</c:v>
                </c:pt>
                <c:pt idx="46">
                  <c:v>2.459373688734626</c:v>
                </c:pt>
                <c:pt idx="50">
                  <c:v>1.8685313860639483</c:v>
                </c:pt>
                <c:pt idx="53">
                  <c:v>1.5731540354620055</c:v>
                </c:pt>
                <c:pt idx="55">
                  <c:v>1.2789272909448675</c:v>
                </c:pt>
                <c:pt idx="59">
                  <c:v>2.2303469969664915</c:v>
                </c:pt>
                <c:pt idx="65">
                  <c:v>1.0487337807606263</c:v>
                </c:pt>
                <c:pt idx="77">
                  <c:v>1.5856242280459321</c:v>
                </c:pt>
                <c:pt idx="81">
                  <c:v>3.1078274426099148</c:v>
                </c:pt>
                <c:pt idx="83">
                  <c:v>1.8855071925524276</c:v>
                </c:pt>
                <c:pt idx="87">
                  <c:v>1.9980194682061438</c:v>
                </c:pt>
                <c:pt idx="88">
                  <c:v>2.7651226465690009</c:v>
                </c:pt>
                <c:pt idx="91">
                  <c:v>2.0396263761287101</c:v>
                </c:pt>
                <c:pt idx="94">
                  <c:v>1.1101048414592567</c:v>
                </c:pt>
                <c:pt idx="95">
                  <c:v>2.1898354997652891</c:v>
                </c:pt>
                <c:pt idx="98">
                  <c:v>2.5060396273746979</c:v>
                </c:pt>
                <c:pt idx="99">
                  <c:v>2.2717169022850539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495-44DB-B7DA-F266BD9C0FF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State064!$AF$2:$AF$101</c:f>
              <c:numCache>
                <c:formatCode>General</c:formatCode>
                <c:ptCount val="100"/>
                <c:pt idx="9">
                  <c:v>65466.8</c:v>
                </c:pt>
                <c:pt idx="13">
                  <c:v>60919.4</c:v>
                </c:pt>
                <c:pt idx="14">
                  <c:v>32409.4</c:v>
                </c:pt>
                <c:pt idx="15">
                  <c:v>67296.800000000003</c:v>
                </c:pt>
                <c:pt idx="17">
                  <c:v>56700.800000000003</c:v>
                </c:pt>
                <c:pt idx="20">
                  <c:v>57318.400000000001</c:v>
                </c:pt>
                <c:pt idx="21">
                  <c:v>58179.4</c:v>
                </c:pt>
                <c:pt idx="27">
                  <c:v>56769</c:v>
                </c:pt>
                <c:pt idx="39">
                  <c:v>72085.600000000006</c:v>
                </c:pt>
                <c:pt idx="42">
                  <c:v>49787.8</c:v>
                </c:pt>
                <c:pt idx="48">
                  <c:v>48098</c:v>
                </c:pt>
                <c:pt idx="66">
                  <c:v>65091.6</c:v>
                </c:pt>
                <c:pt idx="69">
                  <c:v>69600.399999999994</c:v>
                </c:pt>
                <c:pt idx="74">
                  <c:v>76741.8</c:v>
                </c:pt>
                <c:pt idx="75">
                  <c:v>73117.2</c:v>
                </c:pt>
                <c:pt idx="76">
                  <c:v>63053</c:v>
                </c:pt>
                <c:pt idx="78">
                  <c:v>50040.800000000003</c:v>
                </c:pt>
                <c:pt idx="93">
                  <c:v>67296.600000000006</c:v>
                </c:pt>
              </c:numCache>
            </c:numRef>
          </c:xVal>
          <c:yVal>
            <c:numRef>
              <c:f>State064!$AG$2:$AG$101</c:f>
              <c:numCache>
                <c:formatCode>General</c:formatCode>
                <c:ptCount val="100"/>
                <c:pt idx="9">
                  <c:v>1.3999615072067062</c:v>
                </c:pt>
                <c:pt idx="13">
                  <c:v>1.8652350482769036</c:v>
                </c:pt>
                <c:pt idx="14">
                  <c:v>2.4660129468610958</c:v>
                </c:pt>
                <c:pt idx="15">
                  <c:v>1.6514901154289654</c:v>
                </c:pt>
                <c:pt idx="17">
                  <c:v>1.519167278063096</c:v>
                </c:pt>
                <c:pt idx="20">
                  <c:v>1.836164303260384</c:v>
                </c:pt>
                <c:pt idx="21">
                  <c:v>1.8618961350581134</c:v>
                </c:pt>
                <c:pt idx="27">
                  <c:v>1.7032535362609875</c:v>
                </c:pt>
                <c:pt idx="39">
                  <c:v>1.4847486876713241</c:v>
                </c:pt>
                <c:pt idx="42">
                  <c:v>1.0921952767545462</c:v>
                </c:pt>
                <c:pt idx="48">
                  <c:v>1.3675620607925485</c:v>
                </c:pt>
                <c:pt idx="66">
                  <c:v>1.2059006077589121</c:v>
                </c:pt>
                <c:pt idx="69">
                  <c:v>1.5015143591128788</c:v>
                </c:pt>
                <c:pt idx="74">
                  <c:v>1.5749044197555959</c:v>
                </c:pt>
                <c:pt idx="75">
                  <c:v>2.0508170444163616</c:v>
                </c:pt>
                <c:pt idx="76">
                  <c:v>1.7195851109384168</c:v>
                </c:pt>
                <c:pt idx="78">
                  <c:v>1.800890473373727</c:v>
                </c:pt>
                <c:pt idx="93">
                  <c:v>1.1843243195049973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495-44DB-B7DA-F266BD9C0F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0515824"/>
        <c:axId val="723344000"/>
      </c:scatterChart>
      <c:valAx>
        <c:axId val="72051582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3344000"/>
        <c:crosses val="autoZero"/>
        <c:crossBetween val="midCat"/>
      </c:valAx>
      <c:valAx>
        <c:axId val="7233440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05158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State064!$AI$2:$AI$101</c:f>
              <c:numCache>
                <c:formatCode>General</c:formatCode>
                <c:ptCount val="100"/>
                <c:pt idx="3">
                  <c:v>45337.8</c:v>
                </c:pt>
                <c:pt idx="5">
                  <c:v>47006.2</c:v>
                </c:pt>
                <c:pt idx="7">
                  <c:v>53181.8</c:v>
                </c:pt>
                <c:pt idx="8">
                  <c:v>64487.199999999997</c:v>
                </c:pt>
                <c:pt idx="9">
                  <c:v>65466.8</c:v>
                </c:pt>
                <c:pt idx="12">
                  <c:v>62904.6</c:v>
                </c:pt>
                <c:pt idx="17">
                  <c:v>56700.800000000003</c:v>
                </c:pt>
                <c:pt idx="18">
                  <c:v>60684.800000000003</c:v>
                </c:pt>
                <c:pt idx="22">
                  <c:v>38501.599999999999</c:v>
                </c:pt>
                <c:pt idx="24">
                  <c:v>59338.8</c:v>
                </c:pt>
                <c:pt idx="25">
                  <c:v>71534</c:v>
                </c:pt>
                <c:pt idx="31">
                  <c:v>73533.8</c:v>
                </c:pt>
                <c:pt idx="32">
                  <c:v>73867.600000000006</c:v>
                </c:pt>
                <c:pt idx="36">
                  <c:v>55499.6</c:v>
                </c:pt>
                <c:pt idx="37">
                  <c:v>53980.4</c:v>
                </c:pt>
                <c:pt idx="39">
                  <c:v>72085.600000000006</c:v>
                </c:pt>
                <c:pt idx="40">
                  <c:v>74755</c:v>
                </c:pt>
                <c:pt idx="41">
                  <c:v>79957.399999999994</c:v>
                </c:pt>
                <c:pt idx="42">
                  <c:v>49787.8</c:v>
                </c:pt>
                <c:pt idx="43">
                  <c:v>73258.399999999994</c:v>
                </c:pt>
                <c:pt idx="44">
                  <c:v>57240.800000000003</c:v>
                </c:pt>
                <c:pt idx="45">
                  <c:v>63716.4</c:v>
                </c:pt>
                <c:pt idx="48">
                  <c:v>48098</c:v>
                </c:pt>
                <c:pt idx="52">
                  <c:v>62110</c:v>
                </c:pt>
                <c:pt idx="53">
                  <c:v>47622.8</c:v>
                </c:pt>
                <c:pt idx="55">
                  <c:v>66269.600000000006</c:v>
                </c:pt>
                <c:pt idx="57">
                  <c:v>58093.2</c:v>
                </c:pt>
                <c:pt idx="58">
                  <c:v>47565</c:v>
                </c:pt>
                <c:pt idx="60">
                  <c:v>52621</c:v>
                </c:pt>
                <c:pt idx="61">
                  <c:v>61201.8</c:v>
                </c:pt>
                <c:pt idx="62">
                  <c:v>63077.8</c:v>
                </c:pt>
                <c:pt idx="64">
                  <c:v>74582.8</c:v>
                </c:pt>
                <c:pt idx="65">
                  <c:v>55875</c:v>
                </c:pt>
                <c:pt idx="66">
                  <c:v>65091.6</c:v>
                </c:pt>
                <c:pt idx="67">
                  <c:v>64018.6</c:v>
                </c:pt>
                <c:pt idx="69">
                  <c:v>69600.399999999994</c:v>
                </c:pt>
                <c:pt idx="71">
                  <c:v>63004.800000000003</c:v>
                </c:pt>
                <c:pt idx="73">
                  <c:v>67705</c:v>
                </c:pt>
                <c:pt idx="74">
                  <c:v>76741.8</c:v>
                </c:pt>
                <c:pt idx="77">
                  <c:v>65418.400000000001</c:v>
                </c:pt>
                <c:pt idx="79">
                  <c:v>43867</c:v>
                </c:pt>
                <c:pt idx="80">
                  <c:v>50985.599999999999</c:v>
                </c:pt>
                <c:pt idx="84">
                  <c:v>49083.199999999997</c:v>
                </c:pt>
                <c:pt idx="86">
                  <c:v>54487.6</c:v>
                </c:pt>
                <c:pt idx="90">
                  <c:v>72137.600000000006</c:v>
                </c:pt>
                <c:pt idx="93">
                  <c:v>67296.600000000006</c:v>
                </c:pt>
                <c:pt idx="94">
                  <c:v>46928</c:v>
                </c:pt>
                <c:pt idx="97">
                  <c:v>48376.4</c:v>
                </c:pt>
              </c:numCache>
            </c:numRef>
          </c:xVal>
          <c:yVal>
            <c:numRef>
              <c:f>State064!$AJ$5:$AJ$101</c:f>
              <c:numCache>
                <c:formatCode>General</c:formatCode>
                <c:ptCount val="97"/>
                <c:pt idx="0">
                  <c:v>1.325648796368593</c:v>
                </c:pt>
                <c:pt idx="2">
                  <c:v>1.4230463215490723</c:v>
                </c:pt>
                <c:pt idx="4">
                  <c:v>1.136084149088598</c:v>
                </c:pt>
                <c:pt idx="5">
                  <c:v>1.7795779627585009</c:v>
                </c:pt>
                <c:pt idx="6">
                  <c:v>1.3999615072067062</c:v>
                </c:pt>
                <c:pt idx="9">
                  <c:v>1.7566123940061618</c:v>
                </c:pt>
                <c:pt idx="14">
                  <c:v>1.519167278063096</c:v>
                </c:pt>
                <c:pt idx="15">
                  <c:v>1.3915346182240034</c:v>
                </c:pt>
                <c:pt idx="19">
                  <c:v>1.3383599642612256</c:v>
                </c:pt>
                <c:pt idx="21">
                  <c:v>1.2815897861095944</c:v>
                </c:pt>
                <c:pt idx="22">
                  <c:v>1.5447199932899041</c:v>
                </c:pt>
                <c:pt idx="28">
                  <c:v>1.4216591553816067</c:v>
                </c:pt>
                <c:pt idx="29">
                  <c:v>1.7288906096854371</c:v>
                </c:pt>
                <c:pt idx="33">
                  <c:v>1.1023142509135202</c:v>
                </c:pt>
                <c:pt idx="34">
                  <c:v>1.5028788226837888</c:v>
                </c:pt>
                <c:pt idx="36">
                  <c:v>1.4847486876713241</c:v>
                </c:pt>
                <c:pt idx="37">
                  <c:v>1.4724232492809846</c:v>
                </c:pt>
                <c:pt idx="38">
                  <c:v>1.4012086436027185</c:v>
                </c:pt>
                <c:pt idx="39">
                  <c:v>1.0921952767545462</c:v>
                </c:pt>
                <c:pt idx="40">
                  <c:v>1.1714561060574624</c:v>
                </c:pt>
                <c:pt idx="41">
                  <c:v>1.1678208550544367</c:v>
                </c:pt>
                <c:pt idx="42">
                  <c:v>1.1775304317255839</c:v>
                </c:pt>
                <c:pt idx="45">
                  <c:v>1.3675620607925485</c:v>
                </c:pt>
                <c:pt idx="49">
                  <c:v>1.1533891482853003</c:v>
                </c:pt>
                <c:pt idx="50">
                  <c:v>1.5731540354620055</c:v>
                </c:pt>
                <c:pt idx="52">
                  <c:v>1.2789272909448675</c:v>
                </c:pt>
                <c:pt idx="54">
                  <c:v>1.4643538314294962</c:v>
                </c:pt>
                <c:pt idx="55">
                  <c:v>1.5054346683485755</c:v>
                </c:pt>
                <c:pt idx="57">
                  <c:v>1.4043062655593774</c:v>
                </c:pt>
                <c:pt idx="58">
                  <c:v>1.6751631487962773</c:v>
                </c:pt>
                <c:pt idx="59">
                  <c:v>1.3840051491967063</c:v>
                </c:pt>
                <c:pt idx="61">
                  <c:v>1.7029261438294083</c:v>
                </c:pt>
                <c:pt idx="62">
                  <c:v>1.0487337807606263</c:v>
                </c:pt>
                <c:pt idx="63">
                  <c:v>1.2059006077589121</c:v>
                </c:pt>
                <c:pt idx="64">
                  <c:v>1.3457963779276647</c:v>
                </c:pt>
                <c:pt idx="66">
                  <c:v>1.5015143591128788</c:v>
                </c:pt>
                <c:pt idx="68">
                  <c:v>1.3559919244248058</c:v>
                </c:pt>
                <c:pt idx="70">
                  <c:v>1.4587992024222731</c:v>
                </c:pt>
                <c:pt idx="71">
                  <c:v>1.5749044197555959</c:v>
                </c:pt>
                <c:pt idx="74">
                  <c:v>1.5856242280459321</c:v>
                </c:pt>
                <c:pt idx="76">
                  <c:v>1.3069961474456882</c:v>
                </c:pt>
                <c:pt idx="77">
                  <c:v>1.3696220109207307</c:v>
                </c:pt>
                <c:pt idx="81">
                  <c:v>1.3466522150145062</c:v>
                </c:pt>
                <c:pt idx="83">
                  <c:v>1.8600745857773144</c:v>
                </c:pt>
                <c:pt idx="87">
                  <c:v>1.0448781218116487</c:v>
                </c:pt>
                <c:pt idx="90">
                  <c:v>1.1843243195049973</c:v>
                </c:pt>
                <c:pt idx="91">
                  <c:v>1.1101048414592567</c:v>
                </c:pt>
                <c:pt idx="94">
                  <c:v>1.1115543942914314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A73-4E29-8B17-22B645E7D1C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State064!$AK$2:$AK$101</c:f>
              <c:numCache>
                <c:formatCode>General</c:formatCode>
                <c:ptCount val="100"/>
                <c:pt idx="0">
                  <c:v>69097.399999999994</c:v>
                </c:pt>
                <c:pt idx="1">
                  <c:v>54537.599999999999</c:v>
                </c:pt>
                <c:pt idx="2">
                  <c:v>60043</c:v>
                </c:pt>
                <c:pt idx="4">
                  <c:v>63255.199999999997</c:v>
                </c:pt>
                <c:pt idx="6">
                  <c:v>39259.199999999997</c:v>
                </c:pt>
                <c:pt idx="10">
                  <c:v>44521.599999999999</c:v>
                </c:pt>
                <c:pt idx="11">
                  <c:v>64467.199999999997</c:v>
                </c:pt>
                <c:pt idx="13">
                  <c:v>60919.4</c:v>
                </c:pt>
                <c:pt idx="14">
                  <c:v>32409.4</c:v>
                </c:pt>
                <c:pt idx="15">
                  <c:v>67296.800000000003</c:v>
                </c:pt>
                <c:pt idx="16">
                  <c:v>38794.6</c:v>
                </c:pt>
                <c:pt idx="19">
                  <c:v>47117.2</c:v>
                </c:pt>
                <c:pt idx="20">
                  <c:v>57318.400000000001</c:v>
                </c:pt>
                <c:pt idx="21">
                  <c:v>58179.4</c:v>
                </c:pt>
                <c:pt idx="23">
                  <c:v>47780.2</c:v>
                </c:pt>
                <c:pt idx="26">
                  <c:v>61539</c:v>
                </c:pt>
                <c:pt idx="27">
                  <c:v>56769</c:v>
                </c:pt>
                <c:pt idx="28">
                  <c:v>46715.8</c:v>
                </c:pt>
                <c:pt idx="29">
                  <c:v>41841.199999999997</c:v>
                </c:pt>
                <c:pt idx="30">
                  <c:v>63756.800000000003</c:v>
                </c:pt>
                <c:pt idx="33">
                  <c:v>74165.2</c:v>
                </c:pt>
                <c:pt idx="34">
                  <c:v>64804.6</c:v>
                </c:pt>
                <c:pt idx="35">
                  <c:v>54636.6</c:v>
                </c:pt>
                <c:pt idx="38">
                  <c:v>60083</c:v>
                </c:pt>
                <c:pt idx="46">
                  <c:v>49093.8</c:v>
                </c:pt>
                <c:pt idx="47">
                  <c:v>55404.6</c:v>
                </c:pt>
                <c:pt idx="49">
                  <c:v>63074</c:v>
                </c:pt>
                <c:pt idx="50">
                  <c:v>64445.8</c:v>
                </c:pt>
                <c:pt idx="51">
                  <c:v>65203.6</c:v>
                </c:pt>
                <c:pt idx="54">
                  <c:v>49487.199999999997</c:v>
                </c:pt>
                <c:pt idx="56">
                  <c:v>45761.2</c:v>
                </c:pt>
                <c:pt idx="59">
                  <c:v>57095.6</c:v>
                </c:pt>
                <c:pt idx="63">
                  <c:v>66447.199999999997</c:v>
                </c:pt>
                <c:pt idx="68">
                  <c:v>64185.8</c:v>
                </c:pt>
                <c:pt idx="70">
                  <c:v>49338</c:v>
                </c:pt>
                <c:pt idx="72">
                  <c:v>46746</c:v>
                </c:pt>
                <c:pt idx="75">
                  <c:v>73117.2</c:v>
                </c:pt>
                <c:pt idx="76">
                  <c:v>63053</c:v>
                </c:pt>
                <c:pt idx="78">
                  <c:v>50040.800000000003</c:v>
                </c:pt>
                <c:pt idx="81">
                  <c:v>38229.599999999999</c:v>
                </c:pt>
                <c:pt idx="82">
                  <c:v>67090.600000000006</c:v>
                </c:pt>
                <c:pt idx="83">
                  <c:v>64622.400000000001</c:v>
                </c:pt>
                <c:pt idx="85">
                  <c:v>65244.6</c:v>
                </c:pt>
                <c:pt idx="87">
                  <c:v>47462</c:v>
                </c:pt>
                <c:pt idx="88">
                  <c:v>49597.8</c:v>
                </c:pt>
                <c:pt idx="89">
                  <c:v>50721.599999999999</c:v>
                </c:pt>
                <c:pt idx="91">
                  <c:v>45671.6</c:v>
                </c:pt>
                <c:pt idx="92">
                  <c:v>42994.8</c:v>
                </c:pt>
                <c:pt idx="95">
                  <c:v>59221.8</c:v>
                </c:pt>
                <c:pt idx="96">
                  <c:v>68191.399999999994</c:v>
                </c:pt>
                <c:pt idx="98">
                  <c:v>43131.8</c:v>
                </c:pt>
                <c:pt idx="99">
                  <c:v>49486.8</c:v>
                </c:pt>
              </c:numCache>
            </c:numRef>
          </c:xVal>
          <c:yVal>
            <c:numRef>
              <c:f>State064!$AL$2:$AL$101</c:f>
              <c:numCache>
                <c:formatCode>General</c:formatCode>
                <c:ptCount val="100"/>
                <c:pt idx="0">
                  <c:v>1.8167687930370753</c:v>
                </c:pt>
                <c:pt idx="1">
                  <c:v>2.2270323593264099</c:v>
                </c:pt>
                <c:pt idx="2">
                  <c:v>1.7274120213846744</c:v>
                </c:pt>
                <c:pt idx="4">
                  <c:v>2.0306472827530384</c:v>
                </c:pt>
                <c:pt idx="6">
                  <c:v>3.0803989892814934</c:v>
                </c:pt>
                <c:pt idx="10">
                  <c:v>1.6509065262703946</c:v>
                </c:pt>
                <c:pt idx="11">
                  <c:v>1.799829991065224</c:v>
                </c:pt>
                <c:pt idx="13">
                  <c:v>1.8652350482769036</c:v>
                </c:pt>
                <c:pt idx="14">
                  <c:v>2.4660129468610958</c:v>
                </c:pt>
                <c:pt idx="15">
                  <c:v>1.6514901154289654</c:v>
                </c:pt>
                <c:pt idx="16">
                  <c:v>2.111247441654251</c:v>
                </c:pt>
                <c:pt idx="19">
                  <c:v>1.6647423870688411</c:v>
                </c:pt>
                <c:pt idx="20">
                  <c:v>1.836164303260384</c:v>
                </c:pt>
                <c:pt idx="21">
                  <c:v>1.8618961350581134</c:v>
                </c:pt>
                <c:pt idx="23">
                  <c:v>2.1810917493020123</c:v>
                </c:pt>
                <c:pt idx="26">
                  <c:v>2.2548140203773217</c:v>
                </c:pt>
                <c:pt idx="27">
                  <c:v>1.7032535362609875</c:v>
                </c:pt>
                <c:pt idx="28">
                  <c:v>2.474066589890358</c:v>
                </c:pt>
                <c:pt idx="29">
                  <c:v>1.7390514612391614</c:v>
                </c:pt>
                <c:pt idx="30">
                  <c:v>1.8146770226862075</c:v>
                </c:pt>
                <c:pt idx="33">
                  <c:v>1.8394476115482734</c:v>
                </c:pt>
                <c:pt idx="34">
                  <c:v>1.9859547007465519</c:v>
                </c:pt>
                <c:pt idx="35">
                  <c:v>1.9003927770029614</c:v>
                </c:pt>
                <c:pt idx="38">
                  <c:v>2.162907977298071</c:v>
                </c:pt>
                <c:pt idx="46">
                  <c:v>2.459373688734626</c:v>
                </c:pt>
                <c:pt idx="47">
                  <c:v>1.8880742754211746</c:v>
                </c:pt>
                <c:pt idx="49">
                  <c:v>2.0411262960966483</c:v>
                </c:pt>
                <c:pt idx="50">
                  <c:v>1.8685313860639483</c:v>
                </c:pt>
                <c:pt idx="51">
                  <c:v>2.1317687980418261</c:v>
                </c:pt>
                <c:pt idx="54">
                  <c:v>2.0762136471653276</c:v>
                </c:pt>
                <c:pt idx="56">
                  <c:v>2.7108773371327675</c:v>
                </c:pt>
                <c:pt idx="59">
                  <c:v>2.2303469969664915</c:v>
                </c:pt>
                <c:pt idx="63">
                  <c:v>1.8221234303326552</c:v>
                </c:pt>
                <c:pt idx="68">
                  <c:v>2.0026392130346586</c:v>
                </c:pt>
                <c:pt idx="70">
                  <c:v>2.9000364830353886</c:v>
                </c:pt>
                <c:pt idx="72">
                  <c:v>2.4007187780772687</c:v>
                </c:pt>
                <c:pt idx="75">
                  <c:v>2.0508170444163616</c:v>
                </c:pt>
                <c:pt idx="76">
                  <c:v>1.7195851109384168</c:v>
                </c:pt>
                <c:pt idx="78">
                  <c:v>1.800890473373727</c:v>
                </c:pt>
                <c:pt idx="81">
                  <c:v>3.1078274426099148</c:v>
                </c:pt>
                <c:pt idx="82">
                  <c:v>1.9061686734058123</c:v>
                </c:pt>
                <c:pt idx="83">
                  <c:v>1.8855071925524276</c:v>
                </c:pt>
                <c:pt idx="85">
                  <c:v>2.0050088436437652</c:v>
                </c:pt>
                <c:pt idx="87">
                  <c:v>1.9980194682061438</c:v>
                </c:pt>
                <c:pt idx="88">
                  <c:v>2.7651226465690009</c:v>
                </c:pt>
                <c:pt idx="89">
                  <c:v>1.8789233778114256</c:v>
                </c:pt>
                <c:pt idx="91">
                  <c:v>2.0396263761287101</c:v>
                </c:pt>
                <c:pt idx="92">
                  <c:v>2.8844418394782623</c:v>
                </c:pt>
                <c:pt idx="95">
                  <c:v>2.1898354997652891</c:v>
                </c:pt>
                <c:pt idx="96">
                  <c:v>1.8133078364720479</c:v>
                </c:pt>
                <c:pt idx="98">
                  <c:v>2.5060396273746979</c:v>
                </c:pt>
                <c:pt idx="99">
                  <c:v>2.2717169022850539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73-4E29-8B17-22B645E7D1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0525824"/>
        <c:axId val="723338592"/>
      </c:scatterChart>
      <c:valAx>
        <c:axId val="72052582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3338592"/>
        <c:crosses val="autoZero"/>
        <c:crossBetween val="midCat"/>
      </c:valAx>
      <c:valAx>
        <c:axId val="7233385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05258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State063!$J$2:$J$101</c:f>
              <c:numCache>
                <c:formatCode>General</c:formatCode>
                <c:ptCount val="100"/>
                <c:pt idx="0">
                  <c:v>66165.2</c:v>
                </c:pt>
                <c:pt idx="1">
                  <c:v>59143.6</c:v>
                </c:pt>
                <c:pt idx="2">
                  <c:v>64982.400000000001</c:v>
                </c:pt>
                <c:pt idx="3">
                  <c:v>46661.599999999999</c:v>
                </c:pt>
                <c:pt idx="4">
                  <c:v>57565.8</c:v>
                </c:pt>
                <c:pt idx="5">
                  <c:v>48539.199999999997</c:v>
                </c:pt>
                <c:pt idx="6">
                  <c:v>47551.199999999997</c:v>
                </c:pt>
                <c:pt idx="7">
                  <c:v>50128.2</c:v>
                </c:pt>
                <c:pt idx="8">
                  <c:v>68311.199999999997</c:v>
                </c:pt>
                <c:pt idx="9">
                  <c:v>64191.4</c:v>
                </c:pt>
                <c:pt idx="10">
                  <c:v>50009.4</c:v>
                </c:pt>
                <c:pt idx="11">
                  <c:v>64908.2</c:v>
                </c:pt>
                <c:pt idx="12">
                  <c:v>65711.399999999994</c:v>
                </c:pt>
                <c:pt idx="13">
                  <c:v>54660.6</c:v>
                </c:pt>
                <c:pt idx="14">
                  <c:v>33887.599999999999</c:v>
                </c:pt>
                <c:pt idx="15">
                  <c:v>69859.199999999997</c:v>
                </c:pt>
                <c:pt idx="16">
                  <c:v>40757.599999999999</c:v>
                </c:pt>
                <c:pt idx="17">
                  <c:v>55646.6</c:v>
                </c:pt>
                <c:pt idx="18">
                  <c:v>63832.4</c:v>
                </c:pt>
                <c:pt idx="19">
                  <c:v>48034.400000000001</c:v>
                </c:pt>
                <c:pt idx="20">
                  <c:v>59543.199999999997</c:v>
                </c:pt>
                <c:pt idx="21">
                  <c:v>53395.8</c:v>
                </c:pt>
                <c:pt idx="22">
                  <c:v>42730.8</c:v>
                </c:pt>
                <c:pt idx="23">
                  <c:v>48553</c:v>
                </c:pt>
                <c:pt idx="24">
                  <c:v>58225.8</c:v>
                </c:pt>
                <c:pt idx="25">
                  <c:v>61077</c:v>
                </c:pt>
                <c:pt idx="26">
                  <c:v>62091.8</c:v>
                </c:pt>
                <c:pt idx="27">
                  <c:v>47345.8</c:v>
                </c:pt>
                <c:pt idx="28">
                  <c:v>44746.8</c:v>
                </c:pt>
                <c:pt idx="29">
                  <c:v>42660.2</c:v>
                </c:pt>
                <c:pt idx="30">
                  <c:v>59683.8</c:v>
                </c:pt>
                <c:pt idx="31">
                  <c:v>81641.8</c:v>
                </c:pt>
                <c:pt idx="32">
                  <c:v>71728.2</c:v>
                </c:pt>
                <c:pt idx="33">
                  <c:v>74918</c:v>
                </c:pt>
                <c:pt idx="34">
                  <c:v>54861.4</c:v>
                </c:pt>
                <c:pt idx="35">
                  <c:v>54238.400000000001</c:v>
                </c:pt>
                <c:pt idx="36">
                  <c:v>61131.6</c:v>
                </c:pt>
                <c:pt idx="37">
                  <c:v>47153.4</c:v>
                </c:pt>
                <c:pt idx="38">
                  <c:v>51759.199999999997</c:v>
                </c:pt>
                <c:pt idx="39">
                  <c:v>72765.8</c:v>
                </c:pt>
                <c:pt idx="40">
                  <c:v>73699.399999999994</c:v>
                </c:pt>
                <c:pt idx="41">
                  <c:v>79383</c:v>
                </c:pt>
                <c:pt idx="42">
                  <c:v>54337</c:v>
                </c:pt>
                <c:pt idx="43">
                  <c:v>65934.600000000006</c:v>
                </c:pt>
                <c:pt idx="44">
                  <c:v>59804.6</c:v>
                </c:pt>
                <c:pt idx="45">
                  <c:v>68285.399999999994</c:v>
                </c:pt>
                <c:pt idx="46">
                  <c:v>47715.6</c:v>
                </c:pt>
                <c:pt idx="47">
                  <c:v>55597.8</c:v>
                </c:pt>
                <c:pt idx="48">
                  <c:v>50701.8</c:v>
                </c:pt>
                <c:pt idx="49">
                  <c:v>66058.8</c:v>
                </c:pt>
                <c:pt idx="50">
                  <c:v>63176.4</c:v>
                </c:pt>
                <c:pt idx="51">
                  <c:v>63615.8</c:v>
                </c:pt>
                <c:pt idx="52">
                  <c:v>54264.6</c:v>
                </c:pt>
                <c:pt idx="53">
                  <c:v>46920.4</c:v>
                </c:pt>
                <c:pt idx="54">
                  <c:v>49742.8</c:v>
                </c:pt>
                <c:pt idx="55">
                  <c:v>68890.8</c:v>
                </c:pt>
                <c:pt idx="56">
                  <c:v>48895</c:v>
                </c:pt>
                <c:pt idx="57">
                  <c:v>61861.8</c:v>
                </c:pt>
                <c:pt idx="58">
                  <c:v>50464.4</c:v>
                </c:pt>
                <c:pt idx="59">
                  <c:v>50638</c:v>
                </c:pt>
                <c:pt idx="60">
                  <c:v>52736.2</c:v>
                </c:pt>
                <c:pt idx="61">
                  <c:v>58937.599999999999</c:v>
                </c:pt>
                <c:pt idx="62">
                  <c:v>69847.399999999994</c:v>
                </c:pt>
                <c:pt idx="63">
                  <c:v>66679.199999999997</c:v>
                </c:pt>
                <c:pt idx="64">
                  <c:v>77495.600000000006</c:v>
                </c:pt>
                <c:pt idx="65">
                  <c:v>58553.2</c:v>
                </c:pt>
                <c:pt idx="66">
                  <c:v>73823.8</c:v>
                </c:pt>
                <c:pt idx="67">
                  <c:v>64246.2</c:v>
                </c:pt>
                <c:pt idx="68">
                  <c:v>64513</c:v>
                </c:pt>
                <c:pt idx="69">
                  <c:v>71509</c:v>
                </c:pt>
                <c:pt idx="70">
                  <c:v>52968.4</c:v>
                </c:pt>
                <c:pt idx="71">
                  <c:v>61529</c:v>
                </c:pt>
                <c:pt idx="72">
                  <c:v>53545</c:v>
                </c:pt>
                <c:pt idx="73">
                  <c:v>71536</c:v>
                </c:pt>
                <c:pt idx="74">
                  <c:v>76367.399999999994</c:v>
                </c:pt>
                <c:pt idx="75">
                  <c:v>71493.399999999994</c:v>
                </c:pt>
                <c:pt idx="76">
                  <c:v>72072</c:v>
                </c:pt>
                <c:pt idx="77">
                  <c:v>65178</c:v>
                </c:pt>
                <c:pt idx="78">
                  <c:v>48409.2</c:v>
                </c:pt>
                <c:pt idx="79">
                  <c:v>45641.4</c:v>
                </c:pt>
                <c:pt idx="80">
                  <c:v>52503.6</c:v>
                </c:pt>
                <c:pt idx="81">
                  <c:v>42973.8</c:v>
                </c:pt>
                <c:pt idx="82">
                  <c:v>66480.2</c:v>
                </c:pt>
                <c:pt idx="83">
                  <c:v>64362.400000000001</c:v>
                </c:pt>
                <c:pt idx="84">
                  <c:v>46827.8</c:v>
                </c:pt>
                <c:pt idx="85">
                  <c:v>66674.8</c:v>
                </c:pt>
                <c:pt idx="86">
                  <c:v>56236.6</c:v>
                </c:pt>
                <c:pt idx="87">
                  <c:v>45295</c:v>
                </c:pt>
                <c:pt idx="88">
                  <c:v>50557.2</c:v>
                </c:pt>
                <c:pt idx="89">
                  <c:v>58254.8</c:v>
                </c:pt>
                <c:pt idx="90">
                  <c:v>73881.2</c:v>
                </c:pt>
                <c:pt idx="91">
                  <c:v>48851.6</c:v>
                </c:pt>
                <c:pt idx="92">
                  <c:v>45056.4</c:v>
                </c:pt>
                <c:pt idx="93">
                  <c:v>73282</c:v>
                </c:pt>
                <c:pt idx="94">
                  <c:v>41406.199999999997</c:v>
                </c:pt>
                <c:pt idx="95">
                  <c:v>59239.6</c:v>
                </c:pt>
                <c:pt idx="96">
                  <c:v>64962.6</c:v>
                </c:pt>
                <c:pt idx="97">
                  <c:v>53681.4</c:v>
                </c:pt>
                <c:pt idx="98">
                  <c:v>41814.400000000001</c:v>
                </c:pt>
                <c:pt idx="99">
                  <c:v>55627.8</c:v>
                </c:pt>
              </c:numCache>
            </c:numRef>
          </c:xVal>
          <c:yVal>
            <c:numRef>
              <c:f>State063!$K$2:$K$101</c:f>
              <c:numCache>
                <c:formatCode>General</c:formatCode>
                <c:ptCount val="100"/>
                <c:pt idx="0">
                  <c:v>1.903100119095839</c:v>
                </c:pt>
                <c:pt idx="1">
                  <c:v>2.0536457030008317</c:v>
                </c:pt>
                <c:pt idx="2">
                  <c:v>1.5762883488452257</c:v>
                </c:pt>
                <c:pt idx="3">
                  <c:v>1.2810105097124831</c:v>
                </c:pt>
                <c:pt idx="4">
                  <c:v>2.2489568459050338</c:v>
                </c:pt>
                <c:pt idx="5">
                  <c:v>1.7445899396776214</c:v>
                </c:pt>
                <c:pt idx="6">
                  <c:v>2.115677417184004</c:v>
                </c:pt>
                <c:pt idx="7">
                  <c:v>1.2052896373697839</c:v>
                </c:pt>
                <c:pt idx="8">
                  <c:v>1.358488798322969</c:v>
                </c:pt>
                <c:pt idx="9">
                  <c:v>1.4307679844963654</c:v>
                </c:pt>
                <c:pt idx="10">
                  <c:v>1.4689238423176443</c:v>
                </c:pt>
                <c:pt idx="11">
                  <c:v>1.8050723945510738</c:v>
                </c:pt>
                <c:pt idx="12">
                  <c:v>1.6815803650508132</c:v>
                </c:pt>
                <c:pt idx="13">
                  <c:v>2.0507641701701043</c:v>
                </c:pt>
                <c:pt idx="14">
                  <c:v>2.096607608682822</c:v>
                </c:pt>
                <c:pt idx="15">
                  <c:v>1.5807939398103614</c:v>
                </c:pt>
                <c:pt idx="16">
                  <c:v>2.0090240838518461</c:v>
                </c:pt>
                <c:pt idx="17">
                  <c:v>1.2550092907742791</c:v>
                </c:pt>
                <c:pt idx="18">
                  <c:v>1.344144979665499</c:v>
                </c:pt>
                <c:pt idx="19">
                  <c:v>1.6228994220808419</c:v>
                </c:pt>
                <c:pt idx="20">
                  <c:v>1.997457308307246</c:v>
                </c:pt>
                <c:pt idx="21">
                  <c:v>2.0298787545087813</c:v>
                </c:pt>
                <c:pt idx="22">
                  <c:v>1.1868956349986426</c:v>
                </c:pt>
                <c:pt idx="23">
                  <c:v>2.5683891829547094</c:v>
                </c:pt>
                <c:pt idx="24">
                  <c:v>1.1188682680186446</c:v>
                </c:pt>
                <c:pt idx="25">
                  <c:v>1.7882672691847996</c:v>
                </c:pt>
                <c:pt idx="26">
                  <c:v>2.1357087409287536</c:v>
                </c:pt>
                <c:pt idx="27">
                  <c:v>1.7475890152875229</c:v>
                </c:pt>
                <c:pt idx="28">
                  <c:v>2.9293491378154415</c:v>
                </c:pt>
                <c:pt idx="29">
                  <c:v>1.1815697066586655</c:v>
                </c:pt>
                <c:pt idx="30">
                  <c:v>2.1093160958249975</c:v>
                </c:pt>
                <c:pt idx="31">
                  <c:v>1.2804837717933706</c:v>
                </c:pt>
                <c:pt idx="32">
                  <c:v>1.6224999372631685</c:v>
                </c:pt>
                <c:pt idx="33">
                  <c:v>1.7507808537334153</c:v>
                </c:pt>
                <c:pt idx="34">
                  <c:v>2.4326575698031765</c:v>
                </c:pt>
                <c:pt idx="35">
                  <c:v>1.9143448184312222</c:v>
                </c:pt>
                <c:pt idx="36">
                  <c:v>1.3093391960949821</c:v>
                </c:pt>
                <c:pt idx="37">
                  <c:v>1.8129763707389075</c:v>
                </c:pt>
                <c:pt idx="38">
                  <c:v>2.5918484056940603</c:v>
                </c:pt>
                <c:pt idx="39">
                  <c:v>1.5089506334019553</c:v>
                </c:pt>
                <c:pt idx="40">
                  <c:v>1.4936620922287021</c:v>
                </c:pt>
                <c:pt idx="41">
                  <c:v>1.2651953188969931</c:v>
                </c:pt>
                <c:pt idx="42">
                  <c:v>1.0066989344277379</c:v>
                </c:pt>
                <c:pt idx="43">
                  <c:v>1.3066280829791945</c:v>
                </c:pt>
                <c:pt idx="44">
                  <c:v>1.2570437725526131</c:v>
                </c:pt>
                <c:pt idx="45">
                  <c:v>1.1970933757435704</c:v>
                </c:pt>
                <c:pt idx="46">
                  <c:v>2.1767304613166343</c:v>
                </c:pt>
                <c:pt idx="47">
                  <c:v>1.8744626585944046</c:v>
                </c:pt>
                <c:pt idx="48">
                  <c:v>1.1845536055919119</c:v>
                </c:pt>
                <c:pt idx="49">
                  <c:v>1.9584975809430385</c:v>
                </c:pt>
                <c:pt idx="50">
                  <c:v>2.1964056198200592</c:v>
                </c:pt>
                <c:pt idx="51">
                  <c:v>1.8540205420665934</c:v>
                </c:pt>
                <c:pt idx="52">
                  <c:v>1.1412596794226808</c:v>
                </c:pt>
                <c:pt idx="53">
                  <c:v>1.8103639355163212</c:v>
                </c:pt>
                <c:pt idx="54">
                  <c:v>2.2765907829876886</c:v>
                </c:pt>
                <c:pt idx="55">
                  <c:v>1.3535769652841889</c:v>
                </c:pt>
                <c:pt idx="56">
                  <c:v>2.5169444728499846</c:v>
                </c:pt>
                <c:pt idx="57">
                  <c:v>1.3752752102266665</c:v>
                </c:pt>
                <c:pt idx="58">
                  <c:v>1.22117770150839</c:v>
                </c:pt>
                <c:pt idx="59">
                  <c:v>2.5491725581579052</c:v>
                </c:pt>
                <c:pt idx="60">
                  <c:v>1.5373310932528321</c:v>
                </c:pt>
                <c:pt idx="61">
                  <c:v>2.1123018243023131</c:v>
                </c:pt>
                <c:pt idx="62">
                  <c:v>1.2625666810790381</c:v>
                </c:pt>
                <c:pt idx="63">
                  <c:v>1.9076263662431463</c:v>
                </c:pt>
                <c:pt idx="64">
                  <c:v>1.6389188547478823</c:v>
                </c:pt>
                <c:pt idx="65">
                  <c:v>1.1862545514164897</c:v>
                </c:pt>
                <c:pt idx="66">
                  <c:v>1.113976793391833</c:v>
                </c:pt>
                <c:pt idx="67">
                  <c:v>1.3440016685811769</c:v>
                </c:pt>
                <c:pt idx="68">
                  <c:v>1.9872893835351015</c:v>
                </c:pt>
                <c:pt idx="69">
                  <c:v>1.5400718790641736</c:v>
                </c:pt>
                <c:pt idx="70">
                  <c:v>2.4396998965420891</c:v>
                </c:pt>
                <c:pt idx="71">
                  <c:v>1.5406393733036454</c:v>
                </c:pt>
                <c:pt idx="72">
                  <c:v>2.3760761975908116</c:v>
                </c:pt>
                <c:pt idx="73">
                  <c:v>1.3805915902482666</c:v>
                </c:pt>
                <c:pt idx="74">
                  <c:v>1.586724178117888</c:v>
                </c:pt>
                <c:pt idx="75">
                  <c:v>1.7847661462456677</c:v>
                </c:pt>
                <c:pt idx="76">
                  <c:v>1.4392274392274391</c:v>
                </c:pt>
                <c:pt idx="77">
                  <c:v>1.2990272791432691</c:v>
                </c:pt>
                <c:pt idx="78">
                  <c:v>1.8333911735785762</c:v>
                </c:pt>
                <c:pt idx="79">
                  <c:v>1.1331598066667543</c:v>
                </c:pt>
                <c:pt idx="80">
                  <c:v>1.3303849640786536</c:v>
                </c:pt>
                <c:pt idx="81">
                  <c:v>2.7660109182804407</c:v>
                </c:pt>
                <c:pt idx="82">
                  <c:v>1.9150664408350155</c:v>
                </c:pt>
                <c:pt idx="83">
                  <c:v>2.076585086945173</c:v>
                </c:pt>
                <c:pt idx="84">
                  <c:v>1.5727196238132048</c:v>
                </c:pt>
                <c:pt idx="85">
                  <c:v>1.8542087865280434</c:v>
                </c:pt>
                <c:pt idx="86">
                  <c:v>1.7772411561154124</c:v>
                </c:pt>
                <c:pt idx="87">
                  <c:v>2.0936085660668948</c:v>
                </c:pt>
                <c:pt idx="88">
                  <c:v>2.7278607201348177</c:v>
                </c:pt>
                <c:pt idx="89">
                  <c:v>1.6384572601742688</c:v>
                </c:pt>
                <c:pt idx="90">
                  <c:v>1.0522568664288074</c:v>
                </c:pt>
                <c:pt idx="91">
                  <c:v>1.761846080783434</c:v>
                </c:pt>
                <c:pt idx="92">
                  <c:v>2.8189779920277696</c:v>
                </c:pt>
                <c:pt idx="93">
                  <c:v>1.0874703201331841</c:v>
                </c:pt>
                <c:pt idx="94">
                  <c:v>1.3849375214339883</c:v>
                </c:pt>
                <c:pt idx="95">
                  <c:v>2.2668451508788041</c:v>
                </c:pt>
                <c:pt idx="96">
                  <c:v>1.9746592654850637</c:v>
                </c:pt>
                <c:pt idx="97">
                  <c:v>1.2825671461623578</c:v>
                </c:pt>
                <c:pt idx="98">
                  <c:v>2.6647040254075152</c:v>
                </c:pt>
                <c:pt idx="99">
                  <c:v>1.7407483308705358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5C-4A7E-A2EE-6E83B87B34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0467024"/>
        <c:axId val="711883872"/>
      </c:scatterChart>
      <c:valAx>
        <c:axId val="72046702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1883872"/>
        <c:crosses val="autoZero"/>
        <c:crossBetween val="midCat"/>
      </c:valAx>
      <c:valAx>
        <c:axId val="7118838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04670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State063!$Z$2:$Z$101</c:f>
              <c:numCache>
                <c:formatCode>General</c:formatCode>
                <c:ptCount val="100"/>
                <c:pt idx="10">
                  <c:v>50009.4</c:v>
                </c:pt>
                <c:pt idx="11">
                  <c:v>64908.2</c:v>
                </c:pt>
                <c:pt idx="26">
                  <c:v>62091.8</c:v>
                </c:pt>
                <c:pt idx="31">
                  <c:v>81641.8</c:v>
                </c:pt>
                <c:pt idx="33">
                  <c:v>74918</c:v>
                </c:pt>
                <c:pt idx="36">
                  <c:v>61131.6</c:v>
                </c:pt>
                <c:pt idx="45">
                  <c:v>68285.399999999994</c:v>
                </c:pt>
                <c:pt idx="49">
                  <c:v>66058.8</c:v>
                </c:pt>
                <c:pt idx="52">
                  <c:v>54264.6</c:v>
                </c:pt>
                <c:pt idx="54">
                  <c:v>49742.8</c:v>
                </c:pt>
                <c:pt idx="60">
                  <c:v>52736.2</c:v>
                </c:pt>
                <c:pt idx="63">
                  <c:v>66679.199999999997</c:v>
                </c:pt>
                <c:pt idx="67">
                  <c:v>64246.2</c:v>
                </c:pt>
                <c:pt idx="70">
                  <c:v>52968.4</c:v>
                </c:pt>
                <c:pt idx="72">
                  <c:v>53545</c:v>
                </c:pt>
                <c:pt idx="79">
                  <c:v>45641.4</c:v>
                </c:pt>
                <c:pt idx="85">
                  <c:v>66674.8</c:v>
                </c:pt>
                <c:pt idx="90">
                  <c:v>73881.2</c:v>
                </c:pt>
              </c:numCache>
            </c:numRef>
          </c:xVal>
          <c:yVal>
            <c:numRef>
              <c:f>State063!$AA$12:$AA$101</c:f>
              <c:numCache>
                <c:formatCode>General</c:formatCode>
                <c:ptCount val="90"/>
                <c:pt idx="0">
                  <c:v>1.4689238423176443</c:v>
                </c:pt>
                <c:pt idx="1">
                  <c:v>1.8050723945510738</c:v>
                </c:pt>
                <c:pt idx="16">
                  <c:v>2.1357087409287536</c:v>
                </c:pt>
                <c:pt idx="21">
                  <c:v>1.2804837717933706</c:v>
                </c:pt>
                <c:pt idx="23">
                  <c:v>1.7507808537334153</c:v>
                </c:pt>
                <c:pt idx="26">
                  <c:v>1.3093391960949821</c:v>
                </c:pt>
                <c:pt idx="35">
                  <c:v>1.1970933757435704</c:v>
                </c:pt>
                <c:pt idx="39">
                  <c:v>1.9584975809430385</c:v>
                </c:pt>
                <c:pt idx="42">
                  <c:v>1.1412596794226808</c:v>
                </c:pt>
                <c:pt idx="44">
                  <c:v>2.2765907829876886</c:v>
                </c:pt>
                <c:pt idx="50">
                  <c:v>1.5373310932528321</c:v>
                </c:pt>
                <c:pt idx="53">
                  <c:v>1.9076263662431463</c:v>
                </c:pt>
                <c:pt idx="57">
                  <c:v>1.3440016685811769</c:v>
                </c:pt>
                <c:pt idx="60">
                  <c:v>2.4396998965420891</c:v>
                </c:pt>
                <c:pt idx="62">
                  <c:v>2.3760761975908116</c:v>
                </c:pt>
                <c:pt idx="69">
                  <c:v>1.1331598066667543</c:v>
                </c:pt>
                <c:pt idx="75">
                  <c:v>1.8542087865280434</c:v>
                </c:pt>
                <c:pt idx="80">
                  <c:v>1.0522568664288074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E4-4D22-A7C9-9BDFD973489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State063!$AB$2:$AB$101</c:f>
              <c:numCache>
                <c:formatCode>General</c:formatCode>
                <c:ptCount val="100"/>
                <c:pt idx="1">
                  <c:v>59143.6</c:v>
                </c:pt>
                <c:pt idx="2">
                  <c:v>64982.400000000001</c:v>
                </c:pt>
                <c:pt idx="8">
                  <c:v>68311.199999999997</c:v>
                </c:pt>
                <c:pt idx="19">
                  <c:v>48034.400000000001</c:v>
                </c:pt>
                <c:pt idx="22">
                  <c:v>42730.8</c:v>
                </c:pt>
                <c:pt idx="24">
                  <c:v>58225.8</c:v>
                </c:pt>
                <c:pt idx="30">
                  <c:v>59683.8</c:v>
                </c:pt>
                <c:pt idx="34">
                  <c:v>54861.4</c:v>
                </c:pt>
                <c:pt idx="37">
                  <c:v>47153.4</c:v>
                </c:pt>
                <c:pt idx="40">
                  <c:v>73699.399999999994</c:v>
                </c:pt>
                <c:pt idx="41">
                  <c:v>79383</c:v>
                </c:pt>
                <c:pt idx="43">
                  <c:v>65934.600000000006</c:v>
                </c:pt>
                <c:pt idx="44">
                  <c:v>59804.6</c:v>
                </c:pt>
                <c:pt idx="47">
                  <c:v>55597.8</c:v>
                </c:pt>
                <c:pt idx="51">
                  <c:v>63615.8</c:v>
                </c:pt>
                <c:pt idx="56">
                  <c:v>48895</c:v>
                </c:pt>
                <c:pt idx="57">
                  <c:v>61861.8</c:v>
                </c:pt>
                <c:pt idx="58">
                  <c:v>50464.4</c:v>
                </c:pt>
                <c:pt idx="61">
                  <c:v>58937.599999999999</c:v>
                </c:pt>
                <c:pt idx="62">
                  <c:v>69847.399999999994</c:v>
                </c:pt>
                <c:pt idx="64">
                  <c:v>77495.600000000006</c:v>
                </c:pt>
                <c:pt idx="68">
                  <c:v>64513</c:v>
                </c:pt>
                <c:pt idx="71">
                  <c:v>61529</c:v>
                </c:pt>
                <c:pt idx="73">
                  <c:v>71536</c:v>
                </c:pt>
                <c:pt idx="80">
                  <c:v>52503.6</c:v>
                </c:pt>
                <c:pt idx="82">
                  <c:v>66480.2</c:v>
                </c:pt>
                <c:pt idx="84">
                  <c:v>46827.8</c:v>
                </c:pt>
                <c:pt idx="86">
                  <c:v>56236.6</c:v>
                </c:pt>
                <c:pt idx="89">
                  <c:v>58254.8</c:v>
                </c:pt>
                <c:pt idx="92">
                  <c:v>45056.4</c:v>
                </c:pt>
                <c:pt idx="96">
                  <c:v>64962.6</c:v>
                </c:pt>
                <c:pt idx="97">
                  <c:v>53681.4</c:v>
                </c:pt>
              </c:numCache>
            </c:numRef>
          </c:xVal>
          <c:yVal>
            <c:numRef>
              <c:f>State063!$AC$2:$AC$101</c:f>
              <c:numCache>
                <c:formatCode>General</c:formatCode>
                <c:ptCount val="100"/>
                <c:pt idx="1">
                  <c:v>2.0536457030008317</c:v>
                </c:pt>
                <c:pt idx="2">
                  <c:v>1.5762883488452257</c:v>
                </c:pt>
                <c:pt idx="8">
                  <c:v>1.358488798322969</c:v>
                </c:pt>
                <c:pt idx="19">
                  <c:v>1.6228994220808419</c:v>
                </c:pt>
                <c:pt idx="22">
                  <c:v>1.1868956349986426</c:v>
                </c:pt>
                <c:pt idx="24">
                  <c:v>1.1188682680186446</c:v>
                </c:pt>
                <c:pt idx="30">
                  <c:v>2.1093160958249975</c:v>
                </c:pt>
                <c:pt idx="34">
                  <c:v>2.4326575698031765</c:v>
                </c:pt>
                <c:pt idx="37">
                  <c:v>1.8129763707389075</c:v>
                </c:pt>
                <c:pt idx="40">
                  <c:v>1.4936620922287021</c:v>
                </c:pt>
                <c:pt idx="41">
                  <c:v>1.2651953188969931</c:v>
                </c:pt>
                <c:pt idx="43">
                  <c:v>1.3066280829791945</c:v>
                </c:pt>
                <c:pt idx="44">
                  <c:v>1.2570437725526131</c:v>
                </c:pt>
                <c:pt idx="47">
                  <c:v>1.8744626585944046</c:v>
                </c:pt>
                <c:pt idx="51">
                  <c:v>1.8540205420665934</c:v>
                </c:pt>
                <c:pt idx="56">
                  <c:v>2.5169444728499846</c:v>
                </c:pt>
                <c:pt idx="57">
                  <c:v>1.3752752102266665</c:v>
                </c:pt>
                <c:pt idx="58">
                  <c:v>1.22117770150839</c:v>
                </c:pt>
                <c:pt idx="61">
                  <c:v>2.1123018243023131</c:v>
                </c:pt>
                <c:pt idx="62">
                  <c:v>1.2625666810790381</c:v>
                </c:pt>
                <c:pt idx="64">
                  <c:v>1.6389188547478823</c:v>
                </c:pt>
                <c:pt idx="68">
                  <c:v>1.9872893835351015</c:v>
                </c:pt>
                <c:pt idx="71">
                  <c:v>1.5406393733036454</c:v>
                </c:pt>
                <c:pt idx="73">
                  <c:v>1.3805915902482666</c:v>
                </c:pt>
                <c:pt idx="80">
                  <c:v>1.3303849640786536</c:v>
                </c:pt>
                <c:pt idx="82">
                  <c:v>1.9150664408350155</c:v>
                </c:pt>
                <c:pt idx="84">
                  <c:v>1.5727196238132048</c:v>
                </c:pt>
                <c:pt idx="86">
                  <c:v>1.7772411561154124</c:v>
                </c:pt>
                <c:pt idx="89">
                  <c:v>1.6384572601742688</c:v>
                </c:pt>
                <c:pt idx="92">
                  <c:v>2.8189779920277696</c:v>
                </c:pt>
                <c:pt idx="96">
                  <c:v>1.9746592654850637</c:v>
                </c:pt>
                <c:pt idx="97">
                  <c:v>1.2825671461623578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3E4-4D22-A7C9-9BDFD973489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State063!$AD$2:$AD$101</c:f>
              <c:numCache>
                <c:formatCode>General</c:formatCode>
                <c:ptCount val="100"/>
                <c:pt idx="0">
                  <c:v>66165.2</c:v>
                </c:pt>
                <c:pt idx="3">
                  <c:v>46661.599999999999</c:v>
                </c:pt>
                <c:pt idx="4">
                  <c:v>57565.8</c:v>
                </c:pt>
                <c:pt idx="5">
                  <c:v>48539.199999999997</c:v>
                </c:pt>
                <c:pt idx="6">
                  <c:v>47551.199999999997</c:v>
                </c:pt>
                <c:pt idx="7">
                  <c:v>50128.2</c:v>
                </c:pt>
                <c:pt idx="12">
                  <c:v>65711.399999999994</c:v>
                </c:pt>
                <c:pt idx="16">
                  <c:v>40757.599999999999</c:v>
                </c:pt>
                <c:pt idx="18">
                  <c:v>63832.4</c:v>
                </c:pt>
                <c:pt idx="23">
                  <c:v>48553</c:v>
                </c:pt>
                <c:pt idx="25">
                  <c:v>61077</c:v>
                </c:pt>
                <c:pt idx="28">
                  <c:v>44746.8</c:v>
                </c:pt>
                <c:pt idx="29">
                  <c:v>42660.2</c:v>
                </c:pt>
                <c:pt idx="32">
                  <c:v>71728.2</c:v>
                </c:pt>
                <c:pt idx="35">
                  <c:v>54238.400000000001</c:v>
                </c:pt>
                <c:pt idx="38">
                  <c:v>51759.199999999997</c:v>
                </c:pt>
                <c:pt idx="46">
                  <c:v>47715.6</c:v>
                </c:pt>
                <c:pt idx="50">
                  <c:v>63176.4</c:v>
                </c:pt>
                <c:pt idx="53">
                  <c:v>46920.4</c:v>
                </c:pt>
                <c:pt idx="55">
                  <c:v>68890.8</c:v>
                </c:pt>
                <c:pt idx="59">
                  <c:v>50638</c:v>
                </c:pt>
                <c:pt idx="65">
                  <c:v>58553.2</c:v>
                </c:pt>
                <c:pt idx="77">
                  <c:v>65178</c:v>
                </c:pt>
                <c:pt idx="81">
                  <c:v>42973.8</c:v>
                </c:pt>
                <c:pt idx="83">
                  <c:v>64362.400000000001</c:v>
                </c:pt>
                <c:pt idx="87">
                  <c:v>45295</c:v>
                </c:pt>
                <c:pt idx="88">
                  <c:v>50557.2</c:v>
                </c:pt>
                <c:pt idx="91">
                  <c:v>48851.6</c:v>
                </c:pt>
                <c:pt idx="94">
                  <c:v>41406.199999999997</c:v>
                </c:pt>
                <c:pt idx="95">
                  <c:v>59239.6</c:v>
                </c:pt>
                <c:pt idx="98">
                  <c:v>41814.400000000001</c:v>
                </c:pt>
                <c:pt idx="99">
                  <c:v>55627.8</c:v>
                </c:pt>
              </c:numCache>
            </c:numRef>
          </c:xVal>
          <c:yVal>
            <c:numRef>
              <c:f>State063!$AE$2:$AE$101</c:f>
              <c:numCache>
                <c:formatCode>General</c:formatCode>
                <c:ptCount val="100"/>
                <c:pt idx="0">
                  <c:v>1.903100119095839</c:v>
                </c:pt>
                <c:pt idx="3">
                  <c:v>1.2810105097124831</c:v>
                </c:pt>
                <c:pt idx="4">
                  <c:v>2.2489568459050338</c:v>
                </c:pt>
                <c:pt idx="5">
                  <c:v>1.7445899396776214</c:v>
                </c:pt>
                <c:pt idx="6">
                  <c:v>2.115677417184004</c:v>
                </c:pt>
                <c:pt idx="7">
                  <c:v>1.2052896373697839</c:v>
                </c:pt>
                <c:pt idx="12">
                  <c:v>1.6815803650508132</c:v>
                </c:pt>
                <c:pt idx="16">
                  <c:v>2.0090240838518461</c:v>
                </c:pt>
                <c:pt idx="18">
                  <c:v>1.344144979665499</c:v>
                </c:pt>
                <c:pt idx="23">
                  <c:v>2.5683891829547094</c:v>
                </c:pt>
                <c:pt idx="25">
                  <c:v>1.7882672691847996</c:v>
                </c:pt>
                <c:pt idx="28">
                  <c:v>2.9293491378154415</c:v>
                </c:pt>
                <c:pt idx="29">
                  <c:v>1.1815697066586655</c:v>
                </c:pt>
                <c:pt idx="32">
                  <c:v>1.6224999372631685</c:v>
                </c:pt>
                <c:pt idx="35">
                  <c:v>1.9143448184312222</c:v>
                </c:pt>
                <c:pt idx="38">
                  <c:v>2.5918484056940603</c:v>
                </c:pt>
                <c:pt idx="46">
                  <c:v>2.1767304613166343</c:v>
                </c:pt>
                <c:pt idx="50">
                  <c:v>2.1964056198200592</c:v>
                </c:pt>
                <c:pt idx="53">
                  <c:v>1.8103639355163212</c:v>
                </c:pt>
                <c:pt idx="55">
                  <c:v>1.3535769652841889</c:v>
                </c:pt>
                <c:pt idx="59">
                  <c:v>2.5491725581579052</c:v>
                </c:pt>
                <c:pt idx="65">
                  <c:v>1.1862545514164897</c:v>
                </c:pt>
                <c:pt idx="77">
                  <c:v>1.2990272791432691</c:v>
                </c:pt>
                <c:pt idx="81">
                  <c:v>2.7660109182804407</c:v>
                </c:pt>
                <c:pt idx="83">
                  <c:v>2.076585086945173</c:v>
                </c:pt>
                <c:pt idx="87">
                  <c:v>2.0936085660668948</c:v>
                </c:pt>
                <c:pt idx="88">
                  <c:v>2.7278607201348177</c:v>
                </c:pt>
                <c:pt idx="91">
                  <c:v>1.761846080783434</c:v>
                </c:pt>
                <c:pt idx="94">
                  <c:v>1.3849375214339883</c:v>
                </c:pt>
                <c:pt idx="95">
                  <c:v>2.2668451508788041</c:v>
                </c:pt>
                <c:pt idx="98">
                  <c:v>2.6647040254075152</c:v>
                </c:pt>
                <c:pt idx="99">
                  <c:v>1.7407483308705358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3E4-4D22-A7C9-9BDFD973489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State063!$AF$2:$AF$101</c:f>
              <c:numCache>
                <c:formatCode>General</c:formatCode>
                <c:ptCount val="100"/>
                <c:pt idx="9">
                  <c:v>64191.4</c:v>
                </c:pt>
                <c:pt idx="13">
                  <c:v>54660.6</c:v>
                </c:pt>
                <c:pt idx="14">
                  <c:v>33887.599999999999</c:v>
                </c:pt>
                <c:pt idx="15">
                  <c:v>69859.199999999997</c:v>
                </c:pt>
                <c:pt idx="17">
                  <c:v>55646.6</c:v>
                </c:pt>
                <c:pt idx="20">
                  <c:v>59543.199999999997</c:v>
                </c:pt>
                <c:pt idx="21">
                  <c:v>53395.8</c:v>
                </c:pt>
                <c:pt idx="27">
                  <c:v>47345.8</c:v>
                </c:pt>
                <c:pt idx="39">
                  <c:v>72765.8</c:v>
                </c:pt>
                <c:pt idx="42">
                  <c:v>54337</c:v>
                </c:pt>
                <c:pt idx="48">
                  <c:v>50701.8</c:v>
                </c:pt>
                <c:pt idx="66">
                  <c:v>73823.8</c:v>
                </c:pt>
                <c:pt idx="69">
                  <c:v>71509</c:v>
                </c:pt>
                <c:pt idx="74">
                  <c:v>76367.399999999994</c:v>
                </c:pt>
                <c:pt idx="75">
                  <c:v>71493.399999999994</c:v>
                </c:pt>
                <c:pt idx="76">
                  <c:v>72072</c:v>
                </c:pt>
                <c:pt idx="78">
                  <c:v>48409.2</c:v>
                </c:pt>
                <c:pt idx="93">
                  <c:v>73282</c:v>
                </c:pt>
              </c:numCache>
            </c:numRef>
          </c:xVal>
          <c:yVal>
            <c:numRef>
              <c:f>State063!$AG$2:$AG$101</c:f>
              <c:numCache>
                <c:formatCode>General</c:formatCode>
                <c:ptCount val="100"/>
                <c:pt idx="9">
                  <c:v>1.4307679844963654</c:v>
                </c:pt>
                <c:pt idx="13">
                  <c:v>2.0507641701701043</c:v>
                </c:pt>
                <c:pt idx="14">
                  <c:v>2.096607608682822</c:v>
                </c:pt>
                <c:pt idx="15">
                  <c:v>1.5807939398103614</c:v>
                </c:pt>
                <c:pt idx="17">
                  <c:v>1.2550092907742791</c:v>
                </c:pt>
                <c:pt idx="20">
                  <c:v>1.997457308307246</c:v>
                </c:pt>
                <c:pt idx="21">
                  <c:v>2.0298787545087813</c:v>
                </c:pt>
                <c:pt idx="27">
                  <c:v>1.7475890152875229</c:v>
                </c:pt>
                <c:pt idx="39">
                  <c:v>1.5089506334019553</c:v>
                </c:pt>
                <c:pt idx="42">
                  <c:v>1.0066989344277379</c:v>
                </c:pt>
                <c:pt idx="48">
                  <c:v>1.1845536055919119</c:v>
                </c:pt>
                <c:pt idx="66">
                  <c:v>1.113976793391833</c:v>
                </c:pt>
                <c:pt idx="69">
                  <c:v>1.5400718790641736</c:v>
                </c:pt>
                <c:pt idx="74">
                  <c:v>1.586724178117888</c:v>
                </c:pt>
                <c:pt idx="75">
                  <c:v>1.7847661462456677</c:v>
                </c:pt>
                <c:pt idx="76">
                  <c:v>1.4392274392274391</c:v>
                </c:pt>
                <c:pt idx="78">
                  <c:v>1.8333911735785762</c:v>
                </c:pt>
                <c:pt idx="93">
                  <c:v>1.0874703201331841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3E4-4D22-A7C9-9BDFD97348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0469424"/>
        <c:axId val="711888864"/>
      </c:scatterChart>
      <c:valAx>
        <c:axId val="72046942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1888864"/>
        <c:crosses val="autoZero"/>
        <c:crossBetween val="midCat"/>
      </c:valAx>
      <c:valAx>
        <c:axId val="7118888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04694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State063!$AI$2:$AI$101</c:f>
              <c:numCache>
                <c:formatCode>General</c:formatCode>
                <c:ptCount val="100"/>
                <c:pt idx="2">
                  <c:v>64982.400000000001</c:v>
                </c:pt>
                <c:pt idx="3">
                  <c:v>46661.599999999999</c:v>
                </c:pt>
                <c:pt idx="7">
                  <c:v>50128.2</c:v>
                </c:pt>
                <c:pt idx="8">
                  <c:v>68311.199999999997</c:v>
                </c:pt>
                <c:pt idx="9">
                  <c:v>64191.4</c:v>
                </c:pt>
                <c:pt idx="10">
                  <c:v>50009.4</c:v>
                </c:pt>
                <c:pt idx="12">
                  <c:v>65711.399999999994</c:v>
                </c:pt>
                <c:pt idx="15">
                  <c:v>69859.199999999997</c:v>
                </c:pt>
                <c:pt idx="17">
                  <c:v>55646.6</c:v>
                </c:pt>
                <c:pt idx="18">
                  <c:v>63832.4</c:v>
                </c:pt>
                <c:pt idx="22">
                  <c:v>42730.8</c:v>
                </c:pt>
                <c:pt idx="24">
                  <c:v>58225.8</c:v>
                </c:pt>
                <c:pt idx="25">
                  <c:v>61077</c:v>
                </c:pt>
                <c:pt idx="29">
                  <c:v>42660.2</c:v>
                </c:pt>
                <c:pt idx="31">
                  <c:v>81641.8</c:v>
                </c:pt>
                <c:pt idx="32">
                  <c:v>71728.2</c:v>
                </c:pt>
                <c:pt idx="36">
                  <c:v>61131.6</c:v>
                </c:pt>
                <c:pt idx="39">
                  <c:v>72765.8</c:v>
                </c:pt>
                <c:pt idx="40">
                  <c:v>73699.399999999994</c:v>
                </c:pt>
                <c:pt idx="41">
                  <c:v>79383</c:v>
                </c:pt>
                <c:pt idx="42">
                  <c:v>54337</c:v>
                </c:pt>
                <c:pt idx="43">
                  <c:v>65934.600000000006</c:v>
                </c:pt>
                <c:pt idx="44">
                  <c:v>59804.6</c:v>
                </c:pt>
                <c:pt idx="45">
                  <c:v>68285.399999999994</c:v>
                </c:pt>
                <c:pt idx="48">
                  <c:v>50701.8</c:v>
                </c:pt>
                <c:pt idx="52">
                  <c:v>54264.6</c:v>
                </c:pt>
                <c:pt idx="55">
                  <c:v>68890.8</c:v>
                </c:pt>
                <c:pt idx="57">
                  <c:v>61861.8</c:v>
                </c:pt>
                <c:pt idx="58">
                  <c:v>50464.4</c:v>
                </c:pt>
                <c:pt idx="60">
                  <c:v>52736.2</c:v>
                </c:pt>
                <c:pt idx="62">
                  <c:v>69847.399999999994</c:v>
                </c:pt>
                <c:pt idx="64">
                  <c:v>77495.600000000006</c:v>
                </c:pt>
                <c:pt idx="65">
                  <c:v>58553.2</c:v>
                </c:pt>
                <c:pt idx="66">
                  <c:v>73823.8</c:v>
                </c:pt>
                <c:pt idx="67">
                  <c:v>64246.2</c:v>
                </c:pt>
                <c:pt idx="69">
                  <c:v>71509</c:v>
                </c:pt>
                <c:pt idx="71">
                  <c:v>61529</c:v>
                </c:pt>
                <c:pt idx="73">
                  <c:v>71536</c:v>
                </c:pt>
                <c:pt idx="74">
                  <c:v>76367.399999999994</c:v>
                </c:pt>
                <c:pt idx="76">
                  <c:v>72072</c:v>
                </c:pt>
                <c:pt idx="77">
                  <c:v>65178</c:v>
                </c:pt>
                <c:pt idx="79">
                  <c:v>45641.4</c:v>
                </c:pt>
                <c:pt idx="80">
                  <c:v>52503.6</c:v>
                </c:pt>
                <c:pt idx="90">
                  <c:v>73881.2</c:v>
                </c:pt>
                <c:pt idx="93">
                  <c:v>73282</c:v>
                </c:pt>
                <c:pt idx="94">
                  <c:v>41406.199999999997</c:v>
                </c:pt>
                <c:pt idx="97">
                  <c:v>53681.4</c:v>
                </c:pt>
              </c:numCache>
            </c:numRef>
          </c:xVal>
          <c:yVal>
            <c:numRef>
              <c:f>State063!$AJ$4:$AJ$101</c:f>
              <c:numCache>
                <c:formatCode>General</c:formatCode>
                <c:ptCount val="98"/>
                <c:pt idx="0">
                  <c:v>1.5762883488452257</c:v>
                </c:pt>
                <c:pt idx="1">
                  <c:v>1.2810105097124831</c:v>
                </c:pt>
                <c:pt idx="5">
                  <c:v>1.2052896373697839</c:v>
                </c:pt>
                <c:pt idx="6">
                  <c:v>1.358488798322969</c:v>
                </c:pt>
                <c:pt idx="7">
                  <c:v>1.4307679844963654</c:v>
                </c:pt>
                <c:pt idx="8">
                  <c:v>1.4689238423176443</c:v>
                </c:pt>
                <c:pt idx="10">
                  <c:v>1.6815803650508132</c:v>
                </c:pt>
                <c:pt idx="13">
                  <c:v>1.5807939398103614</c:v>
                </c:pt>
                <c:pt idx="15">
                  <c:v>1.2550092907742791</c:v>
                </c:pt>
                <c:pt idx="16">
                  <c:v>1.344144979665499</c:v>
                </c:pt>
                <c:pt idx="20">
                  <c:v>1.1868956349986426</c:v>
                </c:pt>
                <c:pt idx="22">
                  <c:v>1.1188682680186446</c:v>
                </c:pt>
                <c:pt idx="23">
                  <c:v>1.7882672691847996</c:v>
                </c:pt>
                <c:pt idx="27">
                  <c:v>1.1815697066586655</c:v>
                </c:pt>
                <c:pt idx="29">
                  <c:v>1.2804837717933706</c:v>
                </c:pt>
                <c:pt idx="30">
                  <c:v>1.6224999372631685</c:v>
                </c:pt>
                <c:pt idx="34">
                  <c:v>1.3093391960949821</c:v>
                </c:pt>
                <c:pt idx="37">
                  <c:v>1.5089506334019553</c:v>
                </c:pt>
                <c:pt idx="38">
                  <c:v>1.4936620922287021</c:v>
                </c:pt>
                <c:pt idx="39">
                  <c:v>1.2651953188969931</c:v>
                </c:pt>
                <c:pt idx="40">
                  <c:v>1.0066989344277379</c:v>
                </c:pt>
                <c:pt idx="41">
                  <c:v>1.3066280829791945</c:v>
                </c:pt>
                <c:pt idx="42">
                  <c:v>1.2570437725526131</c:v>
                </c:pt>
                <c:pt idx="43">
                  <c:v>1.1970933757435704</c:v>
                </c:pt>
                <c:pt idx="46">
                  <c:v>1.1845536055919119</c:v>
                </c:pt>
                <c:pt idx="50">
                  <c:v>1.1412596794226808</c:v>
                </c:pt>
                <c:pt idx="53">
                  <c:v>1.3535769652841889</c:v>
                </c:pt>
                <c:pt idx="55">
                  <c:v>1.3752752102266665</c:v>
                </c:pt>
                <c:pt idx="56">
                  <c:v>1.22117770150839</c:v>
                </c:pt>
                <c:pt idx="58">
                  <c:v>1.5373310932528321</c:v>
                </c:pt>
                <c:pt idx="60">
                  <c:v>1.2625666810790381</c:v>
                </c:pt>
                <c:pt idx="62">
                  <c:v>1.6389188547478823</c:v>
                </c:pt>
                <c:pt idx="63">
                  <c:v>1.1862545514164897</c:v>
                </c:pt>
                <c:pt idx="64">
                  <c:v>1.113976793391833</c:v>
                </c:pt>
                <c:pt idx="65">
                  <c:v>1.3440016685811769</c:v>
                </c:pt>
                <c:pt idx="67">
                  <c:v>1.5400718790641736</c:v>
                </c:pt>
                <c:pt idx="69">
                  <c:v>1.5406393733036454</c:v>
                </c:pt>
                <c:pt idx="71">
                  <c:v>1.3805915902482666</c:v>
                </c:pt>
                <c:pt idx="72">
                  <c:v>1.586724178117888</c:v>
                </c:pt>
                <c:pt idx="74">
                  <c:v>1.4392274392274391</c:v>
                </c:pt>
                <c:pt idx="75">
                  <c:v>1.2990272791432691</c:v>
                </c:pt>
                <c:pt idx="77">
                  <c:v>1.1331598066667543</c:v>
                </c:pt>
                <c:pt idx="78">
                  <c:v>1.3303849640786536</c:v>
                </c:pt>
                <c:pt idx="88">
                  <c:v>1.0522568664288074</c:v>
                </c:pt>
                <c:pt idx="91">
                  <c:v>1.0874703201331841</c:v>
                </c:pt>
                <c:pt idx="92">
                  <c:v>1.3849375214339883</c:v>
                </c:pt>
                <c:pt idx="95">
                  <c:v>1.2825671461623578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8BF-4CBF-A5B0-C8DC6B21148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State063!$AK$2:$AK$101</c:f>
              <c:numCache>
                <c:formatCode>General</c:formatCode>
                <c:ptCount val="100"/>
                <c:pt idx="0">
                  <c:v>66165.2</c:v>
                </c:pt>
                <c:pt idx="1">
                  <c:v>59143.6</c:v>
                </c:pt>
                <c:pt idx="4">
                  <c:v>57565.8</c:v>
                </c:pt>
                <c:pt idx="5">
                  <c:v>48539.199999999997</c:v>
                </c:pt>
                <c:pt idx="6">
                  <c:v>47551.199999999997</c:v>
                </c:pt>
                <c:pt idx="11">
                  <c:v>64908.2</c:v>
                </c:pt>
                <c:pt idx="13">
                  <c:v>54660.6</c:v>
                </c:pt>
                <c:pt idx="14">
                  <c:v>33887.599999999999</c:v>
                </c:pt>
                <c:pt idx="16">
                  <c:v>40757.599999999999</c:v>
                </c:pt>
                <c:pt idx="19">
                  <c:v>48034.400000000001</c:v>
                </c:pt>
                <c:pt idx="20">
                  <c:v>59543.199999999997</c:v>
                </c:pt>
                <c:pt idx="21">
                  <c:v>53395.8</c:v>
                </c:pt>
                <c:pt idx="23">
                  <c:v>48553</c:v>
                </c:pt>
                <c:pt idx="26">
                  <c:v>62091.8</c:v>
                </c:pt>
                <c:pt idx="27">
                  <c:v>47345.8</c:v>
                </c:pt>
                <c:pt idx="28">
                  <c:v>44746.8</c:v>
                </c:pt>
                <c:pt idx="30">
                  <c:v>59683.8</c:v>
                </c:pt>
                <c:pt idx="33">
                  <c:v>74918</c:v>
                </c:pt>
                <c:pt idx="34">
                  <c:v>54861.4</c:v>
                </c:pt>
                <c:pt idx="35">
                  <c:v>54238.400000000001</c:v>
                </c:pt>
                <c:pt idx="37">
                  <c:v>47153.4</c:v>
                </c:pt>
                <c:pt idx="38">
                  <c:v>51759.199999999997</c:v>
                </c:pt>
                <c:pt idx="46">
                  <c:v>47715.6</c:v>
                </c:pt>
                <c:pt idx="47">
                  <c:v>55597.8</c:v>
                </c:pt>
                <c:pt idx="49">
                  <c:v>66058.8</c:v>
                </c:pt>
                <c:pt idx="50">
                  <c:v>63176.4</c:v>
                </c:pt>
                <c:pt idx="51">
                  <c:v>63615.8</c:v>
                </c:pt>
                <c:pt idx="53">
                  <c:v>46920.4</c:v>
                </c:pt>
                <c:pt idx="54">
                  <c:v>49742.8</c:v>
                </c:pt>
                <c:pt idx="56">
                  <c:v>48895</c:v>
                </c:pt>
                <c:pt idx="59">
                  <c:v>50638</c:v>
                </c:pt>
                <c:pt idx="61">
                  <c:v>58937.599999999999</c:v>
                </c:pt>
                <c:pt idx="63">
                  <c:v>66679.199999999997</c:v>
                </c:pt>
                <c:pt idx="68">
                  <c:v>64513</c:v>
                </c:pt>
                <c:pt idx="70">
                  <c:v>52968.4</c:v>
                </c:pt>
                <c:pt idx="72">
                  <c:v>53545</c:v>
                </c:pt>
                <c:pt idx="75">
                  <c:v>71493.399999999994</c:v>
                </c:pt>
                <c:pt idx="78">
                  <c:v>48409.2</c:v>
                </c:pt>
                <c:pt idx="81">
                  <c:v>42973.8</c:v>
                </c:pt>
                <c:pt idx="82">
                  <c:v>66480.2</c:v>
                </c:pt>
                <c:pt idx="83">
                  <c:v>64362.400000000001</c:v>
                </c:pt>
                <c:pt idx="84">
                  <c:v>46827.8</c:v>
                </c:pt>
                <c:pt idx="85">
                  <c:v>66674.8</c:v>
                </c:pt>
                <c:pt idx="86">
                  <c:v>56236.6</c:v>
                </c:pt>
                <c:pt idx="87">
                  <c:v>45295</c:v>
                </c:pt>
                <c:pt idx="88">
                  <c:v>50557.2</c:v>
                </c:pt>
                <c:pt idx="89">
                  <c:v>58254.8</c:v>
                </c:pt>
                <c:pt idx="91">
                  <c:v>48851.6</c:v>
                </c:pt>
                <c:pt idx="92">
                  <c:v>45056.4</c:v>
                </c:pt>
                <c:pt idx="95">
                  <c:v>59239.6</c:v>
                </c:pt>
                <c:pt idx="96">
                  <c:v>64962.6</c:v>
                </c:pt>
                <c:pt idx="98">
                  <c:v>41814.400000000001</c:v>
                </c:pt>
                <c:pt idx="99">
                  <c:v>55627.8</c:v>
                </c:pt>
              </c:numCache>
            </c:numRef>
          </c:xVal>
          <c:yVal>
            <c:numRef>
              <c:f>State063!$AL$2:$AL$101</c:f>
              <c:numCache>
                <c:formatCode>General</c:formatCode>
                <c:ptCount val="100"/>
                <c:pt idx="0">
                  <c:v>1.903100119095839</c:v>
                </c:pt>
                <c:pt idx="1">
                  <c:v>2.0536457030008317</c:v>
                </c:pt>
                <c:pt idx="4">
                  <c:v>2.2489568459050338</c:v>
                </c:pt>
                <c:pt idx="5">
                  <c:v>1.7445899396776214</c:v>
                </c:pt>
                <c:pt idx="6">
                  <c:v>2.115677417184004</c:v>
                </c:pt>
                <c:pt idx="11">
                  <c:v>1.8050723945510738</c:v>
                </c:pt>
                <c:pt idx="13">
                  <c:v>2.0507641701701043</c:v>
                </c:pt>
                <c:pt idx="14">
                  <c:v>2.096607608682822</c:v>
                </c:pt>
                <c:pt idx="16">
                  <c:v>2.0090240838518461</c:v>
                </c:pt>
                <c:pt idx="19">
                  <c:v>1.6228994220808419</c:v>
                </c:pt>
                <c:pt idx="20">
                  <c:v>1.997457308307246</c:v>
                </c:pt>
                <c:pt idx="21">
                  <c:v>2.0298787545087813</c:v>
                </c:pt>
                <c:pt idx="23">
                  <c:v>2.5683891829547094</c:v>
                </c:pt>
                <c:pt idx="26">
                  <c:v>2.1357087409287536</c:v>
                </c:pt>
                <c:pt idx="27">
                  <c:v>1.7475890152875229</c:v>
                </c:pt>
                <c:pt idx="28">
                  <c:v>2.9293491378154415</c:v>
                </c:pt>
                <c:pt idx="30">
                  <c:v>2.1093160958249975</c:v>
                </c:pt>
                <c:pt idx="33">
                  <c:v>1.7507808537334153</c:v>
                </c:pt>
                <c:pt idx="34">
                  <c:v>2.4326575698031765</c:v>
                </c:pt>
                <c:pt idx="35">
                  <c:v>1.9143448184312222</c:v>
                </c:pt>
                <c:pt idx="37">
                  <c:v>1.8129763707389075</c:v>
                </c:pt>
                <c:pt idx="38">
                  <c:v>2.5918484056940603</c:v>
                </c:pt>
                <c:pt idx="46">
                  <c:v>2.1767304613166343</c:v>
                </c:pt>
                <c:pt idx="47">
                  <c:v>1.8744626585944046</c:v>
                </c:pt>
                <c:pt idx="49">
                  <c:v>1.9584975809430385</c:v>
                </c:pt>
                <c:pt idx="50">
                  <c:v>2.1964056198200592</c:v>
                </c:pt>
                <c:pt idx="51">
                  <c:v>1.8540205420665934</c:v>
                </c:pt>
                <c:pt idx="53">
                  <c:v>1.8103639355163212</c:v>
                </c:pt>
                <c:pt idx="54">
                  <c:v>2.2765907829876886</c:v>
                </c:pt>
                <c:pt idx="56">
                  <c:v>2.5169444728499846</c:v>
                </c:pt>
                <c:pt idx="59">
                  <c:v>2.5491725581579052</c:v>
                </c:pt>
                <c:pt idx="61">
                  <c:v>2.1123018243023131</c:v>
                </c:pt>
                <c:pt idx="63">
                  <c:v>1.9076263662431463</c:v>
                </c:pt>
                <c:pt idx="68">
                  <c:v>1.9872893835351015</c:v>
                </c:pt>
                <c:pt idx="70">
                  <c:v>2.4396998965420891</c:v>
                </c:pt>
                <c:pt idx="72">
                  <c:v>2.3760761975908116</c:v>
                </c:pt>
                <c:pt idx="75">
                  <c:v>1.7847661462456677</c:v>
                </c:pt>
                <c:pt idx="78">
                  <c:v>1.8333911735785762</c:v>
                </c:pt>
                <c:pt idx="81">
                  <c:v>2.7660109182804407</c:v>
                </c:pt>
                <c:pt idx="82">
                  <c:v>1.9150664408350155</c:v>
                </c:pt>
                <c:pt idx="83">
                  <c:v>2.076585086945173</c:v>
                </c:pt>
                <c:pt idx="84">
                  <c:v>1.5727196238132048</c:v>
                </c:pt>
                <c:pt idx="85">
                  <c:v>1.8542087865280434</c:v>
                </c:pt>
                <c:pt idx="86">
                  <c:v>1.7772411561154124</c:v>
                </c:pt>
                <c:pt idx="87">
                  <c:v>2.0936085660668948</c:v>
                </c:pt>
                <c:pt idx="88">
                  <c:v>2.7278607201348177</c:v>
                </c:pt>
                <c:pt idx="89">
                  <c:v>1.6384572601742688</c:v>
                </c:pt>
                <c:pt idx="91">
                  <c:v>1.761846080783434</c:v>
                </c:pt>
                <c:pt idx="92">
                  <c:v>2.8189779920277696</c:v>
                </c:pt>
                <c:pt idx="95">
                  <c:v>2.2668451508788041</c:v>
                </c:pt>
                <c:pt idx="96">
                  <c:v>1.9746592654850637</c:v>
                </c:pt>
                <c:pt idx="98">
                  <c:v>2.6647040254075152</c:v>
                </c:pt>
                <c:pt idx="99">
                  <c:v>1.7407483308705358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BF-4CBF-A5B0-C8DC6B2114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0470224"/>
        <c:axId val="723334848"/>
      </c:scatterChart>
      <c:valAx>
        <c:axId val="72047022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3334848"/>
        <c:crosses val="autoZero"/>
        <c:crossBetween val="midCat"/>
      </c:valAx>
      <c:valAx>
        <c:axId val="7233348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04702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State062!$J$2:$J$101</c:f>
              <c:numCache>
                <c:formatCode>General</c:formatCode>
                <c:ptCount val="100"/>
                <c:pt idx="0">
                  <c:v>61904</c:v>
                </c:pt>
                <c:pt idx="1">
                  <c:v>54416.2</c:v>
                </c:pt>
                <c:pt idx="2">
                  <c:v>66513.2</c:v>
                </c:pt>
                <c:pt idx="3">
                  <c:v>50185.8</c:v>
                </c:pt>
                <c:pt idx="4">
                  <c:v>55885.4</c:v>
                </c:pt>
                <c:pt idx="5">
                  <c:v>46634.2</c:v>
                </c:pt>
                <c:pt idx="6">
                  <c:v>55766.400000000001</c:v>
                </c:pt>
                <c:pt idx="7">
                  <c:v>41711.599999999999</c:v>
                </c:pt>
                <c:pt idx="8">
                  <c:v>75565</c:v>
                </c:pt>
                <c:pt idx="9">
                  <c:v>67513.399999999994</c:v>
                </c:pt>
                <c:pt idx="10">
                  <c:v>53764</c:v>
                </c:pt>
                <c:pt idx="11">
                  <c:v>68914.399999999994</c:v>
                </c:pt>
                <c:pt idx="12">
                  <c:v>66403</c:v>
                </c:pt>
                <c:pt idx="13">
                  <c:v>65280.6</c:v>
                </c:pt>
                <c:pt idx="14">
                  <c:v>27137.200000000001</c:v>
                </c:pt>
                <c:pt idx="15">
                  <c:v>66179.8</c:v>
                </c:pt>
                <c:pt idx="16">
                  <c:v>43420</c:v>
                </c:pt>
                <c:pt idx="17">
                  <c:v>54567.4</c:v>
                </c:pt>
                <c:pt idx="18">
                  <c:v>57696.800000000003</c:v>
                </c:pt>
                <c:pt idx="19">
                  <c:v>48322.8</c:v>
                </c:pt>
                <c:pt idx="20">
                  <c:v>58871.6</c:v>
                </c:pt>
                <c:pt idx="21">
                  <c:v>47233.599999999999</c:v>
                </c:pt>
                <c:pt idx="22">
                  <c:v>39109.599999999999</c:v>
                </c:pt>
                <c:pt idx="23">
                  <c:v>45868.4</c:v>
                </c:pt>
                <c:pt idx="24">
                  <c:v>52614.2</c:v>
                </c:pt>
                <c:pt idx="25">
                  <c:v>62750.400000000001</c:v>
                </c:pt>
                <c:pt idx="26">
                  <c:v>68733.399999999994</c:v>
                </c:pt>
                <c:pt idx="27">
                  <c:v>53612.4</c:v>
                </c:pt>
                <c:pt idx="28">
                  <c:v>49228.4</c:v>
                </c:pt>
                <c:pt idx="29">
                  <c:v>45571.8</c:v>
                </c:pt>
                <c:pt idx="30">
                  <c:v>62988.2</c:v>
                </c:pt>
                <c:pt idx="31">
                  <c:v>80670.399999999994</c:v>
                </c:pt>
                <c:pt idx="32">
                  <c:v>76814</c:v>
                </c:pt>
                <c:pt idx="33">
                  <c:v>66823</c:v>
                </c:pt>
                <c:pt idx="34">
                  <c:v>55651.6</c:v>
                </c:pt>
                <c:pt idx="35">
                  <c:v>55148.6</c:v>
                </c:pt>
                <c:pt idx="36">
                  <c:v>57568.800000000003</c:v>
                </c:pt>
                <c:pt idx="37">
                  <c:v>49321</c:v>
                </c:pt>
                <c:pt idx="38">
                  <c:v>52409.599999999999</c:v>
                </c:pt>
                <c:pt idx="39">
                  <c:v>63775</c:v>
                </c:pt>
                <c:pt idx="40">
                  <c:v>72820</c:v>
                </c:pt>
                <c:pt idx="41">
                  <c:v>79849.8</c:v>
                </c:pt>
                <c:pt idx="42">
                  <c:v>54660</c:v>
                </c:pt>
                <c:pt idx="43">
                  <c:v>57648.2</c:v>
                </c:pt>
                <c:pt idx="44">
                  <c:v>61678.6</c:v>
                </c:pt>
                <c:pt idx="45">
                  <c:v>65316.800000000003</c:v>
                </c:pt>
                <c:pt idx="46">
                  <c:v>48877.4</c:v>
                </c:pt>
                <c:pt idx="47">
                  <c:v>54423.4</c:v>
                </c:pt>
                <c:pt idx="48">
                  <c:v>60013.8</c:v>
                </c:pt>
                <c:pt idx="49">
                  <c:v>68534.600000000006</c:v>
                </c:pt>
                <c:pt idx="50">
                  <c:v>63127</c:v>
                </c:pt>
                <c:pt idx="51">
                  <c:v>64240.4</c:v>
                </c:pt>
                <c:pt idx="52">
                  <c:v>54213.4</c:v>
                </c:pt>
                <c:pt idx="53">
                  <c:v>45002.2</c:v>
                </c:pt>
                <c:pt idx="54">
                  <c:v>47038.400000000001</c:v>
                </c:pt>
                <c:pt idx="55">
                  <c:v>75021.399999999994</c:v>
                </c:pt>
                <c:pt idx="56">
                  <c:v>44703.4</c:v>
                </c:pt>
                <c:pt idx="57">
                  <c:v>63721.8</c:v>
                </c:pt>
                <c:pt idx="58">
                  <c:v>52816.4</c:v>
                </c:pt>
                <c:pt idx="59">
                  <c:v>49148.800000000003</c:v>
                </c:pt>
                <c:pt idx="60">
                  <c:v>56475.4</c:v>
                </c:pt>
                <c:pt idx="61">
                  <c:v>60414.400000000001</c:v>
                </c:pt>
                <c:pt idx="62">
                  <c:v>67801.2</c:v>
                </c:pt>
                <c:pt idx="63">
                  <c:v>70714</c:v>
                </c:pt>
                <c:pt idx="64">
                  <c:v>77234.8</c:v>
                </c:pt>
                <c:pt idx="65">
                  <c:v>61561.4</c:v>
                </c:pt>
                <c:pt idx="66">
                  <c:v>71666.600000000006</c:v>
                </c:pt>
                <c:pt idx="67">
                  <c:v>59537</c:v>
                </c:pt>
                <c:pt idx="68">
                  <c:v>63325.599999999999</c:v>
                </c:pt>
                <c:pt idx="69">
                  <c:v>60165.8</c:v>
                </c:pt>
                <c:pt idx="70">
                  <c:v>49232.800000000003</c:v>
                </c:pt>
                <c:pt idx="71">
                  <c:v>67195</c:v>
                </c:pt>
                <c:pt idx="72">
                  <c:v>54432</c:v>
                </c:pt>
                <c:pt idx="73">
                  <c:v>66988</c:v>
                </c:pt>
                <c:pt idx="74">
                  <c:v>78284.2</c:v>
                </c:pt>
                <c:pt idx="75">
                  <c:v>62908</c:v>
                </c:pt>
                <c:pt idx="76">
                  <c:v>63397.4</c:v>
                </c:pt>
                <c:pt idx="77">
                  <c:v>69534.2</c:v>
                </c:pt>
                <c:pt idx="78">
                  <c:v>50040.800000000003</c:v>
                </c:pt>
                <c:pt idx="79">
                  <c:v>49820</c:v>
                </c:pt>
                <c:pt idx="80">
                  <c:v>48030.8</c:v>
                </c:pt>
                <c:pt idx="81">
                  <c:v>41655.199999999997</c:v>
                </c:pt>
                <c:pt idx="82">
                  <c:v>71909.399999999994</c:v>
                </c:pt>
                <c:pt idx="83">
                  <c:v>64839.8</c:v>
                </c:pt>
                <c:pt idx="84">
                  <c:v>46112.4</c:v>
                </c:pt>
                <c:pt idx="85">
                  <c:v>70871.399999999994</c:v>
                </c:pt>
                <c:pt idx="86">
                  <c:v>48945</c:v>
                </c:pt>
                <c:pt idx="87">
                  <c:v>38886</c:v>
                </c:pt>
                <c:pt idx="88">
                  <c:v>57779.8</c:v>
                </c:pt>
                <c:pt idx="89">
                  <c:v>50956.2</c:v>
                </c:pt>
                <c:pt idx="90">
                  <c:v>70762.8</c:v>
                </c:pt>
                <c:pt idx="91">
                  <c:v>44191.6</c:v>
                </c:pt>
                <c:pt idx="92">
                  <c:v>46380.800000000003</c:v>
                </c:pt>
                <c:pt idx="93">
                  <c:v>75485.2</c:v>
                </c:pt>
                <c:pt idx="94">
                  <c:v>46178.400000000001</c:v>
                </c:pt>
                <c:pt idx="95">
                  <c:v>62065.4</c:v>
                </c:pt>
                <c:pt idx="96">
                  <c:v>63175.8</c:v>
                </c:pt>
                <c:pt idx="97">
                  <c:v>48957.8</c:v>
                </c:pt>
                <c:pt idx="98">
                  <c:v>41290.800000000003</c:v>
                </c:pt>
                <c:pt idx="99">
                  <c:v>56498</c:v>
                </c:pt>
              </c:numCache>
            </c:numRef>
          </c:xVal>
          <c:yVal>
            <c:numRef>
              <c:f>State062!$K$2:$K$101</c:f>
              <c:numCache>
                <c:formatCode>General</c:formatCode>
                <c:ptCount val="100"/>
                <c:pt idx="0">
                  <c:v>2.0236495218402686</c:v>
                </c:pt>
                <c:pt idx="1">
                  <c:v>2.2049316196279785</c:v>
                </c:pt>
                <c:pt idx="2">
                  <c:v>1.4294756529530981</c:v>
                </c:pt>
                <c:pt idx="3">
                  <c:v>1.0608578522211463</c:v>
                </c:pt>
                <c:pt idx="4">
                  <c:v>2.3215007855361147</c:v>
                </c:pt>
                <c:pt idx="5">
                  <c:v>1.9007938379987221</c:v>
                </c:pt>
                <c:pt idx="6">
                  <c:v>1.7557346359097952</c:v>
                </c:pt>
                <c:pt idx="7">
                  <c:v>1.0426116475992291</c:v>
                </c:pt>
                <c:pt idx="8">
                  <c:v>1.4660755640839014</c:v>
                </c:pt>
                <c:pt idx="9">
                  <c:v>1.1275243136918005</c:v>
                </c:pt>
                <c:pt idx="10">
                  <c:v>1.1497656424373186</c:v>
                </c:pt>
                <c:pt idx="11">
                  <c:v>1.7016182394390724</c:v>
                </c:pt>
                <c:pt idx="12">
                  <c:v>1.6303932051262744</c:v>
                </c:pt>
                <c:pt idx="13">
                  <c:v>2.1978198729791085</c:v>
                </c:pt>
                <c:pt idx="14">
                  <c:v>2.5304379228512888</c:v>
                </c:pt>
                <c:pt idx="15">
                  <c:v>1.7217338221028169</c:v>
                </c:pt>
                <c:pt idx="16">
                  <c:v>1.9391754951635192</c:v>
                </c:pt>
                <c:pt idx="17">
                  <c:v>1.0607432276414122</c:v>
                </c:pt>
                <c:pt idx="18">
                  <c:v>1.3649457162268963</c:v>
                </c:pt>
                <c:pt idx="19">
                  <c:v>1.6147036181678214</c:v>
                </c:pt>
                <c:pt idx="20">
                  <c:v>1.6613783216355595</c:v>
                </c:pt>
                <c:pt idx="21">
                  <c:v>2.1666991294332849</c:v>
                </c:pt>
                <c:pt idx="22">
                  <c:v>1.094513878945323</c:v>
                </c:pt>
                <c:pt idx="23">
                  <c:v>2.7064166179766462</c:v>
                </c:pt>
                <c:pt idx="24">
                  <c:v>1.2383348981833802</c:v>
                </c:pt>
                <c:pt idx="25">
                  <c:v>2.1822649736097297</c:v>
                </c:pt>
                <c:pt idx="26">
                  <c:v>1.6641836428868644</c:v>
                </c:pt>
                <c:pt idx="27">
                  <c:v>1.7420596727622715</c:v>
                </c:pt>
                <c:pt idx="28">
                  <c:v>2.9929065336269307</c:v>
                </c:pt>
                <c:pt idx="29">
                  <c:v>1.2528581271751389</c:v>
                </c:pt>
                <c:pt idx="30">
                  <c:v>1.7227829974503162</c:v>
                </c:pt>
                <c:pt idx="31">
                  <c:v>1.27872181122196</c:v>
                </c:pt>
                <c:pt idx="32">
                  <c:v>1.6516390241362251</c:v>
                </c:pt>
                <c:pt idx="33">
                  <c:v>1.9486105083579006</c:v>
                </c:pt>
                <c:pt idx="34">
                  <c:v>2.3244255331383106</c:v>
                </c:pt>
                <c:pt idx="35">
                  <c:v>2.0659817293639366</c:v>
                </c:pt>
                <c:pt idx="36">
                  <c:v>1.7207237253512317</c:v>
                </c:pt>
                <c:pt idx="37">
                  <c:v>1.7325277265262262</c:v>
                </c:pt>
                <c:pt idx="38">
                  <c:v>2.7444399499328367</c:v>
                </c:pt>
                <c:pt idx="39">
                  <c:v>1.7207996863974913</c:v>
                </c:pt>
                <c:pt idx="40">
                  <c:v>1.581227684702005</c:v>
                </c:pt>
                <c:pt idx="41">
                  <c:v>1.4061275043894912</c:v>
                </c:pt>
                <c:pt idx="42">
                  <c:v>1.0926820343944383</c:v>
                </c:pt>
                <c:pt idx="43">
                  <c:v>1.4451275148226659</c:v>
                </c:pt>
                <c:pt idx="44">
                  <c:v>1.4540051168476587</c:v>
                </c:pt>
                <c:pt idx="45">
                  <c:v>1.2475197805158855</c:v>
                </c:pt>
                <c:pt idx="46">
                  <c:v>1.8346515976709072</c:v>
                </c:pt>
                <c:pt idx="47">
                  <c:v>2.0941911016217287</c:v>
                </c:pt>
                <c:pt idx="48">
                  <c:v>1.0395775638269864</c:v>
                </c:pt>
                <c:pt idx="49">
                  <c:v>1.8876888462178227</c:v>
                </c:pt>
                <c:pt idx="50">
                  <c:v>1.9719929665594753</c:v>
                </c:pt>
                <c:pt idx="51">
                  <c:v>1.7065273566167085</c:v>
                </c:pt>
                <c:pt idx="52">
                  <c:v>1.129038208265853</c:v>
                </c:pt>
                <c:pt idx="53">
                  <c:v>1.5816337867926458</c:v>
                </c:pt>
                <c:pt idx="54">
                  <c:v>2.3799916663832104</c:v>
                </c:pt>
                <c:pt idx="55">
                  <c:v>1.2329815226055501</c:v>
                </c:pt>
                <c:pt idx="56">
                  <c:v>2.4310678829798178</c:v>
                </c:pt>
                <c:pt idx="57">
                  <c:v>1.2566029208214458</c:v>
                </c:pt>
                <c:pt idx="58">
                  <c:v>1.1203906362417733</c:v>
                </c:pt>
                <c:pt idx="59">
                  <c:v>2.8176679796861772</c:v>
                </c:pt>
                <c:pt idx="60">
                  <c:v>1.4601224603986869</c:v>
                </c:pt>
                <c:pt idx="61">
                  <c:v>2.4468835244577449</c:v>
                </c:pt>
                <c:pt idx="62">
                  <c:v>1.0925617835672525</c:v>
                </c:pt>
                <c:pt idx="63">
                  <c:v>1.9468422094634725</c:v>
                </c:pt>
                <c:pt idx="64">
                  <c:v>1.7562678999621932</c:v>
                </c:pt>
                <c:pt idx="65">
                  <c:v>1.2473887858300818</c:v>
                </c:pt>
                <c:pt idx="66">
                  <c:v>1.020154437352965</c:v>
                </c:pt>
                <c:pt idx="67">
                  <c:v>1.4482758620689655</c:v>
                </c:pt>
                <c:pt idx="68">
                  <c:v>2.0319270563563552</c:v>
                </c:pt>
                <c:pt idx="69">
                  <c:v>1.8372397607943383</c:v>
                </c:pt>
                <c:pt idx="70">
                  <c:v>2.6281868997903834</c:v>
                </c:pt>
                <c:pt idx="71">
                  <c:v>1.5200386933551604</c:v>
                </c:pt>
                <c:pt idx="72">
                  <c:v>2.6046810699588478</c:v>
                </c:pt>
                <c:pt idx="73">
                  <c:v>1.7946050038812922</c:v>
                </c:pt>
                <c:pt idx="74">
                  <c:v>1.5759501917372856</c:v>
                </c:pt>
                <c:pt idx="75">
                  <c:v>1.9722610796719018</c:v>
                </c:pt>
                <c:pt idx="76">
                  <c:v>1.6349724121178471</c:v>
                </c:pt>
                <c:pt idx="77">
                  <c:v>1.3897477787908685</c:v>
                </c:pt>
                <c:pt idx="78">
                  <c:v>1.7478937187255199</c:v>
                </c:pt>
                <c:pt idx="79">
                  <c:v>1.3514652749899638</c:v>
                </c:pt>
                <c:pt idx="80">
                  <c:v>1.2048518867060303</c:v>
                </c:pt>
                <c:pt idx="81">
                  <c:v>2.8398135166797904</c:v>
                </c:pt>
                <c:pt idx="82">
                  <c:v>1.7320684083026698</c:v>
                </c:pt>
                <c:pt idx="83">
                  <c:v>1.8029512737547</c:v>
                </c:pt>
                <c:pt idx="84">
                  <c:v>1.7029042079787649</c:v>
                </c:pt>
                <c:pt idx="85">
                  <c:v>1.4395369641350391</c:v>
                </c:pt>
                <c:pt idx="86">
                  <c:v>2.0425579732352639</c:v>
                </c:pt>
                <c:pt idx="87">
                  <c:v>2.4411870596101424</c:v>
                </c:pt>
                <c:pt idx="88">
                  <c:v>2.1919078986081639</c:v>
                </c:pt>
                <c:pt idx="89">
                  <c:v>2.1448616655088095</c:v>
                </c:pt>
                <c:pt idx="90">
                  <c:v>1.0973845014612198</c:v>
                </c:pt>
                <c:pt idx="91">
                  <c:v>1.8340137039618389</c:v>
                </c:pt>
                <c:pt idx="92">
                  <c:v>2.71060438802263</c:v>
                </c:pt>
                <c:pt idx="93">
                  <c:v>1.0418996041608157</c:v>
                </c:pt>
                <c:pt idx="94">
                  <c:v>1.7230350120402611</c:v>
                </c:pt>
                <c:pt idx="95">
                  <c:v>2.3021200217834736</c:v>
                </c:pt>
                <c:pt idx="96">
                  <c:v>2.1602733958256168</c:v>
                </c:pt>
                <c:pt idx="97">
                  <c:v>1.2641499413780848</c:v>
                </c:pt>
                <c:pt idx="98">
                  <c:v>2.5626531818225851</c:v>
                </c:pt>
                <c:pt idx="99">
                  <c:v>1.5694537859747248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5C-4324-ABA5-A6514A40F6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0263232"/>
        <c:axId val="711846432"/>
      </c:scatterChart>
      <c:valAx>
        <c:axId val="71026323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1846432"/>
        <c:crosses val="autoZero"/>
        <c:crossBetween val="midCat"/>
      </c:valAx>
      <c:valAx>
        <c:axId val="7118464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02632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State062!$Z$2:$Z$101</c:f>
              <c:numCache>
                <c:formatCode>General</c:formatCode>
                <c:ptCount val="100"/>
                <c:pt idx="10">
                  <c:v>53764</c:v>
                </c:pt>
                <c:pt idx="11">
                  <c:v>68914.399999999994</c:v>
                </c:pt>
                <c:pt idx="26">
                  <c:v>68733.399999999994</c:v>
                </c:pt>
                <c:pt idx="31">
                  <c:v>80670.399999999994</c:v>
                </c:pt>
                <c:pt idx="33">
                  <c:v>66823</c:v>
                </c:pt>
                <c:pt idx="36">
                  <c:v>57568.800000000003</c:v>
                </c:pt>
                <c:pt idx="45">
                  <c:v>65316.800000000003</c:v>
                </c:pt>
                <c:pt idx="49">
                  <c:v>68534.600000000006</c:v>
                </c:pt>
                <c:pt idx="52">
                  <c:v>54213.4</c:v>
                </c:pt>
                <c:pt idx="54">
                  <c:v>47038.400000000001</c:v>
                </c:pt>
                <c:pt idx="60">
                  <c:v>56475.4</c:v>
                </c:pt>
                <c:pt idx="63">
                  <c:v>70714</c:v>
                </c:pt>
                <c:pt idx="67">
                  <c:v>59537</c:v>
                </c:pt>
                <c:pt idx="70">
                  <c:v>49232.800000000003</c:v>
                </c:pt>
                <c:pt idx="72">
                  <c:v>54432</c:v>
                </c:pt>
                <c:pt idx="79">
                  <c:v>49820</c:v>
                </c:pt>
                <c:pt idx="85">
                  <c:v>70871.399999999994</c:v>
                </c:pt>
                <c:pt idx="90">
                  <c:v>70762.8</c:v>
                </c:pt>
              </c:numCache>
            </c:numRef>
          </c:xVal>
          <c:yVal>
            <c:numRef>
              <c:f>State062!$AA$12:$AA$101</c:f>
              <c:numCache>
                <c:formatCode>General</c:formatCode>
                <c:ptCount val="90"/>
                <c:pt idx="0">
                  <c:v>1.1497656424373186</c:v>
                </c:pt>
                <c:pt idx="1">
                  <c:v>1.7016182394390724</c:v>
                </c:pt>
                <c:pt idx="16">
                  <c:v>1.6641836428868644</c:v>
                </c:pt>
                <c:pt idx="21">
                  <c:v>1.27872181122196</c:v>
                </c:pt>
                <c:pt idx="23">
                  <c:v>1.9486105083579006</c:v>
                </c:pt>
                <c:pt idx="26">
                  <c:v>1.7207237253512317</c:v>
                </c:pt>
                <c:pt idx="35">
                  <c:v>1.2475197805158855</c:v>
                </c:pt>
                <c:pt idx="39">
                  <c:v>1.8876888462178227</c:v>
                </c:pt>
                <c:pt idx="42">
                  <c:v>1.129038208265853</c:v>
                </c:pt>
                <c:pt idx="44">
                  <c:v>2.3799916663832104</c:v>
                </c:pt>
                <c:pt idx="50">
                  <c:v>1.4601224603986869</c:v>
                </c:pt>
                <c:pt idx="53">
                  <c:v>1.9468422094634725</c:v>
                </c:pt>
                <c:pt idx="57">
                  <c:v>1.4482758620689655</c:v>
                </c:pt>
                <c:pt idx="60">
                  <c:v>2.6281868997903834</c:v>
                </c:pt>
                <c:pt idx="62">
                  <c:v>2.6046810699588478</c:v>
                </c:pt>
                <c:pt idx="69">
                  <c:v>1.3514652749899638</c:v>
                </c:pt>
                <c:pt idx="75">
                  <c:v>1.4395369641350391</c:v>
                </c:pt>
                <c:pt idx="80">
                  <c:v>1.0973845014612198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DF-42C7-8BD2-56A2A662A54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State062!$AB$2:$AB$101</c:f>
              <c:numCache>
                <c:formatCode>General</c:formatCode>
                <c:ptCount val="100"/>
                <c:pt idx="1">
                  <c:v>54416.2</c:v>
                </c:pt>
                <c:pt idx="2">
                  <c:v>66513.2</c:v>
                </c:pt>
                <c:pt idx="8">
                  <c:v>75565</c:v>
                </c:pt>
                <c:pt idx="19">
                  <c:v>48322.8</c:v>
                </c:pt>
                <c:pt idx="22">
                  <c:v>39109.599999999999</c:v>
                </c:pt>
                <c:pt idx="24">
                  <c:v>52614.2</c:v>
                </c:pt>
                <c:pt idx="30">
                  <c:v>62988.2</c:v>
                </c:pt>
                <c:pt idx="34">
                  <c:v>55651.6</c:v>
                </c:pt>
                <c:pt idx="37">
                  <c:v>49321</c:v>
                </c:pt>
                <c:pt idx="40">
                  <c:v>72820</c:v>
                </c:pt>
                <c:pt idx="41">
                  <c:v>79849.8</c:v>
                </c:pt>
                <c:pt idx="43">
                  <c:v>57648.2</c:v>
                </c:pt>
                <c:pt idx="44">
                  <c:v>61678.6</c:v>
                </c:pt>
                <c:pt idx="47">
                  <c:v>54423.4</c:v>
                </c:pt>
                <c:pt idx="51">
                  <c:v>64240.4</c:v>
                </c:pt>
                <c:pt idx="56">
                  <c:v>44703.4</c:v>
                </c:pt>
                <c:pt idx="57">
                  <c:v>63721.8</c:v>
                </c:pt>
                <c:pt idx="58">
                  <c:v>52816.4</c:v>
                </c:pt>
                <c:pt idx="61">
                  <c:v>60414.400000000001</c:v>
                </c:pt>
                <c:pt idx="62">
                  <c:v>67801.2</c:v>
                </c:pt>
                <c:pt idx="64">
                  <c:v>77234.8</c:v>
                </c:pt>
                <c:pt idx="68">
                  <c:v>63325.599999999999</c:v>
                </c:pt>
                <c:pt idx="71">
                  <c:v>67195</c:v>
                </c:pt>
                <c:pt idx="73">
                  <c:v>66988</c:v>
                </c:pt>
                <c:pt idx="80">
                  <c:v>48030.8</c:v>
                </c:pt>
                <c:pt idx="82">
                  <c:v>71909.399999999994</c:v>
                </c:pt>
                <c:pt idx="84">
                  <c:v>46112.4</c:v>
                </c:pt>
                <c:pt idx="86">
                  <c:v>48945</c:v>
                </c:pt>
                <c:pt idx="89">
                  <c:v>50956.2</c:v>
                </c:pt>
                <c:pt idx="92">
                  <c:v>46380.800000000003</c:v>
                </c:pt>
                <c:pt idx="96">
                  <c:v>63175.8</c:v>
                </c:pt>
                <c:pt idx="97">
                  <c:v>48957.8</c:v>
                </c:pt>
              </c:numCache>
            </c:numRef>
          </c:xVal>
          <c:yVal>
            <c:numRef>
              <c:f>State062!$AC$2:$AC$101</c:f>
              <c:numCache>
                <c:formatCode>General</c:formatCode>
                <c:ptCount val="100"/>
                <c:pt idx="1">
                  <c:v>2.2049316196279785</c:v>
                </c:pt>
                <c:pt idx="2">
                  <c:v>1.4294756529530981</c:v>
                </c:pt>
                <c:pt idx="8">
                  <c:v>1.4660755640839014</c:v>
                </c:pt>
                <c:pt idx="19">
                  <c:v>1.6147036181678214</c:v>
                </c:pt>
                <c:pt idx="22">
                  <c:v>1.094513878945323</c:v>
                </c:pt>
                <c:pt idx="24">
                  <c:v>1.2383348981833802</c:v>
                </c:pt>
                <c:pt idx="30">
                  <c:v>1.7227829974503162</c:v>
                </c:pt>
                <c:pt idx="34">
                  <c:v>2.3244255331383106</c:v>
                </c:pt>
                <c:pt idx="37">
                  <c:v>1.7325277265262262</c:v>
                </c:pt>
                <c:pt idx="40">
                  <c:v>1.581227684702005</c:v>
                </c:pt>
                <c:pt idx="41">
                  <c:v>1.4061275043894912</c:v>
                </c:pt>
                <c:pt idx="43">
                  <c:v>1.4451275148226659</c:v>
                </c:pt>
                <c:pt idx="44">
                  <c:v>1.4540051168476587</c:v>
                </c:pt>
                <c:pt idx="47">
                  <c:v>2.0941911016217287</c:v>
                </c:pt>
                <c:pt idx="51">
                  <c:v>1.7065273566167085</c:v>
                </c:pt>
                <c:pt idx="56">
                  <c:v>2.4310678829798178</c:v>
                </c:pt>
                <c:pt idx="57">
                  <c:v>1.2566029208214458</c:v>
                </c:pt>
                <c:pt idx="58">
                  <c:v>1.1203906362417733</c:v>
                </c:pt>
                <c:pt idx="61">
                  <c:v>2.4468835244577449</c:v>
                </c:pt>
                <c:pt idx="62">
                  <c:v>1.0925617835672525</c:v>
                </c:pt>
                <c:pt idx="64">
                  <c:v>1.7562678999621932</c:v>
                </c:pt>
                <c:pt idx="68">
                  <c:v>2.0319270563563552</c:v>
                </c:pt>
                <c:pt idx="71">
                  <c:v>1.5200386933551604</c:v>
                </c:pt>
                <c:pt idx="73">
                  <c:v>1.7946050038812922</c:v>
                </c:pt>
                <c:pt idx="80">
                  <c:v>1.2048518867060303</c:v>
                </c:pt>
                <c:pt idx="82">
                  <c:v>1.7320684083026698</c:v>
                </c:pt>
                <c:pt idx="84">
                  <c:v>1.7029042079787649</c:v>
                </c:pt>
                <c:pt idx="86">
                  <c:v>2.0425579732352639</c:v>
                </c:pt>
                <c:pt idx="89">
                  <c:v>2.1448616655088095</c:v>
                </c:pt>
                <c:pt idx="92">
                  <c:v>2.71060438802263</c:v>
                </c:pt>
                <c:pt idx="96">
                  <c:v>2.1602733958256168</c:v>
                </c:pt>
                <c:pt idx="97">
                  <c:v>1.2641499413780848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5DF-42C7-8BD2-56A2A662A54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State062!$AD$2:$AD$101</c:f>
              <c:numCache>
                <c:formatCode>General</c:formatCode>
                <c:ptCount val="100"/>
                <c:pt idx="0">
                  <c:v>61904</c:v>
                </c:pt>
                <c:pt idx="3">
                  <c:v>50185.8</c:v>
                </c:pt>
                <c:pt idx="4">
                  <c:v>55885.4</c:v>
                </c:pt>
                <c:pt idx="5">
                  <c:v>46634.2</c:v>
                </c:pt>
                <c:pt idx="6">
                  <c:v>55766.400000000001</c:v>
                </c:pt>
                <c:pt idx="7">
                  <c:v>41711.599999999999</c:v>
                </c:pt>
                <c:pt idx="12">
                  <c:v>66403</c:v>
                </c:pt>
                <c:pt idx="16">
                  <c:v>43420</c:v>
                </c:pt>
                <c:pt idx="18">
                  <c:v>57696.800000000003</c:v>
                </c:pt>
                <c:pt idx="23">
                  <c:v>45868.4</c:v>
                </c:pt>
                <c:pt idx="25">
                  <c:v>62750.400000000001</c:v>
                </c:pt>
                <c:pt idx="28">
                  <c:v>49228.4</c:v>
                </c:pt>
                <c:pt idx="29">
                  <c:v>45571.8</c:v>
                </c:pt>
                <c:pt idx="32">
                  <c:v>76814</c:v>
                </c:pt>
                <c:pt idx="35">
                  <c:v>55148.6</c:v>
                </c:pt>
                <c:pt idx="38">
                  <c:v>52409.599999999999</c:v>
                </c:pt>
                <c:pt idx="46">
                  <c:v>48877.4</c:v>
                </c:pt>
                <c:pt idx="50">
                  <c:v>63127</c:v>
                </c:pt>
                <c:pt idx="53">
                  <c:v>45002.2</c:v>
                </c:pt>
                <c:pt idx="55">
                  <c:v>75021.399999999994</c:v>
                </c:pt>
                <c:pt idx="59">
                  <c:v>49148.800000000003</c:v>
                </c:pt>
                <c:pt idx="65">
                  <c:v>61561.4</c:v>
                </c:pt>
                <c:pt idx="77">
                  <c:v>69534.2</c:v>
                </c:pt>
                <c:pt idx="81">
                  <c:v>41655.199999999997</c:v>
                </c:pt>
                <c:pt idx="83">
                  <c:v>64839.8</c:v>
                </c:pt>
                <c:pt idx="87">
                  <c:v>38886</c:v>
                </c:pt>
                <c:pt idx="88">
                  <c:v>57779.8</c:v>
                </c:pt>
                <c:pt idx="91">
                  <c:v>44191.6</c:v>
                </c:pt>
                <c:pt idx="94">
                  <c:v>46178.400000000001</c:v>
                </c:pt>
                <c:pt idx="95">
                  <c:v>62065.4</c:v>
                </c:pt>
                <c:pt idx="98">
                  <c:v>41290.800000000003</c:v>
                </c:pt>
                <c:pt idx="99">
                  <c:v>56498</c:v>
                </c:pt>
              </c:numCache>
            </c:numRef>
          </c:xVal>
          <c:yVal>
            <c:numRef>
              <c:f>State062!$AE$2:$AE$101</c:f>
              <c:numCache>
                <c:formatCode>General</c:formatCode>
                <c:ptCount val="100"/>
                <c:pt idx="0">
                  <c:v>2.0236495218402686</c:v>
                </c:pt>
                <c:pt idx="3">
                  <c:v>1.0608578522211463</c:v>
                </c:pt>
                <c:pt idx="4">
                  <c:v>2.3215007855361147</c:v>
                </c:pt>
                <c:pt idx="5">
                  <c:v>1.9007938379987221</c:v>
                </c:pt>
                <c:pt idx="6">
                  <c:v>1.7557346359097952</c:v>
                </c:pt>
                <c:pt idx="7">
                  <c:v>1.0426116475992291</c:v>
                </c:pt>
                <c:pt idx="12">
                  <c:v>1.6303932051262744</c:v>
                </c:pt>
                <c:pt idx="16">
                  <c:v>1.9391754951635192</c:v>
                </c:pt>
                <c:pt idx="18">
                  <c:v>1.3649457162268963</c:v>
                </c:pt>
                <c:pt idx="23">
                  <c:v>2.7064166179766462</c:v>
                </c:pt>
                <c:pt idx="25">
                  <c:v>2.1822649736097297</c:v>
                </c:pt>
                <c:pt idx="28">
                  <c:v>2.9929065336269307</c:v>
                </c:pt>
                <c:pt idx="29">
                  <c:v>1.2528581271751389</c:v>
                </c:pt>
                <c:pt idx="32">
                  <c:v>1.6516390241362251</c:v>
                </c:pt>
                <c:pt idx="35">
                  <c:v>2.0659817293639366</c:v>
                </c:pt>
                <c:pt idx="38">
                  <c:v>2.7444399499328367</c:v>
                </c:pt>
                <c:pt idx="46">
                  <c:v>1.8346515976709072</c:v>
                </c:pt>
                <c:pt idx="50">
                  <c:v>1.9719929665594753</c:v>
                </c:pt>
                <c:pt idx="53">
                  <c:v>1.5816337867926458</c:v>
                </c:pt>
                <c:pt idx="55">
                  <c:v>1.2329815226055501</c:v>
                </c:pt>
                <c:pt idx="59">
                  <c:v>2.8176679796861772</c:v>
                </c:pt>
                <c:pt idx="65">
                  <c:v>1.2473887858300818</c:v>
                </c:pt>
                <c:pt idx="77">
                  <c:v>1.3897477787908685</c:v>
                </c:pt>
                <c:pt idx="81">
                  <c:v>2.8398135166797904</c:v>
                </c:pt>
                <c:pt idx="83">
                  <c:v>1.8029512737547</c:v>
                </c:pt>
                <c:pt idx="87">
                  <c:v>2.4411870596101424</c:v>
                </c:pt>
                <c:pt idx="88">
                  <c:v>2.1919078986081639</c:v>
                </c:pt>
                <c:pt idx="91">
                  <c:v>1.8340137039618389</c:v>
                </c:pt>
                <c:pt idx="94">
                  <c:v>1.7230350120402611</c:v>
                </c:pt>
                <c:pt idx="95">
                  <c:v>2.3021200217834736</c:v>
                </c:pt>
                <c:pt idx="98">
                  <c:v>2.5626531818225851</c:v>
                </c:pt>
                <c:pt idx="99">
                  <c:v>1.5694537859747248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5DF-42C7-8BD2-56A2A662A54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State062!$AF$2:$AF$101</c:f>
              <c:numCache>
                <c:formatCode>General</c:formatCode>
                <c:ptCount val="100"/>
                <c:pt idx="9">
                  <c:v>67513.399999999994</c:v>
                </c:pt>
                <c:pt idx="13">
                  <c:v>65280.6</c:v>
                </c:pt>
                <c:pt idx="14">
                  <c:v>27137.200000000001</c:v>
                </c:pt>
                <c:pt idx="15">
                  <c:v>66179.8</c:v>
                </c:pt>
                <c:pt idx="17">
                  <c:v>54567.4</c:v>
                </c:pt>
                <c:pt idx="20">
                  <c:v>58871.6</c:v>
                </c:pt>
                <c:pt idx="21">
                  <c:v>47233.599999999999</c:v>
                </c:pt>
                <c:pt idx="27">
                  <c:v>53612.4</c:v>
                </c:pt>
                <c:pt idx="39">
                  <c:v>63775</c:v>
                </c:pt>
                <c:pt idx="42">
                  <c:v>54660</c:v>
                </c:pt>
                <c:pt idx="48">
                  <c:v>60013.8</c:v>
                </c:pt>
                <c:pt idx="66">
                  <c:v>71666.600000000006</c:v>
                </c:pt>
                <c:pt idx="69">
                  <c:v>60165.8</c:v>
                </c:pt>
                <c:pt idx="74">
                  <c:v>78284.2</c:v>
                </c:pt>
                <c:pt idx="75">
                  <c:v>62908</c:v>
                </c:pt>
                <c:pt idx="76">
                  <c:v>63397.4</c:v>
                </c:pt>
                <c:pt idx="78">
                  <c:v>50040.800000000003</c:v>
                </c:pt>
                <c:pt idx="93">
                  <c:v>75485.2</c:v>
                </c:pt>
              </c:numCache>
            </c:numRef>
          </c:xVal>
          <c:yVal>
            <c:numRef>
              <c:f>State062!$AG$2:$AG$101</c:f>
              <c:numCache>
                <c:formatCode>General</c:formatCode>
                <c:ptCount val="100"/>
                <c:pt idx="9">
                  <c:v>1.1275243136918005</c:v>
                </c:pt>
                <c:pt idx="13">
                  <c:v>2.1978198729791085</c:v>
                </c:pt>
                <c:pt idx="14">
                  <c:v>2.5304379228512888</c:v>
                </c:pt>
                <c:pt idx="15">
                  <c:v>1.7217338221028169</c:v>
                </c:pt>
                <c:pt idx="17">
                  <c:v>1.0607432276414122</c:v>
                </c:pt>
                <c:pt idx="20">
                  <c:v>1.6613783216355595</c:v>
                </c:pt>
                <c:pt idx="21">
                  <c:v>2.1666991294332849</c:v>
                </c:pt>
                <c:pt idx="27">
                  <c:v>1.7420596727622715</c:v>
                </c:pt>
                <c:pt idx="39">
                  <c:v>1.7207996863974913</c:v>
                </c:pt>
                <c:pt idx="42">
                  <c:v>1.0926820343944383</c:v>
                </c:pt>
                <c:pt idx="48">
                  <c:v>1.0395775638269864</c:v>
                </c:pt>
                <c:pt idx="66">
                  <c:v>1.020154437352965</c:v>
                </c:pt>
                <c:pt idx="69">
                  <c:v>1.8372397607943383</c:v>
                </c:pt>
                <c:pt idx="74">
                  <c:v>1.5759501917372856</c:v>
                </c:pt>
                <c:pt idx="75">
                  <c:v>1.9722610796719018</c:v>
                </c:pt>
                <c:pt idx="76">
                  <c:v>1.6349724121178471</c:v>
                </c:pt>
                <c:pt idx="78">
                  <c:v>1.7478937187255199</c:v>
                </c:pt>
                <c:pt idx="93">
                  <c:v>1.0418996041608157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5DF-42C7-8BD2-56A2A662A5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0010032"/>
        <c:axId val="711863072"/>
      </c:scatterChart>
      <c:valAx>
        <c:axId val="71001003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1863072"/>
        <c:crosses val="autoZero"/>
        <c:crossBetween val="midCat"/>
      </c:valAx>
      <c:valAx>
        <c:axId val="7118630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00100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State062!$AI$2:$AI$101</c:f>
              <c:numCache>
                <c:formatCode>General</c:formatCode>
                <c:ptCount val="100"/>
                <c:pt idx="2">
                  <c:v>66513.2</c:v>
                </c:pt>
                <c:pt idx="3">
                  <c:v>50185.8</c:v>
                </c:pt>
                <c:pt idx="7">
                  <c:v>41711.599999999999</c:v>
                </c:pt>
                <c:pt idx="8">
                  <c:v>75565</c:v>
                </c:pt>
                <c:pt idx="9">
                  <c:v>67513.399999999994</c:v>
                </c:pt>
                <c:pt idx="10">
                  <c:v>53764</c:v>
                </c:pt>
                <c:pt idx="17">
                  <c:v>54567.4</c:v>
                </c:pt>
                <c:pt idx="18">
                  <c:v>57696.800000000003</c:v>
                </c:pt>
                <c:pt idx="19">
                  <c:v>48322.8</c:v>
                </c:pt>
                <c:pt idx="20">
                  <c:v>58871.6</c:v>
                </c:pt>
                <c:pt idx="22">
                  <c:v>39109.599999999999</c:v>
                </c:pt>
                <c:pt idx="24">
                  <c:v>52614.2</c:v>
                </c:pt>
                <c:pt idx="27">
                  <c:v>53612.4</c:v>
                </c:pt>
                <c:pt idx="29">
                  <c:v>45571.8</c:v>
                </c:pt>
                <c:pt idx="31">
                  <c:v>80670.399999999994</c:v>
                </c:pt>
                <c:pt idx="39">
                  <c:v>63775</c:v>
                </c:pt>
                <c:pt idx="40">
                  <c:v>72820</c:v>
                </c:pt>
                <c:pt idx="41">
                  <c:v>79849.8</c:v>
                </c:pt>
                <c:pt idx="42">
                  <c:v>54660</c:v>
                </c:pt>
                <c:pt idx="43">
                  <c:v>57648.2</c:v>
                </c:pt>
                <c:pt idx="44">
                  <c:v>61678.6</c:v>
                </c:pt>
                <c:pt idx="45">
                  <c:v>65316.800000000003</c:v>
                </c:pt>
                <c:pt idx="48">
                  <c:v>60013.8</c:v>
                </c:pt>
                <c:pt idx="51">
                  <c:v>64240.4</c:v>
                </c:pt>
                <c:pt idx="52">
                  <c:v>54213.4</c:v>
                </c:pt>
                <c:pt idx="53">
                  <c:v>45002.2</c:v>
                </c:pt>
                <c:pt idx="55">
                  <c:v>75021.399999999994</c:v>
                </c:pt>
                <c:pt idx="57">
                  <c:v>63721.8</c:v>
                </c:pt>
                <c:pt idx="58">
                  <c:v>52816.4</c:v>
                </c:pt>
                <c:pt idx="60">
                  <c:v>56475.4</c:v>
                </c:pt>
                <c:pt idx="62">
                  <c:v>67801.2</c:v>
                </c:pt>
                <c:pt idx="65">
                  <c:v>61561.4</c:v>
                </c:pt>
                <c:pt idx="66">
                  <c:v>71666.600000000006</c:v>
                </c:pt>
                <c:pt idx="67">
                  <c:v>59537</c:v>
                </c:pt>
                <c:pt idx="69">
                  <c:v>60165.8</c:v>
                </c:pt>
                <c:pt idx="71">
                  <c:v>67195</c:v>
                </c:pt>
                <c:pt idx="74">
                  <c:v>78284.2</c:v>
                </c:pt>
                <c:pt idx="76">
                  <c:v>63397.4</c:v>
                </c:pt>
                <c:pt idx="77">
                  <c:v>69534.2</c:v>
                </c:pt>
                <c:pt idx="79">
                  <c:v>49820</c:v>
                </c:pt>
                <c:pt idx="80">
                  <c:v>48030.8</c:v>
                </c:pt>
                <c:pt idx="82">
                  <c:v>71909.399999999994</c:v>
                </c:pt>
                <c:pt idx="85">
                  <c:v>70871.399999999994</c:v>
                </c:pt>
                <c:pt idx="90">
                  <c:v>70762.8</c:v>
                </c:pt>
                <c:pt idx="93">
                  <c:v>75485.2</c:v>
                </c:pt>
                <c:pt idx="94">
                  <c:v>46178.400000000001</c:v>
                </c:pt>
                <c:pt idx="97">
                  <c:v>48957.8</c:v>
                </c:pt>
                <c:pt idx="99">
                  <c:v>56498</c:v>
                </c:pt>
              </c:numCache>
            </c:numRef>
          </c:xVal>
          <c:yVal>
            <c:numRef>
              <c:f>State062!$AJ$4:$AJ$101</c:f>
              <c:numCache>
                <c:formatCode>General</c:formatCode>
                <c:ptCount val="98"/>
                <c:pt idx="0">
                  <c:v>1.4294756529530981</c:v>
                </c:pt>
                <c:pt idx="1">
                  <c:v>1.0608578522211463</c:v>
                </c:pt>
                <c:pt idx="5">
                  <c:v>1.0426116475992291</c:v>
                </c:pt>
                <c:pt idx="6">
                  <c:v>1.4660755640839014</c:v>
                </c:pt>
                <c:pt idx="7">
                  <c:v>1.1275243136918005</c:v>
                </c:pt>
                <c:pt idx="8">
                  <c:v>1.1497656424373186</c:v>
                </c:pt>
                <c:pt idx="15">
                  <c:v>1.0607432276414122</c:v>
                </c:pt>
                <c:pt idx="16">
                  <c:v>1.3649457162268963</c:v>
                </c:pt>
                <c:pt idx="17">
                  <c:v>1.6147036181678214</c:v>
                </c:pt>
                <c:pt idx="18">
                  <c:v>1.6613783216355595</c:v>
                </c:pt>
                <c:pt idx="20">
                  <c:v>1.094513878945323</c:v>
                </c:pt>
                <c:pt idx="22">
                  <c:v>1.2383348981833802</c:v>
                </c:pt>
                <c:pt idx="25">
                  <c:v>1.7420596727622715</c:v>
                </c:pt>
                <c:pt idx="27">
                  <c:v>1.2528581271751389</c:v>
                </c:pt>
                <c:pt idx="29">
                  <c:v>1.27872181122196</c:v>
                </c:pt>
                <c:pt idx="37">
                  <c:v>1.7207996863974913</c:v>
                </c:pt>
                <c:pt idx="38">
                  <c:v>1.581227684702005</c:v>
                </c:pt>
                <c:pt idx="39">
                  <c:v>1.4061275043894912</c:v>
                </c:pt>
                <c:pt idx="40">
                  <c:v>1.0926820343944383</c:v>
                </c:pt>
                <c:pt idx="41">
                  <c:v>1.4451275148226659</c:v>
                </c:pt>
                <c:pt idx="42">
                  <c:v>1.4540051168476587</c:v>
                </c:pt>
                <c:pt idx="43">
                  <c:v>1.2475197805158855</c:v>
                </c:pt>
                <c:pt idx="46">
                  <c:v>1.0395775638269864</c:v>
                </c:pt>
                <c:pt idx="49">
                  <c:v>1.7065273566167085</c:v>
                </c:pt>
                <c:pt idx="50">
                  <c:v>1.129038208265853</c:v>
                </c:pt>
                <c:pt idx="51">
                  <c:v>1.5816337867926458</c:v>
                </c:pt>
                <c:pt idx="53">
                  <c:v>1.2329815226055501</c:v>
                </c:pt>
                <c:pt idx="55">
                  <c:v>1.2566029208214458</c:v>
                </c:pt>
                <c:pt idx="56">
                  <c:v>1.1203906362417733</c:v>
                </c:pt>
                <c:pt idx="58">
                  <c:v>1.4601224603986869</c:v>
                </c:pt>
                <c:pt idx="60">
                  <c:v>1.0925617835672525</c:v>
                </c:pt>
                <c:pt idx="63">
                  <c:v>1.2473887858300818</c:v>
                </c:pt>
                <c:pt idx="64">
                  <c:v>1.020154437352965</c:v>
                </c:pt>
                <c:pt idx="65">
                  <c:v>1.4482758620689655</c:v>
                </c:pt>
                <c:pt idx="67">
                  <c:v>1.8372397607943383</c:v>
                </c:pt>
                <c:pt idx="69">
                  <c:v>1.5200386933551604</c:v>
                </c:pt>
                <c:pt idx="72">
                  <c:v>1.5759501917372856</c:v>
                </c:pt>
                <c:pt idx="74">
                  <c:v>1.6349724121178471</c:v>
                </c:pt>
                <c:pt idx="75">
                  <c:v>1.3897477787908685</c:v>
                </c:pt>
                <c:pt idx="77">
                  <c:v>1.3514652749899638</c:v>
                </c:pt>
                <c:pt idx="78">
                  <c:v>1.2048518867060303</c:v>
                </c:pt>
                <c:pt idx="80">
                  <c:v>1.7320684083026698</c:v>
                </c:pt>
                <c:pt idx="83">
                  <c:v>1.4395369641350391</c:v>
                </c:pt>
                <c:pt idx="88">
                  <c:v>1.0973845014612198</c:v>
                </c:pt>
                <c:pt idx="91">
                  <c:v>1.0418996041608157</c:v>
                </c:pt>
                <c:pt idx="92">
                  <c:v>1.7230350120402611</c:v>
                </c:pt>
                <c:pt idx="95">
                  <c:v>1.2641499413780848</c:v>
                </c:pt>
                <c:pt idx="97">
                  <c:v>1.5694537859747248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88D-46FA-956B-6D3E225F230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State062!$AK$2:$AK$101</c:f>
              <c:numCache>
                <c:formatCode>General</c:formatCode>
                <c:ptCount val="100"/>
                <c:pt idx="0">
                  <c:v>61904</c:v>
                </c:pt>
                <c:pt idx="1">
                  <c:v>54416.2</c:v>
                </c:pt>
                <c:pt idx="4">
                  <c:v>55885.4</c:v>
                </c:pt>
                <c:pt idx="5">
                  <c:v>46634.2</c:v>
                </c:pt>
                <c:pt idx="6">
                  <c:v>55766.400000000001</c:v>
                </c:pt>
                <c:pt idx="11">
                  <c:v>68914.399999999994</c:v>
                </c:pt>
                <c:pt idx="12">
                  <c:v>66403</c:v>
                </c:pt>
                <c:pt idx="13">
                  <c:v>65280.6</c:v>
                </c:pt>
                <c:pt idx="14">
                  <c:v>27137.200000000001</c:v>
                </c:pt>
                <c:pt idx="15">
                  <c:v>66179.8</c:v>
                </c:pt>
                <c:pt idx="16">
                  <c:v>43420</c:v>
                </c:pt>
                <c:pt idx="21">
                  <c:v>47233.599999999999</c:v>
                </c:pt>
                <c:pt idx="23">
                  <c:v>45868.4</c:v>
                </c:pt>
                <c:pt idx="25">
                  <c:v>62750.400000000001</c:v>
                </c:pt>
                <c:pt idx="26">
                  <c:v>68733.399999999994</c:v>
                </c:pt>
                <c:pt idx="28">
                  <c:v>49228.4</c:v>
                </c:pt>
                <c:pt idx="30">
                  <c:v>62988.2</c:v>
                </c:pt>
                <c:pt idx="32">
                  <c:v>76814</c:v>
                </c:pt>
                <c:pt idx="33">
                  <c:v>66823</c:v>
                </c:pt>
                <c:pt idx="34">
                  <c:v>55651.6</c:v>
                </c:pt>
                <c:pt idx="35">
                  <c:v>55148.6</c:v>
                </c:pt>
                <c:pt idx="36">
                  <c:v>57568.800000000003</c:v>
                </c:pt>
                <c:pt idx="37">
                  <c:v>49321</c:v>
                </c:pt>
                <c:pt idx="38">
                  <c:v>52409.599999999999</c:v>
                </c:pt>
                <c:pt idx="46">
                  <c:v>48877.4</c:v>
                </c:pt>
                <c:pt idx="47">
                  <c:v>54423.4</c:v>
                </c:pt>
                <c:pt idx="49">
                  <c:v>68534.600000000006</c:v>
                </c:pt>
                <c:pt idx="50">
                  <c:v>63127</c:v>
                </c:pt>
                <c:pt idx="54">
                  <c:v>47038.400000000001</c:v>
                </c:pt>
                <c:pt idx="56">
                  <c:v>44703.4</c:v>
                </c:pt>
                <c:pt idx="59">
                  <c:v>49148.800000000003</c:v>
                </c:pt>
                <c:pt idx="61">
                  <c:v>60414.400000000001</c:v>
                </c:pt>
                <c:pt idx="63">
                  <c:v>70714</c:v>
                </c:pt>
                <c:pt idx="64">
                  <c:v>77234.8</c:v>
                </c:pt>
                <c:pt idx="68">
                  <c:v>63325.599999999999</c:v>
                </c:pt>
                <c:pt idx="70">
                  <c:v>49232.800000000003</c:v>
                </c:pt>
                <c:pt idx="72">
                  <c:v>54432</c:v>
                </c:pt>
                <c:pt idx="73">
                  <c:v>66988</c:v>
                </c:pt>
                <c:pt idx="75">
                  <c:v>62908</c:v>
                </c:pt>
                <c:pt idx="78">
                  <c:v>50040.800000000003</c:v>
                </c:pt>
                <c:pt idx="81">
                  <c:v>41655.199999999997</c:v>
                </c:pt>
                <c:pt idx="83">
                  <c:v>64839.8</c:v>
                </c:pt>
                <c:pt idx="84">
                  <c:v>46112.4</c:v>
                </c:pt>
                <c:pt idx="86">
                  <c:v>48945</c:v>
                </c:pt>
                <c:pt idx="87">
                  <c:v>38886</c:v>
                </c:pt>
                <c:pt idx="88">
                  <c:v>57779.8</c:v>
                </c:pt>
                <c:pt idx="89">
                  <c:v>50956.2</c:v>
                </c:pt>
                <c:pt idx="91">
                  <c:v>44191.6</c:v>
                </c:pt>
                <c:pt idx="92">
                  <c:v>46380.800000000003</c:v>
                </c:pt>
                <c:pt idx="95">
                  <c:v>62065.4</c:v>
                </c:pt>
                <c:pt idx="96">
                  <c:v>63175.8</c:v>
                </c:pt>
                <c:pt idx="98">
                  <c:v>41290.800000000003</c:v>
                </c:pt>
              </c:numCache>
            </c:numRef>
          </c:xVal>
          <c:yVal>
            <c:numRef>
              <c:f>State062!$AL$2:$AL$101</c:f>
              <c:numCache>
                <c:formatCode>General</c:formatCode>
                <c:ptCount val="100"/>
                <c:pt idx="0">
                  <c:v>2.0236495218402686</c:v>
                </c:pt>
                <c:pt idx="1">
                  <c:v>2.2049316196279785</c:v>
                </c:pt>
                <c:pt idx="4">
                  <c:v>2.3215007855361147</c:v>
                </c:pt>
                <c:pt idx="5">
                  <c:v>1.9007938379987221</c:v>
                </c:pt>
                <c:pt idx="6">
                  <c:v>1.7557346359097952</c:v>
                </c:pt>
                <c:pt idx="11">
                  <c:v>1.7016182394390724</c:v>
                </c:pt>
                <c:pt idx="12">
                  <c:v>1.6303932051262744</c:v>
                </c:pt>
                <c:pt idx="13">
                  <c:v>2.1978198729791085</c:v>
                </c:pt>
                <c:pt idx="14">
                  <c:v>2.5304379228512888</c:v>
                </c:pt>
                <c:pt idx="15">
                  <c:v>1.7217338221028169</c:v>
                </c:pt>
                <c:pt idx="16">
                  <c:v>1.9391754951635192</c:v>
                </c:pt>
                <c:pt idx="21">
                  <c:v>2.1666991294332849</c:v>
                </c:pt>
                <c:pt idx="23">
                  <c:v>2.7064166179766462</c:v>
                </c:pt>
                <c:pt idx="25">
                  <c:v>2.1822649736097297</c:v>
                </c:pt>
                <c:pt idx="26">
                  <c:v>1.6641836428868644</c:v>
                </c:pt>
                <c:pt idx="28">
                  <c:v>2.9929065336269307</c:v>
                </c:pt>
                <c:pt idx="30">
                  <c:v>1.7227829974503162</c:v>
                </c:pt>
                <c:pt idx="32">
                  <c:v>1.6516390241362251</c:v>
                </c:pt>
                <c:pt idx="33">
                  <c:v>1.9486105083579006</c:v>
                </c:pt>
                <c:pt idx="34">
                  <c:v>2.3244255331383106</c:v>
                </c:pt>
                <c:pt idx="35">
                  <c:v>2.0659817293639366</c:v>
                </c:pt>
                <c:pt idx="36">
                  <c:v>1.7207237253512317</c:v>
                </c:pt>
                <c:pt idx="37">
                  <c:v>1.7325277265262262</c:v>
                </c:pt>
                <c:pt idx="38">
                  <c:v>2.7444399499328367</c:v>
                </c:pt>
                <c:pt idx="46">
                  <c:v>1.8346515976709072</c:v>
                </c:pt>
                <c:pt idx="47">
                  <c:v>2.0941911016217287</c:v>
                </c:pt>
                <c:pt idx="49">
                  <c:v>1.8876888462178227</c:v>
                </c:pt>
                <c:pt idx="50">
                  <c:v>1.9719929665594753</c:v>
                </c:pt>
                <c:pt idx="54">
                  <c:v>2.3799916663832104</c:v>
                </c:pt>
                <c:pt idx="56">
                  <c:v>2.4310678829798178</c:v>
                </c:pt>
                <c:pt idx="59">
                  <c:v>2.8176679796861772</c:v>
                </c:pt>
                <c:pt idx="61">
                  <c:v>2.4468835244577449</c:v>
                </c:pt>
                <c:pt idx="63">
                  <c:v>1.9468422094634725</c:v>
                </c:pt>
                <c:pt idx="64">
                  <c:v>1.7562678999621932</c:v>
                </c:pt>
                <c:pt idx="68">
                  <c:v>2.0319270563563552</c:v>
                </c:pt>
                <c:pt idx="70">
                  <c:v>2.6281868997903834</c:v>
                </c:pt>
                <c:pt idx="72">
                  <c:v>2.6046810699588478</c:v>
                </c:pt>
                <c:pt idx="73">
                  <c:v>1.7946050038812922</c:v>
                </c:pt>
                <c:pt idx="75">
                  <c:v>1.9722610796719018</c:v>
                </c:pt>
                <c:pt idx="78">
                  <c:v>1.7478937187255199</c:v>
                </c:pt>
                <c:pt idx="81">
                  <c:v>2.8398135166797904</c:v>
                </c:pt>
                <c:pt idx="83">
                  <c:v>1.8029512737547</c:v>
                </c:pt>
                <c:pt idx="84">
                  <c:v>1.7029042079787649</c:v>
                </c:pt>
                <c:pt idx="86">
                  <c:v>2.0425579732352639</c:v>
                </c:pt>
                <c:pt idx="87">
                  <c:v>2.4411870596101424</c:v>
                </c:pt>
                <c:pt idx="88">
                  <c:v>2.1919078986081639</c:v>
                </c:pt>
                <c:pt idx="89">
                  <c:v>2.1448616655088095</c:v>
                </c:pt>
                <c:pt idx="91">
                  <c:v>1.8340137039618389</c:v>
                </c:pt>
                <c:pt idx="92">
                  <c:v>2.71060438802263</c:v>
                </c:pt>
                <c:pt idx="95">
                  <c:v>2.3021200217834736</c:v>
                </c:pt>
                <c:pt idx="96">
                  <c:v>2.1602733958256168</c:v>
                </c:pt>
                <c:pt idx="98">
                  <c:v>2.5626531818225851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8D-46FA-956B-6D3E225F23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0452224"/>
        <c:axId val="711890528"/>
      </c:scatterChart>
      <c:valAx>
        <c:axId val="72045222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1890528"/>
        <c:crosses val="autoZero"/>
        <c:crossBetween val="midCat"/>
      </c:valAx>
      <c:valAx>
        <c:axId val="7118905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04522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State061!$J$2:$J$101</c:f>
              <c:numCache>
                <c:formatCode>General</c:formatCode>
                <c:ptCount val="100"/>
                <c:pt idx="0">
                  <c:v>63595.6</c:v>
                </c:pt>
                <c:pt idx="1">
                  <c:v>56401.2</c:v>
                </c:pt>
                <c:pt idx="2">
                  <c:v>68595.600000000006</c:v>
                </c:pt>
                <c:pt idx="3">
                  <c:v>52823</c:v>
                </c:pt>
                <c:pt idx="4">
                  <c:v>59181</c:v>
                </c:pt>
                <c:pt idx="5">
                  <c:v>56710.2</c:v>
                </c:pt>
                <c:pt idx="6">
                  <c:v>56101.599999999999</c:v>
                </c:pt>
                <c:pt idx="7">
                  <c:v>43455.6</c:v>
                </c:pt>
                <c:pt idx="8">
                  <c:v>72277.2</c:v>
                </c:pt>
                <c:pt idx="9">
                  <c:v>64860</c:v>
                </c:pt>
                <c:pt idx="10">
                  <c:v>61769</c:v>
                </c:pt>
                <c:pt idx="11">
                  <c:v>69263.199999999997</c:v>
                </c:pt>
                <c:pt idx="12">
                  <c:v>64291.199999999997</c:v>
                </c:pt>
                <c:pt idx="13">
                  <c:v>65970.8</c:v>
                </c:pt>
                <c:pt idx="14">
                  <c:v>40832.6</c:v>
                </c:pt>
                <c:pt idx="15">
                  <c:v>66271.399999999994</c:v>
                </c:pt>
                <c:pt idx="16">
                  <c:v>48237.599999999999</c:v>
                </c:pt>
                <c:pt idx="17">
                  <c:v>53461.8</c:v>
                </c:pt>
                <c:pt idx="18">
                  <c:v>67698.8</c:v>
                </c:pt>
                <c:pt idx="19">
                  <c:v>43660.6</c:v>
                </c:pt>
                <c:pt idx="20">
                  <c:v>52851</c:v>
                </c:pt>
                <c:pt idx="21">
                  <c:v>52782</c:v>
                </c:pt>
                <c:pt idx="22">
                  <c:v>42773.2</c:v>
                </c:pt>
                <c:pt idx="23">
                  <c:v>53391</c:v>
                </c:pt>
                <c:pt idx="24">
                  <c:v>54169.4</c:v>
                </c:pt>
                <c:pt idx="25">
                  <c:v>60901.8</c:v>
                </c:pt>
                <c:pt idx="26">
                  <c:v>65723.8</c:v>
                </c:pt>
                <c:pt idx="27">
                  <c:v>54560.6</c:v>
                </c:pt>
                <c:pt idx="28">
                  <c:v>46124</c:v>
                </c:pt>
                <c:pt idx="29">
                  <c:v>44093.2</c:v>
                </c:pt>
                <c:pt idx="30">
                  <c:v>59042.6</c:v>
                </c:pt>
                <c:pt idx="31">
                  <c:v>75081.8</c:v>
                </c:pt>
                <c:pt idx="32">
                  <c:v>71370</c:v>
                </c:pt>
                <c:pt idx="33">
                  <c:v>62998</c:v>
                </c:pt>
                <c:pt idx="34">
                  <c:v>52490.2</c:v>
                </c:pt>
                <c:pt idx="35">
                  <c:v>52365.599999999999</c:v>
                </c:pt>
                <c:pt idx="36">
                  <c:v>59880.6</c:v>
                </c:pt>
                <c:pt idx="37">
                  <c:v>53093.599999999999</c:v>
                </c:pt>
                <c:pt idx="38">
                  <c:v>48084.6</c:v>
                </c:pt>
                <c:pt idx="39">
                  <c:v>66079</c:v>
                </c:pt>
                <c:pt idx="40">
                  <c:v>69582.8</c:v>
                </c:pt>
                <c:pt idx="41">
                  <c:v>78292.2</c:v>
                </c:pt>
                <c:pt idx="42">
                  <c:v>57246.8</c:v>
                </c:pt>
                <c:pt idx="43">
                  <c:v>63506.2</c:v>
                </c:pt>
                <c:pt idx="44">
                  <c:v>60060.2</c:v>
                </c:pt>
                <c:pt idx="45">
                  <c:v>66355.399999999994</c:v>
                </c:pt>
                <c:pt idx="46">
                  <c:v>45266.2</c:v>
                </c:pt>
                <c:pt idx="47">
                  <c:v>54808</c:v>
                </c:pt>
                <c:pt idx="48">
                  <c:v>62341.4</c:v>
                </c:pt>
                <c:pt idx="49">
                  <c:v>61565</c:v>
                </c:pt>
                <c:pt idx="50">
                  <c:v>63353.599999999999</c:v>
                </c:pt>
                <c:pt idx="51">
                  <c:v>67133.600000000006</c:v>
                </c:pt>
                <c:pt idx="52">
                  <c:v>56516</c:v>
                </c:pt>
                <c:pt idx="53">
                  <c:v>48175.8</c:v>
                </c:pt>
                <c:pt idx="54">
                  <c:v>52845.2</c:v>
                </c:pt>
                <c:pt idx="55">
                  <c:v>77008.399999999994</c:v>
                </c:pt>
                <c:pt idx="56">
                  <c:v>44288.800000000003</c:v>
                </c:pt>
                <c:pt idx="57">
                  <c:v>59825</c:v>
                </c:pt>
                <c:pt idx="58">
                  <c:v>56008.6</c:v>
                </c:pt>
                <c:pt idx="59">
                  <c:v>62730.2</c:v>
                </c:pt>
                <c:pt idx="60">
                  <c:v>56825.2</c:v>
                </c:pt>
                <c:pt idx="61">
                  <c:v>57873.8</c:v>
                </c:pt>
                <c:pt idx="62">
                  <c:v>68326</c:v>
                </c:pt>
                <c:pt idx="63">
                  <c:v>75339</c:v>
                </c:pt>
                <c:pt idx="64">
                  <c:v>76826.8</c:v>
                </c:pt>
                <c:pt idx="65">
                  <c:v>55996.800000000003</c:v>
                </c:pt>
                <c:pt idx="66">
                  <c:v>73055.199999999997</c:v>
                </c:pt>
                <c:pt idx="67">
                  <c:v>54992.6</c:v>
                </c:pt>
                <c:pt idx="68">
                  <c:v>58793.599999999999</c:v>
                </c:pt>
                <c:pt idx="69">
                  <c:v>56550.8</c:v>
                </c:pt>
                <c:pt idx="70">
                  <c:v>47730.400000000001</c:v>
                </c:pt>
                <c:pt idx="71">
                  <c:v>60100.6</c:v>
                </c:pt>
                <c:pt idx="72">
                  <c:v>51507.8</c:v>
                </c:pt>
                <c:pt idx="73">
                  <c:v>65115.6</c:v>
                </c:pt>
                <c:pt idx="74">
                  <c:v>77842.8</c:v>
                </c:pt>
                <c:pt idx="75">
                  <c:v>65308.2</c:v>
                </c:pt>
                <c:pt idx="76">
                  <c:v>60439.6</c:v>
                </c:pt>
                <c:pt idx="77">
                  <c:v>57959.6</c:v>
                </c:pt>
                <c:pt idx="78">
                  <c:v>46146</c:v>
                </c:pt>
                <c:pt idx="79">
                  <c:v>53762.6</c:v>
                </c:pt>
                <c:pt idx="80">
                  <c:v>51052.4</c:v>
                </c:pt>
                <c:pt idx="81">
                  <c:v>43106.2</c:v>
                </c:pt>
                <c:pt idx="82">
                  <c:v>67367.399999999994</c:v>
                </c:pt>
                <c:pt idx="83">
                  <c:v>73319.199999999997</c:v>
                </c:pt>
                <c:pt idx="84">
                  <c:v>40902.800000000003</c:v>
                </c:pt>
                <c:pt idx="85">
                  <c:v>66712.2</c:v>
                </c:pt>
                <c:pt idx="86">
                  <c:v>51889.599999999999</c:v>
                </c:pt>
                <c:pt idx="87">
                  <c:v>45889.599999999999</c:v>
                </c:pt>
                <c:pt idx="88">
                  <c:v>53849</c:v>
                </c:pt>
                <c:pt idx="89">
                  <c:v>52896.2</c:v>
                </c:pt>
                <c:pt idx="90">
                  <c:v>73036</c:v>
                </c:pt>
                <c:pt idx="91">
                  <c:v>48198.400000000001</c:v>
                </c:pt>
                <c:pt idx="92">
                  <c:v>49088</c:v>
                </c:pt>
                <c:pt idx="93">
                  <c:v>73882</c:v>
                </c:pt>
                <c:pt idx="94">
                  <c:v>46853.2</c:v>
                </c:pt>
                <c:pt idx="95">
                  <c:v>61924.2</c:v>
                </c:pt>
                <c:pt idx="96">
                  <c:v>64694.8</c:v>
                </c:pt>
                <c:pt idx="97">
                  <c:v>55773.2</c:v>
                </c:pt>
                <c:pt idx="98">
                  <c:v>41199.4</c:v>
                </c:pt>
                <c:pt idx="99">
                  <c:v>58705</c:v>
                </c:pt>
              </c:numCache>
            </c:numRef>
          </c:xVal>
          <c:yVal>
            <c:numRef>
              <c:f>State061!$K$2:$K$101</c:f>
              <c:numCache>
                <c:formatCode>General</c:formatCode>
                <c:ptCount val="100"/>
                <c:pt idx="0">
                  <c:v>2.0703948071879186</c:v>
                </c:pt>
                <c:pt idx="1">
                  <c:v>2.1045474209768589</c:v>
                </c:pt>
                <c:pt idx="2">
                  <c:v>1.5545603508096728</c:v>
                </c:pt>
                <c:pt idx="3">
                  <c:v>1.1566552448743919</c:v>
                </c:pt>
                <c:pt idx="4">
                  <c:v>2.1815785471688547</c:v>
                </c:pt>
                <c:pt idx="5">
                  <c:v>1.5546938645957871</c:v>
                </c:pt>
                <c:pt idx="6">
                  <c:v>1.8039948949762574</c:v>
                </c:pt>
                <c:pt idx="7">
                  <c:v>1.4750457938677639</c:v>
                </c:pt>
                <c:pt idx="8">
                  <c:v>1.5327655194169116</c:v>
                </c:pt>
                <c:pt idx="9">
                  <c:v>1.1736509404872033</c:v>
                </c:pt>
                <c:pt idx="10">
                  <c:v>1.1905648464440091</c:v>
                </c:pt>
                <c:pt idx="11">
                  <c:v>1.633421499439818</c:v>
                </c:pt>
                <c:pt idx="12">
                  <c:v>1.7134537852769898</c:v>
                </c:pt>
                <c:pt idx="13">
                  <c:v>1.9053732863630575</c:v>
                </c:pt>
                <c:pt idx="14">
                  <c:v>1.9928929335873788</c:v>
                </c:pt>
                <c:pt idx="15">
                  <c:v>1.7053661156999853</c:v>
                </c:pt>
                <c:pt idx="16">
                  <c:v>1.7588768927143972</c:v>
                </c:pt>
                <c:pt idx="17">
                  <c:v>1.3492250541508142</c:v>
                </c:pt>
                <c:pt idx="18">
                  <c:v>1.163698617996183</c:v>
                </c:pt>
                <c:pt idx="19">
                  <c:v>1.8396219932845632</c:v>
                </c:pt>
                <c:pt idx="20">
                  <c:v>1.850844827912433</c:v>
                </c:pt>
                <c:pt idx="21">
                  <c:v>2.0738130423250349</c:v>
                </c:pt>
                <c:pt idx="22">
                  <c:v>1.1722760981175129</c:v>
                </c:pt>
                <c:pt idx="23">
                  <c:v>2.4927047629750332</c:v>
                </c:pt>
                <c:pt idx="24">
                  <c:v>1.1972811218141608</c:v>
                </c:pt>
                <c:pt idx="25">
                  <c:v>2.1667175682820541</c:v>
                </c:pt>
                <c:pt idx="26">
                  <c:v>1.74212385771973</c:v>
                </c:pt>
                <c:pt idx="27">
                  <c:v>1.7141123814620807</c:v>
                </c:pt>
                <c:pt idx="28">
                  <c:v>2.6772612956378459</c:v>
                </c:pt>
                <c:pt idx="29">
                  <c:v>1.3021055400832782</c:v>
                </c:pt>
                <c:pt idx="30">
                  <c:v>1.8209733311202421</c:v>
                </c:pt>
                <c:pt idx="31">
                  <c:v>1.5524934138499609</c:v>
                </c:pt>
                <c:pt idx="32">
                  <c:v>1.8126803979262995</c:v>
                </c:pt>
                <c:pt idx="33">
                  <c:v>2.0167306898631701</c:v>
                </c:pt>
                <c:pt idx="34">
                  <c:v>2.6590296855413014</c:v>
                </c:pt>
                <c:pt idx="35">
                  <c:v>2.0494179384939732</c:v>
                </c:pt>
                <c:pt idx="36">
                  <c:v>2.0297892806685303</c:v>
                </c:pt>
                <c:pt idx="37">
                  <c:v>1.618613166181988</c:v>
                </c:pt>
                <c:pt idx="38">
                  <c:v>2.6160974615573385</c:v>
                </c:pt>
                <c:pt idx="39">
                  <c:v>1.7908412657576538</c:v>
                </c:pt>
                <c:pt idx="40">
                  <c:v>1.5552406629224462</c:v>
                </c:pt>
                <c:pt idx="41">
                  <c:v>1.3257897977065405</c:v>
                </c:pt>
                <c:pt idx="42">
                  <c:v>1.0433072241592543</c:v>
                </c:pt>
                <c:pt idx="43">
                  <c:v>1.3024870012691674</c:v>
                </c:pt>
                <c:pt idx="44">
                  <c:v>1.7144465053396427</c:v>
                </c:pt>
                <c:pt idx="45">
                  <c:v>1.1658583928361521</c:v>
                </c:pt>
                <c:pt idx="46">
                  <c:v>2.0788358642872606</c:v>
                </c:pt>
                <c:pt idx="47">
                  <c:v>2.3827178514085534</c:v>
                </c:pt>
                <c:pt idx="48">
                  <c:v>1.041635253619585</c:v>
                </c:pt>
                <c:pt idx="49">
                  <c:v>2.1142857142857143</c:v>
                </c:pt>
                <c:pt idx="50">
                  <c:v>1.8585368471562784</c:v>
                </c:pt>
                <c:pt idx="51">
                  <c:v>1.4048851841700727</c:v>
                </c:pt>
                <c:pt idx="52">
                  <c:v>1.0840116073324368</c:v>
                </c:pt>
                <c:pt idx="53">
                  <c:v>1.5135399931085731</c:v>
                </c:pt>
                <c:pt idx="54">
                  <c:v>2.4270321618614368</c:v>
                </c:pt>
                <c:pt idx="55">
                  <c:v>1.2153089792801826</c:v>
                </c:pt>
                <c:pt idx="56">
                  <c:v>2.4124609382055957</c:v>
                </c:pt>
                <c:pt idx="57">
                  <c:v>1.1656163811115754</c:v>
                </c:pt>
                <c:pt idx="58">
                  <c:v>1.063247429858986</c:v>
                </c:pt>
                <c:pt idx="59">
                  <c:v>1.9601882346939752</c:v>
                </c:pt>
                <c:pt idx="60">
                  <c:v>1.4064182792141515</c:v>
                </c:pt>
                <c:pt idx="61">
                  <c:v>2.3200481046691248</c:v>
                </c:pt>
                <c:pt idx="62">
                  <c:v>1.137414746948453</c:v>
                </c:pt>
                <c:pt idx="63">
                  <c:v>1.834853130516731</c:v>
                </c:pt>
                <c:pt idx="64">
                  <c:v>1.6591866379961158</c:v>
                </c:pt>
                <c:pt idx="65">
                  <c:v>1.1776565803760215</c:v>
                </c:pt>
                <c:pt idx="66">
                  <c:v>1.0506712732290104</c:v>
                </c:pt>
                <c:pt idx="67">
                  <c:v>1.5668653600666271</c:v>
                </c:pt>
                <c:pt idx="68">
                  <c:v>2.5862338757960051</c:v>
                </c:pt>
                <c:pt idx="69">
                  <c:v>2.362053233552841</c:v>
                </c:pt>
                <c:pt idx="70">
                  <c:v>2.8016735665320214</c:v>
                </c:pt>
                <c:pt idx="71">
                  <c:v>1.6402831252932584</c:v>
                </c:pt>
                <c:pt idx="72">
                  <c:v>2.3976756918369642</c:v>
                </c:pt>
                <c:pt idx="73">
                  <c:v>1.8371941593105185</c:v>
                </c:pt>
                <c:pt idx="74">
                  <c:v>1.495347032737774</c:v>
                </c:pt>
                <c:pt idx="75">
                  <c:v>1.8857050110093374</c:v>
                </c:pt>
                <c:pt idx="76">
                  <c:v>1.7149848774644438</c:v>
                </c:pt>
                <c:pt idx="77">
                  <c:v>1.7674207551466885</c:v>
                </c:pt>
                <c:pt idx="78">
                  <c:v>1.5405885667230095</c:v>
                </c:pt>
                <c:pt idx="79">
                  <c:v>1.5891530543537702</c:v>
                </c:pt>
                <c:pt idx="80">
                  <c:v>1.0198345229607226</c:v>
                </c:pt>
                <c:pt idx="81">
                  <c:v>3.0967935007029155</c:v>
                </c:pt>
                <c:pt idx="82">
                  <c:v>1.8377583222745721</c:v>
                </c:pt>
                <c:pt idx="83">
                  <c:v>1.6375656035526847</c:v>
                </c:pt>
                <c:pt idx="84">
                  <c:v>1.9207242535963307</c:v>
                </c:pt>
                <c:pt idx="85">
                  <c:v>1.731317510140574</c:v>
                </c:pt>
                <c:pt idx="86">
                  <c:v>2.0113278961487464</c:v>
                </c:pt>
                <c:pt idx="87">
                  <c:v>1.6577394442313726</c:v>
                </c:pt>
                <c:pt idx="88">
                  <c:v>2.3531356199743727</c:v>
                </c:pt>
                <c:pt idx="89">
                  <c:v>1.9071502300732379</c:v>
                </c:pt>
                <c:pt idx="90">
                  <c:v>1.044635522208226</c:v>
                </c:pt>
                <c:pt idx="91">
                  <c:v>1.6597646394901076</c:v>
                </c:pt>
                <c:pt idx="92">
                  <c:v>2.5125896349413299</c:v>
                </c:pt>
                <c:pt idx="93">
                  <c:v>1.0479548469180586</c:v>
                </c:pt>
                <c:pt idx="94">
                  <c:v>1.8928696439090607</c:v>
                </c:pt>
                <c:pt idx="95">
                  <c:v>2.0742617587308354</c:v>
                </c:pt>
                <c:pt idx="96">
                  <c:v>1.9560613836042464</c:v>
                </c:pt>
                <c:pt idx="97">
                  <c:v>1.1014609167126865</c:v>
                </c:pt>
                <c:pt idx="98">
                  <c:v>2.496662572755914</c:v>
                </c:pt>
                <c:pt idx="99">
                  <c:v>1.5125457797461885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1D-4360-91F6-E5DA92CCAE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0221632"/>
        <c:axId val="711870560"/>
      </c:scatterChart>
      <c:valAx>
        <c:axId val="71022163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1870560"/>
        <c:crosses val="autoZero"/>
        <c:crossBetween val="midCat"/>
      </c:valAx>
      <c:valAx>
        <c:axId val="7118705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02216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State061!$Z$2:$Z$101</c:f>
              <c:numCache>
                <c:formatCode>General</c:formatCode>
                <c:ptCount val="100"/>
                <c:pt idx="10">
                  <c:v>61769</c:v>
                </c:pt>
                <c:pt idx="11">
                  <c:v>69263.199999999997</c:v>
                </c:pt>
                <c:pt idx="26">
                  <c:v>65723.8</c:v>
                </c:pt>
                <c:pt idx="31">
                  <c:v>75081.8</c:v>
                </c:pt>
                <c:pt idx="33">
                  <c:v>62998</c:v>
                </c:pt>
                <c:pt idx="36">
                  <c:v>59880.6</c:v>
                </c:pt>
                <c:pt idx="45">
                  <c:v>66355.399999999994</c:v>
                </c:pt>
                <c:pt idx="49">
                  <c:v>61565</c:v>
                </c:pt>
                <c:pt idx="52">
                  <c:v>56516</c:v>
                </c:pt>
                <c:pt idx="54">
                  <c:v>52845.2</c:v>
                </c:pt>
                <c:pt idx="60">
                  <c:v>56825.2</c:v>
                </c:pt>
                <c:pt idx="63">
                  <c:v>75339</c:v>
                </c:pt>
                <c:pt idx="67">
                  <c:v>54992.6</c:v>
                </c:pt>
                <c:pt idx="70">
                  <c:v>47730.400000000001</c:v>
                </c:pt>
                <c:pt idx="72">
                  <c:v>51507.8</c:v>
                </c:pt>
                <c:pt idx="79">
                  <c:v>53762.6</c:v>
                </c:pt>
                <c:pt idx="85">
                  <c:v>66712.2</c:v>
                </c:pt>
                <c:pt idx="90">
                  <c:v>73036</c:v>
                </c:pt>
              </c:numCache>
            </c:numRef>
          </c:xVal>
          <c:yVal>
            <c:numRef>
              <c:f>State061!$AA$12:$AA$101</c:f>
              <c:numCache>
                <c:formatCode>General</c:formatCode>
                <c:ptCount val="90"/>
                <c:pt idx="0">
                  <c:v>1.1905648464440091</c:v>
                </c:pt>
                <c:pt idx="1">
                  <c:v>1.633421499439818</c:v>
                </c:pt>
                <c:pt idx="16">
                  <c:v>1.74212385771973</c:v>
                </c:pt>
                <c:pt idx="21">
                  <c:v>1.5524934138499609</c:v>
                </c:pt>
                <c:pt idx="23">
                  <c:v>2.0167306898631701</c:v>
                </c:pt>
                <c:pt idx="26">
                  <c:v>2.0297892806685303</c:v>
                </c:pt>
                <c:pt idx="35">
                  <c:v>1.1658583928361521</c:v>
                </c:pt>
                <c:pt idx="39">
                  <c:v>2.1142857142857143</c:v>
                </c:pt>
                <c:pt idx="42">
                  <c:v>1.0840116073324368</c:v>
                </c:pt>
                <c:pt idx="44">
                  <c:v>2.4270321618614368</c:v>
                </c:pt>
                <c:pt idx="50">
                  <c:v>1.4064182792141515</c:v>
                </c:pt>
                <c:pt idx="53">
                  <c:v>1.834853130516731</c:v>
                </c:pt>
                <c:pt idx="57">
                  <c:v>1.5668653600666271</c:v>
                </c:pt>
                <c:pt idx="60">
                  <c:v>2.8016735665320214</c:v>
                </c:pt>
                <c:pt idx="62">
                  <c:v>2.3976756918369642</c:v>
                </c:pt>
                <c:pt idx="69">
                  <c:v>1.5891530543537702</c:v>
                </c:pt>
                <c:pt idx="75">
                  <c:v>1.731317510140574</c:v>
                </c:pt>
                <c:pt idx="80">
                  <c:v>1.044635522208226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9C-4745-81F6-1918E891C1D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State061!$AB$2:$AB$101</c:f>
              <c:numCache>
                <c:formatCode>General</c:formatCode>
                <c:ptCount val="100"/>
                <c:pt idx="1">
                  <c:v>56401.2</c:v>
                </c:pt>
                <c:pt idx="2">
                  <c:v>68595.600000000006</c:v>
                </c:pt>
                <c:pt idx="8">
                  <c:v>72277.2</c:v>
                </c:pt>
                <c:pt idx="19">
                  <c:v>43660.6</c:v>
                </c:pt>
                <c:pt idx="22">
                  <c:v>42773.2</c:v>
                </c:pt>
                <c:pt idx="24">
                  <c:v>54169.4</c:v>
                </c:pt>
                <c:pt idx="30">
                  <c:v>59042.6</c:v>
                </c:pt>
                <c:pt idx="34">
                  <c:v>52490.2</c:v>
                </c:pt>
                <c:pt idx="37">
                  <c:v>53093.599999999999</c:v>
                </c:pt>
                <c:pt idx="40">
                  <c:v>69582.8</c:v>
                </c:pt>
                <c:pt idx="41">
                  <c:v>78292.2</c:v>
                </c:pt>
                <c:pt idx="43">
                  <c:v>63506.2</c:v>
                </c:pt>
                <c:pt idx="44">
                  <c:v>60060.2</c:v>
                </c:pt>
                <c:pt idx="47">
                  <c:v>54808</c:v>
                </c:pt>
                <c:pt idx="51">
                  <c:v>67133.600000000006</c:v>
                </c:pt>
                <c:pt idx="56">
                  <c:v>44288.800000000003</c:v>
                </c:pt>
                <c:pt idx="57">
                  <c:v>59825</c:v>
                </c:pt>
                <c:pt idx="58">
                  <c:v>56008.6</c:v>
                </c:pt>
                <c:pt idx="61">
                  <c:v>57873.8</c:v>
                </c:pt>
                <c:pt idx="62">
                  <c:v>68326</c:v>
                </c:pt>
                <c:pt idx="64">
                  <c:v>76826.8</c:v>
                </c:pt>
                <c:pt idx="68">
                  <c:v>58793.599999999999</c:v>
                </c:pt>
                <c:pt idx="71">
                  <c:v>60100.6</c:v>
                </c:pt>
                <c:pt idx="73">
                  <c:v>65115.6</c:v>
                </c:pt>
                <c:pt idx="80">
                  <c:v>51052.4</c:v>
                </c:pt>
                <c:pt idx="82">
                  <c:v>67367.399999999994</c:v>
                </c:pt>
                <c:pt idx="84">
                  <c:v>40902.800000000003</c:v>
                </c:pt>
                <c:pt idx="86">
                  <c:v>51889.599999999999</c:v>
                </c:pt>
                <c:pt idx="89">
                  <c:v>52896.2</c:v>
                </c:pt>
                <c:pt idx="92">
                  <c:v>49088</c:v>
                </c:pt>
                <c:pt idx="96">
                  <c:v>64694.8</c:v>
                </c:pt>
                <c:pt idx="97">
                  <c:v>55773.2</c:v>
                </c:pt>
              </c:numCache>
            </c:numRef>
          </c:xVal>
          <c:yVal>
            <c:numRef>
              <c:f>State061!$AC$2:$AC$101</c:f>
              <c:numCache>
                <c:formatCode>General</c:formatCode>
                <c:ptCount val="100"/>
                <c:pt idx="1">
                  <c:v>2.1045474209768589</c:v>
                </c:pt>
                <c:pt idx="2">
                  <c:v>1.5545603508096728</c:v>
                </c:pt>
                <c:pt idx="8">
                  <c:v>1.5327655194169116</c:v>
                </c:pt>
                <c:pt idx="19">
                  <c:v>1.8396219932845632</c:v>
                </c:pt>
                <c:pt idx="22">
                  <c:v>1.1722760981175129</c:v>
                </c:pt>
                <c:pt idx="24">
                  <c:v>1.1972811218141608</c:v>
                </c:pt>
                <c:pt idx="30">
                  <c:v>1.8209733311202421</c:v>
                </c:pt>
                <c:pt idx="34">
                  <c:v>2.6590296855413014</c:v>
                </c:pt>
                <c:pt idx="37">
                  <c:v>1.618613166181988</c:v>
                </c:pt>
                <c:pt idx="40">
                  <c:v>1.5552406629224462</c:v>
                </c:pt>
                <c:pt idx="41">
                  <c:v>1.3257897977065405</c:v>
                </c:pt>
                <c:pt idx="43">
                  <c:v>1.3024870012691674</c:v>
                </c:pt>
                <c:pt idx="44">
                  <c:v>1.7144465053396427</c:v>
                </c:pt>
                <c:pt idx="47">
                  <c:v>2.3827178514085534</c:v>
                </c:pt>
                <c:pt idx="51">
                  <c:v>1.4048851841700727</c:v>
                </c:pt>
                <c:pt idx="56">
                  <c:v>2.4124609382055957</c:v>
                </c:pt>
                <c:pt idx="57">
                  <c:v>1.1656163811115754</c:v>
                </c:pt>
                <c:pt idx="58">
                  <c:v>1.063247429858986</c:v>
                </c:pt>
                <c:pt idx="61">
                  <c:v>2.3200481046691248</c:v>
                </c:pt>
                <c:pt idx="62">
                  <c:v>1.137414746948453</c:v>
                </c:pt>
                <c:pt idx="64">
                  <c:v>1.6591866379961158</c:v>
                </c:pt>
                <c:pt idx="68">
                  <c:v>2.5862338757960051</c:v>
                </c:pt>
                <c:pt idx="71">
                  <c:v>1.6402831252932584</c:v>
                </c:pt>
                <c:pt idx="73">
                  <c:v>1.8371941593105185</c:v>
                </c:pt>
                <c:pt idx="80">
                  <c:v>1.0198345229607226</c:v>
                </c:pt>
                <c:pt idx="82">
                  <c:v>1.8377583222745721</c:v>
                </c:pt>
                <c:pt idx="84">
                  <c:v>1.9207242535963307</c:v>
                </c:pt>
                <c:pt idx="86">
                  <c:v>2.0113278961487464</c:v>
                </c:pt>
                <c:pt idx="89">
                  <c:v>1.9071502300732379</c:v>
                </c:pt>
                <c:pt idx="92">
                  <c:v>2.5125896349413299</c:v>
                </c:pt>
                <c:pt idx="96">
                  <c:v>1.9560613836042464</c:v>
                </c:pt>
                <c:pt idx="97">
                  <c:v>1.1014609167126865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D9C-4745-81F6-1918E891C1D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State061!$AD$2:$AD$101</c:f>
              <c:numCache>
                <c:formatCode>General</c:formatCode>
                <c:ptCount val="100"/>
                <c:pt idx="0">
                  <c:v>63595.6</c:v>
                </c:pt>
                <c:pt idx="3">
                  <c:v>52823</c:v>
                </c:pt>
                <c:pt idx="4">
                  <c:v>59181</c:v>
                </c:pt>
                <c:pt idx="5">
                  <c:v>56710.2</c:v>
                </c:pt>
                <c:pt idx="6">
                  <c:v>56101.599999999999</c:v>
                </c:pt>
                <c:pt idx="7">
                  <c:v>43455.6</c:v>
                </c:pt>
                <c:pt idx="12">
                  <c:v>64291.199999999997</c:v>
                </c:pt>
                <c:pt idx="16">
                  <c:v>48237.599999999999</c:v>
                </c:pt>
                <c:pt idx="18">
                  <c:v>67698.8</c:v>
                </c:pt>
                <c:pt idx="23">
                  <c:v>53391</c:v>
                </c:pt>
                <c:pt idx="25">
                  <c:v>60901.8</c:v>
                </c:pt>
                <c:pt idx="28">
                  <c:v>46124</c:v>
                </c:pt>
                <c:pt idx="29">
                  <c:v>44093.2</c:v>
                </c:pt>
                <c:pt idx="32">
                  <c:v>71370</c:v>
                </c:pt>
                <c:pt idx="35">
                  <c:v>52365.599999999999</c:v>
                </c:pt>
                <c:pt idx="38">
                  <c:v>48084.6</c:v>
                </c:pt>
                <c:pt idx="46">
                  <c:v>45266.2</c:v>
                </c:pt>
                <c:pt idx="50">
                  <c:v>63353.599999999999</c:v>
                </c:pt>
                <c:pt idx="53">
                  <c:v>48175.8</c:v>
                </c:pt>
                <c:pt idx="55">
                  <c:v>77008.399999999994</c:v>
                </c:pt>
                <c:pt idx="59">
                  <c:v>62730.2</c:v>
                </c:pt>
                <c:pt idx="65">
                  <c:v>55996.800000000003</c:v>
                </c:pt>
                <c:pt idx="77">
                  <c:v>57959.6</c:v>
                </c:pt>
                <c:pt idx="81">
                  <c:v>43106.2</c:v>
                </c:pt>
                <c:pt idx="83">
                  <c:v>73319.199999999997</c:v>
                </c:pt>
                <c:pt idx="87">
                  <c:v>45889.599999999999</c:v>
                </c:pt>
                <c:pt idx="88">
                  <c:v>53849</c:v>
                </c:pt>
                <c:pt idx="91">
                  <c:v>48198.400000000001</c:v>
                </c:pt>
                <c:pt idx="94">
                  <c:v>46853.2</c:v>
                </c:pt>
                <c:pt idx="95">
                  <c:v>61924.2</c:v>
                </c:pt>
                <c:pt idx="98">
                  <c:v>41199.4</c:v>
                </c:pt>
                <c:pt idx="99">
                  <c:v>58705</c:v>
                </c:pt>
              </c:numCache>
            </c:numRef>
          </c:xVal>
          <c:yVal>
            <c:numRef>
              <c:f>State061!$AE$2:$AE$101</c:f>
              <c:numCache>
                <c:formatCode>General</c:formatCode>
                <c:ptCount val="100"/>
                <c:pt idx="0">
                  <c:v>2.0703948071879186</c:v>
                </c:pt>
                <c:pt idx="3">
                  <c:v>1.1566552448743919</c:v>
                </c:pt>
                <c:pt idx="4">
                  <c:v>2.1815785471688547</c:v>
                </c:pt>
                <c:pt idx="5">
                  <c:v>1.5546938645957871</c:v>
                </c:pt>
                <c:pt idx="6">
                  <c:v>1.8039948949762574</c:v>
                </c:pt>
                <c:pt idx="7">
                  <c:v>1.4750457938677639</c:v>
                </c:pt>
                <c:pt idx="12">
                  <c:v>1.7134537852769898</c:v>
                </c:pt>
                <c:pt idx="16">
                  <c:v>1.7588768927143972</c:v>
                </c:pt>
                <c:pt idx="18">
                  <c:v>1.163698617996183</c:v>
                </c:pt>
                <c:pt idx="23">
                  <c:v>2.4927047629750332</c:v>
                </c:pt>
                <c:pt idx="25">
                  <c:v>2.1667175682820541</c:v>
                </c:pt>
                <c:pt idx="28">
                  <c:v>2.6772612956378459</c:v>
                </c:pt>
                <c:pt idx="29">
                  <c:v>1.3021055400832782</c:v>
                </c:pt>
                <c:pt idx="32">
                  <c:v>1.8126803979262995</c:v>
                </c:pt>
                <c:pt idx="35">
                  <c:v>2.0494179384939732</c:v>
                </c:pt>
                <c:pt idx="38">
                  <c:v>2.6160974615573385</c:v>
                </c:pt>
                <c:pt idx="46">
                  <c:v>2.0788358642872606</c:v>
                </c:pt>
                <c:pt idx="50">
                  <c:v>1.8585368471562784</c:v>
                </c:pt>
                <c:pt idx="53">
                  <c:v>1.5135399931085731</c:v>
                </c:pt>
                <c:pt idx="55">
                  <c:v>1.2153089792801826</c:v>
                </c:pt>
                <c:pt idx="59">
                  <c:v>1.9601882346939752</c:v>
                </c:pt>
                <c:pt idx="65">
                  <c:v>1.1776565803760215</c:v>
                </c:pt>
                <c:pt idx="77">
                  <c:v>1.7674207551466885</c:v>
                </c:pt>
                <c:pt idx="81">
                  <c:v>3.0967935007029155</c:v>
                </c:pt>
                <c:pt idx="83">
                  <c:v>1.6375656035526847</c:v>
                </c:pt>
                <c:pt idx="87">
                  <c:v>1.6577394442313726</c:v>
                </c:pt>
                <c:pt idx="88">
                  <c:v>2.3531356199743727</c:v>
                </c:pt>
                <c:pt idx="91">
                  <c:v>1.6597646394901076</c:v>
                </c:pt>
                <c:pt idx="94">
                  <c:v>1.8928696439090607</c:v>
                </c:pt>
                <c:pt idx="95">
                  <c:v>2.0742617587308354</c:v>
                </c:pt>
                <c:pt idx="98">
                  <c:v>2.496662572755914</c:v>
                </c:pt>
                <c:pt idx="99">
                  <c:v>1.5125457797461885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D9C-4745-81F6-1918E891C1D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State061!$AF$2:$AF$101</c:f>
              <c:numCache>
                <c:formatCode>General</c:formatCode>
                <c:ptCount val="100"/>
                <c:pt idx="9">
                  <c:v>64860</c:v>
                </c:pt>
                <c:pt idx="13">
                  <c:v>65970.8</c:v>
                </c:pt>
                <c:pt idx="14">
                  <c:v>40832.6</c:v>
                </c:pt>
                <c:pt idx="15">
                  <c:v>66271.399999999994</c:v>
                </c:pt>
                <c:pt idx="17">
                  <c:v>53461.8</c:v>
                </c:pt>
                <c:pt idx="20">
                  <c:v>52851</c:v>
                </c:pt>
                <c:pt idx="21">
                  <c:v>52782</c:v>
                </c:pt>
                <c:pt idx="27">
                  <c:v>54560.6</c:v>
                </c:pt>
                <c:pt idx="39">
                  <c:v>66079</c:v>
                </c:pt>
                <c:pt idx="42">
                  <c:v>57246.8</c:v>
                </c:pt>
                <c:pt idx="48">
                  <c:v>62341.4</c:v>
                </c:pt>
                <c:pt idx="66">
                  <c:v>73055.199999999997</c:v>
                </c:pt>
                <c:pt idx="69">
                  <c:v>56550.8</c:v>
                </c:pt>
                <c:pt idx="74">
                  <c:v>77842.8</c:v>
                </c:pt>
                <c:pt idx="75">
                  <c:v>65308.2</c:v>
                </c:pt>
                <c:pt idx="76">
                  <c:v>60439.6</c:v>
                </c:pt>
                <c:pt idx="78">
                  <c:v>46146</c:v>
                </c:pt>
                <c:pt idx="93">
                  <c:v>73882</c:v>
                </c:pt>
              </c:numCache>
            </c:numRef>
          </c:xVal>
          <c:yVal>
            <c:numRef>
              <c:f>State061!$AG$2:$AG$101</c:f>
              <c:numCache>
                <c:formatCode>General</c:formatCode>
                <c:ptCount val="100"/>
                <c:pt idx="9">
                  <c:v>1.1736509404872033</c:v>
                </c:pt>
                <c:pt idx="13">
                  <c:v>1.9053732863630575</c:v>
                </c:pt>
                <c:pt idx="14">
                  <c:v>1.9928929335873788</c:v>
                </c:pt>
                <c:pt idx="15">
                  <c:v>1.7053661156999853</c:v>
                </c:pt>
                <c:pt idx="17">
                  <c:v>1.3492250541508142</c:v>
                </c:pt>
                <c:pt idx="20">
                  <c:v>1.850844827912433</c:v>
                </c:pt>
                <c:pt idx="21">
                  <c:v>2.0738130423250349</c:v>
                </c:pt>
                <c:pt idx="27">
                  <c:v>1.7141123814620807</c:v>
                </c:pt>
                <c:pt idx="39">
                  <c:v>1.7908412657576538</c:v>
                </c:pt>
                <c:pt idx="42">
                  <c:v>1.0433072241592543</c:v>
                </c:pt>
                <c:pt idx="48">
                  <c:v>1.041635253619585</c:v>
                </c:pt>
                <c:pt idx="66">
                  <c:v>1.0506712732290104</c:v>
                </c:pt>
                <c:pt idx="69">
                  <c:v>2.362053233552841</c:v>
                </c:pt>
                <c:pt idx="74">
                  <c:v>1.495347032737774</c:v>
                </c:pt>
                <c:pt idx="75">
                  <c:v>1.8857050110093374</c:v>
                </c:pt>
                <c:pt idx="76">
                  <c:v>1.7149848774644438</c:v>
                </c:pt>
                <c:pt idx="78">
                  <c:v>1.5405885667230095</c:v>
                </c:pt>
                <c:pt idx="93">
                  <c:v>1.0479548469180586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D9C-4745-81F6-1918E891C1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0242432"/>
        <c:axId val="711858912"/>
      </c:scatterChart>
      <c:valAx>
        <c:axId val="71024243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1858912"/>
        <c:crosses val="autoZero"/>
        <c:crossBetween val="midCat"/>
      </c:valAx>
      <c:valAx>
        <c:axId val="7118589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02424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State061!$AI$2:$AI$101</c:f>
              <c:numCache>
                <c:formatCode>General</c:formatCode>
                <c:ptCount val="100"/>
                <c:pt idx="2">
                  <c:v>68595.600000000006</c:v>
                </c:pt>
                <c:pt idx="3">
                  <c:v>52823</c:v>
                </c:pt>
                <c:pt idx="5">
                  <c:v>56710.2</c:v>
                </c:pt>
                <c:pt idx="7">
                  <c:v>43455.6</c:v>
                </c:pt>
                <c:pt idx="8">
                  <c:v>72277.2</c:v>
                </c:pt>
                <c:pt idx="9">
                  <c:v>64860</c:v>
                </c:pt>
                <c:pt idx="10">
                  <c:v>61769</c:v>
                </c:pt>
                <c:pt idx="11">
                  <c:v>69263.199999999997</c:v>
                </c:pt>
                <c:pt idx="17">
                  <c:v>53461.8</c:v>
                </c:pt>
                <c:pt idx="18">
                  <c:v>67698.8</c:v>
                </c:pt>
                <c:pt idx="19">
                  <c:v>43660.6</c:v>
                </c:pt>
                <c:pt idx="22">
                  <c:v>42773.2</c:v>
                </c:pt>
                <c:pt idx="24">
                  <c:v>54169.4</c:v>
                </c:pt>
                <c:pt idx="26">
                  <c:v>65723.8</c:v>
                </c:pt>
                <c:pt idx="27">
                  <c:v>54560.6</c:v>
                </c:pt>
                <c:pt idx="29">
                  <c:v>44093.2</c:v>
                </c:pt>
                <c:pt idx="30">
                  <c:v>59042.6</c:v>
                </c:pt>
                <c:pt idx="31">
                  <c:v>75081.8</c:v>
                </c:pt>
                <c:pt idx="40">
                  <c:v>69582.8</c:v>
                </c:pt>
                <c:pt idx="41">
                  <c:v>78292.2</c:v>
                </c:pt>
                <c:pt idx="42">
                  <c:v>57246.8</c:v>
                </c:pt>
                <c:pt idx="43">
                  <c:v>63506.2</c:v>
                </c:pt>
                <c:pt idx="45">
                  <c:v>66355.399999999994</c:v>
                </c:pt>
                <c:pt idx="48">
                  <c:v>62341.4</c:v>
                </c:pt>
                <c:pt idx="51">
                  <c:v>67133.600000000006</c:v>
                </c:pt>
                <c:pt idx="52">
                  <c:v>56516</c:v>
                </c:pt>
                <c:pt idx="53">
                  <c:v>48175.8</c:v>
                </c:pt>
                <c:pt idx="55">
                  <c:v>77008.399999999994</c:v>
                </c:pt>
                <c:pt idx="57">
                  <c:v>59825</c:v>
                </c:pt>
                <c:pt idx="58">
                  <c:v>56008.6</c:v>
                </c:pt>
                <c:pt idx="60">
                  <c:v>56825.2</c:v>
                </c:pt>
                <c:pt idx="62">
                  <c:v>68326</c:v>
                </c:pt>
                <c:pt idx="64">
                  <c:v>76826.8</c:v>
                </c:pt>
                <c:pt idx="65">
                  <c:v>55996.800000000003</c:v>
                </c:pt>
                <c:pt idx="66">
                  <c:v>73055.199999999997</c:v>
                </c:pt>
                <c:pt idx="67">
                  <c:v>54992.6</c:v>
                </c:pt>
                <c:pt idx="71">
                  <c:v>60100.6</c:v>
                </c:pt>
                <c:pt idx="74">
                  <c:v>77842.8</c:v>
                </c:pt>
                <c:pt idx="78">
                  <c:v>46146</c:v>
                </c:pt>
                <c:pt idx="79">
                  <c:v>53762.6</c:v>
                </c:pt>
                <c:pt idx="80">
                  <c:v>51052.4</c:v>
                </c:pt>
                <c:pt idx="83">
                  <c:v>73319.199999999997</c:v>
                </c:pt>
                <c:pt idx="85">
                  <c:v>66712.2</c:v>
                </c:pt>
                <c:pt idx="87">
                  <c:v>45889.599999999999</c:v>
                </c:pt>
                <c:pt idx="90">
                  <c:v>73036</c:v>
                </c:pt>
                <c:pt idx="93">
                  <c:v>73882</c:v>
                </c:pt>
                <c:pt idx="97">
                  <c:v>55773.2</c:v>
                </c:pt>
                <c:pt idx="99">
                  <c:v>58705</c:v>
                </c:pt>
              </c:numCache>
            </c:numRef>
          </c:xVal>
          <c:yVal>
            <c:numRef>
              <c:f>State061!$AJ$4:$AJ$101</c:f>
              <c:numCache>
                <c:formatCode>General</c:formatCode>
                <c:ptCount val="98"/>
                <c:pt idx="0">
                  <c:v>1.5545603508096728</c:v>
                </c:pt>
                <c:pt idx="1">
                  <c:v>1.1566552448743919</c:v>
                </c:pt>
                <c:pt idx="3">
                  <c:v>1.5546938645957871</c:v>
                </c:pt>
                <c:pt idx="5">
                  <c:v>1.4750457938677639</c:v>
                </c:pt>
                <c:pt idx="6">
                  <c:v>1.5327655194169116</c:v>
                </c:pt>
                <c:pt idx="7">
                  <c:v>1.1736509404872033</c:v>
                </c:pt>
                <c:pt idx="8">
                  <c:v>1.1905648464440091</c:v>
                </c:pt>
                <c:pt idx="9">
                  <c:v>1.633421499439818</c:v>
                </c:pt>
                <c:pt idx="15">
                  <c:v>1.3492250541508142</c:v>
                </c:pt>
                <c:pt idx="16">
                  <c:v>1.163698617996183</c:v>
                </c:pt>
                <c:pt idx="17">
                  <c:v>1.8396219932845632</c:v>
                </c:pt>
                <c:pt idx="20">
                  <c:v>1.1722760981175129</c:v>
                </c:pt>
                <c:pt idx="22">
                  <c:v>1.1972811218141608</c:v>
                </c:pt>
                <c:pt idx="24">
                  <c:v>1.74212385771973</c:v>
                </c:pt>
                <c:pt idx="25">
                  <c:v>1.7141123814620807</c:v>
                </c:pt>
                <c:pt idx="27">
                  <c:v>1.3021055400832782</c:v>
                </c:pt>
                <c:pt idx="28">
                  <c:v>1.8209733311202421</c:v>
                </c:pt>
                <c:pt idx="29">
                  <c:v>1.5524934138499609</c:v>
                </c:pt>
                <c:pt idx="38">
                  <c:v>1.5552406629224462</c:v>
                </c:pt>
                <c:pt idx="39">
                  <c:v>1.3257897977065405</c:v>
                </c:pt>
                <c:pt idx="40">
                  <c:v>1.0433072241592543</c:v>
                </c:pt>
                <c:pt idx="41">
                  <c:v>1.3024870012691674</c:v>
                </c:pt>
                <c:pt idx="43">
                  <c:v>1.1658583928361521</c:v>
                </c:pt>
                <c:pt idx="46">
                  <c:v>1.041635253619585</c:v>
                </c:pt>
                <c:pt idx="49">
                  <c:v>1.4048851841700727</c:v>
                </c:pt>
                <c:pt idx="50">
                  <c:v>1.0840116073324368</c:v>
                </c:pt>
                <c:pt idx="51">
                  <c:v>1.5135399931085731</c:v>
                </c:pt>
                <c:pt idx="53">
                  <c:v>1.2153089792801826</c:v>
                </c:pt>
                <c:pt idx="55">
                  <c:v>1.1656163811115754</c:v>
                </c:pt>
                <c:pt idx="56">
                  <c:v>1.063247429858986</c:v>
                </c:pt>
                <c:pt idx="58">
                  <c:v>1.4064182792141515</c:v>
                </c:pt>
                <c:pt idx="60">
                  <c:v>1.137414746948453</c:v>
                </c:pt>
                <c:pt idx="62">
                  <c:v>1.6591866379961158</c:v>
                </c:pt>
                <c:pt idx="63">
                  <c:v>1.1776565803760215</c:v>
                </c:pt>
                <c:pt idx="64">
                  <c:v>1.0506712732290104</c:v>
                </c:pt>
                <c:pt idx="65">
                  <c:v>1.5668653600666271</c:v>
                </c:pt>
                <c:pt idx="69">
                  <c:v>1.6402831252932584</c:v>
                </c:pt>
                <c:pt idx="72">
                  <c:v>1.495347032737774</c:v>
                </c:pt>
                <c:pt idx="76">
                  <c:v>1.5405885667230095</c:v>
                </c:pt>
                <c:pt idx="77">
                  <c:v>1.5891530543537702</c:v>
                </c:pt>
                <c:pt idx="78">
                  <c:v>1.0198345229607226</c:v>
                </c:pt>
                <c:pt idx="81">
                  <c:v>1.6375656035526847</c:v>
                </c:pt>
                <c:pt idx="83">
                  <c:v>1.731317510140574</c:v>
                </c:pt>
                <c:pt idx="85">
                  <c:v>1.6577394442313726</c:v>
                </c:pt>
                <c:pt idx="88">
                  <c:v>1.044635522208226</c:v>
                </c:pt>
                <c:pt idx="91">
                  <c:v>1.0479548469180586</c:v>
                </c:pt>
                <c:pt idx="95">
                  <c:v>1.1014609167126865</c:v>
                </c:pt>
                <c:pt idx="97">
                  <c:v>1.5125457797461885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BCD-45F2-96BE-1471898E91B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State061!$AK$2:$AK$101</c:f>
              <c:numCache>
                <c:formatCode>General</c:formatCode>
                <c:ptCount val="100"/>
                <c:pt idx="0">
                  <c:v>63595.6</c:v>
                </c:pt>
                <c:pt idx="1">
                  <c:v>56401.2</c:v>
                </c:pt>
                <c:pt idx="4">
                  <c:v>59181</c:v>
                </c:pt>
                <c:pt idx="6">
                  <c:v>56101.599999999999</c:v>
                </c:pt>
                <c:pt idx="12">
                  <c:v>64291.199999999997</c:v>
                </c:pt>
                <c:pt idx="13">
                  <c:v>65970.8</c:v>
                </c:pt>
                <c:pt idx="14">
                  <c:v>40832.6</c:v>
                </c:pt>
                <c:pt idx="15">
                  <c:v>66271.399999999994</c:v>
                </c:pt>
                <c:pt idx="16">
                  <c:v>48237.599999999999</c:v>
                </c:pt>
                <c:pt idx="20">
                  <c:v>52851</c:v>
                </c:pt>
                <c:pt idx="21">
                  <c:v>52782</c:v>
                </c:pt>
                <c:pt idx="23">
                  <c:v>53391</c:v>
                </c:pt>
                <c:pt idx="25">
                  <c:v>60901.8</c:v>
                </c:pt>
                <c:pt idx="28">
                  <c:v>46124</c:v>
                </c:pt>
                <c:pt idx="32">
                  <c:v>71370</c:v>
                </c:pt>
                <c:pt idx="33">
                  <c:v>62998</c:v>
                </c:pt>
                <c:pt idx="34">
                  <c:v>52490.2</c:v>
                </c:pt>
                <c:pt idx="35">
                  <c:v>52365.599999999999</c:v>
                </c:pt>
                <c:pt idx="36">
                  <c:v>59880.6</c:v>
                </c:pt>
                <c:pt idx="37">
                  <c:v>53093.599999999999</c:v>
                </c:pt>
                <c:pt idx="38">
                  <c:v>48084.6</c:v>
                </c:pt>
                <c:pt idx="39">
                  <c:v>66079</c:v>
                </c:pt>
                <c:pt idx="44">
                  <c:v>60060.2</c:v>
                </c:pt>
                <c:pt idx="46">
                  <c:v>45266.2</c:v>
                </c:pt>
                <c:pt idx="47">
                  <c:v>54808</c:v>
                </c:pt>
                <c:pt idx="49">
                  <c:v>61565</c:v>
                </c:pt>
                <c:pt idx="50">
                  <c:v>63353.599999999999</c:v>
                </c:pt>
                <c:pt idx="54">
                  <c:v>52845.2</c:v>
                </c:pt>
                <c:pt idx="56">
                  <c:v>44288.800000000003</c:v>
                </c:pt>
                <c:pt idx="59">
                  <c:v>62730.2</c:v>
                </c:pt>
                <c:pt idx="61">
                  <c:v>57873.8</c:v>
                </c:pt>
                <c:pt idx="63">
                  <c:v>75339</c:v>
                </c:pt>
                <c:pt idx="68">
                  <c:v>58793.599999999999</c:v>
                </c:pt>
                <c:pt idx="69">
                  <c:v>56550.8</c:v>
                </c:pt>
                <c:pt idx="70">
                  <c:v>47730.400000000001</c:v>
                </c:pt>
                <c:pt idx="72">
                  <c:v>51507.8</c:v>
                </c:pt>
                <c:pt idx="73">
                  <c:v>65115.6</c:v>
                </c:pt>
                <c:pt idx="75">
                  <c:v>65308.2</c:v>
                </c:pt>
                <c:pt idx="76">
                  <c:v>60439.6</c:v>
                </c:pt>
                <c:pt idx="77">
                  <c:v>57959.6</c:v>
                </c:pt>
                <c:pt idx="81">
                  <c:v>43106.2</c:v>
                </c:pt>
                <c:pt idx="82">
                  <c:v>67367.399999999994</c:v>
                </c:pt>
                <c:pt idx="84">
                  <c:v>40902.800000000003</c:v>
                </c:pt>
                <c:pt idx="86">
                  <c:v>51889.599999999999</c:v>
                </c:pt>
                <c:pt idx="88">
                  <c:v>53849</c:v>
                </c:pt>
                <c:pt idx="89">
                  <c:v>52896.2</c:v>
                </c:pt>
                <c:pt idx="91">
                  <c:v>48198.400000000001</c:v>
                </c:pt>
                <c:pt idx="92">
                  <c:v>49088</c:v>
                </c:pt>
                <c:pt idx="94">
                  <c:v>46853.2</c:v>
                </c:pt>
                <c:pt idx="95">
                  <c:v>61924.2</c:v>
                </c:pt>
                <c:pt idx="96">
                  <c:v>64694.8</c:v>
                </c:pt>
                <c:pt idx="98">
                  <c:v>41199.4</c:v>
                </c:pt>
              </c:numCache>
            </c:numRef>
          </c:xVal>
          <c:yVal>
            <c:numRef>
              <c:f>State061!$AL$2:$AL$101</c:f>
              <c:numCache>
                <c:formatCode>General</c:formatCode>
                <c:ptCount val="100"/>
                <c:pt idx="0">
                  <c:v>2.0703948071879186</c:v>
                </c:pt>
                <c:pt idx="1">
                  <c:v>2.1045474209768589</c:v>
                </c:pt>
                <c:pt idx="4">
                  <c:v>2.1815785471688547</c:v>
                </c:pt>
                <c:pt idx="6">
                  <c:v>1.8039948949762574</c:v>
                </c:pt>
                <c:pt idx="12">
                  <c:v>1.7134537852769898</c:v>
                </c:pt>
                <c:pt idx="13">
                  <c:v>1.9053732863630575</c:v>
                </c:pt>
                <c:pt idx="14">
                  <c:v>1.9928929335873788</c:v>
                </c:pt>
                <c:pt idx="15">
                  <c:v>1.7053661156999853</c:v>
                </c:pt>
                <c:pt idx="16">
                  <c:v>1.7588768927143972</c:v>
                </c:pt>
                <c:pt idx="20">
                  <c:v>1.850844827912433</c:v>
                </c:pt>
                <c:pt idx="21">
                  <c:v>2.0738130423250349</c:v>
                </c:pt>
                <c:pt idx="23">
                  <c:v>2.4927047629750332</c:v>
                </c:pt>
                <c:pt idx="25">
                  <c:v>2.1667175682820541</c:v>
                </c:pt>
                <c:pt idx="28">
                  <c:v>2.6772612956378459</c:v>
                </c:pt>
                <c:pt idx="32">
                  <c:v>1.8126803979262995</c:v>
                </c:pt>
                <c:pt idx="33">
                  <c:v>2.0167306898631701</c:v>
                </c:pt>
                <c:pt idx="34">
                  <c:v>2.6590296855413014</c:v>
                </c:pt>
                <c:pt idx="35">
                  <c:v>2.0494179384939732</c:v>
                </c:pt>
                <c:pt idx="36">
                  <c:v>2.0297892806685303</c:v>
                </c:pt>
                <c:pt idx="37">
                  <c:v>1.618613166181988</c:v>
                </c:pt>
                <c:pt idx="38">
                  <c:v>2.6160974615573385</c:v>
                </c:pt>
                <c:pt idx="39">
                  <c:v>1.7908412657576538</c:v>
                </c:pt>
                <c:pt idx="44">
                  <c:v>1.7144465053396427</c:v>
                </c:pt>
                <c:pt idx="46">
                  <c:v>2.0788358642872606</c:v>
                </c:pt>
                <c:pt idx="47">
                  <c:v>2.3827178514085534</c:v>
                </c:pt>
                <c:pt idx="49">
                  <c:v>2.1142857142857143</c:v>
                </c:pt>
                <c:pt idx="50">
                  <c:v>1.8585368471562784</c:v>
                </c:pt>
                <c:pt idx="54">
                  <c:v>2.4270321618614368</c:v>
                </c:pt>
                <c:pt idx="56">
                  <c:v>2.4124609382055957</c:v>
                </c:pt>
                <c:pt idx="59">
                  <c:v>1.9601882346939752</c:v>
                </c:pt>
                <c:pt idx="61">
                  <c:v>2.3200481046691248</c:v>
                </c:pt>
                <c:pt idx="63">
                  <c:v>1.834853130516731</c:v>
                </c:pt>
                <c:pt idx="68">
                  <c:v>2.5862338757960051</c:v>
                </c:pt>
                <c:pt idx="69">
                  <c:v>2.362053233552841</c:v>
                </c:pt>
                <c:pt idx="70">
                  <c:v>2.8016735665320214</c:v>
                </c:pt>
                <c:pt idx="72">
                  <c:v>2.3976756918369642</c:v>
                </c:pt>
                <c:pt idx="73">
                  <c:v>1.8371941593105185</c:v>
                </c:pt>
                <c:pt idx="75">
                  <c:v>1.8857050110093374</c:v>
                </c:pt>
                <c:pt idx="76">
                  <c:v>1.7149848774644438</c:v>
                </c:pt>
                <c:pt idx="77">
                  <c:v>1.7674207551466885</c:v>
                </c:pt>
                <c:pt idx="81">
                  <c:v>3.0967935007029155</c:v>
                </c:pt>
                <c:pt idx="82">
                  <c:v>1.8377583222745721</c:v>
                </c:pt>
                <c:pt idx="84">
                  <c:v>1.9207242535963307</c:v>
                </c:pt>
                <c:pt idx="86">
                  <c:v>2.0113278961487464</c:v>
                </c:pt>
                <c:pt idx="88">
                  <c:v>2.3531356199743727</c:v>
                </c:pt>
                <c:pt idx="89">
                  <c:v>1.9071502300732379</c:v>
                </c:pt>
                <c:pt idx="91">
                  <c:v>1.6597646394901076</c:v>
                </c:pt>
                <c:pt idx="92">
                  <c:v>2.5125896349413299</c:v>
                </c:pt>
                <c:pt idx="94">
                  <c:v>1.8928696439090607</c:v>
                </c:pt>
                <c:pt idx="95">
                  <c:v>2.0742617587308354</c:v>
                </c:pt>
                <c:pt idx="96">
                  <c:v>1.9560613836042464</c:v>
                </c:pt>
                <c:pt idx="98">
                  <c:v>2.496662572755914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CD-45F2-96BE-1471898E9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0262432"/>
        <c:axId val="711872224"/>
      </c:scatterChart>
      <c:valAx>
        <c:axId val="71026243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1872224"/>
        <c:crosses val="autoZero"/>
        <c:crossBetween val="midCat"/>
      </c:valAx>
      <c:valAx>
        <c:axId val="7118722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02624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State060!$J$2:$J$101</c:f>
              <c:numCache>
                <c:formatCode>General</c:formatCode>
                <c:ptCount val="100"/>
                <c:pt idx="0">
                  <c:v>73975.600000000006</c:v>
                </c:pt>
                <c:pt idx="1">
                  <c:v>48622.2</c:v>
                </c:pt>
                <c:pt idx="2">
                  <c:v>67177.8</c:v>
                </c:pt>
                <c:pt idx="3">
                  <c:v>46262.2</c:v>
                </c:pt>
                <c:pt idx="4">
                  <c:v>58199.4</c:v>
                </c:pt>
                <c:pt idx="5">
                  <c:v>48587.6</c:v>
                </c:pt>
                <c:pt idx="6">
                  <c:v>58957.599999999999</c:v>
                </c:pt>
                <c:pt idx="7">
                  <c:v>47320.2</c:v>
                </c:pt>
                <c:pt idx="8">
                  <c:v>64418.400000000001</c:v>
                </c:pt>
                <c:pt idx="9">
                  <c:v>62799.4</c:v>
                </c:pt>
                <c:pt idx="10">
                  <c:v>57266.8</c:v>
                </c:pt>
                <c:pt idx="11">
                  <c:v>65843.199999999997</c:v>
                </c:pt>
                <c:pt idx="12">
                  <c:v>60825.8</c:v>
                </c:pt>
                <c:pt idx="13">
                  <c:v>64330.400000000001</c:v>
                </c:pt>
                <c:pt idx="14">
                  <c:v>40103</c:v>
                </c:pt>
                <c:pt idx="15">
                  <c:v>72204.2</c:v>
                </c:pt>
                <c:pt idx="16">
                  <c:v>54178.400000000001</c:v>
                </c:pt>
                <c:pt idx="17">
                  <c:v>52752.6</c:v>
                </c:pt>
                <c:pt idx="18">
                  <c:v>61577.599999999999</c:v>
                </c:pt>
                <c:pt idx="19">
                  <c:v>44710.2</c:v>
                </c:pt>
                <c:pt idx="20">
                  <c:v>57226.8</c:v>
                </c:pt>
                <c:pt idx="21">
                  <c:v>50932.800000000003</c:v>
                </c:pt>
                <c:pt idx="22">
                  <c:v>43099</c:v>
                </c:pt>
                <c:pt idx="23">
                  <c:v>43836.800000000003</c:v>
                </c:pt>
                <c:pt idx="24">
                  <c:v>51321</c:v>
                </c:pt>
                <c:pt idx="25">
                  <c:v>60221.599999999999</c:v>
                </c:pt>
                <c:pt idx="26">
                  <c:v>69467</c:v>
                </c:pt>
                <c:pt idx="27">
                  <c:v>48411.8</c:v>
                </c:pt>
                <c:pt idx="28">
                  <c:v>47217.8</c:v>
                </c:pt>
                <c:pt idx="29">
                  <c:v>38256.800000000003</c:v>
                </c:pt>
                <c:pt idx="30">
                  <c:v>68757</c:v>
                </c:pt>
                <c:pt idx="31">
                  <c:v>68843.399999999994</c:v>
                </c:pt>
                <c:pt idx="32">
                  <c:v>69730.399999999994</c:v>
                </c:pt>
                <c:pt idx="33">
                  <c:v>68368.600000000006</c:v>
                </c:pt>
                <c:pt idx="34">
                  <c:v>47421.4</c:v>
                </c:pt>
                <c:pt idx="35">
                  <c:v>48075.6</c:v>
                </c:pt>
                <c:pt idx="36">
                  <c:v>58534.2</c:v>
                </c:pt>
                <c:pt idx="37">
                  <c:v>55184</c:v>
                </c:pt>
                <c:pt idx="38">
                  <c:v>47608.4</c:v>
                </c:pt>
                <c:pt idx="39">
                  <c:v>63524</c:v>
                </c:pt>
                <c:pt idx="40">
                  <c:v>71130.600000000006</c:v>
                </c:pt>
                <c:pt idx="41">
                  <c:v>77510.8</c:v>
                </c:pt>
                <c:pt idx="42">
                  <c:v>59680.6</c:v>
                </c:pt>
                <c:pt idx="43">
                  <c:v>58876.2</c:v>
                </c:pt>
                <c:pt idx="44">
                  <c:v>55060.4</c:v>
                </c:pt>
                <c:pt idx="45">
                  <c:v>61803.4</c:v>
                </c:pt>
                <c:pt idx="46">
                  <c:v>39095.199999999997</c:v>
                </c:pt>
                <c:pt idx="47">
                  <c:v>51792.800000000003</c:v>
                </c:pt>
                <c:pt idx="48">
                  <c:v>60394.6</c:v>
                </c:pt>
                <c:pt idx="49">
                  <c:v>59291.8</c:v>
                </c:pt>
                <c:pt idx="50">
                  <c:v>56265</c:v>
                </c:pt>
                <c:pt idx="51">
                  <c:v>70407.199999999997</c:v>
                </c:pt>
                <c:pt idx="52">
                  <c:v>56527.199999999997</c:v>
                </c:pt>
                <c:pt idx="53">
                  <c:v>52864.2</c:v>
                </c:pt>
                <c:pt idx="54">
                  <c:v>52633</c:v>
                </c:pt>
                <c:pt idx="55">
                  <c:v>71913</c:v>
                </c:pt>
                <c:pt idx="56">
                  <c:v>42048.4</c:v>
                </c:pt>
                <c:pt idx="57">
                  <c:v>56381.599999999999</c:v>
                </c:pt>
                <c:pt idx="58">
                  <c:v>50230.6</c:v>
                </c:pt>
                <c:pt idx="59">
                  <c:v>58161.599999999999</c:v>
                </c:pt>
                <c:pt idx="60">
                  <c:v>56346.2</c:v>
                </c:pt>
                <c:pt idx="61">
                  <c:v>51904.6</c:v>
                </c:pt>
                <c:pt idx="62">
                  <c:v>69901.600000000006</c:v>
                </c:pt>
                <c:pt idx="63">
                  <c:v>81473</c:v>
                </c:pt>
                <c:pt idx="64">
                  <c:v>77206.2</c:v>
                </c:pt>
                <c:pt idx="65">
                  <c:v>56117.599999999999</c:v>
                </c:pt>
                <c:pt idx="66">
                  <c:v>72674</c:v>
                </c:pt>
                <c:pt idx="67">
                  <c:v>53935.8</c:v>
                </c:pt>
                <c:pt idx="68">
                  <c:v>55178.6</c:v>
                </c:pt>
                <c:pt idx="69">
                  <c:v>59221.599999999999</c:v>
                </c:pt>
                <c:pt idx="70">
                  <c:v>48695.6</c:v>
                </c:pt>
                <c:pt idx="71">
                  <c:v>58138.8</c:v>
                </c:pt>
                <c:pt idx="72">
                  <c:v>46896</c:v>
                </c:pt>
                <c:pt idx="73">
                  <c:v>73194.399999999994</c:v>
                </c:pt>
                <c:pt idx="74">
                  <c:v>71654</c:v>
                </c:pt>
                <c:pt idx="75">
                  <c:v>63048.4</c:v>
                </c:pt>
                <c:pt idx="76">
                  <c:v>59300.4</c:v>
                </c:pt>
                <c:pt idx="77">
                  <c:v>61022.8</c:v>
                </c:pt>
                <c:pt idx="78">
                  <c:v>45566.2</c:v>
                </c:pt>
                <c:pt idx="79">
                  <c:v>53190.8</c:v>
                </c:pt>
                <c:pt idx="80">
                  <c:v>52025.8</c:v>
                </c:pt>
                <c:pt idx="81">
                  <c:v>44087.4</c:v>
                </c:pt>
                <c:pt idx="82">
                  <c:v>66926.2</c:v>
                </c:pt>
                <c:pt idx="83">
                  <c:v>76487.8</c:v>
                </c:pt>
                <c:pt idx="84">
                  <c:v>49777.599999999999</c:v>
                </c:pt>
                <c:pt idx="85">
                  <c:v>70886.399999999994</c:v>
                </c:pt>
                <c:pt idx="86">
                  <c:v>56465.599999999999</c:v>
                </c:pt>
                <c:pt idx="87">
                  <c:v>51168.2</c:v>
                </c:pt>
                <c:pt idx="88">
                  <c:v>47224</c:v>
                </c:pt>
                <c:pt idx="89">
                  <c:v>50952</c:v>
                </c:pt>
                <c:pt idx="90">
                  <c:v>76238.2</c:v>
                </c:pt>
                <c:pt idx="91">
                  <c:v>47806.8</c:v>
                </c:pt>
                <c:pt idx="92">
                  <c:v>54769</c:v>
                </c:pt>
                <c:pt idx="93">
                  <c:v>77366.600000000006</c:v>
                </c:pt>
                <c:pt idx="94">
                  <c:v>42639.6</c:v>
                </c:pt>
                <c:pt idx="95">
                  <c:v>63530</c:v>
                </c:pt>
                <c:pt idx="96">
                  <c:v>58053</c:v>
                </c:pt>
                <c:pt idx="97">
                  <c:v>57915</c:v>
                </c:pt>
                <c:pt idx="98">
                  <c:v>49350.6</c:v>
                </c:pt>
                <c:pt idx="99">
                  <c:v>62528</c:v>
                </c:pt>
              </c:numCache>
            </c:numRef>
          </c:xVal>
          <c:yVal>
            <c:numRef>
              <c:f>State060!$K$2:$K$101</c:f>
              <c:numCache>
                <c:formatCode>General</c:formatCode>
                <c:ptCount val="100"/>
                <c:pt idx="0">
                  <c:v>1.6015415893889335</c:v>
                </c:pt>
                <c:pt idx="1">
                  <c:v>2.5064682387880435</c:v>
                </c:pt>
                <c:pt idx="2">
                  <c:v>1.5027285799773138</c:v>
                </c:pt>
                <c:pt idx="3">
                  <c:v>1.3206894613745133</c:v>
                </c:pt>
                <c:pt idx="4">
                  <c:v>2.1967580421791291</c:v>
                </c:pt>
                <c:pt idx="5">
                  <c:v>1.8329573800722818</c:v>
                </c:pt>
                <c:pt idx="6">
                  <c:v>1.3739365238747847</c:v>
                </c:pt>
                <c:pt idx="7">
                  <c:v>1.3545589410019401</c:v>
                </c:pt>
                <c:pt idx="8">
                  <c:v>1.721744097959589</c:v>
                </c:pt>
                <c:pt idx="9">
                  <c:v>1.2092472221072175</c:v>
                </c:pt>
                <c:pt idx="10">
                  <c:v>1.4271969099024215</c:v>
                </c:pt>
                <c:pt idx="11">
                  <c:v>2.104271967340591</c:v>
                </c:pt>
                <c:pt idx="12">
                  <c:v>1.962127912826465</c:v>
                </c:pt>
                <c:pt idx="13">
                  <c:v>1.6864654968723962</c:v>
                </c:pt>
                <c:pt idx="14">
                  <c:v>2.0262075156472084</c:v>
                </c:pt>
                <c:pt idx="15">
                  <c:v>1.7918902224524336</c:v>
                </c:pt>
                <c:pt idx="16">
                  <c:v>1.5644426561138756</c:v>
                </c:pt>
                <c:pt idx="17">
                  <c:v>1.3757047046022377</c:v>
                </c:pt>
                <c:pt idx="18">
                  <c:v>1.2804169048485163</c:v>
                </c:pt>
                <c:pt idx="19">
                  <c:v>1.7469168109290498</c:v>
                </c:pt>
                <c:pt idx="20">
                  <c:v>1.6082674551084457</c:v>
                </c:pt>
                <c:pt idx="21">
                  <c:v>1.8171787139132345</c:v>
                </c:pt>
                <c:pt idx="22">
                  <c:v>1.4636766514304276</c:v>
                </c:pt>
                <c:pt idx="23">
                  <c:v>2.7918780567924664</c:v>
                </c:pt>
                <c:pt idx="24">
                  <c:v>1.1170281171450283</c:v>
                </c:pt>
                <c:pt idx="25">
                  <c:v>1.9995151241415041</c:v>
                </c:pt>
                <c:pt idx="26">
                  <c:v>1.6480055278045691</c:v>
                </c:pt>
                <c:pt idx="27">
                  <c:v>2.2047723902023884</c:v>
                </c:pt>
                <c:pt idx="28">
                  <c:v>2.6825265048350411</c:v>
                </c:pt>
                <c:pt idx="29">
                  <c:v>1.2201229585328621</c:v>
                </c:pt>
                <c:pt idx="30">
                  <c:v>1.5643061797344271</c:v>
                </c:pt>
                <c:pt idx="31">
                  <c:v>1.9371210602614051</c:v>
                </c:pt>
                <c:pt idx="32">
                  <c:v>1.9536672670743322</c:v>
                </c:pt>
                <c:pt idx="33">
                  <c:v>1.858177584446661</c:v>
                </c:pt>
                <c:pt idx="34">
                  <c:v>2.6122172689966976</c:v>
                </c:pt>
                <c:pt idx="35">
                  <c:v>2.3256912030219072</c:v>
                </c:pt>
                <c:pt idx="36">
                  <c:v>1.8795849264190849</c:v>
                </c:pt>
                <c:pt idx="37">
                  <c:v>1.6311068425630617</c:v>
                </c:pt>
                <c:pt idx="38">
                  <c:v>2.7234059535712185</c:v>
                </c:pt>
                <c:pt idx="39">
                  <c:v>1.5992380832441282</c:v>
                </c:pt>
                <c:pt idx="40">
                  <c:v>1.6722479495463274</c:v>
                </c:pt>
                <c:pt idx="41">
                  <c:v>1.3383941334626916</c:v>
                </c:pt>
                <c:pt idx="42">
                  <c:v>1.0922477320938462</c:v>
                </c:pt>
                <c:pt idx="43">
                  <c:v>1.4172789684116842</c:v>
                </c:pt>
                <c:pt idx="44">
                  <c:v>1.8700917537831181</c:v>
                </c:pt>
                <c:pt idx="45">
                  <c:v>1.4435937181449563</c:v>
                </c:pt>
                <c:pt idx="46">
                  <c:v>2.7569113343837608</c:v>
                </c:pt>
                <c:pt idx="47">
                  <c:v>2.3858914752629707</c:v>
                </c:pt>
                <c:pt idx="48">
                  <c:v>1.110182036142304</c:v>
                </c:pt>
                <c:pt idx="49">
                  <c:v>2.1201751338296355</c:v>
                </c:pt>
                <c:pt idx="50">
                  <c:v>1.8624900026659557</c:v>
                </c:pt>
                <c:pt idx="51">
                  <c:v>1.371905146064607</c:v>
                </c:pt>
                <c:pt idx="52">
                  <c:v>1.4379979903480096</c:v>
                </c:pt>
                <c:pt idx="53">
                  <c:v>1.4891173989202524</c:v>
                </c:pt>
                <c:pt idx="54">
                  <c:v>2.4368742043964815</c:v>
                </c:pt>
                <c:pt idx="55">
                  <c:v>1.6276890131130672</c:v>
                </c:pt>
                <c:pt idx="56">
                  <c:v>2.5406674213525364</c:v>
                </c:pt>
                <c:pt idx="57">
                  <c:v>1.0370404529137165</c:v>
                </c:pt>
                <c:pt idx="58">
                  <c:v>1.1773102451493711</c:v>
                </c:pt>
                <c:pt idx="59">
                  <c:v>2.1112899232483286</c:v>
                </c:pt>
                <c:pt idx="60">
                  <c:v>1.399934689473292</c:v>
                </c:pt>
                <c:pt idx="61">
                  <c:v>2.4754453362515076</c:v>
                </c:pt>
                <c:pt idx="62">
                  <c:v>1.1212189706673379</c:v>
                </c:pt>
                <c:pt idx="63">
                  <c:v>1.5879248339940839</c:v>
                </c:pt>
                <c:pt idx="64">
                  <c:v>1.441775401457396</c:v>
                </c:pt>
                <c:pt idx="65">
                  <c:v>1.2324475743795174</c:v>
                </c:pt>
                <c:pt idx="66">
                  <c:v>1.0562512040069352</c:v>
                </c:pt>
                <c:pt idx="67">
                  <c:v>1.7241238657811693</c:v>
                </c:pt>
                <c:pt idx="68">
                  <c:v>2.672449101644478</c:v>
                </c:pt>
                <c:pt idx="69">
                  <c:v>2.3136659597174005</c:v>
                </c:pt>
                <c:pt idx="70">
                  <c:v>2.6531965927106351</c:v>
                </c:pt>
                <c:pt idx="71">
                  <c:v>1.6540933077394098</c:v>
                </c:pt>
                <c:pt idx="72">
                  <c:v>2.6332096554077107</c:v>
                </c:pt>
                <c:pt idx="73">
                  <c:v>1.6830659176111835</c:v>
                </c:pt>
                <c:pt idx="74">
                  <c:v>1.6251151366287995</c:v>
                </c:pt>
                <c:pt idx="75">
                  <c:v>1.9577181974483095</c:v>
                </c:pt>
                <c:pt idx="76">
                  <c:v>1.7194656359822194</c:v>
                </c:pt>
                <c:pt idx="77">
                  <c:v>1.717669461250549</c:v>
                </c:pt>
                <c:pt idx="78">
                  <c:v>1.5601915454876643</c:v>
                </c:pt>
                <c:pt idx="79">
                  <c:v>1.6653631831068529</c:v>
                </c:pt>
                <c:pt idx="80">
                  <c:v>1.1979633181998162</c:v>
                </c:pt>
                <c:pt idx="81">
                  <c:v>2.7861701982879463</c:v>
                </c:pt>
                <c:pt idx="82">
                  <c:v>1.7806329957475548</c:v>
                </c:pt>
                <c:pt idx="83">
                  <c:v>1.6095638781609616</c:v>
                </c:pt>
                <c:pt idx="84">
                  <c:v>1.6947381954935554</c:v>
                </c:pt>
                <c:pt idx="85">
                  <c:v>1.5835054396894186</c:v>
                </c:pt>
                <c:pt idx="86">
                  <c:v>1.8488424810858293</c:v>
                </c:pt>
                <c:pt idx="87">
                  <c:v>1.313472039274393</c:v>
                </c:pt>
                <c:pt idx="88">
                  <c:v>2.1976325597153989</c:v>
                </c:pt>
                <c:pt idx="89">
                  <c:v>1.9481080232375569</c:v>
                </c:pt>
                <c:pt idx="90">
                  <c:v>1.1727454215865538</c:v>
                </c:pt>
                <c:pt idx="91">
                  <c:v>1.9936076039391883</c:v>
                </c:pt>
                <c:pt idx="92">
                  <c:v>2.2510726871040188</c:v>
                </c:pt>
                <c:pt idx="93">
                  <c:v>1.0083291756391</c:v>
                </c:pt>
                <c:pt idx="94">
                  <c:v>1.6922063058752896</c:v>
                </c:pt>
                <c:pt idx="95">
                  <c:v>2.0211553596725955</c:v>
                </c:pt>
                <c:pt idx="96">
                  <c:v>2.1481749435860333</c:v>
                </c:pt>
                <c:pt idx="97">
                  <c:v>1.1449883449883449</c:v>
                </c:pt>
                <c:pt idx="98">
                  <c:v>2.0817578712315554</c:v>
                </c:pt>
                <c:pt idx="99">
                  <c:v>1.7037007420675538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2A-47F6-8C91-0C0AF078D2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0191232"/>
        <c:axId val="711835616"/>
      </c:scatterChart>
      <c:valAx>
        <c:axId val="71019123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1835616"/>
        <c:crosses val="autoZero"/>
        <c:crossBetween val="midCat"/>
      </c:valAx>
      <c:valAx>
        <c:axId val="7118356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01912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State060!$Z$2:$Z$101</c:f>
              <c:numCache>
                <c:formatCode>General</c:formatCode>
                <c:ptCount val="100"/>
                <c:pt idx="10">
                  <c:v>57266.8</c:v>
                </c:pt>
                <c:pt idx="11">
                  <c:v>65843.199999999997</c:v>
                </c:pt>
                <c:pt idx="26">
                  <c:v>69467</c:v>
                </c:pt>
                <c:pt idx="31">
                  <c:v>68843.399999999994</c:v>
                </c:pt>
                <c:pt idx="33">
                  <c:v>68368.600000000006</c:v>
                </c:pt>
                <c:pt idx="36">
                  <c:v>58534.2</c:v>
                </c:pt>
                <c:pt idx="45">
                  <c:v>61803.4</c:v>
                </c:pt>
                <c:pt idx="49">
                  <c:v>59291.8</c:v>
                </c:pt>
                <c:pt idx="52">
                  <c:v>56527.199999999997</c:v>
                </c:pt>
                <c:pt idx="54">
                  <c:v>52633</c:v>
                </c:pt>
                <c:pt idx="60">
                  <c:v>56346.2</c:v>
                </c:pt>
                <c:pt idx="63">
                  <c:v>81473</c:v>
                </c:pt>
                <c:pt idx="67">
                  <c:v>53935.8</c:v>
                </c:pt>
                <c:pt idx="70">
                  <c:v>48695.6</c:v>
                </c:pt>
                <c:pt idx="72">
                  <c:v>46896</c:v>
                </c:pt>
                <c:pt idx="79">
                  <c:v>53190.8</c:v>
                </c:pt>
                <c:pt idx="85">
                  <c:v>70886.399999999994</c:v>
                </c:pt>
                <c:pt idx="90">
                  <c:v>76238.2</c:v>
                </c:pt>
              </c:numCache>
            </c:numRef>
          </c:xVal>
          <c:yVal>
            <c:numRef>
              <c:f>State060!$AA$12:$AA$101</c:f>
              <c:numCache>
                <c:formatCode>General</c:formatCode>
                <c:ptCount val="90"/>
                <c:pt idx="0">
                  <c:v>1.4271969099024215</c:v>
                </c:pt>
                <c:pt idx="1">
                  <c:v>2.104271967340591</c:v>
                </c:pt>
                <c:pt idx="16">
                  <c:v>1.6480055278045691</c:v>
                </c:pt>
                <c:pt idx="21">
                  <c:v>1.9371210602614051</c:v>
                </c:pt>
                <c:pt idx="23">
                  <c:v>1.858177584446661</c:v>
                </c:pt>
                <c:pt idx="26">
                  <c:v>1.8795849264190849</c:v>
                </c:pt>
                <c:pt idx="35">
                  <c:v>1.4435937181449563</c:v>
                </c:pt>
                <c:pt idx="39">
                  <c:v>2.1201751338296355</c:v>
                </c:pt>
                <c:pt idx="42">
                  <c:v>1.4379979903480096</c:v>
                </c:pt>
                <c:pt idx="44">
                  <c:v>2.4368742043964815</c:v>
                </c:pt>
                <c:pt idx="50">
                  <c:v>1.399934689473292</c:v>
                </c:pt>
                <c:pt idx="53">
                  <c:v>1.5879248339940839</c:v>
                </c:pt>
                <c:pt idx="57">
                  <c:v>1.7241238657811693</c:v>
                </c:pt>
                <c:pt idx="60">
                  <c:v>2.6531965927106351</c:v>
                </c:pt>
                <c:pt idx="62">
                  <c:v>2.6332096554077107</c:v>
                </c:pt>
                <c:pt idx="69">
                  <c:v>1.6653631831068529</c:v>
                </c:pt>
                <c:pt idx="75">
                  <c:v>1.5835054396894186</c:v>
                </c:pt>
                <c:pt idx="80">
                  <c:v>1.1727454215865538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2A-4A2E-BA4B-F648F5DA41D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State060!$AB$2:$AB$101</c:f>
              <c:numCache>
                <c:formatCode>General</c:formatCode>
                <c:ptCount val="100"/>
                <c:pt idx="1">
                  <c:v>48622.2</c:v>
                </c:pt>
                <c:pt idx="2">
                  <c:v>67177.8</c:v>
                </c:pt>
                <c:pt idx="8">
                  <c:v>64418.400000000001</c:v>
                </c:pt>
                <c:pt idx="19">
                  <c:v>44710.2</c:v>
                </c:pt>
                <c:pt idx="22">
                  <c:v>43099</c:v>
                </c:pt>
                <c:pt idx="24">
                  <c:v>51321</c:v>
                </c:pt>
                <c:pt idx="30">
                  <c:v>68757</c:v>
                </c:pt>
                <c:pt idx="34">
                  <c:v>47421.4</c:v>
                </c:pt>
                <c:pt idx="37">
                  <c:v>55184</c:v>
                </c:pt>
                <c:pt idx="40">
                  <c:v>71130.600000000006</c:v>
                </c:pt>
                <c:pt idx="41">
                  <c:v>77510.8</c:v>
                </c:pt>
                <c:pt idx="43">
                  <c:v>58876.2</c:v>
                </c:pt>
                <c:pt idx="44">
                  <c:v>55060.4</c:v>
                </c:pt>
                <c:pt idx="47">
                  <c:v>51792.800000000003</c:v>
                </c:pt>
                <c:pt idx="51">
                  <c:v>70407.199999999997</c:v>
                </c:pt>
                <c:pt idx="56">
                  <c:v>42048.4</c:v>
                </c:pt>
                <c:pt idx="57">
                  <c:v>56381.599999999999</c:v>
                </c:pt>
                <c:pt idx="58">
                  <c:v>50230.6</c:v>
                </c:pt>
                <c:pt idx="61">
                  <c:v>51904.6</c:v>
                </c:pt>
                <c:pt idx="62">
                  <c:v>69901.600000000006</c:v>
                </c:pt>
                <c:pt idx="64">
                  <c:v>77206.2</c:v>
                </c:pt>
                <c:pt idx="68">
                  <c:v>55178.6</c:v>
                </c:pt>
                <c:pt idx="71">
                  <c:v>58138.8</c:v>
                </c:pt>
                <c:pt idx="73">
                  <c:v>73194.399999999994</c:v>
                </c:pt>
                <c:pt idx="80">
                  <c:v>52025.8</c:v>
                </c:pt>
                <c:pt idx="82">
                  <c:v>66926.2</c:v>
                </c:pt>
                <c:pt idx="84">
                  <c:v>49777.599999999999</c:v>
                </c:pt>
                <c:pt idx="86">
                  <c:v>56465.599999999999</c:v>
                </c:pt>
                <c:pt idx="89">
                  <c:v>50952</c:v>
                </c:pt>
                <c:pt idx="92">
                  <c:v>54769</c:v>
                </c:pt>
                <c:pt idx="96">
                  <c:v>58053</c:v>
                </c:pt>
                <c:pt idx="97">
                  <c:v>57915</c:v>
                </c:pt>
              </c:numCache>
            </c:numRef>
          </c:xVal>
          <c:yVal>
            <c:numRef>
              <c:f>State060!$AC$2:$AC$101</c:f>
              <c:numCache>
                <c:formatCode>General</c:formatCode>
                <c:ptCount val="100"/>
                <c:pt idx="1">
                  <c:v>2.5064682387880435</c:v>
                </c:pt>
                <c:pt idx="2">
                  <c:v>1.5027285799773138</c:v>
                </c:pt>
                <c:pt idx="8">
                  <c:v>1.721744097959589</c:v>
                </c:pt>
                <c:pt idx="19">
                  <c:v>1.7469168109290498</c:v>
                </c:pt>
                <c:pt idx="22">
                  <c:v>1.4636766514304276</c:v>
                </c:pt>
                <c:pt idx="24">
                  <c:v>1.1170281171450283</c:v>
                </c:pt>
                <c:pt idx="30">
                  <c:v>1.5643061797344271</c:v>
                </c:pt>
                <c:pt idx="34">
                  <c:v>2.6122172689966976</c:v>
                </c:pt>
                <c:pt idx="37">
                  <c:v>1.6311068425630617</c:v>
                </c:pt>
                <c:pt idx="40">
                  <c:v>1.6722479495463274</c:v>
                </c:pt>
                <c:pt idx="41">
                  <c:v>1.3383941334626916</c:v>
                </c:pt>
                <c:pt idx="43">
                  <c:v>1.4172789684116842</c:v>
                </c:pt>
                <c:pt idx="44">
                  <c:v>1.8700917537831181</c:v>
                </c:pt>
                <c:pt idx="47">
                  <c:v>2.3858914752629707</c:v>
                </c:pt>
                <c:pt idx="51">
                  <c:v>1.371905146064607</c:v>
                </c:pt>
                <c:pt idx="56">
                  <c:v>2.5406674213525364</c:v>
                </c:pt>
                <c:pt idx="57">
                  <c:v>1.0370404529137165</c:v>
                </c:pt>
                <c:pt idx="58">
                  <c:v>1.1773102451493711</c:v>
                </c:pt>
                <c:pt idx="61">
                  <c:v>2.4754453362515076</c:v>
                </c:pt>
                <c:pt idx="62">
                  <c:v>1.1212189706673379</c:v>
                </c:pt>
                <c:pt idx="64">
                  <c:v>1.441775401457396</c:v>
                </c:pt>
                <c:pt idx="68">
                  <c:v>2.672449101644478</c:v>
                </c:pt>
                <c:pt idx="71">
                  <c:v>1.6540933077394098</c:v>
                </c:pt>
                <c:pt idx="73">
                  <c:v>1.6830659176111835</c:v>
                </c:pt>
                <c:pt idx="80">
                  <c:v>1.1979633181998162</c:v>
                </c:pt>
                <c:pt idx="82">
                  <c:v>1.7806329957475548</c:v>
                </c:pt>
                <c:pt idx="84">
                  <c:v>1.6947381954935554</c:v>
                </c:pt>
                <c:pt idx="86">
                  <c:v>1.8488424810858293</c:v>
                </c:pt>
                <c:pt idx="89">
                  <c:v>1.9481080232375569</c:v>
                </c:pt>
                <c:pt idx="92">
                  <c:v>2.2510726871040188</c:v>
                </c:pt>
                <c:pt idx="96">
                  <c:v>2.1481749435860333</c:v>
                </c:pt>
                <c:pt idx="97">
                  <c:v>1.1449883449883449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02A-4A2E-BA4B-F648F5DA41D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State060!$AD$2:$AD$101</c:f>
              <c:numCache>
                <c:formatCode>General</c:formatCode>
                <c:ptCount val="100"/>
                <c:pt idx="0">
                  <c:v>73975.600000000006</c:v>
                </c:pt>
                <c:pt idx="3">
                  <c:v>46262.2</c:v>
                </c:pt>
                <c:pt idx="4">
                  <c:v>58199.4</c:v>
                </c:pt>
                <c:pt idx="5">
                  <c:v>48587.6</c:v>
                </c:pt>
                <c:pt idx="6">
                  <c:v>58957.599999999999</c:v>
                </c:pt>
                <c:pt idx="7">
                  <c:v>47320.2</c:v>
                </c:pt>
                <c:pt idx="12">
                  <c:v>60825.8</c:v>
                </c:pt>
                <c:pt idx="16">
                  <c:v>54178.400000000001</c:v>
                </c:pt>
                <c:pt idx="18">
                  <c:v>61577.599999999999</c:v>
                </c:pt>
                <c:pt idx="23">
                  <c:v>43836.800000000003</c:v>
                </c:pt>
                <c:pt idx="25">
                  <c:v>60221.599999999999</c:v>
                </c:pt>
                <c:pt idx="28">
                  <c:v>47217.8</c:v>
                </c:pt>
                <c:pt idx="29">
                  <c:v>38256.800000000003</c:v>
                </c:pt>
                <c:pt idx="32">
                  <c:v>69730.399999999994</c:v>
                </c:pt>
                <c:pt idx="35">
                  <c:v>48075.6</c:v>
                </c:pt>
                <c:pt idx="38">
                  <c:v>47608.4</c:v>
                </c:pt>
                <c:pt idx="46">
                  <c:v>39095.199999999997</c:v>
                </c:pt>
                <c:pt idx="50">
                  <c:v>56265</c:v>
                </c:pt>
                <c:pt idx="53">
                  <c:v>52864.2</c:v>
                </c:pt>
                <c:pt idx="55">
                  <c:v>71913</c:v>
                </c:pt>
                <c:pt idx="59">
                  <c:v>58161.599999999999</c:v>
                </c:pt>
                <c:pt idx="65">
                  <c:v>56117.599999999999</c:v>
                </c:pt>
                <c:pt idx="77">
                  <c:v>61022.8</c:v>
                </c:pt>
                <c:pt idx="81">
                  <c:v>44087.4</c:v>
                </c:pt>
                <c:pt idx="83">
                  <c:v>76487.8</c:v>
                </c:pt>
                <c:pt idx="87">
                  <c:v>51168.2</c:v>
                </c:pt>
                <c:pt idx="88">
                  <c:v>47224</c:v>
                </c:pt>
                <c:pt idx="91">
                  <c:v>47806.8</c:v>
                </c:pt>
                <c:pt idx="94">
                  <c:v>42639.6</c:v>
                </c:pt>
                <c:pt idx="95">
                  <c:v>63530</c:v>
                </c:pt>
                <c:pt idx="98">
                  <c:v>49350.6</c:v>
                </c:pt>
                <c:pt idx="99">
                  <c:v>62528</c:v>
                </c:pt>
              </c:numCache>
            </c:numRef>
          </c:xVal>
          <c:yVal>
            <c:numRef>
              <c:f>State060!$AE$2:$AE$101</c:f>
              <c:numCache>
                <c:formatCode>General</c:formatCode>
                <c:ptCount val="100"/>
                <c:pt idx="0">
                  <c:v>1.6015415893889335</c:v>
                </c:pt>
                <c:pt idx="3">
                  <c:v>1.3206894613745133</c:v>
                </c:pt>
                <c:pt idx="4">
                  <c:v>2.1967580421791291</c:v>
                </c:pt>
                <c:pt idx="5">
                  <c:v>1.8329573800722818</c:v>
                </c:pt>
                <c:pt idx="6">
                  <c:v>1.3739365238747847</c:v>
                </c:pt>
                <c:pt idx="7">
                  <c:v>1.3545589410019401</c:v>
                </c:pt>
                <c:pt idx="12">
                  <c:v>1.962127912826465</c:v>
                </c:pt>
                <c:pt idx="16">
                  <c:v>1.5644426561138756</c:v>
                </c:pt>
                <c:pt idx="18">
                  <c:v>1.2804169048485163</c:v>
                </c:pt>
                <c:pt idx="23">
                  <c:v>2.7918780567924664</c:v>
                </c:pt>
                <c:pt idx="25">
                  <c:v>1.9995151241415041</c:v>
                </c:pt>
                <c:pt idx="28">
                  <c:v>2.6825265048350411</c:v>
                </c:pt>
                <c:pt idx="29">
                  <c:v>1.2201229585328621</c:v>
                </c:pt>
                <c:pt idx="32">
                  <c:v>1.9536672670743322</c:v>
                </c:pt>
                <c:pt idx="35">
                  <c:v>2.3256912030219072</c:v>
                </c:pt>
                <c:pt idx="38">
                  <c:v>2.7234059535712185</c:v>
                </c:pt>
                <c:pt idx="46">
                  <c:v>2.7569113343837608</c:v>
                </c:pt>
                <c:pt idx="50">
                  <c:v>1.8624900026659557</c:v>
                </c:pt>
                <c:pt idx="53">
                  <c:v>1.4891173989202524</c:v>
                </c:pt>
                <c:pt idx="55">
                  <c:v>1.6276890131130672</c:v>
                </c:pt>
                <c:pt idx="59">
                  <c:v>2.1112899232483286</c:v>
                </c:pt>
                <c:pt idx="65">
                  <c:v>1.2324475743795174</c:v>
                </c:pt>
                <c:pt idx="77">
                  <c:v>1.717669461250549</c:v>
                </c:pt>
                <c:pt idx="81">
                  <c:v>2.7861701982879463</c:v>
                </c:pt>
                <c:pt idx="83">
                  <c:v>1.6095638781609616</c:v>
                </c:pt>
                <c:pt idx="87">
                  <c:v>1.313472039274393</c:v>
                </c:pt>
                <c:pt idx="88">
                  <c:v>2.1976325597153989</c:v>
                </c:pt>
                <c:pt idx="91">
                  <c:v>1.9936076039391883</c:v>
                </c:pt>
                <c:pt idx="94">
                  <c:v>1.6922063058752896</c:v>
                </c:pt>
                <c:pt idx="95">
                  <c:v>2.0211553596725955</c:v>
                </c:pt>
                <c:pt idx="98">
                  <c:v>2.0817578712315554</c:v>
                </c:pt>
                <c:pt idx="99">
                  <c:v>1.7037007420675538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02A-4A2E-BA4B-F648F5DA41D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State060!$AF$2:$AF$101</c:f>
              <c:numCache>
                <c:formatCode>General</c:formatCode>
                <c:ptCount val="100"/>
                <c:pt idx="9">
                  <c:v>62799.4</c:v>
                </c:pt>
                <c:pt idx="13">
                  <c:v>64330.400000000001</c:v>
                </c:pt>
                <c:pt idx="14">
                  <c:v>40103</c:v>
                </c:pt>
                <c:pt idx="15">
                  <c:v>72204.2</c:v>
                </c:pt>
                <c:pt idx="17">
                  <c:v>52752.6</c:v>
                </c:pt>
                <c:pt idx="20">
                  <c:v>57226.8</c:v>
                </c:pt>
                <c:pt idx="21">
                  <c:v>50932.800000000003</c:v>
                </c:pt>
                <c:pt idx="27">
                  <c:v>48411.8</c:v>
                </c:pt>
                <c:pt idx="39">
                  <c:v>63524</c:v>
                </c:pt>
                <c:pt idx="42">
                  <c:v>59680.6</c:v>
                </c:pt>
                <c:pt idx="48">
                  <c:v>60394.6</c:v>
                </c:pt>
                <c:pt idx="66">
                  <c:v>72674</c:v>
                </c:pt>
                <c:pt idx="69">
                  <c:v>59221.599999999999</c:v>
                </c:pt>
                <c:pt idx="74">
                  <c:v>71654</c:v>
                </c:pt>
                <c:pt idx="75">
                  <c:v>63048.4</c:v>
                </c:pt>
                <c:pt idx="76">
                  <c:v>59300.4</c:v>
                </c:pt>
                <c:pt idx="78">
                  <c:v>45566.2</c:v>
                </c:pt>
                <c:pt idx="93">
                  <c:v>77366.600000000006</c:v>
                </c:pt>
              </c:numCache>
            </c:numRef>
          </c:xVal>
          <c:yVal>
            <c:numRef>
              <c:f>State060!$AG$2:$AG$101</c:f>
              <c:numCache>
                <c:formatCode>General</c:formatCode>
                <c:ptCount val="100"/>
                <c:pt idx="9">
                  <c:v>1.2092472221072175</c:v>
                </c:pt>
                <c:pt idx="13">
                  <c:v>1.6864654968723962</c:v>
                </c:pt>
                <c:pt idx="14">
                  <c:v>2.0262075156472084</c:v>
                </c:pt>
                <c:pt idx="15">
                  <c:v>1.7918902224524336</c:v>
                </c:pt>
                <c:pt idx="17">
                  <c:v>1.3757047046022377</c:v>
                </c:pt>
                <c:pt idx="20">
                  <c:v>1.6082674551084457</c:v>
                </c:pt>
                <c:pt idx="21">
                  <c:v>1.8171787139132345</c:v>
                </c:pt>
                <c:pt idx="27">
                  <c:v>2.2047723902023884</c:v>
                </c:pt>
                <c:pt idx="39">
                  <c:v>1.5992380832441282</c:v>
                </c:pt>
                <c:pt idx="42">
                  <c:v>1.0922477320938462</c:v>
                </c:pt>
                <c:pt idx="48">
                  <c:v>1.110182036142304</c:v>
                </c:pt>
                <c:pt idx="66">
                  <c:v>1.0562512040069352</c:v>
                </c:pt>
                <c:pt idx="69">
                  <c:v>2.3136659597174005</c:v>
                </c:pt>
                <c:pt idx="74">
                  <c:v>1.6251151366287995</c:v>
                </c:pt>
                <c:pt idx="75">
                  <c:v>1.9577181974483095</c:v>
                </c:pt>
                <c:pt idx="76">
                  <c:v>1.7194656359822194</c:v>
                </c:pt>
                <c:pt idx="78">
                  <c:v>1.5601915454876643</c:v>
                </c:pt>
                <c:pt idx="93">
                  <c:v>1.0083291756391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02A-4A2E-BA4B-F648F5DA41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0180432"/>
        <c:axId val="711829376"/>
      </c:scatterChart>
      <c:valAx>
        <c:axId val="71018043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1829376"/>
        <c:crosses val="autoZero"/>
        <c:crossBetween val="midCat"/>
      </c:valAx>
      <c:valAx>
        <c:axId val="7118293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01804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State060!$AI$2:$AI$101</c:f>
              <c:numCache>
                <c:formatCode>General</c:formatCode>
                <c:ptCount val="100"/>
                <c:pt idx="0">
                  <c:v>73975.600000000006</c:v>
                </c:pt>
                <c:pt idx="2">
                  <c:v>67177.8</c:v>
                </c:pt>
                <c:pt idx="3">
                  <c:v>46262.2</c:v>
                </c:pt>
                <c:pt idx="6">
                  <c:v>58957.599999999999</c:v>
                </c:pt>
                <c:pt idx="7">
                  <c:v>47320.2</c:v>
                </c:pt>
                <c:pt idx="8">
                  <c:v>64418.400000000001</c:v>
                </c:pt>
                <c:pt idx="9">
                  <c:v>62799.4</c:v>
                </c:pt>
                <c:pt idx="10">
                  <c:v>57266.8</c:v>
                </c:pt>
                <c:pt idx="16">
                  <c:v>54178.400000000001</c:v>
                </c:pt>
                <c:pt idx="17">
                  <c:v>52752.6</c:v>
                </c:pt>
                <c:pt idx="18">
                  <c:v>61577.599999999999</c:v>
                </c:pt>
                <c:pt idx="20">
                  <c:v>57226.8</c:v>
                </c:pt>
                <c:pt idx="22">
                  <c:v>43099</c:v>
                </c:pt>
                <c:pt idx="24">
                  <c:v>51321</c:v>
                </c:pt>
                <c:pt idx="29">
                  <c:v>38256.800000000003</c:v>
                </c:pt>
                <c:pt idx="30">
                  <c:v>68757</c:v>
                </c:pt>
                <c:pt idx="39">
                  <c:v>63524</c:v>
                </c:pt>
                <c:pt idx="41">
                  <c:v>77510.8</c:v>
                </c:pt>
                <c:pt idx="42">
                  <c:v>59680.6</c:v>
                </c:pt>
                <c:pt idx="43">
                  <c:v>58876.2</c:v>
                </c:pt>
                <c:pt idx="45">
                  <c:v>61803.4</c:v>
                </c:pt>
                <c:pt idx="48">
                  <c:v>60394.6</c:v>
                </c:pt>
                <c:pt idx="51">
                  <c:v>70407.199999999997</c:v>
                </c:pt>
                <c:pt idx="52">
                  <c:v>56527.199999999997</c:v>
                </c:pt>
                <c:pt idx="53">
                  <c:v>52864.2</c:v>
                </c:pt>
                <c:pt idx="55">
                  <c:v>71913</c:v>
                </c:pt>
                <c:pt idx="57">
                  <c:v>56381.599999999999</c:v>
                </c:pt>
                <c:pt idx="58">
                  <c:v>50230.6</c:v>
                </c:pt>
                <c:pt idx="60">
                  <c:v>56346.2</c:v>
                </c:pt>
                <c:pt idx="62">
                  <c:v>69901.600000000006</c:v>
                </c:pt>
                <c:pt idx="63">
                  <c:v>81473</c:v>
                </c:pt>
                <c:pt idx="64">
                  <c:v>77206.2</c:v>
                </c:pt>
                <c:pt idx="65">
                  <c:v>56117.599999999999</c:v>
                </c:pt>
                <c:pt idx="66">
                  <c:v>72674</c:v>
                </c:pt>
                <c:pt idx="71">
                  <c:v>58138.8</c:v>
                </c:pt>
                <c:pt idx="73">
                  <c:v>73194.399999999994</c:v>
                </c:pt>
                <c:pt idx="74">
                  <c:v>71654</c:v>
                </c:pt>
                <c:pt idx="77">
                  <c:v>61022.8</c:v>
                </c:pt>
                <c:pt idx="79">
                  <c:v>53190.8</c:v>
                </c:pt>
                <c:pt idx="80">
                  <c:v>52025.8</c:v>
                </c:pt>
                <c:pt idx="83">
                  <c:v>76487.8</c:v>
                </c:pt>
                <c:pt idx="85">
                  <c:v>70886.399999999994</c:v>
                </c:pt>
                <c:pt idx="87">
                  <c:v>51168.2</c:v>
                </c:pt>
                <c:pt idx="90">
                  <c:v>76238.2</c:v>
                </c:pt>
                <c:pt idx="93">
                  <c:v>77366.600000000006</c:v>
                </c:pt>
                <c:pt idx="97">
                  <c:v>57915</c:v>
                </c:pt>
                <c:pt idx="99">
                  <c:v>62528</c:v>
                </c:pt>
              </c:numCache>
            </c:numRef>
          </c:xVal>
          <c:yVal>
            <c:numRef>
              <c:f>State060!$AJ$2:$AJ$101</c:f>
              <c:numCache>
                <c:formatCode>General</c:formatCode>
                <c:ptCount val="100"/>
                <c:pt idx="0">
                  <c:v>1.6015415893889335</c:v>
                </c:pt>
                <c:pt idx="2">
                  <c:v>1.5027285799773138</c:v>
                </c:pt>
                <c:pt idx="3">
                  <c:v>1.3206894613745133</c:v>
                </c:pt>
                <c:pt idx="6">
                  <c:v>1.3739365238747847</c:v>
                </c:pt>
                <c:pt idx="7">
                  <c:v>1.3545589410019401</c:v>
                </c:pt>
                <c:pt idx="8">
                  <c:v>1.721744097959589</c:v>
                </c:pt>
                <c:pt idx="9">
                  <c:v>1.2092472221072175</c:v>
                </c:pt>
                <c:pt idx="10">
                  <c:v>1.4271969099024215</c:v>
                </c:pt>
                <c:pt idx="16">
                  <c:v>1.5644426561138756</c:v>
                </c:pt>
                <c:pt idx="17">
                  <c:v>1.3757047046022377</c:v>
                </c:pt>
                <c:pt idx="18">
                  <c:v>1.2804169048485163</c:v>
                </c:pt>
                <c:pt idx="20">
                  <c:v>1.6082674551084457</c:v>
                </c:pt>
                <c:pt idx="22">
                  <c:v>1.4636766514304276</c:v>
                </c:pt>
                <c:pt idx="24">
                  <c:v>1.1170281171450283</c:v>
                </c:pt>
                <c:pt idx="29">
                  <c:v>1.2201229585328621</c:v>
                </c:pt>
                <c:pt idx="30">
                  <c:v>1.5643061797344271</c:v>
                </c:pt>
                <c:pt idx="39">
                  <c:v>1.5992380832441282</c:v>
                </c:pt>
                <c:pt idx="41">
                  <c:v>1.3383941334626916</c:v>
                </c:pt>
                <c:pt idx="42">
                  <c:v>1.0922477320938462</c:v>
                </c:pt>
                <c:pt idx="43">
                  <c:v>1.4172789684116842</c:v>
                </c:pt>
                <c:pt idx="45">
                  <c:v>1.4435937181449563</c:v>
                </c:pt>
                <c:pt idx="48">
                  <c:v>1.110182036142304</c:v>
                </c:pt>
                <c:pt idx="51">
                  <c:v>1.371905146064607</c:v>
                </c:pt>
                <c:pt idx="52">
                  <c:v>1.4379979903480096</c:v>
                </c:pt>
                <c:pt idx="53">
                  <c:v>1.4891173989202524</c:v>
                </c:pt>
                <c:pt idx="55">
                  <c:v>1.6276890131130672</c:v>
                </c:pt>
                <c:pt idx="57">
                  <c:v>1.0370404529137165</c:v>
                </c:pt>
                <c:pt idx="58">
                  <c:v>1.1773102451493711</c:v>
                </c:pt>
                <c:pt idx="60">
                  <c:v>1.399934689473292</c:v>
                </c:pt>
                <c:pt idx="62">
                  <c:v>1.1212189706673379</c:v>
                </c:pt>
                <c:pt idx="63">
                  <c:v>1.5879248339940839</c:v>
                </c:pt>
                <c:pt idx="64">
                  <c:v>1.441775401457396</c:v>
                </c:pt>
                <c:pt idx="65">
                  <c:v>1.2324475743795174</c:v>
                </c:pt>
                <c:pt idx="66">
                  <c:v>1.0562512040069352</c:v>
                </c:pt>
                <c:pt idx="71">
                  <c:v>1.6540933077394098</c:v>
                </c:pt>
                <c:pt idx="73">
                  <c:v>1.6830659176111835</c:v>
                </c:pt>
                <c:pt idx="74">
                  <c:v>1.6251151366287995</c:v>
                </c:pt>
                <c:pt idx="77">
                  <c:v>1.717669461250549</c:v>
                </c:pt>
                <c:pt idx="79">
                  <c:v>1.6653631831068529</c:v>
                </c:pt>
                <c:pt idx="80">
                  <c:v>1.1979633181998162</c:v>
                </c:pt>
                <c:pt idx="83">
                  <c:v>1.6095638781609616</c:v>
                </c:pt>
                <c:pt idx="85">
                  <c:v>1.5835054396894186</c:v>
                </c:pt>
                <c:pt idx="87">
                  <c:v>1.313472039274393</c:v>
                </c:pt>
                <c:pt idx="90">
                  <c:v>1.1727454215865538</c:v>
                </c:pt>
                <c:pt idx="93">
                  <c:v>1.0083291756391</c:v>
                </c:pt>
                <c:pt idx="97">
                  <c:v>1.1449883449883449</c:v>
                </c:pt>
                <c:pt idx="99">
                  <c:v>1.7037007420675538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DA9-4F92-9ED8-2D66674F538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State060!$AK$2:$AK$101</c:f>
              <c:numCache>
                <c:formatCode>General</c:formatCode>
                <c:ptCount val="100"/>
                <c:pt idx="1">
                  <c:v>48622.2</c:v>
                </c:pt>
                <c:pt idx="4">
                  <c:v>58199.4</c:v>
                </c:pt>
                <c:pt idx="5">
                  <c:v>48587.6</c:v>
                </c:pt>
                <c:pt idx="11">
                  <c:v>65843.199999999997</c:v>
                </c:pt>
                <c:pt idx="12">
                  <c:v>60825.8</c:v>
                </c:pt>
                <c:pt idx="13">
                  <c:v>64330.400000000001</c:v>
                </c:pt>
                <c:pt idx="14">
                  <c:v>40103</c:v>
                </c:pt>
                <c:pt idx="15">
                  <c:v>72204.2</c:v>
                </c:pt>
                <c:pt idx="19">
                  <c:v>44710.2</c:v>
                </c:pt>
                <c:pt idx="21">
                  <c:v>50932.800000000003</c:v>
                </c:pt>
                <c:pt idx="23">
                  <c:v>43836.800000000003</c:v>
                </c:pt>
                <c:pt idx="25">
                  <c:v>60221.599999999999</c:v>
                </c:pt>
                <c:pt idx="26">
                  <c:v>69467</c:v>
                </c:pt>
                <c:pt idx="27">
                  <c:v>48411.8</c:v>
                </c:pt>
                <c:pt idx="28">
                  <c:v>47217.8</c:v>
                </c:pt>
                <c:pt idx="31">
                  <c:v>68843.399999999994</c:v>
                </c:pt>
                <c:pt idx="32">
                  <c:v>69730.399999999994</c:v>
                </c:pt>
                <c:pt idx="33">
                  <c:v>68368.600000000006</c:v>
                </c:pt>
                <c:pt idx="34">
                  <c:v>47421.4</c:v>
                </c:pt>
                <c:pt idx="35">
                  <c:v>48075.6</c:v>
                </c:pt>
                <c:pt idx="36">
                  <c:v>58534.2</c:v>
                </c:pt>
                <c:pt idx="37">
                  <c:v>55184</c:v>
                </c:pt>
                <c:pt idx="38">
                  <c:v>47608.4</c:v>
                </c:pt>
                <c:pt idx="40">
                  <c:v>71130.600000000006</c:v>
                </c:pt>
                <c:pt idx="44">
                  <c:v>55060.4</c:v>
                </c:pt>
                <c:pt idx="46">
                  <c:v>39095.199999999997</c:v>
                </c:pt>
                <c:pt idx="47">
                  <c:v>51792.800000000003</c:v>
                </c:pt>
                <c:pt idx="49">
                  <c:v>59291.8</c:v>
                </c:pt>
                <c:pt idx="50">
                  <c:v>56265</c:v>
                </c:pt>
                <c:pt idx="54">
                  <c:v>52633</c:v>
                </c:pt>
                <c:pt idx="56">
                  <c:v>42048.4</c:v>
                </c:pt>
                <c:pt idx="59">
                  <c:v>58161.599999999999</c:v>
                </c:pt>
                <c:pt idx="61">
                  <c:v>51904.6</c:v>
                </c:pt>
                <c:pt idx="67">
                  <c:v>53935.8</c:v>
                </c:pt>
                <c:pt idx="68">
                  <c:v>55178.6</c:v>
                </c:pt>
                <c:pt idx="69">
                  <c:v>59221.599999999999</c:v>
                </c:pt>
                <c:pt idx="70">
                  <c:v>48695.6</c:v>
                </c:pt>
                <c:pt idx="72">
                  <c:v>46896</c:v>
                </c:pt>
                <c:pt idx="75">
                  <c:v>63048.4</c:v>
                </c:pt>
                <c:pt idx="76">
                  <c:v>59300.4</c:v>
                </c:pt>
                <c:pt idx="78">
                  <c:v>45566.2</c:v>
                </c:pt>
                <c:pt idx="81">
                  <c:v>44087.4</c:v>
                </c:pt>
                <c:pt idx="82">
                  <c:v>66926.2</c:v>
                </c:pt>
                <c:pt idx="84">
                  <c:v>49777.599999999999</c:v>
                </c:pt>
                <c:pt idx="86">
                  <c:v>56465.599999999999</c:v>
                </c:pt>
                <c:pt idx="88">
                  <c:v>47224</c:v>
                </c:pt>
                <c:pt idx="89">
                  <c:v>50952</c:v>
                </c:pt>
                <c:pt idx="91">
                  <c:v>47806.8</c:v>
                </c:pt>
                <c:pt idx="92">
                  <c:v>54769</c:v>
                </c:pt>
                <c:pt idx="94">
                  <c:v>42639.6</c:v>
                </c:pt>
                <c:pt idx="95">
                  <c:v>63530</c:v>
                </c:pt>
                <c:pt idx="96">
                  <c:v>58053</c:v>
                </c:pt>
                <c:pt idx="98">
                  <c:v>49350.6</c:v>
                </c:pt>
              </c:numCache>
            </c:numRef>
          </c:xVal>
          <c:yVal>
            <c:numRef>
              <c:f>State060!$AL$2:$AL$101</c:f>
              <c:numCache>
                <c:formatCode>General</c:formatCode>
                <c:ptCount val="100"/>
                <c:pt idx="1">
                  <c:v>2.5064682387880435</c:v>
                </c:pt>
                <c:pt idx="4">
                  <c:v>2.1967580421791291</c:v>
                </c:pt>
                <c:pt idx="5">
                  <c:v>1.8329573800722818</c:v>
                </c:pt>
                <c:pt idx="11">
                  <c:v>2.104271967340591</c:v>
                </c:pt>
                <c:pt idx="12">
                  <c:v>1.962127912826465</c:v>
                </c:pt>
                <c:pt idx="13">
                  <c:v>1.6864654968723962</c:v>
                </c:pt>
                <c:pt idx="14">
                  <c:v>2.0262075156472084</c:v>
                </c:pt>
                <c:pt idx="15">
                  <c:v>1.7918902224524336</c:v>
                </c:pt>
                <c:pt idx="19">
                  <c:v>1.7469168109290498</c:v>
                </c:pt>
                <c:pt idx="21">
                  <c:v>1.8171787139132345</c:v>
                </c:pt>
                <c:pt idx="23">
                  <c:v>2.7918780567924664</c:v>
                </c:pt>
                <c:pt idx="25">
                  <c:v>1.9995151241415041</c:v>
                </c:pt>
                <c:pt idx="26">
                  <c:v>1.6480055278045691</c:v>
                </c:pt>
                <c:pt idx="27">
                  <c:v>2.2047723902023884</c:v>
                </c:pt>
                <c:pt idx="28">
                  <c:v>2.6825265048350411</c:v>
                </c:pt>
                <c:pt idx="31">
                  <c:v>1.9371210602614051</c:v>
                </c:pt>
                <c:pt idx="32">
                  <c:v>1.9536672670743322</c:v>
                </c:pt>
                <c:pt idx="33">
                  <c:v>1.858177584446661</c:v>
                </c:pt>
                <c:pt idx="34">
                  <c:v>2.6122172689966976</c:v>
                </c:pt>
                <c:pt idx="35">
                  <c:v>2.3256912030219072</c:v>
                </c:pt>
                <c:pt idx="36">
                  <c:v>1.8795849264190849</c:v>
                </c:pt>
                <c:pt idx="37">
                  <c:v>1.6311068425630617</c:v>
                </c:pt>
                <c:pt idx="38">
                  <c:v>2.7234059535712185</c:v>
                </c:pt>
                <c:pt idx="40">
                  <c:v>1.6722479495463274</c:v>
                </c:pt>
                <c:pt idx="44">
                  <c:v>1.8700917537831181</c:v>
                </c:pt>
                <c:pt idx="46">
                  <c:v>2.7569113343837608</c:v>
                </c:pt>
                <c:pt idx="47">
                  <c:v>2.3858914752629707</c:v>
                </c:pt>
                <c:pt idx="49">
                  <c:v>2.1201751338296355</c:v>
                </c:pt>
                <c:pt idx="50">
                  <c:v>1.8624900026659557</c:v>
                </c:pt>
                <c:pt idx="54">
                  <c:v>2.4368742043964815</c:v>
                </c:pt>
                <c:pt idx="56">
                  <c:v>2.5406674213525364</c:v>
                </c:pt>
                <c:pt idx="59">
                  <c:v>2.1112899232483286</c:v>
                </c:pt>
                <c:pt idx="61">
                  <c:v>2.4754453362515076</c:v>
                </c:pt>
                <c:pt idx="67">
                  <c:v>1.7241238657811693</c:v>
                </c:pt>
                <c:pt idx="68">
                  <c:v>2.672449101644478</c:v>
                </c:pt>
                <c:pt idx="69">
                  <c:v>2.3136659597174005</c:v>
                </c:pt>
                <c:pt idx="70">
                  <c:v>2.6531965927106351</c:v>
                </c:pt>
                <c:pt idx="72">
                  <c:v>2.6332096554077107</c:v>
                </c:pt>
                <c:pt idx="75">
                  <c:v>1.9577181974483095</c:v>
                </c:pt>
                <c:pt idx="76">
                  <c:v>1.7194656359822194</c:v>
                </c:pt>
                <c:pt idx="78">
                  <c:v>1.5601915454876643</c:v>
                </c:pt>
                <c:pt idx="81">
                  <c:v>2.7861701982879463</c:v>
                </c:pt>
                <c:pt idx="82">
                  <c:v>1.7806329957475548</c:v>
                </c:pt>
                <c:pt idx="84">
                  <c:v>1.6947381954935554</c:v>
                </c:pt>
                <c:pt idx="86">
                  <c:v>1.8488424810858293</c:v>
                </c:pt>
                <c:pt idx="88">
                  <c:v>2.1976325597153989</c:v>
                </c:pt>
                <c:pt idx="89">
                  <c:v>1.9481080232375569</c:v>
                </c:pt>
                <c:pt idx="91">
                  <c:v>1.9936076039391883</c:v>
                </c:pt>
                <c:pt idx="92">
                  <c:v>2.2510726871040188</c:v>
                </c:pt>
                <c:pt idx="94">
                  <c:v>1.6922063058752896</c:v>
                </c:pt>
                <c:pt idx="95">
                  <c:v>2.0211553596725955</c:v>
                </c:pt>
                <c:pt idx="96">
                  <c:v>2.1481749435860333</c:v>
                </c:pt>
                <c:pt idx="98">
                  <c:v>2.0817578712315554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A9-4F92-9ED8-2D66674F53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0206432"/>
        <c:axId val="711819392"/>
      </c:scatterChart>
      <c:valAx>
        <c:axId val="71020643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1819392"/>
        <c:crosses val="autoZero"/>
        <c:crossBetween val="midCat"/>
      </c:valAx>
      <c:valAx>
        <c:axId val="7118193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02064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State059!$J$2:$J$101</c:f>
              <c:numCache>
                <c:formatCode>General</c:formatCode>
                <c:ptCount val="100"/>
                <c:pt idx="0">
                  <c:v>74568.600000000006</c:v>
                </c:pt>
                <c:pt idx="1">
                  <c:v>53761.599999999999</c:v>
                </c:pt>
                <c:pt idx="2">
                  <c:v>66005.2</c:v>
                </c:pt>
                <c:pt idx="3">
                  <c:v>50133.4</c:v>
                </c:pt>
                <c:pt idx="4">
                  <c:v>56506</c:v>
                </c:pt>
                <c:pt idx="5">
                  <c:v>48717.2</c:v>
                </c:pt>
                <c:pt idx="6">
                  <c:v>64099.199999999997</c:v>
                </c:pt>
                <c:pt idx="7">
                  <c:v>48752.2</c:v>
                </c:pt>
                <c:pt idx="8">
                  <c:v>57827.6</c:v>
                </c:pt>
                <c:pt idx="9">
                  <c:v>66800</c:v>
                </c:pt>
                <c:pt idx="10">
                  <c:v>54968.4</c:v>
                </c:pt>
                <c:pt idx="11">
                  <c:v>59917</c:v>
                </c:pt>
                <c:pt idx="12">
                  <c:v>54959.4</c:v>
                </c:pt>
                <c:pt idx="13">
                  <c:v>64720.2</c:v>
                </c:pt>
                <c:pt idx="14">
                  <c:v>39044.6</c:v>
                </c:pt>
                <c:pt idx="15">
                  <c:v>76891.8</c:v>
                </c:pt>
                <c:pt idx="16">
                  <c:v>52635.8</c:v>
                </c:pt>
                <c:pt idx="17">
                  <c:v>50810.400000000001</c:v>
                </c:pt>
                <c:pt idx="18">
                  <c:v>64158.6</c:v>
                </c:pt>
                <c:pt idx="19">
                  <c:v>37862.800000000003</c:v>
                </c:pt>
                <c:pt idx="20">
                  <c:v>61305.8</c:v>
                </c:pt>
                <c:pt idx="21">
                  <c:v>49589.8</c:v>
                </c:pt>
                <c:pt idx="22">
                  <c:v>38477.800000000003</c:v>
                </c:pt>
                <c:pt idx="23">
                  <c:v>42246.6</c:v>
                </c:pt>
                <c:pt idx="24">
                  <c:v>52729.8</c:v>
                </c:pt>
                <c:pt idx="25">
                  <c:v>62371.8</c:v>
                </c:pt>
                <c:pt idx="26">
                  <c:v>65086.400000000001</c:v>
                </c:pt>
                <c:pt idx="27">
                  <c:v>49205.8</c:v>
                </c:pt>
                <c:pt idx="28">
                  <c:v>42017.599999999999</c:v>
                </c:pt>
                <c:pt idx="29">
                  <c:v>46642.6</c:v>
                </c:pt>
                <c:pt idx="30">
                  <c:v>63874.2</c:v>
                </c:pt>
                <c:pt idx="31">
                  <c:v>70739.600000000006</c:v>
                </c:pt>
                <c:pt idx="32">
                  <c:v>73222.600000000006</c:v>
                </c:pt>
                <c:pt idx="33">
                  <c:v>64842.400000000001</c:v>
                </c:pt>
                <c:pt idx="34">
                  <c:v>44595.4</c:v>
                </c:pt>
                <c:pt idx="35">
                  <c:v>48271.4</c:v>
                </c:pt>
                <c:pt idx="36">
                  <c:v>57723.8</c:v>
                </c:pt>
                <c:pt idx="37">
                  <c:v>57036.2</c:v>
                </c:pt>
                <c:pt idx="38">
                  <c:v>57026.8</c:v>
                </c:pt>
                <c:pt idx="39">
                  <c:v>64307</c:v>
                </c:pt>
                <c:pt idx="40">
                  <c:v>67939.600000000006</c:v>
                </c:pt>
                <c:pt idx="41">
                  <c:v>74974.2</c:v>
                </c:pt>
                <c:pt idx="42">
                  <c:v>52906.400000000001</c:v>
                </c:pt>
                <c:pt idx="43">
                  <c:v>58224</c:v>
                </c:pt>
                <c:pt idx="44">
                  <c:v>58051</c:v>
                </c:pt>
                <c:pt idx="45">
                  <c:v>53154</c:v>
                </c:pt>
                <c:pt idx="46">
                  <c:v>38475.599999999999</c:v>
                </c:pt>
                <c:pt idx="47">
                  <c:v>46324.6</c:v>
                </c:pt>
                <c:pt idx="48">
                  <c:v>56349.2</c:v>
                </c:pt>
                <c:pt idx="49">
                  <c:v>53187.6</c:v>
                </c:pt>
                <c:pt idx="50">
                  <c:v>59496.6</c:v>
                </c:pt>
                <c:pt idx="51">
                  <c:v>66056.800000000003</c:v>
                </c:pt>
                <c:pt idx="52">
                  <c:v>54509.599999999999</c:v>
                </c:pt>
                <c:pt idx="53">
                  <c:v>53198.8</c:v>
                </c:pt>
                <c:pt idx="54">
                  <c:v>49643.6</c:v>
                </c:pt>
                <c:pt idx="55">
                  <c:v>74085.399999999994</c:v>
                </c:pt>
                <c:pt idx="56">
                  <c:v>44428.4</c:v>
                </c:pt>
                <c:pt idx="57">
                  <c:v>56594.400000000001</c:v>
                </c:pt>
                <c:pt idx="58">
                  <c:v>49072.6</c:v>
                </c:pt>
                <c:pt idx="59">
                  <c:v>57660.2</c:v>
                </c:pt>
                <c:pt idx="60">
                  <c:v>55631</c:v>
                </c:pt>
                <c:pt idx="61">
                  <c:v>48964.2</c:v>
                </c:pt>
                <c:pt idx="62">
                  <c:v>66019</c:v>
                </c:pt>
                <c:pt idx="63">
                  <c:v>74671</c:v>
                </c:pt>
                <c:pt idx="64">
                  <c:v>76766</c:v>
                </c:pt>
                <c:pt idx="65">
                  <c:v>49127.6</c:v>
                </c:pt>
                <c:pt idx="66">
                  <c:v>68347.199999999997</c:v>
                </c:pt>
                <c:pt idx="67">
                  <c:v>53587.8</c:v>
                </c:pt>
                <c:pt idx="68">
                  <c:v>51172.2</c:v>
                </c:pt>
                <c:pt idx="69">
                  <c:v>60187.6</c:v>
                </c:pt>
                <c:pt idx="70">
                  <c:v>53856</c:v>
                </c:pt>
                <c:pt idx="71">
                  <c:v>49289.2</c:v>
                </c:pt>
                <c:pt idx="72">
                  <c:v>46101.4</c:v>
                </c:pt>
                <c:pt idx="73">
                  <c:v>71198</c:v>
                </c:pt>
                <c:pt idx="74">
                  <c:v>77646</c:v>
                </c:pt>
                <c:pt idx="75">
                  <c:v>65145.599999999999</c:v>
                </c:pt>
                <c:pt idx="76">
                  <c:v>62428.4</c:v>
                </c:pt>
                <c:pt idx="77">
                  <c:v>62063</c:v>
                </c:pt>
                <c:pt idx="78">
                  <c:v>49962</c:v>
                </c:pt>
                <c:pt idx="79">
                  <c:v>48599.199999999997</c:v>
                </c:pt>
                <c:pt idx="80">
                  <c:v>52385.599999999999</c:v>
                </c:pt>
                <c:pt idx="81">
                  <c:v>37773.599999999999</c:v>
                </c:pt>
                <c:pt idx="82">
                  <c:v>68314.2</c:v>
                </c:pt>
                <c:pt idx="83">
                  <c:v>73067.199999999997</c:v>
                </c:pt>
                <c:pt idx="84">
                  <c:v>52934.400000000001</c:v>
                </c:pt>
                <c:pt idx="85">
                  <c:v>67813</c:v>
                </c:pt>
                <c:pt idx="86">
                  <c:v>51842.8</c:v>
                </c:pt>
                <c:pt idx="87">
                  <c:v>60269.4</c:v>
                </c:pt>
                <c:pt idx="88">
                  <c:v>47099.4</c:v>
                </c:pt>
                <c:pt idx="89">
                  <c:v>52288.800000000003</c:v>
                </c:pt>
                <c:pt idx="90">
                  <c:v>64248.4</c:v>
                </c:pt>
                <c:pt idx="91">
                  <c:v>48329.4</c:v>
                </c:pt>
                <c:pt idx="92">
                  <c:v>50169.4</c:v>
                </c:pt>
                <c:pt idx="93">
                  <c:v>76065.399999999994</c:v>
                </c:pt>
                <c:pt idx="94">
                  <c:v>44674</c:v>
                </c:pt>
                <c:pt idx="95">
                  <c:v>60036.800000000003</c:v>
                </c:pt>
                <c:pt idx="96">
                  <c:v>52647.8</c:v>
                </c:pt>
                <c:pt idx="97">
                  <c:v>62119.199999999997</c:v>
                </c:pt>
                <c:pt idx="98">
                  <c:v>50775.4</c:v>
                </c:pt>
                <c:pt idx="99">
                  <c:v>64424.6</c:v>
                </c:pt>
              </c:numCache>
            </c:numRef>
          </c:xVal>
          <c:yVal>
            <c:numRef>
              <c:f>State059!$K$2:$K$101</c:f>
              <c:numCache>
                <c:formatCode>General</c:formatCode>
                <c:ptCount val="100"/>
                <c:pt idx="0">
                  <c:v>1.5888725281150511</c:v>
                </c:pt>
                <c:pt idx="1">
                  <c:v>2.2802892771048482</c:v>
                </c:pt>
                <c:pt idx="2">
                  <c:v>1.5292431505396544</c:v>
                </c:pt>
                <c:pt idx="3">
                  <c:v>1.1819266197784311</c:v>
                </c:pt>
                <c:pt idx="4">
                  <c:v>1.8562807489470146</c:v>
                </c:pt>
                <c:pt idx="5">
                  <c:v>1.6802689809759181</c:v>
                </c:pt>
                <c:pt idx="6">
                  <c:v>1.3950096101043383</c:v>
                </c:pt>
                <c:pt idx="7">
                  <c:v>1.3161047091208193</c:v>
                </c:pt>
                <c:pt idx="8">
                  <c:v>1.9186685942352788</c:v>
                </c:pt>
                <c:pt idx="9">
                  <c:v>1.1357784431137725</c:v>
                </c:pt>
                <c:pt idx="10">
                  <c:v>1.4838707330029617</c:v>
                </c:pt>
                <c:pt idx="11">
                  <c:v>2.3799589432047665</c:v>
                </c:pt>
                <c:pt idx="12">
                  <c:v>2.1576108909485909</c:v>
                </c:pt>
                <c:pt idx="13">
                  <c:v>1.8237737213420231</c:v>
                </c:pt>
                <c:pt idx="14">
                  <c:v>2.1013149065427741</c:v>
                </c:pt>
                <c:pt idx="15">
                  <c:v>1.9943999230086953</c:v>
                </c:pt>
                <c:pt idx="16">
                  <c:v>1.4271085458946191</c:v>
                </c:pt>
                <c:pt idx="17">
                  <c:v>1.1714924503644923</c:v>
                </c:pt>
                <c:pt idx="18">
                  <c:v>1.5113951987730405</c:v>
                </c:pt>
                <c:pt idx="19">
                  <c:v>1.5223913709498504</c:v>
                </c:pt>
                <c:pt idx="20">
                  <c:v>1.2087273961028158</c:v>
                </c:pt>
                <c:pt idx="21">
                  <c:v>1.889481304623128</c:v>
                </c:pt>
                <c:pt idx="22">
                  <c:v>1.6771748904563148</c:v>
                </c:pt>
                <c:pt idx="23">
                  <c:v>2.4457116075613188</c:v>
                </c:pt>
                <c:pt idx="24">
                  <c:v>1.0700400911818364</c:v>
                </c:pt>
                <c:pt idx="25">
                  <c:v>1.9683093962335543</c:v>
                </c:pt>
                <c:pt idx="26">
                  <c:v>1.7412854298286584</c:v>
                </c:pt>
                <c:pt idx="27">
                  <c:v>2.1691142101134417</c:v>
                </c:pt>
                <c:pt idx="28">
                  <c:v>2.8203181523932828</c:v>
                </c:pt>
                <c:pt idx="29">
                  <c:v>1.2648308627735161</c:v>
                </c:pt>
                <c:pt idx="30">
                  <c:v>1.6566626274771348</c:v>
                </c:pt>
                <c:pt idx="31">
                  <c:v>1.586918783821226</c:v>
                </c:pt>
                <c:pt idx="32">
                  <c:v>1.5919811642853434</c:v>
                </c:pt>
                <c:pt idx="33">
                  <c:v>1.7492412372151556</c:v>
                </c:pt>
                <c:pt idx="34">
                  <c:v>2.2741134735869619</c:v>
                </c:pt>
                <c:pt idx="35">
                  <c:v>2.1122238012570591</c:v>
                </c:pt>
                <c:pt idx="36">
                  <c:v>1.8992859097980381</c:v>
                </c:pt>
                <c:pt idx="37">
                  <c:v>1.236951269544605</c:v>
                </c:pt>
                <c:pt idx="38">
                  <c:v>2.2663554679554174</c:v>
                </c:pt>
                <c:pt idx="39">
                  <c:v>1.568087455486961</c:v>
                </c:pt>
                <c:pt idx="40">
                  <c:v>1.6609017421356616</c:v>
                </c:pt>
                <c:pt idx="41">
                  <c:v>1.5107330254941034</c:v>
                </c:pt>
                <c:pt idx="42">
                  <c:v>1.2478452512361453</c:v>
                </c:pt>
                <c:pt idx="43">
                  <c:v>1.0851882385270679</c:v>
                </c:pt>
                <c:pt idx="44">
                  <c:v>1.7740090609980879</c:v>
                </c:pt>
                <c:pt idx="45">
                  <c:v>1.7742032584565601</c:v>
                </c:pt>
                <c:pt idx="46">
                  <c:v>2.7004647101019867</c:v>
                </c:pt>
                <c:pt idx="47">
                  <c:v>2.6675675558990255</c:v>
                </c:pt>
                <c:pt idx="48">
                  <c:v>1.1903629510268114</c:v>
                </c:pt>
                <c:pt idx="49">
                  <c:v>2.1039490407538599</c:v>
                </c:pt>
                <c:pt idx="50">
                  <c:v>1.7628402295257208</c:v>
                </c:pt>
                <c:pt idx="51">
                  <c:v>1.4658142689321916</c:v>
                </c:pt>
                <c:pt idx="52">
                  <c:v>1.5019189280420331</c:v>
                </c:pt>
                <c:pt idx="53">
                  <c:v>1.3614404836199312</c:v>
                </c:pt>
                <c:pt idx="54">
                  <c:v>2.6061566848496081</c:v>
                </c:pt>
                <c:pt idx="55">
                  <c:v>1.5793260210513813</c:v>
                </c:pt>
                <c:pt idx="56">
                  <c:v>2.4509773028063129</c:v>
                </c:pt>
                <c:pt idx="57">
                  <c:v>1.0887472965523091</c:v>
                </c:pt>
                <c:pt idx="58">
                  <c:v>1.2050920472931943</c:v>
                </c:pt>
                <c:pt idx="59">
                  <c:v>2.0993510254907197</c:v>
                </c:pt>
                <c:pt idx="60">
                  <c:v>1.4170696194567778</c:v>
                </c:pt>
                <c:pt idx="61">
                  <c:v>2.6367836092492065</c:v>
                </c:pt>
                <c:pt idx="62">
                  <c:v>1.175782729214317</c:v>
                </c:pt>
                <c:pt idx="63">
                  <c:v>1.7664287340466849</c:v>
                </c:pt>
                <c:pt idx="64">
                  <c:v>1.4570903785530052</c:v>
                </c:pt>
                <c:pt idx="65">
                  <c:v>1.5253340281226846</c:v>
                </c:pt>
                <c:pt idx="66">
                  <c:v>1.2652017931970878</c:v>
                </c:pt>
                <c:pt idx="67">
                  <c:v>1.7353016918029849</c:v>
                </c:pt>
                <c:pt idx="68">
                  <c:v>2.5856031204443037</c:v>
                </c:pt>
                <c:pt idx="69">
                  <c:v>2.0114774471818118</c:v>
                </c:pt>
                <c:pt idx="70">
                  <c:v>2.4021836007130126</c:v>
                </c:pt>
                <c:pt idx="71">
                  <c:v>1.9250464604822153</c:v>
                </c:pt>
                <c:pt idx="72">
                  <c:v>2.6992021934257959</c:v>
                </c:pt>
                <c:pt idx="73">
                  <c:v>1.7272957105536673</c:v>
                </c:pt>
                <c:pt idx="74">
                  <c:v>1.4525667774257527</c:v>
                </c:pt>
                <c:pt idx="75">
                  <c:v>1.8938500835052559</c:v>
                </c:pt>
                <c:pt idx="76">
                  <c:v>1.3524773981072717</c:v>
                </c:pt>
                <c:pt idx="77">
                  <c:v>1.3615680840436331</c:v>
                </c:pt>
                <c:pt idx="78">
                  <c:v>1.4376526159881511</c:v>
                </c:pt>
                <c:pt idx="79">
                  <c:v>1.7369215954172086</c:v>
                </c:pt>
                <c:pt idx="80">
                  <c:v>1.1898117039797196</c:v>
                </c:pt>
                <c:pt idx="81">
                  <c:v>3.1606995361840018</c:v>
                </c:pt>
                <c:pt idx="82">
                  <c:v>1.7536910334893772</c:v>
                </c:pt>
                <c:pt idx="83">
                  <c:v>1.6846820461164518</c:v>
                </c:pt>
                <c:pt idx="84">
                  <c:v>1.4239322633297062</c:v>
                </c:pt>
                <c:pt idx="85">
                  <c:v>1.8716027900255114</c:v>
                </c:pt>
                <c:pt idx="86">
                  <c:v>2.011966946229756</c:v>
                </c:pt>
                <c:pt idx="87">
                  <c:v>1.2028989835637984</c:v>
                </c:pt>
                <c:pt idx="88">
                  <c:v>2.6543862554512372</c:v>
                </c:pt>
                <c:pt idx="89">
                  <c:v>2.2250654059760406</c:v>
                </c:pt>
                <c:pt idx="90">
                  <c:v>1.391692244476127</c:v>
                </c:pt>
                <c:pt idx="91">
                  <c:v>1.9501793939092973</c:v>
                </c:pt>
                <c:pt idx="92">
                  <c:v>2.4749947178957692</c:v>
                </c:pt>
                <c:pt idx="93">
                  <c:v>1.0280364002555695</c:v>
                </c:pt>
                <c:pt idx="94">
                  <c:v>1.612302457805435</c:v>
                </c:pt>
                <c:pt idx="95">
                  <c:v>2.1274451669642618</c:v>
                </c:pt>
                <c:pt idx="96">
                  <c:v>1.9365671500043686</c:v>
                </c:pt>
                <c:pt idx="97">
                  <c:v>1.4001146183466626</c:v>
                </c:pt>
                <c:pt idx="98">
                  <c:v>2.1679789819479511</c:v>
                </c:pt>
                <c:pt idx="99">
                  <c:v>1.5294468262123475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6B-433F-9ED5-F7AF14DECB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0146832"/>
        <c:axId val="711815232"/>
      </c:scatterChart>
      <c:valAx>
        <c:axId val="71014683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1815232"/>
        <c:crosses val="autoZero"/>
        <c:crossBetween val="midCat"/>
      </c:valAx>
      <c:valAx>
        <c:axId val="7118152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01468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State059!$Z$2:$Z$101</c:f>
              <c:numCache>
                <c:formatCode>General</c:formatCode>
                <c:ptCount val="100"/>
                <c:pt idx="10">
                  <c:v>54968.4</c:v>
                </c:pt>
                <c:pt idx="11">
                  <c:v>59917</c:v>
                </c:pt>
                <c:pt idx="26">
                  <c:v>65086.400000000001</c:v>
                </c:pt>
                <c:pt idx="31">
                  <c:v>70739.600000000006</c:v>
                </c:pt>
                <c:pt idx="33">
                  <c:v>64842.400000000001</c:v>
                </c:pt>
                <c:pt idx="36">
                  <c:v>57723.8</c:v>
                </c:pt>
                <c:pt idx="45">
                  <c:v>53154</c:v>
                </c:pt>
                <c:pt idx="49">
                  <c:v>53187.6</c:v>
                </c:pt>
                <c:pt idx="52">
                  <c:v>54509.599999999999</c:v>
                </c:pt>
                <c:pt idx="54">
                  <c:v>49643.6</c:v>
                </c:pt>
                <c:pt idx="60">
                  <c:v>55631</c:v>
                </c:pt>
                <c:pt idx="63">
                  <c:v>74671</c:v>
                </c:pt>
                <c:pt idx="67">
                  <c:v>53587.8</c:v>
                </c:pt>
                <c:pt idx="70">
                  <c:v>53856</c:v>
                </c:pt>
                <c:pt idx="72">
                  <c:v>46101.4</c:v>
                </c:pt>
                <c:pt idx="79">
                  <c:v>48599.199999999997</c:v>
                </c:pt>
                <c:pt idx="85">
                  <c:v>67813</c:v>
                </c:pt>
                <c:pt idx="90">
                  <c:v>64248.4</c:v>
                </c:pt>
              </c:numCache>
            </c:numRef>
          </c:xVal>
          <c:yVal>
            <c:numRef>
              <c:f>State059!$AA$12:$AA$101</c:f>
              <c:numCache>
                <c:formatCode>General</c:formatCode>
                <c:ptCount val="90"/>
                <c:pt idx="0">
                  <c:v>1.4838707330029617</c:v>
                </c:pt>
                <c:pt idx="1">
                  <c:v>2.3799589432047665</c:v>
                </c:pt>
                <c:pt idx="16">
                  <c:v>1.7412854298286584</c:v>
                </c:pt>
                <c:pt idx="21">
                  <c:v>1.586918783821226</c:v>
                </c:pt>
                <c:pt idx="23">
                  <c:v>1.7492412372151556</c:v>
                </c:pt>
                <c:pt idx="26">
                  <c:v>1.8992859097980381</c:v>
                </c:pt>
                <c:pt idx="35">
                  <c:v>1.7742032584565601</c:v>
                </c:pt>
                <c:pt idx="39">
                  <c:v>2.1039490407538599</c:v>
                </c:pt>
                <c:pt idx="42">
                  <c:v>1.5019189280420331</c:v>
                </c:pt>
                <c:pt idx="44">
                  <c:v>2.6061566848496081</c:v>
                </c:pt>
                <c:pt idx="50">
                  <c:v>1.4170696194567778</c:v>
                </c:pt>
                <c:pt idx="53">
                  <c:v>1.7664287340466849</c:v>
                </c:pt>
                <c:pt idx="57">
                  <c:v>1.7353016918029849</c:v>
                </c:pt>
                <c:pt idx="60">
                  <c:v>2.4021836007130126</c:v>
                </c:pt>
                <c:pt idx="62">
                  <c:v>2.6992021934257959</c:v>
                </c:pt>
                <c:pt idx="69">
                  <c:v>1.7369215954172086</c:v>
                </c:pt>
                <c:pt idx="75">
                  <c:v>1.8716027900255114</c:v>
                </c:pt>
                <c:pt idx="80">
                  <c:v>1.391692244476127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1F-4BC1-8B54-7AA6B0D2DB3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State059!$AB$2:$AB$101</c:f>
              <c:numCache>
                <c:formatCode>General</c:formatCode>
                <c:ptCount val="100"/>
                <c:pt idx="1">
                  <c:v>53761.599999999999</c:v>
                </c:pt>
                <c:pt idx="2">
                  <c:v>66005.2</c:v>
                </c:pt>
                <c:pt idx="8">
                  <c:v>57827.6</c:v>
                </c:pt>
                <c:pt idx="19">
                  <c:v>37862.800000000003</c:v>
                </c:pt>
                <c:pt idx="22">
                  <c:v>38477.800000000003</c:v>
                </c:pt>
                <c:pt idx="24">
                  <c:v>52729.8</c:v>
                </c:pt>
                <c:pt idx="30">
                  <c:v>63874.2</c:v>
                </c:pt>
                <c:pt idx="34">
                  <c:v>44595.4</c:v>
                </c:pt>
                <c:pt idx="37">
                  <c:v>57036.2</c:v>
                </c:pt>
                <c:pt idx="40">
                  <c:v>67939.600000000006</c:v>
                </c:pt>
                <c:pt idx="41">
                  <c:v>74974.2</c:v>
                </c:pt>
                <c:pt idx="43">
                  <c:v>58224</c:v>
                </c:pt>
                <c:pt idx="44">
                  <c:v>58051</c:v>
                </c:pt>
                <c:pt idx="47">
                  <c:v>46324.6</c:v>
                </c:pt>
                <c:pt idx="51">
                  <c:v>66056.800000000003</c:v>
                </c:pt>
                <c:pt idx="56">
                  <c:v>44428.4</c:v>
                </c:pt>
                <c:pt idx="57">
                  <c:v>56594.400000000001</c:v>
                </c:pt>
                <c:pt idx="58">
                  <c:v>49072.6</c:v>
                </c:pt>
                <c:pt idx="61">
                  <c:v>48964.2</c:v>
                </c:pt>
                <c:pt idx="62">
                  <c:v>66019</c:v>
                </c:pt>
                <c:pt idx="64">
                  <c:v>76766</c:v>
                </c:pt>
                <c:pt idx="68">
                  <c:v>51172.2</c:v>
                </c:pt>
                <c:pt idx="71">
                  <c:v>49289.2</c:v>
                </c:pt>
                <c:pt idx="73">
                  <c:v>71198</c:v>
                </c:pt>
                <c:pt idx="80">
                  <c:v>52385.599999999999</c:v>
                </c:pt>
                <c:pt idx="82">
                  <c:v>68314.2</c:v>
                </c:pt>
                <c:pt idx="84">
                  <c:v>52934.400000000001</c:v>
                </c:pt>
                <c:pt idx="86">
                  <c:v>51842.8</c:v>
                </c:pt>
                <c:pt idx="89">
                  <c:v>52288.800000000003</c:v>
                </c:pt>
                <c:pt idx="92">
                  <c:v>50169.4</c:v>
                </c:pt>
                <c:pt idx="96">
                  <c:v>52647.8</c:v>
                </c:pt>
                <c:pt idx="97">
                  <c:v>62119.199999999997</c:v>
                </c:pt>
              </c:numCache>
            </c:numRef>
          </c:xVal>
          <c:yVal>
            <c:numRef>
              <c:f>State059!$AC$2:$AC$101</c:f>
              <c:numCache>
                <c:formatCode>General</c:formatCode>
                <c:ptCount val="100"/>
                <c:pt idx="1">
                  <c:v>2.2802892771048482</c:v>
                </c:pt>
                <c:pt idx="2">
                  <c:v>1.5292431505396544</c:v>
                </c:pt>
                <c:pt idx="8">
                  <c:v>1.9186685942352788</c:v>
                </c:pt>
                <c:pt idx="19">
                  <c:v>1.5223913709498504</c:v>
                </c:pt>
                <c:pt idx="22">
                  <c:v>1.6771748904563148</c:v>
                </c:pt>
                <c:pt idx="24">
                  <c:v>1.0700400911818364</c:v>
                </c:pt>
                <c:pt idx="30">
                  <c:v>1.6566626274771348</c:v>
                </c:pt>
                <c:pt idx="34">
                  <c:v>2.2741134735869619</c:v>
                </c:pt>
                <c:pt idx="37">
                  <c:v>1.236951269544605</c:v>
                </c:pt>
                <c:pt idx="40">
                  <c:v>1.6609017421356616</c:v>
                </c:pt>
                <c:pt idx="41">
                  <c:v>1.5107330254941034</c:v>
                </c:pt>
                <c:pt idx="43">
                  <c:v>1.0851882385270679</c:v>
                </c:pt>
                <c:pt idx="44">
                  <c:v>1.7740090609980879</c:v>
                </c:pt>
                <c:pt idx="47">
                  <c:v>2.6675675558990255</c:v>
                </c:pt>
                <c:pt idx="51">
                  <c:v>1.4658142689321916</c:v>
                </c:pt>
                <c:pt idx="56">
                  <c:v>2.4509773028063129</c:v>
                </c:pt>
                <c:pt idx="57">
                  <c:v>1.0887472965523091</c:v>
                </c:pt>
                <c:pt idx="58">
                  <c:v>1.2050920472931943</c:v>
                </c:pt>
                <c:pt idx="61">
                  <c:v>2.6367836092492065</c:v>
                </c:pt>
                <c:pt idx="62">
                  <c:v>1.175782729214317</c:v>
                </c:pt>
                <c:pt idx="64">
                  <c:v>1.4570903785530052</c:v>
                </c:pt>
                <c:pt idx="68">
                  <c:v>2.5856031204443037</c:v>
                </c:pt>
                <c:pt idx="71">
                  <c:v>1.9250464604822153</c:v>
                </c:pt>
                <c:pt idx="73">
                  <c:v>1.7272957105536673</c:v>
                </c:pt>
                <c:pt idx="80">
                  <c:v>1.1898117039797196</c:v>
                </c:pt>
                <c:pt idx="82">
                  <c:v>1.7536910334893772</c:v>
                </c:pt>
                <c:pt idx="84">
                  <c:v>1.4239322633297062</c:v>
                </c:pt>
                <c:pt idx="86">
                  <c:v>2.011966946229756</c:v>
                </c:pt>
                <c:pt idx="89">
                  <c:v>2.2250654059760406</c:v>
                </c:pt>
                <c:pt idx="92">
                  <c:v>2.4749947178957692</c:v>
                </c:pt>
                <c:pt idx="96">
                  <c:v>1.9365671500043686</c:v>
                </c:pt>
                <c:pt idx="97">
                  <c:v>1.4001146183466626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41F-4BC1-8B54-7AA6B0D2DB3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State059!$AD$2:$AD$101</c:f>
              <c:numCache>
                <c:formatCode>General</c:formatCode>
                <c:ptCount val="100"/>
                <c:pt idx="0">
                  <c:v>74568.600000000006</c:v>
                </c:pt>
                <c:pt idx="3">
                  <c:v>50133.4</c:v>
                </c:pt>
                <c:pt idx="4">
                  <c:v>56506</c:v>
                </c:pt>
                <c:pt idx="5">
                  <c:v>48717.2</c:v>
                </c:pt>
                <c:pt idx="6">
                  <c:v>64099.199999999997</c:v>
                </c:pt>
                <c:pt idx="7">
                  <c:v>48752.2</c:v>
                </c:pt>
                <c:pt idx="12">
                  <c:v>54959.4</c:v>
                </c:pt>
                <c:pt idx="16">
                  <c:v>52635.8</c:v>
                </c:pt>
                <c:pt idx="18">
                  <c:v>64158.6</c:v>
                </c:pt>
                <c:pt idx="23">
                  <c:v>42246.6</c:v>
                </c:pt>
                <c:pt idx="25">
                  <c:v>62371.8</c:v>
                </c:pt>
                <c:pt idx="28">
                  <c:v>42017.599999999999</c:v>
                </c:pt>
                <c:pt idx="29">
                  <c:v>46642.6</c:v>
                </c:pt>
                <c:pt idx="32">
                  <c:v>73222.600000000006</c:v>
                </c:pt>
                <c:pt idx="35">
                  <c:v>48271.4</c:v>
                </c:pt>
                <c:pt idx="38">
                  <c:v>57026.8</c:v>
                </c:pt>
                <c:pt idx="46">
                  <c:v>38475.599999999999</c:v>
                </c:pt>
                <c:pt idx="50">
                  <c:v>59496.6</c:v>
                </c:pt>
                <c:pt idx="53">
                  <c:v>53198.8</c:v>
                </c:pt>
                <c:pt idx="55">
                  <c:v>74085.399999999994</c:v>
                </c:pt>
                <c:pt idx="59">
                  <c:v>57660.2</c:v>
                </c:pt>
                <c:pt idx="65">
                  <c:v>49127.6</c:v>
                </c:pt>
                <c:pt idx="77">
                  <c:v>62063</c:v>
                </c:pt>
                <c:pt idx="81">
                  <c:v>37773.599999999999</c:v>
                </c:pt>
                <c:pt idx="83">
                  <c:v>73067.199999999997</c:v>
                </c:pt>
                <c:pt idx="87">
                  <c:v>60269.4</c:v>
                </c:pt>
                <c:pt idx="88">
                  <c:v>47099.4</c:v>
                </c:pt>
                <c:pt idx="91">
                  <c:v>48329.4</c:v>
                </c:pt>
                <c:pt idx="94">
                  <c:v>44674</c:v>
                </c:pt>
                <c:pt idx="95">
                  <c:v>60036.800000000003</c:v>
                </c:pt>
                <c:pt idx="98">
                  <c:v>50775.4</c:v>
                </c:pt>
                <c:pt idx="99">
                  <c:v>64424.6</c:v>
                </c:pt>
              </c:numCache>
            </c:numRef>
          </c:xVal>
          <c:yVal>
            <c:numRef>
              <c:f>State059!$AE$2:$AE$101</c:f>
              <c:numCache>
                <c:formatCode>General</c:formatCode>
                <c:ptCount val="100"/>
                <c:pt idx="0">
                  <c:v>1.5888725281150511</c:v>
                </c:pt>
                <c:pt idx="3">
                  <c:v>1.1819266197784311</c:v>
                </c:pt>
                <c:pt idx="4">
                  <c:v>1.8562807489470146</c:v>
                </c:pt>
                <c:pt idx="5">
                  <c:v>1.6802689809759181</c:v>
                </c:pt>
                <c:pt idx="6">
                  <c:v>1.3950096101043383</c:v>
                </c:pt>
                <c:pt idx="7">
                  <c:v>1.3161047091208193</c:v>
                </c:pt>
                <c:pt idx="12">
                  <c:v>2.1576108909485909</c:v>
                </c:pt>
                <c:pt idx="16">
                  <c:v>1.4271085458946191</c:v>
                </c:pt>
                <c:pt idx="18">
                  <c:v>1.5113951987730405</c:v>
                </c:pt>
                <c:pt idx="23">
                  <c:v>2.4457116075613188</c:v>
                </c:pt>
                <c:pt idx="25">
                  <c:v>1.9683093962335543</c:v>
                </c:pt>
                <c:pt idx="28">
                  <c:v>2.8203181523932828</c:v>
                </c:pt>
                <c:pt idx="29">
                  <c:v>1.2648308627735161</c:v>
                </c:pt>
                <c:pt idx="32">
                  <c:v>1.5919811642853434</c:v>
                </c:pt>
                <c:pt idx="35">
                  <c:v>2.1122238012570591</c:v>
                </c:pt>
                <c:pt idx="38">
                  <c:v>2.2663554679554174</c:v>
                </c:pt>
                <c:pt idx="46">
                  <c:v>2.7004647101019867</c:v>
                </c:pt>
                <c:pt idx="50">
                  <c:v>1.7628402295257208</c:v>
                </c:pt>
                <c:pt idx="53">
                  <c:v>1.3614404836199312</c:v>
                </c:pt>
                <c:pt idx="55">
                  <c:v>1.5793260210513813</c:v>
                </c:pt>
                <c:pt idx="59">
                  <c:v>2.0993510254907197</c:v>
                </c:pt>
                <c:pt idx="65">
                  <c:v>1.5253340281226846</c:v>
                </c:pt>
                <c:pt idx="77">
                  <c:v>1.3615680840436331</c:v>
                </c:pt>
                <c:pt idx="81">
                  <c:v>3.1606995361840018</c:v>
                </c:pt>
                <c:pt idx="83">
                  <c:v>1.6846820461164518</c:v>
                </c:pt>
                <c:pt idx="87">
                  <c:v>1.2028989835637984</c:v>
                </c:pt>
                <c:pt idx="88">
                  <c:v>2.6543862554512372</c:v>
                </c:pt>
                <c:pt idx="91">
                  <c:v>1.9501793939092973</c:v>
                </c:pt>
                <c:pt idx="94">
                  <c:v>1.612302457805435</c:v>
                </c:pt>
                <c:pt idx="95">
                  <c:v>2.1274451669642618</c:v>
                </c:pt>
                <c:pt idx="98">
                  <c:v>2.1679789819479511</c:v>
                </c:pt>
                <c:pt idx="99">
                  <c:v>1.5294468262123475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41F-4BC1-8B54-7AA6B0D2DB3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State059!$AF$2:$AF$101</c:f>
              <c:numCache>
                <c:formatCode>General</c:formatCode>
                <c:ptCount val="100"/>
                <c:pt idx="9">
                  <c:v>66800</c:v>
                </c:pt>
                <c:pt idx="13">
                  <c:v>64720.2</c:v>
                </c:pt>
                <c:pt idx="14">
                  <c:v>39044.6</c:v>
                </c:pt>
                <c:pt idx="15">
                  <c:v>76891.8</c:v>
                </c:pt>
                <c:pt idx="17">
                  <c:v>50810.400000000001</c:v>
                </c:pt>
                <c:pt idx="20">
                  <c:v>61305.8</c:v>
                </c:pt>
                <c:pt idx="21">
                  <c:v>49589.8</c:v>
                </c:pt>
                <c:pt idx="27">
                  <c:v>49205.8</c:v>
                </c:pt>
                <c:pt idx="39">
                  <c:v>64307</c:v>
                </c:pt>
                <c:pt idx="42">
                  <c:v>52906.400000000001</c:v>
                </c:pt>
                <c:pt idx="48">
                  <c:v>56349.2</c:v>
                </c:pt>
                <c:pt idx="66">
                  <c:v>68347.199999999997</c:v>
                </c:pt>
                <c:pt idx="69">
                  <c:v>60187.6</c:v>
                </c:pt>
                <c:pt idx="74">
                  <c:v>77646</c:v>
                </c:pt>
                <c:pt idx="75">
                  <c:v>65145.599999999999</c:v>
                </c:pt>
                <c:pt idx="76">
                  <c:v>62428.4</c:v>
                </c:pt>
                <c:pt idx="78">
                  <c:v>49962</c:v>
                </c:pt>
                <c:pt idx="93">
                  <c:v>76065.399999999994</c:v>
                </c:pt>
              </c:numCache>
            </c:numRef>
          </c:xVal>
          <c:yVal>
            <c:numRef>
              <c:f>State059!$AG$2:$AG$101</c:f>
              <c:numCache>
                <c:formatCode>General</c:formatCode>
                <c:ptCount val="100"/>
                <c:pt idx="9">
                  <c:v>1.1357784431137725</c:v>
                </c:pt>
                <c:pt idx="13">
                  <c:v>1.8237737213420231</c:v>
                </c:pt>
                <c:pt idx="14">
                  <c:v>2.1013149065427741</c:v>
                </c:pt>
                <c:pt idx="15">
                  <c:v>1.9943999230086953</c:v>
                </c:pt>
                <c:pt idx="17">
                  <c:v>1.1714924503644923</c:v>
                </c:pt>
                <c:pt idx="20">
                  <c:v>1.2087273961028158</c:v>
                </c:pt>
                <c:pt idx="21">
                  <c:v>1.889481304623128</c:v>
                </c:pt>
                <c:pt idx="27">
                  <c:v>2.1691142101134417</c:v>
                </c:pt>
                <c:pt idx="39">
                  <c:v>1.568087455486961</c:v>
                </c:pt>
                <c:pt idx="42">
                  <c:v>1.2478452512361453</c:v>
                </c:pt>
                <c:pt idx="48">
                  <c:v>1.1903629510268114</c:v>
                </c:pt>
                <c:pt idx="66">
                  <c:v>1.2652017931970878</c:v>
                </c:pt>
                <c:pt idx="69">
                  <c:v>2.0114774471818118</c:v>
                </c:pt>
                <c:pt idx="74">
                  <c:v>1.4525667774257527</c:v>
                </c:pt>
                <c:pt idx="75">
                  <c:v>1.8938500835052559</c:v>
                </c:pt>
                <c:pt idx="76">
                  <c:v>1.3524773981072717</c:v>
                </c:pt>
                <c:pt idx="78">
                  <c:v>1.4376526159881511</c:v>
                </c:pt>
                <c:pt idx="93">
                  <c:v>1.0280364002555695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41F-4BC1-8B54-7AA6B0D2DB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0169232"/>
        <c:axId val="711812736"/>
      </c:scatterChart>
      <c:valAx>
        <c:axId val="71016923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1812736"/>
        <c:crosses val="autoZero"/>
        <c:crossBetween val="midCat"/>
      </c:valAx>
      <c:valAx>
        <c:axId val="7118127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01692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State059!$AI$2:$AI$101</c:f>
              <c:numCache>
                <c:formatCode>General</c:formatCode>
                <c:ptCount val="100"/>
                <c:pt idx="0">
                  <c:v>74568.600000000006</c:v>
                </c:pt>
                <c:pt idx="2">
                  <c:v>66005.2</c:v>
                </c:pt>
                <c:pt idx="3">
                  <c:v>50133.4</c:v>
                </c:pt>
                <c:pt idx="5">
                  <c:v>48717.2</c:v>
                </c:pt>
                <c:pt idx="6">
                  <c:v>64099.199999999997</c:v>
                </c:pt>
                <c:pt idx="7">
                  <c:v>48752.2</c:v>
                </c:pt>
                <c:pt idx="9">
                  <c:v>66800</c:v>
                </c:pt>
                <c:pt idx="10">
                  <c:v>54968.4</c:v>
                </c:pt>
                <c:pt idx="17">
                  <c:v>50810.400000000001</c:v>
                </c:pt>
                <c:pt idx="18">
                  <c:v>64158.6</c:v>
                </c:pt>
                <c:pt idx="19">
                  <c:v>37862.800000000003</c:v>
                </c:pt>
                <c:pt idx="20">
                  <c:v>61305.8</c:v>
                </c:pt>
                <c:pt idx="24">
                  <c:v>52729.8</c:v>
                </c:pt>
                <c:pt idx="29">
                  <c:v>46642.6</c:v>
                </c:pt>
                <c:pt idx="31">
                  <c:v>70739.600000000006</c:v>
                </c:pt>
                <c:pt idx="32">
                  <c:v>73222.600000000006</c:v>
                </c:pt>
                <c:pt idx="37">
                  <c:v>57036.2</c:v>
                </c:pt>
                <c:pt idx="39">
                  <c:v>64307</c:v>
                </c:pt>
                <c:pt idx="40">
                  <c:v>67939.600000000006</c:v>
                </c:pt>
                <c:pt idx="41">
                  <c:v>74974.2</c:v>
                </c:pt>
                <c:pt idx="42">
                  <c:v>52906.400000000001</c:v>
                </c:pt>
                <c:pt idx="43">
                  <c:v>58224</c:v>
                </c:pt>
                <c:pt idx="48">
                  <c:v>56349.2</c:v>
                </c:pt>
                <c:pt idx="51">
                  <c:v>66056.800000000003</c:v>
                </c:pt>
                <c:pt idx="52">
                  <c:v>54509.599999999999</c:v>
                </c:pt>
                <c:pt idx="53">
                  <c:v>53198.8</c:v>
                </c:pt>
                <c:pt idx="55">
                  <c:v>74085.399999999994</c:v>
                </c:pt>
                <c:pt idx="57">
                  <c:v>56594.400000000001</c:v>
                </c:pt>
                <c:pt idx="58">
                  <c:v>49072.6</c:v>
                </c:pt>
                <c:pt idx="60">
                  <c:v>55631</c:v>
                </c:pt>
                <c:pt idx="62">
                  <c:v>66019</c:v>
                </c:pt>
                <c:pt idx="64">
                  <c:v>76766</c:v>
                </c:pt>
                <c:pt idx="65">
                  <c:v>49127.6</c:v>
                </c:pt>
                <c:pt idx="66">
                  <c:v>68347.199999999997</c:v>
                </c:pt>
                <c:pt idx="71">
                  <c:v>49289.2</c:v>
                </c:pt>
                <c:pt idx="74">
                  <c:v>77646</c:v>
                </c:pt>
                <c:pt idx="76">
                  <c:v>62428.4</c:v>
                </c:pt>
                <c:pt idx="77">
                  <c:v>62063</c:v>
                </c:pt>
                <c:pt idx="78">
                  <c:v>49962</c:v>
                </c:pt>
                <c:pt idx="79">
                  <c:v>48599.199999999997</c:v>
                </c:pt>
                <c:pt idx="80">
                  <c:v>52385.599999999999</c:v>
                </c:pt>
                <c:pt idx="84">
                  <c:v>52934.400000000001</c:v>
                </c:pt>
                <c:pt idx="87">
                  <c:v>60269.4</c:v>
                </c:pt>
                <c:pt idx="90">
                  <c:v>64248.4</c:v>
                </c:pt>
                <c:pt idx="93">
                  <c:v>76065.399999999994</c:v>
                </c:pt>
                <c:pt idx="96">
                  <c:v>52647.8</c:v>
                </c:pt>
                <c:pt idx="97">
                  <c:v>62119.199999999997</c:v>
                </c:pt>
                <c:pt idx="99">
                  <c:v>64424.6</c:v>
                </c:pt>
              </c:numCache>
            </c:numRef>
          </c:xVal>
          <c:yVal>
            <c:numRef>
              <c:f>State059!$AJ$2:$AJ$101</c:f>
              <c:numCache>
                <c:formatCode>General</c:formatCode>
                <c:ptCount val="100"/>
                <c:pt idx="0">
                  <c:v>1.5888725281150511</c:v>
                </c:pt>
                <c:pt idx="2">
                  <c:v>1.5292431505396544</c:v>
                </c:pt>
                <c:pt idx="3">
                  <c:v>1.1819266197784311</c:v>
                </c:pt>
                <c:pt idx="5">
                  <c:v>1.6802689809759181</c:v>
                </c:pt>
                <c:pt idx="6">
                  <c:v>1.3950096101043383</c:v>
                </c:pt>
                <c:pt idx="7">
                  <c:v>1.3161047091208193</c:v>
                </c:pt>
                <c:pt idx="9">
                  <c:v>1.1357784431137725</c:v>
                </c:pt>
                <c:pt idx="10">
                  <c:v>1.4838707330029617</c:v>
                </c:pt>
                <c:pt idx="17">
                  <c:v>1.1714924503644923</c:v>
                </c:pt>
                <c:pt idx="18">
                  <c:v>1.5113951987730405</c:v>
                </c:pt>
                <c:pt idx="19">
                  <c:v>1.5223913709498504</c:v>
                </c:pt>
                <c:pt idx="20">
                  <c:v>1.2087273961028158</c:v>
                </c:pt>
                <c:pt idx="24">
                  <c:v>1.0700400911818364</c:v>
                </c:pt>
                <c:pt idx="29">
                  <c:v>1.2648308627735161</c:v>
                </c:pt>
                <c:pt idx="31">
                  <c:v>1.586918783821226</c:v>
                </c:pt>
                <c:pt idx="32">
                  <c:v>1.5919811642853434</c:v>
                </c:pt>
                <c:pt idx="37">
                  <c:v>1.236951269544605</c:v>
                </c:pt>
                <c:pt idx="39">
                  <c:v>1.568087455486961</c:v>
                </c:pt>
                <c:pt idx="40">
                  <c:v>1.6609017421356616</c:v>
                </c:pt>
                <c:pt idx="41">
                  <c:v>1.5107330254941034</c:v>
                </c:pt>
                <c:pt idx="42">
                  <c:v>1.2478452512361453</c:v>
                </c:pt>
                <c:pt idx="43">
                  <c:v>1.0851882385270679</c:v>
                </c:pt>
                <c:pt idx="48">
                  <c:v>1.1903629510268114</c:v>
                </c:pt>
                <c:pt idx="51">
                  <c:v>1.4658142689321916</c:v>
                </c:pt>
                <c:pt idx="52">
                  <c:v>1.5019189280420331</c:v>
                </c:pt>
                <c:pt idx="53">
                  <c:v>1.3614404836199312</c:v>
                </c:pt>
                <c:pt idx="55">
                  <c:v>1.5793260210513813</c:v>
                </c:pt>
                <c:pt idx="57">
                  <c:v>1.0887472965523091</c:v>
                </c:pt>
                <c:pt idx="58">
                  <c:v>1.2050920472931943</c:v>
                </c:pt>
                <c:pt idx="60">
                  <c:v>1.4170696194567778</c:v>
                </c:pt>
                <c:pt idx="62">
                  <c:v>1.175782729214317</c:v>
                </c:pt>
                <c:pt idx="64">
                  <c:v>1.4570903785530052</c:v>
                </c:pt>
                <c:pt idx="65">
                  <c:v>1.5253340281226846</c:v>
                </c:pt>
                <c:pt idx="66">
                  <c:v>1.2652017931970878</c:v>
                </c:pt>
                <c:pt idx="71">
                  <c:v>1.9250464604822153</c:v>
                </c:pt>
                <c:pt idx="74">
                  <c:v>1.4525667774257527</c:v>
                </c:pt>
                <c:pt idx="76">
                  <c:v>1.3524773981072717</c:v>
                </c:pt>
                <c:pt idx="77">
                  <c:v>1.3615680840436331</c:v>
                </c:pt>
                <c:pt idx="78">
                  <c:v>1.4376526159881511</c:v>
                </c:pt>
                <c:pt idx="79">
                  <c:v>1.7369215954172086</c:v>
                </c:pt>
                <c:pt idx="80">
                  <c:v>1.1898117039797196</c:v>
                </c:pt>
                <c:pt idx="84">
                  <c:v>1.4239322633297062</c:v>
                </c:pt>
                <c:pt idx="87">
                  <c:v>1.2028989835637984</c:v>
                </c:pt>
                <c:pt idx="90">
                  <c:v>1.391692244476127</c:v>
                </c:pt>
                <c:pt idx="93">
                  <c:v>1.0280364002555695</c:v>
                </c:pt>
                <c:pt idx="96">
                  <c:v>1.9365671500043686</c:v>
                </c:pt>
                <c:pt idx="97">
                  <c:v>1.4001146183466626</c:v>
                </c:pt>
                <c:pt idx="99">
                  <c:v>1.5294468262123475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A06-493F-8018-21BFB08E31A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State059!$AK$2:$AK$101</c:f>
              <c:numCache>
                <c:formatCode>General</c:formatCode>
                <c:ptCount val="100"/>
                <c:pt idx="1">
                  <c:v>53761.599999999999</c:v>
                </c:pt>
                <c:pt idx="4">
                  <c:v>56506</c:v>
                </c:pt>
                <c:pt idx="8">
                  <c:v>57827.6</c:v>
                </c:pt>
                <c:pt idx="11">
                  <c:v>59917</c:v>
                </c:pt>
                <c:pt idx="12">
                  <c:v>54959.4</c:v>
                </c:pt>
                <c:pt idx="13">
                  <c:v>64720.2</c:v>
                </c:pt>
                <c:pt idx="14">
                  <c:v>39044.6</c:v>
                </c:pt>
                <c:pt idx="15">
                  <c:v>76891.8</c:v>
                </c:pt>
                <c:pt idx="16">
                  <c:v>52635.8</c:v>
                </c:pt>
                <c:pt idx="21">
                  <c:v>49589.8</c:v>
                </c:pt>
                <c:pt idx="22">
                  <c:v>38477.800000000003</c:v>
                </c:pt>
                <c:pt idx="23">
                  <c:v>42246.6</c:v>
                </c:pt>
                <c:pt idx="25">
                  <c:v>62371.8</c:v>
                </c:pt>
                <c:pt idx="26">
                  <c:v>65086.400000000001</c:v>
                </c:pt>
                <c:pt idx="27">
                  <c:v>49205.8</c:v>
                </c:pt>
                <c:pt idx="28">
                  <c:v>42017.599999999999</c:v>
                </c:pt>
                <c:pt idx="30">
                  <c:v>63874.2</c:v>
                </c:pt>
                <c:pt idx="33">
                  <c:v>64842.400000000001</c:v>
                </c:pt>
                <c:pt idx="34">
                  <c:v>44595.4</c:v>
                </c:pt>
                <c:pt idx="35">
                  <c:v>48271.4</c:v>
                </c:pt>
                <c:pt idx="36">
                  <c:v>57723.8</c:v>
                </c:pt>
                <c:pt idx="38">
                  <c:v>57026.8</c:v>
                </c:pt>
                <c:pt idx="44">
                  <c:v>58051</c:v>
                </c:pt>
                <c:pt idx="45">
                  <c:v>53154</c:v>
                </c:pt>
                <c:pt idx="46">
                  <c:v>38475.599999999999</c:v>
                </c:pt>
                <c:pt idx="47">
                  <c:v>46324.6</c:v>
                </c:pt>
                <c:pt idx="49">
                  <c:v>53187.6</c:v>
                </c:pt>
                <c:pt idx="50">
                  <c:v>59496.6</c:v>
                </c:pt>
                <c:pt idx="54">
                  <c:v>49643.6</c:v>
                </c:pt>
                <c:pt idx="56">
                  <c:v>44428.4</c:v>
                </c:pt>
                <c:pt idx="59">
                  <c:v>57660.2</c:v>
                </c:pt>
                <c:pt idx="61">
                  <c:v>48964.2</c:v>
                </c:pt>
                <c:pt idx="63">
                  <c:v>74671</c:v>
                </c:pt>
                <c:pt idx="67">
                  <c:v>53587.8</c:v>
                </c:pt>
                <c:pt idx="68">
                  <c:v>51172.2</c:v>
                </c:pt>
                <c:pt idx="69">
                  <c:v>60187.6</c:v>
                </c:pt>
                <c:pt idx="70">
                  <c:v>53856</c:v>
                </c:pt>
                <c:pt idx="72">
                  <c:v>46101.4</c:v>
                </c:pt>
                <c:pt idx="73">
                  <c:v>71198</c:v>
                </c:pt>
                <c:pt idx="75">
                  <c:v>65145.599999999999</c:v>
                </c:pt>
                <c:pt idx="81">
                  <c:v>37773.599999999999</c:v>
                </c:pt>
                <c:pt idx="82">
                  <c:v>68314.2</c:v>
                </c:pt>
                <c:pt idx="83">
                  <c:v>73067.199999999997</c:v>
                </c:pt>
                <c:pt idx="85">
                  <c:v>67813</c:v>
                </c:pt>
                <c:pt idx="86">
                  <c:v>51842.8</c:v>
                </c:pt>
                <c:pt idx="88">
                  <c:v>47099.4</c:v>
                </c:pt>
                <c:pt idx="89">
                  <c:v>52288.800000000003</c:v>
                </c:pt>
                <c:pt idx="91">
                  <c:v>48329.4</c:v>
                </c:pt>
                <c:pt idx="92">
                  <c:v>50169.4</c:v>
                </c:pt>
                <c:pt idx="94">
                  <c:v>44674</c:v>
                </c:pt>
                <c:pt idx="95">
                  <c:v>60036.800000000003</c:v>
                </c:pt>
                <c:pt idx="98">
                  <c:v>50775.4</c:v>
                </c:pt>
              </c:numCache>
            </c:numRef>
          </c:xVal>
          <c:yVal>
            <c:numRef>
              <c:f>State059!$AL$2:$AL$101</c:f>
              <c:numCache>
                <c:formatCode>General</c:formatCode>
                <c:ptCount val="100"/>
                <c:pt idx="1">
                  <c:v>2.2802892771048482</c:v>
                </c:pt>
                <c:pt idx="4">
                  <c:v>1.8562807489470146</c:v>
                </c:pt>
                <c:pt idx="8">
                  <c:v>1.9186685942352788</c:v>
                </c:pt>
                <c:pt idx="11">
                  <c:v>2.3799589432047665</c:v>
                </c:pt>
                <c:pt idx="12">
                  <c:v>2.1576108909485909</c:v>
                </c:pt>
                <c:pt idx="13">
                  <c:v>1.8237737213420231</c:v>
                </c:pt>
                <c:pt idx="14">
                  <c:v>2.1013149065427741</c:v>
                </c:pt>
                <c:pt idx="15">
                  <c:v>1.9943999230086953</c:v>
                </c:pt>
                <c:pt idx="16">
                  <c:v>1.4271085458946191</c:v>
                </c:pt>
                <c:pt idx="21">
                  <c:v>1.889481304623128</c:v>
                </c:pt>
                <c:pt idx="22">
                  <c:v>1.6771748904563148</c:v>
                </c:pt>
                <c:pt idx="23">
                  <c:v>2.4457116075613188</c:v>
                </c:pt>
                <c:pt idx="25">
                  <c:v>1.9683093962335543</c:v>
                </c:pt>
                <c:pt idx="26">
                  <c:v>1.7412854298286584</c:v>
                </c:pt>
                <c:pt idx="27">
                  <c:v>2.1691142101134417</c:v>
                </c:pt>
                <c:pt idx="28">
                  <c:v>2.8203181523932828</c:v>
                </c:pt>
                <c:pt idx="30">
                  <c:v>1.6566626274771348</c:v>
                </c:pt>
                <c:pt idx="33">
                  <c:v>1.7492412372151556</c:v>
                </c:pt>
                <c:pt idx="34">
                  <c:v>2.2741134735869619</c:v>
                </c:pt>
                <c:pt idx="35">
                  <c:v>2.1122238012570591</c:v>
                </c:pt>
                <c:pt idx="36">
                  <c:v>1.8992859097980381</c:v>
                </c:pt>
                <c:pt idx="38">
                  <c:v>2.2663554679554174</c:v>
                </c:pt>
                <c:pt idx="44">
                  <c:v>1.7740090609980879</c:v>
                </c:pt>
                <c:pt idx="45">
                  <c:v>1.7742032584565601</c:v>
                </c:pt>
                <c:pt idx="46">
                  <c:v>2.7004647101019867</c:v>
                </c:pt>
                <c:pt idx="47">
                  <c:v>2.6675675558990255</c:v>
                </c:pt>
                <c:pt idx="49">
                  <c:v>2.1039490407538599</c:v>
                </c:pt>
                <c:pt idx="50">
                  <c:v>1.7628402295257208</c:v>
                </c:pt>
                <c:pt idx="54">
                  <c:v>2.6061566848496081</c:v>
                </c:pt>
                <c:pt idx="56">
                  <c:v>2.4509773028063129</c:v>
                </c:pt>
                <c:pt idx="59">
                  <c:v>2.0993510254907197</c:v>
                </c:pt>
                <c:pt idx="61">
                  <c:v>2.6367836092492065</c:v>
                </c:pt>
                <c:pt idx="63">
                  <c:v>1.7664287340466849</c:v>
                </c:pt>
                <c:pt idx="67">
                  <c:v>1.7353016918029849</c:v>
                </c:pt>
                <c:pt idx="68">
                  <c:v>2.5856031204443037</c:v>
                </c:pt>
                <c:pt idx="69">
                  <c:v>2.0114774471818118</c:v>
                </c:pt>
                <c:pt idx="70">
                  <c:v>2.4021836007130126</c:v>
                </c:pt>
                <c:pt idx="72">
                  <c:v>2.6992021934257959</c:v>
                </c:pt>
                <c:pt idx="73">
                  <c:v>1.7272957105536673</c:v>
                </c:pt>
                <c:pt idx="75">
                  <c:v>1.8938500835052559</c:v>
                </c:pt>
                <c:pt idx="81">
                  <c:v>3.1606995361840018</c:v>
                </c:pt>
                <c:pt idx="82">
                  <c:v>1.7536910334893772</c:v>
                </c:pt>
                <c:pt idx="83">
                  <c:v>1.6846820461164518</c:v>
                </c:pt>
                <c:pt idx="85">
                  <c:v>1.8716027900255114</c:v>
                </c:pt>
                <c:pt idx="86">
                  <c:v>2.011966946229756</c:v>
                </c:pt>
                <c:pt idx="88">
                  <c:v>2.6543862554512372</c:v>
                </c:pt>
                <c:pt idx="89">
                  <c:v>2.2250654059760406</c:v>
                </c:pt>
                <c:pt idx="91">
                  <c:v>1.9501793939092973</c:v>
                </c:pt>
                <c:pt idx="92">
                  <c:v>2.4749947178957692</c:v>
                </c:pt>
                <c:pt idx="94">
                  <c:v>1.612302457805435</c:v>
                </c:pt>
                <c:pt idx="95">
                  <c:v>2.1274451669642618</c:v>
                </c:pt>
                <c:pt idx="98">
                  <c:v>2.1679789819479511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06-493F-8018-21BFB08E31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0180432"/>
        <c:axId val="711830208"/>
      </c:scatterChart>
      <c:valAx>
        <c:axId val="71018043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1830208"/>
        <c:crosses val="autoZero"/>
        <c:crossBetween val="midCat"/>
      </c:valAx>
      <c:valAx>
        <c:axId val="7118302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01804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State058!$J$2:$J$101</c:f>
              <c:numCache>
                <c:formatCode>General</c:formatCode>
                <c:ptCount val="100"/>
                <c:pt idx="0">
                  <c:v>73349.600000000006</c:v>
                </c:pt>
                <c:pt idx="1">
                  <c:v>54335.8</c:v>
                </c:pt>
                <c:pt idx="2">
                  <c:v>63499.8</c:v>
                </c:pt>
                <c:pt idx="3">
                  <c:v>50524</c:v>
                </c:pt>
                <c:pt idx="4">
                  <c:v>65884.600000000006</c:v>
                </c:pt>
                <c:pt idx="5">
                  <c:v>48634.6</c:v>
                </c:pt>
                <c:pt idx="6">
                  <c:v>69996.800000000003</c:v>
                </c:pt>
                <c:pt idx="7">
                  <c:v>53578.2</c:v>
                </c:pt>
                <c:pt idx="8">
                  <c:v>52474.400000000001</c:v>
                </c:pt>
                <c:pt idx="9">
                  <c:v>67440.800000000003</c:v>
                </c:pt>
                <c:pt idx="10">
                  <c:v>53781.8</c:v>
                </c:pt>
                <c:pt idx="11">
                  <c:v>60498.8</c:v>
                </c:pt>
                <c:pt idx="12">
                  <c:v>47252.2</c:v>
                </c:pt>
                <c:pt idx="13">
                  <c:v>58206.400000000001</c:v>
                </c:pt>
                <c:pt idx="14">
                  <c:v>40450.800000000003</c:v>
                </c:pt>
                <c:pt idx="15">
                  <c:v>71362.600000000006</c:v>
                </c:pt>
                <c:pt idx="16">
                  <c:v>50293.599999999999</c:v>
                </c:pt>
                <c:pt idx="17">
                  <c:v>49440</c:v>
                </c:pt>
                <c:pt idx="18">
                  <c:v>63539.4</c:v>
                </c:pt>
                <c:pt idx="19">
                  <c:v>37100.6</c:v>
                </c:pt>
                <c:pt idx="20">
                  <c:v>64211.8</c:v>
                </c:pt>
                <c:pt idx="21">
                  <c:v>51383.6</c:v>
                </c:pt>
                <c:pt idx="22">
                  <c:v>36725.599999999999</c:v>
                </c:pt>
                <c:pt idx="23">
                  <c:v>41235</c:v>
                </c:pt>
                <c:pt idx="24">
                  <c:v>56380.2</c:v>
                </c:pt>
                <c:pt idx="25">
                  <c:v>50293.2</c:v>
                </c:pt>
                <c:pt idx="26">
                  <c:v>62257.8</c:v>
                </c:pt>
                <c:pt idx="27">
                  <c:v>58192.6</c:v>
                </c:pt>
                <c:pt idx="28">
                  <c:v>48072.6</c:v>
                </c:pt>
                <c:pt idx="29">
                  <c:v>46944.6</c:v>
                </c:pt>
                <c:pt idx="30">
                  <c:v>73316</c:v>
                </c:pt>
                <c:pt idx="31">
                  <c:v>67182.2</c:v>
                </c:pt>
                <c:pt idx="32">
                  <c:v>70388.800000000003</c:v>
                </c:pt>
                <c:pt idx="33">
                  <c:v>69139.600000000006</c:v>
                </c:pt>
                <c:pt idx="34">
                  <c:v>50408</c:v>
                </c:pt>
                <c:pt idx="35">
                  <c:v>45701.4</c:v>
                </c:pt>
                <c:pt idx="36">
                  <c:v>62043.8</c:v>
                </c:pt>
                <c:pt idx="37">
                  <c:v>48852.2</c:v>
                </c:pt>
                <c:pt idx="38">
                  <c:v>56851.8</c:v>
                </c:pt>
                <c:pt idx="39">
                  <c:v>70151.8</c:v>
                </c:pt>
                <c:pt idx="40">
                  <c:v>68832.800000000003</c:v>
                </c:pt>
                <c:pt idx="41">
                  <c:v>65482.6</c:v>
                </c:pt>
                <c:pt idx="42">
                  <c:v>50235</c:v>
                </c:pt>
                <c:pt idx="43">
                  <c:v>59321.4</c:v>
                </c:pt>
                <c:pt idx="44">
                  <c:v>62374.8</c:v>
                </c:pt>
                <c:pt idx="45">
                  <c:v>52934.400000000001</c:v>
                </c:pt>
                <c:pt idx="46">
                  <c:v>48691.4</c:v>
                </c:pt>
                <c:pt idx="47">
                  <c:v>55057.599999999999</c:v>
                </c:pt>
                <c:pt idx="48">
                  <c:v>60097.8</c:v>
                </c:pt>
                <c:pt idx="49">
                  <c:v>62200</c:v>
                </c:pt>
                <c:pt idx="50">
                  <c:v>60839.6</c:v>
                </c:pt>
                <c:pt idx="51">
                  <c:v>65803.8</c:v>
                </c:pt>
                <c:pt idx="52">
                  <c:v>54937</c:v>
                </c:pt>
                <c:pt idx="53">
                  <c:v>52908.6</c:v>
                </c:pt>
                <c:pt idx="54">
                  <c:v>52226.6</c:v>
                </c:pt>
                <c:pt idx="55">
                  <c:v>71569</c:v>
                </c:pt>
                <c:pt idx="56">
                  <c:v>45046.2</c:v>
                </c:pt>
                <c:pt idx="57">
                  <c:v>52449.599999999999</c:v>
                </c:pt>
                <c:pt idx="58">
                  <c:v>50283.6</c:v>
                </c:pt>
                <c:pt idx="59">
                  <c:v>67306</c:v>
                </c:pt>
                <c:pt idx="60">
                  <c:v>61843</c:v>
                </c:pt>
                <c:pt idx="61">
                  <c:v>49188</c:v>
                </c:pt>
                <c:pt idx="62">
                  <c:v>63516.4</c:v>
                </c:pt>
                <c:pt idx="63">
                  <c:v>75995.600000000006</c:v>
                </c:pt>
                <c:pt idx="64">
                  <c:v>67991.199999999997</c:v>
                </c:pt>
                <c:pt idx="65">
                  <c:v>49789.2</c:v>
                </c:pt>
                <c:pt idx="66">
                  <c:v>62088.2</c:v>
                </c:pt>
                <c:pt idx="67">
                  <c:v>43114.6</c:v>
                </c:pt>
                <c:pt idx="68">
                  <c:v>57733.2</c:v>
                </c:pt>
                <c:pt idx="69">
                  <c:v>56754</c:v>
                </c:pt>
                <c:pt idx="70">
                  <c:v>59588.800000000003</c:v>
                </c:pt>
                <c:pt idx="71">
                  <c:v>53977.4</c:v>
                </c:pt>
                <c:pt idx="72">
                  <c:v>43133.8</c:v>
                </c:pt>
                <c:pt idx="73">
                  <c:v>68084</c:v>
                </c:pt>
                <c:pt idx="74">
                  <c:v>72613.399999999994</c:v>
                </c:pt>
                <c:pt idx="75">
                  <c:v>60281.2</c:v>
                </c:pt>
                <c:pt idx="76">
                  <c:v>59007.4</c:v>
                </c:pt>
                <c:pt idx="77">
                  <c:v>63215.199999999997</c:v>
                </c:pt>
                <c:pt idx="78">
                  <c:v>48986.8</c:v>
                </c:pt>
                <c:pt idx="79">
                  <c:v>52740</c:v>
                </c:pt>
                <c:pt idx="80">
                  <c:v>45368.4</c:v>
                </c:pt>
                <c:pt idx="81">
                  <c:v>41746.6</c:v>
                </c:pt>
                <c:pt idx="82">
                  <c:v>70426.399999999994</c:v>
                </c:pt>
                <c:pt idx="83">
                  <c:v>65562.8</c:v>
                </c:pt>
                <c:pt idx="84">
                  <c:v>54795.8</c:v>
                </c:pt>
                <c:pt idx="85">
                  <c:v>70981.2</c:v>
                </c:pt>
                <c:pt idx="86">
                  <c:v>55572</c:v>
                </c:pt>
                <c:pt idx="87">
                  <c:v>62220.2</c:v>
                </c:pt>
                <c:pt idx="88">
                  <c:v>49670</c:v>
                </c:pt>
                <c:pt idx="89">
                  <c:v>56876</c:v>
                </c:pt>
                <c:pt idx="90">
                  <c:v>63217.4</c:v>
                </c:pt>
                <c:pt idx="91">
                  <c:v>45967.4</c:v>
                </c:pt>
                <c:pt idx="92">
                  <c:v>47332.6</c:v>
                </c:pt>
                <c:pt idx="93">
                  <c:v>78090</c:v>
                </c:pt>
                <c:pt idx="94">
                  <c:v>54746.6</c:v>
                </c:pt>
                <c:pt idx="95">
                  <c:v>60587</c:v>
                </c:pt>
                <c:pt idx="96">
                  <c:v>52083.8</c:v>
                </c:pt>
                <c:pt idx="97">
                  <c:v>65234</c:v>
                </c:pt>
                <c:pt idx="98">
                  <c:v>46074.400000000001</c:v>
                </c:pt>
                <c:pt idx="99">
                  <c:v>64633.599999999999</c:v>
                </c:pt>
              </c:numCache>
            </c:numRef>
          </c:xVal>
          <c:yVal>
            <c:numRef>
              <c:f>State058!$K$2:$K$101</c:f>
              <c:numCache>
                <c:formatCode>General</c:formatCode>
                <c:ptCount val="100"/>
                <c:pt idx="0">
                  <c:v>1.725803549030942</c:v>
                </c:pt>
                <c:pt idx="1">
                  <c:v>2.2570938497270676</c:v>
                </c:pt>
                <c:pt idx="2">
                  <c:v>1.5896113058623806</c:v>
                </c:pt>
                <c:pt idx="3">
                  <c:v>1.3930409310426728</c:v>
                </c:pt>
                <c:pt idx="4">
                  <c:v>1.5919957015751782</c:v>
                </c:pt>
                <c:pt idx="5">
                  <c:v>1.705699234701221</c:v>
                </c:pt>
                <c:pt idx="6">
                  <c:v>1.3152029807076895</c:v>
                </c:pt>
                <c:pt idx="7">
                  <c:v>1.2644135114654842</c:v>
                </c:pt>
                <c:pt idx="8">
                  <c:v>2.1124205326787919</c:v>
                </c:pt>
                <c:pt idx="9">
                  <c:v>1.1031897605010617</c:v>
                </c:pt>
                <c:pt idx="10">
                  <c:v>1.1370017366469698</c:v>
                </c:pt>
                <c:pt idx="11">
                  <c:v>2.1051491930418456</c:v>
                </c:pt>
                <c:pt idx="12">
                  <c:v>2.5092165020887918</c:v>
                </c:pt>
                <c:pt idx="13">
                  <c:v>1.9571215536435855</c:v>
                </c:pt>
                <c:pt idx="14">
                  <c:v>1.9120511831657221</c:v>
                </c:pt>
                <c:pt idx="15">
                  <c:v>1.8369285872431778</c:v>
                </c:pt>
                <c:pt idx="16">
                  <c:v>1.4884796475098223</c:v>
                </c:pt>
                <c:pt idx="17">
                  <c:v>1.3383899676375404</c:v>
                </c:pt>
                <c:pt idx="18">
                  <c:v>1.7131889819545039</c:v>
                </c:pt>
                <c:pt idx="19">
                  <c:v>1.5504870541177231</c:v>
                </c:pt>
                <c:pt idx="20">
                  <c:v>1.1541180904444355</c:v>
                </c:pt>
                <c:pt idx="21">
                  <c:v>2.0934111272857487</c:v>
                </c:pt>
                <c:pt idx="22">
                  <c:v>1.2059979959483305</c:v>
                </c:pt>
                <c:pt idx="23">
                  <c:v>2.2527464532557295</c:v>
                </c:pt>
                <c:pt idx="24">
                  <c:v>1.1759092731136109</c:v>
                </c:pt>
                <c:pt idx="25">
                  <c:v>2.4321180596979315</c:v>
                </c:pt>
                <c:pt idx="26">
                  <c:v>1.95064714782726</c:v>
                </c:pt>
                <c:pt idx="27">
                  <c:v>1.8608036073315164</c:v>
                </c:pt>
                <c:pt idx="28">
                  <c:v>2.0536854673972282</c:v>
                </c:pt>
                <c:pt idx="29">
                  <c:v>1.0740532457407241</c:v>
                </c:pt>
                <c:pt idx="30">
                  <c:v>1.7136777783839816</c:v>
                </c:pt>
                <c:pt idx="31">
                  <c:v>1.774368806023024</c:v>
                </c:pt>
                <c:pt idx="32">
                  <c:v>1.6732633600800126</c:v>
                </c:pt>
                <c:pt idx="33">
                  <c:v>1.577590845188575</c:v>
                </c:pt>
                <c:pt idx="34">
                  <c:v>2.2702745595937155</c:v>
                </c:pt>
                <c:pt idx="35">
                  <c:v>2.3420945529020991</c:v>
                </c:pt>
                <c:pt idx="36">
                  <c:v>1.7675899928760004</c:v>
                </c:pt>
                <c:pt idx="37">
                  <c:v>1.6118004920965689</c:v>
                </c:pt>
                <c:pt idx="38">
                  <c:v>2.2548274636862859</c:v>
                </c:pt>
                <c:pt idx="39">
                  <c:v>1.4295285366875832</c:v>
                </c:pt>
                <c:pt idx="40">
                  <c:v>1.4120593670459431</c:v>
                </c:pt>
                <c:pt idx="41">
                  <c:v>1.7590321703780851</c:v>
                </c:pt>
                <c:pt idx="42">
                  <c:v>1.3150194087787399</c:v>
                </c:pt>
                <c:pt idx="43">
                  <c:v>1.0651130957799377</c:v>
                </c:pt>
                <c:pt idx="44">
                  <c:v>1.633512251742691</c:v>
                </c:pt>
                <c:pt idx="45">
                  <c:v>1.7786921170354248</c:v>
                </c:pt>
                <c:pt idx="46">
                  <c:v>1.6452392003516021</c:v>
                </c:pt>
                <c:pt idx="47">
                  <c:v>2.0546482229519629</c:v>
                </c:pt>
                <c:pt idx="48">
                  <c:v>1.0546143120047655</c:v>
                </c:pt>
                <c:pt idx="49">
                  <c:v>1.7661575562700964</c:v>
                </c:pt>
                <c:pt idx="50">
                  <c:v>1.7220527419641156</c:v>
                </c:pt>
                <c:pt idx="51">
                  <c:v>1.5086970661268801</c:v>
                </c:pt>
                <c:pt idx="52">
                  <c:v>1.445819757176402</c:v>
                </c:pt>
                <c:pt idx="53">
                  <c:v>1.4699500648287802</c:v>
                </c:pt>
                <c:pt idx="54">
                  <c:v>2.2279834413881048</c:v>
                </c:pt>
                <c:pt idx="55">
                  <c:v>1.6797356397322862</c:v>
                </c:pt>
                <c:pt idx="56">
                  <c:v>2.4172738210992271</c:v>
                </c:pt>
                <c:pt idx="57">
                  <c:v>1.1747849363960832</c:v>
                </c:pt>
                <c:pt idx="58">
                  <c:v>1.0482543016013173</c:v>
                </c:pt>
                <c:pt idx="59">
                  <c:v>1.9224734793331946</c:v>
                </c:pt>
                <c:pt idx="60">
                  <c:v>1.2433905211584173</c:v>
                </c:pt>
                <c:pt idx="61">
                  <c:v>2.1601000243961943</c:v>
                </c:pt>
                <c:pt idx="62">
                  <c:v>1.2198581783602345</c:v>
                </c:pt>
                <c:pt idx="63">
                  <c:v>1.5889472548410697</c:v>
                </c:pt>
                <c:pt idx="64">
                  <c:v>1.5776747579098471</c:v>
                </c:pt>
                <c:pt idx="65">
                  <c:v>1.5030368031621317</c:v>
                </c:pt>
                <c:pt idx="66">
                  <c:v>1.7322454186141651</c:v>
                </c:pt>
                <c:pt idx="67">
                  <c:v>2.0996367819717685</c:v>
                </c:pt>
                <c:pt idx="68">
                  <c:v>2.0978916810431434</c:v>
                </c:pt>
                <c:pt idx="69">
                  <c:v>1.8660534940268527</c:v>
                </c:pt>
                <c:pt idx="70">
                  <c:v>2.3157036221571836</c:v>
                </c:pt>
                <c:pt idx="71">
                  <c:v>1.7658316258285875</c:v>
                </c:pt>
                <c:pt idx="72">
                  <c:v>2.8203404290834566</c:v>
                </c:pt>
                <c:pt idx="73">
                  <c:v>2.0859820222078609</c:v>
                </c:pt>
                <c:pt idx="74">
                  <c:v>1.5529778250295401</c:v>
                </c:pt>
                <c:pt idx="75">
                  <c:v>2.0421292210506761</c:v>
                </c:pt>
                <c:pt idx="76">
                  <c:v>1.1688364510213973</c:v>
                </c:pt>
                <c:pt idx="77">
                  <c:v>1.3275604601424975</c:v>
                </c:pt>
                <c:pt idx="78">
                  <c:v>1.9176186237925317</c:v>
                </c:pt>
                <c:pt idx="79">
                  <c:v>1.5321387940841866</c:v>
                </c:pt>
                <c:pt idx="80">
                  <c:v>1.328281358831257</c:v>
                </c:pt>
                <c:pt idx="81">
                  <c:v>2.3392084624855678</c:v>
                </c:pt>
                <c:pt idx="82">
                  <c:v>1.779219156452694</c:v>
                </c:pt>
                <c:pt idx="83">
                  <c:v>2.154666975785049</c:v>
                </c:pt>
                <c:pt idx="84">
                  <c:v>1.3748316476810265</c:v>
                </c:pt>
                <c:pt idx="85">
                  <c:v>1.9490231216153011</c:v>
                </c:pt>
                <c:pt idx="86">
                  <c:v>2.1412401929029006</c:v>
                </c:pt>
                <c:pt idx="87">
                  <c:v>1.1466694096129553</c:v>
                </c:pt>
                <c:pt idx="88">
                  <c:v>2.5468693376283471</c:v>
                </c:pt>
                <c:pt idx="89">
                  <c:v>2.0606055278148956</c:v>
                </c:pt>
                <c:pt idx="90">
                  <c:v>1.414341621135953</c:v>
                </c:pt>
                <c:pt idx="91">
                  <c:v>2.1875720619395485</c:v>
                </c:pt>
                <c:pt idx="92">
                  <c:v>2.6540481613095417</c:v>
                </c:pt>
                <c:pt idx="93">
                  <c:v>1.0012037392751953</c:v>
                </c:pt>
                <c:pt idx="94">
                  <c:v>1.3213605959091523</c:v>
                </c:pt>
                <c:pt idx="95">
                  <c:v>2.2285638833413111</c:v>
                </c:pt>
                <c:pt idx="96">
                  <c:v>1.9702095469224594</c:v>
                </c:pt>
                <c:pt idx="97">
                  <c:v>1.6216543520250177</c:v>
                </c:pt>
                <c:pt idx="98">
                  <c:v>2.4498854027399162</c:v>
                </c:pt>
                <c:pt idx="99">
                  <c:v>1.4558062679473216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3A-44E1-B37C-B944BBE0E6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0105232"/>
        <c:axId val="711818144"/>
      </c:scatterChart>
      <c:valAx>
        <c:axId val="71010523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1818144"/>
        <c:crosses val="autoZero"/>
        <c:crossBetween val="midCat"/>
      </c:valAx>
      <c:valAx>
        <c:axId val="7118181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01052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State058!$Z$2:$Z$101</c:f>
              <c:numCache>
                <c:formatCode>General</c:formatCode>
                <c:ptCount val="100"/>
                <c:pt idx="10">
                  <c:v>53781.8</c:v>
                </c:pt>
                <c:pt idx="11">
                  <c:v>60498.8</c:v>
                </c:pt>
                <c:pt idx="26">
                  <c:v>62257.8</c:v>
                </c:pt>
                <c:pt idx="31">
                  <c:v>67182.2</c:v>
                </c:pt>
                <c:pt idx="33">
                  <c:v>69139.600000000006</c:v>
                </c:pt>
                <c:pt idx="36">
                  <c:v>62043.8</c:v>
                </c:pt>
                <c:pt idx="45">
                  <c:v>52934.400000000001</c:v>
                </c:pt>
                <c:pt idx="49">
                  <c:v>62200</c:v>
                </c:pt>
                <c:pt idx="52">
                  <c:v>54937</c:v>
                </c:pt>
                <c:pt idx="54">
                  <c:v>52226.6</c:v>
                </c:pt>
                <c:pt idx="60">
                  <c:v>61843</c:v>
                </c:pt>
                <c:pt idx="63">
                  <c:v>75995.600000000006</c:v>
                </c:pt>
                <c:pt idx="67">
                  <c:v>43114.6</c:v>
                </c:pt>
                <c:pt idx="70">
                  <c:v>59588.800000000003</c:v>
                </c:pt>
                <c:pt idx="72">
                  <c:v>43133.8</c:v>
                </c:pt>
                <c:pt idx="79">
                  <c:v>52740</c:v>
                </c:pt>
                <c:pt idx="85">
                  <c:v>70981.2</c:v>
                </c:pt>
                <c:pt idx="90">
                  <c:v>63217.4</c:v>
                </c:pt>
              </c:numCache>
            </c:numRef>
          </c:xVal>
          <c:yVal>
            <c:numRef>
              <c:f>State058!$AA$12:$AA$101</c:f>
              <c:numCache>
                <c:formatCode>General</c:formatCode>
                <c:ptCount val="90"/>
                <c:pt idx="0">
                  <c:v>1.1370017366469698</c:v>
                </c:pt>
                <c:pt idx="1">
                  <c:v>2.1051491930418456</c:v>
                </c:pt>
                <c:pt idx="16">
                  <c:v>1.95064714782726</c:v>
                </c:pt>
                <c:pt idx="21">
                  <c:v>1.774368806023024</c:v>
                </c:pt>
                <c:pt idx="23">
                  <c:v>1.577590845188575</c:v>
                </c:pt>
                <c:pt idx="26">
                  <c:v>1.7675899928760004</c:v>
                </c:pt>
                <c:pt idx="35">
                  <c:v>1.7786921170354248</c:v>
                </c:pt>
                <c:pt idx="39">
                  <c:v>1.7661575562700964</c:v>
                </c:pt>
                <c:pt idx="42">
                  <c:v>1.445819757176402</c:v>
                </c:pt>
                <c:pt idx="44">
                  <c:v>2.2279834413881048</c:v>
                </c:pt>
                <c:pt idx="50">
                  <c:v>1.2433905211584173</c:v>
                </c:pt>
                <c:pt idx="53">
                  <c:v>1.5889472548410697</c:v>
                </c:pt>
                <c:pt idx="57">
                  <c:v>2.0996367819717685</c:v>
                </c:pt>
                <c:pt idx="60">
                  <c:v>2.3157036221571836</c:v>
                </c:pt>
                <c:pt idx="62">
                  <c:v>2.8203404290834566</c:v>
                </c:pt>
                <c:pt idx="69">
                  <c:v>1.5321387940841866</c:v>
                </c:pt>
                <c:pt idx="75">
                  <c:v>1.9490231216153011</c:v>
                </c:pt>
                <c:pt idx="80">
                  <c:v>1.414341621135953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86-43CC-A688-3C47A86D9BE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State058!$AB$2:$AB$101</c:f>
              <c:numCache>
                <c:formatCode>General</c:formatCode>
                <c:ptCount val="100"/>
                <c:pt idx="1">
                  <c:v>54335.8</c:v>
                </c:pt>
                <c:pt idx="2">
                  <c:v>63499.8</c:v>
                </c:pt>
                <c:pt idx="8">
                  <c:v>52474.400000000001</c:v>
                </c:pt>
                <c:pt idx="19">
                  <c:v>37100.6</c:v>
                </c:pt>
                <c:pt idx="22">
                  <c:v>36725.599999999999</c:v>
                </c:pt>
                <c:pt idx="24">
                  <c:v>56380.2</c:v>
                </c:pt>
                <c:pt idx="30">
                  <c:v>73316</c:v>
                </c:pt>
                <c:pt idx="34">
                  <c:v>50408</c:v>
                </c:pt>
                <c:pt idx="37">
                  <c:v>48852.2</c:v>
                </c:pt>
                <c:pt idx="40">
                  <c:v>68832.800000000003</c:v>
                </c:pt>
                <c:pt idx="41">
                  <c:v>65482.6</c:v>
                </c:pt>
                <c:pt idx="43">
                  <c:v>59321.4</c:v>
                </c:pt>
                <c:pt idx="44">
                  <c:v>62374.8</c:v>
                </c:pt>
                <c:pt idx="47">
                  <c:v>55057.599999999999</c:v>
                </c:pt>
                <c:pt idx="51">
                  <c:v>65803.8</c:v>
                </c:pt>
                <c:pt idx="56">
                  <c:v>45046.2</c:v>
                </c:pt>
                <c:pt idx="57">
                  <c:v>52449.599999999999</c:v>
                </c:pt>
                <c:pt idx="58">
                  <c:v>50283.6</c:v>
                </c:pt>
                <c:pt idx="61">
                  <c:v>49188</c:v>
                </c:pt>
                <c:pt idx="62">
                  <c:v>63516.4</c:v>
                </c:pt>
                <c:pt idx="64">
                  <c:v>67991.199999999997</c:v>
                </c:pt>
                <c:pt idx="68">
                  <c:v>57733.2</c:v>
                </c:pt>
                <c:pt idx="71">
                  <c:v>53977.4</c:v>
                </c:pt>
                <c:pt idx="73">
                  <c:v>68084</c:v>
                </c:pt>
                <c:pt idx="80">
                  <c:v>45368.4</c:v>
                </c:pt>
                <c:pt idx="82">
                  <c:v>70426.399999999994</c:v>
                </c:pt>
                <c:pt idx="84">
                  <c:v>54795.8</c:v>
                </c:pt>
                <c:pt idx="86">
                  <c:v>55572</c:v>
                </c:pt>
                <c:pt idx="89">
                  <c:v>56876</c:v>
                </c:pt>
                <c:pt idx="92">
                  <c:v>47332.6</c:v>
                </c:pt>
                <c:pt idx="96">
                  <c:v>52083.8</c:v>
                </c:pt>
                <c:pt idx="97">
                  <c:v>65234</c:v>
                </c:pt>
              </c:numCache>
            </c:numRef>
          </c:xVal>
          <c:yVal>
            <c:numRef>
              <c:f>State058!$AC$2:$AC$101</c:f>
              <c:numCache>
                <c:formatCode>General</c:formatCode>
                <c:ptCount val="100"/>
                <c:pt idx="1">
                  <c:v>2.2570938497270676</c:v>
                </c:pt>
                <c:pt idx="2">
                  <c:v>1.5896113058623806</c:v>
                </c:pt>
                <c:pt idx="8">
                  <c:v>2.1124205326787919</c:v>
                </c:pt>
                <c:pt idx="19">
                  <c:v>1.5504870541177231</c:v>
                </c:pt>
                <c:pt idx="22">
                  <c:v>1.2059979959483305</c:v>
                </c:pt>
                <c:pt idx="24">
                  <c:v>1.1759092731136109</c:v>
                </c:pt>
                <c:pt idx="30">
                  <c:v>1.7136777783839816</c:v>
                </c:pt>
                <c:pt idx="34">
                  <c:v>2.2702745595937155</c:v>
                </c:pt>
                <c:pt idx="37">
                  <c:v>1.6118004920965689</c:v>
                </c:pt>
                <c:pt idx="40">
                  <c:v>1.4120593670459431</c:v>
                </c:pt>
                <c:pt idx="41">
                  <c:v>1.7590321703780851</c:v>
                </c:pt>
                <c:pt idx="43">
                  <c:v>1.0651130957799377</c:v>
                </c:pt>
                <c:pt idx="44">
                  <c:v>1.633512251742691</c:v>
                </c:pt>
                <c:pt idx="47">
                  <c:v>2.0546482229519629</c:v>
                </c:pt>
                <c:pt idx="51">
                  <c:v>1.5086970661268801</c:v>
                </c:pt>
                <c:pt idx="56">
                  <c:v>2.4172738210992271</c:v>
                </c:pt>
                <c:pt idx="57">
                  <c:v>1.1747849363960832</c:v>
                </c:pt>
                <c:pt idx="58">
                  <c:v>1.0482543016013173</c:v>
                </c:pt>
                <c:pt idx="61">
                  <c:v>2.1601000243961943</c:v>
                </c:pt>
                <c:pt idx="62">
                  <c:v>1.2198581783602345</c:v>
                </c:pt>
                <c:pt idx="64">
                  <c:v>1.5776747579098471</c:v>
                </c:pt>
                <c:pt idx="68">
                  <c:v>2.0978916810431434</c:v>
                </c:pt>
                <c:pt idx="71">
                  <c:v>1.7658316258285875</c:v>
                </c:pt>
                <c:pt idx="73">
                  <c:v>2.0859820222078609</c:v>
                </c:pt>
                <c:pt idx="80">
                  <c:v>1.328281358831257</c:v>
                </c:pt>
                <c:pt idx="82">
                  <c:v>1.779219156452694</c:v>
                </c:pt>
                <c:pt idx="84">
                  <c:v>1.3748316476810265</c:v>
                </c:pt>
                <c:pt idx="86">
                  <c:v>2.1412401929029006</c:v>
                </c:pt>
                <c:pt idx="89">
                  <c:v>2.0606055278148956</c:v>
                </c:pt>
                <c:pt idx="92">
                  <c:v>2.6540481613095417</c:v>
                </c:pt>
                <c:pt idx="96">
                  <c:v>1.9702095469224594</c:v>
                </c:pt>
                <c:pt idx="97">
                  <c:v>1.6216543520250177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486-43CC-A688-3C47A86D9BE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State058!$AD$2:$AD$101</c:f>
              <c:numCache>
                <c:formatCode>General</c:formatCode>
                <c:ptCount val="100"/>
                <c:pt idx="0">
                  <c:v>73349.600000000006</c:v>
                </c:pt>
                <c:pt idx="3">
                  <c:v>50524</c:v>
                </c:pt>
                <c:pt idx="4">
                  <c:v>65884.600000000006</c:v>
                </c:pt>
                <c:pt idx="5">
                  <c:v>48634.6</c:v>
                </c:pt>
                <c:pt idx="6">
                  <c:v>69996.800000000003</c:v>
                </c:pt>
                <c:pt idx="7">
                  <c:v>53578.2</c:v>
                </c:pt>
                <c:pt idx="12">
                  <c:v>47252.2</c:v>
                </c:pt>
                <c:pt idx="16">
                  <c:v>50293.599999999999</c:v>
                </c:pt>
                <c:pt idx="18">
                  <c:v>63539.4</c:v>
                </c:pt>
                <c:pt idx="23">
                  <c:v>41235</c:v>
                </c:pt>
                <c:pt idx="25">
                  <c:v>50293.2</c:v>
                </c:pt>
                <c:pt idx="28">
                  <c:v>48072.6</c:v>
                </c:pt>
                <c:pt idx="29">
                  <c:v>46944.6</c:v>
                </c:pt>
                <c:pt idx="32">
                  <c:v>70388.800000000003</c:v>
                </c:pt>
                <c:pt idx="35">
                  <c:v>45701.4</c:v>
                </c:pt>
                <c:pt idx="38">
                  <c:v>56851.8</c:v>
                </c:pt>
                <c:pt idx="46">
                  <c:v>48691.4</c:v>
                </c:pt>
                <c:pt idx="50">
                  <c:v>60839.6</c:v>
                </c:pt>
                <c:pt idx="53">
                  <c:v>52908.6</c:v>
                </c:pt>
                <c:pt idx="55">
                  <c:v>71569</c:v>
                </c:pt>
                <c:pt idx="59">
                  <c:v>67306</c:v>
                </c:pt>
                <c:pt idx="65">
                  <c:v>49789.2</c:v>
                </c:pt>
                <c:pt idx="77">
                  <c:v>63215.199999999997</c:v>
                </c:pt>
                <c:pt idx="81">
                  <c:v>41746.6</c:v>
                </c:pt>
                <c:pt idx="83">
                  <c:v>65562.8</c:v>
                </c:pt>
                <c:pt idx="87">
                  <c:v>62220.2</c:v>
                </c:pt>
                <c:pt idx="88">
                  <c:v>49670</c:v>
                </c:pt>
                <c:pt idx="91">
                  <c:v>45967.4</c:v>
                </c:pt>
                <c:pt idx="94">
                  <c:v>54746.6</c:v>
                </c:pt>
                <c:pt idx="95">
                  <c:v>60587</c:v>
                </c:pt>
                <c:pt idx="98">
                  <c:v>46074.400000000001</c:v>
                </c:pt>
                <c:pt idx="99">
                  <c:v>64633.599999999999</c:v>
                </c:pt>
              </c:numCache>
            </c:numRef>
          </c:xVal>
          <c:yVal>
            <c:numRef>
              <c:f>State058!$AE$2:$AE$101</c:f>
              <c:numCache>
                <c:formatCode>General</c:formatCode>
                <c:ptCount val="100"/>
                <c:pt idx="0">
                  <c:v>1.725803549030942</c:v>
                </c:pt>
                <c:pt idx="3">
                  <c:v>1.3930409310426728</c:v>
                </c:pt>
                <c:pt idx="4">
                  <c:v>1.5919957015751782</c:v>
                </c:pt>
                <c:pt idx="5">
                  <c:v>1.705699234701221</c:v>
                </c:pt>
                <c:pt idx="6">
                  <c:v>1.3152029807076895</c:v>
                </c:pt>
                <c:pt idx="7">
                  <c:v>1.2644135114654842</c:v>
                </c:pt>
                <c:pt idx="12">
                  <c:v>2.5092165020887918</c:v>
                </c:pt>
                <c:pt idx="16">
                  <c:v>1.4884796475098223</c:v>
                </c:pt>
                <c:pt idx="18">
                  <c:v>1.7131889819545039</c:v>
                </c:pt>
                <c:pt idx="23">
                  <c:v>2.2527464532557295</c:v>
                </c:pt>
                <c:pt idx="25">
                  <c:v>2.4321180596979315</c:v>
                </c:pt>
                <c:pt idx="28">
                  <c:v>2.0536854673972282</c:v>
                </c:pt>
                <c:pt idx="29">
                  <c:v>1.0740532457407241</c:v>
                </c:pt>
                <c:pt idx="32">
                  <c:v>1.6732633600800126</c:v>
                </c:pt>
                <c:pt idx="35">
                  <c:v>2.3420945529020991</c:v>
                </c:pt>
                <c:pt idx="38">
                  <c:v>2.2548274636862859</c:v>
                </c:pt>
                <c:pt idx="46">
                  <c:v>1.6452392003516021</c:v>
                </c:pt>
                <c:pt idx="50">
                  <c:v>1.7220527419641156</c:v>
                </c:pt>
                <c:pt idx="53">
                  <c:v>1.4699500648287802</c:v>
                </c:pt>
                <c:pt idx="55">
                  <c:v>1.6797356397322862</c:v>
                </c:pt>
                <c:pt idx="59">
                  <c:v>1.9224734793331946</c:v>
                </c:pt>
                <c:pt idx="65">
                  <c:v>1.5030368031621317</c:v>
                </c:pt>
                <c:pt idx="77">
                  <c:v>1.3275604601424975</c:v>
                </c:pt>
                <c:pt idx="81">
                  <c:v>2.3392084624855678</c:v>
                </c:pt>
                <c:pt idx="83">
                  <c:v>2.154666975785049</c:v>
                </c:pt>
                <c:pt idx="87">
                  <c:v>1.1466694096129553</c:v>
                </c:pt>
                <c:pt idx="88">
                  <c:v>2.5468693376283471</c:v>
                </c:pt>
                <c:pt idx="91">
                  <c:v>2.1875720619395485</c:v>
                </c:pt>
                <c:pt idx="94">
                  <c:v>1.3213605959091523</c:v>
                </c:pt>
                <c:pt idx="95">
                  <c:v>2.2285638833413111</c:v>
                </c:pt>
                <c:pt idx="98">
                  <c:v>2.4498854027399162</c:v>
                </c:pt>
                <c:pt idx="99">
                  <c:v>1.4558062679473216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486-43CC-A688-3C47A86D9BE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State058!$AF$2:$AF$101</c:f>
              <c:numCache>
                <c:formatCode>General</c:formatCode>
                <c:ptCount val="100"/>
                <c:pt idx="9">
                  <c:v>67440.800000000003</c:v>
                </c:pt>
                <c:pt idx="13">
                  <c:v>58206.400000000001</c:v>
                </c:pt>
                <c:pt idx="14">
                  <c:v>40450.800000000003</c:v>
                </c:pt>
                <c:pt idx="15">
                  <c:v>71362.600000000006</c:v>
                </c:pt>
                <c:pt idx="17">
                  <c:v>49440</c:v>
                </c:pt>
                <c:pt idx="20">
                  <c:v>64211.8</c:v>
                </c:pt>
                <c:pt idx="21">
                  <c:v>51383.6</c:v>
                </c:pt>
                <c:pt idx="27">
                  <c:v>58192.6</c:v>
                </c:pt>
                <c:pt idx="39">
                  <c:v>70151.8</c:v>
                </c:pt>
                <c:pt idx="42">
                  <c:v>50235</c:v>
                </c:pt>
                <c:pt idx="48">
                  <c:v>60097.8</c:v>
                </c:pt>
                <c:pt idx="66">
                  <c:v>62088.2</c:v>
                </c:pt>
                <c:pt idx="69">
                  <c:v>56754</c:v>
                </c:pt>
                <c:pt idx="74">
                  <c:v>72613.399999999994</c:v>
                </c:pt>
                <c:pt idx="75">
                  <c:v>60281.2</c:v>
                </c:pt>
                <c:pt idx="76">
                  <c:v>59007.4</c:v>
                </c:pt>
                <c:pt idx="78">
                  <c:v>48986.8</c:v>
                </c:pt>
                <c:pt idx="93">
                  <c:v>78090</c:v>
                </c:pt>
              </c:numCache>
            </c:numRef>
          </c:xVal>
          <c:yVal>
            <c:numRef>
              <c:f>State058!$AG$2:$AG$101</c:f>
              <c:numCache>
                <c:formatCode>General</c:formatCode>
                <c:ptCount val="100"/>
                <c:pt idx="9">
                  <c:v>1.1031897605010617</c:v>
                </c:pt>
                <c:pt idx="13">
                  <c:v>1.9571215536435855</c:v>
                </c:pt>
                <c:pt idx="14">
                  <c:v>1.9120511831657221</c:v>
                </c:pt>
                <c:pt idx="15">
                  <c:v>1.8369285872431778</c:v>
                </c:pt>
                <c:pt idx="17">
                  <c:v>1.3383899676375404</c:v>
                </c:pt>
                <c:pt idx="20">
                  <c:v>1.1541180904444355</c:v>
                </c:pt>
                <c:pt idx="21">
                  <c:v>2.0934111272857487</c:v>
                </c:pt>
                <c:pt idx="27">
                  <c:v>1.8608036073315164</c:v>
                </c:pt>
                <c:pt idx="39">
                  <c:v>1.4295285366875832</c:v>
                </c:pt>
                <c:pt idx="42">
                  <c:v>1.3150194087787399</c:v>
                </c:pt>
                <c:pt idx="48">
                  <c:v>1.0546143120047655</c:v>
                </c:pt>
                <c:pt idx="66">
                  <c:v>1.7322454186141651</c:v>
                </c:pt>
                <c:pt idx="69">
                  <c:v>1.8660534940268527</c:v>
                </c:pt>
                <c:pt idx="74">
                  <c:v>1.5529778250295401</c:v>
                </c:pt>
                <c:pt idx="75">
                  <c:v>2.0421292210506761</c:v>
                </c:pt>
                <c:pt idx="76">
                  <c:v>1.1688364510213973</c:v>
                </c:pt>
                <c:pt idx="78">
                  <c:v>1.9176186237925317</c:v>
                </c:pt>
                <c:pt idx="93">
                  <c:v>1.0012037392751953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486-43CC-A688-3C47A86D9B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0143632"/>
        <c:axId val="711799424"/>
      </c:scatterChart>
      <c:valAx>
        <c:axId val="71014363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1799424"/>
        <c:crosses val="autoZero"/>
        <c:crossBetween val="midCat"/>
      </c:valAx>
      <c:valAx>
        <c:axId val="7117994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01436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State058!$AI$2:$AI$101</c:f>
              <c:numCache>
                <c:formatCode>General</c:formatCode>
                <c:ptCount val="100"/>
                <c:pt idx="2">
                  <c:v>63499.8</c:v>
                </c:pt>
                <c:pt idx="3">
                  <c:v>50524</c:v>
                </c:pt>
                <c:pt idx="4">
                  <c:v>65884.600000000006</c:v>
                </c:pt>
                <c:pt idx="6">
                  <c:v>69996.800000000003</c:v>
                </c:pt>
                <c:pt idx="7">
                  <c:v>53578.2</c:v>
                </c:pt>
                <c:pt idx="9">
                  <c:v>67440.800000000003</c:v>
                </c:pt>
                <c:pt idx="10">
                  <c:v>53781.8</c:v>
                </c:pt>
                <c:pt idx="16">
                  <c:v>50293.599999999999</c:v>
                </c:pt>
                <c:pt idx="17">
                  <c:v>49440</c:v>
                </c:pt>
                <c:pt idx="18">
                  <c:v>63539.4</c:v>
                </c:pt>
                <c:pt idx="19">
                  <c:v>37100.6</c:v>
                </c:pt>
                <c:pt idx="20">
                  <c:v>64211.8</c:v>
                </c:pt>
                <c:pt idx="22">
                  <c:v>36725.599999999999</c:v>
                </c:pt>
                <c:pt idx="24">
                  <c:v>56380.2</c:v>
                </c:pt>
                <c:pt idx="29">
                  <c:v>46944.6</c:v>
                </c:pt>
                <c:pt idx="33">
                  <c:v>69139.600000000006</c:v>
                </c:pt>
                <c:pt idx="36">
                  <c:v>62043.8</c:v>
                </c:pt>
                <c:pt idx="37">
                  <c:v>48852.2</c:v>
                </c:pt>
                <c:pt idx="39">
                  <c:v>70151.8</c:v>
                </c:pt>
                <c:pt idx="40">
                  <c:v>68832.800000000003</c:v>
                </c:pt>
                <c:pt idx="42">
                  <c:v>50235</c:v>
                </c:pt>
                <c:pt idx="43">
                  <c:v>59321.4</c:v>
                </c:pt>
                <c:pt idx="46">
                  <c:v>48691.4</c:v>
                </c:pt>
                <c:pt idx="48">
                  <c:v>60097.8</c:v>
                </c:pt>
                <c:pt idx="49">
                  <c:v>62200</c:v>
                </c:pt>
                <c:pt idx="51">
                  <c:v>65803.8</c:v>
                </c:pt>
                <c:pt idx="52">
                  <c:v>54937</c:v>
                </c:pt>
                <c:pt idx="53">
                  <c:v>52908.6</c:v>
                </c:pt>
                <c:pt idx="55">
                  <c:v>71569</c:v>
                </c:pt>
                <c:pt idx="57">
                  <c:v>52449.599999999999</c:v>
                </c:pt>
                <c:pt idx="58">
                  <c:v>50283.6</c:v>
                </c:pt>
                <c:pt idx="60">
                  <c:v>61843</c:v>
                </c:pt>
                <c:pt idx="62">
                  <c:v>63516.4</c:v>
                </c:pt>
                <c:pt idx="63">
                  <c:v>75995.600000000006</c:v>
                </c:pt>
                <c:pt idx="64">
                  <c:v>67991.199999999997</c:v>
                </c:pt>
                <c:pt idx="65">
                  <c:v>49789.2</c:v>
                </c:pt>
                <c:pt idx="71">
                  <c:v>53977.4</c:v>
                </c:pt>
                <c:pt idx="74">
                  <c:v>72613.399999999994</c:v>
                </c:pt>
                <c:pt idx="76">
                  <c:v>59007.4</c:v>
                </c:pt>
                <c:pt idx="77">
                  <c:v>63215.199999999997</c:v>
                </c:pt>
                <c:pt idx="79">
                  <c:v>52740</c:v>
                </c:pt>
                <c:pt idx="80">
                  <c:v>45368.4</c:v>
                </c:pt>
                <c:pt idx="84">
                  <c:v>54795.8</c:v>
                </c:pt>
                <c:pt idx="87">
                  <c:v>62220.2</c:v>
                </c:pt>
                <c:pt idx="90">
                  <c:v>63217.4</c:v>
                </c:pt>
                <c:pt idx="93">
                  <c:v>78090</c:v>
                </c:pt>
                <c:pt idx="94">
                  <c:v>54746.6</c:v>
                </c:pt>
                <c:pt idx="97">
                  <c:v>65234</c:v>
                </c:pt>
                <c:pt idx="99">
                  <c:v>64633.599999999999</c:v>
                </c:pt>
              </c:numCache>
            </c:numRef>
          </c:xVal>
          <c:yVal>
            <c:numRef>
              <c:f>State058!$AJ$4:$AJ$101</c:f>
              <c:numCache>
                <c:formatCode>General</c:formatCode>
                <c:ptCount val="98"/>
                <c:pt idx="0">
                  <c:v>1.5896113058623806</c:v>
                </c:pt>
                <c:pt idx="1">
                  <c:v>1.3930409310426728</c:v>
                </c:pt>
                <c:pt idx="2">
                  <c:v>1.5919957015751782</c:v>
                </c:pt>
                <c:pt idx="4">
                  <c:v>1.3152029807076895</c:v>
                </c:pt>
                <c:pt idx="5">
                  <c:v>1.2644135114654842</c:v>
                </c:pt>
                <c:pt idx="7">
                  <c:v>1.1031897605010617</c:v>
                </c:pt>
                <c:pt idx="8">
                  <c:v>1.1370017366469698</c:v>
                </c:pt>
                <c:pt idx="14">
                  <c:v>1.4884796475098223</c:v>
                </c:pt>
                <c:pt idx="15">
                  <c:v>1.3383899676375404</c:v>
                </c:pt>
                <c:pt idx="16">
                  <c:v>1.7131889819545039</c:v>
                </c:pt>
                <c:pt idx="17">
                  <c:v>1.5504870541177231</c:v>
                </c:pt>
                <c:pt idx="18">
                  <c:v>1.1541180904444355</c:v>
                </c:pt>
                <c:pt idx="20">
                  <c:v>1.2059979959483305</c:v>
                </c:pt>
                <c:pt idx="22">
                  <c:v>1.1759092731136109</c:v>
                </c:pt>
                <c:pt idx="27">
                  <c:v>1.0740532457407241</c:v>
                </c:pt>
                <c:pt idx="31">
                  <c:v>1.577590845188575</c:v>
                </c:pt>
                <c:pt idx="34">
                  <c:v>1.7675899928760004</c:v>
                </c:pt>
                <c:pt idx="35">
                  <c:v>1.6118004920965689</c:v>
                </c:pt>
                <c:pt idx="37">
                  <c:v>1.4295285366875832</c:v>
                </c:pt>
                <c:pt idx="38">
                  <c:v>1.4120593670459431</c:v>
                </c:pt>
                <c:pt idx="40">
                  <c:v>1.3150194087787399</c:v>
                </c:pt>
                <c:pt idx="41">
                  <c:v>1.0651130957799377</c:v>
                </c:pt>
                <c:pt idx="44">
                  <c:v>1.6452392003516021</c:v>
                </c:pt>
                <c:pt idx="46">
                  <c:v>1.0546143120047655</c:v>
                </c:pt>
                <c:pt idx="47">
                  <c:v>1.7661575562700964</c:v>
                </c:pt>
                <c:pt idx="49">
                  <c:v>1.5086970661268801</c:v>
                </c:pt>
                <c:pt idx="50">
                  <c:v>1.445819757176402</c:v>
                </c:pt>
                <c:pt idx="51">
                  <c:v>1.4699500648287802</c:v>
                </c:pt>
                <c:pt idx="53">
                  <c:v>1.6797356397322862</c:v>
                </c:pt>
                <c:pt idx="55">
                  <c:v>1.1747849363960832</c:v>
                </c:pt>
                <c:pt idx="56">
                  <c:v>1.0482543016013173</c:v>
                </c:pt>
                <c:pt idx="58">
                  <c:v>1.2433905211584173</c:v>
                </c:pt>
                <c:pt idx="60">
                  <c:v>1.2198581783602345</c:v>
                </c:pt>
                <c:pt idx="61">
                  <c:v>1.5889472548410697</c:v>
                </c:pt>
                <c:pt idx="62">
                  <c:v>1.5776747579098471</c:v>
                </c:pt>
                <c:pt idx="63">
                  <c:v>1.5030368031621317</c:v>
                </c:pt>
                <c:pt idx="69">
                  <c:v>1.7658316258285875</c:v>
                </c:pt>
                <c:pt idx="72">
                  <c:v>1.5529778250295401</c:v>
                </c:pt>
                <c:pt idx="74">
                  <c:v>1.1688364510213973</c:v>
                </c:pt>
                <c:pt idx="75">
                  <c:v>1.3275604601424975</c:v>
                </c:pt>
                <c:pt idx="77">
                  <c:v>1.5321387940841866</c:v>
                </c:pt>
                <c:pt idx="78">
                  <c:v>1.328281358831257</c:v>
                </c:pt>
                <c:pt idx="82">
                  <c:v>1.3748316476810265</c:v>
                </c:pt>
                <c:pt idx="85">
                  <c:v>1.1466694096129553</c:v>
                </c:pt>
                <c:pt idx="88">
                  <c:v>1.414341621135953</c:v>
                </c:pt>
                <c:pt idx="91">
                  <c:v>1.0012037392751953</c:v>
                </c:pt>
                <c:pt idx="92">
                  <c:v>1.3213605959091523</c:v>
                </c:pt>
                <c:pt idx="95">
                  <c:v>1.6216543520250177</c:v>
                </c:pt>
                <c:pt idx="97">
                  <c:v>1.4558062679473216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85F-4533-816F-A1329965461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State058!$AK$2:$AK$101</c:f>
              <c:numCache>
                <c:formatCode>General</c:formatCode>
                <c:ptCount val="100"/>
                <c:pt idx="0">
                  <c:v>73349.600000000006</c:v>
                </c:pt>
                <c:pt idx="1">
                  <c:v>54335.8</c:v>
                </c:pt>
                <c:pt idx="5">
                  <c:v>48634.6</c:v>
                </c:pt>
                <c:pt idx="8">
                  <c:v>52474.400000000001</c:v>
                </c:pt>
                <c:pt idx="11">
                  <c:v>60498.8</c:v>
                </c:pt>
                <c:pt idx="12">
                  <c:v>47252.2</c:v>
                </c:pt>
                <c:pt idx="13">
                  <c:v>58206.400000000001</c:v>
                </c:pt>
                <c:pt idx="14">
                  <c:v>40450.800000000003</c:v>
                </c:pt>
                <c:pt idx="15">
                  <c:v>71362.600000000006</c:v>
                </c:pt>
                <c:pt idx="21">
                  <c:v>51383.6</c:v>
                </c:pt>
                <c:pt idx="23">
                  <c:v>41235</c:v>
                </c:pt>
                <c:pt idx="25">
                  <c:v>50293.2</c:v>
                </c:pt>
                <c:pt idx="26">
                  <c:v>62257.8</c:v>
                </c:pt>
                <c:pt idx="27">
                  <c:v>58192.6</c:v>
                </c:pt>
                <c:pt idx="28">
                  <c:v>48072.6</c:v>
                </c:pt>
                <c:pt idx="30">
                  <c:v>73316</c:v>
                </c:pt>
                <c:pt idx="31">
                  <c:v>67182.2</c:v>
                </c:pt>
                <c:pt idx="32">
                  <c:v>70388.800000000003</c:v>
                </c:pt>
                <c:pt idx="34">
                  <c:v>50408</c:v>
                </c:pt>
                <c:pt idx="35">
                  <c:v>45701.4</c:v>
                </c:pt>
                <c:pt idx="38">
                  <c:v>56851.8</c:v>
                </c:pt>
                <c:pt idx="41">
                  <c:v>65482.6</c:v>
                </c:pt>
                <c:pt idx="44">
                  <c:v>62374.8</c:v>
                </c:pt>
                <c:pt idx="45">
                  <c:v>52934.400000000001</c:v>
                </c:pt>
                <c:pt idx="47">
                  <c:v>55057.599999999999</c:v>
                </c:pt>
                <c:pt idx="50">
                  <c:v>60839.6</c:v>
                </c:pt>
                <c:pt idx="54">
                  <c:v>52226.6</c:v>
                </c:pt>
                <c:pt idx="56">
                  <c:v>45046.2</c:v>
                </c:pt>
                <c:pt idx="59">
                  <c:v>67306</c:v>
                </c:pt>
                <c:pt idx="61">
                  <c:v>49188</c:v>
                </c:pt>
                <c:pt idx="66">
                  <c:v>62088.2</c:v>
                </c:pt>
                <c:pt idx="67">
                  <c:v>43114.6</c:v>
                </c:pt>
                <c:pt idx="68">
                  <c:v>57733.2</c:v>
                </c:pt>
                <c:pt idx="69">
                  <c:v>56754</c:v>
                </c:pt>
                <c:pt idx="70">
                  <c:v>59588.800000000003</c:v>
                </c:pt>
                <c:pt idx="72">
                  <c:v>43133.8</c:v>
                </c:pt>
                <c:pt idx="73">
                  <c:v>68084</c:v>
                </c:pt>
                <c:pt idx="75">
                  <c:v>60281.2</c:v>
                </c:pt>
                <c:pt idx="78">
                  <c:v>48986.8</c:v>
                </c:pt>
                <c:pt idx="81">
                  <c:v>41746.6</c:v>
                </c:pt>
                <c:pt idx="82">
                  <c:v>70426.399999999994</c:v>
                </c:pt>
                <c:pt idx="83">
                  <c:v>65562.8</c:v>
                </c:pt>
                <c:pt idx="85">
                  <c:v>70981.2</c:v>
                </c:pt>
                <c:pt idx="86">
                  <c:v>55572</c:v>
                </c:pt>
                <c:pt idx="88">
                  <c:v>49670</c:v>
                </c:pt>
                <c:pt idx="89">
                  <c:v>56876</c:v>
                </c:pt>
                <c:pt idx="91">
                  <c:v>45967.4</c:v>
                </c:pt>
                <c:pt idx="92">
                  <c:v>47332.6</c:v>
                </c:pt>
                <c:pt idx="95">
                  <c:v>60587</c:v>
                </c:pt>
                <c:pt idx="96">
                  <c:v>52083.8</c:v>
                </c:pt>
                <c:pt idx="98">
                  <c:v>46074.400000000001</c:v>
                </c:pt>
              </c:numCache>
            </c:numRef>
          </c:xVal>
          <c:yVal>
            <c:numRef>
              <c:f>State058!$AL$2:$AL$101</c:f>
              <c:numCache>
                <c:formatCode>General</c:formatCode>
                <c:ptCount val="100"/>
                <c:pt idx="0">
                  <c:v>1.725803549030942</c:v>
                </c:pt>
                <c:pt idx="1">
                  <c:v>2.2570938497270676</c:v>
                </c:pt>
                <c:pt idx="5">
                  <c:v>1.705699234701221</c:v>
                </c:pt>
                <c:pt idx="8">
                  <c:v>2.1124205326787919</c:v>
                </c:pt>
                <c:pt idx="11">
                  <c:v>2.1051491930418456</c:v>
                </c:pt>
                <c:pt idx="12">
                  <c:v>2.5092165020887918</c:v>
                </c:pt>
                <c:pt idx="13">
                  <c:v>1.9571215536435855</c:v>
                </c:pt>
                <c:pt idx="14">
                  <c:v>1.9120511831657221</c:v>
                </c:pt>
                <c:pt idx="15">
                  <c:v>1.8369285872431778</c:v>
                </c:pt>
                <c:pt idx="21">
                  <c:v>2.0934111272857487</c:v>
                </c:pt>
                <c:pt idx="23">
                  <c:v>2.2527464532557295</c:v>
                </c:pt>
                <c:pt idx="25">
                  <c:v>2.4321180596979315</c:v>
                </c:pt>
                <c:pt idx="26">
                  <c:v>1.95064714782726</c:v>
                </c:pt>
                <c:pt idx="27">
                  <c:v>1.8608036073315164</c:v>
                </c:pt>
                <c:pt idx="28">
                  <c:v>2.0536854673972282</c:v>
                </c:pt>
                <c:pt idx="30">
                  <c:v>1.7136777783839816</c:v>
                </c:pt>
                <c:pt idx="31">
                  <c:v>1.774368806023024</c:v>
                </c:pt>
                <c:pt idx="32">
                  <c:v>1.6732633600800126</c:v>
                </c:pt>
                <c:pt idx="34">
                  <c:v>2.2702745595937155</c:v>
                </c:pt>
                <c:pt idx="35">
                  <c:v>2.3420945529020991</c:v>
                </c:pt>
                <c:pt idx="38">
                  <c:v>2.2548274636862859</c:v>
                </c:pt>
                <c:pt idx="41">
                  <c:v>1.7590321703780851</c:v>
                </c:pt>
                <c:pt idx="44">
                  <c:v>1.633512251742691</c:v>
                </c:pt>
                <c:pt idx="45">
                  <c:v>1.7786921170354248</c:v>
                </c:pt>
                <c:pt idx="47">
                  <c:v>2.0546482229519629</c:v>
                </c:pt>
                <c:pt idx="50">
                  <c:v>1.7220527419641156</c:v>
                </c:pt>
                <c:pt idx="54">
                  <c:v>2.2279834413881048</c:v>
                </c:pt>
                <c:pt idx="56">
                  <c:v>2.4172738210992271</c:v>
                </c:pt>
                <c:pt idx="59">
                  <c:v>1.9224734793331946</c:v>
                </c:pt>
                <c:pt idx="61">
                  <c:v>2.1601000243961943</c:v>
                </c:pt>
                <c:pt idx="66">
                  <c:v>1.7322454186141651</c:v>
                </c:pt>
                <c:pt idx="67">
                  <c:v>2.0996367819717685</c:v>
                </c:pt>
                <c:pt idx="68">
                  <c:v>2.0978916810431434</c:v>
                </c:pt>
                <c:pt idx="69">
                  <c:v>1.8660534940268527</c:v>
                </c:pt>
                <c:pt idx="70">
                  <c:v>2.3157036221571836</c:v>
                </c:pt>
                <c:pt idx="72">
                  <c:v>2.8203404290834566</c:v>
                </c:pt>
                <c:pt idx="73">
                  <c:v>2.0859820222078609</c:v>
                </c:pt>
                <c:pt idx="75">
                  <c:v>2.0421292210506761</c:v>
                </c:pt>
                <c:pt idx="78">
                  <c:v>1.9176186237925317</c:v>
                </c:pt>
                <c:pt idx="81">
                  <c:v>2.3392084624855678</c:v>
                </c:pt>
                <c:pt idx="82">
                  <c:v>1.779219156452694</c:v>
                </c:pt>
                <c:pt idx="83">
                  <c:v>2.154666975785049</c:v>
                </c:pt>
                <c:pt idx="85">
                  <c:v>1.9490231216153011</c:v>
                </c:pt>
                <c:pt idx="86">
                  <c:v>2.1412401929029006</c:v>
                </c:pt>
                <c:pt idx="88">
                  <c:v>2.5468693376283471</c:v>
                </c:pt>
                <c:pt idx="89">
                  <c:v>2.0606055278148956</c:v>
                </c:pt>
                <c:pt idx="91">
                  <c:v>2.1875720619395485</c:v>
                </c:pt>
                <c:pt idx="92">
                  <c:v>2.6540481613095417</c:v>
                </c:pt>
                <c:pt idx="95">
                  <c:v>2.2285638833413111</c:v>
                </c:pt>
                <c:pt idx="96">
                  <c:v>1.9702095469224594</c:v>
                </c:pt>
                <c:pt idx="98">
                  <c:v>2.4498854027399162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5F-4533-816F-A132996546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0144432"/>
        <c:axId val="711816896"/>
      </c:scatterChart>
      <c:valAx>
        <c:axId val="71014443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1816896"/>
        <c:crosses val="autoZero"/>
        <c:crossBetween val="midCat"/>
      </c:valAx>
      <c:valAx>
        <c:axId val="7118168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01444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State057!$J$2:$J$101</c:f>
              <c:numCache>
                <c:formatCode>General</c:formatCode>
                <c:ptCount val="100"/>
                <c:pt idx="0">
                  <c:v>71808.2</c:v>
                </c:pt>
                <c:pt idx="1">
                  <c:v>56952.6</c:v>
                </c:pt>
                <c:pt idx="2">
                  <c:v>63363.6</c:v>
                </c:pt>
                <c:pt idx="3">
                  <c:v>57183</c:v>
                </c:pt>
                <c:pt idx="4">
                  <c:v>67312.2</c:v>
                </c:pt>
                <c:pt idx="5">
                  <c:v>55269</c:v>
                </c:pt>
                <c:pt idx="6">
                  <c:v>69787.399999999994</c:v>
                </c:pt>
                <c:pt idx="7">
                  <c:v>47369.4</c:v>
                </c:pt>
                <c:pt idx="8">
                  <c:v>59881.2</c:v>
                </c:pt>
                <c:pt idx="9">
                  <c:v>62531.8</c:v>
                </c:pt>
                <c:pt idx="10">
                  <c:v>53551</c:v>
                </c:pt>
                <c:pt idx="11">
                  <c:v>59951.4</c:v>
                </c:pt>
                <c:pt idx="12">
                  <c:v>48590.6</c:v>
                </c:pt>
                <c:pt idx="13">
                  <c:v>54185.4</c:v>
                </c:pt>
                <c:pt idx="14">
                  <c:v>37187.199999999997</c:v>
                </c:pt>
                <c:pt idx="15">
                  <c:v>69638</c:v>
                </c:pt>
                <c:pt idx="16">
                  <c:v>48895.8</c:v>
                </c:pt>
                <c:pt idx="17">
                  <c:v>46968.2</c:v>
                </c:pt>
                <c:pt idx="18">
                  <c:v>57109.2</c:v>
                </c:pt>
                <c:pt idx="19">
                  <c:v>38593.599999999999</c:v>
                </c:pt>
                <c:pt idx="20">
                  <c:v>62482.8</c:v>
                </c:pt>
                <c:pt idx="21">
                  <c:v>52741</c:v>
                </c:pt>
                <c:pt idx="22">
                  <c:v>41209</c:v>
                </c:pt>
                <c:pt idx="23">
                  <c:v>50130.8</c:v>
                </c:pt>
                <c:pt idx="24">
                  <c:v>58097.2</c:v>
                </c:pt>
                <c:pt idx="25">
                  <c:v>51501.2</c:v>
                </c:pt>
                <c:pt idx="26">
                  <c:v>64827.199999999997</c:v>
                </c:pt>
                <c:pt idx="27">
                  <c:v>54899</c:v>
                </c:pt>
                <c:pt idx="28">
                  <c:v>43228.800000000003</c:v>
                </c:pt>
                <c:pt idx="29">
                  <c:v>50382.400000000001</c:v>
                </c:pt>
                <c:pt idx="30">
                  <c:v>77820.2</c:v>
                </c:pt>
                <c:pt idx="31">
                  <c:v>70779.399999999994</c:v>
                </c:pt>
                <c:pt idx="32">
                  <c:v>66201.399999999994</c:v>
                </c:pt>
                <c:pt idx="33">
                  <c:v>64344.2</c:v>
                </c:pt>
                <c:pt idx="34">
                  <c:v>40925.4</c:v>
                </c:pt>
                <c:pt idx="35">
                  <c:v>45787.4</c:v>
                </c:pt>
                <c:pt idx="36">
                  <c:v>67587.8</c:v>
                </c:pt>
                <c:pt idx="37">
                  <c:v>50331</c:v>
                </c:pt>
                <c:pt idx="38">
                  <c:v>52974.6</c:v>
                </c:pt>
                <c:pt idx="39">
                  <c:v>70508.2</c:v>
                </c:pt>
                <c:pt idx="40">
                  <c:v>68774.2</c:v>
                </c:pt>
                <c:pt idx="41">
                  <c:v>70676</c:v>
                </c:pt>
                <c:pt idx="42">
                  <c:v>51603.199999999997</c:v>
                </c:pt>
                <c:pt idx="43">
                  <c:v>57521.4</c:v>
                </c:pt>
                <c:pt idx="44">
                  <c:v>53703</c:v>
                </c:pt>
                <c:pt idx="45">
                  <c:v>56801.8</c:v>
                </c:pt>
                <c:pt idx="46">
                  <c:v>49935.8</c:v>
                </c:pt>
                <c:pt idx="47">
                  <c:v>56896.6</c:v>
                </c:pt>
                <c:pt idx="48">
                  <c:v>59753.4</c:v>
                </c:pt>
                <c:pt idx="49">
                  <c:v>61160.6</c:v>
                </c:pt>
                <c:pt idx="50">
                  <c:v>64189.2</c:v>
                </c:pt>
                <c:pt idx="51">
                  <c:v>58724.2</c:v>
                </c:pt>
                <c:pt idx="52">
                  <c:v>56437.4</c:v>
                </c:pt>
                <c:pt idx="53">
                  <c:v>53899.6</c:v>
                </c:pt>
                <c:pt idx="54">
                  <c:v>48362.6</c:v>
                </c:pt>
                <c:pt idx="55">
                  <c:v>68435</c:v>
                </c:pt>
                <c:pt idx="56">
                  <c:v>51666.8</c:v>
                </c:pt>
                <c:pt idx="57">
                  <c:v>47843.8</c:v>
                </c:pt>
                <c:pt idx="58">
                  <c:v>52670</c:v>
                </c:pt>
                <c:pt idx="59">
                  <c:v>62471</c:v>
                </c:pt>
                <c:pt idx="60">
                  <c:v>60597.4</c:v>
                </c:pt>
                <c:pt idx="61">
                  <c:v>49287</c:v>
                </c:pt>
                <c:pt idx="62">
                  <c:v>60715.4</c:v>
                </c:pt>
                <c:pt idx="63">
                  <c:v>71226.600000000006</c:v>
                </c:pt>
                <c:pt idx="64">
                  <c:v>62589.4</c:v>
                </c:pt>
                <c:pt idx="65">
                  <c:v>47467.4</c:v>
                </c:pt>
                <c:pt idx="66">
                  <c:v>66827.399999999994</c:v>
                </c:pt>
                <c:pt idx="67">
                  <c:v>41741.800000000003</c:v>
                </c:pt>
                <c:pt idx="68">
                  <c:v>60513.4</c:v>
                </c:pt>
                <c:pt idx="69">
                  <c:v>57997.8</c:v>
                </c:pt>
                <c:pt idx="70">
                  <c:v>55202.6</c:v>
                </c:pt>
                <c:pt idx="71">
                  <c:v>50977</c:v>
                </c:pt>
                <c:pt idx="72">
                  <c:v>47186.6</c:v>
                </c:pt>
                <c:pt idx="73">
                  <c:v>70605.8</c:v>
                </c:pt>
                <c:pt idx="74">
                  <c:v>70717.2</c:v>
                </c:pt>
                <c:pt idx="75">
                  <c:v>53408</c:v>
                </c:pt>
                <c:pt idx="76">
                  <c:v>60580.800000000003</c:v>
                </c:pt>
                <c:pt idx="77">
                  <c:v>57821.4</c:v>
                </c:pt>
                <c:pt idx="78">
                  <c:v>47884</c:v>
                </c:pt>
                <c:pt idx="79">
                  <c:v>48832.800000000003</c:v>
                </c:pt>
                <c:pt idx="80">
                  <c:v>47331</c:v>
                </c:pt>
                <c:pt idx="81">
                  <c:v>52367.199999999997</c:v>
                </c:pt>
                <c:pt idx="82">
                  <c:v>72581.2</c:v>
                </c:pt>
                <c:pt idx="83">
                  <c:v>74938.600000000006</c:v>
                </c:pt>
                <c:pt idx="84">
                  <c:v>53563.4</c:v>
                </c:pt>
                <c:pt idx="85">
                  <c:v>73059.199999999997</c:v>
                </c:pt>
                <c:pt idx="86">
                  <c:v>55600.2</c:v>
                </c:pt>
                <c:pt idx="87">
                  <c:v>55897</c:v>
                </c:pt>
                <c:pt idx="88">
                  <c:v>59560.6</c:v>
                </c:pt>
                <c:pt idx="89">
                  <c:v>59130.400000000001</c:v>
                </c:pt>
                <c:pt idx="90">
                  <c:v>73998.399999999994</c:v>
                </c:pt>
                <c:pt idx="91">
                  <c:v>43896.800000000003</c:v>
                </c:pt>
                <c:pt idx="92">
                  <c:v>46542.400000000001</c:v>
                </c:pt>
                <c:pt idx="93">
                  <c:v>78125.2</c:v>
                </c:pt>
                <c:pt idx="94">
                  <c:v>57020</c:v>
                </c:pt>
                <c:pt idx="95">
                  <c:v>61554</c:v>
                </c:pt>
                <c:pt idx="96">
                  <c:v>48998.8</c:v>
                </c:pt>
                <c:pt idx="97">
                  <c:v>59371</c:v>
                </c:pt>
                <c:pt idx="98">
                  <c:v>44737.2</c:v>
                </c:pt>
                <c:pt idx="99">
                  <c:v>62310.2</c:v>
                </c:pt>
              </c:numCache>
            </c:numRef>
          </c:xVal>
          <c:yVal>
            <c:numRef>
              <c:f>State057!$K$2:$K$101</c:f>
              <c:numCache>
                <c:formatCode>General</c:formatCode>
                <c:ptCount val="100"/>
                <c:pt idx="0">
                  <c:v>1.762848811138561</c:v>
                </c:pt>
                <c:pt idx="1">
                  <c:v>2.1540368657444962</c:v>
                </c:pt>
                <c:pt idx="2">
                  <c:v>1.5930597377674249</c:v>
                </c:pt>
                <c:pt idx="3">
                  <c:v>1.2306804469859924</c:v>
                </c:pt>
                <c:pt idx="4">
                  <c:v>1.2418996853467872</c:v>
                </c:pt>
                <c:pt idx="5">
                  <c:v>1.1415440843872695</c:v>
                </c:pt>
                <c:pt idx="6">
                  <c:v>1.4479691176344156</c:v>
                </c:pt>
                <c:pt idx="7">
                  <c:v>1.4372569633560905</c:v>
                </c:pt>
                <c:pt idx="8">
                  <c:v>1.9690487164585881</c:v>
                </c:pt>
                <c:pt idx="9">
                  <c:v>1.0127007378645745</c:v>
                </c:pt>
                <c:pt idx="10">
                  <c:v>1.2643274635394297</c:v>
                </c:pt>
                <c:pt idx="11">
                  <c:v>1.863592843536598</c:v>
                </c:pt>
                <c:pt idx="12">
                  <c:v>2.4480455067441027</c:v>
                </c:pt>
                <c:pt idx="13">
                  <c:v>2.2075134630361681</c:v>
                </c:pt>
                <c:pt idx="14">
                  <c:v>2.0430148007916702</c:v>
                </c:pt>
                <c:pt idx="15">
                  <c:v>1.9343749102501508</c:v>
                </c:pt>
                <c:pt idx="16">
                  <c:v>1.5321561361098499</c:v>
                </c:pt>
                <c:pt idx="17">
                  <c:v>1.2116921661890385</c:v>
                </c:pt>
                <c:pt idx="18">
                  <c:v>2.4712480651103501</c:v>
                </c:pt>
                <c:pt idx="19">
                  <c:v>1.3518044442601882</c:v>
                </c:pt>
                <c:pt idx="20">
                  <c:v>1.1836537415096635</c:v>
                </c:pt>
                <c:pt idx="21">
                  <c:v>2.040101628713904</c:v>
                </c:pt>
                <c:pt idx="22">
                  <c:v>1.2882137397170521</c:v>
                </c:pt>
                <c:pt idx="23">
                  <c:v>1.8536907450110509</c:v>
                </c:pt>
                <c:pt idx="24">
                  <c:v>1.4977486006210283</c:v>
                </c:pt>
                <c:pt idx="25">
                  <c:v>2.3743330252498973</c:v>
                </c:pt>
                <c:pt idx="26">
                  <c:v>2.2627076288965129</c:v>
                </c:pt>
                <c:pt idx="27">
                  <c:v>1.9852092023534127</c:v>
                </c:pt>
                <c:pt idx="28">
                  <c:v>1.9509447405433413</c:v>
                </c:pt>
                <c:pt idx="29">
                  <c:v>1.1391477976436215</c:v>
                </c:pt>
                <c:pt idx="30">
                  <c:v>1.5763002408115117</c:v>
                </c:pt>
                <c:pt idx="31">
                  <c:v>2.1464719960892578</c:v>
                </c:pt>
                <c:pt idx="32">
                  <c:v>1.7804155199134764</c:v>
                </c:pt>
                <c:pt idx="33">
                  <c:v>1.5975488078179541</c:v>
                </c:pt>
                <c:pt idx="34">
                  <c:v>2.7960142112233477</c:v>
                </c:pt>
                <c:pt idx="35">
                  <c:v>2.3742776397000047</c:v>
                </c:pt>
                <c:pt idx="36">
                  <c:v>1.3553481545486019</c:v>
                </c:pt>
                <c:pt idx="37">
                  <c:v>1.4657765591782401</c:v>
                </c:pt>
                <c:pt idx="38">
                  <c:v>2.344897365907435</c:v>
                </c:pt>
                <c:pt idx="39">
                  <c:v>1.4222459231692202</c:v>
                </c:pt>
                <c:pt idx="40">
                  <c:v>1.4393624353318542</c:v>
                </c:pt>
                <c:pt idx="41">
                  <c:v>1.6405003112796424</c:v>
                </c:pt>
                <c:pt idx="42">
                  <c:v>1.2801725474389185</c:v>
                </c:pt>
                <c:pt idx="43">
                  <c:v>1.0993299884912398</c:v>
                </c:pt>
                <c:pt idx="44">
                  <c:v>1.893599985103253</c:v>
                </c:pt>
                <c:pt idx="45">
                  <c:v>1.6573418448006929</c:v>
                </c:pt>
                <c:pt idx="46">
                  <c:v>1.5997340585311539</c:v>
                </c:pt>
                <c:pt idx="47">
                  <c:v>1.9633686371417625</c:v>
                </c:pt>
                <c:pt idx="48">
                  <c:v>1.1094264092085135</c:v>
                </c:pt>
                <c:pt idx="49">
                  <c:v>1.9519102167081421</c:v>
                </c:pt>
                <c:pt idx="50">
                  <c:v>1.6685517189807633</c:v>
                </c:pt>
                <c:pt idx="51">
                  <c:v>2.004301463451184</c:v>
                </c:pt>
                <c:pt idx="52">
                  <c:v>1.0685113063323257</c:v>
                </c:pt>
                <c:pt idx="53">
                  <c:v>1.4692316826098895</c:v>
                </c:pt>
                <c:pt idx="54">
                  <c:v>2.8490817284430534</c:v>
                </c:pt>
                <c:pt idx="55">
                  <c:v>1.7339957624022795</c:v>
                </c:pt>
                <c:pt idx="56">
                  <c:v>2.0803881796434074</c:v>
                </c:pt>
                <c:pt idx="57">
                  <c:v>1.2193011424677804</c:v>
                </c:pt>
                <c:pt idx="58">
                  <c:v>1.0976836909056389</c:v>
                </c:pt>
                <c:pt idx="59">
                  <c:v>2.0727697651710395</c:v>
                </c:pt>
                <c:pt idx="60">
                  <c:v>1.4500952186067388</c:v>
                </c:pt>
                <c:pt idx="61">
                  <c:v>2.1136810923773002</c:v>
                </c:pt>
                <c:pt idx="62">
                  <c:v>1.2769577405402912</c:v>
                </c:pt>
                <c:pt idx="63">
                  <c:v>1.5936742733753961</c:v>
                </c:pt>
                <c:pt idx="64">
                  <c:v>1.7489702729216128</c:v>
                </c:pt>
                <c:pt idx="65">
                  <c:v>1.5656218794372558</c:v>
                </c:pt>
                <c:pt idx="66">
                  <c:v>1.6015586421138637</c:v>
                </c:pt>
                <c:pt idx="67">
                  <c:v>1.7305434839896696</c:v>
                </c:pt>
                <c:pt idx="68">
                  <c:v>2.0043329246084336</c:v>
                </c:pt>
                <c:pt idx="69">
                  <c:v>1.8198966167682222</c:v>
                </c:pt>
                <c:pt idx="70">
                  <c:v>2.1673435671508225</c:v>
                </c:pt>
                <c:pt idx="71">
                  <c:v>1.5032465621750986</c:v>
                </c:pt>
                <c:pt idx="72">
                  <c:v>2.427744317242607</c:v>
                </c:pt>
                <c:pt idx="73">
                  <c:v>1.7688065286421228</c:v>
                </c:pt>
                <c:pt idx="74">
                  <c:v>1.8532973590583339</c:v>
                </c:pt>
                <c:pt idx="75">
                  <c:v>2.2947311264230077</c:v>
                </c:pt>
                <c:pt idx="76">
                  <c:v>1.401269048939598</c:v>
                </c:pt>
                <c:pt idx="77">
                  <c:v>1.8121837243650274</c:v>
                </c:pt>
                <c:pt idx="78">
                  <c:v>1.965854982875282</c:v>
                </c:pt>
                <c:pt idx="79">
                  <c:v>1.8556789698727083</c:v>
                </c:pt>
                <c:pt idx="80">
                  <c:v>1.1675857260569182</c:v>
                </c:pt>
                <c:pt idx="81">
                  <c:v>2.2043760216318611</c:v>
                </c:pt>
                <c:pt idx="82">
                  <c:v>1.7266179120764056</c:v>
                </c:pt>
                <c:pt idx="83">
                  <c:v>1.7682742938885967</c:v>
                </c:pt>
                <c:pt idx="84">
                  <c:v>1.7274668897045371</c:v>
                </c:pt>
                <c:pt idx="85">
                  <c:v>1.5761738425824539</c:v>
                </c:pt>
                <c:pt idx="86">
                  <c:v>2.3288045726454221</c:v>
                </c:pt>
                <c:pt idx="87">
                  <c:v>1.2023006601427626</c:v>
                </c:pt>
                <c:pt idx="88">
                  <c:v>1.9776496543016693</c:v>
                </c:pt>
                <c:pt idx="89">
                  <c:v>1.9849519029128839</c:v>
                </c:pt>
                <c:pt idx="90">
                  <c:v>1.1398354559017494</c:v>
                </c:pt>
                <c:pt idx="91">
                  <c:v>2.2837655592207176</c:v>
                </c:pt>
                <c:pt idx="92">
                  <c:v>2.7632438378768605</c:v>
                </c:pt>
                <c:pt idx="93">
                  <c:v>1.0498533123755203</c:v>
                </c:pt>
                <c:pt idx="94">
                  <c:v>1.2649947386881797</c:v>
                </c:pt>
                <c:pt idx="95">
                  <c:v>1.8726646521753256</c:v>
                </c:pt>
                <c:pt idx="96">
                  <c:v>2.0942553695192534</c:v>
                </c:pt>
                <c:pt idx="97">
                  <c:v>1.9299152785029727</c:v>
                </c:pt>
                <c:pt idx="98">
                  <c:v>2.3775515678227519</c:v>
                </c:pt>
                <c:pt idx="99">
                  <c:v>1.7321562119845548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6E-4B03-9901-B6A281769C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0072832"/>
        <c:axId val="711766560"/>
      </c:scatterChart>
      <c:valAx>
        <c:axId val="71007283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1766560"/>
        <c:crosses val="autoZero"/>
        <c:crossBetween val="midCat"/>
      </c:valAx>
      <c:valAx>
        <c:axId val="7117665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00728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State057!$Z$2:$Z$101</c:f>
              <c:numCache>
                <c:formatCode>General</c:formatCode>
                <c:ptCount val="100"/>
                <c:pt idx="10">
                  <c:v>53551</c:v>
                </c:pt>
                <c:pt idx="11">
                  <c:v>59951.4</c:v>
                </c:pt>
                <c:pt idx="26">
                  <c:v>64827.199999999997</c:v>
                </c:pt>
                <c:pt idx="31">
                  <c:v>70779.399999999994</c:v>
                </c:pt>
                <c:pt idx="33">
                  <c:v>64344.2</c:v>
                </c:pt>
                <c:pt idx="36">
                  <c:v>67587.8</c:v>
                </c:pt>
                <c:pt idx="45">
                  <c:v>56801.8</c:v>
                </c:pt>
                <c:pt idx="49">
                  <c:v>61160.6</c:v>
                </c:pt>
                <c:pt idx="52">
                  <c:v>56437.4</c:v>
                </c:pt>
                <c:pt idx="54">
                  <c:v>48362.6</c:v>
                </c:pt>
                <c:pt idx="60">
                  <c:v>60597.4</c:v>
                </c:pt>
                <c:pt idx="63">
                  <c:v>71226.600000000006</c:v>
                </c:pt>
                <c:pt idx="67">
                  <c:v>41741.800000000003</c:v>
                </c:pt>
                <c:pt idx="70">
                  <c:v>55202.6</c:v>
                </c:pt>
                <c:pt idx="72">
                  <c:v>47186.6</c:v>
                </c:pt>
                <c:pt idx="79">
                  <c:v>48832.800000000003</c:v>
                </c:pt>
                <c:pt idx="85">
                  <c:v>73059.199999999997</c:v>
                </c:pt>
                <c:pt idx="90">
                  <c:v>73998.399999999994</c:v>
                </c:pt>
              </c:numCache>
            </c:numRef>
          </c:xVal>
          <c:yVal>
            <c:numRef>
              <c:f>State057!$AA$12:$AA$101</c:f>
              <c:numCache>
                <c:formatCode>General</c:formatCode>
                <c:ptCount val="90"/>
                <c:pt idx="0">
                  <c:v>1.2643274635394297</c:v>
                </c:pt>
                <c:pt idx="1">
                  <c:v>1.863592843536598</c:v>
                </c:pt>
                <c:pt idx="16">
                  <c:v>2.2627076288965129</c:v>
                </c:pt>
                <c:pt idx="21">
                  <c:v>2.1464719960892578</c:v>
                </c:pt>
                <c:pt idx="23">
                  <c:v>1.5975488078179541</c:v>
                </c:pt>
                <c:pt idx="26">
                  <c:v>1.3553481545486019</c:v>
                </c:pt>
                <c:pt idx="35">
                  <c:v>1.6573418448006929</c:v>
                </c:pt>
                <c:pt idx="39">
                  <c:v>1.9519102167081421</c:v>
                </c:pt>
                <c:pt idx="42">
                  <c:v>1.0685113063323257</c:v>
                </c:pt>
                <c:pt idx="44">
                  <c:v>2.8490817284430534</c:v>
                </c:pt>
                <c:pt idx="50">
                  <c:v>1.4500952186067388</c:v>
                </c:pt>
                <c:pt idx="53">
                  <c:v>1.5936742733753961</c:v>
                </c:pt>
                <c:pt idx="57">
                  <c:v>1.7305434839896696</c:v>
                </c:pt>
                <c:pt idx="60">
                  <c:v>2.1673435671508225</c:v>
                </c:pt>
                <c:pt idx="62">
                  <c:v>2.427744317242607</c:v>
                </c:pt>
                <c:pt idx="69">
                  <c:v>1.8556789698727083</c:v>
                </c:pt>
                <c:pt idx="75">
                  <c:v>1.5761738425824539</c:v>
                </c:pt>
                <c:pt idx="80">
                  <c:v>1.1398354559017494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7D-4F44-B07A-5BA370D3E90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State057!$AB$2:$AB$101</c:f>
              <c:numCache>
                <c:formatCode>General</c:formatCode>
                <c:ptCount val="100"/>
                <c:pt idx="1">
                  <c:v>56952.6</c:v>
                </c:pt>
                <c:pt idx="2">
                  <c:v>63363.6</c:v>
                </c:pt>
                <c:pt idx="8">
                  <c:v>59881.2</c:v>
                </c:pt>
                <c:pt idx="19">
                  <c:v>38593.599999999999</c:v>
                </c:pt>
                <c:pt idx="22">
                  <c:v>41209</c:v>
                </c:pt>
                <c:pt idx="24">
                  <c:v>58097.2</c:v>
                </c:pt>
                <c:pt idx="30">
                  <c:v>77820.2</c:v>
                </c:pt>
                <c:pt idx="34">
                  <c:v>40925.4</c:v>
                </c:pt>
                <c:pt idx="37">
                  <c:v>50331</c:v>
                </c:pt>
                <c:pt idx="40">
                  <c:v>68774.2</c:v>
                </c:pt>
                <c:pt idx="41">
                  <c:v>70676</c:v>
                </c:pt>
                <c:pt idx="43">
                  <c:v>57521.4</c:v>
                </c:pt>
                <c:pt idx="44">
                  <c:v>53703</c:v>
                </c:pt>
                <c:pt idx="47">
                  <c:v>56896.6</c:v>
                </c:pt>
                <c:pt idx="51">
                  <c:v>58724.2</c:v>
                </c:pt>
                <c:pt idx="56">
                  <c:v>51666.8</c:v>
                </c:pt>
                <c:pt idx="57">
                  <c:v>47843.8</c:v>
                </c:pt>
                <c:pt idx="58">
                  <c:v>52670</c:v>
                </c:pt>
                <c:pt idx="61">
                  <c:v>49287</c:v>
                </c:pt>
                <c:pt idx="62">
                  <c:v>60715.4</c:v>
                </c:pt>
                <c:pt idx="64">
                  <c:v>62589.4</c:v>
                </c:pt>
                <c:pt idx="68">
                  <c:v>60513.4</c:v>
                </c:pt>
                <c:pt idx="71">
                  <c:v>50977</c:v>
                </c:pt>
                <c:pt idx="73">
                  <c:v>70605.8</c:v>
                </c:pt>
                <c:pt idx="80">
                  <c:v>47331</c:v>
                </c:pt>
                <c:pt idx="82">
                  <c:v>72581.2</c:v>
                </c:pt>
                <c:pt idx="84">
                  <c:v>53563.4</c:v>
                </c:pt>
                <c:pt idx="86">
                  <c:v>55600.2</c:v>
                </c:pt>
                <c:pt idx="89">
                  <c:v>59130.400000000001</c:v>
                </c:pt>
                <c:pt idx="92">
                  <c:v>46542.400000000001</c:v>
                </c:pt>
                <c:pt idx="96">
                  <c:v>48998.8</c:v>
                </c:pt>
                <c:pt idx="97">
                  <c:v>59371</c:v>
                </c:pt>
              </c:numCache>
            </c:numRef>
          </c:xVal>
          <c:yVal>
            <c:numRef>
              <c:f>State057!$AC$2:$AC$101</c:f>
              <c:numCache>
                <c:formatCode>General</c:formatCode>
                <c:ptCount val="100"/>
                <c:pt idx="1">
                  <c:v>2.1540368657444962</c:v>
                </c:pt>
                <c:pt idx="2">
                  <c:v>1.5930597377674249</c:v>
                </c:pt>
                <c:pt idx="8">
                  <c:v>1.9690487164585881</c:v>
                </c:pt>
                <c:pt idx="19">
                  <c:v>1.3518044442601882</c:v>
                </c:pt>
                <c:pt idx="22">
                  <c:v>1.2882137397170521</c:v>
                </c:pt>
                <c:pt idx="24">
                  <c:v>1.4977486006210283</c:v>
                </c:pt>
                <c:pt idx="30">
                  <c:v>1.5763002408115117</c:v>
                </c:pt>
                <c:pt idx="34">
                  <c:v>2.7960142112233477</c:v>
                </c:pt>
                <c:pt idx="37">
                  <c:v>1.4657765591782401</c:v>
                </c:pt>
                <c:pt idx="40">
                  <c:v>1.4393624353318542</c:v>
                </c:pt>
                <c:pt idx="41">
                  <c:v>1.6405003112796424</c:v>
                </c:pt>
                <c:pt idx="43">
                  <c:v>1.0993299884912398</c:v>
                </c:pt>
                <c:pt idx="44">
                  <c:v>1.893599985103253</c:v>
                </c:pt>
                <c:pt idx="47">
                  <c:v>1.9633686371417625</c:v>
                </c:pt>
                <c:pt idx="51">
                  <c:v>2.004301463451184</c:v>
                </c:pt>
                <c:pt idx="56">
                  <c:v>2.0803881796434074</c:v>
                </c:pt>
                <c:pt idx="57">
                  <c:v>1.2193011424677804</c:v>
                </c:pt>
                <c:pt idx="58">
                  <c:v>1.0976836909056389</c:v>
                </c:pt>
                <c:pt idx="61">
                  <c:v>2.1136810923773002</c:v>
                </c:pt>
                <c:pt idx="62">
                  <c:v>1.2769577405402912</c:v>
                </c:pt>
                <c:pt idx="64">
                  <c:v>1.7489702729216128</c:v>
                </c:pt>
                <c:pt idx="68">
                  <c:v>2.0043329246084336</c:v>
                </c:pt>
                <c:pt idx="71">
                  <c:v>1.5032465621750986</c:v>
                </c:pt>
                <c:pt idx="73">
                  <c:v>1.7688065286421228</c:v>
                </c:pt>
                <c:pt idx="80">
                  <c:v>1.1675857260569182</c:v>
                </c:pt>
                <c:pt idx="82">
                  <c:v>1.7266179120764056</c:v>
                </c:pt>
                <c:pt idx="84">
                  <c:v>1.7274668897045371</c:v>
                </c:pt>
                <c:pt idx="86">
                  <c:v>2.3288045726454221</c:v>
                </c:pt>
                <c:pt idx="89">
                  <c:v>1.9849519029128839</c:v>
                </c:pt>
                <c:pt idx="92">
                  <c:v>2.7632438378768605</c:v>
                </c:pt>
                <c:pt idx="96">
                  <c:v>2.0942553695192534</c:v>
                </c:pt>
                <c:pt idx="97">
                  <c:v>1.9299152785029727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77D-4F44-B07A-5BA370D3E90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State057!$AD$2:$AD$101</c:f>
              <c:numCache>
                <c:formatCode>General</c:formatCode>
                <c:ptCount val="100"/>
                <c:pt idx="0">
                  <c:v>71808.2</c:v>
                </c:pt>
                <c:pt idx="3">
                  <c:v>57183</c:v>
                </c:pt>
                <c:pt idx="4">
                  <c:v>67312.2</c:v>
                </c:pt>
                <c:pt idx="5">
                  <c:v>55269</c:v>
                </c:pt>
                <c:pt idx="6">
                  <c:v>69787.399999999994</c:v>
                </c:pt>
                <c:pt idx="7">
                  <c:v>47369.4</c:v>
                </c:pt>
                <c:pt idx="12">
                  <c:v>48590.6</c:v>
                </c:pt>
                <c:pt idx="16">
                  <c:v>48895.8</c:v>
                </c:pt>
                <c:pt idx="18">
                  <c:v>57109.2</c:v>
                </c:pt>
                <c:pt idx="23">
                  <c:v>50130.8</c:v>
                </c:pt>
                <c:pt idx="25">
                  <c:v>51501.2</c:v>
                </c:pt>
                <c:pt idx="28">
                  <c:v>43228.800000000003</c:v>
                </c:pt>
                <c:pt idx="29">
                  <c:v>50382.400000000001</c:v>
                </c:pt>
                <c:pt idx="32">
                  <c:v>66201.399999999994</c:v>
                </c:pt>
                <c:pt idx="35">
                  <c:v>45787.4</c:v>
                </c:pt>
                <c:pt idx="38">
                  <c:v>52974.6</c:v>
                </c:pt>
                <c:pt idx="46">
                  <c:v>49935.8</c:v>
                </c:pt>
                <c:pt idx="50">
                  <c:v>64189.2</c:v>
                </c:pt>
                <c:pt idx="53">
                  <c:v>53899.6</c:v>
                </c:pt>
                <c:pt idx="55">
                  <c:v>68435</c:v>
                </c:pt>
                <c:pt idx="59">
                  <c:v>62471</c:v>
                </c:pt>
                <c:pt idx="65">
                  <c:v>47467.4</c:v>
                </c:pt>
                <c:pt idx="77">
                  <c:v>57821.4</c:v>
                </c:pt>
                <c:pt idx="81">
                  <c:v>52367.199999999997</c:v>
                </c:pt>
                <c:pt idx="83">
                  <c:v>74938.600000000006</c:v>
                </c:pt>
                <c:pt idx="87">
                  <c:v>55897</c:v>
                </c:pt>
                <c:pt idx="88">
                  <c:v>59560.6</c:v>
                </c:pt>
                <c:pt idx="91">
                  <c:v>43896.800000000003</c:v>
                </c:pt>
                <c:pt idx="94">
                  <c:v>57020</c:v>
                </c:pt>
                <c:pt idx="95">
                  <c:v>61554</c:v>
                </c:pt>
                <c:pt idx="98">
                  <c:v>44737.2</c:v>
                </c:pt>
                <c:pt idx="99">
                  <c:v>62310.2</c:v>
                </c:pt>
              </c:numCache>
            </c:numRef>
          </c:xVal>
          <c:yVal>
            <c:numRef>
              <c:f>State057!$AE$2:$AE$101</c:f>
              <c:numCache>
                <c:formatCode>General</c:formatCode>
                <c:ptCount val="100"/>
                <c:pt idx="0">
                  <c:v>1.762848811138561</c:v>
                </c:pt>
                <c:pt idx="3">
                  <c:v>1.2306804469859924</c:v>
                </c:pt>
                <c:pt idx="4">
                  <c:v>1.2418996853467872</c:v>
                </c:pt>
                <c:pt idx="5">
                  <c:v>1.1415440843872695</c:v>
                </c:pt>
                <c:pt idx="6">
                  <c:v>1.4479691176344156</c:v>
                </c:pt>
                <c:pt idx="7">
                  <c:v>1.4372569633560905</c:v>
                </c:pt>
                <c:pt idx="12">
                  <c:v>2.4480455067441027</c:v>
                </c:pt>
                <c:pt idx="16">
                  <c:v>1.5321561361098499</c:v>
                </c:pt>
                <c:pt idx="18">
                  <c:v>2.4712480651103501</c:v>
                </c:pt>
                <c:pt idx="23">
                  <c:v>1.8536907450110509</c:v>
                </c:pt>
                <c:pt idx="25">
                  <c:v>2.3743330252498973</c:v>
                </c:pt>
                <c:pt idx="28">
                  <c:v>1.9509447405433413</c:v>
                </c:pt>
                <c:pt idx="29">
                  <c:v>1.1391477976436215</c:v>
                </c:pt>
                <c:pt idx="32">
                  <c:v>1.7804155199134764</c:v>
                </c:pt>
                <c:pt idx="35">
                  <c:v>2.3742776397000047</c:v>
                </c:pt>
                <c:pt idx="38">
                  <c:v>2.344897365907435</c:v>
                </c:pt>
                <c:pt idx="46">
                  <c:v>1.5997340585311539</c:v>
                </c:pt>
                <c:pt idx="50">
                  <c:v>1.6685517189807633</c:v>
                </c:pt>
                <c:pt idx="53">
                  <c:v>1.4692316826098895</c:v>
                </c:pt>
                <c:pt idx="55">
                  <c:v>1.7339957624022795</c:v>
                </c:pt>
                <c:pt idx="59">
                  <c:v>2.0727697651710395</c:v>
                </c:pt>
                <c:pt idx="65">
                  <c:v>1.5656218794372558</c:v>
                </c:pt>
                <c:pt idx="77">
                  <c:v>1.8121837243650274</c:v>
                </c:pt>
                <c:pt idx="81">
                  <c:v>2.2043760216318611</c:v>
                </c:pt>
                <c:pt idx="83">
                  <c:v>1.7682742938885967</c:v>
                </c:pt>
                <c:pt idx="87">
                  <c:v>1.2023006601427626</c:v>
                </c:pt>
                <c:pt idx="88">
                  <c:v>1.9776496543016693</c:v>
                </c:pt>
                <c:pt idx="91">
                  <c:v>2.2837655592207176</c:v>
                </c:pt>
                <c:pt idx="94">
                  <c:v>1.2649947386881797</c:v>
                </c:pt>
                <c:pt idx="95">
                  <c:v>1.8726646521753256</c:v>
                </c:pt>
                <c:pt idx="98">
                  <c:v>2.3775515678227519</c:v>
                </c:pt>
                <c:pt idx="99">
                  <c:v>1.7321562119845548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77D-4F44-B07A-5BA370D3E90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State057!$AF$2:$AF$101</c:f>
              <c:numCache>
                <c:formatCode>General</c:formatCode>
                <c:ptCount val="100"/>
                <c:pt idx="9">
                  <c:v>62531.8</c:v>
                </c:pt>
                <c:pt idx="13">
                  <c:v>54185.4</c:v>
                </c:pt>
                <c:pt idx="14">
                  <c:v>37187.199999999997</c:v>
                </c:pt>
                <c:pt idx="15">
                  <c:v>69638</c:v>
                </c:pt>
                <c:pt idx="17">
                  <c:v>46968.2</c:v>
                </c:pt>
                <c:pt idx="20">
                  <c:v>62482.8</c:v>
                </c:pt>
                <c:pt idx="21">
                  <c:v>52741</c:v>
                </c:pt>
                <c:pt idx="27">
                  <c:v>54899</c:v>
                </c:pt>
                <c:pt idx="39">
                  <c:v>70508.2</c:v>
                </c:pt>
                <c:pt idx="42">
                  <c:v>51603.199999999997</c:v>
                </c:pt>
                <c:pt idx="48">
                  <c:v>59753.4</c:v>
                </c:pt>
                <c:pt idx="66">
                  <c:v>66827.399999999994</c:v>
                </c:pt>
                <c:pt idx="69">
                  <c:v>57997.8</c:v>
                </c:pt>
                <c:pt idx="74">
                  <c:v>70717.2</c:v>
                </c:pt>
                <c:pt idx="75">
                  <c:v>53408</c:v>
                </c:pt>
                <c:pt idx="76">
                  <c:v>60580.800000000003</c:v>
                </c:pt>
                <c:pt idx="78">
                  <c:v>47884</c:v>
                </c:pt>
                <c:pt idx="93">
                  <c:v>78125.2</c:v>
                </c:pt>
              </c:numCache>
            </c:numRef>
          </c:xVal>
          <c:yVal>
            <c:numRef>
              <c:f>State057!$AG$2:$AG$101</c:f>
              <c:numCache>
                <c:formatCode>General</c:formatCode>
                <c:ptCount val="100"/>
                <c:pt idx="9">
                  <c:v>1.0127007378645745</c:v>
                </c:pt>
                <c:pt idx="13">
                  <c:v>2.2075134630361681</c:v>
                </c:pt>
                <c:pt idx="14">
                  <c:v>2.0430148007916702</c:v>
                </c:pt>
                <c:pt idx="15">
                  <c:v>1.9343749102501508</c:v>
                </c:pt>
                <c:pt idx="17">
                  <c:v>1.2116921661890385</c:v>
                </c:pt>
                <c:pt idx="20">
                  <c:v>1.1836537415096635</c:v>
                </c:pt>
                <c:pt idx="21">
                  <c:v>2.040101628713904</c:v>
                </c:pt>
                <c:pt idx="27">
                  <c:v>1.9852092023534127</c:v>
                </c:pt>
                <c:pt idx="39">
                  <c:v>1.4222459231692202</c:v>
                </c:pt>
                <c:pt idx="42">
                  <c:v>1.2801725474389185</c:v>
                </c:pt>
                <c:pt idx="48">
                  <c:v>1.1094264092085135</c:v>
                </c:pt>
                <c:pt idx="66">
                  <c:v>1.6015586421138637</c:v>
                </c:pt>
                <c:pt idx="69">
                  <c:v>1.8198966167682222</c:v>
                </c:pt>
                <c:pt idx="74">
                  <c:v>1.8532973590583339</c:v>
                </c:pt>
                <c:pt idx="75">
                  <c:v>2.2947311264230077</c:v>
                </c:pt>
                <c:pt idx="76">
                  <c:v>1.401269048939598</c:v>
                </c:pt>
                <c:pt idx="78">
                  <c:v>1.965854982875282</c:v>
                </c:pt>
                <c:pt idx="93">
                  <c:v>1.0498533123755203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77D-4F44-B07A-5BA370D3E9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0091232"/>
        <c:axId val="711777376"/>
      </c:scatterChart>
      <c:valAx>
        <c:axId val="71009123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1777376"/>
        <c:crosses val="autoZero"/>
        <c:crossBetween val="midCat"/>
      </c:valAx>
      <c:valAx>
        <c:axId val="7117773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00912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State057!$AI$2:$AI$101</c:f>
              <c:numCache>
                <c:formatCode>General</c:formatCode>
                <c:ptCount val="100"/>
                <c:pt idx="2">
                  <c:v>63363.6</c:v>
                </c:pt>
                <c:pt idx="3">
                  <c:v>57183</c:v>
                </c:pt>
                <c:pt idx="4">
                  <c:v>67312.2</c:v>
                </c:pt>
                <c:pt idx="5">
                  <c:v>55269</c:v>
                </c:pt>
                <c:pt idx="6">
                  <c:v>69787.399999999994</c:v>
                </c:pt>
                <c:pt idx="7">
                  <c:v>47369.4</c:v>
                </c:pt>
                <c:pt idx="9">
                  <c:v>62531.8</c:v>
                </c:pt>
                <c:pt idx="10">
                  <c:v>53551</c:v>
                </c:pt>
                <c:pt idx="16">
                  <c:v>48895.8</c:v>
                </c:pt>
                <c:pt idx="17">
                  <c:v>46968.2</c:v>
                </c:pt>
                <c:pt idx="19">
                  <c:v>38593.599999999999</c:v>
                </c:pt>
                <c:pt idx="20">
                  <c:v>62482.8</c:v>
                </c:pt>
                <c:pt idx="22">
                  <c:v>41209</c:v>
                </c:pt>
                <c:pt idx="24">
                  <c:v>58097.2</c:v>
                </c:pt>
                <c:pt idx="29">
                  <c:v>50382.400000000001</c:v>
                </c:pt>
                <c:pt idx="30">
                  <c:v>77820.2</c:v>
                </c:pt>
                <c:pt idx="32">
                  <c:v>66201.399999999994</c:v>
                </c:pt>
                <c:pt idx="33">
                  <c:v>64344.2</c:v>
                </c:pt>
                <c:pt idx="36">
                  <c:v>67587.8</c:v>
                </c:pt>
                <c:pt idx="37">
                  <c:v>50331</c:v>
                </c:pt>
                <c:pt idx="39">
                  <c:v>70508.2</c:v>
                </c:pt>
                <c:pt idx="40">
                  <c:v>68774.2</c:v>
                </c:pt>
                <c:pt idx="41">
                  <c:v>70676</c:v>
                </c:pt>
                <c:pt idx="42">
                  <c:v>51603.199999999997</c:v>
                </c:pt>
                <c:pt idx="43">
                  <c:v>57521.4</c:v>
                </c:pt>
                <c:pt idx="45">
                  <c:v>56801.8</c:v>
                </c:pt>
                <c:pt idx="46">
                  <c:v>49935.8</c:v>
                </c:pt>
                <c:pt idx="48">
                  <c:v>59753.4</c:v>
                </c:pt>
                <c:pt idx="52">
                  <c:v>56437.4</c:v>
                </c:pt>
                <c:pt idx="53">
                  <c:v>53899.6</c:v>
                </c:pt>
                <c:pt idx="57">
                  <c:v>47843.8</c:v>
                </c:pt>
                <c:pt idx="58">
                  <c:v>52670</c:v>
                </c:pt>
                <c:pt idx="60">
                  <c:v>60597.4</c:v>
                </c:pt>
                <c:pt idx="62">
                  <c:v>60715.4</c:v>
                </c:pt>
                <c:pt idx="63">
                  <c:v>71226.600000000006</c:v>
                </c:pt>
                <c:pt idx="65">
                  <c:v>47467.4</c:v>
                </c:pt>
                <c:pt idx="71">
                  <c:v>50977</c:v>
                </c:pt>
                <c:pt idx="73">
                  <c:v>70605.8</c:v>
                </c:pt>
                <c:pt idx="76">
                  <c:v>60580.800000000003</c:v>
                </c:pt>
                <c:pt idx="77">
                  <c:v>57821.4</c:v>
                </c:pt>
                <c:pt idx="79">
                  <c:v>48832.800000000003</c:v>
                </c:pt>
                <c:pt idx="80">
                  <c:v>47331</c:v>
                </c:pt>
                <c:pt idx="84">
                  <c:v>53563.4</c:v>
                </c:pt>
                <c:pt idx="85">
                  <c:v>73059.199999999997</c:v>
                </c:pt>
                <c:pt idx="87">
                  <c:v>55897</c:v>
                </c:pt>
                <c:pt idx="90">
                  <c:v>73998.399999999994</c:v>
                </c:pt>
                <c:pt idx="93">
                  <c:v>78125.2</c:v>
                </c:pt>
                <c:pt idx="94">
                  <c:v>57020</c:v>
                </c:pt>
                <c:pt idx="99">
                  <c:v>62310.2</c:v>
                </c:pt>
              </c:numCache>
            </c:numRef>
          </c:xVal>
          <c:yVal>
            <c:numRef>
              <c:f>State057!$AJ$4:$AJ$101</c:f>
              <c:numCache>
                <c:formatCode>General</c:formatCode>
                <c:ptCount val="98"/>
                <c:pt idx="0">
                  <c:v>1.5930597377674249</c:v>
                </c:pt>
                <c:pt idx="1">
                  <c:v>1.2306804469859924</c:v>
                </c:pt>
                <c:pt idx="2">
                  <c:v>1.2418996853467872</c:v>
                </c:pt>
                <c:pt idx="3">
                  <c:v>1.1415440843872695</c:v>
                </c:pt>
                <c:pt idx="4">
                  <c:v>1.4479691176344156</c:v>
                </c:pt>
                <c:pt idx="5">
                  <c:v>1.4372569633560905</c:v>
                </c:pt>
                <c:pt idx="7">
                  <c:v>1.0127007378645745</c:v>
                </c:pt>
                <c:pt idx="8">
                  <c:v>1.2643274635394297</c:v>
                </c:pt>
                <c:pt idx="14">
                  <c:v>1.5321561361098499</c:v>
                </c:pt>
                <c:pt idx="15">
                  <c:v>1.2116921661890385</c:v>
                </c:pt>
                <c:pt idx="17">
                  <c:v>1.3518044442601882</c:v>
                </c:pt>
                <c:pt idx="18">
                  <c:v>1.1836537415096635</c:v>
                </c:pt>
                <c:pt idx="20">
                  <c:v>1.2882137397170521</c:v>
                </c:pt>
                <c:pt idx="22">
                  <c:v>1.4977486006210283</c:v>
                </c:pt>
                <c:pt idx="27">
                  <c:v>1.1391477976436215</c:v>
                </c:pt>
                <c:pt idx="28">
                  <c:v>1.5763002408115117</c:v>
                </c:pt>
                <c:pt idx="30">
                  <c:v>1.7804155199134764</c:v>
                </c:pt>
                <c:pt idx="31">
                  <c:v>1.5975488078179541</c:v>
                </c:pt>
                <c:pt idx="34">
                  <c:v>1.3553481545486019</c:v>
                </c:pt>
                <c:pt idx="35">
                  <c:v>1.4657765591782401</c:v>
                </c:pt>
                <c:pt idx="37">
                  <c:v>1.4222459231692202</c:v>
                </c:pt>
                <c:pt idx="38">
                  <c:v>1.4393624353318542</c:v>
                </c:pt>
                <c:pt idx="39">
                  <c:v>1.6405003112796424</c:v>
                </c:pt>
                <c:pt idx="40">
                  <c:v>1.2801725474389185</c:v>
                </c:pt>
                <c:pt idx="41">
                  <c:v>1.0993299884912398</c:v>
                </c:pt>
                <c:pt idx="43">
                  <c:v>1.6573418448006929</c:v>
                </c:pt>
                <c:pt idx="44">
                  <c:v>1.5997340585311539</c:v>
                </c:pt>
                <c:pt idx="46">
                  <c:v>1.1094264092085135</c:v>
                </c:pt>
                <c:pt idx="50">
                  <c:v>1.0685113063323257</c:v>
                </c:pt>
                <c:pt idx="51">
                  <c:v>1.4692316826098895</c:v>
                </c:pt>
                <c:pt idx="55">
                  <c:v>1.2193011424677804</c:v>
                </c:pt>
                <c:pt idx="56">
                  <c:v>1.0976836909056389</c:v>
                </c:pt>
                <c:pt idx="58">
                  <c:v>1.4500952186067388</c:v>
                </c:pt>
                <c:pt idx="60">
                  <c:v>1.2769577405402912</c:v>
                </c:pt>
                <c:pt idx="61">
                  <c:v>1.5936742733753961</c:v>
                </c:pt>
                <c:pt idx="63">
                  <c:v>1.5656218794372558</c:v>
                </c:pt>
                <c:pt idx="69">
                  <c:v>1.5032465621750986</c:v>
                </c:pt>
                <c:pt idx="71">
                  <c:v>1.7688065286421228</c:v>
                </c:pt>
                <c:pt idx="74">
                  <c:v>1.401269048939598</c:v>
                </c:pt>
                <c:pt idx="75">
                  <c:v>1.8121837243650274</c:v>
                </c:pt>
                <c:pt idx="77">
                  <c:v>1.8556789698727083</c:v>
                </c:pt>
                <c:pt idx="78">
                  <c:v>1.1675857260569182</c:v>
                </c:pt>
                <c:pt idx="82">
                  <c:v>1.7274668897045371</c:v>
                </c:pt>
                <c:pt idx="83">
                  <c:v>1.5761738425824539</c:v>
                </c:pt>
                <c:pt idx="85">
                  <c:v>1.2023006601427626</c:v>
                </c:pt>
                <c:pt idx="88">
                  <c:v>1.1398354559017494</c:v>
                </c:pt>
                <c:pt idx="91">
                  <c:v>1.0498533123755203</c:v>
                </c:pt>
                <c:pt idx="92">
                  <c:v>1.2649947386881797</c:v>
                </c:pt>
                <c:pt idx="97">
                  <c:v>1.7321562119845548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C0C-4195-89A7-88B027F7C66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State057!$AK$2:$AK$101</c:f>
              <c:numCache>
                <c:formatCode>General</c:formatCode>
                <c:ptCount val="100"/>
                <c:pt idx="0">
                  <c:v>71808.2</c:v>
                </c:pt>
                <c:pt idx="1">
                  <c:v>56952.6</c:v>
                </c:pt>
                <c:pt idx="8">
                  <c:v>59881.2</c:v>
                </c:pt>
                <c:pt idx="11">
                  <c:v>59951.4</c:v>
                </c:pt>
                <c:pt idx="12">
                  <c:v>48590.6</c:v>
                </c:pt>
                <c:pt idx="13">
                  <c:v>54185.4</c:v>
                </c:pt>
                <c:pt idx="14">
                  <c:v>37187.199999999997</c:v>
                </c:pt>
                <c:pt idx="15">
                  <c:v>69638</c:v>
                </c:pt>
                <c:pt idx="18">
                  <c:v>57109.2</c:v>
                </c:pt>
                <c:pt idx="21">
                  <c:v>52741</c:v>
                </c:pt>
                <c:pt idx="23">
                  <c:v>50130.8</c:v>
                </c:pt>
                <c:pt idx="25">
                  <c:v>51501.2</c:v>
                </c:pt>
                <c:pt idx="26">
                  <c:v>64827.199999999997</c:v>
                </c:pt>
                <c:pt idx="27">
                  <c:v>54899</c:v>
                </c:pt>
                <c:pt idx="28">
                  <c:v>43228.800000000003</c:v>
                </c:pt>
                <c:pt idx="31">
                  <c:v>70779.399999999994</c:v>
                </c:pt>
                <c:pt idx="34">
                  <c:v>40925.4</c:v>
                </c:pt>
                <c:pt idx="35">
                  <c:v>45787.4</c:v>
                </c:pt>
                <c:pt idx="38">
                  <c:v>52974.6</c:v>
                </c:pt>
                <c:pt idx="44">
                  <c:v>53703</c:v>
                </c:pt>
                <c:pt idx="47">
                  <c:v>56896.6</c:v>
                </c:pt>
                <c:pt idx="49">
                  <c:v>61160.6</c:v>
                </c:pt>
                <c:pt idx="50">
                  <c:v>64189.2</c:v>
                </c:pt>
                <c:pt idx="51">
                  <c:v>58724.2</c:v>
                </c:pt>
                <c:pt idx="54">
                  <c:v>48362.6</c:v>
                </c:pt>
                <c:pt idx="55">
                  <c:v>68435</c:v>
                </c:pt>
                <c:pt idx="56">
                  <c:v>51666.8</c:v>
                </c:pt>
                <c:pt idx="59">
                  <c:v>62471</c:v>
                </c:pt>
                <c:pt idx="61">
                  <c:v>49287</c:v>
                </c:pt>
                <c:pt idx="64">
                  <c:v>62589.4</c:v>
                </c:pt>
                <c:pt idx="66">
                  <c:v>66827.399999999994</c:v>
                </c:pt>
                <c:pt idx="67">
                  <c:v>41741.800000000003</c:v>
                </c:pt>
                <c:pt idx="68">
                  <c:v>60513.4</c:v>
                </c:pt>
                <c:pt idx="69">
                  <c:v>57997.8</c:v>
                </c:pt>
                <c:pt idx="70">
                  <c:v>55202.6</c:v>
                </c:pt>
                <c:pt idx="72">
                  <c:v>47186.6</c:v>
                </c:pt>
                <c:pt idx="74">
                  <c:v>70717.2</c:v>
                </c:pt>
                <c:pt idx="75">
                  <c:v>53408</c:v>
                </c:pt>
                <c:pt idx="78">
                  <c:v>47884</c:v>
                </c:pt>
                <c:pt idx="81">
                  <c:v>52367.199999999997</c:v>
                </c:pt>
                <c:pt idx="82">
                  <c:v>72581.2</c:v>
                </c:pt>
                <c:pt idx="83">
                  <c:v>74938.600000000006</c:v>
                </c:pt>
                <c:pt idx="86">
                  <c:v>55600.2</c:v>
                </c:pt>
                <c:pt idx="88">
                  <c:v>59560.6</c:v>
                </c:pt>
                <c:pt idx="89">
                  <c:v>59130.400000000001</c:v>
                </c:pt>
                <c:pt idx="91">
                  <c:v>43896.800000000003</c:v>
                </c:pt>
                <c:pt idx="92">
                  <c:v>46542.400000000001</c:v>
                </c:pt>
                <c:pt idx="95">
                  <c:v>61554</c:v>
                </c:pt>
                <c:pt idx="96">
                  <c:v>48998.8</c:v>
                </c:pt>
                <c:pt idx="97">
                  <c:v>59371</c:v>
                </c:pt>
                <c:pt idx="98">
                  <c:v>44737.2</c:v>
                </c:pt>
              </c:numCache>
            </c:numRef>
          </c:xVal>
          <c:yVal>
            <c:numRef>
              <c:f>State057!$AL$2:$AL$101</c:f>
              <c:numCache>
                <c:formatCode>General</c:formatCode>
                <c:ptCount val="100"/>
                <c:pt idx="0">
                  <c:v>1.762848811138561</c:v>
                </c:pt>
                <c:pt idx="1">
                  <c:v>2.1540368657444962</c:v>
                </c:pt>
                <c:pt idx="8">
                  <c:v>1.9690487164585881</c:v>
                </c:pt>
                <c:pt idx="11">
                  <c:v>1.863592843536598</c:v>
                </c:pt>
                <c:pt idx="12">
                  <c:v>2.4480455067441027</c:v>
                </c:pt>
                <c:pt idx="13">
                  <c:v>2.2075134630361681</c:v>
                </c:pt>
                <c:pt idx="14">
                  <c:v>2.0430148007916702</c:v>
                </c:pt>
                <c:pt idx="15">
                  <c:v>1.9343749102501508</c:v>
                </c:pt>
                <c:pt idx="18">
                  <c:v>2.4712480651103501</c:v>
                </c:pt>
                <c:pt idx="21">
                  <c:v>2.040101628713904</c:v>
                </c:pt>
                <c:pt idx="23">
                  <c:v>1.8536907450110509</c:v>
                </c:pt>
                <c:pt idx="25">
                  <c:v>2.3743330252498973</c:v>
                </c:pt>
                <c:pt idx="26">
                  <c:v>2.2627076288965129</c:v>
                </c:pt>
                <c:pt idx="27">
                  <c:v>1.9852092023534127</c:v>
                </c:pt>
                <c:pt idx="28">
                  <c:v>1.9509447405433413</c:v>
                </c:pt>
                <c:pt idx="31">
                  <c:v>2.1464719960892578</c:v>
                </c:pt>
                <c:pt idx="34">
                  <c:v>2.7960142112233477</c:v>
                </c:pt>
                <c:pt idx="35">
                  <c:v>2.3742776397000047</c:v>
                </c:pt>
                <c:pt idx="38">
                  <c:v>2.344897365907435</c:v>
                </c:pt>
                <c:pt idx="44">
                  <c:v>1.893599985103253</c:v>
                </c:pt>
                <c:pt idx="47">
                  <c:v>1.9633686371417625</c:v>
                </c:pt>
                <c:pt idx="49">
                  <c:v>1.9519102167081421</c:v>
                </c:pt>
                <c:pt idx="50">
                  <c:v>1.6685517189807633</c:v>
                </c:pt>
                <c:pt idx="51">
                  <c:v>2.004301463451184</c:v>
                </c:pt>
                <c:pt idx="54">
                  <c:v>2.8490817284430534</c:v>
                </c:pt>
                <c:pt idx="55">
                  <c:v>1.7339957624022795</c:v>
                </c:pt>
                <c:pt idx="56">
                  <c:v>2.0803881796434074</c:v>
                </c:pt>
                <c:pt idx="59">
                  <c:v>2.0727697651710395</c:v>
                </c:pt>
                <c:pt idx="61">
                  <c:v>2.1136810923773002</c:v>
                </c:pt>
                <c:pt idx="64">
                  <c:v>1.7489702729216128</c:v>
                </c:pt>
                <c:pt idx="66">
                  <c:v>1.6015586421138637</c:v>
                </c:pt>
                <c:pt idx="67">
                  <c:v>1.7305434839896696</c:v>
                </c:pt>
                <c:pt idx="68">
                  <c:v>2.0043329246084336</c:v>
                </c:pt>
                <c:pt idx="69">
                  <c:v>1.8198966167682222</c:v>
                </c:pt>
                <c:pt idx="70">
                  <c:v>2.1673435671508225</c:v>
                </c:pt>
                <c:pt idx="72">
                  <c:v>2.427744317242607</c:v>
                </c:pt>
                <c:pt idx="74">
                  <c:v>1.8532973590583339</c:v>
                </c:pt>
                <c:pt idx="75">
                  <c:v>2.2947311264230077</c:v>
                </c:pt>
                <c:pt idx="78">
                  <c:v>1.965854982875282</c:v>
                </c:pt>
                <c:pt idx="81">
                  <c:v>2.2043760216318611</c:v>
                </c:pt>
                <c:pt idx="82">
                  <c:v>1.7266179120764056</c:v>
                </c:pt>
                <c:pt idx="83">
                  <c:v>1.7682742938885967</c:v>
                </c:pt>
                <c:pt idx="86">
                  <c:v>2.3288045726454221</c:v>
                </c:pt>
                <c:pt idx="88">
                  <c:v>1.9776496543016693</c:v>
                </c:pt>
                <c:pt idx="89">
                  <c:v>1.9849519029128839</c:v>
                </c:pt>
                <c:pt idx="91">
                  <c:v>2.2837655592207176</c:v>
                </c:pt>
                <c:pt idx="92">
                  <c:v>2.7632438378768605</c:v>
                </c:pt>
                <c:pt idx="95">
                  <c:v>1.8726646521753256</c:v>
                </c:pt>
                <c:pt idx="96">
                  <c:v>2.0942553695192534</c:v>
                </c:pt>
                <c:pt idx="97">
                  <c:v>1.9299152785029727</c:v>
                </c:pt>
                <c:pt idx="98">
                  <c:v>2.3775515678227519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0C-4195-89A7-88B027F7C6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0113632"/>
        <c:axId val="711771968"/>
      </c:scatterChart>
      <c:valAx>
        <c:axId val="71011363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1771968"/>
        <c:crosses val="autoZero"/>
        <c:crossBetween val="midCat"/>
      </c:valAx>
      <c:valAx>
        <c:axId val="7117719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01136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State056!$J$2:$J$101</c:f>
              <c:numCache>
                <c:formatCode>General</c:formatCode>
                <c:ptCount val="100"/>
                <c:pt idx="0">
                  <c:v>73985.399999999994</c:v>
                </c:pt>
                <c:pt idx="1">
                  <c:v>62555.8</c:v>
                </c:pt>
                <c:pt idx="2">
                  <c:v>62171.199999999997</c:v>
                </c:pt>
                <c:pt idx="3">
                  <c:v>52948</c:v>
                </c:pt>
                <c:pt idx="4">
                  <c:v>60427.8</c:v>
                </c:pt>
                <c:pt idx="5">
                  <c:v>58404.2</c:v>
                </c:pt>
                <c:pt idx="6">
                  <c:v>65482.2</c:v>
                </c:pt>
                <c:pt idx="7">
                  <c:v>50803</c:v>
                </c:pt>
                <c:pt idx="8">
                  <c:v>57568.6</c:v>
                </c:pt>
                <c:pt idx="9">
                  <c:v>63277.599999999999</c:v>
                </c:pt>
                <c:pt idx="10">
                  <c:v>51997.4</c:v>
                </c:pt>
                <c:pt idx="11">
                  <c:v>60849.2</c:v>
                </c:pt>
                <c:pt idx="12">
                  <c:v>47452.4</c:v>
                </c:pt>
                <c:pt idx="13">
                  <c:v>54698.6</c:v>
                </c:pt>
                <c:pt idx="14">
                  <c:v>41421.199999999997</c:v>
                </c:pt>
                <c:pt idx="15">
                  <c:v>71158.8</c:v>
                </c:pt>
                <c:pt idx="16">
                  <c:v>50215.199999999997</c:v>
                </c:pt>
                <c:pt idx="17">
                  <c:v>43359.8</c:v>
                </c:pt>
                <c:pt idx="18">
                  <c:v>61305.2</c:v>
                </c:pt>
                <c:pt idx="19">
                  <c:v>41076.800000000003</c:v>
                </c:pt>
                <c:pt idx="20">
                  <c:v>59449.599999999999</c:v>
                </c:pt>
                <c:pt idx="21">
                  <c:v>53572.2</c:v>
                </c:pt>
                <c:pt idx="22">
                  <c:v>46580.4</c:v>
                </c:pt>
                <c:pt idx="23">
                  <c:v>57669.2</c:v>
                </c:pt>
                <c:pt idx="24">
                  <c:v>55568.6</c:v>
                </c:pt>
                <c:pt idx="25">
                  <c:v>45188.4</c:v>
                </c:pt>
                <c:pt idx="26">
                  <c:v>62706.8</c:v>
                </c:pt>
                <c:pt idx="27">
                  <c:v>51489.4</c:v>
                </c:pt>
                <c:pt idx="28">
                  <c:v>42026.8</c:v>
                </c:pt>
                <c:pt idx="29">
                  <c:v>48539.199999999997</c:v>
                </c:pt>
                <c:pt idx="30">
                  <c:v>82352.399999999994</c:v>
                </c:pt>
                <c:pt idx="31">
                  <c:v>65896.399999999994</c:v>
                </c:pt>
                <c:pt idx="32">
                  <c:v>73612</c:v>
                </c:pt>
                <c:pt idx="33">
                  <c:v>61880.4</c:v>
                </c:pt>
                <c:pt idx="34">
                  <c:v>34633.199999999997</c:v>
                </c:pt>
                <c:pt idx="35">
                  <c:v>46520.800000000003</c:v>
                </c:pt>
                <c:pt idx="36">
                  <c:v>61357.599999999999</c:v>
                </c:pt>
                <c:pt idx="37">
                  <c:v>50601.8</c:v>
                </c:pt>
                <c:pt idx="38">
                  <c:v>52467.8</c:v>
                </c:pt>
                <c:pt idx="39">
                  <c:v>73916.800000000003</c:v>
                </c:pt>
                <c:pt idx="40">
                  <c:v>67365.399999999994</c:v>
                </c:pt>
                <c:pt idx="41">
                  <c:v>65849.600000000006</c:v>
                </c:pt>
                <c:pt idx="42">
                  <c:v>53103.199999999997</c:v>
                </c:pt>
                <c:pt idx="43">
                  <c:v>63187</c:v>
                </c:pt>
                <c:pt idx="44">
                  <c:v>52539</c:v>
                </c:pt>
                <c:pt idx="45">
                  <c:v>54205.8</c:v>
                </c:pt>
                <c:pt idx="46">
                  <c:v>52301.599999999999</c:v>
                </c:pt>
                <c:pt idx="47">
                  <c:v>56242.6</c:v>
                </c:pt>
                <c:pt idx="48">
                  <c:v>66242.2</c:v>
                </c:pt>
                <c:pt idx="49">
                  <c:v>58858.6</c:v>
                </c:pt>
                <c:pt idx="50">
                  <c:v>66794.399999999994</c:v>
                </c:pt>
                <c:pt idx="51">
                  <c:v>58874.400000000001</c:v>
                </c:pt>
                <c:pt idx="52">
                  <c:v>57989.2</c:v>
                </c:pt>
                <c:pt idx="53">
                  <c:v>55406</c:v>
                </c:pt>
                <c:pt idx="54">
                  <c:v>46333.2</c:v>
                </c:pt>
                <c:pt idx="55">
                  <c:v>62270.6</c:v>
                </c:pt>
                <c:pt idx="56">
                  <c:v>52025.4</c:v>
                </c:pt>
                <c:pt idx="57">
                  <c:v>49120.4</c:v>
                </c:pt>
                <c:pt idx="58">
                  <c:v>53256.2</c:v>
                </c:pt>
                <c:pt idx="59">
                  <c:v>60227.199999999997</c:v>
                </c:pt>
                <c:pt idx="60">
                  <c:v>56713.2</c:v>
                </c:pt>
                <c:pt idx="61">
                  <c:v>52990.2</c:v>
                </c:pt>
                <c:pt idx="62">
                  <c:v>57179.199999999997</c:v>
                </c:pt>
                <c:pt idx="63">
                  <c:v>72990.2</c:v>
                </c:pt>
                <c:pt idx="64">
                  <c:v>59443.6</c:v>
                </c:pt>
                <c:pt idx="65">
                  <c:v>50955.199999999997</c:v>
                </c:pt>
                <c:pt idx="66">
                  <c:v>61418</c:v>
                </c:pt>
                <c:pt idx="67">
                  <c:v>41984.2</c:v>
                </c:pt>
                <c:pt idx="68">
                  <c:v>63168.4</c:v>
                </c:pt>
                <c:pt idx="69">
                  <c:v>58977</c:v>
                </c:pt>
                <c:pt idx="70">
                  <c:v>58779.199999999997</c:v>
                </c:pt>
                <c:pt idx="71">
                  <c:v>50058</c:v>
                </c:pt>
                <c:pt idx="72">
                  <c:v>42697</c:v>
                </c:pt>
                <c:pt idx="73">
                  <c:v>64772</c:v>
                </c:pt>
                <c:pt idx="74">
                  <c:v>71630.399999999994</c:v>
                </c:pt>
                <c:pt idx="75">
                  <c:v>57143.8</c:v>
                </c:pt>
                <c:pt idx="76">
                  <c:v>59261.599999999999</c:v>
                </c:pt>
                <c:pt idx="77">
                  <c:v>61846.2</c:v>
                </c:pt>
                <c:pt idx="78">
                  <c:v>53683</c:v>
                </c:pt>
                <c:pt idx="79">
                  <c:v>49986.8</c:v>
                </c:pt>
                <c:pt idx="80">
                  <c:v>42621.2</c:v>
                </c:pt>
                <c:pt idx="81">
                  <c:v>59032.2</c:v>
                </c:pt>
                <c:pt idx="82">
                  <c:v>68675.600000000006</c:v>
                </c:pt>
                <c:pt idx="83">
                  <c:v>71774.399999999994</c:v>
                </c:pt>
                <c:pt idx="84">
                  <c:v>52451.4</c:v>
                </c:pt>
                <c:pt idx="85">
                  <c:v>72130.2</c:v>
                </c:pt>
                <c:pt idx="86">
                  <c:v>57521.599999999999</c:v>
                </c:pt>
                <c:pt idx="87">
                  <c:v>54484.6</c:v>
                </c:pt>
                <c:pt idx="88">
                  <c:v>60569.2</c:v>
                </c:pt>
                <c:pt idx="89">
                  <c:v>60612.2</c:v>
                </c:pt>
                <c:pt idx="90">
                  <c:v>72826</c:v>
                </c:pt>
                <c:pt idx="91">
                  <c:v>46002.8</c:v>
                </c:pt>
                <c:pt idx="92">
                  <c:v>44129.4</c:v>
                </c:pt>
                <c:pt idx="93">
                  <c:v>77625.399999999994</c:v>
                </c:pt>
                <c:pt idx="94">
                  <c:v>50919.199999999997</c:v>
                </c:pt>
                <c:pt idx="95">
                  <c:v>63229.4</c:v>
                </c:pt>
                <c:pt idx="96">
                  <c:v>45131.4</c:v>
                </c:pt>
                <c:pt idx="97">
                  <c:v>52537.599999999999</c:v>
                </c:pt>
                <c:pt idx="98">
                  <c:v>55002</c:v>
                </c:pt>
                <c:pt idx="99">
                  <c:v>65986.8</c:v>
                </c:pt>
              </c:numCache>
            </c:numRef>
          </c:xVal>
          <c:yVal>
            <c:numRef>
              <c:f>State056!$K$2:$K$101</c:f>
              <c:numCache>
                <c:formatCode>General</c:formatCode>
                <c:ptCount val="100"/>
                <c:pt idx="0">
                  <c:v>1.7109727054256652</c:v>
                </c:pt>
                <c:pt idx="1">
                  <c:v>1.9603777747227276</c:v>
                </c:pt>
                <c:pt idx="2">
                  <c:v>1.7118698046683996</c:v>
                </c:pt>
                <c:pt idx="3">
                  <c:v>1.2386870136737931</c:v>
                </c:pt>
                <c:pt idx="4">
                  <c:v>1.3006761788448362</c:v>
                </c:pt>
                <c:pt idx="5">
                  <c:v>1.0799052122963759</c:v>
                </c:pt>
                <c:pt idx="6">
                  <c:v>1.5510627315514751</c:v>
                </c:pt>
                <c:pt idx="7">
                  <c:v>1.340275180599571</c:v>
                </c:pt>
                <c:pt idx="8">
                  <c:v>2.0537063607591639</c:v>
                </c:pt>
                <c:pt idx="9">
                  <c:v>1.1497907632400723</c:v>
                </c:pt>
                <c:pt idx="10">
                  <c:v>1.3349128994911283</c:v>
                </c:pt>
                <c:pt idx="11">
                  <c:v>1.6471868159318448</c:v>
                </c:pt>
                <c:pt idx="12">
                  <c:v>2.5983511898239078</c:v>
                </c:pt>
                <c:pt idx="13">
                  <c:v>2.0799983911836866</c:v>
                </c:pt>
                <c:pt idx="14">
                  <c:v>1.8148194644288433</c:v>
                </c:pt>
                <c:pt idx="15">
                  <c:v>1.7648414532004473</c:v>
                </c:pt>
                <c:pt idx="16">
                  <c:v>1.1586133282352755</c:v>
                </c:pt>
                <c:pt idx="17">
                  <c:v>1.035198501838108</c:v>
                </c:pt>
                <c:pt idx="18">
                  <c:v>2.0566933963187464</c:v>
                </c:pt>
                <c:pt idx="19">
                  <c:v>1.5381675300899778</c:v>
                </c:pt>
                <c:pt idx="20">
                  <c:v>1.2440621972225212</c:v>
                </c:pt>
                <c:pt idx="21">
                  <c:v>1.720799220491225</c:v>
                </c:pt>
                <c:pt idx="22">
                  <c:v>1.1057225785952889</c:v>
                </c:pt>
                <c:pt idx="23">
                  <c:v>1.4197873388221096</c:v>
                </c:pt>
                <c:pt idx="24">
                  <c:v>1.5678818613389576</c:v>
                </c:pt>
                <c:pt idx="25">
                  <c:v>2.5362039815527879</c:v>
                </c:pt>
                <c:pt idx="26">
                  <c:v>2.0203709964469563</c:v>
                </c:pt>
                <c:pt idx="27">
                  <c:v>1.9193465062711936</c:v>
                </c:pt>
                <c:pt idx="28">
                  <c:v>1.9871605737291442</c:v>
                </c:pt>
                <c:pt idx="29">
                  <c:v>1.0616985858852228</c:v>
                </c:pt>
                <c:pt idx="30">
                  <c:v>1.6729324221273456</c:v>
                </c:pt>
                <c:pt idx="31">
                  <c:v>1.9621405721708622</c:v>
                </c:pt>
                <c:pt idx="32">
                  <c:v>1.609357170026626</c:v>
                </c:pt>
                <c:pt idx="33">
                  <c:v>1.6457392001344529</c:v>
                </c:pt>
                <c:pt idx="34">
                  <c:v>2.7832542184955478</c:v>
                </c:pt>
                <c:pt idx="35">
                  <c:v>2.3224665096043058</c:v>
                </c:pt>
                <c:pt idx="36">
                  <c:v>1.535799966100369</c:v>
                </c:pt>
                <c:pt idx="37">
                  <c:v>1.6005952357426019</c:v>
                </c:pt>
                <c:pt idx="38">
                  <c:v>2.4637206057810692</c:v>
                </c:pt>
                <c:pt idx="39">
                  <c:v>1.2396775834451708</c:v>
                </c:pt>
                <c:pt idx="40">
                  <c:v>1.7387115640967026</c:v>
                </c:pt>
                <c:pt idx="41">
                  <c:v>1.8053564486344638</c:v>
                </c:pt>
                <c:pt idx="42">
                  <c:v>1.4630380090088733</c:v>
                </c:pt>
                <c:pt idx="43">
                  <c:v>1.1522148543213002</c:v>
                </c:pt>
                <c:pt idx="44">
                  <c:v>1.9428043929271588</c:v>
                </c:pt>
                <c:pt idx="45">
                  <c:v>1.6991724132841872</c:v>
                </c:pt>
                <c:pt idx="46">
                  <c:v>1.9724444376462671</c:v>
                </c:pt>
                <c:pt idx="47">
                  <c:v>1.9862524136508626</c:v>
                </c:pt>
                <c:pt idx="48">
                  <c:v>1.2066477260718997</c:v>
                </c:pt>
                <c:pt idx="49">
                  <c:v>1.8645703431614071</c:v>
                </c:pt>
                <c:pt idx="50">
                  <c:v>1.3834543015582146</c:v>
                </c:pt>
                <c:pt idx="51">
                  <c:v>2.0168528256763549</c:v>
                </c:pt>
                <c:pt idx="52">
                  <c:v>1.0778731212018791</c:v>
                </c:pt>
                <c:pt idx="53">
                  <c:v>1.4292856369346281</c:v>
                </c:pt>
                <c:pt idx="54">
                  <c:v>2.521496464738028</c:v>
                </c:pt>
                <c:pt idx="55">
                  <c:v>1.8892061422244206</c:v>
                </c:pt>
                <c:pt idx="56">
                  <c:v>2.0666828126261403</c:v>
                </c:pt>
                <c:pt idx="57">
                  <c:v>1.1670914731964723</c:v>
                </c:pt>
                <c:pt idx="58">
                  <c:v>1.0850567633439863</c:v>
                </c:pt>
                <c:pt idx="59">
                  <c:v>2.2934322033898304</c:v>
                </c:pt>
                <c:pt idx="60">
                  <c:v>1.4353272254078417</c:v>
                </c:pt>
                <c:pt idx="61">
                  <c:v>1.9533423161263781</c:v>
                </c:pt>
                <c:pt idx="62">
                  <c:v>1.3214245739709545</c:v>
                </c:pt>
                <c:pt idx="63">
                  <c:v>1.5143402812980373</c:v>
                </c:pt>
                <c:pt idx="64">
                  <c:v>1.8241829229723638</c:v>
                </c:pt>
                <c:pt idx="65">
                  <c:v>1.7794258485885641</c:v>
                </c:pt>
                <c:pt idx="66">
                  <c:v>1.7742192842489173</c:v>
                </c:pt>
                <c:pt idx="67">
                  <c:v>1.721790578360431</c:v>
                </c:pt>
                <c:pt idx="68">
                  <c:v>1.7087974366930301</c:v>
                </c:pt>
                <c:pt idx="69">
                  <c:v>1.787357783542737</c:v>
                </c:pt>
                <c:pt idx="70">
                  <c:v>2.4308088575550535</c:v>
                </c:pt>
                <c:pt idx="71">
                  <c:v>1.5154021335251109</c:v>
                </c:pt>
                <c:pt idx="72">
                  <c:v>2.4713914326533479</c:v>
                </c:pt>
                <c:pt idx="73">
                  <c:v>1.9272525165194838</c:v>
                </c:pt>
                <c:pt idx="74">
                  <c:v>1.6143843954522104</c:v>
                </c:pt>
                <c:pt idx="75">
                  <c:v>2.1943062939461497</c:v>
                </c:pt>
                <c:pt idx="76">
                  <c:v>1.7817946191125451</c:v>
                </c:pt>
                <c:pt idx="77">
                  <c:v>1.6539738900692365</c:v>
                </c:pt>
                <c:pt idx="78">
                  <c:v>1.7250898794776746</c:v>
                </c:pt>
                <c:pt idx="79">
                  <c:v>1.7726479790664735</c:v>
                </c:pt>
                <c:pt idx="80">
                  <c:v>1.7432873781123011</c:v>
                </c:pt>
                <c:pt idx="81">
                  <c:v>1.6426458780123392</c:v>
                </c:pt>
                <c:pt idx="82">
                  <c:v>1.8442940432992212</c:v>
                </c:pt>
                <c:pt idx="83">
                  <c:v>1.6903937894291001</c:v>
                </c:pt>
                <c:pt idx="84">
                  <c:v>1.7031575896925535</c:v>
                </c:pt>
                <c:pt idx="85">
                  <c:v>1.7292340794840442</c:v>
                </c:pt>
                <c:pt idx="86">
                  <c:v>2.0562188812550417</c:v>
                </c:pt>
                <c:pt idx="87">
                  <c:v>1.2334861593918283</c:v>
                </c:pt>
                <c:pt idx="88">
                  <c:v>1.6517966227059298</c:v>
                </c:pt>
                <c:pt idx="89">
                  <c:v>1.8552040678279291</c:v>
                </c:pt>
                <c:pt idx="90">
                  <c:v>1.2290802735286848</c:v>
                </c:pt>
                <c:pt idx="91">
                  <c:v>2.0613310494143833</c:v>
                </c:pt>
                <c:pt idx="92">
                  <c:v>2.7975000793122047</c:v>
                </c:pt>
                <c:pt idx="93">
                  <c:v>1.0432023538687081</c:v>
                </c:pt>
                <c:pt idx="94">
                  <c:v>1.4171078885764112</c:v>
                </c:pt>
                <c:pt idx="95">
                  <c:v>1.9922694189728196</c:v>
                </c:pt>
                <c:pt idx="96">
                  <c:v>2.2500742276995616</c:v>
                </c:pt>
                <c:pt idx="97">
                  <c:v>2.1809332744548668</c:v>
                </c:pt>
                <c:pt idx="98">
                  <c:v>1.987909530562525</c:v>
                </c:pt>
                <c:pt idx="99">
                  <c:v>1.635630156334297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41-42C6-B27C-DE67A72EE9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0043232"/>
        <c:axId val="693635312"/>
      </c:scatterChart>
      <c:valAx>
        <c:axId val="71004323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3635312"/>
        <c:crosses val="autoZero"/>
        <c:crossBetween val="midCat"/>
      </c:valAx>
      <c:valAx>
        <c:axId val="6936353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00432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State056!$Z$2:$Z$101</c:f>
              <c:numCache>
                <c:formatCode>General</c:formatCode>
                <c:ptCount val="100"/>
                <c:pt idx="10">
                  <c:v>51997.4</c:v>
                </c:pt>
                <c:pt idx="11">
                  <c:v>60849.2</c:v>
                </c:pt>
                <c:pt idx="26">
                  <c:v>62706.8</c:v>
                </c:pt>
                <c:pt idx="31">
                  <c:v>65896.399999999994</c:v>
                </c:pt>
                <c:pt idx="33">
                  <c:v>61880.4</c:v>
                </c:pt>
                <c:pt idx="36">
                  <c:v>61357.599999999999</c:v>
                </c:pt>
                <c:pt idx="45">
                  <c:v>54205.8</c:v>
                </c:pt>
                <c:pt idx="49">
                  <c:v>58858.6</c:v>
                </c:pt>
                <c:pt idx="52">
                  <c:v>57989.2</c:v>
                </c:pt>
                <c:pt idx="54">
                  <c:v>46333.2</c:v>
                </c:pt>
                <c:pt idx="60">
                  <c:v>56713.2</c:v>
                </c:pt>
                <c:pt idx="63">
                  <c:v>72990.2</c:v>
                </c:pt>
                <c:pt idx="67">
                  <c:v>41984.2</c:v>
                </c:pt>
                <c:pt idx="70">
                  <c:v>58779.199999999997</c:v>
                </c:pt>
                <c:pt idx="72">
                  <c:v>42697</c:v>
                </c:pt>
                <c:pt idx="79">
                  <c:v>49986.8</c:v>
                </c:pt>
                <c:pt idx="85">
                  <c:v>72130.2</c:v>
                </c:pt>
                <c:pt idx="90">
                  <c:v>72826</c:v>
                </c:pt>
              </c:numCache>
            </c:numRef>
          </c:xVal>
          <c:yVal>
            <c:numRef>
              <c:f>State056!$AA$12:$AA$101</c:f>
              <c:numCache>
                <c:formatCode>General</c:formatCode>
                <c:ptCount val="90"/>
                <c:pt idx="0">
                  <c:v>1.3349128994911283</c:v>
                </c:pt>
                <c:pt idx="1">
                  <c:v>1.6471868159318448</c:v>
                </c:pt>
                <c:pt idx="16">
                  <c:v>2.0203709964469563</c:v>
                </c:pt>
                <c:pt idx="21">
                  <c:v>1.9621405721708622</c:v>
                </c:pt>
                <c:pt idx="23">
                  <c:v>1.6457392001344529</c:v>
                </c:pt>
                <c:pt idx="26">
                  <c:v>1.535799966100369</c:v>
                </c:pt>
                <c:pt idx="35">
                  <c:v>1.6991724132841872</c:v>
                </c:pt>
                <c:pt idx="39">
                  <c:v>1.8645703431614071</c:v>
                </c:pt>
                <c:pt idx="42">
                  <c:v>1.0778731212018791</c:v>
                </c:pt>
                <c:pt idx="44">
                  <c:v>2.521496464738028</c:v>
                </c:pt>
                <c:pt idx="50">
                  <c:v>1.4353272254078417</c:v>
                </c:pt>
                <c:pt idx="53">
                  <c:v>1.5143402812980373</c:v>
                </c:pt>
                <c:pt idx="57">
                  <c:v>1.721790578360431</c:v>
                </c:pt>
                <c:pt idx="60">
                  <c:v>2.4308088575550535</c:v>
                </c:pt>
                <c:pt idx="62">
                  <c:v>2.4713914326533479</c:v>
                </c:pt>
                <c:pt idx="69">
                  <c:v>1.7726479790664735</c:v>
                </c:pt>
                <c:pt idx="75">
                  <c:v>1.7292340794840442</c:v>
                </c:pt>
                <c:pt idx="80">
                  <c:v>1.2290802735286848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34-44C6-A895-AAF1360C7F0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State056!$AB$2:$AB$101</c:f>
              <c:numCache>
                <c:formatCode>General</c:formatCode>
                <c:ptCount val="100"/>
                <c:pt idx="1">
                  <c:v>62555.8</c:v>
                </c:pt>
                <c:pt idx="2">
                  <c:v>62171.199999999997</c:v>
                </c:pt>
                <c:pt idx="8">
                  <c:v>57568.6</c:v>
                </c:pt>
                <c:pt idx="19">
                  <c:v>41076.800000000003</c:v>
                </c:pt>
                <c:pt idx="22">
                  <c:v>46580.4</c:v>
                </c:pt>
                <c:pt idx="24">
                  <c:v>55568.6</c:v>
                </c:pt>
                <c:pt idx="30">
                  <c:v>82352.399999999994</c:v>
                </c:pt>
                <c:pt idx="34">
                  <c:v>34633.199999999997</c:v>
                </c:pt>
                <c:pt idx="37">
                  <c:v>50601.8</c:v>
                </c:pt>
                <c:pt idx="40">
                  <c:v>67365.399999999994</c:v>
                </c:pt>
                <c:pt idx="41">
                  <c:v>65849.600000000006</c:v>
                </c:pt>
                <c:pt idx="43">
                  <c:v>63187</c:v>
                </c:pt>
                <c:pt idx="44">
                  <c:v>52539</c:v>
                </c:pt>
                <c:pt idx="47">
                  <c:v>56242.6</c:v>
                </c:pt>
                <c:pt idx="51">
                  <c:v>58874.400000000001</c:v>
                </c:pt>
                <c:pt idx="56">
                  <c:v>52025.4</c:v>
                </c:pt>
                <c:pt idx="57">
                  <c:v>49120.4</c:v>
                </c:pt>
                <c:pt idx="58">
                  <c:v>53256.2</c:v>
                </c:pt>
                <c:pt idx="61">
                  <c:v>52990.2</c:v>
                </c:pt>
                <c:pt idx="62">
                  <c:v>57179.199999999997</c:v>
                </c:pt>
                <c:pt idx="64">
                  <c:v>59443.6</c:v>
                </c:pt>
                <c:pt idx="68">
                  <c:v>63168.4</c:v>
                </c:pt>
                <c:pt idx="71">
                  <c:v>50058</c:v>
                </c:pt>
                <c:pt idx="73">
                  <c:v>64772</c:v>
                </c:pt>
                <c:pt idx="80">
                  <c:v>42621.2</c:v>
                </c:pt>
                <c:pt idx="82">
                  <c:v>68675.600000000006</c:v>
                </c:pt>
                <c:pt idx="84">
                  <c:v>52451.4</c:v>
                </c:pt>
                <c:pt idx="86">
                  <c:v>57521.599999999999</c:v>
                </c:pt>
                <c:pt idx="89">
                  <c:v>60612.2</c:v>
                </c:pt>
                <c:pt idx="92">
                  <c:v>44129.4</c:v>
                </c:pt>
                <c:pt idx="96">
                  <c:v>45131.4</c:v>
                </c:pt>
                <c:pt idx="97">
                  <c:v>52537.599999999999</c:v>
                </c:pt>
              </c:numCache>
            </c:numRef>
          </c:xVal>
          <c:yVal>
            <c:numRef>
              <c:f>State056!$AC$2:$AC$101</c:f>
              <c:numCache>
                <c:formatCode>General</c:formatCode>
                <c:ptCount val="100"/>
                <c:pt idx="1">
                  <c:v>1.9603777747227276</c:v>
                </c:pt>
                <c:pt idx="2">
                  <c:v>1.7118698046683996</c:v>
                </c:pt>
                <c:pt idx="8">
                  <c:v>2.0537063607591639</c:v>
                </c:pt>
                <c:pt idx="19">
                  <c:v>1.5381675300899778</c:v>
                </c:pt>
                <c:pt idx="22">
                  <c:v>1.1057225785952889</c:v>
                </c:pt>
                <c:pt idx="24">
                  <c:v>1.5678818613389576</c:v>
                </c:pt>
                <c:pt idx="30">
                  <c:v>1.6729324221273456</c:v>
                </c:pt>
                <c:pt idx="34">
                  <c:v>2.7832542184955478</c:v>
                </c:pt>
                <c:pt idx="37">
                  <c:v>1.6005952357426019</c:v>
                </c:pt>
                <c:pt idx="40">
                  <c:v>1.7387115640967026</c:v>
                </c:pt>
                <c:pt idx="41">
                  <c:v>1.8053564486344638</c:v>
                </c:pt>
                <c:pt idx="43">
                  <c:v>1.1522148543213002</c:v>
                </c:pt>
                <c:pt idx="44">
                  <c:v>1.9428043929271588</c:v>
                </c:pt>
                <c:pt idx="47">
                  <c:v>1.9862524136508626</c:v>
                </c:pt>
                <c:pt idx="51">
                  <c:v>2.0168528256763549</c:v>
                </c:pt>
                <c:pt idx="56">
                  <c:v>2.0666828126261403</c:v>
                </c:pt>
                <c:pt idx="57">
                  <c:v>1.1670914731964723</c:v>
                </c:pt>
                <c:pt idx="58">
                  <c:v>1.0850567633439863</c:v>
                </c:pt>
                <c:pt idx="61">
                  <c:v>1.9533423161263781</c:v>
                </c:pt>
                <c:pt idx="62">
                  <c:v>1.3214245739709545</c:v>
                </c:pt>
                <c:pt idx="64">
                  <c:v>1.8241829229723638</c:v>
                </c:pt>
                <c:pt idx="68">
                  <c:v>1.7087974366930301</c:v>
                </c:pt>
                <c:pt idx="71">
                  <c:v>1.5154021335251109</c:v>
                </c:pt>
                <c:pt idx="73">
                  <c:v>1.9272525165194838</c:v>
                </c:pt>
                <c:pt idx="80">
                  <c:v>1.7432873781123011</c:v>
                </c:pt>
                <c:pt idx="82">
                  <c:v>1.8442940432992212</c:v>
                </c:pt>
                <c:pt idx="84">
                  <c:v>1.7031575896925535</c:v>
                </c:pt>
                <c:pt idx="86">
                  <c:v>2.0562188812550417</c:v>
                </c:pt>
                <c:pt idx="89">
                  <c:v>1.8552040678279291</c:v>
                </c:pt>
                <c:pt idx="92">
                  <c:v>2.7975000793122047</c:v>
                </c:pt>
                <c:pt idx="96">
                  <c:v>2.2500742276995616</c:v>
                </c:pt>
                <c:pt idx="97">
                  <c:v>2.1809332744548668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B34-44C6-A895-AAF1360C7F0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State056!$AD$2:$AD$101</c:f>
              <c:numCache>
                <c:formatCode>General</c:formatCode>
                <c:ptCount val="100"/>
                <c:pt idx="0">
                  <c:v>73985.399999999994</c:v>
                </c:pt>
                <c:pt idx="3">
                  <c:v>52948</c:v>
                </c:pt>
                <c:pt idx="4">
                  <c:v>60427.8</c:v>
                </c:pt>
                <c:pt idx="5">
                  <c:v>58404.2</c:v>
                </c:pt>
                <c:pt idx="6">
                  <c:v>65482.2</c:v>
                </c:pt>
                <c:pt idx="7">
                  <c:v>50803</c:v>
                </c:pt>
                <c:pt idx="12">
                  <c:v>47452.4</c:v>
                </c:pt>
                <c:pt idx="16">
                  <c:v>50215.199999999997</c:v>
                </c:pt>
                <c:pt idx="18">
                  <c:v>61305.2</c:v>
                </c:pt>
                <c:pt idx="23">
                  <c:v>57669.2</c:v>
                </c:pt>
                <c:pt idx="25">
                  <c:v>45188.4</c:v>
                </c:pt>
                <c:pt idx="28">
                  <c:v>42026.8</c:v>
                </c:pt>
                <c:pt idx="29">
                  <c:v>48539.199999999997</c:v>
                </c:pt>
                <c:pt idx="32">
                  <c:v>73612</c:v>
                </c:pt>
                <c:pt idx="35">
                  <c:v>46520.800000000003</c:v>
                </c:pt>
                <c:pt idx="38">
                  <c:v>52467.8</c:v>
                </c:pt>
                <c:pt idx="46">
                  <c:v>52301.599999999999</c:v>
                </c:pt>
                <c:pt idx="50">
                  <c:v>66794.399999999994</c:v>
                </c:pt>
                <c:pt idx="53">
                  <c:v>55406</c:v>
                </c:pt>
                <c:pt idx="55">
                  <c:v>62270.6</c:v>
                </c:pt>
                <c:pt idx="59">
                  <c:v>60227.199999999997</c:v>
                </c:pt>
                <c:pt idx="65">
                  <c:v>50955.199999999997</c:v>
                </c:pt>
                <c:pt idx="77">
                  <c:v>61846.2</c:v>
                </c:pt>
                <c:pt idx="81">
                  <c:v>59032.2</c:v>
                </c:pt>
                <c:pt idx="83">
                  <c:v>71774.399999999994</c:v>
                </c:pt>
                <c:pt idx="87">
                  <c:v>54484.6</c:v>
                </c:pt>
                <c:pt idx="88">
                  <c:v>60569.2</c:v>
                </c:pt>
                <c:pt idx="91">
                  <c:v>46002.8</c:v>
                </c:pt>
                <c:pt idx="94">
                  <c:v>50919.199999999997</c:v>
                </c:pt>
                <c:pt idx="95">
                  <c:v>63229.4</c:v>
                </c:pt>
                <c:pt idx="98">
                  <c:v>55002</c:v>
                </c:pt>
                <c:pt idx="99">
                  <c:v>65986.8</c:v>
                </c:pt>
              </c:numCache>
            </c:numRef>
          </c:xVal>
          <c:yVal>
            <c:numRef>
              <c:f>State056!$AE$2:$AE$101</c:f>
              <c:numCache>
                <c:formatCode>General</c:formatCode>
                <c:ptCount val="100"/>
                <c:pt idx="0">
                  <c:v>1.7109727054256652</c:v>
                </c:pt>
                <c:pt idx="3">
                  <c:v>1.2386870136737931</c:v>
                </c:pt>
                <c:pt idx="4">
                  <c:v>1.3006761788448362</c:v>
                </c:pt>
                <c:pt idx="5">
                  <c:v>1.0799052122963759</c:v>
                </c:pt>
                <c:pt idx="6">
                  <c:v>1.5510627315514751</c:v>
                </c:pt>
                <c:pt idx="7">
                  <c:v>1.340275180599571</c:v>
                </c:pt>
                <c:pt idx="12">
                  <c:v>2.5983511898239078</c:v>
                </c:pt>
                <c:pt idx="16">
                  <c:v>1.1586133282352755</c:v>
                </c:pt>
                <c:pt idx="18">
                  <c:v>2.0566933963187464</c:v>
                </c:pt>
                <c:pt idx="23">
                  <c:v>1.4197873388221096</c:v>
                </c:pt>
                <c:pt idx="25">
                  <c:v>2.5362039815527879</c:v>
                </c:pt>
                <c:pt idx="28">
                  <c:v>1.9871605737291442</c:v>
                </c:pt>
                <c:pt idx="29">
                  <c:v>1.0616985858852228</c:v>
                </c:pt>
                <c:pt idx="32">
                  <c:v>1.609357170026626</c:v>
                </c:pt>
                <c:pt idx="35">
                  <c:v>2.3224665096043058</c:v>
                </c:pt>
                <c:pt idx="38">
                  <c:v>2.4637206057810692</c:v>
                </c:pt>
                <c:pt idx="46">
                  <c:v>1.9724444376462671</c:v>
                </c:pt>
                <c:pt idx="50">
                  <c:v>1.3834543015582146</c:v>
                </c:pt>
                <c:pt idx="53">
                  <c:v>1.4292856369346281</c:v>
                </c:pt>
                <c:pt idx="55">
                  <c:v>1.8892061422244206</c:v>
                </c:pt>
                <c:pt idx="59">
                  <c:v>2.2934322033898304</c:v>
                </c:pt>
                <c:pt idx="65">
                  <c:v>1.7794258485885641</c:v>
                </c:pt>
                <c:pt idx="77">
                  <c:v>1.6539738900692365</c:v>
                </c:pt>
                <c:pt idx="81">
                  <c:v>1.6426458780123392</c:v>
                </c:pt>
                <c:pt idx="83">
                  <c:v>1.6903937894291001</c:v>
                </c:pt>
                <c:pt idx="87">
                  <c:v>1.2334861593918283</c:v>
                </c:pt>
                <c:pt idx="88">
                  <c:v>1.6517966227059298</c:v>
                </c:pt>
                <c:pt idx="91">
                  <c:v>2.0613310494143833</c:v>
                </c:pt>
                <c:pt idx="94">
                  <c:v>1.4171078885764112</c:v>
                </c:pt>
                <c:pt idx="95">
                  <c:v>1.9922694189728196</c:v>
                </c:pt>
                <c:pt idx="98">
                  <c:v>1.987909530562525</c:v>
                </c:pt>
                <c:pt idx="99">
                  <c:v>1.635630156334297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B34-44C6-A895-AAF1360C7F0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State056!$AF$2:$AF$101</c:f>
              <c:numCache>
                <c:formatCode>General</c:formatCode>
                <c:ptCount val="100"/>
                <c:pt idx="9">
                  <c:v>63277.599999999999</c:v>
                </c:pt>
                <c:pt idx="13">
                  <c:v>54698.6</c:v>
                </c:pt>
                <c:pt idx="14">
                  <c:v>41421.199999999997</c:v>
                </c:pt>
                <c:pt idx="15">
                  <c:v>71158.8</c:v>
                </c:pt>
                <c:pt idx="17">
                  <c:v>43359.8</c:v>
                </c:pt>
                <c:pt idx="20">
                  <c:v>59449.599999999999</c:v>
                </c:pt>
                <c:pt idx="21">
                  <c:v>53572.2</c:v>
                </c:pt>
                <c:pt idx="27">
                  <c:v>51489.4</c:v>
                </c:pt>
                <c:pt idx="39">
                  <c:v>73916.800000000003</c:v>
                </c:pt>
                <c:pt idx="42">
                  <c:v>53103.199999999997</c:v>
                </c:pt>
                <c:pt idx="48">
                  <c:v>66242.2</c:v>
                </c:pt>
                <c:pt idx="66">
                  <c:v>61418</c:v>
                </c:pt>
                <c:pt idx="69">
                  <c:v>58977</c:v>
                </c:pt>
                <c:pt idx="74">
                  <c:v>71630.399999999994</c:v>
                </c:pt>
                <c:pt idx="75">
                  <c:v>57143.8</c:v>
                </c:pt>
                <c:pt idx="76">
                  <c:v>59261.599999999999</c:v>
                </c:pt>
                <c:pt idx="78">
                  <c:v>53683</c:v>
                </c:pt>
                <c:pt idx="93">
                  <c:v>77625.399999999994</c:v>
                </c:pt>
              </c:numCache>
            </c:numRef>
          </c:xVal>
          <c:yVal>
            <c:numRef>
              <c:f>State056!$AG$2:$AG$101</c:f>
              <c:numCache>
                <c:formatCode>General</c:formatCode>
                <c:ptCount val="100"/>
                <c:pt idx="9">
                  <c:v>1.1497907632400723</c:v>
                </c:pt>
                <c:pt idx="13">
                  <c:v>2.0799983911836866</c:v>
                </c:pt>
                <c:pt idx="14">
                  <c:v>1.8148194644288433</c:v>
                </c:pt>
                <c:pt idx="15">
                  <c:v>1.7648414532004473</c:v>
                </c:pt>
                <c:pt idx="17">
                  <c:v>1.035198501838108</c:v>
                </c:pt>
                <c:pt idx="20">
                  <c:v>1.2440621972225212</c:v>
                </c:pt>
                <c:pt idx="21">
                  <c:v>1.720799220491225</c:v>
                </c:pt>
                <c:pt idx="27">
                  <c:v>1.9193465062711936</c:v>
                </c:pt>
                <c:pt idx="39">
                  <c:v>1.2396775834451708</c:v>
                </c:pt>
                <c:pt idx="42">
                  <c:v>1.4630380090088733</c:v>
                </c:pt>
                <c:pt idx="48">
                  <c:v>1.2066477260718997</c:v>
                </c:pt>
                <c:pt idx="66">
                  <c:v>1.7742192842489173</c:v>
                </c:pt>
                <c:pt idx="69">
                  <c:v>1.787357783542737</c:v>
                </c:pt>
                <c:pt idx="74">
                  <c:v>1.6143843954522104</c:v>
                </c:pt>
                <c:pt idx="75">
                  <c:v>2.1943062939461497</c:v>
                </c:pt>
                <c:pt idx="76">
                  <c:v>1.7817946191125451</c:v>
                </c:pt>
                <c:pt idx="78">
                  <c:v>1.7250898794776746</c:v>
                </c:pt>
                <c:pt idx="93">
                  <c:v>1.0432023538687081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B34-44C6-A895-AAF1360C7F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0062432"/>
        <c:axId val="700429712"/>
      </c:scatterChart>
      <c:valAx>
        <c:axId val="71006243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0429712"/>
        <c:crosses val="autoZero"/>
        <c:crossBetween val="midCat"/>
      </c:valAx>
      <c:valAx>
        <c:axId val="7004297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00624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State056!$AI$2:$AI$101</c:f>
              <c:numCache>
                <c:formatCode>General</c:formatCode>
                <c:ptCount val="100"/>
                <c:pt idx="2">
                  <c:v>62171.199999999997</c:v>
                </c:pt>
                <c:pt idx="3">
                  <c:v>52948</c:v>
                </c:pt>
                <c:pt idx="4">
                  <c:v>60427.8</c:v>
                </c:pt>
                <c:pt idx="5">
                  <c:v>58404.2</c:v>
                </c:pt>
                <c:pt idx="6">
                  <c:v>65482.2</c:v>
                </c:pt>
                <c:pt idx="7">
                  <c:v>50803</c:v>
                </c:pt>
                <c:pt idx="9">
                  <c:v>63277.599999999999</c:v>
                </c:pt>
                <c:pt idx="10">
                  <c:v>51997.4</c:v>
                </c:pt>
                <c:pt idx="11">
                  <c:v>60849.2</c:v>
                </c:pt>
                <c:pt idx="15">
                  <c:v>71158.8</c:v>
                </c:pt>
                <c:pt idx="16">
                  <c:v>50215.199999999997</c:v>
                </c:pt>
                <c:pt idx="17">
                  <c:v>43359.8</c:v>
                </c:pt>
                <c:pt idx="19">
                  <c:v>41076.800000000003</c:v>
                </c:pt>
                <c:pt idx="20">
                  <c:v>59449.599999999999</c:v>
                </c:pt>
                <c:pt idx="22">
                  <c:v>46580.4</c:v>
                </c:pt>
                <c:pt idx="23">
                  <c:v>57669.2</c:v>
                </c:pt>
                <c:pt idx="24">
                  <c:v>55568.6</c:v>
                </c:pt>
                <c:pt idx="29">
                  <c:v>48539.199999999997</c:v>
                </c:pt>
                <c:pt idx="30">
                  <c:v>82352.399999999994</c:v>
                </c:pt>
                <c:pt idx="32">
                  <c:v>73612</c:v>
                </c:pt>
                <c:pt idx="33">
                  <c:v>61880.4</c:v>
                </c:pt>
                <c:pt idx="36">
                  <c:v>61357.599999999999</c:v>
                </c:pt>
                <c:pt idx="39">
                  <c:v>73916.800000000003</c:v>
                </c:pt>
                <c:pt idx="40">
                  <c:v>67365.399999999994</c:v>
                </c:pt>
                <c:pt idx="42">
                  <c:v>53103.199999999997</c:v>
                </c:pt>
                <c:pt idx="43">
                  <c:v>63187</c:v>
                </c:pt>
                <c:pt idx="48">
                  <c:v>66242.2</c:v>
                </c:pt>
                <c:pt idx="50">
                  <c:v>66794.399999999994</c:v>
                </c:pt>
                <c:pt idx="52">
                  <c:v>57989.2</c:v>
                </c:pt>
                <c:pt idx="53">
                  <c:v>55406</c:v>
                </c:pt>
                <c:pt idx="57">
                  <c:v>49120.4</c:v>
                </c:pt>
                <c:pt idx="58">
                  <c:v>53256.2</c:v>
                </c:pt>
                <c:pt idx="60">
                  <c:v>56713.2</c:v>
                </c:pt>
                <c:pt idx="62">
                  <c:v>57179.199999999997</c:v>
                </c:pt>
                <c:pt idx="63">
                  <c:v>72990.2</c:v>
                </c:pt>
                <c:pt idx="68">
                  <c:v>63168.4</c:v>
                </c:pt>
                <c:pt idx="69">
                  <c:v>58977</c:v>
                </c:pt>
                <c:pt idx="71">
                  <c:v>50058</c:v>
                </c:pt>
                <c:pt idx="74">
                  <c:v>71630.399999999994</c:v>
                </c:pt>
                <c:pt idx="77">
                  <c:v>61846.2</c:v>
                </c:pt>
                <c:pt idx="81">
                  <c:v>59032.2</c:v>
                </c:pt>
                <c:pt idx="84">
                  <c:v>52451.4</c:v>
                </c:pt>
                <c:pt idx="87">
                  <c:v>54484.6</c:v>
                </c:pt>
                <c:pt idx="88">
                  <c:v>60569.2</c:v>
                </c:pt>
                <c:pt idx="90">
                  <c:v>72826</c:v>
                </c:pt>
                <c:pt idx="93">
                  <c:v>77625.399999999994</c:v>
                </c:pt>
                <c:pt idx="94">
                  <c:v>50919.199999999997</c:v>
                </c:pt>
                <c:pt idx="99">
                  <c:v>65986.8</c:v>
                </c:pt>
              </c:numCache>
            </c:numRef>
          </c:xVal>
          <c:yVal>
            <c:numRef>
              <c:f>State056!$AJ$4:$AJ$101</c:f>
              <c:numCache>
                <c:formatCode>General</c:formatCode>
                <c:ptCount val="98"/>
                <c:pt idx="0">
                  <c:v>1.7118698046683996</c:v>
                </c:pt>
                <c:pt idx="1">
                  <c:v>1.2386870136737931</c:v>
                </c:pt>
                <c:pt idx="2">
                  <c:v>1.3006761788448362</c:v>
                </c:pt>
                <c:pt idx="3">
                  <c:v>1.0799052122963759</c:v>
                </c:pt>
                <c:pt idx="4">
                  <c:v>1.5510627315514751</c:v>
                </c:pt>
                <c:pt idx="5">
                  <c:v>1.340275180599571</c:v>
                </c:pt>
                <c:pt idx="7">
                  <c:v>1.1497907632400723</c:v>
                </c:pt>
                <c:pt idx="8">
                  <c:v>1.3349128994911283</c:v>
                </c:pt>
                <c:pt idx="9">
                  <c:v>1.6471868159318448</c:v>
                </c:pt>
                <c:pt idx="13">
                  <c:v>1.7648414532004473</c:v>
                </c:pt>
                <c:pt idx="14">
                  <c:v>1.1586133282352755</c:v>
                </c:pt>
                <c:pt idx="15">
                  <c:v>1.035198501838108</c:v>
                </c:pt>
                <c:pt idx="17">
                  <c:v>1.5381675300899778</c:v>
                </c:pt>
                <c:pt idx="18">
                  <c:v>1.2440621972225212</c:v>
                </c:pt>
                <c:pt idx="20">
                  <c:v>1.1057225785952889</c:v>
                </c:pt>
                <c:pt idx="21">
                  <c:v>1.4197873388221096</c:v>
                </c:pt>
                <c:pt idx="22">
                  <c:v>1.5678818613389576</c:v>
                </c:pt>
                <c:pt idx="27">
                  <c:v>1.0616985858852228</c:v>
                </c:pt>
                <c:pt idx="28">
                  <c:v>1.6729324221273456</c:v>
                </c:pt>
                <c:pt idx="30">
                  <c:v>1.609357170026626</c:v>
                </c:pt>
                <c:pt idx="31">
                  <c:v>1.6457392001344529</c:v>
                </c:pt>
                <c:pt idx="34">
                  <c:v>1.535799966100369</c:v>
                </c:pt>
                <c:pt idx="37">
                  <c:v>1.2396775834451708</c:v>
                </c:pt>
                <c:pt idx="38">
                  <c:v>1.7387115640967026</c:v>
                </c:pt>
                <c:pt idx="40">
                  <c:v>1.4630380090088733</c:v>
                </c:pt>
                <c:pt idx="41">
                  <c:v>1.1522148543213002</c:v>
                </c:pt>
                <c:pt idx="46">
                  <c:v>1.2066477260718997</c:v>
                </c:pt>
                <c:pt idx="48">
                  <c:v>1.3834543015582146</c:v>
                </c:pt>
                <c:pt idx="50">
                  <c:v>1.0778731212018791</c:v>
                </c:pt>
                <c:pt idx="51">
                  <c:v>1.4292856369346281</c:v>
                </c:pt>
                <c:pt idx="55">
                  <c:v>1.1670914731964723</c:v>
                </c:pt>
                <c:pt idx="56">
                  <c:v>1.0850567633439863</c:v>
                </c:pt>
                <c:pt idx="58">
                  <c:v>1.4353272254078417</c:v>
                </c:pt>
                <c:pt idx="60">
                  <c:v>1.3214245739709545</c:v>
                </c:pt>
                <c:pt idx="61">
                  <c:v>1.5143402812980373</c:v>
                </c:pt>
                <c:pt idx="66">
                  <c:v>1.7087974366930301</c:v>
                </c:pt>
                <c:pt idx="67">
                  <c:v>1.787357783542737</c:v>
                </c:pt>
                <c:pt idx="69">
                  <c:v>1.5154021335251109</c:v>
                </c:pt>
                <c:pt idx="72">
                  <c:v>1.6143843954522104</c:v>
                </c:pt>
                <c:pt idx="75">
                  <c:v>1.6539738900692365</c:v>
                </c:pt>
                <c:pt idx="79">
                  <c:v>1.6426458780123392</c:v>
                </c:pt>
                <c:pt idx="82">
                  <c:v>1.7031575896925535</c:v>
                </c:pt>
                <c:pt idx="85">
                  <c:v>1.2334861593918283</c:v>
                </c:pt>
                <c:pt idx="86">
                  <c:v>1.6517966227059298</c:v>
                </c:pt>
                <c:pt idx="88">
                  <c:v>1.2290802735286848</c:v>
                </c:pt>
                <c:pt idx="91">
                  <c:v>1.0432023538687081</c:v>
                </c:pt>
                <c:pt idx="92">
                  <c:v>1.4171078885764112</c:v>
                </c:pt>
                <c:pt idx="97">
                  <c:v>1.635630156334297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B09-4BA3-875D-E6D5EDBE1EF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State056!$AK$2:$AK$101</c:f>
              <c:numCache>
                <c:formatCode>General</c:formatCode>
                <c:ptCount val="100"/>
                <c:pt idx="0">
                  <c:v>73985.399999999994</c:v>
                </c:pt>
                <c:pt idx="1">
                  <c:v>62555.8</c:v>
                </c:pt>
                <c:pt idx="8">
                  <c:v>57568.6</c:v>
                </c:pt>
                <c:pt idx="12">
                  <c:v>47452.4</c:v>
                </c:pt>
                <c:pt idx="13">
                  <c:v>54698.6</c:v>
                </c:pt>
                <c:pt idx="14">
                  <c:v>41421.199999999997</c:v>
                </c:pt>
                <c:pt idx="18">
                  <c:v>61305.2</c:v>
                </c:pt>
                <c:pt idx="21">
                  <c:v>53572.2</c:v>
                </c:pt>
                <c:pt idx="25">
                  <c:v>45188.4</c:v>
                </c:pt>
                <c:pt idx="26">
                  <c:v>62706.8</c:v>
                </c:pt>
                <c:pt idx="27">
                  <c:v>51489.4</c:v>
                </c:pt>
                <c:pt idx="28">
                  <c:v>42026.8</c:v>
                </c:pt>
                <c:pt idx="31">
                  <c:v>65896.399999999994</c:v>
                </c:pt>
                <c:pt idx="34">
                  <c:v>34633.199999999997</c:v>
                </c:pt>
                <c:pt idx="35">
                  <c:v>46520.800000000003</c:v>
                </c:pt>
                <c:pt idx="37">
                  <c:v>50601.8</c:v>
                </c:pt>
                <c:pt idx="38">
                  <c:v>52467.8</c:v>
                </c:pt>
                <c:pt idx="41">
                  <c:v>65849.600000000006</c:v>
                </c:pt>
                <c:pt idx="44">
                  <c:v>52539</c:v>
                </c:pt>
                <c:pt idx="45">
                  <c:v>54205.8</c:v>
                </c:pt>
                <c:pt idx="46">
                  <c:v>52301.599999999999</c:v>
                </c:pt>
                <c:pt idx="47">
                  <c:v>56242.6</c:v>
                </c:pt>
                <c:pt idx="49">
                  <c:v>58858.6</c:v>
                </c:pt>
                <c:pt idx="51">
                  <c:v>58874.400000000001</c:v>
                </c:pt>
                <c:pt idx="54">
                  <c:v>46333.2</c:v>
                </c:pt>
                <c:pt idx="55">
                  <c:v>62270.6</c:v>
                </c:pt>
                <c:pt idx="56">
                  <c:v>52025.4</c:v>
                </c:pt>
                <c:pt idx="59">
                  <c:v>60227.199999999997</c:v>
                </c:pt>
                <c:pt idx="61">
                  <c:v>52990.2</c:v>
                </c:pt>
                <c:pt idx="64">
                  <c:v>59443.6</c:v>
                </c:pt>
                <c:pt idx="65">
                  <c:v>50955.199999999997</c:v>
                </c:pt>
                <c:pt idx="66">
                  <c:v>61418</c:v>
                </c:pt>
                <c:pt idx="67">
                  <c:v>41984.2</c:v>
                </c:pt>
                <c:pt idx="70">
                  <c:v>58779.199999999997</c:v>
                </c:pt>
                <c:pt idx="72">
                  <c:v>42697</c:v>
                </c:pt>
                <c:pt idx="73">
                  <c:v>64772</c:v>
                </c:pt>
                <c:pt idx="75">
                  <c:v>57143.8</c:v>
                </c:pt>
                <c:pt idx="76">
                  <c:v>59261.599999999999</c:v>
                </c:pt>
                <c:pt idx="78">
                  <c:v>53683</c:v>
                </c:pt>
                <c:pt idx="79">
                  <c:v>49986.8</c:v>
                </c:pt>
                <c:pt idx="80">
                  <c:v>42621.2</c:v>
                </c:pt>
                <c:pt idx="82">
                  <c:v>68675.600000000006</c:v>
                </c:pt>
                <c:pt idx="83">
                  <c:v>71774.399999999994</c:v>
                </c:pt>
                <c:pt idx="85">
                  <c:v>72130.2</c:v>
                </c:pt>
                <c:pt idx="86">
                  <c:v>57521.599999999999</c:v>
                </c:pt>
                <c:pt idx="89">
                  <c:v>60612.2</c:v>
                </c:pt>
                <c:pt idx="91">
                  <c:v>46002.8</c:v>
                </c:pt>
                <c:pt idx="92">
                  <c:v>44129.4</c:v>
                </c:pt>
                <c:pt idx="95">
                  <c:v>63229.4</c:v>
                </c:pt>
                <c:pt idx="96">
                  <c:v>45131.4</c:v>
                </c:pt>
                <c:pt idx="97">
                  <c:v>52537.599999999999</c:v>
                </c:pt>
                <c:pt idx="98">
                  <c:v>55002</c:v>
                </c:pt>
              </c:numCache>
            </c:numRef>
          </c:xVal>
          <c:yVal>
            <c:numRef>
              <c:f>State056!$AL$2:$AL$101</c:f>
              <c:numCache>
                <c:formatCode>General</c:formatCode>
                <c:ptCount val="100"/>
                <c:pt idx="0">
                  <c:v>1.7109727054256652</c:v>
                </c:pt>
                <c:pt idx="1">
                  <c:v>1.9603777747227276</c:v>
                </c:pt>
                <c:pt idx="8">
                  <c:v>2.0537063607591639</c:v>
                </c:pt>
                <c:pt idx="12">
                  <c:v>2.5983511898239078</c:v>
                </c:pt>
                <c:pt idx="13">
                  <c:v>2.0799983911836866</c:v>
                </c:pt>
                <c:pt idx="14">
                  <c:v>1.8148194644288433</c:v>
                </c:pt>
                <c:pt idx="18">
                  <c:v>2.0566933963187464</c:v>
                </c:pt>
                <c:pt idx="21">
                  <c:v>1.720799220491225</c:v>
                </c:pt>
                <c:pt idx="25">
                  <c:v>2.5362039815527879</c:v>
                </c:pt>
                <c:pt idx="26">
                  <c:v>2.0203709964469563</c:v>
                </c:pt>
                <c:pt idx="27">
                  <c:v>1.9193465062711936</c:v>
                </c:pt>
                <c:pt idx="28">
                  <c:v>1.9871605737291442</c:v>
                </c:pt>
                <c:pt idx="31">
                  <c:v>1.9621405721708622</c:v>
                </c:pt>
                <c:pt idx="34">
                  <c:v>2.7832542184955478</c:v>
                </c:pt>
                <c:pt idx="35">
                  <c:v>2.3224665096043058</c:v>
                </c:pt>
                <c:pt idx="37">
                  <c:v>1.6005952357426019</c:v>
                </c:pt>
                <c:pt idx="38">
                  <c:v>2.4637206057810692</c:v>
                </c:pt>
                <c:pt idx="41">
                  <c:v>1.8053564486344638</c:v>
                </c:pt>
                <c:pt idx="44">
                  <c:v>1.9428043929271588</c:v>
                </c:pt>
                <c:pt idx="45">
                  <c:v>1.6991724132841872</c:v>
                </c:pt>
                <c:pt idx="46">
                  <c:v>1.9724444376462671</c:v>
                </c:pt>
                <c:pt idx="47">
                  <c:v>1.9862524136508626</c:v>
                </c:pt>
                <c:pt idx="49">
                  <c:v>1.8645703431614071</c:v>
                </c:pt>
                <c:pt idx="51">
                  <c:v>2.0168528256763549</c:v>
                </c:pt>
                <c:pt idx="54">
                  <c:v>2.521496464738028</c:v>
                </c:pt>
                <c:pt idx="55">
                  <c:v>1.8892061422244206</c:v>
                </c:pt>
                <c:pt idx="56">
                  <c:v>2.0666828126261403</c:v>
                </c:pt>
                <c:pt idx="59">
                  <c:v>2.2934322033898304</c:v>
                </c:pt>
                <c:pt idx="61">
                  <c:v>1.9533423161263781</c:v>
                </c:pt>
                <c:pt idx="64">
                  <c:v>1.8241829229723638</c:v>
                </c:pt>
                <c:pt idx="65">
                  <c:v>1.7794258485885641</c:v>
                </c:pt>
                <c:pt idx="66">
                  <c:v>1.7742192842489173</c:v>
                </c:pt>
                <c:pt idx="67">
                  <c:v>1.721790578360431</c:v>
                </c:pt>
                <c:pt idx="70">
                  <c:v>2.4308088575550535</c:v>
                </c:pt>
                <c:pt idx="72">
                  <c:v>2.4713914326533479</c:v>
                </c:pt>
                <c:pt idx="73">
                  <c:v>1.9272525165194838</c:v>
                </c:pt>
                <c:pt idx="75">
                  <c:v>2.1943062939461497</c:v>
                </c:pt>
                <c:pt idx="76">
                  <c:v>1.7817946191125451</c:v>
                </c:pt>
                <c:pt idx="78">
                  <c:v>1.7250898794776746</c:v>
                </c:pt>
                <c:pt idx="79">
                  <c:v>1.7726479790664735</c:v>
                </c:pt>
                <c:pt idx="80">
                  <c:v>1.7432873781123011</c:v>
                </c:pt>
                <c:pt idx="82">
                  <c:v>1.8442940432992212</c:v>
                </c:pt>
                <c:pt idx="83">
                  <c:v>1.6903937894291001</c:v>
                </c:pt>
                <c:pt idx="85">
                  <c:v>1.7292340794840442</c:v>
                </c:pt>
                <c:pt idx="86">
                  <c:v>2.0562188812550417</c:v>
                </c:pt>
                <c:pt idx="89">
                  <c:v>1.8552040678279291</c:v>
                </c:pt>
                <c:pt idx="91">
                  <c:v>2.0613310494143833</c:v>
                </c:pt>
                <c:pt idx="92">
                  <c:v>2.7975000793122047</c:v>
                </c:pt>
                <c:pt idx="95">
                  <c:v>1.9922694189728196</c:v>
                </c:pt>
                <c:pt idx="96">
                  <c:v>2.2500742276995616</c:v>
                </c:pt>
                <c:pt idx="97">
                  <c:v>2.1809332744548668</c:v>
                </c:pt>
                <c:pt idx="98">
                  <c:v>1.987909530562525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09-4BA3-875D-E6D5EDBE1E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0068432"/>
        <c:axId val="711774464"/>
      </c:scatterChart>
      <c:valAx>
        <c:axId val="71006843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1774464"/>
        <c:crosses val="autoZero"/>
        <c:crossBetween val="midCat"/>
      </c:valAx>
      <c:valAx>
        <c:axId val="7117744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00684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State055!$J$2:$J$101</c:f>
              <c:numCache>
                <c:formatCode>General</c:formatCode>
                <c:ptCount val="100"/>
                <c:pt idx="0">
                  <c:v>76237</c:v>
                </c:pt>
                <c:pt idx="1">
                  <c:v>62209.2</c:v>
                </c:pt>
                <c:pt idx="2">
                  <c:v>61632</c:v>
                </c:pt>
                <c:pt idx="3">
                  <c:v>52558.8</c:v>
                </c:pt>
                <c:pt idx="4">
                  <c:v>58472.4</c:v>
                </c:pt>
                <c:pt idx="5">
                  <c:v>58343.8</c:v>
                </c:pt>
                <c:pt idx="6">
                  <c:v>66417.2</c:v>
                </c:pt>
                <c:pt idx="7">
                  <c:v>48425.4</c:v>
                </c:pt>
                <c:pt idx="8">
                  <c:v>57306.8</c:v>
                </c:pt>
                <c:pt idx="9">
                  <c:v>64873.8</c:v>
                </c:pt>
                <c:pt idx="10">
                  <c:v>58797</c:v>
                </c:pt>
                <c:pt idx="11">
                  <c:v>63707.4</c:v>
                </c:pt>
                <c:pt idx="12">
                  <c:v>43882</c:v>
                </c:pt>
                <c:pt idx="13">
                  <c:v>51497.8</c:v>
                </c:pt>
                <c:pt idx="14">
                  <c:v>39758.6</c:v>
                </c:pt>
                <c:pt idx="15">
                  <c:v>76237.399999999994</c:v>
                </c:pt>
                <c:pt idx="16">
                  <c:v>49671.4</c:v>
                </c:pt>
                <c:pt idx="17">
                  <c:v>44437.4</c:v>
                </c:pt>
                <c:pt idx="18">
                  <c:v>71175.199999999997</c:v>
                </c:pt>
                <c:pt idx="19">
                  <c:v>48432.800000000003</c:v>
                </c:pt>
                <c:pt idx="20">
                  <c:v>61885.599999999999</c:v>
                </c:pt>
                <c:pt idx="21">
                  <c:v>51850.2</c:v>
                </c:pt>
                <c:pt idx="22">
                  <c:v>51465.8</c:v>
                </c:pt>
                <c:pt idx="23">
                  <c:v>57915.4</c:v>
                </c:pt>
                <c:pt idx="24">
                  <c:v>55701.2</c:v>
                </c:pt>
                <c:pt idx="25">
                  <c:v>42924</c:v>
                </c:pt>
                <c:pt idx="26">
                  <c:v>57789.2</c:v>
                </c:pt>
                <c:pt idx="27">
                  <c:v>50152.4</c:v>
                </c:pt>
                <c:pt idx="28">
                  <c:v>41720.800000000003</c:v>
                </c:pt>
                <c:pt idx="29">
                  <c:v>50699.6</c:v>
                </c:pt>
                <c:pt idx="30">
                  <c:v>77775.8</c:v>
                </c:pt>
                <c:pt idx="31">
                  <c:v>75500</c:v>
                </c:pt>
                <c:pt idx="32">
                  <c:v>71933.399999999994</c:v>
                </c:pt>
                <c:pt idx="33">
                  <c:v>65712.2</c:v>
                </c:pt>
                <c:pt idx="34">
                  <c:v>35721</c:v>
                </c:pt>
                <c:pt idx="35">
                  <c:v>46611.8</c:v>
                </c:pt>
                <c:pt idx="36">
                  <c:v>63188.800000000003</c:v>
                </c:pt>
                <c:pt idx="37">
                  <c:v>48733.8</c:v>
                </c:pt>
                <c:pt idx="38">
                  <c:v>47847.8</c:v>
                </c:pt>
                <c:pt idx="39">
                  <c:v>68388</c:v>
                </c:pt>
                <c:pt idx="40">
                  <c:v>61699.4</c:v>
                </c:pt>
                <c:pt idx="41">
                  <c:v>66621.600000000006</c:v>
                </c:pt>
                <c:pt idx="42">
                  <c:v>51088.800000000003</c:v>
                </c:pt>
                <c:pt idx="43">
                  <c:v>67344.399999999994</c:v>
                </c:pt>
                <c:pt idx="44">
                  <c:v>54093</c:v>
                </c:pt>
                <c:pt idx="45">
                  <c:v>58565.4</c:v>
                </c:pt>
                <c:pt idx="46">
                  <c:v>62698.400000000001</c:v>
                </c:pt>
                <c:pt idx="47">
                  <c:v>51710</c:v>
                </c:pt>
                <c:pt idx="48">
                  <c:v>64858.400000000001</c:v>
                </c:pt>
                <c:pt idx="49">
                  <c:v>61580.4</c:v>
                </c:pt>
                <c:pt idx="50">
                  <c:v>65855.399999999994</c:v>
                </c:pt>
                <c:pt idx="51">
                  <c:v>56518.6</c:v>
                </c:pt>
                <c:pt idx="52">
                  <c:v>54098.8</c:v>
                </c:pt>
                <c:pt idx="53">
                  <c:v>55945.4</c:v>
                </c:pt>
                <c:pt idx="54">
                  <c:v>49388.6</c:v>
                </c:pt>
                <c:pt idx="55">
                  <c:v>65459.6</c:v>
                </c:pt>
                <c:pt idx="56">
                  <c:v>51089.8</c:v>
                </c:pt>
                <c:pt idx="57">
                  <c:v>49173.4</c:v>
                </c:pt>
                <c:pt idx="58">
                  <c:v>57741.8</c:v>
                </c:pt>
                <c:pt idx="59">
                  <c:v>62748.6</c:v>
                </c:pt>
                <c:pt idx="60">
                  <c:v>58487.4</c:v>
                </c:pt>
                <c:pt idx="61">
                  <c:v>54706.2</c:v>
                </c:pt>
                <c:pt idx="62">
                  <c:v>55852.800000000003</c:v>
                </c:pt>
                <c:pt idx="63">
                  <c:v>78401.2</c:v>
                </c:pt>
                <c:pt idx="64">
                  <c:v>51480.2</c:v>
                </c:pt>
                <c:pt idx="65">
                  <c:v>53824.6</c:v>
                </c:pt>
                <c:pt idx="66">
                  <c:v>65870</c:v>
                </c:pt>
                <c:pt idx="67">
                  <c:v>40845.199999999997</c:v>
                </c:pt>
                <c:pt idx="68">
                  <c:v>64256.4</c:v>
                </c:pt>
                <c:pt idx="69">
                  <c:v>60781.2</c:v>
                </c:pt>
                <c:pt idx="70">
                  <c:v>54008.4</c:v>
                </c:pt>
                <c:pt idx="71">
                  <c:v>49736.4</c:v>
                </c:pt>
                <c:pt idx="72">
                  <c:v>40108</c:v>
                </c:pt>
                <c:pt idx="73">
                  <c:v>65776.2</c:v>
                </c:pt>
                <c:pt idx="74">
                  <c:v>76099</c:v>
                </c:pt>
                <c:pt idx="75">
                  <c:v>53665.2</c:v>
                </c:pt>
                <c:pt idx="76">
                  <c:v>57122.400000000001</c:v>
                </c:pt>
                <c:pt idx="77">
                  <c:v>66857.2</c:v>
                </c:pt>
                <c:pt idx="78">
                  <c:v>55810</c:v>
                </c:pt>
                <c:pt idx="79">
                  <c:v>49967</c:v>
                </c:pt>
                <c:pt idx="80">
                  <c:v>42981.2</c:v>
                </c:pt>
                <c:pt idx="81">
                  <c:v>57899.8</c:v>
                </c:pt>
                <c:pt idx="82">
                  <c:v>58869.2</c:v>
                </c:pt>
                <c:pt idx="83">
                  <c:v>80705.399999999994</c:v>
                </c:pt>
                <c:pt idx="84">
                  <c:v>53629.2</c:v>
                </c:pt>
                <c:pt idx="85">
                  <c:v>65061.8</c:v>
                </c:pt>
                <c:pt idx="86">
                  <c:v>64765.2</c:v>
                </c:pt>
                <c:pt idx="87">
                  <c:v>50515.199999999997</c:v>
                </c:pt>
                <c:pt idx="88">
                  <c:v>50627</c:v>
                </c:pt>
                <c:pt idx="89">
                  <c:v>58526.6</c:v>
                </c:pt>
                <c:pt idx="90">
                  <c:v>72792.800000000003</c:v>
                </c:pt>
                <c:pt idx="91">
                  <c:v>43198.400000000001</c:v>
                </c:pt>
                <c:pt idx="92">
                  <c:v>40176.199999999997</c:v>
                </c:pt>
                <c:pt idx="93">
                  <c:v>77786.2</c:v>
                </c:pt>
                <c:pt idx="94">
                  <c:v>56400.4</c:v>
                </c:pt>
                <c:pt idx="95">
                  <c:v>64456.800000000003</c:v>
                </c:pt>
                <c:pt idx="96">
                  <c:v>38848.800000000003</c:v>
                </c:pt>
                <c:pt idx="97">
                  <c:v>56782.8</c:v>
                </c:pt>
                <c:pt idx="98">
                  <c:v>53579.4</c:v>
                </c:pt>
                <c:pt idx="99">
                  <c:v>61943.8</c:v>
                </c:pt>
              </c:numCache>
            </c:numRef>
          </c:xVal>
          <c:yVal>
            <c:numRef>
              <c:f>State055!$K$2:$K$101</c:f>
              <c:numCache>
                <c:formatCode>General</c:formatCode>
                <c:ptCount val="100"/>
                <c:pt idx="0">
                  <c:v>1.6613717748599761</c:v>
                </c:pt>
                <c:pt idx="1">
                  <c:v>1.971300064942163</c:v>
                </c:pt>
                <c:pt idx="2">
                  <c:v>1.7220924195223262</c:v>
                </c:pt>
                <c:pt idx="3">
                  <c:v>1.0841952251573475</c:v>
                </c:pt>
                <c:pt idx="4">
                  <c:v>1.3388538866200121</c:v>
                </c:pt>
                <c:pt idx="5">
                  <c:v>1.083217068480284</c:v>
                </c:pt>
                <c:pt idx="6">
                  <c:v>1.3078539896291925</c:v>
                </c:pt>
                <c:pt idx="7">
                  <c:v>1.0641935843586217</c:v>
                </c:pt>
                <c:pt idx="8">
                  <c:v>1.8642464768578946</c:v>
                </c:pt>
                <c:pt idx="9">
                  <c:v>1.1190804300041002</c:v>
                </c:pt>
                <c:pt idx="10">
                  <c:v>1.2097385921050394</c:v>
                </c:pt>
                <c:pt idx="11">
                  <c:v>1.6243011015988722</c:v>
                </c:pt>
                <c:pt idx="12">
                  <c:v>3.219793992981177</c:v>
                </c:pt>
                <c:pt idx="13">
                  <c:v>2.2092788429797001</c:v>
                </c:pt>
                <c:pt idx="14">
                  <c:v>1.8857555346516226</c:v>
                </c:pt>
                <c:pt idx="15">
                  <c:v>1.6445471645150544</c:v>
                </c:pt>
                <c:pt idx="16">
                  <c:v>1.1712776366279187</c:v>
                </c:pt>
                <c:pt idx="17">
                  <c:v>1.1161094033404295</c:v>
                </c:pt>
                <c:pt idx="18">
                  <c:v>1.6338134631163665</c:v>
                </c:pt>
                <c:pt idx="19">
                  <c:v>1.304074924431377</c:v>
                </c:pt>
                <c:pt idx="20">
                  <c:v>1.1942196569153405</c:v>
                </c:pt>
                <c:pt idx="21">
                  <c:v>1.7828282243848625</c:v>
                </c:pt>
                <c:pt idx="22">
                  <c:v>1.1170719196048637</c:v>
                </c:pt>
                <c:pt idx="23">
                  <c:v>1.4759804818752871</c:v>
                </c:pt>
                <c:pt idx="24">
                  <c:v>1.6504312294887724</c:v>
                </c:pt>
                <c:pt idx="25">
                  <c:v>2.5035178454943621</c:v>
                </c:pt>
                <c:pt idx="26">
                  <c:v>2.1922781419365558</c:v>
                </c:pt>
                <c:pt idx="27">
                  <c:v>2.2395538398959971</c:v>
                </c:pt>
                <c:pt idx="28">
                  <c:v>1.5672997641464208</c:v>
                </c:pt>
                <c:pt idx="29">
                  <c:v>1.202238281958832</c:v>
                </c:pt>
                <c:pt idx="30">
                  <c:v>1.4726174465579267</c:v>
                </c:pt>
                <c:pt idx="31">
                  <c:v>1.7281059602649007</c:v>
                </c:pt>
                <c:pt idx="32">
                  <c:v>1.6501096847917658</c:v>
                </c:pt>
                <c:pt idx="33">
                  <c:v>1.5387553604962245</c:v>
                </c:pt>
                <c:pt idx="34">
                  <c:v>2.7079589037260994</c:v>
                </c:pt>
                <c:pt idx="35">
                  <c:v>1.9498067013073941</c:v>
                </c:pt>
                <c:pt idx="36">
                  <c:v>1.3022560960170155</c:v>
                </c:pt>
                <c:pt idx="37">
                  <c:v>1.5729739934090918</c:v>
                </c:pt>
                <c:pt idx="38">
                  <c:v>2.7021305054777858</c:v>
                </c:pt>
                <c:pt idx="39">
                  <c:v>1.2808826109843832</c:v>
                </c:pt>
                <c:pt idx="40">
                  <c:v>1.5617493849210851</c:v>
                </c:pt>
                <c:pt idx="41">
                  <c:v>1.7844362789245529</c:v>
                </c:pt>
                <c:pt idx="42">
                  <c:v>1.5142653575734799</c:v>
                </c:pt>
                <c:pt idx="43">
                  <c:v>1.3475507985816193</c:v>
                </c:pt>
                <c:pt idx="44">
                  <c:v>1.8803542047954449</c:v>
                </c:pt>
                <c:pt idx="45">
                  <c:v>1.5532208437063522</c:v>
                </c:pt>
                <c:pt idx="46">
                  <c:v>1.6612066655608435</c:v>
                </c:pt>
                <c:pt idx="47">
                  <c:v>1.805956294720557</c:v>
                </c:pt>
                <c:pt idx="48">
                  <c:v>1.0519531780000739</c:v>
                </c:pt>
                <c:pt idx="49">
                  <c:v>1.7060136017304206</c:v>
                </c:pt>
                <c:pt idx="50">
                  <c:v>1.5221986351916472</c:v>
                </c:pt>
                <c:pt idx="51">
                  <c:v>2.1758854607155875</c:v>
                </c:pt>
                <c:pt idx="52">
                  <c:v>1.040891849726796</c:v>
                </c:pt>
                <c:pt idx="53">
                  <c:v>1.4155051174895523</c:v>
                </c:pt>
                <c:pt idx="54">
                  <c:v>2.3389000700566527</c:v>
                </c:pt>
                <c:pt idx="55">
                  <c:v>1.796573764581513</c:v>
                </c:pt>
                <c:pt idx="56">
                  <c:v>2.1117913947598148</c:v>
                </c:pt>
                <c:pt idx="57">
                  <c:v>1.1544859619225027</c:v>
                </c:pt>
                <c:pt idx="58">
                  <c:v>1.2832298265727773</c:v>
                </c:pt>
                <c:pt idx="59">
                  <c:v>2.0616714954596596</c:v>
                </c:pt>
                <c:pt idx="60">
                  <c:v>1.0995530661304829</c:v>
                </c:pt>
                <c:pt idx="61">
                  <c:v>2.2461073881936602</c:v>
                </c:pt>
                <c:pt idx="62">
                  <c:v>1.0259467743783659</c:v>
                </c:pt>
                <c:pt idx="63">
                  <c:v>1.6504976964638296</c:v>
                </c:pt>
                <c:pt idx="64">
                  <c:v>1.8583455386731211</c:v>
                </c:pt>
                <c:pt idx="65">
                  <c:v>1.678098861858704</c:v>
                </c:pt>
                <c:pt idx="66">
                  <c:v>1.6649309245483528</c:v>
                </c:pt>
                <c:pt idx="67">
                  <c:v>1.6262865648840013</c:v>
                </c:pt>
                <c:pt idx="68">
                  <c:v>1.949284429255296</c:v>
                </c:pt>
                <c:pt idx="69">
                  <c:v>1.882193836251999</c:v>
                </c:pt>
                <c:pt idx="70">
                  <c:v>2.3563556780056434</c:v>
                </c:pt>
                <c:pt idx="71">
                  <c:v>1.4642193644895891</c:v>
                </c:pt>
                <c:pt idx="72">
                  <c:v>2.7997407001097039</c:v>
                </c:pt>
                <c:pt idx="73">
                  <c:v>2.0260519762467277</c:v>
                </c:pt>
                <c:pt idx="74">
                  <c:v>1.541820523265746</c:v>
                </c:pt>
                <c:pt idx="75">
                  <c:v>2.5837973211690257</c:v>
                </c:pt>
                <c:pt idx="76">
                  <c:v>1.6691175440807808</c:v>
                </c:pt>
                <c:pt idx="77">
                  <c:v>1.5254901491537187</c:v>
                </c:pt>
                <c:pt idx="78">
                  <c:v>1.5429492922415338</c:v>
                </c:pt>
                <c:pt idx="79">
                  <c:v>1.7542778233634198</c:v>
                </c:pt>
                <c:pt idx="80">
                  <c:v>1.5698956753185114</c:v>
                </c:pt>
                <c:pt idx="81">
                  <c:v>1.2846676499746112</c:v>
                </c:pt>
                <c:pt idx="82">
                  <c:v>2.1777432001793811</c:v>
                </c:pt>
                <c:pt idx="83">
                  <c:v>1.6951282070344738</c:v>
                </c:pt>
                <c:pt idx="84">
                  <c:v>1.6657529853139708</c:v>
                </c:pt>
                <c:pt idx="85">
                  <c:v>1.9050195352726176</c:v>
                </c:pt>
                <c:pt idx="86">
                  <c:v>1.8979482808668855</c:v>
                </c:pt>
                <c:pt idx="87">
                  <c:v>1.4197904789053593</c:v>
                </c:pt>
                <c:pt idx="88">
                  <c:v>1.9371876666600825</c:v>
                </c:pt>
                <c:pt idx="89">
                  <c:v>1.9182730587459378</c:v>
                </c:pt>
                <c:pt idx="90">
                  <c:v>1.5102592564099746</c:v>
                </c:pt>
                <c:pt idx="91">
                  <c:v>2.3632588244009036</c:v>
                </c:pt>
                <c:pt idx="92">
                  <c:v>3.0720426521174229</c:v>
                </c:pt>
                <c:pt idx="93">
                  <c:v>1.1003365635549751</c:v>
                </c:pt>
                <c:pt idx="94">
                  <c:v>1.2833596924844504</c:v>
                </c:pt>
                <c:pt idx="95">
                  <c:v>1.8164103709771504</c:v>
                </c:pt>
                <c:pt idx="96">
                  <c:v>2.6467741603344246</c:v>
                </c:pt>
                <c:pt idx="97">
                  <c:v>2.2826630599406861</c:v>
                </c:pt>
                <c:pt idx="98">
                  <c:v>1.6755880058380646</c:v>
                </c:pt>
                <c:pt idx="99">
                  <c:v>1.7345723058643479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D9-4353-A5EA-AE79F9D66C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8705648"/>
        <c:axId val="702908544"/>
      </c:scatterChart>
      <c:valAx>
        <c:axId val="69870564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2908544"/>
        <c:crosses val="autoZero"/>
        <c:crossBetween val="midCat"/>
      </c:valAx>
      <c:valAx>
        <c:axId val="7029085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87056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State055!$Z$2:$Z$101</c:f>
              <c:numCache>
                <c:formatCode>General</c:formatCode>
                <c:ptCount val="100"/>
                <c:pt idx="10">
                  <c:v>58797</c:v>
                </c:pt>
                <c:pt idx="11">
                  <c:v>63707.4</c:v>
                </c:pt>
                <c:pt idx="26">
                  <c:v>57789.2</c:v>
                </c:pt>
                <c:pt idx="31">
                  <c:v>75500</c:v>
                </c:pt>
                <c:pt idx="33">
                  <c:v>65712.2</c:v>
                </c:pt>
                <c:pt idx="36">
                  <c:v>63188.800000000003</c:v>
                </c:pt>
                <c:pt idx="45">
                  <c:v>58565.4</c:v>
                </c:pt>
                <c:pt idx="49">
                  <c:v>61580.4</c:v>
                </c:pt>
                <c:pt idx="52">
                  <c:v>54098.8</c:v>
                </c:pt>
                <c:pt idx="54">
                  <c:v>49388.6</c:v>
                </c:pt>
                <c:pt idx="60">
                  <c:v>58487.4</c:v>
                </c:pt>
                <c:pt idx="63">
                  <c:v>78401.2</c:v>
                </c:pt>
                <c:pt idx="67">
                  <c:v>40845.199999999997</c:v>
                </c:pt>
                <c:pt idx="70">
                  <c:v>54008.4</c:v>
                </c:pt>
                <c:pt idx="72">
                  <c:v>40108</c:v>
                </c:pt>
                <c:pt idx="79">
                  <c:v>49967</c:v>
                </c:pt>
                <c:pt idx="85">
                  <c:v>65061.8</c:v>
                </c:pt>
                <c:pt idx="90">
                  <c:v>72792.800000000003</c:v>
                </c:pt>
              </c:numCache>
            </c:numRef>
          </c:xVal>
          <c:yVal>
            <c:numRef>
              <c:f>State055!$AA$12:$AA$101</c:f>
              <c:numCache>
                <c:formatCode>General</c:formatCode>
                <c:ptCount val="90"/>
                <c:pt idx="0">
                  <c:v>1.2097385921050394</c:v>
                </c:pt>
                <c:pt idx="1">
                  <c:v>1.6243011015988722</c:v>
                </c:pt>
                <c:pt idx="16">
                  <c:v>2.1922781419365558</c:v>
                </c:pt>
                <c:pt idx="21">
                  <c:v>1.7281059602649007</c:v>
                </c:pt>
                <c:pt idx="23">
                  <c:v>1.5387553604962245</c:v>
                </c:pt>
                <c:pt idx="26">
                  <c:v>1.3022560960170155</c:v>
                </c:pt>
                <c:pt idx="35">
                  <c:v>1.5532208437063522</c:v>
                </c:pt>
                <c:pt idx="39">
                  <c:v>1.7060136017304206</c:v>
                </c:pt>
                <c:pt idx="42">
                  <c:v>1.040891849726796</c:v>
                </c:pt>
                <c:pt idx="44">
                  <c:v>2.3389000700566527</c:v>
                </c:pt>
                <c:pt idx="50">
                  <c:v>1.0995530661304829</c:v>
                </c:pt>
                <c:pt idx="53">
                  <c:v>1.6504976964638296</c:v>
                </c:pt>
                <c:pt idx="57">
                  <c:v>1.6262865648840013</c:v>
                </c:pt>
                <c:pt idx="60">
                  <c:v>2.3563556780056434</c:v>
                </c:pt>
                <c:pt idx="62">
                  <c:v>2.7997407001097039</c:v>
                </c:pt>
                <c:pt idx="69">
                  <c:v>1.7542778233634198</c:v>
                </c:pt>
                <c:pt idx="75">
                  <c:v>1.9050195352726176</c:v>
                </c:pt>
                <c:pt idx="80">
                  <c:v>1.5102592564099746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ED-4B43-B4A1-765D32E1A72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State055!$AB$2:$AB$101</c:f>
              <c:numCache>
                <c:formatCode>General</c:formatCode>
                <c:ptCount val="100"/>
                <c:pt idx="1">
                  <c:v>62209.2</c:v>
                </c:pt>
                <c:pt idx="2">
                  <c:v>61632</c:v>
                </c:pt>
                <c:pt idx="8">
                  <c:v>57306.8</c:v>
                </c:pt>
                <c:pt idx="19">
                  <c:v>48432.800000000003</c:v>
                </c:pt>
                <c:pt idx="22">
                  <c:v>51465.8</c:v>
                </c:pt>
                <c:pt idx="24">
                  <c:v>55701.2</c:v>
                </c:pt>
                <c:pt idx="30">
                  <c:v>77775.8</c:v>
                </c:pt>
                <c:pt idx="34">
                  <c:v>35721</c:v>
                </c:pt>
                <c:pt idx="37">
                  <c:v>48733.8</c:v>
                </c:pt>
                <c:pt idx="40">
                  <c:v>61699.4</c:v>
                </c:pt>
                <c:pt idx="41">
                  <c:v>66621.600000000006</c:v>
                </c:pt>
                <c:pt idx="43">
                  <c:v>67344.399999999994</c:v>
                </c:pt>
                <c:pt idx="44">
                  <c:v>54093</c:v>
                </c:pt>
                <c:pt idx="47">
                  <c:v>51710</c:v>
                </c:pt>
                <c:pt idx="51">
                  <c:v>56518.6</c:v>
                </c:pt>
                <c:pt idx="56">
                  <c:v>51089.8</c:v>
                </c:pt>
                <c:pt idx="57">
                  <c:v>49173.4</c:v>
                </c:pt>
                <c:pt idx="58">
                  <c:v>57741.8</c:v>
                </c:pt>
                <c:pt idx="61">
                  <c:v>54706.2</c:v>
                </c:pt>
                <c:pt idx="62">
                  <c:v>55852.800000000003</c:v>
                </c:pt>
                <c:pt idx="64">
                  <c:v>51480.2</c:v>
                </c:pt>
                <c:pt idx="68">
                  <c:v>64256.4</c:v>
                </c:pt>
                <c:pt idx="71">
                  <c:v>49736.4</c:v>
                </c:pt>
                <c:pt idx="73">
                  <c:v>65776.2</c:v>
                </c:pt>
                <c:pt idx="80">
                  <c:v>42981.2</c:v>
                </c:pt>
                <c:pt idx="82">
                  <c:v>58869.2</c:v>
                </c:pt>
                <c:pt idx="84">
                  <c:v>53629.2</c:v>
                </c:pt>
                <c:pt idx="86">
                  <c:v>64765.2</c:v>
                </c:pt>
                <c:pt idx="89">
                  <c:v>58526.6</c:v>
                </c:pt>
                <c:pt idx="92">
                  <c:v>40176.199999999997</c:v>
                </c:pt>
                <c:pt idx="96">
                  <c:v>38848.800000000003</c:v>
                </c:pt>
                <c:pt idx="97">
                  <c:v>56782.8</c:v>
                </c:pt>
              </c:numCache>
            </c:numRef>
          </c:xVal>
          <c:yVal>
            <c:numRef>
              <c:f>State055!$AC$2:$AC$101</c:f>
              <c:numCache>
                <c:formatCode>General</c:formatCode>
                <c:ptCount val="100"/>
                <c:pt idx="1">
                  <c:v>1.971300064942163</c:v>
                </c:pt>
                <c:pt idx="2">
                  <c:v>1.7220924195223262</c:v>
                </c:pt>
                <c:pt idx="8">
                  <c:v>1.8642464768578946</c:v>
                </c:pt>
                <c:pt idx="19">
                  <c:v>1.304074924431377</c:v>
                </c:pt>
                <c:pt idx="22">
                  <c:v>1.1170719196048637</c:v>
                </c:pt>
                <c:pt idx="24">
                  <c:v>1.6504312294887724</c:v>
                </c:pt>
                <c:pt idx="30">
                  <c:v>1.4726174465579267</c:v>
                </c:pt>
                <c:pt idx="34">
                  <c:v>2.7079589037260994</c:v>
                </c:pt>
                <c:pt idx="37">
                  <c:v>1.5729739934090918</c:v>
                </c:pt>
                <c:pt idx="40">
                  <c:v>1.5617493849210851</c:v>
                </c:pt>
                <c:pt idx="41">
                  <c:v>1.7844362789245529</c:v>
                </c:pt>
                <c:pt idx="43">
                  <c:v>1.3475507985816193</c:v>
                </c:pt>
                <c:pt idx="44">
                  <c:v>1.8803542047954449</c:v>
                </c:pt>
                <c:pt idx="47">
                  <c:v>1.805956294720557</c:v>
                </c:pt>
                <c:pt idx="51">
                  <c:v>2.1758854607155875</c:v>
                </c:pt>
                <c:pt idx="56">
                  <c:v>2.1117913947598148</c:v>
                </c:pt>
                <c:pt idx="57">
                  <c:v>1.1544859619225027</c:v>
                </c:pt>
                <c:pt idx="58">
                  <c:v>1.2832298265727773</c:v>
                </c:pt>
                <c:pt idx="61">
                  <c:v>2.2461073881936602</c:v>
                </c:pt>
                <c:pt idx="62">
                  <c:v>1.0259467743783659</c:v>
                </c:pt>
                <c:pt idx="64">
                  <c:v>1.8583455386731211</c:v>
                </c:pt>
                <c:pt idx="68">
                  <c:v>1.949284429255296</c:v>
                </c:pt>
                <c:pt idx="71">
                  <c:v>1.4642193644895891</c:v>
                </c:pt>
                <c:pt idx="73">
                  <c:v>2.0260519762467277</c:v>
                </c:pt>
                <c:pt idx="80">
                  <c:v>1.5698956753185114</c:v>
                </c:pt>
                <c:pt idx="82">
                  <c:v>2.1777432001793811</c:v>
                </c:pt>
                <c:pt idx="84">
                  <c:v>1.6657529853139708</c:v>
                </c:pt>
                <c:pt idx="86">
                  <c:v>1.8979482808668855</c:v>
                </c:pt>
                <c:pt idx="89">
                  <c:v>1.9182730587459378</c:v>
                </c:pt>
                <c:pt idx="92">
                  <c:v>3.0720426521174229</c:v>
                </c:pt>
                <c:pt idx="96">
                  <c:v>2.6467741603344246</c:v>
                </c:pt>
                <c:pt idx="97">
                  <c:v>2.2826630599406861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9ED-4B43-B4A1-765D32E1A72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State055!$AD$2:$AD$101</c:f>
              <c:numCache>
                <c:formatCode>General</c:formatCode>
                <c:ptCount val="100"/>
                <c:pt idx="0">
                  <c:v>76237</c:v>
                </c:pt>
                <c:pt idx="3">
                  <c:v>52558.8</c:v>
                </c:pt>
                <c:pt idx="4">
                  <c:v>58472.4</c:v>
                </c:pt>
                <c:pt idx="5">
                  <c:v>58343.8</c:v>
                </c:pt>
                <c:pt idx="6">
                  <c:v>66417.2</c:v>
                </c:pt>
                <c:pt idx="7">
                  <c:v>48425.4</c:v>
                </c:pt>
                <c:pt idx="12">
                  <c:v>43882</c:v>
                </c:pt>
                <c:pt idx="16">
                  <c:v>49671.4</c:v>
                </c:pt>
                <c:pt idx="18">
                  <c:v>71175.199999999997</c:v>
                </c:pt>
                <c:pt idx="23">
                  <c:v>57915.4</c:v>
                </c:pt>
                <c:pt idx="25">
                  <c:v>42924</c:v>
                </c:pt>
                <c:pt idx="28">
                  <c:v>41720.800000000003</c:v>
                </c:pt>
                <c:pt idx="29">
                  <c:v>50699.6</c:v>
                </c:pt>
                <c:pt idx="32">
                  <c:v>71933.399999999994</c:v>
                </c:pt>
                <c:pt idx="35">
                  <c:v>46611.8</c:v>
                </c:pt>
                <c:pt idx="38">
                  <c:v>47847.8</c:v>
                </c:pt>
                <c:pt idx="46">
                  <c:v>62698.400000000001</c:v>
                </c:pt>
                <c:pt idx="50">
                  <c:v>65855.399999999994</c:v>
                </c:pt>
                <c:pt idx="53">
                  <c:v>55945.4</c:v>
                </c:pt>
                <c:pt idx="55">
                  <c:v>65459.6</c:v>
                </c:pt>
                <c:pt idx="59">
                  <c:v>62748.6</c:v>
                </c:pt>
                <c:pt idx="65">
                  <c:v>53824.6</c:v>
                </c:pt>
                <c:pt idx="77">
                  <c:v>66857.2</c:v>
                </c:pt>
                <c:pt idx="81">
                  <c:v>57899.8</c:v>
                </c:pt>
                <c:pt idx="83">
                  <c:v>80705.399999999994</c:v>
                </c:pt>
                <c:pt idx="87">
                  <c:v>50515.199999999997</c:v>
                </c:pt>
                <c:pt idx="88">
                  <c:v>50627</c:v>
                </c:pt>
                <c:pt idx="91">
                  <c:v>43198.400000000001</c:v>
                </c:pt>
                <c:pt idx="94">
                  <c:v>56400.4</c:v>
                </c:pt>
                <c:pt idx="95">
                  <c:v>64456.800000000003</c:v>
                </c:pt>
                <c:pt idx="98">
                  <c:v>53579.4</c:v>
                </c:pt>
                <c:pt idx="99">
                  <c:v>61943.8</c:v>
                </c:pt>
              </c:numCache>
            </c:numRef>
          </c:xVal>
          <c:yVal>
            <c:numRef>
              <c:f>State055!$AE$2:$AE$101</c:f>
              <c:numCache>
                <c:formatCode>General</c:formatCode>
                <c:ptCount val="100"/>
                <c:pt idx="0">
                  <c:v>1.6613717748599761</c:v>
                </c:pt>
                <c:pt idx="3">
                  <c:v>1.0841952251573475</c:v>
                </c:pt>
                <c:pt idx="4">
                  <c:v>1.3388538866200121</c:v>
                </c:pt>
                <c:pt idx="5">
                  <c:v>1.083217068480284</c:v>
                </c:pt>
                <c:pt idx="6">
                  <c:v>1.3078539896291925</c:v>
                </c:pt>
                <c:pt idx="7">
                  <c:v>1.0641935843586217</c:v>
                </c:pt>
                <c:pt idx="12">
                  <c:v>3.219793992981177</c:v>
                </c:pt>
                <c:pt idx="16">
                  <c:v>1.1712776366279187</c:v>
                </c:pt>
                <c:pt idx="18">
                  <c:v>1.6338134631163665</c:v>
                </c:pt>
                <c:pt idx="23">
                  <c:v>1.4759804818752871</c:v>
                </c:pt>
                <c:pt idx="25">
                  <c:v>2.5035178454943621</c:v>
                </c:pt>
                <c:pt idx="28">
                  <c:v>1.5672997641464208</c:v>
                </c:pt>
                <c:pt idx="29">
                  <c:v>1.202238281958832</c:v>
                </c:pt>
                <c:pt idx="32">
                  <c:v>1.6501096847917658</c:v>
                </c:pt>
                <c:pt idx="35">
                  <c:v>1.9498067013073941</c:v>
                </c:pt>
                <c:pt idx="38">
                  <c:v>2.7021305054777858</c:v>
                </c:pt>
                <c:pt idx="46">
                  <c:v>1.6612066655608435</c:v>
                </c:pt>
                <c:pt idx="50">
                  <c:v>1.5221986351916472</c:v>
                </c:pt>
                <c:pt idx="53">
                  <c:v>1.4155051174895523</c:v>
                </c:pt>
                <c:pt idx="55">
                  <c:v>1.796573764581513</c:v>
                </c:pt>
                <c:pt idx="59">
                  <c:v>2.0616714954596596</c:v>
                </c:pt>
                <c:pt idx="65">
                  <c:v>1.678098861858704</c:v>
                </c:pt>
                <c:pt idx="77">
                  <c:v>1.5254901491537187</c:v>
                </c:pt>
                <c:pt idx="81">
                  <c:v>1.2846676499746112</c:v>
                </c:pt>
                <c:pt idx="83">
                  <c:v>1.6951282070344738</c:v>
                </c:pt>
                <c:pt idx="87">
                  <c:v>1.4197904789053593</c:v>
                </c:pt>
                <c:pt idx="88">
                  <c:v>1.9371876666600825</c:v>
                </c:pt>
                <c:pt idx="91">
                  <c:v>2.3632588244009036</c:v>
                </c:pt>
                <c:pt idx="94">
                  <c:v>1.2833596924844504</c:v>
                </c:pt>
                <c:pt idx="95">
                  <c:v>1.8164103709771504</c:v>
                </c:pt>
                <c:pt idx="98">
                  <c:v>1.6755880058380646</c:v>
                </c:pt>
                <c:pt idx="99">
                  <c:v>1.7345723058643479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9ED-4B43-B4A1-765D32E1A72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State055!$AF$2:$AF$101</c:f>
              <c:numCache>
                <c:formatCode>General</c:formatCode>
                <c:ptCount val="100"/>
                <c:pt idx="9">
                  <c:v>64873.8</c:v>
                </c:pt>
                <c:pt idx="13">
                  <c:v>51497.8</c:v>
                </c:pt>
                <c:pt idx="14">
                  <c:v>39758.6</c:v>
                </c:pt>
                <c:pt idx="15">
                  <c:v>76237.399999999994</c:v>
                </c:pt>
                <c:pt idx="17">
                  <c:v>44437.4</c:v>
                </c:pt>
                <c:pt idx="20">
                  <c:v>61885.599999999999</c:v>
                </c:pt>
                <c:pt idx="21">
                  <c:v>51850.2</c:v>
                </c:pt>
                <c:pt idx="27">
                  <c:v>50152.4</c:v>
                </c:pt>
                <c:pt idx="39">
                  <c:v>68388</c:v>
                </c:pt>
                <c:pt idx="42">
                  <c:v>51088.800000000003</c:v>
                </c:pt>
                <c:pt idx="48">
                  <c:v>64858.400000000001</c:v>
                </c:pt>
                <c:pt idx="66">
                  <c:v>65870</c:v>
                </c:pt>
                <c:pt idx="69">
                  <c:v>60781.2</c:v>
                </c:pt>
                <c:pt idx="74">
                  <c:v>76099</c:v>
                </c:pt>
                <c:pt idx="75">
                  <c:v>53665.2</c:v>
                </c:pt>
                <c:pt idx="76">
                  <c:v>57122.400000000001</c:v>
                </c:pt>
                <c:pt idx="78">
                  <c:v>55810</c:v>
                </c:pt>
                <c:pt idx="93">
                  <c:v>77786.2</c:v>
                </c:pt>
              </c:numCache>
            </c:numRef>
          </c:xVal>
          <c:yVal>
            <c:numRef>
              <c:f>State055!$AG$2:$AG$101</c:f>
              <c:numCache>
                <c:formatCode>General</c:formatCode>
                <c:ptCount val="100"/>
                <c:pt idx="9">
                  <c:v>1.1190804300041002</c:v>
                </c:pt>
                <c:pt idx="13">
                  <c:v>2.2092788429797001</c:v>
                </c:pt>
                <c:pt idx="14">
                  <c:v>1.8857555346516226</c:v>
                </c:pt>
                <c:pt idx="15">
                  <c:v>1.6445471645150544</c:v>
                </c:pt>
                <c:pt idx="17">
                  <c:v>1.1161094033404295</c:v>
                </c:pt>
                <c:pt idx="20">
                  <c:v>1.1942196569153405</c:v>
                </c:pt>
                <c:pt idx="21">
                  <c:v>1.7828282243848625</c:v>
                </c:pt>
                <c:pt idx="27">
                  <c:v>2.2395538398959971</c:v>
                </c:pt>
                <c:pt idx="39">
                  <c:v>1.2808826109843832</c:v>
                </c:pt>
                <c:pt idx="42">
                  <c:v>1.5142653575734799</c:v>
                </c:pt>
                <c:pt idx="48">
                  <c:v>1.0519531780000739</c:v>
                </c:pt>
                <c:pt idx="66">
                  <c:v>1.6649309245483528</c:v>
                </c:pt>
                <c:pt idx="69">
                  <c:v>1.882193836251999</c:v>
                </c:pt>
                <c:pt idx="74">
                  <c:v>1.541820523265746</c:v>
                </c:pt>
                <c:pt idx="75">
                  <c:v>2.5837973211690257</c:v>
                </c:pt>
                <c:pt idx="76">
                  <c:v>1.6691175440807808</c:v>
                </c:pt>
                <c:pt idx="78">
                  <c:v>1.5429492922415338</c:v>
                </c:pt>
                <c:pt idx="93">
                  <c:v>1.1003365635549751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9ED-4B43-B4A1-765D32E1A7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8716048"/>
        <c:axId val="702894816"/>
      </c:scatterChart>
      <c:valAx>
        <c:axId val="69871604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2894816"/>
        <c:crosses val="autoZero"/>
        <c:crossBetween val="midCat"/>
      </c:valAx>
      <c:valAx>
        <c:axId val="7028948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87160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State055!$AI$2:$AI$101</c:f>
              <c:numCache>
                <c:formatCode>General</c:formatCode>
                <c:ptCount val="100"/>
                <c:pt idx="3">
                  <c:v>52558.8</c:v>
                </c:pt>
                <c:pt idx="4">
                  <c:v>58472.4</c:v>
                </c:pt>
                <c:pt idx="5">
                  <c:v>58343.8</c:v>
                </c:pt>
                <c:pt idx="6">
                  <c:v>66417.2</c:v>
                </c:pt>
                <c:pt idx="7">
                  <c:v>48425.4</c:v>
                </c:pt>
                <c:pt idx="9">
                  <c:v>64873.8</c:v>
                </c:pt>
                <c:pt idx="10">
                  <c:v>58797</c:v>
                </c:pt>
                <c:pt idx="15">
                  <c:v>76237.399999999994</c:v>
                </c:pt>
                <c:pt idx="16">
                  <c:v>49671.4</c:v>
                </c:pt>
                <c:pt idx="17">
                  <c:v>44437.4</c:v>
                </c:pt>
                <c:pt idx="19">
                  <c:v>48432.800000000003</c:v>
                </c:pt>
                <c:pt idx="20">
                  <c:v>61885.599999999999</c:v>
                </c:pt>
                <c:pt idx="22">
                  <c:v>51465.8</c:v>
                </c:pt>
                <c:pt idx="23">
                  <c:v>57915.4</c:v>
                </c:pt>
                <c:pt idx="28">
                  <c:v>41720.800000000003</c:v>
                </c:pt>
                <c:pt idx="29">
                  <c:v>50699.6</c:v>
                </c:pt>
                <c:pt idx="30">
                  <c:v>77775.8</c:v>
                </c:pt>
                <c:pt idx="32">
                  <c:v>71933.399999999994</c:v>
                </c:pt>
                <c:pt idx="33">
                  <c:v>65712.2</c:v>
                </c:pt>
                <c:pt idx="36">
                  <c:v>63188.800000000003</c:v>
                </c:pt>
                <c:pt idx="37">
                  <c:v>48733.8</c:v>
                </c:pt>
                <c:pt idx="39">
                  <c:v>68388</c:v>
                </c:pt>
                <c:pt idx="40">
                  <c:v>61699.4</c:v>
                </c:pt>
                <c:pt idx="42">
                  <c:v>51088.800000000003</c:v>
                </c:pt>
                <c:pt idx="43">
                  <c:v>67344.399999999994</c:v>
                </c:pt>
                <c:pt idx="46">
                  <c:v>62698.400000000001</c:v>
                </c:pt>
                <c:pt idx="48">
                  <c:v>64858.400000000001</c:v>
                </c:pt>
                <c:pt idx="50">
                  <c:v>65855.399999999994</c:v>
                </c:pt>
                <c:pt idx="52">
                  <c:v>54098.8</c:v>
                </c:pt>
                <c:pt idx="53">
                  <c:v>55945.4</c:v>
                </c:pt>
                <c:pt idx="57">
                  <c:v>49173.4</c:v>
                </c:pt>
                <c:pt idx="58">
                  <c:v>57741.8</c:v>
                </c:pt>
                <c:pt idx="60">
                  <c:v>58487.4</c:v>
                </c:pt>
                <c:pt idx="62">
                  <c:v>55852.800000000003</c:v>
                </c:pt>
                <c:pt idx="63">
                  <c:v>78401.2</c:v>
                </c:pt>
                <c:pt idx="66">
                  <c:v>65870</c:v>
                </c:pt>
                <c:pt idx="67">
                  <c:v>40845.199999999997</c:v>
                </c:pt>
                <c:pt idx="71">
                  <c:v>49736.4</c:v>
                </c:pt>
                <c:pt idx="74">
                  <c:v>76099</c:v>
                </c:pt>
                <c:pt idx="77">
                  <c:v>66857.2</c:v>
                </c:pt>
                <c:pt idx="78">
                  <c:v>55810</c:v>
                </c:pt>
                <c:pt idx="79">
                  <c:v>49967</c:v>
                </c:pt>
                <c:pt idx="80">
                  <c:v>42981.2</c:v>
                </c:pt>
                <c:pt idx="81">
                  <c:v>57899.8</c:v>
                </c:pt>
                <c:pt idx="84">
                  <c:v>53629.2</c:v>
                </c:pt>
                <c:pt idx="87">
                  <c:v>50515.199999999997</c:v>
                </c:pt>
                <c:pt idx="90">
                  <c:v>72792.800000000003</c:v>
                </c:pt>
                <c:pt idx="93">
                  <c:v>77786.2</c:v>
                </c:pt>
                <c:pt idx="94">
                  <c:v>56400.4</c:v>
                </c:pt>
              </c:numCache>
            </c:numRef>
          </c:xVal>
          <c:yVal>
            <c:numRef>
              <c:f>State055!$AJ$5:$AJ$101</c:f>
              <c:numCache>
                <c:formatCode>General</c:formatCode>
                <c:ptCount val="97"/>
                <c:pt idx="0">
                  <c:v>1.0841952251573475</c:v>
                </c:pt>
                <c:pt idx="1">
                  <c:v>1.3388538866200121</c:v>
                </c:pt>
                <c:pt idx="2">
                  <c:v>1.083217068480284</c:v>
                </c:pt>
                <c:pt idx="3">
                  <c:v>1.3078539896291925</c:v>
                </c:pt>
                <c:pt idx="4">
                  <c:v>1.0641935843586217</c:v>
                </c:pt>
                <c:pt idx="6">
                  <c:v>1.1190804300041002</c:v>
                </c:pt>
                <c:pt idx="7">
                  <c:v>1.2097385921050394</c:v>
                </c:pt>
                <c:pt idx="12">
                  <c:v>1.6445471645150544</c:v>
                </c:pt>
                <c:pt idx="13">
                  <c:v>1.1712776366279187</c:v>
                </c:pt>
                <c:pt idx="14">
                  <c:v>1.1161094033404295</c:v>
                </c:pt>
                <c:pt idx="16">
                  <c:v>1.304074924431377</c:v>
                </c:pt>
                <c:pt idx="17">
                  <c:v>1.1942196569153405</c:v>
                </c:pt>
                <c:pt idx="19">
                  <c:v>1.1170719196048637</c:v>
                </c:pt>
                <c:pt idx="20">
                  <c:v>1.4759804818752871</c:v>
                </c:pt>
                <c:pt idx="25">
                  <c:v>1.5672997641464208</c:v>
                </c:pt>
                <c:pt idx="26">
                  <c:v>1.202238281958832</c:v>
                </c:pt>
                <c:pt idx="27">
                  <c:v>1.4726174465579267</c:v>
                </c:pt>
                <c:pt idx="29">
                  <c:v>1.6501096847917658</c:v>
                </c:pt>
                <c:pt idx="30">
                  <c:v>1.5387553604962245</c:v>
                </c:pt>
                <c:pt idx="33">
                  <c:v>1.3022560960170155</c:v>
                </c:pt>
                <c:pt idx="34">
                  <c:v>1.5729739934090918</c:v>
                </c:pt>
                <c:pt idx="36">
                  <c:v>1.2808826109843832</c:v>
                </c:pt>
                <c:pt idx="37">
                  <c:v>1.5617493849210851</c:v>
                </c:pt>
                <c:pt idx="39">
                  <c:v>1.5142653575734799</c:v>
                </c:pt>
                <c:pt idx="40">
                  <c:v>1.3475507985816193</c:v>
                </c:pt>
                <c:pt idx="43">
                  <c:v>1.6612066655608435</c:v>
                </c:pt>
                <c:pt idx="45">
                  <c:v>1.0519531780000739</c:v>
                </c:pt>
                <c:pt idx="47">
                  <c:v>1.5221986351916472</c:v>
                </c:pt>
                <c:pt idx="49">
                  <c:v>1.040891849726796</c:v>
                </c:pt>
                <c:pt idx="50">
                  <c:v>1.4155051174895523</c:v>
                </c:pt>
                <c:pt idx="54">
                  <c:v>1.1544859619225027</c:v>
                </c:pt>
                <c:pt idx="55">
                  <c:v>1.2832298265727773</c:v>
                </c:pt>
                <c:pt idx="57">
                  <c:v>1.0995530661304829</c:v>
                </c:pt>
                <c:pt idx="59">
                  <c:v>1.0259467743783659</c:v>
                </c:pt>
                <c:pt idx="60">
                  <c:v>1.6504976964638296</c:v>
                </c:pt>
                <c:pt idx="63">
                  <c:v>1.6649309245483528</c:v>
                </c:pt>
                <c:pt idx="64">
                  <c:v>1.6262865648840013</c:v>
                </c:pt>
                <c:pt idx="68">
                  <c:v>1.4642193644895891</c:v>
                </c:pt>
                <c:pt idx="71">
                  <c:v>1.541820523265746</c:v>
                </c:pt>
                <c:pt idx="74">
                  <c:v>1.5254901491537187</c:v>
                </c:pt>
                <c:pt idx="75">
                  <c:v>1.5429492922415338</c:v>
                </c:pt>
                <c:pt idx="76">
                  <c:v>1.7542778233634198</c:v>
                </c:pt>
                <c:pt idx="77">
                  <c:v>1.5698956753185114</c:v>
                </c:pt>
                <c:pt idx="78">
                  <c:v>1.2846676499746112</c:v>
                </c:pt>
                <c:pt idx="81">
                  <c:v>1.6657529853139708</c:v>
                </c:pt>
                <c:pt idx="84">
                  <c:v>1.4197904789053593</c:v>
                </c:pt>
                <c:pt idx="87">
                  <c:v>1.5102592564099746</c:v>
                </c:pt>
                <c:pt idx="90">
                  <c:v>1.1003365635549751</c:v>
                </c:pt>
                <c:pt idx="91">
                  <c:v>1.2833596924844504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B7A-4975-A45A-ED0CE3F2D8B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State055!$AK$2:$AK$101</c:f>
              <c:numCache>
                <c:formatCode>General</c:formatCode>
                <c:ptCount val="100"/>
                <c:pt idx="0">
                  <c:v>76237</c:v>
                </c:pt>
                <c:pt idx="1">
                  <c:v>62209.2</c:v>
                </c:pt>
                <c:pt idx="2">
                  <c:v>61632</c:v>
                </c:pt>
                <c:pt idx="8">
                  <c:v>57306.8</c:v>
                </c:pt>
                <c:pt idx="11">
                  <c:v>63707.4</c:v>
                </c:pt>
                <c:pt idx="12">
                  <c:v>43882</c:v>
                </c:pt>
                <c:pt idx="13">
                  <c:v>51497.8</c:v>
                </c:pt>
                <c:pt idx="14">
                  <c:v>39758.6</c:v>
                </c:pt>
                <c:pt idx="18">
                  <c:v>71175.199999999997</c:v>
                </c:pt>
                <c:pt idx="21">
                  <c:v>51850.2</c:v>
                </c:pt>
                <c:pt idx="24">
                  <c:v>55701.2</c:v>
                </c:pt>
                <c:pt idx="25">
                  <c:v>42924</c:v>
                </c:pt>
                <c:pt idx="26">
                  <c:v>57789.2</c:v>
                </c:pt>
                <c:pt idx="27">
                  <c:v>50152.4</c:v>
                </c:pt>
                <c:pt idx="31">
                  <c:v>75500</c:v>
                </c:pt>
                <c:pt idx="34">
                  <c:v>35721</c:v>
                </c:pt>
                <c:pt idx="35">
                  <c:v>46611.8</c:v>
                </c:pt>
                <c:pt idx="38">
                  <c:v>47847.8</c:v>
                </c:pt>
                <c:pt idx="41">
                  <c:v>66621.600000000006</c:v>
                </c:pt>
                <c:pt idx="44">
                  <c:v>54093</c:v>
                </c:pt>
                <c:pt idx="45">
                  <c:v>58565.4</c:v>
                </c:pt>
                <c:pt idx="47">
                  <c:v>51710</c:v>
                </c:pt>
                <c:pt idx="49">
                  <c:v>61580.4</c:v>
                </c:pt>
                <c:pt idx="51">
                  <c:v>56518.6</c:v>
                </c:pt>
                <c:pt idx="54">
                  <c:v>49388.6</c:v>
                </c:pt>
                <c:pt idx="55">
                  <c:v>65459.6</c:v>
                </c:pt>
                <c:pt idx="56">
                  <c:v>51089.8</c:v>
                </c:pt>
                <c:pt idx="59">
                  <c:v>62748.6</c:v>
                </c:pt>
                <c:pt idx="61">
                  <c:v>54706.2</c:v>
                </c:pt>
                <c:pt idx="64">
                  <c:v>51480.2</c:v>
                </c:pt>
                <c:pt idx="65">
                  <c:v>53824.6</c:v>
                </c:pt>
                <c:pt idx="68">
                  <c:v>64256.4</c:v>
                </c:pt>
                <c:pt idx="69">
                  <c:v>60781.2</c:v>
                </c:pt>
                <c:pt idx="70">
                  <c:v>54008.4</c:v>
                </c:pt>
                <c:pt idx="72">
                  <c:v>40108</c:v>
                </c:pt>
                <c:pt idx="73">
                  <c:v>65776.2</c:v>
                </c:pt>
                <c:pt idx="75">
                  <c:v>53665.2</c:v>
                </c:pt>
                <c:pt idx="76">
                  <c:v>57122.400000000001</c:v>
                </c:pt>
                <c:pt idx="82">
                  <c:v>58869.2</c:v>
                </c:pt>
                <c:pt idx="83">
                  <c:v>80705.399999999994</c:v>
                </c:pt>
                <c:pt idx="85">
                  <c:v>65061.8</c:v>
                </c:pt>
                <c:pt idx="86">
                  <c:v>64765.2</c:v>
                </c:pt>
                <c:pt idx="88">
                  <c:v>50627</c:v>
                </c:pt>
                <c:pt idx="89">
                  <c:v>58526.6</c:v>
                </c:pt>
                <c:pt idx="91">
                  <c:v>43198.400000000001</c:v>
                </c:pt>
                <c:pt idx="92">
                  <c:v>40176.199999999997</c:v>
                </c:pt>
                <c:pt idx="95">
                  <c:v>64456.800000000003</c:v>
                </c:pt>
                <c:pt idx="96">
                  <c:v>38848.800000000003</c:v>
                </c:pt>
                <c:pt idx="97">
                  <c:v>56782.8</c:v>
                </c:pt>
                <c:pt idx="98">
                  <c:v>53579.4</c:v>
                </c:pt>
                <c:pt idx="99">
                  <c:v>61943.8</c:v>
                </c:pt>
              </c:numCache>
            </c:numRef>
          </c:xVal>
          <c:yVal>
            <c:numRef>
              <c:f>State055!$AL$2:$AL$101</c:f>
              <c:numCache>
                <c:formatCode>General</c:formatCode>
                <c:ptCount val="100"/>
                <c:pt idx="0">
                  <c:v>1.6613717748599761</c:v>
                </c:pt>
                <c:pt idx="1">
                  <c:v>1.971300064942163</c:v>
                </c:pt>
                <c:pt idx="2">
                  <c:v>1.7220924195223262</c:v>
                </c:pt>
                <c:pt idx="8">
                  <c:v>1.8642464768578946</c:v>
                </c:pt>
                <c:pt idx="11">
                  <c:v>1.6243011015988722</c:v>
                </c:pt>
                <c:pt idx="12">
                  <c:v>3.219793992981177</c:v>
                </c:pt>
                <c:pt idx="13">
                  <c:v>2.2092788429797001</c:v>
                </c:pt>
                <c:pt idx="14">
                  <c:v>1.8857555346516226</c:v>
                </c:pt>
                <c:pt idx="18">
                  <c:v>1.6338134631163665</c:v>
                </c:pt>
                <c:pt idx="21">
                  <c:v>1.7828282243848625</c:v>
                </c:pt>
                <c:pt idx="24">
                  <c:v>1.6504312294887724</c:v>
                </c:pt>
                <c:pt idx="25">
                  <c:v>2.5035178454943621</c:v>
                </c:pt>
                <c:pt idx="26">
                  <c:v>2.1922781419365558</c:v>
                </c:pt>
                <c:pt idx="27">
                  <c:v>2.2395538398959971</c:v>
                </c:pt>
                <c:pt idx="31">
                  <c:v>1.7281059602649007</c:v>
                </c:pt>
                <c:pt idx="34">
                  <c:v>2.7079589037260994</c:v>
                </c:pt>
                <c:pt idx="35">
                  <c:v>1.9498067013073941</c:v>
                </c:pt>
                <c:pt idx="38">
                  <c:v>2.7021305054777858</c:v>
                </c:pt>
                <c:pt idx="41">
                  <c:v>1.7844362789245529</c:v>
                </c:pt>
                <c:pt idx="44">
                  <c:v>1.8803542047954449</c:v>
                </c:pt>
                <c:pt idx="45">
                  <c:v>1.5532208437063522</c:v>
                </c:pt>
                <c:pt idx="47">
                  <c:v>1.805956294720557</c:v>
                </c:pt>
                <c:pt idx="49">
                  <c:v>1.7060136017304206</c:v>
                </c:pt>
                <c:pt idx="51">
                  <c:v>2.1758854607155875</c:v>
                </c:pt>
                <c:pt idx="54">
                  <c:v>2.3389000700566527</c:v>
                </c:pt>
                <c:pt idx="55">
                  <c:v>1.796573764581513</c:v>
                </c:pt>
                <c:pt idx="56">
                  <c:v>2.1117913947598148</c:v>
                </c:pt>
                <c:pt idx="59">
                  <c:v>2.0616714954596596</c:v>
                </c:pt>
                <c:pt idx="61">
                  <c:v>2.2461073881936602</c:v>
                </c:pt>
                <c:pt idx="64">
                  <c:v>1.8583455386731211</c:v>
                </c:pt>
                <c:pt idx="65">
                  <c:v>1.678098861858704</c:v>
                </c:pt>
                <c:pt idx="68">
                  <c:v>1.949284429255296</c:v>
                </c:pt>
                <c:pt idx="69">
                  <c:v>1.882193836251999</c:v>
                </c:pt>
                <c:pt idx="70">
                  <c:v>2.3563556780056434</c:v>
                </c:pt>
                <c:pt idx="72">
                  <c:v>2.7997407001097039</c:v>
                </c:pt>
                <c:pt idx="73">
                  <c:v>2.0260519762467277</c:v>
                </c:pt>
                <c:pt idx="75">
                  <c:v>2.5837973211690257</c:v>
                </c:pt>
                <c:pt idx="76">
                  <c:v>1.6691175440807808</c:v>
                </c:pt>
                <c:pt idx="82">
                  <c:v>2.1777432001793811</c:v>
                </c:pt>
                <c:pt idx="83">
                  <c:v>1.6951282070344738</c:v>
                </c:pt>
                <c:pt idx="85">
                  <c:v>1.9050195352726176</c:v>
                </c:pt>
                <c:pt idx="86">
                  <c:v>1.8979482808668855</c:v>
                </c:pt>
                <c:pt idx="88">
                  <c:v>1.9371876666600825</c:v>
                </c:pt>
                <c:pt idx="89">
                  <c:v>1.9182730587459378</c:v>
                </c:pt>
                <c:pt idx="91">
                  <c:v>2.3632588244009036</c:v>
                </c:pt>
                <c:pt idx="92">
                  <c:v>3.0720426521174229</c:v>
                </c:pt>
                <c:pt idx="95">
                  <c:v>1.8164103709771504</c:v>
                </c:pt>
                <c:pt idx="96">
                  <c:v>2.6467741603344246</c:v>
                </c:pt>
                <c:pt idx="97">
                  <c:v>2.2826630599406861</c:v>
                </c:pt>
                <c:pt idx="98">
                  <c:v>1.6755880058380646</c:v>
                </c:pt>
                <c:pt idx="99">
                  <c:v>1.7345723058643479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7A-4975-A45A-ED0CE3F2D8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0029632"/>
        <c:axId val="702910208"/>
      </c:scatterChart>
      <c:valAx>
        <c:axId val="71002963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2910208"/>
        <c:crosses val="autoZero"/>
        <c:crossBetween val="midCat"/>
      </c:valAx>
      <c:valAx>
        <c:axId val="7029102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00296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State054!$J$2:$J$101</c:f>
              <c:numCache>
                <c:formatCode>General</c:formatCode>
                <c:ptCount val="100"/>
                <c:pt idx="0">
                  <c:v>79758.8</c:v>
                </c:pt>
                <c:pt idx="1">
                  <c:v>64851.8</c:v>
                </c:pt>
                <c:pt idx="2">
                  <c:v>66137.2</c:v>
                </c:pt>
                <c:pt idx="3">
                  <c:v>56140.4</c:v>
                </c:pt>
                <c:pt idx="4">
                  <c:v>51101.599999999999</c:v>
                </c:pt>
                <c:pt idx="5">
                  <c:v>54436.2</c:v>
                </c:pt>
                <c:pt idx="6">
                  <c:v>64408</c:v>
                </c:pt>
                <c:pt idx="7">
                  <c:v>51495</c:v>
                </c:pt>
                <c:pt idx="8">
                  <c:v>59373.599999999999</c:v>
                </c:pt>
                <c:pt idx="9">
                  <c:v>69409.2</c:v>
                </c:pt>
                <c:pt idx="10">
                  <c:v>53414.400000000001</c:v>
                </c:pt>
                <c:pt idx="11">
                  <c:v>70323.199999999997</c:v>
                </c:pt>
                <c:pt idx="12">
                  <c:v>46445.8</c:v>
                </c:pt>
                <c:pt idx="13">
                  <c:v>44326.8</c:v>
                </c:pt>
                <c:pt idx="14">
                  <c:v>37283.800000000003</c:v>
                </c:pt>
                <c:pt idx="15">
                  <c:v>75178</c:v>
                </c:pt>
                <c:pt idx="16">
                  <c:v>43471.8</c:v>
                </c:pt>
                <c:pt idx="17">
                  <c:v>49559.6</c:v>
                </c:pt>
                <c:pt idx="18">
                  <c:v>61365.599999999999</c:v>
                </c:pt>
                <c:pt idx="19">
                  <c:v>50271</c:v>
                </c:pt>
                <c:pt idx="20">
                  <c:v>58784.6</c:v>
                </c:pt>
                <c:pt idx="21">
                  <c:v>54540.2</c:v>
                </c:pt>
                <c:pt idx="22">
                  <c:v>57447</c:v>
                </c:pt>
                <c:pt idx="23">
                  <c:v>64546.6</c:v>
                </c:pt>
                <c:pt idx="24">
                  <c:v>58144.800000000003</c:v>
                </c:pt>
                <c:pt idx="25">
                  <c:v>38822.6</c:v>
                </c:pt>
                <c:pt idx="26">
                  <c:v>55551.199999999997</c:v>
                </c:pt>
                <c:pt idx="27">
                  <c:v>52093.4</c:v>
                </c:pt>
                <c:pt idx="28">
                  <c:v>44843.6</c:v>
                </c:pt>
                <c:pt idx="29">
                  <c:v>49451</c:v>
                </c:pt>
                <c:pt idx="30">
                  <c:v>78781</c:v>
                </c:pt>
                <c:pt idx="31">
                  <c:v>73579.399999999994</c:v>
                </c:pt>
                <c:pt idx="32">
                  <c:v>69667.600000000006</c:v>
                </c:pt>
                <c:pt idx="33">
                  <c:v>64911</c:v>
                </c:pt>
                <c:pt idx="34">
                  <c:v>41237.599999999999</c:v>
                </c:pt>
                <c:pt idx="35">
                  <c:v>42747.6</c:v>
                </c:pt>
                <c:pt idx="36">
                  <c:v>65327.199999999997</c:v>
                </c:pt>
                <c:pt idx="37">
                  <c:v>42429.8</c:v>
                </c:pt>
                <c:pt idx="38">
                  <c:v>48514.6</c:v>
                </c:pt>
                <c:pt idx="39">
                  <c:v>66348.600000000006</c:v>
                </c:pt>
                <c:pt idx="40">
                  <c:v>65436.6</c:v>
                </c:pt>
                <c:pt idx="41">
                  <c:v>68333.8</c:v>
                </c:pt>
                <c:pt idx="42">
                  <c:v>48586.6</c:v>
                </c:pt>
                <c:pt idx="43">
                  <c:v>63039.4</c:v>
                </c:pt>
                <c:pt idx="44">
                  <c:v>57858.8</c:v>
                </c:pt>
                <c:pt idx="45">
                  <c:v>59988.800000000003</c:v>
                </c:pt>
                <c:pt idx="46">
                  <c:v>60984.800000000003</c:v>
                </c:pt>
                <c:pt idx="47">
                  <c:v>48845.599999999999</c:v>
                </c:pt>
                <c:pt idx="48">
                  <c:v>65314.400000000001</c:v>
                </c:pt>
                <c:pt idx="49">
                  <c:v>53912.800000000003</c:v>
                </c:pt>
                <c:pt idx="50">
                  <c:v>69637.399999999994</c:v>
                </c:pt>
                <c:pt idx="51">
                  <c:v>57676</c:v>
                </c:pt>
                <c:pt idx="52">
                  <c:v>47842.6</c:v>
                </c:pt>
                <c:pt idx="53">
                  <c:v>50583.199999999997</c:v>
                </c:pt>
                <c:pt idx="54">
                  <c:v>54916</c:v>
                </c:pt>
                <c:pt idx="55">
                  <c:v>68188.800000000003</c:v>
                </c:pt>
                <c:pt idx="56">
                  <c:v>50534.8</c:v>
                </c:pt>
                <c:pt idx="57">
                  <c:v>51485.8</c:v>
                </c:pt>
                <c:pt idx="58">
                  <c:v>63519.8</c:v>
                </c:pt>
                <c:pt idx="59">
                  <c:v>67274.600000000006</c:v>
                </c:pt>
                <c:pt idx="60">
                  <c:v>56445.599999999999</c:v>
                </c:pt>
                <c:pt idx="61">
                  <c:v>53590.400000000001</c:v>
                </c:pt>
                <c:pt idx="62">
                  <c:v>57258.400000000001</c:v>
                </c:pt>
                <c:pt idx="63">
                  <c:v>82415.8</c:v>
                </c:pt>
                <c:pt idx="64">
                  <c:v>46957.8</c:v>
                </c:pt>
                <c:pt idx="65">
                  <c:v>55318.6</c:v>
                </c:pt>
                <c:pt idx="66">
                  <c:v>67297.600000000006</c:v>
                </c:pt>
                <c:pt idx="67">
                  <c:v>39158.199999999997</c:v>
                </c:pt>
                <c:pt idx="68">
                  <c:v>70742.600000000006</c:v>
                </c:pt>
                <c:pt idx="69">
                  <c:v>60190.2</c:v>
                </c:pt>
                <c:pt idx="70">
                  <c:v>53941</c:v>
                </c:pt>
                <c:pt idx="71">
                  <c:v>46177.8</c:v>
                </c:pt>
                <c:pt idx="72">
                  <c:v>40947.199999999997</c:v>
                </c:pt>
                <c:pt idx="73">
                  <c:v>65870.600000000006</c:v>
                </c:pt>
                <c:pt idx="74">
                  <c:v>77003.8</c:v>
                </c:pt>
                <c:pt idx="75">
                  <c:v>54718.8</c:v>
                </c:pt>
                <c:pt idx="76">
                  <c:v>58247.199999999997</c:v>
                </c:pt>
                <c:pt idx="77">
                  <c:v>68006.600000000006</c:v>
                </c:pt>
                <c:pt idx="78">
                  <c:v>54874.400000000001</c:v>
                </c:pt>
                <c:pt idx="79">
                  <c:v>56060</c:v>
                </c:pt>
                <c:pt idx="80">
                  <c:v>39882</c:v>
                </c:pt>
                <c:pt idx="81">
                  <c:v>60650.400000000001</c:v>
                </c:pt>
                <c:pt idx="82">
                  <c:v>61630.6</c:v>
                </c:pt>
                <c:pt idx="83">
                  <c:v>76174</c:v>
                </c:pt>
                <c:pt idx="84">
                  <c:v>45248.4</c:v>
                </c:pt>
                <c:pt idx="85">
                  <c:v>62346.400000000001</c:v>
                </c:pt>
                <c:pt idx="86">
                  <c:v>58514.400000000001</c:v>
                </c:pt>
                <c:pt idx="87">
                  <c:v>50886</c:v>
                </c:pt>
                <c:pt idx="88">
                  <c:v>61112.6</c:v>
                </c:pt>
                <c:pt idx="89">
                  <c:v>59644.4</c:v>
                </c:pt>
                <c:pt idx="90">
                  <c:v>71933.2</c:v>
                </c:pt>
                <c:pt idx="91">
                  <c:v>48851.199999999997</c:v>
                </c:pt>
                <c:pt idx="92">
                  <c:v>39983.599999999999</c:v>
                </c:pt>
                <c:pt idx="93">
                  <c:v>84128.6</c:v>
                </c:pt>
                <c:pt idx="94">
                  <c:v>57046.400000000001</c:v>
                </c:pt>
                <c:pt idx="95">
                  <c:v>63875</c:v>
                </c:pt>
                <c:pt idx="96">
                  <c:v>43515.8</c:v>
                </c:pt>
                <c:pt idx="97">
                  <c:v>58812.800000000003</c:v>
                </c:pt>
                <c:pt idx="98">
                  <c:v>50754.2</c:v>
                </c:pt>
                <c:pt idx="99">
                  <c:v>63967.6</c:v>
                </c:pt>
              </c:numCache>
            </c:numRef>
          </c:xVal>
          <c:yVal>
            <c:numRef>
              <c:f>State054!$K$2:$K$101</c:f>
              <c:numCache>
                <c:formatCode>General</c:formatCode>
                <c:ptCount val="100"/>
                <c:pt idx="0">
                  <c:v>1.5844897365557153</c:v>
                </c:pt>
                <c:pt idx="1">
                  <c:v>1.8910346358929127</c:v>
                </c:pt>
                <c:pt idx="2">
                  <c:v>1.6048003241745947</c:v>
                </c:pt>
                <c:pt idx="3">
                  <c:v>1.0022194355579939</c:v>
                </c:pt>
                <c:pt idx="4">
                  <c:v>1.4607761792194374</c:v>
                </c:pt>
                <c:pt idx="5">
                  <c:v>1.1587509782093535</c:v>
                </c:pt>
                <c:pt idx="6">
                  <c:v>1.0092845609241088</c:v>
                </c:pt>
                <c:pt idx="7">
                  <c:v>1.1134090688416352</c:v>
                </c:pt>
                <c:pt idx="8">
                  <c:v>1.8488351725345946</c:v>
                </c:pt>
                <c:pt idx="9">
                  <c:v>1.0459708511263637</c:v>
                </c:pt>
                <c:pt idx="10">
                  <c:v>1.1453091301222142</c:v>
                </c:pt>
                <c:pt idx="11">
                  <c:v>1.3637462459046232</c:v>
                </c:pt>
                <c:pt idx="12">
                  <c:v>2.8677512283134319</c:v>
                </c:pt>
                <c:pt idx="13">
                  <c:v>2.1863522744705235</c:v>
                </c:pt>
                <c:pt idx="14">
                  <c:v>2.0479672136423859</c:v>
                </c:pt>
                <c:pt idx="15">
                  <c:v>1.6684269334113704</c:v>
                </c:pt>
                <c:pt idx="16">
                  <c:v>1.3306097286056706</c:v>
                </c:pt>
                <c:pt idx="17">
                  <c:v>1.3516049362787432</c:v>
                </c:pt>
                <c:pt idx="18">
                  <c:v>1.8960459931948845</c:v>
                </c:pt>
                <c:pt idx="19">
                  <c:v>1.2568876688349149</c:v>
                </c:pt>
                <c:pt idx="20">
                  <c:v>1.6557737910949466</c:v>
                </c:pt>
                <c:pt idx="21">
                  <c:v>1.6746546583987592</c:v>
                </c:pt>
                <c:pt idx="22">
                  <c:v>1.0403328285202011</c:v>
                </c:pt>
                <c:pt idx="23">
                  <c:v>1.2972643020701322</c:v>
                </c:pt>
                <c:pt idx="24">
                  <c:v>1.5953275271391423</c:v>
                </c:pt>
                <c:pt idx="25">
                  <c:v>3.3372056482564281</c:v>
                </c:pt>
                <c:pt idx="26">
                  <c:v>2.2167297916156627</c:v>
                </c:pt>
                <c:pt idx="27">
                  <c:v>2.1992037379015383</c:v>
                </c:pt>
                <c:pt idx="28">
                  <c:v>1.0212159594680177</c:v>
                </c:pt>
                <c:pt idx="29">
                  <c:v>1.0044286263169602</c:v>
                </c:pt>
                <c:pt idx="30">
                  <c:v>1.4538403929881571</c:v>
                </c:pt>
                <c:pt idx="31">
                  <c:v>1.7836649931910291</c:v>
                </c:pt>
                <c:pt idx="32">
                  <c:v>1.8565157978744782</c:v>
                </c:pt>
                <c:pt idx="33">
                  <c:v>1.5577483015205436</c:v>
                </c:pt>
                <c:pt idx="34">
                  <c:v>2.4376297359691157</c:v>
                </c:pt>
                <c:pt idx="35">
                  <c:v>2.1918189559179933</c:v>
                </c:pt>
                <c:pt idx="36">
                  <c:v>1.2077817509398843</c:v>
                </c:pt>
                <c:pt idx="37">
                  <c:v>1.4576076248297187</c:v>
                </c:pt>
                <c:pt idx="38">
                  <c:v>2.712647326784102</c:v>
                </c:pt>
                <c:pt idx="39">
                  <c:v>1.4935356586273107</c:v>
                </c:pt>
                <c:pt idx="40">
                  <c:v>1.7628208067045048</c:v>
                </c:pt>
                <c:pt idx="41">
                  <c:v>1.6782178072930234</c:v>
                </c:pt>
                <c:pt idx="42">
                  <c:v>1.7311974906661507</c:v>
                </c:pt>
                <c:pt idx="43">
                  <c:v>1.4452231461593861</c:v>
                </c:pt>
                <c:pt idx="44">
                  <c:v>1.8450434506073405</c:v>
                </c:pt>
                <c:pt idx="45">
                  <c:v>1.5316692449257194</c:v>
                </c:pt>
                <c:pt idx="46">
                  <c:v>1.7081469480919835</c:v>
                </c:pt>
                <c:pt idx="47">
                  <c:v>2.4023658221006601</c:v>
                </c:pt>
                <c:pt idx="48">
                  <c:v>1.2099628872040469</c:v>
                </c:pt>
                <c:pt idx="49">
                  <c:v>1.7365078422934812</c:v>
                </c:pt>
                <c:pt idx="50">
                  <c:v>1.5656242191695844</c:v>
                </c:pt>
                <c:pt idx="51">
                  <c:v>2.1310423746445664</c:v>
                </c:pt>
                <c:pt idx="52">
                  <c:v>1.2520640600636253</c:v>
                </c:pt>
                <c:pt idx="53">
                  <c:v>1.5683468028910785</c:v>
                </c:pt>
                <c:pt idx="54">
                  <c:v>2.074459174011217</c:v>
                </c:pt>
                <c:pt idx="55">
                  <c:v>1.5759186259327045</c:v>
                </c:pt>
                <c:pt idx="56">
                  <c:v>1.9036386806715371</c:v>
                </c:pt>
                <c:pt idx="57">
                  <c:v>1.1263882468564148</c:v>
                </c:pt>
                <c:pt idx="58">
                  <c:v>1.1792543427403739</c:v>
                </c:pt>
                <c:pt idx="59">
                  <c:v>1.8731140727704065</c:v>
                </c:pt>
                <c:pt idx="60">
                  <c:v>1.1362976033561518</c:v>
                </c:pt>
                <c:pt idx="61">
                  <c:v>2.2897757807368482</c:v>
                </c:pt>
                <c:pt idx="62">
                  <c:v>1.141858661785869</c:v>
                </c:pt>
                <c:pt idx="63">
                  <c:v>1.8172729015552842</c:v>
                </c:pt>
                <c:pt idx="64">
                  <c:v>1.6143217953140905</c:v>
                </c:pt>
                <c:pt idx="65">
                  <c:v>1.5426456924072556</c:v>
                </c:pt>
                <c:pt idx="66">
                  <c:v>1.6313360357575901</c:v>
                </c:pt>
                <c:pt idx="67">
                  <c:v>1.8032749207062635</c:v>
                </c:pt>
                <c:pt idx="68">
                  <c:v>1.8523492209785899</c:v>
                </c:pt>
                <c:pt idx="69">
                  <c:v>1.9852068941455587</c:v>
                </c:pt>
                <c:pt idx="70">
                  <c:v>2.0193359411208545</c:v>
                </c:pt>
                <c:pt idx="71">
                  <c:v>1.6328192334844882</c:v>
                </c:pt>
                <c:pt idx="72">
                  <c:v>3.2650828383869963</c:v>
                </c:pt>
                <c:pt idx="73">
                  <c:v>1.8629555522494101</c:v>
                </c:pt>
                <c:pt idx="74">
                  <c:v>1.5220417693672259</c:v>
                </c:pt>
                <c:pt idx="75">
                  <c:v>2.2644319685373215</c:v>
                </c:pt>
                <c:pt idx="76">
                  <c:v>1.9588924446153635</c:v>
                </c:pt>
                <c:pt idx="77">
                  <c:v>1.4996926768872432</c:v>
                </c:pt>
                <c:pt idx="78">
                  <c:v>1.5703679675768665</c:v>
                </c:pt>
                <c:pt idx="79">
                  <c:v>1.3827327863003924</c:v>
                </c:pt>
                <c:pt idx="80">
                  <c:v>1.1422446216338198</c:v>
                </c:pt>
                <c:pt idx="81">
                  <c:v>1.1970902088032396</c:v>
                </c:pt>
                <c:pt idx="82">
                  <c:v>2.3311634155760288</c:v>
                </c:pt>
                <c:pt idx="83">
                  <c:v>1.8877175939296873</c:v>
                </c:pt>
                <c:pt idx="84">
                  <c:v>1.5956144305655007</c:v>
                </c:pt>
                <c:pt idx="85">
                  <c:v>1.9879896834460369</c:v>
                </c:pt>
                <c:pt idx="86">
                  <c:v>1.8230213417551919</c:v>
                </c:pt>
                <c:pt idx="87">
                  <c:v>1.3552450575796879</c:v>
                </c:pt>
                <c:pt idx="88">
                  <c:v>1.6284530522347274</c:v>
                </c:pt>
                <c:pt idx="89">
                  <c:v>1.9677455050264567</c:v>
                </c:pt>
                <c:pt idx="90">
                  <c:v>1.5283068179922483</c:v>
                </c:pt>
                <c:pt idx="91">
                  <c:v>2.0719450085156557</c:v>
                </c:pt>
                <c:pt idx="92">
                  <c:v>2.5653017737272283</c:v>
                </c:pt>
                <c:pt idx="93">
                  <c:v>1.0751872728180427</c:v>
                </c:pt>
                <c:pt idx="94">
                  <c:v>1.27336694340046</c:v>
                </c:pt>
                <c:pt idx="95">
                  <c:v>1.8574872798434443</c:v>
                </c:pt>
                <c:pt idx="96">
                  <c:v>2.7636168931744329</c:v>
                </c:pt>
                <c:pt idx="97">
                  <c:v>2.3347978671309644</c:v>
                </c:pt>
                <c:pt idx="98">
                  <c:v>1.8004618337004623</c:v>
                </c:pt>
                <c:pt idx="99">
                  <c:v>1.7012206179378311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B3-4798-B7F2-9B18C32C9C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8671648"/>
        <c:axId val="702943488"/>
      </c:scatterChart>
      <c:valAx>
        <c:axId val="69867164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2943488"/>
        <c:crosses val="autoZero"/>
        <c:crossBetween val="midCat"/>
      </c:valAx>
      <c:valAx>
        <c:axId val="7029434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86716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State054!$Z$2:$Z$101</c:f>
              <c:numCache>
                <c:formatCode>General</c:formatCode>
                <c:ptCount val="100"/>
                <c:pt idx="10">
                  <c:v>53414.400000000001</c:v>
                </c:pt>
                <c:pt idx="11">
                  <c:v>70323.199999999997</c:v>
                </c:pt>
                <c:pt idx="26">
                  <c:v>55551.199999999997</c:v>
                </c:pt>
                <c:pt idx="31">
                  <c:v>73579.399999999994</c:v>
                </c:pt>
                <c:pt idx="33">
                  <c:v>64911</c:v>
                </c:pt>
                <c:pt idx="36">
                  <c:v>65327.199999999997</c:v>
                </c:pt>
                <c:pt idx="45">
                  <c:v>59988.800000000003</c:v>
                </c:pt>
                <c:pt idx="49">
                  <c:v>53912.800000000003</c:v>
                </c:pt>
                <c:pt idx="52">
                  <c:v>47842.6</c:v>
                </c:pt>
                <c:pt idx="54">
                  <c:v>54916</c:v>
                </c:pt>
                <c:pt idx="60">
                  <c:v>56445.599999999999</c:v>
                </c:pt>
                <c:pt idx="63">
                  <c:v>82415.8</c:v>
                </c:pt>
                <c:pt idx="67">
                  <c:v>39158.199999999997</c:v>
                </c:pt>
                <c:pt idx="70">
                  <c:v>53941</c:v>
                </c:pt>
                <c:pt idx="72">
                  <c:v>40947.199999999997</c:v>
                </c:pt>
                <c:pt idx="79">
                  <c:v>56060</c:v>
                </c:pt>
                <c:pt idx="85">
                  <c:v>62346.400000000001</c:v>
                </c:pt>
                <c:pt idx="90">
                  <c:v>71933.2</c:v>
                </c:pt>
              </c:numCache>
            </c:numRef>
          </c:xVal>
          <c:yVal>
            <c:numRef>
              <c:f>State054!$AA$12:$AA$101</c:f>
              <c:numCache>
                <c:formatCode>General</c:formatCode>
                <c:ptCount val="90"/>
                <c:pt idx="0">
                  <c:v>1.1453091301222142</c:v>
                </c:pt>
                <c:pt idx="1">
                  <c:v>1.3637462459046232</c:v>
                </c:pt>
                <c:pt idx="16">
                  <c:v>2.2167297916156627</c:v>
                </c:pt>
                <c:pt idx="21">
                  <c:v>1.7836649931910291</c:v>
                </c:pt>
                <c:pt idx="23">
                  <c:v>1.5577483015205436</c:v>
                </c:pt>
                <c:pt idx="26">
                  <c:v>1.2077817509398843</c:v>
                </c:pt>
                <c:pt idx="35">
                  <c:v>1.5316692449257194</c:v>
                </c:pt>
                <c:pt idx="39">
                  <c:v>1.7365078422934812</c:v>
                </c:pt>
                <c:pt idx="42">
                  <c:v>1.2520640600636253</c:v>
                </c:pt>
                <c:pt idx="44">
                  <c:v>2.074459174011217</c:v>
                </c:pt>
                <c:pt idx="50">
                  <c:v>1.1362976033561518</c:v>
                </c:pt>
                <c:pt idx="53">
                  <c:v>1.8172729015552842</c:v>
                </c:pt>
                <c:pt idx="57">
                  <c:v>1.8032749207062635</c:v>
                </c:pt>
                <c:pt idx="60">
                  <c:v>2.0193359411208545</c:v>
                </c:pt>
                <c:pt idx="62">
                  <c:v>3.2650828383869963</c:v>
                </c:pt>
                <c:pt idx="69">
                  <c:v>1.3827327863003924</c:v>
                </c:pt>
                <c:pt idx="75">
                  <c:v>1.9879896834460369</c:v>
                </c:pt>
                <c:pt idx="80">
                  <c:v>1.5283068179922483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EB9-438B-A6CA-E16186AAE1B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State054!$AB$2:$AB$101</c:f>
              <c:numCache>
                <c:formatCode>General</c:formatCode>
                <c:ptCount val="100"/>
                <c:pt idx="1">
                  <c:v>64851.8</c:v>
                </c:pt>
                <c:pt idx="2">
                  <c:v>66137.2</c:v>
                </c:pt>
                <c:pt idx="8">
                  <c:v>59373.599999999999</c:v>
                </c:pt>
                <c:pt idx="19">
                  <c:v>50271</c:v>
                </c:pt>
                <c:pt idx="22">
                  <c:v>57447</c:v>
                </c:pt>
                <c:pt idx="24">
                  <c:v>58144.800000000003</c:v>
                </c:pt>
                <c:pt idx="30">
                  <c:v>78781</c:v>
                </c:pt>
                <c:pt idx="34">
                  <c:v>41237.599999999999</c:v>
                </c:pt>
                <c:pt idx="37">
                  <c:v>42429.8</c:v>
                </c:pt>
                <c:pt idx="40">
                  <c:v>65436.6</c:v>
                </c:pt>
                <c:pt idx="41">
                  <c:v>68333.8</c:v>
                </c:pt>
                <c:pt idx="43">
                  <c:v>63039.4</c:v>
                </c:pt>
                <c:pt idx="44">
                  <c:v>57858.8</c:v>
                </c:pt>
                <c:pt idx="47">
                  <c:v>48845.599999999999</c:v>
                </c:pt>
                <c:pt idx="51">
                  <c:v>57676</c:v>
                </c:pt>
                <c:pt idx="56">
                  <c:v>50534.8</c:v>
                </c:pt>
                <c:pt idx="57">
                  <c:v>51485.8</c:v>
                </c:pt>
                <c:pt idx="58">
                  <c:v>63519.8</c:v>
                </c:pt>
                <c:pt idx="61">
                  <c:v>53590.400000000001</c:v>
                </c:pt>
                <c:pt idx="62">
                  <c:v>57258.400000000001</c:v>
                </c:pt>
                <c:pt idx="64">
                  <c:v>46957.8</c:v>
                </c:pt>
                <c:pt idx="68">
                  <c:v>70742.600000000006</c:v>
                </c:pt>
                <c:pt idx="71">
                  <c:v>46177.8</c:v>
                </c:pt>
                <c:pt idx="73">
                  <c:v>65870.600000000006</c:v>
                </c:pt>
                <c:pt idx="80">
                  <c:v>39882</c:v>
                </c:pt>
                <c:pt idx="82">
                  <c:v>61630.6</c:v>
                </c:pt>
                <c:pt idx="84">
                  <c:v>45248.4</c:v>
                </c:pt>
                <c:pt idx="86">
                  <c:v>58514.400000000001</c:v>
                </c:pt>
                <c:pt idx="89">
                  <c:v>59644.4</c:v>
                </c:pt>
                <c:pt idx="92">
                  <c:v>39983.599999999999</c:v>
                </c:pt>
                <c:pt idx="96">
                  <c:v>43515.8</c:v>
                </c:pt>
                <c:pt idx="97">
                  <c:v>58812.800000000003</c:v>
                </c:pt>
              </c:numCache>
            </c:numRef>
          </c:xVal>
          <c:yVal>
            <c:numRef>
              <c:f>State054!$AC$2:$AC$101</c:f>
              <c:numCache>
                <c:formatCode>General</c:formatCode>
                <c:ptCount val="100"/>
                <c:pt idx="1">
                  <c:v>1.8910346358929127</c:v>
                </c:pt>
                <c:pt idx="2">
                  <c:v>1.6048003241745947</c:v>
                </c:pt>
                <c:pt idx="8">
                  <c:v>1.8488351725345946</c:v>
                </c:pt>
                <c:pt idx="19">
                  <c:v>1.2568876688349149</c:v>
                </c:pt>
                <c:pt idx="22">
                  <c:v>1.0403328285202011</c:v>
                </c:pt>
                <c:pt idx="24">
                  <c:v>1.5953275271391423</c:v>
                </c:pt>
                <c:pt idx="30">
                  <c:v>1.4538403929881571</c:v>
                </c:pt>
                <c:pt idx="34">
                  <c:v>2.4376297359691157</c:v>
                </c:pt>
                <c:pt idx="37">
                  <c:v>1.4576076248297187</c:v>
                </c:pt>
                <c:pt idx="40">
                  <c:v>1.7628208067045048</c:v>
                </c:pt>
                <c:pt idx="41">
                  <c:v>1.6782178072930234</c:v>
                </c:pt>
                <c:pt idx="43">
                  <c:v>1.4452231461593861</c:v>
                </c:pt>
                <c:pt idx="44">
                  <c:v>1.8450434506073405</c:v>
                </c:pt>
                <c:pt idx="47">
                  <c:v>2.4023658221006601</c:v>
                </c:pt>
                <c:pt idx="51">
                  <c:v>2.1310423746445664</c:v>
                </c:pt>
                <c:pt idx="56">
                  <c:v>1.9036386806715371</c:v>
                </c:pt>
                <c:pt idx="57">
                  <c:v>1.1263882468564148</c:v>
                </c:pt>
                <c:pt idx="58">
                  <c:v>1.1792543427403739</c:v>
                </c:pt>
                <c:pt idx="61">
                  <c:v>2.2897757807368482</c:v>
                </c:pt>
                <c:pt idx="62">
                  <c:v>1.141858661785869</c:v>
                </c:pt>
                <c:pt idx="64">
                  <c:v>1.6143217953140905</c:v>
                </c:pt>
                <c:pt idx="68">
                  <c:v>1.8523492209785899</c:v>
                </c:pt>
                <c:pt idx="71">
                  <c:v>1.6328192334844882</c:v>
                </c:pt>
                <c:pt idx="73">
                  <c:v>1.8629555522494101</c:v>
                </c:pt>
                <c:pt idx="80">
                  <c:v>1.1422446216338198</c:v>
                </c:pt>
                <c:pt idx="82">
                  <c:v>2.3311634155760288</c:v>
                </c:pt>
                <c:pt idx="84">
                  <c:v>1.5956144305655007</c:v>
                </c:pt>
                <c:pt idx="86">
                  <c:v>1.8230213417551919</c:v>
                </c:pt>
                <c:pt idx="89">
                  <c:v>1.9677455050264567</c:v>
                </c:pt>
                <c:pt idx="92">
                  <c:v>2.5653017737272283</c:v>
                </c:pt>
                <c:pt idx="96">
                  <c:v>2.7636168931744329</c:v>
                </c:pt>
                <c:pt idx="97">
                  <c:v>2.3347978671309644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EB9-438B-A6CA-E16186AAE1B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State054!$AD$2:$AD$101</c:f>
              <c:numCache>
                <c:formatCode>General</c:formatCode>
                <c:ptCount val="100"/>
                <c:pt idx="0">
                  <c:v>79758.8</c:v>
                </c:pt>
                <c:pt idx="3">
                  <c:v>56140.4</c:v>
                </c:pt>
                <c:pt idx="4">
                  <c:v>51101.599999999999</c:v>
                </c:pt>
                <c:pt idx="5">
                  <c:v>54436.2</c:v>
                </c:pt>
                <c:pt idx="6">
                  <c:v>64408</c:v>
                </c:pt>
                <c:pt idx="7">
                  <c:v>51495</c:v>
                </c:pt>
                <c:pt idx="12">
                  <c:v>46445.8</c:v>
                </c:pt>
                <c:pt idx="16">
                  <c:v>43471.8</c:v>
                </c:pt>
                <c:pt idx="18">
                  <c:v>61365.599999999999</c:v>
                </c:pt>
                <c:pt idx="23">
                  <c:v>64546.6</c:v>
                </c:pt>
                <c:pt idx="25">
                  <c:v>38822.6</c:v>
                </c:pt>
                <c:pt idx="28">
                  <c:v>44843.6</c:v>
                </c:pt>
                <c:pt idx="29">
                  <c:v>49451</c:v>
                </c:pt>
                <c:pt idx="32">
                  <c:v>69667.600000000006</c:v>
                </c:pt>
                <c:pt idx="35">
                  <c:v>42747.6</c:v>
                </c:pt>
                <c:pt idx="38">
                  <c:v>48514.6</c:v>
                </c:pt>
                <c:pt idx="46">
                  <c:v>60984.800000000003</c:v>
                </c:pt>
                <c:pt idx="50">
                  <c:v>69637.399999999994</c:v>
                </c:pt>
                <c:pt idx="53">
                  <c:v>50583.199999999997</c:v>
                </c:pt>
                <c:pt idx="55">
                  <c:v>68188.800000000003</c:v>
                </c:pt>
                <c:pt idx="59">
                  <c:v>67274.600000000006</c:v>
                </c:pt>
                <c:pt idx="65">
                  <c:v>55318.6</c:v>
                </c:pt>
                <c:pt idx="77">
                  <c:v>68006.600000000006</c:v>
                </c:pt>
                <c:pt idx="81">
                  <c:v>60650.400000000001</c:v>
                </c:pt>
                <c:pt idx="83">
                  <c:v>76174</c:v>
                </c:pt>
                <c:pt idx="87">
                  <c:v>50886</c:v>
                </c:pt>
                <c:pt idx="88">
                  <c:v>61112.6</c:v>
                </c:pt>
                <c:pt idx="91">
                  <c:v>48851.199999999997</c:v>
                </c:pt>
                <c:pt idx="94">
                  <c:v>57046.400000000001</c:v>
                </c:pt>
                <c:pt idx="95">
                  <c:v>63875</c:v>
                </c:pt>
                <c:pt idx="98">
                  <c:v>50754.2</c:v>
                </c:pt>
                <c:pt idx="99">
                  <c:v>63967.6</c:v>
                </c:pt>
              </c:numCache>
            </c:numRef>
          </c:xVal>
          <c:yVal>
            <c:numRef>
              <c:f>State054!$AE$2:$AE$101</c:f>
              <c:numCache>
                <c:formatCode>General</c:formatCode>
                <c:ptCount val="100"/>
                <c:pt idx="0">
                  <c:v>1.5844897365557153</c:v>
                </c:pt>
                <c:pt idx="3">
                  <c:v>1.0022194355579939</c:v>
                </c:pt>
                <c:pt idx="4">
                  <c:v>1.4607761792194374</c:v>
                </c:pt>
                <c:pt idx="5">
                  <c:v>1.1587509782093535</c:v>
                </c:pt>
                <c:pt idx="6">
                  <c:v>1.0092845609241088</c:v>
                </c:pt>
                <c:pt idx="7">
                  <c:v>1.1134090688416352</c:v>
                </c:pt>
                <c:pt idx="12">
                  <c:v>2.8677512283134319</c:v>
                </c:pt>
                <c:pt idx="16">
                  <c:v>1.3306097286056706</c:v>
                </c:pt>
                <c:pt idx="18">
                  <c:v>1.8960459931948845</c:v>
                </c:pt>
                <c:pt idx="23">
                  <c:v>1.2972643020701322</c:v>
                </c:pt>
                <c:pt idx="25">
                  <c:v>3.3372056482564281</c:v>
                </c:pt>
                <c:pt idx="28">
                  <c:v>1.0212159594680177</c:v>
                </c:pt>
                <c:pt idx="29">
                  <c:v>1.0044286263169602</c:v>
                </c:pt>
                <c:pt idx="32">
                  <c:v>1.8565157978744782</c:v>
                </c:pt>
                <c:pt idx="35">
                  <c:v>2.1918189559179933</c:v>
                </c:pt>
                <c:pt idx="38">
                  <c:v>2.712647326784102</c:v>
                </c:pt>
                <c:pt idx="46">
                  <c:v>1.7081469480919835</c:v>
                </c:pt>
                <c:pt idx="50">
                  <c:v>1.5656242191695844</c:v>
                </c:pt>
                <c:pt idx="53">
                  <c:v>1.5683468028910785</c:v>
                </c:pt>
                <c:pt idx="55">
                  <c:v>1.5759186259327045</c:v>
                </c:pt>
                <c:pt idx="59">
                  <c:v>1.8731140727704065</c:v>
                </c:pt>
                <c:pt idx="65">
                  <c:v>1.5426456924072556</c:v>
                </c:pt>
                <c:pt idx="77">
                  <c:v>1.4996926768872432</c:v>
                </c:pt>
                <c:pt idx="81">
                  <c:v>1.1970902088032396</c:v>
                </c:pt>
                <c:pt idx="83">
                  <c:v>1.8877175939296873</c:v>
                </c:pt>
                <c:pt idx="87">
                  <c:v>1.3552450575796879</c:v>
                </c:pt>
                <c:pt idx="88">
                  <c:v>1.6284530522347274</c:v>
                </c:pt>
                <c:pt idx="91">
                  <c:v>2.0719450085156557</c:v>
                </c:pt>
                <c:pt idx="94">
                  <c:v>1.27336694340046</c:v>
                </c:pt>
                <c:pt idx="95">
                  <c:v>1.8574872798434443</c:v>
                </c:pt>
                <c:pt idx="98">
                  <c:v>1.8004618337004623</c:v>
                </c:pt>
                <c:pt idx="99">
                  <c:v>1.7012206179378311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EB9-438B-A6CA-E16186AAE1B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State054!$AF$2:$AF$101</c:f>
              <c:numCache>
                <c:formatCode>General</c:formatCode>
                <c:ptCount val="100"/>
                <c:pt idx="9">
                  <c:v>69409.2</c:v>
                </c:pt>
                <c:pt idx="13">
                  <c:v>44326.8</c:v>
                </c:pt>
                <c:pt idx="14">
                  <c:v>37283.800000000003</c:v>
                </c:pt>
                <c:pt idx="15">
                  <c:v>75178</c:v>
                </c:pt>
                <c:pt idx="17">
                  <c:v>49559.6</c:v>
                </c:pt>
                <c:pt idx="20">
                  <c:v>58784.6</c:v>
                </c:pt>
                <c:pt idx="21">
                  <c:v>54540.2</c:v>
                </c:pt>
                <c:pt idx="27">
                  <c:v>52093.4</c:v>
                </c:pt>
                <c:pt idx="39">
                  <c:v>66348.600000000006</c:v>
                </c:pt>
                <c:pt idx="42">
                  <c:v>48586.6</c:v>
                </c:pt>
                <c:pt idx="48">
                  <c:v>65314.400000000001</c:v>
                </c:pt>
                <c:pt idx="66">
                  <c:v>67297.600000000006</c:v>
                </c:pt>
                <c:pt idx="69">
                  <c:v>60190.2</c:v>
                </c:pt>
                <c:pt idx="74">
                  <c:v>77003.8</c:v>
                </c:pt>
                <c:pt idx="75">
                  <c:v>54718.8</c:v>
                </c:pt>
                <c:pt idx="76">
                  <c:v>58247.199999999997</c:v>
                </c:pt>
                <c:pt idx="78">
                  <c:v>54874.400000000001</c:v>
                </c:pt>
                <c:pt idx="93">
                  <c:v>84128.6</c:v>
                </c:pt>
              </c:numCache>
            </c:numRef>
          </c:xVal>
          <c:yVal>
            <c:numRef>
              <c:f>State054!$AG$2:$AG$101</c:f>
              <c:numCache>
                <c:formatCode>General</c:formatCode>
                <c:ptCount val="100"/>
                <c:pt idx="9">
                  <c:v>1.0459708511263637</c:v>
                </c:pt>
                <c:pt idx="13">
                  <c:v>2.1863522744705235</c:v>
                </c:pt>
                <c:pt idx="14">
                  <c:v>2.0479672136423859</c:v>
                </c:pt>
                <c:pt idx="15">
                  <c:v>1.6684269334113704</c:v>
                </c:pt>
                <c:pt idx="17">
                  <c:v>1.3516049362787432</c:v>
                </c:pt>
                <c:pt idx="20">
                  <c:v>1.6557737910949466</c:v>
                </c:pt>
                <c:pt idx="21">
                  <c:v>1.6746546583987592</c:v>
                </c:pt>
                <c:pt idx="27">
                  <c:v>2.1992037379015383</c:v>
                </c:pt>
                <c:pt idx="39">
                  <c:v>1.4935356586273107</c:v>
                </c:pt>
                <c:pt idx="42">
                  <c:v>1.7311974906661507</c:v>
                </c:pt>
                <c:pt idx="48">
                  <c:v>1.2099628872040469</c:v>
                </c:pt>
                <c:pt idx="66">
                  <c:v>1.6313360357575901</c:v>
                </c:pt>
                <c:pt idx="69">
                  <c:v>1.9852068941455587</c:v>
                </c:pt>
                <c:pt idx="74">
                  <c:v>1.5220417693672259</c:v>
                </c:pt>
                <c:pt idx="75">
                  <c:v>2.2644319685373215</c:v>
                </c:pt>
                <c:pt idx="76">
                  <c:v>1.9588924446153635</c:v>
                </c:pt>
                <c:pt idx="78">
                  <c:v>1.5703679675768665</c:v>
                </c:pt>
                <c:pt idx="93">
                  <c:v>1.0751872728180427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EB9-438B-A6CA-E16186AAE1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8679648"/>
        <c:axId val="702950976"/>
      </c:scatterChart>
      <c:valAx>
        <c:axId val="69867964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2950976"/>
        <c:crosses val="autoZero"/>
        <c:crossBetween val="midCat"/>
      </c:valAx>
      <c:valAx>
        <c:axId val="7029509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86796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State054!$AI$2:$AI$101</c:f>
              <c:numCache>
                <c:formatCode>General</c:formatCode>
                <c:ptCount val="100"/>
                <c:pt idx="0">
                  <c:v>79758.8</c:v>
                </c:pt>
                <c:pt idx="2">
                  <c:v>66137.2</c:v>
                </c:pt>
                <c:pt idx="3">
                  <c:v>56140.4</c:v>
                </c:pt>
                <c:pt idx="4">
                  <c:v>51101.599999999999</c:v>
                </c:pt>
                <c:pt idx="5">
                  <c:v>54436.2</c:v>
                </c:pt>
                <c:pt idx="6">
                  <c:v>64408</c:v>
                </c:pt>
                <c:pt idx="7">
                  <c:v>51495</c:v>
                </c:pt>
                <c:pt idx="8">
                  <c:v>59373.599999999999</c:v>
                </c:pt>
                <c:pt idx="9">
                  <c:v>69409.2</c:v>
                </c:pt>
                <c:pt idx="10">
                  <c:v>53414.400000000001</c:v>
                </c:pt>
                <c:pt idx="11">
                  <c:v>70323.199999999997</c:v>
                </c:pt>
                <c:pt idx="16">
                  <c:v>43471.8</c:v>
                </c:pt>
                <c:pt idx="17">
                  <c:v>49559.6</c:v>
                </c:pt>
                <c:pt idx="19">
                  <c:v>50271</c:v>
                </c:pt>
                <c:pt idx="20">
                  <c:v>58784.6</c:v>
                </c:pt>
                <c:pt idx="22">
                  <c:v>57447</c:v>
                </c:pt>
                <c:pt idx="23">
                  <c:v>64546.6</c:v>
                </c:pt>
                <c:pt idx="24">
                  <c:v>58144.800000000003</c:v>
                </c:pt>
                <c:pt idx="28">
                  <c:v>44843.6</c:v>
                </c:pt>
                <c:pt idx="29">
                  <c:v>49451</c:v>
                </c:pt>
                <c:pt idx="30">
                  <c:v>78781</c:v>
                </c:pt>
                <c:pt idx="36">
                  <c:v>65327.199999999997</c:v>
                </c:pt>
                <c:pt idx="37">
                  <c:v>42429.8</c:v>
                </c:pt>
                <c:pt idx="39">
                  <c:v>66348.600000000006</c:v>
                </c:pt>
                <c:pt idx="41">
                  <c:v>68333.8</c:v>
                </c:pt>
                <c:pt idx="43">
                  <c:v>63039.4</c:v>
                </c:pt>
                <c:pt idx="46">
                  <c:v>60984.800000000003</c:v>
                </c:pt>
                <c:pt idx="48">
                  <c:v>65314.400000000001</c:v>
                </c:pt>
                <c:pt idx="50">
                  <c:v>69637.399999999994</c:v>
                </c:pt>
                <c:pt idx="52">
                  <c:v>47842.6</c:v>
                </c:pt>
                <c:pt idx="53">
                  <c:v>50583.199999999997</c:v>
                </c:pt>
                <c:pt idx="57">
                  <c:v>51485.8</c:v>
                </c:pt>
                <c:pt idx="58">
                  <c:v>63519.8</c:v>
                </c:pt>
                <c:pt idx="60">
                  <c:v>56445.599999999999</c:v>
                </c:pt>
                <c:pt idx="62">
                  <c:v>57258.400000000001</c:v>
                </c:pt>
                <c:pt idx="65">
                  <c:v>55318.6</c:v>
                </c:pt>
                <c:pt idx="71">
                  <c:v>46177.8</c:v>
                </c:pt>
                <c:pt idx="74">
                  <c:v>77003.8</c:v>
                </c:pt>
                <c:pt idx="77">
                  <c:v>68006.600000000006</c:v>
                </c:pt>
                <c:pt idx="78">
                  <c:v>54874.400000000001</c:v>
                </c:pt>
                <c:pt idx="79">
                  <c:v>56060</c:v>
                </c:pt>
                <c:pt idx="80">
                  <c:v>39882</c:v>
                </c:pt>
                <c:pt idx="81">
                  <c:v>60650.400000000001</c:v>
                </c:pt>
                <c:pt idx="84">
                  <c:v>45248.4</c:v>
                </c:pt>
                <c:pt idx="87">
                  <c:v>50886</c:v>
                </c:pt>
                <c:pt idx="90">
                  <c:v>71933.2</c:v>
                </c:pt>
                <c:pt idx="93">
                  <c:v>84128.6</c:v>
                </c:pt>
                <c:pt idx="94">
                  <c:v>57046.400000000001</c:v>
                </c:pt>
                <c:pt idx="99">
                  <c:v>63967.6</c:v>
                </c:pt>
              </c:numCache>
            </c:numRef>
          </c:xVal>
          <c:yVal>
            <c:numRef>
              <c:f>State054!$AJ$2:$AJ$101</c:f>
              <c:numCache>
                <c:formatCode>General</c:formatCode>
                <c:ptCount val="100"/>
                <c:pt idx="0">
                  <c:v>1.5844897365557153</c:v>
                </c:pt>
                <c:pt idx="2">
                  <c:v>1.6048003241745947</c:v>
                </c:pt>
                <c:pt idx="3">
                  <c:v>1.0022194355579939</c:v>
                </c:pt>
                <c:pt idx="4">
                  <c:v>1.4607761792194374</c:v>
                </c:pt>
                <c:pt idx="5">
                  <c:v>1.1587509782093535</c:v>
                </c:pt>
                <c:pt idx="6">
                  <c:v>1.0092845609241088</c:v>
                </c:pt>
                <c:pt idx="7">
                  <c:v>1.1134090688416352</c:v>
                </c:pt>
                <c:pt idx="8">
                  <c:v>1.8488351725345946</c:v>
                </c:pt>
                <c:pt idx="9">
                  <c:v>1.0459708511263637</c:v>
                </c:pt>
                <c:pt idx="10">
                  <c:v>1.1453091301222142</c:v>
                </c:pt>
                <c:pt idx="11">
                  <c:v>1.3637462459046232</c:v>
                </c:pt>
                <c:pt idx="16">
                  <c:v>1.3306097286056706</c:v>
                </c:pt>
                <c:pt idx="17">
                  <c:v>1.3516049362787432</c:v>
                </c:pt>
                <c:pt idx="19">
                  <c:v>1.2568876688349149</c:v>
                </c:pt>
                <c:pt idx="20">
                  <c:v>1.6557737910949466</c:v>
                </c:pt>
                <c:pt idx="22">
                  <c:v>1.0403328285202011</c:v>
                </c:pt>
                <c:pt idx="23">
                  <c:v>1.2972643020701322</c:v>
                </c:pt>
                <c:pt idx="24">
                  <c:v>1.5953275271391423</c:v>
                </c:pt>
                <c:pt idx="28">
                  <c:v>1.0212159594680177</c:v>
                </c:pt>
                <c:pt idx="29">
                  <c:v>1.0044286263169602</c:v>
                </c:pt>
                <c:pt idx="30">
                  <c:v>1.4538403929881571</c:v>
                </c:pt>
                <c:pt idx="36">
                  <c:v>1.2077817509398843</c:v>
                </c:pt>
                <c:pt idx="37">
                  <c:v>1.4576076248297187</c:v>
                </c:pt>
                <c:pt idx="39">
                  <c:v>1.4935356586273107</c:v>
                </c:pt>
                <c:pt idx="41">
                  <c:v>1.6782178072930234</c:v>
                </c:pt>
                <c:pt idx="43">
                  <c:v>1.4452231461593861</c:v>
                </c:pt>
                <c:pt idx="46">
                  <c:v>1.7081469480919835</c:v>
                </c:pt>
                <c:pt idx="48">
                  <c:v>1.2099628872040469</c:v>
                </c:pt>
                <c:pt idx="50">
                  <c:v>1.5656242191695844</c:v>
                </c:pt>
                <c:pt idx="52">
                  <c:v>1.2520640600636253</c:v>
                </c:pt>
                <c:pt idx="53">
                  <c:v>1.5683468028910785</c:v>
                </c:pt>
                <c:pt idx="57">
                  <c:v>1.1263882468564148</c:v>
                </c:pt>
                <c:pt idx="58">
                  <c:v>1.1792543427403739</c:v>
                </c:pt>
                <c:pt idx="60">
                  <c:v>1.1362976033561518</c:v>
                </c:pt>
                <c:pt idx="62">
                  <c:v>1.141858661785869</c:v>
                </c:pt>
                <c:pt idx="65">
                  <c:v>1.5426456924072556</c:v>
                </c:pt>
                <c:pt idx="71">
                  <c:v>1.6328192334844882</c:v>
                </c:pt>
                <c:pt idx="74">
                  <c:v>1.5220417693672259</c:v>
                </c:pt>
                <c:pt idx="77">
                  <c:v>1.4996926768872432</c:v>
                </c:pt>
                <c:pt idx="78">
                  <c:v>1.5703679675768665</c:v>
                </c:pt>
                <c:pt idx="79">
                  <c:v>1.3827327863003924</c:v>
                </c:pt>
                <c:pt idx="80">
                  <c:v>1.1422446216338198</c:v>
                </c:pt>
                <c:pt idx="81">
                  <c:v>1.1970902088032396</c:v>
                </c:pt>
                <c:pt idx="84">
                  <c:v>1.5956144305655007</c:v>
                </c:pt>
                <c:pt idx="87">
                  <c:v>1.3552450575796879</c:v>
                </c:pt>
                <c:pt idx="90">
                  <c:v>1.5283068179922483</c:v>
                </c:pt>
                <c:pt idx="93">
                  <c:v>1.0751872728180427</c:v>
                </c:pt>
                <c:pt idx="94">
                  <c:v>1.27336694340046</c:v>
                </c:pt>
                <c:pt idx="99">
                  <c:v>1.7012206179378311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920-4F9C-B522-9D683EF22F3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State054!$AK$2:$AK$101</c:f>
              <c:numCache>
                <c:formatCode>General</c:formatCode>
                <c:ptCount val="100"/>
                <c:pt idx="1">
                  <c:v>64851.8</c:v>
                </c:pt>
                <c:pt idx="12">
                  <c:v>46445.8</c:v>
                </c:pt>
                <c:pt idx="13">
                  <c:v>44326.8</c:v>
                </c:pt>
                <c:pt idx="14">
                  <c:v>37283.800000000003</c:v>
                </c:pt>
                <c:pt idx="15">
                  <c:v>75178</c:v>
                </c:pt>
                <c:pt idx="18">
                  <c:v>61365.599999999999</c:v>
                </c:pt>
                <c:pt idx="21">
                  <c:v>54540.2</c:v>
                </c:pt>
                <c:pt idx="25">
                  <c:v>38822.6</c:v>
                </c:pt>
                <c:pt idx="26">
                  <c:v>55551.199999999997</c:v>
                </c:pt>
                <c:pt idx="27">
                  <c:v>52093.4</c:v>
                </c:pt>
                <c:pt idx="31">
                  <c:v>73579.399999999994</c:v>
                </c:pt>
                <c:pt idx="32">
                  <c:v>69667.600000000006</c:v>
                </c:pt>
                <c:pt idx="33">
                  <c:v>64911</c:v>
                </c:pt>
                <c:pt idx="34">
                  <c:v>41237.599999999999</c:v>
                </c:pt>
                <c:pt idx="35">
                  <c:v>42747.6</c:v>
                </c:pt>
                <c:pt idx="38">
                  <c:v>48514.6</c:v>
                </c:pt>
                <c:pt idx="40">
                  <c:v>65436.6</c:v>
                </c:pt>
                <c:pt idx="42">
                  <c:v>48586.6</c:v>
                </c:pt>
                <c:pt idx="44">
                  <c:v>57858.8</c:v>
                </c:pt>
                <c:pt idx="45">
                  <c:v>59988.800000000003</c:v>
                </c:pt>
                <c:pt idx="47">
                  <c:v>48845.599999999999</c:v>
                </c:pt>
                <c:pt idx="49">
                  <c:v>53912.800000000003</c:v>
                </c:pt>
                <c:pt idx="51">
                  <c:v>57676</c:v>
                </c:pt>
                <c:pt idx="54">
                  <c:v>54916</c:v>
                </c:pt>
                <c:pt idx="55">
                  <c:v>68188.800000000003</c:v>
                </c:pt>
                <c:pt idx="56">
                  <c:v>50534.8</c:v>
                </c:pt>
                <c:pt idx="59">
                  <c:v>67274.600000000006</c:v>
                </c:pt>
                <c:pt idx="61">
                  <c:v>53590.400000000001</c:v>
                </c:pt>
                <c:pt idx="63">
                  <c:v>82415.8</c:v>
                </c:pt>
                <c:pt idx="64">
                  <c:v>46957.8</c:v>
                </c:pt>
                <c:pt idx="66">
                  <c:v>67297.600000000006</c:v>
                </c:pt>
                <c:pt idx="67">
                  <c:v>39158.199999999997</c:v>
                </c:pt>
                <c:pt idx="68">
                  <c:v>70742.600000000006</c:v>
                </c:pt>
                <c:pt idx="69">
                  <c:v>60190.2</c:v>
                </c:pt>
                <c:pt idx="70">
                  <c:v>53941</c:v>
                </c:pt>
                <c:pt idx="72">
                  <c:v>40947.199999999997</c:v>
                </c:pt>
                <c:pt idx="73">
                  <c:v>65870.600000000006</c:v>
                </c:pt>
                <c:pt idx="75">
                  <c:v>54718.8</c:v>
                </c:pt>
                <c:pt idx="76">
                  <c:v>58247.199999999997</c:v>
                </c:pt>
                <c:pt idx="82">
                  <c:v>61630.6</c:v>
                </c:pt>
                <c:pt idx="83">
                  <c:v>76174</c:v>
                </c:pt>
                <c:pt idx="85">
                  <c:v>62346.400000000001</c:v>
                </c:pt>
                <c:pt idx="86">
                  <c:v>58514.400000000001</c:v>
                </c:pt>
                <c:pt idx="88">
                  <c:v>61112.6</c:v>
                </c:pt>
                <c:pt idx="89">
                  <c:v>59644.4</c:v>
                </c:pt>
                <c:pt idx="91">
                  <c:v>48851.199999999997</c:v>
                </c:pt>
                <c:pt idx="92">
                  <c:v>39983.599999999999</c:v>
                </c:pt>
                <c:pt idx="95">
                  <c:v>63875</c:v>
                </c:pt>
                <c:pt idx="96">
                  <c:v>43515.8</c:v>
                </c:pt>
                <c:pt idx="97">
                  <c:v>58812.800000000003</c:v>
                </c:pt>
                <c:pt idx="98">
                  <c:v>50754.2</c:v>
                </c:pt>
              </c:numCache>
            </c:numRef>
          </c:xVal>
          <c:yVal>
            <c:numRef>
              <c:f>State054!$AL$2:$AL$101</c:f>
              <c:numCache>
                <c:formatCode>General</c:formatCode>
                <c:ptCount val="100"/>
                <c:pt idx="1">
                  <c:v>1.8910346358929127</c:v>
                </c:pt>
                <c:pt idx="12">
                  <c:v>2.8677512283134319</c:v>
                </c:pt>
                <c:pt idx="13">
                  <c:v>2.1863522744705235</c:v>
                </c:pt>
                <c:pt idx="14">
                  <c:v>2.0479672136423859</c:v>
                </c:pt>
                <c:pt idx="15">
                  <c:v>1.6684269334113704</c:v>
                </c:pt>
                <c:pt idx="18">
                  <c:v>1.8960459931948845</c:v>
                </c:pt>
                <c:pt idx="21">
                  <c:v>1.6746546583987592</c:v>
                </c:pt>
                <c:pt idx="25">
                  <c:v>3.3372056482564281</c:v>
                </c:pt>
                <c:pt idx="26">
                  <c:v>2.2167297916156627</c:v>
                </c:pt>
                <c:pt idx="27">
                  <c:v>2.1992037379015383</c:v>
                </c:pt>
                <c:pt idx="31">
                  <c:v>1.7836649931910291</c:v>
                </c:pt>
                <c:pt idx="32">
                  <c:v>1.8565157978744782</c:v>
                </c:pt>
                <c:pt idx="33">
                  <c:v>1.5577483015205436</c:v>
                </c:pt>
                <c:pt idx="34">
                  <c:v>2.4376297359691157</c:v>
                </c:pt>
                <c:pt idx="35">
                  <c:v>2.1918189559179933</c:v>
                </c:pt>
                <c:pt idx="38">
                  <c:v>2.712647326784102</c:v>
                </c:pt>
                <c:pt idx="40">
                  <c:v>1.7628208067045048</c:v>
                </c:pt>
                <c:pt idx="42">
                  <c:v>1.7311974906661507</c:v>
                </c:pt>
                <c:pt idx="44">
                  <c:v>1.8450434506073405</c:v>
                </c:pt>
                <c:pt idx="45">
                  <c:v>1.5316692449257194</c:v>
                </c:pt>
                <c:pt idx="47">
                  <c:v>2.4023658221006601</c:v>
                </c:pt>
                <c:pt idx="49">
                  <c:v>1.7365078422934812</c:v>
                </c:pt>
                <c:pt idx="51">
                  <c:v>2.1310423746445664</c:v>
                </c:pt>
                <c:pt idx="54">
                  <c:v>2.074459174011217</c:v>
                </c:pt>
                <c:pt idx="55">
                  <c:v>1.5759186259327045</c:v>
                </c:pt>
                <c:pt idx="56">
                  <c:v>1.9036386806715371</c:v>
                </c:pt>
                <c:pt idx="59">
                  <c:v>1.8731140727704065</c:v>
                </c:pt>
                <c:pt idx="61">
                  <c:v>2.2897757807368482</c:v>
                </c:pt>
                <c:pt idx="63">
                  <c:v>1.8172729015552842</c:v>
                </c:pt>
                <c:pt idx="64">
                  <c:v>1.6143217953140905</c:v>
                </c:pt>
                <c:pt idx="66">
                  <c:v>1.6313360357575901</c:v>
                </c:pt>
                <c:pt idx="67">
                  <c:v>1.8032749207062635</c:v>
                </c:pt>
                <c:pt idx="68">
                  <c:v>1.8523492209785899</c:v>
                </c:pt>
                <c:pt idx="69">
                  <c:v>1.9852068941455587</c:v>
                </c:pt>
                <c:pt idx="70">
                  <c:v>2.0193359411208545</c:v>
                </c:pt>
                <c:pt idx="72">
                  <c:v>3.2650828383869963</c:v>
                </c:pt>
                <c:pt idx="73">
                  <c:v>1.8629555522494101</c:v>
                </c:pt>
                <c:pt idx="75">
                  <c:v>2.2644319685373215</c:v>
                </c:pt>
                <c:pt idx="76">
                  <c:v>1.9588924446153635</c:v>
                </c:pt>
                <c:pt idx="82">
                  <c:v>2.3311634155760288</c:v>
                </c:pt>
                <c:pt idx="83">
                  <c:v>1.8877175939296873</c:v>
                </c:pt>
                <c:pt idx="85">
                  <c:v>1.9879896834460369</c:v>
                </c:pt>
                <c:pt idx="86">
                  <c:v>1.8230213417551919</c:v>
                </c:pt>
                <c:pt idx="88">
                  <c:v>1.6284530522347274</c:v>
                </c:pt>
                <c:pt idx="89">
                  <c:v>1.9677455050264567</c:v>
                </c:pt>
                <c:pt idx="91">
                  <c:v>2.0719450085156557</c:v>
                </c:pt>
                <c:pt idx="92">
                  <c:v>2.5653017737272283</c:v>
                </c:pt>
                <c:pt idx="95">
                  <c:v>1.8574872798434443</c:v>
                </c:pt>
                <c:pt idx="96">
                  <c:v>2.7636168931744329</c:v>
                </c:pt>
                <c:pt idx="97">
                  <c:v>2.3347978671309644</c:v>
                </c:pt>
                <c:pt idx="98">
                  <c:v>1.8004618337004623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20-4F9C-B522-9D683EF22F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8693248"/>
        <c:axId val="702950560"/>
      </c:scatterChart>
      <c:valAx>
        <c:axId val="69869324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2950560"/>
        <c:crosses val="autoZero"/>
        <c:crossBetween val="midCat"/>
      </c:valAx>
      <c:valAx>
        <c:axId val="7029505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86932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State053!$J$2:$J$101</c:f>
              <c:numCache>
                <c:formatCode>General</c:formatCode>
                <c:ptCount val="100"/>
                <c:pt idx="0">
                  <c:v>70021.8</c:v>
                </c:pt>
                <c:pt idx="1">
                  <c:v>59333.8</c:v>
                </c:pt>
                <c:pt idx="2">
                  <c:v>66876.600000000006</c:v>
                </c:pt>
                <c:pt idx="3">
                  <c:v>56199</c:v>
                </c:pt>
                <c:pt idx="4">
                  <c:v>55493</c:v>
                </c:pt>
                <c:pt idx="5">
                  <c:v>52813</c:v>
                </c:pt>
                <c:pt idx="6">
                  <c:v>63483.199999999997</c:v>
                </c:pt>
                <c:pt idx="7">
                  <c:v>54810.8</c:v>
                </c:pt>
                <c:pt idx="8">
                  <c:v>55560</c:v>
                </c:pt>
                <c:pt idx="9">
                  <c:v>70647</c:v>
                </c:pt>
                <c:pt idx="10">
                  <c:v>58190.6</c:v>
                </c:pt>
                <c:pt idx="11">
                  <c:v>69794.2</c:v>
                </c:pt>
                <c:pt idx="12">
                  <c:v>44468.800000000003</c:v>
                </c:pt>
                <c:pt idx="13">
                  <c:v>48093</c:v>
                </c:pt>
                <c:pt idx="14">
                  <c:v>41967.199999999997</c:v>
                </c:pt>
                <c:pt idx="15">
                  <c:v>71071.600000000006</c:v>
                </c:pt>
                <c:pt idx="16">
                  <c:v>46919.6</c:v>
                </c:pt>
                <c:pt idx="17">
                  <c:v>54830.8</c:v>
                </c:pt>
                <c:pt idx="18">
                  <c:v>65752.2</c:v>
                </c:pt>
                <c:pt idx="19">
                  <c:v>48346.8</c:v>
                </c:pt>
                <c:pt idx="20">
                  <c:v>60878.2</c:v>
                </c:pt>
                <c:pt idx="21">
                  <c:v>46584</c:v>
                </c:pt>
                <c:pt idx="22">
                  <c:v>59719.199999999997</c:v>
                </c:pt>
                <c:pt idx="23">
                  <c:v>61885.2</c:v>
                </c:pt>
                <c:pt idx="24">
                  <c:v>64129.8</c:v>
                </c:pt>
                <c:pt idx="25">
                  <c:v>39934</c:v>
                </c:pt>
                <c:pt idx="26">
                  <c:v>59221</c:v>
                </c:pt>
                <c:pt idx="27">
                  <c:v>59024.2</c:v>
                </c:pt>
                <c:pt idx="28">
                  <c:v>45760</c:v>
                </c:pt>
                <c:pt idx="29">
                  <c:v>49485.8</c:v>
                </c:pt>
                <c:pt idx="30">
                  <c:v>75014.2</c:v>
                </c:pt>
                <c:pt idx="31">
                  <c:v>77858.8</c:v>
                </c:pt>
                <c:pt idx="32">
                  <c:v>67615</c:v>
                </c:pt>
                <c:pt idx="33">
                  <c:v>73701</c:v>
                </c:pt>
                <c:pt idx="34">
                  <c:v>28355</c:v>
                </c:pt>
                <c:pt idx="35">
                  <c:v>49671.8</c:v>
                </c:pt>
                <c:pt idx="36">
                  <c:v>64345</c:v>
                </c:pt>
                <c:pt idx="37">
                  <c:v>42943.4</c:v>
                </c:pt>
                <c:pt idx="38">
                  <c:v>43123.8</c:v>
                </c:pt>
                <c:pt idx="39">
                  <c:v>68426</c:v>
                </c:pt>
                <c:pt idx="40">
                  <c:v>63092.2</c:v>
                </c:pt>
                <c:pt idx="41">
                  <c:v>66260.600000000006</c:v>
                </c:pt>
                <c:pt idx="42">
                  <c:v>52426.2</c:v>
                </c:pt>
                <c:pt idx="43">
                  <c:v>68929.2</c:v>
                </c:pt>
                <c:pt idx="44">
                  <c:v>64551.4</c:v>
                </c:pt>
                <c:pt idx="45">
                  <c:v>60076.6</c:v>
                </c:pt>
                <c:pt idx="46">
                  <c:v>67720.800000000003</c:v>
                </c:pt>
                <c:pt idx="47">
                  <c:v>54177.8</c:v>
                </c:pt>
                <c:pt idx="48">
                  <c:v>70812.2</c:v>
                </c:pt>
                <c:pt idx="49">
                  <c:v>56842</c:v>
                </c:pt>
                <c:pt idx="50">
                  <c:v>68484.2</c:v>
                </c:pt>
                <c:pt idx="51">
                  <c:v>59884</c:v>
                </c:pt>
                <c:pt idx="52">
                  <c:v>51749</c:v>
                </c:pt>
                <c:pt idx="53">
                  <c:v>45544.6</c:v>
                </c:pt>
                <c:pt idx="54">
                  <c:v>50143.6</c:v>
                </c:pt>
                <c:pt idx="55">
                  <c:v>71228.399999999994</c:v>
                </c:pt>
                <c:pt idx="56">
                  <c:v>52384</c:v>
                </c:pt>
                <c:pt idx="57">
                  <c:v>57948.6</c:v>
                </c:pt>
                <c:pt idx="58">
                  <c:v>55679.6</c:v>
                </c:pt>
                <c:pt idx="59">
                  <c:v>62941.4</c:v>
                </c:pt>
                <c:pt idx="60">
                  <c:v>57065.4</c:v>
                </c:pt>
                <c:pt idx="61">
                  <c:v>59694</c:v>
                </c:pt>
                <c:pt idx="62">
                  <c:v>58640.6</c:v>
                </c:pt>
                <c:pt idx="63">
                  <c:v>84327</c:v>
                </c:pt>
                <c:pt idx="64">
                  <c:v>50581</c:v>
                </c:pt>
                <c:pt idx="65">
                  <c:v>57728</c:v>
                </c:pt>
                <c:pt idx="66">
                  <c:v>75039.199999999997</c:v>
                </c:pt>
                <c:pt idx="67">
                  <c:v>36308.6</c:v>
                </c:pt>
                <c:pt idx="68">
                  <c:v>65624.2</c:v>
                </c:pt>
                <c:pt idx="69">
                  <c:v>57335</c:v>
                </c:pt>
                <c:pt idx="70">
                  <c:v>52455</c:v>
                </c:pt>
                <c:pt idx="71">
                  <c:v>50502.8</c:v>
                </c:pt>
                <c:pt idx="72">
                  <c:v>39473</c:v>
                </c:pt>
                <c:pt idx="73">
                  <c:v>68222.8</c:v>
                </c:pt>
                <c:pt idx="74">
                  <c:v>72820</c:v>
                </c:pt>
                <c:pt idx="75">
                  <c:v>56391.199999999997</c:v>
                </c:pt>
                <c:pt idx="76">
                  <c:v>58439.4</c:v>
                </c:pt>
                <c:pt idx="77">
                  <c:v>65721.2</c:v>
                </c:pt>
                <c:pt idx="78">
                  <c:v>51451</c:v>
                </c:pt>
                <c:pt idx="79">
                  <c:v>49428</c:v>
                </c:pt>
                <c:pt idx="80">
                  <c:v>45520.6</c:v>
                </c:pt>
                <c:pt idx="81">
                  <c:v>59840.800000000003</c:v>
                </c:pt>
                <c:pt idx="82">
                  <c:v>63039.8</c:v>
                </c:pt>
                <c:pt idx="83">
                  <c:v>73087.8</c:v>
                </c:pt>
                <c:pt idx="84">
                  <c:v>47739.4</c:v>
                </c:pt>
                <c:pt idx="85">
                  <c:v>62224.800000000003</c:v>
                </c:pt>
                <c:pt idx="86">
                  <c:v>57298.6</c:v>
                </c:pt>
                <c:pt idx="87">
                  <c:v>51019.4</c:v>
                </c:pt>
                <c:pt idx="88">
                  <c:v>60886.6</c:v>
                </c:pt>
                <c:pt idx="89">
                  <c:v>55854.2</c:v>
                </c:pt>
                <c:pt idx="90">
                  <c:v>71757</c:v>
                </c:pt>
                <c:pt idx="91">
                  <c:v>48956</c:v>
                </c:pt>
                <c:pt idx="92">
                  <c:v>40706.199999999997</c:v>
                </c:pt>
                <c:pt idx="93">
                  <c:v>85247.8</c:v>
                </c:pt>
                <c:pt idx="94">
                  <c:v>55519</c:v>
                </c:pt>
                <c:pt idx="95">
                  <c:v>65970.399999999994</c:v>
                </c:pt>
                <c:pt idx="96">
                  <c:v>47069.8</c:v>
                </c:pt>
                <c:pt idx="97">
                  <c:v>63851.8</c:v>
                </c:pt>
                <c:pt idx="98">
                  <c:v>54654.2</c:v>
                </c:pt>
                <c:pt idx="99">
                  <c:v>65498.400000000001</c:v>
                </c:pt>
              </c:numCache>
            </c:numRef>
          </c:xVal>
          <c:yVal>
            <c:numRef>
              <c:f>State053!$K$2:$K$101</c:f>
              <c:numCache>
                <c:formatCode>General</c:formatCode>
                <c:ptCount val="100"/>
                <c:pt idx="0">
                  <c:v>1.8059804232396195</c:v>
                </c:pt>
                <c:pt idx="1">
                  <c:v>1.9590014460560421</c:v>
                </c:pt>
                <c:pt idx="2">
                  <c:v>1.8394326266586518</c:v>
                </c:pt>
                <c:pt idx="3">
                  <c:v>1.1463371234363602</c:v>
                </c:pt>
                <c:pt idx="4">
                  <c:v>1.3429801957003586</c:v>
                </c:pt>
                <c:pt idx="5">
                  <c:v>1.094863007214133</c:v>
                </c:pt>
                <c:pt idx="6">
                  <c:v>1.021656123194798</c:v>
                </c:pt>
                <c:pt idx="7">
                  <c:v>1.0092718953199005</c:v>
                </c:pt>
                <c:pt idx="8">
                  <c:v>1.9757379409647229</c:v>
                </c:pt>
                <c:pt idx="9">
                  <c:v>1.0287344119353972</c:v>
                </c:pt>
                <c:pt idx="10">
                  <c:v>1.1752069921946156</c:v>
                </c:pt>
                <c:pt idx="11">
                  <c:v>1.4021079115456585</c:v>
                </c:pt>
                <c:pt idx="12">
                  <c:v>2.8605224337063286</c:v>
                </c:pt>
                <c:pt idx="13">
                  <c:v>2.015137338074148</c:v>
                </c:pt>
                <c:pt idx="14">
                  <c:v>1.8289997903124346</c:v>
                </c:pt>
                <c:pt idx="15">
                  <c:v>1.7749002414466537</c:v>
                </c:pt>
                <c:pt idx="16">
                  <c:v>1.1123922625086318</c:v>
                </c:pt>
                <c:pt idx="17">
                  <c:v>1.3118721594432325</c:v>
                </c:pt>
                <c:pt idx="18">
                  <c:v>1.7712411143657552</c:v>
                </c:pt>
                <c:pt idx="19">
                  <c:v>1.3955215236582359</c:v>
                </c:pt>
                <c:pt idx="20">
                  <c:v>1.6230604715645338</c:v>
                </c:pt>
                <c:pt idx="21">
                  <c:v>1.9643654473639018</c:v>
                </c:pt>
                <c:pt idx="22">
                  <c:v>1.1879429061340407</c:v>
                </c:pt>
                <c:pt idx="23">
                  <c:v>1.4678792344534719</c:v>
                </c:pt>
                <c:pt idx="24">
                  <c:v>1.1509157988953653</c:v>
                </c:pt>
                <c:pt idx="25">
                  <c:v>3.1420844393248859</c:v>
                </c:pt>
                <c:pt idx="26">
                  <c:v>2.05663531517536</c:v>
                </c:pt>
                <c:pt idx="27">
                  <c:v>1.7542126788673122</c:v>
                </c:pt>
                <c:pt idx="28">
                  <c:v>1.4390515734265734</c:v>
                </c:pt>
                <c:pt idx="29">
                  <c:v>1.4833548209789473</c:v>
                </c:pt>
                <c:pt idx="30">
                  <c:v>1.5232982555302863</c:v>
                </c:pt>
                <c:pt idx="31">
                  <c:v>1.6616361926975498</c:v>
                </c:pt>
                <c:pt idx="32">
                  <c:v>2.1667381498188272</c:v>
                </c:pt>
                <c:pt idx="33">
                  <c:v>1.3719623885700329</c:v>
                </c:pt>
                <c:pt idx="34">
                  <c:v>2.850290953976371</c:v>
                </c:pt>
                <c:pt idx="35">
                  <c:v>1.886120494928712</c:v>
                </c:pt>
                <c:pt idx="36">
                  <c:v>1.4936824928121843</c:v>
                </c:pt>
                <c:pt idx="37">
                  <c:v>1.4397090123278549</c:v>
                </c:pt>
                <c:pt idx="38">
                  <c:v>2.9768248623729816</c:v>
                </c:pt>
                <c:pt idx="39">
                  <c:v>1.4551778563703854</c:v>
                </c:pt>
                <c:pt idx="40">
                  <c:v>2.0580198503143019</c:v>
                </c:pt>
                <c:pt idx="41">
                  <c:v>1.7366428918542842</c:v>
                </c:pt>
                <c:pt idx="42">
                  <c:v>1.6044077198042201</c:v>
                </c:pt>
                <c:pt idx="43">
                  <c:v>1.6466461238488188</c:v>
                </c:pt>
                <c:pt idx="44">
                  <c:v>2.2716935651279444</c:v>
                </c:pt>
                <c:pt idx="45">
                  <c:v>1.4567402283085262</c:v>
                </c:pt>
                <c:pt idx="46">
                  <c:v>1.5373563218390804</c:v>
                </c:pt>
                <c:pt idx="47">
                  <c:v>1.8960902805208035</c:v>
                </c:pt>
                <c:pt idx="48">
                  <c:v>1.4241754951830334</c:v>
                </c:pt>
                <c:pt idx="49">
                  <c:v>1.6002427782273672</c:v>
                </c:pt>
                <c:pt idx="50">
                  <c:v>1.6393562310722767</c:v>
                </c:pt>
                <c:pt idx="51">
                  <c:v>2.0094182085365038</c:v>
                </c:pt>
                <c:pt idx="52">
                  <c:v>1.3789445206670661</c:v>
                </c:pt>
                <c:pt idx="53">
                  <c:v>1.8549948841355508</c:v>
                </c:pt>
                <c:pt idx="54">
                  <c:v>2.2718552317743441</c:v>
                </c:pt>
                <c:pt idx="55">
                  <c:v>1.5086538515535939</c:v>
                </c:pt>
                <c:pt idx="56">
                  <c:v>1.7965981979230299</c:v>
                </c:pt>
                <c:pt idx="57">
                  <c:v>1.00076619624978</c:v>
                </c:pt>
                <c:pt idx="58">
                  <c:v>1.3471540743827184</c:v>
                </c:pt>
                <c:pt idx="59">
                  <c:v>2.002163917548704</c:v>
                </c:pt>
                <c:pt idx="60">
                  <c:v>1.1347331307587434</c:v>
                </c:pt>
                <c:pt idx="61">
                  <c:v>1.8836063926022717</c:v>
                </c:pt>
                <c:pt idx="62">
                  <c:v>1.1429964904861138</c:v>
                </c:pt>
                <c:pt idx="63">
                  <c:v>1.4974563307125832</c:v>
                </c:pt>
                <c:pt idx="64">
                  <c:v>1.5167355331053163</c:v>
                </c:pt>
                <c:pt idx="65">
                  <c:v>1.4783467294900221</c:v>
                </c:pt>
                <c:pt idx="66">
                  <c:v>1.4767081738611287</c:v>
                </c:pt>
                <c:pt idx="67">
                  <c:v>1.1500030295852774</c:v>
                </c:pt>
                <c:pt idx="68">
                  <c:v>2.0642384973835872</c:v>
                </c:pt>
                <c:pt idx="69">
                  <c:v>2.0914101334263537</c:v>
                </c:pt>
                <c:pt idx="70">
                  <c:v>2.0296635211133354</c:v>
                </c:pt>
                <c:pt idx="71">
                  <c:v>1.4940557751253396</c:v>
                </c:pt>
                <c:pt idx="72">
                  <c:v>3.2773541408051075</c:v>
                </c:pt>
                <c:pt idx="73">
                  <c:v>1.7520095921011742</c:v>
                </c:pt>
                <c:pt idx="74">
                  <c:v>1.6153803900027466</c:v>
                </c:pt>
                <c:pt idx="75">
                  <c:v>2.4023783852799729</c:v>
                </c:pt>
                <c:pt idx="76">
                  <c:v>1.9868616036441167</c:v>
                </c:pt>
                <c:pt idx="77">
                  <c:v>1.4389572923196778</c:v>
                </c:pt>
                <c:pt idx="78">
                  <c:v>1.6766243610425453</c:v>
                </c:pt>
                <c:pt idx="79">
                  <c:v>1.5712146961236546</c:v>
                </c:pt>
                <c:pt idx="80">
                  <c:v>1.1054775200678375</c:v>
                </c:pt>
                <c:pt idx="81">
                  <c:v>1.5662557987192685</c:v>
                </c:pt>
                <c:pt idx="82">
                  <c:v>2.0104917845551538</c:v>
                </c:pt>
                <c:pt idx="83">
                  <c:v>1.7246517202597422</c:v>
                </c:pt>
                <c:pt idx="84">
                  <c:v>1.0149687679359187</c:v>
                </c:pt>
                <c:pt idx="85">
                  <c:v>1.7505239068667153</c:v>
                </c:pt>
                <c:pt idx="86">
                  <c:v>1.839626099066993</c:v>
                </c:pt>
                <c:pt idx="87">
                  <c:v>1.3664214004868735</c:v>
                </c:pt>
                <c:pt idx="88">
                  <c:v>1.5819737019311311</c:v>
                </c:pt>
                <c:pt idx="89">
                  <c:v>2.2049908511803946</c:v>
                </c:pt>
                <c:pt idx="90">
                  <c:v>1.6243014618782836</c:v>
                </c:pt>
                <c:pt idx="91">
                  <c:v>2.0697973690661002</c:v>
                </c:pt>
                <c:pt idx="92">
                  <c:v>2.5171104156123638</c:v>
                </c:pt>
                <c:pt idx="93">
                  <c:v>1.1072778417742157</c:v>
                </c:pt>
                <c:pt idx="94">
                  <c:v>1.5117167095949136</c:v>
                </c:pt>
                <c:pt idx="95">
                  <c:v>1.8356565975043355</c:v>
                </c:pt>
                <c:pt idx="96">
                  <c:v>2.5989487951935208</c:v>
                </c:pt>
                <c:pt idx="97">
                  <c:v>2.0251269345578353</c:v>
                </c:pt>
                <c:pt idx="98">
                  <c:v>1.673137654562687</c:v>
                </c:pt>
                <c:pt idx="99">
                  <c:v>1.6614757001697751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5C-48B6-ABB6-6EC430682D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8615248"/>
        <c:axId val="702935584"/>
      </c:scatterChart>
      <c:valAx>
        <c:axId val="69861524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2935584"/>
        <c:crosses val="autoZero"/>
        <c:crossBetween val="midCat"/>
      </c:valAx>
      <c:valAx>
        <c:axId val="7029355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86152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State053!$Z$2:$Z$101</c:f>
              <c:numCache>
                <c:formatCode>General</c:formatCode>
                <c:ptCount val="100"/>
                <c:pt idx="10">
                  <c:v>58190.6</c:v>
                </c:pt>
                <c:pt idx="11">
                  <c:v>69794.2</c:v>
                </c:pt>
                <c:pt idx="26">
                  <c:v>59221</c:v>
                </c:pt>
                <c:pt idx="31">
                  <c:v>77858.8</c:v>
                </c:pt>
                <c:pt idx="33">
                  <c:v>73701</c:v>
                </c:pt>
                <c:pt idx="36">
                  <c:v>64345</c:v>
                </c:pt>
                <c:pt idx="45">
                  <c:v>60076.6</c:v>
                </c:pt>
                <c:pt idx="49">
                  <c:v>56842</c:v>
                </c:pt>
                <c:pt idx="52">
                  <c:v>51749</c:v>
                </c:pt>
                <c:pt idx="54">
                  <c:v>50143.6</c:v>
                </c:pt>
                <c:pt idx="60">
                  <c:v>57065.4</c:v>
                </c:pt>
                <c:pt idx="63">
                  <c:v>84327</c:v>
                </c:pt>
                <c:pt idx="67">
                  <c:v>36308.6</c:v>
                </c:pt>
                <c:pt idx="70">
                  <c:v>52455</c:v>
                </c:pt>
                <c:pt idx="72">
                  <c:v>39473</c:v>
                </c:pt>
                <c:pt idx="79">
                  <c:v>49428</c:v>
                </c:pt>
                <c:pt idx="85">
                  <c:v>62224.800000000003</c:v>
                </c:pt>
                <c:pt idx="90">
                  <c:v>71757</c:v>
                </c:pt>
              </c:numCache>
            </c:numRef>
          </c:xVal>
          <c:yVal>
            <c:numRef>
              <c:f>State053!$AA$12:$AA$101</c:f>
              <c:numCache>
                <c:formatCode>General</c:formatCode>
                <c:ptCount val="90"/>
                <c:pt idx="0">
                  <c:v>1.1752069921946156</c:v>
                </c:pt>
                <c:pt idx="1">
                  <c:v>1.4021079115456585</c:v>
                </c:pt>
                <c:pt idx="16">
                  <c:v>2.05663531517536</c:v>
                </c:pt>
                <c:pt idx="21">
                  <c:v>1.6616361926975498</c:v>
                </c:pt>
                <c:pt idx="23">
                  <c:v>1.3719623885700329</c:v>
                </c:pt>
                <c:pt idx="26">
                  <c:v>1.4936824928121843</c:v>
                </c:pt>
                <c:pt idx="35">
                  <c:v>1.4567402283085262</c:v>
                </c:pt>
                <c:pt idx="39">
                  <c:v>1.6002427782273672</c:v>
                </c:pt>
                <c:pt idx="42">
                  <c:v>1.3789445206670661</c:v>
                </c:pt>
                <c:pt idx="44">
                  <c:v>2.2718552317743441</c:v>
                </c:pt>
                <c:pt idx="50">
                  <c:v>1.1347331307587434</c:v>
                </c:pt>
                <c:pt idx="53">
                  <c:v>1.4974563307125832</c:v>
                </c:pt>
                <c:pt idx="57">
                  <c:v>1.1500030295852774</c:v>
                </c:pt>
                <c:pt idx="60">
                  <c:v>2.0296635211133354</c:v>
                </c:pt>
                <c:pt idx="62">
                  <c:v>3.2773541408051075</c:v>
                </c:pt>
                <c:pt idx="69">
                  <c:v>1.5712146961236546</c:v>
                </c:pt>
                <c:pt idx="75">
                  <c:v>1.7505239068667153</c:v>
                </c:pt>
                <c:pt idx="80">
                  <c:v>1.6243014618782836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07-450E-966E-457900DCD40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State053!$AB$2:$AB$101</c:f>
              <c:numCache>
                <c:formatCode>General</c:formatCode>
                <c:ptCount val="100"/>
                <c:pt idx="1">
                  <c:v>59333.8</c:v>
                </c:pt>
                <c:pt idx="2">
                  <c:v>66876.600000000006</c:v>
                </c:pt>
                <c:pt idx="8">
                  <c:v>55560</c:v>
                </c:pt>
                <c:pt idx="19">
                  <c:v>48346.8</c:v>
                </c:pt>
                <c:pt idx="22">
                  <c:v>59719.199999999997</c:v>
                </c:pt>
                <c:pt idx="24">
                  <c:v>64129.8</c:v>
                </c:pt>
                <c:pt idx="30">
                  <c:v>75014.2</c:v>
                </c:pt>
                <c:pt idx="34">
                  <c:v>28355</c:v>
                </c:pt>
                <c:pt idx="37">
                  <c:v>42943.4</c:v>
                </c:pt>
                <c:pt idx="40">
                  <c:v>63092.2</c:v>
                </c:pt>
                <c:pt idx="41">
                  <c:v>66260.600000000006</c:v>
                </c:pt>
                <c:pt idx="43">
                  <c:v>68929.2</c:v>
                </c:pt>
                <c:pt idx="44">
                  <c:v>64551.4</c:v>
                </c:pt>
                <c:pt idx="47">
                  <c:v>54177.8</c:v>
                </c:pt>
                <c:pt idx="51">
                  <c:v>59884</c:v>
                </c:pt>
                <c:pt idx="56">
                  <c:v>52384</c:v>
                </c:pt>
                <c:pt idx="57">
                  <c:v>57948.6</c:v>
                </c:pt>
                <c:pt idx="58">
                  <c:v>55679.6</c:v>
                </c:pt>
                <c:pt idx="61">
                  <c:v>59694</c:v>
                </c:pt>
                <c:pt idx="62">
                  <c:v>58640.6</c:v>
                </c:pt>
                <c:pt idx="64">
                  <c:v>50581</c:v>
                </c:pt>
                <c:pt idx="68">
                  <c:v>65624.2</c:v>
                </c:pt>
                <c:pt idx="71">
                  <c:v>50502.8</c:v>
                </c:pt>
                <c:pt idx="73">
                  <c:v>68222.8</c:v>
                </c:pt>
                <c:pt idx="80">
                  <c:v>45520.6</c:v>
                </c:pt>
                <c:pt idx="82">
                  <c:v>63039.8</c:v>
                </c:pt>
                <c:pt idx="84">
                  <c:v>47739.4</c:v>
                </c:pt>
                <c:pt idx="86">
                  <c:v>57298.6</c:v>
                </c:pt>
                <c:pt idx="89">
                  <c:v>55854.2</c:v>
                </c:pt>
                <c:pt idx="92">
                  <c:v>40706.199999999997</c:v>
                </c:pt>
                <c:pt idx="96">
                  <c:v>47069.8</c:v>
                </c:pt>
                <c:pt idx="97">
                  <c:v>63851.8</c:v>
                </c:pt>
              </c:numCache>
            </c:numRef>
          </c:xVal>
          <c:yVal>
            <c:numRef>
              <c:f>State053!$AC$2:$AC$101</c:f>
              <c:numCache>
                <c:formatCode>General</c:formatCode>
                <c:ptCount val="100"/>
                <c:pt idx="1">
                  <c:v>1.9590014460560421</c:v>
                </c:pt>
                <c:pt idx="2">
                  <c:v>1.8394326266586518</c:v>
                </c:pt>
                <c:pt idx="8">
                  <c:v>1.9757379409647229</c:v>
                </c:pt>
                <c:pt idx="19">
                  <c:v>1.3955215236582359</c:v>
                </c:pt>
                <c:pt idx="22">
                  <c:v>1.1879429061340407</c:v>
                </c:pt>
                <c:pt idx="24">
                  <c:v>1.1509157988953653</c:v>
                </c:pt>
                <c:pt idx="30">
                  <c:v>1.5232982555302863</c:v>
                </c:pt>
                <c:pt idx="34">
                  <c:v>2.850290953976371</c:v>
                </c:pt>
                <c:pt idx="37">
                  <c:v>1.4397090123278549</c:v>
                </c:pt>
                <c:pt idx="40">
                  <c:v>2.0580198503143019</c:v>
                </c:pt>
                <c:pt idx="41">
                  <c:v>1.7366428918542842</c:v>
                </c:pt>
                <c:pt idx="43">
                  <c:v>1.6466461238488188</c:v>
                </c:pt>
                <c:pt idx="44">
                  <c:v>2.2716935651279444</c:v>
                </c:pt>
                <c:pt idx="47">
                  <c:v>1.8960902805208035</c:v>
                </c:pt>
                <c:pt idx="51">
                  <c:v>2.0094182085365038</c:v>
                </c:pt>
                <c:pt idx="56">
                  <c:v>1.7965981979230299</c:v>
                </c:pt>
                <c:pt idx="57">
                  <c:v>1.00076619624978</c:v>
                </c:pt>
                <c:pt idx="58">
                  <c:v>1.3471540743827184</c:v>
                </c:pt>
                <c:pt idx="61">
                  <c:v>1.8836063926022717</c:v>
                </c:pt>
                <c:pt idx="62">
                  <c:v>1.1429964904861138</c:v>
                </c:pt>
                <c:pt idx="64">
                  <c:v>1.5167355331053163</c:v>
                </c:pt>
                <c:pt idx="68">
                  <c:v>2.0642384973835872</c:v>
                </c:pt>
                <c:pt idx="71">
                  <c:v>1.4940557751253396</c:v>
                </c:pt>
                <c:pt idx="73">
                  <c:v>1.7520095921011742</c:v>
                </c:pt>
                <c:pt idx="80">
                  <c:v>1.1054775200678375</c:v>
                </c:pt>
                <c:pt idx="82">
                  <c:v>2.0104917845551538</c:v>
                </c:pt>
                <c:pt idx="84">
                  <c:v>1.0149687679359187</c:v>
                </c:pt>
                <c:pt idx="86">
                  <c:v>1.839626099066993</c:v>
                </c:pt>
                <c:pt idx="89">
                  <c:v>2.2049908511803946</c:v>
                </c:pt>
                <c:pt idx="92">
                  <c:v>2.5171104156123638</c:v>
                </c:pt>
                <c:pt idx="96">
                  <c:v>2.5989487951935208</c:v>
                </c:pt>
                <c:pt idx="97">
                  <c:v>2.0251269345578353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607-450E-966E-457900DCD40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State053!$AD$2:$AD$101</c:f>
              <c:numCache>
                <c:formatCode>General</c:formatCode>
                <c:ptCount val="100"/>
                <c:pt idx="0">
                  <c:v>70021.8</c:v>
                </c:pt>
                <c:pt idx="3">
                  <c:v>56199</c:v>
                </c:pt>
                <c:pt idx="4">
                  <c:v>55493</c:v>
                </c:pt>
                <c:pt idx="5">
                  <c:v>52813</c:v>
                </c:pt>
                <c:pt idx="6">
                  <c:v>63483.199999999997</c:v>
                </c:pt>
                <c:pt idx="7">
                  <c:v>54810.8</c:v>
                </c:pt>
                <c:pt idx="12">
                  <c:v>44468.800000000003</c:v>
                </c:pt>
                <c:pt idx="16">
                  <c:v>46919.6</c:v>
                </c:pt>
                <c:pt idx="18">
                  <c:v>65752.2</c:v>
                </c:pt>
                <c:pt idx="23">
                  <c:v>61885.2</c:v>
                </c:pt>
                <c:pt idx="25">
                  <c:v>39934</c:v>
                </c:pt>
                <c:pt idx="28">
                  <c:v>45760</c:v>
                </c:pt>
                <c:pt idx="29">
                  <c:v>49485.8</c:v>
                </c:pt>
                <c:pt idx="32">
                  <c:v>67615</c:v>
                </c:pt>
                <c:pt idx="35">
                  <c:v>49671.8</c:v>
                </c:pt>
                <c:pt idx="38">
                  <c:v>43123.8</c:v>
                </c:pt>
                <c:pt idx="46">
                  <c:v>67720.800000000003</c:v>
                </c:pt>
                <c:pt idx="50">
                  <c:v>68484.2</c:v>
                </c:pt>
                <c:pt idx="53">
                  <c:v>45544.6</c:v>
                </c:pt>
                <c:pt idx="55">
                  <c:v>71228.399999999994</c:v>
                </c:pt>
                <c:pt idx="59">
                  <c:v>62941.4</c:v>
                </c:pt>
                <c:pt idx="65">
                  <c:v>57728</c:v>
                </c:pt>
                <c:pt idx="77">
                  <c:v>65721.2</c:v>
                </c:pt>
                <c:pt idx="81">
                  <c:v>59840.800000000003</c:v>
                </c:pt>
                <c:pt idx="83">
                  <c:v>73087.8</c:v>
                </c:pt>
                <c:pt idx="87">
                  <c:v>51019.4</c:v>
                </c:pt>
                <c:pt idx="88">
                  <c:v>60886.6</c:v>
                </c:pt>
                <c:pt idx="91">
                  <c:v>48956</c:v>
                </c:pt>
                <c:pt idx="94">
                  <c:v>55519</c:v>
                </c:pt>
                <c:pt idx="95">
                  <c:v>65970.399999999994</c:v>
                </c:pt>
                <c:pt idx="98">
                  <c:v>54654.2</c:v>
                </c:pt>
                <c:pt idx="99">
                  <c:v>65498.400000000001</c:v>
                </c:pt>
              </c:numCache>
            </c:numRef>
          </c:xVal>
          <c:yVal>
            <c:numRef>
              <c:f>State053!$AE$2:$AE$101</c:f>
              <c:numCache>
                <c:formatCode>General</c:formatCode>
                <c:ptCount val="100"/>
                <c:pt idx="0">
                  <c:v>1.8059804232396195</c:v>
                </c:pt>
                <c:pt idx="3">
                  <c:v>1.1463371234363602</c:v>
                </c:pt>
                <c:pt idx="4">
                  <c:v>1.3429801957003586</c:v>
                </c:pt>
                <c:pt idx="5">
                  <c:v>1.094863007214133</c:v>
                </c:pt>
                <c:pt idx="6">
                  <c:v>1.021656123194798</c:v>
                </c:pt>
                <c:pt idx="7">
                  <c:v>1.0092718953199005</c:v>
                </c:pt>
                <c:pt idx="12">
                  <c:v>2.8605224337063286</c:v>
                </c:pt>
                <c:pt idx="16">
                  <c:v>1.1123922625086318</c:v>
                </c:pt>
                <c:pt idx="18">
                  <c:v>1.7712411143657552</c:v>
                </c:pt>
                <c:pt idx="23">
                  <c:v>1.4678792344534719</c:v>
                </c:pt>
                <c:pt idx="25">
                  <c:v>3.1420844393248859</c:v>
                </c:pt>
                <c:pt idx="28">
                  <c:v>1.4390515734265734</c:v>
                </c:pt>
                <c:pt idx="29">
                  <c:v>1.4833548209789473</c:v>
                </c:pt>
                <c:pt idx="32">
                  <c:v>2.1667381498188272</c:v>
                </c:pt>
                <c:pt idx="35">
                  <c:v>1.886120494928712</c:v>
                </c:pt>
                <c:pt idx="38">
                  <c:v>2.9768248623729816</c:v>
                </c:pt>
                <c:pt idx="46">
                  <c:v>1.5373563218390804</c:v>
                </c:pt>
                <c:pt idx="50">
                  <c:v>1.6393562310722767</c:v>
                </c:pt>
                <c:pt idx="53">
                  <c:v>1.8549948841355508</c:v>
                </c:pt>
                <c:pt idx="55">
                  <c:v>1.5086538515535939</c:v>
                </c:pt>
                <c:pt idx="59">
                  <c:v>2.002163917548704</c:v>
                </c:pt>
                <c:pt idx="65">
                  <c:v>1.4783467294900221</c:v>
                </c:pt>
                <c:pt idx="77">
                  <c:v>1.4389572923196778</c:v>
                </c:pt>
                <c:pt idx="81">
                  <c:v>1.5662557987192685</c:v>
                </c:pt>
                <c:pt idx="83">
                  <c:v>1.7246517202597422</c:v>
                </c:pt>
                <c:pt idx="87">
                  <c:v>1.3664214004868735</c:v>
                </c:pt>
                <c:pt idx="88">
                  <c:v>1.5819737019311311</c:v>
                </c:pt>
                <c:pt idx="91">
                  <c:v>2.0697973690661002</c:v>
                </c:pt>
                <c:pt idx="94">
                  <c:v>1.5117167095949136</c:v>
                </c:pt>
                <c:pt idx="95">
                  <c:v>1.8356565975043355</c:v>
                </c:pt>
                <c:pt idx="98">
                  <c:v>1.673137654562687</c:v>
                </c:pt>
                <c:pt idx="99">
                  <c:v>1.6614757001697751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607-450E-966E-457900DCD40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State053!$AF$2:$AF$101</c:f>
              <c:numCache>
                <c:formatCode>General</c:formatCode>
                <c:ptCount val="100"/>
                <c:pt idx="9">
                  <c:v>70647</c:v>
                </c:pt>
                <c:pt idx="13">
                  <c:v>48093</c:v>
                </c:pt>
                <c:pt idx="14">
                  <c:v>41967.199999999997</c:v>
                </c:pt>
                <c:pt idx="15">
                  <c:v>71071.600000000006</c:v>
                </c:pt>
                <c:pt idx="17">
                  <c:v>54830.8</c:v>
                </c:pt>
                <c:pt idx="20">
                  <c:v>60878.2</c:v>
                </c:pt>
                <c:pt idx="21">
                  <c:v>46584</c:v>
                </c:pt>
                <c:pt idx="27">
                  <c:v>59024.2</c:v>
                </c:pt>
                <c:pt idx="39">
                  <c:v>68426</c:v>
                </c:pt>
                <c:pt idx="42">
                  <c:v>52426.2</c:v>
                </c:pt>
                <c:pt idx="48">
                  <c:v>70812.2</c:v>
                </c:pt>
                <c:pt idx="66">
                  <c:v>75039.199999999997</c:v>
                </c:pt>
                <c:pt idx="69">
                  <c:v>57335</c:v>
                </c:pt>
                <c:pt idx="74">
                  <c:v>72820</c:v>
                </c:pt>
                <c:pt idx="75">
                  <c:v>56391.199999999997</c:v>
                </c:pt>
                <c:pt idx="76">
                  <c:v>58439.4</c:v>
                </c:pt>
                <c:pt idx="78">
                  <c:v>51451</c:v>
                </c:pt>
                <c:pt idx="93">
                  <c:v>85247.8</c:v>
                </c:pt>
              </c:numCache>
            </c:numRef>
          </c:xVal>
          <c:yVal>
            <c:numRef>
              <c:f>State053!$AG$2:$AG$101</c:f>
              <c:numCache>
                <c:formatCode>General</c:formatCode>
                <c:ptCount val="100"/>
                <c:pt idx="9">
                  <c:v>1.0287344119353972</c:v>
                </c:pt>
                <c:pt idx="13">
                  <c:v>2.015137338074148</c:v>
                </c:pt>
                <c:pt idx="14">
                  <c:v>1.8289997903124346</c:v>
                </c:pt>
                <c:pt idx="15">
                  <c:v>1.7749002414466537</c:v>
                </c:pt>
                <c:pt idx="17">
                  <c:v>1.3118721594432325</c:v>
                </c:pt>
                <c:pt idx="20">
                  <c:v>1.6230604715645338</c:v>
                </c:pt>
                <c:pt idx="21">
                  <c:v>1.9643654473639018</c:v>
                </c:pt>
                <c:pt idx="27">
                  <c:v>1.7542126788673122</c:v>
                </c:pt>
                <c:pt idx="39">
                  <c:v>1.4551778563703854</c:v>
                </c:pt>
                <c:pt idx="42">
                  <c:v>1.6044077198042201</c:v>
                </c:pt>
                <c:pt idx="48">
                  <c:v>1.4241754951830334</c:v>
                </c:pt>
                <c:pt idx="66">
                  <c:v>1.4767081738611287</c:v>
                </c:pt>
                <c:pt idx="69">
                  <c:v>2.0914101334263537</c:v>
                </c:pt>
                <c:pt idx="74">
                  <c:v>1.6153803900027466</c:v>
                </c:pt>
                <c:pt idx="75">
                  <c:v>2.4023783852799729</c:v>
                </c:pt>
                <c:pt idx="76">
                  <c:v>1.9868616036441167</c:v>
                </c:pt>
                <c:pt idx="78">
                  <c:v>1.6766243610425453</c:v>
                </c:pt>
                <c:pt idx="93">
                  <c:v>1.1072778417742157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607-450E-966E-457900DCD4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8638448"/>
        <c:axId val="702925600"/>
      </c:scatterChart>
      <c:valAx>
        <c:axId val="69863844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2925600"/>
        <c:crosses val="autoZero"/>
        <c:crossBetween val="midCat"/>
      </c:valAx>
      <c:valAx>
        <c:axId val="7029256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86384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State053!$AI$2:$AI$101</c:f>
              <c:numCache>
                <c:formatCode>General</c:formatCode>
                <c:ptCount val="100"/>
                <c:pt idx="3">
                  <c:v>56199</c:v>
                </c:pt>
                <c:pt idx="4">
                  <c:v>55493</c:v>
                </c:pt>
                <c:pt idx="5">
                  <c:v>52813</c:v>
                </c:pt>
                <c:pt idx="6">
                  <c:v>63483.199999999997</c:v>
                </c:pt>
                <c:pt idx="7">
                  <c:v>54810.8</c:v>
                </c:pt>
                <c:pt idx="9">
                  <c:v>70647</c:v>
                </c:pt>
                <c:pt idx="10">
                  <c:v>58190.6</c:v>
                </c:pt>
                <c:pt idx="11">
                  <c:v>69794.2</c:v>
                </c:pt>
                <c:pt idx="16">
                  <c:v>46919.6</c:v>
                </c:pt>
                <c:pt idx="17">
                  <c:v>54830.8</c:v>
                </c:pt>
                <c:pt idx="19">
                  <c:v>48346.8</c:v>
                </c:pt>
                <c:pt idx="22">
                  <c:v>59719.199999999997</c:v>
                </c:pt>
                <c:pt idx="23">
                  <c:v>61885.2</c:v>
                </c:pt>
                <c:pt idx="24">
                  <c:v>64129.8</c:v>
                </c:pt>
                <c:pt idx="28">
                  <c:v>45760</c:v>
                </c:pt>
                <c:pt idx="29">
                  <c:v>49485.8</c:v>
                </c:pt>
                <c:pt idx="30">
                  <c:v>75014.2</c:v>
                </c:pt>
                <c:pt idx="33">
                  <c:v>73701</c:v>
                </c:pt>
                <c:pt idx="36">
                  <c:v>64345</c:v>
                </c:pt>
                <c:pt idx="37">
                  <c:v>42943.4</c:v>
                </c:pt>
                <c:pt idx="39">
                  <c:v>68426</c:v>
                </c:pt>
                <c:pt idx="42">
                  <c:v>52426.2</c:v>
                </c:pt>
                <c:pt idx="45">
                  <c:v>60076.6</c:v>
                </c:pt>
                <c:pt idx="46">
                  <c:v>67720.800000000003</c:v>
                </c:pt>
                <c:pt idx="48">
                  <c:v>70812.2</c:v>
                </c:pt>
                <c:pt idx="49">
                  <c:v>56842</c:v>
                </c:pt>
                <c:pt idx="52">
                  <c:v>51749</c:v>
                </c:pt>
                <c:pt idx="55">
                  <c:v>71228.399999999994</c:v>
                </c:pt>
                <c:pt idx="57">
                  <c:v>57948.6</c:v>
                </c:pt>
                <c:pt idx="58">
                  <c:v>55679.6</c:v>
                </c:pt>
                <c:pt idx="60">
                  <c:v>57065.4</c:v>
                </c:pt>
                <c:pt idx="62">
                  <c:v>58640.6</c:v>
                </c:pt>
                <c:pt idx="63">
                  <c:v>84327</c:v>
                </c:pt>
                <c:pt idx="65">
                  <c:v>57728</c:v>
                </c:pt>
                <c:pt idx="66">
                  <c:v>75039.199999999997</c:v>
                </c:pt>
                <c:pt idx="67">
                  <c:v>36308.6</c:v>
                </c:pt>
                <c:pt idx="71">
                  <c:v>50502.8</c:v>
                </c:pt>
                <c:pt idx="73">
                  <c:v>68222.8</c:v>
                </c:pt>
                <c:pt idx="77">
                  <c:v>65721.2</c:v>
                </c:pt>
                <c:pt idx="79">
                  <c:v>49428</c:v>
                </c:pt>
                <c:pt idx="80">
                  <c:v>45520.6</c:v>
                </c:pt>
                <c:pt idx="81">
                  <c:v>59840.800000000003</c:v>
                </c:pt>
                <c:pt idx="84">
                  <c:v>47739.4</c:v>
                </c:pt>
                <c:pt idx="87">
                  <c:v>51019.4</c:v>
                </c:pt>
                <c:pt idx="88">
                  <c:v>60886.6</c:v>
                </c:pt>
                <c:pt idx="90">
                  <c:v>71757</c:v>
                </c:pt>
                <c:pt idx="93">
                  <c:v>85247.8</c:v>
                </c:pt>
                <c:pt idx="94">
                  <c:v>55519</c:v>
                </c:pt>
                <c:pt idx="99">
                  <c:v>65498.400000000001</c:v>
                </c:pt>
              </c:numCache>
            </c:numRef>
          </c:xVal>
          <c:yVal>
            <c:numRef>
              <c:f>State053!$AJ$5:$AJ$101</c:f>
              <c:numCache>
                <c:formatCode>General</c:formatCode>
                <c:ptCount val="97"/>
                <c:pt idx="0">
                  <c:v>1.1463371234363602</c:v>
                </c:pt>
                <c:pt idx="1">
                  <c:v>1.3429801957003586</c:v>
                </c:pt>
                <c:pt idx="2">
                  <c:v>1.094863007214133</c:v>
                </c:pt>
                <c:pt idx="3">
                  <c:v>1.021656123194798</c:v>
                </c:pt>
                <c:pt idx="4">
                  <c:v>1.0092718953199005</c:v>
                </c:pt>
                <c:pt idx="6">
                  <c:v>1.0287344119353972</c:v>
                </c:pt>
                <c:pt idx="7">
                  <c:v>1.1752069921946156</c:v>
                </c:pt>
                <c:pt idx="8">
                  <c:v>1.4021079115456585</c:v>
                </c:pt>
                <c:pt idx="13">
                  <c:v>1.1123922625086318</c:v>
                </c:pt>
                <c:pt idx="14">
                  <c:v>1.3118721594432325</c:v>
                </c:pt>
                <c:pt idx="16">
                  <c:v>1.3955215236582359</c:v>
                </c:pt>
                <c:pt idx="19">
                  <c:v>1.1879429061340407</c:v>
                </c:pt>
                <c:pt idx="20">
                  <c:v>1.4678792344534719</c:v>
                </c:pt>
                <c:pt idx="21">
                  <c:v>1.1509157988953653</c:v>
                </c:pt>
                <c:pt idx="25">
                  <c:v>1.4390515734265734</c:v>
                </c:pt>
                <c:pt idx="26">
                  <c:v>1.4833548209789473</c:v>
                </c:pt>
                <c:pt idx="27">
                  <c:v>1.5232982555302863</c:v>
                </c:pt>
                <c:pt idx="30">
                  <c:v>1.3719623885700329</c:v>
                </c:pt>
                <c:pt idx="33">
                  <c:v>1.4936824928121843</c:v>
                </c:pt>
                <c:pt idx="34">
                  <c:v>1.4397090123278549</c:v>
                </c:pt>
                <c:pt idx="36">
                  <c:v>1.4551778563703854</c:v>
                </c:pt>
                <c:pt idx="39">
                  <c:v>1.6044077198042201</c:v>
                </c:pt>
                <c:pt idx="42">
                  <c:v>1.4567402283085262</c:v>
                </c:pt>
                <c:pt idx="43">
                  <c:v>1.5373563218390804</c:v>
                </c:pt>
                <c:pt idx="45">
                  <c:v>1.4241754951830334</c:v>
                </c:pt>
                <c:pt idx="46">
                  <c:v>1.6002427782273672</c:v>
                </c:pt>
                <c:pt idx="49">
                  <c:v>1.3789445206670661</c:v>
                </c:pt>
                <c:pt idx="52">
                  <c:v>1.5086538515535939</c:v>
                </c:pt>
                <c:pt idx="54">
                  <c:v>1.00076619624978</c:v>
                </c:pt>
                <c:pt idx="55">
                  <c:v>1.3471540743827184</c:v>
                </c:pt>
                <c:pt idx="57">
                  <c:v>1.1347331307587434</c:v>
                </c:pt>
                <c:pt idx="59">
                  <c:v>1.1429964904861138</c:v>
                </c:pt>
                <c:pt idx="60">
                  <c:v>1.4974563307125832</c:v>
                </c:pt>
                <c:pt idx="62">
                  <c:v>1.4783467294900221</c:v>
                </c:pt>
                <c:pt idx="63">
                  <c:v>1.4767081738611287</c:v>
                </c:pt>
                <c:pt idx="64">
                  <c:v>1.1500030295852774</c:v>
                </c:pt>
                <c:pt idx="68">
                  <c:v>1.4940557751253396</c:v>
                </c:pt>
                <c:pt idx="70">
                  <c:v>1.7520095921011742</c:v>
                </c:pt>
                <c:pt idx="74">
                  <c:v>1.4389572923196778</c:v>
                </c:pt>
                <c:pt idx="76">
                  <c:v>1.5712146961236546</c:v>
                </c:pt>
                <c:pt idx="77">
                  <c:v>1.1054775200678375</c:v>
                </c:pt>
                <c:pt idx="78">
                  <c:v>1.5662557987192685</c:v>
                </c:pt>
                <c:pt idx="81">
                  <c:v>1.0149687679359187</c:v>
                </c:pt>
                <c:pt idx="84">
                  <c:v>1.3664214004868735</c:v>
                </c:pt>
                <c:pt idx="85">
                  <c:v>1.5819737019311311</c:v>
                </c:pt>
                <c:pt idx="87">
                  <c:v>1.6243014618782836</c:v>
                </c:pt>
                <c:pt idx="90">
                  <c:v>1.1072778417742157</c:v>
                </c:pt>
                <c:pt idx="91">
                  <c:v>1.5117167095949136</c:v>
                </c:pt>
                <c:pt idx="96">
                  <c:v>1.6614757001697751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87B-46C9-A60E-F7DDBBC3DC9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State053!$AK$2:$AK$101</c:f>
              <c:numCache>
                <c:formatCode>General</c:formatCode>
                <c:ptCount val="100"/>
                <c:pt idx="0">
                  <c:v>70021.8</c:v>
                </c:pt>
                <c:pt idx="1">
                  <c:v>59333.8</c:v>
                </c:pt>
                <c:pt idx="2">
                  <c:v>66876.600000000006</c:v>
                </c:pt>
                <c:pt idx="8">
                  <c:v>55560</c:v>
                </c:pt>
                <c:pt idx="12">
                  <c:v>44468.800000000003</c:v>
                </c:pt>
                <c:pt idx="13">
                  <c:v>48093</c:v>
                </c:pt>
                <c:pt idx="14">
                  <c:v>41967.199999999997</c:v>
                </c:pt>
                <c:pt idx="15">
                  <c:v>71071.600000000006</c:v>
                </c:pt>
                <c:pt idx="18">
                  <c:v>65752.2</c:v>
                </c:pt>
                <c:pt idx="20">
                  <c:v>60878.2</c:v>
                </c:pt>
                <c:pt idx="21">
                  <c:v>46584</c:v>
                </c:pt>
                <c:pt idx="25">
                  <c:v>39934</c:v>
                </c:pt>
                <c:pt idx="26">
                  <c:v>59221</c:v>
                </c:pt>
                <c:pt idx="27">
                  <c:v>59024.2</c:v>
                </c:pt>
                <c:pt idx="31">
                  <c:v>77858.8</c:v>
                </c:pt>
                <c:pt idx="32">
                  <c:v>67615</c:v>
                </c:pt>
                <c:pt idx="34">
                  <c:v>28355</c:v>
                </c:pt>
                <c:pt idx="35">
                  <c:v>49671.8</c:v>
                </c:pt>
                <c:pt idx="38">
                  <c:v>43123.8</c:v>
                </c:pt>
                <c:pt idx="40">
                  <c:v>63092.2</c:v>
                </c:pt>
                <c:pt idx="41">
                  <c:v>66260.600000000006</c:v>
                </c:pt>
                <c:pt idx="43">
                  <c:v>68929.2</c:v>
                </c:pt>
                <c:pt idx="44">
                  <c:v>64551.4</c:v>
                </c:pt>
                <c:pt idx="47">
                  <c:v>54177.8</c:v>
                </c:pt>
                <c:pt idx="50">
                  <c:v>68484.2</c:v>
                </c:pt>
                <c:pt idx="51">
                  <c:v>59884</c:v>
                </c:pt>
                <c:pt idx="53">
                  <c:v>45544.6</c:v>
                </c:pt>
                <c:pt idx="54">
                  <c:v>50143.6</c:v>
                </c:pt>
                <c:pt idx="56">
                  <c:v>52384</c:v>
                </c:pt>
                <c:pt idx="59">
                  <c:v>62941.4</c:v>
                </c:pt>
                <c:pt idx="61">
                  <c:v>59694</c:v>
                </c:pt>
                <c:pt idx="64">
                  <c:v>50581</c:v>
                </c:pt>
                <c:pt idx="68">
                  <c:v>65624.2</c:v>
                </c:pt>
                <c:pt idx="69">
                  <c:v>57335</c:v>
                </c:pt>
                <c:pt idx="70">
                  <c:v>52455</c:v>
                </c:pt>
                <c:pt idx="72">
                  <c:v>39473</c:v>
                </c:pt>
                <c:pt idx="74">
                  <c:v>72820</c:v>
                </c:pt>
                <c:pt idx="75">
                  <c:v>56391.199999999997</c:v>
                </c:pt>
                <c:pt idx="76">
                  <c:v>58439.4</c:v>
                </c:pt>
                <c:pt idx="78">
                  <c:v>51451</c:v>
                </c:pt>
                <c:pt idx="82">
                  <c:v>63039.8</c:v>
                </c:pt>
                <c:pt idx="83">
                  <c:v>73087.8</c:v>
                </c:pt>
                <c:pt idx="85">
                  <c:v>62224.800000000003</c:v>
                </c:pt>
                <c:pt idx="86">
                  <c:v>57298.6</c:v>
                </c:pt>
                <c:pt idx="89">
                  <c:v>55854.2</c:v>
                </c:pt>
                <c:pt idx="91">
                  <c:v>48956</c:v>
                </c:pt>
                <c:pt idx="92">
                  <c:v>40706.199999999997</c:v>
                </c:pt>
                <c:pt idx="95">
                  <c:v>65970.399999999994</c:v>
                </c:pt>
                <c:pt idx="96">
                  <c:v>47069.8</c:v>
                </c:pt>
                <c:pt idx="97">
                  <c:v>63851.8</c:v>
                </c:pt>
                <c:pt idx="98">
                  <c:v>54654.2</c:v>
                </c:pt>
              </c:numCache>
            </c:numRef>
          </c:xVal>
          <c:yVal>
            <c:numRef>
              <c:f>State053!$AL$2:$AL$101</c:f>
              <c:numCache>
                <c:formatCode>General</c:formatCode>
                <c:ptCount val="100"/>
                <c:pt idx="0">
                  <c:v>1.8059804232396195</c:v>
                </c:pt>
                <c:pt idx="1">
                  <c:v>1.9590014460560421</c:v>
                </c:pt>
                <c:pt idx="2">
                  <c:v>1.8394326266586518</c:v>
                </c:pt>
                <c:pt idx="8">
                  <c:v>1.9757379409647229</c:v>
                </c:pt>
                <c:pt idx="12">
                  <c:v>2.8605224337063286</c:v>
                </c:pt>
                <c:pt idx="13">
                  <c:v>2.015137338074148</c:v>
                </c:pt>
                <c:pt idx="14">
                  <c:v>1.8289997903124346</c:v>
                </c:pt>
                <c:pt idx="15">
                  <c:v>1.7749002414466537</c:v>
                </c:pt>
                <c:pt idx="18">
                  <c:v>1.7712411143657552</c:v>
                </c:pt>
                <c:pt idx="20">
                  <c:v>1.6230604715645338</c:v>
                </c:pt>
                <c:pt idx="21">
                  <c:v>1.9643654473639018</c:v>
                </c:pt>
                <c:pt idx="25">
                  <c:v>3.1420844393248859</c:v>
                </c:pt>
                <c:pt idx="26">
                  <c:v>2.05663531517536</c:v>
                </c:pt>
                <c:pt idx="27">
                  <c:v>1.7542126788673122</c:v>
                </c:pt>
                <c:pt idx="31">
                  <c:v>1.6616361926975498</c:v>
                </c:pt>
                <c:pt idx="32">
                  <c:v>2.1667381498188272</c:v>
                </c:pt>
                <c:pt idx="34">
                  <c:v>2.850290953976371</c:v>
                </c:pt>
                <c:pt idx="35">
                  <c:v>1.886120494928712</c:v>
                </c:pt>
                <c:pt idx="38">
                  <c:v>2.9768248623729816</c:v>
                </c:pt>
                <c:pt idx="40">
                  <c:v>2.0580198503143019</c:v>
                </c:pt>
                <c:pt idx="41">
                  <c:v>1.7366428918542842</c:v>
                </c:pt>
                <c:pt idx="43">
                  <c:v>1.6466461238488188</c:v>
                </c:pt>
                <c:pt idx="44">
                  <c:v>2.2716935651279444</c:v>
                </c:pt>
                <c:pt idx="47">
                  <c:v>1.8960902805208035</c:v>
                </c:pt>
                <c:pt idx="50">
                  <c:v>1.6393562310722767</c:v>
                </c:pt>
                <c:pt idx="51">
                  <c:v>2.0094182085365038</c:v>
                </c:pt>
                <c:pt idx="53">
                  <c:v>1.8549948841355508</c:v>
                </c:pt>
                <c:pt idx="54">
                  <c:v>2.2718552317743441</c:v>
                </c:pt>
                <c:pt idx="56">
                  <c:v>1.7965981979230299</c:v>
                </c:pt>
                <c:pt idx="59">
                  <c:v>2.002163917548704</c:v>
                </c:pt>
                <c:pt idx="61">
                  <c:v>1.8836063926022717</c:v>
                </c:pt>
                <c:pt idx="64">
                  <c:v>1.5167355331053163</c:v>
                </c:pt>
                <c:pt idx="68">
                  <c:v>2.0642384973835872</c:v>
                </c:pt>
                <c:pt idx="69">
                  <c:v>2.0914101334263537</c:v>
                </c:pt>
                <c:pt idx="70">
                  <c:v>2.0296635211133354</c:v>
                </c:pt>
                <c:pt idx="72">
                  <c:v>3.2773541408051075</c:v>
                </c:pt>
                <c:pt idx="74">
                  <c:v>1.6153803900027466</c:v>
                </c:pt>
                <c:pt idx="75">
                  <c:v>2.4023783852799729</c:v>
                </c:pt>
                <c:pt idx="76">
                  <c:v>1.9868616036441167</c:v>
                </c:pt>
                <c:pt idx="78">
                  <c:v>1.6766243610425453</c:v>
                </c:pt>
                <c:pt idx="82">
                  <c:v>2.0104917845551538</c:v>
                </c:pt>
                <c:pt idx="83">
                  <c:v>1.7246517202597422</c:v>
                </c:pt>
                <c:pt idx="85">
                  <c:v>1.7505239068667153</c:v>
                </c:pt>
                <c:pt idx="86">
                  <c:v>1.839626099066993</c:v>
                </c:pt>
                <c:pt idx="89">
                  <c:v>2.2049908511803946</c:v>
                </c:pt>
                <c:pt idx="91">
                  <c:v>2.0697973690661002</c:v>
                </c:pt>
                <c:pt idx="92">
                  <c:v>2.5171104156123638</c:v>
                </c:pt>
                <c:pt idx="95">
                  <c:v>1.8356565975043355</c:v>
                </c:pt>
                <c:pt idx="96">
                  <c:v>2.5989487951935208</c:v>
                </c:pt>
                <c:pt idx="97">
                  <c:v>2.0251269345578353</c:v>
                </c:pt>
                <c:pt idx="98">
                  <c:v>1.673137654562687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7B-46C9-A60E-F7DDBBC3DC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8667248"/>
        <c:axId val="702938080"/>
      </c:scatterChart>
      <c:valAx>
        <c:axId val="69866724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2938080"/>
        <c:crosses val="autoZero"/>
        <c:crossBetween val="midCat"/>
      </c:valAx>
      <c:valAx>
        <c:axId val="7029380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86672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State052!$J$2:$J$101</c:f>
              <c:numCache>
                <c:formatCode>General</c:formatCode>
                <c:ptCount val="100"/>
                <c:pt idx="0">
                  <c:v>68314.600000000006</c:v>
                </c:pt>
                <c:pt idx="1">
                  <c:v>58542.2</c:v>
                </c:pt>
                <c:pt idx="2">
                  <c:v>66112</c:v>
                </c:pt>
                <c:pt idx="3">
                  <c:v>59149.599999999999</c:v>
                </c:pt>
                <c:pt idx="4">
                  <c:v>52141.599999999999</c:v>
                </c:pt>
                <c:pt idx="5">
                  <c:v>53742.400000000001</c:v>
                </c:pt>
                <c:pt idx="6">
                  <c:v>63869.599999999999</c:v>
                </c:pt>
                <c:pt idx="7">
                  <c:v>55276.6</c:v>
                </c:pt>
                <c:pt idx="8">
                  <c:v>56849.4</c:v>
                </c:pt>
                <c:pt idx="9">
                  <c:v>72621.600000000006</c:v>
                </c:pt>
                <c:pt idx="10">
                  <c:v>56503</c:v>
                </c:pt>
                <c:pt idx="11">
                  <c:v>68773.600000000006</c:v>
                </c:pt>
                <c:pt idx="12">
                  <c:v>43562</c:v>
                </c:pt>
                <c:pt idx="13">
                  <c:v>49358.6</c:v>
                </c:pt>
                <c:pt idx="14">
                  <c:v>36430.6</c:v>
                </c:pt>
                <c:pt idx="15">
                  <c:v>78558.2</c:v>
                </c:pt>
                <c:pt idx="16">
                  <c:v>38311.199999999997</c:v>
                </c:pt>
                <c:pt idx="17">
                  <c:v>52573.599999999999</c:v>
                </c:pt>
                <c:pt idx="18">
                  <c:v>66642</c:v>
                </c:pt>
                <c:pt idx="19">
                  <c:v>42219.6</c:v>
                </c:pt>
                <c:pt idx="20">
                  <c:v>60310.2</c:v>
                </c:pt>
                <c:pt idx="21">
                  <c:v>57003.8</c:v>
                </c:pt>
                <c:pt idx="22">
                  <c:v>60466.400000000001</c:v>
                </c:pt>
                <c:pt idx="23">
                  <c:v>59466</c:v>
                </c:pt>
                <c:pt idx="24">
                  <c:v>65658</c:v>
                </c:pt>
                <c:pt idx="25">
                  <c:v>40242.800000000003</c:v>
                </c:pt>
                <c:pt idx="26">
                  <c:v>51624</c:v>
                </c:pt>
                <c:pt idx="27">
                  <c:v>59733.4</c:v>
                </c:pt>
                <c:pt idx="28">
                  <c:v>38273.599999999999</c:v>
                </c:pt>
                <c:pt idx="29">
                  <c:v>38390.800000000003</c:v>
                </c:pt>
                <c:pt idx="30">
                  <c:v>72685</c:v>
                </c:pt>
                <c:pt idx="31">
                  <c:v>78986</c:v>
                </c:pt>
                <c:pt idx="32">
                  <c:v>70419.600000000006</c:v>
                </c:pt>
                <c:pt idx="33">
                  <c:v>75587.399999999994</c:v>
                </c:pt>
                <c:pt idx="34">
                  <c:v>34427.199999999997</c:v>
                </c:pt>
                <c:pt idx="35">
                  <c:v>54473.4</c:v>
                </c:pt>
                <c:pt idx="36">
                  <c:v>64491.8</c:v>
                </c:pt>
                <c:pt idx="37">
                  <c:v>39958</c:v>
                </c:pt>
                <c:pt idx="38">
                  <c:v>47342</c:v>
                </c:pt>
                <c:pt idx="39">
                  <c:v>71519</c:v>
                </c:pt>
                <c:pt idx="40">
                  <c:v>63194.2</c:v>
                </c:pt>
                <c:pt idx="41">
                  <c:v>67794.600000000006</c:v>
                </c:pt>
                <c:pt idx="42">
                  <c:v>49303.8</c:v>
                </c:pt>
                <c:pt idx="43">
                  <c:v>65370.6</c:v>
                </c:pt>
                <c:pt idx="44">
                  <c:v>72256</c:v>
                </c:pt>
                <c:pt idx="45">
                  <c:v>55482.2</c:v>
                </c:pt>
                <c:pt idx="46">
                  <c:v>68206</c:v>
                </c:pt>
                <c:pt idx="47">
                  <c:v>59240.4</c:v>
                </c:pt>
                <c:pt idx="48">
                  <c:v>67261.2</c:v>
                </c:pt>
                <c:pt idx="49">
                  <c:v>58513.599999999999</c:v>
                </c:pt>
                <c:pt idx="50">
                  <c:v>66427.8</c:v>
                </c:pt>
                <c:pt idx="51">
                  <c:v>61309.8</c:v>
                </c:pt>
                <c:pt idx="52">
                  <c:v>45400.800000000003</c:v>
                </c:pt>
                <c:pt idx="53">
                  <c:v>46880</c:v>
                </c:pt>
                <c:pt idx="54">
                  <c:v>54913.4</c:v>
                </c:pt>
                <c:pt idx="55">
                  <c:v>69944</c:v>
                </c:pt>
                <c:pt idx="56">
                  <c:v>51893</c:v>
                </c:pt>
                <c:pt idx="57">
                  <c:v>57948.6</c:v>
                </c:pt>
                <c:pt idx="58">
                  <c:v>56599.199999999997</c:v>
                </c:pt>
                <c:pt idx="59">
                  <c:v>62055.199999999997</c:v>
                </c:pt>
                <c:pt idx="60">
                  <c:v>61670.6</c:v>
                </c:pt>
                <c:pt idx="61">
                  <c:v>61248.800000000003</c:v>
                </c:pt>
                <c:pt idx="62">
                  <c:v>56921.4</c:v>
                </c:pt>
                <c:pt idx="63">
                  <c:v>78884.2</c:v>
                </c:pt>
                <c:pt idx="64">
                  <c:v>43247.199999999997</c:v>
                </c:pt>
                <c:pt idx="65">
                  <c:v>58909.8</c:v>
                </c:pt>
                <c:pt idx="66">
                  <c:v>72509.8</c:v>
                </c:pt>
                <c:pt idx="67">
                  <c:v>41723.199999999997</c:v>
                </c:pt>
                <c:pt idx="68">
                  <c:v>63200.6</c:v>
                </c:pt>
                <c:pt idx="69">
                  <c:v>48480.2</c:v>
                </c:pt>
                <c:pt idx="70">
                  <c:v>44992.800000000003</c:v>
                </c:pt>
                <c:pt idx="71">
                  <c:v>51231.199999999997</c:v>
                </c:pt>
                <c:pt idx="72">
                  <c:v>47282.2</c:v>
                </c:pt>
                <c:pt idx="73">
                  <c:v>70071.8</c:v>
                </c:pt>
                <c:pt idx="74">
                  <c:v>68626.8</c:v>
                </c:pt>
                <c:pt idx="75">
                  <c:v>58639.199999999997</c:v>
                </c:pt>
                <c:pt idx="76">
                  <c:v>58307.6</c:v>
                </c:pt>
                <c:pt idx="77">
                  <c:v>70148.600000000006</c:v>
                </c:pt>
                <c:pt idx="78">
                  <c:v>51685.8</c:v>
                </c:pt>
                <c:pt idx="79">
                  <c:v>49269.2</c:v>
                </c:pt>
                <c:pt idx="80">
                  <c:v>50284</c:v>
                </c:pt>
                <c:pt idx="81">
                  <c:v>62360</c:v>
                </c:pt>
                <c:pt idx="82">
                  <c:v>55573</c:v>
                </c:pt>
                <c:pt idx="83">
                  <c:v>65105.599999999999</c:v>
                </c:pt>
                <c:pt idx="84">
                  <c:v>47877.599999999999</c:v>
                </c:pt>
                <c:pt idx="85">
                  <c:v>59446.8</c:v>
                </c:pt>
                <c:pt idx="86">
                  <c:v>55355.4</c:v>
                </c:pt>
                <c:pt idx="87">
                  <c:v>60841.599999999999</c:v>
                </c:pt>
                <c:pt idx="88">
                  <c:v>53707.199999999997</c:v>
                </c:pt>
                <c:pt idx="89">
                  <c:v>63293.4</c:v>
                </c:pt>
                <c:pt idx="90">
                  <c:v>72196.2</c:v>
                </c:pt>
                <c:pt idx="91">
                  <c:v>39931.199999999997</c:v>
                </c:pt>
                <c:pt idx="92">
                  <c:v>37582.800000000003</c:v>
                </c:pt>
                <c:pt idx="93">
                  <c:v>79891.399999999994</c:v>
                </c:pt>
                <c:pt idx="94">
                  <c:v>51838.2</c:v>
                </c:pt>
                <c:pt idx="95">
                  <c:v>70059.600000000006</c:v>
                </c:pt>
                <c:pt idx="96">
                  <c:v>49740.800000000003</c:v>
                </c:pt>
                <c:pt idx="97">
                  <c:v>63683.199999999997</c:v>
                </c:pt>
                <c:pt idx="98">
                  <c:v>55612.4</c:v>
                </c:pt>
                <c:pt idx="99">
                  <c:v>65576.399999999994</c:v>
                </c:pt>
              </c:numCache>
            </c:numRef>
          </c:xVal>
          <c:yVal>
            <c:numRef>
              <c:f>State052!$K$2:$K$101</c:f>
              <c:numCache>
                <c:formatCode>General</c:formatCode>
                <c:ptCount val="100"/>
                <c:pt idx="0">
                  <c:v>1.8291112002412366</c:v>
                </c:pt>
                <c:pt idx="1">
                  <c:v>1.9155754310565714</c:v>
                </c:pt>
                <c:pt idx="2">
                  <c:v>1.8524624878993223</c:v>
                </c:pt>
                <c:pt idx="3">
                  <c:v>1.0893057603094527</c:v>
                </c:pt>
                <c:pt idx="4">
                  <c:v>1.3316430642711385</c:v>
                </c:pt>
                <c:pt idx="5">
                  <c:v>1.0088310161064633</c:v>
                </c:pt>
                <c:pt idx="6">
                  <c:v>1.0136121096734596</c:v>
                </c:pt>
                <c:pt idx="7">
                  <c:v>1.0768390241078503</c:v>
                </c:pt>
                <c:pt idx="8">
                  <c:v>1.8351468968889733</c:v>
                </c:pt>
                <c:pt idx="9">
                  <c:v>1.0007628584333035</c:v>
                </c:pt>
                <c:pt idx="10">
                  <c:v>1.5188220094508256</c:v>
                </c:pt>
                <c:pt idx="11">
                  <c:v>1.4690811590494026</c:v>
                </c:pt>
                <c:pt idx="12">
                  <c:v>2.9198154354712824</c:v>
                </c:pt>
                <c:pt idx="13">
                  <c:v>1.9276883866236076</c:v>
                </c:pt>
                <c:pt idx="14">
                  <c:v>2.3328465630541357</c:v>
                </c:pt>
                <c:pt idx="15">
                  <c:v>1.6446405340244559</c:v>
                </c:pt>
                <c:pt idx="16">
                  <c:v>1.4588945269268518</c:v>
                </c:pt>
                <c:pt idx="17">
                  <c:v>1.3681962049393612</c:v>
                </c:pt>
                <c:pt idx="18">
                  <c:v>1.9412982803637346</c:v>
                </c:pt>
                <c:pt idx="19">
                  <c:v>1.5776085041070973</c:v>
                </c:pt>
                <c:pt idx="20">
                  <c:v>1.587741377080494</c:v>
                </c:pt>
                <c:pt idx="21">
                  <c:v>1.5858241029545397</c:v>
                </c:pt>
                <c:pt idx="22">
                  <c:v>1.4322499768466455</c:v>
                </c:pt>
                <c:pt idx="23">
                  <c:v>1.2981535667440218</c:v>
                </c:pt>
                <c:pt idx="24">
                  <c:v>1.4775960279021596</c:v>
                </c:pt>
                <c:pt idx="25">
                  <c:v>3.2143886608287691</c:v>
                </c:pt>
                <c:pt idx="26">
                  <c:v>2.359290252595692</c:v>
                </c:pt>
                <c:pt idx="27">
                  <c:v>2.0791717866386308</c:v>
                </c:pt>
                <c:pt idx="28">
                  <c:v>1.7294950043894486</c:v>
                </c:pt>
                <c:pt idx="29">
                  <c:v>1.7363014055450783</c:v>
                </c:pt>
                <c:pt idx="30">
                  <c:v>1.7049184838687488</c:v>
                </c:pt>
                <c:pt idx="31">
                  <c:v>1.6473299065657205</c:v>
                </c:pt>
                <c:pt idx="32">
                  <c:v>1.8605757487972097</c:v>
                </c:pt>
                <c:pt idx="33">
                  <c:v>1.3216091570817359</c:v>
                </c:pt>
                <c:pt idx="34">
                  <c:v>2.469239438583446</c:v>
                </c:pt>
                <c:pt idx="35">
                  <c:v>1.7052910227744182</c:v>
                </c:pt>
                <c:pt idx="36">
                  <c:v>1.6121584449495905</c:v>
                </c:pt>
                <c:pt idx="37">
                  <c:v>1.5468491916512337</c:v>
                </c:pt>
                <c:pt idx="38">
                  <c:v>2.822588821765029</c:v>
                </c:pt>
                <c:pt idx="39">
                  <c:v>1.4282358534095834</c:v>
                </c:pt>
                <c:pt idx="40">
                  <c:v>1.856815973617832</c:v>
                </c:pt>
                <c:pt idx="41">
                  <c:v>1.6963297961784565</c:v>
                </c:pt>
                <c:pt idx="42">
                  <c:v>1.5460674430774097</c:v>
                </c:pt>
                <c:pt idx="43">
                  <c:v>1.6857731151312669</c:v>
                </c:pt>
                <c:pt idx="44">
                  <c:v>1.7249640168290523</c:v>
                </c:pt>
                <c:pt idx="45">
                  <c:v>1.5768480701918814</c:v>
                </c:pt>
                <c:pt idx="46">
                  <c:v>1.5263466557194383</c:v>
                </c:pt>
                <c:pt idx="47">
                  <c:v>1.7340531124030223</c:v>
                </c:pt>
                <c:pt idx="48">
                  <c:v>1.4595636117107635</c:v>
                </c:pt>
                <c:pt idx="49">
                  <c:v>1.5577746028273769</c:v>
                </c:pt>
                <c:pt idx="50">
                  <c:v>1.573512896708908</c:v>
                </c:pt>
                <c:pt idx="51">
                  <c:v>1.7182734244770004</c:v>
                </c:pt>
                <c:pt idx="52">
                  <c:v>1.6198392979859384</c:v>
                </c:pt>
                <c:pt idx="53">
                  <c:v>1.464334470989761</c:v>
                </c:pt>
                <c:pt idx="54">
                  <c:v>2.0745209730229779</c:v>
                </c:pt>
                <c:pt idx="55">
                  <c:v>1.5355284227381905</c:v>
                </c:pt>
                <c:pt idx="56">
                  <c:v>1.3729982849324571</c:v>
                </c:pt>
                <c:pt idx="57">
                  <c:v>1.1583713842957379</c:v>
                </c:pt>
                <c:pt idx="58">
                  <c:v>1.3262908309658088</c:v>
                </c:pt>
                <c:pt idx="59">
                  <c:v>2.1010970877541286</c:v>
                </c:pt>
                <c:pt idx="60">
                  <c:v>1.0422794654178815</c:v>
                </c:pt>
                <c:pt idx="61">
                  <c:v>1.8358563759616513</c:v>
                </c:pt>
                <c:pt idx="62">
                  <c:v>1.1775184728414971</c:v>
                </c:pt>
                <c:pt idx="63">
                  <c:v>1.7212318816695866</c:v>
                </c:pt>
                <c:pt idx="64">
                  <c:v>1.8504088125936478</c:v>
                </c:pt>
                <c:pt idx="65">
                  <c:v>1.4212406085235394</c:v>
                </c:pt>
                <c:pt idx="66">
                  <c:v>1.5903091720015776</c:v>
                </c:pt>
                <c:pt idx="67">
                  <c:v>1.3815814702611497</c:v>
                </c:pt>
                <c:pt idx="68">
                  <c:v>2.1379860317781794</c:v>
                </c:pt>
                <c:pt idx="69">
                  <c:v>2.3727624886035952</c:v>
                </c:pt>
                <c:pt idx="70">
                  <c:v>2.5037339307622553</c:v>
                </c:pt>
                <c:pt idx="71">
                  <c:v>1.4976225425131562</c:v>
                </c:pt>
                <c:pt idx="72">
                  <c:v>2.7363151460803432</c:v>
                </c:pt>
                <c:pt idx="73">
                  <c:v>1.7548428897216855</c:v>
                </c:pt>
                <c:pt idx="74">
                  <c:v>1.8457657941212471</c:v>
                </c:pt>
                <c:pt idx="75">
                  <c:v>2.2689429596583857</c:v>
                </c:pt>
                <c:pt idx="76">
                  <c:v>2.1102566389287158</c:v>
                </c:pt>
                <c:pt idx="77">
                  <c:v>1.4260298851295676</c:v>
                </c:pt>
                <c:pt idx="78">
                  <c:v>1.6726450978798819</c:v>
                </c:pt>
                <c:pt idx="79">
                  <c:v>1.5869752299611117</c:v>
                </c:pt>
                <c:pt idx="80">
                  <c:v>1.182085752923395</c:v>
                </c:pt>
                <c:pt idx="81">
                  <c:v>1.5600064143681847</c:v>
                </c:pt>
                <c:pt idx="82">
                  <c:v>2.2440033829377577</c:v>
                </c:pt>
                <c:pt idx="83">
                  <c:v>1.9394337814258682</c:v>
                </c:pt>
                <c:pt idx="84">
                  <c:v>1.0695189399635738</c:v>
                </c:pt>
                <c:pt idx="85">
                  <c:v>1.4457464489257621</c:v>
                </c:pt>
                <c:pt idx="86">
                  <c:v>2.0329904580221623</c:v>
                </c:pt>
                <c:pt idx="87">
                  <c:v>1.4594290748435281</c:v>
                </c:pt>
                <c:pt idx="88">
                  <c:v>1.6313268984419222</c:v>
                </c:pt>
                <c:pt idx="89">
                  <c:v>1.9506931212417091</c:v>
                </c:pt>
                <c:pt idx="90">
                  <c:v>1.6051537338530284</c:v>
                </c:pt>
                <c:pt idx="91">
                  <c:v>2.606933926353328</c:v>
                </c:pt>
                <c:pt idx="92">
                  <c:v>2.8092904200857838</c:v>
                </c:pt>
                <c:pt idx="93">
                  <c:v>1.1815164085245722</c:v>
                </c:pt>
                <c:pt idx="94">
                  <c:v>1.6181696123708</c:v>
                </c:pt>
                <c:pt idx="95">
                  <c:v>1.7370638713324082</c:v>
                </c:pt>
                <c:pt idx="96">
                  <c:v>2.1502468798250129</c:v>
                </c:pt>
                <c:pt idx="97">
                  <c:v>2.2290808250841669</c:v>
                </c:pt>
                <c:pt idx="98">
                  <c:v>1.6502254892793693</c:v>
                </c:pt>
                <c:pt idx="99">
                  <c:v>1.7869690925393893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74-4DDE-AC66-931A8970CF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8605648"/>
        <c:axId val="700447184"/>
      </c:scatterChart>
      <c:valAx>
        <c:axId val="69860564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0447184"/>
        <c:crosses val="autoZero"/>
        <c:crossBetween val="midCat"/>
      </c:valAx>
      <c:valAx>
        <c:axId val="7004471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86056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State052!$Z$2:$Z$101</c:f>
              <c:numCache>
                <c:formatCode>General</c:formatCode>
                <c:ptCount val="100"/>
                <c:pt idx="10">
                  <c:v>56503</c:v>
                </c:pt>
                <c:pt idx="11">
                  <c:v>68773.600000000006</c:v>
                </c:pt>
                <c:pt idx="26">
                  <c:v>51624</c:v>
                </c:pt>
                <c:pt idx="31">
                  <c:v>78986</c:v>
                </c:pt>
                <c:pt idx="33">
                  <c:v>75587.399999999994</c:v>
                </c:pt>
                <c:pt idx="36">
                  <c:v>64491.8</c:v>
                </c:pt>
                <c:pt idx="45">
                  <c:v>55482.2</c:v>
                </c:pt>
                <c:pt idx="49">
                  <c:v>58513.599999999999</c:v>
                </c:pt>
                <c:pt idx="52">
                  <c:v>45400.800000000003</c:v>
                </c:pt>
                <c:pt idx="54">
                  <c:v>54913.4</c:v>
                </c:pt>
                <c:pt idx="60">
                  <c:v>61670.6</c:v>
                </c:pt>
                <c:pt idx="63">
                  <c:v>78884.2</c:v>
                </c:pt>
                <c:pt idx="67">
                  <c:v>41723.199999999997</c:v>
                </c:pt>
                <c:pt idx="70">
                  <c:v>44992.800000000003</c:v>
                </c:pt>
                <c:pt idx="72">
                  <c:v>47282.2</c:v>
                </c:pt>
                <c:pt idx="79">
                  <c:v>49269.2</c:v>
                </c:pt>
                <c:pt idx="85">
                  <c:v>59446.8</c:v>
                </c:pt>
                <c:pt idx="90">
                  <c:v>72196.2</c:v>
                </c:pt>
              </c:numCache>
            </c:numRef>
          </c:xVal>
          <c:yVal>
            <c:numRef>
              <c:f>State052!$AA$12:$AA$101</c:f>
              <c:numCache>
                <c:formatCode>General</c:formatCode>
                <c:ptCount val="90"/>
                <c:pt idx="0">
                  <c:v>1.5188220094508256</c:v>
                </c:pt>
                <c:pt idx="1">
                  <c:v>1.4690811590494026</c:v>
                </c:pt>
                <c:pt idx="16">
                  <c:v>2.359290252595692</c:v>
                </c:pt>
                <c:pt idx="21">
                  <c:v>1.6473299065657205</c:v>
                </c:pt>
                <c:pt idx="23">
                  <c:v>1.3216091570817359</c:v>
                </c:pt>
                <c:pt idx="26">
                  <c:v>1.6121584449495905</c:v>
                </c:pt>
                <c:pt idx="35">
                  <c:v>1.5768480701918814</c:v>
                </c:pt>
                <c:pt idx="39">
                  <c:v>1.5577746028273769</c:v>
                </c:pt>
                <c:pt idx="42">
                  <c:v>1.6198392979859384</c:v>
                </c:pt>
                <c:pt idx="44">
                  <c:v>2.0745209730229779</c:v>
                </c:pt>
                <c:pt idx="50">
                  <c:v>1.0422794654178815</c:v>
                </c:pt>
                <c:pt idx="53">
                  <c:v>1.7212318816695866</c:v>
                </c:pt>
                <c:pt idx="57">
                  <c:v>1.3815814702611497</c:v>
                </c:pt>
                <c:pt idx="60">
                  <c:v>2.5037339307622553</c:v>
                </c:pt>
                <c:pt idx="62">
                  <c:v>2.7363151460803432</c:v>
                </c:pt>
                <c:pt idx="69">
                  <c:v>1.5869752299611117</c:v>
                </c:pt>
                <c:pt idx="75">
                  <c:v>1.4457464489257621</c:v>
                </c:pt>
                <c:pt idx="80">
                  <c:v>1.6051537338530284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6A-452C-B389-367CE509E11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State052!$AB$2:$AB$101</c:f>
              <c:numCache>
                <c:formatCode>General</c:formatCode>
                <c:ptCount val="100"/>
                <c:pt idx="1">
                  <c:v>58542.2</c:v>
                </c:pt>
                <c:pt idx="2">
                  <c:v>66112</c:v>
                </c:pt>
                <c:pt idx="8">
                  <c:v>56849.4</c:v>
                </c:pt>
                <c:pt idx="19">
                  <c:v>42219.6</c:v>
                </c:pt>
                <c:pt idx="22">
                  <c:v>60466.400000000001</c:v>
                </c:pt>
                <c:pt idx="24">
                  <c:v>65658</c:v>
                </c:pt>
                <c:pt idx="30">
                  <c:v>72685</c:v>
                </c:pt>
                <c:pt idx="34">
                  <c:v>34427.199999999997</c:v>
                </c:pt>
                <c:pt idx="37">
                  <c:v>39958</c:v>
                </c:pt>
                <c:pt idx="40">
                  <c:v>63194.2</c:v>
                </c:pt>
                <c:pt idx="41">
                  <c:v>67794.600000000006</c:v>
                </c:pt>
                <c:pt idx="43">
                  <c:v>65370.6</c:v>
                </c:pt>
                <c:pt idx="44">
                  <c:v>72256</c:v>
                </c:pt>
                <c:pt idx="47">
                  <c:v>59240.4</c:v>
                </c:pt>
                <c:pt idx="51">
                  <c:v>61309.8</c:v>
                </c:pt>
                <c:pt idx="56">
                  <c:v>51893</c:v>
                </c:pt>
                <c:pt idx="57">
                  <c:v>57948.6</c:v>
                </c:pt>
                <c:pt idx="58">
                  <c:v>56599.199999999997</c:v>
                </c:pt>
                <c:pt idx="61">
                  <c:v>61248.800000000003</c:v>
                </c:pt>
                <c:pt idx="62">
                  <c:v>56921.4</c:v>
                </c:pt>
                <c:pt idx="64">
                  <c:v>43247.199999999997</c:v>
                </c:pt>
                <c:pt idx="68">
                  <c:v>63200.6</c:v>
                </c:pt>
                <c:pt idx="71">
                  <c:v>51231.199999999997</c:v>
                </c:pt>
                <c:pt idx="73">
                  <c:v>70071.8</c:v>
                </c:pt>
                <c:pt idx="80">
                  <c:v>50284</c:v>
                </c:pt>
                <c:pt idx="82">
                  <c:v>55573</c:v>
                </c:pt>
                <c:pt idx="84">
                  <c:v>47877.599999999999</c:v>
                </c:pt>
                <c:pt idx="86">
                  <c:v>55355.4</c:v>
                </c:pt>
                <c:pt idx="89">
                  <c:v>63293.4</c:v>
                </c:pt>
                <c:pt idx="92">
                  <c:v>37582.800000000003</c:v>
                </c:pt>
                <c:pt idx="96">
                  <c:v>49740.800000000003</c:v>
                </c:pt>
                <c:pt idx="97">
                  <c:v>63683.199999999997</c:v>
                </c:pt>
              </c:numCache>
            </c:numRef>
          </c:xVal>
          <c:yVal>
            <c:numRef>
              <c:f>State052!$AC$2:$AC$101</c:f>
              <c:numCache>
                <c:formatCode>General</c:formatCode>
                <c:ptCount val="100"/>
                <c:pt idx="1">
                  <c:v>1.9155754310565714</c:v>
                </c:pt>
                <c:pt idx="2">
                  <c:v>1.8524624878993223</c:v>
                </c:pt>
                <c:pt idx="8">
                  <c:v>1.8351468968889733</c:v>
                </c:pt>
                <c:pt idx="19">
                  <c:v>1.5776085041070973</c:v>
                </c:pt>
                <c:pt idx="22">
                  <c:v>1.4322499768466455</c:v>
                </c:pt>
                <c:pt idx="24">
                  <c:v>1.4775960279021596</c:v>
                </c:pt>
                <c:pt idx="30">
                  <c:v>1.7049184838687488</c:v>
                </c:pt>
                <c:pt idx="34">
                  <c:v>2.469239438583446</c:v>
                </c:pt>
                <c:pt idx="37">
                  <c:v>1.5468491916512337</c:v>
                </c:pt>
                <c:pt idx="40">
                  <c:v>1.856815973617832</c:v>
                </c:pt>
                <c:pt idx="41">
                  <c:v>1.6963297961784565</c:v>
                </c:pt>
                <c:pt idx="43">
                  <c:v>1.6857731151312669</c:v>
                </c:pt>
                <c:pt idx="44">
                  <c:v>1.7249640168290523</c:v>
                </c:pt>
                <c:pt idx="47">
                  <c:v>1.7340531124030223</c:v>
                </c:pt>
                <c:pt idx="51">
                  <c:v>1.7182734244770004</c:v>
                </c:pt>
                <c:pt idx="56">
                  <c:v>1.3729982849324571</c:v>
                </c:pt>
                <c:pt idx="57">
                  <c:v>1.1583713842957379</c:v>
                </c:pt>
                <c:pt idx="58">
                  <c:v>1.3262908309658088</c:v>
                </c:pt>
                <c:pt idx="61">
                  <c:v>1.8358563759616513</c:v>
                </c:pt>
                <c:pt idx="62">
                  <c:v>1.1775184728414971</c:v>
                </c:pt>
                <c:pt idx="64">
                  <c:v>1.8504088125936478</c:v>
                </c:pt>
                <c:pt idx="68">
                  <c:v>2.1379860317781794</c:v>
                </c:pt>
                <c:pt idx="71">
                  <c:v>1.4976225425131562</c:v>
                </c:pt>
                <c:pt idx="73">
                  <c:v>1.7548428897216855</c:v>
                </c:pt>
                <c:pt idx="80">
                  <c:v>1.182085752923395</c:v>
                </c:pt>
                <c:pt idx="82">
                  <c:v>2.2440033829377577</c:v>
                </c:pt>
                <c:pt idx="84">
                  <c:v>1.0695189399635738</c:v>
                </c:pt>
                <c:pt idx="86">
                  <c:v>2.0329904580221623</c:v>
                </c:pt>
                <c:pt idx="89">
                  <c:v>1.9506931212417091</c:v>
                </c:pt>
                <c:pt idx="92">
                  <c:v>2.8092904200857838</c:v>
                </c:pt>
                <c:pt idx="96">
                  <c:v>2.1502468798250129</c:v>
                </c:pt>
                <c:pt idx="97">
                  <c:v>2.2290808250841669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6A-452C-B389-367CE509E11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State052!$AD$2:$AD$101</c:f>
              <c:numCache>
                <c:formatCode>General</c:formatCode>
                <c:ptCount val="100"/>
                <c:pt idx="0">
                  <c:v>68314.600000000006</c:v>
                </c:pt>
                <c:pt idx="3">
                  <c:v>59149.599999999999</c:v>
                </c:pt>
                <c:pt idx="4">
                  <c:v>52141.599999999999</c:v>
                </c:pt>
                <c:pt idx="5">
                  <c:v>53742.400000000001</c:v>
                </c:pt>
                <c:pt idx="6">
                  <c:v>63869.599999999999</c:v>
                </c:pt>
                <c:pt idx="7">
                  <c:v>55276.6</c:v>
                </c:pt>
                <c:pt idx="12">
                  <c:v>43562</c:v>
                </c:pt>
                <c:pt idx="16">
                  <c:v>38311.199999999997</c:v>
                </c:pt>
                <c:pt idx="18">
                  <c:v>66642</c:v>
                </c:pt>
                <c:pt idx="23">
                  <c:v>59466</c:v>
                </c:pt>
                <c:pt idx="25">
                  <c:v>40242.800000000003</c:v>
                </c:pt>
                <c:pt idx="28">
                  <c:v>38273.599999999999</c:v>
                </c:pt>
                <c:pt idx="29">
                  <c:v>38390.800000000003</c:v>
                </c:pt>
                <c:pt idx="32">
                  <c:v>70419.600000000006</c:v>
                </c:pt>
                <c:pt idx="35">
                  <c:v>54473.4</c:v>
                </c:pt>
                <c:pt idx="38">
                  <c:v>47342</c:v>
                </c:pt>
                <c:pt idx="46">
                  <c:v>68206</c:v>
                </c:pt>
                <c:pt idx="50">
                  <c:v>66427.8</c:v>
                </c:pt>
                <c:pt idx="53">
                  <c:v>46880</c:v>
                </c:pt>
                <c:pt idx="55">
                  <c:v>69944</c:v>
                </c:pt>
                <c:pt idx="59">
                  <c:v>62055.199999999997</c:v>
                </c:pt>
                <c:pt idx="65">
                  <c:v>58909.8</c:v>
                </c:pt>
                <c:pt idx="77">
                  <c:v>70148.600000000006</c:v>
                </c:pt>
                <c:pt idx="81">
                  <c:v>62360</c:v>
                </c:pt>
                <c:pt idx="83">
                  <c:v>65105.599999999999</c:v>
                </c:pt>
                <c:pt idx="87">
                  <c:v>60841.599999999999</c:v>
                </c:pt>
                <c:pt idx="88">
                  <c:v>53707.199999999997</c:v>
                </c:pt>
                <c:pt idx="91">
                  <c:v>39931.199999999997</c:v>
                </c:pt>
                <c:pt idx="94">
                  <c:v>51838.2</c:v>
                </c:pt>
                <c:pt idx="95">
                  <c:v>70059.600000000006</c:v>
                </c:pt>
                <c:pt idx="98">
                  <c:v>55612.4</c:v>
                </c:pt>
                <c:pt idx="99">
                  <c:v>65576.399999999994</c:v>
                </c:pt>
              </c:numCache>
            </c:numRef>
          </c:xVal>
          <c:yVal>
            <c:numRef>
              <c:f>State052!$AE$2:$AE$101</c:f>
              <c:numCache>
                <c:formatCode>General</c:formatCode>
                <c:ptCount val="100"/>
                <c:pt idx="0">
                  <c:v>1.8291112002412366</c:v>
                </c:pt>
                <c:pt idx="3">
                  <c:v>1.0893057603094527</c:v>
                </c:pt>
                <c:pt idx="4">
                  <c:v>1.3316430642711385</c:v>
                </c:pt>
                <c:pt idx="5">
                  <c:v>1.0088310161064633</c:v>
                </c:pt>
                <c:pt idx="6">
                  <c:v>1.0136121096734596</c:v>
                </c:pt>
                <c:pt idx="7">
                  <c:v>1.0768390241078503</c:v>
                </c:pt>
                <c:pt idx="12">
                  <c:v>2.9198154354712824</c:v>
                </c:pt>
                <c:pt idx="16">
                  <c:v>1.4588945269268518</c:v>
                </c:pt>
                <c:pt idx="18">
                  <c:v>1.9412982803637346</c:v>
                </c:pt>
                <c:pt idx="23">
                  <c:v>1.2981535667440218</c:v>
                </c:pt>
                <c:pt idx="25">
                  <c:v>3.2143886608287691</c:v>
                </c:pt>
                <c:pt idx="28">
                  <c:v>1.7294950043894486</c:v>
                </c:pt>
                <c:pt idx="29">
                  <c:v>1.7363014055450783</c:v>
                </c:pt>
                <c:pt idx="32">
                  <c:v>1.8605757487972097</c:v>
                </c:pt>
                <c:pt idx="35">
                  <c:v>1.7052910227744182</c:v>
                </c:pt>
                <c:pt idx="38">
                  <c:v>2.822588821765029</c:v>
                </c:pt>
                <c:pt idx="46">
                  <c:v>1.5263466557194383</c:v>
                </c:pt>
                <c:pt idx="50">
                  <c:v>1.573512896708908</c:v>
                </c:pt>
                <c:pt idx="53">
                  <c:v>1.464334470989761</c:v>
                </c:pt>
                <c:pt idx="55">
                  <c:v>1.5355284227381905</c:v>
                </c:pt>
                <c:pt idx="59">
                  <c:v>2.1010970877541286</c:v>
                </c:pt>
                <c:pt idx="65">
                  <c:v>1.4212406085235394</c:v>
                </c:pt>
                <c:pt idx="77">
                  <c:v>1.4260298851295676</c:v>
                </c:pt>
                <c:pt idx="81">
                  <c:v>1.5600064143681847</c:v>
                </c:pt>
                <c:pt idx="83">
                  <c:v>1.9394337814258682</c:v>
                </c:pt>
                <c:pt idx="87">
                  <c:v>1.4594290748435281</c:v>
                </c:pt>
                <c:pt idx="88">
                  <c:v>1.6313268984419222</c:v>
                </c:pt>
                <c:pt idx="91">
                  <c:v>2.606933926353328</c:v>
                </c:pt>
                <c:pt idx="94">
                  <c:v>1.6181696123708</c:v>
                </c:pt>
                <c:pt idx="95">
                  <c:v>1.7370638713324082</c:v>
                </c:pt>
                <c:pt idx="98">
                  <c:v>1.6502254892793693</c:v>
                </c:pt>
                <c:pt idx="99">
                  <c:v>1.7869690925393893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C6A-452C-B389-367CE509E11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State052!$AF$2:$AF$101</c:f>
              <c:numCache>
                <c:formatCode>General</c:formatCode>
                <c:ptCount val="100"/>
                <c:pt idx="9">
                  <c:v>72621.600000000006</c:v>
                </c:pt>
                <c:pt idx="13">
                  <c:v>49358.6</c:v>
                </c:pt>
                <c:pt idx="14">
                  <c:v>36430.6</c:v>
                </c:pt>
                <c:pt idx="15">
                  <c:v>78558.2</c:v>
                </c:pt>
                <c:pt idx="17">
                  <c:v>52573.599999999999</c:v>
                </c:pt>
                <c:pt idx="20">
                  <c:v>60310.2</c:v>
                </c:pt>
                <c:pt idx="21">
                  <c:v>57003.8</c:v>
                </c:pt>
                <c:pt idx="27">
                  <c:v>59733.4</c:v>
                </c:pt>
                <c:pt idx="39">
                  <c:v>71519</c:v>
                </c:pt>
                <c:pt idx="42">
                  <c:v>49303.8</c:v>
                </c:pt>
                <c:pt idx="48">
                  <c:v>67261.2</c:v>
                </c:pt>
                <c:pt idx="66">
                  <c:v>72509.8</c:v>
                </c:pt>
                <c:pt idx="69">
                  <c:v>48480.2</c:v>
                </c:pt>
                <c:pt idx="74">
                  <c:v>68626.8</c:v>
                </c:pt>
                <c:pt idx="75">
                  <c:v>58639.199999999997</c:v>
                </c:pt>
                <c:pt idx="76">
                  <c:v>58307.6</c:v>
                </c:pt>
                <c:pt idx="78">
                  <c:v>51685.8</c:v>
                </c:pt>
                <c:pt idx="93">
                  <c:v>79891.399999999994</c:v>
                </c:pt>
              </c:numCache>
            </c:numRef>
          </c:xVal>
          <c:yVal>
            <c:numRef>
              <c:f>State052!$AG$2:$AG$101</c:f>
              <c:numCache>
                <c:formatCode>General</c:formatCode>
                <c:ptCount val="100"/>
                <c:pt idx="9">
                  <c:v>1.0007628584333035</c:v>
                </c:pt>
                <c:pt idx="13">
                  <c:v>1.9276883866236076</c:v>
                </c:pt>
                <c:pt idx="14">
                  <c:v>2.3328465630541357</c:v>
                </c:pt>
                <c:pt idx="15">
                  <c:v>1.6446405340244559</c:v>
                </c:pt>
                <c:pt idx="17">
                  <c:v>1.3681962049393612</c:v>
                </c:pt>
                <c:pt idx="20">
                  <c:v>1.587741377080494</c:v>
                </c:pt>
                <c:pt idx="21">
                  <c:v>1.5858241029545397</c:v>
                </c:pt>
                <c:pt idx="27">
                  <c:v>2.0791717866386308</c:v>
                </c:pt>
                <c:pt idx="39">
                  <c:v>1.4282358534095834</c:v>
                </c:pt>
                <c:pt idx="42">
                  <c:v>1.5460674430774097</c:v>
                </c:pt>
                <c:pt idx="48">
                  <c:v>1.4595636117107635</c:v>
                </c:pt>
                <c:pt idx="66">
                  <c:v>1.5903091720015776</c:v>
                </c:pt>
                <c:pt idx="69">
                  <c:v>2.3727624886035952</c:v>
                </c:pt>
                <c:pt idx="74">
                  <c:v>1.8457657941212471</c:v>
                </c:pt>
                <c:pt idx="75">
                  <c:v>2.2689429596583857</c:v>
                </c:pt>
                <c:pt idx="76">
                  <c:v>2.1102566389287158</c:v>
                </c:pt>
                <c:pt idx="78">
                  <c:v>1.6726450978798819</c:v>
                </c:pt>
                <c:pt idx="93">
                  <c:v>1.1815164085245722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C6A-452C-B389-367CE509E1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8598848"/>
        <c:axId val="700446352"/>
      </c:scatterChart>
      <c:valAx>
        <c:axId val="69859884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0446352"/>
        <c:crosses val="autoZero"/>
        <c:crossBetween val="midCat"/>
      </c:valAx>
      <c:valAx>
        <c:axId val="7004463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85988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State052!$AI$2:$AI$101</c:f>
              <c:numCache>
                <c:formatCode>General</c:formatCode>
                <c:ptCount val="100"/>
                <c:pt idx="3">
                  <c:v>59149.599999999999</c:v>
                </c:pt>
                <c:pt idx="4">
                  <c:v>52141.599999999999</c:v>
                </c:pt>
                <c:pt idx="5">
                  <c:v>53742.400000000001</c:v>
                </c:pt>
                <c:pt idx="6">
                  <c:v>63869.599999999999</c:v>
                </c:pt>
                <c:pt idx="7">
                  <c:v>55276.6</c:v>
                </c:pt>
                <c:pt idx="9">
                  <c:v>72621.600000000006</c:v>
                </c:pt>
                <c:pt idx="10">
                  <c:v>56503</c:v>
                </c:pt>
                <c:pt idx="11">
                  <c:v>68773.600000000006</c:v>
                </c:pt>
                <c:pt idx="16">
                  <c:v>38311.199999999997</c:v>
                </c:pt>
                <c:pt idx="17">
                  <c:v>52573.599999999999</c:v>
                </c:pt>
                <c:pt idx="20">
                  <c:v>60310.2</c:v>
                </c:pt>
                <c:pt idx="21">
                  <c:v>57003.8</c:v>
                </c:pt>
                <c:pt idx="22">
                  <c:v>60466.400000000001</c:v>
                </c:pt>
                <c:pt idx="23">
                  <c:v>59466</c:v>
                </c:pt>
                <c:pt idx="24">
                  <c:v>65658</c:v>
                </c:pt>
                <c:pt idx="28">
                  <c:v>38273.599999999999</c:v>
                </c:pt>
                <c:pt idx="33">
                  <c:v>75587.399999999994</c:v>
                </c:pt>
                <c:pt idx="36">
                  <c:v>64491.8</c:v>
                </c:pt>
                <c:pt idx="39">
                  <c:v>71519</c:v>
                </c:pt>
                <c:pt idx="41">
                  <c:v>67794.600000000006</c:v>
                </c:pt>
                <c:pt idx="42">
                  <c:v>49303.8</c:v>
                </c:pt>
                <c:pt idx="46">
                  <c:v>68206</c:v>
                </c:pt>
                <c:pt idx="48">
                  <c:v>67261.2</c:v>
                </c:pt>
                <c:pt idx="49">
                  <c:v>58513.599999999999</c:v>
                </c:pt>
                <c:pt idx="50">
                  <c:v>66427.8</c:v>
                </c:pt>
                <c:pt idx="52">
                  <c:v>45400.800000000003</c:v>
                </c:pt>
                <c:pt idx="53">
                  <c:v>46880</c:v>
                </c:pt>
                <c:pt idx="55">
                  <c:v>69944</c:v>
                </c:pt>
                <c:pt idx="56">
                  <c:v>51893</c:v>
                </c:pt>
                <c:pt idx="57">
                  <c:v>57948.6</c:v>
                </c:pt>
                <c:pt idx="58">
                  <c:v>56599.199999999997</c:v>
                </c:pt>
                <c:pt idx="60">
                  <c:v>61670.6</c:v>
                </c:pt>
                <c:pt idx="62">
                  <c:v>56921.4</c:v>
                </c:pt>
                <c:pt idx="65">
                  <c:v>58909.8</c:v>
                </c:pt>
                <c:pt idx="66">
                  <c:v>72509.8</c:v>
                </c:pt>
                <c:pt idx="67">
                  <c:v>41723.199999999997</c:v>
                </c:pt>
                <c:pt idx="71">
                  <c:v>51231.199999999997</c:v>
                </c:pt>
                <c:pt idx="73">
                  <c:v>70071.8</c:v>
                </c:pt>
                <c:pt idx="77">
                  <c:v>70148.600000000006</c:v>
                </c:pt>
                <c:pt idx="78">
                  <c:v>51685.8</c:v>
                </c:pt>
                <c:pt idx="79">
                  <c:v>49269.2</c:v>
                </c:pt>
                <c:pt idx="80">
                  <c:v>50284</c:v>
                </c:pt>
                <c:pt idx="81">
                  <c:v>62360</c:v>
                </c:pt>
                <c:pt idx="84">
                  <c:v>47877.599999999999</c:v>
                </c:pt>
                <c:pt idx="85">
                  <c:v>59446.8</c:v>
                </c:pt>
                <c:pt idx="87">
                  <c:v>60841.599999999999</c:v>
                </c:pt>
                <c:pt idx="88">
                  <c:v>53707.199999999997</c:v>
                </c:pt>
                <c:pt idx="90">
                  <c:v>72196.2</c:v>
                </c:pt>
                <c:pt idx="93">
                  <c:v>79891.399999999994</c:v>
                </c:pt>
              </c:numCache>
            </c:numRef>
          </c:xVal>
          <c:yVal>
            <c:numRef>
              <c:f>State052!$AJ$5:$AJ$101</c:f>
              <c:numCache>
                <c:formatCode>General</c:formatCode>
                <c:ptCount val="97"/>
                <c:pt idx="0">
                  <c:v>1.0893057603094527</c:v>
                </c:pt>
                <c:pt idx="1">
                  <c:v>1.3316430642711385</c:v>
                </c:pt>
                <c:pt idx="2">
                  <c:v>1.0088310161064633</c:v>
                </c:pt>
                <c:pt idx="3">
                  <c:v>1.0136121096734596</c:v>
                </c:pt>
                <c:pt idx="4">
                  <c:v>1.0768390241078503</c:v>
                </c:pt>
                <c:pt idx="6">
                  <c:v>1.0007628584333035</c:v>
                </c:pt>
                <c:pt idx="7">
                  <c:v>1.5188220094508256</c:v>
                </c:pt>
                <c:pt idx="8">
                  <c:v>1.4690811590494026</c:v>
                </c:pt>
                <c:pt idx="13">
                  <c:v>1.4588945269268518</c:v>
                </c:pt>
                <c:pt idx="14">
                  <c:v>1.3681962049393612</c:v>
                </c:pt>
                <c:pt idx="17">
                  <c:v>1.587741377080494</c:v>
                </c:pt>
                <c:pt idx="18">
                  <c:v>1.5858241029545397</c:v>
                </c:pt>
                <c:pt idx="19">
                  <c:v>1.4322499768466455</c:v>
                </c:pt>
                <c:pt idx="20">
                  <c:v>1.2981535667440218</c:v>
                </c:pt>
                <c:pt idx="21">
                  <c:v>1.4775960279021596</c:v>
                </c:pt>
                <c:pt idx="25">
                  <c:v>1.7294950043894486</c:v>
                </c:pt>
                <c:pt idx="30">
                  <c:v>1.3216091570817359</c:v>
                </c:pt>
                <c:pt idx="33">
                  <c:v>1.6121584449495905</c:v>
                </c:pt>
                <c:pt idx="36">
                  <c:v>1.4282358534095834</c:v>
                </c:pt>
                <c:pt idx="38">
                  <c:v>1.6963297961784565</c:v>
                </c:pt>
                <c:pt idx="39">
                  <c:v>1.5460674430774097</c:v>
                </c:pt>
                <c:pt idx="43">
                  <c:v>1.5263466557194383</c:v>
                </c:pt>
                <c:pt idx="45">
                  <c:v>1.4595636117107635</c:v>
                </c:pt>
                <c:pt idx="46">
                  <c:v>1.5577746028273769</c:v>
                </c:pt>
                <c:pt idx="47">
                  <c:v>1.573512896708908</c:v>
                </c:pt>
                <c:pt idx="49">
                  <c:v>1.6198392979859384</c:v>
                </c:pt>
                <c:pt idx="50">
                  <c:v>1.464334470989761</c:v>
                </c:pt>
                <c:pt idx="52">
                  <c:v>1.5355284227381905</c:v>
                </c:pt>
                <c:pt idx="53">
                  <c:v>1.3729982849324571</c:v>
                </c:pt>
                <c:pt idx="54">
                  <c:v>1.1583713842957379</c:v>
                </c:pt>
                <c:pt idx="55">
                  <c:v>1.3262908309658088</c:v>
                </c:pt>
                <c:pt idx="57">
                  <c:v>1.0422794654178815</c:v>
                </c:pt>
                <c:pt idx="59">
                  <c:v>1.1775184728414971</c:v>
                </c:pt>
                <c:pt idx="62">
                  <c:v>1.4212406085235394</c:v>
                </c:pt>
                <c:pt idx="63">
                  <c:v>1.5903091720015776</c:v>
                </c:pt>
                <c:pt idx="64">
                  <c:v>1.3815814702611497</c:v>
                </c:pt>
                <c:pt idx="68">
                  <c:v>1.4976225425131562</c:v>
                </c:pt>
                <c:pt idx="70">
                  <c:v>1.7548428897216855</c:v>
                </c:pt>
                <c:pt idx="74">
                  <c:v>1.4260298851295676</c:v>
                </c:pt>
                <c:pt idx="75">
                  <c:v>1.6726450978798819</c:v>
                </c:pt>
                <c:pt idx="76">
                  <c:v>1.5869752299611117</c:v>
                </c:pt>
                <c:pt idx="77">
                  <c:v>1.182085752923395</c:v>
                </c:pt>
                <c:pt idx="78">
                  <c:v>1.5600064143681847</c:v>
                </c:pt>
                <c:pt idx="81">
                  <c:v>1.0695189399635738</c:v>
                </c:pt>
                <c:pt idx="82">
                  <c:v>1.4457464489257621</c:v>
                </c:pt>
                <c:pt idx="84">
                  <c:v>1.4594290748435281</c:v>
                </c:pt>
                <c:pt idx="85">
                  <c:v>1.6313268984419222</c:v>
                </c:pt>
                <c:pt idx="87">
                  <c:v>1.6051537338530284</c:v>
                </c:pt>
                <c:pt idx="90">
                  <c:v>1.1815164085245722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64D-4186-8FA3-C31B0A5D708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State052!$AK$2:$AK$101</c:f>
              <c:numCache>
                <c:formatCode>General</c:formatCode>
                <c:ptCount val="100"/>
                <c:pt idx="0">
                  <c:v>68314.600000000006</c:v>
                </c:pt>
                <c:pt idx="1">
                  <c:v>58542.2</c:v>
                </c:pt>
                <c:pt idx="2">
                  <c:v>66112</c:v>
                </c:pt>
                <c:pt idx="8">
                  <c:v>56849.4</c:v>
                </c:pt>
                <c:pt idx="12">
                  <c:v>43562</c:v>
                </c:pt>
                <c:pt idx="13">
                  <c:v>49358.6</c:v>
                </c:pt>
                <c:pt idx="14">
                  <c:v>36430.6</c:v>
                </c:pt>
                <c:pt idx="15">
                  <c:v>78558.2</c:v>
                </c:pt>
                <c:pt idx="18">
                  <c:v>66642</c:v>
                </c:pt>
                <c:pt idx="19">
                  <c:v>42219.6</c:v>
                </c:pt>
                <c:pt idx="25">
                  <c:v>40242.800000000003</c:v>
                </c:pt>
                <c:pt idx="26">
                  <c:v>51624</c:v>
                </c:pt>
                <c:pt idx="27">
                  <c:v>59733.4</c:v>
                </c:pt>
                <c:pt idx="29">
                  <c:v>38390.800000000003</c:v>
                </c:pt>
                <c:pt idx="30">
                  <c:v>72685</c:v>
                </c:pt>
                <c:pt idx="31">
                  <c:v>78986</c:v>
                </c:pt>
                <c:pt idx="32">
                  <c:v>70419.600000000006</c:v>
                </c:pt>
                <c:pt idx="34">
                  <c:v>34427.199999999997</c:v>
                </c:pt>
                <c:pt idx="35">
                  <c:v>54473.4</c:v>
                </c:pt>
                <c:pt idx="37">
                  <c:v>39958</c:v>
                </c:pt>
                <c:pt idx="38">
                  <c:v>47342</c:v>
                </c:pt>
                <c:pt idx="40">
                  <c:v>63194.2</c:v>
                </c:pt>
                <c:pt idx="43">
                  <c:v>65370.6</c:v>
                </c:pt>
                <c:pt idx="44">
                  <c:v>72256</c:v>
                </c:pt>
                <c:pt idx="45">
                  <c:v>55482.2</c:v>
                </c:pt>
                <c:pt idx="47">
                  <c:v>59240.4</c:v>
                </c:pt>
                <c:pt idx="51">
                  <c:v>61309.8</c:v>
                </c:pt>
                <c:pt idx="54">
                  <c:v>54913.4</c:v>
                </c:pt>
                <c:pt idx="59">
                  <c:v>62055.199999999997</c:v>
                </c:pt>
                <c:pt idx="61">
                  <c:v>61248.800000000003</c:v>
                </c:pt>
                <c:pt idx="63">
                  <c:v>78884.2</c:v>
                </c:pt>
                <c:pt idx="64">
                  <c:v>43247.199999999997</c:v>
                </c:pt>
                <c:pt idx="68">
                  <c:v>63200.6</c:v>
                </c:pt>
                <c:pt idx="69">
                  <c:v>48480.2</c:v>
                </c:pt>
                <c:pt idx="70">
                  <c:v>44992.800000000003</c:v>
                </c:pt>
                <c:pt idx="72">
                  <c:v>47282.2</c:v>
                </c:pt>
                <c:pt idx="74">
                  <c:v>68626.8</c:v>
                </c:pt>
                <c:pt idx="75">
                  <c:v>58639.199999999997</c:v>
                </c:pt>
                <c:pt idx="76">
                  <c:v>58307.6</c:v>
                </c:pt>
                <c:pt idx="82">
                  <c:v>55573</c:v>
                </c:pt>
                <c:pt idx="83">
                  <c:v>65105.599999999999</c:v>
                </c:pt>
                <c:pt idx="86">
                  <c:v>55355.4</c:v>
                </c:pt>
                <c:pt idx="89">
                  <c:v>63293.4</c:v>
                </c:pt>
                <c:pt idx="91">
                  <c:v>39931.199999999997</c:v>
                </c:pt>
                <c:pt idx="92">
                  <c:v>37582.800000000003</c:v>
                </c:pt>
                <c:pt idx="94">
                  <c:v>51838.2</c:v>
                </c:pt>
                <c:pt idx="95">
                  <c:v>70059.600000000006</c:v>
                </c:pt>
                <c:pt idx="96">
                  <c:v>49740.800000000003</c:v>
                </c:pt>
                <c:pt idx="97">
                  <c:v>63683.199999999997</c:v>
                </c:pt>
                <c:pt idx="98">
                  <c:v>55612.4</c:v>
                </c:pt>
                <c:pt idx="99">
                  <c:v>65576.399999999994</c:v>
                </c:pt>
              </c:numCache>
            </c:numRef>
          </c:xVal>
          <c:yVal>
            <c:numRef>
              <c:f>State052!$AL$2:$AL$101</c:f>
              <c:numCache>
                <c:formatCode>General</c:formatCode>
                <c:ptCount val="100"/>
                <c:pt idx="0">
                  <c:v>1.8291112002412366</c:v>
                </c:pt>
                <c:pt idx="1">
                  <c:v>1.9155754310565714</c:v>
                </c:pt>
                <c:pt idx="2">
                  <c:v>1.8524624878993223</c:v>
                </c:pt>
                <c:pt idx="8">
                  <c:v>1.8351468968889733</c:v>
                </c:pt>
                <c:pt idx="12">
                  <c:v>2.9198154354712824</c:v>
                </c:pt>
                <c:pt idx="13">
                  <c:v>1.9276883866236076</c:v>
                </c:pt>
                <c:pt idx="14">
                  <c:v>2.3328465630541357</c:v>
                </c:pt>
                <c:pt idx="15">
                  <c:v>1.6446405340244559</c:v>
                </c:pt>
                <c:pt idx="18">
                  <c:v>1.9412982803637346</c:v>
                </c:pt>
                <c:pt idx="19">
                  <c:v>1.5776085041070973</c:v>
                </c:pt>
                <c:pt idx="25">
                  <c:v>3.2143886608287691</c:v>
                </c:pt>
                <c:pt idx="26">
                  <c:v>2.359290252595692</c:v>
                </c:pt>
                <c:pt idx="27">
                  <c:v>2.0791717866386308</c:v>
                </c:pt>
                <c:pt idx="29">
                  <c:v>1.7363014055450783</c:v>
                </c:pt>
                <c:pt idx="30">
                  <c:v>1.7049184838687488</c:v>
                </c:pt>
                <c:pt idx="31">
                  <c:v>1.6473299065657205</c:v>
                </c:pt>
                <c:pt idx="32">
                  <c:v>1.8605757487972097</c:v>
                </c:pt>
                <c:pt idx="34">
                  <c:v>2.469239438583446</c:v>
                </c:pt>
                <c:pt idx="35">
                  <c:v>1.7052910227744182</c:v>
                </c:pt>
                <c:pt idx="37">
                  <c:v>1.5468491916512337</c:v>
                </c:pt>
                <c:pt idx="38">
                  <c:v>2.822588821765029</c:v>
                </c:pt>
                <c:pt idx="40">
                  <c:v>1.856815973617832</c:v>
                </c:pt>
                <c:pt idx="43">
                  <c:v>1.6857731151312669</c:v>
                </c:pt>
                <c:pt idx="44">
                  <c:v>1.7249640168290523</c:v>
                </c:pt>
                <c:pt idx="45">
                  <c:v>1.5768480701918814</c:v>
                </c:pt>
                <c:pt idx="47">
                  <c:v>1.7340531124030223</c:v>
                </c:pt>
                <c:pt idx="51">
                  <c:v>1.7182734244770004</c:v>
                </c:pt>
                <c:pt idx="54">
                  <c:v>2.0745209730229779</c:v>
                </c:pt>
                <c:pt idx="59">
                  <c:v>2.1010970877541286</c:v>
                </c:pt>
                <c:pt idx="61">
                  <c:v>1.8358563759616513</c:v>
                </c:pt>
                <c:pt idx="63">
                  <c:v>1.7212318816695866</c:v>
                </c:pt>
                <c:pt idx="64">
                  <c:v>1.8504088125936478</c:v>
                </c:pt>
                <c:pt idx="68">
                  <c:v>2.1379860317781794</c:v>
                </c:pt>
                <c:pt idx="69">
                  <c:v>2.3727624886035952</c:v>
                </c:pt>
                <c:pt idx="70">
                  <c:v>2.5037339307622553</c:v>
                </c:pt>
                <c:pt idx="72">
                  <c:v>2.7363151460803432</c:v>
                </c:pt>
                <c:pt idx="74">
                  <c:v>1.8457657941212471</c:v>
                </c:pt>
                <c:pt idx="75">
                  <c:v>2.2689429596583857</c:v>
                </c:pt>
                <c:pt idx="76">
                  <c:v>2.1102566389287158</c:v>
                </c:pt>
                <c:pt idx="82">
                  <c:v>2.2440033829377577</c:v>
                </c:pt>
                <c:pt idx="83">
                  <c:v>1.9394337814258682</c:v>
                </c:pt>
                <c:pt idx="86">
                  <c:v>2.0329904580221623</c:v>
                </c:pt>
                <c:pt idx="89">
                  <c:v>1.9506931212417091</c:v>
                </c:pt>
                <c:pt idx="91">
                  <c:v>2.606933926353328</c:v>
                </c:pt>
                <c:pt idx="92">
                  <c:v>2.8092904200857838</c:v>
                </c:pt>
                <c:pt idx="94">
                  <c:v>1.6181696123708</c:v>
                </c:pt>
                <c:pt idx="95">
                  <c:v>1.7370638713324082</c:v>
                </c:pt>
                <c:pt idx="96">
                  <c:v>2.1502468798250129</c:v>
                </c:pt>
                <c:pt idx="97">
                  <c:v>2.2290808250841669</c:v>
                </c:pt>
                <c:pt idx="98">
                  <c:v>1.6502254892793693</c:v>
                </c:pt>
                <c:pt idx="99">
                  <c:v>1.7869690925393893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4D-4186-8FA3-C31B0A5D70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8630848"/>
        <c:axId val="702933088"/>
      </c:scatterChart>
      <c:valAx>
        <c:axId val="69863084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2933088"/>
        <c:crosses val="autoZero"/>
        <c:crossBetween val="midCat"/>
      </c:valAx>
      <c:valAx>
        <c:axId val="7029330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86308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State051!$J$2:$J$101</c:f>
              <c:numCache>
                <c:formatCode>General</c:formatCode>
                <c:ptCount val="100"/>
                <c:pt idx="0">
                  <c:v>73013.399999999994</c:v>
                </c:pt>
                <c:pt idx="1">
                  <c:v>59835</c:v>
                </c:pt>
                <c:pt idx="2">
                  <c:v>63508.4</c:v>
                </c:pt>
                <c:pt idx="3">
                  <c:v>62588</c:v>
                </c:pt>
                <c:pt idx="4">
                  <c:v>51148</c:v>
                </c:pt>
                <c:pt idx="5">
                  <c:v>54176.4</c:v>
                </c:pt>
                <c:pt idx="6">
                  <c:v>64689.8</c:v>
                </c:pt>
                <c:pt idx="7">
                  <c:v>50915.8</c:v>
                </c:pt>
                <c:pt idx="8">
                  <c:v>59604.800000000003</c:v>
                </c:pt>
                <c:pt idx="9">
                  <c:v>72622.2</c:v>
                </c:pt>
                <c:pt idx="10">
                  <c:v>56552.4</c:v>
                </c:pt>
                <c:pt idx="11">
                  <c:v>65611.199999999997</c:v>
                </c:pt>
                <c:pt idx="12">
                  <c:v>36009.800000000003</c:v>
                </c:pt>
                <c:pt idx="13">
                  <c:v>55768.4</c:v>
                </c:pt>
                <c:pt idx="14">
                  <c:v>41103.4</c:v>
                </c:pt>
                <c:pt idx="15">
                  <c:v>81259</c:v>
                </c:pt>
                <c:pt idx="16">
                  <c:v>37734.6</c:v>
                </c:pt>
                <c:pt idx="17">
                  <c:v>52558.400000000001</c:v>
                </c:pt>
                <c:pt idx="18">
                  <c:v>65165.599999999999</c:v>
                </c:pt>
                <c:pt idx="19">
                  <c:v>50834</c:v>
                </c:pt>
                <c:pt idx="20">
                  <c:v>61929</c:v>
                </c:pt>
                <c:pt idx="21">
                  <c:v>66734.600000000006</c:v>
                </c:pt>
                <c:pt idx="22">
                  <c:v>58102.2</c:v>
                </c:pt>
                <c:pt idx="23">
                  <c:v>58003.4</c:v>
                </c:pt>
                <c:pt idx="24">
                  <c:v>67553.8</c:v>
                </c:pt>
                <c:pt idx="25">
                  <c:v>46963.4</c:v>
                </c:pt>
                <c:pt idx="26">
                  <c:v>53991.6</c:v>
                </c:pt>
                <c:pt idx="27">
                  <c:v>56541.599999999999</c:v>
                </c:pt>
                <c:pt idx="28">
                  <c:v>44259.4</c:v>
                </c:pt>
                <c:pt idx="29">
                  <c:v>35670.400000000001</c:v>
                </c:pt>
                <c:pt idx="30">
                  <c:v>69915.600000000006</c:v>
                </c:pt>
                <c:pt idx="31">
                  <c:v>76805.2</c:v>
                </c:pt>
                <c:pt idx="32">
                  <c:v>74164</c:v>
                </c:pt>
                <c:pt idx="33">
                  <c:v>77869</c:v>
                </c:pt>
                <c:pt idx="34">
                  <c:v>38668.400000000001</c:v>
                </c:pt>
                <c:pt idx="35">
                  <c:v>49178.8</c:v>
                </c:pt>
                <c:pt idx="36">
                  <c:v>61090.8</c:v>
                </c:pt>
                <c:pt idx="37">
                  <c:v>45995.6</c:v>
                </c:pt>
                <c:pt idx="38">
                  <c:v>42989.2</c:v>
                </c:pt>
                <c:pt idx="39">
                  <c:v>65915.199999999997</c:v>
                </c:pt>
                <c:pt idx="40">
                  <c:v>70321.600000000006</c:v>
                </c:pt>
                <c:pt idx="41">
                  <c:v>63403.8</c:v>
                </c:pt>
                <c:pt idx="42">
                  <c:v>50548.2</c:v>
                </c:pt>
                <c:pt idx="43">
                  <c:v>70002.2</c:v>
                </c:pt>
                <c:pt idx="44">
                  <c:v>72276.600000000006</c:v>
                </c:pt>
                <c:pt idx="45">
                  <c:v>51362.6</c:v>
                </c:pt>
                <c:pt idx="46">
                  <c:v>69463.8</c:v>
                </c:pt>
                <c:pt idx="47">
                  <c:v>52858.8</c:v>
                </c:pt>
                <c:pt idx="48">
                  <c:v>65680.399999999994</c:v>
                </c:pt>
                <c:pt idx="49">
                  <c:v>57096.2</c:v>
                </c:pt>
                <c:pt idx="50">
                  <c:v>66618</c:v>
                </c:pt>
                <c:pt idx="51">
                  <c:v>63412.800000000003</c:v>
                </c:pt>
                <c:pt idx="52">
                  <c:v>41085</c:v>
                </c:pt>
                <c:pt idx="53">
                  <c:v>42492.800000000003</c:v>
                </c:pt>
                <c:pt idx="54">
                  <c:v>55065.4</c:v>
                </c:pt>
                <c:pt idx="55">
                  <c:v>65977.399999999994</c:v>
                </c:pt>
                <c:pt idx="56">
                  <c:v>54551.8</c:v>
                </c:pt>
                <c:pt idx="57">
                  <c:v>57387</c:v>
                </c:pt>
                <c:pt idx="58">
                  <c:v>64166.6</c:v>
                </c:pt>
                <c:pt idx="59">
                  <c:v>63211.8</c:v>
                </c:pt>
                <c:pt idx="60">
                  <c:v>56999.199999999997</c:v>
                </c:pt>
                <c:pt idx="61">
                  <c:v>69114.600000000006</c:v>
                </c:pt>
                <c:pt idx="62">
                  <c:v>60385.8</c:v>
                </c:pt>
                <c:pt idx="63">
                  <c:v>79588.800000000003</c:v>
                </c:pt>
                <c:pt idx="64">
                  <c:v>53382</c:v>
                </c:pt>
                <c:pt idx="65">
                  <c:v>56990.6</c:v>
                </c:pt>
                <c:pt idx="66">
                  <c:v>71649.399999999994</c:v>
                </c:pt>
                <c:pt idx="67">
                  <c:v>47215.199999999997</c:v>
                </c:pt>
                <c:pt idx="68">
                  <c:v>61190.400000000001</c:v>
                </c:pt>
                <c:pt idx="69">
                  <c:v>53324.4</c:v>
                </c:pt>
                <c:pt idx="70">
                  <c:v>45050.400000000001</c:v>
                </c:pt>
                <c:pt idx="71">
                  <c:v>65226.2</c:v>
                </c:pt>
                <c:pt idx="72">
                  <c:v>42460.800000000003</c:v>
                </c:pt>
                <c:pt idx="73">
                  <c:v>66246.2</c:v>
                </c:pt>
                <c:pt idx="74">
                  <c:v>73145.600000000006</c:v>
                </c:pt>
                <c:pt idx="75">
                  <c:v>66294.399999999994</c:v>
                </c:pt>
                <c:pt idx="76">
                  <c:v>57319.199999999997</c:v>
                </c:pt>
                <c:pt idx="77">
                  <c:v>70527</c:v>
                </c:pt>
                <c:pt idx="78">
                  <c:v>57462</c:v>
                </c:pt>
                <c:pt idx="79">
                  <c:v>47303.4</c:v>
                </c:pt>
                <c:pt idx="80">
                  <c:v>49165.4</c:v>
                </c:pt>
                <c:pt idx="81">
                  <c:v>70583.199999999997</c:v>
                </c:pt>
                <c:pt idx="82">
                  <c:v>51308.2</c:v>
                </c:pt>
                <c:pt idx="83">
                  <c:v>70572.2</c:v>
                </c:pt>
                <c:pt idx="84">
                  <c:v>45486.8</c:v>
                </c:pt>
                <c:pt idx="85">
                  <c:v>59732.4</c:v>
                </c:pt>
                <c:pt idx="86">
                  <c:v>50691.6</c:v>
                </c:pt>
                <c:pt idx="87">
                  <c:v>54986</c:v>
                </c:pt>
                <c:pt idx="88">
                  <c:v>52945</c:v>
                </c:pt>
                <c:pt idx="89">
                  <c:v>56251.4</c:v>
                </c:pt>
                <c:pt idx="90">
                  <c:v>73583</c:v>
                </c:pt>
                <c:pt idx="91">
                  <c:v>39354.199999999997</c:v>
                </c:pt>
                <c:pt idx="92">
                  <c:v>34419.599999999999</c:v>
                </c:pt>
                <c:pt idx="93">
                  <c:v>80979.199999999997</c:v>
                </c:pt>
                <c:pt idx="94">
                  <c:v>46727.8</c:v>
                </c:pt>
                <c:pt idx="95">
                  <c:v>78148.2</c:v>
                </c:pt>
                <c:pt idx="96">
                  <c:v>52430.8</c:v>
                </c:pt>
                <c:pt idx="97">
                  <c:v>59539.6</c:v>
                </c:pt>
                <c:pt idx="98">
                  <c:v>59597.4</c:v>
                </c:pt>
                <c:pt idx="99">
                  <c:v>63186.8</c:v>
                </c:pt>
              </c:numCache>
            </c:numRef>
          </c:xVal>
          <c:yVal>
            <c:numRef>
              <c:f>State051!$K$2:$K$101</c:f>
              <c:numCache>
                <c:formatCode>General</c:formatCode>
                <c:ptCount val="100"/>
                <c:pt idx="0">
                  <c:v>1.7113707894715218</c:v>
                </c:pt>
                <c:pt idx="1">
                  <c:v>1.8741037854098772</c:v>
                </c:pt>
                <c:pt idx="2">
                  <c:v>1.907968079813064</c:v>
                </c:pt>
                <c:pt idx="3">
                  <c:v>1.2157921646321979</c:v>
                </c:pt>
                <c:pt idx="4">
                  <c:v>1.7011613357316024</c:v>
                </c:pt>
                <c:pt idx="5">
                  <c:v>1.1068103454640765</c:v>
                </c:pt>
                <c:pt idx="6">
                  <c:v>1.059378758320477</c:v>
                </c:pt>
                <c:pt idx="7">
                  <c:v>1.1851723826395735</c:v>
                </c:pt>
                <c:pt idx="8">
                  <c:v>1.5663671382170563</c:v>
                </c:pt>
                <c:pt idx="9">
                  <c:v>1.0322738776847851</c:v>
                </c:pt>
                <c:pt idx="10">
                  <c:v>1.8243788062045112</c:v>
                </c:pt>
                <c:pt idx="11">
                  <c:v>1.6193881532421295</c:v>
                </c:pt>
                <c:pt idx="12">
                  <c:v>3.4869396664241399</c:v>
                </c:pt>
                <c:pt idx="13">
                  <c:v>1.5769683189763377</c:v>
                </c:pt>
                <c:pt idx="14">
                  <c:v>1.6408861554032026</c:v>
                </c:pt>
                <c:pt idx="15">
                  <c:v>1.6227248673993035</c:v>
                </c:pt>
                <c:pt idx="16">
                  <c:v>1.1290963730899493</c:v>
                </c:pt>
                <c:pt idx="17">
                  <c:v>1.2894798928430089</c:v>
                </c:pt>
                <c:pt idx="18">
                  <c:v>2.0005647151257717</c:v>
                </c:pt>
                <c:pt idx="19">
                  <c:v>1.3091434866427982</c:v>
                </c:pt>
                <c:pt idx="20">
                  <c:v>1.6449805422338484</c:v>
                </c:pt>
                <c:pt idx="21">
                  <c:v>1.51279845837092</c:v>
                </c:pt>
                <c:pt idx="22">
                  <c:v>1.2478701322841477</c:v>
                </c:pt>
                <c:pt idx="23">
                  <c:v>1.6035956512894072</c:v>
                </c:pt>
                <c:pt idx="24">
                  <c:v>1.4703984083796915</c:v>
                </c:pt>
                <c:pt idx="25">
                  <c:v>2.8200045141535748</c:v>
                </c:pt>
                <c:pt idx="26">
                  <c:v>1.8565295342238424</c:v>
                </c:pt>
                <c:pt idx="27">
                  <c:v>2.289093340124793</c:v>
                </c:pt>
                <c:pt idx="28">
                  <c:v>1.3336601942186292</c:v>
                </c:pt>
                <c:pt idx="29">
                  <c:v>2.2976473490625278</c:v>
                </c:pt>
                <c:pt idx="30">
                  <c:v>1.7290847822231374</c:v>
                </c:pt>
                <c:pt idx="31">
                  <c:v>1.6905235583007401</c:v>
                </c:pt>
                <c:pt idx="32">
                  <c:v>1.7493527857181381</c:v>
                </c:pt>
                <c:pt idx="33">
                  <c:v>1.2822175705351295</c:v>
                </c:pt>
                <c:pt idx="34">
                  <c:v>2.1995479512987348</c:v>
                </c:pt>
                <c:pt idx="35">
                  <c:v>1.6451804436057813</c:v>
                </c:pt>
                <c:pt idx="36">
                  <c:v>1.7025149449671635</c:v>
                </c:pt>
                <c:pt idx="37">
                  <c:v>1.3235179017123377</c:v>
                </c:pt>
                <c:pt idx="38">
                  <c:v>2.9584639863035367</c:v>
                </c:pt>
                <c:pt idx="39">
                  <c:v>1.5496425710609996</c:v>
                </c:pt>
                <c:pt idx="40">
                  <c:v>1.5968777729744488</c:v>
                </c:pt>
                <c:pt idx="41">
                  <c:v>1.6786533299265973</c:v>
                </c:pt>
                <c:pt idx="42">
                  <c:v>1.4707942122568163</c:v>
                </c:pt>
                <c:pt idx="43">
                  <c:v>1.5667936150578126</c:v>
                </c:pt>
                <c:pt idx="44">
                  <c:v>1.6948362263858565</c:v>
                </c:pt>
                <c:pt idx="45">
                  <c:v>1.9196263429032019</c:v>
                </c:pt>
                <c:pt idx="46">
                  <c:v>1.510283053907215</c:v>
                </c:pt>
                <c:pt idx="47">
                  <c:v>1.9606196130067273</c:v>
                </c:pt>
                <c:pt idx="48">
                  <c:v>1.554923538833503</c:v>
                </c:pt>
                <c:pt idx="49">
                  <c:v>1.5899131640984865</c:v>
                </c:pt>
                <c:pt idx="50">
                  <c:v>1.7658440661683028</c:v>
                </c:pt>
                <c:pt idx="51">
                  <c:v>1.6598068528751293</c:v>
                </c:pt>
                <c:pt idx="52">
                  <c:v>1.0218571254715834</c:v>
                </c:pt>
                <c:pt idx="53">
                  <c:v>1.6022479102342042</c:v>
                </c:pt>
                <c:pt idx="54">
                  <c:v>2.3297024992100304</c:v>
                </c:pt>
                <c:pt idx="55">
                  <c:v>1.3738946972751276</c:v>
                </c:pt>
                <c:pt idx="56">
                  <c:v>1.3060797260585351</c:v>
                </c:pt>
                <c:pt idx="57">
                  <c:v>1.3277920086430726</c:v>
                </c:pt>
                <c:pt idx="58">
                  <c:v>1.1694090071781893</c:v>
                </c:pt>
                <c:pt idx="59">
                  <c:v>2.0464849917262282</c:v>
                </c:pt>
                <c:pt idx="60">
                  <c:v>1.1272789793540963</c:v>
                </c:pt>
                <c:pt idx="61">
                  <c:v>1.6271959904274929</c:v>
                </c:pt>
                <c:pt idx="62">
                  <c:v>1.1312593358041128</c:v>
                </c:pt>
                <c:pt idx="63">
                  <c:v>1.666415375027642</c:v>
                </c:pt>
                <c:pt idx="64">
                  <c:v>1.6134090142744746</c:v>
                </c:pt>
                <c:pt idx="65">
                  <c:v>1.7238632335858897</c:v>
                </c:pt>
                <c:pt idx="66">
                  <c:v>1.487339740458399</c:v>
                </c:pt>
                <c:pt idx="67">
                  <c:v>1.0986292549856826</c:v>
                </c:pt>
                <c:pt idx="68">
                  <c:v>2.4081065003660704</c:v>
                </c:pt>
                <c:pt idx="69">
                  <c:v>2.1572113328982603</c:v>
                </c:pt>
                <c:pt idx="70">
                  <c:v>2.5005327366682648</c:v>
                </c:pt>
                <c:pt idx="71">
                  <c:v>1.1189215376643129</c:v>
                </c:pt>
                <c:pt idx="72">
                  <c:v>3.2388697339663874</c:v>
                </c:pt>
                <c:pt idx="73">
                  <c:v>1.8549894182609721</c:v>
                </c:pt>
                <c:pt idx="74">
                  <c:v>1.7318061510193365</c:v>
                </c:pt>
                <c:pt idx="75">
                  <c:v>1.6655403774677802</c:v>
                </c:pt>
                <c:pt idx="76">
                  <c:v>2.1607070580189536</c:v>
                </c:pt>
                <c:pt idx="77">
                  <c:v>1.4241637954258652</c:v>
                </c:pt>
                <c:pt idx="78">
                  <c:v>1.4094183982457973</c:v>
                </c:pt>
                <c:pt idx="79">
                  <c:v>1.4776950494044825</c:v>
                </c:pt>
                <c:pt idx="80">
                  <c:v>1.2001529530930288</c:v>
                </c:pt>
                <c:pt idx="81">
                  <c:v>1.362108830429904</c:v>
                </c:pt>
                <c:pt idx="82">
                  <c:v>2.4266491515976005</c:v>
                </c:pt>
                <c:pt idx="83">
                  <c:v>1.7896140406562357</c:v>
                </c:pt>
                <c:pt idx="84">
                  <c:v>1.1324604060958343</c:v>
                </c:pt>
                <c:pt idx="85">
                  <c:v>1.4389510550388063</c:v>
                </c:pt>
                <c:pt idx="86">
                  <c:v>2.2257533792581019</c:v>
                </c:pt>
                <c:pt idx="87">
                  <c:v>1.6323973375040919</c:v>
                </c:pt>
                <c:pt idx="88">
                  <c:v>1.6737557843044668</c:v>
                </c:pt>
                <c:pt idx="89">
                  <c:v>2.2200869667243839</c:v>
                </c:pt>
                <c:pt idx="90">
                  <c:v>1.562018400989359</c:v>
                </c:pt>
                <c:pt idx="91">
                  <c:v>2.1168007480777149</c:v>
                </c:pt>
                <c:pt idx="92">
                  <c:v>3.0221734128229265</c:v>
                </c:pt>
                <c:pt idx="93">
                  <c:v>1.1625948391685768</c:v>
                </c:pt>
                <c:pt idx="94">
                  <c:v>1.6904925975543466</c:v>
                </c:pt>
                <c:pt idx="95">
                  <c:v>1.5606501493316545</c:v>
                </c:pt>
                <c:pt idx="96">
                  <c:v>2.0335375390037917</c:v>
                </c:pt>
                <c:pt idx="97">
                  <c:v>2.1707065549650988</c:v>
                </c:pt>
                <c:pt idx="98">
                  <c:v>1.4521942232379264</c:v>
                </c:pt>
                <c:pt idx="99">
                  <c:v>1.8360322092588957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98-40B6-AE40-3F60F216B2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8556448"/>
        <c:axId val="700445520"/>
      </c:scatterChart>
      <c:valAx>
        <c:axId val="69855644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0445520"/>
        <c:crosses val="autoZero"/>
        <c:crossBetween val="midCat"/>
      </c:valAx>
      <c:valAx>
        <c:axId val="7004455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85564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State051!$Z$2:$Z$101</c:f>
              <c:numCache>
                <c:formatCode>General</c:formatCode>
                <c:ptCount val="100"/>
                <c:pt idx="10">
                  <c:v>56552.4</c:v>
                </c:pt>
                <c:pt idx="11">
                  <c:v>65611.199999999997</c:v>
                </c:pt>
                <c:pt idx="26">
                  <c:v>53991.6</c:v>
                </c:pt>
                <c:pt idx="31">
                  <c:v>76805.2</c:v>
                </c:pt>
                <c:pt idx="33">
                  <c:v>77869</c:v>
                </c:pt>
                <c:pt idx="36">
                  <c:v>61090.8</c:v>
                </c:pt>
                <c:pt idx="45">
                  <c:v>51362.6</c:v>
                </c:pt>
                <c:pt idx="49">
                  <c:v>57096.2</c:v>
                </c:pt>
                <c:pt idx="52">
                  <c:v>41085</c:v>
                </c:pt>
                <c:pt idx="54">
                  <c:v>55065.4</c:v>
                </c:pt>
                <c:pt idx="60">
                  <c:v>56999.199999999997</c:v>
                </c:pt>
                <c:pt idx="63">
                  <c:v>79588.800000000003</c:v>
                </c:pt>
                <c:pt idx="67">
                  <c:v>47215.199999999997</c:v>
                </c:pt>
                <c:pt idx="70">
                  <c:v>45050.400000000001</c:v>
                </c:pt>
                <c:pt idx="72">
                  <c:v>42460.800000000003</c:v>
                </c:pt>
                <c:pt idx="79">
                  <c:v>47303.4</c:v>
                </c:pt>
                <c:pt idx="85">
                  <c:v>59732.4</c:v>
                </c:pt>
                <c:pt idx="90">
                  <c:v>73583</c:v>
                </c:pt>
              </c:numCache>
            </c:numRef>
          </c:xVal>
          <c:yVal>
            <c:numRef>
              <c:f>State051!$AA$12:$AA$101</c:f>
              <c:numCache>
                <c:formatCode>General</c:formatCode>
                <c:ptCount val="90"/>
                <c:pt idx="0">
                  <c:v>1.8243788062045112</c:v>
                </c:pt>
                <c:pt idx="1">
                  <c:v>1.6193881532421295</c:v>
                </c:pt>
                <c:pt idx="16">
                  <c:v>1.8565295342238424</c:v>
                </c:pt>
                <c:pt idx="21">
                  <c:v>1.6905235583007401</c:v>
                </c:pt>
                <c:pt idx="23">
                  <c:v>1.2822175705351295</c:v>
                </c:pt>
                <c:pt idx="26">
                  <c:v>1.7025149449671635</c:v>
                </c:pt>
                <c:pt idx="35">
                  <c:v>1.9196263429032019</c:v>
                </c:pt>
                <c:pt idx="39">
                  <c:v>1.5899131640984865</c:v>
                </c:pt>
                <c:pt idx="42">
                  <c:v>1.0218571254715834</c:v>
                </c:pt>
                <c:pt idx="44">
                  <c:v>2.3297024992100304</c:v>
                </c:pt>
                <c:pt idx="50">
                  <c:v>1.1272789793540963</c:v>
                </c:pt>
                <c:pt idx="53">
                  <c:v>1.666415375027642</c:v>
                </c:pt>
                <c:pt idx="57">
                  <c:v>1.0986292549856826</c:v>
                </c:pt>
                <c:pt idx="60">
                  <c:v>2.5005327366682648</c:v>
                </c:pt>
                <c:pt idx="62">
                  <c:v>3.2388697339663874</c:v>
                </c:pt>
                <c:pt idx="69">
                  <c:v>1.4776950494044825</c:v>
                </c:pt>
                <c:pt idx="75">
                  <c:v>1.4389510550388063</c:v>
                </c:pt>
                <c:pt idx="80">
                  <c:v>1.562018400989359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A0-4357-8FE1-0B6D20062EE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State051!$AB$2:$AB$101</c:f>
              <c:numCache>
                <c:formatCode>General</c:formatCode>
                <c:ptCount val="100"/>
                <c:pt idx="1">
                  <c:v>59835</c:v>
                </c:pt>
                <c:pt idx="2">
                  <c:v>63508.4</c:v>
                </c:pt>
                <c:pt idx="8">
                  <c:v>59604.800000000003</c:v>
                </c:pt>
                <c:pt idx="19">
                  <c:v>50834</c:v>
                </c:pt>
                <c:pt idx="22">
                  <c:v>58102.2</c:v>
                </c:pt>
                <c:pt idx="24">
                  <c:v>67553.8</c:v>
                </c:pt>
                <c:pt idx="30">
                  <c:v>69915.600000000006</c:v>
                </c:pt>
                <c:pt idx="34">
                  <c:v>38668.400000000001</c:v>
                </c:pt>
                <c:pt idx="37">
                  <c:v>45995.6</c:v>
                </c:pt>
                <c:pt idx="40">
                  <c:v>70321.600000000006</c:v>
                </c:pt>
                <c:pt idx="41">
                  <c:v>63403.8</c:v>
                </c:pt>
                <c:pt idx="43">
                  <c:v>70002.2</c:v>
                </c:pt>
                <c:pt idx="44">
                  <c:v>72276.600000000006</c:v>
                </c:pt>
                <c:pt idx="47">
                  <c:v>52858.8</c:v>
                </c:pt>
                <c:pt idx="51">
                  <c:v>63412.800000000003</c:v>
                </c:pt>
                <c:pt idx="56">
                  <c:v>54551.8</c:v>
                </c:pt>
                <c:pt idx="57">
                  <c:v>57387</c:v>
                </c:pt>
                <c:pt idx="58">
                  <c:v>64166.6</c:v>
                </c:pt>
                <c:pt idx="61">
                  <c:v>69114.600000000006</c:v>
                </c:pt>
                <c:pt idx="62">
                  <c:v>60385.8</c:v>
                </c:pt>
                <c:pt idx="64">
                  <c:v>53382</c:v>
                </c:pt>
                <c:pt idx="68">
                  <c:v>61190.400000000001</c:v>
                </c:pt>
                <c:pt idx="71">
                  <c:v>65226.2</c:v>
                </c:pt>
                <c:pt idx="73">
                  <c:v>66246.2</c:v>
                </c:pt>
                <c:pt idx="80">
                  <c:v>49165.4</c:v>
                </c:pt>
                <c:pt idx="82">
                  <c:v>51308.2</c:v>
                </c:pt>
                <c:pt idx="84">
                  <c:v>45486.8</c:v>
                </c:pt>
                <c:pt idx="86">
                  <c:v>50691.6</c:v>
                </c:pt>
                <c:pt idx="89">
                  <c:v>56251.4</c:v>
                </c:pt>
                <c:pt idx="92">
                  <c:v>34419.599999999999</c:v>
                </c:pt>
                <c:pt idx="96">
                  <c:v>52430.8</c:v>
                </c:pt>
                <c:pt idx="97">
                  <c:v>59539.6</c:v>
                </c:pt>
              </c:numCache>
            </c:numRef>
          </c:xVal>
          <c:yVal>
            <c:numRef>
              <c:f>State051!$AC$2:$AC$101</c:f>
              <c:numCache>
                <c:formatCode>General</c:formatCode>
                <c:ptCount val="100"/>
                <c:pt idx="1">
                  <c:v>1.8741037854098772</c:v>
                </c:pt>
                <c:pt idx="2">
                  <c:v>1.907968079813064</c:v>
                </c:pt>
                <c:pt idx="8">
                  <c:v>1.5663671382170563</c:v>
                </c:pt>
                <c:pt idx="19">
                  <c:v>1.3091434866427982</c:v>
                </c:pt>
                <c:pt idx="22">
                  <c:v>1.2478701322841477</c:v>
                </c:pt>
                <c:pt idx="24">
                  <c:v>1.4703984083796915</c:v>
                </c:pt>
                <c:pt idx="30">
                  <c:v>1.7290847822231374</c:v>
                </c:pt>
                <c:pt idx="34">
                  <c:v>2.1995479512987348</c:v>
                </c:pt>
                <c:pt idx="37">
                  <c:v>1.3235179017123377</c:v>
                </c:pt>
                <c:pt idx="40">
                  <c:v>1.5968777729744488</c:v>
                </c:pt>
                <c:pt idx="41">
                  <c:v>1.6786533299265973</c:v>
                </c:pt>
                <c:pt idx="43">
                  <c:v>1.5667936150578126</c:v>
                </c:pt>
                <c:pt idx="44">
                  <c:v>1.6948362263858565</c:v>
                </c:pt>
                <c:pt idx="47">
                  <c:v>1.9606196130067273</c:v>
                </c:pt>
                <c:pt idx="51">
                  <c:v>1.6598068528751293</c:v>
                </c:pt>
                <c:pt idx="56">
                  <c:v>1.3060797260585351</c:v>
                </c:pt>
                <c:pt idx="57">
                  <c:v>1.3277920086430726</c:v>
                </c:pt>
                <c:pt idx="58">
                  <c:v>1.1694090071781893</c:v>
                </c:pt>
                <c:pt idx="61">
                  <c:v>1.6271959904274929</c:v>
                </c:pt>
                <c:pt idx="62">
                  <c:v>1.1312593358041128</c:v>
                </c:pt>
                <c:pt idx="64">
                  <c:v>1.6134090142744746</c:v>
                </c:pt>
                <c:pt idx="68">
                  <c:v>2.4081065003660704</c:v>
                </c:pt>
                <c:pt idx="71">
                  <c:v>1.1189215376643129</c:v>
                </c:pt>
                <c:pt idx="73">
                  <c:v>1.8549894182609721</c:v>
                </c:pt>
                <c:pt idx="80">
                  <c:v>1.2001529530930288</c:v>
                </c:pt>
                <c:pt idx="82">
                  <c:v>2.4266491515976005</c:v>
                </c:pt>
                <c:pt idx="84">
                  <c:v>1.1324604060958343</c:v>
                </c:pt>
                <c:pt idx="86">
                  <c:v>2.2257533792581019</c:v>
                </c:pt>
                <c:pt idx="89">
                  <c:v>2.2200869667243839</c:v>
                </c:pt>
                <c:pt idx="92">
                  <c:v>3.0221734128229265</c:v>
                </c:pt>
                <c:pt idx="96">
                  <c:v>2.0335375390037917</c:v>
                </c:pt>
                <c:pt idx="97">
                  <c:v>2.1707065549650988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1A0-4357-8FE1-0B6D20062EE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State051!$AD$2:$AD$101</c:f>
              <c:numCache>
                <c:formatCode>General</c:formatCode>
                <c:ptCount val="100"/>
                <c:pt idx="0">
                  <c:v>73013.399999999994</c:v>
                </c:pt>
                <c:pt idx="3">
                  <c:v>62588</c:v>
                </c:pt>
                <c:pt idx="4">
                  <c:v>51148</c:v>
                </c:pt>
                <c:pt idx="5">
                  <c:v>54176.4</c:v>
                </c:pt>
                <c:pt idx="6">
                  <c:v>64689.8</c:v>
                </c:pt>
                <c:pt idx="7">
                  <c:v>50915.8</c:v>
                </c:pt>
                <c:pt idx="12">
                  <c:v>36009.800000000003</c:v>
                </c:pt>
                <c:pt idx="16">
                  <c:v>37734.6</c:v>
                </c:pt>
                <c:pt idx="18">
                  <c:v>65165.599999999999</c:v>
                </c:pt>
                <c:pt idx="23">
                  <c:v>58003.4</c:v>
                </c:pt>
                <c:pt idx="25">
                  <c:v>46963.4</c:v>
                </c:pt>
                <c:pt idx="28">
                  <c:v>44259.4</c:v>
                </c:pt>
                <c:pt idx="29">
                  <c:v>35670.400000000001</c:v>
                </c:pt>
                <c:pt idx="32">
                  <c:v>74164</c:v>
                </c:pt>
                <c:pt idx="35">
                  <c:v>49178.8</c:v>
                </c:pt>
                <c:pt idx="38">
                  <c:v>42989.2</c:v>
                </c:pt>
                <c:pt idx="46">
                  <c:v>69463.8</c:v>
                </c:pt>
                <c:pt idx="50">
                  <c:v>66618</c:v>
                </c:pt>
                <c:pt idx="53">
                  <c:v>42492.800000000003</c:v>
                </c:pt>
                <c:pt idx="55">
                  <c:v>65977.399999999994</c:v>
                </c:pt>
                <c:pt idx="59">
                  <c:v>63211.8</c:v>
                </c:pt>
                <c:pt idx="65">
                  <c:v>56990.6</c:v>
                </c:pt>
                <c:pt idx="77">
                  <c:v>70527</c:v>
                </c:pt>
                <c:pt idx="81">
                  <c:v>70583.199999999997</c:v>
                </c:pt>
                <c:pt idx="83">
                  <c:v>70572.2</c:v>
                </c:pt>
                <c:pt idx="87">
                  <c:v>54986</c:v>
                </c:pt>
                <c:pt idx="88">
                  <c:v>52945</c:v>
                </c:pt>
                <c:pt idx="91">
                  <c:v>39354.199999999997</c:v>
                </c:pt>
                <c:pt idx="94">
                  <c:v>46727.8</c:v>
                </c:pt>
                <c:pt idx="95">
                  <c:v>78148.2</c:v>
                </c:pt>
                <c:pt idx="98">
                  <c:v>59597.4</c:v>
                </c:pt>
                <c:pt idx="99">
                  <c:v>63186.8</c:v>
                </c:pt>
              </c:numCache>
            </c:numRef>
          </c:xVal>
          <c:yVal>
            <c:numRef>
              <c:f>State051!$AE$2:$AE$101</c:f>
              <c:numCache>
                <c:formatCode>General</c:formatCode>
                <c:ptCount val="100"/>
                <c:pt idx="0">
                  <c:v>1.7113707894715218</c:v>
                </c:pt>
                <c:pt idx="3">
                  <c:v>1.2157921646321979</c:v>
                </c:pt>
                <c:pt idx="4">
                  <c:v>1.7011613357316024</c:v>
                </c:pt>
                <c:pt idx="5">
                  <c:v>1.1068103454640765</c:v>
                </c:pt>
                <c:pt idx="6">
                  <c:v>1.059378758320477</c:v>
                </c:pt>
                <c:pt idx="7">
                  <c:v>1.1851723826395735</c:v>
                </c:pt>
                <c:pt idx="12">
                  <c:v>3.4869396664241399</c:v>
                </c:pt>
                <c:pt idx="16">
                  <c:v>1.1290963730899493</c:v>
                </c:pt>
                <c:pt idx="18">
                  <c:v>2.0005647151257717</c:v>
                </c:pt>
                <c:pt idx="23">
                  <c:v>1.6035956512894072</c:v>
                </c:pt>
                <c:pt idx="25">
                  <c:v>2.8200045141535748</c:v>
                </c:pt>
                <c:pt idx="28">
                  <c:v>1.3336601942186292</c:v>
                </c:pt>
                <c:pt idx="29">
                  <c:v>2.2976473490625278</c:v>
                </c:pt>
                <c:pt idx="32">
                  <c:v>1.7493527857181381</c:v>
                </c:pt>
                <c:pt idx="35">
                  <c:v>1.6451804436057813</c:v>
                </c:pt>
                <c:pt idx="38">
                  <c:v>2.9584639863035367</c:v>
                </c:pt>
                <c:pt idx="46">
                  <c:v>1.510283053907215</c:v>
                </c:pt>
                <c:pt idx="50">
                  <c:v>1.7658440661683028</c:v>
                </c:pt>
                <c:pt idx="53">
                  <c:v>1.6022479102342042</c:v>
                </c:pt>
                <c:pt idx="55">
                  <c:v>1.3738946972751276</c:v>
                </c:pt>
                <c:pt idx="59">
                  <c:v>2.0464849917262282</c:v>
                </c:pt>
                <c:pt idx="65">
                  <c:v>1.7238632335858897</c:v>
                </c:pt>
                <c:pt idx="77">
                  <c:v>1.4241637954258652</c:v>
                </c:pt>
                <c:pt idx="81">
                  <c:v>1.362108830429904</c:v>
                </c:pt>
                <c:pt idx="83">
                  <c:v>1.7896140406562357</c:v>
                </c:pt>
                <c:pt idx="87">
                  <c:v>1.6323973375040919</c:v>
                </c:pt>
                <c:pt idx="88">
                  <c:v>1.6737557843044668</c:v>
                </c:pt>
                <c:pt idx="91">
                  <c:v>2.1168007480777149</c:v>
                </c:pt>
                <c:pt idx="94">
                  <c:v>1.6904925975543466</c:v>
                </c:pt>
                <c:pt idx="95">
                  <c:v>1.5606501493316545</c:v>
                </c:pt>
                <c:pt idx="98">
                  <c:v>1.4521942232379264</c:v>
                </c:pt>
                <c:pt idx="99">
                  <c:v>1.8360322092588957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1A0-4357-8FE1-0B6D20062EE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State051!$AF$2:$AF$101</c:f>
              <c:numCache>
                <c:formatCode>General</c:formatCode>
                <c:ptCount val="100"/>
                <c:pt idx="9">
                  <c:v>72622.2</c:v>
                </c:pt>
                <c:pt idx="13">
                  <c:v>55768.4</c:v>
                </c:pt>
                <c:pt idx="14">
                  <c:v>41103.4</c:v>
                </c:pt>
                <c:pt idx="15">
                  <c:v>81259</c:v>
                </c:pt>
                <c:pt idx="17">
                  <c:v>52558.400000000001</c:v>
                </c:pt>
                <c:pt idx="20">
                  <c:v>61929</c:v>
                </c:pt>
                <c:pt idx="21">
                  <c:v>66734.600000000006</c:v>
                </c:pt>
                <c:pt idx="27">
                  <c:v>56541.599999999999</c:v>
                </c:pt>
                <c:pt idx="39">
                  <c:v>65915.199999999997</c:v>
                </c:pt>
                <c:pt idx="42">
                  <c:v>50548.2</c:v>
                </c:pt>
                <c:pt idx="48">
                  <c:v>65680.399999999994</c:v>
                </c:pt>
                <c:pt idx="66">
                  <c:v>71649.399999999994</c:v>
                </c:pt>
                <c:pt idx="69">
                  <c:v>53324.4</c:v>
                </c:pt>
                <c:pt idx="74">
                  <c:v>73145.600000000006</c:v>
                </c:pt>
                <c:pt idx="75">
                  <c:v>66294.399999999994</c:v>
                </c:pt>
                <c:pt idx="76">
                  <c:v>57319.199999999997</c:v>
                </c:pt>
                <c:pt idx="78">
                  <c:v>57462</c:v>
                </c:pt>
                <c:pt idx="93">
                  <c:v>80979.199999999997</c:v>
                </c:pt>
              </c:numCache>
            </c:numRef>
          </c:xVal>
          <c:yVal>
            <c:numRef>
              <c:f>State051!$AG$2:$AG$101</c:f>
              <c:numCache>
                <c:formatCode>General</c:formatCode>
                <c:ptCount val="100"/>
                <c:pt idx="9">
                  <c:v>1.0322738776847851</c:v>
                </c:pt>
                <c:pt idx="13">
                  <c:v>1.5769683189763377</c:v>
                </c:pt>
                <c:pt idx="14">
                  <c:v>1.6408861554032026</c:v>
                </c:pt>
                <c:pt idx="15">
                  <c:v>1.6227248673993035</c:v>
                </c:pt>
                <c:pt idx="17">
                  <c:v>1.2894798928430089</c:v>
                </c:pt>
                <c:pt idx="20">
                  <c:v>1.6449805422338484</c:v>
                </c:pt>
                <c:pt idx="21">
                  <c:v>1.51279845837092</c:v>
                </c:pt>
                <c:pt idx="27">
                  <c:v>2.289093340124793</c:v>
                </c:pt>
                <c:pt idx="39">
                  <c:v>1.5496425710609996</c:v>
                </c:pt>
                <c:pt idx="42">
                  <c:v>1.4707942122568163</c:v>
                </c:pt>
                <c:pt idx="48">
                  <c:v>1.554923538833503</c:v>
                </c:pt>
                <c:pt idx="66">
                  <c:v>1.487339740458399</c:v>
                </c:pt>
                <c:pt idx="69">
                  <c:v>2.1572113328982603</c:v>
                </c:pt>
                <c:pt idx="74">
                  <c:v>1.7318061510193365</c:v>
                </c:pt>
                <c:pt idx="75">
                  <c:v>1.6655403774677802</c:v>
                </c:pt>
                <c:pt idx="76">
                  <c:v>2.1607070580189536</c:v>
                </c:pt>
                <c:pt idx="78">
                  <c:v>1.4094183982457973</c:v>
                </c:pt>
                <c:pt idx="93">
                  <c:v>1.1625948391685768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1A0-4357-8FE1-0B6D20062E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8571248"/>
        <c:axId val="700434288"/>
      </c:scatterChart>
      <c:valAx>
        <c:axId val="69857124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0434288"/>
        <c:crosses val="autoZero"/>
        <c:crossBetween val="midCat"/>
      </c:valAx>
      <c:valAx>
        <c:axId val="7004342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85712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State051!$AI$2:$AI$101</c:f>
              <c:numCache>
                <c:formatCode>General</c:formatCode>
                <c:ptCount val="100"/>
                <c:pt idx="3">
                  <c:v>62588</c:v>
                </c:pt>
                <c:pt idx="5">
                  <c:v>54176.4</c:v>
                </c:pt>
                <c:pt idx="6">
                  <c:v>64689.8</c:v>
                </c:pt>
                <c:pt idx="7">
                  <c:v>50915.8</c:v>
                </c:pt>
                <c:pt idx="8">
                  <c:v>59604.800000000003</c:v>
                </c:pt>
                <c:pt idx="9">
                  <c:v>72622.2</c:v>
                </c:pt>
                <c:pt idx="13">
                  <c:v>55768.4</c:v>
                </c:pt>
                <c:pt idx="15">
                  <c:v>81259</c:v>
                </c:pt>
                <c:pt idx="16">
                  <c:v>37734.6</c:v>
                </c:pt>
                <c:pt idx="17">
                  <c:v>52558.400000000001</c:v>
                </c:pt>
                <c:pt idx="19">
                  <c:v>50834</c:v>
                </c:pt>
                <c:pt idx="21">
                  <c:v>66734.600000000006</c:v>
                </c:pt>
                <c:pt idx="22">
                  <c:v>58102.2</c:v>
                </c:pt>
                <c:pt idx="23">
                  <c:v>58003.4</c:v>
                </c:pt>
                <c:pt idx="24">
                  <c:v>67553.8</c:v>
                </c:pt>
                <c:pt idx="28">
                  <c:v>44259.4</c:v>
                </c:pt>
                <c:pt idx="33">
                  <c:v>77869</c:v>
                </c:pt>
                <c:pt idx="36">
                  <c:v>61090.8</c:v>
                </c:pt>
                <c:pt idx="37">
                  <c:v>45995.6</c:v>
                </c:pt>
                <c:pt idx="39">
                  <c:v>65915.199999999997</c:v>
                </c:pt>
                <c:pt idx="40">
                  <c:v>70321.600000000006</c:v>
                </c:pt>
                <c:pt idx="42">
                  <c:v>50548.2</c:v>
                </c:pt>
                <c:pt idx="46">
                  <c:v>69463.8</c:v>
                </c:pt>
                <c:pt idx="52">
                  <c:v>41085</c:v>
                </c:pt>
                <c:pt idx="53">
                  <c:v>42492.800000000003</c:v>
                </c:pt>
                <c:pt idx="55">
                  <c:v>65977.399999999994</c:v>
                </c:pt>
                <c:pt idx="56">
                  <c:v>54551.8</c:v>
                </c:pt>
                <c:pt idx="57">
                  <c:v>57387</c:v>
                </c:pt>
                <c:pt idx="58">
                  <c:v>64166.6</c:v>
                </c:pt>
                <c:pt idx="60">
                  <c:v>56999.199999999997</c:v>
                </c:pt>
                <c:pt idx="61">
                  <c:v>69114.600000000006</c:v>
                </c:pt>
                <c:pt idx="62">
                  <c:v>60385.8</c:v>
                </c:pt>
                <c:pt idx="64">
                  <c:v>53382</c:v>
                </c:pt>
                <c:pt idx="65">
                  <c:v>56990.6</c:v>
                </c:pt>
                <c:pt idx="66">
                  <c:v>71649.399999999994</c:v>
                </c:pt>
                <c:pt idx="67">
                  <c:v>47215.199999999997</c:v>
                </c:pt>
                <c:pt idx="71">
                  <c:v>65226.2</c:v>
                </c:pt>
                <c:pt idx="77">
                  <c:v>70527</c:v>
                </c:pt>
                <c:pt idx="78">
                  <c:v>57462</c:v>
                </c:pt>
                <c:pt idx="79">
                  <c:v>47303.4</c:v>
                </c:pt>
                <c:pt idx="80">
                  <c:v>49165.4</c:v>
                </c:pt>
                <c:pt idx="81">
                  <c:v>70583.199999999997</c:v>
                </c:pt>
                <c:pt idx="84">
                  <c:v>45486.8</c:v>
                </c:pt>
                <c:pt idx="85">
                  <c:v>59732.4</c:v>
                </c:pt>
                <c:pt idx="87">
                  <c:v>54986</c:v>
                </c:pt>
                <c:pt idx="90">
                  <c:v>73583</c:v>
                </c:pt>
                <c:pt idx="93">
                  <c:v>80979.199999999997</c:v>
                </c:pt>
                <c:pt idx="95">
                  <c:v>78148.2</c:v>
                </c:pt>
                <c:pt idx="98">
                  <c:v>59597.4</c:v>
                </c:pt>
              </c:numCache>
            </c:numRef>
          </c:xVal>
          <c:yVal>
            <c:numRef>
              <c:f>State051!$AJ$5:$AJ$101</c:f>
              <c:numCache>
                <c:formatCode>General</c:formatCode>
                <c:ptCount val="97"/>
                <c:pt idx="0">
                  <c:v>1.2157921646321979</c:v>
                </c:pt>
                <c:pt idx="2">
                  <c:v>1.1068103454640765</c:v>
                </c:pt>
                <c:pt idx="3">
                  <c:v>1.059378758320477</c:v>
                </c:pt>
                <c:pt idx="4">
                  <c:v>1.1851723826395735</c:v>
                </c:pt>
                <c:pt idx="5">
                  <c:v>1.5663671382170563</c:v>
                </c:pt>
                <c:pt idx="6">
                  <c:v>1.0322738776847851</c:v>
                </c:pt>
                <c:pt idx="10">
                  <c:v>1.5769683189763377</c:v>
                </c:pt>
                <c:pt idx="12">
                  <c:v>1.6227248673993035</c:v>
                </c:pt>
                <c:pt idx="13">
                  <c:v>1.1290963730899493</c:v>
                </c:pt>
                <c:pt idx="14">
                  <c:v>1.2894798928430089</c:v>
                </c:pt>
                <c:pt idx="16">
                  <c:v>1.3091434866427982</c:v>
                </c:pt>
                <c:pt idx="18">
                  <c:v>1.51279845837092</c:v>
                </c:pt>
                <c:pt idx="19">
                  <c:v>1.2478701322841477</c:v>
                </c:pt>
                <c:pt idx="20">
                  <c:v>1.6035956512894072</c:v>
                </c:pt>
                <c:pt idx="21">
                  <c:v>1.4703984083796915</c:v>
                </c:pt>
                <c:pt idx="25">
                  <c:v>1.3336601942186292</c:v>
                </c:pt>
                <c:pt idx="30">
                  <c:v>1.2822175705351295</c:v>
                </c:pt>
                <c:pt idx="33">
                  <c:v>1.7025149449671635</c:v>
                </c:pt>
                <c:pt idx="34">
                  <c:v>1.3235179017123377</c:v>
                </c:pt>
                <c:pt idx="36">
                  <c:v>1.5496425710609996</c:v>
                </c:pt>
                <c:pt idx="37">
                  <c:v>1.5968777729744488</c:v>
                </c:pt>
                <c:pt idx="39">
                  <c:v>1.4707942122568163</c:v>
                </c:pt>
                <c:pt idx="43">
                  <c:v>1.510283053907215</c:v>
                </c:pt>
                <c:pt idx="49">
                  <c:v>1.0218571254715834</c:v>
                </c:pt>
                <c:pt idx="50">
                  <c:v>1.6022479102342042</c:v>
                </c:pt>
                <c:pt idx="52">
                  <c:v>1.3738946972751276</c:v>
                </c:pt>
                <c:pt idx="53">
                  <c:v>1.3060797260585351</c:v>
                </c:pt>
                <c:pt idx="54">
                  <c:v>1.3277920086430726</c:v>
                </c:pt>
                <c:pt idx="55">
                  <c:v>1.1694090071781893</c:v>
                </c:pt>
                <c:pt idx="57">
                  <c:v>1.1272789793540963</c:v>
                </c:pt>
                <c:pt idx="58">
                  <c:v>1.6271959904274929</c:v>
                </c:pt>
                <c:pt idx="59">
                  <c:v>1.1312593358041128</c:v>
                </c:pt>
                <c:pt idx="61">
                  <c:v>1.6134090142744746</c:v>
                </c:pt>
                <c:pt idx="62">
                  <c:v>1.7238632335858897</c:v>
                </c:pt>
                <c:pt idx="63">
                  <c:v>1.487339740458399</c:v>
                </c:pt>
                <c:pt idx="64">
                  <c:v>1.0986292549856826</c:v>
                </c:pt>
                <c:pt idx="68">
                  <c:v>1.1189215376643129</c:v>
                </c:pt>
                <c:pt idx="74">
                  <c:v>1.4241637954258652</c:v>
                </c:pt>
                <c:pt idx="75">
                  <c:v>1.4094183982457973</c:v>
                </c:pt>
                <c:pt idx="76">
                  <c:v>1.4776950494044825</c:v>
                </c:pt>
                <c:pt idx="77">
                  <c:v>1.2001529530930288</c:v>
                </c:pt>
                <c:pt idx="78">
                  <c:v>1.362108830429904</c:v>
                </c:pt>
                <c:pt idx="81">
                  <c:v>1.1324604060958343</c:v>
                </c:pt>
                <c:pt idx="82">
                  <c:v>1.4389510550388063</c:v>
                </c:pt>
                <c:pt idx="84">
                  <c:v>1.6323973375040919</c:v>
                </c:pt>
                <c:pt idx="87">
                  <c:v>1.562018400989359</c:v>
                </c:pt>
                <c:pt idx="90">
                  <c:v>1.1625948391685768</c:v>
                </c:pt>
                <c:pt idx="92">
                  <c:v>1.5606501493316545</c:v>
                </c:pt>
                <c:pt idx="95">
                  <c:v>1.4521942232379264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C23-4703-90F8-337B26E07B0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State051!$AK$2:$AK$101</c:f>
              <c:numCache>
                <c:formatCode>General</c:formatCode>
                <c:ptCount val="100"/>
                <c:pt idx="0">
                  <c:v>73013.399999999994</c:v>
                </c:pt>
                <c:pt idx="1">
                  <c:v>59835</c:v>
                </c:pt>
                <c:pt idx="2">
                  <c:v>63508.4</c:v>
                </c:pt>
                <c:pt idx="4">
                  <c:v>51148</c:v>
                </c:pt>
                <c:pt idx="10">
                  <c:v>56552.4</c:v>
                </c:pt>
                <c:pt idx="11">
                  <c:v>65611.199999999997</c:v>
                </c:pt>
                <c:pt idx="12">
                  <c:v>36009.800000000003</c:v>
                </c:pt>
                <c:pt idx="14">
                  <c:v>41103.4</c:v>
                </c:pt>
                <c:pt idx="18">
                  <c:v>65165.599999999999</c:v>
                </c:pt>
                <c:pt idx="20">
                  <c:v>61929</c:v>
                </c:pt>
                <c:pt idx="25">
                  <c:v>46963.4</c:v>
                </c:pt>
                <c:pt idx="26">
                  <c:v>53991.6</c:v>
                </c:pt>
                <c:pt idx="27">
                  <c:v>56541.599999999999</c:v>
                </c:pt>
                <c:pt idx="29">
                  <c:v>35670.400000000001</c:v>
                </c:pt>
                <c:pt idx="30">
                  <c:v>69915.600000000006</c:v>
                </c:pt>
                <c:pt idx="31">
                  <c:v>76805.2</c:v>
                </c:pt>
                <c:pt idx="32">
                  <c:v>74164</c:v>
                </c:pt>
                <c:pt idx="34">
                  <c:v>38668.400000000001</c:v>
                </c:pt>
                <c:pt idx="35">
                  <c:v>49178.8</c:v>
                </c:pt>
                <c:pt idx="38">
                  <c:v>42989.2</c:v>
                </c:pt>
                <c:pt idx="41">
                  <c:v>63403.8</c:v>
                </c:pt>
                <c:pt idx="43">
                  <c:v>70002.2</c:v>
                </c:pt>
                <c:pt idx="44">
                  <c:v>72276.600000000006</c:v>
                </c:pt>
                <c:pt idx="45">
                  <c:v>51362.6</c:v>
                </c:pt>
                <c:pt idx="47">
                  <c:v>52858.8</c:v>
                </c:pt>
                <c:pt idx="48">
                  <c:v>65680.399999999994</c:v>
                </c:pt>
                <c:pt idx="49">
                  <c:v>57096.2</c:v>
                </c:pt>
                <c:pt idx="50">
                  <c:v>66618</c:v>
                </c:pt>
                <c:pt idx="51">
                  <c:v>63412.800000000003</c:v>
                </c:pt>
                <c:pt idx="54">
                  <c:v>55065.4</c:v>
                </c:pt>
                <c:pt idx="59">
                  <c:v>63211.8</c:v>
                </c:pt>
                <c:pt idx="63">
                  <c:v>79588.800000000003</c:v>
                </c:pt>
                <c:pt idx="68">
                  <c:v>61190.400000000001</c:v>
                </c:pt>
                <c:pt idx="69">
                  <c:v>53324.4</c:v>
                </c:pt>
                <c:pt idx="70">
                  <c:v>45050.400000000001</c:v>
                </c:pt>
                <c:pt idx="72">
                  <c:v>42460.800000000003</c:v>
                </c:pt>
                <c:pt idx="73">
                  <c:v>66246.2</c:v>
                </c:pt>
                <c:pt idx="74">
                  <c:v>73145.600000000006</c:v>
                </c:pt>
                <c:pt idx="75">
                  <c:v>66294.399999999994</c:v>
                </c:pt>
                <c:pt idx="76">
                  <c:v>57319.199999999997</c:v>
                </c:pt>
                <c:pt idx="82">
                  <c:v>51308.2</c:v>
                </c:pt>
                <c:pt idx="83">
                  <c:v>70572.2</c:v>
                </c:pt>
                <c:pt idx="86">
                  <c:v>50691.6</c:v>
                </c:pt>
                <c:pt idx="88">
                  <c:v>52945</c:v>
                </c:pt>
                <c:pt idx="89">
                  <c:v>56251.4</c:v>
                </c:pt>
                <c:pt idx="91">
                  <c:v>39354.199999999997</c:v>
                </c:pt>
                <c:pt idx="92">
                  <c:v>34419.599999999999</c:v>
                </c:pt>
                <c:pt idx="94">
                  <c:v>46727.8</c:v>
                </c:pt>
                <c:pt idx="96">
                  <c:v>52430.8</c:v>
                </c:pt>
                <c:pt idx="97">
                  <c:v>59539.6</c:v>
                </c:pt>
                <c:pt idx="99">
                  <c:v>63186.8</c:v>
                </c:pt>
              </c:numCache>
            </c:numRef>
          </c:xVal>
          <c:yVal>
            <c:numRef>
              <c:f>State051!$AL$2:$AL$101</c:f>
              <c:numCache>
                <c:formatCode>General</c:formatCode>
                <c:ptCount val="100"/>
                <c:pt idx="0">
                  <c:v>1.7113707894715218</c:v>
                </c:pt>
                <c:pt idx="1">
                  <c:v>1.8741037854098772</c:v>
                </c:pt>
                <c:pt idx="2">
                  <c:v>1.907968079813064</c:v>
                </c:pt>
                <c:pt idx="4">
                  <c:v>1.7011613357316024</c:v>
                </c:pt>
                <c:pt idx="10">
                  <c:v>1.8243788062045112</c:v>
                </c:pt>
                <c:pt idx="11">
                  <c:v>1.6193881532421295</c:v>
                </c:pt>
                <c:pt idx="12">
                  <c:v>3.4869396664241399</c:v>
                </c:pt>
                <c:pt idx="14">
                  <c:v>1.6408861554032026</c:v>
                </c:pt>
                <c:pt idx="18">
                  <c:v>2.0005647151257717</c:v>
                </c:pt>
                <c:pt idx="20">
                  <c:v>1.6449805422338484</c:v>
                </c:pt>
                <c:pt idx="25">
                  <c:v>2.8200045141535748</c:v>
                </c:pt>
                <c:pt idx="26">
                  <c:v>1.8565295342238424</c:v>
                </c:pt>
                <c:pt idx="27">
                  <c:v>2.289093340124793</c:v>
                </c:pt>
                <c:pt idx="29">
                  <c:v>2.2976473490625278</c:v>
                </c:pt>
                <c:pt idx="30">
                  <c:v>1.7290847822231374</c:v>
                </c:pt>
                <c:pt idx="31">
                  <c:v>1.6905235583007401</c:v>
                </c:pt>
                <c:pt idx="32">
                  <c:v>1.7493527857181381</c:v>
                </c:pt>
                <c:pt idx="34">
                  <c:v>2.1995479512987348</c:v>
                </c:pt>
                <c:pt idx="35">
                  <c:v>1.6451804436057813</c:v>
                </c:pt>
                <c:pt idx="38">
                  <c:v>2.9584639863035367</c:v>
                </c:pt>
                <c:pt idx="41">
                  <c:v>1.6786533299265973</c:v>
                </c:pt>
                <c:pt idx="43">
                  <c:v>1.5667936150578126</c:v>
                </c:pt>
                <c:pt idx="44">
                  <c:v>1.6948362263858565</c:v>
                </c:pt>
                <c:pt idx="45">
                  <c:v>1.9196263429032019</c:v>
                </c:pt>
                <c:pt idx="47">
                  <c:v>1.9606196130067273</c:v>
                </c:pt>
                <c:pt idx="48">
                  <c:v>1.554923538833503</c:v>
                </c:pt>
                <c:pt idx="49">
                  <c:v>1.5899131640984865</c:v>
                </c:pt>
                <c:pt idx="50">
                  <c:v>1.7658440661683028</c:v>
                </c:pt>
                <c:pt idx="51">
                  <c:v>1.6598068528751293</c:v>
                </c:pt>
                <c:pt idx="54">
                  <c:v>2.3297024992100304</c:v>
                </c:pt>
                <c:pt idx="59">
                  <c:v>2.0464849917262282</c:v>
                </c:pt>
                <c:pt idx="63">
                  <c:v>1.666415375027642</c:v>
                </c:pt>
                <c:pt idx="68">
                  <c:v>2.4081065003660704</c:v>
                </c:pt>
                <c:pt idx="69">
                  <c:v>2.1572113328982603</c:v>
                </c:pt>
                <c:pt idx="70">
                  <c:v>2.5005327366682648</c:v>
                </c:pt>
                <c:pt idx="72">
                  <c:v>3.2388697339663874</c:v>
                </c:pt>
                <c:pt idx="73">
                  <c:v>1.8549894182609721</c:v>
                </c:pt>
                <c:pt idx="74">
                  <c:v>1.7318061510193365</c:v>
                </c:pt>
                <c:pt idx="75">
                  <c:v>1.6655403774677802</c:v>
                </c:pt>
                <c:pt idx="76">
                  <c:v>2.1607070580189536</c:v>
                </c:pt>
                <c:pt idx="82">
                  <c:v>2.4266491515976005</c:v>
                </c:pt>
                <c:pt idx="83">
                  <c:v>1.7896140406562357</c:v>
                </c:pt>
                <c:pt idx="86">
                  <c:v>2.2257533792581019</c:v>
                </c:pt>
                <c:pt idx="88">
                  <c:v>1.6737557843044668</c:v>
                </c:pt>
                <c:pt idx="89">
                  <c:v>2.2200869667243839</c:v>
                </c:pt>
                <c:pt idx="91">
                  <c:v>2.1168007480777149</c:v>
                </c:pt>
                <c:pt idx="92">
                  <c:v>3.0221734128229265</c:v>
                </c:pt>
                <c:pt idx="94">
                  <c:v>1.6904925975543466</c:v>
                </c:pt>
                <c:pt idx="96">
                  <c:v>2.0335375390037917</c:v>
                </c:pt>
                <c:pt idx="97">
                  <c:v>2.1707065549650988</c:v>
                </c:pt>
                <c:pt idx="99">
                  <c:v>1.8360322092588957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23-4703-90F8-337B26E07B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8595248"/>
        <c:axId val="700440112"/>
      </c:scatterChart>
      <c:valAx>
        <c:axId val="69859524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0440112"/>
        <c:crosses val="autoZero"/>
        <c:crossBetween val="midCat"/>
      </c:valAx>
      <c:valAx>
        <c:axId val="7004401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85952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State050!$J$2:$J$101</c:f>
              <c:numCache>
                <c:formatCode>General</c:formatCode>
                <c:ptCount val="100"/>
                <c:pt idx="0">
                  <c:v>73781.600000000006</c:v>
                </c:pt>
                <c:pt idx="1">
                  <c:v>66176.2</c:v>
                </c:pt>
                <c:pt idx="2">
                  <c:v>66448.600000000006</c:v>
                </c:pt>
                <c:pt idx="3">
                  <c:v>64256.6</c:v>
                </c:pt>
                <c:pt idx="4">
                  <c:v>54553.2</c:v>
                </c:pt>
                <c:pt idx="5">
                  <c:v>59917.8</c:v>
                </c:pt>
                <c:pt idx="6">
                  <c:v>50380.800000000003</c:v>
                </c:pt>
                <c:pt idx="7">
                  <c:v>56240.2</c:v>
                </c:pt>
                <c:pt idx="8">
                  <c:v>57036.800000000003</c:v>
                </c:pt>
                <c:pt idx="9">
                  <c:v>74909.2</c:v>
                </c:pt>
                <c:pt idx="10">
                  <c:v>62737.599999999999</c:v>
                </c:pt>
                <c:pt idx="11">
                  <c:v>60945.4</c:v>
                </c:pt>
                <c:pt idx="12">
                  <c:v>40999</c:v>
                </c:pt>
                <c:pt idx="13">
                  <c:v>61126.6</c:v>
                </c:pt>
                <c:pt idx="14">
                  <c:v>40953</c:v>
                </c:pt>
                <c:pt idx="15">
                  <c:v>82394.600000000006</c:v>
                </c:pt>
                <c:pt idx="16">
                  <c:v>42573.599999999999</c:v>
                </c:pt>
                <c:pt idx="17">
                  <c:v>62995.6</c:v>
                </c:pt>
                <c:pt idx="18">
                  <c:v>61151</c:v>
                </c:pt>
                <c:pt idx="19">
                  <c:v>47598</c:v>
                </c:pt>
                <c:pt idx="20">
                  <c:v>60825.8</c:v>
                </c:pt>
                <c:pt idx="21">
                  <c:v>60016.2</c:v>
                </c:pt>
                <c:pt idx="22">
                  <c:v>57114.8</c:v>
                </c:pt>
                <c:pt idx="23">
                  <c:v>62333.8</c:v>
                </c:pt>
                <c:pt idx="24">
                  <c:v>68254.399999999994</c:v>
                </c:pt>
                <c:pt idx="25">
                  <c:v>46198.8</c:v>
                </c:pt>
                <c:pt idx="26">
                  <c:v>54473.2</c:v>
                </c:pt>
                <c:pt idx="27">
                  <c:v>49326.2</c:v>
                </c:pt>
                <c:pt idx="28">
                  <c:v>44915.4</c:v>
                </c:pt>
                <c:pt idx="29">
                  <c:v>40343.800000000003</c:v>
                </c:pt>
                <c:pt idx="30">
                  <c:v>77801.399999999994</c:v>
                </c:pt>
                <c:pt idx="31">
                  <c:v>80174</c:v>
                </c:pt>
                <c:pt idx="32">
                  <c:v>76245.600000000006</c:v>
                </c:pt>
                <c:pt idx="33">
                  <c:v>71985.600000000006</c:v>
                </c:pt>
                <c:pt idx="34">
                  <c:v>35355.4</c:v>
                </c:pt>
                <c:pt idx="35">
                  <c:v>48067.4</c:v>
                </c:pt>
                <c:pt idx="36">
                  <c:v>64321</c:v>
                </c:pt>
                <c:pt idx="37">
                  <c:v>50957.599999999999</c:v>
                </c:pt>
                <c:pt idx="38">
                  <c:v>45633.2</c:v>
                </c:pt>
                <c:pt idx="39">
                  <c:v>68431.8</c:v>
                </c:pt>
                <c:pt idx="40">
                  <c:v>65413</c:v>
                </c:pt>
                <c:pt idx="41">
                  <c:v>63676.4</c:v>
                </c:pt>
                <c:pt idx="42">
                  <c:v>52003.8</c:v>
                </c:pt>
                <c:pt idx="43">
                  <c:v>75411.399999999994</c:v>
                </c:pt>
                <c:pt idx="44">
                  <c:v>68456.800000000003</c:v>
                </c:pt>
                <c:pt idx="45">
                  <c:v>58077.599999999999</c:v>
                </c:pt>
                <c:pt idx="46">
                  <c:v>64565.8</c:v>
                </c:pt>
                <c:pt idx="47">
                  <c:v>51929.4</c:v>
                </c:pt>
                <c:pt idx="48">
                  <c:v>73752</c:v>
                </c:pt>
                <c:pt idx="49">
                  <c:v>47046.2</c:v>
                </c:pt>
                <c:pt idx="50">
                  <c:v>62999.199999999997</c:v>
                </c:pt>
                <c:pt idx="51">
                  <c:v>69924.600000000006</c:v>
                </c:pt>
                <c:pt idx="52">
                  <c:v>41951.199999999997</c:v>
                </c:pt>
                <c:pt idx="53">
                  <c:v>49922.8</c:v>
                </c:pt>
                <c:pt idx="54">
                  <c:v>58347.4</c:v>
                </c:pt>
                <c:pt idx="55">
                  <c:v>61856</c:v>
                </c:pt>
                <c:pt idx="56">
                  <c:v>55353.4</c:v>
                </c:pt>
                <c:pt idx="57">
                  <c:v>60248.6</c:v>
                </c:pt>
                <c:pt idx="58">
                  <c:v>69205</c:v>
                </c:pt>
                <c:pt idx="59">
                  <c:v>70519.199999999997</c:v>
                </c:pt>
                <c:pt idx="60">
                  <c:v>64205.8</c:v>
                </c:pt>
                <c:pt idx="61">
                  <c:v>60641.2</c:v>
                </c:pt>
                <c:pt idx="62">
                  <c:v>52912.4</c:v>
                </c:pt>
                <c:pt idx="63">
                  <c:v>69138.2</c:v>
                </c:pt>
                <c:pt idx="64">
                  <c:v>56182.6</c:v>
                </c:pt>
                <c:pt idx="65">
                  <c:v>66357.8</c:v>
                </c:pt>
                <c:pt idx="66">
                  <c:v>65614.600000000006</c:v>
                </c:pt>
                <c:pt idx="67">
                  <c:v>46323.199999999997</c:v>
                </c:pt>
                <c:pt idx="68">
                  <c:v>59070.400000000001</c:v>
                </c:pt>
                <c:pt idx="69">
                  <c:v>57360.4</c:v>
                </c:pt>
                <c:pt idx="70">
                  <c:v>42861</c:v>
                </c:pt>
                <c:pt idx="71">
                  <c:v>71344</c:v>
                </c:pt>
                <c:pt idx="72">
                  <c:v>37731.199999999997</c:v>
                </c:pt>
                <c:pt idx="73">
                  <c:v>56206.8</c:v>
                </c:pt>
                <c:pt idx="74">
                  <c:v>74280.2</c:v>
                </c:pt>
                <c:pt idx="75">
                  <c:v>68818</c:v>
                </c:pt>
                <c:pt idx="76">
                  <c:v>53256.6</c:v>
                </c:pt>
                <c:pt idx="77">
                  <c:v>71805</c:v>
                </c:pt>
                <c:pt idx="78">
                  <c:v>53375</c:v>
                </c:pt>
                <c:pt idx="79">
                  <c:v>53547.4</c:v>
                </c:pt>
                <c:pt idx="80">
                  <c:v>53695</c:v>
                </c:pt>
                <c:pt idx="81">
                  <c:v>62306.2</c:v>
                </c:pt>
                <c:pt idx="82">
                  <c:v>50762.8</c:v>
                </c:pt>
                <c:pt idx="83">
                  <c:v>69928.399999999994</c:v>
                </c:pt>
                <c:pt idx="84">
                  <c:v>45112.800000000003</c:v>
                </c:pt>
                <c:pt idx="85">
                  <c:v>62510.400000000001</c:v>
                </c:pt>
                <c:pt idx="86">
                  <c:v>56430</c:v>
                </c:pt>
                <c:pt idx="87">
                  <c:v>50406.400000000001</c:v>
                </c:pt>
                <c:pt idx="88">
                  <c:v>55676.6</c:v>
                </c:pt>
                <c:pt idx="89">
                  <c:v>51998.8</c:v>
                </c:pt>
                <c:pt idx="90">
                  <c:v>71261.2</c:v>
                </c:pt>
                <c:pt idx="91">
                  <c:v>41608.400000000001</c:v>
                </c:pt>
                <c:pt idx="92">
                  <c:v>38677.800000000003</c:v>
                </c:pt>
                <c:pt idx="93">
                  <c:v>72870.600000000006</c:v>
                </c:pt>
                <c:pt idx="94">
                  <c:v>45348.4</c:v>
                </c:pt>
                <c:pt idx="95">
                  <c:v>79335.399999999994</c:v>
                </c:pt>
                <c:pt idx="96">
                  <c:v>51441.8</c:v>
                </c:pt>
                <c:pt idx="97">
                  <c:v>61870.2</c:v>
                </c:pt>
                <c:pt idx="98">
                  <c:v>58297.8</c:v>
                </c:pt>
                <c:pt idx="99">
                  <c:v>58970</c:v>
                </c:pt>
              </c:numCache>
            </c:numRef>
          </c:xVal>
          <c:yVal>
            <c:numRef>
              <c:f>State050!$K$2:$K$101</c:f>
              <c:numCache>
                <c:formatCode>General</c:formatCode>
                <c:ptCount val="100"/>
                <c:pt idx="0">
                  <c:v>1.6935523219881379</c:v>
                </c:pt>
                <c:pt idx="1">
                  <c:v>1.694415817166897</c:v>
                </c:pt>
                <c:pt idx="2">
                  <c:v>1.8238909472885807</c:v>
                </c:pt>
                <c:pt idx="3">
                  <c:v>1.3315830591721318</c:v>
                </c:pt>
                <c:pt idx="4">
                  <c:v>1.3369701502386662</c:v>
                </c:pt>
                <c:pt idx="5">
                  <c:v>1.0127541398382449</c:v>
                </c:pt>
                <c:pt idx="6">
                  <c:v>1.3564095846036586</c:v>
                </c:pt>
                <c:pt idx="7">
                  <c:v>1.0777344319543671</c:v>
                </c:pt>
                <c:pt idx="8">
                  <c:v>1.6369957641382404</c:v>
                </c:pt>
                <c:pt idx="9">
                  <c:v>1.2687760648892259</c:v>
                </c:pt>
                <c:pt idx="10">
                  <c:v>1.6455522684960853</c:v>
                </c:pt>
                <c:pt idx="11">
                  <c:v>1.4934843318773854</c:v>
                </c:pt>
                <c:pt idx="12">
                  <c:v>3.0625381106856264</c:v>
                </c:pt>
                <c:pt idx="13">
                  <c:v>1.4388171434367363</c:v>
                </c:pt>
                <c:pt idx="14">
                  <c:v>2.0480795057749126</c:v>
                </c:pt>
                <c:pt idx="15">
                  <c:v>1.519043723739177</c:v>
                </c:pt>
                <c:pt idx="16">
                  <c:v>1.2160118007403649</c:v>
                </c:pt>
                <c:pt idx="17">
                  <c:v>1.0762180215761101</c:v>
                </c:pt>
                <c:pt idx="18">
                  <c:v>2.2396199571552389</c:v>
                </c:pt>
                <c:pt idx="19">
                  <c:v>1.3989033152653474</c:v>
                </c:pt>
                <c:pt idx="20">
                  <c:v>1.7165248956857122</c:v>
                </c:pt>
                <c:pt idx="21">
                  <c:v>1.6437728479977074</c:v>
                </c:pt>
                <c:pt idx="22">
                  <c:v>1.2257768564365104</c:v>
                </c:pt>
                <c:pt idx="23">
                  <c:v>1.5263468615742983</c:v>
                </c:pt>
                <c:pt idx="24">
                  <c:v>1.1124557537682553</c:v>
                </c:pt>
                <c:pt idx="25">
                  <c:v>2.8012632362745351</c:v>
                </c:pt>
                <c:pt idx="26">
                  <c:v>1.8411989749087625</c:v>
                </c:pt>
                <c:pt idx="27">
                  <c:v>3.0593274973543472</c:v>
                </c:pt>
                <c:pt idx="28">
                  <c:v>1.2766668002511388</c:v>
                </c:pt>
                <c:pt idx="29">
                  <c:v>1.4615132932445629</c:v>
                </c:pt>
                <c:pt idx="30">
                  <c:v>1.526052230422589</c:v>
                </c:pt>
                <c:pt idx="31">
                  <c:v>1.7037069374111309</c:v>
                </c:pt>
                <c:pt idx="32">
                  <c:v>1.8368535364663665</c:v>
                </c:pt>
                <c:pt idx="33">
                  <c:v>1.6382720988642172</c:v>
                </c:pt>
                <c:pt idx="34">
                  <c:v>2.4037346487382409</c:v>
                </c:pt>
                <c:pt idx="35">
                  <c:v>1.3421570544693493</c:v>
                </c:pt>
                <c:pt idx="36">
                  <c:v>1.6151023771396589</c:v>
                </c:pt>
                <c:pt idx="37">
                  <c:v>1.2004686248959919</c:v>
                </c:pt>
                <c:pt idx="38">
                  <c:v>2.9184015146866757</c:v>
                </c:pt>
                <c:pt idx="39">
                  <c:v>1.7490552637808738</c:v>
                </c:pt>
                <c:pt idx="40">
                  <c:v>1.9218198217479705</c:v>
                </c:pt>
                <c:pt idx="41">
                  <c:v>1.7530042527529823</c:v>
                </c:pt>
                <c:pt idx="42">
                  <c:v>1.5872686226775734</c:v>
                </c:pt>
                <c:pt idx="43">
                  <c:v>1.6217441925226161</c:v>
                </c:pt>
                <c:pt idx="44">
                  <c:v>1.5910179850650337</c:v>
                </c:pt>
                <c:pt idx="45">
                  <c:v>1.7398790583632933</c:v>
                </c:pt>
                <c:pt idx="46">
                  <c:v>1.5633663642361746</c:v>
                </c:pt>
                <c:pt idx="47">
                  <c:v>1.8680939891468031</c:v>
                </c:pt>
                <c:pt idx="48">
                  <c:v>1.363583360451242</c:v>
                </c:pt>
                <c:pt idx="49">
                  <c:v>2.1137520139777495</c:v>
                </c:pt>
                <c:pt idx="50">
                  <c:v>1.9205005777851147</c:v>
                </c:pt>
                <c:pt idx="51">
                  <c:v>1.5049639182776875</c:v>
                </c:pt>
                <c:pt idx="52">
                  <c:v>1.1065476076965617</c:v>
                </c:pt>
                <c:pt idx="53">
                  <c:v>1.3658488706562932</c:v>
                </c:pt>
                <c:pt idx="54">
                  <c:v>2.2169968156250319</c:v>
                </c:pt>
                <c:pt idx="55">
                  <c:v>1.6116787377133988</c:v>
                </c:pt>
                <c:pt idx="56">
                  <c:v>1.1964034729573974</c:v>
                </c:pt>
                <c:pt idx="57">
                  <c:v>1.0867970376075129</c:v>
                </c:pt>
                <c:pt idx="58">
                  <c:v>1.1936276280615563</c:v>
                </c:pt>
                <c:pt idx="59">
                  <c:v>2.0389482580630522</c:v>
                </c:pt>
                <c:pt idx="60">
                  <c:v>1.1869488426279244</c:v>
                </c:pt>
                <c:pt idx="61">
                  <c:v>1.8671794093784424</c:v>
                </c:pt>
                <c:pt idx="62">
                  <c:v>1.2929861431346905</c:v>
                </c:pt>
                <c:pt idx="63">
                  <c:v>1.9197491401280335</c:v>
                </c:pt>
                <c:pt idx="64">
                  <c:v>1.5282667587473702</c:v>
                </c:pt>
                <c:pt idx="65">
                  <c:v>1.7064761037888536</c:v>
                </c:pt>
                <c:pt idx="66">
                  <c:v>1.5686752643466544</c:v>
                </c:pt>
                <c:pt idx="67">
                  <c:v>1.3707386363636365</c:v>
                </c:pt>
                <c:pt idx="68">
                  <c:v>2.17315271269536</c:v>
                </c:pt>
                <c:pt idx="69">
                  <c:v>2.0967252669088778</c:v>
                </c:pt>
                <c:pt idx="70">
                  <c:v>2.6836984671379578</c:v>
                </c:pt>
                <c:pt idx="71">
                  <c:v>1.0988730657098005</c:v>
                </c:pt>
                <c:pt idx="72">
                  <c:v>3.4935013993724029</c:v>
                </c:pt>
                <c:pt idx="73">
                  <c:v>2.0095967036016993</c:v>
                </c:pt>
                <c:pt idx="74">
                  <c:v>1.8475986871333141</c:v>
                </c:pt>
                <c:pt idx="75">
                  <c:v>1.6574297422186055</c:v>
                </c:pt>
                <c:pt idx="76">
                  <c:v>2.3255333611233162</c:v>
                </c:pt>
                <c:pt idx="77">
                  <c:v>1.2299979110089827</c:v>
                </c:pt>
                <c:pt idx="78">
                  <c:v>1.5155784543325528</c:v>
                </c:pt>
                <c:pt idx="79">
                  <c:v>1.2978968166521623</c:v>
                </c:pt>
                <c:pt idx="80">
                  <c:v>1.0083992922990968</c:v>
                </c:pt>
                <c:pt idx="81">
                  <c:v>1.41830187043986</c:v>
                </c:pt>
                <c:pt idx="82">
                  <c:v>2.4475600242697406</c:v>
                </c:pt>
                <c:pt idx="83">
                  <c:v>1.8099227209545765</c:v>
                </c:pt>
                <c:pt idx="84">
                  <c:v>1.3491957936550159</c:v>
                </c:pt>
                <c:pt idx="85">
                  <c:v>1.0895147047531291</c:v>
                </c:pt>
                <c:pt idx="86">
                  <c:v>2.1936735778841041</c:v>
                </c:pt>
                <c:pt idx="87">
                  <c:v>1.7733065642458099</c:v>
                </c:pt>
                <c:pt idx="88">
                  <c:v>1.5204053408433704</c:v>
                </c:pt>
                <c:pt idx="89">
                  <c:v>2.3636122372054738</c:v>
                </c:pt>
                <c:pt idx="90">
                  <c:v>1.6189034144808114</c:v>
                </c:pt>
                <c:pt idx="91">
                  <c:v>2.3600282635237115</c:v>
                </c:pt>
                <c:pt idx="92">
                  <c:v>2.684821784072517</c:v>
                </c:pt>
                <c:pt idx="93">
                  <c:v>1.2918653064473189</c:v>
                </c:pt>
                <c:pt idx="94">
                  <c:v>2.1806943574635489</c:v>
                </c:pt>
                <c:pt idx="95">
                  <c:v>1.5372960872447863</c:v>
                </c:pt>
                <c:pt idx="96">
                  <c:v>2.3395759868433839</c:v>
                </c:pt>
                <c:pt idx="97">
                  <c:v>2.0910228187398783</c:v>
                </c:pt>
                <c:pt idx="98">
                  <c:v>1.3860557345217144</c:v>
                </c:pt>
                <c:pt idx="99">
                  <c:v>1.9642699677802273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F7-447F-9104-C21EC91EB6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8512848"/>
        <c:axId val="700473392"/>
      </c:scatterChart>
      <c:valAx>
        <c:axId val="69851284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0473392"/>
        <c:crosses val="autoZero"/>
        <c:crossBetween val="midCat"/>
      </c:valAx>
      <c:valAx>
        <c:axId val="7004733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85128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State050!$Z$2:$Z$101</c:f>
              <c:numCache>
                <c:formatCode>General</c:formatCode>
                <c:ptCount val="100"/>
                <c:pt idx="10">
                  <c:v>62737.599999999999</c:v>
                </c:pt>
                <c:pt idx="11">
                  <c:v>60945.4</c:v>
                </c:pt>
                <c:pt idx="26">
                  <c:v>54473.2</c:v>
                </c:pt>
                <c:pt idx="31">
                  <c:v>80174</c:v>
                </c:pt>
                <c:pt idx="33">
                  <c:v>71985.600000000006</c:v>
                </c:pt>
                <c:pt idx="36">
                  <c:v>64321</c:v>
                </c:pt>
                <c:pt idx="45">
                  <c:v>58077.599999999999</c:v>
                </c:pt>
                <c:pt idx="49">
                  <c:v>47046.2</c:v>
                </c:pt>
                <c:pt idx="52">
                  <c:v>41951.199999999997</c:v>
                </c:pt>
                <c:pt idx="54">
                  <c:v>58347.4</c:v>
                </c:pt>
                <c:pt idx="60">
                  <c:v>64205.8</c:v>
                </c:pt>
                <c:pt idx="63">
                  <c:v>69138.2</c:v>
                </c:pt>
                <c:pt idx="67">
                  <c:v>46323.199999999997</c:v>
                </c:pt>
                <c:pt idx="70">
                  <c:v>42861</c:v>
                </c:pt>
                <c:pt idx="72">
                  <c:v>37731.199999999997</c:v>
                </c:pt>
                <c:pt idx="79">
                  <c:v>53547.4</c:v>
                </c:pt>
                <c:pt idx="85">
                  <c:v>62510.400000000001</c:v>
                </c:pt>
                <c:pt idx="90">
                  <c:v>71261.2</c:v>
                </c:pt>
              </c:numCache>
            </c:numRef>
          </c:xVal>
          <c:yVal>
            <c:numRef>
              <c:f>State050!$AA$12:$AA$101</c:f>
              <c:numCache>
                <c:formatCode>General</c:formatCode>
                <c:ptCount val="90"/>
                <c:pt idx="0">
                  <c:v>1.6455522684960853</c:v>
                </c:pt>
                <c:pt idx="1">
                  <c:v>1.4934843318773854</c:v>
                </c:pt>
                <c:pt idx="16">
                  <c:v>1.8411989749087625</c:v>
                </c:pt>
                <c:pt idx="21">
                  <c:v>1.7037069374111309</c:v>
                </c:pt>
                <c:pt idx="23">
                  <c:v>1.6382720988642172</c:v>
                </c:pt>
                <c:pt idx="26">
                  <c:v>1.6151023771396589</c:v>
                </c:pt>
                <c:pt idx="35">
                  <c:v>1.7398790583632933</c:v>
                </c:pt>
                <c:pt idx="39">
                  <c:v>2.1137520139777495</c:v>
                </c:pt>
                <c:pt idx="42">
                  <c:v>1.1065476076965617</c:v>
                </c:pt>
                <c:pt idx="44">
                  <c:v>2.2169968156250319</c:v>
                </c:pt>
                <c:pt idx="50">
                  <c:v>1.1869488426279244</c:v>
                </c:pt>
                <c:pt idx="53">
                  <c:v>1.9197491401280335</c:v>
                </c:pt>
                <c:pt idx="57">
                  <c:v>1.3707386363636365</c:v>
                </c:pt>
                <c:pt idx="60">
                  <c:v>2.6836984671379578</c:v>
                </c:pt>
                <c:pt idx="62">
                  <c:v>3.4935013993724029</c:v>
                </c:pt>
                <c:pt idx="69">
                  <c:v>1.2978968166521623</c:v>
                </c:pt>
                <c:pt idx="75">
                  <c:v>1.0895147047531291</c:v>
                </c:pt>
                <c:pt idx="80">
                  <c:v>1.6189034144808114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32-455C-B280-E51E384DD3E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State050!$AB$2:$AB$101</c:f>
              <c:numCache>
                <c:formatCode>General</c:formatCode>
                <c:ptCount val="100"/>
                <c:pt idx="1">
                  <c:v>66176.2</c:v>
                </c:pt>
                <c:pt idx="2">
                  <c:v>66448.600000000006</c:v>
                </c:pt>
                <c:pt idx="8">
                  <c:v>57036.800000000003</c:v>
                </c:pt>
                <c:pt idx="19">
                  <c:v>47598</c:v>
                </c:pt>
                <c:pt idx="22">
                  <c:v>57114.8</c:v>
                </c:pt>
                <c:pt idx="24">
                  <c:v>68254.399999999994</c:v>
                </c:pt>
                <c:pt idx="30">
                  <c:v>77801.399999999994</c:v>
                </c:pt>
                <c:pt idx="34">
                  <c:v>35355.4</c:v>
                </c:pt>
                <c:pt idx="37">
                  <c:v>50957.599999999999</c:v>
                </c:pt>
                <c:pt idx="40">
                  <c:v>65413</c:v>
                </c:pt>
                <c:pt idx="41">
                  <c:v>63676.4</c:v>
                </c:pt>
                <c:pt idx="43">
                  <c:v>75411.399999999994</c:v>
                </c:pt>
                <c:pt idx="44">
                  <c:v>68456.800000000003</c:v>
                </c:pt>
                <c:pt idx="47">
                  <c:v>51929.4</c:v>
                </c:pt>
                <c:pt idx="51">
                  <c:v>69924.600000000006</c:v>
                </c:pt>
                <c:pt idx="56">
                  <c:v>55353.4</c:v>
                </c:pt>
                <c:pt idx="57">
                  <c:v>60248.6</c:v>
                </c:pt>
                <c:pt idx="58">
                  <c:v>69205</c:v>
                </c:pt>
                <c:pt idx="61">
                  <c:v>60641.2</c:v>
                </c:pt>
                <c:pt idx="62">
                  <c:v>52912.4</c:v>
                </c:pt>
                <c:pt idx="64">
                  <c:v>56182.6</c:v>
                </c:pt>
                <c:pt idx="68">
                  <c:v>59070.400000000001</c:v>
                </c:pt>
                <c:pt idx="71">
                  <c:v>71344</c:v>
                </c:pt>
                <c:pt idx="73">
                  <c:v>56206.8</c:v>
                </c:pt>
                <c:pt idx="80">
                  <c:v>53695</c:v>
                </c:pt>
                <c:pt idx="82">
                  <c:v>50762.8</c:v>
                </c:pt>
                <c:pt idx="84">
                  <c:v>45112.800000000003</c:v>
                </c:pt>
                <c:pt idx="86">
                  <c:v>56430</c:v>
                </c:pt>
                <c:pt idx="89">
                  <c:v>51998.8</c:v>
                </c:pt>
                <c:pt idx="92">
                  <c:v>38677.800000000003</c:v>
                </c:pt>
                <c:pt idx="96">
                  <c:v>51441.8</c:v>
                </c:pt>
                <c:pt idx="97">
                  <c:v>61870.2</c:v>
                </c:pt>
              </c:numCache>
            </c:numRef>
          </c:xVal>
          <c:yVal>
            <c:numRef>
              <c:f>State050!$AC$2:$AC$101</c:f>
              <c:numCache>
                <c:formatCode>General</c:formatCode>
                <c:ptCount val="100"/>
                <c:pt idx="1">
                  <c:v>1.694415817166897</c:v>
                </c:pt>
                <c:pt idx="2">
                  <c:v>1.8238909472885807</c:v>
                </c:pt>
                <c:pt idx="8">
                  <c:v>1.6369957641382404</c:v>
                </c:pt>
                <c:pt idx="19">
                  <c:v>1.3989033152653474</c:v>
                </c:pt>
                <c:pt idx="22">
                  <c:v>1.2257768564365104</c:v>
                </c:pt>
                <c:pt idx="24">
                  <c:v>1.1124557537682553</c:v>
                </c:pt>
                <c:pt idx="30">
                  <c:v>1.526052230422589</c:v>
                </c:pt>
                <c:pt idx="34">
                  <c:v>2.4037346487382409</c:v>
                </c:pt>
                <c:pt idx="37">
                  <c:v>1.2004686248959919</c:v>
                </c:pt>
                <c:pt idx="40">
                  <c:v>1.9218198217479705</c:v>
                </c:pt>
                <c:pt idx="41">
                  <c:v>1.7530042527529823</c:v>
                </c:pt>
                <c:pt idx="43">
                  <c:v>1.6217441925226161</c:v>
                </c:pt>
                <c:pt idx="44">
                  <c:v>1.5910179850650337</c:v>
                </c:pt>
                <c:pt idx="47">
                  <c:v>1.8680939891468031</c:v>
                </c:pt>
                <c:pt idx="51">
                  <c:v>1.5049639182776875</c:v>
                </c:pt>
                <c:pt idx="56">
                  <c:v>1.1964034729573974</c:v>
                </c:pt>
                <c:pt idx="57">
                  <c:v>1.0867970376075129</c:v>
                </c:pt>
                <c:pt idx="58">
                  <c:v>1.1936276280615563</c:v>
                </c:pt>
                <c:pt idx="61">
                  <c:v>1.8671794093784424</c:v>
                </c:pt>
                <c:pt idx="62">
                  <c:v>1.2929861431346905</c:v>
                </c:pt>
                <c:pt idx="64">
                  <c:v>1.5282667587473702</c:v>
                </c:pt>
                <c:pt idx="68">
                  <c:v>2.17315271269536</c:v>
                </c:pt>
                <c:pt idx="71">
                  <c:v>1.0988730657098005</c:v>
                </c:pt>
                <c:pt idx="73">
                  <c:v>2.0095967036016993</c:v>
                </c:pt>
                <c:pt idx="80">
                  <c:v>1.0083992922990968</c:v>
                </c:pt>
                <c:pt idx="82">
                  <c:v>2.4475600242697406</c:v>
                </c:pt>
                <c:pt idx="84">
                  <c:v>1.3491957936550159</c:v>
                </c:pt>
                <c:pt idx="86">
                  <c:v>2.1936735778841041</c:v>
                </c:pt>
                <c:pt idx="89">
                  <c:v>2.3636122372054738</c:v>
                </c:pt>
                <c:pt idx="92">
                  <c:v>2.684821784072517</c:v>
                </c:pt>
                <c:pt idx="96">
                  <c:v>2.3395759868433839</c:v>
                </c:pt>
                <c:pt idx="97">
                  <c:v>2.0910228187398783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232-455C-B280-E51E384DD3E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State050!$AD$2:$AD$101</c:f>
              <c:numCache>
                <c:formatCode>General</c:formatCode>
                <c:ptCount val="100"/>
                <c:pt idx="0">
                  <c:v>73781.600000000006</c:v>
                </c:pt>
                <c:pt idx="3">
                  <c:v>64256.6</c:v>
                </c:pt>
                <c:pt idx="4">
                  <c:v>54553.2</c:v>
                </c:pt>
                <c:pt idx="5">
                  <c:v>59917.8</c:v>
                </c:pt>
                <c:pt idx="6">
                  <c:v>50380.800000000003</c:v>
                </c:pt>
                <c:pt idx="7">
                  <c:v>56240.2</c:v>
                </c:pt>
                <c:pt idx="12">
                  <c:v>40999</c:v>
                </c:pt>
                <c:pt idx="16">
                  <c:v>42573.599999999999</c:v>
                </c:pt>
                <c:pt idx="18">
                  <c:v>61151</c:v>
                </c:pt>
                <c:pt idx="23">
                  <c:v>62333.8</c:v>
                </c:pt>
                <c:pt idx="25">
                  <c:v>46198.8</c:v>
                </c:pt>
                <c:pt idx="28">
                  <c:v>44915.4</c:v>
                </c:pt>
                <c:pt idx="29">
                  <c:v>40343.800000000003</c:v>
                </c:pt>
                <c:pt idx="32">
                  <c:v>76245.600000000006</c:v>
                </c:pt>
                <c:pt idx="35">
                  <c:v>48067.4</c:v>
                </c:pt>
                <c:pt idx="38">
                  <c:v>45633.2</c:v>
                </c:pt>
                <c:pt idx="46">
                  <c:v>64565.8</c:v>
                </c:pt>
                <c:pt idx="50">
                  <c:v>62999.199999999997</c:v>
                </c:pt>
                <c:pt idx="53">
                  <c:v>49922.8</c:v>
                </c:pt>
                <c:pt idx="55">
                  <c:v>61856</c:v>
                </c:pt>
                <c:pt idx="59">
                  <c:v>70519.199999999997</c:v>
                </c:pt>
                <c:pt idx="65">
                  <c:v>66357.8</c:v>
                </c:pt>
                <c:pt idx="77">
                  <c:v>71805</c:v>
                </c:pt>
                <c:pt idx="81">
                  <c:v>62306.2</c:v>
                </c:pt>
                <c:pt idx="83">
                  <c:v>69928.399999999994</c:v>
                </c:pt>
                <c:pt idx="87">
                  <c:v>50406.400000000001</c:v>
                </c:pt>
                <c:pt idx="88">
                  <c:v>55676.6</c:v>
                </c:pt>
                <c:pt idx="91">
                  <c:v>41608.400000000001</c:v>
                </c:pt>
                <c:pt idx="94">
                  <c:v>45348.4</c:v>
                </c:pt>
                <c:pt idx="95">
                  <c:v>79335.399999999994</c:v>
                </c:pt>
                <c:pt idx="98">
                  <c:v>58297.8</c:v>
                </c:pt>
                <c:pt idx="99">
                  <c:v>58970</c:v>
                </c:pt>
              </c:numCache>
            </c:numRef>
          </c:xVal>
          <c:yVal>
            <c:numRef>
              <c:f>State050!$AE$2:$AE$101</c:f>
              <c:numCache>
                <c:formatCode>General</c:formatCode>
                <c:ptCount val="100"/>
                <c:pt idx="0">
                  <c:v>1.6935523219881379</c:v>
                </c:pt>
                <c:pt idx="3">
                  <c:v>1.3315830591721318</c:v>
                </c:pt>
                <c:pt idx="4">
                  <c:v>1.3369701502386662</c:v>
                </c:pt>
                <c:pt idx="5">
                  <c:v>1.0127541398382449</c:v>
                </c:pt>
                <c:pt idx="6">
                  <c:v>1.3564095846036586</c:v>
                </c:pt>
                <c:pt idx="7">
                  <c:v>1.0777344319543671</c:v>
                </c:pt>
                <c:pt idx="12">
                  <c:v>3.0625381106856264</c:v>
                </c:pt>
                <c:pt idx="16">
                  <c:v>1.2160118007403649</c:v>
                </c:pt>
                <c:pt idx="18">
                  <c:v>2.2396199571552389</c:v>
                </c:pt>
                <c:pt idx="23">
                  <c:v>1.5263468615742983</c:v>
                </c:pt>
                <c:pt idx="25">
                  <c:v>2.8012632362745351</c:v>
                </c:pt>
                <c:pt idx="28">
                  <c:v>1.2766668002511388</c:v>
                </c:pt>
                <c:pt idx="29">
                  <c:v>1.4615132932445629</c:v>
                </c:pt>
                <c:pt idx="32">
                  <c:v>1.8368535364663665</c:v>
                </c:pt>
                <c:pt idx="35">
                  <c:v>1.3421570544693493</c:v>
                </c:pt>
                <c:pt idx="38">
                  <c:v>2.9184015146866757</c:v>
                </c:pt>
                <c:pt idx="46">
                  <c:v>1.5633663642361746</c:v>
                </c:pt>
                <c:pt idx="50">
                  <c:v>1.9205005777851147</c:v>
                </c:pt>
                <c:pt idx="53">
                  <c:v>1.3658488706562932</c:v>
                </c:pt>
                <c:pt idx="55">
                  <c:v>1.6116787377133988</c:v>
                </c:pt>
                <c:pt idx="59">
                  <c:v>2.0389482580630522</c:v>
                </c:pt>
                <c:pt idx="65">
                  <c:v>1.7064761037888536</c:v>
                </c:pt>
                <c:pt idx="77">
                  <c:v>1.2299979110089827</c:v>
                </c:pt>
                <c:pt idx="81">
                  <c:v>1.41830187043986</c:v>
                </c:pt>
                <c:pt idx="83">
                  <c:v>1.8099227209545765</c:v>
                </c:pt>
                <c:pt idx="87">
                  <c:v>1.7733065642458099</c:v>
                </c:pt>
                <c:pt idx="88">
                  <c:v>1.5204053408433704</c:v>
                </c:pt>
                <c:pt idx="91">
                  <c:v>2.3600282635237115</c:v>
                </c:pt>
                <c:pt idx="94">
                  <c:v>2.1806943574635489</c:v>
                </c:pt>
                <c:pt idx="95">
                  <c:v>1.5372960872447863</c:v>
                </c:pt>
                <c:pt idx="98">
                  <c:v>1.3860557345217144</c:v>
                </c:pt>
                <c:pt idx="99">
                  <c:v>1.9642699677802273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232-455C-B280-E51E384DD3E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State050!$AF$2:$AF$101</c:f>
              <c:numCache>
                <c:formatCode>General</c:formatCode>
                <c:ptCount val="100"/>
                <c:pt idx="9">
                  <c:v>74909.2</c:v>
                </c:pt>
                <c:pt idx="13">
                  <c:v>61126.6</c:v>
                </c:pt>
                <c:pt idx="14">
                  <c:v>40953</c:v>
                </c:pt>
                <c:pt idx="15">
                  <c:v>82394.600000000006</c:v>
                </c:pt>
                <c:pt idx="17">
                  <c:v>62995.6</c:v>
                </c:pt>
                <c:pt idx="20">
                  <c:v>60825.8</c:v>
                </c:pt>
                <c:pt idx="21">
                  <c:v>60016.2</c:v>
                </c:pt>
                <c:pt idx="27">
                  <c:v>49326.2</c:v>
                </c:pt>
                <c:pt idx="39">
                  <c:v>68431.8</c:v>
                </c:pt>
                <c:pt idx="42">
                  <c:v>52003.8</c:v>
                </c:pt>
                <c:pt idx="48">
                  <c:v>73752</c:v>
                </c:pt>
                <c:pt idx="66">
                  <c:v>65614.600000000006</c:v>
                </c:pt>
                <c:pt idx="69">
                  <c:v>57360.4</c:v>
                </c:pt>
                <c:pt idx="74">
                  <c:v>74280.2</c:v>
                </c:pt>
                <c:pt idx="75">
                  <c:v>68818</c:v>
                </c:pt>
                <c:pt idx="76">
                  <c:v>53256.6</c:v>
                </c:pt>
                <c:pt idx="78">
                  <c:v>53375</c:v>
                </c:pt>
                <c:pt idx="93">
                  <c:v>72870.600000000006</c:v>
                </c:pt>
              </c:numCache>
            </c:numRef>
          </c:xVal>
          <c:yVal>
            <c:numRef>
              <c:f>State050!$AG$2:$AG$101</c:f>
              <c:numCache>
                <c:formatCode>General</c:formatCode>
                <c:ptCount val="100"/>
                <c:pt idx="9">
                  <c:v>1.2687760648892259</c:v>
                </c:pt>
                <c:pt idx="13">
                  <c:v>1.4388171434367363</c:v>
                </c:pt>
                <c:pt idx="14">
                  <c:v>2.0480795057749126</c:v>
                </c:pt>
                <c:pt idx="15">
                  <c:v>1.519043723739177</c:v>
                </c:pt>
                <c:pt idx="17">
                  <c:v>1.0762180215761101</c:v>
                </c:pt>
                <c:pt idx="20">
                  <c:v>1.7165248956857122</c:v>
                </c:pt>
                <c:pt idx="21">
                  <c:v>1.6437728479977074</c:v>
                </c:pt>
                <c:pt idx="27">
                  <c:v>3.0593274973543472</c:v>
                </c:pt>
                <c:pt idx="39">
                  <c:v>1.7490552637808738</c:v>
                </c:pt>
                <c:pt idx="42">
                  <c:v>1.5872686226775734</c:v>
                </c:pt>
                <c:pt idx="48">
                  <c:v>1.363583360451242</c:v>
                </c:pt>
                <c:pt idx="66">
                  <c:v>1.5686752643466544</c:v>
                </c:pt>
                <c:pt idx="69">
                  <c:v>2.0967252669088778</c:v>
                </c:pt>
                <c:pt idx="74">
                  <c:v>1.8475986871333141</c:v>
                </c:pt>
                <c:pt idx="75">
                  <c:v>1.6574297422186055</c:v>
                </c:pt>
                <c:pt idx="76">
                  <c:v>2.3255333611233162</c:v>
                </c:pt>
                <c:pt idx="78">
                  <c:v>1.5155784543325528</c:v>
                </c:pt>
                <c:pt idx="93">
                  <c:v>1.2918653064473189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232-455C-B280-E51E384DD3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8559248"/>
        <c:axId val="700478800"/>
      </c:scatterChart>
      <c:valAx>
        <c:axId val="69855924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0478800"/>
        <c:crosses val="autoZero"/>
        <c:crossBetween val="midCat"/>
      </c:valAx>
      <c:valAx>
        <c:axId val="7004788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85592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State050!$AI$2:$AI$101</c:f>
              <c:numCache>
                <c:formatCode>General</c:formatCode>
                <c:ptCount val="100"/>
                <c:pt idx="3">
                  <c:v>64256.6</c:v>
                </c:pt>
                <c:pt idx="4">
                  <c:v>54553.2</c:v>
                </c:pt>
                <c:pt idx="5">
                  <c:v>59917.8</c:v>
                </c:pt>
                <c:pt idx="6">
                  <c:v>50380.800000000003</c:v>
                </c:pt>
                <c:pt idx="7">
                  <c:v>56240.2</c:v>
                </c:pt>
                <c:pt idx="8">
                  <c:v>57036.800000000003</c:v>
                </c:pt>
                <c:pt idx="9">
                  <c:v>74909.2</c:v>
                </c:pt>
                <c:pt idx="11">
                  <c:v>60945.4</c:v>
                </c:pt>
                <c:pt idx="13">
                  <c:v>61126.6</c:v>
                </c:pt>
                <c:pt idx="15">
                  <c:v>82394.600000000006</c:v>
                </c:pt>
                <c:pt idx="16">
                  <c:v>42573.599999999999</c:v>
                </c:pt>
                <c:pt idx="17">
                  <c:v>62995.6</c:v>
                </c:pt>
                <c:pt idx="21">
                  <c:v>60016.2</c:v>
                </c:pt>
                <c:pt idx="22">
                  <c:v>57114.8</c:v>
                </c:pt>
                <c:pt idx="23">
                  <c:v>62333.8</c:v>
                </c:pt>
                <c:pt idx="24">
                  <c:v>68254.399999999994</c:v>
                </c:pt>
                <c:pt idx="28">
                  <c:v>44915.4</c:v>
                </c:pt>
                <c:pt idx="29">
                  <c:v>40343.800000000003</c:v>
                </c:pt>
                <c:pt idx="30">
                  <c:v>77801.399999999994</c:v>
                </c:pt>
                <c:pt idx="35">
                  <c:v>48067.4</c:v>
                </c:pt>
                <c:pt idx="36">
                  <c:v>64321</c:v>
                </c:pt>
                <c:pt idx="37">
                  <c:v>50957.599999999999</c:v>
                </c:pt>
                <c:pt idx="44">
                  <c:v>68456.800000000003</c:v>
                </c:pt>
                <c:pt idx="46">
                  <c:v>64565.8</c:v>
                </c:pt>
                <c:pt idx="48">
                  <c:v>73752</c:v>
                </c:pt>
                <c:pt idx="51">
                  <c:v>69924.600000000006</c:v>
                </c:pt>
                <c:pt idx="52">
                  <c:v>41951.199999999997</c:v>
                </c:pt>
                <c:pt idx="53">
                  <c:v>49922.8</c:v>
                </c:pt>
                <c:pt idx="55">
                  <c:v>61856</c:v>
                </c:pt>
                <c:pt idx="56">
                  <c:v>55353.4</c:v>
                </c:pt>
                <c:pt idx="57">
                  <c:v>60248.6</c:v>
                </c:pt>
                <c:pt idx="58">
                  <c:v>69205</c:v>
                </c:pt>
                <c:pt idx="60">
                  <c:v>64205.8</c:v>
                </c:pt>
                <c:pt idx="62">
                  <c:v>52912.4</c:v>
                </c:pt>
                <c:pt idx="66">
                  <c:v>65614.600000000006</c:v>
                </c:pt>
                <c:pt idx="67">
                  <c:v>46323.199999999997</c:v>
                </c:pt>
                <c:pt idx="71">
                  <c:v>71344</c:v>
                </c:pt>
                <c:pt idx="77">
                  <c:v>71805</c:v>
                </c:pt>
                <c:pt idx="78">
                  <c:v>53375</c:v>
                </c:pt>
                <c:pt idx="79">
                  <c:v>53547.4</c:v>
                </c:pt>
                <c:pt idx="80">
                  <c:v>53695</c:v>
                </c:pt>
                <c:pt idx="81">
                  <c:v>62306.2</c:v>
                </c:pt>
                <c:pt idx="84">
                  <c:v>45112.800000000003</c:v>
                </c:pt>
                <c:pt idx="85">
                  <c:v>62510.400000000001</c:v>
                </c:pt>
                <c:pt idx="88">
                  <c:v>55676.6</c:v>
                </c:pt>
                <c:pt idx="90">
                  <c:v>71261.2</c:v>
                </c:pt>
                <c:pt idx="93">
                  <c:v>72870.600000000006</c:v>
                </c:pt>
                <c:pt idx="95">
                  <c:v>79335.399999999994</c:v>
                </c:pt>
                <c:pt idx="98">
                  <c:v>58297.8</c:v>
                </c:pt>
              </c:numCache>
            </c:numRef>
          </c:xVal>
          <c:yVal>
            <c:numRef>
              <c:f>State050!$AJ$5:$AJ$101</c:f>
              <c:numCache>
                <c:formatCode>General</c:formatCode>
                <c:ptCount val="97"/>
                <c:pt idx="0">
                  <c:v>1.3315830591721318</c:v>
                </c:pt>
                <c:pt idx="1">
                  <c:v>1.3369701502386662</c:v>
                </c:pt>
                <c:pt idx="2">
                  <c:v>1.0127541398382449</c:v>
                </c:pt>
                <c:pt idx="3">
                  <c:v>1.3564095846036586</c:v>
                </c:pt>
                <c:pt idx="4">
                  <c:v>1.0777344319543671</c:v>
                </c:pt>
                <c:pt idx="5">
                  <c:v>1.6369957641382404</c:v>
                </c:pt>
                <c:pt idx="6">
                  <c:v>1.2687760648892259</c:v>
                </c:pt>
                <c:pt idx="8">
                  <c:v>1.4934843318773854</c:v>
                </c:pt>
                <c:pt idx="10">
                  <c:v>1.4388171434367363</c:v>
                </c:pt>
                <c:pt idx="12">
                  <c:v>1.519043723739177</c:v>
                </c:pt>
                <c:pt idx="13">
                  <c:v>1.2160118007403649</c:v>
                </c:pt>
                <c:pt idx="14">
                  <c:v>1.0762180215761101</c:v>
                </c:pt>
                <c:pt idx="18">
                  <c:v>1.6437728479977074</c:v>
                </c:pt>
                <c:pt idx="19">
                  <c:v>1.2257768564365104</c:v>
                </c:pt>
                <c:pt idx="20">
                  <c:v>1.5263468615742983</c:v>
                </c:pt>
                <c:pt idx="21">
                  <c:v>1.1124557537682553</c:v>
                </c:pt>
                <c:pt idx="25">
                  <c:v>1.2766668002511388</c:v>
                </c:pt>
                <c:pt idx="26">
                  <c:v>1.4615132932445629</c:v>
                </c:pt>
                <c:pt idx="27">
                  <c:v>1.526052230422589</c:v>
                </c:pt>
                <c:pt idx="32">
                  <c:v>1.3421570544693493</c:v>
                </c:pt>
                <c:pt idx="33">
                  <c:v>1.6151023771396589</c:v>
                </c:pt>
                <c:pt idx="34">
                  <c:v>1.2004686248959919</c:v>
                </c:pt>
                <c:pt idx="41">
                  <c:v>1.5910179850650337</c:v>
                </c:pt>
                <c:pt idx="43">
                  <c:v>1.5633663642361746</c:v>
                </c:pt>
                <c:pt idx="45">
                  <c:v>1.363583360451242</c:v>
                </c:pt>
                <c:pt idx="48">
                  <c:v>1.5049639182776875</c:v>
                </c:pt>
                <c:pt idx="49">
                  <c:v>1.1065476076965617</c:v>
                </c:pt>
                <c:pt idx="50">
                  <c:v>1.3658488706562932</c:v>
                </c:pt>
                <c:pt idx="52">
                  <c:v>1.6116787377133988</c:v>
                </c:pt>
                <c:pt idx="53">
                  <c:v>1.1964034729573974</c:v>
                </c:pt>
                <c:pt idx="54">
                  <c:v>1.0867970376075129</c:v>
                </c:pt>
                <c:pt idx="55">
                  <c:v>1.1936276280615563</c:v>
                </c:pt>
                <c:pt idx="57">
                  <c:v>1.1869488426279244</c:v>
                </c:pt>
                <c:pt idx="59">
                  <c:v>1.2929861431346905</c:v>
                </c:pt>
                <c:pt idx="63">
                  <c:v>1.5686752643466544</c:v>
                </c:pt>
                <c:pt idx="64">
                  <c:v>1.3707386363636365</c:v>
                </c:pt>
                <c:pt idx="68">
                  <c:v>1.0988730657098005</c:v>
                </c:pt>
                <c:pt idx="74">
                  <c:v>1.2299979110089827</c:v>
                </c:pt>
                <c:pt idx="75">
                  <c:v>1.5155784543325528</c:v>
                </c:pt>
                <c:pt idx="76">
                  <c:v>1.2978968166521623</c:v>
                </c:pt>
                <c:pt idx="77">
                  <c:v>1.0083992922990968</c:v>
                </c:pt>
                <c:pt idx="78">
                  <c:v>1.41830187043986</c:v>
                </c:pt>
                <c:pt idx="81">
                  <c:v>1.3491957936550159</c:v>
                </c:pt>
                <c:pt idx="82">
                  <c:v>1.0895147047531291</c:v>
                </c:pt>
                <c:pt idx="85">
                  <c:v>1.5204053408433704</c:v>
                </c:pt>
                <c:pt idx="87">
                  <c:v>1.6189034144808114</c:v>
                </c:pt>
                <c:pt idx="90">
                  <c:v>1.2918653064473189</c:v>
                </c:pt>
                <c:pt idx="92">
                  <c:v>1.5372960872447863</c:v>
                </c:pt>
                <c:pt idx="95">
                  <c:v>1.3860557345217144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208-41AE-9085-B6536C911FC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State050!$AK$2:$AK$101</c:f>
              <c:numCache>
                <c:formatCode>General</c:formatCode>
                <c:ptCount val="100"/>
                <c:pt idx="0">
                  <c:v>73781.600000000006</c:v>
                </c:pt>
                <c:pt idx="1">
                  <c:v>66176.2</c:v>
                </c:pt>
                <c:pt idx="2">
                  <c:v>66448.600000000006</c:v>
                </c:pt>
                <c:pt idx="10">
                  <c:v>62737.599999999999</c:v>
                </c:pt>
                <c:pt idx="12">
                  <c:v>40999</c:v>
                </c:pt>
                <c:pt idx="14">
                  <c:v>40953</c:v>
                </c:pt>
                <c:pt idx="18">
                  <c:v>61151</c:v>
                </c:pt>
                <c:pt idx="19">
                  <c:v>47598</c:v>
                </c:pt>
                <c:pt idx="20">
                  <c:v>60825.8</c:v>
                </c:pt>
                <c:pt idx="25">
                  <c:v>46198.8</c:v>
                </c:pt>
                <c:pt idx="26">
                  <c:v>54473.2</c:v>
                </c:pt>
                <c:pt idx="27">
                  <c:v>49326.2</c:v>
                </c:pt>
                <c:pt idx="31">
                  <c:v>80174</c:v>
                </c:pt>
                <c:pt idx="32">
                  <c:v>76245.600000000006</c:v>
                </c:pt>
                <c:pt idx="33">
                  <c:v>71985.600000000006</c:v>
                </c:pt>
                <c:pt idx="34">
                  <c:v>35355.4</c:v>
                </c:pt>
                <c:pt idx="38">
                  <c:v>45633.2</c:v>
                </c:pt>
                <c:pt idx="39">
                  <c:v>68431.8</c:v>
                </c:pt>
                <c:pt idx="40">
                  <c:v>65413</c:v>
                </c:pt>
                <c:pt idx="41">
                  <c:v>63676.4</c:v>
                </c:pt>
                <c:pt idx="42">
                  <c:v>52003.8</c:v>
                </c:pt>
                <c:pt idx="43">
                  <c:v>75411.399999999994</c:v>
                </c:pt>
                <c:pt idx="45">
                  <c:v>58077.599999999999</c:v>
                </c:pt>
                <c:pt idx="47">
                  <c:v>51929.4</c:v>
                </c:pt>
                <c:pt idx="49">
                  <c:v>47046.2</c:v>
                </c:pt>
                <c:pt idx="50">
                  <c:v>62999.199999999997</c:v>
                </c:pt>
                <c:pt idx="54">
                  <c:v>58347.4</c:v>
                </c:pt>
                <c:pt idx="59">
                  <c:v>70519.199999999997</c:v>
                </c:pt>
                <c:pt idx="61">
                  <c:v>60641.2</c:v>
                </c:pt>
                <c:pt idx="63">
                  <c:v>69138.2</c:v>
                </c:pt>
                <c:pt idx="64">
                  <c:v>56182.6</c:v>
                </c:pt>
                <c:pt idx="65">
                  <c:v>66357.8</c:v>
                </c:pt>
                <c:pt idx="68">
                  <c:v>59070.400000000001</c:v>
                </c:pt>
                <c:pt idx="69">
                  <c:v>57360.4</c:v>
                </c:pt>
                <c:pt idx="70">
                  <c:v>42861</c:v>
                </c:pt>
                <c:pt idx="72">
                  <c:v>37731.199999999997</c:v>
                </c:pt>
                <c:pt idx="73">
                  <c:v>56206.8</c:v>
                </c:pt>
                <c:pt idx="74">
                  <c:v>74280.2</c:v>
                </c:pt>
                <c:pt idx="75">
                  <c:v>68818</c:v>
                </c:pt>
                <c:pt idx="76">
                  <c:v>53256.6</c:v>
                </c:pt>
                <c:pt idx="82">
                  <c:v>50762.8</c:v>
                </c:pt>
                <c:pt idx="83">
                  <c:v>69928.399999999994</c:v>
                </c:pt>
                <c:pt idx="86">
                  <c:v>56430</c:v>
                </c:pt>
                <c:pt idx="87">
                  <c:v>50406.400000000001</c:v>
                </c:pt>
                <c:pt idx="89">
                  <c:v>51998.8</c:v>
                </c:pt>
                <c:pt idx="91">
                  <c:v>41608.400000000001</c:v>
                </c:pt>
                <c:pt idx="92">
                  <c:v>38677.800000000003</c:v>
                </c:pt>
                <c:pt idx="94">
                  <c:v>45348.4</c:v>
                </c:pt>
                <c:pt idx="96">
                  <c:v>51441.8</c:v>
                </c:pt>
                <c:pt idx="97">
                  <c:v>61870.2</c:v>
                </c:pt>
                <c:pt idx="99">
                  <c:v>58970</c:v>
                </c:pt>
              </c:numCache>
            </c:numRef>
          </c:xVal>
          <c:yVal>
            <c:numRef>
              <c:f>State050!$AL$2:$AL$101</c:f>
              <c:numCache>
                <c:formatCode>General</c:formatCode>
                <c:ptCount val="100"/>
                <c:pt idx="0">
                  <c:v>1.6935523219881379</c:v>
                </c:pt>
                <c:pt idx="1">
                  <c:v>1.694415817166897</c:v>
                </c:pt>
                <c:pt idx="2">
                  <c:v>1.8238909472885807</c:v>
                </c:pt>
                <c:pt idx="10">
                  <c:v>1.6455522684960853</c:v>
                </c:pt>
                <c:pt idx="12">
                  <c:v>3.0625381106856264</c:v>
                </c:pt>
                <c:pt idx="14">
                  <c:v>2.0480795057749126</c:v>
                </c:pt>
                <c:pt idx="18">
                  <c:v>2.2396199571552389</c:v>
                </c:pt>
                <c:pt idx="19">
                  <c:v>1.3989033152653474</c:v>
                </c:pt>
                <c:pt idx="20">
                  <c:v>1.7165248956857122</c:v>
                </c:pt>
                <c:pt idx="25">
                  <c:v>2.8012632362745351</c:v>
                </c:pt>
                <c:pt idx="26">
                  <c:v>1.8411989749087625</c:v>
                </c:pt>
                <c:pt idx="27">
                  <c:v>3.0593274973543472</c:v>
                </c:pt>
                <c:pt idx="31">
                  <c:v>1.7037069374111309</c:v>
                </c:pt>
                <c:pt idx="32">
                  <c:v>1.8368535364663665</c:v>
                </c:pt>
                <c:pt idx="33">
                  <c:v>1.6382720988642172</c:v>
                </c:pt>
                <c:pt idx="34">
                  <c:v>2.4037346487382409</c:v>
                </c:pt>
                <c:pt idx="38">
                  <c:v>2.9184015146866757</c:v>
                </c:pt>
                <c:pt idx="39">
                  <c:v>1.7490552637808738</c:v>
                </c:pt>
                <c:pt idx="40">
                  <c:v>1.9218198217479705</c:v>
                </c:pt>
                <c:pt idx="41">
                  <c:v>1.7530042527529823</c:v>
                </c:pt>
                <c:pt idx="42">
                  <c:v>1.5872686226775734</c:v>
                </c:pt>
                <c:pt idx="43">
                  <c:v>1.6217441925226161</c:v>
                </c:pt>
                <c:pt idx="45">
                  <c:v>1.7398790583632933</c:v>
                </c:pt>
                <c:pt idx="47">
                  <c:v>1.8680939891468031</c:v>
                </c:pt>
                <c:pt idx="49">
                  <c:v>2.1137520139777495</c:v>
                </c:pt>
                <c:pt idx="50">
                  <c:v>1.9205005777851147</c:v>
                </c:pt>
                <c:pt idx="54">
                  <c:v>2.2169968156250319</c:v>
                </c:pt>
                <c:pt idx="59">
                  <c:v>2.0389482580630522</c:v>
                </c:pt>
                <c:pt idx="61">
                  <c:v>1.8671794093784424</c:v>
                </c:pt>
                <c:pt idx="63">
                  <c:v>1.9197491401280335</c:v>
                </c:pt>
                <c:pt idx="64">
                  <c:v>1.5282667587473702</c:v>
                </c:pt>
                <c:pt idx="65">
                  <c:v>1.7064761037888536</c:v>
                </c:pt>
                <c:pt idx="68">
                  <c:v>2.17315271269536</c:v>
                </c:pt>
                <c:pt idx="69">
                  <c:v>2.0967252669088778</c:v>
                </c:pt>
                <c:pt idx="70">
                  <c:v>2.6836984671379578</c:v>
                </c:pt>
                <c:pt idx="72">
                  <c:v>3.4935013993724029</c:v>
                </c:pt>
                <c:pt idx="73">
                  <c:v>2.0095967036016993</c:v>
                </c:pt>
                <c:pt idx="74">
                  <c:v>1.8475986871333141</c:v>
                </c:pt>
                <c:pt idx="75">
                  <c:v>1.6574297422186055</c:v>
                </c:pt>
                <c:pt idx="76">
                  <c:v>2.3255333611233162</c:v>
                </c:pt>
                <c:pt idx="82">
                  <c:v>2.4475600242697406</c:v>
                </c:pt>
                <c:pt idx="83">
                  <c:v>1.8099227209545765</c:v>
                </c:pt>
                <c:pt idx="86">
                  <c:v>2.1936735778841041</c:v>
                </c:pt>
                <c:pt idx="87">
                  <c:v>1.7733065642458099</c:v>
                </c:pt>
                <c:pt idx="89">
                  <c:v>2.3636122372054738</c:v>
                </c:pt>
                <c:pt idx="91">
                  <c:v>2.3600282635237115</c:v>
                </c:pt>
                <c:pt idx="92">
                  <c:v>2.684821784072517</c:v>
                </c:pt>
                <c:pt idx="94">
                  <c:v>2.1806943574635489</c:v>
                </c:pt>
                <c:pt idx="96">
                  <c:v>2.3395759868433839</c:v>
                </c:pt>
                <c:pt idx="97">
                  <c:v>2.0910228187398783</c:v>
                </c:pt>
                <c:pt idx="99">
                  <c:v>1.9642699677802273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08-41AE-9085-B6536C911F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8540048"/>
        <c:axId val="700484208"/>
      </c:scatterChart>
      <c:valAx>
        <c:axId val="69854004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0484208"/>
        <c:crosses val="autoZero"/>
        <c:crossBetween val="midCat"/>
      </c:valAx>
      <c:valAx>
        <c:axId val="7004842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85400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State049!$J$2:$J$101</c:f>
              <c:numCache>
                <c:formatCode>General</c:formatCode>
                <c:ptCount val="100"/>
                <c:pt idx="0">
                  <c:v>80460.2</c:v>
                </c:pt>
                <c:pt idx="1">
                  <c:v>65100.800000000003</c:v>
                </c:pt>
                <c:pt idx="2">
                  <c:v>63071.199999999997</c:v>
                </c:pt>
                <c:pt idx="3">
                  <c:v>60227.199999999997</c:v>
                </c:pt>
                <c:pt idx="4">
                  <c:v>53372.6</c:v>
                </c:pt>
                <c:pt idx="5">
                  <c:v>60635.6</c:v>
                </c:pt>
                <c:pt idx="6">
                  <c:v>54600.800000000003</c:v>
                </c:pt>
                <c:pt idx="7">
                  <c:v>55822.6</c:v>
                </c:pt>
                <c:pt idx="8">
                  <c:v>52053.8</c:v>
                </c:pt>
                <c:pt idx="9">
                  <c:v>74087.199999999997</c:v>
                </c:pt>
                <c:pt idx="10">
                  <c:v>67309.8</c:v>
                </c:pt>
                <c:pt idx="11">
                  <c:v>59863.6</c:v>
                </c:pt>
                <c:pt idx="12">
                  <c:v>38379.4</c:v>
                </c:pt>
                <c:pt idx="13">
                  <c:v>64699.8</c:v>
                </c:pt>
                <c:pt idx="14">
                  <c:v>42308.800000000003</c:v>
                </c:pt>
                <c:pt idx="15">
                  <c:v>86683.199999999997</c:v>
                </c:pt>
                <c:pt idx="16">
                  <c:v>40862.800000000003</c:v>
                </c:pt>
                <c:pt idx="17">
                  <c:v>61749</c:v>
                </c:pt>
                <c:pt idx="18">
                  <c:v>63725.8</c:v>
                </c:pt>
                <c:pt idx="19">
                  <c:v>49592.4</c:v>
                </c:pt>
                <c:pt idx="20">
                  <c:v>57355.6</c:v>
                </c:pt>
                <c:pt idx="21">
                  <c:v>66449.399999999994</c:v>
                </c:pt>
                <c:pt idx="22">
                  <c:v>60193.4</c:v>
                </c:pt>
                <c:pt idx="23">
                  <c:v>66626.8</c:v>
                </c:pt>
                <c:pt idx="24">
                  <c:v>70749.2</c:v>
                </c:pt>
                <c:pt idx="25">
                  <c:v>41552</c:v>
                </c:pt>
                <c:pt idx="26">
                  <c:v>48986.6</c:v>
                </c:pt>
                <c:pt idx="27">
                  <c:v>46834.6</c:v>
                </c:pt>
                <c:pt idx="28">
                  <c:v>49276.2</c:v>
                </c:pt>
                <c:pt idx="29">
                  <c:v>42652.2</c:v>
                </c:pt>
                <c:pt idx="30">
                  <c:v>76415.199999999997</c:v>
                </c:pt>
                <c:pt idx="31">
                  <c:v>74619.399999999994</c:v>
                </c:pt>
                <c:pt idx="32">
                  <c:v>69901.399999999994</c:v>
                </c:pt>
                <c:pt idx="33">
                  <c:v>69421.8</c:v>
                </c:pt>
                <c:pt idx="34">
                  <c:v>32048.400000000001</c:v>
                </c:pt>
                <c:pt idx="35">
                  <c:v>48218.8</c:v>
                </c:pt>
                <c:pt idx="36">
                  <c:v>70396.2</c:v>
                </c:pt>
                <c:pt idx="37">
                  <c:v>48172.800000000003</c:v>
                </c:pt>
                <c:pt idx="38">
                  <c:v>48452.800000000003</c:v>
                </c:pt>
                <c:pt idx="39">
                  <c:v>66515</c:v>
                </c:pt>
                <c:pt idx="40">
                  <c:v>61275.4</c:v>
                </c:pt>
                <c:pt idx="41">
                  <c:v>70395.399999999994</c:v>
                </c:pt>
                <c:pt idx="42">
                  <c:v>45953.4</c:v>
                </c:pt>
                <c:pt idx="43">
                  <c:v>68783</c:v>
                </c:pt>
                <c:pt idx="44">
                  <c:v>59946.400000000001</c:v>
                </c:pt>
                <c:pt idx="45">
                  <c:v>55411.4</c:v>
                </c:pt>
                <c:pt idx="46">
                  <c:v>66062.8</c:v>
                </c:pt>
                <c:pt idx="47">
                  <c:v>57379</c:v>
                </c:pt>
                <c:pt idx="48">
                  <c:v>73248</c:v>
                </c:pt>
                <c:pt idx="49">
                  <c:v>43001</c:v>
                </c:pt>
                <c:pt idx="50">
                  <c:v>69442.2</c:v>
                </c:pt>
                <c:pt idx="51">
                  <c:v>63481.599999999999</c:v>
                </c:pt>
                <c:pt idx="52">
                  <c:v>46386</c:v>
                </c:pt>
                <c:pt idx="53">
                  <c:v>55158.8</c:v>
                </c:pt>
                <c:pt idx="54">
                  <c:v>55404.4</c:v>
                </c:pt>
                <c:pt idx="55">
                  <c:v>61459.4</c:v>
                </c:pt>
                <c:pt idx="56">
                  <c:v>49264.2</c:v>
                </c:pt>
                <c:pt idx="57">
                  <c:v>57199.4</c:v>
                </c:pt>
                <c:pt idx="58">
                  <c:v>68138.600000000006</c:v>
                </c:pt>
                <c:pt idx="59">
                  <c:v>64129</c:v>
                </c:pt>
                <c:pt idx="60">
                  <c:v>64273</c:v>
                </c:pt>
                <c:pt idx="61">
                  <c:v>60312.2</c:v>
                </c:pt>
                <c:pt idx="62">
                  <c:v>54019.6</c:v>
                </c:pt>
                <c:pt idx="63">
                  <c:v>56964.2</c:v>
                </c:pt>
                <c:pt idx="64">
                  <c:v>58320.4</c:v>
                </c:pt>
                <c:pt idx="65">
                  <c:v>64119.199999999997</c:v>
                </c:pt>
                <c:pt idx="66">
                  <c:v>66067.399999999994</c:v>
                </c:pt>
                <c:pt idx="67">
                  <c:v>44527.6</c:v>
                </c:pt>
                <c:pt idx="68">
                  <c:v>61566.8</c:v>
                </c:pt>
                <c:pt idx="69">
                  <c:v>57439.4</c:v>
                </c:pt>
                <c:pt idx="70">
                  <c:v>45078.6</c:v>
                </c:pt>
                <c:pt idx="71">
                  <c:v>74486.600000000006</c:v>
                </c:pt>
                <c:pt idx="72">
                  <c:v>40343</c:v>
                </c:pt>
                <c:pt idx="73">
                  <c:v>61409</c:v>
                </c:pt>
                <c:pt idx="74">
                  <c:v>71783.600000000006</c:v>
                </c:pt>
                <c:pt idx="75">
                  <c:v>70438.399999999994</c:v>
                </c:pt>
                <c:pt idx="76">
                  <c:v>50107.8</c:v>
                </c:pt>
                <c:pt idx="77">
                  <c:v>69241.399999999994</c:v>
                </c:pt>
                <c:pt idx="78">
                  <c:v>53247.199999999997</c:v>
                </c:pt>
                <c:pt idx="79">
                  <c:v>53955.4</c:v>
                </c:pt>
                <c:pt idx="80">
                  <c:v>53570.400000000001</c:v>
                </c:pt>
                <c:pt idx="81">
                  <c:v>61058.8</c:v>
                </c:pt>
                <c:pt idx="82">
                  <c:v>57815</c:v>
                </c:pt>
                <c:pt idx="83">
                  <c:v>69006.8</c:v>
                </c:pt>
                <c:pt idx="84">
                  <c:v>52122.2</c:v>
                </c:pt>
                <c:pt idx="85">
                  <c:v>57259.6</c:v>
                </c:pt>
                <c:pt idx="86">
                  <c:v>48490.8</c:v>
                </c:pt>
                <c:pt idx="87">
                  <c:v>51787.6</c:v>
                </c:pt>
                <c:pt idx="88">
                  <c:v>61729</c:v>
                </c:pt>
                <c:pt idx="89">
                  <c:v>49083.6</c:v>
                </c:pt>
                <c:pt idx="90">
                  <c:v>72850.600000000006</c:v>
                </c:pt>
                <c:pt idx="91">
                  <c:v>49361</c:v>
                </c:pt>
                <c:pt idx="92">
                  <c:v>35876</c:v>
                </c:pt>
                <c:pt idx="93">
                  <c:v>75828.600000000006</c:v>
                </c:pt>
                <c:pt idx="94">
                  <c:v>45787</c:v>
                </c:pt>
                <c:pt idx="95">
                  <c:v>79281.2</c:v>
                </c:pt>
                <c:pt idx="96">
                  <c:v>57363.6</c:v>
                </c:pt>
                <c:pt idx="97">
                  <c:v>62925.2</c:v>
                </c:pt>
                <c:pt idx="98">
                  <c:v>62200.4</c:v>
                </c:pt>
                <c:pt idx="99">
                  <c:v>54535.6</c:v>
                </c:pt>
              </c:numCache>
            </c:numRef>
          </c:xVal>
          <c:yVal>
            <c:numRef>
              <c:f>State049!$K$2:$K$101</c:f>
              <c:numCache>
                <c:formatCode>General</c:formatCode>
                <c:ptCount val="100"/>
                <c:pt idx="0">
                  <c:v>1.5525688477035853</c:v>
                </c:pt>
                <c:pt idx="1">
                  <c:v>1.7307621411718441</c:v>
                </c:pt>
                <c:pt idx="2">
                  <c:v>1.8166294600388133</c:v>
                </c:pt>
                <c:pt idx="3">
                  <c:v>1.7991870782636417</c:v>
                </c:pt>
                <c:pt idx="4">
                  <c:v>1.0430820308547832</c:v>
                </c:pt>
                <c:pt idx="5">
                  <c:v>1.0069167287863896</c:v>
                </c:pt>
                <c:pt idx="6">
                  <c:v>1.2436814112613734</c:v>
                </c:pt>
                <c:pt idx="7">
                  <c:v>1.0860655003529036</c:v>
                </c:pt>
                <c:pt idx="8">
                  <c:v>1.5584453008233787</c:v>
                </c:pt>
                <c:pt idx="9">
                  <c:v>1.275820924532173</c:v>
                </c:pt>
                <c:pt idx="10">
                  <c:v>1.5394637927909456</c:v>
                </c:pt>
                <c:pt idx="11">
                  <c:v>1.5228786775269112</c:v>
                </c:pt>
                <c:pt idx="12">
                  <c:v>2.804499288680907</c:v>
                </c:pt>
                <c:pt idx="13">
                  <c:v>1.3591386681257129</c:v>
                </c:pt>
                <c:pt idx="14">
                  <c:v>1.9128880989297734</c:v>
                </c:pt>
                <c:pt idx="15">
                  <c:v>1.4439360798862986</c:v>
                </c:pt>
                <c:pt idx="16">
                  <c:v>1.4014702859324373</c:v>
                </c:pt>
                <c:pt idx="17">
                  <c:v>1.170642439553677</c:v>
                </c:pt>
                <c:pt idx="18">
                  <c:v>2.0307159737500351</c:v>
                </c:pt>
                <c:pt idx="19">
                  <c:v>1.2486792331082988</c:v>
                </c:pt>
                <c:pt idx="20">
                  <c:v>1.6421238728214858</c:v>
                </c:pt>
                <c:pt idx="21">
                  <c:v>1.4449189909916418</c:v>
                </c:pt>
                <c:pt idx="22">
                  <c:v>1.1559406845268749</c:v>
                </c:pt>
                <c:pt idx="23">
                  <c:v>1.1002329392976999</c:v>
                </c:pt>
                <c:pt idx="24">
                  <c:v>1.0741181525727499</c:v>
                </c:pt>
                <c:pt idx="25">
                  <c:v>3.1152050442818635</c:v>
                </c:pt>
                <c:pt idx="26">
                  <c:v>2.3179604218296435</c:v>
                </c:pt>
                <c:pt idx="27">
                  <c:v>2.7667152062791187</c:v>
                </c:pt>
                <c:pt idx="28">
                  <c:v>1.0557023471777451</c:v>
                </c:pt>
                <c:pt idx="29">
                  <c:v>1.4288829181144234</c:v>
                </c:pt>
                <c:pt idx="30">
                  <c:v>1.314241145740638</c:v>
                </c:pt>
                <c:pt idx="31">
                  <c:v>1.6973602039147997</c:v>
                </c:pt>
                <c:pt idx="32">
                  <c:v>1.8839393774659736</c:v>
                </c:pt>
                <c:pt idx="33">
                  <c:v>1.4605354513999924</c:v>
                </c:pt>
                <c:pt idx="34">
                  <c:v>2.6517704471986119</c:v>
                </c:pt>
                <c:pt idx="35">
                  <c:v>1.339664197367002</c:v>
                </c:pt>
                <c:pt idx="36">
                  <c:v>1.6751472380611454</c:v>
                </c:pt>
                <c:pt idx="37">
                  <c:v>1.0040728377839776</c:v>
                </c:pt>
                <c:pt idx="38">
                  <c:v>2.6254003896575635</c:v>
                </c:pt>
                <c:pt idx="39">
                  <c:v>1.7724272720438998</c:v>
                </c:pt>
                <c:pt idx="40">
                  <c:v>2.1284887573153335</c:v>
                </c:pt>
                <c:pt idx="41">
                  <c:v>1.8436858090159303</c:v>
                </c:pt>
                <c:pt idx="42">
                  <c:v>1.8010419250806251</c:v>
                </c:pt>
                <c:pt idx="43">
                  <c:v>1.7956181033104111</c:v>
                </c:pt>
                <c:pt idx="44">
                  <c:v>1.9536285748602085</c:v>
                </c:pt>
                <c:pt idx="45">
                  <c:v>1.8147709677070061</c:v>
                </c:pt>
                <c:pt idx="46">
                  <c:v>1.5748348541085149</c:v>
                </c:pt>
                <c:pt idx="47">
                  <c:v>2.0470206870109275</c:v>
                </c:pt>
                <c:pt idx="48">
                  <c:v>1.4775420489296636</c:v>
                </c:pt>
                <c:pt idx="49">
                  <c:v>2.3396200088370036</c:v>
                </c:pt>
                <c:pt idx="50">
                  <c:v>1.742326711999332</c:v>
                </c:pt>
                <c:pt idx="51">
                  <c:v>1.6563382145377559</c:v>
                </c:pt>
                <c:pt idx="52">
                  <c:v>1.248587936015177</c:v>
                </c:pt>
                <c:pt idx="53">
                  <c:v>1.275861693872963</c:v>
                </c:pt>
                <c:pt idx="54">
                  <c:v>2.1329533394459643</c:v>
                </c:pt>
                <c:pt idx="55">
                  <c:v>1.3930985333407095</c:v>
                </c:pt>
                <c:pt idx="56">
                  <c:v>1.3459469553956018</c:v>
                </c:pt>
                <c:pt idx="57">
                  <c:v>1.2604852498452781</c:v>
                </c:pt>
                <c:pt idx="58">
                  <c:v>1.1978819641143199</c:v>
                </c:pt>
                <c:pt idx="59">
                  <c:v>1.9496639585834801</c:v>
                </c:pt>
                <c:pt idx="60">
                  <c:v>1.2687598213868965</c:v>
                </c:pt>
                <c:pt idx="61">
                  <c:v>2.1075835403119103</c:v>
                </c:pt>
                <c:pt idx="62">
                  <c:v>1.2673177883582996</c:v>
                </c:pt>
                <c:pt idx="63">
                  <c:v>2.5364878291979878</c:v>
                </c:pt>
                <c:pt idx="64">
                  <c:v>1.6339222639076549</c:v>
                </c:pt>
                <c:pt idx="65">
                  <c:v>1.5608117381377187</c:v>
                </c:pt>
                <c:pt idx="66">
                  <c:v>1.8003432857960207</c:v>
                </c:pt>
                <c:pt idx="67">
                  <c:v>1.4193893225774576</c:v>
                </c:pt>
                <c:pt idx="68">
                  <c:v>2.2268982633497272</c:v>
                </c:pt>
                <c:pt idx="69">
                  <c:v>2.1515022789235263</c:v>
                </c:pt>
                <c:pt idx="70">
                  <c:v>2.4666027782584199</c:v>
                </c:pt>
                <c:pt idx="71">
                  <c:v>1.0968550047928083</c:v>
                </c:pt>
                <c:pt idx="72">
                  <c:v>2.7271645638648589</c:v>
                </c:pt>
                <c:pt idx="73">
                  <c:v>1.8296340927225652</c:v>
                </c:pt>
                <c:pt idx="74">
                  <c:v>1.7892109061122594</c:v>
                </c:pt>
                <c:pt idx="75">
                  <c:v>1.6195143558059242</c:v>
                </c:pt>
                <c:pt idx="76">
                  <c:v>2.5278499554959506</c:v>
                </c:pt>
                <c:pt idx="77">
                  <c:v>1.2312431579950724</c:v>
                </c:pt>
                <c:pt idx="78">
                  <c:v>1.51921603389474</c:v>
                </c:pt>
                <c:pt idx="79">
                  <c:v>1.211982489241114</c:v>
                </c:pt>
                <c:pt idx="80">
                  <c:v>1.17292385347132</c:v>
                </c:pt>
                <c:pt idx="81">
                  <c:v>1.4337491074177677</c:v>
                </c:pt>
                <c:pt idx="82">
                  <c:v>2.2375854017123582</c:v>
                </c:pt>
                <c:pt idx="83">
                  <c:v>1.7016873699403536</c:v>
                </c:pt>
                <c:pt idx="84">
                  <c:v>1.161155899021914</c:v>
                </c:pt>
                <c:pt idx="85">
                  <c:v>1.1881501093266458</c:v>
                </c:pt>
                <c:pt idx="86">
                  <c:v>2.5528347645326535</c:v>
                </c:pt>
                <c:pt idx="87">
                  <c:v>1.6063884018568151</c:v>
                </c:pt>
                <c:pt idx="88">
                  <c:v>1.5795817200991431</c:v>
                </c:pt>
                <c:pt idx="89">
                  <c:v>2.5036060924626558</c:v>
                </c:pt>
                <c:pt idx="90">
                  <c:v>1.752257359582488</c:v>
                </c:pt>
                <c:pt idx="91">
                  <c:v>1.9897895099369949</c:v>
                </c:pt>
                <c:pt idx="92">
                  <c:v>2.8944140929869553</c:v>
                </c:pt>
                <c:pt idx="93">
                  <c:v>1.2403235718449239</c:v>
                </c:pt>
                <c:pt idx="94">
                  <c:v>2.3158101644571603</c:v>
                </c:pt>
                <c:pt idx="95">
                  <c:v>1.5373001417738379</c:v>
                </c:pt>
                <c:pt idx="96">
                  <c:v>2.1473373358715282</c:v>
                </c:pt>
                <c:pt idx="97">
                  <c:v>2.4277078181714162</c:v>
                </c:pt>
                <c:pt idx="98">
                  <c:v>1.5005369740387522</c:v>
                </c:pt>
                <c:pt idx="99">
                  <c:v>1.8760406046692437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9A-40C0-A190-D1E2307956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8482448"/>
        <c:axId val="700460080"/>
      </c:scatterChart>
      <c:valAx>
        <c:axId val="69848244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0460080"/>
        <c:crosses val="autoZero"/>
        <c:crossBetween val="midCat"/>
      </c:valAx>
      <c:valAx>
        <c:axId val="7004600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84824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State049!$Z$2:$Z$101</c:f>
              <c:numCache>
                <c:formatCode>General</c:formatCode>
                <c:ptCount val="100"/>
                <c:pt idx="10">
                  <c:v>67309.8</c:v>
                </c:pt>
                <c:pt idx="11">
                  <c:v>59863.6</c:v>
                </c:pt>
                <c:pt idx="26">
                  <c:v>48986.6</c:v>
                </c:pt>
                <c:pt idx="31">
                  <c:v>74619.399999999994</c:v>
                </c:pt>
                <c:pt idx="33">
                  <c:v>69421.8</c:v>
                </c:pt>
                <c:pt idx="36">
                  <c:v>70396.2</c:v>
                </c:pt>
                <c:pt idx="45">
                  <c:v>55411.4</c:v>
                </c:pt>
                <c:pt idx="49">
                  <c:v>43001</c:v>
                </c:pt>
                <c:pt idx="52">
                  <c:v>46386</c:v>
                </c:pt>
                <c:pt idx="54">
                  <c:v>55404.4</c:v>
                </c:pt>
                <c:pt idx="60">
                  <c:v>64273</c:v>
                </c:pt>
                <c:pt idx="63">
                  <c:v>56964.2</c:v>
                </c:pt>
                <c:pt idx="67">
                  <c:v>44527.6</c:v>
                </c:pt>
                <c:pt idx="70">
                  <c:v>45078.6</c:v>
                </c:pt>
                <c:pt idx="72">
                  <c:v>40343</c:v>
                </c:pt>
                <c:pt idx="79">
                  <c:v>53955.4</c:v>
                </c:pt>
                <c:pt idx="85">
                  <c:v>57259.6</c:v>
                </c:pt>
                <c:pt idx="90">
                  <c:v>72850.600000000006</c:v>
                </c:pt>
              </c:numCache>
            </c:numRef>
          </c:xVal>
          <c:yVal>
            <c:numRef>
              <c:f>State049!$AA$12:$AA$101</c:f>
              <c:numCache>
                <c:formatCode>General</c:formatCode>
                <c:ptCount val="90"/>
                <c:pt idx="0">
                  <c:v>1.5394637927909456</c:v>
                </c:pt>
                <c:pt idx="1">
                  <c:v>1.5228786775269112</c:v>
                </c:pt>
                <c:pt idx="16">
                  <c:v>2.3179604218296435</c:v>
                </c:pt>
                <c:pt idx="21">
                  <c:v>1.6973602039147997</c:v>
                </c:pt>
                <c:pt idx="23">
                  <c:v>1.4605354513999924</c:v>
                </c:pt>
                <c:pt idx="26">
                  <c:v>1.6751472380611454</c:v>
                </c:pt>
                <c:pt idx="35">
                  <c:v>1.8147709677070061</c:v>
                </c:pt>
                <c:pt idx="39">
                  <c:v>2.3396200088370036</c:v>
                </c:pt>
                <c:pt idx="42">
                  <c:v>1.248587936015177</c:v>
                </c:pt>
                <c:pt idx="44">
                  <c:v>2.1329533394459643</c:v>
                </c:pt>
                <c:pt idx="50">
                  <c:v>1.2687598213868965</c:v>
                </c:pt>
                <c:pt idx="53">
                  <c:v>2.5364878291979878</c:v>
                </c:pt>
                <c:pt idx="57">
                  <c:v>1.4193893225774576</c:v>
                </c:pt>
                <c:pt idx="60">
                  <c:v>2.4666027782584199</c:v>
                </c:pt>
                <c:pt idx="62">
                  <c:v>2.7271645638648589</c:v>
                </c:pt>
                <c:pt idx="69">
                  <c:v>1.211982489241114</c:v>
                </c:pt>
                <c:pt idx="75">
                  <c:v>1.1881501093266458</c:v>
                </c:pt>
                <c:pt idx="80">
                  <c:v>1.752257359582488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77-477D-A780-1CB0F42E8B3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State049!$AB$2:$AB$101</c:f>
              <c:numCache>
                <c:formatCode>General</c:formatCode>
                <c:ptCount val="100"/>
                <c:pt idx="1">
                  <c:v>65100.800000000003</c:v>
                </c:pt>
                <c:pt idx="2">
                  <c:v>63071.199999999997</c:v>
                </c:pt>
                <c:pt idx="8">
                  <c:v>52053.8</c:v>
                </c:pt>
                <c:pt idx="19">
                  <c:v>49592.4</c:v>
                </c:pt>
                <c:pt idx="22">
                  <c:v>60193.4</c:v>
                </c:pt>
                <c:pt idx="24">
                  <c:v>70749.2</c:v>
                </c:pt>
                <c:pt idx="30">
                  <c:v>76415.199999999997</c:v>
                </c:pt>
                <c:pt idx="34">
                  <c:v>32048.400000000001</c:v>
                </c:pt>
                <c:pt idx="37">
                  <c:v>48172.800000000003</c:v>
                </c:pt>
                <c:pt idx="40">
                  <c:v>61275.4</c:v>
                </c:pt>
                <c:pt idx="41">
                  <c:v>70395.399999999994</c:v>
                </c:pt>
                <c:pt idx="43">
                  <c:v>68783</c:v>
                </c:pt>
                <c:pt idx="44">
                  <c:v>59946.400000000001</c:v>
                </c:pt>
                <c:pt idx="47">
                  <c:v>57379</c:v>
                </c:pt>
                <c:pt idx="51">
                  <c:v>63481.599999999999</c:v>
                </c:pt>
                <c:pt idx="56">
                  <c:v>49264.2</c:v>
                </c:pt>
                <c:pt idx="57">
                  <c:v>57199.4</c:v>
                </c:pt>
                <c:pt idx="58">
                  <c:v>68138.600000000006</c:v>
                </c:pt>
                <c:pt idx="61">
                  <c:v>60312.2</c:v>
                </c:pt>
                <c:pt idx="62">
                  <c:v>54019.6</c:v>
                </c:pt>
                <c:pt idx="64">
                  <c:v>58320.4</c:v>
                </c:pt>
                <c:pt idx="68">
                  <c:v>61566.8</c:v>
                </c:pt>
                <c:pt idx="71">
                  <c:v>74486.600000000006</c:v>
                </c:pt>
                <c:pt idx="73">
                  <c:v>61409</c:v>
                </c:pt>
                <c:pt idx="80">
                  <c:v>53570.400000000001</c:v>
                </c:pt>
                <c:pt idx="82">
                  <c:v>57815</c:v>
                </c:pt>
                <c:pt idx="84">
                  <c:v>52122.2</c:v>
                </c:pt>
                <c:pt idx="86">
                  <c:v>48490.8</c:v>
                </c:pt>
                <c:pt idx="89">
                  <c:v>49083.6</c:v>
                </c:pt>
                <c:pt idx="92">
                  <c:v>35876</c:v>
                </c:pt>
                <c:pt idx="96">
                  <c:v>57363.6</c:v>
                </c:pt>
                <c:pt idx="97">
                  <c:v>62925.2</c:v>
                </c:pt>
              </c:numCache>
            </c:numRef>
          </c:xVal>
          <c:yVal>
            <c:numRef>
              <c:f>State049!$AC$2:$AC$101</c:f>
              <c:numCache>
                <c:formatCode>General</c:formatCode>
                <c:ptCount val="100"/>
                <c:pt idx="1">
                  <c:v>1.7307621411718441</c:v>
                </c:pt>
                <c:pt idx="2">
                  <c:v>1.8166294600388133</c:v>
                </c:pt>
                <c:pt idx="8">
                  <c:v>1.5584453008233787</c:v>
                </c:pt>
                <c:pt idx="19">
                  <c:v>1.2486792331082988</c:v>
                </c:pt>
                <c:pt idx="22">
                  <c:v>1.1559406845268749</c:v>
                </c:pt>
                <c:pt idx="24">
                  <c:v>1.0741181525727499</c:v>
                </c:pt>
                <c:pt idx="30">
                  <c:v>1.314241145740638</c:v>
                </c:pt>
                <c:pt idx="34">
                  <c:v>2.6517704471986119</c:v>
                </c:pt>
                <c:pt idx="37">
                  <c:v>1.0040728377839776</c:v>
                </c:pt>
                <c:pt idx="40">
                  <c:v>2.1284887573153335</c:v>
                </c:pt>
                <c:pt idx="41">
                  <c:v>1.8436858090159303</c:v>
                </c:pt>
                <c:pt idx="43">
                  <c:v>1.7956181033104111</c:v>
                </c:pt>
                <c:pt idx="44">
                  <c:v>1.9536285748602085</c:v>
                </c:pt>
                <c:pt idx="47">
                  <c:v>2.0470206870109275</c:v>
                </c:pt>
                <c:pt idx="51">
                  <c:v>1.6563382145377559</c:v>
                </c:pt>
                <c:pt idx="56">
                  <c:v>1.3459469553956018</c:v>
                </c:pt>
                <c:pt idx="57">
                  <c:v>1.2604852498452781</c:v>
                </c:pt>
                <c:pt idx="58">
                  <c:v>1.1978819641143199</c:v>
                </c:pt>
                <c:pt idx="61">
                  <c:v>2.1075835403119103</c:v>
                </c:pt>
                <c:pt idx="62">
                  <c:v>1.2673177883582996</c:v>
                </c:pt>
                <c:pt idx="64">
                  <c:v>1.6339222639076549</c:v>
                </c:pt>
                <c:pt idx="68">
                  <c:v>2.2268982633497272</c:v>
                </c:pt>
                <c:pt idx="71">
                  <c:v>1.0968550047928083</c:v>
                </c:pt>
                <c:pt idx="73">
                  <c:v>1.8296340927225652</c:v>
                </c:pt>
                <c:pt idx="80">
                  <c:v>1.17292385347132</c:v>
                </c:pt>
                <c:pt idx="82">
                  <c:v>2.2375854017123582</c:v>
                </c:pt>
                <c:pt idx="84">
                  <c:v>1.161155899021914</c:v>
                </c:pt>
                <c:pt idx="86">
                  <c:v>2.5528347645326535</c:v>
                </c:pt>
                <c:pt idx="89">
                  <c:v>2.5036060924626558</c:v>
                </c:pt>
                <c:pt idx="92">
                  <c:v>2.8944140929869553</c:v>
                </c:pt>
                <c:pt idx="96">
                  <c:v>2.1473373358715282</c:v>
                </c:pt>
                <c:pt idx="97">
                  <c:v>2.4277078181714162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477-477D-A780-1CB0F42E8B3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State049!$AD$2:$AD$101</c:f>
              <c:numCache>
                <c:formatCode>General</c:formatCode>
                <c:ptCount val="100"/>
                <c:pt idx="0">
                  <c:v>80460.2</c:v>
                </c:pt>
                <c:pt idx="3">
                  <c:v>60227.199999999997</c:v>
                </c:pt>
                <c:pt idx="4">
                  <c:v>53372.6</c:v>
                </c:pt>
                <c:pt idx="5">
                  <c:v>60635.6</c:v>
                </c:pt>
                <c:pt idx="6">
                  <c:v>54600.800000000003</c:v>
                </c:pt>
                <c:pt idx="7">
                  <c:v>55822.6</c:v>
                </c:pt>
                <c:pt idx="12">
                  <c:v>38379.4</c:v>
                </c:pt>
                <c:pt idx="16">
                  <c:v>40862.800000000003</c:v>
                </c:pt>
                <c:pt idx="18">
                  <c:v>63725.8</c:v>
                </c:pt>
                <c:pt idx="23">
                  <c:v>66626.8</c:v>
                </c:pt>
                <c:pt idx="25">
                  <c:v>41552</c:v>
                </c:pt>
                <c:pt idx="28">
                  <c:v>49276.2</c:v>
                </c:pt>
                <c:pt idx="29">
                  <c:v>42652.2</c:v>
                </c:pt>
                <c:pt idx="32">
                  <c:v>69901.399999999994</c:v>
                </c:pt>
                <c:pt idx="35">
                  <c:v>48218.8</c:v>
                </c:pt>
                <c:pt idx="38">
                  <c:v>48452.800000000003</c:v>
                </c:pt>
                <c:pt idx="46">
                  <c:v>66062.8</c:v>
                </c:pt>
                <c:pt idx="50">
                  <c:v>69442.2</c:v>
                </c:pt>
                <c:pt idx="53">
                  <c:v>55158.8</c:v>
                </c:pt>
                <c:pt idx="55">
                  <c:v>61459.4</c:v>
                </c:pt>
                <c:pt idx="59">
                  <c:v>64129</c:v>
                </c:pt>
                <c:pt idx="65">
                  <c:v>64119.199999999997</c:v>
                </c:pt>
                <c:pt idx="77">
                  <c:v>69241.399999999994</c:v>
                </c:pt>
                <c:pt idx="81">
                  <c:v>61058.8</c:v>
                </c:pt>
                <c:pt idx="83">
                  <c:v>69006.8</c:v>
                </c:pt>
                <c:pt idx="87">
                  <c:v>51787.6</c:v>
                </c:pt>
                <c:pt idx="88">
                  <c:v>61729</c:v>
                </c:pt>
                <c:pt idx="91">
                  <c:v>49361</c:v>
                </c:pt>
                <c:pt idx="94">
                  <c:v>45787</c:v>
                </c:pt>
                <c:pt idx="95">
                  <c:v>79281.2</c:v>
                </c:pt>
                <c:pt idx="98">
                  <c:v>62200.4</c:v>
                </c:pt>
                <c:pt idx="99">
                  <c:v>54535.6</c:v>
                </c:pt>
              </c:numCache>
            </c:numRef>
          </c:xVal>
          <c:yVal>
            <c:numRef>
              <c:f>State049!$AE$2:$AE$101</c:f>
              <c:numCache>
                <c:formatCode>General</c:formatCode>
                <c:ptCount val="100"/>
                <c:pt idx="0">
                  <c:v>1.5525688477035853</c:v>
                </c:pt>
                <c:pt idx="3">
                  <c:v>1.7991870782636417</c:v>
                </c:pt>
                <c:pt idx="4">
                  <c:v>1.0430820308547832</c:v>
                </c:pt>
                <c:pt idx="5">
                  <c:v>1.0069167287863896</c:v>
                </c:pt>
                <c:pt idx="6">
                  <c:v>1.2436814112613734</c:v>
                </c:pt>
                <c:pt idx="7">
                  <c:v>1.0860655003529036</c:v>
                </c:pt>
                <c:pt idx="12">
                  <c:v>2.804499288680907</c:v>
                </c:pt>
                <c:pt idx="16">
                  <c:v>1.4014702859324373</c:v>
                </c:pt>
                <c:pt idx="18">
                  <c:v>2.0307159737500351</c:v>
                </c:pt>
                <c:pt idx="23">
                  <c:v>1.1002329392976999</c:v>
                </c:pt>
                <c:pt idx="25">
                  <c:v>3.1152050442818635</c:v>
                </c:pt>
                <c:pt idx="28">
                  <c:v>1.0557023471777451</c:v>
                </c:pt>
                <c:pt idx="29">
                  <c:v>1.4288829181144234</c:v>
                </c:pt>
                <c:pt idx="32">
                  <c:v>1.8839393774659736</c:v>
                </c:pt>
                <c:pt idx="35">
                  <c:v>1.339664197367002</c:v>
                </c:pt>
                <c:pt idx="38">
                  <c:v>2.6254003896575635</c:v>
                </c:pt>
                <c:pt idx="46">
                  <c:v>1.5748348541085149</c:v>
                </c:pt>
                <c:pt idx="50">
                  <c:v>1.742326711999332</c:v>
                </c:pt>
                <c:pt idx="53">
                  <c:v>1.275861693872963</c:v>
                </c:pt>
                <c:pt idx="55">
                  <c:v>1.3930985333407095</c:v>
                </c:pt>
                <c:pt idx="59">
                  <c:v>1.9496639585834801</c:v>
                </c:pt>
                <c:pt idx="65">
                  <c:v>1.5608117381377187</c:v>
                </c:pt>
                <c:pt idx="77">
                  <c:v>1.2312431579950724</c:v>
                </c:pt>
                <c:pt idx="81">
                  <c:v>1.4337491074177677</c:v>
                </c:pt>
                <c:pt idx="83">
                  <c:v>1.7016873699403536</c:v>
                </c:pt>
                <c:pt idx="87">
                  <c:v>1.6063884018568151</c:v>
                </c:pt>
                <c:pt idx="88">
                  <c:v>1.5795817200991431</c:v>
                </c:pt>
                <c:pt idx="91">
                  <c:v>1.9897895099369949</c:v>
                </c:pt>
                <c:pt idx="94">
                  <c:v>2.3158101644571603</c:v>
                </c:pt>
                <c:pt idx="95">
                  <c:v>1.5373001417738379</c:v>
                </c:pt>
                <c:pt idx="98">
                  <c:v>1.5005369740387522</c:v>
                </c:pt>
                <c:pt idx="99">
                  <c:v>1.8760406046692437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477-477D-A780-1CB0F42E8B3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State049!$AF$2:$AF$101</c:f>
              <c:numCache>
                <c:formatCode>General</c:formatCode>
                <c:ptCount val="100"/>
                <c:pt idx="9">
                  <c:v>74087.199999999997</c:v>
                </c:pt>
                <c:pt idx="13">
                  <c:v>64699.8</c:v>
                </c:pt>
                <c:pt idx="14">
                  <c:v>42308.800000000003</c:v>
                </c:pt>
                <c:pt idx="15">
                  <c:v>86683.199999999997</c:v>
                </c:pt>
                <c:pt idx="17">
                  <c:v>61749</c:v>
                </c:pt>
                <c:pt idx="20">
                  <c:v>57355.6</c:v>
                </c:pt>
                <c:pt idx="21">
                  <c:v>66449.399999999994</c:v>
                </c:pt>
                <c:pt idx="27">
                  <c:v>46834.6</c:v>
                </c:pt>
                <c:pt idx="39">
                  <c:v>66515</c:v>
                </c:pt>
                <c:pt idx="42">
                  <c:v>45953.4</c:v>
                </c:pt>
                <c:pt idx="48">
                  <c:v>73248</c:v>
                </c:pt>
                <c:pt idx="66">
                  <c:v>66067.399999999994</c:v>
                </c:pt>
                <c:pt idx="69">
                  <c:v>57439.4</c:v>
                </c:pt>
                <c:pt idx="74">
                  <c:v>71783.600000000006</c:v>
                </c:pt>
                <c:pt idx="75">
                  <c:v>70438.399999999994</c:v>
                </c:pt>
                <c:pt idx="76">
                  <c:v>50107.8</c:v>
                </c:pt>
                <c:pt idx="78">
                  <c:v>53247.199999999997</c:v>
                </c:pt>
                <c:pt idx="93">
                  <c:v>75828.600000000006</c:v>
                </c:pt>
              </c:numCache>
            </c:numRef>
          </c:xVal>
          <c:yVal>
            <c:numRef>
              <c:f>State049!$AG$2:$AG$101</c:f>
              <c:numCache>
                <c:formatCode>General</c:formatCode>
                <c:ptCount val="100"/>
                <c:pt idx="9">
                  <c:v>1.275820924532173</c:v>
                </c:pt>
                <c:pt idx="13">
                  <c:v>1.3591386681257129</c:v>
                </c:pt>
                <c:pt idx="14">
                  <c:v>1.9128880989297734</c:v>
                </c:pt>
                <c:pt idx="15">
                  <c:v>1.4439360798862986</c:v>
                </c:pt>
                <c:pt idx="17">
                  <c:v>1.170642439553677</c:v>
                </c:pt>
                <c:pt idx="20">
                  <c:v>1.6421238728214858</c:v>
                </c:pt>
                <c:pt idx="21">
                  <c:v>1.4449189909916418</c:v>
                </c:pt>
                <c:pt idx="27">
                  <c:v>2.7667152062791187</c:v>
                </c:pt>
                <c:pt idx="39">
                  <c:v>1.7724272720438998</c:v>
                </c:pt>
                <c:pt idx="42">
                  <c:v>1.8010419250806251</c:v>
                </c:pt>
                <c:pt idx="48">
                  <c:v>1.4775420489296636</c:v>
                </c:pt>
                <c:pt idx="66">
                  <c:v>1.8003432857960207</c:v>
                </c:pt>
                <c:pt idx="69">
                  <c:v>2.1515022789235263</c:v>
                </c:pt>
                <c:pt idx="74">
                  <c:v>1.7892109061122594</c:v>
                </c:pt>
                <c:pt idx="75">
                  <c:v>1.6195143558059242</c:v>
                </c:pt>
                <c:pt idx="76">
                  <c:v>2.5278499554959506</c:v>
                </c:pt>
                <c:pt idx="78">
                  <c:v>1.51921603389474</c:v>
                </c:pt>
                <c:pt idx="93">
                  <c:v>1.2403235718449239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477-477D-A780-1CB0F42E8B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8489648"/>
        <c:axId val="700451760"/>
      </c:scatterChart>
      <c:valAx>
        <c:axId val="69848964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0451760"/>
        <c:crosses val="autoZero"/>
        <c:crossBetween val="midCat"/>
      </c:valAx>
      <c:valAx>
        <c:axId val="7004517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84896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State049!$AI$2:$AI$101</c:f>
              <c:numCache>
                <c:formatCode>General</c:formatCode>
                <c:ptCount val="100"/>
                <c:pt idx="0">
                  <c:v>80460.2</c:v>
                </c:pt>
                <c:pt idx="4">
                  <c:v>53372.6</c:v>
                </c:pt>
                <c:pt idx="5">
                  <c:v>60635.6</c:v>
                </c:pt>
                <c:pt idx="6">
                  <c:v>54600.800000000003</c:v>
                </c:pt>
                <c:pt idx="7">
                  <c:v>55822.6</c:v>
                </c:pt>
                <c:pt idx="8">
                  <c:v>52053.8</c:v>
                </c:pt>
                <c:pt idx="9">
                  <c:v>74087.199999999997</c:v>
                </c:pt>
                <c:pt idx="10">
                  <c:v>67309.8</c:v>
                </c:pt>
                <c:pt idx="11">
                  <c:v>59863.6</c:v>
                </c:pt>
                <c:pt idx="13">
                  <c:v>64699.8</c:v>
                </c:pt>
                <c:pt idx="15">
                  <c:v>86683.199999999997</c:v>
                </c:pt>
                <c:pt idx="16">
                  <c:v>40862.800000000003</c:v>
                </c:pt>
                <c:pt idx="17">
                  <c:v>61749</c:v>
                </c:pt>
                <c:pt idx="20">
                  <c:v>57355.6</c:v>
                </c:pt>
                <c:pt idx="21">
                  <c:v>66449.399999999994</c:v>
                </c:pt>
                <c:pt idx="22">
                  <c:v>60193.4</c:v>
                </c:pt>
                <c:pt idx="23">
                  <c:v>66626.8</c:v>
                </c:pt>
                <c:pt idx="24">
                  <c:v>70749.2</c:v>
                </c:pt>
                <c:pt idx="28">
                  <c:v>49276.2</c:v>
                </c:pt>
                <c:pt idx="29">
                  <c:v>42652.2</c:v>
                </c:pt>
                <c:pt idx="30">
                  <c:v>76415.199999999997</c:v>
                </c:pt>
                <c:pt idx="33">
                  <c:v>69421.8</c:v>
                </c:pt>
                <c:pt idx="35">
                  <c:v>48218.8</c:v>
                </c:pt>
                <c:pt idx="37">
                  <c:v>48172.800000000003</c:v>
                </c:pt>
                <c:pt idx="42">
                  <c:v>45953.4</c:v>
                </c:pt>
                <c:pt idx="46">
                  <c:v>66062.8</c:v>
                </c:pt>
                <c:pt idx="48">
                  <c:v>73248</c:v>
                </c:pt>
                <c:pt idx="52">
                  <c:v>46386</c:v>
                </c:pt>
                <c:pt idx="53">
                  <c:v>55158.8</c:v>
                </c:pt>
                <c:pt idx="55">
                  <c:v>61459.4</c:v>
                </c:pt>
                <c:pt idx="56">
                  <c:v>49264.2</c:v>
                </c:pt>
                <c:pt idx="57">
                  <c:v>57199.4</c:v>
                </c:pt>
                <c:pt idx="58">
                  <c:v>68138.600000000006</c:v>
                </c:pt>
                <c:pt idx="60">
                  <c:v>64273</c:v>
                </c:pt>
                <c:pt idx="62">
                  <c:v>54019.6</c:v>
                </c:pt>
                <c:pt idx="67">
                  <c:v>44527.6</c:v>
                </c:pt>
                <c:pt idx="71">
                  <c:v>74486.600000000006</c:v>
                </c:pt>
                <c:pt idx="77">
                  <c:v>69241.399999999994</c:v>
                </c:pt>
                <c:pt idx="78">
                  <c:v>53247.199999999997</c:v>
                </c:pt>
                <c:pt idx="79">
                  <c:v>53955.4</c:v>
                </c:pt>
                <c:pt idx="80">
                  <c:v>53570.400000000001</c:v>
                </c:pt>
                <c:pt idx="81">
                  <c:v>61058.8</c:v>
                </c:pt>
                <c:pt idx="84">
                  <c:v>52122.2</c:v>
                </c:pt>
                <c:pt idx="85">
                  <c:v>57259.6</c:v>
                </c:pt>
                <c:pt idx="87">
                  <c:v>51787.6</c:v>
                </c:pt>
                <c:pt idx="93">
                  <c:v>75828.600000000006</c:v>
                </c:pt>
                <c:pt idx="95">
                  <c:v>79281.2</c:v>
                </c:pt>
                <c:pt idx="98">
                  <c:v>62200.4</c:v>
                </c:pt>
                <c:pt idx="99">
                  <c:v>54535.6</c:v>
                </c:pt>
              </c:numCache>
            </c:numRef>
          </c:xVal>
          <c:yVal>
            <c:numRef>
              <c:f>State049!$AJ$2:$AJ$101</c:f>
              <c:numCache>
                <c:formatCode>General</c:formatCode>
                <c:ptCount val="100"/>
                <c:pt idx="0">
                  <c:v>1.5525688477035853</c:v>
                </c:pt>
                <c:pt idx="4">
                  <c:v>1.0430820308547832</c:v>
                </c:pt>
                <c:pt idx="5">
                  <c:v>1.0069167287863896</c:v>
                </c:pt>
                <c:pt idx="6">
                  <c:v>1.2436814112613734</c:v>
                </c:pt>
                <c:pt idx="7">
                  <c:v>1.0860655003529036</c:v>
                </c:pt>
                <c:pt idx="8">
                  <c:v>1.5584453008233787</c:v>
                </c:pt>
                <c:pt idx="9">
                  <c:v>1.275820924532173</c:v>
                </c:pt>
                <c:pt idx="10">
                  <c:v>1.5394637927909456</c:v>
                </c:pt>
                <c:pt idx="11">
                  <c:v>1.5228786775269112</c:v>
                </c:pt>
                <c:pt idx="13">
                  <c:v>1.3591386681257129</c:v>
                </c:pt>
                <c:pt idx="15">
                  <c:v>1.4439360798862986</c:v>
                </c:pt>
                <c:pt idx="16">
                  <c:v>1.4014702859324373</c:v>
                </c:pt>
                <c:pt idx="17">
                  <c:v>1.170642439553677</c:v>
                </c:pt>
                <c:pt idx="20">
                  <c:v>1.6421238728214858</c:v>
                </c:pt>
                <c:pt idx="21">
                  <c:v>1.4449189909916418</c:v>
                </c:pt>
                <c:pt idx="22">
                  <c:v>1.1559406845268749</c:v>
                </c:pt>
                <c:pt idx="23">
                  <c:v>1.1002329392976999</c:v>
                </c:pt>
                <c:pt idx="24">
                  <c:v>1.0741181525727499</c:v>
                </c:pt>
                <c:pt idx="28">
                  <c:v>1.0557023471777451</c:v>
                </c:pt>
                <c:pt idx="29">
                  <c:v>1.4288829181144234</c:v>
                </c:pt>
                <c:pt idx="30">
                  <c:v>1.314241145740638</c:v>
                </c:pt>
                <c:pt idx="33">
                  <c:v>1.4605354513999924</c:v>
                </c:pt>
                <c:pt idx="35">
                  <c:v>1.339664197367002</c:v>
                </c:pt>
                <c:pt idx="37">
                  <c:v>1.0040728377839776</c:v>
                </c:pt>
                <c:pt idx="42">
                  <c:v>1.8010419250806251</c:v>
                </c:pt>
                <c:pt idx="46">
                  <c:v>1.5748348541085149</c:v>
                </c:pt>
                <c:pt idx="48">
                  <c:v>1.4775420489296636</c:v>
                </c:pt>
                <c:pt idx="52">
                  <c:v>1.248587936015177</c:v>
                </c:pt>
                <c:pt idx="53">
                  <c:v>1.275861693872963</c:v>
                </c:pt>
                <c:pt idx="55">
                  <c:v>1.3930985333407095</c:v>
                </c:pt>
                <c:pt idx="56">
                  <c:v>1.3459469553956018</c:v>
                </c:pt>
                <c:pt idx="57">
                  <c:v>1.2604852498452781</c:v>
                </c:pt>
                <c:pt idx="58">
                  <c:v>1.1978819641143199</c:v>
                </c:pt>
                <c:pt idx="60">
                  <c:v>1.2687598213868965</c:v>
                </c:pt>
                <c:pt idx="62">
                  <c:v>1.2673177883582996</c:v>
                </c:pt>
                <c:pt idx="67">
                  <c:v>1.4193893225774576</c:v>
                </c:pt>
                <c:pt idx="71">
                  <c:v>1.0968550047928083</c:v>
                </c:pt>
                <c:pt idx="77">
                  <c:v>1.2312431579950724</c:v>
                </c:pt>
                <c:pt idx="78">
                  <c:v>1.51921603389474</c:v>
                </c:pt>
                <c:pt idx="79">
                  <c:v>1.211982489241114</c:v>
                </c:pt>
                <c:pt idx="80">
                  <c:v>1.17292385347132</c:v>
                </c:pt>
                <c:pt idx="81">
                  <c:v>1.4337491074177677</c:v>
                </c:pt>
                <c:pt idx="84">
                  <c:v>1.161155899021914</c:v>
                </c:pt>
                <c:pt idx="85">
                  <c:v>1.1881501093266458</c:v>
                </c:pt>
                <c:pt idx="87">
                  <c:v>1.6063884018568151</c:v>
                </c:pt>
                <c:pt idx="93">
                  <c:v>1.2403235718449239</c:v>
                </c:pt>
                <c:pt idx="95">
                  <c:v>1.5373001417738379</c:v>
                </c:pt>
                <c:pt idx="98">
                  <c:v>1.5005369740387522</c:v>
                </c:pt>
                <c:pt idx="99">
                  <c:v>1.8760406046692437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28A-4A47-89DB-E46293BAF83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State049!$AK$2:$AK$101</c:f>
              <c:numCache>
                <c:formatCode>General</c:formatCode>
                <c:ptCount val="100"/>
                <c:pt idx="1">
                  <c:v>65100.800000000003</c:v>
                </c:pt>
                <c:pt idx="2">
                  <c:v>63071.199999999997</c:v>
                </c:pt>
                <c:pt idx="3">
                  <c:v>60227.199999999997</c:v>
                </c:pt>
                <c:pt idx="12">
                  <c:v>38379.4</c:v>
                </c:pt>
                <c:pt idx="14">
                  <c:v>42308.800000000003</c:v>
                </c:pt>
                <c:pt idx="18">
                  <c:v>63725.8</c:v>
                </c:pt>
                <c:pt idx="19">
                  <c:v>49592.4</c:v>
                </c:pt>
                <c:pt idx="25">
                  <c:v>41552</c:v>
                </c:pt>
                <c:pt idx="26">
                  <c:v>48986.6</c:v>
                </c:pt>
                <c:pt idx="27">
                  <c:v>46834.6</c:v>
                </c:pt>
                <c:pt idx="31">
                  <c:v>74619.399999999994</c:v>
                </c:pt>
                <c:pt idx="32">
                  <c:v>69901.399999999994</c:v>
                </c:pt>
                <c:pt idx="34">
                  <c:v>32048.400000000001</c:v>
                </c:pt>
                <c:pt idx="36">
                  <c:v>70396.2</c:v>
                </c:pt>
                <c:pt idx="38">
                  <c:v>48452.800000000003</c:v>
                </c:pt>
                <c:pt idx="39">
                  <c:v>66515</c:v>
                </c:pt>
                <c:pt idx="40">
                  <c:v>61275.4</c:v>
                </c:pt>
                <c:pt idx="41">
                  <c:v>70395.399999999994</c:v>
                </c:pt>
                <c:pt idx="43">
                  <c:v>68783</c:v>
                </c:pt>
                <c:pt idx="44">
                  <c:v>59946.400000000001</c:v>
                </c:pt>
                <c:pt idx="45">
                  <c:v>55411.4</c:v>
                </c:pt>
                <c:pt idx="47">
                  <c:v>57379</c:v>
                </c:pt>
                <c:pt idx="49">
                  <c:v>43001</c:v>
                </c:pt>
                <c:pt idx="50">
                  <c:v>69442.2</c:v>
                </c:pt>
                <c:pt idx="51">
                  <c:v>63481.599999999999</c:v>
                </c:pt>
                <c:pt idx="54">
                  <c:v>55404.4</c:v>
                </c:pt>
                <c:pt idx="59">
                  <c:v>64129</c:v>
                </c:pt>
                <c:pt idx="61">
                  <c:v>60312.2</c:v>
                </c:pt>
                <c:pt idx="63">
                  <c:v>56964.2</c:v>
                </c:pt>
                <c:pt idx="64">
                  <c:v>58320.4</c:v>
                </c:pt>
                <c:pt idx="65">
                  <c:v>64119.199999999997</c:v>
                </c:pt>
                <c:pt idx="66">
                  <c:v>66067.399999999994</c:v>
                </c:pt>
                <c:pt idx="68">
                  <c:v>61566.8</c:v>
                </c:pt>
                <c:pt idx="69">
                  <c:v>57439.4</c:v>
                </c:pt>
                <c:pt idx="70">
                  <c:v>45078.6</c:v>
                </c:pt>
                <c:pt idx="72">
                  <c:v>40343</c:v>
                </c:pt>
                <c:pt idx="73">
                  <c:v>61409</c:v>
                </c:pt>
                <c:pt idx="74">
                  <c:v>71783.600000000006</c:v>
                </c:pt>
                <c:pt idx="75">
                  <c:v>70438.399999999994</c:v>
                </c:pt>
                <c:pt idx="76">
                  <c:v>50107.8</c:v>
                </c:pt>
                <c:pt idx="82">
                  <c:v>57815</c:v>
                </c:pt>
                <c:pt idx="83">
                  <c:v>69006.8</c:v>
                </c:pt>
                <c:pt idx="86">
                  <c:v>48490.8</c:v>
                </c:pt>
                <c:pt idx="88">
                  <c:v>61729</c:v>
                </c:pt>
                <c:pt idx="89">
                  <c:v>49083.6</c:v>
                </c:pt>
                <c:pt idx="90">
                  <c:v>72850.600000000006</c:v>
                </c:pt>
                <c:pt idx="91">
                  <c:v>49361</c:v>
                </c:pt>
                <c:pt idx="92">
                  <c:v>35876</c:v>
                </c:pt>
                <c:pt idx="94">
                  <c:v>45787</c:v>
                </c:pt>
                <c:pt idx="96">
                  <c:v>57363.6</c:v>
                </c:pt>
                <c:pt idx="97">
                  <c:v>62925.2</c:v>
                </c:pt>
              </c:numCache>
            </c:numRef>
          </c:xVal>
          <c:yVal>
            <c:numRef>
              <c:f>State049!$AL$2:$AL$101</c:f>
              <c:numCache>
                <c:formatCode>General</c:formatCode>
                <c:ptCount val="100"/>
                <c:pt idx="1">
                  <c:v>1.7307621411718441</c:v>
                </c:pt>
                <c:pt idx="2">
                  <c:v>1.8166294600388133</c:v>
                </c:pt>
                <c:pt idx="3">
                  <c:v>1.7991870782636417</c:v>
                </c:pt>
                <c:pt idx="12">
                  <c:v>2.804499288680907</c:v>
                </c:pt>
                <c:pt idx="14">
                  <c:v>1.9128880989297734</c:v>
                </c:pt>
                <c:pt idx="18">
                  <c:v>2.0307159737500351</c:v>
                </c:pt>
                <c:pt idx="19">
                  <c:v>1.2486792331082988</c:v>
                </c:pt>
                <c:pt idx="25">
                  <c:v>3.1152050442818635</c:v>
                </c:pt>
                <c:pt idx="26">
                  <c:v>2.3179604218296435</c:v>
                </c:pt>
                <c:pt idx="27">
                  <c:v>2.7667152062791187</c:v>
                </c:pt>
                <c:pt idx="31">
                  <c:v>1.6973602039147997</c:v>
                </c:pt>
                <c:pt idx="32">
                  <c:v>1.8839393774659736</c:v>
                </c:pt>
                <c:pt idx="34">
                  <c:v>2.6517704471986119</c:v>
                </c:pt>
                <c:pt idx="36">
                  <c:v>1.6751472380611454</c:v>
                </c:pt>
                <c:pt idx="38">
                  <c:v>2.6254003896575635</c:v>
                </c:pt>
                <c:pt idx="39">
                  <c:v>1.7724272720438998</c:v>
                </c:pt>
                <c:pt idx="40">
                  <c:v>2.1284887573153335</c:v>
                </c:pt>
                <c:pt idx="41">
                  <c:v>1.8436858090159303</c:v>
                </c:pt>
                <c:pt idx="43">
                  <c:v>1.7956181033104111</c:v>
                </c:pt>
                <c:pt idx="44">
                  <c:v>1.9536285748602085</c:v>
                </c:pt>
                <c:pt idx="45">
                  <c:v>1.8147709677070061</c:v>
                </c:pt>
                <c:pt idx="47">
                  <c:v>2.0470206870109275</c:v>
                </c:pt>
                <c:pt idx="49">
                  <c:v>2.3396200088370036</c:v>
                </c:pt>
                <c:pt idx="50">
                  <c:v>1.742326711999332</c:v>
                </c:pt>
                <c:pt idx="51">
                  <c:v>1.6563382145377559</c:v>
                </c:pt>
                <c:pt idx="54">
                  <c:v>2.1329533394459643</c:v>
                </c:pt>
                <c:pt idx="59">
                  <c:v>1.9496639585834801</c:v>
                </c:pt>
                <c:pt idx="61">
                  <c:v>2.1075835403119103</c:v>
                </c:pt>
                <c:pt idx="63">
                  <c:v>2.5364878291979878</c:v>
                </c:pt>
                <c:pt idx="64">
                  <c:v>1.6339222639076549</c:v>
                </c:pt>
                <c:pt idx="65">
                  <c:v>1.5608117381377187</c:v>
                </c:pt>
                <c:pt idx="66">
                  <c:v>1.8003432857960207</c:v>
                </c:pt>
                <c:pt idx="68">
                  <c:v>2.2268982633497272</c:v>
                </c:pt>
                <c:pt idx="69">
                  <c:v>2.1515022789235263</c:v>
                </c:pt>
                <c:pt idx="70">
                  <c:v>2.4666027782584199</c:v>
                </c:pt>
                <c:pt idx="72">
                  <c:v>2.7271645638648589</c:v>
                </c:pt>
                <c:pt idx="73">
                  <c:v>1.8296340927225652</c:v>
                </c:pt>
                <c:pt idx="74">
                  <c:v>1.7892109061122594</c:v>
                </c:pt>
                <c:pt idx="75">
                  <c:v>1.6195143558059242</c:v>
                </c:pt>
                <c:pt idx="76">
                  <c:v>2.5278499554959506</c:v>
                </c:pt>
                <c:pt idx="82">
                  <c:v>2.2375854017123582</c:v>
                </c:pt>
                <c:pt idx="83">
                  <c:v>1.7016873699403536</c:v>
                </c:pt>
                <c:pt idx="86">
                  <c:v>2.5528347645326535</c:v>
                </c:pt>
                <c:pt idx="88">
                  <c:v>1.5795817200991431</c:v>
                </c:pt>
                <c:pt idx="89">
                  <c:v>2.5036060924626558</c:v>
                </c:pt>
                <c:pt idx="90">
                  <c:v>1.752257359582488</c:v>
                </c:pt>
                <c:pt idx="91">
                  <c:v>1.9897895099369949</c:v>
                </c:pt>
                <c:pt idx="92">
                  <c:v>2.8944140929869553</c:v>
                </c:pt>
                <c:pt idx="94">
                  <c:v>2.3158101644571603</c:v>
                </c:pt>
                <c:pt idx="96">
                  <c:v>2.1473373358715282</c:v>
                </c:pt>
                <c:pt idx="97">
                  <c:v>2.4277078181714162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8A-4A47-89DB-E46293BAF8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8533248"/>
        <c:axId val="700455088"/>
      </c:scatterChart>
      <c:valAx>
        <c:axId val="69853324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0455088"/>
        <c:crosses val="autoZero"/>
        <c:crossBetween val="midCat"/>
      </c:valAx>
      <c:valAx>
        <c:axId val="7004550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85332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State048!$J$2:$J$101</c:f>
              <c:numCache>
                <c:formatCode>General</c:formatCode>
                <c:ptCount val="100"/>
                <c:pt idx="0">
                  <c:v>73184.399999999994</c:v>
                </c:pt>
                <c:pt idx="1">
                  <c:v>61963.6</c:v>
                </c:pt>
                <c:pt idx="2">
                  <c:v>64047.199999999997</c:v>
                </c:pt>
                <c:pt idx="3">
                  <c:v>58928.800000000003</c:v>
                </c:pt>
                <c:pt idx="4">
                  <c:v>51449</c:v>
                </c:pt>
                <c:pt idx="5">
                  <c:v>61008.800000000003</c:v>
                </c:pt>
                <c:pt idx="6">
                  <c:v>57035.8</c:v>
                </c:pt>
                <c:pt idx="7">
                  <c:v>60581</c:v>
                </c:pt>
                <c:pt idx="8">
                  <c:v>47244.800000000003</c:v>
                </c:pt>
                <c:pt idx="9">
                  <c:v>74488.2</c:v>
                </c:pt>
                <c:pt idx="10">
                  <c:v>71378.2</c:v>
                </c:pt>
                <c:pt idx="11">
                  <c:v>59004.6</c:v>
                </c:pt>
                <c:pt idx="12">
                  <c:v>35122.800000000003</c:v>
                </c:pt>
                <c:pt idx="13">
                  <c:v>64360.6</c:v>
                </c:pt>
                <c:pt idx="14">
                  <c:v>38478.199999999997</c:v>
                </c:pt>
                <c:pt idx="15">
                  <c:v>80005</c:v>
                </c:pt>
                <c:pt idx="16">
                  <c:v>43775</c:v>
                </c:pt>
                <c:pt idx="17">
                  <c:v>67821.600000000006</c:v>
                </c:pt>
                <c:pt idx="18">
                  <c:v>58535</c:v>
                </c:pt>
                <c:pt idx="19">
                  <c:v>55866.6</c:v>
                </c:pt>
                <c:pt idx="20">
                  <c:v>54859.199999999997</c:v>
                </c:pt>
                <c:pt idx="21">
                  <c:v>58350</c:v>
                </c:pt>
                <c:pt idx="22">
                  <c:v>59521.599999999999</c:v>
                </c:pt>
                <c:pt idx="23">
                  <c:v>69065.8</c:v>
                </c:pt>
                <c:pt idx="24">
                  <c:v>71866.600000000006</c:v>
                </c:pt>
                <c:pt idx="25">
                  <c:v>38167</c:v>
                </c:pt>
                <c:pt idx="26">
                  <c:v>51959.8</c:v>
                </c:pt>
                <c:pt idx="27">
                  <c:v>49093</c:v>
                </c:pt>
                <c:pt idx="28">
                  <c:v>51982</c:v>
                </c:pt>
                <c:pt idx="29">
                  <c:v>46651.4</c:v>
                </c:pt>
                <c:pt idx="30">
                  <c:v>73557.2</c:v>
                </c:pt>
                <c:pt idx="31">
                  <c:v>78849</c:v>
                </c:pt>
                <c:pt idx="32">
                  <c:v>66906.2</c:v>
                </c:pt>
                <c:pt idx="33">
                  <c:v>68525.8</c:v>
                </c:pt>
                <c:pt idx="34">
                  <c:v>31544</c:v>
                </c:pt>
                <c:pt idx="35">
                  <c:v>49902.6</c:v>
                </c:pt>
                <c:pt idx="36">
                  <c:v>72524.2</c:v>
                </c:pt>
                <c:pt idx="37">
                  <c:v>48332.800000000003</c:v>
                </c:pt>
                <c:pt idx="38">
                  <c:v>49587.6</c:v>
                </c:pt>
                <c:pt idx="39">
                  <c:v>60158.8</c:v>
                </c:pt>
                <c:pt idx="40">
                  <c:v>67230.2</c:v>
                </c:pt>
                <c:pt idx="41">
                  <c:v>66478</c:v>
                </c:pt>
                <c:pt idx="42">
                  <c:v>49995.4</c:v>
                </c:pt>
                <c:pt idx="43">
                  <c:v>70133.399999999994</c:v>
                </c:pt>
                <c:pt idx="44">
                  <c:v>49951</c:v>
                </c:pt>
                <c:pt idx="45">
                  <c:v>54348.6</c:v>
                </c:pt>
                <c:pt idx="46">
                  <c:v>75930.600000000006</c:v>
                </c:pt>
                <c:pt idx="47">
                  <c:v>56915.6</c:v>
                </c:pt>
                <c:pt idx="48">
                  <c:v>72618.8</c:v>
                </c:pt>
                <c:pt idx="49">
                  <c:v>37657.199999999997</c:v>
                </c:pt>
                <c:pt idx="50">
                  <c:v>71623.399999999994</c:v>
                </c:pt>
                <c:pt idx="51">
                  <c:v>58125</c:v>
                </c:pt>
                <c:pt idx="52">
                  <c:v>45538.400000000001</c:v>
                </c:pt>
                <c:pt idx="53">
                  <c:v>53234.400000000001</c:v>
                </c:pt>
                <c:pt idx="54">
                  <c:v>56343</c:v>
                </c:pt>
                <c:pt idx="55">
                  <c:v>65476.2</c:v>
                </c:pt>
                <c:pt idx="56">
                  <c:v>47430.6</c:v>
                </c:pt>
                <c:pt idx="57">
                  <c:v>60124</c:v>
                </c:pt>
                <c:pt idx="58">
                  <c:v>63826</c:v>
                </c:pt>
                <c:pt idx="59">
                  <c:v>65794.600000000006</c:v>
                </c:pt>
                <c:pt idx="60">
                  <c:v>61103.6</c:v>
                </c:pt>
                <c:pt idx="61">
                  <c:v>60394.8</c:v>
                </c:pt>
                <c:pt idx="62">
                  <c:v>56846</c:v>
                </c:pt>
                <c:pt idx="63">
                  <c:v>56729.8</c:v>
                </c:pt>
                <c:pt idx="64">
                  <c:v>60604.800000000003</c:v>
                </c:pt>
                <c:pt idx="65">
                  <c:v>63224.2</c:v>
                </c:pt>
                <c:pt idx="66">
                  <c:v>68990.600000000006</c:v>
                </c:pt>
                <c:pt idx="67">
                  <c:v>47611.4</c:v>
                </c:pt>
                <c:pt idx="68">
                  <c:v>66973.2</c:v>
                </c:pt>
                <c:pt idx="69">
                  <c:v>54929.599999999999</c:v>
                </c:pt>
                <c:pt idx="70">
                  <c:v>46265.4</c:v>
                </c:pt>
                <c:pt idx="71">
                  <c:v>73868</c:v>
                </c:pt>
                <c:pt idx="72">
                  <c:v>47300.6</c:v>
                </c:pt>
                <c:pt idx="73">
                  <c:v>62310.6</c:v>
                </c:pt>
                <c:pt idx="74">
                  <c:v>70328.600000000006</c:v>
                </c:pt>
                <c:pt idx="75">
                  <c:v>75945.399999999994</c:v>
                </c:pt>
                <c:pt idx="76">
                  <c:v>53014</c:v>
                </c:pt>
                <c:pt idx="77">
                  <c:v>67004</c:v>
                </c:pt>
                <c:pt idx="78">
                  <c:v>56114.400000000001</c:v>
                </c:pt>
                <c:pt idx="79">
                  <c:v>55789.8</c:v>
                </c:pt>
                <c:pt idx="80">
                  <c:v>58379.6</c:v>
                </c:pt>
                <c:pt idx="81">
                  <c:v>61208.800000000003</c:v>
                </c:pt>
                <c:pt idx="82">
                  <c:v>54428.4</c:v>
                </c:pt>
                <c:pt idx="83">
                  <c:v>67770.2</c:v>
                </c:pt>
                <c:pt idx="84">
                  <c:v>53520.4</c:v>
                </c:pt>
                <c:pt idx="85">
                  <c:v>46967.8</c:v>
                </c:pt>
                <c:pt idx="86">
                  <c:v>49915.199999999997</c:v>
                </c:pt>
                <c:pt idx="87">
                  <c:v>44614.2</c:v>
                </c:pt>
                <c:pt idx="88">
                  <c:v>69590.8</c:v>
                </c:pt>
                <c:pt idx="89">
                  <c:v>49721.2</c:v>
                </c:pt>
                <c:pt idx="90">
                  <c:v>70364.399999999994</c:v>
                </c:pt>
                <c:pt idx="91">
                  <c:v>46233.8</c:v>
                </c:pt>
                <c:pt idx="92">
                  <c:v>37126.199999999997</c:v>
                </c:pt>
                <c:pt idx="93">
                  <c:v>73697.399999999994</c:v>
                </c:pt>
                <c:pt idx="94">
                  <c:v>48154.400000000001</c:v>
                </c:pt>
                <c:pt idx="95">
                  <c:v>80772.399999999994</c:v>
                </c:pt>
                <c:pt idx="96">
                  <c:v>56964.2</c:v>
                </c:pt>
                <c:pt idx="97">
                  <c:v>63800</c:v>
                </c:pt>
                <c:pt idx="98">
                  <c:v>64474</c:v>
                </c:pt>
                <c:pt idx="99">
                  <c:v>53897.599999999999</c:v>
                </c:pt>
              </c:numCache>
            </c:numRef>
          </c:xVal>
          <c:yVal>
            <c:numRef>
              <c:f>State048!$K$2:$K$101</c:f>
              <c:numCache>
                <c:formatCode>General</c:formatCode>
                <c:ptCount val="100"/>
                <c:pt idx="0">
                  <c:v>1.5705532873125967</c:v>
                </c:pt>
                <c:pt idx="1">
                  <c:v>1.8356422157524741</c:v>
                </c:pt>
                <c:pt idx="2">
                  <c:v>1.8917766896913528</c:v>
                </c:pt>
                <c:pt idx="3">
                  <c:v>1.9529330310476372</c:v>
                </c:pt>
                <c:pt idx="4">
                  <c:v>1.0936850084549747</c:v>
                </c:pt>
                <c:pt idx="5">
                  <c:v>1.2880928652915644</c:v>
                </c:pt>
                <c:pt idx="6">
                  <c:v>1.1690201592683893</c:v>
                </c:pt>
                <c:pt idx="7">
                  <c:v>1.0782753668641984</c:v>
                </c:pt>
                <c:pt idx="8">
                  <c:v>1.5347509143863451</c:v>
                </c:pt>
                <c:pt idx="9">
                  <c:v>1.483698089093306</c:v>
                </c:pt>
                <c:pt idx="10">
                  <c:v>1.4909454147064511</c:v>
                </c:pt>
                <c:pt idx="11">
                  <c:v>1.5189154743867428</c:v>
                </c:pt>
                <c:pt idx="12">
                  <c:v>3.1028847358411058</c:v>
                </c:pt>
                <c:pt idx="13">
                  <c:v>1.5006852018160179</c:v>
                </c:pt>
                <c:pt idx="14">
                  <c:v>2.0292009501483959</c:v>
                </c:pt>
                <c:pt idx="15">
                  <c:v>1.5936253984125992</c:v>
                </c:pt>
                <c:pt idx="16">
                  <c:v>1.3746202170188464</c:v>
                </c:pt>
                <c:pt idx="17">
                  <c:v>1.13727779940314</c:v>
                </c:pt>
                <c:pt idx="18">
                  <c:v>2.281011360724353</c:v>
                </c:pt>
                <c:pt idx="19">
                  <c:v>1.1466421797639377</c:v>
                </c:pt>
                <c:pt idx="20">
                  <c:v>1.7027955201679938</c:v>
                </c:pt>
                <c:pt idx="21">
                  <c:v>1.7281919451585261</c:v>
                </c:pt>
                <c:pt idx="22">
                  <c:v>1.1491122550469073</c:v>
                </c:pt>
                <c:pt idx="23">
                  <c:v>1.0109634580356703</c:v>
                </c:pt>
                <c:pt idx="24">
                  <c:v>1.253516932761533</c:v>
                </c:pt>
                <c:pt idx="25">
                  <c:v>3.6772080593182594</c:v>
                </c:pt>
                <c:pt idx="26">
                  <c:v>2.5003560444805406</c:v>
                </c:pt>
                <c:pt idx="27">
                  <c:v>2.6356914427718818</c:v>
                </c:pt>
                <c:pt idx="28">
                  <c:v>1.1215228348274402</c:v>
                </c:pt>
                <c:pt idx="29">
                  <c:v>1.2967885208160954</c:v>
                </c:pt>
                <c:pt idx="30">
                  <c:v>1.1678530449772422</c:v>
                </c:pt>
                <c:pt idx="31">
                  <c:v>1.6063107965858794</c:v>
                </c:pt>
                <c:pt idx="32">
                  <c:v>2.0536213385306596</c:v>
                </c:pt>
                <c:pt idx="33">
                  <c:v>1.4796470818290337</c:v>
                </c:pt>
                <c:pt idx="34">
                  <c:v>2.6926832361146333</c:v>
                </c:pt>
                <c:pt idx="35">
                  <c:v>1.0084043717161031</c:v>
                </c:pt>
                <c:pt idx="36">
                  <c:v>1.7714225044881571</c:v>
                </c:pt>
                <c:pt idx="37">
                  <c:v>1.0551012976694916</c:v>
                </c:pt>
                <c:pt idx="38">
                  <c:v>2.9362380917810098</c:v>
                </c:pt>
                <c:pt idx="39">
                  <c:v>2.0191227218628032</c:v>
                </c:pt>
                <c:pt idx="40">
                  <c:v>1.9243435241900217</c:v>
                </c:pt>
                <c:pt idx="41">
                  <c:v>1.8062968200006018</c:v>
                </c:pt>
                <c:pt idx="42">
                  <c:v>1.4780359793100966</c:v>
                </c:pt>
                <c:pt idx="43">
                  <c:v>1.7657207550182938</c:v>
                </c:pt>
                <c:pt idx="44">
                  <c:v>2.2510059858661489</c:v>
                </c:pt>
                <c:pt idx="45">
                  <c:v>1.8767732747485677</c:v>
                </c:pt>
                <c:pt idx="46">
                  <c:v>1.3706463533805868</c:v>
                </c:pt>
                <c:pt idx="47">
                  <c:v>2.0636521445789908</c:v>
                </c:pt>
                <c:pt idx="48">
                  <c:v>1.4497760910397859</c:v>
                </c:pt>
                <c:pt idx="49">
                  <c:v>2.6712288752217375</c:v>
                </c:pt>
                <c:pt idx="50">
                  <c:v>1.5652566060812529</c:v>
                </c:pt>
                <c:pt idx="51">
                  <c:v>1.7556989247311827</c:v>
                </c:pt>
                <c:pt idx="52">
                  <c:v>1.2809848391687015</c:v>
                </c:pt>
                <c:pt idx="53">
                  <c:v>1.2319665479464406</c:v>
                </c:pt>
                <c:pt idx="54">
                  <c:v>2.2011429991303268</c:v>
                </c:pt>
                <c:pt idx="55">
                  <c:v>1.3116979910257469</c:v>
                </c:pt>
                <c:pt idx="56">
                  <c:v>1.4050844813264012</c:v>
                </c:pt>
                <c:pt idx="57">
                  <c:v>1.2148226997538421</c:v>
                </c:pt>
                <c:pt idx="58">
                  <c:v>1.1443455645034939</c:v>
                </c:pt>
                <c:pt idx="59">
                  <c:v>1.7997069668331442</c:v>
                </c:pt>
                <c:pt idx="60">
                  <c:v>1.3086135677766941</c:v>
                </c:pt>
                <c:pt idx="61">
                  <c:v>2.0506566790518388</c:v>
                </c:pt>
                <c:pt idx="62">
                  <c:v>1.4083136896175632</c:v>
                </c:pt>
                <c:pt idx="63">
                  <c:v>2.2772158548064683</c:v>
                </c:pt>
                <c:pt idx="64">
                  <c:v>1.7553230107186228</c:v>
                </c:pt>
                <c:pt idx="65">
                  <c:v>1.5775446743493788</c:v>
                </c:pt>
                <c:pt idx="66">
                  <c:v>1.7235681382681118</c:v>
                </c:pt>
                <c:pt idx="67">
                  <c:v>1.2779502388083526</c:v>
                </c:pt>
                <c:pt idx="68">
                  <c:v>1.9922147963663077</c:v>
                </c:pt>
                <c:pt idx="69">
                  <c:v>2.1776601322419973</c:v>
                </c:pt>
                <c:pt idx="70">
                  <c:v>2.6860893886143855</c:v>
                </c:pt>
                <c:pt idx="71">
                  <c:v>1.3227378567173877</c:v>
                </c:pt>
                <c:pt idx="72">
                  <c:v>2.3267358130763669</c:v>
                </c:pt>
                <c:pt idx="73">
                  <c:v>1.8036417559773137</c:v>
                </c:pt>
                <c:pt idx="74">
                  <c:v>1.9727678355604972</c:v>
                </c:pt>
                <c:pt idx="75">
                  <c:v>1.498273759832722</c:v>
                </c:pt>
                <c:pt idx="76">
                  <c:v>2.173444750443279</c:v>
                </c:pt>
                <c:pt idx="77">
                  <c:v>1.2730284759118859</c:v>
                </c:pt>
                <c:pt idx="78">
                  <c:v>1.2715452718018905</c:v>
                </c:pt>
                <c:pt idx="79">
                  <c:v>1.521622232020907</c:v>
                </c:pt>
                <c:pt idx="80">
                  <c:v>1.0762834962897998</c:v>
                </c:pt>
                <c:pt idx="81">
                  <c:v>1.3377324829109538</c:v>
                </c:pt>
                <c:pt idx="82">
                  <c:v>2.4049025876196986</c:v>
                </c:pt>
                <c:pt idx="83">
                  <c:v>1.7581916535586439</c:v>
                </c:pt>
                <c:pt idx="84">
                  <c:v>1.1430407844485466</c:v>
                </c:pt>
                <c:pt idx="85">
                  <c:v>1.2013975532173105</c:v>
                </c:pt>
                <c:pt idx="86">
                  <c:v>2.5162074878994778</c:v>
                </c:pt>
                <c:pt idx="87">
                  <c:v>1.8651684889564311</c:v>
                </c:pt>
                <c:pt idx="88">
                  <c:v>1.5373727561689188</c:v>
                </c:pt>
                <c:pt idx="89">
                  <c:v>2.4741961175514673</c:v>
                </c:pt>
                <c:pt idx="90">
                  <c:v>1.790479276452297</c:v>
                </c:pt>
                <c:pt idx="91">
                  <c:v>2.1056023947847677</c:v>
                </c:pt>
                <c:pt idx="92">
                  <c:v>2.7237368758450908</c:v>
                </c:pt>
                <c:pt idx="93">
                  <c:v>1.1803672856844341</c:v>
                </c:pt>
                <c:pt idx="94">
                  <c:v>2.1195363248218229</c:v>
                </c:pt>
                <c:pt idx="95">
                  <c:v>1.4921309754322023</c:v>
                </c:pt>
                <c:pt idx="96">
                  <c:v>2.258716878320068</c:v>
                </c:pt>
                <c:pt idx="97">
                  <c:v>2.0189968652037615</c:v>
                </c:pt>
                <c:pt idx="98">
                  <c:v>1.4476998480007446</c:v>
                </c:pt>
                <c:pt idx="99">
                  <c:v>1.7782609986344475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59-4249-94DD-EA60D46ABF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601888"/>
        <c:axId val="693606192"/>
      </c:scatterChart>
      <c:valAx>
        <c:axId val="68760188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3606192"/>
        <c:crosses val="autoZero"/>
        <c:crossBetween val="midCat"/>
      </c:valAx>
      <c:valAx>
        <c:axId val="6936061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76018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State048!$Z$2:$Z$101</c:f>
              <c:numCache>
                <c:formatCode>General</c:formatCode>
                <c:ptCount val="100"/>
                <c:pt idx="10">
                  <c:v>71378.2</c:v>
                </c:pt>
                <c:pt idx="11">
                  <c:v>59004.6</c:v>
                </c:pt>
                <c:pt idx="26">
                  <c:v>51959.8</c:v>
                </c:pt>
                <c:pt idx="31">
                  <c:v>78849</c:v>
                </c:pt>
                <c:pt idx="33">
                  <c:v>68525.8</c:v>
                </c:pt>
                <c:pt idx="36">
                  <c:v>72524.2</c:v>
                </c:pt>
                <c:pt idx="45">
                  <c:v>54348.6</c:v>
                </c:pt>
                <c:pt idx="49">
                  <c:v>37657.199999999997</c:v>
                </c:pt>
                <c:pt idx="52">
                  <c:v>45538.400000000001</c:v>
                </c:pt>
                <c:pt idx="54">
                  <c:v>56343</c:v>
                </c:pt>
                <c:pt idx="60">
                  <c:v>61103.6</c:v>
                </c:pt>
                <c:pt idx="63">
                  <c:v>56729.8</c:v>
                </c:pt>
                <c:pt idx="67">
                  <c:v>47611.4</c:v>
                </c:pt>
                <c:pt idx="70">
                  <c:v>46265.4</c:v>
                </c:pt>
                <c:pt idx="72">
                  <c:v>47300.6</c:v>
                </c:pt>
                <c:pt idx="79">
                  <c:v>55789.8</c:v>
                </c:pt>
                <c:pt idx="85">
                  <c:v>46967.8</c:v>
                </c:pt>
                <c:pt idx="90">
                  <c:v>70364.399999999994</c:v>
                </c:pt>
              </c:numCache>
            </c:numRef>
          </c:xVal>
          <c:yVal>
            <c:numRef>
              <c:f>State048!$AA$12:$AA$101</c:f>
              <c:numCache>
                <c:formatCode>General</c:formatCode>
                <c:ptCount val="90"/>
                <c:pt idx="0">
                  <c:v>1.4909454147064511</c:v>
                </c:pt>
                <c:pt idx="1">
                  <c:v>1.5189154743867428</c:v>
                </c:pt>
                <c:pt idx="16">
                  <c:v>2.5003560444805406</c:v>
                </c:pt>
                <c:pt idx="21">
                  <c:v>1.6063107965858794</c:v>
                </c:pt>
                <c:pt idx="23">
                  <c:v>1.4796470818290337</c:v>
                </c:pt>
                <c:pt idx="26">
                  <c:v>1.7714225044881571</c:v>
                </c:pt>
                <c:pt idx="35">
                  <c:v>1.8767732747485677</c:v>
                </c:pt>
                <c:pt idx="39">
                  <c:v>2.6712288752217375</c:v>
                </c:pt>
                <c:pt idx="42">
                  <c:v>1.2809848391687015</c:v>
                </c:pt>
                <c:pt idx="44">
                  <c:v>2.2011429991303268</c:v>
                </c:pt>
                <c:pt idx="50">
                  <c:v>1.3086135677766941</c:v>
                </c:pt>
                <c:pt idx="53">
                  <c:v>2.2772158548064683</c:v>
                </c:pt>
                <c:pt idx="57">
                  <c:v>1.2779502388083526</c:v>
                </c:pt>
                <c:pt idx="60">
                  <c:v>2.6860893886143855</c:v>
                </c:pt>
                <c:pt idx="62">
                  <c:v>2.3267358130763669</c:v>
                </c:pt>
                <c:pt idx="69">
                  <c:v>1.521622232020907</c:v>
                </c:pt>
                <c:pt idx="75">
                  <c:v>1.2013975532173105</c:v>
                </c:pt>
                <c:pt idx="80">
                  <c:v>1.790479276452297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2E-486D-AACE-FEC06387331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State048!$AB$2:$AB$101</c:f>
              <c:numCache>
                <c:formatCode>General</c:formatCode>
                <c:ptCount val="100"/>
                <c:pt idx="1">
                  <c:v>61963.6</c:v>
                </c:pt>
                <c:pt idx="2">
                  <c:v>64047.199999999997</c:v>
                </c:pt>
                <c:pt idx="8">
                  <c:v>47244.800000000003</c:v>
                </c:pt>
                <c:pt idx="19">
                  <c:v>55866.6</c:v>
                </c:pt>
                <c:pt idx="22">
                  <c:v>59521.599999999999</c:v>
                </c:pt>
                <c:pt idx="24">
                  <c:v>71866.600000000006</c:v>
                </c:pt>
                <c:pt idx="30">
                  <c:v>73557.2</c:v>
                </c:pt>
                <c:pt idx="34">
                  <c:v>31544</c:v>
                </c:pt>
                <c:pt idx="37">
                  <c:v>48332.800000000003</c:v>
                </c:pt>
                <c:pt idx="40">
                  <c:v>67230.2</c:v>
                </c:pt>
                <c:pt idx="41">
                  <c:v>66478</c:v>
                </c:pt>
                <c:pt idx="43">
                  <c:v>70133.399999999994</c:v>
                </c:pt>
                <c:pt idx="44">
                  <c:v>49951</c:v>
                </c:pt>
                <c:pt idx="47">
                  <c:v>56915.6</c:v>
                </c:pt>
                <c:pt idx="51">
                  <c:v>58125</c:v>
                </c:pt>
                <c:pt idx="56">
                  <c:v>47430.6</c:v>
                </c:pt>
                <c:pt idx="57">
                  <c:v>60124</c:v>
                </c:pt>
                <c:pt idx="58">
                  <c:v>63826</c:v>
                </c:pt>
                <c:pt idx="61">
                  <c:v>60394.8</c:v>
                </c:pt>
                <c:pt idx="62">
                  <c:v>56846</c:v>
                </c:pt>
                <c:pt idx="64">
                  <c:v>60604.800000000003</c:v>
                </c:pt>
                <c:pt idx="68">
                  <c:v>66973.2</c:v>
                </c:pt>
                <c:pt idx="71">
                  <c:v>73868</c:v>
                </c:pt>
                <c:pt idx="73">
                  <c:v>62310.6</c:v>
                </c:pt>
                <c:pt idx="80">
                  <c:v>58379.6</c:v>
                </c:pt>
                <c:pt idx="82">
                  <c:v>54428.4</c:v>
                </c:pt>
                <c:pt idx="84">
                  <c:v>53520.4</c:v>
                </c:pt>
                <c:pt idx="86">
                  <c:v>49915.199999999997</c:v>
                </c:pt>
                <c:pt idx="89">
                  <c:v>49721.2</c:v>
                </c:pt>
                <c:pt idx="92">
                  <c:v>37126.199999999997</c:v>
                </c:pt>
                <c:pt idx="96">
                  <c:v>56964.2</c:v>
                </c:pt>
                <c:pt idx="97">
                  <c:v>63800</c:v>
                </c:pt>
              </c:numCache>
            </c:numRef>
          </c:xVal>
          <c:yVal>
            <c:numRef>
              <c:f>State048!$AC$2:$AC$101</c:f>
              <c:numCache>
                <c:formatCode>General</c:formatCode>
                <c:ptCount val="100"/>
                <c:pt idx="1">
                  <c:v>1.8356422157524741</c:v>
                </c:pt>
                <c:pt idx="2">
                  <c:v>1.8917766896913528</c:v>
                </c:pt>
                <c:pt idx="8">
                  <c:v>1.5347509143863451</c:v>
                </c:pt>
                <c:pt idx="19">
                  <c:v>1.1466421797639377</c:v>
                </c:pt>
                <c:pt idx="22">
                  <c:v>1.1491122550469073</c:v>
                </c:pt>
                <c:pt idx="24">
                  <c:v>1.253516932761533</c:v>
                </c:pt>
                <c:pt idx="30">
                  <c:v>1.1678530449772422</c:v>
                </c:pt>
                <c:pt idx="34">
                  <c:v>2.6926832361146333</c:v>
                </c:pt>
                <c:pt idx="37">
                  <c:v>1.0551012976694916</c:v>
                </c:pt>
                <c:pt idx="40">
                  <c:v>1.9243435241900217</c:v>
                </c:pt>
                <c:pt idx="41">
                  <c:v>1.8062968200006018</c:v>
                </c:pt>
                <c:pt idx="43">
                  <c:v>1.7657207550182938</c:v>
                </c:pt>
                <c:pt idx="44">
                  <c:v>2.2510059858661489</c:v>
                </c:pt>
                <c:pt idx="47">
                  <c:v>2.0636521445789908</c:v>
                </c:pt>
                <c:pt idx="51">
                  <c:v>1.7556989247311827</c:v>
                </c:pt>
                <c:pt idx="56">
                  <c:v>1.4050844813264012</c:v>
                </c:pt>
                <c:pt idx="57">
                  <c:v>1.2148226997538421</c:v>
                </c:pt>
                <c:pt idx="58">
                  <c:v>1.1443455645034939</c:v>
                </c:pt>
                <c:pt idx="61">
                  <c:v>2.0506566790518388</c:v>
                </c:pt>
                <c:pt idx="62">
                  <c:v>1.4083136896175632</c:v>
                </c:pt>
                <c:pt idx="64">
                  <c:v>1.7553230107186228</c:v>
                </c:pt>
                <c:pt idx="68">
                  <c:v>1.9922147963663077</c:v>
                </c:pt>
                <c:pt idx="71">
                  <c:v>1.3227378567173877</c:v>
                </c:pt>
                <c:pt idx="73">
                  <c:v>1.8036417559773137</c:v>
                </c:pt>
                <c:pt idx="80">
                  <c:v>1.0762834962897998</c:v>
                </c:pt>
                <c:pt idx="82">
                  <c:v>2.4049025876196986</c:v>
                </c:pt>
                <c:pt idx="84">
                  <c:v>1.1430407844485466</c:v>
                </c:pt>
                <c:pt idx="86">
                  <c:v>2.5162074878994778</c:v>
                </c:pt>
                <c:pt idx="89">
                  <c:v>2.4741961175514673</c:v>
                </c:pt>
                <c:pt idx="92">
                  <c:v>2.7237368758450908</c:v>
                </c:pt>
                <c:pt idx="96">
                  <c:v>2.258716878320068</c:v>
                </c:pt>
                <c:pt idx="97">
                  <c:v>2.0189968652037615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52E-486D-AACE-FEC06387331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State048!$AD$2:$AD$101</c:f>
              <c:numCache>
                <c:formatCode>General</c:formatCode>
                <c:ptCount val="100"/>
                <c:pt idx="0">
                  <c:v>73184.399999999994</c:v>
                </c:pt>
                <c:pt idx="3">
                  <c:v>58928.800000000003</c:v>
                </c:pt>
                <c:pt idx="4">
                  <c:v>51449</c:v>
                </c:pt>
                <c:pt idx="5">
                  <c:v>61008.800000000003</c:v>
                </c:pt>
                <c:pt idx="6">
                  <c:v>57035.8</c:v>
                </c:pt>
                <c:pt idx="7">
                  <c:v>60581</c:v>
                </c:pt>
                <c:pt idx="12">
                  <c:v>35122.800000000003</c:v>
                </c:pt>
                <c:pt idx="16">
                  <c:v>43775</c:v>
                </c:pt>
                <c:pt idx="18">
                  <c:v>58535</c:v>
                </c:pt>
                <c:pt idx="23">
                  <c:v>69065.8</c:v>
                </c:pt>
                <c:pt idx="25">
                  <c:v>38167</c:v>
                </c:pt>
                <c:pt idx="28">
                  <c:v>51982</c:v>
                </c:pt>
                <c:pt idx="29">
                  <c:v>46651.4</c:v>
                </c:pt>
                <c:pt idx="32">
                  <c:v>66906.2</c:v>
                </c:pt>
                <c:pt idx="35">
                  <c:v>49902.6</c:v>
                </c:pt>
                <c:pt idx="38">
                  <c:v>49587.6</c:v>
                </c:pt>
                <c:pt idx="46">
                  <c:v>75930.600000000006</c:v>
                </c:pt>
                <c:pt idx="50">
                  <c:v>71623.399999999994</c:v>
                </c:pt>
                <c:pt idx="53">
                  <c:v>53234.400000000001</c:v>
                </c:pt>
                <c:pt idx="55">
                  <c:v>65476.2</c:v>
                </c:pt>
                <c:pt idx="59">
                  <c:v>65794.600000000006</c:v>
                </c:pt>
                <c:pt idx="65">
                  <c:v>63224.2</c:v>
                </c:pt>
                <c:pt idx="77">
                  <c:v>67004</c:v>
                </c:pt>
                <c:pt idx="81">
                  <c:v>61208.800000000003</c:v>
                </c:pt>
                <c:pt idx="83">
                  <c:v>67770.2</c:v>
                </c:pt>
                <c:pt idx="87">
                  <c:v>44614.2</c:v>
                </c:pt>
                <c:pt idx="88">
                  <c:v>69590.8</c:v>
                </c:pt>
                <c:pt idx="91">
                  <c:v>46233.8</c:v>
                </c:pt>
                <c:pt idx="94">
                  <c:v>48154.400000000001</c:v>
                </c:pt>
                <c:pt idx="95">
                  <c:v>80772.399999999994</c:v>
                </c:pt>
                <c:pt idx="98">
                  <c:v>64474</c:v>
                </c:pt>
                <c:pt idx="99">
                  <c:v>53897.599999999999</c:v>
                </c:pt>
              </c:numCache>
            </c:numRef>
          </c:xVal>
          <c:yVal>
            <c:numRef>
              <c:f>State048!$AE$2:$AE$101</c:f>
              <c:numCache>
                <c:formatCode>General</c:formatCode>
                <c:ptCount val="100"/>
                <c:pt idx="0">
                  <c:v>1.5705532873125967</c:v>
                </c:pt>
                <c:pt idx="3">
                  <c:v>1.9529330310476372</c:v>
                </c:pt>
                <c:pt idx="4">
                  <c:v>1.0936850084549747</c:v>
                </c:pt>
                <c:pt idx="5">
                  <c:v>1.2880928652915644</c:v>
                </c:pt>
                <c:pt idx="6">
                  <c:v>1.1690201592683893</c:v>
                </c:pt>
                <c:pt idx="7">
                  <c:v>1.0782753668641984</c:v>
                </c:pt>
                <c:pt idx="12">
                  <c:v>3.1028847358411058</c:v>
                </c:pt>
                <c:pt idx="16">
                  <c:v>1.3746202170188464</c:v>
                </c:pt>
                <c:pt idx="18">
                  <c:v>2.281011360724353</c:v>
                </c:pt>
                <c:pt idx="23">
                  <c:v>1.0109634580356703</c:v>
                </c:pt>
                <c:pt idx="25">
                  <c:v>3.6772080593182594</c:v>
                </c:pt>
                <c:pt idx="28">
                  <c:v>1.1215228348274402</c:v>
                </c:pt>
                <c:pt idx="29">
                  <c:v>1.2967885208160954</c:v>
                </c:pt>
                <c:pt idx="32">
                  <c:v>2.0536213385306596</c:v>
                </c:pt>
                <c:pt idx="35">
                  <c:v>1.0084043717161031</c:v>
                </c:pt>
                <c:pt idx="38">
                  <c:v>2.9362380917810098</c:v>
                </c:pt>
                <c:pt idx="46">
                  <c:v>1.3706463533805868</c:v>
                </c:pt>
                <c:pt idx="50">
                  <c:v>1.5652566060812529</c:v>
                </c:pt>
                <c:pt idx="53">
                  <c:v>1.2319665479464406</c:v>
                </c:pt>
                <c:pt idx="55">
                  <c:v>1.3116979910257469</c:v>
                </c:pt>
                <c:pt idx="59">
                  <c:v>1.7997069668331442</c:v>
                </c:pt>
                <c:pt idx="65">
                  <c:v>1.5775446743493788</c:v>
                </c:pt>
                <c:pt idx="77">
                  <c:v>1.2730284759118859</c:v>
                </c:pt>
                <c:pt idx="81">
                  <c:v>1.3377324829109538</c:v>
                </c:pt>
                <c:pt idx="83">
                  <c:v>1.7581916535586439</c:v>
                </c:pt>
                <c:pt idx="87">
                  <c:v>1.8651684889564311</c:v>
                </c:pt>
                <c:pt idx="88">
                  <c:v>1.5373727561689188</c:v>
                </c:pt>
                <c:pt idx="91">
                  <c:v>2.1056023947847677</c:v>
                </c:pt>
                <c:pt idx="94">
                  <c:v>2.1195363248218229</c:v>
                </c:pt>
                <c:pt idx="95">
                  <c:v>1.4921309754322023</c:v>
                </c:pt>
                <c:pt idx="98">
                  <c:v>1.4476998480007446</c:v>
                </c:pt>
                <c:pt idx="99">
                  <c:v>1.7782609986344475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52E-486D-AACE-FEC06387331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State048!$AF$2:$AF$101</c:f>
              <c:numCache>
                <c:formatCode>General</c:formatCode>
                <c:ptCount val="100"/>
                <c:pt idx="9">
                  <c:v>74488.2</c:v>
                </c:pt>
                <c:pt idx="13">
                  <c:v>64360.6</c:v>
                </c:pt>
                <c:pt idx="14">
                  <c:v>38478.199999999997</c:v>
                </c:pt>
                <c:pt idx="15">
                  <c:v>80005</c:v>
                </c:pt>
                <c:pt idx="17">
                  <c:v>67821.600000000006</c:v>
                </c:pt>
                <c:pt idx="20">
                  <c:v>54859.199999999997</c:v>
                </c:pt>
                <c:pt idx="21">
                  <c:v>58350</c:v>
                </c:pt>
                <c:pt idx="27">
                  <c:v>49093</c:v>
                </c:pt>
                <c:pt idx="39">
                  <c:v>60158.8</c:v>
                </c:pt>
                <c:pt idx="42">
                  <c:v>49995.4</c:v>
                </c:pt>
                <c:pt idx="48">
                  <c:v>72618.8</c:v>
                </c:pt>
                <c:pt idx="66">
                  <c:v>68990.600000000006</c:v>
                </c:pt>
                <c:pt idx="69">
                  <c:v>54929.599999999999</c:v>
                </c:pt>
                <c:pt idx="74">
                  <c:v>70328.600000000006</c:v>
                </c:pt>
                <c:pt idx="75">
                  <c:v>75945.399999999994</c:v>
                </c:pt>
                <c:pt idx="76">
                  <c:v>53014</c:v>
                </c:pt>
                <c:pt idx="78">
                  <c:v>56114.400000000001</c:v>
                </c:pt>
                <c:pt idx="93">
                  <c:v>73697.399999999994</c:v>
                </c:pt>
              </c:numCache>
            </c:numRef>
          </c:xVal>
          <c:yVal>
            <c:numRef>
              <c:f>State048!$AG$2:$AG$101</c:f>
              <c:numCache>
                <c:formatCode>General</c:formatCode>
                <c:ptCount val="100"/>
                <c:pt idx="9">
                  <c:v>1.483698089093306</c:v>
                </c:pt>
                <c:pt idx="13">
                  <c:v>1.5006852018160179</c:v>
                </c:pt>
                <c:pt idx="14">
                  <c:v>2.0292009501483959</c:v>
                </c:pt>
                <c:pt idx="15">
                  <c:v>1.5936253984125992</c:v>
                </c:pt>
                <c:pt idx="17">
                  <c:v>1.13727779940314</c:v>
                </c:pt>
                <c:pt idx="20">
                  <c:v>1.7027955201679938</c:v>
                </c:pt>
                <c:pt idx="21">
                  <c:v>1.7281919451585261</c:v>
                </c:pt>
                <c:pt idx="27">
                  <c:v>2.6356914427718818</c:v>
                </c:pt>
                <c:pt idx="39">
                  <c:v>2.0191227218628032</c:v>
                </c:pt>
                <c:pt idx="42">
                  <c:v>1.4780359793100966</c:v>
                </c:pt>
                <c:pt idx="48">
                  <c:v>1.4497760910397859</c:v>
                </c:pt>
                <c:pt idx="66">
                  <c:v>1.7235681382681118</c:v>
                </c:pt>
                <c:pt idx="69">
                  <c:v>2.1776601322419973</c:v>
                </c:pt>
                <c:pt idx="74">
                  <c:v>1.9727678355604972</c:v>
                </c:pt>
                <c:pt idx="75">
                  <c:v>1.498273759832722</c:v>
                </c:pt>
                <c:pt idx="76">
                  <c:v>2.173444750443279</c:v>
                </c:pt>
                <c:pt idx="78">
                  <c:v>1.2715452718018905</c:v>
                </c:pt>
                <c:pt idx="93">
                  <c:v>1.1803672856844341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52E-486D-AACE-FEC0638733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8475248"/>
        <c:axId val="693620336"/>
      </c:scatterChart>
      <c:valAx>
        <c:axId val="69847524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3620336"/>
        <c:crosses val="autoZero"/>
        <c:crossBetween val="midCat"/>
      </c:valAx>
      <c:valAx>
        <c:axId val="6936203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84752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State048!$AI$2:$AI$101</c:f>
              <c:numCache>
                <c:formatCode>General</c:formatCode>
                <c:ptCount val="100"/>
                <c:pt idx="0">
                  <c:v>73184.399999999994</c:v>
                </c:pt>
                <c:pt idx="4">
                  <c:v>51449</c:v>
                </c:pt>
                <c:pt idx="5">
                  <c:v>61008.800000000003</c:v>
                </c:pt>
                <c:pt idx="6">
                  <c:v>57035.8</c:v>
                </c:pt>
                <c:pt idx="7">
                  <c:v>60581</c:v>
                </c:pt>
                <c:pt idx="8">
                  <c:v>47244.800000000003</c:v>
                </c:pt>
                <c:pt idx="9">
                  <c:v>74488.2</c:v>
                </c:pt>
                <c:pt idx="10">
                  <c:v>71378.2</c:v>
                </c:pt>
                <c:pt idx="11">
                  <c:v>59004.6</c:v>
                </c:pt>
                <c:pt idx="13">
                  <c:v>64360.6</c:v>
                </c:pt>
                <c:pt idx="16">
                  <c:v>43775</c:v>
                </c:pt>
                <c:pt idx="17">
                  <c:v>67821.600000000006</c:v>
                </c:pt>
                <c:pt idx="19">
                  <c:v>55866.6</c:v>
                </c:pt>
                <c:pt idx="20">
                  <c:v>54859.199999999997</c:v>
                </c:pt>
                <c:pt idx="21">
                  <c:v>58350</c:v>
                </c:pt>
                <c:pt idx="22">
                  <c:v>59521.599999999999</c:v>
                </c:pt>
                <c:pt idx="23">
                  <c:v>69065.8</c:v>
                </c:pt>
                <c:pt idx="24">
                  <c:v>71866.600000000006</c:v>
                </c:pt>
                <c:pt idx="28">
                  <c:v>51982</c:v>
                </c:pt>
                <c:pt idx="29">
                  <c:v>46651.4</c:v>
                </c:pt>
                <c:pt idx="30">
                  <c:v>73557.2</c:v>
                </c:pt>
                <c:pt idx="31">
                  <c:v>78849</c:v>
                </c:pt>
                <c:pt idx="33">
                  <c:v>68525.8</c:v>
                </c:pt>
                <c:pt idx="35">
                  <c:v>49902.6</c:v>
                </c:pt>
                <c:pt idx="37">
                  <c:v>48332.800000000003</c:v>
                </c:pt>
                <c:pt idx="42">
                  <c:v>49995.4</c:v>
                </c:pt>
                <c:pt idx="46">
                  <c:v>75930.600000000006</c:v>
                </c:pt>
                <c:pt idx="48">
                  <c:v>72618.8</c:v>
                </c:pt>
                <c:pt idx="52">
                  <c:v>45538.400000000001</c:v>
                </c:pt>
                <c:pt idx="53">
                  <c:v>53234.400000000001</c:v>
                </c:pt>
                <c:pt idx="55">
                  <c:v>65476.2</c:v>
                </c:pt>
                <c:pt idx="56">
                  <c:v>47430.6</c:v>
                </c:pt>
                <c:pt idx="57">
                  <c:v>60124</c:v>
                </c:pt>
                <c:pt idx="58">
                  <c:v>63826</c:v>
                </c:pt>
                <c:pt idx="60">
                  <c:v>61103.6</c:v>
                </c:pt>
                <c:pt idx="62">
                  <c:v>56846</c:v>
                </c:pt>
                <c:pt idx="67">
                  <c:v>47611.4</c:v>
                </c:pt>
                <c:pt idx="71">
                  <c:v>73868</c:v>
                </c:pt>
                <c:pt idx="77">
                  <c:v>67004</c:v>
                </c:pt>
                <c:pt idx="78">
                  <c:v>56114.400000000001</c:v>
                </c:pt>
                <c:pt idx="79">
                  <c:v>55789.8</c:v>
                </c:pt>
                <c:pt idx="80">
                  <c:v>58379.6</c:v>
                </c:pt>
                <c:pt idx="81">
                  <c:v>61208.800000000003</c:v>
                </c:pt>
                <c:pt idx="84">
                  <c:v>53520.4</c:v>
                </c:pt>
                <c:pt idx="85">
                  <c:v>46967.8</c:v>
                </c:pt>
                <c:pt idx="90">
                  <c:v>70364.399999999994</c:v>
                </c:pt>
                <c:pt idx="93">
                  <c:v>73697.399999999994</c:v>
                </c:pt>
                <c:pt idx="98">
                  <c:v>64474</c:v>
                </c:pt>
                <c:pt idx="99">
                  <c:v>53897.599999999999</c:v>
                </c:pt>
              </c:numCache>
            </c:numRef>
          </c:xVal>
          <c:yVal>
            <c:numRef>
              <c:f>State048!$AJ$2:$AJ$101</c:f>
              <c:numCache>
                <c:formatCode>General</c:formatCode>
                <c:ptCount val="100"/>
                <c:pt idx="0">
                  <c:v>1.5705532873125967</c:v>
                </c:pt>
                <c:pt idx="4">
                  <c:v>1.0936850084549747</c:v>
                </c:pt>
                <c:pt idx="5">
                  <c:v>1.2880928652915644</c:v>
                </c:pt>
                <c:pt idx="6">
                  <c:v>1.1690201592683893</c:v>
                </c:pt>
                <c:pt idx="7">
                  <c:v>1.0782753668641984</c:v>
                </c:pt>
                <c:pt idx="8">
                  <c:v>1.5347509143863451</c:v>
                </c:pt>
                <c:pt idx="9">
                  <c:v>1.483698089093306</c:v>
                </c:pt>
                <c:pt idx="10">
                  <c:v>1.4909454147064511</c:v>
                </c:pt>
                <c:pt idx="11">
                  <c:v>1.5189154743867428</c:v>
                </c:pt>
                <c:pt idx="13">
                  <c:v>1.5006852018160179</c:v>
                </c:pt>
                <c:pt idx="16">
                  <c:v>1.3746202170188464</c:v>
                </c:pt>
                <c:pt idx="17">
                  <c:v>1.13727779940314</c:v>
                </c:pt>
                <c:pt idx="19">
                  <c:v>1.1466421797639377</c:v>
                </c:pt>
                <c:pt idx="20">
                  <c:v>1.7027955201679938</c:v>
                </c:pt>
                <c:pt idx="21">
                  <c:v>1.7281919451585261</c:v>
                </c:pt>
                <c:pt idx="22">
                  <c:v>1.1491122550469073</c:v>
                </c:pt>
                <c:pt idx="23">
                  <c:v>1.0109634580356703</c:v>
                </c:pt>
                <c:pt idx="24">
                  <c:v>1.253516932761533</c:v>
                </c:pt>
                <c:pt idx="28">
                  <c:v>1.1215228348274402</c:v>
                </c:pt>
                <c:pt idx="29">
                  <c:v>1.2967885208160954</c:v>
                </c:pt>
                <c:pt idx="30">
                  <c:v>1.1678530449772422</c:v>
                </c:pt>
                <c:pt idx="31">
                  <c:v>1.6063107965858794</c:v>
                </c:pt>
                <c:pt idx="33">
                  <c:v>1.4796470818290337</c:v>
                </c:pt>
                <c:pt idx="35">
                  <c:v>1.0084043717161031</c:v>
                </c:pt>
                <c:pt idx="37">
                  <c:v>1.0551012976694916</c:v>
                </c:pt>
                <c:pt idx="42">
                  <c:v>1.4780359793100966</c:v>
                </c:pt>
                <c:pt idx="46">
                  <c:v>1.3706463533805868</c:v>
                </c:pt>
                <c:pt idx="48">
                  <c:v>1.4497760910397859</c:v>
                </c:pt>
                <c:pt idx="52">
                  <c:v>1.2809848391687015</c:v>
                </c:pt>
                <c:pt idx="53">
                  <c:v>1.2319665479464406</c:v>
                </c:pt>
                <c:pt idx="55">
                  <c:v>1.3116979910257469</c:v>
                </c:pt>
                <c:pt idx="56">
                  <c:v>1.4050844813264012</c:v>
                </c:pt>
                <c:pt idx="57">
                  <c:v>1.2148226997538421</c:v>
                </c:pt>
                <c:pt idx="58">
                  <c:v>1.1443455645034939</c:v>
                </c:pt>
                <c:pt idx="60">
                  <c:v>1.3086135677766941</c:v>
                </c:pt>
                <c:pt idx="62">
                  <c:v>1.4083136896175632</c:v>
                </c:pt>
                <c:pt idx="67">
                  <c:v>1.2779502388083526</c:v>
                </c:pt>
                <c:pt idx="71">
                  <c:v>1.3227378567173877</c:v>
                </c:pt>
                <c:pt idx="77">
                  <c:v>1.2730284759118859</c:v>
                </c:pt>
                <c:pt idx="78">
                  <c:v>1.2715452718018905</c:v>
                </c:pt>
                <c:pt idx="79">
                  <c:v>1.521622232020907</c:v>
                </c:pt>
                <c:pt idx="80">
                  <c:v>1.0762834962897998</c:v>
                </c:pt>
                <c:pt idx="81">
                  <c:v>1.3377324829109538</c:v>
                </c:pt>
                <c:pt idx="84">
                  <c:v>1.1430407844485466</c:v>
                </c:pt>
                <c:pt idx="85">
                  <c:v>1.2013975532173105</c:v>
                </c:pt>
                <c:pt idx="90">
                  <c:v>1.790479276452297</c:v>
                </c:pt>
                <c:pt idx="93">
                  <c:v>1.1803672856844341</c:v>
                </c:pt>
                <c:pt idx="98">
                  <c:v>1.4476998480007446</c:v>
                </c:pt>
                <c:pt idx="99">
                  <c:v>1.7782609986344475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CB0-4EDA-9AAF-F7EEA928742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State048!$AK$2:$AK$101</c:f>
              <c:numCache>
                <c:formatCode>General</c:formatCode>
                <c:ptCount val="100"/>
                <c:pt idx="1">
                  <c:v>61963.6</c:v>
                </c:pt>
                <c:pt idx="2">
                  <c:v>64047.199999999997</c:v>
                </c:pt>
                <c:pt idx="3">
                  <c:v>58928.800000000003</c:v>
                </c:pt>
                <c:pt idx="12">
                  <c:v>35122.800000000003</c:v>
                </c:pt>
                <c:pt idx="14">
                  <c:v>38478.199999999997</c:v>
                </c:pt>
                <c:pt idx="15">
                  <c:v>80005</c:v>
                </c:pt>
                <c:pt idx="18">
                  <c:v>58535</c:v>
                </c:pt>
                <c:pt idx="25">
                  <c:v>38167</c:v>
                </c:pt>
                <c:pt idx="26">
                  <c:v>51959.8</c:v>
                </c:pt>
                <c:pt idx="27">
                  <c:v>49093</c:v>
                </c:pt>
                <c:pt idx="32">
                  <c:v>66906.2</c:v>
                </c:pt>
                <c:pt idx="34">
                  <c:v>31544</c:v>
                </c:pt>
                <c:pt idx="36">
                  <c:v>72524.2</c:v>
                </c:pt>
                <c:pt idx="38">
                  <c:v>49587.6</c:v>
                </c:pt>
                <c:pt idx="39">
                  <c:v>60158.8</c:v>
                </c:pt>
                <c:pt idx="40">
                  <c:v>67230.2</c:v>
                </c:pt>
                <c:pt idx="41">
                  <c:v>66478</c:v>
                </c:pt>
                <c:pt idx="43">
                  <c:v>70133.399999999994</c:v>
                </c:pt>
                <c:pt idx="44">
                  <c:v>49951</c:v>
                </c:pt>
                <c:pt idx="45">
                  <c:v>54348.6</c:v>
                </c:pt>
                <c:pt idx="47">
                  <c:v>56915.6</c:v>
                </c:pt>
                <c:pt idx="49">
                  <c:v>37657.199999999997</c:v>
                </c:pt>
                <c:pt idx="50">
                  <c:v>71623.399999999994</c:v>
                </c:pt>
                <c:pt idx="51">
                  <c:v>58125</c:v>
                </c:pt>
                <c:pt idx="54">
                  <c:v>56343</c:v>
                </c:pt>
                <c:pt idx="59">
                  <c:v>65794.600000000006</c:v>
                </c:pt>
                <c:pt idx="61">
                  <c:v>60394.8</c:v>
                </c:pt>
                <c:pt idx="63">
                  <c:v>56729.8</c:v>
                </c:pt>
                <c:pt idx="64">
                  <c:v>60604.800000000003</c:v>
                </c:pt>
                <c:pt idx="65">
                  <c:v>63224.2</c:v>
                </c:pt>
                <c:pt idx="66">
                  <c:v>68990.600000000006</c:v>
                </c:pt>
                <c:pt idx="68">
                  <c:v>66973.2</c:v>
                </c:pt>
                <c:pt idx="69">
                  <c:v>54929.599999999999</c:v>
                </c:pt>
                <c:pt idx="70">
                  <c:v>46265.4</c:v>
                </c:pt>
                <c:pt idx="72">
                  <c:v>47300.6</c:v>
                </c:pt>
                <c:pt idx="73">
                  <c:v>62310.6</c:v>
                </c:pt>
                <c:pt idx="74">
                  <c:v>70328.600000000006</c:v>
                </c:pt>
                <c:pt idx="75">
                  <c:v>75945.399999999994</c:v>
                </c:pt>
                <c:pt idx="76">
                  <c:v>53014</c:v>
                </c:pt>
                <c:pt idx="82">
                  <c:v>54428.4</c:v>
                </c:pt>
                <c:pt idx="83">
                  <c:v>67770.2</c:v>
                </c:pt>
                <c:pt idx="86">
                  <c:v>49915.199999999997</c:v>
                </c:pt>
                <c:pt idx="87">
                  <c:v>44614.2</c:v>
                </c:pt>
                <c:pt idx="88">
                  <c:v>69590.8</c:v>
                </c:pt>
                <c:pt idx="89">
                  <c:v>49721.2</c:v>
                </c:pt>
                <c:pt idx="91">
                  <c:v>46233.8</c:v>
                </c:pt>
                <c:pt idx="92">
                  <c:v>37126.199999999997</c:v>
                </c:pt>
                <c:pt idx="94">
                  <c:v>48154.400000000001</c:v>
                </c:pt>
                <c:pt idx="95">
                  <c:v>80772.399999999994</c:v>
                </c:pt>
                <c:pt idx="96">
                  <c:v>56964.2</c:v>
                </c:pt>
                <c:pt idx="97">
                  <c:v>63800</c:v>
                </c:pt>
              </c:numCache>
            </c:numRef>
          </c:xVal>
          <c:yVal>
            <c:numRef>
              <c:f>State048!$AL$2:$AL$101</c:f>
              <c:numCache>
                <c:formatCode>General</c:formatCode>
                <c:ptCount val="100"/>
                <c:pt idx="1">
                  <c:v>1.8356422157524741</c:v>
                </c:pt>
                <c:pt idx="2">
                  <c:v>1.8917766896913528</c:v>
                </c:pt>
                <c:pt idx="3">
                  <c:v>1.9529330310476372</c:v>
                </c:pt>
                <c:pt idx="12">
                  <c:v>3.1028847358411058</c:v>
                </c:pt>
                <c:pt idx="14">
                  <c:v>2.0292009501483959</c:v>
                </c:pt>
                <c:pt idx="15">
                  <c:v>1.5936253984125992</c:v>
                </c:pt>
                <c:pt idx="18">
                  <c:v>2.281011360724353</c:v>
                </c:pt>
                <c:pt idx="25">
                  <c:v>3.6772080593182594</c:v>
                </c:pt>
                <c:pt idx="26">
                  <c:v>2.5003560444805406</c:v>
                </c:pt>
                <c:pt idx="27">
                  <c:v>2.6356914427718818</c:v>
                </c:pt>
                <c:pt idx="32">
                  <c:v>2.0536213385306596</c:v>
                </c:pt>
                <c:pt idx="34">
                  <c:v>2.6926832361146333</c:v>
                </c:pt>
                <c:pt idx="36">
                  <c:v>1.7714225044881571</c:v>
                </c:pt>
                <c:pt idx="38">
                  <c:v>2.9362380917810098</c:v>
                </c:pt>
                <c:pt idx="39">
                  <c:v>2.0191227218628032</c:v>
                </c:pt>
                <c:pt idx="40">
                  <c:v>1.9243435241900217</c:v>
                </c:pt>
                <c:pt idx="41">
                  <c:v>1.8062968200006018</c:v>
                </c:pt>
                <c:pt idx="43">
                  <c:v>1.7657207550182938</c:v>
                </c:pt>
                <c:pt idx="44">
                  <c:v>2.2510059858661489</c:v>
                </c:pt>
                <c:pt idx="45">
                  <c:v>1.8767732747485677</c:v>
                </c:pt>
                <c:pt idx="47">
                  <c:v>2.0636521445789908</c:v>
                </c:pt>
                <c:pt idx="49">
                  <c:v>2.6712288752217375</c:v>
                </c:pt>
                <c:pt idx="50">
                  <c:v>1.5652566060812529</c:v>
                </c:pt>
                <c:pt idx="51">
                  <c:v>1.7556989247311827</c:v>
                </c:pt>
                <c:pt idx="54">
                  <c:v>2.2011429991303268</c:v>
                </c:pt>
                <c:pt idx="59">
                  <c:v>1.7997069668331442</c:v>
                </c:pt>
                <c:pt idx="61">
                  <c:v>2.0506566790518388</c:v>
                </c:pt>
                <c:pt idx="63">
                  <c:v>2.2772158548064683</c:v>
                </c:pt>
                <c:pt idx="64">
                  <c:v>1.7553230107186228</c:v>
                </c:pt>
                <c:pt idx="65">
                  <c:v>1.5775446743493788</c:v>
                </c:pt>
                <c:pt idx="66">
                  <c:v>1.7235681382681118</c:v>
                </c:pt>
                <c:pt idx="68">
                  <c:v>1.9922147963663077</c:v>
                </c:pt>
                <c:pt idx="69">
                  <c:v>2.1776601322419973</c:v>
                </c:pt>
                <c:pt idx="70">
                  <c:v>2.6860893886143855</c:v>
                </c:pt>
                <c:pt idx="72">
                  <c:v>2.3267358130763669</c:v>
                </c:pt>
                <c:pt idx="73">
                  <c:v>1.8036417559773137</c:v>
                </c:pt>
                <c:pt idx="74">
                  <c:v>1.9727678355604972</c:v>
                </c:pt>
                <c:pt idx="75">
                  <c:v>1.498273759832722</c:v>
                </c:pt>
                <c:pt idx="76">
                  <c:v>2.173444750443279</c:v>
                </c:pt>
                <c:pt idx="82">
                  <c:v>2.4049025876196986</c:v>
                </c:pt>
                <c:pt idx="83">
                  <c:v>1.7581916535586439</c:v>
                </c:pt>
                <c:pt idx="86">
                  <c:v>2.5162074878994778</c:v>
                </c:pt>
                <c:pt idx="87">
                  <c:v>1.8651684889564311</c:v>
                </c:pt>
                <c:pt idx="88">
                  <c:v>1.5373727561689188</c:v>
                </c:pt>
                <c:pt idx="89">
                  <c:v>2.4741961175514673</c:v>
                </c:pt>
                <c:pt idx="91">
                  <c:v>2.1056023947847677</c:v>
                </c:pt>
                <c:pt idx="92">
                  <c:v>2.7237368758450908</c:v>
                </c:pt>
                <c:pt idx="94">
                  <c:v>2.1195363248218229</c:v>
                </c:pt>
                <c:pt idx="95">
                  <c:v>1.4921309754322023</c:v>
                </c:pt>
                <c:pt idx="96">
                  <c:v>2.258716878320068</c:v>
                </c:pt>
                <c:pt idx="97">
                  <c:v>2.0189968652037615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B0-4EDA-9AAF-F7EEA92874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8481248"/>
        <c:axId val="693639472"/>
      </c:scatterChart>
      <c:valAx>
        <c:axId val="69848124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3639472"/>
        <c:crosses val="autoZero"/>
        <c:crossBetween val="midCat"/>
      </c:valAx>
      <c:valAx>
        <c:axId val="6936394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84812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State047!$J$2:$J$101</c:f>
              <c:numCache>
                <c:formatCode>General</c:formatCode>
                <c:ptCount val="100"/>
                <c:pt idx="0">
                  <c:v>72187.199999999997</c:v>
                </c:pt>
                <c:pt idx="1">
                  <c:v>66714.399999999994</c:v>
                </c:pt>
                <c:pt idx="2">
                  <c:v>64172.2</c:v>
                </c:pt>
                <c:pt idx="3">
                  <c:v>54243.8</c:v>
                </c:pt>
                <c:pt idx="4">
                  <c:v>56226.2</c:v>
                </c:pt>
                <c:pt idx="5">
                  <c:v>60009</c:v>
                </c:pt>
                <c:pt idx="6">
                  <c:v>56501</c:v>
                </c:pt>
                <c:pt idx="7">
                  <c:v>65273.599999999999</c:v>
                </c:pt>
                <c:pt idx="8">
                  <c:v>52422.2</c:v>
                </c:pt>
                <c:pt idx="9">
                  <c:v>80159.8</c:v>
                </c:pt>
                <c:pt idx="10">
                  <c:v>65914</c:v>
                </c:pt>
                <c:pt idx="11">
                  <c:v>59216.4</c:v>
                </c:pt>
                <c:pt idx="12">
                  <c:v>37317.199999999997</c:v>
                </c:pt>
                <c:pt idx="13">
                  <c:v>62817</c:v>
                </c:pt>
                <c:pt idx="14">
                  <c:v>38872</c:v>
                </c:pt>
                <c:pt idx="15">
                  <c:v>76479.8</c:v>
                </c:pt>
                <c:pt idx="16">
                  <c:v>40342</c:v>
                </c:pt>
                <c:pt idx="17">
                  <c:v>65194.400000000001</c:v>
                </c:pt>
                <c:pt idx="18">
                  <c:v>56065.2</c:v>
                </c:pt>
                <c:pt idx="19">
                  <c:v>55097.4</c:v>
                </c:pt>
                <c:pt idx="20">
                  <c:v>50094.400000000001</c:v>
                </c:pt>
                <c:pt idx="21">
                  <c:v>55073.4</c:v>
                </c:pt>
                <c:pt idx="22">
                  <c:v>54562.400000000001</c:v>
                </c:pt>
                <c:pt idx="23">
                  <c:v>69770</c:v>
                </c:pt>
                <c:pt idx="24">
                  <c:v>63768</c:v>
                </c:pt>
                <c:pt idx="25">
                  <c:v>37920.800000000003</c:v>
                </c:pt>
                <c:pt idx="26">
                  <c:v>53388</c:v>
                </c:pt>
                <c:pt idx="27">
                  <c:v>48033</c:v>
                </c:pt>
                <c:pt idx="28">
                  <c:v>51399.199999999997</c:v>
                </c:pt>
                <c:pt idx="29">
                  <c:v>46494.8</c:v>
                </c:pt>
                <c:pt idx="30">
                  <c:v>71737.2</c:v>
                </c:pt>
                <c:pt idx="31">
                  <c:v>72874.8</c:v>
                </c:pt>
                <c:pt idx="32">
                  <c:v>67744.2</c:v>
                </c:pt>
                <c:pt idx="33">
                  <c:v>59065.8</c:v>
                </c:pt>
                <c:pt idx="34">
                  <c:v>32850.400000000001</c:v>
                </c:pt>
                <c:pt idx="35">
                  <c:v>50283.6</c:v>
                </c:pt>
                <c:pt idx="36">
                  <c:v>81373.2</c:v>
                </c:pt>
                <c:pt idx="37">
                  <c:v>50957.599999999999</c:v>
                </c:pt>
                <c:pt idx="38">
                  <c:v>46695</c:v>
                </c:pt>
                <c:pt idx="39">
                  <c:v>61681.2</c:v>
                </c:pt>
                <c:pt idx="40">
                  <c:v>70778</c:v>
                </c:pt>
                <c:pt idx="41">
                  <c:v>67065.399999999994</c:v>
                </c:pt>
                <c:pt idx="42">
                  <c:v>42260.6</c:v>
                </c:pt>
                <c:pt idx="43">
                  <c:v>69280.600000000006</c:v>
                </c:pt>
                <c:pt idx="44">
                  <c:v>52372.800000000003</c:v>
                </c:pt>
                <c:pt idx="45">
                  <c:v>59426.8</c:v>
                </c:pt>
                <c:pt idx="46">
                  <c:v>79026.2</c:v>
                </c:pt>
                <c:pt idx="47">
                  <c:v>60745.4</c:v>
                </c:pt>
                <c:pt idx="48">
                  <c:v>71975.8</c:v>
                </c:pt>
                <c:pt idx="49">
                  <c:v>39966.400000000001</c:v>
                </c:pt>
                <c:pt idx="50">
                  <c:v>72419.600000000006</c:v>
                </c:pt>
                <c:pt idx="51">
                  <c:v>57421.4</c:v>
                </c:pt>
                <c:pt idx="52">
                  <c:v>43167.4</c:v>
                </c:pt>
                <c:pt idx="53">
                  <c:v>44510.8</c:v>
                </c:pt>
                <c:pt idx="54">
                  <c:v>50121.8</c:v>
                </c:pt>
                <c:pt idx="55">
                  <c:v>67147.8</c:v>
                </c:pt>
                <c:pt idx="56">
                  <c:v>51397.2</c:v>
                </c:pt>
                <c:pt idx="57">
                  <c:v>61872.4</c:v>
                </c:pt>
                <c:pt idx="58">
                  <c:v>69720.2</c:v>
                </c:pt>
                <c:pt idx="59">
                  <c:v>62903.6</c:v>
                </c:pt>
                <c:pt idx="60">
                  <c:v>53029.8</c:v>
                </c:pt>
                <c:pt idx="61">
                  <c:v>60363.4</c:v>
                </c:pt>
                <c:pt idx="62">
                  <c:v>60421.599999999999</c:v>
                </c:pt>
                <c:pt idx="63">
                  <c:v>66280.2</c:v>
                </c:pt>
                <c:pt idx="64">
                  <c:v>60737.2</c:v>
                </c:pt>
                <c:pt idx="65">
                  <c:v>57872.6</c:v>
                </c:pt>
                <c:pt idx="66">
                  <c:v>70183.600000000006</c:v>
                </c:pt>
                <c:pt idx="67">
                  <c:v>50573</c:v>
                </c:pt>
                <c:pt idx="68">
                  <c:v>70877.600000000006</c:v>
                </c:pt>
                <c:pt idx="69">
                  <c:v>49980.4</c:v>
                </c:pt>
                <c:pt idx="70">
                  <c:v>37612</c:v>
                </c:pt>
                <c:pt idx="71">
                  <c:v>75265.2</c:v>
                </c:pt>
                <c:pt idx="72">
                  <c:v>44108.4</c:v>
                </c:pt>
                <c:pt idx="73">
                  <c:v>55390.400000000001</c:v>
                </c:pt>
                <c:pt idx="74">
                  <c:v>72775.600000000006</c:v>
                </c:pt>
                <c:pt idx="75">
                  <c:v>76057.399999999994</c:v>
                </c:pt>
                <c:pt idx="76">
                  <c:v>64342.8</c:v>
                </c:pt>
                <c:pt idx="77">
                  <c:v>62691</c:v>
                </c:pt>
                <c:pt idx="78">
                  <c:v>55707.8</c:v>
                </c:pt>
                <c:pt idx="79">
                  <c:v>66675.199999999997</c:v>
                </c:pt>
                <c:pt idx="80">
                  <c:v>57843.199999999997</c:v>
                </c:pt>
                <c:pt idx="81">
                  <c:v>60519.199999999997</c:v>
                </c:pt>
                <c:pt idx="82">
                  <c:v>55285.599999999999</c:v>
                </c:pt>
                <c:pt idx="83">
                  <c:v>68530</c:v>
                </c:pt>
                <c:pt idx="84">
                  <c:v>51512.6</c:v>
                </c:pt>
                <c:pt idx="85">
                  <c:v>52122.6</c:v>
                </c:pt>
                <c:pt idx="86">
                  <c:v>50466.8</c:v>
                </c:pt>
                <c:pt idx="87">
                  <c:v>47530.8</c:v>
                </c:pt>
                <c:pt idx="88">
                  <c:v>70887.8</c:v>
                </c:pt>
                <c:pt idx="89">
                  <c:v>55311.8</c:v>
                </c:pt>
                <c:pt idx="90">
                  <c:v>70080</c:v>
                </c:pt>
                <c:pt idx="91">
                  <c:v>44414.2</c:v>
                </c:pt>
                <c:pt idx="92">
                  <c:v>38943</c:v>
                </c:pt>
                <c:pt idx="93">
                  <c:v>74951.600000000006</c:v>
                </c:pt>
                <c:pt idx="94">
                  <c:v>42862</c:v>
                </c:pt>
                <c:pt idx="95">
                  <c:v>80892.399999999994</c:v>
                </c:pt>
                <c:pt idx="96">
                  <c:v>56706.2</c:v>
                </c:pt>
                <c:pt idx="97">
                  <c:v>64530.400000000001</c:v>
                </c:pt>
                <c:pt idx="98">
                  <c:v>61912.4</c:v>
                </c:pt>
                <c:pt idx="99">
                  <c:v>57537</c:v>
                </c:pt>
              </c:numCache>
            </c:numRef>
          </c:xVal>
          <c:yVal>
            <c:numRef>
              <c:f>State047!$K$2:$K$101</c:f>
              <c:numCache>
                <c:formatCode>General</c:formatCode>
                <c:ptCount val="100"/>
                <c:pt idx="0">
                  <c:v>1.595878493694173</c:v>
                </c:pt>
                <c:pt idx="1">
                  <c:v>1.991534061611886</c:v>
                </c:pt>
                <c:pt idx="2">
                  <c:v>1.8615225907791848</c:v>
                </c:pt>
                <c:pt idx="3">
                  <c:v>2.1188965374844684</c:v>
                </c:pt>
                <c:pt idx="4">
                  <c:v>1.2437440196918874</c:v>
                </c:pt>
                <c:pt idx="5">
                  <c:v>1.0805212551450616</c:v>
                </c:pt>
                <c:pt idx="6">
                  <c:v>1.1821206704306118</c:v>
                </c:pt>
                <c:pt idx="7">
                  <c:v>1.0020130650063732</c:v>
                </c:pt>
                <c:pt idx="8">
                  <c:v>1.3100556634402982</c:v>
                </c:pt>
                <c:pt idx="9">
                  <c:v>1.3959490916893504</c:v>
                </c:pt>
                <c:pt idx="10">
                  <c:v>1.6163637467002459</c:v>
                </c:pt>
                <c:pt idx="11">
                  <c:v>1.5133645409042089</c:v>
                </c:pt>
                <c:pt idx="12">
                  <c:v>2.7032306818303624</c:v>
                </c:pt>
                <c:pt idx="13">
                  <c:v>1.5496601238518235</c:v>
                </c:pt>
                <c:pt idx="14">
                  <c:v>1.1085614323934967</c:v>
                </c:pt>
                <c:pt idx="15">
                  <c:v>1.6622166898972015</c:v>
                </c:pt>
                <c:pt idx="16">
                  <c:v>1.980888404144564</c:v>
                </c:pt>
                <c:pt idx="17">
                  <c:v>1.2306271704318161</c:v>
                </c:pt>
                <c:pt idx="18">
                  <c:v>2.5201015959989443</c:v>
                </c:pt>
                <c:pt idx="19">
                  <c:v>1.179692689673197</c:v>
                </c:pt>
                <c:pt idx="20">
                  <c:v>2.057295825481491</c:v>
                </c:pt>
                <c:pt idx="21">
                  <c:v>1.830484408080852</c:v>
                </c:pt>
                <c:pt idx="22">
                  <c:v>1.2512279518496254</c:v>
                </c:pt>
                <c:pt idx="23">
                  <c:v>1.1113802493908558</c:v>
                </c:pt>
                <c:pt idx="24">
                  <c:v>1.3719890854347008</c:v>
                </c:pt>
                <c:pt idx="25">
                  <c:v>3.4116368852977783</c:v>
                </c:pt>
                <c:pt idx="26">
                  <c:v>2.6871019704802577</c:v>
                </c:pt>
                <c:pt idx="27">
                  <c:v>2.6933358316157641</c:v>
                </c:pt>
                <c:pt idx="28">
                  <c:v>1.1172352877087581</c:v>
                </c:pt>
                <c:pt idx="29">
                  <c:v>1.2499892461092423</c:v>
                </c:pt>
                <c:pt idx="30">
                  <c:v>1.1924496634939752</c:v>
                </c:pt>
                <c:pt idx="31">
                  <c:v>1.6075790259458687</c:v>
                </c:pt>
                <c:pt idx="32">
                  <c:v>1.9076171834636766</c:v>
                </c:pt>
                <c:pt idx="33">
                  <c:v>2.0253683180452984</c:v>
                </c:pt>
                <c:pt idx="34">
                  <c:v>2.5827387185544164</c:v>
                </c:pt>
                <c:pt idx="35">
                  <c:v>1.1401530518896819</c:v>
                </c:pt>
                <c:pt idx="36">
                  <c:v>1.5225528798179253</c:v>
                </c:pt>
                <c:pt idx="37">
                  <c:v>1.1247586228550797</c:v>
                </c:pt>
                <c:pt idx="38">
                  <c:v>2.7788414177106757</c:v>
                </c:pt>
                <c:pt idx="39">
                  <c:v>2.0959708955078695</c:v>
                </c:pt>
                <c:pt idx="40">
                  <c:v>1.8993331261126338</c:v>
                </c:pt>
                <c:pt idx="41">
                  <c:v>1.4352706462646909</c:v>
                </c:pt>
                <c:pt idx="42">
                  <c:v>1.8108829500764305</c:v>
                </c:pt>
                <c:pt idx="43">
                  <c:v>1.6900113451673338</c:v>
                </c:pt>
                <c:pt idx="44">
                  <c:v>1.8938265664619802</c:v>
                </c:pt>
                <c:pt idx="45">
                  <c:v>1.3933107621477179</c:v>
                </c:pt>
                <c:pt idx="46">
                  <c:v>1.4290070887882753</c:v>
                </c:pt>
                <c:pt idx="47">
                  <c:v>1.7314068225742196</c:v>
                </c:pt>
                <c:pt idx="48">
                  <c:v>1.2074058225125668</c:v>
                </c:pt>
                <c:pt idx="49">
                  <c:v>2.8608531166179589</c:v>
                </c:pt>
                <c:pt idx="50">
                  <c:v>1.2980601936492331</c:v>
                </c:pt>
                <c:pt idx="51">
                  <c:v>1.5406102951164549</c:v>
                </c:pt>
                <c:pt idx="52">
                  <c:v>1.1231623864305007</c:v>
                </c:pt>
                <c:pt idx="53">
                  <c:v>1.1760067219641075</c:v>
                </c:pt>
                <c:pt idx="54">
                  <c:v>2.427007808977331</c:v>
                </c:pt>
                <c:pt idx="55">
                  <c:v>1.2808163484134998</c:v>
                </c:pt>
                <c:pt idx="56">
                  <c:v>1.3185154055084713</c:v>
                </c:pt>
                <c:pt idx="57">
                  <c:v>1.1330415500287689</c:v>
                </c:pt>
                <c:pt idx="58">
                  <c:v>1.0535540632413563</c:v>
                </c:pt>
                <c:pt idx="59">
                  <c:v>1.9667236851308987</c:v>
                </c:pt>
                <c:pt idx="60">
                  <c:v>1.9153381683506254</c:v>
                </c:pt>
                <c:pt idx="61">
                  <c:v>2.0511435737549575</c:v>
                </c:pt>
                <c:pt idx="62">
                  <c:v>1.3244270260966278</c:v>
                </c:pt>
                <c:pt idx="63">
                  <c:v>2.0966140717740744</c:v>
                </c:pt>
                <c:pt idx="64">
                  <c:v>1.7514966116317514</c:v>
                </c:pt>
                <c:pt idx="65">
                  <c:v>1.658176753766031</c:v>
                </c:pt>
                <c:pt idx="66">
                  <c:v>1.6663722009130337</c:v>
                </c:pt>
                <c:pt idx="67">
                  <c:v>1.2107448638601626</c:v>
                </c:pt>
                <c:pt idx="68">
                  <c:v>1.9699171529510027</c:v>
                </c:pt>
                <c:pt idx="69">
                  <c:v>2.3847948395771144</c:v>
                </c:pt>
                <c:pt idx="70">
                  <c:v>3.2985483356375624</c:v>
                </c:pt>
                <c:pt idx="71">
                  <c:v>1.2710123669371769</c:v>
                </c:pt>
                <c:pt idx="72">
                  <c:v>2.495307016350627</c:v>
                </c:pt>
                <c:pt idx="73">
                  <c:v>2.0903080678240271</c:v>
                </c:pt>
                <c:pt idx="74">
                  <c:v>1.7674605224828099</c:v>
                </c:pt>
                <c:pt idx="75">
                  <c:v>1.4636051192914825</c:v>
                </c:pt>
                <c:pt idx="76">
                  <c:v>1.787721392292533</c:v>
                </c:pt>
                <c:pt idx="77">
                  <c:v>1.3606099759136081</c:v>
                </c:pt>
                <c:pt idx="78">
                  <c:v>1.2911477387367658</c:v>
                </c:pt>
                <c:pt idx="79">
                  <c:v>1.2745668554425034</c:v>
                </c:pt>
                <c:pt idx="80">
                  <c:v>1.085780178136756</c:v>
                </c:pt>
                <c:pt idx="81">
                  <c:v>1.607803804412484</c:v>
                </c:pt>
                <c:pt idx="82">
                  <c:v>2.2118236936923901</c:v>
                </c:pt>
                <c:pt idx="83">
                  <c:v>1.7263242375601926</c:v>
                </c:pt>
                <c:pt idx="84">
                  <c:v>1.2041714066073155</c:v>
                </c:pt>
                <c:pt idx="85">
                  <c:v>1.3857520538115904</c:v>
                </c:pt>
                <c:pt idx="86">
                  <c:v>2.8812209214770896</c:v>
                </c:pt>
                <c:pt idx="87">
                  <c:v>1.474286147087783</c:v>
                </c:pt>
                <c:pt idx="88">
                  <c:v>1.2123242645419945</c:v>
                </c:pt>
                <c:pt idx="89">
                  <c:v>2.2246066842879819</c:v>
                </c:pt>
                <c:pt idx="90">
                  <c:v>1.7960616438356165</c:v>
                </c:pt>
                <c:pt idx="91">
                  <c:v>2.1800460213175068</c:v>
                </c:pt>
                <c:pt idx="92">
                  <c:v>2.6063220604473205</c:v>
                </c:pt>
                <c:pt idx="93">
                  <c:v>1.1712491794704849</c:v>
                </c:pt>
                <c:pt idx="94">
                  <c:v>1.9403200970556671</c:v>
                </c:pt>
                <c:pt idx="95">
                  <c:v>1.3552323827701986</c:v>
                </c:pt>
                <c:pt idx="96">
                  <c:v>2.2805971833767735</c:v>
                </c:pt>
                <c:pt idx="97">
                  <c:v>1.9932001041369649</c:v>
                </c:pt>
                <c:pt idx="98">
                  <c:v>1.1746919841582624</c:v>
                </c:pt>
                <c:pt idx="99">
                  <c:v>1.9656395015381407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34-4657-AE54-63A2A3C34C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563488"/>
        <c:axId val="693621168"/>
      </c:scatterChart>
      <c:valAx>
        <c:axId val="68756348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3621168"/>
        <c:crosses val="autoZero"/>
        <c:crossBetween val="midCat"/>
      </c:valAx>
      <c:valAx>
        <c:axId val="6936211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75634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State047!$Z$2:$Z$101</c:f>
              <c:numCache>
                <c:formatCode>General</c:formatCode>
                <c:ptCount val="100"/>
                <c:pt idx="10">
                  <c:v>65914</c:v>
                </c:pt>
                <c:pt idx="11">
                  <c:v>59216.4</c:v>
                </c:pt>
                <c:pt idx="26">
                  <c:v>53388</c:v>
                </c:pt>
                <c:pt idx="31">
                  <c:v>72874.8</c:v>
                </c:pt>
                <c:pt idx="33">
                  <c:v>59065.8</c:v>
                </c:pt>
                <c:pt idx="36">
                  <c:v>81373.2</c:v>
                </c:pt>
                <c:pt idx="45">
                  <c:v>59426.8</c:v>
                </c:pt>
                <c:pt idx="49">
                  <c:v>39966.400000000001</c:v>
                </c:pt>
                <c:pt idx="52">
                  <c:v>43167.4</c:v>
                </c:pt>
                <c:pt idx="54">
                  <c:v>50121.8</c:v>
                </c:pt>
                <c:pt idx="60">
                  <c:v>53029.8</c:v>
                </c:pt>
                <c:pt idx="63">
                  <c:v>66280.2</c:v>
                </c:pt>
                <c:pt idx="67">
                  <c:v>50573</c:v>
                </c:pt>
                <c:pt idx="70">
                  <c:v>37612</c:v>
                </c:pt>
                <c:pt idx="72">
                  <c:v>44108.4</c:v>
                </c:pt>
                <c:pt idx="79">
                  <c:v>66675.199999999997</c:v>
                </c:pt>
                <c:pt idx="85">
                  <c:v>52122.6</c:v>
                </c:pt>
                <c:pt idx="90">
                  <c:v>70080</c:v>
                </c:pt>
              </c:numCache>
            </c:numRef>
          </c:xVal>
          <c:yVal>
            <c:numRef>
              <c:f>State047!$AA$12:$AA$101</c:f>
              <c:numCache>
                <c:formatCode>General</c:formatCode>
                <c:ptCount val="90"/>
                <c:pt idx="0">
                  <c:v>1.6163637467002459</c:v>
                </c:pt>
                <c:pt idx="1">
                  <c:v>1.5133645409042089</c:v>
                </c:pt>
                <c:pt idx="16">
                  <c:v>2.6871019704802577</c:v>
                </c:pt>
                <c:pt idx="21">
                  <c:v>1.6075790259458687</c:v>
                </c:pt>
                <c:pt idx="23">
                  <c:v>2.0253683180452984</c:v>
                </c:pt>
                <c:pt idx="26">
                  <c:v>1.5225528798179253</c:v>
                </c:pt>
                <c:pt idx="35">
                  <c:v>1.3933107621477179</c:v>
                </c:pt>
                <c:pt idx="39">
                  <c:v>2.8608531166179589</c:v>
                </c:pt>
                <c:pt idx="42">
                  <c:v>1.1231623864305007</c:v>
                </c:pt>
                <c:pt idx="44">
                  <c:v>2.427007808977331</c:v>
                </c:pt>
                <c:pt idx="50">
                  <c:v>1.9153381683506254</c:v>
                </c:pt>
                <c:pt idx="53">
                  <c:v>2.0966140717740744</c:v>
                </c:pt>
                <c:pt idx="57">
                  <c:v>1.2107448638601626</c:v>
                </c:pt>
                <c:pt idx="60">
                  <c:v>3.2985483356375624</c:v>
                </c:pt>
                <c:pt idx="62">
                  <c:v>2.495307016350627</c:v>
                </c:pt>
                <c:pt idx="69">
                  <c:v>1.2745668554425034</c:v>
                </c:pt>
                <c:pt idx="75">
                  <c:v>1.3857520538115904</c:v>
                </c:pt>
                <c:pt idx="80">
                  <c:v>1.7960616438356165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15-4B32-9D7B-28ECB7E430D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State047!$AB$2:$AB$101</c:f>
              <c:numCache>
                <c:formatCode>General</c:formatCode>
                <c:ptCount val="100"/>
                <c:pt idx="1">
                  <c:v>66714.399999999994</c:v>
                </c:pt>
                <c:pt idx="2">
                  <c:v>64172.2</c:v>
                </c:pt>
                <c:pt idx="8">
                  <c:v>52422.2</c:v>
                </c:pt>
                <c:pt idx="19">
                  <c:v>55097.4</c:v>
                </c:pt>
                <c:pt idx="22">
                  <c:v>54562.400000000001</c:v>
                </c:pt>
                <c:pt idx="24">
                  <c:v>63768</c:v>
                </c:pt>
                <c:pt idx="30">
                  <c:v>71737.2</c:v>
                </c:pt>
                <c:pt idx="34">
                  <c:v>32850.400000000001</c:v>
                </c:pt>
                <c:pt idx="37">
                  <c:v>50957.599999999999</c:v>
                </c:pt>
                <c:pt idx="40">
                  <c:v>70778</c:v>
                </c:pt>
                <c:pt idx="41">
                  <c:v>67065.399999999994</c:v>
                </c:pt>
                <c:pt idx="43">
                  <c:v>69280.600000000006</c:v>
                </c:pt>
                <c:pt idx="44">
                  <c:v>52372.800000000003</c:v>
                </c:pt>
                <c:pt idx="47">
                  <c:v>60745.4</c:v>
                </c:pt>
                <c:pt idx="51">
                  <c:v>57421.4</c:v>
                </c:pt>
                <c:pt idx="56">
                  <c:v>51397.2</c:v>
                </c:pt>
                <c:pt idx="57">
                  <c:v>61872.4</c:v>
                </c:pt>
                <c:pt idx="58">
                  <c:v>69720.2</c:v>
                </c:pt>
                <c:pt idx="61">
                  <c:v>60363.4</c:v>
                </c:pt>
                <c:pt idx="62">
                  <c:v>60421.599999999999</c:v>
                </c:pt>
                <c:pt idx="64">
                  <c:v>60737.2</c:v>
                </c:pt>
                <c:pt idx="68">
                  <c:v>70877.600000000006</c:v>
                </c:pt>
                <c:pt idx="71">
                  <c:v>75265.2</c:v>
                </c:pt>
                <c:pt idx="73">
                  <c:v>55390.400000000001</c:v>
                </c:pt>
                <c:pt idx="80">
                  <c:v>57843.199999999997</c:v>
                </c:pt>
                <c:pt idx="82">
                  <c:v>55285.599999999999</c:v>
                </c:pt>
                <c:pt idx="84">
                  <c:v>51512.6</c:v>
                </c:pt>
                <c:pt idx="86">
                  <c:v>50466.8</c:v>
                </c:pt>
                <c:pt idx="89">
                  <c:v>55311.8</c:v>
                </c:pt>
                <c:pt idx="92">
                  <c:v>38943</c:v>
                </c:pt>
                <c:pt idx="96">
                  <c:v>56706.2</c:v>
                </c:pt>
                <c:pt idx="97">
                  <c:v>64530.400000000001</c:v>
                </c:pt>
              </c:numCache>
            </c:numRef>
          </c:xVal>
          <c:yVal>
            <c:numRef>
              <c:f>State047!$AC$2:$AC$101</c:f>
              <c:numCache>
                <c:formatCode>General</c:formatCode>
                <c:ptCount val="100"/>
                <c:pt idx="1">
                  <c:v>1.991534061611886</c:v>
                </c:pt>
                <c:pt idx="2">
                  <c:v>1.8615225907791848</c:v>
                </c:pt>
                <c:pt idx="8">
                  <c:v>1.3100556634402982</c:v>
                </c:pt>
                <c:pt idx="19">
                  <c:v>1.179692689673197</c:v>
                </c:pt>
                <c:pt idx="22">
                  <c:v>1.2512279518496254</c:v>
                </c:pt>
                <c:pt idx="24">
                  <c:v>1.3719890854347008</c:v>
                </c:pt>
                <c:pt idx="30">
                  <c:v>1.1924496634939752</c:v>
                </c:pt>
                <c:pt idx="34">
                  <c:v>2.5827387185544164</c:v>
                </c:pt>
                <c:pt idx="37">
                  <c:v>1.1247586228550797</c:v>
                </c:pt>
                <c:pt idx="40">
                  <c:v>1.8993331261126338</c:v>
                </c:pt>
                <c:pt idx="41">
                  <c:v>1.4352706462646909</c:v>
                </c:pt>
                <c:pt idx="43">
                  <c:v>1.6900113451673338</c:v>
                </c:pt>
                <c:pt idx="44">
                  <c:v>1.8938265664619802</c:v>
                </c:pt>
                <c:pt idx="47">
                  <c:v>1.7314068225742196</c:v>
                </c:pt>
                <c:pt idx="51">
                  <c:v>1.5406102951164549</c:v>
                </c:pt>
                <c:pt idx="56">
                  <c:v>1.3185154055084713</c:v>
                </c:pt>
                <c:pt idx="57">
                  <c:v>1.1330415500287689</c:v>
                </c:pt>
                <c:pt idx="58">
                  <c:v>1.0535540632413563</c:v>
                </c:pt>
                <c:pt idx="61">
                  <c:v>2.0511435737549575</c:v>
                </c:pt>
                <c:pt idx="62">
                  <c:v>1.3244270260966278</c:v>
                </c:pt>
                <c:pt idx="64">
                  <c:v>1.7514966116317514</c:v>
                </c:pt>
                <c:pt idx="68">
                  <c:v>1.9699171529510027</c:v>
                </c:pt>
                <c:pt idx="71">
                  <c:v>1.2710123669371769</c:v>
                </c:pt>
                <c:pt idx="73">
                  <c:v>2.0903080678240271</c:v>
                </c:pt>
                <c:pt idx="80">
                  <c:v>1.085780178136756</c:v>
                </c:pt>
                <c:pt idx="82">
                  <c:v>2.2118236936923901</c:v>
                </c:pt>
                <c:pt idx="84">
                  <c:v>1.2041714066073155</c:v>
                </c:pt>
                <c:pt idx="86">
                  <c:v>2.8812209214770896</c:v>
                </c:pt>
                <c:pt idx="89">
                  <c:v>2.2246066842879819</c:v>
                </c:pt>
                <c:pt idx="92">
                  <c:v>2.6063220604473205</c:v>
                </c:pt>
                <c:pt idx="96">
                  <c:v>2.2805971833767735</c:v>
                </c:pt>
                <c:pt idx="97">
                  <c:v>1.9932001041369649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615-4B32-9D7B-28ECB7E430D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State047!$AD$2:$AD$101</c:f>
              <c:numCache>
                <c:formatCode>General</c:formatCode>
                <c:ptCount val="100"/>
                <c:pt idx="0">
                  <c:v>72187.199999999997</c:v>
                </c:pt>
                <c:pt idx="3">
                  <c:v>54243.8</c:v>
                </c:pt>
                <c:pt idx="4">
                  <c:v>56226.2</c:v>
                </c:pt>
                <c:pt idx="5">
                  <c:v>60009</c:v>
                </c:pt>
                <c:pt idx="6">
                  <c:v>56501</c:v>
                </c:pt>
                <c:pt idx="7">
                  <c:v>65273.599999999999</c:v>
                </c:pt>
                <c:pt idx="12">
                  <c:v>37317.199999999997</c:v>
                </c:pt>
                <c:pt idx="16">
                  <c:v>40342</c:v>
                </c:pt>
                <c:pt idx="18">
                  <c:v>56065.2</c:v>
                </c:pt>
                <c:pt idx="23">
                  <c:v>69770</c:v>
                </c:pt>
                <c:pt idx="25">
                  <c:v>37920.800000000003</c:v>
                </c:pt>
                <c:pt idx="28">
                  <c:v>51399.199999999997</c:v>
                </c:pt>
                <c:pt idx="29">
                  <c:v>46494.8</c:v>
                </c:pt>
                <c:pt idx="32">
                  <c:v>67744.2</c:v>
                </c:pt>
                <c:pt idx="35">
                  <c:v>50283.6</c:v>
                </c:pt>
                <c:pt idx="38">
                  <c:v>46695</c:v>
                </c:pt>
                <c:pt idx="46">
                  <c:v>79026.2</c:v>
                </c:pt>
                <c:pt idx="50">
                  <c:v>72419.600000000006</c:v>
                </c:pt>
                <c:pt idx="53">
                  <c:v>44510.8</c:v>
                </c:pt>
                <c:pt idx="55">
                  <c:v>67147.8</c:v>
                </c:pt>
                <c:pt idx="59">
                  <c:v>62903.6</c:v>
                </c:pt>
                <c:pt idx="65">
                  <c:v>57872.6</c:v>
                </c:pt>
                <c:pt idx="77">
                  <c:v>62691</c:v>
                </c:pt>
                <c:pt idx="81">
                  <c:v>60519.199999999997</c:v>
                </c:pt>
                <c:pt idx="83">
                  <c:v>68530</c:v>
                </c:pt>
                <c:pt idx="87">
                  <c:v>47530.8</c:v>
                </c:pt>
                <c:pt idx="88">
                  <c:v>70887.8</c:v>
                </c:pt>
                <c:pt idx="91">
                  <c:v>44414.2</c:v>
                </c:pt>
                <c:pt idx="94">
                  <c:v>42862</c:v>
                </c:pt>
                <c:pt idx="95">
                  <c:v>80892.399999999994</c:v>
                </c:pt>
                <c:pt idx="98">
                  <c:v>61912.4</c:v>
                </c:pt>
                <c:pt idx="99">
                  <c:v>57537</c:v>
                </c:pt>
              </c:numCache>
            </c:numRef>
          </c:xVal>
          <c:yVal>
            <c:numRef>
              <c:f>State047!$AE$2:$AE$101</c:f>
              <c:numCache>
                <c:formatCode>General</c:formatCode>
                <c:ptCount val="100"/>
                <c:pt idx="0">
                  <c:v>1.595878493694173</c:v>
                </c:pt>
                <c:pt idx="3">
                  <c:v>2.1188965374844684</c:v>
                </c:pt>
                <c:pt idx="4">
                  <c:v>1.2437440196918874</c:v>
                </c:pt>
                <c:pt idx="5">
                  <c:v>1.0805212551450616</c:v>
                </c:pt>
                <c:pt idx="6">
                  <c:v>1.1821206704306118</c:v>
                </c:pt>
                <c:pt idx="7">
                  <c:v>1.0020130650063732</c:v>
                </c:pt>
                <c:pt idx="12">
                  <c:v>2.7032306818303624</c:v>
                </c:pt>
                <c:pt idx="16">
                  <c:v>1.980888404144564</c:v>
                </c:pt>
                <c:pt idx="18">
                  <c:v>2.5201015959989443</c:v>
                </c:pt>
                <c:pt idx="23">
                  <c:v>1.1113802493908558</c:v>
                </c:pt>
                <c:pt idx="25">
                  <c:v>3.4116368852977783</c:v>
                </c:pt>
                <c:pt idx="28">
                  <c:v>1.1172352877087581</c:v>
                </c:pt>
                <c:pt idx="29">
                  <c:v>1.2499892461092423</c:v>
                </c:pt>
                <c:pt idx="32">
                  <c:v>1.9076171834636766</c:v>
                </c:pt>
                <c:pt idx="35">
                  <c:v>1.1401530518896819</c:v>
                </c:pt>
                <c:pt idx="38">
                  <c:v>2.7788414177106757</c:v>
                </c:pt>
                <c:pt idx="46">
                  <c:v>1.4290070887882753</c:v>
                </c:pt>
                <c:pt idx="50">
                  <c:v>1.2980601936492331</c:v>
                </c:pt>
                <c:pt idx="53">
                  <c:v>1.1760067219641075</c:v>
                </c:pt>
                <c:pt idx="55">
                  <c:v>1.2808163484134998</c:v>
                </c:pt>
                <c:pt idx="59">
                  <c:v>1.9667236851308987</c:v>
                </c:pt>
                <c:pt idx="65">
                  <c:v>1.658176753766031</c:v>
                </c:pt>
                <c:pt idx="77">
                  <c:v>1.3606099759136081</c:v>
                </c:pt>
                <c:pt idx="81">
                  <c:v>1.607803804412484</c:v>
                </c:pt>
                <c:pt idx="83">
                  <c:v>1.7263242375601926</c:v>
                </c:pt>
                <c:pt idx="87">
                  <c:v>1.474286147087783</c:v>
                </c:pt>
                <c:pt idx="88">
                  <c:v>1.2123242645419945</c:v>
                </c:pt>
                <c:pt idx="91">
                  <c:v>2.1800460213175068</c:v>
                </c:pt>
                <c:pt idx="94">
                  <c:v>1.9403200970556671</c:v>
                </c:pt>
                <c:pt idx="95">
                  <c:v>1.3552323827701986</c:v>
                </c:pt>
                <c:pt idx="98">
                  <c:v>1.1746919841582624</c:v>
                </c:pt>
                <c:pt idx="99">
                  <c:v>1.9656395015381407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615-4B32-9D7B-28ECB7E430D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State047!$AF$2:$AF$101</c:f>
              <c:numCache>
                <c:formatCode>General</c:formatCode>
                <c:ptCount val="100"/>
                <c:pt idx="9">
                  <c:v>80159.8</c:v>
                </c:pt>
                <c:pt idx="13">
                  <c:v>62817</c:v>
                </c:pt>
                <c:pt idx="14">
                  <c:v>38872</c:v>
                </c:pt>
                <c:pt idx="15">
                  <c:v>76479.8</c:v>
                </c:pt>
                <c:pt idx="17">
                  <c:v>65194.400000000001</c:v>
                </c:pt>
                <c:pt idx="20">
                  <c:v>50094.400000000001</c:v>
                </c:pt>
                <c:pt idx="21">
                  <c:v>55073.4</c:v>
                </c:pt>
                <c:pt idx="27">
                  <c:v>48033</c:v>
                </c:pt>
                <c:pt idx="39">
                  <c:v>61681.2</c:v>
                </c:pt>
                <c:pt idx="42">
                  <c:v>42260.6</c:v>
                </c:pt>
                <c:pt idx="48">
                  <c:v>71975.8</c:v>
                </c:pt>
                <c:pt idx="66">
                  <c:v>70183.600000000006</c:v>
                </c:pt>
                <c:pt idx="69">
                  <c:v>49980.4</c:v>
                </c:pt>
                <c:pt idx="74">
                  <c:v>72775.600000000006</c:v>
                </c:pt>
                <c:pt idx="75">
                  <c:v>76057.399999999994</c:v>
                </c:pt>
                <c:pt idx="76">
                  <c:v>64342.8</c:v>
                </c:pt>
                <c:pt idx="78">
                  <c:v>55707.8</c:v>
                </c:pt>
                <c:pt idx="93">
                  <c:v>74951.600000000006</c:v>
                </c:pt>
              </c:numCache>
            </c:numRef>
          </c:xVal>
          <c:yVal>
            <c:numRef>
              <c:f>State047!$AG$2:$AG$101</c:f>
              <c:numCache>
                <c:formatCode>General</c:formatCode>
                <c:ptCount val="100"/>
                <c:pt idx="9">
                  <c:v>1.3959490916893504</c:v>
                </c:pt>
                <c:pt idx="13">
                  <c:v>1.5496601238518235</c:v>
                </c:pt>
                <c:pt idx="14">
                  <c:v>1.1085614323934967</c:v>
                </c:pt>
                <c:pt idx="15">
                  <c:v>1.6622166898972015</c:v>
                </c:pt>
                <c:pt idx="17">
                  <c:v>1.2306271704318161</c:v>
                </c:pt>
                <c:pt idx="20">
                  <c:v>2.057295825481491</c:v>
                </c:pt>
                <c:pt idx="21">
                  <c:v>1.830484408080852</c:v>
                </c:pt>
                <c:pt idx="27">
                  <c:v>2.6933358316157641</c:v>
                </c:pt>
                <c:pt idx="39">
                  <c:v>2.0959708955078695</c:v>
                </c:pt>
                <c:pt idx="42">
                  <c:v>1.8108829500764305</c:v>
                </c:pt>
                <c:pt idx="48">
                  <c:v>1.2074058225125668</c:v>
                </c:pt>
                <c:pt idx="66">
                  <c:v>1.6663722009130337</c:v>
                </c:pt>
                <c:pt idx="69">
                  <c:v>2.3847948395771144</c:v>
                </c:pt>
                <c:pt idx="74">
                  <c:v>1.7674605224828099</c:v>
                </c:pt>
                <c:pt idx="75">
                  <c:v>1.4636051192914825</c:v>
                </c:pt>
                <c:pt idx="76">
                  <c:v>1.787721392292533</c:v>
                </c:pt>
                <c:pt idx="78">
                  <c:v>1.2911477387367658</c:v>
                </c:pt>
                <c:pt idx="93">
                  <c:v>1.1712491794704849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615-4B32-9D7B-28ECB7E430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577888"/>
        <c:axId val="693605776"/>
      </c:scatterChart>
      <c:valAx>
        <c:axId val="68757788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3605776"/>
        <c:crosses val="autoZero"/>
        <c:crossBetween val="midCat"/>
      </c:valAx>
      <c:valAx>
        <c:axId val="6936057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75778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State047!$AI$2:$AI$101</c:f>
              <c:numCache>
                <c:formatCode>General</c:formatCode>
                <c:ptCount val="100"/>
                <c:pt idx="0">
                  <c:v>72187.199999999997</c:v>
                </c:pt>
                <c:pt idx="2">
                  <c:v>64172.2</c:v>
                </c:pt>
                <c:pt idx="5">
                  <c:v>60009</c:v>
                </c:pt>
                <c:pt idx="6">
                  <c:v>56501</c:v>
                </c:pt>
                <c:pt idx="7">
                  <c:v>65273.599999999999</c:v>
                </c:pt>
                <c:pt idx="8">
                  <c:v>52422.2</c:v>
                </c:pt>
                <c:pt idx="9">
                  <c:v>80159.8</c:v>
                </c:pt>
                <c:pt idx="10">
                  <c:v>65914</c:v>
                </c:pt>
                <c:pt idx="11">
                  <c:v>59216.4</c:v>
                </c:pt>
                <c:pt idx="13">
                  <c:v>62817</c:v>
                </c:pt>
                <c:pt idx="14">
                  <c:v>38872</c:v>
                </c:pt>
                <c:pt idx="17">
                  <c:v>65194.400000000001</c:v>
                </c:pt>
                <c:pt idx="21">
                  <c:v>55073.4</c:v>
                </c:pt>
                <c:pt idx="22">
                  <c:v>54562.400000000001</c:v>
                </c:pt>
                <c:pt idx="23">
                  <c:v>69770</c:v>
                </c:pt>
                <c:pt idx="24">
                  <c:v>63768</c:v>
                </c:pt>
                <c:pt idx="28">
                  <c:v>51399.199999999997</c:v>
                </c:pt>
                <c:pt idx="29">
                  <c:v>46494.8</c:v>
                </c:pt>
                <c:pt idx="30">
                  <c:v>71737.2</c:v>
                </c:pt>
                <c:pt idx="35">
                  <c:v>50283.6</c:v>
                </c:pt>
                <c:pt idx="36">
                  <c:v>81373.2</c:v>
                </c:pt>
                <c:pt idx="37">
                  <c:v>50957.599999999999</c:v>
                </c:pt>
                <c:pt idx="41">
                  <c:v>67065.399999999994</c:v>
                </c:pt>
                <c:pt idx="42">
                  <c:v>42260.6</c:v>
                </c:pt>
                <c:pt idx="44">
                  <c:v>52372.800000000003</c:v>
                </c:pt>
                <c:pt idx="46">
                  <c:v>79026.2</c:v>
                </c:pt>
                <c:pt idx="48">
                  <c:v>71975.8</c:v>
                </c:pt>
                <c:pt idx="50">
                  <c:v>72419.600000000006</c:v>
                </c:pt>
                <c:pt idx="52">
                  <c:v>43167.4</c:v>
                </c:pt>
                <c:pt idx="53">
                  <c:v>44510.8</c:v>
                </c:pt>
                <c:pt idx="55">
                  <c:v>67147.8</c:v>
                </c:pt>
                <c:pt idx="56">
                  <c:v>51397.2</c:v>
                </c:pt>
                <c:pt idx="57">
                  <c:v>61872.4</c:v>
                </c:pt>
                <c:pt idx="58">
                  <c:v>69720.2</c:v>
                </c:pt>
                <c:pt idx="62">
                  <c:v>60421.599999999999</c:v>
                </c:pt>
                <c:pt idx="67">
                  <c:v>50573</c:v>
                </c:pt>
                <c:pt idx="71">
                  <c:v>75265.2</c:v>
                </c:pt>
                <c:pt idx="77">
                  <c:v>62691</c:v>
                </c:pt>
                <c:pt idx="78">
                  <c:v>55707.8</c:v>
                </c:pt>
                <c:pt idx="79">
                  <c:v>66675.199999999997</c:v>
                </c:pt>
                <c:pt idx="80">
                  <c:v>57843.199999999997</c:v>
                </c:pt>
                <c:pt idx="81">
                  <c:v>60519.199999999997</c:v>
                </c:pt>
                <c:pt idx="84">
                  <c:v>51512.6</c:v>
                </c:pt>
                <c:pt idx="85">
                  <c:v>52122.6</c:v>
                </c:pt>
                <c:pt idx="88">
                  <c:v>70887.8</c:v>
                </c:pt>
                <c:pt idx="93">
                  <c:v>74951.600000000006</c:v>
                </c:pt>
                <c:pt idx="95">
                  <c:v>80892.399999999994</c:v>
                </c:pt>
                <c:pt idx="98">
                  <c:v>61912.4</c:v>
                </c:pt>
              </c:numCache>
            </c:numRef>
          </c:xVal>
          <c:yVal>
            <c:numRef>
              <c:f>State047!$AJ$2:$AJ$101</c:f>
              <c:numCache>
                <c:formatCode>General</c:formatCode>
                <c:ptCount val="100"/>
                <c:pt idx="0">
                  <c:v>1.595878493694173</c:v>
                </c:pt>
                <c:pt idx="2">
                  <c:v>1.8615225907791848</c:v>
                </c:pt>
                <c:pt idx="5">
                  <c:v>1.0805212551450616</c:v>
                </c:pt>
                <c:pt idx="6">
                  <c:v>1.1821206704306118</c:v>
                </c:pt>
                <c:pt idx="7">
                  <c:v>1.0020130650063732</c:v>
                </c:pt>
                <c:pt idx="8">
                  <c:v>1.3100556634402982</c:v>
                </c:pt>
                <c:pt idx="9">
                  <c:v>1.3959490916893504</c:v>
                </c:pt>
                <c:pt idx="10">
                  <c:v>1.6163637467002459</c:v>
                </c:pt>
                <c:pt idx="11">
                  <c:v>1.5133645409042089</c:v>
                </c:pt>
                <c:pt idx="13">
                  <c:v>1.5496601238518235</c:v>
                </c:pt>
                <c:pt idx="14">
                  <c:v>1.1085614323934967</c:v>
                </c:pt>
                <c:pt idx="17">
                  <c:v>1.2306271704318161</c:v>
                </c:pt>
                <c:pt idx="21">
                  <c:v>1.830484408080852</c:v>
                </c:pt>
                <c:pt idx="22">
                  <c:v>1.2512279518496254</c:v>
                </c:pt>
                <c:pt idx="23">
                  <c:v>1.1113802493908558</c:v>
                </c:pt>
                <c:pt idx="24">
                  <c:v>1.3719890854347008</c:v>
                </c:pt>
                <c:pt idx="28">
                  <c:v>1.1172352877087581</c:v>
                </c:pt>
                <c:pt idx="29">
                  <c:v>1.2499892461092423</c:v>
                </c:pt>
                <c:pt idx="30">
                  <c:v>1.1924496634939752</c:v>
                </c:pt>
                <c:pt idx="35">
                  <c:v>1.1401530518896819</c:v>
                </c:pt>
                <c:pt idx="36">
                  <c:v>1.5225528798179253</c:v>
                </c:pt>
                <c:pt idx="37">
                  <c:v>1.1247586228550797</c:v>
                </c:pt>
                <c:pt idx="41">
                  <c:v>1.4352706462646909</c:v>
                </c:pt>
                <c:pt idx="42">
                  <c:v>1.8108829500764305</c:v>
                </c:pt>
                <c:pt idx="44">
                  <c:v>1.8938265664619802</c:v>
                </c:pt>
                <c:pt idx="46">
                  <c:v>1.4290070887882753</c:v>
                </c:pt>
                <c:pt idx="48">
                  <c:v>1.2074058225125668</c:v>
                </c:pt>
                <c:pt idx="50">
                  <c:v>1.2980601936492331</c:v>
                </c:pt>
                <c:pt idx="52">
                  <c:v>1.1231623864305007</c:v>
                </c:pt>
                <c:pt idx="53">
                  <c:v>1.1760067219641075</c:v>
                </c:pt>
                <c:pt idx="55">
                  <c:v>1.2808163484134998</c:v>
                </c:pt>
                <c:pt idx="56">
                  <c:v>1.3185154055084713</c:v>
                </c:pt>
                <c:pt idx="57">
                  <c:v>1.1330415500287689</c:v>
                </c:pt>
                <c:pt idx="58">
                  <c:v>1.0535540632413563</c:v>
                </c:pt>
                <c:pt idx="62">
                  <c:v>1.3244270260966278</c:v>
                </c:pt>
                <c:pt idx="67">
                  <c:v>1.2107448638601626</c:v>
                </c:pt>
                <c:pt idx="71">
                  <c:v>1.2710123669371769</c:v>
                </c:pt>
                <c:pt idx="77">
                  <c:v>1.3606099759136081</c:v>
                </c:pt>
                <c:pt idx="78">
                  <c:v>1.2911477387367658</c:v>
                </c:pt>
                <c:pt idx="79">
                  <c:v>1.2745668554425034</c:v>
                </c:pt>
                <c:pt idx="80">
                  <c:v>1.085780178136756</c:v>
                </c:pt>
                <c:pt idx="81">
                  <c:v>1.607803804412484</c:v>
                </c:pt>
                <c:pt idx="84">
                  <c:v>1.2041714066073155</c:v>
                </c:pt>
                <c:pt idx="85">
                  <c:v>1.3857520538115904</c:v>
                </c:pt>
                <c:pt idx="88">
                  <c:v>1.2123242645419945</c:v>
                </c:pt>
                <c:pt idx="93">
                  <c:v>1.1712491794704849</c:v>
                </c:pt>
                <c:pt idx="95">
                  <c:v>1.3552323827701986</c:v>
                </c:pt>
                <c:pt idx="98">
                  <c:v>1.1746919841582624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244-4B37-880F-FB1CE12564E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State047!$AK$2:$AK$101</c:f>
              <c:numCache>
                <c:formatCode>General</c:formatCode>
                <c:ptCount val="100"/>
                <c:pt idx="1">
                  <c:v>66714.399999999994</c:v>
                </c:pt>
                <c:pt idx="3">
                  <c:v>54243.8</c:v>
                </c:pt>
                <c:pt idx="4">
                  <c:v>56226.2</c:v>
                </c:pt>
                <c:pt idx="12">
                  <c:v>37317.199999999997</c:v>
                </c:pt>
                <c:pt idx="15">
                  <c:v>76479.8</c:v>
                </c:pt>
                <c:pt idx="16">
                  <c:v>40342</c:v>
                </c:pt>
                <c:pt idx="18">
                  <c:v>56065.2</c:v>
                </c:pt>
                <c:pt idx="19">
                  <c:v>55097.4</c:v>
                </c:pt>
                <c:pt idx="20">
                  <c:v>50094.400000000001</c:v>
                </c:pt>
                <c:pt idx="25">
                  <c:v>37920.800000000003</c:v>
                </c:pt>
                <c:pt idx="26">
                  <c:v>53388</c:v>
                </c:pt>
                <c:pt idx="27">
                  <c:v>48033</c:v>
                </c:pt>
                <c:pt idx="31">
                  <c:v>72874.8</c:v>
                </c:pt>
                <c:pt idx="32">
                  <c:v>67744.2</c:v>
                </c:pt>
                <c:pt idx="33">
                  <c:v>59065.8</c:v>
                </c:pt>
                <c:pt idx="34">
                  <c:v>32850.400000000001</c:v>
                </c:pt>
                <c:pt idx="38">
                  <c:v>46695</c:v>
                </c:pt>
                <c:pt idx="39">
                  <c:v>61681.2</c:v>
                </c:pt>
                <c:pt idx="40">
                  <c:v>70778</c:v>
                </c:pt>
                <c:pt idx="43">
                  <c:v>69280.600000000006</c:v>
                </c:pt>
                <c:pt idx="45">
                  <c:v>59426.8</c:v>
                </c:pt>
                <c:pt idx="47">
                  <c:v>60745.4</c:v>
                </c:pt>
                <c:pt idx="49">
                  <c:v>39966.400000000001</c:v>
                </c:pt>
                <c:pt idx="51">
                  <c:v>57421.4</c:v>
                </c:pt>
                <c:pt idx="54">
                  <c:v>50121.8</c:v>
                </c:pt>
                <c:pt idx="59">
                  <c:v>62903.6</c:v>
                </c:pt>
                <c:pt idx="60">
                  <c:v>53029.8</c:v>
                </c:pt>
                <c:pt idx="61">
                  <c:v>60363.4</c:v>
                </c:pt>
                <c:pt idx="63">
                  <c:v>66280.2</c:v>
                </c:pt>
                <c:pt idx="64">
                  <c:v>60737.2</c:v>
                </c:pt>
                <c:pt idx="65">
                  <c:v>57872.6</c:v>
                </c:pt>
                <c:pt idx="66">
                  <c:v>70183.600000000006</c:v>
                </c:pt>
                <c:pt idx="68">
                  <c:v>70877.600000000006</c:v>
                </c:pt>
                <c:pt idx="69">
                  <c:v>49980.4</c:v>
                </c:pt>
                <c:pt idx="70">
                  <c:v>37612</c:v>
                </c:pt>
                <c:pt idx="72">
                  <c:v>44108.4</c:v>
                </c:pt>
                <c:pt idx="73">
                  <c:v>55390.400000000001</c:v>
                </c:pt>
                <c:pt idx="74">
                  <c:v>72775.600000000006</c:v>
                </c:pt>
                <c:pt idx="75">
                  <c:v>76057.399999999994</c:v>
                </c:pt>
                <c:pt idx="76">
                  <c:v>64342.8</c:v>
                </c:pt>
                <c:pt idx="82">
                  <c:v>55285.599999999999</c:v>
                </c:pt>
                <c:pt idx="83">
                  <c:v>68530</c:v>
                </c:pt>
                <c:pt idx="86">
                  <c:v>50466.8</c:v>
                </c:pt>
                <c:pt idx="87">
                  <c:v>47530.8</c:v>
                </c:pt>
                <c:pt idx="89">
                  <c:v>55311.8</c:v>
                </c:pt>
                <c:pt idx="90">
                  <c:v>70080</c:v>
                </c:pt>
                <c:pt idx="91">
                  <c:v>44414.2</c:v>
                </c:pt>
                <c:pt idx="92">
                  <c:v>38943</c:v>
                </c:pt>
                <c:pt idx="94">
                  <c:v>42862</c:v>
                </c:pt>
                <c:pt idx="96">
                  <c:v>56706.2</c:v>
                </c:pt>
                <c:pt idx="97">
                  <c:v>64530.400000000001</c:v>
                </c:pt>
                <c:pt idx="99">
                  <c:v>57537</c:v>
                </c:pt>
              </c:numCache>
            </c:numRef>
          </c:xVal>
          <c:yVal>
            <c:numRef>
              <c:f>State047!$AL$2:$AL$101</c:f>
              <c:numCache>
                <c:formatCode>General</c:formatCode>
                <c:ptCount val="100"/>
                <c:pt idx="1">
                  <c:v>1.991534061611886</c:v>
                </c:pt>
                <c:pt idx="3">
                  <c:v>2.1188965374844684</c:v>
                </c:pt>
                <c:pt idx="4">
                  <c:v>1.2437440196918874</c:v>
                </c:pt>
                <c:pt idx="12">
                  <c:v>2.7032306818303624</c:v>
                </c:pt>
                <c:pt idx="15">
                  <c:v>1.6622166898972015</c:v>
                </c:pt>
                <c:pt idx="16">
                  <c:v>1.980888404144564</c:v>
                </c:pt>
                <c:pt idx="18">
                  <c:v>2.5201015959989443</c:v>
                </c:pt>
                <c:pt idx="19">
                  <c:v>1.179692689673197</c:v>
                </c:pt>
                <c:pt idx="20">
                  <c:v>2.057295825481491</c:v>
                </c:pt>
                <c:pt idx="25">
                  <c:v>3.4116368852977783</c:v>
                </c:pt>
                <c:pt idx="26">
                  <c:v>2.6871019704802577</c:v>
                </c:pt>
                <c:pt idx="27">
                  <c:v>2.6933358316157641</c:v>
                </c:pt>
                <c:pt idx="31">
                  <c:v>1.6075790259458687</c:v>
                </c:pt>
                <c:pt idx="32">
                  <c:v>1.9076171834636766</c:v>
                </c:pt>
                <c:pt idx="33">
                  <c:v>2.0253683180452984</c:v>
                </c:pt>
                <c:pt idx="34">
                  <c:v>2.5827387185544164</c:v>
                </c:pt>
                <c:pt idx="38">
                  <c:v>2.7788414177106757</c:v>
                </c:pt>
                <c:pt idx="39">
                  <c:v>2.0959708955078695</c:v>
                </c:pt>
                <c:pt idx="40">
                  <c:v>1.8993331261126338</c:v>
                </c:pt>
                <c:pt idx="43">
                  <c:v>1.6900113451673338</c:v>
                </c:pt>
                <c:pt idx="45">
                  <c:v>1.3933107621477179</c:v>
                </c:pt>
                <c:pt idx="47">
                  <c:v>1.7314068225742196</c:v>
                </c:pt>
                <c:pt idx="49">
                  <c:v>2.8608531166179589</c:v>
                </c:pt>
                <c:pt idx="51">
                  <c:v>1.5406102951164549</c:v>
                </c:pt>
                <c:pt idx="54">
                  <c:v>2.427007808977331</c:v>
                </c:pt>
                <c:pt idx="59">
                  <c:v>1.9667236851308987</c:v>
                </c:pt>
                <c:pt idx="60">
                  <c:v>1.9153381683506254</c:v>
                </c:pt>
                <c:pt idx="61">
                  <c:v>2.0511435737549575</c:v>
                </c:pt>
                <c:pt idx="63">
                  <c:v>2.0966140717740744</c:v>
                </c:pt>
                <c:pt idx="64">
                  <c:v>1.7514966116317514</c:v>
                </c:pt>
                <c:pt idx="65">
                  <c:v>1.658176753766031</c:v>
                </c:pt>
                <c:pt idx="66">
                  <c:v>1.6663722009130337</c:v>
                </c:pt>
                <c:pt idx="68">
                  <c:v>1.9699171529510027</c:v>
                </c:pt>
                <c:pt idx="69">
                  <c:v>2.3847948395771144</c:v>
                </c:pt>
                <c:pt idx="70">
                  <c:v>3.2985483356375624</c:v>
                </c:pt>
                <c:pt idx="72">
                  <c:v>2.495307016350627</c:v>
                </c:pt>
                <c:pt idx="73">
                  <c:v>2.0903080678240271</c:v>
                </c:pt>
                <c:pt idx="74">
                  <c:v>1.7674605224828099</c:v>
                </c:pt>
                <c:pt idx="75">
                  <c:v>1.4636051192914825</c:v>
                </c:pt>
                <c:pt idx="76">
                  <c:v>1.787721392292533</c:v>
                </c:pt>
                <c:pt idx="82">
                  <c:v>2.2118236936923901</c:v>
                </c:pt>
                <c:pt idx="83">
                  <c:v>1.7263242375601926</c:v>
                </c:pt>
                <c:pt idx="86">
                  <c:v>2.8812209214770896</c:v>
                </c:pt>
                <c:pt idx="87">
                  <c:v>1.474286147087783</c:v>
                </c:pt>
                <c:pt idx="89">
                  <c:v>2.2246066842879819</c:v>
                </c:pt>
                <c:pt idx="90">
                  <c:v>1.7960616438356165</c:v>
                </c:pt>
                <c:pt idx="91">
                  <c:v>2.1800460213175068</c:v>
                </c:pt>
                <c:pt idx="92">
                  <c:v>2.6063220604473205</c:v>
                </c:pt>
                <c:pt idx="94">
                  <c:v>1.9403200970556671</c:v>
                </c:pt>
                <c:pt idx="96">
                  <c:v>2.2805971833767735</c:v>
                </c:pt>
                <c:pt idx="97">
                  <c:v>1.9932001041369649</c:v>
                </c:pt>
                <c:pt idx="99">
                  <c:v>1.9656395015381407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44-4B37-880F-FB1CE12564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610688"/>
        <c:axId val="693603696"/>
      </c:scatterChart>
      <c:valAx>
        <c:axId val="68761068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3603696"/>
        <c:crosses val="autoZero"/>
        <c:crossBetween val="midCat"/>
      </c:valAx>
      <c:valAx>
        <c:axId val="6936036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76106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State046!$J$2:$J$101</c:f>
              <c:numCache>
                <c:formatCode>General</c:formatCode>
                <c:ptCount val="100"/>
                <c:pt idx="0">
                  <c:v>72862.399999999994</c:v>
                </c:pt>
                <c:pt idx="1">
                  <c:v>67152.2</c:v>
                </c:pt>
                <c:pt idx="2">
                  <c:v>61819.6</c:v>
                </c:pt>
                <c:pt idx="3">
                  <c:v>52297</c:v>
                </c:pt>
                <c:pt idx="4">
                  <c:v>61016.800000000003</c:v>
                </c:pt>
                <c:pt idx="5">
                  <c:v>55138</c:v>
                </c:pt>
                <c:pt idx="6">
                  <c:v>52694.6</c:v>
                </c:pt>
                <c:pt idx="7">
                  <c:v>65355.4</c:v>
                </c:pt>
                <c:pt idx="8">
                  <c:v>52596.2</c:v>
                </c:pt>
                <c:pt idx="9">
                  <c:v>79745.399999999994</c:v>
                </c:pt>
                <c:pt idx="10">
                  <c:v>68092</c:v>
                </c:pt>
                <c:pt idx="11">
                  <c:v>61053.4</c:v>
                </c:pt>
                <c:pt idx="12">
                  <c:v>41792.199999999997</c:v>
                </c:pt>
                <c:pt idx="13">
                  <c:v>63709.2</c:v>
                </c:pt>
                <c:pt idx="14">
                  <c:v>39660.6</c:v>
                </c:pt>
                <c:pt idx="15">
                  <c:v>79318.600000000006</c:v>
                </c:pt>
                <c:pt idx="16">
                  <c:v>41660.800000000003</c:v>
                </c:pt>
                <c:pt idx="17">
                  <c:v>63495.4</c:v>
                </c:pt>
                <c:pt idx="18">
                  <c:v>50177.8</c:v>
                </c:pt>
                <c:pt idx="19">
                  <c:v>55796.800000000003</c:v>
                </c:pt>
                <c:pt idx="20">
                  <c:v>45384.4</c:v>
                </c:pt>
                <c:pt idx="21">
                  <c:v>51286.6</c:v>
                </c:pt>
                <c:pt idx="22">
                  <c:v>54359.199999999997</c:v>
                </c:pt>
                <c:pt idx="23">
                  <c:v>70639.399999999994</c:v>
                </c:pt>
                <c:pt idx="24">
                  <c:v>65421.2</c:v>
                </c:pt>
                <c:pt idx="25">
                  <c:v>37142.6</c:v>
                </c:pt>
                <c:pt idx="26">
                  <c:v>55269.2</c:v>
                </c:pt>
                <c:pt idx="27">
                  <c:v>51291.8</c:v>
                </c:pt>
                <c:pt idx="28">
                  <c:v>50510.2</c:v>
                </c:pt>
                <c:pt idx="29">
                  <c:v>39498.800000000003</c:v>
                </c:pt>
                <c:pt idx="30">
                  <c:v>71864</c:v>
                </c:pt>
                <c:pt idx="31">
                  <c:v>72332.399999999994</c:v>
                </c:pt>
                <c:pt idx="32">
                  <c:v>64695.8</c:v>
                </c:pt>
                <c:pt idx="33">
                  <c:v>59999.6</c:v>
                </c:pt>
                <c:pt idx="34">
                  <c:v>33384.800000000003</c:v>
                </c:pt>
                <c:pt idx="35">
                  <c:v>46533.8</c:v>
                </c:pt>
                <c:pt idx="36">
                  <c:v>79168.600000000006</c:v>
                </c:pt>
                <c:pt idx="37">
                  <c:v>48348.2</c:v>
                </c:pt>
                <c:pt idx="38">
                  <c:v>49860</c:v>
                </c:pt>
                <c:pt idx="39">
                  <c:v>62439.6</c:v>
                </c:pt>
                <c:pt idx="40">
                  <c:v>75348.399999999994</c:v>
                </c:pt>
                <c:pt idx="41">
                  <c:v>69675.600000000006</c:v>
                </c:pt>
                <c:pt idx="42">
                  <c:v>51037.4</c:v>
                </c:pt>
                <c:pt idx="43">
                  <c:v>63218.400000000001</c:v>
                </c:pt>
                <c:pt idx="44">
                  <c:v>53227</c:v>
                </c:pt>
                <c:pt idx="45">
                  <c:v>58175.8</c:v>
                </c:pt>
                <c:pt idx="46">
                  <c:v>81087</c:v>
                </c:pt>
                <c:pt idx="47">
                  <c:v>59650.8</c:v>
                </c:pt>
                <c:pt idx="48">
                  <c:v>68947.8</c:v>
                </c:pt>
                <c:pt idx="49">
                  <c:v>46558.400000000001</c:v>
                </c:pt>
                <c:pt idx="50">
                  <c:v>64871</c:v>
                </c:pt>
                <c:pt idx="51">
                  <c:v>53040.4</c:v>
                </c:pt>
                <c:pt idx="52">
                  <c:v>45332.6</c:v>
                </c:pt>
                <c:pt idx="53">
                  <c:v>45379</c:v>
                </c:pt>
                <c:pt idx="54">
                  <c:v>49714.400000000001</c:v>
                </c:pt>
                <c:pt idx="55">
                  <c:v>58366.8</c:v>
                </c:pt>
                <c:pt idx="56">
                  <c:v>53704.800000000003</c:v>
                </c:pt>
                <c:pt idx="57">
                  <c:v>60376.6</c:v>
                </c:pt>
                <c:pt idx="58">
                  <c:v>68617.399999999994</c:v>
                </c:pt>
                <c:pt idx="59">
                  <c:v>69560</c:v>
                </c:pt>
                <c:pt idx="60">
                  <c:v>42380.4</c:v>
                </c:pt>
                <c:pt idx="61">
                  <c:v>58285.8</c:v>
                </c:pt>
                <c:pt idx="62">
                  <c:v>61204</c:v>
                </c:pt>
                <c:pt idx="63">
                  <c:v>66054</c:v>
                </c:pt>
                <c:pt idx="64">
                  <c:v>63282.2</c:v>
                </c:pt>
                <c:pt idx="65">
                  <c:v>57284</c:v>
                </c:pt>
                <c:pt idx="66">
                  <c:v>66321.2</c:v>
                </c:pt>
                <c:pt idx="67">
                  <c:v>50611.6</c:v>
                </c:pt>
                <c:pt idx="68">
                  <c:v>63193.2</c:v>
                </c:pt>
                <c:pt idx="69">
                  <c:v>50082.400000000001</c:v>
                </c:pt>
                <c:pt idx="70">
                  <c:v>39783.800000000003</c:v>
                </c:pt>
                <c:pt idx="71">
                  <c:v>77868.399999999994</c:v>
                </c:pt>
                <c:pt idx="72">
                  <c:v>51624</c:v>
                </c:pt>
                <c:pt idx="73">
                  <c:v>56331</c:v>
                </c:pt>
                <c:pt idx="74">
                  <c:v>66210.600000000006</c:v>
                </c:pt>
                <c:pt idx="75">
                  <c:v>73864</c:v>
                </c:pt>
                <c:pt idx="76">
                  <c:v>57957.2</c:v>
                </c:pt>
                <c:pt idx="77">
                  <c:v>60988.4</c:v>
                </c:pt>
                <c:pt idx="78">
                  <c:v>47302</c:v>
                </c:pt>
                <c:pt idx="79">
                  <c:v>65627.8</c:v>
                </c:pt>
                <c:pt idx="80">
                  <c:v>62757</c:v>
                </c:pt>
                <c:pt idx="81">
                  <c:v>57496</c:v>
                </c:pt>
                <c:pt idx="82">
                  <c:v>58319.4</c:v>
                </c:pt>
                <c:pt idx="83">
                  <c:v>69662.8</c:v>
                </c:pt>
                <c:pt idx="84">
                  <c:v>51554.400000000001</c:v>
                </c:pt>
                <c:pt idx="85">
                  <c:v>47655.6</c:v>
                </c:pt>
                <c:pt idx="86">
                  <c:v>53506.2</c:v>
                </c:pt>
                <c:pt idx="87">
                  <c:v>44518.8</c:v>
                </c:pt>
                <c:pt idx="88">
                  <c:v>66158.8</c:v>
                </c:pt>
                <c:pt idx="89">
                  <c:v>48256</c:v>
                </c:pt>
                <c:pt idx="90">
                  <c:v>68021.2</c:v>
                </c:pt>
                <c:pt idx="91">
                  <c:v>39823.199999999997</c:v>
                </c:pt>
                <c:pt idx="92">
                  <c:v>38847.4</c:v>
                </c:pt>
                <c:pt idx="93">
                  <c:v>70283.399999999994</c:v>
                </c:pt>
                <c:pt idx="94">
                  <c:v>42395.4</c:v>
                </c:pt>
                <c:pt idx="95">
                  <c:v>81180.2</c:v>
                </c:pt>
                <c:pt idx="96">
                  <c:v>55109.8</c:v>
                </c:pt>
                <c:pt idx="97">
                  <c:v>62806.2</c:v>
                </c:pt>
                <c:pt idx="98">
                  <c:v>60270</c:v>
                </c:pt>
                <c:pt idx="99">
                  <c:v>59571.4</c:v>
                </c:pt>
              </c:numCache>
            </c:numRef>
          </c:xVal>
          <c:yVal>
            <c:numRef>
              <c:f>State046!$K$2:$K$101</c:f>
              <c:numCache>
                <c:formatCode>General</c:formatCode>
                <c:ptCount val="100"/>
                <c:pt idx="0">
                  <c:v>1.5718120731680538</c:v>
                </c:pt>
                <c:pt idx="1">
                  <c:v>2.0309833482745168</c:v>
                </c:pt>
                <c:pt idx="2">
                  <c:v>2.0310710518993975</c:v>
                </c:pt>
                <c:pt idx="3">
                  <c:v>2.273744191827447</c:v>
                </c:pt>
                <c:pt idx="4">
                  <c:v>1.1176593987229746</c:v>
                </c:pt>
                <c:pt idx="5">
                  <c:v>1.1282600021763576</c:v>
                </c:pt>
                <c:pt idx="6">
                  <c:v>1.267511281990944</c:v>
                </c:pt>
                <c:pt idx="7">
                  <c:v>1.0167943276301576</c:v>
                </c:pt>
                <c:pt idx="8">
                  <c:v>1.0847361596465144</c:v>
                </c:pt>
                <c:pt idx="9">
                  <c:v>1.4056359363674897</c:v>
                </c:pt>
                <c:pt idx="10">
                  <c:v>1.3727603830112201</c:v>
                </c:pt>
                <c:pt idx="11">
                  <c:v>1.684476212626979</c:v>
                </c:pt>
                <c:pt idx="12">
                  <c:v>2.4295681969362706</c:v>
                </c:pt>
                <c:pt idx="13">
                  <c:v>1.5541397474776015</c:v>
                </c:pt>
                <c:pt idx="14">
                  <c:v>1.3900193138782571</c:v>
                </c:pt>
                <c:pt idx="15">
                  <c:v>1.5673499027970739</c:v>
                </c:pt>
                <c:pt idx="16">
                  <c:v>1.8848893924264536</c:v>
                </c:pt>
                <c:pt idx="17">
                  <c:v>1.2673673998431383</c:v>
                </c:pt>
                <c:pt idx="18">
                  <c:v>2.7743543957686465</c:v>
                </c:pt>
                <c:pt idx="19">
                  <c:v>1.1649055142947264</c:v>
                </c:pt>
                <c:pt idx="20">
                  <c:v>2.3227364468848326</c:v>
                </c:pt>
                <c:pt idx="21">
                  <c:v>1.9005744190490304</c:v>
                </c:pt>
                <c:pt idx="22">
                  <c:v>1.2952729252821971</c:v>
                </c:pt>
                <c:pt idx="23">
                  <c:v>1.0982114797124551</c:v>
                </c:pt>
                <c:pt idx="24">
                  <c:v>1.5600447561340973</c:v>
                </c:pt>
                <c:pt idx="25">
                  <c:v>3.6551560741574365</c:v>
                </c:pt>
                <c:pt idx="26">
                  <c:v>2.1854848631787687</c:v>
                </c:pt>
                <c:pt idx="27">
                  <c:v>2.7530716410810303</c:v>
                </c:pt>
                <c:pt idx="28">
                  <c:v>1.1171208983532039</c:v>
                </c:pt>
                <c:pt idx="29">
                  <c:v>1.1781623745531509</c:v>
                </c:pt>
                <c:pt idx="30">
                  <c:v>1.1893576756094846</c:v>
                </c:pt>
                <c:pt idx="31">
                  <c:v>1.5194020936675683</c:v>
                </c:pt>
                <c:pt idx="32">
                  <c:v>2.0324348721246199</c:v>
                </c:pt>
                <c:pt idx="33">
                  <c:v>2.1147974319828799</c:v>
                </c:pt>
                <c:pt idx="34">
                  <c:v>2.5295044451367086</c:v>
                </c:pt>
                <c:pt idx="35">
                  <c:v>1.1855253600608588</c:v>
                </c:pt>
                <c:pt idx="36">
                  <c:v>1.5649259933862667</c:v>
                </c:pt>
                <c:pt idx="37">
                  <c:v>1.11464335797403</c:v>
                </c:pt>
                <c:pt idx="38">
                  <c:v>2.770657841957481</c:v>
                </c:pt>
                <c:pt idx="39">
                  <c:v>2.0858878019718254</c:v>
                </c:pt>
                <c:pt idx="40">
                  <c:v>1.5259647185607128</c:v>
                </c:pt>
                <c:pt idx="41">
                  <c:v>1.6068752906325887</c:v>
                </c:pt>
                <c:pt idx="42">
                  <c:v>1.4993514559910968</c:v>
                </c:pt>
                <c:pt idx="43">
                  <c:v>1.8516128215835896</c:v>
                </c:pt>
                <c:pt idx="44">
                  <c:v>1.9181806226163414</c:v>
                </c:pt>
                <c:pt idx="45">
                  <c:v>1.423701951670626</c:v>
                </c:pt>
                <c:pt idx="46">
                  <c:v>1.4454474823337897</c:v>
                </c:pt>
                <c:pt idx="47">
                  <c:v>1.9148108659062408</c:v>
                </c:pt>
                <c:pt idx="48">
                  <c:v>1.2370082874290405</c:v>
                </c:pt>
                <c:pt idx="49">
                  <c:v>2.4557974500841953</c:v>
                </c:pt>
                <c:pt idx="50">
                  <c:v>1.4689614773935966</c:v>
                </c:pt>
                <c:pt idx="51">
                  <c:v>1.691616201989427</c:v>
                </c:pt>
                <c:pt idx="52">
                  <c:v>1.2672116754829859</c:v>
                </c:pt>
                <c:pt idx="53">
                  <c:v>1.0919808722096125</c:v>
                </c:pt>
                <c:pt idx="54">
                  <c:v>2.4412443879439358</c:v>
                </c:pt>
                <c:pt idx="55">
                  <c:v>1.2685636354914094</c:v>
                </c:pt>
                <c:pt idx="56">
                  <c:v>1.3582212390698782</c:v>
                </c:pt>
                <c:pt idx="57">
                  <c:v>1.4970866196506594</c:v>
                </c:pt>
                <c:pt idx="58">
                  <c:v>1.0462943801426461</c:v>
                </c:pt>
                <c:pt idx="59">
                  <c:v>1.4856670500287521</c:v>
                </c:pt>
                <c:pt idx="60">
                  <c:v>2.1668979056356239</c:v>
                </c:pt>
                <c:pt idx="61">
                  <c:v>2.1312223560455545</c:v>
                </c:pt>
                <c:pt idx="62">
                  <c:v>1.0387556368864781</c:v>
                </c:pt>
                <c:pt idx="63">
                  <c:v>2.1629878584188695</c:v>
                </c:pt>
                <c:pt idx="64">
                  <c:v>1.7586303889561363</c:v>
                </c:pt>
                <c:pt idx="65">
                  <c:v>1.6329690664059773</c:v>
                </c:pt>
                <c:pt idx="66">
                  <c:v>1.7366241865346226</c:v>
                </c:pt>
                <c:pt idx="67">
                  <c:v>1.2101968718633673</c:v>
                </c:pt>
                <c:pt idx="68">
                  <c:v>1.8479045213725529</c:v>
                </c:pt>
                <c:pt idx="69">
                  <c:v>2.5187291343865308</c:v>
                </c:pt>
                <c:pt idx="70">
                  <c:v>3.1184803864889727</c:v>
                </c:pt>
                <c:pt idx="71">
                  <c:v>1.2285214541457126</c:v>
                </c:pt>
                <c:pt idx="72">
                  <c:v>2.4513404618007129</c:v>
                </c:pt>
                <c:pt idx="73">
                  <c:v>2.168148976584829</c:v>
                </c:pt>
                <c:pt idx="74">
                  <c:v>1.8067801832335002</c:v>
                </c:pt>
                <c:pt idx="75">
                  <c:v>1.3977445034116756</c:v>
                </c:pt>
                <c:pt idx="76">
                  <c:v>1.9477476482645815</c:v>
                </c:pt>
                <c:pt idx="77">
                  <c:v>1.5194036898820102</c:v>
                </c:pt>
                <c:pt idx="78">
                  <c:v>1.3920764449706144</c:v>
                </c:pt>
                <c:pt idx="79">
                  <c:v>1.2978798618877976</c:v>
                </c:pt>
                <c:pt idx="80">
                  <c:v>1.3332217919913316</c:v>
                </c:pt>
                <c:pt idx="81">
                  <c:v>1.6835084179769026</c:v>
                </c:pt>
                <c:pt idx="82">
                  <c:v>2.1603445851637706</c:v>
                </c:pt>
                <c:pt idx="83">
                  <c:v>2.0130686679260665</c:v>
                </c:pt>
                <c:pt idx="84">
                  <c:v>1.2021670313300126</c:v>
                </c:pt>
                <c:pt idx="85">
                  <c:v>1.0610505376073327</c:v>
                </c:pt>
                <c:pt idx="86">
                  <c:v>2.4027308984753168</c:v>
                </c:pt>
                <c:pt idx="87">
                  <c:v>1.0369102491531668</c:v>
                </c:pt>
                <c:pt idx="88">
                  <c:v>1.3245403483739124</c:v>
                </c:pt>
                <c:pt idx="89">
                  <c:v>2.2306241710875332</c:v>
                </c:pt>
                <c:pt idx="90">
                  <c:v>1.8503642981893882</c:v>
                </c:pt>
                <c:pt idx="91">
                  <c:v>2.2924325518793065</c:v>
                </c:pt>
                <c:pt idx="92">
                  <c:v>2.6103420048703385</c:v>
                </c:pt>
                <c:pt idx="93">
                  <c:v>1.3039209827640668</c:v>
                </c:pt>
                <c:pt idx="94">
                  <c:v>2.2082584431329813</c:v>
                </c:pt>
                <c:pt idx="95">
                  <c:v>1.3035567786233588</c:v>
                </c:pt>
                <c:pt idx="96">
                  <c:v>2.5332699447285236</c:v>
                </c:pt>
                <c:pt idx="97">
                  <c:v>2.0602743041292104</c:v>
                </c:pt>
                <c:pt idx="98">
                  <c:v>1.1048282727725236</c:v>
                </c:pt>
                <c:pt idx="99">
                  <c:v>1.8728618095260476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25-43C2-A45E-5B5AEE769D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541488"/>
        <c:axId val="693584976"/>
      </c:scatterChart>
      <c:valAx>
        <c:axId val="68754148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3584976"/>
        <c:crosses val="autoZero"/>
        <c:crossBetween val="midCat"/>
      </c:valAx>
      <c:valAx>
        <c:axId val="6935849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75414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State046!$Z$2:$Z$101</c:f>
              <c:numCache>
                <c:formatCode>General</c:formatCode>
                <c:ptCount val="100"/>
                <c:pt idx="10">
                  <c:v>68092</c:v>
                </c:pt>
                <c:pt idx="11">
                  <c:v>61053.4</c:v>
                </c:pt>
                <c:pt idx="26">
                  <c:v>55269.2</c:v>
                </c:pt>
                <c:pt idx="31">
                  <c:v>72332.399999999994</c:v>
                </c:pt>
                <c:pt idx="33">
                  <c:v>59999.6</c:v>
                </c:pt>
                <c:pt idx="36">
                  <c:v>79168.600000000006</c:v>
                </c:pt>
                <c:pt idx="45">
                  <c:v>58175.8</c:v>
                </c:pt>
                <c:pt idx="49">
                  <c:v>46558.400000000001</c:v>
                </c:pt>
                <c:pt idx="52">
                  <c:v>45332.6</c:v>
                </c:pt>
                <c:pt idx="54">
                  <c:v>49714.400000000001</c:v>
                </c:pt>
                <c:pt idx="60">
                  <c:v>42380.4</c:v>
                </c:pt>
                <c:pt idx="63">
                  <c:v>66054</c:v>
                </c:pt>
                <c:pt idx="67">
                  <c:v>50611.6</c:v>
                </c:pt>
                <c:pt idx="70">
                  <c:v>39783.800000000003</c:v>
                </c:pt>
                <c:pt idx="72">
                  <c:v>51624</c:v>
                </c:pt>
                <c:pt idx="79">
                  <c:v>65627.8</c:v>
                </c:pt>
                <c:pt idx="85">
                  <c:v>47655.6</c:v>
                </c:pt>
                <c:pt idx="90">
                  <c:v>68021.2</c:v>
                </c:pt>
              </c:numCache>
            </c:numRef>
          </c:xVal>
          <c:yVal>
            <c:numRef>
              <c:f>State046!$AA$12:$AA$101</c:f>
              <c:numCache>
                <c:formatCode>General</c:formatCode>
                <c:ptCount val="90"/>
                <c:pt idx="0">
                  <c:v>1.3727603830112201</c:v>
                </c:pt>
                <c:pt idx="1">
                  <c:v>1.684476212626979</c:v>
                </c:pt>
                <c:pt idx="16">
                  <c:v>2.1854848631787687</c:v>
                </c:pt>
                <c:pt idx="21">
                  <c:v>1.5194020936675683</c:v>
                </c:pt>
                <c:pt idx="23">
                  <c:v>2.1147974319828799</c:v>
                </c:pt>
                <c:pt idx="26">
                  <c:v>1.5649259933862667</c:v>
                </c:pt>
                <c:pt idx="35">
                  <c:v>1.423701951670626</c:v>
                </c:pt>
                <c:pt idx="39">
                  <c:v>2.4557974500841953</c:v>
                </c:pt>
                <c:pt idx="42">
                  <c:v>1.2672116754829859</c:v>
                </c:pt>
                <c:pt idx="44">
                  <c:v>2.4412443879439358</c:v>
                </c:pt>
                <c:pt idx="50">
                  <c:v>2.1668979056356239</c:v>
                </c:pt>
                <c:pt idx="53">
                  <c:v>2.1629878584188695</c:v>
                </c:pt>
                <c:pt idx="57">
                  <c:v>1.2101968718633673</c:v>
                </c:pt>
                <c:pt idx="60">
                  <c:v>3.1184803864889727</c:v>
                </c:pt>
                <c:pt idx="62">
                  <c:v>2.4513404618007129</c:v>
                </c:pt>
                <c:pt idx="69">
                  <c:v>1.2978798618877976</c:v>
                </c:pt>
                <c:pt idx="75">
                  <c:v>1.0610505376073327</c:v>
                </c:pt>
                <c:pt idx="80">
                  <c:v>1.8503642981893882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29-43C1-A969-7B20EF617E3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State046!$AB$2:$AB$101</c:f>
              <c:numCache>
                <c:formatCode>General</c:formatCode>
                <c:ptCount val="100"/>
                <c:pt idx="1">
                  <c:v>67152.2</c:v>
                </c:pt>
                <c:pt idx="2">
                  <c:v>61819.6</c:v>
                </c:pt>
                <c:pt idx="8">
                  <c:v>52596.2</c:v>
                </c:pt>
                <c:pt idx="19">
                  <c:v>55796.800000000003</c:v>
                </c:pt>
                <c:pt idx="22">
                  <c:v>54359.199999999997</c:v>
                </c:pt>
                <c:pt idx="24">
                  <c:v>65421.2</c:v>
                </c:pt>
                <c:pt idx="30">
                  <c:v>71864</c:v>
                </c:pt>
                <c:pt idx="34">
                  <c:v>33384.800000000003</c:v>
                </c:pt>
                <c:pt idx="37">
                  <c:v>48348.2</c:v>
                </c:pt>
                <c:pt idx="40">
                  <c:v>75348.399999999994</c:v>
                </c:pt>
                <c:pt idx="41">
                  <c:v>69675.600000000006</c:v>
                </c:pt>
                <c:pt idx="43">
                  <c:v>63218.400000000001</c:v>
                </c:pt>
                <c:pt idx="44">
                  <c:v>53227</c:v>
                </c:pt>
                <c:pt idx="47">
                  <c:v>59650.8</c:v>
                </c:pt>
                <c:pt idx="51">
                  <c:v>53040.4</c:v>
                </c:pt>
                <c:pt idx="56">
                  <c:v>53704.800000000003</c:v>
                </c:pt>
                <c:pt idx="57">
                  <c:v>60376.6</c:v>
                </c:pt>
                <c:pt idx="58">
                  <c:v>68617.399999999994</c:v>
                </c:pt>
                <c:pt idx="61">
                  <c:v>58285.8</c:v>
                </c:pt>
                <c:pt idx="62">
                  <c:v>61204</c:v>
                </c:pt>
                <c:pt idx="64">
                  <c:v>63282.2</c:v>
                </c:pt>
                <c:pt idx="68">
                  <c:v>63193.2</c:v>
                </c:pt>
                <c:pt idx="71">
                  <c:v>77868.399999999994</c:v>
                </c:pt>
                <c:pt idx="73">
                  <c:v>56331</c:v>
                </c:pt>
                <c:pt idx="80">
                  <c:v>62757</c:v>
                </c:pt>
                <c:pt idx="82">
                  <c:v>58319.4</c:v>
                </c:pt>
                <c:pt idx="84">
                  <c:v>51554.400000000001</c:v>
                </c:pt>
                <c:pt idx="86">
                  <c:v>53506.2</c:v>
                </c:pt>
                <c:pt idx="89">
                  <c:v>48256</c:v>
                </c:pt>
                <c:pt idx="92">
                  <c:v>38847.4</c:v>
                </c:pt>
                <c:pt idx="96">
                  <c:v>55109.8</c:v>
                </c:pt>
                <c:pt idx="97">
                  <c:v>62806.2</c:v>
                </c:pt>
              </c:numCache>
            </c:numRef>
          </c:xVal>
          <c:yVal>
            <c:numRef>
              <c:f>State046!$AC$2:$AC$101</c:f>
              <c:numCache>
                <c:formatCode>General</c:formatCode>
                <c:ptCount val="100"/>
                <c:pt idx="1">
                  <c:v>2.0309833482745168</c:v>
                </c:pt>
                <c:pt idx="2">
                  <c:v>2.0310710518993975</c:v>
                </c:pt>
                <c:pt idx="8">
                  <c:v>1.0847361596465144</c:v>
                </c:pt>
                <c:pt idx="19">
                  <c:v>1.1649055142947264</c:v>
                </c:pt>
                <c:pt idx="22">
                  <c:v>1.2952729252821971</c:v>
                </c:pt>
                <c:pt idx="24">
                  <c:v>1.5600447561340973</c:v>
                </c:pt>
                <c:pt idx="30">
                  <c:v>1.1893576756094846</c:v>
                </c:pt>
                <c:pt idx="34">
                  <c:v>2.5295044451367086</c:v>
                </c:pt>
                <c:pt idx="37">
                  <c:v>1.11464335797403</c:v>
                </c:pt>
                <c:pt idx="40">
                  <c:v>1.5259647185607128</c:v>
                </c:pt>
                <c:pt idx="41">
                  <c:v>1.6068752906325887</c:v>
                </c:pt>
                <c:pt idx="43">
                  <c:v>1.8516128215835896</c:v>
                </c:pt>
                <c:pt idx="44">
                  <c:v>1.9181806226163414</c:v>
                </c:pt>
                <c:pt idx="47">
                  <c:v>1.9148108659062408</c:v>
                </c:pt>
                <c:pt idx="51">
                  <c:v>1.691616201989427</c:v>
                </c:pt>
                <c:pt idx="56">
                  <c:v>1.3582212390698782</c:v>
                </c:pt>
                <c:pt idx="57">
                  <c:v>1.4970866196506594</c:v>
                </c:pt>
                <c:pt idx="58">
                  <c:v>1.0462943801426461</c:v>
                </c:pt>
                <c:pt idx="61">
                  <c:v>2.1312223560455545</c:v>
                </c:pt>
                <c:pt idx="62">
                  <c:v>1.0387556368864781</c:v>
                </c:pt>
                <c:pt idx="64">
                  <c:v>1.7586303889561363</c:v>
                </c:pt>
                <c:pt idx="68">
                  <c:v>1.8479045213725529</c:v>
                </c:pt>
                <c:pt idx="71">
                  <c:v>1.2285214541457126</c:v>
                </c:pt>
                <c:pt idx="73">
                  <c:v>2.168148976584829</c:v>
                </c:pt>
                <c:pt idx="80">
                  <c:v>1.3332217919913316</c:v>
                </c:pt>
                <c:pt idx="82">
                  <c:v>2.1603445851637706</c:v>
                </c:pt>
                <c:pt idx="84">
                  <c:v>1.2021670313300126</c:v>
                </c:pt>
                <c:pt idx="86">
                  <c:v>2.4027308984753168</c:v>
                </c:pt>
                <c:pt idx="89">
                  <c:v>2.2306241710875332</c:v>
                </c:pt>
                <c:pt idx="92">
                  <c:v>2.6103420048703385</c:v>
                </c:pt>
                <c:pt idx="96">
                  <c:v>2.5332699447285236</c:v>
                </c:pt>
                <c:pt idx="97">
                  <c:v>2.0602743041292104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529-43C1-A969-7B20EF617E3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State046!$AD$2:$AD$101</c:f>
              <c:numCache>
                <c:formatCode>General</c:formatCode>
                <c:ptCount val="100"/>
                <c:pt idx="0">
                  <c:v>72862.399999999994</c:v>
                </c:pt>
                <c:pt idx="3">
                  <c:v>52297</c:v>
                </c:pt>
                <c:pt idx="4">
                  <c:v>61016.800000000003</c:v>
                </c:pt>
                <c:pt idx="5">
                  <c:v>55138</c:v>
                </c:pt>
                <c:pt idx="6">
                  <c:v>52694.6</c:v>
                </c:pt>
                <c:pt idx="7">
                  <c:v>65355.4</c:v>
                </c:pt>
                <c:pt idx="12">
                  <c:v>41792.199999999997</c:v>
                </c:pt>
                <c:pt idx="16">
                  <c:v>41660.800000000003</c:v>
                </c:pt>
                <c:pt idx="18">
                  <c:v>50177.8</c:v>
                </c:pt>
                <c:pt idx="23">
                  <c:v>70639.399999999994</c:v>
                </c:pt>
                <c:pt idx="25">
                  <c:v>37142.6</c:v>
                </c:pt>
                <c:pt idx="28">
                  <c:v>50510.2</c:v>
                </c:pt>
                <c:pt idx="29">
                  <c:v>39498.800000000003</c:v>
                </c:pt>
                <c:pt idx="32">
                  <c:v>64695.8</c:v>
                </c:pt>
                <c:pt idx="35">
                  <c:v>46533.8</c:v>
                </c:pt>
                <c:pt idx="38">
                  <c:v>49860</c:v>
                </c:pt>
                <c:pt idx="46">
                  <c:v>81087</c:v>
                </c:pt>
                <c:pt idx="50">
                  <c:v>64871</c:v>
                </c:pt>
                <c:pt idx="53">
                  <c:v>45379</c:v>
                </c:pt>
                <c:pt idx="55">
                  <c:v>58366.8</c:v>
                </c:pt>
                <c:pt idx="59">
                  <c:v>69560</c:v>
                </c:pt>
                <c:pt idx="65">
                  <c:v>57284</c:v>
                </c:pt>
                <c:pt idx="77">
                  <c:v>60988.4</c:v>
                </c:pt>
                <c:pt idx="81">
                  <c:v>57496</c:v>
                </c:pt>
                <c:pt idx="83">
                  <c:v>69662.8</c:v>
                </c:pt>
                <c:pt idx="87">
                  <c:v>44518.8</c:v>
                </c:pt>
                <c:pt idx="88">
                  <c:v>66158.8</c:v>
                </c:pt>
                <c:pt idx="91">
                  <c:v>39823.199999999997</c:v>
                </c:pt>
                <c:pt idx="94">
                  <c:v>42395.4</c:v>
                </c:pt>
                <c:pt idx="95">
                  <c:v>81180.2</c:v>
                </c:pt>
                <c:pt idx="98">
                  <c:v>60270</c:v>
                </c:pt>
                <c:pt idx="99">
                  <c:v>59571.4</c:v>
                </c:pt>
              </c:numCache>
            </c:numRef>
          </c:xVal>
          <c:yVal>
            <c:numRef>
              <c:f>State046!$AE$2:$AE$101</c:f>
              <c:numCache>
                <c:formatCode>General</c:formatCode>
                <c:ptCount val="100"/>
                <c:pt idx="0">
                  <c:v>1.5718120731680538</c:v>
                </c:pt>
                <c:pt idx="3">
                  <c:v>2.273744191827447</c:v>
                </c:pt>
                <c:pt idx="4">
                  <c:v>1.1176593987229746</c:v>
                </c:pt>
                <c:pt idx="5">
                  <c:v>1.1282600021763576</c:v>
                </c:pt>
                <c:pt idx="6">
                  <c:v>1.267511281990944</c:v>
                </c:pt>
                <c:pt idx="7">
                  <c:v>1.0167943276301576</c:v>
                </c:pt>
                <c:pt idx="12">
                  <c:v>2.4295681969362706</c:v>
                </c:pt>
                <c:pt idx="16">
                  <c:v>1.8848893924264536</c:v>
                </c:pt>
                <c:pt idx="18">
                  <c:v>2.7743543957686465</c:v>
                </c:pt>
                <c:pt idx="23">
                  <c:v>1.0982114797124551</c:v>
                </c:pt>
                <c:pt idx="25">
                  <c:v>3.6551560741574365</c:v>
                </c:pt>
                <c:pt idx="28">
                  <c:v>1.1171208983532039</c:v>
                </c:pt>
                <c:pt idx="29">
                  <c:v>1.1781623745531509</c:v>
                </c:pt>
                <c:pt idx="32">
                  <c:v>2.0324348721246199</c:v>
                </c:pt>
                <c:pt idx="35">
                  <c:v>1.1855253600608588</c:v>
                </c:pt>
                <c:pt idx="38">
                  <c:v>2.770657841957481</c:v>
                </c:pt>
                <c:pt idx="46">
                  <c:v>1.4454474823337897</c:v>
                </c:pt>
                <c:pt idx="50">
                  <c:v>1.4689614773935966</c:v>
                </c:pt>
                <c:pt idx="53">
                  <c:v>1.0919808722096125</c:v>
                </c:pt>
                <c:pt idx="55">
                  <c:v>1.2685636354914094</c:v>
                </c:pt>
                <c:pt idx="59">
                  <c:v>1.4856670500287521</c:v>
                </c:pt>
                <c:pt idx="65">
                  <c:v>1.6329690664059773</c:v>
                </c:pt>
                <c:pt idx="77">
                  <c:v>1.5194036898820102</c:v>
                </c:pt>
                <c:pt idx="81">
                  <c:v>1.6835084179769026</c:v>
                </c:pt>
                <c:pt idx="83">
                  <c:v>2.0130686679260665</c:v>
                </c:pt>
                <c:pt idx="87">
                  <c:v>1.0369102491531668</c:v>
                </c:pt>
                <c:pt idx="88">
                  <c:v>1.3245403483739124</c:v>
                </c:pt>
                <c:pt idx="91">
                  <c:v>2.2924325518793065</c:v>
                </c:pt>
                <c:pt idx="94">
                  <c:v>2.2082584431329813</c:v>
                </c:pt>
                <c:pt idx="95">
                  <c:v>1.3035567786233588</c:v>
                </c:pt>
                <c:pt idx="98">
                  <c:v>1.1048282727725236</c:v>
                </c:pt>
                <c:pt idx="99">
                  <c:v>1.8728618095260476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529-43C1-A969-7B20EF617E3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State046!$AF$2:$AF$101</c:f>
              <c:numCache>
                <c:formatCode>General</c:formatCode>
                <c:ptCount val="100"/>
                <c:pt idx="9">
                  <c:v>79745.399999999994</c:v>
                </c:pt>
                <c:pt idx="13">
                  <c:v>63709.2</c:v>
                </c:pt>
                <c:pt idx="14">
                  <c:v>39660.6</c:v>
                </c:pt>
                <c:pt idx="15">
                  <c:v>79318.600000000006</c:v>
                </c:pt>
                <c:pt idx="17">
                  <c:v>63495.4</c:v>
                </c:pt>
                <c:pt idx="20">
                  <c:v>45384.4</c:v>
                </c:pt>
                <c:pt idx="21">
                  <c:v>51286.6</c:v>
                </c:pt>
                <c:pt idx="27">
                  <c:v>51291.8</c:v>
                </c:pt>
                <c:pt idx="39">
                  <c:v>62439.6</c:v>
                </c:pt>
                <c:pt idx="42">
                  <c:v>51037.4</c:v>
                </c:pt>
                <c:pt idx="48">
                  <c:v>68947.8</c:v>
                </c:pt>
                <c:pt idx="66">
                  <c:v>66321.2</c:v>
                </c:pt>
                <c:pt idx="69">
                  <c:v>50082.400000000001</c:v>
                </c:pt>
                <c:pt idx="74">
                  <c:v>66210.600000000006</c:v>
                </c:pt>
                <c:pt idx="75">
                  <c:v>73864</c:v>
                </c:pt>
                <c:pt idx="76">
                  <c:v>57957.2</c:v>
                </c:pt>
                <c:pt idx="78">
                  <c:v>47302</c:v>
                </c:pt>
                <c:pt idx="93">
                  <c:v>70283.399999999994</c:v>
                </c:pt>
              </c:numCache>
            </c:numRef>
          </c:xVal>
          <c:yVal>
            <c:numRef>
              <c:f>State046!$AG$2:$AG$101</c:f>
              <c:numCache>
                <c:formatCode>General</c:formatCode>
                <c:ptCount val="100"/>
                <c:pt idx="9">
                  <c:v>1.4056359363674897</c:v>
                </c:pt>
                <c:pt idx="13">
                  <c:v>1.5541397474776015</c:v>
                </c:pt>
                <c:pt idx="14">
                  <c:v>1.3900193138782571</c:v>
                </c:pt>
                <c:pt idx="15">
                  <c:v>1.5673499027970739</c:v>
                </c:pt>
                <c:pt idx="17">
                  <c:v>1.2673673998431383</c:v>
                </c:pt>
                <c:pt idx="20">
                  <c:v>2.3227364468848326</c:v>
                </c:pt>
                <c:pt idx="21">
                  <c:v>1.9005744190490304</c:v>
                </c:pt>
                <c:pt idx="27">
                  <c:v>2.7530716410810303</c:v>
                </c:pt>
                <c:pt idx="39">
                  <c:v>2.0858878019718254</c:v>
                </c:pt>
                <c:pt idx="42">
                  <c:v>1.4993514559910968</c:v>
                </c:pt>
                <c:pt idx="48">
                  <c:v>1.2370082874290405</c:v>
                </c:pt>
                <c:pt idx="66">
                  <c:v>1.7366241865346226</c:v>
                </c:pt>
                <c:pt idx="69">
                  <c:v>2.5187291343865308</c:v>
                </c:pt>
                <c:pt idx="74">
                  <c:v>1.8067801832335002</c:v>
                </c:pt>
                <c:pt idx="75">
                  <c:v>1.3977445034116756</c:v>
                </c:pt>
                <c:pt idx="76">
                  <c:v>1.9477476482645815</c:v>
                </c:pt>
                <c:pt idx="78">
                  <c:v>1.3920764449706144</c:v>
                </c:pt>
                <c:pt idx="93">
                  <c:v>1.3039209827640668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529-43C1-A969-7B20EF617E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568288"/>
        <c:axId val="693596208"/>
      </c:scatterChart>
      <c:valAx>
        <c:axId val="68756828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3596208"/>
        <c:crosses val="autoZero"/>
        <c:crossBetween val="midCat"/>
      </c:valAx>
      <c:valAx>
        <c:axId val="6935962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75682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State046!$AI$2:$AI$101</c:f>
              <c:numCache>
                <c:formatCode>General</c:formatCode>
                <c:ptCount val="100"/>
                <c:pt idx="4">
                  <c:v>61016.800000000003</c:v>
                </c:pt>
                <c:pt idx="5">
                  <c:v>55138</c:v>
                </c:pt>
                <c:pt idx="6">
                  <c:v>52694.6</c:v>
                </c:pt>
                <c:pt idx="7">
                  <c:v>65355.4</c:v>
                </c:pt>
                <c:pt idx="8">
                  <c:v>52596.2</c:v>
                </c:pt>
                <c:pt idx="9">
                  <c:v>79745.399999999994</c:v>
                </c:pt>
                <c:pt idx="10">
                  <c:v>68092</c:v>
                </c:pt>
                <c:pt idx="13">
                  <c:v>63709.2</c:v>
                </c:pt>
                <c:pt idx="14">
                  <c:v>39660.6</c:v>
                </c:pt>
                <c:pt idx="15">
                  <c:v>79318.600000000006</c:v>
                </c:pt>
                <c:pt idx="17">
                  <c:v>63495.4</c:v>
                </c:pt>
                <c:pt idx="22">
                  <c:v>54359.199999999997</c:v>
                </c:pt>
                <c:pt idx="23">
                  <c:v>70639.399999999994</c:v>
                </c:pt>
                <c:pt idx="24">
                  <c:v>65421.2</c:v>
                </c:pt>
                <c:pt idx="28">
                  <c:v>50510.2</c:v>
                </c:pt>
                <c:pt idx="29">
                  <c:v>39498.800000000003</c:v>
                </c:pt>
                <c:pt idx="30">
                  <c:v>71864</c:v>
                </c:pt>
                <c:pt idx="35">
                  <c:v>46533.8</c:v>
                </c:pt>
                <c:pt idx="37">
                  <c:v>48348.2</c:v>
                </c:pt>
                <c:pt idx="40">
                  <c:v>75348.399999999994</c:v>
                </c:pt>
                <c:pt idx="41">
                  <c:v>69675.600000000006</c:v>
                </c:pt>
                <c:pt idx="42">
                  <c:v>51037.4</c:v>
                </c:pt>
                <c:pt idx="46">
                  <c:v>81087</c:v>
                </c:pt>
                <c:pt idx="48">
                  <c:v>68947.8</c:v>
                </c:pt>
                <c:pt idx="50">
                  <c:v>64871</c:v>
                </c:pt>
                <c:pt idx="52">
                  <c:v>45332.6</c:v>
                </c:pt>
                <c:pt idx="53">
                  <c:v>45379</c:v>
                </c:pt>
                <c:pt idx="56">
                  <c:v>53704.800000000003</c:v>
                </c:pt>
                <c:pt idx="57">
                  <c:v>60376.6</c:v>
                </c:pt>
                <c:pt idx="58">
                  <c:v>68617.399999999994</c:v>
                </c:pt>
                <c:pt idx="59">
                  <c:v>69560</c:v>
                </c:pt>
                <c:pt idx="62">
                  <c:v>61204</c:v>
                </c:pt>
                <c:pt idx="67">
                  <c:v>50611.6</c:v>
                </c:pt>
                <c:pt idx="71">
                  <c:v>77868.399999999994</c:v>
                </c:pt>
                <c:pt idx="75">
                  <c:v>73864</c:v>
                </c:pt>
                <c:pt idx="77">
                  <c:v>60988.4</c:v>
                </c:pt>
                <c:pt idx="78">
                  <c:v>47302</c:v>
                </c:pt>
                <c:pt idx="79">
                  <c:v>65627.8</c:v>
                </c:pt>
                <c:pt idx="80">
                  <c:v>62757</c:v>
                </c:pt>
                <c:pt idx="81">
                  <c:v>57496</c:v>
                </c:pt>
                <c:pt idx="84">
                  <c:v>51554.400000000001</c:v>
                </c:pt>
                <c:pt idx="85">
                  <c:v>47655.6</c:v>
                </c:pt>
                <c:pt idx="87">
                  <c:v>44518.8</c:v>
                </c:pt>
                <c:pt idx="88">
                  <c:v>66158.8</c:v>
                </c:pt>
                <c:pt idx="93">
                  <c:v>70283.399999999994</c:v>
                </c:pt>
                <c:pt idx="95">
                  <c:v>81180.2</c:v>
                </c:pt>
                <c:pt idx="98">
                  <c:v>60270</c:v>
                </c:pt>
                <c:pt idx="99">
                  <c:v>59571.4</c:v>
                </c:pt>
              </c:numCache>
            </c:numRef>
          </c:xVal>
          <c:yVal>
            <c:numRef>
              <c:f>State046!$AJ$6:$AJ$101</c:f>
              <c:numCache>
                <c:formatCode>General</c:formatCode>
                <c:ptCount val="96"/>
                <c:pt idx="0">
                  <c:v>1.1176593987229746</c:v>
                </c:pt>
                <c:pt idx="1">
                  <c:v>1.1282600021763576</c:v>
                </c:pt>
                <c:pt idx="2">
                  <c:v>1.267511281990944</c:v>
                </c:pt>
                <c:pt idx="3">
                  <c:v>1.0167943276301576</c:v>
                </c:pt>
                <c:pt idx="4">
                  <c:v>1.0847361596465144</c:v>
                </c:pt>
                <c:pt idx="5">
                  <c:v>1.4056359363674897</c:v>
                </c:pt>
                <c:pt idx="6">
                  <c:v>1.3727603830112201</c:v>
                </c:pt>
                <c:pt idx="9">
                  <c:v>1.5541397474776015</c:v>
                </c:pt>
                <c:pt idx="10">
                  <c:v>1.3900193138782571</c:v>
                </c:pt>
                <c:pt idx="11">
                  <c:v>1.5673499027970739</c:v>
                </c:pt>
                <c:pt idx="13">
                  <c:v>1.2673673998431383</c:v>
                </c:pt>
                <c:pt idx="18">
                  <c:v>1.2952729252821971</c:v>
                </c:pt>
                <c:pt idx="19">
                  <c:v>1.0982114797124551</c:v>
                </c:pt>
                <c:pt idx="20">
                  <c:v>1.5600447561340973</c:v>
                </c:pt>
                <c:pt idx="24">
                  <c:v>1.1171208983532039</c:v>
                </c:pt>
                <c:pt idx="25">
                  <c:v>1.1781623745531509</c:v>
                </c:pt>
                <c:pt idx="26">
                  <c:v>1.1893576756094846</c:v>
                </c:pt>
                <c:pt idx="31">
                  <c:v>1.1855253600608588</c:v>
                </c:pt>
                <c:pt idx="33">
                  <c:v>1.11464335797403</c:v>
                </c:pt>
                <c:pt idx="36">
                  <c:v>1.5259647185607128</c:v>
                </c:pt>
                <c:pt idx="37">
                  <c:v>1.6068752906325887</c:v>
                </c:pt>
                <c:pt idx="38">
                  <c:v>1.4993514559910968</c:v>
                </c:pt>
                <c:pt idx="42">
                  <c:v>1.4454474823337897</c:v>
                </c:pt>
                <c:pt idx="44">
                  <c:v>1.2370082874290405</c:v>
                </c:pt>
                <c:pt idx="46">
                  <c:v>1.4689614773935966</c:v>
                </c:pt>
                <c:pt idx="48">
                  <c:v>1.2672116754829859</c:v>
                </c:pt>
                <c:pt idx="49">
                  <c:v>1.0919808722096125</c:v>
                </c:pt>
                <c:pt idx="52">
                  <c:v>1.3582212390698782</c:v>
                </c:pt>
                <c:pt idx="53">
                  <c:v>1.4970866196506594</c:v>
                </c:pt>
                <c:pt idx="54">
                  <c:v>1.0462943801426461</c:v>
                </c:pt>
                <c:pt idx="55">
                  <c:v>1.4856670500287521</c:v>
                </c:pt>
                <c:pt idx="58">
                  <c:v>1.0387556368864781</c:v>
                </c:pt>
                <c:pt idx="63">
                  <c:v>1.2101968718633673</c:v>
                </c:pt>
                <c:pt idx="67">
                  <c:v>1.2285214541457126</c:v>
                </c:pt>
                <c:pt idx="71">
                  <c:v>1.3977445034116756</c:v>
                </c:pt>
                <c:pt idx="73">
                  <c:v>1.5194036898820102</c:v>
                </c:pt>
                <c:pt idx="74">
                  <c:v>1.3920764449706144</c:v>
                </c:pt>
                <c:pt idx="75">
                  <c:v>1.2978798618877976</c:v>
                </c:pt>
                <c:pt idx="76">
                  <c:v>1.3332217919913316</c:v>
                </c:pt>
                <c:pt idx="77">
                  <c:v>1.6835084179769026</c:v>
                </c:pt>
                <c:pt idx="80">
                  <c:v>1.2021670313300126</c:v>
                </c:pt>
                <c:pt idx="81">
                  <c:v>1.0610505376073327</c:v>
                </c:pt>
                <c:pt idx="83">
                  <c:v>1.0369102491531668</c:v>
                </c:pt>
                <c:pt idx="84">
                  <c:v>1.3245403483739124</c:v>
                </c:pt>
                <c:pt idx="89">
                  <c:v>1.3039209827640668</c:v>
                </c:pt>
                <c:pt idx="91">
                  <c:v>1.3035567786233588</c:v>
                </c:pt>
                <c:pt idx="94">
                  <c:v>1.1048282727725236</c:v>
                </c:pt>
                <c:pt idx="95">
                  <c:v>1.8728618095260476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B22-4DFF-8690-4217777CC46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State046!$AK$2:$AK$101</c:f>
              <c:numCache>
                <c:formatCode>General</c:formatCode>
                <c:ptCount val="100"/>
                <c:pt idx="0">
                  <c:v>72862.399999999994</c:v>
                </c:pt>
                <c:pt idx="1">
                  <c:v>67152.2</c:v>
                </c:pt>
                <c:pt idx="2">
                  <c:v>61819.6</c:v>
                </c:pt>
                <c:pt idx="3">
                  <c:v>52297</c:v>
                </c:pt>
                <c:pt idx="11">
                  <c:v>61053.4</c:v>
                </c:pt>
                <c:pt idx="12">
                  <c:v>41792.199999999997</c:v>
                </c:pt>
                <c:pt idx="16">
                  <c:v>41660.800000000003</c:v>
                </c:pt>
                <c:pt idx="18">
                  <c:v>50177.8</c:v>
                </c:pt>
                <c:pt idx="19">
                  <c:v>55796.800000000003</c:v>
                </c:pt>
                <c:pt idx="20">
                  <c:v>45384.4</c:v>
                </c:pt>
                <c:pt idx="21">
                  <c:v>51286.6</c:v>
                </c:pt>
                <c:pt idx="25">
                  <c:v>37142.6</c:v>
                </c:pt>
                <c:pt idx="26">
                  <c:v>55269.2</c:v>
                </c:pt>
                <c:pt idx="27">
                  <c:v>51291.8</c:v>
                </c:pt>
                <c:pt idx="31">
                  <c:v>72332.399999999994</c:v>
                </c:pt>
                <c:pt idx="32">
                  <c:v>64695.8</c:v>
                </c:pt>
                <c:pt idx="33">
                  <c:v>59999.6</c:v>
                </c:pt>
                <c:pt idx="34">
                  <c:v>33384.800000000003</c:v>
                </c:pt>
                <c:pt idx="36">
                  <c:v>79168.600000000006</c:v>
                </c:pt>
                <c:pt idx="38">
                  <c:v>49860</c:v>
                </c:pt>
                <c:pt idx="39">
                  <c:v>62439.6</c:v>
                </c:pt>
                <c:pt idx="43">
                  <c:v>63218.400000000001</c:v>
                </c:pt>
                <c:pt idx="44">
                  <c:v>53227</c:v>
                </c:pt>
                <c:pt idx="45">
                  <c:v>58175.8</c:v>
                </c:pt>
                <c:pt idx="47">
                  <c:v>59650.8</c:v>
                </c:pt>
                <c:pt idx="49">
                  <c:v>46558.400000000001</c:v>
                </c:pt>
                <c:pt idx="51">
                  <c:v>53040.4</c:v>
                </c:pt>
                <c:pt idx="54">
                  <c:v>49714.400000000001</c:v>
                </c:pt>
                <c:pt idx="55">
                  <c:v>58366.8</c:v>
                </c:pt>
                <c:pt idx="60">
                  <c:v>42380.4</c:v>
                </c:pt>
                <c:pt idx="61">
                  <c:v>58285.8</c:v>
                </c:pt>
                <c:pt idx="63">
                  <c:v>66054</c:v>
                </c:pt>
                <c:pt idx="64">
                  <c:v>63282.2</c:v>
                </c:pt>
                <c:pt idx="65">
                  <c:v>57284</c:v>
                </c:pt>
                <c:pt idx="66">
                  <c:v>66321.2</c:v>
                </c:pt>
                <c:pt idx="68">
                  <c:v>63193.2</c:v>
                </c:pt>
                <c:pt idx="69">
                  <c:v>50082.400000000001</c:v>
                </c:pt>
                <c:pt idx="70">
                  <c:v>39783.800000000003</c:v>
                </c:pt>
                <c:pt idx="72">
                  <c:v>51624</c:v>
                </c:pt>
                <c:pt idx="73">
                  <c:v>56331</c:v>
                </c:pt>
                <c:pt idx="74">
                  <c:v>66210.600000000006</c:v>
                </c:pt>
                <c:pt idx="76">
                  <c:v>57957.2</c:v>
                </c:pt>
                <c:pt idx="82">
                  <c:v>58319.4</c:v>
                </c:pt>
                <c:pt idx="83">
                  <c:v>69662.8</c:v>
                </c:pt>
                <c:pt idx="86">
                  <c:v>53506.2</c:v>
                </c:pt>
                <c:pt idx="89">
                  <c:v>48256</c:v>
                </c:pt>
                <c:pt idx="90">
                  <c:v>68021.2</c:v>
                </c:pt>
                <c:pt idx="91">
                  <c:v>39823.199999999997</c:v>
                </c:pt>
                <c:pt idx="92">
                  <c:v>38847.4</c:v>
                </c:pt>
                <c:pt idx="94">
                  <c:v>42395.4</c:v>
                </c:pt>
                <c:pt idx="96">
                  <c:v>55109.8</c:v>
                </c:pt>
                <c:pt idx="97">
                  <c:v>62806.2</c:v>
                </c:pt>
              </c:numCache>
            </c:numRef>
          </c:xVal>
          <c:yVal>
            <c:numRef>
              <c:f>State046!$AL$2:$AL$101</c:f>
              <c:numCache>
                <c:formatCode>General</c:formatCode>
                <c:ptCount val="100"/>
                <c:pt idx="0">
                  <c:v>1.5718120731680538</c:v>
                </c:pt>
                <c:pt idx="1">
                  <c:v>2.0309833482745168</c:v>
                </c:pt>
                <c:pt idx="2">
                  <c:v>2.0310710518993975</c:v>
                </c:pt>
                <c:pt idx="3">
                  <c:v>2.273744191827447</c:v>
                </c:pt>
                <c:pt idx="11">
                  <c:v>1.684476212626979</c:v>
                </c:pt>
                <c:pt idx="12">
                  <c:v>2.4295681969362706</c:v>
                </c:pt>
                <c:pt idx="16">
                  <c:v>1.8848893924264536</c:v>
                </c:pt>
                <c:pt idx="18">
                  <c:v>2.7743543957686465</c:v>
                </c:pt>
                <c:pt idx="19">
                  <c:v>1.1649055142947264</c:v>
                </c:pt>
                <c:pt idx="20">
                  <c:v>2.3227364468848326</c:v>
                </c:pt>
                <c:pt idx="21">
                  <c:v>1.9005744190490304</c:v>
                </c:pt>
                <c:pt idx="25">
                  <c:v>3.6551560741574365</c:v>
                </c:pt>
                <c:pt idx="26">
                  <c:v>2.1854848631787687</c:v>
                </c:pt>
                <c:pt idx="27">
                  <c:v>2.7530716410810303</c:v>
                </c:pt>
                <c:pt idx="31">
                  <c:v>1.5194020936675683</c:v>
                </c:pt>
                <c:pt idx="32">
                  <c:v>2.0324348721246199</c:v>
                </c:pt>
                <c:pt idx="33">
                  <c:v>2.1147974319828799</c:v>
                </c:pt>
                <c:pt idx="34">
                  <c:v>2.5295044451367086</c:v>
                </c:pt>
                <c:pt idx="36">
                  <c:v>1.5649259933862667</c:v>
                </c:pt>
                <c:pt idx="38">
                  <c:v>2.770657841957481</c:v>
                </c:pt>
                <c:pt idx="39">
                  <c:v>2.0858878019718254</c:v>
                </c:pt>
                <c:pt idx="43">
                  <c:v>1.8516128215835896</c:v>
                </c:pt>
                <c:pt idx="44">
                  <c:v>1.9181806226163414</c:v>
                </c:pt>
                <c:pt idx="45">
                  <c:v>1.423701951670626</c:v>
                </c:pt>
                <c:pt idx="47">
                  <c:v>1.9148108659062408</c:v>
                </c:pt>
                <c:pt idx="49">
                  <c:v>2.4557974500841953</c:v>
                </c:pt>
                <c:pt idx="51">
                  <c:v>1.691616201989427</c:v>
                </c:pt>
                <c:pt idx="54">
                  <c:v>2.4412443879439358</c:v>
                </c:pt>
                <c:pt idx="55">
                  <c:v>1.2685636354914094</c:v>
                </c:pt>
                <c:pt idx="60">
                  <c:v>2.1668979056356239</c:v>
                </c:pt>
                <c:pt idx="61">
                  <c:v>2.1312223560455545</c:v>
                </c:pt>
                <c:pt idx="63">
                  <c:v>2.1629878584188695</c:v>
                </c:pt>
                <c:pt idx="64">
                  <c:v>1.7586303889561363</c:v>
                </c:pt>
                <c:pt idx="65">
                  <c:v>1.6329690664059773</c:v>
                </c:pt>
                <c:pt idx="66">
                  <c:v>1.7366241865346226</c:v>
                </c:pt>
                <c:pt idx="68">
                  <c:v>1.8479045213725529</c:v>
                </c:pt>
                <c:pt idx="69">
                  <c:v>2.5187291343865308</c:v>
                </c:pt>
                <c:pt idx="70">
                  <c:v>3.1184803864889727</c:v>
                </c:pt>
                <c:pt idx="72">
                  <c:v>2.4513404618007129</c:v>
                </c:pt>
                <c:pt idx="73">
                  <c:v>2.168148976584829</c:v>
                </c:pt>
                <c:pt idx="74">
                  <c:v>1.8067801832335002</c:v>
                </c:pt>
                <c:pt idx="76">
                  <c:v>1.9477476482645815</c:v>
                </c:pt>
                <c:pt idx="82">
                  <c:v>2.1603445851637706</c:v>
                </c:pt>
                <c:pt idx="83">
                  <c:v>2.0130686679260665</c:v>
                </c:pt>
                <c:pt idx="86">
                  <c:v>2.4027308984753168</c:v>
                </c:pt>
                <c:pt idx="89">
                  <c:v>2.2306241710875332</c:v>
                </c:pt>
                <c:pt idx="90">
                  <c:v>1.8503642981893882</c:v>
                </c:pt>
                <c:pt idx="91">
                  <c:v>2.2924325518793065</c:v>
                </c:pt>
                <c:pt idx="92">
                  <c:v>2.6103420048703385</c:v>
                </c:pt>
                <c:pt idx="94">
                  <c:v>2.2082584431329813</c:v>
                </c:pt>
                <c:pt idx="96">
                  <c:v>2.5332699447285236</c:v>
                </c:pt>
                <c:pt idx="97">
                  <c:v>2.0602743041292104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22-4DFF-8690-4217777CC4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562288"/>
        <c:axId val="693582896"/>
      </c:scatterChart>
      <c:valAx>
        <c:axId val="68756228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3582896"/>
        <c:crosses val="autoZero"/>
        <c:crossBetween val="midCat"/>
      </c:valAx>
      <c:valAx>
        <c:axId val="6935828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75622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State045!$J$2:$J$101</c:f>
              <c:numCache>
                <c:formatCode>General</c:formatCode>
                <c:ptCount val="100"/>
                <c:pt idx="0">
                  <c:v>70513.8</c:v>
                </c:pt>
                <c:pt idx="1">
                  <c:v>60126.6</c:v>
                </c:pt>
                <c:pt idx="2">
                  <c:v>67906</c:v>
                </c:pt>
                <c:pt idx="3">
                  <c:v>54641.2</c:v>
                </c:pt>
                <c:pt idx="4">
                  <c:v>66138</c:v>
                </c:pt>
                <c:pt idx="5">
                  <c:v>58781.599999999999</c:v>
                </c:pt>
                <c:pt idx="6">
                  <c:v>51355.4</c:v>
                </c:pt>
                <c:pt idx="7">
                  <c:v>66402.600000000006</c:v>
                </c:pt>
                <c:pt idx="8">
                  <c:v>45847.6</c:v>
                </c:pt>
                <c:pt idx="9">
                  <c:v>77219.600000000006</c:v>
                </c:pt>
                <c:pt idx="10">
                  <c:v>60838.2</c:v>
                </c:pt>
                <c:pt idx="11">
                  <c:v>62141.2</c:v>
                </c:pt>
                <c:pt idx="12">
                  <c:v>43988.4</c:v>
                </c:pt>
                <c:pt idx="13">
                  <c:v>64974.2</c:v>
                </c:pt>
                <c:pt idx="14">
                  <c:v>45872.800000000003</c:v>
                </c:pt>
                <c:pt idx="15">
                  <c:v>75020.800000000003</c:v>
                </c:pt>
                <c:pt idx="16">
                  <c:v>43733.2</c:v>
                </c:pt>
                <c:pt idx="17">
                  <c:v>64407.8</c:v>
                </c:pt>
                <c:pt idx="18">
                  <c:v>49406.8</c:v>
                </c:pt>
                <c:pt idx="19">
                  <c:v>56338.2</c:v>
                </c:pt>
                <c:pt idx="20">
                  <c:v>50740.2</c:v>
                </c:pt>
                <c:pt idx="21">
                  <c:v>53901.599999999999</c:v>
                </c:pt>
                <c:pt idx="22">
                  <c:v>48084.4</c:v>
                </c:pt>
                <c:pt idx="23">
                  <c:v>71167.8</c:v>
                </c:pt>
                <c:pt idx="24">
                  <c:v>62142.8</c:v>
                </c:pt>
                <c:pt idx="25">
                  <c:v>35647.800000000003</c:v>
                </c:pt>
                <c:pt idx="26">
                  <c:v>55500.2</c:v>
                </c:pt>
                <c:pt idx="27">
                  <c:v>51396.2</c:v>
                </c:pt>
                <c:pt idx="28">
                  <c:v>43752.6</c:v>
                </c:pt>
                <c:pt idx="29">
                  <c:v>46500.800000000003</c:v>
                </c:pt>
                <c:pt idx="30">
                  <c:v>70836.2</c:v>
                </c:pt>
                <c:pt idx="31">
                  <c:v>65726.8</c:v>
                </c:pt>
                <c:pt idx="32">
                  <c:v>74914.600000000006</c:v>
                </c:pt>
                <c:pt idx="33">
                  <c:v>57760.6</c:v>
                </c:pt>
                <c:pt idx="34">
                  <c:v>31898.799999999999</c:v>
                </c:pt>
                <c:pt idx="35">
                  <c:v>55125.599999999999</c:v>
                </c:pt>
                <c:pt idx="36">
                  <c:v>78711.600000000006</c:v>
                </c:pt>
                <c:pt idx="37">
                  <c:v>49604.2</c:v>
                </c:pt>
                <c:pt idx="38">
                  <c:v>56927.8</c:v>
                </c:pt>
                <c:pt idx="39">
                  <c:v>66064.2</c:v>
                </c:pt>
                <c:pt idx="40">
                  <c:v>81969.600000000006</c:v>
                </c:pt>
                <c:pt idx="41">
                  <c:v>72665.2</c:v>
                </c:pt>
                <c:pt idx="42">
                  <c:v>48928</c:v>
                </c:pt>
                <c:pt idx="43">
                  <c:v>63146.400000000001</c:v>
                </c:pt>
                <c:pt idx="44">
                  <c:v>53153.2</c:v>
                </c:pt>
                <c:pt idx="45">
                  <c:v>56572</c:v>
                </c:pt>
                <c:pt idx="46">
                  <c:v>80461.2</c:v>
                </c:pt>
                <c:pt idx="47">
                  <c:v>54305.599999999999</c:v>
                </c:pt>
                <c:pt idx="48">
                  <c:v>68261</c:v>
                </c:pt>
                <c:pt idx="49">
                  <c:v>43399</c:v>
                </c:pt>
                <c:pt idx="50">
                  <c:v>64740.800000000003</c:v>
                </c:pt>
                <c:pt idx="51">
                  <c:v>53101.599999999999</c:v>
                </c:pt>
                <c:pt idx="52">
                  <c:v>34711.199999999997</c:v>
                </c:pt>
                <c:pt idx="53">
                  <c:v>48304.6</c:v>
                </c:pt>
                <c:pt idx="54">
                  <c:v>49816.800000000003</c:v>
                </c:pt>
                <c:pt idx="55">
                  <c:v>54096</c:v>
                </c:pt>
                <c:pt idx="56">
                  <c:v>53421.4</c:v>
                </c:pt>
                <c:pt idx="57">
                  <c:v>62852.2</c:v>
                </c:pt>
                <c:pt idx="58">
                  <c:v>65690.399999999994</c:v>
                </c:pt>
                <c:pt idx="59">
                  <c:v>67798</c:v>
                </c:pt>
                <c:pt idx="60">
                  <c:v>45390</c:v>
                </c:pt>
                <c:pt idx="61">
                  <c:v>58055.8</c:v>
                </c:pt>
                <c:pt idx="62">
                  <c:v>63528.2</c:v>
                </c:pt>
                <c:pt idx="63">
                  <c:v>66714.2</c:v>
                </c:pt>
                <c:pt idx="64">
                  <c:v>59792.4</c:v>
                </c:pt>
                <c:pt idx="65">
                  <c:v>55205</c:v>
                </c:pt>
                <c:pt idx="66">
                  <c:v>64035</c:v>
                </c:pt>
                <c:pt idx="67">
                  <c:v>43538.8</c:v>
                </c:pt>
                <c:pt idx="68">
                  <c:v>59944</c:v>
                </c:pt>
                <c:pt idx="69">
                  <c:v>46462</c:v>
                </c:pt>
                <c:pt idx="70">
                  <c:v>44776.800000000003</c:v>
                </c:pt>
                <c:pt idx="71">
                  <c:v>76158</c:v>
                </c:pt>
                <c:pt idx="72">
                  <c:v>57726.2</c:v>
                </c:pt>
                <c:pt idx="73">
                  <c:v>51230.2</c:v>
                </c:pt>
                <c:pt idx="74">
                  <c:v>57443.6</c:v>
                </c:pt>
                <c:pt idx="75">
                  <c:v>79670</c:v>
                </c:pt>
                <c:pt idx="76">
                  <c:v>59317</c:v>
                </c:pt>
                <c:pt idx="77">
                  <c:v>64462.8</c:v>
                </c:pt>
                <c:pt idx="78">
                  <c:v>52505</c:v>
                </c:pt>
                <c:pt idx="79">
                  <c:v>63944.2</c:v>
                </c:pt>
                <c:pt idx="80">
                  <c:v>65224.6</c:v>
                </c:pt>
                <c:pt idx="81">
                  <c:v>54731</c:v>
                </c:pt>
                <c:pt idx="82">
                  <c:v>68202.399999999994</c:v>
                </c:pt>
                <c:pt idx="83">
                  <c:v>70961.8</c:v>
                </c:pt>
                <c:pt idx="84">
                  <c:v>61100</c:v>
                </c:pt>
                <c:pt idx="85">
                  <c:v>50527</c:v>
                </c:pt>
                <c:pt idx="86">
                  <c:v>54510.8</c:v>
                </c:pt>
                <c:pt idx="87">
                  <c:v>46126.8</c:v>
                </c:pt>
                <c:pt idx="88">
                  <c:v>66316.2</c:v>
                </c:pt>
                <c:pt idx="89">
                  <c:v>51845.8</c:v>
                </c:pt>
                <c:pt idx="90">
                  <c:v>65068</c:v>
                </c:pt>
                <c:pt idx="91">
                  <c:v>36458.800000000003</c:v>
                </c:pt>
                <c:pt idx="92">
                  <c:v>39219.4</c:v>
                </c:pt>
                <c:pt idx="93">
                  <c:v>81423.8</c:v>
                </c:pt>
                <c:pt idx="94">
                  <c:v>39123</c:v>
                </c:pt>
                <c:pt idx="95">
                  <c:v>74113.2</c:v>
                </c:pt>
                <c:pt idx="96">
                  <c:v>53799.8</c:v>
                </c:pt>
                <c:pt idx="97">
                  <c:v>66353.2</c:v>
                </c:pt>
                <c:pt idx="98">
                  <c:v>65445.8</c:v>
                </c:pt>
                <c:pt idx="99">
                  <c:v>56148.2</c:v>
                </c:pt>
              </c:numCache>
            </c:numRef>
          </c:xVal>
          <c:yVal>
            <c:numRef>
              <c:f>State045!$K$2:$K$101</c:f>
              <c:numCache>
                <c:formatCode>General</c:formatCode>
                <c:ptCount val="100"/>
                <c:pt idx="0">
                  <c:v>1.6241643479716026</c:v>
                </c:pt>
                <c:pt idx="1">
                  <c:v>2.0774332824407167</c:v>
                </c:pt>
                <c:pt idx="2">
                  <c:v>1.84961564515654</c:v>
                </c:pt>
                <c:pt idx="3">
                  <c:v>2.0947197352913189</c:v>
                </c:pt>
                <c:pt idx="4">
                  <c:v>1.0331730623847108</c:v>
                </c:pt>
                <c:pt idx="5">
                  <c:v>1.0481851463723342</c:v>
                </c:pt>
                <c:pt idx="6">
                  <c:v>1.5122460344968591</c:v>
                </c:pt>
                <c:pt idx="7">
                  <c:v>1.0372485414727735</c:v>
                </c:pt>
                <c:pt idx="8">
                  <c:v>1.1531028887008263</c:v>
                </c:pt>
                <c:pt idx="9">
                  <c:v>1.6398556843081289</c:v>
                </c:pt>
                <c:pt idx="10">
                  <c:v>1.5366167966836626</c:v>
                </c:pt>
                <c:pt idx="11">
                  <c:v>1.6558257645491237</c:v>
                </c:pt>
                <c:pt idx="12">
                  <c:v>2.3146102154204291</c:v>
                </c:pt>
                <c:pt idx="13">
                  <c:v>1.5236663167842006</c:v>
                </c:pt>
                <c:pt idx="14">
                  <c:v>1.090515512460543</c:v>
                </c:pt>
                <c:pt idx="15">
                  <c:v>1.3781777853608599</c:v>
                </c:pt>
                <c:pt idx="16">
                  <c:v>2.0118811337839446</c:v>
                </c:pt>
                <c:pt idx="17">
                  <c:v>1.2489325826996109</c:v>
                </c:pt>
                <c:pt idx="18">
                  <c:v>2.5413910635782928</c:v>
                </c:pt>
                <c:pt idx="19">
                  <c:v>1.07767021310585</c:v>
                </c:pt>
                <c:pt idx="20">
                  <c:v>2.0782732429119317</c:v>
                </c:pt>
                <c:pt idx="21">
                  <c:v>1.9153976876382148</c:v>
                </c:pt>
                <c:pt idx="22">
                  <c:v>1.3181613995391437</c:v>
                </c:pt>
                <c:pt idx="23">
                  <c:v>1.160229766832753</c:v>
                </c:pt>
                <c:pt idx="24">
                  <c:v>1.5215761117941258</c:v>
                </c:pt>
                <c:pt idx="25">
                  <c:v>3.5351410185200769</c:v>
                </c:pt>
                <c:pt idx="26">
                  <c:v>2.1763885535547622</c:v>
                </c:pt>
                <c:pt idx="27">
                  <c:v>2.5808522809079273</c:v>
                </c:pt>
                <c:pt idx="28">
                  <c:v>1.1996544205372939</c:v>
                </c:pt>
                <c:pt idx="29">
                  <c:v>1.4301689433300071</c:v>
                </c:pt>
                <c:pt idx="30">
                  <c:v>1.3245205135227469</c:v>
                </c:pt>
                <c:pt idx="31">
                  <c:v>1.6619704595385747</c:v>
                </c:pt>
                <c:pt idx="32">
                  <c:v>1.6030253114880142</c:v>
                </c:pt>
                <c:pt idx="33">
                  <c:v>2.3311565323074901</c:v>
                </c:pt>
                <c:pt idx="34">
                  <c:v>2.4243231720315497</c:v>
                </c:pt>
                <c:pt idx="35">
                  <c:v>1.169928309170331</c:v>
                </c:pt>
                <c:pt idx="36">
                  <c:v>1.5740754856971526</c:v>
                </c:pt>
                <c:pt idx="37">
                  <c:v>1.4137512549340581</c:v>
                </c:pt>
                <c:pt idx="38">
                  <c:v>2.2353753350735492</c:v>
                </c:pt>
                <c:pt idx="39">
                  <c:v>1.9647706322032206</c:v>
                </c:pt>
                <c:pt idx="40">
                  <c:v>1.5759623079775915</c:v>
                </c:pt>
                <c:pt idx="41">
                  <c:v>1.5930734381794862</c:v>
                </c:pt>
                <c:pt idx="42">
                  <c:v>1.804999182472204</c:v>
                </c:pt>
                <c:pt idx="43">
                  <c:v>1.6832946929674533</c:v>
                </c:pt>
                <c:pt idx="44">
                  <c:v>2.2058126321651379</c:v>
                </c:pt>
                <c:pt idx="45">
                  <c:v>1.2818532136039029</c:v>
                </c:pt>
                <c:pt idx="46">
                  <c:v>1.4041053327566579</c:v>
                </c:pt>
                <c:pt idx="47">
                  <c:v>2.3994578827966175</c:v>
                </c:pt>
                <c:pt idx="48">
                  <c:v>1.2134454520150599</c:v>
                </c:pt>
                <c:pt idx="49">
                  <c:v>2.155533537639116</c:v>
                </c:pt>
                <c:pt idx="50">
                  <c:v>1.2512974816499023</c:v>
                </c:pt>
                <c:pt idx="51">
                  <c:v>1.8636538258734201</c:v>
                </c:pt>
                <c:pt idx="52">
                  <c:v>1.422566779598516</c:v>
                </c:pt>
                <c:pt idx="53">
                  <c:v>1.1104739507210495</c:v>
                </c:pt>
                <c:pt idx="54">
                  <c:v>2.431830225947873</c:v>
                </c:pt>
                <c:pt idx="55">
                  <c:v>1.36871487725525</c:v>
                </c:pt>
                <c:pt idx="56">
                  <c:v>1.446405373127623</c:v>
                </c:pt>
                <c:pt idx="57">
                  <c:v>1.5413302955186932</c:v>
                </c:pt>
                <c:pt idx="58">
                  <c:v>1.248873503586521</c:v>
                </c:pt>
                <c:pt idx="59">
                  <c:v>1.7599044219593498</c:v>
                </c:pt>
                <c:pt idx="60">
                  <c:v>2.0443710068296981</c:v>
                </c:pt>
                <c:pt idx="61">
                  <c:v>1.9591151960699877</c:v>
                </c:pt>
                <c:pt idx="62">
                  <c:v>1.0583803728108148</c:v>
                </c:pt>
                <c:pt idx="63">
                  <c:v>1.8417668202571567</c:v>
                </c:pt>
                <c:pt idx="64">
                  <c:v>2.2484295662993961</c:v>
                </c:pt>
                <c:pt idx="65">
                  <c:v>1.6943211665609998</c:v>
                </c:pt>
                <c:pt idx="66">
                  <c:v>1.8055594596704927</c:v>
                </c:pt>
                <c:pt idx="67">
                  <c:v>1.3540336435547142</c:v>
                </c:pt>
                <c:pt idx="68">
                  <c:v>1.890914853863606</c:v>
                </c:pt>
                <c:pt idx="69">
                  <c:v>2.7449313417416383</c:v>
                </c:pt>
                <c:pt idx="70">
                  <c:v>2.9411212949563166</c:v>
                </c:pt>
                <c:pt idx="71">
                  <c:v>1.1017752567031698</c:v>
                </c:pt>
                <c:pt idx="72">
                  <c:v>2.2556308920386239</c:v>
                </c:pt>
                <c:pt idx="73">
                  <c:v>2.3791240323090679</c:v>
                </c:pt>
                <c:pt idx="74">
                  <c:v>2.0744347499112172</c:v>
                </c:pt>
                <c:pt idx="75">
                  <c:v>1.2878498807581273</c:v>
                </c:pt>
                <c:pt idx="76">
                  <c:v>1.8012542778630072</c:v>
                </c:pt>
                <c:pt idx="77">
                  <c:v>1.4239840652283176</c:v>
                </c:pt>
                <c:pt idx="78">
                  <c:v>1.255499476240358</c:v>
                </c:pt>
                <c:pt idx="79">
                  <c:v>1.1441850863721807</c:v>
                </c:pt>
                <c:pt idx="80">
                  <c:v>1.5219871030255456</c:v>
                </c:pt>
                <c:pt idx="81">
                  <c:v>1.6419944821033783</c:v>
                </c:pt>
                <c:pt idx="82">
                  <c:v>1.8847577211359132</c:v>
                </c:pt>
                <c:pt idx="83">
                  <c:v>1.8089169102249378</c:v>
                </c:pt>
                <c:pt idx="84">
                  <c:v>1.0689525368248773</c:v>
                </c:pt>
                <c:pt idx="85">
                  <c:v>1.1314148870900707</c:v>
                </c:pt>
                <c:pt idx="86">
                  <c:v>2.359422353001607</c:v>
                </c:pt>
                <c:pt idx="87">
                  <c:v>1.2187925457651516</c:v>
                </c:pt>
                <c:pt idx="88">
                  <c:v>1.317295019919718</c:v>
                </c:pt>
                <c:pt idx="89">
                  <c:v>2.076060163021884</c:v>
                </c:pt>
                <c:pt idx="90">
                  <c:v>1.9343763447470339</c:v>
                </c:pt>
                <c:pt idx="91">
                  <c:v>2.0530022929992207</c:v>
                </c:pt>
                <c:pt idx="92">
                  <c:v>2.8616450022182898</c:v>
                </c:pt>
                <c:pt idx="93">
                  <c:v>1.3023956140587887</c:v>
                </c:pt>
                <c:pt idx="94">
                  <c:v>2.3947294430386217</c:v>
                </c:pt>
                <c:pt idx="95">
                  <c:v>1.1288002676986015</c:v>
                </c:pt>
                <c:pt idx="96">
                  <c:v>2.3840794947193111</c:v>
                </c:pt>
                <c:pt idx="97">
                  <c:v>1.6366505307958019</c:v>
                </c:pt>
                <c:pt idx="98">
                  <c:v>1.0108058882311775</c:v>
                </c:pt>
                <c:pt idx="99">
                  <c:v>1.6404265853580347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39-47A2-9A1F-2DBA09BD02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492288"/>
        <c:axId val="681845760"/>
      </c:scatterChart>
      <c:valAx>
        <c:axId val="68749228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1845760"/>
        <c:crosses val="autoZero"/>
        <c:crossBetween val="midCat"/>
      </c:valAx>
      <c:valAx>
        <c:axId val="6818457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74922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State045!$Z$2:$Z$101</c:f>
              <c:numCache>
                <c:formatCode>General</c:formatCode>
                <c:ptCount val="100"/>
                <c:pt idx="10">
                  <c:v>60838.2</c:v>
                </c:pt>
                <c:pt idx="11">
                  <c:v>62141.2</c:v>
                </c:pt>
                <c:pt idx="26">
                  <c:v>55500.2</c:v>
                </c:pt>
                <c:pt idx="31">
                  <c:v>65726.8</c:v>
                </c:pt>
                <c:pt idx="33">
                  <c:v>57760.6</c:v>
                </c:pt>
                <c:pt idx="36">
                  <c:v>78711.600000000006</c:v>
                </c:pt>
                <c:pt idx="45">
                  <c:v>56572</c:v>
                </c:pt>
                <c:pt idx="49">
                  <c:v>43399</c:v>
                </c:pt>
                <c:pt idx="52">
                  <c:v>34711.199999999997</c:v>
                </c:pt>
                <c:pt idx="54">
                  <c:v>49816.800000000003</c:v>
                </c:pt>
                <c:pt idx="60">
                  <c:v>45390</c:v>
                </c:pt>
                <c:pt idx="63">
                  <c:v>66714.2</c:v>
                </c:pt>
                <c:pt idx="67">
                  <c:v>43538.8</c:v>
                </c:pt>
                <c:pt idx="70">
                  <c:v>44776.800000000003</c:v>
                </c:pt>
                <c:pt idx="72">
                  <c:v>57726.2</c:v>
                </c:pt>
                <c:pt idx="79">
                  <c:v>63944.2</c:v>
                </c:pt>
                <c:pt idx="85">
                  <c:v>50527</c:v>
                </c:pt>
                <c:pt idx="90">
                  <c:v>65068</c:v>
                </c:pt>
              </c:numCache>
            </c:numRef>
          </c:xVal>
          <c:yVal>
            <c:numRef>
              <c:f>State045!$AA$12:$AA$101</c:f>
              <c:numCache>
                <c:formatCode>General</c:formatCode>
                <c:ptCount val="90"/>
                <c:pt idx="0">
                  <c:v>1.5366167966836626</c:v>
                </c:pt>
                <c:pt idx="1">
                  <c:v>1.6558257645491237</c:v>
                </c:pt>
                <c:pt idx="16">
                  <c:v>2.1763885535547622</c:v>
                </c:pt>
                <c:pt idx="21">
                  <c:v>1.6619704595385747</c:v>
                </c:pt>
                <c:pt idx="23">
                  <c:v>2.3311565323074901</c:v>
                </c:pt>
                <c:pt idx="26">
                  <c:v>1.5740754856971526</c:v>
                </c:pt>
                <c:pt idx="35">
                  <c:v>1.2818532136039029</c:v>
                </c:pt>
                <c:pt idx="39">
                  <c:v>2.155533537639116</c:v>
                </c:pt>
                <c:pt idx="42">
                  <c:v>1.422566779598516</c:v>
                </c:pt>
                <c:pt idx="44">
                  <c:v>2.431830225947873</c:v>
                </c:pt>
                <c:pt idx="50">
                  <c:v>2.0443710068296981</c:v>
                </c:pt>
                <c:pt idx="53">
                  <c:v>1.8417668202571567</c:v>
                </c:pt>
                <c:pt idx="57">
                  <c:v>1.3540336435547142</c:v>
                </c:pt>
                <c:pt idx="60">
                  <c:v>2.9411212949563166</c:v>
                </c:pt>
                <c:pt idx="62">
                  <c:v>2.2556308920386239</c:v>
                </c:pt>
                <c:pt idx="69">
                  <c:v>1.1441850863721807</c:v>
                </c:pt>
                <c:pt idx="75">
                  <c:v>1.1314148870900707</c:v>
                </c:pt>
                <c:pt idx="80">
                  <c:v>1.9343763447470339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9B-40E2-ABBC-186561F6860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State045!$AB$2:$AB$101</c:f>
              <c:numCache>
                <c:formatCode>General</c:formatCode>
                <c:ptCount val="100"/>
                <c:pt idx="1">
                  <c:v>60126.6</c:v>
                </c:pt>
                <c:pt idx="2">
                  <c:v>67906</c:v>
                </c:pt>
                <c:pt idx="8">
                  <c:v>45847.6</c:v>
                </c:pt>
                <c:pt idx="19">
                  <c:v>56338.2</c:v>
                </c:pt>
                <c:pt idx="22">
                  <c:v>48084.4</c:v>
                </c:pt>
                <c:pt idx="24">
                  <c:v>62142.8</c:v>
                </c:pt>
                <c:pt idx="30">
                  <c:v>70836.2</c:v>
                </c:pt>
                <c:pt idx="34">
                  <c:v>31898.799999999999</c:v>
                </c:pt>
                <c:pt idx="37">
                  <c:v>49604.2</c:v>
                </c:pt>
                <c:pt idx="40">
                  <c:v>81969.600000000006</c:v>
                </c:pt>
                <c:pt idx="41">
                  <c:v>72665.2</c:v>
                </c:pt>
                <c:pt idx="43">
                  <c:v>63146.400000000001</c:v>
                </c:pt>
                <c:pt idx="44">
                  <c:v>53153.2</c:v>
                </c:pt>
                <c:pt idx="47">
                  <c:v>54305.599999999999</c:v>
                </c:pt>
                <c:pt idx="51">
                  <c:v>53101.599999999999</c:v>
                </c:pt>
                <c:pt idx="56">
                  <c:v>53421.4</c:v>
                </c:pt>
                <c:pt idx="57">
                  <c:v>62852.2</c:v>
                </c:pt>
                <c:pt idx="58">
                  <c:v>65690.399999999994</c:v>
                </c:pt>
                <c:pt idx="61">
                  <c:v>58055.8</c:v>
                </c:pt>
                <c:pt idx="62">
                  <c:v>63528.2</c:v>
                </c:pt>
                <c:pt idx="64">
                  <c:v>59792.4</c:v>
                </c:pt>
                <c:pt idx="68">
                  <c:v>59944</c:v>
                </c:pt>
                <c:pt idx="71">
                  <c:v>76158</c:v>
                </c:pt>
                <c:pt idx="73">
                  <c:v>51230.2</c:v>
                </c:pt>
                <c:pt idx="80">
                  <c:v>65224.6</c:v>
                </c:pt>
                <c:pt idx="82">
                  <c:v>68202.399999999994</c:v>
                </c:pt>
                <c:pt idx="84">
                  <c:v>61100</c:v>
                </c:pt>
                <c:pt idx="86">
                  <c:v>54510.8</c:v>
                </c:pt>
                <c:pt idx="89">
                  <c:v>51845.8</c:v>
                </c:pt>
                <c:pt idx="92">
                  <c:v>39219.4</c:v>
                </c:pt>
                <c:pt idx="96">
                  <c:v>53799.8</c:v>
                </c:pt>
                <c:pt idx="97">
                  <c:v>66353.2</c:v>
                </c:pt>
              </c:numCache>
            </c:numRef>
          </c:xVal>
          <c:yVal>
            <c:numRef>
              <c:f>State045!$AC$2:$AC$101</c:f>
              <c:numCache>
                <c:formatCode>General</c:formatCode>
                <c:ptCount val="100"/>
                <c:pt idx="1">
                  <c:v>2.0774332824407167</c:v>
                </c:pt>
                <c:pt idx="2">
                  <c:v>1.84961564515654</c:v>
                </c:pt>
                <c:pt idx="8">
                  <c:v>1.1531028887008263</c:v>
                </c:pt>
                <c:pt idx="19">
                  <c:v>1.07767021310585</c:v>
                </c:pt>
                <c:pt idx="22">
                  <c:v>1.3181613995391437</c:v>
                </c:pt>
                <c:pt idx="24">
                  <c:v>1.5215761117941258</c:v>
                </c:pt>
                <c:pt idx="30">
                  <c:v>1.3245205135227469</c:v>
                </c:pt>
                <c:pt idx="34">
                  <c:v>2.4243231720315497</c:v>
                </c:pt>
                <c:pt idx="37">
                  <c:v>1.4137512549340581</c:v>
                </c:pt>
                <c:pt idx="40">
                  <c:v>1.5759623079775915</c:v>
                </c:pt>
                <c:pt idx="41">
                  <c:v>1.5930734381794862</c:v>
                </c:pt>
                <c:pt idx="43">
                  <c:v>1.6832946929674533</c:v>
                </c:pt>
                <c:pt idx="44">
                  <c:v>2.2058126321651379</c:v>
                </c:pt>
                <c:pt idx="47">
                  <c:v>2.3994578827966175</c:v>
                </c:pt>
                <c:pt idx="51">
                  <c:v>1.8636538258734201</c:v>
                </c:pt>
                <c:pt idx="56">
                  <c:v>1.446405373127623</c:v>
                </c:pt>
                <c:pt idx="57">
                  <c:v>1.5413302955186932</c:v>
                </c:pt>
                <c:pt idx="58">
                  <c:v>1.248873503586521</c:v>
                </c:pt>
                <c:pt idx="61">
                  <c:v>1.9591151960699877</c:v>
                </c:pt>
                <c:pt idx="62">
                  <c:v>1.0583803728108148</c:v>
                </c:pt>
                <c:pt idx="64">
                  <c:v>2.2484295662993961</c:v>
                </c:pt>
                <c:pt idx="68">
                  <c:v>1.890914853863606</c:v>
                </c:pt>
                <c:pt idx="71">
                  <c:v>1.1017752567031698</c:v>
                </c:pt>
                <c:pt idx="73">
                  <c:v>2.3791240323090679</c:v>
                </c:pt>
                <c:pt idx="80">
                  <c:v>1.5219871030255456</c:v>
                </c:pt>
                <c:pt idx="82">
                  <c:v>1.8847577211359132</c:v>
                </c:pt>
                <c:pt idx="84">
                  <c:v>1.0689525368248773</c:v>
                </c:pt>
                <c:pt idx="86">
                  <c:v>2.359422353001607</c:v>
                </c:pt>
                <c:pt idx="89">
                  <c:v>2.076060163021884</c:v>
                </c:pt>
                <c:pt idx="92">
                  <c:v>2.8616450022182898</c:v>
                </c:pt>
                <c:pt idx="96">
                  <c:v>2.3840794947193111</c:v>
                </c:pt>
                <c:pt idx="97">
                  <c:v>1.6366505307958019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B9B-40E2-ABBC-186561F6860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State045!$AD$2:$AD$101</c:f>
              <c:numCache>
                <c:formatCode>General</c:formatCode>
                <c:ptCount val="100"/>
                <c:pt idx="0">
                  <c:v>70513.8</c:v>
                </c:pt>
                <c:pt idx="3">
                  <c:v>54641.2</c:v>
                </c:pt>
                <c:pt idx="4">
                  <c:v>66138</c:v>
                </c:pt>
                <c:pt idx="5">
                  <c:v>58781.599999999999</c:v>
                </c:pt>
                <c:pt idx="6">
                  <c:v>51355.4</c:v>
                </c:pt>
                <c:pt idx="7">
                  <c:v>66402.600000000006</c:v>
                </c:pt>
                <c:pt idx="12">
                  <c:v>43988.4</c:v>
                </c:pt>
                <c:pt idx="16">
                  <c:v>43733.2</c:v>
                </c:pt>
                <c:pt idx="18">
                  <c:v>49406.8</c:v>
                </c:pt>
                <c:pt idx="23">
                  <c:v>71167.8</c:v>
                </c:pt>
                <c:pt idx="25">
                  <c:v>35647.800000000003</c:v>
                </c:pt>
                <c:pt idx="28">
                  <c:v>43752.6</c:v>
                </c:pt>
                <c:pt idx="29">
                  <c:v>46500.800000000003</c:v>
                </c:pt>
                <c:pt idx="32">
                  <c:v>74914.600000000006</c:v>
                </c:pt>
                <c:pt idx="35">
                  <c:v>55125.599999999999</c:v>
                </c:pt>
                <c:pt idx="38">
                  <c:v>56927.8</c:v>
                </c:pt>
                <c:pt idx="46">
                  <c:v>80461.2</c:v>
                </c:pt>
                <c:pt idx="50">
                  <c:v>64740.800000000003</c:v>
                </c:pt>
                <c:pt idx="53">
                  <c:v>48304.6</c:v>
                </c:pt>
                <c:pt idx="55">
                  <c:v>54096</c:v>
                </c:pt>
                <c:pt idx="59">
                  <c:v>67798</c:v>
                </c:pt>
                <c:pt idx="65">
                  <c:v>55205</c:v>
                </c:pt>
                <c:pt idx="77">
                  <c:v>64462.8</c:v>
                </c:pt>
                <c:pt idx="81">
                  <c:v>54731</c:v>
                </c:pt>
                <c:pt idx="83">
                  <c:v>70961.8</c:v>
                </c:pt>
                <c:pt idx="87">
                  <c:v>46126.8</c:v>
                </c:pt>
                <c:pt idx="88">
                  <c:v>66316.2</c:v>
                </c:pt>
                <c:pt idx="91">
                  <c:v>36458.800000000003</c:v>
                </c:pt>
                <c:pt idx="94">
                  <c:v>39123</c:v>
                </c:pt>
                <c:pt idx="95">
                  <c:v>74113.2</c:v>
                </c:pt>
                <c:pt idx="98">
                  <c:v>65445.8</c:v>
                </c:pt>
                <c:pt idx="99">
                  <c:v>56148.2</c:v>
                </c:pt>
              </c:numCache>
            </c:numRef>
          </c:xVal>
          <c:yVal>
            <c:numRef>
              <c:f>State045!$AE$2:$AE$101</c:f>
              <c:numCache>
                <c:formatCode>General</c:formatCode>
                <c:ptCount val="100"/>
                <c:pt idx="0">
                  <c:v>1.6241643479716026</c:v>
                </c:pt>
                <c:pt idx="3">
                  <c:v>2.0947197352913189</c:v>
                </c:pt>
                <c:pt idx="4">
                  <c:v>1.0331730623847108</c:v>
                </c:pt>
                <c:pt idx="5">
                  <c:v>1.0481851463723342</c:v>
                </c:pt>
                <c:pt idx="6">
                  <c:v>1.5122460344968591</c:v>
                </c:pt>
                <c:pt idx="7">
                  <c:v>1.0372485414727735</c:v>
                </c:pt>
                <c:pt idx="12">
                  <c:v>2.3146102154204291</c:v>
                </c:pt>
                <c:pt idx="16">
                  <c:v>2.0118811337839446</c:v>
                </c:pt>
                <c:pt idx="18">
                  <c:v>2.5413910635782928</c:v>
                </c:pt>
                <c:pt idx="23">
                  <c:v>1.160229766832753</c:v>
                </c:pt>
                <c:pt idx="25">
                  <c:v>3.5351410185200769</c:v>
                </c:pt>
                <c:pt idx="28">
                  <c:v>1.1996544205372939</c:v>
                </c:pt>
                <c:pt idx="29">
                  <c:v>1.4301689433300071</c:v>
                </c:pt>
                <c:pt idx="32">
                  <c:v>1.6030253114880142</c:v>
                </c:pt>
                <c:pt idx="35">
                  <c:v>1.169928309170331</c:v>
                </c:pt>
                <c:pt idx="38">
                  <c:v>2.2353753350735492</c:v>
                </c:pt>
                <c:pt idx="46">
                  <c:v>1.4041053327566579</c:v>
                </c:pt>
                <c:pt idx="50">
                  <c:v>1.2512974816499023</c:v>
                </c:pt>
                <c:pt idx="53">
                  <c:v>1.1104739507210495</c:v>
                </c:pt>
                <c:pt idx="55">
                  <c:v>1.36871487725525</c:v>
                </c:pt>
                <c:pt idx="59">
                  <c:v>1.7599044219593498</c:v>
                </c:pt>
                <c:pt idx="65">
                  <c:v>1.6943211665609998</c:v>
                </c:pt>
                <c:pt idx="77">
                  <c:v>1.4239840652283176</c:v>
                </c:pt>
                <c:pt idx="81">
                  <c:v>1.6419944821033783</c:v>
                </c:pt>
                <c:pt idx="83">
                  <c:v>1.8089169102249378</c:v>
                </c:pt>
                <c:pt idx="87">
                  <c:v>1.2187925457651516</c:v>
                </c:pt>
                <c:pt idx="88">
                  <c:v>1.317295019919718</c:v>
                </c:pt>
                <c:pt idx="91">
                  <c:v>2.0530022929992207</c:v>
                </c:pt>
                <c:pt idx="94">
                  <c:v>2.3947294430386217</c:v>
                </c:pt>
                <c:pt idx="95">
                  <c:v>1.1288002676986015</c:v>
                </c:pt>
                <c:pt idx="98">
                  <c:v>1.0108058882311775</c:v>
                </c:pt>
                <c:pt idx="99">
                  <c:v>1.6404265853580347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B9B-40E2-ABBC-186561F6860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State045!$AF$2:$AF$101</c:f>
              <c:numCache>
                <c:formatCode>General</c:formatCode>
                <c:ptCount val="100"/>
                <c:pt idx="9">
                  <c:v>77219.600000000006</c:v>
                </c:pt>
                <c:pt idx="13">
                  <c:v>64974.2</c:v>
                </c:pt>
                <c:pt idx="14">
                  <c:v>45872.800000000003</c:v>
                </c:pt>
                <c:pt idx="15">
                  <c:v>75020.800000000003</c:v>
                </c:pt>
                <c:pt idx="17">
                  <c:v>64407.8</c:v>
                </c:pt>
                <c:pt idx="20">
                  <c:v>50740.2</c:v>
                </c:pt>
                <c:pt idx="21">
                  <c:v>53901.599999999999</c:v>
                </c:pt>
                <c:pt idx="27">
                  <c:v>51396.2</c:v>
                </c:pt>
                <c:pt idx="39">
                  <c:v>66064.2</c:v>
                </c:pt>
                <c:pt idx="42">
                  <c:v>48928</c:v>
                </c:pt>
                <c:pt idx="48">
                  <c:v>68261</c:v>
                </c:pt>
                <c:pt idx="66">
                  <c:v>64035</c:v>
                </c:pt>
                <c:pt idx="69">
                  <c:v>46462</c:v>
                </c:pt>
                <c:pt idx="74">
                  <c:v>57443.6</c:v>
                </c:pt>
                <c:pt idx="75">
                  <c:v>79670</c:v>
                </c:pt>
                <c:pt idx="76">
                  <c:v>59317</c:v>
                </c:pt>
                <c:pt idx="78">
                  <c:v>52505</c:v>
                </c:pt>
                <c:pt idx="93">
                  <c:v>81423.8</c:v>
                </c:pt>
              </c:numCache>
            </c:numRef>
          </c:xVal>
          <c:yVal>
            <c:numRef>
              <c:f>State045!$AG$2:$AG$101</c:f>
              <c:numCache>
                <c:formatCode>General</c:formatCode>
                <c:ptCount val="100"/>
                <c:pt idx="9">
                  <c:v>1.6398556843081289</c:v>
                </c:pt>
                <c:pt idx="13">
                  <c:v>1.5236663167842006</c:v>
                </c:pt>
                <c:pt idx="14">
                  <c:v>1.090515512460543</c:v>
                </c:pt>
                <c:pt idx="15">
                  <c:v>1.3781777853608599</c:v>
                </c:pt>
                <c:pt idx="17">
                  <c:v>1.2489325826996109</c:v>
                </c:pt>
                <c:pt idx="20">
                  <c:v>2.0782732429119317</c:v>
                </c:pt>
                <c:pt idx="21">
                  <c:v>1.9153976876382148</c:v>
                </c:pt>
                <c:pt idx="27">
                  <c:v>2.5808522809079273</c:v>
                </c:pt>
                <c:pt idx="39">
                  <c:v>1.9647706322032206</c:v>
                </c:pt>
                <c:pt idx="42">
                  <c:v>1.804999182472204</c:v>
                </c:pt>
                <c:pt idx="48">
                  <c:v>1.2134454520150599</c:v>
                </c:pt>
                <c:pt idx="66">
                  <c:v>1.8055594596704927</c:v>
                </c:pt>
                <c:pt idx="69">
                  <c:v>2.7449313417416383</c:v>
                </c:pt>
                <c:pt idx="74">
                  <c:v>2.0744347499112172</c:v>
                </c:pt>
                <c:pt idx="75">
                  <c:v>1.2878498807581273</c:v>
                </c:pt>
                <c:pt idx="76">
                  <c:v>1.8012542778630072</c:v>
                </c:pt>
                <c:pt idx="78">
                  <c:v>1.255499476240358</c:v>
                </c:pt>
                <c:pt idx="93">
                  <c:v>1.3023956140587887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B9B-40E2-ABBC-186561F686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514288"/>
        <c:axId val="670017696"/>
      </c:scatterChart>
      <c:valAx>
        <c:axId val="68751428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0017696"/>
        <c:crosses val="autoZero"/>
        <c:crossBetween val="midCat"/>
      </c:valAx>
      <c:valAx>
        <c:axId val="6700176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75142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State045!$AI$2:$AI$101</c:f>
              <c:numCache>
                <c:formatCode>General</c:formatCode>
                <c:ptCount val="100"/>
                <c:pt idx="4">
                  <c:v>66138</c:v>
                </c:pt>
                <c:pt idx="5">
                  <c:v>58781.599999999999</c:v>
                </c:pt>
                <c:pt idx="7">
                  <c:v>66402.600000000006</c:v>
                </c:pt>
                <c:pt idx="8">
                  <c:v>45847.6</c:v>
                </c:pt>
                <c:pt idx="9">
                  <c:v>77219.600000000006</c:v>
                </c:pt>
                <c:pt idx="10">
                  <c:v>60838.2</c:v>
                </c:pt>
                <c:pt idx="13">
                  <c:v>64974.2</c:v>
                </c:pt>
                <c:pt idx="14">
                  <c:v>45872.800000000003</c:v>
                </c:pt>
                <c:pt idx="15">
                  <c:v>75020.800000000003</c:v>
                </c:pt>
                <c:pt idx="17">
                  <c:v>64407.8</c:v>
                </c:pt>
                <c:pt idx="19">
                  <c:v>56338.2</c:v>
                </c:pt>
                <c:pt idx="21">
                  <c:v>53901.599999999999</c:v>
                </c:pt>
                <c:pt idx="22">
                  <c:v>48084.4</c:v>
                </c:pt>
                <c:pt idx="23">
                  <c:v>71167.8</c:v>
                </c:pt>
                <c:pt idx="28">
                  <c:v>43752.6</c:v>
                </c:pt>
                <c:pt idx="29">
                  <c:v>46500.800000000003</c:v>
                </c:pt>
                <c:pt idx="30">
                  <c:v>70836.2</c:v>
                </c:pt>
                <c:pt idx="32">
                  <c:v>74914.600000000006</c:v>
                </c:pt>
                <c:pt idx="35">
                  <c:v>55125.599999999999</c:v>
                </c:pt>
                <c:pt idx="36">
                  <c:v>78711.600000000006</c:v>
                </c:pt>
                <c:pt idx="37">
                  <c:v>49604.2</c:v>
                </c:pt>
                <c:pt idx="40">
                  <c:v>81969.600000000006</c:v>
                </c:pt>
                <c:pt idx="41">
                  <c:v>72665.2</c:v>
                </c:pt>
                <c:pt idx="45">
                  <c:v>56572</c:v>
                </c:pt>
                <c:pt idx="46">
                  <c:v>80461.2</c:v>
                </c:pt>
                <c:pt idx="48">
                  <c:v>68261</c:v>
                </c:pt>
                <c:pt idx="50">
                  <c:v>64740.800000000003</c:v>
                </c:pt>
                <c:pt idx="52">
                  <c:v>34711.199999999997</c:v>
                </c:pt>
                <c:pt idx="53">
                  <c:v>48304.6</c:v>
                </c:pt>
                <c:pt idx="57">
                  <c:v>62852.2</c:v>
                </c:pt>
                <c:pt idx="58">
                  <c:v>65690.399999999994</c:v>
                </c:pt>
                <c:pt idx="62">
                  <c:v>63528.2</c:v>
                </c:pt>
                <c:pt idx="67">
                  <c:v>43538.8</c:v>
                </c:pt>
                <c:pt idx="71">
                  <c:v>76158</c:v>
                </c:pt>
                <c:pt idx="75">
                  <c:v>79670</c:v>
                </c:pt>
                <c:pt idx="77">
                  <c:v>64462.8</c:v>
                </c:pt>
                <c:pt idx="78">
                  <c:v>52505</c:v>
                </c:pt>
                <c:pt idx="79">
                  <c:v>63944.2</c:v>
                </c:pt>
                <c:pt idx="80">
                  <c:v>65224.6</c:v>
                </c:pt>
                <c:pt idx="81">
                  <c:v>54731</c:v>
                </c:pt>
                <c:pt idx="84">
                  <c:v>61100</c:v>
                </c:pt>
                <c:pt idx="85">
                  <c:v>50527</c:v>
                </c:pt>
                <c:pt idx="87">
                  <c:v>46126.8</c:v>
                </c:pt>
                <c:pt idx="88">
                  <c:v>66316.2</c:v>
                </c:pt>
                <c:pt idx="93">
                  <c:v>81423.8</c:v>
                </c:pt>
                <c:pt idx="95">
                  <c:v>74113.2</c:v>
                </c:pt>
                <c:pt idx="98">
                  <c:v>65445.8</c:v>
                </c:pt>
              </c:numCache>
            </c:numRef>
          </c:xVal>
          <c:yVal>
            <c:numRef>
              <c:f>State045!$AJ$6:$AJ$101</c:f>
              <c:numCache>
                <c:formatCode>General</c:formatCode>
                <c:ptCount val="96"/>
                <c:pt idx="0">
                  <c:v>1.0331730623847108</c:v>
                </c:pt>
                <c:pt idx="1">
                  <c:v>1.0481851463723342</c:v>
                </c:pt>
                <c:pt idx="3">
                  <c:v>1.0372485414727735</c:v>
                </c:pt>
                <c:pt idx="4">
                  <c:v>1.1531028887008263</c:v>
                </c:pt>
                <c:pt idx="5">
                  <c:v>1.6398556843081289</c:v>
                </c:pt>
                <c:pt idx="6">
                  <c:v>1.5366167966836626</c:v>
                </c:pt>
                <c:pt idx="9">
                  <c:v>1.5236663167842006</c:v>
                </c:pt>
                <c:pt idx="10">
                  <c:v>1.090515512460543</c:v>
                </c:pt>
                <c:pt idx="11">
                  <c:v>1.3781777853608599</c:v>
                </c:pt>
                <c:pt idx="13">
                  <c:v>1.2489325826996109</c:v>
                </c:pt>
                <c:pt idx="15">
                  <c:v>1.07767021310585</c:v>
                </c:pt>
                <c:pt idx="17">
                  <c:v>1.9153976876382148</c:v>
                </c:pt>
                <c:pt idx="18">
                  <c:v>1.3181613995391437</c:v>
                </c:pt>
                <c:pt idx="19">
                  <c:v>1.160229766832753</c:v>
                </c:pt>
                <c:pt idx="24">
                  <c:v>1.1996544205372939</c:v>
                </c:pt>
                <c:pt idx="25">
                  <c:v>1.4301689433300071</c:v>
                </c:pt>
                <c:pt idx="26">
                  <c:v>1.3245205135227469</c:v>
                </c:pt>
                <c:pt idx="28">
                  <c:v>1.6030253114880142</c:v>
                </c:pt>
                <c:pt idx="31">
                  <c:v>1.169928309170331</c:v>
                </c:pt>
                <c:pt idx="32">
                  <c:v>1.5740754856971526</c:v>
                </c:pt>
                <c:pt idx="33">
                  <c:v>1.4137512549340581</c:v>
                </c:pt>
                <c:pt idx="36">
                  <c:v>1.5759623079775915</c:v>
                </c:pt>
                <c:pt idx="37">
                  <c:v>1.5930734381794862</c:v>
                </c:pt>
                <c:pt idx="41">
                  <c:v>1.2818532136039029</c:v>
                </c:pt>
                <c:pt idx="42">
                  <c:v>1.4041053327566579</c:v>
                </c:pt>
                <c:pt idx="44">
                  <c:v>1.2134454520150599</c:v>
                </c:pt>
                <c:pt idx="46">
                  <c:v>1.2512974816499023</c:v>
                </c:pt>
                <c:pt idx="48">
                  <c:v>1.422566779598516</c:v>
                </c:pt>
                <c:pt idx="49">
                  <c:v>1.1104739507210495</c:v>
                </c:pt>
                <c:pt idx="53">
                  <c:v>1.5413302955186932</c:v>
                </c:pt>
                <c:pt idx="54">
                  <c:v>1.248873503586521</c:v>
                </c:pt>
                <c:pt idx="58">
                  <c:v>1.0583803728108148</c:v>
                </c:pt>
                <c:pt idx="63">
                  <c:v>1.3540336435547142</c:v>
                </c:pt>
                <c:pt idx="67">
                  <c:v>1.1017752567031698</c:v>
                </c:pt>
                <c:pt idx="71">
                  <c:v>1.2878498807581273</c:v>
                </c:pt>
                <c:pt idx="73">
                  <c:v>1.4239840652283176</c:v>
                </c:pt>
                <c:pt idx="74">
                  <c:v>1.255499476240358</c:v>
                </c:pt>
                <c:pt idx="75">
                  <c:v>1.1441850863721807</c:v>
                </c:pt>
                <c:pt idx="76">
                  <c:v>1.5219871030255456</c:v>
                </c:pt>
                <c:pt idx="77">
                  <c:v>1.6419944821033783</c:v>
                </c:pt>
                <c:pt idx="80">
                  <c:v>1.0689525368248773</c:v>
                </c:pt>
                <c:pt idx="81">
                  <c:v>1.1314148870900707</c:v>
                </c:pt>
                <c:pt idx="83">
                  <c:v>1.2187925457651516</c:v>
                </c:pt>
                <c:pt idx="84">
                  <c:v>1.317295019919718</c:v>
                </c:pt>
                <c:pt idx="89">
                  <c:v>1.3023956140587887</c:v>
                </c:pt>
                <c:pt idx="91">
                  <c:v>1.1288002676986015</c:v>
                </c:pt>
                <c:pt idx="94">
                  <c:v>1.0108058882311775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2B1-4EAA-B7EA-AC3AC558D97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State045!$AK$2:$AK$101</c:f>
              <c:numCache>
                <c:formatCode>General</c:formatCode>
                <c:ptCount val="100"/>
                <c:pt idx="0">
                  <c:v>70513.8</c:v>
                </c:pt>
                <c:pt idx="1">
                  <c:v>60126.6</c:v>
                </c:pt>
                <c:pt idx="2">
                  <c:v>67906</c:v>
                </c:pt>
                <c:pt idx="3">
                  <c:v>54641.2</c:v>
                </c:pt>
                <c:pt idx="6">
                  <c:v>51355.4</c:v>
                </c:pt>
                <c:pt idx="11">
                  <c:v>62141.2</c:v>
                </c:pt>
                <c:pt idx="12">
                  <c:v>43988.4</c:v>
                </c:pt>
                <c:pt idx="16">
                  <c:v>43733.2</c:v>
                </c:pt>
                <c:pt idx="18">
                  <c:v>49406.8</c:v>
                </c:pt>
                <c:pt idx="20">
                  <c:v>50740.2</c:v>
                </c:pt>
                <c:pt idx="24">
                  <c:v>62142.8</c:v>
                </c:pt>
                <c:pt idx="25">
                  <c:v>35647.800000000003</c:v>
                </c:pt>
                <c:pt idx="26">
                  <c:v>55500.2</c:v>
                </c:pt>
                <c:pt idx="27">
                  <c:v>51396.2</c:v>
                </c:pt>
                <c:pt idx="31">
                  <c:v>65726.8</c:v>
                </c:pt>
                <c:pt idx="33">
                  <c:v>57760.6</c:v>
                </c:pt>
                <c:pt idx="34">
                  <c:v>31898.799999999999</c:v>
                </c:pt>
                <c:pt idx="38">
                  <c:v>56927.8</c:v>
                </c:pt>
                <c:pt idx="39">
                  <c:v>66064.2</c:v>
                </c:pt>
                <c:pt idx="42">
                  <c:v>48928</c:v>
                </c:pt>
                <c:pt idx="43">
                  <c:v>63146.400000000001</c:v>
                </c:pt>
                <c:pt idx="44">
                  <c:v>53153.2</c:v>
                </c:pt>
                <c:pt idx="47">
                  <c:v>54305.599999999999</c:v>
                </c:pt>
                <c:pt idx="49">
                  <c:v>43399</c:v>
                </c:pt>
                <c:pt idx="51">
                  <c:v>53101.599999999999</c:v>
                </c:pt>
                <c:pt idx="54">
                  <c:v>49816.800000000003</c:v>
                </c:pt>
                <c:pt idx="55">
                  <c:v>54096</c:v>
                </c:pt>
                <c:pt idx="56">
                  <c:v>53421.4</c:v>
                </c:pt>
                <c:pt idx="59">
                  <c:v>67798</c:v>
                </c:pt>
                <c:pt idx="60">
                  <c:v>45390</c:v>
                </c:pt>
                <c:pt idx="61">
                  <c:v>58055.8</c:v>
                </c:pt>
                <c:pt idx="63">
                  <c:v>66714.2</c:v>
                </c:pt>
                <c:pt idx="64">
                  <c:v>59792.4</c:v>
                </c:pt>
                <c:pt idx="65">
                  <c:v>55205</c:v>
                </c:pt>
                <c:pt idx="66">
                  <c:v>64035</c:v>
                </c:pt>
                <c:pt idx="68">
                  <c:v>59944</c:v>
                </c:pt>
                <c:pt idx="69">
                  <c:v>46462</c:v>
                </c:pt>
                <c:pt idx="70">
                  <c:v>44776.800000000003</c:v>
                </c:pt>
                <c:pt idx="72">
                  <c:v>57726.2</c:v>
                </c:pt>
                <c:pt idx="73">
                  <c:v>51230.2</c:v>
                </c:pt>
                <c:pt idx="74">
                  <c:v>57443.6</c:v>
                </c:pt>
                <c:pt idx="76">
                  <c:v>59317</c:v>
                </c:pt>
                <c:pt idx="82">
                  <c:v>68202.399999999994</c:v>
                </c:pt>
                <c:pt idx="83">
                  <c:v>70961.8</c:v>
                </c:pt>
                <c:pt idx="86">
                  <c:v>54510.8</c:v>
                </c:pt>
                <c:pt idx="89">
                  <c:v>51845.8</c:v>
                </c:pt>
                <c:pt idx="90">
                  <c:v>65068</c:v>
                </c:pt>
                <c:pt idx="91">
                  <c:v>36458.800000000003</c:v>
                </c:pt>
                <c:pt idx="92">
                  <c:v>39219.4</c:v>
                </c:pt>
                <c:pt idx="94">
                  <c:v>39123</c:v>
                </c:pt>
                <c:pt idx="96">
                  <c:v>53799.8</c:v>
                </c:pt>
                <c:pt idx="97">
                  <c:v>66353.2</c:v>
                </c:pt>
                <c:pt idx="99">
                  <c:v>56148.2</c:v>
                </c:pt>
              </c:numCache>
            </c:numRef>
          </c:xVal>
          <c:yVal>
            <c:numRef>
              <c:f>State045!$AL$2:$AL$101</c:f>
              <c:numCache>
                <c:formatCode>General</c:formatCode>
                <c:ptCount val="100"/>
                <c:pt idx="0">
                  <c:v>1.6241643479716026</c:v>
                </c:pt>
                <c:pt idx="1">
                  <c:v>2.0774332824407167</c:v>
                </c:pt>
                <c:pt idx="2">
                  <c:v>1.84961564515654</c:v>
                </c:pt>
                <c:pt idx="3">
                  <c:v>2.0947197352913189</c:v>
                </c:pt>
                <c:pt idx="6">
                  <c:v>1.5122460344968591</c:v>
                </c:pt>
                <c:pt idx="11">
                  <c:v>1.6558257645491237</c:v>
                </c:pt>
                <c:pt idx="12">
                  <c:v>2.3146102154204291</c:v>
                </c:pt>
                <c:pt idx="16">
                  <c:v>2.0118811337839446</c:v>
                </c:pt>
                <c:pt idx="18">
                  <c:v>2.5413910635782928</c:v>
                </c:pt>
                <c:pt idx="20">
                  <c:v>2.0782732429119317</c:v>
                </c:pt>
                <c:pt idx="24">
                  <c:v>1.5215761117941258</c:v>
                </c:pt>
                <c:pt idx="25">
                  <c:v>3.5351410185200769</c:v>
                </c:pt>
                <c:pt idx="26">
                  <c:v>2.1763885535547622</c:v>
                </c:pt>
                <c:pt idx="27">
                  <c:v>2.5808522809079273</c:v>
                </c:pt>
                <c:pt idx="31">
                  <c:v>1.6619704595385747</c:v>
                </c:pt>
                <c:pt idx="33">
                  <c:v>2.3311565323074901</c:v>
                </c:pt>
                <c:pt idx="34">
                  <c:v>2.4243231720315497</c:v>
                </c:pt>
                <c:pt idx="38">
                  <c:v>2.2353753350735492</c:v>
                </c:pt>
                <c:pt idx="39">
                  <c:v>1.9647706322032206</c:v>
                </c:pt>
                <c:pt idx="42">
                  <c:v>1.804999182472204</c:v>
                </c:pt>
                <c:pt idx="43">
                  <c:v>1.6832946929674533</c:v>
                </c:pt>
                <c:pt idx="44">
                  <c:v>2.2058126321651379</c:v>
                </c:pt>
                <c:pt idx="47">
                  <c:v>2.3994578827966175</c:v>
                </c:pt>
                <c:pt idx="49">
                  <c:v>2.155533537639116</c:v>
                </c:pt>
                <c:pt idx="51">
                  <c:v>1.8636538258734201</c:v>
                </c:pt>
                <c:pt idx="54">
                  <c:v>2.431830225947873</c:v>
                </c:pt>
                <c:pt idx="55">
                  <c:v>1.36871487725525</c:v>
                </c:pt>
                <c:pt idx="56">
                  <c:v>1.446405373127623</c:v>
                </c:pt>
                <c:pt idx="59">
                  <c:v>1.7599044219593498</c:v>
                </c:pt>
                <c:pt idx="60">
                  <c:v>2.0443710068296981</c:v>
                </c:pt>
                <c:pt idx="61">
                  <c:v>1.9591151960699877</c:v>
                </c:pt>
                <c:pt idx="63">
                  <c:v>1.8417668202571567</c:v>
                </c:pt>
                <c:pt idx="64">
                  <c:v>2.2484295662993961</c:v>
                </c:pt>
                <c:pt idx="65">
                  <c:v>1.6943211665609998</c:v>
                </c:pt>
                <c:pt idx="66">
                  <c:v>1.8055594596704927</c:v>
                </c:pt>
                <c:pt idx="68">
                  <c:v>1.890914853863606</c:v>
                </c:pt>
                <c:pt idx="69">
                  <c:v>2.7449313417416383</c:v>
                </c:pt>
                <c:pt idx="70">
                  <c:v>2.9411212949563166</c:v>
                </c:pt>
                <c:pt idx="72">
                  <c:v>2.2556308920386239</c:v>
                </c:pt>
                <c:pt idx="73">
                  <c:v>2.3791240323090679</c:v>
                </c:pt>
                <c:pt idx="74">
                  <c:v>2.0744347499112172</c:v>
                </c:pt>
                <c:pt idx="76">
                  <c:v>1.8012542778630072</c:v>
                </c:pt>
                <c:pt idx="82">
                  <c:v>1.8847577211359132</c:v>
                </c:pt>
                <c:pt idx="83">
                  <c:v>1.8089169102249378</c:v>
                </c:pt>
                <c:pt idx="86">
                  <c:v>2.359422353001607</c:v>
                </c:pt>
                <c:pt idx="89">
                  <c:v>2.076060163021884</c:v>
                </c:pt>
                <c:pt idx="90">
                  <c:v>1.9343763447470339</c:v>
                </c:pt>
                <c:pt idx="91">
                  <c:v>2.0530022929992207</c:v>
                </c:pt>
                <c:pt idx="92">
                  <c:v>2.8616450022182898</c:v>
                </c:pt>
                <c:pt idx="94">
                  <c:v>2.3947294430386217</c:v>
                </c:pt>
                <c:pt idx="96">
                  <c:v>2.3840794947193111</c:v>
                </c:pt>
                <c:pt idx="97">
                  <c:v>1.6366505307958019</c:v>
                </c:pt>
                <c:pt idx="99">
                  <c:v>1.6404265853580347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B1-4EAA-B7EA-AC3AC558D9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505488"/>
        <c:axId val="693577072"/>
      </c:scatterChart>
      <c:valAx>
        <c:axId val="68750548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3577072"/>
        <c:crosses val="autoZero"/>
        <c:crossBetween val="midCat"/>
      </c:valAx>
      <c:valAx>
        <c:axId val="6935770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75054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State044!$J$2:$J$101</c:f>
              <c:numCache>
                <c:formatCode>General</c:formatCode>
                <c:ptCount val="100"/>
                <c:pt idx="0">
                  <c:v>66892</c:v>
                </c:pt>
                <c:pt idx="1">
                  <c:v>58100</c:v>
                </c:pt>
                <c:pt idx="2">
                  <c:v>70772.800000000003</c:v>
                </c:pt>
                <c:pt idx="3">
                  <c:v>51143.6</c:v>
                </c:pt>
                <c:pt idx="4">
                  <c:v>62603</c:v>
                </c:pt>
                <c:pt idx="5">
                  <c:v>55670.2</c:v>
                </c:pt>
                <c:pt idx="6">
                  <c:v>45049.4</c:v>
                </c:pt>
                <c:pt idx="7">
                  <c:v>64834.2</c:v>
                </c:pt>
                <c:pt idx="8">
                  <c:v>52827.4</c:v>
                </c:pt>
                <c:pt idx="9">
                  <c:v>77709.2</c:v>
                </c:pt>
                <c:pt idx="10">
                  <c:v>67342</c:v>
                </c:pt>
                <c:pt idx="11">
                  <c:v>60826</c:v>
                </c:pt>
                <c:pt idx="12">
                  <c:v>45745.8</c:v>
                </c:pt>
                <c:pt idx="13">
                  <c:v>66368.600000000006</c:v>
                </c:pt>
                <c:pt idx="14">
                  <c:v>40665.800000000003</c:v>
                </c:pt>
                <c:pt idx="15">
                  <c:v>73489.8</c:v>
                </c:pt>
                <c:pt idx="16">
                  <c:v>50302.8</c:v>
                </c:pt>
                <c:pt idx="17">
                  <c:v>61390.8</c:v>
                </c:pt>
                <c:pt idx="18">
                  <c:v>49559</c:v>
                </c:pt>
                <c:pt idx="19">
                  <c:v>47825.599999999999</c:v>
                </c:pt>
                <c:pt idx="20">
                  <c:v>47688.800000000003</c:v>
                </c:pt>
                <c:pt idx="21">
                  <c:v>54603</c:v>
                </c:pt>
                <c:pt idx="22">
                  <c:v>50735.4</c:v>
                </c:pt>
                <c:pt idx="23">
                  <c:v>62984</c:v>
                </c:pt>
                <c:pt idx="24">
                  <c:v>63354.2</c:v>
                </c:pt>
                <c:pt idx="25">
                  <c:v>34493.800000000003</c:v>
                </c:pt>
                <c:pt idx="26">
                  <c:v>54762.2</c:v>
                </c:pt>
                <c:pt idx="27">
                  <c:v>50920.6</c:v>
                </c:pt>
                <c:pt idx="28">
                  <c:v>52448.6</c:v>
                </c:pt>
                <c:pt idx="29">
                  <c:v>46827.4</c:v>
                </c:pt>
                <c:pt idx="30">
                  <c:v>69272.399999999994</c:v>
                </c:pt>
                <c:pt idx="31">
                  <c:v>63641.599999999999</c:v>
                </c:pt>
                <c:pt idx="32">
                  <c:v>70617</c:v>
                </c:pt>
                <c:pt idx="33">
                  <c:v>54334.2</c:v>
                </c:pt>
                <c:pt idx="34">
                  <c:v>33147.800000000003</c:v>
                </c:pt>
                <c:pt idx="35">
                  <c:v>54833.2</c:v>
                </c:pt>
                <c:pt idx="36">
                  <c:v>76349.8</c:v>
                </c:pt>
                <c:pt idx="37">
                  <c:v>44707.199999999997</c:v>
                </c:pt>
                <c:pt idx="38">
                  <c:v>61688.4</c:v>
                </c:pt>
                <c:pt idx="39">
                  <c:v>64973.4</c:v>
                </c:pt>
                <c:pt idx="40">
                  <c:v>78703</c:v>
                </c:pt>
                <c:pt idx="41">
                  <c:v>75445.8</c:v>
                </c:pt>
                <c:pt idx="42">
                  <c:v>52289</c:v>
                </c:pt>
                <c:pt idx="43">
                  <c:v>66656</c:v>
                </c:pt>
                <c:pt idx="44">
                  <c:v>48252</c:v>
                </c:pt>
                <c:pt idx="45">
                  <c:v>54731.199999999997</c:v>
                </c:pt>
                <c:pt idx="46">
                  <c:v>77338</c:v>
                </c:pt>
                <c:pt idx="47">
                  <c:v>59509.4</c:v>
                </c:pt>
                <c:pt idx="48">
                  <c:v>66991.399999999994</c:v>
                </c:pt>
                <c:pt idx="49">
                  <c:v>44285</c:v>
                </c:pt>
                <c:pt idx="50">
                  <c:v>57607.8</c:v>
                </c:pt>
                <c:pt idx="51">
                  <c:v>50636.800000000003</c:v>
                </c:pt>
                <c:pt idx="52">
                  <c:v>37492.800000000003</c:v>
                </c:pt>
                <c:pt idx="53">
                  <c:v>53600.4</c:v>
                </c:pt>
                <c:pt idx="54">
                  <c:v>53422.6</c:v>
                </c:pt>
                <c:pt idx="55">
                  <c:v>51924.6</c:v>
                </c:pt>
                <c:pt idx="56">
                  <c:v>48981.2</c:v>
                </c:pt>
                <c:pt idx="57">
                  <c:v>62956</c:v>
                </c:pt>
                <c:pt idx="58">
                  <c:v>66285.399999999994</c:v>
                </c:pt>
                <c:pt idx="59">
                  <c:v>62559</c:v>
                </c:pt>
                <c:pt idx="60">
                  <c:v>46923.6</c:v>
                </c:pt>
                <c:pt idx="61">
                  <c:v>56398</c:v>
                </c:pt>
                <c:pt idx="62">
                  <c:v>67186</c:v>
                </c:pt>
                <c:pt idx="63">
                  <c:v>64563.199999999997</c:v>
                </c:pt>
                <c:pt idx="64">
                  <c:v>54611.6</c:v>
                </c:pt>
                <c:pt idx="65">
                  <c:v>58343.199999999997</c:v>
                </c:pt>
                <c:pt idx="66">
                  <c:v>62451.6</c:v>
                </c:pt>
                <c:pt idx="67">
                  <c:v>45496.2</c:v>
                </c:pt>
                <c:pt idx="68">
                  <c:v>64683</c:v>
                </c:pt>
                <c:pt idx="69">
                  <c:v>59851</c:v>
                </c:pt>
                <c:pt idx="70">
                  <c:v>46506.2</c:v>
                </c:pt>
                <c:pt idx="71">
                  <c:v>79159.8</c:v>
                </c:pt>
                <c:pt idx="72">
                  <c:v>57635.8</c:v>
                </c:pt>
                <c:pt idx="73">
                  <c:v>44004.2</c:v>
                </c:pt>
                <c:pt idx="74">
                  <c:v>59662</c:v>
                </c:pt>
                <c:pt idx="75">
                  <c:v>82041.2</c:v>
                </c:pt>
                <c:pt idx="76">
                  <c:v>60871.8</c:v>
                </c:pt>
                <c:pt idx="77">
                  <c:v>62916.2</c:v>
                </c:pt>
                <c:pt idx="78">
                  <c:v>54185.8</c:v>
                </c:pt>
                <c:pt idx="79">
                  <c:v>72029</c:v>
                </c:pt>
                <c:pt idx="80">
                  <c:v>68431.399999999994</c:v>
                </c:pt>
                <c:pt idx="81">
                  <c:v>60346.6</c:v>
                </c:pt>
                <c:pt idx="82">
                  <c:v>73182.600000000006</c:v>
                </c:pt>
                <c:pt idx="83">
                  <c:v>70077.2</c:v>
                </c:pt>
                <c:pt idx="84">
                  <c:v>58449.599999999999</c:v>
                </c:pt>
                <c:pt idx="85">
                  <c:v>45367</c:v>
                </c:pt>
                <c:pt idx="86">
                  <c:v>45858.400000000001</c:v>
                </c:pt>
                <c:pt idx="87">
                  <c:v>47998.2</c:v>
                </c:pt>
                <c:pt idx="88">
                  <c:v>64425</c:v>
                </c:pt>
                <c:pt idx="89">
                  <c:v>52372.6</c:v>
                </c:pt>
                <c:pt idx="90">
                  <c:v>66090.8</c:v>
                </c:pt>
                <c:pt idx="91">
                  <c:v>43373</c:v>
                </c:pt>
                <c:pt idx="92">
                  <c:v>41073</c:v>
                </c:pt>
                <c:pt idx="93">
                  <c:v>77343.199999999997</c:v>
                </c:pt>
                <c:pt idx="94">
                  <c:v>37610.400000000001</c:v>
                </c:pt>
                <c:pt idx="95">
                  <c:v>77620.399999999994</c:v>
                </c:pt>
                <c:pt idx="96">
                  <c:v>58165.8</c:v>
                </c:pt>
                <c:pt idx="97">
                  <c:v>62147.199999999997</c:v>
                </c:pt>
                <c:pt idx="98">
                  <c:v>66103</c:v>
                </c:pt>
                <c:pt idx="99">
                  <c:v>54637.599999999999</c:v>
                </c:pt>
              </c:numCache>
            </c:numRef>
          </c:xVal>
          <c:yVal>
            <c:numRef>
              <c:f>State044!$K$2:$K$101</c:f>
              <c:numCache>
                <c:formatCode>General</c:formatCode>
                <c:ptCount val="100"/>
                <c:pt idx="0">
                  <c:v>1.8956377444238475</c:v>
                </c:pt>
                <c:pt idx="1">
                  <c:v>1.9327194492254733</c:v>
                </c:pt>
                <c:pt idx="2">
                  <c:v>1.791267266520471</c:v>
                </c:pt>
                <c:pt idx="3">
                  <c:v>2.4049147889471998</c:v>
                </c:pt>
                <c:pt idx="4">
                  <c:v>1.0408446879542514</c:v>
                </c:pt>
                <c:pt idx="5">
                  <c:v>1.2727814881211132</c:v>
                </c:pt>
                <c:pt idx="6">
                  <c:v>1.0933330965562249</c:v>
                </c:pt>
                <c:pt idx="7">
                  <c:v>1.0720113767116739</c:v>
                </c:pt>
                <c:pt idx="8">
                  <c:v>1.2562230963477286</c:v>
                </c:pt>
                <c:pt idx="9">
                  <c:v>1.6048035496440576</c:v>
                </c:pt>
                <c:pt idx="10">
                  <c:v>1.2451070654272223</c:v>
                </c:pt>
                <c:pt idx="11">
                  <c:v>1.6959688291191266</c:v>
                </c:pt>
                <c:pt idx="12">
                  <c:v>2.3160596164019429</c:v>
                </c:pt>
                <c:pt idx="13">
                  <c:v>1.4255385830046134</c:v>
                </c:pt>
                <c:pt idx="14">
                  <c:v>1.4455881846662304</c:v>
                </c:pt>
                <c:pt idx="15">
                  <c:v>1.3582156979608053</c:v>
                </c:pt>
                <c:pt idx="16">
                  <c:v>1.7448531692072806</c:v>
                </c:pt>
                <c:pt idx="17">
                  <c:v>1.1585449285560703</c:v>
                </c:pt>
                <c:pt idx="18">
                  <c:v>2.5336871204019453</c:v>
                </c:pt>
                <c:pt idx="19">
                  <c:v>1.1273460238867887</c:v>
                </c:pt>
                <c:pt idx="20">
                  <c:v>2.2137692707721728</c:v>
                </c:pt>
                <c:pt idx="21">
                  <c:v>1.7719905499697819</c:v>
                </c:pt>
                <c:pt idx="22">
                  <c:v>1.6623895741434973</c:v>
                </c:pt>
                <c:pt idx="23">
                  <c:v>1.167042423472628</c:v>
                </c:pt>
                <c:pt idx="24">
                  <c:v>1.4832797194187599</c:v>
                </c:pt>
                <c:pt idx="25">
                  <c:v>3.2646446607796182</c:v>
                </c:pt>
                <c:pt idx="26">
                  <c:v>2.3770958800048207</c:v>
                </c:pt>
                <c:pt idx="27">
                  <c:v>2.5388938857751087</c:v>
                </c:pt>
                <c:pt idx="28">
                  <c:v>1.1243007439664738</c:v>
                </c:pt>
                <c:pt idx="29">
                  <c:v>1.4448592063620871</c:v>
                </c:pt>
                <c:pt idx="30">
                  <c:v>1.3526166265352435</c:v>
                </c:pt>
                <c:pt idx="31">
                  <c:v>1.721798320595334</c:v>
                </c:pt>
                <c:pt idx="32">
                  <c:v>1.6941671268957901</c:v>
                </c:pt>
                <c:pt idx="33">
                  <c:v>2.4537952155364393</c:v>
                </c:pt>
                <c:pt idx="34">
                  <c:v>1.8631402385678686</c:v>
                </c:pt>
                <c:pt idx="35">
                  <c:v>1.2904590649460546</c:v>
                </c:pt>
                <c:pt idx="36">
                  <c:v>1.8715438678293852</c:v>
                </c:pt>
                <c:pt idx="37">
                  <c:v>1.5443150096628733</c:v>
                </c:pt>
                <c:pt idx="38">
                  <c:v>2.3846946913844418</c:v>
                </c:pt>
                <c:pt idx="39">
                  <c:v>1.9848584189837688</c:v>
                </c:pt>
                <c:pt idx="40">
                  <c:v>1.6226319200030495</c:v>
                </c:pt>
                <c:pt idx="41">
                  <c:v>1.5343862746501462</c:v>
                </c:pt>
                <c:pt idx="42">
                  <c:v>1.5355237239189887</c:v>
                </c:pt>
                <c:pt idx="43">
                  <c:v>1.3731246999519924</c:v>
                </c:pt>
                <c:pt idx="44">
                  <c:v>2.4309665920583603</c:v>
                </c:pt>
                <c:pt idx="45">
                  <c:v>1.1209876633437601</c:v>
                </c:pt>
                <c:pt idx="46">
                  <c:v>1.853913987949003</c:v>
                </c:pt>
                <c:pt idx="47">
                  <c:v>2.5677287957868842</c:v>
                </c:pt>
                <c:pt idx="48">
                  <c:v>1.2858516167746905</c:v>
                </c:pt>
                <c:pt idx="49">
                  <c:v>2.1124082646494298</c:v>
                </c:pt>
                <c:pt idx="50">
                  <c:v>1.3591909428931499</c:v>
                </c:pt>
                <c:pt idx="51">
                  <c:v>1.9640656597573305</c:v>
                </c:pt>
                <c:pt idx="52">
                  <c:v>1.6589051764605469</c:v>
                </c:pt>
                <c:pt idx="53">
                  <c:v>1.3926015477496436</c:v>
                </c:pt>
                <c:pt idx="54">
                  <c:v>2.2674860452317933</c:v>
                </c:pt>
                <c:pt idx="55">
                  <c:v>1.4259522461415206</c:v>
                </c:pt>
                <c:pt idx="56">
                  <c:v>1.4321617273566185</c:v>
                </c:pt>
                <c:pt idx="57">
                  <c:v>1.4792394688353772</c:v>
                </c:pt>
                <c:pt idx="58">
                  <c:v>1.3062152449860756</c:v>
                </c:pt>
                <c:pt idx="59">
                  <c:v>1.9071756262088588</c:v>
                </c:pt>
                <c:pt idx="60">
                  <c:v>2.1544595896308043</c:v>
                </c:pt>
                <c:pt idx="61">
                  <c:v>2.2794602645483883</c:v>
                </c:pt>
                <c:pt idx="62">
                  <c:v>1.1985830381329443</c:v>
                </c:pt>
                <c:pt idx="63">
                  <c:v>1.531940795995242</c:v>
                </c:pt>
                <c:pt idx="64">
                  <c:v>2.6600758813145924</c:v>
                </c:pt>
                <c:pt idx="65">
                  <c:v>1.613915589134638</c:v>
                </c:pt>
                <c:pt idx="66">
                  <c:v>2.0587462931293996</c:v>
                </c:pt>
                <c:pt idx="67">
                  <c:v>1.0305256263160441</c:v>
                </c:pt>
                <c:pt idx="68">
                  <c:v>1.4692577647913672</c:v>
                </c:pt>
                <c:pt idx="69">
                  <c:v>1.7992681826535897</c:v>
                </c:pt>
                <c:pt idx="70">
                  <c:v>2.3299259023528047</c:v>
                </c:pt>
                <c:pt idx="71">
                  <c:v>1.0421703945689604</c:v>
                </c:pt>
                <c:pt idx="72">
                  <c:v>2.3600956350046323</c:v>
                </c:pt>
                <c:pt idx="73">
                  <c:v>3.0765699637761852</c:v>
                </c:pt>
                <c:pt idx="74">
                  <c:v>2.2972578860916495</c:v>
                </c:pt>
                <c:pt idx="75">
                  <c:v>1.2434118467306672</c:v>
                </c:pt>
                <c:pt idx="76">
                  <c:v>1.7512542753787468</c:v>
                </c:pt>
                <c:pt idx="77">
                  <c:v>1.4473855700121749</c:v>
                </c:pt>
                <c:pt idx="78">
                  <c:v>1.225782400555127</c:v>
                </c:pt>
                <c:pt idx="79">
                  <c:v>1.0161046245262324</c:v>
                </c:pt>
                <c:pt idx="80">
                  <c:v>1.699307627784906</c:v>
                </c:pt>
                <c:pt idx="81">
                  <c:v>1.1844909240951438</c:v>
                </c:pt>
                <c:pt idx="82">
                  <c:v>1.782459218448101</c:v>
                </c:pt>
                <c:pt idx="83">
                  <c:v>1.7659952167038637</c:v>
                </c:pt>
                <c:pt idx="84">
                  <c:v>1.4572383728887794</c:v>
                </c:pt>
                <c:pt idx="85">
                  <c:v>1.2892190358630722</c:v>
                </c:pt>
                <c:pt idx="86">
                  <c:v>2.8093653507318179</c:v>
                </c:pt>
                <c:pt idx="87">
                  <c:v>1.1919405311032498</c:v>
                </c:pt>
                <c:pt idx="88">
                  <c:v>1.617012029491657</c:v>
                </c:pt>
                <c:pt idx="89">
                  <c:v>2.0173143972229752</c:v>
                </c:pt>
                <c:pt idx="90">
                  <c:v>1.7547374218499396</c:v>
                </c:pt>
                <c:pt idx="91">
                  <c:v>1.6699329075692251</c:v>
                </c:pt>
                <c:pt idx="92">
                  <c:v>2.5663331142112824</c:v>
                </c:pt>
                <c:pt idx="93">
                  <c:v>1.3744970469284954</c:v>
                </c:pt>
                <c:pt idx="94">
                  <c:v>2.4952938548912003</c:v>
                </c:pt>
                <c:pt idx="95">
                  <c:v>1.0723211939129405</c:v>
                </c:pt>
                <c:pt idx="96">
                  <c:v>2.2046288368766525</c:v>
                </c:pt>
                <c:pt idx="97">
                  <c:v>1.5792827351835643</c:v>
                </c:pt>
                <c:pt idx="98">
                  <c:v>1.0007563953224514</c:v>
                </c:pt>
                <c:pt idx="99">
                  <c:v>1.6568260684949558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D3-4D37-ABC6-D2825524D0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466688"/>
        <c:axId val="681810400"/>
      </c:scatterChart>
      <c:valAx>
        <c:axId val="68746668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1810400"/>
        <c:crosses val="autoZero"/>
        <c:crossBetween val="midCat"/>
      </c:valAx>
      <c:valAx>
        <c:axId val="6818104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74666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State044!$Z$2:$Z$101</c:f>
              <c:numCache>
                <c:formatCode>General</c:formatCode>
                <c:ptCount val="100"/>
                <c:pt idx="10">
                  <c:v>67342</c:v>
                </c:pt>
                <c:pt idx="11">
                  <c:v>60826</c:v>
                </c:pt>
                <c:pt idx="26">
                  <c:v>54762.2</c:v>
                </c:pt>
                <c:pt idx="31">
                  <c:v>63641.599999999999</c:v>
                </c:pt>
                <c:pt idx="33">
                  <c:v>54334.2</c:v>
                </c:pt>
                <c:pt idx="36">
                  <c:v>76349.8</c:v>
                </c:pt>
                <c:pt idx="45">
                  <c:v>54731.199999999997</c:v>
                </c:pt>
                <c:pt idx="49">
                  <c:v>44285</c:v>
                </c:pt>
                <c:pt idx="52">
                  <c:v>37492.800000000003</c:v>
                </c:pt>
                <c:pt idx="54">
                  <c:v>53422.6</c:v>
                </c:pt>
                <c:pt idx="60">
                  <c:v>46923.6</c:v>
                </c:pt>
                <c:pt idx="63">
                  <c:v>64563.199999999997</c:v>
                </c:pt>
                <c:pt idx="67">
                  <c:v>45496.2</c:v>
                </c:pt>
                <c:pt idx="70">
                  <c:v>46506.2</c:v>
                </c:pt>
                <c:pt idx="72">
                  <c:v>57635.8</c:v>
                </c:pt>
                <c:pt idx="79">
                  <c:v>72029</c:v>
                </c:pt>
                <c:pt idx="85">
                  <c:v>45367</c:v>
                </c:pt>
                <c:pt idx="90">
                  <c:v>66090.8</c:v>
                </c:pt>
              </c:numCache>
            </c:numRef>
          </c:xVal>
          <c:yVal>
            <c:numRef>
              <c:f>State044!$AA$12:$AA$101</c:f>
              <c:numCache>
                <c:formatCode>General</c:formatCode>
                <c:ptCount val="90"/>
                <c:pt idx="0">
                  <c:v>1.2451070654272223</c:v>
                </c:pt>
                <c:pt idx="1">
                  <c:v>1.6959688291191266</c:v>
                </c:pt>
                <c:pt idx="16">
                  <c:v>2.3770958800048207</c:v>
                </c:pt>
                <c:pt idx="21">
                  <c:v>1.721798320595334</c:v>
                </c:pt>
                <c:pt idx="23">
                  <c:v>2.4537952155364393</c:v>
                </c:pt>
                <c:pt idx="26">
                  <c:v>1.8715438678293852</c:v>
                </c:pt>
                <c:pt idx="35">
                  <c:v>1.1209876633437601</c:v>
                </c:pt>
                <c:pt idx="39">
                  <c:v>2.1124082646494298</c:v>
                </c:pt>
                <c:pt idx="42">
                  <c:v>1.6589051764605469</c:v>
                </c:pt>
                <c:pt idx="44">
                  <c:v>2.2674860452317933</c:v>
                </c:pt>
                <c:pt idx="50">
                  <c:v>2.1544595896308043</c:v>
                </c:pt>
                <c:pt idx="53">
                  <c:v>1.531940795995242</c:v>
                </c:pt>
                <c:pt idx="57">
                  <c:v>1.0305256263160441</c:v>
                </c:pt>
                <c:pt idx="60">
                  <c:v>2.3299259023528047</c:v>
                </c:pt>
                <c:pt idx="62">
                  <c:v>2.3600956350046323</c:v>
                </c:pt>
                <c:pt idx="69">
                  <c:v>1.0161046245262324</c:v>
                </c:pt>
                <c:pt idx="75">
                  <c:v>1.2892190358630722</c:v>
                </c:pt>
                <c:pt idx="80">
                  <c:v>1.7547374218499396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15-4A5B-8986-774F8F8533A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State044!$AB$2:$AB$101</c:f>
              <c:numCache>
                <c:formatCode>General</c:formatCode>
                <c:ptCount val="100"/>
                <c:pt idx="1">
                  <c:v>58100</c:v>
                </c:pt>
                <c:pt idx="2">
                  <c:v>70772.800000000003</c:v>
                </c:pt>
                <c:pt idx="8">
                  <c:v>52827.4</c:v>
                </c:pt>
                <c:pt idx="19">
                  <c:v>47825.599999999999</c:v>
                </c:pt>
                <c:pt idx="22">
                  <c:v>50735.4</c:v>
                </c:pt>
                <c:pt idx="24">
                  <c:v>63354.2</c:v>
                </c:pt>
                <c:pt idx="30">
                  <c:v>69272.399999999994</c:v>
                </c:pt>
                <c:pt idx="34">
                  <c:v>33147.800000000003</c:v>
                </c:pt>
                <c:pt idx="37">
                  <c:v>44707.199999999997</c:v>
                </c:pt>
                <c:pt idx="40">
                  <c:v>78703</c:v>
                </c:pt>
                <c:pt idx="41">
                  <c:v>75445.8</c:v>
                </c:pt>
                <c:pt idx="43">
                  <c:v>66656</c:v>
                </c:pt>
                <c:pt idx="44">
                  <c:v>48252</c:v>
                </c:pt>
                <c:pt idx="47">
                  <c:v>59509.4</c:v>
                </c:pt>
                <c:pt idx="51">
                  <c:v>50636.800000000003</c:v>
                </c:pt>
                <c:pt idx="56">
                  <c:v>48981.2</c:v>
                </c:pt>
                <c:pt idx="57">
                  <c:v>62956</c:v>
                </c:pt>
                <c:pt idx="58">
                  <c:v>66285.399999999994</c:v>
                </c:pt>
                <c:pt idx="61">
                  <c:v>56398</c:v>
                </c:pt>
                <c:pt idx="62">
                  <c:v>67186</c:v>
                </c:pt>
                <c:pt idx="64">
                  <c:v>54611.6</c:v>
                </c:pt>
                <c:pt idx="68">
                  <c:v>64683</c:v>
                </c:pt>
                <c:pt idx="71">
                  <c:v>79159.8</c:v>
                </c:pt>
                <c:pt idx="73">
                  <c:v>44004.2</c:v>
                </c:pt>
                <c:pt idx="80">
                  <c:v>68431.399999999994</c:v>
                </c:pt>
                <c:pt idx="82">
                  <c:v>73182.600000000006</c:v>
                </c:pt>
                <c:pt idx="84">
                  <c:v>58449.599999999999</c:v>
                </c:pt>
                <c:pt idx="86">
                  <c:v>45858.400000000001</c:v>
                </c:pt>
                <c:pt idx="89">
                  <c:v>52372.6</c:v>
                </c:pt>
                <c:pt idx="92">
                  <c:v>41073</c:v>
                </c:pt>
                <c:pt idx="96">
                  <c:v>58165.8</c:v>
                </c:pt>
                <c:pt idx="97">
                  <c:v>62147.199999999997</c:v>
                </c:pt>
              </c:numCache>
            </c:numRef>
          </c:xVal>
          <c:yVal>
            <c:numRef>
              <c:f>State044!$AC$2:$AC$101</c:f>
              <c:numCache>
                <c:formatCode>General</c:formatCode>
                <c:ptCount val="100"/>
                <c:pt idx="1">
                  <c:v>1.9327194492254733</c:v>
                </c:pt>
                <c:pt idx="2">
                  <c:v>1.791267266520471</c:v>
                </c:pt>
                <c:pt idx="8">
                  <c:v>1.2562230963477286</c:v>
                </c:pt>
                <c:pt idx="19">
                  <c:v>1.1273460238867887</c:v>
                </c:pt>
                <c:pt idx="22">
                  <c:v>1.6623895741434973</c:v>
                </c:pt>
                <c:pt idx="24">
                  <c:v>1.4832797194187599</c:v>
                </c:pt>
                <c:pt idx="30">
                  <c:v>1.3526166265352435</c:v>
                </c:pt>
                <c:pt idx="34">
                  <c:v>1.8631402385678686</c:v>
                </c:pt>
                <c:pt idx="37">
                  <c:v>1.5443150096628733</c:v>
                </c:pt>
                <c:pt idx="40">
                  <c:v>1.6226319200030495</c:v>
                </c:pt>
                <c:pt idx="41">
                  <c:v>1.5343862746501462</c:v>
                </c:pt>
                <c:pt idx="43">
                  <c:v>1.3731246999519924</c:v>
                </c:pt>
                <c:pt idx="44">
                  <c:v>2.4309665920583603</c:v>
                </c:pt>
                <c:pt idx="47">
                  <c:v>2.5677287957868842</c:v>
                </c:pt>
                <c:pt idx="51">
                  <c:v>1.9640656597573305</c:v>
                </c:pt>
                <c:pt idx="56">
                  <c:v>1.4321617273566185</c:v>
                </c:pt>
                <c:pt idx="57">
                  <c:v>1.4792394688353772</c:v>
                </c:pt>
                <c:pt idx="58">
                  <c:v>1.3062152449860756</c:v>
                </c:pt>
                <c:pt idx="61">
                  <c:v>2.2794602645483883</c:v>
                </c:pt>
                <c:pt idx="62">
                  <c:v>1.1985830381329443</c:v>
                </c:pt>
                <c:pt idx="64">
                  <c:v>2.6600758813145924</c:v>
                </c:pt>
                <c:pt idx="68">
                  <c:v>1.4692577647913672</c:v>
                </c:pt>
                <c:pt idx="71">
                  <c:v>1.0421703945689604</c:v>
                </c:pt>
                <c:pt idx="73">
                  <c:v>3.0765699637761852</c:v>
                </c:pt>
                <c:pt idx="80">
                  <c:v>1.699307627784906</c:v>
                </c:pt>
                <c:pt idx="82">
                  <c:v>1.782459218448101</c:v>
                </c:pt>
                <c:pt idx="84">
                  <c:v>1.4572383728887794</c:v>
                </c:pt>
                <c:pt idx="86">
                  <c:v>2.8093653507318179</c:v>
                </c:pt>
                <c:pt idx="89">
                  <c:v>2.0173143972229752</c:v>
                </c:pt>
                <c:pt idx="92">
                  <c:v>2.5663331142112824</c:v>
                </c:pt>
                <c:pt idx="96">
                  <c:v>2.2046288368766525</c:v>
                </c:pt>
                <c:pt idx="97">
                  <c:v>1.5792827351835643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F15-4A5B-8986-774F8F8533A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State044!$AD$2:$AD$101</c:f>
              <c:numCache>
                <c:formatCode>General</c:formatCode>
                <c:ptCount val="100"/>
                <c:pt idx="0">
                  <c:v>66892</c:v>
                </c:pt>
                <c:pt idx="3">
                  <c:v>51143.6</c:v>
                </c:pt>
                <c:pt idx="4">
                  <c:v>62603</c:v>
                </c:pt>
                <c:pt idx="5">
                  <c:v>55670.2</c:v>
                </c:pt>
                <c:pt idx="6">
                  <c:v>45049.4</c:v>
                </c:pt>
                <c:pt idx="7">
                  <c:v>64834.2</c:v>
                </c:pt>
                <c:pt idx="12">
                  <c:v>45745.8</c:v>
                </c:pt>
                <c:pt idx="16">
                  <c:v>50302.8</c:v>
                </c:pt>
                <c:pt idx="18">
                  <c:v>49559</c:v>
                </c:pt>
                <c:pt idx="23">
                  <c:v>62984</c:v>
                </c:pt>
                <c:pt idx="25">
                  <c:v>34493.800000000003</c:v>
                </c:pt>
                <c:pt idx="28">
                  <c:v>52448.6</c:v>
                </c:pt>
                <c:pt idx="29">
                  <c:v>46827.4</c:v>
                </c:pt>
                <c:pt idx="32">
                  <c:v>70617</c:v>
                </c:pt>
                <c:pt idx="35">
                  <c:v>54833.2</c:v>
                </c:pt>
                <c:pt idx="38">
                  <c:v>61688.4</c:v>
                </c:pt>
                <c:pt idx="46">
                  <c:v>77338</c:v>
                </c:pt>
                <c:pt idx="50">
                  <c:v>57607.8</c:v>
                </c:pt>
                <c:pt idx="53">
                  <c:v>53600.4</c:v>
                </c:pt>
                <c:pt idx="55">
                  <c:v>51924.6</c:v>
                </c:pt>
                <c:pt idx="59">
                  <c:v>62559</c:v>
                </c:pt>
                <c:pt idx="65">
                  <c:v>58343.199999999997</c:v>
                </c:pt>
                <c:pt idx="77">
                  <c:v>62916.2</c:v>
                </c:pt>
                <c:pt idx="81">
                  <c:v>60346.6</c:v>
                </c:pt>
                <c:pt idx="83">
                  <c:v>70077.2</c:v>
                </c:pt>
                <c:pt idx="87">
                  <c:v>47998.2</c:v>
                </c:pt>
                <c:pt idx="88">
                  <c:v>64425</c:v>
                </c:pt>
                <c:pt idx="91">
                  <c:v>43373</c:v>
                </c:pt>
                <c:pt idx="94">
                  <c:v>37610.400000000001</c:v>
                </c:pt>
                <c:pt idx="95">
                  <c:v>77620.399999999994</c:v>
                </c:pt>
                <c:pt idx="98">
                  <c:v>66103</c:v>
                </c:pt>
                <c:pt idx="99">
                  <c:v>54637.599999999999</c:v>
                </c:pt>
              </c:numCache>
            </c:numRef>
          </c:xVal>
          <c:yVal>
            <c:numRef>
              <c:f>State044!$AE$2:$AE$101</c:f>
              <c:numCache>
                <c:formatCode>General</c:formatCode>
                <c:ptCount val="100"/>
                <c:pt idx="0">
                  <c:v>1.8956377444238475</c:v>
                </c:pt>
                <c:pt idx="3">
                  <c:v>2.4049147889471998</c:v>
                </c:pt>
                <c:pt idx="4">
                  <c:v>1.0408446879542514</c:v>
                </c:pt>
                <c:pt idx="5">
                  <c:v>1.2727814881211132</c:v>
                </c:pt>
                <c:pt idx="6">
                  <c:v>1.0933330965562249</c:v>
                </c:pt>
                <c:pt idx="7">
                  <c:v>1.0720113767116739</c:v>
                </c:pt>
                <c:pt idx="12">
                  <c:v>2.3160596164019429</c:v>
                </c:pt>
                <c:pt idx="16">
                  <c:v>1.7448531692072806</c:v>
                </c:pt>
                <c:pt idx="18">
                  <c:v>2.5336871204019453</c:v>
                </c:pt>
                <c:pt idx="23">
                  <c:v>1.167042423472628</c:v>
                </c:pt>
                <c:pt idx="25">
                  <c:v>3.2646446607796182</c:v>
                </c:pt>
                <c:pt idx="28">
                  <c:v>1.1243007439664738</c:v>
                </c:pt>
                <c:pt idx="29">
                  <c:v>1.4448592063620871</c:v>
                </c:pt>
                <c:pt idx="32">
                  <c:v>1.6941671268957901</c:v>
                </c:pt>
                <c:pt idx="35">
                  <c:v>1.2904590649460546</c:v>
                </c:pt>
                <c:pt idx="38">
                  <c:v>2.3846946913844418</c:v>
                </c:pt>
                <c:pt idx="46">
                  <c:v>1.853913987949003</c:v>
                </c:pt>
                <c:pt idx="50">
                  <c:v>1.3591909428931499</c:v>
                </c:pt>
                <c:pt idx="53">
                  <c:v>1.3926015477496436</c:v>
                </c:pt>
                <c:pt idx="55">
                  <c:v>1.4259522461415206</c:v>
                </c:pt>
                <c:pt idx="59">
                  <c:v>1.9071756262088588</c:v>
                </c:pt>
                <c:pt idx="65">
                  <c:v>1.613915589134638</c:v>
                </c:pt>
                <c:pt idx="77">
                  <c:v>1.4473855700121749</c:v>
                </c:pt>
                <c:pt idx="81">
                  <c:v>1.1844909240951438</c:v>
                </c:pt>
                <c:pt idx="83">
                  <c:v>1.7659952167038637</c:v>
                </c:pt>
                <c:pt idx="87">
                  <c:v>1.1919405311032498</c:v>
                </c:pt>
                <c:pt idx="88">
                  <c:v>1.617012029491657</c:v>
                </c:pt>
                <c:pt idx="91">
                  <c:v>1.6699329075692251</c:v>
                </c:pt>
                <c:pt idx="94">
                  <c:v>2.4952938548912003</c:v>
                </c:pt>
                <c:pt idx="95">
                  <c:v>1.0723211939129405</c:v>
                </c:pt>
                <c:pt idx="98">
                  <c:v>1.0007563953224514</c:v>
                </c:pt>
                <c:pt idx="99">
                  <c:v>1.6568260684949558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F15-4A5B-8986-774F8F8533A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State044!$AF$2:$AF$101</c:f>
              <c:numCache>
                <c:formatCode>General</c:formatCode>
                <c:ptCount val="100"/>
                <c:pt idx="9">
                  <c:v>77709.2</c:v>
                </c:pt>
                <c:pt idx="13">
                  <c:v>66368.600000000006</c:v>
                </c:pt>
                <c:pt idx="14">
                  <c:v>40665.800000000003</c:v>
                </c:pt>
                <c:pt idx="15">
                  <c:v>73489.8</c:v>
                </c:pt>
                <c:pt idx="17">
                  <c:v>61390.8</c:v>
                </c:pt>
                <c:pt idx="20">
                  <c:v>47688.800000000003</c:v>
                </c:pt>
                <c:pt idx="21">
                  <c:v>54603</c:v>
                </c:pt>
                <c:pt idx="27">
                  <c:v>50920.6</c:v>
                </c:pt>
                <c:pt idx="39">
                  <c:v>64973.4</c:v>
                </c:pt>
                <c:pt idx="42">
                  <c:v>52289</c:v>
                </c:pt>
                <c:pt idx="48">
                  <c:v>66991.399999999994</c:v>
                </c:pt>
                <c:pt idx="66">
                  <c:v>62451.6</c:v>
                </c:pt>
                <c:pt idx="69">
                  <c:v>59851</c:v>
                </c:pt>
                <c:pt idx="74">
                  <c:v>59662</c:v>
                </c:pt>
                <c:pt idx="75">
                  <c:v>82041.2</c:v>
                </c:pt>
                <c:pt idx="76">
                  <c:v>60871.8</c:v>
                </c:pt>
                <c:pt idx="78">
                  <c:v>54185.8</c:v>
                </c:pt>
                <c:pt idx="93">
                  <c:v>77343.199999999997</c:v>
                </c:pt>
              </c:numCache>
            </c:numRef>
          </c:xVal>
          <c:yVal>
            <c:numRef>
              <c:f>State044!$AG$2:$AG$101</c:f>
              <c:numCache>
                <c:formatCode>General</c:formatCode>
                <c:ptCount val="100"/>
                <c:pt idx="9">
                  <c:v>1.6048035496440576</c:v>
                </c:pt>
                <c:pt idx="13">
                  <c:v>1.4255385830046134</c:v>
                </c:pt>
                <c:pt idx="14">
                  <c:v>1.4455881846662304</c:v>
                </c:pt>
                <c:pt idx="15">
                  <c:v>1.3582156979608053</c:v>
                </c:pt>
                <c:pt idx="17">
                  <c:v>1.1585449285560703</c:v>
                </c:pt>
                <c:pt idx="20">
                  <c:v>2.2137692707721728</c:v>
                </c:pt>
                <c:pt idx="21">
                  <c:v>1.7719905499697819</c:v>
                </c:pt>
                <c:pt idx="27">
                  <c:v>2.5388938857751087</c:v>
                </c:pt>
                <c:pt idx="39">
                  <c:v>1.9848584189837688</c:v>
                </c:pt>
                <c:pt idx="42">
                  <c:v>1.5355237239189887</c:v>
                </c:pt>
                <c:pt idx="48">
                  <c:v>1.2858516167746905</c:v>
                </c:pt>
                <c:pt idx="66">
                  <c:v>2.0587462931293996</c:v>
                </c:pt>
                <c:pt idx="69">
                  <c:v>1.7992681826535897</c:v>
                </c:pt>
                <c:pt idx="74">
                  <c:v>2.2972578860916495</c:v>
                </c:pt>
                <c:pt idx="75">
                  <c:v>1.2434118467306672</c:v>
                </c:pt>
                <c:pt idx="76">
                  <c:v>1.7512542753787468</c:v>
                </c:pt>
                <c:pt idx="78">
                  <c:v>1.225782400555127</c:v>
                </c:pt>
                <c:pt idx="93">
                  <c:v>1.3744970469284954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F15-4A5B-8986-774F8F8533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459888"/>
        <c:axId val="681801664"/>
      </c:scatterChart>
      <c:valAx>
        <c:axId val="68745988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1801664"/>
        <c:crosses val="autoZero"/>
        <c:crossBetween val="midCat"/>
      </c:valAx>
      <c:valAx>
        <c:axId val="6818016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74598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State044!$AI$2:$AI$101</c:f>
              <c:numCache>
                <c:formatCode>General</c:formatCode>
                <c:ptCount val="100"/>
                <c:pt idx="2">
                  <c:v>70772.800000000003</c:v>
                </c:pt>
                <c:pt idx="4">
                  <c:v>62603</c:v>
                </c:pt>
                <c:pt idx="5">
                  <c:v>55670.2</c:v>
                </c:pt>
                <c:pt idx="6">
                  <c:v>45049.4</c:v>
                </c:pt>
                <c:pt idx="7">
                  <c:v>64834.2</c:v>
                </c:pt>
                <c:pt idx="8">
                  <c:v>52827.4</c:v>
                </c:pt>
                <c:pt idx="10">
                  <c:v>67342</c:v>
                </c:pt>
                <c:pt idx="13">
                  <c:v>66368.600000000006</c:v>
                </c:pt>
                <c:pt idx="15">
                  <c:v>73489.8</c:v>
                </c:pt>
                <c:pt idx="17">
                  <c:v>61390.8</c:v>
                </c:pt>
                <c:pt idx="19">
                  <c:v>47825.599999999999</c:v>
                </c:pt>
                <c:pt idx="23">
                  <c:v>62984</c:v>
                </c:pt>
                <c:pt idx="24">
                  <c:v>63354.2</c:v>
                </c:pt>
                <c:pt idx="28">
                  <c:v>52448.6</c:v>
                </c:pt>
                <c:pt idx="29">
                  <c:v>46827.4</c:v>
                </c:pt>
                <c:pt idx="30">
                  <c:v>69272.399999999994</c:v>
                </c:pt>
                <c:pt idx="32">
                  <c:v>70617</c:v>
                </c:pt>
                <c:pt idx="35">
                  <c:v>54833.2</c:v>
                </c:pt>
                <c:pt idx="37">
                  <c:v>44707.199999999997</c:v>
                </c:pt>
                <c:pt idx="40">
                  <c:v>78703</c:v>
                </c:pt>
                <c:pt idx="41">
                  <c:v>75445.8</c:v>
                </c:pt>
                <c:pt idx="42">
                  <c:v>52289</c:v>
                </c:pt>
                <c:pt idx="43">
                  <c:v>66656</c:v>
                </c:pt>
                <c:pt idx="45">
                  <c:v>54731.199999999997</c:v>
                </c:pt>
                <c:pt idx="48">
                  <c:v>66991.399999999994</c:v>
                </c:pt>
                <c:pt idx="50">
                  <c:v>57607.8</c:v>
                </c:pt>
                <c:pt idx="53">
                  <c:v>53600.4</c:v>
                </c:pt>
                <c:pt idx="57">
                  <c:v>62956</c:v>
                </c:pt>
                <c:pt idx="58">
                  <c:v>66285.399999999994</c:v>
                </c:pt>
                <c:pt idx="62">
                  <c:v>67186</c:v>
                </c:pt>
                <c:pt idx="65">
                  <c:v>58343.199999999997</c:v>
                </c:pt>
                <c:pt idx="67">
                  <c:v>45496.2</c:v>
                </c:pt>
                <c:pt idx="68">
                  <c:v>64683</c:v>
                </c:pt>
                <c:pt idx="71">
                  <c:v>79159.8</c:v>
                </c:pt>
                <c:pt idx="75">
                  <c:v>82041.2</c:v>
                </c:pt>
                <c:pt idx="77">
                  <c:v>62916.2</c:v>
                </c:pt>
                <c:pt idx="78">
                  <c:v>54185.8</c:v>
                </c:pt>
                <c:pt idx="79">
                  <c:v>72029</c:v>
                </c:pt>
                <c:pt idx="80">
                  <c:v>68431.399999999994</c:v>
                </c:pt>
                <c:pt idx="81">
                  <c:v>60346.6</c:v>
                </c:pt>
                <c:pt idx="84">
                  <c:v>58449.599999999999</c:v>
                </c:pt>
                <c:pt idx="85">
                  <c:v>45367</c:v>
                </c:pt>
                <c:pt idx="87">
                  <c:v>47998.2</c:v>
                </c:pt>
                <c:pt idx="93">
                  <c:v>77343.199999999997</c:v>
                </c:pt>
                <c:pt idx="95">
                  <c:v>77620.399999999994</c:v>
                </c:pt>
                <c:pt idx="97">
                  <c:v>62147.199999999997</c:v>
                </c:pt>
                <c:pt idx="98">
                  <c:v>66103</c:v>
                </c:pt>
              </c:numCache>
            </c:numRef>
          </c:xVal>
          <c:yVal>
            <c:numRef>
              <c:f>State044!$AJ$4:$AJ$101</c:f>
              <c:numCache>
                <c:formatCode>General</c:formatCode>
                <c:ptCount val="98"/>
                <c:pt idx="0">
                  <c:v>1.791267266520471</c:v>
                </c:pt>
                <c:pt idx="2">
                  <c:v>1.0408446879542514</c:v>
                </c:pt>
                <c:pt idx="3">
                  <c:v>1.2727814881211132</c:v>
                </c:pt>
                <c:pt idx="4">
                  <c:v>1.0933330965562249</c:v>
                </c:pt>
                <c:pt idx="5">
                  <c:v>1.0720113767116739</c:v>
                </c:pt>
                <c:pt idx="6">
                  <c:v>1.2562230963477286</c:v>
                </c:pt>
                <c:pt idx="8">
                  <c:v>1.2451070654272223</c:v>
                </c:pt>
                <c:pt idx="11">
                  <c:v>1.4255385830046134</c:v>
                </c:pt>
                <c:pt idx="13">
                  <c:v>1.3582156979608053</c:v>
                </c:pt>
                <c:pt idx="15">
                  <c:v>1.1585449285560703</c:v>
                </c:pt>
                <c:pt idx="17">
                  <c:v>1.1273460238867887</c:v>
                </c:pt>
                <c:pt idx="21">
                  <c:v>1.167042423472628</c:v>
                </c:pt>
                <c:pt idx="22">
                  <c:v>1.4832797194187599</c:v>
                </c:pt>
                <c:pt idx="26">
                  <c:v>1.1243007439664738</c:v>
                </c:pt>
                <c:pt idx="27">
                  <c:v>1.4448592063620871</c:v>
                </c:pt>
                <c:pt idx="28">
                  <c:v>1.3526166265352435</c:v>
                </c:pt>
                <c:pt idx="30">
                  <c:v>1.6941671268957901</c:v>
                </c:pt>
                <c:pt idx="33">
                  <c:v>1.2904590649460546</c:v>
                </c:pt>
                <c:pt idx="35">
                  <c:v>1.5443150096628733</c:v>
                </c:pt>
                <c:pt idx="38">
                  <c:v>1.6226319200030495</c:v>
                </c:pt>
                <c:pt idx="39">
                  <c:v>1.5343862746501462</c:v>
                </c:pt>
                <c:pt idx="40">
                  <c:v>1.5355237239189887</c:v>
                </c:pt>
                <c:pt idx="41">
                  <c:v>1.3731246999519924</c:v>
                </c:pt>
                <c:pt idx="43">
                  <c:v>1.1209876633437601</c:v>
                </c:pt>
                <c:pt idx="46">
                  <c:v>1.2858516167746905</c:v>
                </c:pt>
                <c:pt idx="48">
                  <c:v>1.3591909428931499</c:v>
                </c:pt>
                <c:pt idx="51">
                  <c:v>1.3926015477496436</c:v>
                </c:pt>
                <c:pt idx="55">
                  <c:v>1.4792394688353772</c:v>
                </c:pt>
                <c:pt idx="56">
                  <c:v>1.3062152449860756</c:v>
                </c:pt>
                <c:pt idx="60">
                  <c:v>1.1985830381329443</c:v>
                </c:pt>
                <c:pt idx="63">
                  <c:v>1.613915589134638</c:v>
                </c:pt>
                <c:pt idx="65">
                  <c:v>1.0305256263160441</c:v>
                </c:pt>
                <c:pt idx="66">
                  <c:v>1.4692577647913672</c:v>
                </c:pt>
                <c:pt idx="69">
                  <c:v>1.0421703945689604</c:v>
                </c:pt>
                <c:pt idx="73">
                  <c:v>1.2434118467306672</c:v>
                </c:pt>
                <c:pt idx="75">
                  <c:v>1.4473855700121749</c:v>
                </c:pt>
                <c:pt idx="76">
                  <c:v>1.225782400555127</c:v>
                </c:pt>
                <c:pt idx="77">
                  <c:v>1.0161046245262324</c:v>
                </c:pt>
                <c:pt idx="78">
                  <c:v>1.699307627784906</c:v>
                </c:pt>
                <c:pt idx="79">
                  <c:v>1.1844909240951438</c:v>
                </c:pt>
                <c:pt idx="82">
                  <c:v>1.4572383728887794</c:v>
                </c:pt>
                <c:pt idx="83">
                  <c:v>1.2892190358630722</c:v>
                </c:pt>
                <c:pt idx="85">
                  <c:v>1.1919405311032498</c:v>
                </c:pt>
                <c:pt idx="91">
                  <c:v>1.3744970469284954</c:v>
                </c:pt>
                <c:pt idx="93">
                  <c:v>1.0723211939129405</c:v>
                </c:pt>
                <c:pt idx="95">
                  <c:v>1.5792827351835643</c:v>
                </c:pt>
                <c:pt idx="96">
                  <c:v>1.0007563953224514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D23-433D-8BE9-BD10E0BB129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State044!$AK$2:$AK$101</c:f>
              <c:numCache>
                <c:formatCode>General</c:formatCode>
                <c:ptCount val="100"/>
                <c:pt idx="0">
                  <c:v>66892</c:v>
                </c:pt>
                <c:pt idx="1">
                  <c:v>58100</c:v>
                </c:pt>
                <c:pt idx="3">
                  <c:v>51143.6</c:v>
                </c:pt>
                <c:pt idx="9">
                  <c:v>77709.2</c:v>
                </c:pt>
                <c:pt idx="11">
                  <c:v>60826</c:v>
                </c:pt>
                <c:pt idx="12">
                  <c:v>45745.8</c:v>
                </c:pt>
                <c:pt idx="14">
                  <c:v>40665.800000000003</c:v>
                </c:pt>
                <c:pt idx="16">
                  <c:v>50302.8</c:v>
                </c:pt>
                <c:pt idx="18">
                  <c:v>49559</c:v>
                </c:pt>
                <c:pt idx="20">
                  <c:v>47688.800000000003</c:v>
                </c:pt>
                <c:pt idx="21">
                  <c:v>54603</c:v>
                </c:pt>
                <c:pt idx="22">
                  <c:v>50735.4</c:v>
                </c:pt>
                <c:pt idx="25">
                  <c:v>34493.800000000003</c:v>
                </c:pt>
                <c:pt idx="26">
                  <c:v>54762.2</c:v>
                </c:pt>
                <c:pt idx="27">
                  <c:v>50920.6</c:v>
                </c:pt>
                <c:pt idx="31">
                  <c:v>63641.599999999999</c:v>
                </c:pt>
                <c:pt idx="33">
                  <c:v>54334.2</c:v>
                </c:pt>
                <c:pt idx="34">
                  <c:v>33147.800000000003</c:v>
                </c:pt>
                <c:pt idx="36">
                  <c:v>76349.8</c:v>
                </c:pt>
                <c:pt idx="38">
                  <c:v>61688.4</c:v>
                </c:pt>
                <c:pt idx="39">
                  <c:v>64973.4</c:v>
                </c:pt>
                <c:pt idx="44">
                  <c:v>48252</c:v>
                </c:pt>
                <c:pt idx="46">
                  <c:v>77338</c:v>
                </c:pt>
                <c:pt idx="47">
                  <c:v>59509.4</c:v>
                </c:pt>
                <c:pt idx="49">
                  <c:v>44285</c:v>
                </c:pt>
                <c:pt idx="51">
                  <c:v>50636.800000000003</c:v>
                </c:pt>
                <c:pt idx="52">
                  <c:v>37492.800000000003</c:v>
                </c:pt>
                <c:pt idx="54">
                  <c:v>53422.6</c:v>
                </c:pt>
                <c:pt idx="55">
                  <c:v>51924.6</c:v>
                </c:pt>
                <c:pt idx="56">
                  <c:v>48981.2</c:v>
                </c:pt>
                <c:pt idx="59">
                  <c:v>62559</c:v>
                </c:pt>
                <c:pt idx="60">
                  <c:v>46923.6</c:v>
                </c:pt>
                <c:pt idx="61">
                  <c:v>56398</c:v>
                </c:pt>
                <c:pt idx="63">
                  <c:v>64563.199999999997</c:v>
                </c:pt>
                <c:pt idx="64">
                  <c:v>54611.6</c:v>
                </c:pt>
                <c:pt idx="66">
                  <c:v>62451.6</c:v>
                </c:pt>
                <c:pt idx="69">
                  <c:v>59851</c:v>
                </c:pt>
                <c:pt idx="70">
                  <c:v>46506.2</c:v>
                </c:pt>
                <c:pt idx="72">
                  <c:v>57635.8</c:v>
                </c:pt>
                <c:pt idx="73">
                  <c:v>44004.2</c:v>
                </c:pt>
                <c:pt idx="74">
                  <c:v>59662</c:v>
                </c:pt>
                <c:pt idx="76">
                  <c:v>60871.8</c:v>
                </c:pt>
                <c:pt idx="82">
                  <c:v>73182.600000000006</c:v>
                </c:pt>
                <c:pt idx="83">
                  <c:v>70077.2</c:v>
                </c:pt>
                <c:pt idx="86">
                  <c:v>45858.400000000001</c:v>
                </c:pt>
                <c:pt idx="88">
                  <c:v>64425</c:v>
                </c:pt>
                <c:pt idx="89">
                  <c:v>52372.6</c:v>
                </c:pt>
                <c:pt idx="90">
                  <c:v>66090.8</c:v>
                </c:pt>
                <c:pt idx="91">
                  <c:v>43373</c:v>
                </c:pt>
                <c:pt idx="92">
                  <c:v>41073</c:v>
                </c:pt>
                <c:pt idx="94">
                  <c:v>37610.400000000001</c:v>
                </c:pt>
                <c:pt idx="96">
                  <c:v>58165.8</c:v>
                </c:pt>
                <c:pt idx="99">
                  <c:v>54637.599999999999</c:v>
                </c:pt>
              </c:numCache>
            </c:numRef>
          </c:xVal>
          <c:yVal>
            <c:numRef>
              <c:f>State044!$AL$2:$AL$101</c:f>
              <c:numCache>
                <c:formatCode>General</c:formatCode>
                <c:ptCount val="100"/>
                <c:pt idx="0">
                  <c:v>1.8956377444238475</c:v>
                </c:pt>
                <c:pt idx="1">
                  <c:v>1.9327194492254733</c:v>
                </c:pt>
                <c:pt idx="3">
                  <c:v>2.4049147889471998</c:v>
                </c:pt>
                <c:pt idx="9">
                  <c:v>1.6048035496440576</c:v>
                </c:pt>
                <c:pt idx="11">
                  <c:v>1.6959688291191266</c:v>
                </c:pt>
                <c:pt idx="12">
                  <c:v>2.3160596164019429</c:v>
                </c:pt>
                <c:pt idx="14">
                  <c:v>1.4455881846662304</c:v>
                </c:pt>
                <c:pt idx="16">
                  <c:v>1.7448531692072806</c:v>
                </c:pt>
                <c:pt idx="18">
                  <c:v>2.5336871204019453</c:v>
                </c:pt>
                <c:pt idx="20">
                  <c:v>2.2137692707721728</c:v>
                </c:pt>
                <c:pt idx="21">
                  <c:v>1.7719905499697819</c:v>
                </c:pt>
                <c:pt idx="22">
                  <c:v>1.6623895741434973</c:v>
                </c:pt>
                <c:pt idx="25">
                  <c:v>3.2646446607796182</c:v>
                </c:pt>
                <c:pt idx="26">
                  <c:v>2.3770958800048207</c:v>
                </c:pt>
                <c:pt idx="27">
                  <c:v>2.5388938857751087</c:v>
                </c:pt>
                <c:pt idx="31">
                  <c:v>1.721798320595334</c:v>
                </c:pt>
                <c:pt idx="33">
                  <c:v>2.4537952155364393</c:v>
                </c:pt>
                <c:pt idx="34">
                  <c:v>1.8631402385678686</c:v>
                </c:pt>
                <c:pt idx="36">
                  <c:v>1.8715438678293852</c:v>
                </c:pt>
                <c:pt idx="38">
                  <c:v>2.3846946913844418</c:v>
                </c:pt>
                <c:pt idx="39">
                  <c:v>1.9848584189837688</c:v>
                </c:pt>
                <c:pt idx="44">
                  <c:v>2.4309665920583603</c:v>
                </c:pt>
                <c:pt idx="46">
                  <c:v>1.853913987949003</c:v>
                </c:pt>
                <c:pt idx="47">
                  <c:v>2.5677287957868842</c:v>
                </c:pt>
                <c:pt idx="49">
                  <c:v>2.1124082646494298</c:v>
                </c:pt>
                <c:pt idx="51">
                  <c:v>1.9640656597573305</c:v>
                </c:pt>
                <c:pt idx="52">
                  <c:v>1.6589051764605469</c:v>
                </c:pt>
                <c:pt idx="54">
                  <c:v>2.2674860452317933</c:v>
                </c:pt>
                <c:pt idx="55">
                  <c:v>1.4259522461415206</c:v>
                </c:pt>
                <c:pt idx="56">
                  <c:v>1.4321617273566185</c:v>
                </c:pt>
                <c:pt idx="59">
                  <c:v>1.9071756262088588</c:v>
                </c:pt>
                <c:pt idx="60">
                  <c:v>2.1544595896308043</c:v>
                </c:pt>
                <c:pt idx="61">
                  <c:v>2.2794602645483883</c:v>
                </c:pt>
                <c:pt idx="63">
                  <c:v>1.531940795995242</c:v>
                </c:pt>
                <c:pt idx="64">
                  <c:v>2.6600758813145924</c:v>
                </c:pt>
                <c:pt idx="66">
                  <c:v>2.0587462931293996</c:v>
                </c:pt>
                <c:pt idx="69">
                  <c:v>1.7992681826535897</c:v>
                </c:pt>
                <c:pt idx="70">
                  <c:v>2.3299259023528047</c:v>
                </c:pt>
                <c:pt idx="72">
                  <c:v>2.3600956350046323</c:v>
                </c:pt>
                <c:pt idx="73">
                  <c:v>3.0765699637761852</c:v>
                </c:pt>
                <c:pt idx="74">
                  <c:v>2.2972578860916495</c:v>
                </c:pt>
                <c:pt idx="76">
                  <c:v>1.7512542753787468</c:v>
                </c:pt>
                <c:pt idx="82">
                  <c:v>1.782459218448101</c:v>
                </c:pt>
                <c:pt idx="83">
                  <c:v>1.7659952167038637</c:v>
                </c:pt>
                <c:pt idx="86">
                  <c:v>2.8093653507318179</c:v>
                </c:pt>
                <c:pt idx="88">
                  <c:v>1.617012029491657</c:v>
                </c:pt>
                <c:pt idx="89">
                  <c:v>2.0173143972229752</c:v>
                </c:pt>
                <c:pt idx="90">
                  <c:v>1.7547374218499396</c:v>
                </c:pt>
                <c:pt idx="91">
                  <c:v>1.6699329075692251</c:v>
                </c:pt>
                <c:pt idx="92">
                  <c:v>2.5663331142112824</c:v>
                </c:pt>
                <c:pt idx="94">
                  <c:v>2.4952938548912003</c:v>
                </c:pt>
                <c:pt idx="96">
                  <c:v>2.2046288368766525</c:v>
                </c:pt>
                <c:pt idx="99">
                  <c:v>1.6568260684949558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23-433D-8BE9-BD10E0BB12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492288"/>
        <c:axId val="681805824"/>
      </c:scatterChart>
      <c:valAx>
        <c:axId val="68749228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1805824"/>
        <c:crosses val="autoZero"/>
        <c:crossBetween val="midCat"/>
      </c:valAx>
      <c:valAx>
        <c:axId val="6818058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74922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State043!$J$2:$J$101</c:f>
              <c:numCache>
                <c:formatCode>General</c:formatCode>
                <c:ptCount val="100"/>
                <c:pt idx="0">
                  <c:v>64085.2</c:v>
                </c:pt>
                <c:pt idx="1">
                  <c:v>59912.800000000003</c:v>
                </c:pt>
                <c:pt idx="2">
                  <c:v>72804.600000000006</c:v>
                </c:pt>
                <c:pt idx="3">
                  <c:v>52566</c:v>
                </c:pt>
                <c:pt idx="4">
                  <c:v>64751</c:v>
                </c:pt>
                <c:pt idx="5">
                  <c:v>51263.4</c:v>
                </c:pt>
                <c:pt idx="6">
                  <c:v>43835.4</c:v>
                </c:pt>
                <c:pt idx="7">
                  <c:v>68666.399999999994</c:v>
                </c:pt>
                <c:pt idx="8">
                  <c:v>51204.2</c:v>
                </c:pt>
                <c:pt idx="9">
                  <c:v>75303.600000000006</c:v>
                </c:pt>
                <c:pt idx="10">
                  <c:v>64652.6</c:v>
                </c:pt>
                <c:pt idx="11">
                  <c:v>58801</c:v>
                </c:pt>
                <c:pt idx="12">
                  <c:v>49169.4</c:v>
                </c:pt>
                <c:pt idx="13">
                  <c:v>73041.8</c:v>
                </c:pt>
                <c:pt idx="14">
                  <c:v>35902.6</c:v>
                </c:pt>
                <c:pt idx="15">
                  <c:v>68345.600000000006</c:v>
                </c:pt>
                <c:pt idx="16">
                  <c:v>46166.2</c:v>
                </c:pt>
                <c:pt idx="17">
                  <c:v>68603.399999999994</c:v>
                </c:pt>
                <c:pt idx="18">
                  <c:v>48217.8</c:v>
                </c:pt>
                <c:pt idx="19">
                  <c:v>47049.4</c:v>
                </c:pt>
                <c:pt idx="20">
                  <c:v>54182</c:v>
                </c:pt>
                <c:pt idx="21">
                  <c:v>57368.6</c:v>
                </c:pt>
                <c:pt idx="22">
                  <c:v>55321.599999999999</c:v>
                </c:pt>
                <c:pt idx="23">
                  <c:v>60389.2</c:v>
                </c:pt>
                <c:pt idx="24">
                  <c:v>65493.8</c:v>
                </c:pt>
                <c:pt idx="25">
                  <c:v>35517</c:v>
                </c:pt>
                <c:pt idx="26">
                  <c:v>58633.8</c:v>
                </c:pt>
                <c:pt idx="27">
                  <c:v>49923.199999999997</c:v>
                </c:pt>
                <c:pt idx="28">
                  <c:v>51281</c:v>
                </c:pt>
                <c:pt idx="29">
                  <c:v>47129.8</c:v>
                </c:pt>
                <c:pt idx="30">
                  <c:v>63303.6</c:v>
                </c:pt>
                <c:pt idx="31">
                  <c:v>64136.800000000003</c:v>
                </c:pt>
                <c:pt idx="32">
                  <c:v>71612.2</c:v>
                </c:pt>
                <c:pt idx="33">
                  <c:v>55411.4</c:v>
                </c:pt>
                <c:pt idx="34">
                  <c:v>38983.199999999997</c:v>
                </c:pt>
                <c:pt idx="35">
                  <c:v>53170.400000000001</c:v>
                </c:pt>
                <c:pt idx="36">
                  <c:v>79925.399999999994</c:v>
                </c:pt>
                <c:pt idx="37">
                  <c:v>40371.599999999999</c:v>
                </c:pt>
                <c:pt idx="38">
                  <c:v>66141.399999999994</c:v>
                </c:pt>
                <c:pt idx="39">
                  <c:v>63304.800000000003</c:v>
                </c:pt>
                <c:pt idx="40">
                  <c:v>79462.399999999994</c:v>
                </c:pt>
                <c:pt idx="41">
                  <c:v>77162.8</c:v>
                </c:pt>
                <c:pt idx="42">
                  <c:v>51137.2</c:v>
                </c:pt>
                <c:pt idx="43">
                  <c:v>68468.399999999994</c:v>
                </c:pt>
                <c:pt idx="44">
                  <c:v>51479.8</c:v>
                </c:pt>
                <c:pt idx="45">
                  <c:v>43605.8</c:v>
                </c:pt>
                <c:pt idx="46">
                  <c:v>82049.399999999994</c:v>
                </c:pt>
                <c:pt idx="47">
                  <c:v>62083.4</c:v>
                </c:pt>
                <c:pt idx="48">
                  <c:v>72067.199999999997</c:v>
                </c:pt>
                <c:pt idx="49">
                  <c:v>43226.2</c:v>
                </c:pt>
                <c:pt idx="50">
                  <c:v>63823.8</c:v>
                </c:pt>
                <c:pt idx="51">
                  <c:v>50885</c:v>
                </c:pt>
                <c:pt idx="52">
                  <c:v>41526.400000000001</c:v>
                </c:pt>
                <c:pt idx="53">
                  <c:v>52696.2</c:v>
                </c:pt>
                <c:pt idx="54">
                  <c:v>55804.800000000003</c:v>
                </c:pt>
                <c:pt idx="55">
                  <c:v>50224.2</c:v>
                </c:pt>
                <c:pt idx="56">
                  <c:v>52436</c:v>
                </c:pt>
                <c:pt idx="57">
                  <c:v>59966.8</c:v>
                </c:pt>
                <c:pt idx="58">
                  <c:v>69251.600000000006</c:v>
                </c:pt>
                <c:pt idx="59">
                  <c:v>68817.600000000006</c:v>
                </c:pt>
                <c:pt idx="60">
                  <c:v>40877.4</c:v>
                </c:pt>
                <c:pt idx="61">
                  <c:v>65335</c:v>
                </c:pt>
                <c:pt idx="62">
                  <c:v>65093.8</c:v>
                </c:pt>
                <c:pt idx="63">
                  <c:v>60615.8</c:v>
                </c:pt>
                <c:pt idx="64">
                  <c:v>56664.6</c:v>
                </c:pt>
                <c:pt idx="65">
                  <c:v>55599.8</c:v>
                </c:pt>
                <c:pt idx="66">
                  <c:v>69807.8</c:v>
                </c:pt>
                <c:pt idx="67">
                  <c:v>45512.2</c:v>
                </c:pt>
                <c:pt idx="68">
                  <c:v>67113.8</c:v>
                </c:pt>
                <c:pt idx="69">
                  <c:v>58582.2</c:v>
                </c:pt>
                <c:pt idx="70">
                  <c:v>44782.2</c:v>
                </c:pt>
                <c:pt idx="71">
                  <c:v>79354</c:v>
                </c:pt>
                <c:pt idx="72">
                  <c:v>55181.2</c:v>
                </c:pt>
                <c:pt idx="73">
                  <c:v>47226.2</c:v>
                </c:pt>
                <c:pt idx="74">
                  <c:v>57671.8</c:v>
                </c:pt>
                <c:pt idx="75">
                  <c:v>84169.8</c:v>
                </c:pt>
                <c:pt idx="76">
                  <c:v>61361.2</c:v>
                </c:pt>
                <c:pt idx="77">
                  <c:v>60594.400000000001</c:v>
                </c:pt>
                <c:pt idx="78">
                  <c:v>49495.8</c:v>
                </c:pt>
                <c:pt idx="79">
                  <c:v>73133.399999999994</c:v>
                </c:pt>
                <c:pt idx="80">
                  <c:v>70731.8</c:v>
                </c:pt>
                <c:pt idx="81">
                  <c:v>57573.8</c:v>
                </c:pt>
                <c:pt idx="82">
                  <c:v>71692.399999999994</c:v>
                </c:pt>
                <c:pt idx="83">
                  <c:v>73000.399999999994</c:v>
                </c:pt>
                <c:pt idx="84">
                  <c:v>60502.6</c:v>
                </c:pt>
                <c:pt idx="85">
                  <c:v>45601</c:v>
                </c:pt>
                <c:pt idx="86">
                  <c:v>49567.199999999997</c:v>
                </c:pt>
                <c:pt idx="87">
                  <c:v>51177.2</c:v>
                </c:pt>
                <c:pt idx="88">
                  <c:v>64577</c:v>
                </c:pt>
                <c:pt idx="89">
                  <c:v>51649.2</c:v>
                </c:pt>
                <c:pt idx="90">
                  <c:v>68026.600000000006</c:v>
                </c:pt>
                <c:pt idx="91">
                  <c:v>51443.6</c:v>
                </c:pt>
                <c:pt idx="92">
                  <c:v>37332.400000000001</c:v>
                </c:pt>
                <c:pt idx="93">
                  <c:v>78330.8</c:v>
                </c:pt>
                <c:pt idx="94">
                  <c:v>37864.199999999997</c:v>
                </c:pt>
                <c:pt idx="95">
                  <c:v>77676.399999999994</c:v>
                </c:pt>
                <c:pt idx="96">
                  <c:v>60857.599999999999</c:v>
                </c:pt>
                <c:pt idx="97">
                  <c:v>60714.2</c:v>
                </c:pt>
                <c:pt idx="98">
                  <c:v>66103</c:v>
                </c:pt>
                <c:pt idx="99">
                  <c:v>52110.6</c:v>
                </c:pt>
              </c:numCache>
            </c:numRef>
          </c:xVal>
          <c:yVal>
            <c:numRef>
              <c:f>State043!$K$2:$K$101</c:f>
              <c:numCache>
                <c:formatCode>General</c:formatCode>
                <c:ptCount val="100"/>
                <c:pt idx="0">
                  <c:v>2.1106277268386462</c:v>
                </c:pt>
                <c:pt idx="1">
                  <c:v>1.8742405629514893</c:v>
                </c:pt>
                <c:pt idx="2">
                  <c:v>1.8311068256676089</c:v>
                </c:pt>
                <c:pt idx="3">
                  <c:v>2.4265685043564282</c:v>
                </c:pt>
                <c:pt idx="4">
                  <c:v>1.0056215348025512</c:v>
                </c:pt>
                <c:pt idx="5">
                  <c:v>1.6102716558012149</c:v>
                </c:pt>
                <c:pt idx="6">
                  <c:v>1.2403673743139105</c:v>
                </c:pt>
                <c:pt idx="7">
                  <c:v>1.0162612281989445</c:v>
                </c:pt>
                <c:pt idx="8">
                  <c:v>1.2985848817089223</c:v>
                </c:pt>
                <c:pt idx="9">
                  <c:v>1.7594909141130037</c:v>
                </c:pt>
                <c:pt idx="10">
                  <c:v>1.2943794990456687</c:v>
                </c:pt>
                <c:pt idx="11">
                  <c:v>1.7543579190830088</c:v>
                </c:pt>
                <c:pt idx="12">
                  <c:v>2.2955944144122156</c:v>
                </c:pt>
                <c:pt idx="13">
                  <c:v>1.3063067996681352</c:v>
                </c:pt>
                <c:pt idx="14">
                  <c:v>1.4663004907722561</c:v>
                </c:pt>
                <c:pt idx="15">
                  <c:v>1.5127235696226238</c:v>
                </c:pt>
                <c:pt idx="16">
                  <c:v>1.6366735837040953</c:v>
                </c:pt>
                <c:pt idx="17">
                  <c:v>1.1780174160464352</c:v>
                </c:pt>
                <c:pt idx="18">
                  <c:v>2.6042872134357018</c:v>
                </c:pt>
                <c:pt idx="19">
                  <c:v>1.115274583735393</c:v>
                </c:pt>
                <c:pt idx="20">
                  <c:v>1.9004650991104057</c:v>
                </c:pt>
                <c:pt idx="21">
                  <c:v>1.8434997542209501</c:v>
                </c:pt>
                <c:pt idx="22">
                  <c:v>1.1369519319759371</c:v>
                </c:pt>
                <c:pt idx="23">
                  <c:v>1.2315612725454221</c:v>
                </c:pt>
                <c:pt idx="24">
                  <c:v>1.431860725748086</c:v>
                </c:pt>
                <c:pt idx="25">
                  <c:v>3.1749866261227018</c:v>
                </c:pt>
                <c:pt idx="26">
                  <c:v>2.0754581828228766</c:v>
                </c:pt>
                <c:pt idx="27">
                  <c:v>2.5989119287225178</c:v>
                </c:pt>
                <c:pt idx="28">
                  <c:v>1.464304518242624</c:v>
                </c:pt>
                <c:pt idx="29">
                  <c:v>1.4770484916125253</c:v>
                </c:pt>
                <c:pt idx="30">
                  <c:v>1.4447835510144762</c:v>
                </c:pt>
                <c:pt idx="31">
                  <c:v>1.5198450811390651</c:v>
                </c:pt>
                <c:pt idx="32">
                  <c:v>1.6729970591603107</c:v>
                </c:pt>
                <c:pt idx="33">
                  <c:v>2.2414521199608743</c:v>
                </c:pt>
                <c:pt idx="34">
                  <c:v>1.5716257259537443</c:v>
                </c:pt>
                <c:pt idx="35">
                  <c:v>1.2184975098927222</c:v>
                </c:pt>
                <c:pt idx="36">
                  <c:v>1.5506584890410309</c:v>
                </c:pt>
                <c:pt idx="37">
                  <c:v>1.7134817545006886</c:v>
                </c:pt>
                <c:pt idx="38">
                  <c:v>1.8700239184534952</c:v>
                </c:pt>
                <c:pt idx="39">
                  <c:v>2.0339373949526731</c:v>
                </c:pt>
                <c:pt idx="40">
                  <c:v>1.6111519410438147</c:v>
                </c:pt>
                <c:pt idx="41">
                  <c:v>1.4195570922776259</c:v>
                </c:pt>
                <c:pt idx="42">
                  <c:v>1.5776773073222625</c:v>
                </c:pt>
                <c:pt idx="43">
                  <c:v>1.3367772578298895</c:v>
                </c:pt>
                <c:pt idx="44">
                  <c:v>2.158516544353319</c:v>
                </c:pt>
                <c:pt idx="45">
                  <c:v>1.2990244417027093</c:v>
                </c:pt>
                <c:pt idx="46">
                  <c:v>1.5680675300489706</c:v>
                </c:pt>
                <c:pt idx="47">
                  <c:v>2.2065640734882432</c:v>
                </c:pt>
                <c:pt idx="48">
                  <c:v>1.1020686248390392</c:v>
                </c:pt>
                <c:pt idx="49">
                  <c:v>2.1660474434486492</c:v>
                </c:pt>
                <c:pt idx="50">
                  <c:v>1.5716707560502508</c:v>
                </c:pt>
                <c:pt idx="51">
                  <c:v>1.9200157217254594</c:v>
                </c:pt>
                <c:pt idx="52">
                  <c:v>1.5867014718347845</c:v>
                </c:pt>
                <c:pt idx="53">
                  <c:v>1.3990003074225468</c:v>
                </c:pt>
                <c:pt idx="54">
                  <c:v>2.194327369688629</c:v>
                </c:pt>
                <c:pt idx="55">
                  <c:v>1.4730747328976868</c:v>
                </c:pt>
                <c:pt idx="56">
                  <c:v>1.3378404149820733</c:v>
                </c:pt>
                <c:pt idx="57">
                  <c:v>1.7490011139497188</c:v>
                </c:pt>
                <c:pt idx="58">
                  <c:v>1.2495306967636848</c:v>
                </c:pt>
                <c:pt idx="59">
                  <c:v>1.7327980051614702</c:v>
                </c:pt>
                <c:pt idx="60">
                  <c:v>2.4993517200213322</c:v>
                </c:pt>
                <c:pt idx="61">
                  <c:v>1.967368179383179</c:v>
                </c:pt>
                <c:pt idx="62">
                  <c:v>1.0127846277218413</c:v>
                </c:pt>
                <c:pt idx="63">
                  <c:v>1.6308454231405012</c:v>
                </c:pt>
                <c:pt idx="64">
                  <c:v>2.2884834623380383</c:v>
                </c:pt>
                <c:pt idx="65">
                  <c:v>1.6941247990100683</c:v>
                </c:pt>
                <c:pt idx="66">
                  <c:v>1.852715599116431</c:v>
                </c:pt>
                <c:pt idx="67">
                  <c:v>1.2705384490312488</c:v>
                </c:pt>
                <c:pt idx="68">
                  <c:v>1.1540845548903504</c:v>
                </c:pt>
                <c:pt idx="69">
                  <c:v>1.8383399735755912</c:v>
                </c:pt>
                <c:pt idx="70">
                  <c:v>2.4390047831504482</c:v>
                </c:pt>
                <c:pt idx="71">
                  <c:v>1.1331627895254177</c:v>
                </c:pt>
                <c:pt idx="72">
                  <c:v>2.3562735134429844</c:v>
                </c:pt>
                <c:pt idx="73">
                  <c:v>2.7655835108477924</c:v>
                </c:pt>
                <c:pt idx="74">
                  <c:v>2.2009890449058291</c:v>
                </c:pt>
                <c:pt idx="75">
                  <c:v>1.2129291028373597</c:v>
                </c:pt>
                <c:pt idx="76">
                  <c:v>1.734483680240934</c:v>
                </c:pt>
                <c:pt idx="77">
                  <c:v>1.5027461283550956</c:v>
                </c:pt>
                <c:pt idx="78">
                  <c:v>1.1891311990108251</c:v>
                </c:pt>
                <c:pt idx="79">
                  <c:v>1.2498256610522689</c:v>
                </c:pt>
                <c:pt idx="80">
                  <c:v>1.6420195725260773</c:v>
                </c:pt>
                <c:pt idx="81">
                  <c:v>1.064511982881102</c:v>
                </c:pt>
                <c:pt idx="82">
                  <c:v>1.8978999168670601</c:v>
                </c:pt>
                <c:pt idx="83">
                  <c:v>1.8880307505164358</c:v>
                </c:pt>
                <c:pt idx="84">
                  <c:v>1.4664328475139912</c:v>
                </c:pt>
                <c:pt idx="85">
                  <c:v>1.2834148373939167</c:v>
                </c:pt>
                <c:pt idx="86">
                  <c:v>2.6722106554334317</c:v>
                </c:pt>
                <c:pt idx="87">
                  <c:v>1.1095565994231806</c:v>
                </c:pt>
                <c:pt idx="88">
                  <c:v>1.6017622373290801</c:v>
                </c:pt>
                <c:pt idx="89">
                  <c:v>1.6680219635541307</c:v>
                </c:pt>
                <c:pt idx="90">
                  <c:v>1.6071507322135752</c:v>
                </c:pt>
                <c:pt idx="91">
                  <c:v>1.431101244858447</c:v>
                </c:pt>
                <c:pt idx="92">
                  <c:v>2.8226687810052393</c:v>
                </c:pt>
                <c:pt idx="93">
                  <c:v>1.4081178795569558</c:v>
                </c:pt>
                <c:pt idx="94">
                  <c:v>2.3776548824483288</c:v>
                </c:pt>
                <c:pt idx="95">
                  <c:v>1.0233095251582205</c:v>
                </c:pt>
                <c:pt idx="96">
                  <c:v>2.1071156273004523</c:v>
                </c:pt>
                <c:pt idx="97">
                  <c:v>1.6173316950565106</c:v>
                </c:pt>
                <c:pt idx="98">
                  <c:v>1.1343660650802536</c:v>
                </c:pt>
                <c:pt idx="99">
                  <c:v>1.8722678303454576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5B-4AD0-81CE-085D5300F0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403888"/>
        <c:axId val="681904000"/>
      </c:scatterChart>
      <c:valAx>
        <c:axId val="68740388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1904000"/>
        <c:crosses val="autoZero"/>
        <c:crossBetween val="midCat"/>
      </c:valAx>
      <c:valAx>
        <c:axId val="6819040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74038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State043!$Z$2:$Z$101</c:f>
              <c:numCache>
                <c:formatCode>General</c:formatCode>
                <c:ptCount val="100"/>
                <c:pt idx="10">
                  <c:v>64652.6</c:v>
                </c:pt>
                <c:pt idx="11">
                  <c:v>58801</c:v>
                </c:pt>
                <c:pt idx="26">
                  <c:v>58633.8</c:v>
                </c:pt>
                <c:pt idx="31">
                  <c:v>64136.800000000003</c:v>
                </c:pt>
                <c:pt idx="33">
                  <c:v>55411.4</c:v>
                </c:pt>
                <c:pt idx="36">
                  <c:v>79925.399999999994</c:v>
                </c:pt>
                <c:pt idx="45">
                  <c:v>43605.8</c:v>
                </c:pt>
                <c:pt idx="49">
                  <c:v>43226.2</c:v>
                </c:pt>
                <c:pt idx="52">
                  <c:v>41526.400000000001</c:v>
                </c:pt>
                <c:pt idx="54">
                  <c:v>55804.800000000003</c:v>
                </c:pt>
                <c:pt idx="60">
                  <c:v>40877.4</c:v>
                </c:pt>
                <c:pt idx="63">
                  <c:v>60615.8</c:v>
                </c:pt>
                <c:pt idx="67">
                  <c:v>45512.2</c:v>
                </c:pt>
                <c:pt idx="70">
                  <c:v>44782.2</c:v>
                </c:pt>
                <c:pt idx="72">
                  <c:v>55181.2</c:v>
                </c:pt>
                <c:pt idx="79">
                  <c:v>73133.399999999994</c:v>
                </c:pt>
                <c:pt idx="85">
                  <c:v>45601</c:v>
                </c:pt>
                <c:pt idx="90">
                  <c:v>68026.600000000006</c:v>
                </c:pt>
              </c:numCache>
            </c:numRef>
          </c:xVal>
          <c:yVal>
            <c:numRef>
              <c:f>State043!$AA$12:$AA$101</c:f>
              <c:numCache>
                <c:formatCode>General</c:formatCode>
                <c:ptCount val="90"/>
                <c:pt idx="0">
                  <c:v>1.2943794990456687</c:v>
                </c:pt>
                <c:pt idx="1">
                  <c:v>1.7543579190830088</c:v>
                </c:pt>
                <c:pt idx="16">
                  <c:v>2.0754581828228766</c:v>
                </c:pt>
                <c:pt idx="21">
                  <c:v>1.5198450811390651</c:v>
                </c:pt>
                <c:pt idx="23">
                  <c:v>2.2414521199608743</c:v>
                </c:pt>
                <c:pt idx="26">
                  <c:v>1.5506584890410309</c:v>
                </c:pt>
                <c:pt idx="35">
                  <c:v>1.2990244417027093</c:v>
                </c:pt>
                <c:pt idx="39">
                  <c:v>2.1660474434486492</c:v>
                </c:pt>
                <c:pt idx="42">
                  <c:v>1.5867014718347845</c:v>
                </c:pt>
                <c:pt idx="44">
                  <c:v>2.194327369688629</c:v>
                </c:pt>
                <c:pt idx="50">
                  <c:v>2.4993517200213322</c:v>
                </c:pt>
                <c:pt idx="53">
                  <c:v>1.6308454231405012</c:v>
                </c:pt>
                <c:pt idx="57">
                  <c:v>1.2705384490312488</c:v>
                </c:pt>
                <c:pt idx="60">
                  <c:v>2.4390047831504482</c:v>
                </c:pt>
                <c:pt idx="62">
                  <c:v>2.3562735134429844</c:v>
                </c:pt>
                <c:pt idx="69">
                  <c:v>1.2498256610522689</c:v>
                </c:pt>
                <c:pt idx="75">
                  <c:v>1.2834148373939167</c:v>
                </c:pt>
                <c:pt idx="80">
                  <c:v>1.6071507322135752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38-4233-B14E-D88325C0C61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State043!$AB$2:$AB$101</c:f>
              <c:numCache>
                <c:formatCode>General</c:formatCode>
                <c:ptCount val="100"/>
                <c:pt idx="1">
                  <c:v>59912.800000000003</c:v>
                </c:pt>
                <c:pt idx="2">
                  <c:v>72804.600000000006</c:v>
                </c:pt>
                <c:pt idx="8">
                  <c:v>51204.2</c:v>
                </c:pt>
                <c:pt idx="19">
                  <c:v>47049.4</c:v>
                </c:pt>
                <c:pt idx="22">
                  <c:v>55321.599999999999</c:v>
                </c:pt>
                <c:pt idx="24">
                  <c:v>65493.8</c:v>
                </c:pt>
                <c:pt idx="30">
                  <c:v>63303.6</c:v>
                </c:pt>
                <c:pt idx="34">
                  <c:v>38983.199999999997</c:v>
                </c:pt>
                <c:pt idx="37">
                  <c:v>40371.599999999999</c:v>
                </c:pt>
                <c:pt idx="40">
                  <c:v>79462.399999999994</c:v>
                </c:pt>
                <c:pt idx="41">
                  <c:v>77162.8</c:v>
                </c:pt>
                <c:pt idx="43">
                  <c:v>68468.399999999994</c:v>
                </c:pt>
                <c:pt idx="44">
                  <c:v>51479.8</c:v>
                </c:pt>
                <c:pt idx="47">
                  <c:v>62083.4</c:v>
                </c:pt>
                <c:pt idx="51">
                  <c:v>50885</c:v>
                </c:pt>
                <c:pt idx="56">
                  <c:v>52436</c:v>
                </c:pt>
                <c:pt idx="57">
                  <c:v>59966.8</c:v>
                </c:pt>
                <c:pt idx="58">
                  <c:v>69251.600000000006</c:v>
                </c:pt>
                <c:pt idx="61">
                  <c:v>65335</c:v>
                </c:pt>
                <c:pt idx="62">
                  <c:v>65093.8</c:v>
                </c:pt>
                <c:pt idx="64">
                  <c:v>56664.6</c:v>
                </c:pt>
                <c:pt idx="68">
                  <c:v>67113.8</c:v>
                </c:pt>
                <c:pt idx="71">
                  <c:v>79354</c:v>
                </c:pt>
                <c:pt idx="73">
                  <c:v>47226.2</c:v>
                </c:pt>
                <c:pt idx="80">
                  <c:v>70731.8</c:v>
                </c:pt>
                <c:pt idx="82">
                  <c:v>71692.399999999994</c:v>
                </c:pt>
                <c:pt idx="84">
                  <c:v>60502.6</c:v>
                </c:pt>
                <c:pt idx="86">
                  <c:v>49567.199999999997</c:v>
                </c:pt>
                <c:pt idx="89">
                  <c:v>51649.2</c:v>
                </c:pt>
                <c:pt idx="92">
                  <c:v>37332.400000000001</c:v>
                </c:pt>
                <c:pt idx="96">
                  <c:v>60857.599999999999</c:v>
                </c:pt>
                <c:pt idx="97">
                  <c:v>60714.2</c:v>
                </c:pt>
              </c:numCache>
            </c:numRef>
          </c:xVal>
          <c:yVal>
            <c:numRef>
              <c:f>State043!$AC$2:$AC$101</c:f>
              <c:numCache>
                <c:formatCode>General</c:formatCode>
                <c:ptCount val="100"/>
                <c:pt idx="1">
                  <c:v>1.8742405629514893</c:v>
                </c:pt>
                <c:pt idx="2">
                  <c:v>1.8311068256676089</c:v>
                </c:pt>
                <c:pt idx="8">
                  <c:v>1.2985848817089223</c:v>
                </c:pt>
                <c:pt idx="19">
                  <c:v>1.115274583735393</c:v>
                </c:pt>
                <c:pt idx="22">
                  <c:v>1.1369519319759371</c:v>
                </c:pt>
                <c:pt idx="24">
                  <c:v>1.431860725748086</c:v>
                </c:pt>
                <c:pt idx="30">
                  <c:v>1.4447835510144762</c:v>
                </c:pt>
                <c:pt idx="34">
                  <c:v>1.5716257259537443</c:v>
                </c:pt>
                <c:pt idx="37">
                  <c:v>1.7134817545006886</c:v>
                </c:pt>
                <c:pt idx="40">
                  <c:v>1.6111519410438147</c:v>
                </c:pt>
                <c:pt idx="41">
                  <c:v>1.4195570922776259</c:v>
                </c:pt>
                <c:pt idx="43">
                  <c:v>1.3367772578298895</c:v>
                </c:pt>
                <c:pt idx="44">
                  <c:v>2.158516544353319</c:v>
                </c:pt>
                <c:pt idx="47">
                  <c:v>2.2065640734882432</c:v>
                </c:pt>
                <c:pt idx="51">
                  <c:v>1.9200157217254594</c:v>
                </c:pt>
                <c:pt idx="56">
                  <c:v>1.3378404149820733</c:v>
                </c:pt>
                <c:pt idx="57">
                  <c:v>1.7490011139497188</c:v>
                </c:pt>
                <c:pt idx="58">
                  <c:v>1.2495306967636848</c:v>
                </c:pt>
                <c:pt idx="61">
                  <c:v>1.967368179383179</c:v>
                </c:pt>
                <c:pt idx="62">
                  <c:v>1.0127846277218413</c:v>
                </c:pt>
                <c:pt idx="64">
                  <c:v>2.2884834623380383</c:v>
                </c:pt>
                <c:pt idx="68">
                  <c:v>1.1540845548903504</c:v>
                </c:pt>
                <c:pt idx="71">
                  <c:v>1.1331627895254177</c:v>
                </c:pt>
                <c:pt idx="73">
                  <c:v>2.7655835108477924</c:v>
                </c:pt>
                <c:pt idx="80">
                  <c:v>1.6420195725260773</c:v>
                </c:pt>
                <c:pt idx="82">
                  <c:v>1.8978999168670601</c:v>
                </c:pt>
                <c:pt idx="84">
                  <c:v>1.4664328475139912</c:v>
                </c:pt>
                <c:pt idx="86">
                  <c:v>2.6722106554334317</c:v>
                </c:pt>
                <c:pt idx="89">
                  <c:v>1.6680219635541307</c:v>
                </c:pt>
                <c:pt idx="92">
                  <c:v>2.8226687810052393</c:v>
                </c:pt>
                <c:pt idx="96">
                  <c:v>2.1071156273004523</c:v>
                </c:pt>
                <c:pt idx="97">
                  <c:v>1.6173316950565106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638-4233-B14E-D88325C0C61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State043!$AD$2:$AD$101</c:f>
              <c:numCache>
                <c:formatCode>General</c:formatCode>
                <c:ptCount val="100"/>
                <c:pt idx="0">
                  <c:v>64085.2</c:v>
                </c:pt>
                <c:pt idx="3">
                  <c:v>52566</c:v>
                </c:pt>
                <c:pt idx="4">
                  <c:v>64751</c:v>
                </c:pt>
                <c:pt idx="5">
                  <c:v>51263.4</c:v>
                </c:pt>
                <c:pt idx="6">
                  <c:v>43835.4</c:v>
                </c:pt>
                <c:pt idx="7">
                  <c:v>68666.399999999994</c:v>
                </c:pt>
                <c:pt idx="12">
                  <c:v>49169.4</c:v>
                </c:pt>
                <c:pt idx="16">
                  <c:v>46166.2</c:v>
                </c:pt>
                <c:pt idx="18">
                  <c:v>48217.8</c:v>
                </c:pt>
                <c:pt idx="23">
                  <c:v>60389.2</c:v>
                </c:pt>
                <c:pt idx="25">
                  <c:v>35517</c:v>
                </c:pt>
                <c:pt idx="28">
                  <c:v>51281</c:v>
                </c:pt>
                <c:pt idx="29">
                  <c:v>47129.8</c:v>
                </c:pt>
                <c:pt idx="32">
                  <c:v>71612.2</c:v>
                </c:pt>
                <c:pt idx="35">
                  <c:v>53170.400000000001</c:v>
                </c:pt>
                <c:pt idx="38">
                  <c:v>66141.399999999994</c:v>
                </c:pt>
                <c:pt idx="46">
                  <c:v>82049.399999999994</c:v>
                </c:pt>
                <c:pt idx="50">
                  <c:v>63823.8</c:v>
                </c:pt>
                <c:pt idx="53">
                  <c:v>52696.2</c:v>
                </c:pt>
                <c:pt idx="55">
                  <c:v>50224.2</c:v>
                </c:pt>
                <c:pt idx="59">
                  <c:v>68817.600000000006</c:v>
                </c:pt>
                <c:pt idx="65">
                  <c:v>55599.8</c:v>
                </c:pt>
                <c:pt idx="77">
                  <c:v>60594.400000000001</c:v>
                </c:pt>
                <c:pt idx="81">
                  <c:v>57573.8</c:v>
                </c:pt>
                <c:pt idx="83">
                  <c:v>73000.399999999994</c:v>
                </c:pt>
                <c:pt idx="87">
                  <c:v>51177.2</c:v>
                </c:pt>
                <c:pt idx="88">
                  <c:v>64577</c:v>
                </c:pt>
                <c:pt idx="91">
                  <c:v>51443.6</c:v>
                </c:pt>
                <c:pt idx="94">
                  <c:v>37864.199999999997</c:v>
                </c:pt>
                <c:pt idx="95">
                  <c:v>77676.399999999994</c:v>
                </c:pt>
                <c:pt idx="98">
                  <c:v>66103</c:v>
                </c:pt>
                <c:pt idx="99">
                  <c:v>52110.6</c:v>
                </c:pt>
              </c:numCache>
            </c:numRef>
          </c:xVal>
          <c:yVal>
            <c:numRef>
              <c:f>State043!$AE$2:$AE$101</c:f>
              <c:numCache>
                <c:formatCode>General</c:formatCode>
                <c:ptCount val="100"/>
                <c:pt idx="0">
                  <c:v>2.1106277268386462</c:v>
                </c:pt>
                <c:pt idx="3">
                  <c:v>2.4265685043564282</c:v>
                </c:pt>
                <c:pt idx="4">
                  <c:v>1.0056215348025512</c:v>
                </c:pt>
                <c:pt idx="5">
                  <c:v>1.6102716558012149</c:v>
                </c:pt>
                <c:pt idx="6">
                  <c:v>1.2403673743139105</c:v>
                </c:pt>
                <c:pt idx="7">
                  <c:v>1.0162612281989445</c:v>
                </c:pt>
                <c:pt idx="12">
                  <c:v>2.2955944144122156</c:v>
                </c:pt>
                <c:pt idx="16">
                  <c:v>1.6366735837040953</c:v>
                </c:pt>
                <c:pt idx="18">
                  <c:v>2.6042872134357018</c:v>
                </c:pt>
                <c:pt idx="23">
                  <c:v>1.2315612725454221</c:v>
                </c:pt>
                <c:pt idx="25">
                  <c:v>3.1749866261227018</c:v>
                </c:pt>
                <c:pt idx="28">
                  <c:v>1.464304518242624</c:v>
                </c:pt>
                <c:pt idx="29">
                  <c:v>1.4770484916125253</c:v>
                </c:pt>
                <c:pt idx="32">
                  <c:v>1.6729970591603107</c:v>
                </c:pt>
                <c:pt idx="35">
                  <c:v>1.2184975098927222</c:v>
                </c:pt>
                <c:pt idx="38">
                  <c:v>1.8700239184534952</c:v>
                </c:pt>
                <c:pt idx="46">
                  <c:v>1.5680675300489706</c:v>
                </c:pt>
                <c:pt idx="50">
                  <c:v>1.5716707560502508</c:v>
                </c:pt>
                <c:pt idx="53">
                  <c:v>1.3990003074225468</c:v>
                </c:pt>
                <c:pt idx="55">
                  <c:v>1.4730747328976868</c:v>
                </c:pt>
                <c:pt idx="59">
                  <c:v>1.7327980051614702</c:v>
                </c:pt>
                <c:pt idx="65">
                  <c:v>1.6941247990100683</c:v>
                </c:pt>
                <c:pt idx="77">
                  <c:v>1.5027461283550956</c:v>
                </c:pt>
                <c:pt idx="81">
                  <c:v>1.064511982881102</c:v>
                </c:pt>
                <c:pt idx="83">
                  <c:v>1.8880307505164358</c:v>
                </c:pt>
                <c:pt idx="87">
                  <c:v>1.1095565994231806</c:v>
                </c:pt>
                <c:pt idx="88">
                  <c:v>1.6017622373290801</c:v>
                </c:pt>
                <c:pt idx="91">
                  <c:v>1.431101244858447</c:v>
                </c:pt>
                <c:pt idx="94">
                  <c:v>2.3776548824483288</c:v>
                </c:pt>
                <c:pt idx="95">
                  <c:v>1.0233095251582205</c:v>
                </c:pt>
                <c:pt idx="98">
                  <c:v>1.1343660650802536</c:v>
                </c:pt>
                <c:pt idx="99">
                  <c:v>1.8722678303454576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638-4233-B14E-D88325C0C61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State043!$AF$2:$AF$101</c:f>
              <c:numCache>
                <c:formatCode>General</c:formatCode>
                <c:ptCount val="100"/>
                <c:pt idx="9">
                  <c:v>75303.600000000006</c:v>
                </c:pt>
                <c:pt idx="13">
                  <c:v>73041.8</c:v>
                </c:pt>
                <c:pt idx="14">
                  <c:v>35902.6</c:v>
                </c:pt>
                <c:pt idx="15">
                  <c:v>68345.600000000006</c:v>
                </c:pt>
                <c:pt idx="17">
                  <c:v>68603.399999999994</c:v>
                </c:pt>
                <c:pt idx="20">
                  <c:v>54182</c:v>
                </c:pt>
                <c:pt idx="21">
                  <c:v>57368.6</c:v>
                </c:pt>
                <c:pt idx="27">
                  <c:v>49923.199999999997</c:v>
                </c:pt>
                <c:pt idx="39">
                  <c:v>63304.800000000003</c:v>
                </c:pt>
                <c:pt idx="42">
                  <c:v>51137.2</c:v>
                </c:pt>
                <c:pt idx="48">
                  <c:v>72067.199999999997</c:v>
                </c:pt>
                <c:pt idx="66">
                  <c:v>69807.8</c:v>
                </c:pt>
                <c:pt idx="69">
                  <c:v>58582.2</c:v>
                </c:pt>
                <c:pt idx="74">
                  <c:v>57671.8</c:v>
                </c:pt>
                <c:pt idx="75">
                  <c:v>84169.8</c:v>
                </c:pt>
                <c:pt idx="76">
                  <c:v>61361.2</c:v>
                </c:pt>
                <c:pt idx="78">
                  <c:v>49495.8</c:v>
                </c:pt>
                <c:pt idx="93">
                  <c:v>78330.8</c:v>
                </c:pt>
              </c:numCache>
            </c:numRef>
          </c:xVal>
          <c:yVal>
            <c:numRef>
              <c:f>State043!$AG$2:$AG$101</c:f>
              <c:numCache>
                <c:formatCode>General</c:formatCode>
                <c:ptCount val="100"/>
                <c:pt idx="9">
                  <c:v>1.7594909141130037</c:v>
                </c:pt>
                <c:pt idx="13">
                  <c:v>1.3063067996681352</c:v>
                </c:pt>
                <c:pt idx="14">
                  <c:v>1.4663004907722561</c:v>
                </c:pt>
                <c:pt idx="15">
                  <c:v>1.5127235696226238</c:v>
                </c:pt>
                <c:pt idx="17">
                  <c:v>1.1780174160464352</c:v>
                </c:pt>
                <c:pt idx="20">
                  <c:v>1.9004650991104057</c:v>
                </c:pt>
                <c:pt idx="21">
                  <c:v>1.8434997542209501</c:v>
                </c:pt>
                <c:pt idx="27">
                  <c:v>2.5989119287225178</c:v>
                </c:pt>
                <c:pt idx="39">
                  <c:v>2.0339373949526731</c:v>
                </c:pt>
                <c:pt idx="42">
                  <c:v>1.5776773073222625</c:v>
                </c:pt>
                <c:pt idx="48">
                  <c:v>1.1020686248390392</c:v>
                </c:pt>
                <c:pt idx="66">
                  <c:v>1.852715599116431</c:v>
                </c:pt>
                <c:pt idx="69">
                  <c:v>1.8383399735755912</c:v>
                </c:pt>
                <c:pt idx="74">
                  <c:v>2.2009890449058291</c:v>
                </c:pt>
                <c:pt idx="75">
                  <c:v>1.2129291028373597</c:v>
                </c:pt>
                <c:pt idx="76">
                  <c:v>1.734483680240934</c:v>
                </c:pt>
                <c:pt idx="78">
                  <c:v>1.1891311990108251</c:v>
                </c:pt>
                <c:pt idx="93">
                  <c:v>1.4081178795569558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638-4233-B14E-D88325C0C6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433488"/>
        <c:axId val="681916064"/>
      </c:scatterChart>
      <c:valAx>
        <c:axId val="68743348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1916064"/>
        <c:crosses val="autoZero"/>
        <c:crossBetween val="midCat"/>
      </c:valAx>
      <c:valAx>
        <c:axId val="6819160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74334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State043!$AI$2:$AI$101</c:f>
              <c:numCache>
                <c:formatCode>General</c:formatCode>
                <c:ptCount val="100"/>
                <c:pt idx="4">
                  <c:v>64751</c:v>
                </c:pt>
                <c:pt idx="6">
                  <c:v>43835.4</c:v>
                </c:pt>
                <c:pt idx="7">
                  <c:v>68666.399999999994</c:v>
                </c:pt>
                <c:pt idx="8">
                  <c:v>51204.2</c:v>
                </c:pt>
                <c:pt idx="10">
                  <c:v>64652.6</c:v>
                </c:pt>
                <c:pt idx="13">
                  <c:v>73041.8</c:v>
                </c:pt>
                <c:pt idx="14">
                  <c:v>35902.6</c:v>
                </c:pt>
                <c:pt idx="15">
                  <c:v>68345.600000000006</c:v>
                </c:pt>
                <c:pt idx="17">
                  <c:v>68603.399999999994</c:v>
                </c:pt>
                <c:pt idx="19">
                  <c:v>47049.4</c:v>
                </c:pt>
                <c:pt idx="22">
                  <c:v>55321.599999999999</c:v>
                </c:pt>
                <c:pt idx="23">
                  <c:v>60389.2</c:v>
                </c:pt>
                <c:pt idx="24">
                  <c:v>65493.8</c:v>
                </c:pt>
                <c:pt idx="28">
                  <c:v>51281</c:v>
                </c:pt>
                <c:pt idx="29">
                  <c:v>47129.8</c:v>
                </c:pt>
                <c:pt idx="30">
                  <c:v>63303.6</c:v>
                </c:pt>
                <c:pt idx="31">
                  <c:v>64136.800000000003</c:v>
                </c:pt>
                <c:pt idx="35">
                  <c:v>53170.400000000001</c:v>
                </c:pt>
                <c:pt idx="36">
                  <c:v>79925.399999999994</c:v>
                </c:pt>
                <c:pt idx="40">
                  <c:v>79462.399999999994</c:v>
                </c:pt>
                <c:pt idx="41">
                  <c:v>77162.8</c:v>
                </c:pt>
                <c:pt idx="42">
                  <c:v>51137.2</c:v>
                </c:pt>
                <c:pt idx="43">
                  <c:v>68468.399999999994</c:v>
                </c:pt>
                <c:pt idx="45">
                  <c:v>43605.8</c:v>
                </c:pt>
                <c:pt idx="48">
                  <c:v>72067.199999999997</c:v>
                </c:pt>
                <c:pt idx="52">
                  <c:v>41526.400000000001</c:v>
                </c:pt>
                <c:pt idx="53">
                  <c:v>52696.2</c:v>
                </c:pt>
                <c:pt idx="56">
                  <c:v>52436</c:v>
                </c:pt>
                <c:pt idx="58">
                  <c:v>69251.600000000006</c:v>
                </c:pt>
                <c:pt idx="59">
                  <c:v>68817.600000000006</c:v>
                </c:pt>
                <c:pt idx="62">
                  <c:v>65093.8</c:v>
                </c:pt>
                <c:pt idx="67">
                  <c:v>45512.2</c:v>
                </c:pt>
                <c:pt idx="68">
                  <c:v>67113.8</c:v>
                </c:pt>
                <c:pt idx="71">
                  <c:v>79354</c:v>
                </c:pt>
                <c:pt idx="75">
                  <c:v>84169.8</c:v>
                </c:pt>
                <c:pt idx="77">
                  <c:v>60594.400000000001</c:v>
                </c:pt>
                <c:pt idx="78">
                  <c:v>49495.8</c:v>
                </c:pt>
                <c:pt idx="79">
                  <c:v>73133.399999999994</c:v>
                </c:pt>
                <c:pt idx="80">
                  <c:v>70731.8</c:v>
                </c:pt>
                <c:pt idx="81">
                  <c:v>57573.8</c:v>
                </c:pt>
                <c:pt idx="84">
                  <c:v>60502.6</c:v>
                </c:pt>
                <c:pt idx="85">
                  <c:v>45601</c:v>
                </c:pt>
                <c:pt idx="87">
                  <c:v>51177.2</c:v>
                </c:pt>
                <c:pt idx="91">
                  <c:v>51443.6</c:v>
                </c:pt>
                <c:pt idx="93">
                  <c:v>78330.8</c:v>
                </c:pt>
                <c:pt idx="95">
                  <c:v>77676.399999999994</c:v>
                </c:pt>
                <c:pt idx="97">
                  <c:v>60714.2</c:v>
                </c:pt>
                <c:pt idx="98">
                  <c:v>66103</c:v>
                </c:pt>
              </c:numCache>
            </c:numRef>
          </c:xVal>
          <c:yVal>
            <c:numRef>
              <c:f>State043!$AJ$6:$AJ$101</c:f>
              <c:numCache>
                <c:formatCode>General</c:formatCode>
                <c:ptCount val="96"/>
                <c:pt idx="0">
                  <c:v>1.0056215348025512</c:v>
                </c:pt>
                <c:pt idx="2">
                  <c:v>1.2403673743139105</c:v>
                </c:pt>
                <c:pt idx="3">
                  <c:v>1.0162612281989445</c:v>
                </c:pt>
                <c:pt idx="4">
                  <c:v>1.2985848817089223</c:v>
                </c:pt>
                <c:pt idx="6">
                  <c:v>1.2943794990456687</c:v>
                </c:pt>
                <c:pt idx="9">
                  <c:v>1.3063067996681352</c:v>
                </c:pt>
                <c:pt idx="10">
                  <c:v>1.4663004907722561</c:v>
                </c:pt>
                <c:pt idx="11">
                  <c:v>1.5127235696226238</c:v>
                </c:pt>
                <c:pt idx="13">
                  <c:v>1.1780174160464352</c:v>
                </c:pt>
                <c:pt idx="15">
                  <c:v>1.115274583735393</c:v>
                </c:pt>
                <c:pt idx="18">
                  <c:v>1.1369519319759371</c:v>
                </c:pt>
                <c:pt idx="19">
                  <c:v>1.2315612725454221</c:v>
                </c:pt>
                <c:pt idx="20">
                  <c:v>1.431860725748086</c:v>
                </c:pt>
                <c:pt idx="24">
                  <c:v>1.464304518242624</c:v>
                </c:pt>
                <c:pt idx="25">
                  <c:v>1.4770484916125253</c:v>
                </c:pt>
                <c:pt idx="26">
                  <c:v>1.4447835510144762</c:v>
                </c:pt>
                <c:pt idx="27">
                  <c:v>1.5198450811390651</c:v>
                </c:pt>
                <c:pt idx="31">
                  <c:v>1.2184975098927222</c:v>
                </c:pt>
                <c:pt idx="32">
                  <c:v>1.5506584890410309</c:v>
                </c:pt>
                <c:pt idx="36">
                  <c:v>1.6111519410438147</c:v>
                </c:pt>
                <c:pt idx="37">
                  <c:v>1.4195570922776259</c:v>
                </c:pt>
                <c:pt idx="38">
                  <c:v>1.5776773073222625</c:v>
                </c:pt>
                <c:pt idx="39">
                  <c:v>1.3367772578298895</c:v>
                </c:pt>
                <c:pt idx="41">
                  <c:v>1.2990244417027093</c:v>
                </c:pt>
                <c:pt idx="44">
                  <c:v>1.1020686248390392</c:v>
                </c:pt>
                <c:pt idx="48">
                  <c:v>1.5867014718347845</c:v>
                </c:pt>
                <c:pt idx="49">
                  <c:v>1.3990003074225468</c:v>
                </c:pt>
                <c:pt idx="52">
                  <c:v>1.3378404149820733</c:v>
                </c:pt>
                <c:pt idx="54">
                  <c:v>1.2495306967636848</c:v>
                </c:pt>
                <c:pt idx="55">
                  <c:v>1.7327980051614702</c:v>
                </c:pt>
                <c:pt idx="58">
                  <c:v>1.0127846277218413</c:v>
                </c:pt>
                <c:pt idx="63">
                  <c:v>1.2705384490312488</c:v>
                </c:pt>
                <c:pt idx="64">
                  <c:v>1.1540845548903504</c:v>
                </c:pt>
                <c:pt idx="67">
                  <c:v>1.1331627895254177</c:v>
                </c:pt>
                <c:pt idx="71">
                  <c:v>1.2129291028373597</c:v>
                </c:pt>
                <c:pt idx="73">
                  <c:v>1.5027461283550956</c:v>
                </c:pt>
                <c:pt idx="74">
                  <c:v>1.1891311990108251</c:v>
                </c:pt>
                <c:pt idx="75">
                  <c:v>1.2498256610522689</c:v>
                </c:pt>
                <c:pt idx="76">
                  <c:v>1.6420195725260773</c:v>
                </c:pt>
                <c:pt idx="77">
                  <c:v>1.064511982881102</c:v>
                </c:pt>
                <c:pt idx="80">
                  <c:v>1.4664328475139912</c:v>
                </c:pt>
                <c:pt idx="81">
                  <c:v>1.2834148373939167</c:v>
                </c:pt>
                <c:pt idx="83">
                  <c:v>1.1095565994231806</c:v>
                </c:pt>
                <c:pt idx="87">
                  <c:v>1.431101244858447</c:v>
                </c:pt>
                <c:pt idx="89">
                  <c:v>1.4081178795569558</c:v>
                </c:pt>
                <c:pt idx="91">
                  <c:v>1.0233095251582205</c:v>
                </c:pt>
                <c:pt idx="93">
                  <c:v>1.6173316950565106</c:v>
                </c:pt>
                <c:pt idx="94">
                  <c:v>1.1343660650802536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2C0-4AA7-9D3C-52056E364CA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State043!$AK$2:$AK$101</c:f>
              <c:numCache>
                <c:formatCode>General</c:formatCode>
                <c:ptCount val="100"/>
                <c:pt idx="0">
                  <c:v>64085.2</c:v>
                </c:pt>
                <c:pt idx="1">
                  <c:v>59912.800000000003</c:v>
                </c:pt>
                <c:pt idx="2">
                  <c:v>72804.600000000006</c:v>
                </c:pt>
                <c:pt idx="3">
                  <c:v>52566</c:v>
                </c:pt>
                <c:pt idx="5">
                  <c:v>51263.4</c:v>
                </c:pt>
                <c:pt idx="9">
                  <c:v>75303.600000000006</c:v>
                </c:pt>
                <c:pt idx="11">
                  <c:v>58801</c:v>
                </c:pt>
                <c:pt idx="12">
                  <c:v>49169.4</c:v>
                </c:pt>
                <c:pt idx="16">
                  <c:v>46166.2</c:v>
                </c:pt>
                <c:pt idx="18">
                  <c:v>48217.8</c:v>
                </c:pt>
                <c:pt idx="20">
                  <c:v>54182</c:v>
                </c:pt>
                <c:pt idx="21">
                  <c:v>57368.6</c:v>
                </c:pt>
                <c:pt idx="25">
                  <c:v>35517</c:v>
                </c:pt>
                <c:pt idx="26">
                  <c:v>58633.8</c:v>
                </c:pt>
                <c:pt idx="27">
                  <c:v>49923.199999999997</c:v>
                </c:pt>
                <c:pt idx="32">
                  <c:v>71612.2</c:v>
                </c:pt>
                <c:pt idx="33">
                  <c:v>55411.4</c:v>
                </c:pt>
                <c:pt idx="34">
                  <c:v>38983.199999999997</c:v>
                </c:pt>
                <c:pt idx="37">
                  <c:v>40371.599999999999</c:v>
                </c:pt>
                <c:pt idx="38">
                  <c:v>66141.399999999994</c:v>
                </c:pt>
                <c:pt idx="39">
                  <c:v>63304.800000000003</c:v>
                </c:pt>
                <c:pt idx="44">
                  <c:v>51479.8</c:v>
                </c:pt>
                <c:pt idx="46">
                  <c:v>82049.399999999994</c:v>
                </c:pt>
                <c:pt idx="47">
                  <c:v>62083.4</c:v>
                </c:pt>
                <c:pt idx="49">
                  <c:v>43226.2</c:v>
                </c:pt>
                <c:pt idx="50">
                  <c:v>63823.8</c:v>
                </c:pt>
                <c:pt idx="51">
                  <c:v>50885</c:v>
                </c:pt>
                <c:pt idx="54">
                  <c:v>55804.800000000003</c:v>
                </c:pt>
                <c:pt idx="55">
                  <c:v>50224.2</c:v>
                </c:pt>
                <c:pt idx="57">
                  <c:v>59966.8</c:v>
                </c:pt>
                <c:pt idx="60">
                  <c:v>40877.4</c:v>
                </c:pt>
                <c:pt idx="61">
                  <c:v>65335</c:v>
                </c:pt>
                <c:pt idx="63">
                  <c:v>60615.8</c:v>
                </c:pt>
                <c:pt idx="64">
                  <c:v>56664.6</c:v>
                </c:pt>
                <c:pt idx="65">
                  <c:v>55599.8</c:v>
                </c:pt>
                <c:pt idx="66">
                  <c:v>69807.8</c:v>
                </c:pt>
                <c:pt idx="69">
                  <c:v>58582.2</c:v>
                </c:pt>
                <c:pt idx="70">
                  <c:v>44782.2</c:v>
                </c:pt>
                <c:pt idx="72">
                  <c:v>55181.2</c:v>
                </c:pt>
                <c:pt idx="73">
                  <c:v>47226.2</c:v>
                </c:pt>
                <c:pt idx="74">
                  <c:v>57671.8</c:v>
                </c:pt>
                <c:pt idx="76">
                  <c:v>61361.2</c:v>
                </c:pt>
                <c:pt idx="82">
                  <c:v>71692.399999999994</c:v>
                </c:pt>
                <c:pt idx="83">
                  <c:v>73000.399999999994</c:v>
                </c:pt>
                <c:pt idx="86">
                  <c:v>49567.199999999997</c:v>
                </c:pt>
                <c:pt idx="88">
                  <c:v>64577</c:v>
                </c:pt>
                <c:pt idx="89">
                  <c:v>51649.2</c:v>
                </c:pt>
                <c:pt idx="90">
                  <c:v>68026.600000000006</c:v>
                </c:pt>
                <c:pt idx="92">
                  <c:v>37332.400000000001</c:v>
                </c:pt>
                <c:pt idx="94">
                  <c:v>37864.199999999997</c:v>
                </c:pt>
                <c:pt idx="96">
                  <c:v>60857.599999999999</c:v>
                </c:pt>
                <c:pt idx="99">
                  <c:v>52110.6</c:v>
                </c:pt>
              </c:numCache>
            </c:numRef>
          </c:xVal>
          <c:yVal>
            <c:numRef>
              <c:f>State043!$AL$2:$AL$101</c:f>
              <c:numCache>
                <c:formatCode>General</c:formatCode>
                <c:ptCount val="100"/>
                <c:pt idx="0">
                  <c:v>2.1106277268386462</c:v>
                </c:pt>
                <c:pt idx="1">
                  <c:v>1.8742405629514893</c:v>
                </c:pt>
                <c:pt idx="2">
                  <c:v>1.8311068256676089</c:v>
                </c:pt>
                <c:pt idx="3">
                  <c:v>2.4265685043564282</c:v>
                </c:pt>
                <c:pt idx="5">
                  <c:v>1.6102716558012149</c:v>
                </c:pt>
                <c:pt idx="9">
                  <c:v>1.7594909141130037</c:v>
                </c:pt>
                <c:pt idx="11">
                  <c:v>1.7543579190830088</c:v>
                </c:pt>
                <c:pt idx="12">
                  <c:v>2.2955944144122156</c:v>
                </c:pt>
                <c:pt idx="16">
                  <c:v>1.6366735837040953</c:v>
                </c:pt>
                <c:pt idx="18">
                  <c:v>2.6042872134357018</c:v>
                </c:pt>
                <c:pt idx="20">
                  <c:v>1.9004650991104057</c:v>
                </c:pt>
                <c:pt idx="21">
                  <c:v>1.8434997542209501</c:v>
                </c:pt>
                <c:pt idx="25">
                  <c:v>3.1749866261227018</c:v>
                </c:pt>
                <c:pt idx="26">
                  <c:v>2.0754581828228766</c:v>
                </c:pt>
                <c:pt idx="27">
                  <c:v>2.5989119287225178</c:v>
                </c:pt>
                <c:pt idx="32">
                  <c:v>1.6729970591603107</c:v>
                </c:pt>
                <c:pt idx="33">
                  <c:v>2.2414521199608743</c:v>
                </c:pt>
                <c:pt idx="34">
                  <c:v>1.5716257259537443</c:v>
                </c:pt>
                <c:pt idx="37">
                  <c:v>1.7134817545006886</c:v>
                </c:pt>
                <c:pt idx="38">
                  <c:v>1.8700239184534952</c:v>
                </c:pt>
                <c:pt idx="39">
                  <c:v>2.0339373949526731</c:v>
                </c:pt>
                <c:pt idx="44">
                  <c:v>2.158516544353319</c:v>
                </c:pt>
                <c:pt idx="46">
                  <c:v>1.5680675300489706</c:v>
                </c:pt>
                <c:pt idx="47">
                  <c:v>2.2065640734882432</c:v>
                </c:pt>
                <c:pt idx="49">
                  <c:v>2.1660474434486492</c:v>
                </c:pt>
                <c:pt idx="50">
                  <c:v>1.5716707560502508</c:v>
                </c:pt>
                <c:pt idx="51">
                  <c:v>1.9200157217254594</c:v>
                </c:pt>
                <c:pt idx="54">
                  <c:v>2.194327369688629</c:v>
                </c:pt>
                <c:pt idx="55">
                  <c:v>1.4730747328976868</c:v>
                </c:pt>
                <c:pt idx="57">
                  <c:v>1.7490011139497188</c:v>
                </c:pt>
                <c:pt idx="60">
                  <c:v>2.4993517200213322</c:v>
                </c:pt>
                <c:pt idx="61">
                  <c:v>1.967368179383179</c:v>
                </c:pt>
                <c:pt idx="63">
                  <c:v>1.6308454231405012</c:v>
                </c:pt>
                <c:pt idx="64">
                  <c:v>2.2884834623380383</c:v>
                </c:pt>
                <c:pt idx="65">
                  <c:v>1.6941247990100683</c:v>
                </c:pt>
                <c:pt idx="66">
                  <c:v>1.852715599116431</c:v>
                </c:pt>
                <c:pt idx="69">
                  <c:v>1.8383399735755912</c:v>
                </c:pt>
                <c:pt idx="70">
                  <c:v>2.4390047831504482</c:v>
                </c:pt>
                <c:pt idx="72">
                  <c:v>2.3562735134429844</c:v>
                </c:pt>
                <c:pt idx="73">
                  <c:v>2.7655835108477924</c:v>
                </c:pt>
                <c:pt idx="74">
                  <c:v>2.2009890449058291</c:v>
                </c:pt>
                <c:pt idx="76">
                  <c:v>1.734483680240934</c:v>
                </c:pt>
                <c:pt idx="82">
                  <c:v>1.8978999168670601</c:v>
                </c:pt>
                <c:pt idx="83">
                  <c:v>1.8880307505164358</c:v>
                </c:pt>
                <c:pt idx="86">
                  <c:v>2.6722106554334317</c:v>
                </c:pt>
                <c:pt idx="88">
                  <c:v>1.6017622373290801</c:v>
                </c:pt>
                <c:pt idx="89">
                  <c:v>1.6680219635541307</c:v>
                </c:pt>
                <c:pt idx="90">
                  <c:v>1.6071507322135752</c:v>
                </c:pt>
                <c:pt idx="92">
                  <c:v>2.8226687810052393</c:v>
                </c:pt>
                <c:pt idx="94">
                  <c:v>2.3776548824483288</c:v>
                </c:pt>
                <c:pt idx="96">
                  <c:v>2.1071156273004523</c:v>
                </c:pt>
                <c:pt idx="99">
                  <c:v>1.8722678303454576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C0-4AA7-9D3C-52056E364C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430288"/>
        <c:axId val="681899008"/>
      </c:scatterChart>
      <c:valAx>
        <c:axId val="68743028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1899008"/>
        <c:crosses val="autoZero"/>
        <c:crossBetween val="midCat"/>
      </c:valAx>
      <c:valAx>
        <c:axId val="6818990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74302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State042!$J$2:$J$101</c:f>
              <c:numCache>
                <c:formatCode>General</c:formatCode>
                <c:ptCount val="100"/>
                <c:pt idx="0">
                  <c:v>61866</c:v>
                </c:pt>
                <c:pt idx="1">
                  <c:v>61672</c:v>
                </c:pt>
                <c:pt idx="2">
                  <c:v>71300.2</c:v>
                </c:pt>
                <c:pt idx="3">
                  <c:v>57732.800000000003</c:v>
                </c:pt>
                <c:pt idx="4">
                  <c:v>65066</c:v>
                </c:pt>
                <c:pt idx="5">
                  <c:v>54499.6</c:v>
                </c:pt>
                <c:pt idx="6">
                  <c:v>43500.800000000003</c:v>
                </c:pt>
                <c:pt idx="7">
                  <c:v>66853</c:v>
                </c:pt>
                <c:pt idx="8">
                  <c:v>51451.4</c:v>
                </c:pt>
                <c:pt idx="9">
                  <c:v>80308.2</c:v>
                </c:pt>
                <c:pt idx="10">
                  <c:v>62152.800000000003</c:v>
                </c:pt>
                <c:pt idx="11">
                  <c:v>60773.2</c:v>
                </c:pt>
                <c:pt idx="12">
                  <c:v>50030.2</c:v>
                </c:pt>
                <c:pt idx="13">
                  <c:v>69574</c:v>
                </c:pt>
                <c:pt idx="14">
                  <c:v>38321</c:v>
                </c:pt>
                <c:pt idx="15">
                  <c:v>68772.800000000003</c:v>
                </c:pt>
                <c:pt idx="16">
                  <c:v>42500</c:v>
                </c:pt>
                <c:pt idx="17">
                  <c:v>68994.600000000006</c:v>
                </c:pt>
                <c:pt idx="18">
                  <c:v>47456.2</c:v>
                </c:pt>
                <c:pt idx="19">
                  <c:v>50838.8</c:v>
                </c:pt>
                <c:pt idx="20">
                  <c:v>58117.4</c:v>
                </c:pt>
                <c:pt idx="21">
                  <c:v>59331</c:v>
                </c:pt>
                <c:pt idx="22">
                  <c:v>52071.199999999997</c:v>
                </c:pt>
                <c:pt idx="23">
                  <c:v>60971.6</c:v>
                </c:pt>
                <c:pt idx="24">
                  <c:v>67621.8</c:v>
                </c:pt>
                <c:pt idx="25">
                  <c:v>37968</c:v>
                </c:pt>
                <c:pt idx="26">
                  <c:v>61389.8</c:v>
                </c:pt>
                <c:pt idx="27">
                  <c:v>45735.6</c:v>
                </c:pt>
                <c:pt idx="28">
                  <c:v>50989</c:v>
                </c:pt>
                <c:pt idx="29">
                  <c:v>47387.6</c:v>
                </c:pt>
                <c:pt idx="30">
                  <c:v>65963.199999999997</c:v>
                </c:pt>
                <c:pt idx="31">
                  <c:v>62205.2</c:v>
                </c:pt>
                <c:pt idx="32">
                  <c:v>75145</c:v>
                </c:pt>
                <c:pt idx="33">
                  <c:v>56068.800000000003</c:v>
                </c:pt>
                <c:pt idx="34">
                  <c:v>35670.6</c:v>
                </c:pt>
                <c:pt idx="35">
                  <c:v>47612.6</c:v>
                </c:pt>
                <c:pt idx="36">
                  <c:v>79773</c:v>
                </c:pt>
                <c:pt idx="37">
                  <c:v>40858.199999999997</c:v>
                </c:pt>
                <c:pt idx="38">
                  <c:v>70453.2</c:v>
                </c:pt>
                <c:pt idx="39">
                  <c:v>63002.400000000001</c:v>
                </c:pt>
                <c:pt idx="40">
                  <c:v>85372.2</c:v>
                </c:pt>
                <c:pt idx="41">
                  <c:v>81525.600000000006</c:v>
                </c:pt>
                <c:pt idx="42">
                  <c:v>51776.6</c:v>
                </c:pt>
                <c:pt idx="43">
                  <c:v>68147.399999999994</c:v>
                </c:pt>
                <c:pt idx="44">
                  <c:v>52848.6</c:v>
                </c:pt>
                <c:pt idx="45">
                  <c:v>45068.4</c:v>
                </c:pt>
                <c:pt idx="46">
                  <c:v>78957.2</c:v>
                </c:pt>
                <c:pt idx="47">
                  <c:v>62018.6</c:v>
                </c:pt>
                <c:pt idx="48">
                  <c:v>67929.399999999994</c:v>
                </c:pt>
                <c:pt idx="49">
                  <c:v>39703.599999999999</c:v>
                </c:pt>
                <c:pt idx="50">
                  <c:v>64061.8</c:v>
                </c:pt>
                <c:pt idx="51">
                  <c:v>43821.4</c:v>
                </c:pt>
                <c:pt idx="52">
                  <c:v>41075.599999999999</c:v>
                </c:pt>
                <c:pt idx="53">
                  <c:v>48388</c:v>
                </c:pt>
                <c:pt idx="54">
                  <c:v>55544</c:v>
                </c:pt>
                <c:pt idx="55">
                  <c:v>55945.4</c:v>
                </c:pt>
                <c:pt idx="56">
                  <c:v>46135.4</c:v>
                </c:pt>
                <c:pt idx="57">
                  <c:v>56197.599999999999</c:v>
                </c:pt>
                <c:pt idx="58">
                  <c:v>67837</c:v>
                </c:pt>
                <c:pt idx="59">
                  <c:v>66849.600000000006</c:v>
                </c:pt>
                <c:pt idx="60">
                  <c:v>36994.6</c:v>
                </c:pt>
                <c:pt idx="61">
                  <c:v>58657</c:v>
                </c:pt>
                <c:pt idx="62">
                  <c:v>65875.8</c:v>
                </c:pt>
                <c:pt idx="63">
                  <c:v>56699</c:v>
                </c:pt>
                <c:pt idx="64">
                  <c:v>62230.6</c:v>
                </c:pt>
                <c:pt idx="65">
                  <c:v>58486.6</c:v>
                </c:pt>
                <c:pt idx="66">
                  <c:v>70435.399999999994</c:v>
                </c:pt>
                <c:pt idx="67">
                  <c:v>47728.6</c:v>
                </c:pt>
                <c:pt idx="68">
                  <c:v>68489.8</c:v>
                </c:pt>
                <c:pt idx="69">
                  <c:v>59889.8</c:v>
                </c:pt>
                <c:pt idx="70">
                  <c:v>48689</c:v>
                </c:pt>
                <c:pt idx="71">
                  <c:v>78838</c:v>
                </c:pt>
                <c:pt idx="72">
                  <c:v>53628</c:v>
                </c:pt>
                <c:pt idx="73">
                  <c:v>52152.2</c:v>
                </c:pt>
                <c:pt idx="74">
                  <c:v>60456.800000000003</c:v>
                </c:pt>
                <c:pt idx="75">
                  <c:v>78681</c:v>
                </c:pt>
                <c:pt idx="76">
                  <c:v>59002.6</c:v>
                </c:pt>
                <c:pt idx="77">
                  <c:v>58740.4</c:v>
                </c:pt>
                <c:pt idx="78">
                  <c:v>47990.400000000001</c:v>
                </c:pt>
                <c:pt idx="79">
                  <c:v>75619.199999999997</c:v>
                </c:pt>
                <c:pt idx="80">
                  <c:v>80071.399999999994</c:v>
                </c:pt>
                <c:pt idx="81">
                  <c:v>56316.6</c:v>
                </c:pt>
                <c:pt idx="82">
                  <c:v>77875.399999999994</c:v>
                </c:pt>
                <c:pt idx="83">
                  <c:v>68834.399999999994</c:v>
                </c:pt>
                <c:pt idx="84">
                  <c:v>59199.199999999997</c:v>
                </c:pt>
                <c:pt idx="85">
                  <c:v>50963.8</c:v>
                </c:pt>
                <c:pt idx="86">
                  <c:v>48975.8</c:v>
                </c:pt>
                <c:pt idx="87">
                  <c:v>54928.6</c:v>
                </c:pt>
                <c:pt idx="88">
                  <c:v>67243.600000000006</c:v>
                </c:pt>
                <c:pt idx="89">
                  <c:v>54616.4</c:v>
                </c:pt>
                <c:pt idx="90">
                  <c:v>71852.399999999994</c:v>
                </c:pt>
                <c:pt idx="91">
                  <c:v>51481.8</c:v>
                </c:pt>
                <c:pt idx="92">
                  <c:v>34936.800000000003</c:v>
                </c:pt>
                <c:pt idx="93">
                  <c:v>73549.8</c:v>
                </c:pt>
                <c:pt idx="94">
                  <c:v>41391</c:v>
                </c:pt>
                <c:pt idx="95">
                  <c:v>79427</c:v>
                </c:pt>
                <c:pt idx="96">
                  <c:v>63062</c:v>
                </c:pt>
                <c:pt idx="97">
                  <c:v>65559.600000000006</c:v>
                </c:pt>
                <c:pt idx="98">
                  <c:v>69603.199999999997</c:v>
                </c:pt>
                <c:pt idx="99">
                  <c:v>51236.2</c:v>
                </c:pt>
              </c:numCache>
            </c:numRef>
          </c:xVal>
          <c:yVal>
            <c:numRef>
              <c:f>State042!$K$2:$K$101</c:f>
              <c:numCache>
                <c:formatCode>General</c:formatCode>
                <c:ptCount val="100"/>
                <c:pt idx="0">
                  <c:v>1.9025312772766947</c:v>
                </c:pt>
                <c:pt idx="1">
                  <c:v>1.8352574912440005</c:v>
                </c:pt>
                <c:pt idx="2">
                  <c:v>1.8289289511109366</c:v>
                </c:pt>
                <c:pt idx="3">
                  <c:v>2.5451043427652911</c:v>
                </c:pt>
                <c:pt idx="4">
                  <c:v>1.2115236836442997</c:v>
                </c:pt>
                <c:pt idx="5">
                  <c:v>1.44179039846164</c:v>
                </c:pt>
                <c:pt idx="6">
                  <c:v>1.1098876342504045</c:v>
                </c:pt>
                <c:pt idx="7">
                  <c:v>1.267617010455776</c:v>
                </c:pt>
                <c:pt idx="8">
                  <c:v>1.5894805583521536</c:v>
                </c:pt>
                <c:pt idx="9">
                  <c:v>1.792444607150951</c:v>
                </c:pt>
                <c:pt idx="10">
                  <c:v>1.3463914739158975</c:v>
                </c:pt>
                <c:pt idx="11">
                  <c:v>1.3911395154443078</c:v>
                </c:pt>
                <c:pt idx="12">
                  <c:v>2.1875187386818364</c:v>
                </c:pt>
                <c:pt idx="13">
                  <c:v>1.3428723373674074</c:v>
                </c:pt>
                <c:pt idx="14">
                  <c:v>1.5005610500769813</c:v>
                </c:pt>
                <c:pt idx="15">
                  <c:v>1.5033123560477397</c:v>
                </c:pt>
                <c:pt idx="16">
                  <c:v>1.7778588235294117</c:v>
                </c:pt>
                <c:pt idx="17">
                  <c:v>1.4661002455264613</c:v>
                </c:pt>
                <c:pt idx="18">
                  <c:v>2.7804796844247961</c:v>
                </c:pt>
                <c:pt idx="19">
                  <c:v>1.1341731118751819</c:v>
                </c:pt>
                <c:pt idx="20">
                  <c:v>1.8733632268477254</c:v>
                </c:pt>
                <c:pt idx="21">
                  <c:v>2.1446629923648683</c:v>
                </c:pt>
                <c:pt idx="22">
                  <c:v>1.6689263930925349</c:v>
                </c:pt>
                <c:pt idx="23">
                  <c:v>1.2245701277315997</c:v>
                </c:pt>
                <c:pt idx="24">
                  <c:v>1.3797029951879423</c:v>
                </c:pt>
                <c:pt idx="25">
                  <c:v>2.3389959966287401</c:v>
                </c:pt>
                <c:pt idx="26">
                  <c:v>2.1858842999977193</c:v>
                </c:pt>
                <c:pt idx="27">
                  <c:v>3.0567435433229257</c:v>
                </c:pt>
                <c:pt idx="28">
                  <c:v>1.1132401106120928</c:v>
                </c:pt>
                <c:pt idx="29">
                  <c:v>1.2102744177801787</c:v>
                </c:pt>
                <c:pt idx="30">
                  <c:v>1.3352141800276518</c:v>
                </c:pt>
                <c:pt idx="31">
                  <c:v>1.600364599744073</c:v>
                </c:pt>
                <c:pt idx="32">
                  <c:v>1.5720007984563178</c:v>
                </c:pt>
                <c:pt idx="33">
                  <c:v>2.3332940958251291</c:v>
                </c:pt>
                <c:pt idx="34">
                  <c:v>1.6998873021479874</c:v>
                </c:pt>
                <c:pt idx="35">
                  <c:v>1.3199447205151578</c:v>
                </c:pt>
                <c:pt idx="36">
                  <c:v>1.5527434094242414</c:v>
                </c:pt>
                <c:pt idx="37">
                  <c:v>1.3828803030970529</c:v>
                </c:pt>
                <c:pt idx="38">
                  <c:v>1.8366660421386112</c:v>
                </c:pt>
                <c:pt idx="39">
                  <c:v>2.0513345523345143</c:v>
                </c:pt>
                <c:pt idx="40">
                  <c:v>1.5359566697355813</c:v>
                </c:pt>
                <c:pt idx="41">
                  <c:v>1.5869248432394241</c:v>
                </c:pt>
                <c:pt idx="42">
                  <c:v>1.5943688847857913</c:v>
                </c:pt>
                <c:pt idx="43">
                  <c:v>1.3421495170762201</c:v>
                </c:pt>
                <c:pt idx="44">
                  <c:v>2.1032723667230542</c:v>
                </c:pt>
                <c:pt idx="45">
                  <c:v>1.208030460366909</c:v>
                </c:pt>
                <c:pt idx="46">
                  <c:v>1.3918933295506934</c:v>
                </c:pt>
                <c:pt idx="47">
                  <c:v>2.0721202993940526</c:v>
                </c:pt>
                <c:pt idx="48">
                  <c:v>1.1688900534967188</c:v>
                </c:pt>
                <c:pt idx="49">
                  <c:v>2.596666297262717</c:v>
                </c:pt>
                <c:pt idx="50">
                  <c:v>1.5658473536491324</c:v>
                </c:pt>
                <c:pt idx="51">
                  <c:v>2.5946911782827566</c:v>
                </c:pt>
                <c:pt idx="52">
                  <c:v>1.6006096076502838</c:v>
                </c:pt>
                <c:pt idx="53">
                  <c:v>1.1826072579978506</c:v>
                </c:pt>
                <c:pt idx="54">
                  <c:v>2.2058188103125449</c:v>
                </c:pt>
                <c:pt idx="55">
                  <c:v>1.077014374729647</c:v>
                </c:pt>
                <c:pt idx="56">
                  <c:v>1.48525860835714</c:v>
                </c:pt>
                <c:pt idx="57">
                  <c:v>1.6264395632553703</c:v>
                </c:pt>
                <c:pt idx="58">
                  <c:v>1.0076949157539397</c:v>
                </c:pt>
                <c:pt idx="59">
                  <c:v>1.8498390416696584</c:v>
                </c:pt>
                <c:pt idx="60">
                  <c:v>3.2577997869959399</c:v>
                </c:pt>
                <c:pt idx="61">
                  <c:v>2.1752391018974717</c:v>
                </c:pt>
                <c:pt idx="62">
                  <c:v>1.0364352311470979</c:v>
                </c:pt>
                <c:pt idx="63">
                  <c:v>1.7436462724210304</c:v>
                </c:pt>
                <c:pt idx="64">
                  <c:v>2.2975995732003227</c:v>
                </c:pt>
                <c:pt idx="65">
                  <c:v>1.6223545222324429</c:v>
                </c:pt>
                <c:pt idx="66">
                  <c:v>1.9895819431706216</c:v>
                </c:pt>
                <c:pt idx="67">
                  <c:v>1.201962764464074</c:v>
                </c:pt>
                <c:pt idx="68">
                  <c:v>1.1292338421195565</c:v>
                </c:pt>
                <c:pt idx="69">
                  <c:v>1.904163981178765</c:v>
                </c:pt>
                <c:pt idx="70">
                  <c:v>2.0310337037113104</c:v>
                </c:pt>
                <c:pt idx="71">
                  <c:v>1.3839138486516653</c:v>
                </c:pt>
                <c:pt idx="72">
                  <c:v>2.4274819124338034</c:v>
                </c:pt>
                <c:pt idx="73">
                  <c:v>2.591664397666829</c:v>
                </c:pt>
                <c:pt idx="74">
                  <c:v>2.0995653094440989</c:v>
                </c:pt>
                <c:pt idx="75">
                  <c:v>1.2982676885143809</c:v>
                </c:pt>
                <c:pt idx="76">
                  <c:v>1.8038018663584316</c:v>
                </c:pt>
                <c:pt idx="77">
                  <c:v>1.4335789337491742</c:v>
                </c:pt>
                <c:pt idx="78">
                  <c:v>1.2059703607388144</c:v>
                </c:pt>
                <c:pt idx="79">
                  <c:v>1.3558329101603825</c:v>
                </c:pt>
                <c:pt idx="80">
                  <c:v>1.4417882040279053</c:v>
                </c:pt>
                <c:pt idx="81">
                  <c:v>1.0883647095172648</c:v>
                </c:pt>
                <c:pt idx="82">
                  <c:v>1.6046145509364962</c:v>
                </c:pt>
                <c:pt idx="83">
                  <c:v>1.9631753890496615</c:v>
                </c:pt>
                <c:pt idx="84">
                  <c:v>1.5359667022527332</c:v>
                </c:pt>
                <c:pt idx="85">
                  <c:v>1.1468925001667849</c:v>
                </c:pt>
                <c:pt idx="86">
                  <c:v>2.2933775456449919</c:v>
                </c:pt>
                <c:pt idx="87">
                  <c:v>1.0534038733920035</c:v>
                </c:pt>
                <c:pt idx="88">
                  <c:v>1.4280020700854801</c:v>
                </c:pt>
                <c:pt idx="89">
                  <c:v>1.5760833742245919</c:v>
                </c:pt>
                <c:pt idx="90">
                  <c:v>1.7980471076818592</c:v>
                </c:pt>
                <c:pt idx="91">
                  <c:v>1.3344910240123693</c:v>
                </c:pt>
                <c:pt idx="92">
                  <c:v>2.5019177486203659</c:v>
                </c:pt>
                <c:pt idx="93">
                  <c:v>1.5118599914615676</c:v>
                </c:pt>
                <c:pt idx="94">
                  <c:v>2.2309197651663406</c:v>
                </c:pt>
                <c:pt idx="95">
                  <c:v>1.0152718848754203</c:v>
                </c:pt>
                <c:pt idx="96">
                  <c:v>2.0418318480225808</c:v>
                </c:pt>
                <c:pt idx="97">
                  <c:v>1.4536696380087735</c:v>
                </c:pt>
                <c:pt idx="98">
                  <c:v>1.2938054572203577</c:v>
                </c:pt>
                <c:pt idx="99">
                  <c:v>1.9070110585874831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A2-4394-8E0A-94DF0D0FC2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377488"/>
        <c:axId val="681867808"/>
      </c:scatterChart>
      <c:valAx>
        <c:axId val="68737748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1867808"/>
        <c:crosses val="autoZero"/>
        <c:crossBetween val="midCat"/>
      </c:valAx>
      <c:valAx>
        <c:axId val="6818678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73774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State042!$Z$2:$Z$101</c:f>
              <c:numCache>
                <c:formatCode>General</c:formatCode>
                <c:ptCount val="100"/>
                <c:pt idx="10">
                  <c:v>62152.800000000003</c:v>
                </c:pt>
                <c:pt idx="11">
                  <c:v>60773.2</c:v>
                </c:pt>
                <c:pt idx="26">
                  <c:v>61389.8</c:v>
                </c:pt>
                <c:pt idx="31">
                  <c:v>62205.2</c:v>
                </c:pt>
                <c:pt idx="33">
                  <c:v>56068.800000000003</c:v>
                </c:pt>
                <c:pt idx="36">
                  <c:v>79773</c:v>
                </c:pt>
                <c:pt idx="45">
                  <c:v>45068.4</c:v>
                </c:pt>
                <c:pt idx="49">
                  <c:v>39703.599999999999</c:v>
                </c:pt>
                <c:pt idx="52">
                  <c:v>41075.599999999999</c:v>
                </c:pt>
                <c:pt idx="54">
                  <c:v>55544</c:v>
                </c:pt>
                <c:pt idx="60">
                  <c:v>36994.6</c:v>
                </c:pt>
                <c:pt idx="63">
                  <c:v>56699</c:v>
                </c:pt>
                <c:pt idx="67">
                  <c:v>47728.6</c:v>
                </c:pt>
                <c:pt idx="70">
                  <c:v>48689</c:v>
                </c:pt>
                <c:pt idx="72">
                  <c:v>53628</c:v>
                </c:pt>
                <c:pt idx="79">
                  <c:v>75619.199999999997</c:v>
                </c:pt>
                <c:pt idx="85">
                  <c:v>50963.8</c:v>
                </c:pt>
                <c:pt idx="90">
                  <c:v>71852.399999999994</c:v>
                </c:pt>
              </c:numCache>
            </c:numRef>
          </c:xVal>
          <c:yVal>
            <c:numRef>
              <c:f>State042!$AA$12:$AA$101</c:f>
              <c:numCache>
                <c:formatCode>General</c:formatCode>
                <c:ptCount val="90"/>
                <c:pt idx="0">
                  <c:v>1.3463914739158975</c:v>
                </c:pt>
                <c:pt idx="1">
                  <c:v>1.3911395154443078</c:v>
                </c:pt>
                <c:pt idx="16">
                  <c:v>2.1858842999977193</c:v>
                </c:pt>
                <c:pt idx="21">
                  <c:v>1.600364599744073</c:v>
                </c:pt>
                <c:pt idx="23">
                  <c:v>2.3332940958251291</c:v>
                </c:pt>
                <c:pt idx="26">
                  <c:v>1.5527434094242414</c:v>
                </c:pt>
                <c:pt idx="35">
                  <c:v>1.208030460366909</c:v>
                </c:pt>
                <c:pt idx="39">
                  <c:v>2.596666297262717</c:v>
                </c:pt>
                <c:pt idx="42">
                  <c:v>1.6006096076502838</c:v>
                </c:pt>
                <c:pt idx="44">
                  <c:v>2.2058188103125449</c:v>
                </c:pt>
                <c:pt idx="50">
                  <c:v>3.2577997869959399</c:v>
                </c:pt>
                <c:pt idx="53">
                  <c:v>1.7436462724210304</c:v>
                </c:pt>
                <c:pt idx="57">
                  <c:v>1.201962764464074</c:v>
                </c:pt>
                <c:pt idx="60">
                  <c:v>2.0310337037113104</c:v>
                </c:pt>
                <c:pt idx="62">
                  <c:v>2.4274819124338034</c:v>
                </c:pt>
                <c:pt idx="69">
                  <c:v>1.3558329101603825</c:v>
                </c:pt>
                <c:pt idx="75">
                  <c:v>1.1468925001667849</c:v>
                </c:pt>
                <c:pt idx="80">
                  <c:v>1.7980471076818592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D0-4985-A6CB-99B968B898F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State042!$AB$2:$AB$101</c:f>
              <c:numCache>
                <c:formatCode>General</c:formatCode>
                <c:ptCount val="100"/>
                <c:pt idx="1">
                  <c:v>61672</c:v>
                </c:pt>
                <c:pt idx="2">
                  <c:v>71300.2</c:v>
                </c:pt>
                <c:pt idx="8">
                  <c:v>51451.4</c:v>
                </c:pt>
                <c:pt idx="19">
                  <c:v>50838.8</c:v>
                </c:pt>
                <c:pt idx="22">
                  <c:v>52071.199999999997</c:v>
                </c:pt>
                <c:pt idx="24">
                  <c:v>67621.8</c:v>
                </c:pt>
                <c:pt idx="30">
                  <c:v>65963.199999999997</c:v>
                </c:pt>
                <c:pt idx="34">
                  <c:v>35670.6</c:v>
                </c:pt>
                <c:pt idx="37">
                  <c:v>40858.199999999997</c:v>
                </c:pt>
                <c:pt idx="40">
                  <c:v>85372.2</c:v>
                </c:pt>
                <c:pt idx="41">
                  <c:v>81525.600000000006</c:v>
                </c:pt>
                <c:pt idx="43">
                  <c:v>68147.399999999994</c:v>
                </c:pt>
                <c:pt idx="44">
                  <c:v>52848.6</c:v>
                </c:pt>
                <c:pt idx="47">
                  <c:v>62018.6</c:v>
                </c:pt>
                <c:pt idx="51">
                  <c:v>43821.4</c:v>
                </c:pt>
                <c:pt idx="56">
                  <c:v>46135.4</c:v>
                </c:pt>
                <c:pt idx="57">
                  <c:v>56197.599999999999</c:v>
                </c:pt>
                <c:pt idx="58">
                  <c:v>67837</c:v>
                </c:pt>
                <c:pt idx="61">
                  <c:v>58657</c:v>
                </c:pt>
                <c:pt idx="62">
                  <c:v>65875.8</c:v>
                </c:pt>
                <c:pt idx="64">
                  <c:v>62230.6</c:v>
                </c:pt>
                <c:pt idx="68">
                  <c:v>68489.8</c:v>
                </c:pt>
                <c:pt idx="71">
                  <c:v>78838</c:v>
                </c:pt>
                <c:pt idx="73">
                  <c:v>52152.2</c:v>
                </c:pt>
                <c:pt idx="80">
                  <c:v>80071.399999999994</c:v>
                </c:pt>
                <c:pt idx="82">
                  <c:v>77875.399999999994</c:v>
                </c:pt>
                <c:pt idx="84">
                  <c:v>59199.199999999997</c:v>
                </c:pt>
                <c:pt idx="86">
                  <c:v>48975.8</c:v>
                </c:pt>
                <c:pt idx="89">
                  <c:v>54616.4</c:v>
                </c:pt>
                <c:pt idx="92">
                  <c:v>34936.800000000003</c:v>
                </c:pt>
                <c:pt idx="96">
                  <c:v>63062</c:v>
                </c:pt>
                <c:pt idx="97">
                  <c:v>65559.600000000006</c:v>
                </c:pt>
              </c:numCache>
            </c:numRef>
          </c:xVal>
          <c:yVal>
            <c:numRef>
              <c:f>State042!$AC$2:$AC$101</c:f>
              <c:numCache>
                <c:formatCode>General</c:formatCode>
                <c:ptCount val="100"/>
                <c:pt idx="1">
                  <c:v>1.8352574912440005</c:v>
                </c:pt>
                <c:pt idx="2">
                  <c:v>1.8289289511109366</c:v>
                </c:pt>
                <c:pt idx="8">
                  <c:v>1.5894805583521536</c:v>
                </c:pt>
                <c:pt idx="19">
                  <c:v>1.1341731118751819</c:v>
                </c:pt>
                <c:pt idx="22">
                  <c:v>1.6689263930925349</c:v>
                </c:pt>
                <c:pt idx="24">
                  <c:v>1.3797029951879423</c:v>
                </c:pt>
                <c:pt idx="30">
                  <c:v>1.3352141800276518</c:v>
                </c:pt>
                <c:pt idx="34">
                  <c:v>1.6998873021479874</c:v>
                </c:pt>
                <c:pt idx="37">
                  <c:v>1.3828803030970529</c:v>
                </c:pt>
                <c:pt idx="40">
                  <c:v>1.5359566697355813</c:v>
                </c:pt>
                <c:pt idx="41">
                  <c:v>1.5869248432394241</c:v>
                </c:pt>
                <c:pt idx="43">
                  <c:v>1.3421495170762201</c:v>
                </c:pt>
                <c:pt idx="44">
                  <c:v>2.1032723667230542</c:v>
                </c:pt>
                <c:pt idx="47">
                  <c:v>2.0721202993940526</c:v>
                </c:pt>
                <c:pt idx="51">
                  <c:v>2.5946911782827566</c:v>
                </c:pt>
                <c:pt idx="56">
                  <c:v>1.48525860835714</c:v>
                </c:pt>
                <c:pt idx="57">
                  <c:v>1.6264395632553703</c:v>
                </c:pt>
                <c:pt idx="58">
                  <c:v>1.0076949157539397</c:v>
                </c:pt>
                <c:pt idx="61">
                  <c:v>2.1752391018974717</c:v>
                </c:pt>
                <c:pt idx="62">
                  <c:v>1.0364352311470979</c:v>
                </c:pt>
                <c:pt idx="64">
                  <c:v>2.2975995732003227</c:v>
                </c:pt>
                <c:pt idx="68">
                  <c:v>1.1292338421195565</c:v>
                </c:pt>
                <c:pt idx="71">
                  <c:v>1.3839138486516653</c:v>
                </c:pt>
                <c:pt idx="73">
                  <c:v>2.591664397666829</c:v>
                </c:pt>
                <c:pt idx="80">
                  <c:v>1.4417882040279053</c:v>
                </c:pt>
                <c:pt idx="82">
                  <c:v>1.6046145509364962</c:v>
                </c:pt>
                <c:pt idx="84">
                  <c:v>1.5359667022527332</c:v>
                </c:pt>
                <c:pt idx="86">
                  <c:v>2.2933775456449919</c:v>
                </c:pt>
                <c:pt idx="89">
                  <c:v>1.5760833742245919</c:v>
                </c:pt>
                <c:pt idx="92">
                  <c:v>2.5019177486203659</c:v>
                </c:pt>
                <c:pt idx="96">
                  <c:v>2.0418318480225808</c:v>
                </c:pt>
                <c:pt idx="97">
                  <c:v>1.4536696380087735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5D0-4985-A6CB-99B968B898F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State042!$AD$2:$AD$101</c:f>
              <c:numCache>
                <c:formatCode>General</c:formatCode>
                <c:ptCount val="100"/>
                <c:pt idx="0">
                  <c:v>61866</c:v>
                </c:pt>
                <c:pt idx="3">
                  <c:v>57732.800000000003</c:v>
                </c:pt>
                <c:pt idx="4">
                  <c:v>65066</c:v>
                </c:pt>
                <c:pt idx="5">
                  <c:v>54499.6</c:v>
                </c:pt>
                <c:pt idx="6">
                  <c:v>43500.800000000003</c:v>
                </c:pt>
                <c:pt idx="7">
                  <c:v>66853</c:v>
                </c:pt>
                <c:pt idx="12">
                  <c:v>50030.2</c:v>
                </c:pt>
                <c:pt idx="16">
                  <c:v>42500</c:v>
                </c:pt>
                <c:pt idx="18">
                  <c:v>47456.2</c:v>
                </c:pt>
                <c:pt idx="23">
                  <c:v>60971.6</c:v>
                </c:pt>
                <c:pt idx="25">
                  <c:v>37968</c:v>
                </c:pt>
                <c:pt idx="28">
                  <c:v>50989</c:v>
                </c:pt>
                <c:pt idx="29">
                  <c:v>47387.6</c:v>
                </c:pt>
                <c:pt idx="32">
                  <c:v>75145</c:v>
                </c:pt>
                <c:pt idx="35">
                  <c:v>47612.6</c:v>
                </c:pt>
                <c:pt idx="38">
                  <c:v>70453.2</c:v>
                </c:pt>
                <c:pt idx="46">
                  <c:v>78957.2</c:v>
                </c:pt>
                <c:pt idx="50">
                  <c:v>64061.8</c:v>
                </c:pt>
                <c:pt idx="53">
                  <c:v>48388</c:v>
                </c:pt>
                <c:pt idx="55">
                  <c:v>55945.4</c:v>
                </c:pt>
                <c:pt idx="59">
                  <c:v>66849.600000000006</c:v>
                </c:pt>
                <c:pt idx="65">
                  <c:v>58486.6</c:v>
                </c:pt>
                <c:pt idx="77">
                  <c:v>58740.4</c:v>
                </c:pt>
                <c:pt idx="81">
                  <c:v>56316.6</c:v>
                </c:pt>
                <c:pt idx="83">
                  <c:v>68834.399999999994</c:v>
                </c:pt>
                <c:pt idx="87">
                  <c:v>54928.6</c:v>
                </c:pt>
                <c:pt idx="88">
                  <c:v>67243.600000000006</c:v>
                </c:pt>
                <c:pt idx="91">
                  <c:v>51481.8</c:v>
                </c:pt>
                <c:pt idx="94">
                  <c:v>41391</c:v>
                </c:pt>
                <c:pt idx="95">
                  <c:v>79427</c:v>
                </c:pt>
                <c:pt idx="98">
                  <c:v>69603.199999999997</c:v>
                </c:pt>
                <c:pt idx="99">
                  <c:v>51236.2</c:v>
                </c:pt>
              </c:numCache>
            </c:numRef>
          </c:xVal>
          <c:yVal>
            <c:numRef>
              <c:f>State042!$AE$2:$AE$101</c:f>
              <c:numCache>
                <c:formatCode>General</c:formatCode>
                <c:ptCount val="100"/>
                <c:pt idx="0">
                  <c:v>1.9025312772766947</c:v>
                </c:pt>
                <c:pt idx="3">
                  <c:v>2.5451043427652911</c:v>
                </c:pt>
                <c:pt idx="4">
                  <c:v>1.2115236836442997</c:v>
                </c:pt>
                <c:pt idx="5">
                  <c:v>1.44179039846164</c:v>
                </c:pt>
                <c:pt idx="6">
                  <c:v>1.1098876342504045</c:v>
                </c:pt>
                <c:pt idx="7">
                  <c:v>1.267617010455776</c:v>
                </c:pt>
                <c:pt idx="12">
                  <c:v>2.1875187386818364</c:v>
                </c:pt>
                <c:pt idx="16">
                  <c:v>1.7778588235294117</c:v>
                </c:pt>
                <c:pt idx="18">
                  <c:v>2.7804796844247961</c:v>
                </c:pt>
                <c:pt idx="23">
                  <c:v>1.2245701277315997</c:v>
                </c:pt>
                <c:pt idx="25">
                  <c:v>2.3389959966287401</c:v>
                </c:pt>
                <c:pt idx="28">
                  <c:v>1.1132401106120928</c:v>
                </c:pt>
                <c:pt idx="29">
                  <c:v>1.2102744177801787</c:v>
                </c:pt>
                <c:pt idx="32">
                  <c:v>1.5720007984563178</c:v>
                </c:pt>
                <c:pt idx="35">
                  <c:v>1.3199447205151578</c:v>
                </c:pt>
                <c:pt idx="38">
                  <c:v>1.8366660421386112</c:v>
                </c:pt>
                <c:pt idx="46">
                  <c:v>1.3918933295506934</c:v>
                </c:pt>
                <c:pt idx="50">
                  <c:v>1.5658473536491324</c:v>
                </c:pt>
                <c:pt idx="53">
                  <c:v>1.1826072579978506</c:v>
                </c:pt>
                <c:pt idx="55">
                  <c:v>1.077014374729647</c:v>
                </c:pt>
                <c:pt idx="59">
                  <c:v>1.8498390416696584</c:v>
                </c:pt>
                <c:pt idx="65">
                  <c:v>1.6223545222324429</c:v>
                </c:pt>
                <c:pt idx="77">
                  <c:v>1.4335789337491742</c:v>
                </c:pt>
                <c:pt idx="81">
                  <c:v>1.0883647095172648</c:v>
                </c:pt>
                <c:pt idx="83">
                  <c:v>1.9631753890496615</c:v>
                </c:pt>
                <c:pt idx="87">
                  <c:v>1.0534038733920035</c:v>
                </c:pt>
                <c:pt idx="88">
                  <c:v>1.4280020700854801</c:v>
                </c:pt>
                <c:pt idx="91">
                  <c:v>1.3344910240123693</c:v>
                </c:pt>
                <c:pt idx="94">
                  <c:v>2.2309197651663406</c:v>
                </c:pt>
                <c:pt idx="95">
                  <c:v>1.0152718848754203</c:v>
                </c:pt>
                <c:pt idx="98">
                  <c:v>1.2938054572203577</c:v>
                </c:pt>
                <c:pt idx="99">
                  <c:v>1.9070110585874831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5D0-4985-A6CB-99B968B898F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State042!$AF$2:$AF$101</c:f>
              <c:numCache>
                <c:formatCode>General</c:formatCode>
                <c:ptCount val="100"/>
                <c:pt idx="9">
                  <c:v>80308.2</c:v>
                </c:pt>
                <c:pt idx="13">
                  <c:v>69574</c:v>
                </c:pt>
                <c:pt idx="14">
                  <c:v>38321</c:v>
                </c:pt>
                <c:pt idx="15">
                  <c:v>68772.800000000003</c:v>
                </c:pt>
                <c:pt idx="17">
                  <c:v>68994.600000000006</c:v>
                </c:pt>
                <c:pt idx="20">
                  <c:v>58117.4</c:v>
                </c:pt>
                <c:pt idx="21">
                  <c:v>59331</c:v>
                </c:pt>
                <c:pt idx="27">
                  <c:v>45735.6</c:v>
                </c:pt>
                <c:pt idx="39">
                  <c:v>63002.400000000001</c:v>
                </c:pt>
                <c:pt idx="42">
                  <c:v>51776.6</c:v>
                </c:pt>
                <c:pt idx="48">
                  <c:v>67929.399999999994</c:v>
                </c:pt>
                <c:pt idx="66">
                  <c:v>70435.399999999994</c:v>
                </c:pt>
                <c:pt idx="69">
                  <c:v>59889.8</c:v>
                </c:pt>
                <c:pt idx="74">
                  <c:v>60456.800000000003</c:v>
                </c:pt>
                <c:pt idx="75">
                  <c:v>78681</c:v>
                </c:pt>
                <c:pt idx="76">
                  <c:v>59002.6</c:v>
                </c:pt>
                <c:pt idx="78">
                  <c:v>47990.400000000001</c:v>
                </c:pt>
                <c:pt idx="93">
                  <c:v>73549.8</c:v>
                </c:pt>
              </c:numCache>
            </c:numRef>
          </c:xVal>
          <c:yVal>
            <c:numRef>
              <c:f>State042!$AG$2:$AG$101</c:f>
              <c:numCache>
                <c:formatCode>General</c:formatCode>
                <c:ptCount val="100"/>
                <c:pt idx="9">
                  <c:v>1.792444607150951</c:v>
                </c:pt>
                <c:pt idx="13">
                  <c:v>1.3428723373674074</c:v>
                </c:pt>
                <c:pt idx="14">
                  <c:v>1.5005610500769813</c:v>
                </c:pt>
                <c:pt idx="15">
                  <c:v>1.5033123560477397</c:v>
                </c:pt>
                <c:pt idx="17">
                  <c:v>1.4661002455264613</c:v>
                </c:pt>
                <c:pt idx="20">
                  <c:v>1.8733632268477254</c:v>
                </c:pt>
                <c:pt idx="21">
                  <c:v>2.1446629923648683</c:v>
                </c:pt>
                <c:pt idx="27">
                  <c:v>3.0567435433229257</c:v>
                </c:pt>
                <c:pt idx="39">
                  <c:v>2.0513345523345143</c:v>
                </c:pt>
                <c:pt idx="42">
                  <c:v>1.5943688847857913</c:v>
                </c:pt>
                <c:pt idx="48">
                  <c:v>1.1688900534967188</c:v>
                </c:pt>
                <c:pt idx="66">
                  <c:v>1.9895819431706216</c:v>
                </c:pt>
                <c:pt idx="69">
                  <c:v>1.904163981178765</c:v>
                </c:pt>
                <c:pt idx="74">
                  <c:v>2.0995653094440989</c:v>
                </c:pt>
                <c:pt idx="75">
                  <c:v>1.2982676885143809</c:v>
                </c:pt>
                <c:pt idx="76">
                  <c:v>1.8038018663584316</c:v>
                </c:pt>
                <c:pt idx="78">
                  <c:v>1.2059703607388144</c:v>
                </c:pt>
                <c:pt idx="93">
                  <c:v>1.5118599914615676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5D0-4985-A6CB-99B968B898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394288"/>
        <c:axId val="681907328"/>
      </c:scatterChart>
      <c:valAx>
        <c:axId val="68739428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1907328"/>
        <c:crosses val="autoZero"/>
        <c:crossBetween val="midCat"/>
      </c:valAx>
      <c:valAx>
        <c:axId val="6819073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73942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State042!$AI$2:$AI$101</c:f>
              <c:numCache>
                <c:formatCode>General</c:formatCode>
                <c:ptCount val="100"/>
                <c:pt idx="4">
                  <c:v>65066</c:v>
                </c:pt>
                <c:pt idx="6">
                  <c:v>43500.800000000003</c:v>
                </c:pt>
                <c:pt idx="7">
                  <c:v>66853</c:v>
                </c:pt>
                <c:pt idx="8">
                  <c:v>51451.4</c:v>
                </c:pt>
                <c:pt idx="10">
                  <c:v>62152.800000000003</c:v>
                </c:pt>
                <c:pt idx="11">
                  <c:v>60773.2</c:v>
                </c:pt>
                <c:pt idx="13">
                  <c:v>69574</c:v>
                </c:pt>
                <c:pt idx="15">
                  <c:v>68772.800000000003</c:v>
                </c:pt>
                <c:pt idx="17">
                  <c:v>68994.600000000006</c:v>
                </c:pt>
                <c:pt idx="19">
                  <c:v>50838.8</c:v>
                </c:pt>
                <c:pt idx="22">
                  <c:v>52071.199999999997</c:v>
                </c:pt>
                <c:pt idx="23">
                  <c:v>60971.6</c:v>
                </c:pt>
                <c:pt idx="24">
                  <c:v>67621.8</c:v>
                </c:pt>
                <c:pt idx="28">
                  <c:v>50989</c:v>
                </c:pt>
                <c:pt idx="29">
                  <c:v>47387.6</c:v>
                </c:pt>
                <c:pt idx="30">
                  <c:v>65963.199999999997</c:v>
                </c:pt>
                <c:pt idx="31">
                  <c:v>62205.2</c:v>
                </c:pt>
                <c:pt idx="34">
                  <c:v>35670.6</c:v>
                </c:pt>
                <c:pt idx="35">
                  <c:v>47612.6</c:v>
                </c:pt>
                <c:pt idx="36">
                  <c:v>79773</c:v>
                </c:pt>
                <c:pt idx="37">
                  <c:v>40858.199999999997</c:v>
                </c:pt>
                <c:pt idx="40">
                  <c:v>85372.2</c:v>
                </c:pt>
                <c:pt idx="41">
                  <c:v>81525.600000000006</c:v>
                </c:pt>
                <c:pt idx="43">
                  <c:v>68147.399999999994</c:v>
                </c:pt>
                <c:pt idx="45">
                  <c:v>45068.4</c:v>
                </c:pt>
                <c:pt idx="46">
                  <c:v>78957.2</c:v>
                </c:pt>
                <c:pt idx="48">
                  <c:v>67929.399999999994</c:v>
                </c:pt>
                <c:pt idx="50">
                  <c:v>64061.8</c:v>
                </c:pt>
                <c:pt idx="53">
                  <c:v>48388</c:v>
                </c:pt>
                <c:pt idx="55">
                  <c:v>55945.4</c:v>
                </c:pt>
                <c:pt idx="56">
                  <c:v>46135.4</c:v>
                </c:pt>
                <c:pt idx="58">
                  <c:v>67837</c:v>
                </c:pt>
                <c:pt idx="62">
                  <c:v>65875.8</c:v>
                </c:pt>
                <c:pt idx="67">
                  <c:v>47728.6</c:v>
                </c:pt>
                <c:pt idx="68">
                  <c:v>68489.8</c:v>
                </c:pt>
                <c:pt idx="71">
                  <c:v>78838</c:v>
                </c:pt>
                <c:pt idx="75">
                  <c:v>78681</c:v>
                </c:pt>
                <c:pt idx="77">
                  <c:v>58740.4</c:v>
                </c:pt>
                <c:pt idx="78">
                  <c:v>47990.400000000001</c:v>
                </c:pt>
                <c:pt idx="79">
                  <c:v>75619.199999999997</c:v>
                </c:pt>
                <c:pt idx="80">
                  <c:v>80071.399999999994</c:v>
                </c:pt>
                <c:pt idx="81">
                  <c:v>56316.6</c:v>
                </c:pt>
                <c:pt idx="85">
                  <c:v>50963.8</c:v>
                </c:pt>
                <c:pt idx="87">
                  <c:v>54928.6</c:v>
                </c:pt>
                <c:pt idx="91">
                  <c:v>51481.8</c:v>
                </c:pt>
                <c:pt idx="95">
                  <c:v>79427</c:v>
                </c:pt>
                <c:pt idx="97">
                  <c:v>65559.600000000006</c:v>
                </c:pt>
                <c:pt idx="98">
                  <c:v>69603.199999999997</c:v>
                </c:pt>
              </c:numCache>
            </c:numRef>
          </c:xVal>
          <c:yVal>
            <c:numRef>
              <c:f>State042!$AJ$6:$AJ$101</c:f>
              <c:numCache>
                <c:formatCode>General</c:formatCode>
                <c:ptCount val="96"/>
                <c:pt idx="0">
                  <c:v>1.2115236836442997</c:v>
                </c:pt>
                <c:pt idx="2">
                  <c:v>1.1098876342504045</c:v>
                </c:pt>
                <c:pt idx="3">
                  <c:v>1.267617010455776</c:v>
                </c:pt>
                <c:pt idx="4">
                  <c:v>1.5894805583521536</c:v>
                </c:pt>
                <c:pt idx="6">
                  <c:v>1.3463914739158975</c:v>
                </c:pt>
                <c:pt idx="7">
                  <c:v>1.3911395154443078</c:v>
                </c:pt>
                <c:pt idx="9">
                  <c:v>1.3428723373674074</c:v>
                </c:pt>
                <c:pt idx="11">
                  <c:v>1.5033123560477397</c:v>
                </c:pt>
                <c:pt idx="13">
                  <c:v>1.4661002455264613</c:v>
                </c:pt>
                <c:pt idx="15">
                  <c:v>1.1341731118751819</c:v>
                </c:pt>
                <c:pt idx="18">
                  <c:v>1.6689263930925349</c:v>
                </c:pt>
                <c:pt idx="19">
                  <c:v>1.2245701277315997</c:v>
                </c:pt>
                <c:pt idx="20">
                  <c:v>1.3797029951879423</c:v>
                </c:pt>
                <c:pt idx="24">
                  <c:v>1.1132401106120928</c:v>
                </c:pt>
                <c:pt idx="25">
                  <c:v>1.2102744177801787</c:v>
                </c:pt>
                <c:pt idx="26">
                  <c:v>1.3352141800276518</c:v>
                </c:pt>
                <c:pt idx="27">
                  <c:v>1.600364599744073</c:v>
                </c:pt>
                <c:pt idx="30">
                  <c:v>1.6998873021479874</c:v>
                </c:pt>
                <c:pt idx="31">
                  <c:v>1.3199447205151578</c:v>
                </c:pt>
                <c:pt idx="32">
                  <c:v>1.5527434094242414</c:v>
                </c:pt>
                <c:pt idx="33">
                  <c:v>1.3828803030970529</c:v>
                </c:pt>
                <c:pt idx="36">
                  <c:v>1.5359566697355813</c:v>
                </c:pt>
                <c:pt idx="37">
                  <c:v>1.5869248432394241</c:v>
                </c:pt>
                <c:pt idx="39">
                  <c:v>1.3421495170762201</c:v>
                </c:pt>
                <c:pt idx="41">
                  <c:v>1.208030460366909</c:v>
                </c:pt>
                <c:pt idx="42">
                  <c:v>1.3918933295506934</c:v>
                </c:pt>
                <c:pt idx="44">
                  <c:v>1.1688900534967188</c:v>
                </c:pt>
                <c:pt idx="46">
                  <c:v>1.5658473536491324</c:v>
                </c:pt>
                <c:pt idx="49">
                  <c:v>1.1826072579978506</c:v>
                </c:pt>
                <c:pt idx="51">
                  <c:v>1.077014374729647</c:v>
                </c:pt>
                <c:pt idx="52">
                  <c:v>1.48525860835714</c:v>
                </c:pt>
                <c:pt idx="54">
                  <c:v>1.0076949157539397</c:v>
                </c:pt>
                <c:pt idx="58">
                  <c:v>1.0364352311470979</c:v>
                </c:pt>
                <c:pt idx="63">
                  <c:v>1.201962764464074</c:v>
                </c:pt>
                <c:pt idx="64">
                  <c:v>1.1292338421195565</c:v>
                </c:pt>
                <c:pt idx="67">
                  <c:v>1.3839138486516653</c:v>
                </c:pt>
                <c:pt idx="71">
                  <c:v>1.2982676885143809</c:v>
                </c:pt>
                <c:pt idx="73">
                  <c:v>1.4335789337491742</c:v>
                </c:pt>
                <c:pt idx="74">
                  <c:v>1.2059703607388144</c:v>
                </c:pt>
                <c:pt idx="75">
                  <c:v>1.3558329101603825</c:v>
                </c:pt>
                <c:pt idx="76">
                  <c:v>1.4417882040279053</c:v>
                </c:pt>
                <c:pt idx="77">
                  <c:v>1.0883647095172648</c:v>
                </c:pt>
                <c:pt idx="81">
                  <c:v>1.1468925001667849</c:v>
                </c:pt>
                <c:pt idx="83">
                  <c:v>1.0534038733920035</c:v>
                </c:pt>
                <c:pt idx="87">
                  <c:v>1.3344910240123693</c:v>
                </c:pt>
                <c:pt idx="91">
                  <c:v>1.0152718848754203</c:v>
                </c:pt>
                <c:pt idx="93">
                  <c:v>1.4536696380087735</c:v>
                </c:pt>
                <c:pt idx="94">
                  <c:v>1.2938054572203577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276-44D5-8FC1-3E816CA0ACF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State042!$AK$2:$AK$101</c:f>
              <c:numCache>
                <c:formatCode>General</c:formatCode>
                <c:ptCount val="100"/>
                <c:pt idx="0">
                  <c:v>61866</c:v>
                </c:pt>
                <c:pt idx="1">
                  <c:v>61672</c:v>
                </c:pt>
                <c:pt idx="2">
                  <c:v>71300.2</c:v>
                </c:pt>
                <c:pt idx="3">
                  <c:v>57732.800000000003</c:v>
                </c:pt>
                <c:pt idx="5">
                  <c:v>54499.6</c:v>
                </c:pt>
                <c:pt idx="9">
                  <c:v>80308.2</c:v>
                </c:pt>
                <c:pt idx="12">
                  <c:v>50030.2</c:v>
                </c:pt>
                <c:pt idx="14">
                  <c:v>38321</c:v>
                </c:pt>
                <c:pt idx="16">
                  <c:v>42500</c:v>
                </c:pt>
                <c:pt idx="18">
                  <c:v>47456.2</c:v>
                </c:pt>
                <c:pt idx="20">
                  <c:v>58117.4</c:v>
                </c:pt>
                <c:pt idx="21">
                  <c:v>59331</c:v>
                </c:pt>
                <c:pt idx="25">
                  <c:v>37968</c:v>
                </c:pt>
                <c:pt idx="26">
                  <c:v>61389.8</c:v>
                </c:pt>
                <c:pt idx="27">
                  <c:v>45735.6</c:v>
                </c:pt>
                <c:pt idx="32">
                  <c:v>75145</c:v>
                </c:pt>
                <c:pt idx="33">
                  <c:v>56068.800000000003</c:v>
                </c:pt>
                <c:pt idx="38">
                  <c:v>70453.2</c:v>
                </c:pt>
                <c:pt idx="39">
                  <c:v>63002.400000000001</c:v>
                </c:pt>
                <c:pt idx="42">
                  <c:v>51776.6</c:v>
                </c:pt>
                <c:pt idx="44">
                  <c:v>52848.6</c:v>
                </c:pt>
                <c:pt idx="47">
                  <c:v>62018.6</c:v>
                </c:pt>
                <c:pt idx="49">
                  <c:v>39703.599999999999</c:v>
                </c:pt>
                <c:pt idx="51">
                  <c:v>43821.4</c:v>
                </c:pt>
                <c:pt idx="52">
                  <c:v>41075.599999999999</c:v>
                </c:pt>
                <c:pt idx="54">
                  <c:v>55544</c:v>
                </c:pt>
                <c:pt idx="57">
                  <c:v>56197.599999999999</c:v>
                </c:pt>
                <c:pt idx="59">
                  <c:v>66849.600000000006</c:v>
                </c:pt>
                <c:pt idx="60">
                  <c:v>36994.6</c:v>
                </c:pt>
                <c:pt idx="61">
                  <c:v>58657</c:v>
                </c:pt>
                <c:pt idx="63">
                  <c:v>56699</c:v>
                </c:pt>
                <c:pt idx="64">
                  <c:v>62230.6</c:v>
                </c:pt>
                <c:pt idx="65">
                  <c:v>58486.6</c:v>
                </c:pt>
                <c:pt idx="66">
                  <c:v>70435.399999999994</c:v>
                </c:pt>
                <c:pt idx="69">
                  <c:v>59889.8</c:v>
                </c:pt>
                <c:pt idx="70">
                  <c:v>48689</c:v>
                </c:pt>
                <c:pt idx="72">
                  <c:v>53628</c:v>
                </c:pt>
                <c:pt idx="73">
                  <c:v>52152.2</c:v>
                </c:pt>
                <c:pt idx="74">
                  <c:v>60456.800000000003</c:v>
                </c:pt>
                <c:pt idx="76">
                  <c:v>59002.6</c:v>
                </c:pt>
                <c:pt idx="82">
                  <c:v>77875.399999999994</c:v>
                </c:pt>
                <c:pt idx="83">
                  <c:v>68834.399999999994</c:v>
                </c:pt>
                <c:pt idx="84">
                  <c:v>59199.199999999997</c:v>
                </c:pt>
                <c:pt idx="86">
                  <c:v>48975.8</c:v>
                </c:pt>
                <c:pt idx="88">
                  <c:v>67243.600000000006</c:v>
                </c:pt>
                <c:pt idx="89">
                  <c:v>54616.4</c:v>
                </c:pt>
                <c:pt idx="90">
                  <c:v>71852.399999999994</c:v>
                </c:pt>
                <c:pt idx="92">
                  <c:v>34936.800000000003</c:v>
                </c:pt>
                <c:pt idx="93">
                  <c:v>73549.8</c:v>
                </c:pt>
                <c:pt idx="94">
                  <c:v>41391</c:v>
                </c:pt>
                <c:pt idx="96">
                  <c:v>63062</c:v>
                </c:pt>
                <c:pt idx="99">
                  <c:v>51236.2</c:v>
                </c:pt>
              </c:numCache>
            </c:numRef>
          </c:xVal>
          <c:yVal>
            <c:numRef>
              <c:f>State042!$AL$2:$AL$101</c:f>
              <c:numCache>
                <c:formatCode>General</c:formatCode>
                <c:ptCount val="100"/>
                <c:pt idx="0">
                  <c:v>1.9025312772766947</c:v>
                </c:pt>
                <c:pt idx="1">
                  <c:v>1.8352574912440005</c:v>
                </c:pt>
                <c:pt idx="2">
                  <c:v>1.8289289511109366</c:v>
                </c:pt>
                <c:pt idx="3">
                  <c:v>2.5451043427652911</c:v>
                </c:pt>
                <c:pt idx="5">
                  <c:v>1.44179039846164</c:v>
                </c:pt>
                <c:pt idx="9">
                  <c:v>1.792444607150951</c:v>
                </c:pt>
                <c:pt idx="12">
                  <c:v>2.1875187386818364</c:v>
                </c:pt>
                <c:pt idx="14">
                  <c:v>1.5005610500769813</c:v>
                </c:pt>
                <c:pt idx="16">
                  <c:v>1.7778588235294117</c:v>
                </c:pt>
                <c:pt idx="18">
                  <c:v>2.7804796844247961</c:v>
                </c:pt>
                <c:pt idx="20">
                  <c:v>1.8733632268477254</c:v>
                </c:pt>
                <c:pt idx="21">
                  <c:v>2.1446629923648683</c:v>
                </c:pt>
                <c:pt idx="25">
                  <c:v>2.3389959966287401</c:v>
                </c:pt>
                <c:pt idx="26">
                  <c:v>2.1858842999977193</c:v>
                </c:pt>
                <c:pt idx="27">
                  <c:v>3.0567435433229257</c:v>
                </c:pt>
                <c:pt idx="32">
                  <c:v>1.5720007984563178</c:v>
                </c:pt>
                <c:pt idx="33">
                  <c:v>2.3332940958251291</c:v>
                </c:pt>
                <c:pt idx="38">
                  <c:v>1.8366660421386112</c:v>
                </c:pt>
                <c:pt idx="39">
                  <c:v>2.0513345523345143</c:v>
                </c:pt>
                <c:pt idx="42">
                  <c:v>1.5943688847857913</c:v>
                </c:pt>
                <c:pt idx="44">
                  <c:v>2.1032723667230542</c:v>
                </c:pt>
                <c:pt idx="47">
                  <c:v>2.0721202993940526</c:v>
                </c:pt>
                <c:pt idx="49">
                  <c:v>2.596666297262717</c:v>
                </c:pt>
                <c:pt idx="51">
                  <c:v>2.5946911782827566</c:v>
                </c:pt>
                <c:pt idx="52">
                  <c:v>1.6006096076502838</c:v>
                </c:pt>
                <c:pt idx="54">
                  <c:v>2.2058188103125449</c:v>
                </c:pt>
                <c:pt idx="57">
                  <c:v>1.6264395632553703</c:v>
                </c:pt>
                <c:pt idx="59">
                  <c:v>1.8498390416696584</c:v>
                </c:pt>
                <c:pt idx="60">
                  <c:v>3.2577997869959399</c:v>
                </c:pt>
                <c:pt idx="61">
                  <c:v>2.1752391018974717</c:v>
                </c:pt>
                <c:pt idx="63">
                  <c:v>1.7436462724210304</c:v>
                </c:pt>
                <c:pt idx="64">
                  <c:v>2.2975995732003227</c:v>
                </c:pt>
                <c:pt idx="65">
                  <c:v>1.6223545222324429</c:v>
                </c:pt>
                <c:pt idx="66">
                  <c:v>1.9895819431706216</c:v>
                </c:pt>
                <c:pt idx="69">
                  <c:v>1.904163981178765</c:v>
                </c:pt>
                <c:pt idx="70">
                  <c:v>2.0310337037113104</c:v>
                </c:pt>
                <c:pt idx="72">
                  <c:v>2.4274819124338034</c:v>
                </c:pt>
                <c:pt idx="73">
                  <c:v>2.591664397666829</c:v>
                </c:pt>
                <c:pt idx="74">
                  <c:v>2.0995653094440989</c:v>
                </c:pt>
                <c:pt idx="76">
                  <c:v>1.8038018663584316</c:v>
                </c:pt>
                <c:pt idx="82">
                  <c:v>1.6046145509364962</c:v>
                </c:pt>
                <c:pt idx="83">
                  <c:v>1.9631753890496615</c:v>
                </c:pt>
                <c:pt idx="84">
                  <c:v>1.5359667022527332</c:v>
                </c:pt>
                <c:pt idx="86">
                  <c:v>2.2933775456449919</c:v>
                </c:pt>
                <c:pt idx="88">
                  <c:v>1.4280020700854801</c:v>
                </c:pt>
                <c:pt idx="89">
                  <c:v>1.5760833742245919</c:v>
                </c:pt>
                <c:pt idx="90">
                  <c:v>1.7980471076818592</c:v>
                </c:pt>
                <c:pt idx="92">
                  <c:v>2.5019177486203659</c:v>
                </c:pt>
                <c:pt idx="93">
                  <c:v>1.5118599914615676</c:v>
                </c:pt>
                <c:pt idx="94">
                  <c:v>2.2309197651663406</c:v>
                </c:pt>
                <c:pt idx="96">
                  <c:v>2.0418318480225808</c:v>
                </c:pt>
                <c:pt idx="99">
                  <c:v>1.9070110585874831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76-44D5-8FC1-3E816CA0AC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400688"/>
        <c:axId val="681906080"/>
      </c:scatterChart>
      <c:valAx>
        <c:axId val="68740068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1906080"/>
        <c:crosses val="autoZero"/>
        <c:crossBetween val="midCat"/>
      </c:valAx>
      <c:valAx>
        <c:axId val="6819060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74006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State041!$J$2:$J$101</c:f>
              <c:numCache>
                <c:formatCode>General</c:formatCode>
                <c:ptCount val="100"/>
                <c:pt idx="0">
                  <c:v>56747.4</c:v>
                </c:pt>
                <c:pt idx="1">
                  <c:v>62164.800000000003</c:v>
                </c:pt>
                <c:pt idx="2">
                  <c:v>69091</c:v>
                </c:pt>
                <c:pt idx="3">
                  <c:v>61429.8</c:v>
                </c:pt>
                <c:pt idx="4">
                  <c:v>58591.4</c:v>
                </c:pt>
                <c:pt idx="5">
                  <c:v>56692.6</c:v>
                </c:pt>
                <c:pt idx="6">
                  <c:v>42166</c:v>
                </c:pt>
                <c:pt idx="7">
                  <c:v>63044.2</c:v>
                </c:pt>
                <c:pt idx="8">
                  <c:v>51220.800000000003</c:v>
                </c:pt>
                <c:pt idx="9">
                  <c:v>79198.600000000006</c:v>
                </c:pt>
                <c:pt idx="10">
                  <c:v>62682.400000000001</c:v>
                </c:pt>
                <c:pt idx="11">
                  <c:v>58849.8</c:v>
                </c:pt>
                <c:pt idx="12">
                  <c:v>46884</c:v>
                </c:pt>
                <c:pt idx="13">
                  <c:v>68189.600000000006</c:v>
                </c:pt>
                <c:pt idx="14">
                  <c:v>36655.800000000003</c:v>
                </c:pt>
                <c:pt idx="15">
                  <c:v>71524</c:v>
                </c:pt>
                <c:pt idx="16">
                  <c:v>41419.599999999999</c:v>
                </c:pt>
                <c:pt idx="17">
                  <c:v>71849.600000000006</c:v>
                </c:pt>
                <c:pt idx="18">
                  <c:v>54887.6</c:v>
                </c:pt>
                <c:pt idx="19">
                  <c:v>54033.599999999999</c:v>
                </c:pt>
                <c:pt idx="20">
                  <c:v>52572.800000000003</c:v>
                </c:pt>
                <c:pt idx="21">
                  <c:v>65050.8</c:v>
                </c:pt>
                <c:pt idx="22">
                  <c:v>65859.199999999997</c:v>
                </c:pt>
                <c:pt idx="23">
                  <c:v>60484</c:v>
                </c:pt>
                <c:pt idx="24">
                  <c:v>63562.8</c:v>
                </c:pt>
                <c:pt idx="25">
                  <c:v>33908.6</c:v>
                </c:pt>
                <c:pt idx="26">
                  <c:v>57296.2</c:v>
                </c:pt>
                <c:pt idx="27">
                  <c:v>43941</c:v>
                </c:pt>
                <c:pt idx="28">
                  <c:v>46065.2</c:v>
                </c:pt>
                <c:pt idx="29">
                  <c:v>47731</c:v>
                </c:pt>
                <c:pt idx="30">
                  <c:v>68426.600000000006</c:v>
                </c:pt>
                <c:pt idx="31">
                  <c:v>56031.6</c:v>
                </c:pt>
                <c:pt idx="32">
                  <c:v>78267</c:v>
                </c:pt>
                <c:pt idx="33">
                  <c:v>61713.2</c:v>
                </c:pt>
                <c:pt idx="34">
                  <c:v>31341.599999999999</c:v>
                </c:pt>
                <c:pt idx="35">
                  <c:v>48410.8</c:v>
                </c:pt>
                <c:pt idx="36">
                  <c:v>76483.600000000006</c:v>
                </c:pt>
                <c:pt idx="37">
                  <c:v>25551.200000000001</c:v>
                </c:pt>
                <c:pt idx="38">
                  <c:v>68246.399999999994</c:v>
                </c:pt>
                <c:pt idx="39">
                  <c:v>54343</c:v>
                </c:pt>
                <c:pt idx="40">
                  <c:v>84319</c:v>
                </c:pt>
                <c:pt idx="41">
                  <c:v>77642.2</c:v>
                </c:pt>
                <c:pt idx="42">
                  <c:v>51416.6</c:v>
                </c:pt>
                <c:pt idx="43">
                  <c:v>64423.4</c:v>
                </c:pt>
                <c:pt idx="44">
                  <c:v>58017</c:v>
                </c:pt>
                <c:pt idx="45">
                  <c:v>43807.4</c:v>
                </c:pt>
                <c:pt idx="46">
                  <c:v>75837.8</c:v>
                </c:pt>
                <c:pt idx="47">
                  <c:v>58091.4</c:v>
                </c:pt>
                <c:pt idx="48">
                  <c:v>69123</c:v>
                </c:pt>
                <c:pt idx="49">
                  <c:v>39945.599999999999</c:v>
                </c:pt>
                <c:pt idx="50">
                  <c:v>63997.599999999999</c:v>
                </c:pt>
                <c:pt idx="51">
                  <c:v>48263.8</c:v>
                </c:pt>
                <c:pt idx="52">
                  <c:v>44343.8</c:v>
                </c:pt>
                <c:pt idx="53">
                  <c:v>52605.2</c:v>
                </c:pt>
                <c:pt idx="54">
                  <c:v>51639.6</c:v>
                </c:pt>
                <c:pt idx="55">
                  <c:v>60208.6</c:v>
                </c:pt>
                <c:pt idx="56">
                  <c:v>50985</c:v>
                </c:pt>
                <c:pt idx="57">
                  <c:v>60962.6</c:v>
                </c:pt>
                <c:pt idx="58">
                  <c:v>68307</c:v>
                </c:pt>
                <c:pt idx="59">
                  <c:v>64558.400000000001</c:v>
                </c:pt>
                <c:pt idx="60">
                  <c:v>37018.800000000003</c:v>
                </c:pt>
                <c:pt idx="61">
                  <c:v>52148.4</c:v>
                </c:pt>
                <c:pt idx="62">
                  <c:v>64624.800000000003</c:v>
                </c:pt>
                <c:pt idx="63">
                  <c:v>56182.2</c:v>
                </c:pt>
                <c:pt idx="64">
                  <c:v>62034</c:v>
                </c:pt>
                <c:pt idx="65">
                  <c:v>55537.4</c:v>
                </c:pt>
                <c:pt idx="66">
                  <c:v>66905.600000000006</c:v>
                </c:pt>
                <c:pt idx="67">
                  <c:v>35437</c:v>
                </c:pt>
                <c:pt idx="68">
                  <c:v>70098.399999999994</c:v>
                </c:pt>
                <c:pt idx="69">
                  <c:v>59006.400000000001</c:v>
                </c:pt>
                <c:pt idx="70">
                  <c:v>46208.6</c:v>
                </c:pt>
                <c:pt idx="71">
                  <c:v>78271.399999999994</c:v>
                </c:pt>
                <c:pt idx="72">
                  <c:v>48098.400000000001</c:v>
                </c:pt>
                <c:pt idx="73">
                  <c:v>56280.800000000003</c:v>
                </c:pt>
                <c:pt idx="74">
                  <c:v>48678.400000000001</c:v>
                </c:pt>
                <c:pt idx="75">
                  <c:v>77154.600000000006</c:v>
                </c:pt>
                <c:pt idx="76">
                  <c:v>56078.6</c:v>
                </c:pt>
                <c:pt idx="77">
                  <c:v>58772.2</c:v>
                </c:pt>
                <c:pt idx="78">
                  <c:v>46628.800000000003</c:v>
                </c:pt>
                <c:pt idx="79">
                  <c:v>79484</c:v>
                </c:pt>
                <c:pt idx="80">
                  <c:v>84745.8</c:v>
                </c:pt>
                <c:pt idx="81">
                  <c:v>60351.6</c:v>
                </c:pt>
                <c:pt idx="82">
                  <c:v>74779.399999999994</c:v>
                </c:pt>
                <c:pt idx="83">
                  <c:v>65931.399999999994</c:v>
                </c:pt>
                <c:pt idx="84">
                  <c:v>61009.8</c:v>
                </c:pt>
                <c:pt idx="85">
                  <c:v>50827.8</c:v>
                </c:pt>
                <c:pt idx="86">
                  <c:v>50855</c:v>
                </c:pt>
                <c:pt idx="87">
                  <c:v>57818.6</c:v>
                </c:pt>
                <c:pt idx="88">
                  <c:v>69807.199999999997</c:v>
                </c:pt>
                <c:pt idx="89">
                  <c:v>51014.6</c:v>
                </c:pt>
                <c:pt idx="90">
                  <c:v>71014.600000000006</c:v>
                </c:pt>
                <c:pt idx="91">
                  <c:v>48131.8</c:v>
                </c:pt>
                <c:pt idx="92">
                  <c:v>38490.199999999997</c:v>
                </c:pt>
                <c:pt idx="93">
                  <c:v>70037.2</c:v>
                </c:pt>
                <c:pt idx="94">
                  <c:v>43618.6</c:v>
                </c:pt>
                <c:pt idx="95">
                  <c:v>80578.8</c:v>
                </c:pt>
                <c:pt idx="96">
                  <c:v>60688.800000000003</c:v>
                </c:pt>
                <c:pt idx="97">
                  <c:v>69183.8</c:v>
                </c:pt>
                <c:pt idx="98">
                  <c:v>61821.8</c:v>
                </c:pt>
                <c:pt idx="99">
                  <c:v>47811</c:v>
                </c:pt>
              </c:numCache>
            </c:numRef>
          </c:xVal>
          <c:yVal>
            <c:numRef>
              <c:f>State041!$K$2:$K$101</c:f>
              <c:numCache>
                <c:formatCode>General</c:formatCode>
                <c:ptCount val="100"/>
                <c:pt idx="0">
                  <c:v>1.6541903241381983</c:v>
                </c:pt>
                <c:pt idx="1">
                  <c:v>1.5815381051656241</c:v>
                </c:pt>
                <c:pt idx="2">
                  <c:v>1.8978738185870807</c:v>
                </c:pt>
                <c:pt idx="3">
                  <c:v>2.0934790606513451</c:v>
                </c:pt>
                <c:pt idx="4">
                  <c:v>1.1767255945411783</c:v>
                </c:pt>
                <c:pt idx="5">
                  <c:v>1.1711757795550037</c:v>
                </c:pt>
                <c:pt idx="6">
                  <c:v>1.386021913389935</c:v>
                </c:pt>
                <c:pt idx="7">
                  <c:v>1.3150297727626015</c:v>
                </c:pt>
                <c:pt idx="8">
                  <c:v>1.9069596726329927</c:v>
                </c:pt>
                <c:pt idx="9">
                  <c:v>1.7596396906005913</c:v>
                </c:pt>
                <c:pt idx="10">
                  <c:v>1.3268158207088432</c:v>
                </c:pt>
                <c:pt idx="11">
                  <c:v>1.0838269628783785</c:v>
                </c:pt>
                <c:pt idx="12">
                  <c:v>2.3290248272331713</c:v>
                </c:pt>
                <c:pt idx="13">
                  <c:v>1.3761189389584334</c:v>
                </c:pt>
                <c:pt idx="14">
                  <c:v>1.5035274090321311</c:v>
                </c:pt>
                <c:pt idx="15">
                  <c:v>1.2845338627593534</c:v>
                </c:pt>
                <c:pt idx="16">
                  <c:v>1.629180388028856</c:v>
                </c:pt>
                <c:pt idx="17">
                  <c:v>1.4398549191644767</c:v>
                </c:pt>
                <c:pt idx="18">
                  <c:v>2.1785430589058365</c:v>
                </c:pt>
                <c:pt idx="19">
                  <c:v>1.1160278049213823</c:v>
                </c:pt>
                <c:pt idx="20">
                  <c:v>2.4703649035242559</c:v>
                </c:pt>
                <c:pt idx="21">
                  <c:v>2.0369003916938762</c:v>
                </c:pt>
                <c:pt idx="22">
                  <c:v>1.3214706525436082</c:v>
                </c:pt>
                <c:pt idx="23">
                  <c:v>1.2348058990807487</c:v>
                </c:pt>
                <c:pt idx="24">
                  <c:v>1.7587645604032547</c:v>
                </c:pt>
                <c:pt idx="25">
                  <c:v>1.9441380652695777</c:v>
                </c:pt>
                <c:pt idx="26">
                  <c:v>2.3359489809097287</c:v>
                </c:pt>
                <c:pt idx="27">
                  <c:v>2.9907830955144399</c:v>
                </c:pt>
                <c:pt idx="28">
                  <c:v>1.1447470107586639</c:v>
                </c:pt>
                <c:pt idx="29">
                  <c:v>1.0513293247574951</c:v>
                </c:pt>
                <c:pt idx="30">
                  <c:v>1.2197741813856013</c:v>
                </c:pt>
                <c:pt idx="31">
                  <c:v>1.7168526331570042</c:v>
                </c:pt>
                <c:pt idx="32">
                  <c:v>1.3705137542003654</c:v>
                </c:pt>
                <c:pt idx="33">
                  <c:v>2.1735382381727089</c:v>
                </c:pt>
                <c:pt idx="34">
                  <c:v>1.8005143323889017</c:v>
                </c:pt>
                <c:pt idx="35">
                  <c:v>1.197687292918109</c:v>
                </c:pt>
                <c:pt idx="36">
                  <c:v>1.6635200225930786</c:v>
                </c:pt>
                <c:pt idx="37">
                  <c:v>2.2307367168665269</c:v>
                </c:pt>
                <c:pt idx="38">
                  <c:v>1.9044521029680688</c:v>
                </c:pt>
                <c:pt idx="39">
                  <c:v>2.3793496862521391</c:v>
                </c:pt>
                <c:pt idx="40">
                  <c:v>1.7701229853295224</c:v>
                </c:pt>
                <c:pt idx="41">
                  <c:v>1.6660012209854951</c:v>
                </c:pt>
                <c:pt idx="42">
                  <c:v>1.7179276731639199</c:v>
                </c:pt>
                <c:pt idx="43">
                  <c:v>1.524182207086245</c:v>
                </c:pt>
                <c:pt idx="44">
                  <c:v>1.9235913611527655</c:v>
                </c:pt>
                <c:pt idx="45">
                  <c:v>1.0023877244483808</c:v>
                </c:pt>
                <c:pt idx="46">
                  <c:v>1.4491849710830218</c:v>
                </c:pt>
                <c:pt idx="47">
                  <c:v>1.9032421322261126</c:v>
                </c:pt>
                <c:pt idx="48">
                  <c:v>1.3195318490227566</c:v>
                </c:pt>
                <c:pt idx="49">
                  <c:v>2.8504516141953058</c:v>
                </c:pt>
                <c:pt idx="50">
                  <c:v>1.4601328799829993</c:v>
                </c:pt>
                <c:pt idx="51">
                  <c:v>2.6259639729983961</c:v>
                </c:pt>
                <c:pt idx="52">
                  <c:v>1.7030114694726206</c:v>
                </c:pt>
                <c:pt idx="53">
                  <c:v>1.0895690920289249</c:v>
                </c:pt>
                <c:pt idx="54">
                  <c:v>2.7559469864212738</c:v>
                </c:pt>
                <c:pt idx="55">
                  <c:v>1.0281919858624848</c:v>
                </c:pt>
                <c:pt idx="56">
                  <c:v>1.3497891536726487</c:v>
                </c:pt>
                <c:pt idx="57">
                  <c:v>1.4754456010734451</c:v>
                </c:pt>
                <c:pt idx="58">
                  <c:v>1.1820164844013059</c:v>
                </c:pt>
                <c:pt idx="59">
                  <c:v>1.9443170834469254</c:v>
                </c:pt>
                <c:pt idx="60">
                  <c:v>3.5232098285195628</c:v>
                </c:pt>
                <c:pt idx="61">
                  <c:v>2.4475918724256163</c:v>
                </c:pt>
                <c:pt idx="62">
                  <c:v>1.1137984179448137</c:v>
                </c:pt>
                <c:pt idx="63">
                  <c:v>1.9466129841836028</c:v>
                </c:pt>
                <c:pt idx="64">
                  <c:v>2.0551794177386595</c:v>
                </c:pt>
                <c:pt idx="65">
                  <c:v>1.8334311653048216</c:v>
                </c:pt>
                <c:pt idx="66">
                  <c:v>1.9830925961354504</c:v>
                </c:pt>
                <c:pt idx="67">
                  <c:v>1.5566780483675255</c:v>
                </c:pt>
                <c:pt idx="68">
                  <c:v>1.4036411672734328</c:v>
                </c:pt>
                <c:pt idx="69">
                  <c:v>1.7593345806556577</c:v>
                </c:pt>
                <c:pt idx="70">
                  <c:v>1.6554494185065118</c:v>
                </c:pt>
                <c:pt idx="71">
                  <c:v>1.522369601157</c:v>
                </c:pt>
                <c:pt idx="72">
                  <c:v>2.9859829017181445</c:v>
                </c:pt>
                <c:pt idx="73">
                  <c:v>2.2977818367898108</c:v>
                </c:pt>
                <c:pt idx="74">
                  <c:v>2.5088745727057584</c:v>
                </c:pt>
                <c:pt idx="75">
                  <c:v>1.4371534555295471</c:v>
                </c:pt>
                <c:pt idx="76">
                  <c:v>1.8949831129878421</c:v>
                </c:pt>
                <c:pt idx="77">
                  <c:v>1.0502924852226052</c:v>
                </c:pt>
                <c:pt idx="78">
                  <c:v>1.2415073945715951</c:v>
                </c:pt>
                <c:pt idx="79">
                  <c:v>1.3937773639977857</c:v>
                </c:pt>
                <c:pt idx="80">
                  <c:v>1.3679733980917048</c:v>
                </c:pt>
                <c:pt idx="81">
                  <c:v>1.0156814400943803</c:v>
                </c:pt>
                <c:pt idx="82">
                  <c:v>1.6662075384397308</c:v>
                </c:pt>
                <c:pt idx="83">
                  <c:v>2.0502673991451723</c:v>
                </c:pt>
                <c:pt idx="84">
                  <c:v>1.4903835121570632</c:v>
                </c:pt>
                <c:pt idx="85">
                  <c:v>1.2883500761394355</c:v>
                </c:pt>
                <c:pt idx="86">
                  <c:v>2.3082686068233214</c:v>
                </c:pt>
                <c:pt idx="87">
                  <c:v>1.1261255028658599</c:v>
                </c:pt>
                <c:pt idx="88">
                  <c:v>1.4315285529286379</c:v>
                </c:pt>
                <c:pt idx="89">
                  <c:v>1.6706981922822095</c:v>
                </c:pt>
                <c:pt idx="90">
                  <c:v>1.7172947534732292</c:v>
                </c:pt>
                <c:pt idx="91">
                  <c:v>1.5804935614292421</c:v>
                </c:pt>
                <c:pt idx="92">
                  <c:v>2.260419535362248</c:v>
                </c:pt>
                <c:pt idx="93">
                  <c:v>1.5901835024815385</c:v>
                </c:pt>
                <c:pt idx="94">
                  <c:v>2.1030936343669904</c:v>
                </c:pt>
                <c:pt idx="95">
                  <c:v>1.0356322010255798</c:v>
                </c:pt>
                <c:pt idx="96">
                  <c:v>2.1861364864686728</c:v>
                </c:pt>
                <c:pt idx="97">
                  <c:v>1.3534671411515411</c:v>
                </c:pt>
                <c:pt idx="98">
                  <c:v>1.4395407445270114</c:v>
                </c:pt>
                <c:pt idx="99">
                  <c:v>2.0489427119282175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DA-42C6-91F6-8B72BA9206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5415808"/>
        <c:axId val="681881120"/>
      </c:scatterChart>
      <c:valAx>
        <c:axId val="67541580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1881120"/>
        <c:crosses val="autoZero"/>
        <c:crossBetween val="midCat"/>
      </c:valAx>
      <c:valAx>
        <c:axId val="6818811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54158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State041!$Z$2:$Z$101</c:f>
              <c:numCache>
                <c:formatCode>General</c:formatCode>
                <c:ptCount val="100"/>
                <c:pt idx="10">
                  <c:v>62682.400000000001</c:v>
                </c:pt>
                <c:pt idx="11">
                  <c:v>58849.8</c:v>
                </c:pt>
                <c:pt idx="26">
                  <c:v>57296.2</c:v>
                </c:pt>
                <c:pt idx="31">
                  <c:v>56031.6</c:v>
                </c:pt>
                <c:pt idx="33">
                  <c:v>61713.2</c:v>
                </c:pt>
                <c:pt idx="36">
                  <c:v>76483.600000000006</c:v>
                </c:pt>
                <c:pt idx="45">
                  <c:v>43807.4</c:v>
                </c:pt>
                <c:pt idx="49">
                  <c:v>39945.599999999999</c:v>
                </c:pt>
                <c:pt idx="52">
                  <c:v>44343.8</c:v>
                </c:pt>
                <c:pt idx="54">
                  <c:v>51639.6</c:v>
                </c:pt>
                <c:pt idx="60">
                  <c:v>37018.800000000003</c:v>
                </c:pt>
                <c:pt idx="63">
                  <c:v>56182.2</c:v>
                </c:pt>
                <c:pt idx="67">
                  <c:v>35437</c:v>
                </c:pt>
                <c:pt idx="70">
                  <c:v>46208.6</c:v>
                </c:pt>
                <c:pt idx="72">
                  <c:v>48098.400000000001</c:v>
                </c:pt>
                <c:pt idx="79">
                  <c:v>79484</c:v>
                </c:pt>
                <c:pt idx="85">
                  <c:v>50827.8</c:v>
                </c:pt>
                <c:pt idx="90">
                  <c:v>71014.600000000006</c:v>
                </c:pt>
              </c:numCache>
            </c:numRef>
          </c:xVal>
          <c:yVal>
            <c:numRef>
              <c:f>State041!$AA$12:$AA$101</c:f>
              <c:numCache>
                <c:formatCode>General</c:formatCode>
                <c:ptCount val="90"/>
                <c:pt idx="0">
                  <c:v>1.3268158207088432</c:v>
                </c:pt>
                <c:pt idx="1">
                  <c:v>1.0838269628783785</c:v>
                </c:pt>
                <c:pt idx="16">
                  <c:v>2.3359489809097287</c:v>
                </c:pt>
                <c:pt idx="21">
                  <c:v>1.7168526331570042</c:v>
                </c:pt>
                <c:pt idx="23">
                  <c:v>2.1735382381727089</c:v>
                </c:pt>
                <c:pt idx="26">
                  <c:v>1.6635200225930786</c:v>
                </c:pt>
                <c:pt idx="35">
                  <c:v>1.0023877244483808</c:v>
                </c:pt>
                <c:pt idx="39">
                  <c:v>2.8504516141953058</c:v>
                </c:pt>
                <c:pt idx="42">
                  <c:v>1.7030114694726206</c:v>
                </c:pt>
                <c:pt idx="44">
                  <c:v>2.7559469864212738</c:v>
                </c:pt>
                <c:pt idx="50">
                  <c:v>3.5232098285195628</c:v>
                </c:pt>
                <c:pt idx="53">
                  <c:v>1.9466129841836028</c:v>
                </c:pt>
                <c:pt idx="57">
                  <c:v>1.5566780483675255</c:v>
                </c:pt>
                <c:pt idx="60">
                  <c:v>1.6554494185065118</c:v>
                </c:pt>
                <c:pt idx="62">
                  <c:v>2.9859829017181445</c:v>
                </c:pt>
                <c:pt idx="69">
                  <c:v>1.3937773639977857</c:v>
                </c:pt>
                <c:pt idx="75">
                  <c:v>1.2883500761394355</c:v>
                </c:pt>
                <c:pt idx="80">
                  <c:v>1.7172947534732292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FF-46A9-8C06-0C1F1CD5EAF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State041!$AB$2:$AB$101</c:f>
              <c:numCache>
                <c:formatCode>General</c:formatCode>
                <c:ptCount val="100"/>
                <c:pt idx="1">
                  <c:v>62164.800000000003</c:v>
                </c:pt>
                <c:pt idx="2">
                  <c:v>69091</c:v>
                </c:pt>
                <c:pt idx="8">
                  <c:v>51220.800000000003</c:v>
                </c:pt>
                <c:pt idx="19">
                  <c:v>54033.599999999999</c:v>
                </c:pt>
                <c:pt idx="22">
                  <c:v>65859.199999999997</c:v>
                </c:pt>
                <c:pt idx="24">
                  <c:v>63562.8</c:v>
                </c:pt>
                <c:pt idx="30">
                  <c:v>68426.600000000006</c:v>
                </c:pt>
                <c:pt idx="34">
                  <c:v>31341.599999999999</c:v>
                </c:pt>
                <c:pt idx="37">
                  <c:v>25551.200000000001</c:v>
                </c:pt>
                <c:pt idx="40">
                  <c:v>84319</c:v>
                </c:pt>
                <c:pt idx="41">
                  <c:v>77642.2</c:v>
                </c:pt>
                <c:pt idx="43">
                  <c:v>64423.4</c:v>
                </c:pt>
                <c:pt idx="44">
                  <c:v>58017</c:v>
                </c:pt>
                <c:pt idx="47">
                  <c:v>58091.4</c:v>
                </c:pt>
                <c:pt idx="51">
                  <c:v>48263.8</c:v>
                </c:pt>
                <c:pt idx="56">
                  <c:v>50985</c:v>
                </c:pt>
                <c:pt idx="57">
                  <c:v>60962.6</c:v>
                </c:pt>
                <c:pt idx="58">
                  <c:v>68307</c:v>
                </c:pt>
                <c:pt idx="61">
                  <c:v>52148.4</c:v>
                </c:pt>
                <c:pt idx="62">
                  <c:v>64624.800000000003</c:v>
                </c:pt>
                <c:pt idx="64">
                  <c:v>62034</c:v>
                </c:pt>
                <c:pt idx="68">
                  <c:v>70098.399999999994</c:v>
                </c:pt>
                <c:pt idx="71">
                  <c:v>78271.399999999994</c:v>
                </c:pt>
                <c:pt idx="73">
                  <c:v>56280.800000000003</c:v>
                </c:pt>
                <c:pt idx="80">
                  <c:v>84745.8</c:v>
                </c:pt>
                <c:pt idx="82">
                  <c:v>74779.399999999994</c:v>
                </c:pt>
                <c:pt idx="84">
                  <c:v>61009.8</c:v>
                </c:pt>
                <c:pt idx="86">
                  <c:v>50855</c:v>
                </c:pt>
                <c:pt idx="89">
                  <c:v>51014.6</c:v>
                </c:pt>
                <c:pt idx="92">
                  <c:v>38490.199999999997</c:v>
                </c:pt>
                <c:pt idx="96">
                  <c:v>60688.800000000003</c:v>
                </c:pt>
                <c:pt idx="97">
                  <c:v>69183.8</c:v>
                </c:pt>
              </c:numCache>
            </c:numRef>
          </c:xVal>
          <c:yVal>
            <c:numRef>
              <c:f>State041!$AC$2:$AC$101</c:f>
              <c:numCache>
                <c:formatCode>General</c:formatCode>
                <c:ptCount val="100"/>
                <c:pt idx="1">
                  <c:v>1.5815381051656241</c:v>
                </c:pt>
                <c:pt idx="2">
                  <c:v>1.8978738185870807</c:v>
                </c:pt>
                <c:pt idx="8">
                  <c:v>1.9069596726329927</c:v>
                </c:pt>
                <c:pt idx="19">
                  <c:v>1.1160278049213823</c:v>
                </c:pt>
                <c:pt idx="22">
                  <c:v>1.3214706525436082</c:v>
                </c:pt>
                <c:pt idx="24">
                  <c:v>1.7587645604032547</c:v>
                </c:pt>
                <c:pt idx="30">
                  <c:v>1.2197741813856013</c:v>
                </c:pt>
                <c:pt idx="34">
                  <c:v>1.8005143323889017</c:v>
                </c:pt>
                <c:pt idx="37">
                  <c:v>2.2307367168665269</c:v>
                </c:pt>
                <c:pt idx="40">
                  <c:v>1.7701229853295224</c:v>
                </c:pt>
                <c:pt idx="41">
                  <c:v>1.6660012209854951</c:v>
                </c:pt>
                <c:pt idx="43">
                  <c:v>1.524182207086245</c:v>
                </c:pt>
                <c:pt idx="44">
                  <c:v>1.9235913611527655</c:v>
                </c:pt>
                <c:pt idx="47">
                  <c:v>1.9032421322261126</c:v>
                </c:pt>
                <c:pt idx="51">
                  <c:v>2.6259639729983961</c:v>
                </c:pt>
                <c:pt idx="56">
                  <c:v>1.3497891536726487</c:v>
                </c:pt>
                <c:pt idx="57">
                  <c:v>1.4754456010734451</c:v>
                </c:pt>
                <c:pt idx="58">
                  <c:v>1.1820164844013059</c:v>
                </c:pt>
                <c:pt idx="61">
                  <c:v>2.4475918724256163</c:v>
                </c:pt>
                <c:pt idx="62">
                  <c:v>1.1137984179448137</c:v>
                </c:pt>
                <c:pt idx="64">
                  <c:v>2.0551794177386595</c:v>
                </c:pt>
                <c:pt idx="68">
                  <c:v>1.4036411672734328</c:v>
                </c:pt>
                <c:pt idx="71">
                  <c:v>1.522369601157</c:v>
                </c:pt>
                <c:pt idx="73">
                  <c:v>2.2977818367898108</c:v>
                </c:pt>
                <c:pt idx="80">
                  <c:v>1.3679733980917048</c:v>
                </c:pt>
                <c:pt idx="82">
                  <c:v>1.6662075384397308</c:v>
                </c:pt>
                <c:pt idx="84">
                  <c:v>1.4903835121570632</c:v>
                </c:pt>
                <c:pt idx="86">
                  <c:v>2.3082686068233214</c:v>
                </c:pt>
                <c:pt idx="89">
                  <c:v>1.6706981922822095</c:v>
                </c:pt>
                <c:pt idx="92">
                  <c:v>2.260419535362248</c:v>
                </c:pt>
                <c:pt idx="96">
                  <c:v>2.1861364864686728</c:v>
                </c:pt>
                <c:pt idx="97">
                  <c:v>1.3534671411515411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FFF-46A9-8C06-0C1F1CD5EAF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State041!$AD$2:$AD$101</c:f>
              <c:numCache>
                <c:formatCode>General</c:formatCode>
                <c:ptCount val="100"/>
                <c:pt idx="0">
                  <c:v>56747.4</c:v>
                </c:pt>
                <c:pt idx="3">
                  <c:v>61429.8</c:v>
                </c:pt>
                <c:pt idx="4">
                  <c:v>58591.4</c:v>
                </c:pt>
                <c:pt idx="5">
                  <c:v>56692.6</c:v>
                </c:pt>
                <c:pt idx="6">
                  <c:v>42166</c:v>
                </c:pt>
                <c:pt idx="7">
                  <c:v>63044.2</c:v>
                </c:pt>
                <c:pt idx="12">
                  <c:v>46884</c:v>
                </c:pt>
                <c:pt idx="16">
                  <c:v>41419.599999999999</c:v>
                </c:pt>
                <c:pt idx="18">
                  <c:v>54887.6</c:v>
                </c:pt>
                <c:pt idx="23">
                  <c:v>60484</c:v>
                </c:pt>
                <c:pt idx="25">
                  <c:v>33908.6</c:v>
                </c:pt>
                <c:pt idx="28">
                  <c:v>46065.2</c:v>
                </c:pt>
                <c:pt idx="29">
                  <c:v>47731</c:v>
                </c:pt>
                <c:pt idx="32">
                  <c:v>78267</c:v>
                </c:pt>
                <c:pt idx="35">
                  <c:v>48410.8</c:v>
                </c:pt>
                <c:pt idx="38">
                  <c:v>68246.399999999994</c:v>
                </c:pt>
                <c:pt idx="46">
                  <c:v>75837.8</c:v>
                </c:pt>
                <c:pt idx="50">
                  <c:v>63997.599999999999</c:v>
                </c:pt>
                <c:pt idx="53">
                  <c:v>52605.2</c:v>
                </c:pt>
                <c:pt idx="55">
                  <c:v>60208.6</c:v>
                </c:pt>
                <c:pt idx="59">
                  <c:v>64558.400000000001</c:v>
                </c:pt>
                <c:pt idx="65">
                  <c:v>55537.4</c:v>
                </c:pt>
                <c:pt idx="77">
                  <c:v>58772.2</c:v>
                </c:pt>
                <c:pt idx="81">
                  <c:v>60351.6</c:v>
                </c:pt>
                <c:pt idx="83">
                  <c:v>65931.399999999994</c:v>
                </c:pt>
                <c:pt idx="87">
                  <c:v>57818.6</c:v>
                </c:pt>
                <c:pt idx="88">
                  <c:v>69807.199999999997</c:v>
                </c:pt>
                <c:pt idx="91">
                  <c:v>48131.8</c:v>
                </c:pt>
                <c:pt idx="94">
                  <c:v>43618.6</c:v>
                </c:pt>
                <c:pt idx="95">
                  <c:v>80578.8</c:v>
                </c:pt>
                <c:pt idx="98">
                  <c:v>61821.8</c:v>
                </c:pt>
                <c:pt idx="99">
                  <c:v>47811</c:v>
                </c:pt>
              </c:numCache>
            </c:numRef>
          </c:xVal>
          <c:yVal>
            <c:numRef>
              <c:f>State041!$AE$2:$AE$101</c:f>
              <c:numCache>
                <c:formatCode>General</c:formatCode>
                <c:ptCount val="100"/>
                <c:pt idx="0">
                  <c:v>1.6541903241381983</c:v>
                </c:pt>
                <c:pt idx="3">
                  <c:v>2.0934790606513451</c:v>
                </c:pt>
                <c:pt idx="4">
                  <c:v>1.1767255945411783</c:v>
                </c:pt>
                <c:pt idx="5">
                  <c:v>1.1711757795550037</c:v>
                </c:pt>
                <c:pt idx="6">
                  <c:v>1.386021913389935</c:v>
                </c:pt>
                <c:pt idx="7">
                  <c:v>1.3150297727626015</c:v>
                </c:pt>
                <c:pt idx="12">
                  <c:v>2.3290248272331713</c:v>
                </c:pt>
                <c:pt idx="16">
                  <c:v>1.629180388028856</c:v>
                </c:pt>
                <c:pt idx="18">
                  <c:v>2.1785430589058365</c:v>
                </c:pt>
                <c:pt idx="23">
                  <c:v>1.2348058990807487</c:v>
                </c:pt>
                <c:pt idx="25">
                  <c:v>1.9441380652695777</c:v>
                </c:pt>
                <c:pt idx="28">
                  <c:v>1.1447470107586639</c:v>
                </c:pt>
                <c:pt idx="29">
                  <c:v>1.0513293247574951</c:v>
                </c:pt>
                <c:pt idx="32">
                  <c:v>1.3705137542003654</c:v>
                </c:pt>
                <c:pt idx="35">
                  <c:v>1.197687292918109</c:v>
                </c:pt>
                <c:pt idx="38">
                  <c:v>1.9044521029680688</c:v>
                </c:pt>
                <c:pt idx="46">
                  <c:v>1.4491849710830218</c:v>
                </c:pt>
                <c:pt idx="50">
                  <c:v>1.4601328799829993</c:v>
                </c:pt>
                <c:pt idx="53">
                  <c:v>1.0895690920289249</c:v>
                </c:pt>
                <c:pt idx="55">
                  <c:v>1.0281919858624848</c:v>
                </c:pt>
                <c:pt idx="59">
                  <c:v>1.9443170834469254</c:v>
                </c:pt>
                <c:pt idx="65">
                  <c:v>1.8334311653048216</c:v>
                </c:pt>
                <c:pt idx="77">
                  <c:v>1.0502924852226052</c:v>
                </c:pt>
                <c:pt idx="81">
                  <c:v>1.0156814400943803</c:v>
                </c:pt>
                <c:pt idx="83">
                  <c:v>2.0502673991451723</c:v>
                </c:pt>
                <c:pt idx="87">
                  <c:v>1.1261255028658599</c:v>
                </c:pt>
                <c:pt idx="88">
                  <c:v>1.4315285529286379</c:v>
                </c:pt>
                <c:pt idx="91">
                  <c:v>1.5804935614292421</c:v>
                </c:pt>
                <c:pt idx="94">
                  <c:v>2.1030936343669904</c:v>
                </c:pt>
                <c:pt idx="95">
                  <c:v>1.0356322010255798</c:v>
                </c:pt>
                <c:pt idx="98">
                  <c:v>1.4395407445270114</c:v>
                </c:pt>
                <c:pt idx="99">
                  <c:v>2.0489427119282175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FFF-46A9-8C06-0C1F1CD5EAF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State041!$AF$2:$AF$101</c:f>
              <c:numCache>
                <c:formatCode>General</c:formatCode>
                <c:ptCount val="100"/>
                <c:pt idx="9">
                  <c:v>79198.600000000006</c:v>
                </c:pt>
                <c:pt idx="13">
                  <c:v>68189.600000000006</c:v>
                </c:pt>
                <c:pt idx="14">
                  <c:v>36655.800000000003</c:v>
                </c:pt>
                <c:pt idx="15">
                  <c:v>71524</c:v>
                </c:pt>
                <c:pt idx="17">
                  <c:v>71849.600000000006</c:v>
                </c:pt>
                <c:pt idx="20">
                  <c:v>52572.800000000003</c:v>
                </c:pt>
                <c:pt idx="21">
                  <c:v>65050.8</c:v>
                </c:pt>
                <c:pt idx="27">
                  <c:v>43941</c:v>
                </c:pt>
                <c:pt idx="39">
                  <c:v>54343</c:v>
                </c:pt>
                <c:pt idx="42">
                  <c:v>51416.6</c:v>
                </c:pt>
                <c:pt idx="48">
                  <c:v>69123</c:v>
                </c:pt>
                <c:pt idx="66">
                  <c:v>66905.600000000006</c:v>
                </c:pt>
                <c:pt idx="69">
                  <c:v>59006.400000000001</c:v>
                </c:pt>
                <c:pt idx="74">
                  <c:v>48678.400000000001</c:v>
                </c:pt>
                <c:pt idx="75">
                  <c:v>77154.600000000006</c:v>
                </c:pt>
                <c:pt idx="76">
                  <c:v>56078.6</c:v>
                </c:pt>
                <c:pt idx="78">
                  <c:v>46628.800000000003</c:v>
                </c:pt>
                <c:pt idx="93">
                  <c:v>70037.2</c:v>
                </c:pt>
              </c:numCache>
            </c:numRef>
          </c:xVal>
          <c:yVal>
            <c:numRef>
              <c:f>State041!$AG$2:$AG$101</c:f>
              <c:numCache>
                <c:formatCode>General</c:formatCode>
                <c:ptCount val="100"/>
                <c:pt idx="9">
                  <c:v>1.7596396906005913</c:v>
                </c:pt>
                <c:pt idx="13">
                  <c:v>1.3761189389584334</c:v>
                </c:pt>
                <c:pt idx="14">
                  <c:v>1.5035274090321311</c:v>
                </c:pt>
                <c:pt idx="15">
                  <c:v>1.2845338627593534</c:v>
                </c:pt>
                <c:pt idx="17">
                  <c:v>1.4398549191644767</c:v>
                </c:pt>
                <c:pt idx="20">
                  <c:v>2.4703649035242559</c:v>
                </c:pt>
                <c:pt idx="21">
                  <c:v>2.0369003916938762</c:v>
                </c:pt>
                <c:pt idx="27">
                  <c:v>2.9907830955144399</c:v>
                </c:pt>
                <c:pt idx="39">
                  <c:v>2.3793496862521391</c:v>
                </c:pt>
                <c:pt idx="42">
                  <c:v>1.7179276731639199</c:v>
                </c:pt>
                <c:pt idx="48">
                  <c:v>1.3195318490227566</c:v>
                </c:pt>
                <c:pt idx="66">
                  <c:v>1.9830925961354504</c:v>
                </c:pt>
                <c:pt idx="69">
                  <c:v>1.7593345806556577</c:v>
                </c:pt>
                <c:pt idx="74">
                  <c:v>2.5088745727057584</c:v>
                </c:pt>
                <c:pt idx="75">
                  <c:v>1.4371534555295471</c:v>
                </c:pt>
                <c:pt idx="76">
                  <c:v>1.8949831129878421</c:v>
                </c:pt>
                <c:pt idx="78">
                  <c:v>1.2415073945715951</c:v>
                </c:pt>
                <c:pt idx="93">
                  <c:v>1.5901835024815385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FFF-46A9-8C06-0C1F1CD5EA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358288"/>
        <c:axId val="681871552"/>
      </c:scatterChart>
      <c:valAx>
        <c:axId val="68735828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1871552"/>
        <c:crosses val="autoZero"/>
        <c:crossBetween val="midCat"/>
      </c:valAx>
      <c:valAx>
        <c:axId val="6818715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73582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State041!$AI$2:$AI$101</c:f>
              <c:numCache>
                <c:formatCode>General</c:formatCode>
                <c:ptCount val="100"/>
                <c:pt idx="1">
                  <c:v>62164.800000000003</c:v>
                </c:pt>
                <c:pt idx="4">
                  <c:v>58591.4</c:v>
                </c:pt>
                <c:pt idx="5">
                  <c:v>56692.6</c:v>
                </c:pt>
                <c:pt idx="6">
                  <c:v>42166</c:v>
                </c:pt>
                <c:pt idx="7">
                  <c:v>63044.2</c:v>
                </c:pt>
                <c:pt idx="10">
                  <c:v>62682.400000000001</c:v>
                </c:pt>
                <c:pt idx="11">
                  <c:v>58849.8</c:v>
                </c:pt>
                <c:pt idx="13">
                  <c:v>68189.600000000006</c:v>
                </c:pt>
                <c:pt idx="14">
                  <c:v>36655.800000000003</c:v>
                </c:pt>
                <c:pt idx="15">
                  <c:v>71524</c:v>
                </c:pt>
                <c:pt idx="16">
                  <c:v>41419.599999999999</c:v>
                </c:pt>
                <c:pt idx="17">
                  <c:v>71849.600000000006</c:v>
                </c:pt>
                <c:pt idx="19">
                  <c:v>54033.599999999999</c:v>
                </c:pt>
                <c:pt idx="22">
                  <c:v>65859.199999999997</c:v>
                </c:pt>
                <c:pt idx="23">
                  <c:v>60484</c:v>
                </c:pt>
                <c:pt idx="28">
                  <c:v>46065.2</c:v>
                </c:pt>
                <c:pt idx="29">
                  <c:v>47731</c:v>
                </c:pt>
                <c:pt idx="30">
                  <c:v>68426.600000000006</c:v>
                </c:pt>
                <c:pt idx="31">
                  <c:v>56031.6</c:v>
                </c:pt>
                <c:pt idx="32">
                  <c:v>78267</c:v>
                </c:pt>
                <c:pt idx="35">
                  <c:v>48410.8</c:v>
                </c:pt>
                <c:pt idx="36">
                  <c:v>76483.600000000006</c:v>
                </c:pt>
                <c:pt idx="42">
                  <c:v>51416.6</c:v>
                </c:pt>
                <c:pt idx="45">
                  <c:v>43807.4</c:v>
                </c:pt>
                <c:pt idx="46">
                  <c:v>75837.8</c:v>
                </c:pt>
                <c:pt idx="48">
                  <c:v>69123</c:v>
                </c:pt>
                <c:pt idx="50">
                  <c:v>63997.599999999999</c:v>
                </c:pt>
                <c:pt idx="53">
                  <c:v>52605.2</c:v>
                </c:pt>
                <c:pt idx="55">
                  <c:v>60208.6</c:v>
                </c:pt>
                <c:pt idx="56">
                  <c:v>50985</c:v>
                </c:pt>
                <c:pt idx="57">
                  <c:v>60962.6</c:v>
                </c:pt>
                <c:pt idx="58">
                  <c:v>68307</c:v>
                </c:pt>
                <c:pt idx="62">
                  <c:v>64624.800000000003</c:v>
                </c:pt>
                <c:pt idx="67">
                  <c:v>35437</c:v>
                </c:pt>
                <c:pt idx="68">
                  <c:v>70098.399999999994</c:v>
                </c:pt>
                <c:pt idx="71">
                  <c:v>78271.399999999994</c:v>
                </c:pt>
                <c:pt idx="77">
                  <c:v>58772.2</c:v>
                </c:pt>
                <c:pt idx="78">
                  <c:v>46628.800000000003</c:v>
                </c:pt>
                <c:pt idx="79">
                  <c:v>79484</c:v>
                </c:pt>
                <c:pt idx="80">
                  <c:v>84745.8</c:v>
                </c:pt>
                <c:pt idx="81">
                  <c:v>60351.6</c:v>
                </c:pt>
                <c:pt idx="84">
                  <c:v>61009.8</c:v>
                </c:pt>
                <c:pt idx="85">
                  <c:v>50827.8</c:v>
                </c:pt>
                <c:pt idx="87">
                  <c:v>57818.6</c:v>
                </c:pt>
                <c:pt idx="88">
                  <c:v>69807.199999999997</c:v>
                </c:pt>
                <c:pt idx="95">
                  <c:v>80578.8</c:v>
                </c:pt>
                <c:pt idx="97">
                  <c:v>69183.8</c:v>
                </c:pt>
                <c:pt idx="98">
                  <c:v>61821.8</c:v>
                </c:pt>
              </c:numCache>
            </c:numRef>
          </c:xVal>
          <c:yVal>
            <c:numRef>
              <c:f>State041!$AJ$3:$AJ$101</c:f>
              <c:numCache>
                <c:formatCode>General</c:formatCode>
                <c:ptCount val="99"/>
                <c:pt idx="0">
                  <c:v>1.5815381051656241</c:v>
                </c:pt>
                <c:pt idx="3">
                  <c:v>1.1767255945411783</c:v>
                </c:pt>
                <c:pt idx="4">
                  <c:v>1.1711757795550037</c:v>
                </c:pt>
                <c:pt idx="5">
                  <c:v>1.386021913389935</c:v>
                </c:pt>
                <c:pt idx="6">
                  <c:v>1.3150297727626015</c:v>
                </c:pt>
                <c:pt idx="9">
                  <c:v>1.3268158207088432</c:v>
                </c:pt>
                <c:pt idx="10">
                  <c:v>1.0838269628783785</c:v>
                </c:pt>
                <c:pt idx="12">
                  <c:v>1.3761189389584334</c:v>
                </c:pt>
                <c:pt idx="13">
                  <c:v>1.5035274090321311</c:v>
                </c:pt>
                <c:pt idx="14">
                  <c:v>1.2845338627593534</c:v>
                </c:pt>
                <c:pt idx="15">
                  <c:v>1.629180388028856</c:v>
                </c:pt>
                <c:pt idx="16">
                  <c:v>1.4398549191644767</c:v>
                </c:pt>
                <c:pt idx="18">
                  <c:v>1.1160278049213823</c:v>
                </c:pt>
                <c:pt idx="21">
                  <c:v>1.3214706525436082</c:v>
                </c:pt>
                <c:pt idx="22">
                  <c:v>1.2348058990807487</c:v>
                </c:pt>
                <c:pt idx="27">
                  <c:v>1.1447470107586639</c:v>
                </c:pt>
                <c:pt idx="28">
                  <c:v>1.0513293247574951</c:v>
                </c:pt>
                <c:pt idx="29">
                  <c:v>1.2197741813856013</c:v>
                </c:pt>
                <c:pt idx="30">
                  <c:v>1.7168526331570042</c:v>
                </c:pt>
                <c:pt idx="31">
                  <c:v>1.3705137542003654</c:v>
                </c:pt>
                <c:pt idx="34">
                  <c:v>1.197687292918109</c:v>
                </c:pt>
                <c:pt idx="35">
                  <c:v>1.6635200225930786</c:v>
                </c:pt>
                <c:pt idx="41">
                  <c:v>1.7179276731639199</c:v>
                </c:pt>
                <c:pt idx="44">
                  <c:v>1.0023877244483808</c:v>
                </c:pt>
                <c:pt idx="45">
                  <c:v>1.4491849710830218</c:v>
                </c:pt>
                <c:pt idx="47">
                  <c:v>1.3195318490227566</c:v>
                </c:pt>
                <c:pt idx="49">
                  <c:v>1.4601328799829993</c:v>
                </c:pt>
                <c:pt idx="52">
                  <c:v>1.0895690920289249</c:v>
                </c:pt>
                <c:pt idx="54">
                  <c:v>1.0281919858624848</c:v>
                </c:pt>
                <c:pt idx="55">
                  <c:v>1.3497891536726487</c:v>
                </c:pt>
                <c:pt idx="56">
                  <c:v>1.4754456010734451</c:v>
                </c:pt>
                <c:pt idx="57">
                  <c:v>1.1820164844013059</c:v>
                </c:pt>
                <c:pt idx="61">
                  <c:v>1.1137984179448137</c:v>
                </c:pt>
                <c:pt idx="66">
                  <c:v>1.5566780483675255</c:v>
                </c:pt>
                <c:pt idx="67">
                  <c:v>1.4036411672734328</c:v>
                </c:pt>
                <c:pt idx="70">
                  <c:v>1.522369601157</c:v>
                </c:pt>
                <c:pt idx="76">
                  <c:v>1.0502924852226052</c:v>
                </c:pt>
                <c:pt idx="77">
                  <c:v>1.2415073945715951</c:v>
                </c:pt>
                <c:pt idx="78">
                  <c:v>1.3937773639977857</c:v>
                </c:pt>
                <c:pt idx="79">
                  <c:v>1.3679733980917048</c:v>
                </c:pt>
                <c:pt idx="80">
                  <c:v>1.0156814400943803</c:v>
                </c:pt>
                <c:pt idx="83">
                  <c:v>1.4903835121570632</c:v>
                </c:pt>
                <c:pt idx="84">
                  <c:v>1.2883500761394355</c:v>
                </c:pt>
                <c:pt idx="86">
                  <c:v>1.1261255028658599</c:v>
                </c:pt>
                <c:pt idx="87">
                  <c:v>1.4315285529286379</c:v>
                </c:pt>
                <c:pt idx="94">
                  <c:v>1.0356322010255798</c:v>
                </c:pt>
                <c:pt idx="96">
                  <c:v>1.3534671411515411</c:v>
                </c:pt>
                <c:pt idx="97">
                  <c:v>1.4395407445270114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533-40B1-9E3C-02765F3F9AA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State041!$AK$2:$AK$101</c:f>
              <c:numCache>
                <c:formatCode>General</c:formatCode>
                <c:ptCount val="100"/>
                <c:pt idx="0">
                  <c:v>56747.4</c:v>
                </c:pt>
                <c:pt idx="2">
                  <c:v>69091</c:v>
                </c:pt>
                <c:pt idx="3">
                  <c:v>61429.8</c:v>
                </c:pt>
                <c:pt idx="8">
                  <c:v>51220.800000000003</c:v>
                </c:pt>
                <c:pt idx="9">
                  <c:v>79198.600000000006</c:v>
                </c:pt>
                <c:pt idx="12">
                  <c:v>46884</c:v>
                </c:pt>
                <c:pt idx="18">
                  <c:v>54887.6</c:v>
                </c:pt>
                <c:pt idx="20">
                  <c:v>52572.800000000003</c:v>
                </c:pt>
                <c:pt idx="21">
                  <c:v>65050.8</c:v>
                </c:pt>
                <c:pt idx="24">
                  <c:v>63562.8</c:v>
                </c:pt>
                <c:pt idx="25">
                  <c:v>33908.6</c:v>
                </c:pt>
                <c:pt idx="26">
                  <c:v>57296.2</c:v>
                </c:pt>
                <c:pt idx="27">
                  <c:v>43941</c:v>
                </c:pt>
                <c:pt idx="33">
                  <c:v>61713.2</c:v>
                </c:pt>
                <c:pt idx="34">
                  <c:v>31341.599999999999</c:v>
                </c:pt>
                <c:pt idx="37">
                  <c:v>25551.200000000001</c:v>
                </c:pt>
                <c:pt idx="38">
                  <c:v>68246.399999999994</c:v>
                </c:pt>
                <c:pt idx="39">
                  <c:v>54343</c:v>
                </c:pt>
                <c:pt idx="40">
                  <c:v>84319</c:v>
                </c:pt>
                <c:pt idx="41">
                  <c:v>77642.2</c:v>
                </c:pt>
                <c:pt idx="43">
                  <c:v>64423.4</c:v>
                </c:pt>
                <c:pt idx="44">
                  <c:v>58017</c:v>
                </c:pt>
                <c:pt idx="47">
                  <c:v>58091.4</c:v>
                </c:pt>
                <c:pt idx="49">
                  <c:v>39945.599999999999</c:v>
                </c:pt>
                <c:pt idx="51">
                  <c:v>48263.8</c:v>
                </c:pt>
                <c:pt idx="52">
                  <c:v>44343.8</c:v>
                </c:pt>
                <c:pt idx="54">
                  <c:v>51639.6</c:v>
                </c:pt>
                <c:pt idx="59">
                  <c:v>64558.400000000001</c:v>
                </c:pt>
                <c:pt idx="60">
                  <c:v>37018.800000000003</c:v>
                </c:pt>
                <c:pt idx="61">
                  <c:v>52148.4</c:v>
                </c:pt>
                <c:pt idx="63">
                  <c:v>56182.2</c:v>
                </c:pt>
                <c:pt idx="64">
                  <c:v>62034</c:v>
                </c:pt>
                <c:pt idx="65">
                  <c:v>55537.4</c:v>
                </c:pt>
                <c:pt idx="66">
                  <c:v>66905.600000000006</c:v>
                </c:pt>
                <c:pt idx="69">
                  <c:v>59006.400000000001</c:v>
                </c:pt>
                <c:pt idx="70">
                  <c:v>46208.6</c:v>
                </c:pt>
                <c:pt idx="72">
                  <c:v>48098.400000000001</c:v>
                </c:pt>
                <c:pt idx="73">
                  <c:v>56280.800000000003</c:v>
                </c:pt>
                <c:pt idx="74">
                  <c:v>48678.400000000001</c:v>
                </c:pt>
                <c:pt idx="75">
                  <c:v>77154.600000000006</c:v>
                </c:pt>
                <c:pt idx="76">
                  <c:v>56078.6</c:v>
                </c:pt>
                <c:pt idx="82">
                  <c:v>74779.399999999994</c:v>
                </c:pt>
                <c:pt idx="83">
                  <c:v>65931.399999999994</c:v>
                </c:pt>
                <c:pt idx="86">
                  <c:v>50855</c:v>
                </c:pt>
                <c:pt idx="89">
                  <c:v>51014.6</c:v>
                </c:pt>
                <c:pt idx="90">
                  <c:v>71014.600000000006</c:v>
                </c:pt>
                <c:pt idx="91">
                  <c:v>48131.8</c:v>
                </c:pt>
                <c:pt idx="92">
                  <c:v>38490.199999999997</c:v>
                </c:pt>
                <c:pt idx="93">
                  <c:v>70037.2</c:v>
                </c:pt>
                <c:pt idx="94">
                  <c:v>43618.6</c:v>
                </c:pt>
                <c:pt idx="96">
                  <c:v>60688.800000000003</c:v>
                </c:pt>
                <c:pt idx="99">
                  <c:v>47811</c:v>
                </c:pt>
              </c:numCache>
            </c:numRef>
          </c:xVal>
          <c:yVal>
            <c:numRef>
              <c:f>State041!$AL$2:$AL$101</c:f>
              <c:numCache>
                <c:formatCode>General</c:formatCode>
                <c:ptCount val="100"/>
                <c:pt idx="0">
                  <c:v>1.6541903241381983</c:v>
                </c:pt>
                <c:pt idx="2">
                  <c:v>1.8978738185870807</c:v>
                </c:pt>
                <c:pt idx="3">
                  <c:v>2.0934790606513451</c:v>
                </c:pt>
                <c:pt idx="8">
                  <c:v>1.9069596726329927</c:v>
                </c:pt>
                <c:pt idx="9">
                  <c:v>1.7596396906005913</c:v>
                </c:pt>
                <c:pt idx="12">
                  <c:v>2.3290248272331713</c:v>
                </c:pt>
                <c:pt idx="18">
                  <c:v>2.1785430589058365</c:v>
                </c:pt>
                <c:pt idx="20">
                  <c:v>2.4703649035242559</c:v>
                </c:pt>
                <c:pt idx="21">
                  <c:v>2.0369003916938762</c:v>
                </c:pt>
                <c:pt idx="24">
                  <c:v>1.7587645604032547</c:v>
                </c:pt>
                <c:pt idx="25">
                  <c:v>1.9441380652695777</c:v>
                </c:pt>
                <c:pt idx="26">
                  <c:v>2.3359489809097287</c:v>
                </c:pt>
                <c:pt idx="27">
                  <c:v>2.9907830955144399</c:v>
                </c:pt>
                <c:pt idx="33">
                  <c:v>2.1735382381727089</c:v>
                </c:pt>
                <c:pt idx="34">
                  <c:v>1.8005143323889017</c:v>
                </c:pt>
                <c:pt idx="37">
                  <c:v>2.2307367168665269</c:v>
                </c:pt>
                <c:pt idx="38">
                  <c:v>1.9044521029680688</c:v>
                </c:pt>
                <c:pt idx="39">
                  <c:v>2.3793496862521391</c:v>
                </c:pt>
                <c:pt idx="40">
                  <c:v>1.7701229853295224</c:v>
                </c:pt>
                <c:pt idx="41">
                  <c:v>1.6660012209854951</c:v>
                </c:pt>
                <c:pt idx="43">
                  <c:v>1.524182207086245</c:v>
                </c:pt>
                <c:pt idx="44">
                  <c:v>1.9235913611527655</c:v>
                </c:pt>
                <c:pt idx="47">
                  <c:v>1.9032421322261126</c:v>
                </c:pt>
                <c:pt idx="49">
                  <c:v>2.8504516141953058</c:v>
                </c:pt>
                <c:pt idx="51">
                  <c:v>2.6259639729983961</c:v>
                </c:pt>
                <c:pt idx="52">
                  <c:v>1.7030114694726206</c:v>
                </c:pt>
                <c:pt idx="54">
                  <c:v>2.7559469864212738</c:v>
                </c:pt>
                <c:pt idx="59">
                  <c:v>1.9443170834469254</c:v>
                </c:pt>
                <c:pt idx="60">
                  <c:v>3.5232098285195628</c:v>
                </c:pt>
                <c:pt idx="61">
                  <c:v>2.4475918724256163</c:v>
                </c:pt>
                <c:pt idx="63">
                  <c:v>1.9466129841836028</c:v>
                </c:pt>
                <c:pt idx="64">
                  <c:v>2.0551794177386595</c:v>
                </c:pt>
                <c:pt idx="65">
                  <c:v>1.8334311653048216</c:v>
                </c:pt>
                <c:pt idx="66">
                  <c:v>1.9830925961354504</c:v>
                </c:pt>
                <c:pt idx="69">
                  <c:v>1.7593345806556577</c:v>
                </c:pt>
                <c:pt idx="70">
                  <c:v>1.6554494185065118</c:v>
                </c:pt>
                <c:pt idx="72">
                  <c:v>2.9859829017181445</c:v>
                </c:pt>
                <c:pt idx="73">
                  <c:v>2.2977818367898108</c:v>
                </c:pt>
                <c:pt idx="74">
                  <c:v>2.5088745727057584</c:v>
                </c:pt>
                <c:pt idx="75">
                  <c:v>1.4371534555295471</c:v>
                </c:pt>
                <c:pt idx="76">
                  <c:v>1.8949831129878421</c:v>
                </c:pt>
                <c:pt idx="82">
                  <c:v>1.6662075384397308</c:v>
                </c:pt>
                <c:pt idx="83">
                  <c:v>2.0502673991451723</c:v>
                </c:pt>
                <c:pt idx="86">
                  <c:v>2.3082686068233214</c:v>
                </c:pt>
                <c:pt idx="89">
                  <c:v>1.6706981922822095</c:v>
                </c:pt>
                <c:pt idx="90">
                  <c:v>1.7172947534732292</c:v>
                </c:pt>
                <c:pt idx="91">
                  <c:v>1.5804935614292421</c:v>
                </c:pt>
                <c:pt idx="92">
                  <c:v>2.260419535362248</c:v>
                </c:pt>
                <c:pt idx="93">
                  <c:v>1.5901835024815385</c:v>
                </c:pt>
                <c:pt idx="94">
                  <c:v>2.1030936343669904</c:v>
                </c:pt>
                <c:pt idx="96">
                  <c:v>2.1861364864686728</c:v>
                </c:pt>
                <c:pt idx="99">
                  <c:v>2.0489427119282175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33-40B1-9E3C-02765F3F9A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373088"/>
        <c:axId val="681877376"/>
      </c:scatterChart>
      <c:valAx>
        <c:axId val="68737308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1877376"/>
        <c:crosses val="autoZero"/>
        <c:crossBetween val="midCat"/>
      </c:valAx>
      <c:valAx>
        <c:axId val="6818773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73730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State040!$J$2:$J$101</c:f>
              <c:numCache>
                <c:formatCode>General</c:formatCode>
                <c:ptCount val="100"/>
                <c:pt idx="0">
                  <c:v>52052.6</c:v>
                </c:pt>
                <c:pt idx="1">
                  <c:v>56142.6</c:v>
                </c:pt>
                <c:pt idx="2">
                  <c:v>71137.2</c:v>
                </c:pt>
                <c:pt idx="3">
                  <c:v>57883.4</c:v>
                </c:pt>
                <c:pt idx="4">
                  <c:v>61015</c:v>
                </c:pt>
                <c:pt idx="5">
                  <c:v>58808.800000000003</c:v>
                </c:pt>
                <c:pt idx="6">
                  <c:v>38311.4</c:v>
                </c:pt>
                <c:pt idx="7">
                  <c:v>59534.400000000001</c:v>
                </c:pt>
                <c:pt idx="8">
                  <c:v>48829.2</c:v>
                </c:pt>
                <c:pt idx="9">
                  <c:v>79312</c:v>
                </c:pt>
                <c:pt idx="10">
                  <c:v>58369.2</c:v>
                </c:pt>
                <c:pt idx="11">
                  <c:v>53511.199999999997</c:v>
                </c:pt>
                <c:pt idx="12">
                  <c:v>43227.4</c:v>
                </c:pt>
                <c:pt idx="13">
                  <c:v>68552</c:v>
                </c:pt>
                <c:pt idx="14">
                  <c:v>42711.6</c:v>
                </c:pt>
                <c:pt idx="15">
                  <c:v>63798</c:v>
                </c:pt>
                <c:pt idx="16">
                  <c:v>34843</c:v>
                </c:pt>
                <c:pt idx="17">
                  <c:v>76683.600000000006</c:v>
                </c:pt>
                <c:pt idx="18">
                  <c:v>64904</c:v>
                </c:pt>
                <c:pt idx="19">
                  <c:v>55961.2</c:v>
                </c:pt>
                <c:pt idx="20">
                  <c:v>53682.400000000001</c:v>
                </c:pt>
                <c:pt idx="21">
                  <c:v>64245.2</c:v>
                </c:pt>
                <c:pt idx="22">
                  <c:v>54112.2</c:v>
                </c:pt>
                <c:pt idx="23">
                  <c:v>58383.6</c:v>
                </c:pt>
                <c:pt idx="24">
                  <c:v>64592.800000000003</c:v>
                </c:pt>
                <c:pt idx="25">
                  <c:v>38161.599999999999</c:v>
                </c:pt>
                <c:pt idx="26">
                  <c:v>58540.4</c:v>
                </c:pt>
                <c:pt idx="27">
                  <c:v>46464</c:v>
                </c:pt>
                <c:pt idx="28">
                  <c:v>49989</c:v>
                </c:pt>
                <c:pt idx="29">
                  <c:v>50143.199999999997</c:v>
                </c:pt>
                <c:pt idx="30">
                  <c:v>72076</c:v>
                </c:pt>
                <c:pt idx="31">
                  <c:v>54748.800000000003</c:v>
                </c:pt>
                <c:pt idx="32">
                  <c:v>80517.399999999994</c:v>
                </c:pt>
                <c:pt idx="33">
                  <c:v>59047</c:v>
                </c:pt>
                <c:pt idx="34">
                  <c:v>25302</c:v>
                </c:pt>
                <c:pt idx="35">
                  <c:v>46612.6</c:v>
                </c:pt>
                <c:pt idx="36">
                  <c:v>81818.600000000006</c:v>
                </c:pt>
                <c:pt idx="37">
                  <c:v>33229.4</c:v>
                </c:pt>
                <c:pt idx="38">
                  <c:v>69342.8</c:v>
                </c:pt>
                <c:pt idx="39">
                  <c:v>58363.6</c:v>
                </c:pt>
                <c:pt idx="40">
                  <c:v>89754.4</c:v>
                </c:pt>
                <c:pt idx="41">
                  <c:v>75721.2</c:v>
                </c:pt>
                <c:pt idx="42">
                  <c:v>56195.8</c:v>
                </c:pt>
                <c:pt idx="43">
                  <c:v>64604.6</c:v>
                </c:pt>
                <c:pt idx="44">
                  <c:v>62055.8</c:v>
                </c:pt>
                <c:pt idx="45">
                  <c:v>42142</c:v>
                </c:pt>
                <c:pt idx="46">
                  <c:v>78045.8</c:v>
                </c:pt>
                <c:pt idx="47">
                  <c:v>60603.199999999997</c:v>
                </c:pt>
                <c:pt idx="48">
                  <c:v>64738.400000000001</c:v>
                </c:pt>
                <c:pt idx="49">
                  <c:v>49813.599999999999</c:v>
                </c:pt>
                <c:pt idx="50">
                  <c:v>62904.6</c:v>
                </c:pt>
                <c:pt idx="51">
                  <c:v>47448.6</c:v>
                </c:pt>
                <c:pt idx="52">
                  <c:v>39896.400000000001</c:v>
                </c:pt>
                <c:pt idx="53">
                  <c:v>49578.6</c:v>
                </c:pt>
                <c:pt idx="54">
                  <c:v>44369.599999999999</c:v>
                </c:pt>
                <c:pt idx="55">
                  <c:v>59906.6</c:v>
                </c:pt>
                <c:pt idx="56">
                  <c:v>50500.6</c:v>
                </c:pt>
                <c:pt idx="57">
                  <c:v>64693.8</c:v>
                </c:pt>
                <c:pt idx="58">
                  <c:v>69185.8</c:v>
                </c:pt>
                <c:pt idx="59">
                  <c:v>63853.2</c:v>
                </c:pt>
                <c:pt idx="60">
                  <c:v>34246.400000000001</c:v>
                </c:pt>
                <c:pt idx="61">
                  <c:v>50891.199999999997</c:v>
                </c:pt>
                <c:pt idx="62">
                  <c:v>61253.599999999999</c:v>
                </c:pt>
                <c:pt idx="63">
                  <c:v>58064.6</c:v>
                </c:pt>
                <c:pt idx="64">
                  <c:v>54375.199999999997</c:v>
                </c:pt>
                <c:pt idx="65">
                  <c:v>54168.2</c:v>
                </c:pt>
                <c:pt idx="66">
                  <c:v>64978</c:v>
                </c:pt>
                <c:pt idx="67">
                  <c:v>35078.6</c:v>
                </c:pt>
                <c:pt idx="68">
                  <c:v>68572.600000000006</c:v>
                </c:pt>
                <c:pt idx="69">
                  <c:v>50665.4</c:v>
                </c:pt>
                <c:pt idx="70">
                  <c:v>50601.8</c:v>
                </c:pt>
                <c:pt idx="71">
                  <c:v>77095</c:v>
                </c:pt>
                <c:pt idx="72">
                  <c:v>51941.2</c:v>
                </c:pt>
                <c:pt idx="73">
                  <c:v>49097.4</c:v>
                </c:pt>
                <c:pt idx="74">
                  <c:v>54991.199999999997</c:v>
                </c:pt>
                <c:pt idx="75">
                  <c:v>80130.399999999994</c:v>
                </c:pt>
                <c:pt idx="76">
                  <c:v>56200.6</c:v>
                </c:pt>
                <c:pt idx="77">
                  <c:v>57825.4</c:v>
                </c:pt>
                <c:pt idx="78">
                  <c:v>47478.8</c:v>
                </c:pt>
                <c:pt idx="79">
                  <c:v>78576.2</c:v>
                </c:pt>
                <c:pt idx="80">
                  <c:v>77260.800000000003</c:v>
                </c:pt>
                <c:pt idx="81">
                  <c:v>61251.8</c:v>
                </c:pt>
                <c:pt idx="82">
                  <c:v>75363.8</c:v>
                </c:pt>
                <c:pt idx="83">
                  <c:v>61125.4</c:v>
                </c:pt>
                <c:pt idx="84">
                  <c:v>62136.6</c:v>
                </c:pt>
                <c:pt idx="85">
                  <c:v>58548.6</c:v>
                </c:pt>
                <c:pt idx="86">
                  <c:v>49112.2</c:v>
                </c:pt>
                <c:pt idx="87">
                  <c:v>59235.199999999997</c:v>
                </c:pt>
                <c:pt idx="88">
                  <c:v>70053.399999999994</c:v>
                </c:pt>
                <c:pt idx="89">
                  <c:v>49400.4</c:v>
                </c:pt>
                <c:pt idx="90">
                  <c:v>74063.600000000006</c:v>
                </c:pt>
                <c:pt idx="91">
                  <c:v>48600</c:v>
                </c:pt>
                <c:pt idx="92">
                  <c:v>37534.800000000003</c:v>
                </c:pt>
                <c:pt idx="93">
                  <c:v>66538</c:v>
                </c:pt>
                <c:pt idx="94">
                  <c:v>41561.800000000003</c:v>
                </c:pt>
                <c:pt idx="95">
                  <c:v>77748.800000000003</c:v>
                </c:pt>
                <c:pt idx="96">
                  <c:v>58483.4</c:v>
                </c:pt>
                <c:pt idx="97">
                  <c:v>62003</c:v>
                </c:pt>
                <c:pt idx="98">
                  <c:v>62082.2</c:v>
                </c:pt>
                <c:pt idx="99">
                  <c:v>51450.6</c:v>
                </c:pt>
              </c:numCache>
            </c:numRef>
          </c:xVal>
          <c:yVal>
            <c:numRef>
              <c:f>State040!$K$2:$K$101</c:f>
              <c:numCache>
                <c:formatCode>General</c:formatCode>
                <c:ptCount val="100"/>
                <c:pt idx="0">
                  <c:v>1.8317048523993038</c:v>
                </c:pt>
                <c:pt idx="1">
                  <c:v>1.7010612262346241</c:v>
                </c:pt>
                <c:pt idx="2">
                  <c:v>1.9946807015176309</c:v>
                </c:pt>
                <c:pt idx="3">
                  <c:v>2.2908122190472571</c:v>
                </c:pt>
                <c:pt idx="4">
                  <c:v>1.3261493075473245</c:v>
                </c:pt>
                <c:pt idx="5">
                  <c:v>1.3144801458285154</c:v>
                </c:pt>
                <c:pt idx="6">
                  <c:v>1.5254728357616791</c:v>
                </c:pt>
                <c:pt idx="7">
                  <c:v>1.2253419871536455</c:v>
                </c:pt>
                <c:pt idx="8">
                  <c:v>2.3891237210521576</c:v>
                </c:pt>
                <c:pt idx="9">
                  <c:v>1.5729902158563647</c:v>
                </c:pt>
                <c:pt idx="10">
                  <c:v>1.4247925275659081</c:v>
                </c:pt>
                <c:pt idx="11">
                  <c:v>1.16876466982613</c:v>
                </c:pt>
                <c:pt idx="12">
                  <c:v>2.5611302090803516</c:v>
                </c:pt>
                <c:pt idx="13">
                  <c:v>1.372126269109581</c:v>
                </c:pt>
                <c:pt idx="14">
                  <c:v>1.1249871229361579</c:v>
                </c:pt>
                <c:pt idx="15">
                  <c:v>1.4723972538324086</c:v>
                </c:pt>
                <c:pt idx="16">
                  <c:v>1.636942857962862</c:v>
                </c:pt>
                <c:pt idx="17">
                  <c:v>1.1206959506335121</c:v>
                </c:pt>
                <c:pt idx="18">
                  <c:v>1.8405645260692716</c:v>
                </c:pt>
                <c:pt idx="19">
                  <c:v>1.1054266170132163</c:v>
                </c:pt>
                <c:pt idx="20">
                  <c:v>2.5359708209767073</c:v>
                </c:pt>
                <c:pt idx="21">
                  <c:v>1.8969821869960715</c:v>
                </c:pt>
                <c:pt idx="22">
                  <c:v>1.8900358883948538</c:v>
                </c:pt>
                <c:pt idx="23">
                  <c:v>1.1578765269699025</c:v>
                </c:pt>
                <c:pt idx="24">
                  <c:v>1.4889430400911556</c:v>
                </c:pt>
                <c:pt idx="25">
                  <c:v>1.8058205106704122</c:v>
                </c:pt>
                <c:pt idx="26">
                  <c:v>2.1151034157607396</c:v>
                </c:pt>
                <c:pt idx="27">
                  <c:v>2.7997804752066116</c:v>
                </c:pt>
                <c:pt idx="28">
                  <c:v>1.3154694032687191</c:v>
                </c:pt>
                <c:pt idx="29">
                  <c:v>1.0999696868169564</c:v>
                </c:pt>
                <c:pt idx="30">
                  <c:v>1.1580137632499028</c:v>
                </c:pt>
                <c:pt idx="31">
                  <c:v>1.8005143491729498</c:v>
                </c:pt>
                <c:pt idx="32">
                  <c:v>1.6784694985183328</c:v>
                </c:pt>
                <c:pt idx="33">
                  <c:v>2.2232628245296122</c:v>
                </c:pt>
                <c:pt idx="34">
                  <c:v>2.2270571496324401</c:v>
                </c:pt>
                <c:pt idx="35">
                  <c:v>1.1926818070650425</c:v>
                </c:pt>
                <c:pt idx="36">
                  <c:v>1.7462655190873468</c:v>
                </c:pt>
                <c:pt idx="37">
                  <c:v>1.7058688992277922</c:v>
                </c:pt>
                <c:pt idx="38">
                  <c:v>1.9614293048449154</c:v>
                </c:pt>
                <c:pt idx="39">
                  <c:v>2.2384842607378572</c:v>
                </c:pt>
                <c:pt idx="40">
                  <c:v>1.441310955228936</c:v>
                </c:pt>
                <c:pt idx="41">
                  <c:v>1.5723865971484869</c:v>
                </c:pt>
                <c:pt idx="42">
                  <c:v>1.5875741603465028</c:v>
                </c:pt>
                <c:pt idx="43">
                  <c:v>1.5217647040613207</c:v>
                </c:pt>
                <c:pt idx="44">
                  <c:v>1.4865975460794962</c:v>
                </c:pt>
                <c:pt idx="45">
                  <c:v>1.1230126714441651</c:v>
                </c:pt>
                <c:pt idx="46">
                  <c:v>1.344569470746664</c:v>
                </c:pt>
                <c:pt idx="47">
                  <c:v>2.0214114106185814</c:v>
                </c:pt>
                <c:pt idx="48">
                  <c:v>1.436458114503911</c:v>
                </c:pt>
                <c:pt idx="49">
                  <c:v>2.5968811730129926</c:v>
                </c:pt>
                <c:pt idx="50">
                  <c:v>1.5121151712275414</c:v>
                </c:pt>
                <c:pt idx="51">
                  <c:v>3.0567392926240187</c:v>
                </c:pt>
                <c:pt idx="52">
                  <c:v>1.890897424329012</c:v>
                </c:pt>
                <c:pt idx="53">
                  <c:v>1.0899662354322228</c:v>
                </c:pt>
                <c:pt idx="54">
                  <c:v>2.7490669287079443</c:v>
                </c:pt>
                <c:pt idx="55">
                  <c:v>1.0623203453375756</c:v>
                </c:pt>
                <c:pt idx="56">
                  <c:v>1.3652511059274544</c:v>
                </c:pt>
                <c:pt idx="57">
                  <c:v>1.3810596996930153</c:v>
                </c:pt>
                <c:pt idx="58">
                  <c:v>1.1494555241104387</c:v>
                </c:pt>
                <c:pt idx="59">
                  <c:v>1.8771651224997339</c:v>
                </c:pt>
                <c:pt idx="60">
                  <c:v>3.6516538964679497</c:v>
                </c:pt>
                <c:pt idx="61">
                  <c:v>2.570287200930613</c:v>
                </c:pt>
                <c:pt idx="62">
                  <c:v>1.179065393707472</c:v>
                </c:pt>
                <c:pt idx="63">
                  <c:v>1.6259476514089479</c:v>
                </c:pt>
                <c:pt idx="64">
                  <c:v>2.3324052141417413</c:v>
                </c:pt>
                <c:pt idx="65">
                  <c:v>1.7267880416923584</c:v>
                </c:pt>
                <c:pt idx="66">
                  <c:v>1.9815168210779033</c:v>
                </c:pt>
                <c:pt idx="67">
                  <c:v>1.6328188696242154</c:v>
                </c:pt>
                <c:pt idx="68">
                  <c:v>1.3955574092275922</c:v>
                </c:pt>
                <c:pt idx="69">
                  <c:v>2.0492091249649662</c:v>
                </c:pt>
                <c:pt idx="70">
                  <c:v>1.5114482093522363</c:v>
                </c:pt>
                <c:pt idx="71">
                  <c:v>1.5009403982100007</c:v>
                </c:pt>
                <c:pt idx="72">
                  <c:v>2.7550191370241737</c:v>
                </c:pt>
                <c:pt idx="73">
                  <c:v>2.6359644298883445</c:v>
                </c:pt>
                <c:pt idx="74">
                  <c:v>1.8878293254193399</c:v>
                </c:pt>
                <c:pt idx="75">
                  <c:v>1.3935659874404722</c:v>
                </c:pt>
                <c:pt idx="76">
                  <c:v>1.9376305591043512</c:v>
                </c:pt>
                <c:pt idx="77">
                  <c:v>1.00436832257105</c:v>
                </c:pt>
                <c:pt idx="78">
                  <c:v>1.2119514393792596</c:v>
                </c:pt>
                <c:pt idx="79">
                  <c:v>1.5457352226246626</c:v>
                </c:pt>
                <c:pt idx="80">
                  <c:v>1.4679371686547382</c:v>
                </c:pt>
                <c:pt idx="81">
                  <c:v>1.2393758224248104</c:v>
                </c:pt>
                <c:pt idx="82">
                  <c:v>1.5997070211427766</c:v>
                </c:pt>
                <c:pt idx="83">
                  <c:v>2.3690642515222802</c:v>
                </c:pt>
                <c:pt idx="84">
                  <c:v>1.4840528770483097</c:v>
                </c:pt>
                <c:pt idx="85">
                  <c:v>1.1185066765046474</c:v>
                </c:pt>
                <c:pt idx="86">
                  <c:v>2.302605055363026</c:v>
                </c:pt>
                <c:pt idx="87">
                  <c:v>1.4941791367295123</c:v>
                </c:pt>
                <c:pt idx="88">
                  <c:v>1.436447053247951</c:v>
                </c:pt>
                <c:pt idx="89">
                  <c:v>1.7104922227350385</c:v>
                </c:pt>
                <c:pt idx="90">
                  <c:v>1.6958532936557227</c:v>
                </c:pt>
                <c:pt idx="91">
                  <c:v>1.4677160493827162</c:v>
                </c:pt>
                <c:pt idx="92">
                  <c:v>2.3109754148150516</c:v>
                </c:pt>
                <c:pt idx="93">
                  <c:v>1.6797469115392707</c:v>
                </c:pt>
                <c:pt idx="94">
                  <c:v>2.1113859361240368</c:v>
                </c:pt>
                <c:pt idx="95">
                  <c:v>1.1206475212479163</c:v>
                </c:pt>
                <c:pt idx="96">
                  <c:v>2.3030124787546553</c:v>
                </c:pt>
                <c:pt idx="97">
                  <c:v>1.3887231263003403</c:v>
                </c:pt>
                <c:pt idx="98">
                  <c:v>1.4335026787066181</c:v>
                </c:pt>
                <c:pt idx="99">
                  <c:v>1.5505747260478984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5D-4413-BD85-6E89E31E27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5631808"/>
        <c:axId val="681844512"/>
      </c:scatterChart>
      <c:valAx>
        <c:axId val="67563180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1844512"/>
        <c:crosses val="autoZero"/>
        <c:crossBetween val="midCat"/>
      </c:valAx>
      <c:valAx>
        <c:axId val="6818445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56318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State040!$Z$2:$Z$101</c:f>
              <c:numCache>
                <c:formatCode>General</c:formatCode>
                <c:ptCount val="100"/>
                <c:pt idx="10">
                  <c:v>58369.2</c:v>
                </c:pt>
                <c:pt idx="11">
                  <c:v>53511.199999999997</c:v>
                </c:pt>
                <c:pt idx="26">
                  <c:v>58540.4</c:v>
                </c:pt>
                <c:pt idx="31">
                  <c:v>54748.800000000003</c:v>
                </c:pt>
                <c:pt idx="33">
                  <c:v>59047</c:v>
                </c:pt>
                <c:pt idx="36">
                  <c:v>81818.600000000006</c:v>
                </c:pt>
                <c:pt idx="45">
                  <c:v>42142</c:v>
                </c:pt>
                <c:pt idx="49">
                  <c:v>49813.599999999999</c:v>
                </c:pt>
                <c:pt idx="52">
                  <c:v>39896.400000000001</c:v>
                </c:pt>
                <c:pt idx="54">
                  <c:v>44369.599999999999</c:v>
                </c:pt>
                <c:pt idx="60">
                  <c:v>34246.400000000001</c:v>
                </c:pt>
                <c:pt idx="63">
                  <c:v>58064.6</c:v>
                </c:pt>
                <c:pt idx="67">
                  <c:v>35078.6</c:v>
                </c:pt>
                <c:pt idx="70">
                  <c:v>50601.8</c:v>
                </c:pt>
                <c:pt idx="72">
                  <c:v>51941.2</c:v>
                </c:pt>
                <c:pt idx="79">
                  <c:v>78576.2</c:v>
                </c:pt>
                <c:pt idx="85">
                  <c:v>58548.6</c:v>
                </c:pt>
                <c:pt idx="90">
                  <c:v>74063.600000000006</c:v>
                </c:pt>
              </c:numCache>
            </c:numRef>
          </c:xVal>
          <c:yVal>
            <c:numRef>
              <c:f>State040!$AA$12:$AA$101</c:f>
              <c:numCache>
                <c:formatCode>General</c:formatCode>
                <c:ptCount val="90"/>
                <c:pt idx="0">
                  <c:v>1.4247925275659081</c:v>
                </c:pt>
                <c:pt idx="1">
                  <c:v>1.1687646698261298</c:v>
                </c:pt>
                <c:pt idx="16">
                  <c:v>2.1151034157607396</c:v>
                </c:pt>
                <c:pt idx="21">
                  <c:v>1.8005143491729498</c:v>
                </c:pt>
                <c:pt idx="23">
                  <c:v>2.2232628245296122</c:v>
                </c:pt>
                <c:pt idx="26">
                  <c:v>1.7462655190873468</c:v>
                </c:pt>
                <c:pt idx="35">
                  <c:v>1.1230126714441651</c:v>
                </c:pt>
                <c:pt idx="39">
                  <c:v>2.5968811730129926</c:v>
                </c:pt>
                <c:pt idx="42">
                  <c:v>1.890897424329012</c:v>
                </c:pt>
                <c:pt idx="44">
                  <c:v>2.7490669287079443</c:v>
                </c:pt>
                <c:pt idx="50">
                  <c:v>3.6516538964679497</c:v>
                </c:pt>
                <c:pt idx="53">
                  <c:v>1.6259476514089479</c:v>
                </c:pt>
                <c:pt idx="57">
                  <c:v>1.6328188696242154</c:v>
                </c:pt>
                <c:pt idx="60">
                  <c:v>1.5114482093522363</c:v>
                </c:pt>
                <c:pt idx="62">
                  <c:v>2.7550191370241737</c:v>
                </c:pt>
                <c:pt idx="69">
                  <c:v>1.5457352226246626</c:v>
                </c:pt>
                <c:pt idx="75">
                  <c:v>1.1185066765046474</c:v>
                </c:pt>
                <c:pt idx="80">
                  <c:v>1.6958532936557227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2B-4AD4-BE7F-A6CD65FB11D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State040!$AB$2:$AB$101</c:f>
              <c:numCache>
                <c:formatCode>General</c:formatCode>
                <c:ptCount val="100"/>
                <c:pt idx="1">
                  <c:v>56142.6</c:v>
                </c:pt>
                <c:pt idx="2">
                  <c:v>71137.2</c:v>
                </c:pt>
                <c:pt idx="8">
                  <c:v>48829.2</c:v>
                </c:pt>
                <c:pt idx="19">
                  <c:v>55961.2</c:v>
                </c:pt>
                <c:pt idx="22">
                  <c:v>54112.2</c:v>
                </c:pt>
                <c:pt idx="24">
                  <c:v>64592.800000000003</c:v>
                </c:pt>
                <c:pt idx="30">
                  <c:v>72076</c:v>
                </c:pt>
                <c:pt idx="34">
                  <c:v>25302</c:v>
                </c:pt>
                <c:pt idx="37">
                  <c:v>33229.4</c:v>
                </c:pt>
                <c:pt idx="40">
                  <c:v>89754.4</c:v>
                </c:pt>
                <c:pt idx="41">
                  <c:v>75721.2</c:v>
                </c:pt>
                <c:pt idx="43">
                  <c:v>64604.6</c:v>
                </c:pt>
                <c:pt idx="44">
                  <c:v>62055.8</c:v>
                </c:pt>
                <c:pt idx="47">
                  <c:v>60603.199999999997</c:v>
                </c:pt>
                <c:pt idx="51">
                  <c:v>47448.6</c:v>
                </c:pt>
                <c:pt idx="56">
                  <c:v>50500.6</c:v>
                </c:pt>
                <c:pt idx="57">
                  <c:v>64693.8</c:v>
                </c:pt>
                <c:pt idx="58">
                  <c:v>69185.8</c:v>
                </c:pt>
                <c:pt idx="61">
                  <c:v>50891.199999999997</c:v>
                </c:pt>
                <c:pt idx="62">
                  <c:v>61253.599999999999</c:v>
                </c:pt>
                <c:pt idx="64">
                  <c:v>54375.199999999997</c:v>
                </c:pt>
                <c:pt idx="68">
                  <c:v>68572.600000000006</c:v>
                </c:pt>
                <c:pt idx="71">
                  <c:v>77095</c:v>
                </c:pt>
                <c:pt idx="73">
                  <c:v>49097.4</c:v>
                </c:pt>
                <c:pt idx="80">
                  <c:v>77260.800000000003</c:v>
                </c:pt>
                <c:pt idx="82">
                  <c:v>75363.8</c:v>
                </c:pt>
                <c:pt idx="84">
                  <c:v>62136.6</c:v>
                </c:pt>
                <c:pt idx="86">
                  <c:v>49112.2</c:v>
                </c:pt>
                <c:pt idx="89">
                  <c:v>49400.4</c:v>
                </c:pt>
                <c:pt idx="92">
                  <c:v>37534.800000000003</c:v>
                </c:pt>
                <c:pt idx="96">
                  <c:v>58483.4</c:v>
                </c:pt>
                <c:pt idx="97">
                  <c:v>62003</c:v>
                </c:pt>
              </c:numCache>
            </c:numRef>
          </c:xVal>
          <c:yVal>
            <c:numRef>
              <c:f>State040!$AC$2:$AC$101</c:f>
              <c:numCache>
                <c:formatCode>General</c:formatCode>
                <c:ptCount val="100"/>
                <c:pt idx="1">
                  <c:v>1.7010612262346241</c:v>
                </c:pt>
                <c:pt idx="2">
                  <c:v>1.9946807015176309</c:v>
                </c:pt>
                <c:pt idx="8">
                  <c:v>2.3891237210521576</c:v>
                </c:pt>
                <c:pt idx="19">
                  <c:v>1.1054266170132163</c:v>
                </c:pt>
                <c:pt idx="22">
                  <c:v>1.8900358883948538</c:v>
                </c:pt>
                <c:pt idx="24">
                  <c:v>1.4889430400911556</c:v>
                </c:pt>
                <c:pt idx="30">
                  <c:v>1.1580137632499028</c:v>
                </c:pt>
                <c:pt idx="34">
                  <c:v>2.2270571496324401</c:v>
                </c:pt>
                <c:pt idx="37">
                  <c:v>1.7058688992277922</c:v>
                </c:pt>
                <c:pt idx="40">
                  <c:v>1.441310955228936</c:v>
                </c:pt>
                <c:pt idx="41">
                  <c:v>1.5723865971484869</c:v>
                </c:pt>
                <c:pt idx="43">
                  <c:v>1.5217647040613207</c:v>
                </c:pt>
                <c:pt idx="44">
                  <c:v>1.4865975460794962</c:v>
                </c:pt>
                <c:pt idx="47">
                  <c:v>2.0214114106185814</c:v>
                </c:pt>
                <c:pt idx="51">
                  <c:v>3.0567392926240187</c:v>
                </c:pt>
                <c:pt idx="56">
                  <c:v>1.3652511059274544</c:v>
                </c:pt>
                <c:pt idx="57">
                  <c:v>1.3810596996930153</c:v>
                </c:pt>
                <c:pt idx="58">
                  <c:v>1.1494555241104387</c:v>
                </c:pt>
                <c:pt idx="61">
                  <c:v>2.570287200930613</c:v>
                </c:pt>
                <c:pt idx="62">
                  <c:v>1.179065393707472</c:v>
                </c:pt>
                <c:pt idx="64">
                  <c:v>2.3324052141417413</c:v>
                </c:pt>
                <c:pt idx="68">
                  <c:v>1.3955574092275922</c:v>
                </c:pt>
                <c:pt idx="71">
                  <c:v>1.5009403982100007</c:v>
                </c:pt>
                <c:pt idx="73">
                  <c:v>2.6359644298883445</c:v>
                </c:pt>
                <c:pt idx="80">
                  <c:v>1.4679371686547382</c:v>
                </c:pt>
                <c:pt idx="82">
                  <c:v>1.5997070211427766</c:v>
                </c:pt>
                <c:pt idx="84">
                  <c:v>1.4840528770483097</c:v>
                </c:pt>
                <c:pt idx="86">
                  <c:v>2.302605055363026</c:v>
                </c:pt>
                <c:pt idx="89">
                  <c:v>1.7104922227350385</c:v>
                </c:pt>
                <c:pt idx="92">
                  <c:v>2.3109754148150516</c:v>
                </c:pt>
                <c:pt idx="96">
                  <c:v>2.3030124787546553</c:v>
                </c:pt>
                <c:pt idx="97">
                  <c:v>1.3887231263003403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32B-4AD4-BE7F-A6CD65FB11D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State040!$AD$2:$AD$101</c:f>
              <c:numCache>
                <c:formatCode>General</c:formatCode>
                <c:ptCount val="100"/>
                <c:pt idx="0">
                  <c:v>52052.6</c:v>
                </c:pt>
                <c:pt idx="3">
                  <c:v>57883.4</c:v>
                </c:pt>
                <c:pt idx="4">
                  <c:v>61015</c:v>
                </c:pt>
                <c:pt idx="5">
                  <c:v>58808.800000000003</c:v>
                </c:pt>
                <c:pt idx="6">
                  <c:v>38311.4</c:v>
                </c:pt>
                <c:pt idx="7">
                  <c:v>59534.400000000001</c:v>
                </c:pt>
                <c:pt idx="12">
                  <c:v>43227.4</c:v>
                </c:pt>
                <c:pt idx="16">
                  <c:v>34843</c:v>
                </c:pt>
                <c:pt idx="18">
                  <c:v>64904</c:v>
                </c:pt>
                <c:pt idx="23">
                  <c:v>58383.6</c:v>
                </c:pt>
                <c:pt idx="25">
                  <c:v>38161.599999999999</c:v>
                </c:pt>
                <c:pt idx="28">
                  <c:v>49989</c:v>
                </c:pt>
                <c:pt idx="29">
                  <c:v>50143.199999999997</c:v>
                </c:pt>
                <c:pt idx="32">
                  <c:v>80517.399999999994</c:v>
                </c:pt>
                <c:pt idx="35">
                  <c:v>46612.6</c:v>
                </c:pt>
                <c:pt idx="38">
                  <c:v>69342.8</c:v>
                </c:pt>
                <c:pt idx="46">
                  <c:v>78045.8</c:v>
                </c:pt>
                <c:pt idx="50">
                  <c:v>62904.6</c:v>
                </c:pt>
                <c:pt idx="53">
                  <c:v>49578.6</c:v>
                </c:pt>
                <c:pt idx="55">
                  <c:v>59906.6</c:v>
                </c:pt>
                <c:pt idx="59">
                  <c:v>63853.2</c:v>
                </c:pt>
                <c:pt idx="65">
                  <c:v>54168.2</c:v>
                </c:pt>
                <c:pt idx="77">
                  <c:v>57825.4</c:v>
                </c:pt>
                <c:pt idx="81">
                  <c:v>61251.8</c:v>
                </c:pt>
                <c:pt idx="83">
                  <c:v>61125.4</c:v>
                </c:pt>
                <c:pt idx="87">
                  <c:v>59235.199999999997</c:v>
                </c:pt>
                <c:pt idx="88">
                  <c:v>70053.399999999994</c:v>
                </c:pt>
                <c:pt idx="91">
                  <c:v>48600</c:v>
                </c:pt>
                <c:pt idx="94">
                  <c:v>41561.800000000003</c:v>
                </c:pt>
                <c:pt idx="95">
                  <c:v>77748.800000000003</c:v>
                </c:pt>
                <c:pt idx="98">
                  <c:v>62082.2</c:v>
                </c:pt>
                <c:pt idx="99">
                  <c:v>51450.6</c:v>
                </c:pt>
              </c:numCache>
            </c:numRef>
          </c:xVal>
          <c:yVal>
            <c:numRef>
              <c:f>State040!$AE$2:$AE$101</c:f>
              <c:numCache>
                <c:formatCode>General</c:formatCode>
                <c:ptCount val="100"/>
                <c:pt idx="0">
                  <c:v>1.8317048523993038</c:v>
                </c:pt>
                <c:pt idx="3">
                  <c:v>2.2908122190472571</c:v>
                </c:pt>
                <c:pt idx="4">
                  <c:v>1.3261493075473245</c:v>
                </c:pt>
                <c:pt idx="5">
                  <c:v>1.3144801458285154</c:v>
                </c:pt>
                <c:pt idx="6">
                  <c:v>1.5254728357616791</c:v>
                </c:pt>
                <c:pt idx="7">
                  <c:v>1.2253419871536455</c:v>
                </c:pt>
                <c:pt idx="12">
                  <c:v>2.5611302090803516</c:v>
                </c:pt>
                <c:pt idx="16">
                  <c:v>1.636942857962862</c:v>
                </c:pt>
                <c:pt idx="18">
                  <c:v>1.8405645260692716</c:v>
                </c:pt>
                <c:pt idx="23">
                  <c:v>1.1578765269699025</c:v>
                </c:pt>
                <c:pt idx="25">
                  <c:v>1.8058205106704122</c:v>
                </c:pt>
                <c:pt idx="28">
                  <c:v>1.3154694032687191</c:v>
                </c:pt>
                <c:pt idx="29">
                  <c:v>1.0999696868169564</c:v>
                </c:pt>
                <c:pt idx="32">
                  <c:v>1.6784694985183328</c:v>
                </c:pt>
                <c:pt idx="35">
                  <c:v>1.1926818070650425</c:v>
                </c:pt>
                <c:pt idx="38">
                  <c:v>1.9614293048449154</c:v>
                </c:pt>
                <c:pt idx="46">
                  <c:v>1.344569470746664</c:v>
                </c:pt>
                <c:pt idx="50">
                  <c:v>1.5121151712275414</c:v>
                </c:pt>
                <c:pt idx="53">
                  <c:v>1.0899662354322228</c:v>
                </c:pt>
                <c:pt idx="55">
                  <c:v>1.0623203453375756</c:v>
                </c:pt>
                <c:pt idx="59">
                  <c:v>1.8771651224997339</c:v>
                </c:pt>
                <c:pt idx="65">
                  <c:v>1.7267880416923584</c:v>
                </c:pt>
                <c:pt idx="77">
                  <c:v>1.00436832257105</c:v>
                </c:pt>
                <c:pt idx="81">
                  <c:v>1.2393758224248104</c:v>
                </c:pt>
                <c:pt idx="83">
                  <c:v>2.3690642515222802</c:v>
                </c:pt>
                <c:pt idx="87">
                  <c:v>1.4941791367295123</c:v>
                </c:pt>
                <c:pt idx="88">
                  <c:v>1.436447053247951</c:v>
                </c:pt>
                <c:pt idx="91">
                  <c:v>1.4677160493827162</c:v>
                </c:pt>
                <c:pt idx="94">
                  <c:v>2.1113859361240368</c:v>
                </c:pt>
                <c:pt idx="95">
                  <c:v>1.1206475212479163</c:v>
                </c:pt>
                <c:pt idx="98">
                  <c:v>1.4335026787066181</c:v>
                </c:pt>
                <c:pt idx="99">
                  <c:v>1.5505747260478984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32B-4AD4-BE7F-A6CD65FB11D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State040!$AF$2:$AF$101</c:f>
              <c:numCache>
                <c:formatCode>General</c:formatCode>
                <c:ptCount val="100"/>
                <c:pt idx="9">
                  <c:v>79312</c:v>
                </c:pt>
                <c:pt idx="13">
                  <c:v>68552</c:v>
                </c:pt>
                <c:pt idx="14">
                  <c:v>42711.6</c:v>
                </c:pt>
                <c:pt idx="15">
                  <c:v>63798</c:v>
                </c:pt>
                <c:pt idx="17">
                  <c:v>76683.600000000006</c:v>
                </c:pt>
                <c:pt idx="20">
                  <c:v>53682.400000000001</c:v>
                </c:pt>
                <c:pt idx="21">
                  <c:v>64245.2</c:v>
                </c:pt>
                <c:pt idx="27">
                  <c:v>46464</c:v>
                </c:pt>
                <c:pt idx="39">
                  <c:v>58363.6</c:v>
                </c:pt>
                <c:pt idx="42">
                  <c:v>56195.8</c:v>
                </c:pt>
                <c:pt idx="48">
                  <c:v>64738.400000000001</c:v>
                </c:pt>
                <c:pt idx="66">
                  <c:v>64978</c:v>
                </c:pt>
                <c:pt idx="69">
                  <c:v>50665.4</c:v>
                </c:pt>
                <c:pt idx="74">
                  <c:v>54991.199999999997</c:v>
                </c:pt>
                <c:pt idx="75">
                  <c:v>80130.399999999994</c:v>
                </c:pt>
                <c:pt idx="76">
                  <c:v>56200.6</c:v>
                </c:pt>
                <c:pt idx="78">
                  <c:v>47478.8</c:v>
                </c:pt>
                <c:pt idx="93">
                  <c:v>66538</c:v>
                </c:pt>
              </c:numCache>
            </c:numRef>
          </c:xVal>
          <c:yVal>
            <c:numRef>
              <c:f>State040!$AG$2:$AG$101</c:f>
              <c:numCache>
                <c:formatCode>General</c:formatCode>
                <c:ptCount val="100"/>
                <c:pt idx="9">
                  <c:v>1.5729902158563647</c:v>
                </c:pt>
                <c:pt idx="13">
                  <c:v>1.372126269109581</c:v>
                </c:pt>
                <c:pt idx="14">
                  <c:v>1.1249871229361579</c:v>
                </c:pt>
                <c:pt idx="15">
                  <c:v>1.4723972538324086</c:v>
                </c:pt>
                <c:pt idx="17">
                  <c:v>1.1206959506335121</c:v>
                </c:pt>
                <c:pt idx="20">
                  <c:v>2.5359708209767073</c:v>
                </c:pt>
                <c:pt idx="21">
                  <c:v>1.8969821869960715</c:v>
                </c:pt>
                <c:pt idx="27">
                  <c:v>2.7997804752066116</c:v>
                </c:pt>
                <c:pt idx="39">
                  <c:v>2.2384842607378572</c:v>
                </c:pt>
                <c:pt idx="42">
                  <c:v>1.5875741603465028</c:v>
                </c:pt>
                <c:pt idx="48">
                  <c:v>1.436458114503911</c:v>
                </c:pt>
                <c:pt idx="66">
                  <c:v>1.9815168210779033</c:v>
                </c:pt>
                <c:pt idx="69">
                  <c:v>2.0492091249649662</c:v>
                </c:pt>
                <c:pt idx="74">
                  <c:v>1.8878293254193399</c:v>
                </c:pt>
                <c:pt idx="75">
                  <c:v>1.3935659874404722</c:v>
                </c:pt>
                <c:pt idx="76">
                  <c:v>1.9376305591043512</c:v>
                </c:pt>
                <c:pt idx="78">
                  <c:v>1.2119514393792596</c:v>
                </c:pt>
                <c:pt idx="93">
                  <c:v>1.6797469115392707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32B-4AD4-BE7F-A6CD65FB11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5413408"/>
        <c:axId val="681845344"/>
      </c:scatterChart>
      <c:valAx>
        <c:axId val="67541340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1845344"/>
        <c:crosses val="autoZero"/>
        <c:crossBetween val="midCat"/>
      </c:valAx>
      <c:valAx>
        <c:axId val="6818453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54134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State040!$AI$2:$AI$101</c:f>
              <c:numCache>
                <c:formatCode>General</c:formatCode>
                <c:ptCount val="100"/>
                <c:pt idx="4">
                  <c:v>61015</c:v>
                </c:pt>
                <c:pt idx="5">
                  <c:v>58808.800000000003</c:v>
                </c:pt>
                <c:pt idx="7">
                  <c:v>59534.400000000001</c:v>
                </c:pt>
                <c:pt idx="9">
                  <c:v>79312</c:v>
                </c:pt>
                <c:pt idx="11">
                  <c:v>53511.199999999997</c:v>
                </c:pt>
                <c:pt idx="13">
                  <c:v>68552</c:v>
                </c:pt>
                <c:pt idx="14">
                  <c:v>42711.6</c:v>
                </c:pt>
                <c:pt idx="15">
                  <c:v>63798</c:v>
                </c:pt>
                <c:pt idx="16">
                  <c:v>34843</c:v>
                </c:pt>
                <c:pt idx="17">
                  <c:v>76683.600000000006</c:v>
                </c:pt>
                <c:pt idx="19">
                  <c:v>55961.2</c:v>
                </c:pt>
                <c:pt idx="23">
                  <c:v>58383.6</c:v>
                </c:pt>
                <c:pt idx="28">
                  <c:v>49989</c:v>
                </c:pt>
                <c:pt idx="29">
                  <c:v>50143.199999999997</c:v>
                </c:pt>
                <c:pt idx="30">
                  <c:v>72076</c:v>
                </c:pt>
                <c:pt idx="35">
                  <c:v>46612.6</c:v>
                </c:pt>
                <c:pt idx="40">
                  <c:v>89754.4</c:v>
                </c:pt>
                <c:pt idx="41">
                  <c:v>75721.2</c:v>
                </c:pt>
                <c:pt idx="43">
                  <c:v>64604.6</c:v>
                </c:pt>
                <c:pt idx="44">
                  <c:v>62055.8</c:v>
                </c:pt>
                <c:pt idx="45">
                  <c:v>42142</c:v>
                </c:pt>
                <c:pt idx="46">
                  <c:v>78045.8</c:v>
                </c:pt>
                <c:pt idx="48">
                  <c:v>64738.400000000001</c:v>
                </c:pt>
                <c:pt idx="50">
                  <c:v>62904.6</c:v>
                </c:pt>
                <c:pt idx="53">
                  <c:v>49578.6</c:v>
                </c:pt>
                <c:pt idx="55">
                  <c:v>59906.6</c:v>
                </c:pt>
                <c:pt idx="56">
                  <c:v>50500.6</c:v>
                </c:pt>
                <c:pt idx="57">
                  <c:v>64693.8</c:v>
                </c:pt>
                <c:pt idx="58">
                  <c:v>69185.8</c:v>
                </c:pt>
                <c:pt idx="62">
                  <c:v>61253.599999999999</c:v>
                </c:pt>
                <c:pt idx="68">
                  <c:v>68572.600000000006</c:v>
                </c:pt>
                <c:pt idx="70">
                  <c:v>50601.8</c:v>
                </c:pt>
                <c:pt idx="71">
                  <c:v>77095</c:v>
                </c:pt>
                <c:pt idx="75">
                  <c:v>80130.399999999994</c:v>
                </c:pt>
                <c:pt idx="77">
                  <c:v>57825.4</c:v>
                </c:pt>
                <c:pt idx="78">
                  <c:v>47478.8</c:v>
                </c:pt>
                <c:pt idx="79">
                  <c:v>78576.2</c:v>
                </c:pt>
                <c:pt idx="80">
                  <c:v>77260.800000000003</c:v>
                </c:pt>
                <c:pt idx="81">
                  <c:v>61251.8</c:v>
                </c:pt>
                <c:pt idx="84">
                  <c:v>62136.6</c:v>
                </c:pt>
                <c:pt idx="85">
                  <c:v>58548.6</c:v>
                </c:pt>
                <c:pt idx="88">
                  <c:v>70053.399999999994</c:v>
                </c:pt>
                <c:pt idx="91">
                  <c:v>48600</c:v>
                </c:pt>
                <c:pt idx="95">
                  <c:v>77748.800000000003</c:v>
                </c:pt>
                <c:pt idx="97">
                  <c:v>62003</c:v>
                </c:pt>
                <c:pt idx="98">
                  <c:v>62082.2</c:v>
                </c:pt>
                <c:pt idx="99">
                  <c:v>51450.6</c:v>
                </c:pt>
              </c:numCache>
            </c:numRef>
          </c:xVal>
          <c:yVal>
            <c:numRef>
              <c:f>State040!$AJ$6:$AJ$101</c:f>
              <c:numCache>
                <c:formatCode>General</c:formatCode>
                <c:ptCount val="96"/>
                <c:pt idx="0">
                  <c:v>1.3261493075473245</c:v>
                </c:pt>
                <c:pt idx="1">
                  <c:v>1.3144801458285154</c:v>
                </c:pt>
                <c:pt idx="3">
                  <c:v>1.2253419871536455</c:v>
                </c:pt>
                <c:pt idx="5">
                  <c:v>1.5729902158563647</c:v>
                </c:pt>
                <c:pt idx="7">
                  <c:v>1.1687646698261298</c:v>
                </c:pt>
                <c:pt idx="9">
                  <c:v>1.372126269109581</c:v>
                </c:pt>
                <c:pt idx="10">
                  <c:v>1.1249871229361579</c:v>
                </c:pt>
                <c:pt idx="11">
                  <c:v>1.4723972538324086</c:v>
                </c:pt>
                <c:pt idx="12">
                  <c:v>1.636942857962862</c:v>
                </c:pt>
                <c:pt idx="13">
                  <c:v>1.1206959506335121</c:v>
                </c:pt>
                <c:pt idx="15">
                  <c:v>1.1054266170132163</c:v>
                </c:pt>
                <c:pt idx="19">
                  <c:v>1.1578765269699025</c:v>
                </c:pt>
                <c:pt idx="24">
                  <c:v>1.3154694032687191</c:v>
                </c:pt>
                <c:pt idx="25">
                  <c:v>1.0999696868169564</c:v>
                </c:pt>
                <c:pt idx="26">
                  <c:v>1.1580137632499028</c:v>
                </c:pt>
                <c:pt idx="31">
                  <c:v>1.1926818070650425</c:v>
                </c:pt>
                <c:pt idx="36">
                  <c:v>1.441310955228936</c:v>
                </c:pt>
                <c:pt idx="37">
                  <c:v>1.5723865971484869</c:v>
                </c:pt>
                <c:pt idx="39">
                  <c:v>1.5217647040613207</c:v>
                </c:pt>
                <c:pt idx="40">
                  <c:v>1.4865975460794962</c:v>
                </c:pt>
                <c:pt idx="41">
                  <c:v>1.1230126714441651</c:v>
                </c:pt>
                <c:pt idx="42">
                  <c:v>1.344569470746664</c:v>
                </c:pt>
                <c:pt idx="44">
                  <c:v>1.436458114503911</c:v>
                </c:pt>
                <c:pt idx="46">
                  <c:v>1.5121151712275414</c:v>
                </c:pt>
                <c:pt idx="49">
                  <c:v>1.0899662354322228</c:v>
                </c:pt>
                <c:pt idx="51">
                  <c:v>1.0623203453375756</c:v>
                </c:pt>
                <c:pt idx="52">
                  <c:v>1.3652511059274544</c:v>
                </c:pt>
                <c:pt idx="53">
                  <c:v>1.3810596996930153</c:v>
                </c:pt>
                <c:pt idx="54">
                  <c:v>1.1494555241104387</c:v>
                </c:pt>
                <c:pt idx="58">
                  <c:v>1.179065393707472</c:v>
                </c:pt>
                <c:pt idx="64">
                  <c:v>1.3955574092275922</c:v>
                </c:pt>
                <c:pt idx="66">
                  <c:v>1.5114482093522363</c:v>
                </c:pt>
                <c:pt idx="67">
                  <c:v>1.5009403982100007</c:v>
                </c:pt>
                <c:pt idx="71">
                  <c:v>1.3935659874404722</c:v>
                </c:pt>
                <c:pt idx="73">
                  <c:v>1.00436832257105</c:v>
                </c:pt>
                <c:pt idx="74">
                  <c:v>1.2119514393792596</c:v>
                </c:pt>
                <c:pt idx="75">
                  <c:v>1.5457352226246626</c:v>
                </c:pt>
                <c:pt idx="76">
                  <c:v>1.4679371686547382</c:v>
                </c:pt>
                <c:pt idx="77">
                  <c:v>1.2393758224248104</c:v>
                </c:pt>
                <c:pt idx="80">
                  <c:v>1.4840528770483097</c:v>
                </c:pt>
                <c:pt idx="81">
                  <c:v>1.1185066765046474</c:v>
                </c:pt>
                <c:pt idx="84">
                  <c:v>1.436447053247951</c:v>
                </c:pt>
                <c:pt idx="87">
                  <c:v>1.4677160493827162</c:v>
                </c:pt>
                <c:pt idx="91">
                  <c:v>1.1206475212479163</c:v>
                </c:pt>
                <c:pt idx="93">
                  <c:v>1.3887231263003403</c:v>
                </c:pt>
                <c:pt idx="94">
                  <c:v>1.4335026787066181</c:v>
                </c:pt>
                <c:pt idx="95">
                  <c:v>1.5505747260478984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B8C-478D-A96D-04839055A18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State040!$AK$2:$AK$101</c:f>
              <c:numCache>
                <c:formatCode>General</c:formatCode>
                <c:ptCount val="100"/>
                <c:pt idx="0">
                  <c:v>52052.6</c:v>
                </c:pt>
                <c:pt idx="1">
                  <c:v>56142.6</c:v>
                </c:pt>
                <c:pt idx="2">
                  <c:v>71137.2</c:v>
                </c:pt>
                <c:pt idx="3">
                  <c:v>57883.4</c:v>
                </c:pt>
                <c:pt idx="6">
                  <c:v>38311.4</c:v>
                </c:pt>
                <c:pt idx="8">
                  <c:v>48829.2</c:v>
                </c:pt>
                <c:pt idx="10">
                  <c:v>58369.2</c:v>
                </c:pt>
                <c:pt idx="12">
                  <c:v>43227.4</c:v>
                </c:pt>
                <c:pt idx="18">
                  <c:v>64904</c:v>
                </c:pt>
                <c:pt idx="20">
                  <c:v>53682.400000000001</c:v>
                </c:pt>
                <c:pt idx="21">
                  <c:v>64245.2</c:v>
                </c:pt>
                <c:pt idx="22">
                  <c:v>54112.2</c:v>
                </c:pt>
                <c:pt idx="24">
                  <c:v>64592.800000000003</c:v>
                </c:pt>
                <c:pt idx="25">
                  <c:v>38161.599999999999</c:v>
                </c:pt>
                <c:pt idx="26">
                  <c:v>58540.4</c:v>
                </c:pt>
                <c:pt idx="27">
                  <c:v>46464</c:v>
                </c:pt>
                <c:pt idx="31">
                  <c:v>54748.800000000003</c:v>
                </c:pt>
                <c:pt idx="32">
                  <c:v>80517.399999999994</c:v>
                </c:pt>
                <c:pt idx="33">
                  <c:v>59047</c:v>
                </c:pt>
                <c:pt idx="34">
                  <c:v>25302</c:v>
                </c:pt>
                <c:pt idx="36">
                  <c:v>81818.600000000006</c:v>
                </c:pt>
                <c:pt idx="37">
                  <c:v>33229.4</c:v>
                </c:pt>
                <c:pt idx="38">
                  <c:v>69342.8</c:v>
                </c:pt>
                <c:pt idx="39">
                  <c:v>58363.6</c:v>
                </c:pt>
                <c:pt idx="42">
                  <c:v>56195.8</c:v>
                </c:pt>
                <c:pt idx="47">
                  <c:v>60603.199999999997</c:v>
                </c:pt>
                <c:pt idx="49">
                  <c:v>49813.599999999999</c:v>
                </c:pt>
                <c:pt idx="51">
                  <c:v>47448.6</c:v>
                </c:pt>
                <c:pt idx="52">
                  <c:v>39896.400000000001</c:v>
                </c:pt>
                <c:pt idx="54">
                  <c:v>44369.599999999999</c:v>
                </c:pt>
                <c:pt idx="59">
                  <c:v>63853.2</c:v>
                </c:pt>
                <c:pt idx="60">
                  <c:v>34246.400000000001</c:v>
                </c:pt>
                <c:pt idx="61">
                  <c:v>50891.199999999997</c:v>
                </c:pt>
                <c:pt idx="63">
                  <c:v>58064.6</c:v>
                </c:pt>
                <c:pt idx="64">
                  <c:v>54375.199999999997</c:v>
                </c:pt>
                <c:pt idx="65">
                  <c:v>54168.2</c:v>
                </c:pt>
                <c:pt idx="66">
                  <c:v>64978</c:v>
                </c:pt>
                <c:pt idx="67">
                  <c:v>35078.6</c:v>
                </c:pt>
                <c:pt idx="69">
                  <c:v>50665.4</c:v>
                </c:pt>
                <c:pt idx="72">
                  <c:v>51941.2</c:v>
                </c:pt>
                <c:pt idx="73">
                  <c:v>49097.4</c:v>
                </c:pt>
                <c:pt idx="74">
                  <c:v>54991.199999999997</c:v>
                </c:pt>
                <c:pt idx="76">
                  <c:v>56200.6</c:v>
                </c:pt>
                <c:pt idx="82">
                  <c:v>75363.8</c:v>
                </c:pt>
                <c:pt idx="83">
                  <c:v>61125.4</c:v>
                </c:pt>
                <c:pt idx="86">
                  <c:v>49112.2</c:v>
                </c:pt>
                <c:pt idx="87">
                  <c:v>59235.199999999997</c:v>
                </c:pt>
                <c:pt idx="89">
                  <c:v>49400.4</c:v>
                </c:pt>
                <c:pt idx="90">
                  <c:v>74063.600000000006</c:v>
                </c:pt>
                <c:pt idx="92">
                  <c:v>37534.800000000003</c:v>
                </c:pt>
                <c:pt idx="93">
                  <c:v>66538</c:v>
                </c:pt>
                <c:pt idx="94">
                  <c:v>41561.800000000003</c:v>
                </c:pt>
                <c:pt idx="96">
                  <c:v>58483.4</c:v>
                </c:pt>
              </c:numCache>
            </c:numRef>
          </c:xVal>
          <c:yVal>
            <c:numRef>
              <c:f>State040!$AL$2:$AL$101</c:f>
              <c:numCache>
                <c:formatCode>General</c:formatCode>
                <c:ptCount val="100"/>
                <c:pt idx="0">
                  <c:v>1.8317048523993038</c:v>
                </c:pt>
                <c:pt idx="1">
                  <c:v>1.7010612262346241</c:v>
                </c:pt>
                <c:pt idx="2">
                  <c:v>1.9946807015176309</c:v>
                </c:pt>
                <c:pt idx="3">
                  <c:v>2.2908122190472571</c:v>
                </c:pt>
                <c:pt idx="6">
                  <c:v>1.5254728357616791</c:v>
                </c:pt>
                <c:pt idx="8">
                  <c:v>2.3891237210521576</c:v>
                </c:pt>
                <c:pt idx="10">
                  <c:v>1.4247925275659081</c:v>
                </c:pt>
                <c:pt idx="12">
                  <c:v>2.5611302090803516</c:v>
                </c:pt>
                <c:pt idx="18">
                  <c:v>1.8405645260692716</c:v>
                </c:pt>
                <c:pt idx="20">
                  <c:v>2.5359708209767073</c:v>
                </c:pt>
                <c:pt idx="21">
                  <c:v>1.8969821869960715</c:v>
                </c:pt>
                <c:pt idx="22">
                  <c:v>1.8900358883948538</c:v>
                </c:pt>
                <c:pt idx="24">
                  <c:v>1.4889430400911556</c:v>
                </c:pt>
                <c:pt idx="25">
                  <c:v>1.8058205106704122</c:v>
                </c:pt>
                <c:pt idx="26">
                  <c:v>2.1151034157607396</c:v>
                </c:pt>
                <c:pt idx="27">
                  <c:v>2.7997804752066116</c:v>
                </c:pt>
                <c:pt idx="31">
                  <c:v>1.8005143491729498</c:v>
                </c:pt>
                <c:pt idx="32">
                  <c:v>1.6784694985183328</c:v>
                </c:pt>
                <c:pt idx="33">
                  <c:v>2.2232628245296122</c:v>
                </c:pt>
                <c:pt idx="34">
                  <c:v>2.2270571496324401</c:v>
                </c:pt>
                <c:pt idx="36">
                  <c:v>1.7462655190873468</c:v>
                </c:pt>
                <c:pt idx="37">
                  <c:v>1.7058688992277922</c:v>
                </c:pt>
                <c:pt idx="38">
                  <c:v>1.9614293048449154</c:v>
                </c:pt>
                <c:pt idx="39">
                  <c:v>2.2384842607378572</c:v>
                </c:pt>
                <c:pt idx="42">
                  <c:v>1.5875741603465028</c:v>
                </c:pt>
                <c:pt idx="47">
                  <c:v>2.0214114106185814</c:v>
                </c:pt>
                <c:pt idx="49">
                  <c:v>2.5968811730129926</c:v>
                </c:pt>
                <c:pt idx="51">
                  <c:v>3.0567392926240187</c:v>
                </c:pt>
                <c:pt idx="52">
                  <c:v>1.890897424329012</c:v>
                </c:pt>
                <c:pt idx="54">
                  <c:v>2.7490669287079443</c:v>
                </c:pt>
                <c:pt idx="59">
                  <c:v>1.8771651224997339</c:v>
                </c:pt>
                <c:pt idx="60">
                  <c:v>3.6516538964679497</c:v>
                </c:pt>
                <c:pt idx="61">
                  <c:v>2.570287200930613</c:v>
                </c:pt>
                <c:pt idx="63">
                  <c:v>1.6259476514089479</c:v>
                </c:pt>
                <c:pt idx="64">
                  <c:v>2.3324052141417413</c:v>
                </c:pt>
                <c:pt idx="65">
                  <c:v>1.7267880416923584</c:v>
                </c:pt>
                <c:pt idx="66">
                  <c:v>1.9815168210779033</c:v>
                </c:pt>
                <c:pt idx="67">
                  <c:v>1.6328188696242154</c:v>
                </c:pt>
                <c:pt idx="69">
                  <c:v>2.0492091249649662</c:v>
                </c:pt>
                <c:pt idx="72">
                  <c:v>2.7550191370241737</c:v>
                </c:pt>
                <c:pt idx="73">
                  <c:v>2.6359644298883445</c:v>
                </c:pt>
                <c:pt idx="74">
                  <c:v>1.8878293254193399</c:v>
                </c:pt>
                <c:pt idx="76">
                  <c:v>1.9376305591043512</c:v>
                </c:pt>
                <c:pt idx="82">
                  <c:v>1.5997070211427766</c:v>
                </c:pt>
                <c:pt idx="83">
                  <c:v>2.3690642515222802</c:v>
                </c:pt>
                <c:pt idx="86">
                  <c:v>2.302605055363026</c:v>
                </c:pt>
                <c:pt idx="87">
                  <c:v>1.4941791367295123</c:v>
                </c:pt>
                <c:pt idx="89">
                  <c:v>1.7104922227350385</c:v>
                </c:pt>
                <c:pt idx="90">
                  <c:v>1.6958532936557227</c:v>
                </c:pt>
                <c:pt idx="92">
                  <c:v>2.3109754148150516</c:v>
                </c:pt>
                <c:pt idx="93">
                  <c:v>1.6797469115392707</c:v>
                </c:pt>
                <c:pt idx="94">
                  <c:v>2.1113859361240368</c:v>
                </c:pt>
                <c:pt idx="96">
                  <c:v>2.3030124787546553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8C-478D-A96D-04839055A1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5411008"/>
        <c:axId val="681876544"/>
      </c:scatterChart>
      <c:valAx>
        <c:axId val="67541100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1876544"/>
        <c:crosses val="autoZero"/>
        <c:crossBetween val="midCat"/>
      </c:valAx>
      <c:valAx>
        <c:axId val="6818765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54110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State039!$J$2:$J$101</c:f>
              <c:numCache>
                <c:formatCode>General</c:formatCode>
                <c:ptCount val="100"/>
                <c:pt idx="0">
                  <c:v>54897.8</c:v>
                </c:pt>
                <c:pt idx="1">
                  <c:v>52804.800000000003</c:v>
                </c:pt>
                <c:pt idx="2">
                  <c:v>67746</c:v>
                </c:pt>
                <c:pt idx="3">
                  <c:v>69895.600000000006</c:v>
                </c:pt>
                <c:pt idx="4">
                  <c:v>58105</c:v>
                </c:pt>
                <c:pt idx="5">
                  <c:v>60557</c:v>
                </c:pt>
                <c:pt idx="6">
                  <c:v>39321.199999999997</c:v>
                </c:pt>
                <c:pt idx="7">
                  <c:v>55527.8</c:v>
                </c:pt>
                <c:pt idx="8">
                  <c:v>43943.8</c:v>
                </c:pt>
                <c:pt idx="9">
                  <c:v>76221.2</c:v>
                </c:pt>
                <c:pt idx="10">
                  <c:v>66960.2</c:v>
                </c:pt>
                <c:pt idx="11">
                  <c:v>55779</c:v>
                </c:pt>
                <c:pt idx="12">
                  <c:v>45643.6</c:v>
                </c:pt>
                <c:pt idx="13">
                  <c:v>69171.199999999997</c:v>
                </c:pt>
                <c:pt idx="14">
                  <c:v>48013.599999999999</c:v>
                </c:pt>
                <c:pt idx="15">
                  <c:v>63251</c:v>
                </c:pt>
                <c:pt idx="16">
                  <c:v>35686.400000000001</c:v>
                </c:pt>
                <c:pt idx="17">
                  <c:v>67100.399999999994</c:v>
                </c:pt>
                <c:pt idx="18">
                  <c:v>65857</c:v>
                </c:pt>
                <c:pt idx="19">
                  <c:v>53028.2</c:v>
                </c:pt>
                <c:pt idx="20">
                  <c:v>46936.800000000003</c:v>
                </c:pt>
                <c:pt idx="21">
                  <c:v>66912.399999999994</c:v>
                </c:pt>
                <c:pt idx="22">
                  <c:v>62932.800000000003</c:v>
                </c:pt>
                <c:pt idx="23">
                  <c:v>58207</c:v>
                </c:pt>
                <c:pt idx="24">
                  <c:v>61260.2</c:v>
                </c:pt>
                <c:pt idx="25">
                  <c:v>38386</c:v>
                </c:pt>
                <c:pt idx="26">
                  <c:v>60315.199999999997</c:v>
                </c:pt>
                <c:pt idx="27">
                  <c:v>47593.4</c:v>
                </c:pt>
                <c:pt idx="28">
                  <c:v>50026.400000000001</c:v>
                </c:pt>
                <c:pt idx="29">
                  <c:v>55114.400000000001</c:v>
                </c:pt>
                <c:pt idx="30">
                  <c:v>72083.8</c:v>
                </c:pt>
                <c:pt idx="31">
                  <c:v>57649.599999999999</c:v>
                </c:pt>
                <c:pt idx="32">
                  <c:v>75984.2</c:v>
                </c:pt>
                <c:pt idx="33">
                  <c:v>58708.6</c:v>
                </c:pt>
                <c:pt idx="34">
                  <c:v>29401.599999999999</c:v>
                </c:pt>
                <c:pt idx="35">
                  <c:v>55552</c:v>
                </c:pt>
                <c:pt idx="36">
                  <c:v>71605</c:v>
                </c:pt>
                <c:pt idx="37">
                  <c:v>30204.799999999999</c:v>
                </c:pt>
                <c:pt idx="38">
                  <c:v>63224.2</c:v>
                </c:pt>
                <c:pt idx="39">
                  <c:v>60021.4</c:v>
                </c:pt>
                <c:pt idx="40">
                  <c:v>81845.600000000006</c:v>
                </c:pt>
                <c:pt idx="41">
                  <c:v>83199.600000000006</c:v>
                </c:pt>
                <c:pt idx="42">
                  <c:v>53805</c:v>
                </c:pt>
                <c:pt idx="43">
                  <c:v>58401.599999999999</c:v>
                </c:pt>
                <c:pt idx="44">
                  <c:v>65457</c:v>
                </c:pt>
                <c:pt idx="45">
                  <c:v>47290.6</c:v>
                </c:pt>
                <c:pt idx="46">
                  <c:v>81771.8</c:v>
                </c:pt>
                <c:pt idx="47">
                  <c:v>63648.2</c:v>
                </c:pt>
                <c:pt idx="48">
                  <c:v>62976.4</c:v>
                </c:pt>
                <c:pt idx="49">
                  <c:v>49928.4</c:v>
                </c:pt>
                <c:pt idx="50">
                  <c:v>67360</c:v>
                </c:pt>
                <c:pt idx="51">
                  <c:v>48569.599999999999</c:v>
                </c:pt>
                <c:pt idx="52">
                  <c:v>45906.8</c:v>
                </c:pt>
                <c:pt idx="53">
                  <c:v>49840.4</c:v>
                </c:pt>
                <c:pt idx="54">
                  <c:v>43924.2</c:v>
                </c:pt>
                <c:pt idx="55">
                  <c:v>59373.4</c:v>
                </c:pt>
                <c:pt idx="56">
                  <c:v>49128.2</c:v>
                </c:pt>
                <c:pt idx="57">
                  <c:v>63858</c:v>
                </c:pt>
                <c:pt idx="58">
                  <c:v>66515.8</c:v>
                </c:pt>
                <c:pt idx="59">
                  <c:v>59051</c:v>
                </c:pt>
                <c:pt idx="60">
                  <c:v>35856.6</c:v>
                </c:pt>
                <c:pt idx="61">
                  <c:v>52733</c:v>
                </c:pt>
                <c:pt idx="62">
                  <c:v>65018.2</c:v>
                </c:pt>
                <c:pt idx="63">
                  <c:v>59981.4</c:v>
                </c:pt>
                <c:pt idx="64">
                  <c:v>51268</c:v>
                </c:pt>
                <c:pt idx="65">
                  <c:v>43527.8</c:v>
                </c:pt>
                <c:pt idx="66">
                  <c:v>68531.600000000006</c:v>
                </c:pt>
                <c:pt idx="67">
                  <c:v>42279.8</c:v>
                </c:pt>
                <c:pt idx="68">
                  <c:v>71879.600000000006</c:v>
                </c:pt>
                <c:pt idx="69">
                  <c:v>55790.2</c:v>
                </c:pt>
                <c:pt idx="70">
                  <c:v>40768</c:v>
                </c:pt>
                <c:pt idx="71">
                  <c:v>73097.600000000006</c:v>
                </c:pt>
                <c:pt idx="72">
                  <c:v>47371.199999999997</c:v>
                </c:pt>
                <c:pt idx="73">
                  <c:v>48520.6</c:v>
                </c:pt>
                <c:pt idx="74">
                  <c:v>58857</c:v>
                </c:pt>
                <c:pt idx="75">
                  <c:v>72920</c:v>
                </c:pt>
                <c:pt idx="76">
                  <c:v>56942.2</c:v>
                </c:pt>
                <c:pt idx="77">
                  <c:v>58034.400000000001</c:v>
                </c:pt>
                <c:pt idx="78">
                  <c:v>48108.6</c:v>
                </c:pt>
                <c:pt idx="79">
                  <c:v>84569.4</c:v>
                </c:pt>
                <c:pt idx="80">
                  <c:v>80493.600000000006</c:v>
                </c:pt>
                <c:pt idx="81">
                  <c:v>58705.599999999999</c:v>
                </c:pt>
                <c:pt idx="82">
                  <c:v>65093</c:v>
                </c:pt>
                <c:pt idx="83">
                  <c:v>68832</c:v>
                </c:pt>
                <c:pt idx="84">
                  <c:v>63285.599999999999</c:v>
                </c:pt>
                <c:pt idx="85">
                  <c:v>53289.4</c:v>
                </c:pt>
                <c:pt idx="86">
                  <c:v>54745.599999999999</c:v>
                </c:pt>
                <c:pt idx="87">
                  <c:v>60580.6</c:v>
                </c:pt>
                <c:pt idx="88">
                  <c:v>70097</c:v>
                </c:pt>
                <c:pt idx="89">
                  <c:v>55085.599999999999</c:v>
                </c:pt>
                <c:pt idx="90">
                  <c:v>73190.8</c:v>
                </c:pt>
                <c:pt idx="91">
                  <c:v>51081.4</c:v>
                </c:pt>
                <c:pt idx="92">
                  <c:v>40795.599999999999</c:v>
                </c:pt>
                <c:pt idx="93">
                  <c:v>69453.399999999994</c:v>
                </c:pt>
                <c:pt idx="94">
                  <c:v>43531.4</c:v>
                </c:pt>
                <c:pt idx="95">
                  <c:v>72176</c:v>
                </c:pt>
                <c:pt idx="96">
                  <c:v>58342.8</c:v>
                </c:pt>
                <c:pt idx="97">
                  <c:v>65472.6</c:v>
                </c:pt>
                <c:pt idx="98">
                  <c:v>60011.6</c:v>
                </c:pt>
                <c:pt idx="99">
                  <c:v>51363.4</c:v>
                </c:pt>
              </c:numCache>
            </c:numRef>
          </c:xVal>
          <c:yVal>
            <c:numRef>
              <c:f>State039!$K$2:$K$101</c:f>
              <c:numCache>
                <c:formatCode>General</c:formatCode>
                <c:ptCount val="100"/>
                <c:pt idx="0">
                  <c:v>1.7359347733424653</c:v>
                </c:pt>
                <c:pt idx="1">
                  <c:v>1.8469533072750961</c:v>
                </c:pt>
                <c:pt idx="2">
                  <c:v>1.9260768163434003</c:v>
                </c:pt>
                <c:pt idx="3">
                  <c:v>1.6717361321742712</c:v>
                </c:pt>
                <c:pt idx="4">
                  <c:v>1.3849238447637897</c:v>
                </c:pt>
                <c:pt idx="5">
                  <c:v>1.3591492313027396</c:v>
                </c:pt>
                <c:pt idx="6">
                  <c:v>2.0889494725491593</c:v>
                </c:pt>
                <c:pt idx="7">
                  <c:v>1.4914151109894502</c:v>
                </c:pt>
                <c:pt idx="8">
                  <c:v>2.6568708213672916</c:v>
                </c:pt>
                <c:pt idx="9">
                  <c:v>1.6489113265075859</c:v>
                </c:pt>
                <c:pt idx="10">
                  <c:v>1.4916174085501537</c:v>
                </c:pt>
                <c:pt idx="11">
                  <c:v>1.2054536653579304</c:v>
                </c:pt>
                <c:pt idx="12">
                  <c:v>2.4252688219158873</c:v>
                </c:pt>
                <c:pt idx="13">
                  <c:v>1.2485832253886011</c:v>
                </c:pt>
                <c:pt idx="14">
                  <c:v>1.2884890947564858</c:v>
                </c:pt>
                <c:pt idx="15">
                  <c:v>1.2752051350966782</c:v>
                </c:pt>
                <c:pt idx="16">
                  <c:v>1.5879718884505021</c:v>
                </c:pt>
                <c:pt idx="17">
                  <c:v>1.3573391514804682</c:v>
                </c:pt>
                <c:pt idx="18">
                  <c:v>1.8966093201937531</c:v>
                </c:pt>
                <c:pt idx="19">
                  <c:v>1.1049969638795962</c:v>
                </c:pt>
                <c:pt idx="20">
                  <c:v>2.8252884730105161</c:v>
                </c:pt>
                <c:pt idx="21">
                  <c:v>1.812743228459897</c:v>
                </c:pt>
                <c:pt idx="22">
                  <c:v>1.3483906643276637</c:v>
                </c:pt>
                <c:pt idx="23">
                  <c:v>1.1278024979813424</c:v>
                </c:pt>
                <c:pt idx="24">
                  <c:v>1.5036353129764513</c:v>
                </c:pt>
                <c:pt idx="25">
                  <c:v>1.8053456989527432</c:v>
                </c:pt>
                <c:pt idx="26">
                  <c:v>1.7529080563440063</c:v>
                </c:pt>
                <c:pt idx="27">
                  <c:v>2.7894834157677324</c:v>
                </c:pt>
                <c:pt idx="28">
                  <c:v>1.3590624150448563</c:v>
                </c:pt>
                <c:pt idx="29">
                  <c:v>1.1106897652882004</c:v>
                </c:pt>
                <c:pt idx="30">
                  <c:v>1.1903368024438223</c:v>
                </c:pt>
                <c:pt idx="31">
                  <c:v>1.8825976242679916</c:v>
                </c:pt>
                <c:pt idx="32">
                  <c:v>1.6547519089494922</c:v>
                </c:pt>
                <c:pt idx="33">
                  <c:v>2.2166939766916602</c:v>
                </c:pt>
                <c:pt idx="34">
                  <c:v>1.4097532107096213</c:v>
                </c:pt>
                <c:pt idx="35">
                  <c:v>1.2135656682027649</c:v>
                </c:pt>
                <c:pt idx="36">
                  <c:v>1.8028210320508344</c:v>
                </c:pt>
                <c:pt idx="37">
                  <c:v>1.8920171628350462</c:v>
                </c:pt>
                <c:pt idx="38">
                  <c:v>1.9060106731283275</c:v>
                </c:pt>
                <c:pt idx="39">
                  <c:v>2.1383873085266254</c:v>
                </c:pt>
                <c:pt idx="40">
                  <c:v>1.6092373933357442</c:v>
                </c:pt>
                <c:pt idx="41">
                  <c:v>1.4018697205275024</c:v>
                </c:pt>
                <c:pt idx="42">
                  <c:v>1.7418455533872317</c:v>
                </c:pt>
                <c:pt idx="43">
                  <c:v>1.9532512807868279</c:v>
                </c:pt>
                <c:pt idx="44">
                  <c:v>1.7393556074980521</c:v>
                </c:pt>
                <c:pt idx="45">
                  <c:v>1.246061585177604</c:v>
                </c:pt>
                <c:pt idx="46">
                  <c:v>1.3358517239439514</c:v>
                </c:pt>
                <c:pt idx="47">
                  <c:v>1.9963015450554769</c:v>
                </c:pt>
                <c:pt idx="48">
                  <c:v>1.4785221130455217</c:v>
                </c:pt>
                <c:pt idx="49">
                  <c:v>2.770567452592112</c:v>
                </c:pt>
                <c:pt idx="50">
                  <c:v>1.2913004750593824</c:v>
                </c:pt>
                <c:pt idx="51">
                  <c:v>2.5053737317169587</c:v>
                </c:pt>
                <c:pt idx="52">
                  <c:v>1.6481000636071343</c:v>
                </c:pt>
                <c:pt idx="53">
                  <c:v>1.2238264540412997</c:v>
                </c:pt>
                <c:pt idx="54">
                  <c:v>2.7766925749359124</c:v>
                </c:pt>
                <c:pt idx="55">
                  <c:v>1.0819154705642593</c:v>
                </c:pt>
                <c:pt idx="56">
                  <c:v>1.4035116287590428</c:v>
                </c:pt>
                <c:pt idx="57">
                  <c:v>1.4507344420432835</c:v>
                </c:pt>
                <c:pt idx="58">
                  <c:v>1.1894467179226589</c:v>
                </c:pt>
                <c:pt idx="59">
                  <c:v>1.7472523750656213</c:v>
                </c:pt>
                <c:pt idx="60">
                  <c:v>3.4757896733097953</c:v>
                </c:pt>
                <c:pt idx="61">
                  <c:v>2.4535110841408607</c:v>
                </c:pt>
                <c:pt idx="62">
                  <c:v>1.1548304936156337</c:v>
                </c:pt>
                <c:pt idx="63">
                  <c:v>1.524856038705332</c:v>
                </c:pt>
                <c:pt idx="64">
                  <c:v>2.3406608410704535</c:v>
                </c:pt>
                <c:pt idx="65">
                  <c:v>2.1477538492641481</c:v>
                </c:pt>
                <c:pt idx="66">
                  <c:v>1.6639185426868772</c:v>
                </c:pt>
                <c:pt idx="67">
                  <c:v>1.1082833882847127</c:v>
                </c:pt>
                <c:pt idx="68">
                  <c:v>1.3313513152549541</c:v>
                </c:pt>
                <c:pt idx="69">
                  <c:v>1.8308950317439265</c:v>
                </c:pt>
                <c:pt idx="70">
                  <c:v>1.2674646781789638</c:v>
                </c:pt>
                <c:pt idx="71">
                  <c:v>1.5850725605218228</c:v>
                </c:pt>
                <c:pt idx="72">
                  <c:v>2.731026446448475</c:v>
                </c:pt>
                <c:pt idx="73">
                  <c:v>2.6980705102574989</c:v>
                </c:pt>
                <c:pt idx="74">
                  <c:v>1.9867475406493704</c:v>
                </c:pt>
                <c:pt idx="75">
                  <c:v>1.5830910586944598</c:v>
                </c:pt>
                <c:pt idx="76">
                  <c:v>1.9700854550754978</c:v>
                </c:pt>
                <c:pt idx="77">
                  <c:v>1.2329928456225963</c:v>
                </c:pt>
                <c:pt idx="78">
                  <c:v>1.191761971871973</c:v>
                </c:pt>
                <c:pt idx="79">
                  <c:v>1.4720809181571586</c:v>
                </c:pt>
                <c:pt idx="80">
                  <c:v>1.4318156971485931</c:v>
                </c:pt>
                <c:pt idx="81">
                  <c:v>1.3855577662096972</c:v>
                </c:pt>
                <c:pt idx="82">
                  <c:v>1.8613214938626272</c:v>
                </c:pt>
                <c:pt idx="83">
                  <c:v>1.8210425383542539</c:v>
                </c:pt>
                <c:pt idx="84">
                  <c:v>1.5066302602803798</c:v>
                </c:pt>
                <c:pt idx="85">
                  <c:v>1.2272234252965881</c:v>
                </c:pt>
                <c:pt idx="86">
                  <c:v>1.9453800853401917</c:v>
                </c:pt>
                <c:pt idx="87">
                  <c:v>1.6176465733254541</c:v>
                </c:pt>
                <c:pt idx="88">
                  <c:v>1.7658672981725323</c:v>
                </c:pt>
                <c:pt idx="89">
                  <c:v>1.5340306722628057</c:v>
                </c:pt>
                <c:pt idx="90">
                  <c:v>1.5504544286986888</c:v>
                </c:pt>
                <c:pt idx="91">
                  <c:v>1.3616893820451279</c:v>
                </c:pt>
                <c:pt idx="92">
                  <c:v>2.1262587141750582</c:v>
                </c:pt>
                <c:pt idx="93">
                  <c:v>1.8025899380015955</c:v>
                </c:pt>
                <c:pt idx="94">
                  <c:v>2.1012878060434534</c:v>
                </c:pt>
                <c:pt idx="95">
                  <c:v>1.2758673243183329</c:v>
                </c:pt>
                <c:pt idx="96">
                  <c:v>1.9057364404862296</c:v>
                </c:pt>
                <c:pt idx="97">
                  <c:v>1.3165201931800479</c:v>
                </c:pt>
                <c:pt idx="98">
                  <c:v>1.3238440568156824</c:v>
                </c:pt>
                <c:pt idx="99">
                  <c:v>1.5277415435894042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56-4A92-9FD7-630A5A8E90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5626208"/>
        <c:axId val="681827872"/>
      </c:scatterChart>
      <c:valAx>
        <c:axId val="67562620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1827872"/>
        <c:crosses val="autoZero"/>
        <c:crossBetween val="midCat"/>
      </c:valAx>
      <c:valAx>
        <c:axId val="6818278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56262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State039!$Z$2:$Z$101</c:f>
              <c:numCache>
                <c:formatCode>General</c:formatCode>
                <c:ptCount val="100"/>
                <c:pt idx="10">
                  <c:v>66960.2</c:v>
                </c:pt>
                <c:pt idx="11">
                  <c:v>55779</c:v>
                </c:pt>
                <c:pt idx="26">
                  <c:v>60315.199999999997</c:v>
                </c:pt>
                <c:pt idx="31">
                  <c:v>57649.599999999999</c:v>
                </c:pt>
                <c:pt idx="33">
                  <c:v>58708.6</c:v>
                </c:pt>
                <c:pt idx="36">
                  <c:v>71605</c:v>
                </c:pt>
                <c:pt idx="45">
                  <c:v>47290.6</c:v>
                </c:pt>
                <c:pt idx="49">
                  <c:v>49928.4</c:v>
                </c:pt>
                <c:pt idx="52">
                  <c:v>45906.8</c:v>
                </c:pt>
                <c:pt idx="54">
                  <c:v>43924.2</c:v>
                </c:pt>
                <c:pt idx="60">
                  <c:v>35856.6</c:v>
                </c:pt>
                <c:pt idx="63">
                  <c:v>59981.4</c:v>
                </c:pt>
                <c:pt idx="67">
                  <c:v>42279.8</c:v>
                </c:pt>
                <c:pt idx="70">
                  <c:v>40768</c:v>
                </c:pt>
                <c:pt idx="72">
                  <c:v>47371.199999999997</c:v>
                </c:pt>
                <c:pt idx="79">
                  <c:v>84569.4</c:v>
                </c:pt>
                <c:pt idx="85">
                  <c:v>53289.4</c:v>
                </c:pt>
                <c:pt idx="90">
                  <c:v>73190.8</c:v>
                </c:pt>
              </c:numCache>
            </c:numRef>
          </c:xVal>
          <c:yVal>
            <c:numRef>
              <c:f>State039!$AA$12:$AA$101</c:f>
              <c:numCache>
                <c:formatCode>General</c:formatCode>
                <c:ptCount val="90"/>
                <c:pt idx="0">
                  <c:v>1.4916174085501537</c:v>
                </c:pt>
                <c:pt idx="1">
                  <c:v>1.2054536653579304</c:v>
                </c:pt>
                <c:pt idx="16">
                  <c:v>1.7529080563440063</c:v>
                </c:pt>
                <c:pt idx="21">
                  <c:v>1.8825976242679916</c:v>
                </c:pt>
                <c:pt idx="23">
                  <c:v>2.2166939766916602</c:v>
                </c:pt>
                <c:pt idx="26">
                  <c:v>1.8028210320508344</c:v>
                </c:pt>
                <c:pt idx="35">
                  <c:v>1.246061585177604</c:v>
                </c:pt>
                <c:pt idx="39">
                  <c:v>2.770567452592112</c:v>
                </c:pt>
                <c:pt idx="42">
                  <c:v>1.6481000636071343</c:v>
                </c:pt>
                <c:pt idx="44">
                  <c:v>2.7766925749359124</c:v>
                </c:pt>
                <c:pt idx="50">
                  <c:v>3.4757896733097953</c:v>
                </c:pt>
                <c:pt idx="53">
                  <c:v>1.524856038705332</c:v>
                </c:pt>
                <c:pt idx="57">
                  <c:v>1.1082833882847127</c:v>
                </c:pt>
                <c:pt idx="60">
                  <c:v>1.2674646781789638</c:v>
                </c:pt>
                <c:pt idx="62">
                  <c:v>2.731026446448475</c:v>
                </c:pt>
                <c:pt idx="69">
                  <c:v>1.4720809181571586</c:v>
                </c:pt>
                <c:pt idx="75">
                  <c:v>1.2272234252965881</c:v>
                </c:pt>
                <c:pt idx="80">
                  <c:v>1.5504544286986888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48-4F9D-917E-CBD1B8B152E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State039!$AB$2:$AB$101</c:f>
              <c:numCache>
                <c:formatCode>General</c:formatCode>
                <c:ptCount val="100"/>
                <c:pt idx="1">
                  <c:v>52804.800000000003</c:v>
                </c:pt>
                <c:pt idx="2">
                  <c:v>67746</c:v>
                </c:pt>
                <c:pt idx="8">
                  <c:v>43943.8</c:v>
                </c:pt>
                <c:pt idx="19">
                  <c:v>53028.2</c:v>
                </c:pt>
                <c:pt idx="22">
                  <c:v>62932.800000000003</c:v>
                </c:pt>
                <c:pt idx="24">
                  <c:v>61260.2</c:v>
                </c:pt>
                <c:pt idx="30">
                  <c:v>72083.8</c:v>
                </c:pt>
                <c:pt idx="34">
                  <c:v>29401.599999999999</c:v>
                </c:pt>
                <c:pt idx="37">
                  <c:v>30204.799999999999</c:v>
                </c:pt>
                <c:pt idx="40">
                  <c:v>81845.600000000006</c:v>
                </c:pt>
                <c:pt idx="41">
                  <c:v>83199.600000000006</c:v>
                </c:pt>
                <c:pt idx="43">
                  <c:v>58401.599999999999</c:v>
                </c:pt>
                <c:pt idx="44">
                  <c:v>65457</c:v>
                </c:pt>
                <c:pt idx="47">
                  <c:v>63648.2</c:v>
                </c:pt>
                <c:pt idx="51">
                  <c:v>48569.599999999999</c:v>
                </c:pt>
                <c:pt idx="56">
                  <c:v>49128.2</c:v>
                </c:pt>
                <c:pt idx="57">
                  <c:v>63858</c:v>
                </c:pt>
                <c:pt idx="58">
                  <c:v>66515.8</c:v>
                </c:pt>
                <c:pt idx="61">
                  <c:v>52733</c:v>
                </c:pt>
                <c:pt idx="62">
                  <c:v>65018.2</c:v>
                </c:pt>
                <c:pt idx="64">
                  <c:v>51268</c:v>
                </c:pt>
                <c:pt idx="68">
                  <c:v>71879.600000000006</c:v>
                </c:pt>
                <c:pt idx="71">
                  <c:v>73097.600000000006</c:v>
                </c:pt>
                <c:pt idx="73">
                  <c:v>48520.6</c:v>
                </c:pt>
                <c:pt idx="80">
                  <c:v>80493.600000000006</c:v>
                </c:pt>
                <c:pt idx="82">
                  <c:v>65093</c:v>
                </c:pt>
                <c:pt idx="84">
                  <c:v>63285.599999999999</c:v>
                </c:pt>
                <c:pt idx="86">
                  <c:v>54745.599999999999</c:v>
                </c:pt>
                <c:pt idx="89">
                  <c:v>55085.599999999999</c:v>
                </c:pt>
                <c:pt idx="92">
                  <c:v>40795.599999999999</c:v>
                </c:pt>
                <c:pt idx="96">
                  <c:v>58342.8</c:v>
                </c:pt>
                <c:pt idx="97">
                  <c:v>65472.6</c:v>
                </c:pt>
              </c:numCache>
            </c:numRef>
          </c:xVal>
          <c:yVal>
            <c:numRef>
              <c:f>State039!$AC$2:$AC$101</c:f>
              <c:numCache>
                <c:formatCode>General</c:formatCode>
                <c:ptCount val="100"/>
                <c:pt idx="1">
                  <c:v>1.8469533072750961</c:v>
                </c:pt>
                <c:pt idx="2">
                  <c:v>1.9260768163434003</c:v>
                </c:pt>
                <c:pt idx="8">
                  <c:v>2.6568708213672916</c:v>
                </c:pt>
                <c:pt idx="19">
                  <c:v>1.1049969638795962</c:v>
                </c:pt>
                <c:pt idx="22">
                  <c:v>1.3483906643276637</c:v>
                </c:pt>
                <c:pt idx="24">
                  <c:v>1.5036353129764513</c:v>
                </c:pt>
                <c:pt idx="30">
                  <c:v>1.1903368024438223</c:v>
                </c:pt>
                <c:pt idx="34">
                  <c:v>1.4097532107096213</c:v>
                </c:pt>
                <c:pt idx="37">
                  <c:v>1.8920171628350462</c:v>
                </c:pt>
                <c:pt idx="40">
                  <c:v>1.6092373933357442</c:v>
                </c:pt>
                <c:pt idx="41">
                  <c:v>1.4018697205275024</c:v>
                </c:pt>
                <c:pt idx="43">
                  <c:v>1.9532512807868279</c:v>
                </c:pt>
                <c:pt idx="44">
                  <c:v>1.7393556074980521</c:v>
                </c:pt>
                <c:pt idx="47">
                  <c:v>1.9963015450554769</c:v>
                </c:pt>
                <c:pt idx="51">
                  <c:v>2.5053737317169587</c:v>
                </c:pt>
                <c:pt idx="56">
                  <c:v>1.4035116287590428</c:v>
                </c:pt>
                <c:pt idx="57">
                  <c:v>1.4507344420432835</c:v>
                </c:pt>
                <c:pt idx="58">
                  <c:v>1.1894467179226589</c:v>
                </c:pt>
                <c:pt idx="61">
                  <c:v>2.4535110841408607</c:v>
                </c:pt>
                <c:pt idx="62">
                  <c:v>1.1548304936156337</c:v>
                </c:pt>
                <c:pt idx="64">
                  <c:v>2.3406608410704535</c:v>
                </c:pt>
                <c:pt idx="68">
                  <c:v>1.3313513152549541</c:v>
                </c:pt>
                <c:pt idx="71">
                  <c:v>1.5850725605218228</c:v>
                </c:pt>
                <c:pt idx="73">
                  <c:v>2.6980705102574989</c:v>
                </c:pt>
                <c:pt idx="80">
                  <c:v>1.4318156971485931</c:v>
                </c:pt>
                <c:pt idx="82">
                  <c:v>1.8613214938626272</c:v>
                </c:pt>
                <c:pt idx="84">
                  <c:v>1.5066302602803798</c:v>
                </c:pt>
                <c:pt idx="86">
                  <c:v>1.9453800853401917</c:v>
                </c:pt>
                <c:pt idx="89">
                  <c:v>1.5340306722628057</c:v>
                </c:pt>
                <c:pt idx="92">
                  <c:v>2.1262587141750582</c:v>
                </c:pt>
                <c:pt idx="96">
                  <c:v>1.9057364404862296</c:v>
                </c:pt>
                <c:pt idx="97">
                  <c:v>1.3165201931800479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148-4F9D-917E-CBD1B8B152E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State039!$AD$2:$AD$101</c:f>
              <c:numCache>
                <c:formatCode>General</c:formatCode>
                <c:ptCount val="100"/>
                <c:pt idx="0">
                  <c:v>54897.8</c:v>
                </c:pt>
                <c:pt idx="3">
                  <c:v>69895.600000000006</c:v>
                </c:pt>
                <c:pt idx="4">
                  <c:v>58105</c:v>
                </c:pt>
                <c:pt idx="5">
                  <c:v>60557</c:v>
                </c:pt>
                <c:pt idx="6">
                  <c:v>39321.199999999997</c:v>
                </c:pt>
                <c:pt idx="7">
                  <c:v>55527.8</c:v>
                </c:pt>
                <c:pt idx="12">
                  <c:v>45643.6</c:v>
                </c:pt>
                <c:pt idx="16">
                  <c:v>35686.400000000001</c:v>
                </c:pt>
                <c:pt idx="18">
                  <c:v>65857</c:v>
                </c:pt>
                <c:pt idx="23">
                  <c:v>58207</c:v>
                </c:pt>
                <c:pt idx="25">
                  <c:v>38386</c:v>
                </c:pt>
                <c:pt idx="28">
                  <c:v>50026.400000000001</c:v>
                </c:pt>
                <c:pt idx="29">
                  <c:v>55114.400000000001</c:v>
                </c:pt>
                <c:pt idx="32">
                  <c:v>75984.2</c:v>
                </c:pt>
                <c:pt idx="35">
                  <c:v>55552</c:v>
                </c:pt>
                <c:pt idx="38">
                  <c:v>63224.2</c:v>
                </c:pt>
                <c:pt idx="46">
                  <c:v>81771.8</c:v>
                </c:pt>
                <c:pt idx="50">
                  <c:v>67360</c:v>
                </c:pt>
                <c:pt idx="53">
                  <c:v>49840.4</c:v>
                </c:pt>
                <c:pt idx="55">
                  <c:v>59373.4</c:v>
                </c:pt>
                <c:pt idx="59">
                  <c:v>59051</c:v>
                </c:pt>
                <c:pt idx="65">
                  <c:v>43527.8</c:v>
                </c:pt>
                <c:pt idx="77">
                  <c:v>58034.400000000001</c:v>
                </c:pt>
                <c:pt idx="81">
                  <c:v>58705.599999999999</c:v>
                </c:pt>
                <c:pt idx="83">
                  <c:v>68832</c:v>
                </c:pt>
                <c:pt idx="87">
                  <c:v>60580.6</c:v>
                </c:pt>
                <c:pt idx="88">
                  <c:v>70097</c:v>
                </c:pt>
                <c:pt idx="91">
                  <c:v>51081.4</c:v>
                </c:pt>
                <c:pt idx="94">
                  <c:v>43531.4</c:v>
                </c:pt>
                <c:pt idx="95">
                  <c:v>72176</c:v>
                </c:pt>
                <c:pt idx="98">
                  <c:v>60011.6</c:v>
                </c:pt>
                <c:pt idx="99">
                  <c:v>51363.4</c:v>
                </c:pt>
              </c:numCache>
            </c:numRef>
          </c:xVal>
          <c:yVal>
            <c:numRef>
              <c:f>State039!$AE$2:$AE$101</c:f>
              <c:numCache>
                <c:formatCode>General</c:formatCode>
                <c:ptCount val="100"/>
                <c:pt idx="0">
                  <c:v>1.7359347733424653</c:v>
                </c:pt>
                <c:pt idx="3">
                  <c:v>1.6717361321742712</c:v>
                </c:pt>
                <c:pt idx="4">
                  <c:v>1.3849238447637897</c:v>
                </c:pt>
                <c:pt idx="5">
                  <c:v>1.3591492313027396</c:v>
                </c:pt>
                <c:pt idx="6">
                  <c:v>2.0889494725491593</c:v>
                </c:pt>
                <c:pt idx="7">
                  <c:v>1.4914151109894502</c:v>
                </c:pt>
                <c:pt idx="12">
                  <c:v>2.4252688219158873</c:v>
                </c:pt>
                <c:pt idx="16">
                  <c:v>1.5879718884505021</c:v>
                </c:pt>
                <c:pt idx="18">
                  <c:v>1.8966093201937531</c:v>
                </c:pt>
                <c:pt idx="23">
                  <c:v>1.1278024979813424</c:v>
                </c:pt>
                <c:pt idx="25">
                  <c:v>1.8053456989527432</c:v>
                </c:pt>
                <c:pt idx="28">
                  <c:v>1.3590624150448563</c:v>
                </c:pt>
                <c:pt idx="29">
                  <c:v>1.1106897652882004</c:v>
                </c:pt>
                <c:pt idx="32">
                  <c:v>1.6547519089494922</c:v>
                </c:pt>
                <c:pt idx="35">
                  <c:v>1.2135656682027649</c:v>
                </c:pt>
                <c:pt idx="38">
                  <c:v>1.9060106731283275</c:v>
                </c:pt>
                <c:pt idx="46">
                  <c:v>1.3358517239439514</c:v>
                </c:pt>
                <c:pt idx="50">
                  <c:v>1.2913004750593824</c:v>
                </c:pt>
                <c:pt idx="53">
                  <c:v>1.2238264540412997</c:v>
                </c:pt>
                <c:pt idx="55">
                  <c:v>1.0819154705642593</c:v>
                </c:pt>
                <c:pt idx="59">
                  <c:v>1.7472523750656213</c:v>
                </c:pt>
                <c:pt idx="65">
                  <c:v>2.1477538492641481</c:v>
                </c:pt>
                <c:pt idx="77">
                  <c:v>1.2329928456225963</c:v>
                </c:pt>
                <c:pt idx="81">
                  <c:v>1.3855577662096972</c:v>
                </c:pt>
                <c:pt idx="83">
                  <c:v>1.8210425383542539</c:v>
                </c:pt>
                <c:pt idx="87">
                  <c:v>1.6176465733254541</c:v>
                </c:pt>
                <c:pt idx="88">
                  <c:v>1.7658672981725323</c:v>
                </c:pt>
                <c:pt idx="91">
                  <c:v>1.3616893820451279</c:v>
                </c:pt>
                <c:pt idx="94">
                  <c:v>2.1012878060434534</c:v>
                </c:pt>
                <c:pt idx="95">
                  <c:v>1.2758673243183329</c:v>
                </c:pt>
                <c:pt idx="98">
                  <c:v>1.3238440568156824</c:v>
                </c:pt>
                <c:pt idx="99">
                  <c:v>1.5277415435894042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148-4F9D-917E-CBD1B8B152E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State039!$AF$2:$AF$101</c:f>
              <c:numCache>
                <c:formatCode>General</c:formatCode>
                <c:ptCount val="100"/>
                <c:pt idx="9">
                  <c:v>76221.2</c:v>
                </c:pt>
                <c:pt idx="13">
                  <c:v>69171.199999999997</c:v>
                </c:pt>
                <c:pt idx="14">
                  <c:v>48013.599999999999</c:v>
                </c:pt>
                <c:pt idx="15">
                  <c:v>63251</c:v>
                </c:pt>
                <c:pt idx="17">
                  <c:v>67100.399999999994</c:v>
                </c:pt>
                <c:pt idx="20">
                  <c:v>46936.800000000003</c:v>
                </c:pt>
                <c:pt idx="21">
                  <c:v>66912.399999999994</c:v>
                </c:pt>
                <c:pt idx="27">
                  <c:v>47593.4</c:v>
                </c:pt>
                <c:pt idx="39">
                  <c:v>60021.4</c:v>
                </c:pt>
                <c:pt idx="42">
                  <c:v>53805</c:v>
                </c:pt>
                <c:pt idx="48">
                  <c:v>62976.4</c:v>
                </c:pt>
                <c:pt idx="66">
                  <c:v>68531.600000000006</c:v>
                </c:pt>
                <c:pt idx="69">
                  <c:v>55790.2</c:v>
                </c:pt>
                <c:pt idx="74">
                  <c:v>58857</c:v>
                </c:pt>
                <c:pt idx="75">
                  <c:v>72920</c:v>
                </c:pt>
                <c:pt idx="76">
                  <c:v>56942.2</c:v>
                </c:pt>
                <c:pt idx="78">
                  <c:v>48108.6</c:v>
                </c:pt>
                <c:pt idx="93">
                  <c:v>69453.399999999994</c:v>
                </c:pt>
              </c:numCache>
            </c:numRef>
          </c:xVal>
          <c:yVal>
            <c:numRef>
              <c:f>State039!$AG$2:$AG$101</c:f>
              <c:numCache>
                <c:formatCode>General</c:formatCode>
                <c:ptCount val="100"/>
                <c:pt idx="9">
                  <c:v>1.6489113265075859</c:v>
                </c:pt>
                <c:pt idx="13">
                  <c:v>1.2485832253886011</c:v>
                </c:pt>
                <c:pt idx="14">
                  <c:v>1.2884890947564858</c:v>
                </c:pt>
                <c:pt idx="15">
                  <c:v>1.2752051350966782</c:v>
                </c:pt>
                <c:pt idx="17">
                  <c:v>1.3573391514804682</c:v>
                </c:pt>
                <c:pt idx="20">
                  <c:v>2.8252884730105161</c:v>
                </c:pt>
                <c:pt idx="21">
                  <c:v>1.812743228459897</c:v>
                </c:pt>
                <c:pt idx="27">
                  <c:v>2.7894834157677324</c:v>
                </c:pt>
                <c:pt idx="39">
                  <c:v>2.1383873085266254</c:v>
                </c:pt>
                <c:pt idx="42">
                  <c:v>1.7418455533872317</c:v>
                </c:pt>
                <c:pt idx="48">
                  <c:v>1.4785221130455217</c:v>
                </c:pt>
                <c:pt idx="66">
                  <c:v>1.6639185426868772</c:v>
                </c:pt>
                <c:pt idx="69">
                  <c:v>1.8308950317439265</c:v>
                </c:pt>
                <c:pt idx="74">
                  <c:v>1.9867475406493704</c:v>
                </c:pt>
                <c:pt idx="75">
                  <c:v>1.5830910586944598</c:v>
                </c:pt>
                <c:pt idx="76">
                  <c:v>1.9700854550754978</c:v>
                </c:pt>
                <c:pt idx="78">
                  <c:v>1.191761971871973</c:v>
                </c:pt>
                <c:pt idx="93">
                  <c:v>1.8025899380015955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148-4F9D-917E-CBD1B8B152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5612608"/>
        <c:axId val="681838688"/>
      </c:scatterChart>
      <c:valAx>
        <c:axId val="67561260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1838688"/>
        <c:crosses val="autoZero"/>
        <c:crossBetween val="midCat"/>
      </c:valAx>
      <c:valAx>
        <c:axId val="6818386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56126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State039!$AI$2:$AI$101</c:f>
              <c:numCache>
                <c:formatCode>General</c:formatCode>
                <c:ptCount val="100"/>
                <c:pt idx="3">
                  <c:v>69895.600000000006</c:v>
                </c:pt>
                <c:pt idx="4">
                  <c:v>58105</c:v>
                </c:pt>
                <c:pt idx="5">
                  <c:v>60557</c:v>
                </c:pt>
                <c:pt idx="7">
                  <c:v>55527.8</c:v>
                </c:pt>
                <c:pt idx="9">
                  <c:v>76221.2</c:v>
                </c:pt>
                <c:pt idx="10">
                  <c:v>66960.2</c:v>
                </c:pt>
                <c:pt idx="11">
                  <c:v>55779</c:v>
                </c:pt>
                <c:pt idx="13">
                  <c:v>69171.199999999997</c:v>
                </c:pt>
                <c:pt idx="14">
                  <c:v>48013.599999999999</c:v>
                </c:pt>
                <c:pt idx="15">
                  <c:v>63251</c:v>
                </c:pt>
                <c:pt idx="16">
                  <c:v>35686.400000000001</c:v>
                </c:pt>
                <c:pt idx="17">
                  <c:v>67100.399999999994</c:v>
                </c:pt>
                <c:pt idx="19">
                  <c:v>53028.2</c:v>
                </c:pt>
                <c:pt idx="22">
                  <c:v>62932.800000000003</c:v>
                </c:pt>
                <c:pt idx="23">
                  <c:v>58207</c:v>
                </c:pt>
                <c:pt idx="24">
                  <c:v>61260.2</c:v>
                </c:pt>
                <c:pt idx="28">
                  <c:v>50026.400000000001</c:v>
                </c:pt>
                <c:pt idx="29">
                  <c:v>55114.400000000001</c:v>
                </c:pt>
                <c:pt idx="30">
                  <c:v>72083.8</c:v>
                </c:pt>
                <c:pt idx="34">
                  <c:v>29401.599999999999</c:v>
                </c:pt>
                <c:pt idx="35">
                  <c:v>55552</c:v>
                </c:pt>
                <c:pt idx="40">
                  <c:v>81845.600000000006</c:v>
                </c:pt>
                <c:pt idx="41">
                  <c:v>83199.600000000006</c:v>
                </c:pt>
                <c:pt idx="45">
                  <c:v>47290.6</c:v>
                </c:pt>
                <c:pt idx="46">
                  <c:v>81771.8</c:v>
                </c:pt>
                <c:pt idx="48">
                  <c:v>62976.4</c:v>
                </c:pt>
                <c:pt idx="50">
                  <c:v>67360</c:v>
                </c:pt>
                <c:pt idx="53">
                  <c:v>49840.4</c:v>
                </c:pt>
                <c:pt idx="55">
                  <c:v>59373.4</c:v>
                </c:pt>
                <c:pt idx="56">
                  <c:v>49128.2</c:v>
                </c:pt>
                <c:pt idx="57">
                  <c:v>63858</c:v>
                </c:pt>
                <c:pt idx="58">
                  <c:v>66515.8</c:v>
                </c:pt>
                <c:pt idx="62">
                  <c:v>65018.2</c:v>
                </c:pt>
                <c:pt idx="67">
                  <c:v>42279.8</c:v>
                </c:pt>
                <c:pt idx="68">
                  <c:v>71879.600000000006</c:v>
                </c:pt>
                <c:pt idx="70">
                  <c:v>40768</c:v>
                </c:pt>
                <c:pt idx="71">
                  <c:v>73097.600000000006</c:v>
                </c:pt>
                <c:pt idx="77">
                  <c:v>58034.400000000001</c:v>
                </c:pt>
                <c:pt idx="78">
                  <c:v>48108.6</c:v>
                </c:pt>
                <c:pt idx="79">
                  <c:v>84569.4</c:v>
                </c:pt>
                <c:pt idx="80">
                  <c:v>80493.600000000006</c:v>
                </c:pt>
                <c:pt idx="81">
                  <c:v>58705.599999999999</c:v>
                </c:pt>
                <c:pt idx="84">
                  <c:v>63285.599999999999</c:v>
                </c:pt>
                <c:pt idx="85">
                  <c:v>53289.4</c:v>
                </c:pt>
                <c:pt idx="91">
                  <c:v>51081.4</c:v>
                </c:pt>
                <c:pt idx="95">
                  <c:v>72176</c:v>
                </c:pt>
                <c:pt idx="97">
                  <c:v>65472.6</c:v>
                </c:pt>
                <c:pt idx="98">
                  <c:v>60011.6</c:v>
                </c:pt>
              </c:numCache>
            </c:numRef>
          </c:xVal>
          <c:yVal>
            <c:numRef>
              <c:f>State039!$AJ$5:$AJ$101</c:f>
              <c:numCache>
                <c:formatCode>General</c:formatCode>
                <c:ptCount val="97"/>
                <c:pt idx="0">
                  <c:v>1.6717361321742712</c:v>
                </c:pt>
                <c:pt idx="1">
                  <c:v>1.3849238447637897</c:v>
                </c:pt>
                <c:pt idx="2">
                  <c:v>1.3591492313027396</c:v>
                </c:pt>
                <c:pt idx="4">
                  <c:v>1.4914151109894502</c:v>
                </c:pt>
                <c:pt idx="6">
                  <c:v>1.6489113265075859</c:v>
                </c:pt>
                <c:pt idx="7">
                  <c:v>1.4916174085501537</c:v>
                </c:pt>
                <c:pt idx="8">
                  <c:v>1.2054536653579304</c:v>
                </c:pt>
                <c:pt idx="10">
                  <c:v>1.2485832253886011</c:v>
                </c:pt>
                <c:pt idx="11">
                  <c:v>1.2884890947564858</c:v>
                </c:pt>
                <c:pt idx="12">
                  <c:v>1.2752051350966782</c:v>
                </c:pt>
                <c:pt idx="13">
                  <c:v>1.5879718884505021</c:v>
                </c:pt>
                <c:pt idx="14">
                  <c:v>1.3573391514804682</c:v>
                </c:pt>
                <c:pt idx="16">
                  <c:v>1.1049969638795962</c:v>
                </c:pt>
                <c:pt idx="19">
                  <c:v>1.3483906643276637</c:v>
                </c:pt>
                <c:pt idx="20">
                  <c:v>1.1278024979813424</c:v>
                </c:pt>
                <c:pt idx="21">
                  <c:v>1.5036353129764513</c:v>
                </c:pt>
                <c:pt idx="25">
                  <c:v>1.3590624150448563</c:v>
                </c:pt>
                <c:pt idx="26">
                  <c:v>1.1106897652882004</c:v>
                </c:pt>
                <c:pt idx="27">
                  <c:v>1.1903368024438223</c:v>
                </c:pt>
                <c:pt idx="31">
                  <c:v>1.4097532107096213</c:v>
                </c:pt>
                <c:pt idx="32">
                  <c:v>1.2135656682027649</c:v>
                </c:pt>
                <c:pt idx="37">
                  <c:v>1.6092373933357442</c:v>
                </c:pt>
                <c:pt idx="38">
                  <c:v>1.4018697205275024</c:v>
                </c:pt>
                <c:pt idx="42">
                  <c:v>1.246061585177604</c:v>
                </c:pt>
                <c:pt idx="43">
                  <c:v>1.3358517239439514</c:v>
                </c:pt>
                <c:pt idx="45">
                  <c:v>1.4785221130455217</c:v>
                </c:pt>
                <c:pt idx="47">
                  <c:v>1.2913004750593824</c:v>
                </c:pt>
                <c:pt idx="50">
                  <c:v>1.2238264540412997</c:v>
                </c:pt>
                <c:pt idx="52">
                  <c:v>1.0819154705642593</c:v>
                </c:pt>
                <c:pt idx="53">
                  <c:v>1.4035116287590428</c:v>
                </c:pt>
                <c:pt idx="54">
                  <c:v>1.4507344420432835</c:v>
                </c:pt>
                <c:pt idx="55">
                  <c:v>1.1894467179226589</c:v>
                </c:pt>
                <c:pt idx="59">
                  <c:v>1.1548304936156337</c:v>
                </c:pt>
                <c:pt idx="64">
                  <c:v>1.1082833882847127</c:v>
                </c:pt>
                <c:pt idx="65">
                  <c:v>1.3313513152549541</c:v>
                </c:pt>
                <c:pt idx="67">
                  <c:v>1.2674646781789638</c:v>
                </c:pt>
                <c:pt idx="68">
                  <c:v>1.5850725605218228</c:v>
                </c:pt>
                <c:pt idx="74">
                  <c:v>1.2329928456225963</c:v>
                </c:pt>
                <c:pt idx="75">
                  <c:v>1.191761971871973</c:v>
                </c:pt>
                <c:pt idx="76">
                  <c:v>1.4720809181571586</c:v>
                </c:pt>
                <c:pt idx="77">
                  <c:v>1.4318156971485931</c:v>
                </c:pt>
                <c:pt idx="78">
                  <c:v>1.3855577662096972</c:v>
                </c:pt>
                <c:pt idx="81">
                  <c:v>1.5066302602803798</c:v>
                </c:pt>
                <c:pt idx="82">
                  <c:v>1.2272234252965881</c:v>
                </c:pt>
                <c:pt idx="88">
                  <c:v>1.3616893820451279</c:v>
                </c:pt>
                <c:pt idx="92">
                  <c:v>1.2758673243183329</c:v>
                </c:pt>
                <c:pt idx="94">
                  <c:v>1.3165201931800479</c:v>
                </c:pt>
                <c:pt idx="95">
                  <c:v>1.3238440568156824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BCD-4B18-845D-A005DB7E53B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State039!$AK$2:$AK$101</c:f>
              <c:numCache>
                <c:formatCode>General</c:formatCode>
                <c:ptCount val="100"/>
                <c:pt idx="0">
                  <c:v>54897.8</c:v>
                </c:pt>
                <c:pt idx="1">
                  <c:v>52804.800000000003</c:v>
                </c:pt>
                <c:pt idx="2">
                  <c:v>67746</c:v>
                </c:pt>
                <c:pt idx="6">
                  <c:v>39321.199999999997</c:v>
                </c:pt>
                <c:pt idx="8">
                  <c:v>43943.8</c:v>
                </c:pt>
                <c:pt idx="12">
                  <c:v>45643.6</c:v>
                </c:pt>
                <c:pt idx="18">
                  <c:v>65857</c:v>
                </c:pt>
                <c:pt idx="20">
                  <c:v>46936.800000000003</c:v>
                </c:pt>
                <c:pt idx="21">
                  <c:v>66912.399999999994</c:v>
                </c:pt>
                <c:pt idx="25">
                  <c:v>38386</c:v>
                </c:pt>
                <c:pt idx="26">
                  <c:v>60315.199999999997</c:v>
                </c:pt>
                <c:pt idx="27">
                  <c:v>47593.4</c:v>
                </c:pt>
                <c:pt idx="31">
                  <c:v>57649.599999999999</c:v>
                </c:pt>
                <c:pt idx="32">
                  <c:v>75984.2</c:v>
                </c:pt>
                <c:pt idx="33">
                  <c:v>58708.6</c:v>
                </c:pt>
                <c:pt idx="36">
                  <c:v>71605</c:v>
                </c:pt>
                <c:pt idx="37">
                  <c:v>30204.799999999999</c:v>
                </c:pt>
                <c:pt idx="38">
                  <c:v>63224.2</c:v>
                </c:pt>
                <c:pt idx="39">
                  <c:v>60021.4</c:v>
                </c:pt>
                <c:pt idx="42">
                  <c:v>53805</c:v>
                </c:pt>
                <c:pt idx="43">
                  <c:v>58401.599999999999</c:v>
                </c:pt>
                <c:pt idx="44">
                  <c:v>65457</c:v>
                </c:pt>
                <c:pt idx="47">
                  <c:v>63648.2</c:v>
                </c:pt>
                <c:pt idx="49">
                  <c:v>49928.4</c:v>
                </c:pt>
                <c:pt idx="51">
                  <c:v>48569.599999999999</c:v>
                </c:pt>
                <c:pt idx="52">
                  <c:v>45906.8</c:v>
                </c:pt>
                <c:pt idx="54">
                  <c:v>43924.2</c:v>
                </c:pt>
                <c:pt idx="59">
                  <c:v>59051</c:v>
                </c:pt>
                <c:pt idx="60">
                  <c:v>35856.6</c:v>
                </c:pt>
                <c:pt idx="61">
                  <c:v>52733</c:v>
                </c:pt>
                <c:pt idx="63">
                  <c:v>59981.4</c:v>
                </c:pt>
                <c:pt idx="64">
                  <c:v>51268</c:v>
                </c:pt>
                <c:pt idx="65">
                  <c:v>43527.8</c:v>
                </c:pt>
                <c:pt idx="66">
                  <c:v>68531.600000000006</c:v>
                </c:pt>
                <c:pt idx="69">
                  <c:v>55790.2</c:v>
                </c:pt>
                <c:pt idx="72">
                  <c:v>47371.199999999997</c:v>
                </c:pt>
                <c:pt idx="73">
                  <c:v>48520.6</c:v>
                </c:pt>
                <c:pt idx="74">
                  <c:v>58857</c:v>
                </c:pt>
                <c:pt idx="75">
                  <c:v>72920</c:v>
                </c:pt>
                <c:pt idx="76">
                  <c:v>56942.2</c:v>
                </c:pt>
                <c:pt idx="82">
                  <c:v>65093</c:v>
                </c:pt>
                <c:pt idx="83">
                  <c:v>68832</c:v>
                </c:pt>
                <c:pt idx="86">
                  <c:v>54745.599999999999</c:v>
                </c:pt>
                <c:pt idx="87">
                  <c:v>60580.6</c:v>
                </c:pt>
                <c:pt idx="88">
                  <c:v>70097</c:v>
                </c:pt>
                <c:pt idx="89">
                  <c:v>55085.599999999999</c:v>
                </c:pt>
                <c:pt idx="90">
                  <c:v>73190.8</c:v>
                </c:pt>
                <c:pt idx="92">
                  <c:v>40795.599999999999</c:v>
                </c:pt>
                <c:pt idx="93">
                  <c:v>69453.399999999994</c:v>
                </c:pt>
                <c:pt idx="94">
                  <c:v>43531.4</c:v>
                </c:pt>
                <c:pt idx="96">
                  <c:v>58342.8</c:v>
                </c:pt>
                <c:pt idx="99">
                  <c:v>51363.4</c:v>
                </c:pt>
              </c:numCache>
            </c:numRef>
          </c:xVal>
          <c:yVal>
            <c:numRef>
              <c:f>State039!$AL$2:$AL$101</c:f>
              <c:numCache>
                <c:formatCode>General</c:formatCode>
                <c:ptCount val="100"/>
                <c:pt idx="0">
                  <c:v>1.7359347733424653</c:v>
                </c:pt>
                <c:pt idx="1">
                  <c:v>1.8469533072750961</c:v>
                </c:pt>
                <c:pt idx="2">
                  <c:v>1.9260768163434003</c:v>
                </c:pt>
                <c:pt idx="6">
                  <c:v>2.0889494725491593</c:v>
                </c:pt>
                <c:pt idx="8">
                  <c:v>2.6568708213672916</c:v>
                </c:pt>
                <c:pt idx="12">
                  <c:v>2.4252688219158873</c:v>
                </c:pt>
                <c:pt idx="18">
                  <c:v>1.8966093201937531</c:v>
                </c:pt>
                <c:pt idx="20">
                  <c:v>2.8252884730105161</c:v>
                </c:pt>
                <c:pt idx="21">
                  <c:v>1.812743228459897</c:v>
                </c:pt>
                <c:pt idx="25">
                  <c:v>1.8053456989527432</c:v>
                </c:pt>
                <c:pt idx="26">
                  <c:v>1.7529080563440063</c:v>
                </c:pt>
                <c:pt idx="27">
                  <c:v>2.7894834157677324</c:v>
                </c:pt>
                <c:pt idx="31">
                  <c:v>1.8825976242679916</c:v>
                </c:pt>
                <c:pt idx="32">
                  <c:v>1.6547519089494922</c:v>
                </c:pt>
                <c:pt idx="33">
                  <c:v>2.2166939766916602</c:v>
                </c:pt>
                <c:pt idx="36">
                  <c:v>1.8028210320508344</c:v>
                </c:pt>
                <c:pt idx="37">
                  <c:v>1.8920171628350462</c:v>
                </c:pt>
                <c:pt idx="38">
                  <c:v>1.9060106731283275</c:v>
                </c:pt>
                <c:pt idx="39">
                  <c:v>2.1383873085266254</c:v>
                </c:pt>
                <c:pt idx="42">
                  <c:v>1.7418455533872317</c:v>
                </c:pt>
                <c:pt idx="43">
                  <c:v>1.9532512807868279</c:v>
                </c:pt>
                <c:pt idx="44">
                  <c:v>1.7393556074980521</c:v>
                </c:pt>
                <c:pt idx="47">
                  <c:v>1.9963015450554769</c:v>
                </c:pt>
                <c:pt idx="49">
                  <c:v>2.770567452592112</c:v>
                </c:pt>
                <c:pt idx="51">
                  <c:v>2.5053737317169587</c:v>
                </c:pt>
                <c:pt idx="52">
                  <c:v>1.6481000636071343</c:v>
                </c:pt>
                <c:pt idx="54">
                  <c:v>2.7766925749359124</c:v>
                </c:pt>
                <c:pt idx="59">
                  <c:v>1.7472523750656213</c:v>
                </c:pt>
                <c:pt idx="60">
                  <c:v>3.4757896733097953</c:v>
                </c:pt>
                <c:pt idx="61">
                  <c:v>2.4535110841408607</c:v>
                </c:pt>
                <c:pt idx="63">
                  <c:v>1.524856038705332</c:v>
                </c:pt>
                <c:pt idx="64">
                  <c:v>2.3406608410704535</c:v>
                </c:pt>
                <c:pt idx="65">
                  <c:v>2.1477538492641481</c:v>
                </c:pt>
                <c:pt idx="66">
                  <c:v>1.6639185426868772</c:v>
                </c:pt>
                <c:pt idx="69">
                  <c:v>1.8308950317439265</c:v>
                </c:pt>
                <c:pt idx="72">
                  <c:v>2.731026446448475</c:v>
                </c:pt>
                <c:pt idx="73">
                  <c:v>2.6980705102574989</c:v>
                </c:pt>
                <c:pt idx="74">
                  <c:v>1.9867475406493704</c:v>
                </c:pt>
                <c:pt idx="75">
                  <c:v>1.5830910586944598</c:v>
                </c:pt>
                <c:pt idx="76">
                  <c:v>1.9700854550754978</c:v>
                </c:pt>
                <c:pt idx="82">
                  <c:v>1.8613214938626272</c:v>
                </c:pt>
                <c:pt idx="83">
                  <c:v>1.8210425383542539</c:v>
                </c:pt>
                <c:pt idx="86">
                  <c:v>1.9453800853401917</c:v>
                </c:pt>
                <c:pt idx="87">
                  <c:v>1.6176465733254541</c:v>
                </c:pt>
                <c:pt idx="88">
                  <c:v>1.7658672981725323</c:v>
                </c:pt>
                <c:pt idx="89">
                  <c:v>1.5340306722628057</c:v>
                </c:pt>
                <c:pt idx="90">
                  <c:v>1.5504544286986888</c:v>
                </c:pt>
                <c:pt idx="92">
                  <c:v>2.1262587141750582</c:v>
                </c:pt>
                <c:pt idx="93">
                  <c:v>1.8025899380015955</c:v>
                </c:pt>
                <c:pt idx="94">
                  <c:v>2.1012878060434534</c:v>
                </c:pt>
                <c:pt idx="96">
                  <c:v>1.9057364404862296</c:v>
                </c:pt>
                <c:pt idx="99">
                  <c:v>1.5277415435894042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CD-4B18-845D-A005DB7E53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5646608"/>
        <c:axId val="681866560"/>
      </c:scatterChart>
      <c:valAx>
        <c:axId val="67564660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1866560"/>
        <c:crosses val="autoZero"/>
        <c:crossBetween val="midCat"/>
      </c:valAx>
      <c:valAx>
        <c:axId val="6818665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56466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State038!$J$2:$J$101</c:f>
              <c:numCache>
                <c:formatCode>General</c:formatCode>
                <c:ptCount val="100"/>
                <c:pt idx="0">
                  <c:v>52791.8</c:v>
                </c:pt>
                <c:pt idx="1">
                  <c:v>51164.6</c:v>
                </c:pt>
                <c:pt idx="2">
                  <c:v>68335.399999999994</c:v>
                </c:pt>
                <c:pt idx="3">
                  <c:v>69715.199999999997</c:v>
                </c:pt>
                <c:pt idx="4">
                  <c:v>67182</c:v>
                </c:pt>
                <c:pt idx="5">
                  <c:v>57759.8</c:v>
                </c:pt>
                <c:pt idx="6">
                  <c:v>39952.400000000001</c:v>
                </c:pt>
                <c:pt idx="7">
                  <c:v>65071</c:v>
                </c:pt>
                <c:pt idx="8">
                  <c:v>49192.2</c:v>
                </c:pt>
                <c:pt idx="9">
                  <c:v>73789</c:v>
                </c:pt>
                <c:pt idx="10">
                  <c:v>65221.8</c:v>
                </c:pt>
                <c:pt idx="11">
                  <c:v>56156.4</c:v>
                </c:pt>
                <c:pt idx="12">
                  <c:v>42403.4</c:v>
                </c:pt>
                <c:pt idx="13">
                  <c:v>71560</c:v>
                </c:pt>
                <c:pt idx="14">
                  <c:v>49006</c:v>
                </c:pt>
                <c:pt idx="15">
                  <c:v>66507.600000000006</c:v>
                </c:pt>
                <c:pt idx="16">
                  <c:v>36312.199999999997</c:v>
                </c:pt>
                <c:pt idx="17">
                  <c:v>71115</c:v>
                </c:pt>
                <c:pt idx="18">
                  <c:v>62126.8</c:v>
                </c:pt>
                <c:pt idx="19">
                  <c:v>50640</c:v>
                </c:pt>
                <c:pt idx="20">
                  <c:v>48406</c:v>
                </c:pt>
                <c:pt idx="21">
                  <c:v>72163.199999999997</c:v>
                </c:pt>
                <c:pt idx="22">
                  <c:v>57747.6</c:v>
                </c:pt>
                <c:pt idx="23">
                  <c:v>50564.6</c:v>
                </c:pt>
                <c:pt idx="24">
                  <c:v>56416.2</c:v>
                </c:pt>
                <c:pt idx="25">
                  <c:v>39016</c:v>
                </c:pt>
                <c:pt idx="26">
                  <c:v>57944.2</c:v>
                </c:pt>
                <c:pt idx="27">
                  <c:v>53134</c:v>
                </c:pt>
                <c:pt idx="28">
                  <c:v>45429</c:v>
                </c:pt>
                <c:pt idx="29">
                  <c:v>59106.8</c:v>
                </c:pt>
                <c:pt idx="30">
                  <c:v>79236.2</c:v>
                </c:pt>
                <c:pt idx="31">
                  <c:v>52877.2</c:v>
                </c:pt>
                <c:pt idx="32">
                  <c:v>75039.399999999994</c:v>
                </c:pt>
                <c:pt idx="33">
                  <c:v>49678.6</c:v>
                </c:pt>
                <c:pt idx="34">
                  <c:v>36998.800000000003</c:v>
                </c:pt>
                <c:pt idx="35">
                  <c:v>54178.8</c:v>
                </c:pt>
                <c:pt idx="36">
                  <c:v>69891</c:v>
                </c:pt>
                <c:pt idx="37">
                  <c:v>28653.599999999999</c:v>
                </c:pt>
                <c:pt idx="38">
                  <c:v>59926.400000000001</c:v>
                </c:pt>
                <c:pt idx="39">
                  <c:v>62715.8</c:v>
                </c:pt>
                <c:pt idx="40">
                  <c:v>93056.8</c:v>
                </c:pt>
                <c:pt idx="41">
                  <c:v>83400.399999999994</c:v>
                </c:pt>
                <c:pt idx="42">
                  <c:v>55268.6</c:v>
                </c:pt>
                <c:pt idx="43">
                  <c:v>65495</c:v>
                </c:pt>
                <c:pt idx="44">
                  <c:v>59674.2</c:v>
                </c:pt>
                <c:pt idx="45">
                  <c:v>47634</c:v>
                </c:pt>
                <c:pt idx="46">
                  <c:v>82983.600000000006</c:v>
                </c:pt>
                <c:pt idx="47">
                  <c:v>62114</c:v>
                </c:pt>
                <c:pt idx="48">
                  <c:v>59958.6</c:v>
                </c:pt>
                <c:pt idx="49">
                  <c:v>46629.8</c:v>
                </c:pt>
                <c:pt idx="50">
                  <c:v>68448.600000000006</c:v>
                </c:pt>
                <c:pt idx="51">
                  <c:v>51429.8</c:v>
                </c:pt>
                <c:pt idx="52">
                  <c:v>44347</c:v>
                </c:pt>
                <c:pt idx="53">
                  <c:v>52422.400000000001</c:v>
                </c:pt>
                <c:pt idx="54">
                  <c:v>41780.6</c:v>
                </c:pt>
                <c:pt idx="55">
                  <c:v>62493.8</c:v>
                </c:pt>
                <c:pt idx="56">
                  <c:v>45097.8</c:v>
                </c:pt>
                <c:pt idx="57">
                  <c:v>67155.600000000006</c:v>
                </c:pt>
                <c:pt idx="58">
                  <c:v>64216.800000000003</c:v>
                </c:pt>
                <c:pt idx="59">
                  <c:v>68751.600000000006</c:v>
                </c:pt>
                <c:pt idx="60">
                  <c:v>37449.599999999999</c:v>
                </c:pt>
                <c:pt idx="61">
                  <c:v>49896</c:v>
                </c:pt>
                <c:pt idx="62">
                  <c:v>67995.399999999994</c:v>
                </c:pt>
                <c:pt idx="63">
                  <c:v>58706.8</c:v>
                </c:pt>
                <c:pt idx="64">
                  <c:v>54412.2</c:v>
                </c:pt>
                <c:pt idx="65">
                  <c:v>48497.2</c:v>
                </c:pt>
                <c:pt idx="66">
                  <c:v>73512</c:v>
                </c:pt>
                <c:pt idx="67">
                  <c:v>46822.8</c:v>
                </c:pt>
                <c:pt idx="68">
                  <c:v>74605.2</c:v>
                </c:pt>
                <c:pt idx="69">
                  <c:v>58041.4</c:v>
                </c:pt>
                <c:pt idx="70">
                  <c:v>42867.199999999997</c:v>
                </c:pt>
                <c:pt idx="71">
                  <c:v>73878.600000000006</c:v>
                </c:pt>
                <c:pt idx="72">
                  <c:v>44824.6</c:v>
                </c:pt>
                <c:pt idx="73">
                  <c:v>48206.8</c:v>
                </c:pt>
                <c:pt idx="74">
                  <c:v>63587.8</c:v>
                </c:pt>
                <c:pt idx="75">
                  <c:v>75190.600000000006</c:v>
                </c:pt>
                <c:pt idx="76">
                  <c:v>61924</c:v>
                </c:pt>
                <c:pt idx="77">
                  <c:v>57648.2</c:v>
                </c:pt>
                <c:pt idx="78">
                  <c:v>49613.2</c:v>
                </c:pt>
                <c:pt idx="79">
                  <c:v>75314.399999999994</c:v>
                </c:pt>
                <c:pt idx="80">
                  <c:v>70835</c:v>
                </c:pt>
                <c:pt idx="81">
                  <c:v>57202.400000000001</c:v>
                </c:pt>
                <c:pt idx="82">
                  <c:v>70532</c:v>
                </c:pt>
                <c:pt idx="83">
                  <c:v>67392.600000000006</c:v>
                </c:pt>
                <c:pt idx="84">
                  <c:v>64167</c:v>
                </c:pt>
                <c:pt idx="85">
                  <c:v>51651.4</c:v>
                </c:pt>
                <c:pt idx="86">
                  <c:v>60938.2</c:v>
                </c:pt>
                <c:pt idx="87">
                  <c:v>53408.6</c:v>
                </c:pt>
                <c:pt idx="88">
                  <c:v>72652.600000000006</c:v>
                </c:pt>
                <c:pt idx="89">
                  <c:v>56056.800000000003</c:v>
                </c:pt>
                <c:pt idx="90">
                  <c:v>78661</c:v>
                </c:pt>
                <c:pt idx="91">
                  <c:v>46396</c:v>
                </c:pt>
                <c:pt idx="92">
                  <c:v>40004</c:v>
                </c:pt>
                <c:pt idx="93">
                  <c:v>77726.600000000006</c:v>
                </c:pt>
                <c:pt idx="94">
                  <c:v>48057.2</c:v>
                </c:pt>
                <c:pt idx="95">
                  <c:v>69962.2</c:v>
                </c:pt>
                <c:pt idx="96">
                  <c:v>57758.2</c:v>
                </c:pt>
                <c:pt idx="97">
                  <c:v>62768.2</c:v>
                </c:pt>
                <c:pt idx="98">
                  <c:v>58728.6</c:v>
                </c:pt>
                <c:pt idx="99">
                  <c:v>49749.8</c:v>
                </c:pt>
              </c:numCache>
            </c:numRef>
          </c:xVal>
          <c:yVal>
            <c:numRef>
              <c:f>State038!$K$2:$K$101</c:f>
              <c:numCache>
                <c:formatCode>General</c:formatCode>
                <c:ptCount val="100"/>
                <c:pt idx="0">
                  <c:v>1.7969267954492931</c:v>
                </c:pt>
                <c:pt idx="1">
                  <c:v>1.9055167049092536</c:v>
                </c:pt>
                <c:pt idx="2">
                  <c:v>1.8931768892843241</c:v>
                </c:pt>
                <c:pt idx="3">
                  <c:v>1.6555069769576793</c:v>
                </c:pt>
                <c:pt idx="4">
                  <c:v>1.2765621743919502</c:v>
                </c:pt>
                <c:pt idx="5">
                  <c:v>1.0840757758856505</c:v>
                </c:pt>
                <c:pt idx="6">
                  <c:v>1.7968132077171834</c:v>
                </c:pt>
                <c:pt idx="7">
                  <c:v>1.2362035315271012</c:v>
                </c:pt>
                <c:pt idx="8">
                  <c:v>2.3632201853139319</c:v>
                </c:pt>
                <c:pt idx="9">
                  <c:v>1.7645312987030588</c:v>
                </c:pt>
                <c:pt idx="10">
                  <c:v>1.4821578061323053</c:v>
                </c:pt>
                <c:pt idx="11">
                  <c:v>1.2677450833742903</c:v>
                </c:pt>
                <c:pt idx="12">
                  <c:v>2.5600305635868823</c:v>
                </c:pt>
                <c:pt idx="13">
                  <c:v>1.1961989938513136</c:v>
                </c:pt>
                <c:pt idx="14">
                  <c:v>1.265130800310166</c:v>
                </c:pt>
                <c:pt idx="15">
                  <c:v>1.1809778130619657</c:v>
                </c:pt>
                <c:pt idx="16">
                  <c:v>1.1258199723508904</c:v>
                </c:pt>
                <c:pt idx="17">
                  <c:v>1.2303311537650286</c:v>
                </c:pt>
                <c:pt idx="18">
                  <c:v>2.0106781614375762</c:v>
                </c:pt>
                <c:pt idx="19">
                  <c:v>1.1612559241706162</c:v>
                </c:pt>
                <c:pt idx="20">
                  <c:v>2.6725819113333058</c:v>
                </c:pt>
                <c:pt idx="21">
                  <c:v>1.6799282736907455</c:v>
                </c:pt>
                <c:pt idx="22">
                  <c:v>1.829495944420201</c:v>
                </c:pt>
                <c:pt idx="23">
                  <c:v>1.4102158427041844</c:v>
                </c:pt>
                <c:pt idx="24">
                  <c:v>1.7972851769527194</c:v>
                </c:pt>
                <c:pt idx="25">
                  <c:v>1.9554541726471191</c:v>
                </c:pt>
                <c:pt idx="26">
                  <c:v>1.9822864065773624</c:v>
                </c:pt>
                <c:pt idx="27">
                  <c:v>2.7267851093461815</c:v>
                </c:pt>
                <c:pt idx="28">
                  <c:v>1.4965990886878426</c:v>
                </c:pt>
                <c:pt idx="29">
                  <c:v>1.1035955253879417</c:v>
                </c:pt>
                <c:pt idx="30">
                  <c:v>1.0771970387272485</c:v>
                </c:pt>
                <c:pt idx="31">
                  <c:v>2.1320153109468731</c:v>
                </c:pt>
                <c:pt idx="32">
                  <c:v>1.677665333144988</c:v>
                </c:pt>
                <c:pt idx="33">
                  <c:v>2.5970538622263915</c:v>
                </c:pt>
                <c:pt idx="34">
                  <c:v>1.3793420327145745</c:v>
                </c:pt>
                <c:pt idx="35">
                  <c:v>1.2353540499235862</c:v>
                </c:pt>
                <c:pt idx="36">
                  <c:v>1.8340988110057088</c:v>
                </c:pt>
                <c:pt idx="37">
                  <c:v>2.0145461652288019</c:v>
                </c:pt>
                <c:pt idx="38">
                  <c:v>2.1424280450686175</c:v>
                </c:pt>
                <c:pt idx="39">
                  <c:v>1.9311720491486992</c:v>
                </c:pt>
                <c:pt idx="40">
                  <c:v>1.3140791430610121</c:v>
                </c:pt>
                <c:pt idx="41">
                  <c:v>1.3442261667809747</c:v>
                </c:pt>
                <c:pt idx="42">
                  <c:v>1.6751645599852358</c:v>
                </c:pt>
                <c:pt idx="43">
                  <c:v>1.9565615695854646</c:v>
                </c:pt>
                <c:pt idx="44">
                  <c:v>1.9552168273726336</c:v>
                </c:pt>
                <c:pt idx="45">
                  <c:v>1.2247974136121258</c:v>
                </c:pt>
                <c:pt idx="46">
                  <c:v>1.5627063660771525</c:v>
                </c:pt>
                <c:pt idx="47">
                  <c:v>2.2275815436133559</c:v>
                </c:pt>
                <c:pt idx="48">
                  <c:v>1.5416137134622889</c:v>
                </c:pt>
                <c:pt idx="49">
                  <c:v>2.5822328210715035</c:v>
                </c:pt>
                <c:pt idx="50">
                  <c:v>1.2600111616599901</c:v>
                </c:pt>
                <c:pt idx="51">
                  <c:v>2.3668573472967034</c:v>
                </c:pt>
                <c:pt idx="52">
                  <c:v>1.7094955690351095</c:v>
                </c:pt>
                <c:pt idx="53">
                  <c:v>1.162937980710536</c:v>
                </c:pt>
                <c:pt idx="54">
                  <c:v>2.3718184994949811</c:v>
                </c:pt>
                <c:pt idx="55">
                  <c:v>1.2699339774505631</c:v>
                </c:pt>
                <c:pt idx="56">
                  <c:v>1.4997627378719138</c:v>
                </c:pt>
                <c:pt idx="57">
                  <c:v>1.3805401187689483</c:v>
                </c:pt>
                <c:pt idx="58">
                  <c:v>1.3986371167669518</c:v>
                </c:pt>
                <c:pt idx="59">
                  <c:v>1.5003432647385659</c:v>
                </c:pt>
                <c:pt idx="60">
                  <c:v>3.3227591215927541</c:v>
                </c:pt>
                <c:pt idx="61">
                  <c:v>2.5934744268077603</c:v>
                </c:pt>
                <c:pt idx="62">
                  <c:v>1.3732546613447381</c:v>
                </c:pt>
                <c:pt idx="63">
                  <c:v>1.5835984928492099</c:v>
                </c:pt>
                <c:pt idx="64">
                  <c:v>2.2040645296459251</c:v>
                </c:pt>
                <c:pt idx="65">
                  <c:v>1.9271421855282369</c:v>
                </c:pt>
                <c:pt idx="66">
                  <c:v>1.5511889215366199</c:v>
                </c:pt>
                <c:pt idx="67">
                  <c:v>1.222481355237192</c:v>
                </c:pt>
                <c:pt idx="68">
                  <c:v>1.2538804265654406</c:v>
                </c:pt>
                <c:pt idx="69">
                  <c:v>1.7694955669573786</c:v>
                </c:pt>
                <c:pt idx="70">
                  <c:v>1.3374328157659003</c:v>
                </c:pt>
                <c:pt idx="71">
                  <c:v>1.3696117684958837</c:v>
                </c:pt>
                <c:pt idx="72">
                  <c:v>2.9091391780406295</c:v>
                </c:pt>
                <c:pt idx="73">
                  <c:v>2.4965565024021505</c:v>
                </c:pt>
                <c:pt idx="74">
                  <c:v>1.8367359776560912</c:v>
                </c:pt>
                <c:pt idx="75">
                  <c:v>1.538929068261192</c:v>
                </c:pt>
                <c:pt idx="76">
                  <c:v>1.8233964214198048</c:v>
                </c:pt>
                <c:pt idx="77">
                  <c:v>1.2414090986362107</c:v>
                </c:pt>
                <c:pt idx="78">
                  <c:v>1.0637290076028154</c:v>
                </c:pt>
                <c:pt idx="79">
                  <c:v>1.6532296612599982</c:v>
                </c:pt>
                <c:pt idx="80">
                  <c:v>1.431199265899626</c:v>
                </c:pt>
                <c:pt idx="81">
                  <c:v>1.4526488399088149</c:v>
                </c:pt>
                <c:pt idx="82">
                  <c:v>1.7548346849656893</c:v>
                </c:pt>
                <c:pt idx="83">
                  <c:v>1.8364479186142098</c:v>
                </c:pt>
                <c:pt idx="84">
                  <c:v>1.5331712562532143</c:v>
                </c:pt>
                <c:pt idx="85">
                  <c:v>1.2448839721672598</c:v>
                </c:pt>
                <c:pt idx="86">
                  <c:v>1.3596561762572574</c:v>
                </c:pt>
                <c:pt idx="87">
                  <c:v>1.8284882958924218</c:v>
                </c:pt>
                <c:pt idx="88">
                  <c:v>2.0247589212223649</c:v>
                </c:pt>
                <c:pt idx="89">
                  <c:v>1.5058298012016382</c:v>
                </c:pt>
                <c:pt idx="90">
                  <c:v>1.6363127852430048</c:v>
                </c:pt>
                <c:pt idx="91">
                  <c:v>1.4803000258642987</c:v>
                </c:pt>
                <c:pt idx="92">
                  <c:v>2.1683331666833316</c:v>
                </c:pt>
                <c:pt idx="93">
                  <c:v>1.5719329032789289</c:v>
                </c:pt>
                <c:pt idx="94">
                  <c:v>2.1117959431677251</c:v>
                </c:pt>
                <c:pt idx="95">
                  <c:v>1.3040756294113107</c:v>
                </c:pt>
                <c:pt idx="96">
                  <c:v>2.1642641218043499</c:v>
                </c:pt>
                <c:pt idx="97">
                  <c:v>1.3845545993034689</c:v>
                </c:pt>
                <c:pt idx="98">
                  <c:v>1.2190483001467769</c:v>
                </c:pt>
                <c:pt idx="99">
                  <c:v>1.5466594840582273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26-424C-B657-BEE3D05080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5555408"/>
        <c:axId val="681828704"/>
      </c:scatterChart>
      <c:valAx>
        <c:axId val="67555540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1828704"/>
        <c:crosses val="autoZero"/>
        <c:crossBetween val="midCat"/>
      </c:valAx>
      <c:valAx>
        <c:axId val="6818287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55554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State038!$Z$2:$Z$101</c:f>
              <c:numCache>
                <c:formatCode>General</c:formatCode>
                <c:ptCount val="100"/>
                <c:pt idx="10">
                  <c:v>65221.8</c:v>
                </c:pt>
                <c:pt idx="11">
                  <c:v>56156.4</c:v>
                </c:pt>
                <c:pt idx="26">
                  <c:v>57944.2</c:v>
                </c:pt>
                <c:pt idx="31">
                  <c:v>52877.2</c:v>
                </c:pt>
                <c:pt idx="33">
                  <c:v>49678.6</c:v>
                </c:pt>
                <c:pt idx="36">
                  <c:v>69891</c:v>
                </c:pt>
                <c:pt idx="45">
                  <c:v>47634</c:v>
                </c:pt>
                <c:pt idx="49">
                  <c:v>46629.8</c:v>
                </c:pt>
                <c:pt idx="52">
                  <c:v>44347</c:v>
                </c:pt>
                <c:pt idx="54">
                  <c:v>41780.6</c:v>
                </c:pt>
                <c:pt idx="60">
                  <c:v>37449.599999999999</c:v>
                </c:pt>
                <c:pt idx="63">
                  <c:v>58706.8</c:v>
                </c:pt>
                <c:pt idx="67">
                  <c:v>46822.8</c:v>
                </c:pt>
                <c:pt idx="70">
                  <c:v>42867.199999999997</c:v>
                </c:pt>
                <c:pt idx="72">
                  <c:v>44824.6</c:v>
                </c:pt>
                <c:pt idx="79">
                  <c:v>75314.399999999994</c:v>
                </c:pt>
                <c:pt idx="85">
                  <c:v>51651.4</c:v>
                </c:pt>
                <c:pt idx="90">
                  <c:v>78661</c:v>
                </c:pt>
              </c:numCache>
            </c:numRef>
          </c:xVal>
          <c:yVal>
            <c:numRef>
              <c:f>State038!$AA$12:$AA$101</c:f>
              <c:numCache>
                <c:formatCode>General</c:formatCode>
                <c:ptCount val="90"/>
                <c:pt idx="0">
                  <c:v>1.4821578061323053</c:v>
                </c:pt>
                <c:pt idx="1">
                  <c:v>1.2677450833742903</c:v>
                </c:pt>
                <c:pt idx="16">
                  <c:v>1.9822864065773624</c:v>
                </c:pt>
                <c:pt idx="21">
                  <c:v>2.1320153109468731</c:v>
                </c:pt>
                <c:pt idx="23">
                  <c:v>2.5970538622263915</c:v>
                </c:pt>
                <c:pt idx="26">
                  <c:v>1.8340988110057088</c:v>
                </c:pt>
                <c:pt idx="35">
                  <c:v>1.2247974136121258</c:v>
                </c:pt>
                <c:pt idx="39">
                  <c:v>2.5822328210715035</c:v>
                </c:pt>
                <c:pt idx="42">
                  <c:v>1.7094955690351095</c:v>
                </c:pt>
                <c:pt idx="44">
                  <c:v>2.3718184994949811</c:v>
                </c:pt>
                <c:pt idx="50">
                  <c:v>3.3227591215927541</c:v>
                </c:pt>
                <c:pt idx="53">
                  <c:v>1.5835984928492099</c:v>
                </c:pt>
                <c:pt idx="57">
                  <c:v>1.222481355237192</c:v>
                </c:pt>
                <c:pt idx="60">
                  <c:v>1.3374328157659003</c:v>
                </c:pt>
                <c:pt idx="62">
                  <c:v>2.9091391780406295</c:v>
                </c:pt>
                <c:pt idx="69">
                  <c:v>1.6532296612599982</c:v>
                </c:pt>
                <c:pt idx="75">
                  <c:v>1.2448839721672598</c:v>
                </c:pt>
                <c:pt idx="80">
                  <c:v>1.6363127852430048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06-4D33-8BA9-B32BC16CE6D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State038!$AB$2:$AB$101</c:f>
              <c:numCache>
                <c:formatCode>General</c:formatCode>
                <c:ptCount val="100"/>
                <c:pt idx="1">
                  <c:v>51164.6</c:v>
                </c:pt>
                <c:pt idx="2">
                  <c:v>68335.399999999994</c:v>
                </c:pt>
                <c:pt idx="8">
                  <c:v>49192.2</c:v>
                </c:pt>
                <c:pt idx="19">
                  <c:v>50640</c:v>
                </c:pt>
                <c:pt idx="22">
                  <c:v>57747.6</c:v>
                </c:pt>
                <c:pt idx="24">
                  <c:v>56416.2</c:v>
                </c:pt>
                <c:pt idx="30">
                  <c:v>79236.2</c:v>
                </c:pt>
                <c:pt idx="34">
                  <c:v>36998.800000000003</c:v>
                </c:pt>
                <c:pt idx="37">
                  <c:v>28653.599999999999</c:v>
                </c:pt>
                <c:pt idx="40">
                  <c:v>93056.8</c:v>
                </c:pt>
                <c:pt idx="41">
                  <c:v>83400.399999999994</c:v>
                </c:pt>
                <c:pt idx="43">
                  <c:v>65495</c:v>
                </c:pt>
                <c:pt idx="44">
                  <c:v>59674.2</c:v>
                </c:pt>
                <c:pt idx="47">
                  <c:v>62114</c:v>
                </c:pt>
                <c:pt idx="51">
                  <c:v>51429.8</c:v>
                </c:pt>
                <c:pt idx="56">
                  <c:v>45097.8</c:v>
                </c:pt>
                <c:pt idx="57">
                  <c:v>67155.600000000006</c:v>
                </c:pt>
                <c:pt idx="58">
                  <c:v>64216.800000000003</c:v>
                </c:pt>
                <c:pt idx="61">
                  <c:v>49896</c:v>
                </c:pt>
                <c:pt idx="62">
                  <c:v>67995.399999999994</c:v>
                </c:pt>
                <c:pt idx="64">
                  <c:v>54412.2</c:v>
                </c:pt>
                <c:pt idx="68">
                  <c:v>74605.2</c:v>
                </c:pt>
                <c:pt idx="71">
                  <c:v>73878.600000000006</c:v>
                </c:pt>
                <c:pt idx="73">
                  <c:v>48206.8</c:v>
                </c:pt>
                <c:pt idx="80">
                  <c:v>70835</c:v>
                </c:pt>
                <c:pt idx="82">
                  <c:v>70532</c:v>
                </c:pt>
                <c:pt idx="84">
                  <c:v>64167</c:v>
                </c:pt>
                <c:pt idx="86">
                  <c:v>60938.2</c:v>
                </c:pt>
                <c:pt idx="89">
                  <c:v>56056.800000000003</c:v>
                </c:pt>
                <c:pt idx="92">
                  <c:v>40004</c:v>
                </c:pt>
                <c:pt idx="96">
                  <c:v>57758.2</c:v>
                </c:pt>
                <c:pt idx="97">
                  <c:v>62768.2</c:v>
                </c:pt>
              </c:numCache>
            </c:numRef>
          </c:xVal>
          <c:yVal>
            <c:numRef>
              <c:f>State038!$AC$2:$AC$101</c:f>
              <c:numCache>
                <c:formatCode>General</c:formatCode>
                <c:ptCount val="100"/>
                <c:pt idx="1">
                  <c:v>1.9055167049092536</c:v>
                </c:pt>
                <c:pt idx="2">
                  <c:v>1.8931768892843241</c:v>
                </c:pt>
                <c:pt idx="8">
                  <c:v>2.3632201853139319</c:v>
                </c:pt>
                <c:pt idx="19">
                  <c:v>1.1612559241706162</c:v>
                </c:pt>
                <c:pt idx="22">
                  <c:v>1.829495944420201</c:v>
                </c:pt>
                <c:pt idx="24">
                  <c:v>1.7972851769527194</c:v>
                </c:pt>
                <c:pt idx="30">
                  <c:v>1.0771970387272485</c:v>
                </c:pt>
                <c:pt idx="34">
                  <c:v>1.3793420327145745</c:v>
                </c:pt>
                <c:pt idx="37">
                  <c:v>2.0145461652288019</c:v>
                </c:pt>
                <c:pt idx="40">
                  <c:v>1.3140791430610121</c:v>
                </c:pt>
                <c:pt idx="41">
                  <c:v>1.3442261667809747</c:v>
                </c:pt>
                <c:pt idx="43">
                  <c:v>1.9565615695854646</c:v>
                </c:pt>
                <c:pt idx="44">
                  <c:v>1.9552168273726336</c:v>
                </c:pt>
                <c:pt idx="47">
                  <c:v>2.2275815436133559</c:v>
                </c:pt>
                <c:pt idx="51">
                  <c:v>2.3668573472967034</c:v>
                </c:pt>
                <c:pt idx="56">
                  <c:v>1.4997627378719138</c:v>
                </c:pt>
                <c:pt idx="57">
                  <c:v>1.3805401187689483</c:v>
                </c:pt>
                <c:pt idx="58">
                  <c:v>1.3986371167669518</c:v>
                </c:pt>
                <c:pt idx="61">
                  <c:v>2.5934744268077603</c:v>
                </c:pt>
                <c:pt idx="62">
                  <c:v>1.3732546613447381</c:v>
                </c:pt>
                <c:pt idx="64">
                  <c:v>2.2040645296459251</c:v>
                </c:pt>
                <c:pt idx="68">
                  <c:v>1.2538804265654406</c:v>
                </c:pt>
                <c:pt idx="71">
                  <c:v>1.3696117684958837</c:v>
                </c:pt>
                <c:pt idx="73">
                  <c:v>2.4965565024021505</c:v>
                </c:pt>
                <c:pt idx="80">
                  <c:v>1.431199265899626</c:v>
                </c:pt>
                <c:pt idx="82">
                  <c:v>1.7548346849656893</c:v>
                </c:pt>
                <c:pt idx="84">
                  <c:v>1.5331712562532143</c:v>
                </c:pt>
                <c:pt idx="86">
                  <c:v>1.3596561762572574</c:v>
                </c:pt>
                <c:pt idx="89">
                  <c:v>1.5058298012016382</c:v>
                </c:pt>
                <c:pt idx="92">
                  <c:v>2.1683331666833316</c:v>
                </c:pt>
                <c:pt idx="96">
                  <c:v>2.1642641218043499</c:v>
                </c:pt>
                <c:pt idx="97">
                  <c:v>1.3845545993034689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506-4D33-8BA9-B32BC16CE6D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State038!$AD$2:$AD$101</c:f>
              <c:numCache>
                <c:formatCode>General</c:formatCode>
                <c:ptCount val="100"/>
                <c:pt idx="0">
                  <c:v>52791.8</c:v>
                </c:pt>
                <c:pt idx="3">
                  <c:v>69715.199999999997</c:v>
                </c:pt>
                <c:pt idx="4">
                  <c:v>67182</c:v>
                </c:pt>
                <c:pt idx="5">
                  <c:v>57759.8</c:v>
                </c:pt>
                <c:pt idx="6">
                  <c:v>39952.400000000001</c:v>
                </c:pt>
                <c:pt idx="7">
                  <c:v>65071</c:v>
                </c:pt>
                <c:pt idx="12">
                  <c:v>42403.4</c:v>
                </c:pt>
                <c:pt idx="16">
                  <c:v>36312.199999999997</c:v>
                </c:pt>
                <c:pt idx="18">
                  <c:v>62126.8</c:v>
                </c:pt>
                <c:pt idx="23">
                  <c:v>50564.6</c:v>
                </c:pt>
                <c:pt idx="25">
                  <c:v>39016</c:v>
                </c:pt>
                <c:pt idx="28">
                  <c:v>45429</c:v>
                </c:pt>
                <c:pt idx="29">
                  <c:v>59106.8</c:v>
                </c:pt>
                <c:pt idx="32">
                  <c:v>75039.399999999994</c:v>
                </c:pt>
                <c:pt idx="35">
                  <c:v>54178.8</c:v>
                </c:pt>
                <c:pt idx="38">
                  <c:v>59926.400000000001</c:v>
                </c:pt>
                <c:pt idx="46">
                  <c:v>82983.600000000006</c:v>
                </c:pt>
                <c:pt idx="50">
                  <c:v>68448.600000000006</c:v>
                </c:pt>
                <c:pt idx="53">
                  <c:v>52422.400000000001</c:v>
                </c:pt>
                <c:pt idx="55">
                  <c:v>62493.8</c:v>
                </c:pt>
                <c:pt idx="59">
                  <c:v>68751.600000000006</c:v>
                </c:pt>
                <c:pt idx="65">
                  <c:v>48497.2</c:v>
                </c:pt>
                <c:pt idx="77">
                  <c:v>57648.2</c:v>
                </c:pt>
                <c:pt idx="81">
                  <c:v>57202.400000000001</c:v>
                </c:pt>
                <c:pt idx="83">
                  <c:v>67392.600000000006</c:v>
                </c:pt>
                <c:pt idx="87">
                  <c:v>53408.6</c:v>
                </c:pt>
                <c:pt idx="88">
                  <c:v>72652.600000000006</c:v>
                </c:pt>
                <c:pt idx="91">
                  <c:v>46396</c:v>
                </c:pt>
                <c:pt idx="94">
                  <c:v>48057.2</c:v>
                </c:pt>
                <c:pt idx="95">
                  <c:v>69962.2</c:v>
                </c:pt>
                <c:pt idx="98">
                  <c:v>58728.6</c:v>
                </c:pt>
                <c:pt idx="99">
                  <c:v>49749.8</c:v>
                </c:pt>
              </c:numCache>
            </c:numRef>
          </c:xVal>
          <c:yVal>
            <c:numRef>
              <c:f>State038!$AE$2:$AE$101</c:f>
              <c:numCache>
                <c:formatCode>General</c:formatCode>
                <c:ptCount val="100"/>
                <c:pt idx="0">
                  <c:v>1.7969267954492931</c:v>
                </c:pt>
                <c:pt idx="3">
                  <c:v>1.6555069769576793</c:v>
                </c:pt>
                <c:pt idx="4">
                  <c:v>1.2765621743919502</c:v>
                </c:pt>
                <c:pt idx="5">
                  <c:v>1.0840757758856505</c:v>
                </c:pt>
                <c:pt idx="6">
                  <c:v>1.7968132077171834</c:v>
                </c:pt>
                <c:pt idx="7">
                  <c:v>1.2362035315271012</c:v>
                </c:pt>
                <c:pt idx="12">
                  <c:v>2.5600305635868823</c:v>
                </c:pt>
                <c:pt idx="16">
                  <c:v>1.1258199723508904</c:v>
                </c:pt>
                <c:pt idx="18">
                  <c:v>2.0106781614375762</c:v>
                </c:pt>
                <c:pt idx="23">
                  <c:v>1.4102158427041844</c:v>
                </c:pt>
                <c:pt idx="25">
                  <c:v>1.9554541726471191</c:v>
                </c:pt>
                <c:pt idx="28">
                  <c:v>1.4965990886878426</c:v>
                </c:pt>
                <c:pt idx="29">
                  <c:v>1.1035955253879417</c:v>
                </c:pt>
                <c:pt idx="32">
                  <c:v>1.677665333144988</c:v>
                </c:pt>
                <c:pt idx="35">
                  <c:v>1.2353540499235862</c:v>
                </c:pt>
                <c:pt idx="38">
                  <c:v>2.1424280450686175</c:v>
                </c:pt>
                <c:pt idx="46">
                  <c:v>1.5627063660771525</c:v>
                </c:pt>
                <c:pt idx="50">
                  <c:v>1.2600111616599901</c:v>
                </c:pt>
                <c:pt idx="53">
                  <c:v>1.162937980710536</c:v>
                </c:pt>
                <c:pt idx="55">
                  <c:v>1.2699339774505631</c:v>
                </c:pt>
                <c:pt idx="59">
                  <c:v>1.5003432647385659</c:v>
                </c:pt>
                <c:pt idx="65">
                  <c:v>1.9271421855282369</c:v>
                </c:pt>
                <c:pt idx="77">
                  <c:v>1.2414090986362107</c:v>
                </c:pt>
                <c:pt idx="81">
                  <c:v>1.4526488399088149</c:v>
                </c:pt>
                <c:pt idx="83">
                  <c:v>1.8364479186142098</c:v>
                </c:pt>
                <c:pt idx="87">
                  <c:v>1.8284882958924218</c:v>
                </c:pt>
                <c:pt idx="88">
                  <c:v>2.0247589212223649</c:v>
                </c:pt>
                <c:pt idx="91">
                  <c:v>1.4803000258642987</c:v>
                </c:pt>
                <c:pt idx="94">
                  <c:v>2.1117959431677251</c:v>
                </c:pt>
                <c:pt idx="95">
                  <c:v>1.3040756294113107</c:v>
                </c:pt>
                <c:pt idx="98">
                  <c:v>1.2190483001467769</c:v>
                </c:pt>
                <c:pt idx="99">
                  <c:v>1.5466594840582273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506-4D33-8BA9-B32BC16CE6D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State038!$AF$2:$AF$101</c:f>
              <c:numCache>
                <c:formatCode>General</c:formatCode>
                <c:ptCount val="100"/>
                <c:pt idx="9">
                  <c:v>73789</c:v>
                </c:pt>
                <c:pt idx="13">
                  <c:v>71560</c:v>
                </c:pt>
                <c:pt idx="14">
                  <c:v>49006</c:v>
                </c:pt>
                <c:pt idx="15">
                  <c:v>66507.600000000006</c:v>
                </c:pt>
                <c:pt idx="17">
                  <c:v>71115</c:v>
                </c:pt>
                <c:pt idx="20">
                  <c:v>48406</c:v>
                </c:pt>
                <c:pt idx="21">
                  <c:v>72163.199999999997</c:v>
                </c:pt>
                <c:pt idx="27">
                  <c:v>53134</c:v>
                </c:pt>
                <c:pt idx="39">
                  <c:v>62715.8</c:v>
                </c:pt>
                <c:pt idx="42">
                  <c:v>55268.6</c:v>
                </c:pt>
                <c:pt idx="48">
                  <c:v>59958.6</c:v>
                </c:pt>
                <c:pt idx="66">
                  <c:v>73512</c:v>
                </c:pt>
                <c:pt idx="69">
                  <c:v>58041.4</c:v>
                </c:pt>
                <c:pt idx="74">
                  <c:v>63587.8</c:v>
                </c:pt>
                <c:pt idx="75">
                  <c:v>75190.600000000006</c:v>
                </c:pt>
                <c:pt idx="76">
                  <c:v>61924</c:v>
                </c:pt>
                <c:pt idx="78">
                  <c:v>49613.2</c:v>
                </c:pt>
                <c:pt idx="93">
                  <c:v>77726.600000000006</c:v>
                </c:pt>
              </c:numCache>
            </c:numRef>
          </c:xVal>
          <c:yVal>
            <c:numRef>
              <c:f>State038!$AG$2:$AG$101</c:f>
              <c:numCache>
                <c:formatCode>General</c:formatCode>
                <c:ptCount val="100"/>
                <c:pt idx="9">
                  <c:v>1.7645312987030588</c:v>
                </c:pt>
                <c:pt idx="13">
                  <c:v>1.1961989938513136</c:v>
                </c:pt>
                <c:pt idx="14">
                  <c:v>1.265130800310166</c:v>
                </c:pt>
                <c:pt idx="15">
                  <c:v>1.1809778130619657</c:v>
                </c:pt>
                <c:pt idx="17">
                  <c:v>1.2303311537650286</c:v>
                </c:pt>
                <c:pt idx="20">
                  <c:v>2.6725819113333058</c:v>
                </c:pt>
                <c:pt idx="21">
                  <c:v>1.6799282736907455</c:v>
                </c:pt>
                <c:pt idx="27">
                  <c:v>2.7267851093461815</c:v>
                </c:pt>
                <c:pt idx="39">
                  <c:v>1.9311720491486992</c:v>
                </c:pt>
                <c:pt idx="42">
                  <c:v>1.6751645599852358</c:v>
                </c:pt>
                <c:pt idx="48">
                  <c:v>1.5416137134622889</c:v>
                </c:pt>
                <c:pt idx="66">
                  <c:v>1.5511889215366199</c:v>
                </c:pt>
                <c:pt idx="69">
                  <c:v>1.7694955669573786</c:v>
                </c:pt>
                <c:pt idx="74">
                  <c:v>1.8367359776560912</c:v>
                </c:pt>
                <c:pt idx="75">
                  <c:v>1.538929068261192</c:v>
                </c:pt>
                <c:pt idx="76">
                  <c:v>1.8233964214198048</c:v>
                </c:pt>
                <c:pt idx="78">
                  <c:v>1.0637290076028154</c:v>
                </c:pt>
                <c:pt idx="93">
                  <c:v>1.5719329032789289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506-4D33-8BA9-B32BC16CE6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5598608"/>
        <c:axId val="681814976"/>
      </c:scatterChart>
      <c:valAx>
        <c:axId val="67559860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1814976"/>
        <c:crosses val="autoZero"/>
        <c:crossBetween val="midCat"/>
      </c:valAx>
      <c:valAx>
        <c:axId val="6818149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55986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State038!$AI$2:$AI$101</c:f>
              <c:numCache>
                <c:formatCode>General</c:formatCode>
                <c:ptCount val="100"/>
                <c:pt idx="3">
                  <c:v>69715.199999999997</c:v>
                </c:pt>
                <c:pt idx="4">
                  <c:v>67182</c:v>
                </c:pt>
                <c:pt idx="5">
                  <c:v>57759.8</c:v>
                </c:pt>
                <c:pt idx="7">
                  <c:v>65071</c:v>
                </c:pt>
                <c:pt idx="10">
                  <c:v>65221.8</c:v>
                </c:pt>
                <c:pt idx="11">
                  <c:v>56156.4</c:v>
                </c:pt>
                <c:pt idx="13">
                  <c:v>71560</c:v>
                </c:pt>
                <c:pt idx="14">
                  <c:v>49006</c:v>
                </c:pt>
                <c:pt idx="15">
                  <c:v>66507.600000000006</c:v>
                </c:pt>
                <c:pt idx="16">
                  <c:v>36312.199999999997</c:v>
                </c:pt>
                <c:pt idx="17">
                  <c:v>71115</c:v>
                </c:pt>
                <c:pt idx="19">
                  <c:v>50640</c:v>
                </c:pt>
                <c:pt idx="21">
                  <c:v>72163.199999999997</c:v>
                </c:pt>
                <c:pt idx="23">
                  <c:v>50564.6</c:v>
                </c:pt>
                <c:pt idx="28">
                  <c:v>45429</c:v>
                </c:pt>
                <c:pt idx="29">
                  <c:v>59106.8</c:v>
                </c:pt>
                <c:pt idx="30">
                  <c:v>79236.2</c:v>
                </c:pt>
                <c:pt idx="34">
                  <c:v>36998.800000000003</c:v>
                </c:pt>
                <c:pt idx="35">
                  <c:v>54178.8</c:v>
                </c:pt>
                <c:pt idx="40">
                  <c:v>93056.8</c:v>
                </c:pt>
                <c:pt idx="41">
                  <c:v>83400.399999999994</c:v>
                </c:pt>
                <c:pt idx="45">
                  <c:v>47634</c:v>
                </c:pt>
                <c:pt idx="48">
                  <c:v>59958.6</c:v>
                </c:pt>
                <c:pt idx="50">
                  <c:v>68448.600000000006</c:v>
                </c:pt>
                <c:pt idx="53">
                  <c:v>52422.400000000001</c:v>
                </c:pt>
                <c:pt idx="55">
                  <c:v>62493.8</c:v>
                </c:pt>
                <c:pt idx="56">
                  <c:v>45097.8</c:v>
                </c:pt>
                <c:pt idx="57">
                  <c:v>67155.600000000006</c:v>
                </c:pt>
                <c:pt idx="58">
                  <c:v>64216.800000000003</c:v>
                </c:pt>
                <c:pt idx="59">
                  <c:v>68751.600000000006</c:v>
                </c:pt>
                <c:pt idx="62">
                  <c:v>67995.399999999994</c:v>
                </c:pt>
                <c:pt idx="67">
                  <c:v>46822.8</c:v>
                </c:pt>
                <c:pt idx="68">
                  <c:v>74605.2</c:v>
                </c:pt>
                <c:pt idx="70">
                  <c:v>42867.199999999997</c:v>
                </c:pt>
                <c:pt idx="71">
                  <c:v>73878.600000000006</c:v>
                </c:pt>
                <c:pt idx="75">
                  <c:v>75190.600000000006</c:v>
                </c:pt>
                <c:pt idx="77">
                  <c:v>57648.2</c:v>
                </c:pt>
                <c:pt idx="78">
                  <c:v>49613.2</c:v>
                </c:pt>
                <c:pt idx="80">
                  <c:v>70835</c:v>
                </c:pt>
                <c:pt idx="81">
                  <c:v>57202.400000000001</c:v>
                </c:pt>
                <c:pt idx="84">
                  <c:v>64167</c:v>
                </c:pt>
                <c:pt idx="85">
                  <c:v>51651.4</c:v>
                </c:pt>
                <c:pt idx="86">
                  <c:v>60938.2</c:v>
                </c:pt>
                <c:pt idx="93">
                  <c:v>77726.600000000006</c:v>
                </c:pt>
                <c:pt idx="95">
                  <c:v>69962.2</c:v>
                </c:pt>
                <c:pt idx="97">
                  <c:v>62768.2</c:v>
                </c:pt>
                <c:pt idx="98">
                  <c:v>58728.6</c:v>
                </c:pt>
                <c:pt idx="99">
                  <c:v>49749.8</c:v>
                </c:pt>
              </c:numCache>
            </c:numRef>
          </c:xVal>
          <c:yVal>
            <c:numRef>
              <c:f>State038!$AJ$5:$AJ$101</c:f>
              <c:numCache>
                <c:formatCode>General</c:formatCode>
                <c:ptCount val="97"/>
                <c:pt idx="0">
                  <c:v>1.6555069769576793</c:v>
                </c:pt>
                <c:pt idx="1">
                  <c:v>1.2765621743919502</c:v>
                </c:pt>
                <c:pt idx="2">
                  <c:v>1.0840757758856505</c:v>
                </c:pt>
                <c:pt idx="4">
                  <c:v>1.2362035315271012</c:v>
                </c:pt>
                <c:pt idx="7">
                  <c:v>1.4821578061323053</c:v>
                </c:pt>
                <c:pt idx="8">
                  <c:v>1.2677450833742903</c:v>
                </c:pt>
                <c:pt idx="10">
                  <c:v>1.1961989938513136</c:v>
                </c:pt>
                <c:pt idx="11">
                  <c:v>1.265130800310166</c:v>
                </c:pt>
                <c:pt idx="12">
                  <c:v>1.1809778130619657</c:v>
                </c:pt>
                <c:pt idx="13">
                  <c:v>1.1258199723508904</c:v>
                </c:pt>
                <c:pt idx="14">
                  <c:v>1.2303311537650286</c:v>
                </c:pt>
                <c:pt idx="16">
                  <c:v>1.1612559241706162</c:v>
                </c:pt>
                <c:pt idx="18">
                  <c:v>1.6799282736907455</c:v>
                </c:pt>
                <c:pt idx="20">
                  <c:v>1.4102158427041844</c:v>
                </c:pt>
                <c:pt idx="25">
                  <c:v>1.4965990886878426</c:v>
                </c:pt>
                <c:pt idx="26">
                  <c:v>1.1035955253879417</c:v>
                </c:pt>
                <c:pt idx="27">
                  <c:v>1.0771970387272485</c:v>
                </c:pt>
                <c:pt idx="31">
                  <c:v>1.3793420327145745</c:v>
                </c:pt>
                <c:pt idx="32">
                  <c:v>1.2353540499235862</c:v>
                </c:pt>
                <c:pt idx="37">
                  <c:v>1.3140791430610121</c:v>
                </c:pt>
                <c:pt idx="38">
                  <c:v>1.3442261667809747</c:v>
                </c:pt>
                <c:pt idx="42">
                  <c:v>1.2247974136121258</c:v>
                </c:pt>
                <c:pt idx="45">
                  <c:v>1.5416137134622889</c:v>
                </c:pt>
                <c:pt idx="47">
                  <c:v>1.2600111616599901</c:v>
                </c:pt>
                <c:pt idx="50">
                  <c:v>1.162937980710536</c:v>
                </c:pt>
                <c:pt idx="52">
                  <c:v>1.2699339774505631</c:v>
                </c:pt>
                <c:pt idx="53">
                  <c:v>1.4997627378719138</c:v>
                </c:pt>
                <c:pt idx="54">
                  <c:v>1.3805401187689483</c:v>
                </c:pt>
                <c:pt idx="55">
                  <c:v>1.3986371167669518</c:v>
                </c:pt>
                <c:pt idx="56">
                  <c:v>1.5003432647385659</c:v>
                </c:pt>
                <c:pt idx="59">
                  <c:v>1.3732546613447381</c:v>
                </c:pt>
                <c:pt idx="64">
                  <c:v>1.222481355237192</c:v>
                </c:pt>
                <c:pt idx="65">
                  <c:v>1.2538804265654406</c:v>
                </c:pt>
                <c:pt idx="67">
                  <c:v>1.3374328157659003</c:v>
                </c:pt>
                <c:pt idx="68">
                  <c:v>1.3696117684958837</c:v>
                </c:pt>
                <c:pt idx="72">
                  <c:v>1.538929068261192</c:v>
                </c:pt>
                <c:pt idx="74">
                  <c:v>1.2414090986362107</c:v>
                </c:pt>
                <c:pt idx="75">
                  <c:v>1.0637290076028154</c:v>
                </c:pt>
                <c:pt idx="77">
                  <c:v>1.431199265899626</c:v>
                </c:pt>
                <c:pt idx="78">
                  <c:v>1.4526488399088149</c:v>
                </c:pt>
                <c:pt idx="81">
                  <c:v>1.5331712562532143</c:v>
                </c:pt>
                <c:pt idx="82">
                  <c:v>1.2448839721672598</c:v>
                </c:pt>
                <c:pt idx="83">
                  <c:v>1.3596561762572574</c:v>
                </c:pt>
                <c:pt idx="90">
                  <c:v>1.5719329032789289</c:v>
                </c:pt>
                <c:pt idx="92">
                  <c:v>1.3040756294113107</c:v>
                </c:pt>
                <c:pt idx="94">
                  <c:v>1.3845545993034689</c:v>
                </c:pt>
                <c:pt idx="95">
                  <c:v>1.2190483001467769</c:v>
                </c:pt>
                <c:pt idx="96">
                  <c:v>1.5466594840582273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B07-4DAB-A671-ADB54915D50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State038!$AK$2:$AK$101</c:f>
              <c:numCache>
                <c:formatCode>General</c:formatCode>
                <c:ptCount val="100"/>
                <c:pt idx="0">
                  <c:v>52791.8</c:v>
                </c:pt>
                <c:pt idx="1">
                  <c:v>51164.6</c:v>
                </c:pt>
                <c:pt idx="2">
                  <c:v>68335.399999999994</c:v>
                </c:pt>
                <c:pt idx="6">
                  <c:v>39952.400000000001</c:v>
                </c:pt>
                <c:pt idx="8">
                  <c:v>49192.2</c:v>
                </c:pt>
                <c:pt idx="9">
                  <c:v>73789</c:v>
                </c:pt>
                <c:pt idx="12">
                  <c:v>42403.4</c:v>
                </c:pt>
                <c:pt idx="18">
                  <c:v>62126.8</c:v>
                </c:pt>
                <c:pt idx="20">
                  <c:v>48406</c:v>
                </c:pt>
                <c:pt idx="22">
                  <c:v>57747.6</c:v>
                </c:pt>
                <c:pt idx="24">
                  <c:v>56416.2</c:v>
                </c:pt>
                <c:pt idx="25">
                  <c:v>39016</c:v>
                </c:pt>
                <c:pt idx="26">
                  <c:v>57944.2</c:v>
                </c:pt>
                <c:pt idx="27">
                  <c:v>53134</c:v>
                </c:pt>
                <c:pt idx="31">
                  <c:v>52877.2</c:v>
                </c:pt>
                <c:pt idx="32">
                  <c:v>75039.399999999994</c:v>
                </c:pt>
                <c:pt idx="33">
                  <c:v>49678.6</c:v>
                </c:pt>
                <c:pt idx="36">
                  <c:v>69891</c:v>
                </c:pt>
                <c:pt idx="37">
                  <c:v>28653.599999999999</c:v>
                </c:pt>
                <c:pt idx="38">
                  <c:v>59926.400000000001</c:v>
                </c:pt>
                <c:pt idx="39">
                  <c:v>62715.8</c:v>
                </c:pt>
                <c:pt idx="42">
                  <c:v>55268.6</c:v>
                </c:pt>
                <c:pt idx="43">
                  <c:v>65495</c:v>
                </c:pt>
                <c:pt idx="44">
                  <c:v>59674.2</c:v>
                </c:pt>
                <c:pt idx="46">
                  <c:v>82983.600000000006</c:v>
                </c:pt>
                <c:pt idx="47">
                  <c:v>62114</c:v>
                </c:pt>
                <c:pt idx="49">
                  <c:v>46629.8</c:v>
                </c:pt>
                <c:pt idx="51">
                  <c:v>51429.8</c:v>
                </c:pt>
                <c:pt idx="52">
                  <c:v>44347</c:v>
                </c:pt>
                <c:pt idx="54">
                  <c:v>41780.6</c:v>
                </c:pt>
                <c:pt idx="60">
                  <c:v>37449.599999999999</c:v>
                </c:pt>
                <c:pt idx="61">
                  <c:v>49896</c:v>
                </c:pt>
                <c:pt idx="63">
                  <c:v>58706.8</c:v>
                </c:pt>
                <c:pt idx="64">
                  <c:v>54412.2</c:v>
                </c:pt>
                <c:pt idx="65">
                  <c:v>48497.2</c:v>
                </c:pt>
                <c:pt idx="66">
                  <c:v>73512</c:v>
                </c:pt>
                <c:pt idx="69">
                  <c:v>58041.4</c:v>
                </c:pt>
                <c:pt idx="72">
                  <c:v>44824.6</c:v>
                </c:pt>
                <c:pt idx="73">
                  <c:v>48206.8</c:v>
                </c:pt>
                <c:pt idx="74">
                  <c:v>63587.8</c:v>
                </c:pt>
                <c:pt idx="76">
                  <c:v>61924</c:v>
                </c:pt>
                <c:pt idx="79">
                  <c:v>75314.399999999994</c:v>
                </c:pt>
                <c:pt idx="82">
                  <c:v>70532</c:v>
                </c:pt>
                <c:pt idx="83">
                  <c:v>67392.600000000006</c:v>
                </c:pt>
                <c:pt idx="87">
                  <c:v>53408.6</c:v>
                </c:pt>
                <c:pt idx="88">
                  <c:v>72652.600000000006</c:v>
                </c:pt>
                <c:pt idx="89">
                  <c:v>56056.800000000003</c:v>
                </c:pt>
                <c:pt idx="90">
                  <c:v>78661</c:v>
                </c:pt>
                <c:pt idx="91">
                  <c:v>46396</c:v>
                </c:pt>
                <c:pt idx="92">
                  <c:v>40004</c:v>
                </c:pt>
                <c:pt idx="94">
                  <c:v>48057.2</c:v>
                </c:pt>
                <c:pt idx="96">
                  <c:v>57758.2</c:v>
                </c:pt>
              </c:numCache>
            </c:numRef>
          </c:xVal>
          <c:yVal>
            <c:numRef>
              <c:f>State038!$AL$2:$AL$101</c:f>
              <c:numCache>
                <c:formatCode>General</c:formatCode>
                <c:ptCount val="100"/>
                <c:pt idx="0">
                  <c:v>1.7969267954492931</c:v>
                </c:pt>
                <c:pt idx="1">
                  <c:v>1.9055167049092536</c:v>
                </c:pt>
                <c:pt idx="2">
                  <c:v>1.8931768892843241</c:v>
                </c:pt>
                <c:pt idx="6">
                  <c:v>1.7968132077171834</c:v>
                </c:pt>
                <c:pt idx="8">
                  <c:v>2.3632201853139319</c:v>
                </c:pt>
                <c:pt idx="9">
                  <c:v>1.7645312987030588</c:v>
                </c:pt>
                <c:pt idx="12">
                  <c:v>2.5600305635868823</c:v>
                </c:pt>
                <c:pt idx="18">
                  <c:v>2.0106781614375762</c:v>
                </c:pt>
                <c:pt idx="20">
                  <c:v>2.6725819113333058</c:v>
                </c:pt>
                <c:pt idx="22">
                  <c:v>1.829495944420201</c:v>
                </c:pt>
                <c:pt idx="24">
                  <c:v>1.7972851769527194</c:v>
                </c:pt>
                <c:pt idx="25">
                  <c:v>1.9554541726471191</c:v>
                </c:pt>
                <c:pt idx="26">
                  <c:v>1.9822864065773624</c:v>
                </c:pt>
                <c:pt idx="27">
                  <c:v>2.7267851093461815</c:v>
                </c:pt>
                <c:pt idx="31">
                  <c:v>2.1320153109468731</c:v>
                </c:pt>
                <c:pt idx="32">
                  <c:v>1.677665333144988</c:v>
                </c:pt>
                <c:pt idx="33">
                  <c:v>2.5970538622263915</c:v>
                </c:pt>
                <c:pt idx="36">
                  <c:v>1.8340988110057088</c:v>
                </c:pt>
                <c:pt idx="37">
                  <c:v>2.0145461652288019</c:v>
                </c:pt>
                <c:pt idx="38">
                  <c:v>2.1424280450686175</c:v>
                </c:pt>
                <c:pt idx="39">
                  <c:v>1.9311720491486992</c:v>
                </c:pt>
                <c:pt idx="42">
                  <c:v>1.6751645599852358</c:v>
                </c:pt>
                <c:pt idx="43">
                  <c:v>1.9565615695854646</c:v>
                </c:pt>
                <c:pt idx="44">
                  <c:v>1.9552168273726336</c:v>
                </c:pt>
                <c:pt idx="46">
                  <c:v>1.5627063660771525</c:v>
                </c:pt>
                <c:pt idx="47">
                  <c:v>2.2275815436133559</c:v>
                </c:pt>
                <c:pt idx="49">
                  <c:v>2.5822328210715035</c:v>
                </c:pt>
                <c:pt idx="51">
                  <c:v>2.3668573472967034</c:v>
                </c:pt>
                <c:pt idx="52">
                  <c:v>1.7094955690351095</c:v>
                </c:pt>
                <c:pt idx="54">
                  <c:v>2.3718184994949811</c:v>
                </c:pt>
                <c:pt idx="60">
                  <c:v>3.3227591215927541</c:v>
                </c:pt>
                <c:pt idx="61">
                  <c:v>2.5934744268077603</c:v>
                </c:pt>
                <c:pt idx="63">
                  <c:v>1.5835984928492099</c:v>
                </c:pt>
                <c:pt idx="64">
                  <c:v>2.2040645296459251</c:v>
                </c:pt>
                <c:pt idx="65">
                  <c:v>1.9271421855282369</c:v>
                </c:pt>
                <c:pt idx="66">
                  <c:v>1.5511889215366199</c:v>
                </c:pt>
                <c:pt idx="69">
                  <c:v>1.7694955669573786</c:v>
                </c:pt>
                <c:pt idx="72">
                  <c:v>2.9091391780406295</c:v>
                </c:pt>
                <c:pt idx="73">
                  <c:v>2.4965565024021505</c:v>
                </c:pt>
                <c:pt idx="74">
                  <c:v>1.8367359776560912</c:v>
                </c:pt>
                <c:pt idx="76">
                  <c:v>1.8233964214198048</c:v>
                </c:pt>
                <c:pt idx="79">
                  <c:v>1.6532296612599982</c:v>
                </c:pt>
                <c:pt idx="82">
                  <c:v>1.7548346849656893</c:v>
                </c:pt>
                <c:pt idx="83">
                  <c:v>1.8364479186142098</c:v>
                </c:pt>
                <c:pt idx="87">
                  <c:v>1.8284882958924218</c:v>
                </c:pt>
                <c:pt idx="88">
                  <c:v>2.0247589212223649</c:v>
                </c:pt>
                <c:pt idx="89">
                  <c:v>1.5058298012016382</c:v>
                </c:pt>
                <c:pt idx="90">
                  <c:v>1.6363127852430048</c:v>
                </c:pt>
                <c:pt idx="91">
                  <c:v>1.4803000258642987</c:v>
                </c:pt>
                <c:pt idx="92">
                  <c:v>2.1683331666833316</c:v>
                </c:pt>
                <c:pt idx="94">
                  <c:v>2.1117959431677251</c:v>
                </c:pt>
                <c:pt idx="96">
                  <c:v>2.1642641218043499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07-4DAB-A671-ADB54915D5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5603008"/>
        <c:axId val="681823712"/>
      </c:scatterChart>
      <c:valAx>
        <c:axId val="67560300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1823712"/>
        <c:crosses val="autoZero"/>
        <c:crossBetween val="midCat"/>
      </c:valAx>
      <c:valAx>
        <c:axId val="6818237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56030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State037!$J$2:$J$101</c:f>
              <c:numCache>
                <c:formatCode>General</c:formatCode>
                <c:ptCount val="100"/>
                <c:pt idx="0">
                  <c:v>48362.2</c:v>
                </c:pt>
                <c:pt idx="1">
                  <c:v>50372.800000000003</c:v>
                </c:pt>
                <c:pt idx="2">
                  <c:v>62850.8</c:v>
                </c:pt>
                <c:pt idx="3">
                  <c:v>78538.399999999994</c:v>
                </c:pt>
                <c:pt idx="4">
                  <c:v>61164.2</c:v>
                </c:pt>
                <c:pt idx="5">
                  <c:v>45961.599999999999</c:v>
                </c:pt>
                <c:pt idx="6">
                  <c:v>41439.4</c:v>
                </c:pt>
                <c:pt idx="7">
                  <c:v>66474.8</c:v>
                </c:pt>
                <c:pt idx="8">
                  <c:v>48201</c:v>
                </c:pt>
                <c:pt idx="9">
                  <c:v>73948.800000000003</c:v>
                </c:pt>
                <c:pt idx="10">
                  <c:v>71178.399999999994</c:v>
                </c:pt>
                <c:pt idx="11">
                  <c:v>54679.199999999997</c:v>
                </c:pt>
                <c:pt idx="12">
                  <c:v>44395</c:v>
                </c:pt>
                <c:pt idx="13">
                  <c:v>64647.6</c:v>
                </c:pt>
                <c:pt idx="14">
                  <c:v>42505</c:v>
                </c:pt>
                <c:pt idx="15">
                  <c:v>70256.600000000006</c:v>
                </c:pt>
                <c:pt idx="16">
                  <c:v>34533.800000000003</c:v>
                </c:pt>
                <c:pt idx="17">
                  <c:v>67577.8</c:v>
                </c:pt>
                <c:pt idx="18">
                  <c:v>63849.4</c:v>
                </c:pt>
                <c:pt idx="19">
                  <c:v>53265.2</c:v>
                </c:pt>
                <c:pt idx="20">
                  <c:v>50088.4</c:v>
                </c:pt>
                <c:pt idx="21">
                  <c:v>75965.399999999994</c:v>
                </c:pt>
                <c:pt idx="22">
                  <c:v>58986.8</c:v>
                </c:pt>
                <c:pt idx="23">
                  <c:v>56343.8</c:v>
                </c:pt>
                <c:pt idx="24">
                  <c:v>61965.8</c:v>
                </c:pt>
                <c:pt idx="25">
                  <c:v>37223.4</c:v>
                </c:pt>
                <c:pt idx="26">
                  <c:v>60150</c:v>
                </c:pt>
                <c:pt idx="27">
                  <c:v>56335.6</c:v>
                </c:pt>
                <c:pt idx="28">
                  <c:v>43270.6</c:v>
                </c:pt>
                <c:pt idx="29">
                  <c:v>58363</c:v>
                </c:pt>
                <c:pt idx="30">
                  <c:v>77909.600000000006</c:v>
                </c:pt>
                <c:pt idx="31">
                  <c:v>52207.6</c:v>
                </c:pt>
                <c:pt idx="32">
                  <c:v>70906.399999999994</c:v>
                </c:pt>
                <c:pt idx="33">
                  <c:v>54774.2</c:v>
                </c:pt>
                <c:pt idx="34">
                  <c:v>43442.8</c:v>
                </c:pt>
                <c:pt idx="35">
                  <c:v>49326</c:v>
                </c:pt>
                <c:pt idx="36">
                  <c:v>71524.600000000006</c:v>
                </c:pt>
                <c:pt idx="37">
                  <c:v>33040.400000000001</c:v>
                </c:pt>
                <c:pt idx="38">
                  <c:v>54545.4</c:v>
                </c:pt>
                <c:pt idx="39">
                  <c:v>61324.6</c:v>
                </c:pt>
                <c:pt idx="40">
                  <c:v>91307</c:v>
                </c:pt>
                <c:pt idx="41">
                  <c:v>79050.600000000006</c:v>
                </c:pt>
                <c:pt idx="42">
                  <c:v>65539.600000000006</c:v>
                </c:pt>
                <c:pt idx="43">
                  <c:v>70694.8</c:v>
                </c:pt>
                <c:pt idx="44">
                  <c:v>55575.8</c:v>
                </c:pt>
                <c:pt idx="45">
                  <c:v>45491.199999999997</c:v>
                </c:pt>
                <c:pt idx="46">
                  <c:v>80196</c:v>
                </c:pt>
                <c:pt idx="47">
                  <c:v>64227.6</c:v>
                </c:pt>
                <c:pt idx="48">
                  <c:v>62163.4</c:v>
                </c:pt>
                <c:pt idx="49">
                  <c:v>47213.599999999999</c:v>
                </c:pt>
                <c:pt idx="50">
                  <c:v>67896.2</c:v>
                </c:pt>
                <c:pt idx="51">
                  <c:v>47848</c:v>
                </c:pt>
                <c:pt idx="52">
                  <c:v>43296.800000000003</c:v>
                </c:pt>
                <c:pt idx="53">
                  <c:v>55245.4</c:v>
                </c:pt>
                <c:pt idx="54">
                  <c:v>38611.599999999999</c:v>
                </c:pt>
                <c:pt idx="55">
                  <c:v>66979</c:v>
                </c:pt>
                <c:pt idx="56">
                  <c:v>42662.2</c:v>
                </c:pt>
                <c:pt idx="57">
                  <c:v>71405.600000000006</c:v>
                </c:pt>
                <c:pt idx="58">
                  <c:v>65127</c:v>
                </c:pt>
                <c:pt idx="59">
                  <c:v>66163</c:v>
                </c:pt>
                <c:pt idx="60">
                  <c:v>43331.199999999997</c:v>
                </c:pt>
                <c:pt idx="61">
                  <c:v>48136.6</c:v>
                </c:pt>
                <c:pt idx="62">
                  <c:v>66860.399999999994</c:v>
                </c:pt>
                <c:pt idx="63">
                  <c:v>60248</c:v>
                </c:pt>
                <c:pt idx="64">
                  <c:v>57772.6</c:v>
                </c:pt>
                <c:pt idx="65">
                  <c:v>47570.6</c:v>
                </c:pt>
                <c:pt idx="66">
                  <c:v>75472</c:v>
                </c:pt>
                <c:pt idx="67">
                  <c:v>46645.8</c:v>
                </c:pt>
                <c:pt idx="68">
                  <c:v>74775.199999999997</c:v>
                </c:pt>
                <c:pt idx="69">
                  <c:v>54476.6</c:v>
                </c:pt>
                <c:pt idx="70">
                  <c:v>39345.4</c:v>
                </c:pt>
                <c:pt idx="71">
                  <c:v>73003.399999999994</c:v>
                </c:pt>
                <c:pt idx="72">
                  <c:v>48484.800000000003</c:v>
                </c:pt>
                <c:pt idx="73">
                  <c:v>51397.599999999999</c:v>
                </c:pt>
                <c:pt idx="74">
                  <c:v>51617</c:v>
                </c:pt>
                <c:pt idx="75">
                  <c:v>76036</c:v>
                </c:pt>
                <c:pt idx="76">
                  <c:v>58007.199999999997</c:v>
                </c:pt>
                <c:pt idx="77">
                  <c:v>57543.199999999997</c:v>
                </c:pt>
                <c:pt idx="78">
                  <c:v>50318</c:v>
                </c:pt>
                <c:pt idx="79">
                  <c:v>73156.600000000006</c:v>
                </c:pt>
                <c:pt idx="80">
                  <c:v>63580</c:v>
                </c:pt>
                <c:pt idx="81">
                  <c:v>62907.199999999997</c:v>
                </c:pt>
                <c:pt idx="82">
                  <c:v>71453.399999999994</c:v>
                </c:pt>
                <c:pt idx="83">
                  <c:v>66812.600000000006</c:v>
                </c:pt>
                <c:pt idx="84">
                  <c:v>65376.6</c:v>
                </c:pt>
                <c:pt idx="85">
                  <c:v>48946.8</c:v>
                </c:pt>
                <c:pt idx="86">
                  <c:v>57020</c:v>
                </c:pt>
                <c:pt idx="87">
                  <c:v>54998.8</c:v>
                </c:pt>
                <c:pt idx="88">
                  <c:v>74293</c:v>
                </c:pt>
                <c:pt idx="89">
                  <c:v>58181.4</c:v>
                </c:pt>
                <c:pt idx="90">
                  <c:v>80982.8</c:v>
                </c:pt>
                <c:pt idx="91">
                  <c:v>42142</c:v>
                </c:pt>
                <c:pt idx="92">
                  <c:v>37261.800000000003</c:v>
                </c:pt>
                <c:pt idx="93">
                  <c:v>80018</c:v>
                </c:pt>
                <c:pt idx="94">
                  <c:v>50199.8</c:v>
                </c:pt>
                <c:pt idx="95">
                  <c:v>72466.600000000006</c:v>
                </c:pt>
                <c:pt idx="96">
                  <c:v>65068</c:v>
                </c:pt>
                <c:pt idx="97">
                  <c:v>61599.6</c:v>
                </c:pt>
                <c:pt idx="98">
                  <c:v>57074.8</c:v>
                </c:pt>
                <c:pt idx="99">
                  <c:v>55655.199999999997</c:v>
                </c:pt>
              </c:numCache>
            </c:numRef>
          </c:xVal>
          <c:yVal>
            <c:numRef>
              <c:f>State037!$K$2:$K$101</c:f>
              <c:numCache>
                <c:formatCode>General</c:formatCode>
                <c:ptCount val="100"/>
                <c:pt idx="0">
                  <c:v>1.9615112629284857</c:v>
                </c:pt>
                <c:pt idx="1">
                  <c:v>1.8280103547946509</c:v>
                </c:pt>
                <c:pt idx="2">
                  <c:v>2.0583827095279612</c:v>
                </c:pt>
                <c:pt idx="3">
                  <c:v>1.5458170780153404</c:v>
                </c:pt>
                <c:pt idx="4">
                  <c:v>1.3788784942826033</c:v>
                </c:pt>
                <c:pt idx="5">
                  <c:v>1.6838839378959829</c:v>
                </c:pt>
                <c:pt idx="6">
                  <c:v>1.8575558526426541</c:v>
                </c:pt>
                <c:pt idx="7">
                  <c:v>1.349323352608808</c:v>
                </c:pt>
                <c:pt idx="8">
                  <c:v>2.3716520404140993</c:v>
                </c:pt>
                <c:pt idx="9">
                  <c:v>1.7285743649660306</c:v>
                </c:pt>
                <c:pt idx="10">
                  <c:v>1.3633068458970701</c:v>
                </c:pt>
                <c:pt idx="11">
                  <c:v>1.0672796968499905</c:v>
                </c:pt>
                <c:pt idx="12">
                  <c:v>2.523167023313436</c:v>
                </c:pt>
                <c:pt idx="13">
                  <c:v>1.3224466182812664</c:v>
                </c:pt>
                <c:pt idx="14">
                  <c:v>1.4126338077873191</c:v>
                </c:pt>
                <c:pt idx="15">
                  <c:v>1.1108849560041334</c:v>
                </c:pt>
                <c:pt idx="16">
                  <c:v>1.6790506691994509</c:v>
                </c:pt>
                <c:pt idx="17">
                  <c:v>1.5337877231872004</c:v>
                </c:pt>
                <c:pt idx="18">
                  <c:v>2.0254536456098258</c:v>
                </c:pt>
                <c:pt idx="19">
                  <c:v>1.080555409535682</c:v>
                </c:pt>
                <c:pt idx="20">
                  <c:v>2.6059926050742286</c:v>
                </c:pt>
                <c:pt idx="21">
                  <c:v>1.595371050504572</c:v>
                </c:pt>
                <c:pt idx="22">
                  <c:v>2.2660154475238525</c:v>
                </c:pt>
                <c:pt idx="23">
                  <c:v>1.2655873405769578</c:v>
                </c:pt>
                <c:pt idx="24">
                  <c:v>1.6350793502222192</c:v>
                </c:pt>
                <c:pt idx="25">
                  <c:v>2.0663346174718051</c:v>
                </c:pt>
                <c:pt idx="26">
                  <c:v>1.9233915211970074</c:v>
                </c:pt>
                <c:pt idx="27">
                  <c:v>2.2348923238591585</c:v>
                </c:pt>
                <c:pt idx="28">
                  <c:v>1.5694258919451083</c:v>
                </c:pt>
                <c:pt idx="29">
                  <c:v>1.2590682452923943</c:v>
                </c:pt>
                <c:pt idx="30">
                  <c:v>1.1195796153490711</c:v>
                </c:pt>
                <c:pt idx="31">
                  <c:v>1.8349627257334182</c:v>
                </c:pt>
                <c:pt idx="32">
                  <c:v>1.8202870262768949</c:v>
                </c:pt>
                <c:pt idx="33">
                  <c:v>2.3711345852609442</c:v>
                </c:pt>
                <c:pt idx="34">
                  <c:v>1.4267496570202656</c:v>
                </c:pt>
                <c:pt idx="35">
                  <c:v>1.3324007622754734</c:v>
                </c:pt>
                <c:pt idx="36">
                  <c:v>2.0839822942036723</c:v>
                </c:pt>
                <c:pt idx="37">
                  <c:v>2.0507015653563516</c:v>
                </c:pt>
                <c:pt idx="38">
                  <c:v>1.97673864340531</c:v>
                </c:pt>
                <c:pt idx="39">
                  <c:v>1.5886120741105527</c:v>
                </c:pt>
                <c:pt idx="40">
                  <c:v>1.3401163109071594</c:v>
                </c:pt>
                <c:pt idx="41">
                  <c:v>1.4180917032887794</c:v>
                </c:pt>
                <c:pt idx="42">
                  <c:v>1.6360490451574314</c:v>
                </c:pt>
                <c:pt idx="43">
                  <c:v>1.8126510012051804</c:v>
                </c:pt>
                <c:pt idx="44">
                  <c:v>2.0999967611802259</c:v>
                </c:pt>
                <c:pt idx="45">
                  <c:v>1.4131744161508162</c:v>
                </c:pt>
                <c:pt idx="46">
                  <c:v>1.7685794802733303</c:v>
                </c:pt>
                <c:pt idx="47">
                  <c:v>2.0291899432642664</c:v>
                </c:pt>
                <c:pt idx="48">
                  <c:v>1.7696586737533662</c:v>
                </c:pt>
                <c:pt idx="49">
                  <c:v>2.5790026602504366</c:v>
                </c:pt>
                <c:pt idx="50">
                  <c:v>1.1828202461993456</c:v>
                </c:pt>
                <c:pt idx="51">
                  <c:v>2.5440770774118042</c:v>
                </c:pt>
                <c:pt idx="52">
                  <c:v>1.7534321243140369</c:v>
                </c:pt>
                <c:pt idx="53">
                  <c:v>1.1034945895947899</c:v>
                </c:pt>
                <c:pt idx="54">
                  <c:v>2.1064136166333434</c:v>
                </c:pt>
                <c:pt idx="55">
                  <c:v>1.1824601740844145</c:v>
                </c:pt>
                <c:pt idx="56">
                  <c:v>1.7855619260141298</c:v>
                </c:pt>
                <c:pt idx="57">
                  <c:v>1.2583466842936688</c:v>
                </c:pt>
                <c:pt idx="58">
                  <c:v>1.0940316612157783</c:v>
                </c:pt>
                <c:pt idx="59">
                  <c:v>1.5448664661517766</c:v>
                </c:pt>
                <c:pt idx="60">
                  <c:v>2.8911500258474265</c:v>
                </c:pt>
                <c:pt idx="61">
                  <c:v>2.7779278137633319</c:v>
                </c:pt>
                <c:pt idx="62">
                  <c:v>1.1433524178736592</c:v>
                </c:pt>
                <c:pt idx="63">
                  <c:v>1.4261054308856727</c:v>
                </c:pt>
                <c:pt idx="64">
                  <c:v>2.0685757608277973</c:v>
                </c:pt>
                <c:pt idx="65">
                  <c:v>1.9648480363922256</c:v>
                </c:pt>
                <c:pt idx="66">
                  <c:v>1.4258665465338138</c:v>
                </c:pt>
                <c:pt idx="67">
                  <c:v>1.1842009355611867</c:v>
                </c:pt>
                <c:pt idx="68">
                  <c:v>1.2510297531801988</c:v>
                </c:pt>
                <c:pt idx="69">
                  <c:v>2.3027868846440489</c:v>
                </c:pt>
                <c:pt idx="70">
                  <c:v>1.4571207815907323</c:v>
                </c:pt>
                <c:pt idx="71">
                  <c:v>1.3550053833109144</c:v>
                </c:pt>
                <c:pt idx="72">
                  <c:v>2.3734654984654981</c:v>
                </c:pt>
                <c:pt idx="73">
                  <c:v>2.5170630535277914</c:v>
                </c:pt>
                <c:pt idx="74">
                  <c:v>2.1821880388244184</c:v>
                </c:pt>
                <c:pt idx="75">
                  <c:v>1.4267189226156032</c:v>
                </c:pt>
                <c:pt idx="76">
                  <c:v>1.9561881973272284</c:v>
                </c:pt>
                <c:pt idx="77">
                  <c:v>1.405813371519137</c:v>
                </c:pt>
                <c:pt idx="78">
                  <c:v>1.3150363686950992</c:v>
                </c:pt>
                <c:pt idx="79">
                  <c:v>1.7907611890109709</c:v>
                </c:pt>
                <c:pt idx="80">
                  <c:v>1.800676313306071</c:v>
                </c:pt>
                <c:pt idx="81">
                  <c:v>1.3108833329094285</c:v>
                </c:pt>
                <c:pt idx="82">
                  <c:v>1.7303165419700113</c:v>
                </c:pt>
                <c:pt idx="83">
                  <c:v>1.6634437216932134</c:v>
                </c:pt>
                <c:pt idx="84">
                  <c:v>1.5054010150420793</c:v>
                </c:pt>
                <c:pt idx="85">
                  <c:v>1.3281971446550132</c:v>
                </c:pt>
                <c:pt idx="86">
                  <c:v>1.4034549280954052</c:v>
                </c:pt>
                <c:pt idx="87">
                  <c:v>1.8060575867109827</c:v>
                </c:pt>
                <c:pt idx="88">
                  <c:v>1.7413619048900972</c:v>
                </c:pt>
                <c:pt idx="89">
                  <c:v>1.5118233662304448</c:v>
                </c:pt>
                <c:pt idx="90">
                  <c:v>1.5969440424386412</c:v>
                </c:pt>
                <c:pt idx="91">
                  <c:v>1.5779744672773006</c:v>
                </c:pt>
                <c:pt idx="92">
                  <c:v>2.5853555115426521</c:v>
                </c:pt>
                <c:pt idx="93">
                  <c:v>1.5300807318353371</c:v>
                </c:pt>
                <c:pt idx="94">
                  <c:v>2.0465021772995109</c:v>
                </c:pt>
                <c:pt idx="95">
                  <c:v>1.2587592076901635</c:v>
                </c:pt>
                <c:pt idx="96">
                  <c:v>1.8921436036146799</c:v>
                </c:pt>
                <c:pt idx="97">
                  <c:v>1.4410483184955747</c:v>
                </c:pt>
                <c:pt idx="98">
                  <c:v>1.2407577424712832</c:v>
                </c:pt>
                <c:pt idx="99">
                  <c:v>1.4394521985367046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EF-474C-9A34-891E306F84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5531008"/>
        <c:axId val="670001056"/>
      </c:scatterChart>
      <c:valAx>
        <c:axId val="67553100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0001056"/>
        <c:crosses val="autoZero"/>
        <c:crossBetween val="midCat"/>
      </c:valAx>
      <c:valAx>
        <c:axId val="6700010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55310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State037!$Z$2:$Z$101</c:f>
              <c:numCache>
                <c:formatCode>General</c:formatCode>
                <c:ptCount val="100"/>
                <c:pt idx="10">
                  <c:v>71178.399999999994</c:v>
                </c:pt>
                <c:pt idx="11">
                  <c:v>54679.199999999997</c:v>
                </c:pt>
                <c:pt idx="26">
                  <c:v>60150</c:v>
                </c:pt>
                <c:pt idx="31">
                  <c:v>52207.6</c:v>
                </c:pt>
                <c:pt idx="33">
                  <c:v>54774.2</c:v>
                </c:pt>
                <c:pt idx="36">
                  <c:v>71524.600000000006</c:v>
                </c:pt>
                <c:pt idx="45">
                  <c:v>45491.199999999997</c:v>
                </c:pt>
                <c:pt idx="49">
                  <c:v>47213.599999999999</c:v>
                </c:pt>
                <c:pt idx="52">
                  <c:v>43296.800000000003</c:v>
                </c:pt>
                <c:pt idx="54">
                  <c:v>38611.599999999999</c:v>
                </c:pt>
                <c:pt idx="60">
                  <c:v>43331.199999999997</c:v>
                </c:pt>
                <c:pt idx="63">
                  <c:v>60248</c:v>
                </c:pt>
                <c:pt idx="67">
                  <c:v>46645.8</c:v>
                </c:pt>
                <c:pt idx="70">
                  <c:v>39345.4</c:v>
                </c:pt>
                <c:pt idx="72">
                  <c:v>48484.800000000003</c:v>
                </c:pt>
                <c:pt idx="79">
                  <c:v>73156.600000000006</c:v>
                </c:pt>
                <c:pt idx="85">
                  <c:v>48946.8</c:v>
                </c:pt>
                <c:pt idx="90">
                  <c:v>80982.8</c:v>
                </c:pt>
              </c:numCache>
            </c:numRef>
          </c:xVal>
          <c:yVal>
            <c:numRef>
              <c:f>State037!$AA$12:$AA$101</c:f>
              <c:numCache>
                <c:formatCode>General</c:formatCode>
                <c:ptCount val="90"/>
                <c:pt idx="0">
                  <c:v>1.3633068458970701</c:v>
                </c:pt>
                <c:pt idx="1">
                  <c:v>1.0672796968499905</c:v>
                </c:pt>
                <c:pt idx="16">
                  <c:v>1.9233915211970074</c:v>
                </c:pt>
                <c:pt idx="21">
                  <c:v>1.8349627257334182</c:v>
                </c:pt>
                <c:pt idx="23">
                  <c:v>2.3711345852609442</c:v>
                </c:pt>
                <c:pt idx="26">
                  <c:v>2.0839822942036723</c:v>
                </c:pt>
                <c:pt idx="35">
                  <c:v>1.4131744161508162</c:v>
                </c:pt>
                <c:pt idx="39">
                  <c:v>2.5790026602504366</c:v>
                </c:pt>
                <c:pt idx="42">
                  <c:v>1.7534321243140369</c:v>
                </c:pt>
                <c:pt idx="44">
                  <c:v>2.1064136166333434</c:v>
                </c:pt>
                <c:pt idx="50">
                  <c:v>2.8911500258474265</c:v>
                </c:pt>
                <c:pt idx="53">
                  <c:v>1.4261054308856727</c:v>
                </c:pt>
                <c:pt idx="57">
                  <c:v>1.1842009355611867</c:v>
                </c:pt>
                <c:pt idx="60">
                  <c:v>1.4571207815907323</c:v>
                </c:pt>
                <c:pt idx="62">
                  <c:v>2.3734654984654981</c:v>
                </c:pt>
                <c:pt idx="69">
                  <c:v>1.7907611890109709</c:v>
                </c:pt>
                <c:pt idx="75">
                  <c:v>1.3281971446550132</c:v>
                </c:pt>
                <c:pt idx="80">
                  <c:v>1.5969440424386412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40-4356-9834-F352FCB8CDB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State037!$AB$2:$AB$101</c:f>
              <c:numCache>
                <c:formatCode>General</c:formatCode>
                <c:ptCount val="100"/>
                <c:pt idx="1">
                  <c:v>50372.800000000003</c:v>
                </c:pt>
                <c:pt idx="2">
                  <c:v>62850.8</c:v>
                </c:pt>
                <c:pt idx="8">
                  <c:v>48201</c:v>
                </c:pt>
                <c:pt idx="19">
                  <c:v>53265.2</c:v>
                </c:pt>
                <c:pt idx="22">
                  <c:v>58986.8</c:v>
                </c:pt>
                <c:pt idx="24">
                  <c:v>61965.8</c:v>
                </c:pt>
                <c:pt idx="30">
                  <c:v>77909.600000000006</c:v>
                </c:pt>
                <c:pt idx="34">
                  <c:v>43442.8</c:v>
                </c:pt>
                <c:pt idx="37">
                  <c:v>33040.400000000001</c:v>
                </c:pt>
                <c:pt idx="40">
                  <c:v>91307</c:v>
                </c:pt>
                <c:pt idx="41">
                  <c:v>79050.600000000006</c:v>
                </c:pt>
                <c:pt idx="43">
                  <c:v>70694.8</c:v>
                </c:pt>
                <c:pt idx="44">
                  <c:v>55575.8</c:v>
                </c:pt>
                <c:pt idx="47">
                  <c:v>64227.6</c:v>
                </c:pt>
                <c:pt idx="51">
                  <c:v>47848</c:v>
                </c:pt>
                <c:pt idx="56">
                  <c:v>42662.2</c:v>
                </c:pt>
                <c:pt idx="57">
                  <c:v>71405.600000000006</c:v>
                </c:pt>
                <c:pt idx="58">
                  <c:v>65127</c:v>
                </c:pt>
                <c:pt idx="61">
                  <c:v>48136.6</c:v>
                </c:pt>
                <c:pt idx="62">
                  <c:v>66860.399999999994</c:v>
                </c:pt>
                <c:pt idx="64">
                  <c:v>57772.6</c:v>
                </c:pt>
                <c:pt idx="68">
                  <c:v>74775.199999999997</c:v>
                </c:pt>
                <c:pt idx="71">
                  <c:v>73003.399999999994</c:v>
                </c:pt>
                <c:pt idx="73">
                  <c:v>51397.599999999999</c:v>
                </c:pt>
                <c:pt idx="80">
                  <c:v>63580</c:v>
                </c:pt>
                <c:pt idx="82">
                  <c:v>71453.399999999994</c:v>
                </c:pt>
                <c:pt idx="84">
                  <c:v>65376.6</c:v>
                </c:pt>
                <c:pt idx="86">
                  <c:v>57020</c:v>
                </c:pt>
                <c:pt idx="89">
                  <c:v>58181.4</c:v>
                </c:pt>
                <c:pt idx="92">
                  <c:v>37261.800000000003</c:v>
                </c:pt>
                <c:pt idx="96">
                  <c:v>65068</c:v>
                </c:pt>
                <c:pt idx="97">
                  <c:v>61599.6</c:v>
                </c:pt>
              </c:numCache>
            </c:numRef>
          </c:xVal>
          <c:yVal>
            <c:numRef>
              <c:f>State037!$AC$2:$AC$101</c:f>
              <c:numCache>
                <c:formatCode>General</c:formatCode>
                <c:ptCount val="100"/>
                <c:pt idx="1">
                  <c:v>1.8280103547946509</c:v>
                </c:pt>
                <c:pt idx="2">
                  <c:v>2.0583827095279612</c:v>
                </c:pt>
                <c:pt idx="8">
                  <c:v>2.3716520404140993</c:v>
                </c:pt>
                <c:pt idx="19">
                  <c:v>1.080555409535682</c:v>
                </c:pt>
                <c:pt idx="22">
                  <c:v>2.2660154475238525</c:v>
                </c:pt>
                <c:pt idx="24">
                  <c:v>1.6350793502222192</c:v>
                </c:pt>
                <c:pt idx="30">
                  <c:v>1.1195796153490711</c:v>
                </c:pt>
                <c:pt idx="34">
                  <c:v>1.4267496570202656</c:v>
                </c:pt>
                <c:pt idx="37">
                  <c:v>2.0507015653563516</c:v>
                </c:pt>
                <c:pt idx="40">
                  <c:v>1.3401163109071594</c:v>
                </c:pt>
                <c:pt idx="41">
                  <c:v>1.4180917032887794</c:v>
                </c:pt>
                <c:pt idx="43">
                  <c:v>1.8126510012051804</c:v>
                </c:pt>
                <c:pt idx="44">
                  <c:v>2.0999967611802259</c:v>
                </c:pt>
                <c:pt idx="47">
                  <c:v>2.0291899432642664</c:v>
                </c:pt>
                <c:pt idx="51">
                  <c:v>2.5440770774118042</c:v>
                </c:pt>
                <c:pt idx="56">
                  <c:v>1.7855619260141298</c:v>
                </c:pt>
                <c:pt idx="57">
                  <c:v>1.2583466842936688</c:v>
                </c:pt>
                <c:pt idx="58">
                  <c:v>1.0940316612157783</c:v>
                </c:pt>
                <c:pt idx="61">
                  <c:v>2.7779278137633319</c:v>
                </c:pt>
                <c:pt idx="62">
                  <c:v>1.1433524178736592</c:v>
                </c:pt>
                <c:pt idx="64">
                  <c:v>2.0685757608277973</c:v>
                </c:pt>
                <c:pt idx="68">
                  <c:v>1.2510297531801988</c:v>
                </c:pt>
                <c:pt idx="71">
                  <c:v>1.3550053833109144</c:v>
                </c:pt>
                <c:pt idx="73">
                  <c:v>2.5170630535277914</c:v>
                </c:pt>
                <c:pt idx="80">
                  <c:v>1.800676313306071</c:v>
                </c:pt>
                <c:pt idx="82">
                  <c:v>1.7303165419700113</c:v>
                </c:pt>
                <c:pt idx="84">
                  <c:v>1.5054010150420793</c:v>
                </c:pt>
                <c:pt idx="86">
                  <c:v>1.4034549280954052</c:v>
                </c:pt>
                <c:pt idx="89">
                  <c:v>1.5118233662304448</c:v>
                </c:pt>
                <c:pt idx="92">
                  <c:v>2.5853555115426521</c:v>
                </c:pt>
                <c:pt idx="96">
                  <c:v>1.8921436036146799</c:v>
                </c:pt>
                <c:pt idx="97">
                  <c:v>1.4410483184955747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B40-4356-9834-F352FCB8CDB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State037!$AD$2:$AD$101</c:f>
              <c:numCache>
                <c:formatCode>General</c:formatCode>
                <c:ptCount val="100"/>
                <c:pt idx="0">
                  <c:v>48362.2</c:v>
                </c:pt>
                <c:pt idx="3">
                  <c:v>78538.399999999994</c:v>
                </c:pt>
                <c:pt idx="4">
                  <c:v>61164.2</c:v>
                </c:pt>
                <c:pt idx="5">
                  <c:v>45961.599999999999</c:v>
                </c:pt>
                <c:pt idx="6">
                  <c:v>41439.4</c:v>
                </c:pt>
                <c:pt idx="7">
                  <c:v>66474.8</c:v>
                </c:pt>
                <c:pt idx="12">
                  <c:v>44395</c:v>
                </c:pt>
                <c:pt idx="16">
                  <c:v>34533.800000000003</c:v>
                </c:pt>
                <c:pt idx="18">
                  <c:v>63849.4</c:v>
                </c:pt>
                <c:pt idx="23">
                  <c:v>56343.8</c:v>
                </c:pt>
                <c:pt idx="25">
                  <c:v>37223.4</c:v>
                </c:pt>
                <c:pt idx="28">
                  <c:v>43270.6</c:v>
                </c:pt>
                <c:pt idx="29">
                  <c:v>58363</c:v>
                </c:pt>
                <c:pt idx="32">
                  <c:v>70906.399999999994</c:v>
                </c:pt>
                <c:pt idx="35">
                  <c:v>49326</c:v>
                </c:pt>
                <c:pt idx="38">
                  <c:v>54545.4</c:v>
                </c:pt>
                <c:pt idx="46">
                  <c:v>80196</c:v>
                </c:pt>
                <c:pt idx="50">
                  <c:v>67896.2</c:v>
                </c:pt>
                <c:pt idx="53">
                  <c:v>55245.4</c:v>
                </c:pt>
                <c:pt idx="55">
                  <c:v>66979</c:v>
                </c:pt>
                <c:pt idx="59">
                  <c:v>66163</c:v>
                </c:pt>
                <c:pt idx="65">
                  <c:v>47570.6</c:v>
                </c:pt>
                <c:pt idx="77">
                  <c:v>57543.199999999997</c:v>
                </c:pt>
                <c:pt idx="81">
                  <c:v>62907.199999999997</c:v>
                </c:pt>
                <c:pt idx="83">
                  <c:v>66812.600000000006</c:v>
                </c:pt>
                <c:pt idx="87">
                  <c:v>54998.8</c:v>
                </c:pt>
                <c:pt idx="88">
                  <c:v>74293</c:v>
                </c:pt>
                <c:pt idx="91">
                  <c:v>42142</c:v>
                </c:pt>
                <c:pt idx="94">
                  <c:v>50199.8</c:v>
                </c:pt>
                <c:pt idx="95">
                  <c:v>72466.600000000006</c:v>
                </c:pt>
                <c:pt idx="98">
                  <c:v>57074.8</c:v>
                </c:pt>
                <c:pt idx="99">
                  <c:v>55655.199999999997</c:v>
                </c:pt>
              </c:numCache>
            </c:numRef>
          </c:xVal>
          <c:yVal>
            <c:numRef>
              <c:f>State037!$AE$2:$AE$101</c:f>
              <c:numCache>
                <c:formatCode>General</c:formatCode>
                <c:ptCount val="100"/>
                <c:pt idx="0">
                  <c:v>1.9615112629284857</c:v>
                </c:pt>
                <c:pt idx="3">
                  <c:v>1.5458170780153404</c:v>
                </c:pt>
                <c:pt idx="4">
                  <c:v>1.3788784942826033</c:v>
                </c:pt>
                <c:pt idx="5">
                  <c:v>1.6838839378959829</c:v>
                </c:pt>
                <c:pt idx="6">
                  <c:v>1.8575558526426541</c:v>
                </c:pt>
                <c:pt idx="7">
                  <c:v>1.349323352608808</c:v>
                </c:pt>
                <c:pt idx="12">
                  <c:v>2.523167023313436</c:v>
                </c:pt>
                <c:pt idx="16">
                  <c:v>1.6790506691994509</c:v>
                </c:pt>
                <c:pt idx="18">
                  <c:v>2.0254536456098258</c:v>
                </c:pt>
                <c:pt idx="23">
                  <c:v>1.2655873405769578</c:v>
                </c:pt>
                <c:pt idx="25">
                  <c:v>2.0663346174718051</c:v>
                </c:pt>
                <c:pt idx="28">
                  <c:v>1.5694258919451083</c:v>
                </c:pt>
                <c:pt idx="29">
                  <c:v>1.2590682452923943</c:v>
                </c:pt>
                <c:pt idx="32">
                  <c:v>1.8202870262768949</c:v>
                </c:pt>
                <c:pt idx="35">
                  <c:v>1.3324007622754734</c:v>
                </c:pt>
                <c:pt idx="38">
                  <c:v>1.97673864340531</c:v>
                </c:pt>
                <c:pt idx="46">
                  <c:v>1.7685794802733303</c:v>
                </c:pt>
                <c:pt idx="50">
                  <c:v>1.1828202461993456</c:v>
                </c:pt>
                <c:pt idx="53">
                  <c:v>1.1034945895947899</c:v>
                </c:pt>
                <c:pt idx="55">
                  <c:v>1.1824601740844145</c:v>
                </c:pt>
                <c:pt idx="59">
                  <c:v>1.5448664661517766</c:v>
                </c:pt>
                <c:pt idx="65">
                  <c:v>1.9648480363922256</c:v>
                </c:pt>
                <c:pt idx="77">
                  <c:v>1.405813371519137</c:v>
                </c:pt>
                <c:pt idx="81">
                  <c:v>1.3108833329094285</c:v>
                </c:pt>
                <c:pt idx="83">
                  <c:v>1.6634437216932134</c:v>
                </c:pt>
                <c:pt idx="87">
                  <c:v>1.8060575867109827</c:v>
                </c:pt>
                <c:pt idx="88">
                  <c:v>1.7413619048900972</c:v>
                </c:pt>
                <c:pt idx="91">
                  <c:v>1.5779744672773006</c:v>
                </c:pt>
                <c:pt idx="94">
                  <c:v>2.0465021772995109</c:v>
                </c:pt>
                <c:pt idx="95">
                  <c:v>1.2587592076901635</c:v>
                </c:pt>
                <c:pt idx="98">
                  <c:v>1.2407577424712832</c:v>
                </c:pt>
                <c:pt idx="99">
                  <c:v>1.4394521985367046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B40-4356-9834-F352FCB8CDB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State037!$AF$2:$AF$101</c:f>
              <c:numCache>
                <c:formatCode>General</c:formatCode>
                <c:ptCount val="100"/>
                <c:pt idx="9">
                  <c:v>73948.800000000003</c:v>
                </c:pt>
                <c:pt idx="13">
                  <c:v>64647.6</c:v>
                </c:pt>
                <c:pt idx="14">
                  <c:v>42505</c:v>
                </c:pt>
                <c:pt idx="15">
                  <c:v>70256.600000000006</c:v>
                </c:pt>
                <c:pt idx="17">
                  <c:v>67577.8</c:v>
                </c:pt>
                <c:pt idx="20">
                  <c:v>50088.4</c:v>
                </c:pt>
                <c:pt idx="21">
                  <c:v>75965.399999999994</c:v>
                </c:pt>
                <c:pt idx="27">
                  <c:v>56335.6</c:v>
                </c:pt>
                <c:pt idx="39">
                  <c:v>61324.6</c:v>
                </c:pt>
                <c:pt idx="42">
                  <c:v>65539.600000000006</c:v>
                </c:pt>
                <c:pt idx="48">
                  <c:v>62163.4</c:v>
                </c:pt>
                <c:pt idx="66">
                  <c:v>75472</c:v>
                </c:pt>
                <c:pt idx="69">
                  <c:v>54476.6</c:v>
                </c:pt>
                <c:pt idx="74">
                  <c:v>51617</c:v>
                </c:pt>
                <c:pt idx="75">
                  <c:v>76036</c:v>
                </c:pt>
                <c:pt idx="76">
                  <c:v>58007.199999999997</c:v>
                </c:pt>
                <c:pt idx="78">
                  <c:v>50318</c:v>
                </c:pt>
                <c:pt idx="93">
                  <c:v>80018</c:v>
                </c:pt>
              </c:numCache>
            </c:numRef>
          </c:xVal>
          <c:yVal>
            <c:numRef>
              <c:f>State037!$AG$2:$AG$101</c:f>
              <c:numCache>
                <c:formatCode>General</c:formatCode>
                <c:ptCount val="100"/>
                <c:pt idx="9">
                  <c:v>1.7285743649660306</c:v>
                </c:pt>
                <c:pt idx="13">
                  <c:v>1.3224466182812664</c:v>
                </c:pt>
                <c:pt idx="14">
                  <c:v>1.4126338077873191</c:v>
                </c:pt>
                <c:pt idx="15">
                  <c:v>1.1108849560041334</c:v>
                </c:pt>
                <c:pt idx="17">
                  <c:v>1.5337877231872004</c:v>
                </c:pt>
                <c:pt idx="20">
                  <c:v>2.6059926050742286</c:v>
                </c:pt>
                <c:pt idx="21">
                  <c:v>1.595371050504572</c:v>
                </c:pt>
                <c:pt idx="27">
                  <c:v>2.2348923238591585</c:v>
                </c:pt>
                <c:pt idx="39">
                  <c:v>1.5886120741105527</c:v>
                </c:pt>
                <c:pt idx="42">
                  <c:v>1.6360490451574314</c:v>
                </c:pt>
                <c:pt idx="48">
                  <c:v>1.7696586737533662</c:v>
                </c:pt>
                <c:pt idx="66">
                  <c:v>1.4258665465338138</c:v>
                </c:pt>
                <c:pt idx="69">
                  <c:v>2.3027868846440489</c:v>
                </c:pt>
                <c:pt idx="74">
                  <c:v>2.1821880388244184</c:v>
                </c:pt>
                <c:pt idx="75">
                  <c:v>1.4267189226156032</c:v>
                </c:pt>
                <c:pt idx="76">
                  <c:v>1.9561881973272284</c:v>
                </c:pt>
                <c:pt idx="78">
                  <c:v>1.3150363686950992</c:v>
                </c:pt>
                <c:pt idx="93">
                  <c:v>1.5300807318353371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B40-4356-9834-F352FCB8CD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5556208"/>
        <c:axId val="670013952"/>
      </c:scatterChart>
      <c:valAx>
        <c:axId val="67555620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0013952"/>
        <c:crosses val="autoZero"/>
        <c:crossBetween val="midCat"/>
      </c:valAx>
      <c:valAx>
        <c:axId val="6700139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55562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State037!$AI$2:$AI$101</c:f>
              <c:numCache>
                <c:formatCode>General</c:formatCode>
                <c:ptCount val="100"/>
                <c:pt idx="3">
                  <c:v>78538.399999999994</c:v>
                </c:pt>
                <c:pt idx="4">
                  <c:v>61164.2</c:v>
                </c:pt>
                <c:pt idx="5">
                  <c:v>45961.599999999999</c:v>
                </c:pt>
                <c:pt idx="6">
                  <c:v>41439.4</c:v>
                </c:pt>
                <c:pt idx="7">
                  <c:v>66474.8</c:v>
                </c:pt>
                <c:pt idx="10">
                  <c:v>71178.399999999994</c:v>
                </c:pt>
                <c:pt idx="11">
                  <c:v>54679.199999999997</c:v>
                </c:pt>
                <c:pt idx="13">
                  <c:v>64647.6</c:v>
                </c:pt>
                <c:pt idx="14">
                  <c:v>42505</c:v>
                </c:pt>
                <c:pt idx="15">
                  <c:v>70256.600000000006</c:v>
                </c:pt>
                <c:pt idx="17">
                  <c:v>67577.8</c:v>
                </c:pt>
                <c:pt idx="19">
                  <c:v>53265.2</c:v>
                </c:pt>
                <c:pt idx="23">
                  <c:v>56343.8</c:v>
                </c:pt>
                <c:pt idx="28">
                  <c:v>43270.6</c:v>
                </c:pt>
                <c:pt idx="29">
                  <c:v>58363</c:v>
                </c:pt>
                <c:pt idx="30">
                  <c:v>77909.600000000006</c:v>
                </c:pt>
                <c:pt idx="34">
                  <c:v>43442.8</c:v>
                </c:pt>
                <c:pt idx="35">
                  <c:v>49326</c:v>
                </c:pt>
                <c:pt idx="39">
                  <c:v>61324.6</c:v>
                </c:pt>
                <c:pt idx="40">
                  <c:v>91307</c:v>
                </c:pt>
                <c:pt idx="41">
                  <c:v>79050.600000000006</c:v>
                </c:pt>
                <c:pt idx="45">
                  <c:v>45491.199999999997</c:v>
                </c:pt>
                <c:pt idx="48">
                  <c:v>62163.4</c:v>
                </c:pt>
                <c:pt idx="50">
                  <c:v>67896.2</c:v>
                </c:pt>
                <c:pt idx="53">
                  <c:v>55245.4</c:v>
                </c:pt>
                <c:pt idx="55">
                  <c:v>66979</c:v>
                </c:pt>
                <c:pt idx="57">
                  <c:v>71405.600000000006</c:v>
                </c:pt>
                <c:pt idx="58">
                  <c:v>65127</c:v>
                </c:pt>
                <c:pt idx="62">
                  <c:v>66860.399999999994</c:v>
                </c:pt>
                <c:pt idx="63">
                  <c:v>60248</c:v>
                </c:pt>
                <c:pt idx="66">
                  <c:v>75472</c:v>
                </c:pt>
                <c:pt idx="67">
                  <c:v>46645.8</c:v>
                </c:pt>
                <c:pt idx="68">
                  <c:v>74775.199999999997</c:v>
                </c:pt>
                <c:pt idx="70">
                  <c:v>39345.4</c:v>
                </c:pt>
                <c:pt idx="71">
                  <c:v>73003.399999999994</c:v>
                </c:pt>
                <c:pt idx="75">
                  <c:v>76036</c:v>
                </c:pt>
                <c:pt idx="77">
                  <c:v>57543.199999999997</c:v>
                </c:pt>
                <c:pt idx="78">
                  <c:v>50318</c:v>
                </c:pt>
                <c:pt idx="81">
                  <c:v>62907.199999999997</c:v>
                </c:pt>
                <c:pt idx="84">
                  <c:v>65376.6</c:v>
                </c:pt>
                <c:pt idx="85">
                  <c:v>48946.8</c:v>
                </c:pt>
                <c:pt idx="86">
                  <c:v>57020</c:v>
                </c:pt>
                <c:pt idx="89">
                  <c:v>58181.4</c:v>
                </c:pt>
                <c:pt idx="93">
                  <c:v>80018</c:v>
                </c:pt>
                <c:pt idx="95">
                  <c:v>72466.600000000006</c:v>
                </c:pt>
                <c:pt idx="97">
                  <c:v>61599.6</c:v>
                </c:pt>
                <c:pt idx="98">
                  <c:v>57074.8</c:v>
                </c:pt>
                <c:pt idx="99">
                  <c:v>55655.199999999997</c:v>
                </c:pt>
              </c:numCache>
            </c:numRef>
          </c:xVal>
          <c:yVal>
            <c:numRef>
              <c:f>State037!$AJ$5:$AJ$101</c:f>
              <c:numCache>
                <c:formatCode>General</c:formatCode>
                <c:ptCount val="97"/>
                <c:pt idx="0">
                  <c:v>1.5458170780153404</c:v>
                </c:pt>
                <c:pt idx="1">
                  <c:v>1.3788784942826033</c:v>
                </c:pt>
                <c:pt idx="2">
                  <c:v>1.6838839378959829</c:v>
                </c:pt>
                <c:pt idx="3">
                  <c:v>1.8575558526426541</c:v>
                </c:pt>
                <c:pt idx="4">
                  <c:v>1.349323352608808</c:v>
                </c:pt>
                <c:pt idx="7">
                  <c:v>1.3633068458970701</c:v>
                </c:pt>
                <c:pt idx="8">
                  <c:v>1.0672796968499905</c:v>
                </c:pt>
                <c:pt idx="10">
                  <c:v>1.3224466182812664</c:v>
                </c:pt>
                <c:pt idx="11">
                  <c:v>1.4126338077873191</c:v>
                </c:pt>
                <c:pt idx="12">
                  <c:v>1.1108849560041334</c:v>
                </c:pt>
                <c:pt idx="14">
                  <c:v>1.5337877231872004</c:v>
                </c:pt>
                <c:pt idx="16">
                  <c:v>1.080555409535682</c:v>
                </c:pt>
                <c:pt idx="20">
                  <c:v>1.2655873405769578</c:v>
                </c:pt>
                <c:pt idx="25">
                  <c:v>1.5694258919451083</c:v>
                </c:pt>
                <c:pt idx="26">
                  <c:v>1.2590682452923943</c:v>
                </c:pt>
                <c:pt idx="27">
                  <c:v>1.1195796153490711</c:v>
                </c:pt>
                <c:pt idx="31">
                  <c:v>1.4267496570202656</c:v>
                </c:pt>
                <c:pt idx="32">
                  <c:v>1.3324007622754734</c:v>
                </c:pt>
                <c:pt idx="36">
                  <c:v>1.5886120741105527</c:v>
                </c:pt>
                <c:pt idx="37">
                  <c:v>1.3401163109071594</c:v>
                </c:pt>
                <c:pt idx="38">
                  <c:v>1.4180917032887794</c:v>
                </c:pt>
                <c:pt idx="42">
                  <c:v>1.4131744161508162</c:v>
                </c:pt>
                <c:pt idx="45">
                  <c:v>1.7696586737533662</c:v>
                </c:pt>
                <c:pt idx="47">
                  <c:v>1.1828202461993456</c:v>
                </c:pt>
                <c:pt idx="50">
                  <c:v>1.1034945895947899</c:v>
                </c:pt>
                <c:pt idx="52">
                  <c:v>1.1824601740844145</c:v>
                </c:pt>
                <c:pt idx="54">
                  <c:v>1.2583466842936688</c:v>
                </c:pt>
                <c:pt idx="55">
                  <c:v>1.0940316612157783</c:v>
                </c:pt>
                <c:pt idx="59">
                  <c:v>1.1433524178736592</c:v>
                </c:pt>
                <c:pt idx="60">
                  <c:v>1.4261054308856727</c:v>
                </c:pt>
                <c:pt idx="63">
                  <c:v>1.4258665465338138</c:v>
                </c:pt>
                <c:pt idx="64">
                  <c:v>1.1842009355611867</c:v>
                </c:pt>
                <c:pt idx="65">
                  <c:v>1.2510297531801988</c:v>
                </c:pt>
                <c:pt idx="67">
                  <c:v>1.4571207815907323</c:v>
                </c:pt>
                <c:pt idx="68">
                  <c:v>1.3550053833109144</c:v>
                </c:pt>
                <c:pt idx="72">
                  <c:v>1.4267189226156032</c:v>
                </c:pt>
                <c:pt idx="74">
                  <c:v>1.405813371519137</c:v>
                </c:pt>
                <c:pt idx="75">
                  <c:v>1.3150363686950992</c:v>
                </c:pt>
                <c:pt idx="78">
                  <c:v>1.3108833329094285</c:v>
                </c:pt>
                <c:pt idx="81">
                  <c:v>1.5054010150420793</c:v>
                </c:pt>
                <c:pt idx="82">
                  <c:v>1.3281971446550132</c:v>
                </c:pt>
                <c:pt idx="83">
                  <c:v>1.4034549280954052</c:v>
                </c:pt>
                <c:pt idx="86">
                  <c:v>1.5118233662304448</c:v>
                </c:pt>
                <c:pt idx="90">
                  <c:v>1.5300807318353371</c:v>
                </c:pt>
                <c:pt idx="92">
                  <c:v>1.2587592076901635</c:v>
                </c:pt>
                <c:pt idx="94">
                  <c:v>1.4410483184955747</c:v>
                </c:pt>
                <c:pt idx="95">
                  <c:v>1.2407577424712832</c:v>
                </c:pt>
                <c:pt idx="96">
                  <c:v>1.4394521985367046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5DC-401B-8239-8D638426000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State037!$AK$2:$AK$101</c:f>
              <c:numCache>
                <c:formatCode>General</c:formatCode>
                <c:ptCount val="100"/>
                <c:pt idx="0">
                  <c:v>48362.2</c:v>
                </c:pt>
                <c:pt idx="1">
                  <c:v>50372.800000000003</c:v>
                </c:pt>
                <c:pt idx="2">
                  <c:v>62850.8</c:v>
                </c:pt>
                <c:pt idx="8">
                  <c:v>48201</c:v>
                </c:pt>
                <c:pt idx="9">
                  <c:v>73948.800000000003</c:v>
                </c:pt>
                <c:pt idx="12">
                  <c:v>44395</c:v>
                </c:pt>
                <c:pt idx="16">
                  <c:v>34533.800000000003</c:v>
                </c:pt>
                <c:pt idx="18">
                  <c:v>63849.4</c:v>
                </c:pt>
                <c:pt idx="20">
                  <c:v>50088.4</c:v>
                </c:pt>
                <c:pt idx="21">
                  <c:v>75965.399999999994</c:v>
                </c:pt>
                <c:pt idx="22">
                  <c:v>58986.8</c:v>
                </c:pt>
                <c:pt idx="24">
                  <c:v>61965.8</c:v>
                </c:pt>
                <c:pt idx="25">
                  <c:v>37223.4</c:v>
                </c:pt>
                <c:pt idx="26">
                  <c:v>60150</c:v>
                </c:pt>
                <c:pt idx="27">
                  <c:v>56335.6</c:v>
                </c:pt>
                <c:pt idx="31">
                  <c:v>52207.6</c:v>
                </c:pt>
                <c:pt idx="32">
                  <c:v>70906.399999999994</c:v>
                </c:pt>
                <c:pt idx="33">
                  <c:v>54774.2</c:v>
                </c:pt>
                <c:pt idx="36">
                  <c:v>71524.600000000006</c:v>
                </c:pt>
                <c:pt idx="37">
                  <c:v>33040.400000000001</c:v>
                </c:pt>
                <c:pt idx="38">
                  <c:v>54545.4</c:v>
                </c:pt>
                <c:pt idx="42">
                  <c:v>65539.600000000006</c:v>
                </c:pt>
                <c:pt idx="43">
                  <c:v>70694.8</c:v>
                </c:pt>
                <c:pt idx="44">
                  <c:v>55575.8</c:v>
                </c:pt>
                <c:pt idx="46">
                  <c:v>80196</c:v>
                </c:pt>
                <c:pt idx="47">
                  <c:v>64227.6</c:v>
                </c:pt>
                <c:pt idx="49">
                  <c:v>47213.599999999999</c:v>
                </c:pt>
                <c:pt idx="51">
                  <c:v>47848</c:v>
                </c:pt>
                <c:pt idx="52">
                  <c:v>43296.800000000003</c:v>
                </c:pt>
                <c:pt idx="54">
                  <c:v>38611.599999999999</c:v>
                </c:pt>
                <c:pt idx="56">
                  <c:v>42662.2</c:v>
                </c:pt>
                <c:pt idx="59">
                  <c:v>66163</c:v>
                </c:pt>
                <c:pt idx="60">
                  <c:v>43331.199999999997</c:v>
                </c:pt>
                <c:pt idx="61">
                  <c:v>48136.6</c:v>
                </c:pt>
                <c:pt idx="64">
                  <c:v>57772.6</c:v>
                </c:pt>
                <c:pt idx="65">
                  <c:v>47570.6</c:v>
                </c:pt>
                <c:pt idx="69">
                  <c:v>54476.6</c:v>
                </c:pt>
                <c:pt idx="72">
                  <c:v>48484.800000000003</c:v>
                </c:pt>
                <c:pt idx="73">
                  <c:v>51397.599999999999</c:v>
                </c:pt>
                <c:pt idx="74">
                  <c:v>51617</c:v>
                </c:pt>
                <c:pt idx="76">
                  <c:v>58007.199999999997</c:v>
                </c:pt>
                <c:pt idx="79">
                  <c:v>73156.600000000006</c:v>
                </c:pt>
                <c:pt idx="80">
                  <c:v>63580</c:v>
                </c:pt>
                <c:pt idx="82">
                  <c:v>71453.399999999994</c:v>
                </c:pt>
                <c:pt idx="83">
                  <c:v>66812.600000000006</c:v>
                </c:pt>
                <c:pt idx="87">
                  <c:v>54998.8</c:v>
                </c:pt>
                <c:pt idx="88">
                  <c:v>74293</c:v>
                </c:pt>
                <c:pt idx="90">
                  <c:v>80982.8</c:v>
                </c:pt>
                <c:pt idx="91">
                  <c:v>42142</c:v>
                </c:pt>
                <c:pt idx="92">
                  <c:v>37261.800000000003</c:v>
                </c:pt>
                <c:pt idx="94">
                  <c:v>50199.8</c:v>
                </c:pt>
                <c:pt idx="96">
                  <c:v>65068</c:v>
                </c:pt>
              </c:numCache>
            </c:numRef>
          </c:xVal>
          <c:yVal>
            <c:numRef>
              <c:f>State037!$AL$2:$AL$101</c:f>
              <c:numCache>
                <c:formatCode>General</c:formatCode>
                <c:ptCount val="100"/>
                <c:pt idx="0">
                  <c:v>1.9615112629284857</c:v>
                </c:pt>
                <c:pt idx="1">
                  <c:v>1.8280103547946509</c:v>
                </c:pt>
                <c:pt idx="2">
                  <c:v>2.0583827095279612</c:v>
                </c:pt>
                <c:pt idx="8">
                  <c:v>2.3716520404140993</c:v>
                </c:pt>
                <c:pt idx="9">
                  <c:v>1.7285743649660306</c:v>
                </c:pt>
                <c:pt idx="12">
                  <c:v>2.523167023313436</c:v>
                </c:pt>
                <c:pt idx="16">
                  <c:v>1.6790506691994509</c:v>
                </c:pt>
                <c:pt idx="18">
                  <c:v>2.0254536456098258</c:v>
                </c:pt>
                <c:pt idx="20">
                  <c:v>2.6059926050742286</c:v>
                </c:pt>
                <c:pt idx="21">
                  <c:v>1.595371050504572</c:v>
                </c:pt>
                <c:pt idx="22">
                  <c:v>2.2660154475238525</c:v>
                </c:pt>
                <c:pt idx="24">
                  <c:v>1.6350793502222192</c:v>
                </c:pt>
                <c:pt idx="25">
                  <c:v>2.0663346174718051</c:v>
                </c:pt>
                <c:pt idx="26">
                  <c:v>1.9233915211970074</c:v>
                </c:pt>
                <c:pt idx="27">
                  <c:v>2.2348923238591585</c:v>
                </c:pt>
                <c:pt idx="31">
                  <c:v>1.8349627257334182</c:v>
                </c:pt>
                <c:pt idx="32">
                  <c:v>1.8202870262768949</c:v>
                </c:pt>
                <c:pt idx="33">
                  <c:v>2.3711345852609442</c:v>
                </c:pt>
                <c:pt idx="36">
                  <c:v>2.0839822942036723</c:v>
                </c:pt>
                <c:pt idx="37">
                  <c:v>2.0507015653563516</c:v>
                </c:pt>
                <c:pt idx="38">
                  <c:v>1.97673864340531</c:v>
                </c:pt>
                <c:pt idx="42">
                  <c:v>1.6360490451574314</c:v>
                </c:pt>
                <c:pt idx="43">
                  <c:v>1.8126510012051804</c:v>
                </c:pt>
                <c:pt idx="44">
                  <c:v>2.0999967611802259</c:v>
                </c:pt>
                <c:pt idx="46">
                  <c:v>1.7685794802733303</c:v>
                </c:pt>
                <c:pt idx="47">
                  <c:v>2.0291899432642664</c:v>
                </c:pt>
                <c:pt idx="49">
                  <c:v>2.5790026602504366</c:v>
                </c:pt>
                <c:pt idx="51">
                  <c:v>2.5440770774118042</c:v>
                </c:pt>
                <c:pt idx="52">
                  <c:v>1.7534321243140369</c:v>
                </c:pt>
                <c:pt idx="54">
                  <c:v>2.1064136166333434</c:v>
                </c:pt>
                <c:pt idx="56">
                  <c:v>1.7855619260141298</c:v>
                </c:pt>
                <c:pt idx="59">
                  <c:v>1.5448664661517766</c:v>
                </c:pt>
                <c:pt idx="60">
                  <c:v>2.8911500258474265</c:v>
                </c:pt>
                <c:pt idx="61">
                  <c:v>2.7779278137633319</c:v>
                </c:pt>
                <c:pt idx="64">
                  <c:v>2.0685757608277973</c:v>
                </c:pt>
                <c:pt idx="65">
                  <c:v>1.9648480363922256</c:v>
                </c:pt>
                <c:pt idx="69">
                  <c:v>2.3027868846440489</c:v>
                </c:pt>
                <c:pt idx="72">
                  <c:v>2.3734654984654981</c:v>
                </c:pt>
                <c:pt idx="73">
                  <c:v>2.5170630535277914</c:v>
                </c:pt>
                <c:pt idx="74">
                  <c:v>2.1821880388244184</c:v>
                </c:pt>
                <c:pt idx="76">
                  <c:v>1.9561881973272284</c:v>
                </c:pt>
                <c:pt idx="79">
                  <c:v>1.7907611890109709</c:v>
                </c:pt>
                <c:pt idx="80">
                  <c:v>1.800676313306071</c:v>
                </c:pt>
                <c:pt idx="82">
                  <c:v>1.7303165419700113</c:v>
                </c:pt>
                <c:pt idx="83">
                  <c:v>1.6634437216932134</c:v>
                </c:pt>
                <c:pt idx="87">
                  <c:v>1.8060575867109827</c:v>
                </c:pt>
                <c:pt idx="88">
                  <c:v>1.7413619048900972</c:v>
                </c:pt>
                <c:pt idx="90">
                  <c:v>1.5969440424386412</c:v>
                </c:pt>
                <c:pt idx="91">
                  <c:v>1.5779744672773006</c:v>
                </c:pt>
                <c:pt idx="92">
                  <c:v>2.5853555115426521</c:v>
                </c:pt>
                <c:pt idx="94">
                  <c:v>2.0465021772995109</c:v>
                </c:pt>
                <c:pt idx="96">
                  <c:v>1.8921436036146799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DC-401B-8239-8D63842600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5555808"/>
        <c:axId val="670031424"/>
      </c:scatterChart>
      <c:valAx>
        <c:axId val="67555580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0031424"/>
        <c:crosses val="autoZero"/>
        <c:crossBetween val="midCat"/>
      </c:valAx>
      <c:valAx>
        <c:axId val="6700314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55558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State036!$J$2:$J$101</c:f>
              <c:numCache>
                <c:formatCode>General</c:formatCode>
                <c:ptCount val="100"/>
                <c:pt idx="0">
                  <c:v>47265.8</c:v>
                </c:pt>
                <c:pt idx="1">
                  <c:v>46231.199999999997</c:v>
                </c:pt>
                <c:pt idx="2">
                  <c:v>57124.2</c:v>
                </c:pt>
                <c:pt idx="3">
                  <c:v>84439</c:v>
                </c:pt>
                <c:pt idx="4">
                  <c:v>62364</c:v>
                </c:pt>
                <c:pt idx="5">
                  <c:v>44248.2</c:v>
                </c:pt>
                <c:pt idx="6">
                  <c:v>39056.199999999997</c:v>
                </c:pt>
                <c:pt idx="7">
                  <c:v>61579.8</c:v>
                </c:pt>
                <c:pt idx="8">
                  <c:v>49736.4</c:v>
                </c:pt>
                <c:pt idx="9">
                  <c:v>87434.2</c:v>
                </c:pt>
                <c:pt idx="10">
                  <c:v>69776.600000000006</c:v>
                </c:pt>
                <c:pt idx="11">
                  <c:v>56071.8</c:v>
                </c:pt>
                <c:pt idx="12">
                  <c:v>45756.800000000003</c:v>
                </c:pt>
                <c:pt idx="13">
                  <c:v>69854.2</c:v>
                </c:pt>
                <c:pt idx="14">
                  <c:v>47353.8</c:v>
                </c:pt>
                <c:pt idx="15">
                  <c:v>70181.8</c:v>
                </c:pt>
                <c:pt idx="16">
                  <c:v>37060.400000000001</c:v>
                </c:pt>
                <c:pt idx="17">
                  <c:v>59838.2</c:v>
                </c:pt>
                <c:pt idx="18">
                  <c:v>62546.8</c:v>
                </c:pt>
                <c:pt idx="19">
                  <c:v>50575.8</c:v>
                </c:pt>
                <c:pt idx="20">
                  <c:v>52267</c:v>
                </c:pt>
                <c:pt idx="21">
                  <c:v>73489.2</c:v>
                </c:pt>
                <c:pt idx="22">
                  <c:v>55953.2</c:v>
                </c:pt>
                <c:pt idx="23">
                  <c:v>59402.8</c:v>
                </c:pt>
                <c:pt idx="24">
                  <c:v>59095.199999999997</c:v>
                </c:pt>
                <c:pt idx="25">
                  <c:v>42245.8</c:v>
                </c:pt>
                <c:pt idx="26">
                  <c:v>60576.800000000003</c:v>
                </c:pt>
                <c:pt idx="27">
                  <c:v>57410.6</c:v>
                </c:pt>
                <c:pt idx="28">
                  <c:v>43534.400000000001</c:v>
                </c:pt>
                <c:pt idx="29">
                  <c:v>62381.4</c:v>
                </c:pt>
                <c:pt idx="30">
                  <c:v>80110.2</c:v>
                </c:pt>
                <c:pt idx="31">
                  <c:v>54092</c:v>
                </c:pt>
                <c:pt idx="32">
                  <c:v>69974.399999999994</c:v>
                </c:pt>
                <c:pt idx="33">
                  <c:v>54271.4</c:v>
                </c:pt>
                <c:pt idx="34">
                  <c:v>48918.6</c:v>
                </c:pt>
                <c:pt idx="35">
                  <c:v>40497.4</c:v>
                </c:pt>
                <c:pt idx="36">
                  <c:v>73625.8</c:v>
                </c:pt>
                <c:pt idx="37">
                  <c:v>39538.199999999997</c:v>
                </c:pt>
                <c:pt idx="38">
                  <c:v>54147.4</c:v>
                </c:pt>
                <c:pt idx="39">
                  <c:v>61363.6</c:v>
                </c:pt>
                <c:pt idx="40">
                  <c:v>85975.6</c:v>
                </c:pt>
                <c:pt idx="41">
                  <c:v>80195.8</c:v>
                </c:pt>
                <c:pt idx="42">
                  <c:v>65179</c:v>
                </c:pt>
                <c:pt idx="43">
                  <c:v>65696.600000000006</c:v>
                </c:pt>
                <c:pt idx="44">
                  <c:v>53006.8</c:v>
                </c:pt>
                <c:pt idx="45">
                  <c:v>42842</c:v>
                </c:pt>
                <c:pt idx="46">
                  <c:v>75979.199999999997</c:v>
                </c:pt>
                <c:pt idx="47">
                  <c:v>61852.800000000003</c:v>
                </c:pt>
                <c:pt idx="48">
                  <c:v>64751.4</c:v>
                </c:pt>
                <c:pt idx="49">
                  <c:v>42141.8</c:v>
                </c:pt>
                <c:pt idx="50">
                  <c:v>68523</c:v>
                </c:pt>
                <c:pt idx="51">
                  <c:v>52657.4</c:v>
                </c:pt>
                <c:pt idx="52">
                  <c:v>47086.6</c:v>
                </c:pt>
                <c:pt idx="53">
                  <c:v>57791.8</c:v>
                </c:pt>
                <c:pt idx="54">
                  <c:v>40244</c:v>
                </c:pt>
                <c:pt idx="55">
                  <c:v>71565</c:v>
                </c:pt>
                <c:pt idx="56">
                  <c:v>48197.4</c:v>
                </c:pt>
                <c:pt idx="57">
                  <c:v>67664</c:v>
                </c:pt>
                <c:pt idx="58">
                  <c:v>65978</c:v>
                </c:pt>
                <c:pt idx="59">
                  <c:v>68678.600000000006</c:v>
                </c:pt>
                <c:pt idx="60">
                  <c:v>39105.599999999999</c:v>
                </c:pt>
                <c:pt idx="61">
                  <c:v>55189.599999999999</c:v>
                </c:pt>
                <c:pt idx="62">
                  <c:v>66176.399999999994</c:v>
                </c:pt>
                <c:pt idx="63">
                  <c:v>54972</c:v>
                </c:pt>
                <c:pt idx="64">
                  <c:v>61873.4</c:v>
                </c:pt>
                <c:pt idx="65">
                  <c:v>48283.6</c:v>
                </c:pt>
                <c:pt idx="66">
                  <c:v>74617.600000000006</c:v>
                </c:pt>
                <c:pt idx="67">
                  <c:v>47573.2</c:v>
                </c:pt>
                <c:pt idx="68">
                  <c:v>75131.8</c:v>
                </c:pt>
                <c:pt idx="69">
                  <c:v>52464.2</c:v>
                </c:pt>
                <c:pt idx="70">
                  <c:v>46982.400000000001</c:v>
                </c:pt>
                <c:pt idx="71">
                  <c:v>78447.199999999997</c:v>
                </c:pt>
                <c:pt idx="72">
                  <c:v>47830.6</c:v>
                </c:pt>
                <c:pt idx="73">
                  <c:v>62495.8</c:v>
                </c:pt>
                <c:pt idx="74">
                  <c:v>55739.199999999997</c:v>
                </c:pt>
                <c:pt idx="75">
                  <c:v>75113.8</c:v>
                </c:pt>
                <c:pt idx="76">
                  <c:v>63742.400000000001</c:v>
                </c:pt>
                <c:pt idx="77">
                  <c:v>65859.8</c:v>
                </c:pt>
                <c:pt idx="78">
                  <c:v>50426.400000000001</c:v>
                </c:pt>
                <c:pt idx="79">
                  <c:v>71208.2</c:v>
                </c:pt>
                <c:pt idx="80">
                  <c:v>62011.6</c:v>
                </c:pt>
                <c:pt idx="81">
                  <c:v>60769.599999999999</c:v>
                </c:pt>
                <c:pt idx="82">
                  <c:v>74838.399999999994</c:v>
                </c:pt>
                <c:pt idx="83">
                  <c:v>62417.4</c:v>
                </c:pt>
                <c:pt idx="84">
                  <c:v>72322.2</c:v>
                </c:pt>
                <c:pt idx="85">
                  <c:v>53849.599999999999</c:v>
                </c:pt>
                <c:pt idx="86">
                  <c:v>43860</c:v>
                </c:pt>
                <c:pt idx="87">
                  <c:v>54244.6</c:v>
                </c:pt>
                <c:pt idx="88">
                  <c:v>74782.2</c:v>
                </c:pt>
                <c:pt idx="89">
                  <c:v>54354</c:v>
                </c:pt>
                <c:pt idx="90">
                  <c:v>79182.600000000006</c:v>
                </c:pt>
                <c:pt idx="91">
                  <c:v>46589.4</c:v>
                </c:pt>
                <c:pt idx="92">
                  <c:v>40609.199999999997</c:v>
                </c:pt>
                <c:pt idx="93">
                  <c:v>72394.8</c:v>
                </c:pt>
                <c:pt idx="94">
                  <c:v>51397</c:v>
                </c:pt>
                <c:pt idx="95">
                  <c:v>71729.600000000006</c:v>
                </c:pt>
                <c:pt idx="96">
                  <c:v>69560.2</c:v>
                </c:pt>
                <c:pt idx="97">
                  <c:v>60423.199999999997</c:v>
                </c:pt>
                <c:pt idx="98">
                  <c:v>50573.599999999999</c:v>
                </c:pt>
                <c:pt idx="99">
                  <c:v>55725.4</c:v>
                </c:pt>
              </c:numCache>
            </c:numRef>
          </c:xVal>
          <c:yVal>
            <c:numRef>
              <c:f>State036!$K$2:$K$101</c:f>
              <c:numCache>
                <c:formatCode>General</c:formatCode>
                <c:ptCount val="100"/>
                <c:pt idx="0">
                  <c:v>2.0113485860812679</c:v>
                </c:pt>
                <c:pt idx="1">
                  <c:v>2.0007700427416983</c:v>
                </c:pt>
                <c:pt idx="2">
                  <c:v>2.2982903918129272</c:v>
                </c:pt>
                <c:pt idx="3">
                  <c:v>1.1953481211288624</c:v>
                </c:pt>
                <c:pt idx="4">
                  <c:v>1.2864312744532103</c:v>
                </c:pt>
                <c:pt idx="5">
                  <c:v>1.7537436551091345</c:v>
                </c:pt>
                <c:pt idx="6">
                  <c:v>2.0109483257459764</c:v>
                </c:pt>
                <c:pt idx="7">
                  <c:v>1.5013039990386456</c:v>
                </c:pt>
                <c:pt idx="8">
                  <c:v>2.2941145720237088</c:v>
                </c:pt>
                <c:pt idx="9">
                  <c:v>1.4500275635849589</c:v>
                </c:pt>
                <c:pt idx="10">
                  <c:v>1.3987783870237298</c:v>
                </c:pt>
                <c:pt idx="11">
                  <c:v>1.0405408779457765</c:v>
                </c:pt>
                <c:pt idx="12">
                  <c:v>2.4559846842436532</c:v>
                </c:pt>
                <c:pt idx="13">
                  <c:v>1.2637321735844087</c:v>
                </c:pt>
                <c:pt idx="14">
                  <c:v>1.3257436573200039</c:v>
                </c:pt>
                <c:pt idx="15">
                  <c:v>1.0889290385826524</c:v>
                </c:pt>
                <c:pt idx="16">
                  <c:v>1.5227574446039438</c:v>
                </c:pt>
                <c:pt idx="17">
                  <c:v>1.7319371237771191</c:v>
                </c:pt>
                <c:pt idx="18">
                  <c:v>2.1613895515038339</c:v>
                </c:pt>
                <c:pt idx="19">
                  <c:v>1.1126072153085071</c:v>
                </c:pt>
                <c:pt idx="20">
                  <c:v>2.4473185757743892</c:v>
                </c:pt>
                <c:pt idx="21">
                  <c:v>1.4062610560463307</c:v>
                </c:pt>
                <c:pt idx="22">
                  <c:v>2.3157031233244929</c:v>
                </c:pt>
                <c:pt idx="23">
                  <c:v>1.2958816756112506</c:v>
                </c:pt>
                <c:pt idx="24">
                  <c:v>1.7352847608604423</c:v>
                </c:pt>
                <c:pt idx="25">
                  <c:v>1.8207490448754668</c:v>
                </c:pt>
                <c:pt idx="26">
                  <c:v>1.9098400707861756</c:v>
                </c:pt>
                <c:pt idx="27">
                  <c:v>2.1960752892323021</c:v>
                </c:pt>
                <c:pt idx="28">
                  <c:v>1.8441738027858428</c:v>
                </c:pt>
                <c:pt idx="29">
                  <c:v>1.2967326799334418</c:v>
                </c:pt>
                <c:pt idx="30">
                  <c:v>1.1514014445101872</c:v>
                </c:pt>
                <c:pt idx="31">
                  <c:v>1.7710382311617245</c:v>
                </c:pt>
                <c:pt idx="32">
                  <c:v>1.8421737092422372</c:v>
                </c:pt>
                <c:pt idx="33">
                  <c:v>2.4154527062135855</c:v>
                </c:pt>
                <c:pt idx="34">
                  <c:v>1.0013982411598044</c:v>
                </c:pt>
                <c:pt idx="35">
                  <c:v>1.4155970506748581</c:v>
                </c:pt>
                <c:pt idx="36">
                  <c:v>1.7574138413436593</c:v>
                </c:pt>
                <c:pt idx="37">
                  <c:v>1.7136844874071153</c:v>
                </c:pt>
                <c:pt idx="38">
                  <c:v>1.9912682788093241</c:v>
                </c:pt>
                <c:pt idx="39">
                  <c:v>1.3898793421507214</c:v>
                </c:pt>
                <c:pt idx="40">
                  <c:v>1.4841652747988963</c:v>
                </c:pt>
                <c:pt idx="41">
                  <c:v>1.4472952448881362</c:v>
                </c:pt>
                <c:pt idx="42">
                  <c:v>1.9848110587765999</c:v>
                </c:pt>
                <c:pt idx="43">
                  <c:v>2.1495480740251396</c:v>
                </c:pt>
                <c:pt idx="44">
                  <c:v>2.2049623821849269</c:v>
                </c:pt>
                <c:pt idx="45">
                  <c:v>1.4820269828672799</c:v>
                </c:pt>
                <c:pt idx="46">
                  <c:v>1.612941436603702</c:v>
                </c:pt>
                <c:pt idx="47">
                  <c:v>2.0922092451756429</c:v>
                </c:pt>
                <c:pt idx="48">
                  <c:v>1.4701921502855537</c:v>
                </c:pt>
                <c:pt idx="49">
                  <c:v>2.7028983099915047</c:v>
                </c:pt>
                <c:pt idx="50">
                  <c:v>1.1713439283160398</c:v>
                </c:pt>
                <c:pt idx="51">
                  <c:v>2.2582770892600088</c:v>
                </c:pt>
                <c:pt idx="52">
                  <c:v>1.2334931806501213</c:v>
                </c:pt>
                <c:pt idx="53">
                  <c:v>1.104776110105586</c:v>
                </c:pt>
                <c:pt idx="54">
                  <c:v>1.427045025345393</c:v>
                </c:pt>
                <c:pt idx="55">
                  <c:v>1.1222944176622651</c:v>
                </c:pt>
                <c:pt idx="56">
                  <c:v>1.5409337433139547</c:v>
                </c:pt>
                <c:pt idx="57">
                  <c:v>1.3303824781272169</c:v>
                </c:pt>
                <c:pt idx="58">
                  <c:v>1.0794810391342569</c:v>
                </c:pt>
                <c:pt idx="59">
                  <c:v>1.7091495749767758</c:v>
                </c:pt>
                <c:pt idx="60">
                  <c:v>3.3075569739372366</c:v>
                </c:pt>
                <c:pt idx="61">
                  <c:v>2.2859560496905216</c:v>
                </c:pt>
                <c:pt idx="62">
                  <c:v>1.348456549464764</c:v>
                </c:pt>
                <c:pt idx="63">
                  <c:v>1.683748089936695</c:v>
                </c:pt>
                <c:pt idx="64">
                  <c:v>1.9262397088247938</c:v>
                </c:pt>
                <c:pt idx="65">
                  <c:v>1.9393541492349369</c:v>
                </c:pt>
                <c:pt idx="66">
                  <c:v>1.5208878334333991</c:v>
                </c:pt>
                <c:pt idx="67">
                  <c:v>1.6162671420043218</c:v>
                </c:pt>
                <c:pt idx="68">
                  <c:v>1.2939793802357988</c:v>
                </c:pt>
                <c:pt idx="69">
                  <c:v>2.3803851006972376</c:v>
                </c:pt>
                <c:pt idx="70">
                  <c:v>1.0510531603323798</c:v>
                </c:pt>
                <c:pt idx="71">
                  <c:v>1.038915346882999</c:v>
                </c:pt>
                <c:pt idx="72">
                  <c:v>2.4204379623086476</c:v>
                </c:pt>
                <c:pt idx="73">
                  <c:v>2.236710306932626</c:v>
                </c:pt>
                <c:pt idx="74">
                  <c:v>2.0784833653873758</c:v>
                </c:pt>
                <c:pt idx="75">
                  <c:v>1.4779707590349576</c:v>
                </c:pt>
                <c:pt idx="76">
                  <c:v>1.4830317026029769</c:v>
                </c:pt>
                <c:pt idx="77">
                  <c:v>1.2701222900767994</c:v>
                </c:pt>
                <c:pt idx="78">
                  <c:v>1.2060151031999111</c:v>
                </c:pt>
                <c:pt idx="79">
                  <c:v>1.5136739869846452</c:v>
                </c:pt>
                <c:pt idx="80">
                  <c:v>1.845912700204478</c:v>
                </c:pt>
                <c:pt idx="81">
                  <c:v>1.3457057476106475</c:v>
                </c:pt>
                <c:pt idx="82">
                  <c:v>1.3838216744345151</c:v>
                </c:pt>
                <c:pt idx="83">
                  <c:v>1.7812821424795009</c:v>
                </c:pt>
                <c:pt idx="84">
                  <c:v>1.2709513814568694</c:v>
                </c:pt>
                <c:pt idx="85">
                  <c:v>1.3266950915141431</c:v>
                </c:pt>
                <c:pt idx="86">
                  <c:v>1.8247150022799818</c:v>
                </c:pt>
                <c:pt idx="87">
                  <c:v>1.8300254771903564</c:v>
                </c:pt>
                <c:pt idx="88">
                  <c:v>1.8143756134481202</c:v>
                </c:pt>
                <c:pt idx="89">
                  <c:v>1.9208337932810833</c:v>
                </c:pt>
                <c:pt idx="90">
                  <c:v>1.4901253558231227</c:v>
                </c:pt>
                <c:pt idx="91">
                  <c:v>1.4234353737116168</c:v>
                </c:pt>
                <c:pt idx="92">
                  <c:v>2.5137653536637021</c:v>
                </c:pt>
                <c:pt idx="93">
                  <c:v>2.0808953129230274</c:v>
                </c:pt>
                <c:pt idx="94">
                  <c:v>2.0179582465902679</c:v>
                </c:pt>
                <c:pt idx="95">
                  <c:v>1.2672034975797997</c:v>
                </c:pt>
                <c:pt idx="96">
                  <c:v>1.7700351637861882</c:v>
                </c:pt>
                <c:pt idx="97">
                  <c:v>1.4426743370096256</c:v>
                </c:pt>
                <c:pt idx="98">
                  <c:v>1.3482923897053007</c:v>
                </c:pt>
                <c:pt idx="99">
                  <c:v>1.2436339622506074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C4-4A6E-8C56-20B71E3ECE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5497008"/>
        <c:axId val="670100064"/>
      </c:scatterChart>
      <c:valAx>
        <c:axId val="67549700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0100064"/>
        <c:crosses val="autoZero"/>
        <c:crossBetween val="midCat"/>
      </c:valAx>
      <c:valAx>
        <c:axId val="6701000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54970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State036!$Z$2:$Z$101</c:f>
              <c:numCache>
                <c:formatCode>General</c:formatCode>
                <c:ptCount val="100"/>
                <c:pt idx="10">
                  <c:v>69776.600000000006</c:v>
                </c:pt>
                <c:pt idx="11">
                  <c:v>56071.8</c:v>
                </c:pt>
                <c:pt idx="26">
                  <c:v>60576.800000000003</c:v>
                </c:pt>
                <c:pt idx="31">
                  <c:v>54092</c:v>
                </c:pt>
                <c:pt idx="33">
                  <c:v>54271.4</c:v>
                </c:pt>
                <c:pt idx="36">
                  <c:v>73625.8</c:v>
                </c:pt>
                <c:pt idx="45">
                  <c:v>42842</c:v>
                </c:pt>
                <c:pt idx="49">
                  <c:v>42141.8</c:v>
                </c:pt>
                <c:pt idx="52">
                  <c:v>47086.6</c:v>
                </c:pt>
                <c:pt idx="54">
                  <c:v>40244</c:v>
                </c:pt>
                <c:pt idx="60">
                  <c:v>39105.599999999999</c:v>
                </c:pt>
                <c:pt idx="63">
                  <c:v>54972</c:v>
                </c:pt>
                <c:pt idx="67">
                  <c:v>47573.2</c:v>
                </c:pt>
                <c:pt idx="70">
                  <c:v>46982.400000000001</c:v>
                </c:pt>
                <c:pt idx="72">
                  <c:v>47830.6</c:v>
                </c:pt>
                <c:pt idx="79">
                  <c:v>71208.2</c:v>
                </c:pt>
                <c:pt idx="85">
                  <c:v>53849.599999999999</c:v>
                </c:pt>
                <c:pt idx="90">
                  <c:v>79182.600000000006</c:v>
                </c:pt>
              </c:numCache>
            </c:numRef>
          </c:xVal>
          <c:yVal>
            <c:numRef>
              <c:f>State036!$AA$12:$AA$101</c:f>
              <c:numCache>
                <c:formatCode>General</c:formatCode>
                <c:ptCount val="90"/>
                <c:pt idx="0">
                  <c:v>1.3987783870237298</c:v>
                </c:pt>
                <c:pt idx="1">
                  <c:v>1.0405408779457765</c:v>
                </c:pt>
                <c:pt idx="16">
                  <c:v>1.9098400707861756</c:v>
                </c:pt>
                <c:pt idx="21">
                  <c:v>1.7710382311617245</c:v>
                </c:pt>
                <c:pt idx="23">
                  <c:v>2.4154527062135855</c:v>
                </c:pt>
                <c:pt idx="26">
                  <c:v>1.7574138413436593</c:v>
                </c:pt>
                <c:pt idx="35">
                  <c:v>1.4820269828672799</c:v>
                </c:pt>
                <c:pt idx="39">
                  <c:v>2.7028983099915047</c:v>
                </c:pt>
                <c:pt idx="42">
                  <c:v>1.2334931806501213</c:v>
                </c:pt>
                <c:pt idx="44">
                  <c:v>1.427045025345393</c:v>
                </c:pt>
                <c:pt idx="50">
                  <c:v>3.3075569739372366</c:v>
                </c:pt>
                <c:pt idx="53">
                  <c:v>1.683748089936695</c:v>
                </c:pt>
                <c:pt idx="57">
                  <c:v>1.6162671420043218</c:v>
                </c:pt>
                <c:pt idx="60">
                  <c:v>1.0510531603323798</c:v>
                </c:pt>
                <c:pt idx="62">
                  <c:v>2.4204379623086476</c:v>
                </c:pt>
                <c:pt idx="69">
                  <c:v>1.5136739869846452</c:v>
                </c:pt>
                <c:pt idx="75">
                  <c:v>1.3266950915141431</c:v>
                </c:pt>
                <c:pt idx="80">
                  <c:v>1.4901253558231227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8D-4A7A-985C-4D367531BF7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State036!$AB$2:$AB$101</c:f>
              <c:numCache>
                <c:formatCode>General</c:formatCode>
                <c:ptCount val="100"/>
                <c:pt idx="1">
                  <c:v>46231.199999999997</c:v>
                </c:pt>
                <c:pt idx="2">
                  <c:v>57124.2</c:v>
                </c:pt>
                <c:pt idx="8">
                  <c:v>49736.4</c:v>
                </c:pt>
                <c:pt idx="19">
                  <c:v>50575.8</c:v>
                </c:pt>
                <c:pt idx="22">
                  <c:v>55953.2</c:v>
                </c:pt>
                <c:pt idx="24">
                  <c:v>59095.199999999997</c:v>
                </c:pt>
                <c:pt idx="30">
                  <c:v>80110.2</c:v>
                </c:pt>
                <c:pt idx="34">
                  <c:v>48918.6</c:v>
                </c:pt>
                <c:pt idx="37">
                  <c:v>39538.199999999997</c:v>
                </c:pt>
                <c:pt idx="40">
                  <c:v>85975.6</c:v>
                </c:pt>
                <c:pt idx="41">
                  <c:v>80195.8</c:v>
                </c:pt>
                <c:pt idx="43">
                  <c:v>65696.600000000006</c:v>
                </c:pt>
                <c:pt idx="44">
                  <c:v>53006.8</c:v>
                </c:pt>
                <c:pt idx="47">
                  <c:v>61852.800000000003</c:v>
                </c:pt>
                <c:pt idx="51">
                  <c:v>52657.4</c:v>
                </c:pt>
                <c:pt idx="56">
                  <c:v>48197.4</c:v>
                </c:pt>
                <c:pt idx="57">
                  <c:v>67664</c:v>
                </c:pt>
                <c:pt idx="58">
                  <c:v>65978</c:v>
                </c:pt>
                <c:pt idx="61">
                  <c:v>55189.599999999999</c:v>
                </c:pt>
                <c:pt idx="62">
                  <c:v>66176.399999999994</c:v>
                </c:pt>
                <c:pt idx="64">
                  <c:v>61873.4</c:v>
                </c:pt>
                <c:pt idx="68">
                  <c:v>75131.8</c:v>
                </c:pt>
                <c:pt idx="71">
                  <c:v>78447.199999999997</c:v>
                </c:pt>
                <c:pt idx="73">
                  <c:v>62495.8</c:v>
                </c:pt>
                <c:pt idx="80">
                  <c:v>62011.6</c:v>
                </c:pt>
                <c:pt idx="82">
                  <c:v>74838.399999999994</c:v>
                </c:pt>
                <c:pt idx="84">
                  <c:v>72322.2</c:v>
                </c:pt>
                <c:pt idx="86">
                  <c:v>43860</c:v>
                </c:pt>
                <c:pt idx="89">
                  <c:v>54354</c:v>
                </c:pt>
                <c:pt idx="92">
                  <c:v>40609.199999999997</c:v>
                </c:pt>
                <c:pt idx="96">
                  <c:v>69560.2</c:v>
                </c:pt>
                <c:pt idx="97">
                  <c:v>60423.199999999997</c:v>
                </c:pt>
              </c:numCache>
            </c:numRef>
          </c:xVal>
          <c:yVal>
            <c:numRef>
              <c:f>State036!$AC$2:$AC$101</c:f>
              <c:numCache>
                <c:formatCode>General</c:formatCode>
                <c:ptCount val="100"/>
                <c:pt idx="1">
                  <c:v>2.0007700427416983</c:v>
                </c:pt>
                <c:pt idx="2">
                  <c:v>2.2982903918129272</c:v>
                </c:pt>
                <c:pt idx="8">
                  <c:v>2.2941145720237088</c:v>
                </c:pt>
                <c:pt idx="19">
                  <c:v>1.1126072153085071</c:v>
                </c:pt>
                <c:pt idx="22">
                  <c:v>2.3157031233244929</c:v>
                </c:pt>
                <c:pt idx="24">
                  <c:v>1.7352847608604423</c:v>
                </c:pt>
                <c:pt idx="30">
                  <c:v>1.1514014445101872</c:v>
                </c:pt>
                <c:pt idx="34">
                  <c:v>1.0013982411598044</c:v>
                </c:pt>
                <c:pt idx="37">
                  <c:v>1.7136844874071153</c:v>
                </c:pt>
                <c:pt idx="40">
                  <c:v>1.4841652747988963</c:v>
                </c:pt>
                <c:pt idx="41">
                  <c:v>1.4472952448881362</c:v>
                </c:pt>
                <c:pt idx="43">
                  <c:v>2.1495480740251396</c:v>
                </c:pt>
                <c:pt idx="44">
                  <c:v>2.2049623821849269</c:v>
                </c:pt>
                <c:pt idx="47">
                  <c:v>2.0922092451756429</c:v>
                </c:pt>
                <c:pt idx="51">
                  <c:v>2.2582770892600088</c:v>
                </c:pt>
                <c:pt idx="56">
                  <c:v>1.5409337433139547</c:v>
                </c:pt>
                <c:pt idx="57">
                  <c:v>1.3303824781272169</c:v>
                </c:pt>
                <c:pt idx="58">
                  <c:v>1.0794810391342569</c:v>
                </c:pt>
                <c:pt idx="61">
                  <c:v>2.2859560496905216</c:v>
                </c:pt>
                <c:pt idx="62">
                  <c:v>1.348456549464764</c:v>
                </c:pt>
                <c:pt idx="64">
                  <c:v>1.9262397088247938</c:v>
                </c:pt>
                <c:pt idx="68">
                  <c:v>1.2939793802357988</c:v>
                </c:pt>
                <c:pt idx="71">
                  <c:v>1.038915346882999</c:v>
                </c:pt>
                <c:pt idx="73">
                  <c:v>2.236710306932626</c:v>
                </c:pt>
                <c:pt idx="80">
                  <c:v>1.845912700204478</c:v>
                </c:pt>
                <c:pt idx="82">
                  <c:v>1.3838216744345151</c:v>
                </c:pt>
                <c:pt idx="84">
                  <c:v>1.2709513814568694</c:v>
                </c:pt>
                <c:pt idx="86">
                  <c:v>1.8247150022799818</c:v>
                </c:pt>
                <c:pt idx="89">
                  <c:v>1.9208337932810833</c:v>
                </c:pt>
                <c:pt idx="92">
                  <c:v>2.5137653536637021</c:v>
                </c:pt>
                <c:pt idx="96">
                  <c:v>1.7700351637861882</c:v>
                </c:pt>
                <c:pt idx="97">
                  <c:v>1.4426743370096256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28D-4A7A-985C-4D367531BF7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State036!$AD$2:$AD$101</c:f>
              <c:numCache>
                <c:formatCode>General</c:formatCode>
                <c:ptCount val="100"/>
                <c:pt idx="0">
                  <c:v>47265.8</c:v>
                </c:pt>
                <c:pt idx="3">
                  <c:v>84439</c:v>
                </c:pt>
                <c:pt idx="4">
                  <c:v>62364</c:v>
                </c:pt>
                <c:pt idx="5">
                  <c:v>44248.2</c:v>
                </c:pt>
                <c:pt idx="6">
                  <c:v>39056.199999999997</c:v>
                </c:pt>
                <c:pt idx="7">
                  <c:v>61579.8</c:v>
                </c:pt>
                <c:pt idx="12">
                  <c:v>45756.800000000003</c:v>
                </c:pt>
                <c:pt idx="16">
                  <c:v>37060.400000000001</c:v>
                </c:pt>
                <c:pt idx="18">
                  <c:v>62546.8</c:v>
                </c:pt>
                <c:pt idx="23">
                  <c:v>59402.8</c:v>
                </c:pt>
                <c:pt idx="25">
                  <c:v>42245.8</c:v>
                </c:pt>
                <c:pt idx="28">
                  <c:v>43534.400000000001</c:v>
                </c:pt>
                <c:pt idx="29">
                  <c:v>62381.4</c:v>
                </c:pt>
                <c:pt idx="32">
                  <c:v>69974.399999999994</c:v>
                </c:pt>
                <c:pt idx="35">
                  <c:v>40497.4</c:v>
                </c:pt>
                <c:pt idx="38">
                  <c:v>54147.4</c:v>
                </c:pt>
                <c:pt idx="46">
                  <c:v>75979.199999999997</c:v>
                </c:pt>
                <c:pt idx="50">
                  <c:v>68523</c:v>
                </c:pt>
                <c:pt idx="53">
                  <c:v>57791.8</c:v>
                </c:pt>
                <c:pt idx="55">
                  <c:v>71565</c:v>
                </c:pt>
                <c:pt idx="59">
                  <c:v>68678.600000000006</c:v>
                </c:pt>
                <c:pt idx="65">
                  <c:v>48283.6</c:v>
                </c:pt>
                <c:pt idx="77">
                  <c:v>65859.8</c:v>
                </c:pt>
                <c:pt idx="81">
                  <c:v>60769.599999999999</c:v>
                </c:pt>
                <c:pt idx="83">
                  <c:v>62417.4</c:v>
                </c:pt>
                <c:pt idx="87">
                  <c:v>54244.6</c:v>
                </c:pt>
                <c:pt idx="88">
                  <c:v>74782.2</c:v>
                </c:pt>
                <c:pt idx="91">
                  <c:v>46589.4</c:v>
                </c:pt>
                <c:pt idx="94">
                  <c:v>51397</c:v>
                </c:pt>
                <c:pt idx="95">
                  <c:v>71729.600000000006</c:v>
                </c:pt>
                <c:pt idx="98">
                  <c:v>50573.599999999999</c:v>
                </c:pt>
                <c:pt idx="99">
                  <c:v>55725.4</c:v>
                </c:pt>
              </c:numCache>
            </c:numRef>
          </c:xVal>
          <c:yVal>
            <c:numRef>
              <c:f>State036!$AE$2:$AE$101</c:f>
              <c:numCache>
                <c:formatCode>General</c:formatCode>
                <c:ptCount val="100"/>
                <c:pt idx="0">
                  <c:v>2.0113485860812679</c:v>
                </c:pt>
                <c:pt idx="3">
                  <c:v>1.1953481211288624</c:v>
                </c:pt>
                <c:pt idx="4">
                  <c:v>1.2864312744532103</c:v>
                </c:pt>
                <c:pt idx="5">
                  <c:v>1.7537436551091345</c:v>
                </c:pt>
                <c:pt idx="6">
                  <c:v>2.0109483257459764</c:v>
                </c:pt>
                <c:pt idx="7">
                  <c:v>1.5013039990386456</c:v>
                </c:pt>
                <c:pt idx="12">
                  <c:v>2.4559846842436532</c:v>
                </c:pt>
                <c:pt idx="16">
                  <c:v>1.5227574446039438</c:v>
                </c:pt>
                <c:pt idx="18">
                  <c:v>2.1613895515038339</c:v>
                </c:pt>
                <c:pt idx="23">
                  <c:v>1.2958816756112506</c:v>
                </c:pt>
                <c:pt idx="25">
                  <c:v>1.8207490448754668</c:v>
                </c:pt>
                <c:pt idx="28">
                  <c:v>1.8441738027858428</c:v>
                </c:pt>
                <c:pt idx="29">
                  <c:v>1.2967326799334418</c:v>
                </c:pt>
                <c:pt idx="32">
                  <c:v>1.8421737092422372</c:v>
                </c:pt>
                <c:pt idx="35">
                  <c:v>1.4155970506748581</c:v>
                </c:pt>
                <c:pt idx="38">
                  <c:v>1.9912682788093241</c:v>
                </c:pt>
                <c:pt idx="46">
                  <c:v>1.612941436603702</c:v>
                </c:pt>
                <c:pt idx="50">
                  <c:v>1.1713439283160398</c:v>
                </c:pt>
                <c:pt idx="53">
                  <c:v>1.104776110105586</c:v>
                </c:pt>
                <c:pt idx="55">
                  <c:v>1.1222944176622651</c:v>
                </c:pt>
                <c:pt idx="59">
                  <c:v>1.7091495749767758</c:v>
                </c:pt>
                <c:pt idx="65">
                  <c:v>1.9393541492349369</c:v>
                </c:pt>
                <c:pt idx="77">
                  <c:v>1.2701222900767994</c:v>
                </c:pt>
                <c:pt idx="81">
                  <c:v>1.3457057476106475</c:v>
                </c:pt>
                <c:pt idx="83">
                  <c:v>1.7812821424795009</c:v>
                </c:pt>
                <c:pt idx="87">
                  <c:v>1.8300254771903564</c:v>
                </c:pt>
                <c:pt idx="88">
                  <c:v>1.8143756134481202</c:v>
                </c:pt>
                <c:pt idx="91">
                  <c:v>1.4234353737116168</c:v>
                </c:pt>
                <c:pt idx="94">
                  <c:v>2.0179582465902679</c:v>
                </c:pt>
                <c:pt idx="95">
                  <c:v>1.2672034975797997</c:v>
                </c:pt>
                <c:pt idx="98">
                  <c:v>1.3482923897053007</c:v>
                </c:pt>
                <c:pt idx="99">
                  <c:v>1.2436339622506074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28D-4A7A-985C-4D367531BF7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State036!$AF$2:$AF$101</c:f>
              <c:numCache>
                <c:formatCode>General</c:formatCode>
                <c:ptCount val="100"/>
                <c:pt idx="9">
                  <c:v>87434.2</c:v>
                </c:pt>
                <c:pt idx="13">
                  <c:v>69854.2</c:v>
                </c:pt>
                <c:pt idx="14">
                  <c:v>47353.8</c:v>
                </c:pt>
                <c:pt idx="15">
                  <c:v>70181.8</c:v>
                </c:pt>
                <c:pt idx="17">
                  <c:v>59838.2</c:v>
                </c:pt>
                <c:pt idx="20">
                  <c:v>52267</c:v>
                </c:pt>
                <c:pt idx="21">
                  <c:v>73489.2</c:v>
                </c:pt>
                <c:pt idx="27">
                  <c:v>57410.6</c:v>
                </c:pt>
                <c:pt idx="39">
                  <c:v>61363.6</c:v>
                </c:pt>
                <c:pt idx="42">
                  <c:v>65179</c:v>
                </c:pt>
                <c:pt idx="48">
                  <c:v>64751.4</c:v>
                </c:pt>
                <c:pt idx="66">
                  <c:v>74617.600000000006</c:v>
                </c:pt>
                <c:pt idx="69">
                  <c:v>52464.2</c:v>
                </c:pt>
                <c:pt idx="74">
                  <c:v>55739.199999999997</c:v>
                </c:pt>
                <c:pt idx="75">
                  <c:v>75113.8</c:v>
                </c:pt>
                <c:pt idx="76">
                  <c:v>63742.400000000001</c:v>
                </c:pt>
                <c:pt idx="78">
                  <c:v>50426.400000000001</c:v>
                </c:pt>
                <c:pt idx="93">
                  <c:v>72394.8</c:v>
                </c:pt>
              </c:numCache>
            </c:numRef>
          </c:xVal>
          <c:yVal>
            <c:numRef>
              <c:f>State036!$AG$2:$AG$101</c:f>
              <c:numCache>
                <c:formatCode>General</c:formatCode>
                <c:ptCount val="100"/>
                <c:pt idx="9">
                  <c:v>1.4500275635849589</c:v>
                </c:pt>
                <c:pt idx="13">
                  <c:v>1.2637321735844087</c:v>
                </c:pt>
                <c:pt idx="14">
                  <c:v>1.3257436573200039</c:v>
                </c:pt>
                <c:pt idx="15">
                  <c:v>1.0889290385826524</c:v>
                </c:pt>
                <c:pt idx="17">
                  <c:v>1.7319371237771191</c:v>
                </c:pt>
                <c:pt idx="20">
                  <c:v>2.4473185757743892</c:v>
                </c:pt>
                <c:pt idx="21">
                  <c:v>1.4062610560463307</c:v>
                </c:pt>
                <c:pt idx="27">
                  <c:v>2.1960752892323021</c:v>
                </c:pt>
                <c:pt idx="39">
                  <c:v>1.3898793421507214</c:v>
                </c:pt>
                <c:pt idx="42">
                  <c:v>1.9848110587765999</c:v>
                </c:pt>
                <c:pt idx="48">
                  <c:v>1.4701921502855537</c:v>
                </c:pt>
                <c:pt idx="66">
                  <c:v>1.5208878334333991</c:v>
                </c:pt>
                <c:pt idx="69">
                  <c:v>2.3803851006972376</c:v>
                </c:pt>
                <c:pt idx="74">
                  <c:v>2.0784833653873758</c:v>
                </c:pt>
                <c:pt idx="75">
                  <c:v>1.4779707590349576</c:v>
                </c:pt>
                <c:pt idx="76">
                  <c:v>1.4830317026029769</c:v>
                </c:pt>
                <c:pt idx="78">
                  <c:v>1.2060151031999111</c:v>
                </c:pt>
                <c:pt idx="93">
                  <c:v>2.0808953129230274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28D-4A7A-985C-4D367531BF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5503408"/>
        <c:axId val="669996064"/>
      </c:scatterChart>
      <c:valAx>
        <c:axId val="67550340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9996064"/>
        <c:crosses val="autoZero"/>
        <c:crossBetween val="midCat"/>
      </c:valAx>
      <c:valAx>
        <c:axId val="6699960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55034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State036!$AI$2:$AI$101</c:f>
              <c:numCache>
                <c:formatCode>General</c:formatCode>
                <c:ptCount val="100"/>
                <c:pt idx="3">
                  <c:v>84439</c:v>
                </c:pt>
                <c:pt idx="4">
                  <c:v>62364</c:v>
                </c:pt>
                <c:pt idx="7">
                  <c:v>61579.8</c:v>
                </c:pt>
                <c:pt idx="9">
                  <c:v>87434.2</c:v>
                </c:pt>
                <c:pt idx="10">
                  <c:v>69776.600000000006</c:v>
                </c:pt>
                <c:pt idx="11">
                  <c:v>56071.8</c:v>
                </c:pt>
                <c:pt idx="13">
                  <c:v>69854.2</c:v>
                </c:pt>
                <c:pt idx="14">
                  <c:v>47353.8</c:v>
                </c:pt>
                <c:pt idx="15">
                  <c:v>70181.8</c:v>
                </c:pt>
                <c:pt idx="17">
                  <c:v>59838.2</c:v>
                </c:pt>
                <c:pt idx="19">
                  <c:v>50575.8</c:v>
                </c:pt>
                <c:pt idx="21">
                  <c:v>73489.2</c:v>
                </c:pt>
                <c:pt idx="23">
                  <c:v>59402.8</c:v>
                </c:pt>
                <c:pt idx="29">
                  <c:v>62381.4</c:v>
                </c:pt>
                <c:pt idx="30">
                  <c:v>80110.2</c:v>
                </c:pt>
                <c:pt idx="34">
                  <c:v>48918.6</c:v>
                </c:pt>
                <c:pt idx="35">
                  <c:v>40497.4</c:v>
                </c:pt>
                <c:pt idx="39">
                  <c:v>61363.6</c:v>
                </c:pt>
                <c:pt idx="40">
                  <c:v>85975.6</c:v>
                </c:pt>
                <c:pt idx="41">
                  <c:v>80195.8</c:v>
                </c:pt>
                <c:pt idx="46">
                  <c:v>75979.199999999997</c:v>
                </c:pt>
                <c:pt idx="50">
                  <c:v>68523</c:v>
                </c:pt>
                <c:pt idx="52">
                  <c:v>47086.6</c:v>
                </c:pt>
                <c:pt idx="53">
                  <c:v>57791.8</c:v>
                </c:pt>
                <c:pt idx="54">
                  <c:v>40244</c:v>
                </c:pt>
                <c:pt idx="55">
                  <c:v>71565</c:v>
                </c:pt>
                <c:pt idx="57">
                  <c:v>67664</c:v>
                </c:pt>
                <c:pt idx="58">
                  <c:v>65978</c:v>
                </c:pt>
                <c:pt idx="62">
                  <c:v>66176.399999999994</c:v>
                </c:pt>
                <c:pt idx="66">
                  <c:v>74617.600000000006</c:v>
                </c:pt>
                <c:pt idx="68">
                  <c:v>75131.8</c:v>
                </c:pt>
                <c:pt idx="70">
                  <c:v>46982.400000000001</c:v>
                </c:pt>
                <c:pt idx="71">
                  <c:v>78447.199999999997</c:v>
                </c:pt>
                <c:pt idx="75">
                  <c:v>75113.8</c:v>
                </c:pt>
                <c:pt idx="76">
                  <c:v>63742.400000000001</c:v>
                </c:pt>
                <c:pt idx="77">
                  <c:v>65859.8</c:v>
                </c:pt>
                <c:pt idx="78">
                  <c:v>50426.400000000001</c:v>
                </c:pt>
                <c:pt idx="79">
                  <c:v>71208.2</c:v>
                </c:pt>
                <c:pt idx="81">
                  <c:v>60769.599999999999</c:v>
                </c:pt>
                <c:pt idx="82">
                  <c:v>74838.399999999994</c:v>
                </c:pt>
                <c:pt idx="84">
                  <c:v>72322.2</c:v>
                </c:pt>
                <c:pt idx="85">
                  <c:v>53849.599999999999</c:v>
                </c:pt>
                <c:pt idx="95">
                  <c:v>71729.600000000006</c:v>
                </c:pt>
                <c:pt idx="97">
                  <c:v>60423.199999999997</c:v>
                </c:pt>
                <c:pt idx="98">
                  <c:v>50573.599999999999</c:v>
                </c:pt>
                <c:pt idx="99">
                  <c:v>55725.4</c:v>
                </c:pt>
              </c:numCache>
            </c:numRef>
          </c:xVal>
          <c:yVal>
            <c:numRef>
              <c:f>State036!$AJ$5:$AJ$101</c:f>
              <c:numCache>
                <c:formatCode>General</c:formatCode>
                <c:ptCount val="97"/>
                <c:pt idx="0">
                  <c:v>1.1953481211288624</c:v>
                </c:pt>
                <c:pt idx="1">
                  <c:v>1.2864312744532103</c:v>
                </c:pt>
                <c:pt idx="4">
                  <c:v>1.5013039990386456</c:v>
                </c:pt>
                <c:pt idx="6">
                  <c:v>1.4500275635849589</c:v>
                </c:pt>
                <c:pt idx="7">
                  <c:v>1.3987783870237298</c:v>
                </c:pt>
                <c:pt idx="8">
                  <c:v>1.0405408779457765</c:v>
                </c:pt>
                <c:pt idx="10">
                  <c:v>1.2637321735844087</c:v>
                </c:pt>
                <c:pt idx="11">
                  <c:v>1.3257436573200039</c:v>
                </c:pt>
                <c:pt idx="12">
                  <c:v>1.0889290385826524</c:v>
                </c:pt>
                <c:pt idx="14">
                  <c:v>1.7319371237771191</c:v>
                </c:pt>
                <c:pt idx="16">
                  <c:v>1.1126072153085071</c:v>
                </c:pt>
                <c:pt idx="18">
                  <c:v>1.4062610560463307</c:v>
                </c:pt>
                <c:pt idx="20">
                  <c:v>1.2958816756112506</c:v>
                </c:pt>
                <c:pt idx="26">
                  <c:v>1.2967326799334418</c:v>
                </c:pt>
                <c:pt idx="27">
                  <c:v>1.1514014445101872</c:v>
                </c:pt>
                <c:pt idx="31">
                  <c:v>1.0013982411598044</c:v>
                </c:pt>
                <c:pt idx="32">
                  <c:v>1.4155970506748581</c:v>
                </c:pt>
                <c:pt idx="36">
                  <c:v>1.3898793421507214</c:v>
                </c:pt>
                <c:pt idx="37">
                  <c:v>1.4841652747988963</c:v>
                </c:pt>
                <c:pt idx="38">
                  <c:v>1.4472952448881362</c:v>
                </c:pt>
                <c:pt idx="43">
                  <c:v>1.612941436603702</c:v>
                </c:pt>
                <c:pt idx="47">
                  <c:v>1.1713439283160398</c:v>
                </c:pt>
                <c:pt idx="49">
                  <c:v>1.2334931806501213</c:v>
                </c:pt>
                <c:pt idx="50">
                  <c:v>1.104776110105586</c:v>
                </c:pt>
                <c:pt idx="51">
                  <c:v>1.427045025345393</c:v>
                </c:pt>
                <c:pt idx="52">
                  <c:v>1.1222944176622651</c:v>
                </c:pt>
                <c:pt idx="54">
                  <c:v>1.3303824781272169</c:v>
                </c:pt>
                <c:pt idx="55">
                  <c:v>1.0794810391342569</c:v>
                </c:pt>
                <c:pt idx="59">
                  <c:v>1.348456549464764</c:v>
                </c:pt>
                <c:pt idx="63">
                  <c:v>1.5208878334333991</c:v>
                </c:pt>
                <c:pt idx="65">
                  <c:v>1.2939793802357988</c:v>
                </c:pt>
                <c:pt idx="67">
                  <c:v>1.0510531603323798</c:v>
                </c:pt>
                <c:pt idx="68">
                  <c:v>1.038915346882999</c:v>
                </c:pt>
                <c:pt idx="72">
                  <c:v>1.4779707590349576</c:v>
                </c:pt>
                <c:pt idx="73">
                  <c:v>1.4830317026029769</c:v>
                </c:pt>
                <c:pt idx="74">
                  <c:v>1.2701222900767994</c:v>
                </c:pt>
                <c:pt idx="75">
                  <c:v>1.2060151031999111</c:v>
                </c:pt>
                <c:pt idx="76">
                  <c:v>1.5136739869846452</c:v>
                </c:pt>
                <c:pt idx="78">
                  <c:v>1.3457057476106475</c:v>
                </c:pt>
                <c:pt idx="79">
                  <c:v>1.3838216744345151</c:v>
                </c:pt>
                <c:pt idx="81">
                  <c:v>1.2709513814568694</c:v>
                </c:pt>
                <c:pt idx="82">
                  <c:v>1.3266950915141431</c:v>
                </c:pt>
                <c:pt idx="92">
                  <c:v>1.2672034975797997</c:v>
                </c:pt>
                <c:pt idx="94">
                  <c:v>1.4426743370096256</c:v>
                </c:pt>
                <c:pt idx="95">
                  <c:v>1.3482923897053007</c:v>
                </c:pt>
                <c:pt idx="96">
                  <c:v>1.2436339622506074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F30-45E9-AA4F-F20EC0053F9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State036!$AK$2:$AK$101</c:f>
              <c:numCache>
                <c:formatCode>General</c:formatCode>
                <c:ptCount val="100"/>
                <c:pt idx="0">
                  <c:v>47265.8</c:v>
                </c:pt>
                <c:pt idx="1">
                  <c:v>46231.199999999997</c:v>
                </c:pt>
                <c:pt idx="2">
                  <c:v>57124.2</c:v>
                </c:pt>
                <c:pt idx="5">
                  <c:v>44248.2</c:v>
                </c:pt>
                <c:pt idx="6">
                  <c:v>39056.199999999997</c:v>
                </c:pt>
                <c:pt idx="8">
                  <c:v>49736.4</c:v>
                </c:pt>
                <c:pt idx="12">
                  <c:v>45756.800000000003</c:v>
                </c:pt>
                <c:pt idx="16">
                  <c:v>37060.400000000001</c:v>
                </c:pt>
                <c:pt idx="18">
                  <c:v>62546.8</c:v>
                </c:pt>
                <c:pt idx="20">
                  <c:v>52267</c:v>
                </c:pt>
                <c:pt idx="22">
                  <c:v>55953.2</c:v>
                </c:pt>
                <c:pt idx="24">
                  <c:v>59095.199999999997</c:v>
                </c:pt>
                <c:pt idx="25">
                  <c:v>42245.8</c:v>
                </c:pt>
                <c:pt idx="26">
                  <c:v>60576.800000000003</c:v>
                </c:pt>
                <c:pt idx="27">
                  <c:v>57410.6</c:v>
                </c:pt>
                <c:pt idx="28">
                  <c:v>43534.400000000001</c:v>
                </c:pt>
                <c:pt idx="31">
                  <c:v>54092</c:v>
                </c:pt>
                <c:pt idx="32">
                  <c:v>69974.399999999994</c:v>
                </c:pt>
                <c:pt idx="33">
                  <c:v>54271.4</c:v>
                </c:pt>
                <c:pt idx="36">
                  <c:v>73625.8</c:v>
                </c:pt>
                <c:pt idx="37">
                  <c:v>39538.199999999997</c:v>
                </c:pt>
                <c:pt idx="38">
                  <c:v>54147.4</c:v>
                </c:pt>
                <c:pt idx="42">
                  <c:v>65179</c:v>
                </c:pt>
                <c:pt idx="43">
                  <c:v>65696.600000000006</c:v>
                </c:pt>
                <c:pt idx="44">
                  <c:v>53006.8</c:v>
                </c:pt>
                <c:pt idx="45">
                  <c:v>42842</c:v>
                </c:pt>
                <c:pt idx="47">
                  <c:v>61852.800000000003</c:v>
                </c:pt>
                <c:pt idx="48">
                  <c:v>64751.4</c:v>
                </c:pt>
                <c:pt idx="49">
                  <c:v>42141.8</c:v>
                </c:pt>
                <c:pt idx="51">
                  <c:v>52657.4</c:v>
                </c:pt>
                <c:pt idx="56">
                  <c:v>48197.4</c:v>
                </c:pt>
                <c:pt idx="59">
                  <c:v>68678.600000000006</c:v>
                </c:pt>
                <c:pt idx="60">
                  <c:v>39105.599999999999</c:v>
                </c:pt>
                <c:pt idx="61">
                  <c:v>55189.599999999999</c:v>
                </c:pt>
                <c:pt idx="63">
                  <c:v>54972</c:v>
                </c:pt>
                <c:pt idx="64">
                  <c:v>61873.4</c:v>
                </c:pt>
                <c:pt idx="65">
                  <c:v>48283.6</c:v>
                </c:pt>
                <c:pt idx="67">
                  <c:v>47573.2</c:v>
                </c:pt>
                <c:pt idx="69">
                  <c:v>52464.2</c:v>
                </c:pt>
                <c:pt idx="72">
                  <c:v>47830.6</c:v>
                </c:pt>
                <c:pt idx="73">
                  <c:v>62495.8</c:v>
                </c:pt>
                <c:pt idx="74">
                  <c:v>55739.199999999997</c:v>
                </c:pt>
                <c:pt idx="80">
                  <c:v>62011.6</c:v>
                </c:pt>
                <c:pt idx="83">
                  <c:v>62417.4</c:v>
                </c:pt>
                <c:pt idx="86">
                  <c:v>43860</c:v>
                </c:pt>
                <c:pt idx="87">
                  <c:v>54244.6</c:v>
                </c:pt>
                <c:pt idx="88">
                  <c:v>74782.2</c:v>
                </c:pt>
                <c:pt idx="89">
                  <c:v>54354</c:v>
                </c:pt>
                <c:pt idx="90">
                  <c:v>79182.600000000006</c:v>
                </c:pt>
                <c:pt idx="91">
                  <c:v>46589.4</c:v>
                </c:pt>
                <c:pt idx="92">
                  <c:v>40609.199999999997</c:v>
                </c:pt>
                <c:pt idx="93">
                  <c:v>72394.8</c:v>
                </c:pt>
                <c:pt idx="94">
                  <c:v>51397</c:v>
                </c:pt>
                <c:pt idx="96">
                  <c:v>69560.2</c:v>
                </c:pt>
              </c:numCache>
            </c:numRef>
          </c:xVal>
          <c:yVal>
            <c:numRef>
              <c:f>State036!$AL$2:$AL$101</c:f>
              <c:numCache>
                <c:formatCode>General</c:formatCode>
                <c:ptCount val="100"/>
                <c:pt idx="0">
                  <c:v>2.0113485860812679</c:v>
                </c:pt>
                <c:pt idx="1">
                  <c:v>2.0007700427416983</c:v>
                </c:pt>
                <c:pt idx="2">
                  <c:v>2.2982903918129272</c:v>
                </c:pt>
                <c:pt idx="5">
                  <c:v>1.7537436551091345</c:v>
                </c:pt>
                <c:pt idx="6">
                  <c:v>2.0109483257459764</c:v>
                </c:pt>
                <c:pt idx="8">
                  <c:v>2.2941145720237088</c:v>
                </c:pt>
                <c:pt idx="12">
                  <c:v>2.4559846842436532</c:v>
                </c:pt>
                <c:pt idx="16">
                  <c:v>1.5227574446039438</c:v>
                </c:pt>
                <c:pt idx="18">
                  <c:v>2.1613895515038339</c:v>
                </c:pt>
                <c:pt idx="20">
                  <c:v>2.4473185757743892</c:v>
                </c:pt>
                <c:pt idx="22">
                  <c:v>2.3157031233244929</c:v>
                </c:pt>
                <c:pt idx="24">
                  <c:v>1.7352847608604423</c:v>
                </c:pt>
                <c:pt idx="25">
                  <c:v>1.8207490448754668</c:v>
                </c:pt>
                <c:pt idx="26">
                  <c:v>1.9098400707861756</c:v>
                </c:pt>
                <c:pt idx="27">
                  <c:v>2.1960752892323021</c:v>
                </c:pt>
                <c:pt idx="28">
                  <c:v>1.8441738027858428</c:v>
                </c:pt>
                <c:pt idx="31">
                  <c:v>1.7710382311617245</c:v>
                </c:pt>
                <c:pt idx="32">
                  <c:v>1.8421737092422372</c:v>
                </c:pt>
                <c:pt idx="33">
                  <c:v>2.4154527062135855</c:v>
                </c:pt>
                <c:pt idx="36">
                  <c:v>1.7574138413436593</c:v>
                </c:pt>
                <c:pt idx="37">
                  <c:v>1.7136844874071153</c:v>
                </c:pt>
                <c:pt idx="38">
                  <c:v>1.9912682788093241</c:v>
                </c:pt>
                <c:pt idx="42">
                  <c:v>1.9848110587765999</c:v>
                </c:pt>
                <c:pt idx="43">
                  <c:v>2.1495480740251396</c:v>
                </c:pt>
                <c:pt idx="44">
                  <c:v>2.2049623821849269</c:v>
                </c:pt>
                <c:pt idx="45">
                  <c:v>1.4820269828672799</c:v>
                </c:pt>
                <c:pt idx="47">
                  <c:v>2.0922092451756429</c:v>
                </c:pt>
                <c:pt idx="48">
                  <c:v>1.4701921502855537</c:v>
                </c:pt>
                <c:pt idx="49">
                  <c:v>2.7028983099915047</c:v>
                </c:pt>
                <c:pt idx="51">
                  <c:v>2.2582770892600088</c:v>
                </c:pt>
                <c:pt idx="56">
                  <c:v>1.5409337433139547</c:v>
                </c:pt>
                <c:pt idx="59">
                  <c:v>1.7091495749767758</c:v>
                </c:pt>
                <c:pt idx="60">
                  <c:v>3.3075569739372366</c:v>
                </c:pt>
                <c:pt idx="61">
                  <c:v>2.2859560496905216</c:v>
                </c:pt>
                <c:pt idx="63">
                  <c:v>1.683748089936695</c:v>
                </c:pt>
                <c:pt idx="64">
                  <c:v>1.9262397088247938</c:v>
                </c:pt>
                <c:pt idx="65">
                  <c:v>1.9393541492349369</c:v>
                </c:pt>
                <c:pt idx="67">
                  <c:v>1.6162671420043218</c:v>
                </c:pt>
                <c:pt idx="69">
                  <c:v>2.3803851006972376</c:v>
                </c:pt>
                <c:pt idx="72">
                  <c:v>2.4204379623086476</c:v>
                </c:pt>
                <c:pt idx="73">
                  <c:v>2.236710306932626</c:v>
                </c:pt>
                <c:pt idx="74">
                  <c:v>2.0784833653873758</c:v>
                </c:pt>
                <c:pt idx="80">
                  <c:v>1.845912700204478</c:v>
                </c:pt>
                <c:pt idx="83">
                  <c:v>1.7812821424795009</c:v>
                </c:pt>
                <c:pt idx="86">
                  <c:v>1.8247150022799818</c:v>
                </c:pt>
                <c:pt idx="87">
                  <c:v>1.8300254771903564</c:v>
                </c:pt>
                <c:pt idx="88">
                  <c:v>1.8143756134481202</c:v>
                </c:pt>
                <c:pt idx="89">
                  <c:v>1.9208337932810833</c:v>
                </c:pt>
                <c:pt idx="90">
                  <c:v>1.4901253558231227</c:v>
                </c:pt>
                <c:pt idx="91">
                  <c:v>1.4234353737116168</c:v>
                </c:pt>
                <c:pt idx="92">
                  <c:v>2.5137653536637021</c:v>
                </c:pt>
                <c:pt idx="93">
                  <c:v>2.0808953129230274</c:v>
                </c:pt>
                <c:pt idx="94">
                  <c:v>2.0179582465902679</c:v>
                </c:pt>
                <c:pt idx="96">
                  <c:v>1.7700351637861882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30-45E9-AA4F-F20EC0053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5529408"/>
        <c:axId val="670015200"/>
      </c:scatterChart>
      <c:valAx>
        <c:axId val="67552940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0015200"/>
        <c:crosses val="autoZero"/>
        <c:crossBetween val="midCat"/>
      </c:valAx>
      <c:valAx>
        <c:axId val="6700152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55294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State035!$J$2:$J$101</c:f>
              <c:numCache>
                <c:formatCode>General</c:formatCode>
                <c:ptCount val="100"/>
                <c:pt idx="0">
                  <c:v>50048.4</c:v>
                </c:pt>
                <c:pt idx="1">
                  <c:v>44608.2</c:v>
                </c:pt>
                <c:pt idx="2">
                  <c:v>55889</c:v>
                </c:pt>
                <c:pt idx="3">
                  <c:v>83065.399999999994</c:v>
                </c:pt>
                <c:pt idx="4">
                  <c:v>62400.2</c:v>
                </c:pt>
                <c:pt idx="5">
                  <c:v>47700.6</c:v>
                </c:pt>
                <c:pt idx="6">
                  <c:v>36211</c:v>
                </c:pt>
                <c:pt idx="7">
                  <c:v>59122.2</c:v>
                </c:pt>
                <c:pt idx="8">
                  <c:v>43588.800000000003</c:v>
                </c:pt>
                <c:pt idx="9">
                  <c:v>83910.8</c:v>
                </c:pt>
                <c:pt idx="10">
                  <c:v>70237.8</c:v>
                </c:pt>
                <c:pt idx="11">
                  <c:v>58300.800000000003</c:v>
                </c:pt>
                <c:pt idx="12">
                  <c:v>51930.6</c:v>
                </c:pt>
                <c:pt idx="13">
                  <c:v>69581.8</c:v>
                </c:pt>
                <c:pt idx="14">
                  <c:v>47633.8</c:v>
                </c:pt>
                <c:pt idx="15">
                  <c:v>70242</c:v>
                </c:pt>
                <c:pt idx="16">
                  <c:v>40726</c:v>
                </c:pt>
                <c:pt idx="17">
                  <c:v>61801</c:v>
                </c:pt>
                <c:pt idx="18">
                  <c:v>57713.4</c:v>
                </c:pt>
                <c:pt idx="19">
                  <c:v>56228.4</c:v>
                </c:pt>
                <c:pt idx="20">
                  <c:v>52072</c:v>
                </c:pt>
                <c:pt idx="21">
                  <c:v>75018.600000000006</c:v>
                </c:pt>
                <c:pt idx="22">
                  <c:v>58776.6</c:v>
                </c:pt>
                <c:pt idx="23">
                  <c:v>63032.4</c:v>
                </c:pt>
                <c:pt idx="24">
                  <c:v>64828</c:v>
                </c:pt>
                <c:pt idx="25">
                  <c:v>46760.2</c:v>
                </c:pt>
                <c:pt idx="26">
                  <c:v>66032.800000000003</c:v>
                </c:pt>
                <c:pt idx="27">
                  <c:v>56267.199999999997</c:v>
                </c:pt>
                <c:pt idx="28">
                  <c:v>45720.6</c:v>
                </c:pt>
                <c:pt idx="29">
                  <c:v>53516</c:v>
                </c:pt>
                <c:pt idx="30">
                  <c:v>79641.399999999994</c:v>
                </c:pt>
                <c:pt idx="31">
                  <c:v>53578.2</c:v>
                </c:pt>
                <c:pt idx="32">
                  <c:v>68416.600000000006</c:v>
                </c:pt>
                <c:pt idx="33">
                  <c:v>54505.8</c:v>
                </c:pt>
                <c:pt idx="34">
                  <c:v>48949.8</c:v>
                </c:pt>
                <c:pt idx="35">
                  <c:v>39182.199999999997</c:v>
                </c:pt>
                <c:pt idx="36">
                  <c:v>80223.8</c:v>
                </c:pt>
                <c:pt idx="37">
                  <c:v>45009.4</c:v>
                </c:pt>
                <c:pt idx="38">
                  <c:v>54904.6</c:v>
                </c:pt>
                <c:pt idx="39">
                  <c:v>66620</c:v>
                </c:pt>
                <c:pt idx="40">
                  <c:v>86622.6</c:v>
                </c:pt>
                <c:pt idx="41">
                  <c:v>80173.8</c:v>
                </c:pt>
                <c:pt idx="42">
                  <c:v>63390.8</c:v>
                </c:pt>
                <c:pt idx="43">
                  <c:v>66818.600000000006</c:v>
                </c:pt>
                <c:pt idx="44">
                  <c:v>57388.6</c:v>
                </c:pt>
                <c:pt idx="45">
                  <c:v>42251</c:v>
                </c:pt>
                <c:pt idx="46">
                  <c:v>78882.399999999994</c:v>
                </c:pt>
                <c:pt idx="47">
                  <c:v>63172.800000000003</c:v>
                </c:pt>
                <c:pt idx="48">
                  <c:v>65314.6</c:v>
                </c:pt>
                <c:pt idx="49">
                  <c:v>47678</c:v>
                </c:pt>
                <c:pt idx="50">
                  <c:v>77263.399999999994</c:v>
                </c:pt>
                <c:pt idx="51">
                  <c:v>51729.599999999999</c:v>
                </c:pt>
                <c:pt idx="52">
                  <c:v>44608.4</c:v>
                </c:pt>
                <c:pt idx="53">
                  <c:v>57088.4</c:v>
                </c:pt>
                <c:pt idx="54">
                  <c:v>38854.800000000003</c:v>
                </c:pt>
                <c:pt idx="55">
                  <c:v>74982</c:v>
                </c:pt>
                <c:pt idx="56">
                  <c:v>47694</c:v>
                </c:pt>
                <c:pt idx="57">
                  <c:v>68701.600000000006</c:v>
                </c:pt>
                <c:pt idx="58">
                  <c:v>66775.199999999997</c:v>
                </c:pt>
                <c:pt idx="59">
                  <c:v>61570.6</c:v>
                </c:pt>
                <c:pt idx="60">
                  <c:v>41606.400000000001</c:v>
                </c:pt>
                <c:pt idx="61">
                  <c:v>55862.6</c:v>
                </c:pt>
                <c:pt idx="62">
                  <c:v>62499</c:v>
                </c:pt>
                <c:pt idx="63">
                  <c:v>54958.2</c:v>
                </c:pt>
                <c:pt idx="64">
                  <c:v>57501</c:v>
                </c:pt>
                <c:pt idx="65">
                  <c:v>49653.8</c:v>
                </c:pt>
                <c:pt idx="66">
                  <c:v>72386</c:v>
                </c:pt>
                <c:pt idx="67">
                  <c:v>46502.6</c:v>
                </c:pt>
                <c:pt idx="68">
                  <c:v>71719.199999999997</c:v>
                </c:pt>
                <c:pt idx="69">
                  <c:v>57305.8</c:v>
                </c:pt>
                <c:pt idx="70">
                  <c:v>46057.2</c:v>
                </c:pt>
                <c:pt idx="71">
                  <c:v>77953</c:v>
                </c:pt>
                <c:pt idx="72">
                  <c:v>47063.4</c:v>
                </c:pt>
                <c:pt idx="73">
                  <c:v>58459</c:v>
                </c:pt>
                <c:pt idx="74">
                  <c:v>52376.4</c:v>
                </c:pt>
                <c:pt idx="75">
                  <c:v>80329.2</c:v>
                </c:pt>
                <c:pt idx="76">
                  <c:v>62836.2</c:v>
                </c:pt>
                <c:pt idx="77">
                  <c:v>68234.2</c:v>
                </c:pt>
                <c:pt idx="78">
                  <c:v>56050</c:v>
                </c:pt>
                <c:pt idx="79">
                  <c:v>62661.2</c:v>
                </c:pt>
                <c:pt idx="80">
                  <c:v>58274.400000000001</c:v>
                </c:pt>
                <c:pt idx="81">
                  <c:v>62690.6</c:v>
                </c:pt>
                <c:pt idx="82">
                  <c:v>74099.399999999994</c:v>
                </c:pt>
                <c:pt idx="83">
                  <c:v>56438.2</c:v>
                </c:pt>
                <c:pt idx="84">
                  <c:v>75041.600000000006</c:v>
                </c:pt>
                <c:pt idx="85">
                  <c:v>57440</c:v>
                </c:pt>
                <c:pt idx="86">
                  <c:v>49531.6</c:v>
                </c:pt>
                <c:pt idx="87">
                  <c:v>53355.8</c:v>
                </c:pt>
                <c:pt idx="88">
                  <c:v>73962</c:v>
                </c:pt>
                <c:pt idx="89">
                  <c:v>52252.800000000003</c:v>
                </c:pt>
                <c:pt idx="90">
                  <c:v>75793.8</c:v>
                </c:pt>
                <c:pt idx="91">
                  <c:v>49061.2</c:v>
                </c:pt>
                <c:pt idx="92">
                  <c:v>40177.599999999999</c:v>
                </c:pt>
                <c:pt idx="93">
                  <c:v>71770.600000000006</c:v>
                </c:pt>
                <c:pt idx="94">
                  <c:v>48838.6</c:v>
                </c:pt>
                <c:pt idx="95">
                  <c:v>63515.199999999997</c:v>
                </c:pt>
                <c:pt idx="96">
                  <c:v>67078.399999999994</c:v>
                </c:pt>
                <c:pt idx="97">
                  <c:v>57902.2</c:v>
                </c:pt>
                <c:pt idx="98">
                  <c:v>46245.599999999999</c:v>
                </c:pt>
                <c:pt idx="99">
                  <c:v>40838.6</c:v>
                </c:pt>
              </c:numCache>
            </c:numRef>
          </c:xVal>
          <c:yVal>
            <c:numRef>
              <c:f>State035!$K$2:$K$101</c:f>
              <c:numCache>
                <c:formatCode>General</c:formatCode>
                <c:ptCount val="100"/>
                <c:pt idx="0">
                  <c:v>2.181488319306911</c:v>
                </c:pt>
                <c:pt idx="1">
                  <c:v>2.2482189373254244</c:v>
                </c:pt>
                <c:pt idx="2">
                  <c:v>2.3624326790602801</c:v>
                </c:pt>
                <c:pt idx="3">
                  <c:v>1.1266664579957479</c:v>
                </c:pt>
                <c:pt idx="4">
                  <c:v>1.3521751532847652</c:v>
                </c:pt>
                <c:pt idx="5">
                  <c:v>1.6272751286147344</c:v>
                </c:pt>
                <c:pt idx="6">
                  <c:v>1.5458838474496699</c:v>
                </c:pt>
                <c:pt idx="7">
                  <c:v>1.5394386541772804</c:v>
                </c:pt>
                <c:pt idx="8">
                  <c:v>2.6356999963293322</c:v>
                </c:pt>
                <c:pt idx="9">
                  <c:v>1.5112714930616797</c:v>
                </c:pt>
                <c:pt idx="10">
                  <c:v>1.7287415038625924</c:v>
                </c:pt>
                <c:pt idx="11">
                  <c:v>1.1187839617981228</c:v>
                </c:pt>
                <c:pt idx="12">
                  <c:v>2.1640034969748085</c:v>
                </c:pt>
                <c:pt idx="13">
                  <c:v>1.2798749098183719</c:v>
                </c:pt>
                <c:pt idx="14">
                  <c:v>1.3198821005252572</c:v>
                </c:pt>
                <c:pt idx="15">
                  <c:v>1.1264628000341677</c:v>
                </c:pt>
                <c:pt idx="16">
                  <c:v>1.407823012326278</c:v>
                </c:pt>
                <c:pt idx="17">
                  <c:v>1.6472225368521545</c:v>
                </c:pt>
                <c:pt idx="18">
                  <c:v>2.1312554796633019</c:v>
                </c:pt>
                <c:pt idx="19">
                  <c:v>1.057721720696303</c:v>
                </c:pt>
                <c:pt idx="20">
                  <c:v>2.5934475341834382</c:v>
                </c:pt>
                <c:pt idx="21">
                  <c:v>1.1664173951526686</c:v>
                </c:pt>
                <c:pt idx="22">
                  <c:v>2.2090083468591244</c:v>
                </c:pt>
                <c:pt idx="23">
                  <c:v>1.2339368324861499</c:v>
                </c:pt>
                <c:pt idx="24">
                  <c:v>1.5820478805454434</c:v>
                </c:pt>
                <c:pt idx="25">
                  <c:v>1.807049584903401</c:v>
                </c:pt>
                <c:pt idx="26">
                  <c:v>1.8222156261736591</c:v>
                </c:pt>
                <c:pt idx="27">
                  <c:v>2.2384266499843606</c:v>
                </c:pt>
                <c:pt idx="28">
                  <c:v>1.2875815278014724</c:v>
                </c:pt>
                <c:pt idx="29">
                  <c:v>1.5871141340907393</c:v>
                </c:pt>
                <c:pt idx="30">
                  <c:v>1.0190554159017797</c:v>
                </c:pt>
                <c:pt idx="31">
                  <c:v>1.7865661780350965</c:v>
                </c:pt>
                <c:pt idx="32">
                  <c:v>1.7065887518526204</c:v>
                </c:pt>
                <c:pt idx="33">
                  <c:v>2.325348861955975</c:v>
                </c:pt>
                <c:pt idx="34">
                  <c:v>1.2465015178815848</c:v>
                </c:pt>
                <c:pt idx="35">
                  <c:v>1.105655118906034</c:v>
                </c:pt>
                <c:pt idx="36">
                  <c:v>1.6184224631593118</c:v>
                </c:pt>
                <c:pt idx="37">
                  <c:v>1.545965953778544</c:v>
                </c:pt>
                <c:pt idx="38">
                  <c:v>2.0242748330740961</c:v>
                </c:pt>
                <c:pt idx="39">
                  <c:v>1.623641549084359</c:v>
                </c:pt>
                <c:pt idx="40">
                  <c:v>1.4739571428241589</c:v>
                </c:pt>
                <c:pt idx="41">
                  <c:v>1.511254300033178</c:v>
                </c:pt>
                <c:pt idx="42">
                  <c:v>2.0423626141332809</c:v>
                </c:pt>
                <c:pt idx="43">
                  <c:v>1.8572972196364483</c:v>
                </c:pt>
                <c:pt idx="44">
                  <c:v>2.4127091443248312</c:v>
                </c:pt>
                <c:pt idx="45">
                  <c:v>1.5030413481337719</c:v>
                </c:pt>
                <c:pt idx="46">
                  <c:v>1.5445904282831153</c:v>
                </c:pt>
                <c:pt idx="47">
                  <c:v>2.2265595319504596</c:v>
                </c:pt>
                <c:pt idx="48">
                  <c:v>1.6962363698162433</c:v>
                </c:pt>
                <c:pt idx="49">
                  <c:v>2.3889634632325181</c:v>
                </c:pt>
                <c:pt idx="50">
                  <c:v>1.0387971536328975</c:v>
                </c:pt>
                <c:pt idx="51">
                  <c:v>2.2937157836132505</c:v>
                </c:pt>
                <c:pt idx="52">
                  <c:v>1.3019296814052959</c:v>
                </c:pt>
                <c:pt idx="53">
                  <c:v>1.2049908562860405</c:v>
                </c:pt>
                <c:pt idx="54">
                  <c:v>1.4898287985010861</c:v>
                </c:pt>
                <c:pt idx="55">
                  <c:v>1.080992771598517</c:v>
                </c:pt>
                <c:pt idx="56">
                  <c:v>1.2895752086216297</c:v>
                </c:pt>
                <c:pt idx="57">
                  <c:v>1.315369656601884</c:v>
                </c:pt>
                <c:pt idx="58">
                  <c:v>1.0733475901232794</c:v>
                </c:pt>
                <c:pt idx="59">
                  <c:v>1.9064618502986816</c:v>
                </c:pt>
                <c:pt idx="60">
                  <c:v>3.4780706814336253</c:v>
                </c:pt>
                <c:pt idx="61">
                  <c:v>2.1477876074511393</c:v>
                </c:pt>
                <c:pt idx="62">
                  <c:v>1.5720411526584426</c:v>
                </c:pt>
                <c:pt idx="63">
                  <c:v>1.6229789185235326</c:v>
                </c:pt>
                <c:pt idx="64">
                  <c:v>2.0679118624023931</c:v>
                </c:pt>
                <c:pt idx="65">
                  <c:v>1.9097632003995666</c:v>
                </c:pt>
                <c:pt idx="66">
                  <c:v>1.3776835299643577</c:v>
                </c:pt>
                <c:pt idx="67">
                  <c:v>1.2189425967580307</c:v>
                </c:pt>
                <c:pt idx="68">
                  <c:v>1.3565405079811264</c:v>
                </c:pt>
                <c:pt idx="69">
                  <c:v>2.0544691811300075</c:v>
                </c:pt>
                <c:pt idx="70">
                  <c:v>1.1033888295423953</c:v>
                </c:pt>
                <c:pt idx="71">
                  <c:v>1.0465536926096495</c:v>
                </c:pt>
                <c:pt idx="72">
                  <c:v>2.5021991611315797</c:v>
                </c:pt>
                <c:pt idx="73">
                  <c:v>2.1793393660514209</c:v>
                </c:pt>
                <c:pt idx="74">
                  <c:v>2.4029333822103083</c:v>
                </c:pt>
                <c:pt idx="75">
                  <c:v>1.3810544608934237</c:v>
                </c:pt>
                <c:pt idx="76">
                  <c:v>1.3509091892889769</c:v>
                </c:pt>
                <c:pt idx="77">
                  <c:v>1.2261153497806085</c:v>
                </c:pt>
                <c:pt idx="78">
                  <c:v>1.0865834076717216</c:v>
                </c:pt>
                <c:pt idx="79">
                  <c:v>1.7067020740107117</c:v>
                </c:pt>
                <c:pt idx="80">
                  <c:v>1.9681026316873276</c:v>
                </c:pt>
                <c:pt idx="81">
                  <c:v>1.296382551770122</c:v>
                </c:pt>
                <c:pt idx="82">
                  <c:v>1.4008885362094701</c:v>
                </c:pt>
                <c:pt idx="83">
                  <c:v>1.9666644223238872</c:v>
                </c:pt>
                <c:pt idx="84">
                  <c:v>1.2373803330419393</c:v>
                </c:pt>
                <c:pt idx="85">
                  <c:v>1.2924616991643454</c:v>
                </c:pt>
                <c:pt idx="86">
                  <c:v>1.6789685776352874</c:v>
                </c:pt>
                <c:pt idx="87">
                  <c:v>1.8579423417885215</c:v>
                </c:pt>
                <c:pt idx="88">
                  <c:v>1.5971309591411806</c:v>
                </c:pt>
                <c:pt idx="89">
                  <c:v>2.4243102761957251</c:v>
                </c:pt>
                <c:pt idx="90">
                  <c:v>1.6057645876047908</c:v>
                </c:pt>
                <c:pt idx="91">
                  <c:v>1.3507619055383888</c:v>
                </c:pt>
                <c:pt idx="92">
                  <c:v>2.4802875233961212</c:v>
                </c:pt>
                <c:pt idx="93">
                  <c:v>1.845881182545499</c:v>
                </c:pt>
                <c:pt idx="94">
                  <c:v>1.7837530150331911</c:v>
                </c:pt>
                <c:pt idx="95">
                  <c:v>1.5110241328060057</c:v>
                </c:pt>
                <c:pt idx="96">
                  <c:v>1.8603156902967275</c:v>
                </c:pt>
                <c:pt idx="97">
                  <c:v>1.4839677939698319</c:v>
                </c:pt>
                <c:pt idx="98">
                  <c:v>1.4743889148373035</c:v>
                </c:pt>
                <c:pt idx="99">
                  <c:v>1.6779223577693654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AE-4894-97EE-7FEB3DD0D0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5451008"/>
        <c:axId val="670102144"/>
      </c:scatterChart>
      <c:valAx>
        <c:axId val="67545100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0102144"/>
        <c:crosses val="autoZero"/>
        <c:crossBetween val="midCat"/>
      </c:valAx>
      <c:valAx>
        <c:axId val="6701021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54510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State035!$Z$2:$Z$101</c:f>
              <c:numCache>
                <c:formatCode>General</c:formatCode>
                <c:ptCount val="100"/>
                <c:pt idx="10">
                  <c:v>70237.8</c:v>
                </c:pt>
                <c:pt idx="11">
                  <c:v>58300.800000000003</c:v>
                </c:pt>
                <c:pt idx="26">
                  <c:v>66032.800000000003</c:v>
                </c:pt>
                <c:pt idx="31">
                  <c:v>53578.2</c:v>
                </c:pt>
                <c:pt idx="33">
                  <c:v>54505.8</c:v>
                </c:pt>
                <c:pt idx="36">
                  <c:v>80223.8</c:v>
                </c:pt>
                <c:pt idx="45">
                  <c:v>42251</c:v>
                </c:pt>
                <c:pt idx="49">
                  <c:v>47678</c:v>
                </c:pt>
                <c:pt idx="52">
                  <c:v>44608.4</c:v>
                </c:pt>
                <c:pt idx="54">
                  <c:v>38854.800000000003</c:v>
                </c:pt>
                <c:pt idx="60">
                  <c:v>41606.400000000001</c:v>
                </c:pt>
                <c:pt idx="63">
                  <c:v>54958.2</c:v>
                </c:pt>
                <c:pt idx="67">
                  <c:v>46502.6</c:v>
                </c:pt>
                <c:pt idx="70">
                  <c:v>46057.2</c:v>
                </c:pt>
                <c:pt idx="72">
                  <c:v>47063.4</c:v>
                </c:pt>
                <c:pt idx="79">
                  <c:v>62661.2</c:v>
                </c:pt>
                <c:pt idx="85">
                  <c:v>57440</c:v>
                </c:pt>
                <c:pt idx="90">
                  <c:v>75793.8</c:v>
                </c:pt>
              </c:numCache>
            </c:numRef>
          </c:xVal>
          <c:yVal>
            <c:numRef>
              <c:f>State035!$AA$12:$AA$101</c:f>
              <c:numCache>
                <c:formatCode>General</c:formatCode>
                <c:ptCount val="90"/>
                <c:pt idx="0">
                  <c:v>1.7287415038625924</c:v>
                </c:pt>
                <c:pt idx="1">
                  <c:v>1.1187839617981228</c:v>
                </c:pt>
                <c:pt idx="16">
                  <c:v>1.8222156261736591</c:v>
                </c:pt>
                <c:pt idx="21">
                  <c:v>1.7865661780350965</c:v>
                </c:pt>
                <c:pt idx="23">
                  <c:v>2.325348861955975</c:v>
                </c:pt>
                <c:pt idx="26">
                  <c:v>1.6184224631593118</c:v>
                </c:pt>
                <c:pt idx="35">
                  <c:v>1.5030413481337719</c:v>
                </c:pt>
                <c:pt idx="39">
                  <c:v>2.3889634632325181</c:v>
                </c:pt>
                <c:pt idx="42">
                  <c:v>1.3019296814052959</c:v>
                </c:pt>
                <c:pt idx="44">
                  <c:v>1.4898287985010861</c:v>
                </c:pt>
                <c:pt idx="50">
                  <c:v>3.4780706814336253</c:v>
                </c:pt>
                <c:pt idx="53">
                  <c:v>1.6229789185235326</c:v>
                </c:pt>
                <c:pt idx="57">
                  <c:v>1.2189425967580307</c:v>
                </c:pt>
                <c:pt idx="60">
                  <c:v>1.1033888295423953</c:v>
                </c:pt>
                <c:pt idx="62">
                  <c:v>2.5021991611315797</c:v>
                </c:pt>
                <c:pt idx="69">
                  <c:v>1.7067020740107117</c:v>
                </c:pt>
                <c:pt idx="75">
                  <c:v>1.2924616991643454</c:v>
                </c:pt>
                <c:pt idx="80">
                  <c:v>1.6057645876047908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8C-4188-B756-6AA66F42F4D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State035!$AB$2:$AB$101</c:f>
              <c:numCache>
                <c:formatCode>General</c:formatCode>
                <c:ptCount val="100"/>
                <c:pt idx="1">
                  <c:v>44608.2</c:v>
                </c:pt>
                <c:pt idx="2">
                  <c:v>55889</c:v>
                </c:pt>
                <c:pt idx="8">
                  <c:v>43588.800000000003</c:v>
                </c:pt>
                <c:pt idx="19">
                  <c:v>56228.4</c:v>
                </c:pt>
                <c:pt idx="22">
                  <c:v>58776.6</c:v>
                </c:pt>
                <c:pt idx="24">
                  <c:v>64828</c:v>
                </c:pt>
                <c:pt idx="30">
                  <c:v>79641.399999999994</c:v>
                </c:pt>
                <c:pt idx="34">
                  <c:v>48949.8</c:v>
                </c:pt>
                <c:pt idx="37">
                  <c:v>45009.4</c:v>
                </c:pt>
                <c:pt idx="40">
                  <c:v>86622.6</c:v>
                </c:pt>
                <c:pt idx="41">
                  <c:v>80173.8</c:v>
                </c:pt>
                <c:pt idx="43">
                  <c:v>66818.600000000006</c:v>
                </c:pt>
                <c:pt idx="44">
                  <c:v>57388.6</c:v>
                </c:pt>
                <c:pt idx="47">
                  <c:v>63172.800000000003</c:v>
                </c:pt>
                <c:pt idx="51">
                  <c:v>51729.599999999999</c:v>
                </c:pt>
                <c:pt idx="56">
                  <c:v>47694</c:v>
                </c:pt>
                <c:pt idx="57">
                  <c:v>68701.600000000006</c:v>
                </c:pt>
                <c:pt idx="58">
                  <c:v>66775.199999999997</c:v>
                </c:pt>
                <c:pt idx="61">
                  <c:v>55862.6</c:v>
                </c:pt>
                <c:pt idx="62">
                  <c:v>62499</c:v>
                </c:pt>
                <c:pt idx="64">
                  <c:v>57501</c:v>
                </c:pt>
                <c:pt idx="68">
                  <c:v>71719.199999999997</c:v>
                </c:pt>
                <c:pt idx="71">
                  <c:v>77953</c:v>
                </c:pt>
                <c:pt idx="73">
                  <c:v>58459</c:v>
                </c:pt>
                <c:pt idx="80">
                  <c:v>58274.400000000001</c:v>
                </c:pt>
                <c:pt idx="82">
                  <c:v>74099.399999999994</c:v>
                </c:pt>
                <c:pt idx="84">
                  <c:v>75041.600000000006</c:v>
                </c:pt>
                <c:pt idx="86">
                  <c:v>49531.6</c:v>
                </c:pt>
                <c:pt idx="89">
                  <c:v>52252.800000000003</c:v>
                </c:pt>
                <c:pt idx="92">
                  <c:v>40177.599999999999</c:v>
                </c:pt>
                <c:pt idx="96">
                  <c:v>67078.399999999994</c:v>
                </c:pt>
                <c:pt idx="97">
                  <c:v>57902.2</c:v>
                </c:pt>
              </c:numCache>
            </c:numRef>
          </c:xVal>
          <c:yVal>
            <c:numRef>
              <c:f>State035!$AC$2:$AC$101</c:f>
              <c:numCache>
                <c:formatCode>General</c:formatCode>
                <c:ptCount val="100"/>
                <c:pt idx="1">
                  <c:v>2.2482189373254244</c:v>
                </c:pt>
                <c:pt idx="2">
                  <c:v>2.3624326790602801</c:v>
                </c:pt>
                <c:pt idx="8">
                  <c:v>2.6356999963293322</c:v>
                </c:pt>
                <c:pt idx="19">
                  <c:v>1.057721720696303</c:v>
                </c:pt>
                <c:pt idx="22">
                  <c:v>2.2090083468591244</c:v>
                </c:pt>
                <c:pt idx="24">
                  <c:v>1.5820478805454434</c:v>
                </c:pt>
                <c:pt idx="30">
                  <c:v>1.0190554159017797</c:v>
                </c:pt>
                <c:pt idx="34">
                  <c:v>1.2465015178815848</c:v>
                </c:pt>
                <c:pt idx="37">
                  <c:v>1.545965953778544</c:v>
                </c:pt>
                <c:pt idx="40">
                  <c:v>1.4739571428241589</c:v>
                </c:pt>
                <c:pt idx="41">
                  <c:v>1.511254300033178</c:v>
                </c:pt>
                <c:pt idx="43">
                  <c:v>1.8572972196364483</c:v>
                </c:pt>
                <c:pt idx="44">
                  <c:v>2.4127091443248312</c:v>
                </c:pt>
                <c:pt idx="47">
                  <c:v>2.2265595319504596</c:v>
                </c:pt>
                <c:pt idx="51">
                  <c:v>2.2937157836132505</c:v>
                </c:pt>
                <c:pt idx="56">
                  <c:v>1.2895752086216297</c:v>
                </c:pt>
                <c:pt idx="57">
                  <c:v>1.315369656601884</c:v>
                </c:pt>
                <c:pt idx="58">
                  <c:v>1.0733475901232794</c:v>
                </c:pt>
                <c:pt idx="61">
                  <c:v>2.1477876074511393</c:v>
                </c:pt>
                <c:pt idx="62">
                  <c:v>1.5720411526584426</c:v>
                </c:pt>
                <c:pt idx="64">
                  <c:v>2.0679118624023931</c:v>
                </c:pt>
                <c:pt idx="68">
                  <c:v>1.3565405079811264</c:v>
                </c:pt>
                <c:pt idx="71">
                  <c:v>1.0465536926096495</c:v>
                </c:pt>
                <c:pt idx="73">
                  <c:v>2.1793393660514209</c:v>
                </c:pt>
                <c:pt idx="80">
                  <c:v>1.9681026316873276</c:v>
                </c:pt>
                <c:pt idx="82">
                  <c:v>1.4008885362094701</c:v>
                </c:pt>
                <c:pt idx="84">
                  <c:v>1.2373803330419393</c:v>
                </c:pt>
                <c:pt idx="86">
                  <c:v>1.6789685776352874</c:v>
                </c:pt>
                <c:pt idx="89">
                  <c:v>2.4243102761957251</c:v>
                </c:pt>
                <c:pt idx="92">
                  <c:v>2.4802875233961212</c:v>
                </c:pt>
                <c:pt idx="96">
                  <c:v>1.8603156902967275</c:v>
                </c:pt>
                <c:pt idx="97">
                  <c:v>1.4839677939698319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A8C-4188-B756-6AA66F42F4D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State035!$AD$2:$AD$101</c:f>
              <c:numCache>
                <c:formatCode>General</c:formatCode>
                <c:ptCount val="100"/>
                <c:pt idx="0">
                  <c:v>50048.4</c:v>
                </c:pt>
                <c:pt idx="3">
                  <c:v>83065.399999999994</c:v>
                </c:pt>
                <c:pt idx="4">
                  <c:v>62400.2</c:v>
                </c:pt>
                <c:pt idx="5">
                  <c:v>47700.6</c:v>
                </c:pt>
                <c:pt idx="6">
                  <c:v>36211</c:v>
                </c:pt>
                <c:pt idx="7">
                  <c:v>59122.2</c:v>
                </c:pt>
                <c:pt idx="12">
                  <c:v>51930.6</c:v>
                </c:pt>
                <c:pt idx="16">
                  <c:v>40726</c:v>
                </c:pt>
                <c:pt idx="18">
                  <c:v>57713.4</c:v>
                </c:pt>
                <c:pt idx="23">
                  <c:v>63032.4</c:v>
                </c:pt>
                <c:pt idx="25">
                  <c:v>46760.2</c:v>
                </c:pt>
                <c:pt idx="28">
                  <c:v>45720.6</c:v>
                </c:pt>
                <c:pt idx="29">
                  <c:v>53516</c:v>
                </c:pt>
                <c:pt idx="32">
                  <c:v>68416.600000000006</c:v>
                </c:pt>
                <c:pt idx="35">
                  <c:v>39182.199999999997</c:v>
                </c:pt>
                <c:pt idx="38">
                  <c:v>54904.6</c:v>
                </c:pt>
                <c:pt idx="46">
                  <c:v>78882.399999999994</c:v>
                </c:pt>
                <c:pt idx="50">
                  <c:v>77263.399999999994</c:v>
                </c:pt>
                <c:pt idx="53">
                  <c:v>57088.4</c:v>
                </c:pt>
                <c:pt idx="55">
                  <c:v>74982</c:v>
                </c:pt>
                <c:pt idx="59">
                  <c:v>61570.6</c:v>
                </c:pt>
                <c:pt idx="65">
                  <c:v>49653.8</c:v>
                </c:pt>
                <c:pt idx="77">
                  <c:v>68234.2</c:v>
                </c:pt>
                <c:pt idx="81">
                  <c:v>62690.6</c:v>
                </c:pt>
                <c:pt idx="83">
                  <c:v>56438.2</c:v>
                </c:pt>
                <c:pt idx="87">
                  <c:v>53355.8</c:v>
                </c:pt>
                <c:pt idx="88">
                  <c:v>73962</c:v>
                </c:pt>
                <c:pt idx="91">
                  <c:v>49061.2</c:v>
                </c:pt>
                <c:pt idx="94">
                  <c:v>48838.6</c:v>
                </c:pt>
                <c:pt idx="95">
                  <c:v>63515.199999999997</c:v>
                </c:pt>
                <c:pt idx="98">
                  <c:v>46245.599999999999</c:v>
                </c:pt>
                <c:pt idx="99">
                  <c:v>40838.6</c:v>
                </c:pt>
              </c:numCache>
            </c:numRef>
          </c:xVal>
          <c:yVal>
            <c:numRef>
              <c:f>State035!$AE$2:$AE$101</c:f>
              <c:numCache>
                <c:formatCode>General</c:formatCode>
                <c:ptCount val="100"/>
                <c:pt idx="0">
                  <c:v>2.181488319306911</c:v>
                </c:pt>
                <c:pt idx="3">
                  <c:v>1.1266664579957479</c:v>
                </c:pt>
                <c:pt idx="4">
                  <c:v>1.3521751532847652</c:v>
                </c:pt>
                <c:pt idx="5">
                  <c:v>1.6272751286147344</c:v>
                </c:pt>
                <c:pt idx="6">
                  <c:v>1.5458838474496699</c:v>
                </c:pt>
                <c:pt idx="7">
                  <c:v>1.5394386541772804</c:v>
                </c:pt>
                <c:pt idx="12">
                  <c:v>2.1640034969748085</c:v>
                </c:pt>
                <c:pt idx="16">
                  <c:v>1.407823012326278</c:v>
                </c:pt>
                <c:pt idx="18">
                  <c:v>2.1312554796633019</c:v>
                </c:pt>
                <c:pt idx="23">
                  <c:v>1.2339368324861499</c:v>
                </c:pt>
                <c:pt idx="25">
                  <c:v>1.807049584903401</c:v>
                </c:pt>
                <c:pt idx="28">
                  <c:v>1.2875815278014724</c:v>
                </c:pt>
                <c:pt idx="29">
                  <c:v>1.5871141340907393</c:v>
                </c:pt>
                <c:pt idx="32">
                  <c:v>1.7065887518526204</c:v>
                </c:pt>
                <c:pt idx="35">
                  <c:v>1.105655118906034</c:v>
                </c:pt>
                <c:pt idx="38">
                  <c:v>2.0242748330740961</c:v>
                </c:pt>
                <c:pt idx="46">
                  <c:v>1.5445904282831153</c:v>
                </c:pt>
                <c:pt idx="50">
                  <c:v>1.0387971536328975</c:v>
                </c:pt>
                <c:pt idx="53">
                  <c:v>1.2049908562860405</c:v>
                </c:pt>
                <c:pt idx="55">
                  <c:v>1.080992771598517</c:v>
                </c:pt>
                <c:pt idx="59">
                  <c:v>1.9064618502986816</c:v>
                </c:pt>
                <c:pt idx="65">
                  <c:v>1.9097632003995666</c:v>
                </c:pt>
                <c:pt idx="77">
                  <c:v>1.2261153497806085</c:v>
                </c:pt>
                <c:pt idx="81">
                  <c:v>1.296382551770122</c:v>
                </c:pt>
                <c:pt idx="83">
                  <c:v>1.9666644223238872</c:v>
                </c:pt>
                <c:pt idx="87">
                  <c:v>1.8579423417885215</c:v>
                </c:pt>
                <c:pt idx="88">
                  <c:v>1.5971309591411806</c:v>
                </c:pt>
                <c:pt idx="91">
                  <c:v>1.3507619055383888</c:v>
                </c:pt>
                <c:pt idx="94">
                  <c:v>1.7837530150331911</c:v>
                </c:pt>
                <c:pt idx="95">
                  <c:v>1.5110241328060057</c:v>
                </c:pt>
                <c:pt idx="98">
                  <c:v>1.4743889148373035</c:v>
                </c:pt>
                <c:pt idx="99">
                  <c:v>1.6779223577693654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A8C-4188-B756-6AA66F42F4D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State035!$AF$2:$AF$101</c:f>
              <c:numCache>
                <c:formatCode>General</c:formatCode>
                <c:ptCount val="100"/>
                <c:pt idx="9">
                  <c:v>83910.8</c:v>
                </c:pt>
                <c:pt idx="13">
                  <c:v>69581.8</c:v>
                </c:pt>
                <c:pt idx="14">
                  <c:v>47633.8</c:v>
                </c:pt>
                <c:pt idx="15">
                  <c:v>70242</c:v>
                </c:pt>
                <c:pt idx="17">
                  <c:v>61801</c:v>
                </c:pt>
                <c:pt idx="20">
                  <c:v>52072</c:v>
                </c:pt>
                <c:pt idx="21">
                  <c:v>75018.600000000006</c:v>
                </c:pt>
                <c:pt idx="27">
                  <c:v>56267.199999999997</c:v>
                </c:pt>
                <c:pt idx="39">
                  <c:v>66620</c:v>
                </c:pt>
                <c:pt idx="42">
                  <c:v>63390.8</c:v>
                </c:pt>
                <c:pt idx="48">
                  <c:v>65314.6</c:v>
                </c:pt>
                <c:pt idx="66">
                  <c:v>72386</c:v>
                </c:pt>
                <c:pt idx="69">
                  <c:v>57305.8</c:v>
                </c:pt>
                <c:pt idx="74">
                  <c:v>52376.4</c:v>
                </c:pt>
                <c:pt idx="75">
                  <c:v>80329.2</c:v>
                </c:pt>
                <c:pt idx="76">
                  <c:v>62836.2</c:v>
                </c:pt>
                <c:pt idx="78">
                  <c:v>56050</c:v>
                </c:pt>
                <c:pt idx="93">
                  <c:v>71770.600000000006</c:v>
                </c:pt>
              </c:numCache>
            </c:numRef>
          </c:xVal>
          <c:yVal>
            <c:numRef>
              <c:f>State035!$AG$2:$AG$101</c:f>
              <c:numCache>
                <c:formatCode>General</c:formatCode>
                <c:ptCount val="100"/>
                <c:pt idx="9">
                  <c:v>1.5112714930616797</c:v>
                </c:pt>
                <c:pt idx="13">
                  <c:v>1.2798749098183719</c:v>
                </c:pt>
                <c:pt idx="14">
                  <c:v>1.3198821005252572</c:v>
                </c:pt>
                <c:pt idx="15">
                  <c:v>1.1264628000341677</c:v>
                </c:pt>
                <c:pt idx="17">
                  <c:v>1.6472225368521545</c:v>
                </c:pt>
                <c:pt idx="20">
                  <c:v>2.5934475341834382</c:v>
                </c:pt>
                <c:pt idx="21">
                  <c:v>1.1664173951526686</c:v>
                </c:pt>
                <c:pt idx="27">
                  <c:v>2.2384266499843606</c:v>
                </c:pt>
                <c:pt idx="39">
                  <c:v>1.623641549084359</c:v>
                </c:pt>
                <c:pt idx="42">
                  <c:v>2.0423626141332809</c:v>
                </c:pt>
                <c:pt idx="48">
                  <c:v>1.6962363698162433</c:v>
                </c:pt>
                <c:pt idx="66">
                  <c:v>1.3776835299643577</c:v>
                </c:pt>
                <c:pt idx="69">
                  <c:v>2.0544691811300075</c:v>
                </c:pt>
                <c:pt idx="74">
                  <c:v>2.4029333822103083</c:v>
                </c:pt>
                <c:pt idx="75">
                  <c:v>1.3810544608934237</c:v>
                </c:pt>
                <c:pt idx="76">
                  <c:v>1.3509091892889769</c:v>
                </c:pt>
                <c:pt idx="78">
                  <c:v>1.0865834076717216</c:v>
                </c:pt>
                <c:pt idx="93">
                  <c:v>1.845881182545499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A8C-4188-B756-6AA66F42F4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5478208"/>
        <c:axId val="670113376"/>
      </c:scatterChart>
      <c:valAx>
        <c:axId val="67547820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0113376"/>
        <c:crosses val="autoZero"/>
        <c:crossBetween val="midCat"/>
      </c:valAx>
      <c:valAx>
        <c:axId val="6701133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54782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State035!$AI$2:$AI$101</c:f>
              <c:numCache>
                <c:formatCode>General</c:formatCode>
                <c:ptCount val="100"/>
                <c:pt idx="3">
                  <c:v>83065.399999999994</c:v>
                </c:pt>
                <c:pt idx="4">
                  <c:v>62400.2</c:v>
                </c:pt>
                <c:pt idx="7">
                  <c:v>59122.2</c:v>
                </c:pt>
                <c:pt idx="9">
                  <c:v>83910.8</c:v>
                </c:pt>
                <c:pt idx="11">
                  <c:v>58300.800000000003</c:v>
                </c:pt>
                <c:pt idx="13">
                  <c:v>69581.8</c:v>
                </c:pt>
                <c:pt idx="14">
                  <c:v>47633.8</c:v>
                </c:pt>
                <c:pt idx="15">
                  <c:v>70242</c:v>
                </c:pt>
                <c:pt idx="17">
                  <c:v>61801</c:v>
                </c:pt>
                <c:pt idx="19">
                  <c:v>56228.4</c:v>
                </c:pt>
                <c:pt idx="21">
                  <c:v>75018.600000000006</c:v>
                </c:pt>
                <c:pt idx="23">
                  <c:v>63032.4</c:v>
                </c:pt>
                <c:pt idx="28">
                  <c:v>45720.6</c:v>
                </c:pt>
                <c:pt idx="29">
                  <c:v>53516</c:v>
                </c:pt>
                <c:pt idx="30">
                  <c:v>79641.399999999994</c:v>
                </c:pt>
                <c:pt idx="34">
                  <c:v>48949.8</c:v>
                </c:pt>
                <c:pt idx="35">
                  <c:v>39182.199999999997</c:v>
                </c:pt>
                <c:pt idx="37">
                  <c:v>45009.4</c:v>
                </c:pt>
                <c:pt idx="40">
                  <c:v>86622.6</c:v>
                </c:pt>
                <c:pt idx="46">
                  <c:v>78882.399999999994</c:v>
                </c:pt>
                <c:pt idx="50">
                  <c:v>77263.399999999994</c:v>
                </c:pt>
                <c:pt idx="52">
                  <c:v>44608.4</c:v>
                </c:pt>
                <c:pt idx="53">
                  <c:v>57088.4</c:v>
                </c:pt>
                <c:pt idx="55">
                  <c:v>74982</c:v>
                </c:pt>
                <c:pt idx="56">
                  <c:v>47694</c:v>
                </c:pt>
                <c:pt idx="57">
                  <c:v>68701.600000000006</c:v>
                </c:pt>
                <c:pt idx="58">
                  <c:v>66775.199999999997</c:v>
                </c:pt>
                <c:pt idx="62">
                  <c:v>62499</c:v>
                </c:pt>
                <c:pt idx="63">
                  <c:v>54958.2</c:v>
                </c:pt>
                <c:pt idx="66">
                  <c:v>72386</c:v>
                </c:pt>
                <c:pt idx="67">
                  <c:v>46502.6</c:v>
                </c:pt>
                <c:pt idx="68">
                  <c:v>71719.199999999997</c:v>
                </c:pt>
                <c:pt idx="70">
                  <c:v>46057.2</c:v>
                </c:pt>
                <c:pt idx="71">
                  <c:v>77953</c:v>
                </c:pt>
                <c:pt idx="75">
                  <c:v>80329.2</c:v>
                </c:pt>
                <c:pt idx="76">
                  <c:v>62836.2</c:v>
                </c:pt>
                <c:pt idx="77">
                  <c:v>68234.2</c:v>
                </c:pt>
                <c:pt idx="78">
                  <c:v>56050</c:v>
                </c:pt>
                <c:pt idx="81">
                  <c:v>62690.6</c:v>
                </c:pt>
                <c:pt idx="82">
                  <c:v>74099.399999999994</c:v>
                </c:pt>
                <c:pt idx="84">
                  <c:v>75041.600000000006</c:v>
                </c:pt>
                <c:pt idx="85">
                  <c:v>57440</c:v>
                </c:pt>
                <c:pt idx="90">
                  <c:v>75793.8</c:v>
                </c:pt>
                <c:pt idx="91">
                  <c:v>49061.2</c:v>
                </c:pt>
                <c:pt idx="95">
                  <c:v>63515.199999999997</c:v>
                </c:pt>
                <c:pt idx="97">
                  <c:v>57902.2</c:v>
                </c:pt>
                <c:pt idx="98">
                  <c:v>46245.599999999999</c:v>
                </c:pt>
              </c:numCache>
            </c:numRef>
          </c:xVal>
          <c:yVal>
            <c:numRef>
              <c:f>State035!$AJ$5:$AJ$101</c:f>
              <c:numCache>
                <c:formatCode>General</c:formatCode>
                <c:ptCount val="97"/>
                <c:pt idx="0">
                  <c:v>1.1266664579957479</c:v>
                </c:pt>
                <c:pt idx="1">
                  <c:v>1.3521751532847652</c:v>
                </c:pt>
                <c:pt idx="4">
                  <c:v>1.5394386541772804</c:v>
                </c:pt>
                <c:pt idx="6">
                  <c:v>1.5112714930616797</c:v>
                </c:pt>
                <c:pt idx="8">
                  <c:v>1.1187839617981228</c:v>
                </c:pt>
                <c:pt idx="10">
                  <c:v>1.2798749098183719</c:v>
                </c:pt>
                <c:pt idx="11">
                  <c:v>1.3198821005252572</c:v>
                </c:pt>
                <c:pt idx="12">
                  <c:v>1.1264628000341677</c:v>
                </c:pt>
                <c:pt idx="14">
                  <c:v>1.6472225368521545</c:v>
                </c:pt>
                <c:pt idx="16">
                  <c:v>1.057721720696303</c:v>
                </c:pt>
                <c:pt idx="18">
                  <c:v>1.1664173951526686</c:v>
                </c:pt>
                <c:pt idx="20">
                  <c:v>1.2339368324861499</c:v>
                </c:pt>
                <c:pt idx="25">
                  <c:v>1.2875815278014724</c:v>
                </c:pt>
                <c:pt idx="26">
                  <c:v>1.5871141340907393</c:v>
                </c:pt>
                <c:pt idx="27">
                  <c:v>1.0190554159017797</c:v>
                </c:pt>
                <c:pt idx="31">
                  <c:v>1.2465015178815848</c:v>
                </c:pt>
                <c:pt idx="32">
                  <c:v>1.105655118906034</c:v>
                </c:pt>
                <c:pt idx="34">
                  <c:v>1.545965953778544</c:v>
                </c:pt>
                <c:pt idx="37">
                  <c:v>1.4739571428241589</c:v>
                </c:pt>
                <c:pt idx="43">
                  <c:v>1.5445904282831153</c:v>
                </c:pt>
                <c:pt idx="47">
                  <c:v>1.0387971536328975</c:v>
                </c:pt>
                <c:pt idx="49">
                  <c:v>1.3019296814052959</c:v>
                </c:pt>
                <c:pt idx="50">
                  <c:v>1.2049908562860405</c:v>
                </c:pt>
                <c:pt idx="52">
                  <c:v>1.080992771598517</c:v>
                </c:pt>
                <c:pt idx="53">
                  <c:v>1.2895752086216297</c:v>
                </c:pt>
                <c:pt idx="54">
                  <c:v>1.315369656601884</c:v>
                </c:pt>
                <c:pt idx="55">
                  <c:v>1.0733475901232794</c:v>
                </c:pt>
                <c:pt idx="59">
                  <c:v>1.5720411526584426</c:v>
                </c:pt>
                <c:pt idx="60">
                  <c:v>1.6229789185235326</c:v>
                </c:pt>
                <c:pt idx="63">
                  <c:v>1.3776835299643577</c:v>
                </c:pt>
                <c:pt idx="64">
                  <c:v>1.2189425967580307</c:v>
                </c:pt>
                <c:pt idx="65">
                  <c:v>1.3565405079811264</c:v>
                </c:pt>
                <c:pt idx="67">
                  <c:v>1.1033888295423953</c:v>
                </c:pt>
                <c:pt idx="68">
                  <c:v>1.0465536926096495</c:v>
                </c:pt>
                <c:pt idx="72">
                  <c:v>1.3810544608934237</c:v>
                </c:pt>
                <c:pt idx="73">
                  <c:v>1.3509091892889769</c:v>
                </c:pt>
                <c:pt idx="74">
                  <c:v>1.2261153497806085</c:v>
                </c:pt>
                <c:pt idx="75">
                  <c:v>1.0865834076717216</c:v>
                </c:pt>
                <c:pt idx="78">
                  <c:v>1.296382551770122</c:v>
                </c:pt>
                <c:pt idx="79">
                  <c:v>1.4008885362094701</c:v>
                </c:pt>
                <c:pt idx="81">
                  <c:v>1.2373803330419393</c:v>
                </c:pt>
                <c:pt idx="82">
                  <c:v>1.2924616991643454</c:v>
                </c:pt>
                <c:pt idx="87">
                  <c:v>1.6057645876047908</c:v>
                </c:pt>
                <c:pt idx="88">
                  <c:v>1.3507619055383888</c:v>
                </c:pt>
                <c:pt idx="92">
                  <c:v>1.5110241328060057</c:v>
                </c:pt>
                <c:pt idx="94">
                  <c:v>1.4839677939698319</c:v>
                </c:pt>
                <c:pt idx="95">
                  <c:v>1.4743889148373035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9F9-49E7-9E76-741FD24AB87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State035!$AK$2:$AK$101</c:f>
              <c:numCache>
                <c:formatCode>General</c:formatCode>
                <c:ptCount val="100"/>
                <c:pt idx="0">
                  <c:v>50048.4</c:v>
                </c:pt>
                <c:pt idx="1">
                  <c:v>44608.2</c:v>
                </c:pt>
                <c:pt idx="2">
                  <c:v>55889</c:v>
                </c:pt>
                <c:pt idx="5">
                  <c:v>47700.6</c:v>
                </c:pt>
                <c:pt idx="6">
                  <c:v>36211</c:v>
                </c:pt>
                <c:pt idx="8">
                  <c:v>43588.800000000003</c:v>
                </c:pt>
                <c:pt idx="10">
                  <c:v>70237.8</c:v>
                </c:pt>
                <c:pt idx="12">
                  <c:v>51930.6</c:v>
                </c:pt>
                <c:pt idx="16">
                  <c:v>40726</c:v>
                </c:pt>
                <c:pt idx="18">
                  <c:v>57713.4</c:v>
                </c:pt>
                <c:pt idx="20">
                  <c:v>52072</c:v>
                </c:pt>
                <c:pt idx="22">
                  <c:v>58776.6</c:v>
                </c:pt>
                <c:pt idx="24">
                  <c:v>64828</c:v>
                </c:pt>
                <c:pt idx="25">
                  <c:v>46760.2</c:v>
                </c:pt>
                <c:pt idx="26">
                  <c:v>66032.800000000003</c:v>
                </c:pt>
                <c:pt idx="27">
                  <c:v>56267.199999999997</c:v>
                </c:pt>
                <c:pt idx="31">
                  <c:v>53578.2</c:v>
                </c:pt>
                <c:pt idx="32">
                  <c:v>68416.600000000006</c:v>
                </c:pt>
                <c:pt idx="33">
                  <c:v>54505.8</c:v>
                </c:pt>
                <c:pt idx="36">
                  <c:v>80223.8</c:v>
                </c:pt>
                <c:pt idx="38">
                  <c:v>54904.6</c:v>
                </c:pt>
                <c:pt idx="39">
                  <c:v>66620</c:v>
                </c:pt>
                <c:pt idx="41">
                  <c:v>80173.8</c:v>
                </c:pt>
                <c:pt idx="42">
                  <c:v>63390.8</c:v>
                </c:pt>
                <c:pt idx="43">
                  <c:v>66818.600000000006</c:v>
                </c:pt>
                <c:pt idx="44">
                  <c:v>57388.6</c:v>
                </c:pt>
                <c:pt idx="45">
                  <c:v>42251</c:v>
                </c:pt>
                <c:pt idx="47">
                  <c:v>63172.800000000003</c:v>
                </c:pt>
                <c:pt idx="48">
                  <c:v>65314.6</c:v>
                </c:pt>
                <c:pt idx="49">
                  <c:v>47678</c:v>
                </c:pt>
                <c:pt idx="51">
                  <c:v>51729.599999999999</c:v>
                </c:pt>
                <c:pt idx="54">
                  <c:v>38854.800000000003</c:v>
                </c:pt>
                <c:pt idx="59">
                  <c:v>61570.6</c:v>
                </c:pt>
                <c:pt idx="60">
                  <c:v>41606.400000000001</c:v>
                </c:pt>
                <c:pt idx="61">
                  <c:v>55862.6</c:v>
                </c:pt>
                <c:pt idx="64">
                  <c:v>57501</c:v>
                </c:pt>
                <c:pt idx="65">
                  <c:v>49653.8</c:v>
                </c:pt>
                <c:pt idx="69">
                  <c:v>57305.8</c:v>
                </c:pt>
                <c:pt idx="72">
                  <c:v>47063.4</c:v>
                </c:pt>
                <c:pt idx="73">
                  <c:v>58459</c:v>
                </c:pt>
                <c:pt idx="74">
                  <c:v>52376.4</c:v>
                </c:pt>
                <c:pt idx="79">
                  <c:v>62661.2</c:v>
                </c:pt>
                <c:pt idx="80">
                  <c:v>58274.400000000001</c:v>
                </c:pt>
                <c:pt idx="83">
                  <c:v>56438.2</c:v>
                </c:pt>
                <c:pt idx="86">
                  <c:v>49531.6</c:v>
                </c:pt>
                <c:pt idx="87">
                  <c:v>53355.8</c:v>
                </c:pt>
                <c:pt idx="88">
                  <c:v>73962</c:v>
                </c:pt>
                <c:pt idx="89">
                  <c:v>52252.800000000003</c:v>
                </c:pt>
                <c:pt idx="92">
                  <c:v>40177.599999999999</c:v>
                </c:pt>
                <c:pt idx="93">
                  <c:v>71770.600000000006</c:v>
                </c:pt>
                <c:pt idx="94">
                  <c:v>48838.6</c:v>
                </c:pt>
                <c:pt idx="96">
                  <c:v>67078.399999999994</c:v>
                </c:pt>
                <c:pt idx="99">
                  <c:v>40838.6</c:v>
                </c:pt>
              </c:numCache>
            </c:numRef>
          </c:xVal>
          <c:yVal>
            <c:numRef>
              <c:f>State035!$AL$2:$AL$101</c:f>
              <c:numCache>
                <c:formatCode>General</c:formatCode>
                <c:ptCount val="100"/>
                <c:pt idx="0">
                  <c:v>2.181488319306911</c:v>
                </c:pt>
                <c:pt idx="1">
                  <c:v>2.2482189373254244</c:v>
                </c:pt>
                <c:pt idx="2">
                  <c:v>2.3624326790602801</c:v>
                </c:pt>
                <c:pt idx="5">
                  <c:v>1.6272751286147344</c:v>
                </c:pt>
                <c:pt idx="6">
                  <c:v>1.5458838474496699</c:v>
                </c:pt>
                <c:pt idx="8">
                  <c:v>2.6356999963293322</c:v>
                </c:pt>
                <c:pt idx="10">
                  <c:v>1.7287415038625924</c:v>
                </c:pt>
                <c:pt idx="12">
                  <c:v>2.1640034969748085</c:v>
                </c:pt>
                <c:pt idx="16">
                  <c:v>1.407823012326278</c:v>
                </c:pt>
                <c:pt idx="18">
                  <c:v>2.1312554796633019</c:v>
                </c:pt>
                <c:pt idx="20">
                  <c:v>2.5934475341834382</c:v>
                </c:pt>
                <c:pt idx="22">
                  <c:v>2.2090083468591244</c:v>
                </c:pt>
                <c:pt idx="24">
                  <c:v>1.5820478805454434</c:v>
                </c:pt>
                <c:pt idx="25">
                  <c:v>1.807049584903401</c:v>
                </c:pt>
                <c:pt idx="26">
                  <c:v>1.8222156261736591</c:v>
                </c:pt>
                <c:pt idx="27">
                  <c:v>2.2384266499843606</c:v>
                </c:pt>
                <c:pt idx="31">
                  <c:v>1.7865661780350965</c:v>
                </c:pt>
                <c:pt idx="32">
                  <c:v>1.7065887518526204</c:v>
                </c:pt>
                <c:pt idx="33">
                  <c:v>2.325348861955975</c:v>
                </c:pt>
                <c:pt idx="36">
                  <c:v>1.6184224631593118</c:v>
                </c:pt>
                <c:pt idx="38">
                  <c:v>2.0242748330740961</c:v>
                </c:pt>
                <c:pt idx="39">
                  <c:v>1.623641549084359</c:v>
                </c:pt>
                <c:pt idx="41">
                  <c:v>1.511254300033178</c:v>
                </c:pt>
                <c:pt idx="42">
                  <c:v>2.0423626141332809</c:v>
                </c:pt>
                <c:pt idx="43">
                  <c:v>1.8572972196364483</c:v>
                </c:pt>
                <c:pt idx="44">
                  <c:v>2.4127091443248312</c:v>
                </c:pt>
                <c:pt idx="45">
                  <c:v>1.5030413481337719</c:v>
                </c:pt>
                <c:pt idx="47">
                  <c:v>2.2265595319504596</c:v>
                </c:pt>
                <c:pt idx="48">
                  <c:v>1.6962363698162433</c:v>
                </c:pt>
                <c:pt idx="49">
                  <c:v>2.3889634632325181</c:v>
                </c:pt>
                <c:pt idx="51">
                  <c:v>2.2937157836132505</c:v>
                </c:pt>
                <c:pt idx="54">
                  <c:v>1.4898287985010861</c:v>
                </c:pt>
                <c:pt idx="59">
                  <c:v>1.9064618502986816</c:v>
                </c:pt>
                <c:pt idx="60">
                  <c:v>3.4780706814336253</c:v>
                </c:pt>
                <c:pt idx="61">
                  <c:v>2.1477876074511393</c:v>
                </c:pt>
                <c:pt idx="64">
                  <c:v>2.0679118624023931</c:v>
                </c:pt>
                <c:pt idx="65">
                  <c:v>1.9097632003995666</c:v>
                </c:pt>
                <c:pt idx="69">
                  <c:v>2.0544691811300075</c:v>
                </c:pt>
                <c:pt idx="72">
                  <c:v>2.5021991611315797</c:v>
                </c:pt>
                <c:pt idx="73">
                  <c:v>2.1793393660514209</c:v>
                </c:pt>
                <c:pt idx="74">
                  <c:v>2.4029333822103083</c:v>
                </c:pt>
                <c:pt idx="79">
                  <c:v>1.7067020740107117</c:v>
                </c:pt>
                <c:pt idx="80">
                  <c:v>1.9681026316873276</c:v>
                </c:pt>
                <c:pt idx="83">
                  <c:v>1.9666644223238872</c:v>
                </c:pt>
                <c:pt idx="86">
                  <c:v>1.6789685776352874</c:v>
                </c:pt>
                <c:pt idx="87">
                  <c:v>1.8579423417885215</c:v>
                </c:pt>
                <c:pt idx="88">
                  <c:v>1.5971309591411806</c:v>
                </c:pt>
                <c:pt idx="89">
                  <c:v>2.4243102761957251</c:v>
                </c:pt>
                <c:pt idx="92">
                  <c:v>2.4802875233961212</c:v>
                </c:pt>
                <c:pt idx="93">
                  <c:v>1.845881182545499</c:v>
                </c:pt>
                <c:pt idx="94">
                  <c:v>1.7837530150331911</c:v>
                </c:pt>
                <c:pt idx="96">
                  <c:v>1.8603156902967275</c:v>
                </c:pt>
                <c:pt idx="99">
                  <c:v>1.6779223577693654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F9-49E7-9E76-741FD24AB8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5483808"/>
        <c:axId val="670099232"/>
      </c:scatterChart>
      <c:valAx>
        <c:axId val="67548380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0099232"/>
        <c:crosses val="autoZero"/>
        <c:crossBetween val="midCat"/>
      </c:valAx>
      <c:valAx>
        <c:axId val="6700992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54838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State034!$J$2:$J$101</c:f>
              <c:numCache>
                <c:formatCode>General</c:formatCode>
                <c:ptCount val="100"/>
                <c:pt idx="0">
                  <c:v>49708.800000000003</c:v>
                </c:pt>
                <c:pt idx="1">
                  <c:v>42961.8</c:v>
                </c:pt>
                <c:pt idx="2">
                  <c:v>55798.6</c:v>
                </c:pt>
                <c:pt idx="3">
                  <c:v>81439</c:v>
                </c:pt>
                <c:pt idx="4">
                  <c:v>65820.800000000003</c:v>
                </c:pt>
                <c:pt idx="5">
                  <c:v>44715.199999999997</c:v>
                </c:pt>
                <c:pt idx="6">
                  <c:v>47661.4</c:v>
                </c:pt>
                <c:pt idx="7">
                  <c:v>58523</c:v>
                </c:pt>
                <c:pt idx="8">
                  <c:v>45128.6</c:v>
                </c:pt>
                <c:pt idx="9">
                  <c:v>80314</c:v>
                </c:pt>
                <c:pt idx="10">
                  <c:v>71255.600000000006</c:v>
                </c:pt>
                <c:pt idx="11">
                  <c:v>64336.2</c:v>
                </c:pt>
                <c:pt idx="12">
                  <c:v>60012.800000000003</c:v>
                </c:pt>
                <c:pt idx="13">
                  <c:v>68410.8</c:v>
                </c:pt>
                <c:pt idx="14">
                  <c:v>48784.4</c:v>
                </c:pt>
                <c:pt idx="15">
                  <c:v>74524.399999999994</c:v>
                </c:pt>
                <c:pt idx="16">
                  <c:v>44183.199999999997</c:v>
                </c:pt>
                <c:pt idx="17">
                  <c:v>56886.6</c:v>
                </c:pt>
                <c:pt idx="18">
                  <c:v>54978.6</c:v>
                </c:pt>
                <c:pt idx="19">
                  <c:v>50419.8</c:v>
                </c:pt>
                <c:pt idx="20">
                  <c:v>51912.800000000003</c:v>
                </c:pt>
                <c:pt idx="21">
                  <c:v>70320.399999999994</c:v>
                </c:pt>
                <c:pt idx="22">
                  <c:v>60192.6</c:v>
                </c:pt>
                <c:pt idx="23">
                  <c:v>63987.4</c:v>
                </c:pt>
                <c:pt idx="24">
                  <c:v>60201.2</c:v>
                </c:pt>
                <c:pt idx="25">
                  <c:v>44461.599999999999</c:v>
                </c:pt>
                <c:pt idx="26">
                  <c:v>69372.399999999994</c:v>
                </c:pt>
                <c:pt idx="27">
                  <c:v>66246</c:v>
                </c:pt>
                <c:pt idx="28">
                  <c:v>48531.199999999997</c:v>
                </c:pt>
                <c:pt idx="29">
                  <c:v>57176.4</c:v>
                </c:pt>
                <c:pt idx="30">
                  <c:v>81097.399999999994</c:v>
                </c:pt>
                <c:pt idx="31">
                  <c:v>52575.6</c:v>
                </c:pt>
                <c:pt idx="32">
                  <c:v>65575.600000000006</c:v>
                </c:pt>
                <c:pt idx="33">
                  <c:v>57209.599999999999</c:v>
                </c:pt>
                <c:pt idx="34">
                  <c:v>45124.2</c:v>
                </c:pt>
                <c:pt idx="35">
                  <c:v>36771</c:v>
                </c:pt>
                <c:pt idx="36">
                  <c:v>80394.600000000006</c:v>
                </c:pt>
                <c:pt idx="37">
                  <c:v>49616.800000000003</c:v>
                </c:pt>
                <c:pt idx="38">
                  <c:v>47240.6</c:v>
                </c:pt>
                <c:pt idx="39">
                  <c:v>71229.399999999994</c:v>
                </c:pt>
                <c:pt idx="40">
                  <c:v>84170.2</c:v>
                </c:pt>
                <c:pt idx="41">
                  <c:v>75668.2</c:v>
                </c:pt>
                <c:pt idx="42">
                  <c:v>62927.6</c:v>
                </c:pt>
                <c:pt idx="43">
                  <c:v>67975.8</c:v>
                </c:pt>
                <c:pt idx="44">
                  <c:v>56823.8</c:v>
                </c:pt>
                <c:pt idx="45">
                  <c:v>43720.4</c:v>
                </c:pt>
                <c:pt idx="46">
                  <c:v>80318.8</c:v>
                </c:pt>
                <c:pt idx="47">
                  <c:v>65336.4</c:v>
                </c:pt>
                <c:pt idx="48">
                  <c:v>64102.8</c:v>
                </c:pt>
                <c:pt idx="49">
                  <c:v>44270</c:v>
                </c:pt>
                <c:pt idx="50">
                  <c:v>65882.399999999994</c:v>
                </c:pt>
                <c:pt idx="51">
                  <c:v>49069.8</c:v>
                </c:pt>
                <c:pt idx="52">
                  <c:v>45834.6</c:v>
                </c:pt>
                <c:pt idx="53">
                  <c:v>62524.800000000003</c:v>
                </c:pt>
                <c:pt idx="54">
                  <c:v>37436.800000000003</c:v>
                </c:pt>
                <c:pt idx="55">
                  <c:v>79503.8</c:v>
                </c:pt>
                <c:pt idx="56">
                  <c:v>47060.4</c:v>
                </c:pt>
                <c:pt idx="57">
                  <c:v>72389.8</c:v>
                </c:pt>
                <c:pt idx="58">
                  <c:v>71619.199999999997</c:v>
                </c:pt>
                <c:pt idx="59">
                  <c:v>66871</c:v>
                </c:pt>
                <c:pt idx="60">
                  <c:v>41231.800000000003</c:v>
                </c:pt>
                <c:pt idx="61">
                  <c:v>56600.2</c:v>
                </c:pt>
                <c:pt idx="62">
                  <c:v>67614.2</c:v>
                </c:pt>
                <c:pt idx="63">
                  <c:v>55402.2</c:v>
                </c:pt>
                <c:pt idx="64">
                  <c:v>50621.2</c:v>
                </c:pt>
                <c:pt idx="65">
                  <c:v>51958.8</c:v>
                </c:pt>
                <c:pt idx="66">
                  <c:v>70340</c:v>
                </c:pt>
                <c:pt idx="67">
                  <c:v>46673.599999999999</c:v>
                </c:pt>
                <c:pt idx="68">
                  <c:v>74535.399999999994</c:v>
                </c:pt>
                <c:pt idx="69">
                  <c:v>54852.2</c:v>
                </c:pt>
                <c:pt idx="70">
                  <c:v>42876</c:v>
                </c:pt>
                <c:pt idx="71">
                  <c:v>75097.399999999994</c:v>
                </c:pt>
                <c:pt idx="72">
                  <c:v>58313.4</c:v>
                </c:pt>
                <c:pt idx="73">
                  <c:v>53578</c:v>
                </c:pt>
                <c:pt idx="74">
                  <c:v>51871</c:v>
                </c:pt>
                <c:pt idx="75">
                  <c:v>78022.8</c:v>
                </c:pt>
                <c:pt idx="76">
                  <c:v>61231.4</c:v>
                </c:pt>
                <c:pt idx="77">
                  <c:v>71305.2</c:v>
                </c:pt>
                <c:pt idx="78">
                  <c:v>60856.4</c:v>
                </c:pt>
                <c:pt idx="79">
                  <c:v>66064</c:v>
                </c:pt>
                <c:pt idx="80">
                  <c:v>62700.6</c:v>
                </c:pt>
                <c:pt idx="81">
                  <c:v>59445.2</c:v>
                </c:pt>
                <c:pt idx="82">
                  <c:v>76650.2</c:v>
                </c:pt>
                <c:pt idx="83">
                  <c:v>52745</c:v>
                </c:pt>
                <c:pt idx="84">
                  <c:v>69260.600000000006</c:v>
                </c:pt>
                <c:pt idx="85">
                  <c:v>58255.8</c:v>
                </c:pt>
                <c:pt idx="86">
                  <c:v>44551.6</c:v>
                </c:pt>
                <c:pt idx="87">
                  <c:v>57597.8</c:v>
                </c:pt>
                <c:pt idx="88">
                  <c:v>74926.8</c:v>
                </c:pt>
                <c:pt idx="89">
                  <c:v>58347.199999999997</c:v>
                </c:pt>
                <c:pt idx="90">
                  <c:v>64959.8</c:v>
                </c:pt>
                <c:pt idx="91">
                  <c:v>48925</c:v>
                </c:pt>
                <c:pt idx="92">
                  <c:v>39516.800000000003</c:v>
                </c:pt>
                <c:pt idx="93">
                  <c:v>68615</c:v>
                </c:pt>
                <c:pt idx="94">
                  <c:v>47720.2</c:v>
                </c:pt>
                <c:pt idx="95">
                  <c:v>65345.8</c:v>
                </c:pt>
                <c:pt idx="96">
                  <c:v>65717</c:v>
                </c:pt>
                <c:pt idx="97">
                  <c:v>60719</c:v>
                </c:pt>
                <c:pt idx="98">
                  <c:v>43598.6</c:v>
                </c:pt>
                <c:pt idx="99">
                  <c:v>39261.4</c:v>
                </c:pt>
              </c:numCache>
            </c:numRef>
          </c:xVal>
          <c:yVal>
            <c:numRef>
              <c:f>State034!$K$2:$K$101</c:f>
              <c:numCache>
                <c:formatCode>General</c:formatCode>
                <c:ptCount val="100"/>
                <c:pt idx="0">
                  <c:v>2.2783692223509719</c:v>
                </c:pt>
                <c:pt idx="1">
                  <c:v>2.6294522110339882</c:v>
                </c:pt>
                <c:pt idx="2">
                  <c:v>2.1859688235905561</c:v>
                </c:pt>
                <c:pt idx="3">
                  <c:v>1.0007613060081779</c:v>
                </c:pt>
                <c:pt idx="4">
                  <c:v>1.4284694200009722</c:v>
                </c:pt>
                <c:pt idx="5">
                  <c:v>1.7835322217053711</c:v>
                </c:pt>
                <c:pt idx="6">
                  <c:v>1.3189289445966756</c:v>
                </c:pt>
                <c:pt idx="7">
                  <c:v>1.2687832134374519</c:v>
                </c:pt>
                <c:pt idx="8">
                  <c:v>2.4086499470402361</c:v>
                </c:pt>
                <c:pt idx="9">
                  <c:v>1.7318524790198471</c:v>
                </c:pt>
                <c:pt idx="10">
                  <c:v>1.7015925765834543</c:v>
                </c:pt>
                <c:pt idx="11">
                  <c:v>1.1218567462796996</c:v>
                </c:pt>
                <c:pt idx="12">
                  <c:v>2.122180601471686</c:v>
                </c:pt>
                <c:pt idx="13">
                  <c:v>1.3016804364223191</c:v>
                </c:pt>
                <c:pt idx="14">
                  <c:v>1.3144570805421405</c:v>
                </c:pt>
                <c:pt idx="15">
                  <c:v>1.0614510147012255</c:v>
                </c:pt>
                <c:pt idx="16">
                  <c:v>1.2002978507668074</c:v>
                </c:pt>
                <c:pt idx="17">
                  <c:v>1.8905506744997944</c:v>
                </c:pt>
                <c:pt idx="18">
                  <c:v>2.279214094211202</c:v>
                </c:pt>
                <c:pt idx="19">
                  <c:v>1.1474460430227806</c:v>
                </c:pt>
                <c:pt idx="20">
                  <c:v>2.247711547055832</c:v>
                </c:pt>
                <c:pt idx="21">
                  <c:v>1.2324304184845365</c:v>
                </c:pt>
                <c:pt idx="22">
                  <c:v>2.1725926442785326</c:v>
                </c:pt>
                <c:pt idx="23">
                  <c:v>1.2196619959554538</c:v>
                </c:pt>
                <c:pt idx="24">
                  <c:v>1.3676803784642166</c:v>
                </c:pt>
                <c:pt idx="25">
                  <c:v>1.9004714180326394</c:v>
                </c:pt>
                <c:pt idx="26">
                  <c:v>1.7317694068534462</c:v>
                </c:pt>
                <c:pt idx="27">
                  <c:v>1.6262113938954805</c:v>
                </c:pt>
                <c:pt idx="28">
                  <c:v>1.3321739417117238</c:v>
                </c:pt>
                <c:pt idx="29">
                  <c:v>1.4352250229115509</c:v>
                </c:pt>
                <c:pt idx="30">
                  <c:v>1.0331280657579651</c:v>
                </c:pt>
                <c:pt idx="31">
                  <c:v>1.5819695828483176</c:v>
                </c:pt>
                <c:pt idx="32">
                  <c:v>1.753136837482234</c:v>
                </c:pt>
                <c:pt idx="33">
                  <c:v>2.2426480870343442</c:v>
                </c:pt>
                <c:pt idx="34">
                  <c:v>1.2997681953364271</c:v>
                </c:pt>
                <c:pt idx="35">
                  <c:v>1.5795871746756955</c:v>
                </c:pt>
                <c:pt idx="36">
                  <c:v>1.4343251909954151</c:v>
                </c:pt>
                <c:pt idx="37">
                  <c:v>1.422703600393415</c:v>
                </c:pt>
                <c:pt idx="38">
                  <c:v>2.3780392289683028</c:v>
                </c:pt>
                <c:pt idx="39">
                  <c:v>1.7488003549096303</c:v>
                </c:pt>
                <c:pt idx="40">
                  <c:v>1.5290447212909082</c:v>
                </c:pt>
                <c:pt idx="41">
                  <c:v>1.6655345310183143</c:v>
                </c:pt>
                <c:pt idx="42">
                  <c:v>2.2016412512156829</c:v>
                </c:pt>
                <c:pt idx="43">
                  <c:v>2.0008444181605807</c:v>
                </c:pt>
                <c:pt idx="44">
                  <c:v>2.2210939782274326</c:v>
                </c:pt>
                <c:pt idx="45">
                  <c:v>1.4462127519418853</c:v>
                </c:pt>
                <c:pt idx="46">
                  <c:v>1.542951338914426</c:v>
                </c:pt>
                <c:pt idx="47">
                  <c:v>1.9550204786305949</c:v>
                </c:pt>
                <c:pt idx="48">
                  <c:v>1.7309696300317614</c:v>
                </c:pt>
                <c:pt idx="49">
                  <c:v>2.934402529929975</c:v>
                </c:pt>
                <c:pt idx="50">
                  <c:v>1.1227277694801647</c:v>
                </c:pt>
                <c:pt idx="51">
                  <c:v>2.3772666691121627</c:v>
                </c:pt>
                <c:pt idx="52">
                  <c:v>1.0991478053697425</c:v>
                </c:pt>
                <c:pt idx="53">
                  <c:v>1.1002194329290138</c:v>
                </c:pt>
                <c:pt idx="54">
                  <c:v>1.420233566971536</c:v>
                </c:pt>
                <c:pt idx="55">
                  <c:v>1.01951101708346</c:v>
                </c:pt>
                <c:pt idx="56">
                  <c:v>1.2180941938445062</c:v>
                </c:pt>
                <c:pt idx="57">
                  <c:v>1.3562546104561692</c:v>
                </c:pt>
                <c:pt idx="58">
                  <c:v>1.0585988114918905</c:v>
                </c:pt>
                <c:pt idx="59">
                  <c:v>1.6143470263641937</c:v>
                </c:pt>
                <c:pt idx="60">
                  <c:v>3.0754417706721511</c:v>
                </c:pt>
                <c:pt idx="61">
                  <c:v>2.1117063190589436</c:v>
                </c:pt>
                <c:pt idx="62">
                  <c:v>1.4656832440522849</c:v>
                </c:pt>
                <c:pt idx="63">
                  <c:v>1.9457530567378192</c:v>
                </c:pt>
                <c:pt idx="64">
                  <c:v>2.3489763182224048</c:v>
                </c:pt>
                <c:pt idx="65">
                  <c:v>1.7309098747469147</c:v>
                </c:pt>
                <c:pt idx="66">
                  <c:v>1.7035968154677281</c:v>
                </c:pt>
                <c:pt idx="67">
                  <c:v>1.019077165678242</c:v>
                </c:pt>
                <c:pt idx="68">
                  <c:v>1.4204525634799037</c:v>
                </c:pt>
                <c:pt idx="69">
                  <c:v>2.0178224392093664</c:v>
                </c:pt>
                <c:pt idx="70">
                  <c:v>1.1941645675902604</c:v>
                </c:pt>
                <c:pt idx="71">
                  <c:v>1.1291602638706535</c:v>
                </c:pt>
                <c:pt idx="72">
                  <c:v>1.9632022828372209</c:v>
                </c:pt>
                <c:pt idx="73">
                  <c:v>2.3219418418007391</c:v>
                </c:pt>
                <c:pt idx="74">
                  <c:v>2.6166644174972529</c:v>
                </c:pt>
                <c:pt idx="75">
                  <c:v>1.4217895281891959</c:v>
                </c:pt>
                <c:pt idx="76">
                  <c:v>1.3807784894678221</c:v>
                </c:pt>
                <c:pt idx="77">
                  <c:v>1.250427738790439</c:v>
                </c:pt>
                <c:pt idx="78">
                  <c:v>1.0007657370465555</c:v>
                </c:pt>
                <c:pt idx="79">
                  <c:v>1.6090457737951078</c:v>
                </c:pt>
                <c:pt idx="80">
                  <c:v>1.9309065622976496</c:v>
                </c:pt>
                <c:pt idx="81">
                  <c:v>1.4774279504484804</c:v>
                </c:pt>
                <c:pt idx="82">
                  <c:v>1.6030095159569056</c:v>
                </c:pt>
                <c:pt idx="83">
                  <c:v>2.8510569722248555</c:v>
                </c:pt>
                <c:pt idx="84">
                  <c:v>1.3410654831173856</c:v>
                </c:pt>
                <c:pt idx="85">
                  <c:v>1.2747571915586087</c:v>
                </c:pt>
                <c:pt idx="86">
                  <c:v>1.5679796011815514</c:v>
                </c:pt>
                <c:pt idx="87">
                  <c:v>2.0783953553781567</c:v>
                </c:pt>
                <c:pt idx="88">
                  <c:v>1.5758847301633061</c:v>
                </c:pt>
                <c:pt idx="89">
                  <c:v>2.1501460224312394</c:v>
                </c:pt>
                <c:pt idx="90">
                  <c:v>1.7089646211964937</c:v>
                </c:pt>
                <c:pt idx="91">
                  <c:v>1.3398262646908534</c:v>
                </c:pt>
                <c:pt idx="92">
                  <c:v>2.5217122843954973</c:v>
                </c:pt>
                <c:pt idx="93">
                  <c:v>1.8854040661662901</c:v>
                </c:pt>
                <c:pt idx="94">
                  <c:v>1.9122509964333763</c:v>
                </c:pt>
                <c:pt idx="95">
                  <c:v>1.2842600442568612</c:v>
                </c:pt>
                <c:pt idx="96">
                  <c:v>1.8856460276640747</c:v>
                </c:pt>
                <c:pt idx="97">
                  <c:v>1.4172664240188408</c:v>
                </c:pt>
                <c:pt idx="98">
                  <c:v>1.8233383640759107</c:v>
                </c:pt>
                <c:pt idx="99">
                  <c:v>1.8706668636370583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7D-41EC-8C36-5D4F112384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5437808"/>
        <c:axId val="670096736"/>
      </c:scatterChart>
      <c:valAx>
        <c:axId val="67543780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0096736"/>
        <c:crosses val="autoZero"/>
        <c:crossBetween val="midCat"/>
      </c:valAx>
      <c:valAx>
        <c:axId val="6700967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54378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State034!$Z$2:$Z$101</c:f>
              <c:numCache>
                <c:formatCode>General</c:formatCode>
                <c:ptCount val="100"/>
                <c:pt idx="10">
                  <c:v>71255.600000000006</c:v>
                </c:pt>
                <c:pt idx="11">
                  <c:v>64336.2</c:v>
                </c:pt>
                <c:pt idx="26">
                  <c:v>69372.399999999994</c:v>
                </c:pt>
                <c:pt idx="31">
                  <c:v>52575.6</c:v>
                </c:pt>
                <c:pt idx="33">
                  <c:v>57209.599999999999</c:v>
                </c:pt>
                <c:pt idx="36">
                  <c:v>80394.600000000006</c:v>
                </c:pt>
                <c:pt idx="45">
                  <c:v>43720.4</c:v>
                </c:pt>
                <c:pt idx="49">
                  <c:v>44270</c:v>
                </c:pt>
                <c:pt idx="52">
                  <c:v>45834.6</c:v>
                </c:pt>
                <c:pt idx="54">
                  <c:v>37436.800000000003</c:v>
                </c:pt>
                <c:pt idx="60">
                  <c:v>41231.800000000003</c:v>
                </c:pt>
                <c:pt idx="63">
                  <c:v>55402.2</c:v>
                </c:pt>
                <c:pt idx="67">
                  <c:v>46673.599999999999</c:v>
                </c:pt>
                <c:pt idx="70">
                  <c:v>42876</c:v>
                </c:pt>
                <c:pt idx="72">
                  <c:v>58313.4</c:v>
                </c:pt>
                <c:pt idx="79">
                  <c:v>66064</c:v>
                </c:pt>
                <c:pt idx="85">
                  <c:v>58255.8</c:v>
                </c:pt>
                <c:pt idx="90">
                  <c:v>64959.8</c:v>
                </c:pt>
              </c:numCache>
            </c:numRef>
          </c:xVal>
          <c:yVal>
            <c:numRef>
              <c:f>State034!$AA$12:$AA$101</c:f>
              <c:numCache>
                <c:formatCode>General</c:formatCode>
                <c:ptCount val="90"/>
                <c:pt idx="0">
                  <c:v>1.7015925765834543</c:v>
                </c:pt>
                <c:pt idx="1">
                  <c:v>1.1218567462796996</c:v>
                </c:pt>
                <c:pt idx="16">
                  <c:v>1.7317694068534462</c:v>
                </c:pt>
                <c:pt idx="21">
                  <c:v>1.5819695828483176</c:v>
                </c:pt>
                <c:pt idx="23">
                  <c:v>2.2426480870343442</c:v>
                </c:pt>
                <c:pt idx="26">
                  <c:v>1.4343251909954151</c:v>
                </c:pt>
                <c:pt idx="35">
                  <c:v>1.4462127519418853</c:v>
                </c:pt>
                <c:pt idx="39">
                  <c:v>2.934402529929975</c:v>
                </c:pt>
                <c:pt idx="42">
                  <c:v>1.0991478053697425</c:v>
                </c:pt>
                <c:pt idx="44">
                  <c:v>1.420233566971536</c:v>
                </c:pt>
                <c:pt idx="50">
                  <c:v>3.0754417706721511</c:v>
                </c:pt>
                <c:pt idx="53">
                  <c:v>1.9457530567378192</c:v>
                </c:pt>
                <c:pt idx="57">
                  <c:v>1.019077165678242</c:v>
                </c:pt>
                <c:pt idx="60">
                  <c:v>1.1941645675902604</c:v>
                </c:pt>
                <c:pt idx="62">
                  <c:v>1.9632022828372209</c:v>
                </c:pt>
                <c:pt idx="69">
                  <c:v>1.6090457737951078</c:v>
                </c:pt>
                <c:pt idx="75">
                  <c:v>1.2747571915586087</c:v>
                </c:pt>
                <c:pt idx="80">
                  <c:v>1.7089646211964937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3D-48C7-8DEB-E61D5D8F4E1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State034!$AB$2:$AB$101</c:f>
              <c:numCache>
                <c:formatCode>General</c:formatCode>
                <c:ptCount val="100"/>
                <c:pt idx="1">
                  <c:v>42961.8</c:v>
                </c:pt>
                <c:pt idx="2">
                  <c:v>55798.6</c:v>
                </c:pt>
                <c:pt idx="8">
                  <c:v>45128.6</c:v>
                </c:pt>
                <c:pt idx="19">
                  <c:v>50419.8</c:v>
                </c:pt>
                <c:pt idx="22">
                  <c:v>60192.6</c:v>
                </c:pt>
                <c:pt idx="24">
                  <c:v>60201.2</c:v>
                </c:pt>
                <c:pt idx="30">
                  <c:v>81097.399999999994</c:v>
                </c:pt>
                <c:pt idx="34">
                  <c:v>45124.2</c:v>
                </c:pt>
                <c:pt idx="37">
                  <c:v>49616.800000000003</c:v>
                </c:pt>
                <c:pt idx="40">
                  <c:v>84170.2</c:v>
                </c:pt>
                <c:pt idx="41">
                  <c:v>75668.2</c:v>
                </c:pt>
                <c:pt idx="43">
                  <c:v>67975.8</c:v>
                </c:pt>
                <c:pt idx="44">
                  <c:v>56823.8</c:v>
                </c:pt>
                <c:pt idx="47">
                  <c:v>65336.4</c:v>
                </c:pt>
                <c:pt idx="51">
                  <c:v>49069.8</c:v>
                </c:pt>
                <c:pt idx="56">
                  <c:v>47060.4</c:v>
                </c:pt>
                <c:pt idx="57">
                  <c:v>72389.8</c:v>
                </c:pt>
                <c:pt idx="58">
                  <c:v>71619.199999999997</c:v>
                </c:pt>
                <c:pt idx="61">
                  <c:v>56600.2</c:v>
                </c:pt>
                <c:pt idx="62">
                  <c:v>67614.2</c:v>
                </c:pt>
                <c:pt idx="64">
                  <c:v>50621.2</c:v>
                </c:pt>
                <c:pt idx="68">
                  <c:v>74535.399999999994</c:v>
                </c:pt>
                <c:pt idx="71">
                  <c:v>75097.399999999994</c:v>
                </c:pt>
                <c:pt idx="73">
                  <c:v>53578</c:v>
                </c:pt>
                <c:pt idx="80">
                  <c:v>62700.6</c:v>
                </c:pt>
                <c:pt idx="82">
                  <c:v>76650.2</c:v>
                </c:pt>
                <c:pt idx="84">
                  <c:v>69260.600000000006</c:v>
                </c:pt>
                <c:pt idx="86">
                  <c:v>44551.6</c:v>
                </c:pt>
                <c:pt idx="89">
                  <c:v>58347.199999999997</c:v>
                </c:pt>
                <c:pt idx="92">
                  <c:v>39516.800000000003</c:v>
                </c:pt>
                <c:pt idx="96">
                  <c:v>65717</c:v>
                </c:pt>
                <c:pt idx="97">
                  <c:v>60719</c:v>
                </c:pt>
              </c:numCache>
            </c:numRef>
          </c:xVal>
          <c:yVal>
            <c:numRef>
              <c:f>State034!$AC$2:$AC$101</c:f>
              <c:numCache>
                <c:formatCode>General</c:formatCode>
                <c:ptCount val="100"/>
                <c:pt idx="1">
                  <c:v>2.6294522110339882</c:v>
                </c:pt>
                <c:pt idx="2">
                  <c:v>2.1859688235905561</c:v>
                </c:pt>
                <c:pt idx="8">
                  <c:v>2.4086499470402361</c:v>
                </c:pt>
                <c:pt idx="19">
                  <c:v>1.1474460430227806</c:v>
                </c:pt>
                <c:pt idx="22">
                  <c:v>2.1725926442785326</c:v>
                </c:pt>
                <c:pt idx="24">
                  <c:v>1.3676803784642166</c:v>
                </c:pt>
                <c:pt idx="30">
                  <c:v>1.0331280657579651</c:v>
                </c:pt>
                <c:pt idx="34">
                  <c:v>1.2997681953364271</c:v>
                </c:pt>
                <c:pt idx="37">
                  <c:v>1.422703600393415</c:v>
                </c:pt>
                <c:pt idx="40">
                  <c:v>1.5290447212909082</c:v>
                </c:pt>
                <c:pt idx="41">
                  <c:v>1.6655345310183143</c:v>
                </c:pt>
                <c:pt idx="43">
                  <c:v>2.0008444181605807</c:v>
                </c:pt>
                <c:pt idx="44">
                  <c:v>2.2210939782274326</c:v>
                </c:pt>
                <c:pt idx="47">
                  <c:v>1.9550204786305949</c:v>
                </c:pt>
                <c:pt idx="51">
                  <c:v>2.3772666691121627</c:v>
                </c:pt>
                <c:pt idx="56">
                  <c:v>1.2180941938445062</c:v>
                </c:pt>
                <c:pt idx="57">
                  <c:v>1.3562546104561692</c:v>
                </c:pt>
                <c:pt idx="58">
                  <c:v>1.0585988114918905</c:v>
                </c:pt>
                <c:pt idx="61">
                  <c:v>2.1117063190589436</c:v>
                </c:pt>
                <c:pt idx="62">
                  <c:v>1.4656832440522849</c:v>
                </c:pt>
                <c:pt idx="64">
                  <c:v>2.3489763182224048</c:v>
                </c:pt>
                <c:pt idx="68">
                  <c:v>1.4204525634799037</c:v>
                </c:pt>
                <c:pt idx="71">
                  <c:v>1.1291602638706535</c:v>
                </c:pt>
                <c:pt idx="73">
                  <c:v>2.3219418418007391</c:v>
                </c:pt>
                <c:pt idx="80">
                  <c:v>1.9309065622976496</c:v>
                </c:pt>
                <c:pt idx="82">
                  <c:v>1.6030095159569056</c:v>
                </c:pt>
                <c:pt idx="84">
                  <c:v>1.3410654831173856</c:v>
                </c:pt>
                <c:pt idx="86">
                  <c:v>1.5679796011815514</c:v>
                </c:pt>
                <c:pt idx="89">
                  <c:v>2.1501460224312394</c:v>
                </c:pt>
                <c:pt idx="92">
                  <c:v>2.5217122843954973</c:v>
                </c:pt>
                <c:pt idx="96">
                  <c:v>1.8856460276640747</c:v>
                </c:pt>
                <c:pt idx="97">
                  <c:v>1.4172664240188408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43D-48C7-8DEB-E61D5D8F4E1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State034!$AD$2:$AD$101</c:f>
              <c:numCache>
                <c:formatCode>General</c:formatCode>
                <c:ptCount val="100"/>
                <c:pt idx="0">
                  <c:v>49708.800000000003</c:v>
                </c:pt>
                <c:pt idx="3">
                  <c:v>81439</c:v>
                </c:pt>
                <c:pt idx="4">
                  <c:v>65820.800000000003</c:v>
                </c:pt>
                <c:pt idx="5">
                  <c:v>44715.199999999997</c:v>
                </c:pt>
                <c:pt idx="6">
                  <c:v>47661.4</c:v>
                </c:pt>
                <c:pt idx="7">
                  <c:v>58523</c:v>
                </c:pt>
                <c:pt idx="12">
                  <c:v>60012.800000000003</c:v>
                </c:pt>
                <c:pt idx="16">
                  <c:v>44183.199999999997</c:v>
                </c:pt>
                <c:pt idx="18">
                  <c:v>54978.6</c:v>
                </c:pt>
                <c:pt idx="23">
                  <c:v>63987.4</c:v>
                </c:pt>
                <c:pt idx="25">
                  <c:v>44461.599999999999</c:v>
                </c:pt>
                <c:pt idx="28">
                  <c:v>48531.199999999997</c:v>
                </c:pt>
                <c:pt idx="29">
                  <c:v>57176.4</c:v>
                </c:pt>
                <c:pt idx="32">
                  <c:v>65575.600000000006</c:v>
                </c:pt>
                <c:pt idx="35">
                  <c:v>36771</c:v>
                </c:pt>
                <c:pt idx="38">
                  <c:v>47240.6</c:v>
                </c:pt>
                <c:pt idx="46">
                  <c:v>80318.8</c:v>
                </c:pt>
                <c:pt idx="50">
                  <c:v>65882.399999999994</c:v>
                </c:pt>
                <c:pt idx="53">
                  <c:v>62524.800000000003</c:v>
                </c:pt>
                <c:pt idx="55">
                  <c:v>79503.8</c:v>
                </c:pt>
                <c:pt idx="59">
                  <c:v>66871</c:v>
                </c:pt>
                <c:pt idx="65">
                  <c:v>51958.8</c:v>
                </c:pt>
                <c:pt idx="77">
                  <c:v>71305.2</c:v>
                </c:pt>
                <c:pt idx="81">
                  <c:v>59445.2</c:v>
                </c:pt>
                <c:pt idx="83">
                  <c:v>52745</c:v>
                </c:pt>
                <c:pt idx="87">
                  <c:v>57597.8</c:v>
                </c:pt>
                <c:pt idx="88">
                  <c:v>74926.8</c:v>
                </c:pt>
                <c:pt idx="91">
                  <c:v>48925</c:v>
                </c:pt>
                <c:pt idx="94">
                  <c:v>47720.2</c:v>
                </c:pt>
                <c:pt idx="95">
                  <c:v>65345.8</c:v>
                </c:pt>
                <c:pt idx="98">
                  <c:v>43598.6</c:v>
                </c:pt>
                <c:pt idx="99">
                  <c:v>39261.4</c:v>
                </c:pt>
              </c:numCache>
            </c:numRef>
          </c:xVal>
          <c:yVal>
            <c:numRef>
              <c:f>State034!$AE$2:$AE$101</c:f>
              <c:numCache>
                <c:formatCode>General</c:formatCode>
                <c:ptCount val="100"/>
                <c:pt idx="0">
                  <c:v>2.2783692223509719</c:v>
                </c:pt>
                <c:pt idx="3">
                  <c:v>1.0007613060081779</c:v>
                </c:pt>
                <c:pt idx="4">
                  <c:v>1.4284694200009722</c:v>
                </c:pt>
                <c:pt idx="5">
                  <c:v>1.7835322217053711</c:v>
                </c:pt>
                <c:pt idx="6">
                  <c:v>1.3189289445966756</c:v>
                </c:pt>
                <c:pt idx="7">
                  <c:v>1.2687832134374519</c:v>
                </c:pt>
                <c:pt idx="12">
                  <c:v>2.122180601471686</c:v>
                </c:pt>
                <c:pt idx="16">
                  <c:v>1.2002978507668074</c:v>
                </c:pt>
                <c:pt idx="18">
                  <c:v>2.279214094211202</c:v>
                </c:pt>
                <c:pt idx="23">
                  <c:v>1.2196619959554538</c:v>
                </c:pt>
                <c:pt idx="25">
                  <c:v>1.9004714180326394</c:v>
                </c:pt>
                <c:pt idx="28">
                  <c:v>1.3321739417117238</c:v>
                </c:pt>
                <c:pt idx="29">
                  <c:v>1.4352250229115509</c:v>
                </c:pt>
                <c:pt idx="32">
                  <c:v>1.753136837482234</c:v>
                </c:pt>
                <c:pt idx="35">
                  <c:v>1.5795871746756955</c:v>
                </c:pt>
                <c:pt idx="38">
                  <c:v>2.3780392289683028</c:v>
                </c:pt>
                <c:pt idx="46">
                  <c:v>1.542951338914426</c:v>
                </c:pt>
                <c:pt idx="50">
                  <c:v>1.1227277694801647</c:v>
                </c:pt>
                <c:pt idx="53">
                  <c:v>1.1002194329290138</c:v>
                </c:pt>
                <c:pt idx="55">
                  <c:v>1.01951101708346</c:v>
                </c:pt>
                <c:pt idx="59">
                  <c:v>1.6143470263641937</c:v>
                </c:pt>
                <c:pt idx="65">
                  <c:v>1.7309098747469147</c:v>
                </c:pt>
                <c:pt idx="77">
                  <c:v>1.250427738790439</c:v>
                </c:pt>
                <c:pt idx="81">
                  <c:v>1.4774279504484804</c:v>
                </c:pt>
                <c:pt idx="83">
                  <c:v>2.8510569722248555</c:v>
                </c:pt>
                <c:pt idx="87">
                  <c:v>2.0783953553781567</c:v>
                </c:pt>
                <c:pt idx="88">
                  <c:v>1.5758847301633061</c:v>
                </c:pt>
                <c:pt idx="91">
                  <c:v>1.3398262646908534</c:v>
                </c:pt>
                <c:pt idx="94">
                  <c:v>1.9122509964333763</c:v>
                </c:pt>
                <c:pt idx="95">
                  <c:v>1.2842600442568612</c:v>
                </c:pt>
                <c:pt idx="98">
                  <c:v>1.8233383640759107</c:v>
                </c:pt>
                <c:pt idx="99">
                  <c:v>1.8706668636370583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43D-48C7-8DEB-E61D5D8F4E1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State034!$AF$2:$AF$101</c:f>
              <c:numCache>
                <c:formatCode>General</c:formatCode>
                <c:ptCount val="100"/>
                <c:pt idx="9">
                  <c:v>80314</c:v>
                </c:pt>
                <c:pt idx="13">
                  <c:v>68410.8</c:v>
                </c:pt>
                <c:pt idx="14">
                  <c:v>48784.4</c:v>
                </c:pt>
                <c:pt idx="15">
                  <c:v>74524.399999999994</c:v>
                </c:pt>
                <c:pt idx="17">
                  <c:v>56886.6</c:v>
                </c:pt>
                <c:pt idx="20">
                  <c:v>51912.800000000003</c:v>
                </c:pt>
                <c:pt idx="21">
                  <c:v>70320.399999999994</c:v>
                </c:pt>
                <c:pt idx="27">
                  <c:v>66246</c:v>
                </c:pt>
                <c:pt idx="39">
                  <c:v>71229.399999999994</c:v>
                </c:pt>
                <c:pt idx="42">
                  <c:v>62927.6</c:v>
                </c:pt>
                <c:pt idx="48">
                  <c:v>64102.8</c:v>
                </c:pt>
                <c:pt idx="66">
                  <c:v>70340</c:v>
                </c:pt>
                <c:pt idx="69">
                  <c:v>54852.2</c:v>
                </c:pt>
                <c:pt idx="74">
                  <c:v>51871</c:v>
                </c:pt>
                <c:pt idx="75">
                  <c:v>78022.8</c:v>
                </c:pt>
                <c:pt idx="76">
                  <c:v>61231.4</c:v>
                </c:pt>
                <c:pt idx="78">
                  <c:v>60856.4</c:v>
                </c:pt>
                <c:pt idx="93">
                  <c:v>68615</c:v>
                </c:pt>
              </c:numCache>
            </c:numRef>
          </c:xVal>
          <c:yVal>
            <c:numRef>
              <c:f>State034!$AG$2:$AG$101</c:f>
              <c:numCache>
                <c:formatCode>General</c:formatCode>
                <c:ptCount val="100"/>
                <c:pt idx="9">
                  <c:v>1.7318524790198471</c:v>
                </c:pt>
                <c:pt idx="13">
                  <c:v>1.3016804364223191</c:v>
                </c:pt>
                <c:pt idx="14">
                  <c:v>1.3144570805421405</c:v>
                </c:pt>
                <c:pt idx="15">
                  <c:v>1.0614510147012255</c:v>
                </c:pt>
                <c:pt idx="17">
                  <c:v>1.8905506744997944</c:v>
                </c:pt>
                <c:pt idx="20">
                  <c:v>2.247711547055832</c:v>
                </c:pt>
                <c:pt idx="21">
                  <c:v>1.2324304184845365</c:v>
                </c:pt>
                <c:pt idx="27">
                  <c:v>1.6262113938954805</c:v>
                </c:pt>
                <c:pt idx="39">
                  <c:v>1.7488003549096303</c:v>
                </c:pt>
                <c:pt idx="42">
                  <c:v>2.2016412512156829</c:v>
                </c:pt>
                <c:pt idx="48">
                  <c:v>1.7309696300317614</c:v>
                </c:pt>
                <c:pt idx="66">
                  <c:v>1.7035968154677281</c:v>
                </c:pt>
                <c:pt idx="69">
                  <c:v>2.0178224392093664</c:v>
                </c:pt>
                <c:pt idx="74">
                  <c:v>2.6166644174972529</c:v>
                </c:pt>
                <c:pt idx="75">
                  <c:v>1.4217895281891959</c:v>
                </c:pt>
                <c:pt idx="76">
                  <c:v>1.3807784894678221</c:v>
                </c:pt>
                <c:pt idx="78">
                  <c:v>1.0007657370465555</c:v>
                </c:pt>
                <c:pt idx="93">
                  <c:v>1.8854040661662901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43D-48C7-8DEB-E61D5D8F4E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5445008"/>
        <c:axId val="670092160"/>
      </c:scatterChart>
      <c:valAx>
        <c:axId val="67544500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0092160"/>
        <c:crosses val="autoZero"/>
        <c:crossBetween val="midCat"/>
      </c:valAx>
      <c:valAx>
        <c:axId val="6700921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54450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State034!$AI$2:$AI$101</c:f>
              <c:numCache>
                <c:formatCode>General</c:formatCode>
                <c:ptCount val="100"/>
                <c:pt idx="3">
                  <c:v>81439</c:v>
                </c:pt>
                <c:pt idx="4">
                  <c:v>65820.800000000003</c:v>
                </c:pt>
                <c:pt idx="6">
                  <c:v>47661.4</c:v>
                </c:pt>
                <c:pt idx="7">
                  <c:v>58523</c:v>
                </c:pt>
                <c:pt idx="11">
                  <c:v>64336.2</c:v>
                </c:pt>
                <c:pt idx="13">
                  <c:v>68410.8</c:v>
                </c:pt>
                <c:pt idx="14">
                  <c:v>48784.4</c:v>
                </c:pt>
                <c:pt idx="15">
                  <c:v>74524.399999999994</c:v>
                </c:pt>
                <c:pt idx="16">
                  <c:v>44183.199999999997</c:v>
                </c:pt>
                <c:pt idx="19">
                  <c:v>50419.8</c:v>
                </c:pt>
                <c:pt idx="21">
                  <c:v>70320.399999999994</c:v>
                </c:pt>
                <c:pt idx="23">
                  <c:v>63987.4</c:v>
                </c:pt>
                <c:pt idx="24">
                  <c:v>60201.2</c:v>
                </c:pt>
                <c:pt idx="25">
                  <c:v>44461.599999999999</c:v>
                </c:pt>
                <c:pt idx="28">
                  <c:v>48531.199999999997</c:v>
                </c:pt>
                <c:pt idx="29">
                  <c:v>57176.4</c:v>
                </c:pt>
                <c:pt idx="30">
                  <c:v>81097.399999999994</c:v>
                </c:pt>
                <c:pt idx="34">
                  <c:v>45124.2</c:v>
                </c:pt>
                <c:pt idx="36">
                  <c:v>80394.600000000006</c:v>
                </c:pt>
                <c:pt idx="37">
                  <c:v>49616.800000000003</c:v>
                </c:pt>
                <c:pt idx="40">
                  <c:v>84170.2</c:v>
                </c:pt>
                <c:pt idx="46">
                  <c:v>80318.8</c:v>
                </c:pt>
                <c:pt idx="50">
                  <c:v>65882.399999999994</c:v>
                </c:pt>
                <c:pt idx="52">
                  <c:v>45834.6</c:v>
                </c:pt>
                <c:pt idx="53">
                  <c:v>62524.800000000003</c:v>
                </c:pt>
                <c:pt idx="54">
                  <c:v>37436.800000000003</c:v>
                </c:pt>
                <c:pt idx="55">
                  <c:v>79503.8</c:v>
                </c:pt>
                <c:pt idx="56">
                  <c:v>47060.4</c:v>
                </c:pt>
                <c:pt idx="57">
                  <c:v>72389.8</c:v>
                </c:pt>
                <c:pt idx="58">
                  <c:v>71619.199999999997</c:v>
                </c:pt>
                <c:pt idx="59">
                  <c:v>66871</c:v>
                </c:pt>
                <c:pt idx="62">
                  <c:v>67614.2</c:v>
                </c:pt>
                <c:pt idx="67">
                  <c:v>46673.599999999999</c:v>
                </c:pt>
                <c:pt idx="68">
                  <c:v>74535.399999999994</c:v>
                </c:pt>
                <c:pt idx="70">
                  <c:v>42876</c:v>
                </c:pt>
                <c:pt idx="71">
                  <c:v>75097.399999999994</c:v>
                </c:pt>
                <c:pt idx="75">
                  <c:v>78022.8</c:v>
                </c:pt>
                <c:pt idx="76">
                  <c:v>61231.4</c:v>
                </c:pt>
                <c:pt idx="77">
                  <c:v>71305.2</c:v>
                </c:pt>
                <c:pt idx="78">
                  <c:v>60856.4</c:v>
                </c:pt>
                <c:pt idx="81">
                  <c:v>59445.2</c:v>
                </c:pt>
                <c:pt idx="84">
                  <c:v>69260.600000000006</c:v>
                </c:pt>
                <c:pt idx="85">
                  <c:v>58255.8</c:v>
                </c:pt>
                <c:pt idx="86">
                  <c:v>44551.6</c:v>
                </c:pt>
                <c:pt idx="88">
                  <c:v>74926.8</c:v>
                </c:pt>
                <c:pt idx="91">
                  <c:v>48925</c:v>
                </c:pt>
                <c:pt idx="95">
                  <c:v>65345.8</c:v>
                </c:pt>
                <c:pt idx="97">
                  <c:v>60719</c:v>
                </c:pt>
              </c:numCache>
            </c:numRef>
          </c:xVal>
          <c:yVal>
            <c:numRef>
              <c:f>State034!$AJ$5:$AJ$101</c:f>
              <c:numCache>
                <c:formatCode>General</c:formatCode>
                <c:ptCount val="97"/>
                <c:pt idx="0">
                  <c:v>1.0007613060081779</c:v>
                </c:pt>
                <c:pt idx="1">
                  <c:v>1.4284694200009722</c:v>
                </c:pt>
                <c:pt idx="3">
                  <c:v>1.3189289445966756</c:v>
                </c:pt>
                <c:pt idx="4">
                  <c:v>1.2687832134374519</c:v>
                </c:pt>
                <c:pt idx="8">
                  <c:v>1.1218567462796996</c:v>
                </c:pt>
                <c:pt idx="10">
                  <c:v>1.3016804364223191</c:v>
                </c:pt>
                <c:pt idx="11">
                  <c:v>1.3144570805421405</c:v>
                </c:pt>
                <c:pt idx="12">
                  <c:v>1.0614510147012255</c:v>
                </c:pt>
                <c:pt idx="13">
                  <c:v>1.2002978507668074</c:v>
                </c:pt>
                <c:pt idx="16">
                  <c:v>1.1474460430227806</c:v>
                </c:pt>
                <c:pt idx="18">
                  <c:v>1.2324304184845365</c:v>
                </c:pt>
                <c:pt idx="20">
                  <c:v>1.2196619959554538</c:v>
                </c:pt>
                <c:pt idx="21">
                  <c:v>1.3676803784642166</c:v>
                </c:pt>
                <c:pt idx="22">
                  <c:v>1.9004714180326394</c:v>
                </c:pt>
                <c:pt idx="25">
                  <c:v>1.3321739417117238</c:v>
                </c:pt>
                <c:pt idx="26">
                  <c:v>1.4352250229115509</c:v>
                </c:pt>
                <c:pt idx="27">
                  <c:v>1.0331280657579651</c:v>
                </c:pt>
                <c:pt idx="31">
                  <c:v>1.2997681953364271</c:v>
                </c:pt>
                <c:pt idx="33">
                  <c:v>1.4343251909954151</c:v>
                </c:pt>
                <c:pt idx="34">
                  <c:v>1.422703600393415</c:v>
                </c:pt>
                <c:pt idx="37">
                  <c:v>1.5290447212909082</c:v>
                </c:pt>
                <c:pt idx="43">
                  <c:v>1.542951338914426</c:v>
                </c:pt>
                <c:pt idx="47">
                  <c:v>1.1227277694801647</c:v>
                </c:pt>
                <c:pt idx="49">
                  <c:v>1.0991478053697425</c:v>
                </c:pt>
                <c:pt idx="50">
                  <c:v>1.1002194329290138</c:v>
                </c:pt>
                <c:pt idx="51">
                  <c:v>1.420233566971536</c:v>
                </c:pt>
                <c:pt idx="52">
                  <c:v>1.01951101708346</c:v>
                </c:pt>
                <c:pt idx="53">
                  <c:v>1.2180941938445062</c:v>
                </c:pt>
                <c:pt idx="54">
                  <c:v>1.3562546104561692</c:v>
                </c:pt>
                <c:pt idx="55">
                  <c:v>1.0585988114918905</c:v>
                </c:pt>
                <c:pt idx="56">
                  <c:v>1.6143470263641937</c:v>
                </c:pt>
                <c:pt idx="59">
                  <c:v>1.4656832440522849</c:v>
                </c:pt>
                <c:pt idx="64">
                  <c:v>1.019077165678242</c:v>
                </c:pt>
                <c:pt idx="65">
                  <c:v>1.4204525634799037</c:v>
                </c:pt>
                <c:pt idx="67">
                  <c:v>1.1941645675902604</c:v>
                </c:pt>
                <c:pt idx="68">
                  <c:v>1.1291602638706535</c:v>
                </c:pt>
                <c:pt idx="72">
                  <c:v>1.4217895281891959</c:v>
                </c:pt>
                <c:pt idx="73">
                  <c:v>1.3807784894678221</c:v>
                </c:pt>
                <c:pt idx="74">
                  <c:v>1.250427738790439</c:v>
                </c:pt>
                <c:pt idx="75">
                  <c:v>1.0007657370465555</c:v>
                </c:pt>
                <c:pt idx="78">
                  <c:v>1.4774279504484804</c:v>
                </c:pt>
                <c:pt idx="81">
                  <c:v>1.3410654831173856</c:v>
                </c:pt>
                <c:pt idx="82">
                  <c:v>1.2747571915586087</c:v>
                </c:pt>
                <c:pt idx="83">
                  <c:v>1.5679796011815514</c:v>
                </c:pt>
                <c:pt idx="85">
                  <c:v>1.5758847301633061</c:v>
                </c:pt>
                <c:pt idx="88">
                  <c:v>1.3398262646908534</c:v>
                </c:pt>
                <c:pt idx="92">
                  <c:v>1.2842600442568612</c:v>
                </c:pt>
                <c:pt idx="94">
                  <c:v>1.4172664240188408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6B2-472E-89B8-DB659697573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State034!$AK$2:$AK$101</c:f>
              <c:numCache>
                <c:formatCode>General</c:formatCode>
                <c:ptCount val="100"/>
                <c:pt idx="0">
                  <c:v>49708.800000000003</c:v>
                </c:pt>
                <c:pt idx="1">
                  <c:v>42961.8</c:v>
                </c:pt>
                <c:pt idx="2">
                  <c:v>55798.6</c:v>
                </c:pt>
                <c:pt idx="5">
                  <c:v>44715.199999999997</c:v>
                </c:pt>
                <c:pt idx="8">
                  <c:v>45128.6</c:v>
                </c:pt>
                <c:pt idx="9">
                  <c:v>80314</c:v>
                </c:pt>
                <c:pt idx="10">
                  <c:v>71255.600000000006</c:v>
                </c:pt>
                <c:pt idx="12">
                  <c:v>60012.800000000003</c:v>
                </c:pt>
                <c:pt idx="17">
                  <c:v>56886.6</c:v>
                </c:pt>
                <c:pt idx="18">
                  <c:v>54978.6</c:v>
                </c:pt>
                <c:pt idx="20">
                  <c:v>51912.800000000003</c:v>
                </c:pt>
                <c:pt idx="22">
                  <c:v>60192.6</c:v>
                </c:pt>
                <c:pt idx="26">
                  <c:v>69372.399999999994</c:v>
                </c:pt>
                <c:pt idx="27">
                  <c:v>66246</c:v>
                </c:pt>
                <c:pt idx="31">
                  <c:v>52575.6</c:v>
                </c:pt>
                <c:pt idx="32">
                  <c:v>65575.600000000006</c:v>
                </c:pt>
                <c:pt idx="33">
                  <c:v>57209.599999999999</c:v>
                </c:pt>
                <c:pt idx="35">
                  <c:v>36771</c:v>
                </c:pt>
                <c:pt idx="38">
                  <c:v>47240.6</c:v>
                </c:pt>
                <c:pt idx="39">
                  <c:v>71229.399999999994</c:v>
                </c:pt>
                <c:pt idx="41">
                  <c:v>75668.2</c:v>
                </c:pt>
                <c:pt idx="42">
                  <c:v>62927.6</c:v>
                </c:pt>
                <c:pt idx="43">
                  <c:v>67975.8</c:v>
                </c:pt>
                <c:pt idx="44">
                  <c:v>56823.8</c:v>
                </c:pt>
                <c:pt idx="45">
                  <c:v>43720.4</c:v>
                </c:pt>
                <c:pt idx="47">
                  <c:v>65336.4</c:v>
                </c:pt>
                <c:pt idx="48">
                  <c:v>64102.8</c:v>
                </c:pt>
                <c:pt idx="49">
                  <c:v>44270</c:v>
                </c:pt>
                <c:pt idx="51">
                  <c:v>49069.8</c:v>
                </c:pt>
                <c:pt idx="60">
                  <c:v>41231.800000000003</c:v>
                </c:pt>
                <c:pt idx="61">
                  <c:v>56600.2</c:v>
                </c:pt>
                <c:pt idx="63">
                  <c:v>55402.2</c:v>
                </c:pt>
                <c:pt idx="64">
                  <c:v>50621.2</c:v>
                </c:pt>
                <c:pt idx="65">
                  <c:v>51958.8</c:v>
                </c:pt>
                <c:pt idx="66">
                  <c:v>70340</c:v>
                </c:pt>
                <c:pt idx="69">
                  <c:v>54852.2</c:v>
                </c:pt>
                <c:pt idx="72">
                  <c:v>58313.4</c:v>
                </c:pt>
                <c:pt idx="73">
                  <c:v>53578</c:v>
                </c:pt>
                <c:pt idx="74">
                  <c:v>51871</c:v>
                </c:pt>
                <c:pt idx="79">
                  <c:v>66064</c:v>
                </c:pt>
                <c:pt idx="80">
                  <c:v>62700.6</c:v>
                </c:pt>
                <c:pt idx="82">
                  <c:v>76650.2</c:v>
                </c:pt>
                <c:pt idx="83">
                  <c:v>52745</c:v>
                </c:pt>
                <c:pt idx="87">
                  <c:v>57597.8</c:v>
                </c:pt>
                <c:pt idx="89">
                  <c:v>58347.199999999997</c:v>
                </c:pt>
                <c:pt idx="90">
                  <c:v>64959.8</c:v>
                </c:pt>
                <c:pt idx="92">
                  <c:v>39516.800000000003</c:v>
                </c:pt>
                <c:pt idx="93">
                  <c:v>68615</c:v>
                </c:pt>
                <c:pt idx="94">
                  <c:v>47720.2</c:v>
                </c:pt>
                <c:pt idx="96">
                  <c:v>65717</c:v>
                </c:pt>
                <c:pt idx="98">
                  <c:v>43598.6</c:v>
                </c:pt>
                <c:pt idx="99">
                  <c:v>39261.4</c:v>
                </c:pt>
              </c:numCache>
            </c:numRef>
          </c:xVal>
          <c:yVal>
            <c:numRef>
              <c:f>State034!$AL$2:$AL$101</c:f>
              <c:numCache>
                <c:formatCode>General</c:formatCode>
                <c:ptCount val="100"/>
                <c:pt idx="0">
                  <c:v>2.2783692223509719</c:v>
                </c:pt>
                <c:pt idx="1">
                  <c:v>2.6294522110339882</c:v>
                </c:pt>
                <c:pt idx="2">
                  <c:v>2.1859688235905561</c:v>
                </c:pt>
                <c:pt idx="5">
                  <c:v>1.7835322217053711</c:v>
                </c:pt>
                <c:pt idx="8">
                  <c:v>2.4086499470402361</c:v>
                </c:pt>
                <c:pt idx="9">
                  <c:v>1.7318524790198471</c:v>
                </c:pt>
                <c:pt idx="10">
                  <c:v>1.7015925765834543</c:v>
                </c:pt>
                <c:pt idx="12">
                  <c:v>2.122180601471686</c:v>
                </c:pt>
                <c:pt idx="17">
                  <c:v>1.8905506744997944</c:v>
                </c:pt>
                <c:pt idx="18">
                  <c:v>2.279214094211202</c:v>
                </c:pt>
                <c:pt idx="20">
                  <c:v>2.247711547055832</c:v>
                </c:pt>
                <c:pt idx="22">
                  <c:v>2.1725926442785326</c:v>
                </c:pt>
                <c:pt idx="26">
                  <c:v>1.7317694068534462</c:v>
                </c:pt>
                <c:pt idx="27">
                  <c:v>1.6262113938954805</c:v>
                </c:pt>
                <c:pt idx="31">
                  <c:v>1.5819695828483176</c:v>
                </c:pt>
                <c:pt idx="32">
                  <c:v>1.753136837482234</c:v>
                </c:pt>
                <c:pt idx="33">
                  <c:v>2.2426480870343442</c:v>
                </c:pt>
                <c:pt idx="35">
                  <c:v>1.5795871746756955</c:v>
                </c:pt>
                <c:pt idx="38">
                  <c:v>2.3780392289683028</c:v>
                </c:pt>
                <c:pt idx="39">
                  <c:v>1.7488003549096303</c:v>
                </c:pt>
                <c:pt idx="41">
                  <c:v>1.6655345310183143</c:v>
                </c:pt>
                <c:pt idx="42">
                  <c:v>2.2016412512156829</c:v>
                </c:pt>
                <c:pt idx="43">
                  <c:v>2.0008444181605807</c:v>
                </c:pt>
                <c:pt idx="44">
                  <c:v>2.2210939782274326</c:v>
                </c:pt>
                <c:pt idx="45">
                  <c:v>1.4462127519418853</c:v>
                </c:pt>
                <c:pt idx="47">
                  <c:v>1.9550204786305949</c:v>
                </c:pt>
                <c:pt idx="48">
                  <c:v>1.7309696300317614</c:v>
                </c:pt>
                <c:pt idx="49">
                  <c:v>2.934402529929975</c:v>
                </c:pt>
                <c:pt idx="51">
                  <c:v>2.3772666691121627</c:v>
                </c:pt>
                <c:pt idx="60">
                  <c:v>3.0754417706721511</c:v>
                </c:pt>
                <c:pt idx="61">
                  <c:v>2.1117063190589436</c:v>
                </c:pt>
                <c:pt idx="63">
                  <c:v>1.9457530567378192</c:v>
                </c:pt>
                <c:pt idx="64">
                  <c:v>2.3489763182224048</c:v>
                </c:pt>
                <c:pt idx="65">
                  <c:v>1.7309098747469147</c:v>
                </c:pt>
                <c:pt idx="66">
                  <c:v>1.7035968154677281</c:v>
                </c:pt>
                <c:pt idx="69">
                  <c:v>2.0178224392093664</c:v>
                </c:pt>
                <c:pt idx="72">
                  <c:v>1.9632022828372209</c:v>
                </c:pt>
                <c:pt idx="73">
                  <c:v>2.3219418418007391</c:v>
                </c:pt>
                <c:pt idx="74">
                  <c:v>2.6166644174972529</c:v>
                </c:pt>
                <c:pt idx="79">
                  <c:v>1.6090457737951078</c:v>
                </c:pt>
                <c:pt idx="80">
                  <c:v>1.9309065622976496</c:v>
                </c:pt>
                <c:pt idx="82">
                  <c:v>1.6030095159569056</c:v>
                </c:pt>
                <c:pt idx="83">
                  <c:v>2.8510569722248555</c:v>
                </c:pt>
                <c:pt idx="87">
                  <c:v>2.0783953553781567</c:v>
                </c:pt>
                <c:pt idx="89">
                  <c:v>2.1501460224312394</c:v>
                </c:pt>
                <c:pt idx="90">
                  <c:v>1.7089646211964937</c:v>
                </c:pt>
                <c:pt idx="92">
                  <c:v>2.5217122843954973</c:v>
                </c:pt>
                <c:pt idx="93">
                  <c:v>1.8854040661662901</c:v>
                </c:pt>
                <c:pt idx="94">
                  <c:v>1.9122509964333763</c:v>
                </c:pt>
                <c:pt idx="96">
                  <c:v>1.8856460276640747</c:v>
                </c:pt>
                <c:pt idx="98">
                  <c:v>1.8233383640759107</c:v>
                </c:pt>
                <c:pt idx="99">
                  <c:v>1.8706668636370583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B2-472E-89B8-DB65969757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5451008"/>
        <c:axId val="670088832"/>
      </c:scatterChart>
      <c:valAx>
        <c:axId val="67545100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0088832"/>
        <c:crosses val="autoZero"/>
        <c:crossBetween val="midCat"/>
      </c:valAx>
      <c:valAx>
        <c:axId val="6700888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54510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State033!$J$2:$J$101</c:f>
              <c:numCache>
                <c:formatCode>General</c:formatCode>
                <c:ptCount val="100"/>
                <c:pt idx="0">
                  <c:v>50357.4</c:v>
                </c:pt>
                <c:pt idx="1">
                  <c:v>40018.199999999997</c:v>
                </c:pt>
                <c:pt idx="2">
                  <c:v>59141.599999999999</c:v>
                </c:pt>
                <c:pt idx="3">
                  <c:v>81439</c:v>
                </c:pt>
                <c:pt idx="4">
                  <c:v>63414</c:v>
                </c:pt>
                <c:pt idx="5">
                  <c:v>40379.800000000003</c:v>
                </c:pt>
                <c:pt idx="6">
                  <c:v>43279.8</c:v>
                </c:pt>
                <c:pt idx="7">
                  <c:v>57034.2</c:v>
                </c:pt>
                <c:pt idx="8">
                  <c:v>47109.599999999999</c:v>
                </c:pt>
                <c:pt idx="9">
                  <c:v>84647.4</c:v>
                </c:pt>
                <c:pt idx="10">
                  <c:v>71370</c:v>
                </c:pt>
                <c:pt idx="11">
                  <c:v>55150.2</c:v>
                </c:pt>
                <c:pt idx="12">
                  <c:v>57181.2</c:v>
                </c:pt>
                <c:pt idx="13">
                  <c:v>69873.399999999994</c:v>
                </c:pt>
                <c:pt idx="14">
                  <c:v>43674.2</c:v>
                </c:pt>
                <c:pt idx="15">
                  <c:v>75467.399999999994</c:v>
                </c:pt>
                <c:pt idx="16">
                  <c:v>52068.6</c:v>
                </c:pt>
                <c:pt idx="17">
                  <c:v>58554.400000000001</c:v>
                </c:pt>
                <c:pt idx="18">
                  <c:v>58223</c:v>
                </c:pt>
                <c:pt idx="19">
                  <c:v>40025</c:v>
                </c:pt>
                <c:pt idx="20">
                  <c:v>53190.400000000001</c:v>
                </c:pt>
                <c:pt idx="21">
                  <c:v>73628.2</c:v>
                </c:pt>
                <c:pt idx="22">
                  <c:v>56739.4</c:v>
                </c:pt>
                <c:pt idx="23">
                  <c:v>65835.600000000006</c:v>
                </c:pt>
                <c:pt idx="24">
                  <c:v>69503.600000000006</c:v>
                </c:pt>
                <c:pt idx="25">
                  <c:v>51867.4</c:v>
                </c:pt>
                <c:pt idx="26">
                  <c:v>65619.399999999994</c:v>
                </c:pt>
                <c:pt idx="27">
                  <c:v>63725.8</c:v>
                </c:pt>
                <c:pt idx="28">
                  <c:v>46327</c:v>
                </c:pt>
                <c:pt idx="29">
                  <c:v>62494</c:v>
                </c:pt>
                <c:pt idx="30">
                  <c:v>83720.2</c:v>
                </c:pt>
                <c:pt idx="31">
                  <c:v>51319.199999999997</c:v>
                </c:pt>
                <c:pt idx="32">
                  <c:v>66757</c:v>
                </c:pt>
                <c:pt idx="33">
                  <c:v>54830.400000000001</c:v>
                </c:pt>
                <c:pt idx="34">
                  <c:v>41089.800000000003</c:v>
                </c:pt>
                <c:pt idx="35">
                  <c:v>38246.400000000001</c:v>
                </c:pt>
                <c:pt idx="36">
                  <c:v>73695.8</c:v>
                </c:pt>
                <c:pt idx="37">
                  <c:v>48113.4</c:v>
                </c:pt>
                <c:pt idx="38">
                  <c:v>52213.599999999999</c:v>
                </c:pt>
                <c:pt idx="39">
                  <c:v>70047.199999999997</c:v>
                </c:pt>
                <c:pt idx="40">
                  <c:v>79209.2</c:v>
                </c:pt>
                <c:pt idx="41">
                  <c:v>70850.8</c:v>
                </c:pt>
                <c:pt idx="42">
                  <c:v>56737.8</c:v>
                </c:pt>
                <c:pt idx="43">
                  <c:v>71683</c:v>
                </c:pt>
                <c:pt idx="44">
                  <c:v>64047.4</c:v>
                </c:pt>
                <c:pt idx="45">
                  <c:v>41185.199999999997</c:v>
                </c:pt>
                <c:pt idx="46">
                  <c:v>80545.399999999994</c:v>
                </c:pt>
                <c:pt idx="47">
                  <c:v>70882.8</c:v>
                </c:pt>
                <c:pt idx="48">
                  <c:v>61828.800000000003</c:v>
                </c:pt>
                <c:pt idx="49">
                  <c:v>40955</c:v>
                </c:pt>
                <c:pt idx="50">
                  <c:v>68131.399999999994</c:v>
                </c:pt>
                <c:pt idx="51">
                  <c:v>55311.6</c:v>
                </c:pt>
                <c:pt idx="52">
                  <c:v>50341.2</c:v>
                </c:pt>
                <c:pt idx="53">
                  <c:v>60794.2</c:v>
                </c:pt>
                <c:pt idx="54">
                  <c:v>39673.199999999997</c:v>
                </c:pt>
                <c:pt idx="55">
                  <c:v>78324.2</c:v>
                </c:pt>
                <c:pt idx="56">
                  <c:v>42718.8</c:v>
                </c:pt>
                <c:pt idx="57">
                  <c:v>71255.600000000006</c:v>
                </c:pt>
                <c:pt idx="58">
                  <c:v>72923.8</c:v>
                </c:pt>
                <c:pt idx="59">
                  <c:v>66287.199999999997</c:v>
                </c:pt>
                <c:pt idx="60">
                  <c:v>49442.8</c:v>
                </c:pt>
                <c:pt idx="61">
                  <c:v>61843.6</c:v>
                </c:pt>
                <c:pt idx="62">
                  <c:v>60484</c:v>
                </c:pt>
                <c:pt idx="63">
                  <c:v>56110.400000000001</c:v>
                </c:pt>
                <c:pt idx="64">
                  <c:v>53295.6</c:v>
                </c:pt>
                <c:pt idx="65">
                  <c:v>52375.6</c:v>
                </c:pt>
                <c:pt idx="66">
                  <c:v>72735.399999999994</c:v>
                </c:pt>
                <c:pt idx="67">
                  <c:v>46440.4</c:v>
                </c:pt>
                <c:pt idx="68">
                  <c:v>70710.399999999994</c:v>
                </c:pt>
                <c:pt idx="69">
                  <c:v>54298.6</c:v>
                </c:pt>
                <c:pt idx="70">
                  <c:v>48089.8</c:v>
                </c:pt>
                <c:pt idx="71">
                  <c:v>70382.600000000006</c:v>
                </c:pt>
                <c:pt idx="72">
                  <c:v>61584</c:v>
                </c:pt>
                <c:pt idx="73">
                  <c:v>58069.8</c:v>
                </c:pt>
                <c:pt idx="74">
                  <c:v>63098.8</c:v>
                </c:pt>
                <c:pt idx="75">
                  <c:v>76069.399999999994</c:v>
                </c:pt>
                <c:pt idx="76">
                  <c:v>65169</c:v>
                </c:pt>
                <c:pt idx="77">
                  <c:v>70518.2</c:v>
                </c:pt>
                <c:pt idx="78">
                  <c:v>60856.4</c:v>
                </c:pt>
                <c:pt idx="79">
                  <c:v>62799.199999999997</c:v>
                </c:pt>
                <c:pt idx="80">
                  <c:v>59130.8</c:v>
                </c:pt>
                <c:pt idx="81">
                  <c:v>55324.2</c:v>
                </c:pt>
                <c:pt idx="82">
                  <c:v>72207.199999999997</c:v>
                </c:pt>
                <c:pt idx="83">
                  <c:v>57066.8</c:v>
                </c:pt>
                <c:pt idx="84">
                  <c:v>79030.2</c:v>
                </c:pt>
                <c:pt idx="85">
                  <c:v>56588.4</c:v>
                </c:pt>
                <c:pt idx="86">
                  <c:v>49568.800000000003</c:v>
                </c:pt>
                <c:pt idx="87">
                  <c:v>62366.8</c:v>
                </c:pt>
                <c:pt idx="88">
                  <c:v>76870</c:v>
                </c:pt>
                <c:pt idx="89">
                  <c:v>56441.8</c:v>
                </c:pt>
                <c:pt idx="90">
                  <c:v>63524.6</c:v>
                </c:pt>
                <c:pt idx="91">
                  <c:v>51644.4</c:v>
                </c:pt>
                <c:pt idx="92">
                  <c:v>37566</c:v>
                </c:pt>
                <c:pt idx="93">
                  <c:v>68154.2</c:v>
                </c:pt>
                <c:pt idx="94">
                  <c:v>44610.6</c:v>
                </c:pt>
                <c:pt idx="95">
                  <c:v>57578</c:v>
                </c:pt>
                <c:pt idx="96">
                  <c:v>63091.8</c:v>
                </c:pt>
                <c:pt idx="97">
                  <c:v>70415.199999999997</c:v>
                </c:pt>
                <c:pt idx="98">
                  <c:v>48843.6</c:v>
                </c:pt>
                <c:pt idx="99">
                  <c:v>43119.199999999997</c:v>
                </c:pt>
              </c:numCache>
            </c:numRef>
          </c:xVal>
          <c:yVal>
            <c:numRef>
              <c:f>State033!$K$2:$K$101</c:f>
              <c:numCache>
                <c:formatCode>General</c:formatCode>
                <c:ptCount val="100"/>
                <c:pt idx="0">
                  <c:v>2.2494211377076656</c:v>
                </c:pt>
                <c:pt idx="1">
                  <c:v>2.635775722046469</c:v>
                </c:pt>
                <c:pt idx="2">
                  <c:v>2.0548649343271066</c:v>
                </c:pt>
                <c:pt idx="3">
                  <c:v>1.1127224057269858</c:v>
                </c:pt>
                <c:pt idx="4">
                  <c:v>1.4846563850253887</c:v>
                </c:pt>
                <c:pt idx="5">
                  <c:v>1.3838602469551606</c:v>
                </c:pt>
                <c:pt idx="6">
                  <c:v>1.5022481619600829</c:v>
                </c:pt>
                <c:pt idx="7">
                  <c:v>1.3739300279481435</c:v>
                </c:pt>
                <c:pt idx="8">
                  <c:v>2.3960933652588858</c:v>
                </c:pt>
                <c:pt idx="9">
                  <c:v>1.3668700987862594</c:v>
                </c:pt>
                <c:pt idx="10">
                  <c:v>1.7496847414880201</c:v>
                </c:pt>
                <c:pt idx="11">
                  <c:v>1.2660334867325957</c:v>
                </c:pt>
                <c:pt idx="12">
                  <c:v>2.3054255594496094</c:v>
                </c:pt>
                <c:pt idx="13">
                  <c:v>1.4402762710845616</c:v>
                </c:pt>
                <c:pt idx="14">
                  <c:v>1.3508432896309492</c:v>
                </c:pt>
                <c:pt idx="15">
                  <c:v>1.0434306733768488</c:v>
                </c:pt>
                <c:pt idx="16">
                  <c:v>1.1625624656702889</c:v>
                </c:pt>
                <c:pt idx="17">
                  <c:v>1.8832060442938532</c:v>
                </c:pt>
                <c:pt idx="18">
                  <c:v>2.1543891589234496</c:v>
                </c:pt>
                <c:pt idx="19">
                  <c:v>1.4330543410368519</c:v>
                </c:pt>
                <c:pt idx="20">
                  <c:v>2.1947005474672121</c:v>
                </c:pt>
                <c:pt idx="21">
                  <c:v>1.1771033381231648</c:v>
                </c:pt>
                <c:pt idx="22">
                  <c:v>2.3987916685759805</c:v>
                </c:pt>
                <c:pt idx="23">
                  <c:v>1.1402493483768659</c:v>
                </c:pt>
                <c:pt idx="24">
                  <c:v>1.2184260959144562</c:v>
                </c:pt>
                <c:pt idx="25">
                  <c:v>1.7170322784639291</c:v>
                </c:pt>
                <c:pt idx="26">
                  <c:v>1.8943025995361129</c:v>
                </c:pt>
                <c:pt idx="27">
                  <c:v>1.4217632418894701</c:v>
                </c:pt>
                <c:pt idx="28">
                  <c:v>1.3129708377404106</c:v>
                </c:pt>
                <c:pt idx="29">
                  <c:v>1.2643133740839121</c:v>
                </c:pt>
                <c:pt idx="30">
                  <c:v>1.0600309124918479</c:v>
                </c:pt>
                <c:pt idx="31">
                  <c:v>1.9033617047810567</c:v>
                </c:pt>
                <c:pt idx="32">
                  <c:v>1.5561813742379076</c:v>
                </c:pt>
                <c:pt idx="33">
                  <c:v>2.3302401587440542</c:v>
                </c:pt>
                <c:pt idx="34">
                  <c:v>1.3379962910503336</c:v>
                </c:pt>
                <c:pt idx="35">
                  <c:v>1.372573627844712</c:v>
                </c:pt>
                <c:pt idx="36">
                  <c:v>1.5672263548261909</c:v>
                </c:pt>
                <c:pt idx="37">
                  <c:v>1.4833705371060868</c:v>
                </c:pt>
                <c:pt idx="38">
                  <c:v>2.1343098349855212</c:v>
                </c:pt>
                <c:pt idx="39">
                  <c:v>1.7783151931840246</c:v>
                </c:pt>
                <c:pt idx="40">
                  <c:v>1.597175580614373</c:v>
                </c:pt>
                <c:pt idx="41">
                  <c:v>1.6963111213987703</c:v>
                </c:pt>
                <c:pt idx="42">
                  <c:v>2.1932997049585987</c:v>
                </c:pt>
                <c:pt idx="43">
                  <c:v>1.8334612111658273</c:v>
                </c:pt>
                <c:pt idx="44">
                  <c:v>1.9705874087004311</c:v>
                </c:pt>
                <c:pt idx="45">
                  <c:v>1.5351145557141888</c:v>
                </c:pt>
                <c:pt idx="46">
                  <c:v>1.5308012623936316</c:v>
                </c:pt>
                <c:pt idx="47">
                  <c:v>1.5452267686942389</c:v>
                </c:pt>
                <c:pt idx="48">
                  <c:v>1.7945682271045207</c:v>
                </c:pt>
                <c:pt idx="49">
                  <c:v>3.162007080942498</c:v>
                </c:pt>
                <c:pt idx="50">
                  <c:v>1.2080039453174309</c:v>
                </c:pt>
                <c:pt idx="51">
                  <c:v>1.8713615227185618</c:v>
                </c:pt>
                <c:pt idx="52">
                  <c:v>1.2247820870380524</c:v>
                </c:pt>
                <c:pt idx="53">
                  <c:v>1.1322626171575578</c:v>
                </c:pt>
                <c:pt idx="54">
                  <c:v>1.8540727745682226</c:v>
                </c:pt>
                <c:pt idx="55">
                  <c:v>1.0940424543116942</c:v>
                </c:pt>
                <c:pt idx="56">
                  <c:v>1.2780087455640139</c:v>
                </c:pt>
                <c:pt idx="57">
                  <c:v>1.3765795249776858</c:v>
                </c:pt>
                <c:pt idx="58">
                  <c:v>1.3386164736341222</c:v>
                </c:pt>
                <c:pt idx="59">
                  <c:v>1.5909858916955311</c:v>
                </c:pt>
                <c:pt idx="60">
                  <c:v>2.5642965204236003</c:v>
                </c:pt>
                <c:pt idx="61">
                  <c:v>1.9325524387325448</c:v>
                </c:pt>
                <c:pt idx="62">
                  <c:v>1.4664208716354739</c:v>
                </c:pt>
                <c:pt idx="63">
                  <c:v>2.2744446662294333</c:v>
                </c:pt>
                <c:pt idx="64">
                  <c:v>2.0099407831040463</c:v>
                </c:pt>
                <c:pt idx="65">
                  <c:v>1.2757849074760004</c:v>
                </c:pt>
                <c:pt idx="66">
                  <c:v>1.6494444245855526</c:v>
                </c:pt>
                <c:pt idx="67">
                  <c:v>1.1207698469436094</c:v>
                </c:pt>
                <c:pt idx="68">
                  <c:v>1.4952397384260308</c:v>
                </c:pt>
                <c:pt idx="69">
                  <c:v>1.8490531984250054</c:v>
                </c:pt>
                <c:pt idx="70">
                  <c:v>1.1734089141564323</c:v>
                </c:pt>
                <c:pt idx="71">
                  <c:v>1.2055962695325264</c:v>
                </c:pt>
                <c:pt idx="72">
                  <c:v>1.5688977656534164</c:v>
                </c:pt>
                <c:pt idx="73">
                  <c:v>1.990346100727056</c:v>
                </c:pt>
                <c:pt idx="74">
                  <c:v>1.8458037236841269</c:v>
                </c:pt>
                <c:pt idx="75">
                  <c:v>1.4582999208617395</c:v>
                </c:pt>
                <c:pt idx="76">
                  <c:v>1.2945111939725944</c:v>
                </c:pt>
                <c:pt idx="77">
                  <c:v>1.2643828118131206</c:v>
                </c:pt>
                <c:pt idx="78">
                  <c:v>1.0096555169218029</c:v>
                </c:pt>
                <c:pt idx="79">
                  <c:v>1.3845399304449739</c:v>
                </c:pt>
                <c:pt idx="80">
                  <c:v>2.0575571444999898</c:v>
                </c:pt>
                <c:pt idx="81">
                  <c:v>1.7168255483133963</c:v>
                </c:pt>
                <c:pt idx="82">
                  <c:v>2.0117522906302971</c:v>
                </c:pt>
                <c:pt idx="83">
                  <c:v>2.3014081742799664</c:v>
                </c:pt>
                <c:pt idx="84">
                  <c:v>1.1508258868128893</c:v>
                </c:pt>
                <c:pt idx="85">
                  <c:v>1.3123184256844158</c:v>
                </c:pt>
                <c:pt idx="86">
                  <c:v>1.2769726118041993</c:v>
                </c:pt>
                <c:pt idx="87">
                  <c:v>2.0081036705426603</c:v>
                </c:pt>
                <c:pt idx="88">
                  <c:v>1.5028879927149734</c:v>
                </c:pt>
                <c:pt idx="89">
                  <c:v>2.3819580523654453</c:v>
                </c:pt>
                <c:pt idx="90">
                  <c:v>2.0994701265336579</c:v>
                </c:pt>
                <c:pt idx="91">
                  <c:v>1.2692760492909201</c:v>
                </c:pt>
                <c:pt idx="92">
                  <c:v>2.1039770004791567</c:v>
                </c:pt>
                <c:pt idx="93">
                  <c:v>1.9587347514900035</c:v>
                </c:pt>
                <c:pt idx="94">
                  <c:v>2.0465763742249599</c:v>
                </c:pt>
                <c:pt idx="95">
                  <c:v>1.745753586439265</c:v>
                </c:pt>
                <c:pt idx="96">
                  <c:v>1.9641062705454591</c:v>
                </c:pt>
                <c:pt idx="97">
                  <c:v>1.2221082947999864</c:v>
                </c:pt>
                <c:pt idx="98">
                  <c:v>1.6386179560884129</c:v>
                </c:pt>
                <c:pt idx="99">
                  <c:v>1.7000083489489601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5F-4B33-B6BF-27699A640D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3500480"/>
        <c:axId val="670047232"/>
      </c:scatterChart>
      <c:valAx>
        <c:axId val="66350048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0047232"/>
        <c:crosses val="autoZero"/>
        <c:crossBetween val="midCat"/>
      </c:valAx>
      <c:valAx>
        <c:axId val="6700472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35004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State033!$Z$2:$Z$101</c:f>
              <c:numCache>
                <c:formatCode>General</c:formatCode>
                <c:ptCount val="100"/>
                <c:pt idx="10">
                  <c:v>71370</c:v>
                </c:pt>
                <c:pt idx="11">
                  <c:v>55150.2</c:v>
                </c:pt>
                <c:pt idx="26">
                  <c:v>65619.399999999994</c:v>
                </c:pt>
                <c:pt idx="31">
                  <c:v>51319.199999999997</c:v>
                </c:pt>
                <c:pt idx="33">
                  <c:v>54830.400000000001</c:v>
                </c:pt>
                <c:pt idx="36">
                  <c:v>73695.8</c:v>
                </c:pt>
                <c:pt idx="45">
                  <c:v>41185.199999999997</c:v>
                </c:pt>
                <c:pt idx="49">
                  <c:v>40955</c:v>
                </c:pt>
                <c:pt idx="52">
                  <c:v>50341.2</c:v>
                </c:pt>
                <c:pt idx="54">
                  <c:v>39673.199999999997</c:v>
                </c:pt>
                <c:pt idx="60">
                  <c:v>49442.8</c:v>
                </c:pt>
                <c:pt idx="63">
                  <c:v>56110.400000000001</c:v>
                </c:pt>
                <c:pt idx="67">
                  <c:v>46440.4</c:v>
                </c:pt>
                <c:pt idx="70">
                  <c:v>48089.8</c:v>
                </c:pt>
                <c:pt idx="72">
                  <c:v>61584</c:v>
                </c:pt>
                <c:pt idx="79">
                  <c:v>62799.199999999997</c:v>
                </c:pt>
                <c:pt idx="85">
                  <c:v>56588.4</c:v>
                </c:pt>
                <c:pt idx="90">
                  <c:v>63524.6</c:v>
                </c:pt>
              </c:numCache>
            </c:numRef>
          </c:xVal>
          <c:yVal>
            <c:numRef>
              <c:f>State033!$AA$12:$AA$101</c:f>
              <c:numCache>
                <c:formatCode>General</c:formatCode>
                <c:ptCount val="90"/>
                <c:pt idx="0">
                  <c:v>1.7496847414880201</c:v>
                </c:pt>
                <c:pt idx="1">
                  <c:v>1.2660334867325957</c:v>
                </c:pt>
                <c:pt idx="16">
                  <c:v>1.8943025995361129</c:v>
                </c:pt>
                <c:pt idx="21">
                  <c:v>1.9033617047810567</c:v>
                </c:pt>
                <c:pt idx="23">
                  <c:v>2.3302401587440542</c:v>
                </c:pt>
                <c:pt idx="26">
                  <c:v>1.5672263548261909</c:v>
                </c:pt>
                <c:pt idx="35">
                  <c:v>1.5351145557141888</c:v>
                </c:pt>
                <c:pt idx="39">
                  <c:v>3.162007080942498</c:v>
                </c:pt>
                <c:pt idx="42">
                  <c:v>1.2247820870380524</c:v>
                </c:pt>
                <c:pt idx="44">
                  <c:v>1.8540727745682226</c:v>
                </c:pt>
                <c:pt idx="50">
                  <c:v>2.5642965204236003</c:v>
                </c:pt>
                <c:pt idx="53">
                  <c:v>2.2744446662294333</c:v>
                </c:pt>
                <c:pt idx="57">
                  <c:v>1.1207698469436094</c:v>
                </c:pt>
                <c:pt idx="60">
                  <c:v>1.1734089141564323</c:v>
                </c:pt>
                <c:pt idx="62">
                  <c:v>1.5688977656534164</c:v>
                </c:pt>
                <c:pt idx="69">
                  <c:v>1.3845399304449739</c:v>
                </c:pt>
                <c:pt idx="75">
                  <c:v>1.3123184256844158</c:v>
                </c:pt>
                <c:pt idx="80">
                  <c:v>2.0994701265336579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56-4556-8B53-B288E23C3E4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State033!$AB$2:$AB$101</c:f>
              <c:numCache>
                <c:formatCode>General</c:formatCode>
                <c:ptCount val="100"/>
                <c:pt idx="1">
                  <c:v>40018.199999999997</c:v>
                </c:pt>
                <c:pt idx="2">
                  <c:v>59141.599999999999</c:v>
                </c:pt>
                <c:pt idx="8">
                  <c:v>47109.599999999999</c:v>
                </c:pt>
                <c:pt idx="19">
                  <c:v>40025</c:v>
                </c:pt>
                <c:pt idx="22">
                  <c:v>56739.4</c:v>
                </c:pt>
                <c:pt idx="24">
                  <c:v>69503.600000000006</c:v>
                </c:pt>
                <c:pt idx="30">
                  <c:v>83720.2</c:v>
                </c:pt>
                <c:pt idx="34">
                  <c:v>41089.800000000003</c:v>
                </c:pt>
                <c:pt idx="37">
                  <c:v>48113.4</c:v>
                </c:pt>
                <c:pt idx="40">
                  <c:v>79209.2</c:v>
                </c:pt>
                <c:pt idx="41">
                  <c:v>70850.8</c:v>
                </c:pt>
                <c:pt idx="43">
                  <c:v>71683</c:v>
                </c:pt>
                <c:pt idx="44">
                  <c:v>64047.4</c:v>
                </c:pt>
                <c:pt idx="47">
                  <c:v>70882.8</c:v>
                </c:pt>
                <c:pt idx="51">
                  <c:v>55311.6</c:v>
                </c:pt>
                <c:pt idx="56">
                  <c:v>42718.8</c:v>
                </c:pt>
                <c:pt idx="57">
                  <c:v>71255.600000000006</c:v>
                </c:pt>
                <c:pt idx="58">
                  <c:v>72923.8</c:v>
                </c:pt>
                <c:pt idx="61">
                  <c:v>61843.6</c:v>
                </c:pt>
                <c:pt idx="62">
                  <c:v>60484</c:v>
                </c:pt>
                <c:pt idx="64">
                  <c:v>53295.6</c:v>
                </c:pt>
                <c:pt idx="68">
                  <c:v>70710.399999999994</c:v>
                </c:pt>
                <c:pt idx="71">
                  <c:v>70382.600000000006</c:v>
                </c:pt>
                <c:pt idx="73">
                  <c:v>58069.8</c:v>
                </c:pt>
                <c:pt idx="80">
                  <c:v>59130.8</c:v>
                </c:pt>
                <c:pt idx="82">
                  <c:v>72207.199999999997</c:v>
                </c:pt>
                <c:pt idx="84">
                  <c:v>79030.2</c:v>
                </c:pt>
                <c:pt idx="86">
                  <c:v>49568.800000000003</c:v>
                </c:pt>
                <c:pt idx="89">
                  <c:v>56441.8</c:v>
                </c:pt>
                <c:pt idx="92">
                  <c:v>37566</c:v>
                </c:pt>
                <c:pt idx="96">
                  <c:v>63091.8</c:v>
                </c:pt>
                <c:pt idx="97">
                  <c:v>70415.199999999997</c:v>
                </c:pt>
              </c:numCache>
            </c:numRef>
          </c:xVal>
          <c:yVal>
            <c:numRef>
              <c:f>State033!$AC$2:$AC$101</c:f>
              <c:numCache>
                <c:formatCode>General</c:formatCode>
                <c:ptCount val="100"/>
                <c:pt idx="1">
                  <c:v>2.635775722046469</c:v>
                </c:pt>
                <c:pt idx="2">
                  <c:v>2.0548649343271066</c:v>
                </c:pt>
                <c:pt idx="8">
                  <c:v>2.3960933652588858</c:v>
                </c:pt>
                <c:pt idx="19">
                  <c:v>1.4330543410368519</c:v>
                </c:pt>
                <c:pt idx="22">
                  <c:v>2.3987916685759805</c:v>
                </c:pt>
                <c:pt idx="24">
                  <c:v>1.2184260959144562</c:v>
                </c:pt>
                <c:pt idx="30">
                  <c:v>1.0600309124918479</c:v>
                </c:pt>
                <c:pt idx="34">
                  <c:v>1.3379962910503336</c:v>
                </c:pt>
                <c:pt idx="37">
                  <c:v>1.4833705371060868</c:v>
                </c:pt>
                <c:pt idx="40">
                  <c:v>1.597175580614373</c:v>
                </c:pt>
                <c:pt idx="41">
                  <c:v>1.6963111213987703</c:v>
                </c:pt>
                <c:pt idx="43">
                  <c:v>1.8334612111658273</c:v>
                </c:pt>
                <c:pt idx="44">
                  <c:v>1.9705874087004311</c:v>
                </c:pt>
                <c:pt idx="47">
                  <c:v>1.5452267686942389</c:v>
                </c:pt>
                <c:pt idx="51">
                  <c:v>1.8713615227185618</c:v>
                </c:pt>
                <c:pt idx="56">
                  <c:v>1.2780087455640139</c:v>
                </c:pt>
                <c:pt idx="57">
                  <c:v>1.3765795249776858</c:v>
                </c:pt>
                <c:pt idx="58">
                  <c:v>1.3386164736341222</c:v>
                </c:pt>
                <c:pt idx="61">
                  <c:v>1.9325524387325448</c:v>
                </c:pt>
                <c:pt idx="62">
                  <c:v>1.4664208716354739</c:v>
                </c:pt>
                <c:pt idx="64">
                  <c:v>2.0099407831040463</c:v>
                </c:pt>
                <c:pt idx="68">
                  <c:v>1.4952397384260308</c:v>
                </c:pt>
                <c:pt idx="71">
                  <c:v>1.2055962695325264</c:v>
                </c:pt>
                <c:pt idx="73">
                  <c:v>1.990346100727056</c:v>
                </c:pt>
                <c:pt idx="80">
                  <c:v>2.0575571444999898</c:v>
                </c:pt>
                <c:pt idx="82">
                  <c:v>2.0117522906302971</c:v>
                </c:pt>
                <c:pt idx="84">
                  <c:v>1.1508258868128893</c:v>
                </c:pt>
                <c:pt idx="86">
                  <c:v>1.2769726118041993</c:v>
                </c:pt>
                <c:pt idx="89">
                  <c:v>2.3819580523654453</c:v>
                </c:pt>
                <c:pt idx="92">
                  <c:v>2.1039770004791567</c:v>
                </c:pt>
                <c:pt idx="96">
                  <c:v>1.9641062705454591</c:v>
                </c:pt>
                <c:pt idx="97">
                  <c:v>1.2221082947999864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456-4556-8B53-B288E23C3E4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State033!$AD$2:$AD$101</c:f>
              <c:numCache>
                <c:formatCode>General</c:formatCode>
                <c:ptCount val="100"/>
                <c:pt idx="0">
                  <c:v>50357.4</c:v>
                </c:pt>
                <c:pt idx="3">
                  <c:v>81439</c:v>
                </c:pt>
                <c:pt idx="4">
                  <c:v>63414</c:v>
                </c:pt>
                <c:pt idx="5">
                  <c:v>40379.800000000003</c:v>
                </c:pt>
                <c:pt idx="6">
                  <c:v>43279.8</c:v>
                </c:pt>
                <c:pt idx="7">
                  <c:v>57034.2</c:v>
                </c:pt>
                <c:pt idx="12">
                  <c:v>57181.2</c:v>
                </c:pt>
                <c:pt idx="16">
                  <c:v>52068.6</c:v>
                </c:pt>
                <c:pt idx="18">
                  <c:v>58223</c:v>
                </c:pt>
                <c:pt idx="23">
                  <c:v>65835.600000000006</c:v>
                </c:pt>
                <c:pt idx="25">
                  <c:v>51867.4</c:v>
                </c:pt>
                <c:pt idx="28">
                  <c:v>46327</c:v>
                </c:pt>
                <c:pt idx="29">
                  <c:v>62494</c:v>
                </c:pt>
                <c:pt idx="32">
                  <c:v>66757</c:v>
                </c:pt>
                <c:pt idx="35">
                  <c:v>38246.400000000001</c:v>
                </c:pt>
                <c:pt idx="38">
                  <c:v>52213.599999999999</c:v>
                </c:pt>
                <c:pt idx="46">
                  <c:v>80545.399999999994</c:v>
                </c:pt>
                <c:pt idx="50">
                  <c:v>68131.399999999994</c:v>
                </c:pt>
                <c:pt idx="53">
                  <c:v>60794.2</c:v>
                </c:pt>
                <c:pt idx="55">
                  <c:v>78324.2</c:v>
                </c:pt>
                <c:pt idx="59">
                  <c:v>66287.199999999997</c:v>
                </c:pt>
                <c:pt idx="65">
                  <c:v>52375.6</c:v>
                </c:pt>
                <c:pt idx="77">
                  <c:v>70518.2</c:v>
                </c:pt>
                <c:pt idx="81">
                  <c:v>55324.2</c:v>
                </c:pt>
                <c:pt idx="83">
                  <c:v>57066.8</c:v>
                </c:pt>
                <c:pt idx="87">
                  <c:v>62366.8</c:v>
                </c:pt>
                <c:pt idx="88">
                  <c:v>76870</c:v>
                </c:pt>
                <c:pt idx="91">
                  <c:v>51644.4</c:v>
                </c:pt>
                <c:pt idx="94">
                  <c:v>44610.6</c:v>
                </c:pt>
                <c:pt idx="95">
                  <c:v>57578</c:v>
                </c:pt>
                <c:pt idx="98">
                  <c:v>48843.6</c:v>
                </c:pt>
                <c:pt idx="99">
                  <c:v>43119.199999999997</c:v>
                </c:pt>
              </c:numCache>
            </c:numRef>
          </c:xVal>
          <c:yVal>
            <c:numRef>
              <c:f>State033!$AE$2:$AE$101</c:f>
              <c:numCache>
                <c:formatCode>General</c:formatCode>
                <c:ptCount val="100"/>
                <c:pt idx="0">
                  <c:v>2.2494211377076656</c:v>
                </c:pt>
                <c:pt idx="3">
                  <c:v>1.1127224057269858</c:v>
                </c:pt>
                <c:pt idx="4">
                  <c:v>1.4846563850253887</c:v>
                </c:pt>
                <c:pt idx="5">
                  <c:v>1.3838602469551606</c:v>
                </c:pt>
                <c:pt idx="6">
                  <c:v>1.5022481619600829</c:v>
                </c:pt>
                <c:pt idx="7">
                  <c:v>1.3739300279481435</c:v>
                </c:pt>
                <c:pt idx="12">
                  <c:v>2.3054255594496094</c:v>
                </c:pt>
                <c:pt idx="16">
                  <c:v>1.1625624656702889</c:v>
                </c:pt>
                <c:pt idx="18">
                  <c:v>2.1543891589234496</c:v>
                </c:pt>
                <c:pt idx="23">
                  <c:v>1.1402493483768659</c:v>
                </c:pt>
                <c:pt idx="25">
                  <c:v>1.7170322784639291</c:v>
                </c:pt>
                <c:pt idx="28">
                  <c:v>1.3129708377404106</c:v>
                </c:pt>
                <c:pt idx="29">
                  <c:v>1.2643133740839121</c:v>
                </c:pt>
                <c:pt idx="32">
                  <c:v>1.5561813742379076</c:v>
                </c:pt>
                <c:pt idx="35">
                  <c:v>1.372573627844712</c:v>
                </c:pt>
                <c:pt idx="38">
                  <c:v>2.1343098349855212</c:v>
                </c:pt>
                <c:pt idx="46">
                  <c:v>1.5308012623936316</c:v>
                </c:pt>
                <c:pt idx="50">
                  <c:v>1.2080039453174309</c:v>
                </c:pt>
                <c:pt idx="53">
                  <c:v>1.1322626171575578</c:v>
                </c:pt>
                <c:pt idx="55">
                  <c:v>1.0940424543116942</c:v>
                </c:pt>
                <c:pt idx="59">
                  <c:v>1.5909858916955311</c:v>
                </c:pt>
                <c:pt idx="65">
                  <c:v>1.2757849074760004</c:v>
                </c:pt>
                <c:pt idx="77">
                  <c:v>1.2643828118131206</c:v>
                </c:pt>
                <c:pt idx="81">
                  <c:v>1.7168255483133963</c:v>
                </c:pt>
                <c:pt idx="83">
                  <c:v>2.3014081742799664</c:v>
                </c:pt>
                <c:pt idx="87">
                  <c:v>2.0081036705426603</c:v>
                </c:pt>
                <c:pt idx="88">
                  <c:v>1.5028879927149734</c:v>
                </c:pt>
                <c:pt idx="91">
                  <c:v>1.2692760492909201</c:v>
                </c:pt>
                <c:pt idx="94">
                  <c:v>2.0465763742249599</c:v>
                </c:pt>
                <c:pt idx="95">
                  <c:v>1.745753586439265</c:v>
                </c:pt>
                <c:pt idx="98">
                  <c:v>1.6386179560884129</c:v>
                </c:pt>
                <c:pt idx="99">
                  <c:v>1.7000083489489601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456-4556-8B53-B288E23C3E4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State033!$AF$2:$AF$101</c:f>
              <c:numCache>
                <c:formatCode>General</c:formatCode>
                <c:ptCount val="100"/>
                <c:pt idx="9">
                  <c:v>84647.4</c:v>
                </c:pt>
                <c:pt idx="13">
                  <c:v>69873.399999999994</c:v>
                </c:pt>
                <c:pt idx="14">
                  <c:v>43674.2</c:v>
                </c:pt>
                <c:pt idx="15">
                  <c:v>75467.399999999994</c:v>
                </c:pt>
                <c:pt idx="17">
                  <c:v>58554.400000000001</c:v>
                </c:pt>
                <c:pt idx="20">
                  <c:v>53190.400000000001</c:v>
                </c:pt>
                <c:pt idx="21">
                  <c:v>73628.2</c:v>
                </c:pt>
                <c:pt idx="27">
                  <c:v>63725.8</c:v>
                </c:pt>
                <c:pt idx="39">
                  <c:v>70047.199999999997</c:v>
                </c:pt>
                <c:pt idx="42">
                  <c:v>56737.8</c:v>
                </c:pt>
                <c:pt idx="48">
                  <c:v>61828.800000000003</c:v>
                </c:pt>
                <c:pt idx="66">
                  <c:v>72735.399999999994</c:v>
                </c:pt>
                <c:pt idx="69">
                  <c:v>54298.6</c:v>
                </c:pt>
                <c:pt idx="74">
                  <c:v>63098.8</c:v>
                </c:pt>
                <c:pt idx="75">
                  <c:v>76069.399999999994</c:v>
                </c:pt>
                <c:pt idx="76">
                  <c:v>65169</c:v>
                </c:pt>
                <c:pt idx="78">
                  <c:v>60856.4</c:v>
                </c:pt>
                <c:pt idx="93">
                  <c:v>68154.2</c:v>
                </c:pt>
              </c:numCache>
            </c:numRef>
          </c:xVal>
          <c:yVal>
            <c:numRef>
              <c:f>State033!$AG$2:$AG$101</c:f>
              <c:numCache>
                <c:formatCode>General</c:formatCode>
                <c:ptCount val="100"/>
                <c:pt idx="9">
                  <c:v>1.3668700987862594</c:v>
                </c:pt>
                <c:pt idx="13">
                  <c:v>1.4402762710845616</c:v>
                </c:pt>
                <c:pt idx="14">
                  <c:v>1.3508432896309492</c:v>
                </c:pt>
                <c:pt idx="15">
                  <c:v>1.0434306733768488</c:v>
                </c:pt>
                <c:pt idx="17">
                  <c:v>1.8832060442938532</c:v>
                </c:pt>
                <c:pt idx="20">
                  <c:v>2.1947005474672121</c:v>
                </c:pt>
                <c:pt idx="21">
                  <c:v>1.1771033381231648</c:v>
                </c:pt>
                <c:pt idx="27">
                  <c:v>1.4217632418894701</c:v>
                </c:pt>
                <c:pt idx="39">
                  <c:v>1.7783151931840246</c:v>
                </c:pt>
                <c:pt idx="42">
                  <c:v>2.1932997049585987</c:v>
                </c:pt>
                <c:pt idx="48">
                  <c:v>1.7945682271045207</c:v>
                </c:pt>
                <c:pt idx="66">
                  <c:v>1.6494444245855526</c:v>
                </c:pt>
                <c:pt idx="69">
                  <c:v>1.8490531984250054</c:v>
                </c:pt>
                <c:pt idx="74">
                  <c:v>1.8458037236841269</c:v>
                </c:pt>
                <c:pt idx="75">
                  <c:v>1.4582999208617395</c:v>
                </c:pt>
                <c:pt idx="76">
                  <c:v>1.2945111939725944</c:v>
                </c:pt>
                <c:pt idx="78">
                  <c:v>1.0096555169218029</c:v>
                </c:pt>
                <c:pt idx="93">
                  <c:v>1.9587347514900035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456-4556-8B53-B288E23C3E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3246080"/>
        <c:axId val="670083840"/>
      </c:scatterChart>
      <c:valAx>
        <c:axId val="66324608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0083840"/>
        <c:crosses val="autoZero"/>
        <c:crossBetween val="midCat"/>
      </c:valAx>
      <c:valAx>
        <c:axId val="6700838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32460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State033!$AI$2:$AI$101</c:f>
              <c:numCache>
                <c:formatCode>General</c:formatCode>
                <c:ptCount val="100"/>
                <c:pt idx="3">
                  <c:v>81439</c:v>
                </c:pt>
                <c:pt idx="5">
                  <c:v>40379.800000000003</c:v>
                </c:pt>
                <c:pt idx="6">
                  <c:v>43279.8</c:v>
                </c:pt>
                <c:pt idx="7">
                  <c:v>57034.2</c:v>
                </c:pt>
                <c:pt idx="9">
                  <c:v>84647.4</c:v>
                </c:pt>
                <c:pt idx="11">
                  <c:v>55150.2</c:v>
                </c:pt>
                <c:pt idx="13">
                  <c:v>69873.399999999994</c:v>
                </c:pt>
                <c:pt idx="14">
                  <c:v>43674.2</c:v>
                </c:pt>
                <c:pt idx="15">
                  <c:v>75467.399999999994</c:v>
                </c:pt>
                <c:pt idx="16">
                  <c:v>52068.6</c:v>
                </c:pt>
                <c:pt idx="19">
                  <c:v>40025</c:v>
                </c:pt>
                <c:pt idx="21">
                  <c:v>73628.2</c:v>
                </c:pt>
                <c:pt idx="23">
                  <c:v>65835.600000000006</c:v>
                </c:pt>
                <c:pt idx="24">
                  <c:v>69503.600000000006</c:v>
                </c:pt>
                <c:pt idx="28">
                  <c:v>46327</c:v>
                </c:pt>
                <c:pt idx="29">
                  <c:v>62494</c:v>
                </c:pt>
                <c:pt idx="30">
                  <c:v>83720.2</c:v>
                </c:pt>
                <c:pt idx="32">
                  <c:v>66757</c:v>
                </c:pt>
                <c:pt idx="34">
                  <c:v>41089.800000000003</c:v>
                </c:pt>
                <c:pt idx="35">
                  <c:v>38246.400000000001</c:v>
                </c:pt>
                <c:pt idx="36">
                  <c:v>73695.8</c:v>
                </c:pt>
                <c:pt idx="40">
                  <c:v>79209.2</c:v>
                </c:pt>
                <c:pt idx="46">
                  <c:v>80545.399999999994</c:v>
                </c:pt>
                <c:pt idx="47">
                  <c:v>70882.8</c:v>
                </c:pt>
                <c:pt idx="50">
                  <c:v>68131.399999999994</c:v>
                </c:pt>
                <c:pt idx="52">
                  <c:v>50341.2</c:v>
                </c:pt>
                <c:pt idx="53">
                  <c:v>60794.2</c:v>
                </c:pt>
                <c:pt idx="55">
                  <c:v>78324.2</c:v>
                </c:pt>
                <c:pt idx="56">
                  <c:v>42718.8</c:v>
                </c:pt>
                <c:pt idx="57">
                  <c:v>71255.600000000006</c:v>
                </c:pt>
                <c:pt idx="58">
                  <c:v>72923.8</c:v>
                </c:pt>
                <c:pt idx="65">
                  <c:v>52375.6</c:v>
                </c:pt>
                <c:pt idx="67">
                  <c:v>46440.4</c:v>
                </c:pt>
                <c:pt idx="68">
                  <c:v>70710.399999999994</c:v>
                </c:pt>
                <c:pt idx="70">
                  <c:v>48089.8</c:v>
                </c:pt>
                <c:pt idx="71">
                  <c:v>70382.600000000006</c:v>
                </c:pt>
                <c:pt idx="75">
                  <c:v>76069.399999999994</c:v>
                </c:pt>
                <c:pt idx="76">
                  <c:v>65169</c:v>
                </c:pt>
                <c:pt idx="77">
                  <c:v>70518.2</c:v>
                </c:pt>
                <c:pt idx="78">
                  <c:v>60856.4</c:v>
                </c:pt>
                <c:pt idx="79">
                  <c:v>62799.199999999997</c:v>
                </c:pt>
                <c:pt idx="84">
                  <c:v>79030.2</c:v>
                </c:pt>
                <c:pt idx="85">
                  <c:v>56588.4</c:v>
                </c:pt>
                <c:pt idx="86">
                  <c:v>49568.800000000003</c:v>
                </c:pt>
                <c:pt idx="88">
                  <c:v>76870</c:v>
                </c:pt>
                <c:pt idx="91">
                  <c:v>51644.4</c:v>
                </c:pt>
                <c:pt idx="97">
                  <c:v>70415.199999999997</c:v>
                </c:pt>
                <c:pt idx="99">
                  <c:v>43119.199999999997</c:v>
                </c:pt>
              </c:numCache>
            </c:numRef>
          </c:xVal>
          <c:yVal>
            <c:numRef>
              <c:f>State033!$AJ$5:$AJ$101</c:f>
              <c:numCache>
                <c:formatCode>General</c:formatCode>
                <c:ptCount val="97"/>
                <c:pt idx="0">
                  <c:v>1.1127224057269858</c:v>
                </c:pt>
                <c:pt idx="2">
                  <c:v>1.3838602469551606</c:v>
                </c:pt>
                <c:pt idx="3">
                  <c:v>1.5022481619600829</c:v>
                </c:pt>
                <c:pt idx="4">
                  <c:v>1.3739300279481435</c:v>
                </c:pt>
                <c:pt idx="6">
                  <c:v>1.3668700987862594</c:v>
                </c:pt>
                <c:pt idx="8">
                  <c:v>1.2660334867325957</c:v>
                </c:pt>
                <c:pt idx="10">
                  <c:v>1.4402762710845616</c:v>
                </c:pt>
                <c:pt idx="11">
                  <c:v>1.3508432896309492</c:v>
                </c:pt>
                <c:pt idx="12">
                  <c:v>1.0434306733768488</c:v>
                </c:pt>
                <c:pt idx="13">
                  <c:v>1.1625624656702889</c:v>
                </c:pt>
                <c:pt idx="16">
                  <c:v>1.4330543410368519</c:v>
                </c:pt>
                <c:pt idx="18">
                  <c:v>1.1771033381231648</c:v>
                </c:pt>
                <c:pt idx="20">
                  <c:v>1.1402493483768659</c:v>
                </c:pt>
                <c:pt idx="21">
                  <c:v>1.2184260959144562</c:v>
                </c:pt>
                <c:pt idx="25">
                  <c:v>1.3129708377404106</c:v>
                </c:pt>
                <c:pt idx="26">
                  <c:v>1.2643133740839121</c:v>
                </c:pt>
                <c:pt idx="27">
                  <c:v>1.0600309124918479</c:v>
                </c:pt>
                <c:pt idx="29">
                  <c:v>1.5561813742379076</c:v>
                </c:pt>
                <c:pt idx="31">
                  <c:v>1.3379962910503336</c:v>
                </c:pt>
                <c:pt idx="32">
                  <c:v>1.372573627844712</c:v>
                </c:pt>
                <c:pt idx="33">
                  <c:v>1.5672263548261909</c:v>
                </c:pt>
                <c:pt idx="37">
                  <c:v>1.597175580614373</c:v>
                </c:pt>
                <c:pt idx="43">
                  <c:v>1.5308012623936316</c:v>
                </c:pt>
                <c:pt idx="44">
                  <c:v>1.5452267686942389</c:v>
                </c:pt>
                <c:pt idx="47">
                  <c:v>1.2080039453174309</c:v>
                </c:pt>
                <c:pt idx="49">
                  <c:v>1.2247820870380524</c:v>
                </c:pt>
                <c:pt idx="50">
                  <c:v>1.1322626171575578</c:v>
                </c:pt>
                <c:pt idx="52">
                  <c:v>1.0940424543116942</c:v>
                </c:pt>
                <c:pt idx="53">
                  <c:v>1.2780087455640139</c:v>
                </c:pt>
                <c:pt idx="54">
                  <c:v>1.3765795249776858</c:v>
                </c:pt>
                <c:pt idx="55">
                  <c:v>1.3386164736341222</c:v>
                </c:pt>
                <c:pt idx="62">
                  <c:v>1.2757849074760004</c:v>
                </c:pt>
                <c:pt idx="64">
                  <c:v>1.1207698469436094</c:v>
                </c:pt>
                <c:pt idx="65">
                  <c:v>1.4952397384260308</c:v>
                </c:pt>
                <c:pt idx="67">
                  <c:v>1.1734089141564323</c:v>
                </c:pt>
                <c:pt idx="68">
                  <c:v>1.2055962695325264</c:v>
                </c:pt>
                <c:pt idx="72">
                  <c:v>1.4582999208617395</c:v>
                </c:pt>
                <c:pt idx="73">
                  <c:v>1.2945111939725944</c:v>
                </c:pt>
                <c:pt idx="74">
                  <c:v>1.2643828118131206</c:v>
                </c:pt>
                <c:pt idx="75">
                  <c:v>1.0096555169218029</c:v>
                </c:pt>
                <c:pt idx="76">
                  <c:v>1.3845399304449739</c:v>
                </c:pt>
                <c:pt idx="81">
                  <c:v>1.1508258868128893</c:v>
                </c:pt>
                <c:pt idx="82">
                  <c:v>1.3123184256844158</c:v>
                </c:pt>
                <c:pt idx="83">
                  <c:v>1.2769726118041993</c:v>
                </c:pt>
                <c:pt idx="85">
                  <c:v>1.5028879927149734</c:v>
                </c:pt>
                <c:pt idx="88">
                  <c:v>1.2692760492909201</c:v>
                </c:pt>
                <c:pt idx="94">
                  <c:v>1.2221082947999864</c:v>
                </c:pt>
                <c:pt idx="96">
                  <c:v>1.7000083489489601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4E5-4BB6-97E3-F0C4ABC94DC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State033!$AK$2:$AK$101</c:f>
              <c:numCache>
                <c:formatCode>General</c:formatCode>
                <c:ptCount val="100"/>
                <c:pt idx="0">
                  <c:v>50357.4</c:v>
                </c:pt>
                <c:pt idx="1">
                  <c:v>40018.199999999997</c:v>
                </c:pt>
                <c:pt idx="2">
                  <c:v>59141.599999999999</c:v>
                </c:pt>
                <c:pt idx="4">
                  <c:v>63414</c:v>
                </c:pt>
                <c:pt idx="8">
                  <c:v>47109.599999999999</c:v>
                </c:pt>
                <c:pt idx="10">
                  <c:v>71370</c:v>
                </c:pt>
                <c:pt idx="12">
                  <c:v>57181.2</c:v>
                </c:pt>
                <c:pt idx="17">
                  <c:v>58554.400000000001</c:v>
                </c:pt>
                <c:pt idx="18">
                  <c:v>58223</c:v>
                </c:pt>
                <c:pt idx="20">
                  <c:v>53190.400000000001</c:v>
                </c:pt>
                <c:pt idx="22">
                  <c:v>56739.4</c:v>
                </c:pt>
                <c:pt idx="25">
                  <c:v>51867.4</c:v>
                </c:pt>
                <c:pt idx="26">
                  <c:v>65619.399999999994</c:v>
                </c:pt>
                <c:pt idx="27">
                  <c:v>63725.8</c:v>
                </c:pt>
                <c:pt idx="31">
                  <c:v>51319.199999999997</c:v>
                </c:pt>
                <c:pt idx="33">
                  <c:v>54830.400000000001</c:v>
                </c:pt>
                <c:pt idx="37">
                  <c:v>48113.4</c:v>
                </c:pt>
                <c:pt idx="38">
                  <c:v>52213.599999999999</c:v>
                </c:pt>
                <c:pt idx="39">
                  <c:v>70047.199999999997</c:v>
                </c:pt>
                <c:pt idx="41">
                  <c:v>70850.8</c:v>
                </c:pt>
                <c:pt idx="42">
                  <c:v>56737.8</c:v>
                </c:pt>
                <c:pt idx="43">
                  <c:v>71683</c:v>
                </c:pt>
                <c:pt idx="44">
                  <c:v>64047.4</c:v>
                </c:pt>
                <c:pt idx="45">
                  <c:v>41185.199999999997</c:v>
                </c:pt>
                <c:pt idx="48">
                  <c:v>61828.800000000003</c:v>
                </c:pt>
                <c:pt idx="49">
                  <c:v>40955</c:v>
                </c:pt>
                <c:pt idx="51">
                  <c:v>55311.6</c:v>
                </c:pt>
                <c:pt idx="54">
                  <c:v>39673.199999999997</c:v>
                </c:pt>
                <c:pt idx="59">
                  <c:v>66287.199999999997</c:v>
                </c:pt>
                <c:pt idx="60">
                  <c:v>49442.8</c:v>
                </c:pt>
                <c:pt idx="61">
                  <c:v>61843.6</c:v>
                </c:pt>
                <c:pt idx="62">
                  <c:v>60484</c:v>
                </c:pt>
                <c:pt idx="63">
                  <c:v>56110.400000000001</c:v>
                </c:pt>
                <c:pt idx="64">
                  <c:v>53295.6</c:v>
                </c:pt>
                <c:pt idx="66">
                  <c:v>72735.399999999994</c:v>
                </c:pt>
                <c:pt idx="69">
                  <c:v>54298.6</c:v>
                </c:pt>
                <c:pt idx="72">
                  <c:v>61584</c:v>
                </c:pt>
                <c:pt idx="73">
                  <c:v>58069.8</c:v>
                </c:pt>
                <c:pt idx="74">
                  <c:v>63098.8</c:v>
                </c:pt>
                <c:pt idx="80">
                  <c:v>59130.8</c:v>
                </c:pt>
                <c:pt idx="81">
                  <c:v>55324.2</c:v>
                </c:pt>
                <c:pt idx="82">
                  <c:v>72207.199999999997</c:v>
                </c:pt>
                <c:pt idx="83">
                  <c:v>57066.8</c:v>
                </c:pt>
                <c:pt idx="87">
                  <c:v>62366.8</c:v>
                </c:pt>
                <c:pt idx="89">
                  <c:v>56441.8</c:v>
                </c:pt>
                <c:pt idx="90">
                  <c:v>63524.6</c:v>
                </c:pt>
                <c:pt idx="92">
                  <c:v>37566</c:v>
                </c:pt>
                <c:pt idx="93">
                  <c:v>68154.2</c:v>
                </c:pt>
                <c:pt idx="94">
                  <c:v>44610.6</c:v>
                </c:pt>
                <c:pt idx="95">
                  <c:v>57578</c:v>
                </c:pt>
                <c:pt idx="96">
                  <c:v>63091.8</c:v>
                </c:pt>
                <c:pt idx="98">
                  <c:v>48843.6</c:v>
                </c:pt>
              </c:numCache>
            </c:numRef>
          </c:xVal>
          <c:yVal>
            <c:numRef>
              <c:f>State033!$AL$2:$AL$101</c:f>
              <c:numCache>
                <c:formatCode>General</c:formatCode>
                <c:ptCount val="100"/>
                <c:pt idx="0">
                  <c:v>2.2494211377076656</c:v>
                </c:pt>
                <c:pt idx="1">
                  <c:v>2.635775722046469</c:v>
                </c:pt>
                <c:pt idx="2">
                  <c:v>2.0548649343271066</c:v>
                </c:pt>
                <c:pt idx="4">
                  <c:v>1.4846563850253887</c:v>
                </c:pt>
                <c:pt idx="8">
                  <c:v>2.3960933652588858</c:v>
                </c:pt>
                <c:pt idx="10">
                  <c:v>1.7496847414880201</c:v>
                </c:pt>
                <c:pt idx="12">
                  <c:v>2.3054255594496094</c:v>
                </c:pt>
                <c:pt idx="17">
                  <c:v>1.8832060442938532</c:v>
                </c:pt>
                <c:pt idx="18">
                  <c:v>2.1543891589234496</c:v>
                </c:pt>
                <c:pt idx="20">
                  <c:v>2.1947005474672121</c:v>
                </c:pt>
                <c:pt idx="22">
                  <c:v>2.3987916685759805</c:v>
                </c:pt>
                <c:pt idx="25">
                  <c:v>1.7170322784639291</c:v>
                </c:pt>
                <c:pt idx="26">
                  <c:v>1.8943025995361129</c:v>
                </c:pt>
                <c:pt idx="27">
                  <c:v>1.4217632418894701</c:v>
                </c:pt>
                <c:pt idx="31">
                  <c:v>1.9033617047810567</c:v>
                </c:pt>
                <c:pt idx="33">
                  <c:v>2.3302401587440542</c:v>
                </c:pt>
                <c:pt idx="37">
                  <c:v>1.4833705371060868</c:v>
                </c:pt>
                <c:pt idx="38">
                  <c:v>2.1343098349855212</c:v>
                </c:pt>
                <c:pt idx="39">
                  <c:v>1.7783151931840246</c:v>
                </c:pt>
                <c:pt idx="41">
                  <c:v>1.6963111213987703</c:v>
                </c:pt>
                <c:pt idx="42">
                  <c:v>2.1932997049585987</c:v>
                </c:pt>
                <c:pt idx="43">
                  <c:v>1.8334612111658273</c:v>
                </c:pt>
                <c:pt idx="44">
                  <c:v>1.9705874087004311</c:v>
                </c:pt>
                <c:pt idx="45">
                  <c:v>1.5351145557141888</c:v>
                </c:pt>
                <c:pt idx="48">
                  <c:v>1.7945682271045207</c:v>
                </c:pt>
                <c:pt idx="49">
                  <c:v>3.162007080942498</c:v>
                </c:pt>
                <c:pt idx="51">
                  <c:v>1.8713615227185618</c:v>
                </c:pt>
                <c:pt idx="54">
                  <c:v>1.8540727745682226</c:v>
                </c:pt>
                <c:pt idx="59">
                  <c:v>1.5909858916955311</c:v>
                </c:pt>
                <c:pt idx="60">
                  <c:v>2.5642965204236003</c:v>
                </c:pt>
                <c:pt idx="61">
                  <c:v>1.9325524387325448</c:v>
                </c:pt>
                <c:pt idx="62">
                  <c:v>1.4664208716354739</c:v>
                </c:pt>
                <c:pt idx="63">
                  <c:v>2.2744446662294333</c:v>
                </c:pt>
                <c:pt idx="64">
                  <c:v>2.0099407831040463</c:v>
                </c:pt>
                <c:pt idx="66">
                  <c:v>1.6494444245855526</c:v>
                </c:pt>
                <c:pt idx="69">
                  <c:v>1.8490531984250054</c:v>
                </c:pt>
                <c:pt idx="72">
                  <c:v>1.5688977656534164</c:v>
                </c:pt>
                <c:pt idx="73">
                  <c:v>1.990346100727056</c:v>
                </c:pt>
                <c:pt idx="74">
                  <c:v>1.8458037236841269</c:v>
                </c:pt>
                <c:pt idx="80">
                  <c:v>2.0575571444999898</c:v>
                </c:pt>
                <c:pt idx="81">
                  <c:v>1.7168255483133963</c:v>
                </c:pt>
                <c:pt idx="82">
                  <c:v>2.0117522906302971</c:v>
                </c:pt>
                <c:pt idx="83">
                  <c:v>2.3014081742799664</c:v>
                </c:pt>
                <c:pt idx="87">
                  <c:v>2.0081036705426603</c:v>
                </c:pt>
                <c:pt idx="89">
                  <c:v>2.3819580523654453</c:v>
                </c:pt>
                <c:pt idx="90">
                  <c:v>2.0994701265336579</c:v>
                </c:pt>
                <c:pt idx="92">
                  <c:v>2.1039770004791567</c:v>
                </c:pt>
                <c:pt idx="93">
                  <c:v>1.9587347514900035</c:v>
                </c:pt>
                <c:pt idx="94">
                  <c:v>2.0465763742249599</c:v>
                </c:pt>
                <c:pt idx="95">
                  <c:v>1.745753586439265</c:v>
                </c:pt>
                <c:pt idx="96">
                  <c:v>1.9641062705454591</c:v>
                </c:pt>
                <c:pt idx="98">
                  <c:v>1.6386179560884129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E5-4BB6-97E3-F0C4ABC94D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3480080"/>
        <c:axId val="670087168"/>
      </c:scatterChart>
      <c:valAx>
        <c:axId val="66348008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0087168"/>
        <c:crosses val="autoZero"/>
        <c:crossBetween val="midCat"/>
      </c:valAx>
      <c:valAx>
        <c:axId val="6700871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34800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State032!$J$2:$J$101</c:f>
              <c:numCache>
                <c:formatCode>General</c:formatCode>
                <c:ptCount val="100"/>
                <c:pt idx="0">
                  <c:v>51097.4</c:v>
                </c:pt>
                <c:pt idx="1">
                  <c:v>43078.8</c:v>
                </c:pt>
                <c:pt idx="2">
                  <c:v>56080.6</c:v>
                </c:pt>
                <c:pt idx="3">
                  <c:v>80220.800000000003</c:v>
                </c:pt>
                <c:pt idx="4">
                  <c:v>61638.8</c:v>
                </c:pt>
                <c:pt idx="5">
                  <c:v>37103.4</c:v>
                </c:pt>
                <c:pt idx="6">
                  <c:v>39347.599999999999</c:v>
                </c:pt>
                <c:pt idx="7">
                  <c:v>54221.8</c:v>
                </c:pt>
                <c:pt idx="8">
                  <c:v>49642.400000000001</c:v>
                </c:pt>
                <c:pt idx="9">
                  <c:v>82000</c:v>
                </c:pt>
                <c:pt idx="10">
                  <c:v>71699.8</c:v>
                </c:pt>
                <c:pt idx="11">
                  <c:v>57152.800000000003</c:v>
                </c:pt>
                <c:pt idx="12">
                  <c:v>51521.599999999999</c:v>
                </c:pt>
                <c:pt idx="13">
                  <c:v>70021.2</c:v>
                </c:pt>
                <c:pt idx="14">
                  <c:v>48861.2</c:v>
                </c:pt>
                <c:pt idx="15">
                  <c:v>74158.8</c:v>
                </c:pt>
                <c:pt idx="16">
                  <c:v>48895.199999999997</c:v>
                </c:pt>
                <c:pt idx="17">
                  <c:v>63369.8</c:v>
                </c:pt>
                <c:pt idx="18">
                  <c:v>62795</c:v>
                </c:pt>
                <c:pt idx="19">
                  <c:v>49087.6</c:v>
                </c:pt>
                <c:pt idx="20">
                  <c:v>56332</c:v>
                </c:pt>
                <c:pt idx="21">
                  <c:v>73548.800000000003</c:v>
                </c:pt>
                <c:pt idx="22">
                  <c:v>52878.400000000001</c:v>
                </c:pt>
                <c:pt idx="23">
                  <c:v>64461.599999999999</c:v>
                </c:pt>
                <c:pt idx="24">
                  <c:v>66757.600000000006</c:v>
                </c:pt>
                <c:pt idx="25">
                  <c:v>49444.4</c:v>
                </c:pt>
                <c:pt idx="26">
                  <c:v>74461</c:v>
                </c:pt>
                <c:pt idx="27">
                  <c:v>69684.399999999994</c:v>
                </c:pt>
                <c:pt idx="28">
                  <c:v>49357.8</c:v>
                </c:pt>
                <c:pt idx="29">
                  <c:v>62300.6</c:v>
                </c:pt>
                <c:pt idx="30">
                  <c:v>83086</c:v>
                </c:pt>
                <c:pt idx="31">
                  <c:v>47684.6</c:v>
                </c:pt>
                <c:pt idx="32">
                  <c:v>63701</c:v>
                </c:pt>
                <c:pt idx="33">
                  <c:v>56238.8</c:v>
                </c:pt>
                <c:pt idx="34">
                  <c:v>44587.6</c:v>
                </c:pt>
                <c:pt idx="35">
                  <c:v>29510.2</c:v>
                </c:pt>
                <c:pt idx="36">
                  <c:v>61353.4</c:v>
                </c:pt>
                <c:pt idx="37">
                  <c:v>49811.6</c:v>
                </c:pt>
                <c:pt idx="38">
                  <c:v>51380.6</c:v>
                </c:pt>
                <c:pt idx="39">
                  <c:v>72801.2</c:v>
                </c:pt>
                <c:pt idx="40">
                  <c:v>82396</c:v>
                </c:pt>
                <c:pt idx="41">
                  <c:v>80879</c:v>
                </c:pt>
                <c:pt idx="42">
                  <c:v>48953.4</c:v>
                </c:pt>
                <c:pt idx="43">
                  <c:v>68818.8</c:v>
                </c:pt>
                <c:pt idx="44">
                  <c:v>61908</c:v>
                </c:pt>
                <c:pt idx="45">
                  <c:v>41375</c:v>
                </c:pt>
                <c:pt idx="46">
                  <c:v>79851.8</c:v>
                </c:pt>
                <c:pt idx="47">
                  <c:v>71821.2</c:v>
                </c:pt>
                <c:pt idx="48">
                  <c:v>63288.2</c:v>
                </c:pt>
                <c:pt idx="49">
                  <c:v>39968.199999999997</c:v>
                </c:pt>
                <c:pt idx="50">
                  <c:v>67142</c:v>
                </c:pt>
                <c:pt idx="51">
                  <c:v>61585.599999999999</c:v>
                </c:pt>
                <c:pt idx="52">
                  <c:v>50285.8</c:v>
                </c:pt>
                <c:pt idx="53">
                  <c:v>62833.8</c:v>
                </c:pt>
                <c:pt idx="54">
                  <c:v>44105.2</c:v>
                </c:pt>
                <c:pt idx="55">
                  <c:v>75970.8</c:v>
                </c:pt>
                <c:pt idx="56">
                  <c:v>46921.8</c:v>
                </c:pt>
                <c:pt idx="57">
                  <c:v>74131.8</c:v>
                </c:pt>
                <c:pt idx="58">
                  <c:v>66819.600000000006</c:v>
                </c:pt>
                <c:pt idx="59">
                  <c:v>59923.199999999997</c:v>
                </c:pt>
                <c:pt idx="60">
                  <c:v>46022.6</c:v>
                </c:pt>
                <c:pt idx="61">
                  <c:v>62685.599999999999</c:v>
                </c:pt>
                <c:pt idx="62">
                  <c:v>60580</c:v>
                </c:pt>
                <c:pt idx="63">
                  <c:v>56013</c:v>
                </c:pt>
                <c:pt idx="64">
                  <c:v>51275.4</c:v>
                </c:pt>
                <c:pt idx="65">
                  <c:v>48321.4</c:v>
                </c:pt>
                <c:pt idx="66">
                  <c:v>68881.8</c:v>
                </c:pt>
                <c:pt idx="67">
                  <c:v>52009.4</c:v>
                </c:pt>
                <c:pt idx="68">
                  <c:v>66261.600000000006</c:v>
                </c:pt>
                <c:pt idx="69">
                  <c:v>62776.800000000003</c:v>
                </c:pt>
                <c:pt idx="70">
                  <c:v>48179.8</c:v>
                </c:pt>
                <c:pt idx="71">
                  <c:v>67833.600000000006</c:v>
                </c:pt>
                <c:pt idx="72">
                  <c:v>64071.8</c:v>
                </c:pt>
                <c:pt idx="73">
                  <c:v>55661.8</c:v>
                </c:pt>
                <c:pt idx="74">
                  <c:v>61953</c:v>
                </c:pt>
                <c:pt idx="75">
                  <c:v>74875.8</c:v>
                </c:pt>
                <c:pt idx="76">
                  <c:v>61925.8</c:v>
                </c:pt>
                <c:pt idx="77">
                  <c:v>60176.2</c:v>
                </c:pt>
                <c:pt idx="78">
                  <c:v>58041.4</c:v>
                </c:pt>
                <c:pt idx="79">
                  <c:v>58060.4</c:v>
                </c:pt>
                <c:pt idx="80">
                  <c:v>57724.2</c:v>
                </c:pt>
                <c:pt idx="81">
                  <c:v>59825.4</c:v>
                </c:pt>
                <c:pt idx="82">
                  <c:v>82519</c:v>
                </c:pt>
                <c:pt idx="83">
                  <c:v>55265.599999999999</c:v>
                </c:pt>
                <c:pt idx="84">
                  <c:v>73992.800000000003</c:v>
                </c:pt>
                <c:pt idx="85">
                  <c:v>55876.2</c:v>
                </c:pt>
                <c:pt idx="86">
                  <c:v>51065</c:v>
                </c:pt>
                <c:pt idx="87">
                  <c:v>58758</c:v>
                </c:pt>
                <c:pt idx="88">
                  <c:v>70002.600000000006</c:v>
                </c:pt>
                <c:pt idx="89">
                  <c:v>57458.400000000001</c:v>
                </c:pt>
                <c:pt idx="90">
                  <c:v>60906.400000000001</c:v>
                </c:pt>
                <c:pt idx="91">
                  <c:v>59363.199999999997</c:v>
                </c:pt>
                <c:pt idx="92">
                  <c:v>38947.800000000003</c:v>
                </c:pt>
                <c:pt idx="93">
                  <c:v>65447.6</c:v>
                </c:pt>
                <c:pt idx="94">
                  <c:v>45259.4</c:v>
                </c:pt>
                <c:pt idx="95">
                  <c:v>50536</c:v>
                </c:pt>
                <c:pt idx="96">
                  <c:v>56751.4</c:v>
                </c:pt>
                <c:pt idx="97">
                  <c:v>68972.399999999994</c:v>
                </c:pt>
                <c:pt idx="98">
                  <c:v>48247.4</c:v>
                </c:pt>
                <c:pt idx="99">
                  <c:v>39658.800000000003</c:v>
                </c:pt>
              </c:numCache>
            </c:numRef>
          </c:xVal>
          <c:yVal>
            <c:numRef>
              <c:f>State032!$K$2:$K$101</c:f>
              <c:numCache>
                <c:formatCode>General</c:formatCode>
                <c:ptCount val="100"/>
                <c:pt idx="0">
                  <c:v>2.3049705073056552</c:v>
                </c:pt>
                <c:pt idx="1">
                  <c:v>2.4464701895131711</c:v>
                </c:pt>
                <c:pt idx="2">
                  <c:v>2.3851563642329077</c:v>
                </c:pt>
                <c:pt idx="3">
                  <c:v>1.2027803262994137</c:v>
                </c:pt>
                <c:pt idx="4">
                  <c:v>1.7141962530094679</c:v>
                </c:pt>
                <c:pt idx="5">
                  <c:v>1.5459499668493992</c:v>
                </c:pt>
                <c:pt idx="6">
                  <c:v>1.4013052892679605</c:v>
                </c:pt>
                <c:pt idx="7">
                  <c:v>1.0575635629949578</c:v>
                </c:pt>
                <c:pt idx="8">
                  <c:v>2.217942726379063</c:v>
                </c:pt>
                <c:pt idx="9">
                  <c:v>1.4104878048780487</c:v>
                </c:pt>
                <c:pt idx="10">
                  <c:v>1.7416366572849575</c:v>
                </c:pt>
                <c:pt idx="11">
                  <c:v>1.1559713609831888</c:v>
                </c:pt>
                <c:pt idx="12">
                  <c:v>2.6659109965529022</c:v>
                </c:pt>
                <c:pt idx="13">
                  <c:v>1.4376217488417795</c:v>
                </c:pt>
                <c:pt idx="14">
                  <c:v>1.2024673974441888</c:v>
                </c:pt>
                <c:pt idx="15">
                  <c:v>1.041063231875381</c:v>
                </c:pt>
                <c:pt idx="16">
                  <c:v>1.2297321618481978</c:v>
                </c:pt>
                <c:pt idx="17">
                  <c:v>1.7401980123023899</c:v>
                </c:pt>
                <c:pt idx="18">
                  <c:v>2.0602277251373518</c:v>
                </c:pt>
                <c:pt idx="19">
                  <c:v>1.114049169240297</c:v>
                </c:pt>
                <c:pt idx="20">
                  <c:v>2.0810906767024071</c:v>
                </c:pt>
                <c:pt idx="21">
                  <c:v>1.2305843195266273</c:v>
                </c:pt>
                <c:pt idx="22">
                  <c:v>2.4527217162395232</c:v>
                </c:pt>
                <c:pt idx="23">
                  <c:v>1.0797435992901201</c:v>
                </c:pt>
                <c:pt idx="24">
                  <c:v>1.4006944527664265</c:v>
                </c:pt>
                <c:pt idx="25">
                  <c:v>1.3941922644424849</c:v>
                </c:pt>
                <c:pt idx="26">
                  <c:v>1.6288123984367655</c:v>
                </c:pt>
                <c:pt idx="27">
                  <c:v>1.4484016508716442</c:v>
                </c:pt>
                <c:pt idx="28">
                  <c:v>1.1623086928509778</c:v>
                </c:pt>
                <c:pt idx="29">
                  <c:v>1.2801000311393469</c:v>
                </c:pt>
                <c:pt idx="30">
                  <c:v>1.114856895265147</c:v>
                </c:pt>
                <c:pt idx="31">
                  <c:v>2.0313686179605157</c:v>
                </c:pt>
                <c:pt idx="32">
                  <c:v>1.9300638922465896</c:v>
                </c:pt>
                <c:pt idx="33">
                  <c:v>2.0618327560332013</c:v>
                </c:pt>
                <c:pt idx="34">
                  <c:v>1.670890561501404</c:v>
                </c:pt>
                <c:pt idx="35">
                  <c:v>2.0830085868614918</c:v>
                </c:pt>
                <c:pt idx="36">
                  <c:v>1.7795753780556578</c:v>
                </c:pt>
                <c:pt idx="37">
                  <c:v>1.4890708188454096</c:v>
                </c:pt>
                <c:pt idx="38">
                  <c:v>2.1813096771933376</c:v>
                </c:pt>
                <c:pt idx="39">
                  <c:v>1.8031708268545024</c:v>
                </c:pt>
                <c:pt idx="40">
                  <c:v>1.5675760959269867</c:v>
                </c:pt>
                <c:pt idx="41">
                  <c:v>1.4846870015702469</c:v>
                </c:pt>
                <c:pt idx="42">
                  <c:v>2.0804887913811911</c:v>
                </c:pt>
                <c:pt idx="43">
                  <c:v>1.7501612931350155</c:v>
                </c:pt>
                <c:pt idx="44">
                  <c:v>2.381566194999031</c:v>
                </c:pt>
                <c:pt idx="45">
                  <c:v>1.3904290030211481</c:v>
                </c:pt>
                <c:pt idx="46">
                  <c:v>1.5033599743524879</c:v>
                </c:pt>
                <c:pt idx="47">
                  <c:v>1.3649312459273863</c:v>
                </c:pt>
                <c:pt idx="48">
                  <c:v>1.7649419639048038</c:v>
                </c:pt>
                <c:pt idx="49">
                  <c:v>2.8692060187849342</c:v>
                </c:pt>
                <c:pt idx="50">
                  <c:v>1.213889964552739</c:v>
                </c:pt>
                <c:pt idx="51">
                  <c:v>1.6845983476656881</c:v>
                </c:pt>
                <c:pt idx="52">
                  <c:v>1.2916171165617332</c:v>
                </c:pt>
                <c:pt idx="53">
                  <c:v>1.2074393081430694</c:v>
                </c:pt>
                <c:pt idx="54">
                  <c:v>1.2179289516882363</c:v>
                </c:pt>
                <c:pt idx="55">
                  <c:v>1.1299736214440284</c:v>
                </c:pt>
                <c:pt idx="56">
                  <c:v>1.1807518040654876</c:v>
                </c:pt>
                <c:pt idx="57">
                  <c:v>1.3233861851459157</c:v>
                </c:pt>
                <c:pt idx="58">
                  <c:v>1.7890708714209602</c:v>
                </c:pt>
                <c:pt idx="59">
                  <c:v>1.6487937893837445</c:v>
                </c:pt>
                <c:pt idx="60">
                  <c:v>2.7988640363647428</c:v>
                </c:pt>
                <c:pt idx="61">
                  <c:v>1.9035153209030464</c:v>
                </c:pt>
                <c:pt idx="62">
                  <c:v>1.7767580059425554</c:v>
                </c:pt>
                <c:pt idx="63">
                  <c:v>2.2704193669326762</c:v>
                </c:pt>
                <c:pt idx="64">
                  <c:v>2.0884478716889578</c:v>
                </c:pt>
                <c:pt idx="65">
                  <c:v>1.5720364062299519</c:v>
                </c:pt>
                <c:pt idx="66">
                  <c:v>1.828988208786646</c:v>
                </c:pt>
                <c:pt idx="67">
                  <c:v>1.3569470134244963</c:v>
                </c:pt>
                <c:pt idx="68">
                  <c:v>1.5582630060246054</c:v>
                </c:pt>
                <c:pt idx="69">
                  <c:v>1.5876725159613105</c:v>
                </c:pt>
                <c:pt idx="70">
                  <c:v>1.171445294501015</c:v>
                </c:pt>
                <c:pt idx="71">
                  <c:v>1.2571793329559391</c:v>
                </c:pt>
                <c:pt idx="72">
                  <c:v>1.4987248680386691</c:v>
                </c:pt>
                <c:pt idx="73">
                  <c:v>2.2371177360415939</c:v>
                </c:pt>
                <c:pt idx="74">
                  <c:v>1.9312381966974965</c:v>
                </c:pt>
                <c:pt idx="75">
                  <c:v>1.3159792616573045</c:v>
                </c:pt>
                <c:pt idx="76">
                  <c:v>1.4171476186016168</c:v>
                </c:pt>
                <c:pt idx="77">
                  <c:v>1.4829949381981582</c:v>
                </c:pt>
                <c:pt idx="78">
                  <c:v>1.0725275406864754</c:v>
                </c:pt>
                <c:pt idx="79">
                  <c:v>1.5123216512459439</c:v>
                </c:pt>
                <c:pt idx="80">
                  <c:v>2.246163654065366</c:v>
                </c:pt>
                <c:pt idx="81">
                  <c:v>1.5862493188511904</c:v>
                </c:pt>
                <c:pt idx="82">
                  <c:v>1.567396599571008</c:v>
                </c:pt>
                <c:pt idx="83">
                  <c:v>2.3777177846617064</c:v>
                </c:pt>
                <c:pt idx="84">
                  <c:v>1.5234860689148133</c:v>
                </c:pt>
                <c:pt idx="85">
                  <c:v>1.39533468632441</c:v>
                </c:pt>
                <c:pt idx="86">
                  <c:v>1.2135905218838734</c:v>
                </c:pt>
                <c:pt idx="87">
                  <c:v>2.1276251744443311</c:v>
                </c:pt>
                <c:pt idx="88">
                  <c:v>1.8344032935919521</c:v>
                </c:pt>
                <c:pt idx="89">
                  <c:v>2.1720409896551245</c:v>
                </c:pt>
                <c:pt idx="90">
                  <c:v>2.1933491390067381</c:v>
                </c:pt>
                <c:pt idx="91">
                  <c:v>1.0769466605573823</c:v>
                </c:pt>
                <c:pt idx="92">
                  <c:v>2.4819373623157146</c:v>
                </c:pt>
                <c:pt idx="93">
                  <c:v>1.9607747266515503</c:v>
                </c:pt>
                <c:pt idx="94">
                  <c:v>2.1498517435052165</c:v>
                </c:pt>
                <c:pt idx="95">
                  <c:v>1.9187312015197087</c:v>
                </c:pt>
                <c:pt idx="96">
                  <c:v>2.1832589151985675</c:v>
                </c:pt>
                <c:pt idx="97">
                  <c:v>1.2902842296338826</c:v>
                </c:pt>
                <c:pt idx="98">
                  <c:v>1.3233666477364583</c:v>
                </c:pt>
                <c:pt idx="99">
                  <c:v>1.458617003035896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4E-497A-AFFF-71DA96601D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3447280"/>
        <c:axId val="670055136"/>
      </c:scatterChart>
      <c:valAx>
        <c:axId val="66344728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0055136"/>
        <c:crosses val="autoZero"/>
        <c:crossBetween val="midCat"/>
      </c:valAx>
      <c:valAx>
        <c:axId val="6700551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34472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State032!$Z$2:$Z$101</c:f>
              <c:numCache>
                <c:formatCode>General</c:formatCode>
                <c:ptCount val="100"/>
                <c:pt idx="10">
                  <c:v>71699.8</c:v>
                </c:pt>
                <c:pt idx="11">
                  <c:v>57152.800000000003</c:v>
                </c:pt>
                <c:pt idx="26">
                  <c:v>74461</c:v>
                </c:pt>
                <c:pt idx="31">
                  <c:v>47684.6</c:v>
                </c:pt>
                <c:pt idx="33">
                  <c:v>56238.8</c:v>
                </c:pt>
                <c:pt idx="36">
                  <c:v>61353.4</c:v>
                </c:pt>
                <c:pt idx="45">
                  <c:v>41375</c:v>
                </c:pt>
                <c:pt idx="49">
                  <c:v>39968.199999999997</c:v>
                </c:pt>
                <c:pt idx="52">
                  <c:v>50285.8</c:v>
                </c:pt>
                <c:pt idx="54">
                  <c:v>44105.2</c:v>
                </c:pt>
                <c:pt idx="60">
                  <c:v>46022.6</c:v>
                </c:pt>
                <c:pt idx="63">
                  <c:v>56013</c:v>
                </c:pt>
                <c:pt idx="67">
                  <c:v>52009.4</c:v>
                </c:pt>
                <c:pt idx="70">
                  <c:v>48179.8</c:v>
                </c:pt>
                <c:pt idx="72">
                  <c:v>64071.8</c:v>
                </c:pt>
                <c:pt idx="79">
                  <c:v>58060.4</c:v>
                </c:pt>
                <c:pt idx="85">
                  <c:v>55876.2</c:v>
                </c:pt>
                <c:pt idx="90">
                  <c:v>60906.400000000001</c:v>
                </c:pt>
              </c:numCache>
            </c:numRef>
          </c:xVal>
          <c:yVal>
            <c:numRef>
              <c:f>State032!$AA$12:$AA$101</c:f>
              <c:numCache>
                <c:formatCode>General</c:formatCode>
                <c:ptCount val="90"/>
                <c:pt idx="0">
                  <c:v>1.7416366572849575</c:v>
                </c:pt>
                <c:pt idx="1">
                  <c:v>1.1559713609831888</c:v>
                </c:pt>
                <c:pt idx="16">
                  <c:v>1.6288123984367655</c:v>
                </c:pt>
                <c:pt idx="21">
                  <c:v>2.0313686179605157</c:v>
                </c:pt>
                <c:pt idx="23">
                  <c:v>2.0618327560332013</c:v>
                </c:pt>
                <c:pt idx="26">
                  <c:v>1.7795753780556578</c:v>
                </c:pt>
                <c:pt idx="35">
                  <c:v>1.3904290030211481</c:v>
                </c:pt>
                <c:pt idx="39">
                  <c:v>2.8692060187849342</c:v>
                </c:pt>
                <c:pt idx="42">
                  <c:v>1.2916171165617332</c:v>
                </c:pt>
                <c:pt idx="44">
                  <c:v>1.2179289516882363</c:v>
                </c:pt>
                <c:pt idx="50">
                  <c:v>2.7988640363647428</c:v>
                </c:pt>
                <c:pt idx="53">
                  <c:v>2.2704193669326762</c:v>
                </c:pt>
                <c:pt idx="57">
                  <c:v>1.3569470134244963</c:v>
                </c:pt>
                <c:pt idx="60">
                  <c:v>1.171445294501015</c:v>
                </c:pt>
                <c:pt idx="62">
                  <c:v>1.4987248680386691</c:v>
                </c:pt>
                <c:pt idx="69">
                  <c:v>1.5123216512459439</c:v>
                </c:pt>
                <c:pt idx="75">
                  <c:v>1.39533468632441</c:v>
                </c:pt>
                <c:pt idx="80">
                  <c:v>2.1933491390067381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9E-4587-9B0C-CA61B95BF10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State032!$AB$2:$AB$101</c:f>
              <c:numCache>
                <c:formatCode>General</c:formatCode>
                <c:ptCount val="100"/>
                <c:pt idx="1">
                  <c:v>43078.8</c:v>
                </c:pt>
                <c:pt idx="2">
                  <c:v>56080.6</c:v>
                </c:pt>
                <c:pt idx="8">
                  <c:v>49642.400000000001</c:v>
                </c:pt>
                <c:pt idx="19">
                  <c:v>49087.6</c:v>
                </c:pt>
                <c:pt idx="22">
                  <c:v>52878.400000000001</c:v>
                </c:pt>
                <c:pt idx="24">
                  <c:v>66757.600000000006</c:v>
                </c:pt>
                <c:pt idx="30">
                  <c:v>83086</c:v>
                </c:pt>
                <c:pt idx="34">
                  <c:v>44587.6</c:v>
                </c:pt>
                <c:pt idx="37">
                  <c:v>49811.6</c:v>
                </c:pt>
                <c:pt idx="40">
                  <c:v>82396</c:v>
                </c:pt>
                <c:pt idx="41">
                  <c:v>80879</c:v>
                </c:pt>
                <c:pt idx="43">
                  <c:v>68818.8</c:v>
                </c:pt>
                <c:pt idx="44">
                  <c:v>61908</c:v>
                </c:pt>
                <c:pt idx="47">
                  <c:v>71821.2</c:v>
                </c:pt>
                <c:pt idx="51">
                  <c:v>61585.599999999999</c:v>
                </c:pt>
                <c:pt idx="56">
                  <c:v>46921.8</c:v>
                </c:pt>
                <c:pt idx="57">
                  <c:v>74131.8</c:v>
                </c:pt>
                <c:pt idx="58">
                  <c:v>66819.600000000006</c:v>
                </c:pt>
                <c:pt idx="61">
                  <c:v>62685.599999999999</c:v>
                </c:pt>
                <c:pt idx="62">
                  <c:v>60580</c:v>
                </c:pt>
                <c:pt idx="64">
                  <c:v>51275.4</c:v>
                </c:pt>
                <c:pt idx="68">
                  <c:v>66261.600000000006</c:v>
                </c:pt>
                <c:pt idx="71">
                  <c:v>67833.600000000006</c:v>
                </c:pt>
                <c:pt idx="73">
                  <c:v>55661.8</c:v>
                </c:pt>
                <c:pt idx="80">
                  <c:v>57724.2</c:v>
                </c:pt>
                <c:pt idx="82">
                  <c:v>82519</c:v>
                </c:pt>
                <c:pt idx="84">
                  <c:v>73992.800000000003</c:v>
                </c:pt>
                <c:pt idx="86">
                  <c:v>51065</c:v>
                </c:pt>
                <c:pt idx="89">
                  <c:v>57458.400000000001</c:v>
                </c:pt>
                <c:pt idx="92">
                  <c:v>38947.800000000003</c:v>
                </c:pt>
                <c:pt idx="96">
                  <c:v>56751.4</c:v>
                </c:pt>
                <c:pt idx="97">
                  <c:v>68972.399999999994</c:v>
                </c:pt>
              </c:numCache>
            </c:numRef>
          </c:xVal>
          <c:yVal>
            <c:numRef>
              <c:f>State032!$AC$2:$AC$101</c:f>
              <c:numCache>
                <c:formatCode>General</c:formatCode>
                <c:ptCount val="100"/>
                <c:pt idx="1">
                  <c:v>2.4464701895131711</c:v>
                </c:pt>
                <c:pt idx="2">
                  <c:v>2.3851563642329077</c:v>
                </c:pt>
                <c:pt idx="8">
                  <c:v>2.217942726379063</c:v>
                </c:pt>
                <c:pt idx="19">
                  <c:v>1.114049169240297</c:v>
                </c:pt>
                <c:pt idx="22">
                  <c:v>2.4527217162395232</c:v>
                </c:pt>
                <c:pt idx="24">
                  <c:v>1.4006944527664265</c:v>
                </c:pt>
                <c:pt idx="30">
                  <c:v>1.114856895265147</c:v>
                </c:pt>
                <c:pt idx="34">
                  <c:v>1.670890561501404</c:v>
                </c:pt>
                <c:pt idx="37">
                  <c:v>1.4890708188454096</c:v>
                </c:pt>
                <c:pt idx="40">
                  <c:v>1.5675760959269867</c:v>
                </c:pt>
                <c:pt idx="41">
                  <c:v>1.4846870015702469</c:v>
                </c:pt>
                <c:pt idx="43">
                  <c:v>1.7501612931350155</c:v>
                </c:pt>
                <c:pt idx="44">
                  <c:v>2.381566194999031</c:v>
                </c:pt>
                <c:pt idx="47">
                  <c:v>1.3649312459273863</c:v>
                </c:pt>
                <c:pt idx="51">
                  <c:v>1.6845983476656881</c:v>
                </c:pt>
                <c:pt idx="56">
                  <c:v>1.1807518040654876</c:v>
                </c:pt>
                <c:pt idx="57">
                  <c:v>1.3233861851459157</c:v>
                </c:pt>
                <c:pt idx="58">
                  <c:v>1.7890708714209602</c:v>
                </c:pt>
                <c:pt idx="61">
                  <c:v>1.9035153209030464</c:v>
                </c:pt>
                <c:pt idx="62">
                  <c:v>1.7767580059425554</c:v>
                </c:pt>
                <c:pt idx="64">
                  <c:v>2.0884478716889578</c:v>
                </c:pt>
                <c:pt idx="68">
                  <c:v>1.5582630060246054</c:v>
                </c:pt>
                <c:pt idx="71">
                  <c:v>1.2571793329559391</c:v>
                </c:pt>
                <c:pt idx="73">
                  <c:v>2.2371177360415939</c:v>
                </c:pt>
                <c:pt idx="80">
                  <c:v>2.246163654065366</c:v>
                </c:pt>
                <c:pt idx="82">
                  <c:v>1.567396599571008</c:v>
                </c:pt>
                <c:pt idx="84">
                  <c:v>1.5234860689148133</c:v>
                </c:pt>
                <c:pt idx="86">
                  <c:v>1.2135905218838734</c:v>
                </c:pt>
                <c:pt idx="89">
                  <c:v>2.1720409896551245</c:v>
                </c:pt>
                <c:pt idx="92">
                  <c:v>2.4819373623157146</c:v>
                </c:pt>
                <c:pt idx="96">
                  <c:v>2.1832589151985675</c:v>
                </c:pt>
                <c:pt idx="97">
                  <c:v>1.2902842296338826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A9E-4587-9B0C-CA61B95BF10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State032!$AD$2:$AD$101</c:f>
              <c:numCache>
                <c:formatCode>General</c:formatCode>
                <c:ptCount val="100"/>
                <c:pt idx="0">
                  <c:v>51097.4</c:v>
                </c:pt>
                <c:pt idx="3">
                  <c:v>80220.800000000003</c:v>
                </c:pt>
                <c:pt idx="4">
                  <c:v>61638.8</c:v>
                </c:pt>
                <c:pt idx="5">
                  <c:v>37103.4</c:v>
                </c:pt>
                <c:pt idx="6">
                  <c:v>39347.599999999999</c:v>
                </c:pt>
                <c:pt idx="7">
                  <c:v>54221.8</c:v>
                </c:pt>
                <c:pt idx="12">
                  <c:v>51521.599999999999</c:v>
                </c:pt>
                <c:pt idx="16">
                  <c:v>48895.199999999997</c:v>
                </c:pt>
                <c:pt idx="18">
                  <c:v>62795</c:v>
                </c:pt>
                <c:pt idx="23">
                  <c:v>64461.599999999999</c:v>
                </c:pt>
                <c:pt idx="25">
                  <c:v>49444.4</c:v>
                </c:pt>
                <c:pt idx="28">
                  <c:v>49357.8</c:v>
                </c:pt>
                <c:pt idx="29">
                  <c:v>62300.6</c:v>
                </c:pt>
                <c:pt idx="32">
                  <c:v>63701</c:v>
                </c:pt>
                <c:pt idx="35">
                  <c:v>29510.2</c:v>
                </c:pt>
                <c:pt idx="38">
                  <c:v>51380.6</c:v>
                </c:pt>
                <c:pt idx="46">
                  <c:v>79851.8</c:v>
                </c:pt>
                <c:pt idx="50">
                  <c:v>67142</c:v>
                </c:pt>
                <c:pt idx="53">
                  <c:v>62833.8</c:v>
                </c:pt>
                <c:pt idx="55">
                  <c:v>75970.8</c:v>
                </c:pt>
                <c:pt idx="59">
                  <c:v>59923.199999999997</c:v>
                </c:pt>
                <c:pt idx="65">
                  <c:v>48321.4</c:v>
                </c:pt>
                <c:pt idx="77">
                  <c:v>60176.2</c:v>
                </c:pt>
                <c:pt idx="81">
                  <c:v>59825.4</c:v>
                </c:pt>
                <c:pt idx="83">
                  <c:v>55265.599999999999</c:v>
                </c:pt>
                <c:pt idx="87">
                  <c:v>58758</c:v>
                </c:pt>
                <c:pt idx="88">
                  <c:v>70002.600000000006</c:v>
                </c:pt>
                <c:pt idx="91">
                  <c:v>59363.199999999997</c:v>
                </c:pt>
                <c:pt idx="94">
                  <c:v>45259.4</c:v>
                </c:pt>
                <c:pt idx="95">
                  <c:v>50536</c:v>
                </c:pt>
                <c:pt idx="98">
                  <c:v>48247.4</c:v>
                </c:pt>
                <c:pt idx="99">
                  <c:v>39658.800000000003</c:v>
                </c:pt>
              </c:numCache>
            </c:numRef>
          </c:xVal>
          <c:yVal>
            <c:numRef>
              <c:f>State032!$AE$2:$AE$101</c:f>
              <c:numCache>
                <c:formatCode>General</c:formatCode>
                <c:ptCount val="100"/>
                <c:pt idx="0">
                  <c:v>2.3049705073056552</c:v>
                </c:pt>
                <c:pt idx="3">
                  <c:v>1.2027803262994137</c:v>
                </c:pt>
                <c:pt idx="4">
                  <c:v>1.7141962530094679</c:v>
                </c:pt>
                <c:pt idx="5">
                  <c:v>1.5459499668493992</c:v>
                </c:pt>
                <c:pt idx="6">
                  <c:v>1.4013052892679605</c:v>
                </c:pt>
                <c:pt idx="7">
                  <c:v>1.0575635629949578</c:v>
                </c:pt>
                <c:pt idx="12">
                  <c:v>2.6659109965529022</c:v>
                </c:pt>
                <c:pt idx="16">
                  <c:v>1.2297321618481978</c:v>
                </c:pt>
                <c:pt idx="18">
                  <c:v>2.0602277251373518</c:v>
                </c:pt>
                <c:pt idx="23">
                  <c:v>1.0797435992901201</c:v>
                </c:pt>
                <c:pt idx="25">
                  <c:v>1.3941922644424849</c:v>
                </c:pt>
                <c:pt idx="28">
                  <c:v>1.1623086928509778</c:v>
                </c:pt>
                <c:pt idx="29">
                  <c:v>1.2801000311393469</c:v>
                </c:pt>
                <c:pt idx="32">
                  <c:v>1.9300638922465896</c:v>
                </c:pt>
                <c:pt idx="35">
                  <c:v>2.0830085868614918</c:v>
                </c:pt>
                <c:pt idx="38">
                  <c:v>2.1813096771933376</c:v>
                </c:pt>
                <c:pt idx="46">
                  <c:v>1.5033599743524879</c:v>
                </c:pt>
                <c:pt idx="50">
                  <c:v>1.213889964552739</c:v>
                </c:pt>
                <c:pt idx="53">
                  <c:v>1.2074393081430694</c:v>
                </c:pt>
                <c:pt idx="55">
                  <c:v>1.1299736214440284</c:v>
                </c:pt>
                <c:pt idx="59">
                  <c:v>1.6487937893837445</c:v>
                </c:pt>
                <c:pt idx="65">
                  <c:v>1.5720364062299519</c:v>
                </c:pt>
                <c:pt idx="77">
                  <c:v>1.4829949381981582</c:v>
                </c:pt>
                <c:pt idx="81">
                  <c:v>1.5862493188511904</c:v>
                </c:pt>
                <c:pt idx="83">
                  <c:v>2.3777177846617064</c:v>
                </c:pt>
                <c:pt idx="87">
                  <c:v>2.1276251744443311</c:v>
                </c:pt>
                <c:pt idx="88">
                  <c:v>1.8344032935919521</c:v>
                </c:pt>
                <c:pt idx="91">
                  <c:v>1.0769466605573823</c:v>
                </c:pt>
                <c:pt idx="94">
                  <c:v>2.1498517435052165</c:v>
                </c:pt>
                <c:pt idx="95">
                  <c:v>1.9187312015197087</c:v>
                </c:pt>
                <c:pt idx="98">
                  <c:v>1.3233666477364583</c:v>
                </c:pt>
                <c:pt idx="99">
                  <c:v>1.458617003035896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A9E-4587-9B0C-CA61B95BF10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State032!$AF$2:$AF$101</c:f>
              <c:numCache>
                <c:formatCode>General</c:formatCode>
                <c:ptCount val="100"/>
                <c:pt idx="9">
                  <c:v>82000</c:v>
                </c:pt>
                <c:pt idx="13">
                  <c:v>70021.2</c:v>
                </c:pt>
                <c:pt idx="14">
                  <c:v>48861.2</c:v>
                </c:pt>
                <c:pt idx="15">
                  <c:v>74158.8</c:v>
                </c:pt>
                <c:pt idx="17">
                  <c:v>63369.8</c:v>
                </c:pt>
                <c:pt idx="20">
                  <c:v>56332</c:v>
                </c:pt>
                <c:pt idx="21">
                  <c:v>73548.800000000003</c:v>
                </c:pt>
                <c:pt idx="27">
                  <c:v>69684.399999999994</c:v>
                </c:pt>
                <c:pt idx="39">
                  <c:v>72801.2</c:v>
                </c:pt>
                <c:pt idx="42">
                  <c:v>48953.4</c:v>
                </c:pt>
                <c:pt idx="48">
                  <c:v>63288.2</c:v>
                </c:pt>
                <c:pt idx="66">
                  <c:v>68881.8</c:v>
                </c:pt>
                <c:pt idx="69">
                  <c:v>62776.800000000003</c:v>
                </c:pt>
                <c:pt idx="74">
                  <c:v>61953</c:v>
                </c:pt>
                <c:pt idx="75">
                  <c:v>74875.8</c:v>
                </c:pt>
                <c:pt idx="76">
                  <c:v>61925.8</c:v>
                </c:pt>
                <c:pt idx="78">
                  <c:v>58041.4</c:v>
                </c:pt>
                <c:pt idx="93">
                  <c:v>65447.6</c:v>
                </c:pt>
              </c:numCache>
            </c:numRef>
          </c:xVal>
          <c:yVal>
            <c:numRef>
              <c:f>State032!$AG$2:$AG$101</c:f>
              <c:numCache>
                <c:formatCode>General</c:formatCode>
                <c:ptCount val="100"/>
                <c:pt idx="9">
                  <c:v>1.4104878048780487</c:v>
                </c:pt>
                <c:pt idx="13">
                  <c:v>1.4376217488417795</c:v>
                </c:pt>
                <c:pt idx="14">
                  <c:v>1.2024673974441888</c:v>
                </c:pt>
                <c:pt idx="15">
                  <c:v>1.041063231875381</c:v>
                </c:pt>
                <c:pt idx="17">
                  <c:v>1.7401980123023899</c:v>
                </c:pt>
                <c:pt idx="20">
                  <c:v>2.0810906767024071</c:v>
                </c:pt>
                <c:pt idx="21">
                  <c:v>1.2305843195266273</c:v>
                </c:pt>
                <c:pt idx="27">
                  <c:v>1.4484016508716442</c:v>
                </c:pt>
                <c:pt idx="39">
                  <c:v>1.8031708268545024</c:v>
                </c:pt>
                <c:pt idx="42">
                  <c:v>2.0804887913811911</c:v>
                </c:pt>
                <c:pt idx="48">
                  <c:v>1.7649419639048038</c:v>
                </c:pt>
                <c:pt idx="66">
                  <c:v>1.828988208786646</c:v>
                </c:pt>
                <c:pt idx="69">
                  <c:v>1.5876725159613105</c:v>
                </c:pt>
                <c:pt idx="74">
                  <c:v>1.9312381966974965</c:v>
                </c:pt>
                <c:pt idx="75">
                  <c:v>1.3159792616573045</c:v>
                </c:pt>
                <c:pt idx="76">
                  <c:v>1.4171476186016168</c:v>
                </c:pt>
                <c:pt idx="78">
                  <c:v>1.0725275406864754</c:v>
                </c:pt>
                <c:pt idx="93">
                  <c:v>1.9607747266515503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A9E-4587-9B0C-CA61B95BF1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3471680"/>
        <c:axId val="670069696"/>
      </c:scatterChart>
      <c:valAx>
        <c:axId val="66347168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0069696"/>
        <c:crosses val="autoZero"/>
        <c:crossBetween val="midCat"/>
      </c:valAx>
      <c:valAx>
        <c:axId val="6700696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34716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State032!$AI$2:$AI$101</c:f>
              <c:numCache>
                <c:formatCode>General</c:formatCode>
                <c:ptCount val="100"/>
                <c:pt idx="3">
                  <c:v>80220.800000000003</c:v>
                </c:pt>
                <c:pt idx="5">
                  <c:v>37103.4</c:v>
                </c:pt>
                <c:pt idx="6">
                  <c:v>39347.599999999999</c:v>
                </c:pt>
                <c:pt idx="7">
                  <c:v>54221.8</c:v>
                </c:pt>
                <c:pt idx="9">
                  <c:v>82000</c:v>
                </c:pt>
                <c:pt idx="11">
                  <c:v>57152.800000000003</c:v>
                </c:pt>
                <c:pt idx="13">
                  <c:v>70021.2</c:v>
                </c:pt>
                <c:pt idx="14">
                  <c:v>48861.2</c:v>
                </c:pt>
                <c:pt idx="15">
                  <c:v>74158.8</c:v>
                </c:pt>
                <c:pt idx="16">
                  <c:v>48895.199999999997</c:v>
                </c:pt>
                <c:pt idx="19">
                  <c:v>49087.6</c:v>
                </c:pt>
                <c:pt idx="21">
                  <c:v>73548.800000000003</c:v>
                </c:pt>
                <c:pt idx="23">
                  <c:v>64461.599999999999</c:v>
                </c:pt>
                <c:pt idx="24">
                  <c:v>66757.600000000006</c:v>
                </c:pt>
                <c:pt idx="25">
                  <c:v>49444.4</c:v>
                </c:pt>
                <c:pt idx="27">
                  <c:v>69684.399999999994</c:v>
                </c:pt>
                <c:pt idx="28">
                  <c:v>49357.8</c:v>
                </c:pt>
                <c:pt idx="29">
                  <c:v>62300.6</c:v>
                </c:pt>
                <c:pt idx="30">
                  <c:v>83086</c:v>
                </c:pt>
                <c:pt idx="34">
                  <c:v>44587.6</c:v>
                </c:pt>
                <c:pt idx="37">
                  <c:v>49811.6</c:v>
                </c:pt>
                <c:pt idx="40">
                  <c:v>82396</c:v>
                </c:pt>
                <c:pt idx="41">
                  <c:v>80879</c:v>
                </c:pt>
                <c:pt idx="45">
                  <c:v>41375</c:v>
                </c:pt>
                <c:pt idx="46">
                  <c:v>79851.8</c:v>
                </c:pt>
                <c:pt idx="47">
                  <c:v>71821.2</c:v>
                </c:pt>
                <c:pt idx="50">
                  <c:v>67142</c:v>
                </c:pt>
                <c:pt idx="52">
                  <c:v>50285.8</c:v>
                </c:pt>
                <c:pt idx="53">
                  <c:v>62833.8</c:v>
                </c:pt>
                <c:pt idx="54">
                  <c:v>44105.2</c:v>
                </c:pt>
                <c:pt idx="55">
                  <c:v>75970.8</c:v>
                </c:pt>
                <c:pt idx="56">
                  <c:v>46921.8</c:v>
                </c:pt>
                <c:pt idx="57">
                  <c:v>74131.8</c:v>
                </c:pt>
                <c:pt idx="67">
                  <c:v>52009.4</c:v>
                </c:pt>
                <c:pt idx="70">
                  <c:v>48179.8</c:v>
                </c:pt>
                <c:pt idx="71">
                  <c:v>67833.600000000006</c:v>
                </c:pt>
                <c:pt idx="75">
                  <c:v>74875.8</c:v>
                </c:pt>
                <c:pt idx="76">
                  <c:v>61925.8</c:v>
                </c:pt>
                <c:pt idx="77">
                  <c:v>60176.2</c:v>
                </c:pt>
                <c:pt idx="78">
                  <c:v>58041.4</c:v>
                </c:pt>
                <c:pt idx="79">
                  <c:v>58060.4</c:v>
                </c:pt>
                <c:pt idx="81">
                  <c:v>59825.4</c:v>
                </c:pt>
                <c:pt idx="84">
                  <c:v>73992.800000000003</c:v>
                </c:pt>
                <c:pt idx="85">
                  <c:v>55876.2</c:v>
                </c:pt>
                <c:pt idx="86">
                  <c:v>51065</c:v>
                </c:pt>
                <c:pt idx="91">
                  <c:v>59363.199999999997</c:v>
                </c:pt>
                <c:pt idx="97">
                  <c:v>68972.399999999994</c:v>
                </c:pt>
                <c:pt idx="98">
                  <c:v>48247.4</c:v>
                </c:pt>
                <c:pt idx="99">
                  <c:v>39658.800000000003</c:v>
                </c:pt>
              </c:numCache>
            </c:numRef>
          </c:xVal>
          <c:yVal>
            <c:numRef>
              <c:f>State032!$AJ$5:$AJ$101</c:f>
              <c:numCache>
                <c:formatCode>General</c:formatCode>
                <c:ptCount val="97"/>
                <c:pt idx="0">
                  <c:v>1.2027803262994137</c:v>
                </c:pt>
                <c:pt idx="2">
                  <c:v>1.5459499668493992</c:v>
                </c:pt>
                <c:pt idx="3">
                  <c:v>1.4013052892679605</c:v>
                </c:pt>
                <c:pt idx="4">
                  <c:v>1.0575635629949578</c:v>
                </c:pt>
                <c:pt idx="6">
                  <c:v>1.4104878048780487</c:v>
                </c:pt>
                <c:pt idx="8">
                  <c:v>1.1559713609831888</c:v>
                </c:pt>
                <c:pt idx="10">
                  <c:v>1.4376217488417795</c:v>
                </c:pt>
                <c:pt idx="11">
                  <c:v>1.2024673974441888</c:v>
                </c:pt>
                <c:pt idx="12">
                  <c:v>1.041063231875381</c:v>
                </c:pt>
                <c:pt idx="13">
                  <c:v>1.2297321618481978</c:v>
                </c:pt>
                <c:pt idx="16">
                  <c:v>1.114049169240297</c:v>
                </c:pt>
                <c:pt idx="18">
                  <c:v>1.2305843195266273</c:v>
                </c:pt>
                <c:pt idx="20">
                  <c:v>1.0797435992901201</c:v>
                </c:pt>
                <c:pt idx="21">
                  <c:v>1.4006944527664265</c:v>
                </c:pt>
                <c:pt idx="22">
                  <c:v>1.3941922644424849</c:v>
                </c:pt>
                <c:pt idx="24">
                  <c:v>1.4484016508716442</c:v>
                </c:pt>
                <c:pt idx="25">
                  <c:v>1.1623086928509778</c:v>
                </c:pt>
                <c:pt idx="26">
                  <c:v>1.2801000311393469</c:v>
                </c:pt>
                <c:pt idx="27">
                  <c:v>1.114856895265147</c:v>
                </c:pt>
                <c:pt idx="31">
                  <c:v>1.670890561501404</c:v>
                </c:pt>
                <c:pt idx="34">
                  <c:v>1.4890708188454096</c:v>
                </c:pt>
                <c:pt idx="37">
                  <c:v>1.5675760959269867</c:v>
                </c:pt>
                <c:pt idx="38">
                  <c:v>1.4846870015702469</c:v>
                </c:pt>
                <c:pt idx="42">
                  <c:v>1.3904290030211481</c:v>
                </c:pt>
                <c:pt idx="43">
                  <c:v>1.5033599743524879</c:v>
                </c:pt>
                <c:pt idx="44">
                  <c:v>1.3649312459273863</c:v>
                </c:pt>
                <c:pt idx="47">
                  <c:v>1.213889964552739</c:v>
                </c:pt>
                <c:pt idx="49">
                  <c:v>1.2916171165617332</c:v>
                </c:pt>
                <c:pt idx="50">
                  <c:v>1.2074393081430694</c:v>
                </c:pt>
                <c:pt idx="51">
                  <c:v>1.2179289516882363</c:v>
                </c:pt>
                <c:pt idx="52">
                  <c:v>1.1299736214440284</c:v>
                </c:pt>
                <c:pt idx="53">
                  <c:v>1.1807518040654876</c:v>
                </c:pt>
                <c:pt idx="54">
                  <c:v>1.3233861851459157</c:v>
                </c:pt>
                <c:pt idx="64">
                  <c:v>1.3569470134244963</c:v>
                </c:pt>
                <c:pt idx="67">
                  <c:v>1.171445294501015</c:v>
                </c:pt>
                <c:pt idx="68">
                  <c:v>1.2571793329559391</c:v>
                </c:pt>
                <c:pt idx="72">
                  <c:v>1.3159792616573045</c:v>
                </c:pt>
                <c:pt idx="73">
                  <c:v>1.4171476186016168</c:v>
                </c:pt>
                <c:pt idx="74">
                  <c:v>1.4829949381981582</c:v>
                </c:pt>
                <c:pt idx="75">
                  <c:v>1.0725275406864754</c:v>
                </c:pt>
                <c:pt idx="76">
                  <c:v>1.5123216512459439</c:v>
                </c:pt>
                <c:pt idx="78">
                  <c:v>1.5862493188511904</c:v>
                </c:pt>
                <c:pt idx="81">
                  <c:v>1.5234860689148133</c:v>
                </c:pt>
                <c:pt idx="82">
                  <c:v>1.39533468632441</c:v>
                </c:pt>
                <c:pt idx="83">
                  <c:v>1.2135905218838734</c:v>
                </c:pt>
                <c:pt idx="88">
                  <c:v>1.0769466605573823</c:v>
                </c:pt>
                <c:pt idx="94">
                  <c:v>1.2902842296338826</c:v>
                </c:pt>
                <c:pt idx="95">
                  <c:v>1.3233666477364583</c:v>
                </c:pt>
                <c:pt idx="96">
                  <c:v>1.458617003035896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026-4DC6-9954-A2F561720AA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State032!$AK$2:$AK$101</c:f>
              <c:numCache>
                <c:formatCode>General</c:formatCode>
                <c:ptCount val="100"/>
                <c:pt idx="0">
                  <c:v>51097.4</c:v>
                </c:pt>
                <c:pt idx="1">
                  <c:v>43078.8</c:v>
                </c:pt>
                <c:pt idx="2">
                  <c:v>56080.6</c:v>
                </c:pt>
                <c:pt idx="4">
                  <c:v>61638.8</c:v>
                </c:pt>
                <c:pt idx="8">
                  <c:v>49642.400000000001</c:v>
                </c:pt>
                <c:pt idx="10">
                  <c:v>71699.8</c:v>
                </c:pt>
                <c:pt idx="12">
                  <c:v>51521.599999999999</c:v>
                </c:pt>
                <c:pt idx="17">
                  <c:v>63369.8</c:v>
                </c:pt>
                <c:pt idx="18">
                  <c:v>62795</c:v>
                </c:pt>
                <c:pt idx="20">
                  <c:v>56332</c:v>
                </c:pt>
                <c:pt idx="22">
                  <c:v>52878.400000000001</c:v>
                </c:pt>
                <c:pt idx="26">
                  <c:v>74461</c:v>
                </c:pt>
                <c:pt idx="31">
                  <c:v>47684.6</c:v>
                </c:pt>
                <c:pt idx="32">
                  <c:v>63701</c:v>
                </c:pt>
                <c:pt idx="33">
                  <c:v>56238.8</c:v>
                </c:pt>
                <c:pt idx="35">
                  <c:v>29510.2</c:v>
                </c:pt>
                <c:pt idx="36">
                  <c:v>61353.4</c:v>
                </c:pt>
                <c:pt idx="38">
                  <c:v>51380.6</c:v>
                </c:pt>
                <c:pt idx="39">
                  <c:v>72801.2</c:v>
                </c:pt>
                <c:pt idx="42">
                  <c:v>48953.4</c:v>
                </c:pt>
                <c:pt idx="43">
                  <c:v>68818.8</c:v>
                </c:pt>
                <c:pt idx="44">
                  <c:v>61908</c:v>
                </c:pt>
                <c:pt idx="48">
                  <c:v>63288.2</c:v>
                </c:pt>
                <c:pt idx="49">
                  <c:v>39968.199999999997</c:v>
                </c:pt>
                <c:pt idx="51">
                  <c:v>61585.599999999999</c:v>
                </c:pt>
                <c:pt idx="58">
                  <c:v>66819.600000000006</c:v>
                </c:pt>
                <c:pt idx="59">
                  <c:v>59923.199999999997</c:v>
                </c:pt>
                <c:pt idx="60">
                  <c:v>46022.6</c:v>
                </c:pt>
                <c:pt idx="61">
                  <c:v>62685.599999999999</c:v>
                </c:pt>
                <c:pt idx="62">
                  <c:v>60580</c:v>
                </c:pt>
                <c:pt idx="63">
                  <c:v>56013</c:v>
                </c:pt>
                <c:pt idx="64">
                  <c:v>51275.4</c:v>
                </c:pt>
                <c:pt idx="65">
                  <c:v>48321.4</c:v>
                </c:pt>
                <c:pt idx="66">
                  <c:v>68881.8</c:v>
                </c:pt>
                <c:pt idx="68">
                  <c:v>66261.600000000006</c:v>
                </c:pt>
                <c:pt idx="69">
                  <c:v>62776.800000000003</c:v>
                </c:pt>
                <c:pt idx="72">
                  <c:v>64071.8</c:v>
                </c:pt>
                <c:pt idx="73">
                  <c:v>55661.8</c:v>
                </c:pt>
                <c:pt idx="74">
                  <c:v>61953</c:v>
                </c:pt>
                <c:pt idx="80">
                  <c:v>57724.2</c:v>
                </c:pt>
                <c:pt idx="82">
                  <c:v>82519</c:v>
                </c:pt>
                <c:pt idx="83">
                  <c:v>55265.599999999999</c:v>
                </c:pt>
                <c:pt idx="87">
                  <c:v>58758</c:v>
                </c:pt>
                <c:pt idx="88">
                  <c:v>70002.600000000006</c:v>
                </c:pt>
                <c:pt idx="89">
                  <c:v>57458.400000000001</c:v>
                </c:pt>
                <c:pt idx="90">
                  <c:v>60906.400000000001</c:v>
                </c:pt>
                <c:pt idx="92">
                  <c:v>38947.800000000003</c:v>
                </c:pt>
                <c:pt idx="93">
                  <c:v>65447.6</c:v>
                </c:pt>
                <c:pt idx="94">
                  <c:v>45259.4</c:v>
                </c:pt>
                <c:pt idx="95">
                  <c:v>50536</c:v>
                </c:pt>
                <c:pt idx="96">
                  <c:v>56751.4</c:v>
                </c:pt>
              </c:numCache>
            </c:numRef>
          </c:xVal>
          <c:yVal>
            <c:numRef>
              <c:f>State032!$AL$2:$AL$101</c:f>
              <c:numCache>
                <c:formatCode>General</c:formatCode>
                <c:ptCount val="100"/>
                <c:pt idx="0">
                  <c:v>2.3049705073056552</c:v>
                </c:pt>
                <c:pt idx="1">
                  <c:v>2.4464701895131711</c:v>
                </c:pt>
                <c:pt idx="2">
                  <c:v>2.3851563642329077</c:v>
                </c:pt>
                <c:pt idx="4">
                  <c:v>1.7141962530094679</c:v>
                </c:pt>
                <c:pt idx="8">
                  <c:v>2.217942726379063</c:v>
                </c:pt>
                <c:pt idx="10">
                  <c:v>1.7416366572849575</c:v>
                </c:pt>
                <c:pt idx="12">
                  <c:v>2.6659109965529022</c:v>
                </c:pt>
                <c:pt idx="17">
                  <c:v>1.7401980123023899</c:v>
                </c:pt>
                <c:pt idx="18">
                  <c:v>2.0602277251373518</c:v>
                </c:pt>
                <c:pt idx="20">
                  <c:v>2.0810906767024071</c:v>
                </c:pt>
                <c:pt idx="22">
                  <c:v>2.4527217162395232</c:v>
                </c:pt>
                <c:pt idx="26">
                  <c:v>1.6288123984367655</c:v>
                </c:pt>
                <c:pt idx="31">
                  <c:v>2.0313686179605157</c:v>
                </c:pt>
                <c:pt idx="32">
                  <c:v>1.9300638922465896</c:v>
                </c:pt>
                <c:pt idx="33">
                  <c:v>2.0618327560332013</c:v>
                </c:pt>
                <c:pt idx="35">
                  <c:v>2.0830085868614918</c:v>
                </c:pt>
                <c:pt idx="36">
                  <c:v>1.7795753780556578</c:v>
                </c:pt>
                <c:pt idx="38">
                  <c:v>2.1813096771933376</c:v>
                </c:pt>
                <c:pt idx="39">
                  <c:v>1.8031708268545024</c:v>
                </c:pt>
                <c:pt idx="42">
                  <c:v>2.0804887913811911</c:v>
                </c:pt>
                <c:pt idx="43">
                  <c:v>1.7501612931350155</c:v>
                </c:pt>
                <c:pt idx="44">
                  <c:v>2.381566194999031</c:v>
                </c:pt>
                <c:pt idx="48">
                  <c:v>1.7649419639048038</c:v>
                </c:pt>
                <c:pt idx="49">
                  <c:v>2.8692060187849342</c:v>
                </c:pt>
                <c:pt idx="51">
                  <c:v>1.6845983476656881</c:v>
                </c:pt>
                <c:pt idx="58">
                  <c:v>1.7890708714209602</c:v>
                </c:pt>
                <c:pt idx="59">
                  <c:v>1.6487937893837445</c:v>
                </c:pt>
                <c:pt idx="60">
                  <c:v>2.7988640363647428</c:v>
                </c:pt>
                <c:pt idx="61">
                  <c:v>1.9035153209030464</c:v>
                </c:pt>
                <c:pt idx="62">
                  <c:v>1.7767580059425554</c:v>
                </c:pt>
                <c:pt idx="63">
                  <c:v>2.2704193669326762</c:v>
                </c:pt>
                <c:pt idx="64">
                  <c:v>2.0884478716889578</c:v>
                </c:pt>
                <c:pt idx="65">
                  <c:v>1.5720364062299519</c:v>
                </c:pt>
                <c:pt idx="66">
                  <c:v>1.828988208786646</c:v>
                </c:pt>
                <c:pt idx="68">
                  <c:v>1.5582630060246054</c:v>
                </c:pt>
                <c:pt idx="69">
                  <c:v>1.5876725159613105</c:v>
                </c:pt>
                <c:pt idx="72">
                  <c:v>1.4987248680386691</c:v>
                </c:pt>
                <c:pt idx="73">
                  <c:v>2.2371177360415939</c:v>
                </c:pt>
                <c:pt idx="74">
                  <c:v>1.9312381966974965</c:v>
                </c:pt>
                <c:pt idx="80">
                  <c:v>2.246163654065366</c:v>
                </c:pt>
                <c:pt idx="82">
                  <c:v>1.567396599571008</c:v>
                </c:pt>
                <c:pt idx="83">
                  <c:v>2.3777177846617064</c:v>
                </c:pt>
                <c:pt idx="87">
                  <c:v>2.1276251744443311</c:v>
                </c:pt>
                <c:pt idx="88">
                  <c:v>1.8344032935919521</c:v>
                </c:pt>
                <c:pt idx="89">
                  <c:v>2.1720409896551245</c:v>
                </c:pt>
                <c:pt idx="90">
                  <c:v>2.1933491390067381</c:v>
                </c:pt>
                <c:pt idx="92">
                  <c:v>2.4819373623157146</c:v>
                </c:pt>
                <c:pt idx="93">
                  <c:v>1.9607747266515503</c:v>
                </c:pt>
                <c:pt idx="94">
                  <c:v>2.1498517435052165</c:v>
                </c:pt>
                <c:pt idx="95">
                  <c:v>1.9187312015197087</c:v>
                </c:pt>
                <c:pt idx="96">
                  <c:v>2.1832589151985675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26-4DC6-9954-A2F561720A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3506080"/>
        <c:axId val="670064288"/>
      </c:scatterChart>
      <c:valAx>
        <c:axId val="66350608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0064288"/>
        <c:crosses val="autoZero"/>
        <c:crossBetween val="midCat"/>
      </c:valAx>
      <c:valAx>
        <c:axId val="6700642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35060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State031!$J$2:$J$101</c:f>
              <c:numCache>
                <c:formatCode>General</c:formatCode>
                <c:ptCount val="100"/>
                <c:pt idx="0">
                  <c:v>49256.800000000003</c:v>
                </c:pt>
                <c:pt idx="1">
                  <c:v>47389.4</c:v>
                </c:pt>
                <c:pt idx="2">
                  <c:v>67876.600000000006</c:v>
                </c:pt>
                <c:pt idx="3">
                  <c:v>66809.2</c:v>
                </c:pt>
                <c:pt idx="4">
                  <c:v>69291.8</c:v>
                </c:pt>
                <c:pt idx="5">
                  <c:v>43270.6</c:v>
                </c:pt>
                <c:pt idx="6">
                  <c:v>31196.2</c:v>
                </c:pt>
                <c:pt idx="7">
                  <c:v>53396</c:v>
                </c:pt>
                <c:pt idx="8">
                  <c:v>47316.2</c:v>
                </c:pt>
                <c:pt idx="9">
                  <c:v>81644</c:v>
                </c:pt>
                <c:pt idx="10">
                  <c:v>63084.4</c:v>
                </c:pt>
                <c:pt idx="11">
                  <c:v>47809.2</c:v>
                </c:pt>
                <c:pt idx="12">
                  <c:v>55605.8</c:v>
                </c:pt>
                <c:pt idx="13">
                  <c:v>79082.8</c:v>
                </c:pt>
                <c:pt idx="14">
                  <c:v>48381</c:v>
                </c:pt>
                <c:pt idx="15">
                  <c:v>76851.600000000006</c:v>
                </c:pt>
                <c:pt idx="16">
                  <c:v>47373.599999999999</c:v>
                </c:pt>
                <c:pt idx="17">
                  <c:v>68430.2</c:v>
                </c:pt>
                <c:pt idx="18">
                  <c:v>63121.8</c:v>
                </c:pt>
                <c:pt idx="19">
                  <c:v>49618.400000000001</c:v>
                </c:pt>
                <c:pt idx="20">
                  <c:v>64762</c:v>
                </c:pt>
                <c:pt idx="21">
                  <c:v>76810.399999999994</c:v>
                </c:pt>
                <c:pt idx="22">
                  <c:v>52051.6</c:v>
                </c:pt>
                <c:pt idx="23">
                  <c:v>61469</c:v>
                </c:pt>
                <c:pt idx="24">
                  <c:v>62855.4</c:v>
                </c:pt>
                <c:pt idx="25">
                  <c:v>50405.2</c:v>
                </c:pt>
                <c:pt idx="26">
                  <c:v>73320.399999999994</c:v>
                </c:pt>
                <c:pt idx="27">
                  <c:v>67248.800000000003</c:v>
                </c:pt>
                <c:pt idx="28">
                  <c:v>54487.4</c:v>
                </c:pt>
                <c:pt idx="29">
                  <c:v>56810.8</c:v>
                </c:pt>
                <c:pt idx="30">
                  <c:v>80410.2</c:v>
                </c:pt>
                <c:pt idx="31">
                  <c:v>45614.400000000001</c:v>
                </c:pt>
                <c:pt idx="32">
                  <c:v>57469.599999999999</c:v>
                </c:pt>
                <c:pt idx="33">
                  <c:v>58817.4</c:v>
                </c:pt>
                <c:pt idx="34">
                  <c:v>43443.199999999997</c:v>
                </c:pt>
                <c:pt idx="35">
                  <c:v>31267.8</c:v>
                </c:pt>
                <c:pt idx="36">
                  <c:v>59481.4</c:v>
                </c:pt>
                <c:pt idx="37">
                  <c:v>49051.4</c:v>
                </c:pt>
                <c:pt idx="38">
                  <c:v>52162.6</c:v>
                </c:pt>
                <c:pt idx="39">
                  <c:v>72513</c:v>
                </c:pt>
                <c:pt idx="40">
                  <c:v>82245.8</c:v>
                </c:pt>
                <c:pt idx="41">
                  <c:v>79206.8</c:v>
                </c:pt>
                <c:pt idx="42">
                  <c:v>54878.6</c:v>
                </c:pt>
                <c:pt idx="43">
                  <c:v>65599.8</c:v>
                </c:pt>
                <c:pt idx="44">
                  <c:v>53806.8</c:v>
                </c:pt>
                <c:pt idx="45">
                  <c:v>47285.8</c:v>
                </c:pt>
                <c:pt idx="46">
                  <c:v>76493.600000000006</c:v>
                </c:pt>
                <c:pt idx="47">
                  <c:v>73616.800000000003</c:v>
                </c:pt>
                <c:pt idx="48">
                  <c:v>55512</c:v>
                </c:pt>
                <c:pt idx="49">
                  <c:v>40477.199999999997</c:v>
                </c:pt>
                <c:pt idx="50">
                  <c:v>66865.399999999994</c:v>
                </c:pt>
                <c:pt idx="51">
                  <c:v>61030.6</c:v>
                </c:pt>
                <c:pt idx="52">
                  <c:v>47113.4</c:v>
                </c:pt>
                <c:pt idx="53">
                  <c:v>63261.599999999999</c:v>
                </c:pt>
                <c:pt idx="54">
                  <c:v>47950.8</c:v>
                </c:pt>
                <c:pt idx="55">
                  <c:v>76466.2</c:v>
                </c:pt>
                <c:pt idx="56">
                  <c:v>41535.599999999999</c:v>
                </c:pt>
                <c:pt idx="57">
                  <c:v>69871.399999999994</c:v>
                </c:pt>
                <c:pt idx="58">
                  <c:v>61291.6</c:v>
                </c:pt>
                <c:pt idx="59">
                  <c:v>65173.4</c:v>
                </c:pt>
                <c:pt idx="60">
                  <c:v>48907</c:v>
                </c:pt>
                <c:pt idx="61">
                  <c:v>63198.2</c:v>
                </c:pt>
                <c:pt idx="62">
                  <c:v>55632</c:v>
                </c:pt>
                <c:pt idx="63">
                  <c:v>53223.8</c:v>
                </c:pt>
                <c:pt idx="64">
                  <c:v>47108</c:v>
                </c:pt>
                <c:pt idx="65">
                  <c:v>52425.2</c:v>
                </c:pt>
                <c:pt idx="66">
                  <c:v>69713.600000000006</c:v>
                </c:pt>
                <c:pt idx="67">
                  <c:v>57909.4</c:v>
                </c:pt>
                <c:pt idx="68">
                  <c:v>63728.6</c:v>
                </c:pt>
                <c:pt idx="69">
                  <c:v>60471.6</c:v>
                </c:pt>
                <c:pt idx="70">
                  <c:v>38158.6</c:v>
                </c:pt>
                <c:pt idx="71">
                  <c:v>70968.600000000006</c:v>
                </c:pt>
                <c:pt idx="72">
                  <c:v>64361.599999999999</c:v>
                </c:pt>
                <c:pt idx="73">
                  <c:v>53599</c:v>
                </c:pt>
                <c:pt idx="74">
                  <c:v>61462.400000000001</c:v>
                </c:pt>
                <c:pt idx="75">
                  <c:v>80704.600000000006</c:v>
                </c:pt>
                <c:pt idx="76">
                  <c:v>58034</c:v>
                </c:pt>
                <c:pt idx="77">
                  <c:v>53483</c:v>
                </c:pt>
                <c:pt idx="78">
                  <c:v>57383.199999999997</c:v>
                </c:pt>
                <c:pt idx="79">
                  <c:v>60470.2</c:v>
                </c:pt>
                <c:pt idx="80">
                  <c:v>62357.4</c:v>
                </c:pt>
                <c:pt idx="81">
                  <c:v>58666.6</c:v>
                </c:pt>
                <c:pt idx="82">
                  <c:v>87493</c:v>
                </c:pt>
                <c:pt idx="83">
                  <c:v>60109.4</c:v>
                </c:pt>
                <c:pt idx="84">
                  <c:v>71188</c:v>
                </c:pt>
                <c:pt idx="85">
                  <c:v>57544</c:v>
                </c:pt>
                <c:pt idx="86">
                  <c:v>57922.2</c:v>
                </c:pt>
                <c:pt idx="87">
                  <c:v>48483.8</c:v>
                </c:pt>
                <c:pt idx="88">
                  <c:v>67742.8</c:v>
                </c:pt>
                <c:pt idx="89">
                  <c:v>55893.599999999999</c:v>
                </c:pt>
                <c:pt idx="90">
                  <c:v>57761.599999999999</c:v>
                </c:pt>
                <c:pt idx="91">
                  <c:v>53075.8</c:v>
                </c:pt>
                <c:pt idx="92">
                  <c:v>37128.400000000001</c:v>
                </c:pt>
                <c:pt idx="93">
                  <c:v>67303.199999999997</c:v>
                </c:pt>
                <c:pt idx="94">
                  <c:v>50718</c:v>
                </c:pt>
                <c:pt idx="95">
                  <c:v>51770.400000000001</c:v>
                </c:pt>
                <c:pt idx="96">
                  <c:v>59690</c:v>
                </c:pt>
                <c:pt idx="97">
                  <c:v>65759</c:v>
                </c:pt>
                <c:pt idx="98">
                  <c:v>48949.8</c:v>
                </c:pt>
                <c:pt idx="99">
                  <c:v>38899</c:v>
                </c:pt>
              </c:numCache>
            </c:numRef>
          </c:xVal>
          <c:yVal>
            <c:numRef>
              <c:f>State031!$K$2:$K$101</c:f>
              <c:numCache>
                <c:formatCode>General</c:formatCode>
                <c:ptCount val="100"/>
                <c:pt idx="0">
                  <c:v>2.3736012083610789</c:v>
                </c:pt>
                <c:pt idx="1">
                  <c:v>2.2571714349622489</c:v>
                </c:pt>
                <c:pt idx="2">
                  <c:v>2.1030811796701658</c:v>
                </c:pt>
                <c:pt idx="3">
                  <c:v>1.6141938535411291</c:v>
                </c:pt>
                <c:pt idx="4">
                  <c:v>1.5232394020648907</c:v>
                </c:pt>
                <c:pt idx="5">
                  <c:v>1.3252185086409711</c:v>
                </c:pt>
                <c:pt idx="6">
                  <c:v>1.8393586398343387</c:v>
                </c:pt>
                <c:pt idx="7">
                  <c:v>1.0075099258371414</c:v>
                </c:pt>
                <c:pt idx="8">
                  <c:v>2.2794729923366628</c:v>
                </c:pt>
                <c:pt idx="9">
                  <c:v>1.4224192837195631</c:v>
                </c:pt>
                <c:pt idx="10">
                  <c:v>1.7152735066038514</c:v>
                </c:pt>
                <c:pt idx="11">
                  <c:v>1.7405018281000311</c:v>
                </c:pt>
                <c:pt idx="12">
                  <c:v>2.4793276960317088</c:v>
                </c:pt>
                <c:pt idx="13">
                  <c:v>1.4234321495951079</c:v>
                </c:pt>
                <c:pt idx="14">
                  <c:v>1.3572683491453257</c:v>
                </c:pt>
                <c:pt idx="15">
                  <c:v>1.2317895788766922</c:v>
                </c:pt>
                <c:pt idx="16">
                  <c:v>1.275731631119442</c:v>
                </c:pt>
                <c:pt idx="17">
                  <c:v>1.5199721760275435</c:v>
                </c:pt>
                <c:pt idx="18">
                  <c:v>2.2807492815477377</c:v>
                </c:pt>
                <c:pt idx="19">
                  <c:v>1.1699692049723489</c:v>
                </c:pt>
                <c:pt idx="20">
                  <c:v>1.807927488341929</c:v>
                </c:pt>
                <c:pt idx="21">
                  <c:v>1.1319560892795768</c:v>
                </c:pt>
                <c:pt idx="22">
                  <c:v>2.5128142074403095</c:v>
                </c:pt>
                <c:pt idx="23">
                  <c:v>1.0867591794237745</c:v>
                </c:pt>
                <c:pt idx="24">
                  <c:v>1.5171647941147459</c:v>
                </c:pt>
                <c:pt idx="25">
                  <c:v>1.4351495480625016</c:v>
                </c:pt>
                <c:pt idx="26">
                  <c:v>1.7928980201962894</c:v>
                </c:pt>
                <c:pt idx="27">
                  <c:v>1.5047703453444521</c:v>
                </c:pt>
                <c:pt idx="28">
                  <c:v>1.0078109801532098</c:v>
                </c:pt>
                <c:pt idx="29">
                  <c:v>1.4075492688010025</c:v>
                </c:pt>
                <c:pt idx="30">
                  <c:v>1.1519682826308106</c:v>
                </c:pt>
                <c:pt idx="31">
                  <c:v>2.1246799256375177</c:v>
                </c:pt>
                <c:pt idx="32">
                  <c:v>2.1524423347300137</c:v>
                </c:pt>
                <c:pt idx="33">
                  <c:v>1.9900403622057419</c:v>
                </c:pt>
                <c:pt idx="34">
                  <c:v>1.742251951974072</c:v>
                </c:pt>
                <c:pt idx="35">
                  <c:v>2.4534824963700679</c:v>
                </c:pt>
                <c:pt idx="36">
                  <c:v>1.918515704068835</c:v>
                </c:pt>
                <c:pt idx="37">
                  <c:v>1.54758070106052</c:v>
                </c:pt>
                <c:pt idx="38">
                  <c:v>1.7724960028832919</c:v>
                </c:pt>
                <c:pt idx="39">
                  <c:v>1.8255347317032808</c:v>
                </c:pt>
                <c:pt idx="40">
                  <c:v>1.5922028845241945</c:v>
                </c:pt>
                <c:pt idx="41">
                  <c:v>1.5519122095577651</c:v>
                </c:pt>
                <c:pt idx="42">
                  <c:v>1.855860025583743</c:v>
                </c:pt>
                <c:pt idx="43">
                  <c:v>1.8478409995152423</c:v>
                </c:pt>
                <c:pt idx="44">
                  <c:v>2.453407376019388</c:v>
                </c:pt>
                <c:pt idx="45">
                  <c:v>1.2186533800845074</c:v>
                </c:pt>
                <c:pt idx="46">
                  <c:v>1.5500512461173221</c:v>
                </c:pt>
                <c:pt idx="47">
                  <c:v>1.2516436465589376</c:v>
                </c:pt>
                <c:pt idx="48">
                  <c:v>2.0117271941201902</c:v>
                </c:pt>
                <c:pt idx="49">
                  <c:v>2.7499431778877987</c:v>
                </c:pt>
                <c:pt idx="50">
                  <c:v>1.0653641494704287</c:v>
                </c:pt>
                <c:pt idx="51">
                  <c:v>1.6904307019757303</c:v>
                </c:pt>
                <c:pt idx="52">
                  <c:v>1.3644313507409782</c:v>
                </c:pt>
                <c:pt idx="53">
                  <c:v>1.1325669916663506</c:v>
                </c:pt>
                <c:pt idx="54">
                  <c:v>1.0586684685135597</c:v>
                </c:pt>
                <c:pt idx="55">
                  <c:v>1.0448407270140272</c:v>
                </c:pt>
                <c:pt idx="56">
                  <c:v>1.222854611465827</c:v>
                </c:pt>
                <c:pt idx="57">
                  <c:v>1.421726199847148</c:v>
                </c:pt>
                <c:pt idx="58">
                  <c:v>2.155009821900554</c:v>
                </c:pt>
                <c:pt idx="59">
                  <c:v>1.5157103971865822</c:v>
                </c:pt>
                <c:pt idx="60">
                  <c:v>2.6338356472488602</c:v>
                </c:pt>
                <c:pt idx="61">
                  <c:v>1.7112829162855905</c:v>
                </c:pt>
                <c:pt idx="62">
                  <c:v>1.9404479436295656</c:v>
                </c:pt>
                <c:pt idx="63">
                  <c:v>2.3821485876619106</c:v>
                </c:pt>
                <c:pt idx="64">
                  <c:v>2.2732020039059182</c:v>
                </c:pt>
                <c:pt idx="65">
                  <c:v>1.5493693872412504</c:v>
                </c:pt>
                <c:pt idx="66">
                  <c:v>2.1470416102453465</c:v>
                </c:pt>
                <c:pt idx="67">
                  <c:v>1.5432900358145654</c:v>
                </c:pt>
                <c:pt idx="68">
                  <c:v>1.2598895943108745</c:v>
                </c:pt>
                <c:pt idx="69">
                  <c:v>1.6255068494962925</c:v>
                </c:pt>
                <c:pt idx="70">
                  <c:v>1.5206532734429461</c:v>
                </c:pt>
                <c:pt idx="71">
                  <c:v>1.1199319135504997</c:v>
                </c:pt>
                <c:pt idx="72">
                  <c:v>1.4108723213841794</c:v>
                </c:pt>
                <c:pt idx="73">
                  <c:v>2.4184592996137986</c:v>
                </c:pt>
                <c:pt idx="74">
                  <c:v>2.2213418285000261</c:v>
                </c:pt>
                <c:pt idx="75">
                  <c:v>1.4249869276348559</c:v>
                </c:pt>
                <c:pt idx="76">
                  <c:v>1.7807664472550573</c:v>
                </c:pt>
                <c:pt idx="77">
                  <c:v>1.9766280874296505</c:v>
                </c:pt>
                <c:pt idx="78">
                  <c:v>1.0845683057061999</c:v>
                </c:pt>
                <c:pt idx="79">
                  <c:v>1.4624889615050058</c:v>
                </c:pt>
                <c:pt idx="80">
                  <c:v>2.2799379063270759</c:v>
                </c:pt>
                <c:pt idx="81">
                  <c:v>1.4332857196428632</c:v>
                </c:pt>
                <c:pt idx="82">
                  <c:v>1.6704650657766906</c:v>
                </c:pt>
                <c:pt idx="83">
                  <c:v>1.9916685243905279</c:v>
                </c:pt>
                <c:pt idx="84">
                  <c:v>1.4384587289992696</c:v>
                </c:pt>
                <c:pt idx="85">
                  <c:v>1.171225497010983</c:v>
                </c:pt>
                <c:pt idx="86">
                  <c:v>1.23424179330205</c:v>
                </c:pt>
                <c:pt idx="87">
                  <c:v>2.7133599264084083</c:v>
                </c:pt>
                <c:pt idx="88">
                  <c:v>1.9290758575081042</c:v>
                </c:pt>
                <c:pt idx="89">
                  <c:v>2.2896360227288994</c:v>
                </c:pt>
                <c:pt idx="90">
                  <c:v>2.2616063266945514</c:v>
                </c:pt>
                <c:pt idx="91">
                  <c:v>1.2047863621462134</c:v>
                </c:pt>
                <c:pt idx="92">
                  <c:v>1.9914405145387357</c:v>
                </c:pt>
                <c:pt idx="93">
                  <c:v>2.078014121171059</c:v>
                </c:pt>
                <c:pt idx="94">
                  <c:v>2.0212350644741512</c:v>
                </c:pt>
                <c:pt idx="95">
                  <c:v>1.8730201041521797</c:v>
                </c:pt>
                <c:pt idx="96">
                  <c:v>2.0760093818059975</c:v>
                </c:pt>
                <c:pt idx="97">
                  <c:v>1.3521191015678462</c:v>
                </c:pt>
                <c:pt idx="98">
                  <c:v>1.3464406391854511</c:v>
                </c:pt>
                <c:pt idx="99">
                  <c:v>1.2558420524949228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9B-4769-A261-BBA2B5A805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3436480"/>
        <c:axId val="670040160"/>
      </c:scatterChart>
      <c:valAx>
        <c:axId val="66343648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0040160"/>
        <c:crosses val="autoZero"/>
        <c:crossBetween val="midCat"/>
      </c:valAx>
      <c:valAx>
        <c:axId val="6700401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34364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State031!$Z$2:$Z$101</c:f>
              <c:numCache>
                <c:formatCode>General</c:formatCode>
                <c:ptCount val="100"/>
                <c:pt idx="10">
                  <c:v>63084.4</c:v>
                </c:pt>
                <c:pt idx="11">
                  <c:v>47809.2</c:v>
                </c:pt>
                <c:pt idx="26">
                  <c:v>73320.399999999994</c:v>
                </c:pt>
                <c:pt idx="31">
                  <c:v>45614.400000000001</c:v>
                </c:pt>
                <c:pt idx="33">
                  <c:v>58817.4</c:v>
                </c:pt>
                <c:pt idx="36">
                  <c:v>59481.4</c:v>
                </c:pt>
                <c:pt idx="45">
                  <c:v>47285.8</c:v>
                </c:pt>
                <c:pt idx="49">
                  <c:v>40477.199999999997</c:v>
                </c:pt>
                <c:pt idx="52">
                  <c:v>47113.4</c:v>
                </c:pt>
                <c:pt idx="54">
                  <c:v>47950.8</c:v>
                </c:pt>
                <c:pt idx="60">
                  <c:v>48907</c:v>
                </c:pt>
                <c:pt idx="63">
                  <c:v>53223.8</c:v>
                </c:pt>
                <c:pt idx="67">
                  <c:v>57909.4</c:v>
                </c:pt>
                <c:pt idx="70">
                  <c:v>38158.6</c:v>
                </c:pt>
                <c:pt idx="72">
                  <c:v>64361.599999999999</c:v>
                </c:pt>
                <c:pt idx="79">
                  <c:v>60470.2</c:v>
                </c:pt>
                <c:pt idx="85">
                  <c:v>57544</c:v>
                </c:pt>
                <c:pt idx="90">
                  <c:v>57761.599999999999</c:v>
                </c:pt>
              </c:numCache>
            </c:numRef>
          </c:xVal>
          <c:yVal>
            <c:numRef>
              <c:f>State031!$AA$12:$AA$101</c:f>
              <c:numCache>
                <c:formatCode>General</c:formatCode>
                <c:ptCount val="90"/>
                <c:pt idx="0">
                  <c:v>1.7152735066038514</c:v>
                </c:pt>
                <c:pt idx="1">
                  <c:v>1.7405018281000311</c:v>
                </c:pt>
                <c:pt idx="16">
                  <c:v>1.7928980201962894</c:v>
                </c:pt>
                <c:pt idx="21">
                  <c:v>2.1246799256375177</c:v>
                </c:pt>
                <c:pt idx="23">
                  <c:v>1.9900403622057419</c:v>
                </c:pt>
                <c:pt idx="26">
                  <c:v>1.918515704068835</c:v>
                </c:pt>
                <c:pt idx="35">
                  <c:v>1.2186533800845074</c:v>
                </c:pt>
                <c:pt idx="39">
                  <c:v>2.7499431778877987</c:v>
                </c:pt>
                <c:pt idx="42">
                  <c:v>1.3644313507409782</c:v>
                </c:pt>
                <c:pt idx="44">
                  <c:v>1.0586684685135597</c:v>
                </c:pt>
                <c:pt idx="50">
                  <c:v>2.6338356472488602</c:v>
                </c:pt>
                <c:pt idx="53">
                  <c:v>2.3821485876619106</c:v>
                </c:pt>
                <c:pt idx="57">
                  <c:v>1.5432900358145654</c:v>
                </c:pt>
                <c:pt idx="60">
                  <c:v>1.5206532734429461</c:v>
                </c:pt>
                <c:pt idx="62">
                  <c:v>1.4108723213841794</c:v>
                </c:pt>
                <c:pt idx="69">
                  <c:v>1.4624889615050058</c:v>
                </c:pt>
                <c:pt idx="75">
                  <c:v>1.171225497010983</c:v>
                </c:pt>
                <c:pt idx="80">
                  <c:v>2.2616063266945514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D0-4367-ACAB-B08FF032E03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State031!$AB$2:$AB$101</c:f>
              <c:numCache>
                <c:formatCode>General</c:formatCode>
                <c:ptCount val="100"/>
                <c:pt idx="1">
                  <c:v>47389.4</c:v>
                </c:pt>
                <c:pt idx="2">
                  <c:v>67876.600000000006</c:v>
                </c:pt>
                <c:pt idx="8">
                  <c:v>47316.2</c:v>
                </c:pt>
                <c:pt idx="19">
                  <c:v>49618.400000000001</c:v>
                </c:pt>
                <c:pt idx="22">
                  <c:v>52051.6</c:v>
                </c:pt>
                <c:pt idx="24">
                  <c:v>62855.4</c:v>
                </c:pt>
                <c:pt idx="30">
                  <c:v>80410.2</c:v>
                </c:pt>
                <c:pt idx="34">
                  <c:v>43443.199999999997</c:v>
                </c:pt>
                <c:pt idx="37">
                  <c:v>49051.4</c:v>
                </c:pt>
                <c:pt idx="40">
                  <c:v>82245.8</c:v>
                </c:pt>
                <c:pt idx="41">
                  <c:v>79206.8</c:v>
                </c:pt>
                <c:pt idx="43">
                  <c:v>65599.8</c:v>
                </c:pt>
                <c:pt idx="44">
                  <c:v>53806.8</c:v>
                </c:pt>
                <c:pt idx="47">
                  <c:v>73616.800000000003</c:v>
                </c:pt>
                <c:pt idx="51">
                  <c:v>61030.6</c:v>
                </c:pt>
                <c:pt idx="56">
                  <c:v>41535.599999999999</c:v>
                </c:pt>
                <c:pt idx="57">
                  <c:v>69871.399999999994</c:v>
                </c:pt>
                <c:pt idx="58">
                  <c:v>61291.6</c:v>
                </c:pt>
                <c:pt idx="61">
                  <c:v>63198.2</c:v>
                </c:pt>
                <c:pt idx="62">
                  <c:v>55632</c:v>
                </c:pt>
                <c:pt idx="64">
                  <c:v>47108</c:v>
                </c:pt>
                <c:pt idx="68">
                  <c:v>63728.6</c:v>
                </c:pt>
                <c:pt idx="71">
                  <c:v>70968.600000000006</c:v>
                </c:pt>
                <c:pt idx="73">
                  <c:v>53599</c:v>
                </c:pt>
                <c:pt idx="80">
                  <c:v>62357.4</c:v>
                </c:pt>
                <c:pt idx="82">
                  <c:v>87493</c:v>
                </c:pt>
                <c:pt idx="84">
                  <c:v>71188</c:v>
                </c:pt>
                <c:pt idx="86">
                  <c:v>57922.2</c:v>
                </c:pt>
                <c:pt idx="89">
                  <c:v>55893.599999999999</c:v>
                </c:pt>
                <c:pt idx="92">
                  <c:v>37128.400000000001</c:v>
                </c:pt>
                <c:pt idx="96">
                  <c:v>59690</c:v>
                </c:pt>
                <c:pt idx="97">
                  <c:v>65759</c:v>
                </c:pt>
              </c:numCache>
            </c:numRef>
          </c:xVal>
          <c:yVal>
            <c:numRef>
              <c:f>State031!$AC$2:$AC$101</c:f>
              <c:numCache>
                <c:formatCode>General</c:formatCode>
                <c:ptCount val="100"/>
                <c:pt idx="1">
                  <c:v>2.2571714349622489</c:v>
                </c:pt>
                <c:pt idx="2">
                  <c:v>2.1030811796701658</c:v>
                </c:pt>
                <c:pt idx="8">
                  <c:v>2.2794729923366628</c:v>
                </c:pt>
                <c:pt idx="19">
                  <c:v>1.1699692049723489</c:v>
                </c:pt>
                <c:pt idx="22">
                  <c:v>2.5128142074403095</c:v>
                </c:pt>
                <c:pt idx="24">
                  <c:v>1.5171647941147459</c:v>
                </c:pt>
                <c:pt idx="30">
                  <c:v>1.1519682826308106</c:v>
                </c:pt>
                <c:pt idx="34">
                  <c:v>1.742251951974072</c:v>
                </c:pt>
                <c:pt idx="37">
                  <c:v>1.54758070106052</c:v>
                </c:pt>
                <c:pt idx="40">
                  <c:v>1.5922028845241945</c:v>
                </c:pt>
                <c:pt idx="41">
                  <c:v>1.5519122095577651</c:v>
                </c:pt>
                <c:pt idx="43">
                  <c:v>1.8478409995152423</c:v>
                </c:pt>
                <c:pt idx="44">
                  <c:v>2.453407376019388</c:v>
                </c:pt>
                <c:pt idx="47">
                  <c:v>1.2516436465589376</c:v>
                </c:pt>
                <c:pt idx="51">
                  <c:v>1.6904307019757303</c:v>
                </c:pt>
                <c:pt idx="56">
                  <c:v>1.222854611465827</c:v>
                </c:pt>
                <c:pt idx="57">
                  <c:v>1.421726199847148</c:v>
                </c:pt>
                <c:pt idx="58">
                  <c:v>2.155009821900554</c:v>
                </c:pt>
                <c:pt idx="61">
                  <c:v>1.7112829162855905</c:v>
                </c:pt>
                <c:pt idx="62">
                  <c:v>1.9404479436295656</c:v>
                </c:pt>
                <c:pt idx="64">
                  <c:v>2.2732020039059182</c:v>
                </c:pt>
                <c:pt idx="68">
                  <c:v>1.2598895943108745</c:v>
                </c:pt>
                <c:pt idx="71">
                  <c:v>1.1199319135504997</c:v>
                </c:pt>
                <c:pt idx="73">
                  <c:v>2.4184592996137986</c:v>
                </c:pt>
                <c:pt idx="80">
                  <c:v>2.2799379063270759</c:v>
                </c:pt>
                <c:pt idx="82">
                  <c:v>1.6704650657766906</c:v>
                </c:pt>
                <c:pt idx="84">
                  <c:v>1.4384587289992696</c:v>
                </c:pt>
                <c:pt idx="86">
                  <c:v>1.23424179330205</c:v>
                </c:pt>
                <c:pt idx="89">
                  <c:v>2.2896360227288994</c:v>
                </c:pt>
                <c:pt idx="92">
                  <c:v>1.9914405145387357</c:v>
                </c:pt>
                <c:pt idx="96">
                  <c:v>2.0760093818059975</c:v>
                </c:pt>
                <c:pt idx="97">
                  <c:v>1.3521191015678462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2D0-4367-ACAB-B08FF032E03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State031!$AD$2:$AD$101</c:f>
              <c:numCache>
                <c:formatCode>General</c:formatCode>
                <c:ptCount val="100"/>
                <c:pt idx="0">
                  <c:v>49256.800000000003</c:v>
                </c:pt>
                <c:pt idx="3">
                  <c:v>66809.2</c:v>
                </c:pt>
                <c:pt idx="4">
                  <c:v>69291.8</c:v>
                </c:pt>
                <c:pt idx="5">
                  <c:v>43270.6</c:v>
                </c:pt>
                <c:pt idx="6">
                  <c:v>31196.2</c:v>
                </c:pt>
                <c:pt idx="7">
                  <c:v>53396</c:v>
                </c:pt>
                <c:pt idx="12">
                  <c:v>55605.8</c:v>
                </c:pt>
                <c:pt idx="16">
                  <c:v>47373.599999999999</c:v>
                </c:pt>
                <c:pt idx="18">
                  <c:v>63121.8</c:v>
                </c:pt>
                <c:pt idx="23">
                  <c:v>61469</c:v>
                </c:pt>
                <c:pt idx="25">
                  <c:v>50405.2</c:v>
                </c:pt>
                <c:pt idx="28">
                  <c:v>54487.4</c:v>
                </c:pt>
                <c:pt idx="29">
                  <c:v>56810.8</c:v>
                </c:pt>
                <c:pt idx="32">
                  <c:v>57469.599999999999</c:v>
                </c:pt>
                <c:pt idx="35">
                  <c:v>31267.8</c:v>
                </c:pt>
                <c:pt idx="38">
                  <c:v>52162.6</c:v>
                </c:pt>
                <c:pt idx="46">
                  <c:v>76493.600000000006</c:v>
                </c:pt>
                <c:pt idx="50">
                  <c:v>66865.399999999994</c:v>
                </c:pt>
                <c:pt idx="53">
                  <c:v>63261.599999999999</c:v>
                </c:pt>
                <c:pt idx="55">
                  <c:v>76466.2</c:v>
                </c:pt>
                <c:pt idx="59">
                  <c:v>65173.4</c:v>
                </c:pt>
                <c:pt idx="65">
                  <c:v>52425.2</c:v>
                </c:pt>
                <c:pt idx="77">
                  <c:v>53483</c:v>
                </c:pt>
                <c:pt idx="81">
                  <c:v>58666.6</c:v>
                </c:pt>
                <c:pt idx="83">
                  <c:v>60109.4</c:v>
                </c:pt>
                <c:pt idx="87">
                  <c:v>48483.8</c:v>
                </c:pt>
                <c:pt idx="88">
                  <c:v>67742.8</c:v>
                </c:pt>
                <c:pt idx="91">
                  <c:v>53075.8</c:v>
                </c:pt>
                <c:pt idx="94">
                  <c:v>50718</c:v>
                </c:pt>
                <c:pt idx="95">
                  <c:v>51770.400000000001</c:v>
                </c:pt>
                <c:pt idx="98">
                  <c:v>48949.8</c:v>
                </c:pt>
                <c:pt idx="99">
                  <c:v>38899</c:v>
                </c:pt>
              </c:numCache>
            </c:numRef>
          </c:xVal>
          <c:yVal>
            <c:numRef>
              <c:f>State031!$AE$2:$AE$101</c:f>
              <c:numCache>
                <c:formatCode>General</c:formatCode>
                <c:ptCount val="100"/>
                <c:pt idx="0">
                  <c:v>2.3736012083610789</c:v>
                </c:pt>
                <c:pt idx="3">
                  <c:v>1.6141938535411291</c:v>
                </c:pt>
                <c:pt idx="4">
                  <c:v>1.5232394020648907</c:v>
                </c:pt>
                <c:pt idx="5">
                  <c:v>1.3252185086409711</c:v>
                </c:pt>
                <c:pt idx="6">
                  <c:v>1.8393586398343387</c:v>
                </c:pt>
                <c:pt idx="7">
                  <c:v>1.0075099258371414</c:v>
                </c:pt>
                <c:pt idx="12">
                  <c:v>2.4793276960317088</c:v>
                </c:pt>
                <c:pt idx="16">
                  <c:v>1.275731631119442</c:v>
                </c:pt>
                <c:pt idx="18">
                  <c:v>2.2807492815477377</c:v>
                </c:pt>
                <c:pt idx="23">
                  <c:v>1.0867591794237745</c:v>
                </c:pt>
                <c:pt idx="25">
                  <c:v>1.4351495480625016</c:v>
                </c:pt>
                <c:pt idx="28">
                  <c:v>1.0078109801532098</c:v>
                </c:pt>
                <c:pt idx="29">
                  <c:v>1.4075492688010025</c:v>
                </c:pt>
                <c:pt idx="32">
                  <c:v>2.1524423347300137</c:v>
                </c:pt>
                <c:pt idx="35">
                  <c:v>2.4534824963700679</c:v>
                </c:pt>
                <c:pt idx="38">
                  <c:v>1.7724960028832919</c:v>
                </c:pt>
                <c:pt idx="46">
                  <c:v>1.5500512461173221</c:v>
                </c:pt>
                <c:pt idx="50">
                  <c:v>1.0653641494704287</c:v>
                </c:pt>
                <c:pt idx="53">
                  <c:v>1.1325669916663506</c:v>
                </c:pt>
                <c:pt idx="55">
                  <c:v>1.0448407270140272</c:v>
                </c:pt>
                <c:pt idx="59">
                  <c:v>1.5157103971865822</c:v>
                </c:pt>
                <c:pt idx="65">
                  <c:v>1.5493693872412504</c:v>
                </c:pt>
                <c:pt idx="77">
                  <c:v>1.9766280874296505</c:v>
                </c:pt>
                <c:pt idx="81">
                  <c:v>1.4332857196428632</c:v>
                </c:pt>
                <c:pt idx="83">
                  <c:v>1.9916685243905279</c:v>
                </c:pt>
                <c:pt idx="87">
                  <c:v>2.7133599264084083</c:v>
                </c:pt>
                <c:pt idx="88">
                  <c:v>1.9290758575081042</c:v>
                </c:pt>
                <c:pt idx="91">
                  <c:v>1.2047863621462134</c:v>
                </c:pt>
                <c:pt idx="94">
                  <c:v>2.0212350644741512</c:v>
                </c:pt>
                <c:pt idx="95">
                  <c:v>1.8730201041521797</c:v>
                </c:pt>
                <c:pt idx="98">
                  <c:v>1.3464406391854511</c:v>
                </c:pt>
                <c:pt idx="99">
                  <c:v>1.2558420524949228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2D0-4367-ACAB-B08FF032E03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State031!$AF$2:$AF$101</c:f>
              <c:numCache>
                <c:formatCode>General</c:formatCode>
                <c:ptCount val="100"/>
                <c:pt idx="9">
                  <c:v>81644</c:v>
                </c:pt>
                <c:pt idx="13">
                  <c:v>79082.8</c:v>
                </c:pt>
                <c:pt idx="14">
                  <c:v>48381</c:v>
                </c:pt>
                <c:pt idx="15">
                  <c:v>76851.600000000006</c:v>
                </c:pt>
                <c:pt idx="17">
                  <c:v>68430.2</c:v>
                </c:pt>
                <c:pt idx="20">
                  <c:v>64762</c:v>
                </c:pt>
                <c:pt idx="21">
                  <c:v>76810.399999999994</c:v>
                </c:pt>
                <c:pt idx="27">
                  <c:v>67248.800000000003</c:v>
                </c:pt>
                <c:pt idx="39">
                  <c:v>72513</c:v>
                </c:pt>
                <c:pt idx="42">
                  <c:v>54878.6</c:v>
                </c:pt>
                <c:pt idx="48">
                  <c:v>55512</c:v>
                </c:pt>
                <c:pt idx="66">
                  <c:v>69713.600000000006</c:v>
                </c:pt>
                <c:pt idx="69">
                  <c:v>60471.6</c:v>
                </c:pt>
                <c:pt idx="74">
                  <c:v>61462.400000000001</c:v>
                </c:pt>
                <c:pt idx="75">
                  <c:v>80704.600000000006</c:v>
                </c:pt>
                <c:pt idx="76">
                  <c:v>58034</c:v>
                </c:pt>
                <c:pt idx="78">
                  <c:v>57383.199999999997</c:v>
                </c:pt>
                <c:pt idx="93">
                  <c:v>67303.199999999997</c:v>
                </c:pt>
              </c:numCache>
            </c:numRef>
          </c:xVal>
          <c:yVal>
            <c:numRef>
              <c:f>State031!$AG$2:$AG$101</c:f>
              <c:numCache>
                <c:formatCode>General</c:formatCode>
                <c:ptCount val="100"/>
                <c:pt idx="9">
                  <c:v>1.4224192837195631</c:v>
                </c:pt>
                <c:pt idx="13">
                  <c:v>1.4234321495951079</c:v>
                </c:pt>
                <c:pt idx="14">
                  <c:v>1.3572683491453257</c:v>
                </c:pt>
                <c:pt idx="15">
                  <c:v>1.2317895788766922</c:v>
                </c:pt>
                <c:pt idx="17">
                  <c:v>1.5199721760275435</c:v>
                </c:pt>
                <c:pt idx="20">
                  <c:v>1.807927488341929</c:v>
                </c:pt>
                <c:pt idx="21">
                  <c:v>1.1319560892795768</c:v>
                </c:pt>
                <c:pt idx="27">
                  <c:v>1.5047703453444521</c:v>
                </c:pt>
                <c:pt idx="39">
                  <c:v>1.8255347317032808</c:v>
                </c:pt>
                <c:pt idx="42">
                  <c:v>1.855860025583743</c:v>
                </c:pt>
                <c:pt idx="48">
                  <c:v>2.0117271941201902</c:v>
                </c:pt>
                <c:pt idx="66">
                  <c:v>2.1470416102453465</c:v>
                </c:pt>
                <c:pt idx="69">
                  <c:v>1.6255068494962925</c:v>
                </c:pt>
                <c:pt idx="74">
                  <c:v>2.2213418285000261</c:v>
                </c:pt>
                <c:pt idx="75">
                  <c:v>1.4249869276348559</c:v>
                </c:pt>
                <c:pt idx="76">
                  <c:v>1.7807664472550573</c:v>
                </c:pt>
                <c:pt idx="78">
                  <c:v>1.0845683057061999</c:v>
                </c:pt>
                <c:pt idx="93">
                  <c:v>2.078014121171059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2D0-4367-ACAB-B08FF032E0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3443680"/>
        <c:axId val="670040576"/>
      </c:scatterChart>
      <c:valAx>
        <c:axId val="66344368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0040576"/>
        <c:crosses val="autoZero"/>
        <c:crossBetween val="midCat"/>
      </c:valAx>
      <c:valAx>
        <c:axId val="6700405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34436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State031!$AI$2:$AI$101</c:f>
              <c:numCache>
                <c:formatCode>General</c:formatCode>
                <c:ptCount val="100"/>
                <c:pt idx="3">
                  <c:v>66809.2</c:v>
                </c:pt>
                <c:pt idx="5">
                  <c:v>43270.6</c:v>
                </c:pt>
                <c:pt idx="6">
                  <c:v>31196.2</c:v>
                </c:pt>
                <c:pt idx="7">
                  <c:v>53396</c:v>
                </c:pt>
                <c:pt idx="9">
                  <c:v>81644</c:v>
                </c:pt>
                <c:pt idx="13">
                  <c:v>79082.8</c:v>
                </c:pt>
                <c:pt idx="14">
                  <c:v>48381</c:v>
                </c:pt>
                <c:pt idx="15">
                  <c:v>76851.600000000006</c:v>
                </c:pt>
                <c:pt idx="16">
                  <c:v>47373.599999999999</c:v>
                </c:pt>
                <c:pt idx="17">
                  <c:v>68430.2</c:v>
                </c:pt>
                <c:pt idx="19">
                  <c:v>49618.400000000001</c:v>
                </c:pt>
                <c:pt idx="20">
                  <c:v>64762</c:v>
                </c:pt>
                <c:pt idx="21">
                  <c:v>76810.399999999994</c:v>
                </c:pt>
                <c:pt idx="23">
                  <c:v>61469</c:v>
                </c:pt>
                <c:pt idx="25">
                  <c:v>50405.2</c:v>
                </c:pt>
                <c:pt idx="27">
                  <c:v>67248.800000000003</c:v>
                </c:pt>
                <c:pt idx="28">
                  <c:v>54487.4</c:v>
                </c:pt>
                <c:pt idx="29">
                  <c:v>56810.8</c:v>
                </c:pt>
                <c:pt idx="30">
                  <c:v>80410.2</c:v>
                </c:pt>
                <c:pt idx="37">
                  <c:v>49051.4</c:v>
                </c:pt>
                <c:pt idx="40">
                  <c:v>82245.8</c:v>
                </c:pt>
                <c:pt idx="41">
                  <c:v>79206.8</c:v>
                </c:pt>
                <c:pt idx="45">
                  <c:v>47285.8</c:v>
                </c:pt>
                <c:pt idx="46">
                  <c:v>76493.600000000006</c:v>
                </c:pt>
                <c:pt idx="47">
                  <c:v>73616.800000000003</c:v>
                </c:pt>
                <c:pt idx="50">
                  <c:v>66865.399999999994</c:v>
                </c:pt>
                <c:pt idx="52">
                  <c:v>47113.4</c:v>
                </c:pt>
                <c:pt idx="53">
                  <c:v>63261.599999999999</c:v>
                </c:pt>
                <c:pt idx="54">
                  <c:v>47950.8</c:v>
                </c:pt>
                <c:pt idx="55">
                  <c:v>76466.2</c:v>
                </c:pt>
                <c:pt idx="56">
                  <c:v>41535.599999999999</c:v>
                </c:pt>
                <c:pt idx="57">
                  <c:v>69871.399999999994</c:v>
                </c:pt>
                <c:pt idx="61">
                  <c:v>63198.2</c:v>
                </c:pt>
                <c:pt idx="67">
                  <c:v>57909.4</c:v>
                </c:pt>
                <c:pt idx="68">
                  <c:v>63728.6</c:v>
                </c:pt>
                <c:pt idx="71">
                  <c:v>70968.600000000006</c:v>
                </c:pt>
                <c:pt idx="72">
                  <c:v>64361.599999999999</c:v>
                </c:pt>
                <c:pt idx="75">
                  <c:v>80704.600000000006</c:v>
                </c:pt>
                <c:pt idx="78">
                  <c:v>57383.199999999997</c:v>
                </c:pt>
                <c:pt idx="79">
                  <c:v>60470.2</c:v>
                </c:pt>
                <c:pt idx="81">
                  <c:v>58666.6</c:v>
                </c:pt>
                <c:pt idx="84">
                  <c:v>71188</c:v>
                </c:pt>
                <c:pt idx="85">
                  <c:v>57544</c:v>
                </c:pt>
                <c:pt idx="86">
                  <c:v>57922.2</c:v>
                </c:pt>
                <c:pt idx="91">
                  <c:v>53075.8</c:v>
                </c:pt>
                <c:pt idx="97">
                  <c:v>65759</c:v>
                </c:pt>
                <c:pt idx="98">
                  <c:v>48949.8</c:v>
                </c:pt>
                <c:pt idx="99">
                  <c:v>38899</c:v>
                </c:pt>
              </c:numCache>
            </c:numRef>
          </c:xVal>
          <c:yVal>
            <c:numRef>
              <c:f>State031!$AJ$5:$AJ$101</c:f>
              <c:numCache>
                <c:formatCode>General</c:formatCode>
                <c:ptCount val="97"/>
                <c:pt idx="0">
                  <c:v>1.6141938535411291</c:v>
                </c:pt>
                <c:pt idx="2">
                  <c:v>1.3252185086409711</c:v>
                </c:pt>
                <c:pt idx="3">
                  <c:v>1.8393586398343387</c:v>
                </c:pt>
                <c:pt idx="4">
                  <c:v>1.0075099258371414</c:v>
                </c:pt>
                <c:pt idx="6">
                  <c:v>1.4224192837195631</c:v>
                </c:pt>
                <c:pt idx="10">
                  <c:v>1.4234321495951079</c:v>
                </c:pt>
                <c:pt idx="11">
                  <c:v>1.3572683491453257</c:v>
                </c:pt>
                <c:pt idx="12">
                  <c:v>1.2317895788766922</c:v>
                </c:pt>
                <c:pt idx="13">
                  <c:v>1.275731631119442</c:v>
                </c:pt>
                <c:pt idx="14">
                  <c:v>1.5199721760275435</c:v>
                </c:pt>
                <c:pt idx="16">
                  <c:v>1.1699692049723489</c:v>
                </c:pt>
                <c:pt idx="17">
                  <c:v>1.807927488341929</c:v>
                </c:pt>
                <c:pt idx="18">
                  <c:v>1.1319560892795768</c:v>
                </c:pt>
                <c:pt idx="20">
                  <c:v>1.0867591794237745</c:v>
                </c:pt>
                <c:pt idx="22">
                  <c:v>1.4351495480625016</c:v>
                </c:pt>
                <c:pt idx="24">
                  <c:v>1.5047703453444521</c:v>
                </c:pt>
                <c:pt idx="25">
                  <c:v>1.0078109801532098</c:v>
                </c:pt>
                <c:pt idx="26">
                  <c:v>1.4075492688010025</c:v>
                </c:pt>
                <c:pt idx="27">
                  <c:v>1.1519682826308106</c:v>
                </c:pt>
                <c:pt idx="34">
                  <c:v>1.54758070106052</c:v>
                </c:pt>
                <c:pt idx="37">
                  <c:v>1.5922028845241945</c:v>
                </c:pt>
                <c:pt idx="38">
                  <c:v>1.5519122095577651</c:v>
                </c:pt>
                <c:pt idx="42">
                  <c:v>1.2186533800845074</c:v>
                </c:pt>
                <c:pt idx="43">
                  <c:v>1.5500512461173221</c:v>
                </c:pt>
                <c:pt idx="44">
                  <c:v>1.2516436465589376</c:v>
                </c:pt>
                <c:pt idx="47">
                  <c:v>1.0653641494704287</c:v>
                </c:pt>
                <c:pt idx="49">
                  <c:v>1.3644313507409782</c:v>
                </c:pt>
                <c:pt idx="50">
                  <c:v>1.1325669916663506</c:v>
                </c:pt>
                <c:pt idx="51">
                  <c:v>1.0586684685135597</c:v>
                </c:pt>
                <c:pt idx="52">
                  <c:v>1.0448407270140272</c:v>
                </c:pt>
                <c:pt idx="53">
                  <c:v>1.222854611465827</c:v>
                </c:pt>
                <c:pt idx="54">
                  <c:v>1.421726199847148</c:v>
                </c:pt>
                <c:pt idx="58">
                  <c:v>1.7112829162855905</c:v>
                </c:pt>
                <c:pt idx="64">
                  <c:v>1.5432900358145654</c:v>
                </c:pt>
                <c:pt idx="65">
                  <c:v>1.2598895943108745</c:v>
                </c:pt>
                <c:pt idx="68">
                  <c:v>1.1199319135504997</c:v>
                </c:pt>
                <c:pt idx="69">
                  <c:v>1.4108723213841794</c:v>
                </c:pt>
                <c:pt idx="72">
                  <c:v>1.4249869276348559</c:v>
                </c:pt>
                <c:pt idx="75">
                  <c:v>1.0845683057061999</c:v>
                </c:pt>
                <c:pt idx="76">
                  <c:v>1.4624889615050058</c:v>
                </c:pt>
                <c:pt idx="78">
                  <c:v>1.4332857196428632</c:v>
                </c:pt>
                <c:pt idx="81">
                  <c:v>1.4384587289992696</c:v>
                </c:pt>
                <c:pt idx="82">
                  <c:v>1.171225497010983</c:v>
                </c:pt>
                <c:pt idx="83">
                  <c:v>1.23424179330205</c:v>
                </c:pt>
                <c:pt idx="88">
                  <c:v>1.2047863621462134</c:v>
                </c:pt>
                <c:pt idx="94">
                  <c:v>1.3521191015678462</c:v>
                </c:pt>
                <c:pt idx="95">
                  <c:v>1.3464406391854511</c:v>
                </c:pt>
                <c:pt idx="96">
                  <c:v>1.2558420524949228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A2A-454F-B7D8-D6F6C91E427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State031!$AK$2:$AK$101</c:f>
              <c:numCache>
                <c:formatCode>General</c:formatCode>
                <c:ptCount val="100"/>
                <c:pt idx="0">
                  <c:v>49256.800000000003</c:v>
                </c:pt>
                <c:pt idx="1">
                  <c:v>47389.4</c:v>
                </c:pt>
                <c:pt idx="2">
                  <c:v>67876.600000000006</c:v>
                </c:pt>
                <c:pt idx="4">
                  <c:v>69291.8</c:v>
                </c:pt>
                <c:pt idx="8">
                  <c:v>47316.2</c:v>
                </c:pt>
                <c:pt idx="10">
                  <c:v>63084.4</c:v>
                </c:pt>
                <c:pt idx="11">
                  <c:v>47809.2</c:v>
                </c:pt>
                <c:pt idx="12">
                  <c:v>55605.8</c:v>
                </c:pt>
                <c:pt idx="18">
                  <c:v>63121.8</c:v>
                </c:pt>
                <c:pt idx="22">
                  <c:v>52051.6</c:v>
                </c:pt>
                <c:pt idx="24">
                  <c:v>62855.4</c:v>
                </c:pt>
                <c:pt idx="26">
                  <c:v>73320.399999999994</c:v>
                </c:pt>
                <c:pt idx="31">
                  <c:v>45614.400000000001</c:v>
                </c:pt>
                <c:pt idx="32">
                  <c:v>57469.599999999999</c:v>
                </c:pt>
                <c:pt idx="33">
                  <c:v>58817.4</c:v>
                </c:pt>
                <c:pt idx="34">
                  <c:v>43443.199999999997</c:v>
                </c:pt>
                <c:pt idx="35">
                  <c:v>31267.8</c:v>
                </c:pt>
                <c:pt idx="36">
                  <c:v>59481.4</c:v>
                </c:pt>
                <c:pt idx="38">
                  <c:v>52162.6</c:v>
                </c:pt>
                <c:pt idx="39">
                  <c:v>72513</c:v>
                </c:pt>
                <c:pt idx="42">
                  <c:v>54878.6</c:v>
                </c:pt>
                <c:pt idx="43">
                  <c:v>65599.8</c:v>
                </c:pt>
                <c:pt idx="44">
                  <c:v>53806.8</c:v>
                </c:pt>
                <c:pt idx="48">
                  <c:v>55512</c:v>
                </c:pt>
                <c:pt idx="49">
                  <c:v>40477.199999999997</c:v>
                </c:pt>
                <c:pt idx="51">
                  <c:v>61030.6</c:v>
                </c:pt>
                <c:pt idx="58">
                  <c:v>61291.6</c:v>
                </c:pt>
                <c:pt idx="59">
                  <c:v>65173.4</c:v>
                </c:pt>
                <c:pt idx="60">
                  <c:v>48907</c:v>
                </c:pt>
                <c:pt idx="62">
                  <c:v>55632</c:v>
                </c:pt>
                <c:pt idx="63">
                  <c:v>53223.8</c:v>
                </c:pt>
                <c:pt idx="64">
                  <c:v>47108</c:v>
                </c:pt>
                <c:pt idx="65">
                  <c:v>52425.2</c:v>
                </c:pt>
                <c:pt idx="66">
                  <c:v>69713.600000000006</c:v>
                </c:pt>
                <c:pt idx="69">
                  <c:v>60471.6</c:v>
                </c:pt>
                <c:pt idx="70">
                  <c:v>38158.6</c:v>
                </c:pt>
                <c:pt idx="73">
                  <c:v>53599</c:v>
                </c:pt>
                <c:pt idx="74">
                  <c:v>61462.400000000001</c:v>
                </c:pt>
                <c:pt idx="76">
                  <c:v>58034</c:v>
                </c:pt>
                <c:pt idx="77">
                  <c:v>53483</c:v>
                </c:pt>
                <c:pt idx="80">
                  <c:v>62357.4</c:v>
                </c:pt>
                <c:pt idx="82">
                  <c:v>87493</c:v>
                </c:pt>
                <c:pt idx="83">
                  <c:v>60109.4</c:v>
                </c:pt>
                <c:pt idx="87">
                  <c:v>48483.8</c:v>
                </c:pt>
                <c:pt idx="88">
                  <c:v>67742.8</c:v>
                </c:pt>
                <c:pt idx="89">
                  <c:v>55893.599999999999</c:v>
                </c:pt>
                <c:pt idx="90">
                  <c:v>57761.599999999999</c:v>
                </c:pt>
                <c:pt idx="92">
                  <c:v>37128.400000000001</c:v>
                </c:pt>
                <c:pt idx="93">
                  <c:v>67303.199999999997</c:v>
                </c:pt>
                <c:pt idx="94">
                  <c:v>50718</c:v>
                </c:pt>
                <c:pt idx="95">
                  <c:v>51770.400000000001</c:v>
                </c:pt>
                <c:pt idx="96">
                  <c:v>59690</c:v>
                </c:pt>
              </c:numCache>
            </c:numRef>
          </c:xVal>
          <c:yVal>
            <c:numRef>
              <c:f>State031!$AL$2:$AL$101</c:f>
              <c:numCache>
                <c:formatCode>General</c:formatCode>
                <c:ptCount val="100"/>
                <c:pt idx="0">
                  <c:v>2.3736012083610789</c:v>
                </c:pt>
                <c:pt idx="1">
                  <c:v>2.2571714349622489</c:v>
                </c:pt>
                <c:pt idx="2">
                  <c:v>2.1030811796701658</c:v>
                </c:pt>
                <c:pt idx="4">
                  <c:v>1.5232394020648907</c:v>
                </c:pt>
                <c:pt idx="8">
                  <c:v>2.2794729923366628</c:v>
                </c:pt>
                <c:pt idx="10">
                  <c:v>1.7152735066038514</c:v>
                </c:pt>
                <c:pt idx="11">
                  <c:v>1.7405018281000311</c:v>
                </c:pt>
                <c:pt idx="12">
                  <c:v>2.4793276960317088</c:v>
                </c:pt>
                <c:pt idx="18">
                  <c:v>2.2807492815477377</c:v>
                </c:pt>
                <c:pt idx="22">
                  <c:v>2.5128142074403095</c:v>
                </c:pt>
                <c:pt idx="24">
                  <c:v>1.5171647941147459</c:v>
                </c:pt>
                <c:pt idx="26">
                  <c:v>1.7928980201962894</c:v>
                </c:pt>
                <c:pt idx="31">
                  <c:v>2.1246799256375177</c:v>
                </c:pt>
                <c:pt idx="32">
                  <c:v>2.1524423347300137</c:v>
                </c:pt>
                <c:pt idx="33">
                  <c:v>1.9900403622057419</c:v>
                </c:pt>
                <c:pt idx="34">
                  <c:v>1.742251951974072</c:v>
                </c:pt>
                <c:pt idx="35">
                  <c:v>2.4534824963700679</c:v>
                </c:pt>
                <c:pt idx="36">
                  <c:v>1.918515704068835</c:v>
                </c:pt>
                <c:pt idx="38">
                  <c:v>1.7724960028832919</c:v>
                </c:pt>
                <c:pt idx="39">
                  <c:v>1.8255347317032808</c:v>
                </c:pt>
                <c:pt idx="42">
                  <c:v>1.855860025583743</c:v>
                </c:pt>
                <c:pt idx="43">
                  <c:v>1.8478409995152423</c:v>
                </c:pt>
                <c:pt idx="44">
                  <c:v>2.453407376019388</c:v>
                </c:pt>
                <c:pt idx="48">
                  <c:v>2.0117271941201902</c:v>
                </c:pt>
                <c:pt idx="49">
                  <c:v>2.7499431778877987</c:v>
                </c:pt>
                <c:pt idx="51">
                  <c:v>1.6904307019757303</c:v>
                </c:pt>
                <c:pt idx="58">
                  <c:v>2.155009821900554</c:v>
                </c:pt>
                <c:pt idx="59">
                  <c:v>1.5157103971865822</c:v>
                </c:pt>
                <c:pt idx="60">
                  <c:v>2.6338356472488602</c:v>
                </c:pt>
                <c:pt idx="62">
                  <c:v>1.9404479436295656</c:v>
                </c:pt>
                <c:pt idx="63">
                  <c:v>2.3821485876619106</c:v>
                </c:pt>
                <c:pt idx="64">
                  <c:v>2.2732020039059182</c:v>
                </c:pt>
                <c:pt idx="65">
                  <c:v>1.5493693872412504</c:v>
                </c:pt>
                <c:pt idx="66">
                  <c:v>2.1470416102453465</c:v>
                </c:pt>
                <c:pt idx="69">
                  <c:v>1.6255068494962925</c:v>
                </c:pt>
                <c:pt idx="70">
                  <c:v>1.5206532734429461</c:v>
                </c:pt>
                <c:pt idx="73">
                  <c:v>2.4184592996137986</c:v>
                </c:pt>
                <c:pt idx="74">
                  <c:v>2.2213418285000261</c:v>
                </c:pt>
                <c:pt idx="76">
                  <c:v>1.7807664472550573</c:v>
                </c:pt>
                <c:pt idx="77">
                  <c:v>1.9766280874296505</c:v>
                </c:pt>
                <c:pt idx="80">
                  <c:v>2.2799379063270759</c:v>
                </c:pt>
                <c:pt idx="82">
                  <c:v>1.6704650657766906</c:v>
                </c:pt>
                <c:pt idx="83">
                  <c:v>1.9916685243905279</c:v>
                </c:pt>
                <c:pt idx="87">
                  <c:v>2.7133599264084083</c:v>
                </c:pt>
                <c:pt idx="88">
                  <c:v>1.9290758575081042</c:v>
                </c:pt>
                <c:pt idx="89">
                  <c:v>2.2896360227288994</c:v>
                </c:pt>
                <c:pt idx="90">
                  <c:v>2.2616063266945514</c:v>
                </c:pt>
                <c:pt idx="92">
                  <c:v>1.9914405145387357</c:v>
                </c:pt>
                <c:pt idx="93">
                  <c:v>2.078014121171059</c:v>
                </c:pt>
                <c:pt idx="94">
                  <c:v>2.0212350644741512</c:v>
                </c:pt>
                <c:pt idx="95">
                  <c:v>1.8730201041521797</c:v>
                </c:pt>
                <c:pt idx="96">
                  <c:v>2.0760093818059975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2A-454F-B7D8-D6F6C91E42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3468080"/>
        <c:axId val="670066784"/>
      </c:scatterChart>
      <c:valAx>
        <c:axId val="66346808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0066784"/>
        <c:crosses val="autoZero"/>
        <c:crossBetween val="midCat"/>
      </c:valAx>
      <c:valAx>
        <c:axId val="6700667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34680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State030!$J$2:$J$101</c:f>
              <c:numCache>
                <c:formatCode>General</c:formatCode>
                <c:ptCount val="100"/>
                <c:pt idx="0">
                  <c:v>53999.199999999997</c:v>
                </c:pt>
                <c:pt idx="1">
                  <c:v>43002.8</c:v>
                </c:pt>
                <c:pt idx="2">
                  <c:v>75970.600000000006</c:v>
                </c:pt>
                <c:pt idx="3">
                  <c:v>49037.2</c:v>
                </c:pt>
                <c:pt idx="4">
                  <c:v>63049.2</c:v>
                </c:pt>
                <c:pt idx="5">
                  <c:v>47807.6</c:v>
                </c:pt>
                <c:pt idx="6">
                  <c:v>29437.8</c:v>
                </c:pt>
                <c:pt idx="7">
                  <c:v>53756.2</c:v>
                </c:pt>
                <c:pt idx="8">
                  <c:v>45944.2</c:v>
                </c:pt>
                <c:pt idx="9">
                  <c:v>75841</c:v>
                </c:pt>
                <c:pt idx="10">
                  <c:v>66773.8</c:v>
                </c:pt>
                <c:pt idx="11">
                  <c:v>50049.8</c:v>
                </c:pt>
                <c:pt idx="12">
                  <c:v>55114.2</c:v>
                </c:pt>
                <c:pt idx="13">
                  <c:v>76272.800000000003</c:v>
                </c:pt>
                <c:pt idx="14">
                  <c:v>42402.6</c:v>
                </c:pt>
                <c:pt idx="15">
                  <c:v>72290.399999999994</c:v>
                </c:pt>
                <c:pt idx="16">
                  <c:v>46949.2</c:v>
                </c:pt>
                <c:pt idx="17">
                  <c:v>67201.399999999994</c:v>
                </c:pt>
                <c:pt idx="18">
                  <c:v>61026</c:v>
                </c:pt>
                <c:pt idx="19">
                  <c:v>49578.8</c:v>
                </c:pt>
                <c:pt idx="20">
                  <c:v>62337.2</c:v>
                </c:pt>
                <c:pt idx="21">
                  <c:v>73848</c:v>
                </c:pt>
                <c:pt idx="22">
                  <c:v>55443.199999999997</c:v>
                </c:pt>
                <c:pt idx="23">
                  <c:v>65643.8</c:v>
                </c:pt>
                <c:pt idx="24">
                  <c:v>70784.800000000003</c:v>
                </c:pt>
                <c:pt idx="25">
                  <c:v>48255.6</c:v>
                </c:pt>
                <c:pt idx="26">
                  <c:v>68844</c:v>
                </c:pt>
                <c:pt idx="27">
                  <c:v>63097.599999999999</c:v>
                </c:pt>
                <c:pt idx="28">
                  <c:v>53433.2</c:v>
                </c:pt>
                <c:pt idx="29">
                  <c:v>57911.8</c:v>
                </c:pt>
                <c:pt idx="30">
                  <c:v>83567.8</c:v>
                </c:pt>
                <c:pt idx="31">
                  <c:v>48051</c:v>
                </c:pt>
                <c:pt idx="32">
                  <c:v>61848.4</c:v>
                </c:pt>
                <c:pt idx="33">
                  <c:v>58131.6</c:v>
                </c:pt>
                <c:pt idx="34">
                  <c:v>42514</c:v>
                </c:pt>
                <c:pt idx="35">
                  <c:v>32122</c:v>
                </c:pt>
                <c:pt idx="36">
                  <c:v>58853</c:v>
                </c:pt>
                <c:pt idx="37">
                  <c:v>49099</c:v>
                </c:pt>
                <c:pt idx="38">
                  <c:v>47853.2</c:v>
                </c:pt>
                <c:pt idx="39">
                  <c:v>63773.2</c:v>
                </c:pt>
                <c:pt idx="40">
                  <c:v>84358.6</c:v>
                </c:pt>
                <c:pt idx="41">
                  <c:v>74846</c:v>
                </c:pt>
                <c:pt idx="42">
                  <c:v>54945.599999999999</c:v>
                </c:pt>
                <c:pt idx="43">
                  <c:v>66475.8</c:v>
                </c:pt>
                <c:pt idx="44">
                  <c:v>52592.800000000003</c:v>
                </c:pt>
                <c:pt idx="45">
                  <c:v>43299</c:v>
                </c:pt>
                <c:pt idx="46">
                  <c:v>74059.600000000006</c:v>
                </c:pt>
                <c:pt idx="47">
                  <c:v>69558.399999999994</c:v>
                </c:pt>
                <c:pt idx="48">
                  <c:v>48670</c:v>
                </c:pt>
                <c:pt idx="49">
                  <c:v>36285</c:v>
                </c:pt>
                <c:pt idx="50">
                  <c:v>65002</c:v>
                </c:pt>
                <c:pt idx="51">
                  <c:v>61986</c:v>
                </c:pt>
                <c:pt idx="52">
                  <c:v>47187.6</c:v>
                </c:pt>
                <c:pt idx="53">
                  <c:v>67701.2</c:v>
                </c:pt>
                <c:pt idx="54">
                  <c:v>48015.199999999997</c:v>
                </c:pt>
                <c:pt idx="55">
                  <c:v>79632.800000000003</c:v>
                </c:pt>
                <c:pt idx="56">
                  <c:v>47506.6</c:v>
                </c:pt>
                <c:pt idx="57">
                  <c:v>74434.399999999994</c:v>
                </c:pt>
                <c:pt idx="58">
                  <c:v>61052.4</c:v>
                </c:pt>
                <c:pt idx="59">
                  <c:v>62753</c:v>
                </c:pt>
                <c:pt idx="60">
                  <c:v>51286.2</c:v>
                </c:pt>
                <c:pt idx="61">
                  <c:v>65989.8</c:v>
                </c:pt>
                <c:pt idx="62">
                  <c:v>54322.2</c:v>
                </c:pt>
                <c:pt idx="63">
                  <c:v>51114.6</c:v>
                </c:pt>
                <c:pt idx="64">
                  <c:v>39435.599999999999</c:v>
                </c:pt>
                <c:pt idx="65">
                  <c:v>51569.2</c:v>
                </c:pt>
                <c:pt idx="66">
                  <c:v>72895.600000000006</c:v>
                </c:pt>
                <c:pt idx="67">
                  <c:v>62622.2</c:v>
                </c:pt>
                <c:pt idx="68">
                  <c:v>63100</c:v>
                </c:pt>
                <c:pt idx="69">
                  <c:v>63994.8</c:v>
                </c:pt>
                <c:pt idx="70">
                  <c:v>41286.800000000003</c:v>
                </c:pt>
                <c:pt idx="71">
                  <c:v>71725</c:v>
                </c:pt>
                <c:pt idx="72">
                  <c:v>66490</c:v>
                </c:pt>
                <c:pt idx="73">
                  <c:v>53249.599999999999</c:v>
                </c:pt>
                <c:pt idx="74">
                  <c:v>56520</c:v>
                </c:pt>
                <c:pt idx="75">
                  <c:v>77194.399999999994</c:v>
                </c:pt>
                <c:pt idx="76">
                  <c:v>58804.4</c:v>
                </c:pt>
                <c:pt idx="77">
                  <c:v>53807</c:v>
                </c:pt>
                <c:pt idx="78">
                  <c:v>62188.6</c:v>
                </c:pt>
                <c:pt idx="79">
                  <c:v>66896</c:v>
                </c:pt>
                <c:pt idx="80">
                  <c:v>60449.4</c:v>
                </c:pt>
                <c:pt idx="81">
                  <c:v>54413.4</c:v>
                </c:pt>
                <c:pt idx="82">
                  <c:v>92729.8</c:v>
                </c:pt>
                <c:pt idx="83">
                  <c:v>58431.199999999997</c:v>
                </c:pt>
                <c:pt idx="84">
                  <c:v>70609.2</c:v>
                </c:pt>
                <c:pt idx="85">
                  <c:v>57917.2</c:v>
                </c:pt>
                <c:pt idx="86">
                  <c:v>60940.800000000003</c:v>
                </c:pt>
                <c:pt idx="87">
                  <c:v>57799.199999999997</c:v>
                </c:pt>
                <c:pt idx="88">
                  <c:v>60914</c:v>
                </c:pt>
                <c:pt idx="89">
                  <c:v>58166.8</c:v>
                </c:pt>
                <c:pt idx="90">
                  <c:v>55548</c:v>
                </c:pt>
                <c:pt idx="91">
                  <c:v>57935.4</c:v>
                </c:pt>
                <c:pt idx="92">
                  <c:v>45390.6</c:v>
                </c:pt>
                <c:pt idx="93">
                  <c:v>60791</c:v>
                </c:pt>
                <c:pt idx="94">
                  <c:v>52718.400000000001</c:v>
                </c:pt>
                <c:pt idx="95">
                  <c:v>54649</c:v>
                </c:pt>
                <c:pt idx="96">
                  <c:v>58849</c:v>
                </c:pt>
                <c:pt idx="97">
                  <c:v>66843.199999999997</c:v>
                </c:pt>
                <c:pt idx="98">
                  <c:v>50960.800000000003</c:v>
                </c:pt>
                <c:pt idx="99">
                  <c:v>37852.6</c:v>
                </c:pt>
              </c:numCache>
            </c:numRef>
          </c:xVal>
          <c:yVal>
            <c:numRef>
              <c:f>State030!$K$2:$K$101</c:f>
              <c:numCache>
                <c:formatCode>General</c:formatCode>
                <c:ptCount val="100"/>
                <c:pt idx="0">
                  <c:v>2.2192551000755567</c:v>
                </c:pt>
                <c:pt idx="1">
                  <c:v>2.4943026965685955</c:v>
                </c:pt>
                <c:pt idx="2">
                  <c:v>1.6986966010535653</c:v>
                </c:pt>
                <c:pt idx="3">
                  <c:v>1.7599088039284463</c:v>
                </c:pt>
                <c:pt idx="4">
                  <c:v>1.6674914193994532</c:v>
                </c:pt>
                <c:pt idx="5">
                  <c:v>1.1994745605301249</c:v>
                </c:pt>
                <c:pt idx="6">
                  <c:v>1.9361840898436704</c:v>
                </c:pt>
                <c:pt idx="7">
                  <c:v>1.0704067623827578</c:v>
                </c:pt>
                <c:pt idx="8">
                  <c:v>2.3183775101100901</c:v>
                </c:pt>
                <c:pt idx="9">
                  <c:v>1.5277224720138183</c:v>
                </c:pt>
                <c:pt idx="10">
                  <c:v>1.5742701478723691</c:v>
                </c:pt>
                <c:pt idx="11">
                  <c:v>1.5690572190098662</c:v>
                </c:pt>
                <c:pt idx="12">
                  <c:v>2.3500295749552746</c:v>
                </c:pt>
                <c:pt idx="13">
                  <c:v>1.6022225485363064</c:v>
                </c:pt>
                <c:pt idx="14">
                  <c:v>1.5163456957828059</c:v>
                </c:pt>
                <c:pt idx="15">
                  <c:v>1.4184871020218452</c:v>
                </c:pt>
                <c:pt idx="16">
                  <c:v>1.2213839639440076</c:v>
                </c:pt>
                <c:pt idx="17">
                  <c:v>1.8573571383929504</c:v>
                </c:pt>
                <c:pt idx="18">
                  <c:v>2.4993117687543016</c:v>
                </c:pt>
                <c:pt idx="19">
                  <c:v>1.1432709141810611</c:v>
                </c:pt>
                <c:pt idx="20">
                  <c:v>2.115622774202242</c:v>
                </c:pt>
                <c:pt idx="21">
                  <c:v>1.1340997725056874</c:v>
                </c:pt>
                <c:pt idx="22">
                  <c:v>2.3337938647119936</c:v>
                </c:pt>
                <c:pt idx="23">
                  <c:v>1.0176437074026792</c:v>
                </c:pt>
                <c:pt idx="24">
                  <c:v>1.5389462144415185</c:v>
                </c:pt>
                <c:pt idx="25">
                  <c:v>1.8180273377597627</c:v>
                </c:pt>
                <c:pt idx="26">
                  <c:v>1.8185898553250828</c:v>
                </c:pt>
                <c:pt idx="27">
                  <c:v>1.3323644639415761</c:v>
                </c:pt>
                <c:pt idx="28">
                  <c:v>1.4481445992379272</c:v>
                </c:pt>
                <c:pt idx="29">
                  <c:v>1.3571327432405831</c:v>
                </c:pt>
                <c:pt idx="30">
                  <c:v>1.0614973709969628</c:v>
                </c:pt>
                <c:pt idx="31">
                  <c:v>1.702919814363905</c:v>
                </c:pt>
                <c:pt idx="32">
                  <c:v>2.176078928476727</c:v>
                </c:pt>
                <c:pt idx="33">
                  <c:v>1.9172876714213956</c:v>
                </c:pt>
                <c:pt idx="34">
                  <c:v>1.7914569318342193</c:v>
                </c:pt>
                <c:pt idx="35">
                  <c:v>2.245003424444306</c:v>
                </c:pt>
                <c:pt idx="36">
                  <c:v>1.6653016838563879</c:v>
                </c:pt>
                <c:pt idx="37">
                  <c:v>1.6892197397095663</c:v>
                </c:pt>
                <c:pt idx="38">
                  <c:v>1.6397858450427558</c:v>
                </c:pt>
                <c:pt idx="39">
                  <c:v>2.1715705029698995</c:v>
                </c:pt>
                <c:pt idx="40">
                  <c:v>1.6908175337191464</c:v>
                </c:pt>
                <c:pt idx="41">
                  <c:v>1.644336370681132</c:v>
                </c:pt>
                <c:pt idx="42">
                  <c:v>1.5751397746134359</c:v>
                </c:pt>
                <c:pt idx="43">
                  <c:v>1.5347840868406246</c:v>
                </c:pt>
                <c:pt idx="44">
                  <c:v>2.2268257251943231</c:v>
                </c:pt>
                <c:pt idx="45">
                  <c:v>1.1669553569366498</c:v>
                </c:pt>
                <c:pt idx="46">
                  <c:v>1.9085979400374831</c:v>
                </c:pt>
                <c:pt idx="47">
                  <c:v>1.2272421447301836</c:v>
                </c:pt>
                <c:pt idx="48">
                  <c:v>2.1318060406821449</c:v>
                </c:pt>
                <c:pt idx="49">
                  <c:v>2.9816728675761333</c:v>
                </c:pt>
                <c:pt idx="50">
                  <c:v>1.095304759853543</c:v>
                </c:pt>
                <c:pt idx="51">
                  <c:v>1.6577452973252025</c:v>
                </c:pt>
                <c:pt idx="52">
                  <c:v>1.4764472022310946</c:v>
                </c:pt>
                <c:pt idx="53">
                  <c:v>1.0660076926258324</c:v>
                </c:pt>
                <c:pt idx="54">
                  <c:v>1.1283510221763109</c:v>
                </c:pt>
                <c:pt idx="55">
                  <c:v>1.0215388633829277</c:v>
                </c:pt>
                <c:pt idx="56">
                  <c:v>1.3837445744380781</c:v>
                </c:pt>
                <c:pt idx="57">
                  <c:v>1.3928103135109573</c:v>
                </c:pt>
                <c:pt idx="58">
                  <c:v>2.1623064777142256</c:v>
                </c:pt>
                <c:pt idx="59">
                  <c:v>1.2847035201504311</c:v>
                </c:pt>
                <c:pt idx="60">
                  <c:v>2.7451244194344677</c:v>
                </c:pt>
                <c:pt idx="61">
                  <c:v>1.7069304650112593</c:v>
                </c:pt>
                <c:pt idx="62">
                  <c:v>1.9904753489365306</c:v>
                </c:pt>
                <c:pt idx="63">
                  <c:v>2.2905588618516042</c:v>
                </c:pt>
                <c:pt idx="64">
                  <c:v>2.5052237064986969</c:v>
                </c:pt>
                <c:pt idx="65">
                  <c:v>1.6040388448919123</c:v>
                </c:pt>
                <c:pt idx="66">
                  <c:v>1.847107369992153</c:v>
                </c:pt>
                <c:pt idx="67">
                  <c:v>1.4271456448352182</c:v>
                </c:pt>
                <c:pt idx="68">
                  <c:v>1.3354675118858954</c:v>
                </c:pt>
                <c:pt idx="69">
                  <c:v>1.529389887928394</c:v>
                </c:pt>
                <c:pt idx="70">
                  <c:v>1.3912436904773438</c:v>
                </c:pt>
                <c:pt idx="71">
                  <c:v>1.1093203206692228</c:v>
                </c:pt>
                <c:pt idx="72">
                  <c:v>1.2781170100767032</c:v>
                </c:pt>
                <c:pt idx="73">
                  <c:v>2.1763543763709023</c:v>
                </c:pt>
                <c:pt idx="74">
                  <c:v>2.2755838641188961</c:v>
                </c:pt>
                <c:pt idx="75">
                  <c:v>1.3741022664856519</c:v>
                </c:pt>
                <c:pt idx="76">
                  <c:v>1.774374026433396</c:v>
                </c:pt>
                <c:pt idx="77">
                  <c:v>2.6810638021075324</c:v>
                </c:pt>
                <c:pt idx="78">
                  <c:v>1.1285991323168556</c:v>
                </c:pt>
                <c:pt idx="79">
                  <c:v>1.4098152355895719</c:v>
                </c:pt>
                <c:pt idx="80">
                  <c:v>2.1907909755928099</c:v>
                </c:pt>
                <c:pt idx="81">
                  <c:v>1.5255065847750737</c:v>
                </c:pt>
                <c:pt idx="82">
                  <c:v>1.3953443229684523</c:v>
                </c:pt>
                <c:pt idx="83">
                  <c:v>1.6451998247511603</c:v>
                </c:pt>
                <c:pt idx="84">
                  <c:v>1.4440327889283551</c:v>
                </c:pt>
                <c:pt idx="85">
                  <c:v>1.340482620016161</c:v>
                </c:pt>
                <c:pt idx="86">
                  <c:v>1.2134563379542112</c:v>
                </c:pt>
                <c:pt idx="87">
                  <c:v>2.4955535716757327</c:v>
                </c:pt>
                <c:pt idx="88">
                  <c:v>2.1235840693436647</c:v>
                </c:pt>
                <c:pt idx="89">
                  <c:v>2.155370417489014</c:v>
                </c:pt>
                <c:pt idx="90">
                  <c:v>2.3704183768992584</c:v>
                </c:pt>
                <c:pt idx="91">
                  <c:v>1.0272475895566442</c:v>
                </c:pt>
                <c:pt idx="92">
                  <c:v>1.7639555326433227</c:v>
                </c:pt>
                <c:pt idx="93">
                  <c:v>2.0504844467108616</c:v>
                </c:pt>
                <c:pt idx="94">
                  <c:v>1.9443875383167926</c:v>
                </c:pt>
                <c:pt idx="95">
                  <c:v>1.7743783051839923</c:v>
                </c:pt>
                <c:pt idx="96">
                  <c:v>2.1064758959370593</c:v>
                </c:pt>
                <c:pt idx="97">
                  <c:v>1.4489132776408071</c:v>
                </c:pt>
                <c:pt idx="98">
                  <c:v>1.266699109904083</c:v>
                </c:pt>
                <c:pt idx="99">
                  <c:v>1.5539751562640347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DC-47C1-9570-6CB341F1FA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3382480"/>
        <c:axId val="662615104"/>
      </c:scatterChart>
      <c:valAx>
        <c:axId val="66338248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2615104"/>
        <c:crosses val="autoZero"/>
        <c:crossBetween val="midCat"/>
      </c:valAx>
      <c:valAx>
        <c:axId val="6626151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33824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State030!$Z$2:$Z$101</c:f>
              <c:numCache>
                <c:formatCode>General</c:formatCode>
                <c:ptCount val="100"/>
                <c:pt idx="10">
                  <c:v>66773.8</c:v>
                </c:pt>
                <c:pt idx="11">
                  <c:v>50049.8</c:v>
                </c:pt>
                <c:pt idx="26">
                  <c:v>68844</c:v>
                </c:pt>
                <c:pt idx="31">
                  <c:v>48051</c:v>
                </c:pt>
                <c:pt idx="33">
                  <c:v>58131.6</c:v>
                </c:pt>
                <c:pt idx="36">
                  <c:v>58853</c:v>
                </c:pt>
                <c:pt idx="45">
                  <c:v>43299</c:v>
                </c:pt>
                <c:pt idx="49">
                  <c:v>36285</c:v>
                </c:pt>
                <c:pt idx="52">
                  <c:v>47187.6</c:v>
                </c:pt>
                <c:pt idx="54">
                  <c:v>48015.199999999997</c:v>
                </c:pt>
                <c:pt idx="60">
                  <c:v>51286.2</c:v>
                </c:pt>
                <c:pt idx="63">
                  <c:v>51114.6</c:v>
                </c:pt>
                <c:pt idx="67">
                  <c:v>62622.2</c:v>
                </c:pt>
                <c:pt idx="70">
                  <c:v>41286.800000000003</c:v>
                </c:pt>
                <c:pt idx="72">
                  <c:v>66490</c:v>
                </c:pt>
                <c:pt idx="79">
                  <c:v>66896</c:v>
                </c:pt>
                <c:pt idx="85">
                  <c:v>57917.2</c:v>
                </c:pt>
                <c:pt idx="90">
                  <c:v>55548</c:v>
                </c:pt>
              </c:numCache>
            </c:numRef>
          </c:xVal>
          <c:yVal>
            <c:numRef>
              <c:f>State030!$AA$12:$AA$101</c:f>
              <c:numCache>
                <c:formatCode>General</c:formatCode>
                <c:ptCount val="90"/>
                <c:pt idx="0">
                  <c:v>1.5742701478723691</c:v>
                </c:pt>
                <c:pt idx="1">
                  <c:v>1.5690572190098662</c:v>
                </c:pt>
                <c:pt idx="16">
                  <c:v>1.8185898553250828</c:v>
                </c:pt>
                <c:pt idx="21">
                  <c:v>1.702919814363905</c:v>
                </c:pt>
                <c:pt idx="23">
                  <c:v>1.9172876714213956</c:v>
                </c:pt>
                <c:pt idx="26">
                  <c:v>1.6653016838563879</c:v>
                </c:pt>
                <c:pt idx="35">
                  <c:v>1.1669553569366498</c:v>
                </c:pt>
                <c:pt idx="39">
                  <c:v>2.9816728675761333</c:v>
                </c:pt>
                <c:pt idx="42">
                  <c:v>1.4764472022310946</c:v>
                </c:pt>
                <c:pt idx="44">
                  <c:v>1.1283510221763109</c:v>
                </c:pt>
                <c:pt idx="50">
                  <c:v>2.7451244194344677</c:v>
                </c:pt>
                <c:pt idx="53">
                  <c:v>2.2905588618516042</c:v>
                </c:pt>
                <c:pt idx="57">
                  <c:v>1.4271456448352182</c:v>
                </c:pt>
                <c:pt idx="60">
                  <c:v>1.3912436904773438</c:v>
                </c:pt>
                <c:pt idx="62">
                  <c:v>1.2781170100767032</c:v>
                </c:pt>
                <c:pt idx="69">
                  <c:v>1.4098152355895719</c:v>
                </c:pt>
                <c:pt idx="75">
                  <c:v>1.340482620016161</c:v>
                </c:pt>
                <c:pt idx="80">
                  <c:v>2.3704183768992584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B0-40D8-989A-804FE24012B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State030!$AB$2:$AB$101</c:f>
              <c:numCache>
                <c:formatCode>General</c:formatCode>
                <c:ptCount val="100"/>
                <c:pt idx="1">
                  <c:v>43002.8</c:v>
                </c:pt>
                <c:pt idx="2">
                  <c:v>75970.600000000006</c:v>
                </c:pt>
                <c:pt idx="8">
                  <c:v>45944.2</c:v>
                </c:pt>
                <c:pt idx="19">
                  <c:v>49578.8</c:v>
                </c:pt>
                <c:pt idx="22">
                  <c:v>55443.199999999997</c:v>
                </c:pt>
                <c:pt idx="24">
                  <c:v>70784.800000000003</c:v>
                </c:pt>
                <c:pt idx="30">
                  <c:v>83567.8</c:v>
                </c:pt>
                <c:pt idx="34">
                  <c:v>42514</c:v>
                </c:pt>
                <c:pt idx="37">
                  <c:v>49099</c:v>
                </c:pt>
                <c:pt idx="40">
                  <c:v>84358.6</c:v>
                </c:pt>
                <c:pt idx="41">
                  <c:v>74846</c:v>
                </c:pt>
                <c:pt idx="43">
                  <c:v>66475.8</c:v>
                </c:pt>
                <c:pt idx="44">
                  <c:v>52592.800000000003</c:v>
                </c:pt>
                <c:pt idx="47">
                  <c:v>69558.399999999994</c:v>
                </c:pt>
                <c:pt idx="51">
                  <c:v>61986</c:v>
                </c:pt>
                <c:pt idx="56">
                  <c:v>47506.6</c:v>
                </c:pt>
                <c:pt idx="57">
                  <c:v>74434.399999999994</c:v>
                </c:pt>
                <c:pt idx="58">
                  <c:v>61052.4</c:v>
                </c:pt>
                <c:pt idx="61">
                  <c:v>65989.8</c:v>
                </c:pt>
                <c:pt idx="62">
                  <c:v>54322.2</c:v>
                </c:pt>
                <c:pt idx="64">
                  <c:v>39435.599999999999</c:v>
                </c:pt>
                <c:pt idx="68">
                  <c:v>63100</c:v>
                </c:pt>
                <c:pt idx="71">
                  <c:v>71725</c:v>
                </c:pt>
                <c:pt idx="73">
                  <c:v>53249.599999999999</c:v>
                </c:pt>
                <c:pt idx="80">
                  <c:v>60449.4</c:v>
                </c:pt>
                <c:pt idx="82">
                  <c:v>92729.8</c:v>
                </c:pt>
                <c:pt idx="84">
                  <c:v>70609.2</c:v>
                </c:pt>
                <c:pt idx="86">
                  <c:v>60940.800000000003</c:v>
                </c:pt>
                <c:pt idx="89">
                  <c:v>58166.8</c:v>
                </c:pt>
                <c:pt idx="92">
                  <c:v>45390.6</c:v>
                </c:pt>
                <c:pt idx="96">
                  <c:v>58849</c:v>
                </c:pt>
                <c:pt idx="97">
                  <c:v>66843.199999999997</c:v>
                </c:pt>
              </c:numCache>
            </c:numRef>
          </c:xVal>
          <c:yVal>
            <c:numRef>
              <c:f>State030!$AC$2:$AC$101</c:f>
              <c:numCache>
                <c:formatCode>General</c:formatCode>
                <c:ptCount val="100"/>
                <c:pt idx="1">
                  <c:v>2.4943026965685955</c:v>
                </c:pt>
                <c:pt idx="2">
                  <c:v>1.6986966010535653</c:v>
                </c:pt>
                <c:pt idx="8">
                  <c:v>2.3183775101100901</c:v>
                </c:pt>
                <c:pt idx="19">
                  <c:v>1.1432709141810611</c:v>
                </c:pt>
                <c:pt idx="22">
                  <c:v>2.3337938647119936</c:v>
                </c:pt>
                <c:pt idx="24">
                  <c:v>1.5389462144415185</c:v>
                </c:pt>
                <c:pt idx="30">
                  <c:v>1.0614973709969628</c:v>
                </c:pt>
                <c:pt idx="34">
                  <c:v>1.7914569318342193</c:v>
                </c:pt>
                <c:pt idx="37">
                  <c:v>1.6892197397095663</c:v>
                </c:pt>
                <c:pt idx="40">
                  <c:v>1.6908175337191464</c:v>
                </c:pt>
                <c:pt idx="41">
                  <c:v>1.644336370681132</c:v>
                </c:pt>
                <c:pt idx="43">
                  <c:v>1.5347840868406246</c:v>
                </c:pt>
                <c:pt idx="44">
                  <c:v>2.2268257251943231</c:v>
                </c:pt>
                <c:pt idx="47">
                  <c:v>1.2272421447301836</c:v>
                </c:pt>
                <c:pt idx="51">
                  <c:v>1.6577452973252025</c:v>
                </c:pt>
                <c:pt idx="56">
                  <c:v>1.3837445744380781</c:v>
                </c:pt>
                <c:pt idx="57">
                  <c:v>1.3928103135109573</c:v>
                </c:pt>
                <c:pt idx="58">
                  <c:v>2.1623064777142256</c:v>
                </c:pt>
                <c:pt idx="61">
                  <c:v>1.7069304650112593</c:v>
                </c:pt>
                <c:pt idx="62">
                  <c:v>1.9904753489365306</c:v>
                </c:pt>
                <c:pt idx="64">
                  <c:v>2.5052237064986969</c:v>
                </c:pt>
                <c:pt idx="68">
                  <c:v>1.3354675118858954</c:v>
                </c:pt>
                <c:pt idx="71">
                  <c:v>1.1093203206692228</c:v>
                </c:pt>
                <c:pt idx="73">
                  <c:v>2.1763543763709023</c:v>
                </c:pt>
                <c:pt idx="80">
                  <c:v>2.1907909755928099</c:v>
                </c:pt>
                <c:pt idx="82">
                  <c:v>1.3953443229684523</c:v>
                </c:pt>
                <c:pt idx="84">
                  <c:v>1.4440327889283551</c:v>
                </c:pt>
                <c:pt idx="86">
                  <c:v>1.2134563379542112</c:v>
                </c:pt>
                <c:pt idx="89">
                  <c:v>2.155370417489014</c:v>
                </c:pt>
                <c:pt idx="92">
                  <c:v>1.7639555326433227</c:v>
                </c:pt>
                <c:pt idx="96">
                  <c:v>2.1064758959370593</c:v>
                </c:pt>
                <c:pt idx="97">
                  <c:v>1.4489132776408071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EB0-40D8-989A-804FE24012B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State030!$AD$2:$AD$101</c:f>
              <c:numCache>
                <c:formatCode>General</c:formatCode>
                <c:ptCount val="100"/>
                <c:pt idx="0">
                  <c:v>53999.199999999997</c:v>
                </c:pt>
                <c:pt idx="3">
                  <c:v>49037.2</c:v>
                </c:pt>
                <c:pt idx="4">
                  <c:v>63049.2</c:v>
                </c:pt>
                <c:pt idx="5">
                  <c:v>47807.6</c:v>
                </c:pt>
                <c:pt idx="6">
                  <c:v>29437.8</c:v>
                </c:pt>
                <c:pt idx="7">
                  <c:v>53756.2</c:v>
                </c:pt>
                <c:pt idx="12">
                  <c:v>55114.2</c:v>
                </c:pt>
                <c:pt idx="16">
                  <c:v>46949.2</c:v>
                </c:pt>
                <c:pt idx="18">
                  <c:v>61026</c:v>
                </c:pt>
                <c:pt idx="23">
                  <c:v>65643.8</c:v>
                </c:pt>
                <c:pt idx="25">
                  <c:v>48255.6</c:v>
                </c:pt>
                <c:pt idx="28">
                  <c:v>53433.2</c:v>
                </c:pt>
                <c:pt idx="29">
                  <c:v>57911.8</c:v>
                </c:pt>
                <c:pt idx="32">
                  <c:v>61848.4</c:v>
                </c:pt>
                <c:pt idx="35">
                  <c:v>32122</c:v>
                </c:pt>
                <c:pt idx="38">
                  <c:v>47853.2</c:v>
                </c:pt>
                <c:pt idx="46">
                  <c:v>74059.600000000006</c:v>
                </c:pt>
                <c:pt idx="50">
                  <c:v>65002</c:v>
                </c:pt>
                <c:pt idx="53">
                  <c:v>67701.2</c:v>
                </c:pt>
                <c:pt idx="55">
                  <c:v>79632.800000000003</c:v>
                </c:pt>
                <c:pt idx="59">
                  <c:v>62753</c:v>
                </c:pt>
                <c:pt idx="65">
                  <c:v>51569.2</c:v>
                </c:pt>
                <c:pt idx="77">
                  <c:v>53807</c:v>
                </c:pt>
                <c:pt idx="81">
                  <c:v>54413.4</c:v>
                </c:pt>
                <c:pt idx="83">
                  <c:v>58431.199999999997</c:v>
                </c:pt>
                <c:pt idx="87">
                  <c:v>57799.199999999997</c:v>
                </c:pt>
                <c:pt idx="88">
                  <c:v>60914</c:v>
                </c:pt>
                <c:pt idx="91">
                  <c:v>57935.4</c:v>
                </c:pt>
                <c:pt idx="94">
                  <c:v>52718.400000000001</c:v>
                </c:pt>
                <c:pt idx="95">
                  <c:v>54649</c:v>
                </c:pt>
                <c:pt idx="98">
                  <c:v>50960.800000000003</c:v>
                </c:pt>
                <c:pt idx="99">
                  <c:v>37852.6</c:v>
                </c:pt>
              </c:numCache>
            </c:numRef>
          </c:xVal>
          <c:yVal>
            <c:numRef>
              <c:f>State030!$AE$2:$AE$101</c:f>
              <c:numCache>
                <c:formatCode>General</c:formatCode>
                <c:ptCount val="100"/>
                <c:pt idx="0">
                  <c:v>2.2192551000755567</c:v>
                </c:pt>
                <c:pt idx="3">
                  <c:v>1.7599088039284463</c:v>
                </c:pt>
                <c:pt idx="4">
                  <c:v>1.6674914193994532</c:v>
                </c:pt>
                <c:pt idx="5">
                  <c:v>1.1994745605301249</c:v>
                </c:pt>
                <c:pt idx="6">
                  <c:v>1.9361840898436704</c:v>
                </c:pt>
                <c:pt idx="7">
                  <c:v>1.0704067623827578</c:v>
                </c:pt>
                <c:pt idx="12">
                  <c:v>2.3500295749552746</c:v>
                </c:pt>
                <c:pt idx="16">
                  <c:v>1.2213839639440076</c:v>
                </c:pt>
                <c:pt idx="18">
                  <c:v>2.4993117687543016</c:v>
                </c:pt>
                <c:pt idx="23">
                  <c:v>1.0176437074026792</c:v>
                </c:pt>
                <c:pt idx="25">
                  <c:v>1.8180273377597627</c:v>
                </c:pt>
                <c:pt idx="28">
                  <c:v>1.4481445992379272</c:v>
                </c:pt>
                <c:pt idx="29">
                  <c:v>1.3571327432405831</c:v>
                </c:pt>
                <c:pt idx="32">
                  <c:v>2.176078928476727</c:v>
                </c:pt>
                <c:pt idx="35">
                  <c:v>2.245003424444306</c:v>
                </c:pt>
                <c:pt idx="38">
                  <c:v>1.6397858450427558</c:v>
                </c:pt>
                <c:pt idx="46">
                  <c:v>1.9085979400374831</c:v>
                </c:pt>
                <c:pt idx="50">
                  <c:v>1.095304759853543</c:v>
                </c:pt>
                <c:pt idx="53">
                  <c:v>1.0660076926258324</c:v>
                </c:pt>
                <c:pt idx="55">
                  <c:v>1.0215388633829277</c:v>
                </c:pt>
                <c:pt idx="59">
                  <c:v>1.2847035201504311</c:v>
                </c:pt>
                <c:pt idx="65">
                  <c:v>1.6040388448919123</c:v>
                </c:pt>
                <c:pt idx="77">
                  <c:v>2.6810638021075324</c:v>
                </c:pt>
                <c:pt idx="81">
                  <c:v>1.5255065847750737</c:v>
                </c:pt>
                <c:pt idx="83">
                  <c:v>1.6451998247511603</c:v>
                </c:pt>
                <c:pt idx="87">
                  <c:v>2.4955535716757327</c:v>
                </c:pt>
                <c:pt idx="88">
                  <c:v>2.1235840693436647</c:v>
                </c:pt>
                <c:pt idx="91">
                  <c:v>1.0272475895566442</c:v>
                </c:pt>
                <c:pt idx="94">
                  <c:v>1.9443875383167926</c:v>
                </c:pt>
                <c:pt idx="95">
                  <c:v>1.7743783051839923</c:v>
                </c:pt>
                <c:pt idx="98">
                  <c:v>1.266699109904083</c:v>
                </c:pt>
                <c:pt idx="99">
                  <c:v>1.5539751562640347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EB0-40D8-989A-804FE24012B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State030!$AF$2:$AF$101</c:f>
              <c:numCache>
                <c:formatCode>General</c:formatCode>
                <c:ptCount val="100"/>
                <c:pt idx="9">
                  <c:v>75841</c:v>
                </c:pt>
                <c:pt idx="13">
                  <c:v>76272.800000000003</c:v>
                </c:pt>
                <c:pt idx="14">
                  <c:v>42402.6</c:v>
                </c:pt>
                <c:pt idx="15">
                  <c:v>72290.399999999994</c:v>
                </c:pt>
                <c:pt idx="17">
                  <c:v>67201.399999999994</c:v>
                </c:pt>
                <c:pt idx="20">
                  <c:v>62337.2</c:v>
                </c:pt>
                <c:pt idx="21">
                  <c:v>73848</c:v>
                </c:pt>
                <c:pt idx="27">
                  <c:v>63097.599999999999</c:v>
                </c:pt>
                <c:pt idx="39">
                  <c:v>63773.2</c:v>
                </c:pt>
                <c:pt idx="42">
                  <c:v>54945.599999999999</c:v>
                </c:pt>
                <c:pt idx="48">
                  <c:v>48670</c:v>
                </c:pt>
                <c:pt idx="66">
                  <c:v>72895.600000000006</c:v>
                </c:pt>
                <c:pt idx="69">
                  <c:v>63994.8</c:v>
                </c:pt>
                <c:pt idx="74">
                  <c:v>56520</c:v>
                </c:pt>
                <c:pt idx="75">
                  <c:v>77194.399999999994</c:v>
                </c:pt>
                <c:pt idx="76">
                  <c:v>58804.4</c:v>
                </c:pt>
                <c:pt idx="78">
                  <c:v>62188.6</c:v>
                </c:pt>
                <c:pt idx="93">
                  <c:v>60791</c:v>
                </c:pt>
              </c:numCache>
            </c:numRef>
          </c:xVal>
          <c:yVal>
            <c:numRef>
              <c:f>State030!$AG$2:$AG$101</c:f>
              <c:numCache>
                <c:formatCode>General</c:formatCode>
                <c:ptCount val="100"/>
                <c:pt idx="9">
                  <c:v>1.5277224720138183</c:v>
                </c:pt>
                <c:pt idx="13">
                  <c:v>1.6022225485363064</c:v>
                </c:pt>
                <c:pt idx="14">
                  <c:v>1.5163456957828059</c:v>
                </c:pt>
                <c:pt idx="15">
                  <c:v>1.4184871020218452</c:v>
                </c:pt>
                <c:pt idx="17">
                  <c:v>1.8573571383929504</c:v>
                </c:pt>
                <c:pt idx="20">
                  <c:v>2.115622774202242</c:v>
                </c:pt>
                <c:pt idx="21">
                  <c:v>1.1340997725056874</c:v>
                </c:pt>
                <c:pt idx="27">
                  <c:v>1.3323644639415761</c:v>
                </c:pt>
                <c:pt idx="39">
                  <c:v>2.1715705029698995</c:v>
                </c:pt>
                <c:pt idx="42">
                  <c:v>1.5751397746134359</c:v>
                </c:pt>
                <c:pt idx="48">
                  <c:v>2.1318060406821449</c:v>
                </c:pt>
                <c:pt idx="66">
                  <c:v>1.847107369992153</c:v>
                </c:pt>
                <c:pt idx="69">
                  <c:v>1.529389887928394</c:v>
                </c:pt>
                <c:pt idx="74">
                  <c:v>2.2755838641188961</c:v>
                </c:pt>
                <c:pt idx="75">
                  <c:v>1.3741022664856519</c:v>
                </c:pt>
                <c:pt idx="76">
                  <c:v>1.774374026433396</c:v>
                </c:pt>
                <c:pt idx="78">
                  <c:v>1.1285991323168556</c:v>
                </c:pt>
                <c:pt idx="93">
                  <c:v>2.0504844467108616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EB0-40D8-989A-804FE24012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3394480"/>
        <c:axId val="657253872"/>
      </c:scatterChart>
      <c:valAx>
        <c:axId val="66339448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7253872"/>
        <c:crosses val="autoZero"/>
        <c:crossBetween val="midCat"/>
      </c:valAx>
      <c:valAx>
        <c:axId val="6572538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33944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State030!$AI$2:$AI$101</c:f>
              <c:numCache>
                <c:formatCode>General</c:formatCode>
                <c:ptCount val="100"/>
                <c:pt idx="3">
                  <c:v>49037.2</c:v>
                </c:pt>
                <c:pt idx="5">
                  <c:v>47807.6</c:v>
                </c:pt>
                <c:pt idx="7">
                  <c:v>53756.2</c:v>
                </c:pt>
                <c:pt idx="9">
                  <c:v>75841</c:v>
                </c:pt>
                <c:pt idx="10">
                  <c:v>66773.8</c:v>
                </c:pt>
                <c:pt idx="11">
                  <c:v>50049.8</c:v>
                </c:pt>
                <c:pt idx="15">
                  <c:v>72290.399999999994</c:v>
                </c:pt>
                <c:pt idx="16">
                  <c:v>46949.2</c:v>
                </c:pt>
                <c:pt idx="17">
                  <c:v>67201.399999999994</c:v>
                </c:pt>
                <c:pt idx="19">
                  <c:v>49578.8</c:v>
                </c:pt>
                <c:pt idx="21">
                  <c:v>73848</c:v>
                </c:pt>
                <c:pt idx="23">
                  <c:v>65643.8</c:v>
                </c:pt>
                <c:pt idx="24">
                  <c:v>70784.800000000003</c:v>
                </c:pt>
                <c:pt idx="27">
                  <c:v>63097.599999999999</c:v>
                </c:pt>
                <c:pt idx="28">
                  <c:v>53433.2</c:v>
                </c:pt>
                <c:pt idx="29">
                  <c:v>57911.8</c:v>
                </c:pt>
                <c:pt idx="30">
                  <c:v>83567.8</c:v>
                </c:pt>
                <c:pt idx="34">
                  <c:v>42514</c:v>
                </c:pt>
                <c:pt idx="41">
                  <c:v>74846</c:v>
                </c:pt>
                <c:pt idx="45">
                  <c:v>43299</c:v>
                </c:pt>
                <c:pt idx="47">
                  <c:v>69558.399999999994</c:v>
                </c:pt>
                <c:pt idx="50">
                  <c:v>65002</c:v>
                </c:pt>
                <c:pt idx="53">
                  <c:v>67701.2</c:v>
                </c:pt>
                <c:pt idx="54">
                  <c:v>48015.199999999997</c:v>
                </c:pt>
                <c:pt idx="55">
                  <c:v>79632.800000000003</c:v>
                </c:pt>
                <c:pt idx="56">
                  <c:v>47506.6</c:v>
                </c:pt>
                <c:pt idx="57">
                  <c:v>74434.399999999994</c:v>
                </c:pt>
                <c:pt idx="59">
                  <c:v>62753</c:v>
                </c:pt>
                <c:pt idx="61">
                  <c:v>65989.8</c:v>
                </c:pt>
                <c:pt idx="65">
                  <c:v>51569.2</c:v>
                </c:pt>
                <c:pt idx="67">
                  <c:v>62622.2</c:v>
                </c:pt>
                <c:pt idx="68">
                  <c:v>63100</c:v>
                </c:pt>
                <c:pt idx="69">
                  <c:v>63994.8</c:v>
                </c:pt>
                <c:pt idx="70">
                  <c:v>41286.800000000003</c:v>
                </c:pt>
                <c:pt idx="71">
                  <c:v>71725</c:v>
                </c:pt>
                <c:pt idx="72">
                  <c:v>66490</c:v>
                </c:pt>
                <c:pt idx="75">
                  <c:v>77194.399999999994</c:v>
                </c:pt>
                <c:pt idx="78">
                  <c:v>62188.6</c:v>
                </c:pt>
                <c:pt idx="79">
                  <c:v>66896</c:v>
                </c:pt>
                <c:pt idx="81">
                  <c:v>54413.4</c:v>
                </c:pt>
                <c:pt idx="82">
                  <c:v>92729.8</c:v>
                </c:pt>
                <c:pt idx="85">
                  <c:v>57917.2</c:v>
                </c:pt>
                <c:pt idx="86">
                  <c:v>60940.800000000003</c:v>
                </c:pt>
                <c:pt idx="91">
                  <c:v>57935.4</c:v>
                </c:pt>
                <c:pt idx="92">
                  <c:v>45390.6</c:v>
                </c:pt>
                <c:pt idx="97">
                  <c:v>66843.199999999997</c:v>
                </c:pt>
                <c:pt idx="98">
                  <c:v>50960.800000000003</c:v>
                </c:pt>
                <c:pt idx="99">
                  <c:v>37852.6</c:v>
                </c:pt>
              </c:numCache>
            </c:numRef>
          </c:xVal>
          <c:yVal>
            <c:numRef>
              <c:f>State030!$AJ$5:$AJ$101</c:f>
              <c:numCache>
                <c:formatCode>General</c:formatCode>
                <c:ptCount val="97"/>
                <c:pt idx="0">
                  <c:v>1.7599088039284463</c:v>
                </c:pt>
                <c:pt idx="2">
                  <c:v>1.1994745605301249</c:v>
                </c:pt>
                <c:pt idx="4">
                  <c:v>1.0704067623827578</c:v>
                </c:pt>
                <c:pt idx="6">
                  <c:v>1.5277224720138183</c:v>
                </c:pt>
                <c:pt idx="7">
                  <c:v>1.5742701478723691</c:v>
                </c:pt>
                <c:pt idx="8">
                  <c:v>1.5690572190098662</c:v>
                </c:pt>
                <c:pt idx="12">
                  <c:v>1.4184871020218452</c:v>
                </c:pt>
                <c:pt idx="13">
                  <c:v>1.2213839639440076</c:v>
                </c:pt>
                <c:pt idx="14">
                  <c:v>1.8573571383929504</c:v>
                </c:pt>
                <c:pt idx="16">
                  <c:v>1.1432709141810611</c:v>
                </c:pt>
                <c:pt idx="18">
                  <c:v>1.1340997725056874</c:v>
                </c:pt>
                <c:pt idx="20">
                  <c:v>1.0176437074026792</c:v>
                </c:pt>
                <c:pt idx="21">
                  <c:v>1.5389462144415185</c:v>
                </c:pt>
                <c:pt idx="24">
                  <c:v>1.3323644639415761</c:v>
                </c:pt>
                <c:pt idx="25">
                  <c:v>1.4481445992379272</c:v>
                </c:pt>
                <c:pt idx="26">
                  <c:v>1.3571327432405831</c:v>
                </c:pt>
                <c:pt idx="27">
                  <c:v>1.0614973709969628</c:v>
                </c:pt>
                <c:pt idx="31">
                  <c:v>1.7914569318342193</c:v>
                </c:pt>
                <c:pt idx="38">
                  <c:v>1.644336370681132</c:v>
                </c:pt>
                <c:pt idx="42">
                  <c:v>1.1669553569366498</c:v>
                </c:pt>
                <c:pt idx="44">
                  <c:v>1.2272421447301836</c:v>
                </c:pt>
                <c:pt idx="47">
                  <c:v>1.095304759853543</c:v>
                </c:pt>
                <c:pt idx="50">
                  <c:v>1.0660076926258324</c:v>
                </c:pt>
                <c:pt idx="51">
                  <c:v>1.1283510221763109</c:v>
                </c:pt>
                <c:pt idx="52">
                  <c:v>1.0215388633829277</c:v>
                </c:pt>
                <c:pt idx="53">
                  <c:v>1.3837445744380781</c:v>
                </c:pt>
                <c:pt idx="54">
                  <c:v>1.3928103135109573</c:v>
                </c:pt>
                <c:pt idx="56">
                  <c:v>1.2847035201504311</c:v>
                </c:pt>
                <c:pt idx="58">
                  <c:v>1.7069304650112593</c:v>
                </c:pt>
                <c:pt idx="62">
                  <c:v>1.6040388448919123</c:v>
                </c:pt>
                <c:pt idx="64">
                  <c:v>1.4271456448352182</c:v>
                </c:pt>
                <c:pt idx="65">
                  <c:v>1.3354675118858954</c:v>
                </c:pt>
                <c:pt idx="66">
                  <c:v>1.529389887928394</c:v>
                </c:pt>
                <c:pt idx="67">
                  <c:v>1.3912436904773438</c:v>
                </c:pt>
                <c:pt idx="68">
                  <c:v>1.1093203206692228</c:v>
                </c:pt>
                <c:pt idx="69">
                  <c:v>1.2781170100767032</c:v>
                </c:pt>
                <c:pt idx="72">
                  <c:v>1.3741022664856519</c:v>
                </c:pt>
                <c:pt idx="75">
                  <c:v>1.1285991323168556</c:v>
                </c:pt>
                <c:pt idx="76">
                  <c:v>1.4098152355895719</c:v>
                </c:pt>
                <c:pt idx="78">
                  <c:v>1.5255065847750737</c:v>
                </c:pt>
                <c:pt idx="79">
                  <c:v>1.3953443229684523</c:v>
                </c:pt>
                <c:pt idx="82">
                  <c:v>1.340482620016161</c:v>
                </c:pt>
                <c:pt idx="83">
                  <c:v>1.2134563379542112</c:v>
                </c:pt>
                <c:pt idx="88">
                  <c:v>1.0272475895566442</c:v>
                </c:pt>
                <c:pt idx="89">
                  <c:v>1.7639555326433227</c:v>
                </c:pt>
                <c:pt idx="94">
                  <c:v>1.4489132776408071</c:v>
                </c:pt>
                <c:pt idx="95">
                  <c:v>1.266699109904083</c:v>
                </c:pt>
                <c:pt idx="96">
                  <c:v>1.5539751562640347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16C-4370-AFE7-043F027A338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State030!$AK$2:$AK$101</c:f>
              <c:numCache>
                <c:formatCode>General</c:formatCode>
                <c:ptCount val="100"/>
                <c:pt idx="0">
                  <c:v>53999.199999999997</c:v>
                </c:pt>
                <c:pt idx="1">
                  <c:v>43002.8</c:v>
                </c:pt>
                <c:pt idx="2">
                  <c:v>75970.600000000006</c:v>
                </c:pt>
                <c:pt idx="4">
                  <c:v>63049.2</c:v>
                </c:pt>
                <c:pt idx="6">
                  <c:v>29437.8</c:v>
                </c:pt>
                <c:pt idx="8">
                  <c:v>45944.2</c:v>
                </c:pt>
                <c:pt idx="12">
                  <c:v>55114.2</c:v>
                </c:pt>
                <c:pt idx="13">
                  <c:v>76272.800000000003</c:v>
                </c:pt>
                <c:pt idx="14">
                  <c:v>42402.6</c:v>
                </c:pt>
                <c:pt idx="18">
                  <c:v>61026</c:v>
                </c:pt>
                <c:pt idx="20">
                  <c:v>62337.2</c:v>
                </c:pt>
                <c:pt idx="22">
                  <c:v>55443.199999999997</c:v>
                </c:pt>
                <c:pt idx="25">
                  <c:v>48255.6</c:v>
                </c:pt>
                <c:pt idx="26">
                  <c:v>68844</c:v>
                </c:pt>
                <c:pt idx="31">
                  <c:v>48051</c:v>
                </c:pt>
                <c:pt idx="32">
                  <c:v>61848.4</c:v>
                </c:pt>
                <c:pt idx="33">
                  <c:v>58131.6</c:v>
                </c:pt>
                <c:pt idx="35">
                  <c:v>32122</c:v>
                </c:pt>
                <c:pt idx="36">
                  <c:v>58853</c:v>
                </c:pt>
                <c:pt idx="37">
                  <c:v>49099</c:v>
                </c:pt>
                <c:pt idx="38">
                  <c:v>47853.2</c:v>
                </c:pt>
                <c:pt idx="39">
                  <c:v>63773.2</c:v>
                </c:pt>
                <c:pt idx="40">
                  <c:v>84358.6</c:v>
                </c:pt>
                <c:pt idx="42">
                  <c:v>54945.599999999999</c:v>
                </c:pt>
                <c:pt idx="43">
                  <c:v>66475.8</c:v>
                </c:pt>
                <c:pt idx="44">
                  <c:v>52592.800000000003</c:v>
                </c:pt>
                <c:pt idx="46">
                  <c:v>74059.600000000006</c:v>
                </c:pt>
                <c:pt idx="48">
                  <c:v>48670</c:v>
                </c:pt>
                <c:pt idx="49">
                  <c:v>36285</c:v>
                </c:pt>
                <c:pt idx="51">
                  <c:v>61986</c:v>
                </c:pt>
                <c:pt idx="52">
                  <c:v>47187.6</c:v>
                </c:pt>
                <c:pt idx="58">
                  <c:v>61052.4</c:v>
                </c:pt>
                <c:pt idx="60">
                  <c:v>51286.2</c:v>
                </c:pt>
                <c:pt idx="62">
                  <c:v>54322.2</c:v>
                </c:pt>
                <c:pt idx="63">
                  <c:v>51114.6</c:v>
                </c:pt>
                <c:pt idx="64">
                  <c:v>39435.599999999999</c:v>
                </c:pt>
                <c:pt idx="66">
                  <c:v>72895.600000000006</c:v>
                </c:pt>
                <c:pt idx="73">
                  <c:v>53249.599999999999</c:v>
                </c:pt>
                <c:pt idx="74">
                  <c:v>56520</c:v>
                </c:pt>
                <c:pt idx="76">
                  <c:v>58804.4</c:v>
                </c:pt>
                <c:pt idx="77">
                  <c:v>53807</c:v>
                </c:pt>
                <c:pt idx="80">
                  <c:v>60449.4</c:v>
                </c:pt>
                <c:pt idx="83">
                  <c:v>58431.199999999997</c:v>
                </c:pt>
                <c:pt idx="84">
                  <c:v>70609.2</c:v>
                </c:pt>
                <c:pt idx="87">
                  <c:v>57799.199999999997</c:v>
                </c:pt>
                <c:pt idx="88">
                  <c:v>60914</c:v>
                </c:pt>
                <c:pt idx="89">
                  <c:v>58166.8</c:v>
                </c:pt>
                <c:pt idx="90">
                  <c:v>55548</c:v>
                </c:pt>
                <c:pt idx="93">
                  <c:v>60791</c:v>
                </c:pt>
                <c:pt idx="94">
                  <c:v>52718.400000000001</c:v>
                </c:pt>
                <c:pt idx="95">
                  <c:v>54649</c:v>
                </c:pt>
                <c:pt idx="96">
                  <c:v>58849</c:v>
                </c:pt>
              </c:numCache>
            </c:numRef>
          </c:xVal>
          <c:yVal>
            <c:numRef>
              <c:f>State030!$AL$2:$AL$101</c:f>
              <c:numCache>
                <c:formatCode>General</c:formatCode>
                <c:ptCount val="100"/>
                <c:pt idx="0">
                  <c:v>2.2192551000755567</c:v>
                </c:pt>
                <c:pt idx="1">
                  <c:v>2.4943026965685955</c:v>
                </c:pt>
                <c:pt idx="2">
                  <c:v>1.6986966010535653</c:v>
                </c:pt>
                <c:pt idx="4">
                  <c:v>1.6674914193994532</c:v>
                </c:pt>
                <c:pt idx="6">
                  <c:v>1.9361840898436704</c:v>
                </c:pt>
                <c:pt idx="8">
                  <c:v>2.3183775101100901</c:v>
                </c:pt>
                <c:pt idx="12">
                  <c:v>2.3500295749552746</c:v>
                </c:pt>
                <c:pt idx="13">
                  <c:v>1.6022225485363064</c:v>
                </c:pt>
                <c:pt idx="14">
                  <c:v>1.5163456957828059</c:v>
                </c:pt>
                <c:pt idx="18">
                  <c:v>2.4993117687543016</c:v>
                </c:pt>
                <c:pt idx="20">
                  <c:v>2.115622774202242</c:v>
                </c:pt>
                <c:pt idx="22">
                  <c:v>2.3337938647119936</c:v>
                </c:pt>
                <c:pt idx="25">
                  <c:v>1.8180273377597627</c:v>
                </c:pt>
                <c:pt idx="26">
                  <c:v>1.8185898553250828</c:v>
                </c:pt>
                <c:pt idx="31">
                  <c:v>1.702919814363905</c:v>
                </c:pt>
                <c:pt idx="32">
                  <c:v>2.176078928476727</c:v>
                </c:pt>
                <c:pt idx="33">
                  <c:v>1.9172876714213956</c:v>
                </c:pt>
                <c:pt idx="35">
                  <c:v>2.245003424444306</c:v>
                </c:pt>
                <c:pt idx="36">
                  <c:v>1.6653016838563879</c:v>
                </c:pt>
                <c:pt idx="37">
                  <c:v>1.6892197397095663</c:v>
                </c:pt>
                <c:pt idx="38">
                  <c:v>1.6397858450427558</c:v>
                </c:pt>
                <c:pt idx="39">
                  <c:v>2.1715705029698995</c:v>
                </c:pt>
                <c:pt idx="40">
                  <c:v>1.6908175337191464</c:v>
                </c:pt>
                <c:pt idx="42">
                  <c:v>1.5751397746134359</c:v>
                </c:pt>
                <c:pt idx="43">
                  <c:v>1.5347840868406246</c:v>
                </c:pt>
                <c:pt idx="44">
                  <c:v>2.2268257251943231</c:v>
                </c:pt>
                <c:pt idx="46">
                  <c:v>1.9085979400374831</c:v>
                </c:pt>
                <c:pt idx="48">
                  <c:v>2.1318060406821449</c:v>
                </c:pt>
                <c:pt idx="49">
                  <c:v>2.9816728675761333</c:v>
                </c:pt>
                <c:pt idx="51">
                  <c:v>1.6577452973252025</c:v>
                </c:pt>
                <c:pt idx="52">
                  <c:v>1.4764472022310946</c:v>
                </c:pt>
                <c:pt idx="58">
                  <c:v>2.1623064777142256</c:v>
                </c:pt>
                <c:pt idx="60">
                  <c:v>2.7451244194344677</c:v>
                </c:pt>
                <c:pt idx="62">
                  <c:v>1.9904753489365306</c:v>
                </c:pt>
                <c:pt idx="63">
                  <c:v>2.2905588618516042</c:v>
                </c:pt>
                <c:pt idx="64">
                  <c:v>2.5052237064986969</c:v>
                </c:pt>
                <c:pt idx="66">
                  <c:v>1.847107369992153</c:v>
                </c:pt>
                <c:pt idx="73">
                  <c:v>2.1763543763709023</c:v>
                </c:pt>
                <c:pt idx="74">
                  <c:v>2.2755838641188961</c:v>
                </c:pt>
                <c:pt idx="76">
                  <c:v>1.774374026433396</c:v>
                </c:pt>
                <c:pt idx="77">
                  <c:v>2.6810638021075324</c:v>
                </c:pt>
                <c:pt idx="80">
                  <c:v>2.1907909755928099</c:v>
                </c:pt>
                <c:pt idx="83">
                  <c:v>1.6451998247511603</c:v>
                </c:pt>
                <c:pt idx="84">
                  <c:v>1.4440327889283551</c:v>
                </c:pt>
                <c:pt idx="87">
                  <c:v>2.4955535716757327</c:v>
                </c:pt>
                <c:pt idx="88">
                  <c:v>2.1235840693436647</c:v>
                </c:pt>
                <c:pt idx="89">
                  <c:v>2.155370417489014</c:v>
                </c:pt>
                <c:pt idx="90">
                  <c:v>2.3704183768992584</c:v>
                </c:pt>
                <c:pt idx="93">
                  <c:v>2.0504844467108616</c:v>
                </c:pt>
                <c:pt idx="94">
                  <c:v>1.9443875383167926</c:v>
                </c:pt>
                <c:pt idx="95">
                  <c:v>1.7743783051839923</c:v>
                </c:pt>
                <c:pt idx="96">
                  <c:v>2.1064758959370593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6C-4370-AFE7-043F027A3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3440080"/>
        <c:axId val="670036000"/>
      </c:scatterChart>
      <c:valAx>
        <c:axId val="66344008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0036000"/>
        <c:crosses val="autoZero"/>
        <c:crossBetween val="midCat"/>
      </c:valAx>
      <c:valAx>
        <c:axId val="6700360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34400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State029!$J$2:$J$101</c:f>
              <c:numCache>
                <c:formatCode>General</c:formatCode>
                <c:ptCount val="100"/>
                <c:pt idx="0">
                  <c:v>56561.4</c:v>
                </c:pt>
                <c:pt idx="1">
                  <c:v>55546.6</c:v>
                </c:pt>
                <c:pt idx="2">
                  <c:v>73700.800000000003</c:v>
                </c:pt>
                <c:pt idx="3">
                  <c:v>45484.4</c:v>
                </c:pt>
                <c:pt idx="4">
                  <c:v>64318.8</c:v>
                </c:pt>
                <c:pt idx="5">
                  <c:v>51634</c:v>
                </c:pt>
                <c:pt idx="6">
                  <c:v>31651.200000000001</c:v>
                </c:pt>
                <c:pt idx="7">
                  <c:v>54308</c:v>
                </c:pt>
                <c:pt idx="8">
                  <c:v>46116.800000000003</c:v>
                </c:pt>
                <c:pt idx="9">
                  <c:v>81438.8</c:v>
                </c:pt>
                <c:pt idx="10">
                  <c:v>65566</c:v>
                </c:pt>
                <c:pt idx="11">
                  <c:v>47485.2</c:v>
                </c:pt>
                <c:pt idx="12">
                  <c:v>58194</c:v>
                </c:pt>
                <c:pt idx="13">
                  <c:v>72454.600000000006</c:v>
                </c:pt>
                <c:pt idx="14">
                  <c:v>49891.8</c:v>
                </c:pt>
                <c:pt idx="15">
                  <c:v>66682.8</c:v>
                </c:pt>
                <c:pt idx="16">
                  <c:v>43789</c:v>
                </c:pt>
                <c:pt idx="17">
                  <c:v>80431.399999999994</c:v>
                </c:pt>
                <c:pt idx="18">
                  <c:v>56087.199999999997</c:v>
                </c:pt>
                <c:pt idx="19">
                  <c:v>48450.8</c:v>
                </c:pt>
                <c:pt idx="20">
                  <c:v>60586</c:v>
                </c:pt>
                <c:pt idx="21">
                  <c:v>70049.2</c:v>
                </c:pt>
                <c:pt idx="22">
                  <c:v>57771.4</c:v>
                </c:pt>
                <c:pt idx="23">
                  <c:v>63711.8</c:v>
                </c:pt>
                <c:pt idx="24">
                  <c:v>65649.600000000006</c:v>
                </c:pt>
                <c:pt idx="25">
                  <c:v>46166.400000000001</c:v>
                </c:pt>
                <c:pt idx="26">
                  <c:v>68179.399999999994</c:v>
                </c:pt>
                <c:pt idx="27">
                  <c:v>64622</c:v>
                </c:pt>
                <c:pt idx="28">
                  <c:v>53305.2</c:v>
                </c:pt>
                <c:pt idx="29">
                  <c:v>56226</c:v>
                </c:pt>
                <c:pt idx="30">
                  <c:v>82936.600000000006</c:v>
                </c:pt>
                <c:pt idx="31">
                  <c:v>50292</c:v>
                </c:pt>
                <c:pt idx="32">
                  <c:v>58636.800000000003</c:v>
                </c:pt>
                <c:pt idx="33">
                  <c:v>57826.6</c:v>
                </c:pt>
                <c:pt idx="34">
                  <c:v>43893.8</c:v>
                </c:pt>
                <c:pt idx="35">
                  <c:v>38912.400000000001</c:v>
                </c:pt>
                <c:pt idx="36">
                  <c:v>62685.8</c:v>
                </c:pt>
                <c:pt idx="37">
                  <c:v>57253.2</c:v>
                </c:pt>
                <c:pt idx="38">
                  <c:v>53875.8</c:v>
                </c:pt>
                <c:pt idx="39">
                  <c:v>58312.6</c:v>
                </c:pt>
                <c:pt idx="40">
                  <c:v>82081</c:v>
                </c:pt>
                <c:pt idx="41">
                  <c:v>74905.600000000006</c:v>
                </c:pt>
                <c:pt idx="42">
                  <c:v>52140.6</c:v>
                </c:pt>
                <c:pt idx="43">
                  <c:v>73994</c:v>
                </c:pt>
                <c:pt idx="44">
                  <c:v>47301.599999999999</c:v>
                </c:pt>
                <c:pt idx="45">
                  <c:v>44454.400000000001</c:v>
                </c:pt>
                <c:pt idx="46">
                  <c:v>75925.8</c:v>
                </c:pt>
                <c:pt idx="47">
                  <c:v>73443</c:v>
                </c:pt>
                <c:pt idx="48">
                  <c:v>46317.599999999999</c:v>
                </c:pt>
                <c:pt idx="49">
                  <c:v>37031.4</c:v>
                </c:pt>
                <c:pt idx="50">
                  <c:v>65581.8</c:v>
                </c:pt>
                <c:pt idx="51">
                  <c:v>65027.8</c:v>
                </c:pt>
                <c:pt idx="52">
                  <c:v>43907.6</c:v>
                </c:pt>
                <c:pt idx="53">
                  <c:v>68037</c:v>
                </c:pt>
                <c:pt idx="54">
                  <c:v>43766.6</c:v>
                </c:pt>
                <c:pt idx="55">
                  <c:v>81286.8</c:v>
                </c:pt>
                <c:pt idx="56">
                  <c:v>51124.4</c:v>
                </c:pt>
                <c:pt idx="57">
                  <c:v>72061.2</c:v>
                </c:pt>
                <c:pt idx="58">
                  <c:v>48937.8</c:v>
                </c:pt>
                <c:pt idx="59">
                  <c:v>62835.8</c:v>
                </c:pt>
                <c:pt idx="60">
                  <c:v>44516.4</c:v>
                </c:pt>
                <c:pt idx="61">
                  <c:v>69803</c:v>
                </c:pt>
                <c:pt idx="62">
                  <c:v>57486.6</c:v>
                </c:pt>
                <c:pt idx="63">
                  <c:v>54267.199999999997</c:v>
                </c:pt>
                <c:pt idx="64">
                  <c:v>40294.800000000003</c:v>
                </c:pt>
                <c:pt idx="65">
                  <c:v>52446.6</c:v>
                </c:pt>
                <c:pt idx="66">
                  <c:v>77031.399999999994</c:v>
                </c:pt>
                <c:pt idx="67">
                  <c:v>62472</c:v>
                </c:pt>
                <c:pt idx="68">
                  <c:v>64188.6</c:v>
                </c:pt>
                <c:pt idx="69">
                  <c:v>67438</c:v>
                </c:pt>
                <c:pt idx="70">
                  <c:v>41459.599999999999</c:v>
                </c:pt>
                <c:pt idx="71">
                  <c:v>67729</c:v>
                </c:pt>
                <c:pt idx="72">
                  <c:v>67358.399999999994</c:v>
                </c:pt>
                <c:pt idx="73">
                  <c:v>48998.6</c:v>
                </c:pt>
                <c:pt idx="74">
                  <c:v>62986.400000000001</c:v>
                </c:pt>
                <c:pt idx="75">
                  <c:v>74261.600000000006</c:v>
                </c:pt>
                <c:pt idx="76">
                  <c:v>59356</c:v>
                </c:pt>
                <c:pt idx="77">
                  <c:v>56025</c:v>
                </c:pt>
                <c:pt idx="78">
                  <c:v>61360</c:v>
                </c:pt>
                <c:pt idx="79">
                  <c:v>60653.599999999999</c:v>
                </c:pt>
                <c:pt idx="80">
                  <c:v>66421.8</c:v>
                </c:pt>
                <c:pt idx="81">
                  <c:v>53965</c:v>
                </c:pt>
                <c:pt idx="82">
                  <c:v>93150.2</c:v>
                </c:pt>
                <c:pt idx="83">
                  <c:v>68131.600000000006</c:v>
                </c:pt>
                <c:pt idx="84">
                  <c:v>69660.600000000006</c:v>
                </c:pt>
                <c:pt idx="85">
                  <c:v>57050.6</c:v>
                </c:pt>
                <c:pt idx="86">
                  <c:v>59428</c:v>
                </c:pt>
                <c:pt idx="87">
                  <c:v>57560.800000000003</c:v>
                </c:pt>
                <c:pt idx="88">
                  <c:v>59243.4</c:v>
                </c:pt>
                <c:pt idx="89">
                  <c:v>54742.400000000001</c:v>
                </c:pt>
                <c:pt idx="90">
                  <c:v>56697.8</c:v>
                </c:pt>
                <c:pt idx="91">
                  <c:v>59469.4</c:v>
                </c:pt>
                <c:pt idx="92">
                  <c:v>43297</c:v>
                </c:pt>
                <c:pt idx="93">
                  <c:v>60279.199999999997</c:v>
                </c:pt>
                <c:pt idx="94">
                  <c:v>50587.199999999997</c:v>
                </c:pt>
                <c:pt idx="95">
                  <c:v>46424.800000000003</c:v>
                </c:pt>
                <c:pt idx="96">
                  <c:v>59147.199999999997</c:v>
                </c:pt>
                <c:pt idx="97">
                  <c:v>67346.8</c:v>
                </c:pt>
                <c:pt idx="98">
                  <c:v>47179.8</c:v>
                </c:pt>
                <c:pt idx="99">
                  <c:v>47472</c:v>
                </c:pt>
              </c:numCache>
            </c:numRef>
          </c:xVal>
          <c:yVal>
            <c:numRef>
              <c:f>State029!$K$2:$K$101</c:f>
              <c:numCache>
                <c:formatCode>General</c:formatCode>
                <c:ptCount val="100"/>
                <c:pt idx="0">
                  <c:v>2.0383689229757396</c:v>
                </c:pt>
                <c:pt idx="1">
                  <c:v>1.9328995834128462</c:v>
                </c:pt>
                <c:pt idx="2">
                  <c:v>1.8049736230814319</c:v>
                </c:pt>
                <c:pt idx="3">
                  <c:v>1.898057355928626</c:v>
                </c:pt>
                <c:pt idx="4">
                  <c:v>1.6400492546502732</c:v>
                </c:pt>
                <c:pt idx="5">
                  <c:v>1.0409420149513886</c:v>
                </c:pt>
                <c:pt idx="6">
                  <c:v>2.4842975937721161</c:v>
                </c:pt>
                <c:pt idx="7">
                  <c:v>1.0546328349414451</c:v>
                </c:pt>
                <c:pt idx="8">
                  <c:v>2.3225375568122679</c:v>
                </c:pt>
                <c:pt idx="9">
                  <c:v>1.6006375339518755</c:v>
                </c:pt>
                <c:pt idx="10">
                  <c:v>1.5611444956227314</c:v>
                </c:pt>
                <c:pt idx="11">
                  <c:v>1.6523885336904973</c:v>
                </c:pt>
                <c:pt idx="12">
                  <c:v>2.2387531360621371</c:v>
                </c:pt>
                <c:pt idx="13">
                  <c:v>1.8939584236197562</c:v>
                </c:pt>
                <c:pt idx="14">
                  <c:v>1.1493071005656239</c:v>
                </c:pt>
                <c:pt idx="15">
                  <c:v>1.5512695927585525</c:v>
                </c:pt>
                <c:pt idx="16">
                  <c:v>1.2615725410491219</c:v>
                </c:pt>
                <c:pt idx="17">
                  <c:v>1.5503149267574605</c:v>
                </c:pt>
                <c:pt idx="18">
                  <c:v>2.5957615997946055</c:v>
                </c:pt>
                <c:pt idx="19">
                  <c:v>1.2332716900443335</c:v>
                </c:pt>
                <c:pt idx="20">
                  <c:v>2.1201597728848247</c:v>
                </c:pt>
                <c:pt idx="21">
                  <c:v>1.1038812720202373</c:v>
                </c:pt>
                <c:pt idx="22">
                  <c:v>2.4332455159473372</c:v>
                </c:pt>
                <c:pt idx="23">
                  <c:v>1.0492090947045916</c:v>
                </c:pt>
                <c:pt idx="24">
                  <c:v>1.6606498744851452</c:v>
                </c:pt>
                <c:pt idx="25">
                  <c:v>1.6843635197892839</c:v>
                </c:pt>
                <c:pt idx="26">
                  <c:v>1.8748184935625718</c:v>
                </c:pt>
                <c:pt idx="27">
                  <c:v>1.1551174522608401</c:v>
                </c:pt>
                <c:pt idx="28">
                  <c:v>1.4313425331862559</c:v>
                </c:pt>
                <c:pt idx="29">
                  <c:v>1.3976985736136307</c:v>
                </c:pt>
                <c:pt idx="30">
                  <c:v>1.0826944919372146</c:v>
                </c:pt>
                <c:pt idx="31">
                  <c:v>1.6489501312335959</c:v>
                </c:pt>
                <c:pt idx="32">
                  <c:v>2.203667321545514</c:v>
                </c:pt>
                <c:pt idx="33">
                  <c:v>1.5253015048437917</c:v>
                </c:pt>
                <c:pt idx="34">
                  <c:v>1.2419066018435405</c:v>
                </c:pt>
                <c:pt idx="35">
                  <c:v>1.0675517315817065</c:v>
                </c:pt>
                <c:pt idx="36">
                  <c:v>1.931043394197729</c:v>
                </c:pt>
                <c:pt idx="37">
                  <c:v>1.4985188600811834</c:v>
                </c:pt>
                <c:pt idx="38">
                  <c:v>1.487235456364453</c:v>
                </c:pt>
                <c:pt idx="39">
                  <c:v>2.2350744093043358</c:v>
                </c:pt>
                <c:pt idx="40">
                  <c:v>1.5502125948757934</c:v>
                </c:pt>
                <c:pt idx="41">
                  <c:v>1.5514327366712235</c:v>
                </c:pt>
                <c:pt idx="42">
                  <c:v>1.5733804367421933</c:v>
                </c:pt>
                <c:pt idx="43">
                  <c:v>1.3003081330918722</c:v>
                </c:pt>
                <c:pt idx="44">
                  <c:v>2.6116029901736941</c:v>
                </c:pt>
                <c:pt idx="45">
                  <c:v>1.1820877123524329</c:v>
                </c:pt>
                <c:pt idx="46">
                  <c:v>1.7060208782785298</c:v>
                </c:pt>
                <c:pt idx="47">
                  <c:v>1.212218999768528</c:v>
                </c:pt>
                <c:pt idx="48">
                  <c:v>2.2406169577007446</c:v>
                </c:pt>
                <c:pt idx="49">
                  <c:v>2.8966228660002051</c:v>
                </c:pt>
                <c:pt idx="50">
                  <c:v>1.0856365638027623</c:v>
                </c:pt>
                <c:pt idx="51">
                  <c:v>1.4585915562267213</c:v>
                </c:pt>
                <c:pt idx="52">
                  <c:v>1.2192422268582206</c:v>
                </c:pt>
                <c:pt idx="53">
                  <c:v>1.0631421138498169</c:v>
                </c:pt>
                <c:pt idx="54">
                  <c:v>1.7561336727093264</c:v>
                </c:pt>
                <c:pt idx="55">
                  <c:v>1.0808642977703637</c:v>
                </c:pt>
                <c:pt idx="56">
                  <c:v>1.287252270931297</c:v>
                </c:pt>
                <c:pt idx="57">
                  <c:v>1.4651296398061648</c:v>
                </c:pt>
                <c:pt idx="58">
                  <c:v>2.4031117050623445</c:v>
                </c:pt>
                <c:pt idx="59">
                  <c:v>1.2348533797612189</c:v>
                </c:pt>
                <c:pt idx="60">
                  <c:v>2.7071820722250677</c:v>
                </c:pt>
                <c:pt idx="61">
                  <c:v>1.4368580146985086</c:v>
                </c:pt>
                <c:pt idx="62">
                  <c:v>1.9026520963146194</c:v>
                </c:pt>
                <c:pt idx="63">
                  <c:v>2.0911158121296105</c:v>
                </c:pt>
                <c:pt idx="64">
                  <c:v>2.9079186396259566</c:v>
                </c:pt>
                <c:pt idx="65">
                  <c:v>1.6219545213607747</c:v>
                </c:pt>
                <c:pt idx="66">
                  <c:v>1.5088522342836819</c:v>
                </c:pt>
                <c:pt idx="67">
                  <c:v>1.5275963631707006</c:v>
                </c:pt>
                <c:pt idx="68">
                  <c:v>1.1727004483662209</c:v>
                </c:pt>
                <c:pt idx="69">
                  <c:v>1.5981790681811441</c:v>
                </c:pt>
                <c:pt idx="70">
                  <c:v>1.3846732722939923</c:v>
                </c:pt>
                <c:pt idx="71">
                  <c:v>1.4951645528503299</c:v>
                </c:pt>
                <c:pt idx="72">
                  <c:v>1.2756835079218034</c:v>
                </c:pt>
                <c:pt idx="73">
                  <c:v>2.4723971705314032</c:v>
                </c:pt>
                <c:pt idx="74">
                  <c:v>2.0545863869025696</c:v>
                </c:pt>
                <c:pt idx="75">
                  <c:v>1.4029323364969242</c:v>
                </c:pt>
                <c:pt idx="76">
                  <c:v>1.7625850798571332</c:v>
                </c:pt>
                <c:pt idx="77">
                  <c:v>2.1613029897367246</c:v>
                </c:pt>
                <c:pt idx="78">
                  <c:v>1.2476694915254238</c:v>
                </c:pt>
                <c:pt idx="79">
                  <c:v>1.2058146589814949</c:v>
                </c:pt>
                <c:pt idx="80">
                  <c:v>1.7985209675136777</c:v>
                </c:pt>
                <c:pt idx="81">
                  <c:v>1.267951450013898</c:v>
                </c:pt>
                <c:pt idx="82">
                  <c:v>1.4146614822083046</c:v>
                </c:pt>
                <c:pt idx="83">
                  <c:v>1.5278960130101156</c:v>
                </c:pt>
                <c:pt idx="84">
                  <c:v>1.4383309934166515</c:v>
                </c:pt>
                <c:pt idx="85">
                  <c:v>1.0978850353896366</c:v>
                </c:pt>
                <c:pt idx="86">
                  <c:v>1.5927340647506225</c:v>
                </c:pt>
                <c:pt idx="87">
                  <c:v>2.1583786187822267</c:v>
                </c:pt>
                <c:pt idx="88">
                  <c:v>2.1894759585033943</c:v>
                </c:pt>
                <c:pt idx="89">
                  <c:v>2.4760332027824865</c:v>
                </c:pt>
                <c:pt idx="90">
                  <c:v>2.2819756674862162</c:v>
                </c:pt>
                <c:pt idx="91">
                  <c:v>1.0285794038614817</c:v>
                </c:pt>
                <c:pt idx="92">
                  <c:v>1.9169688431069127</c:v>
                </c:pt>
                <c:pt idx="93">
                  <c:v>2.0666332665330662</c:v>
                </c:pt>
                <c:pt idx="94">
                  <c:v>1.9108786412373091</c:v>
                </c:pt>
                <c:pt idx="95">
                  <c:v>2.2287010390997914</c:v>
                </c:pt>
                <c:pt idx="96">
                  <c:v>1.6975106175778398</c:v>
                </c:pt>
                <c:pt idx="97">
                  <c:v>1.442949033955585</c:v>
                </c:pt>
                <c:pt idx="98">
                  <c:v>1.4984802818155227</c:v>
                </c:pt>
                <c:pt idx="99">
                  <c:v>1.5448264239973037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E4-4C08-BE03-1A4EEA8133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3349680"/>
        <c:axId val="662563936"/>
      </c:scatterChart>
      <c:valAx>
        <c:axId val="66334968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2563936"/>
        <c:crosses val="autoZero"/>
        <c:crossBetween val="midCat"/>
      </c:valAx>
      <c:valAx>
        <c:axId val="6625639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33496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State029!$Z$2:$Z$101</c:f>
              <c:numCache>
                <c:formatCode>General</c:formatCode>
                <c:ptCount val="100"/>
                <c:pt idx="10">
                  <c:v>65566</c:v>
                </c:pt>
                <c:pt idx="11">
                  <c:v>47485.2</c:v>
                </c:pt>
                <c:pt idx="26">
                  <c:v>68179.399999999994</c:v>
                </c:pt>
                <c:pt idx="31">
                  <c:v>50292</c:v>
                </c:pt>
                <c:pt idx="33">
                  <c:v>57826.6</c:v>
                </c:pt>
                <c:pt idx="36">
                  <c:v>62685.8</c:v>
                </c:pt>
                <c:pt idx="45">
                  <c:v>44454.400000000001</c:v>
                </c:pt>
                <c:pt idx="49">
                  <c:v>37031.4</c:v>
                </c:pt>
                <c:pt idx="52">
                  <c:v>43907.6</c:v>
                </c:pt>
                <c:pt idx="54">
                  <c:v>43766.6</c:v>
                </c:pt>
                <c:pt idx="60">
                  <c:v>44516.4</c:v>
                </c:pt>
                <c:pt idx="63">
                  <c:v>54267.199999999997</c:v>
                </c:pt>
                <c:pt idx="67">
                  <c:v>62472</c:v>
                </c:pt>
                <c:pt idx="70">
                  <c:v>41459.599999999999</c:v>
                </c:pt>
                <c:pt idx="72">
                  <c:v>67358.399999999994</c:v>
                </c:pt>
                <c:pt idx="79">
                  <c:v>60653.599999999999</c:v>
                </c:pt>
                <c:pt idx="85">
                  <c:v>57050.6</c:v>
                </c:pt>
                <c:pt idx="90">
                  <c:v>56697.8</c:v>
                </c:pt>
              </c:numCache>
            </c:numRef>
          </c:xVal>
          <c:yVal>
            <c:numRef>
              <c:f>State029!$AA$12:$AA$101</c:f>
              <c:numCache>
                <c:formatCode>General</c:formatCode>
                <c:ptCount val="90"/>
                <c:pt idx="0">
                  <c:v>1.5611444956227314</c:v>
                </c:pt>
                <c:pt idx="1">
                  <c:v>1.6523885336904973</c:v>
                </c:pt>
                <c:pt idx="16">
                  <c:v>1.8748184935625718</c:v>
                </c:pt>
                <c:pt idx="21">
                  <c:v>1.6489501312335959</c:v>
                </c:pt>
                <c:pt idx="23">
                  <c:v>1.5253015048437917</c:v>
                </c:pt>
                <c:pt idx="26">
                  <c:v>1.931043394197729</c:v>
                </c:pt>
                <c:pt idx="35">
                  <c:v>1.1820877123524329</c:v>
                </c:pt>
                <c:pt idx="39">
                  <c:v>2.8966228660002051</c:v>
                </c:pt>
                <c:pt idx="42">
                  <c:v>1.2192422268582206</c:v>
                </c:pt>
                <c:pt idx="44">
                  <c:v>1.7561336727093264</c:v>
                </c:pt>
                <c:pt idx="50">
                  <c:v>2.7071820722250677</c:v>
                </c:pt>
                <c:pt idx="53">
                  <c:v>2.0911158121296105</c:v>
                </c:pt>
                <c:pt idx="57">
                  <c:v>1.5275963631707006</c:v>
                </c:pt>
                <c:pt idx="60">
                  <c:v>1.3846732722939923</c:v>
                </c:pt>
                <c:pt idx="62">
                  <c:v>1.2756835079218034</c:v>
                </c:pt>
                <c:pt idx="69">
                  <c:v>1.2058146589814949</c:v>
                </c:pt>
                <c:pt idx="75">
                  <c:v>1.0978850353896366</c:v>
                </c:pt>
                <c:pt idx="80">
                  <c:v>2.2819756674862162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B5-4B05-9231-F814A02867A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State029!$AB$2:$AB$101</c:f>
              <c:numCache>
                <c:formatCode>General</c:formatCode>
                <c:ptCount val="100"/>
                <c:pt idx="1">
                  <c:v>55546.6</c:v>
                </c:pt>
                <c:pt idx="2">
                  <c:v>73700.800000000003</c:v>
                </c:pt>
                <c:pt idx="8">
                  <c:v>46116.800000000003</c:v>
                </c:pt>
                <c:pt idx="19">
                  <c:v>48450.8</c:v>
                </c:pt>
                <c:pt idx="22">
                  <c:v>57771.4</c:v>
                </c:pt>
                <c:pt idx="24">
                  <c:v>65649.600000000006</c:v>
                </c:pt>
                <c:pt idx="30">
                  <c:v>82936.600000000006</c:v>
                </c:pt>
                <c:pt idx="34">
                  <c:v>43893.8</c:v>
                </c:pt>
                <c:pt idx="37">
                  <c:v>57253.2</c:v>
                </c:pt>
                <c:pt idx="40">
                  <c:v>82081</c:v>
                </c:pt>
                <c:pt idx="41">
                  <c:v>74905.600000000006</c:v>
                </c:pt>
                <c:pt idx="43">
                  <c:v>73994</c:v>
                </c:pt>
                <c:pt idx="44">
                  <c:v>47301.599999999999</c:v>
                </c:pt>
                <c:pt idx="47">
                  <c:v>73443</c:v>
                </c:pt>
                <c:pt idx="51">
                  <c:v>65027.8</c:v>
                </c:pt>
                <c:pt idx="56">
                  <c:v>51124.4</c:v>
                </c:pt>
                <c:pt idx="57">
                  <c:v>72061.2</c:v>
                </c:pt>
                <c:pt idx="58">
                  <c:v>48937.8</c:v>
                </c:pt>
                <c:pt idx="61">
                  <c:v>69803</c:v>
                </c:pt>
                <c:pt idx="62">
                  <c:v>57486.6</c:v>
                </c:pt>
                <c:pt idx="64">
                  <c:v>40294.800000000003</c:v>
                </c:pt>
                <c:pt idx="68">
                  <c:v>64188.6</c:v>
                </c:pt>
                <c:pt idx="71">
                  <c:v>67729</c:v>
                </c:pt>
                <c:pt idx="73">
                  <c:v>48998.6</c:v>
                </c:pt>
                <c:pt idx="80">
                  <c:v>66421.8</c:v>
                </c:pt>
                <c:pt idx="82">
                  <c:v>93150.2</c:v>
                </c:pt>
                <c:pt idx="84">
                  <c:v>69660.600000000006</c:v>
                </c:pt>
                <c:pt idx="86">
                  <c:v>59428</c:v>
                </c:pt>
                <c:pt idx="89">
                  <c:v>54742.400000000001</c:v>
                </c:pt>
                <c:pt idx="92">
                  <c:v>43297</c:v>
                </c:pt>
                <c:pt idx="96">
                  <c:v>59147.199999999997</c:v>
                </c:pt>
                <c:pt idx="97">
                  <c:v>67346.8</c:v>
                </c:pt>
              </c:numCache>
            </c:numRef>
          </c:xVal>
          <c:yVal>
            <c:numRef>
              <c:f>State029!$AC$2:$AC$101</c:f>
              <c:numCache>
                <c:formatCode>General</c:formatCode>
                <c:ptCount val="100"/>
                <c:pt idx="1">
                  <c:v>1.9328995834128462</c:v>
                </c:pt>
                <c:pt idx="2">
                  <c:v>1.8049736230814319</c:v>
                </c:pt>
                <c:pt idx="8">
                  <c:v>2.3225375568122679</c:v>
                </c:pt>
                <c:pt idx="19">
                  <c:v>1.2332716900443335</c:v>
                </c:pt>
                <c:pt idx="22">
                  <c:v>2.4332455159473372</c:v>
                </c:pt>
                <c:pt idx="24">
                  <c:v>1.6606498744851452</c:v>
                </c:pt>
                <c:pt idx="30">
                  <c:v>1.0826944919372146</c:v>
                </c:pt>
                <c:pt idx="34">
                  <c:v>1.2419066018435405</c:v>
                </c:pt>
                <c:pt idx="37">
                  <c:v>1.4985188600811834</c:v>
                </c:pt>
                <c:pt idx="40">
                  <c:v>1.5502125948757934</c:v>
                </c:pt>
                <c:pt idx="41">
                  <c:v>1.5514327366712235</c:v>
                </c:pt>
                <c:pt idx="43">
                  <c:v>1.3003081330918722</c:v>
                </c:pt>
                <c:pt idx="44">
                  <c:v>2.6116029901736941</c:v>
                </c:pt>
                <c:pt idx="47">
                  <c:v>1.212218999768528</c:v>
                </c:pt>
                <c:pt idx="51">
                  <c:v>1.4585915562267213</c:v>
                </c:pt>
                <c:pt idx="56">
                  <c:v>1.287252270931297</c:v>
                </c:pt>
                <c:pt idx="57">
                  <c:v>1.4651296398061648</c:v>
                </c:pt>
                <c:pt idx="58">
                  <c:v>2.4031117050623445</c:v>
                </c:pt>
                <c:pt idx="61">
                  <c:v>1.4368580146985086</c:v>
                </c:pt>
                <c:pt idx="62">
                  <c:v>1.9026520963146194</c:v>
                </c:pt>
                <c:pt idx="64">
                  <c:v>2.9079186396259566</c:v>
                </c:pt>
                <c:pt idx="68">
                  <c:v>1.1727004483662209</c:v>
                </c:pt>
                <c:pt idx="71">
                  <c:v>1.4951645528503299</c:v>
                </c:pt>
                <c:pt idx="73">
                  <c:v>2.4723971705314032</c:v>
                </c:pt>
                <c:pt idx="80">
                  <c:v>1.7985209675136777</c:v>
                </c:pt>
                <c:pt idx="82">
                  <c:v>1.4146614822083046</c:v>
                </c:pt>
                <c:pt idx="84">
                  <c:v>1.4383309934166515</c:v>
                </c:pt>
                <c:pt idx="86">
                  <c:v>1.5927340647506225</c:v>
                </c:pt>
                <c:pt idx="89">
                  <c:v>2.4760332027824865</c:v>
                </c:pt>
                <c:pt idx="92">
                  <c:v>1.9169688431069127</c:v>
                </c:pt>
                <c:pt idx="96">
                  <c:v>1.6975106175778398</c:v>
                </c:pt>
                <c:pt idx="97">
                  <c:v>1.442949033955585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AB5-4B05-9231-F814A02867A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State029!$AD$2:$AD$101</c:f>
              <c:numCache>
                <c:formatCode>General</c:formatCode>
                <c:ptCount val="100"/>
                <c:pt idx="0">
                  <c:v>56561.4</c:v>
                </c:pt>
                <c:pt idx="3">
                  <c:v>45484.4</c:v>
                </c:pt>
                <c:pt idx="4">
                  <c:v>64318.8</c:v>
                </c:pt>
                <c:pt idx="5">
                  <c:v>51634</c:v>
                </c:pt>
                <c:pt idx="6">
                  <c:v>31651.200000000001</c:v>
                </c:pt>
                <c:pt idx="7">
                  <c:v>54308</c:v>
                </c:pt>
                <c:pt idx="12">
                  <c:v>58194</c:v>
                </c:pt>
                <c:pt idx="16">
                  <c:v>43789</c:v>
                </c:pt>
                <c:pt idx="18">
                  <c:v>56087.199999999997</c:v>
                </c:pt>
                <c:pt idx="23">
                  <c:v>63711.8</c:v>
                </c:pt>
                <c:pt idx="25">
                  <c:v>46166.400000000001</c:v>
                </c:pt>
                <c:pt idx="28">
                  <c:v>53305.2</c:v>
                </c:pt>
                <c:pt idx="29">
                  <c:v>56226</c:v>
                </c:pt>
                <c:pt idx="32">
                  <c:v>58636.800000000003</c:v>
                </c:pt>
                <c:pt idx="35">
                  <c:v>38912.400000000001</c:v>
                </c:pt>
                <c:pt idx="38">
                  <c:v>53875.8</c:v>
                </c:pt>
                <c:pt idx="46">
                  <c:v>75925.8</c:v>
                </c:pt>
                <c:pt idx="50">
                  <c:v>65581.8</c:v>
                </c:pt>
                <c:pt idx="53">
                  <c:v>68037</c:v>
                </c:pt>
                <c:pt idx="55">
                  <c:v>81286.8</c:v>
                </c:pt>
                <c:pt idx="59">
                  <c:v>62835.8</c:v>
                </c:pt>
                <c:pt idx="65">
                  <c:v>52446.6</c:v>
                </c:pt>
                <c:pt idx="77">
                  <c:v>56025</c:v>
                </c:pt>
                <c:pt idx="81">
                  <c:v>53965</c:v>
                </c:pt>
                <c:pt idx="83">
                  <c:v>68131.600000000006</c:v>
                </c:pt>
                <c:pt idx="87">
                  <c:v>57560.800000000003</c:v>
                </c:pt>
                <c:pt idx="88">
                  <c:v>59243.4</c:v>
                </c:pt>
                <c:pt idx="91">
                  <c:v>59469.4</c:v>
                </c:pt>
                <c:pt idx="94">
                  <c:v>50587.199999999997</c:v>
                </c:pt>
                <c:pt idx="95">
                  <c:v>46424.800000000003</c:v>
                </c:pt>
                <c:pt idx="98">
                  <c:v>47179.8</c:v>
                </c:pt>
                <c:pt idx="99">
                  <c:v>47472</c:v>
                </c:pt>
              </c:numCache>
            </c:numRef>
          </c:xVal>
          <c:yVal>
            <c:numRef>
              <c:f>State029!$AE$2:$AE$101</c:f>
              <c:numCache>
                <c:formatCode>General</c:formatCode>
                <c:ptCount val="100"/>
                <c:pt idx="0">
                  <c:v>2.0383689229757396</c:v>
                </c:pt>
                <c:pt idx="3">
                  <c:v>1.898057355928626</c:v>
                </c:pt>
                <c:pt idx="4">
                  <c:v>1.6400492546502732</c:v>
                </c:pt>
                <c:pt idx="5">
                  <c:v>1.0409420149513886</c:v>
                </c:pt>
                <c:pt idx="6">
                  <c:v>2.4842975937721161</c:v>
                </c:pt>
                <c:pt idx="7">
                  <c:v>1.0546328349414451</c:v>
                </c:pt>
                <c:pt idx="12">
                  <c:v>2.2387531360621371</c:v>
                </c:pt>
                <c:pt idx="16">
                  <c:v>1.2615725410491219</c:v>
                </c:pt>
                <c:pt idx="18">
                  <c:v>2.5957615997946055</c:v>
                </c:pt>
                <c:pt idx="23">
                  <c:v>1.0492090947045916</c:v>
                </c:pt>
                <c:pt idx="25">
                  <c:v>1.6843635197892839</c:v>
                </c:pt>
                <c:pt idx="28">
                  <c:v>1.4313425331862559</c:v>
                </c:pt>
                <c:pt idx="29">
                  <c:v>1.3976985736136307</c:v>
                </c:pt>
                <c:pt idx="32">
                  <c:v>2.203667321545514</c:v>
                </c:pt>
                <c:pt idx="35">
                  <c:v>1.0675517315817065</c:v>
                </c:pt>
                <c:pt idx="38">
                  <c:v>1.487235456364453</c:v>
                </c:pt>
                <c:pt idx="46">
                  <c:v>1.7060208782785298</c:v>
                </c:pt>
                <c:pt idx="50">
                  <c:v>1.0856365638027623</c:v>
                </c:pt>
                <c:pt idx="53">
                  <c:v>1.0631421138498169</c:v>
                </c:pt>
                <c:pt idx="55">
                  <c:v>1.0808642977703637</c:v>
                </c:pt>
                <c:pt idx="59">
                  <c:v>1.2348533797612189</c:v>
                </c:pt>
                <c:pt idx="65">
                  <c:v>1.6219545213607747</c:v>
                </c:pt>
                <c:pt idx="77">
                  <c:v>2.1613029897367246</c:v>
                </c:pt>
                <c:pt idx="81">
                  <c:v>1.267951450013898</c:v>
                </c:pt>
                <c:pt idx="83">
                  <c:v>1.5278960130101156</c:v>
                </c:pt>
                <c:pt idx="87">
                  <c:v>2.1583786187822267</c:v>
                </c:pt>
                <c:pt idx="88">
                  <c:v>2.1894759585033943</c:v>
                </c:pt>
                <c:pt idx="91">
                  <c:v>1.0285794038614817</c:v>
                </c:pt>
                <c:pt idx="94">
                  <c:v>1.9108786412373091</c:v>
                </c:pt>
                <c:pt idx="95">
                  <c:v>2.2287010390997914</c:v>
                </c:pt>
                <c:pt idx="98">
                  <c:v>1.4984802818155227</c:v>
                </c:pt>
                <c:pt idx="99">
                  <c:v>1.5448264239973037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AB5-4B05-9231-F814A02867A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State029!$AF$2:$AF$101</c:f>
              <c:numCache>
                <c:formatCode>General</c:formatCode>
                <c:ptCount val="100"/>
                <c:pt idx="9">
                  <c:v>81438.8</c:v>
                </c:pt>
                <c:pt idx="13">
                  <c:v>72454.600000000006</c:v>
                </c:pt>
                <c:pt idx="14">
                  <c:v>49891.8</c:v>
                </c:pt>
                <c:pt idx="15">
                  <c:v>66682.8</c:v>
                </c:pt>
                <c:pt idx="17">
                  <c:v>80431.399999999994</c:v>
                </c:pt>
                <c:pt idx="20">
                  <c:v>60586</c:v>
                </c:pt>
                <c:pt idx="21">
                  <c:v>70049.2</c:v>
                </c:pt>
                <c:pt idx="27">
                  <c:v>64622</c:v>
                </c:pt>
                <c:pt idx="39">
                  <c:v>58312.6</c:v>
                </c:pt>
                <c:pt idx="42">
                  <c:v>52140.6</c:v>
                </c:pt>
                <c:pt idx="48">
                  <c:v>46317.599999999999</c:v>
                </c:pt>
                <c:pt idx="66">
                  <c:v>77031.399999999994</c:v>
                </c:pt>
                <c:pt idx="69">
                  <c:v>67438</c:v>
                </c:pt>
                <c:pt idx="74">
                  <c:v>62986.400000000001</c:v>
                </c:pt>
                <c:pt idx="75">
                  <c:v>74261.600000000006</c:v>
                </c:pt>
                <c:pt idx="76">
                  <c:v>59356</c:v>
                </c:pt>
                <c:pt idx="78">
                  <c:v>61360</c:v>
                </c:pt>
                <c:pt idx="93">
                  <c:v>60279.199999999997</c:v>
                </c:pt>
              </c:numCache>
            </c:numRef>
          </c:xVal>
          <c:yVal>
            <c:numRef>
              <c:f>State029!$AG$2:$AG$101</c:f>
              <c:numCache>
                <c:formatCode>General</c:formatCode>
                <c:ptCount val="100"/>
                <c:pt idx="9">
                  <c:v>1.6006375339518755</c:v>
                </c:pt>
                <c:pt idx="13">
                  <c:v>1.8939584236197562</c:v>
                </c:pt>
                <c:pt idx="14">
                  <c:v>1.1493071005656239</c:v>
                </c:pt>
                <c:pt idx="15">
                  <c:v>1.5512695927585525</c:v>
                </c:pt>
                <c:pt idx="17">
                  <c:v>1.5503149267574605</c:v>
                </c:pt>
                <c:pt idx="20">
                  <c:v>2.1201597728848247</c:v>
                </c:pt>
                <c:pt idx="21">
                  <c:v>1.1038812720202373</c:v>
                </c:pt>
                <c:pt idx="27">
                  <c:v>1.1551174522608401</c:v>
                </c:pt>
                <c:pt idx="39">
                  <c:v>2.2350744093043358</c:v>
                </c:pt>
                <c:pt idx="42">
                  <c:v>1.5733804367421933</c:v>
                </c:pt>
                <c:pt idx="48">
                  <c:v>2.2406169577007446</c:v>
                </c:pt>
                <c:pt idx="66">
                  <c:v>1.5088522342836819</c:v>
                </c:pt>
                <c:pt idx="69">
                  <c:v>1.5981790681811441</c:v>
                </c:pt>
                <c:pt idx="74">
                  <c:v>2.0545863869025696</c:v>
                </c:pt>
                <c:pt idx="75">
                  <c:v>1.4029323364969242</c:v>
                </c:pt>
                <c:pt idx="76">
                  <c:v>1.7625850798571332</c:v>
                </c:pt>
                <c:pt idx="78">
                  <c:v>1.2476694915254238</c:v>
                </c:pt>
                <c:pt idx="93">
                  <c:v>2.0666332665330662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AB5-4B05-9231-F814A02867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3349280"/>
        <c:axId val="662565184"/>
      </c:scatterChart>
      <c:valAx>
        <c:axId val="66334928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2565184"/>
        <c:crosses val="autoZero"/>
        <c:crossBetween val="midCat"/>
      </c:valAx>
      <c:valAx>
        <c:axId val="6625651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33492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State029!$AI$2:$AI$101</c:f>
              <c:numCache>
                <c:formatCode>General</c:formatCode>
                <c:ptCount val="100"/>
                <c:pt idx="4">
                  <c:v>64318.8</c:v>
                </c:pt>
                <c:pt idx="5">
                  <c:v>51634</c:v>
                </c:pt>
                <c:pt idx="7">
                  <c:v>54308</c:v>
                </c:pt>
                <c:pt idx="9">
                  <c:v>81438.8</c:v>
                </c:pt>
                <c:pt idx="14">
                  <c:v>49891.8</c:v>
                </c:pt>
                <c:pt idx="15">
                  <c:v>66682.8</c:v>
                </c:pt>
                <c:pt idx="16">
                  <c:v>43789</c:v>
                </c:pt>
                <c:pt idx="17">
                  <c:v>80431.399999999994</c:v>
                </c:pt>
                <c:pt idx="19">
                  <c:v>48450.8</c:v>
                </c:pt>
                <c:pt idx="21">
                  <c:v>70049.2</c:v>
                </c:pt>
                <c:pt idx="23">
                  <c:v>63711.8</c:v>
                </c:pt>
                <c:pt idx="25">
                  <c:v>46166.400000000001</c:v>
                </c:pt>
                <c:pt idx="27">
                  <c:v>64622</c:v>
                </c:pt>
                <c:pt idx="28">
                  <c:v>53305.2</c:v>
                </c:pt>
                <c:pt idx="29">
                  <c:v>56226</c:v>
                </c:pt>
                <c:pt idx="30">
                  <c:v>82936.600000000006</c:v>
                </c:pt>
                <c:pt idx="34">
                  <c:v>43893.8</c:v>
                </c:pt>
                <c:pt idx="35">
                  <c:v>38912.400000000001</c:v>
                </c:pt>
                <c:pt idx="37">
                  <c:v>57253.2</c:v>
                </c:pt>
                <c:pt idx="40">
                  <c:v>82081</c:v>
                </c:pt>
                <c:pt idx="41">
                  <c:v>74905.600000000006</c:v>
                </c:pt>
                <c:pt idx="43">
                  <c:v>73994</c:v>
                </c:pt>
                <c:pt idx="45">
                  <c:v>44454.400000000001</c:v>
                </c:pt>
                <c:pt idx="47">
                  <c:v>73443</c:v>
                </c:pt>
                <c:pt idx="50">
                  <c:v>65581.8</c:v>
                </c:pt>
                <c:pt idx="52">
                  <c:v>43907.6</c:v>
                </c:pt>
                <c:pt idx="53">
                  <c:v>68037</c:v>
                </c:pt>
                <c:pt idx="55">
                  <c:v>81286.8</c:v>
                </c:pt>
                <c:pt idx="56">
                  <c:v>51124.4</c:v>
                </c:pt>
                <c:pt idx="57">
                  <c:v>72061.2</c:v>
                </c:pt>
                <c:pt idx="59">
                  <c:v>62835.8</c:v>
                </c:pt>
                <c:pt idx="65">
                  <c:v>52446.6</c:v>
                </c:pt>
                <c:pt idx="66">
                  <c:v>77031.399999999994</c:v>
                </c:pt>
                <c:pt idx="67">
                  <c:v>62472</c:v>
                </c:pt>
                <c:pt idx="68">
                  <c:v>64188.6</c:v>
                </c:pt>
                <c:pt idx="69">
                  <c:v>67438</c:v>
                </c:pt>
                <c:pt idx="70">
                  <c:v>41459.599999999999</c:v>
                </c:pt>
                <c:pt idx="71">
                  <c:v>67729</c:v>
                </c:pt>
                <c:pt idx="72">
                  <c:v>67358.399999999994</c:v>
                </c:pt>
                <c:pt idx="78">
                  <c:v>61360</c:v>
                </c:pt>
                <c:pt idx="79">
                  <c:v>60653.599999999999</c:v>
                </c:pt>
                <c:pt idx="81">
                  <c:v>53965</c:v>
                </c:pt>
                <c:pt idx="82">
                  <c:v>93150.2</c:v>
                </c:pt>
                <c:pt idx="83">
                  <c:v>68131.600000000006</c:v>
                </c:pt>
                <c:pt idx="85">
                  <c:v>57050.6</c:v>
                </c:pt>
                <c:pt idx="91">
                  <c:v>59469.4</c:v>
                </c:pt>
                <c:pt idx="98">
                  <c:v>47179.8</c:v>
                </c:pt>
                <c:pt idx="99">
                  <c:v>47472</c:v>
                </c:pt>
              </c:numCache>
            </c:numRef>
          </c:xVal>
          <c:yVal>
            <c:numRef>
              <c:f>State029!$AJ$6:$AJ$101</c:f>
              <c:numCache>
                <c:formatCode>General</c:formatCode>
                <c:ptCount val="96"/>
                <c:pt idx="0">
                  <c:v>1.6400492546502732</c:v>
                </c:pt>
                <c:pt idx="1">
                  <c:v>1.0409420149513886</c:v>
                </c:pt>
                <c:pt idx="3">
                  <c:v>1.0546328349414451</c:v>
                </c:pt>
                <c:pt idx="5">
                  <c:v>1.6006375339518755</c:v>
                </c:pt>
                <c:pt idx="10">
                  <c:v>1.1493071005656239</c:v>
                </c:pt>
                <c:pt idx="11">
                  <c:v>1.5512695927585525</c:v>
                </c:pt>
                <c:pt idx="12">
                  <c:v>1.2615725410491219</c:v>
                </c:pt>
                <c:pt idx="13">
                  <c:v>1.5503149267574605</c:v>
                </c:pt>
                <c:pt idx="15">
                  <c:v>1.2332716900443335</c:v>
                </c:pt>
                <c:pt idx="17">
                  <c:v>1.1038812720202373</c:v>
                </c:pt>
                <c:pt idx="19">
                  <c:v>1.0492090947045916</c:v>
                </c:pt>
                <c:pt idx="21">
                  <c:v>1.6843635197892839</c:v>
                </c:pt>
                <c:pt idx="23">
                  <c:v>1.1551174522608401</c:v>
                </c:pt>
                <c:pt idx="24">
                  <c:v>1.4313425331862559</c:v>
                </c:pt>
                <c:pt idx="25">
                  <c:v>1.3976985736136307</c:v>
                </c:pt>
                <c:pt idx="26">
                  <c:v>1.0826944919372146</c:v>
                </c:pt>
                <c:pt idx="30">
                  <c:v>1.2419066018435405</c:v>
                </c:pt>
                <c:pt idx="31">
                  <c:v>1.0675517315817065</c:v>
                </c:pt>
                <c:pt idx="33">
                  <c:v>1.4985188600811834</c:v>
                </c:pt>
                <c:pt idx="36">
                  <c:v>1.5502125948757934</c:v>
                </c:pt>
                <c:pt idx="37">
                  <c:v>1.5514327366712235</c:v>
                </c:pt>
                <c:pt idx="39">
                  <c:v>1.3003081330918722</c:v>
                </c:pt>
                <c:pt idx="41">
                  <c:v>1.1820877123524329</c:v>
                </c:pt>
                <c:pt idx="43">
                  <c:v>1.212218999768528</c:v>
                </c:pt>
                <c:pt idx="46">
                  <c:v>1.0856365638027623</c:v>
                </c:pt>
                <c:pt idx="48">
                  <c:v>1.2192422268582206</c:v>
                </c:pt>
                <c:pt idx="49">
                  <c:v>1.0631421138498169</c:v>
                </c:pt>
                <c:pt idx="51">
                  <c:v>1.0808642977703637</c:v>
                </c:pt>
                <c:pt idx="52">
                  <c:v>1.287252270931297</c:v>
                </c:pt>
                <c:pt idx="53">
                  <c:v>1.4651296398061648</c:v>
                </c:pt>
                <c:pt idx="55">
                  <c:v>1.2348533797612189</c:v>
                </c:pt>
                <c:pt idx="61">
                  <c:v>1.6219545213607747</c:v>
                </c:pt>
                <c:pt idx="62">
                  <c:v>1.5088522342836819</c:v>
                </c:pt>
                <c:pt idx="63">
                  <c:v>1.5275963631707006</c:v>
                </c:pt>
                <c:pt idx="64">
                  <c:v>1.1727004483662209</c:v>
                </c:pt>
                <c:pt idx="65">
                  <c:v>1.5981790681811441</c:v>
                </c:pt>
                <c:pt idx="66">
                  <c:v>1.3846732722939923</c:v>
                </c:pt>
                <c:pt idx="67">
                  <c:v>1.4951645528503299</c:v>
                </c:pt>
                <c:pt idx="68">
                  <c:v>1.2756835079218034</c:v>
                </c:pt>
                <c:pt idx="74">
                  <c:v>1.2476694915254238</c:v>
                </c:pt>
                <c:pt idx="75">
                  <c:v>1.2058146589814949</c:v>
                </c:pt>
                <c:pt idx="77">
                  <c:v>1.267951450013898</c:v>
                </c:pt>
                <c:pt idx="78">
                  <c:v>1.4146614822083046</c:v>
                </c:pt>
                <c:pt idx="79">
                  <c:v>1.5278960130101156</c:v>
                </c:pt>
                <c:pt idx="81">
                  <c:v>1.0978850353896366</c:v>
                </c:pt>
                <c:pt idx="87">
                  <c:v>1.0285794038614817</c:v>
                </c:pt>
                <c:pt idx="94">
                  <c:v>1.4984802818155227</c:v>
                </c:pt>
                <c:pt idx="95">
                  <c:v>1.5448264239973037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DCD-4A7F-B65A-E26BB42EB14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State029!$AK$2:$AK$101</c:f>
              <c:numCache>
                <c:formatCode>General</c:formatCode>
                <c:ptCount val="100"/>
                <c:pt idx="0">
                  <c:v>56561.4</c:v>
                </c:pt>
                <c:pt idx="1">
                  <c:v>55546.6</c:v>
                </c:pt>
                <c:pt idx="2">
                  <c:v>73700.800000000003</c:v>
                </c:pt>
                <c:pt idx="3">
                  <c:v>45484.4</c:v>
                </c:pt>
                <c:pt idx="6">
                  <c:v>31651.200000000001</c:v>
                </c:pt>
                <c:pt idx="8">
                  <c:v>46116.800000000003</c:v>
                </c:pt>
                <c:pt idx="10">
                  <c:v>65566</c:v>
                </c:pt>
                <c:pt idx="11">
                  <c:v>47485.2</c:v>
                </c:pt>
                <c:pt idx="12">
                  <c:v>58194</c:v>
                </c:pt>
                <c:pt idx="13">
                  <c:v>72454.600000000006</c:v>
                </c:pt>
                <c:pt idx="18">
                  <c:v>56087.199999999997</c:v>
                </c:pt>
                <c:pt idx="20">
                  <c:v>60586</c:v>
                </c:pt>
                <c:pt idx="22">
                  <c:v>57771.4</c:v>
                </c:pt>
                <c:pt idx="24">
                  <c:v>65649.600000000006</c:v>
                </c:pt>
                <c:pt idx="26">
                  <c:v>68179.399999999994</c:v>
                </c:pt>
                <c:pt idx="31">
                  <c:v>50292</c:v>
                </c:pt>
                <c:pt idx="32">
                  <c:v>58636.800000000003</c:v>
                </c:pt>
                <c:pt idx="33">
                  <c:v>57826.6</c:v>
                </c:pt>
                <c:pt idx="36">
                  <c:v>62685.8</c:v>
                </c:pt>
                <c:pt idx="38">
                  <c:v>53875.8</c:v>
                </c:pt>
                <c:pt idx="39">
                  <c:v>58312.6</c:v>
                </c:pt>
                <c:pt idx="42">
                  <c:v>52140.6</c:v>
                </c:pt>
                <c:pt idx="44">
                  <c:v>47301.599999999999</c:v>
                </c:pt>
                <c:pt idx="46">
                  <c:v>75925.8</c:v>
                </c:pt>
                <c:pt idx="48">
                  <c:v>46317.599999999999</c:v>
                </c:pt>
                <c:pt idx="49">
                  <c:v>37031.4</c:v>
                </c:pt>
                <c:pt idx="51">
                  <c:v>65027.8</c:v>
                </c:pt>
                <c:pt idx="54">
                  <c:v>43766.6</c:v>
                </c:pt>
                <c:pt idx="58">
                  <c:v>48937.8</c:v>
                </c:pt>
                <c:pt idx="60">
                  <c:v>44516.4</c:v>
                </c:pt>
                <c:pt idx="61">
                  <c:v>69803</c:v>
                </c:pt>
                <c:pt idx="62">
                  <c:v>57486.6</c:v>
                </c:pt>
                <c:pt idx="63">
                  <c:v>54267.199999999997</c:v>
                </c:pt>
                <c:pt idx="64">
                  <c:v>40294.800000000003</c:v>
                </c:pt>
                <c:pt idx="73">
                  <c:v>48998.6</c:v>
                </c:pt>
                <c:pt idx="74">
                  <c:v>62986.400000000001</c:v>
                </c:pt>
                <c:pt idx="75">
                  <c:v>74261.600000000006</c:v>
                </c:pt>
                <c:pt idx="76">
                  <c:v>59356</c:v>
                </c:pt>
                <c:pt idx="77">
                  <c:v>56025</c:v>
                </c:pt>
                <c:pt idx="80">
                  <c:v>66421.8</c:v>
                </c:pt>
                <c:pt idx="84">
                  <c:v>69660.600000000006</c:v>
                </c:pt>
                <c:pt idx="86">
                  <c:v>59428</c:v>
                </c:pt>
                <c:pt idx="87">
                  <c:v>57560.800000000003</c:v>
                </c:pt>
                <c:pt idx="88">
                  <c:v>59243.4</c:v>
                </c:pt>
                <c:pt idx="89">
                  <c:v>54742.400000000001</c:v>
                </c:pt>
                <c:pt idx="90">
                  <c:v>56697.8</c:v>
                </c:pt>
                <c:pt idx="92">
                  <c:v>43297</c:v>
                </c:pt>
                <c:pt idx="93">
                  <c:v>60279.199999999997</c:v>
                </c:pt>
                <c:pt idx="94">
                  <c:v>50587.199999999997</c:v>
                </c:pt>
                <c:pt idx="95">
                  <c:v>46424.800000000003</c:v>
                </c:pt>
                <c:pt idx="96">
                  <c:v>59147.199999999997</c:v>
                </c:pt>
                <c:pt idx="97">
                  <c:v>67346.8</c:v>
                </c:pt>
              </c:numCache>
            </c:numRef>
          </c:xVal>
          <c:yVal>
            <c:numRef>
              <c:f>State029!$AL$2:$AL$101</c:f>
              <c:numCache>
                <c:formatCode>General</c:formatCode>
                <c:ptCount val="100"/>
                <c:pt idx="0">
                  <c:v>2.0383689229757396</c:v>
                </c:pt>
                <c:pt idx="1">
                  <c:v>1.9328995834128462</c:v>
                </c:pt>
                <c:pt idx="2">
                  <c:v>1.8049736230814319</c:v>
                </c:pt>
                <c:pt idx="3">
                  <c:v>1.898057355928626</c:v>
                </c:pt>
                <c:pt idx="6">
                  <c:v>2.4842975937721161</c:v>
                </c:pt>
                <c:pt idx="8">
                  <c:v>2.3225375568122679</c:v>
                </c:pt>
                <c:pt idx="10">
                  <c:v>1.5611444956227314</c:v>
                </c:pt>
                <c:pt idx="11">
                  <c:v>1.6523885336904973</c:v>
                </c:pt>
                <c:pt idx="12">
                  <c:v>2.2387531360621371</c:v>
                </c:pt>
                <c:pt idx="13">
                  <c:v>1.8939584236197562</c:v>
                </c:pt>
                <c:pt idx="18">
                  <c:v>2.5957615997946055</c:v>
                </c:pt>
                <c:pt idx="20">
                  <c:v>2.1201597728848247</c:v>
                </c:pt>
                <c:pt idx="22">
                  <c:v>2.4332455159473372</c:v>
                </c:pt>
                <c:pt idx="24">
                  <c:v>1.6606498744851452</c:v>
                </c:pt>
                <c:pt idx="26">
                  <c:v>1.8748184935625718</c:v>
                </c:pt>
                <c:pt idx="31">
                  <c:v>1.6489501312335959</c:v>
                </c:pt>
                <c:pt idx="32">
                  <c:v>2.203667321545514</c:v>
                </c:pt>
                <c:pt idx="33">
                  <c:v>1.5253015048437917</c:v>
                </c:pt>
                <c:pt idx="36">
                  <c:v>1.931043394197729</c:v>
                </c:pt>
                <c:pt idx="38">
                  <c:v>1.487235456364453</c:v>
                </c:pt>
                <c:pt idx="39">
                  <c:v>2.2350744093043358</c:v>
                </c:pt>
                <c:pt idx="42">
                  <c:v>1.5733804367421933</c:v>
                </c:pt>
                <c:pt idx="44">
                  <c:v>2.6116029901736941</c:v>
                </c:pt>
                <c:pt idx="46">
                  <c:v>1.7060208782785298</c:v>
                </c:pt>
                <c:pt idx="48">
                  <c:v>2.2406169577007446</c:v>
                </c:pt>
                <c:pt idx="49">
                  <c:v>2.8966228660002051</c:v>
                </c:pt>
                <c:pt idx="51">
                  <c:v>1.4585915562267213</c:v>
                </c:pt>
                <c:pt idx="54">
                  <c:v>1.7561336727093264</c:v>
                </c:pt>
                <c:pt idx="58">
                  <c:v>2.4031117050623445</c:v>
                </c:pt>
                <c:pt idx="60">
                  <c:v>2.7071820722250677</c:v>
                </c:pt>
                <c:pt idx="61">
                  <c:v>1.4368580146985086</c:v>
                </c:pt>
                <c:pt idx="62">
                  <c:v>1.9026520963146194</c:v>
                </c:pt>
                <c:pt idx="63">
                  <c:v>2.0911158121296105</c:v>
                </c:pt>
                <c:pt idx="64">
                  <c:v>2.9079186396259566</c:v>
                </c:pt>
                <c:pt idx="73">
                  <c:v>2.4723971705314032</c:v>
                </c:pt>
                <c:pt idx="74">
                  <c:v>2.0545863869025696</c:v>
                </c:pt>
                <c:pt idx="75">
                  <c:v>1.4029323364969242</c:v>
                </c:pt>
                <c:pt idx="76">
                  <c:v>1.7625850798571332</c:v>
                </c:pt>
                <c:pt idx="77">
                  <c:v>2.1613029897367246</c:v>
                </c:pt>
                <c:pt idx="80">
                  <c:v>1.7985209675136777</c:v>
                </c:pt>
                <c:pt idx="84">
                  <c:v>1.4383309934166515</c:v>
                </c:pt>
                <c:pt idx="86">
                  <c:v>1.5927340647506225</c:v>
                </c:pt>
                <c:pt idx="87">
                  <c:v>2.1583786187822267</c:v>
                </c:pt>
                <c:pt idx="88">
                  <c:v>2.1894759585033943</c:v>
                </c:pt>
                <c:pt idx="89">
                  <c:v>2.4760332027824865</c:v>
                </c:pt>
                <c:pt idx="90">
                  <c:v>2.2819756674862162</c:v>
                </c:pt>
                <c:pt idx="92">
                  <c:v>1.9169688431069127</c:v>
                </c:pt>
                <c:pt idx="93">
                  <c:v>2.0666332665330662</c:v>
                </c:pt>
                <c:pt idx="94">
                  <c:v>1.9108786412373091</c:v>
                </c:pt>
                <c:pt idx="95">
                  <c:v>2.2287010390997914</c:v>
                </c:pt>
                <c:pt idx="96">
                  <c:v>1.6975106175778398</c:v>
                </c:pt>
                <c:pt idx="97">
                  <c:v>1.442949033955585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CD-4A7F-B65A-E26BB42EB1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3382080"/>
        <c:axId val="662568096"/>
      </c:scatterChart>
      <c:valAx>
        <c:axId val="66338208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2568096"/>
        <c:crosses val="autoZero"/>
        <c:crossBetween val="midCat"/>
      </c:valAx>
      <c:valAx>
        <c:axId val="6625680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33820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State028!$J$2:$J$101</c:f>
              <c:numCache>
                <c:formatCode>General</c:formatCode>
                <c:ptCount val="100"/>
                <c:pt idx="0">
                  <c:v>55510.6</c:v>
                </c:pt>
                <c:pt idx="1">
                  <c:v>50326.8</c:v>
                </c:pt>
                <c:pt idx="2">
                  <c:v>79604</c:v>
                </c:pt>
                <c:pt idx="3">
                  <c:v>49029.2</c:v>
                </c:pt>
                <c:pt idx="4">
                  <c:v>64987.199999999997</c:v>
                </c:pt>
                <c:pt idx="5">
                  <c:v>51149</c:v>
                </c:pt>
                <c:pt idx="6">
                  <c:v>33215</c:v>
                </c:pt>
                <c:pt idx="7">
                  <c:v>52727.8</c:v>
                </c:pt>
                <c:pt idx="8">
                  <c:v>45219.6</c:v>
                </c:pt>
                <c:pt idx="9">
                  <c:v>69533.2</c:v>
                </c:pt>
                <c:pt idx="10">
                  <c:v>68648</c:v>
                </c:pt>
                <c:pt idx="11">
                  <c:v>44201.8</c:v>
                </c:pt>
                <c:pt idx="12">
                  <c:v>58157.8</c:v>
                </c:pt>
                <c:pt idx="13">
                  <c:v>70568.800000000003</c:v>
                </c:pt>
                <c:pt idx="14">
                  <c:v>50469.599999999999</c:v>
                </c:pt>
                <c:pt idx="15">
                  <c:v>71003.600000000006</c:v>
                </c:pt>
                <c:pt idx="16">
                  <c:v>47298</c:v>
                </c:pt>
                <c:pt idx="17">
                  <c:v>69136</c:v>
                </c:pt>
                <c:pt idx="18">
                  <c:v>56161.2</c:v>
                </c:pt>
                <c:pt idx="19">
                  <c:v>44149.4</c:v>
                </c:pt>
                <c:pt idx="20">
                  <c:v>61755.4</c:v>
                </c:pt>
                <c:pt idx="21">
                  <c:v>77267.8</c:v>
                </c:pt>
                <c:pt idx="22">
                  <c:v>59352.6</c:v>
                </c:pt>
                <c:pt idx="23">
                  <c:v>66796.800000000003</c:v>
                </c:pt>
                <c:pt idx="24">
                  <c:v>70249.399999999994</c:v>
                </c:pt>
                <c:pt idx="25">
                  <c:v>43163.4</c:v>
                </c:pt>
                <c:pt idx="26">
                  <c:v>61390.8</c:v>
                </c:pt>
                <c:pt idx="27">
                  <c:v>66384</c:v>
                </c:pt>
                <c:pt idx="28">
                  <c:v>49873.4</c:v>
                </c:pt>
                <c:pt idx="29">
                  <c:v>63791.8</c:v>
                </c:pt>
                <c:pt idx="30">
                  <c:v>85839</c:v>
                </c:pt>
                <c:pt idx="31">
                  <c:v>53079.199999999997</c:v>
                </c:pt>
                <c:pt idx="32">
                  <c:v>57901.4</c:v>
                </c:pt>
                <c:pt idx="33">
                  <c:v>51123.4</c:v>
                </c:pt>
                <c:pt idx="34">
                  <c:v>41638.6</c:v>
                </c:pt>
                <c:pt idx="35">
                  <c:v>36160.199999999997</c:v>
                </c:pt>
                <c:pt idx="36">
                  <c:v>63017.599999999999</c:v>
                </c:pt>
                <c:pt idx="37">
                  <c:v>56683.4</c:v>
                </c:pt>
                <c:pt idx="38">
                  <c:v>57682.8</c:v>
                </c:pt>
                <c:pt idx="39">
                  <c:v>56692.4</c:v>
                </c:pt>
                <c:pt idx="40">
                  <c:v>84160.4</c:v>
                </c:pt>
                <c:pt idx="41">
                  <c:v>67558.399999999994</c:v>
                </c:pt>
                <c:pt idx="42">
                  <c:v>53011.199999999997</c:v>
                </c:pt>
                <c:pt idx="43">
                  <c:v>70478</c:v>
                </c:pt>
                <c:pt idx="44">
                  <c:v>35901.599999999999</c:v>
                </c:pt>
                <c:pt idx="45">
                  <c:v>42257.4</c:v>
                </c:pt>
                <c:pt idx="46">
                  <c:v>78029.2</c:v>
                </c:pt>
                <c:pt idx="47">
                  <c:v>71154</c:v>
                </c:pt>
                <c:pt idx="48">
                  <c:v>48288.2</c:v>
                </c:pt>
                <c:pt idx="49">
                  <c:v>38498.800000000003</c:v>
                </c:pt>
                <c:pt idx="50">
                  <c:v>68357.2</c:v>
                </c:pt>
                <c:pt idx="51">
                  <c:v>67390.2</c:v>
                </c:pt>
                <c:pt idx="52">
                  <c:v>46467.6</c:v>
                </c:pt>
                <c:pt idx="53">
                  <c:v>72239.600000000006</c:v>
                </c:pt>
                <c:pt idx="54">
                  <c:v>45351.8</c:v>
                </c:pt>
                <c:pt idx="55">
                  <c:v>77169.600000000006</c:v>
                </c:pt>
                <c:pt idx="56">
                  <c:v>46618.8</c:v>
                </c:pt>
                <c:pt idx="57">
                  <c:v>67357</c:v>
                </c:pt>
                <c:pt idx="58">
                  <c:v>50694.8</c:v>
                </c:pt>
                <c:pt idx="59">
                  <c:v>62106</c:v>
                </c:pt>
                <c:pt idx="60">
                  <c:v>38565</c:v>
                </c:pt>
                <c:pt idx="61">
                  <c:v>69813.600000000006</c:v>
                </c:pt>
                <c:pt idx="62">
                  <c:v>67668.600000000006</c:v>
                </c:pt>
                <c:pt idx="63">
                  <c:v>47314</c:v>
                </c:pt>
                <c:pt idx="64">
                  <c:v>37478.400000000001</c:v>
                </c:pt>
                <c:pt idx="65">
                  <c:v>59376.6</c:v>
                </c:pt>
                <c:pt idx="66">
                  <c:v>76072.399999999994</c:v>
                </c:pt>
                <c:pt idx="67">
                  <c:v>54665</c:v>
                </c:pt>
                <c:pt idx="68">
                  <c:v>75217</c:v>
                </c:pt>
                <c:pt idx="69">
                  <c:v>59405.2</c:v>
                </c:pt>
                <c:pt idx="70">
                  <c:v>46065.2</c:v>
                </c:pt>
                <c:pt idx="71">
                  <c:v>71985.399999999994</c:v>
                </c:pt>
                <c:pt idx="72">
                  <c:v>63822.400000000001</c:v>
                </c:pt>
                <c:pt idx="73">
                  <c:v>53492</c:v>
                </c:pt>
                <c:pt idx="74">
                  <c:v>61752.800000000003</c:v>
                </c:pt>
                <c:pt idx="75">
                  <c:v>70234.600000000006</c:v>
                </c:pt>
                <c:pt idx="76">
                  <c:v>53953.8</c:v>
                </c:pt>
                <c:pt idx="77">
                  <c:v>59938</c:v>
                </c:pt>
                <c:pt idx="78">
                  <c:v>61998</c:v>
                </c:pt>
                <c:pt idx="79">
                  <c:v>58468</c:v>
                </c:pt>
                <c:pt idx="80">
                  <c:v>58289.4</c:v>
                </c:pt>
                <c:pt idx="81">
                  <c:v>45862.8</c:v>
                </c:pt>
                <c:pt idx="82">
                  <c:v>91629.6</c:v>
                </c:pt>
                <c:pt idx="83">
                  <c:v>64797.4</c:v>
                </c:pt>
                <c:pt idx="84">
                  <c:v>62799.4</c:v>
                </c:pt>
                <c:pt idx="85">
                  <c:v>62587.8</c:v>
                </c:pt>
                <c:pt idx="86">
                  <c:v>62237.599999999999</c:v>
                </c:pt>
                <c:pt idx="87">
                  <c:v>67025.8</c:v>
                </c:pt>
                <c:pt idx="88">
                  <c:v>56542.8</c:v>
                </c:pt>
                <c:pt idx="89">
                  <c:v>57109.8</c:v>
                </c:pt>
                <c:pt idx="90">
                  <c:v>63086</c:v>
                </c:pt>
                <c:pt idx="91">
                  <c:v>58245.4</c:v>
                </c:pt>
                <c:pt idx="92">
                  <c:v>43005.4</c:v>
                </c:pt>
                <c:pt idx="93">
                  <c:v>56404.4</c:v>
                </c:pt>
                <c:pt idx="94">
                  <c:v>50703.8</c:v>
                </c:pt>
                <c:pt idx="95">
                  <c:v>46957.2</c:v>
                </c:pt>
                <c:pt idx="96">
                  <c:v>62907.4</c:v>
                </c:pt>
                <c:pt idx="97">
                  <c:v>66414</c:v>
                </c:pt>
                <c:pt idx="98">
                  <c:v>51323.6</c:v>
                </c:pt>
                <c:pt idx="99">
                  <c:v>53373.4</c:v>
                </c:pt>
              </c:numCache>
            </c:numRef>
          </c:xVal>
          <c:yVal>
            <c:numRef>
              <c:f>State028!$K$2:$K$101</c:f>
              <c:numCache>
                <c:formatCode>General</c:formatCode>
                <c:ptCount val="100"/>
                <c:pt idx="0">
                  <c:v>1.8133653752616619</c:v>
                </c:pt>
                <c:pt idx="1">
                  <c:v>2.1333762528116229</c:v>
                </c:pt>
                <c:pt idx="2">
                  <c:v>1.616916235365057</c:v>
                </c:pt>
                <c:pt idx="3">
                  <c:v>1.7485906357843899</c:v>
                </c:pt>
                <c:pt idx="4">
                  <c:v>1.4053382820001479</c:v>
                </c:pt>
                <c:pt idx="5">
                  <c:v>1.2796144597157324</c:v>
                </c:pt>
                <c:pt idx="6">
                  <c:v>2.2153846153846155</c:v>
                </c:pt>
                <c:pt idx="7">
                  <c:v>1.0624186861579659</c:v>
                </c:pt>
                <c:pt idx="8">
                  <c:v>2.3898707640049892</c:v>
                </c:pt>
                <c:pt idx="9">
                  <c:v>2.0531630933136977</c:v>
                </c:pt>
                <c:pt idx="10">
                  <c:v>1.7639115487705395</c:v>
                </c:pt>
                <c:pt idx="11">
                  <c:v>2.2525327022881418</c:v>
                </c:pt>
                <c:pt idx="12">
                  <c:v>2.4011912417594887</c:v>
                </c:pt>
                <c:pt idx="13">
                  <c:v>1.7700031742072984</c:v>
                </c:pt>
                <c:pt idx="14">
                  <c:v>1.0599251826842297</c:v>
                </c:pt>
                <c:pt idx="15">
                  <c:v>1.5865674416508457</c:v>
                </c:pt>
                <c:pt idx="16">
                  <c:v>1.5399382637743668</c:v>
                </c:pt>
                <c:pt idx="17">
                  <c:v>1.803604489701458</c:v>
                </c:pt>
                <c:pt idx="18">
                  <c:v>2.2062740824626257</c:v>
                </c:pt>
                <c:pt idx="19">
                  <c:v>1.3576854951596171</c:v>
                </c:pt>
                <c:pt idx="20">
                  <c:v>2.080012436159429</c:v>
                </c:pt>
                <c:pt idx="21">
                  <c:v>1.135388868325486</c:v>
                </c:pt>
                <c:pt idx="22">
                  <c:v>1.9660132833270993</c:v>
                </c:pt>
                <c:pt idx="23">
                  <c:v>1.0721321979496024</c:v>
                </c:pt>
                <c:pt idx="24">
                  <c:v>1.5524545405370012</c:v>
                </c:pt>
                <c:pt idx="25">
                  <c:v>2.2330492963946305</c:v>
                </c:pt>
                <c:pt idx="26">
                  <c:v>2.1025625989561951</c:v>
                </c:pt>
                <c:pt idx="27">
                  <c:v>1.1534556519643286</c:v>
                </c:pt>
                <c:pt idx="28">
                  <c:v>1.5441497872613457</c:v>
                </c:pt>
                <c:pt idx="29">
                  <c:v>1.2289040284174455</c:v>
                </c:pt>
                <c:pt idx="30">
                  <c:v>1.2355106653152996</c:v>
                </c:pt>
                <c:pt idx="31">
                  <c:v>1.5624952900571223</c:v>
                </c:pt>
                <c:pt idx="32">
                  <c:v>2.2217424794564553</c:v>
                </c:pt>
                <c:pt idx="33">
                  <c:v>1.5898003653904083</c:v>
                </c:pt>
                <c:pt idx="34">
                  <c:v>1.3858294947476621</c:v>
                </c:pt>
                <c:pt idx="35">
                  <c:v>1.5965896206326293</c:v>
                </c:pt>
                <c:pt idx="36">
                  <c:v>1.5794952521200427</c:v>
                </c:pt>
                <c:pt idx="37">
                  <c:v>1.3335650296206649</c:v>
                </c:pt>
                <c:pt idx="38">
                  <c:v>1.218768853106992</c:v>
                </c:pt>
                <c:pt idx="39">
                  <c:v>2.2724915508957109</c:v>
                </c:pt>
                <c:pt idx="40">
                  <c:v>1.5179110365445032</c:v>
                </c:pt>
                <c:pt idx="41">
                  <c:v>1.4843750000000002</c:v>
                </c:pt>
                <c:pt idx="42">
                  <c:v>1.5519361946154775</c:v>
                </c:pt>
                <c:pt idx="43">
                  <c:v>1.3647946877039643</c:v>
                </c:pt>
                <c:pt idx="44">
                  <c:v>3.3570648661898077</c:v>
                </c:pt>
                <c:pt idx="45">
                  <c:v>1.403493825933446</c:v>
                </c:pt>
                <c:pt idx="46">
                  <c:v>1.6648254755911891</c:v>
                </c:pt>
                <c:pt idx="47">
                  <c:v>1.2515951316862017</c:v>
                </c:pt>
                <c:pt idx="48">
                  <c:v>2.2957782646692153</c:v>
                </c:pt>
                <c:pt idx="49">
                  <c:v>2.805775764439411</c:v>
                </c:pt>
                <c:pt idx="50">
                  <c:v>1.0404902482840139</c:v>
                </c:pt>
                <c:pt idx="51">
                  <c:v>1.7631643770162428</c:v>
                </c:pt>
                <c:pt idx="52">
                  <c:v>1.4067436235140185</c:v>
                </c:pt>
                <c:pt idx="53">
                  <c:v>1.0419216053245033</c:v>
                </c:pt>
                <c:pt idx="54">
                  <c:v>1.6764714961699425</c:v>
                </c:pt>
                <c:pt idx="55">
                  <c:v>1.1373390557939913</c:v>
                </c:pt>
                <c:pt idx="56">
                  <c:v>1.4120698087466859</c:v>
                </c:pt>
                <c:pt idx="57">
                  <c:v>1.3801832029336223</c:v>
                </c:pt>
                <c:pt idx="58">
                  <c:v>2.2784190883483117</c:v>
                </c:pt>
                <c:pt idx="59">
                  <c:v>1.2195279039062248</c:v>
                </c:pt>
                <c:pt idx="60">
                  <c:v>3.2144431479320628</c:v>
                </c:pt>
                <c:pt idx="61">
                  <c:v>1.4366398524069808</c:v>
                </c:pt>
                <c:pt idx="62">
                  <c:v>1.6316725926057283</c:v>
                </c:pt>
                <c:pt idx="63">
                  <c:v>2.5131673500443843</c:v>
                </c:pt>
                <c:pt idx="64">
                  <c:v>3.0485292862021858</c:v>
                </c:pt>
                <c:pt idx="65">
                  <c:v>1.5652630834369095</c:v>
                </c:pt>
                <c:pt idx="66">
                  <c:v>1.5278997376183743</c:v>
                </c:pt>
                <c:pt idx="67">
                  <c:v>1.7457239549986281</c:v>
                </c:pt>
                <c:pt idx="68">
                  <c:v>1.1940385817036043</c:v>
                </c:pt>
                <c:pt idx="69">
                  <c:v>1.8131409371570166</c:v>
                </c:pt>
                <c:pt idx="70">
                  <c:v>1.2468848501688912</c:v>
                </c:pt>
                <c:pt idx="71">
                  <c:v>1.6417356852917397</c:v>
                </c:pt>
                <c:pt idx="72">
                  <c:v>1.2028065381433477</c:v>
                </c:pt>
                <c:pt idx="73">
                  <c:v>2.2777050773947507</c:v>
                </c:pt>
                <c:pt idx="74">
                  <c:v>2.1075157725641591</c:v>
                </c:pt>
                <c:pt idx="75">
                  <c:v>1.7569972634570423</c:v>
                </c:pt>
                <c:pt idx="76">
                  <c:v>1.9595839403341375</c:v>
                </c:pt>
                <c:pt idx="77">
                  <c:v>1.846374587073309</c:v>
                </c:pt>
                <c:pt idx="78">
                  <c:v>1.1211006806671182</c:v>
                </c:pt>
                <c:pt idx="79">
                  <c:v>1.2580214818362181</c:v>
                </c:pt>
                <c:pt idx="80">
                  <c:v>2.2298565433852469</c:v>
                </c:pt>
                <c:pt idx="81">
                  <c:v>1.6509240604585851</c:v>
                </c:pt>
                <c:pt idx="82">
                  <c:v>1.422880815806246</c:v>
                </c:pt>
                <c:pt idx="83">
                  <c:v>1.7342671156558751</c:v>
                </c:pt>
                <c:pt idx="84">
                  <c:v>1.5880565737889216</c:v>
                </c:pt>
                <c:pt idx="85">
                  <c:v>1.0367036387283144</c:v>
                </c:pt>
                <c:pt idx="86">
                  <c:v>1.520816998084759</c:v>
                </c:pt>
                <c:pt idx="87">
                  <c:v>1.8002023101551938</c:v>
                </c:pt>
                <c:pt idx="88">
                  <c:v>2.3869352066045542</c:v>
                </c:pt>
                <c:pt idx="89">
                  <c:v>2.115486308829658</c:v>
                </c:pt>
                <c:pt idx="90">
                  <c:v>2.3182164030054211</c:v>
                </c:pt>
                <c:pt idx="91">
                  <c:v>1.1668389263358137</c:v>
                </c:pt>
                <c:pt idx="92">
                  <c:v>1.6109604840322378</c:v>
                </c:pt>
                <c:pt idx="93">
                  <c:v>2.1694052237059518</c:v>
                </c:pt>
                <c:pt idx="94">
                  <c:v>2.3364126554617206</c:v>
                </c:pt>
                <c:pt idx="95">
                  <c:v>2.5585639688908199</c:v>
                </c:pt>
                <c:pt idx="96">
                  <c:v>1.6092224444183036</c:v>
                </c:pt>
                <c:pt idx="97">
                  <c:v>1.7644171409642546</c:v>
                </c:pt>
                <c:pt idx="98">
                  <c:v>1.1177508982222604</c:v>
                </c:pt>
                <c:pt idx="99">
                  <c:v>1.3732308603161874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34-4950-A5DD-32D5A7AE7D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3307280"/>
        <c:axId val="662611776"/>
      </c:scatterChart>
      <c:valAx>
        <c:axId val="66330728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2611776"/>
        <c:crosses val="autoZero"/>
        <c:crossBetween val="midCat"/>
      </c:valAx>
      <c:valAx>
        <c:axId val="6626117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33072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State028!$Z$2:$Z$101</c:f>
              <c:numCache>
                <c:formatCode>General</c:formatCode>
                <c:ptCount val="100"/>
                <c:pt idx="10">
                  <c:v>68648</c:v>
                </c:pt>
                <c:pt idx="11">
                  <c:v>44201.8</c:v>
                </c:pt>
                <c:pt idx="26">
                  <c:v>61390.8</c:v>
                </c:pt>
                <c:pt idx="31">
                  <c:v>53079.199999999997</c:v>
                </c:pt>
                <c:pt idx="33">
                  <c:v>51123.4</c:v>
                </c:pt>
                <c:pt idx="36">
                  <c:v>63017.599999999999</c:v>
                </c:pt>
                <c:pt idx="45">
                  <c:v>42257.4</c:v>
                </c:pt>
                <c:pt idx="49">
                  <c:v>38498.800000000003</c:v>
                </c:pt>
                <c:pt idx="52">
                  <c:v>46467.6</c:v>
                </c:pt>
                <c:pt idx="54">
                  <c:v>45351.8</c:v>
                </c:pt>
                <c:pt idx="60">
                  <c:v>38565</c:v>
                </c:pt>
                <c:pt idx="63">
                  <c:v>47314</c:v>
                </c:pt>
                <c:pt idx="67">
                  <c:v>54665</c:v>
                </c:pt>
                <c:pt idx="70">
                  <c:v>46065.2</c:v>
                </c:pt>
                <c:pt idx="72">
                  <c:v>63822.400000000001</c:v>
                </c:pt>
                <c:pt idx="79">
                  <c:v>58468</c:v>
                </c:pt>
                <c:pt idx="85">
                  <c:v>62587.8</c:v>
                </c:pt>
                <c:pt idx="90">
                  <c:v>63086</c:v>
                </c:pt>
              </c:numCache>
            </c:numRef>
          </c:xVal>
          <c:yVal>
            <c:numRef>
              <c:f>State028!$AA$12:$AA$101</c:f>
              <c:numCache>
                <c:formatCode>General</c:formatCode>
                <c:ptCount val="90"/>
                <c:pt idx="0">
                  <c:v>1.7639115487705395</c:v>
                </c:pt>
                <c:pt idx="1">
                  <c:v>2.2525327022881418</c:v>
                </c:pt>
                <c:pt idx="16">
                  <c:v>2.1025625989561951</c:v>
                </c:pt>
                <c:pt idx="21">
                  <c:v>1.5624952900571223</c:v>
                </c:pt>
                <c:pt idx="23">
                  <c:v>1.5898003653904083</c:v>
                </c:pt>
                <c:pt idx="26">
                  <c:v>1.5794952521200427</c:v>
                </c:pt>
                <c:pt idx="35">
                  <c:v>1.403493825933446</c:v>
                </c:pt>
                <c:pt idx="39">
                  <c:v>2.805775764439411</c:v>
                </c:pt>
                <c:pt idx="42">
                  <c:v>1.4067436235140185</c:v>
                </c:pt>
                <c:pt idx="44">
                  <c:v>1.6764714961699425</c:v>
                </c:pt>
                <c:pt idx="50">
                  <c:v>3.2144431479320628</c:v>
                </c:pt>
                <c:pt idx="53">
                  <c:v>2.5131673500443843</c:v>
                </c:pt>
                <c:pt idx="57">
                  <c:v>1.7457239549986281</c:v>
                </c:pt>
                <c:pt idx="60">
                  <c:v>1.2468848501688912</c:v>
                </c:pt>
                <c:pt idx="62">
                  <c:v>1.2028065381433477</c:v>
                </c:pt>
                <c:pt idx="69">
                  <c:v>1.2580214818362181</c:v>
                </c:pt>
                <c:pt idx="75">
                  <c:v>1.0367036387283144</c:v>
                </c:pt>
                <c:pt idx="80">
                  <c:v>2.3182164030054211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F6-42B0-832B-223C4CAC427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State028!$AB$2:$AB$101</c:f>
              <c:numCache>
                <c:formatCode>General</c:formatCode>
                <c:ptCount val="100"/>
                <c:pt idx="1">
                  <c:v>50326.8</c:v>
                </c:pt>
                <c:pt idx="2">
                  <c:v>79604</c:v>
                </c:pt>
                <c:pt idx="8">
                  <c:v>45219.6</c:v>
                </c:pt>
                <c:pt idx="19">
                  <c:v>44149.4</c:v>
                </c:pt>
                <c:pt idx="22">
                  <c:v>59352.6</c:v>
                </c:pt>
                <c:pt idx="24">
                  <c:v>70249.399999999994</c:v>
                </c:pt>
                <c:pt idx="30">
                  <c:v>85839</c:v>
                </c:pt>
                <c:pt idx="34">
                  <c:v>41638.6</c:v>
                </c:pt>
                <c:pt idx="37">
                  <c:v>56683.4</c:v>
                </c:pt>
                <c:pt idx="40">
                  <c:v>84160.4</c:v>
                </c:pt>
                <c:pt idx="41">
                  <c:v>67558.399999999994</c:v>
                </c:pt>
                <c:pt idx="43">
                  <c:v>70478</c:v>
                </c:pt>
                <c:pt idx="44">
                  <c:v>35901.599999999999</c:v>
                </c:pt>
                <c:pt idx="47">
                  <c:v>71154</c:v>
                </c:pt>
                <c:pt idx="51">
                  <c:v>67390.2</c:v>
                </c:pt>
                <c:pt idx="56">
                  <c:v>46618.8</c:v>
                </c:pt>
                <c:pt idx="57">
                  <c:v>67357</c:v>
                </c:pt>
                <c:pt idx="58">
                  <c:v>50694.8</c:v>
                </c:pt>
                <c:pt idx="61">
                  <c:v>69813.600000000006</c:v>
                </c:pt>
                <c:pt idx="62">
                  <c:v>67668.600000000006</c:v>
                </c:pt>
                <c:pt idx="64">
                  <c:v>37478.400000000001</c:v>
                </c:pt>
                <c:pt idx="68">
                  <c:v>75217</c:v>
                </c:pt>
                <c:pt idx="71">
                  <c:v>71985.399999999994</c:v>
                </c:pt>
                <c:pt idx="73">
                  <c:v>53492</c:v>
                </c:pt>
                <c:pt idx="80">
                  <c:v>58289.4</c:v>
                </c:pt>
                <c:pt idx="82">
                  <c:v>91629.6</c:v>
                </c:pt>
                <c:pt idx="84">
                  <c:v>62799.4</c:v>
                </c:pt>
                <c:pt idx="86">
                  <c:v>62237.599999999999</c:v>
                </c:pt>
                <c:pt idx="89">
                  <c:v>57109.8</c:v>
                </c:pt>
                <c:pt idx="92">
                  <c:v>43005.4</c:v>
                </c:pt>
                <c:pt idx="96">
                  <c:v>62907.4</c:v>
                </c:pt>
                <c:pt idx="97">
                  <c:v>66414</c:v>
                </c:pt>
              </c:numCache>
            </c:numRef>
          </c:xVal>
          <c:yVal>
            <c:numRef>
              <c:f>State028!$AC$2:$AC$101</c:f>
              <c:numCache>
                <c:formatCode>General</c:formatCode>
                <c:ptCount val="100"/>
                <c:pt idx="1">
                  <c:v>2.1333762528116229</c:v>
                </c:pt>
                <c:pt idx="2">
                  <c:v>1.616916235365057</c:v>
                </c:pt>
                <c:pt idx="8">
                  <c:v>2.3898707640049892</c:v>
                </c:pt>
                <c:pt idx="19">
                  <c:v>1.3576854951596171</c:v>
                </c:pt>
                <c:pt idx="22">
                  <c:v>1.9660132833270993</c:v>
                </c:pt>
                <c:pt idx="24">
                  <c:v>1.5524545405370012</c:v>
                </c:pt>
                <c:pt idx="30">
                  <c:v>1.2355106653152996</c:v>
                </c:pt>
                <c:pt idx="34">
                  <c:v>1.3858294947476621</c:v>
                </c:pt>
                <c:pt idx="37">
                  <c:v>1.3335650296206649</c:v>
                </c:pt>
                <c:pt idx="40">
                  <c:v>1.5179110365445032</c:v>
                </c:pt>
                <c:pt idx="41">
                  <c:v>1.4843750000000002</c:v>
                </c:pt>
                <c:pt idx="43">
                  <c:v>1.3647946877039643</c:v>
                </c:pt>
                <c:pt idx="44">
                  <c:v>3.3570648661898077</c:v>
                </c:pt>
                <c:pt idx="47">
                  <c:v>1.2515951316862017</c:v>
                </c:pt>
                <c:pt idx="51">
                  <c:v>1.7631643770162428</c:v>
                </c:pt>
                <c:pt idx="56">
                  <c:v>1.4120698087466859</c:v>
                </c:pt>
                <c:pt idx="57">
                  <c:v>1.3801832029336223</c:v>
                </c:pt>
                <c:pt idx="58">
                  <c:v>2.2784190883483117</c:v>
                </c:pt>
                <c:pt idx="61">
                  <c:v>1.4366398524069808</c:v>
                </c:pt>
                <c:pt idx="62">
                  <c:v>1.6316725926057283</c:v>
                </c:pt>
                <c:pt idx="64">
                  <c:v>3.0485292862021858</c:v>
                </c:pt>
                <c:pt idx="68">
                  <c:v>1.1940385817036043</c:v>
                </c:pt>
                <c:pt idx="71">
                  <c:v>1.6417356852917397</c:v>
                </c:pt>
                <c:pt idx="73">
                  <c:v>2.2777050773947507</c:v>
                </c:pt>
                <c:pt idx="80">
                  <c:v>2.2298565433852469</c:v>
                </c:pt>
                <c:pt idx="82">
                  <c:v>1.422880815806246</c:v>
                </c:pt>
                <c:pt idx="84">
                  <c:v>1.5880565737889216</c:v>
                </c:pt>
                <c:pt idx="86">
                  <c:v>1.520816998084759</c:v>
                </c:pt>
                <c:pt idx="89">
                  <c:v>2.115486308829658</c:v>
                </c:pt>
                <c:pt idx="92">
                  <c:v>1.6109604840322378</c:v>
                </c:pt>
                <c:pt idx="96">
                  <c:v>1.6092224444183036</c:v>
                </c:pt>
                <c:pt idx="97">
                  <c:v>1.7644171409642546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1F6-42B0-832B-223C4CAC427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State028!$AD$2:$AD$101</c:f>
              <c:numCache>
                <c:formatCode>General</c:formatCode>
                <c:ptCount val="100"/>
                <c:pt idx="0">
                  <c:v>55510.6</c:v>
                </c:pt>
                <c:pt idx="3">
                  <c:v>49029.2</c:v>
                </c:pt>
                <c:pt idx="4">
                  <c:v>64987.199999999997</c:v>
                </c:pt>
                <c:pt idx="5">
                  <c:v>51149</c:v>
                </c:pt>
                <c:pt idx="6">
                  <c:v>33215</c:v>
                </c:pt>
                <c:pt idx="7">
                  <c:v>52727.8</c:v>
                </c:pt>
                <c:pt idx="12">
                  <c:v>58157.8</c:v>
                </c:pt>
                <c:pt idx="16">
                  <c:v>47298</c:v>
                </c:pt>
                <c:pt idx="18">
                  <c:v>56161.2</c:v>
                </c:pt>
                <c:pt idx="23">
                  <c:v>66796.800000000003</c:v>
                </c:pt>
                <c:pt idx="25">
                  <c:v>43163.4</c:v>
                </c:pt>
                <c:pt idx="28">
                  <c:v>49873.4</c:v>
                </c:pt>
                <c:pt idx="29">
                  <c:v>63791.8</c:v>
                </c:pt>
                <c:pt idx="32">
                  <c:v>57901.4</c:v>
                </c:pt>
                <c:pt idx="35">
                  <c:v>36160.199999999997</c:v>
                </c:pt>
                <c:pt idx="38">
                  <c:v>57682.8</c:v>
                </c:pt>
                <c:pt idx="46">
                  <c:v>78029.2</c:v>
                </c:pt>
                <c:pt idx="50">
                  <c:v>68357.2</c:v>
                </c:pt>
                <c:pt idx="53">
                  <c:v>72239.600000000006</c:v>
                </c:pt>
                <c:pt idx="55">
                  <c:v>77169.600000000006</c:v>
                </c:pt>
                <c:pt idx="59">
                  <c:v>62106</c:v>
                </c:pt>
                <c:pt idx="65">
                  <c:v>59376.6</c:v>
                </c:pt>
                <c:pt idx="77">
                  <c:v>59938</c:v>
                </c:pt>
                <c:pt idx="81">
                  <c:v>45862.8</c:v>
                </c:pt>
                <c:pt idx="83">
                  <c:v>64797.4</c:v>
                </c:pt>
                <c:pt idx="87">
                  <c:v>67025.8</c:v>
                </c:pt>
                <c:pt idx="88">
                  <c:v>56542.8</c:v>
                </c:pt>
                <c:pt idx="91">
                  <c:v>58245.4</c:v>
                </c:pt>
                <c:pt idx="94">
                  <c:v>50703.8</c:v>
                </c:pt>
                <c:pt idx="95">
                  <c:v>46957.2</c:v>
                </c:pt>
                <c:pt idx="98">
                  <c:v>51323.6</c:v>
                </c:pt>
                <c:pt idx="99">
                  <c:v>53373.4</c:v>
                </c:pt>
              </c:numCache>
            </c:numRef>
          </c:xVal>
          <c:yVal>
            <c:numRef>
              <c:f>State028!$AE$2:$AE$101</c:f>
              <c:numCache>
                <c:formatCode>General</c:formatCode>
                <c:ptCount val="100"/>
                <c:pt idx="0">
                  <c:v>1.8133653752616619</c:v>
                </c:pt>
                <c:pt idx="3">
                  <c:v>1.7485906357843899</c:v>
                </c:pt>
                <c:pt idx="4">
                  <c:v>1.4053382820001479</c:v>
                </c:pt>
                <c:pt idx="5">
                  <c:v>1.2796144597157324</c:v>
                </c:pt>
                <c:pt idx="6">
                  <c:v>2.2153846153846155</c:v>
                </c:pt>
                <c:pt idx="7">
                  <c:v>1.0624186861579659</c:v>
                </c:pt>
                <c:pt idx="12">
                  <c:v>2.4011912417594887</c:v>
                </c:pt>
                <c:pt idx="16">
                  <c:v>1.5399382637743668</c:v>
                </c:pt>
                <c:pt idx="18">
                  <c:v>2.2062740824626257</c:v>
                </c:pt>
                <c:pt idx="23">
                  <c:v>1.0721321979496024</c:v>
                </c:pt>
                <c:pt idx="25">
                  <c:v>2.2330492963946305</c:v>
                </c:pt>
                <c:pt idx="28">
                  <c:v>1.5441497872613457</c:v>
                </c:pt>
                <c:pt idx="29">
                  <c:v>1.2289040284174455</c:v>
                </c:pt>
                <c:pt idx="32">
                  <c:v>2.2217424794564553</c:v>
                </c:pt>
                <c:pt idx="35">
                  <c:v>1.5965896206326293</c:v>
                </c:pt>
                <c:pt idx="38">
                  <c:v>1.218768853106992</c:v>
                </c:pt>
                <c:pt idx="46">
                  <c:v>1.6648254755911891</c:v>
                </c:pt>
                <c:pt idx="50">
                  <c:v>1.0404902482840139</c:v>
                </c:pt>
                <c:pt idx="53">
                  <c:v>1.0419216053245033</c:v>
                </c:pt>
                <c:pt idx="55">
                  <c:v>1.1373390557939913</c:v>
                </c:pt>
                <c:pt idx="59">
                  <c:v>1.2195279039062248</c:v>
                </c:pt>
                <c:pt idx="65">
                  <c:v>1.5652630834369095</c:v>
                </c:pt>
                <c:pt idx="77">
                  <c:v>1.846374587073309</c:v>
                </c:pt>
                <c:pt idx="81">
                  <c:v>1.6509240604585851</c:v>
                </c:pt>
                <c:pt idx="83">
                  <c:v>1.7342671156558751</c:v>
                </c:pt>
                <c:pt idx="87">
                  <c:v>1.8002023101551938</c:v>
                </c:pt>
                <c:pt idx="88">
                  <c:v>2.3869352066045542</c:v>
                </c:pt>
                <c:pt idx="91">
                  <c:v>1.1668389263358137</c:v>
                </c:pt>
                <c:pt idx="94">
                  <c:v>2.3364126554617206</c:v>
                </c:pt>
                <c:pt idx="95">
                  <c:v>2.5585639688908199</c:v>
                </c:pt>
                <c:pt idx="98">
                  <c:v>1.1177508982222604</c:v>
                </c:pt>
                <c:pt idx="99">
                  <c:v>1.3732308603161874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1F6-42B0-832B-223C4CAC427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State028!$AF$2:$AF$101</c:f>
              <c:numCache>
                <c:formatCode>General</c:formatCode>
                <c:ptCount val="100"/>
                <c:pt idx="9">
                  <c:v>69533.2</c:v>
                </c:pt>
                <c:pt idx="13">
                  <c:v>70568.800000000003</c:v>
                </c:pt>
                <c:pt idx="14">
                  <c:v>50469.599999999999</c:v>
                </c:pt>
                <c:pt idx="15">
                  <c:v>71003.600000000006</c:v>
                </c:pt>
                <c:pt idx="17">
                  <c:v>69136</c:v>
                </c:pt>
                <c:pt idx="20">
                  <c:v>61755.4</c:v>
                </c:pt>
                <c:pt idx="21">
                  <c:v>77267.8</c:v>
                </c:pt>
                <c:pt idx="27">
                  <c:v>66384</c:v>
                </c:pt>
                <c:pt idx="39">
                  <c:v>56692.4</c:v>
                </c:pt>
                <c:pt idx="42">
                  <c:v>53011.199999999997</c:v>
                </c:pt>
                <c:pt idx="48">
                  <c:v>48288.2</c:v>
                </c:pt>
                <c:pt idx="66">
                  <c:v>76072.399999999994</c:v>
                </c:pt>
                <c:pt idx="69">
                  <c:v>59405.2</c:v>
                </c:pt>
                <c:pt idx="74">
                  <c:v>61752.800000000003</c:v>
                </c:pt>
                <c:pt idx="75">
                  <c:v>70234.600000000006</c:v>
                </c:pt>
                <c:pt idx="76">
                  <c:v>53953.8</c:v>
                </c:pt>
                <c:pt idx="78">
                  <c:v>61998</c:v>
                </c:pt>
                <c:pt idx="93">
                  <c:v>56404.4</c:v>
                </c:pt>
              </c:numCache>
            </c:numRef>
          </c:xVal>
          <c:yVal>
            <c:numRef>
              <c:f>State028!$AG$2:$AG$101</c:f>
              <c:numCache>
                <c:formatCode>General</c:formatCode>
                <c:ptCount val="100"/>
                <c:pt idx="9">
                  <c:v>2.0531630933136977</c:v>
                </c:pt>
                <c:pt idx="13">
                  <c:v>1.7700031742072984</c:v>
                </c:pt>
                <c:pt idx="14">
                  <c:v>1.0599251826842297</c:v>
                </c:pt>
                <c:pt idx="15">
                  <c:v>1.5865674416508457</c:v>
                </c:pt>
                <c:pt idx="17">
                  <c:v>1.803604489701458</c:v>
                </c:pt>
                <c:pt idx="20">
                  <c:v>2.080012436159429</c:v>
                </c:pt>
                <c:pt idx="21">
                  <c:v>1.135388868325486</c:v>
                </c:pt>
                <c:pt idx="27">
                  <c:v>1.1534556519643286</c:v>
                </c:pt>
                <c:pt idx="39">
                  <c:v>2.2724915508957109</c:v>
                </c:pt>
                <c:pt idx="42">
                  <c:v>1.5519361946154775</c:v>
                </c:pt>
                <c:pt idx="48">
                  <c:v>2.2957782646692153</c:v>
                </c:pt>
                <c:pt idx="66">
                  <c:v>1.5278997376183743</c:v>
                </c:pt>
                <c:pt idx="69">
                  <c:v>1.8131409371570166</c:v>
                </c:pt>
                <c:pt idx="74">
                  <c:v>2.1075157725641591</c:v>
                </c:pt>
                <c:pt idx="75">
                  <c:v>1.7569972634570423</c:v>
                </c:pt>
                <c:pt idx="76">
                  <c:v>1.9595839403341375</c:v>
                </c:pt>
                <c:pt idx="78">
                  <c:v>1.1211006806671182</c:v>
                </c:pt>
                <c:pt idx="93">
                  <c:v>2.1694052237059518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1F6-42B0-832B-223C4CAC42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3332080"/>
        <c:axId val="662612608"/>
      </c:scatterChart>
      <c:valAx>
        <c:axId val="66333208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2612608"/>
        <c:crosses val="autoZero"/>
        <c:crossBetween val="midCat"/>
      </c:valAx>
      <c:valAx>
        <c:axId val="6626126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33320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State028!$AI$2:$AI$101</c:f>
              <c:numCache>
                <c:formatCode>General</c:formatCode>
                <c:ptCount val="100"/>
                <c:pt idx="4">
                  <c:v>64987.199999999997</c:v>
                </c:pt>
                <c:pt idx="5">
                  <c:v>51149</c:v>
                </c:pt>
                <c:pt idx="7">
                  <c:v>52727.8</c:v>
                </c:pt>
                <c:pt idx="14">
                  <c:v>50469.599999999999</c:v>
                </c:pt>
                <c:pt idx="15">
                  <c:v>71003.600000000006</c:v>
                </c:pt>
                <c:pt idx="16">
                  <c:v>47298</c:v>
                </c:pt>
                <c:pt idx="19">
                  <c:v>44149.4</c:v>
                </c:pt>
                <c:pt idx="21">
                  <c:v>77267.8</c:v>
                </c:pt>
                <c:pt idx="23">
                  <c:v>66796.800000000003</c:v>
                </c:pt>
                <c:pt idx="24">
                  <c:v>70249.399999999994</c:v>
                </c:pt>
                <c:pt idx="27">
                  <c:v>66384</c:v>
                </c:pt>
                <c:pt idx="28">
                  <c:v>49873.4</c:v>
                </c:pt>
                <c:pt idx="29">
                  <c:v>63791.8</c:v>
                </c:pt>
                <c:pt idx="30">
                  <c:v>85839</c:v>
                </c:pt>
                <c:pt idx="34">
                  <c:v>41638.6</c:v>
                </c:pt>
                <c:pt idx="35">
                  <c:v>36160.199999999997</c:v>
                </c:pt>
                <c:pt idx="36">
                  <c:v>63017.599999999999</c:v>
                </c:pt>
                <c:pt idx="37">
                  <c:v>56683.4</c:v>
                </c:pt>
                <c:pt idx="40">
                  <c:v>84160.4</c:v>
                </c:pt>
                <c:pt idx="42">
                  <c:v>53011.199999999997</c:v>
                </c:pt>
                <c:pt idx="43">
                  <c:v>70478</c:v>
                </c:pt>
                <c:pt idx="45">
                  <c:v>42257.4</c:v>
                </c:pt>
                <c:pt idx="47">
                  <c:v>71154</c:v>
                </c:pt>
                <c:pt idx="50">
                  <c:v>68357.2</c:v>
                </c:pt>
                <c:pt idx="53">
                  <c:v>72239.600000000006</c:v>
                </c:pt>
                <c:pt idx="54">
                  <c:v>45351.8</c:v>
                </c:pt>
                <c:pt idx="55">
                  <c:v>77169.600000000006</c:v>
                </c:pt>
                <c:pt idx="56">
                  <c:v>46618.8</c:v>
                </c:pt>
                <c:pt idx="57">
                  <c:v>67357</c:v>
                </c:pt>
                <c:pt idx="59">
                  <c:v>62106</c:v>
                </c:pt>
                <c:pt idx="61">
                  <c:v>69813.600000000006</c:v>
                </c:pt>
                <c:pt idx="65">
                  <c:v>59376.6</c:v>
                </c:pt>
                <c:pt idx="66">
                  <c:v>76072.399999999994</c:v>
                </c:pt>
                <c:pt idx="68">
                  <c:v>75217</c:v>
                </c:pt>
                <c:pt idx="70">
                  <c:v>46065.2</c:v>
                </c:pt>
                <c:pt idx="71">
                  <c:v>71985.399999999994</c:v>
                </c:pt>
                <c:pt idx="72">
                  <c:v>63822.400000000001</c:v>
                </c:pt>
                <c:pt idx="78">
                  <c:v>61998</c:v>
                </c:pt>
                <c:pt idx="79">
                  <c:v>58468</c:v>
                </c:pt>
                <c:pt idx="81">
                  <c:v>45862.8</c:v>
                </c:pt>
                <c:pt idx="82">
                  <c:v>91629.6</c:v>
                </c:pt>
                <c:pt idx="83">
                  <c:v>64797.4</c:v>
                </c:pt>
                <c:pt idx="85">
                  <c:v>62587.8</c:v>
                </c:pt>
                <c:pt idx="87">
                  <c:v>67025.8</c:v>
                </c:pt>
                <c:pt idx="91">
                  <c:v>58245.4</c:v>
                </c:pt>
                <c:pt idx="92">
                  <c:v>43005.4</c:v>
                </c:pt>
                <c:pt idx="98">
                  <c:v>51323.6</c:v>
                </c:pt>
                <c:pt idx="99">
                  <c:v>53373.4</c:v>
                </c:pt>
              </c:numCache>
            </c:numRef>
          </c:xVal>
          <c:yVal>
            <c:numRef>
              <c:f>State028!$AJ$6:$AJ$101</c:f>
              <c:numCache>
                <c:formatCode>General</c:formatCode>
                <c:ptCount val="96"/>
                <c:pt idx="0">
                  <c:v>1.4053382820001479</c:v>
                </c:pt>
                <c:pt idx="1">
                  <c:v>1.2796144597157324</c:v>
                </c:pt>
                <c:pt idx="3">
                  <c:v>1.0624186861579659</c:v>
                </c:pt>
                <c:pt idx="10">
                  <c:v>1.0599251826842297</c:v>
                </c:pt>
                <c:pt idx="11">
                  <c:v>1.5865674416508457</c:v>
                </c:pt>
                <c:pt idx="12">
                  <c:v>1.5399382637743668</c:v>
                </c:pt>
                <c:pt idx="15">
                  <c:v>1.3576854951596171</c:v>
                </c:pt>
                <c:pt idx="17">
                  <c:v>1.135388868325486</c:v>
                </c:pt>
                <c:pt idx="19">
                  <c:v>1.0721321979496024</c:v>
                </c:pt>
                <c:pt idx="20">
                  <c:v>1.5524545405370012</c:v>
                </c:pt>
                <c:pt idx="23">
                  <c:v>1.1534556519643286</c:v>
                </c:pt>
                <c:pt idx="24">
                  <c:v>1.5441497872613457</c:v>
                </c:pt>
                <c:pt idx="25">
                  <c:v>1.2289040284174455</c:v>
                </c:pt>
                <c:pt idx="26">
                  <c:v>1.2355106653152996</c:v>
                </c:pt>
                <c:pt idx="30">
                  <c:v>1.3858294947476621</c:v>
                </c:pt>
                <c:pt idx="31">
                  <c:v>1.5965896206326293</c:v>
                </c:pt>
                <c:pt idx="32">
                  <c:v>1.5794952521200427</c:v>
                </c:pt>
                <c:pt idx="33">
                  <c:v>1.3335650296206649</c:v>
                </c:pt>
                <c:pt idx="36">
                  <c:v>1.5179110365445032</c:v>
                </c:pt>
                <c:pt idx="38">
                  <c:v>1.5519361946154775</c:v>
                </c:pt>
                <c:pt idx="39">
                  <c:v>1.3647946877039643</c:v>
                </c:pt>
                <c:pt idx="41">
                  <c:v>1.403493825933446</c:v>
                </c:pt>
                <c:pt idx="43">
                  <c:v>1.2515951316862017</c:v>
                </c:pt>
                <c:pt idx="46">
                  <c:v>1.0404902482840139</c:v>
                </c:pt>
                <c:pt idx="49">
                  <c:v>1.0419216053245033</c:v>
                </c:pt>
                <c:pt idx="50">
                  <c:v>1.6764714961699425</c:v>
                </c:pt>
                <c:pt idx="51">
                  <c:v>1.1373390557939913</c:v>
                </c:pt>
                <c:pt idx="52">
                  <c:v>1.4120698087466859</c:v>
                </c:pt>
                <c:pt idx="53">
                  <c:v>1.3801832029336223</c:v>
                </c:pt>
                <c:pt idx="55">
                  <c:v>1.2195279039062248</c:v>
                </c:pt>
                <c:pt idx="57">
                  <c:v>1.4366398524069808</c:v>
                </c:pt>
                <c:pt idx="61">
                  <c:v>1.5652630834369095</c:v>
                </c:pt>
                <c:pt idx="62">
                  <c:v>1.5278997376183743</c:v>
                </c:pt>
                <c:pt idx="64">
                  <c:v>1.1940385817036043</c:v>
                </c:pt>
                <c:pt idx="66">
                  <c:v>1.2468848501688912</c:v>
                </c:pt>
                <c:pt idx="67">
                  <c:v>1.6417356852917397</c:v>
                </c:pt>
                <c:pt idx="68">
                  <c:v>1.2028065381433477</c:v>
                </c:pt>
                <c:pt idx="74">
                  <c:v>1.1211006806671182</c:v>
                </c:pt>
                <c:pt idx="75">
                  <c:v>1.2580214818362181</c:v>
                </c:pt>
                <c:pt idx="77">
                  <c:v>1.6509240604585851</c:v>
                </c:pt>
                <c:pt idx="78">
                  <c:v>1.422880815806246</c:v>
                </c:pt>
                <c:pt idx="79">
                  <c:v>1.7342671156558751</c:v>
                </c:pt>
                <c:pt idx="81">
                  <c:v>1.0367036387283144</c:v>
                </c:pt>
                <c:pt idx="83">
                  <c:v>1.8002023101551938</c:v>
                </c:pt>
                <c:pt idx="87">
                  <c:v>1.1668389263358137</c:v>
                </c:pt>
                <c:pt idx="88">
                  <c:v>1.6109604840322378</c:v>
                </c:pt>
                <c:pt idx="94">
                  <c:v>1.1177508982222604</c:v>
                </c:pt>
                <c:pt idx="95">
                  <c:v>1.3732308603161874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B63-42EA-B414-9062887A773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State028!$AK$2:$AK$101</c:f>
              <c:numCache>
                <c:formatCode>General</c:formatCode>
                <c:ptCount val="100"/>
                <c:pt idx="0">
                  <c:v>55510.6</c:v>
                </c:pt>
                <c:pt idx="1">
                  <c:v>50326.8</c:v>
                </c:pt>
                <c:pt idx="2">
                  <c:v>79604</c:v>
                </c:pt>
                <c:pt idx="3">
                  <c:v>49029.2</c:v>
                </c:pt>
                <c:pt idx="6">
                  <c:v>33215</c:v>
                </c:pt>
                <c:pt idx="8">
                  <c:v>45219.6</c:v>
                </c:pt>
                <c:pt idx="9">
                  <c:v>69533.2</c:v>
                </c:pt>
                <c:pt idx="10">
                  <c:v>68648</c:v>
                </c:pt>
                <c:pt idx="11">
                  <c:v>44201.8</c:v>
                </c:pt>
                <c:pt idx="12">
                  <c:v>58157.8</c:v>
                </c:pt>
                <c:pt idx="13">
                  <c:v>70568.800000000003</c:v>
                </c:pt>
                <c:pt idx="17">
                  <c:v>69136</c:v>
                </c:pt>
                <c:pt idx="18">
                  <c:v>56161.2</c:v>
                </c:pt>
                <c:pt idx="20">
                  <c:v>61755.4</c:v>
                </c:pt>
                <c:pt idx="22">
                  <c:v>59352.6</c:v>
                </c:pt>
                <c:pt idx="25">
                  <c:v>43163.4</c:v>
                </c:pt>
                <c:pt idx="26">
                  <c:v>61390.8</c:v>
                </c:pt>
                <c:pt idx="31">
                  <c:v>53079.199999999997</c:v>
                </c:pt>
                <c:pt idx="32">
                  <c:v>57901.4</c:v>
                </c:pt>
                <c:pt idx="33">
                  <c:v>51123.4</c:v>
                </c:pt>
                <c:pt idx="38">
                  <c:v>57682.8</c:v>
                </c:pt>
                <c:pt idx="39">
                  <c:v>56692.4</c:v>
                </c:pt>
                <c:pt idx="41">
                  <c:v>67558.399999999994</c:v>
                </c:pt>
                <c:pt idx="44">
                  <c:v>35901.599999999999</c:v>
                </c:pt>
                <c:pt idx="46">
                  <c:v>78029.2</c:v>
                </c:pt>
                <c:pt idx="48">
                  <c:v>48288.2</c:v>
                </c:pt>
                <c:pt idx="49">
                  <c:v>38498.800000000003</c:v>
                </c:pt>
                <c:pt idx="51">
                  <c:v>67390.2</c:v>
                </c:pt>
                <c:pt idx="52">
                  <c:v>46467.6</c:v>
                </c:pt>
                <c:pt idx="58">
                  <c:v>50694.8</c:v>
                </c:pt>
                <c:pt idx="60">
                  <c:v>38565</c:v>
                </c:pt>
                <c:pt idx="62">
                  <c:v>67668.600000000006</c:v>
                </c:pt>
                <c:pt idx="63">
                  <c:v>47314</c:v>
                </c:pt>
                <c:pt idx="64">
                  <c:v>37478.400000000001</c:v>
                </c:pt>
                <c:pt idx="67">
                  <c:v>54665</c:v>
                </c:pt>
                <c:pt idx="69">
                  <c:v>59405.2</c:v>
                </c:pt>
                <c:pt idx="73">
                  <c:v>53492</c:v>
                </c:pt>
                <c:pt idx="74">
                  <c:v>61752.800000000003</c:v>
                </c:pt>
                <c:pt idx="75">
                  <c:v>70234.600000000006</c:v>
                </c:pt>
                <c:pt idx="76">
                  <c:v>53953.8</c:v>
                </c:pt>
                <c:pt idx="77">
                  <c:v>59938</c:v>
                </c:pt>
                <c:pt idx="80">
                  <c:v>58289.4</c:v>
                </c:pt>
                <c:pt idx="84">
                  <c:v>62799.4</c:v>
                </c:pt>
                <c:pt idx="86">
                  <c:v>62237.599999999999</c:v>
                </c:pt>
                <c:pt idx="88">
                  <c:v>56542.8</c:v>
                </c:pt>
                <c:pt idx="89">
                  <c:v>57109.8</c:v>
                </c:pt>
                <c:pt idx="90">
                  <c:v>63086</c:v>
                </c:pt>
                <c:pt idx="93">
                  <c:v>56404.4</c:v>
                </c:pt>
                <c:pt idx="94">
                  <c:v>50703.8</c:v>
                </c:pt>
                <c:pt idx="95">
                  <c:v>46957.2</c:v>
                </c:pt>
                <c:pt idx="96">
                  <c:v>62907.4</c:v>
                </c:pt>
                <c:pt idx="97">
                  <c:v>66414</c:v>
                </c:pt>
              </c:numCache>
            </c:numRef>
          </c:xVal>
          <c:yVal>
            <c:numRef>
              <c:f>State028!$AL$2:$AL$101</c:f>
              <c:numCache>
                <c:formatCode>General</c:formatCode>
                <c:ptCount val="100"/>
                <c:pt idx="0">
                  <c:v>1.8133653752616619</c:v>
                </c:pt>
                <c:pt idx="1">
                  <c:v>2.1333762528116229</c:v>
                </c:pt>
                <c:pt idx="2">
                  <c:v>1.616916235365057</c:v>
                </c:pt>
                <c:pt idx="3">
                  <c:v>1.7485906357843899</c:v>
                </c:pt>
                <c:pt idx="6">
                  <c:v>2.2153846153846155</c:v>
                </c:pt>
                <c:pt idx="8">
                  <c:v>2.3898707640049892</c:v>
                </c:pt>
                <c:pt idx="9">
                  <c:v>2.0531630933136977</c:v>
                </c:pt>
                <c:pt idx="10">
                  <c:v>1.7639115487705395</c:v>
                </c:pt>
                <c:pt idx="11">
                  <c:v>2.2525327022881418</c:v>
                </c:pt>
                <c:pt idx="12">
                  <c:v>2.4011912417594887</c:v>
                </c:pt>
                <c:pt idx="13">
                  <c:v>1.7700031742072984</c:v>
                </c:pt>
                <c:pt idx="17">
                  <c:v>1.803604489701458</c:v>
                </c:pt>
                <c:pt idx="18">
                  <c:v>2.2062740824626257</c:v>
                </c:pt>
                <c:pt idx="20">
                  <c:v>2.080012436159429</c:v>
                </c:pt>
                <c:pt idx="22">
                  <c:v>1.9660132833270993</c:v>
                </c:pt>
                <c:pt idx="25">
                  <c:v>2.2330492963946305</c:v>
                </c:pt>
                <c:pt idx="26">
                  <c:v>2.1025625989561951</c:v>
                </c:pt>
                <c:pt idx="31">
                  <c:v>1.5624952900571223</c:v>
                </c:pt>
                <c:pt idx="32">
                  <c:v>2.2217424794564553</c:v>
                </c:pt>
                <c:pt idx="33">
                  <c:v>1.5898003653904083</c:v>
                </c:pt>
                <c:pt idx="38">
                  <c:v>1.218768853106992</c:v>
                </c:pt>
                <c:pt idx="39">
                  <c:v>2.2724915508957109</c:v>
                </c:pt>
                <c:pt idx="41">
                  <c:v>1.4843750000000002</c:v>
                </c:pt>
                <c:pt idx="44">
                  <c:v>3.3570648661898077</c:v>
                </c:pt>
                <c:pt idx="46">
                  <c:v>1.6648254755911891</c:v>
                </c:pt>
                <c:pt idx="48">
                  <c:v>2.2957782646692153</c:v>
                </c:pt>
                <c:pt idx="49">
                  <c:v>2.805775764439411</c:v>
                </c:pt>
                <c:pt idx="51">
                  <c:v>1.7631643770162428</c:v>
                </c:pt>
                <c:pt idx="52">
                  <c:v>1.4067436235140185</c:v>
                </c:pt>
                <c:pt idx="58">
                  <c:v>2.2784190883483117</c:v>
                </c:pt>
                <c:pt idx="60">
                  <c:v>3.2144431479320628</c:v>
                </c:pt>
                <c:pt idx="62">
                  <c:v>1.6316725926057283</c:v>
                </c:pt>
                <c:pt idx="63">
                  <c:v>2.5131673500443843</c:v>
                </c:pt>
                <c:pt idx="64">
                  <c:v>3.0485292862021858</c:v>
                </c:pt>
                <c:pt idx="67">
                  <c:v>1.7457239549986281</c:v>
                </c:pt>
                <c:pt idx="69">
                  <c:v>1.8131409371570166</c:v>
                </c:pt>
                <c:pt idx="73">
                  <c:v>2.2777050773947507</c:v>
                </c:pt>
                <c:pt idx="74">
                  <c:v>2.1075157725641591</c:v>
                </c:pt>
                <c:pt idx="75">
                  <c:v>1.7569972634570423</c:v>
                </c:pt>
                <c:pt idx="76">
                  <c:v>1.9595839403341375</c:v>
                </c:pt>
                <c:pt idx="77">
                  <c:v>1.846374587073309</c:v>
                </c:pt>
                <c:pt idx="80">
                  <c:v>2.2298565433852469</c:v>
                </c:pt>
                <c:pt idx="84">
                  <c:v>1.5880565737889216</c:v>
                </c:pt>
                <c:pt idx="86">
                  <c:v>1.520816998084759</c:v>
                </c:pt>
                <c:pt idx="88">
                  <c:v>2.3869352066045542</c:v>
                </c:pt>
                <c:pt idx="89">
                  <c:v>2.115486308829658</c:v>
                </c:pt>
                <c:pt idx="90">
                  <c:v>2.3182164030054211</c:v>
                </c:pt>
                <c:pt idx="93">
                  <c:v>2.1694052237059518</c:v>
                </c:pt>
                <c:pt idx="94">
                  <c:v>2.3364126554617206</c:v>
                </c:pt>
                <c:pt idx="95">
                  <c:v>2.5585639688908199</c:v>
                </c:pt>
                <c:pt idx="96">
                  <c:v>1.6092224444183036</c:v>
                </c:pt>
                <c:pt idx="97">
                  <c:v>1.7644171409642546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63-42EA-B414-9062887A77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3329680"/>
        <c:axId val="662553120"/>
      </c:scatterChart>
      <c:valAx>
        <c:axId val="66332968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2553120"/>
        <c:crosses val="autoZero"/>
        <c:crossBetween val="midCat"/>
      </c:valAx>
      <c:valAx>
        <c:axId val="6625531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33296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State027!$J$2:$J$101</c:f>
              <c:numCache>
                <c:formatCode>General</c:formatCode>
                <c:ptCount val="100"/>
                <c:pt idx="0">
                  <c:v>57411.8</c:v>
                </c:pt>
                <c:pt idx="1">
                  <c:v>49257.2</c:v>
                </c:pt>
                <c:pt idx="2">
                  <c:v>85958.8</c:v>
                </c:pt>
                <c:pt idx="3">
                  <c:v>54041.4</c:v>
                </c:pt>
                <c:pt idx="4">
                  <c:v>66520.399999999994</c:v>
                </c:pt>
                <c:pt idx="5">
                  <c:v>48486.8</c:v>
                </c:pt>
                <c:pt idx="6">
                  <c:v>35373</c:v>
                </c:pt>
                <c:pt idx="7">
                  <c:v>54277</c:v>
                </c:pt>
                <c:pt idx="8">
                  <c:v>48885.599999999999</c:v>
                </c:pt>
                <c:pt idx="9">
                  <c:v>78584.600000000006</c:v>
                </c:pt>
                <c:pt idx="10">
                  <c:v>73382.600000000006</c:v>
                </c:pt>
                <c:pt idx="11">
                  <c:v>39438.800000000003</c:v>
                </c:pt>
                <c:pt idx="12">
                  <c:v>63258.8</c:v>
                </c:pt>
                <c:pt idx="13">
                  <c:v>66169.600000000006</c:v>
                </c:pt>
                <c:pt idx="14">
                  <c:v>53453.2</c:v>
                </c:pt>
                <c:pt idx="15">
                  <c:v>67708.399999999994</c:v>
                </c:pt>
                <c:pt idx="16">
                  <c:v>47631</c:v>
                </c:pt>
                <c:pt idx="17">
                  <c:v>68313.600000000006</c:v>
                </c:pt>
                <c:pt idx="18">
                  <c:v>59066.400000000001</c:v>
                </c:pt>
                <c:pt idx="19">
                  <c:v>46924</c:v>
                </c:pt>
                <c:pt idx="20">
                  <c:v>63931.4</c:v>
                </c:pt>
                <c:pt idx="21">
                  <c:v>72723</c:v>
                </c:pt>
                <c:pt idx="22">
                  <c:v>65580</c:v>
                </c:pt>
                <c:pt idx="23">
                  <c:v>59826</c:v>
                </c:pt>
                <c:pt idx="24">
                  <c:v>74190.8</c:v>
                </c:pt>
                <c:pt idx="25">
                  <c:v>38061.599999999999</c:v>
                </c:pt>
                <c:pt idx="26">
                  <c:v>59752.6</c:v>
                </c:pt>
                <c:pt idx="27">
                  <c:v>63346.400000000001</c:v>
                </c:pt>
                <c:pt idx="28">
                  <c:v>49240.6</c:v>
                </c:pt>
                <c:pt idx="29">
                  <c:v>60333.4</c:v>
                </c:pt>
                <c:pt idx="30">
                  <c:v>81037.2</c:v>
                </c:pt>
                <c:pt idx="31">
                  <c:v>51509.8</c:v>
                </c:pt>
                <c:pt idx="32">
                  <c:v>60113.4</c:v>
                </c:pt>
                <c:pt idx="33">
                  <c:v>52535.199999999997</c:v>
                </c:pt>
                <c:pt idx="34">
                  <c:v>48139.6</c:v>
                </c:pt>
                <c:pt idx="35">
                  <c:v>41628.6</c:v>
                </c:pt>
                <c:pt idx="36">
                  <c:v>61037.2</c:v>
                </c:pt>
                <c:pt idx="37">
                  <c:v>55713.2</c:v>
                </c:pt>
                <c:pt idx="38">
                  <c:v>50899.199999999997</c:v>
                </c:pt>
                <c:pt idx="39">
                  <c:v>59055</c:v>
                </c:pt>
                <c:pt idx="40">
                  <c:v>82605.2</c:v>
                </c:pt>
                <c:pt idx="41">
                  <c:v>66054.2</c:v>
                </c:pt>
                <c:pt idx="42">
                  <c:v>55797</c:v>
                </c:pt>
                <c:pt idx="43">
                  <c:v>76616.800000000003</c:v>
                </c:pt>
                <c:pt idx="44">
                  <c:v>43047.8</c:v>
                </c:pt>
                <c:pt idx="45">
                  <c:v>45457.8</c:v>
                </c:pt>
                <c:pt idx="46">
                  <c:v>75745.399999999994</c:v>
                </c:pt>
                <c:pt idx="47">
                  <c:v>71303.600000000006</c:v>
                </c:pt>
                <c:pt idx="48">
                  <c:v>42450.6</c:v>
                </c:pt>
                <c:pt idx="49">
                  <c:v>36801.800000000003</c:v>
                </c:pt>
                <c:pt idx="50">
                  <c:v>71071.199999999997</c:v>
                </c:pt>
                <c:pt idx="51">
                  <c:v>65311.8</c:v>
                </c:pt>
                <c:pt idx="52">
                  <c:v>42950</c:v>
                </c:pt>
                <c:pt idx="53">
                  <c:v>67536.2</c:v>
                </c:pt>
                <c:pt idx="54">
                  <c:v>47014.8</c:v>
                </c:pt>
                <c:pt idx="55">
                  <c:v>82300.600000000006</c:v>
                </c:pt>
                <c:pt idx="56">
                  <c:v>44785</c:v>
                </c:pt>
                <c:pt idx="57">
                  <c:v>73218.2</c:v>
                </c:pt>
                <c:pt idx="58">
                  <c:v>45411.6</c:v>
                </c:pt>
                <c:pt idx="59">
                  <c:v>61955.4</c:v>
                </c:pt>
                <c:pt idx="60">
                  <c:v>46256.2</c:v>
                </c:pt>
                <c:pt idx="61">
                  <c:v>75253.8</c:v>
                </c:pt>
                <c:pt idx="62">
                  <c:v>70854.8</c:v>
                </c:pt>
                <c:pt idx="63">
                  <c:v>48599.199999999997</c:v>
                </c:pt>
                <c:pt idx="64">
                  <c:v>42613.599999999999</c:v>
                </c:pt>
                <c:pt idx="65">
                  <c:v>47858.6</c:v>
                </c:pt>
                <c:pt idx="66">
                  <c:v>75112.600000000006</c:v>
                </c:pt>
                <c:pt idx="67">
                  <c:v>63231.6</c:v>
                </c:pt>
                <c:pt idx="68">
                  <c:v>84082.8</c:v>
                </c:pt>
                <c:pt idx="69">
                  <c:v>56845.8</c:v>
                </c:pt>
                <c:pt idx="70">
                  <c:v>46217</c:v>
                </c:pt>
                <c:pt idx="71">
                  <c:v>70706.600000000006</c:v>
                </c:pt>
                <c:pt idx="72">
                  <c:v>62074.2</c:v>
                </c:pt>
                <c:pt idx="73">
                  <c:v>49107.199999999997</c:v>
                </c:pt>
                <c:pt idx="74">
                  <c:v>66859.8</c:v>
                </c:pt>
                <c:pt idx="75">
                  <c:v>67261</c:v>
                </c:pt>
                <c:pt idx="76">
                  <c:v>53055.199999999997</c:v>
                </c:pt>
                <c:pt idx="77">
                  <c:v>56369.2</c:v>
                </c:pt>
                <c:pt idx="78">
                  <c:v>59339.199999999997</c:v>
                </c:pt>
                <c:pt idx="79">
                  <c:v>60560.4</c:v>
                </c:pt>
                <c:pt idx="80">
                  <c:v>60144.4</c:v>
                </c:pt>
                <c:pt idx="81">
                  <c:v>50749.2</c:v>
                </c:pt>
                <c:pt idx="82">
                  <c:v>88429.8</c:v>
                </c:pt>
                <c:pt idx="83">
                  <c:v>64505.2</c:v>
                </c:pt>
                <c:pt idx="84">
                  <c:v>70844.2</c:v>
                </c:pt>
                <c:pt idx="85">
                  <c:v>62205.4</c:v>
                </c:pt>
                <c:pt idx="86">
                  <c:v>57918.2</c:v>
                </c:pt>
                <c:pt idx="87">
                  <c:v>63431.8</c:v>
                </c:pt>
                <c:pt idx="88">
                  <c:v>52703.8</c:v>
                </c:pt>
                <c:pt idx="89">
                  <c:v>55340</c:v>
                </c:pt>
                <c:pt idx="90">
                  <c:v>63934</c:v>
                </c:pt>
                <c:pt idx="91">
                  <c:v>57328.2</c:v>
                </c:pt>
                <c:pt idx="92">
                  <c:v>44093.599999999999</c:v>
                </c:pt>
                <c:pt idx="93">
                  <c:v>63122.2</c:v>
                </c:pt>
                <c:pt idx="94">
                  <c:v>50233.8</c:v>
                </c:pt>
                <c:pt idx="95">
                  <c:v>50867.6</c:v>
                </c:pt>
                <c:pt idx="96">
                  <c:v>67093.600000000006</c:v>
                </c:pt>
                <c:pt idx="97">
                  <c:v>63292.4</c:v>
                </c:pt>
                <c:pt idx="98">
                  <c:v>50231.199999999997</c:v>
                </c:pt>
                <c:pt idx="99">
                  <c:v>57421.4</c:v>
                </c:pt>
              </c:numCache>
            </c:numRef>
          </c:xVal>
          <c:yVal>
            <c:numRef>
              <c:f>State027!$K$2:$K$101</c:f>
              <c:numCache>
                <c:formatCode>General</c:formatCode>
                <c:ptCount val="100"/>
                <c:pt idx="0">
                  <c:v>1.6912028537687374</c:v>
                </c:pt>
                <c:pt idx="1">
                  <c:v>1.7629706926094055</c:v>
                </c:pt>
                <c:pt idx="2">
                  <c:v>1.4135841821896071</c:v>
                </c:pt>
                <c:pt idx="3">
                  <c:v>1.5859322667436446</c:v>
                </c:pt>
                <c:pt idx="4">
                  <c:v>1.6211267520940946</c:v>
                </c:pt>
                <c:pt idx="5">
                  <c:v>1.0019840451421829</c:v>
                </c:pt>
                <c:pt idx="6">
                  <c:v>2.0714952082096514</c:v>
                </c:pt>
                <c:pt idx="7">
                  <c:v>1.0570591594966561</c:v>
                </c:pt>
                <c:pt idx="8">
                  <c:v>2.2105077977973062</c:v>
                </c:pt>
                <c:pt idx="9">
                  <c:v>1.6454496173550541</c:v>
                </c:pt>
                <c:pt idx="10">
                  <c:v>1.5977493302226957</c:v>
                </c:pt>
                <c:pt idx="11">
                  <c:v>2.5321257239064066</c:v>
                </c:pt>
                <c:pt idx="12">
                  <c:v>2.1963110270823978</c:v>
                </c:pt>
                <c:pt idx="13">
                  <c:v>1.9461504981139373</c:v>
                </c:pt>
                <c:pt idx="14">
                  <c:v>1.0021850890124446</c:v>
                </c:pt>
                <c:pt idx="15">
                  <c:v>1.5738519888226572</c:v>
                </c:pt>
                <c:pt idx="16">
                  <c:v>1.5328042661292016</c:v>
                </c:pt>
                <c:pt idx="17">
                  <c:v>1.8186276231965521</c:v>
                </c:pt>
                <c:pt idx="18">
                  <c:v>2.1731813687646446</c:v>
                </c:pt>
                <c:pt idx="19">
                  <c:v>1.2620620577955843</c:v>
                </c:pt>
                <c:pt idx="20">
                  <c:v>2.0092317703037943</c:v>
                </c:pt>
                <c:pt idx="21">
                  <c:v>1.2041444934889924</c:v>
                </c:pt>
                <c:pt idx="22">
                  <c:v>1.9293077157670022</c:v>
                </c:pt>
                <c:pt idx="23">
                  <c:v>1.2246849196001739</c:v>
                </c:pt>
                <c:pt idx="24">
                  <c:v>1.4701283717118565</c:v>
                </c:pt>
                <c:pt idx="25">
                  <c:v>2.4738318935620152</c:v>
                </c:pt>
                <c:pt idx="26">
                  <c:v>1.836070731650171</c:v>
                </c:pt>
                <c:pt idx="27">
                  <c:v>1.2295884217571953</c:v>
                </c:pt>
                <c:pt idx="28">
                  <c:v>1.2976486882775595</c:v>
                </c:pt>
                <c:pt idx="29">
                  <c:v>1.3267609649050112</c:v>
                </c:pt>
                <c:pt idx="30">
                  <c:v>1.3033643808028905</c:v>
                </c:pt>
                <c:pt idx="31">
                  <c:v>1.3552954971675293</c:v>
                </c:pt>
                <c:pt idx="32">
                  <c:v>2.2124351642063167</c:v>
                </c:pt>
                <c:pt idx="33">
                  <c:v>1.3170788347622167</c:v>
                </c:pt>
                <c:pt idx="34">
                  <c:v>1.1969978977806215</c:v>
                </c:pt>
                <c:pt idx="35">
                  <c:v>1.0441139024612887</c:v>
                </c:pt>
                <c:pt idx="36">
                  <c:v>1.6557443657310624</c:v>
                </c:pt>
                <c:pt idx="37">
                  <c:v>1.3549033263212309</c:v>
                </c:pt>
                <c:pt idx="38">
                  <c:v>1.254125801584308</c:v>
                </c:pt>
                <c:pt idx="39">
                  <c:v>2.2604351875370416</c:v>
                </c:pt>
                <c:pt idx="40">
                  <c:v>1.7486066252487737</c:v>
                </c:pt>
                <c:pt idx="41">
                  <c:v>1.6879017534085645</c:v>
                </c:pt>
                <c:pt idx="42">
                  <c:v>1.4808323028119792</c:v>
                </c:pt>
                <c:pt idx="43">
                  <c:v>1.2498694803228534</c:v>
                </c:pt>
                <c:pt idx="44">
                  <c:v>2.7739164370769238</c:v>
                </c:pt>
                <c:pt idx="45">
                  <c:v>1.2665593143530922</c:v>
                </c:pt>
                <c:pt idx="46">
                  <c:v>1.7079320988469269</c:v>
                </c:pt>
                <c:pt idx="47">
                  <c:v>1.2579869740097274</c:v>
                </c:pt>
                <c:pt idx="48">
                  <c:v>2.5909881132422159</c:v>
                </c:pt>
                <c:pt idx="49">
                  <c:v>2.8440456716791025</c:v>
                </c:pt>
                <c:pt idx="50">
                  <c:v>1.0707994236765386</c:v>
                </c:pt>
                <c:pt idx="51">
                  <c:v>1.9583750562685456</c:v>
                </c:pt>
                <c:pt idx="52">
                  <c:v>1.3643538998835856</c:v>
                </c:pt>
                <c:pt idx="53">
                  <c:v>1.1111670481904521</c:v>
                </c:pt>
                <c:pt idx="54">
                  <c:v>1.6175332023107616</c:v>
                </c:pt>
                <c:pt idx="55">
                  <c:v>1.1242445377068939</c:v>
                </c:pt>
                <c:pt idx="56">
                  <c:v>1.4740873060176398</c:v>
                </c:pt>
                <c:pt idx="57">
                  <c:v>1.2778380238793088</c:v>
                </c:pt>
                <c:pt idx="58">
                  <c:v>2.5356957253212835</c:v>
                </c:pt>
                <c:pt idx="59">
                  <c:v>1.0446385625788874</c:v>
                </c:pt>
                <c:pt idx="60">
                  <c:v>2.6804622947842671</c:v>
                </c:pt>
                <c:pt idx="61">
                  <c:v>1.332769906635944</c:v>
                </c:pt>
                <c:pt idx="62">
                  <c:v>1.5597249586478261</c:v>
                </c:pt>
                <c:pt idx="63">
                  <c:v>2.4570363298161286</c:v>
                </c:pt>
                <c:pt idx="64">
                  <c:v>2.8202733399665836</c:v>
                </c:pt>
                <c:pt idx="65">
                  <c:v>1.7912141182566979</c:v>
                </c:pt>
                <c:pt idx="66">
                  <c:v>1.5589261988002012</c:v>
                </c:pt>
                <c:pt idx="67">
                  <c:v>1.5070629242340856</c:v>
                </c:pt>
                <c:pt idx="68">
                  <c:v>1.0681375977013134</c:v>
                </c:pt>
                <c:pt idx="69">
                  <c:v>1.8873162133350221</c:v>
                </c:pt>
                <c:pt idx="70">
                  <c:v>1.1208213427959408</c:v>
                </c:pt>
                <c:pt idx="71">
                  <c:v>1.670522978052968</c:v>
                </c:pt>
                <c:pt idx="72">
                  <c:v>1.1689880820050842</c:v>
                </c:pt>
                <c:pt idx="73">
                  <c:v>2.4229237260523915</c:v>
                </c:pt>
                <c:pt idx="74">
                  <c:v>2.0814151403384393</c:v>
                </c:pt>
                <c:pt idx="75">
                  <c:v>1.8403978531392635</c:v>
                </c:pt>
                <c:pt idx="76">
                  <c:v>1.9933767095402526</c:v>
                </c:pt>
                <c:pt idx="77">
                  <c:v>1.675968436663994</c:v>
                </c:pt>
                <c:pt idx="78">
                  <c:v>1.123169843880605</c:v>
                </c:pt>
                <c:pt idx="79">
                  <c:v>1.0438834618001203</c:v>
                </c:pt>
                <c:pt idx="80">
                  <c:v>2.1499923517401451</c:v>
                </c:pt>
                <c:pt idx="81">
                  <c:v>1.1299291417401653</c:v>
                </c:pt>
                <c:pt idx="82">
                  <c:v>1.6866825436674062</c:v>
                </c:pt>
                <c:pt idx="83">
                  <c:v>1.6603312601154636</c:v>
                </c:pt>
                <c:pt idx="84">
                  <c:v>1.5591960950931762</c:v>
                </c:pt>
                <c:pt idx="85">
                  <c:v>1.0351673648911508</c:v>
                </c:pt>
                <c:pt idx="86">
                  <c:v>1.6027777106332726</c:v>
                </c:pt>
                <c:pt idx="87">
                  <c:v>1.8841180606572727</c:v>
                </c:pt>
                <c:pt idx="88">
                  <c:v>2.3893912772893033</c:v>
                </c:pt>
                <c:pt idx="89">
                  <c:v>2.0861221539573545</c:v>
                </c:pt>
                <c:pt idx="90">
                  <c:v>1.9401413958144336</c:v>
                </c:pt>
                <c:pt idx="91">
                  <c:v>1.0249231617249452</c:v>
                </c:pt>
                <c:pt idx="92">
                  <c:v>1.5590924760055882</c:v>
                </c:pt>
                <c:pt idx="93">
                  <c:v>1.9331233702247388</c:v>
                </c:pt>
                <c:pt idx="94">
                  <c:v>2.2016650143926997</c:v>
                </c:pt>
                <c:pt idx="95">
                  <c:v>2.0633566356580615</c:v>
                </c:pt>
                <c:pt idx="96">
                  <c:v>1.5905988052511713</c:v>
                </c:pt>
                <c:pt idx="97">
                  <c:v>1.7564194121253105</c:v>
                </c:pt>
                <c:pt idx="98">
                  <c:v>1.124400770835656</c:v>
                </c:pt>
                <c:pt idx="99">
                  <c:v>1.2829363268746494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BA-43E1-9DF7-86F760B10F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3290080"/>
        <c:axId val="662594304"/>
      </c:scatterChart>
      <c:valAx>
        <c:axId val="66329008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2594304"/>
        <c:crosses val="autoZero"/>
        <c:crossBetween val="midCat"/>
      </c:valAx>
      <c:valAx>
        <c:axId val="6625943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32900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State027!$Z$2:$Z$101</c:f>
              <c:numCache>
                <c:formatCode>General</c:formatCode>
                <c:ptCount val="100"/>
                <c:pt idx="10">
                  <c:v>73382.600000000006</c:v>
                </c:pt>
                <c:pt idx="11">
                  <c:v>39438.800000000003</c:v>
                </c:pt>
                <c:pt idx="26">
                  <c:v>59752.6</c:v>
                </c:pt>
                <c:pt idx="31">
                  <c:v>51509.8</c:v>
                </c:pt>
                <c:pt idx="33">
                  <c:v>52535.199999999997</c:v>
                </c:pt>
                <c:pt idx="36">
                  <c:v>61037.2</c:v>
                </c:pt>
                <c:pt idx="45">
                  <c:v>45457.8</c:v>
                </c:pt>
                <c:pt idx="49">
                  <c:v>36801.800000000003</c:v>
                </c:pt>
                <c:pt idx="52">
                  <c:v>42950</c:v>
                </c:pt>
                <c:pt idx="54">
                  <c:v>47014.8</c:v>
                </c:pt>
                <c:pt idx="60">
                  <c:v>46256.2</c:v>
                </c:pt>
                <c:pt idx="63">
                  <c:v>48599.199999999997</c:v>
                </c:pt>
                <c:pt idx="67">
                  <c:v>63231.6</c:v>
                </c:pt>
                <c:pt idx="70">
                  <c:v>46217</c:v>
                </c:pt>
                <c:pt idx="72">
                  <c:v>62074.2</c:v>
                </c:pt>
                <c:pt idx="79">
                  <c:v>60560.4</c:v>
                </c:pt>
                <c:pt idx="85">
                  <c:v>62205.4</c:v>
                </c:pt>
                <c:pt idx="90">
                  <c:v>63934</c:v>
                </c:pt>
              </c:numCache>
            </c:numRef>
          </c:xVal>
          <c:yVal>
            <c:numRef>
              <c:f>State027!$AA$12:$AA$101</c:f>
              <c:numCache>
                <c:formatCode>General</c:formatCode>
                <c:ptCount val="90"/>
                <c:pt idx="0">
                  <c:v>1.5977493302226957</c:v>
                </c:pt>
                <c:pt idx="1">
                  <c:v>2.5321257239064066</c:v>
                </c:pt>
                <c:pt idx="16">
                  <c:v>1.836070731650171</c:v>
                </c:pt>
                <c:pt idx="21">
                  <c:v>1.3552954971675293</c:v>
                </c:pt>
                <c:pt idx="23">
                  <c:v>1.3170788347622167</c:v>
                </c:pt>
                <c:pt idx="26">
                  <c:v>1.6557443657310624</c:v>
                </c:pt>
                <c:pt idx="35">
                  <c:v>1.2665593143530922</c:v>
                </c:pt>
                <c:pt idx="39">
                  <c:v>2.8440456716791025</c:v>
                </c:pt>
                <c:pt idx="42">
                  <c:v>1.3643538998835856</c:v>
                </c:pt>
                <c:pt idx="44">
                  <c:v>1.6175332023107616</c:v>
                </c:pt>
                <c:pt idx="50">
                  <c:v>2.6804622947842671</c:v>
                </c:pt>
                <c:pt idx="53">
                  <c:v>2.4570363298161286</c:v>
                </c:pt>
                <c:pt idx="57">
                  <c:v>1.5070629242340856</c:v>
                </c:pt>
                <c:pt idx="60">
                  <c:v>1.1208213427959408</c:v>
                </c:pt>
                <c:pt idx="62">
                  <c:v>1.1689880820050842</c:v>
                </c:pt>
                <c:pt idx="69">
                  <c:v>1.0438834618001203</c:v>
                </c:pt>
                <c:pt idx="75">
                  <c:v>1.0351673648911508</c:v>
                </c:pt>
                <c:pt idx="80">
                  <c:v>1.9401413958144336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8D-4D35-965A-8017D0A04ED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State027!$AB$2:$AB$101</c:f>
              <c:numCache>
                <c:formatCode>General</c:formatCode>
                <c:ptCount val="100"/>
                <c:pt idx="1">
                  <c:v>49257.2</c:v>
                </c:pt>
                <c:pt idx="2">
                  <c:v>85958.8</c:v>
                </c:pt>
                <c:pt idx="8">
                  <c:v>48885.599999999999</c:v>
                </c:pt>
                <c:pt idx="19">
                  <c:v>46924</c:v>
                </c:pt>
                <c:pt idx="22">
                  <c:v>65580</c:v>
                </c:pt>
                <c:pt idx="24">
                  <c:v>74190.8</c:v>
                </c:pt>
                <c:pt idx="30">
                  <c:v>81037.2</c:v>
                </c:pt>
                <c:pt idx="34">
                  <c:v>48139.6</c:v>
                </c:pt>
                <c:pt idx="37">
                  <c:v>55713.2</c:v>
                </c:pt>
                <c:pt idx="40">
                  <c:v>82605.2</c:v>
                </c:pt>
                <c:pt idx="41">
                  <c:v>66054.2</c:v>
                </c:pt>
                <c:pt idx="43">
                  <c:v>76616.800000000003</c:v>
                </c:pt>
                <c:pt idx="44">
                  <c:v>43047.8</c:v>
                </c:pt>
                <c:pt idx="47">
                  <c:v>71303.600000000006</c:v>
                </c:pt>
                <c:pt idx="51">
                  <c:v>65311.8</c:v>
                </c:pt>
                <c:pt idx="56">
                  <c:v>44785</c:v>
                </c:pt>
                <c:pt idx="57">
                  <c:v>73218.2</c:v>
                </c:pt>
                <c:pt idx="58">
                  <c:v>45411.6</c:v>
                </c:pt>
                <c:pt idx="61">
                  <c:v>75253.8</c:v>
                </c:pt>
                <c:pt idx="62">
                  <c:v>70854.8</c:v>
                </c:pt>
                <c:pt idx="64">
                  <c:v>42613.599999999999</c:v>
                </c:pt>
                <c:pt idx="68">
                  <c:v>84082.8</c:v>
                </c:pt>
                <c:pt idx="71">
                  <c:v>70706.600000000006</c:v>
                </c:pt>
                <c:pt idx="73">
                  <c:v>49107.199999999997</c:v>
                </c:pt>
                <c:pt idx="80">
                  <c:v>60144.4</c:v>
                </c:pt>
                <c:pt idx="82">
                  <c:v>88429.8</c:v>
                </c:pt>
                <c:pt idx="84">
                  <c:v>70844.2</c:v>
                </c:pt>
                <c:pt idx="86">
                  <c:v>57918.2</c:v>
                </c:pt>
                <c:pt idx="89">
                  <c:v>55340</c:v>
                </c:pt>
                <c:pt idx="92">
                  <c:v>44093.599999999999</c:v>
                </c:pt>
                <c:pt idx="96">
                  <c:v>67093.600000000006</c:v>
                </c:pt>
                <c:pt idx="97">
                  <c:v>63292.4</c:v>
                </c:pt>
              </c:numCache>
            </c:numRef>
          </c:xVal>
          <c:yVal>
            <c:numRef>
              <c:f>State027!$AC$2:$AC$101</c:f>
              <c:numCache>
                <c:formatCode>General</c:formatCode>
                <c:ptCount val="100"/>
                <c:pt idx="1">
                  <c:v>1.7629706926094055</c:v>
                </c:pt>
                <c:pt idx="2">
                  <c:v>1.4135841821896071</c:v>
                </c:pt>
                <c:pt idx="8">
                  <c:v>2.2105077977973062</c:v>
                </c:pt>
                <c:pt idx="19">
                  <c:v>1.2620620577955843</c:v>
                </c:pt>
                <c:pt idx="22">
                  <c:v>1.9293077157670022</c:v>
                </c:pt>
                <c:pt idx="24">
                  <c:v>1.4701283717118565</c:v>
                </c:pt>
                <c:pt idx="30">
                  <c:v>1.3033643808028905</c:v>
                </c:pt>
                <c:pt idx="34">
                  <c:v>1.1969978977806215</c:v>
                </c:pt>
                <c:pt idx="37">
                  <c:v>1.3549033263212309</c:v>
                </c:pt>
                <c:pt idx="40">
                  <c:v>1.7486066252487737</c:v>
                </c:pt>
                <c:pt idx="41">
                  <c:v>1.6879017534085645</c:v>
                </c:pt>
                <c:pt idx="43">
                  <c:v>1.2498694803228534</c:v>
                </c:pt>
                <c:pt idx="44">
                  <c:v>2.7739164370769238</c:v>
                </c:pt>
                <c:pt idx="47">
                  <c:v>1.2579869740097274</c:v>
                </c:pt>
                <c:pt idx="51">
                  <c:v>1.9583750562685456</c:v>
                </c:pt>
                <c:pt idx="56">
                  <c:v>1.4740873060176398</c:v>
                </c:pt>
                <c:pt idx="57">
                  <c:v>1.2778380238793088</c:v>
                </c:pt>
                <c:pt idx="58">
                  <c:v>2.5356957253212835</c:v>
                </c:pt>
                <c:pt idx="61">
                  <c:v>1.332769906635944</c:v>
                </c:pt>
                <c:pt idx="62">
                  <c:v>1.5597249586478261</c:v>
                </c:pt>
                <c:pt idx="64">
                  <c:v>2.8202733399665836</c:v>
                </c:pt>
                <c:pt idx="68">
                  <c:v>1.0681375977013134</c:v>
                </c:pt>
                <c:pt idx="71">
                  <c:v>1.670522978052968</c:v>
                </c:pt>
                <c:pt idx="73">
                  <c:v>2.4229237260523915</c:v>
                </c:pt>
                <c:pt idx="80">
                  <c:v>2.1499923517401451</c:v>
                </c:pt>
                <c:pt idx="82">
                  <c:v>1.6866825436674062</c:v>
                </c:pt>
                <c:pt idx="84">
                  <c:v>1.5591960950931762</c:v>
                </c:pt>
                <c:pt idx="86">
                  <c:v>1.6027777106332726</c:v>
                </c:pt>
                <c:pt idx="89">
                  <c:v>2.0861221539573545</c:v>
                </c:pt>
                <c:pt idx="92">
                  <c:v>1.5590924760055882</c:v>
                </c:pt>
                <c:pt idx="96">
                  <c:v>1.5905988052511713</c:v>
                </c:pt>
                <c:pt idx="97">
                  <c:v>1.7564194121253105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28D-4D35-965A-8017D0A04ED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State027!$AD$2:$AD$101</c:f>
              <c:numCache>
                <c:formatCode>General</c:formatCode>
                <c:ptCount val="100"/>
                <c:pt idx="0">
                  <c:v>57411.8</c:v>
                </c:pt>
                <c:pt idx="3">
                  <c:v>54041.4</c:v>
                </c:pt>
                <c:pt idx="4">
                  <c:v>66520.399999999994</c:v>
                </c:pt>
                <c:pt idx="5">
                  <c:v>48486.8</c:v>
                </c:pt>
                <c:pt idx="6">
                  <c:v>35373</c:v>
                </c:pt>
                <c:pt idx="7">
                  <c:v>54277</c:v>
                </c:pt>
                <c:pt idx="12">
                  <c:v>63258.8</c:v>
                </c:pt>
                <c:pt idx="16">
                  <c:v>47631</c:v>
                </c:pt>
                <c:pt idx="18">
                  <c:v>59066.400000000001</c:v>
                </c:pt>
                <c:pt idx="23">
                  <c:v>59826</c:v>
                </c:pt>
                <c:pt idx="25">
                  <c:v>38061.599999999999</c:v>
                </c:pt>
                <c:pt idx="28">
                  <c:v>49240.6</c:v>
                </c:pt>
                <c:pt idx="29">
                  <c:v>60333.4</c:v>
                </c:pt>
                <c:pt idx="32">
                  <c:v>60113.4</c:v>
                </c:pt>
                <c:pt idx="35">
                  <c:v>41628.6</c:v>
                </c:pt>
                <c:pt idx="38">
                  <c:v>50899.199999999997</c:v>
                </c:pt>
                <c:pt idx="46">
                  <c:v>75745.399999999994</c:v>
                </c:pt>
                <c:pt idx="50">
                  <c:v>71071.199999999997</c:v>
                </c:pt>
                <c:pt idx="53">
                  <c:v>67536.2</c:v>
                </c:pt>
                <c:pt idx="55">
                  <c:v>82300.600000000006</c:v>
                </c:pt>
                <c:pt idx="59">
                  <c:v>61955.4</c:v>
                </c:pt>
                <c:pt idx="65">
                  <c:v>47858.6</c:v>
                </c:pt>
                <c:pt idx="77">
                  <c:v>56369.2</c:v>
                </c:pt>
                <c:pt idx="81">
                  <c:v>50749.2</c:v>
                </c:pt>
                <c:pt idx="83">
                  <c:v>64505.2</c:v>
                </c:pt>
                <c:pt idx="87">
                  <c:v>63431.8</c:v>
                </c:pt>
                <c:pt idx="88">
                  <c:v>52703.8</c:v>
                </c:pt>
                <c:pt idx="91">
                  <c:v>57328.2</c:v>
                </c:pt>
                <c:pt idx="94">
                  <c:v>50233.8</c:v>
                </c:pt>
                <c:pt idx="95">
                  <c:v>50867.6</c:v>
                </c:pt>
                <c:pt idx="98">
                  <c:v>50231.199999999997</c:v>
                </c:pt>
                <c:pt idx="99">
                  <c:v>57421.4</c:v>
                </c:pt>
              </c:numCache>
            </c:numRef>
          </c:xVal>
          <c:yVal>
            <c:numRef>
              <c:f>State027!$AE$2:$AE$101</c:f>
              <c:numCache>
                <c:formatCode>General</c:formatCode>
                <c:ptCount val="100"/>
                <c:pt idx="0">
                  <c:v>1.6912028537687374</c:v>
                </c:pt>
                <c:pt idx="3">
                  <c:v>1.5859322667436446</c:v>
                </c:pt>
                <c:pt idx="4">
                  <c:v>1.6211267520940946</c:v>
                </c:pt>
                <c:pt idx="5">
                  <c:v>1.0019840451421829</c:v>
                </c:pt>
                <c:pt idx="6">
                  <c:v>2.0714952082096514</c:v>
                </c:pt>
                <c:pt idx="7">
                  <c:v>1.0570591594966561</c:v>
                </c:pt>
                <c:pt idx="12">
                  <c:v>2.1963110270823978</c:v>
                </c:pt>
                <c:pt idx="16">
                  <c:v>1.5328042661292016</c:v>
                </c:pt>
                <c:pt idx="18">
                  <c:v>2.1731813687646446</c:v>
                </c:pt>
                <c:pt idx="23">
                  <c:v>1.2246849196001739</c:v>
                </c:pt>
                <c:pt idx="25">
                  <c:v>2.4738318935620152</c:v>
                </c:pt>
                <c:pt idx="28">
                  <c:v>1.2976486882775595</c:v>
                </c:pt>
                <c:pt idx="29">
                  <c:v>1.3267609649050112</c:v>
                </c:pt>
                <c:pt idx="32">
                  <c:v>2.2124351642063167</c:v>
                </c:pt>
                <c:pt idx="35">
                  <c:v>1.0441139024612887</c:v>
                </c:pt>
                <c:pt idx="38">
                  <c:v>1.254125801584308</c:v>
                </c:pt>
                <c:pt idx="46">
                  <c:v>1.7079320988469269</c:v>
                </c:pt>
                <c:pt idx="50">
                  <c:v>1.0707994236765386</c:v>
                </c:pt>
                <c:pt idx="53">
                  <c:v>1.1111670481904521</c:v>
                </c:pt>
                <c:pt idx="55">
                  <c:v>1.1242445377068939</c:v>
                </c:pt>
                <c:pt idx="59">
                  <c:v>1.0446385625788874</c:v>
                </c:pt>
                <c:pt idx="65">
                  <c:v>1.7912141182566979</c:v>
                </c:pt>
                <c:pt idx="77">
                  <c:v>1.675968436663994</c:v>
                </c:pt>
                <c:pt idx="81">
                  <c:v>1.1299291417401653</c:v>
                </c:pt>
                <c:pt idx="83">
                  <c:v>1.6603312601154636</c:v>
                </c:pt>
                <c:pt idx="87">
                  <c:v>1.8841180606572727</c:v>
                </c:pt>
                <c:pt idx="88">
                  <c:v>2.3893912772893033</c:v>
                </c:pt>
                <c:pt idx="91">
                  <c:v>1.0249231617249452</c:v>
                </c:pt>
                <c:pt idx="94">
                  <c:v>2.2016650143926997</c:v>
                </c:pt>
                <c:pt idx="95">
                  <c:v>2.0633566356580615</c:v>
                </c:pt>
                <c:pt idx="98">
                  <c:v>1.124400770835656</c:v>
                </c:pt>
                <c:pt idx="99">
                  <c:v>1.2829363268746494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28D-4D35-965A-8017D0A04ED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State027!$AF$2:$AF$101</c:f>
              <c:numCache>
                <c:formatCode>General</c:formatCode>
                <c:ptCount val="100"/>
                <c:pt idx="9">
                  <c:v>78584.600000000006</c:v>
                </c:pt>
                <c:pt idx="13">
                  <c:v>66169.600000000006</c:v>
                </c:pt>
                <c:pt idx="14">
                  <c:v>53453.2</c:v>
                </c:pt>
                <c:pt idx="15">
                  <c:v>67708.399999999994</c:v>
                </c:pt>
                <c:pt idx="17">
                  <c:v>68313.600000000006</c:v>
                </c:pt>
                <c:pt idx="20">
                  <c:v>63931.4</c:v>
                </c:pt>
                <c:pt idx="21">
                  <c:v>72723</c:v>
                </c:pt>
                <c:pt idx="27">
                  <c:v>63346.400000000001</c:v>
                </c:pt>
                <c:pt idx="39">
                  <c:v>59055</c:v>
                </c:pt>
                <c:pt idx="42">
                  <c:v>55797</c:v>
                </c:pt>
                <c:pt idx="48">
                  <c:v>42450.6</c:v>
                </c:pt>
                <c:pt idx="66">
                  <c:v>75112.600000000006</c:v>
                </c:pt>
                <c:pt idx="69">
                  <c:v>56845.8</c:v>
                </c:pt>
                <c:pt idx="74">
                  <c:v>66859.8</c:v>
                </c:pt>
                <c:pt idx="75">
                  <c:v>67261</c:v>
                </c:pt>
                <c:pt idx="76">
                  <c:v>53055.199999999997</c:v>
                </c:pt>
                <c:pt idx="78">
                  <c:v>59339.199999999997</c:v>
                </c:pt>
                <c:pt idx="93">
                  <c:v>63122.2</c:v>
                </c:pt>
              </c:numCache>
            </c:numRef>
          </c:xVal>
          <c:yVal>
            <c:numRef>
              <c:f>State027!$AG$2:$AG$101</c:f>
              <c:numCache>
                <c:formatCode>General</c:formatCode>
                <c:ptCount val="100"/>
                <c:pt idx="9">
                  <c:v>1.6454496173550541</c:v>
                </c:pt>
                <c:pt idx="13">
                  <c:v>1.9461504981139373</c:v>
                </c:pt>
                <c:pt idx="14">
                  <c:v>1.0021850890124446</c:v>
                </c:pt>
                <c:pt idx="15">
                  <c:v>1.5738519888226572</c:v>
                </c:pt>
                <c:pt idx="17">
                  <c:v>1.8186276231965521</c:v>
                </c:pt>
                <c:pt idx="20">
                  <c:v>2.0092317703037943</c:v>
                </c:pt>
                <c:pt idx="21">
                  <c:v>1.2041444934889924</c:v>
                </c:pt>
                <c:pt idx="27">
                  <c:v>1.2295884217571953</c:v>
                </c:pt>
                <c:pt idx="39">
                  <c:v>2.2604351875370416</c:v>
                </c:pt>
                <c:pt idx="42">
                  <c:v>1.4808323028119792</c:v>
                </c:pt>
                <c:pt idx="48">
                  <c:v>2.5909881132422159</c:v>
                </c:pt>
                <c:pt idx="66">
                  <c:v>1.5589261988002012</c:v>
                </c:pt>
                <c:pt idx="69">
                  <c:v>1.8873162133350221</c:v>
                </c:pt>
                <c:pt idx="74">
                  <c:v>2.0814151403384393</c:v>
                </c:pt>
                <c:pt idx="75">
                  <c:v>1.8403978531392635</c:v>
                </c:pt>
                <c:pt idx="76">
                  <c:v>1.9933767095402526</c:v>
                </c:pt>
                <c:pt idx="78">
                  <c:v>1.123169843880605</c:v>
                </c:pt>
                <c:pt idx="93">
                  <c:v>1.9331233702247388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28D-4D35-965A-8017D0A04E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3296480"/>
        <c:axId val="662582240"/>
      </c:scatterChart>
      <c:valAx>
        <c:axId val="66329648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2582240"/>
        <c:crosses val="autoZero"/>
        <c:crossBetween val="midCat"/>
      </c:valAx>
      <c:valAx>
        <c:axId val="6625822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32964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State027!$AI$2:$AI$101</c:f>
              <c:numCache>
                <c:formatCode>General</c:formatCode>
                <c:ptCount val="100"/>
                <c:pt idx="2">
                  <c:v>85958.8</c:v>
                </c:pt>
                <c:pt idx="3">
                  <c:v>54041.4</c:v>
                </c:pt>
                <c:pt idx="4">
                  <c:v>66520.399999999994</c:v>
                </c:pt>
                <c:pt idx="5">
                  <c:v>48486.8</c:v>
                </c:pt>
                <c:pt idx="7">
                  <c:v>54277</c:v>
                </c:pt>
                <c:pt idx="14">
                  <c:v>53453.2</c:v>
                </c:pt>
                <c:pt idx="15">
                  <c:v>67708.399999999994</c:v>
                </c:pt>
                <c:pt idx="16">
                  <c:v>47631</c:v>
                </c:pt>
                <c:pt idx="19">
                  <c:v>46924</c:v>
                </c:pt>
                <c:pt idx="21">
                  <c:v>72723</c:v>
                </c:pt>
                <c:pt idx="23">
                  <c:v>59826</c:v>
                </c:pt>
                <c:pt idx="24">
                  <c:v>74190.8</c:v>
                </c:pt>
                <c:pt idx="27">
                  <c:v>63346.400000000001</c:v>
                </c:pt>
                <c:pt idx="28">
                  <c:v>49240.6</c:v>
                </c:pt>
                <c:pt idx="29">
                  <c:v>60333.4</c:v>
                </c:pt>
                <c:pt idx="30">
                  <c:v>81037.2</c:v>
                </c:pt>
                <c:pt idx="31">
                  <c:v>51509.8</c:v>
                </c:pt>
                <c:pt idx="33">
                  <c:v>52535.199999999997</c:v>
                </c:pt>
                <c:pt idx="34">
                  <c:v>48139.6</c:v>
                </c:pt>
                <c:pt idx="35">
                  <c:v>41628.6</c:v>
                </c:pt>
                <c:pt idx="37">
                  <c:v>55713.2</c:v>
                </c:pt>
                <c:pt idx="43">
                  <c:v>76616.800000000003</c:v>
                </c:pt>
                <c:pt idx="45">
                  <c:v>45457.8</c:v>
                </c:pt>
                <c:pt idx="47">
                  <c:v>71303.600000000006</c:v>
                </c:pt>
                <c:pt idx="50">
                  <c:v>71071.199999999997</c:v>
                </c:pt>
                <c:pt idx="53">
                  <c:v>67536.2</c:v>
                </c:pt>
                <c:pt idx="55">
                  <c:v>82300.600000000006</c:v>
                </c:pt>
                <c:pt idx="57">
                  <c:v>73218.2</c:v>
                </c:pt>
                <c:pt idx="59">
                  <c:v>61955.4</c:v>
                </c:pt>
                <c:pt idx="61">
                  <c:v>75253.8</c:v>
                </c:pt>
                <c:pt idx="62">
                  <c:v>70854.8</c:v>
                </c:pt>
                <c:pt idx="66">
                  <c:v>75112.600000000006</c:v>
                </c:pt>
                <c:pt idx="67">
                  <c:v>63231.6</c:v>
                </c:pt>
                <c:pt idx="68">
                  <c:v>84082.8</c:v>
                </c:pt>
                <c:pt idx="70">
                  <c:v>46217</c:v>
                </c:pt>
                <c:pt idx="71">
                  <c:v>70706.600000000006</c:v>
                </c:pt>
                <c:pt idx="72">
                  <c:v>62074.2</c:v>
                </c:pt>
                <c:pt idx="78">
                  <c:v>59339.199999999997</c:v>
                </c:pt>
                <c:pt idx="79">
                  <c:v>60560.4</c:v>
                </c:pt>
                <c:pt idx="81">
                  <c:v>50749.2</c:v>
                </c:pt>
                <c:pt idx="83">
                  <c:v>64505.2</c:v>
                </c:pt>
                <c:pt idx="84">
                  <c:v>70844.2</c:v>
                </c:pt>
                <c:pt idx="85">
                  <c:v>62205.4</c:v>
                </c:pt>
                <c:pt idx="87">
                  <c:v>63431.8</c:v>
                </c:pt>
                <c:pt idx="91">
                  <c:v>57328.2</c:v>
                </c:pt>
                <c:pt idx="92">
                  <c:v>44093.599999999999</c:v>
                </c:pt>
                <c:pt idx="98">
                  <c:v>50231.199999999997</c:v>
                </c:pt>
                <c:pt idx="99">
                  <c:v>57421.4</c:v>
                </c:pt>
              </c:numCache>
            </c:numRef>
          </c:xVal>
          <c:yVal>
            <c:numRef>
              <c:f>State027!$AJ$4:$AJ$101</c:f>
              <c:numCache>
                <c:formatCode>General</c:formatCode>
                <c:ptCount val="98"/>
                <c:pt idx="0">
                  <c:v>1.4135841821896071</c:v>
                </c:pt>
                <c:pt idx="1">
                  <c:v>1.5859322667436446</c:v>
                </c:pt>
                <c:pt idx="2">
                  <c:v>1.6211267520940946</c:v>
                </c:pt>
                <c:pt idx="3">
                  <c:v>1.0019840451421829</c:v>
                </c:pt>
                <c:pt idx="5">
                  <c:v>1.0570591594966561</c:v>
                </c:pt>
                <c:pt idx="12">
                  <c:v>1.0021850890124446</c:v>
                </c:pt>
                <c:pt idx="13">
                  <c:v>1.5738519888226572</c:v>
                </c:pt>
                <c:pt idx="14">
                  <c:v>1.5328042661292016</c:v>
                </c:pt>
                <c:pt idx="17">
                  <c:v>1.2620620577955843</c:v>
                </c:pt>
                <c:pt idx="19">
                  <c:v>1.2041444934889924</c:v>
                </c:pt>
                <c:pt idx="21">
                  <c:v>1.2246849196001739</c:v>
                </c:pt>
                <c:pt idx="22">
                  <c:v>1.4701283717118565</c:v>
                </c:pt>
                <c:pt idx="25">
                  <c:v>1.2295884217571953</c:v>
                </c:pt>
                <c:pt idx="26">
                  <c:v>1.2976486882775595</c:v>
                </c:pt>
                <c:pt idx="27">
                  <c:v>1.3267609649050112</c:v>
                </c:pt>
                <c:pt idx="28">
                  <c:v>1.3033643808028905</c:v>
                </c:pt>
                <c:pt idx="29">
                  <c:v>1.3552954971675293</c:v>
                </c:pt>
                <c:pt idx="31">
                  <c:v>1.3170788347622167</c:v>
                </c:pt>
                <c:pt idx="32">
                  <c:v>1.1969978977806215</c:v>
                </c:pt>
                <c:pt idx="33">
                  <c:v>1.0441139024612887</c:v>
                </c:pt>
                <c:pt idx="35">
                  <c:v>1.3549033263212309</c:v>
                </c:pt>
                <c:pt idx="41">
                  <c:v>1.2498694803228534</c:v>
                </c:pt>
                <c:pt idx="43">
                  <c:v>1.2665593143530922</c:v>
                </c:pt>
                <c:pt idx="45">
                  <c:v>1.2579869740097274</c:v>
                </c:pt>
                <c:pt idx="48">
                  <c:v>1.0707994236765386</c:v>
                </c:pt>
                <c:pt idx="51">
                  <c:v>1.1111670481904521</c:v>
                </c:pt>
                <c:pt idx="53">
                  <c:v>1.1242445377068939</c:v>
                </c:pt>
                <c:pt idx="55">
                  <c:v>1.2778380238793088</c:v>
                </c:pt>
                <c:pt idx="57">
                  <c:v>1.0446385625788874</c:v>
                </c:pt>
                <c:pt idx="59">
                  <c:v>1.332769906635944</c:v>
                </c:pt>
                <c:pt idx="60">
                  <c:v>1.5597249586478261</c:v>
                </c:pt>
                <c:pt idx="64">
                  <c:v>1.5589261988002012</c:v>
                </c:pt>
                <c:pt idx="65">
                  <c:v>1.5070629242340856</c:v>
                </c:pt>
                <c:pt idx="66">
                  <c:v>1.0681375977013134</c:v>
                </c:pt>
                <c:pt idx="68">
                  <c:v>1.1208213427959408</c:v>
                </c:pt>
                <c:pt idx="69">
                  <c:v>1.670522978052968</c:v>
                </c:pt>
                <c:pt idx="70">
                  <c:v>1.1689880820050842</c:v>
                </c:pt>
                <c:pt idx="76">
                  <c:v>1.123169843880605</c:v>
                </c:pt>
                <c:pt idx="77">
                  <c:v>1.0438834618001203</c:v>
                </c:pt>
                <c:pt idx="79">
                  <c:v>1.1299291417401653</c:v>
                </c:pt>
                <c:pt idx="81">
                  <c:v>1.6603312601154636</c:v>
                </c:pt>
                <c:pt idx="82">
                  <c:v>1.5591960950931762</c:v>
                </c:pt>
                <c:pt idx="83">
                  <c:v>1.0351673648911508</c:v>
                </c:pt>
                <c:pt idx="85">
                  <c:v>1.8841180606572727</c:v>
                </c:pt>
                <c:pt idx="89">
                  <c:v>1.0249231617249452</c:v>
                </c:pt>
                <c:pt idx="90">
                  <c:v>1.5590924760055882</c:v>
                </c:pt>
                <c:pt idx="96">
                  <c:v>1.124400770835656</c:v>
                </c:pt>
                <c:pt idx="97">
                  <c:v>1.2829363268746494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A84-4459-B384-F10DAFE7D26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State027!$AK$2:$AK$101</c:f>
              <c:numCache>
                <c:formatCode>General</c:formatCode>
                <c:ptCount val="100"/>
                <c:pt idx="0">
                  <c:v>57411.8</c:v>
                </c:pt>
                <c:pt idx="1">
                  <c:v>49257.2</c:v>
                </c:pt>
                <c:pt idx="6">
                  <c:v>35373</c:v>
                </c:pt>
                <c:pt idx="8">
                  <c:v>48885.599999999999</c:v>
                </c:pt>
                <c:pt idx="9">
                  <c:v>78584.600000000006</c:v>
                </c:pt>
                <c:pt idx="10">
                  <c:v>73382.600000000006</c:v>
                </c:pt>
                <c:pt idx="11">
                  <c:v>39438.800000000003</c:v>
                </c:pt>
                <c:pt idx="12">
                  <c:v>63258.8</c:v>
                </c:pt>
                <c:pt idx="13">
                  <c:v>66169.600000000006</c:v>
                </c:pt>
                <c:pt idx="17">
                  <c:v>68313.600000000006</c:v>
                </c:pt>
                <c:pt idx="18">
                  <c:v>59066.400000000001</c:v>
                </c:pt>
                <c:pt idx="20">
                  <c:v>63931.4</c:v>
                </c:pt>
                <c:pt idx="22">
                  <c:v>65580</c:v>
                </c:pt>
                <c:pt idx="25">
                  <c:v>38061.599999999999</c:v>
                </c:pt>
                <c:pt idx="26">
                  <c:v>59752.6</c:v>
                </c:pt>
                <c:pt idx="32">
                  <c:v>60113.4</c:v>
                </c:pt>
                <c:pt idx="36">
                  <c:v>61037.2</c:v>
                </c:pt>
                <c:pt idx="38">
                  <c:v>50899.199999999997</c:v>
                </c:pt>
                <c:pt idx="39">
                  <c:v>59055</c:v>
                </c:pt>
                <c:pt idx="40">
                  <c:v>82605.2</c:v>
                </c:pt>
                <c:pt idx="41">
                  <c:v>66054.2</c:v>
                </c:pt>
                <c:pt idx="42">
                  <c:v>55797</c:v>
                </c:pt>
                <c:pt idx="44">
                  <c:v>43047.8</c:v>
                </c:pt>
                <c:pt idx="46">
                  <c:v>75745.399999999994</c:v>
                </c:pt>
                <c:pt idx="48">
                  <c:v>42450.6</c:v>
                </c:pt>
                <c:pt idx="49">
                  <c:v>36801.800000000003</c:v>
                </c:pt>
                <c:pt idx="51">
                  <c:v>65311.8</c:v>
                </c:pt>
                <c:pt idx="52">
                  <c:v>42950</c:v>
                </c:pt>
                <c:pt idx="54">
                  <c:v>47014.8</c:v>
                </c:pt>
                <c:pt idx="56">
                  <c:v>44785</c:v>
                </c:pt>
                <c:pt idx="58">
                  <c:v>45411.6</c:v>
                </c:pt>
                <c:pt idx="60">
                  <c:v>46256.2</c:v>
                </c:pt>
                <c:pt idx="63">
                  <c:v>48599.199999999997</c:v>
                </c:pt>
                <c:pt idx="64">
                  <c:v>42613.599999999999</c:v>
                </c:pt>
                <c:pt idx="65">
                  <c:v>47858.6</c:v>
                </c:pt>
                <c:pt idx="69">
                  <c:v>56845.8</c:v>
                </c:pt>
                <c:pt idx="73">
                  <c:v>49107.199999999997</c:v>
                </c:pt>
                <c:pt idx="74">
                  <c:v>66859.8</c:v>
                </c:pt>
                <c:pt idx="75">
                  <c:v>67261</c:v>
                </c:pt>
                <c:pt idx="76">
                  <c:v>53055.199999999997</c:v>
                </c:pt>
                <c:pt idx="77">
                  <c:v>56369.2</c:v>
                </c:pt>
                <c:pt idx="80">
                  <c:v>60144.4</c:v>
                </c:pt>
                <c:pt idx="82">
                  <c:v>88429.8</c:v>
                </c:pt>
                <c:pt idx="86">
                  <c:v>57918.2</c:v>
                </c:pt>
                <c:pt idx="88">
                  <c:v>52703.8</c:v>
                </c:pt>
                <c:pt idx="89">
                  <c:v>55340</c:v>
                </c:pt>
                <c:pt idx="90">
                  <c:v>63934</c:v>
                </c:pt>
                <c:pt idx="93">
                  <c:v>63122.2</c:v>
                </c:pt>
                <c:pt idx="94">
                  <c:v>50233.8</c:v>
                </c:pt>
                <c:pt idx="95">
                  <c:v>50867.6</c:v>
                </c:pt>
                <c:pt idx="96">
                  <c:v>67093.600000000006</c:v>
                </c:pt>
                <c:pt idx="97">
                  <c:v>63292.4</c:v>
                </c:pt>
              </c:numCache>
            </c:numRef>
          </c:xVal>
          <c:yVal>
            <c:numRef>
              <c:f>State027!$AL$2:$AL$101</c:f>
              <c:numCache>
                <c:formatCode>General</c:formatCode>
                <c:ptCount val="100"/>
                <c:pt idx="0">
                  <c:v>1.6912028537687374</c:v>
                </c:pt>
                <c:pt idx="1">
                  <c:v>1.7629706926094055</c:v>
                </c:pt>
                <c:pt idx="6">
                  <c:v>2.0714952082096514</c:v>
                </c:pt>
                <c:pt idx="8">
                  <c:v>2.2105077977973062</c:v>
                </c:pt>
                <c:pt idx="9">
                  <c:v>1.6454496173550541</c:v>
                </c:pt>
                <c:pt idx="10">
                  <c:v>1.5977493302226957</c:v>
                </c:pt>
                <c:pt idx="11">
                  <c:v>2.5321257239064066</c:v>
                </c:pt>
                <c:pt idx="12">
                  <c:v>2.1963110270823978</c:v>
                </c:pt>
                <c:pt idx="13">
                  <c:v>1.9461504981139373</c:v>
                </c:pt>
                <c:pt idx="17">
                  <c:v>1.8186276231965521</c:v>
                </c:pt>
                <c:pt idx="18">
                  <c:v>2.1731813687646446</c:v>
                </c:pt>
                <c:pt idx="20">
                  <c:v>2.0092317703037943</c:v>
                </c:pt>
                <c:pt idx="22">
                  <c:v>1.9293077157670022</c:v>
                </c:pt>
                <c:pt idx="25">
                  <c:v>2.4738318935620152</c:v>
                </c:pt>
                <c:pt idx="26">
                  <c:v>1.836070731650171</c:v>
                </c:pt>
                <c:pt idx="32">
                  <c:v>2.2124351642063167</c:v>
                </c:pt>
                <c:pt idx="36">
                  <c:v>1.6557443657310624</c:v>
                </c:pt>
                <c:pt idx="38">
                  <c:v>1.254125801584308</c:v>
                </c:pt>
                <c:pt idx="39">
                  <c:v>2.2604351875370416</c:v>
                </c:pt>
                <c:pt idx="40">
                  <c:v>1.7486066252487737</c:v>
                </c:pt>
                <c:pt idx="41">
                  <c:v>1.6879017534085645</c:v>
                </c:pt>
                <c:pt idx="42">
                  <c:v>1.4808323028119792</c:v>
                </c:pt>
                <c:pt idx="44">
                  <c:v>2.7739164370769238</c:v>
                </c:pt>
                <c:pt idx="46">
                  <c:v>1.7079320988469269</c:v>
                </c:pt>
                <c:pt idx="48">
                  <c:v>2.5909881132422159</c:v>
                </c:pt>
                <c:pt idx="49">
                  <c:v>2.8440456716791025</c:v>
                </c:pt>
                <c:pt idx="51">
                  <c:v>1.9583750562685456</c:v>
                </c:pt>
                <c:pt idx="52">
                  <c:v>1.3643538998835856</c:v>
                </c:pt>
                <c:pt idx="54">
                  <c:v>1.6175332023107616</c:v>
                </c:pt>
                <c:pt idx="56">
                  <c:v>1.4740873060176398</c:v>
                </c:pt>
                <c:pt idx="58">
                  <c:v>2.5356957253212835</c:v>
                </c:pt>
                <c:pt idx="60">
                  <c:v>2.6804622947842671</c:v>
                </c:pt>
                <c:pt idx="63">
                  <c:v>2.4570363298161286</c:v>
                </c:pt>
                <c:pt idx="64">
                  <c:v>2.8202733399665836</c:v>
                </c:pt>
                <c:pt idx="65">
                  <c:v>1.7912141182566979</c:v>
                </c:pt>
                <c:pt idx="69">
                  <c:v>1.8873162133350221</c:v>
                </c:pt>
                <c:pt idx="73">
                  <c:v>2.4229237260523915</c:v>
                </c:pt>
                <c:pt idx="74">
                  <c:v>2.0814151403384393</c:v>
                </c:pt>
                <c:pt idx="75">
                  <c:v>1.8403978531392635</c:v>
                </c:pt>
                <c:pt idx="76">
                  <c:v>1.9933767095402526</c:v>
                </c:pt>
                <c:pt idx="77">
                  <c:v>1.675968436663994</c:v>
                </c:pt>
                <c:pt idx="80">
                  <c:v>2.1499923517401451</c:v>
                </c:pt>
                <c:pt idx="82">
                  <c:v>1.6866825436674062</c:v>
                </c:pt>
                <c:pt idx="86">
                  <c:v>1.6027777106332726</c:v>
                </c:pt>
                <c:pt idx="88">
                  <c:v>2.3893912772893033</c:v>
                </c:pt>
                <c:pt idx="89">
                  <c:v>2.0861221539573545</c:v>
                </c:pt>
                <c:pt idx="90">
                  <c:v>1.9401413958144336</c:v>
                </c:pt>
                <c:pt idx="93">
                  <c:v>1.9331233702247388</c:v>
                </c:pt>
                <c:pt idx="94">
                  <c:v>2.2016650143926997</c:v>
                </c:pt>
                <c:pt idx="95">
                  <c:v>2.0633566356580615</c:v>
                </c:pt>
                <c:pt idx="96">
                  <c:v>1.5905988052511713</c:v>
                </c:pt>
                <c:pt idx="97">
                  <c:v>1.7564194121253105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84-4459-B384-F10DAFE7D2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3314080"/>
        <c:axId val="662583904"/>
      </c:scatterChart>
      <c:valAx>
        <c:axId val="66331408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2583904"/>
        <c:crosses val="autoZero"/>
        <c:crossBetween val="midCat"/>
      </c:valAx>
      <c:valAx>
        <c:axId val="6625839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33140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State026!$J$2:$J$101</c:f>
              <c:numCache>
                <c:formatCode>General</c:formatCode>
                <c:ptCount val="100"/>
                <c:pt idx="0">
                  <c:v>58058.6</c:v>
                </c:pt>
                <c:pt idx="1">
                  <c:v>56551.6</c:v>
                </c:pt>
                <c:pt idx="2">
                  <c:v>79980.2</c:v>
                </c:pt>
                <c:pt idx="3">
                  <c:v>58829.8</c:v>
                </c:pt>
                <c:pt idx="4">
                  <c:v>68498.600000000006</c:v>
                </c:pt>
                <c:pt idx="5">
                  <c:v>48546.400000000001</c:v>
                </c:pt>
                <c:pt idx="6">
                  <c:v>41448</c:v>
                </c:pt>
                <c:pt idx="7">
                  <c:v>54660.4</c:v>
                </c:pt>
                <c:pt idx="8">
                  <c:v>53990.400000000001</c:v>
                </c:pt>
                <c:pt idx="9">
                  <c:v>79350.8</c:v>
                </c:pt>
                <c:pt idx="10">
                  <c:v>70508.600000000006</c:v>
                </c:pt>
                <c:pt idx="11">
                  <c:v>36857.800000000003</c:v>
                </c:pt>
                <c:pt idx="12">
                  <c:v>60379.199999999997</c:v>
                </c:pt>
                <c:pt idx="13">
                  <c:v>69777.8</c:v>
                </c:pt>
                <c:pt idx="14">
                  <c:v>53430</c:v>
                </c:pt>
                <c:pt idx="15">
                  <c:v>61648.2</c:v>
                </c:pt>
                <c:pt idx="16">
                  <c:v>41606.400000000001</c:v>
                </c:pt>
                <c:pt idx="17">
                  <c:v>64321.4</c:v>
                </c:pt>
                <c:pt idx="18">
                  <c:v>57710</c:v>
                </c:pt>
                <c:pt idx="19">
                  <c:v>40985.199999999997</c:v>
                </c:pt>
                <c:pt idx="20">
                  <c:v>60445</c:v>
                </c:pt>
                <c:pt idx="21">
                  <c:v>64836.6</c:v>
                </c:pt>
                <c:pt idx="22">
                  <c:v>53522.8</c:v>
                </c:pt>
                <c:pt idx="23">
                  <c:v>67268.2</c:v>
                </c:pt>
                <c:pt idx="24">
                  <c:v>66366</c:v>
                </c:pt>
                <c:pt idx="25">
                  <c:v>38461.800000000003</c:v>
                </c:pt>
                <c:pt idx="26">
                  <c:v>55355.6</c:v>
                </c:pt>
                <c:pt idx="27">
                  <c:v>60863.8</c:v>
                </c:pt>
                <c:pt idx="28">
                  <c:v>42855.4</c:v>
                </c:pt>
                <c:pt idx="29">
                  <c:v>60841.4</c:v>
                </c:pt>
                <c:pt idx="30">
                  <c:v>77205.2</c:v>
                </c:pt>
                <c:pt idx="31">
                  <c:v>52226</c:v>
                </c:pt>
                <c:pt idx="32">
                  <c:v>56562.6</c:v>
                </c:pt>
                <c:pt idx="33">
                  <c:v>48109.8</c:v>
                </c:pt>
                <c:pt idx="34">
                  <c:v>44261.599999999999</c:v>
                </c:pt>
                <c:pt idx="35">
                  <c:v>43432.2</c:v>
                </c:pt>
                <c:pt idx="36">
                  <c:v>59814.8</c:v>
                </c:pt>
                <c:pt idx="37">
                  <c:v>68154.2</c:v>
                </c:pt>
                <c:pt idx="38">
                  <c:v>53964.4</c:v>
                </c:pt>
                <c:pt idx="39">
                  <c:v>54981.4</c:v>
                </c:pt>
                <c:pt idx="40">
                  <c:v>78784.800000000003</c:v>
                </c:pt>
                <c:pt idx="41">
                  <c:v>59505.2</c:v>
                </c:pt>
                <c:pt idx="42">
                  <c:v>57405.2</c:v>
                </c:pt>
                <c:pt idx="43">
                  <c:v>77519</c:v>
                </c:pt>
                <c:pt idx="44">
                  <c:v>42583.6</c:v>
                </c:pt>
                <c:pt idx="45">
                  <c:v>44970.8</c:v>
                </c:pt>
                <c:pt idx="46">
                  <c:v>65671.399999999994</c:v>
                </c:pt>
                <c:pt idx="47">
                  <c:v>66174.2</c:v>
                </c:pt>
                <c:pt idx="48">
                  <c:v>43792.800000000003</c:v>
                </c:pt>
                <c:pt idx="49">
                  <c:v>39003.599999999999</c:v>
                </c:pt>
                <c:pt idx="50">
                  <c:v>67757</c:v>
                </c:pt>
                <c:pt idx="51">
                  <c:v>65492.800000000003</c:v>
                </c:pt>
                <c:pt idx="52">
                  <c:v>46147.8</c:v>
                </c:pt>
                <c:pt idx="53">
                  <c:v>74987.399999999994</c:v>
                </c:pt>
                <c:pt idx="54">
                  <c:v>48269.8</c:v>
                </c:pt>
                <c:pt idx="55">
                  <c:v>75325.8</c:v>
                </c:pt>
                <c:pt idx="56">
                  <c:v>44787</c:v>
                </c:pt>
                <c:pt idx="57">
                  <c:v>75908.800000000003</c:v>
                </c:pt>
                <c:pt idx="58">
                  <c:v>45892.800000000003</c:v>
                </c:pt>
                <c:pt idx="59">
                  <c:v>64671.8</c:v>
                </c:pt>
                <c:pt idx="60">
                  <c:v>43899.4</c:v>
                </c:pt>
                <c:pt idx="61">
                  <c:v>75154.8</c:v>
                </c:pt>
                <c:pt idx="62">
                  <c:v>71238</c:v>
                </c:pt>
                <c:pt idx="63">
                  <c:v>46856.800000000003</c:v>
                </c:pt>
                <c:pt idx="64">
                  <c:v>46263.199999999997</c:v>
                </c:pt>
                <c:pt idx="65">
                  <c:v>40046.400000000001</c:v>
                </c:pt>
                <c:pt idx="66">
                  <c:v>70312</c:v>
                </c:pt>
                <c:pt idx="67">
                  <c:v>60465</c:v>
                </c:pt>
                <c:pt idx="68">
                  <c:v>89744</c:v>
                </c:pt>
                <c:pt idx="69">
                  <c:v>58913.4</c:v>
                </c:pt>
                <c:pt idx="70">
                  <c:v>51761.599999999999</c:v>
                </c:pt>
                <c:pt idx="71">
                  <c:v>73590.8</c:v>
                </c:pt>
                <c:pt idx="72">
                  <c:v>63436</c:v>
                </c:pt>
                <c:pt idx="73">
                  <c:v>49934.8</c:v>
                </c:pt>
                <c:pt idx="74">
                  <c:v>69089.399999999994</c:v>
                </c:pt>
                <c:pt idx="75">
                  <c:v>74032.600000000006</c:v>
                </c:pt>
                <c:pt idx="76">
                  <c:v>51033.599999999999</c:v>
                </c:pt>
                <c:pt idx="77">
                  <c:v>60042.6</c:v>
                </c:pt>
                <c:pt idx="78">
                  <c:v>57779.8</c:v>
                </c:pt>
                <c:pt idx="79">
                  <c:v>63170.400000000001</c:v>
                </c:pt>
                <c:pt idx="80">
                  <c:v>60941.2</c:v>
                </c:pt>
                <c:pt idx="81">
                  <c:v>51238.8</c:v>
                </c:pt>
                <c:pt idx="82">
                  <c:v>88714.6</c:v>
                </c:pt>
                <c:pt idx="83">
                  <c:v>63224.4</c:v>
                </c:pt>
                <c:pt idx="84">
                  <c:v>64405</c:v>
                </c:pt>
                <c:pt idx="85">
                  <c:v>59992.4</c:v>
                </c:pt>
                <c:pt idx="86">
                  <c:v>57850</c:v>
                </c:pt>
                <c:pt idx="87">
                  <c:v>59888</c:v>
                </c:pt>
                <c:pt idx="88">
                  <c:v>54465.599999999999</c:v>
                </c:pt>
                <c:pt idx="89">
                  <c:v>56551.8</c:v>
                </c:pt>
                <c:pt idx="90">
                  <c:v>60549.2</c:v>
                </c:pt>
                <c:pt idx="91">
                  <c:v>55301.599999999999</c:v>
                </c:pt>
                <c:pt idx="92">
                  <c:v>44386.6</c:v>
                </c:pt>
                <c:pt idx="93">
                  <c:v>70136.600000000006</c:v>
                </c:pt>
                <c:pt idx="94">
                  <c:v>47593.8</c:v>
                </c:pt>
                <c:pt idx="95">
                  <c:v>49757</c:v>
                </c:pt>
                <c:pt idx="96">
                  <c:v>70940</c:v>
                </c:pt>
                <c:pt idx="97">
                  <c:v>56215.6</c:v>
                </c:pt>
                <c:pt idx="98">
                  <c:v>46807.8</c:v>
                </c:pt>
                <c:pt idx="99">
                  <c:v>50887.6</c:v>
                </c:pt>
              </c:numCache>
            </c:numRef>
          </c:xVal>
          <c:yVal>
            <c:numRef>
              <c:f>State026!$K$2:$K$101</c:f>
              <c:numCache>
                <c:formatCode>General</c:formatCode>
                <c:ptCount val="100"/>
                <c:pt idx="0">
                  <c:v>1.6530023114577341</c:v>
                </c:pt>
                <c:pt idx="1">
                  <c:v>1.7214543885584139</c:v>
                </c:pt>
                <c:pt idx="2">
                  <c:v>1.5443447253195166</c:v>
                </c:pt>
                <c:pt idx="3">
                  <c:v>1.3853693196305272</c:v>
                </c:pt>
                <c:pt idx="4">
                  <c:v>1.542031515972589</c:v>
                </c:pt>
                <c:pt idx="5">
                  <c:v>1.1411968755664683</c:v>
                </c:pt>
                <c:pt idx="6">
                  <c:v>2.1892733063115228</c:v>
                </c:pt>
                <c:pt idx="7">
                  <c:v>1.049114166745944</c:v>
                </c:pt>
                <c:pt idx="8">
                  <c:v>1.9917244547178756</c:v>
                </c:pt>
                <c:pt idx="9">
                  <c:v>1.6967062713923489</c:v>
                </c:pt>
                <c:pt idx="10">
                  <c:v>1.6501533146311229</c:v>
                </c:pt>
                <c:pt idx="11">
                  <c:v>2.6250345924064917</c:v>
                </c:pt>
                <c:pt idx="12">
                  <c:v>2.1041683228661525</c:v>
                </c:pt>
                <c:pt idx="13">
                  <c:v>1.9009197767771411</c:v>
                </c:pt>
                <c:pt idx="14">
                  <c:v>1.0647014785700917</c:v>
                </c:pt>
                <c:pt idx="15">
                  <c:v>1.7799059826564281</c:v>
                </c:pt>
                <c:pt idx="16">
                  <c:v>1.7597052376557452</c:v>
                </c:pt>
                <c:pt idx="17">
                  <c:v>1.8889514220772556</c:v>
                </c:pt>
                <c:pt idx="18">
                  <c:v>2.4158204817189395</c:v>
                </c:pt>
                <c:pt idx="19">
                  <c:v>1.0368132886993355</c:v>
                </c:pt>
                <c:pt idx="20">
                  <c:v>2.1585408222350897</c:v>
                </c:pt>
                <c:pt idx="21">
                  <c:v>1.4410225088915829</c:v>
                </c:pt>
                <c:pt idx="22">
                  <c:v>2.3926625662334553</c:v>
                </c:pt>
                <c:pt idx="23">
                  <c:v>1.0899949753375295</c:v>
                </c:pt>
                <c:pt idx="24">
                  <c:v>1.6426634119880661</c:v>
                </c:pt>
                <c:pt idx="25">
                  <c:v>2.3587299606362673</c:v>
                </c:pt>
                <c:pt idx="26">
                  <c:v>2.0451228060033673</c:v>
                </c:pt>
                <c:pt idx="27">
                  <c:v>1.2798905096296977</c:v>
                </c:pt>
                <c:pt idx="28">
                  <c:v>1.4814469121744285</c:v>
                </c:pt>
                <c:pt idx="29">
                  <c:v>1.3150091878227654</c:v>
                </c:pt>
                <c:pt idx="30">
                  <c:v>1.4302663551159767</c:v>
                </c:pt>
                <c:pt idx="31">
                  <c:v>1.5588978669628155</c:v>
                </c:pt>
                <c:pt idx="32">
                  <c:v>2.0693355680255152</c:v>
                </c:pt>
                <c:pt idx="33">
                  <c:v>1.6259473121900319</c:v>
                </c:pt>
                <c:pt idx="34">
                  <c:v>1.0221049397220163</c:v>
                </c:pt>
                <c:pt idx="35">
                  <c:v>1.2365479989500878</c:v>
                </c:pt>
                <c:pt idx="36">
                  <c:v>1.6803700756334552</c:v>
                </c:pt>
                <c:pt idx="37">
                  <c:v>1.1508461694216938</c:v>
                </c:pt>
                <c:pt idx="38">
                  <c:v>1.5357902617281023</c:v>
                </c:pt>
                <c:pt idx="39">
                  <c:v>2.2742600224803295</c:v>
                </c:pt>
                <c:pt idx="40">
                  <c:v>1.8468537078218132</c:v>
                </c:pt>
                <c:pt idx="41">
                  <c:v>1.9394439477558265</c:v>
                </c:pt>
                <c:pt idx="42">
                  <c:v>1.5558695031112164</c:v>
                </c:pt>
                <c:pt idx="43">
                  <c:v>1.3680001032005056</c:v>
                </c:pt>
                <c:pt idx="44">
                  <c:v>2.8041546510863338</c:v>
                </c:pt>
                <c:pt idx="45">
                  <c:v>1.2643982317414855</c:v>
                </c:pt>
                <c:pt idx="46">
                  <c:v>1.9728984002168373</c:v>
                </c:pt>
                <c:pt idx="47">
                  <c:v>1.0986910306433626</c:v>
                </c:pt>
                <c:pt idx="48">
                  <c:v>2.8814325642571381</c:v>
                </c:pt>
                <c:pt idx="49">
                  <c:v>2.6837522690213214</c:v>
                </c:pt>
                <c:pt idx="50">
                  <c:v>1.1434390542674557</c:v>
                </c:pt>
                <c:pt idx="51">
                  <c:v>2.1792471844233257</c:v>
                </c:pt>
                <c:pt idx="52">
                  <c:v>1.2505688245160116</c:v>
                </c:pt>
                <c:pt idx="53">
                  <c:v>1.0160373609433053</c:v>
                </c:pt>
                <c:pt idx="54">
                  <c:v>1.3049567224227157</c:v>
                </c:pt>
                <c:pt idx="55">
                  <c:v>1.2282909706899894</c:v>
                </c:pt>
                <c:pt idx="56">
                  <c:v>1.2835867550851809</c:v>
                </c:pt>
                <c:pt idx="57">
                  <c:v>1.232768796239698</c:v>
                </c:pt>
                <c:pt idx="58">
                  <c:v>2.5139891224767283</c:v>
                </c:pt>
                <c:pt idx="59">
                  <c:v>1.0229033365392644</c:v>
                </c:pt>
                <c:pt idx="60">
                  <c:v>2.812407458871875</c:v>
                </c:pt>
                <c:pt idx="61">
                  <c:v>1.6511387163561075</c:v>
                </c:pt>
                <c:pt idx="62">
                  <c:v>1.5394452399000533</c:v>
                </c:pt>
                <c:pt idx="63">
                  <c:v>2.5494485325502381</c:v>
                </c:pt>
                <c:pt idx="64">
                  <c:v>2.6213059191755002</c:v>
                </c:pt>
                <c:pt idx="65">
                  <c:v>2.140217347876463</c:v>
                </c:pt>
                <c:pt idx="66">
                  <c:v>1.7200477870064854</c:v>
                </c:pt>
                <c:pt idx="67">
                  <c:v>1.4344166046473166</c:v>
                </c:pt>
                <c:pt idx="68">
                  <c:v>1.0726399536459261</c:v>
                </c:pt>
                <c:pt idx="69">
                  <c:v>2.1944413325321572</c:v>
                </c:pt>
                <c:pt idx="70">
                  <c:v>1.1014342678742544</c:v>
                </c:pt>
                <c:pt idx="71">
                  <c:v>1.6059887920772704</c:v>
                </c:pt>
                <c:pt idx="72">
                  <c:v>1.2929093889904786</c:v>
                </c:pt>
                <c:pt idx="73">
                  <c:v>2.4957344377067696</c:v>
                </c:pt>
                <c:pt idx="74">
                  <c:v>1.85624712329243</c:v>
                </c:pt>
                <c:pt idx="75">
                  <c:v>1.7428403162930923</c:v>
                </c:pt>
                <c:pt idx="76">
                  <c:v>2.031210810132932</c:v>
                </c:pt>
                <c:pt idx="77">
                  <c:v>1.5733495884588609</c:v>
                </c:pt>
                <c:pt idx="78">
                  <c:v>1.1236279807129828</c:v>
                </c:pt>
                <c:pt idx="79">
                  <c:v>1.0014500462241809</c:v>
                </c:pt>
                <c:pt idx="80">
                  <c:v>2.1218978293830775</c:v>
                </c:pt>
                <c:pt idx="81">
                  <c:v>1.1144874587226867</c:v>
                </c:pt>
                <c:pt idx="82">
                  <c:v>1.6453886958854573</c:v>
                </c:pt>
                <c:pt idx="83">
                  <c:v>2.1899931039282303</c:v>
                </c:pt>
                <c:pt idx="84">
                  <c:v>1.7110938591724245</c:v>
                </c:pt>
                <c:pt idx="85">
                  <c:v>1.1536794660657017</c:v>
                </c:pt>
                <c:pt idx="86">
                  <c:v>1.6045289541918755</c:v>
                </c:pt>
                <c:pt idx="87">
                  <c:v>1.9956418648143202</c:v>
                </c:pt>
                <c:pt idx="88">
                  <c:v>2.0873542199112833</c:v>
                </c:pt>
                <c:pt idx="89">
                  <c:v>2.0387503138715299</c:v>
                </c:pt>
                <c:pt idx="90">
                  <c:v>2.1113904064793592</c:v>
                </c:pt>
                <c:pt idx="91">
                  <c:v>1.1468745931401623</c:v>
                </c:pt>
                <c:pt idx="92">
                  <c:v>1.6608616113872205</c:v>
                </c:pt>
                <c:pt idx="93">
                  <c:v>1.7462066880915241</c:v>
                </c:pt>
                <c:pt idx="94">
                  <c:v>2.3273199450348572</c:v>
                </c:pt>
                <c:pt idx="95">
                  <c:v>2.1611431557368812</c:v>
                </c:pt>
                <c:pt idx="96">
                  <c:v>1.5007753030730195</c:v>
                </c:pt>
                <c:pt idx="97">
                  <c:v>1.5578949615409245</c:v>
                </c:pt>
                <c:pt idx="98">
                  <c:v>1.2201598878819342</c:v>
                </c:pt>
                <c:pt idx="99">
                  <c:v>1.4799479637475534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9E-4128-A7FE-BE6ED4AAD4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7966736"/>
        <c:axId val="657268848"/>
      </c:scatterChart>
      <c:valAx>
        <c:axId val="65796673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7268848"/>
        <c:crosses val="autoZero"/>
        <c:crossBetween val="midCat"/>
      </c:valAx>
      <c:valAx>
        <c:axId val="6572688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79667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State026!$Z$2:$Z$101</c:f>
              <c:numCache>
                <c:formatCode>General</c:formatCode>
                <c:ptCount val="100"/>
                <c:pt idx="10">
                  <c:v>70508.600000000006</c:v>
                </c:pt>
                <c:pt idx="11">
                  <c:v>36857.800000000003</c:v>
                </c:pt>
                <c:pt idx="26">
                  <c:v>55355.6</c:v>
                </c:pt>
                <c:pt idx="31">
                  <c:v>52226</c:v>
                </c:pt>
                <c:pt idx="33">
                  <c:v>48109.8</c:v>
                </c:pt>
                <c:pt idx="36">
                  <c:v>59814.8</c:v>
                </c:pt>
                <c:pt idx="45">
                  <c:v>44970.8</c:v>
                </c:pt>
                <c:pt idx="49">
                  <c:v>39003.599999999999</c:v>
                </c:pt>
                <c:pt idx="52">
                  <c:v>46147.8</c:v>
                </c:pt>
                <c:pt idx="54">
                  <c:v>48269.8</c:v>
                </c:pt>
                <c:pt idx="60">
                  <c:v>43899.4</c:v>
                </c:pt>
                <c:pt idx="63">
                  <c:v>46856.800000000003</c:v>
                </c:pt>
                <c:pt idx="67">
                  <c:v>60465</c:v>
                </c:pt>
                <c:pt idx="70">
                  <c:v>51761.599999999999</c:v>
                </c:pt>
                <c:pt idx="72">
                  <c:v>63436</c:v>
                </c:pt>
                <c:pt idx="79">
                  <c:v>63170.400000000001</c:v>
                </c:pt>
                <c:pt idx="85">
                  <c:v>59992.4</c:v>
                </c:pt>
                <c:pt idx="90">
                  <c:v>60549.2</c:v>
                </c:pt>
              </c:numCache>
            </c:numRef>
          </c:xVal>
          <c:yVal>
            <c:numRef>
              <c:f>State026!$AA$12:$AA$101</c:f>
              <c:numCache>
                <c:formatCode>General</c:formatCode>
                <c:ptCount val="90"/>
                <c:pt idx="0">
                  <c:v>1.6501533146311229</c:v>
                </c:pt>
                <c:pt idx="1">
                  <c:v>2.6250345924064917</c:v>
                </c:pt>
                <c:pt idx="16">
                  <c:v>2.0451228060033673</c:v>
                </c:pt>
                <c:pt idx="21">
                  <c:v>1.5588978669628155</c:v>
                </c:pt>
                <c:pt idx="23">
                  <c:v>1.6259473121900319</c:v>
                </c:pt>
                <c:pt idx="26">
                  <c:v>1.6803700756334552</c:v>
                </c:pt>
                <c:pt idx="35">
                  <c:v>1.2643982317414855</c:v>
                </c:pt>
                <c:pt idx="39">
                  <c:v>2.6837522690213214</c:v>
                </c:pt>
                <c:pt idx="42">
                  <c:v>1.2505688245160116</c:v>
                </c:pt>
                <c:pt idx="44">
                  <c:v>1.3049567224227157</c:v>
                </c:pt>
                <c:pt idx="50">
                  <c:v>2.812407458871875</c:v>
                </c:pt>
                <c:pt idx="53">
                  <c:v>2.5494485325502381</c:v>
                </c:pt>
                <c:pt idx="57">
                  <c:v>1.4344166046473166</c:v>
                </c:pt>
                <c:pt idx="60">
                  <c:v>1.1014342678742544</c:v>
                </c:pt>
                <c:pt idx="62">
                  <c:v>1.2929093889904786</c:v>
                </c:pt>
                <c:pt idx="69">
                  <c:v>1.0014500462241809</c:v>
                </c:pt>
                <c:pt idx="75">
                  <c:v>1.1536794660657017</c:v>
                </c:pt>
                <c:pt idx="80">
                  <c:v>2.1113904064793592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1F-4ACD-ABFA-B0CE4E04CEC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State026!$AB$2:$AB$101</c:f>
              <c:numCache>
                <c:formatCode>General</c:formatCode>
                <c:ptCount val="100"/>
                <c:pt idx="1">
                  <c:v>56551.6</c:v>
                </c:pt>
                <c:pt idx="2">
                  <c:v>79980.2</c:v>
                </c:pt>
                <c:pt idx="8">
                  <c:v>53990.400000000001</c:v>
                </c:pt>
                <c:pt idx="19">
                  <c:v>40985.199999999997</c:v>
                </c:pt>
                <c:pt idx="22">
                  <c:v>53522.8</c:v>
                </c:pt>
                <c:pt idx="24">
                  <c:v>66366</c:v>
                </c:pt>
                <c:pt idx="30">
                  <c:v>77205.2</c:v>
                </c:pt>
                <c:pt idx="34">
                  <c:v>44261.599999999999</c:v>
                </c:pt>
                <c:pt idx="37">
                  <c:v>68154.2</c:v>
                </c:pt>
                <c:pt idx="40">
                  <c:v>78784.800000000003</c:v>
                </c:pt>
                <c:pt idx="41">
                  <c:v>59505.2</c:v>
                </c:pt>
                <c:pt idx="43">
                  <c:v>77519</c:v>
                </c:pt>
                <c:pt idx="44">
                  <c:v>42583.6</c:v>
                </c:pt>
                <c:pt idx="47">
                  <c:v>66174.2</c:v>
                </c:pt>
                <c:pt idx="51">
                  <c:v>65492.800000000003</c:v>
                </c:pt>
                <c:pt idx="56">
                  <c:v>44787</c:v>
                </c:pt>
                <c:pt idx="57">
                  <c:v>75908.800000000003</c:v>
                </c:pt>
                <c:pt idx="58">
                  <c:v>45892.800000000003</c:v>
                </c:pt>
                <c:pt idx="61">
                  <c:v>75154.8</c:v>
                </c:pt>
                <c:pt idx="62">
                  <c:v>71238</c:v>
                </c:pt>
                <c:pt idx="64">
                  <c:v>46263.199999999997</c:v>
                </c:pt>
                <c:pt idx="68">
                  <c:v>89744</c:v>
                </c:pt>
                <c:pt idx="71">
                  <c:v>73590.8</c:v>
                </c:pt>
                <c:pt idx="73">
                  <c:v>49934.8</c:v>
                </c:pt>
                <c:pt idx="80">
                  <c:v>60941.2</c:v>
                </c:pt>
                <c:pt idx="82">
                  <c:v>88714.6</c:v>
                </c:pt>
                <c:pt idx="84">
                  <c:v>64405</c:v>
                </c:pt>
                <c:pt idx="86">
                  <c:v>57850</c:v>
                </c:pt>
                <c:pt idx="89">
                  <c:v>56551.8</c:v>
                </c:pt>
                <c:pt idx="92">
                  <c:v>44386.6</c:v>
                </c:pt>
                <c:pt idx="96">
                  <c:v>70940</c:v>
                </c:pt>
                <c:pt idx="97">
                  <c:v>56215.6</c:v>
                </c:pt>
              </c:numCache>
            </c:numRef>
          </c:xVal>
          <c:yVal>
            <c:numRef>
              <c:f>State026!$AC$2:$AC$101</c:f>
              <c:numCache>
                <c:formatCode>General</c:formatCode>
                <c:ptCount val="100"/>
                <c:pt idx="1">
                  <c:v>1.7214543885584139</c:v>
                </c:pt>
                <c:pt idx="2">
                  <c:v>1.5443447253195166</c:v>
                </c:pt>
                <c:pt idx="8">
                  <c:v>1.9917244547178756</c:v>
                </c:pt>
                <c:pt idx="19">
                  <c:v>1.0368132886993355</c:v>
                </c:pt>
                <c:pt idx="22">
                  <c:v>2.3926625662334553</c:v>
                </c:pt>
                <c:pt idx="24">
                  <c:v>1.6426634119880661</c:v>
                </c:pt>
                <c:pt idx="30">
                  <c:v>1.4302663551159767</c:v>
                </c:pt>
                <c:pt idx="34">
                  <c:v>1.0221049397220163</c:v>
                </c:pt>
                <c:pt idx="37">
                  <c:v>1.1508461694216938</c:v>
                </c:pt>
                <c:pt idx="40">
                  <c:v>1.8468537078218132</c:v>
                </c:pt>
                <c:pt idx="41">
                  <c:v>1.9394439477558265</c:v>
                </c:pt>
                <c:pt idx="43">
                  <c:v>1.3680001032005056</c:v>
                </c:pt>
                <c:pt idx="44">
                  <c:v>2.8041546510863338</c:v>
                </c:pt>
                <c:pt idx="47">
                  <c:v>1.0986910306433626</c:v>
                </c:pt>
                <c:pt idx="51">
                  <c:v>2.1792471844233257</c:v>
                </c:pt>
                <c:pt idx="56">
                  <c:v>1.2835867550851809</c:v>
                </c:pt>
                <c:pt idx="57">
                  <c:v>1.232768796239698</c:v>
                </c:pt>
                <c:pt idx="58">
                  <c:v>2.5139891224767283</c:v>
                </c:pt>
                <c:pt idx="61">
                  <c:v>1.6511387163561075</c:v>
                </c:pt>
                <c:pt idx="62">
                  <c:v>1.5394452399000533</c:v>
                </c:pt>
                <c:pt idx="64">
                  <c:v>2.6213059191755002</c:v>
                </c:pt>
                <c:pt idx="68">
                  <c:v>1.0726399536459261</c:v>
                </c:pt>
                <c:pt idx="71">
                  <c:v>1.6059887920772704</c:v>
                </c:pt>
                <c:pt idx="73">
                  <c:v>2.4957344377067696</c:v>
                </c:pt>
                <c:pt idx="80">
                  <c:v>2.1218978293830775</c:v>
                </c:pt>
                <c:pt idx="82">
                  <c:v>1.6453886958854573</c:v>
                </c:pt>
                <c:pt idx="84">
                  <c:v>1.7110938591724245</c:v>
                </c:pt>
                <c:pt idx="86">
                  <c:v>1.6045289541918755</c:v>
                </c:pt>
                <c:pt idx="89">
                  <c:v>2.0387503138715299</c:v>
                </c:pt>
                <c:pt idx="92">
                  <c:v>1.6608616113872205</c:v>
                </c:pt>
                <c:pt idx="96">
                  <c:v>1.5007753030730195</c:v>
                </c:pt>
                <c:pt idx="97">
                  <c:v>1.5578949615409245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21F-4ACD-ABFA-B0CE4E04CEC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State026!$AD$2:$AD$101</c:f>
              <c:numCache>
                <c:formatCode>General</c:formatCode>
                <c:ptCount val="100"/>
                <c:pt idx="0">
                  <c:v>58058.6</c:v>
                </c:pt>
                <c:pt idx="3">
                  <c:v>58829.8</c:v>
                </c:pt>
                <c:pt idx="4">
                  <c:v>68498.600000000006</c:v>
                </c:pt>
                <c:pt idx="5">
                  <c:v>48546.400000000001</c:v>
                </c:pt>
                <c:pt idx="6">
                  <c:v>41448</c:v>
                </c:pt>
                <c:pt idx="7">
                  <c:v>54660.4</c:v>
                </c:pt>
                <c:pt idx="12">
                  <c:v>60379.199999999997</c:v>
                </c:pt>
                <c:pt idx="16">
                  <c:v>41606.400000000001</c:v>
                </c:pt>
                <c:pt idx="18">
                  <c:v>57710</c:v>
                </c:pt>
                <c:pt idx="23">
                  <c:v>67268.2</c:v>
                </c:pt>
                <c:pt idx="25">
                  <c:v>38461.800000000003</c:v>
                </c:pt>
                <c:pt idx="28">
                  <c:v>42855.4</c:v>
                </c:pt>
                <c:pt idx="29">
                  <c:v>60841.4</c:v>
                </c:pt>
                <c:pt idx="32">
                  <c:v>56562.6</c:v>
                </c:pt>
                <c:pt idx="35">
                  <c:v>43432.2</c:v>
                </c:pt>
                <c:pt idx="38">
                  <c:v>53964.4</c:v>
                </c:pt>
                <c:pt idx="46">
                  <c:v>65671.399999999994</c:v>
                </c:pt>
                <c:pt idx="50">
                  <c:v>67757</c:v>
                </c:pt>
                <c:pt idx="53">
                  <c:v>74987.399999999994</c:v>
                </c:pt>
                <c:pt idx="55">
                  <c:v>75325.8</c:v>
                </c:pt>
                <c:pt idx="59">
                  <c:v>64671.8</c:v>
                </c:pt>
                <c:pt idx="65">
                  <c:v>40046.400000000001</c:v>
                </c:pt>
                <c:pt idx="77">
                  <c:v>60042.6</c:v>
                </c:pt>
                <c:pt idx="81">
                  <c:v>51238.8</c:v>
                </c:pt>
                <c:pt idx="83">
                  <c:v>63224.4</c:v>
                </c:pt>
                <c:pt idx="87">
                  <c:v>59888</c:v>
                </c:pt>
                <c:pt idx="88">
                  <c:v>54465.599999999999</c:v>
                </c:pt>
                <c:pt idx="91">
                  <c:v>55301.599999999999</c:v>
                </c:pt>
                <c:pt idx="94">
                  <c:v>47593.8</c:v>
                </c:pt>
                <c:pt idx="95">
                  <c:v>49757</c:v>
                </c:pt>
                <c:pt idx="98">
                  <c:v>46807.8</c:v>
                </c:pt>
                <c:pt idx="99">
                  <c:v>50887.6</c:v>
                </c:pt>
              </c:numCache>
            </c:numRef>
          </c:xVal>
          <c:yVal>
            <c:numRef>
              <c:f>State026!$AE$2:$AE$101</c:f>
              <c:numCache>
                <c:formatCode>General</c:formatCode>
                <c:ptCount val="100"/>
                <c:pt idx="0">
                  <c:v>1.6530023114577341</c:v>
                </c:pt>
                <c:pt idx="3">
                  <c:v>1.3853693196305272</c:v>
                </c:pt>
                <c:pt idx="4">
                  <c:v>1.542031515972589</c:v>
                </c:pt>
                <c:pt idx="5">
                  <c:v>1.1411968755664683</c:v>
                </c:pt>
                <c:pt idx="6">
                  <c:v>2.1892733063115228</c:v>
                </c:pt>
                <c:pt idx="7">
                  <c:v>1.049114166745944</c:v>
                </c:pt>
                <c:pt idx="12">
                  <c:v>2.1041683228661525</c:v>
                </c:pt>
                <c:pt idx="16">
                  <c:v>1.7597052376557452</c:v>
                </c:pt>
                <c:pt idx="18">
                  <c:v>2.4158204817189395</c:v>
                </c:pt>
                <c:pt idx="23">
                  <c:v>1.0899949753375295</c:v>
                </c:pt>
                <c:pt idx="25">
                  <c:v>2.3587299606362673</c:v>
                </c:pt>
                <c:pt idx="28">
                  <c:v>1.4814469121744285</c:v>
                </c:pt>
                <c:pt idx="29">
                  <c:v>1.3150091878227654</c:v>
                </c:pt>
                <c:pt idx="32">
                  <c:v>2.0693355680255152</c:v>
                </c:pt>
                <c:pt idx="35">
                  <c:v>1.2365479989500878</c:v>
                </c:pt>
                <c:pt idx="38">
                  <c:v>1.5357902617281023</c:v>
                </c:pt>
                <c:pt idx="46">
                  <c:v>1.9728984002168373</c:v>
                </c:pt>
                <c:pt idx="50">
                  <c:v>1.1434390542674557</c:v>
                </c:pt>
                <c:pt idx="53">
                  <c:v>1.0160373609433053</c:v>
                </c:pt>
                <c:pt idx="55">
                  <c:v>1.2282909706899894</c:v>
                </c:pt>
                <c:pt idx="59">
                  <c:v>1.0229033365392644</c:v>
                </c:pt>
                <c:pt idx="65">
                  <c:v>2.140217347876463</c:v>
                </c:pt>
                <c:pt idx="77">
                  <c:v>1.5733495884588609</c:v>
                </c:pt>
                <c:pt idx="81">
                  <c:v>1.1144874587226867</c:v>
                </c:pt>
                <c:pt idx="83">
                  <c:v>2.1899931039282303</c:v>
                </c:pt>
                <c:pt idx="87">
                  <c:v>1.9956418648143202</c:v>
                </c:pt>
                <c:pt idx="88">
                  <c:v>2.0873542199112833</c:v>
                </c:pt>
                <c:pt idx="91">
                  <c:v>1.1468745931401623</c:v>
                </c:pt>
                <c:pt idx="94">
                  <c:v>2.3273199450348572</c:v>
                </c:pt>
                <c:pt idx="95">
                  <c:v>2.1611431557368812</c:v>
                </c:pt>
                <c:pt idx="98">
                  <c:v>1.2201598878819342</c:v>
                </c:pt>
                <c:pt idx="99">
                  <c:v>1.4799479637475534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21F-4ACD-ABFA-B0CE4E04CEC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State026!$AF$2:$AF$101</c:f>
              <c:numCache>
                <c:formatCode>General</c:formatCode>
                <c:ptCount val="100"/>
                <c:pt idx="9">
                  <c:v>79350.8</c:v>
                </c:pt>
                <c:pt idx="13">
                  <c:v>69777.8</c:v>
                </c:pt>
                <c:pt idx="14">
                  <c:v>53430</c:v>
                </c:pt>
                <c:pt idx="15">
                  <c:v>61648.2</c:v>
                </c:pt>
                <c:pt idx="17">
                  <c:v>64321.4</c:v>
                </c:pt>
                <c:pt idx="20">
                  <c:v>60445</c:v>
                </c:pt>
                <c:pt idx="21">
                  <c:v>64836.6</c:v>
                </c:pt>
                <c:pt idx="27">
                  <c:v>60863.8</c:v>
                </c:pt>
                <c:pt idx="39">
                  <c:v>54981.4</c:v>
                </c:pt>
                <c:pt idx="42">
                  <c:v>57405.2</c:v>
                </c:pt>
                <c:pt idx="48">
                  <c:v>43792.800000000003</c:v>
                </c:pt>
                <c:pt idx="66">
                  <c:v>70312</c:v>
                </c:pt>
                <c:pt idx="69">
                  <c:v>58913.4</c:v>
                </c:pt>
                <c:pt idx="74">
                  <c:v>69089.399999999994</c:v>
                </c:pt>
                <c:pt idx="75">
                  <c:v>74032.600000000006</c:v>
                </c:pt>
                <c:pt idx="76">
                  <c:v>51033.599999999999</c:v>
                </c:pt>
                <c:pt idx="78">
                  <c:v>57779.8</c:v>
                </c:pt>
                <c:pt idx="93">
                  <c:v>70136.600000000006</c:v>
                </c:pt>
              </c:numCache>
            </c:numRef>
          </c:xVal>
          <c:yVal>
            <c:numRef>
              <c:f>State026!$AG$2:$AG$101</c:f>
              <c:numCache>
                <c:formatCode>General</c:formatCode>
                <c:ptCount val="100"/>
                <c:pt idx="9">
                  <c:v>1.6967062713923489</c:v>
                </c:pt>
                <c:pt idx="13">
                  <c:v>1.9009197767771411</c:v>
                </c:pt>
                <c:pt idx="14">
                  <c:v>1.0647014785700917</c:v>
                </c:pt>
                <c:pt idx="15">
                  <c:v>1.7799059826564281</c:v>
                </c:pt>
                <c:pt idx="17">
                  <c:v>1.8889514220772556</c:v>
                </c:pt>
                <c:pt idx="20">
                  <c:v>2.1585408222350897</c:v>
                </c:pt>
                <c:pt idx="21">
                  <c:v>1.4410225088915829</c:v>
                </c:pt>
                <c:pt idx="27">
                  <c:v>1.2798905096296977</c:v>
                </c:pt>
                <c:pt idx="39">
                  <c:v>2.2742600224803295</c:v>
                </c:pt>
                <c:pt idx="42">
                  <c:v>1.5558695031112164</c:v>
                </c:pt>
                <c:pt idx="48">
                  <c:v>2.8814325642571381</c:v>
                </c:pt>
                <c:pt idx="66">
                  <c:v>1.7200477870064854</c:v>
                </c:pt>
                <c:pt idx="69">
                  <c:v>2.1944413325321572</c:v>
                </c:pt>
                <c:pt idx="74">
                  <c:v>1.85624712329243</c:v>
                </c:pt>
                <c:pt idx="75">
                  <c:v>1.7428403162930923</c:v>
                </c:pt>
                <c:pt idx="76">
                  <c:v>2.031210810132932</c:v>
                </c:pt>
                <c:pt idx="78">
                  <c:v>1.1236279807129828</c:v>
                </c:pt>
                <c:pt idx="93">
                  <c:v>1.7462066880915241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21F-4ACD-ABFA-B0CE4E04CE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7977136"/>
        <c:axId val="657248880"/>
      </c:scatterChart>
      <c:valAx>
        <c:axId val="65797713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7248880"/>
        <c:crosses val="autoZero"/>
        <c:crossBetween val="midCat"/>
      </c:valAx>
      <c:valAx>
        <c:axId val="6572488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79771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State026!$AI$2:$AI$101</c:f>
              <c:numCache>
                <c:formatCode>General</c:formatCode>
                <c:ptCount val="100"/>
                <c:pt idx="3">
                  <c:v>58829.8</c:v>
                </c:pt>
                <c:pt idx="4">
                  <c:v>68498.600000000006</c:v>
                </c:pt>
                <c:pt idx="5">
                  <c:v>48546.400000000001</c:v>
                </c:pt>
                <c:pt idx="7">
                  <c:v>54660.4</c:v>
                </c:pt>
                <c:pt idx="9">
                  <c:v>79350.8</c:v>
                </c:pt>
                <c:pt idx="14">
                  <c:v>53430</c:v>
                </c:pt>
                <c:pt idx="19">
                  <c:v>40985.199999999997</c:v>
                </c:pt>
                <c:pt idx="23">
                  <c:v>67268.2</c:v>
                </c:pt>
                <c:pt idx="24">
                  <c:v>66366</c:v>
                </c:pt>
                <c:pt idx="27">
                  <c:v>60863.8</c:v>
                </c:pt>
                <c:pt idx="29">
                  <c:v>60841.4</c:v>
                </c:pt>
                <c:pt idx="30">
                  <c:v>77205.2</c:v>
                </c:pt>
                <c:pt idx="31">
                  <c:v>52226</c:v>
                </c:pt>
                <c:pt idx="34">
                  <c:v>44261.599999999999</c:v>
                </c:pt>
                <c:pt idx="35">
                  <c:v>43432.2</c:v>
                </c:pt>
                <c:pt idx="36">
                  <c:v>59814.8</c:v>
                </c:pt>
                <c:pt idx="37">
                  <c:v>68154.2</c:v>
                </c:pt>
                <c:pt idx="43">
                  <c:v>77519</c:v>
                </c:pt>
                <c:pt idx="45">
                  <c:v>44970.8</c:v>
                </c:pt>
                <c:pt idx="47">
                  <c:v>66174.2</c:v>
                </c:pt>
                <c:pt idx="50">
                  <c:v>67757</c:v>
                </c:pt>
                <c:pt idx="52">
                  <c:v>46147.8</c:v>
                </c:pt>
                <c:pt idx="53">
                  <c:v>74987.399999999994</c:v>
                </c:pt>
                <c:pt idx="54">
                  <c:v>48269.8</c:v>
                </c:pt>
                <c:pt idx="55">
                  <c:v>75325.8</c:v>
                </c:pt>
                <c:pt idx="56">
                  <c:v>44787</c:v>
                </c:pt>
                <c:pt idx="57">
                  <c:v>75908.800000000003</c:v>
                </c:pt>
                <c:pt idx="59">
                  <c:v>64671.8</c:v>
                </c:pt>
                <c:pt idx="61">
                  <c:v>75154.8</c:v>
                </c:pt>
                <c:pt idx="66">
                  <c:v>70312</c:v>
                </c:pt>
                <c:pt idx="67">
                  <c:v>60465</c:v>
                </c:pt>
                <c:pt idx="68">
                  <c:v>89744</c:v>
                </c:pt>
                <c:pt idx="70">
                  <c:v>51761.599999999999</c:v>
                </c:pt>
                <c:pt idx="71">
                  <c:v>73590.8</c:v>
                </c:pt>
                <c:pt idx="72">
                  <c:v>63436</c:v>
                </c:pt>
                <c:pt idx="75">
                  <c:v>74032.600000000006</c:v>
                </c:pt>
                <c:pt idx="77">
                  <c:v>60042.6</c:v>
                </c:pt>
                <c:pt idx="78">
                  <c:v>57779.8</c:v>
                </c:pt>
                <c:pt idx="79">
                  <c:v>63170.400000000001</c:v>
                </c:pt>
                <c:pt idx="81">
                  <c:v>51238.8</c:v>
                </c:pt>
                <c:pt idx="85">
                  <c:v>59992.4</c:v>
                </c:pt>
                <c:pt idx="86">
                  <c:v>57850</c:v>
                </c:pt>
                <c:pt idx="89">
                  <c:v>56551.8</c:v>
                </c:pt>
                <c:pt idx="91">
                  <c:v>55301.599999999999</c:v>
                </c:pt>
                <c:pt idx="96">
                  <c:v>70940</c:v>
                </c:pt>
                <c:pt idx="97">
                  <c:v>56215.6</c:v>
                </c:pt>
                <c:pt idx="98">
                  <c:v>46807.8</c:v>
                </c:pt>
                <c:pt idx="99">
                  <c:v>50887.6</c:v>
                </c:pt>
              </c:numCache>
            </c:numRef>
          </c:xVal>
          <c:yVal>
            <c:numRef>
              <c:f>State026!$AJ$5:$AJ$101</c:f>
              <c:numCache>
                <c:formatCode>General</c:formatCode>
                <c:ptCount val="97"/>
                <c:pt idx="0">
                  <c:v>1.3853693196305272</c:v>
                </c:pt>
                <c:pt idx="1">
                  <c:v>1.542031515972589</c:v>
                </c:pt>
                <c:pt idx="2">
                  <c:v>1.1411968755664683</c:v>
                </c:pt>
                <c:pt idx="4">
                  <c:v>1.049114166745944</c:v>
                </c:pt>
                <c:pt idx="6">
                  <c:v>1.6967062713923489</c:v>
                </c:pt>
                <c:pt idx="11">
                  <c:v>1.0647014785700917</c:v>
                </c:pt>
                <c:pt idx="16">
                  <c:v>1.0368132886993355</c:v>
                </c:pt>
                <c:pt idx="20">
                  <c:v>1.0899949753375295</c:v>
                </c:pt>
                <c:pt idx="21">
                  <c:v>1.6426634119880661</c:v>
                </c:pt>
                <c:pt idx="24">
                  <c:v>1.2798905096296977</c:v>
                </c:pt>
                <c:pt idx="26">
                  <c:v>1.3150091878227654</c:v>
                </c:pt>
                <c:pt idx="27">
                  <c:v>1.4302663551159767</c:v>
                </c:pt>
                <c:pt idx="28">
                  <c:v>1.5588978669628155</c:v>
                </c:pt>
                <c:pt idx="31">
                  <c:v>1.0221049397220163</c:v>
                </c:pt>
                <c:pt idx="32">
                  <c:v>1.2365479989500878</c:v>
                </c:pt>
                <c:pt idx="33">
                  <c:v>1.6803700756334552</c:v>
                </c:pt>
                <c:pt idx="34">
                  <c:v>1.1508461694216938</c:v>
                </c:pt>
                <c:pt idx="40">
                  <c:v>1.3680001032005056</c:v>
                </c:pt>
                <c:pt idx="42">
                  <c:v>1.2643982317414855</c:v>
                </c:pt>
                <c:pt idx="44">
                  <c:v>1.0986910306433626</c:v>
                </c:pt>
                <c:pt idx="47">
                  <c:v>1.1434390542674557</c:v>
                </c:pt>
                <c:pt idx="49">
                  <c:v>1.2505688245160116</c:v>
                </c:pt>
                <c:pt idx="50">
                  <c:v>1.0160373609433053</c:v>
                </c:pt>
                <c:pt idx="51">
                  <c:v>1.3049567224227157</c:v>
                </c:pt>
                <c:pt idx="52">
                  <c:v>1.2282909706899894</c:v>
                </c:pt>
                <c:pt idx="53">
                  <c:v>1.2835867550851809</c:v>
                </c:pt>
                <c:pt idx="54">
                  <c:v>1.232768796239698</c:v>
                </c:pt>
                <c:pt idx="56">
                  <c:v>1.0229033365392644</c:v>
                </c:pt>
                <c:pt idx="58">
                  <c:v>1.6511387163561075</c:v>
                </c:pt>
                <c:pt idx="63">
                  <c:v>1.7200477870064854</c:v>
                </c:pt>
                <c:pt idx="64">
                  <c:v>1.4344166046473166</c:v>
                </c:pt>
                <c:pt idx="65">
                  <c:v>1.0726399536459261</c:v>
                </c:pt>
                <c:pt idx="67">
                  <c:v>1.1014342678742544</c:v>
                </c:pt>
                <c:pt idx="68">
                  <c:v>1.6059887920772704</c:v>
                </c:pt>
                <c:pt idx="69">
                  <c:v>1.2929093889904786</c:v>
                </c:pt>
                <c:pt idx="72">
                  <c:v>1.7428403162930923</c:v>
                </c:pt>
                <c:pt idx="74">
                  <c:v>1.5733495884588609</c:v>
                </c:pt>
                <c:pt idx="75">
                  <c:v>1.1236279807129828</c:v>
                </c:pt>
                <c:pt idx="76">
                  <c:v>1.0014500462241809</c:v>
                </c:pt>
                <c:pt idx="78">
                  <c:v>1.1144874587226867</c:v>
                </c:pt>
                <c:pt idx="82">
                  <c:v>1.1536794660657017</c:v>
                </c:pt>
                <c:pt idx="83">
                  <c:v>1.6045289541918755</c:v>
                </c:pt>
                <c:pt idx="86">
                  <c:v>2.0387503138715299</c:v>
                </c:pt>
                <c:pt idx="88">
                  <c:v>1.1468745931401623</c:v>
                </c:pt>
                <c:pt idx="93">
                  <c:v>1.5007753030730195</c:v>
                </c:pt>
                <c:pt idx="94">
                  <c:v>1.5578949615409245</c:v>
                </c:pt>
                <c:pt idx="95">
                  <c:v>1.2201598878819342</c:v>
                </c:pt>
                <c:pt idx="96">
                  <c:v>1.4799479637475534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EED-429A-A1A4-EFF7A47582B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State026!$AK$2:$AK$101</c:f>
              <c:numCache>
                <c:formatCode>General</c:formatCode>
                <c:ptCount val="100"/>
                <c:pt idx="0">
                  <c:v>58058.6</c:v>
                </c:pt>
                <c:pt idx="1">
                  <c:v>56551.6</c:v>
                </c:pt>
                <c:pt idx="2">
                  <c:v>79980.2</c:v>
                </c:pt>
                <c:pt idx="6">
                  <c:v>41448</c:v>
                </c:pt>
                <c:pt idx="8">
                  <c:v>53990.400000000001</c:v>
                </c:pt>
                <c:pt idx="10">
                  <c:v>70508.600000000006</c:v>
                </c:pt>
                <c:pt idx="11">
                  <c:v>36857.800000000003</c:v>
                </c:pt>
                <c:pt idx="12">
                  <c:v>60379.199999999997</c:v>
                </c:pt>
                <c:pt idx="13">
                  <c:v>69777.8</c:v>
                </c:pt>
                <c:pt idx="15">
                  <c:v>61648.2</c:v>
                </c:pt>
                <c:pt idx="16">
                  <c:v>41606.400000000001</c:v>
                </c:pt>
                <c:pt idx="17">
                  <c:v>64321.4</c:v>
                </c:pt>
                <c:pt idx="18">
                  <c:v>57710</c:v>
                </c:pt>
                <c:pt idx="20">
                  <c:v>60445</c:v>
                </c:pt>
                <c:pt idx="21">
                  <c:v>64836.6</c:v>
                </c:pt>
                <c:pt idx="22">
                  <c:v>53522.8</c:v>
                </c:pt>
                <c:pt idx="25">
                  <c:v>38461.800000000003</c:v>
                </c:pt>
                <c:pt idx="26">
                  <c:v>55355.6</c:v>
                </c:pt>
                <c:pt idx="28">
                  <c:v>42855.4</c:v>
                </c:pt>
                <c:pt idx="32">
                  <c:v>56562.6</c:v>
                </c:pt>
                <c:pt idx="33">
                  <c:v>48109.8</c:v>
                </c:pt>
                <c:pt idx="38">
                  <c:v>53964.4</c:v>
                </c:pt>
                <c:pt idx="39">
                  <c:v>54981.4</c:v>
                </c:pt>
                <c:pt idx="40">
                  <c:v>78784.800000000003</c:v>
                </c:pt>
                <c:pt idx="41">
                  <c:v>59505.2</c:v>
                </c:pt>
                <c:pt idx="42">
                  <c:v>57405.2</c:v>
                </c:pt>
                <c:pt idx="44">
                  <c:v>42583.6</c:v>
                </c:pt>
                <c:pt idx="46">
                  <c:v>65671.399999999994</c:v>
                </c:pt>
                <c:pt idx="48">
                  <c:v>43792.800000000003</c:v>
                </c:pt>
                <c:pt idx="49">
                  <c:v>39003.599999999999</c:v>
                </c:pt>
                <c:pt idx="51">
                  <c:v>65492.800000000003</c:v>
                </c:pt>
                <c:pt idx="58">
                  <c:v>45892.800000000003</c:v>
                </c:pt>
                <c:pt idx="60">
                  <c:v>43899.4</c:v>
                </c:pt>
                <c:pt idx="62">
                  <c:v>71238</c:v>
                </c:pt>
                <c:pt idx="63">
                  <c:v>46856.800000000003</c:v>
                </c:pt>
                <c:pt idx="64">
                  <c:v>46263.199999999997</c:v>
                </c:pt>
                <c:pt idx="65">
                  <c:v>40046.400000000001</c:v>
                </c:pt>
                <c:pt idx="69">
                  <c:v>58913.4</c:v>
                </c:pt>
                <c:pt idx="73">
                  <c:v>49934.8</c:v>
                </c:pt>
                <c:pt idx="74">
                  <c:v>69089.399999999994</c:v>
                </c:pt>
                <c:pt idx="76">
                  <c:v>51033.599999999999</c:v>
                </c:pt>
                <c:pt idx="80">
                  <c:v>60941.2</c:v>
                </c:pt>
                <c:pt idx="82">
                  <c:v>88714.6</c:v>
                </c:pt>
                <c:pt idx="83">
                  <c:v>63224.4</c:v>
                </c:pt>
                <c:pt idx="84">
                  <c:v>64405</c:v>
                </c:pt>
                <c:pt idx="87">
                  <c:v>59888</c:v>
                </c:pt>
                <c:pt idx="88">
                  <c:v>54465.599999999999</c:v>
                </c:pt>
                <c:pt idx="90">
                  <c:v>60549.2</c:v>
                </c:pt>
                <c:pt idx="92">
                  <c:v>44386.6</c:v>
                </c:pt>
                <c:pt idx="93">
                  <c:v>70136.600000000006</c:v>
                </c:pt>
                <c:pt idx="94">
                  <c:v>47593.8</c:v>
                </c:pt>
                <c:pt idx="95">
                  <c:v>49757</c:v>
                </c:pt>
              </c:numCache>
            </c:numRef>
          </c:xVal>
          <c:yVal>
            <c:numRef>
              <c:f>State026!$AL$2:$AL$101</c:f>
              <c:numCache>
                <c:formatCode>General</c:formatCode>
                <c:ptCount val="100"/>
                <c:pt idx="0">
                  <c:v>1.6530023114577341</c:v>
                </c:pt>
                <c:pt idx="1">
                  <c:v>1.7214543885584139</c:v>
                </c:pt>
                <c:pt idx="2">
                  <c:v>1.5443447253195166</c:v>
                </c:pt>
                <c:pt idx="6">
                  <c:v>2.1892733063115228</c:v>
                </c:pt>
                <c:pt idx="8">
                  <c:v>1.9917244547178756</c:v>
                </c:pt>
                <c:pt idx="10">
                  <c:v>1.6501533146311229</c:v>
                </c:pt>
                <c:pt idx="11">
                  <c:v>2.6250345924064917</c:v>
                </c:pt>
                <c:pt idx="12">
                  <c:v>2.1041683228661525</c:v>
                </c:pt>
                <c:pt idx="13">
                  <c:v>1.9009197767771411</c:v>
                </c:pt>
                <c:pt idx="15">
                  <c:v>1.7799059826564281</c:v>
                </c:pt>
                <c:pt idx="16">
                  <c:v>1.7597052376557452</c:v>
                </c:pt>
                <c:pt idx="17">
                  <c:v>1.8889514220772556</c:v>
                </c:pt>
                <c:pt idx="18">
                  <c:v>2.4158204817189395</c:v>
                </c:pt>
                <c:pt idx="20">
                  <c:v>2.1585408222350897</c:v>
                </c:pt>
                <c:pt idx="21">
                  <c:v>1.4410225088915829</c:v>
                </c:pt>
                <c:pt idx="22">
                  <c:v>2.3926625662334553</c:v>
                </c:pt>
                <c:pt idx="25">
                  <c:v>2.3587299606362673</c:v>
                </c:pt>
                <c:pt idx="26">
                  <c:v>2.0451228060033673</c:v>
                </c:pt>
                <c:pt idx="28">
                  <c:v>1.4814469121744285</c:v>
                </c:pt>
                <c:pt idx="32">
                  <c:v>2.0693355680255152</c:v>
                </c:pt>
                <c:pt idx="33">
                  <c:v>1.6259473121900319</c:v>
                </c:pt>
                <c:pt idx="38">
                  <c:v>1.5357902617281023</c:v>
                </c:pt>
                <c:pt idx="39">
                  <c:v>2.2742600224803295</c:v>
                </c:pt>
                <c:pt idx="40">
                  <c:v>1.8468537078218132</c:v>
                </c:pt>
                <c:pt idx="41">
                  <c:v>1.9394439477558265</c:v>
                </c:pt>
                <c:pt idx="42">
                  <c:v>1.5558695031112164</c:v>
                </c:pt>
                <c:pt idx="44">
                  <c:v>2.8041546510863338</c:v>
                </c:pt>
                <c:pt idx="46">
                  <c:v>1.9728984002168373</c:v>
                </c:pt>
                <c:pt idx="48">
                  <c:v>2.8814325642571381</c:v>
                </c:pt>
                <c:pt idx="49">
                  <c:v>2.6837522690213214</c:v>
                </c:pt>
                <c:pt idx="51">
                  <c:v>2.1792471844233257</c:v>
                </c:pt>
                <c:pt idx="58">
                  <c:v>2.5139891224767283</c:v>
                </c:pt>
                <c:pt idx="60">
                  <c:v>2.812407458871875</c:v>
                </c:pt>
                <c:pt idx="62">
                  <c:v>1.5394452399000533</c:v>
                </c:pt>
                <c:pt idx="63">
                  <c:v>2.5494485325502381</c:v>
                </c:pt>
                <c:pt idx="64">
                  <c:v>2.6213059191755002</c:v>
                </c:pt>
                <c:pt idx="65">
                  <c:v>2.140217347876463</c:v>
                </c:pt>
                <c:pt idx="69">
                  <c:v>2.1944413325321572</c:v>
                </c:pt>
                <c:pt idx="73">
                  <c:v>2.4957344377067696</c:v>
                </c:pt>
                <c:pt idx="74">
                  <c:v>1.85624712329243</c:v>
                </c:pt>
                <c:pt idx="76">
                  <c:v>2.031210810132932</c:v>
                </c:pt>
                <c:pt idx="80">
                  <c:v>2.1218978293830775</c:v>
                </c:pt>
                <c:pt idx="82">
                  <c:v>1.6453886958854573</c:v>
                </c:pt>
                <c:pt idx="83">
                  <c:v>2.1899931039282303</c:v>
                </c:pt>
                <c:pt idx="84">
                  <c:v>1.7110938591724245</c:v>
                </c:pt>
                <c:pt idx="87">
                  <c:v>1.9956418648143202</c:v>
                </c:pt>
                <c:pt idx="88">
                  <c:v>2.0873542199112833</c:v>
                </c:pt>
                <c:pt idx="90">
                  <c:v>2.1113904064793592</c:v>
                </c:pt>
                <c:pt idx="92">
                  <c:v>1.6608616113872205</c:v>
                </c:pt>
                <c:pt idx="93">
                  <c:v>1.7462066880915241</c:v>
                </c:pt>
                <c:pt idx="94">
                  <c:v>2.3273199450348572</c:v>
                </c:pt>
                <c:pt idx="95">
                  <c:v>2.1611431557368812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ED-429A-A1A4-EFF7A47582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3276880"/>
        <c:axId val="662579328"/>
      </c:scatterChart>
      <c:valAx>
        <c:axId val="66327688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2579328"/>
        <c:crosses val="autoZero"/>
        <c:crossBetween val="midCat"/>
      </c:valAx>
      <c:valAx>
        <c:axId val="6625793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32768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State025!$J$2:$J$101</c:f>
              <c:numCache>
                <c:formatCode>General</c:formatCode>
                <c:ptCount val="100"/>
                <c:pt idx="0">
                  <c:v>54527.199999999997</c:v>
                </c:pt>
                <c:pt idx="1">
                  <c:v>54735.199999999997</c:v>
                </c:pt>
                <c:pt idx="2">
                  <c:v>81531.8</c:v>
                </c:pt>
                <c:pt idx="3">
                  <c:v>53904</c:v>
                </c:pt>
                <c:pt idx="4">
                  <c:v>64458.2</c:v>
                </c:pt>
                <c:pt idx="5">
                  <c:v>46050.6</c:v>
                </c:pt>
                <c:pt idx="6">
                  <c:v>46669.8</c:v>
                </c:pt>
                <c:pt idx="7">
                  <c:v>53507</c:v>
                </c:pt>
                <c:pt idx="8">
                  <c:v>47442.2</c:v>
                </c:pt>
                <c:pt idx="9">
                  <c:v>71819.199999999997</c:v>
                </c:pt>
                <c:pt idx="10">
                  <c:v>65880.800000000003</c:v>
                </c:pt>
                <c:pt idx="11">
                  <c:v>43201.2</c:v>
                </c:pt>
                <c:pt idx="12">
                  <c:v>55639.6</c:v>
                </c:pt>
                <c:pt idx="13">
                  <c:v>75317.8</c:v>
                </c:pt>
                <c:pt idx="14">
                  <c:v>49602.6</c:v>
                </c:pt>
                <c:pt idx="15">
                  <c:v>65071.8</c:v>
                </c:pt>
                <c:pt idx="16">
                  <c:v>37619.4</c:v>
                </c:pt>
                <c:pt idx="17">
                  <c:v>72062</c:v>
                </c:pt>
                <c:pt idx="18">
                  <c:v>51657.2</c:v>
                </c:pt>
                <c:pt idx="19">
                  <c:v>42461.4</c:v>
                </c:pt>
                <c:pt idx="20">
                  <c:v>59752.800000000003</c:v>
                </c:pt>
                <c:pt idx="21">
                  <c:v>66284.399999999994</c:v>
                </c:pt>
                <c:pt idx="22">
                  <c:v>54898.8</c:v>
                </c:pt>
                <c:pt idx="23">
                  <c:v>61931.8</c:v>
                </c:pt>
                <c:pt idx="24">
                  <c:v>59596.6</c:v>
                </c:pt>
                <c:pt idx="25">
                  <c:v>45657.599999999999</c:v>
                </c:pt>
                <c:pt idx="26">
                  <c:v>59737.2</c:v>
                </c:pt>
                <c:pt idx="27">
                  <c:v>61893.8</c:v>
                </c:pt>
                <c:pt idx="28">
                  <c:v>40499.199999999997</c:v>
                </c:pt>
                <c:pt idx="29">
                  <c:v>61504.6</c:v>
                </c:pt>
                <c:pt idx="30">
                  <c:v>76429.8</c:v>
                </c:pt>
                <c:pt idx="31">
                  <c:v>52755.199999999997</c:v>
                </c:pt>
                <c:pt idx="32">
                  <c:v>55565</c:v>
                </c:pt>
                <c:pt idx="33">
                  <c:v>47775.199999999997</c:v>
                </c:pt>
                <c:pt idx="34">
                  <c:v>45205.599999999999</c:v>
                </c:pt>
                <c:pt idx="35">
                  <c:v>53665.599999999999</c:v>
                </c:pt>
                <c:pt idx="36">
                  <c:v>62369.8</c:v>
                </c:pt>
                <c:pt idx="37">
                  <c:v>70447</c:v>
                </c:pt>
                <c:pt idx="38">
                  <c:v>53194.6</c:v>
                </c:pt>
                <c:pt idx="39">
                  <c:v>58191.199999999997</c:v>
                </c:pt>
                <c:pt idx="40">
                  <c:v>77818</c:v>
                </c:pt>
                <c:pt idx="41">
                  <c:v>62767.8</c:v>
                </c:pt>
                <c:pt idx="42">
                  <c:v>55855.8</c:v>
                </c:pt>
                <c:pt idx="43">
                  <c:v>78732.800000000003</c:v>
                </c:pt>
                <c:pt idx="44">
                  <c:v>43322.400000000001</c:v>
                </c:pt>
                <c:pt idx="45">
                  <c:v>44721.599999999999</c:v>
                </c:pt>
                <c:pt idx="46">
                  <c:v>60742.6</c:v>
                </c:pt>
                <c:pt idx="47">
                  <c:v>72650.399999999994</c:v>
                </c:pt>
                <c:pt idx="48">
                  <c:v>40704.400000000001</c:v>
                </c:pt>
                <c:pt idx="49">
                  <c:v>40476.199999999997</c:v>
                </c:pt>
                <c:pt idx="50">
                  <c:v>67894</c:v>
                </c:pt>
                <c:pt idx="51">
                  <c:v>56537.8</c:v>
                </c:pt>
                <c:pt idx="52">
                  <c:v>47966.8</c:v>
                </c:pt>
                <c:pt idx="53">
                  <c:v>76132.600000000006</c:v>
                </c:pt>
                <c:pt idx="54">
                  <c:v>49009</c:v>
                </c:pt>
                <c:pt idx="55">
                  <c:v>64266.2</c:v>
                </c:pt>
                <c:pt idx="56">
                  <c:v>37377.800000000003</c:v>
                </c:pt>
                <c:pt idx="57">
                  <c:v>73121.8</c:v>
                </c:pt>
                <c:pt idx="58">
                  <c:v>51209.4</c:v>
                </c:pt>
                <c:pt idx="59">
                  <c:v>64547.6</c:v>
                </c:pt>
                <c:pt idx="60">
                  <c:v>46313.8</c:v>
                </c:pt>
                <c:pt idx="61">
                  <c:v>73665</c:v>
                </c:pt>
                <c:pt idx="62">
                  <c:v>59005.2</c:v>
                </c:pt>
                <c:pt idx="63">
                  <c:v>56505.4</c:v>
                </c:pt>
                <c:pt idx="64">
                  <c:v>49998.2</c:v>
                </c:pt>
                <c:pt idx="65">
                  <c:v>44628.6</c:v>
                </c:pt>
                <c:pt idx="66">
                  <c:v>69068.399999999994</c:v>
                </c:pt>
                <c:pt idx="67">
                  <c:v>59857</c:v>
                </c:pt>
                <c:pt idx="68">
                  <c:v>85841.8</c:v>
                </c:pt>
                <c:pt idx="69">
                  <c:v>58457.599999999999</c:v>
                </c:pt>
                <c:pt idx="70">
                  <c:v>56969</c:v>
                </c:pt>
                <c:pt idx="71">
                  <c:v>68171.8</c:v>
                </c:pt>
                <c:pt idx="72">
                  <c:v>63318.8</c:v>
                </c:pt>
                <c:pt idx="73">
                  <c:v>54191.6</c:v>
                </c:pt>
                <c:pt idx="74">
                  <c:v>71906.2</c:v>
                </c:pt>
                <c:pt idx="75">
                  <c:v>69296.399999999994</c:v>
                </c:pt>
                <c:pt idx="76">
                  <c:v>45851.199999999997</c:v>
                </c:pt>
                <c:pt idx="77">
                  <c:v>54986.2</c:v>
                </c:pt>
                <c:pt idx="78">
                  <c:v>53895.199999999997</c:v>
                </c:pt>
                <c:pt idx="79">
                  <c:v>63214</c:v>
                </c:pt>
                <c:pt idx="80">
                  <c:v>63086.2</c:v>
                </c:pt>
                <c:pt idx="81">
                  <c:v>48810.6</c:v>
                </c:pt>
                <c:pt idx="82">
                  <c:v>94943.2</c:v>
                </c:pt>
                <c:pt idx="83">
                  <c:v>54627</c:v>
                </c:pt>
                <c:pt idx="84">
                  <c:v>62702</c:v>
                </c:pt>
                <c:pt idx="85">
                  <c:v>55117</c:v>
                </c:pt>
                <c:pt idx="86">
                  <c:v>64024.4</c:v>
                </c:pt>
                <c:pt idx="87">
                  <c:v>62068.6</c:v>
                </c:pt>
                <c:pt idx="88">
                  <c:v>53831.6</c:v>
                </c:pt>
                <c:pt idx="89">
                  <c:v>56717.2</c:v>
                </c:pt>
                <c:pt idx="90">
                  <c:v>62784.2</c:v>
                </c:pt>
                <c:pt idx="91">
                  <c:v>60720.4</c:v>
                </c:pt>
                <c:pt idx="92">
                  <c:v>42384.6</c:v>
                </c:pt>
                <c:pt idx="93">
                  <c:v>78084.800000000003</c:v>
                </c:pt>
                <c:pt idx="94">
                  <c:v>44546.6</c:v>
                </c:pt>
                <c:pt idx="95">
                  <c:v>51535</c:v>
                </c:pt>
                <c:pt idx="96">
                  <c:v>72973.2</c:v>
                </c:pt>
                <c:pt idx="97">
                  <c:v>47710.6</c:v>
                </c:pt>
                <c:pt idx="98">
                  <c:v>54958</c:v>
                </c:pt>
                <c:pt idx="99">
                  <c:v>53044.6</c:v>
                </c:pt>
              </c:numCache>
            </c:numRef>
          </c:xVal>
          <c:yVal>
            <c:numRef>
              <c:f>State025!$K$2:$K$101</c:f>
              <c:numCache>
                <c:formatCode>General</c:formatCode>
                <c:ptCount val="100"/>
                <c:pt idx="0">
                  <c:v>1.7613594683020586</c:v>
                </c:pt>
                <c:pt idx="1">
                  <c:v>1.7135225595229395</c:v>
                </c:pt>
                <c:pt idx="2">
                  <c:v>1.4871865946783953</c:v>
                </c:pt>
                <c:pt idx="3">
                  <c:v>1.6082665479370732</c:v>
                </c:pt>
                <c:pt idx="4">
                  <c:v>2.3256932399601604</c:v>
                </c:pt>
                <c:pt idx="5">
                  <c:v>1.1477809192496948</c:v>
                </c:pt>
                <c:pt idx="6">
                  <c:v>1.9444051613677367</c:v>
                </c:pt>
                <c:pt idx="7">
                  <c:v>1.0717102435195396</c:v>
                </c:pt>
                <c:pt idx="8">
                  <c:v>2.2651774158871216</c:v>
                </c:pt>
                <c:pt idx="9">
                  <c:v>1.8116743155033752</c:v>
                </c:pt>
                <c:pt idx="10">
                  <c:v>1.5292467608165048</c:v>
                </c:pt>
                <c:pt idx="11">
                  <c:v>2.7632102811958927</c:v>
                </c:pt>
                <c:pt idx="12">
                  <c:v>2.2815944039856504</c:v>
                </c:pt>
                <c:pt idx="13">
                  <c:v>1.5710496058036745</c:v>
                </c:pt>
                <c:pt idx="14">
                  <c:v>1.0356110365182472</c:v>
                </c:pt>
                <c:pt idx="15">
                  <c:v>1.6862450400941729</c:v>
                </c:pt>
                <c:pt idx="16">
                  <c:v>1.7406976187817986</c:v>
                </c:pt>
                <c:pt idx="17">
                  <c:v>1.6439732452610252</c:v>
                </c:pt>
                <c:pt idx="18">
                  <c:v>2.5044524287030656</c:v>
                </c:pt>
                <c:pt idx="19">
                  <c:v>1.4021440649625305</c:v>
                </c:pt>
                <c:pt idx="20">
                  <c:v>1.9159604236119478</c:v>
                </c:pt>
                <c:pt idx="21">
                  <c:v>1.5815033401524341</c:v>
                </c:pt>
                <c:pt idx="22">
                  <c:v>2.3430202481657156</c:v>
                </c:pt>
                <c:pt idx="23">
                  <c:v>1.1125302348712616</c:v>
                </c:pt>
                <c:pt idx="24">
                  <c:v>1.8301547403710949</c:v>
                </c:pt>
                <c:pt idx="25">
                  <c:v>2.0593723717409587</c:v>
                </c:pt>
                <c:pt idx="26">
                  <c:v>1.8951172803546199</c:v>
                </c:pt>
                <c:pt idx="27">
                  <c:v>1.2587690527968876</c:v>
                </c:pt>
                <c:pt idx="28">
                  <c:v>1.5671173751580278</c:v>
                </c:pt>
                <c:pt idx="29">
                  <c:v>1.2986183147276789</c:v>
                </c:pt>
                <c:pt idx="30">
                  <c:v>1.4247584057527298</c:v>
                </c:pt>
                <c:pt idx="31">
                  <c:v>1.5155093715880141</c:v>
                </c:pt>
                <c:pt idx="32">
                  <c:v>2.1020426527490326</c:v>
                </c:pt>
                <c:pt idx="33">
                  <c:v>1.6441166128032956</c:v>
                </c:pt>
                <c:pt idx="34">
                  <c:v>1.3487045852726212</c:v>
                </c:pt>
                <c:pt idx="35">
                  <c:v>1.0901024119734057</c:v>
                </c:pt>
                <c:pt idx="36">
                  <c:v>1.6113728118416284</c:v>
                </c:pt>
                <c:pt idx="37">
                  <c:v>1.2388888100273965</c:v>
                </c:pt>
                <c:pt idx="38">
                  <c:v>1.5549698653622737</c:v>
                </c:pt>
                <c:pt idx="39">
                  <c:v>1.7857339254045286</c:v>
                </c:pt>
                <c:pt idx="40">
                  <c:v>1.6619419671541289</c:v>
                </c:pt>
                <c:pt idx="41">
                  <c:v>1.9278515417140636</c:v>
                </c:pt>
                <c:pt idx="42">
                  <c:v>1.8622058944639588</c:v>
                </c:pt>
                <c:pt idx="43">
                  <c:v>1.3566772679239147</c:v>
                </c:pt>
                <c:pt idx="44">
                  <c:v>2.6026258933023101</c:v>
                </c:pt>
                <c:pt idx="45">
                  <c:v>1.1155459554219884</c:v>
                </c:pt>
                <c:pt idx="46">
                  <c:v>2.3722066556255412</c:v>
                </c:pt>
                <c:pt idx="47">
                  <c:v>1.176703775891117</c:v>
                </c:pt>
                <c:pt idx="48">
                  <c:v>3.1047503463998978</c:v>
                </c:pt>
                <c:pt idx="49">
                  <c:v>2.5861370385559912</c:v>
                </c:pt>
                <c:pt idx="50">
                  <c:v>1.1411317642206971</c:v>
                </c:pt>
                <c:pt idx="51">
                  <c:v>2.1461393970051894</c:v>
                </c:pt>
                <c:pt idx="52">
                  <c:v>1.1961606778021465</c:v>
                </c:pt>
                <c:pt idx="53">
                  <c:v>1.0167523505042517</c:v>
                </c:pt>
                <c:pt idx="54">
                  <c:v>1.2691954538962231</c:v>
                </c:pt>
                <c:pt idx="55">
                  <c:v>1.4250414681434409</c:v>
                </c:pt>
                <c:pt idx="56">
                  <c:v>1.1060576063866787</c:v>
                </c:pt>
                <c:pt idx="57">
                  <c:v>1.2198003878460322</c:v>
                </c:pt>
                <c:pt idx="58">
                  <c:v>2.2321487851839699</c:v>
                </c:pt>
                <c:pt idx="59">
                  <c:v>1.0062961287483965</c:v>
                </c:pt>
                <c:pt idx="60">
                  <c:v>2.6487785498058893</c:v>
                </c:pt>
                <c:pt idx="61">
                  <c:v>2.0633000746623225</c:v>
                </c:pt>
                <c:pt idx="62">
                  <c:v>1.8585989031475192</c:v>
                </c:pt>
                <c:pt idx="63">
                  <c:v>2.1068428858126835</c:v>
                </c:pt>
                <c:pt idx="64">
                  <c:v>2.453748334940058</c:v>
                </c:pt>
                <c:pt idx="65">
                  <c:v>1.7899732458557966</c:v>
                </c:pt>
                <c:pt idx="66">
                  <c:v>1.6617729670876986</c:v>
                </c:pt>
                <c:pt idx="67">
                  <c:v>1.2705782114038457</c:v>
                </c:pt>
                <c:pt idx="68">
                  <c:v>1.1211321291026051</c:v>
                </c:pt>
                <c:pt idx="69">
                  <c:v>2.3631486752791768</c:v>
                </c:pt>
                <c:pt idx="70">
                  <c:v>1.0056873036212677</c:v>
                </c:pt>
                <c:pt idx="71">
                  <c:v>1.8979255351919708</c:v>
                </c:pt>
                <c:pt idx="72">
                  <c:v>1.3131960807848537</c:v>
                </c:pt>
                <c:pt idx="73">
                  <c:v>2.2673440164158283</c:v>
                </c:pt>
                <c:pt idx="74">
                  <c:v>1.8418995858493428</c:v>
                </c:pt>
                <c:pt idx="75">
                  <c:v>1.86152527404021</c:v>
                </c:pt>
                <c:pt idx="76">
                  <c:v>2.039226890463063</c:v>
                </c:pt>
                <c:pt idx="77">
                  <c:v>1.6751657688656427</c:v>
                </c:pt>
                <c:pt idx="78">
                  <c:v>1.2530243880716652</c:v>
                </c:pt>
                <c:pt idx="79">
                  <c:v>1.1934223431518334</c:v>
                </c:pt>
                <c:pt idx="80">
                  <c:v>2.0334716625823082</c:v>
                </c:pt>
                <c:pt idx="81">
                  <c:v>1.1184865582475938</c:v>
                </c:pt>
                <c:pt idx="82">
                  <c:v>1.4055035010406223</c:v>
                </c:pt>
                <c:pt idx="83">
                  <c:v>2.2529518370036796</c:v>
                </c:pt>
                <c:pt idx="84">
                  <c:v>1.7223055085962171</c:v>
                </c:pt>
                <c:pt idx="85">
                  <c:v>1.4219569279895494</c:v>
                </c:pt>
                <c:pt idx="86">
                  <c:v>1.448931969686557</c:v>
                </c:pt>
                <c:pt idx="87">
                  <c:v>1.9256113397112229</c:v>
                </c:pt>
                <c:pt idx="88">
                  <c:v>2.1290283030784893</c:v>
                </c:pt>
                <c:pt idx="89">
                  <c:v>1.9654884232649004</c:v>
                </c:pt>
                <c:pt idx="90">
                  <c:v>2.0066194998104621</c:v>
                </c:pt>
                <c:pt idx="91">
                  <c:v>1.0445253983834097</c:v>
                </c:pt>
                <c:pt idx="92">
                  <c:v>1.2668752329855655</c:v>
                </c:pt>
                <c:pt idx="93">
                  <c:v>1.656686064381288</c:v>
                </c:pt>
                <c:pt idx="94">
                  <c:v>2.9005805156846987</c:v>
                </c:pt>
                <c:pt idx="95">
                  <c:v>2.9635199379062773</c:v>
                </c:pt>
                <c:pt idx="96">
                  <c:v>1.4221796495151646</c:v>
                </c:pt>
                <c:pt idx="97">
                  <c:v>1.8233474322268008</c:v>
                </c:pt>
                <c:pt idx="98">
                  <c:v>1.0204519815131554</c:v>
                </c:pt>
                <c:pt idx="99">
                  <c:v>1.8426380819159727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E4-400D-9D94-5AD2D73C59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8048736"/>
        <c:axId val="657306288"/>
      </c:scatterChart>
      <c:valAx>
        <c:axId val="65804873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7306288"/>
        <c:crosses val="autoZero"/>
        <c:crossBetween val="midCat"/>
      </c:valAx>
      <c:valAx>
        <c:axId val="6573062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80487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State025!$Z$2:$Z$101</c:f>
              <c:numCache>
                <c:formatCode>General</c:formatCode>
                <c:ptCount val="100"/>
                <c:pt idx="10">
                  <c:v>65880.800000000003</c:v>
                </c:pt>
                <c:pt idx="11">
                  <c:v>43201.2</c:v>
                </c:pt>
                <c:pt idx="26">
                  <c:v>59737.2</c:v>
                </c:pt>
                <c:pt idx="31">
                  <c:v>52755.199999999997</c:v>
                </c:pt>
                <c:pt idx="33">
                  <c:v>47775.199999999997</c:v>
                </c:pt>
                <c:pt idx="36">
                  <c:v>62369.8</c:v>
                </c:pt>
                <c:pt idx="45">
                  <c:v>44721.599999999999</c:v>
                </c:pt>
                <c:pt idx="49">
                  <c:v>40476.199999999997</c:v>
                </c:pt>
                <c:pt idx="52">
                  <c:v>47966.8</c:v>
                </c:pt>
                <c:pt idx="54">
                  <c:v>49009</c:v>
                </c:pt>
                <c:pt idx="60">
                  <c:v>46313.8</c:v>
                </c:pt>
                <c:pt idx="63">
                  <c:v>56505.4</c:v>
                </c:pt>
                <c:pt idx="67">
                  <c:v>59857</c:v>
                </c:pt>
                <c:pt idx="70">
                  <c:v>56969</c:v>
                </c:pt>
                <c:pt idx="72">
                  <c:v>63318.8</c:v>
                </c:pt>
                <c:pt idx="79">
                  <c:v>63214</c:v>
                </c:pt>
                <c:pt idx="85">
                  <c:v>55117</c:v>
                </c:pt>
                <c:pt idx="90">
                  <c:v>62784.2</c:v>
                </c:pt>
              </c:numCache>
            </c:numRef>
          </c:xVal>
          <c:yVal>
            <c:numRef>
              <c:f>State025!$AA$12:$AA$101</c:f>
              <c:numCache>
                <c:formatCode>General</c:formatCode>
                <c:ptCount val="90"/>
                <c:pt idx="0">
                  <c:v>1.5292467608165048</c:v>
                </c:pt>
                <c:pt idx="1">
                  <c:v>2.7632102811958927</c:v>
                </c:pt>
                <c:pt idx="16">
                  <c:v>1.8951172803546199</c:v>
                </c:pt>
                <c:pt idx="21">
                  <c:v>1.5155093715880141</c:v>
                </c:pt>
                <c:pt idx="23">
                  <c:v>1.6441166128032956</c:v>
                </c:pt>
                <c:pt idx="26">
                  <c:v>1.6113728118416284</c:v>
                </c:pt>
                <c:pt idx="35">
                  <c:v>1.1155459554219884</c:v>
                </c:pt>
                <c:pt idx="39">
                  <c:v>2.5861370385559912</c:v>
                </c:pt>
                <c:pt idx="42">
                  <c:v>1.1961606778021465</c:v>
                </c:pt>
                <c:pt idx="44">
                  <c:v>1.2691954538962231</c:v>
                </c:pt>
                <c:pt idx="50">
                  <c:v>2.6487785498058893</c:v>
                </c:pt>
                <c:pt idx="53">
                  <c:v>2.1068428858126835</c:v>
                </c:pt>
                <c:pt idx="57">
                  <c:v>1.2705782114038457</c:v>
                </c:pt>
                <c:pt idx="60">
                  <c:v>1.0056873036212677</c:v>
                </c:pt>
                <c:pt idx="62">
                  <c:v>1.3131960807848537</c:v>
                </c:pt>
                <c:pt idx="69">
                  <c:v>1.1934223431518334</c:v>
                </c:pt>
                <c:pt idx="75">
                  <c:v>1.4219569279895494</c:v>
                </c:pt>
                <c:pt idx="80">
                  <c:v>2.0066194998104621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08-4A3E-B957-7FF0A5EC368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State025!$AB$2:$AB$101</c:f>
              <c:numCache>
                <c:formatCode>General</c:formatCode>
                <c:ptCount val="100"/>
                <c:pt idx="1">
                  <c:v>54735.199999999997</c:v>
                </c:pt>
                <c:pt idx="2">
                  <c:v>81531.8</c:v>
                </c:pt>
                <c:pt idx="8">
                  <c:v>47442.2</c:v>
                </c:pt>
                <c:pt idx="19">
                  <c:v>42461.4</c:v>
                </c:pt>
                <c:pt idx="22">
                  <c:v>54898.8</c:v>
                </c:pt>
                <c:pt idx="24">
                  <c:v>59596.6</c:v>
                </c:pt>
                <c:pt idx="30">
                  <c:v>76429.8</c:v>
                </c:pt>
                <c:pt idx="34">
                  <c:v>45205.599999999999</c:v>
                </c:pt>
                <c:pt idx="37">
                  <c:v>70447</c:v>
                </c:pt>
                <c:pt idx="40">
                  <c:v>77818</c:v>
                </c:pt>
                <c:pt idx="41">
                  <c:v>62767.8</c:v>
                </c:pt>
                <c:pt idx="43">
                  <c:v>78732.800000000003</c:v>
                </c:pt>
                <c:pt idx="44">
                  <c:v>43322.400000000001</c:v>
                </c:pt>
                <c:pt idx="47">
                  <c:v>72650.399999999994</c:v>
                </c:pt>
                <c:pt idx="51">
                  <c:v>56537.8</c:v>
                </c:pt>
                <c:pt idx="56">
                  <c:v>37377.800000000003</c:v>
                </c:pt>
                <c:pt idx="57">
                  <c:v>73121.8</c:v>
                </c:pt>
                <c:pt idx="58">
                  <c:v>51209.4</c:v>
                </c:pt>
                <c:pt idx="61">
                  <c:v>73665</c:v>
                </c:pt>
                <c:pt idx="62">
                  <c:v>59005.2</c:v>
                </c:pt>
                <c:pt idx="64">
                  <c:v>49998.2</c:v>
                </c:pt>
                <c:pt idx="68">
                  <c:v>85841.8</c:v>
                </c:pt>
                <c:pt idx="71">
                  <c:v>68171.8</c:v>
                </c:pt>
                <c:pt idx="73">
                  <c:v>54191.6</c:v>
                </c:pt>
                <c:pt idx="80">
                  <c:v>63086.2</c:v>
                </c:pt>
                <c:pt idx="82">
                  <c:v>94943.2</c:v>
                </c:pt>
                <c:pt idx="84">
                  <c:v>62702</c:v>
                </c:pt>
                <c:pt idx="86">
                  <c:v>64024.4</c:v>
                </c:pt>
                <c:pt idx="89">
                  <c:v>56717.2</c:v>
                </c:pt>
                <c:pt idx="92">
                  <c:v>42384.6</c:v>
                </c:pt>
                <c:pt idx="96">
                  <c:v>72973.2</c:v>
                </c:pt>
                <c:pt idx="97">
                  <c:v>47710.6</c:v>
                </c:pt>
              </c:numCache>
            </c:numRef>
          </c:xVal>
          <c:yVal>
            <c:numRef>
              <c:f>State025!$AC$2:$AC$101</c:f>
              <c:numCache>
                <c:formatCode>General</c:formatCode>
                <c:ptCount val="100"/>
                <c:pt idx="1">
                  <c:v>1.7135225595229395</c:v>
                </c:pt>
                <c:pt idx="2">
                  <c:v>1.4871865946783953</c:v>
                </c:pt>
                <c:pt idx="8">
                  <c:v>2.2651774158871216</c:v>
                </c:pt>
                <c:pt idx="19">
                  <c:v>1.4021440649625305</c:v>
                </c:pt>
                <c:pt idx="22">
                  <c:v>2.3430202481657156</c:v>
                </c:pt>
                <c:pt idx="24">
                  <c:v>1.8301547403710949</c:v>
                </c:pt>
                <c:pt idx="30">
                  <c:v>1.4247584057527298</c:v>
                </c:pt>
                <c:pt idx="34">
                  <c:v>1.3487045852726212</c:v>
                </c:pt>
                <c:pt idx="37">
                  <c:v>1.2388888100273965</c:v>
                </c:pt>
                <c:pt idx="40">
                  <c:v>1.6619419671541289</c:v>
                </c:pt>
                <c:pt idx="41">
                  <c:v>1.9278515417140636</c:v>
                </c:pt>
                <c:pt idx="43">
                  <c:v>1.3566772679239147</c:v>
                </c:pt>
                <c:pt idx="44">
                  <c:v>2.6026258933023101</c:v>
                </c:pt>
                <c:pt idx="47">
                  <c:v>1.176703775891117</c:v>
                </c:pt>
                <c:pt idx="51">
                  <c:v>2.1461393970051894</c:v>
                </c:pt>
                <c:pt idx="56">
                  <c:v>1.1060576063866787</c:v>
                </c:pt>
                <c:pt idx="57">
                  <c:v>1.2198003878460322</c:v>
                </c:pt>
                <c:pt idx="58">
                  <c:v>2.2321487851839699</c:v>
                </c:pt>
                <c:pt idx="61">
                  <c:v>2.0633000746623225</c:v>
                </c:pt>
                <c:pt idx="62">
                  <c:v>1.8585989031475192</c:v>
                </c:pt>
                <c:pt idx="64">
                  <c:v>2.453748334940058</c:v>
                </c:pt>
                <c:pt idx="68">
                  <c:v>1.1211321291026051</c:v>
                </c:pt>
                <c:pt idx="71">
                  <c:v>1.8979255351919708</c:v>
                </c:pt>
                <c:pt idx="73">
                  <c:v>2.2673440164158283</c:v>
                </c:pt>
                <c:pt idx="80">
                  <c:v>2.0334716625823082</c:v>
                </c:pt>
                <c:pt idx="82">
                  <c:v>1.4055035010406223</c:v>
                </c:pt>
                <c:pt idx="84">
                  <c:v>1.7223055085962171</c:v>
                </c:pt>
                <c:pt idx="86">
                  <c:v>1.448931969686557</c:v>
                </c:pt>
                <c:pt idx="89">
                  <c:v>1.9654884232649004</c:v>
                </c:pt>
                <c:pt idx="92">
                  <c:v>1.2668752329855655</c:v>
                </c:pt>
                <c:pt idx="96">
                  <c:v>1.4221796495151646</c:v>
                </c:pt>
                <c:pt idx="97">
                  <c:v>1.8233474322268008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A08-4A3E-B957-7FF0A5EC368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State025!$AD$2:$AD$101</c:f>
              <c:numCache>
                <c:formatCode>General</c:formatCode>
                <c:ptCount val="100"/>
                <c:pt idx="0">
                  <c:v>54527.199999999997</c:v>
                </c:pt>
                <c:pt idx="3">
                  <c:v>53904</c:v>
                </c:pt>
                <c:pt idx="4">
                  <c:v>64458.2</c:v>
                </c:pt>
                <c:pt idx="5">
                  <c:v>46050.6</c:v>
                </c:pt>
                <c:pt idx="6">
                  <c:v>46669.8</c:v>
                </c:pt>
                <c:pt idx="7">
                  <c:v>53507</c:v>
                </c:pt>
                <c:pt idx="12">
                  <c:v>55639.6</c:v>
                </c:pt>
                <c:pt idx="16">
                  <c:v>37619.4</c:v>
                </c:pt>
                <c:pt idx="18">
                  <c:v>51657.2</c:v>
                </c:pt>
                <c:pt idx="23">
                  <c:v>61931.8</c:v>
                </c:pt>
                <c:pt idx="25">
                  <c:v>45657.599999999999</c:v>
                </c:pt>
                <c:pt idx="28">
                  <c:v>40499.199999999997</c:v>
                </c:pt>
                <c:pt idx="29">
                  <c:v>61504.6</c:v>
                </c:pt>
                <c:pt idx="32">
                  <c:v>55565</c:v>
                </c:pt>
                <c:pt idx="35">
                  <c:v>53665.599999999999</c:v>
                </c:pt>
                <c:pt idx="38">
                  <c:v>53194.6</c:v>
                </c:pt>
                <c:pt idx="46">
                  <c:v>60742.6</c:v>
                </c:pt>
                <c:pt idx="50">
                  <c:v>67894</c:v>
                </c:pt>
                <c:pt idx="53">
                  <c:v>76132.600000000006</c:v>
                </c:pt>
                <c:pt idx="55">
                  <c:v>64266.2</c:v>
                </c:pt>
                <c:pt idx="59">
                  <c:v>64547.6</c:v>
                </c:pt>
                <c:pt idx="65">
                  <c:v>44628.6</c:v>
                </c:pt>
                <c:pt idx="77">
                  <c:v>54986.2</c:v>
                </c:pt>
                <c:pt idx="81">
                  <c:v>48810.6</c:v>
                </c:pt>
                <c:pt idx="83">
                  <c:v>54627</c:v>
                </c:pt>
                <c:pt idx="87">
                  <c:v>62068.6</c:v>
                </c:pt>
                <c:pt idx="88">
                  <c:v>53831.6</c:v>
                </c:pt>
                <c:pt idx="91">
                  <c:v>60720.4</c:v>
                </c:pt>
                <c:pt idx="94">
                  <c:v>44546.6</c:v>
                </c:pt>
                <c:pt idx="95">
                  <c:v>51535</c:v>
                </c:pt>
                <c:pt idx="98">
                  <c:v>54958</c:v>
                </c:pt>
                <c:pt idx="99">
                  <c:v>53044.6</c:v>
                </c:pt>
              </c:numCache>
            </c:numRef>
          </c:xVal>
          <c:yVal>
            <c:numRef>
              <c:f>State025!$AE$2:$AE$101</c:f>
              <c:numCache>
                <c:formatCode>General</c:formatCode>
                <c:ptCount val="100"/>
                <c:pt idx="0">
                  <c:v>1.7613594683020586</c:v>
                </c:pt>
                <c:pt idx="3">
                  <c:v>1.6082665479370732</c:v>
                </c:pt>
                <c:pt idx="4">
                  <c:v>2.3256932399601604</c:v>
                </c:pt>
                <c:pt idx="5">
                  <c:v>1.1477809192496948</c:v>
                </c:pt>
                <c:pt idx="6">
                  <c:v>1.9444051613677367</c:v>
                </c:pt>
                <c:pt idx="7">
                  <c:v>1.0717102435195396</c:v>
                </c:pt>
                <c:pt idx="12">
                  <c:v>2.2815944039856504</c:v>
                </c:pt>
                <c:pt idx="16">
                  <c:v>1.7406976187817986</c:v>
                </c:pt>
                <c:pt idx="18">
                  <c:v>2.5044524287030656</c:v>
                </c:pt>
                <c:pt idx="23">
                  <c:v>1.1125302348712616</c:v>
                </c:pt>
                <c:pt idx="25">
                  <c:v>2.0593723717409587</c:v>
                </c:pt>
                <c:pt idx="28">
                  <c:v>1.5671173751580278</c:v>
                </c:pt>
                <c:pt idx="29">
                  <c:v>1.2986183147276789</c:v>
                </c:pt>
                <c:pt idx="32">
                  <c:v>2.1020426527490326</c:v>
                </c:pt>
                <c:pt idx="35">
                  <c:v>1.0901024119734057</c:v>
                </c:pt>
                <c:pt idx="38">
                  <c:v>1.5549698653622737</c:v>
                </c:pt>
                <c:pt idx="46">
                  <c:v>2.3722066556255412</c:v>
                </c:pt>
                <c:pt idx="50">
                  <c:v>1.1411317642206971</c:v>
                </c:pt>
                <c:pt idx="53">
                  <c:v>1.0167523505042517</c:v>
                </c:pt>
                <c:pt idx="55">
                  <c:v>1.4250414681434409</c:v>
                </c:pt>
                <c:pt idx="59">
                  <c:v>1.0062961287483965</c:v>
                </c:pt>
                <c:pt idx="65">
                  <c:v>1.7899732458557966</c:v>
                </c:pt>
                <c:pt idx="77">
                  <c:v>1.6751657688656427</c:v>
                </c:pt>
                <c:pt idx="81">
                  <c:v>1.1184865582475938</c:v>
                </c:pt>
                <c:pt idx="83">
                  <c:v>2.2529518370036796</c:v>
                </c:pt>
                <c:pt idx="87">
                  <c:v>1.9256113397112229</c:v>
                </c:pt>
                <c:pt idx="88">
                  <c:v>2.1290283030784893</c:v>
                </c:pt>
                <c:pt idx="91">
                  <c:v>1.0445253983834097</c:v>
                </c:pt>
                <c:pt idx="94">
                  <c:v>2.9005805156846987</c:v>
                </c:pt>
                <c:pt idx="95">
                  <c:v>2.9635199379062773</c:v>
                </c:pt>
                <c:pt idx="98">
                  <c:v>1.0204519815131554</c:v>
                </c:pt>
                <c:pt idx="99">
                  <c:v>1.8426380819159727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A08-4A3E-B957-7FF0A5EC368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State025!$AF$2:$AF$101</c:f>
              <c:numCache>
                <c:formatCode>General</c:formatCode>
                <c:ptCount val="100"/>
                <c:pt idx="9">
                  <c:v>71819.199999999997</c:v>
                </c:pt>
                <c:pt idx="13">
                  <c:v>75317.8</c:v>
                </c:pt>
                <c:pt idx="14">
                  <c:v>49602.6</c:v>
                </c:pt>
                <c:pt idx="15">
                  <c:v>65071.8</c:v>
                </c:pt>
                <c:pt idx="17">
                  <c:v>72062</c:v>
                </c:pt>
                <c:pt idx="20">
                  <c:v>59752.800000000003</c:v>
                </c:pt>
                <c:pt idx="21">
                  <c:v>66284.399999999994</c:v>
                </c:pt>
                <c:pt idx="27">
                  <c:v>61893.8</c:v>
                </c:pt>
                <c:pt idx="39">
                  <c:v>58191.199999999997</c:v>
                </c:pt>
                <c:pt idx="42">
                  <c:v>55855.8</c:v>
                </c:pt>
                <c:pt idx="48">
                  <c:v>40704.400000000001</c:v>
                </c:pt>
                <c:pt idx="66">
                  <c:v>69068.399999999994</c:v>
                </c:pt>
                <c:pt idx="69">
                  <c:v>58457.599999999999</c:v>
                </c:pt>
                <c:pt idx="74">
                  <c:v>71906.2</c:v>
                </c:pt>
                <c:pt idx="75">
                  <c:v>69296.399999999994</c:v>
                </c:pt>
                <c:pt idx="76">
                  <c:v>45851.199999999997</c:v>
                </c:pt>
                <c:pt idx="78">
                  <c:v>53895.199999999997</c:v>
                </c:pt>
                <c:pt idx="93">
                  <c:v>78084.800000000003</c:v>
                </c:pt>
              </c:numCache>
            </c:numRef>
          </c:xVal>
          <c:yVal>
            <c:numRef>
              <c:f>State025!$AG$2:$AG$101</c:f>
              <c:numCache>
                <c:formatCode>General</c:formatCode>
                <c:ptCount val="100"/>
                <c:pt idx="9">
                  <c:v>1.8116743155033752</c:v>
                </c:pt>
                <c:pt idx="13">
                  <c:v>1.5710496058036745</c:v>
                </c:pt>
                <c:pt idx="14">
                  <c:v>1.0356110365182472</c:v>
                </c:pt>
                <c:pt idx="15">
                  <c:v>1.6862450400941729</c:v>
                </c:pt>
                <c:pt idx="17">
                  <c:v>1.6439732452610252</c:v>
                </c:pt>
                <c:pt idx="20">
                  <c:v>1.9159604236119478</c:v>
                </c:pt>
                <c:pt idx="21">
                  <c:v>1.5815033401524341</c:v>
                </c:pt>
                <c:pt idx="27">
                  <c:v>1.2587690527968876</c:v>
                </c:pt>
                <c:pt idx="39">
                  <c:v>1.7857339254045286</c:v>
                </c:pt>
                <c:pt idx="42">
                  <c:v>1.8622058944639588</c:v>
                </c:pt>
                <c:pt idx="48">
                  <c:v>3.1047503463998978</c:v>
                </c:pt>
                <c:pt idx="66">
                  <c:v>1.6617729670876986</c:v>
                </c:pt>
                <c:pt idx="69">
                  <c:v>2.3631486752791768</c:v>
                </c:pt>
                <c:pt idx="74">
                  <c:v>1.8418995858493428</c:v>
                </c:pt>
                <c:pt idx="75">
                  <c:v>1.86152527404021</c:v>
                </c:pt>
                <c:pt idx="76">
                  <c:v>2.039226890463063</c:v>
                </c:pt>
                <c:pt idx="78">
                  <c:v>1.2530243880716652</c:v>
                </c:pt>
                <c:pt idx="93">
                  <c:v>1.656686064381288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A08-4A3E-B957-7FF0A5EC36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8084336"/>
        <c:axId val="657264688"/>
      </c:scatterChart>
      <c:valAx>
        <c:axId val="65808433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7264688"/>
        <c:crosses val="autoZero"/>
        <c:crossBetween val="midCat"/>
      </c:valAx>
      <c:valAx>
        <c:axId val="6572646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80843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State025!$AI$2:$AI$101</c:f>
              <c:numCache>
                <c:formatCode>General</c:formatCode>
                <c:ptCount val="100"/>
                <c:pt idx="5">
                  <c:v>46050.6</c:v>
                </c:pt>
                <c:pt idx="7">
                  <c:v>53507</c:v>
                </c:pt>
                <c:pt idx="10">
                  <c:v>65880.800000000003</c:v>
                </c:pt>
                <c:pt idx="13">
                  <c:v>75317.8</c:v>
                </c:pt>
                <c:pt idx="14">
                  <c:v>49602.6</c:v>
                </c:pt>
                <c:pt idx="15">
                  <c:v>65071.8</c:v>
                </c:pt>
                <c:pt idx="19">
                  <c:v>42461.4</c:v>
                </c:pt>
                <c:pt idx="20">
                  <c:v>59752.800000000003</c:v>
                </c:pt>
                <c:pt idx="23">
                  <c:v>61931.8</c:v>
                </c:pt>
                <c:pt idx="27">
                  <c:v>61893.8</c:v>
                </c:pt>
                <c:pt idx="29">
                  <c:v>61504.6</c:v>
                </c:pt>
                <c:pt idx="30">
                  <c:v>76429.8</c:v>
                </c:pt>
                <c:pt idx="31">
                  <c:v>52755.199999999997</c:v>
                </c:pt>
                <c:pt idx="33">
                  <c:v>47775.199999999997</c:v>
                </c:pt>
                <c:pt idx="34">
                  <c:v>45205.599999999999</c:v>
                </c:pt>
                <c:pt idx="35">
                  <c:v>53665.599999999999</c:v>
                </c:pt>
                <c:pt idx="36">
                  <c:v>62369.8</c:v>
                </c:pt>
                <c:pt idx="37">
                  <c:v>70447</c:v>
                </c:pt>
                <c:pt idx="39">
                  <c:v>58191.199999999997</c:v>
                </c:pt>
                <c:pt idx="40">
                  <c:v>77818</c:v>
                </c:pt>
                <c:pt idx="43">
                  <c:v>78732.800000000003</c:v>
                </c:pt>
                <c:pt idx="45">
                  <c:v>44721.599999999999</c:v>
                </c:pt>
                <c:pt idx="47">
                  <c:v>72650.399999999994</c:v>
                </c:pt>
                <c:pt idx="50">
                  <c:v>67894</c:v>
                </c:pt>
                <c:pt idx="52">
                  <c:v>47966.8</c:v>
                </c:pt>
                <c:pt idx="53">
                  <c:v>76132.600000000006</c:v>
                </c:pt>
                <c:pt idx="54">
                  <c:v>49009</c:v>
                </c:pt>
                <c:pt idx="55">
                  <c:v>64266.2</c:v>
                </c:pt>
                <c:pt idx="56">
                  <c:v>37377.800000000003</c:v>
                </c:pt>
                <c:pt idx="57">
                  <c:v>73121.8</c:v>
                </c:pt>
                <c:pt idx="59">
                  <c:v>64547.6</c:v>
                </c:pt>
                <c:pt idx="65">
                  <c:v>44628.6</c:v>
                </c:pt>
                <c:pt idx="66">
                  <c:v>69068.399999999994</c:v>
                </c:pt>
                <c:pt idx="67">
                  <c:v>59857</c:v>
                </c:pt>
                <c:pt idx="68">
                  <c:v>85841.8</c:v>
                </c:pt>
                <c:pt idx="70">
                  <c:v>56969</c:v>
                </c:pt>
                <c:pt idx="71">
                  <c:v>68171.8</c:v>
                </c:pt>
                <c:pt idx="72">
                  <c:v>63318.8</c:v>
                </c:pt>
                <c:pt idx="78">
                  <c:v>53895.199999999997</c:v>
                </c:pt>
                <c:pt idx="79">
                  <c:v>63214</c:v>
                </c:pt>
                <c:pt idx="81">
                  <c:v>48810.6</c:v>
                </c:pt>
                <c:pt idx="82">
                  <c:v>94943.2</c:v>
                </c:pt>
                <c:pt idx="85">
                  <c:v>55117</c:v>
                </c:pt>
                <c:pt idx="86">
                  <c:v>64024.4</c:v>
                </c:pt>
                <c:pt idx="91">
                  <c:v>60720.4</c:v>
                </c:pt>
                <c:pt idx="92">
                  <c:v>42384.6</c:v>
                </c:pt>
                <c:pt idx="93">
                  <c:v>78084.800000000003</c:v>
                </c:pt>
                <c:pt idx="98">
                  <c:v>54958</c:v>
                </c:pt>
              </c:numCache>
            </c:numRef>
          </c:xVal>
          <c:yVal>
            <c:numRef>
              <c:f>State025!$AJ$7:$AJ$101</c:f>
              <c:numCache>
                <c:formatCode>General</c:formatCode>
                <c:ptCount val="95"/>
                <c:pt idx="0">
                  <c:v>1.1477809192496948</c:v>
                </c:pt>
                <c:pt idx="2">
                  <c:v>1.0717102435195396</c:v>
                </c:pt>
                <c:pt idx="5">
                  <c:v>1.5292467608165048</c:v>
                </c:pt>
                <c:pt idx="8">
                  <c:v>1.5710496058036745</c:v>
                </c:pt>
                <c:pt idx="9">
                  <c:v>1.0356110365182472</c:v>
                </c:pt>
                <c:pt idx="10">
                  <c:v>1.6862450400941729</c:v>
                </c:pt>
                <c:pt idx="14">
                  <c:v>1.4021440649625305</c:v>
                </c:pt>
                <c:pt idx="15">
                  <c:v>1.9159604236119478</c:v>
                </c:pt>
                <c:pt idx="18">
                  <c:v>1.1125302348712616</c:v>
                </c:pt>
                <c:pt idx="22">
                  <c:v>1.2587690527968876</c:v>
                </c:pt>
                <c:pt idx="24">
                  <c:v>1.2986183147276789</c:v>
                </c:pt>
                <c:pt idx="25">
                  <c:v>1.4247584057527298</c:v>
                </c:pt>
                <c:pt idx="26">
                  <c:v>1.5155093715880141</c:v>
                </c:pt>
                <c:pt idx="28">
                  <c:v>1.6441166128032956</c:v>
                </c:pt>
                <c:pt idx="29">
                  <c:v>1.3487045852726212</c:v>
                </c:pt>
                <c:pt idx="30">
                  <c:v>1.0901024119734057</c:v>
                </c:pt>
                <c:pt idx="31">
                  <c:v>1.6113728118416284</c:v>
                </c:pt>
                <c:pt idx="32">
                  <c:v>1.2388888100273965</c:v>
                </c:pt>
                <c:pt idx="34">
                  <c:v>1.7857339254045286</c:v>
                </c:pt>
                <c:pt idx="35">
                  <c:v>1.6619419671541289</c:v>
                </c:pt>
                <c:pt idx="38">
                  <c:v>1.3566772679239147</c:v>
                </c:pt>
                <c:pt idx="40">
                  <c:v>1.1155459554219884</c:v>
                </c:pt>
                <c:pt idx="42">
                  <c:v>1.176703775891117</c:v>
                </c:pt>
                <c:pt idx="45">
                  <c:v>1.1411317642206971</c:v>
                </c:pt>
                <c:pt idx="47">
                  <c:v>1.1961606778021465</c:v>
                </c:pt>
                <c:pt idx="48">
                  <c:v>1.0167523505042517</c:v>
                </c:pt>
                <c:pt idx="49">
                  <c:v>1.2691954538962231</c:v>
                </c:pt>
                <c:pt idx="50">
                  <c:v>1.4250414681434409</c:v>
                </c:pt>
                <c:pt idx="51">
                  <c:v>1.1060576063866787</c:v>
                </c:pt>
                <c:pt idx="52">
                  <c:v>1.2198003878460322</c:v>
                </c:pt>
                <c:pt idx="54">
                  <c:v>1.0062961287483965</c:v>
                </c:pt>
                <c:pt idx="60">
                  <c:v>1.7899732458557966</c:v>
                </c:pt>
                <c:pt idx="61">
                  <c:v>1.6617729670876986</c:v>
                </c:pt>
                <c:pt idx="62">
                  <c:v>1.2705782114038457</c:v>
                </c:pt>
                <c:pt idx="63">
                  <c:v>1.1211321291026051</c:v>
                </c:pt>
                <c:pt idx="65">
                  <c:v>1.0056873036212677</c:v>
                </c:pt>
                <c:pt idx="66">
                  <c:v>1.8979255351919708</c:v>
                </c:pt>
                <c:pt idx="67">
                  <c:v>1.3131960807848537</c:v>
                </c:pt>
                <c:pt idx="73">
                  <c:v>1.2530243880716652</c:v>
                </c:pt>
                <c:pt idx="74">
                  <c:v>1.1934223431518334</c:v>
                </c:pt>
                <c:pt idx="76">
                  <c:v>1.1184865582475938</c:v>
                </c:pt>
                <c:pt idx="77">
                  <c:v>1.4055035010406223</c:v>
                </c:pt>
                <c:pt idx="80">
                  <c:v>1.4219569279895494</c:v>
                </c:pt>
                <c:pt idx="81">
                  <c:v>1.448931969686557</c:v>
                </c:pt>
                <c:pt idx="86">
                  <c:v>1.0445253983834097</c:v>
                </c:pt>
                <c:pt idx="87">
                  <c:v>1.2668752329855655</c:v>
                </c:pt>
                <c:pt idx="88">
                  <c:v>1.656686064381288</c:v>
                </c:pt>
                <c:pt idx="93">
                  <c:v>1.0204519815131554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410-4D76-81FE-A4C014FCF4A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State025!$AK$2:$AK$101</c:f>
              <c:numCache>
                <c:formatCode>General</c:formatCode>
                <c:ptCount val="100"/>
                <c:pt idx="0">
                  <c:v>54527.199999999997</c:v>
                </c:pt>
                <c:pt idx="1">
                  <c:v>54735.199999999997</c:v>
                </c:pt>
                <c:pt idx="2">
                  <c:v>81531.8</c:v>
                </c:pt>
                <c:pt idx="3">
                  <c:v>53904</c:v>
                </c:pt>
                <c:pt idx="4">
                  <c:v>64458.2</c:v>
                </c:pt>
                <c:pt idx="6">
                  <c:v>46669.8</c:v>
                </c:pt>
                <c:pt idx="8">
                  <c:v>47442.2</c:v>
                </c:pt>
                <c:pt idx="9">
                  <c:v>71819.199999999997</c:v>
                </c:pt>
                <c:pt idx="11">
                  <c:v>43201.2</c:v>
                </c:pt>
                <c:pt idx="12">
                  <c:v>55639.6</c:v>
                </c:pt>
                <c:pt idx="16">
                  <c:v>37619.4</c:v>
                </c:pt>
                <c:pt idx="17">
                  <c:v>72062</c:v>
                </c:pt>
                <c:pt idx="18">
                  <c:v>51657.2</c:v>
                </c:pt>
                <c:pt idx="21">
                  <c:v>66284.399999999994</c:v>
                </c:pt>
                <c:pt idx="22">
                  <c:v>54898.8</c:v>
                </c:pt>
                <c:pt idx="24">
                  <c:v>59596.6</c:v>
                </c:pt>
                <c:pt idx="25">
                  <c:v>45657.599999999999</c:v>
                </c:pt>
                <c:pt idx="26">
                  <c:v>59737.2</c:v>
                </c:pt>
                <c:pt idx="28">
                  <c:v>40499.199999999997</c:v>
                </c:pt>
                <c:pt idx="32">
                  <c:v>55565</c:v>
                </c:pt>
                <c:pt idx="38">
                  <c:v>53194.6</c:v>
                </c:pt>
                <c:pt idx="41">
                  <c:v>62767.8</c:v>
                </c:pt>
                <c:pt idx="42">
                  <c:v>55855.8</c:v>
                </c:pt>
                <c:pt idx="44">
                  <c:v>43322.400000000001</c:v>
                </c:pt>
                <c:pt idx="46">
                  <c:v>60742.6</c:v>
                </c:pt>
                <c:pt idx="48">
                  <c:v>40704.400000000001</c:v>
                </c:pt>
                <c:pt idx="49">
                  <c:v>40476.199999999997</c:v>
                </c:pt>
                <c:pt idx="51">
                  <c:v>56537.8</c:v>
                </c:pt>
                <c:pt idx="58">
                  <c:v>51209.4</c:v>
                </c:pt>
                <c:pt idx="60">
                  <c:v>46313.8</c:v>
                </c:pt>
                <c:pt idx="61">
                  <c:v>73665</c:v>
                </c:pt>
                <c:pt idx="62">
                  <c:v>59005.2</c:v>
                </c:pt>
                <c:pt idx="63">
                  <c:v>56505.4</c:v>
                </c:pt>
                <c:pt idx="64">
                  <c:v>49998.2</c:v>
                </c:pt>
                <c:pt idx="69">
                  <c:v>58457.599999999999</c:v>
                </c:pt>
                <c:pt idx="73">
                  <c:v>54191.6</c:v>
                </c:pt>
                <c:pt idx="74">
                  <c:v>71906.2</c:v>
                </c:pt>
                <c:pt idx="75">
                  <c:v>69296.399999999994</c:v>
                </c:pt>
                <c:pt idx="76">
                  <c:v>45851.199999999997</c:v>
                </c:pt>
                <c:pt idx="77">
                  <c:v>54986.2</c:v>
                </c:pt>
                <c:pt idx="80">
                  <c:v>63086.2</c:v>
                </c:pt>
                <c:pt idx="83">
                  <c:v>54627</c:v>
                </c:pt>
                <c:pt idx="84">
                  <c:v>62702</c:v>
                </c:pt>
                <c:pt idx="87">
                  <c:v>62068.6</c:v>
                </c:pt>
                <c:pt idx="88">
                  <c:v>53831.6</c:v>
                </c:pt>
                <c:pt idx="89">
                  <c:v>56717.2</c:v>
                </c:pt>
                <c:pt idx="90">
                  <c:v>62784.2</c:v>
                </c:pt>
                <c:pt idx="94">
                  <c:v>44546.6</c:v>
                </c:pt>
                <c:pt idx="95">
                  <c:v>51535</c:v>
                </c:pt>
                <c:pt idx="96">
                  <c:v>72973.2</c:v>
                </c:pt>
                <c:pt idx="97">
                  <c:v>47710.6</c:v>
                </c:pt>
                <c:pt idx="99">
                  <c:v>53044.6</c:v>
                </c:pt>
              </c:numCache>
            </c:numRef>
          </c:xVal>
          <c:yVal>
            <c:numRef>
              <c:f>State025!$AL$2:$AL$101</c:f>
              <c:numCache>
                <c:formatCode>General</c:formatCode>
                <c:ptCount val="100"/>
                <c:pt idx="0">
                  <c:v>1.7613594683020586</c:v>
                </c:pt>
                <c:pt idx="1">
                  <c:v>1.7135225595229395</c:v>
                </c:pt>
                <c:pt idx="2">
                  <c:v>1.4871865946783953</c:v>
                </c:pt>
                <c:pt idx="3">
                  <c:v>1.6082665479370732</c:v>
                </c:pt>
                <c:pt idx="4">
                  <c:v>2.3256932399601604</c:v>
                </c:pt>
                <c:pt idx="6">
                  <c:v>1.9444051613677367</c:v>
                </c:pt>
                <c:pt idx="8">
                  <c:v>2.2651774158871216</c:v>
                </c:pt>
                <c:pt idx="9">
                  <c:v>1.8116743155033752</c:v>
                </c:pt>
                <c:pt idx="11">
                  <c:v>2.7632102811958927</c:v>
                </c:pt>
                <c:pt idx="12">
                  <c:v>2.2815944039856504</c:v>
                </c:pt>
                <c:pt idx="16">
                  <c:v>1.7406976187817986</c:v>
                </c:pt>
                <c:pt idx="17">
                  <c:v>1.6439732452610252</c:v>
                </c:pt>
                <c:pt idx="18">
                  <c:v>2.5044524287030656</c:v>
                </c:pt>
                <c:pt idx="21">
                  <c:v>1.5815033401524341</c:v>
                </c:pt>
                <c:pt idx="22">
                  <c:v>2.3430202481657156</c:v>
                </c:pt>
                <c:pt idx="24">
                  <c:v>1.8301547403710949</c:v>
                </c:pt>
                <c:pt idx="25">
                  <c:v>2.0593723717409587</c:v>
                </c:pt>
                <c:pt idx="26">
                  <c:v>1.8951172803546199</c:v>
                </c:pt>
                <c:pt idx="28">
                  <c:v>1.5671173751580278</c:v>
                </c:pt>
                <c:pt idx="32">
                  <c:v>2.1020426527490326</c:v>
                </c:pt>
                <c:pt idx="38">
                  <c:v>1.5549698653622737</c:v>
                </c:pt>
                <c:pt idx="41">
                  <c:v>1.9278515417140636</c:v>
                </c:pt>
                <c:pt idx="42">
                  <c:v>1.8622058944639588</c:v>
                </c:pt>
                <c:pt idx="44">
                  <c:v>2.6026258933023101</c:v>
                </c:pt>
                <c:pt idx="46">
                  <c:v>2.3722066556255412</c:v>
                </c:pt>
                <c:pt idx="48">
                  <c:v>3.1047503463998978</c:v>
                </c:pt>
                <c:pt idx="49">
                  <c:v>2.5861370385559912</c:v>
                </c:pt>
                <c:pt idx="51">
                  <c:v>2.1461393970051894</c:v>
                </c:pt>
                <c:pt idx="58">
                  <c:v>2.2321487851839699</c:v>
                </c:pt>
                <c:pt idx="60">
                  <c:v>2.6487785498058893</c:v>
                </c:pt>
                <c:pt idx="61">
                  <c:v>2.0633000746623225</c:v>
                </c:pt>
                <c:pt idx="62">
                  <c:v>1.8585989031475192</c:v>
                </c:pt>
                <c:pt idx="63">
                  <c:v>2.1068428858126835</c:v>
                </c:pt>
                <c:pt idx="64">
                  <c:v>2.453748334940058</c:v>
                </c:pt>
                <c:pt idx="69">
                  <c:v>2.3631486752791768</c:v>
                </c:pt>
                <c:pt idx="73">
                  <c:v>2.2673440164158283</c:v>
                </c:pt>
                <c:pt idx="74">
                  <c:v>1.8418995858493428</c:v>
                </c:pt>
                <c:pt idx="75">
                  <c:v>1.86152527404021</c:v>
                </c:pt>
                <c:pt idx="76">
                  <c:v>2.039226890463063</c:v>
                </c:pt>
                <c:pt idx="77">
                  <c:v>1.6751657688656427</c:v>
                </c:pt>
                <c:pt idx="80">
                  <c:v>2.0334716625823082</c:v>
                </c:pt>
                <c:pt idx="83">
                  <c:v>2.2529518370036796</c:v>
                </c:pt>
                <c:pt idx="84">
                  <c:v>1.7223055085962171</c:v>
                </c:pt>
                <c:pt idx="87">
                  <c:v>1.9256113397112229</c:v>
                </c:pt>
                <c:pt idx="88">
                  <c:v>2.1290283030784893</c:v>
                </c:pt>
                <c:pt idx="89">
                  <c:v>1.9654884232649004</c:v>
                </c:pt>
                <c:pt idx="90">
                  <c:v>2.0066194998104621</c:v>
                </c:pt>
                <c:pt idx="94">
                  <c:v>2.9005805156846987</c:v>
                </c:pt>
                <c:pt idx="95">
                  <c:v>2.9635199379062773</c:v>
                </c:pt>
                <c:pt idx="96">
                  <c:v>1.4221796495151646</c:v>
                </c:pt>
                <c:pt idx="97">
                  <c:v>1.8233474322268008</c:v>
                </c:pt>
                <c:pt idx="99">
                  <c:v>1.8426380819159727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10-4D76-81FE-A4C014FCF4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8067936"/>
        <c:axId val="657252624"/>
      </c:scatterChart>
      <c:valAx>
        <c:axId val="65806793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7252624"/>
        <c:crosses val="autoZero"/>
        <c:crossBetween val="midCat"/>
      </c:valAx>
      <c:valAx>
        <c:axId val="6572526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80679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State024!$J$2:$J$101</c:f>
              <c:numCache>
                <c:formatCode>General</c:formatCode>
                <c:ptCount val="100"/>
                <c:pt idx="0">
                  <c:v>65073.8</c:v>
                </c:pt>
                <c:pt idx="1">
                  <c:v>57195</c:v>
                </c:pt>
                <c:pt idx="2">
                  <c:v>77551.600000000006</c:v>
                </c:pt>
                <c:pt idx="3">
                  <c:v>56515.4</c:v>
                </c:pt>
                <c:pt idx="4">
                  <c:v>72003</c:v>
                </c:pt>
                <c:pt idx="5">
                  <c:v>50257.599999999999</c:v>
                </c:pt>
                <c:pt idx="6">
                  <c:v>47591.8</c:v>
                </c:pt>
                <c:pt idx="7">
                  <c:v>50797.8</c:v>
                </c:pt>
                <c:pt idx="8">
                  <c:v>48082</c:v>
                </c:pt>
                <c:pt idx="9">
                  <c:v>73347.399999999994</c:v>
                </c:pt>
                <c:pt idx="10">
                  <c:v>63222.6</c:v>
                </c:pt>
                <c:pt idx="11">
                  <c:v>43462</c:v>
                </c:pt>
                <c:pt idx="12">
                  <c:v>56217.8</c:v>
                </c:pt>
                <c:pt idx="13">
                  <c:v>72755.600000000006</c:v>
                </c:pt>
                <c:pt idx="14">
                  <c:v>47235</c:v>
                </c:pt>
                <c:pt idx="15">
                  <c:v>69357.600000000006</c:v>
                </c:pt>
                <c:pt idx="16">
                  <c:v>40452.800000000003</c:v>
                </c:pt>
                <c:pt idx="17">
                  <c:v>74470.8</c:v>
                </c:pt>
                <c:pt idx="18">
                  <c:v>44955.8</c:v>
                </c:pt>
                <c:pt idx="19">
                  <c:v>42687.199999999997</c:v>
                </c:pt>
                <c:pt idx="20">
                  <c:v>62617.599999999999</c:v>
                </c:pt>
                <c:pt idx="21">
                  <c:v>62943.6</c:v>
                </c:pt>
                <c:pt idx="22">
                  <c:v>47337.2</c:v>
                </c:pt>
                <c:pt idx="23">
                  <c:v>60402</c:v>
                </c:pt>
                <c:pt idx="24">
                  <c:v>55655.4</c:v>
                </c:pt>
                <c:pt idx="25">
                  <c:v>56981.4</c:v>
                </c:pt>
                <c:pt idx="26">
                  <c:v>62176.6</c:v>
                </c:pt>
                <c:pt idx="27">
                  <c:v>57356.2</c:v>
                </c:pt>
                <c:pt idx="28">
                  <c:v>34520</c:v>
                </c:pt>
                <c:pt idx="29">
                  <c:v>60909.599999999999</c:v>
                </c:pt>
                <c:pt idx="30">
                  <c:v>81134.399999999994</c:v>
                </c:pt>
                <c:pt idx="31">
                  <c:v>51211</c:v>
                </c:pt>
                <c:pt idx="32">
                  <c:v>56527</c:v>
                </c:pt>
                <c:pt idx="33">
                  <c:v>39877</c:v>
                </c:pt>
                <c:pt idx="34">
                  <c:v>50094.400000000001</c:v>
                </c:pt>
                <c:pt idx="35">
                  <c:v>52668.4</c:v>
                </c:pt>
                <c:pt idx="36">
                  <c:v>58574.2</c:v>
                </c:pt>
                <c:pt idx="37">
                  <c:v>75364.800000000003</c:v>
                </c:pt>
                <c:pt idx="38">
                  <c:v>61682.400000000001</c:v>
                </c:pt>
                <c:pt idx="39">
                  <c:v>54504.800000000003</c:v>
                </c:pt>
                <c:pt idx="40">
                  <c:v>76647.199999999997</c:v>
                </c:pt>
                <c:pt idx="41">
                  <c:v>58949</c:v>
                </c:pt>
                <c:pt idx="42">
                  <c:v>54354.6</c:v>
                </c:pt>
                <c:pt idx="43">
                  <c:v>71778.2</c:v>
                </c:pt>
                <c:pt idx="44">
                  <c:v>39818</c:v>
                </c:pt>
                <c:pt idx="45">
                  <c:v>44069.8</c:v>
                </c:pt>
                <c:pt idx="46">
                  <c:v>56305</c:v>
                </c:pt>
                <c:pt idx="47">
                  <c:v>71304.800000000003</c:v>
                </c:pt>
                <c:pt idx="48">
                  <c:v>42570.6</c:v>
                </c:pt>
                <c:pt idx="49">
                  <c:v>45042.400000000001</c:v>
                </c:pt>
                <c:pt idx="50">
                  <c:v>66829.8</c:v>
                </c:pt>
                <c:pt idx="51">
                  <c:v>57222.6</c:v>
                </c:pt>
                <c:pt idx="52">
                  <c:v>45543.199999999997</c:v>
                </c:pt>
                <c:pt idx="53">
                  <c:v>75771.399999999994</c:v>
                </c:pt>
                <c:pt idx="54">
                  <c:v>45837.8</c:v>
                </c:pt>
                <c:pt idx="55">
                  <c:v>60415.6</c:v>
                </c:pt>
                <c:pt idx="56">
                  <c:v>40753.599999999999</c:v>
                </c:pt>
                <c:pt idx="57">
                  <c:v>76304.399999999994</c:v>
                </c:pt>
                <c:pt idx="58">
                  <c:v>50251</c:v>
                </c:pt>
                <c:pt idx="59">
                  <c:v>64904.800000000003</c:v>
                </c:pt>
                <c:pt idx="60">
                  <c:v>43817.2</c:v>
                </c:pt>
                <c:pt idx="61">
                  <c:v>76393</c:v>
                </c:pt>
                <c:pt idx="62">
                  <c:v>70033.8</c:v>
                </c:pt>
                <c:pt idx="63">
                  <c:v>53385.599999999999</c:v>
                </c:pt>
                <c:pt idx="64">
                  <c:v>51063.4</c:v>
                </c:pt>
                <c:pt idx="65">
                  <c:v>39910.800000000003</c:v>
                </c:pt>
                <c:pt idx="66">
                  <c:v>69055.600000000006</c:v>
                </c:pt>
                <c:pt idx="67">
                  <c:v>58488.2</c:v>
                </c:pt>
                <c:pt idx="68">
                  <c:v>91443.8</c:v>
                </c:pt>
                <c:pt idx="69">
                  <c:v>51192.2</c:v>
                </c:pt>
                <c:pt idx="70">
                  <c:v>57249.599999999999</c:v>
                </c:pt>
                <c:pt idx="71">
                  <c:v>68776</c:v>
                </c:pt>
                <c:pt idx="72">
                  <c:v>61411.6</c:v>
                </c:pt>
                <c:pt idx="73">
                  <c:v>56533.8</c:v>
                </c:pt>
                <c:pt idx="74">
                  <c:v>68776.600000000006</c:v>
                </c:pt>
                <c:pt idx="75">
                  <c:v>72128</c:v>
                </c:pt>
                <c:pt idx="76">
                  <c:v>56472.4</c:v>
                </c:pt>
                <c:pt idx="77">
                  <c:v>55257.599999999999</c:v>
                </c:pt>
                <c:pt idx="78">
                  <c:v>58735.6</c:v>
                </c:pt>
                <c:pt idx="79">
                  <c:v>67791</c:v>
                </c:pt>
                <c:pt idx="80">
                  <c:v>67779.600000000006</c:v>
                </c:pt>
                <c:pt idx="81">
                  <c:v>52697.599999999999</c:v>
                </c:pt>
                <c:pt idx="82">
                  <c:v>98366.2</c:v>
                </c:pt>
                <c:pt idx="83">
                  <c:v>52889.2</c:v>
                </c:pt>
                <c:pt idx="84">
                  <c:v>62695</c:v>
                </c:pt>
                <c:pt idx="85">
                  <c:v>57222.8</c:v>
                </c:pt>
                <c:pt idx="86">
                  <c:v>62020</c:v>
                </c:pt>
                <c:pt idx="87">
                  <c:v>66307.399999999994</c:v>
                </c:pt>
                <c:pt idx="88">
                  <c:v>56516.4</c:v>
                </c:pt>
                <c:pt idx="89">
                  <c:v>54592</c:v>
                </c:pt>
                <c:pt idx="90">
                  <c:v>63729</c:v>
                </c:pt>
                <c:pt idx="91">
                  <c:v>63376.2</c:v>
                </c:pt>
                <c:pt idx="92">
                  <c:v>42824.800000000003</c:v>
                </c:pt>
                <c:pt idx="93">
                  <c:v>76391</c:v>
                </c:pt>
                <c:pt idx="94">
                  <c:v>47520.800000000003</c:v>
                </c:pt>
                <c:pt idx="95">
                  <c:v>46182.6</c:v>
                </c:pt>
                <c:pt idx="96">
                  <c:v>66210</c:v>
                </c:pt>
                <c:pt idx="97">
                  <c:v>48280</c:v>
                </c:pt>
                <c:pt idx="98">
                  <c:v>56039.6</c:v>
                </c:pt>
                <c:pt idx="99">
                  <c:v>50302.400000000001</c:v>
                </c:pt>
              </c:numCache>
            </c:numRef>
          </c:xVal>
          <c:yVal>
            <c:numRef>
              <c:f>State024!$K$2:$K$101</c:f>
              <c:numCache>
                <c:formatCode>General</c:formatCode>
                <c:ptCount val="100"/>
                <c:pt idx="0">
                  <c:v>1.4741416668459502</c:v>
                </c:pt>
                <c:pt idx="1">
                  <c:v>1.3970976483958388</c:v>
                </c:pt>
                <c:pt idx="2">
                  <c:v>1.480111306536551</c:v>
                </c:pt>
                <c:pt idx="3">
                  <c:v>1.9489908945172465</c:v>
                </c:pt>
                <c:pt idx="4">
                  <c:v>2.0193325278113412</c:v>
                </c:pt>
                <c:pt idx="5">
                  <c:v>1.4169200280156633</c:v>
                </c:pt>
                <c:pt idx="6">
                  <c:v>1.664740564551036</c:v>
                </c:pt>
                <c:pt idx="7">
                  <c:v>1.1277653756658752</c:v>
                </c:pt>
                <c:pt idx="8">
                  <c:v>2.4538704712782331</c:v>
                </c:pt>
                <c:pt idx="9">
                  <c:v>2.0101871368310262</c:v>
                </c:pt>
                <c:pt idx="10">
                  <c:v>1.7322761164520282</c:v>
                </c:pt>
                <c:pt idx="11">
                  <c:v>2.8807694077585015</c:v>
                </c:pt>
                <c:pt idx="12">
                  <c:v>2.3374269359526698</c:v>
                </c:pt>
                <c:pt idx="13">
                  <c:v>1.626555206746972</c:v>
                </c:pt>
                <c:pt idx="14">
                  <c:v>1.2133587382237747</c:v>
                </c:pt>
                <c:pt idx="15">
                  <c:v>1.5731513201148828</c:v>
                </c:pt>
                <c:pt idx="16">
                  <c:v>2.1864988332080841</c:v>
                </c:pt>
                <c:pt idx="17">
                  <c:v>1.7549294488578073</c:v>
                </c:pt>
                <c:pt idx="18">
                  <c:v>2.8895492906365807</c:v>
                </c:pt>
                <c:pt idx="19">
                  <c:v>1.2380526246743755</c:v>
                </c:pt>
                <c:pt idx="20">
                  <c:v>1.9340249386753885</c:v>
                </c:pt>
                <c:pt idx="21">
                  <c:v>1.4612923315476076</c:v>
                </c:pt>
                <c:pt idx="22">
                  <c:v>2.7298403792366259</c:v>
                </c:pt>
                <c:pt idx="23">
                  <c:v>1.4378828515612065</c:v>
                </c:pt>
                <c:pt idx="24">
                  <c:v>1.7739338860200446</c:v>
                </c:pt>
                <c:pt idx="25">
                  <c:v>1.6673686501209166</c:v>
                </c:pt>
                <c:pt idx="26">
                  <c:v>1.8322005384662396</c:v>
                </c:pt>
                <c:pt idx="27">
                  <c:v>1.3790662561327285</c:v>
                </c:pt>
                <c:pt idx="28">
                  <c:v>1.5703939745075319</c:v>
                </c:pt>
                <c:pt idx="29">
                  <c:v>1.3998285984475354</c:v>
                </c:pt>
                <c:pt idx="30">
                  <c:v>1.3251345914926345</c:v>
                </c:pt>
                <c:pt idx="31">
                  <c:v>1.2123176661264181</c:v>
                </c:pt>
                <c:pt idx="32">
                  <c:v>2.0662692164806198</c:v>
                </c:pt>
                <c:pt idx="33">
                  <c:v>1.9398901622489153</c:v>
                </c:pt>
                <c:pt idx="34">
                  <c:v>1.5600546168833243</c:v>
                </c:pt>
                <c:pt idx="35">
                  <c:v>1.211181657312544</c:v>
                </c:pt>
                <c:pt idx="36">
                  <c:v>1.7151578681398978</c:v>
                </c:pt>
                <c:pt idx="37">
                  <c:v>1.1940189584527525</c:v>
                </c:pt>
                <c:pt idx="38">
                  <c:v>1.2070866243855622</c:v>
                </c:pt>
                <c:pt idx="39">
                  <c:v>1.9458469712759243</c:v>
                </c:pt>
                <c:pt idx="40">
                  <c:v>1.9843647256520787</c:v>
                </c:pt>
                <c:pt idx="41">
                  <c:v>2.1946088992179682</c:v>
                </c:pt>
                <c:pt idx="42">
                  <c:v>2.0905130384548869</c:v>
                </c:pt>
                <c:pt idx="43">
                  <c:v>1.5957909225920963</c:v>
                </c:pt>
                <c:pt idx="44">
                  <c:v>2.3322617911497314</c:v>
                </c:pt>
                <c:pt idx="45">
                  <c:v>1.3011858460896124</c:v>
                </c:pt>
                <c:pt idx="46">
                  <c:v>2.4308143148921055</c:v>
                </c:pt>
                <c:pt idx="47">
                  <c:v>1.0323428436795279</c:v>
                </c:pt>
                <c:pt idx="48">
                  <c:v>2.9691618159011148</c:v>
                </c:pt>
                <c:pt idx="49">
                  <c:v>2.3677468340940981</c:v>
                </c:pt>
                <c:pt idx="50">
                  <c:v>1.2862525400345355</c:v>
                </c:pt>
                <c:pt idx="51">
                  <c:v>2.0181012397199707</c:v>
                </c:pt>
                <c:pt idx="52">
                  <c:v>1.2826064044687242</c:v>
                </c:pt>
                <c:pt idx="53">
                  <c:v>1.0114106377868168</c:v>
                </c:pt>
                <c:pt idx="54">
                  <c:v>1.0645798882145303</c:v>
                </c:pt>
                <c:pt idx="55">
                  <c:v>1.3817954303193216</c:v>
                </c:pt>
                <c:pt idx="56">
                  <c:v>1.4108937615327235</c:v>
                </c:pt>
                <c:pt idx="57">
                  <c:v>1.4233517333207522</c:v>
                </c:pt>
                <c:pt idx="58">
                  <c:v>2.3046307536168436</c:v>
                </c:pt>
                <c:pt idx="59">
                  <c:v>1.0429737091863776</c:v>
                </c:pt>
                <c:pt idx="60">
                  <c:v>2.7886765927535309</c:v>
                </c:pt>
                <c:pt idx="61">
                  <c:v>1.782178995457699</c:v>
                </c:pt>
                <c:pt idx="62">
                  <c:v>1.586890901250539</c:v>
                </c:pt>
                <c:pt idx="63">
                  <c:v>2.393135976742792</c:v>
                </c:pt>
                <c:pt idx="64">
                  <c:v>2.394748489133117</c:v>
                </c:pt>
                <c:pt idx="65">
                  <c:v>1.5678212413682511</c:v>
                </c:pt>
                <c:pt idx="66">
                  <c:v>1.4277770376334431</c:v>
                </c:pt>
                <c:pt idx="67">
                  <c:v>1.2999545207409358</c:v>
                </c:pt>
                <c:pt idx="68">
                  <c:v>1.0689953829565262</c:v>
                </c:pt>
                <c:pt idx="69">
                  <c:v>2.4316399764026553</c:v>
                </c:pt>
                <c:pt idx="70">
                  <c:v>1.0017013219306337</c:v>
                </c:pt>
                <c:pt idx="71">
                  <c:v>2.0383273234849364</c:v>
                </c:pt>
                <c:pt idx="72">
                  <c:v>1.3539461600088583</c:v>
                </c:pt>
                <c:pt idx="73">
                  <c:v>2.1724525858866728</c:v>
                </c:pt>
                <c:pt idx="74">
                  <c:v>1.8296193763576565</c:v>
                </c:pt>
                <c:pt idx="75">
                  <c:v>1.903296916592724</c:v>
                </c:pt>
                <c:pt idx="76">
                  <c:v>1.857934141279634</c:v>
                </c:pt>
                <c:pt idx="77">
                  <c:v>1.6450587792448459</c:v>
                </c:pt>
                <c:pt idx="78">
                  <c:v>1.1497456397823467</c:v>
                </c:pt>
                <c:pt idx="79">
                  <c:v>1.1127435795312062</c:v>
                </c:pt>
                <c:pt idx="80">
                  <c:v>2.1170234111738635</c:v>
                </c:pt>
                <c:pt idx="81">
                  <c:v>1.1044525746903084</c:v>
                </c:pt>
                <c:pt idx="82">
                  <c:v>1.1905003954610425</c:v>
                </c:pt>
                <c:pt idx="83">
                  <c:v>2.3719776438289859</c:v>
                </c:pt>
                <c:pt idx="84">
                  <c:v>1.910726533216365</c:v>
                </c:pt>
                <c:pt idx="85">
                  <c:v>1.4357738523805197</c:v>
                </c:pt>
                <c:pt idx="86">
                  <c:v>1.5631409222831345</c:v>
                </c:pt>
                <c:pt idx="87">
                  <c:v>1.8005984249118501</c:v>
                </c:pt>
                <c:pt idx="88">
                  <c:v>2.0442738744859899</c:v>
                </c:pt>
                <c:pt idx="89">
                  <c:v>1.9323893610785463</c:v>
                </c:pt>
                <c:pt idx="90">
                  <c:v>1.9672990318379389</c:v>
                </c:pt>
                <c:pt idx="91">
                  <c:v>1.2193378586914332</c:v>
                </c:pt>
                <c:pt idx="92">
                  <c:v>1.3061590480282452</c:v>
                </c:pt>
                <c:pt idx="93">
                  <c:v>1.910604652380516</c:v>
                </c:pt>
                <c:pt idx="94">
                  <c:v>2.7190830120705036</c:v>
                </c:pt>
                <c:pt idx="95">
                  <c:v>2.8527627288199451</c:v>
                </c:pt>
                <c:pt idx="96">
                  <c:v>1.7191511856215074</c:v>
                </c:pt>
                <c:pt idx="97">
                  <c:v>1.7124275062137531</c:v>
                </c:pt>
                <c:pt idx="98">
                  <c:v>1.2371073312443344</c:v>
                </c:pt>
                <c:pt idx="99">
                  <c:v>1.9890701040109418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29-46A6-A514-2AFC1F6EC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8037536"/>
        <c:axId val="657290064"/>
      </c:scatterChart>
      <c:valAx>
        <c:axId val="65803753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7290064"/>
        <c:crosses val="autoZero"/>
        <c:crossBetween val="midCat"/>
      </c:valAx>
      <c:valAx>
        <c:axId val="6572900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80375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State024!$Z$2:$Z$101</c:f>
              <c:numCache>
                <c:formatCode>General</c:formatCode>
                <c:ptCount val="100"/>
                <c:pt idx="10">
                  <c:v>63222.6</c:v>
                </c:pt>
                <c:pt idx="11">
                  <c:v>43462</c:v>
                </c:pt>
                <c:pt idx="26">
                  <c:v>62176.6</c:v>
                </c:pt>
                <c:pt idx="31">
                  <c:v>51211</c:v>
                </c:pt>
                <c:pt idx="33">
                  <c:v>39877</c:v>
                </c:pt>
                <c:pt idx="36">
                  <c:v>58574.2</c:v>
                </c:pt>
                <c:pt idx="45">
                  <c:v>44069.8</c:v>
                </c:pt>
                <c:pt idx="49">
                  <c:v>45042.400000000001</c:v>
                </c:pt>
                <c:pt idx="52">
                  <c:v>45543.199999999997</c:v>
                </c:pt>
                <c:pt idx="54">
                  <c:v>45837.8</c:v>
                </c:pt>
                <c:pt idx="60">
                  <c:v>43817.2</c:v>
                </c:pt>
                <c:pt idx="63">
                  <c:v>53385.599999999999</c:v>
                </c:pt>
                <c:pt idx="67">
                  <c:v>58488.2</c:v>
                </c:pt>
                <c:pt idx="70">
                  <c:v>57249.599999999999</c:v>
                </c:pt>
                <c:pt idx="72">
                  <c:v>61411.6</c:v>
                </c:pt>
                <c:pt idx="79">
                  <c:v>67791</c:v>
                </c:pt>
                <c:pt idx="85">
                  <c:v>57222.8</c:v>
                </c:pt>
                <c:pt idx="90">
                  <c:v>63729</c:v>
                </c:pt>
              </c:numCache>
            </c:numRef>
          </c:xVal>
          <c:yVal>
            <c:numRef>
              <c:f>State024!$AA$12:$AA$101</c:f>
              <c:numCache>
                <c:formatCode>General</c:formatCode>
                <c:ptCount val="90"/>
                <c:pt idx="0">
                  <c:v>1.7322761164520282</c:v>
                </c:pt>
                <c:pt idx="1">
                  <c:v>2.8807694077585015</c:v>
                </c:pt>
                <c:pt idx="16">
                  <c:v>1.8322005384662396</c:v>
                </c:pt>
                <c:pt idx="21">
                  <c:v>1.2123176661264181</c:v>
                </c:pt>
                <c:pt idx="23">
                  <c:v>1.9398901622489153</c:v>
                </c:pt>
                <c:pt idx="26">
                  <c:v>1.7151578681398978</c:v>
                </c:pt>
                <c:pt idx="35">
                  <c:v>1.3011858460896124</c:v>
                </c:pt>
                <c:pt idx="39">
                  <c:v>2.3677468340940981</c:v>
                </c:pt>
                <c:pt idx="42">
                  <c:v>1.2826064044687242</c:v>
                </c:pt>
                <c:pt idx="44">
                  <c:v>1.0645798882145303</c:v>
                </c:pt>
                <c:pt idx="50">
                  <c:v>2.7886765927535309</c:v>
                </c:pt>
                <c:pt idx="53">
                  <c:v>2.393135976742792</c:v>
                </c:pt>
                <c:pt idx="57">
                  <c:v>1.2999545207409358</c:v>
                </c:pt>
                <c:pt idx="60">
                  <c:v>1.0017013219306337</c:v>
                </c:pt>
                <c:pt idx="62">
                  <c:v>1.3539461600088583</c:v>
                </c:pt>
                <c:pt idx="69">
                  <c:v>1.1127435795312062</c:v>
                </c:pt>
                <c:pt idx="75">
                  <c:v>1.4357738523805197</c:v>
                </c:pt>
                <c:pt idx="80">
                  <c:v>1.9672990318379389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EA-4C28-BC4C-D53FDCC5E34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State024!$AB$2:$AB$101</c:f>
              <c:numCache>
                <c:formatCode>General</c:formatCode>
                <c:ptCount val="100"/>
                <c:pt idx="1">
                  <c:v>57195</c:v>
                </c:pt>
                <c:pt idx="2">
                  <c:v>77551.600000000006</c:v>
                </c:pt>
                <c:pt idx="8">
                  <c:v>48082</c:v>
                </c:pt>
                <c:pt idx="19">
                  <c:v>42687.199999999997</c:v>
                </c:pt>
                <c:pt idx="22">
                  <c:v>47337.2</c:v>
                </c:pt>
                <c:pt idx="24">
                  <c:v>55655.4</c:v>
                </c:pt>
                <c:pt idx="30">
                  <c:v>81134.399999999994</c:v>
                </c:pt>
                <c:pt idx="34">
                  <c:v>50094.400000000001</c:v>
                </c:pt>
                <c:pt idx="37">
                  <c:v>75364.800000000003</c:v>
                </c:pt>
                <c:pt idx="40">
                  <c:v>76647.199999999997</c:v>
                </c:pt>
                <c:pt idx="41">
                  <c:v>58949</c:v>
                </c:pt>
                <c:pt idx="43">
                  <c:v>71778.2</c:v>
                </c:pt>
                <c:pt idx="44">
                  <c:v>39818</c:v>
                </c:pt>
                <c:pt idx="47">
                  <c:v>71304.800000000003</c:v>
                </c:pt>
                <c:pt idx="51">
                  <c:v>57222.6</c:v>
                </c:pt>
                <c:pt idx="56">
                  <c:v>40753.599999999999</c:v>
                </c:pt>
                <c:pt idx="57">
                  <c:v>76304.399999999994</c:v>
                </c:pt>
                <c:pt idx="58">
                  <c:v>50251</c:v>
                </c:pt>
                <c:pt idx="61">
                  <c:v>76393</c:v>
                </c:pt>
                <c:pt idx="62">
                  <c:v>70033.8</c:v>
                </c:pt>
                <c:pt idx="64">
                  <c:v>51063.4</c:v>
                </c:pt>
                <c:pt idx="68">
                  <c:v>91443.8</c:v>
                </c:pt>
                <c:pt idx="71">
                  <c:v>68776</c:v>
                </c:pt>
                <c:pt idx="73">
                  <c:v>56533.8</c:v>
                </c:pt>
                <c:pt idx="80">
                  <c:v>67779.600000000006</c:v>
                </c:pt>
                <c:pt idx="82">
                  <c:v>98366.2</c:v>
                </c:pt>
                <c:pt idx="84">
                  <c:v>62695</c:v>
                </c:pt>
                <c:pt idx="86">
                  <c:v>62020</c:v>
                </c:pt>
                <c:pt idx="89">
                  <c:v>54592</c:v>
                </c:pt>
                <c:pt idx="92">
                  <c:v>42824.800000000003</c:v>
                </c:pt>
                <c:pt idx="96">
                  <c:v>66210</c:v>
                </c:pt>
                <c:pt idx="97">
                  <c:v>48280</c:v>
                </c:pt>
              </c:numCache>
            </c:numRef>
          </c:xVal>
          <c:yVal>
            <c:numRef>
              <c:f>State024!$AC$2:$AC$101</c:f>
              <c:numCache>
                <c:formatCode>General</c:formatCode>
                <c:ptCount val="100"/>
                <c:pt idx="1">
                  <c:v>1.3970976483958388</c:v>
                </c:pt>
                <c:pt idx="2">
                  <c:v>1.480111306536551</c:v>
                </c:pt>
                <c:pt idx="8">
                  <c:v>2.4538704712782331</c:v>
                </c:pt>
                <c:pt idx="19">
                  <c:v>1.2380526246743755</c:v>
                </c:pt>
                <c:pt idx="22">
                  <c:v>2.7298403792366259</c:v>
                </c:pt>
                <c:pt idx="24">
                  <c:v>1.7739338860200446</c:v>
                </c:pt>
                <c:pt idx="30">
                  <c:v>1.3251345914926345</c:v>
                </c:pt>
                <c:pt idx="34">
                  <c:v>1.5600546168833243</c:v>
                </c:pt>
                <c:pt idx="37">
                  <c:v>1.1940189584527525</c:v>
                </c:pt>
                <c:pt idx="40">
                  <c:v>1.9843647256520787</c:v>
                </c:pt>
                <c:pt idx="41">
                  <c:v>2.1946088992179682</c:v>
                </c:pt>
                <c:pt idx="43">
                  <c:v>1.5957909225920963</c:v>
                </c:pt>
                <c:pt idx="44">
                  <c:v>2.3322617911497314</c:v>
                </c:pt>
                <c:pt idx="47">
                  <c:v>1.0323428436795279</c:v>
                </c:pt>
                <c:pt idx="51">
                  <c:v>2.0181012397199707</c:v>
                </c:pt>
                <c:pt idx="56">
                  <c:v>1.4108937615327235</c:v>
                </c:pt>
                <c:pt idx="57">
                  <c:v>1.4233517333207522</c:v>
                </c:pt>
                <c:pt idx="58">
                  <c:v>2.3046307536168436</c:v>
                </c:pt>
                <c:pt idx="61">
                  <c:v>1.782178995457699</c:v>
                </c:pt>
                <c:pt idx="62">
                  <c:v>1.586890901250539</c:v>
                </c:pt>
                <c:pt idx="64">
                  <c:v>2.394748489133117</c:v>
                </c:pt>
                <c:pt idx="68">
                  <c:v>1.0689953829565262</c:v>
                </c:pt>
                <c:pt idx="71">
                  <c:v>2.0383273234849364</c:v>
                </c:pt>
                <c:pt idx="73">
                  <c:v>2.1724525858866728</c:v>
                </c:pt>
                <c:pt idx="80">
                  <c:v>2.1170234111738635</c:v>
                </c:pt>
                <c:pt idx="82">
                  <c:v>1.1905003954610425</c:v>
                </c:pt>
                <c:pt idx="84">
                  <c:v>1.910726533216365</c:v>
                </c:pt>
                <c:pt idx="86">
                  <c:v>1.5631409222831345</c:v>
                </c:pt>
                <c:pt idx="89">
                  <c:v>1.9323893610785463</c:v>
                </c:pt>
                <c:pt idx="92">
                  <c:v>1.3061590480282452</c:v>
                </c:pt>
                <c:pt idx="96">
                  <c:v>1.7191511856215074</c:v>
                </c:pt>
                <c:pt idx="97">
                  <c:v>1.7124275062137531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7EA-4C28-BC4C-D53FDCC5E34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State024!$AD$2:$AD$101</c:f>
              <c:numCache>
                <c:formatCode>General</c:formatCode>
                <c:ptCount val="100"/>
                <c:pt idx="0">
                  <c:v>65073.8</c:v>
                </c:pt>
                <c:pt idx="3">
                  <c:v>56515.4</c:v>
                </c:pt>
                <c:pt idx="4">
                  <c:v>72003</c:v>
                </c:pt>
                <c:pt idx="5">
                  <c:v>50257.599999999999</c:v>
                </c:pt>
                <c:pt idx="6">
                  <c:v>47591.8</c:v>
                </c:pt>
                <c:pt idx="7">
                  <c:v>50797.8</c:v>
                </c:pt>
                <c:pt idx="12">
                  <c:v>56217.8</c:v>
                </c:pt>
                <c:pt idx="16">
                  <c:v>40452.800000000003</c:v>
                </c:pt>
                <c:pt idx="18">
                  <c:v>44955.8</c:v>
                </c:pt>
                <c:pt idx="23">
                  <c:v>60402</c:v>
                </c:pt>
                <c:pt idx="25">
                  <c:v>56981.4</c:v>
                </c:pt>
                <c:pt idx="28">
                  <c:v>34520</c:v>
                </c:pt>
                <c:pt idx="29">
                  <c:v>60909.599999999999</c:v>
                </c:pt>
                <c:pt idx="32">
                  <c:v>56527</c:v>
                </c:pt>
                <c:pt idx="35">
                  <c:v>52668.4</c:v>
                </c:pt>
                <c:pt idx="38">
                  <c:v>61682.400000000001</c:v>
                </c:pt>
                <c:pt idx="46">
                  <c:v>56305</c:v>
                </c:pt>
                <c:pt idx="50">
                  <c:v>66829.8</c:v>
                </c:pt>
                <c:pt idx="53">
                  <c:v>75771.399999999994</c:v>
                </c:pt>
                <c:pt idx="55">
                  <c:v>60415.6</c:v>
                </c:pt>
                <c:pt idx="59">
                  <c:v>64904.800000000003</c:v>
                </c:pt>
                <c:pt idx="65">
                  <c:v>39910.800000000003</c:v>
                </c:pt>
                <c:pt idx="77">
                  <c:v>55257.599999999999</c:v>
                </c:pt>
                <c:pt idx="81">
                  <c:v>52697.599999999999</c:v>
                </c:pt>
                <c:pt idx="83">
                  <c:v>52889.2</c:v>
                </c:pt>
                <c:pt idx="87">
                  <c:v>66307.399999999994</c:v>
                </c:pt>
                <c:pt idx="88">
                  <c:v>56516.4</c:v>
                </c:pt>
                <c:pt idx="91">
                  <c:v>63376.2</c:v>
                </c:pt>
                <c:pt idx="94">
                  <c:v>47520.800000000003</c:v>
                </c:pt>
                <c:pt idx="95">
                  <c:v>46182.6</c:v>
                </c:pt>
                <c:pt idx="98">
                  <c:v>56039.6</c:v>
                </c:pt>
                <c:pt idx="99">
                  <c:v>50302.400000000001</c:v>
                </c:pt>
              </c:numCache>
            </c:numRef>
          </c:xVal>
          <c:yVal>
            <c:numRef>
              <c:f>State024!$AE$2:$AE$101</c:f>
              <c:numCache>
                <c:formatCode>General</c:formatCode>
                <c:ptCount val="100"/>
                <c:pt idx="0">
                  <c:v>1.4741416668459502</c:v>
                </c:pt>
                <c:pt idx="3">
                  <c:v>1.9489908945172465</c:v>
                </c:pt>
                <c:pt idx="4">
                  <c:v>2.0193325278113412</c:v>
                </c:pt>
                <c:pt idx="5">
                  <c:v>1.4169200280156633</c:v>
                </c:pt>
                <c:pt idx="6">
                  <c:v>1.664740564551036</c:v>
                </c:pt>
                <c:pt idx="7">
                  <c:v>1.1277653756658752</c:v>
                </c:pt>
                <c:pt idx="12">
                  <c:v>2.3374269359526698</c:v>
                </c:pt>
                <c:pt idx="16">
                  <c:v>2.1864988332080841</c:v>
                </c:pt>
                <c:pt idx="18">
                  <c:v>2.8895492906365807</c:v>
                </c:pt>
                <c:pt idx="23">
                  <c:v>1.4378828515612065</c:v>
                </c:pt>
                <c:pt idx="25">
                  <c:v>1.6673686501209166</c:v>
                </c:pt>
                <c:pt idx="28">
                  <c:v>1.5703939745075319</c:v>
                </c:pt>
                <c:pt idx="29">
                  <c:v>1.3998285984475354</c:v>
                </c:pt>
                <c:pt idx="32">
                  <c:v>2.0662692164806198</c:v>
                </c:pt>
                <c:pt idx="35">
                  <c:v>1.211181657312544</c:v>
                </c:pt>
                <c:pt idx="38">
                  <c:v>1.2070866243855622</c:v>
                </c:pt>
                <c:pt idx="46">
                  <c:v>2.4308143148921055</c:v>
                </c:pt>
                <c:pt idx="50">
                  <c:v>1.2862525400345355</c:v>
                </c:pt>
                <c:pt idx="53">
                  <c:v>1.0114106377868168</c:v>
                </c:pt>
                <c:pt idx="55">
                  <c:v>1.3817954303193216</c:v>
                </c:pt>
                <c:pt idx="59">
                  <c:v>1.0429737091863776</c:v>
                </c:pt>
                <c:pt idx="65">
                  <c:v>1.5678212413682511</c:v>
                </c:pt>
                <c:pt idx="77">
                  <c:v>1.6450587792448459</c:v>
                </c:pt>
                <c:pt idx="81">
                  <c:v>1.1044525746903084</c:v>
                </c:pt>
                <c:pt idx="83">
                  <c:v>2.3719776438289859</c:v>
                </c:pt>
                <c:pt idx="87">
                  <c:v>1.8005984249118501</c:v>
                </c:pt>
                <c:pt idx="88">
                  <c:v>2.0442738744859899</c:v>
                </c:pt>
                <c:pt idx="91">
                  <c:v>1.2193378586914332</c:v>
                </c:pt>
                <c:pt idx="94">
                  <c:v>2.7190830120705036</c:v>
                </c:pt>
                <c:pt idx="95">
                  <c:v>2.8527627288199451</c:v>
                </c:pt>
                <c:pt idx="98">
                  <c:v>1.2371073312443344</c:v>
                </c:pt>
                <c:pt idx="99">
                  <c:v>1.9890701040109418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7EA-4C28-BC4C-D53FDCC5E34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State024!$AF$2:$AF$101</c:f>
              <c:numCache>
                <c:formatCode>General</c:formatCode>
                <c:ptCount val="100"/>
                <c:pt idx="9">
                  <c:v>73347.399999999994</c:v>
                </c:pt>
                <c:pt idx="13">
                  <c:v>72755.600000000006</c:v>
                </c:pt>
                <c:pt idx="14">
                  <c:v>47235</c:v>
                </c:pt>
                <c:pt idx="15">
                  <c:v>69357.600000000006</c:v>
                </c:pt>
                <c:pt idx="17">
                  <c:v>74470.8</c:v>
                </c:pt>
                <c:pt idx="20">
                  <c:v>62617.599999999999</c:v>
                </c:pt>
                <c:pt idx="21">
                  <c:v>62943.6</c:v>
                </c:pt>
                <c:pt idx="27">
                  <c:v>57356.2</c:v>
                </c:pt>
                <c:pt idx="39">
                  <c:v>54504.800000000003</c:v>
                </c:pt>
                <c:pt idx="42">
                  <c:v>54354.6</c:v>
                </c:pt>
                <c:pt idx="48">
                  <c:v>42570.6</c:v>
                </c:pt>
                <c:pt idx="66">
                  <c:v>69055.600000000006</c:v>
                </c:pt>
                <c:pt idx="69">
                  <c:v>51192.2</c:v>
                </c:pt>
                <c:pt idx="74">
                  <c:v>68776.600000000006</c:v>
                </c:pt>
                <c:pt idx="75">
                  <c:v>72128</c:v>
                </c:pt>
                <c:pt idx="76">
                  <c:v>56472.4</c:v>
                </c:pt>
                <c:pt idx="78">
                  <c:v>58735.6</c:v>
                </c:pt>
                <c:pt idx="93">
                  <c:v>76391</c:v>
                </c:pt>
              </c:numCache>
            </c:numRef>
          </c:xVal>
          <c:yVal>
            <c:numRef>
              <c:f>State024!$AG$2:$AG$101</c:f>
              <c:numCache>
                <c:formatCode>General</c:formatCode>
                <c:ptCount val="100"/>
                <c:pt idx="9">
                  <c:v>2.0101871368310262</c:v>
                </c:pt>
                <c:pt idx="13">
                  <c:v>1.626555206746972</c:v>
                </c:pt>
                <c:pt idx="14">
                  <c:v>1.2133587382237747</c:v>
                </c:pt>
                <c:pt idx="15">
                  <c:v>1.5731513201148828</c:v>
                </c:pt>
                <c:pt idx="17">
                  <c:v>1.7549294488578073</c:v>
                </c:pt>
                <c:pt idx="20">
                  <c:v>1.9340249386753885</c:v>
                </c:pt>
                <c:pt idx="21">
                  <c:v>1.4612923315476076</c:v>
                </c:pt>
                <c:pt idx="27">
                  <c:v>1.3790662561327285</c:v>
                </c:pt>
                <c:pt idx="39">
                  <c:v>1.9458469712759243</c:v>
                </c:pt>
                <c:pt idx="42">
                  <c:v>2.0905130384548869</c:v>
                </c:pt>
                <c:pt idx="48">
                  <c:v>2.9691618159011148</c:v>
                </c:pt>
                <c:pt idx="66">
                  <c:v>1.4277770376334431</c:v>
                </c:pt>
                <c:pt idx="69">
                  <c:v>2.4316399764026553</c:v>
                </c:pt>
                <c:pt idx="74">
                  <c:v>1.8296193763576565</c:v>
                </c:pt>
                <c:pt idx="75">
                  <c:v>1.903296916592724</c:v>
                </c:pt>
                <c:pt idx="76">
                  <c:v>1.857934141279634</c:v>
                </c:pt>
                <c:pt idx="78">
                  <c:v>1.1497456397823467</c:v>
                </c:pt>
                <c:pt idx="93">
                  <c:v>1.910604652380516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7EA-4C28-BC4C-D53FDCC5E3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8039136"/>
        <c:axId val="657279664"/>
      </c:scatterChart>
      <c:valAx>
        <c:axId val="65803913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7279664"/>
        <c:crosses val="autoZero"/>
        <c:crossBetween val="midCat"/>
      </c:valAx>
      <c:valAx>
        <c:axId val="6572796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80391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State024!$AI$2:$AI$101</c:f>
              <c:numCache>
                <c:formatCode>General</c:formatCode>
                <c:ptCount val="100"/>
                <c:pt idx="1">
                  <c:v>57195</c:v>
                </c:pt>
                <c:pt idx="2">
                  <c:v>77551.600000000006</c:v>
                </c:pt>
                <c:pt idx="5">
                  <c:v>50257.599999999999</c:v>
                </c:pt>
                <c:pt idx="6">
                  <c:v>47591.8</c:v>
                </c:pt>
                <c:pt idx="7">
                  <c:v>50797.8</c:v>
                </c:pt>
                <c:pt idx="14">
                  <c:v>47235</c:v>
                </c:pt>
                <c:pt idx="15">
                  <c:v>69357.600000000006</c:v>
                </c:pt>
                <c:pt idx="19">
                  <c:v>42687.199999999997</c:v>
                </c:pt>
                <c:pt idx="21">
                  <c:v>62943.6</c:v>
                </c:pt>
                <c:pt idx="23">
                  <c:v>60402</c:v>
                </c:pt>
                <c:pt idx="25">
                  <c:v>56981.4</c:v>
                </c:pt>
                <c:pt idx="26">
                  <c:v>62176.6</c:v>
                </c:pt>
                <c:pt idx="28">
                  <c:v>34520</c:v>
                </c:pt>
                <c:pt idx="29">
                  <c:v>60909.599999999999</c:v>
                </c:pt>
                <c:pt idx="30">
                  <c:v>81134.399999999994</c:v>
                </c:pt>
                <c:pt idx="31">
                  <c:v>51211</c:v>
                </c:pt>
                <c:pt idx="34">
                  <c:v>50094.400000000001</c:v>
                </c:pt>
                <c:pt idx="35">
                  <c:v>52668.4</c:v>
                </c:pt>
                <c:pt idx="36">
                  <c:v>58574.2</c:v>
                </c:pt>
                <c:pt idx="37">
                  <c:v>75364.800000000003</c:v>
                </c:pt>
                <c:pt idx="38">
                  <c:v>61682.400000000001</c:v>
                </c:pt>
                <c:pt idx="45">
                  <c:v>44069.8</c:v>
                </c:pt>
                <c:pt idx="47">
                  <c:v>71304.800000000003</c:v>
                </c:pt>
                <c:pt idx="50">
                  <c:v>66829.8</c:v>
                </c:pt>
                <c:pt idx="52">
                  <c:v>45543.199999999997</c:v>
                </c:pt>
                <c:pt idx="53">
                  <c:v>75771.399999999994</c:v>
                </c:pt>
                <c:pt idx="54">
                  <c:v>45837.8</c:v>
                </c:pt>
                <c:pt idx="55">
                  <c:v>60415.6</c:v>
                </c:pt>
                <c:pt idx="56">
                  <c:v>40753.599999999999</c:v>
                </c:pt>
                <c:pt idx="57">
                  <c:v>76304.399999999994</c:v>
                </c:pt>
                <c:pt idx="59">
                  <c:v>64904.800000000003</c:v>
                </c:pt>
                <c:pt idx="62">
                  <c:v>70033.8</c:v>
                </c:pt>
                <c:pt idx="66">
                  <c:v>69055.600000000006</c:v>
                </c:pt>
                <c:pt idx="67">
                  <c:v>58488.2</c:v>
                </c:pt>
                <c:pt idx="68">
                  <c:v>91443.8</c:v>
                </c:pt>
                <c:pt idx="70">
                  <c:v>57249.599999999999</c:v>
                </c:pt>
                <c:pt idx="72">
                  <c:v>61411.6</c:v>
                </c:pt>
                <c:pt idx="76">
                  <c:v>56472.4</c:v>
                </c:pt>
                <c:pt idx="78">
                  <c:v>58735.6</c:v>
                </c:pt>
                <c:pt idx="79">
                  <c:v>67791</c:v>
                </c:pt>
                <c:pt idx="81">
                  <c:v>52697.599999999999</c:v>
                </c:pt>
                <c:pt idx="82">
                  <c:v>98366.2</c:v>
                </c:pt>
                <c:pt idx="86">
                  <c:v>62020</c:v>
                </c:pt>
                <c:pt idx="87">
                  <c:v>66307.399999999994</c:v>
                </c:pt>
                <c:pt idx="89">
                  <c:v>54592</c:v>
                </c:pt>
                <c:pt idx="91">
                  <c:v>63376.2</c:v>
                </c:pt>
                <c:pt idx="92">
                  <c:v>42824.800000000003</c:v>
                </c:pt>
                <c:pt idx="97">
                  <c:v>48280</c:v>
                </c:pt>
                <c:pt idx="98">
                  <c:v>56039.6</c:v>
                </c:pt>
              </c:numCache>
            </c:numRef>
          </c:xVal>
          <c:yVal>
            <c:numRef>
              <c:f>State024!$AJ$3:$AJ$101</c:f>
              <c:numCache>
                <c:formatCode>General</c:formatCode>
                <c:ptCount val="99"/>
                <c:pt idx="0">
                  <c:v>1.3970976483958388</c:v>
                </c:pt>
                <c:pt idx="1">
                  <c:v>1.480111306536551</c:v>
                </c:pt>
                <c:pt idx="4">
                  <c:v>1.4169200280156633</c:v>
                </c:pt>
                <c:pt idx="5">
                  <c:v>1.664740564551036</c:v>
                </c:pt>
                <c:pt idx="6">
                  <c:v>1.1277653756658752</c:v>
                </c:pt>
                <c:pt idx="13">
                  <c:v>1.2133587382237747</c:v>
                </c:pt>
                <c:pt idx="14">
                  <c:v>1.5731513201148828</c:v>
                </c:pt>
                <c:pt idx="18">
                  <c:v>1.2380526246743755</c:v>
                </c:pt>
                <c:pt idx="20">
                  <c:v>1.4612923315476076</c:v>
                </c:pt>
                <c:pt idx="22">
                  <c:v>1.4378828515612065</c:v>
                </c:pt>
                <c:pt idx="24">
                  <c:v>1.6673686501209166</c:v>
                </c:pt>
                <c:pt idx="25">
                  <c:v>1.8322005384662396</c:v>
                </c:pt>
                <c:pt idx="27">
                  <c:v>1.5703939745075319</c:v>
                </c:pt>
                <c:pt idx="28">
                  <c:v>1.3998285984475354</c:v>
                </c:pt>
                <c:pt idx="29">
                  <c:v>1.3251345914926345</c:v>
                </c:pt>
                <c:pt idx="30">
                  <c:v>1.2123176661264181</c:v>
                </c:pt>
                <c:pt idx="33">
                  <c:v>1.5600546168833243</c:v>
                </c:pt>
                <c:pt idx="34">
                  <c:v>1.211181657312544</c:v>
                </c:pt>
                <c:pt idx="35">
                  <c:v>1.7151578681398978</c:v>
                </c:pt>
                <c:pt idx="36">
                  <c:v>1.1940189584527525</c:v>
                </c:pt>
                <c:pt idx="37">
                  <c:v>1.2070866243855622</c:v>
                </c:pt>
                <c:pt idx="44">
                  <c:v>1.3011858460896124</c:v>
                </c:pt>
                <c:pt idx="46">
                  <c:v>1.0323428436795279</c:v>
                </c:pt>
                <c:pt idx="49">
                  <c:v>1.2862525400345355</c:v>
                </c:pt>
                <c:pt idx="51">
                  <c:v>1.2826064044687242</c:v>
                </c:pt>
                <c:pt idx="52">
                  <c:v>1.0114106377868168</c:v>
                </c:pt>
                <c:pt idx="53">
                  <c:v>1.0645798882145303</c:v>
                </c:pt>
                <c:pt idx="54">
                  <c:v>1.3817954303193216</c:v>
                </c:pt>
                <c:pt idx="55">
                  <c:v>1.4108937615327235</c:v>
                </c:pt>
                <c:pt idx="56">
                  <c:v>1.4233517333207522</c:v>
                </c:pt>
                <c:pt idx="58">
                  <c:v>1.0429737091863776</c:v>
                </c:pt>
                <c:pt idx="61">
                  <c:v>1.586890901250539</c:v>
                </c:pt>
                <c:pt idx="65">
                  <c:v>1.4277770376334431</c:v>
                </c:pt>
                <c:pt idx="66">
                  <c:v>1.2999545207409358</c:v>
                </c:pt>
                <c:pt idx="67">
                  <c:v>1.0689953829565262</c:v>
                </c:pt>
                <c:pt idx="69">
                  <c:v>1.0017013219306337</c:v>
                </c:pt>
                <c:pt idx="71">
                  <c:v>1.3539461600088583</c:v>
                </c:pt>
                <c:pt idx="75">
                  <c:v>1.857934141279634</c:v>
                </c:pt>
                <c:pt idx="77">
                  <c:v>1.1497456397823467</c:v>
                </c:pt>
                <c:pt idx="78">
                  <c:v>1.1127435795312062</c:v>
                </c:pt>
                <c:pt idx="80">
                  <c:v>1.1044525746903084</c:v>
                </c:pt>
                <c:pt idx="81">
                  <c:v>1.1905003954610425</c:v>
                </c:pt>
                <c:pt idx="85">
                  <c:v>1.5631409222831345</c:v>
                </c:pt>
                <c:pt idx="86">
                  <c:v>1.8005984249118501</c:v>
                </c:pt>
                <c:pt idx="88">
                  <c:v>1.9323893610785463</c:v>
                </c:pt>
                <c:pt idx="90">
                  <c:v>1.2193378586914332</c:v>
                </c:pt>
                <c:pt idx="91">
                  <c:v>1.3061590480282452</c:v>
                </c:pt>
                <c:pt idx="96">
                  <c:v>1.7124275062137531</c:v>
                </c:pt>
                <c:pt idx="97">
                  <c:v>1.2371073312443344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854-4084-9BFF-E1097CD0980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State024!$AK$2:$AK$101</c:f>
              <c:numCache>
                <c:formatCode>General</c:formatCode>
                <c:ptCount val="100"/>
                <c:pt idx="0">
                  <c:v>65073.8</c:v>
                </c:pt>
                <c:pt idx="3">
                  <c:v>56515.4</c:v>
                </c:pt>
                <c:pt idx="4">
                  <c:v>72003</c:v>
                </c:pt>
                <c:pt idx="8">
                  <c:v>48082</c:v>
                </c:pt>
                <c:pt idx="9">
                  <c:v>73347.399999999994</c:v>
                </c:pt>
                <c:pt idx="10">
                  <c:v>63222.6</c:v>
                </c:pt>
                <c:pt idx="11">
                  <c:v>43462</c:v>
                </c:pt>
                <c:pt idx="12">
                  <c:v>56217.8</c:v>
                </c:pt>
                <c:pt idx="13">
                  <c:v>72755.600000000006</c:v>
                </c:pt>
                <c:pt idx="16">
                  <c:v>40452.800000000003</c:v>
                </c:pt>
                <c:pt idx="17">
                  <c:v>74470.8</c:v>
                </c:pt>
                <c:pt idx="18">
                  <c:v>44955.8</c:v>
                </c:pt>
                <c:pt idx="20">
                  <c:v>62617.599999999999</c:v>
                </c:pt>
                <c:pt idx="22">
                  <c:v>47337.2</c:v>
                </c:pt>
                <c:pt idx="24">
                  <c:v>55655.4</c:v>
                </c:pt>
                <c:pt idx="27">
                  <c:v>57356.2</c:v>
                </c:pt>
                <c:pt idx="32">
                  <c:v>56527</c:v>
                </c:pt>
                <c:pt idx="33">
                  <c:v>39877</c:v>
                </c:pt>
                <c:pt idx="39">
                  <c:v>54504.800000000003</c:v>
                </c:pt>
                <c:pt idx="40">
                  <c:v>76647.199999999997</c:v>
                </c:pt>
                <c:pt idx="41">
                  <c:v>58949</c:v>
                </c:pt>
                <c:pt idx="42">
                  <c:v>54354.6</c:v>
                </c:pt>
                <c:pt idx="43">
                  <c:v>71778.2</c:v>
                </c:pt>
                <c:pt idx="44">
                  <c:v>39818</c:v>
                </c:pt>
                <c:pt idx="46">
                  <c:v>56305</c:v>
                </c:pt>
                <c:pt idx="48">
                  <c:v>42570.6</c:v>
                </c:pt>
                <c:pt idx="49">
                  <c:v>45042.400000000001</c:v>
                </c:pt>
                <c:pt idx="51">
                  <c:v>57222.6</c:v>
                </c:pt>
                <c:pt idx="58">
                  <c:v>50251</c:v>
                </c:pt>
                <c:pt idx="60">
                  <c:v>43817.2</c:v>
                </c:pt>
                <c:pt idx="61">
                  <c:v>76393</c:v>
                </c:pt>
                <c:pt idx="63">
                  <c:v>53385.599999999999</c:v>
                </c:pt>
                <c:pt idx="64">
                  <c:v>51063.4</c:v>
                </c:pt>
                <c:pt idx="65">
                  <c:v>39910.800000000003</c:v>
                </c:pt>
                <c:pt idx="69">
                  <c:v>51192.2</c:v>
                </c:pt>
                <c:pt idx="71">
                  <c:v>68776</c:v>
                </c:pt>
                <c:pt idx="73">
                  <c:v>56533.8</c:v>
                </c:pt>
                <c:pt idx="74">
                  <c:v>68776.600000000006</c:v>
                </c:pt>
                <c:pt idx="75">
                  <c:v>72128</c:v>
                </c:pt>
                <c:pt idx="77">
                  <c:v>55257.599999999999</c:v>
                </c:pt>
                <c:pt idx="80">
                  <c:v>67779.600000000006</c:v>
                </c:pt>
                <c:pt idx="83">
                  <c:v>52889.2</c:v>
                </c:pt>
                <c:pt idx="84">
                  <c:v>62695</c:v>
                </c:pt>
                <c:pt idx="85">
                  <c:v>57222.8</c:v>
                </c:pt>
                <c:pt idx="88">
                  <c:v>56516.4</c:v>
                </c:pt>
                <c:pt idx="90">
                  <c:v>63729</c:v>
                </c:pt>
                <c:pt idx="93">
                  <c:v>76391</c:v>
                </c:pt>
                <c:pt idx="94">
                  <c:v>47520.800000000003</c:v>
                </c:pt>
                <c:pt idx="95">
                  <c:v>46182.6</c:v>
                </c:pt>
                <c:pt idx="96">
                  <c:v>66210</c:v>
                </c:pt>
                <c:pt idx="99">
                  <c:v>50302.400000000001</c:v>
                </c:pt>
              </c:numCache>
            </c:numRef>
          </c:xVal>
          <c:yVal>
            <c:numRef>
              <c:f>State024!$AL$2:$AL$101</c:f>
              <c:numCache>
                <c:formatCode>General</c:formatCode>
                <c:ptCount val="100"/>
                <c:pt idx="0">
                  <c:v>1.4741416668459502</c:v>
                </c:pt>
                <c:pt idx="3">
                  <c:v>1.9489908945172465</c:v>
                </c:pt>
                <c:pt idx="4">
                  <c:v>2.0193325278113412</c:v>
                </c:pt>
                <c:pt idx="8">
                  <c:v>2.4538704712782331</c:v>
                </c:pt>
                <c:pt idx="9">
                  <c:v>2.0101871368310262</c:v>
                </c:pt>
                <c:pt idx="10">
                  <c:v>1.7322761164520282</c:v>
                </c:pt>
                <c:pt idx="11">
                  <c:v>2.8807694077585015</c:v>
                </c:pt>
                <c:pt idx="12">
                  <c:v>2.3374269359526698</c:v>
                </c:pt>
                <c:pt idx="13">
                  <c:v>1.626555206746972</c:v>
                </c:pt>
                <c:pt idx="16">
                  <c:v>2.1864988332080841</c:v>
                </c:pt>
                <c:pt idx="17">
                  <c:v>1.7549294488578073</c:v>
                </c:pt>
                <c:pt idx="18">
                  <c:v>2.8895492906365807</c:v>
                </c:pt>
                <c:pt idx="20">
                  <c:v>1.9340249386753885</c:v>
                </c:pt>
                <c:pt idx="22">
                  <c:v>2.7298403792366259</c:v>
                </c:pt>
                <c:pt idx="24">
                  <c:v>1.7739338860200446</c:v>
                </c:pt>
                <c:pt idx="27">
                  <c:v>1.3790662561327285</c:v>
                </c:pt>
                <c:pt idx="32">
                  <c:v>2.0662692164806198</c:v>
                </c:pt>
                <c:pt idx="33">
                  <c:v>1.9398901622489153</c:v>
                </c:pt>
                <c:pt idx="39">
                  <c:v>1.9458469712759243</c:v>
                </c:pt>
                <c:pt idx="40">
                  <c:v>1.9843647256520787</c:v>
                </c:pt>
                <c:pt idx="41">
                  <c:v>2.1946088992179682</c:v>
                </c:pt>
                <c:pt idx="42">
                  <c:v>2.0905130384548869</c:v>
                </c:pt>
                <c:pt idx="43">
                  <c:v>1.5957909225920963</c:v>
                </c:pt>
                <c:pt idx="44">
                  <c:v>2.3322617911497314</c:v>
                </c:pt>
                <c:pt idx="46">
                  <c:v>2.4308143148921055</c:v>
                </c:pt>
                <c:pt idx="48">
                  <c:v>2.9691618159011148</c:v>
                </c:pt>
                <c:pt idx="49">
                  <c:v>2.3677468340940981</c:v>
                </c:pt>
                <c:pt idx="51">
                  <c:v>2.0181012397199707</c:v>
                </c:pt>
                <c:pt idx="58">
                  <c:v>2.3046307536168436</c:v>
                </c:pt>
                <c:pt idx="60">
                  <c:v>2.7886765927535309</c:v>
                </c:pt>
                <c:pt idx="61">
                  <c:v>1.782178995457699</c:v>
                </c:pt>
                <c:pt idx="63">
                  <c:v>2.393135976742792</c:v>
                </c:pt>
                <c:pt idx="64">
                  <c:v>2.394748489133117</c:v>
                </c:pt>
                <c:pt idx="65">
                  <c:v>1.5678212413682511</c:v>
                </c:pt>
                <c:pt idx="69">
                  <c:v>2.4316399764026553</c:v>
                </c:pt>
                <c:pt idx="71">
                  <c:v>2.0383273234849364</c:v>
                </c:pt>
                <c:pt idx="73">
                  <c:v>2.1724525858866728</c:v>
                </c:pt>
                <c:pt idx="74">
                  <c:v>1.8296193763576565</c:v>
                </c:pt>
                <c:pt idx="75">
                  <c:v>1.903296916592724</c:v>
                </c:pt>
                <c:pt idx="77">
                  <c:v>1.6450587792448459</c:v>
                </c:pt>
                <c:pt idx="80">
                  <c:v>2.1170234111738635</c:v>
                </c:pt>
                <c:pt idx="83">
                  <c:v>2.3719776438289859</c:v>
                </c:pt>
                <c:pt idx="84">
                  <c:v>1.910726533216365</c:v>
                </c:pt>
                <c:pt idx="85">
                  <c:v>1.4357738523805197</c:v>
                </c:pt>
                <c:pt idx="88">
                  <c:v>2.0442738744859899</c:v>
                </c:pt>
                <c:pt idx="90">
                  <c:v>1.9672990318379389</c:v>
                </c:pt>
                <c:pt idx="93">
                  <c:v>1.910604652380516</c:v>
                </c:pt>
                <c:pt idx="94">
                  <c:v>2.7190830120705036</c:v>
                </c:pt>
                <c:pt idx="95">
                  <c:v>2.8527627288199451</c:v>
                </c:pt>
                <c:pt idx="96">
                  <c:v>1.7191511856215074</c:v>
                </c:pt>
                <c:pt idx="99">
                  <c:v>1.9890701040109418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54-4084-9BFF-E1097CD098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8060736"/>
        <c:axId val="657302128"/>
      </c:scatterChart>
      <c:valAx>
        <c:axId val="65806073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7302128"/>
        <c:crosses val="autoZero"/>
        <c:crossBetween val="midCat"/>
      </c:valAx>
      <c:valAx>
        <c:axId val="6573021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80607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State023!$J$2:$J$101</c:f>
              <c:numCache>
                <c:formatCode>General</c:formatCode>
                <c:ptCount val="100"/>
                <c:pt idx="0">
                  <c:v>69338.8</c:v>
                </c:pt>
                <c:pt idx="1">
                  <c:v>53679.6</c:v>
                </c:pt>
                <c:pt idx="2">
                  <c:v>76383.8</c:v>
                </c:pt>
                <c:pt idx="3">
                  <c:v>55557.2</c:v>
                </c:pt>
                <c:pt idx="4">
                  <c:v>72844</c:v>
                </c:pt>
                <c:pt idx="5">
                  <c:v>46665.8</c:v>
                </c:pt>
                <c:pt idx="6">
                  <c:v>45011.8</c:v>
                </c:pt>
                <c:pt idx="7">
                  <c:v>47238.400000000001</c:v>
                </c:pt>
                <c:pt idx="8">
                  <c:v>55116.4</c:v>
                </c:pt>
                <c:pt idx="9">
                  <c:v>77008</c:v>
                </c:pt>
                <c:pt idx="10">
                  <c:v>60457.2</c:v>
                </c:pt>
                <c:pt idx="11">
                  <c:v>40433.599999999999</c:v>
                </c:pt>
                <c:pt idx="12">
                  <c:v>55827.199999999997</c:v>
                </c:pt>
                <c:pt idx="13">
                  <c:v>65108.800000000003</c:v>
                </c:pt>
                <c:pt idx="14">
                  <c:v>53065.8</c:v>
                </c:pt>
                <c:pt idx="15">
                  <c:v>61451.8</c:v>
                </c:pt>
                <c:pt idx="16">
                  <c:v>40925</c:v>
                </c:pt>
                <c:pt idx="17">
                  <c:v>83401</c:v>
                </c:pt>
                <c:pt idx="18">
                  <c:v>41971</c:v>
                </c:pt>
                <c:pt idx="19">
                  <c:v>40022.800000000003</c:v>
                </c:pt>
                <c:pt idx="20">
                  <c:v>62145.4</c:v>
                </c:pt>
                <c:pt idx="21">
                  <c:v>59138.2</c:v>
                </c:pt>
                <c:pt idx="22">
                  <c:v>44263.8</c:v>
                </c:pt>
                <c:pt idx="23">
                  <c:v>59947.199999999997</c:v>
                </c:pt>
                <c:pt idx="24">
                  <c:v>56506.8</c:v>
                </c:pt>
                <c:pt idx="25">
                  <c:v>55681.8</c:v>
                </c:pt>
                <c:pt idx="26">
                  <c:v>61511.6</c:v>
                </c:pt>
                <c:pt idx="27">
                  <c:v>59527.8</c:v>
                </c:pt>
                <c:pt idx="28">
                  <c:v>31601.4</c:v>
                </c:pt>
                <c:pt idx="29">
                  <c:v>60468</c:v>
                </c:pt>
                <c:pt idx="30">
                  <c:v>81950.399999999994</c:v>
                </c:pt>
                <c:pt idx="31">
                  <c:v>53210.400000000001</c:v>
                </c:pt>
                <c:pt idx="32">
                  <c:v>60298.400000000001</c:v>
                </c:pt>
                <c:pt idx="33">
                  <c:v>43728.800000000003</c:v>
                </c:pt>
                <c:pt idx="34">
                  <c:v>49245.599999999999</c:v>
                </c:pt>
                <c:pt idx="35">
                  <c:v>49832.4</c:v>
                </c:pt>
                <c:pt idx="36">
                  <c:v>55903.8</c:v>
                </c:pt>
                <c:pt idx="37">
                  <c:v>74466.600000000006</c:v>
                </c:pt>
                <c:pt idx="38">
                  <c:v>58153.8</c:v>
                </c:pt>
                <c:pt idx="39">
                  <c:v>57653.4</c:v>
                </c:pt>
                <c:pt idx="40">
                  <c:v>81232.2</c:v>
                </c:pt>
                <c:pt idx="41">
                  <c:v>53227.199999999997</c:v>
                </c:pt>
                <c:pt idx="42">
                  <c:v>50356</c:v>
                </c:pt>
                <c:pt idx="43">
                  <c:v>83855.600000000006</c:v>
                </c:pt>
                <c:pt idx="44">
                  <c:v>41585.800000000003</c:v>
                </c:pt>
                <c:pt idx="45">
                  <c:v>45414.6</c:v>
                </c:pt>
                <c:pt idx="46">
                  <c:v>54831</c:v>
                </c:pt>
                <c:pt idx="47">
                  <c:v>72644.2</c:v>
                </c:pt>
                <c:pt idx="48">
                  <c:v>44444.4</c:v>
                </c:pt>
                <c:pt idx="49">
                  <c:v>47113.4</c:v>
                </c:pt>
                <c:pt idx="50">
                  <c:v>69047.600000000006</c:v>
                </c:pt>
                <c:pt idx="51">
                  <c:v>56369.2</c:v>
                </c:pt>
                <c:pt idx="52">
                  <c:v>44323.199999999997</c:v>
                </c:pt>
                <c:pt idx="53">
                  <c:v>76577.8</c:v>
                </c:pt>
                <c:pt idx="54">
                  <c:v>44214.400000000001</c:v>
                </c:pt>
                <c:pt idx="55">
                  <c:v>55609.4</c:v>
                </c:pt>
                <c:pt idx="56">
                  <c:v>42312.4</c:v>
                </c:pt>
                <c:pt idx="57">
                  <c:v>72671.199999999997</c:v>
                </c:pt>
                <c:pt idx="58">
                  <c:v>52524.6</c:v>
                </c:pt>
                <c:pt idx="59">
                  <c:v>67642.8</c:v>
                </c:pt>
                <c:pt idx="60">
                  <c:v>39359.199999999997</c:v>
                </c:pt>
                <c:pt idx="61">
                  <c:v>76931.399999999994</c:v>
                </c:pt>
                <c:pt idx="62">
                  <c:v>72299.600000000006</c:v>
                </c:pt>
                <c:pt idx="63">
                  <c:v>55616.2</c:v>
                </c:pt>
                <c:pt idx="64">
                  <c:v>51128.6</c:v>
                </c:pt>
                <c:pt idx="65">
                  <c:v>39690.800000000003</c:v>
                </c:pt>
                <c:pt idx="66">
                  <c:v>63631.4</c:v>
                </c:pt>
                <c:pt idx="67">
                  <c:v>55514</c:v>
                </c:pt>
                <c:pt idx="68">
                  <c:v>97679.4</c:v>
                </c:pt>
                <c:pt idx="69">
                  <c:v>56418.2</c:v>
                </c:pt>
                <c:pt idx="70">
                  <c:v>54614.8</c:v>
                </c:pt>
                <c:pt idx="71">
                  <c:v>64579.6</c:v>
                </c:pt>
                <c:pt idx="72">
                  <c:v>57219</c:v>
                </c:pt>
                <c:pt idx="73">
                  <c:v>56535.8</c:v>
                </c:pt>
                <c:pt idx="74">
                  <c:v>54231.6</c:v>
                </c:pt>
                <c:pt idx="75">
                  <c:v>75565.399999999994</c:v>
                </c:pt>
                <c:pt idx="76">
                  <c:v>57608.4</c:v>
                </c:pt>
                <c:pt idx="77">
                  <c:v>57269.4</c:v>
                </c:pt>
                <c:pt idx="78">
                  <c:v>53080.4</c:v>
                </c:pt>
                <c:pt idx="79">
                  <c:v>58857.599999999999</c:v>
                </c:pt>
                <c:pt idx="80">
                  <c:v>72524.800000000003</c:v>
                </c:pt>
                <c:pt idx="81">
                  <c:v>51238.400000000001</c:v>
                </c:pt>
                <c:pt idx="82">
                  <c:v>100038.6</c:v>
                </c:pt>
                <c:pt idx="83">
                  <c:v>54759.4</c:v>
                </c:pt>
                <c:pt idx="84">
                  <c:v>60187.4</c:v>
                </c:pt>
                <c:pt idx="85">
                  <c:v>51890.400000000001</c:v>
                </c:pt>
                <c:pt idx="86">
                  <c:v>69416.2</c:v>
                </c:pt>
                <c:pt idx="87">
                  <c:v>69672.399999999994</c:v>
                </c:pt>
                <c:pt idx="88">
                  <c:v>52892.6</c:v>
                </c:pt>
                <c:pt idx="89">
                  <c:v>55492</c:v>
                </c:pt>
                <c:pt idx="90">
                  <c:v>67382.600000000006</c:v>
                </c:pt>
                <c:pt idx="91">
                  <c:v>61473</c:v>
                </c:pt>
                <c:pt idx="92">
                  <c:v>47457.2</c:v>
                </c:pt>
                <c:pt idx="93">
                  <c:v>72815.600000000006</c:v>
                </c:pt>
                <c:pt idx="94">
                  <c:v>49499.4</c:v>
                </c:pt>
                <c:pt idx="95">
                  <c:v>46081.2</c:v>
                </c:pt>
                <c:pt idx="96">
                  <c:v>71094.8</c:v>
                </c:pt>
                <c:pt idx="97">
                  <c:v>46466</c:v>
                </c:pt>
                <c:pt idx="98">
                  <c:v>50423</c:v>
                </c:pt>
                <c:pt idx="99">
                  <c:v>57807.8</c:v>
                </c:pt>
              </c:numCache>
            </c:numRef>
          </c:xVal>
          <c:yVal>
            <c:numRef>
              <c:f>State023!$K$2:$K$101</c:f>
              <c:numCache>
                <c:formatCode>General</c:formatCode>
                <c:ptCount val="100"/>
                <c:pt idx="0">
                  <c:v>1.4444149595897247</c:v>
                </c:pt>
                <c:pt idx="1">
                  <c:v>1.4793701890476085</c:v>
                </c:pt>
                <c:pt idx="2">
                  <c:v>1.3186696655573564</c:v>
                </c:pt>
                <c:pt idx="3">
                  <c:v>1.8841302297451996</c:v>
                </c:pt>
                <c:pt idx="4">
                  <c:v>1.9169320740211959</c:v>
                </c:pt>
                <c:pt idx="5">
                  <c:v>1.6492163425892195</c:v>
                </c:pt>
                <c:pt idx="6">
                  <c:v>2.1521023376092492</c:v>
                </c:pt>
                <c:pt idx="7">
                  <c:v>1.2883374542744885</c:v>
                </c:pt>
                <c:pt idx="8">
                  <c:v>2.1370953110145074</c:v>
                </c:pt>
                <c:pt idx="9">
                  <c:v>1.6791372324953251</c:v>
                </c:pt>
                <c:pt idx="10">
                  <c:v>1.8143413853106001</c:v>
                </c:pt>
                <c:pt idx="11">
                  <c:v>3.0834009338767761</c:v>
                </c:pt>
                <c:pt idx="12">
                  <c:v>2.3067429496732776</c:v>
                </c:pt>
                <c:pt idx="13">
                  <c:v>1.8175730469613938</c:v>
                </c:pt>
                <c:pt idx="14">
                  <c:v>1.01125395263993</c:v>
                </c:pt>
                <c:pt idx="15">
                  <c:v>1.6042491839132458</c:v>
                </c:pt>
                <c:pt idx="16">
                  <c:v>2.3016493585827735</c:v>
                </c:pt>
                <c:pt idx="17">
                  <c:v>1.5370199398088753</c:v>
                </c:pt>
                <c:pt idx="18">
                  <c:v>3.0458411760501298</c:v>
                </c:pt>
                <c:pt idx="19">
                  <c:v>1.6217755879148883</c:v>
                </c:pt>
                <c:pt idx="20">
                  <c:v>2.1208005741374261</c:v>
                </c:pt>
                <c:pt idx="21">
                  <c:v>1.6064574166951311</c:v>
                </c:pt>
                <c:pt idx="22">
                  <c:v>2.8407186007527594</c:v>
                </c:pt>
                <c:pt idx="23">
                  <c:v>1.5647936851095632</c:v>
                </c:pt>
                <c:pt idx="24">
                  <c:v>1.5843048978176077</c:v>
                </c:pt>
                <c:pt idx="25">
                  <c:v>1.7699679248874856</c:v>
                </c:pt>
                <c:pt idx="26">
                  <c:v>1.6620117181149572</c:v>
                </c:pt>
                <c:pt idx="27">
                  <c:v>1.3659668255840127</c:v>
                </c:pt>
                <c:pt idx="28">
                  <c:v>1.8125462795952076</c:v>
                </c:pt>
                <c:pt idx="29">
                  <c:v>1.4419527684064299</c:v>
                </c:pt>
                <c:pt idx="30">
                  <c:v>1.483873172065054</c:v>
                </c:pt>
                <c:pt idx="31">
                  <c:v>1.1667455986047839</c:v>
                </c:pt>
                <c:pt idx="32">
                  <c:v>2.3867797487163838</c:v>
                </c:pt>
                <c:pt idx="33">
                  <c:v>1.333331808785057</c:v>
                </c:pt>
                <c:pt idx="34">
                  <c:v>1.7222655425053204</c:v>
                </c:pt>
                <c:pt idx="35">
                  <c:v>1.2031730360167281</c:v>
                </c:pt>
                <c:pt idx="36">
                  <c:v>1.8284624658788846</c:v>
                </c:pt>
                <c:pt idx="37">
                  <c:v>1.3826735744615706</c:v>
                </c:pt>
                <c:pt idx="38">
                  <c:v>1.3304203680584932</c:v>
                </c:pt>
                <c:pt idx="39">
                  <c:v>1.9631626235399819</c:v>
                </c:pt>
                <c:pt idx="40">
                  <c:v>1.7443329123180218</c:v>
                </c:pt>
                <c:pt idx="41">
                  <c:v>2.770669883067304</c:v>
                </c:pt>
                <c:pt idx="42">
                  <c:v>2.5393796171260625</c:v>
                </c:pt>
                <c:pt idx="43">
                  <c:v>1.351955027451953</c:v>
                </c:pt>
                <c:pt idx="44">
                  <c:v>2.1135820400232772</c:v>
                </c:pt>
                <c:pt idx="45">
                  <c:v>1.0159067788772773</c:v>
                </c:pt>
                <c:pt idx="46">
                  <c:v>2.3567325053345733</c:v>
                </c:pt>
                <c:pt idx="47">
                  <c:v>1.1214522288083564</c:v>
                </c:pt>
                <c:pt idx="48">
                  <c:v>2.6422001422001422</c:v>
                </c:pt>
                <c:pt idx="49">
                  <c:v>2.1583243832964718</c:v>
                </c:pt>
                <c:pt idx="50">
                  <c:v>1.1615899756110277</c:v>
                </c:pt>
                <c:pt idx="51">
                  <c:v>1.9134385444533542</c:v>
                </c:pt>
                <c:pt idx="52">
                  <c:v>1.3477366255144034</c:v>
                </c:pt>
                <c:pt idx="53">
                  <c:v>1.0312257599460939</c:v>
                </c:pt>
                <c:pt idx="54">
                  <c:v>1.1535608308605341</c:v>
                </c:pt>
                <c:pt idx="55">
                  <c:v>1.2402939071451948</c:v>
                </c:pt>
                <c:pt idx="56">
                  <c:v>1.3201331051890226</c:v>
                </c:pt>
                <c:pt idx="57">
                  <c:v>1.9467822190909192</c:v>
                </c:pt>
                <c:pt idx="58">
                  <c:v>2.4608849948405127</c:v>
                </c:pt>
                <c:pt idx="59">
                  <c:v>1.0848309058761612</c:v>
                </c:pt>
                <c:pt idx="60">
                  <c:v>2.6775442590296552</c:v>
                </c:pt>
                <c:pt idx="61">
                  <c:v>1.6813680759741798</c:v>
                </c:pt>
                <c:pt idx="62">
                  <c:v>1.4986251652844551</c:v>
                </c:pt>
                <c:pt idx="63">
                  <c:v>2.2962014664791917</c:v>
                </c:pt>
                <c:pt idx="64">
                  <c:v>2.3805854257695303</c:v>
                </c:pt>
                <c:pt idx="65">
                  <c:v>1.5859846614328761</c:v>
                </c:pt>
                <c:pt idx="66">
                  <c:v>1.4768337644621994</c:v>
                </c:pt>
                <c:pt idx="67">
                  <c:v>1.1965270021976437</c:v>
                </c:pt>
                <c:pt idx="68">
                  <c:v>1.1713831166039104</c:v>
                </c:pt>
                <c:pt idx="69">
                  <c:v>2.3656727793513443</c:v>
                </c:pt>
                <c:pt idx="70">
                  <c:v>1.0290067893684496</c:v>
                </c:pt>
                <c:pt idx="71">
                  <c:v>2.1144912634949735</c:v>
                </c:pt>
                <c:pt idx="72">
                  <c:v>1.614918121602964</c:v>
                </c:pt>
                <c:pt idx="73">
                  <c:v>2.2009417041945101</c:v>
                </c:pt>
                <c:pt idx="74">
                  <c:v>2.1910841649517994</c:v>
                </c:pt>
                <c:pt idx="75">
                  <c:v>1.6193257760827047</c:v>
                </c:pt>
                <c:pt idx="76">
                  <c:v>1.5360607133681894</c:v>
                </c:pt>
                <c:pt idx="77">
                  <c:v>1.2076780968545155</c:v>
                </c:pt>
                <c:pt idx="78">
                  <c:v>1.2735020836316229</c:v>
                </c:pt>
                <c:pt idx="79">
                  <c:v>1.285645354210841</c:v>
                </c:pt>
                <c:pt idx="80">
                  <c:v>1.7218385986586657</c:v>
                </c:pt>
                <c:pt idx="81">
                  <c:v>1.0375811891081688</c:v>
                </c:pt>
                <c:pt idx="82">
                  <c:v>1.1468073323697052</c:v>
                </c:pt>
                <c:pt idx="83">
                  <c:v>2.327819515918728</c:v>
                </c:pt>
                <c:pt idx="84">
                  <c:v>1.9967800569554424</c:v>
                </c:pt>
                <c:pt idx="85">
                  <c:v>1.5834142731603533</c:v>
                </c:pt>
                <c:pt idx="86">
                  <c:v>1.319591104093857</c:v>
                </c:pt>
                <c:pt idx="87">
                  <c:v>1.7123136277780011</c:v>
                </c:pt>
                <c:pt idx="88">
                  <c:v>2.1842942112885355</c:v>
                </c:pt>
                <c:pt idx="89">
                  <c:v>1.9206912708138111</c:v>
                </c:pt>
                <c:pt idx="90">
                  <c:v>2.2315701679662108</c:v>
                </c:pt>
                <c:pt idx="91">
                  <c:v>1.2495729832609439</c:v>
                </c:pt>
                <c:pt idx="92">
                  <c:v>1.4761089992667078</c:v>
                </c:pt>
                <c:pt idx="93">
                  <c:v>1.938169842726009</c:v>
                </c:pt>
                <c:pt idx="94">
                  <c:v>3.0170870758029391</c:v>
                </c:pt>
                <c:pt idx="95">
                  <c:v>2.9133355902190048</c:v>
                </c:pt>
                <c:pt idx="96">
                  <c:v>1.6032958809927027</c:v>
                </c:pt>
                <c:pt idx="97">
                  <c:v>1.7790857831532734</c:v>
                </c:pt>
                <c:pt idx="98">
                  <c:v>1.3396267576304464</c:v>
                </c:pt>
                <c:pt idx="99">
                  <c:v>1.3958496950238548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AC-406E-8263-83A74F33AB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1561920"/>
        <c:axId val="631885472"/>
      </c:scatterChart>
      <c:valAx>
        <c:axId val="65156192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1885472"/>
        <c:crosses val="autoZero"/>
        <c:crossBetween val="midCat"/>
      </c:valAx>
      <c:valAx>
        <c:axId val="6318854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15619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State023!$Z$2:$Z$101</c:f>
              <c:numCache>
                <c:formatCode>General</c:formatCode>
                <c:ptCount val="100"/>
                <c:pt idx="10">
                  <c:v>60457.2</c:v>
                </c:pt>
                <c:pt idx="11">
                  <c:v>40433.599999999999</c:v>
                </c:pt>
                <c:pt idx="26">
                  <c:v>61511.6</c:v>
                </c:pt>
                <c:pt idx="31">
                  <c:v>53210.400000000001</c:v>
                </c:pt>
                <c:pt idx="33">
                  <c:v>43728.800000000003</c:v>
                </c:pt>
                <c:pt idx="36">
                  <c:v>55903.8</c:v>
                </c:pt>
                <c:pt idx="45">
                  <c:v>45414.6</c:v>
                </c:pt>
                <c:pt idx="49">
                  <c:v>47113.4</c:v>
                </c:pt>
                <c:pt idx="52">
                  <c:v>44323.199999999997</c:v>
                </c:pt>
                <c:pt idx="54">
                  <c:v>44214.400000000001</c:v>
                </c:pt>
                <c:pt idx="60">
                  <c:v>39359.199999999997</c:v>
                </c:pt>
                <c:pt idx="63">
                  <c:v>55616.2</c:v>
                </c:pt>
                <c:pt idx="67">
                  <c:v>55514</c:v>
                </c:pt>
                <c:pt idx="70">
                  <c:v>54614.8</c:v>
                </c:pt>
                <c:pt idx="72">
                  <c:v>57219</c:v>
                </c:pt>
                <c:pt idx="79">
                  <c:v>58857.599999999999</c:v>
                </c:pt>
                <c:pt idx="85">
                  <c:v>51890.400000000001</c:v>
                </c:pt>
                <c:pt idx="90">
                  <c:v>67382.600000000006</c:v>
                </c:pt>
              </c:numCache>
            </c:numRef>
          </c:xVal>
          <c:yVal>
            <c:numRef>
              <c:f>State023!$AA$12:$AA$101</c:f>
              <c:numCache>
                <c:formatCode>General</c:formatCode>
                <c:ptCount val="90"/>
                <c:pt idx="0">
                  <c:v>1.8143413853106001</c:v>
                </c:pt>
                <c:pt idx="1">
                  <c:v>3.0834009338767761</c:v>
                </c:pt>
                <c:pt idx="16">
                  <c:v>1.6620117181149572</c:v>
                </c:pt>
                <c:pt idx="21">
                  <c:v>1.1667455986047839</c:v>
                </c:pt>
                <c:pt idx="23">
                  <c:v>1.333331808785057</c:v>
                </c:pt>
                <c:pt idx="26">
                  <c:v>1.8284624658788846</c:v>
                </c:pt>
                <c:pt idx="35">
                  <c:v>1.0159067788772773</c:v>
                </c:pt>
                <c:pt idx="39">
                  <c:v>2.1583243832964718</c:v>
                </c:pt>
                <c:pt idx="42">
                  <c:v>1.3477366255144034</c:v>
                </c:pt>
                <c:pt idx="44">
                  <c:v>1.1535608308605341</c:v>
                </c:pt>
                <c:pt idx="50">
                  <c:v>2.6775442590296552</c:v>
                </c:pt>
                <c:pt idx="53">
                  <c:v>2.2962014664791917</c:v>
                </c:pt>
                <c:pt idx="57">
                  <c:v>1.1965270021976437</c:v>
                </c:pt>
                <c:pt idx="60">
                  <c:v>1.0290067893684496</c:v>
                </c:pt>
                <c:pt idx="62">
                  <c:v>1.614918121602964</c:v>
                </c:pt>
                <c:pt idx="69">
                  <c:v>1.285645354210841</c:v>
                </c:pt>
                <c:pt idx="75">
                  <c:v>1.5834142731603533</c:v>
                </c:pt>
                <c:pt idx="80">
                  <c:v>2.2315701679662108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81-404C-9213-5D78591E090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State023!$AB$2:$AB$101</c:f>
              <c:numCache>
                <c:formatCode>General</c:formatCode>
                <c:ptCount val="100"/>
                <c:pt idx="1">
                  <c:v>53679.6</c:v>
                </c:pt>
                <c:pt idx="2">
                  <c:v>76383.8</c:v>
                </c:pt>
                <c:pt idx="8">
                  <c:v>55116.4</c:v>
                </c:pt>
                <c:pt idx="19">
                  <c:v>40022.800000000003</c:v>
                </c:pt>
                <c:pt idx="22">
                  <c:v>44263.8</c:v>
                </c:pt>
                <c:pt idx="24">
                  <c:v>56506.8</c:v>
                </c:pt>
                <c:pt idx="30">
                  <c:v>81950.399999999994</c:v>
                </c:pt>
                <c:pt idx="34">
                  <c:v>49245.599999999999</c:v>
                </c:pt>
                <c:pt idx="37">
                  <c:v>74466.600000000006</c:v>
                </c:pt>
                <c:pt idx="40">
                  <c:v>81232.2</c:v>
                </c:pt>
                <c:pt idx="41">
                  <c:v>53227.199999999997</c:v>
                </c:pt>
                <c:pt idx="43">
                  <c:v>83855.600000000006</c:v>
                </c:pt>
                <c:pt idx="44">
                  <c:v>41585.800000000003</c:v>
                </c:pt>
                <c:pt idx="47">
                  <c:v>72644.2</c:v>
                </c:pt>
                <c:pt idx="51">
                  <c:v>56369.2</c:v>
                </c:pt>
                <c:pt idx="56">
                  <c:v>42312.4</c:v>
                </c:pt>
                <c:pt idx="57">
                  <c:v>72671.199999999997</c:v>
                </c:pt>
                <c:pt idx="58">
                  <c:v>52524.6</c:v>
                </c:pt>
                <c:pt idx="61">
                  <c:v>76931.399999999994</c:v>
                </c:pt>
                <c:pt idx="62">
                  <c:v>72299.600000000006</c:v>
                </c:pt>
                <c:pt idx="64">
                  <c:v>51128.6</c:v>
                </c:pt>
                <c:pt idx="68">
                  <c:v>97679.4</c:v>
                </c:pt>
                <c:pt idx="71">
                  <c:v>64579.6</c:v>
                </c:pt>
                <c:pt idx="73">
                  <c:v>56535.8</c:v>
                </c:pt>
                <c:pt idx="80">
                  <c:v>72524.800000000003</c:v>
                </c:pt>
                <c:pt idx="82">
                  <c:v>100038.6</c:v>
                </c:pt>
                <c:pt idx="84">
                  <c:v>60187.4</c:v>
                </c:pt>
                <c:pt idx="86">
                  <c:v>69416.2</c:v>
                </c:pt>
                <c:pt idx="89">
                  <c:v>55492</c:v>
                </c:pt>
                <c:pt idx="92">
                  <c:v>47457.2</c:v>
                </c:pt>
                <c:pt idx="96">
                  <c:v>71094.8</c:v>
                </c:pt>
                <c:pt idx="97">
                  <c:v>46466</c:v>
                </c:pt>
              </c:numCache>
            </c:numRef>
          </c:xVal>
          <c:yVal>
            <c:numRef>
              <c:f>State023!$AC$2:$AC$101</c:f>
              <c:numCache>
                <c:formatCode>General</c:formatCode>
                <c:ptCount val="100"/>
                <c:pt idx="1">
                  <c:v>1.4793701890476085</c:v>
                </c:pt>
                <c:pt idx="2">
                  <c:v>1.3186696655573564</c:v>
                </c:pt>
                <c:pt idx="8">
                  <c:v>2.1370953110145074</c:v>
                </c:pt>
                <c:pt idx="19">
                  <c:v>1.6217755879148883</c:v>
                </c:pt>
                <c:pt idx="22">
                  <c:v>2.8407186007527594</c:v>
                </c:pt>
                <c:pt idx="24">
                  <c:v>1.5843048978176077</c:v>
                </c:pt>
                <c:pt idx="30">
                  <c:v>1.483873172065054</c:v>
                </c:pt>
                <c:pt idx="34">
                  <c:v>1.7222655425053204</c:v>
                </c:pt>
                <c:pt idx="37">
                  <c:v>1.3826735744615706</c:v>
                </c:pt>
                <c:pt idx="40">
                  <c:v>1.7443329123180218</c:v>
                </c:pt>
                <c:pt idx="41">
                  <c:v>2.770669883067304</c:v>
                </c:pt>
                <c:pt idx="43">
                  <c:v>1.351955027451953</c:v>
                </c:pt>
                <c:pt idx="44">
                  <c:v>2.1135820400232772</c:v>
                </c:pt>
                <c:pt idx="47">
                  <c:v>1.1214522288083564</c:v>
                </c:pt>
                <c:pt idx="51">
                  <c:v>1.9134385444533542</c:v>
                </c:pt>
                <c:pt idx="56">
                  <c:v>1.3201331051890226</c:v>
                </c:pt>
                <c:pt idx="57">
                  <c:v>1.9467822190909192</c:v>
                </c:pt>
                <c:pt idx="58">
                  <c:v>2.4608849948405127</c:v>
                </c:pt>
                <c:pt idx="61">
                  <c:v>1.6813680759741798</c:v>
                </c:pt>
                <c:pt idx="62">
                  <c:v>1.4986251652844551</c:v>
                </c:pt>
                <c:pt idx="64">
                  <c:v>2.3805854257695303</c:v>
                </c:pt>
                <c:pt idx="68">
                  <c:v>1.1713831166039104</c:v>
                </c:pt>
                <c:pt idx="71">
                  <c:v>2.1144912634949735</c:v>
                </c:pt>
                <c:pt idx="73">
                  <c:v>2.2009417041945101</c:v>
                </c:pt>
                <c:pt idx="80">
                  <c:v>1.7218385986586657</c:v>
                </c:pt>
                <c:pt idx="82">
                  <c:v>1.1468073323697052</c:v>
                </c:pt>
                <c:pt idx="84">
                  <c:v>1.9967800569554424</c:v>
                </c:pt>
                <c:pt idx="86">
                  <c:v>1.319591104093857</c:v>
                </c:pt>
                <c:pt idx="89">
                  <c:v>1.9206912708138111</c:v>
                </c:pt>
                <c:pt idx="92">
                  <c:v>1.4761089992667078</c:v>
                </c:pt>
                <c:pt idx="96">
                  <c:v>1.6032958809927027</c:v>
                </c:pt>
                <c:pt idx="97">
                  <c:v>1.7790857831532734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881-404C-9213-5D78591E090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State023!$AD$2:$AD$101</c:f>
              <c:numCache>
                <c:formatCode>General</c:formatCode>
                <c:ptCount val="100"/>
                <c:pt idx="0">
                  <c:v>69338.8</c:v>
                </c:pt>
                <c:pt idx="3">
                  <c:v>55557.2</c:v>
                </c:pt>
                <c:pt idx="4">
                  <c:v>72844</c:v>
                </c:pt>
                <c:pt idx="5">
                  <c:v>46665.8</c:v>
                </c:pt>
                <c:pt idx="6">
                  <c:v>45011.8</c:v>
                </c:pt>
                <c:pt idx="7">
                  <c:v>47238.400000000001</c:v>
                </c:pt>
                <c:pt idx="12">
                  <c:v>55827.199999999997</c:v>
                </c:pt>
                <c:pt idx="16">
                  <c:v>40925</c:v>
                </c:pt>
                <c:pt idx="18">
                  <c:v>41971</c:v>
                </c:pt>
                <c:pt idx="23">
                  <c:v>59947.199999999997</c:v>
                </c:pt>
                <c:pt idx="25">
                  <c:v>55681.8</c:v>
                </c:pt>
                <c:pt idx="28">
                  <c:v>31601.4</c:v>
                </c:pt>
                <c:pt idx="29">
                  <c:v>60468</c:v>
                </c:pt>
                <c:pt idx="32">
                  <c:v>60298.400000000001</c:v>
                </c:pt>
                <c:pt idx="35">
                  <c:v>49832.4</c:v>
                </c:pt>
                <c:pt idx="38">
                  <c:v>58153.8</c:v>
                </c:pt>
                <c:pt idx="46">
                  <c:v>54831</c:v>
                </c:pt>
                <c:pt idx="50">
                  <c:v>69047.600000000006</c:v>
                </c:pt>
                <c:pt idx="53">
                  <c:v>76577.8</c:v>
                </c:pt>
                <c:pt idx="55">
                  <c:v>55609.4</c:v>
                </c:pt>
                <c:pt idx="59">
                  <c:v>67642.8</c:v>
                </c:pt>
                <c:pt idx="65">
                  <c:v>39690.800000000003</c:v>
                </c:pt>
                <c:pt idx="77">
                  <c:v>57269.4</c:v>
                </c:pt>
                <c:pt idx="81">
                  <c:v>51238.400000000001</c:v>
                </c:pt>
                <c:pt idx="83">
                  <c:v>54759.4</c:v>
                </c:pt>
                <c:pt idx="87">
                  <c:v>69672.399999999994</c:v>
                </c:pt>
                <c:pt idx="88">
                  <c:v>52892.6</c:v>
                </c:pt>
                <c:pt idx="91">
                  <c:v>61473</c:v>
                </c:pt>
                <c:pt idx="94">
                  <c:v>49499.4</c:v>
                </c:pt>
                <c:pt idx="95">
                  <c:v>46081.2</c:v>
                </c:pt>
                <c:pt idx="98">
                  <c:v>50423</c:v>
                </c:pt>
                <c:pt idx="99">
                  <c:v>57807.8</c:v>
                </c:pt>
              </c:numCache>
            </c:numRef>
          </c:xVal>
          <c:yVal>
            <c:numRef>
              <c:f>State023!$AE$2:$AE$101</c:f>
              <c:numCache>
                <c:formatCode>General</c:formatCode>
                <c:ptCount val="100"/>
                <c:pt idx="0">
                  <c:v>1.4444149595897247</c:v>
                </c:pt>
                <c:pt idx="3">
                  <c:v>1.8841302297451996</c:v>
                </c:pt>
                <c:pt idx="4">
                  <c:v>1.9169320740211959</c:v>
                </c:pt>
                <c:pt idx="5">
                  <c:v>1.6492163425892195</c:v>
                </c:pt>
                <c:pt idx="6">
                  <c:v>2.1521023376092492</c:v>
                </c:pt>
                <c:pt idx="7">
                  <c:v>1.2883374542744885</c:v>
                </c:pt>
                <c:pt idx="12">
                  <c:v>2.3067429496732776</c:v>
                </c:pt>
                <c:pt idx="16">
                  <c:v>2.3016493585827735</c:v>
                </c:pt>
                <c:pt idx="18">
                  <c:v>3.0458411760501298</c:v>
                </c:pt>
                <c:pt idx="23">
                  <c:v>1.5647936851095632</c:v>
                </c:pt>
                <c:pt idx="25">
                  <c:v>1.7699679248874856</c:v>
                </c:pt>
                <c:pt idx="28">
                  <c:v>1.8125462795952076</c:v>
                </c:pt>
                <c:pt idx="29">
                  <c:v>1.4419527684064299</c:v>
                </c:pt>
                <c:pt idx="32">
                  <c:v>2.3867797487163838</c:v>
                </c:pt>
                <c:pt idx="35">
                  <c:v>1.2031730360167281</c:v>
                </c:pt>
                <c:pt idx="38">
                  <c:v>1.3304203680584932</c:v>
                </c:pt>
                <c:pt idx="46">
                  <c:v>2.3567325053345733</c:v>
                </c:pt>
                <c:pt idx="50">
                  <c:v>1.1615899756110277</c:v>
                </c:pt>
                <c:pt idx="53">
                  <c:v>1.0312257599460939</c:v>
                </c:pt>
                <c:pt idx="55">
                  <c:v>1.2402939071451948</c:v>
                </c:pt>
                <c:pt idx="59">
                  <c:v>1.0848309058761612</c:v>
                </c:pt>
                <c:pt idx="65">
                  <c:v>1.5859846614328761</c:v>
                </c:pt>
                <c:pt idx="77">
                  <c:v>1.2076780968545155</c:v>
                </c:pt>
                <c:pt idx="81">
                  <c:v>1.0375811891081688</c:v>
                </c:pt>
                <c:pt idx="83">
                  <c:v>2.327819515918728</c:v>
                </c:pt>
                <c:pt idx="87">
                  <c:v>1.7123136277780011</c:v>
                </c:pt>
                <c:pt idx="88">
                  <c:v>2.1842942112885355</c:v>
                </c:pt>
                <c:pt idx="91">
                  <c:v>1.2495729832609439</c:v>
                </c:pt>
                <c:pt idx="94">
                  <c:v>3.0170870758029391</c:v>
                </c:pt>
                <c:pt idx="95">
                  <c:v>2.9133355902190048</c:v>
                </c:pt>
                <c:pt idx="98">
                  <c:v>1.3396267576304464</c:v>
                </c:pt>
                <c:pt idx="99">
                  <c:v>1.3958496950238548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881-404C-9213-5D78591E090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State023!$AF$2:$AF$101</c:f>
              <c:numCache>
                <c:formatCode>General</c:formatCode>
                <c:ptCount val="100"/>
                <c:pt idx="9">
                  <c:v>77008</c:v>
                </c:pt>
                <c:pt idx="13">
                  <c:v>65108.800000000003</c:v>
                </c:pt>
                <c:pt idx="14">
                  <c:v>53065.8</c:v>
                </c:pt>
                <c:pt idx="15">
                  <c:v>61451.8</c:v>
                </c:pt>
                <c:pt idx="17">
                  <c:v>83401</c:v>
                </c:pt>
                <c:pt idx="20">
                  <c:v>62145.4</c:v>
                </c:pt>
                <c:pt idx="21">
                  <c:v>59138.2</c:v>
                </c:pt>
                <c:pt idx="27">
                  <c:v>59527.8</c:v>
                </c:pt>
                <c:pt idx="39">
                  <c:v>57653.4</c:v>
                </c:pt>
                <c:pt idx="42">
                  <c:v>50356</c:v>
                </c:pt>
                <c:pt idx="48">
                  <c:v>44444.4</c:v>
                </c:pt>
                <c:pt idx="66">
                  <c:v>63631.4</c:v>
                </c:pt>
                <c:pt idx="69">
                  <c:v>56418.2</c:v>
                </c:pt>
                <c:pt idx="74">
                  <c:v>54231.6</c:v>
                </c:pt>
                <c:pt idx="75">
                  <c:v>75565.399999999994</c:v>
                </c:pt>
                <c:pt idx="76">
                  <c:v>57608.4</c:v>
                </c:pt>
                <c:pt idx="78">
                  <c:v>53080.4</c:v>
                </c:pt>
                <c:pt idx="93">
                  <c:v>72815.600000000006</c:v>
                </c:pt>
              </c:numCache>
            </c:numRef>
          </c:xVal>
          <c:yVal>
            <c:numRef>
              <c:f>State023!$AG$2:$AG$101</c:f>
              <c:numCache>
                <c:formatCode>General</c:formatCode>
                <c:ptCount val="100"/>
                <c:pt idx="9">
                  <c:v>1.6791372324953251</c:v>
                </c:pt>
                <c:pt idx="13">
                  <c:v>1.8175730469613938</c:v>
                </c:pt>
                <c:pt idx="14">
                  <c:v>1.01125395263993</c:v>
                </c:pt>
                <c:pt idx="15">
                  <c:v>1.6042491839132458</c:v>
                </c:pt>
                <c:pt idx="17">
                  <c:v>1.5370199398088753</c:v>
                </c:pt>
                <c:pt idx="20">
                  <c:v>2.1208005741374261</c:v>
                </c:pt>
                <c:pt idx="21">
                  <c:v>1.6064574166951311</c:v>
                </c:pt>
                <c:pt idx="27">
                  <c:v>1.3659668255840127</c:v>
                </c:pt>
                <c:pt idx="39">
                  <c:v>1.9631626235399819</c:v>
                </c:pt>
                <c:pt idx="42">
                  <c:v>2.5393796171260625</c:v>
                </c:pt>
                <c:pt idx="48">
                  <c:v>2.6422001422001422</c:v>
                </c:pt>
                <c:pt idx="66">
                  <c:v>1.4768337644621994</c:v>
                </c:pt>
                <c:pt idx="69">
                  <c:v>2.3656727793513443</c:v>
                </c:pt>
                <c:pt idx="74">
                  <c:v>2.1910841649517994</c:v>
                </c:pt>
                <c:pt idx="75">
                  <c:v>1.6193257760827047</c:v>
                </c:pt>
                <c:pt idx="76">
                  <c:v>1.5360607133681894</c:v>
                </c:pt>
                <c:pt idx="78">
                  <c:v>1.2735020836316229</c:v>
                </c:pt>
                <c:pt idx="93">
                  <c:v>1.938169842726009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881-404C-9213-5D78591E09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8008336"/>
        <c:axId val="657280080"/>
      </c:scatterChart>
      <c:valAx>
        <c:axId val="65800833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7280080"/>
        <c:crosses val="autoZero"/>
        <c:crossBetween val="midCat"/>
      </c:valAx>
      <c:valAx>
        <c:axId val="6572800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80083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State023!$AI$2:$AI$101</c:f>
              <c:numCache>
                <c:formatCode>General</c:formatCode>
                <c:ptCount val="100"/>
                <c:pt idx="0">
                  <c:v>69338.8</c:v>
                </c:pt>
                <c:pt idx="1">
                  <c:v>53679.6</c:v>
                </c:pt>
                <c:pt idx="2">
                  <c:v>76383.8</c:v>
                </c:pt>
                <c:pt idx="5">
                  <c:v>46665.8</c:v>
                </c:pt>
                <c:pt idx="7">
                  <c:v>47238.400000000001</c:v>
                </c:pt>
                <c:pt idx="14">
                  <c:v>53065.8</c:v>
                </c:pt>
                <c:pt idx="17">
                  <c:v>83401</c:v>
                </c:pt>
                <c:pt idx="19">
                  <c:v>40022.800000000003</c:v>
                </c:pt>
                <c:pt idx="24">
                  <c:v>56506.8</c:v>
                </c:pt>
                <c:pt idx="26">
                  <c:v>61511.6</c:v>
                </c:pt>
                <c:pt idx="27">
                  <c:v>59527.8</c:v>
                </c:pt>
                <c:pt idx="28">
                  <c:v>31601.4</c:v>
                </c:pt>
                <c:pt idx="30">
                  <c:v>81950.399999999994</c:v>
                </c:pt>
                <c:pt idx="31">
                  <c:v>53210.400000000001</c:v>
                </c:pt>
                <c:pt idx="33">
                  <c:v>43728.800000000003</c:v>
                </c:pt>
                <c:pt idx="34">
                  <c:v>49245.599999999999</c:v>
                </c:pt>
                <c:pt idx="35">
                  <c:v>49832.4</c:v>
                </c:pt>
                <c:pt idx="36">
                  <c:v>55903.8</c:v>
                </c:pt>
                <c:pt idx="37">
                  <c:v>74466.600000000006</c:v>
                </c:pt>
                <c:pt idx="38">
                  <c:v>58153.8</c:v>
                </c:pt>
                <c:pt idx="43">
                  <c:v>83855.600000000006</c:v>
                </c:pt>
                <c:pt idx="45">
                  <c:v>45414.6</c:v>
                </c:pt>
                <c:pt idx="47">
                  <c:v>72644.2</c:v>
                </c:pt>
                <c:pt idx="50">
                  <c:v>69047.600000000006</c:v>
                </c:pt>
                <c:pt idx="52">
                  <c:v>44323.199999999997</c:v>
                </c:pt>
                <c:pt idx="53">
                  <c:v>76577.8</c:v>
                </c:pt>
                <c:pt idx="54">
                  <c:v>44214.400000000001</c:v>
                </c:pt>
                <c:pt idx="55">
                  <c:v>55609.4</c:v>
                </c:pt>
                <c:pt idx="56">
                  <c:v>42312.4</c:v>
                </c:pt>
                <c:pt idx="59">
                  <c:v>67642.8</c:v>
                </c:pt>
                <c:pt idx="62">
                  <c:v>72299.600000000006</c:v>
                </c:pt>
                <c:pt idx="66">
                  <c:v>63631.4</c:v>
                </c:pt>
                <c:pt idx="67">
                  <c:v>55514</c:v>
                </c:pt>
                <c:pt idx="68">
                  <c:v>97679.4</c:v>
                </c:pt>
                <c:pt idx="70">
                  <c:v>54614.8</c:v>
                </c:pt>
                <c:pt idx="72">
                  <c:v>57219</c:v>
                </c:pt>
                <c:pt idx="76">
                  <c:v>57608.4</c:v>
                </c:pt>
                <c:pt idx="77">
                  <c:v>57269.4</c:v>
                </c:pt>
                <c:pt idx="78">
                  <c:v>53080.4</c:v>
                </c:pt>
                <c:pt idx="79">
                  <c:v>58857.599999999999</c:v>
                </c:pt>
                <c:pt idx="81">
                  <c:v>51238.400000000001</c:v>
                </c:pt>
                <c:pt idx="82">
                  <c:v>100038.6</c:v>
                </c:pt>
                <c:pt idx="86">
                  <c:v>69416.2</c:v>
                </c:pt>
                <c:pt idx="87">
                  <c:v>69672.399999999994</c:v>
                </c:pt>
                <c:pt idx="89">
                  <c:v>55492</c:v>
                </c:pt>
                <c:pt idx="91">
                  <c:v>61473</c:v>
                </c:pt>
                <c:pt idx="92">
                  <c:v>47457.2</c:v>
                </c:pt>
                <c:pt idx="97">
                  <c:v>46466</c:v>
                </c:pt>
                <c:pt idx="98">
                  <c:v>50423</c:v>
                </c:pt>
              </c:numCache>
            </c:numRef>
          </c:xVal>
          <c:yVal>
            <c:numRef>
              <c:f>State023!$AJ$2:$AJ$101</c:f>
              <c:numCache>
                <c:formatCode>General</c:formatCode>
                <c:ptCount val="100"/>
                <c:pt idx="0">
                  <c:v>1.4444149595897247</c:v>
                </c:pt>
                <c:pt idx="1">
                  <c:v>1.4793701890476085</c:v>
                </c:pt>
                <c:pt idx="2">
                  <c:v>1.3186696655573564</c:v>
                </c:pt>
                <c:pt idx="5">
                  <c:v>1.6492163425892195</c:v>
                </c:pt>
                <c:pt idx="7">
                  <c:v>1.2883374542744885</c:v>
                </c:pt>
                <c:pt idx="14">
                  <c:v>1.01125395263993</c:v>
                </c:pt>
                <c:pt idx="17">
                  <c:v>1.5370199398088753</c:v>
                </c:pt>
                <c:pt idx="19">
                  <c:v>1.6217755879148883</c:v>
                </c:pt>
                <c:pt idx="24">
                  <c:v>1.5843048978176077</c:v>
                </c:pt>
                <c:pt idx="26">
                  <c:v>1.6620117181149572</c:v>
                </c:pt>
                <c:pt idx="27">
                  <c:v>1.3659668255840127</c:v>
                </c:pt>
                <c:pt idx="28">
                  <c:v>1.8125462795952076</c:v>
                </c:pt>
                <c:pt idx="30">
                  <c:v>1.483873172065054</c:v>
                </c:pt>
                <c:pt idx="31">
                  <c:v>1.1667455986047839</c:v>
                </c:pt>
                <c:pt idx="33">
                  <c:v>1.333331808785057</c:v>
                </c:pt>
                <c:pt idx="34">
                  <c:v>1.7222655425053204</c:v>
                </c:pt>
                <c:pt idx="35">
                  <c:v>1.2031730360167281</c:v>
                </c:pt>
                <c:pt idx="36">
                  <c:v>1.8284624658788846</c:v>
                </c:pt>
                <c:pt idx="37">
                  <c:v>1.3826735744615706</c:v>
                </c:pt>
                <c:pt idx="38">
                  <c:v>1.3304203680584932</c:v>
                </c:pt>
                <c:pt idx="43">
                  <c:v>1.351955027451953</c:v>
                </c:pt>
                <c:pt idx="45">
                  <c:v>1.0159067788772773</c:v>
                </c:pt>
                <c:pt idx="47">
                  <c:v>1.1214522288083564</c:v>
                </c:pt>
                <c:pt idx="50">
                  <c:v>1.1615899756110277</c:v>
                </c:pt>
                <c:pt idx="52">
                  <c:v>1.3477366255144034</c:v>
                </c:pt>
                <c:pt idx="53">
                  <c:v>1.0312257599460939</c:v>
                </c:pt>
                <c:pt idx="54">
                  <c:v>1.1535608308605341</c:v>
                </c:pt>
                <c:pt idx="55">
                  <c:v>1.2402939071451948</c:v>
                </c:pt>
                <c:pt idx="56">
                  <c:v>1.3201331051890226</c:v>
                </c:pt>
                <c:pt idx="59">
                  <c:v>1.0848309058761612</c:v>
                </c:pt>
                <c:pt idx="62">
                  <c:v>1.4986251652844551</c:v>
                </c:pt>
                <c:pt idx="66">
                  <c:v>1.4768337644621994</c:v>
                </c:pt>
                <c:pt idx="67">
                  <c:v>1.1965270021976437</c:v>
                </c:pt>
                <c:pt idx="68">
                  <c:v>1.1713831166039104</c:v>
                </c:pt>
                <c:pt idx="70">
                  <c:v>1.0290067893684496</c:v>
                </c:pt>
                <c:pt idx="72">
                  <c:v>1.614918121602964</c:v>
                </c:pt>
                <c:pt idx="76">
                  <c:v>1.5360607133681894</c:v>
                </c:pt>
                <c:pt idx="77">
                  <c:v>1.2076780968545155</c:v>
                </c:pt>
                <c:pt idx="78">
                  <c:v>1.2735020836316229</c:v>
                </c:pt>
                <c:pt idx="79">
                  <c:v>1.285645354210841</c:v>
                </c:pt>
                <c:pt idx="81">
                  <c:v>1.0375811891081688</c:v>
                </c:pt>
                <c:pt idx="82">
                  <c:v>1.1468073323697052</c:v>
                </c:pt>
                <c:pt idx="86">
                  <c:v>1.319591104093857</c:v>
                </c:pt>
                <c:pt idx="87">
                  <c:v>1.7123136277780011</c:v>
                </c:pt>
                <c:pt idx="89">
                  <c:v>1.9206912708138111</c:v>
                </c:pt>
                <c:pt idx="91">
                  <c:v>1.2495729832609439</c:v>
                </c:pt>
                <c:pt idx="92">
                  <c:v>1.4761089992667078</c:v>
                </c:pt>
                <c:pt idx="97">
                  <c:v>1.7790857831532734</c:v>
                </c:pt>
                <c:pt idx="98">
                  <c:v>1.3396267576304464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CC8-431C-A226-7F3CEFE99EA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State023!$AK$2:$AK$101</c:f>
              <c:numCache>
                <c:formatCode>General</c:formatCode>
                <c:ptCount val="100"/>
                <c:pt idx="3">
                  <c:v>55557.2</c:v>
                </c:pt>
                <c:pt idx="4">
                  <c:v>72844</c:v>
                </c:pt>
                <c:pt idx="6">
                  <c:v>45011.8</c:v>
                </c:pt>
                <c:pt idx="8">
                  <c:v>55116.4</c:v>
                </c:pt>
                <c:pt idx="9">
                  <c:v>77008</c:v>
                </c:pt>
                <c:pt idx="10">
                  <c:v>60457.2</c:v>
                </c:pt>
                <c:pt idx="11">
                  <c:v>40433.599999999999</c:v>
                </c:pt>
                <c:pt idx="12">
                  <c:v>55827.199999999997</c:v>
                </c:pt>
                <c:pt idx="13">
                  <c:v>65108.800000000003</c:v>
                </c:pt>
                <c:pt idx="15">
                  <c:v>61451.8</c:v>
                </c:pt>
                <c:pt idx="16">
                  <c:v>40925</c:v>
                </c:pt>
                <c:pt idx="18">
                  <c:v>41971</c:v>
                </c:pt>
                <c:pt idx="20">
                  <c:v>62145.4</c:v>
                </c:pt>
                <c:pt idx="21">
                  <c:v>59138.2</c:v>
                </c:pt>
                <c:pt idx="22">
                  <c:v>44263.8</c:v>
                </c:pt>
                <c:pt idx="23">
                  <c:v>59947.199999999997</c:v>
                </c:pt>
                <c:pt idx="25">
                  <c:v>55681.8</c:v>
                </c:pt>
                <c:pt idx="29">
                  <c:v>60468</c:v>
                </c:pt>
                <c:pt idx="32">
                  <c:v>60298.400000000001</c:v>
                </c:pt>
                <c:pt idx="39">
                  <c:v>57653.4</c:v>
                </c:pt>
                <c:pt idx="40">
                  <c:v>81232.2</c:v>
                </c:pt>
                <c:pt idx="41">
                  <c:v>53227.199999999997</c:v>
                </c:pt>
                <c:pt idx="42">
                  <c:v>50356</c:v>
                </c:pt>
                <c:pt idx="44">
                  <c:v>41585.800000000003</c:v>
                </c:pt>
                <c:pt idx="46">
                  <c:v>54831</c:v>
                </c:pt>
                <c:pt idx="48">
                  <c:v>44444.4</c:v>
                </c:pt>
                <c:pt idx="49">
                  <c:v>47113.4</c:v>
                </c:pt>
                <c:pt idx="51">
                  <c:v>56369.2</c:v>
                </c:pt>
                <c:pt idx="57">
                  <c:v>72671.199999999997</c:v>
                </c:pt>
                <c:pt idx="58">
                  <c:v>52524.6</c:v>
                </c:pt>
                <c:pt idx="60">
                  <c:v>39359.199999999997</c:v>
                </c:pt>
                <c:pt idx="61">
                  <c:v>76931.399999999994</c:v>
                </c:pt>
                <c:pt idx="63">
                  <c:v>55616.2</c:v>
                </c:pt>
                <c:pt idx="64">
                  <c:v>51128.6</c:v>
                </c:pt>
                <c:pt idx="65">
                  <c:v>39690.800000000003</c:v>
                </c:pt>
                <c:pt idx="69">
                  <c:v>56418.2</c:v>
                </c:pt>
                <c:pt idx="71">
                  <c:v>64579.6</c:v>
                </c:pt>
                <c:pt idx="73">
                  <c:v>56535.8</c:v>
                </c:pt>
                <c:pt idx="74">
                  <c:v>54231.6</c:v>
                </c:pt>
                <c:pt idx="75">
                  <c:v>75565.399999999994</c:v>
                </c:pt>
                <c:pt idx="80">
                  <c:v>72524.800000000003</c:v>
                </c:pt>
                <c:pt idx="83">
                  <c:v>54759.4</c:v>
                </c:pt>
                <c:pt idx="84">
                  <c:v>60187.4</c:v>
                </c:pt>
                <c:pt idx="85">
                  <c:v>51890.400000000001</c:v>
                </c:pt>
                <c:pt idx="88">
                  <c:v>52892.6</c:v>
                </c:pt>
                <c:pt idx="90">
                  <c:v>67382.600000000006</c:v>
                </c:pt>
                <c:pt idx="93">
                  <c:v>72815.600000000006</c:v>
                </c:pt>
                <c:pt idx="94">
                  <c:v>49499.4</c:v>
                </c:pt>
                <c:pt idx="95">
                  <c:v>46081.2</c:v>
                </c:pt>
                <c:pt idx="96">
                  <c:v>71094.8</c:v>
                </c:pt>
                <c:pt idx="99">
                  <c:v>57807.8</c:v>
                </c:pt>
              </c:numCache>
            </c:numRef>
          </c:xVal>
          <c:yVal>
            <c:numRef>
              <c:f>State023!$AL$2:$AL$101</c:f>
              <c:numCache>
                <c:formatCode>General</c:formatCode>
                <c:ptCount val="100"/>
                <c:pt idx="3">
                  <c:v>1.8841302297451996</c:v>
                </c:pt>
                <c:pt idx="4">
                  <c:v>1.9169320740211959</c:v>
                </c:pt>
                <c:pt idx="6">
                  <c:v>2.1521023376092492</c:v>
                </c:pt>
                <c:pt idx="8">
                  <c:v>2.1370953110145074</c:v>
                </c:pt>
                <c:pt idx="9">
                  <c:v>1.6791372324953251</c:v>
                </c:pt>
                <c:pt idx="10">
                  <c:v>1.8143413853106001</c:v>
                </c:pt>
                <c:pt idx="11">
                  <c:v>3.0834009338767761</c:v>
                </c:pt>
                <c:pt idx="12">
                  <c:v>2.3067429496732776</c:v>
                </c:pt>
                <c:pt idx="13">
                  <c:v>1.8175730469613938</c:v>
                </c:pt>
                <c:pt idx="15">
                  <c:v>1.6042491839132458</c:v>
                </c:pt>
                <c:pt idx="16">
                  <c:v>2.3016493585827735</c:v>
                </c:pt>
                <c:pt idx="18">
                  <c:v>3.0458411760501298</c:v>
                </c:pt>
                <c:pt idx="20">
                  <c:v>2.1208005741374261</c:v>
                </c:pt>
                <c:pt idx="21">
                  <c:v>1.6064574166951311</c:v>
                </c:pt>
                <c:pt idx="22">
                  <c:v>2.8407186007527594</c:v>
                </c:pt>
                <c:pt idx="23">
                  <c:v>1.5647936851095632</c:v>
                </c:pt>
                <c:pt idx="25">
                  <c:v>1.7699679248874856</c:v>
                </c:pt>
                <c:pt idx="29">
                  <c:v>1.4419527684064299</c:v>
                </c:pt>
                <c:pt idx="32">
                  <c:v>2.3867797487163838</c:v>
                </c:pt>
                <c:pt idx="39">
                  <c:v>1.9631626235399819</c:v>
                </c:pt>
                <c:pt idx="40">
                  <c:v>1.7443329123180218</c:v>
                </c:pt>
                <c:pt idx="41">
                  <c:v>2.770669883067304</c:v>
                </c:pt>
                <c:pt idx="42">
                  <c:v>2.5393796171260625</c:v>
                </c:pt>
                <c:pt idx="44">
                  <c:v>2.1135820400232772</c:v>
                </c:pt>
                <c:pt idx="46">
                  <c:v>2.3567325053345733</c:v>
                </c:pt>
                <c:pt idx="48">
                  <c:v>2.6422001422001422</c:v>
                </c:pt>
                <c:pt idx="49">
                  <c:v>2.1583243832964718</c:v>
                </c:pt>
                <c:pt idx="51">
                  <c:v>1.9134385444533542</c:v>
                </c:pt>
                <c:pt idx="57">
                  <c:v>1.9467822190909192</c:v>
                </c:pt>
                <c:pt idx="58">
                  <c:v>2.4608849948405127</c:v>
                </c:pt>
                <c:pt idx="60">
                  <c:v>2.6775442590296552</c:v>
                </c:pt>
                <c:pt idx="61">
                  <c:v>1.6813680759741798</c:v>
                </c:pt>
                <c:pt idx="63">
                  <c:v>2.2962014664791917</c:v>
                </c:pt>
                <c:pt idx="64">
                  <c:v>2.3805854257695303</c:v>
                </c:pt>
                <c:pt idx="65">
                  <c:v>1.5859846614328761</c:v>
                </c:pt>
                <c:pt idx="69">
                  <c:v>2.3656727793513443</c:v>
                </c:pt>
                <c:pt idx="71">
                  <c:v>2.1144912634949735</c:v>
                </c:pt>
                <c:pt idx="73">
                  <c:v>2.2009417041945101</c:v>
                </c:pt>
                <c:pt idx="74">
                  <c:v>2.1910841649517994</c:v>
                </c:pt>
                <c:pt idx="75">
                  <c:v>1.6193257760827047</c:v>
                </c:pt>
                <c:pt idx="80">
                  <c:v>1.7218385986586657</c:v>
                </c:pt>
                <c:pt idx="83">
                  <c:v>2.327819515918728</c:v>
                </c:pt>
                <c:pt idx="84">
                  <c:v>1.9967800569554424</c:v>
                </c:pt>
                <c:pt idx="85">
                  <c:v>1.5834142731603533</c:v>
                </c:pt>
                <c:pt idx="88">
                  <c:v>2.1842942112885355</c:v>
                </c:pt>
                <c:pt idx="90">
                  <c:v>2.2315701679662108</c:v>
                </c:pt>
                <c:pt idx="93">
                  <c:v>1.938169842726009</c:v>
                </c:pt>
                <c:pt idx="94">
                  <c:v>3.0170870758029391</c:v>
                </c:pt>
                <c:pt idx="95">
                  <c:v>2.9133355902190048</c:v>
                </c:pt>
                <c:pt idx="96">
                  <c:v>1.6032958809927027</c:v>
                </c:pt>
                <c:pt idx="99">
                  <c:v>1.3958496950238548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C8-431C-A226-7F3CEFE99E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8021536"/>
        <c:axId val="657278832"/>
      </c:scatterChart>
      <c:valAx>
        <c:axId val="65802153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7278832"/>
        <c:crosses val="autoZero"/>
        <c:crossBetween val="midCat"/>
      </c:valAx>
      <c:valAx>
        <c:axId val="6572788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80215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State022!$J$2:$J$101</c:f>
              <c:numCache>
                <c:formatCode>General</c:formatCode>
                <c:ptCount val="100"/>
                <c:pt idx="0">
                  <c:v>74845</c:v>
                </c:pt>
                <c:pt idx="1">
                  <c:v>55394.8</c:v>
                </c:pt>
                <c:pt idx="2">
                  <c:v>77651.8</c:v>
                </c:pt>
                <c:pt idx="3">
                  <c:v>50508.6</c:v>
                </c:pt>
                <c:pt idx="4">
                  <c:v>70964.399999999994</c:v>
                </c:pt>
                <c:pt idx="5">
                  <c:v>44326.6</c:v>
                </c:pt>
                <c:pt idx="6">
                  <c:v>41480.199999999997</c:v>
                </c:pt>
                <c:pt idx="7">
                  <c:v>43127.199999999997</c:v>
                </c:pt>
                <c:pt idx="8">
                  <c:v>54904.800000000003</c:v>
                </c:pt>
                <c:pt idx="9">
                  <c:v>73416.2</c:v>
                </c:pt>
                <c:pt idx="10">
                  <c:v>60277.2</c:v>
                </c:pt>
                <c:pt idx="11">
                  <c:v>42510.8</c:v>
                </c:pt>
                <c:pt idx="12">
                  <c:v>64228.800000000003</c:v>
                </c:pt>
                <c:pt idx="13">
                  <c:v>62986.2</c:v>
                </c:pt>
                <c:pt idx="14">
                  <c:v>53622.8</c:v>
                </c:pt>
                <c:pt idx="15">
                  <c:v>63311.4</c:v>
                </c:pt>
                <c:pt idx="16">
                  <c:v>42326.400000000001</c:v>
                </c:pt>
                <c:pt idx="17">
                  <c:v>81321.8</c:v>
                </c:pt>
                <c:pt idx="18">
                  <c:v>49291.6</c:v>
                </c:pt>
                <c:pt idx="19">
                  <c:v>38302.199999999997</c:v>
                </c:pt>
                <c:pt idx="20">
                  <c:v>60714.8</c:v>
                </c:pt>
                <c:pt idx="21">
                  <c:v>71589</c:v>
                </c:pt>
                <c:pt idx="22">
                  <c:v>51981.8</c:v>
                </c:pt>
                <c:pt idx="23">
                  <c:v>65004.6</c:v>
                </c:pt>
                <c:pt idx="24">
                  <c:v>58687.199999999997</c:v>
                </c:pt>
                <c:pt idx="25">
                  <c:v>50723.4</c:v>
                </c:pt>
                <c:pt idx="26">
                  <c:v>55927</c:v>
                </c:pt>
                <c:pt idx="27">
                  <c:v>58392</c:v>
                </c:pt>
                <c:pt idx="28">
                  <c:v>31929.200000000001</c:v>
                </c:pt>
                <c:pt idx="29">
                  <c:v>58188</c:v>
                </c:pt>
                <c:pt idx="30">
                  <c:v>78198.2</c:v>
                </c:pt>
                <c:pt idx="31">
                  <c:v>52911.4</c:v>
                </c:pt>
                <c:pt idx="32">
                  <c:v>58656.2</c:v>
                </c:pt>
                <c:pt idx="33">
                  <c:v>46723.6</c:v>
                </c:pt>
                <c:pt idx="34">
                  <c:v>52621.4</c:v>
                </c:pt>
                <c:pt idx="35">
                  <c:v>47409</c:v>
                </c:pt>
                <c:pt idx="36">
                  <c:v>58223.8</c:v>
                </c:pt>
                <c:pt idx="37">
                  <c:v>73379</c:v>
                </c:pt>
                <c:pt idx="38">
                  <c:v>64617.4</c:v>
                </c:pt>
                <c:pt idx="39">
                  <c:v>53036.2</c:v>
                </c:pt>
                <c:pt idx="40">
                  <c:v>79458.2</c:v>
                </c:pt>
                <c:pt idx="41">
                  <c:v>65174</c:v>
                </c:pt>
                <c:pt idx="42">
                  <c:v>53600.4</c:v>
                </c:pt>
                <c:pt idx="43">
                  <c:v>82988</c:v>
                </c:pt>
                <c:pt idx="44">
                  <c:v>45174.8</c:v>
                </c:pt>
                <c:pt idx="45">
                  <c:v>45474</c:v>
                </c:pt>
                <c:pt idx="46">
                  <c:v>57390.2</c:v>
                </c:pt>
                <c:pt idx="47">
                  <c:v>72461.600000000006</c:v>
                </c:pt>
                <c:pt idx="48">
                  <c:v>44996.6</c:v>
                </c:pt>
                <c:pt idx="49">
                  <c:v>40888.6</c:v>
                </c:pt>
                <c:pt idx="50">
                  <c:v>68621.2</c:v>
                </c:pt>
                <c:pt idx="51">
                  <c:v>59351.4</c:v>
                </c:pt>
                <c:pt idx="52">
                  <c:v>47860</c:v>
                </c:pt>
                <c:pt idx="53">
                  <c:v>78909</c:v>
                </c:pt>
                <c:pt idx="54">
                  <c:v>50965.2</c:v>
                </c:pt>
                <c:pt idx="55">
                  <c:v>54605.599999999999</c:v>
                </c:pt>
                <c:pt idx="56">
                  <c:v>42082.6</c:v>
                </c:pt>
                <c:pt idx="57">
                  <c:v>73190.399999999994</c:v>
                </c:pt>
                <c:pt idx="58">
                  <c:v>58695.8</c:v>
                </c:pt>
                <c:pt idx="59">
                  <c:v>67244</c:v>
                </c:pt>
                <c:pt idx="60">
                  <c:v>40689.599999999999</c:v>
                </c:pt>
                <c:pt idx="61">
                  <c:v>80378.399999999994</c:v>
                </c:pt>
                <c:pt idx="62">
                  <c:v>73249.600000000006</c:v>
                </c:pt>
                <c:pt idx="63">
                  <c:v>60485</c:v>
                </c:pt>
                <c:pt idx="64">
                  <c:v>50758.400000000001</c:v>
                </c:pt>
                <c:pt idx="65">
                  <c:v>40363.599999999999</c:v>
                </c:pt>
                <c:pt idx="66">
                  <c:v>61474.6</c:v>
                </c:pt>
                <c:pt idx="67">
                  <c:v>58358</c:v>
                </c:pt>
                <c:pt idx="68">
                  <c:v>92312.8</c:v>
                </c:pt>
                <c:pt idx="69">
                  <c:v>67060.800000000003</c:v>
                </c:pt>
                <c:pt idx="70">
                  <c:v>56156.4</c:v>
                </c:pt>
                <c:pt idx="71">
                  <c:v>72480.399999999994</c:v>
                </c:pt>
                <c:pt idx="72">
                  <c:v>56891.6</c:v>
                </c:pt>
                <c:pt idx="73">
                  <c:v>62847.199999999997</c:v>
                </c:pt>
                <c:pt idx="74">
                  <c:v>54012.800000000003</c:v>
                </c:pt>
                <c:pt idx="75">
                  <c:v>79233.399999999994</c:v>
                </c:pt>
                <c:pt idx="76">
                  <c:v>61135.4</c:v>
                </c:pt>
                <c:pt idx="77">
                  <c:v>52527.8</c:v>
                </c:pt>
                <c:pt idx="78">
                  <c:v>55846.2</c:v>
                </c:pt>
                <c:pt idx="79">
                  <c:v>58231.8</c:v>
                </c:pt>
                <c:pt idx="80">
                  <c:v>69216.2</c:v>
                </c:pt>
                <c:pt idx="81">
                  <c:v>49763.4</c:v>
                </c:pt>
                <c:pt idx="82">
                  <c:v>93345.4</c:v>
                </c:pt>
                <c:pt idx="83">
                  <c:v>50989.4</c:v>
                </c:pt>
                <c:pt idx="84">
                  <c:v>59854.400000000001</c:v>
                </c:pt>
                <c:pt idx="85">
                  <c:v>56759.6</c:v>
                </c:pt>
                <c:pt idx="86">
                  <c:v>66566</c:v>
                </c:pt>
                <c:pt idx="87">
                  <c:v>67294</c:v>
                </c:pt>
                <c:pt idx="88">
                  <c:v>57283.199999999997</c:v>
                </c:pt>
                <c:pt idx="89">
                  <c:v>58354</c:v>
                </c:pt>
                <c:pt idx="90">
                  <c:v>64145.8</c:v>
                </c:pt>
                <c:pt idx="91">
                  <c:v>54644.4</c:v>
                </c:pt>
                <c:pt idx="92">
                  <c:v>52876</c:v>
                </c:pt>
                <c:pt idx="93">
                  <c:v>76187.600000000006</c:v>
                </c:pt>
                <c:pt idx="94">
                  <c:v>47079.6</c:v>
                </c:pt>
                <c:pt idx="95">
                  <c:v>52789.4</c:v>
                </c:pt>
                <c:pt idx="96">
                  <c:v>69658.8</c:v>
                </c:pt>
                <c:pt idx="97">
                  <c:v>54553.8</c:v>
                </c:pt>
                <c:pt idx="98">
                  <c:v>51607.4</c:v>
                </c:pt>
                <c:pt idx="99">
                  <c:v>57000.800000000003</c:v>
                </c:pt>
              </c:numCache>
            </c:numRef>
          </c:xVal>
          <c:yVal>
            <c:numRef>
              <c:f>State022!$K$2:$K$101</c:f>
              <c:numCache>
                <c:formatCode>General</c:formatCode>
                <c:ptCount val="100"/>
                <c:pt idx="0">
                  <c:v>1.1994522012158462</c:v>
                </c:pt>
                <c:pt idx="1">
                  <c:v>1.8237812935510191</c:v>
                </c:pt>
                <c:pt idx="2">
                  <c:v>1.3056104301510074</c:v>
                </c:pt>
                <c:pt idx="3">
                  <c:v>2.3784662413925548</c:v>
                </c:pt>
                <c:pt idx="4">
                  <c:v>1.8580302236050754</c:v>
                </c:pt>
                <c:pt idx="5">
                  <c:v>1.7361809838787545</c:v>
                </c:pt>
                <c:pt idx="6">
                  <c:v>2.1750136209565047</c:v>
                </c:pt>
                <c:pt idx="7">
                  <c:v>1.4119859392680258</c:v>
                </c:pt>
                <c:pt idx="8">
                  <c:v>2.193979397065466</c:v>
                </c:pt>
                <c:pt idx="9">
                  <c:v>1.8385315502573003</c:v>
                </c:pt>
                <c:pt idx="10">
                  <c:v>1.7578620108432377</c:v>
                </c:pt>
                <c:pt idx="11">
                  <c:v>2.961412158792589</c:v>
                </c:pt>
                <c:pt idx="12">
                  <c:v>2.0152019031960737</c:v>
                </c:pt>
                <c:pt idx="13">
                  <c:v>1.9016864011481882</c:v>
                </c:pt>
                <c:pt idx="14">
                  <c:v>1.3292293576612932</c:v>
                </c:pt>
                <c:pt idx="15">
                  <c:v>1.5642680465129501</c:v>
                </c:pt>
                <c:pt idx="16">
                  <c:v>2.2272151659484387</c:v>
                </c:pt>
                <c:pt idx="17">
                  <c:v>1.5706858431564474</c:v>
                </c:pt>
                <c:pt idx="18">
                  <c:v>2.5826307119265759</c:v>
                </c:pt>
                <c:pt idx="19">
                  <c:v>1.6967954843324928</c:v>
                </c:pt>
                <c:pt idx="20">
                  <c:v>1.8428620369333342</c:v>
                </c:pt>
                <c:pt idx="21">
                  <c:v>1.5139616421517272</c:v>
                </c:pt>
                <c:pt idx="22">
                  <c:v>2.4488763374873512</c:v>
                </c:pt>
                <c:pt idx="23">
                  <c:v>1.4460822772542252</c:v>
                </c:pt>
                <c:pt idx="24">
                  <c:v>1.5312027154132417</c:v>
                </c:pt>
                <c:pt idx="25">
                  <c:v>1.9430479817993274</c:v>
                </c:pt>
                <c:pt idx="26">
                  <c:v>1.4049207001984729</c:v>
                </c:pt>
                <c:pt idx="27">
                  <c:v>1.2582545554185505</c:v>
                </c:pt>
                <c:pt idx="28">
                  <c:v>1.9230986056650339</c:v>
                </c:pt>
                <c:pt idx="29">
                  <c:v>1.4967862789578608</c:v>
                </c:pt>
                <c:pt idx="30">
                  <c:v>1.5678621758557103</c:v>
                </c:pt>
                <c:pt idx="31">
                  <c:v>1.1694077268792735</c:v>
                </c:pt>
                <c:pt idx="32">
                  <c:v>2.0506783596618945</c:v>
                </c:pt>
                <c:pt idx="33">
                  <c:v>1.0887431619138936</c:v>
                </c:pt>
                <c:pt idx="34">
                  <c:v>1.2734552862523612</c:v>
                </c:pt>
                <c:pt idx="35">
                  <c:v>1.4853297897023772</c:v>
                </c:pt>
                <c:pt idx="36">
                  <c:v>1.6787980173056378</c:v>
                </c:pt>
                <c:pt idx="37">
                  <c:v>1.6019705910410336</c:v>
                </c:pt>
                <c:pt idx="38">
                  <c:v>1.3546041778220728</c:v>
                </c:pt>
                <c:pt idx="39">
                  <c:v>2.2442595811917143</c:v>
                </c:pt>
                <c:pt idx="40">
                  <c:v>1.5912769229607517</c:v>
                </c:pt>
                <c:pt idx="41">
                  <c:v>1.9293123024518979</c:v>
                </c:pt>
                <c:pt idx="42">
                  <c:v>2.4285826225177423</c:v>
                </c:pt>
                <c:pt idx="43">
                  <c:v>1.3218778618595459</c:v>
                </c:pt>
                <c:pt idx="44">
                  <c:v>1.9830303620602636</c:v>
                </c:pt>
                <c:pt idx="45">
                  <c:v>1.2465584729735673</c:v>
                </c:pt>
                <c:pt idx="46">
                  <c:v>2.2809643458290791</c:v>
                </c:pt>
                <c:pt idx="47">
                  <c:v>1.1346561489119753</c:v>
                </c:pt>
                <c:pt idx="48">
                  <c:v>2.5926403328251468</c:v>
                </c:pt>
                <c:pt idx="49">
                  <c:v>1.9897477536526074</c:v>
                </c:pt>
                <c:pt idx="50">
                  <c:v>1.1242152570925603</c:v>
                </c:pt>
                <c:pt idx="51">
                  <c:v>1.8168905872481524</c:v>
                </c:pt>
                <c:pt idx="52">
                  <c:v>1.248098620977852</c:v>
                </c:pt>
                <c:pt idx="53">
                  <c:v>1.0244965720006589</c:v>
                </c:pt>
                <c:pt idx="54">
                  <c:v>1.1251402918069586</c:v>
                </c:pt>
                <c:pt idx="55">
                  <c:v>1.2093814553818656</c:v>
                </c:pt>
                <c:pt idx="56">
                  <c:v>1.2579070684796092</c:v>
                </c:pt>
                <c:pt idx="57">
                  <c:v>2.0734549886323892</c:v>
                </c:pt>
                <c:pt idx="58">
                  <c:v>2.2274847604087515</c:v>
                </c:pt>
                <c:pt idx="59">
                  <c:v>1.0945363155077033</c:v>
                </c:pt>
                <c:pt idx="60">
                  <c:v>2.2883980181668044</c:v>
                </c:pt>
                <c:pt idx="61">
                  <c:v>1.6695405730892878</c:v>
                </c:pt>
                <c:pt idx="62">
                  <c:v>1.4860285926476047</c:v>
                </c:pt>
                <c:pt idx="63">
                  <c:v>2.0948168967512606</c:v>
                </c:pt>
                <c:pt idx="64">
                  <c:v>2.4166049363258102</c:v>
                </c:pt>
                <c:pt idx="65">
                  <c:v>1.6413798570989704</c:v>
                </c:pt>
                <c:pt idx="66">
                  <c:v>1.4486796172728249</c:v>
                </c:pt>
                <c:pt idx="67">
                  <c:v>1.5097158915658522</c:v>
                </c:pt>
                <c:pt idx="68">
                  <c:v>1.2115871255123882</c:v>
                </c:pt>
                <c:pt idx="69">
                  <c:v>1.7381838570371959</c:v>
                </c:pt>
                <c:pt idx="70">
                  <c:v>1.036141917929212</c:v>
                </c:pt>
                <c:pt idx="71">
                  <c:v>1.8406631309981734</c:v>
                </c:pt>
                <c:pt idx="72">
                  <c:v>2.0283310717223633</c:v>
                </c:pt>
                <c:pt idx="73">
                  <c:v>1.9789107549739686</c:v>
                </c:pt>
                <c:pt idx="74">
                  <c:v>2.1935356063747853</c:v>
                </c:pt>
                <c:pt idx="75">
                  <c:v>1.5353878541120287</c:v>
                </c:pt>
                <c:pt idx="76">
                  <c:v>1.4354694661358232</c:v>
                </c:pt>
                <c:pt idx="77">
                  <c:v>1.2975605298527637</c:v>
                </c:pt>
                <c:pt idx="78">
                  <c:v>1.0922318796981711</c:v>
                </c:pt>
                <c:pt idx="79">
                  <c:v>1.467102167544194</c:v>
                </c:pt>
                <c:pt idx="80">
                  <c:v>1.6777430717086463</c:v>
                </c:pt>
                <c:pt idx="81">
                  <c:v>1.156834139146441</c:v>
                </c:pt>
                <c:pt idx="82">
                  <c:v>1.2746423498104889</c:v>
                </c:pt>
                <c:pt idx="83">
                  <c:v>2.5372332288671764</c:v>
                </c:pt>
                <c:pt idx="84">
                  <c:v>2.0078557299045685</c:v>
                </c:pt>
                <c:pt idx="85">
                  <c:v>1.3566691801915447</c:v>
                </c:pt>
                <c:pt idx="86">
                  <c:v>1.3761529910164347</c:v>
                </c:pt>
                <c:pt idx="87">
                  <c:v>1.6709216274853627</c:v>
                </c:pt>
                <c:pt idx="88">
                  <c:v>2.0110608345902463</c:v>
                </c:pt>
                <c:pt idx="89">
                  <c:v>1.8318709942763136</c:v>
                </c:pt>
                <c:pt idx="90">
                  <c:v>1.9891247751216758</c:v>
                </c:pt>
                <c:pt idx="91">
                  <c:v>1.4108856534246876</c:v>
                </c:pt>
                <c:pt idx="92">
                  <c:v>1.0921779257129889</c:v>
                </c:pt>
                <c:pt idx="93">
                  <c:v>1.6971659430143486</c:v>
                </c:pt>
                <c:pt idx="94">
                  <c:v>2.7068836608637286</c:v>
                </c:pt>
                <c:pt idx="95">
                  <c:v>2.3939465119891494</c:v>
                </c:pt>
                <c:pt idx="96">
                  <c:v>1.6353999781793542</c:v>
                </c:pt>
                <c:pt idx="97">
                  <c:v>1.5147065832260997</c:v>
                </c:pt>
                <c:pt idx="98">
                  <c:v>1.4471374260280503</c:v>
                </c:pt>
                <c:pt idx="99">
                  <c:v>1.1678432583402338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C5-4741-B5B8-05CA61A28F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1647120"/>
        <c:axId val="652071312"/>
      </c:scatterChart>
      <c:valAx>
        <c:axId val="65164712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2071312"/>
        <c:crosses val="autoZero"/>
        <c:crossBetween val="midCat"/>
      </c:valAx>
      <c:valAx>
        <c:axId val="6520713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16471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State022!$Z$2:$Z$101</c:f>
              <c:numCache>
                <c:formatCode>General</c:formatCode>
                <c:ptCount val="100"/>
                <c:pt idx="10">
                  <c:v>60277.2</c:v>
                </c:pt>
                <c:pt idx="11">
                  <c:v>42510.8</c:v>
                </c:pt>
                <c:pt idx="26">
                  <c:v>55927</c:v>
                </c:pt>
                <c:pt idx="31">
                  <c:v>52911.4</c:v>
                </c:pt>
                <c:pt idx="33">
                  <c:v>46723.6</c:v>
                </c:pt>
                <c:pt idx="36">
                  <c:v>58223.8</c:v>
                </c:pt>
                <c:pt idx="45">
                  <c:v>45474</c:v>
                </c:pt>
                <c:pt idx="49">
                  <c:v>40888.6</c:v>
                </c:pt>
                <c:pt idx="52">
                  <c:v>47860</c:v>
                </c:pt>
                <c:pt idx="54">
                  <c:v>50965.2</c:v>
                </c:pt>
                <c:pt idx="60">
                  <c:v>40689.599999999999</c:v>
                </c:pt>
                <c:pt idx="63">
                  <c:v>60485</c:v>
                </c:pt>
                <c:pt idx="67">
                  <c:v>58358</c:v>
                </c:pt>
                <c:pt idx="70">
                  <c:v>56156.4</c:v>
                </c:pt>
                <c:pt idx="72">
                  <c:v>56891.6</c:v>
                </c:pt>
                <c:pt idx="79">
                  <c:v>58231.8</c:v>
                </c:pt>
                <c:pt idx="85">
                  <c:v>56759.6</c:v>
                </c:pt>
                <c:pt idx="90">
                  <c:v>64145.8</c:v>
                </c:pt>
              </c:numCache>
            </c:numRef>
          </c:xVal>
          <c:yVal>
            <c:numRef>
              <c:f>State022!$AA$12:$AA$101</c:f>
              <c:numCache>
                <c:formatCode>General</c:formatCode>
                <c:ptCount val="90"/>
                <c:pt idx="0">
                  <c:v>1.7578620108432377</c:v>
                </c:pt>
                <c:pt idx="1">
                  <c:v>2.961412158792589</c:v>
                </c:pt>
                <c:pt idx="16">
                  <c:v>1.4049207001984729</c:v>
                </c:pt>
                <c:pt idx="21">
                  <c:v>1.1694077268792735</c:v>
                </c:pt>
                <c:pt idx="23">
                  <c:v>1.0887431619138936</c:v>
                </c:pt>
                <c:pt idx="26">
                  <c:v>1.6787980173056378</c:v>
                </c:pt>
                <c:pt idx="35">
                  <c:v>1.2465584729735673</c:v>
                </c:pt>
                <c:pt idx="39">
                  <c:v>1.9897477536526074</c:v>
                </c:pt>
                <c:pt idx="42">
                  <c:v>1.248098620977852</c:v>
                </c:pt>
                <c:pt idx="44">
                  <c:v>1.1251402918069586</c:v>
                </c:pt>
                <c:pt idx="50">
                  <c:v>2.2883980181668044</c:v>
                </c:pt>
                <c:pt idx="53">
                  <c:v>2.0948168967512606</c:v>
                </c:pt>
                <c:pt idx="57">
                  <c:v>1.5097158915658522</c:v>
                </c:pt>
                <c:pt idx="60">
                  <c:v>1.036141917929212</c:v>
                </c:pt>
                <c:pt idx="62">
                  <c:v>2.0283310717223633</c:v>
                </c:pt>
                <c:pt idx="69">
                  <c:v>1.467102167544194</c:v>
                </c:pt>
                <c:pt idx="75">
                  <c:v>1.3566691801915447</c:v>
                </c:pt>
                <c:pt idx="80">
                  <c:v>1.9891247751216758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5F-45F4-81D8-F4F55D42765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State022!$AB$2:$AB$101</c:f>
              <c:numCache>
                <c:formatCode>General</c:formatCode>
                <c:ptCount val="100"/>
                <c:pt idx="1">
                  <c:v>55394.8</c:v>
                </c:pt>
                <c:pt idx="2">
                  <c:v>77651.8</c:v>
                </c:pt>
                <c:pt idx="8">
                  <c:v>54904.800000000003</c:v>
                </c:pt>
                <c:pt idx="19">
                  <c:v>38302.199999999997</c:v>
                </c:pt>
                <c:pt idx="22">
                  <c:v>51981.8</c:v>
                </c:pt>
                <c:pt idx="24">
                  <c:v>58687.199999999997</c:v>
                </c:pt>
                <c:pt idx="30">
                  <c:v>78198.2</c:v>
                </c:pt>
                <c:pt idx="34">
                  <c:v>52621.4</c:v>
                </c:pt>
                <c:pt idx="37">
                  <c:v>73379</c:v>
                </c:pt>
                <c:pt idx="40">
                  <c:v>79458.2</c:v>
                </c:pt>
                <c:pt idx="41">
                  <c:v>65174</c:v>
                </c:pt>
                <c:pt idx="43">
                  <c:v>82988</c:v>
                </c:pt>
                <c:pt idx="44">
                  <c:v>45174.8</c:v>
                </c:pt>
                <c:pt idx="47">
                  <c:v>72461.600000000006</c:v>
                </c:pt>
                <c:pt idx="51">
                  <c:v>59351.4</c:v>
                </c:pt>
                <c:pt idx="56">
                  <c:v>42082.6</c:v>
                </c:pt>
                <c:pt idx="57">
                  <c:v>73190.399999999994</c:v>
                </c:pt>
                <c:pt idx="58">
                  <c:v>58695.8</c:v>
                </c:pt>
                <c:pt idx="61">
                  <c:v>80378.399999999994</c:v>
                </c:pt>
                <c:pt idx="62">
                  <c:v>73249.600000000006</c:v>
                </c:pt>
                <c:pt idx="64">
                  <c:v>50758.400000000001</c:v>
                </c:pt>
                <c:pt idx="68">
                  <c:v>92312.8</c:v>
                </c:pt>
                <c:pt idx="71">
                  <c:v>72480.399999999994</c:v>
                </c:pt>
                <c:pt idx="73">
                  <c:v>62847.199999999997</c:v>
                </c:pt>
                <c:pt idx="80">
                  <c:v>69216.2</c:v>
                </c:pt>
                <c:pt idx="82">
                  <c:v>93345.4</c:v>
                </c:pt>
                <c:pt idx="84">
                  <c:v>59854.400000000001</c:v>
                </c:pt>
                <c:pt idx="86">
                  <c:v>66566</c:v>
                </c:pt>
                <c:pt idx="89">
                  <c:v>58354</c:v>
                </c:pt>
                <c:pt idx="92">
                  <c:v>52876</c:v>
                </c:pt>
                <c:pt idx="96">
                  <c:v>69658.8</c:v>
                </c:pt>
                <c:pt idx="97">
                  <c:v>54553.8</c:v>
                </c:pt>
              </c:numCache>
            </c:numRef>
          </c:xVal>
          <c:yVal>
            <c:numRef>
              <c:f>State022!$AC$2:$AC$101</c:f>
              <c:numCache>
                <c:formatCode>General</c:formatCode>
                <c:ptCount val="100"/>
                <c:pt idx="1">
                  <c:v>1.8237812935510191</c:v>
                </c:pt>
                <c:pt idx="2">
                  <c:v>1.3056104301510074</c:v>
                </c:pt>
                <c:pt idx="8">
                  <c:v>2.193979397065466</c:v>
                </c:pt>
                <c:pt idx="19">
                  <c:v>1.6967954843324928</c:v>
                </c:pt>
                <c:pt idx="22">
                  <c:v>2.4488763374873512</c:v>
                </c:pt>
                <c:pt idx="24">
                  <c:v>1.5312027154132417</c:v>
                </c:pt>
                <c:pt idx="30">
                  <c:v>1.5678621758557103</c:v>
                </c:pt>
                <c:pt idx="34">
                  <c:v>1.2734552862523612</c:v>
                </c:pt>
                <c:pt idx="37">
                  <c:v>1.6019705910410336</c:v>
                </c:pt>
                <c:pt idx="40">
                  <c:v>1.5912769229607517</c:v>
                </c:pt>
                <c:pt idx="41">
                  <c:v>1.9293123024518979</c:v>
                </c:pt>
                <c:pt idx="43">
                  <c:v>1.3218778618595459</c:v>
                </c:pt>
                <c:pt idx="44">
                  <c:v>1.9830303620602636</c:v>
                </c:pt>
                <c:pt idx="47">
                  <c:v>1.1346561489119753</c:v>
                </c:pt>
                <c:pt idx="51">
                  <c:v>1.8168905872481524</c:v>
                </c:pt>
                <c:pt idx="56">
                  <c:v>1.2579070684796092</c:v>
                </c:pt>
                <c:pt idx="57">
                  <c:v>2.0734549886323892</c:v>
                </c:pt>
                <c:pt idx="58">
                  <c:v>2.2274847604087515</c:v>
                </c:pt>
                <c:pt idx="61">
                  <c:v>1.6695405730892878</c:v>
                </c:pt>
                <c:pt idx="62">
                  <c:v>1.4860285926476047</c:v>
                </c:pt>
                <c:pt idx="64">
                  <c:v>2.4166049363258102</c:v>
                </c:pt>
                <c:pt idx="68">
                  <c:v>1.2115871255123882</c:v>
                </c:pt>
                <c:pt idx="71">
                  <c:v>1.8406631309981734</c:v>
                </c:pt>
                <c:pt idx="73">
                  <c:v>1.9789107549739686</c:v>
                </c:pt>
                <c:pt idx="80">
                  <c:v>1.6777430717086463</c:v>
                </c:pt>
                <c:pt idx="82">
                  <c:v>1.2746423498104889</c:v>
                </c:pt>
                <c:pt idx="84">
                  <c:v>2.0078557299045685</c:v>
                </c:pt>
                <c:pt idx="86">
                  <c:v>1.3761529910164347</c:v>
                </c:pt>
                <c:pt idx="89">
                  <c:v>1.8318709942763136</c:v>
                </c:pt>
                <c:pt idx="92">
                  <c:v>1.0921779257129889</c:v>
                </c:pt>
                <c:pt idx="96">
                  <c:v>1.6353999781793542</c:v>
                </c:pt>
                <c:pt idx="97">
                  <c:v>1.5147065832260997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45F-45F4-81D8-F4F55D42765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State022!$AD$2:$AD$101</c:f>
              <c:numCache>
                <c:formatCode>General</c:formatCode>
                <c:ptCount val="100"/>
                <c:pt idx="0">
                  <c:v>74845</c:v>
                </c:pt>
                <c:pt idx="3">
                  <c:v>50508.6</c:v>
                </c:pt>
                <c:pt idx="4">
                  <c:v>70964.399999999994</c:v>
                </c:pt>
                <c:pt idx="5">
                  <c:v>44326.6</c:v>
                </c:pt>
                <c:pt idx="6">
                  <c:v>41480.199999999997</c:v>
                </c:pt>
                <c:pt idx="7">
                  <c:v>43127.199999999997</c:v>
                </c:pt>
                <c:pt idx="12">
                  <c:v>64228.800000000003</c:v>
                </c:pt>
                <c:pt idx="16">
                  <c:v>42326.400000000001</c:v>
                </c:pt>
                <c:pt idx="18">
                  <c:v>49291.6</c:v>
                </c:pt>
                <c:pt idx="23">
                  <c:v>65004.6</c:v>
                </c:pt>
                <c:pt idx="25">
                  <c:v>50723.4</c:v>
                </c:pt>
                <c:pt idx="28">
                  <c:v>31929.200000000001</c:v>
                </c:pt>
                <c:pt idx="29">
                  <c:v>58188</c:v>
                </c:pt>
                <c:pt idx="32">
                  <c:v>58656.2</c:v>
                </c:pt>
                <c:pt idx="35">
                  <c:v>47409</c:v>
                </c:pt>
                <c:pt idx="38">
                  <c:v>64617.4</c:v>
                </c:pt>
                <c:pt idx="46">
                  <c:v>57390.2</c:v>
                </c:pt>
                <c:pt idx="50">
                  <c:v>68621.2</c:v>
                </c:pt>
                <c:pt idx="53">
                  <c:v>78909</c:v>
                </c:pt>
                <c:pt idx="55">
                  <c:v>54605.599999999999</c:v>
                </c:pt>
                <c:pt idx="59">
                  <c:v>67244</c:v>
                </c:pt>
                <c:pt idx="65">
                  <c:v>40363.599999999999</c:v>
                </c:pt>
                <c:pt idx="77">
                  <c:v>52527.8</c:v>
                </c:pt>
                <c:pt idx="81">
                  <c:v>49763.4</c:v>
                </c:pt>
                <c:pt idx="83">
                  <c:v>50989.4</c:v>
                </c:pt>
                <c:pt idx="87">
                  <c:v>67294</c:v>
                </c:pt>
                <c:pt idx="88">
                  <c:v>57283.199999999997</c:v>
                </c:pt>
                <c:pt idx="91">
                  <c:v>54644.4</c:v>
                </c:pt>
                <c:pt idx="94">
                  <c:v>47079.6</c:v>
                </c:pt>
                <c:pt idx="95">
                  <c:v>52789.4</c:v>
                </c:pt>
                <c:pt idx="98">
                  <c:v>51607.4</c:v>
                </c:pt>
                <c:pt idx="99">
                  <c:v>57000.800000000003</c:v>
                </c:pt>
              </c:numCache>
            </c:numRef>
          </c:xVal>
          <c:yVal>
            <c:numRef>
              <c:f>State022!$AE$2:$AE$101</c:f>
              <c:numCache>
                <c:formatCode>General</c:formatCode>
                <c:ptCount val="100"/>
                <c:pt idx="0">
                  <c:v>1.1994522012158462</c:v>
                </c:pt>
                <c:pt idx="3">
                  <c:v>2.3784662413925548</c:v>
                </c:pt>
                <c:pt idx="4">
                  <c:v>1.8580302236050754</c:v>
                </c:pt>
                <c:pt idx="5">
                  <c:v>1.7361809838787545</c:v>
                </c:pt>
                <c:pt idx="6">
                  <c:v>2.1750136209565047</c:v>
                </c:pt>
                <c:pt idx="7">
                  <c:v>1.4119859392680258</c:v>
                </c:pt>
                <c:pt idx="12">
                  <c:v>2.0152019031960737</c:v>
                </c:pt>
                <c:pt idx="16">
                  <c:v>2.2272151659484387</c:v>
                </c:pt>
                <c:pt idx="18">
                  <c:v>2.5826307119265759</c:v>
                </c:pt>
                <c:pt idx="23">
                  <c:v>1.4460822772542252</c:v>
                </c:pt>
                <c:pt idx="25">
                  <c:v>1.9430479817993274</c:v>
                </c:pt>
                <c:pt idx="28">
                  <c:v>1.9230986056650339</c:v>
                </c:pt>
                <c:pt idx="29">
                  <c:v>1.4967862789578608</c:v>
                </c:pt>
                <c:pt idx="32">
                  <c:v>2.0506783596618945</c:v>
                </c:pt>
                <c:pt idx="35">
                  <c:v>1.4853297897023772</c:v>
                </c:pt>
                <c:pt idx="38">
                  <c:v>1.3546041778220728</c:v>
                </c:pt>
                <c:pt idx="46">
                  <c:v>2.2809643458290791</c:v>
                </c:pt>
                <c:pt idx="50">
                  <c:v>1.1242152570925603</c:v>
                </c:pt>
                <c:pt idx="53">
                  <c:v>1.0244965720006589</c:v>
                </c:pt>
                <c:pt idx="55">
                  <c:v>1.2093814553818656</c:v>
                </c:pt>
                <c:pt idx="59">
                  <c:v>1.0945363155077033</c:v>
                </c:pt>
                <c:pt idx="65">
                  <c:v>1.6413798570989704</c:v>
                </c:pt>
                <c:pt idx="77">
                  <c:v>1.2975605298527637</c:v>
                </c:pt>
                <c:pt idx="81">
                  <c:v>1.156834139146441</c:v>
                </c:pt>
                <c:pt idx="83">
                  <c:v>2.5372332288671764</c:v>
                </c:pt>
                <c:pt idx="87">
                  <c:v>1.6709216274853627</c:v>
                </c:pt>
                <c:pt idx="88">
                  <c:v>2.0110608345902463</c:v>
                </c:pt>
                <c:pt idx="91">
                  <c:v>1.4108856534246876</c:v>
                </c:pt>
                <c:pt idx="94">
                  <c:v>2.7068836608637286</c:v>
                </c:pt>
                <c:pt idx="95">
                  <c:v>2.3939465119891494</c:v>
                </c:pt>
                <c:pt idx="98">
                  <c:v>1.4471374260280503</c:v>
                </c:pt>
                <c:pt idx="99">
                  <c:v>1.1678432583402338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45F-45F4-81D8-F4F55D42765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State022!$AF$2:$AF$101</c:f>
              <c:numCache>
                <c:formatCode>General</c:formatCode>
                <c:ptCount val="100"/>
                <c:pt idx="9">
                  <c:v>73416.2</c:v>
                </c:pt>
                <c:pt idx="13">
                  <c:v>62986.2</c:v>
                </c:pt>
                <c:pt idx="14">
                  <c:v>53622.8</c:v>
                </c:pt>
                <c:pt idx="15">
                  <c:v>63311.4</c:v>
                </c:pt>
                <c:pt idx="17">
                  <c:v>81321.8</c:v>
                </c:pt>
                <c:pt idx="20">
                  <c:v>60714.8</c:v>
                </c:pt>
                <c:pt idx="21">
                  <c:v>71589</c:v>
                </c:pt>
                <c:pt idx="27">
                  <c:v>58392</c:v>
                </c:pt>
                <c:pt idx="39">
                  <c:v>53036.2</c:v>
                </c:pt>
                <c:pt idx="42">
                  <c:v>53600.4</c:v>
                </c:pt>
                <c:pt idx="48">
                  <c:v>44996.6</c:v>
                </c:pt>
                <c:pt idx="66">
                  <c:v>61474.6</c:v>
                </c:pt>
                <c:pt idx="69">
                  <c:v>67060.800000000003</c:v>
                </c:pt>
                <c:pt idx="74">
                  <c:v>54012.800000000003</c:v>
                </c:pt>
                <c:pt idx="75">
                  <c:v>79233.399999999994</c:v>
                </c:pt>
                <c:pt idx="76">
                  <c:v>61135.4</c:v>
                </c:pt>
                <c:pt idx="78">
                  <c:v>55846.2</c:v>
                </c:pt>
                <c:pt idx="93">
                  <c:v>76187.600000000006</c:v>
                </c:pt>
              </c:numCache>
            </c:numRef>
          </c:xVal>
          <c:yVal>
            <c:numRef>
              <c:f>State022!$AG$2:$AG$101</c:f>
              <c:numCache>
                <c:formatCode>General</c:formatCode>
                <c:ptCount val="100"/>
                <c:pt idx="9">
                  <c:v>1.8385315502573003</c:v>
                </c:pt>
                <c:pt idx="13">
                  <c:v>1.9016864011481882</c:v>
                </c:pt>
                <c:pt idx="14">
                  <c:v>1.3292293576612932</c:v>
                </c:pt>
                <c:pt idx="15">
                  <c:v>1.5642680465129501</c:v>
                </c:pt>
                <c:pt idx="17">
                  <c:v>1.5706858431564474</c:v>
                </c:pt>
                <c:pt idx="20">
                  <c:v>1.8428620369333342</c:v>
                </c:pt>
                <c:pt idx="21">
                  <c:v>1.5139616421517272</c:v>
                </c:pt>
                <c:pt idx="27">
                  <c:v>1.2582545554185505</c:v>
                </c:pt>
                <c:pt idx="39">
                  <c:v>2.2442595811917143</c:v>
                </c:pt>
                <c:pt idx="42">
                  <c:v>2.4285826225177423</c:v>
                </c:pt>
                <c:pt idx="48">
                  <c:v>2.5926403328251468</c:v>
                </c:pt>
                <c:pt idx="66">
                  <c:v>1.4486796172728249</c:v>
                </c:pt>
                <c:pt idx="69">
                  <c:v>1.7381838570371959</c:v>
                </c:pt>
                <c:pt idx="74">
                  <c:v>2.1935356063747853</c:v>
                </c:pt>
                <c:pt idx="75">
                  <c:v>1.5353878541120287</c:v>
                </c:pt>
                <c:pt idx="76">
                  <c:v>1.4354694661358232</c:v>
                </c:pt>
                <c:pt idx="78">
                  <c:v>1.0922318796981711</c:v>
                </c:pt>
                <c:pt idx="93">
                  <c:v>1.6971659430143486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45F-45F4-81D8-F4F55D4276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1551120"/>
        <c:axId val="652061328"/>
      </c:scatterChart>
      <c:valAx>
        <c:axId val="65155112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2061328"/>
        <c:crosses val="autoZero"/>
        <c:crossBetween val="midCat"/>
      </c:valAx>
      <c:valAx>
        <c:axId val="6520613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15511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State022!$AI$2:$AI$101</c:f>
              <c:numCache>
                <c:formatCode>General</c:formatCode>
                <c:ptCount val="100"/>
                <c:pt idx="0">
                  <c:v>74845</c:v>
                </c:pt>
                <c:pt idx="2">
                  <c:v>77651.8</c:v>
                </c:pt>
                <c:pt idx="5">
                  <c:v>44326.6</c:v>
                </c:pt>
                <c:pt idx="7">
                  <c:v>43127.199999999997</c:v>
                </c:pt>
                <c:pt idx="19">
                  <c:v>38302.199999999997</c:v>
                </c:pt>
                <c:pt idx="23">
                  <c:v>65004.6</c:v>
                </c:pt>
                <c:pt idx="24">
                  <c:v>58687.199999999997</c:v>
                </c:pt>
                <c:pt idx="26">
                  <c:v>55927</c:v>
                </c:pt>
                <c:pt idx="27">
                  <c:v>58392</c:v>
                </c:pt>
                <c:pt idx="29">
                  <c:v>58188</c:v>
                </c:pt>
                <c:pt idx="30">
                  <c:v>78198.2</c:v>
                </c:pt>
                <c:pt idx="31">
                  <c:v>52911.4</c:v>
                </c:pt>
                <c:pt idx="33">
                  <c:v>46723.6</c:v>
                </c:pt>
                <c:pt idx="34">
                  <c:v>52621.4</c:v>
                </c:pt>
                <c:pt idx="35">
                  <c:v>47409</c:v>
                </c:pt>
                <c:pt idx="36">
                  <c:v>58223.8</c:v>
                </c:pt>
                <c:pt idx="37">
                  <c:v>73379</c:v>
                </c:pt>
                <c:pt idx="38">
                  <c:v>64617.4</c:v>
                </c:pt>
                <c:pt idx="40">
                  <c:v>79458.2</c:v>
                </c:pt>
                <c:pt idx="43">
                  <c:v>82988</c:v>
                </c:pt>
                <c:pt idx="45">
                  <c:v>45474</c:v>
                </c:pt>
                <c:pt idx="47">
                  <c:v>72461.600000000006</c:v>
                </c:pt>
                <c:pt idx="50">
                  <c:v>68621.2</c:v>
                </c:pt>
                <c:pt idx="52">
                  <c:v>47860</c:v>
                </c:pt>
                <c:pt idx="53">
                  <c:v>78909</c:v>
                </c:pt>
                <c:pt idx="54">
                  <c:v>50965.2</c:v>
                </c:pt>
                <c:pt idx="55">
                  <c:v>54605.599999999999</c:v>
                </c:pt>
                <c:pt idx="59">
                  <c:v>67244</c:v>
                </c:pt>
                <c:pt idx="62">
                  <c:v>73249.600000000006</c:v>
                </c:pt>
                <c:pt idx="66">
                  <c:v>61474.6</c:v>
                </c:pt>
                <c:pt idx="67">
                  <c:v>58358</c:v>
                </c:pt>
                <c:pt idx="68">
                  <c:v>92312.8</c:v>
                </c:pt>
                <c:pt idx="70">
                  <c:v>56156.4</c:v>
                </c:pt>
                <c:pt idx="75">
                  <c:v>79233.399999999994</c:v>
                </c:pt>
                <c:pt idx="76">
                  <c:v>61135.4</c:v>
                </c:pt>
                <c:pt idx="77">
                  <c:v>52527.8</c:v>
                </c:pt>
                <c:pt idx="78">
                  <c:v>55846.2</c:v>
                </c:pt>
                <c:pt idx="79">
                  <c:v>58231.8</c:v>
                </c:pt>
                <c:pt idx="80">
                  <c:v>69216.2</c:v>
                </c:pt>
                <c:pt idx="81">
                  <c:v>49763.4</c:v>
                </c:pt>
                <c:pt idx="82">
                  <c:v>93345.4</c:v>
                </c:pt>
                <c:pt idx="85">
                  <c:v>56759.6</c:v>
                </c:pt>
                <c:pt idx="86">
                  <c:v>66566</c:v>
                </c:pt>
                <c:pt idx="87">
                  <c:v>67294</c:v>
                </c:pt>
                <c:pt idx="91">
                  <c:v>54644.4</c:v>
                </c:pt>
                <c:pt idx="92">
                  <c:v>52876</c:v>
                </c:pt>
                <c:pt idx="97">
                  <c:v>54553.8</c:v>
                </c:pt>
                <c:pt idx="99">
                  <c:v>57000.800000000003</c:v>
                </c:pt>
              </c:numCache>
            </c:numRef>
          </c:xVal>
          <c:yVal>
            <c:numRef>
              <c:f>State022!$AJ$2:$AJ$101</c:f>
              <c:numCache>
                <c:formatCode>General</c:formatCode>
                <c:ptCount val="100"/>
                <c:pt idx="0">
                  <c:v>1.1994522012158462</c:v>
                </c:pt>
                <c:pt idx="2">
                  <c:v>1.3056104301510074</c:v>
                </c:pt>
                <c:pt idx="5">
                  <c:v>1.7361809838787545</c:v>
                </c:pt>
                <c:pt idx="7">
                  <c:v>1.4119859392680258</c:v>
                </c:pt>
                <c:pt idx="19">
                  <c:v>1.6967954843324928</c:v>
                </c:pt>
                <c:pt idx="23">
                  <c:v>1.4460822772542252</c:v>
                </c:pt>
                <c:pt idx="24">
                  <c:v>1.5312027154132417</c:v>
                </c:pt>
                <c:pt idx="26">
                  <c:v>1.4049207001984729</c:v>
                </c:pt>
                <c:pt idx="27">
                  <c:v>1.2582545554185505</c:v>
                </c:pt>
                <c:pt idx="29">
                  <c:v>1.4967862789578608</c:v>
                </c:pt>
                <c:pt idx="30">
                  <c:v>1.5678621758557103</c:v>
                </c:pt>
                <c:pt idx="31">
                  <c:v>1.1694077268792735</c:v>
                </c:pt>
                <c:pt idx="33">
                  <c:v>1.0887431619138936</c:v>
                </c:pt>
                <c:pt idx="34">
                  <c:v>1.2734552862523612</c:v>
                </c:pt>
                <c:pt idx="35">
                  <c:v>1.4853297897023772</c:v>
                </c:pt>
                <c:pt idx="36">
                  <c:v>1.6787980173056378</c:v>
                </c:pt>
                <c:pt idx="37">
                  <c:v>1.6019705910410336</c:v>
                </c:pt>
                <c:pt idx="38">
                  <c:v>1.3546041778220728</c:v>
                </c:pt>
                <c:pt idx="40">
                  <c:v>1.5912769229607517</c:v>
                </c:pt>
                <c:pt idx="43">
                  <c:v>1.3218778618595459</c:v>
                </c:pt>
                <c:pt idx="45">
                  <c:v>1.2465584729735673</c:v>
                </c:pt>
                <c:pt idx="47">
                  <c:v>1.1346561489119753</c:v>
                </c:pt>
                <c:pt idx="50">
                  <c:v>1.1242152570925603</c:v>
                </c:pt>
                <c:pt idx="52">
                  <c:v>1.248098620977852</c:v>
                </c:pt>
                <c:pt idx="53">
                  <c:v>1.0244965720006589</c:v>
                </c:pt>
                <c:pt idx="54">
                  <c:v>1.1251402918069586</c:v>
                </c:pt>
                <c:pt idx="55">
                  <c:v>1.2093814553818656</c:v>
                </c:pt>
                <c:pt idx="59">
                  <c:v>1.0945363155077033</c:v>
                </c:pt>
                <c:pt idx="62">
                  <c:v>1.4860285926476047</c:v>
                </c:pt>
                <c:pt idx="66">
                  <c:v>1.4486796172728249</c:v>
                </c:pt>
                <c:pt idx="67">
                  <c:v>1.5097158915658522</c:v>
                </c:pt>
                <c:pt idx="68">
                  <c:v>1.2115871255123882</c:v>
                </c:pt>
                <c:pt idx="70">
                  <c:v>1.036141917929212</c:v>
                </c:pt>
                <c:pt idx="75">
                  <c:v>1.5353878541120287</c:v>
                </c:pt>
                <c:pt idx="76">
                  <c:v>1.4354694661358232</c:v>
                </c:pt>
                <c:pt idx="77">
                  <c:v>1.2975605298527637</c:v>
                </c:pt>
                <c:pt idx="78">
                  <c:v>1.0922318796981711</c:v>
                </c:pt>
                <c:pt idx="79">
                  <c:v>1.467102167544194</c:v>
                </c:pt>
                <c:pt idx="80">
                  <c:v>1.6777430717086463</c:v>
                </c:pt>
                <c:pt idx="81">
                  <c:v>1.156834139146441</c:v>
                </c:pt>
                <c:pt idx="82">
                  <c:v>1.2746423498104889</c:v>
                </c:pt>
                <c:pt idx="85">
                  <c:v>1.3566691801915447</c:v>
                </c:pt>
                <c:pt idx="86">
                  <c:v>1.3761529910164347</c:v>
                </c:pt>
                <c:pt idx="87">
                  <c:v>1.6709216274853627</c:v>
                </c:pt>
                <c:pt idx="91">
                  <c:v>1.4108856534246876</c:v>
                </c:pt>
                <c:pt idx="92">
                  <c:v>1.0921779257129889</c:v>
                </c:pt>
                <c:pt idx="97">
                  <c:v>1.5147065832260997</c:v>
                </c:pt>
                <c:pt idx="99">
                  <c:v>1.1678432583402338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44A-4A3D-863F-D1911B564C2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State022!$AK$2:$AK$101</c:f>
              <c:numCache>
                <c:formatCode>General</c:formatCode>
                <c:ptCount val="100"/>
                <c:pt idx="1">
                  <c:v>55394.8</c:v>
                </c:pt>
                <c:pt idx="3">
                  <c:v>50508.6</c:v>
                </c:pt>
                <c:pt idx="4">
                  <c:v>70964.399999999994</c:v>
                </c:pt>
                <c:pt idx="6">
                  <c:v>41480.199999999997</c:v>
                </c:pt>
                <c:pt idx="8">
                  <c:v>54904.800000000003</c:v>
                </c:pt>
                <c:pt idx="9">
                  <c:v>73416.2</c:v>
                </c:pt>
                <c:pt idx="10">
                  <c:v>60277.2</c:v>
                </c:pt>
                <c:pt idx="11">
                  <c:v>42510.8</c:v>
                </c:pt>
                <c:pt idx="12">
                  <c:v>64228.800000000003</c:v>
                </c:pt>
                <c:pt idx="13">
                  <c:v>62986.2</c:v>
                </c:pt>
                <c:pt idx="14">
                  <c:v>53622.8</c:v>
                </c:pt>
                <c:pt idx="15">
                  <c:v>63311.4</c:v>
                </c:pt>
                <c:pt idx="16">
                  <c:v>42326.400000000001</c:v>
                </c:pt>
                <c:pt idx="17">
                  <c:v>81321.8</c:v>
                </c:pt>
                <c:pt idx="18">
                  <c:v>49291.6</c:v>
                </c:pt>
                <c:pt idx="20">
                  <c:v>60714.8</c:v>
                </c:pt>
                <c:pt idx="21">
                  <c:v>71589</c:v>
                </c:pt>
                <c:pt idx="22">
                  <c:v>51981.8</c:v>
                </c:pt>
                <c:pt idx="25">
                  <c:v>50723.4</c:v>
                </c:pt>
                <c:pt idx="28">
                  <c:v>31929.200000000001</c:v>
                </c:pt>
                <c:pt idx="32">
                  <c:v>58656.2</c:v>
                </c:pt>
                <c:pt idx="39">
                  <c:v>53036.2</c:v>
                </c:pt>
                <c:pt idx="41">
                  <c:v>65174</c:v>
                </c:pt>
                <c:pt idx="42">
                  <c:v>53600.4</c:v>
                </c:pt>
                <c:pt idx="44">
                  <c:v>45174.8</c:v>
                </c:pt>
                <c:pt idx="46">
                  <c:v>57390.2</c:v>
                </c:pt>
                <c:pt idx="48">
                  <c:v>44996.6</c:v>
                </c:pt>
                <c:pt idx="49">
                  <c:v>40888.6</c:v>
                </c:pt>
                <c:pt idx="51">
                  <c:v>59351.4</c:v>
                </c:pt>
                <c:pt idx="56">
                  <c:v>42082.6</c:v>
                </c:pt>
                <c:pt idx="57">
                  <c:v>73190.399999999994</c:v>
                </c:pt>
                <c:pt idx="58">
                  <c:v>58695.8</c:v>
                </c:pt>
                <c:pt idx="60">
                  <c:v>40689.599999999999</c:v>
                </c:pt>
                <c:pt idx="61">
                  <c:v>80378.399999999994</c:v>
                </c:pt>
                <c:pt idx="63">
                  <c:v>60485</c:v>
                </c:pt>
                <c:pt idx="64">
                  <c:v>50758.400000000001</c:v>
                </c:pt>
                <c:pt idx="65">
                  <c:v>40363.599999999999</c:v>
                </c:pt>
                <c:pt idx="69">
                  <c:v>67060.800000000003</c:v>
                </c:pt>
                <c:pt idx="71">
                  <c:v>72480.399999999994</c:v>
                </c:pt>
                <c:pt idx="72">
                  <c:v>56891.6</c:v>
                </c:pt>
                <c:pt idx="73">
                  <c:v>62847.199999999997</c:v>
                </c:pt>
                <c:pt idx="74">
                  <c:v>54012.800000000003</c:v>
                </c:pt>
                <c:pt idx="83">
                  <c:v>50989.4</c:v>
                </c:pt>
                <c:pt idx="84">
                  <c:v>59854.400000000001</c:v>
                </c:pt>
                <c:pt idx="88">
                  <c:v>57283.199999999997</c:v>
                </c:pt>
                <c:pt idx="89">
                  <c:v>58354</c:v>
                </c:pt>
                <c:pt idx="90">
                  <c:v>64145.8</c:v>
                </c:pt>
                <c:pt idx="93">
                  <c:v>76187.600000000006</c:v>
                </c:pt>
                <c:pt idx="94">
                  <c:v>47079.6</c:v>
                </c:pt>
                <c:pt idx="95">
                  <c:v>52789.4</c:v>
                </c:pt>
                <c:pt idx="96">
                  <c:v>69658.8</c:v>
                </c:pt>
                <c:pt idx="98">
                  <c:v>51607.4</c:v>
                </c:pt>
              </c:numCache>
            </c:numRef>
          </c:xVal>
          <c:yVal>
            <c:numRef>
              <c:f>State022!$AL$2:$AL$101</c:f>
              <c:numCache>
                <c:formatCode>General</c:formatCode>
                <c:ptCount val="100"/>
                <c:pt idx="1">
                  <c:v>1.8237812935510191</c:v>
                </c:pt>
                <c:pt idx="3">
                  <c:v>2.3784662413925548</c:v>
                </c:pt>
                <c:pt idx="4">
                  <c:v>1.8580302236050754</c:v>
                </c:pt>
                <c:pt idx="6">
                  <c:v>2.1750136209565047</c:v>
                </c:pt>
                <c:pt idx="8">
                  <c:v>2.193979397065466</c:v>
                </c:pt>
                <c:pt idx="9">
                  <c:v>1.8385315502573003</c:v>
                </c:pt>
                <c:pt idx="10">
                  <c:v>1.7578620108432377</c:v>
                </c:pt>
                <c:pt idx="11">
                  <c:v>2.961412158792589</c:v>
                </c:pt>
                <c:pt idx="12">
                  <c:v>2.0152019031960737</c:v>
                </c:pt>
                <c:pt idx="13">
                  <c:v>1.9016864011481882</c:v>
                </c:pt>
                <c:pt idx="14">
                  <c:v>1.3292293576612932</c:v>
                </c:pt>
                <c:pt idx="15">
                  <c:v>1.5642680465129501</c:v>
                </c:pt>
                <c:pt idx="16">
                  <c:v>2.2272151659484387</c:v>
                </c:pt>
                <c:pt idx="17">
                  <c:v>1.5706858431564474</c:v>
                </c:pt>
                <c:pt idx="18">
                  <c:v>2.5826307119265759</c:v>
                </c:pt>
                <c:pt idx="20">
                  <c:v>1.8428620369333342</c:v>
                </c:pt>
                <c:pt idx="21">
                  <c:v>1.5139616421517272</c:v>
                </c:pt>
                <c:pt idx="22">
                  <c:v>2.4488763374873512</c:v>
                </c:pt>
                <c:pt idx="25">
                  <c:v>1.9430479817993274</c:v>
                </c:pt>
                <c:pt idx="28">
                  <c:v>1.9230986056650339</c:v>
                </c:pt>
                <c:pt idx="32">
                  <c:v>2.0506783596618945</c:v>
                </c:pt>
                <c:pt idx="39">
                  <c:v>2.2442595811917143</c:v>
                </c:pt>
                <c:pt idx="41">
                  <c:v>1.9293123024518979</c:v>
                </c:pt>
                <c:pt idx="42">
                  <c:v>2.4285826225177423</c:v>
                </c:pt>
                <c:pt idx="44">
                  <c:v>1.9830303620602636</c:v>
                </c:pt>
                <c:pt idx="46">
                  <c:v>2.2809643458290791</c:v>
                </c:pt>
                <c:pt idx="48">
                  <c:v>2.5926403328251468</c:v>
                </c:pt>
                <c:pt idx="49">
                  <c:v>1.9897477536526074</c:v>
                </c:pt>
                <c:pt idx="51">
                  <c:v>1.8168905872481524</c:v>
                </c:pt>
                <c:pt idx="56">
                  <c:v>1.2579070684796092</c:v>
                </c:pt>
                <c:pt idx="57">
                  <c:v>2.0734549886323892</c:v>
                </c:pt>
                <c:pt idx="58">
                  <c:v>2.2274847604087515</c:v>
                </c:pt>
                <c:pt idx="60">
                  <c:v>2.2883980181668044</c:v>
                </c:pt>
                <c:pt idx="61">
                  <c:v>1.6695405730892878</c:v>
                </c:pt>
                <c:pt idx="63">
                  <c:v>2.0948168967512606</c:v>
                </c:pt>
                <c:pt idx="64">
                  <c:v>2.4166049363258102</c:v>
                </c:pt>
                <c:pt idx="65">
                  <c:v>1.6413798570989704</c:v>
                </c:pt>
                <c:pt idx="69">
                  <c:v>1.7381838570371959</c:v>
                </c:pt>
                <c:pt idx="71">
                  <c:v>1.8406631309981734</c:v>
                </c:pt>
                <c:pt idx="72">
                  <c:v>2.0283310717223633</c:v>
                </c:pt>
                <c:pt idx="73">
                  <c:v>1.9789107549739686</c:v>
                </c:pt>
                <c:pt idx="74">
                  <c:v>2.1935356063747853</c:v>
                </c:pt>
                <c:pt idx="83">
                  <c:v>2.5372332288671764</c:v>
                </c:pt>
                <c:pt idx="84">
                  <c:v>2.0078557299045685</c:v>
                </c:pt>
                <c:pt idx="88">
                  <c:v>2.0110608345902463</c:v>
                </c:pt>
                <c:pt idx="89">
                  <c:v>1.8318709942763136</c:v>
                </c:pt>
                <c:pt idx="90">
                  <c:v>1.9891247751216758</c:v>
                </c:pt>
                <c:pt idx="93">
                  <c:v>1.6971659430143486</c:v>
                </c:pt>
                <c:pt idx="94">
                  <c:v>2.7068836608637286</c:v>
                </c:pt>
                <c:pt idx="95">
                  <c:v>2.3939465119891494</c:v>
                </c:pt>
                <c:pt idx="96">
                  <c:v>1.6353999781793542</c:v>
                </c:pt>
                <c:pt idx="98">
                  <c:v>1.4471374260280503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4A-4A3D-863F-D1911B564C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1557120"/>
        <c:axId val="652112496"/>
      </c:scatterChart>
      <c:valAx>
        <c:axId val="65155712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2112496"/>
        <c:crosses val="autoZero"/>
        <c:crossBetween val="midCat"/>
      </c:valAx>
      <c:valAx>
        <c:axId val="6521124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15571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State021!$J$2:$J$101</c:f>
              <c:numCache>
                <c:formatCode>General</c:formatCode>
                <c:ptCount val="100"/>
                <c:pt idx="0">
                  <c:v>77488.600000000006</c:v>
                </c:pt>
                <c:pt idx="1">
                  <c:v>47794.8</c:v>
                </c:pt>
                <c:pt idx="2">
                  <c:v>69764.600000000006</c:v>
                </c:pt>
                <c:pt idx="3">
                  <c:v>51043</c:v>
                </c:pt>
                <c:pt idx="4">
                  <c:v>66653</c:v>
                </c:pt>
                <c:pt idx="5">
                  <c:v>44062</c:v>
                </c:pt>
                <c:pt idx="6">
                  <c:v>38271.599999999999</c:v>
                </c:pt>
                <c:pt idx="7">
                  <c:v>49541.8</c:v>
                </c:pt>
                <c:pt idx="8">
                  <c:v>56909.599999999999</c:v>
                </c:pt>
                <c:pt idx="9">
                  <c:v>69982.399999999994</c:v>
                </c:pt>
                <c:pt idx="10">
                  <c:v>57843.6</c:v>
                </c:pt>
                <c:pt idx="11">
                  <c:v>39024.800000000003</c:v>
                </c:pt>
                <c:pt idx="12">
                  <c:v>66484.2</c:v>
                </c:pt>
                <c:pt idx="13">
                  <c:v>68498.399999999994</c:v>
                </c:pt>
                <c:pt idx="14">
                  <c:v>57933.2</c:v>
                </c:pt>
                <c:pt idx="15">
                  <c:v>64527.199999999997</c:v>
                </c:pt>
                <c:pt idx="16">
                  <c:v>40793</c:v>
                </c:pt>
                <c:pt idx="17">
                  <c:v>79326.8</c:v>
                </c:pt>
                <c:pt idx="18">
                  <c:v>43264.2</c:v>
                </c:pt>
                <c:pt idx="19">
                  <c:v>38333.4</c:v>
                </c:pt>
                <c:pt idx="20">
                  <c:v>66723.399999999994</c:v>
                </c:pt>
                <c:pt idx="21">
                  <c:v>61906.8</c:v>
                </c:pt>
                <c:pt idx="22">
                  <c:v>50783.199999999997</c:v>
                </c:pt>
                <c:pt idx="23">
                  <c:v>64243</c:v>
                </c:pt>
                <c:pt idx="24">
                  <c:v>58723.6</c:v>
                </c:pt>
                <c:pt idx="25">
                  <c:v>48343.4</c:v>
                </c:pt>
                <c:pt idx="26">
                  <c:v>53147</c:v>
                </c:pt>
                <c:pt idx="27">
                  <c:v>50434.2</c:v>
                </c:pt>
                <c:pt idx="28">
                  <c:v>40979.199999999997</c:v>
                </c:pt>
                <c:pt idx="29">
                  <c:v>52563</c:v>
                </c:pt>
                <c:pt idx="30">
                  <c:v>77879.8</c:v>
                </c:pt>
                <c:pt idx="31">
                  <c:v>46233.4</c:v>
                </c:pt>
                <c:pt idx="32">
                  <c:v>58655.199999999997</c:v>
                </c:pt>
                <c:pt idx="33">
                  <c:v>37988.6</c:v>
                </c:pt>
                <c:pt idx="34">
                  <c:v>49632.4</c:v>
                </c:pt>
                <c:pt idx="35">
                  <c:v>46816.800000000003</c:v>
                </c:pt>
                <c:pt idx="36">
                  <c:v>54200.4</c:v>
                </c:pt>
                <c:pt idx="37">
                  <c:v>72441.600000000006</c:v>
                </c:pt>
                <c:pt idx="38">
                  <c:v>66423.600000000006</c:v>
                </c:pt>
                <c:pt idx="39">
                  <c:v>56536.6</c:v>
                </c:pt>
                <c:pt idx="40">
                  <c:v>86717</c:v>
                </c:pt>
                <c:pt idx="41">
                  <c:v>59716</c:v>
                </c:pt>
                <c:pt idx="42">
                  <c:v>49337.8</c:v>
                </c:pt>
                <c:pt idx="43">
                  <c:v>90024.2</c:v>
                </c:pt>
                <c:pt idx="44">
                  <c:v>46885</c:v>
                </c:pt>
                <c:pt idx="45">
                  <c:v>44847.4</c:v>
                </c:pt>
                <c:pt idx="46">
                  <c:v>56647</c:v>
                </c:pt>
                <c:pt idx="47">
                  <c:v>76660.800000000003</c:v>
                </c:pt>
                <c:pt idx="48">
                  <c:v>43074</c:v>
                </c:pt>
                <c:pt idx="49">
                  <c:v>45666.8</c:v>
                </c:pt>
                <c:pt idx="50">
                  <c:v>73676.399999999994</c:v>
                </c:pt>
                <c:pt idx="51">
                  <c:v>55356</c:v>
                </c:pt>
                <c:pt idx="52">
                  <c:v>50027.4</c:v>
                </c:pt>
                <c:pt idx="53">
                  <c:v>79098.600000000006</c:v>
                </c:pt>
                <c:pt idx="54">
                  <c:v>50197.599999999999</c:v>
                </c:pt>
                <c:pt idx="55">
                  <c:v>54056.2</c:v>
                </c:pt>
                <c:pt idx="56">
                  <c:v>39688.400000000001</c:v>
                </c:pt>
                <c:pt idx="57">
                  <c:v>75104.600000000006</c:v>
                </c:pt>
                <c:pt idx="58">
                  <c:v>46560.800000000003</c:v>
                </c:pt>
                <c:pt idx="59">
                  <c:v>68446</c:v>
                </c:pt>
                <c:pt idx="60">
                  <c:v>45498.400000000001</c:v>
                </c:pt>
                <c:pt idx="61">
                  <c:v>84787.8</c:v>
                </c:pt>
                <c:pt idx="62">
                  <c:v>72233.399999999994</c:v>
                </c:pt>
                <c:pt idx="63">
                  <c:v>57873.2</c:v>
                </c:pt>
                <c:pt idx="64">
                  <c:v>45470</c:v>
                </c:pt>
                <c:pt idx="65">
                  <c:v>41659.599999999999</c:v>
                </c:pt>
                <c:pt idx="66">
                  <c:v>65195.8</c:v>
                </c:pt>
                <c:pt idx="67">
                  <c:v>59166.400000000001</c:v>
                </c:pt>
                <c:pt idx="68">
                  <c:v>88290.2</c:v>
                </c:pt>
                <c:pt idx="69">
                  <c:v>66469.2</c:v>
                </c:pt>
                <c:pt idx="70">
                  <c:v>54407</c:v>
                </c:pt>
                <c:pt idx="71">
                  <c:v>68362.600000000006</c:v>
                </c:pt>
                <c:pt idx="72">
                  <c:v>59977.4</c:v>
                </c:pt>
                <c:pt idx="73">
                  <c:v>65728.800000000003</c:v>
                </c:pt>
                <c:pt idx="74">
                  <c:v>58256.2</c:v>
                </c:pt>
                <c:pt idx="75">
                  <c:v>85305.4</c:v>
                </c:pt>
                <c:pt idx="76">
                  <c:v>57476.2</c:v>
                </c:pt>
                <c:pt idx="77">
                  <c:v>54013</c:v>
                </c:pt>
                <c:pt idx="78">
                  <c:v>59730.400000000001</c:v>
                </c:pt>
                <c:pt idx="79">
                  <c:v>49788</c:v>
                </c:pt>
                <c:pt idx="80">
                  <c:v>63252.4</c:v>
                </c:pt>
                <c:pt idx="81">
                  <c:v>51583</c:v>
                </c:pt>
                <c:pt idx="82">
                  <c:v>92709.6</c:v>
                </c:pt>
                <c:pt idx="83">
                  <c:v>46272.800000000003</c:v>
                </c:pt>
                <c:pt idx="84">
                  <c:v>68483.399999999994</c:v>
                </c:pt>
                <c:pt idx="85">
                  <c:v>53955.8</c:v>
                </c:pt>
                <c:pt idx="86">
                  <c:v>71229</c:v>
                </c:pt>
                <c:pt idx="87">
                  <c:v>56534.8</c:v>
                </c:pt>
                <c:pt idx="88">
                  <c:v>60797.599999999999</c:v>
                </c:pt>
                <c:pt idx="89">
                  <c:v>65127.6</c:v>
                </c:pt>
                <c:pt idx="90">
                  <c:v>63464.800000000003</c:v>
                </c:pt>
                <c:pt idx="91">
                  <c:v>57285</c:v>
                </c:pt>
                <c:pt idx="92">
                  <c:v>54329.2</c:v>
                </c:pt>
                <c:pt idx="93">
                  <c:v>73604.399999999994</c:v>
                </c:pt>
                <c:pt idx="94">
                  <c:v>39411</c:v>
                </c:pt>
                <c:pt idx="95">
                  <c:v>58178.8</c:v>
                </c:pt>
                <c:pt idx="96">
                  <c:v>67521.600000000006</c:v>
                </c:pt>
                <c:pt idx="97">
                  <c:v>50598</c:v>
                </c:pt>
                <c:pt idx="98">
                  <c:v>52627.199999999997</c:v>
                </c:pt>
                <c:pt idx="99">
                  <c:v>61565.8</c:v>
                </c:pt>
              </c:numCache>
            </c:numRef>
          </c:xVal>
          <c:yVal>
            <c:numRef>
              <c:f>State021!$K$2:$K$101</c:f>
              <c:numCache>
                <c:formatCode>General</c:formatCode>
                <c:ptCount val="100"/>
                <c:pt idx="0">
                  <c:v>1.1531889852184707</c:v>
                </c:pt>
                <c:pt idx="1">
                  <c:v>1.7163373421376382</c:v>
                </c:pt>
                <c:pt idx="2">
                  <c:v>1.4532155276458261</c:v>
                </c:pt>
                <c:pt idx="3">
                  <c:v>1.8945203064083225</c:v>
                </c:pt>
                <c:pt idx="4">
                  <c:v>1.9304307383013517</c:v>
                </c:pt>
                <c:pt idx="5">
                  <c:v>1.4994780082610866</c:v>
                </c:pt>
                <c:pt idx="6">
                  <c:v>2.3758086936527349</c:v>
                </c:pt>
                <c:pt idx="7">
                  <c:v>1.2382472982410813</c:v>
                </c:pt>
                <c:pt idx="8">
                  <c:v>2.140798740458552</c:v>
                </c:pt>
                <c:pt idx="9">
                  <c:v>1.9127523491620753</c:v>
                </c:pt>
                <c:pt idx="10">
                  <c:v>1.4532809161255524</c:v>
                </c:pt>
                <c:pt idx="11">
                  <c:v>3.3054621676472395</c:v>
                </c:pt>
                <c:pt idx="12">
                  <c:v>1.9923831526889095</c:v>
                </c:pt>
                <c:pt idx="13">
                  <c:v>1.8262470364271284</c:v>
                </c:pt>
                <c:pt idx="14">
                  <c:v>1.1500141542328062</c:v>
                </c:pt>
                <c:pt idx="15">
                  <c:v>1.5348101265822784</c:v>
                </c:pt>
                <c:pt idx="16">
                  <c:v>2.3082391586791853</c:v>
                </c:pt>
                <c:pt idx="17">
                  <c:v>1.4728565881896156</c:v>
                </c:pt>
                <c:pt idx="18">
                  <c:v>2.7759671968972039</c:v>
                </c:pt>
                <c:pt idx="19">
                  <c:v>2.0922485352199387</c:v>
                </c:pt>
                <c:pt idx="20">
                  <c:v>1.6659972363518647</c:v>
                </c:pt>
                <c:pt idx="21">
                  <c:v>2.2373794155084741</c:v>
                </c:pt>
                <c:pt idx="22">
                  <c:v>2.5236298618440745</c:v>
                </c:pt>
                <c:pt idx="23">
                  <c:v>1.4632566972277135</c:v>
                </c:pt>
                <c:pt idx="24">
                  <c:v>1.4300383491475319</c:v>
                </c:pt>
                <c:pt idx="25">
                  <c:v>2.0387477918392167</c:v>
                </c:pt>
                <c:pt idx="26">
                  <c:v>1.3957890379513425</c:v>
                </c:pt>
                <c:pt idx="27">
                  <c:v>1.3058202568891746</c:v>
                </c:pt>
                <c:pt idx="28">
                  <c:v>1.5000780883960645</c:v>
                </c:pt>
                <c:pt idx="29">
                  <c:v>1.6569259745448319</c:v>
                </c:pt>
                <c:pt idx="30">
                  <c:v>1.2861358144217114</c:v>
                </c:pt>
                <c:pt idx="31">
                  <c:v>1.3900340446517019</c:v>
                </c:pt>
                <c:pt idx="32">
                  <c:v>2.2331864864496245</c:v>
                </c:pt>
                <c:pt idx="33">
                  <c:v>1.5671280331467863</c:v>
                </c:pt>
                <c:pt idx="34">
                  <c:v>1.5181816716499705</c:v>
                </c:pt>
                <c:pt idx="35">
                  <c:v>1.8716358230378838</c:v>
                </c:pt>
                <c:pt idx="36">
                  <c:v>1.8901890022951859</c:v>
                </c:pt>
                <c:pt idx="37">
                  <c:v>1.6226311953352768</c:v>
                </c:pt>
                <c:pt idx="38">
                  <c:v>1.3386356656369121</c:v>
                </c:pt>
                <c:pt idx="39">
                  <c:v>2.2153260012098359</c:v>
                </c:pt>
                <c:pt idx="40">
                  <c:v>1.2167856360344569</c:v>
                </c:pt>
                <c:pt idx="41">
                  <c:v>2.0790240471565409</c:v>
                </c:pt>
                <c:pt idx="42">
                  <c:v>2.5939340627267531</c:v>
                </c:pt>
                <c:pt idx="43">
                  <c:v>1.2190499887807946</c:v>
                </c:pt>
                <c:pt idx="44">
                  <c:v>2.0118588034552629</c:v>
                </c:pt>
                <c:pt idx="45">
                  <c:v>1.1946288971044028</c:v>
                </c:pt>
                <c:pt idx="46">
                  <c:v>2.3473087718678838</c:v>
                </c:pt>
                <c:pt idx="47">
                  <c:v>1.0725038089871224</c:v>
                </c:pt>
                <c:pt idx="48">
                  <c:v>2.7013975948367923</c:v>
                </c:pt>
                <c:pt idx="49">
                  <c:v>1.7416153529478744</c:v>
                </c:pt>
                <c:pt idx="50">
                  <c:v>1.0433463089944677</c:v>
                </c:pt>
                <c:pt idx="51">
                  <c:v>1.860683575402847</c:v>
                </c:pt>
                <c:pt idx="52">
                  <c:v>1.2121757277012197</c:v>
                </c:pt>
                <c:pt idx="53">
                  <c:v>1.0217879962477212</c:v>
                </c:pt>
                <c:pt idx="54">
                  <c:v>1.1384408816357754</c:v>
                </c:pt>
                <c:pt idx="55">
                  <c:v>1.2027112523632812</c:v>
                </c:pt>
                <c:pt idx="56">
                  <c:v>1.2946604045514558</c:v>
                </c:pt>
                <c:pt idx="57">
                  <c:v>1.7225576063250452</c:v>
                </c:pt>
                <c:pt idx="58">
                  <c:v>2.5920731602549782</c:v>
                </c:pt>
                <c:pt idx="59">
                  <c:v>1.0749349852438419</c:v>
                </c:pt>
                <c:pt idx="60">
                  <c:v>2.0385112443514495</c:v>
                </c:pt>
                <c:pt idx="61">
                  <c:v>1.6169661201257728</c:v>
                </c:pt>
                <c:pt idx="62">
                  <c:v>1.5061038245465395</c:v>
                </c:pt>
                <c:pt idx="63">
                  <c:v>2.1709357699245939</c:v>
                </c:pt>
                <c:pt idx="64">
                  <c:v>2.7185396965031887</c:v>
                </c:pt>
                <c:pt idx="65">
                  <c:v>1.5902217016005915</c:v>
                </c:pt>
                <c:pt idx="66">
                  <c:v>1.2754809358885082</c:v>
                </c:pt>
                <c:pt idx="67">
                  <c:v>1.449268503745369</c:v>
                </c:pt>
                <c:pt idx="68">
                  <c:v>1.2424028940924361</c:v>
                </c:pt>
                <c:pt idx="69">
                  <c:v>1.7306963225072667</c:v>
                </c:pt>
                <c:pt idx="70">
                  <c:v>1.0746962707004613</c:v>
                </c:pt>
                <c:pt idx="71">
                  <c:v>2.0041367648392541</c:v>
                </c:pt>
                <c:pt idx="72">
                  <c:v>1.9235078546252422</c:v>
                </c:pt>
                <c:pt idx="73">
                  <c:v>1.8920473217219849</c:v>
                </c:pt>
                <c:pt idx="74">
                  <c:v>2.031114284831486</c:v>
                </c:pt>
                <c:pt idx="75">
                  <c:v>1.4260175791919387</c:v>
                </c:pt>
                <c:pt idx="76">
                  <c:v>1.7867743518186658</c:v>
                </c:pt>
                <c:pt idx="77">
                  <c:v>1.2491807527817378</c:v>
                </c:pt>
                <c:pt idx="78">
                  <c:v>1.0212052824022608</c:v>
                </c:pt>
                <c:pt idx="79">
                  <c:v>1.720294046758255</c:v>
                </c:pt>
                <c:pt idx="80">
                  <c:v>1.6455660180483269</c:v>
                </c:pt>
                <c:pt idx="81">
                  <c:v>1.1788379892600276</c:v>
                </c:pt>
                <c:pt idx="82">
                  <c:v>1.2364199608239059</c:v>
                </c:pt>
                <c:pt idx="83">
                  <c:v>3.0494156394253209</c:v>
                </c:pt>
                <c:pt idx="84">
                  <c:v>1.7613173411366845</c:v>
                </c:pt>
                <c:pt idx="85">
                  <c:v>1.3083301517167756</c:v>
                </c:pt>
                <c:pt idx="86">
                  <c:v>1.2677420713473444</c:v>
                </c:pt>
                <c:pt idx="87">
                  <c:v>2.517051444420074</c:v>
                </c:pt>
                <c:pt idx="88">
                  <c:v>1.7764023579878154</c:v>
                </c:pt>
                <c:pt idx="89">
                  <c:v>1.6020089792960281</c:v>
                </c:pt>
                <c:pt idx="90">
                  <c:v>1.9923642712180609</c:v>
                </c:pt>
                <c:pt idx="91">
                  <c:v>1.3538448110325565</c:v>
                </c:pt>
                <c:pt idx="92">
                  <c:v>1.062982705432806</c:v>
                </c:pt>
                <c:pt idx="93">
                  <c:v>1.9530761747938983</c:v>
                </c:pt>
                <c:pt idx="94">
                  <c:v>3.3375707289842937</c:v>
                </c:pt>
                <c:pt idx="95">
                  <c:v>2.1722345596677828</c:v>
                </c:pt>
                <c:pt idx="96">
                  <c:v>1.687030520603777</c:v>
                </c:pt>
                <c:pt idx="97">
                  <c:v>1.3240641922605636</c:v>
                </c:pt>
                <c:pt idx="98">
                  <c:v>1.4222303295634198</c:v>
                </c:pt>
                <c:pt idx="99">
                  <c:v>1.1843426057973745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06-4801-A85B-CA5AC8B5DB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1622320"/>
        <c:axId val="652105840"/>
      </c:scatterChart>
      <c:valAx>
        <c:axId val="65162232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2105840"/>
        <c:crosses val="autoZero"/>
        <c:crossBetween val="midCat"/>
      </c:valAx>
      <c:valAx>
        <c:axId val="6521058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16223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State021!$Z$2:$Z$101</c:f>
              <c:numCache>
                <c:formatCode>General</c:formatCode>
                <c:ptCount val="100"/>
                <c:pt idx="10">
                  <c:v>57843.6</c:v>
                </c:pt>
                <c:pt idx="11">
                  <c:v>39024.800000000003</c:v>
                </c:pt>
                <c:pt idx="26">
                  <c:v>53147</c:v>
                </c:pt>
                <c:pt idx="31">
                  <c:v>46233.4</c:v>
                </c:pt>
                <c:pt idx="33">
                  <c:v>37988.6</c:v>
                </c:pt>
                <c:pt idx="36">
                  <c:v>54200.4</c:v>
                </c:pt>
                <c:pt idx="45">
                  <c:v>44847.4</c:v>
                </c:pt>
                <c:pt idx="49">
                  <c:v>45666.8</c:v>
                </c:pt>
                <c:pt idx="52">
                  <c:v>50027.4</c:v>
                </c:pt>
                <c:pt idx="54">
                  <c:v>50197.599999999999</c:v>
                </c:pt>
                <c:pt idx="60">
                  <c:v>45498.400000000001</c:v>
                </c:pt>
                <c:pt idx="63">
                  <c:v>57873.2</c:v>
                </c:pt>
                <c:pt idx="67">
                  <c:v>59166.400000000001</c:v>
                </c:pt>
                <c:pt idx="70">
                  <c:v>54407</c:v>
                </c:pt>
                <c:pt idx="72">
                  <c:v>59977.4</c:v>
                </c:pt>
                <c:pt idx="79">
                  <c:v>49788</c:v>
                </c:pt>
                <c:pt idx="85">
                  <c:v>53955.8</c:v>
                </c:pt>
                <c:pt idx="90">
                  <c:v>63464.800000000003</c:v>
                </c:pt>
              </c:numCache>
            </c:numRef>
          </c:xVal>
          <c:yVal>
            <c:numRef>
              <c:f>State021!$AA$12:$AA$101</c:f>
              <c:numCache>
                <c:formatCode>General</c:formatCode>
                <c:ptCount val="90"/>
                <c:pt idx="0">
                  <c:v>1.4532809161255524</c:v>
                </c:pt>
                <c:pt idx="1">
                  <c:v>3.3054621676472395</c:v>
                </c:pt>
                <c:pt idx="16">
                  <c:v>1.3957890379513425</c:v>
                </c:pt>
                <c:pt idx="21">
                  <c:v>1.3900340446517019</c:v>
                </c:pt>
                <c:pt idx="23">
                  <c:v>1.5671280331467863</c:v>
                </c:pt>
                <c:pt idx="26">
                  <c:v>1.8901890022951859</c:v>
                </c:pt>
                <c:pt idx="35">
                  <c:v>1.1946288971044028</c:v>
                </c:pt>
                <c:pt idx="39">
                  <c:v>1.7416153529478744</c:v>
                </c:pt>
                <c:pt idx="42">
                  <c:v>1.2121757277012197</c:v>
                </c:pt>
                <c:pt idx="44">
                  <c:v>1.1384408816357754</c:v>
                </c:pt>
                <c:pt idx="50">
                  <c:v>2.0385112443514495</c:v>
                </c:pt>
                <c:pt idx="53">
                  <c:v>2.1709357699245939</c:v>
                </c:pt>
                <c:pt idx="57">
                  <c:v>1.449268503745369</c:v>
                </c:pt>
                <c:pt idx="60">
                  <c:v>1.0746962707004613</c:v>
                </c:pt>
                <c:pt idx="62">
                  <c:v>1.9235078546252422</c:v>
                </c:pt>
                <c:pt idx="69">
                  <c:v>1.720294046758255</c:v>
                </c:pt>
                <c:pt idx="75">
                  <c:v>1.3083301517167756</c:v>
                </c:pt>
                <c:pt idx="80">
                  <c:v>1.9923642712180609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B0-4269-A4C9-F0230CB07AB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State021!$AB$2:$AB$101</c:f>
              <c:numCache>
                <c:formatCode>General</c:formatCode>
                <c:ptCount val="100"/>
                <c:pt idx="1">
                  <c:v>47794.8</c:v>
                </c:pt>
                <c:pt idx="2">
                  <c:v>69764.600000000006</c:v>
                </c:pt>
                <c:pt idx="8">
                  <c:v>56909.599999999999</c:v>
                </c:pt>
                <c:pt idx="19">
                  <c:v>38333.4</c:v>
                </c:pt>
                <c:pt idx="22">
                  <c:v>50783.199999999997</c:v>
                </c:pt>
                <c:pt idx="24">
                  <c:v>58723.6</c:v>
                </c:pt>
                <c:pt idx="30">
                  <c:v>77879.8</c:v>
                </c:pt>
                <c:pt idx="34">
                  <c:v>49632.4</c:v>
                </c:pt>
                <c:pt idx="37">
                  <c:v>72441.600000000006</c:v>
                </c:pt>
                <c:pt idx="40">
                  <c:v>86717</c:v>
                </c:pt>
                <c:pt idx="41">
                  <c:v>59716</c:v>
                </c:pt>
                <c:pt idx="43">
                  <c:v>90024.2</c:v>
                </c:pt>
                <c:pt idx="44">
                  <c:v>46885</c:v>
                </c:pt>
                <c:pt idx="47">
                  <c:v>76660.800000000003</c:v>
                </c:pt>
                <c:pt idx="51">
                  <c:v>55356</c:v>
                </c:pt>
                <c:pt idx="56">
                  <c:v>39688.400000000001</c:v>
                </c:pt>
                <c:pt idx="57">
                  <c:v>75104.600000000006</c:v>
                </c:pt>
                <c:pt idx="58">
                  <c:v>46560.800000000003</c:v>
                </c:pt>
                <c:pt idx="61">
                  <c:v>84787.8</c:v>
                </c:pt>
                <c:pt idx="62">
                  <c:v>72233.399999999994</c:v>
                </c:pt>
                <c:pt idx="64">
                  <c:v>45470</c:v>
                </c:pt>
                <c:pt idx="68">
                  <c:v>88290.2</c:v>
                </c:pt>
                <c:pt idx="71">
                  <c:v>68362.600000000006</c:v>
                </c:pt>
                <c:pt idx="73">
                  <c:v>65728.800000000003</c:v>
                </c:pt>
                <c:pt idx="80">
                  <c:v>63252.4</c:v>
                </c:pt>
                <c:pt idx="82">
                  <c:v>92709.6</c:v>
                </c:pt>
                <c:pt idx="84">
                  <c:v>68483.399999999994</c:v>
                </c:pt>
                <c:pt idx="86">
                  <c:v>71229</c:v>
                </c:pt>
                <c:pt idx="89">
                  <c:v>65127.6</c:v>
                </c:pt>
                <c:pt idx="92">
                  <c:v>54329.2</c:v>
                </c:pt>
                <c:pt idx="96">
                  <c:v>67521.600000000006</c:v>
                </c:pt>
                <c:pt idx="97">
                  <c:v>50598</c:v>
                </c:pt>
              </c:numCache>
            </c:numRef>
          </c:xVal>
          <c:yVal>
            <c:numRef>
              <c:f>State021!$AC$2:$AC$101</c:f>
              <c:numCache>
                <c:formatCode>General</c:formatCode>
                <c:ptCount val="100"/>
                <c:pt idx="1">
                  <c:v>1.7163373421376382</c:v>
                </c:pt>
                <c:pt idx="2">
                  <c:v>1.4532155276458261</c:v>
                </c:pt>
                <c:pt idx="8">
                  <c:v>2.140798740458552</c:v>
                </c:pt>
                <c:pt idx="19">
                  <c:v>2.0922485352199387</c:v>
                </c:pt>
                <c:pt idx="22">
                  <c:v>2.5236298618440745</c:v>
                </c:pt>
                <c:pt idx="24">
                  <c:v>1.4300383491475319</c:v>
                </c:pt>
                <c:pt idx="30">
                  <c:v>1.2861358144217114</c:v>
                </c:pt>
                <c:pt idx="34">
                  <c:v>1.5181816716499705</c:v>
                </c:pt>
                <c:pt idx="37">
                  <c:v>1.6226311953352768</c:v>
                </c:pt>
                <c:pt idx="40">
                  <c:v>1.2167856360344569</c:v>
                </c:pt>
                <c:pt idx="41">
                  <c:v>2.0790240471565409</c:v>
                </c:pt>
                <c:pt idx="43">
                  <c:v>1.2190499887807946</c:v>
                </c:pt>
                <c:pt idx="44">
                  <c:v>2.0118588034552629</c:v>
                </c:pt>
                <c:pt idx="47">
                  <c:v>1.0725038089871224</c:v>
                </c:pt>
                <c:pt idx="51">
                  <c:v>1.860683575402847</c:v>
                </c:pt>
                <c:pt idx="56">
                  <c:v>1.2946604045514558</c:v>
                </c:pt>
                <c:pt idx="57">
                  <c:v>1.7225576063250452</c:v>
                </c:pt>
                <c:pt idx="58">
                  <c:v>2.5920731602549782</c:v>
                </c:pt>
                <c:pt idx="61">
                  <c:v>1.6169661201257728</c:v>
                </c:pt>
                <c:pt idx="62">
                  <c:v>1.5061038245465395</c:v>
                </c:pt>
                <c:pt idx="64">
                  <c:v>2.7185396965031887</c:v>
                </c:pt>
                <c:pt idx="68">
                  <c:v>1.2424028940924361</c:v>
                </c:pt>
                <c:pt idx="71">
                  <c:v>2.0041367648392541</c:v>
                </c:pt>
                <c:pt idx="73">
                  <c:v>1.8920473217219849</c:v>
                </c:pt>
                <c:pt idx="80">
                  <c:v>1.6455660180483269</c:v>
                </c:pt>
                <c:pt idx="82">
                  <c:v>1.2364199608239059</c:v>
                </c:pt>
                <c:pt idx="84">
                  <c:v>1.7613173411366845</c:v>
                </c:pt>
                <c:pt idx="86">
                  <c:v>1.2677420713473444</c:v>
                </c:pt>
                <c:pt idx="89">
                  <c:v>1.6020089792960281</c:v>
                </c:pt>
                <c:pt idx="92">
                  <c:v>1.062982705432806</c:v>
                </c:pt>
                <c:pt idx="96">
                  <c:v>1.687030520603777</c:v>
                </c:pt>
                <c:pt idx="97">
                  <c:v>1.3240641922605636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8B0-4269-A4C9-F0230CB07AB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State021!$AD$2:$AD$101</c:f>
              <c:numCache>
                <c:formatCode>General</c:formatCode>
                <c:ptCount val="100"/>
                <c:pt idx="0">
                  <c:v>77488.600000000006</c:v>
                </c:pt>
                <c:pt idx="3">
                  <c:v>51043</c:v>
                </c:pt>
                <c:pt idx="4">
                  <c:v>66653</c:v>
                </c:pt>
                <c:pt idx="5">
                  <c:v>44062</c:v>
                </c:pt>
                <c:pt idx="6">
                  <c:v>38271.599999999999</c:v>
                </c:pt>
                <c:pt idx="7">
                  <c:v>49541.8</c:v>
                </c:pt>
                <c:pt idx="12">
                  <c:v>66484.2</c:v>
                </c:pt>
                <c:pt idx="16">
                  <c:v>40793</c:v>
                </c:pt>
                <c:pt idx="18">
                  <c:v>43264.2</c:v>
                </c:pt>
                <c:pt idx="23">
                  <c:v>64243</c:v>
                </c:pt>
                <c:pt idx="25">
                  <c:v>48343.4</c:v>
                </c:pt>
                <c:pt idx="28">
                  <c:v>40979.199999999997</c:v>
                </c:pt>
                <c:pt idx="29">
                  <c:v>52563</c:v>
                </c:pt>
                <c:pt idx="32">
                  <c:v>58655.199999999997</c:v>
                </c:pt>
                <c:pt idx="35">
                  <c:v>46816.800000000003</c:v>
                </c:pt>
                <c:pt idx="38">
                  <c:v>66423.600000000006</c:v>
                </c:pt>
                <c:pt idx="46">
                  <c:v>56647</c:v>
                </c:pt>
                <c:pt idx="50">
                  <c:v>73676.399999999994</c:v>
                </c:pt>
                <c:pt idx="53">
                  <c:v>79098.600000000006</c:v>
                </c:pt>
                <c:pt idx="55">
                  <c:v>54056.2</c:v>
                </c:pt>
                <c:pt idx="59">
                  <c:v>68446</c:v>
                </c:pt>
                <c:pt idx="65">
                  <c:v>41659.599999999999</c:v>
                </c:pt>
                <c:pt idx="77">
                  <c:v>54013</c:v>
                </c:pt>
                <c:pt idx="81">
                  <c:v>51583</c:v>
                </c:pt>
                <c:pt idx="83">
                  <c:v>46272.800000000003</c:v>
                </c:pt>
                <c:pt idx="87">
                  <c:v>56534.8</c:v>
                </c:pt>
                <c:pt idx="88">
                  <c:v>60797.599999999999</c:v>
                </c:pt>
                <c:pt idx="91">
                  <c:v>57285</c:v>
                </c:pt>
                <c:pt idx="94">
                  <c:v>39411</c:v>
                </c:pt>
                <c:pt idx="95">
                  <c:v>58178.8</c:v>
                </c:pt>
                <c:pt idx="98">
                  <c:v>52627.199999999997</c:v>
                </c:pt>
                <c:pt idx="99">
                  <c:v>61565.8</c:v>
                </c:pt>
              </c:numCache>
            </c:numRef>
          </c:xVal>
          <c:yVal>
            <c:numRef>
              <c:f>State021!$AE$2:$AE$101</c:f>
              <c:numCache>
                <c:formatCode>General</c:formatCode>
                <c:ptCount val="100"/>
                <c:pt idx="0">
                  <c:v>1.1531889852184707</c:v>
                </c:pt>
                <c:pt idx="3">
                  <c:v>1.8945203064083225</c:v>
                </c:pt>
                <c:pt idx="4">
                  <c:v>1.9304307383013517</c:v>
                </c:pt>
                <c:pt idx="5">
                  <c:v>1.4994780082610866</c:v>
                </c:pt>
                <c:pt idx="6">
                  <c:v>2.3758086936527349</c:v>
                </c:pt>
                <c:pt idx="7">
                  <c:v>1.2382472982410813</c:v>
                </c:pt>
                <c:pt idx="12">
                  <c:v>1.9923831526889095</c:v>
                </c:pt>
                <c:pt idx="16">
                  <c:v>2.3082391586791853</c:v>
                </c:pt>
                <c:pt idx="18">
                  <c:v>2.7759671968972039</c:v>
                </c:pt>
                <c:pt idx="23">
                  <c:v>1.4632566972277135</c:v>
                </c:pt>
                <c:pt idx="25">
                  <c:v>2.0387477918392167</c:v>
                </c:pt>
                <c:pt idx="28">
                  <c:v>1.5000780883960645</c:v>
                </c:pt>
                <c:pt idx="29">
                  <c:v>1.6569259745448319</c:v>
                </c:pt>
                <c:pt idx="32">
                  <c:v>2.2331864864496245</c:v>
                </c:pt>
                <c:pt idx="35">
                  <c:v>1.8716358230378838</c:v>
                </c:pt>
                <c:pt idx="38">
                  <c:v>1.3386356656369121</c:v>
                </c:pt>
                <c:pt idx="46">
                  <c:v>2.3473087718678838</c:v>
                </c:pt>
                <c:pt idx="50">
                  <c:v>1.0433463089944677</c:v>
                </c:pt>
                <c:pt idx="53">
                  <c:v>1.0217879962477212</c:v>
                </c:pt>
                <c:pt idx="55">
                  <c:v>1.2027112523632812</c:v>
                </c:pt>
                <c:pt idx="59">
                  <c:v>1.0749349852438419</c:v>
                </c:pt>
                <c:pt idx="65">
                  <c:v>1.5902217016005915</c:v>
                </c:pt>
                <c:pt idx="77">
                  <c:v>1.2491807527817378</c:v>
                </c:pt>
                <c:pt idx="81">
                  <c:v>1.1788379892600276</c:v>
                </c:pt>
                <c:pt idx="83">
                  <c:v>3.0494156394253209</c:v>
                </c:pt>
                <c:pt idx="87">
                  <c:v>2.517051444420074</c:v>
                </c:pt>
                <c:pt idx="88">
                  <c:v>1.7764023579878154</c:v>
                </c:pt>
                <c:pt idx="91">
                  <c:v>1.3538448110325565</c:v>
                </c:pt>
                <c:pt idx="94">
                  <c:v>3.3375707289842937</c:v>
                </c:pt>
                <c:pt idx="95">
                  <c:v>2.1722345596677828</c:v>
                </c:pt>
                <c:pt idx="98">
                  <c:v>1.4222303295634198</c:v>
                </c:pt>
                <c:pt idx="99">
                  <c:v>1.1843426057973745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8B0-4269-A4C9-F0230CB07AB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State021!$AF$2:$AF$101</c:f>
              <c:numCache>
                <c:formatCode>General</c:formatCode>
                <c:ptCount val="100"/>
                <c:pt idx="9">
                  <c:v>69982.399999999994</c:v>
                </c:pt>
                <c:pt idx="13">
                  <c:v>68498.399999999994</c:v>
                </c:pt>
                <c:pt idx="14">
                  <c:v>57933.2</c:v>
                </c:pt>
                <c:pt idx="15">
                  <c:v>64527.199999999997</c:v>
                </c:pt>
                <c:pt idx="17">
                  <c:v>79326.8</c:v>
                </c:pt>
                <c:pt idx="20">
                  <c:v>66723.399999999994</c:v>
                </c:pt>
                <c:pt idx="21">
                  <c:v>61906.8</c:v>
                </c:pt>
                <c:pt idx="27">
                  <c:v>50434.2</c:v>
                </c:pt>
                <c:pt idx="39">
                  <c:v>56536.6</c:v>
                </c:pt>
                <c:pt idx="42">
                  <c:v>49337.8</c:v>
                </c:pt>
                <c:pt idx="48">
                  <c:v>43074</c:v>
                </c:pt>
                <c:pt idx="66">
                  <c:v>65195.8</c:v>
                </c:pt>
                <c:pt idx="69">
                  <c:v>66469.2</c:v>
                </c:pt>
                <c:pt idx="74">
                  <c:v>58256.2</c:v>
                </c:pt>
                <c:pt idx="75">
                  <c:v>85305.4</c:v>
                </c:pt>
                <c:pt idx="76">
                  <c:v>57476.2</c:v>
                </c:pt>
                <c:pt idx="78">
                  <c:v>59730.400000000001</c:v>
                </c:pt>
                <c:pt idx="93">
                  <c:v>73604.399999999994</c:v>
                </c:pt>
              </c:numCache>
            </c:numRef>
          </c:xVal>
          <c:yVal>
            <c:numRef>
              <c:f>State021!$AG$2:$AG$101</c:f>
              <c:numCache>
                <c:formatCode>General</c:formatCode>
                <c:ptCount val="100"/>
                <c:pt idx="9">
                  <c:v>1.9127523491620753</c:v>
                </c:pt>
                <c:pt idx="13">
                  <c:v>1.8262470364271284</c:v>
                </c:pt>
                <c:pt idx="14">
                  <c:v>1.1500141542328062</c:v>
                </c:pt>
                <c:pt idx="15">
                  <c:v>1.5348101265822784</c:v>
                </c:pt>
                <c:pt idx="17">
                  <c:v>1.4728565881896156</c:v>
                </c:pt>
                <c:pt idx="20">
                  <c:v>1.6659972363518647</c:v>
                </c:pt>
                <c:pt idx="21">
                  <c:v>2.2373794155084741</c:v>
                </c:pt>
                <c:pt idx="27">
                  <c:v>1.3058202568891746</c:v>
                </c:pt>
                <c:pt idx="39">
                  <c:v>2.2153260012098359</c:v>
                </c:pt>
                <c:pt idx="42">
                  <c:v>2.5939340627267531</c:v>
                </c:pt>
                <c:pt idx="48">
                  <c:v>2.7013975948367923</c:v>
                </c:pt>
                <c:pt idx="66">
                  <c:v>1.2754809358885082</c:v>
                </c:pt>
                <c:pt idx="69">
                  <c:v>1.7306963225072667</c:v>
                </c:pt>
                <c:pt idx="74">
                  <c:v>2.031114284831486</c:v>
                </c:pt>
                <c:pt idx="75">
                  <c:v>1.4260175791919387</c:v>
                </c:pt>
                <c:pt idx="76">
                  <c:v>1.7867743518186658</c:v>
                </c:pt>
                <c:pt idx="78">
                  <c:v>1.0212052824022608</c:v>
                </c:pt>
                <c:pt idx="93">
                  <c:v>1.9530761747938983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8B0-4269-A4C9-F0230CB07A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1634320"/>
        <c:axId val="652065072"/>
      </c:scatterChart>
      <c:valAx>
        <c:axId val="65163432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2065072"/>
        <c:crosses val="autoZero"/>
        <c:crossBetween val="midCat"/>
      </c:valAx>
      <c:valAx>
        <c:axId val="6520650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16343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State021!$AI$2:$AI$101</c:f>
              <c:numCache>
                <c:formatCode>General</c:formatCode>
                <c:ptCount val="100"/>
                <c:pt idx="0">
                  <c:v>77488.600000000006</c:v>
                </c:pt>
                <c:pt idx="2">
                  <c:v>69764.600000000006</c:v>
                </c:pt>
                <c:pt idx="3">
                  <c:v>51043</c:v>
                </c:pt>
                <c:pt idx="5">
                  <c:v>44062</c:v>
                </c:pt>
                <c:pt idx="7">
                  <c:v>49541.8</c:v>
                </c:pt>
                <c:pt idx="10">
                  <c:v>57843.6</c:v>
                </c:pt>
                <c:pt idx="14">
                  <c:v>57933.2</c:v>
                </c:pt>
                <c:pt idx="17">
                  <c:v>79326.8</c:v>
                </c:pt>
                <c:pt idx="20">
                  <c:v>66723.399999999994</c:v>
                </c:pt>
                <c:pt idx="24">
                  <c:v>58723.6</c:v>
                </c:pt>
                <c:pt idx="26">
                  <c:v>53147</c:v>
                </c:pt>
                <c:pt idx="27">
                  <c:v>50434.2</c:v>
                </c:pt>
                <c:pt idx="28">
                  <c:v>40979.199999999997</c:v>
                </c:pt>
                <c:pt idx="30">
                  <c:v>77879.8</c:v>
                </c:pt>
                <c:pt idx="31">
                  <c:v>46233.4</c:v>
                </c:pt>
                <c:pt idx="34">
                  <c:v>49632.4</c:v>
                </c:pt>
                <c:pt idx="35">
                  <c:v>46816.800000000003</c:v>
                </c:pt>
                <c:pt idx="36">
                  <c:v>54200.4</c:v>
                </c:pt>
                <c:pt idx="38">
                  <c:v>66423.600000000006</c:v>
                </c:pt>
                <c:pt idx="40">
                  <c:v>86717</c:v>
                </c:pt>
                <c:pt idx="43">
                  <c:v>90024.2</c:v>
                </c:pt>
                <c:pt idx="45">
                  <c:v>44847.4</c:v>
                </c:pt>
                <c:pt idx="47">
                  <c:v>76660.800000000003</c:v>
                </c:pt>
                <c:pt idx="50">
                  <c:v>73676.399999999994</c:v>
                </c:pt>
                <c:pt idx="52">
                  <c:v>50027.4</c:v>
                </c:pt>
                <c:pt idx="53">
                  <c:v>79098.600000000006</c:v>
                </c:pt>
                <c:pt idx="54">
                  <c:v>50197.599999999999</c:v>
                </c:pt>
                <c:pt idx="55">
                  <c:v>54056.2</c:v>
                </c:pt>
                <c:pt idx="56">
                  <c:v>39688.400000000001</c:v>
                </c:pt>
                <c:pt idx="59">
                  <c:v>68446</c:v>
                </c:pt>
                <c:pt idx="66">
                  <c:v>65195.8</c:v>
                </c:pt>
                <c:pt idx="67">
                  <c:v>59166.400000000001</c:v>
                </c:pt>
                <c:pt idx="68">
                  <c:v>88290.2</c:v>
                </c:pt>
                <c:pt idx="70">
                  <c:v>54407</c:v>
                </c:pt>
                <c:pt idx="75">
                  <c:v>85305.4</c:v>
                </c:pt>
                <c:pt idx="77">
                  <c:v>54013</c:v>
                </c:pt>
                <c:pt idx="78">
                  <c:v>59730.400000000001</c:v>
                </c:pt>
                <c:pt idx="81">
                  <c:v>51583</c:v>
                </c:pt>
                <c:pt idx="82">
                  <c:v>92709.6</c:v>
                </c:pt>
                <c:pt idx="85">
                  <c:v>53955.8</c:v>
                </c:pt>
                <c:pt idx="86">
                  <c:v>71229</c:v>
                </c:pt>
                <c:pt idx="88">
                  <c:v>60797.599999999999</c:v>
                </c:pt>
                <c:pt idx="89">
                  <c:v>65127.6</c:v>
                </c:pt>
                <c:pt idx="91">
                  <c:v>57285</c:v>
                </c:pt>
                <c:pt idx="92">
                  <c:v>54329.2</c:v>
                </c:pt>
                <c:pt idx="97">
                  <c:v>50598</c:v>
                </c:pt>
                <c:pt idx="98">
                  <c:v>52627.199999999997</c:v>
                </c:pt>
                <c:pt idx="99">
                  <c:v>61565.8</c:v>
                </c:pt>
              </c:numCache>
            </c:numRef>
          </c:xVal>
          <c:yVal>
            <c:numRef>
              <c:f>State021!$AJ$2:$AJ$101</c:f>
              <c:numCache>
                <c:formatCode>General</c:formatCode>
                <c:ptCount val="100"/>
                <c:pt idx="0">
                  <c:v>1.1531889852184707</c:v>
                </c:pt>
                <c:pt idx="2">
                  <c:v>1.4532155276458261</c:v>
                </c:pt>
                <c:pt idx="3">
                  <c:v>1.8945203064083225</c:v>
                </c:pt>
                <c:pt idx="5">
                  <c:v>1.4994780082610866</c:v>
                </c:pt>
                <c:pt idx="7">
                  <c:v>1.2382472982410813</c:v>
                </c:pt>
                <c:pt idx="10">
                  <c:v>1.4532809161255524</c:v>
                </c:pt>
                <c:pt idx="14">
                  <c:v>1.1500141542328062</c:v>
                </c:pt>
                <c:pt idx="17">
                  <c:v>1.4728565881896156</c:v>
                </c:pt>
                <c:pt idx="20">
                  <c:v>1.6659972363518647</c:v>
                </c:pt>
                <c:pt idx="24">
                  <c:v>1.4300383491475319</c:v>
                </c:pt>
                <c:pt idx="26">
                  <c:v>1.3957890379513425</c:v>
                </c:pt>
                <c:pt idx="27">
                  <c:v>1.3058202568891746</c:v>
                </c:pt>
                <c:pt idx="28">
                  <c:v>1.5000780883960645</c:v>
                </c:pt>
                <c:pt idx="30">
                  <c:v>1.2861358144217114</c:v>
                </c:pt>
                <c:pt idx="31">
                  <c:v>1.3900340446517019</c:v>
                </c:pt>
                <c:pt idx="34">
                  <c:v>1.5181816716499705</c:v>
                </c:pt>
                <c:pt idx="35">
                  <c:v>1.8716358230378838</c:v>
                </c:pt>
                <c:pt idx="36">
                  <c:v>1.8901890022951859</c:v>
                </c:pt>
                <c:pt idx="38">
                  <c:v>1.3386356656369121</c:v>
                </c:pt>
                <c:pt idx="40">
                  <c:v>1.2167856360344569</c:v>
                </c:pt>
                <c:pt idx="43">
                  <c:v>1.2190499887807946</c:v>
                </c:pt>
                <c:pt idx="45">
                  <c:v>1.1946288971044028</c:v>
                </c:pt>
                <c:pt idx="47">
                  <c:v>1.0725038089871224</c:v>
                </c:pt>
                <c:pt idx="50">
                  <c:v>1.0433463089944677</c:v>
                </c:pt>
                <c:pt idx="52">
                  <c:v>1.2121757277012197</c:v>
                </c:pt>
                <c:pt idx="53">
                  <c:v>1.0217879962477212</c:v>
                </c:pt>
                <c:pt idx="54">
                  <c:v>1.1384408816357754</c:v>
                </c:pt>
                <c:pt idx="55">
                  <c:v>1.2027112523632812</c:v>
                </c:pt>
                <c:pt idx="56">
                  <c:v>1.2946604045514558</c:v>
                </c:pt>
                <c:pt idx="59">
                  <c:v>1.0749349852438419</c:v>
                </c:pt>
                <c:pt idx="66">
                  <c:v>1.2754809358885082</c:v>
                </c:pt>
                <c:pt idx="67">
                  <c:v>1.449268503745369</c:v>
                </c:pt>
                <c:pt idx="68">
                  <c:v>1.2424028940924361</c:v>
                </c:pt>
                <c:pt idx="70">
                  <c:v>1.0746962707004613</c:v>
                </c:pt>
                <c:pt idx="75">
                  <c:v>1.4260175791919387</c:v>
                </c:pt>
                <c:pt idx="77">
                  <c:v>1.2491807527817378</c:v>
                </c:pt>
                <c:pt idx="78">
                  <c:v>1.0212052824022608</c:v>
                </c:pt>
                <c:pt idx="81">
                  <c:v>1.1788379892600276</c:v>
                </c:pt>
                <c:pt idx="82">
                  <c:v>1.2364199608239059</c:v>
                </c:pt>
                <c:pt idx="85">
                  <c:v>1.3083301517167756</c:v>
                </c:pt>
                <c:pt idx="86">
                  <c:v>1.2677420713473444</c:v>
                </c:pt>
                <c:pt idx="88">
                  <c:v>1.7764023579878154</c:v>
                </c:pt>
                <c:pt idx="89">
                  <c:v>1.6020089792960281</c:v>
                </c:pt>
                <c:pt idx="91">
                  <c:v>1.3538448110325565</c:v>
                </c:pt>
                <c:pt idx="92">
                  <c:v>1.062982705432806</c:v>
                </c:pt>
                <c:pt idx="97">
                  <c:v>1.3240641922605636</c:v>
                </c:pt>
                <c:pt idx="98">
                  <c:v>1.4222303295634198</c:v>
                </c:pt>
                <c:pt idx="99">
                  <c:v>1.1843426057973745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5F6-41B1-8660-A19D6AA408C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State021!$AK$2:$AK$101</c:f>
              <c:numCache>
                <c:formatCode>General</c:formatCode>
                <c:ptCount val="100"/>
                <c:pt idx="1">
                  <c:v>47794.8</c:v>
                </c:pt>
                <c:pt idx="4">
                  <c:v>66653</c:v>
                </c:pt>
                <c:pt idx="6">
                  <c:v>38271.599999999999</c:v>
                </c:pt>
                <c:pt idx="8">
                  <c:v>56909.599999999999</c:v>
                </c:pt>
                <c:pt idx="9">
                  <c:v>69982.399999999994</c:v>
                </c:pt>
                <c:pt idx="11">
                  <c:v>39024.800000000003</c:v>
                </c:pt>
                <c:pt idx="12">
                  <c:v>66484.2</c:v>
                </c:pt>
                <c:pt idx="13">
                  <c:v>68498.399999999994</c:v>
                </c:pt>
                <c:pt idx="15">
                  <c:v>64527.199999999997</c:v>
                </c:pt>
                <c:pt idx="16">
                  <c:v>40793</c:v>
                </c:pt>
                <c:pt idx="18">
                  <c:v>43264.2</c:v>
                </c:pt>
                <c:pt idx="19">
                  <c:v>38333.4</c:v>
                </c:pt>
                <c:pt idx="21">
                  <c:v>61906.8</c:v>
                </c:pt>
                <c:pt idx="22">
                  <c:v>50783.199999999997</c:v>
                </c:pt>
                <c:pt idx="23">
                  <c:v>64243</c:v>
                </c:pt>
                <c:pt idx="25">
                  <c:v>48343.4</c:v>
                </c:pt>
                <c:pt idx="29">
                  <c:v>52563</c:v>
                </c:pt>
                <c:pt idx="32">
                  <c:v>58655.199999999997</c:v>
                </c:pt>
                <c:pt idx="33">
                  <c:v>37988.6</c:v>
                </c:pt>
                <c:pt idx="37">
                  <c:v>72441.600000000006</c:v>
                </c:pt>
                <c:pt idx="39">
                  <c:v>56536.6</c:v>
                </c:pt>
                <c:pt idx="41">
                  <c:v>59716</c:v>
                </c:pt>
                <c:pt idx="42">
                  <c:v>49337.8</c:v>
                </c:pt>
                <c:pt idx="44">
                  <c:v>46885</c:v>
                </c:pt>
                <c:pt idx="46">
                  <c:v>56647</c:v>
                </c:pt>
                <c:pt idx="48">
                  <c:v>43074</c:v>
                </c:pt>
                <c:pt idx="49">
                  <c:v>45666.8</c:v>
                </c:pt>
                <c:pt idx="51">
                  <c:v>55356</c:v>
                </c:pt>
                <c:pt idx="57">
                  <c:v>75104.600000000006</c:v>
                </c:pt>
                <c:pt idx="58">
                  <c:v>46560.800000000003</c:v>
                </c:pt>
                <c:pt idx="60">
                  <c:v>45498.400000000001</c:v>
                </c:pt>
                <c:pt idx="61">
                  <c:v>84787.8</c:v>
                </c:pt>
                <c:pt idx="62">
                  <c:v>72233.399999999994</c:v>
                </c:pt>
                <c:pt idx="63">
                  <c:v>57873.2</c:v>
                </c:pt>
                <c:pt idx="64">
                  <c:v>45470</c:v>
                </c:pt>
                <c:pt idx="65">
                  <c:v>41659.599999999999</c:v>
                </c:pt>
                <c:pt idx="69">
                  <c:v>66469.2</c:v>
                </c:pt>
                <c:pt idx="71">
                  <c:v>68362.600000000006</c:v>
                </c:pt>
                <c:pt idx="72">
                  <c:v>59977.4</c:v>
                </c:pt>
                <c:pt idx="73">
                  <c:v>65728.800000000003</c:v>
                </c:pt>
                <c:pt idx="74">
                  <c:v>58256.2</c:v>
                </c:pt>
                <c:pt idx="76">
                  <c:v>57476.2</c:v>
                </c:pt>
                <c:pt idx="79">
                  <c:v>49788</c:v>
                </c:pt>
                <c:pt idx="80">
                  <c:v>63252.4</c:v>
                </c:pt>
                <c:pt idx="83">
                  <c:v>46272.800000000003</c:v>
                </c:pt>
                <c:pt idx="84">
                  <c:v>68483.399999999994</c:v>
                </c:pt>
                <c:pt idx="87">
                  <c:v>56534.8</c:v>
                </c:pt>
                <c:pt idx="90">
                  <c:v>63464.800000000003</c:v>
                </c:pt>
                <c:pt idx="93">
                  <c:v>73604.399999999994</c:v>
                </c:pt>
                <c:pt idx="94">
                  <c:v>39411</c:v>
                </c:pt>
                <c:pt idx="95">
                  <c:v>58178.8</c:v>
                </c:pt>
                <c:pt idx="96">
                  <c:v>67521.600000000006</c:v>
                </c:pt>
              </c:numCache>
            </c:numRef>
          </c:xVal>
          <c:yVal>
            <c:numRef>
              <c:f>State021!$AL$2:$AL$101</c:f>
              <c:numCache>
                <c:formatCode>General</c:formatCode>
                <c:ptCount val="100"/>
                <c:pt idx="1">
                  <c:v>1.7163373421376382</c:v>
                </c:pt>
                <c:pt idx="4">
                  <c:v>1.9304307383013517</c:v>
                </c:pt>
                <c:pt idx="6">
                  <c:v>2.3758086936527349</c:v>
                </c:pt>
                <c:pt idx="8">
                  <c:v>2.140798740458552</c:v>
                </c:pt>
                <c:pt idx="9">
                  <c:v>1.9127523491620753</c:v>
                </c:pt>
                <c:pt idx="11">
                  <c:v>3.3054621676472395</c:v>
                </c:pt>
                <c:pt idx="12">
                  <c:v>1.9923831526889095</c:v>
                </c:pt>
                <c:pt idx="13">
                  <c:v>1.8262470364271284</c:v>
                </c:pt>
                <c:pt idx="15">
                  <c:v>1.5348101265822784</c:v>
                </c:pt>
                <c:pt idx="16">
                  <c:v>2.3082391586791853</c:v>
                </c:pt>
                <c:pt idx="18">
                  <c:v>2.7759671968972039</c:v>
                </c:pt>
                <c:pt idx="19">
                  <c:v>2.0922485352199387</c:v>
                </c:pt>
                <c:pt idx="21">
                  <c:v>2.2373794155084741</c:v>
                </c:pt>
                <c:pt idx="22">
                  <c:v>2.5236298618440745</c:v>
                </c:pt>
                <c:pt idx="23">
                  <c:v>1.4632566972277135</c:v>
                </c:pt>
                <c:pt idx="25">
                  <c:v>2.0387477918392167</c:v>
                </c:pt>
                <c:pt idx="29">
                  <c:v>1.6569259745448319</c:v>
                </c:pt>
                <c:pt idx="32">
                  <c:v>2.2331864864496245</c:v>
                </c:pt>
                <c:pt idx="33">
                  <c:v>1.5671280331467863</c:v>
                </c:pt>
                <c:pt idx="37">
                  <c:v>1.6226311953352768</c:v>
                </c:pt>
                <c:pt idx="39">
                  <c:v>2.2153260012098359</c:v>
                </c:pt>
                <c:pt idx="41">
                  <c:v>2.0790240471565409</c:v>
                </c:pt>
                <c:pt idx="42">
                  <c:v>2.5939340627267531</c:v>
                </c:pt>
                <c:pt idx="44">
                  <c:v>2.0118588034552629</c:v>
                </c:pt>
                <c:pt idx="46">
                  <c:v>2.3473087718678838</c:v>
                </c:pt>
                <c:pt idx="48">
                  <c:v>2.7013975948367923</c:v>
                </c:pt>
                <c:pt idx="49">
                  <c:v>1.7416153529478744</c:v>
                </c:pt>
                <c:pt idx="51">
                  <c:v>1.860683575402847</c:v>
                </c:pt>
                <c:pt idx="57">
                  <c:v>1.7225576063250452</c:v>
                </c:pt>
                <c:pt idx="58">
                  <c:v>2.5920731602549782</c:v>
                </c:pt>
                <c:pt idx="60">
                  <c:v>2.0385112443514495</c:v>
                </c:pt>
                <c:pt idx="61">
                  <c:v>1.6169661201257728</c:v>
                </c:pt>
                <c:pt idx="62">
                  <c:v>1.5061038245465395</c:v>
                </c:pt>
                <c:pt idx="63">
                  <c:v>2.1709357699245939</c:v>
                </c:pt>
                <c:pt idx="64">
                  <c:v>2.7185396965031887</c:v>
                </c:pt>
                <c:pt idx="65">
                  <c:v>1.5902217016005915</c:v>
                </c:pt>
                <c:pt idx="69">
                  <c:v>1.7306963225072667</c:v>
                </c:pt>
                <c:pt idx="71">
                  <c:v>2.0041367648392541</c:v>
                </c:pt>
                <c:pt idx="72">
                  <c:v>1.9235078546252422</c:v>
                </c:pt>
                <c:pt idx="73">
                  <c:v>1.8920473217219849</c:v>
                </c:pt>
                <c:pt idx="74">
                  <c:v>2.031114284831486</c:v>
                </c:pt>
                <c:pt idx="76">
                  <c:v>1.7867743518186658</c:v>
                </c:pt>
                <c:pt idx="79">
                  <c:v>1.720294046758255</c:v>
                </c:pt>
                <c:pt idx="80">
                  <c:v>1.6455660180483269</c:v>
                </c:pt>
                <c:pt idx="83">
                  <c:v>3.0494156394253209</c:v>
                </c:pt>
                <c:pt idx="84">
                  <c:v>1.7613173411366845</c:v>
                </c:pt>
                <c:pt idx="87">
                  <c:v>2.517051444420074</c:v>
                </c:pt>
                <c:pt idx="90">
                  <c:v>1.9923642712180609</c:v>
                </c:pt>
                <c:pt idx="93">
                  <c:v>1.9530761747938983</c:v>
                </c:pt>
                <c:pt idx="94">
                  <c:v>3.3375707289842937</c:v>
                </c:pt>
                <c:pt idx="95">
                  <c:v>2.1722345596677828</c:v>
                </c:pt>
                <c:pt idx="96">
                  <c:v>1.687030520603777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F6-41B1-8660-A19D6AA408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1641920"/>
        <c:axId val="652060080"/>
      </c:scatterChart>
      <c:valAx>
        <c:axId val="65164192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2060080"/>
        <c:crosses val="autoZero"/>
        <c:crossBetween val="midCat"/>
      </c:valAx>
      <c:valAx>
        <c:axId val="6520600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16419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State020!$J$2:$J$101</c:f>
              <c:numCache>
                <c:formatCode>General</c:formatCode>
                <c:ptCount val="100"/>
                <c:pt idx="0">
                  <c:v>74334</c:v>
                </c:pt>
                <c:pt idx="1">
                  <c:v>50218.6</c:v>
                </c:pt>
                <c:pt idx="2">
                  <c:v>71000</c:v>
                </c:pt>
                <c:pt idx="3">
                  <c:v>56752.2</c:v>
                </c:pt>
                <c:pt idx="4">
                  <c:v>68852</c:v>
                </c:pt>
                <c:pt idx="5">
                  <c:v>32957.199999999997</c:v>
                </c:pt>
                <c:pt idx="6">
                  <c:v>41668.199999999997</c:v>
                </c:pt>
                <c:pt idx="7">
                  <c:v>44105.599999999999</c:v>
                </c:pt>
                <c:pt idx="8">
                  <c:v>58101</c:v>
                </c:pt>
                <c:pt idx="9">
                  <c:v>70792.399999999994</c:v>
                </c:pt>
                <c:pt idx="10">
                  <c:v>54290.6</c:v>
                </c:pt>
                <c:pt idx="11">
                  <c:v>43181.2</c:v>
                </c:pt>
                <c:pt idx="12">
                  <c:v>61696.6</c:v>
                </c:pt>
                <c:pt idx="13">
                  <c:v>66235.600000000006</c:v>
                </c:pt>
                <c:pt idx="14">
                  <c:v>64961.2</c:v>
                </c:pt>
                <c:pt idx="15">
                  <c:v>61153.8</c:v>
                </c:pt>
                <c:pt idx="16">
                  <c:v>42671</c:v>
                </c:pt>
                <c:pt idx="17">
                  <c:v>79988.399999999994</c:v>
                </c:pt>
                <c:pt idx="18">
                  <c:v>44818.8</c:v>
                </c:pt>
                <c:pt idx="19">
                  <c:v>29456</c:v>
                </c:pt>
                <c:pt idx="20">
                  <c:v>72247.399999999994</c:v>
                </c:pt>
                <c:pt idx="21">
                  <c:v>62829</c:v>
                </c:pt>
                <c:pt idx="22">
                  <c:v>58548.2</c:v>
                </c:pt>
                <c:pt idx="23">
                  <c:v>57125.599999999999</c:v>
                </c:pt>
                <c:pt idx="24">
                  <c:v>70578.8</c:v>
                </c:pt>
                <c:pt idx="25">
                  <c:v>43981.8</c:v>
                </c:pt>
                <c:pt idx="26">
                  <c:v>48455.6</c:v>
                </c:pt>
                <c:pt idx="27">
                  <c:v>54861.4</c:v>
                </c:pt>
                <c:pt idx="28">
                  <c:v>38619</c:v>
                </c:pt>
                <c:pt idx="29">
                  <c:v>58170.6</c:v>
                </c:pt>
                <c:pt idx="30">
                  <c:v>78412.800000000003</c:v>
                </c:pt>
                <c:pt idx="31">
                  <c:v>46445.2</c:v>
                </c:pt>
                <c:pt idx="32">
                  <c:v>65355.8</c:v>
                </c:pt>
                <c:pt idx="33">
                  <c:v>35622.199999999997</c:v>
                </c:pt>
                <c:pt idx="34">
                  <c:v>52589.599999999999</c:v>
                </c:pt>
                <c:pt idx="35">
                  <c:v>48873.8</c:v>
                </c:pt>
                <c:pt idx="36">
                  <c:v>60881</c:v>
                </c:pt>
                <c:pt idx="37">
                  <c:v>72429.399999999994</c:v>
                </c:pt>
                <c:pt idx="38">
                  <c:v>56173.4</c:v>
                </c:pt>
                <c:pt idx="39">
                  <c:v>64234.2</c:v>
                </c:pt>
                <c:pt idx="40">
                  <c:v>81986.8</c:v>
                </c:pt>
                <c:pt idx="41">
                  <c:v>55994.8</c:v>
                </c:pt>
                <c:pt idx="42">
                  <c:v>51759.199999999997</c:v>
                </c:pt>
                <c:pt idx="43">
                  <c:v>87379.199999999997</c:v>
                </c:pt>
                <c:pt idx="44">
                  <c:v>47267.6</c:v>
                </c:pt>
                <c:pt idx="45">
                  <c:v>49807.8</c:v>
                </c:pt>
                <c:pt idx="46">
                  <c:v>55108.6</c:v>
                </c:pt>
                <c:pt idx="47">
                  <c:v>82156.800000000003</c:v>
                </c:pt>
                <c:pt idx="48">
                  <c:v>45382.400000000001</c:v>
                </c:pt>
                <c:pt idx="49">
                  <c:v>47357.4</c:v>
                </c:pt>
                <c:pt idx="50">
                  <c:v>73394</c:v>
                </c:pt>
                <c:pt idx="51">
                  <c:v>58885.8</c:v>
                </c:pt>
                <c:pt idx="52">
                  <c:v>51332.6</c:v>
                </c:pt>
                <c:pt idx="53">
                  <c:v>78746.600000000006</c:v>
                </c:pt>
                <c:pt idx="54">
                  <c:v>49615.4</c:v>
                </c:pt>
                <c:pt idx="55">
                  <c:v>53361.4</c:v>
                </c:pt>
                <c:pt idx="56">
                  <c:v>51344.2</c:v>
                </c:pt>
                <c:pt idx="57">
                  <c:v>73602.600000000006</c:v>
                </c:pt>
                <c:pt idx="58">
                  <c:v>44244.800000000003</c:v>
                </c:pt>
                <c:pt idx="59">
                  <c:v>70373.600000000006</c:v>
                </c:pt>
                <c:pt idx="60">
                  <c:v>51135.6</c:v>
                </c:pt>
                <c:pt idx="61">
                  <c:v>84529.4</c:v>
                </c:pt>
                <c:pt idx="62">
                  <c:v>68880.2</c:v>
                </c:pt>
                <c:pt idx="63">
                  <c:v>55868.6</c:v>
                </c:pt>
                <c:pt idx="64">
                  <c:v>47669.2</c:v>
                </c:pt>
                <c:pt idx="65">
                  <c:v>37863.199999999997</c:v>
                </c:pt>
                <c:pt idx="66">
                  <c:v>72012</c:v>
                </c:pt>
                <c:pt idx="67">
                  <c:v>59194.8</c:v>
                </c:pt>
                <c:pt idx="68">
                  <c:v>86042.8</c:v>
                </c:pt>
                <c:pt idx="69">
                  <c:v>51517.599999999999</c:v>
                </c:pt>
                <c:pt idx="70">
                  <c:v>58427</c:v>
                </c:pt>
                <c:pt idx="71">
                  <c:v>74182.2</c:v>
                </c:pt>
                <c:pt idx="72">
                  <c:v>57266.8</c:v>
                </c:pt>
                <c:pt idx="73">
                  <c:v>66694.2</c:v>
                </c:pt>
                <c:pt idx="74">
                  <c:v>69112.399999999994</c:v>
                </c:pt>
                <c:pt idx="75">
                  <c:v>81918.8</c:v>
                </c:pt>
                <c:pt idx="76">
                  <c:v>56973.8</c:v>
                </c:pt>
                <c:pt idx="77">
                  <c:v>59713.4</c:v>
                </c:pt>
                <c:pt idx="78">
                  <c:v>59898.400000000001</c:v>
                </c:pt>
                <c:pt idx="79">
                  <c:v>51825.599999999999</c:v>
                </c:pt>
                <c:pt idx="80">
                  <c:v>60554</c:v>
                </c:pt>
                <c:pt idx="81">
                  <c:v>47225.2</c:v>
                </c:pt>
                <c:pt idx="82">
                  <c:v>91121.4</c:v>
                </c:pt>
                <c:pt idx="83">
                  <c:v>51399.4</c:v>
                </c:pt>
                <c:pt idx="84">
                  <c:v>71350.399999999994</c:v>
                </c:pt>
                <c:pt idx="85">
                  <c:v>48463.4</c:v>
                </c:pt>
                <c:pt idx="86">
                  <c:v>75385</c:v>
                </c:pt>
                <c:pt idx="87">
                  <c:v>59789.8</c:v>
                </c:pt>
                <c:pt idx="88">
                  <c:v>65419.8</c:v>
                </c:pt>
                <c:pt idx="89">
                  <c:v>62194.6</c:v>
                </c:pt>
                <c:pt idx="90">
                  <c:v>59410.6</c:v>
                </c:pt>
                <c:pt idx="91">
                  <c:v>55459.4</c:v>
                </c:pt>
                <c:pt idx="92">
                  <c:v>56626.8</c:v>
                </c:pt>
                <c:pt idx="93">
                  <c:v>69581.600000000006</c:v>
                </c:pt>
                <c:pt idx="94">
                  <c:v>43109.8</c:v>
                </c:pt>
                <c:pt idx="95">
                  <c:v>58103.6</c:v>
                </c:pt>
                <c:pt idx="96">
                  <c:v>67979.199999999997</c:v>
                </c:pt>
                <c:pt idx="97">
                  <c:v>50286.400000000001</c:v>
                </c:pt>
                <c:pt idx="98">
                  <c:v>59125.2</c:v>
                </c:pt>
                <c:pt idx="99">
                  <c:v>52453.2</c:v>
                </c:pt>
              </c:numCache>
            </c:numRef>
          </c:xVal>
          <c:yVal>
            <c:numRef>
              <c:f>State020!$K$2:$K$101</c:f>
              <c:numCache>
                <c:formatCode>General</c:formatCode>
                <c:ptCount val="100"/>
                <c:pt idx="0">
                  <c:v>1.2054645249818388</c:v>
                </c:pt>
                <c:pt idx="1">
                  <c:v>1.4281760144647602</c:v>
                </c:pt>
                <c:pt idx="2">
                  <c:v>1.5754929577464789</c:v>
                </c:pt>
                <c:pt idx="3">
                  <c:v>2.1235300129334194</c:v>
                </c:pt>
                <c:pt idx="4">
                  <c:v>2.001859060012781</c:v>
                </c:pt>
                <c:pt idx="5">
                  <c:v>1.1771631085165002</c:v>
                </c:pt>
                <c:pt idx="6">
                  <c:v>2.6973087390384034</c:v>
                </c:pt>
                <c:pt idx="7">
                  <c:v>1.7675533265617065</c:v>
                </c:pt>
                <c:pt idx="8">
                  <c:v>1.7977659592778092</c:v>
                </c:pt>
                <c:pt idx="9">
                  <c:v>1.6844463529983447</c:v>
                </c:pt>
                <c:pt idx="10">
                  <c:v>1.3184234471529142</c:v>
                </c:pt>
                <c:pt idx="11">
                  <c:v>3.1272637166174171</c:v>
                </c:pt>
                <c:pt idx="12">
                  <c:v>2.0968902662383342</c:v>
                </c:pt>
                <c:pt idx="13">
                  <c:v>1.8688590425692526</c:v>
                </c:pt>
                <c:pt idx="14">
                  <c:v>1.0197163845495465</c:v>
                </c:pt>
                <c:pt idx="15">
                  <c:v>1.6182804666267672</c:v>
                </c:pt>
                <c:pt idx="16">
                  <c:v>2.0583065782381476</c:v>
                </c:pt>
                <c:pt idx="17">
                  <c:v>1.4303574018232645</c:v>
                </c:pt>
                <c:pt idx="18">
                  <c:v>2.6790543254170123</c:v>
                </c:pt>
                <c:pt idx="19">
                  <c:v>2.7189367191743616</c:v>
                </c:pt>
                <c:pt idx="20">
                  <c:v>1.6838529829447151</c:v>
                </c:pt>
                <c:pt idx="21">
                  <c:v>2.2325359308599531</c:v>
                </c:pt>
                <c:pt idx="22">
                  <c:v>2.0003176869656114</c:v>
                </c:pt>
                <c:pt idx="23">
                  <c:v>1.6454269189295168</c:v>
                </c:pt>
                <c:pt idx="24">
                  <c:v>1.1933895163986918</c:v>
                </c:pt>
                <c:pt idx="25">
                  <c:v>2.2503171766503414</c:v>
                </c:pt>
                <c:pt idx="26">
                  <c:v>1.1903887269995626</c:v>
                </c:pt>
                <c:pt idx="27">
                  <c:v>1.200443298931489</c:v>
                </c:pt>
                <c:pt idx="28">
                  <c:v>1.5917553535824336</c:v>
                </c:pt>
                <c:pt idx="29">
                  <c:v>1.8023881479647794</c:v>
                </c:pt>
                <c:pt idx="30">
                  <c:v>1.2817805256284687</c:v>
                </c:pt>
                <c:pt idx="31">
                  <c:v>1.152885551144144</c:v>
                </c:pt>
                <c:pt idx="32">
                  <c:v>2.0271345465895911</c:v>
                </c:pt>
                <c:pt idx="33">
                  <c:v>2.0220255907832758</c:v>
                </c:pt>
                <c:pt idx="34">
                  <c:v>1.2202412644325114</c:v>
                </c:pt>
                <c:pt idx="35">
                  <c:v>1.6138299047751554</c:v>
                </c:pt>
                <c:pt idx="36">
                  <c:v>1.6793909429871388</c:v>
                </c:pt>
                <c:pt idx="37">
                  <c:v>1.622904511151549</c:v>
                </c:pt>
                <c:pt idx="38">
                  <c:v>1.5829022277448044</c:v>
                </c:pt>
                <c:pt idx="39">
                  <c:v>1.9700875857409295</c:v>
                </c:pt>
                <c:pt idx="40">
                  <c:v>1.4207043084984412</c:v>
                </c:pt>
                <c:pt idx="41">
                  <c:v>2.2183131290762712</c:v>
                </c:pt>
                <c:pt idx="42">
                  <c:v>2.5585982781804977</c:v>
                </c:pt>
                <c:pt idx="43">
                  <c:v>1.0892638064894162</c:v>
                </c:pt>
                <c:pt idx="44">
                  <c:v>2.3668644060625037</c:v>
                </c:pt>
                <c:pt idx="45">
                  <c:v>1.0318263404527002</c:v>
                </c:pt>
                <c:pt idx="46">
                  <c:v>2.2086026500401026</c:v>
                </c:pt>
                <c:pt idx="47">
                  <c:v>1.2129123821765209</c:v>
                </c:pt>
                <c:pt idx="48">
                  <c:v>2.5473311239599492</c:v>
                </c:pt>
                <c:pt idx="49">
                  <c:v>1.6756198608876332</c:v>
                </c:pt>
                <c:pt idx="50">
                  <c:v>1.0434912935662315</c:v>
                </c:pt>
                <c:pt idx="51">
                  <c:v>1.9144004157199188</c:v>
                </c:pt>
                <c:pt idx="52">
                  <c:v>1.2416865695483963</c:v>
                </c:pt>
                <c:pt idx="53">
                  <c:v>1.0260252506139946</c:v>
                </c:pt>
                <c:pt idx="54">
                  <c:v>1.0902461735670779</c:v>
                </c:pt>
                <c:pt idx="55">
                  <c:v>1.2019362310584054</c:v>
                </c:pt>
                <c:pt idx="56">
                  <c:v>1.127254879811157</c:v>
                </c:pt>
                <c:pt idx="57">
                  <c:v>1.760753016877121</c:v>
                </c:pt>
                <c:pt idx="58">
                  <c:v>2.6592277510577511</c:v>
                </c:pt>
                <c:pt idx="59">
                  <c:v>1.2001943910784725</c:v>
                </c:pt>
                <c:pt idx="60">
                  <c:v>1.4728291053590845</c:v>
                </c:pt>
                <c:pt idx="61">
                  <c:v>1.5345075204603369</c:v>
                </c:pt>
                <c:pt idx="62">
                  <c:v>1.5794088867337783</c:v>
                </c:pt>
                <c:pt idx="63">
                  <c:v>2.2517299520660981</c:v>
                </c:pt>
                <c:pt idx="64">
                  <c:v>2.8966502479588501</c:v>
                </c:pt>
                <c:pt idx="65">
                  <c:v>1.3186946692302817</c:v>
                </c:pt>
                <c:pt idx="66">
                  <c:v>1.1548214186524468</c:v>
                </c:pt>
                <c:pt idx="67">
                  <c:v>1.4457182049774642</c:v>
                </c:pt>
                <c:pt idx="68">
                  <c:v>1.2751212187423002</c:v>
                </c:pt>
                <c:pt idx="69">
                  <c:v>2.2316839293755919</c:v>
                </c:pt>
                <c:pt idx="70">
                  <c:v>1.0857651428278021</c:v>
                </c:pt>
                <c:pt idx="71">
                  <c:v>1.8288753905923525</c:v>
                </c:pt>
                <c:pt idx="72">
                  <c:v>2.1051289752526769</c:v>
                </c:pt>
                <c:pt idx="73">
                  <c:v>1.8558135490042613</c:v>
                </c:pt>
                <c:pt idx="74">
                  <c:v>1.7405849022751345</c:v>
                </c:pt>
                <c:pt idx="75">
                  <c:v>1.573619242469372</c:v>
                </c:pt>
                <c:pt idx="76">
                  <c:v>1.6589906237603951</c:v>
                </c:pt>
                <c:pt idx="77">
                  <c:v>1.1372489257017688</c:v>
                </c:pt>
                <c:pt idx="78">
                  <c:v>1.075204012127202</c:v>
                </c:pt>
                <c:pt idx="79">
                  <c:v>1.4712613071532217</c:v>
                </c:pt>
                <c:pt idx="80">
                  <c:v>1.3399114839647257</c:v>
                </c:pt>
                <c:pt idx="81">
                  <c:v>1.2903068700608997</c:v>
                </c:pt>
                <c:pt idx="82">
                  <c:v>1.271600304648524</c:v>
                </c:pt>
                <c:pt idx="83">
                  <c:v>2.9567854877683395</c:v>
                </c:pt>
                <c:pt idx="84">
                  <c:v>1.7168088756334934</c:v>
                </c:pt>
                <c:pt idx="85">
                  <c:v>1.6003623352880729</c:v>
                </c:pt>
                <c:pt idx="86">
                  <c:v>1.3166677721032036</c:v>
                </c:pt>
                <c:pt idx="87">
                  <c:v>2.1910426193096479</c:v>
                </c:pt>
                <c:pt idx="88">
                  <c:v>1.6455568497610815</c:v>
                </c:pt>
                <c:pt idx="89">
                  <c:v>1.6967711023143488</c:v>
                </c:pt>
                <c:pt idx="90">
                  <c:v>2.1737871692930217</c:v>
                </c:pt>
                <c:pt idx="91">
                  <c:v>1.705517910399319</c:v>
                </c:pt>
                <c:pt idx="92">
                  <c:v>1.012541764676796</c:v>
                </c:pt>
                <c:pt idx="93">
                  <c:v>1.7232141830598893</c:v>
                </c:pt>
                <c:pt idx="94">
                  <c:v>2.700801209933704</c:v>
                </c:pt>
                <c:pt idx="95">
                  <c:v>1.8517957579220565</c:v>
                </c:pt>
                <c:pt idx="96">
                  <c:v>1.3969272954080072</c:v>
                </c:pt>
                <c:pt idx="97">
                  <c:v>1.1743930764580484</c:v>
                </c:pt>
                <c:pt idx="98">
                  <c:v>1.1399538606211903</c:v>
                </c:pt>
                <c:pt idx="99">
                  <c:v>1.3865312316503093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D2-444F-95A2-EFE0C2A7A2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1572720"/>
        <c:axId val="652090448"/>
      </c:scatterChart>
      <c:valAx>
        <c:axId val="65157272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2090448"/>
        <c:crosses val="autoZero"/>
        <c:crossBetween val="midCat"/>
      </c:valAx>
      <c:valAx>
        <c:axId val="6520904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15727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State020!$Z$2:$Z$101</c:f>
              <c:numCache>
                <c:formatCode>General</c:formatCode>
                <c:ptCount val="100"/>
                <c:pt idx="10">
                  <c:v>54290.6</c:v>
                </c:pt>
                <c:pt idx="11">
                  <c:v>43181.2</c:v>
                </c:pt>
                <c:pt idx="26">
                  <c:v>48455.6</c:v>
                </c:pt>
                <c:pt idx="31">
                  <c:v>46445.2</c:v>
                </c:pt>
                <c:pt idx="33">
                  <c:v>35622.199999999997</c:v>
                </c:pt>
                <c:pt idx="36">
                  <c:v>60881</c:v>
                </c:pt>
                <c:pt idx="45">
                  <c:v>49807.8</c:v>
                </c:pt>
                <c:pt idx="49">
                  <c:v>47357.4</c:v>
                </c:pt>
                <c:pt idx="52">
                  <c:v>51332.6</c:v>
                </c:pt>
                <c:pt idx="54">
                  <c:v>49615.4</c:v>
                </c:pt>
                <c:pt idx="60">
                  <c:v>51135.6</c:v>
                </c:pt>
                <c:pt idx="63">
                  <c:v>55868.6</c:v>
                </c:pt>
                <c:pt idx="67">
                  <c:v>59194.8</c:v>
                </c:pt>
                <c:pt idx="70">
                  <c:v>58427</c:v>
                </c:pt>
                <c:pt idx="72">
                  <c:v>57266.8</c:v>
                </c:pt>
                <c:pt idx="79">
                  <c:v>51825.599999999999</c:v>
                </c:pt>
                <c:pt idx="85">
                  <c:v>48463.4</c:v>
                </c:pt>
                <c:pt idx="90">
                  <c:v>59410.6</c:v>
                </c:pt>
              </c:numCache>
            </c:numRef>
          </c:xVal>
          <c:yVal>
            <c:numRef>
              <c:f>State020!$AA$12:$AA$101</c:f>
              <c:numCache>
                <c:formatCode>General</c:formatCode>
                <c:ptCount val="90"/>
                <c:pt idx="0">
                  <c:v>1.3184234471529142</c:v>
                </c:pt>
                <c:pt idx="1">
                  <c:v>3.1272637166174171</c:v>
                </c:pt>
                <c:pt idx="16">
                  <c:v>1.1903887269995626</c:v>
                </c:pt>
                <c:pt idx="21">
                  <c:v>1.152885551144144</c:v>
                </c:pt>
                <c:pt idx="23">
                  <c:v>2.0220255907832758</c:v>
                </c:pt>
                <c:pt idx="26">
                  <c:v>1.6793909429871388</c:v>
                </c:pt>
                <c:pt idx="35">
                  <c:v>1.0318263404527002</c:v>
                </c:pt>
                <c:pt idx="39">
                  <c:v>1.6756198608876332</c:v>
                </c:pt>
                <c:pt idx="42">
                  <c:v>1.2416865695483963</c:v>
                </c:pt>
                <c:pt idx="44">
                  <c:v>1.0902461735670779</c:v>
                </c:pt>
                <c:pt idx="50">
                  <c:v>1.4728291053590845</c:v>
                </c:pt>
                <c:pt idx="53">
                  <c:v>2.2517299520660981</c:v>
                </c:pt>
                <c:pt idx="57">
                  <c:v>1.4457182049774642</c:v>
                </c:pt>
                <c:pt idx="60">
                  <c:v>1.0857651428278021</c:v>
                </c:pt>
                <c:pt idx="62">
                  <c:v>2.1051289752526769</c:v>
                </c:pt>
                <c:pt idx="69">
                  <c:v>1.4712613071532217</c:v>
                </c:pt>
                <c:pt idx="75">
                  <c:v>1.6003623352880729</c:v>
                </c:pt>
                <c:pt idx="80">
                  <c:v>2.1737871692930217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20-4D8A-884D-3A6E8E3FD91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State020!$AB$2:$AB$101</c:f>
              <c:numCache>
                <c:formatCode>General</c:formatCode>
                <c:ptCount val="100"/>
                <c:pt idx="1">
                  <c:v>50218.6</c:v>
                </c:pt>
                <c:pt idx="2">
                  <c:v>71000</c:v>
                </c:pt>
                <c:pt idx="8">
                  <c:v>58101</c:v>
                </c:pt>
                <c:pt idx="19">
                  <c:v>29456</c:v>
                </c:pt>
                <c:pt idx="22">
                  <c:v>58548.2</c:v>
                </c:pt>
                <c:pt idx="24">
                  <c:v>70578.8</c:v>
                </c:pt>
                <c:pt idx="30">
                  <c:v>78412.800000000003</c:v>
                </c:pt>
                <c:pt idx="34">
                  <c:v>52589.599999999999</c:v>
                </c:pt>
                <c:pt idx="37">
                  <c:v>72429.399999999994</c:v>
                </c:pt>
                <c:pt idx="40">
                  <c:v>81986.8</c:v>
                </c:pt>
                <c:pt idx="41">
                  <c:v>55994.8</c:v>
                </c:pt>
                <c:pt idx="43">
                  <c:v>87379.199999999997</c:v>
                </c:pt>
                <c:pt idx="44">
                  <c:v>47267.6</c:v>
                </c:pt>
                <c:pt idx="47">
                  <c:v>82156.800000000003</c:v>
                </c:pt>
                <c:pt idx="51">
                  <c:v>58885.8</c:v>
                </c:pt>
                <c:pt idx="56">
                  <c:v>51344.2</c:v>
                </c:pt>
                <c:pt idx="57">
                  <c:v>73602.600000000006</c:v>
                </c:pt>
                <c:pt idx="58">
                  <c:v>44244.800000000003</c:v>
                </c:pt>
                <c:pt idx="61">
                  <c:v>84529.4</c:v>
                </c:pt>
                <c:pt idx="62">
                  <c:v>68880.2</c:v>
                </c:pt>
                <c:pt idx="64">
                  <c:v>47669.2</c:v>
                </c:pt>
                <c:pt idx="68">
                  <c:v>86042.8</c:v>
                </c:pt>
                <c:pt idx="71">
                  <c:v>74182.2</c:v>
                </c:pt>
                <c:pt idx="73">
                  <c:v>66694.2</c:v>
                </c:pt>
                <c:pt idx="80">
                  <c:v>60554</c:v>
                </c:pt>
                <c:pt idx="82">
                  <c:v>91121.4</c:v>
                </c:pt>
                <c:pt idx="84">
                  <c:v>71350.399999999994</c:v>
                </c:pt>
                <c:pt idx="86">
                  <c:v>75385</c:v>
                </c:pt>
                <c:pt idx="89">
                  <c:v>62194.6</c:v>
                </c:pt>
                <c:pt idx="92">
                  <c:v>56626.8</c:v>
                </c:pt>
                <c:pt idx="96">
                  <c:v>67979.199999999997</c:v>
                </c:pt>
                <c:pt idx="97">
                  <c:v>50286.400000000001</c:v>
                </c:pt>
              </c:numCache>
            </c:numRef>
          </c:xVal>
          <c:yVal>
            <c:numRef>
              <c:f>State020!$AC$2:$AC$101</c:f>
              <c:numCache>
                <c:formatCode>General</c:formatCode>
                <c:ptCount val="100"/>
                <c:pt idx="1">
                  <c:v>1.4281760144647602</c:v>
                </c:pt>
                <c:pt idx="2">
                  <c:v>1.5754929577464789</c:v>
                </c:pt>
                <c:pt idx="8">
                  <c:v>1.7977659592778092</c:v>
                </c:pt>
                <c:pt idx="19">
                  <c:v>2.7189367191743616</c:v>
                </c:pt>
                <c:pt idx="22">
                  <c:v>2.0003176869656114</c:v>
                </c:pt>
                <c:pt idx="24">
                  <c:v>1.1933895163986918</c:v>
                </c:pt>
                <c:pt idx="30">
                  <c:v>1.2817805256284687</c:v>
                </c:pt>
                <c:pt idx="34">
                  <c:v>1.2202412644325114</c:v>
                </c:pt>
                <c:pt idx="37">
                  <c:v>1.622904511151549</c:v>
                </c:pt>
                <c:pt idx="40">
                  <c:v>1.4207043084984412</c:v>
                </c:pt>
                <c:pt idx="41">
                  <c:v>2.2183131290762712</c:v>
                </c:pt>
                <c:pt idx="43">
                  <c:v>1.0892638064894162</c:v>
                </c:pt>
                <c:pt idx="44">
                  <c:v>2.3668644060625037</c:v>
                </c:pt>
                <c:pt idx="47">
                  <c:v>1.2129123821765209</c:v>
                </c:pt>
                <c:pt idx="51">
                  <c:v>1.9144004157199188</c:v>
                </c:pt>
                <c:pt idx="56">
                  <c:v>1.127254879811157</c:v>
                </c:pt>
                <c:pt idx="57">
                  <c:v>1.760753016877121</c:v>
                </c:pt>
                <c:pt idx="58">
                  <c:v>2.6592277510577511</c:v>
                </c:pt>
                <c:pt idx="61">
                  <c:v>1.5345075204603369</c:v>
                </c:pt>
                <c:pt idx="62">
                  <c:v>1.5794088867337783</c:v>
                </c:pt>
                <c:pt idx="64">
                  <c:v>2.8966502479588501</c:v>
                </c:pt>
                <c:pt idx="68">
                  <c:v>1.2751212187423002</c:v>
                </c:pt>
                <c:pt idx="71">
                  <c:v>1.8288753905923525</c:v>
                </c:pt>
                <c:pt idx="73">
                  <c:v>1.8558135490042613</c:v>
                </c:pt>
                <c:pt idx="80">
                  <c:v>1.3399114839647257</c:v>
                </c:pt>
                <c:pt idx="82">
                  <c:v>1.271600304648524</c:v>
                </c:pt>
                <c:pt idx="84">
                  <c:v>1.7168088756334934</c:v>
                </c:pt>
                <c:pt idx="86">
                  <c:v>1.3166677721032036</c:v>
                </c:pt>
                <c:pt idx="89">
                  <c:v>1.6967711023143488</c:v>
                </c:pt>
                <c:pt idx="92">
                  <c:v>1.012541764676796</c:v>
                </c:pt>
                <c:pt idx="96">
                  <c:v>1.3969272954080072</c:v>
                </c:pt>
                <c:pt idx="97">
                  <c:v>1.1743930764580484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A20-4D8A-884D-3A6E8E3FD91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State020!$AD$2:$AD$101</c:f>
              <c:numCache>
                <c:formatCode>General</c:formatCode>
                <c:ptCount val="100"/>
                <c:pt idx="0">
                  <c:v>74334</c:v>
                </c:pt>
                <c:pt idx="3">
                  <c:v>56752.2</c:v>
                </c:pt>
                <c:pt idx="4">
                  <c:v>68852</c:v>
                </c:pt>
                <c:pt idx="5">
                  <c:v>32957.199999999997</c:v>
                </c:pt>
                <c:pt idx="6">
                  <c:v>41668.199999999997</c:v>
                </c:pt>
                <c:pt idx="7">
                  <c:v>44105.599999999999</c:v>
                </c:pt>
                <c:pt idx="12">
                  <c:v>61696.6</c:v>
                </c:pt>
                <c:pt idx="16">
                  <c:v>42671</c:v>
                </c:pt>
                <c:pt idx="18">
                  <c:v>44818.8</c:v>
                </c:pt>
                <c:pt idx="23">
                  <c:v>57125.599999999999</c:v>
                </c:pt>
                <c:pt idx="25">
                  <c:v>43981.8</c:v>
                </c:pt>
                <c:pt idx="28">
                  <c:v>38619</c:v>
                </c:pt>
                <c:pt idx="29">
                  <c:v>58170.6</c:v>
                </c:pt>
                <c:pt idx="32">
                  <c:v>65355.8</c:v>
                </c:pt>
                <c:pt idx="35">
                  <c:v>48873.8</c:v>
                </c:pt>
                <c:pt idx="38">
                  <c:v>56173.4</c:v>
                </c:pt>
                <c:pt idx="46">
                  <c:v>55108.6</c:v>
                </c:pt>
                <c:pt idx="50">
                  <c:v>73394</c:v>
                </c:pt>
                <c:pt idx="53">
                  <c:v>78746.600000000006</c:v>
                </c:pt>
                <c:pt idx="55">
                  <c:v>53361.4</c:v>
                </c:pt>
                <c:pt idx="59">
                  <c:v>70373.600000000006</c:v>
                </c:pt>
                <c:pt idx="65">
                  <c:v>37863.199999999997</c:v>
                </c:pt>
                <c:pt idx="77">
                  <c:v>59713.4</c:v>
                </c:pt>
                <c:pt idx="81">
                  <c:v>47225.2</c:v>
                </c:pt>
                <c:pt idx="83">
                  <c:v>51399.4</c:v>
                </c:pt>
                <c:pt idx="87">
                  <c:v>59789.8</c:v>
                </c:pt>
                <c:pt idx="88">
                  <c:v>65419.8</c:v>
                </c:pt>
                <c:pt idx="91">
                  <c:v>55459.4</c:v>
                </c:pt>
                <c:pt idx="94">
                  <c:v>43109.8</c:v>
                </c:pt>
                <c:pt idx="95">
                  <c:v>58103.6</c:v>
                </c:pt>
                <c:pt idx="98">
                  <c:v>59125.2</c:v>
                </c:pt>
                <c:pt idx="99">
                  <c:v>52453.2</c:v>
                </c:pt>
              </c:numCache>
            </c:numRef>
          </c:xVal>
          <c:yVal>
            <c:numRef>
              <c:f>State020!$AE$2:$AE$101</c:f>
              <c:numCache>
                <c:formatCode>General</c:formatCode>
                <c:ptCount val="100"/>
                <c:pt idx="0">
                  <c:v>1.2054645249818388</c:v>
                </c:pt>
                <c:pt idx="3">
                  <c:v>2.1235300129334194</c:v>
                </c:pt>
                <c:pt idx="4">
                  <c:v>2.001859060012781</c:v>
                </c:pt>
                <c:pt idx="5">
                  <c:v>1.1771631085165002</c:v>
                </c:pt>
                <c:pt idx="6">
                  <c:v>2.6973087390384034</c:v>
                </c:pt>
                <c:pt idx="7">
                  <c:v>1.7675533265617065</c:v>
                </c:pt>
                <c:pt idx="12">
                  <c:v>2.0968902662383342</c:v>
                </c:pt>
                <c:pt idx="16">
                  <c:v>2.0583065782381476</c:v>
                </c:pt>
                <c:pt idx="18">
                  <c:v>2.6790543254170123</c:v>
                </c:pt>
                <c:pt idx="23">
                  <c:v>1.6454269189295168</c:v>
                </c:pt>
                <c:pt idx="25">
                  <c:v>2.2503171766503414</c:v>
                </c:pt>
                <c:pt idx="28">
                  <c:v>1.5917553535824336</c:v>
                </c:pt>
                <c:pt idx="29">
                  <c:v>1.8023881479647794</c:v>
                </c:pt>
                <c:pt idx="32">
                  <c:v>2.0271345465895911</c:v>
                </c:pt>
                <c:pt idx="35">
                  <c:v>1.6138299047751554</c:v>
                </c:pt>
                <c:pt idx="38">
                  <c:v>1.5829022277448044</c:v>
                </c:pt>
                <c:pt idx="46">
                  <c:v>2.2086026500401026</c:v>
                </c:pt>
                <c:pt idx="50">
                  <c:v>1.0434912935662315</c:v>
                </c:pt>
                <c:pt idx="53">
                  <c:v>1.0260252506139946</c:v>
                </c:pt>
                <c:pt idx="55">
                  <c:v>1.2019362310584054</c:v>
                </c:pt>
                <c:pt idx="59">
                  <c:v>1.2001943910784725</c:v>
                </c:pt>
                <c:pt idx="65">
                  <c:v>1.3186946692302817</c:v>
                </c:pt>
                <c:pt idx="77">
                  <c:v>1.1372489257017688</c:v>
                </c:pt>
                <c:pt idx="81">
                  <c:v>1.2903068700608997</c:v>
                </c:pt>
                <c:pt idx="83">
                  <c:v>2.9567854877683395</c:v>
                </c:pt>
                <c:pt idx="87">
                  <c:v>2.1910426193096479</c:v>
                </c:pt>
                <c:pt idx="88">
                  <c:v>1.6455568497610815</c:v>
                </c:pt>
                <c:pt idx="91">
                  <c:v>1.705517910399319</c:v>
                </c:pt>
                <c:pt idx="94">
                  <c:v>2.700801209933704</c:v>
                </c:pt>
                <c:pt idx="95">
                  <c:v>1.8517957579220565</c:v>
                </c:pt>
                <c:pt idx="98">
                  <c:v>1.1399538606211903</c:v>
                </c:pt>
                <c:pt idx="99">
                  <c:v>1.3865312316503093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A20-4D8A-884D-3A6E8E3FD91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State020!$AF$2:$AF$101</c:f>
              <c:numCache>
                <c:formatCode>General</c:formatCode>
                <c:ptCount val="100"/>
                <c:pt idx="9">
                  <c:v>70792.399999999994</c:v>
                </c:pt>
                <c:pt idx="13">
                  <c:v>66235.600000000006</c:v>
                </c:pt>
                <c:pt idx="14">
                  <c:v>64961.2</c:v>
                </c:pt>
                <c:pt idx="15">
                  <c:v>61153.8</c:v>
                </c:pt>
                <c:pt idx="17">
                  <c:v>79988.399999999994</c:v>
                </c:pt>
                <c:pt idx="20">
                  <c:v>72247.399999999994</c:v>
                </c:pt>
                <c:pt idx="21">
                  <c:v>62829</c:v>
                </c:pt>
                <c:pt idx="27">
                  <c:v>54861.4</c:v>
                </c:pt>
                <c:pt idx="39">
                  <c:v>64234.2</c:v>
                </c:pt>
                <c:pt idx="42">
                  <c:v>51759.199999999997</c:v>
                </c:pt>
                <c:pt idx="48">
                  <c:v>45382.400000000001</c:v>
                </c:pt>
                <c:pt idx="66">
                  <c:v>72012</c:v>
                </c:pt>
                <c:pt idx="69">
                  <c:v>51517.599999999999</c:v>
                </c:pt>
                <c:pt idx="74">
                  <c:v>69112.399999999994</c:v>
                </c:pt>
                <c:pt idx="75">
                  <c:v>81918.8</c:v>
                </c:pt>
                <c:pt idx="76">
                  <c:v>56973.8</c:v>
                </c:pt>
                <c:pt idx="78">
                  <c:v>59898.400000000001</c:v>
                </c:pt>
                <c:pt idx="93">
                  <c:v>69581.600000000006</c:v>
                </c:pt>
              </c:numCache>
            </c:numRef>
          </c:xVal>
          <c:yVal>
            <c:numRef>
              <c:f>State020!$AG$2:$AG$101</c:f>
              <c:numCache>
                <c:formatCode>General</c:formatCode>
                <c:ptCount val="100"/>
                <c:pt idx="9">
                  <c:v>1.6844463529983447</c:v>
                </c:pt>
                <c:pt idx="13">
                  <c:v>1.8688590425692526</c:v>
                </c:pt>
                <c:pt idx="14">
                  <c:v>1.0197163845495465</c:v>
                </c:pt>
                <c:pt idx="15">
                  <c:v>1.6182804666267672</c:v>
                </c:pt>
                <c:pt idx="17">
                  <c:v>1.4303574018232645</c:v>
                </c:pt>
                <c:pt idx="20">
                  <c:v>1.6838529829447151</c:v>
                </c:pt>
                <c:pt idx="21">
                  <c:v>2.2325359308599531</c:v>
                </c:pt>
                <c:pt idx="27">
                  <c:v>1.200443298931489</c:v>
                </c:pt>
                <c:pt idx="39">
                  <c:v>1.9700875857409295</c:v>
                </c:pt>
                <c:pt idx="42">
                  <c:v>2.5585982781804977</c:v>
                </c:pt>
                <c:pt idx="48">
                  <c:v>2.5473311239599492</c:v>
                </c:pt>
                <c:pt idx="66">
                  <c:v>1.1548214186524468</c:v>
                </c:pt>
                <c:pt idx="69">
                  <c:v>2.2316839293755919</c:v>
                </c:pt>
                <c:pt idx="74">
                  <c:v>1.7405849022751345</c:v>
                </c:pt>
                <c:pt idx="75">
                  <c:v>1.573619242469372</c:v>
                </c:pt>
                <c:pt idx="76">
                  <c:v>1.6589906237603951</c:v>
                </c:pt>
                <c:pt idx="78">
                  <c:v>1.075204012127202</c:v>
                </c:pt>
                <c:pt idx="93">
                  <c:v>1.7232141830598893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A20-4D8A-884D-3A6E8E3FD9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1614320"/>
        <c:axId val="652095024"/>
      </c:scatterChart>
      <c:valAx>
        <c:axId val="65161432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2095024"/>
        <c:crosses val="autoZero"/>
        <c:crossBetween val="midCat"/>
      </c:valAx>
      <c:valAx>
        <c:axId val="6520950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16143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State020!$AI$2:$AI$101</c:f>
              <c:numCache>
                <c:formatCode>General</c:formatCode>
                <c:ptCount val="100"/>
                <c:pt idx="0">
                  <c:v>74334</c:v>
                </c:pt>
                <c:pt idx="1">
                  <c:v>50218.6</c:v>
                </c:pt>
                <c:pt idx="5">
                  <c:v>32957.199999999997</c:v>
                </c:pt>
                <c:pt idx="7">
                  <c:v>44105.599999999999</c:v>
                </c:pt>
                <c:pt idx="10">
                  <c:v>54290.6</c:v>
                </c:pt>
                <c:pt idx="14">
                  <c:v>64961.2</c:v>
                </c:pt>
                <c:pt idx="15">
                  <c:v>61153.8</c:v>
                </c:pt>
                <c:pt idx="17">
                  <c:v>79988.399999999994</c:v>
                </c:pt>
                <c:pt idx="24">
                  <c:v>70578.8</c:v>
                </c:pt>
                <c:pt idx="26">
                  <c:v>48455.6</c:v>
                </c:pt>
                <c:pt idx="27">
                  <c:v>54861.4</c:v>
                </c:pt>
                <c:pt idx="28">
                  <c:v>38619</c:v>
                </c:pt>
                <c:pt idx="30">
                  <c:v>78412.800000000003</c:v>
                </c:pt>
                <c:pt idx="31">
                  <c:v>46445.2</c:v>
                </c:pt>
                <c:pt idx="34">
                  <c:v>52589.599999999999</c:v>
                </c:pt>
                <c:pt idx="35">
                  <c:v>48873.8</c:v>
                </c:pt>
                <c:pt idx="36">
                  <c:v>60881</c:v>
                </c:pt>
                <c:pt idx="40">
                  <c:v>81986.8</c:v>
                </c:pt>
                <c:pt idx="43">
                  <c:v>87379.199999999997</c:v>
                </c:pt>
                <c:pt idx="45">
                  <c:v>49807.8</c:v>
                </c:pt>
                <c:pt idx="47">
                  <c:v>82156.800000000003</c:v>
                </c:pt>
                <c:pt idx="50">
                  <c:v>73394</c:v>
                </c:pt>
                <c:pt idx="52">
                  <c:v>51332.6</c:v>
                </c:pt>
                <c:pt idx="53">
                  <c:v>78746.600000000006</c:v>
                </c:pt>
                <c:pt idx="54">
                  <c:v>49615.4</c:v>
                </c:pt>
                <c:pt idx="55">
                  <c:v>53361.4</c:v>
                </c:pt>
                <c:pt idx="56">
                  <c:v>51344.2</c:v>
                </c:pt>
                <c:pt idx="59">
                  <c:v>70373.600000000006</c:v>
                </c:pt>
                <c:pt idx="60">
                  <c:v>51135.6</c:v>
                </c:pt>
                <c:pt idx="62">
                  <c:v>68880.2</c:v>
                </c:pt>
                <c:pt idx="65">
                  <c:v>37863.199999999997</c:v>
                </c:pt>
                <c:pt idx="66">
                  <c:v>72012</c:v>
                </c:pt>
                <c:pt idx="67">
                  <c:v>59194.8</c:v>
                </c:pt>
                <c:pt idx="68">
                  <c:v>86042.8</c:v>
                </c:pt>
                <c:pt idx="70">
                  <c:v>58427</c:v>
                </c:pt>
                <c:pt idx="77">
                  <c:v>59713.4</c:v>
                </c:pt>
                <c:pt idx="78">
                  <c:v>59898.400000000001</c:v>
                </c:pt>
                <c:pt idx="79">
                  <c:v>51825.599999999999</c:v>
                </c:pt>
                <c:pt idx="80">
                  <c:v>60554</c:v>
                </c:pt>
                <c:pt idx="81">
                  <c:v>47225.2</c:v>
                </c:pt>
                <c:pt idx="82">
                  <c:v>91121.4</c:v>
                </c:pt>
                <c:pt idx="86">
                  <c:v>75385</c:v>
                </c:pt>
                <c:pt idx="88">
                  <c:v>65419.8</c:v>
                </c:pt>
                <c:pt idx="91">
                  <c:v>55459.4</c:v>
                </c:pt>
                <c:pt idx="92">
                  <c:v>56626.8</c:v>
                </c:pt>
                <c:pt idx="96">
                  <c:v>67979.199999999997</c:v>
                </c:pt>
                <c:pt idx="97">
                  <c:v>50286.400000000001</c:v>
                </c:pt>
                <c:pt idx="98">
                  <c:v>59125.2</c:v>
                </c:pt>
                <c:pt idx="99">
                  <c:v>52453.2</c:v>
                </c:pt>
              </c:numCache>
            </c:numRef>
          </c:xVal>
          <c:yVal>
            <c:numRef>
              <c:f>State020!$AJ$2:$AJ$101</c:f>
              <c:numCache>
                <c:formatCode>General</c:formatCode>
                <c:ptCount val="100"/>
                <c:pt idx="0">
                  <c:v>1.2054645249818388</c:v>
                </c:pt>
                <c:pt idx="1">
                  <c:v>1.4281760144647602</c:v>
                </c:pt>
                <c:pt idx="5">
                  <c:v>1.1771631085165002</c:v>
                </c:pt>
                <c:pt idx="7">
                  <c:v>1.7675533265617065</c:v>
                </c:pt>
                <c:pt idx="10">
                  <c:v>1.3184234471529142</c:v>
                </c:pt>
                <c:pt idx="14">
                  <c:v>1.0197163845495465</c:v>
                </c:pt>
                <c:pt idx="15">
                  <c:v>1.6182804666267672</c:v>
                </c:pt>
                <c:pt idx="17">
                  <c:v>1.4303574018232645</c:v>
                </c:pt>
                <c:pt idx="24">
                  <c:v>1.1933895163986918</c:v>
                </c:pt>
                <c:pt idx="26">
                  <c:v>1.1903887269995626</c:v>
                </c:pt>
                <c:pt idx="27">
                  <c:v>1.200443298931489</c:v>
                </c:pt>
                <c:pt idx="28">
                  <c:v>1.5917553535824336</c:v>
                </c:pt>
                <c:pt idx="30">
                  <c:v>1.2817805256284687</c:v>
                </c:pt>
                <c:pt idx="31">
                  <c:v>1.152885551144144</c:v>
                </c:pt>
                <c:pt idx="34">
                  <c:v>1.2202412644325114</c:v>
                </c:pt>
                <c:pt idx="35">
                  <c:v>1.6138299047751554</c:v>
                </c:pt>
                <c:pt idx="36">
                  <c:v>1.6793909429871388</c:v>
                </c:pt>
                <c:pt idx="40">
                  <c:v>1.4207043084984412</c:v>
                </c:pt>
                <c:pt idx="43">
                  <c:v>1.0892638064894162</c:v>
                </c:pt>
                <c:pt idx="45">
                  <c:v>1.0318263404527002</c:v>
                </c:pt>
                <c:pt idx="47">
                  <c:v>1.2129123821765209</c:v>
                </c:pt>
                <c:pt idx="50">
                  <c:v>1.0434912935662315</c:v>
                </c:pt>
                <c:pt idx="52">
                  <c:v>1.2416865695483963</c:v>
                </c:pt>
                <c:pt idx="53">
                  <c:v>1.0260252506139946</c:v>
                </c:pt>
                <c:pt idx="54">
                  <c:v>1.0902461735670779</c:v>
                </c:pt>
                <c:pt idx="55">
                  <c:v>1.2019362310584054</c:v>
                </c:pt>
                <c:pt idx="56">
                  <c:v>1.127254879811157</c:v>
                </c:pt>
                <c:pt idx="59">
                  <c:v>1.2001943910784725</c:v>
                </c:pt>
                <c:pt idx="60">
                  <c:v>1.4728291053590845</c:v>
                </c:pt>
                <c:pt idx="62">
                  <c:v>1.5794088867337783</c:v>
                </c:pt>
                <c:pt idx="65">
                  <c:v>1.3186946692302817</c:v>
                </c:pt>
                <c:pt idx="66">
                  <c:v>1.1548214186524468</c:v>
                </c:pt>
                <c:pt idx="67">
                  <c:v>1.4457182049774642</c:v>
                </c:pt>
                <c:pt idx="68">
                  <c:v>1.2751212187423002</c:v>
                </c:pt>
                <c:pt idx="70">
                  <c:v>1.0857651428278021</c:v>
                </c:pt>
                <c:pt idx="77">
                  <c:v>1.1372489257017688</c:v>
                </c:pt>
                <c:pt idx="78">
                  <c:v>1.075204012127202</c:v>
                </c:pt>
                <c:pt idx="79">
                  <c:v>1.4712613071532217</c:v>
                </c:pt>
                <c:pt idx="80">
                  <c:v>1.3399114839647257</c:v>
                </c:pt>
                <c:pt idx="81">
                  <c:v>1.2903068700608997</c:v>
                </c:pt>
                <c:pt idx="82">
                  <c:v>1.271600304648524</c:v>
                </c:pt>
                <c:pt idx="86">
                  <c:v>1.3166677721032036</c:v>
                </c:pt>
                <c:pt idx="88">
                  <c:v>1.6455568497610815</c:v>
                </c:pt>
                <c:pt idx="91">
                  <c:v>1.705517910399319</c:v>
                </c:pt>
                <c:pt idx="92">
                  <c:v>1.012541764676796</c:v>
                </c:pt>
                <c:pt idx="96">
                  <c:v>1.3969272954080072</c:v>
                </c:pt>
                <c:pt idx="97">
                  <c:v>1.1743930764580484</c:v>
                </c:pt>
                <c:pt idx="98">
                  <c:v>1.1399538606211903</c:v>
                </c:pt>
                <c:pt idx="99">
                  <c:v>1.3865312316503093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3B7-48D6-9C3C-B9945A47638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State020!$AK$2:$AK$101</c:f>
              <c:numCache>
                <c:formatCode>General</c:formatCode>
                <c:ptCount val="100"/>
                <c:pt idx="2">
                  <c:v>71000</c:v>
                </c:pt>
                <c:pt idx="3">
                  <c:v>56752.2</c:v>
                </c:pt>
                <c:pt idx="4">
                  <c:v>68852</c:v>
                </c:pt>
                <c:pt idx="6">
                  <c:v>41668.199999999997</c:v>
                </c:pt>
                <c:pt idx="8">
                  <c:v>58101</c:v>
                </c:pt>
                <c:pt idx="9">
                  <c:v>70792.399999999994</c:v>
                </c:pt>
                <c:pt idx="11">
                  <c:v>43181.2</c:v>
                </c:pt>
                <c:pt idx="12">
                  <c:v>61696.6</c:v>
                </c:pt>
                <c:pt idx="13">
                  <c:v>66235.600000000006</c:v>
                </c:pt>
                <c:pt idx="16">
                  <c:v>42671</c:v>
                </c:pt>
                <c:pt idx="18">
                  <c:v>44818.8</c:v>
                </c:pt>
                <c:pt idx="19">
                  <c:v>29456</c:v>
                </c:pt>
                <c:pt idx="20">
                  <c:v>72247.399999999994</c:v>
                </c:pt>
                <c:pt idx="21">
                  <c:v>62829</c:v>
                </c:pt>
                <c:pt idx="22">
                  <c:v>58548.2</c:v>
                </c:pt>
                <c:pt idx="23">
                  <c:v>57125.599999999999</c:v>
                </c:pt>
                <c:pt idx="25">
                  <c:v>43981.8</c:v>
                </c:pt>
                <c:pt idx="29">
                  <c:v>58170.6</c:v>
                </c:pt>
                <c:pt idx="32">
                  <c:v>65355.8</c:v>
                </c:pt>
                <c:pt idx="33">
                  <c:v>35622.199999999997</c:v>
                </c:pt>
                <c:pt idx="37">
                  <c:v>72429.399999999994</c:v>
                </c:pt>
                <c:pt idx="38">
                  <c:v>56173.4</c:v>
                </c:pt>
                <c:pt idx="39">
                  <c:v>64234.2</c:v>
                </c:pt>
                <c:pt idx="41">
                  <c:v>55994.8</c:v>
                </c:pt>
                <c:pt idx="42">
                  <c:v>51759.199999999997</c:v>
                </c:pt>
                <c:pt idx="44">
                  <c:v>47267.6</c:v>
                </c:pt>
                <c:pt idx="46">
                  <c:v>55108.6</c:v>
                </c:pt>
                <c:pt idx="48">
                  <c:v>45382.400000000001</c:v>
                </c:pt>
                <c:pt idx="49">
                  <c:v>47357.4</c:v>
                </c:pt>
                <c:pt idx="51">
                  <c:v>58885.8</c:v>
                </c:pt>
                <c:pt idx="57">
                  <c:v>73602.600000000006</c:v>
                </c:pt>
                <c:pt idx="58">
                  <c:v>44244.800000000003</c:v>
                </c:pt>
                <c:pt idx="61">
                  <c:v>84529.4</c:v>
                </c:pt>
                <c:pt idx="63">
                  <c:v>55868.6</c:v>
                </c:pt>
                <c:pt idx="64">
                  <c:v>47669.2</c:v>
                </c:pt>
                <c:pt idx="69">
                  <c:v>51517.599999999999</c:v>
                </c:pt>
                <c:pt idx="71">
                  <c:v>74182.2</c:v>
                </c:pt>
                <c:pt idx="72">
                  <c:v>57266.8</c:v>
                </c:pt>
                <c:pt idx="73">
                  <c:v>66694.2</c:v>
                </c:pt>
                <c:pt idx="74">
                  <c:v>69112.399999999994</c:v>
                </c:pt>
                <c:pt idx="75">
                  <c:v>81918.8</c:v>
                </c:pt>
                <c:pt idx="76">
                  <c:v>56973.8</c:v>
                </c:pt>
                <c:pt idx="83">
                  <c:v>51399.4</c:v>
                </c:pt>
                <c:pt idx="84">
                  <c:v>71350.399999999994</c:v>
                </c:pt>
                <c:pt idx="85">
                  <c:v>48463.4</c:v>
                </c:pt>
                <c:pt idx="87">
                  <c:v>59789.8</c:v>
                </c:pt>
                <c:pt idx="89">
                  <c:v>62194.6</c:v>
                </c:pt>
                <c:pt idx="90">
                  <c:v>59410.6</c:v>
                </c:pt>
                <c:pt idx="93">
                  <c:v>69581.600000000006</c:v>
                </c:pt>
                <c:pt idx="94">
                  <c:v>43109.8</c:v>
                </c:pt>
                <c:pt idx="95">
                  <c:v>58103.6</c:v>
                </c:pt>
              </c:numCache>
            </c:numRef>
          </c:xVal>
          <c:yVal>
            <c:numRef>
              <c:f>State020!$AL$2:$AL$101</c:f>
              <c:numCache>
                <c:formatCode>General</c:formatCode>
                <c:ptCount val="100"/>
                <c:pt idx="2">
                  <c:v>1.5754929577464789</c:v>
                </c:pt>
                <c:pt idx="3">
                  <c:v>2.1235300129334194</c:v>
                </c:pt>
                <c:pt idx="4">
                  <c:v>2.001859060012781</c:v>
                </c:pt>
                <c:pt idx="6">
                  <c:v>2.6973087390384034</c:v>
                </c:pt>
                <c:pt idx="8">
                  <c:v>1.7977659592778092</c:v>
                </c:pt>
                <c:pt idx="9">
                  <c:v>1.6844463529983447</c:v>
                </c:pt>
                <c:pt idx="11">
                  <c:v>3.1272637166174171</c:v>
                </c:pt>
                <c:pt idx="12">
                  <c:v>2.0968902662383342</c:v>
                </c:pt>
                <c:pt idx="13">
                  <c:v>1.8688590425692526</c:v>
                </c:pt>
                <c:pt idx="16">
                  <c:v>2.0583065782381476</c:v>
                </c:pt>
                <c:pt idx="18">
                  <c:v>2.6790543254170123</c:v>
                </c:pt>
                <c:pt idx="19">
                  <c:v>2.7189367191743616</c:v>
                </c:pt>
                <c:pt idx="20">
                  <c:v>1.6838529829447151</c:v>
                </c:pt>
                <c:pt idx="21">
                  <c:v>2.2325359308599531</c:v>
                </c:pt>
                <c:pt idx="22">
                  <c:v>2.0003176869656114</c:v>
                </c:pt>
                <c:pt idx="23">
                  <c:v>1.6454269189295168</c:v>
                </c:pt>
                <c:pt idx="25">
                  <c:v>2.2503171766503414</c:v>
                </c:pt>
                <c:pt idx="29">
                  <c:v>1.8023881479647794</c:v>
                </c:pt>
                <c:pt idx="32">
                  <c:v>2.0271345465895911</c:v>
                </c:pt>
                <c:pt idx="33">
                  <c:v>2.0220255907832758</c:v>
                </c:pt>
                <c:pt idx="37">
                  <c:v>1.622904511151549</c:v>
                </c:pt>
                <c:pt idx="38">
                  <c:v>1.5829022277448044</c:v>
                </c:pt>
                <c:pt idx="39">
                  <c:v>1.9700875857409295</c:v>
                </c:pt>
                <c:pt idx="41">
                  <c:v>2.2183131290762712</c:v>
                </c:pt>
                <c:pt idx="42">
                  <c:v>2.5585982781804977</c:v>
                </c:pt>
                <c:pt idx="44">
                  <c:v>2.3668644060625037</c:v>
                </c:pt>
                <c:pt idx="46">
                  <c:v>2.2086026500401026</c:v>
                </c:pt>
                <c:pt idx="48">
                  <c:v>2.5473311239599492</c:v>
                </c:pt>
                <c:pt idx="49">
                  <c:v>1.6756198608876332</c:v>
                </c:pt>
                <c:pt idx="51">
                  <c:v>1.9144004157199188</c:v>
                </c:pt>
                <c:pt idx="57">
                  <c:v>1.760753016877121</c:v>
                </c:pt>
                <c:pt idx="58">
                  <c:v>2.6592277510577511</c:v>
                </c:pt>
                <c:pt idx="61">
                  <c:v>1.5345075204603369</c:v>
                </c:pt>
                <c:pt idx="63">
                  <c:v>2.2517299520660981</c:v>
                </c:pt>
                <c:pt idx="64">
                  <c:v>2.8966502479588501</c:v>
                </c:pt>
                <c:pt idx="69">
                  <c:v>2.2316839293755919</c:v>
                </c:pt>
                <c:pt idx="71">
                  <c:v>1.8288753905923525</c:v>
                </c:pt>
                <c:pt idx="72">
                  <c:v>2.1051289752526769</c:v>
                </c:pt>
                <c:pt idx="73">
                  <c:v>1.8558135490042613</c:v>
                </c:pt>
                <c:pt idx="74">
                  <c:v>1.7405849022751345</c:v>
                </c:pt>
                <c:pt idx="75">
                  <c:v>1.573619242469372</c:v>
                </c:pt>
                <c:pt idx="76">
                  <c:v>1.6589906237603951</c:v>
                </c:pt>
                <c:pt idx="83">
                  <c:v>2.9567854877683395</c:v>
                </c:pt>
                <c:pt idx="84">
                  <c:v>1.7168088756334934</c:v>
                </c:pt>
                <c:pt idx="85">
                  <c:v>1.6003623352880729</c:v>
                </c:pt>
                <c:pt idx="87">
                  <c:v>2.1910426193096479</c:v>
                </c:pt>
                <c:pt idx="89">
                  <c:v>1.6967711023143488</c:v>
                </c:pt>
                <c:pt idx="90">
                  <c:v>2.1737871692930217</c:v>
                </c:pt>
                <c:pt idx="93">
                  <c:v>1.7232141830598893</c:v>
                </c:pt>
                <c:pt idx="94">
                  <c:v>2.700801209933704</c:v>
                </c:pt>
                <c:pt idx="95">
                  <c:v>1.8517957579220565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B7-48D6-9C3C-B9945A4763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1637520"/>
        <c:axId val="652106256"/>
      </c:scatterChart>
      <c:valAx>
        <c:axId val="65163752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2106256"/>
        <c:crosses val="autoZero"/>
        <c:crossBetween val="midCat"/>
      </c:valAx>
      <c:valAx>
        <c:axId val="6521062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16375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State019!$J$2:$J$101</c:f>
              <c:numCache>
                <c:formatCode>General</c:formatCode>
                <c:ptCount val="100"/>
                <c:pt idx="0">
                  <c:v>69537.2</c:v>
                </c:pt>
                <c:pt idx="1">
                  <c:v>49814.2</c:v>
                </c:pt>
                <c:pt idx="2">
                  <c:v>72783.600000000006</c:v>
                </c:pt>
                <c:pt idx="3">
                  <c:v>59334.400000000001</c:v>
                </c:pt>
                <c:pt idx="4">
                  <c:v>75457.8</c:v>
                </c:pt>
                <c:pt idx="5">
                  <c:v>36389.599999999999</c:v>
                </c:pt>
                <c:pt idx="6">
                  <c:v>44791.8</c:v>
                </c:pt>
                <c:pt idx="7">
                  <c:v>45355.199999999997</c:v>
                </c:pt>
                <c:pt idx="8">
                  <c:v>62804</c:v>
                </c:pt>
                <c:pt idx="9">
                  <c:v>66891.399999999994</c:v>
                </c:pt>
                <c:pt idx="10">
                  <c:v>58117.8</c:v>
                </c:pt>
                <c:pt idx="11">
                  <c:v>46880.800000000003</c:v>
                </c:pt>
                <c:pt idx="12">
                  <c:v>70706.8</c:v>
                </c:pt>
                <c:pt idx="13">
                  <c:v>81780.600000000006</c:v>
                </c:pt>
                <c:pt idx="14">
                  <c:v>66191.8</c:v>
                </c:pt>
                <c:pt idx="15">
                  <c:v>56733.2</c:v>
                </c:pt>
                <c:pt idx="16">
                  <c:v>50190</c:v>
                </c:pt>
                <c:pt idx="17">
                  <c:v>87001.2</c:v>
                </c:pt>
                <c:pt idx="18">
                  <c:v>47674</c:v>
                </c:pt>
                <c:pt idx="19">
                  <c:v>33235.4</c:v>
                </c:pt>
                <c:pt idx="20">
                  <c:v>71666.2</c:v>
                </c:pt>
                <c:pt idx="21">
                  <c:v>64972</c:v>
                </c:pt>
                <c:pt idx="22">
                  <c:v>57263.199999999997</c:v>
                </c:pt>
                <c:pt idx="23">
                  <c:v>48635</c:v>
                </c:pt>
                <c:pt idx="24">
                  <c:v>63119.6</c:v>
                </c:pt>
                <c:pt idx="25">
                  <c:v>43471.6</c:v>
                </c:pt>
                <c:pt idx="26">
                  <c:v>51334.6</c:v>
                </c:pt>
                <c:pt idx="27">
                  <c:v>52601.4</c:v>
                </c:pt>
                <c:pt idx="28">
                  <c:v>31874.400000000001</c:v>
                </c:pt>
                <c:pt idx="29">
                  <c:v>57951.4</c:v>
                </c:pt>
                <c:pt idx="30">
                  <c:v>71533.2</c:v>
                </c:pt>
                <c:pt idx="31">
                  <c:v>45554.400000000001</c:v>
                </c:pt>
                <c:pt idx="32">
                  <c:v>74807.8</c:v>
                </c:pt>
                <c:pt idx="33">
                  <c:v>40270.400000000001</c:v>
                </c:pt>
                <c:pt idx="34">
                  <c:v>50952.2</c:v>
                </c:pt>
                <c:pt idx="35">
                  <c:v>45709.8</c:v>
                </c:pt>
                <c:pt idx="36">
                  <c:v>53841</c:v>
                </c:pt>
                <c:pt idx="37">
                  <c:v>71781.399999999994</c:v>
                </c:pt>
                <c:pt idx="38">
                  <c:v>51880.4</c:v>
                </c:pt>
                <c:pt idx="39">
                  <c:v>65012.6</c:v>
                </c:pt>
                <c:pt idx="40">
                  <c:v>80911.600000000006</c:v>
                </c:pt>
                <c:pt idx="41">
                  <c:v>59603.4</c:v>
                </c:pt>
                <c:pt idx="42">
                  <c:v>51508.6</c:v>
                </c:pt>
                <c:pt idx="43">
                  <c:v>90134.6</c:v>
                </c:pt>
                <c:pt idx="44">
                  <c:v>45826.6</c:v>
                </c:pt>
                <c:pt idx="45">
                  <c:v>51354.400000000001</c:v>
                </c:pt>
                <c:pt idx="46">
                  <c:v>53340.6</c:v>
                </c:pt>
                <c:pt idx="47">
                  <c:v>75943.399999999994</c:v>
                </c:pt>
                <c:pt idx="48">
                  <c:v>40558</c:v>
                </c:pt>
                <c:pt idx="49">
                  <c:v>45432.2</c:v>
                </c:pt>
                <c:pt idx="50">
                  <c:v>72898.399999999994</c:v>
                </c:pt>
                <c:pt idx="51">
                  <c:v>60778.8</c:v>
                </c:pt>
                <c:pt idx="52">
                  <c:v>46912</c:v>
                </c:pt>
                <c:pt idx="53">
                  <c:v>77507.199999999997</c:v>
                </c:pt>
                <c:pt idx="54">
                  <c:v>54052</c:v>
                </c:pt>
                <c:pt idx="55">
                  <c:v>63962.400000000001</c:v>
                </c:pt>
                <c:pt idx="56">
                  <c:v>49988.2</c:v>
                </c:pt>
                <c:pt idx="57">
                  <c:v>80369.399999999994</c:v>
                </c:pt>
                <c:pt idx="58">
                  <c:v>51026.400000000001</c:v>
                </c:pt>
                <c:pt idx="59">
                  <c:v>74621.399999999994</c:v>
                </c:pt>
                <c:pt idx="60">
                  <c:v>53305.8</c:v>
                </c:pt>
                <c:pt idx="61">
                  <c:v>86584.6</c:v>
                </c:pt>
                <c:pt idx="62">
                  <c:v>78654.399999999994</c:v>
                </c:pt>
                <c:pt idx="63">
                  <c:v>52267.4</c:v>
                </c:pt>
                <c:pt idx="64">
                  <c:v>47159.199999999997</c:v>
                </c:pt>
                <c:pt idx="65">
                  <c:v>41193.199999999997</c:v>
                </c:pt>
                <c:pt idx="66">
                  <c:v>74755.8</c:v>
                </c:pt>
                <c:pt idx="67">
                  <c:v>64872.6</c:v>
                </c:pt>
                <c:pt idx="68">
                  <c:v>82808.800000000003</c:v>
                </c:pt>
                <c:pt idx="69">
                  <c:v>61063</c:v>
                </c:pt>
                <c:pt idx="70">
                  <c:v>63390.400000000001</c:v>
                </c:pt>
                <c:pt idx="71">
                  <c:v>73634.2</c:v>
                </c:pt>
                <c:pt idx="72">
                  <c:v>57445.4</c:v>
                </c:pt>
                <c:pt idx="73">
                  <c:v>67171.600000000006</c:v>
                </c:pt>
                <c:pt idx="74">
                  <c:v>67662</c:v>
                </c:pt>
                <c:pt idx="75">
                  <c:v>80288.600000000006</c:v>
                </c:pt>
                <c:pt idx="76">
                  <c:v>55165.599999999999</c:v>
                </c:pt>
                <c:pt idx="77">
                  <c:v>64898.8</c:v>
                </c:pt>
                <c:pt idx="78">
                  <c:v>64354</c:v>
                </c:pt>
                <c:pt idx="79">
                  <c:v>54568.6</c:v>
                </c:pt>
                <c:pt idx="80">
                  <c:v>48635.4</c:v>
                </c:pt>
                <c:pt idx="81">
                  <c:v>53507.6</c:v>
                </c:pt>
                <c:pt idx="82">
                  <c:v>92470.6</c:v>
                </c:pt>
                <c:pt idx="83">
                  <c:v>53596.800000000003</c:v>
                </c:pt>
                <c:pt idx="84">
                  <c:v>67869.600000000006</c:v>
                </c:pt>
                <c:pt idx="85">
                  <c:v>48273.4</c:v>
                </c:pt>
                <c:pt idx="86">
                  <c:v>62894</c:v>
                </c:pt>
                <c:pt idx="87">
                  <c:v>53025.599999999999</c:v>
                </c:pt>
                <c:pt idx="88">
                  <c:v>63894.8</c:v>
                </c:pt>
                <c:pt idx="89">
                  <c:v>63320.2</c:v>
                </c:pt>
                <c:pt idx="90">
                  <c:v>59178</c:v>
                </c:pt>
                <c:pt idx="91">
                  <c:v>55051.199999999997</c:v>
                </c:pt>
                <c:pt idx="92">
                  <c:v>56289.4</c:v>
                </c:pt>
                <c:pt idx="93">
                  <c:v>73430</c:v>
                </c:pt>
                <c:pt idx="94">
                  <c:v>47467.8</c:v>
                </c:pt>
                <c:pt idx="95">
                  <c:v>56343.8</c:v>
                </c:pt>
                <c:pt idx="96">
                  <c:v>77446.2</c:v>
                </c:pt>
                <c:pt idx="97">
                  <c:v>53436</c:v>
                </c:pt>
                <c:pt idx="98">
                  <c:v>59548</c:v>
                </c:pt>
                <c:pt idx="99">
                  <c:v>49071.6</c:v>
                </c:pt>
              </c:numCache>
            </c:numRef>
          </c:xVal>
          <c:yVal>
            <c:numRef>
              <c:f>State019!$K$2:$K$101</c:f>
              <c:numCache>
                <c:formatCode>General</c:formatCode>
                <c:ptCount val="100"/>
                <c:pt idx="0">
                  <c:v>1.5708426568800584</c:v>
                </c:pt>
                <c:pt idx="1">
                  <c:v>1.4469167426155596</c:v>
                </c:pt>
                <c:pt idx="2">
                  <c:v>1.3707483553987436</c:v>
                </c:pt>
                <c:pt idx="3">
                  <c:v>2.0312668536295977</c:v>
                </c:pt>
                <c:pt idx="4">
                  <c:v>1.7361359594369303</c:v>
                </c:pt>
                <c:pt idx="5">
                  <c:v>1.5899048079671116</c:v>
                </c:pt>
                <c:pt idx="6">
                  <c:v>2.5858081166642108</c:v>
                </c:pt>
                <c:pt idx="7">
                  <c:v>1.2288998835855647</c:v>
                </c:pt>
                <c:pt idx="8">
                  <c:v>1.6265365263359022</c:v>
                </c:pt>
                <c:pt idx="9">
                  <c:v>1.7888248713586501</c:v>
                </c:pt>
                <c:pt idx="10">
                  <c:v>1.0945699940465743</c:v>
                </c:pt>
                <c:pt idx="11">
                  <c:v>2.7699186020716366</c:v>
                </c:pt>
                <c:pt idx="12">
                  <c:v>1.8541073842968427</c:v>
                </c:pt>
                <c:pt idx="13">
                  <c:v>1.3091368857650836</c:v>
                </c:pt>
                <c:pt idx="14">
                  <c:v>1.2294423176284675</c:v>
                </c:pt>
                <c:pt idx="15">
                  <c:v>2.0979779035908428</c:v>
                </c:pt>
                <c:pt idx="16">
                  <c:v>1.7508467822275353</c:v>
                </c:pt>
                <c:pt idx="17">
                  <c:v>1.1517312404886371</c:v>
                </c:pt>
                <c:pt idx="18">
                  <c:v>2.459957209380375</c:v>
                </c:pt>
                <c:pt idx="19">
                  <c:v>1.6878087822021097</c:v>
                </c:pt>
                <c:pt idx="20">
                  <c:v>1.8916030150894008</c:v>
                </c:pt>
                <c:pt idx="21">
                  <c:v>1.9529797451209752</c:v>
                </c:pt>
                <c:pt idx="22">
                  <c:v>2.0465150393271769</c:v>
                </c:pt>
                <c:pt idx="23">
                  <c:v>2.3607895548473321</c:v>
                </c:pt>
                <c:pt idx="24">
                  <c:v>1.3353063073910481</c:v>
                </c:pt>
                <c:pt idx="25">
                  <c:v>2.7584215901876168</c:v>
                </c:pt>
                <c:pt idx="26">
                  <c:v>1.123900838810471</c:v>
                </c:pt>
                <c:pt idx="27">
                  <c:v>1.2928743341431976</c:v>
                </c:pt>
                <c:pt idx="28">
                  <c:v>1.9252754561654493</c:v>
                </c:pt>
                <c:pt idx="29">
                  <c:v>1.9404708082979876</c:v>
                </c:pt>
                <c:pt idx="30">
                  <c:v>1.6390571091465223</c:v>
                </c:pt>
                <c:pt idx="31">
                  <c:v>1.2780324183832956</c:v>
                </c:pt>
                <c:pt idx="32">
                  <c:v>1.5681653517413958</c:v>
                </c:pt>
                <c:pt idx="33">
                  <c:v>1.6858039651952799</c:v>
                </c:pt>
                <c:pt idx="34">
                  <c:v>1.2485820043099218</c:v>
                </c:pt>
                <c:pt idx="35">
                  <c:v>1.9785253928041688</c:v>
                </c:pt>
                <c:pt idx="36">
                  <c:v>1.8989803309745361</c:v>
                </c:pt>
                <c:pt idx="37">
                  <c:v>1.6352843494275677</c:v>
                </c:pt>
                <c:pt idx="38">
                  <c:v>1.7260468307877348</c:v>
                </c:pt>
                <c:pt idx="39">
                  <c:v>2.3190889150718474</c:v>
                </c:pt>
                <c:pt idx="40">
                  <c:v>1.308947048383668</c:v>
                </c:pt>
                <c:pt idx="41">
                  <c:v>1.7807037853545267</c:v>
                </c:pt>
                <c:pt idx="42">
                  <c:v>2.4832163949321084</c:v>
                </c:pt>
                <c:pt idx="43">
                  <c:v>1.025333223867416</c:v>
                </c:pt>
                <c:pt idx="44">
                  <c:v>2.9338855599149838</c:v>
                </c:pt>
                <c:pt idx="45">
                  <c:v>1.1166131821226613</c:v>
                </c:pt>
                <c:pt idx="46">
                  <c:v>2.290694142923027</c:v>
                </c:pt>
                <c:pt idx="47">
                  <c:v>1.2838113647795597</c:v>
                </c:pt>
                <c:pt idx="48">
                  <c:v>2.8503377878593619</c:v>
                </c:pt>
                <c:pt idx="49">
                  <c:v>1.7473730085710135</c:v>
                </c:pt>
                <c:pt idx="50">
                  <c:v>1.0352902121308563</c:v>
                </c:pt>
                <c:pt idx="51">
                  <c:v>1.5519720692083423</c:v>
                </c:pt>
                <c:pt idx="52">
                  <c:v>1.3855943042291952</c:v>
                </c:pt>
                <c:pt idx="53">
                  <c:v>1.0424579909995459</c:v>
                </c:pt>
                <c:pt idx="54">
                  <c:v>1.1374047213794125</c:v>
                </c:pt>
                <c:pt idx="55">
                  <c:v>1.0215063850011881</c:v>
                </c:pt>
                <c:pt idx="56">
                  <c:v>1.1010598501246294</c:v>
                </c:pt>
                <c:pt idx="57">
                  <c:v>1.6101028500897108</c:v>
                </c:pt>
                <c:pt idx="58">
                  <c:v>2.4557287992098207</c:v>
                </c:pt>
                <c:pt idx="59">
                  <c:v>1.0333094795862849</c:v>
                </c:pt>
                <c:pt idx="60">
                  <c:v>1.4127730941098342</c:v>
                </c:pt>
                <c:pt idx="61">
                  <c:v>1.6172390933260647</c:v>
                </c:pt>
                <c:pt idx="62">
                  <c:v>1.4536631135702518</c:v>
                </c:pt>
                <c:pt idx="63">
                  <c:v>2.3226332283603162</c:v>
                </c:pt>
                <c:pt idx="64">
                  <c:v>2.6070628848665796</c:v>
                </c:pt>
                <c:pt idx="65">
                  <c:v>1.4931590650884128</c:v>
                </c:pt>
                <c:pt idx="66">
                  <c:v>1.3468520168334763</c:v>
                </c:pt>
                <c:pt idx="67">
                  <c:v>1.2871227606107971</c:v>
                </c:pt>
                <c:pt idx="68">
                  <c:v>1.4451483417221358</c:v>
                </c:pt>
                <c:pt idx="69">
                  <c:v>1.8321241995971373</c:v>
                </c:pt>
                <c:pt idx="70">
                  <c:v>1.1425862591181</c:v>
                </c:pt>
                <c:pt idx="71">
                  <c:v>1.8094037824815101</c:v>
                </c:pt>
                <c:pt idx="72">
                  <c:v>2.1080190929125742</c:v>
                </c:pt>
                <c:pt idx="73">
                  <c:v>1.5922949579881973</c:v>
                </c:pt>
                <c:pt idx="74">
                  <c:v>1.4484496467736692</c:v>
                </c:pt>
                <c:pt idx="75">
                  <c:v>1.6055704047648107</c:v>
                </c:pt>
                <c:pt idx="76">
                  <c:v>1.713241585335789</c:v>
                </c:pt>
                <c:pt idx="77">
                  <c:v>1.10784791090128</c:v>
                </c:pt>
                <c:pt idx="78">
                  <c:v>1.0295708114491717</c:v>
                </c:pt>
                <c:pt idx="79">
                  <c:v>1.3786316672958441</c:v>
                </c:pt>
                <c:pt idx="80">
                  <c:v>1.6699358903185746</c:v>
                </c:pt>
                <c:pt idx="81">
                  <c:v>1.1387914987777437</c:v>
                </c:pt>
                <c:pt idx="82">
                  <c:v>1.1545940006877862</c:v>
                </c:pt>
                <c:pt idx="83">
                  <c:v>2.4137821660994683</c:v>
                </c:pt>
                <c:pt idx="84">
                  <c:v>1.6709837688744296</c:v>
                </c:pt>
                <c:pt idx="85">
                  <c:v>1.6111357393512782</c:v>
                </c:pt>
                <c:pt idx="86">
                  <c:v>1.5768594778516234</c:v>
                </c:pt>
                <c:pt idx="87">
                  <c:v>2.5903525844120576</c:v>
                </c:pt>
                <c:pt idx="88">
                  <c:v>1.6849571483125387</c:v>
                </c:pt>
                <c:pt idx="89">
                  <c:v>1.6711886570162444</c:v>
                </c:pt>
                <c:pt idx="90">
                  <c:v>2.1845956267531852</c:v>
                </c:pt>
                <c:pt idx="91">
                  <c:v>1.9221924317726045</c:v>
                </c:pt>
                <c:pt idx="92">
                  <c:v>1.0178470546852516</c:v>
                </c:pt>
                <c:pt idx="93">
                  <c:v>1.6329020836170502</c:v>
                </c:pt>
                <c:pt idx="94">
                  <c:v>2.4405175719119065</c:v>
                </c:pt>
                <c:pt idx="95">
                  <c:v>2.4549107443942368</c:v>
                </c:pt>
                <c:pt idx="96">
                  <c:v>1.418197406715888</c:v>
                </c:pt>
                <c:pt idx="97">
                  <c:v>1.3432891683509245</c:v>
                </c:pt>
                <c:pt idx="98">
                  <c:v>1.3766037482367166</c:v>
                </c:pt>
                <c:pt idx="99">
                  <c:v>1.6362213581786613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90-42B2-933F-D42FE395D6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4583376"/>
        <c:axId val="645972576"/>
      </c:scatterChart>
      <c:valAx>
        <c:axId val="64458337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5972576"/>
        <c:crosses val="autoZero"/>
        <c:crossBetween val="midCat"/>
      </c:valAx>
      <c:valAx>
        <c:axId val="6459725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45833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State019!$Z$2:$Z$101</c:f>
              <c:numCache>
                <c:formatCode>General</c:formatCode>
                <c:ptCount val="100"/>
                <c:pt idx="10">
                  <c:v>58117.8</c:v>
                </c:pt>
                <c:pt idx="11">
                  <c:v>46880.800000000003</c:v>
                </c:pt>
                <c:pt idx="26">
                  <c:v>51334.6</c:v>
                </c:pt>
                <c:pt idx="31">
                  <c:v>45554.400000000001</c:v>
                </c:pt>
                <c:pt idx="33">
                  <c:v>40270.400000000001</c:v>
                </c:pt>
                <c:pt idx="36">
                  <c:v>53841</c:v>
                </c:pt>
                <c:pt idx="45">
                  <c:v>51354.400000000001</c:v>
                </c:pt>
                <c:pt idx="49">
                  <c:v>45432.2</c:v>
                </c:pt>
                <c:pt idx="52">
                  <c:v>46912</c:v>
                </c:pt>
                <c:pt idx="54">
                  <c:v>54052</c:v>
                </c:pt>
                <c:pt idx="60">
                  <c:v>53305.8</c:v>
                </c:pt>
                <c:pt idx="63">
                  <c:v>52267.4</c:v>
                </c:pt>
                <c:pt idx="67">
                  <c:v>64872.6</c:v>
                </c:pt>
                <c:pt idx="70">
                  <c:v>63390.400000000001</c:v>
                </c:pt>
                <c:pt idx="72">
                  <c:v>57445.4</c:v>
                </c:pt>
                <c:pt idx="79">
                  <c:v>54568.6</c:v>
                </c:pt>
                <c:pt idx="85">
                  <c:v>48273.4</c:v>
                </c:pt>
                <c:pt idx="90">
                  <c:v>59178</c:v>
                </c:pt>
              </c:numCache>
            </c:numRef>
          </c:xVal>
          <c:yVal>
            <c:numRef>
              <c:f>State019!$AA$12:$AA$101</c:f>
              <c:numCache>
                <c:formatCode>General</c:formatCode>
                <c:ptCount val="90"/>
                <c:pt idx="0">
                  <c:v>1.0945699940465743</c:v>
                </c:pt>
                <c:pt idx="1">
                  <c:v>2.7699186020716366</c:v>
                </c:pt>
                <c:pt idx="16">
                  <c:v>1.123900838810471</c:v>
                </c:pt>
                <c:pt idx="21">
                  <c:v>1.2780324183832956</c:v>
                </c:pt>
                <c:pt idx="23">
                  <c:v>1.6858039651952799</c:v>
                </c:pt>
                <c:pt idx="26">
                  <c:v>1.8989803309745361</c:v>
                </c:pt>
                <c:pt idx="35">
                  <c:v>1.1166131821226613</c:v>
                </c:pt>
                <c:pt idx="39">
                  <c:v>1.7473730085710135</c:v>
                </c:pt>
                <c:pt idx="42">
                  <c:v>1.3855943042291952</c:v>
                </c:pt>
                <c:pt idx="44">
                  <c:v>1.1374047213794125</c:v>
                </c:pt>
                <c:pt idx="50">
                  <c:v>1.4127730941098342</c:v>
                </c:pt>
                <c:pt idx="53">
                  <c:v>2.3226332283603162</c:v>
                </c:pt>
                <c:pt idx="57">
                  <c:v>1.2871227606107971</c:v>
                </c:pt>
                <c:pt idx="60">
                  <c:v>1.1425862591181</c:v>
                </c:pt>
                <c:pt idx="62">
                  <c:v>2.1080190929125742</c:v>
                </c:pt>
                <c:pt idx="69">
                  <c:v>1.3786316672958441</c:v>
                </c:pt>
                <c:pt idx="75">
                  <c:v>1.6111357393512782</c:v>
                </c:pt>
                <c:pt idx="80">
                  <c:v>2.1845956267531852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AD-4DAF-B46E-C302D583E62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State019!$AB$2:$AB$101</c:f>
              <c:numCache>
                <c:formatCode>General</c:formatCode>
                <c:ptCount val="100"/>
                <c:pt idx="1">
                  <c:v>49814.2</c:v>
                </c:pt>
                <c:pt idx="2">
                  <c:v>72783.600000000006</c:v>
                </c:pt>
                <c:pt idx="8">
                  <c:v>62804</c:v>
                </c:pt>
                <c:pt idx="19">
                  <c:v>33235.4</c:v>
                </c:pt>
                <c:pt idx="22">
                  <c:v>57263.199999999997</c:v>
                </c:pt>
                <c:pt idx="24">
                  <c:v>63119.6</c:v>
                </c:pt>
                <c:pt idx="30">
                  <c:v>71533.2</c:v>
                </c:pt>
                <c:pt idx="34">
                  <c:v>50952.2</c:v>
                </c:pt>
                <c:pt idx="37">
                  <c:v>71781.399999999994</c:v>
                </c:pt>
                <c:pt idx="40">
                  <c:v>80911.600000000006</c:v>
                </c:pt>
                <c:pt idx="41">
                  <c:v>59603.4</c:v>
                </c:pt>
                <c:pt idx="43">
                  <c:v>90134.6</c:v>
                </c:pt>
                <c:pt idx="44">
                  <c:v>45826.6</c:v>
                </c:pt>
                <c:pt idx="47">
                  <c:v>75943.399999999994</c:v>
                </c:pt>
                <c:pt idx="51">
                  <c:v>60778.8</c:v>
                </c:pt>
                <c:pt idx="56">
                  <c:v>49988.2</c:v>
                </c:pt>
                <c:pt idx="57">
                  <c:v>80369.399999999994</c:v>
                </c:pt>
                <c:pt idx="58">
                  <c:v>51026.400000000001</c:v>
                </c:pt>
                <c:pt idx="61">
                  <c:v>86584.6</c:v>
                </c:pt>
                <c:pt idx="62">
                  <c:v>78654.399999999994</c:v>
                </c:pt>
                <c:pt idx="64">
                  <c:v>47159.199999999997</c:v>
                </c:pt>
                <c:pt idx="68">
                  <c:v>82808.800000000003</c:v>
                </c:pt>
                <c:pt idx="71">
                  <c:v>73634.2</c:v>
                </c:pt>
                <c:pt idx="73">
                  <c:v>67171.600000000006</c:v>
                </c:pt>
                <c:pt idx="80">
                  <c:v>48635.4</c:v>
                </c:pt>
                <c:pt idx="82">
                  <c:v>92470.6</c:v>
                </c:pt>
                <c:pt idx="84">
                  <c:v>67869.600000000006</c:v>
                </c:pt>
                <c:pt idx="86">
                  <c:v>62894</c:v>
                </c:pt>
                <c:pt idx="89">
                  <c:v>63320.2</c:v>
                </c:pt>
                <c:pt idx="92">
                  <c:v>56289.4</c:v>
                </c:pt>
                <c:pt idx="96">
                  <c:v>77446.2</c:v>
                </c:pt>
                <c:pt idx="97">
                  <c:v>53436</c:v>
                </c:pt>
              </c:numCache>
            </c:numRef>
          </c:xVal>
          <c:yVal>
            <c:numRef>
              <c:f>State019!$AC$2:$AC$101</c:f>
              <c:numCache>
                <c:formatCode>General</c:formatCode>
                <c:ptCount val="100"/>
                <c:pt idx="1">
                  <c:v>1.4469167426155596</c:v>
                </c:pt>
                <c:pt idx="2">
                  <c:v>1.3707483553987436</c:v>
                </c:pt>
                <c:pt idx="8">
                  <c:v>1.6265365263359022</c:v>
                </c:pt>
                <c:pt idx="19">
                  <c:v>1.6878087822021097</c:v>
                </c:pt>
                <c:pt idx="22">
                  <c:v>2.0465150393271769</c:v>
                </c:pt>
                <c:pt idx="24">
                  <c:v>1.3353063073910481</c:v>
                </c:pt>
                <c:pt idx="30">
                  <c:v>1.6390571091465223</c:v>
                </c:pt>
                <c:pt idx="34">
                  <c:v>1.2485820043099218</c:v>
                </c:pt>
                <c:pt idx="37">
                  <c:v>1.6352843494275677</c:v>
                </c:pt>
                <c:pt idx="40">
                  <c:v>1.308947048383668</c:v>
                </c:pt>
                <c:pt idx="41">
                  <c:v>1.7807037853545267</c:v>
                </c:pt>
                <c:pt idx="43">
                  <c:v>1.025333223867416</c:v>
                </c:pt>
                <c:pt idx="44">
                  <c:v>2.9338855599149838</c:v>
                </c:pt>
                <c:pt idx="47">
                  <c:v>1.2838113647795597</c:v>
                </c:pt>
                <c:pt idx="51">
                  <c:v>1.5519720692083423</c:v>
                </c:pt>
                <c:pt idx="56">
                  <c:v>1.1010598501246294</c:v>
                </c:pt>
                <c:pt idx="57">
                  <c:v>1.6101028500897108</c:v>
                </c:pt>
                <c:pt idx="58">
                  <c:v>2.4557287992098207</c:v>
                </c:pt>
                <c:pt idx="61">
                  <c:v>1.6172390933260647</c:v>
                </c:pt>
                <c:pt idx="62">
                  <c:v>1.4536631135702518</c:v>
                </c:pt>
                <c:pt idx="64">
                  <c:v>2.6070628848665796</c:v>
                </c:pt>
                <c:pt idx="68">
                  <c:v>1.4451483417221358</c:v>
                </c:pt>
                <c:pt idx="71">
                  <c:v>1.8094037824815101</c:v>
                </c:pt>
                <c:pt idx="73">
                  <c:v>1.5922949579881973</c:v>
                </c:pt>
                <c:pt idx="80">
                  <c:v>1.6699358903185746</c:v>
                </c:pt>
                <c:pt idx="82">
                  <c:v>1.1545940006877862</c:v>
                </c:pt>
                <c:pt idx="84">
                  <c:v>1.6709837688744296</c:v>
                </c:pt>
                <c:pt idx="86">
                  <c:v>1.5768594778516234</c:v>
                </c:pt>
                <c:pt idx="89">
                  <c:v>1.6711886570162444</c:v>
                </c:pt>
                <c:pt idx="92">
                  <c:v>1.0178470546852516</c:v>
                </c:pt>
                <c:pt idx="96">
                  <c:v>1.418197406715888</c:v>
                </c:pt>
                <c:pt idx="97">
                  <c:v>1.3432891683509245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4AD-4DAF-B46E-C302D583E62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State019!$AD$2:$AD$101</c:f>
              <c:numCache>
                <c:formatCode>General</c:formatCode>
                <c:ptCount val="100"/>
                <c:pt idx="0">
                  <c:v>69537.2</c:v>
                </c:pt>
                <c:pt idx="3">
                  <c:v>59334.400000000001</c:v>
                </c:pt>
                <c:pt idx="4">
                  <c:v>75457.8</c:v>
                </c:pt>
                <c:pt idx="5">
                  <c:v>36389.599999999999</c:v>
                </c:pt>
                <c:pt idx="6">
                  <c:v>44791.8</c:v>
                </c:pt>
                <c:pt idx="7">
                  <c:v>45355.199999999997</c:v>
                </c:pt>
                <c:pt idx="12">
                  <c:v>70706.8</c:v>
                </c:pt>
                <c:pt idx="16">
                  <c:v>50190</c:v>
                </c:pt>
                <c:pt idx="18">
                  <c:v>47674</c:v>
                </c:pt>
                <c:pt idx="23">
                  <c:v>48635</c:v>
                </c:pt>
                <c:pt idx="25">
                  <c:v>43471.6</c:v>
                </c:pt>
                <c:pt idx="28">
                  <c:v>31874.400000000001</c:v>
                </c:pt>
                <c:pt idx="29">
                  <c:v>57951.4</c:v>
                </c:pt>
                <c:pt idx="32">
                  <c:v>74807.8</c:v>
                </c:pt>
                <c:pt idx="35">
                  <c:v>45709.8</c:v>
                </c:pt>
                <c:pt idx="38">
                  <c:v>51880.4</c:v>
                </c:pt>
                <c:pt idx="46">
                  <c:v>53340.6</c:v>
                </c:pt>
                <c:pt idx="50">
                  <c:v>72898.399999999994</c:v>
                </c:pt>
                <c:pt idx="53">
                  <c:v>77507.199999999997</c:v>
                </c:pt>
                <c:pt idx="55">
                  <c:v>63962.400000000001</c:v>
                </c:pt>
                <c:pt idx="59">
                  <c:v>74621.399999999994</c:v>
                </c:pt>
                <c:pt idx="65">
                  <c:v>41193.199999999997</c:v>
                </c:pt>
                <c:pt idx="77">
                  <c:v>64898.8</c:v>
                </c:pt>
                <c:pt idx="81">
                  <c:v>53507.6</c:v>
                </c:pt>
                <c:pt idx="83">
                  <c:v>53596.800000000003</c:v>
                </c:pt>
                <c:pt idx="87">
                  <c:v>53025.599999999999</c:v>
                </c:pt>
                <c:pt idx="88">
                  <c:v>63894.8</c:v>
                </c:pt>
                <c:pt idx="91">
                  <c:v>55051.199999999997</c:v>
                </c:pt>
                <c:pt idx="94">
                  <c:v>47467.8</c:v>
                </c:pt>
                <c:pt idx="95">
                  <c:v>56343.8</c:v>
                </c:pt>
                <c:pt idx="98">
                  <c:v>59548</c:v>
                </c:pt>
                <c:pt idx="99">
                  <c:v>49071.6</c:v>
                </c:pt>
              </c:numCache>
            </c:numRef>
          </c:xVal>
          <c:yVal>
            <c:numRef>
              <c:f>State019!$AE$2:$AE$101</c:f>
              <c:numCache>
                <c:formatCode>General</c:formatCode>
                <c:ptCount val="100"/>
                <c:pt idx="0">
                  <c:v>1.5708426568800584</c:v>
                </c:pt>
                <c:pt idx="3">
                  <c:v>2.0312668536295977</c:v>
                </c:pt>
                <c:pt idx="4">
                  <c:v>1.7361359594369303</c:v>
                </c:pt>
                <c:pt idx="5">
                  <c:v>1.5899048079671116</c:v>
                </c:pt>
                <c:pt idx="6">
                  <c:v>2.5858081166642108</c:v>
                </c:pt>
                <c:pt idx="7">
                  <c:v>1.2288998835855647</c:v>
                </c:pt>
                <c:pt idx="12">
                  <c:v>1.8541073842968427</c:v>
                </c:pt>
                <c:pt idx="16">
                  <c:v>1.7508467822275353</c:v>
                </c:pt>
                <c:pt idx="18">
                  <c:v>2.459957209380375</c:v>
                </c:pt>
                <c:pt idx="23">
                  <c:v>2.3607895548473321</c:v>
                </c:pt>
                <c:pt idx="25">
                  <c:v>2.7584215901876168</c:v>
                </c:pt>
                <c:pt idx="28">
                  <c:v>1.9252754561654493</c:v>
                </c:pt>
                <c:pt idx="29">
                  <c:v>1.9404708082979876</c:v>
                </c:pt>
                <c:pt idx="32">
                  <c:v>1.5681653517413958</c:v>
                </c:pt>
                <c:pt idx="35">
                  <c:v>1.9785253928041688</c:v>
                </c:pt>
                <c:pt idx="38">
                  <c:v>1.7260468307877348</c:v>
                </c:pt>
                <c:pt idx="46">
                  <c:v>2.290694142923027</c:v>
                </c:pt>
                <c:pt idx="50">
                  <c:v>1.0352902121308563</c:v>
                </c:pt>
                <c:pt idx="53">
                  <c:v>1.0424579909995459</c:v>
                </c:pt>
                <c:pt idx="55">
                  <c:v>1.0215063850011881</c:v>
                </c:pt>
                <c:pt idx="59">
                  <c:v>1.0333094795862849</c:v>
                </c:pt>
                <c:pt idx="65">
                  <c:v>1.4931590650884128</c:v>
                </c:pt>
                <c:pt idx="77">
                  <c:v>1.10784791090128</c:v>
                </c:pt>
                <c:pt idx="81">
                  <c:v>1.1387914987777437</c:v>
                </c:pt>
                <c:pt idx="83">
                  <c:v>2.4137821660994683</c:v>
                </c:pt>
                <c:pt idx="87">
                  <c:v>2.5903525844120576</c:v>
                </c:pt>
                <c:pt idx="88">
                  <c:v>1.6849571483125387</c:v>
                </c:pt>
                <c:pt idx="91">
                  <c:v>1.9221924317726045</c:v>
                </c:pt>
                <c:pt idx="94">
                  <c:v>2.4405175719119065</c:v>
                </c:pt>
                <c:pt idx="95">
                  <c:v>2.4549107443942368</c:v>
                </c:pt>
                <c:pt idx="98">
                  <c:v>1.3766037482367166</c:v>
                </c:pt>
                <c:pt idx="99">
                  <c:v>1.6362213581786613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4AD-4DAF-B46E-C302D583E62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State019!$AF$2:$AF$101</c:f>
              <c:numCache>
                <c:formatCode>General</c:formatCode>
                <c:ptCount val="100"/>
                <c:pt idx="9">
                  <c:v>66891.399999999994</c:v>
                </c:pt>
                <c:pt idx="13">
                  <c:v>81780.600000000006</c:v>
                </c:pt>
                <c:pt idx="14">
                  <c:v>66191.8</c:v>
                </c:pt>
                <c:pt idx="15">
                  <c:v>56733.2</c:v>
                </c:pt>
                <c:pt idx="17">
                  <c:v>87001.2</c:v>
                </c:pt>
                <c:pt idx="20">
                  <c:v>71666.2</c:v>
                </c:pt>
                <c:pt idx="21">
                  <c:v>64972</c:v>
                </c:pt>
                <c:pt idx="27">
                  <c:v>52601.4</c:v>
                </c:pt>
                <c:pt idx="39">
                  <c:v>65012.6</c:v>
                </c:pt>
                <c:pt idx="42">
                  <c:v>51508.6</c:v>
                </c:pt>
                <c:pt idx="48">
                  <c:v>40558</c:v>
                </c:pt>
                <c:pt idx="66">
                  <c:v>74755.8</c:v>
                </c:pt>
                <c:pt idx="69">
                  <c:v>61063</c:v>
                </c:pt>
                <c:pt idx="74">
                  <c:v>67662</c:v>
                </c:pt>
                <c:pt idx="75">
                  <c:v>80288.600000000006</c:v>
                </c:pt>
                <c:pt idx="76">
                  <c:v>55165.599999999999</c:v>
                </c:pt>
                <c:pt idx="78">
                  <c:v>64354</c:v>
                </c:pt>
                <c:pt idx="93">
                  <c:v>73430</c:v>
                </c:pt>
              </c:numCache>
            </c:numRef>
          </c:xVal>
          <c:yVal>
            <c:numRef>
              <c:f>State019!$AG$2:$AG$101</c:f>
              <c:numCache>
                <c:formatCode>General</c:formatCode>
                <c:ptCount val="100"/>
                <c:pt idx="9">
                  <c:v>1.7888248713586501</c:v>
                </c:pt>
                <c:pt idx="13">
                  <c:v>1.3091368857650836</c:v>
                </c:pt>
                <c:pt idx="14">
                  <c:v>1.2294423176284675</c:v>
                </c:pt>
                <c:pt idx="15">
                  <c:v>2.0979779035908428</c:v>
                </c:pt>
                <c:pt idx="17">
                  <c:v>1.1517312404886371</c:v>
                </c:pt>
                <c:pt idx="20">
                  <c:v>1.8916030150894008</c:v>
                </c:pt>
                <c:pt idx="21">
                  <c:v>1.9529797451209752</c:v>
                </c:pt>
                <c:pt idx="27">
                  <c:v>1.2928743341431976</c:v>
                </c:pt>
                <c:pt idx="39">
                  <c:v>2.3190889150718474</c:v>
                </c:pt>
                <c:pt idx="42">
                  <c:v>2.4832163949321084</c:v>
                </c:pt>
                <c:pt idx="48">
                  <c:v>2.8503377878593619</c:v>
                </c:pt>
                <c:pt idx="66">
                  <c:v>1.3468520168334763</c:v>
                </c:pt>
                <c:pt idx="69">
                  <c:v>1.8321241995971373</c:v>
                </c:pt>
                <c:pt idx="74">
                  <c:v>1.4484496467736692</c:v>
                </c:pt>
                <c:pt idx="75">
                  <c:v>1.6055704047648107</c:v>
                </c:pt>
                <c:pt idx="76">
                  <c:v>1.713241585335789</c:v>
                </c:pt>
                <c:pt idx="78">
                  <c:v>1.0295708114491717</c:v>
                </c:pt>
                <c:pt idx="93">
                  <c:v>1.6329020836170502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4AD-4DAF-B46E-C302D583E6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4560976"/>
        <c:axId val="645948032"/>
      </c:scatterChart>
      <c:valAx>
        <c:axId val="64456097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5948032"/>
        <c:crosses val="autoZero"/>
        <c:crossBetween val="midCat"/>
      </c:valAx>
      <c:valAx>
        <c:axId val="6459480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45609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State019!$AI$2:$AI$101</c:f>
              <c:numCache>
                <c:formatCode>General</c:formatCode>
                <c:ptCount val="100"/>
                <c:pt idx="1">
                  <c:v>49814.2</c:v>
                </c:pt>
                <c:pt idx="2">
                  <c:v>72783.600000000006</c:v>
                </c:pt>
                <c:pt idx="5">
                  <c:v>36389.599999999999</c:v>
                </c:pt>
                <c:pt idx="7">
                  <c:v>45355.199999999997</c:v>
                </c:pt>
                <c:pt idx="10">
                  <c:v>58117.8</c:v>
                </c:pt>
                <c:pt idx="13">
                  <c:v>81780.600000000006</c:v>
                </c:pt>
                <c:pt idx="14">
                  <c:v>66191.8</c:v>
                </c:pt>
                <c:pt idx="17">
                  <c:v>87001.2</c:v>
                </c:pt>
                <c:pt idx="19">
                  <c:v>33235.4</c:v>
                </c:pt>
                <c:pt idx="24">
                  <c:v>63119.6</c:v>
                </c:pt>
                <c:pt idx="26">
                  <c:v>51334.6</c:v>
                </c:pt>
                <c:pt idx="27">
                  <c:v>52601.4</c:v>
                </c:pt>
                <c:pt idx="30">
                  <c:v>71533.2</c:v>
                </c:pt>
                <c:pt idx="31">
                  <c:v>45554.400000000001</c:v>
                </c:pt>
                <c:pt idx="32">
                  <c:v>74807.8</c:v>
                </c:pt>
                <c:pt idx="33">
                  <c:v>40270.400000000001</c:v>
                </c:pt>
                <c:pt idx="34">
                  <c:v>50952.2</c:v>
                </c:pt>
                <c:pt idx="35">
                  <c:v>45709.8</c:v>
                </c:pt>
                <c:pt idx="37">
                  <c:v>71781.399999999994</c:v>
                </c:pt>
                <c:pt idx="40">
                  <c:v>80911.600000000006</c:v>
                </c:pt>
                <c:pt idx="43">
                  <c:v>90134.6</c:v>
                </c:pt>
                <c:pt idx="45">
                  <c:v>51354.400000000001</c:v>
                </c:pt>
                <c:pt idx="47">
                  <c:v>75943.399999999994</c:v>
                </c:pt>
                <c:pt idx="50">
                  <c:v>72898.399999999994</c:v>
                </c:pt>
                <c:pt idx="52">
                  <c:v>46912</c:v>
                </c:pt>
                <c:pt idx="53">
                  <c:v>77507.199999999997</c:v>
                </c:pt>
                <c:pt idx="54">
                  <c:v>54052</c:v>
                </c:pt>
                <c:pt idx="55">
                  <c:v>63962.400000000001</c:v>
                </c:pt>
                <c:pt idx="56">
                  <c:v>49988.2</c:v>
                </c:pt>
                <c:pt idx="59">
                  <c:v>74621.399999999994</c:v>
                </c:pt>
                <c:pt idx="60">
                  <c:v>53305.8</c:v>
                </c:pt>
                <c:pt idx="62">
                  <c:v>78654.399999999994</c:v>
                </c:pt>
                <c:pt idx="66">
                  <c:v>74755.8</c:v>
                </c:pt>
                <c:pt idx="67">
                  <c:v>64872.6</c:v>
                </c:pt>
                <c:pt idx="68">
                  <c:v>82808.800000000003</c:v>
                </c:pt>
                <c:pt idx="70">
                  <c:v>63390.400000000001</c:v>
                </c:pt>
                <c:pt idx="73">
                  <c:v>67171.600000000006</c:v>
                </c:pt>
                <c:pt idx="74">
                  <c:v>67662</c:v>
                </c:pt>
                <c:pt idx="77">
                  <c:v>64898.8</c:v>
                </c:pt>
                <c:pt idx="78">
                  <c:v>64354</c:v>
                </c:pt>
                <c:pt idx="79">
                  <c:v>54568.6</c:v>
                </c:pt>
                <c:pt idx="81">
                  <c:v>53507.6</c:v>
                </c:pt>
                <c:pt idx="82">
                  <c:v>92470.6</c:v>
                </c:pt>
                <c:pt idx="85">
                  <c:v>48273.4</c:v>
                </c:pt>
                <c:pt idx="92">
                  <c:v>56289.4</c:v>
                </c:pt>
                <c:pt idx="96">
                  <c:v>77446.2</c:v>
                </c:pt>
                <c:pt idx="97">
                  <c:v>53436</c:v>
                </c:pt>
                <c:pt idx="98">
                  <c:v>59548</c:v>
                </c:pt>
              </c:numCache>
            </c:numRef>
          </c:xVal>
          <c:yVal>
            <c:numRef>
              <c:f>State019!$AJ$3:$AJ$101</c:f>
              <c:numCache>
                <c:formatCode>General</c:formatCode>
                <c:ptCount val="99"/>
                <c:pt idx="0">
                  <c:v>1.4469167426155596</c:v>
                </c:pt>
                <c:pt idx="1">
                  <c:v>1.3707483553987436</c:v>
                </c:pt>
                <c:pt idx="4">
                  <c:v>1.5899048079671116</c:v>
                </c:pt>
                <c:pt idx="6">
                  <c:v>1.2288998835855647</c:v>
                </c:pt>
                <c:pt idx="9">
                  <c:v>1.0945699940465743</c:v>
                </c:pt>
                <c:pt idx="12">
                  <c:v>1.3091368857650836</c:v>
                </c:pt>
                <c:pt idx="13">
                  <c:v>1.2294423176284675</c:v>
                </c:pt>
                <c:pt idx="16">
                  <c:v>1.1517312404886371</c:v>
                </c:pt>
                <c:pt idx="18">
                  <c:v>1.6878087822021097</c:v>
                </c:pt>
                <c:pt idx="23">
                  <c:v>1.3353063073910481</c:v>
                </c:pt>
                <c:pt idx="25">
                  <c:v>1.123900838810471</c:v>
                </c:pt>
                <c:pt idx="26">
                  <c:v>1.2928743341431976</c:v>
                </c:pt>
                <c:pt idx="29">
                  <c:v>1.6390571091465223</c:v>
                </c:pt>
                <c:pt idx="30">
                  <c:v>1.2780324183832956</c:v>
                </c:pt>
                <c:pt idx="31">
                  <c:v>1.5681653517413958</c:v>
                </c:pt>
                <c:pt idx="32">
                  <c:v>1.6858039651952799</c:v>
                </c:pt>
                <c:pt idx="33">
                  <c:v>1.2485820043099218</c:v>
                </c:pt>
                <c:pt idx="34">
                  <c:v>1.9785253928041688</c:v>
                </c:pt>
                <c:pt idx="36">
                  <c:v>1.6352843494275677</c:v>
                </c:pt>
                <c:pt idx="39">
                  <c:v>1.308947048383668</c:v>
                </c:pt>
                <c:pt idx="42">
                  <c:v>1.025333223867416</c:v>
                </c:pt>
                <c:pt idx="44">
                  <c:v>1.1166131821226613</c:v>
                </c:pt>
                <c:pt idx="46">
                  <c:v>1.2838113647795597</c:v>
                </c:pt>
                <c:pt idx="49">
                  <c:v>1.0352902121308563</c:v>
                </c:pt>
                <c:pt idx="51">
                  <c:v>1.3855943042291952</c:v>
                </c:pt>
                <c:pt idx="52">
                  <c:v>1.0424579909995459</c:v>
                </c:pt>
                <c:pt idx="53">
                  <c:v>1.1374047213794125</c:v>
                </c:pt>
                <c:pt idx="54">
                  <c:v>1.0215063850011881</c:v>
                </c:pt>
                <c:pt idx="55">
                  <c:v>1.1010598501246294</c:v>
                </c:pt>
                <c:pt idx="58">
                  <c:v>1.0333094795862849</c:v>
                </c:pt>
                <c:pt idx="59">
                  <c:v>1.4127730941098342</c:v>
                </c:pt>
                <c:pt idx="61">
                  <c:v>1.4536631135702518</c:v>
                </c:pt>
                <c:pt idx="65">
                  <c:v>1.3468520168334763</c:v>
                </c:pt>
                <c:pt idx="66">
                  <c:v>1.2871227606107971</c:v>
                </c:pt>
                <c:pt idx="67">
                  <c:v>1.4451483417221358</c:v>
                </c:pt>
                <c:pt idx="69">
                  <c:v>1.1425862591181</c:v>
                </c:pt>
                <c:pt idx="72">
                  <c:v>1.5922949579881973</c:v>
                </c:pt>
                <c:pt idx="73">
                  <c:v>1.4484496467736692</c:v>
                </c:pt>
                <c:pt idx="76">
                  <c:v>1.10784791090128</c:v>
                </c:pt>
                <c:pt idx="77">
                  <c:v>1.0295708114491717</c:v>
                </c:pt>
                <c:pt idx="78">
                  <c:v>1.3786316672958441</c:v>
                </c:pt>
                <c:pt idx="80">
                  <c:v>1.1387914987777437</c:v>
                </c:pt>
                <c:pt idx="81">
                  <c:v>1.1545940006877862</c:v>
                </c:pt>
                <c:pt idx="84">
                  <c:v>1.6111357393512782</c:v>
                </c:pt>
                <c:pt idx="91">
                  <c:v>1.0178470546852516</c:v>
                </c:pt>
                <c:pt idx="95">
                  <c:v>1.418197406715888</c:v>
                </c:pt>
                <c:pt idx="96">
                  <c:v>1.3432891683509245</c:v>
                </c:pt>
                <c:pt idx="97">
                  <c:v>1.3766037482367166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10B-4ECA-B622-FB378F0D8DC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State019!$AK$2:$AK$101</c:f>
              <c:numCache>
                <c:formatCode>General</c:formatCode>
                <c:ptCount val="100"/>
                <c:pt idx="0">
                  <c:v>69537.2</c:v>
                </c:pt>
                <c:pt idx="3">
                  <c:v>59334.400000000001</c:v>
                </c:pt>
                <c:pt idx="4">
                  <c:v>75457.8</c:v>
                </c:pt>
                <c:pt idx="6">
                  <c:v>44791.8</c:v>
                </c:pt>
                <c:pt idx="8">
                  <c:v>62804</c:v>
                </c:pt>
                <c:pt idx="9">
                  <c:v>66891.399999999994</c:v>
                </c:pt>
                <c:pt idx="11">
                  <c:v>46880.800000000003</c:v>
                </c:pt>
                <c:pt idx="12">
                  <c:v>70706.8</c:v>
                </c:pt>
                <c:pt idx="15">
                  <c:v>56733.2</c:v>
                </c:pt>
                <c:pt idx="16">
                  <c:v>50190</c:v>
                </c:pt>
                <c:pt idx="18">
                  <c:v>47674</c:v>
                </c:pt>
                <c:pt idx="20">
                  <c:v>71666.2</c:v>
                </c:pt>
                <c:pt idx="21">
                  <c:v>64972</c:v>
                </c:pt>
                <c:pt idx="22">
                  <c:v>57263.199999999997</c:v>
                </c:pt>
                <c:pt idx="23">
                  <c:v>48635</c:v>
                </c:pt>
                <c:pt idx="25">
                  <c:v>43471.6</c:v>
                </c:pt>
                <c:pt idx="28">
                  <c:v>31874.400000000001</c:v>
                </c:pt>
                <c:pt idx="29">
                  <c:v>57951.4</c:v>
                </c:pt>
                <c:pt idx="36">
                  <c:v>53841</c:v>
                </c:pt>
                <c:pt idx="38">
                  <c:v>51880.4</c:v>
                </c:pt>
                <c:pt idx="39">
                  <c:v>65012.6</c:v>
                </c:pt>
                <c:pt idx="41">
                  <c:v>59603.4</c:v>
                </c:pt>
                <c:pt idx="42">
                  <c:v>51508.6</c:v>
                </c:pt>
                <c:pt idx="44">
                  <c:v>45826.6</c:v>
                </c:pt>
                <c:pt idx="46">
                  <c:v>53340.6</c:v>
                </c:pt>
                <c:pt idx="48">
                  <c:v>40558</c:v>
                </c:pt>
                <c:pt idx="49">
                  <c:v>45432.2</c:v>
                </c:pt>
                <c:pt idx="51">
                  <c:v>60778.8</c:v>
                </c:pt>
                <c:pt idx="57">
                  <c:v>80369.399999999994</c:v>
                </c:pt>
                <c:pt idx="58">
                  <c:v>51026.400000000001</c:v>
                </c:pt>
                <c:pt idx="61">
                  <c:v>86584.6</c:v>
                </c:pt>
                <c:pt idx="63">
                  <c:v>52267.4</c:v>
                </c:pt>
                <c:pt idx="64">
                  <c:v>47159.199999999997</c:v>
                </c:pt>
                <c:pt idx="65">
                  <c:v>41193.199999999997</c:v>
                </c:pt>
                <c:pt idx="69">
                  <c:v>61063</c:v>
                </c:pt>
                <c:pt idx="71">
                  <c:v>73634.2</c:v>
                </c:pt>
                <c:pt idx="72">
                  <c:v>57445.4</c:v>
                </c:pt>
                <c:pt idx="75">
                  <c:v>80288.600000000006</c:v>
                </c:pt>
                <c:pt idx="76">
                  <c:v>55165.599999999999</c:v>
                </c:pt>
                <c:pt idx="80">
                  <c:v>48635.4</c:v>
                </c:pt>
                <c:pt idx="83">
                  <c:v>53596.800000000003</c:v>
                </c:pt>
                <c:pt idx="84">
                  <c:v>67869.600000000006</c:v>
                </c:pt>
                <c:pt idx="86">
                  <c:v>62894</c:v>
                </c:pt>
                <c:pt idx="87">
                  <c:v>53025.599999999999</c:v>
                </c:pt>
                <c:pt idx="88">
                  <c:v>63894.8</c:v>
                </c:pt>
                <c:pt idx="89">
                  <c:v>63320.2</c:v>
                </c:pt>
                <c:pt idx="90">
                  <c:v>59178</c:v>
                </c:pt>
                <c:pt idx="91">
                  <c:v>55051.199999999997</c:v>
                </c:pt>
                <c:pt idx="93">
                  <c:v>73430</c:v>
                </c:pt>
                <c:pt idx="94">
                  <c:v>47467.8</c:v>
                </c:pt>
                <c:pt idx="95">
                  <c:v>56343.8</c:v>
                </c:pt>
                <c:pt idx="99">
                  <c:v>49071.6</c:v>
                </c:pt>
              </c:numCache>
            </c:numRef>
          </c:xVal>
          <c:yVal>
            <c:numRef>
              <c:f>State019!$AL$2:$AL$101</c:f>
              <c:numCache>
                <c:formatCode>General</c:formatCode>
                <c:ptCount val="100"/>
                <c:pt idx="0">
                  <c:v>1.5708426568800584</c:v>
                </c:pt>
                <c:pt idx="3">
                  <c:v>2.0312668536295977</c:v>
                </c:pt>
                <c:pt idx="4">
                  <c:v>1.7361359594369303</c:v>
                </c:pt>
                <c:pt idx="6">
                  <c:v>2.5858081166642108</c:v>
                </c:pt>
                <c:pt idx="8">
                  <c:v>1.6265365263359022</c:v>
                </c:pt>
                <c:pt idx="9">
                  <c:v>1.7888248713586501</c:v>
                </c:pt>
                <c:pt idx="11">
                  <c:v>2.7699186020716366</c:v>
                </c:pt>
                <c:pt idx="12">
                  <c:v>1.8541073842968427</c:v>
                </c:pt>
                <c:pt idx="15">
                  <c:v>2.0979779035908428</c:v>
                </c:pt>
                <c:pt idx="16">
                  <c:v>1.7508467822275353</c:v>
                </c:pt>
                <c:pt idx="18">
                  <c:v>2.459957209380375</c:v>
                </c:pt>
                <c:pt idx="20">
                  <c:v>1.8916030150894008</c:v>
                </c:pt>
                <c:pt idx="21">
                  <c:v>1.9529797451209752</c:v>
                </c:pt>
                <c:pt idx="22">
                  <c:v>2.0465150393271769</c:v>
                </c:pt>
                <c:pt idx="23">
                  <c:v>2.3607895548473321</c:v>
                </c:pt>
                <c:pt idx="25">
                  <c:v>2.7584215901876168</c:v>
                </c:pt>
                <c:pt idx="28">
                  <c:v>1.9252754561654493</c:v>
                </c:pt>
                <c:pt idx="29">
                  <c:v>1.9404708082979876</c:v>
                </c:pt>
                <c:pt idx="36">
                  <c:v>1.8989803309745361</c:v>
                </c:pt>
                <c:pt idx="38">
                  <c:v>1.7260468307877348</c:v>
                </c:pt>
                <c:pt idx="39">
                  <c:v>2.3190889150718474</c:v>
                </c:pt>
                <c:pt idx="41">
                  <c:v>1.7807037853545267</c:v>
                </c:pt>
                <c:pt idx="42">
                  <c:v>2.4832163949321084</c:v>
                </c:pt>
                <c:pt idx="44">
                  <c:v>2.9338855599149838</c:v>
                </c:pt>
                <c:pt idx="46">
                  <c:v>2.290694142923027</c:v>
                </c:pt>
                <c:pt idx="48">
                  <c:v>2.8503377878593619</c:v>
                </c:pt>
                <c:pt idx="49">
                  <c:v>1.7473730085710135</c:v>
                </c:pt>
                <c:pt idx="51">
                  <c:v>1.5519720692083423</c:v>
                </c:pt>
                <c:pt idx="57">
                  <c:v>1.6101028500897108</c:v>
                </c:pt>
                <c:pt idx="58">
                  <c:v>2.4557287992098207</c:v>
                </c:pt>
                <c:pt idx="61">
                  <c:v>1.6172390933260647</c:v>
                </c:pt>
                <c:pt idx="63">
                  <c:v>2.3226332283603162</c:v>
                </c:pt>
                <c:pt idx="64">
                  <c:v>2.6070628848665796</c:v>
                </c:pt>
                <c:pt idx="65">
                  <c:v>1.4931590650884128</c:v>
                </c:pt>
                <c:pt idx="69">
                  <c:v>1.8321241995971373</c:v>
                </c:pt>
                <c:pt idx="71">
                  <c:v>1.8094037824815101</c:v>
                </c:pt>
                <c:pt idx="72">
                  <c:v>2.1080190929125742</c:v>
                </c:pt>
                <c:pt idx="75">
                  <c:v>1.6055704047648107</c:v>
                </c:pt>
                <c:pt idx="76">
                  <c:v>1.713241585335789</c:v>
                </c:pt>
                <c:pt idx="80">
                  <c:v>1.6699358903185746</c:v>
                </c:pt>
                <c:pt idx="83">
                  <c:v>2.4137821660994683</c:v>
                </c:pt>
                <c:pt idx="84">
                  <c:v>1.6709837688744296</c:v>
                </c:pt>
                <c:pt idx="86">
                  <c:v>1.5768594778516234</c:v>
                </c:pt>
                <c:pt idx="87">
                  <c:v>2.5903525844120576</c:v>
                </c:pt>
                <c:pt idx="88">
                  <c:v>1.6849571483125387</c:v>
                </c:pt>
                <c:pt idx="89">
                  <c:v>1.6711886570162444</c:v>
                </c:pt>
                <c:pt idx="90">
                  <c:v>2.1845956267531852</c:v>
                </c:pt>
                <c:pt idx="91">
                  <c:v>1.9221924317726045</c:v>
                </c:pt>
                <c:pt idx="93">
                  <c:v>1.6329020836170502</c:v>
                </c:pt>
                <c:pt idx="94">
                  <c:v>2.4405175719119065</c:v>
                </c:pt>
                <c:pt idx="95">
                  <c:v>2.4549107443942368</c:v>
                </c:pt>
                <c:pt idx="99">
                  <c:v>1.6362213581786613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0B-4ECA-B622-FB378F0D8D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1588720"/>
        <c:axId val="652091696"/>
      </c:scatterChart>
      <c:valAx>
        <c:axId val="65158872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2091696"/>
        <c:crosses val="autoZero"/>
        <c:crossBetween val="midCat"/>
      </c:valAx>
      <c:valAx>
        <c:axId val="6520916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15887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State018!$J$2:$J$101</c:f>
              <c:numCache>
                <c:formatCode>General</c:formatCode>
                <c:ptCount val="100"/>
                <c:pt idx="0">
                  <c:v>67664.800000000003</c:v>
                </c:pt>
                <c:pt idx="1">
                  <c:v>56484.6</c:v>
                </c:pt>
                <c:pt idx="2">
                  <c:v>70453.8</c:v>
                </c:pt>
                <c:pt idx="3">
                  <c:v>58110.6</c:v>
                </c:pt>
                <c:pt idx="4">
                  <c:v>80731.399999999994</c:v>
                </c:pt>
                <c:pt idx="5">
                  <c:v>44352.2</c:v>
                </c:pt>
                <c:pt idx="6">
                  <c:v>48292.2</c:v>
                </c:pt>
                <c:pt idx="7">
                  <c:v>44259</c:v>
                </c:pt>
                <c:pt idx="8">
                  <c:v>63650.400000000001</c:v>
                </c:pt>
                <c:pt idx="9">
                  <c:v>75082</c:v>
                </c:pt>
                <c:pt idx="10">
                  <c:v>58302.2</c:v>
                </c:pt>
                <c:pt idx="11">
                  <c:v>42342.8</c:v>
                </c:pt>
                <c:pt idx="12">
                  <c:v>69062.8</c:v>
                </c:pt>
                <c:pt idx="13">
                  <c:v>74152.2</c:v>
                </c:pt>
                <c:pt idx="14">
                  <c:v>66323.8</c:v>
                </c:pt>
                <c:pt idx="15">
                  <c:v>64334.2</c:v>
                </c:pt>
                <c:pt idx="16">
                  <c:v>55984</c:v>
                </c:pt>
                <c:pt idx="17">
                  <c:v>89748.2</c:v>
                </c:pt>
                <c:pt idx="18">
                  <c:v>53713.2</c:v>
                </c:pt>
                <c:pt idx="19">
                  <c:v>33509</c:v>
                </c:pt>
                <c:pt idx="20">
                  <c:v>79545.8</c:v>
                </c:pt>
                <c:pt idx="21">
                  <c:v>63259.4</c:v>
                </c:pt>
                <c:pt idx="22">
                  <c:v>50156.4</c:v>
                </c:pt>
                <c:pt idx="23">
                  <c:v>46827.6</c:v>
                </c:pt>
                <c:pt idx="24">
                  <c:v>65964.800000000003</c:v>
                </c:pt>
                <c:pt idx="25">
                  <c:v>43424</c:v>
                </c:pt>
                <c:pt idx="26">
                  <c:v>51910</c:v>
                </c:pt>
                <c:pt idx="27">
                  <c:v>49693.4</c:v>
                </c:pt>
                <c:pt idx="28">
                  <c:v>42766.8</c:v>
                </c:pt>
                <c:pt idx="29">
                  <c:v>56862.2</c:v>
                </c:pt>
                <c:pt idx="30">
                  <c:v>73662.2</c:v>
                </c:pt>
                <c:pt idx="31">
                  <c:v>49658.8</c:v>
                </c:pt>
                <c:pt idx="32">
                  <c:v>81321.2</c:v>
                </c:pt>
                <c:pt idx="33">
                  <c:v>35193.199999999997</c:v>
                </c:pt>
                <c:pt idx="34">
                  <c:v>46599.4</c:v>
                </c:pt>
                <c:pt idx="35">
                  <c:v>47094.2</c:v>
                </c:pt>
                <c:pt idx="36">
                  <c:v>51198</c:v>
                </c:pt>
                <c:pt idx="37">
                  <c:v>75188.600000000006</c:v>
                </c:pt>
                <c:pt idx="38">
                  <c:v>60704.2</c:v>
                </c:pt>
                <c:pt idx="39">
                  <c:v>65913.399999999994</c:v>
                </c:pt>
                <c:pt idx="40">
                  <c:v>79590.600000000006</c:v>
                </c:pt>
                <c:pt idx="41">
                  <c:v>59780.4</c:v>
                </c:pt>
                <c:pt idx="42">
                  <c:v>45998.6</c:v>
                </c:pt>
                <c:pt idx="43">
                  <c:v>88919</c:v>
                </c:pt>
                <c:pt idx="44">
                  <c:v>43998</c:v>
                </c:pt>
                <c:pt idx="45">
                  <c:v>41099.800000000003</c:v>
                </c:pt>
                <c:pt idx="46">
                  <c:v>46629.8</c:v>
                </c:pt>
                <c:pt idx="47">
                  <c:v>79101.8</c:v>
                </c:pt>
                <c:pt idx="48">
                  <c:v>53138.2</c:v>
                </c:pt>
                <c:pt idx="49">
                  <c:v>45484</c:v>
                </c:pt>
                <c:pt idx="50">
                  <c:v>72848.2</c:v>
                </c:pt>
                <c:pt idx="51">
                  <c:v>62098.400000000001</c:v>
                </c:pt>
                <c:pt idx="52">
                  <c:v>49274.400000000001</c:v>
                </c:pt>
                <c:pt idx="53">
                  <c:v>79887.600000000006</c:v>
                </c:pt>
                <c:pt idx="54">
                  <c:v>57172.2</c:v>
                </c:pt>
                <c:pt idx="55">
                  <c:v>65288.2</c:v>
                </c:pt>
                <c:pt idx="56">
                  <c:v>51791</c:v>
                </c:pt>
                <c:pt idx="57">
                  <c:v>88595.6</c:v>
                </c:pt>
                <c:pt idx="58">
                  <c:v>49736.4</c:v>
                </c:pt>
                <c:pt idx="59">
                  <c:v>75500</c:v>
                </c:pt>
                <c:pt idx="60">
                  <c:v>38832.6</c:v>
                </c:pt>
                <c:pt idx="61">
                  <c:v>82393.600000000006</c:v>
                </c:pt>
                <c:pt idx="62">
                  <c:v>77055.8</c:v>
                </c:pt>
                <c:pt idx="63">
                  <c:v>60733.8</c:v>
                </c:pt>
                <c:pt idx="64">
                  <c:v>48518.6</c:v>
                </c:pt>
                <c:pt idx="65">
                  <c:v>46491.199999999997</c:v>
                </c:pt>
                <c:pt idx="66">
                  <c:v>68545.399999999994</c:v>
                </c:pt>
                <c:pt idx="67">
                  <c:v>49407.6</c:v>
                </c:pt>
                <c:pt idx="68">
                  <c:v>78503.199999999997</c:v>
                </c:pt>
                <c:pt idx="69">
                  <c:v>57544.800000000003</c:v>
                </c:pt>
                <c:pt idx="70">
                  <c:v>67155.399999999994</c:v>
                </c:pt>
                <c:pt idx="71">
                  <c:v>77626.2</c:v>
                </c:pt>
                <c:pt idx="72">
                  <c:v>56091.6</c:v>
                </c:pt>
                <c:pt idx="73">
                  <c:v>66233.399999999994</c:v>
                </c:pt>
                <c:pt idx="74">
                  <c:v>69323</c:v>
                </c:pt>
                <c:pt idx="75">
                  <c:v>74249.600000000006</c:v>
                </c:pt>
                <c:pt idx="76">
                  <c:v>56228.800000000003</c:v>
                </c:pt>
                <c:pt idx="77">
                  <c:v>62756.2</c:v>
                </c:pt>
                <c:pt idx="78">
                  <c:v>64089.8</c:v>
                </c:pt>
                <c:pt idx="79">
                  <c:v>52838.400000000001</c:v>
                </c:pt>
                <c:pt idx="80">
                  <c:v>45670.8</c:v>
                </c:pt>
                <c:pt idx="81">
                  <c:v>59954.400000000001</c:v>
                </c:pt>
                <c:pt idx="82">
                  <c:v>93504</c:v>
                </c:pt>
                <c:pt idx="83">
                  <c:v>51122.400000000001</c:v>
                </c:pt>
                <c:pt idx="84">
                  <c:v>66817.399999999994</c:v>
                </c:pt>
                <c:pt idx="85">
                  <c:v>49446</c:v>
                </c:pt>
                <c:pt idx="86">
                  <c:v>59960.800000000003</c:v>
                </c:pt>
                <c:pt idx="87">
                  <c:v>52860.4</c:v>
                </c:pt>
                <c:pt idx="88">
                  <c:v>63819.199999999997</c:v>
                </c:pt>
                <c:pt idx="89">
                  <c:v>57656</c:v>
                </c:pt>
                <c:pt idx="90">
                  <c:v>58682.6</c:v>
                </c:pt>
                <c:pt idx="91">
                  <c:v>58453.4</c:v>
                </c:pt>
                <c:pt idx="92">
                  <c:v>53510.8</c:v>
                </c:pt>
                <c:pt idx="93">
                  <c:v>69064.600000000006</c:v>
                </c:pt>
                <c:pt idx="94">
                  <c:v>39669.599999999999</c:v>
                </c:pt>
                <c:pt idx="95">
                  <c:v>60916</c:v>
                </c:pt>
                <c:pt idx="96">
                  <c:v>76872</c:v>
                </c:pt>
                <c:pt idx="97">
                  <c:v>52777.4</c:v>
                </c:pt>
                <c:pt idx="98">
                  <c:v>62037.8</c:v>
                </c:pt>
                <c:pt idx="99">
                  <c:v>51019.8</c:v>
                </c:pt>
              </c:numCache>
            </c:numRef>
          </c:xVal>
          <c:yVal>
            <c:numRef>
              <c:f>State018!$K$2:$K$101</c:f>
              <c:numCache>
                <c:formatCode>General</c:formatCode>
                <c:ptCount val="100"/>
                <c:pt idx="0">
                  <c:v>1.9123975833816105</c:v>
                </c:pt>
                <c:pt idx="1">
                  <c:v>1.1230848762317518</c:v>
                </c:pt>
                <c:pt idx="2">
                  <c:v>1.4283970488461941</c:v>
                </c:pt>
                <c:pt idx="3">
                  <c:v>2.0742687220575937</c:v>
                </c:pt>
                <c:pt idx="4">
                  <c:v>1.5938655838992017</c:v>
                </c:pt>
                <c:pt idx="5">
                  <c:v>1.0939028954595262</c:v>
                </c:pt>
                <c:pt idx="6">
                  <c:v>2.6609473165438726</c:v>
                </c:pt>
                <c:pt idx="7">
                  <c:v>1.3310513115976412</c:v>
                </c:pt>
                <c:pt idx="8">
                  <c:v>1.5975547679197617</c:v>
                </c:pt>
                <c:pt idx="9">
                  <c:v>1.5125862390453104</c:v>
                </c:pt>
                <c:pt idx="10">
                  <c:v>1.0912452703328519</c:v>
                </c:pt>
                <c:pt idx="11">
                  <c:v>3.4883852744740542</c:v>
                </c:pt>
                <c:pt idx="12">
                  <c:v>2.0820760235611644</c:v>
                </c:pt>
                <c:pt idx="13">
                  <c:v>1.457299985705077</c:v>
                </c:pt>
                <c:pt idx="14">
                  <c:v>1.1545629170825555</c:v>
                </c:pt>
                <c:pt idx="15">
                  <c:v>1.543315996779318</c:v>
                </c:pt>
                <c:pt idx="16">
                  <c:v>1.506162474992855</c:v>
                </c:pt>
                <c:pt idx="17">
                  <c:v>1.1070528433996447</c:v>
                </c:pt>
                <c:pt idx="18">
                  <c:v>2.1441470625470092</c:v>
                </c:pt>
                <c:pt idx="19">
                  <c:v>1.7112715986749829</c:v>
                </c:pt>
                <c:pt idx="20">
                  <c:v>1.4099675909978904</c:v>
                </c:pt>
                <c:pt idx="21">
                  <c:v>1.6652702997499185</c:v>
                </c:pt>
                <c:pt idx="22">
                  <c:v>2.5793517876083611</c:v>
                </c:pt>
                <c:pt idx="23">
                  <c:v>2.4601303504770691</c:v>
                </c:pt>
                <c:pt idx="24">
                  <c:v>1.2777420684971379</c:v>
                </c:pt>
                <c:pt idx="25">
                  <c:v>2.761422254974208</c:v>
                </c:pt>
                <c:pt idx="26">
                  <c:v>1.1385282219225583</c:v>
                </c:pt>
                <c:pt idx="27">
                  <c:v>1.1528895185276113</c:v>
                </c:pt>
                <c:pt idx="28">
                  <c:v>1.4336354368341797</c:v>
                </c:pt>
                <c:pt idx="29">
                  <c:v>1.9990081284227483</c:v>
                </c:pt>
                <c:pt idx="30">
                  <c:v>1.6159712851367458</c:v>
                </c:pt>
                <c:pt idx="31">
                  <c:v>1.1706283679831166</c:v>
                </c:pt>
                <c:pt idx="32">
                  <c:v>1.6737332946390364</c:v>
                </c:pt>
                <c:pt idx="33">
                  <c:v>1.9106816089471832</c:v>
                </c:pt>
                <c:pt idx="34">
                  <c:v>1.5077876539182908</c:v>
                </c:pt>
                <c:pt idx="35">
                  <c:v>1.9119976557622809</c:v>
                </c:pt>
                <c:pt idx="36">
                  <c:v>1.9970701980546115</c:v>
                </c:pt>
                <c:pt idx="37">
                  <c:v>1.5678440614667648</c:v>
                </c:pt>
                <c:pt idx="38">
                  <c:v>1.4472804188178083</c:v>
                </c:pt>
                <c:pt idx="39">
                  <c:v>2.0519803257000855</c:v>
                </c:pt>
                <c:pt idx="40">
                  <c:v>1.3849122886371004</c:v>
                </c:pt>
                <c:pt idx="41">
                  <c:v>1.8200279690333285</c:v>
                </c:pt>
                <c:pt idx="42">
                  <c:v>2.8121942841738661</c:v>
                </c:pt>
                <c:pt idx="43">
                  <c:v>1.0393841586162686</c:v>
                </c:pt>
                <c:pt idx="44">
                  <c:v>2.9936815309786811</c:v>
                </c:pt>
                <c:pt idx="45">
                  <c:v>1.2847994394133304</c:v>
                </c:pt>
                <c:pt idx="46">
                  <c:v>2.3573122766985919</c:v>
                </c:pt>
                <c:pt idx="47">
                  <c:v>1.3720168188334525</c:v>
                </c:pt>
                <c:pt idx="48">
                  <c:v>2.2058895483851542</c:v>
                </c:pt>
                <c:pt idx="49">
                  <c:v>1.2241447541992789</c:v>
                </c:pt>
                <c:pt idx="50">
                  <c:v>1.0361271795322329</c:v>
                </c:pt>
                <c:pt idx="51">
                  <c:v>1.5199425428030351</c:v>
                </c:pt>
                <c:pt idx="52">
                  <c:v>1.2509741366713749</c:v>
                </c:pt>
                <c:pt idx="53">
                  <c:v>1.0716181234634661</c:v>
                </c:pt>
                <c:pt idx="54">
                  <c:v>1.1908235121265232</c:v>
                </c:pt>
                <c:pt idx="55">
                  <c:v>1.0468354158944495</c:v>
                </c:pt>
                <c:pt idx="56">
                  <c:v>1.163754320248692</c:v>
                </c:pt>
                <c:pt idx="57">
                  <c:v>1.5677076513957802</c:v>
                </c:pt>
                <c:pt idx="58">
                  <c:v>2.4647139720607041</c:v>
                </c:pt>
                <c:pt idx="59">
                  <c:v>1.3169933774834437</c:v>
                </c:pt>
                <c:pt idx="60">
                  <c:v>1.9172293382364303</c:v>
                </c:pt>
                <c:pt idx="61">
                  <c:v>1.493247048314432</c:v>
                </c:pt>
                <c:pt idx="62">
                  <c:v>1.4917501343182473</c:v>
                </c:pt>
                <c:pt idx="63">
                  <c:v>2.0491719602593612</c:v>
                </c:pt>
                <c:pt idx="64">
                  <c:v>2.4138165569492935</c:v>
                </c:pt>
                <c:pt idx="65">
                  <c:v>1.233416216402244</c:v>
                </c:pt>
                <c:pt idx="66">
                  <c:v>1.3026257050071923</c:v>
                </c:pt>
                <c:pt idx="67">
                  <c:v>1.7419587269974661</c:v>
                </c:pt>
                <c:pt idx="68">
                  <c:v>1.5503189678892071</c:v>
                </c:pt>
                <c:pt idx="69">
                  <c:v>1.8880941457785934</c:v>
                </c:pt>
                <c:pt idx="70">
                  <c:v>1.0921832049246971</c:v>
                </c:pt>
                <c:pt idx="71">
                  <c:v>1.6665893731755517</c:v>
                </c:pt>
                <c:pt idx="72">
                  <c:v>2.1747641358064311</c:v>
                </c:pt>
                <c:pt idx="73">
                  <c:v>1.7872251764215639</c:v>
                </c:pt>
                <c:pt idx="74">
                  <c:v>1.4486389798479582</c:v>
                </c:pt>
                <c:pt idx="75">
                  <c:v>1.760521268801448</c:v>
                </c:pt>
                <c:pt idx="76">
                  <c:v>2.035504936971801</c:v>
                </c:pt>
                <c:pt idx="77">
                  <c:v>1.1522208164292931</c:v>
                </c:pt>
                <c:pt idx="78">
                  <c:v>1.0319426804265266</c:v>
                </c:pt>
                <c:pt idx="79">
                  <c:v>1.1834764110949612</c:v>
                </c:pt>
                <c:pt idx="80">
                  <c:v>1.1827031713917864</c:v>
                </c:pt>
                <c:pt idx="81">
                  <c:v>1.1039556729781299</c:v>
                </c:pt>
                <c:pt idx="82">
                  <c:v>1.1409244524298425</c:v>
                </c:pt>
                <c:pt idx="83">
                  <c:v>2.60842605198504</c:v>
                </c:pt>
                <c:pt idx="84">
                  <c:v>1.8506706336972107</c:v>
                </c:pt>
                <c:pt idx="85">
                  <c:v>1.6297172673219269</c:v>
                </c:pt>
                <c:pt idx="86">
                  <c:v>1.2712972475350561</c:v>
                </c:pt>
                <c:pt idx="87">
                  <c:v>2.2899940219899961</c:v>
                </c:pt>
                <c:pt idx="88">
                  <c:v>1.4963992027477624</c:v>
                </c:pt>
                <c:pt idx="89">
                  <c:v>1.7572498959345082</c:v>
                </c:pt>
                <c:pt idx="90">
                  <c:v>2.2643338911363844</c:v>
                </c:pt>
                <c:pt idx="91">
                  <c:v>1.830175832372454</c:v>
                </c:pt>
                <c:pt idx="92">
                  <c:v>1.0551701712551484</c:v>
                </c:pt>
                <c:pt idx="93">
                  <c:v>1.7361137254107022</c:v>
                </c:pt>
                <c:pt idx="94">
                  <c:v>2.6162351019420416</c:v>
                </c:pt>
                <c:pt idx="95">
                  <c:v>2.1289316435747585</c:v>
                </c:pt>
                <c:pt idx="96">
                  <c:v>1.425512540326777</c:v>
                </c:pt>
                <c:pt idx="97">
                  <c:v>1.3927173373451516</c:v>
                </c:pt>
                <c:pt idx="98">
                  <c:v>1.3244183384968518</c:v>
                </c:pt>
                <c:pt idx="99">
                  <c:v>1.0912038071493813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A0-4082-900C-0D8B6B278D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4584576"/>
        <c:axId val="645950528"/>
      </c:scatterChart>
      <c:valAx>
        <c:axId val="64458457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5950528"/>
        <c:crosses val="autoZero"/>
        <c:crossBetween val="midCat"/>
      </c:valAx>
      <c:valAx>
        <c:axId val="6459505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45845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State018!$Z$2:$Z$101</c:f>
              <c:numCache>
                <c:formatCode>General</c:formatCode>
                <c:ptCount val="100"/>
                <c:pt idx="10">
                  <c:v>58302.2</c:v>
                </c:pt>
                <c:pt idx="11">
                  <c:v>42342.8</c:v>
                </c:pt>
                <c:pt idx="26">
                  <c:v>51910</c:v>
                </c:pt>
                <c:pt idx="31">
                  <c:v>49658.8</c:v>
                </c:pt>
                <c:pt idx="33">
                  <c:v>35193.199999999997</c:v>
                </c:pt>
                <c:pt idx="36">
                  <c:v>51198</c:v>
                </c:pt>
                <c:pt idx="45">
                  <c:v>41099.800000000003</c:v>
                </c:pt>
                <c:pt idx="49">
                  <c:v>45484</c:v>
                </c:pt>
                <c:pt idx="52">
                  <c:v>49274.400000000001</c:v>
                </c:pt>
                <c:pt idx="54">
                  <c:v>57172.2</c:v>
                </c:pt>
                <c:pt idx="60">
                  <c:v>38832.6</c:v>
                </c:pt>
                <c:pt idx="63">
                  <c:v>60733.8</c:v>
                </c:pt>
                <c:pt idx="67">
                  <c:v>49407.6</c:v>
                </c:pt>
                <c:pt idx="70">
                  <c:v>67155.399999999994</c:v>
                </c:pt>
                <c:pt idx="72">
                  <c:v>56091.6</c:v>
                </c:pt>
                <c:pt idx="79">
                  <c:v>52838.400000000001</c:v>
                </c:pt>
                <c:pt idx="85">
                  <c:v>49446</c:v>
                </c:pt>
                <c:pt idx="90">
                  <c:v>58682.6</c:v>
                </c:pt>
              </c:numCache>
            </c:numRef>
          </c:xVal>
          <c:yVal>
            <c:numRef>
              <c:f>State018!$AA$12:$AA$101</c:f>
              <c:numCache>
                <c:formatCode>General</c:formatCode>
                <c:ptCount val="90"/>
                <c:pt idx="0">
                  <c:v>1.0912452703328519</c:v>
                </c:pt>
                <c:pt idx="1">
                  <c:v>3.4883852744740542</c:v>
                </c:pt>
                <c:pt idx="16">
                  <c:v>1.1385282219225583</c:v>
                </c:pt>
                <c:pt idx="21">
                  <c:v>1.1706283679831166</c:v>
                </c:pt>
                <c:pt idx="23">
                  <c:v>1.9106816089471832</c:v>
                </c:pt>
                <c:pt idx="26">
                  <c:v>1.9970701980546115</c:v>
                </c:pt>
                <c:pt idx="35">
                  <c:v>1.2847994394133304</c:v>
                </c:pt>
                <c:pt idx="39">
                  <c:v>1.2241447541992789</c:v>
                </c:pt>
                <c:pt idx="42">
                  <c:v>1.2509741366713749</c:v>
                </c:pt>
                <c:pt idx="44">
                  <c:v>1.1908235121265232</c:v>
                </c:pt>
                <c:pt idx="50">
                  <c:v>1.9172293382364303</c:v>
                </c:pt>
                <c:pt idx="53">
                  <c:v>2.0491719602593612</c:v>
                </c:pt>
                <c:pt idx="57">
                  <c:v>1.7419587269974661</c:v>
                </c:pt>
                <c:pt idx="60">
                  <c:v>1.0921832049246971</c:v>
                </c:pt>
                <c:pt idx="62">
                  <c:v>2.1747641358064311</c:v>
                </c:pt>
                <c:pt idx="69">
                  <c:v>1.1834764110949612</c:v>
                </c:pt>
                <c:pt idx="75">
                  <c:v>1.6297172673219269</c:v>
                </c:pt>
                <c:pt idx="80">
                  <c:v>2.2643338911363844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EA-4BD0-B4AF-9D543DA1FD0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State018!$AB$2:$AB$101</c:f>
              <c:numCache>
                <c:formatCode>General</c:formatCode>
                <c:ptCount val="100"/>
                <c:pt idx="1">
                  <c:v>56484.6</c:v>
                </c:pt>
                <c:pt idx="2">
                  <c:v>70453.8</c:v>
                </c:pt>
                <c:pt idx="8">
                  <c:v>63650.400000000001</c:v>
                </c:pt>
                <c:pt idx="19">
                  <c:v>33509</c:v>
                </c:pt>
                <c:pt idx="22">
                  <c:v>50156.4</c:v>
                </c:pt>
                <c:pt idx="24">
                  <c:v>65964.800000000003</c:v>
                </c:pt>
                <c:pt idx="30">
                  <c:v>73662.2</c:v>
                </c:pt>
                <c:pt idx="34">
                  <c:v>46599.4</c:v>
                </c:pt>
                <c:pt idx="37">
                  <c:v>75188.600000000006</c:v>
                </c:pt>
                <c:pt idx="40">
                  <c:v>79590.600000000006</c:v>
                </c:pt>
                <c:pt idx="41">
                  <c:v>59780.4</c:v>
                </c:pt>
                <c:pt idx="43">
                  <c:v>88919</c:v>
                </c:pt>
                <c:pt idx="44">
                  <c:v>43998</c:v>
                </c:pt>
                <c:pt idx="47">
                  <c:v>79101.8</c:v>
                </c:pt>
                <c:pt idx="51">
                  <c:v>62098.400000000001</c:v>
                </c:pt>
                <c:pt idx="56">
                  <c:v>51791</c:v>
                </c:pt>
                <c:pt idx="57">
                  <c:v>88595.6</c:v>
                </c:pt>
                <c:pt idx="58">
                  <c:v>49736.4</c:v>
                </c:pt>
                <c:pt idx="61">
                  <c:v>82393.600000000006</c:v>
                </c:pt>
                <c:pt idx="62">
                  <c:v>77055.8</c:v>
                </c:pt>
                <c:pt idx="64">
                  <c:v>48518.6</c:v>
                </c:pt>
                <c:pt idx="68">
                  <c:v>78503.199999999997</c:v>
                </c:pt>
                <c:pt idx="71">
                  <c:v>77626.2</c:v>
                </c:pt>
                <c:pt idx="73">
                  <c:v>66233.399999999994</c:v>
                </c:pt>
                <c:pt idx="80">
                  <c:v>45670.8</c:v>
                </c:pt>
                <c:pt idx="82">
                  <c:v>93504</c:v>
                </c:pt>
                <c:pt idx="84">
                  <c:v>66817.399999999994</c:v>
                </c:pt>
                <c:pt idx="86">
                  <c:v>59960.800000000003</c:v>
                </c:pt>
                <c:pt idx="89">
                  <c:v>57656</c:v>
                </c:pt>
                <c:pt idx="92">
                  <c:v>53510.8</c:v>
                </c:pt>
                <c:pt idx="96">
                  <c:v>76872</c:v>
                </c:pt>
                <c:pt idx="97">
                  <c:v>52777.4</c:v>
                </c:pt>
              </c:numCache>
            </c:numRef>
          </c:xVal>
          <c:yVal>
            <c:numRef>
              <c:f>State018!$AC$2:$AC$101</c:f>
              <c:numCache>
                <c:formatCode>General</c:formatCode>
                <c:ptCount val="100"/>
                <c:pt idx="1">
                  <c:v>1.1230848762317518</c:v>
                </c:pt>
                <c:pt idx="2">
                  <c:v>1.4283970488461941</c:v>
                </c:pt>
                <c:pt idx="8">
                  <c:v>1.5975547679197617</c:v>
                </c:pt>
                <c:pt idx="19">
                  <c:v>1.7112715986749829</c:v>
                </c:pt>
                <c:pt idx="22">
                  <c:v>2.5793517876083611</c:v>
                </c:pt>
                <c:pt idx="24">
                  <c:v>1.2777420684971379</c:v>
                </c:pt>
                <c:pt idx="30">
                  <c:v>1.6159712851367458</c:v>
                </c:pt>
                <c:pt idx="34">
                  <c:v>1.5077876539182908</c:v>
                </c:pt>
                <c:pt idx="37">
                  <c:v>1.5678440614667648</c:v>
                </c:pt>
                <c:pt idx="40">
                  <c:v>1.3849122886371004</c:v>
                </c:pt>
                <c:pt idx="41">
                  <c:v>1.8200279690333285</c:v>
                </c:pt>
                <c:pt idx="43">
                  <c:v>1.0393841586162686</c:v>
                </c:pt>
                <c:pt idx="44">
                  <c:v>2.9936815309786811</c:v>
                </c:pt>
                <c:pt idx="47">
                  <c:v>1.3720168188334525</c:v>
                </c:pt>
                <c:pt idx="51">
                  <c:v>1.5199425428030351</c:v>
                </c:pt>
                <c:pt idx="56">
                  <c:v>1.163754320248692</c:v>
                </c:pt>
                <c:pt idx="57">
                  <c:v>1.5677076513957802</c:v>
                </c:pt>
                <c:pt idx="58">
                  <c:v>2.4647139720607041</c:v>
                </c:pt>
                <c:pt idx="61">
                  <c:v>1.493247048314432</c:v>
                </c:pt>
                <c:pt idx="62">
                  <c:v>1.4917501343182473</c:v>
                </c:pt>
                <c:pt idx="64">
                  <c:v>2.4138165569492935</c:v>
                </c:pt>
                <c:pt idx="68">
                  <c:v>1.5503189678892071</c:v>
                </c:pt>
                <c:pt idx="71">
                  <c:v>1.6665893731755517</c:v>
                </c:pt>
                <c:pt idx="73">
                  <c:v>1.7872251764215639</c:v>
                </c:pt>
                <c:pt idx="80">
                  <c:v>1.1827031713917864</c:v>
                </c:pt>
                <c:pt idx="82">
                  <c:v>1.1409244524298425</c:v>
                </c:pt>
                <c:pt idx="84">
                  <c:v>1.8506706336972107</c:v>
                </c:pt>
                <c:pt idx="86">
                  <c:v>1.2712972475350561</c:v>
                </c:pt>
                <c:pt idx="89">
                  <c:v>1.7572498959345082</c:v>
                </c:pt>
                <c:pt idx="92">
                  <c:v>1.0551701712551484</c:v>
                </c:pt>
                <c:pt idx="96">
                  <c:v>1.425512540326777</c:v>
                </c:pt>
                <c:pt idx="97">
                  <c:v>1.3927173373451516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2EA-4BD0-B4AF-9D543DA1FD0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State018!$AD$2:$AD$101</c:f>
              <c:numCache>
                <c:formatCode>General</c:formatCode>
                <c:ptCount val="100"/>
                <c:pt idx="0">
                  <c:v>67664.800000000003</c:v>
                </c:pt>
                <c:pt idx="3">
                  <c:v>58110.6</c:v>
                </c:pt>
                <c:pt idx="4">
                  <c:v>80731.399999999994</c:v>
                </c:pt>
                <c:pt idx="5">
                  <c:v>44352.2</c:v>
                </c:pt>
                <c:pt idx="6">
                  <c:v>48292.2</c:v>
                </c:pt>
                <c:pt idx="7">
                  <c:v>44259</c:v>
                </c:pt>
                <c:pt idx="12">
                  <c:v>69062.8</c:v>
                </c:pt>
                <c:pt idx="16">
                  <c:v>55984</c:v>
                </c:pt>
                <c:pt idx="18">
                  <c:v>53713.2</c:v>
                </c:pt>
                <c:pt idx="23">
                  <c:v>46827.6</c:v>
                </c:pt>
                <c:pt idx="25">
                  <c:v>43424</c:v>
                </c:pt>
                <c:pt idx="28">
                  <c:v>42766.8</c:v>
                </c:pt>
                <c:pt idx="29">
                  <c:v>56862.2</c:v>
                </c:pt>
                <c:pt idx="32">
                  <c:v>81321.2</c:v>
                </c:pt>
                <c:pt idx="35">
                  <c:v>47094.2</c:v>
                </c:pt>
                <c:pt idx="38">
                  <c:v>60704.2</c:v>
                </c:pt>
                <c:pt idx="46">
                  <c:v>46629.8</c:v>
                </c:pt>
                <c:pt idx="50">
                  <c:v>72848.2</c:v>
                </c:pt>
                <c:pt idx="53">
                  <c:v>79887.600000000006</c:v>
                </c:pt>
                <c:pt idx="55">
                  <c:v>65288.2</c:v>
                </c:pt>
                <c:pt idx="59">
                  <c:v>75500</c:v>
                </c:pt>
                <c:pt idx="65">
                  <c:v>46491.199999999997</c:v>
                </c:pt>
                <c:pt idx="77">
                  <c:v>62756.2</c:v>
                </c:pt>
                <c:pt idx="81">
                  <c:v>59954.400000000001</c:v>
                </c:pt>
                <c:pt idx="83">
                  <c:v>51122.400000000001</c:v>
                </c:pt>
                <c:pt idx="87">
                  <c:v>52860.4</c:v>
                </c:pt>
                <c:pt idx="88">
                  <c:v>63819.199999999997</c:v>
                </c:pt>
                <c:pt idx="91">
                  <c:v>58453.4</c:v>
                </c:pt>
                <c:pt idx="94">
                  <c:v>39669.599999999999</c:v>
                </c:pt>
                <c:pt idx="95">
                  <c:v>60916</c:v>
                </c:pt>
                <c:pt idx="98">
                  <c:v>62037.8</c:v>
                </c:pt>
                <c:pt idx="99">
                  <c:v>51019.8</c:v>
                </c:pt>
              </c:numCache>
            </c:numRef>
          </c:xVal>
          <c:yVal>
            <c:numRef>
              <c:f>State018!$AE$2:$AE$101</c:f>
              <c:numCache>
                <c:formatCode>General</c:formatCode>
                <c:ptCount val="100"/>
                <c:pt idx="0">
                  <c:v>1.9123975833816105</c:v>
                </c:pt>
                <c:pt idx="3">
                  <c:v>2.0742687220575937</c:v>
                </c:pt>
                <c:pt idx="4">
                  <c:v>1.5938655838992017</c:v>
                </c:pt>
                <c:pt idx="5">
                  <c:v>1.0939028954595262</c:v>
                </c:pt>
                <c:pt idx="6">
                  <c:v>2.6609473165438726</c:v>
                </c:pt>
                <c:pt idx="7">
                  <c:v>1.3310513115976412</c:v>
                </c:pt>
                <c:pt idx="12">
                  <c:v>2.0820760235611644</c:v>
                </c:pt>
                <c:pt idx="16">
                  <c:v>1.506162474992855</c:v>
                </c:pt>
                <c:pt idx="18">
                  <c:v>2.1441470625470092</c:v>
                </c:pt>
                <c:pt idx="23">
                  <c:v>2.4601303504770691</c:v>
                </c:pt>
                <c:pt idx="25">
                  <c:v>2.761422254974208</c:v>
                </c:pt>
                <c:pt idx="28">
                  <c:v>1.4336354368341797</c:v>
                </c:pt>
                <c:pt idx="29">
                  <c:v>1.9990081284227483</c:v>
                </c:pt>
                <c:pt idx="32">
                  <c:v>1.6737332946390364</c:v>
                </c:pt>
                <c:pt idx="35">
                  <c:v>1.9119976557622809</c:v>
                </c:pt>
                <c:pt idx="38">
                  <c:v>1.4472804188178083</c:v>
                </c:pt>
                <c:pt idx="46">
                  <c:v>2.3573122766985919</c:v>
                </c:pt>
                <c:pt idx="50">
                  <c:v>1.0361271795322329</c:v>
                </c:pt>
                <c:pt idx="53">
                  <c:v>1.0716181234634661</c:v>
                </c:pt>
                <c:pt idx="55">
                  <c:v>1.0468354158944495</c:v>
                </c:pt>
                <c:pt idx="59">
                  <c:v>1.3169933774834437</c:v>
                </c:pt>
                <c:pt idx="65">
                  <c:v>1.233416216402244</c:v>
                </c:pt>
                <c:pt idx="77">
                  <c:v>1.1522208164292931</c:v>
                </c:pt>
                <c:pt idx="81">
                  <c:v>1.1039556729781299</c:v>
                </c:pt>
                <c:pt idx="83">
                  <c:v>2.60842605198504</c:v>
                </c:pt>
                <c:pt idx="87">
                  <c:v>2.2899940219899961</c:v>
                </c:pt>
                <c:pt idx="88">
                  <c:v>1.4963992027477624</c:v>
                </c:pt>
                <c:pt idx="91">
                  <c:v>1.830175832372454</c:v>
                </c:pt>
                <c:pt idx="94">
                  <c:v>2.6162351019420416</c:v>
                </c:pt>
                <c:pt idx="95">
                  <c:v>2.1289316435747585</c:v>
                </c:pt>
                <c:pt idx="98">
                  <c:v>1.3244183384968518</c:v>
                </c:pt>
                <c:pt idx="99">
                  <c:v>1.0912038071493813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2EA-4BD0-B4AF-9D543DA1FD0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State018!$AF$2:$AF$101</c:f>
              <c:numCache>
                <c:formatCode>General</c:formatCode>
                <c:ptCount val="100"/>
                <c:pt idx="9">
                  <c:v>75082</c:v>
                </c:pt>
                <c:pt idx="13">
                  <c:v>74152.2</c:v>
                </c:pt>
                <c:pt idx="14">
                  <c:v>66323.8</c:v>
                </c:pt>
                <c:pt idx="15">
                  <c:v>64334.2</c:v>
                </c:pt>
                <c:pt idx="17">
                  <c:v>89748.2</c:v>
                </c:pt>
                <c:pt idx="20">
                  <c:v>79545.8</c:v>
                </c:pt>
                <c:pt idx="21">
                  <c:v>63259.4</c:v>
                </c:pt>
                <c:pt idx="27">
                  <c:v>49693.4</c:v>
                </c:pt>
                <c:pt idx="39">
                  <c:v>65913.399999999994</c:v>
                </c:pt>
                <c:pt idx="42">
                  <c:v>45998.6</c:v>
                </c:pt>
                <c:pt idx="48">
                  <c:v>53138.2</c:v>
                </c:pt>
                <c:pt idx="66">
                  <c:v>68545.399999999994</c:v>
                </c:pt>
                <c:pt idx="69">
                  <c:v>57544.800000000003</c:v>
                </c:pt>
                <c:pt idx="74">
                  <c:v>69323</c:v>
                </c:pt>
                <c:pt idx="75">
                  <c:v>74249.600000000006</c:v>
                </c:pt>
                <c:pt idx="76">
                  <c:v>56228.800000000003</c:v>
                </c:pt>
                <c:pt idx="78">
                  <c:v>64089.8</c:v>
                </c:pt>
                <c:pt idx="93">
                  <c:v>69064.600000000006</c:v>
                </c:pt>
              </c:numCache>
            </c:numRef>
          </c:xVal>
          <c:yVal>
            <c:numRef>
              <c:f>State018!$AG$2:$AG$101</c:f>
              <c:numCache>
                <c:formatCode>General</c:formatCode>
                <c:ptCount val="100"/>
                <c:pt idx="9">
                  <c:v>1.5125862390453104</c:v>
                </c:pt>
                <c:pt idx="13">
                  <c:v>1.457299985705077</c:v>
                </c:pt>
                <c:pt idx="14">
                  <c:v>1.1545629170825555</c:v>
                </c:pt>
                <c:pt idx="15">
                  <c:v>1.543315996779318</c:v>
                </c:pt>
                <c:pt idx="17">
                  <c:v>1.1070528433996447</c:v>
                </c:pt>
                <c:pt idx="20">
                  <c:v>1.4099675909978904</c:v>
                </c:pt>
                <c:pt idx="21">
                  <c:v>1.6652702997499185</c:v>
                </c:pt>
                <c:pt idx="27">
                  <c:v>1.1528895185276113</c:v>
                </c:pt>
                <c:pt idx="39">
                  <c:v>2.0519803257000855</c:v>
                </c:pt>
                <c:pt idx="42">
                  <c:v>2.8121942841738661</c:v>
                </c:pt>
                <c:pt idx="48">
                  <c:v>2.2058895483851542</c:v>
                </c:pt>
                <c:pt idx="66">
                  <c:v>1.3026257050071923</c:v>
                </c:pt>
                <c:pt idx="69">
                  <c:v>1.8880941457785934</c:v>
                </c:pt>
                <c:pt idx="74">
                  <c:v>1.4486389798479582</c:v>
                </c:pt>
                <c:pt idx="75">
                  <c:v>1.760521268801448</c:v>
                </c:pt>
                <c:pt idx="76">
                  <c:v>2.035504936971801</c:v>
                </c:pt>
                <c:pt idx="78">
                  <c:v>1.0319426804265266</c:v>
                </c:pt>
                <c:pt idx="93">
                  <c:v>1.7361137254107022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2EA-4BD0-B4AF-9D543DA1FD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4605376"/>
        <c:axId val="645963008"/>
      </c:scatterChart>
      <c:valAx>
        <c:axId val="64460537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5963008"/>
        <c:crosses val="autoZero"/>
        <c:crossBetween val="midCat"/>
      </c:valAx>
      <c:valAx>
        <c:axId val="6459630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46053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State018!$AI$2:$AI$101</c:f>
              <c:numCache>
                <c:formatCode>General</c:formatCode>
                <c:ptCount val="100"/>
                <c:pt idx="1">
                  <c:v>56484.6</c:v>
                </c:pt>
                <c:pt idx="4">
                  <c:v>80731.399999999994</c:v>
                </c:pt>
                <c:pt idx="5">
                  <c:v>44352.2</c:v>
                </c:pt>
                <c:pt idx="9">
                  <c:v>75082</c:v>
                </c:pt>
                <c:pt idx="10">
                  <c:v>58302.2</c:v>
                </c:pt>
                <c:pt idx="14">
                  <c:v>66323.8</c:v>
                </c:pt>
                <c:pt idx="17">
                  <c:v>89748.2</c:v>
                </c:pt>
                <c:pt idx="19">
                  <c:v>33509</c:v>
                </c:pt>
                <c:pt idx="20">
                  <c:v>79545.8</c:v>
                </c:pt>
                <c:pt idx="21">
                  <c:v>63259.4</c:v>
                </c:pt>
                <c:pt idx="24">
                  <c:v>65964.800000000003</c:v>
                </c:pt>
                <c:pt idx="26">
                  <c:v>51910</c:v>
                </c:pt>
                <c:pt idx="27">
                  <c:v>49693.4</c:v>
                </c:pt>
                <c:pt idx="28">
                  <c:v>42766.8</c:v>
                </c:pt>
                <c:pt idx="30">
                  <c:v>73662.2</c:v>
                </c:pt>
                <c:pt idx="31">
                  <c:v>49658.8</c:v>
                </c:pt>
                <c:pt idx="34">
                  <c:v>46599.4</c:v>
                </c:pt>
                <c:pt idx="40">
                  <c:v>79590.600000000006</c:v>
                </c:pt>
                <c:pt idx="43">
                  <c:v>88919</c:v>
                </c:pt>
                <c:pt idx="45">
                  <c:v>41099.800000000003</c:v>
                </c:pt>
                <c:pt idx="47">
                  <c:v>79101.8</c:v>
                </c:pt>
                <c:pt idx="49">
                  <c:v>45484</c:v>
                </c:pt>
                <c:pt idx="50">
                  <c:v>72848.2</c:v>
                </c:pt>
                <c:pt idx="52">
                  <c:v>49274.400000000001</c:v>
                </c:pt>
                <c:pt idx="53">
                  <c:v>79887.600000000006</c:v>
                </c:pt>
                <c:pt idx="54">
                  <c:v>57172.2</c:v>
                </c:pt>
                <c:pt idx="55">
                  <c:v>65288.2</c:v>
                </c:pt>
                <c:pt idx="56">
                  <c:v>51791</c:v>
                </c:pt>
                <c:pt idx="57">
                  <c:v>88595.6</c:v>
                </c:pt>
                <c:pt idx="59">
                  <c:v>75500</c:v>
                </c:pt>
                <c:pt idx="62">
                  <c:v>77055.8</c:v>
                </c:pt>
                <c:pt idx="66">
                  <c:v>68545.399999999994</c:v>
                </c:pt>
                <c:pt idx="68">
                  <c:v>78503.199999999997</c:v>
                </c:pt>
                <c:pt idx="70">
                  <c:v>67155.399999999994</c:v>
                </c:pt>
                <c:pt idx="74">
                  <c:v>69323</c:v>
                </c:pt>
                <c:pt idx="77">
                  <c:v>62756.2</c:v>
                </c:pt>
                <c:pt idx="78">
                  <c:v>64089.8</c:v>
                </c:pt>
                <c:pt idx="79">
                  <c:v>52838.400000000001</c:v>
                </c:pt>
                <c:pt idx="81">
                  <c:v>59954.400000000001</c:v>
                </c:pt>
                <c:pt idx="82">
                  <c:v>93504</c:v>
                </c:pt>
                <c:pt idx="86">
                  <c:v>59960.800000000003</c:v>
                </c:pt>
                <c:pt idx="88">
                  <c:v>63819.199999999997</c:v>
                </c:pt>
                <c:pt idx="92">
                  <c:v>53510.8</c:v>
                </c:pt>
                <c:pt idx="96">
                  <c:v>76872</c:v>
                </c:pt>
                <c:pt idx="97">
                  <c:v>52777.4</c:v>
                </c:pt>
                <c:pt idx="98">
                  <c:v>62037.8</c:v>
                </c:pt>
                <c:pt idx="99">
                  <c:v>51019.8</c:v>
                </c:pt>
              </c:numCache>
            </c:numRef>
          </c:xVal>
          <c:yVal>
            <c:numRef>
              <c:f>State018!$AJ$3:$AJ$101</c:f>
              <c:numCache>
                <c:formatCode>General</c:formatCode>
                <c:ptCount val="99"/>
                <c:pt idx="0">
                  <c:v>1.1230848762317518</c:v>
                </c:pt>
                <c:pt idx="3">
                  <c:v>1.5938655838992017</c:v>
                </c:pt>
                <c:pt idx="4">
                  <c:v>1.0939028954595262</c:v>
                </c:pt>
                <c:pt idx="8">
                  <c:v>1.5125862390453104</c:v>
                </c:pt>
                <c:pt idx="9">
                  <c:v>1.0912452703328519</c:v>
                </c:pt>
                <c:pt idx="13">
                  <c:v>1.1545629170825555</c:v>
                </c:pt>
                <c:pt idx="16">
                  <c:v>1.1070528433996447</c:v>
                </c:pt>
                <c:pt idx="18">
                  <c:v>1.7112715986749829</c:v>
                </c:pt>
                <c:pt idx="19">
                  <c:v>1.4099675909978904</c:v>
                </c:pt>
                <c:pt idx="20">
                  <c:v>1.6652702997499185</c:v>
                </c:pt>
                <c:pt idx="23">
                  <c:v>1.2777420684971379</c:v>
                </c:pt>
                <c:pt idx="25">
                  <c:v>1.1385282219225583</c:v>
                </c:pt>
                <c:pt idx="26">
                  <c:v>1.1528895185276113</c:v>
                </c:pt>
                <c:pt idx="27">
                  <c:v>1.4336354368341797</c:v>
                </c:pt>
                <c:pt idx="29">
                  <c:v>1.6159712851367458</c:v>
                </c:pt>
                <c:pt idx="30">
                  <c:v>1.1706283679831166</c:v>
                </c:pt>
                <c:pt idx="33">
                  <c:v>1.5077876539182908</c:v>
                </c:pt>
                <c:pt idx="39">
                  <c:v>1.3849122886371004</c:v>
                </c:pt>
                <c:pt idx="42">
                  <c:v>1.0393841586162686</c:v>
                </c:pt>
                <c:pt idx="44">
                  <c:v>1.2847994394133304</c:v>
                </c:pt>
                <c:pt idx="46">
                  <c:v>1.3720168188334525</c:v>
                </c:pt>
                <c:pt idx="48">
                  <c:v>1.2241447541992789</c:v>
                </c:pt>
                <c:pt idx="49">
                  <c:v>1.0361271795322329</c:v>
                </c:pt>
                <c:pt idx="51">
                  <c:v>1.2509741366713749</c:v>
                </c:pt>
                <c:pt idx="52">
                  <c:v>1.0716181234634661</c:v>
                </c:pt>
                <c:pt idx="53">
                  <c:v>1.1908235121265232</c:v>
                </c:pt>
                <c:pt idx="54">
                  <c:v>1.0468354158944495</c:v>
                </c:pt>
                <c:pt idx="55">
                  <c:v>1.163754320248692</c:v>
                </c:pt>
                <c:pt idx="56">
                  <c:v>1.5677076513957802</c:v>
                </c:pt>
                <c:pt idx="58">
                  <c:v>1.3169933774834437</c:v>
                </c:pt>
                <c:pt idx="61">
                  <c:v>1.4917501343182473</c:v>
                </c:pt>
                <c:pt idx="65">
                  <c:v>1.3026257050071923</c:v>
                </c:pt>
                <c:pt idx="67">
                  <c:v>1.5503189678892071</c:v>
                </c:pt>
                <c:pt idx="69">
                  <c:v>1.0921832049246971</c:v>
                </c:pt>
                <c:pt idx="73">
                  <c:v>1.4486389798479582</c:v>
                </c:pt>
                <c:pt idx="76">
                  <c:v>1.1522208164292931</c:v>
                </c:pt>
                <c:pt idx="77">
                  <c:v>1.0319426804265266</c:v>
                </c:pt>
                <c:pt idx="78">
                  <c:v>1.1834764110949612</c:v>
                </c:pt>
                <c:pt idx="80">
                  <c:v>1.1039556729781299</c:v>
                </c:pt>
                <c:pt idx="81">
                  <c:v>1.1409244524298425</c:v>
                </c:pt>
                <c:pt idx="85">
                  <c:v>1.2712972475350561</c:v>
                </c:pt>
                <c:pt idx="87">
                  <c:v>1.4963992027477624</c:v>
                </c:pt>
                <c:pt idx="91">
                  <c:v>1.0551701712551484</c:v>
                </c:pt>
                <c:pt idx="95">
                  <c:v>1.425512540326777</c:v>
                </c:pt>
                <c:pt idx="96">
                  <c:v>1.3927173373451516</c:v>
                </c:pt>
                <c:pt idx="97">
                  <c:v>1.3244183384968518</c:v>
                </c:pt>
                <c:pt idx="98">
                  <c:v>1.0912038071493813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AFB-4CA5-AC9C-06BD7162B17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State018!$AK$2:$AK$101</c:f>
              <c:numCache>
                <c:formatCode>General</c:formatCode>
                <c:ptCount val="100"/>
                <c:pt idx="0">
                  <c:v>67664.800000000003</c:v>
                </c:pt>
                <c:pt idx="2">
                  <c:v>70453.8</c:v>
                </c:pt>
                <c:pt idx="3">
                  <c:v>58110.6</c:v>
                </c:pt>
                <c:pt idx="6">
                  <c:v>48292.2</c:v>
                </c:pt>
                <c:pt idx="7">
                  <c:v>44259</c:v>
                </c:pt>
                <c:pt idx="8">
                  <c:v>63650.400000000001</c:v>
                </c:pt>
                <c:pt idx="11">
                  <c:v>42342.8</c:v>
                </c:pt>
                <c:pt idx="12">
                  <c:v>69062.8</c:v>
                </c:pt>
                <c:pt idx="13">
                  <c:v>74152.2</c:v>
                </c:pt>
                <c:pt idx="15">
                  <c:v>64334.2</c:v>
                </c:pt>
                <c:pt idx="16">
                  <c:v>55984</c:v>
                </c:pt>
                <c:pt idx="18">
                  <c:v>53713.2</c:v>
                </c:pt>
                <c:pt idx="22">
                  <c:v>50156.4</c:v>
                </c:pt>
                <c:pt idx="23">
                  <c:v>46827.6</c:v>
                </c:pt>
                <c:pt idx="25">
                  <c:v>43424</c:v>
                </c:pt>
                <c:pt idx="29">
                  <c:v>56862.2</c:v>
                </c:pt>
                <c:pt idx="32">
                  <c:v>81321.2</c:v>
                </c:pt>
                <c:pt idx="33">
                  <c:v>35193.199999999997</c:v>
                </c:pt>
                <c:pt idx="35">
                  <c:v>47094.2</c:v>
                </c:pt>
                <c:pt idx="36">
                  <c:v>51198</c:v>
                </c:pt>
                <c:pt idx="37">
                  <c:v>75188.600000000006</c:v>
                </c:pt>
                <c:pt idx="38">
                  <c:v>60704.2</c:v>
                </c:pt>
                <c:pt idx="39">
                  <c:v>65913.399999999994</c:v>
                </c:pt>
                <c:pt idx="41">
                  <c:v>59780.4</c:v>
                </c:pt>
                <c:pt idx="42">
                  <c:v>45998.6</c:v>
                </c:pt>
                <c:pt idx="44">
                  <c:v>43998</c:v>
                </c:pt>
                <c:pt idx="46">
                  <c:v>46629.8</c:v>
                </c:pt>
                <c:pt idx="48">
                  <c:v>53138.2</c:v>
                </c:pt>
                <c:pt idx="51">
                  <c:v>62098.400000000001</c:v>
                </c:pt>
                <c:pt idx="58">
                  <c:v>49736.4</c:v>
                </c:pt>
                <c:pt idx="60">
                  <c:v>38832.6</c:v>
                </c:pt>
                <c:pt idx="61">
                  <c:v>82393.600000000006</c:v>
                </c:pt>
                <c:pt idx="63">
                  <c:v>60733.8</c:v>
                </c:pt>
                <c:pt idx="64">
                  <c:v>48518.6</c:v>
                </c:pt>
                <c:pt idx="65">
                  <c:v>46491.199999999997</c:v>
                </c:pt>
                <c:pt idx="67">
                  <c:v>49407.6</c:v>
                </c:pt>
                <c:pt idx="69">
                  <c:v>57544.800000000003</c:v>
                </c:pt>
                <c:pt idx="71">
                  <c:v>77626.2</c:v>
                </c:pt>
                <c:pt idx="72">
                  <c:v>56091.6</c:v>
                </c:pt>
                <c:pt idx="73">
                  <c:v>66233.399999999994</c:v>
                </c:pt>
                <c:pt idx="75">
                  <c:v>74249.600000000006</c:v>
                </c:pt>
                <c:pt idx="76">
                  <c:v>56228.800000000003</c:v>
                </c:pt>
                <c:pt idx="80">
                  <c:v>45670.8</c:v>
                </c:pt>
                <c:pt idx="83">
                  <c:v>51122.400000000001</c:v>
                </c:pt>
                <c:pt idx="84">
                  <c:v>66817.399999999994</c:v>
                </c:pt>
                <c:pt idx="85">
                  <c:v>49446</c:v>
                </c:pt>
                <c:pt idx="87">
                  <c:v>52860.4</c:v>
                </c:pt>
                <c:pt idx="89">
                  <c:v>57656</c:v>
                </c:pt>
                <c:pt idx="90">
                  <c:v>58682.6</c:v>
                </c:pt>
                <c:pt idx="91">
                  <c:v>58453.4</c:v>
                </c:pt>
                <c:pt idx="93">
                  <c:v>69064.600000000006</c:v>
                </c:pt>
                <c:pt idx="94">
                  <c:v>39669.599999999999</c:v>
                </c:pt>
                <c:pt idx="95">
                  <c:v>60916</c:v>
                </c:pt>
              </c:numCache>
            </c:numRef>
          </c:xVal>
          <c:yVal>
            <c:numRef>
              <c:f>State018!$AL$2:$AL$101</c:f>
              <c:numCache>
                <c:formatCode>General</c:formatCode>
                <c:ptCount val="100"/>
                <c:pt idx="0">
                  <c:v>1.9123975833816105</c:v>
                </c:pt>
                <c:pt idx="2">
                  <c:v>1.4283970488461941</c:v>
                </c:pt>
                <c:pt idx="3">
                  <c:v>2.0742687220575937</c:v>
                </c:pt>
                <c:pt idx="6">
                  <c:v>2.6609473165438726</c:v>
                </c:pt>
                <c:pt idx="7">
                  <c:v>1.3310513115976412</c:v>
                </c:pt>
                <c:pt idx="8">
                  <c:v>1.5975547679197617</c:v>
                </c:pt>
                <c:pt idx="11">
                  <c:v>3.4883852744740542</c:v>
                </c:pt>
                <c:pt idx="12">
                  <c:v>2.0820760235611644</c:v>
                </c:pt>
                <c:pt idx="13">
                  <c:v>1.457299985705077</c:v>
                </c:pt>
                <c:pt idx="15">
                  <c:v>1.543315996779318</c:v>
                </c:pt>
                <c:pt idx="16">
                  <c:v>1.506162474992855</c:v>
                </c:pt>
                <c:pt idx="18">
                  <c:v>2.1441470625470092</c:v>
                </c:pt>
                <c:pt idx="22">
                  <c:v>2.5793517876083611</c:v>
                </c:pt>
                <c:pt idx="23">
                  <c:v>2.4601303504770691</c:v>
                </c:pt>
                <c:pt idx="25">
                  <c:v>2.761422254974208</c:v>
                </c:pt>
                <c:pt idx="29">
                  <c:v>1.9990081284227483</c:v>
                </c:pt>
                <c:pt idx="32">
                  <c:v>1.6737332946390364</c:v>
                </c:pt>
                <c:pt idx="33">
                  <c:v>1.9106816089471832</c:v>
                </c:pt>
                <c:pt idx="35">
                  <c:v>1.9119976557622809</c:v>
                </c:pt>
                <c:pt idx="36">
                  <c:v>1.9970701980546115</c:v>
                </c:pt>
                <c:pt idx="37">
                  <c:v>1.5678440614667648</c:v>
                </c:pt>
                <c:pt idx="38">
                  <c:v>1.4472804188178083</c:v>
                </c:pt>
                <c:pt idx="39">
                  <c:v>2.0519803257000855</c:v>
                </c:pt>
                <c:pt idx="41">
                  <c:v>1.8200279690333285</c:v>
                </c:pt>
                <c:pt idx="42">
                  <c:v>2.8121942841738661</c:v>
                </c:pt>
                <c:pt idx="44">
                  <c:v>2.9936815309786811</c:v>
                </c:pt>
                <c:pt idx="46">
                  <c:v>2.3573122766985919</c:v>
                </c:pt>
                <c:pt idx="48">
                  <c:v>2.2058895483851542</c:v>
                </c:pt>
                <c:pt idx="51">
                  <c:v>1.5199425428030351</c:v>
                </c:pt>
                <c:pt idx="58">
                  <c:v>2.4647139720607041</c:v>
                </c:pt>
                <c:pt idx="60">
                  <c:v>1.9172293382364303</c:v>
                </c:pt>
                <c:pt idx="61">
                  <c:v>1.493247048314432</c:v>
                </c:pt>
                <c:pt idx="63">
                  <c:v>2.0491719602593612</c:v>
                </c:pt>
                <c:pt idx="64">
                  <c:v>2.4138165569492935</c:v>
                </c:pt>
                <c:pt idx="65">
                  <c:v>1.233416216402244</c:v>
                </c:pt>
                <c:pt idx="67">
                  <c:v>1.7419587269974661</c:v>
                </c:pt>
                <c:pt idx="69">
                  <c:v>1.8880941457785934</c:v>
                </c:pt>
                <c:pt idx="71">
                  <c:v>1.6665893731755517</c:v>
                </c:pt>
                <c:pt idx="72">
                  <c:v>2.1747641358064311</c:v>
                </c:pt>
                <c:pt idx="73">
                  <c:v>1.7872251764215639</c:v>
                </c:pt>
                <c:pt idx="75">
                  <c:v>1.760521268801448</c:v>
                </c:pt>
                <c:pt idx="76">
                  <c:v>2.035504936971801</c:v>
                </c:pt>
                <c:pt idx="80">
                  <c:v>1.1827031713917864</c:v>
                </c:pt>
                <c:pt idx="83">
                  <c:v>2.60842605198504</c:v>
                </c:pt>
                <c:pt idx="84">
                  <c:v>1.8506706336972107</c:v>
                </c:pt>
                <c:pt idx="85">
                  <c:v>1.6297172673219269</c:v>
                </c:pt>
                <c:pt idx="87">
                  <c:v>2.2899940219899961</c:v>
                </c:pt>
                <c:pt idx="89">
                  <c:v>1.7572498959345082</c:v>
                </c:pt>
                <c:pt idx="90">
                  <c:v>2.2643338911363844</c:v>
                </c:pt>
                <c:pt idx="91">
                  <c:v>1.830175832372454</c:v>
                </c:pt>
                <c:pt idx="93">
                  <c:v>1.7361137254107022</c:v>
                </c:pt>
                <c:pt idx="94">
                  <c:v>2.6162351019420416</c:v>
                </c:pt>
                <c:pt idx="95">
                  <c:v>2.1289316435747585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FB-4CA5-AC9C-06BD7162B1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4562576"/>
        <c:axId val="645970496"/>
      </c:scatterChart>
      <c:valAx>
        <c:axId val="64456257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5970496"/>
        <c:crosses val="autoZero"/>
        <c:crossBetween val="midCat"/>
      </c:valAx>
      <c:valAx>
        <c:axId val="6459704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45625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State017!$J$2:$J$101</c:f>
              <c:numCache>
                <c:formatCode>General</c:formatCode>
                <c:ptCount val="100"/>
                <c:pt idx="0">
                  <c:v>73544.2</c:v>
                </c:pt>
                <c:pt idx="1">
                  <c:v>63388.800000000003</c:v>
                </c:pt>
                <c:pt idx="2">
                  <c:v>64890.6</c:v>
                </c:pt>
                <c:pt idx="3">
                  <c:v>55145.4</c:v>
                </c:pt>
                <c:pt idx="4">
                  <c:v>71570.600000000006</c:v>
                </c:pt>
                <c:pt idx="5">
                  <c:v>48480.6</c:v>
                </c:pt>
                <c:pt idx="6">
                  <c:v>47933.2</c:v>
                </c:pt>
                <c:pt idx="7">
                  <c:v>45310.2</c:v>
                </c:pt>
                <c:pt idx="8">
                  <c:v>66479</c:v>
                </c:pt>
                <c:pt idx="9">
                  <c:v>72350.2</c:v>
                </c:pt>
                <c:pt idx="10">
                  <c:v>53806.400000000001</c:v>
                </c:pt>
                <c:pt idx="11">
                  <c:v>44673.8</c:v>
                </c:pt>
                <c:pt idx="12">
                  <c:v>75666.399999999994</c:v>
                </c:pt>
                <c:pt idx="13">
                  <c:v>70767.399999999994</c:v>
                </c:pt>
                <c:pt idx="14">
                  <c:v>63911.8</c:v>
                </c:pt>
                <c:pt idx="15">
                  <c:v>69369.399999999994</c:v>
                </c:pt>
                <c:pt idx="16">
                  <c:v>52584</c:v>
                </c:pt>
                <c:pt idx="17">
                  <c:v>89980.2</c:v>
                </c:pt>
                <c:pt idx="18">
                  <c:v>50229.2</c:v>
                </c:pt>
                <c:pt idx="19">
                  <c:v>42868.4</c:v>
                </c:pt>
                <c:pt idx="20">
                  <c:v>75840</c:v>
                </c:pt>
                <c:pt idx="21">
                  <c:v>63013</c:v>
                </c:pt>
                <c:pt idx="22">
                  <c:v>52069.8</c:v>
                </c:pt>
                <c:pt idx="23">
                  <c:v>46636</c:v>
                </c:pt>
                <c:pt idx="24">
                  <c:v>61894</c:v>
                </c:pt>
                <c:pt idx="25">
                  <c:v>40028.400000000001</c:v>
                </c:pt>
                <c:pt idx="26">
                  <c:v>55084</c:v>
                </c:pt>
                <c:pt idx="27">
                  <c:v>50057.599999999999</c:v>
                </c:pt>
                <c:pt idx="28">
                  <c:v>43214.8</c:v>
                </c:pt>
                <c:pt idx="29">
                  <c:v>56979.199999999997</c:v>
                </c:pt>
                <c:pt idx="30">
                  <c:v>71109</c:v>
                </c:pt>
                <c:pt idx="31">
                  <c:v>45008.2</c:v>
                </c:pt>
                <c:pt idx="32">
                  <c:v>76991.600000000006</c:v>
                </c:pt>
                <c:pt idx="33">
                  <c:v>43958.6</c:v>
                </c:pt>
                <c:pt idx="34">
                  <c:v>48825.2</c:v>
                </c:pt>
                <c:pt idx="35">
                  <c:v>47883.8</c:v>
                </c:pt>
                <c:pt idx="36">
                  <c:v>58250.6</c:v>
                </c:pt>
                <c:pt idx="37">
                  <c:v>81505.600000000006</c:v>
                </c:pt>
                <c:pt idx="38">
                  <c:v>58530.8</c:v>
                </c:pt>
                <c:pt idx="39">
                  <c:v>65399.6</c:v>
                </c:pt>
                <c:pt idx="40">
                  <c:v>76761.2</c:v>
                </c:pt>
                <c:pt idx="41">
                  <c:v>63305.8</c:v>
                </c:pt>
                <c:pt idx="42">
                  <c:v>46303.4</c:v>
                </c:pt>
                <c:pt idx="43">
                  <c:v>80483</c:v>
                </c:pt>
                <c:pt idx="44">
                  <c:v>44041.4</c:v>
                </c:pt>
                <c:pt idx="45">
                  <c:v>46816.800000000003</c:v>
                </c:pt>
                <c:pt idx="46">
                  <c:v>52424.800000000003</c:v>
                </c:pt>
                <c:pt idx="47">
                  <c:v>78702.2</c:v>
                </c:pt>
                <c:pt idx="48">
                  <c:v>46647.8</c:v>
                </c:pt>
                <c:pt idx="49">
                  <c:v>42478</c:v>
                </c:pt>
                <c:pt idx="50">
                  <c:v>71806.600000000006</c:v>
                </c:pt>
                <c:pt idx="51">
                  <c:v>57573.2</c:v>
                </c:pt>
                <c:pt idx="52">
                  <c:v>48135.199999999997</c:v>
                </c:pt>
                <c:pt idx="53">
                  <c:v>73775.600000000006</c:v>
                </c:pt>
                <c:pt idx="54">
                  <c:v>50680.800000000003</c:v>
                </c:pt>
                <c:pt idx="55">
                  <c:v>55231.6</c:v>
                </c:pt>
                <c:pt idx="56">
                  <c:v>52090.400000000001</c:v>
                </c:pt>
                <c:pt idx="57">
                  <c:v>85336.4</c:v>
                </c:pt>
                <c:pt idx="58">
                  <c:v>58274.2</c:v>
                </c:pt>
                <c:pt idx="59">
                  <c:v>70808.2</c:v>
                </c:pt>
                <c:pt idx="60">
                  <c:v>40351.4</c:v>
                </c:pt>
                <c:pt idx="61">
                  <c:v>82555</c:v>
                </c:pt>
                <c:pt idx="62">
                  <c:v>74731</c:v>
                </c:pt>
                <c:pt idx="63">
                  <c:v>58566.8</c:v>
                </c:pt>
                <c:pt idx="64">
                  <c:v>49313</c:v>
                </c:pt>
                <c:pt idx="65">
                  <c:v>41685.800000000003</c:v>
                </c:pt>
                <c:pt idx="66">
                  <c:v>67206.8</c:v>
                </c:pt>
                <c:pt idx="67">
                  <c:v>53451</c:v>
                </c:pt>
                <c:pt idx="68">
                  <c:v>81584.2</c:v>
                </c:pt>
                <c:pt idx="69">
                  <c:v>57839</c:v>
                </c:pt>
                <c:pt idx="70">
                  <c:v>66916.2</c:v>
                </c:pt>
                <c:pt idx="71">
                  <c:v>75106.8</c:v>
                </c:pt>
                <c:pt idx="72">
                  <c:v>59200.2</c:v>
                </c:pt>
                <c:pt idx="73">
                  <c:v>64106.6</c:v>
                </c:pt>
                <c:pt idx="74">
                  <c:v>68261</c:v>
                </c:pt>
                <c:pt idx="75">
                  <c:v>76898.8</c:v>
                </c:pt>
                <c:pt idx="76">
                  <c:v>57615.8</c:v>
                </c:pt>
                <c:pt idx="77">
                  <c:v>67657.600000000006</c:v>
                </c:pt>
                <c:pt idx="78">
                  <c:v>66086.399999999994</c:v>
                </c:pt>
                <c:pt idx="79">
                  <c:v>47533.2</c:v>
                </c:pt>
                <c:pt idx="80">
                  <c:v>43868.2</c:v>
                </c:pt>
                <c:pt idx="81">
                  <c:v>47817.2</c:v>
                </c:pt>
                <c:pt idx="82">
                  <c:v>89753</c:v>
                </c:pt>
                <c:pt idx="83">
                  <c:v>50574.8</c:v>
                </c:pt>
                <c:pt idx="84">
                  <c:v>64857.2</c:v>
                </c:pt>
                <c:pt idx="85">
                  <c:v>48471.8</c:v>
                </c:pt>
                <c:pt idx="86">
                  <c:v>63306</c:v>
                </c:pt>
                <c:pt idx="87">
                  <c:v>50005.8</c:v>
                </c:pt>
                <c:pt idx="88">
                  <c:v>68233.8</c:v>
                </c:pt>
                <c:pt idx="89">
                  <c:v>61533.8</c:v>
                </c:pt>
                <c:pt idx="90">
                  <c:v>58375.8</c:v>
                </c:pt>
                <c:pt idx="91">
                  <c:v>64414.6</c:v>
                </c:pt>
                <c:pt idx="92">
                  <c:v>51667.6</c:v>
                </c:pt>
                <c:pt idx="93">
                  <c:v>67277.399999999994</c:v>
                </c:pt>
                <c:pt idx="94">
                  <c:v>42913.4</c:v>
                </c:pt>
                <c:pt idx="95">
                  <c:v>63247</c:v>
                </c:pt>
                <c:pt idx="96">
                  <c:v>71095.600000000006</c:v>
                </c:pt>
                <c:pt idx="97">
                  <c:v>55815.199999999997</c:v>
                </c:pt>
                <c:pt idx="98">
                  <c:v>61646</c:v>
                </c:pt>
                <c:pt idx="99">
                  <c:v>55631.199999999997</c:v>
                </c:pt>
              </c:numCache>
            </c:numRef>
          </c:xVal>
          <c:yVal>
            <c:numRef>
              <c:f>State017!$K$2:$K$101</c:f>
              <c:numCache>
                <c:formatCode>General</c:formatCode>
                <c:ptCount val="100"/>
                <c:pt idx="0">
                  <c:v>1.764217980479766</c:v>
                </c:pt>
                <c:pt idx="1">
                  <c:v>1.268741481144934</c:v>
                </c:pt>
                <c:pt idx="2">
                  <c:v>1.4091717444437253</c:v>
                </c:pt>
                <c:pt idx="3">
                  <c:v>2.0777616990719081</c:v>
                </c:pt>
                <c:pt idx="4">
                  <c:v>1.4940212880707999</c:v>
                </c:pt>
                <c:pt idx="5">
                  <c:v>1.1597009937995817</c:v>
                </c:pt>
                <c:pt idx="6">
                  <c:v>2.2631078250565371</c:v>
                </c:pt>
                <c:pt idx="7">
                  <c:v>1.2099924520306686</c:v>
                </c:pt>
                <c:pt idx="8">
                  <c:v>1.5829359647407453</c:v>
                </c:pt>
                <c:pt idx="9">
                  <c:v>1.6016403548297033</c:v>
                </c:pt>
                <c:pt idx="10">
                  <c:v>1.2863711380058878</c:v>
                </c:pt>
                <c:pt idx="11">
                  <c:v>2.8622816953113457</c:v>
                </c:pt>
                <c:pt idx="12">
                  <c:v>1.6606049712950532</c:v>
                </c:pt>
                <c:pt idx="13">
                  <c:v>1.6878675774438514</c:v>
                </c:pt>
                <c:pt idx="14">
                  <c:v>1.2093228480499687</c:v>
                </c:pt>
                <c:pt idx="15">
                  <c:v>1.3780283525589094</c:v>
                </c:pt>
                <c:pt idx="16">
                  <c:v>1.859367868553172</c:v>
                </c:pt>
                <c:pt idx="17">
                  <c:v>1.1012978410805934</c:v>
                </c:pt>
                <c:pt idx="18">
                  <c:v>2.3223344190231976</c:v>
                </c:pt>
                <c:pt idx="19">
                  <c:v>1.1811264241259296</c:v>
                </c:pt>
                <c:pt idx="20">
                  <c:v>1.6105485232067511</c:v>
                </c:pt>
                <c:pt idx="21">
                  <c:v>1.6766064145493786</c:v>
                </c:pt>
                <c:pt idx="22">
                  <c:v>2.7941532327760044</c:v>
                </c:pt>
                <c:pt idx="23">
                  <c:v>2.7917274208765761</c:v>
                </c:pt>
                <c:pt idx="24">
                  <c:v>1.4860729634536465</c:v>
                </c:pt>
                <c:pt idx="25">
                  <c:v>3.2401245115967661</c:v>
                </c:pt>
                <c:pt idx="26">
                  <c:v>1.2172681722460243</c:v>
                </c:pt>
                <c:pt idx="27">
                  <c:v>1.0962571118071982</c:v>
                </c:pt>
                <c:pt idx="28">
                  <c:v>1.4191665818191914</c:v>
                </c:pt>
                <c:pt idx="29">
                  <c:v>2.4853981803886334</c:v>
                </c:pt>
                <c:pt idx="30">
                  <c:v>1.6856937940345105</c:v>
                </c:pt>
                <c:pt idx="31">
                  <c:v>1.2661914939944279</c:v>
                </c:pt>
                <c:pt idx="32">
                  <c:v>1.5722624286285776</c:v>
                </c:pt>
                <c:pt idx="33">
                  <c:v>1.6237095812878481</c:v>
                </c:pt>
                <c:pt idx="34">
                  <c:v>1.4390519649689095</c:v>
                </c:pt>
                <c:pt idx="35">
                  <c:v>1.8537793575280157</c:v>
                </c:pt>
                <c:pt idx="36">
                  <c:v>1.7553982276577409</c:v>
                </c:pt>
                <c:pt idx="37">
                  <c:v>1.4162585147523605</c:v>
                </c:pt>
                <c:pt idx="38">
                  <c:v>1.4643913973497713</c:v>
                </c:pt>
                <c:pt idx="39">
                  <c:v>1.8330387341818606</c:v>
                </c:pt>
                <c:pt idx="40">
                  <c:v>1.4140998316857996</c:v>
                </c:pt>
                <c:pt idx="41">
                  <c:v>1.7833910952866876</c:v>
                </c:pt>
                <c:pt idx="42">
                  <c:v>2.8636126072815387</c:v>
                </c:pt>
                <c:pt idx="43">
                  <c:v>1.1620466433905297</c:v>
                </c:pt>
                <c:pt idx="44">
                  <c:v>2.7564518839092309</c:v>
                </c:pt>
                <c:pt idx="45">
                  <c:v>1.064895507595564</c:v>
                </c:pt>
                <c:pt idx="46">
                  <c:v>2.0968701835772383</c:v>
                </c:pt>
                <c:pt idx="47">
                  <c:v>1.3444986290091001</c:v>
                </c:pt>
                <c:pt idx="48">
                  <c:v>2.5167532016515248</c:v>
                </c:pt>
                <c:pt idx="49">
                  <c:v>1.3505579358726871</c:v>
                </c:pt>
                <c:pt idx="50">
                  <c:v>1.3020808672183335</c:v>
                </c:pt>
                <c:pt idx="51">
                  <c:v>1.5828892609755929</c:v>
                </c:pt>
                <c:pt idx="52">
                  <c:v>1.2801234855157972</c:v>
                </c:pt>
                <c:pt idx="53">
                  <c:v>1.1792245674721722</c:v>
                </c:pt>
                <c:pt idx="54">
                  <c:v>1.6633123391895943</c:v>
                </c:pt>
                <c:pt idx="55">
                  <c:v>1.0094402479739859</c:v>
                </c:pt>
                <c:pt idx="56">
                  <c:v>1.1570654093652573</c:v>
                </c:pt>
                <c:pt idx="57">
                  <c:v>1.4485495052521551</c:v>
                </c:pt>
                <c:pt idx="58">
                  <c:v>2.2108583215213593</c:v>
                </c:pt>
                <c:pt idx="59">
                  <c:v>1.4420928649506697</c:v>
                </c:pt>
                <c:pt idx="60">
                  <c:v>1.9012475403579554</c:v>
                </c:pt>
                <c:pt idx="61">
                  <c:v>1.6721942947126158</c:v>
                </c:pt>
                <c:pt idx="62">
                  <c:v>1.3603190108522567</c:v>
                </c:pt>
                <c:pt idx="63">
                  <c:v>2.1078324238305659</c:v>
                </c:pt>
                <c:pt idx="64">
                  <c:v>2.1016364853081337</c:v>
                </c:pt>
                <c:pt idx="65">
                  <c:v>1.2949253702699719</c:v>
                </c:pt>
                <c:pt idx="66">
                  <c:v>1.3201193926805026</c:v>
                </c:pt>
                <c:pt idx="67">
                  <c:v>1.6437671886400629</c:v>
                </c:pt>
                <c:pt idx="68">
                  <c:v>1.4430735362974694</c:v>
                </c:pt>
                <c:pt idx="69">
                  <c:v>2.0030602188834523</c:v>
                </c:pt>
                <c:pt idx="70">
                  <c:v>1.0960275688099443</c:v>
                </c:pt>
                <c:pt idx="71">
                  <c:v>1.7660584660776386</c:v>
                </c:pt>
                <c:pt idx="72">
                  <c:v>1.8909057739669799</c:v>
                </c:pt>
                <c:pt idx="73">
                  <c:v>1.8318550664050193</c:v>
                </c:pt>
                <c:pt idx="74">
                  <c:v>1.4694774468583818</c:v>
                </c:pt>
                <c:pt idx="75">
                  <c:v>1.5038076016790898</c:v>
                </c:pt>
                <c:pt idx="76">
                  <c:v>1.946063406218433</c:v>
                </c:pt>
                <c:pt idx="77">
                  <c:v>1.0966986709549258</c:v>
                </c:pt>
                <c:pt idx="78">
                  <c:v>1.0997421557234168</c:v>
                </c:pt>
                <c:pt idx="79">
                  <c:v>1.1888532646655392</c:v>
                </c:pt>
                <c:pt idx="80">
                  <c:v>1.2074122029169194</c:v>
                </c:pt>
                <c:pt idx="81">
                  <c:v>1.3488870113682943</c:v>
                </c:pt>
                <c:pt idx="82">
                  <c:v>1.2267110848662439</c:v>
                </c:pt>
                <c:pt idx="83">
                  <c:v>2.3823129305503925</c:v>
                </c:pt>
                <c:pt idx="84">
                  <c:v>1.974877114645714</c:v>
                </c:pt>
                <c:pt idx="85">
                  <c:v>1.6608419740962785</c:v>
                </c:pt>
                <c:pt idx="86">
                  <c:v>1.4116671405553975</c:v>
                </c:pt>
                <c:pt idx="87">
                  <c:v>2.3716648868731225</c:v>
                </c:pt>
                <c:pt idx="88">
                  <c:v>1.3128830579566138</c:v>
                </c:pt>
                <c:pt idx="89">
                  <c:v>1.6471272698906942</c:v>
                </c:pt>
                <c:pt idx="90">
                  <c:v>2.1003737850273572</c:v>
                </c:pt>
                <c:pt idx="91">
                  <c:v>1.9964107515997926</c:v>
                </c:pt>
                <c:pt idx="92">
                  <c:v>1.3251631583429462</c:v>
                </c:pt>
                <c:pt idx="93">
                  <c:v>1.8786249171341343</c:v>
                </c:pt>
                <c:pt idx="94">
                  <c:v>2.5661681432839161</c:v>
                </c:pt>
                <c:pt idx="95">
                  <c:v>2.3161098550128858</c:v>
                </c:pt>
                <c:pt idx="96">
                  <c:v>1.5699846403996871</c:v>
                </c:pt>
                <c:pt idx="97">
                  <c:v>1.307636629448609</c:v>
                </c:pt>
                <c:pt idx="98">
                  <c:v>1.3651007364630308</c:v>
                </c:pt>
                <c:pt idx="99">
                  <c:v>1.0365406462560578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19-4FA2-80B4-9B3C739643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3069904"/>
        <c:axId val="645914752"/>
      </c:scatterChart>
      <c:valAx>
        <c:axId val="64306990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5914752"/>
        <c:crosses val="autoZero"/>
        <c:crossBetween val="midCat"/>
      </c:valAx>
      <c:valAx>
        <c:axId val="6459147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30699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State017!$Z$2:$Z$101</c:f>
              <c:numCache>
                <c:formatCode>General</c:formatCode>
                <c:ptCount val="100"/>
                <c:pt idx="10">
                  <c:v>53806.400000000001</c:v>
                </c:pt>
                <c:pt idx="11">
                  <c:v>44673.8</c:v>
                </c:pt>
                <c:pt idx="26">
                  <c:v>55084</c:v>
                </c:pt>
                <c:pt idx="31">
                  <c:v>45008.2</c:v>
                </c:pt>
                <c:pt idx="33">
                  <c:v>43958.6</c:v>
                </c:pt>
                <c:pt idx="36">
                  <c:v>58250.6</c:v>
                </c:pt>
                <c:pt idx="45">
                  <c:v>46816.800000000003</c:v>
                </c:pt>
                <c:pt idx="49">
                  <c:v>42478</c:v>
                </c:pt>
                <c:pt idx="52">
                  <c:v>48135.199999999997</c:v>
                </c:pt>
                <c:pt idx="54">
                  <c:v>50680.800000000003</c:v>
                </c:pt>
                <c:pt idx="60">
                  <c:v>40351.4</c:v>
                </c:pt>
                <c:pt idx="63">
                  <c:v>58566.8</c:v>
                </c:pt>
                <c:pt idx="67">
                  <c:v>53451</c:v>
                </c:pt>
                <c:pt idx="70">
                  <c:v>66916.2</c:v>
                </c:pt>
                <c:pt idx="72">
                  <c:v>59200.2</c:v>
                </c:pt>
                <c:pt idx="79">
                  <c:v>47533.2</c:v>
                </c:pt>
                <c:pt idx="85">
                  <c:v>48471.8</c:v>
                </c:pt>
                <c:pt idx="90">
                  <c:v>58375.8</c:v>
                </c:pt>
              </c:numCache>
            </c:numRef>
          </c:xVal>
          <c:yVal>
            <c:numRef>
              <c:f>State017!$AA$12:$AA$101</c:f>
              <c:numCache>
                <c:formatCode>General</c:formatCode>
                <c:ptCount val="90"/>
                <c:pt idx="0">
                  <c:v>1.2863711380058878</c:v>
                </c:pt>
                <c:pt idx="1">
                  <c:v>2.8622816953113457</c:v>
                </c:pt>
                <c:pt idx="16">
                  <c:v>1.2172681722460243</c:v>
                </c:pt>
                <c:pt idx="21">
                  <c:v>1.2661914939944279</c:v>
                </c:pt>
                <c:pt idx="23">
                  <c:v>1.6237095812878481</c:v>
                </c:pt>
                <c:pt idx="26">
                  <c:v>1.7553982276577409</c:v>
                </c:pt>
                <c:pt idx="35">
                  <c:v>1.064895507595564</c:v>
                </c:pt>
                <c:pt idx="39">
                  <c:v>1.3505579358726871</c:v>
                </c:pt>
                <c:pt idx="42">
                  <c:v>1.2801234855157972</c:v>
                </c:pt>
                <c:pt idx="44">
                  <c:v>1.6633123391895943</c:v>
                </c:pt>
                <c:pt idx="50">
                  <c:v>1.9012475403579554</c:v>
                </c:pt>
                <c:pt idx="53">
                  <c:v>2.1078324238305659</c:v>
                </c:pt>
                <c:pt idx="57">
                  <c:v>1.6437671886400629</c:v>
                </c:pt>
                <c:pt idx="60">
                  <c:v>1.0960275688099443</c:v>
                </c:pt>
                <c:pt idx="62">
                  <c:v>1.8909057739669799</c:v>
                </c:pt>
                <c:pt idx="69">
                  <c:v>1.1888532646655392</c:v>
                </c:pt>
                <c:pt idx="75">
                  <c:v>1.6608419740962785</c:v>
                </c:pt>
                <c:pt idx="80">
                  <c:v>2.1003737850273572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36-4DA0-9E32-396F2A68A8F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State017!$AB$2:$AB$101</c:f>
              <c:numCache>
                <c:formatCode>General</c:formatCode>
                <c:ptCount val="100"/>
                <c:pt idx="1">
                  <c:v>63388.800000000003</c:v>
                </c:pt>
                <c:pt idx="2">
                  <c:v>64890.6</c:v>
                </c:pt>
                <c:pt idx="8">
                  <c:v>66479</c:v>
                </c:pt>
                <c:pt idx="19">
                  <c:v>42868.4</c:v>
                </c:pt>
                <c:pt idx="22">
                  <c:v>52069.8</c:v>
                </c:pt>
                <c:pt idx="24">
                  <c:v>61894</c:v>
                </c:pt>
                <c:pt idx="30">
                  <c:v>71109</c:v>
                </c:pt>
                <c:pt idx="34">
                  <c:v>48825.2</c:v>
                </c:pt>
                <c:pt idx="37">
                  <c:v>81505.600000000006</c:v>
                </c:pt>
                <c:pt idx="40">
                  <c:v>76761.2</c:v>
                </c:pt>
                <c:pt idx="41">
                  <c:v>63305.8</c:v>
                </c:pt>
                <c:pt idx="43">
                  <c:v>80483</c:v>
                </c:pt>
                <c:pt idx="44">
                  <c:v>44041.4</c:v>
                </c:pt>
                <c:pt idx="47">
                  <c:v>78702.2</c:v>
                </c:pt>
                <c:pt idx="51">
                  <c:v>57573.2</c:v>
                </c:pt>
                <c:pt idx="56">
                  <c:v>52090.400000000001</c:v>
                </c:pt>
                <c:pt idx="57">
                  <c:v>85336.4</c:v>
                </c:pt>
                <c:pt idx="58">
                  <c:v>58274.2</c:v>
                </c:pt>
                <c:pt idx="61">
                  <c:v>82555</c:v>
                </c:pt>
                <c:pt idx="62">
                  <c:v>74731</c:v>
                </c:pt>
                <c:pt idx="64">
                  <c:v>49313</c:v>
                </c:pt>
                <c:pt idx="68">
                  <c:v>81584.2</c:v>
                </c:pt>
                <c:pt idx="71">
                  <c:v>75106.8</c:v>
                </c:pt>
                <c:pt idx="73">
                  <c:v>64106.6</c:v>
                </c:pt>
                <c:pt idx="80">
                  <c:v>43868.2</c:v>
                </c:pt>
                <c:pt idx="82">
                  <c:v>89753</c:v>
                </c:pt>
                <c:pt idx="84">
                  <c:v>64857.2</c:v>
                </c:pt>
                <c:pt idx="86">
                  <c:v>63306</c:v>
                </c:pt>
                <c:pt idx="89">
                  <c:v>61533.8</c:v>
                </c:pt>
                <c:pt idx="92">
                  <c:v>51667.6</c:v>
                </c:pt>
                <c:pt idx="96">
                  <c:v>71095.600000000006</c:v>
                </c:pt>
                <c:pt idx="97">
                  <c:v>55815.199999999997</c:v>
                </c:pt>
              </c:numCache>
            </c:numRef>
          </c:xVal>
          <c:yVal>
            <c:numRef>
              <c:f>State017!$AC$2:$AC$101</c:f>
              <c:numCache>
                <c:formatCode>General</c:formatCode>
                <c:ptCount val="100"/>
                <c:pt idx="1">
                  <c:v>1.268741481144934</c:v>
                </c:pt>
                <c:pt idx="2">
                  <c:v>1.4091717444437253</c:v>
                </c:pt>
                <c:pt idx="8">
                  <c:v>1.5829359647407453</c:v>
                </c:pt>
                <c:pt idx="19">
                  <c:v>1.1811264241259296</c:v>
                </c:pt>
                <c:pt idx="22">
                  <c:v>2.7941532327760044</c:v>
                </c:pt>
                <c:pt idx="24">
                  <c:v>1.4860729634536465</c:v>
                </c:pt>
                <c:pt idx="30">
                  <c:v>1.6856937940345105</c:v>
                </c:pt>
                <c:pt idx="34">
                  <c:v>1.4390519649689095</c:v>
                </c:pt>
                <c:pt idx="37">
                  <c:v>1.4162585147523605</c:v>
                </c:pt>
                <c:pt idx="40">
                  <c:v>1.4140998316857996</c:v>
                </c:pt>
                <c:pt idx="41">
                  <c:v>1.7833910952866876</c:v>
                </c:pt>
                <c:pt idx="43">
                  <c:v>1.1620466433905297</c:v>
                </c:pt>
                <c:pt idx="44">
                  <c:v>2.7564518839092309</c:v>
                </c:pt>
                <c:pt idx="47">
                  <c:v>1.3444986290091001</c:v>
                </c:pt>
                <c:pt idx="51">
                  <c:v>1.5828892609755929</c:v>
                </c:pt>
                <c:pt idx="56">
                  <c:v>1.1570654093652573</c:v>
                </c:pt>
                <c:pt idx="57">
                  <c:v>1.4485495052521551</c:v>
                </c:pt>
                <c:pt idx="58">
                  <c:v>2.2108583215213593</c:v>
                </c:pt>
                <c:pt idx="61">
                  <c:v>1.6721942947126158</c:v>
                </c:pt>
                <c:pt idx="62">
                  <c:v>1.3603190108522567</c:v>
                </c:pt>
                <c:pt idx="64">
                  <c:v>2.1016364853081337</c:v>
                </c:pt>
                <c:pt idx="68">
                  <c:v>1.4430735362974694</c:v>
                </c:pt>
                <c:pt idx="71">
                  <c:v>1.7660584660776386</c:v>
                </c:pt>
                <c:pt idx="73">
                  <c:v>1.8318550664050193</c:v>
                </c:pt>
                <c:pt idx="80">
                  <c:v>1.2074122029169194</c:v>
                </c:pt>
                <c:pt idx="82">
                  <c:v>1.2267110848662439</c:v>
                </c:pt>
                <c:pt idx="84">
                  <c:v>1.974877114645714</c:v>
                </c:pt>
                <c:pt idx="86">
                  <c:v>1.4116671405553975</c:v>
                </c:pt>
                <c:pt idx="89">
                  <c:v>1.6471272698906942</c:v>
                </c:pt>
                <c:pt idx="92">
                  <c:v>1.3251631583429462</c:v>
                </c:pt>
                <c:pt idx="96">
                  <c:v>1.5699846403996871</c:v>
                </c:pt>
                <c:pt idx="97">
                  <c:v>1.307636629448609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F36-4DA0-9E32-396F2A68A8F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State017!$AD$2:$AD$101</c:f>
              <c:numCache>
                <c:formatCode>General</c:formatCode>
                <c:ptCount val="100"/>
                <c:pt idx="0">
                  <c:v>73544.2</c:v>
                </c:pt>
                <c:pt idx="3">
                  <c:v>55145.4</c:v>
                </c:pt>
                <c:pt idx="4">
                  <c:v>71570.600000000006</c:v>
                </c:pt>
                <c:pt idx="5">
                  <c:v>48480.6</c:v>
                </c:pt>
                <c:pt idx="6">
                  <c:v>47933.2</c:v>
                </c:pt>
                <c:pt idx="7">
                  <c:v>45310.2</c:v>
                </c:pt>
                <c:pt idx="12">
                  <c:v>75666.399999999994</c:v>
                </c:pt>
                <c:pt idx="16">
                  <c:v>52584</c:v>
                </c:pt>
                <c:pt idx="18">
                  <c:v>50229.2</c:v>
                </c:pt>
                <c:pt idx="23">
                  <c:v>46636</c:v>
                </c:pt>
                <c:pt idx="25">
                  <c:v>40028.400000000001</c:v>
                </c:pt>
                <c:pt idx="28">
                  <c:v>43214.8</c:v>
                </c:pt>
                <c:pt idx="29">
                  <c:v>56979.199999999997</c:v>
                </c:pt>
                <c:pt idx="32">
                  <c:v>76991.600000000006</c:v>
                </c:pt>
                <c:pt idx="35">
                  <c:v>47883.8</c:v>
                </c:pt>
                <c:pt idx="38">
                  <c:v>58530.8</c:v>
                </c:pt>
                <c:pt idx="46">
                  <c:v>52424.800000000003</c:v>
                </c:pt>
                <c:pt idx="50">
                  <c:v>71806.600000000006</c:v>
                </c:pt>
                <c:pt idx="53">
                  <c:v>73775.600000000006</c:v>
                </c:pt>
                <c:pt idx="55">
                  <c:v>55231.6</c:v>
                </c:pt>
                <c:pt idx="59">
                  <c:v>70808.2</c:v>
                </c:pt>
                <c:pt idx="65">
                  <c:v>41685.800000000003</c:v>
                </c:pt>
                <c:pt idx="77">
                  <c:v>67657.600000000006</c:v>
                </c:pt>
                <c:pt idx="81">
                  <c:v>47817.2</c:v>
                </c:pt>
                <c:pt idx="83">
                  <c:v>50574.8</c:v>
                </c:pt>
                <c:pt idx="87">
                  <c:v>50005.8</c:v>
                </c:pt>
                <c:pt idx="88">
                  <c:v>68233.8</c:v>
                </c:pt>
                <c:pt idx="91">
                  <c:v>64414.6</c:v>
                </c:pt>
                <c:pt idx="94">
                  <c:v>42913.4</c:v>
                </c:pt>
                <c:pt idx="95">
                  <c:v>63247</c:v>
                </c:pt>
                <c:pt idx="98">
                  <c:v>61646</c:v>
                </c:pt>
                <c:pt idx="99">
                  <c:v>55631.199999999997</c:v>
                </c:pt>
              </c:numCache>
            </c:numRef>
          </c:xVal>
          <c:yVal>
            <c:numRef>
              <c:f>State017!$AE$2:$AE$101</c:f>
              <c:numCache>
                <c:formatCode>General</c:formatCode>
                <c:ptCount val="100"/>
                <c:pt idx="0">
                  <c:v>1.764217980479766</c:v>
                </c:pt>
                <c:pt idx="3">
                  <c:v>2.0777616990719081</c:v>
                </c:pt>
                <c:pt idx="4">
                  <c:v>1.4940212880707999</c:v>
                </c:pt>
                <c:pt idx="5">
                  <c:v>1.1597009937995817</c:v>
                </c:pt>
                <c:pt idx="6">
                  <c:v>2.2631078250565371</c:v>
                </c:pt>
                <c:pt idx="7">
                  <c:v>1.2099924520306686</c:v>
                </c:pt>
                <c:pt idx="12">
                  <c:v>1.6606049712950532</c:v>
                </c:pt>
                <c:pt idx="16">
                  <c:v>1.859367868553172</c:v>
                </c:pt>
                <c:pt idx="18">
                  <c:v>2.3223344190231976</c:v>
                </c:pt>
                <c:pt idx="23">
                  <c:v>2.7917274208765761</c:v>
                </c:pt>
                <c:pt idx="25">
                  <c:v>3.2401245115967661</c:v>
                </c:pt>
                <c:pt idx="28">
                  <c:v>1.4191665818191914</c:v>
                </c:pt>
                <c:pt idx="29">
                  <c:v>2.4853981803886334</c:v>
                </c:pt>
                <c:pt idx="32">
                  <c:v>1.5722624286285776</c:v>
                </c:pt>
                <c:pt idx="35">
                  <c:v>1.8537793575280157</c:v>
                </c:pt>
                <c:pt idx="38">
                  <c:v>1.4643913973497713</c:v>
                </c:pt>
                <c:pt idx="46">
                  <c:v>2.0968701835772383</c:v>
                </c:pt>
                <c:pt idx="50">
                  <c:v>1.3020808672183335</c:v>
                </c:pt>
                <c:pt idx="53">
                  <c:v>1.1792245674721722</c:v>
                </c:pt>
                <c:pt idx="55">
                  <c:v>1.0094402479739859</c:v>
                </c:pt>
                <c:pt idx="59">
                  <c:v>1.4420928649506697</c:v>
                </c:pt>
                <c:pt idx="65">
                  <c:v>1.2949253702699719</c:v>
                </c:pt>
                <c:pt idx="77">
                  <c:v>1.0966986709549258</c:v>
                </c:pt>
                <c:pt idx="81">
                  <c:v>1.3488870113682943</c:v>
                </c:pt>
                <c:pt idx="83">
                  <c:v>2.3823129305503925</c:v>
                </c:pt>
                <c:pt idx="87">
                  <c:v>2.3716648868731225</c:v>
                </c:pt>
                <c:pt idx="88">
                  <c:v>1.3128830579566138</c:v>
                </c:pt>
                <c:pt idx="91">
                  <c:v>1.9964107515997926</c:v>
                </c:pt>
                <c:pt idx="94">
                  <c:v>2.5661681432839161</c:v>
                </c:pt>
                <c:pt idx="95">
                  <c:v>2.3161098550128858</c:v>
                </c:pt>
                <c:pt idx="98">
                  <c:v>1.3651007364630308</c:v>
                </c:pt>
                <c:pt idx="99">
                  <c:v>1.0365406462560578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F36-4DA0-9E32-396F2A68A8F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State017!$AF$2:$AF$101</c:f>
              <c:numCache>
                <c:formatCode>General</c:formatCode>
                <c:ptCount val="100"/>
                <c:pt idx="9">
                  <c:v>72350.2</c:v>
                </c:pt>
                <c:pt idx="13">
                  <c:v>70767.399999999994</c:v>
                </c:pt>
                <c:pt idx="14">
                  <c:v>63911.8</c:v>
                </c:pt>
                <c:pt idx="15">
                  <c:v>69369.399999999994</c:v>
                </c:pt>
                <c:pt idx="17">
                  <c:v>89980.2</c:v>
                </c:pt>
                <c:pt idx="20">
                  <c:v>75840</c:v>
                </c:pt>
                <c:pt idx="21">
                  <c:v>63013</c:v>
                </c:pt>
                <c:pt idx="27">
                  <c:v>50057.599999999999</c:v>
                </c:pt>
                <c:pt idx="39">
                  <c:v>65399.6</c:v>
                </c:pt>
                <c:pt idx="42">
                  <c:v>46303.4</c:v>
                </c:pt>
                <c:pt idx="48">
                  <c:v>46647.8</c:v>
                </c:pt>
                <c:pt idx="66">
                  <c:v>67206.8</c:v>
                </c:pt>
                <c:pt idx="69">
                  <c:v>57839</c:v>
                </c:pt>
                <c:pt idx="74">
                  <c:v>68261</c:v>
                </c:pt>
                <c:pt idx="75">
                  <c:v>76898.8</c:v>
                </c:pt>
                <c:pt idx="76">
                  <c:v>57615.8</c:v>
                </c:pt>
                <c:pt idx="78">
                  <c:v>66086.399999999994</c:v>
                </c:pt>
                <c:pt idx="93">
                  <c:v>67277.399999999994</c:v>
                </c:pt>
              </c:numCache>
            </c:numRef>
          </c:xVal>
          <c:yVal>
            <c:numRef>
              <c:f>State017!$AG$2:$AG$101</c:f>
              <c:numCache>
                <c:formatCode>General</c:formatCode>
                <c:ptCount val="100"/>
                <c:pt idx="9">
                  <c:v>1.6016403548297033</c:v>
                </c:pt>
                <c:pt idx="13">
                  <c:v>1.6878675774438514</c:v>
                </c:pt>
                <c:pt idx="14">
                  <c:v>1.2093228480499687</c:v>
                </c:pt>
                <c:pt idx="15">
                  <c:v>1.3780283525589094</c:v>
                </c:pt>
                <c:pt idx="17">
                  <c:v>1.1012978410805934</c:v>
                </c:pt>
                <c:pt idx="20">
                  <c:v>1.6105485232067511</c:v>
                </c:pt>
                <c:pt idx="21">
                  <c:v>1.6766064145493786</c:v>
                </c:pt>
                <c:pt idx="27">
                  <c:v>1.0962571118071982</c:v>
                </c:pt>
                <c:pt idx="39">
                  <c:v>1.8330387341818606</c:v>
                </c:pt>
                <c:pt idx="42">
                  <c:v>2.8636126072815387</c:v>
                </c:pt>
                <c:pt idx="48">
                  <c:v>2.5167532016515248</c:v>
                </c:pt>
                <c:pt idx="66">
                  <c:v>1.3201193926805026</c:v>
                </c:pt>
                <c:pt idx="69">
                  <c:v>2.0030602188834523</c:v>
                </c:pt>
                <c:pt idx="74">
                  <c:v>1.4694774468583818</c:v>
                </c:pt>
                <c:pt idx="75">
                  <c:v>1.5038076016790898</c:v>
                </c:pt>
                <c:pt idx="76">
                  <c:v>1.946063406218433</c:v>
                </c:pt>
                <c:pt idx="78">
                  <c:v>1.0997421557234168</c:v>
                </c:pt>
                <c:pt idx="93">
                  <c:v>1.8786249171341343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F36-4DA0-9E32-396F2A68A8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3064704"/>
        <c:axId val="645966336"/>
      </c:scatterChart>
      <c:valAx>
        <c:axId val="64306470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5966336"/>
        <c:crosses val="autoZero"/>
        <c:crossBetween val="midCat"/>
      </c:valAx>
      <c:valAx>
        <c:axId val="6459663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30647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State017!$AI$2:$AI$101</c:f>
              <c:numCache>
                <c:formatCode>General</c:formatCode>
                <c:ptCount val="100"/>
                <c:pt idx="1">
                  <c:v>63388.800000000003</c:v>
                </c:pt>
                <c:pt idx="4">
                  <c:v>71570.600000000006</c:v>
                </c:pt>
                <c:pt idx="5">
                  <c:v>48480.6</c:v>
                </c:pt>
                <c:pt idx="7">
                  <c:v>45310.2</c:v>
                </c:pt>
                <c:pt idx="9">
                  <c:v>72350.2</c:v>
                </c:pt>
                <c:pt idx="10">
                  <c:v>53806.400000000001</c:v>
                </c:pt>
                <c:pt idx="14">
                  <c:v>63911.8</c:v>
                </c:pt>
                <c:pt idx="15">
                  <c:v>69369.399999999994</c:v>
                </c:pt>
                <c:pt idx="17">
                  <c:v>89980.2</c:v>
                </c:pt>
                <c:pt idx="19">
                  <c:v>42868.4</c:v>
                </c:pt>
                <c:pt idx="24">
                  <c:v>61894</c:v>
                </c:pt>
                <c:pt idx="26">
                  <c:v>55084</c:v>
                </c:pt>
                <c:pt idx="27">
                  <c:v>50057.599999999999</c:v>
                </c:pt>
                <c:pt idx="28">
                  <c:v>43214.8</c:v>
                </c:pt>
                <c:pt idx="31">
                  <c:v>45008.2</c:v>
                </c:pt>
                <c:pt idx="34">
                  <c:v>48825.2</c:v>
                </c:pt>
                <c:pt idx="36">
                  <c:v>58250.6</c:v>
                </c:pt>
                <c:pt idx="37">
                  <c:v>81505.600000000006</c:v>
                </c:pt>
                <c:pt idx="38">
                  <c:v>58530.8</c:v>
                </c:pt>
                <c:pt idx="40">
                  <c:v>76761.2</c:v>
                </c:pt>
                <c:pt idx="43">
                  <c:v>80483</c:v>
                </c:pt>
                <c:pt idx="45">
                  <c:v>46816.800000000003</c:v>
                </c:pt>
                <c:pt idx="47">
                  <c:v>78702.2</c:v>
                </c:pt>
                <c:pt idx="50">
                  <c:v>71806.600000000006</c:v>
                </c:pt>
                <c:pt idx="52">
                  <c:v>48135.199999999997</c:v>
                </c:pt>
                <c:pt idx="53">
                  <c:v>73775.600000000006</c:v>
                </c:pt>
                <c:pt idx="55">
                  <c:v>55231.6</c:v>
                </c:pt>
                <c:pt idx="56">
                  <c:v>52090.400000000001</c:v>
                </c:pt>
                <c:pt idx="57">
                  <c:v>85336.4</c:v>
                </c:pt>
                <c:pt idx="59">
                  <c:v>70808.2</c:v>
                </c:pt>
                <c:pt idx="62">
                  <c:v>74731</c:v>
                </c:pt>
                <c:pt idx="65">
                  <c:v>41685.800000000003</c:v>
                </c:pt>
                <c:pt idx="66">
                  <c:v>67206.8</c:v>
                </c:pt>
                <c:pt idx="68">
                  <c:v>81584.2</c:v>
                </c:pt>
                <c:pt idx="70">
                  <c:v>66916.2</c:v>
                </c:pt>
                <c:pt idx="74">
                  <c:v>68261</c:v>
                </c:pt>
                <c:pt idx="75">
                  <c:v>76898.8</c:v>
                </c:pt>
                <c:pt idx="77">
                  <c:v>67657.600000000006</c:v>
                </c:pt>
                <c:pt idx="78">
                  <c:v>66086.399999999994</c:v>
                </c:pt>
                <c:pt idx="79">
                  <c:v>47533.2</c:v>
                </c:pt>
                <c:pt idx="80">
                  <c:v>43868.2</c:v>
                </c:pt>
                <c:pt idx="82">
                  <c:v>89753</c:v>
                </c:pt>
                <c:pt idx="86">
                  <c:v>63306</c:v>
                </c:pt>
                <c:pt idx="88">
                  <c:v>68233.8</c:v>
                </c:pt>
                <c:pt idx="92">
                  <c:v>51667.6</c:v>
                </c:pt>
                <c:pt idx="97">
                  <c:v>55815.199999999997</c:v>
                </c:pt>
                <c:pt idx="98">
                  <c:v>61646</c:v>
                </c:pt>
                <c:pt idx="99">
                  <c:v>55631.199999999997</c:v>
                </c:pt>
              </c:numCache>
            </c:numRef>
          </c:xVal>
          <c:yVal>
            <c:numRef>
              <c:f>State017!$AJ$3:$AJ$101</c:f>
              <c:numCache>
                <c:formatCode>General</c:formatCode>
                <c:ptCount val="99"/>
                <c:pt idx="0">
                  <c:v>1.268741481144934</c:v>
                </c:pt>
                <c:pt idx="3">
                  <c:v>1.4940212880707999</c:v>
                </c:pt>
                <c:pt idx="4">
                  <c:v>1.1597009937995817</c:v>
                </c:pt>
                <c:pt idx="6">
                  <c:v>1.2099924520306686</c:v>
                </c:pt>
                <c:pt idx="8">
                  <c:v>1.6016403548297033</c:v>
                </c:pt>
                <c:pt idx="9">
                  <c:v>1.2863711380058878</c:v>
                </c:pt>
                <c:pt idx="13">
                  <c:v>1.2093228480499687</c:v>
                </c:pt>
                <c:pt idx="14">
                  <c:v>1.3780283525589094</c:v>
                </c:pt>
                <c:pt idx="16">
                  <c:v>1.1012978410805934</c:v>
                </c:pt>
                <c:pt idx="18">
                  <c:v>1.1811264241259296</c:v>
                </c:pt>
                <c:pt idx="23">
                  <c:v>1.4860729634536465</c:v>
                </c:pt>
                <c:pt idx="25">
                  <c:v>1.2172681722460243</c:v>
                </c:pt>
                <c:pt idx="26">
                  <c:v>1.0962571118071982</c:v>
                </c:pt>
                <c:pt idx="27">
                  <c:v>1.4191665818191914</c:v>
                </c:pt>
                <c:pt idx="30">
                  <c:v>1.2661914939944279</c:v>
                </c:pt>
                <c:pt idx="33">
                  <c:v>1.4390519649689095</c:v>
                </c:pt>
                <c:pt idx="35">
                  <c:v>1.7553982276577409</c:v>
                </c:pt>
                <c:pt idx="36">
                  <c:v>1.4162585147523605</c:v>
                </c:pt>
                <c:pt idx="37">
                  <c:v>1.4643913973497713</c:v>
                </c:pt>
                <c:pt idx="39">
                  <c:v>1.4140998316857996</c:v>
                </c:pt>
                <c:pt idx="42">
                  <c:v>1.1620466433905297</c:v>
                </c:pt>
                <c:pt idx="44">
                  <c:v>1.064895507595564</c:v>
                </c:pt>
                <c:pt idx="46">
                  <c:v>1.3444986290091001</c:v>
                </c:pt>
                <c:pt idx="49">
                  <c:v>1.3020808672183335</c:v>
                </c:pt>
                <c:pt idx="51">
                  <c:v>1.2801234855157972</c:v>
                </c:pt>
                <c:pt idx="52">
                  <c:v>1.1792245674721722</c:v>
                </c:pt>
                <c:pt idx="54">
                  <c:v>1.0094402479739859</c:v>
                </c:pt>
                <c:pt idx="55">
                  <c:v>1.1570654093652573</c:v>
                </c:pt>
                <c:pt idx="56">
                  <c:v>1.4485495052521551</c:v>
                </c:pt>
                <c:pt idx="58">
                  <c:v>1.4420928649506697</c:v>
                </c:pt>
                <c:pt idx="61">
                  <c:v>1.3603190108522567</c:v>
                </c:pt>
                <c:pt idx="64">
                  <c:v>1.2949253702699719</c:v>
                </c:pt>
                <c:pt idx="65">
                  <c:v>1.3201193926805026</c:v>
                </c:pt>
                <c:pt idx="67">
                  <c:v>1.4430735362974694</c:v>
                </c:pt>
                <c:pt idx="69">
                  <c:v>1.0960275688099443</c:v>
                </c:pt>
                <c:pt idx="73">
                  <c:v>1.4694774468583818</c:v>
                </c:pt>
                <c:pt idx="74">
                  <c:v>1.5038076016790898</c:v>
                </c:pt>
                <c:pt idx="76">
                  <c:v>1.0966986709549258</c:v>
                </c:pt>
                <c:pt idx="77">
                  <c:v>1.0997421557234168</c:v>
                </c:pt>
                <c:pt idx="78">
                  <c:v>1.1888532646655392</c:v>
                </c:pt>
                <c:pt idx="79">
                  <c:v>1.2074122029169194</c:v>
                </c:pt>
                <c:pt idx="81">
                  <c:v>1.2267110848662439</c:v>
                </c:pt>
                <c:pt idx="85">
                  <c:v>1.4116671405553975</c:v>
                </c:pt>
                <c:pt idx="87">
                  <c:v>1.3128830579566138</c:v>
                </c:pt>
                <c:pt idx="91">
                  <c:v>1.3251631583429462</c:v>
                </c:pt>
                <c:pt idx="96">
                  <c:v>1.307636629448609</c:v>
                </c:pt>
                <c:pt idx="97">
                  <c:v>1.3651007364630308</c:v>
                </c:pt>
                <c:pt idx="98">
                  <c:v>1.0365406462560578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DF8-45D2-8A60-0E80AADE47F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State017!$AK$2:$AK$101</c:f>
              <c:numCache>
                <c:formatCode>General</c:formatCode>
                <c:ptCount val="100"/>
                <c:pt idx="0">
                  <c:v>73544.2</c:v>
                </c:pt>
                <c:pt idx="2">
                  <c:v>64890.6</c:v>
                </c:pt>
                <c:pt idx="3">
                  <c:v>55145.4</c:v>
                </c:pt>
                <c:pt idx="6">
                  <c:v>47933.2</c:v>
                </c:pt>
                <c:pt idx="8">
                  <c:v>66479</c:v>
                </c:pt>
                <c:pt idx="11">
                  <c:v>44673.8</c:v>
                </c:pt>
                <c:pt idx="12">
                  <c:v>75666.399999999994</c:v>
                </c:pt>
                <c:pt idx="13">
                  <c:v>70767.399999999994</c:v>
                </c:pt>
                <c:pt idx="16">
                  <c:v>52584</c:v>
                </c:pt>
                <c:pt idx="18">
                  <c:v>50229.2</c:v>
                </c:pt>
                <c:pt idx="20">
                  <c:v>75840</c:v>
                </c:pt>
                <c:pt idx="21">
                  <c:v>63013</c:v>
                </c:pt>
                <c:pt idx="22">
                  <c:v>52069.8</c:v>
                </c:pt>
                <c:pt idx="23">
                  <c:v>46636</c:v>
                </c:pt>
                <c:pt idx="25">
                  <c:v>40028.400000000001</c:v>
                </c:pt>
                <c:pt idx="29">
                  <c:v>56979.199999999997</c:v>
                </c:pt>
                <c:pt idx="30">
                  <c:v>71109</c:v>
                </c:pt>
                <c:pt idx="32">
                  <c:v>76991.600000000006</c:v>
                </c:pt>
                <c:pt idx="33">
                  <c:v>43958.6</c:v>
                </c:pt>
                <c:pt idx="35">
                  <c:v>47883.8</c:v>
                </c:pt>
                <c:pt idx="39">
                  <c:v>65399.6</c:v>
                </c:pt>
                <c:pt idx="41">
                  <c:v>63305.8</c:v>
                </c:pt>
                <c:pt idx="42">
                  <c:v>46303.4</c:v>
                </c:pt>
                <c:pt idx="44">
                  <c:v>44041.4</c:v>
                </c:pt>
                <c:pt idx="46">
                  <c:v>52424.800000000003</c:v>
                </c:pt>
                <c:pt idx="48">
                  <c:v>46647.8</c:v>
                </c:pt>
                <c:pt idx="49">
                  <c:v>42478</c:v>
                </c:pt>
                <c:pt idx="51">
                  <c:v>57573.2</c:v>
                </c:pt>
                <c:pt idx="54">
                  <c:v>50680.800000000003</c:v>
                </c:pt>
                <c:pt idx="58">
                  <c:v>58274.2</c:v>
                </c:pt>
                <c:pt idx="60">
                  <c:v>40351.4</c:v>
                </c:pt>
                <c:pt idx="61">
                  <c:v>82555</c:v>
                </c:pt>
                <c:pt idx="63">
                  <c:v>58566.8</c:v>
                </c:pt>
                <c:pt idx="64">
                  <c:v>49313</c:v>
                </c:pt>
                <c:pt idx="67">
                  <c:v>53451</c:v>
                </c:pt>
                <c:pt idx="69">
                  <c:v>57839</c:v>
                </c:pt>
                <c:pt idx="71">
                  <c:v>75106.8</c:v>
                </c:pt>
                <c:pt idx="72">
                  <c:v>59200.2</c:v>
                </c:pt>
                <c:pt idx="73">
                  <c:v>64106.6</c:v>
                </c:pt>
                <c:pt idx="76">
                  <c:v>57615.8</c:v>
                </c:pt>
                <c:pt idx="81">
                  <c:v>47817.2</c:v>
                </c:pt>
                <c:pt idx="83">
                  <c:v>50574.8</c:v>
                </c:pt>
                <c:pt idx="84">
                  <c:v>64857.2</c:v>
                </c:pt>
                <c:pt idx="85">
                  <c:v>48471.8</c:v>
                </c:pt>
                <c:pt idx="87">
                  <c:v>50005.8</c:v>
                </c:pt>
                <c:pt idx="89">
                  <c:v>61533.8</c:v>
                </c:pt>
                <c:pt idx="90">
                  <c:v>58375.8</c:v>
                </c:pt>
                <c:pt idx="91">
                  <c:v>64414.6</c:v>
                </c:pt>
                <c:pt idx="93">
                  <c:v>67277.399999999994</c:v>
                </c:pt>
                <c:pt idx="94">
                  <c:v>42913.4</c:v>
                </c:pt>
                <c:pt idx="95">
                  <c:v>63247</c:v>
                </c:pt>
                <c:pt idx="96">
                  <c:v>71095.600000000006</c:v>
                </c:pt>
              </c:numCache>
            </c:numRef>
          </c:xVal>
          <c:yVal>
            <c:numRef>
              <c:f>State017!$AL$2:$AL$101</c:f>
              <c:numCache>
                <c:formatCode>General</c:formatCode>
                <c:ptCount val="100"/>
                <c:pt idx="0">
                  <c:v>1.764217980479766</c:v>
                </c:pt>
                <c:pt idx="2">
                  <c:v>1.4091717444437253</c:v>
                </c:pt>
                <c:pt idx="3">
                  <c:v>2.0777616990719081</c:v>
                </c:pt>
                <c:pt idx="6">
                  <c:v>2.2631078250565371</c:v>
                </c:pt>
                <c:pt idx="8">
                  <c:v>1.5829359647407453</c:v>
                </c:pt>
                <c:pt idx="11">
                  <c:v>2.8622816953113457</c:v>
                </c:pt>
                <c:pt idx="12">
                  <c:v>1.6606049712950532</c:v>
                </c:pt>
                <c:pt idx="13">
                  <c:v>1.6878675774438514</c:v>
                </c:pt>
                <c:pt idx="16">
                  <c:v>1.859367868553172</c:v>
                </c:pt>
                <c:pt idx="18">
                  <c:v>2.3223344190231976</c:v>
                </c:pt>
                <c:pt idx="20">
                  <c:v>1.6105485232067511</c:v>
                </c:pt>
                <c:pt idx="21">
                  <c:v>1.6766064145493786</c:v>
                </c:pt>
                <c:pt idx="22">
                  <c:v>2.7941532327760044</c:v>
                </c:pt>
                <c:pt idx="23">
                  <c:v>2.7917274208765761</c:v>
                </c:pt>
                <c:pt idx="25">
                  <c:v>3.2401245115967661</c:v>
                </c:pt>
                <c:pt idx="29">
                  <c:v>2.4853981803886334</c:v>
                </c:pt>
                <c:pt idx="30">
                  <c:v>1.6856937940345105</c:v>
                </c:pt>
                <c:pt idx="32">
                  <c:v>1.5722624286285776</c:v>
                </c:pt>
                <c:pt idx="33">
                  <c:v>1.6237095812878481</c:v>
                </c:pt>
                <c:pt idx="35">
                  <c:v>1.8537793575280157</c:v>
                </c:pt>
                <c:pt idx="39">
                  <c:v>1.8330387341818606</c:v>
                </c:pt>
                <c:pt idx="41">
                  <c:v>1.7833910952866876</c:v>
                </c:pt>
                <c:pt idx="42">
                  <c:v>2.8636126072815387</c:v>
                </c:pt>
                <c:pt idx="44">
                  <c:v>2.7564518839092309</c:v>
                </c:pt>
                <c:pt idx="46">
                  <c:v>2.0968701835772383</c:v>
                </c:pt>
                <c:pt idx="48">
                  <c:v>2.5167532016515248</c:v>
                </c:pt>
                <c:pt idx="49">
                  <c:v>1.3505579358726871</c:v>
                </c:pt>
                <c:pt idx="51">
                  <c:v>1.5828892609755929</c:v>
                </c:pt>
                <c:pt idx="54">
                  <c:v>1.6633123391895943</c:v>
                </c:pt>
                <c:pt idx="58">
                  <c:v>2.2108583215213593</c:v>
                </c:pt>
                <c:pt idx="60">
                  <c:v>1.9012475403579554</c:v>
                </c:pt>
                <c:pt idx="61">
                  <c:v>1.6721942947126158</c:v>
                </c:pt>
                <c:pt idx="63">
                  <c:v>2.1078324238305659</c:v>
                </c:pt>
                <c:pt idx="64">
                  <c:v>2.1016364853081337</c:v>
                </c:pt>
                <c:pt idx="67">
                  <c:v>1.6437671886400629</c:v>
                </c:pt>
                <c:pt idx="69">
                  <c:v>2.0030602188834523</c:v>
                </c:pt>
                <c:pt idx="71">
                  <c:v>1.7660584660776386</c:v>
                </c:pt>
                <c:pt idx="72">
                  <c:v>1.8909057739669799</c:v>
                </c:pt>
                <c:pt idx="73">
                  <c:v>1.8318550664050193</c:v>
                </c:pt>
                <c:pt idx="76">
                  <c:v>1.946063406218433</c:v>
                </c:pt>
                <c:pt idx="81">
                  <c:v>1.3488870113682943</c:v>
                </c:pt>
                <c:pt idx="83">
                  <c:v>2.3823129305503925</c:v>
                </c:pt>
                <c:pt idx="84">
                  <c:v>1.974877114645714</c:v>
                </c:pt>
                <c:pt idx="85">
                  <c:v>1.6608419740962785</c:v>
                </c:pt>
                <c:pt idx="87">
                  <c:v>2.3716648868731225</c:v>
                </c:pt>
                <c:pt idx="89">
                  <c:v>1.6471272698906942</c:v>
                </c:pt>
                <c:pt idx="90">
                  <c:v>2.1003737850273572</c:v>
                </c:pt>
                <c:pt idx="91">
                  <c:v>1.9964107515997926</c:v>
                </c:pt>
                <c:pt idx="93">
                  <c:v>1.8786249171341343</c:v>
                </c:pt>
                <c:pt idx="94">
                  <c:v>2.5661681432839161</c:v>
                </c:pt>
                <c:pt idx="95">
                  <c:v>2.3161098550128858</c:v>
                </c:pt>
                <c:pt idx="96">
                  <c:v>1.5699846403996871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F8-45D2-8A60-0E80AADE47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4602976"/>
        <c:axId val="645956352"/>
      </c:scatterChart>
      <c:valAx>
        <c:axId val="64460297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5956352"/>
        <c:crosses val="autoZero"/>
        <c:crossBetween val="midCat"/>
      </c:valAx>
      <c:valAx>
        <c:axId val="6459563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46029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State016!$J$2:$J$101</c:f>
              <c:numCache>
                <c:formatCode>General</c:formatCode>
                <c:ptCount val="100"/>
                <c:pt idx="0">
                  <c:v>67507.600000000006</c:v>
                </c:pt>
                <c:pt idx="1">
                  <c:v>64735.8</c:v>
                </c:pt>
                <c:pt idx="2">
                  <c:v>65408.4</c:v>
                </c:pt>
                <c:pt idx="3">
                  <c:v>58482.6</c:v>
                </c:pt>
                <c:pt idx="4">
                  <c:v>66529.8</c:v>
                </c:pt>
                <c:pt idx="5">
                  <c:v>42686.2</c:v>
                </c:pt>
                <c:pt idx="6">
                  <c:v>49961.599999999999</c:v>
                </c:pt>
                <c:pt idx="7">
                  <c:v>47331.4</c:v>
                </c:pt>
                <c:pt idx="8">
                  <c:v>68854.600000000006</c:v>
                </c:pt>
                <c:pt idx="9">
                  <c:v>70552.600000000006</c:v>
                </c:pt>
                <c:pt idx="10">
                  <c:v>54357.4</c:v>
                </c:pt>
                <c:pt idx="11">
                  <c:v>41367.199999999997</c:v>
                </c:pt>
                <c:pt idx="12">
                  <c:v>76639</c:v>
                </c:pt>
                <c:pt idx="13">
                  <c:v>70258.8</c:v>
                </c:pt>
                <c:pt idx="14">
                  <c:v>58918.400000000001</c:v>
                </c:pt>
                <c:pt idx="15">
                  <c:v>71116</c:v>
                </c:pt>
                <c:pt idx="16">
                  <c:v>58482</c:v>
                </c:pt>
                <c:pt idx="17">
                  <c:v>89136.4</c:v>
                </c:pt>
                <c:pt idx="18">
                  <c:v>47603</c:v>
                </c:pt>
                <c:pt idx="19">
                  <c:v>48312</c:v>
                </c:pt>
                <c:pt idx="20">
                  <c:v>79030.399999999994</c:v>
                </c:pt>
                <c:pt idx="21">
                  <c:v>58776.6</c:v>
                </c:pt>
                <c:pt idx="22">
                  <c:v>51918.400000000001</c:v>
                </c:pt>
                <c:pt idx="23">
                  <c:v>45984.2</c:v>
                </c:pt>
                <c:pt idx="24">
                  <c:v>63662.6</c:v>
                </c:pt>
                <c:pt idx="25">
                  <c:v>42471.4</c:v>
                </c:pt>
                <c:pt idx="26">
                  <c:v>52928.2</c:v>
                </c:pt>
                <c:pt idx="27">
                  <c:v>54834.400000000001</c:v>
                </c:pt>
                <c:pt idx="28">
                  <c:v>40305.599999999999</c:v>
                </c:pt>
                <c:pt idx="29">
                  <c:v>55024</c:v>
                </c:pt>
                <c:pt idx="30">
                  <c:v>74908.600000000006</c:v>
                </c:pt>
                <c:pt idx="31">
                  <c:v>49981</c:v>
                </c:pt>
                <c:pt idx="32">
                  <c:v>76957.8</c:v>
                </c:pt>
                <c:pt idx="33">
                  <c:v>48570.400000000001</c:v>
                </c:pt>
                <c:pt idx="34">
                  <c:v>55548.2</c:v>
                </c:pt>
                <c:pt idx="35">
                  <c:v>46224.6</c:v>
                </c:pt>
                <c:pt idx="36">
                  <c:v>62318.400000000001</c:v>
                </c:pt>
                <c:pt idx="37">
                  <c:v>84871</c:v>
                </c:pt>
                <c:pt idx="38">
                  <c:v>57420.4</c:v>
                </c:pt>
                <c:pt idx="39">
                  <c:v>65255</c:v>
                </c:pt>
                <c:pt idx="40">
                  <c:v>70495</c:v>
                </c:pt>
                <c:pt idx="41">
                  <c:v>64174</c:v>
                </c:pt>
                <c:pt idx="42">
                  <c:v>45634.6</c:v>
                </c:pt>
                <c:pt idx="43">
                  <c:v>83363</c:v>
                </c:pt>
                <c:pt idx="44">
                  <c:v>45526.400000000001</c:v>
                </c:pt>
                <c:pt idx="45">
                  <c:v>43722.6</c:v>
                </c:pt>
                <c:pt idx="46">
                  <c:v>47713</c:v>
                </c:pt>
                <c:pt idx="47">
                  <c:v>78820.800000000003</c:v>
                </c:pt>
                <c:pt idx="48">
                  <c:v>47547.8</c:v>
                </c:pt>
                <c:pt idx="49">
                  <c:v>42028.4</c:v>
                </c:pt>
                <c:pt idx="50">
                  <c:v>62356.4</c:v>
                </c:pt>
                <c:pt idx="51">
                  <c:v>58322.2</c:v>
                </c:pt>
                <c:pt idx="52">
                  <c:v>43637</c:v>
                </c:pt>
                <c:pt idx="53">
                  <c:v>71202.8</c:v>
                </c:pt>
                <c:pt idx="54">
                  <c:v>55869.8</c:v>
                </c:pt>
                <c:pt idx="55">
                  <c:v>55710.8</c:v>
                </c:pt>
                <c:pt idx="56">
                  <c:v>51734.2</c:v>
                </c:pt>
                <c:pt idx="57">
                  <c:v>82238.2</c:v>
                </c:pt>
                <c:pt idx="58">
                  <c:v>50110</c:v>
                </c:pt>
                <c:pt idx="59">
                  <c:v>75281.399999999994</c:v>
                </c:pt>
                <c:pt idx="60">
                  <c:v>42624.2</c:v>
                </c:pt>
                <c:pt idx="61">
                  <c:v>86290.6</c:v>
                </c:pt>
                <c:pt idx="62">
                  <c:v>73066.600000000006</c:v>
                </c:pt>
                <c:pt idx="63">
                  <c:v>57616.2</c:v>
                </c:pt>
                <c:pt idx="64">
                  <c:v>52556.800000000003</c:v>
                </c:pt>
                <c:pt idx="65">
                  <c:v>47828.2</c:v>
                </c:pt>
                <c:pt idx="66">
                  <c:v>74565.399999999994</c:v>
                </c:pt>
                <c:pt idx="67">
                  <c:v>52687.199999999997</c:v>
                </c:pt>
                <c:pt idx="68">
                  <c:v>76474.399999999994</c:v>
                </c:pt>
                <c:pt idx="69">
                  <c:v>53898.2</c:v>
                </c:pt>
                <c:pt idx="70">
                  <c:v>65063.8</c:v>
                </c:pt>
                <c:pt idx="71">
                  <c:v>72361.8</c:v>
                </c:pt>
                <c:pt idx="72">
                  <c:v>59761.8</c:v>
                </c:pt>
                <c:pt idx="73">
                  <c:v>67356.800000000003</c:v>
                </c:pt>
                <c:pt idx="74">
                  <c:v>69450.600000000006</c:v>
                </c:pt>
                <c:pt idx="75">
                  <c:v>72049.600000000006</c:v>
                </c:pt>
                <c:pt idx="76">
                  <c:v>56971.8</c:v>
                </c:pt>
                <c:pt idx="77">
                  <c:v>58321.599999999999</c:v>
                </c:pt>
                <c:pt idx="78">
                  <c:v>71446.2</c:v>
                </c:pt>
                <c:pt idx="79">
                  <c:v>47679.4</c:v>
                </c:pt>
                <c:pt idx="80">
                  <c:v>48036</c:v>
                </c:pt>
                <c:pt idx="81">
                  <c:v>54007.4</c:v>
                </c:pt>
                <c:pt idx="82">
                  <c:v>93986.4</c:v>
                </c:pt>
                <c:pt idx="83">
                  <c:v>50277.599999999999</c:v>
                </c:pt>
                <c:pt idx="84">
                  <c:v>67217.600000000006</c:v>
                </c:pt>
                <c:pt idx="85">
                  <c:v>44104.800000000003</c:v>
                </c:pt>
                <c:pt idx="86">
                  <c:v>61101.2</c:v>
                </c:pt>
                <c:pt idx="87">
                  <c:v>49064.2</c:v>
                </c:pt>
                <c:pt idx="88">
                  <c:v>55551.199999999997</c:v>
                </c:pt>
                <c:pt idx="89">
                  <c:v>60360</c:v>
                </c:pt>
                <c:pt idx="90">
                  <c:v>56523.8</c:v>
                </c:pt>
                <c:pt idx="91">
                  <c:v>56547.6</c:v>
                </c:pt>
                <c:pt idx="92">
                  <c:v>56393.4</c:v>
                </c:pt>
                <c:pt idx="93">
                  <c:v>67784.600000000006</c:v>
                </c:pt>
                <c:pt idx="94">
                  <c:v>37604.6</c:v>
                </c:pt>
                <c:pt idx="95">
                  <c:v>65489</c:v>
                </c:pt>
                <c:pt idx="96">
                  <c:v>75619.199999999997</c:v>
                </c:pt>
                <c:pt idx="97">
                  <c:v>51545.4</c:v>
                </c:pt>
                <c:pt idx="98">
                  <c:v>65565.2</c:v>
                </c:pt>
                <c:pt idx="99">
                  <c:v>57620.4</c:v>
                </c:pt>
              </c:numCache>
            </c:numRef>
          </c:xVal>
          <c:yVal>
            <c:numRef>
              <c:f>State016!$K$2:$K$101</c:f>
              <c:numCache>
                <c:formatCode>General</c:formatCode>
                <c:ptCount val="100"/>
                <c:pt idx="0">
                  <c:v>1.6430594481213965</c:v>
                </c:pt>
                <c:pt idx="1">
                  <c:v>1.1425671730325415</c:v>
                </c:pt>
                <c:pt idx="2">
                  <c:v>1.4165611756288183</c:v>
                </c:pt>
                <c:pt idx="3">
                  <c:v>2.2571499899115293</c:v>
                </c:pt>
                <c:pt idx="4">
                  <c:v>1.6077006093509976</c:v>
                </c:pt>
                <c:pt idx="5">
                  <c:v>1.3460790606800326</c:v>
                </c:pt>
                <c:pt idx="6">
                  <c:v>2.1720281175943126</c:v>
                </c:pt>
                <c:pt idx="7">
                  <c:v>1.177083289317451</c:v>
                </c:pt>
                <c:pt idx="8">
                  <c:v>1.3233393266390334</c:v>
                </c:pt>
                <c:pt idx="9">
                  <c:v>1.6400529533993076</c:v>
                </c:pt>
                <c:pt idx="10">
                  <c:v>1.2688980709158275</c:v>
                </c:pt>
                <c:pt idx="11">
                  <c:v>2.9928542420081614</c:v>
                </c:pt>
                <c:pt idx="12">
                  <c:v>1.4637325643601822</c:v>
                </c:pt>
                <c:pt idx="13">
                  <c:v>1.6902366678622465</c:v>
                </c:pt>
                <c:pt idx="14">
                  <c:v>1.3114069628503149</c:v>
                </c:pt>
                <c:pt idx="15">
                  <c:v>1.3706057708532537</c:v>
                </c:pt>
                <c:pt idx="16">
                  <c:v>1.6736773708149517</c:v>
                </c:pt>
                <c:pt idx="17">
                  <c:v>1.1141351905618806</c:v>
                </c:pt>
                <c:pt idx="18">
                  <c:v>2.5203663634644875</c:v>
                </c:pt>
                <c:pt idx="19">
                  <c:v>1.0322073190925649</c:v>
                </c:pt>
                <c:pt idx="20">
                  <c:v>1.5614118111511521</c:v>
                </c:pt>
                <c:pt idx="21">
                  <c:v>1.8630033040359599</c:v>
                </c:pt>
                <c:pt idx="22">
                  <c:v>2.5807420875835927</c:v>
                </c:pt>
                <c:pt idx="23">
                  <c:v>3.0027922634296131</c:v>
                </c:pt>
                <c:pt idx="24">
                  <c:v>1.441097284748031</c:v>
                </c:pt>
                <c:pt idx="25">
                  <c:v>3.1172271222516796</c:v>
                </c:pt>
                <c:pt idx="26">
                  <c:v>1.2668671898912112</c:v>
                </c:pt>
                <c:pt idx="27">
                  <c:v>1.1590534409057087</c:v>
                </c:pt>
                <c:pt idx="28">
                  <c:v>1.9309723710849114</c:v>
                </c:pt>
                <c:pt idx="29">
                  <c:v>2.3072840942134341</c:v>
                </c:pt>
                <c:pt idx="30">
                  <c:v>1.6152217502396253</c:v>
                </c:pt>
                <c:pt idx="31">
                  <c:v>1.5359036433844862</c:v>
                </c:pt>
                <c:pt idx="32">
                  <c:v>1.5720433796184401</c:v>
                </c:pt>
                <c:pt idx="33">
                  <c:v>1.5035700756016008</c:v>
                </c:pt>
                <c:pt idx="34">
                  <c:v>1.1222505859775835</c:v>
                </c:pt>
                <c:pt idx="35">
                  <c:v>1.6397113225425424</c:v>
                </c:pt>
                <c:pt idx="36">
                  <c:v>1.6325354951346633</c:v>
                </c:pt>
                <c:pt idx="37">
                  <c:v>1.3061587585865608</c:v>
                </c:pt>
                <c:pt idx="38">
                  <c:v>1.3430418457551672</c:v>
                </c:pt>
                <c:pt idx="39">
                  <c:v>1.8327637728909663</c:v>
                </c:pt>
                <c:pt idx="40">
                  <c:v>1.203773317256543</c:v>
                </c:pt>
                <c:pt idx="41">
                  <c:v>1.7594197026833296</c:v>
                </c:pt>
                <c:pt idx="42">
                  <c:v>2.7761172443715951</c:v>
                </c:pt>
                <c:pt idx="43">
                  <c:v>1.12788647241582</c:v>
                </c:pt>
                <c:pt idx="44">
                  <c:v>2.6255974555422785</c:v>
                </c:pt>
                <c:pt idx="45">
                  <c:v>1.2258877559888937</c:v>
                </c:pt>
                <c:pt idx="46">
                  <c:v>2.5527633978161086</c:v>
                </c:pt>
                <c:pt idx="47">
                  <c:v>1.3413591336297017</c:v>
                </c:pt>
                <c:pt idx="48">
                  <c:v>2.4992323514442307</c:v>
                </c:pt>
                <c:pt idx="49">
                  <c:v>1.0662314054306135</c:v>
                </c:pt>
                <c:pt idx="50">
                  <c:v>1.1948412672957387</c:v>
                </c:pt>
                <c:pt idx="51">
                  <c:v>1.5629040056787982</c:v>
                </c:pt>
                <c:pt idx="52">
                  <c:v>1.545683708779247</c:v>
                </c:pt>
                <c:pt idx="53">
                  <c:v>1.3884425893363743</c:v>
                </c:pt>
                <c:pt idx="54">
                  <c:v>1.4328492316063419</c:v>
                </c:pt>
                <c:pt idx="55">
                  <c:v>1.2649073429209416</c:v>
                </c:pt>
                <c:pt idx="56">
                  <c:v>1.0257624550104187</c:v>
                </c:pt>
                <c:pt idx="57">
                  <c:v>1.4811121838756198</c:v>
                </c:pt>
                <c:pt idx="58">
                  <c:v>2.9221113550189584</c:v>
                </c:pt>
                <c:pt idx="59">
                  <c:v>1.2921252792854545</c:v>
                </c:pt>
                <c:pt idx="60">
                  <c:v>1.387826633696351</c:v>
                </c:pt>
                <c:pt idx="61">
                  <c:v>1.3534034993382824</c:v>
                </c:pt>
                <c:pt idx="62">
                  <c:v>1.7130398841604781</c:v>
                </c:pt>
                <c:pt idx="63">
                  <c:v>1.9757984733460381</c:v>
                </c:pt>
                <c:pt idx="64">
                  <c:v>1.9117412018996589</c:v>
                </c:pt>
                <c:pt idx="65">
                  <c:v>1.0947098155481494</c:v>
                </c:pt>
                <c:pt idx="66">
                  <c:v>1.462367264173464</c:v>
                </c:pt>
                <c:pt idx="67">
                  <c:v>1.6998625852199396</c:v>
                </c:pt>
                <c:pt idx="68">
                  <c:v>1.2762440764491125</c:v>
                </c:pt>
                <c:pt idx="69">
                  <c:v>2.1495151971679944</c:v>
                </c:pt>
                <c:pt idx="70">
                  <c:v>1.0857343100157075</c:v>
                </c:pt>
                <c:pt idx="71">
                  <c:v>1.7997202944094812</c:v>
                </c:pt>
                <c:pt idx="72">
                  <c:v>1.8473841149362971</c:v>
                </c:pt>
                <c:pt idx="73">
                  <c:v>1.7766728823222004</c:v>
                </c:pt>
                <c:pt idx="74">
                  <c:v>1.4844508182794676</c:v>
                </c:pt>
                <c:pt idx="75">
                  <c:v>1.3607015167329173</c:v>
                </c:pt>
                <c:pt idx="76">
                  <c:v>2.0865937182957182</c:v>
                </c:pt>
                <c:pt idx="77">
                  <c:v>1.2977181695975419</c:v>
                </c:pt>
                <c:pt idx="78">
                  <c:v>1.0599304091750157</c:v>
                </c:pt>
                <c:pt idx="79">
                  <c:v>1.2172342772769791</c:v>
                </c:pt>
                <c:pt idx="80">
                  <c:v>1.2149013240069948</c:v>
                </c:pt>
                <c:pt idx="81">
                  <c:v>1.2968963512407559</c:v>
                </c:pt>
                <c:pt idx="82">
                  <c:v>1.1818199228824597</c:v>
                </c:pt>
                <c:pt idx="83">
                  <c:v>2.4046096074593857</c:v>
                </c:pt>
                <c:pt idx="84">
                  <c:v>1.9247191211825472</c:v>
                </c:pt>
                <c:pt idx="85">
                  <c:v>1.8140882625020405</c:v>
                </c:pt>
                <c:pt idx="86">
                  <c:v>1.4651758066944676</c:v>
                </c:pt>
                <c:pt idx="87">
                  <c:v>2.5963533492852222</c:v>
                </c:pt>
                <c:pt idx="88">
                  <c:v>1.6126204294416684</c:v>
                </c:pt>
                <c:pt idx="89">
                  <c:v>2.0637508283631543</c:v>
                </c:pt>
                <c:pt idx="90">
                  <c:v>2.1783213442832929</c:v>
                </c:pt>
                <c:pt idx="91">
                  <c:v>2.665347424117027</c:v>
                </c:pt>
                <c:pt idx="92">
                  <c:v>1.2868172516642018</c:v>
                </c:pt>
                <c:pt idx="93">
                  <c:v>1.875765291821446</c:v>
                </c:pt>
                <c:pt idx="94">
                  <c:v>2.9947931901948168</c:v>
                </c:pt>
                <c:pt idx="95">
                  <c:v>1.955519247507215</c:v>
                </c:pt>
                <c:pt idx="96">
                  <c:v>1.6524903728153697</c:v>
                </c:pt>
                <c:pt idx="97">
                  <c:v>1.4140932071533057</c:v>
                </c:pt>
                <c:pt idx="98">
                  <c:v>1.2834399956074261</c:v>
                </c:pt>
                <c:pt idx="99">
                  <c:v>1.1133209765985657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F2-47C5-8803-2229B415A6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3149504"/>
        <c:axId val="645936384"/>
      </c:scatterChart>
      <c:valAx>
        <c:axId val="64314950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5936384"/>
        <c:crosses val="autoZero"/>
        <c:crossBetween val="midCat"/>
      </c:valAx>
      <c:valAx>
        <c:axId val="6459363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31495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State016!$Z$2:$Z$101</c:f>
              <c:numCache>
                <c:formatCode>General</c:formatCode>
                <c:ptCount val="100"/>
                <c:pt idx="10">
                  <c:v>54357.4</c:v>
                </c:pt>
                <c:pt idx="11">
                  <c:v>41367.199999999997</c:v>
                </c:pt>
                <c:pt idx="26">
                  <c:v>52928.2</c:v>
                </c:pt>
                <c:pt idx="31">
                  <c:v>49981</c:v>
                </c:pt>
                <c:pt idx="33">
                  <c:v>48570.400000000001</c:v>
                </c:pt>
                <c:pt idx="36">
                  <c:v>62318.400000000001</c:v>
                </c:pt>
                <c:pt idx="45">
                  <c:v>43722.6</c:v>
                </c:pt>
                <c:pt idx="49">
                  <c:v>42028.4</c:v>
                </c:pt>
                <c:pt idx="52">
                  <c:v>43637</c:v>
                </c:pt>
                <c:pt idx="54">
                  <c:v>55869.8</c:v>
                </c:pt>
                <c:pt idx="60">
                  <c:v>42624.2</c:v>
                </c:pt>
                <c:pt idx="63">
                  <c:v>57616.2</c:v>
                </c:pt>
                <c:pt idx="67">
                  <c:v>52687.199999999997</c:v>
                </c:pt>
                <c:pt idx="70">
                  <c:v>65063.8</c:v>
                </c:pt>
                <c:pt idx="72">
                  <c:v>59761.8</c:v>
                </c:pt>
                <c:pt idx="79">
                  <c:v>47679.4</c:v>
                </c:pt>
                <c:pt idx="85">
                  <c:v>44104.800000000003</c:v>
                </c:pt>
                <c:pt idx="90">
                  <c:v>56523.8</c:v>
                </c:pt>
              </c:numCache>
            </c:numRef>
          </c:xVal>
          <c:yVal>
            <c:numRef>
              <c:f>State016!$AA$12:$AA$101</c:f>
              <c:numCache>
                <c:formatCode>General</c:formatCode>
                <c:ptCount val="90"/>
                <c:pt idx="0">
                  <c:v>1.2688980709158275</c:v>
                </c:pt>
                <c:pt idx="1">
                  <c:v>2.9928542420081614</c:v>
                </c:pt>
                <c:pt idx="16">
                  <c:v>1.2668671898912112</c:v>
                </c:pt>
                <c:pt idx="21">
                  <c:v>1.5359036433844862</c:v>
                </c:pt>
                <c:pt idx="23">
                  <c:v>1.5035700756016008</c:v>
                </c:pt>
                <c:pt idx="26">
                  <c:v>1.6325354951346633</c:v>
                </c:pt>
                <c:pt idx="35">
                  <c:v>1.2258877559888937</c:v>
                </c:pt>
                <c:pt idx="39">
                  <c:v>1.0662314054306135</c:v>
                </c:pt>
                <c:pt idx="42">
                  <c:v>1.545683708779247</c:v>
                </c:pt>
                <c:pt idx="44">
                  <c:v>1.4328492316063419</c:v>
                </c:pt>
                <c:pt idx="50">
                  <c:v>1.387826633696351</c:v>
                </c:pt>
                <c:pt idx="53">
                  <c:v>1.9757984733460381</c:v>
                </c:pt>
                <c:pt idx="57">
                  <c:v>1.6998625852199396</c:v>
                </c:pt>
                <c:pt idx="60">
                  <c:v>1.0857343100157075</c:v>
                </c:pt>
                <c:pt idx="62">
                  <c:v>1.8473841149362971</c:v>
                </c:pt>
                <c:pt idx="69">
                  <c:v>1.2172342772769791</c:v>
                </c:pt>
                <c:pt idx="75">
                  <c:v>1.8140882625020405</c:v>
                </c:pt>
                <c:pt idx="80">
                  <c:v>2.1783213442832929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D7-4C1F-ACD6-88A21E0D931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State016!$AB$2:$AB$101</c:f>
              <c:numCache>
                <c:formatCode>General</c:formatCode>
                <c:ptCount val="100"/>
                <c:pt idx="1">
                  <c:v>64735.8</c:v>
                </c:pt>
                <c:pt idx="2">
                  <c:v>65408.4</c:v>
                </c:pt>
                <c:pt idx="8">
                  <c:v>68854.600000000006</c:v>
                </c:pt>
                <c:pt idx="19">
                  <c:v>48312</c:v>
                </c:pt>
                <c:pt idx="22">
                  <c:v>51918.400000000001</c:v>
                </c:pt>
                <c:pt idx="24">
                  <c:v>63662.6</c:v>
                </c:pt>
                <c:pt idx="30">
                  <c:v>74908.600000000006</c:v>
                </c:pt>
                <c:pt idx="34">
                  <c:v>55548.2</c:v>
                </c:pt>
                <c:pt idx="37">
                  <c:v>84871</c:v>
                </c:pt>
                <c:pt idx="40">
                  <c:v>70495</c:v>
                </c:pt>
                <c:pt idx="41">
                  <c:v>64174</c:v>
                </c:pt>
                <c:pt idx="43">
                  <c:v>83363</c:v>
                </c:pt>
                <c:pt idx="44">
                  <c:v>45526.400000000001</c:v>
                </c:pt>
                <c:pt idx="47">
                  <c:v>78820.800000000003</c:v>
                </c:pt>
                <c:pt idx="51">
                  <c:v>58322.2</c:v>
                </c:pt>
                <c:pt idx="56">
                  <c:v>51734.2</c:v>
                </c:pt>
                <c:pt idx="57">
                  <c:v>82238.2</c:v>
                </c:pt>
                <c:pt idx="58">
                  <c:v>50110</c:v>
                </c:pt>
                <c:pt idx="61">
                  <c:v>86290.6</c:v>
                </c:pt>
                <c:pt idx="62">
                  <c:v>73066.600000000006</c:v>
                </c:pt>
                <c:pt idx="64">
                  <c:v>52556.800000000003</c:v>
                </c:pt>
                <c:pt idx="68">
                  <c:v>76474.399999999994</c:v>
                </c:pt>
                <c:pt idx="71">
                  <c:v>72361.8</c:v>
                </c:pt>
                <c:pt idx="73">
                  <c:v>67356.800000000003</c:v>
                </c:pt>
                <c:pt idx="80">
                  <c:v>48036</c:v>
                </c:pt>
                <c:pt idx="82">
                  <c:v>93986.4</c:v>
                </c:pt>
                <c:pt idx="84">
                  <c:v>67217.600000000006</c:v>
                </c:pt>
                <c:pt idx="86">
                  <c:v>61101.2</c:v>
                </c:pt>
                <c:pt idx="89">
                  <c:v>60360</c:v>
                </c:pt>
                <c:pt idx="92">
                  <c:v>56393.4</c:v>
                </c:pt>
                <c:pt idx="96">
                  <c:v>75619.199999999997</c:v>
                </c:pt>
                <c:pt idx="97">
                  <c:v>51545.4</c:v>
                </c:pt>
              </c:numCache>
            </c:numRef>
          </c:xVal>
          <c:yVal>
            <c:numRef>
              <c:f>State016!$AC$2:$AC$101</c:f>
              <c:numCache>
                <c:formatCode>General</c:formatCode>
                <c:ptCount val="100"/>
                <c:pt idx="1">
                  <c:v>1.1425671730325415</c:v>
                </c:pt>
                <c:pt idx="2">
                  <c:v>1.4165611756288183</c:v>
                </c:pt>
                <c:pt idx="8">
                  <c:v>1.3233393266390334</c:v>
                </c:pt>
                <c:pt idx="19">
                  <c:v>1.0322073190925649</c:v>
                </c:pt>
                <c:pt idx="22">
                  <c:v>2.5807420875835927</c:v>
                </c:pt>
                <c:pt idx="24">
                  <c:v>1.441097284748031</c:v>
                </c:pt>
                <c:pt idx="30">
                  <c:v>1.6152217502396253</c:v>
                </c:pt>
                <c:pt idx="34">
                  <c:v>1.1222505859775835</c:v>
                </c:pt>
                <c:pt idx="37">
                  <c:v>1.3061587585865608</c:v>
                </c:pt>
                <c:pt idx="40">
                  <c:v>1.203773317256543</c:v>
                </c:pt>
                <c:pt idx="41">
                  <c:v>1.7594197026833296</c:v>
                </c:pt>
                <c:pt idx="43">
                  <c:v>1.12788647241582</c:v>
                </c:pt>
                <c:pt idx="44">
                  <c:v>2.6255974555422785</c:v>
                </c:pt>
                <c:pt idx="47">
                  <c:v>1.3413591336297017</c:v>
                </c:pt>
                <c:pt idx="51">
                  <c:v>1.5629040056787982</c:v>
                </c:pt>
                <c:pt idx="56">
                  <c:v>1.0257624550104187</c:v>
                </c:pt>
                <c:pt idx="57">
                  <c:v>1.4811121838756198</c:v>
                </c:pt>
                <c:pt idx="58">
                  <c:v>2.9221113550189584</c:v>
                </c:pt>
                <c:pt idx="61">
                  <c:v>1.3534034993382824</c:v>
                </c:pt>
                <c:pt idx="62">
                  <c:v>1.7130398841604781</c:v>
                </c:pt>
                <c:pt idx="64">
                  <c:v>1.9117412018996589</c:v>
                </c:pt>
                <c:pt idx="68">
                  <c:v>1.2762440764491125</c:v>
                </c:pt>
                <c:pt idx="71">
                  <c:v>1.7997202944094812</c:v>
                </c:pt>
                <c:pt idx="73">
                  <c:v>1.7766728823222004</c:v>
                </c:pt>
                <c:pt idx="80">
                  <c:v>1.2149013240069948</c:v>
                </c:pt>
                <c:pt idx="82">
                  <c:v>1.1818199228824597</c:v>
                </c:pt>
                <c:pt idx="84">
                  <c:v>1.9247191211825472</c:v>
                </c:pt>
                <c:pt idx="86">
                  <c:v>1.4651758066944676</c:v>
                </c:pt>
                <c:pt idx="89">
                  <c:v>2.0637508283631543</c:v>
                </c:pt>
                <c:pt idx="92">
                  <c:v>1.2868172516642018</c:v>
                </c:pt>
                <c:pt idx="96">
                  <c:v>1.6524903728153697</c:v>
                </c:pt>
                <c:pt idx="97">
                  <c:v>1.4140932071533057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ED7-4C1F-ACD6-88A21E0D931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State016!$AD$2:$AD$101</c:f>
              <c:numCache>
                <c:formatCode>General</c:formatCode>
                <c:ptCount val="100"/>
                <c:pt idx="0">
                  <c:v>67507.600000000006</c:v>
                </c:pt>
                <c:pt idx="3">
                  <c:v>58482.6</c:v>
                </c:pt>
                <c:pt idx="4">
                  <c:v>66529.8</c:v>
                </c:pt>
                <c:pt idx="5">
                  <c:v>42686.2</c:v>
                </c:pt>
                <c:pt idx="6">
                  <c:v>49961.599999999999</c:v>
                </c:pt>
                <c:pt idx="7">
                  <c:v>47331.4</c:v>
                </c:pt>
                <c:pt idx="12">
                  <c:v>76639</c:v>
                </c:pt>
                <c:pt idx="16">
                  <c:v>58482</c:v>
                </c:pt>
                <c:pt idx="18">
                  <c:v>47603</c:v>
                </c:pt>
                <c:pt idx="23">
                  <c:v>45984.2</c:v>
                </c:pt>
                <c:pt idx="25">
                  <c:v>42471.4</c:v>
                </c:pt>
                <c:pt idx="28">
                  <c:v>40305.599999999999</c:v>
                </c:pt>
                <c:pt idx="29">
                  <c:v>55024</c:v>
                </c:pt>
                <c:pt idx="32">
                  <c:v>76957.8</c:v>
                </c:pt>
                <c:pt idx="35">
                  <c:v>46224.6</c:v>
                </c:pt>
                <c:pt idx="38">
                  <c:v>57420.4</c:v>
                </c:pt>
                <c:pt idx="46">
                  <c:v>47713</c:v>
                </c:pt>
                <c:pt idx="50">
                  <c:v>62356.4</c:v>
                </c:pt>
                <c:pt idx="53">
                  <c:v>71202.8</c:v>
                </c:pt>
                <c:pt idx="55">
                  <c:v>55710.8</c:v>
                </c:pt>
                <c:pt idx="59">
                  <c:v>75281.399999999994</c:v>
                </c:pt>
                <c:pt idx="65">
                  <c:v>47828.2</c:v>
                </c:pt>
                <c:pt idx="77">
                  <c:v>58321.599999999999</c:v>
                </c:pt>
                <c:pt idx="81">
                  <c:v>54007.4</c:v>
                </c:pt>
                <c:pt idx="83">
                  <c:v>50277.599999999999</c:v>
                </c:pt>
                <c:pt idx="87">
                  <c:v>49064.2</c:v>
                </c:pt>
                <c:pt idx="88">
                  <c:v>55551.199999999997</c:v>
                </c:pt>
                <c:pt idx="91">
                  <c:v>56547.6</c:v>
                </c:pt>
                <c:pt idx="94">
                  <c:v>37604.6</c:v>
                </c:pt>
                <c:pt idx="95">
                  <c:v>65489</c:v>
                </c:pt>
                <c:pt idx="98">
                  <c:v>65565.2</c:v>
                </c:pt>
                <c:pt idx="99">
                  <c:v>57620.4</c:v>
                </c:pt>
              </c:numCache>
            </c:numRef>
          </c:xVal>
          <c:yVal>
            <c:numRef>
              <c:f>State016!$AE$2:$AE$101</c:f>
              <c:numCache>
                <c:formatCode>General</c:formatCode>
                <c:ptCount val="100"/>
                <c:pt idx="0">
                  <c:v>1.6430594481213965</c:v>
                </c:pt>
                <c:pt idx="3">
                  <c:v>2.2571499899115293</c:v>
                </c:pt>
                <c:pt idx="4">
                  <c:v>1.6077006093509976</c:v>
                </c:pt>
                <c:pt idx="5">
                  <c:v>1.3460790606800326</c:v>
                </c:pt>
                <c:pt idx="6">
                  <c:v>2.1720281175943126</c:v>
                </c:pt>
                <c:pt idx="7">
                  <c:v>1.177083289317451</c:v>
                </c:pt>
                <c:pt idx="12">
                  <c:v>1.4637325643601822</c:v>
                </c:pt>
                <c:pt idx="16">
                  <c:v>1.6736773708149517</c:v>
                </c:pt>
                <c:pt idx="18">
                  <c:v>2.5203663634644875</c:v>
                </c:pt>
                <c:pt idx="23">
                  <c:v>3.0027922634296131</c:v>
                </c:pt>
                <c:pt idx="25">
                  <c:v>3.1172271222516796</c:v>
                </c:pt>
                <c:pt idx="28">
                  <c:v>1.9309723710849114</c:v>
                </c:pt>
                <c:pt idx="29">
                  <c:v>2.3072840942134341</c:v>
                </c:pt>
                <c:pt idx="32">
                  <c:v>1.5720433796184401</c:v>
                </c:pt>
                <c:pt idx="35">
                  <c:v>1.6397113225425424</c:v>
                </c:pt>
                <c:pt idx="38">
                  <c:v>1.3430418457551672</c:v>
                </c:pt>
                <c:pt idx="46">
                  <c:v>2.5527633978161086</c:v>
                </c:pt>
                <c:pt idx="50">
                  <c:v>1.1948412672957387</c:v>
                </c:pt>
                <c:pt idx="53">
                  <c:v>1.3884425893363743</c:v>
                </c:pt>
                <c:pt idx="55">
                  <c:v>1.2649073429209416</c:v>
                </c:pt>
                <c:pt idx="59">
                  <c:v>1.2921252792854545</c:v>
                </c:pt>
                <c:pt idx="65">
                  <c:v>1.0947098155481494</c:v>
                </c:pt>
                <c:pt idx="77">
                  <c:v>1.2977181695975419</c:v>
                </c:pt>
                <c:pt idx="81">
                  <c:v>1.2968963512407559</c:v>
                </c:pt>
                <c:pt idx="83">
                  <c:v>2.4046096074593857</c:v>
                </c:pt>
                <c:pt idx="87">
                  <c:v>2.5963533492852222</c:v>
                </c:pt>
                <c:pt idx="88">
                  <c:v>1.6126204294416684</c:v>
                </c:pt>
                <c:pt idx="91">
                  <c:v>2.665347424117027</c:v>
                </c:pt>
                <c:pt idx="94">
                  <c:v>2.9947931901948168</c:v>
                </c:pt>
                <c:pt idx="95">
                  <c:v>1.955519247507215</c:v>
                </c:pt>
                <c:pt idx="98">
                  <c:v>1.2834399956074261</c:v>
                </c:pt>
                <c:pt idx="99">
                  <c:v>1.1133209765985657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ED7-4C1F-ACD6-88A21E0D931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State016!$AF$2:$AF$101</c:f>
              <c:numCache>
                <c:formatCode>General</c:formatCode>
                <c:ptCount val="100"/>
                <c:pt idx="9">
                  <c:v>70552.600000000006</c:v>
                </c:pt>
                <c:pt idx="13">
                  <c:v>70258.8</c:v>
                </c:pt>
                <c:pt idx="14">
                  <c:v>58918.400000000001</c:v>
                </c:pt>
                <c:pt idx="15">
                  <c:v>71116</c:v>
                </c:pt>
                <c:pt idx="17">
                  <c:v>89136.4</c:v>
                </c:pt>
                <c:pt idx="20">
                  <c:v>79030.399999999994</c:v>
                </c:pt>
                <c:pt idx="21">
                  <c:v>58776.6</c:v>
                </c:pt>
                <c:pt idx="27">
                  <c:v>54834.400000000001</c:v>
                </c:pt>
                <c:pt idx="39">
                  <c:v>65255</c:v>
                </c:pt>
                <c:pt idx="42">
                  <c:v>45634.6</c:v>
                </c:pt>
                <c:pt idx="48">
                  <c:v>47547.8</c:v>
                </c:pt>
                <c:pt idx="66">
                  <c:v>74565.399999999994</c:v>
                </c:pt>
                <c:pt idx="69">
                  <c:v>53898.2</c:v>
                </c:pt>
                <c:pt idx="74">
                  <c:v>69450.600000000006</c:v>
                </c:pt>
                <c:pt idx="75">
                  <c:v>72049.600000000006</c:v>
                </c:pt>
                <c:pt idx="76">
                  <c:v>56971.8</c:v>
                </c:pt>
                <c:pt idx="78">
                  <c:v>71446.2</c:v>
                </c:pt>
                <c:pt idx="93">
                  <c:v>67784.600000000006</c:v>
                </c:pt>
              </c:numCache>
            </c:numRef>
          </c:xVal>
          <c:yVal>
            <c:numRef>
              <c:f>State016!$AG$2:$AG$101</c:f>
              <c:numCache>
                <c:formatCode>General</c:formatCode>
                <c:ptCount val="100"/>
                <c:pt idx="9">
                  <c:v>1.6400529533993076</c:v>
                </c:pt>
                <c:pt idx="13">
                  <c:v>1.6902366678622465</c:v>
                </c:pt>
                <c:pt idx="14">
                  <c:v>1.3114069628503149</c:v>
                </c:pt>
                <c:pt idx="15">
                  <c:v>1.3706057708532537</c:v>
                </c:pt>
                <c:pt idx="17">
                  <c:v>1.1141351905618806</c:v>
                </c:pt>
                <c:pt idx="20">
                  <c:v>1.5614118111511521</c:v>
                </c:pt>
                <c:pt idx="21">
                  <c:v>1.8630033040359599</c:v>
                </c:pt>
                <c:pt idx="27">
                  <c:v>1.1590534409057087</c:v>
                </c:pt>
                <c:pt idx="39">
                  <c:v>1.8327637728909663</c:v>
                </c:pt>
                <c:pt idx="42">
                  <c:v>2.7761172443715951</c:v>
                </c:pt>
                <c:pt idx="48">
                  <c:v>2.4992323514442307</c:v>
                </c:pt>
                <c:pt idx="66">
                  <c:v>1.462367264173464</c:v>
                </c:pt>
                <c:pt idx="69">
                  <c:v>2.1495151971679944</c:v>
                </c:pt>
                <c:pt idx="74">
                  <c:v>1.4844508182794676</c:v>
                </c:pt>
                <c:pt idx="75">
                  <c:v>1.3607015167329173</c:v>
                </c:pt>
                <c:pt idx="76">
                  <c:v>2.0865937182957182</c:v>
                </c:pt>
                <c:pt idx="78">
                  <c:v>1.0599304091750157</c:v>
                </c:pt>
                <c:pt idx="93">
                  <c:v>1.875765291821446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ED7-4C1F-ACD6-88A21E0D93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3169904"/>
        <c:axId val="645917248"/>
      </c:scatterChart>
      <c:valAx>
        <c:axId val="64316990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5917248"/>
        <c:crosses val="autoZero"/>
        <c:crossBetween val="midCat"/>
      </c:valAx>
      <c:valAx>
        <c:axId val="6459172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31699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State016!$AI$2:$AI$101</c:f>
              <c:numCache>
                <c:formatCode>General</c:formatCode>
                <c:ptCount val="100"/>
                <c:pt idx="1">
                  <c:v>64735.8</c:v>
                </c:pt>
                <c:pt idx="4">
                  <c:v>66529.8</c:v>
                </c:pt>
                <c:pt idx="5">
                  <c:v>42686.2</c:v>
                </c:pt>
                <c:pt idx="7">
                  <c:v>47331.4</c:v>
                </c:pt>
                <c:pt idx="8">
                  <c:v>68854.600000000006</c:v>
                </c:pt>
                <c:pt idx="10">
                  <c:v>54357.4</c:v>
                </c:pt>
                <c:pt idx="14">
                  <c:v>58918.400000000001</c:v>
                </c:pt>
                <c:pt idx="15">
                  <c:v>71116</c:v>
                </c:pt>
                <c:pt idx="17">
                  <c:v>89136.4</c:v>
                </c:pt>
                <c:pt idx="19">
                  <c:v>48312</c:v>
                </c:pt>
                <c:pt idx="20">
                  <c:v>79030.399999999994</c:v>
                </c:pt>
                <c:pt idx="24">
                  <c:v>63662.6</c:v>
                </c:pt>
                <c:pt idx="26">
                  <c:v>52928.2</c:v>
                </c:pt>
                <c:pt idx="27">
                  <c:v>54834.400000000001</c:v>
                </c:pt>
                <c:pt idx="30">
                  <c:v>74908.600000000006</c:v>
                </c:pt>
                <c:pt idx="33">
                  <c:v>48570.400000000001</c:v>
                </c:pt>
                <c:pt idx="34">
                  <c:v>55548.2</c:v>
                </c:pt>
                <c:pt idx="37">
                  <c:v>84871</c:v>
                </c:pt>
                <c:pt idx="38">
                  <c:v>57420.4</c:v>
                </c:pt>
                <c:pt idx="40">
                  <c:v>70495</c:v>
                </c:pt>
                <c:pt idx="43">
                  <c:v>83363</c:v>
                </c:pt>
                <c:pt idx="45">
                  <c:v>43722.6</c:v>
                </c:pt>
                <c:pt idx="47">
                  <c:v>78820.800000000003</c:v>
                </c:pt>
                <c:pt idx="49">
                  <c:v>42028.4</c:v>
                </c:pt>
                <c:pt idx="50">
                  <c:v>62356.4</c:v>
                </c:pt>
                <c:pt idx="52">
                  <c:v>43637</c:v>
                </c:pt>
                <c:pt idx="53">
                  <c:v>71202.8</c:v>
                </c:pt>
                <c:pt idx="54">
                  <c:v>55869.8</c:v>
                </c:pt>
                <c:pt idx="55">
                  <c:v>55710.8</c:v>
                </c:pt>
                <c:pt idx="56">
                  <c:v>51734.2</c:v>
                </c:pt>
                <c:pt idx="59">
                  <c:v>75281.399999999994</c:v>
                </c:pt>
                <c:pt idx="60">
                  <c:v>42624.2</c:v>
                </c:pt>
                <c:pt idx="61">
                  <c:v>86290.6</c:v>
                </c:pt>
                <c:pt idx="65">
                  <c:v>47828.2</c:v>
                </c:pt>
                <c:pt idx="66">
                  <c:v>74565.399999999994</c:v>
                </c:pt>
                <c:pt idx="68">
                  <c:v>76474.399999999994</c:v>
                </c:pt>
                <c:pt idx="70">
                  <c:v>65063.8</c:v>
                </c:pt>
                <c:pt idx="74">
                  <c:v>69450.600000000006</c:v>
                </c:pt>
                <c:pt idx="75">
                  <c:v>72049.600000000006</c:v>
                </c:pt>
                <c:pt idx="77">
                  <c:v>58321.599999999999</c:v>
                </c:pt>
                <c:pt idx="78">
                  <c:v>71446.2</c:v>
                </c:pt>
                <c:pt idx="79">
                  <c:v>47679.4</c:v>
                </c:pt>
                <c:pt idx="80">
                  <c:v>48036</c:v>
                </c:pt>
                <c:pt idx="82">
                  <c:v>93986.4</c:v>
                </c:pt>
                <c:pt idx="92">
                  <c:v>56393.4</c:v>
                </c:pt>
                <c:pt idx="97">
                  <c:v>51545.4</c:v>
                </c:pt>
                <c:pt idx="98">
                  <c:v>65565.2</c:v>
                </c:pt>
                <c:pt idx="99">
                  <c:v>57620.4</c:v>
                </c:pt>
              </c:numCache>
            </c:numRef>
          </c:xVal>
          <c:yVal>
            <c:numRef>
              <c:f>State016!$AJ$3:$AJ$101</c:f>
              <c:numCache>
                <c:formatCode>General</c:formatCode>
                <c:ptCount val="99"/>
                <c:pt idx="0">
                  <c:v>1.1425671730325415</c:v>
                </c:pt>
                <c:pt idx="3">
                  <c:v>1.6077006093509976</c:v>
                </c:pt>
                <c:pt idx="4">
                  <c:v>1.3460790606800326</c:v>
                </c:pt>
                <c:pt idx="6">
                  <c:v>1.177083289317451</c:v>
                </c:pt>
                <c:pt idx="7">
                  <c:v>1.3233393266390334</c:v>
                </c:pt>
                <c:pt idx="9">
                  <c:v>1.2688980709158275</c:v>
                </c:pt>
                <c:pt idx="13">
                  <c:v>1.3114069628503149</c:v>
                </c:pt>
                <c:pt idx="14">
                  <c:v>1.3706057708532537</c:v>
                </c:pt>
                <c:pt idx="16">
                  <c:v>1.1141351905618806</c:v>
                </c:pt>
                <c:pt idx="18">
                  <c:v>1.0322073190925649</c:v>
                </c:pt>
                <c:pt idx="19">
                  <c:v>1.5614118111511521</c:v>
                </c:pt>
                <c:pt idx="23">
                  <c:v>1.441097284748031</c:v>
                </c:pt>
                <c:pt idx="25">
                  <c:v>1.2668671898912112</c:v>
                </c:pt>
                <c:pt idx="26">
                  <c:v>1.1590534409057087</c:v>
                </c:pt>
                <c:pt idx="29">
                  <c:v>1.6152217502396253</c:v>
                </c:pt>
                <c:pt idx="32">
                  <c:v>1.5035700756016008</c:v>
                </c:pt>
                <c:pt idx="33">
                  <c:v>1.1222505859775835</c:v>
                </c:pt>
                <c:pt idx="36">
                  <c:v>1.3061587585865608</c:v>
                </c:pt>
                <c:pt idx="37">
                  <c:v>1.3430418457551672</c:v>
                </c:pt>
                <c:pt idx="39">
                  <c:v>1.203773317256543</c:v>
                </c:pt>
                <c:pt idx="42">
                  <c:v>1.12788647241582</c:v>
                </c:pt>
                <c:pt idx="44">
                  <c:v>1.2258877559888937</c:v>
                </c:pt>
                <c:pt idx="46">
                  <c:v>1.3413591336297017</c:v>
                </c:pt>
                <c:pt idx="48">
                  <c:v>1.0662314054306135</c:v>
                </c:pt>
                <c:pt idx="49">
                  <c:v>1.1948412672957387</c:v>
                </c:pt>
                <c:pt idx="51">
                  <c:v>1.545683708779247</c:v>
                </c:pt>
                <c:pt idx="52">
                  <c:v>1.3884425893363743</c:v>
                </c:pt>
                <c:pt idx="53">
                  <c:v>1.4328492316063419</c:v>
                </c:pt>
                <c:pt idx="54">
                  <c:v>1.2649073429209416</c:v>
                </c:pt>
                <c:pt idx="55">
                  <c:v>1.0257624550104187</c:v>
                </c:pt>
                <c:pt idx="58">
                  <c:v>1.2921252792854545</c:v>
                </c:pt>
                <c:pt idx="59">
                  <c:v>1.387826633696351</c:v>
                </c:pt>
                <c:pt idx="60">
                  <c:v>1.3534034993382824</c:v>
                </c:pt>
                <c:pt idx="64">
                  <c:v>1.0947098155481494</c:v>
                </c:pt>
                <c:pt idx="65">
                  <c:v>1.462367264173464</c:v>
                </c:pt>
                <c:pt idx="67">
                  <c:v>1.2762440764491125</c:v>
                </c:pt>
                <c:pt idx="69">
                  <c:v>1.0857343100157075</c:v>
                </c:pt>
                <c:pt idx="73">
                  <c:v>1.4844508182794676</c:v>
                </c:pt>
                <c:pt idx="74">
                  <c:v>1.3607015167329173</c:v>
                </c:pt>
                <c:pt idx="76">
                  <c:v>1.2977181695975419</c:v>
                </c:pt>
                <c:pt idx="77">
                  <c:v>1.0599304091750157</c:v>
                </c:pt>
                <c:pt idx="78">
                  <c:v>1.2172342772769791</c:v>
                </c:pt>
                <c:pt idx="79">
                  <c:v>1.2149013240069948</c:v>
                </c:pt>
                <c:pt idx="81">
                  <c:v>1.1818199228824597</c:v>
                </c:pt>
                <c:pt idx="91">
                  <c:v>1.2868172516642018</c:v>
                </c:pt>
                <c:pt idx="96">
                  <c:v>1.4140932071533057</c:v>
                </c:pt>
                <c:pt idx="97">
                  <c:v>1.2834399956074261</c:v>
                </c:pt>
                <c:pt idx="98">
                  <c:v>1.1133209765985657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05E-4256-82AE-986FF6A6660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State016!$AK$2:$AK$101</c:f>
              <c:numCache>
                <c:formatCode>General</c:formatCode>
                <c:ptCount val="100"/>
                <c:pt idx="0">
                  <c:v>67507.600000000006</c:v>
                </c:pt>
                <c:pt idx="2">
                  <c:v>65408.4</c:v>
                </c:pt>
                <c:pt idx="3">
                  <c:v>58482.6</c:v>
                </c:pt>
                <c:pt idx="6">
                  <c:v>49961.599999999999</c:v>
                </c:pt>
                <c:pt idx="9">
                  <c:v>70552.600000000006</c:v>
                </c:pt>
                <c:pt idx="11">
                  <c:v>41367.199999999997</c:v>
                </c:pt>
                <c:pt idx="12">
                  <c:v>76639</c:v>
                </c:pt>
                <c:pt idx="13">
                  <c:v>70258.8</c:v>
                </c:pt>
                <c:pt idx="16">
                  <c:v>58482</c:v>
                </c:pt>
                <c:pt idx="18">
                  <c:v>47603</c:v>
                </c:pt>
                <c:pt idx="21">
                  <c:v>58776.6</c:v>
                </c:pt>
                <c:pt idx="22">
                  <c:v>51918.400000000001</c:v>
                </c:pt>
                <c:pt idx="23">
                  <c:v>45984.2</c:v>
                </c:pt>
                <c:pt idx="25">
                  <c:v>42471.4</c:v>
                </c:pt>
                <c:pt idx="28">
                  <c:v>40305.599999999999</c:v>
                </c:pt>
                <c:pt idx="29">
                  <c:v>55024</c:v>
                </c:pt>
                <c:pt idx="31">
                  <c:v>49981</c:v>
                </c:pt>
                <c:pt idx="32">
                  <c:v>76957.8</c:v>
                </c:pt>
                <c:pt idx="35">
                  <c:v>46224.6</c:v>
                </c:pt>
                <c:pt idx="36">
                  <c:v>62318.400000000001</c:v>
                </c:pt>
                <c:pt idx="39">
                  <c:v>65255</c:v>
                </c:pt>
                <c:pt idx="41">
                  <c:v>64174</c:v>
                </c:pt>
                <c:pt idx="42">
                  <c:v>45634.6</c:v>
                </c:pt>
                <c:pt idx="44">
                  <c:v>45526.400000000001</c:v>
                </c:pt>
                <c:pt idx="46">
                  <c:v>47713</c:v>
                </c:pt>
                <c:pt idx="48">
                  <c:v>47547.8</c:v>
                </c:pt>
                <c:pt idx="51">
                  <c:v>58322.2</c:v>
                </c:pt>
                <c:pt idx="57">
                  <c:v>82238.2</c:v>
                </c:pt>
                <c:pt idx="58">
                  <c:v>50110</c:v>
                </c:pt>
                <c:pt idx="62">
                  <c:v>73066.600000000006</c:v>
                </c:pt>
                <c:pt idx="63">
                  <c:v>57616.2</c:v>
                </c:pt>
                <c:pt idx="64">
                  <c:v>52556.800000000003</c:v>
                </c:pt>
                <c:pt idx="67">
                  <c:v>52687.199999999997</c:v>
                </c:pt>
                <c:pt idx="69">
                  <c:v>53898.2</c:v>
                </c:pt>
                <c:pt idx="71">
                  <c:v>72361.8</c:v>
                </c:pt>
                <c:pt idx="72">
                  <c:v>59761.8</c:v>
                </c:pt>
                <c:pt idx="73">
                  <c:v>67356.800000000003</c:v>
                </c:pt>
                <c:pt idx="76">
                  <c:v>56971.8</c:v>
                </c:pt>
                <c:pt idx="81">
                  <c:v>54007.4</c:v>
                </c:pt>
                <c:pt idx="83">
                  <c:v>50277.599999999999</c:v>
                </c:pt>
                <c:pt idx="84">
                  <c:v>67217.600000000006</c:v>
                </c:pt>
                <c:pt idx="85">
                  <c:v>44104.800000000003</c:v>
                </c:pt>
                <c:pt idx="86">
                  <c:v>61101.2</c:v>
                </c:pt>
                <c:pt idx="87">
                  <c:v>49064.2</c:v>
                </c:pt>
                <c:pt idx="88">
                  <c:v>55551.199999999997</c:v>
                </c:pt>
                <c:pt idx="89">
                  <c:v>60360</c:v>
                </c:pt>
                <c:pt idx="90">
                  <c:v>56523.8</c:v>
                </c:pt>
                <c:pt idx="91">
                  <c:v>56547.6</c:v>
                </c:pt>
                <c:pt idx="93">
                  <c:v>67784.600000000006</c:v>
                </c:pt>
                <c:pt idx="94">
                  <c:v>37604.6</c:v>
                </c:pt>
                <c:pt idx="95">
                  <c:v>65489</c:v>
                </c:pt>
                <c:pt idx="96">
                  <c:v>75619.199999999997</c:v>
                </c:pt>
              </c:numCache>
            </c:numRef>
          </c:xVal>
          <c:yVal>
            <c:numRef>
              <c:f>State016!$AL$2:$AL$101</c:f>
              <c:numCache>
                <c:formatCode>General</c:formatCode>
                <c:ptCount val="100"/>
                <c:pt idx="0">
                  <c:v>1.6430594481213965</c:v>
                </c:pt>
                <c:pt idx="2">
                  <c:v>1.4165611756288183</c:v>
                </c:pt>
                <c:pt idx="3">
                  <c:v>2.2571499899115293</c:v>
                </c:pt>
                <c:pt idx="6">
                  <c:v>2.1720281175943126</c:v>
                </c:pt>
                <c:pt idx="9">
                  <c:v>1.6400529533993076</c:v>
                </c:pt>
                <c:pt idx="11">
                  <c:v>2.9928542420081614</c:v>
                </c:pt>
                <c:pt idx="12">
                  <c:v>1.4637325643601822</c:v>
                </c:pt>
                <c:pt idx="13">
                  <c:v>1.6902366678622465</c:v>
                </c:pt>
                <c:pt idx="16">
                  <c:v>1.6736773708149517</c:v>
                </c:pt>
                <c:pt idx="18">
                  <c:v>2.5203663634644875</c:v>
                </c:pt>
                <c:pt idx="21">
                  <c:v>1.8630033040359599</c:v>
                </c:pt>
                <c:pt idx="22">
                  <c:v>2.5807420875835927</c:v>
                </c:pt>
                <c:pt idx="23">
                  <c:v>3.0027922634296131</c:v>
                </c:pt>
                <c:pt idx="25">
                  <c:v>3.1172271222516796</c:v>
                </c:pt>
                <c:pt idx="28">
                  <c:v>1.9309723710849114</c:v>
                </c:pt>
                <c:pt idx="29">
                  <c:v>2.3072840942134341</c:v>
                </c:pt>
                <c:pt idx="31">
                  <c:v>1.5359036433844862</c:v>
                </c:pt>
                <c:pt idx="32">
                  <c:v>1.5720433796184401</c:v>
                </c:pt>
                <c:pt idx="35">
                  <c:v>1.6397113225425424</c:v>
                </c:pt>
                <c:pt idx="36">
                  <c:v>1.6325354951346633</c:v>
                </c:pt>
                <c:pt idx="39">
                  <c:v>1.8327637728909663</c:v>
                </c:pt>
                <c:pt idx="41">
                  <c:v>1.7594197026833296</c:v>
                </c:pt>
                <c:pt idx="42">
                  <c:v>2.7761172443715951</c:v>
                </c:pt>
                <c:pt idx="44">
                  <c:v>2.6255974555422785</c:v>
                </c:pt>
                <c:pt idx="46">
                  <c:v>2.5527633978161086</c:v>
                </c:pt>
                <c:pt idx="48">
                  <c:v>2.4992323514442307</c:v>
                </c:pt>
                <c:pt idx="51">
                  <c:v>1.5629040056787982</c:v>
                </c:pt>
                <c:pt idx="57">
                  <c:v>1.4811121838756198</c:v>
                </c:pt>
                <c:pt idx="58">
                  <c:v>2.9221113550189584</c:v>
                </c:pt>
                <c:pt idx="62">
                  <c:v>1.7130398841604781</c:v>
                </c:pt>
                <c:pt idx="63">
                  <c:v>1.9757984733460381</c:v>
                </c:pt>
                <c:pt idx="64">
                  <c:v>1.9117412018996589</c:v>
                </c:pt>
                <c:pt idx="67">
                  <c:v>1.6998625852199396</c:v>
                </c:pt>
                <c:pt idx="69">
                  <c:v>2.1495151971679944</c:v>
                </c:pt>
                <c:pt idx="71">
                  <c:v>1.7997202944094812</c:v>
                </c:pt>
                <c:pt idx="72">
                  <c:v>1.8473841149362971</c:v>
                </c:pt>
                <c:pt idx="73">
                  <c:v>1.7766728823222004</c:v>
                </c:pt>
                <c:pt idx="76">
                  <c:v>2.0865937182957182</c:v>
                </c:pt>
                <c:pt idx="81">
                  <c:v>1.2968963512407559</c:v>
                </c:pt>
                <c:pt idx="83">
                  <c:v>2.4046096074593857</c:v>
                </c:pt>
                <c:pt idx="84">
                  <c:v>1.9247191211825472</c:v>
                </c:pt>
                <c:pt idx="85">
                  <c:v>1.8140882625020405</c:v>
                </c:pt>
                <c:pt idx="86">
                  <c:v>1.4651758066944676</c:v>
                </c:pt>
                <c:pt idx="87">
                  <c:v>2.5963533492852222</c:v>
                </c:pt>
                <c:pt idx="88">
                  <c:v>1.6126204294416684</c:v>
                </c:pt>
                <c:pt idx="89">
                  <c:v>2.0637508283631543</c:v>
                </c:pt>
                <c:pt idx="90">
                  <c:v>2.1783213442832929</c:v>
                </c:pt>
                <c:pt idx="91">
                  <c:v>2.665347424117027</c:v>
                </c:pt>
                <c:pt idx="93">
                  <c:v>1.875765291821446</c:v>
                </c:pt>
                <c:pt idx="94">
                  <c:v>2.9947931901948168</c:v>
                </c:pt>
                <c:pt idx="95">
                  <c:v>1.955519247507215</c:v>
                </c:pt>
                <c:pt idx="96">
                  <c:v>1.6524903728153697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5E-4256-82AE-986FF6A666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3060304"/>
        <c:axId val="645931808"/>
      </c:scatterChart>
      <c:valAx>
        <c:axId val="64306030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5931808"/>
        <c:crosses val="autoZero"/>
        <c:crossBetween val="midCat"/>
      </c:valAx>
      <c:valAx>
        <c:axId val="6459318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30603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State015!$J$2:$J$101</c:f>
              <c:numCache>
                <c:formatCode>General</c:formatCode>
                <c:ptCount val="100"/>
                <c:pt idx="0">
                  <c:v>63759.6</c:v>
                </c:pt>
                <c:pt idx="1">
                  <c:v>57334.8</c:v>
                </c:pt>
                <c:pt idx="2">
                  <c:v>66035.399999999994</c:v>
                </c:pt>
                <c:pt idx="3">
                  <c:v>54530.6</c:v>
                </c:pt>
                <c:pt idx="4">
                  <c:v>66294</c:v>
                </c:pt>
                <c:pt idx="5">
                  <c:v>44871</c:v>
                </c:pt>
                <c:pt idx="6">
                  <c:v>56143.199999999997</c:v>
                </c:pt>
                <c:pt idx="7">
                  <c:v>44484.6</c:v>
                </c:pt>
                <c:pt idx="8">
                  <c:v>65414</c:v>
                </c:pt>
                <c:pt idx="9">
                  <c:v>72745.399999999994</c:v>
                </c:pt>
                <c:pt idx="10">
                  <c:v>51593.8</c:v>
                </c:pt>
                <c:pt idx="11">
                  <c:v>38460.6</c:v>
                </c:pt>
                <c:pt idx="12">
                  <c:v>67775.8</c:v>
                </c:pt>
                <c:pt idx="13">
                  <c:v>67962.399999999994</c:v>
                </c:pt>
                <c:pt idx="14">
                  <c:v>66042.8</c:v>
                </c:pt>
                <c:pt idx="15">
                  <c:v>72938.399999999994</c:v>
                </c:pt>
                <c:pt idx="16">
                  <c:v>61150.2</c:v>
                </c:pt>
                <c:pt idx="17">
                  <c:v>80813.600000000006</c:v>
                </c:pt>
                <c:pt idx="18">
                  <c:v>45866</c:v>
                </c:pt>
                <c:pt idx="19">
                  <c:v>49829.8</c:v>
                </c:pt>
                <c:pt idx="20">
                  <c:v>73621</c:v>
                </c:pt>
                <c:pt idx="21">
                  <c:v>63856.6</c:v>
                </c:pt>
                <c:pt idx="22">
                  <c:v>48809.2</c:v>
                </c:pt>
                <c:pt idx="23">
                  <c:v>50497.2</c:v>
                </c:pt>
                <c:pt idx="24">
                  <c:v>64053.2</c:v>
                </c:pt>
                <c:pt idx="25">
                  <c:v>35788.400000000001</c:v>
                </c:pt>
                <c:pt idx="26">
                  <c:v>48669.8</c:v>
                </c:pt>
                <c:pt idx="27">
                  <c:v>52704</c:v>
                </c:pt>
                <c:pt idx="28">
                  <c:v>45238.400000000001</c:v>
                </c:pt>
                <c:pt idx="29">
                  <c:v>49041.2</c:v>
                </c:pt>
                <c:pt idx="30">
                  <c:v>72287.199999999997</c:v>
                </c:pt>
                <c:pt idx="31">
                  <c:v>48019.8</c:v>
                </c:pt>
                <c:pt idx="32">
                  <c:v>77909.8</c:v>
                </c:pt>
                <c:pt idx="33">
                  <c:v>51220.800000000003</c:v>
                </c:pt>
                <c:pt idx="34">
                  <c:v>54636</c:v>
                </c:pt>
                <c:pt idx="35">
                  <c:v>48312.800000000003</c:v>
                </c:pt>
                <c:pt idx="36">
                  <c:v>58251</c:v>
                </c:pt>
                <c:pt idx="37">
                  <c:v>88251.199999999997</c:v>
                </c:pt>
                <c:pt idx="38">
                  <c:v>64738.8</c:v>
                </c:pt>
                <c:pt idx="39">
                  <c:v>71812</c:v>
                </c:pt>
                <c:pt idx="40">
                  <c:v>68565.600000000006</c:v>
                </c:pt>
                <c:pt idx="41">
                  <c:v>64433.4</c:v>
                </c:pt>
                <c:pt idx="42">
                  <c:v>50282</c:v>
                </c:pt>
                <c:pt idx="43">
                  <c:v>87418.6</c:v>
                </c:pt>
                <c:pt idx="44">
                  <c:v>43486.8</c:v>
                </c:pt>
                <c:pt idx="45">
                  <c:v>43921</c:v>
                </c:pt>
                <c:pt idx="46">
                  <c:v>48604.6</c:v>
                </c:pt>
                <c:pt idx="47">
                  <c:v>79960.800000000003</c:v>
                </c:pt>
                <c:pt idx="48">
                  <c:v>57965.4</c:v>
                </c:pt>
                <c:pt idx="49">
                  <c:v>44778.2</c:v>
                </c:pt>
                <c:pt idx="50">
                  <c:v>61568.800000000003</c:v>
                </c:pt>
                <c:pt idx="51">
                  <c:v>59414.8</c:v>
                </c:pt>
                <c:pt idx="52">
                  <c:v>42387</c:v>
                </c:pt>
                <c:pt idx="53">
                  <c:v>71564.800000000003</c:v>
                </c:pt>
                <c:pt idx="54">
                  <c:v>58437.4</c:v>
                </c:pt>
                <c:pt idx="55">
                  <c:v>55230</c:v>
                </c:pt>
                <c:pt idx="56">
                  <c:v>53026.6</c:v>
                </c:pt>
                <c:pt idx="57">
                  <c:v>83993.600000000006</c:v>
                </c:pt>
                <c:pt idx="58">
                  <c:v>50197.2</c:v>
                </c:pt>
                <c:pt idx="59">
                  <c:v>77572.600000000006</c:v>
                </c:pt>
                <c:pt idx="60">
                  <c:v>43091.4</c:v>
                </c:pt>
                <c:pt idx="61">
                  <c:v>84866.6</c:v>
                </c:pt>
                <c:pt idx="62">
                  <c:v>64100</c:v>
                </c:pt>
                <c:pt idx="63">
                  <c:v>63193.599999999999</c:v>
                </c:pt>
                <c:pt idx="64">
                  <c:v>52372.6</c:v>
                </c:pt>
                <c:pt idx="65">
                  <c:v>50683.8</c:v>
                </c:pt>
                <c:pt idx="66">
                  <c:v>70821.399999999994</c:v>
                </c:pt>
                <c:pt idx="67">
                  <c:v>49664</c:v>
                </c:pt>
                <c:pt idx="68">
                  <c:v>83486.2</c:v>
                </c:pt>
                <c:pt idx="69">
                  <c:v>57215.6</c:v>
                </c:pt>
                <c:pt idx="70">
                  <c:v>59167.6</c:v>
                </c:pt>
                <c:pt idx="71">
                  <c:v>82844.399999999994</c:v>
                </c:pt>
                <c:pt idx="72">
                  <c:v>61373</c:v>
                </c:pt>
                <c:pt idx="73">
                  <c:v>75155.199999999997</c:v>
                </c:pt>
                <c:pt idx="74">
                  <c:v>77486</c:v>
                </c:pt>
                <c:pt idx="75">
                  <c:v>74494.600000000006</c:v>
                </c:pt>
                <c:pt idx="76">
                  <c:v>62771.6</c:v>
                </c:pt>
                <c:pt idx="77">
                  <c:v>58763.8</c:v>
                </c:pt>
                <c:pt idx="78">
                  <c:v>74542.8</c:v>
                </c:pt>
                <c:pt idx="79">
                  <c:v>45809</c:v>
                </c:pt>
                <c:pt idx="80">
                  <c:v>49674.400000000001</c:v>
                </c:pt>
                <c:pt idx="81">
                  <c:v>51297.4</c:v>
                </c:pt>
                <c:pt idx="82">
                  <c:v>95323.199999999997</c:v>
                </c:pt>
                <c:pt idx="83">
                  <c:v>49997.8</c:v>
                </c:pt>
                <c:pt idx="84">
                  <c:v>69239.8</c:v>
                </c:pt>
                <c:pt idx="85">
                  <c:v>44506.2</c:v>
                </c:pt>
                <c:pt idx="86">
                  <c:v>62743.199999999997</c:v>
                </c:pt>
                <c:pt idx="87">
                  <c:v>50957.8</c:v>
                </c:pt>
                <c:pt idx="88">
                  <c:v>54423.4</c:v>
                </c:pt>
                <c:pt idx="89">
                  <c:v>63439.199999999997</c:v>
                </c:pt>
                <c:pt idx="90">
                  <c:v>62182.400000000001</c:v>
                </c:pt>
                <c:pt idx="91">
                  <c:v>54041.599999999999</c:v>
                </c:pt>
                <c:pt idx="92">
                  <c:v>60638.400000000001</c:v>
                </c:pt>
                <c:pt idx="93">
                  <c:v>68226.399999999994</c:v>
                </c:pt>
                <c:pt idx="94">
                  <c:v>38469.800000000003</c:v>
                </c:pt>
                <c:pt idx="95">
                  <c:v>67182.8</c:v>
                </c:pt>
                <c:pt idx="96">
                  <c:v>63503.199999999997</c:v>
                </c:pt>
                <c:pt idx="97">
                  <c:v>52618.2</c:v>
                </c:pt>
                <c:pt idx="98">
                  <c:v>64151.4</c:v>
                </c:pt>
                <c:pt idx="99">
                  <c:v>62266.2</c:v>
                </c:pt>
              </c:numCache>
            </c:numRef>
          </c:xVal>
          <c:yVal>
            <c:numRef>
              <c:f>State015!$K$2:$K$101</c:f>
              <c:numCache>
                <c:formatCode>General</c:formatCode>
                <c:ptCount val="100"/>
                <c:pt idx="0">
                  <c:v>1.6152704847583736</c:v>
                </c:pt>
                <c:pt idx="1">
                  <c:v>1.2117422577561969</c:v>
                </c:pt>
                <c:pt idx="2">
                  <c:v>1.4160889462318698</c:v>
                </c:pt>
                <c:pt idx="3">
                  <c:v>2.3724477632741983</c:v>
                </c:pt>
                <c:pt idx="4">
                  <c:v>1.374604036564395</c:v>
                </c:pt>
                <c:pt idx="5">
                  <c:v>1.1706224510262753</c:v>
                </c:pt>
                <c:pt idx="6">
                  <c:v>1.9346065062198095</c:v>
                </c:pt>
                <c:pt idx="7">
                  <c:v>1.1590977551781965</c:v>
                </c:pt>
                <c:pt idx="8">
                  <c:v>1.6121166722719906</c:v>
                </c:pt>
                <c:pt idx="9">
                  <c:v>1.7784079818105338</c:v>
                </c:pt>
                <c:pt idx="10">
                  <c:v>1.3976873190189518</c:v>
                </c:pt>
                <c:pt idx="11">
                  <c:v>3.3587359531572574</c:v>
                </c:pt>
                <c:pt idx="12">
                  <c:v>1.7798240669973648</c:v>
                </c:pt>
                <c:pt idx="13">
                  <c:v>1.7473338198768733</c:v>
                </c:pt>
                <c:pt idx="14">
                  <c:v>1.1701048411030421</c:v>
                </c:pt>
                <c:pt idx="15">
                  <c:v>1.2309565331841665</c:v>
                </c:pt>
                <c:pt idx="16">
                  <c:v>1.8317846875398609</c:v>
                </c:pt>
                <c:pt idx="17">
                  <c:v>1.2291124266212616</c:v>
                </c:pt>
                <c:pt idx="18">
                  <c:v>2.6156848210003054</c:v>
                </c:pt>
                <c:pt idx="19">
                  <c:v>1.1507571774319785</c:v>
                </c:pt>
                <c:pt idx="20">
                  <c:v>1.6807025169448935</c:v>
                </c:pt>
                <c:pt idx="21">
                  <c:v>1.7148423185700461</c:v>
                </c:pt>
                <c:pt idx="22">
                  <c:v>2.4350737156109914</c:v>
                </c:pt>
                <c:pt idx="23">
                  <c:v>2.4685527118335275</c:v>
                </c:pt>
                <c:pt idx="24">
                  <c:v>1.4362904585563252</c:v>
                </c:pt>
                <c:pt idx="25">
                  <c:v>3.6146349096355244</c:v>
                </c:pt>
                <c:pt idx="26">
                  <c:v>1.6893638354790854</c:v>
                </c:pt>
                <c:pt idx="27">
                  <c:v>1.2295840922890102</c:v>
                </c:pt>
                <c:pt idx="28">
                  <c:v>1.661044599278489</c:v>
                </c:pt>
                <c:pt idx="29">
                  <c:v>2.649058342781172</c:v>
                </c:pt>
                <c:pt idx="30">
                  <c:v>1.6601832689604799</c:v>
                </c:pt>
                <c:pt idx="31">
                  <c:v>1.5143128459510451</c:v>
                </c:pt>
                <c:pt idx="32">
                  <c:v>1.600992429707174</c:v>
                </c:pt>
                <c:pt idx="33">
                  <c:v>1.6210797176147189</c:v>
                </c:pt>
                <c:pt idx="34">
                  <c:v>1.3370671352221979</c:v>
                </c:pt>
                <c:pt idx="35">
                  <c:v>1.8080715669553409</c:v>
                </c:pt>
                <c:pt idx="36">
                  <c:v>1.7477124856225643</c:v>
                </c:pt>
                <c:pt idx="37">
                  <c:v>1.4193574704933192</c:v>
                </c:pt>
                <c:pt idx="38">
                  <c:v>1.3534850815894022</c:v>
                </c:pt>
                <c:pt idx="39">
                  <c:v>1.666197849941514</c:v>
                </c:pt>
                <c:pt idx="40">
                  <c:v>1.1322879111391133</c:v>
                </c:pt>
                <c:pt idx="41">
                  <c:v>1.4212659893781796</c:v>
                </c:pt>
                <c:pt idx="42">
                  <c:v>2.5451652678891055</c:v>
                </c:pt>
                <c:pt idx="43">
                  <c:v>1.2974241179794688</c:v>
                </c:pt>
                <c:pt idx="44">
                  <c:v>2.7675064617309157</c:v>
                </c:pt>
                <c:pt idx="45">
                  <c:v>1.0739281892488786</c:v>
                </c:pt>
                <c:pt idx="46">
                  <c:v>2.5179921242022361</c:v>
                </c:pt>
                <c:pt idx="47">
                  <c:v>1.2797895969024822</c:v>
                </c:pt>
                <c:pt idx="48">
                  <c:v>2.2140276785806705</c:v>
                </c:pt>
                <c:pt idx="49">
                  <c:v>1.4215846103684382</c:v>
                </c:pt>
                <c:pt idx="50">
                  <c:v>1.2923916009407361</c:v>
                </c:pt>
                <c:pt idx="51">
                  <c:v>1.8824939240727898</c:v>
                </c:pt>
                <c:pt idx="52">
                  <c:v>1.5016396536673979</c:v>
                </c:pt>
                <c:pt idx="53">
                  <c:v>1.4272938651404041</c:v>
                </c:pt>
                <c:pt idx="54">
                  <c:v>1.4624196148357045</c:v>
                </c:pt>
                <c:pt idx="55">
                  <c:v>1.1163860220894442</c:v>
                </c:pt>
                <c:pt idx="56">
                  <c:v>1.0812686463020447</c:v>
                </c:pt>
                <c:pt idx="57">
                  <c:v>1.4368356636696129</c:v>
                </c:pt>
                <c:pt idx="58">
                  <c:v>2.5918776346091019</c:v>
                </c:pt>
                <c:pt idx="59">
                  <c:v>1.2539608057484213</c:v>
                </c:pt>
                <c:pt idx="60">
                  <c:v>1.3472293775556143</c:v>
                </c:pt>
                <c:pt idx="61">
                  <c:v>1.376136194922384</c:v>
                </c:pt>
                <c:pt idx="62">
                  <c:v>1.914430577223089</c:v>
                </c:pt>
                <c:pt idx="63">
                  <c:v>1.7281338616568767</c:v>
                </c:pt>
                <c:pt idx="64">
                  <c:v>1.9069322508334512</c:v>
                </c:pt>
                <c:pt idx="65">
                  <c:v>1.1854280855026655</c:v>
                </c:pt>
                <c:pt idx="66">
                  <c:v>1.541553824126606</c:v>
                </c:pt>
                <c:pt idx="67">
                  <c:v>1.5179606958762886</c:v>
                </c:pt>
                <c:pt idx="68">
                  <c:v>1.205899897228524</c:v>
                </c:pt>
                <c:pt idx="69">
                  <c:v>2.024273100343263</c:v>
                </c:pt>
                <c:pt idx="70">
                  <c:v>1.3425083998674952</c:v>
                </c:pt>
                <c:pt idx="71">
                  <c:v>1.5637266972782711</c:v>
                </c:pt>
                <c:pt idx="72">
                  <c:v>1.7989343848272041</c:v>
                </c:pt>
                <c:pt idx="73">
                  <c:v>1.7213978540407051</c:v>
                </c:pt>
                <c:pt idx="74">
                  <c:v>1.3009575923392613</c:v>
                </c:pt>
                <c:pt idx="75">
                  <c:v>1.1472240940954108</c:v>
                </c:pt>
                <c:pt idx="76">
                  <c:v>1.893866015841559</c:v>
                </c:pt>
                <c:pt idx="77">
                  <c:v>1.49340240079777</c:v>
                </c:pt>
                <c:pt idx="78">
                  <c:v>1.1438126821101433</c:v>
                </c:pt>
                <c:pt idx="79">
                  <c:v>1.3851644873278177</c:v>
                </c:pt>
                <c:pt idx="80">
                  <c:v>1.1717303077641601</c:v>
                </c:pt>
                <c:pt idx="81">
                  <c:v>1.2590891546160234</c:v>
                </c:pt>
                <c:pt idx="82">
                  <c:v>1.1992883159608574</c:v>
                </c:pt>
                <c:pt idx="83">
                  <c:v>2.7272199976798976</c:v>
                </c:pt>
                <c:pt idx="84">
                  <c:v>1.9134370694311653</c:v>
                </c:pt>
                <c:pt idx="85">
                  <c:v>1.70607690613892</c:v>
                </c:pt>
                <c:pt idx="86">
                  <c:v>1.0512693008963521</c:v>
                </c:pt>
                <c:pt idx="87">
                  <c:v>2.4968110868208595</c:v>
                </c:pt>
                <c:pt idx="88">
                  <c:v>1.5797800210938677</c:v>
                </c:pt>
                <c:pt idx="89">
                  <c:v>1.7577775255677879</c:v>
                </c:pt>
                <c:pt idx="90">
                  <c:v>1.8186978952243722</c:v>
                </c:pt>
                <c:pt idx="91">
                  <c:v>2.5739430364756042</c:v>
                </c:pt>
                <c:pt idx="92">
                  <c:v>1.1986299110794481</c:v>
                </c:pt>
                <c:pt idx="93">
                  <c:v>1.8984146899147545</c:v>
                </c:pt>
                <c:pt idx="94">
                  <c:v>2.9212785093761857</c:v>
                </c:pt>
                <c:pt idx="95">
                  <c:v>1.8316444089856332</c:v>
                </c:pt>
                <c:pt idx="96">
                  <c:v>1.6903557615994156</c:v>
                </c:pt>
                <c:pt idx="97">
                  <c:v>1.3123025873176963</c:v>
                </c:pt>
                <c:pt idx="98">
                  <c:v>1.1700913775849007</c:v>
                </c:pt>
                <c:pt idx="99">
                  <c:v>1.0301897337560346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20-41B8-9408-3A6BB01064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3106304"/>
        <c:axId val="642787648"/>
      </c:scatterChart>
      <c:valAx>
        <c:axId val="64310630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2787648"/>
        <c:crosses val="autoZero"/>
        <c:crossBetween val="midCat"/>
      </c:valAx>
      <c:valAx>
        <c:axId val="6427876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31063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State015!$Z$2:$Z$101</c:f>
              <c:numCache>
                <c:formatCode>General</c:formatCode>
                <c:ptCount val="100"/>
                <c:pt idx="10">
                  <c:v>51593.8</c:v>
                </c:pt>
                <c:pt idx="11">
                  <c:v>38460.6</c:v>
                </c:pt>
                <c:pt idx="26">
                  <c:v>48669.8</c:v>
                </c:pt>
                <c:pt idx="31">
                  <c:v>48019.8</c:v>
                </c:pt>
                <c:pt idx="33">
                  <c:v>51220.800000000003</c:v>
                </c:pt>
                <c:pt idx="36">
                  <c:v>58251</c:v>
                </c:pt>
                <c:pt idx="45">
                  <c:v>43921</c:v>
                </c:pt>
                <c:pt idx="49">
                  <c:v>44778.2</c:v>
                </c:pt>
                <c:pt idx="52">
                  <c:v>42387</c:v>
                </c:pt>
                <c:pt idx="54">
                  <c:v>58437.4</c:v>
                </c:pt>
                <c:pt idx="60">
                  <c:v>43091.4</c:v>
                </c:pt>
                <c:pt idx="63">
                  <c:v>63193.599999999999</c:v>
                </c:pt>
                <c:pt idx="67">
                  <c:v>49664</c:v>
                </c:pt>
                <c:pt idx="70">
                  <c:v>59167.6</c:v>
                </c:pt>
                <c:pt idx="72">
                  <c:v>61373</c:v>
                </c:pt>
                <c:pt idx="79">
                  <c:v>45809</c:v>
                </c:pt>
                <c:pt idx="85">
                  <c:v>44506.2</c:v>
                </c:pt>
                <c:pt idx="90">
                  <c:v>62182.400000000001</c:v>
                </c:pt>
              </c:numCache>
            </c:numRef>
          </c:xVal>
          <c:yVal>
            <c:numRef>
              <c:f>State015!$AA$12:$AA$101</c:f>
              <c:numCache>
                <c:formatCode>General</c:formatCode>
                <c:ptCount val="90"/>
                <c:pt idx="0">
                  <c:v>1.3976873190189518</c:v>
                </c:pt>
                <c:pt idx="1">
                  <c:v>3.3587359531572574</c:v>
                </c:pt>
                <c:pt idx="16">
                  <c:v>1.6893638354790854</c:v>
                </c:pt>
                <c:pt idx="21">
                  <c:v>1.5143128459510451</c:v>
                </c:pt>
                <c:pt idx="23">
                  <c:v>1.6210797176147189</c:v>
                </c:pt>
                <c:pt idx="26">
                  <c:v>1.7477124856225643</c:v>
                </c:pt>
                <c:pt idx="35">
                  <c:v>1.0739281892488786</c:v>
                </c:pt>
                <c:pt idx="39">
                  <c:v>1.4215846103684382</c:v>
                </c:pt>
                <c:pt idx="42">
                  <c:v>1.5016396536673979</c:v>
                </c:pt>
                <c:pt idx="44">
                  <c:v>1.4624196148357045</c:v>
                </c:pt>
                <c:pt idx="50">
                  <c:v>1.3472293775556143</c:v>
                </c:pt>
                <c:pt idx="53">
                  <c:v>1.7281338616568767</c:v>
                </c:pt>
                <c:pt idx="57">
                  <c:v>1.5179606958762886</c:v>
                </c:pt>
                <c:pt idx="60">
                  <c:v>1.3425083998674952</c:v>
                </c:pt>
                <c:pt idx="62">
                  <c:v>1.7989343848272041</c:v>
                </c:pt>
                <c:pt idx="69">
                  <c:v>1.3851644873278177</c:v>
                </c:pt>
                <c:pt idx="75">
                  <c:v>1.70607690613892</c:v>
                </c:pt>
                <c:pt idx="80">
                  <c:v>1.8186978952243722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86-472C-8B99-6E2BD2E6BA1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State015!$AB$2:$AB$101</c:f>
              <c:numCache>
                <c:formatCode>General</c:formatCode>
                <c:ptCount val="100"/>
                <c:pt idx="1">
                  <c:v>57334.8</c:v>
                </c:pt>
                <c:pt idx="2">
                  <c:v>66035.399999999994</c:v>
                </c:pt>
                <c:pt idx="8">
                  <c:v>65414</c:v>
                </c:pt>
                <c:pt idx="19">
                  <c:v>49829.8</c:v>
                </c:pt>
                <c:pt idx="22">
                  <c:v>48809.2</c:v>
                </c:pt>
                <c:pt idx="24">
                  <c:v>64053.2</c:v>
                </c:pt>
                <c:pt idx="30">
                  <c:v>72287.199999999997</c:v>
                </c:pt>
                <c:pt idx="34">
                  <c:v>54636</c:v>
                </c:pt>
                <c:pt idx="37">
                  <c:v>88251.199999999997</c:v>
                </c:pt>
                <c:pt idx="40">
                  <c:v>68565.600000000006</c:v>
                </c:pt>
                <c:pt idx="41">
                  <c:v>64433.4</c:v>
                </c:pt>
                <c:pt idx="43">
                  <c:v>87418.6</c:v>
                </c:pt>
                <c:pt idx="44">
                  <c:v>43486.8</c:v>
                </c:pt>
                <c:pt idx="47">
                  <c:v>79960.800000000003</c:v>
                </c:pt>
                <c:pt idx="51">
                  <c:v>59414.8</c:v>
                </c:pt>
                <c:pt idx="56">
                  <c:v>53026.6</c:v>
                </c:pt>
                <c:pt idx="57">
                  <c:v>83993.600000000006</c:v>
                </c:pt>
                <c:pt idx="58">
                  <c:v>50197.2</c:v>
                </c:pt>
                <c:pt idx="61">
                  <c:v>84866.6</c:v>
                </c:pt>
                <c:pt idx="62">
                  <c:v>64100</c:v>
                </c:pt>
                <c:pt idx="64">
                  <c:v>52372.6</c:v>
                </c:pt>
                <c:pt idx="68">
                  <c:v>83486.2</c:v>
                </c:pt>
                <c:pt idx="71">
                  <c:v>82844.399999999994</c:v>
                </c:pt>
                <c:pt idx="73">
                  <c:v>75155.199999999997</c:v>
                </c:pt>
                <c:pt idx="80">
                  <c:v>49674.400000000001</c:v>
                </c:pt>
                <c:pt idx="82">
                  <c:v>95323.199999999997</c:v>
                </c:pt>
                <c:pt idx="84">
                  <c:v>69239.8</c:v>
                </c:pt>
                <c:pt idx="86">
                  <c:v>62743.199999999997</c:v>
                </c:pt>
                <c:pt idx="89">
                  <c:v>63439.199999999997</c:v>
                </c:pt>
                <c:pt idx="92">
                  <c:v>60638.400000000001</c:v>
                </c:pt>
                <c:pt idx="96">
                  <c:v>63503.199999999997</c:v>
                </c:pt>
                <c:pt idx="97">
                  <c:v>52618.2</c:v>
                </c:pt>
              </c:numCache>
            </c:numRef>
          </c:xVal>
          <c:yVal>
            <c:numRef>
              <c:f>State015!$AC$2:$AC$101</c:f>
              <c:numCache>
                <c:formatCode>General</c:formatCode>
                <c:ptCount val="100"/>
                <c:pt idx="1">
                  <c:v>1.2117422577561969</c:v>
                </c:pt>
                <c:pt idx="2">
                  <c:v>1.4160889462318698</c:v>
                </c:pt>
                <c:pt idx="8">
                  <c:v>1.6121166722719906</c:v>
                </c:pt>
                <c:pt idx="19">
                  <c:v>1.1507571774319785</c:v>
                </c:pt>
                <c:pt idx="22">
                  <c:v>2.4350737156109914</c:v>
                </c:pt>
                <c:pt idx="24">
                  <c:v>1.4362904585563252</c:v>
                </c:pt>
                <c:pt idx="30">
                  <c:v>1.6601832689604799</c:v>
                </c:pt>
                <c:pt idx="34">
                  <c:v>1.3370671352221979</c:v>
                </c:pt>
                <c:pt idx="37">
                  <c:v>1.4193574704933192</c:v>
                </c:pt>
                <c:pt idx="40">
                  <c:v>1.1322879111391133</c:v>
                </c:pt>
                <c:pt idx="41">
                  <c:v>1.4212659893781796</c:v>
                </c:pt>
                <c:pt idx="43">
                  <c:v>1.2974241179794688</c:v>
                </c:pt>
                <c:pt idx="44">
                  <c:v>2.7675064617309157</c:v>
                </c:pt>
                <c:pt idx="47">
                  <c:v>1.2797895969024822</c:v>
                </c:pt>
                <c:pt idx="51">
                  <c:v>1.8824939240727898</c:v>
                </c:pt>
                <c:pt idx="56">
                  <c:v>1.0812686463020447</c:v>
                </c:pt>
                <c:pt idx="57">
                  <c:v>1.4368356636696129</c:v>
                </c:pt>
                <c:pt idx="58">
                  <c:v>2.5918776346091019</c:v>
                </c:pt>
                <c:pt idx="61">
                  <c:v>1.376136194922384</c:v>
                </c:pt>
                <c:pt idx="62">
                  <c:v>1.914430577223089</c:v>
                </c:pt>
                <c:pt idx="64">
                  <c:v>1.9069322508334512</c:v>
                </c:pt>
                <c:pt idx="68">
                  <c:v>1.205899897228524</c:v>
                </c:pt>
                <c:pt idx="71">
                  <c:v>1.5637266972782711</c:v>
                </c:pt>
                <c:pt idx="73">
                  <c:v>1.7213978540407051</c:v>
                </c:pt>
                <c:pt idx="80">
                  <c:v>1.1717303077641601</c:v>
                </c:pt>
                <c:pt idx="82">
                  <c:v>1.1992883159608574</c:v>
                </c:pt>
                <c:pt idx="84">
                  <c:v>1.9134370694311653</c:v>
                </c:pt>
                <c:pt idx="86">
                  <c:v>1.0512693008963521</c:v>
                </c:pt>
                <c:pt idx="89">
                  <c:v>1.7577775255677879</c:v>
                </c:pt>
                <c:pt idx="92">
                  <c:v>1.1986299110794481</c:v>
                </c:pt>
                <c:pt idx="96">
                  <c:v>1.6903557615994156</c:v>
                </c:pt>
                <c:pt idx="97">
                  <c:v>1.3123025873176963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986-472C-8B99-6E2BD2E6BA1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State015!$AD$2:$AD$101</c:f>
              <c:numCache>
                <c:formatCode>General</c:formatCode>
                <c:ptCount val="100"/>
                <c:pt idx="0">
                  <c:v>63759.6</c:v>
                </c:pt>
                <c:pt idx="3">
                  <c:v>54530.6</c:v>
                </c:pt>
                <c:pt idx="4">
                  <c:v>66294</c:v>
                </c:pt>
                <c:pt idx="5">
                  <c:v>44871</c:v>
                </c:pt>
                <c:pt idx="6">
                  <c:v>56143.199999999997</c:v>
                </c:pt>
                <c:pt idx="7">
                  <c:v>44484.6</c:v>
                </c:pt>
                <c:pt idx="12">
                  <c:v>67775.8</c:v>
                </c:pt>
                <c:pt idx="16">
                  <c:v>61150.2</c:v>
                </c:pt>
                <c:pt idx="18">
                  <c:v>45866</c:v>
                </c:pt>
                <c:pt idx="23">
                  <c:v>50497.2</c:v>
                </c:pt>
                <c:pt idx="25">
                  <c:v>35788.400000000001</c:v>
                </c:pt>
                <c:pt idx="28">
                  <c:v>45238.400000000001</c:v>
                </c:pt>
                <c:pt idx="29">
                  <c:v>49041.2</c:v>
                </c:pt>
                <c:pt idx="32">
                  <c:v>77909.8</c:v>
                </c:pt>
                <c:pt idx="35">
                  <c:v>48312.800000000003</c:v>
                </c:pt>
                <c:pt idx="38">
                  <c:v>64738.8</c:v>
                </c:pt>
                <c:pt idx="46">
                  <c:v>48604.6</c:v>
                </c:pt>
                <c:pt idx="50">
                  <c:v>61568.800000000003</c:v>
                </c:pt>
                <c:pt idx="53">
                  <c:v>71564.800000000003</c:v>
                </c:pt>
                <c:pt idx="55">
                  <c:v>55230</c:v>
                </c:pt>
                <c:pt idx="59">
                  <c:v>77572.600000000006</c:v>
                </c:pt>
                <c:pt idx="65">
                  <c:v>50683.8</c:v>
                </c:pt>
                <c:pt idx="77">
                  <c:v>58763.8</c:v>
                </c:pt>
                <c:pt idx="81">
                  <c:v>51297.4</c:v>
                </c:pt>
                <c:pt idx="83">
                  <c:v>49997.8</c:v>
                </c:pt>
                <c:pt idx="87">
                  <c:v>50957.8</c:v>
                </c:pt>
                <c:pt idx="88">
                  <c:v>54423.4</c:v>
                </c:pt>
                <c:pt idx="91">
                  <c:v>54041.599999999999</c:v>
                </c:pt>
                <c:pt idx="94">
                  <c:v>38469.800000000003</c:v>
                </c:pt>
                <c:pt idx="95">
                  <c:v>67182.8</c:v>
                </c:pt>
                <c:pt idx="98">
                  <c:v>64151.4</c:v>
                </c:pt>
                <c:pt idx="99">
                  <c:v>62266.2</c:v>
                </c:pt>
              </c:numCache>
            </c:numRef>
          </c:xVal>
          <c:yVal>
            <c:numRef>
              <c:f>State015!$AE$2:$AE$101</c:f>
              <c:numCache>
                <c:formatCode>General</c:formatCode>
                <c:ptCount val="100"/>
                <c:pt idx="0">
                  <c:v>1.6152704847583736</c:v>
                </c:pt>
                <c:pt idx="3">
                  <c:v>2.3724477632741983</c:v>
                </c:pt>
                <c:pt idx="4">
                  <c:v>1.374604036564395</c:v>
                </c:pt>
                <c:pt idx="5">
                  <c:v>1.1706224510262753</c:v>
                </c:pt>
                <c:pt idx="6">
                  <c:v>1.9346065062198095</c:v>
                </c:pt>
                <c:pt idx="7">
                  <c:v>1.1590977551781965</c:v>
                </c:pt>
                <c:pt idx="12">
                  <c:v>1.7798240669973648</c:v>
                </c:pt>
                <c:pt idx="16">
                  <c:v>1.8317846875398609</c:v>
                </c:pt>
                <c:pt idx="18">
                  <c:v>2.6156848210003054</c:v>
                </c:pt>
                <c:pt idx="23">
                  <c:v>2.4685527118335275</c:v>
                </c:pt>
                <c:pt idx="25">
                  <c:v>3.6146349096355244</c:v>
                </c:pt>
                <c:pt idx="28">
                  <c:v>1.661044599278489</c:v>
                </c:pt>
                <c:pt idx="29">
                  <c:v>2.649058342781172</c:v>
                </c:pt>
                <c:pt idx="32">
                  <c:v>1.600992429707174</c:v>
                </c:pt>
                <c:pt idx="35">
                  <c:v>1.8080715669553409</c:v>
                </c:pt>
                <c:pt idx="38">
                  <c:v>1.3534850815894022</c:v>
                </c:pt>
                <c:pt idx="46">
                  <c:v>2.5179921242022361</c:v>
                </c:pt>
                <c:pt idx="50">
                  <c:v>1.2923916009407361</c:v>
                </c:pt>
                <c:pt idx="53">
                  <c:v>1.4272938651404041</c:v>
                </c:pt>
                <c:pt idx="55">
                  <c:v>1.1163860220894442</c:v>
                </c:pt>
                <c:pt idx="59">
                  <c:v>1.2539608057484213</c:v>
                </c:pt>
                <c:pt idx="65">
                  <c:v>1.1854280855026655</c:v>
                </c:pt>
                <c:pt idx="77">
                  <c:v>1.49340240079777</c:v>
                </c:pt>
                <c:pt idx="81">
                  <c:v>1.2590891546160234</c:v>
                </c:pt>
                <c:pt idx="83">
                  <c:v>2.7272199976798976</c:v>
                </c:pt>
                <c:pt idx="87">
                  <c:v>2.4968110868208595</c:v>
                </c:pt>
                <c:pt idx="88">
                  <c:v>1.5797800210938677</c:v>
                </c:pt>
                <c:pt idx="91">
                  <c:v>2.5739430364756042</c:v>
                </c:pt>
                <c:pt idx="94">
                  <c:v>2.9212785093761857</c:v>
                </c:pt>
                <c:pt idx="95">
                  <c:v>1.8316444089856332</c:v>
                </c:pt>
                <c:pt idx="98">
                  <c:v>1.1700913775849007</c:v>
                </c:pt>
                <c:pt idx="99">
                  <c:v>1.0301897337560346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986-472C-8B99-6E2BD2E6BA1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State015!$AF$2:$AF$101</c:f>
              <c:numCache>
                <c:formatCode>General</c:formatCode>
                <c:ptCount val="100"/>
                <c:pt idx="9">
                  <c:v>72745.399999999994</c:v>
                </c:pt>
                <c:pt idx="13">
                  <c:v>67962.399999999994</c:v>
                </c:pt>
                <c:pt idx="14">
                  <c:v>66042.8</c:v>
                </c:pt>
                <c:pt idx="15">
                  <c:v>72938.399999999994</c:v>
                </c:pt>
                <c:pt idx="17">
                  <c:v>80813.600000000006</c:v>
                </c:pt>
                <c:pt idx="20">
                  <c:v>73621</c:v>
                </c:pt>
                <c:pt idx="21">
                  <c:v>63856.6</c:v>
                </c:pt>
                <c:pt idx="27">
                  <c:v>52704</c:v>
                </c:pt>
                <c:pt idx="39">
                  <c:v>71812</c:v>
                </c:pt>
                <c:pt idx="42">
                  <c:v>50282</c:v>
                </c:pt>
                <c:pt idx="48">
                  <c:v>57965.4</c:v>
                </c:pt>
                <c:pt idx="66">
                  <c:v>70821.399999999994</c:v>
                </c:pt>
                <c:pt idx="69">
                  <c:v>57215.6</c:v>
                </c:pt>
                <c:pt idx="74">
                  <c:v>77486</c:v>
                </c:pt>
                <c:pt idx="75">
                  <c:v>74494.600000000006</c:v>
                </c:pt>
                <c:pt idx="76">
                  <c:v>62771.6</c:v>
                </c:pt>
                <c:pt idx="78">
                  <c:v>74542.8</c:v>
                </c:pt>
                <c:pt idx="93">
                  <c:v>68226.399999999994</c:v>
                </c:pt>
              </c:numCache>
            </c:numRef>
          </c:xVal>
          <c:yVal>
            <c:numRef>
              <c:f>State015!$AG$2:$AG$101</c:f>
              <c:numCache>
                <c:formatCode>General</c:formatCode>
                <c:ptCount val="100"/>
                <c:pt idx="9">
                  <c:v>1.7784079818105338</c:v>
                </c:pt>
                <c:pt idx="13">
                  <c:v>1.7473338198768733</c:v>
                </c:pt>
                <c:pt idx="14">
                  <c:v>1.1701048411030421</c:v>
                </c:pt>
                <c:pt idx="15">
                  <c:v>1.2309565331841665</c:v>
                </c:pt>
                <c:pt idx="17">
                  <c:v>1.2291124266212616</c:v>
                </c:pt>
                <c:pt idx="20">
                  <c:v>1.6807025169448935</c:v>
                </c:pt>
                <c:pt idx="21">
                  <c:v>1.7148423185700461</c:v>
                </c:pt>
                <c:pt idx="27">
                  <c:v>1.2295840922890102</c:v>
                </c:pt>
                <c:pt idx="39">
                  <c:v>1.666197849941514</c:v>
                </c:pt>
                <c:pt idx="42">
                  <c:v>2.5451652678891055</c:v>
                </c:pt>
                <c:pt idx="48">
                  <c:v>2.2140276785806705</c:v>
                </c:pt>
                <c:pt idx="66">
                  <c:v>1.541553824126606</c:v>
                </c:pt>
                <c:pt idx="69">
                  <c:v>2.024273100343263</c:v>
                </c:pt>
                <c:pt idx="74">
                  <c:v>1.3009575923392613</c:v>
                </c:pt>
                <c:pt idx="75">
                  <c:v>1.1472240940954108</c:v>
                </c:pt>
                <c:pt idx="76">
                  <c:v>1.893866015841559</c:v>
                </c:pt>
                <c:pt idx="78">
                  <c:v>1.1438126821101433</c:v>
                </c:pt>
                <c:pt idx="93">
                  <c:v>1.8984146899147545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986-472C-8B99-6E2BD2E6B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3137504"/>
        <c:axId val="642795136"/>
      </c:scatterChart>
      <c:valAx>
        <c:axId val="64313750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2795136"/>
        <c:crosses val="autoZero"/>
        <c:crossBetween val="midCat"/>
      </c:valAx>
      <c:valAx>
        <c:axId val="6427951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31375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State015!$AI$2:$AI$101</c:f>
              <c:numCache>
                <c:formatCode>General</c:formatCode>
                <c:ptCount val="100"/>
                <c:pt idx="1">
                  <c:v>57334.8</c:v>
                </c:pt>
                <c:pt idx="2">
                  <c:v>66035.399999999994</c:v>
                </c:pt>
                <c:pt idx="4">
                  <c:v>66294</c:v>
                </c:pt>
                <c:pt idx="5">
                  <c:v>44871</c:v>
                </c:pt>
                <c:pt idx="7">
                  <c:v>44484.6</c:v>
                </c:pt>
                <c:pt idx="10">
                  <c:v>51593.8</c:v>
                </c:pt>
                <c:pt idx="14">
                  <c:v>66042.8</c:v>
                </c:pt>
                <c:pt idx="15">
                  <c:v>72938.399999999994</c:v>
                </c:pt>
                <c:pt idx="17">
                  <c:v>80813.600000000006</c:v>
                </c:pt>
                <c:pt idx="19">
                  <c:v>49829.8</c:v>
                </c:pt>
                <c:pt idx="24">
                  <c:v>64053.2</c:v>
                </c:pt>
                <c:pt idx="26">
                  <c:v>48669.8</c:v>
                </c:pt>
                <c:pt idx="27">
                  <c:v>52704</c:v>
                </c:pt>
                <c:pt idx="34">
                  <c:v>54636</c:v>
                </c:pt>
                <c:pt idx="38">
                  <c:v>64738.8</c:v>
                </c:pt>
                <c:pt idx="40">
                  <c:v>68565.600000000006</c:v>
                </c:pt>
                <c:pt idx="41">
                  <c:v>64433.4</c:v>
                </c:pt>
                <c:pt idx="43">
                  <c:v>87418.6</c:v>
                </c:pt>
                <c:pt idx="45">
                  <c:v>43921</c:v>
                </c:pt>
                <c:pt idx="47">
                  <c:v>79960.800000000003</c:v>
                </c:pt>
                <c:pt idx="49">
                  <c:v>44778.2</c:v>
                </c:pt>
                <c:pt idx="50">
                  <c:v>61568.800000000003</c:v>
                </c:pt>
                <c:pt idx="52">
                  <c:v>42387</c:v>
                </c:pt>
                <c:pt idx="54">
                  <c:v>58437.4</c:v>
                </c:pt>
                <c:pt idx="55">
                  <c:v>55230</c:v>
                </c:pt>
                <c:pt idx="56">
                  <c:v>53026.6</c:v>
                </c:pt>
                <c:pt idx="57">
                  <c:v>83993.600000000006</c:v>
                </c:pt>
                <c:pt idx="59">
                  <c:v>77572.600000000006</c:v>
                </c:pt>
                <c:pt idx="60">
                  <c:v>43091.4</c:v>
                </c:pt>
                <c:pt idx="61">
                  <c:v>84866.6</c:v>
                </c:pt>
                <c:pt idx="65">
                  <c:v>50683.8</c:v>
                </c:pt>
                <c:pt idx="66">
                  <c:v>70821.399999999994</c:v>
                </c:pt>
                <c:pt idx="67">
                  <c:v>49664</c:v>
                </c:pt>
                <c:pt idx="68">
                  <c:v>83486.2</c:v>
                </c:pt>
                <c:pt idx="70">
                  <c:v>59167.6</c:v>
                </c:pt>
                <c:pt idx="74">
                  <c:v>77486</c:v>
                </c:pt>
                <c:pt idx="75">
                  <c:v>74494.600000000006</c:v>
                </c:pt>
                <c:pt idx="77">
                  <c:v>58763.8</c:v>
                </c:pt>
                <c:pt idx="78">
                  <c:v>74542.8</c:v>
                </c:pt>
                <c:pt idx="79">
                  <c:v>45809</c:v>
                </c:pt>
                <c:pt idx="80">
                  <c:v>49674.400000000001</c:v>
                </c:pt>
                <c:pt idx="81">
                  <c:v>51297.4</c:v>
                </c:pt>
                <c:pt idx="82">
                  <c:v>95323.199999999997</c:v>
                </c:pt>
                <c:pt idx="86">
                  <c:v>62743.199999999997</c:v>
                </c:pt>
                <c:pt idx="88">
                  <c:v>54423.4</c:v>
                </c:pt>
                <c:pt idx="92">
                  <c:v>60638.400000000001</c:v>
                </c:pt>
                <c:pt idx="97">
                  <c:v>52618.2</c:v>
                </c:pt>
                <c:pt idx="98">
                  <c:v>64151.4</c:v>
                </c:pt>
                <c:pt idx="99">
                  <c:v>62266.2</c:v>
                </c:pt>
              </c:numCache>
            </c:numRef>
          </c:xVal>
          <c:yVal>
            <c:numRef>
              <c:f>State015!$AJ$3:$AJ$101</c:f>
              <c:numCache>
                <c:formatCode>General</c:formatCode>
                <c:ptCount val="99"/>
                <c:pt idx="0">
                  <c:v>1.2117422577561969</c:v>
                </c:pt>
                <c:pt idx="1">
                  <c:v>1.4160889462318698</c:v>
                </c:pt>
                <c:pt idx="3">
                  <c:v>1.374604036564395</c:v>
                </c:pt>
                <c:pt idx="4">
                  <c:v>1.1706224510262753</c:v>
                </c:pt>
                <c:pt idx="6">
                  <c:v>1.1590977551781965</c:v>
                </c:pt>
                <c:pt idx="9">
                  <c:v>1.3976873190189518</c:v>
                </c:pt>
                <c:pt idx="13">
                  <c:v>1.1701048411030421</c:v>
                </c:pt>
                <c:pt idx="14">
                  <c:v>1.2309565331841665</c:v>
                </c:pt>
                <c:pt idx="16">
                  <c:v>1.2291124266212616</c:v>
                </c:pt>
                <c:pt idx="18">
                  <c:v>1.1507571774319785</c:v>
                </c:pt>
                <c:pt idx="23">
                  <c:v>1.4362904585563252</c:v>
                </c:pt>
                <c:pt idx="25">
                  <c:v>1.6893638354790854</c:v>
                </c:pt>
                <c:pt idx="26">
                  <c:v>1.2295840922890102</c:v>
                </c:pt>
                <c:pt idx="33">
                  <c:v>1.3370671352221979</c:v>
                </c:pt>
                <c:pt idx="37">
                  <c:v>1.3534850815894022</c:v>
                </c:pt>
                <c:pt idx="39">
                  <c:v>1.1322879111391133</c:v>
                </c:pt>
                <c:pt idx="40">
                  <c:v>1.4212659893781796</c:v>
                </c:pt>
                <c:pt idx="42">
                  <c:v>1.2974241179794688</c:v>
                </c:pt>
                <c:pt idx="44">
                  <c:v>1.0739281892488786</c:v>
                </c:pt>
                <c:pt idx="46">
                  <c:v>1.2797895969024822</c:v>
                </c:pt>
                <c:pt idx="48">
                  <c:v>1.4215846103684382</c:v>
                </c:pt>
                <c:pt idx="49">
                  <c:v>1.2923916009407361</c:v>
                </c:pt>
                <c:pt idx="51">
                  <c:v>1.5016396536673979</c:v>
                </c:pt>
                <c:pt idx="53">
                  <c:v>1.4624196148357045</c:v>
                </c:pt>
                <c:pt idx="54">
                  <c:v>1.1163860220894442</c:v>
                </c:pt>
                <c:pt idx="55">
                  <c:v>1.0812686463020447</c:v>
                </c:pt>
                <c:pt idx="56">
                  <c:v>1.4368356636696129</c:v>
                </c:pt>
                <c:pt idx="58">
                  <c:v>1.2539608057484213</c:v>
                </c:pt>
                <c:pt idx="59">
                  <c:v>1.3472293775556143</c:v>
                </c:pt>
                <c:pt idx="60">
                  <c:v>1.376136194922384</c:v>
                </c:pt>
                <c:pt idx="64">
                  <c:v>1.1854280855026655</c:v>
                </c:pt>
                <c:pt idx="65">
                  <c:v>1.541553824126606</c:v>
                </c:pt>
                <c:pt idx="66">
                  <c:v>1.5179606958762886</c:v>
                </c:pt>
                <c:pt idx="67">
                  <c:v>1.205899897228524</c:v>
                </c:pt>
                <c:pt idx="69">
                  <c:v>1.3425083998674952</c:v>
                </c:pt>
                <c:pt idx="73">
                  <c:v>1.3009575923392613</c:v>
                </c:pt>
                <c:pt idx="74">
                  <c:v>1.1472240940954108</c:v>
                </c:pt>
                <c:pt idx="76">
                  <c:v>1.49340240079777</c:v>
                </c:pt>
                <c:pt idx="77">
                  <c:v>1.1438126821101433</c:v>
                </c:pt>
                <c:pt idx="78">
                  <c:v>1.3851644873278177</c:v>
                </c:pt>
                <c:pt idx="79">
                  <c:v>1.1717303077641601</c:v>
                </c:pt>
                <c:pt idx="80">
                  <c:v>1.2590891546160234</c:v>
                </c:pt>
                <c:pt idx="81">
                  <c:v>1.1992883159608574</c:v>
                </c:pt>
                <c:pt idx="85">
                  <c:v>1.0512693008963521</c:v>
                </c:pt>
                <c:pt idx="87">
                  <c:v>1.5797800210938677</c:v>
                </c:pt>
                <c:pt idx="91">
                  <c:v>1.1986299110794481</c:v>
                </c:pt>
                <c:pt idx="96">
                  <c:v>1.3123025873176963</c:v>
                </c:pt>
                <c:pt idx="97">
                  <c:v>1.1700913775849007</c:v>
                </c:pt>
                <c:pt idx="98">
                  <c:v>1.0301897337560346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C91-4D19-BB8C-81B82DB310D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State015!$AK$2:$AK$101</c:f>
              <c:numCache>
                <c:formatCode>General</c:formatCode>
                <c:ptCount val="100"/>
                <c:pt idx="0">
                  <c:v>63759.6</c:v>
                </c:pt>
                <c:pt idx="3">
                  <c:v>54530.6</c:v>
                </c:pt>
                <c:pt idx="6">
                  <c:v>56143.199999999997</c:v>
                </c:pt>
                <c:pt idx="8">
                  <c:v>65414</c:v>
                </c:pt>
                <c:pt idx="9">
                  <c:v>72745.399999999994</c:v>
                </c:pt>
                <c:pt idx="11">
                  <c:v>38460.6</c:v>
                </c:pt>
                <c:pt idx="12">
                  <c:v>67775.8</c:v>
                </c:pt>
                <c:pt idx="13">
                  <c:v>67962.399999999994</c:v>
                </c:pt>
                <c:pt idx="16">
                  <c:v>61150.2</c:v>
                </c:pt>
                <c:pt idx="18">
                  <c:v>45866</c:v>
                </c:pt>
                <c:pt idx="20">
                  <c:v>73621</c:v>
                </c:pt>
                <c:pt idx="21">
                  <c:v>63856.6</c:v>
                </c:pt>
                <c:pt idx="22">
                  <c:v>48809.2</c:v>
                </c:pt>
                <c:pt idx="23">
                  <c:v>50497.2</c:v>
                </c:pt>
                <c:pt idx="25">
                  <c:v>35788.400000000001</c:v>
                </c:pt>
                <c:pt idx="28">
                  <c:v>45238.400000000001</c:v>
                </c:pt>
                <c:pt idx="29">
                  <c:v>49041.2</c:v>
                </c:pt>
                <c:pt idx="30">
                  <c:v>72287.199999999997</c:v>
                </c:pt>
                <c:pt idx="31">
                  <c:v>48019.8</c:v>
                </c:pt>
                <c:pt idx="32">
                  <c:v>77909.8</c:v>
                </c:pt>
                <c:pt idx="33">
                  <c:v>51220.800000000003</c:v>
                </c:pt>
                <c:pt idx="35">
                  <c:v>48312.800000000003</c:v>
                </c:pt>
                <c:pt idx="36">
                  <c:v>58251</c:v>
                </c:pt>
                <c:pt idx="37">
                  <c:v>88251.199999999997</c:v>
                </c:pt>
                <c:pt idx="39">
                  <c:v>71812</c:v>
                </c:pt>
                <c:pt idx="42">
                  <c:v>50282</c:v>
                </c:pt>
                <c:pt idx="44">
                  <c:v>43486.8</c:v>
                </c:pt>
                <c:pt idx="46">
                  <c:v>48604.6</c:v>
                </c:pt>
                <c:pt idx="48">
                  <c:v>57965.4</c:v>
                </c:pt>
                <c:pt idx="51">
                  <c:v>59414.8</c:v>
                </c:pt>
                <c:pt idx="53">
                  <c:v>71564.800000000003</c:v>
                </c:pt>
                <c:pt idx="58">
                  <c:v>50197.2</c:v>
                </c:pt>
                <c:pt idx="62">
                  <c:v>64100</c:v>
                </c:pt>
                <c:pt idx="63">
                  <c:v>63193.599999999999</c:v>
                </c:pt>
                <c:pt idx="64">
                  <c:v>52372.6</c:v>
                </c:pt>
                <c:pt idx="69">
                  <c:v>57215.6</c:v>
                </c:pt>
                <c:pt idx="71">
                  <c:v>82844.399999999994</c:v>
                </c:pt>
                <c:pt idx="72">
                  <c:v>61373</c:v>
                </c:pt>
                <c:pt idx="73">
                  <c:v>75155.199999999997</c:v>
                </c:pt>
                <c:pt idx="76">
                  <c:v>62771.6</c:v>
                </c:pt>
                <c:pt idx="83">
                  <c:v>49997.8</c:v>
                </c:pt>
                <c:pt idx="84">
                  <c:v>69239.8</c:v>
                </c:pt>
                <c:pt idx="85">
                  <c:v>44506.2</c:v>
                </c:pt>
                <c:pt idx="87">
                  <c:v>50957.8</c:v>
                </c:pt>
                <c:pt idx="89">
                  <c:v>63439.199999999997</c:v>
                </c:pt>
                <c:pt idx="90">
                  <c:v>62182.400000000001</c:v>
                </c:pt>
                <c:pt idx="91">
                  <c:v>54041.599999999999</c:v>
                </c:pt>
                <c:pt idx="93">
                  <c:v>68226.399999999994</c:v>
                </c:pt>
                <c:pt idx="94">
                  <c:v>38469.800000000003</c:v>
                </c:pt>
                <c:pt idx="95">
                  <c:v>67182.8</c:v>
                </c:pt>
                <c:pt idx="96">
                  <c:v>63503.199999999997</c:v>
                </c:pt>
              </c:numCache>
            </c:numRef>
          </c:xVal>
          <c:yVal>
            <c:numRef>
              <c:f>State015!$AL$2:$AL$101</c:f>
              <c:numCache>
                <c:formatCode>General</c:formatCode>
                <c:ptCount val="100"/>
                <c:pt idx="0">
                  <c:v>1.6152704847583736</c:v>
                </c:pt>
                <c:pt idx="3">
                  <c:v>2.3724477632741983</c:v>
                </c:pt>
                <c:pt idx="6">
                  <c:v>1.9346065062198095</c:v>
                </c:pt>
                <c:pt idx="8">
                  <c:v>1.6121166722719906</c:v>
                </c:pt>
                <c:pt idx="9">
                  <c:v>1.7784079818105338</c:v>
                </c:pt>
                <c:pt idx="11">
                  <c:v>3.3587359531572574</c:v>
                </c:pt>
                <c:pt idx="12">
                  <c:v>1.7798240669973648</c:v>
                </c:pt>
                <c:pt idx="13">
                  <c:v>1.7473338198768733</c:v>
                </c:pt>
                <c:pt idx="16">
                  <c:v>1.8317846875398609</c:v>
                </c:pt>
                <c:pt idx="18">
                  <c:v>2.6156848210003054</c:v>
                </c:pt>
                <c:pt idx="20">
                  <c:v>1.6807025169448935</c:v>
                </c:pt>
                <c:pt idx="21">
                  <c:v>1.7148423185700461</c:v>
                </c:pt>
                <c:pt idx="22">
                  <c:v>2.4350737156109914</c:v>
                </c:pt>
                <c:pt idx="23">
                  <c:v>2.4685527118335275</c:v>
                </c:pt>
                <c:pt idx="25">
                  <c:v>3.6146349096355244</c:v>
                </c:pt>
                <c:pt idx="28">
                  <c:v>1.661044599278489</c:v>
                </c:pt>
                <c:pt idx="29">
                  <c:v>2.649058342781172</c:v>
                </c:pt>
                <c:pt idx="30">
                  <c:v>1.6601832689604799</c:v>
                </c:pt>
                <c:pt idx="31">
                  <c:v>1.5143128459510451</c:v>
                </c:pt>
                <c:pt idx="32">
                  <c:v>1.600992429707174</c:v>
                </c:pt>
                <c:pt idx="33">
                  <c:v>1.6210797176147189</c:v>
                </c:pt>
                <c:pt idx="35">
                  <c:v>1.8080715669553409</c:v>
                </c:pt>
                <c:pt idx="36">
                  <c:v>1.7477124856225643</c:v>
                </c:pt>
                <c:pt idx="37">
                  <c:v>1.4193574704933192</c:v>
                </c:pt>
                <c:pt idx="39">
                  <c:v>1.666197849941514</c:v>
                </c:pt>
                <c:pt idx="42">
                  <c:v>2.5451652678891055</c:v>
                </c:pt>
                <c:pt idx="44">
                  <c:v>2.7675064617309157</c:v>
                </c:pt>
                <c:pt idx="46">
                  <c:v>2.5179921242022361</c:v>
                </c:pt>
                <c:pt idx="48">
                  <c:v>2.2140276785806705</c:v>
                </c:pt>
                <c:pt idx="51">
                  <c:v>1.8824939240727898</c:v>
                </c:pt>
                <c:pt idx="53">
                  <c:v>1.4272938651404041</c:v>
                </c:pt>
                <c:pt idx="58">
                  <c:v>2.5918776346091019</c:v>
                </c:pt>
                <c:pt idx="62">
                  <c:v>1.914430577223089</c:v>
                </c:pt>
                <c:pt idx="63">
                  <c:v>1.7281338616568767</c:v>
                </c:pt>
                <c:pt idx="64">
                  <c:v>1.9069322508334512</c:v>
                </c:pt>
                <c:pt idx="69">
                  <c:v>2.024273100343263</c:v>
                </c:pt>
                <c:pt idx="71">
                  <c:v>1.5637266972782711</c:v>
                </c:pt>
                <c:pt idx="72">
                  <c:v>1.7989343848272041</c:v>
                </c:pt>
                <c:pt idx="73">
                  <c:v>1.7213978540407051</c:v>
                </c:pt>
                <c:pt idx="76">
                  <c:v>1.893866015841559</c:v>
                </c:pt>
                <c:pt idx="83">
                  <c:v>2.7272199976798976</c:v>
                </c:pt>
                <c:pt idx="84">
                  <c:v>1.9134370694311653</c:v>
                </c:pt>
                <c:pt idx="85">
                  <c:v>1.70607690613892</c:v>
                </c:pt>
                <c:pt idx="87">
                  <c:v>2.4968110868208595</c:v>
                </c:pt>
                <c:pt idx="89">
                  <c:v>1.7577775255677879</c:v>
                </c:pt>
                <c:pt idx="90">
                  <c:v>1.8186978952243722</c:v>
                </c:pt>
                <c:pt idx="91">
                  <c:v>2.5739430364756042</c:v>
                </c:pt>
                <c:pt idx="93">
                  <c:v>1.8984146899147545</c:v>
                </c:pt>
                <c:pt idx="94">
                  <c:v>2.9212785093761857</c:v>
                </c:pt>
                <c:pt idx="95">
                  <c:v>1.8316444089856332</c:v>
                </c:pt>
                <c:pt idx="96">
                  <c:v>1.6903557615994156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91-4D19-BB8C-81B82DB310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3135904"/>
        <c:axId val="642792224"/>
      </c:scatterChart>
      <c:valAx>
        <c:axId val="64313590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2792224"/>
        <c:crosses val="autoZero"/>
        <c:crossBetween val="midCat"/>
      </c:valAx>
      <c:valAx>
        <c:axId val="6427922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31359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State014!$J$2:$J$101</c:f>
              <c:numCache>
                <c:formatCode>General</c:formatCode>
                <c:ptCount val="100"/>
                <c:pt idx="0">
                  <c:v>59339</c:v>
                </c:pt>
                <c:pt idx="1">
                  <c:v>63644.6</c:v>
                </c:pt>
                <c:pt idx="2">
                  <c:v>65791.199999999997</c:v>
                </c:pt>
                <c:pt idx="3">
                  <c:v>51496.6</c:v>
                </c:pt>
                <c:pt idx="4">
                  <c:v>57839.8</c:v>
                </c:pt>
                <c:pt idx="5">
                  <c:v>35485</c:v>
                </c:pt>
                <c:pt idx="6">
                  <c:v>59067.4</c:v>
                </c:pt>
                <c:pt idx="7">
                  <c:v>45884</c:v>
                </c:pt>
                <c:pt idx="8">
                  <c:v>65270.400000000001</c:v>
                </c:pt>
                <c:pt idx="9">
                  <c:v>78329.399999999994</c:v>
                </c:pt>
                <c:pt idx="10">
                  <c:v>46763</c:v>
                </c:pt>
                <c:pt idx="11">
                  <c:v>40311.599999999999</c:v>
                </c:pt>
                <c:pt idx="12">
                  <c:v>69055</c:v>
                </c:pt>
                <c:pt idx="13">
                  <c:v>67829.2</c:v>
                </c:pt>
                <c:pt idx="14">
                  <c:v>69382.399999999994</c:v>
                </c:pt>
                <c:pt idx="15">
                  <c:v>70644.399999999994</c:v>
                </c:pt>
                <c:pt idx="16">
                  <c:v>52034.2</c:v>
                </c:pt>
                <c:pt idx="17">
                  <c:v>73066.600000000006</c:v>
                </c:pt>
                <c:pt idx="18">
                  <c:v>51180.6</c:v>
                </c:pt>
                <c:pt idx="19">
                  <c:v>47354.2</c:v>
                </c:pt>
                <c:pt idx="20">
                  <c:v>75502.399999999994</c:v>
                </c:pt>
                <c:pt idx="21">
                  <c:v>63772</c:v>
                </c:pt>
                <c:pt idx="22">
                  <c:v>43931.8</c:v>
                </c:pt>
                <c:pt idx="23">
                  <c:v>54553</c:v>
                </c:pt>
                <c:pt idx="24">
                  <c:v>65196.6</c:v>
                </c:pt>
                <c:pt idx="25">
                  <c:v>38588</c:v>
                </c:pt>
                <c:pt idx="26">
                  <c:v>62567.6</c:v>
                </c:pt>
                <c:pt idx="27">
                  <c:v>54992.800000000003</c:v>
                </c:pt>
                <c:pt idx="28">
                  <c:v>39478.800000000003</c:v>
                </c:pt>
                <c:pt idx="29">
                  <c:v>46961.599999999999</c:v>
                </c:pt>
                <c:pt idx="30">
                  <c:v>69897</c:v>
                </c:pt>
                <c:pt idx="31">
                  <c:v>52475</c:v>
                </c:pt>
                <c:pt idx="32">
                  <c:v>67298</c:v>
                </c:pt>
                <c:pt idx="33">
                  <c:v>41515</c:v>
                </c:pt>
                <c:pt idx="34">
                  <c:v>54987.4</c:v>
                </c:pt>
                <c:pt idx="35">
                  <c:v>50349.8</c:v>
                </c:pt>
                <c:pt idx="36">
                  <c:v>60297.599999999999</c:v>
                </c:pt>
                <c:pt idx="37">
                  <c:v>83141</c:v>
                </c:pt>
                <c:pt idx="38">
                  <c:v>58660.6</c:v>
                </c:pt>
                <c:pt idx="39">
                  <c:v>63764.4</c:v>
                </c:pt>
                <c:pt idx="40">
                  <c:v>72181</c:v>
                </c:pt>
                <c:pt idx="41">
                  <c:v>63570.8</c:v>
                </c:pt>
                <c:pt idx="42">
                  <c:v>52377</c:v>
                </c:pt>
                <c:pt idx="43">
                  <c:v>81271.8</c:v>
                </c:pt>
                <c:pt idx="44">
                  <c:v>54759</c:v>
                </c:pt>
                <c:pt idx="45">
                  <c:v>46530.6</c:v>
                </c:pt>
                <c:pt idx="46">
                  <c:v>44445.599999999999</c:v>
                </c:pt>
                <c:pt idx="47">
                  <c:v>81938</c:v>
                </c:pt>
                <c:pt idx="48">
                  <c:v>57024.6</c:v>
                </c:pt>
                <c:pt idx="49">
                  <c:v>50061</c:v>
                </c:pt>
                <c:pt idx="50">
                  <c:v>59956.6</c:v>
                </c:pt>
                <c:pt idx="51">
                  <c:v>58790.2</c:v>
                </c:pt>
                <c:pt idx="52">
                  <c:v>38264.199999999997</c:v>
                </c:pt>
                <c:pt idx="53">
                  <c:v>68430.399999999994</c:v>
                </c:pt>
                <c:pt idx="54">
                  <c:v>56981.4</c:v>
                </c:pt>
                <c:pt idx="55">
                  <c:v>51330.8</c:v>
                </c:pt>
                <c:pt idx="56">
                  <c:v>49936.6</c:v>
                </c:pt>
                <c:pt idx="57">
                  <c:v>80953.600000000006</c:v>
                </c:pt>
                <c:pt idx="58">
                  <c:v>47183</c:v>
                </c:pt>
                <c:pt idx="59">
                  <c:v>72155.199999999997</c:v>
                </c:pt>
                <c:pt idx="60">
                  <c:v>42174.2</c:v>
                </c:pt>
                <c:pt idx="61">
                  <c:v>84094.6</c:v>
                </c:pt>
                <c:pt idx="62">
                  <c:v>62002</c:v>
                </c:pt>
                <c:pt idx="63">
                  <c:v>62392</c:v>
                </c:pt>
                <c:pt idx="64">
                  <c:v>51831</c:v>
                </c:pt>
                <c:pt idx="65">
                  <c:v>46235.6</c:v>
                </c:pt>
                <c:pt idx="66">
                  <c:v>70093</c:v>
                </c:pt>
                <c:pt idx="67">
                  <c:v>49481</c:v>
                </c:pt>
                <c:pt idx="68">
                  <c:v>81607.8</c:v>
                </c:pt>
                <c:pt idx="69">
                  <c:v>65024.800000000003</c:v>
                </c:pt>
                <c:pt idx="70">
                  <c:v>58469.8</c:v>
                </c:pt>
                <c:pt idx="71">
                  <c:v>81157.2</c:v>
                </c:pt>
                <c:pt idx="72">
                  <c:v>56475.4</c:v>
                </c:pt>
                <c:pt idx="73">
                  <c:v>70616.600000000006</c:v>
                </c:pt>
                <c:pt idx="74">
                  <c:v>76733</c:v>
                </c:pt>
                <c:pt idx="75">
                  <c:v>72207.199999999997</c:v>
                </c:pt>
                <c:pt idx="76">
                  <c:v>57631</c:v>
                </c:pt>
                <c:pt idx="77">
                  <c:v>57626</c:v>
                </c:pt>
                <c:pt idx="78">
                  <c:v>85198.6</c:v>
                </c:pt>
                <c:pt idx="79">
                  <c:v>40277.599999999999</c:v>
                </c:pt>
                <c:pt idx="80">
                  <c:v>48911.6</c:v>
                </c:pt>
                <c:pt idx="81">
                  <c:v>50400.2</c:v>
                </c:pt>
                <c:pt idx="82">
                  <c:v>95272</c:v>
                </c:pt>
                <c:pt idx="83">
                  <c:v>52788</c:v>
                </c:pt>
                <c:pt idx="84">
                  <c:v>68691</c:v>
                </c:pt>
                <c:pt idx="85">
                  <c:v>42961.8</c:v>
                </c:pt>
                <c:pt idx="86">
                  <c:v>63101.2</c:v>
                </c:pt>
                <c:pt idx="87">
                  <c:v>48177</c:v>
                </c:pt>
                <c:pt idx="88">
                  <c:v>51910.8</c:v>
                </c:pt>
                <c:pt idx="89">
                  <c:v>60419.6</c:v>
                </c:pt>
                <c:pt idx="90">
                  <c:v>62976</c:v>
                </c:pt>
                <c:pt idx="91">
                  <c:v>58698.2</c:v>
                </c:pt>
                <c:pt idx="92">
                  <c:v>62202</c:v>
                </c:pt>
                <c:pt idx="93">
                  <c:v>72844</c:v>
                </c:pt>
                <c:pt idx="94">
                  <c:v>37690.6</c:v>
                </c:pt>
                <c:pt idx="95">
                  <c:v>64177.8</c:v>
                </c:pt>
                <c:pt idx="96">
                  <c:v>69380.800000000003</c:v>
                </c:pt>
                <c:pt idx="97">
                  <c:v>55686</c:v>
                </c:pt>
                <c:pt idx="98">
                  <c:v>52435.6</c:v>
                </c:pt>
                <c:pt idx="99">
                  <c:v>50859.4</c:v>
                </c:pt>
              </c:numCache>
            </c:numRef>
          </c:xVal>
          <c:yVal>
            <c:numRef>
              <c:f>State014!$K$2:$K$101</c:f>
              <c:numCache>
                <c:formatCode>General</c:formatCode>
                <c:ptCount val="100"/>
                <c:pt idx="0">
                  <c:v>1.8124167916547296</c:v>
                </c:pt>
                <c:pt idx="1">
                  <c:v>1.1065196418863501</c:v>
                </c:pt>
                <c:pt idx="2">
                  <c:v>1.3110567978696239</c:v>
                </c:pt>
                <c:pt idx="3">
                  <c:v>2.5126124831542276</c:v>
                </c:pt>
                <c:pt idx="4">
                  <c:v>1.5757488787997191</c:v>
                </c:pt>
                <c:pt idx="5">
                  <c:v>1.5678737494716077</c:v>
                </c:pt>
                <c:pt idx="6">
                  <c:v>1.8228498291781929</c:v>
                </c:pt>
                <c:pt idx="7">
                  <c:v>1.240846482433964</c:v>
                </c:pt>
                <c:pt idx="8">
                  <c:v>1.5105162523900573</c:v>
                </c:pt>
                <c:pt idx="9">
                  <c:v>1.6531979052565193</c:v>
                </c:pt>
                <c:pt idx="10">
                  <c:v>1.83818403438616</c:v>
                </c:pt>
                <c:pt idx="11">
                  <c:v>2.6250012403377689</c:v>
                </c:pt>
                <c:pt idx="12">
                  <c:v>1.8000868872637752</c:v>
                </c:pt>
                <c:pt idx="13">
                  <c:v>1.761335825868505</c:v>
                </c:pt>
                <c:pt idx="14">
                  <c:v>1.1408224564154599</c:v>
                </c:pt>
                <c:pt idx="15">
                  <c:v>1.3227233864255341</c:v>
                </c:pt>
                <c:pt idx="16">
                  <c:v>2.1526803525373697</c:v>
                </c:pt>
                <c:pt idx="17">
                  <c:v>1.3594309848822854</c:v>
                </c:pt>
                <c:pt idx="18">
                  <c:v>2.3485070514999826</c:v>
                </c:pt>
                <c:pt idx="19">
                  <c:v>1.0025932229876127</c:v>
                </c:pt>
                <c:pt idx="20">
                  <c:v>1.6600531903621607</c:v>
                </c:pt>
                <c:pt idx="21">
                  <c:v>1.7026594743774697</c:v>
                </c:pt>
                <c:pt idx="22">
                  <c:v>2.7207853991869215</c:v>
                </c:pt>
                <c:pt idx="23">
                  <c:v>2.3319524132495006</c:v>
                </c:pt>
                <c:pt idx="24">
                  <c:v>1.6338275308835124</c:v>
                </c:pt>
                <c:pt idx="25">
                  <c:v>3.4469265056494245</c:v>
                </c:pt>
                <c:pt idx="26">
                  <c:v>1.06216316432147</c:v>
                </c:pt>
                <c:pt idx="27">
                  <c:v>1.2187231783069783</c:v>
                </c:pt>
                <c:pt idx="28">
                  <c:v>1.0884576025613746</c:v>
                </c:pt>
                <c:pt idx="29">
                  <c:v>2.7519505297945557</c:v>
                </c:pt>
                <c:pt idx="30">
                  <c:v>1.7198735281914816</c:v>
                </c:pt>
                <c:pt idx="31">
                  <c:v>1.6426298237255836</c:v>
                </c:pt>
                <c:pt idx="32">
                  <c:v>1.853428036494398</c:v>
                </c:pt>
                <c:pt idx="33">
                  <c:v>2.5562326869806093</c:v>
                </c:pt>
                <c:pt idx="34">
                  <c:v>1.6590346152027555</c:v>
                </c:pt>
                <c:pt idx="35">
                  <c:v>1.6448526111325168</c:v>
                </c:pt>
                <c:pt idx="36">
                  <c:v>1.6884254099665659</c:v>
                </c:pt>
                <c:pt idx="37">
                  <c:v>1.4026653516315657</c:v>
                </c:pt>
                <c:pt idx="38">
                  <c:v>1.1624156588919992</c:v>
                </c:pt>
                <c:pt idx="39">
                  <c:v>1.6268795754370777</c:v>
                </c:pt>
                <c:pt idx="40">
                  <c:v>1.2263753619373519</c:v>
                </c:pt>
                <c:pt idx="41">
                  <c:v>1.4760235831545301</c:v>
                </c:pt>
                <c:pt idx="42">
                  <c:v>2.5050881111938446</c:v>
                </c:pt>
                <c:pt idx="43">
                  <c:v>1.395465585848966</c:v>
                </c:pt>
                <c:pt idx="44">
                  <c:v>2.2002045325882502</c:v>
                </c:pt>
                <c:pt idx="45">
                  <c:v>1.2514560310849205</c:v>
                </c:pt>
                <c:pt idx="46">
                  <c:v>2.7608807171013554</c:v>
                </c:pt>
                <c:pt idx="47">
                  <c:v>1.214833166540555</c:v>
                </c:pt>
                <c:pt idx="48">
                  <c:v>2.1928430887722143</c:v>
                </c:pt>
                <c:pt idx="49">
                  <c:v>1.2698108307864406</c:v>
                </c:pt>
                <c:pt idx="50">
                  <c:v>1.2951534943609211</c:v>
                </c:pt>
                <c:pt idx="51">
                  <c:v>1.9025619916244545</c:v>
                </c:pt>
                <c:pt idx="52">
                  <c:v>1.66356542146445</c:v>
                </c:pt>
                <c:pt idx="53">
                  <c:v>1.4564141083495057</c:v>
                </c:pt>
                <c:pt idx="54">
                  <c:v>1.2148174667523086</c:v>
                </c:pt>
                <c:pt idx="55">
                  <c:v>1.2003514459155127</c:v>
                </c:pt>
                <c:pt idx="56">
                  <c:v>1.1097271340059196</c:v>
                </c:pt>
                <c:pt idx="57">
                  <c:v>1.7103007154715786</c:v>
                </c:pt>
                <c:pt idx="58">
                  <c:v>2.8742343640718055</c:v>
                </c:pt>
                <c:pt idx="59">
                  <c:v>1.3732482205024725</c:v>
                </c:pt>
                <c:pt idx="60">
                  <c:v>1.536887480971779</c:v>
                </c:pt>
                <c:pt idx="61">
                  <c:v>1.3908384129301998</c:v>
                </c:pt>
                <c:pt idx="62">
                  <c:v>2.067320409019064</c:v>
                </c:pt>
                <c:pt idx="63">
                  <c:v>1.4800775740479548</c:v>
                </c:pt>
                <c:pt idx="64">
                  <c:v>2.3853292431170536</c:v>
                </c:pt>
                <c:pt idx="65">
                  <c:v>1.2939380044813953</c:v>
                </c:pt>
                <c:pt idx="66">
                  <c:v>1.6316037264776797</c:v>
                </c:pt>
                <c:pt idx="67">
                  <c:v>1.6496635072047856</c:v>
                </c:pt>
                <c:pt idx="68">
                  <c:v>1.4022801741990349</c:v>
                </c:pt>
                <c:pt idx="69">
                  <c:v>1.9476415152372633</c:v>
                </c:pt>
                <c:pt idx="70">
                  <c:v>1.3546309376806487</c:v>
                </c:pt>
                <c:pt idx="71">
                  <c:v>1.7834153962926271</c:v>
                </c:pt>
                <c:pt idx="72">
                  <c:v>1.9947977349430017</c:v>
                </c:pt>
                <c:pt idx="73">
                  <c:v>1.8990860505886715</c:v>
                </c:pt>
                <c:pt idx="74">
                  <c:v>1.4064222694277559</c:v>
                </c:pt>
                <c:pt idx="75">
                  <c:v>1.3987386299427205</c:v>
                </c:pt>
                <c:pt idx="76">
                  <c:v>2.070066457288612</c:v>
                </c:pt>
                <c:pt idx="77">
                  <c:v>1.524138409745601</c:v>
                </c:pt>
                <c:pt idx="78">
                  <c:v>1.1737516813656561</c:v>
                </c:pt>
                <c:pt idx="79">
                  <c:v>1.6121119431147835</c:v>
                </c:pt>
                <c:pt idx="80">
                  <c:v>1.0680084070036555</c:v>
                </c:pt>
                <c:pt idx="81">
                  <c:v>1.2809869802103961</c:v>
                </c:pt>
                <c:pt idx="82">
                  <c:v>1.1935510958098916</c:v>
                </c:pt>
                <c:pt idx="83">
                  <c:v>2.5587633553080247</c:v>
                </c:pt>
                <c:pt idx="84">
                  <c:v>1.858613209881935</c:v>
                </c:pt>
                <c:pt idx="85">
                  <c:v>1.7671978362172907</c:v>
                </c:pt>
                <c:pt idx="86">
                  <c:v>1.0506139344418173</c:v>
                </c:pt>
                <c:pt idx="87">
                  <c:v>2.4931606368183989</c:v>
                </c:pt>
                <c:pt idx="88">
                  <c:v>1.9986014470977136</c:v>
                </c:pt>
                <c:pt idx="89">
                  <c:v>1.8740441843375328</c:v>
                </c:pt>
                <c:pt idx="90">
                  <c:v>1.8005748221544715</c:v>
                </c:pt>
                <c:pt idx="91">
                  <c:v>2.19488842928744</c:v>
                </c:pt>
                <c:pt idx="92">
                  <c:v>1.1614096009774606</c:v>
                </c:pt>
                <c:pt idx="93">
                  <c:v>1.8133408379550822</c:v>
                </c:pt>
                <c:pt idx="94">
                  <c:v>2.3969371673573785</c:v>
                </c:pt>
                <c:pt idx="95">
                  <c:v>1.9193241276578505</c:v>
                </c:pt>
                <c:pt idx="96">
                  <c:v>1.2260740723658419</c:v>
                </c:pt>
                <c:pt idx="97">
                  <c:v>1.6306073339798155</c:v>
                </c:pt>
                <c:pt idx="98">
                  <c:v>1.430612026943527</c:v>
                </c:pt>
                <c:pt idx="99">
                  <c:v>1.0214237682709588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14-424F-AE88-38FA9C186E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3085904"/>
        <c:axId val="631885056"/>
      </c:scatterChart>
      <c:valAx>
        <c:axId val="64308590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1885056"/>
        <c:crosses val="autoZero"/>
        <c:crossBetween val="midCat"/>
      </c:valAx>
      <c:valAx>
        <c:axId val="6318850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30859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State014!$Z$2:$Z$101</c:f>
              <c:numCache>
                <c:formatCode>General</c:formatCode>
                <c:ptCount val="100"/>
                <c:pt idx="10">
                  <c:v>46763</c:v>
                </c:pt>
                <c:pt idx="11">
                  <c:v>40311.599999999999</c:v>
                </c:pt>
                <c:pt idx="26">
                  <c:v>62567.6</c:v>
                </c:pt>
                <c:pt idx="31">
                  <c:v>52475</c:v>
                </c:pt>
                <c:pt idx="33">
                  <c:v>41515</c:v>
                </c:pt>
                <c:pt idx="36">
                  <c:v>60297.599999999999</c:v>
                </c:pt>
                <c:pt idx="45">
                  <c:v>46530.6</c:v>
                </c:pt>
                <c:pt idx="49">
                  <c:v>50061</c:v>
                </c:pt>
                <c:pt idx="52">
                  <c:v>38264.199999999997</c:v>
                </c:pt>
                <c:pt idx="54">
                  <c:v>56981.4</c:v>
                </c:pt>
                <c:pt idx="60">
                  <c:v>42174.2</c:v>
                </c:pt>
                <c:pt idx="63">
                  <c:v>62392</c:v>
                </c:pt>
                <c:pt idx="67">
                  <c:v>49481</c:v>
                </c:pt>
                <c:pt idx="70">
                  <c:v>58469.8</c:v>
                </c:pt>
                <c:pt idx="72">
                  <c:v>56475.4</c:v>
                </c:pt>
                <c:pt idx="79">
                  <c:v>40277.599999999999</c:v>
                </c:pt>
                <c:pt idx="85">
                  <c:v>42961.8</c:v>
                </c:pt>
                <c:pt idx="90">
                  <c:v>62976</c:v>
                </c:pt>
              </c:numCache>
            </c:numRef>
          </c:xVal>
          <c:yVal>
            <c:numRef>
              <c:f>State014!$AA$12:$AA$101</c:f>
              <c:numCache>
                <c:formatCode>General</c:formatCode>
                <c:ptCount val="90"/>
                <c:pt idx="0">
                  <c:v>1.83818403438616</c:v>
                </c:pt>
                <c:pt idx="1">
                  <c:v>2.6250012403377689</c:v>
                </c:pt>
                <c:pt idx="16">
                  <c:v>1.06216316432147</c:v>
                </c:pt>
                <c:pt idx="21">
                  <c:v>1.6426298237255836</c:v>
                </c:pt>
                <c:pt idx="23">
                  <c:v>2.5562326869806093</c:v>
                </c:pt>
                <c:pt idx="26">
                  <c:v>1.6884254099665659</c:v>
                </c:pt>
                <c:pt idx="35">
                  <c:v>1.2514560310849205</c:v>
                </c:pt>
                <c:pt idx="39">
                  <c:v>1.2698108307864406</c:v>
                </c:pt>
                <c:pt idx="42">
                  <c:v>1.66356542146445</c:v>
                </c:pt>
                <c:pt idx="44">
                  <c:v>1.2148174667523086</c:v>
                </c:pt>
                <c:pt idx="50">
                  <c:v>1.536887480971779</c:v>
                </c:pt>
                <c:pt idx="53">
                  <c:v>1.4800775740479548</c:v>
                </c:pt>
                <c:pt idx="57">
                  <c:v>1.6496635072047856</c:v>
                </c:pt>
                <c:pt idx="60">
                  <c:v>1.3546309376806487</c:v>
                </c:pt>
                <c:pt idx="62">
                  <c:v>1.9947977349430017</c:v>
                </c:pt>
                <c:pt idx="69">
                  <c:v>1.6121119431147835</c:v>
                </c:pt>
                <c:pt idx="75">
                  <c:v>1.7671978362172907</c:v>
                </c:pt>
                <c:pt idx="80">
                  <c:v>1.8005748221544715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65-4912-BD9E-5FF09A8A2DD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State014!$AB$2:$AB$101</c:f>
              <c:numCache>
                <c:formatCode>General</c:formatCode>
                <c:ptCount val="100"/>
                <c:pt idx="1">
                  <c:v>63644.6</c:v>
                </c:pt>
                <c:pt idx="2">
                  <c:v>65791.199999999997</c:v>
                </c:pt>
                <c:pt idx="8">
                  <c:v>65270.400000000001</c:v>
                </c:pt>
                <c:pt idx="19">
                  <c:v>47354.2</c:v>
                </c:pt>
                <c:pt idx="22">
                  <c:v>43931.8</c:v>
                </c:pt>
                <c:pt idx="24">
                  <c:v>65196.6</c:v>
                </c:pt>
                <c:pt idx="30">
                  <c:v>69897</c:v>
                </c:pt>
                <c:pt idx="34">
                  <c:v>54987.4</c:v>
                </c:pt>
                <c:pt idx="37">
                  <c:v>83141</c:v>
                </c:pt>
                <c:pt idx="40">
                  <c:v>72181</c:v>
                </c:pt>
                <c:pt idx="41">
                  <c:v>63570.8</c:v>
                </c:pt>
                <c:pt idx="43">
                  <c:v>81271.8</c:v>
                </c:pt>
                <c:pt idx="44">
                  <c:v>54759</c:v>
                </c:pt>
                <c:pt idx="47">
                  <c:v>81938</c:v>
                </c:pt>
                <c:pt idx="51">
                  <c:v>58790.2</c:v>
                </c:pt>
                <c:pt idx="56">
                  <c:v>49936.6</c:v>
                </c:pt>
                <c:pt idx="57">
                  <c:v>80953.600000000006</c:v>
                </c:pt>
                <c:pt idx="58">
                  <c:v>47183</c:v>
                </c:pt>
                <c:pt idx="61">
                  <c:v>84094.6</c:v>
                </c:pt>
                <c:pt idx="62">
                  <c:v>62002</c:v>
                </c:pt>
                <c:pt idx="64">
                  <c:v>51831</c:v>
                </c:pt>
                <c:pt idx="68">
                  <c:v>81607.8</c:v>
                </c:pt>
                <c:pt idx="71">
                  <c:v>81157.2</c:v>
                </c:pt>
                <c:pt idx="73">
                  <c:v>70616.600000000006</c:v>
                </c:pt>
                <c:pt idx="80">
                  <c:v>48911.6</c:v>
                </c:pt>
                <c:pt idx="82">
                  <c:v>95272</c:v>
                </c:pt>
                <c:pt idx="84">
                  <c:v>68691</c:v>
                </c:pt>
                <c:pt idx="86">
                  <c:v>63101.2</c:v>
                </c:pt>
                <c:pt idx="89">
                  <c:v>60419.6</c:v>
                </c:pt>
                <c:pt idx="92">
                  <c:v>62202</c:v>
                </c:pt>
                <c:pt idx="96">
                  <c:v>69380.800000000003</c:v>
                </c:pt>
                <c:pt idx="97">
                  <c:v>55686</c:v>
                </c:pt>
              </c:numCache>
            </c:numRef>
          </c:xVal>
          <c:yVal>
            <c:numRef>
              <c:f>State014!$AC$2:$AC$101</c:f>
              <c:numCache>
                <c:formatCode>General</c:formatCode>
                <c:ptCount val="100"/>
                <c:pt idx="1">
                  <c:v>1.1065196418863501</c:v>
                </c:pt>
                <c:pt idx="2">
                  <c:v>1.3110567978696239</c:v>
                </c:pt>
                <c:pt idx="8">
                  <c:v>1.5105162523900573</c:v>
                </c:pt>
                <c:pt idx="19">
                  <c:v>1.0025932229876127</c:v>
                </c:pt>
                <c:pt idx="22">
                  <c:v>2.7207853991869215</c:v>
                </c:pt>
                <c:pt idx="24">
                  <c:v>1.6338275308835124</c:v>
                </c:pt>
                <c:pt idx="30">
                  <c:v>1.7198735281914816</c:v>
                </c:pt>
                <c:pt idx="34">
                  <c:v>1.6590346152027555</c:v>
                </c:pt>
                <c:pt idx="37">
                  <c:v>1.4026653516315657</c:v>
                </c:pt>
                <c:pt idx="40">
                  <c:v>1.2263753619373519</c:v>
                </c:pt>
                <c:pt idx="41">
                  <c:v>1.4760235831545301</c:v>
                </c:pt>
                <c:pt idx="43">
                  <c:v>1.395465585848966</c:v>
                </c:pt>
                <c:pt idx="44">
                  <c:v>2.2002045325882502</c:v>
                </c:pt>
                <c:pt idx="47">
                  <c:v>1.214833166540555</c:v>
                </c:pt>
                <c:pt idx="51">
                  <c:v>1.9025619916244545</c:v>
                </c:pt>
                <c:pt idx="56">
                  <c:v>1.1097271340059196</c:v>
                </c:pt>
                <c:pt idx="57">
                  <c:v>1.7103007154715786</c:v>
                </c:pt>
                <c:pt idx="58">
                  <c:v>2.8742343640718055</c:v>
                </c:pt>
                <c:pt idx="61">
                  <c:v>1.3908384129301998</c:v>
                </c:pt>
                <c:pt idx="62">
                  <c:v>2.067320409019064</c:v>
                </c:pt>
                <c:pt idx="64">
                  <c:v>2.3853292431170536</c:v>
                </c:pt>
                <c:pt idx="68">
                  <c:v>1.4022801741990349</c:v>
                </c:pt>
                <c:pt idx="71">
                  <c:v>1.7834153962926271</c:v>
                </c:pt>
                <c:pt idx="73">
                  <c:v>1.8990860505886715</c:v>
                </c:pt>
                <c:pt idx="80">
                  <c:v>1.0680084070036555</c:v>
                </c:pt>
                <c:pt idx="82">
                  <c:v>1.1935510958098916</c:v>
                </c:pt>
                <c:pt idx="84">
                  <c:v>1.858613209881935</c:v>
                </c:pt>
                <c:pt idx="86">
                  <c:v>1.0506139344418173</c:v>
                </c:pt>
                <c:pt idx="89">
                  <c:v>1.8740441843375328</c:v>
                </c:pt>
                <c:pt idx="92">
                  <c:v>1.1614096009774606</c:v>
                </c:pt>
                <c:pt idx="96">
                  <c:v>1.2260740723658419</c:v>
                </c:pt>
                <c:pt idx="97">
                  <c:v>1.6306073339798155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865-4912-BD9E-5FF09A8A2DD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State014!$AD$2:$AD$101</c:f>
              <c:numCache>
                <c:formatCode>General</c:formatCode>
                <c:ptCount val="100"/>
                <c:pt idx="0">
                  <c:v>59339</c:v>
                </c:pt>
                <c:pt idx="3">
                  <c:v>51496.6</c:v>
                </c:pt>
                <c:pt idx="4">
                  <c:v>57839.8</c:v>
                </c:pt>
                <c:pt idx="5">
                  <c:v>35485</c:v>
                </c:pt>
                <c:pt idx="6">
                  <c:v>59067.4</c:v>
                </c:pt>
                <c:pt idx="7">
                  <c:v>45884</c:v>
                </c:pt>
                <c:pt idx="12">
                  <c:v>69055</c:v>
                </c:pt>
                <c:pt idx="16">
                  <c:v>52034.2</c:v>
                </c:pt>
                <c:pt idx="18">
                  <c:v>51180.6</c:v>
                </c:pt>
                <c:pt idx="23">
                  <c:v>54553</c:v>
                </c:pt>
                <c:pt idx="25">
                  <c:v>38588</c:v>
                </c:pt>
                <c:pt idx="28">
                  <c:v>39478.800000000003</c:v>
                </c:pt>
                <c:pt idx="29">
                  <c:v>46961.599999999999</c:v>
                </c:pt>
                <c:pt idx="32">
                  <c:v>67298</c:v>
                </c:pt>
                <c:pt idx="35">
                  <c:v>50349.8</c:v>
                </c:pt>
                <c:pt idx="38">
                  <c:v>58660.6</c:v>
                </c:pt>
                <c:pt idx="46">
                  <c:v>44445.599999999999</c:v>
                </c:pt>
                <c:pt idx="50">
                  <c:v>59956.6</c:v>
                </c:pt>
                <c:pt idx="53">
                  <c:v>68430.399999999994</c:v>
                </c:pt>
                <c:pt idx="55">
                  <c:v>51330.8</c:v>
                </c:pt>
                <c:pt idx="59">
                  <c:v>72155.199999999997</c:v>
                </c:pt>
                <c:pt idx="65">
                  <c:v>46235.6</c:v>
                </c:pt>
                <c:pt idx="77">
                  <c:v>57626</c:v>
                </c:pt>
                <c:pt idx="81">
                  <c:v>50400.2</c:v>
                </c:pt>
                <c:pt idx="83">
                  <c:v>52788</c:v>
                </c:pt>
                <c:pt idx="87">
                  <c:v>48177</c:v>
                </c:pt>
                <c:pt idx="88">
                  <c:v>51910.8</c:v>
                </c:pt>
                <c:pt idx="91">
                  <c:v>58698.2</c:v>
                </c:pt>
                <c:pt idx="94">
                  <c:v>37690.6</c:v>
                </c:pt>
                <c:pt idx="95">
                  <c:v>64177.8</c:v>
                </c:pt>
                <c:pt idx="98">
                  <c:v>52435.6</c:v>
                </c:pt>
                <c:pt idx="99">
                  <c:v>50859.4</c:v>
                </c:pt>
              </c:numCache>
            </c:numRef>
          </c:xVal>
          <c:yVal>
            <c:numRef>
              <c:f>State014!$AE$2:$AE$101</c:f>
              <c:numCache>
                <c:formatCode>General</c:formatCode>
                <c:ptCount val="100"/>
                <c:pt idx="0">
                  <c:v>1.8124167916547296</c:v>
                </c:pt>
                <c:pt idx="3">
                  <c:v>2.5126124831542276</c:v>
                </c:pt>
                <c:pt idx="4">
                  <c:v>1.5757488787997191</c:v>
                </c:pt>
                <c:pt idx="5">
                  <c:v>1.5678737494716077</c:v>
                </c:pt>
                <c:pt idx="6">
                  <c:v>1.8228498291781929</c:v>
                </c:pt>
                <c:pt idx="7">
                  <c:v>1.240846482433964</c:v>
                </c:pt>
                <c:pt idx="12">
                  <c:v>1.8000868872637752</c:v>
                </c:pt>
                <c:pt idx="16">
                  <c:v>2.1526803525373697</c:v>
                </c:pt>
                <c:pt idx="18">
                  <c:v>2.3485070514999826</c:v>
                </c:pt>
                <c:pt idx="23">
                  <c:v>2.3319524132495006</c:v>
                </c:pt>
                <c:pt idx="25">
                  <c:v>3.4469265056494245</c:v>
                </c:pt>
                <c:pt idx="28">
                  <c:v>1.0884576025613746</c:v>
                </c:pt>
                <c:pt idx="29">
                  <c:v>2.7519505297945557</c:v>
                </c:pt>
                <c:pt idx="32">
                  <c:v>1.853428036494398</c:v>
                </c:pt>
                <c:pt idx="35">
                  <c:v>1.6448526111325168</c:v>
                </c:pt>
                <c:pt idx="38">
                  <c:v>1.1624156588919992</c:v>
                </c:pt>
                <c:pt idx="46">
                  <c:v>2.7608807171013554</c:v>
                </c:pt>
                <c:pt idx="50">
                  <c:v>1.2951534943609211</c:v>
                </c:pt>
                <c:pt idx="53">
                  <c:v>1.4564141083495057</c:v>
                </c:pt>
                <c:pt idx="55">
                  <c:v>1.2003514459155127</c:v>
                </c:pt>
                <c:pt idx="59">
                  <c:v>1.3732482205024725</c:v>
                </c:pt>
                <c:pt idx="65">
                  <c:v>1.2939380044813953</c:v>
                </c:pt>
                <c:pt idx="77">
                  <c:v>1.524138409745601</c:v>
                </c:pt>
                <c:pt idx="81">
                  <c:v>1.2809869802103961</c:v>
                </c:pt>
                <c:pt idx="83">
                  <c:v>2.5587633553080247</c:v>
                </c:pt>
                <c:pt idx="87">
                  <c:v>2.4931606368183989</c:v>
                </c:pt>
                <c:pt idx="88">
                  <c:v>1.9986014470977136</c:v>
                </c:pt>
                <c:pt idx="91">
                  <c:v>2.19488842928744</c:v>
                </c:pt>
                <c:pt idx="94">
                  <c:v>2.3969371673573785</c:v>
                </c:pt>
                <c:pt idx="95">
                  <c:v>1.9193241276578505</c:v>
                </c:pt>
                <c:pt idx="98">
                  <c:v>1.430612026943527</c:v>
                </c:pt>
                <c:pt idx="99">
                  <c:v>1.0214237682709588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865-4912-BD9E-5FF09A8A2DD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State014!$AF$2:$AF$101</c:f>
              <c:numCache>
                <c:formatCode>General</c:formatCode>
                <c:ptCount val="100"/>
                <c:pt idx="9">
                  <c:v>78329.399999999994</c:v>
                </c:pt>
                <c:pt idx="13">
                  <c:v>67829.2</c:v>
                </c:pt>
                <c:pt idx="14">
                  <c:v>69382.399999999994</c:v>
                </c:pt>
                <c:pt idx="15">
                  <c:v>70644.399999999994</c:v>
                </c:pt>
                <c:pt idx="17">
                  <c:v>73066.600000000006</c:v>
                </c:pt>
                <c:pt idx="20">
                  <c:v>75502.399999999994</c:v>
                </c:pt>
                <c:pt idx="21">
                  <c:v>63772</c:v>
                </c:pt>
                <c:pt idx="27">
                  <c:v>54992.800000000003</c:v>
                </c:pt>
                <c:pt idx="39">
                  <c:v>63764.4</c:v>
                </c:pt>
                <c:pt idx="42">
                  <c:v>52377</c:v>
                </c:pt>
                <c:pt idx="48">
                  <c:v>57024.6</c:v>
                </c:pt>
                <c:pt idx="66">
                  <c:v>70093</c:v>
                </c:pt>
                <c:pt idx="69">
                  <c:v>65024.800000000003</c:v>
                </c:pt>
                <c:pt idx="74">
                  <c:v>76733</c:v>
                </c:pt>
                <c:pt idx="75">
                  <c:v>72207.199999999997</c:v>
                </c:pt>
                <c:pt idx="76">
                  <c:v>57631</c:v>
                </c:pt>
                <c:pt idx="78">
                  <c:v>85198.6</c:v>
                </c:pt>
                <c:pt idx="93">
                  <c:v>72844</c:v>
                </c:pt>
              </c:numCache>
            </c:numRef>
          </c:xVal>
          <c:yVal>
            <c:numRef>
              <c:f>State014!$AG$2:$AG$101</c:f>
              <c:numCache>
                <c:formatCode>General</c:formatCode>
                <c:ptCount val="100"/>
                <c:pt idx="9">
                  <c:v>1.6531979052565193</c:v>
                </c:pt>
                <c:pt idx="13">
                  <c:v>1.761335825868505</c:v>
                </c:pt>
                <c:pt idx="14">
                  <c:v>1.1408224564154599</c:v>
                </c:pt>
                <c:pt idx="15">
                  <c:v>1.3227233864255341</c:v>
                </c:pt>
                <c:pt idx="17">
                  <c:v>1.3594309848822854</c:v>
                </c:pt>
                <c:pt idx="20">
                  <c:v>1.6600531903621607</c:v>
                </c:pt>
                <c:pt idx="21">
                  <c:v>1.7026594743774697</c:v>
                </c:pt>
                <c:pt idx="27">
                  <c:v>1.2187231783069783</c:v>
                </c:pt>
                <c:pt idx="39">
                  <c:v>1.6268795754370777</c:v>
                </c:pt>
                <c:pt idx="42">
                  <c:v>2.5050881111938446</c:v>
                </c:pt>
                <c:pt idx="48">
                  <c:v>2.1928430887722143</c:v>
                </c:pt>
                <c:pt idx="66">
                  <c:v>1.6316037264776797</c:v>
                </c:pt>
                <c:pt idx="69">
                  <c:v>1.9476415152372633</c:v>
                </c:pt>
                <c:pt idx="74">
                  <c:v>1.4064222694277559</c:v>
                </c:pt>
                <c:pt idx="75">
                  <c:v>1.3987386299427205</c:v>
                </c:pt>
                <c:pt idx="76">
                  <c:v>2.070066457288612</c:v>
                </c:pt>
                <c:pt idx="78">
                  <c:v>1.1737516813656561</c:v>
                </c:pt>
                <c:pt idx="93">
                  <c:v>1.8133408379550822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865-4912-BD9E-5FF09A8A2D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3105104"/>
        <c:axId val="642800128"/>
      </c:scatterChart>
      <c:valAx>
        <c:axId val="64310510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2800128"/>
        <c:crosses val="autoZero"/>
        <c:crossBetween val="midCat"/>
      </c:valAx>
      <c:valAx>
        <c:axId val="6428001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31051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State014!$AI$2:$AI$101</c:f>
              <c:numCache>
                <c:formatCode>General</c:formatCode>
                <c:ptCount val="100"/>
                <c:pt idx="1">
                  <c:v>63644.6</c:v>
                </c:pt>
                <c:pt idx="2">
                  <c:v>65791.199999999997</c:v>
                </c:pt>
                <c:pt idx="4">
                  <c:v>57839.8</c:v>
                </c:pt>
                <c:pt idx="5">
                  <c:v>35485</c:v>
                </c:pt>
                <c:pt idx="7">
                  <c:v>45884</c:v>
                </c:pt>
                <c:pt idx="14">
                  <c:v>69382.399999999994</c:v>
                </c:pt>
                <c:pt idx="15">
                  <c:v>70644.399999999994</c:v>
                </c:pt>
                <c:pt idx="17">
                  <c:v>73066.600000000006</c:v>
                </c:pt>
                <c:pt idx="19">
                  <c:v>47354.2</c:v>
                </c:pt>
                <c:pt idx="20">
                  <c:v>75502.399999999994</c:v>
                </c:pt>
                <c:pt idx="26">
                  <c:v>62567.6</c:v>
                </c:pt>
                <c:pt idx="27">
                  <c:v>54992.800000000003</c:v>
                </c:pt>
                <c:pt idx="28">
                  <c:v>39478.800000000003</c:v>
                </c:pt>
                <c:pt idx="34">
                  <c:v>54987.4</c:v>
                </c:pt>
                <c:pt idx="35">
                  <c:v>50349.8</c:v>
                </c:pt>
                <c:pt idx="37">
                  <c:v>83141</c:v>
                </c:pt>
                <c:pt idx="38">
                  <c:v>58660.6</c:v>
                </c:pt>
                <c:pt idx="40">
                  <c:v>72181</c:v>
                </c:pt>
                <c:pt idx="43">
                  <c:v>81271.8</c:v>
                </c:pt>
                <c:pt idx="45">
                  <c:v>46530.6</c:v>
                </c:pt>
                <c:pt idx="47">
                  <c:v>81938</c:v>
                </c:pt>
                <c:pt idx="50">
                  <c:v>59956.6</c:v>
                </c:pt>
                <c:pt idx="54">
                  <c:v>56981.4</c:v>
                </c:pt>
                <c:pt idx="55">
                  <c:v>51330.8</c:v>
                </c:pt>
                <c:pt idx="56">
                  <c:v>49936.6</c:v>
                </c:pt>
                <c:pt idx="57">
                  <c:v>80953.600000000006</c:v>
                </c:pt>
                <c:pt idx="59">
                  <c:v>72155.199999999997</c:v>
                </c:pt>
                <c:pt idx="60">
                  <c:v>42174.2</c:v>
                </c:pt>
                <c:pt idx="61">
                  <c:v>84094.6</c:v>
                </c:pt>
                <c:pt idx="63">
                  <c:v>62392</c:v>
                </c:pt>
                <c:pt idx="65">
                  <c:v>46235.6</c:v>
                </c:pt>
                <c:pt idx="66">
                  <c:v>70093</c:v>
                </c:pt>
                <c:pt idx="67">
                  <c:v>49481</c:v>
                </c:pt>
                <c:pt idx="68">
                  <c:v>81607.8</c:v>
                </c:pt>
                <c:pt idx="70">
                  <c:v>58469.8</c:v>
                </c:pt>
                <c:pt idx="74">
                  <c:v>76733</c:v>
                </c:pt>
                <c:pt idx="75">
                  <c:v>72207.199999999997</c:v>
                </c:pt>
                <c:pt idx="78">
                  <c:v>85198.6</c:v>
                </c:pt>
                <c:pt idx="79">
                  <c:v>40277.599999999999</c:v>
                </c:pt>
                <c:pt idx="80">
                  <c:v>48911.6</c:v>
                </c:pt>
                <c:pt idx="81">
                  <c:v>50400.2</c:v>
                </c:pt>
                <c:pt idx="82">
                  <c:v>95272</c:v>
                </c:pt>
                <c:pt idx="86">
                  <c:v>63101.2</c:v>
                </c:pt>
                <c:pt idx="92">
                  <c:v>62202</c:v>
                </c:pt>
                <c:pt idx="96">
                  <c:v>69380.800000000003</c:v>
                </c:pt>
                <c:pt idx="97">
                  <c:v>55686</c:v>
                </c:pt>
                <c:pt idx="98">
                  <c:v>52435.6</c:v>
                </c:pt>
                <c:pt idx="99">
                  <c:v>50859.4</c:v>
                </c:pt>
              </c:numCache>
            </c:numRef>
          </c:xVal>
          <c:yVal>
            <c:numRef>
              <c:f>State014!$AJ$3:$AJ$101</c:f>
              <c:numCache>
                <c:formatCode>General</c:formatCode>
                <c:ptCount val="99"/>
                <c:pt idx="0">
                  <c:v>1.1065196418863501</c:v>
                </c:pt>
                <c:pt idx="1">
                  <c:v>1.3110567978696239</c:v>
                </c:pt>
                <c:pt idx="3">
                  <c:v>1.5757488787997191</c:v>
                </c:pt>
                <c:pt idx="4">
                  <c:v>1.5678737494716077</c:v>
                </c:pt>
                <c:pt idx="6">
                  <c:v>1.240846482433964</c:v>
                </c:pt>
                <c:pt idx="13">
                  <c:v>1.1408224564154599</c:v>
                </c:pt>
                <c:pt idx="14">
                  <c:v>1.3227233864255341</c:v>
                </c:pt>
                <c:pt idx="16">
                  <c:v>1.3594309848822854</c:v>
                </c:pt>
                <c:pt idx="18">
                  <c:v>1.0025932229876127</c:v>
                </c:pt>
                <c:pt idx="19">
                  <c:v>1.6600531903621607</c:v>
                </c:pt>
                <c:pt idx="25">
                  <c:v>1.06216316432147</c:v>
                </c:pt>
                <c:pt idx="26">
                  <c:v>1.2187231783069783</c:v>
                </c:pt>
                <c:pt idx="27">
                  <c:v>1.0884576025613746</c:v>
                </c:pt>
                <c:pt idx="33">
                  <c:v>1.6590346152027555</c:v>
                </c:pt>
                <c:pt idx="34">
                  <c:v>1.6448526111325168</c:v>
                </c:pt>
                <c:pt idx="36">
                  <c:v>1.4026653516315657</c:v>
                </c:pt>
                <c:pt idx="37">
                  <c:v>1.1624156588919992</c:v>
                </c:pt>
                <c:pt idx="39">
                  <c:v>1.2263753619373519</c:v>
                </c:pt>
                <c:pt idx="42">
                  <c:v>1.395465585848966</c:v>
                </c:pt>
                <c:pt idx="44">
                  <c:v>1.2514560310849205</c:v>
                </c:pt>
                <c:pt idx="46">
                  <c:v>1.214833166540555</c:v>
                </c:pt>
                <c:pt idx="49">
                  <c:v>1.2951534943609211</c:v>
                </c:pt>
                <c:pt idx="53">
                  <c:v>1.2148174667523086</c:v>
                </c:pt>
                <c:pt idx="54">
                  <c:v>1.2003514459155127</c:v>
                </c:pt>
                <c:pt idx="55">
                  <c:v>1.1097271340059196</c:v>
                </c:pt>
                <c:pt idx="56">
                  <c:v>1.7103007154715786</c:v>
                </c:pt>
                <c:pt idx="58">
                  <c:v>1.3732482205024725</c:v>
                </c:pt>
                <c:pt idx="59">
                  <c:v>1.536887480971779</c:v>
                </c:pt>
                <c:pt idx="60">
                  <c:v>1.3908384129301998</c:v>
                </c:pt>
                <c:pt idx="62">
                  <c:v>1.4800775740479548</c:v>
                </c:pt>
                <c:pt idx="64">
                  <c:v>1.2939380044813953</c:v>
                </c:pt>
                <c:pt idx="65">
                  <c:v>1.6316037264776797</c:v>
                </c:pt>
                <c:pt idx="66">
                  <c:v>1.6496635072047856</c:v>
                </c:pt>
                <c:pt idx="67">
                  <c:v>1.4022801741990349</c:v>
                </c:pt>
                <c:pt idx="69">
                  <c:v>1.3546309376806487</c:v>
                </c:pt>
                <c:pt idx="73">
                  <c:v>1.4064222694277559</c:v>
                </c:pt>
                <c:pt idx="74">
                  <c:v>1.3987386299427205</c:v>
                </c:pt>
                <c:pt idx="77">
                  <c:v>1.1737516813656561</c:v>
                </c:pt>
                <c:pt idx="78">
                  <c:v>1.6121119431147835</c:v>
                </c:pt>
                <c:pt idx="79">
                  <c:v>1.0680084070036555</c:v>
                </c:pt>
                <c:pt idx="80">
                  <c:v>1.2809869802103961</c:v>
                </c:pt>
                <c:pt idx="81">
                  <c:v>1.1935510958098916</c:v>
                </c:pt>
                <c:pt idx="85">
                  <c:v>1.0506139344418173</c:v>
                </c:pt>
                <c:pt idx="91">
                  <c:v>1.1614096009774606</c:v>
                </c:pt>
                <c:pt idx="95">
                  <c:v>1.2260740723658419</c:v>
                </c:pt>
                <c:pt idx="96">
                  <c:v>1.6306073339798155</c:v>
                </c:pt>
                <c:pt idx="97">
                  <c:v>1.430612026943527</c:v>
                </c:pt>
                <c:pt idx="98">
                  <c:v>1.0214237682709588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699-4DF0-A9A2-DA166460973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State014!$AK$2:$AK$101</c:f>
              <c:numCache>
                <c:formatCode>General</c:formatCode>
                <c:ptCount val="100"/>
                <c:pt idx="0">
                  <c:v>59339</c:v>
                </c:pt>
                <c:pt idx="3">
                  <c:v>51496.6</c:v>
                </c:pt>
                <c:pt idx="6">
                  <c:v>59067.4</c:v>
                </c:pt>
                <c:pt idx="8">
                  <c:v>65270.400000000001</c:v>
                </c:pt>
                <c:pt idx="9">
                  <c:v>78329.399999999994</c:v>
                </c:pt>
                <c:pt idx="10">
                  <c:v>46763</c:v>
                </c:pt>
                <c:pt idx="11">
                  <c:v>40311.599999999999</c:v>
                </c:pt>
                <c:pt idx="12">
                  <c:v>69055</c:v>
                </c:pt>
                <c:pt idx="13">
                  <c:v>67829.2</c:v>
                </c:pt>
                <c:pt idx="16">
                  <c:v>52034.2</c:v>
                </c:pt>
                <c:pt idx="18">
                  <c:v>51180.6</c:v>
                </c:pt>
                <c:pt idx="21">
                  <c:v>63772</c:v>
                </c:pt>
                <c:pt idx="22">
                  <c:v>43931.8</c:v>
                </c:pt>
                <c:pt idx="23">
                  <c:v>54553</c:v>
                </c:pt>
                <c:pt idx="24">
                  <c:v>65196.6</c:v>
                </c:pt>
                <c:pt idx="25">
                  <c:v>38588</c:v>
                </c:pt>
                <c:pt idx="29">
                  <c:v>46961.599999999999</c:v>
                </c:pt>
                <c:pt idx="30">
                  <c:v>69897</c:v>
                </c:pt>
                <c:pt idx="31">
                  <c:v>52475</c:v>
                </c:pt>
                <c:pt idx="32">
                  <c:v>67298</c:v>
                </c:pt>
                <c:pt idx="33">
                  <c:v>41515</c:v>
                </c:pt>
                <c:pt idx="36">
                  <c:v>60297.599999999999</c:v>
                </c:pt>
                <c:pt idx="39">
                  <c:v>63764.4</c:v>
                </c:pt>
                <c:pt idx="41">
                  <c:v>63570.8</c:v>
                </c:pt>
                <c:pt idx="42">
                  <c:v>52377</c:v>
                </c:pt>
                <c:pt idx="44">
                  <c:v>54759</c:v>
                </c:pt>
                <c:pt idx="46">
                  <c:v>44445.599999999999</c:v>
                </c:pt>
                <c:pt idx="48">
                  <c:v>57024.6</c:v>
                </c:pt>
                <c:pt idx="49">
                  <c:v>50061</c:v>
                </c:pt>
                <c:pt idx="51">
                  <c:v>58790.2</c:v>
                </c:pt>
                <c:pt idx="52">
                  <c:v>38264.199999999997</c:v>
                </c:pt>
                <c:pt idx="53">
                  <c:v>68430.399999999994</c:v>
                </c:pt>
                <c:pt idx="58">
                  <c:v>47183</c:v>
                </c:pt>
                <c:pt idx="62">
                  <c:v>62002</c:v>
                </c:pt>
                <c:pt idx="64">
                  <c:v>51831</c:v>
                </c:pt>
                <c:pt idx="69">
                  <c:v>65024.800000000003</c:v>
                </c:pt>
                <c:pt idx="71">
                  <c:v>81157.2</c:v>
                </c:pt>
                <c:pt idx="72">
                  <c:v>56475.4</c:v>
                </c:pt>
                <c:pt idx="73">
                  <c:v>70616.600000000006</c:v>
                </c:pt>
                <c:pt idx="76">
                  <c:v>57631</c:v>
                </c:pt>
                <c:pt idx="77">
                  <c:v>57626</c:v>
                </c:pt>
                <c:pt idx="83">
                  <c:v>52788</c:v>
                </c:pt>
                <c:pt idx="84">
                  <c:v>68691</c:v>
                </c:pt>
                <c:pt idx="85">
                  <c:v>42961.8</c:v>
                </c:pt>
                <c:pt idx="87">
                  <c:v>48177</c:v>
                </c:pt>
                <c:pt idx="88">
                  <c:v>51910.8</c:v>
                </c:pt>
                <c:pt idx="89">
                  <c:v>60419.6</c:v>
                </c:pt>
                <c:pt idx="90">
                  <c:v>62976</c:v>
                </c:pt>
                <c:pt idx="91">
                  <c:v>58698.2</c:v>
                </c:pt>
                <c:pt idx="93">
                  <c:v>72844</c:v>
                </c:pt>
                <c:pt idx="94">
                  <c:v>37690.6</c:v>
                </c:pt>
                <c:pt idx="95">
                  <c:v>64177.8</c:v>
                </c:pt>
              </c:numCache>
            </c:numRef>
          </c:xVal>
          <c:yVal>
            <c:numRef>
              <c:f>State014!$AL$2:$AL$101</c:f>
              <c:numCache>
                <c:formatCode>General</c:formatCode>
                <c:ptCount val="100"/>
                <c:pt idx="0">
                  <c:v>1.8124167916547296</c:v>
                </c:pt>
                <c:pt idx="3">
                  <c:v>2.5126124831542276</c:v>
                </c:pt>
                <c:pt idx="6">
                  <c:v>1.8228498291781929</c:v>
                </c:pt>
                <c:pt idx="8">
                  <c:v>1.5105162523900573</c:v>
                </c:pt>
                <c:pt idx="9">
                  <c:v>1.6531979052565193</c:v>
                </c:pt>
                <c:pt idx="10">
                  <c:v>1.83818403438616</c:v>
                </c:pt>
                <c:pt idx="11">
                  <c:v>2.6250012403377689</c:v>
                </c:pt>
                <c:pt idx="12">
                  <c:v>1.8000868872637752</c:v>
                </c:pt>
                <c:pt idx="13">
                  <c:v>1.761335825868505</c:v>
                </c:pt>
                <c:pt idx="16">
                  <c:v>2.1526803525373697</c:v>
                </c:pt>
                <c:pt idx="18">
                  <c:v>2.3485070514999826</c:v>
                </c:pt>
                <c:pt idx="21">
                  <c:v>1.7026594743774697</c:v>
                </c:pt>
                <c:pt idx="22">
                  <c:v>2.7207853991869215</c:v>
                </c:pt>
                <c:pt idx="23">
                  <c:v>2.3319524132495006</c:v>
                </c:pt>
                <c:pt idx="24">
                  <c:v>1.6338275308835124</c:v>
                </c:pt>
                <c:pt idx="25">
                  <c:v>3.4469265056494245</c:v>
                </c:pt>
                <c:pt idx="29">
                  <c:v>2.7519505297945557</c:v>
                </c:pt>
                <c:pt idx="30">
                  <c:v>1.7198735281914816</c:v>
                </c:pt>
                <c:pt idx="31">
                  <c:v>1.6426298237255836</c:v>
                </c:pt>
                <c:pt idx="32">
                  <c:v>1.853428036494398</c:v>
                </c:pt>
                <c:pt idx="33">
                  <c:v>2.5562326869806093</c:v>
                </c:pt>
                <c:pt idx="36">
                  <c:v>1.6884254099665659</c:v>
                </c:pt>
                <c:pt idx="39">
                  <c:v>1.6268795754370777</c:v>
                </c:pt>
                <c:pt idx="41">
                  <c:v>1.4760235831545301</c:v>
                </c:pt>
                <c:pt idx="42">
                  <c:v>2.5050881111938446</c:v>
                </c:pt>
                <c:pt idx="44">
                  <c:v>2.2002045325882502</c:v>
                </c:pt>
                <c:pt idx="46">
                  <c:v>2.7608807171013554</c:v>
                </c:pt>
                <c:pt idx="48">
                  <c:v>2.1928430887722143</c:v>
                </c:pt>
                <c:pt idx="49">
                  <c:v>1.2698108307864406</c:v>
                </c:pt>
                <c:pt idx="51">
                  <c:v>1.9025619916244545</c:v>
                </c:pt>
                <c:pt idx="52">
                  <c:v>1.66356542146445</c:v>
                </c:pt>
                <c:pt idx="53">
                  <c:v>1.4564141083495057</c:v>
                </c:pt>
                <c:pt idx="58">
                  <c:v>2.8742343640718055</c:v>
                </c:pt>
                <c:pt idx="62">
                  <c:v>2.067320409019064</c:v>
                </c:pt>
                <c:pt idx="64">
                  <c:v>2.3853292431170536</c:v>
                </c:pt>
                <c:pt idx="69">
                  <c:v>1.9476415152372633</c:v>
                </c:pt>
                <c:pt idx="71">
                  <c:v>1.7834153962926271</c:v>
                </c:pt>
                <c:pt idx="72">
                  <c:v>1.9947977349430017</c:v>
                </c:pt>
                <c:pt idx="73">
                  <c:v>1.8990860505886715</c:v>
                </c:pt>
                <c:pt idx="76">
                  <c:v>2.070066457288612</c:v>
                </c:pt>
                <c:pt idx="77">
                  <c:v>1.524138409745601</c:v>
                </c:pt>
                <c:pt idx="83">
                  <c:v>2.5587633553080247</c:v>
                </c:pt>
                <c:pt idx="84">
                  <c:v>1.858613209881935</c:v>
                </c:pt>
                <c:pt idx="85">
                  <c:v>1.7671978362172907</c:v>
                </c:pt>
                <c:pt idx="87">
                  <c:v>2.4931606368183989</c:v>
                </c:pt>
                <c:pt idx="88">
                  <c:v>1.9986014470977136</c:v>
                </c:pt>
                <c:pt idx="89">
                  <c:v>1.8740441843375328</c:v>
                </c:pt>
                <c:pt idx="90">
                  <c:v>1.8005748221544715</c:v>
                </c:pt>
                <c:pt idx="91">
                  <c:v>2.19488842928744</c:v>
                </c:pt>
                <c:pt idx="93">
                  <c:v>1.8133408379550822</c:v>
                </c:pt>
                <c:pt idx="94">
                  <c:v>2.3969371673573785</c:v>
                </c:pt>
                <c:pt idx="95">
                  <c:v>1.9193241276578505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99-4DF0-A9A2-DA16646097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3114704"/>
        <c:axId val="642778496"/>
      </c:scatterChart>
      <c:valAx>
        <c:axId val="64311470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2778496"/>
        <c:crosses val="autoZero"/>
        <c:crossBetween val="midCat"/>
      </c:valAx>
      <c:valAx>
        <c:axId val="6427784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31147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State013!$J$2:$J$101</c:f>
              <c:numCache>
                <c:formatCode>General</c:formatCode>
                <c:ptCount val="100"/>
                <c:pt idx="0">
                  <c:v>61456.4</c:v>
                </c:pt>
                <c:pt idx="1">
                  <c:v>65127.4</c:v>
                </c:pt>
                <c:pt idx="2">
                  <c:v>62116.800000000003</c:v>
                </c:pt>
                <c:pt idx="3">
                  <c:v>49972.6</c:v>
                </c:pt>
                <c:pt idx="4">
                  <c:v>59811.4</c:v>
                </c:pt>
                <c:pt idx="5">
                  <c:v>33336.400000000001</c:v>
                </c:pt>
                <c:pt idx="6">
                  <c:v>59622.8</c:v>
                </c:pt>
                <c:pt idx="7">
                  <c:v>43510</c:v>
                </c:pt>
                <c:pt idx="8">
                  <c:v>67292.800000000003</c:v>
                </c:pt>
                <c:pt idx="9">
                  <c:v>80293.399999999994</c:v>
                </c:pt>
                <c:pt idx="10">
                  <c:v>45629</c:v>
                </c:pt>
                <c:pt idx="11">
                  <c:v>42290.8</c:v>
                </c:pt>
                <c:pt idx="12">
                  <c:v>65340.6</c:v>
                </c:pt>
                <c:pt idx="13">
                  <c:v>70321.600000000006</c:v>
                </c:pt>
                <c:pt idx="14">
                  <c:v>68248.600000000006</c:v>
                </c:pt>
                <c:pt idx="15">
                  <c:v>64827.199999999997</c:v>
                </c:pt>
                <c:pt idx="16">
                  <c:v>49434</c:v>
                </c:pt>
                <c:pt idx="17">
                  <c:v>69156.399999999994</c:v>
                </c:pt>
                <c:pt idx="18">
                  <c:v>50920.4</c:v>
                </c:pt>
                <c:pt idx="19">
                  <c:v>47441.4</c:v>
                </c:pt>
                <c:pt idx="20">
                  <c:v>70693.2</c:v>
                </c:pt>
                <c:pt idx="21">
                  <c:v>58215.8</c:v>
                </c:pt>
                <c:pt idx="22">
                  <c:v>50426.2</c:v>
                </c:pt>
                <c:pt idx="23">
                  <c:v>52511</c:v>
                </c:pt>
                <c:pt idx="24">
                  <c:v>67081.399999999994</c:v>
                </c:pt>
                <c:pt idx="25">
                  <c:v>34925</c:v>
                </c:pt>
                <c:pt idx="26">
                  <c:v>60077.4</c:v>
                </c:pt>
                <c:pt idx="27">
                  <c:v>56866.6</c:v>
                </c:pt>
                <c:pt idx="28">
                  <c:v>42938.8</c:v>
                </c:pt>
                <c:pt idx="29">
                  <c:v>48036.2</c:v>
                </c:pt>
                <c:pt idx="30">
                  <c:v>66653</c:v>
                </c:pt>
                <c:pt idx="31">
                  <c:v>42325.4</c:v>
                </c:pt>
                <c:pt idx="32">
                  <c:v>70471.600000000006</c:v>
                </c:pt>
                <c:pt idx="33">
                  <c:v>45776.2</c:v>
                </c:pt>
                <c:pt idx="34">
                  <c:v>50948.6</c:v>
                </c:pt>
                <c:pt idx="35">
                  <c:v>50414.8</c:v>
                </c:pt>
                <c:pt idx="36">
                  <c:v>57535.6</c:v>
                </c:pt>
                <c:pt idx="37">
                  <c:v>80679.8</c:v>
                </c:pt>
                <c:pt idx="38">
                  <c:v>65587</c:v>
                </c:pt>
                <c:pt idx="39">
                  <c:v>68392.800000000003</c:v>
                </c:pt>
                <c:pt idx="40">
                  <c:v>61329.8</c:v>
                </c:pt>
                <c:pt idx="41">
                  <c:v>59597.2</c:v>
                </c:pt>
                <c:pt idx="42">
                  <c:v>51793</c:v>
                </c:pt>
                <c:pt idx="43">
                  <c:v>82197</c:v>
                </c:pt>
                <c:pt idx="44">
                  <c:v>51022.6</c:v>
                </c:pt>
                <c:pt idx="45">
                  <c:v>42440</c:v>
                </c:pt>
                <c:pt idx="46">
                  <c:v>47868.800000000003</c:v>
                </c:pt>
                <c:pt idx="47">
                  <c:v>76783.600000000006</c:v>
                </c:pt>
                <c:pt idx="48">
                  <c:v>56595.4</c:v>
                </c:pt>
                <c:pt idx="49">
                  <c:v>48702.8</c:v>
                </c:pt>
                <c:pt idx="50">
                  <c:v>63711.8</c:v>
                </c:pt>
                <c:pt idx="51">
                  <c:v>54312.800000000003</c:v>
                </c:pt>
                <c:pt idx="52">
                  <c:v>38217</c:v>
                </c:pt>
                <c:pt idx="53">
                  <c:v>65181.2</c:v>
                </c:pt>
                <c:pt idx="54">
                  <c:v>61347.199999999997</c:v>
                </c:pt>
                <c:pt idx="55">
                  <c:v>45936.4</c:v>
                </c:pt>
                <c:pt idx="56">
                  <c:v>43516.800000000003</c:v>
                </c:pt>
                <c:pt idx="57">
                  <c:v>80310.399999999994</c:v>
                </c:pt>
                <c:pt idx="58">
                  <c:v>45120</c:v>
                </c:pt>
                <c:pt idx="59">
                  <c:v>59718.6</c:v>
                </c:pt>
                <c:pt idx="60">
                  <c:v>43932.6</c:v>
                </c:pt>
                <c:pt idx="61">
                  <c:v>87767</c:v>
                </c:pt>
                <c:pt idx="62">
                  <c:v>54940.6</c:v>
                </c:pt>
                <c:pt idx="63">
                  <c:v>62273.2</c:v>
                </c:pt>
                <c:pt idx="64">
                  <c:v>52463.199999999997</c:v>
                </c:pt>
                <c:pt idx="65">
                  <c:v>53736.2</c:v>
                </c:pt>
                <c:pt idx="66">
                  <c:v>68128.2</c:v>
                </c:pt>
                <c:pt idx="67">
                  <c:v>48546.400000000001</c:v>
                </c:pt>
                <c:pt idx="68">
                  <c:v>75746.600000000006</c:v>
                </c:pt>
                <c:pt idx="69">
                  <c:v>70155.199999999997</c:v>
                </c:pt>
                <c:pt idx="70">
                  <c:v>51886.400000000001</c:v>
                </c:pt>
                <c:pt idx="71">
                  <c:v>78357.600000000006</c:v>
                </c:pt>
                <c:pt idx="72">
                  <c:v>58558</c:v>
                </c:pt>
                <c:pt idx="73">
                  <c:v>66723.600000000006</c:v>
                </c:pt>
                <c:pt idx="74">
                  <c:v>75897</c:v>
                </c:pt>
                <c:pt idx="75">
                  <c:v>74153.399999999994</c:v>
                </c:pt>
                <c:pt idx="76">
                  <c:v>58773.599999999999</c:v>
                </c:pt>
                <c:pt idx="77">
                  <c:v>59374.6</c:v>
                </c:pt>
                <c:pt idx="78">
                  <c:v>81865.399999999994</c:v>
                </c:pt>
                <c:pt idx="79">
                  <c:v>44359</c:v>
                </c:pt>
                <c:pt idx="80">
                  <c:v>50362.2</c:v>
                </c:pt>
                <c:pt idx="81">
                  <c:v>50339.6</c:v>
                </c:pt>
                <c:pt idx="82">
                  <c:v>93941</c:v>
                </c:pt>
                <c:pt idx="83">
                  <c:v>53460.6</c:v>
                </c:pt>
                <c:pt idx="84">
                  <c:v>74110.399999999994</c:v>
                </c:pt>
                <c:pt idx="85">
                  <c:v>41896.6</c:v>
                </c:pt>
                <c:pt idx="86">
                  <c:v>66244.800000000003</c:v>
                </c:pt>
                <c:pt idx="87">
                  <c:v>50506.6</c:v>
                </c:pt>
                <c:pt idx="88">
                  <c:v>50128.800000000003</c:v>
                </c:pt>
                <c:pt idx="89">
                  <c:v>54556.4</c:v>
                </c:pt>
                <c:pt idx="90">
                  <c:v>66275.399999999994</c:v>
                </c:pt>
                <c:pt idx="91">
                  <c:v>51619.8</c:v>
                </c:pt>
                <c:pt idx="92">
                  <c:v>55938.2</c:v>
                </c:pt>
                <c:pt idx="93">
                  <c:v>71709.8</c:v>
                </c:pt>
                <c:pt idx="94">
                  <c:v>40421</c:v>
                </c:pt>
                <c:pt idx="95">
                  <c:v>59567.8</c:v>
                </c:pt>
                <c:pt idx="96">
                  <c:v>66143.399999999994</c:v>
                </c:pt>
                <c:pt idx="97">
                  <c:v>49156.800000000003</c:v>
                </c:pt>
                <c:pt idx="98">
                  <c:v>55345.4</c:v>
                </c:pt>
                <c:pt idx="99">
                  <c:v>51909.4</c:v>
                </c:pt>
              </c:numCache>
            </c:numRef>
          </c:xVal>
          <c:yVal>
            <c:numRef>
              <c:f>State013!$K$2:$K$101</c:f>
              <c:numCache>
                <c:formatCode>General</c:formatCode>
                <c:ptCount val="100"/>
                <c:pt idx="0">
                  <c:v>1.8181182106338802</c:v>
                </c:pt>
                <c:pt idx="1">
                  <c:v>1.15757730233358</c:v>
                </c:pt>
                <c:pt idx="2">
                  <c:v>1.3886581407928289</c:v>
                </c:pt>
                <c:pt idx="3">
                  <c:v>2.7492065651977282</c:v>
                </c:pt>
                <c:pt idx="4">
                  <c:v>1.5320323550359964</c:v>
                </c:pt>
                <c:pt idx="5">
                  <c:v>1.9027249493046638</c:v>
                </c:pt>
                <c:pt idx="6">
                  <c:v>1.7994793937889531</c:v>
                </c:pt>
                <c:pt idx="7">
                  <c:v>1.1054240404504712</c:v>
                </c:pt>
                <c:pt idx="8">
                  <c:v>1.1729932474202291</c:v>
                </c:pt>
                <c:pt idx="9">
                  <c:v>1.6110913225744583</c:v>
                </c:pt>
                <c:pt idx="10">
                  <c:v>1.8641872493370444</c:v>
                </c:pt>
                <c:pt idx="11">
                  <c:v>2.0201556839785484</c:v>
                </c:pt>
                <c:pt idx="12">
                  <c:v>1.9065481492364624</c:v>
                </c:pt>
                <c:pt idx="13">
                  <c:v>1.7018241905758684</c:v>
                </c:pt>
                <c:pt idx="14">
                  <c:v>1.1598040106317198</c:v>
                </c:pt>
                <c:pt idx="15">
                  <c:v>1.4598347607177236</c:v>
                </c:pt>
                <c:pt idx="16">
                  <c:v>2.2658696443743174</c:v>
                </c:pt>
                <c:pt idx="17">
                  <c:v>1.1178864139833768</c:v>
                </c:pt>
                <c:pt idx="18">
                  <c:v>2.3462895028318709</c:v>
                </c:pt>
                <c:pt idx="19">
                  <c:v>1.2888953530039164</c:v>
                </c:pt>
                <c:pt idx="20">
                  <c:v>1.7918696564874699</c:v>
                </c:pt>
                <c:pt idx="21">
                  <c:v>1.8678262602248874</c:v>
                </c:pt>
                <c:pt idx="22">
                  <c:v>2.2145630644387246</c:v>
                </c:pt>
                <c:pt idx="23">
                  <c:v>2.3910228333111156</c:v>
                </c:pt>
                <c:pt idx="24">
                  <c:v>1.5735211250808721</c:v>
                </c:pt>
                <c:pt idx="25">
                  <c:v>3.3420186113099497</c:v>
                </c:pt>
                <c:pt idx="26">
                  <c:v>1.1100347218754474</c:v>
                </c:pt>
                <c:pt idx="27">
                  <c:v>1.3607987817101779</c:v>
                </c:pt>
                <c:pt idx="28">
                  <c:v>1.2715306436137013</c:v>
                </c:pt>
                <c:pt idx="29">
                  <c:v>2.6962582385784057</c:v>
                </c:pt>
                <c:pt idx="30">
                  <c:v>1.9094264324186458</c:v>
                </c:pt>
                <c:pt idx="31">
                  <c:v>2.0155036928180241</c:v>
                </c:pt>
                <c:pt idx="32">
                  <c:v>2.1197900998416381</c:v>
                </c:pt>
                <c:pt idx="33">
                  <c:v>1.825883319279451</c:v>
                </c:pt>
                <c:pt idx="34">
                  <c:v>2.1129726822719368</c:v>
                </c:pt>
                <c:pt idx="35">
                  <c:v>1.4733371946333218</c:v>
                </c:pt>
                <c:pt idx="36">
                  <c:v>1.7776298500406704</c:v>
                </c:pt>
                <c:pt idx="37">
                  <c:v>1.4219792314804944</c:v>
                </c:pt>
                <c:pt idx="38">
                  <c:v>1.0384527421592693</c:v>
                </c:pt>
                <c:pt idx="39">
                  <c:v>1.4907855797686305</c:v>
                </c:pt>
                <c:pt idx="40">
                  <c:v>1.3768184471496727</c:v>
                </c:pt>
                <c:pt idx="41">
                  <c:v>1.6112501929620855</c:v>
                </c:pt>
                <c:pt idx="42">
                  <c:v>2.5548626262236209</c:v>
                </c:pt>
                <c:pt idx="43">
                  <c:v>1.2571018406997823</c:v>
                </c:pt>
                <c:pt idx="44">
                  <c:v>2.3599738155248851</c:v>
                </c:pt>
                <c:pt idx="45">
                  <c:v>1.3684024505183789</c:v>
                </c:pt>
                <c:pt idx="46">
                  <c:v>2.6525001671234705</c:v>
                </c:pt>
                <c:pt idx="47">
                  <c:v>1.3211024229132262</c:v>
                </c:pt>
                <c:pt idx="48">
                  <c:v>2.1727914282786234</c:v>
                </c:pt>
                <c:pt idx="49">
                  <c:v>1.4391164368373071</c:v>
                </c:pt>
                <c:pt idx="50">
                  <c:v>1.445776135660898</c:v>
                </c:pt>
                <c:pt idx="51">
                  <c:v>2.0970194871190584</c:v>
                </c:pt>
                <c:pt idx="52">
                  <c:v>1.6614857262474816</c:v>
                </c:pt>
                <c:pt idx="53">
                  <c:v>1.5282627506090714</c:v>
                </c:pt>
                <c:pt idx="54">
                  <c:v>1.2472125867195243</c:v>
                </c:pt>
                <c:pt idx="55">
                  <c:v>1.4922153237955085</c:v>
                </c:pt>
                <c:pt idx="56">
                  <c:v>1.365932237664534</c:v>
                </c:pt>
                <c:pt idx="57">
                  <c:v>1.6108872574411286</c:v>
                </c:pt>
                <c:pt idx="58">
                  <c:v>2.5256427304964539</c:v>
                </c:pt>
                <c:pt idx="59">
                  <c:v>1.6463212466467734</c:v>
                </c:pt>
                <c:pt idx="60">
                  <c:v>1.4824299039892928</c:v>
                </c:pt>
                <c:pt idx="61">
                  <c:v>1.3410507366094317</c:v>
                </c:pt>
                <c:pt idx="62">
                  <c:v>2.0390931296709538</c:v>
                </c:pt>
                <c:pt idx="63">
                  <c:v>1.3704771876184298</c:v>
                </c:pt>
                <c:pt idx="64">
                  <c:v>2.3568520410497262</c:v>
                </c:pt>
                <c:pt idx="65">
                  <c:v>1.1188360918710292</c:v>
                </c:pt>
                <c:pt idx="66">
                  <c:v>1.8823629568959697</c:v>
                </c:pt>
                <c:pt idx="67">
                  <c:v>1.4678946327637064</c:v>
                </c:pt>
                <c:pt idx="68">
                  <c:v>1.6032666812767833</c:v>
                </c:pt>
                <c:pt idx="69">
                  <c:v>1.8313966748010126</c:v>
                </c:pt>
                <c:pt idx="70">
                  <c:v>1.2631826451632797</c:v>
                </c:pt>
                <c:pt idx="71">
                  <c:v>1.6468345125424972</c:v>
                </c:pt>
                <c:pt idx="72">
                  <c:v>2.1313569452508623</c:v>
                </c:pt>
                <c:pt idx="73">
                  <c:v>1.7976398155974795</c:v>
                </c:pt>
                <c:pt idx="74">
                  <c:v>1.4034942092572829</c:v>
                </c:pt>
                <c:pt idx="75">
                  <c:v>1.4689683817599735</c:v>
                </c:pt>
                <c:pt idx="76">
                  <c:v>2.0403718676412539</c:v>
                </c:pt>
                <c:pt idx="77">
                  <c:v>1.4792520707507926</c:v>
                </c:pt>
                <c:pt idx="78">
                  <c:v>1.2215539165508262</c:v>
                </c:pt>
                <c:pt idx="79">
                  <c:v>1.3283662841813386</c:v>
                </c:pt>
                <c:pt idx="80">
                  <c:v>1.0274769569240423</c:v>
                </c:pt>
                <c:pt idx="81">
                  <c:v>1.3026921151538748</c:v>
                </c:pt>
                <c:pt idx="82">
                  <c:v>1.2259822654644936</c:v>
                </c:pt>
                <c:pt idx="83">
                  <c:v>2.0776796369662893</c:v>
                </c:pt>
                <c:pt idx="84">
                  <c:v>1.9434789179386431</c:v>
                </c:pt>
                <c:pt idx="85">
                  <c:v>1.1709780745931651</c:v>
                </c:pt>
                <c:pt idx="86">
                  <c:v>1.0316130473637175</c:v>
                </c:pt>
                <c:pt idx="87">
                  <c:v>2.406536967445839</c:v>
                </c:pt>
                <c:pt idx="88">
                  <c:v>1.6092346116404141</c:v>
                </c:pt>
                <c:pt idx="89">
                  <c:v>2.3727188744125347</c:v>
                </c:pt>
                <c:pt idx="90">
                  <c:v>1.3983016322798505</c:v>
                </c:pt>
                <c:pt idx="91">
                  <c:v>2.4879794187501694</c:v>
                </c:pt>
                <c:pt idx="92">
                  <c:v>1.1069358685120365</c:v>
                </c:pt>
                <c:pt idx="93">
                  <c:v>1.5454930846272057</c:v>
                </c:pt>
                <c:pt idx="94">
                  <c:v>2.2369807773187205</c:v>
                </c:pt>
                <c:pt idx="95">
                  <c:v>1.8450572289055496</c:v>
                </c:pt>
                <c:pt idx="96">
                  <c:v>1.3133131952696717</c:v>
                </c:pt>
                <c:pt idx="97">
                  <c:v>1.6015688572079549</c:v>
                </c:pt>
                <c:pt idx="98">
                  <c:v>1.4682521040592353</c:v>
                </c:pt>
                <c:pt idx="99">
                  <c:v>1.1083156422536187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F3-441E-9877-F6BCA2E588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369904"/>
        <c:axId val="631867584"/>
      </c:scatterChart>
      <c:valAx>
        <c:axId val="62836990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1867584"/>
        <c:crosses val="autoZero"/>
        <c:crossBetween val="midCat"/>
      </c:valAx>
      <c:valAx>
        <c:axId val="6318675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83699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State013!$Z$2:$Z$101</c:f>
              <c:numCache>
                <c:formatCode>General</c:formatCode>
                <c:ptCount val="100"/>
                <c:pt idx="10">
                  <c:v>45629</c:v>
                </c:pt>
                <c:pt idx="11">
                  <c:v>42290.8</c:v>
                </c:pt>
                <c:pt idx="26">
                  <c:v>60077.4</c:v>
                </c:pt>
                <c:pt idx="31">
                  <c:v>42325.4</c:v>
                </c:pt>
                <c:pt idx="33">
                  <c:v>45776.2</c:v>
                </c:pt>
                <c:pt idx="36">
                  <c:v>57535.6</c:v>
                </c:pt>
                <c:pt idx="45">
                  <c:v>42440</c:v>
                </c:pt>
                <c:pt idx="49">
                  <c:v>48702.8</c:v>
                </c:pt>
                <c:pt idx="52">
                  <c:v>38217</c:v>
                </c:pt>
                <c:pt idx="54">
                  <c:v>61347.199999999997</c:v>
                </c:pt>
                <c:pt idx="60">
                  <c:v>43932.6</c:v>
                </c:pt>
                <c:pt idx="63">
                  <c:v>62273.2</c:v>
                </c:pt>
                <c:pt idx="67">
                  <c:v>48546.400000000001</c:v>
                </c:pt>
                <c:pt idx="70">
                  <c:v>51886.400000000001</c:v>
                </c:pt>
                <c:pt idx="72">
                  <c:v>58558</c:v>
                </c:pt>
                <c:pt idx="79">
                  <c:v>44359</c:v>
                </c:pt>
                <c:pt idx="85">
                  <c:v>41896.6</c:v>
                </c:pt>
                <c:pt idx="90">
                  <c:v>66275.399999999994</c:v>
                </c:pt>
              </c:numCache>
            </c:numRef>
          </c:xVal>
          <c:yVal>
            <c:numRef>
              <c:f>State013!$AA$12:$AA$101</c:f>
              <c:numCache>
                <c:formatCode>General</c:formatCode>
                <c:ptCount val="90"/>
                <c:pt idx="0">
                  <c:v>1.8641872493370444</c:v>
                </c:pt>
                <c:pt idx="1">
                  <c:v>2.0201556839785484</c:v>
                </c:pt>
                <c:pt idx="16">
                  <c:v>1.1100347218754474</c:v>
                </c:pt>
                <c:pt idx="21">
                  <c:v>2.0155036928180241</c:v>
                </c:pt>
                <c:pt idx="23">
                  <c:v>1.825883319279451</c:v>
                </c:pt>
                <c:pt idx="26">
                  <c:v>1.7776298500406704</c:v>
                </c:pt>
                <c:pt idx="35">
                  <c:v>1.3684024505183789</c:v>
                </c:pt>
                <c:pt idx="39">
                  <c:v>1.4391164368373071</c:v>
                </c:pt>
                <c:pt idx="42">
                  <c:v>1.6614857262474816</c:v>
                </c:pt>
                <c:pt idx="44">
                  <c:v>1.2472125867195243</c:v>
                </c:pt>
                <c:pt idx="50">
                  <c:v>1.4824299039892928</c:v>
                </c:pt>
                <c:pt idx="53">
                  <c:v>1.3704771876184298</c:v>
                </c:pt>
                <c:pt idx="57">
                  <c:v>1.4678946327637064</c:v>
                </c:pt>
                <c:pt idx="60">
                  <c:v>1.2631826451632797</c:v>
                </c:pt>
                <c:pt idx="62">
                  <c:v>2.1313569452508623</c:v>
                </c:pt>
                <c:pt idx="69">
                  <c:v>1.3283662841813386</c:v>
                </c:pt>
                <c:pt idx="75">
                  <c:v>1.1709780745931651</c:v>
                </c:pt>
                <c:pt idx="80">
                  <c:v>1.3983016322798505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3B-4A9D-8602-D1BCE21EFDC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State013!$AB$2:$AB$101</c:f>
              <c:numCache>
                <c:formatCode>General</c:formatCode>
                <c:ptCount val="100"/>
                <c:pt idx="1">
                  <c:v>65127.4</c:v>
                </c:pt>
                <c:pt idx="2">
                  <c:v>62116.800000000003</c:v>
                </c:pt>
                <c:pt idx="8">
                  <c:v>67292.800000000003</c:v>
                </c:pt>
                <c:pt idx="19">
                  <c:v>47441.4</c:v>
                </c:pt>
                <c:pt idx="22">
                  <c:v>50426.2</c:v>
                </c:pt>
                <c:pt idx="24">
                  <c:v>67081.399999999994</c:v>
                </c:pt>
                <c:pt idx="30">
                  <c:v>66653</c:v>
                </c:pt>
                <c:pt idx="34">
                  <c:v>50948.6</c:v>
                </c:pt>
                <c:pt idx="37">
                  <c:v>80679.8</c:v>
                </c:pt>
                <c:pt idx="40">
                  <c:v>61329.8</c:v>
                </c:pt>
                <c:pt idx="41">
                  <c:v>59597.2</c:v>
                </c:pt>
                <c:pt idx="43">
                  <c:v>82197</c:v>
                </c:pt>
                <c:pt idx="44">
                  <c:v>51022.6</c:v>
                </c:pt>
                <c:pt idx="47">
                  <c:v>76783.600000000006</c:v>
                </c:pt>
                <c:pt idx="51">
                  <c:v>54312.800000000003</c:v>
                </c:pt>
                <c:pt idx="56">
                  <c:v>43516.800000000003</c:v>
                </c:pt>
                <c:pt idx="57">
                  <c:v>80310.399999999994</c:v>
                </c:pt>
                <c:pt idx="58">
                  <c:v>45120</c:v>
                </c:pt>
                <c:pt idx="61">
                  <c:v>87767</c:v>
                </c:pt>
                <c:pt idx="62">
                  <c:v>54940.6</c:v>
                </c:pt>
                <c:pt idx="64">
                  <c:v>52463.199999999997</c:v>
                </c:pt>
                <c:pt idx="68">
                  <c:v>75746.600000000006</c:v>
                </c:pt>
                <c:pt idx="71">
                  <c:v>78357.600000000006</c:v>
                </c:pt>
                <c:pt idx="73">
                  <c:v>66723.600000000006</c:v>
                </c:pt>
                <c:pt idx="80">
                  <c:v>50362.2</c:v>
                </c:pt>
                <c:pt idx="82">
                  <c:v>93941</c:v>
                </c:pt>
                <c:pt idx="84">
                  <c:v>74110.399999999994</c:v>
                </c:pt>
                <c:pt idx="86">
                  <c:v>66244.800000000003</c:v>
                </c:pt>
                <c:pt idx="89">
                  <c:v>54556.4</c:v>
                </c:pt>
                <c:pt idx="92">
                  <c:v>55938.2</c:v>
                </c:pt>
                <c:pt idx="96">
                  <c:v>66143.399999999994</c:v>
                </c:pt>
                <c:pt idx="97">
                  <c:v>49156.800000000003</c:v>
                </c:pt>
              </c:numCache>
            </c:numRef>
          </c:xVal>
          <c:yVal>
            <c:numRef>
              <c:f>State013!$AC$2:$AC$101</c:f>
              <c:numCache>
                <c:formatCode>General</c:formatCode>
                <c:ptCount val="100"/>
                <c:pt idx="1">
                  <c:v>1.15757730233358</c:v>
                </c:pt>
                <c:pt idx="2">
                  <c:v>1.3886581407928289</c:v>
                </c:pt>
                <c:pt idx="8">
                  <c:v>1.1729932474202291</c:v>
                </c:pt>
                <c:pt idx="19">
                  <c:v>1.2888953530039164</c:v>
                </c:pt>
                <c:pt idx="22">
                  <c:v>2.2145630644387246</c:v>
                </c:pt>
                <c:pt idx="24">
                  <c:v>1.5735211250808721</c:v>
                </c:pt>
                <c:pt idx="30">
                  <c:v>1.9094264324186458</c:v>
                </c:pt>
                <c:pt idx="34">
                  <c:v>2.1129726822719368</c:v>
                </c:pt>
                <c:pt idx="37">
                  <c:v>1.4219792314804944</c:v>
                </c:pt>
                <c:pt idx="40">
                  <c:v>1.3768184471496727</c:v>
                </c:pt>
                <c:pt idx="41">
                  <c:v>1.6112501929620855</c:v>
                </c:pt>
                <c:pt idx="43">
                  <c:v>1.2571018406997823</c:v>
                </c:pt>
                <c:pt idx="44">
                  <c:v>2.3599738155248851</c:v>
                </c:pt>
                <c:pt idx="47">
                  <c:v>1.3211024229132262</c:v>
                </c:pt>
                <c:pt idx="51">
                  <c:v>2.0970194871190584</c:v>
                </c:pt>
                <c:pt idx="56">
                  <c:v>1.365932237664534</c:v>
                </c:pt>
                <c:pt idx="57">
                  <c:v>1.6108872574411286</c:v>
                </c:pt>
                <c:pt idx="58">
                  <c:v>2.5256427304964539</c:v>
                </c:pt>
                <c:pt idx="61">
                  <c:v>1.3410507366094317</c:v>
                </c:pt>
                <c:pt idx="62">
                  <c:v>2.0390931296709538</c:v>
                </c:pt>
                <c:pt idx="64">
                  <c:v>2.3568520410497262</c:v>
                </c:pt>
                <c:pt idx="68">
                  <c:v>1.6032666812767833</c:v>
                </c:pt>
                <c:pt idx="71">
                  <c:v>1.6468345125424972</c:v>
                </c:pt>
                <c:pt idx="73">
                  <c:v>1.7976398155974795</c:v>
                </c:pt>
                <c:pt idx="80">
                  <c:v>1.0274769569240423</c:v>
                </c:pt>
                <c:pt idx="82">
                  <c:v>1.2259822654644936</c:v>
                </c:pt>
                <c:pt idx="84">
                  <c:v>1.9434789179386431</c:v>
                </c:pt>
                <c:pt idx="86">
                  <c:v>1.0316130473637175</c:v>
                </c:pt>
                <c:pt idx="89">
                  <c:v>2.3727188744125347</c:v>
                </c:pt>
                <c:pt idx="92">
                  <c:v>1.1069358685120365</c:v>
                </c:pt>
                <c:pt idx="96">
                  <c:v>1.3133131952696717</c:v>
                </c:pt>
                <c:pt idx="97">
                  <c:v>1.6015688572079549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B3B-4A9D-8602-D1BCE21EFDC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State013!$AD$2:$AD$101</c:f>
              <c:numCache>
                <c:formatCode>General</c:formatCode>
                <c:ptCount val="100"/>
                <c:pt idx="0">
                  <c:v>61456.4</c:v>
                </c:pt>
                <c:pt idx="3">
                  <c:v>49972.6</c:v>
                </c:pt>
                <c:pt idx="4">
                  <c:v>59811.4</c:v>
                </c:pt>
                <c:pt idx="5">
                  <c:v>33336.400000000001</c:v>
                </c:pt>
                <c:pt idx="6">
                  <c:v>59622.8</c:v>
                </c:pt>
                <c:pt idx="7">
                  <c:v>43510</c:v>
                </c:pt>
                <c:pt idx="12">
                  <c:v>65340.6</c:v>
                </c:pt>
                <c:pt idx="16">
                  <c:v>49434</c:v>
                </c:pt>
                <c:pt idx="18">
                  <c:v>50920.4</c:v>
                </c:pt>
                <c:pt idx="23">
                  <c:v>52511</c:v>
                </c:pt>
                <c:pt idx="25">
                  <c:v>34925</c:v>
                </c:pt>
                <c:pt idx="28">
                  <c:v>42938.8</c:v>
                </c:pt>
                <c:pt idx="29">
                  <c:v>48036.2</c:v>
                </c:pt>
                <c:pt idx="32">
                  <c:v>70471.600000000006</c:v>
                </c:pt>
                <c:pt idx="35">
                  <c:v>50414.8</c:v>
                </c:pt>
                <c:pt idx="38">
                  <c:v>65587</c:v>
                </c:pt>
                <c:pt idx="46">
                  <c:v>47868.800000000003</c:v>
                </c:pt>
                <c:pt idx="50">
                  <c:v>63711.8</c:v>
                </c:pt>
                <c:pt idx="53">
                  <c:v>65181.2</c:v>
                </c:pt>
                <c:pt idx="55">
                  <c:v>45936.4</c:v>
                </c:pt>
                <c:pt idx="59">
                  <c:v>59718.6</c:v>
                </c:pt>
                <c:pt idx="65">
                  <c:v>53736.2</c:v>
                </c:pt>
                <c:pt idx="77">
                  <c:v>59374.6</c:v>
                </c:pt>
                <c:pt idx="81">
                  <c:v>50339.6</c:v>
                </c:pt>
                <c:pt idx="83">
                  <c:v>53460.6</c:v>
                </c:pt>
                <c:pt idx="87">
                  <c:v>50506.6</c:v>
                </c:pt>
                <c:pt idx="88">
                  <c:v>50128.800000000003</c:v>
                </c:pt>
                <c:pt idx="91">
                  <c:v>51619.8</c:v>
                </c:pt>
                <c:pt idx="94">
                  <c:v>40421</c:v>
                </c:pt>
                <c:pt idx="95">
                  <c:v>59567.8</c:v>
                </c:pt>
                <c:pt idx="98">
                  <c:v>55345.4</c:v>
                </c:pt>
                <c:pt idx="99">
                  <c:v>51909.4</c:v>
                </c:pt>
              </c:numCache>
            </c:numRef>
          </c:xVal>
          <c:yVal>
            <c:numRef>
              <c:f>State013!$AE$2:$AE$101</c:f>
              <c:numCache>
                <c:formatCode>General</c:formatCode>
                <c:ptCount val="100"/>
                <c:pt idx="0">
                  <c:v>1.8181182106338802</c:v>
                </c:pt>
                <c:pt idx="3">
                  <c:v>2.7492065651977282</c:v>
                </c:pt>
                <c:pt idx="4">
                  <c:v>1.5320323550359964</c:v>
                </c:pt>
                <c:pt idx="5">
                  <c:v>1.9027249493046638</c:v>
                </c:pt>
                <c:pt idx="6">
                  <c:v>1.7994793937889531</c:v>
                </c:pt>
                <c:pt idx="7">
                  <c:v>1.1054240404504712</c:v>
                </c:pt>
                <c:pt idx="12">
                  <c:v>1.9065481492364624</c:v>
                </c:pt>
                <c:pt idx="16">
                  <c:v>2.2658696443743174</c:v>
                </c:pt>
                <c:pt idx="18">
                  <c:v>2.3462895028318709</c:v>
                </c:pt>
                <c:pt idx="23">
                  <c:v>2.3910228333111156</c:v>
                </c:pt>
                <c:pt idx="25">
                  <c:v>3.3420186113099497</c:v>
                </c:pt>
                <c:pt idx="28">
                  <c:v>1.2715306436137013</c:v>
                </c:pt>
                <c:pt idx="29">
                  <c:v>2.6962582385784057</c:v>
                </c:pt>
                <c:pt idx="32">
                  <c:v>2.1197900998416381</c:v>
                </c:pt>
                <c:pt idx="35">
                  <c:v>1.4733371946333218</c:v>
                </c:pt>
                <c:pt idx="38">
                  <c:v>1.0384527421592693</c:v>
                </c:pt>
                <c:pt idx="46">
                  <c:v>2.6525001671234705</c:v>
                </c:pt>
                <c:pt idx="50">
                  <c:v>1.445776135660898</c:v>
                </c:pt>
                <c:pt idx="53">
                  <c:v>1.5282627506090714</c:v>
                </c:pt>
                <c:pt idx="55">
                  <c:v>1.4922153237955085</c:v>
                </c:pt>
                <c:pt idx="59">
                  <c:v>1.6463212466467734</c:v>
                </c:pt>
                <c:pt idx="65">
                  <c:v>1.1188360918710292</c:v>
                </c:pt>
                <c:pt idx="77">
                  <c:v>1.4792520707507926</c:v>
                </c:pt>
                <c:pt idx="81">
                  <c:v>1.3026921151538748</c:v>
                </c:pt>
                <c:pt idx="83">
                  <c:v>2.0776796369662893</c:v>
                </c:pt>
                <c:pt idx="87">
                  <c:v>2.406536967445839</c:v>
                </c:pt>
                <c:pt idx="88">
                  <c:v>1.6092346116404141</c:v>
                </c:pt>
                <c:pt idx="91">
                  <c:v>2.4879794187501694</c:v>
                </c:pt>
                <c:pt idx="94">
                  <c:v>2.2369807773187205</c:v>
                </c:pt>
                <c:pt idx="95">
                  <c:v>1.8450572289055496</c:v>
                </c:pt>
                <c:pt idx="98">
                  <c:v>1.4682521040592353</c:v>
                </c:pt>
                <c:pt idx="99">
                  <c:v>1.1083156422536187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B3B-4A9D-8602-D1BCE21EFDC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State013!$AF$2:$AF$101</c:f>
              <c:numCache>
                <c:formatCode>General</c:formatCode>
                <c:ptCount val="100"/>
                <c:pt idx="9">
                  <c:v>80293.399999999994</c:v>
                </c:pt>
                <c:pt idx="13">
                  <c:v>70321.600000000006</c:v>
                </c:pt>
                <c:pt idx="14">
                  <c:v>68248.600000000006</c:v>
                </c:pt>
                <c:pt idx="15">
                  <c:v>64827.199999999997</c:v>
                </c:pt>
                <c:pt idx="17">
                  <c:v>69156.399999999994</c:v>
                </c:pt>
                <c:pt idx="20">
                  <c:v>70693.2</c:v>
                </c:pt>
                <c:pt idx="21">
                  <c:v>58215.8</c:v>
                </c:pt>
                <c:pt idx="27">
                  <c:v>56866.6</c:v>
                </c:pt>
                <c:pt idx="39">
                  <c:v>68392.800000000003</c:v>
                </c:pt>
                <c:pt idx="42">
                  <c:v>51793</c:v>
                </c:pt>
                <c:pt idx="48">
                  <c:v>56595.4</c:v>
                </c:pt>
                <c:pt idx="66">
                  <c:v>68128.2</c:v>
                </c:pt>
                <c:pt idx="69">
                  <c:v>70155.199999999997</c:v>
                </c:pt>
                <c:pt idx="74">
                  <c:v>75897</c:v>
                </c:pt>
                <c:pt idx="75">
                  <c:v>74153.399999999994</c:v>
                </c:pt>
                <c:pt idx="76">
                  <c:v>58773.599999999999</c:v>
                </c:pt>
                <c:pt idx="78">
                  <c:v>81865.399999999994</c:v>
                </c:pt>
                <c:pt idx="93">
                  <c:v>71709.8</c:v>
                </c:pt>
              </c:numCache>
            </c:numRef>
          </c:xVal>
          <c:yVal>
            <c:numRef>
              <c:f>State013!$AG$2:$AG$101</c:f>
              <c:numCache>
                <c:formatCode>General</c:formatCode>
                <c:ptCount val="100"/>
                <c:pt idx="9">
                  <c:v>1.6110913225744583</c:v>
                </c:pt>
                <c:pt idx="13">
                  <c:v>1.7018241905758684</c:v>
                </c:pt>
                <c:pt idx="14">
                  <c:v>1.1598040106317198</c:v>
                </c:pt>
                <c:pt idx="15">
                  <c:v>1.4598347607177236</c:v>
                </c:pt>
                <c:pt idx="17">
                  <c:v>1.1178864139833768</c:v>
                </c:pt>
                <c:pt idx="20">
                  <c:v>1.7918696564874699</c:v>
                </c:pt>
                <c:pt idx="21">
                  <c:v>1.8678262602248874</c:v>
                </c:pt>
                <c:pt idx="27">
                  <c:v>1.3607987817101779</c:v>
                </c:pt>
                <c:pt idx="39">
                  <c:v>1.4907855797686305</c:v>
                </c:pt>
                <c:pt idx="42">
                  <c:v>2.5548626262236209</c:v>
                </c:pt>
                <c:pt idx="48">
                  <c:v>2.1727914282786234</c:v>
                </c:pt>
                <c:pt idx="66">
                  <c:v>1.8823629568959697</c:v>
                </c:pt>
                <c:pt idx="69">
                  <c:v>1.8313966748010126</c:v>
                </c:pt>
                <c:pt idx="74">
                  <c:v>1.4034942092572829</c:v>
                </c:pt>
                <c:pt idx="75">
                  <c:v>1.4689683817599735</c:v>
                </c:pt>
                <c:pt idx="76">
                  <c:v>2.0403718676412539</c:v>
                </c:pt>
                <c:pt idx="78">
                  <c:v>1.2215539165508262</c:v>
                </c:pt>
                <c:pt idx="93">
                  <c:v>1.5454930846272057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B3B-4A9D-8602-D1BCE21EFD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287504"/>
        <c:axId val="631876736"/>
      </c:scatterChart>
      <c:valAx>
        <c:axId val="62828750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1876736"/>
        <c:crosses val="autoZero"/>
        <c:crossBetween val="midCat"/>
      </c:valAx>
      <c:valAx>
        <c:axId val="6318767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82875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State013!$AI$2:$AI$101</c:f>
              <c:numCache>
                <c:formatCode>General</c:formatCode>
                <c:ptCount val="100"/>
                <c:pt idx="1">
                  <c:v>65127.4</c:v>
                </c:pt>
                <c:pt idx="2">
                  <c:v>62116.800000000003</c:v>
                </c:pt>
                <c:pt idx="4">
                  <c:v>59811.4</c:v>
                </c:pt>
                <c:pt idx="5">
                  <c:v>33336.400000000001</c:v>
                </c:pt>
                <c:pt idx="7">
                  <c:v>43510</c:v>
                </c:pt>
                <c:pt idx="8">
                  <c:v>67292.800000000003</c:v>
                </c:pt>
                <c:pt idx="9">
                  <c:v>80293.399999999994</c:v>
                </c:pt>
                <c:pt idx="14">
                  <c:v>68248.600000000006</c:v>
                </c:pt>
                <c:pt idx="15">
                  <c:v>64827.199999999997</c:v>
                </c:pt>
                <c:pt idx="17">
                  <c:v>69156.399999999994</c:v>
                </c:pt>
                <c:pt idx="19">
                  <c:v>47441.4</c:v>
                </c:pt>
                <c:pt idx="24">
                  <c:v>67081.399999999994</c:v>
                </c:pt>
                <c:pt idx="26">
                  <c:v>60077.4</c:v>
                </c:pt>
                <c:pt idx="27">
                  <c:v>56866.6</c:v>
                </c:pt>
                <c:pt idx="28">
                  <c:v>42938.8</c:v>
                </c:pt>
                <c:pt idx="35">
                  <c:v>50414.8</c:v>
                </c:pt>
                <c:pt idx="37">
                  <c:v>80679.8</c:v>
                </c:pt>
                <c:pt idx="38">
                  <c:v>65587</c:v>
                </c:pt>
                <c:pt idx="40">
                  <c:v>61329.8</c:v>
                </c:pt>
                <c:pt idx="43">
                  <c:v>82197</c:v>
                </c:pt>
                <c:pt idx="47">
                  <c:v>76783.600000000006</c:v>
                </c:pt>
                <c:pt idx="53">
                  <c:v>65181.2</c:v>
                </c:pt>
                <c:pt idx="54">
                  <c:v>61347.199999999997</c:v>
                </c:pt>
                <c:pt idx="56">
                  <c:v>43516.800000000003</c:v>
                </c:pt>
                <c:pt idx="57">
                  <c:v>80310.399999999994</c:v>
                </c:pt>
                <c:pt idx="59">
                  <c:v>59718.6</c:v>
                </c:pt>
                <c:pt idx="60">
                  <c:v>43932.6</c:v>
                </c:pt>
                <c:pt idx="61">
                  <c:v>87767</c:v>
                </c:pt>
                <c:pt idx="63">
                  <c:v>62273.2</c:v>
                </c:pt>
                <c:pt idx="65">
                  <c:v>53736.2</c:v>
                </c:pt>
                <c:pt idx="67">
                  <c:v>48546.400000000001</c:v>
                </c:pt>
                <c:pt idx="70">
                  <c:v>51886.400000000001</c:v>
                </c:pt>
                <c:pt idx="74">
                  <c:v>75897</c:v>
                </c:pt>
                <c:pt idx="78">
                  <c:v>81865.399999999994</c:v>
                </c:pt>
                <c:pt idx="79">
                  <c:v>44359</c:v>
                </c:pt>
                <c:pt idx="80">
                  <c:v>50362.2</c:v>
                </c:pt>
                <c:pt idx="81">
                  <c:v>50339.6</c:v>
                </c:pt>
                <c:pt idx="82">
                  <c:v>93941</c:v>
                </c:pt>
                <c:pt idx="85">
                  <c:v>41896.6</c:v>
                </c:pt>
                <c:pt idx="86">
                  <c:v>66244.800000000003</c:v>
                </c:pt>
                <c:pt idx="88">
                  <c:v>50128.800000000003</c:v>
                </c:pt>
                <c:pt idx="90">
                  <c:v>66275.399999999994</c:v>
                </c:pt>
                <c:pt idx="92">
                  <c:v>55938.2</c:v>
                </c:pt>
                <c:pt idx="93">
                  <c:v>71709.8</c:v>
                </c:pt>
                <c:pt idx="96">
                  <c:v>66143.399999999994</c:v>
                </c:pt>
                <c:pt idx="97">
                  <c:v>49156.800000000003</c:v>
                </c:pt>
                <c:pt idx="98">
                  <c:v>55345.4</c:v>
                </c:pt>
                <c:pt idx="99">
                  <c:v>51909.4</c:v>
                </c:pt>
              </c:numCache>
            </c:numRef>
          </c:xVal>
          <c:yVal>
            <c:numRef>
              <c:f>State013!$AJ$3:$AJ$101</c:f>
              <c:numCache>
                <c:formatCode>General</c:formatCode>
                <c:ptCount val="99"/>
                <c:pt idx="0">
                  <c:v>1.15757730233358</c:v>
                </c:pt>
                <c:pt idx="1">
                  <c:v>1.3886581407928289</c:v>
                </c:pt>
                <c:pt idx="3">
                  <c:v>1.5320323550359964</c:v>
                </c:pt>
                <c:pt idx="4">
                  <c:v>1.9027249493046638</c:v>
                </c:pt>
                <c:pt idx="6">
                  <c:v>1.1054240404504712</c:v>
                </c:pt>
                <c:pt idx="7">
                  <c:v>1.1729932474202291</c:v>
                </c:pt>
                <c:pt idx="8">
                  <c:v>1.6110913225744583</c:v>
                </c:pt>
                <c:pt idx="13">
                  <c:v>1.1598040106317198</c:v>
                </c:pt>
                <c:pt idx="14">
                  <c:v>1.4598347607177236</c:v>
                </c:pt>
                <c:pt idx="16">
                  <c:v>1.1178864139833768</c:v>
                </c:pt>
                <c:pt idx="18">
                  <c:v>1.2888953530039164</c:v>
                </c:pt>
                <c:pt idx="23">
                  <c:v>1.5735211250808721</c:v>
                </c:pt>
                <c:pt idx="25">
                  <c:v>1.1100347218754474</c:v>
                </c:pt>
                <c:pt idx="26">
                  <c:v>1.3607987817101779</c:v>
                </c:pt>
                <c:pt idx="27">
                  <c:v>1.2715306436137013</c:v>
                </c:pt>
                <c:pt idx="34">
                  <c:v>1.4733371946333218</c:v>
                </c:pt>
                <c:pt idx="36">
                  <c:v>1.4219792314804944</c:v>
                </c:pt>
                <c:pt idx="37">
                  <c:v>1.0384527421592693</c:v>
                </c:pt>
                <c:pt idx="39">
                  <c:v>1.3768184471496727</c:v>
                </c:pt>
                <c:pt idx="42">
                  <c:v>1.2571018406997823</c:v>
                </c:pt>
                <c:pt idx="46">
                  <c:v>1.3211024229132262</c:v>
                </c:pt>
                <c:pt idx="52">
                  <c:v>1.5282627506090714</c:v>
                </c:pt>
                <c:pt idx="53">
                  <c:v>1.2472125867195243</c:v>
                </c:pt>
                <c:pt idx="55">
                  <c:v>1.365932237664534</c:v>
                </c:pt>
                <c:pt idx="56">
                  <c:v>1.6108872574411286</c:v>
                </c:pt>
                <c:pt idx="58">
                  <c:v>1.6463212466467734</c:v>
                </c:pt>
                <c:pt idx="59">
                  <c:v>1.4824299039892928</c:v>
                </c:pt>
                <c:pt idx="60">
                  <c:v>1.3410507366094317</c:v>
                </c:pt>
                <c:pt idx="62">
                  <c:v>1.3704771876184298</c:v>
                </c:pt>
                <c:pt idx="64">
                  <c:v>1.1188360918710292</c:v>
                </c:pt>
                <c:pt idx="66">
                  <c:v>1.4678946327637064</c:v>
                </c:pt>
                <c:pt idx="69">
                  <c:v>1.2631826451632797</c:v>
                </c:pt>
                <c:pt idx="73">
                  <c:v>1.4034942092572829</c:v>
                </c:pt>
                <c:pt idx="77">
                  <c:v>1.2215539165508262</c:v>
                </c:pt>
                <c:pt idx="78">
                  <c:v>1.3283662841813386</c:v>
                </c:pt>
                <c:pt idx="79">
                  <c:v>1.0274769569240423</c:v>
                </c:pt>
                <c:pt idx="80">
                  <c:v>1.3026921151538748</c:v>
                </c:pt>
                <c:pt idx="81">
                  <c:v>1.2259822654644936</c:v>
                </c:pt>
                <c:pt idx="84">
                  <c:v>1.1709780745931651</c:v>
                </c:pt>
                <c:pt idx="85">
                  <c:v>1.0316130473637175</c:v>
                </c:pt>
                <c:pt idx="87">
                  <c:v>1.6092346116404141</c:v>
                </c:pt>
                <c:pt idx="89">
                  <c:v>1.3983016322798505</c:v>
                </c:pt>
                <c:pt idx="91">
                  <c:v>1.1069358685120365</c:v>
                </c:pt>
                <c:pt idx="92">
                  <c:v>1.5454930846272057</c:v>
                </c:pt>
                <c:pt idx="95">
                  <c:v>1.3133131952696717</c:v>
                </c:pt>
                <c:pt idx="96">
                  <c:v>1.6015688572079549</c:v>
                </c:pt>
                <c:pt idx="97">
                  <c:v>1.4682521040592353</c:v>
                </c:pt>
                <c:pt idx="98">
                  <c:v>1.1083156422536187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8FB-41AF-87DF-97FED607F63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State013!$AK$2:$AK$101</c:f>
              <c:numCache>
                <c:formatCode>General</c:formatCode>
                <c:ptCount val="100"/>
                <c:pt idx="0">
                  <c:v>61456.4</c:v>
                </c:pt>
                <c:pt idx="3">
                  <c:v>49972.6</c:v>
                </c:pt>
                <c:pt idx="6">
                  <c:v>59622.8</c:v>
                </c:pt>
                <c:pt idx="10">
                  <c:v>45629</c:v>
                </c:pt>
                <c:pt idx="11">
                  <c:v>42290.8</c:v>
                </c:pt>
                <c:pt idx="12">
                  <c:v>65340.6</c:v>
                </c:pt>
                <c:pt idx="13">
                  <c:v>70321.600000000006</c:v>
                </c:pt>
                <c:pt idx="16">
                  <c:v>49434</c:v>
                </c:pt>
                <c:pt idx="18">
                  <c:v>50920.4</c:v>
                </c:pt>
                <c:pt idx="20">
                  <c:v>70693.2</c:v>
                </c:pt>
                <c:pt idx="21">
                  <c:v>58215.8</c:v>
                </c:pt>
                <c:pt idx="22">
                  <c:v>50426.2</c:v>
                </c:pt>
                <c:pt idx="23">
                  <c:v>52511</c:v>
                </c:pt>
                <c:pt idx="25">
                  <c:v>34925</c:v>
                </c:pt>
                <c:pt idx="29">
                  <c:v>48036.2</c:v>
                </c:pt>
                <c:pt idx="30">
                  <c:v>66653</c:v>
                </c:pt>
                <c:pt idx="31">
                  <c:v>42325.4</c:v>
                </c:pt>
                <c:pt idx="32">
                  <c:v>70471.600000000006</c:v>
                </c:pt>
                <c:pt idx="33">
                  <c:v>45776.2</c:v>
                </c:pt>
                <c:pt idx="34">
                  <c:v>50948.6</c:v>
                </c:pt>
                <c:pt idx="36">
                  <c:v>57535.6</c:v>
                </c:pt>
                <c:pt idx="39">
                  <c:v>68392.800000000003</c:v>
                </c:pt>
                <c:pt idx="41">
                  <c:v>59597.2</c:v>
                </c:pt>
                <c:pt idx="42">
                  <c:v>51793</c:v>
                </c:pt>
                <c:pt idx="44">
                  <c:v>51022.6</c:v>
                </c:pt>
                <c:pt idx="45">
                  <c:v>42440</c:v>
                </c:pt>
                <c:pt idx="46">
                  <c:v>47868.800000000003</c:v>
                </c:pt>
                <c:pt idx="48">
                  <c:v>56595.4</c:v>
                </c:pt>
                <c:pt idx="49">
                  <c:v>48702.8</c:v>
                </c:pt>
                <c:pt idx="50">
                  <c:v>63711.8</c:v>
                </c:pt>
                <c:pt idx="51">
                  <c:v>54312.800000000003</c:v>
                </c:pt>
                <c:pt idx="52">
                  <c:v>38217</c:v>
                </c:pt>
                <c:pt idx="55">
                  <c:v>45936.4</c:v>
                </c:pt>
                <c:pt idx="58">
                  <c:v>45120</c:v>
                </c:pt>
                <c:pt idx="62">
                  <c:v>54940.6</c:v>
                </c:pt>
                <c:pt idx="64">
                  <c:v>52463.199999999997</c:v>
                </c:pt>
                <c:pt idx="66">
                  <c:v>68128.2</c:v>
                </c:pt>
                <c:pt idx="68">
                  <c:v>75746.600000000006</c:v>
                </c:pt>
                <c:pt idx="69">
                  <c:v>70155.199999999997</c:v>
                </c:pt>
                <c:pt idx="71">
                  <c:v>78357.600000000006</c:v>
                </c:pt>
                <c:pt idx="72">
                  <c:v>58558</c:v>
                </c:pt>
                <c:pt idx="73">
                  <c:v>66723.600000000006</c:v>
                </c:pt>
                <c:pt idx="75">
                  <c:v>74153.399999999994</c:v>
                </c:pt>
                <c:pt idx="76">
                  <c:v>58773.599999999999</c:v>
                </c:pt>
                <c:pt idx="77">
                  <c:v>59374.6</c:v>
                </c:pt>
                <c:pt idx="83">
                  <c:v>53460.6</c:v>
                </c:pt>
                <c:pt idx="84">
                  <c:v>74110.399999999994</c:v>
                </c:pt>
                <c:pt idx="87">
                  <c:v>50506.6</c:v>
                </c:pt>
                <c:pt idx="89">
                  <c:v>54556.4</c:v>
                </c:pt>
                <c:pt idx="91">
                  <c:v>51619.8</c:v>
                </c:pt>
                <c:pt idx="94">
                  <c:v>40421</c:v>
                </c:pt>
                <c:pt idx="95">
                  <c:v>59567.8</c:v>
                </c:pt>
              </c:numCache>
            </c:numRef>
          </c:xVal>
          <c:yVal>
            <c:numRef>
              <c:f>State013!$AL$2:$AL$101</c:f>
              <c:numCache>
                <c:formatCode>General</c:formatCode>
                <c:ptCount val="100"/>
                <c:pt idx="0">
                  <c:v>1.8181182106338802</c:v>
                </c:pt>
                <c:pt idx="3">
                  <c:v>2.7492065651977282</c:v>
                </c:pt>
                <c:pt idx="6">
                  <c:v>1.7994793937889531</c:v>
                </c:pt>
                <c:pt idx="10">
                  <c:v>1.8641872493370444</c:v>
                </c:pt>
                <c:pt idx="11">
                  <c:v>2.0201556839785484</c:v>
                </c:pt>
                <c:pt idx="12">
                  <c:v>1.9065481492364624</c:v>
                </c:pt>
                <c:pt idx="13">
                  <c:v>1.7018241905758684</c:v>
                </c:pt>
                <c:pt idx="16">
                  <c:v>2.2658696443743174</c:v>
                </c:pt>
                <c:pt idx="18">
                  <c:v>2.3462895028318709</c:v>
                </c:pt>
                <c:pt idx="20">
                  <c:v>1.7918696564874699</c:v>
                </c:pt>
                <c:pt idx="21">
                  <c:v>1.8678262602248874</c:v>
                </c:pt>
                <c:pt idx="22">
                  <c:v>2.2145630644387246</c:v>
                </c:pt>
                <c:pt idx="23">
                  <c:v>2.3910228333111156</c:v>
                </c:pt>
                <c:pt idx="25">
                  <c:v>3.3420186113099497</c:v>
                </c:pt>
                <c:pt idx="29">
                  <c:v>2.6962582385784057</c:v>
                </c:pt>
                <c:pt idx="30">
                  <c:v>1.9094264324186458</c:v>
                </c:pt>
                <c:pt idx="31">
                  <c:v>2.0155036928180241</c:v>
                </c:pt>
                <c:pt idx="32">
                  <c:v>2.1197900998416381</c:v>
                </c:pt>
                <c:pt idx="33">
                  <c:v>1.825883319279451</c:v>
                </c:pt>
                <c:pt idx="34">
                  <c:v>2.1129726822719368</c:v>
                </c:pt>
                <c:pt idx="36">
                  <c:v>1.7776298500406704</c:v>
                </c:pt>
                <c:pt idx="39">
                  <c:v>1.4907855797686305</c:v>
                </c:pt>
                <c:pt idx="41">
                  <c:v>1.6112501929620855</c:v>
                </c:pt>
                <c:pt idx="42">
                  <c:v>2.5548626262236209</c:v>
                </c:pt>
                <c:pt idx="44">
                  <c:v>2.3599738155248851</c:v>
                </c:pt>
                <c:pt idx="45">
                  <c:v>1.3684024505183789</c:v>
                </c:pt>
                <c:pt idx="46">
                  <c:v>2.6525001671234705</c:v>
                </c:pt>
                <c:pt idx="48">
                  <c:v>2.1727914282786234</c:v>
                </c:pt>
                <c:pt idx="49">
                  <c:v>1.4391164368373071</c:v>
                </c:pt>
                <c:pt idx="50">
                  <c:v>1.445776135660898</c:v>
                </c:pt>
                <c:pt idx="51">
                  <c:v>2.0970194871190584</c:v>
                </c:pt>
                <c:pt idx="52">
                  <c:v>1.6614857262474816</c:v>
                </c:pt>
                <c:pt idx="55">
                  <c:v>1.4922153237955085</c:v>
                </c:pt>
                <c:pt idx="58">
                  <c:v>2.5256427304964539</c:v>
                </c:pt>
                <c:pt idx="62">
                  <c:v>2.0390931296709538</c:v>
                </c:pt>
                <c:pt idx="64">
                  <c:v>2.3568520410497262</c:v>
                </c:pt>
                <c:pt idx="66">
                  <c:v>1.8823629568959697</c:v>
                </c:pt>
                <c:pt idx="68">
                  <c:v>1.6032666812767833</c:v>
                </c:pt>
                <c:pt idx="69">
                  <c:v>1.8313966748010126</c:v>
                </c:pt>
                <c:pt idx="71">
                  <c:v>1.6468345125424972</c:v>
                </c:pt>
                <c:pt idx="72">
                  <c:v>2.1313569452508623</c:v>
                </c:pt>
                <c:pt idx="73">
                  <c:v>1.7976398155974795</c:v>
                </c:pt>
                <c:pt idx="75">
                  <c:v>1.4689683817599735</c:v>
                </c:pt>
                <c:pt idx="76">
                  <c:v>2.0403718676412539</c:v>
                </c:pt>
                <c:pt idx="77">
                  <c:v>1.4792520707507926</c:v>
                </c:pt>
                <c:pt idx="83">
                  <c:v>2.0776796369662893</c:v>
                </c:pt>
                <c:pt idx="84">
                  <c:v>1.9434789179386431</c:v>
                </c:pt>
                <c:pt idx="87">
                  <c:v>2.406536967445839</c:v>
                </c:pt>
                <c:pt idx="89">
                  <c:v>2.3727188744125347</c:v>
                </c:pt>
                <c:pt idx="91">
                  <c:v>2.4879794187501694</c:v>
                </c:pt>
                <c:pt idx="94">
                  <c:v>2.2369807773187205</c:v>
                </c:pt>
                <c:pt idx="95">
                  <c:v>1.8450572289055496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FB-41AF-87DF-97FED607F6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7128640"/>
        <c:axId val="631890048"/>
      </c:scatterChart>
      <c:valAx>
        <c:axId val="62712864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1890048"/>
        <c:crosses val="autoZero"/>
        <c:crossBetween val="midCat"/>
      </c:valAx>
      <c:valAx>
        <c:axId val="6318900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71286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State012!$J$2:$J$101</c:f>
              <c:numCache>
                <c:formatCode>General</c:formatCode>
                <c:ptCount val="100"/>
                <c:pt idx="0">
                  <c:v>62807.4</c:v>
                </c:pt>
                <c:pt idx="1">
                  <c:v>68154.8</c:v>
                </c:pt>
                <c:pt idx="2">
                  <c:v>73546</c:v>
                </c:pt>
                <c:pt idx="3">
                  <c:v>52474.6</c:v>
                </c:pt>
                <c:pt idx="4">
                  <c:v>63023.199999999997</c:v>
                </c:pt>
                <c:pt idx="5">
                  <c:v>42285.599999999999</c:v>
                </c:pt>
                <c:pt idx="6">
                  <c:v>63758.400000000001</c:v>
                </c:pt>
                <c:pt idx="7">
                  <c:v>43735.4</c:v>
                </c:pt>
                <c:pt idx="8">
                  <c:v>65648.600000000006</c:v>
                </c:pt>
                <c:pt idx="9">
                  <c:v>72022.2</c:v>
                </c:pt>
                <c:pt idx="10">
                  <c:v>52459</c:v>
                </c:pt>
                <c:pt idx="11">
                  <c:v>49025.8</c:v>
                </c:pt>
                <c:pt idx="12">
                  <c:v>62778.8</c:v>
                </c:pt>
                <c:pt idx="13">
                  <c:v>67610</c:v>
                </c:pt>
                <c:pt idx="14">
                  <c:v>64040</c:v>
                </c:pt>
                <c:pt idx="15">
                  <c:v>64482</c:v>
                </c:pt>
                <c:pt idx="16">
                  <c:v>51853.2</c:v>
                </c:pt>
                <c:pt idx="17">
                  <c:v>75978.8</c:v>
                </c:pt>
                <c:pt idx="18">
                  <c:v>48411.199999999997</c:v>
                </c:pt>
                <c:pt idx="19">
                  <c:v>52284.4</c:v>
                </c:pt>
                <c:pt idx="20">
                  <c:v>66613.600000000006</c:v>
                </c:pt>
                <c:pt idx="21">
                  <c:v>56297.599999999999</c:v>
                </c:pt>
                <c:pt idx="22">
                  <c:v>54537.8</c:v>
                </c:pt>
                <c:pt idx="23">
                  <c:v>48572.4</c:v>
                </c:pt>
                <c:pt idx="24">
                  <c:v>69223</c:v>
                </c:pt>
                <c:pt idx="25">
                  <c:v>37255.800000000003</c:v>
                </c:pt>
                <c:pt idx="26">
                  <c:v>62236.4</c:v>
                </c:pt>
                <c:pt idx="27">
                  <c:v>64581.599999999999</c:v>
                </c:pt>
                <c:pt idx="28">
                  <c:v>53121.2</c:v>
                </c:pt>
                <c:pt idx="29">
                  <c:v>53829</c:v>
                </c:pt>
                <c:pt idx="30">
                  <c:v>66851</c:v>
                </c:pt>
                <c:pt idx="31">
                  <c:v>43626.2</c:v>
                </c:pt>
                <c:pt idx="32">
                  <c:v>69151.8</c:v>
                </c:pt>
                <c:pt idx="33">
                  <c:v>41579.800000000003</c:v>
                </c:pt>
                <c:pt idx="34">
                  <c:v>53313</c:v>
                </c:pt>
                <c:pt idx="35">
                  <c:v>37510</c:v>
                </c:pt>
                <c:pt idx="36">
                  <c:v>56414.6</c:v>
                </c:pt>
                <c:pt idx="37">
                  <c:v>75534.600000000006</c:v>
                </c:pt>
                <c:pt idx="38">
                  <c:v>68057</c:v>
                </c:pt>
                <c:pt idx="39">
                  <c:v>70002.399999999994</c:v>
                </c:pt>
                <c:pt idx="40">
                  <c:v>52691.8</c:v>
                </c:pt>
                <c:pt idx="41">
                  <c:v>60976.6</c:v>
                </c:pt>
                <c:pt idx="42">
                  <c:v>60653.2</c:v>
                </c:pt>
                <c:pt idx="43">
                  <c:v>79916.800000000003</c:v>
                </c:pt>
                <c:pt idx="44">
                  <c:v>53882.2</c:v>
                </c:pt>
                <c:pt idx="45">
                  <c:v>47357.599999999999</c:v>
                </c:pt>
                <c:pt idx="46">
                  <c:v>54745.599999999999</c:v>
                </c:pt>
                <c:pt idx="47">
                  <c:v>77832.399999999994</c:v>
                </c:pt>
                <c:pt idx="48">
                  <c:v>55229.4</c:v>
                </c:pt>
                <c:pt idx="49">
                  <c:v>48762.400000000001</c:v>
                </c:pt>
                <c:pt idx="50">
                  <c:v>50619</c:v>
                </c:pt>
                <c:pt idx="51">
                  <c:v>54270.2</c:v>
                </c:pt>
                <c:pt idx="52">
                  <c:v>36376.6</c:v>
                </c:pt>
                <c:pt idx="53">
                  <c:v>69374.600000000006</c:v>
                </c:pt>
                <c:pt idx="54">
                  <c:v>61006</c:v>
                </c:pt>
                <c:pt idx="55">
                  <c:v>43453.8</c:v>
                </c:pt>
                <c:pt idx="56">
                  <c:v>51372.6</c:v>
                </c:pt>
                <c:pt idx="57">
                  <c:v>79496</c:v>
                </c:pt>
                <c:pt idx="58">
                  <c:v>48256.800000000003</c:v>
                </c:pt>
                <c:pt idx="59">
                  <c:v>56794</c:v>
                </c:pt>
                <c:pt idx="60">
                  <c:v>47331.199999999997</c:v>
                </c:pt>
                <c:pt idx="61">
                  <c:v>85240.2</c:v>
                </c:pt>
                <c:pt idx="62">
                  <c:v>54703.199999999997</c:v>
                </c:pt>
                <c:pt idx="63">
                  <c:v>74155.600000000006</c:v>
                </c:pt>
                <c:pt idx="64">
                  <c:v>52920.6</c:v>
                </c:pt>
                <c:pt idx="65">
                  <c:v>47953.4</c:v>
                </c:pt>
                <c:pt idx="66">
                  <c:v>68613.2</c:v>
                </c:pt>
                <c:pt idx="67">
                  <c:v>50591.4</c:v>
                </c:pt>
                <c:pt idx="68">
                  <c:v>81368.2</c:v>
                </c:pt>
                <c:pt idx="69">
                  <c:v>74922.8</c:v>
                </c:pt>
                <c:pt idx="70">
                  <c:v>47995.8</c:v>
                </c:pt>
                <c:pt idx="71">
                  <c:v>82398.2</c:v>
                </c:pt>
                <c:pt idx="72">
                  <c:v>59493.2</c:v>
                </c:pt>
                <c:pt idx="73">
                  <c:v>69384.600000000006</c:v>
                </c:pt>
                <c:pt idx="74">
                  <c:v>76343.399999999994</c:v>
                </c:pt>
                <c:pt idx="75">
                  <c:v>67810.600000000006</c:v>
                </c:pt>
                <c:pt idx="76">
                  <c:v>69194.8</c:v>
                </c:pt>
                <c:pt idx="77">
                  <c:v>66443.399999999994</c:v>
                </c:pt>
                <c:pt idx="78">
                  <c:v>84009.2</c:v>
                </c:pt>
                <c:pt idx="79">
                  <c:v>43631.4</c:v>
                </c:pt>
                <c:pt idx="80">
                  <c:v>48401.599999999999</c:v>
                </c:pt>
                <c:pt idx="81">
                  <c:v>53982</c:v>
                </c:pt>
                <c:pt idx="82">
                  <c:v>96164</c:v>
                </c:pt>
                <c:pt idx="83">
                  <c:v>55668.800000000003</c:v>
                </c:pt>
                <c:pt idx="84">
                  <c:v>72337.8</c:v>
                </c:pt>
                <c:pt idx="85">
                  <c:v>40863.199999999997</c:v>
                </c:pt>
                <c:pt idx="86">
                  <c:v>68287</c:v>
                </c:pt>
                <c:pt idx="87">
                  <c:v>48554.2</c:v>
                </c:pt>
                <c:pt idx="88">
                  <c:v>53243.6</c:v>
                </c:pt>
                <c:pt idx="89">
                  <c:v>53640.4</c:v>
                </c:pt>
                <c:pt idx="90">
                  <c:v>64016.2</c:v>
                </c:pt>
                <c:pt idx="91">
                  <c:v>49525</c:v>
                </c:pt>
                <c:pt idx="92">
                  <c:v>54838.400000000001</c:v>
                </c:pt>
                <c:pt idx="93">
                  <c:v>68570.600000000006</c:v>
                </c:pt>
                <c:pt idx="94">
                  <c:v>35686</c:v>
                </c:pt>
                <c:pt idx="95">
                  <c:v>65174</c:v>
                </c:pt>
                <c:pt idx="96">
                  <c:v>71214</c:v>
                </c:pt>
                <c:pt idx="97">
                  <c:v>42992</c:v>
                </c:pt>
                <c:pt idx="98">
                  <c:v>58248.800000000003</c:v>
                </c:pt>
                <c:pt idx="99">
                  <c:v>53140.6</c:v>
                </c:pt>
              </c:numCache>
            </c:numRef>
          </c:xVal>
          <c:yVal>
            <c:numRef>
              <c:f>State012!$K$2:$K$101</c:f>
              <c:numCache>
                <c:formatCode>General</c:formatCode>
                <c:ptCount val="100"/>
                <c:pt idx="0">
                  <c:v>1.7456541745080993</c:v>
                </c:pt>
                <c:pt idx="1">
                  <c:v>1.1147270625106376</c:v>
                </c:pt>
                <c:pt idx="2">
                  <c:v>1.1974546542300057</c:v>
                </c:pt>
                <c:pt idx="3">
                  <c:v>2.3302702640896737</c:v>
                </c:pt>
                <c:pt idx="4">
                  <c:v>1.5865268662968559</c:v>
                </c:pt>
                <c:pt idx="5">
                  <c:v>1.4998959456647181</c:v>
                </c:pt>
                <c:pt idx="6">
                  <c:v>1.5420085823985545</c:v>
                </c:pt>
                <c:pt idx="7">
                  <c:v>1.44445917952048</c:v>
                </c:pt>
                <c:pt idx="8">
                  <c:v>1.2024628095648648</c:v>
                </c:pt>
                <c:pt idx="9">
                  <c:v>2.0894529742218371</c:v>
                </c:pt>
                <c:pt idx="10">
                  <c:v>1.6870127146914733</c:v>
                </c:pt>
                <c:pt idx="11">
                  <c:v>1.6662247224930546</c:v>
                </c:pt>
                <c:pt idx="12">
                  <c:v>1.9843004326301235</c:v>
                </c:pt>
                <c:pt idx="13">
                  <c:v>1.7714539269338856</c:v>
                </c:pt>
                <c:pt idx="14">
                  <c:v>1.2370393504059962</c:v>
                </c:pt>
                <c:pt idx="15">
                  <c:v>1.3538972116249497</c:v>
                </c:pt>
                <c:pt idx="16">
                  <c:v>2.0587543295302893</c:v>
                </c:pt>
                <c:pt idx="17">
                  <c:v>1.0177839081427977</c:v>
                </c:pt>
                <c:pt idx="18">
                  <c:v>2.4680858974782698</c:v>
                </c:pt>
                <c:pt idx="19">
                  <c:v>1.2438700644934244</c:v>
                </c:pt>
                <c:pt idx="20">
                  <c:v>1.8493070484105347</c:v>
                </c:pt>
                <c:pt idx="21">
                  <c:v>1.9991438356164384</c:v>
                </c:pt>
                <c:pt idx="22">
                  <c:v>2.0165096501875763</c:v>
                </c:pt>
                <c:pt idx="23">
                  <c:v>2.1777593859887507</c:v>
                </c:pt>
                <c:pt idx="24">
                  <c:v>1.8024500527281395</c:v>
                </c:pt>
                <c:pt idx="25">
                  <c:v>3.1685804626393739</c:v>
                </c:pt>
                <c:pt idx="26">
                  <c:v>1.197273621224878</c:v>
                </c:pt>
                <c:pt idx="27">
                  <c:v>1.176805777496996</c:v>
                </c:pt>
                <c:pt idx="28">
                  <c:v>1.0911086345940981</c:v>
                </c:pt>
                <c:pt idx="29">
                  <c:v>2.4421594307900945</c:v>
                </c:pt>
                <c:pt idx="30">
                  <c:v>1.9374878461055183</c:v>
                </c:pt>
                <c:pt idx="31">
                  <c:v>2.0160133131008431</c:v>
                </c:pt>
                <c:pt idx="32">
                  <c:v>1.8708262113206018</c:v>
                </c:pt>
                <c:pt idx="33">
                  <c:v>2.0568641503807137</c:v>
                </c:pt>
                <c:pt idx="34">
                  <c:v>2.0176129649428844</c:v>
                </c:pt>
                <c:pt idx="35">
                  <c:v>1.6456678219141563</c:v>
                </c:pt>
                <c:pt idx="36">
                  <c:v>1.6130930645613015</c:v>
                </c:pt>
                <c:pt idx="37">
                  <c:v>1.8372507433679399</c:v>
                </c:pt>
                <c:pt idx="38">
                  <c:v>1.065459835138193</c:v>
                </c:pt>
                <c:pt idx="39">
                  <c:v>1.6345296732683452</c:v>
                </c:pt>
                <c:pt idx="40">
                  <c:v>1.5653669071847991</c:v>
                </c:pt>
                <c:pt idx="41">
                  <c:v>1.5815083163049433</c:v>
                </c:pt>
                <c:pt idx="42">
                  <c:v>1.8369682061292727</c:v>
                </c:pt>
                <c:pt idx="43">
                  <c:v>1.2363858412749258</c:v>
                </c:pt>
                <c:pt idx="44">
                  <c:v>2.3992895613022482</c:v>
                </c:pt>
                <c:pt idx="45">
                  <c:v>1.1720188523067048</c:v>
                </c:pt>
                <c:pt idx="46">
                  <c:v>2.1383636310498013</c:v>
                </c:pt>
                <c:pt idx="47">
                  <c:v>1.2848890693335939</c:v>
                </c:pt>
                <c:pt idx="48">
                  <c:v>1.8992058577496767</c:v>
                </c:pt>
                <c:pt idx="49">
                  <c:v>1.4373984873591128</c:v>
                </c:pt>
                <c:pt idx="50">
                  <c:v>1.763488018333037</c:v>
                </c:pt>
                <c:pt idx="51">
                  <c:v>1.8803689686052383</c:v>
                </c:pt>
                <c:pt idx="52">
                  <c:v>1.7429886245553461</c:v>
                </c:pt>
                <c:pt idx="53">
                  <c:v>1.1674589835472924</c:v>
                </c:pt>
                <c:pt idx="54">
                  <c:v>1.5998262465986952</c:v>
                </c:pt>
                <c:pt idx="55">
                  <c:v>1.5872719992267648</c:v>
                </c:pt>
                <c:pt idx="56">
                  <c:v>1.405885627747087</c:v>
                </c:pt>
                <c:pt idx="57">
                  <c:v>1.7843161920096609</c:v>
                </c:pt>
                <c:pt idx="58">
                  <c:v>2.3614495780905487</c:v>
                </c:pt>
                <c:pt idx="59">
                  <c:v>1.7319435151600522</c:v>
                </c:pt>
                <c:pt idx="60">
                  <c:v>1.3464691366371442</c:v>
                </c:pt>
                <c:pt idx="61">
                  <c:v>1.3793257172085471</c:v>
                </c:pt>
                <c:pt idx="62">
                  <c:v>1.963724242823089</c:v>
                </c:pt>
                <c:pt idx="63">
                  <c:v>1.1063628370615299</c:v>
                </c:pt>
                <c:pt idx="64">
                  <c:v>2.4682448800656078</c:v>
                </c:pt>
                <c:pt idx="65">
                  <c:v>1.2525910571513177</c:v>
                </c:pt>
                <c:pt idx="66">
                  <c:v>1.5950720852547324</c:v>
                </c:pt>
                <c:pt idx="67">
                  <c:v>1.5302996161402926</c:v>
                </c:pt>
                <c:pt idx="68">
                  <c:v>1.3262552200982693</c:v>
                </c:pt>
                <c:pt idx="69">
                  <c:v>1.5678138030078961</c:v>
                </c:pt>
                <c:pt idx="70">
                  <c:v>1.3504723329958037</c:v>
                </c:pt>
                <c:pt idx="71">
                  <c:v>1.6534099045852944</c:v>
                </c:pt>
                <c:pt idx="72">
                  <c:v>1.9667289707058959</c:v>
                </c:pt>
                <c:pt idx="73">
                  <c:v>2.0056323737544064</c:v>
                </c:pt>
                <c:pt idx="74">
                  <c:v>1.3651343796582285</c:v>
                </c:pt>
                <c:pt idx="75">
                  <c:v>1.6826130427986183</c:v>
                </c:pt>
                <c:pt idx="76">
                  <c:v>1.7005757658089913</c:v>
                </c:pt>
                <c:pt idx="77">
                  <c:v>1.4892374562409512</c:v>
                </c:pt>
                <c:pt idx="78">
                  <c:v>1.2127957414187971</c:v>
                </c:pt>
                <c:pt idx="79">
                  <c:v>1.3505411240528609</c:v>
                </c:pt>
                <c:pt idx="80">
                  <c:v>1.368405176688374</c:v>
                </c:pt>
                <c:pt idx="81">
                  <c:v>1.0459782890593161</c:v>
                </c:pt>
                <c:pt idx="82">
                  <c:v>1.253265255189052</c:v>
                </c:pt>
                <c:pt idx="83">
                  <c:v>1.9952828155088667</c:v>
                </c:pt>
                <c:pt idx="84">
                  <c:v>1.7336164494911372</c:v>
                </c:pt>
                <c:pt idx="85">
                  <c:v>1.2075412596174555</c:v>
                </c:pt>
                <c:pt idx="86">
                  <c:v>1.2048559755151054</c:v>
                </c:pt>
                <c:pt idx="87">
                  <c:v>2.5052827561776327</c:v>
                </c:pt>
                <c:pt idx="88">
                  <c:v>1.5149426409934716</c:v>
                </c:pt>
                <c:pt idx="89">
                  <c:v>2.4802201325866324</c:v>
                </c:pt>
                <c:pt idx="90">
                  <c:v>1.1522864524917131</c:v>
                </c:pt>
                <c:pt idx="91">
                  <c:v>2.6110651186269562</c:v>
                </c:pt>
                <c:pt idx="92">
                  <c:v>1.1329652214506623</c:v>
                </c:pt>
                <c:pt idx="93">
                  <c:v>1.7746526937200489</c:v>
                </c:pt>
                <c:pt idx="94">
                  <c:v>2.554138877991369</c:v>
                </c:pt>
                <c:pt idx="95">
                  <c:v>1.6499984656458098</c:v>
                </c:pt>
                <c:pt idx="96">
                  <c:v>1.3967057039346196</c:v>
                </c:pt>
                <c:pt idx="97">
                  <c:v>1.3384583178265723</c:v>
                </c:pt>
                <c:pt idx="98">
                  <c:v>1.4035997308099051</c:v>
                </c:pt>
                <c:pt idx="99">
                  <c:v>1.0837288250414938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80-4ACB-BB76-DCA18BFE84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367104"/>
        <c:axId val="629144272"/>
      </c:scatterChart>
      <c:valAx>
        <c:axId val="62836710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9144272"/>
        <c:crosses val="autoZero"/>
        <c:crossBetween val="midCat"/>
      </c:valAx>
      <c:valAx>
        <c:axId val="6291442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83671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State012!$Z$2:$Z$101</c:f>
              <c:numCache>
                <c:formatCode>General</c:formatCode>
                <c:ptCount val="100"/>
                <c:pt idx="10">
                  <c:v>52459</c:v>
                </c:pt>
                <c:pt idx="11">
                  <c:v>49025.8</c:v>
                </c:pt>
                <c:pt idx="26">
                  <c:v>62236.4</c:v>
                </c:pt>
                <c:pt idx="31">
                  <c:v>43626.2</c:v>
                </c:pt>
                <c:pt idx="33">
                  <c:v>41579.800000000003</c:v>
                </c:pt>
                <c:pt idx="36">
                  <c:v>56414.6</c:v>
                </c:pt>
                <c:pt idx="45">
                  <c:v>47357.599999999999</c:v>
                </c:pt>
                <c:pt idx="49">
                  <c:v>48762.400000000001</c:v>
                </c:pt>
                <c:pt idx="52">
                  <c:v>36376.6</c:v>
                </c:pt>
                <c:pt idx="54">
                  <c:v>61006</c:v>
                </c:pt>
                <c:pt idx="60">
                  <c:v>47331.199999999997</c:v>
                </c:pt>
                <c:pt idx="63">
                  <c:v>74155.600000000006</c:v>
                </c:pt>
                <c:pt idx="67">
                  <c:v>50591.4</c:v>
                </c:pt>
                <c:pt idx="70">
                  <c:v>47995.8</c:v>
                </c:pt>
                <c:pt idx="72">
                  <c:v>59493.2</c:v>
                </c:pt>
                <c:pt idx="79">
                  <c:v>43631.4</c:v>
                </c:pt>
                <c:pt idx="85">
                  <c:v>40863.199999999997</c:v>
                </c:pt>
                <c:pt idx="90">
                  <c:v>64016.2</c:v>
                </c:pt>
              </c:numCache>
            </c:numRef>
          </c:xVal>
          <c:yVal>
            <c:numRef>
              <c:f>State012!$AA$12:$AA$101</c:f>
              <c:numCache>
                <c:formatCode>General</c:formatCode>
                <c:ptCount val="90"/>
                <c:pt idx="0">
                  <c:v>1.6870127146914733</c:v>
                </c:pt>
                <c:pt idx="1">
                  <c:v>1.6662247224930546</c:v>
                </c:pt>
                <c:pt idx="16">
                  <c:v>1.197273621224878</c:v>
                </c:pt>
                <c:pt idx="21">
                  <c:v>2.0160133131008431</c:v>
                </c:pt>
                <c:pt idx="23">
                  <c:v>2.0568641503807137</c:v>
                </c:pt>
                <c:pt idx="26">
                  <c:v>1.6130930645613015</c:v>
                </c:pt>
                <c:pt idx="35">
                  <c:v>1.1720188523067048</c:v>
                </c:pt>
                <c:pt idx="39">
                  <c:v>1.4373984873591128</c:v>
                </c:pt>
                <c:pt idx="42">
                  <c:v>1.7429886245553461</c:v>
                </c:pt>
                <c:pt idx="44">
                  <c:v>1.5998262465986952</c:v>
                </c:pt>
                <c:pt idx="50">
                  <c:v>1.3464691366371442</c:v>
                </c:pt>
                <c:pt idx="53">
                  <c:v>1.1063628370615299</c:v>
                </c:pt>
                <c:pt idx="57">
                  <c:v>1.5302996161402926</c:v>
                </c:pt>
                <c:pt idx="60">
                  <c:v>1.3504723329958037</c:v>
                </c:pt>
                <c:pt idx="62">
                  <c:v>1.9667289707058959</c:v>
                </c:pt>
                <c:pt idx="69">
                  <c:v>1.3505411240528609</c:v>
                </c:pt>
                <c:pt idx="75">
                  <c:v>1.2075412596174555</c:v>
                </c:pt>
                <c:pt idx="80">
                  <c:v>1.1522864524917131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E0-4503-8E95-96E2DCEF0D8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State012!$AB$2:$AB$101</c:f>
              <c:numCache>
                <c:formatCode>General</c:formatCode>
                <c:ptCount val="100"/>
                <c:pt idx="1">
                  <c:v>68154.8</c:v>
                </c:pt>
                <c:pt idx="2">
                  <c:v>73546</c:v>
                </c:pt>
                <c:pt idx="8">
                  <c:v>65648.600000000006</c:v>
                </c:pt>
                <c:pt idx="19">
                  <c:v>52284.4</c:v>
                </c:pt>
                <c:pt idx="22">
                  <c:v>54537.8</c:v>
                </c:pt>
                <c:pt idx="24">
                  <c:v>69223</c:v>
                </c:pt>
                <c:pt idx="30">
                  <c:v>66851</c:v>
                </c:pt>
                <c:pt idx="34">
                  <c:v>53313</c:v>
                </c:pt>
                <c:pt idx="37">
                  <c:v>75534.600000000006</c:v>
                </c:pt>
                <c:pt idx="40">
                  <c:v>52691.8</c:v>
                </c:pt>
                <c:pt idx="41">
                  <c:v>60976.6</c:v>
                </c:pt>
                <c:pt idx="43">
                  <c:v>79916.800000000003</c:v>
                </c:pt>
                <c:pt idx="44">
                  <c:v>53882.2</c:v>
                </c:pt>
                <c:pt idx="47">
                  <c:v>77832.399999999994</c:v>
                </c:pt>
                <c:pt idx="51">
                  <c:v>54270.2</c:v>
                </c:pt>
                <c:pt idx="56">
                  <c:v>51372.6</c:v>
                </c:pt>
                <c:pt idx="57">
                  <c:v>79496</c:v>
                </c:pt>
                <c:pt idx="58">
                  <c:v>48256.800000000003</c:v>
                </c:pt>
                <c:pt idx="61">
                  <c:v>85240.2</c:v>
                </c:pt>
                <c:pt idx="62">
                  <c:v>54703.199999999997</c:v>
                </c:pt>
                <c:pt idx="64">
                  <c:v>52920.6</c:v>
                </c:pt>
                <c:pt idx="68">
                  <c:v>81368.2</c:v>
                </c:pt>
                <c:pt idx="71">
                  <c:v>82398.2</c:v>
                </c:pt>
                <c:pt idx="73">
                  <c:v>69384.600000000006</c:v>
                </c:pt>
                <c:pt idx="80">
                  <c:v>48401.599999999999</c:v>
                </c:pt>
                <c:pt idx="82">
                  <c:v>96164</c:v>
                </c:pt>
                <c:pt idx="84">
                  <c:v>72337.8</c:v>
                </c:pt>
                <c:pt idx="86">
                  <c:v>68287</c:v>
                </c:pt>
                <c:pt idx="89">
                  <c:v>53640.4</c:v>
                </c:pt>
                <c:pt idx="92">
                  <c:v>54838.400000000001</c:v>
                </c:pt>
                <c:pt idx="96">
                  <c:v>71214</c:v>
                </c:pt>
                <c:pt idx="97">
                  <c:v>42992</c:v>
                </c:pt>
              </c:numCache>
            </c:numRef>
          </c:xVal>
          <c:yVal>
            <c:numRef>
              <c:f>State012!$AC$2:$AC$101</c:f>
              <c:numCache>
                <c:formatCode>General</c:formatCode>
                <c:ptCount val="100"/>
                <c:pt idx="1">
                  <c:v>1.1147270625106376</c:v>
                </c:pt>
                <c:pt idx="2">
                  <c:v>1.1974546542300057</c:v>
                </c:pt>
                <c:pt idx="8">
                  <c:v>1.2024628095648648</c:v>
                </c:pt>
                <c:pt idx="19">
                  <c:v>1.2438700644934244</c:v>
                </c:pt>
                <c:pt idx="22">
                  <c:v>2.0165096501875763</c:v>
                </c:pt>
                <c:pt idx="24">
                  <c:v>1.8024500527281395</c:v>
                </c:pt>
                <c:pt idx="30">
                  <c:v>1.9374878461055183</c:v>
                </c:pt>
                <c:pt idx="34">
                  <c:v>2.0176129649428844</c:v>
                </c:pt>
                <c:pt idx="37">
                  <c:v>1.8372507433679399</c:v>
                </c:pt>
                <c:pt idx="40">
                  <c:v>1.5653669071847991</c:v>
                </c:pt>
                <c:pt idx="41">
                  <c:v>1.5815083163049433</c:v>
                </c:pt>
                <c:pt idx="43">
                  <c:v>1.2363858412749258</c:v>
                </c:pt>
                <c:pt idx="44">
                  <c:v>2.3992895613022482</c:v>
                </c:pt>
                <c:pt idx="47">
                  <c:v>1.2848890693335939</c:v>
                </c:pt>
                <c:pt idx="51">
                  <c:v>1.8803689686052383</c:v>
                </c:pt>
                <c:pt idx="56">
                  <c:v>1.405885627747087</c:v>
                </c:pt>
                <c:pt idx="57">
                  <c:v>1.7843161920096609</c:v>
                </c:pt>
                <c:pt idx="58">
                  <c:v>2.3614495780905487</c:v>
                </c:pt>
                <c:pt idx="61">
                  <c:v>1.3793257172085471</c:v>
                </c:pt>
                <c:pt idx="62">
                  <c:v>1.963724242823089</c:v>
                </c:pt>
                <c:pt idx="64">
                  <c:v>2.4682448800656078</c:v>
                </c:pt>
                <c:pt idx="68">
                  <c:v>1.3262552200982693</c:v>
                </c:pt>
                <c:pt idx="71">
                  <c:v>1.6534099045852944</c:v>
                </c:pt>
                <c:pt idx="73">
                  <c:v>2.0056323737544064</c:v>
                </c:pt>
                <c:pt idx="80">
                  <c:v>1.368405176688374</c:v>
                </c:pt>
                <c:pt idx="82">
                  <c:v>1.253265255189052</c:v>
                </c:pt>
                <c:pt idx="84">
                  <c:v>1.7336164494911372</c:v>
                </c:pt>
                <c:pt idx="86">
                  <c:v>1.2048559755151054</c:v>
                </c:pt>
                <c:pt idx="89">
                  <c:v>2.4802201325866324</c:v>
                </c:pt>
                <c:pt idx="92">
                  <c:v>1.1329652214506623</c:v>
                </c:pt>
                <c:pt idx="96">
                  <c:v>1.3967057039346196</c:v>
                </c:pt>
                <c:pt idx="97">
                  <c:v>1.3384583178265723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DE0-4503-8E95-96E2DCEF0D8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State012!$AD$2:$AD$101</c:f>
              <c:numCache>
                <c:formatCode>General</c:formatCode>
                <c:ptCount val="100"/>
                <c:pt idx="0">
                  <c:v>62807.4</c:v>
                </c:pt>
                <c:pt idx="3">
                  <c:v>52474.6</c:v>
                </c:pt>
                <c:pt idx="4">
                  <c:v>63023.199999999997</c:v>
                </c:pt>
                <c:pt idx="5">
                  <c:v>42285.599999999999</c:v>
                </c:pt>
                <c:pt idx="6">
                  <c:v>63758.400000000001</c:v>
                </c:pt>
                <c:pt idx="7">
                  <c:v>43735.4</c:v>
                </c:pt>
                <c:pt idx="12">
                  <c:v>62778.8</c:v>
                </c:pt>
                <c:pt idx="16">
                  <c:v>51853.2</c:v>
                </c:pt>
                <c:pt idx="18">
                  <c:v>48411.199999999997</c:v>
                </c:pt>
                <c:pt idx="23">
                  <c:v>48572.4</c:v>
                </c:pt>
                <c:pt idx="25">
                  <c:v>37255.800000000003</c:v>
                </c:pt>
                <c:pt idx="28">
                  <c:v>53121.2</c:v>
                </c:pt>
                <c:pt idx="29">
                  <c:v>53829</c:v>
                </c:pt>
                <c:pt idx="32">
                  <c:v>69151.8</c:v>
                </c:pt>
                <c:pt idx="35">
                  <c:v>37510</c:v>
                </c:pt>
                <c:pt idx="38">
                  <c:v>68057</c:v>
                </c:pt>
                <c:pt idx="46">
                  <c:v>54745.599999999999</c:v>
                </c:pt>
                <c:pt idx="50">
                  <c:v>50619</c:v>
                </c:pt>
                <c:pt idx="53">
                  <c:v>69374.600000000006</c:v>
                </c:pt>
                <c:pt idx="55">
                  <c:v>43453.8</c:v>
                </c:pt>
                <c:pt idx="59">
                  <c:v>56794</c:v>
                </c:pt>
                <c:pt idx="65">
                  <c:v>47953.4</c:v>
                </c:pt>
                <c:pt idx="77">
                  <c:v>66443.399999999994</c:v>
                </c:pt>
                <c:pt idx="81">
                  <c:v>53982</c:v>
                </c:pt>
                <c:pt idx="83">
                  <c:v>55668.800000000003</c:v>
                </c:pt>
                <c:pt idx="87">
                  <c:v>48554.2</c:v>
                </c:pt>
                <c:pt idx="88">
                  <c:v>53243.6</c:v>
                </c:pt>
                <c:pt idx="91">
                  <c:v>49525</c:v>
                </c:pt>
                <c:pt idx="94">
                  <c:v>35686</c:v>
                </c:pt>
                <c:pt idx="95">
                  <c:v>65174</c:v>
                </c:pt>
                <c:pt idx="98">
                  <c:v>58248.800000000003</c:v>
                </c:pt>
                <c:pt idx="99">
                  <c:v>53140.6</c:v>
                </c:pt>
              </c:numCache>
            </c:numRef>
          </c:xVal>
          <c:yVal>
            <c:numRef>
              <c:f>State012!$AE$2:$AE$101</c:f>
              <c:numCache>
                <c:formatCode>General</c:formatCode>
                <c:ptCount val="100"/>
                <c:pt idx="0">
                  <c:v>1.7456541745080993</c:v>
                </c:pt>
                <c:pt idx="3">
                  <c:v>2.3302702640896737</c:v>
                </c:pt>
                <c:pt idx="4">
                  <c:v>1.5865268662968559</c:v>
                </c:pt>
                <c:pt idx="5">
                  <c:v>1.4998959456647181</c:v>
                </c:pt>
                <c:pt idx="6">
                  <c:v>1.5420085823985545</c:v>
                </c:pt>
                <c:pt idx="7">
                  <c:v>1.44445917952048</c:v>
                </c:pt>
                <c:pt idx="12">
                  <c:v>1.9843004326301235</c:v>
                </c:pt>
                <c:pt idx="16">
                  <c:v>2.0587543295302893</c:v>
                </c:pt>
                <c:pt idx="18">
                  <c:v>2.4680858974782698</c:v>
                </c:pt>
                <c:pt idx="23">
                  <c:v>2.1777593859887507</c:v>
                </c:pt>
                <c:pt idx="25">
                  <c:v>3.1685804626393739</c:v>
                </c:pt>
                <c:pt idx="28">
                  <c:v>1.0911086345940981</c:v>
                </c:pt>
                <c:pt idx="29">
                  <c:v>2.4421594307900945</c:v>
                </c:pt>
                <c:pt idx="32">
                  <c:v>1.8708262113206018</c:v>
                </c:pt>
                <c:pt idx="35">
                  <c:v>1.6456678219141563</c:v>
                </c:pt>
                <c:pt idx="38">
                  <c:v>1.065459835138193</c:v>
                </c:pt>
                <c:pt idx="46">
                  <c:v>2.1383636310498013</c:v>
                </c:pt>
                <c:pt idx="50">
                  <c:v>1.763488018333037</c:v>
                </c:pt>
                <c:pt idx="53">
                  <c:v>1.1674589835472924</c:v>
                </c:pt>
                <c:pt idx="55">
                  <c:v>1.5872719992267648</c:v>
                </c:pt>
                <c:pt idx="59">
                  <c:v>1.7319435151600522</c:v>
                </c:pt>
                <c:pt idx="65">
                  <c:v>1.2525910571513177</c:v>
                </c:pt>
                <c:pt idx="77">
                  <c:v>1.4892374562409512</c:v>
                </c:pt>
                <c:pt idx="81">
                  <c:v>1.0459782890593161</c:v>
                </c:pt>
                <c:pt idx="83">
                  <c:v>1.9952828155088667</c:v>
                </c:pt>
                <c:pt idx="87">
                  <c:v>2.5052827561776327</c:v>
                </c:pt>
                <c:pt idx="88">
                  <c:v>1.5149426409934716</c:v>
                </c:pt>
                <c:pt idx="91">
                  <c:v>2.6110651186269562</c:v>
                </c:pt>
                <c:pt idx="94">
                  <c:v>2.554138877991369</c:v>
                </c:pt>
                <c:pt idx="95">
                  <c:v>1.6499984656458098</c:v>
                </c:pt>
                <c:pt idx="98">
                  <c:v>1.4035997308099051</c:v>
                </c:pt>
                <c:pt idx="99">
                  <c:v>1.0837288250414938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DE0-4503-8E95-96E2DCEF0D8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State012!$AF$2:$AF$101</c:f>
              <c:numCache>
                <c:formatCode>General</c:formatCode>
                <c:ptCount val="100"/>
                <c:pt idx="9">
                  <c:v>72022.2</c:v>
                </c:pt>
                <c:pt idx="13">
                  <c:v>67610</c:v>
                </c:pt>
                <c:pt idx="14">
                  <c:v>64040</c:v>
                </c:pt>
                <c:pt idx="15">
                  <c:v>64482</c:v>
                </c:pt>
                <c:pt idx="17">
                  <c:v>75978.8</c:v>
                </c:pt>
                <c:pt idx="20">
                  <c:v>66613.600000000006</c:v>
                </c:pt>
                <c:pt idx="21">
                  <c:v>56297.599999999999</c:v>
                </c:pt>
                <c:pt idx="27">
                  <c:v>64581.599999999999</c:v>
                </c:pt>
                <c:pt idx="39">
                  <c:v>70002.399999999994</c:v>
                </c:pt>
                <c:pt idx="42">
                  <c:v>60653.2</c:v>
                </c:pt>
                <c:pt idx="48">
                  <c:v>55229.4</c:v>
                </c:pt>
                <c:pt idx="66">
                  <c:v>68613.2</c:v>
                </c:pt>
                <c:pt idx="69">
                  <c:v>74922.8</c:v>
                </c:pt>
                <c:pt idx="74">
                  <c:v>76343.399999999994</c:v>
                </c:pt>
                <c:pt idx="75">
                  <c:v>67810.600000000006</c:v>
                </c:pt>
                <c:pt idx="76">
                  <c:v>69194.8</c:v>
                </c:pt>
                <c:pt idx="78">
                  <c:v>84009.2</c:v>
                </c:pt>
                <c:pt idx="93">
                  <c:v>68570.600000000006</c:v>
                </c:pt>
              </c:numCache>
            </c:numRef>
          </c:xVal>
          <c:yVal>
            <c:numRef>
              <c:f>State012!$AG$2:$AG$101</c:f>
              <c:numCache>
                <c:formatCode>General</c:formatCode>
                <c:ptCount val="100"/>
                <c:pt idx="9">
                  <c:v>2.0894529742218371</c:v>
                </c:pt>
                <c:pt idx="13">
                  <c:v>1.7714539269338856</c:v>
                </c:pt>
                <c:pt idx="14">
                  <c:v>1.2370393504059962</c:v>
                </c:pt>
                <c:pt idx="15">
                  <c:v>1.3538972116249497</c:v>
                </c:pt>
                <c:pt idx="17">
                  <c:v>1.0177839081427977</c:v>
                </c:pt>
                <c:pt idx="20">
                  <c:v>1.8493070484105347</c:v>
                </c:pt>
                <c:pt idx="21">
                  <c:v>1.9991438356164384</c:v>
                </c:pt>
                <c:pt idx="27">
                  <c:v>1.176805777496996</c:v>
                </c:pt>
                <c:pt idx="39">
                  <c:v>1.6345296732683452</c:v>
                </c:pt>
                <c:pt idx="42">
                  <c:v>1.8369682061292727</c:v>
                </c:pt>
                <c:pt idx="48">
                  <c:v>1.8992058577496767</c:v>
                </c:pt>
                <c:pt idx="66">
                  <c:v>1.5950720852547324</c:v>
                </c:pt>
                <c:pt idx="69">
                  <c:v>1.5678138030078961</c:v>
                </c:pt>
                <c:pt idx="74">
                  <c:v>1.3651343796582285</c:v>
                </c:pt>
                <c:pt idx="75">
                  <c:v>1.6826130427986183</c:v>
                </c:pt>
                <c:pt idx="76">
                  <c:v>1.7005757658089913</c:v>
                </c:pt>
                <c:pt idx="78">
                  <c:v>1.2127957414187971</c:v>
                </c:pt>
                <c:pt idx="93">
                  <c:v>1.7746526937200489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DE0-4503-8E95-96E2DCEF0D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378704"/>
        <c:axId val="625904144"/>
      </c:scatterChart>
      <c:valAx>
        <c:axId val="62837870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5904144"/>
        <c:crosses val="autoZero"/>
        <c:crossBetween val="midCat"/>
      </c:valAx>
      <c:valAx>
        <c:axId val="6259041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83787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State012!$AI$2:$AI$101</c:f>
              <c:numCache>
                <c:formatCode>General</c:formatCode>
                <c:ptCount val="100"/>
                <c:pt idx="1">
                  <c:v>68154.8</c:v>
                </c:pt>
                <c:pt idx="2">
                  <c:v>73546</c:v>
                </c:pt>
                <c:pt idx="4">
                  <c:v>63023.199999999997</c:v>
                </c:pt>
                <c:pt idx="5">
                  <c:v>42285.599999999999</c:v>
                </c:pt>
                <c:pt idx="6">
                  <c:v>63758.400000000001</c:v>
                </c:pt>
                <c:pt idx="7">
                  <c:v>43735.4</c:v>
                </c:pt>
                <c:pt idx="8">
                  <c:v>65648.600000000006</c:v>
                </c:pt>
                <c:pt idx="14">
                  <c:v>64040</c:v>
                </c:pt>
                <c:pt idx="15">
                  <c:v>64482</c:v>
                </c:pt>
                <c:pt idx="17">
                  <c:v>75978.8</c:v>
                </c:pt>
                <c:pt idx="19">
                  <c:v>52284.4</c:v>
                </c:pt>
                <c:pt idx="26">
                  <c:v>62236.4</c:v>
                </c:pt>
                <c:pt idx="27">
                  <c:v>64581.599999999999</c:v>
                </c:pt>
                <c:pt idx="28">
                  <c:v>53121.2</c:v>
                </c:pt>
                <c:pt idx="35">
                  <c:v>37510</c:v>
                </c:pt>
                <c:pt idx="36">
                  <c:v>56414.6</c:v>
                </c:pt>
                <c:pt idx="38">
                  <c:v>68057</c:v>
                </c:pt>
                <c:pt idx="40">
                  <c:v>52691.8</c:v>
                </c:pt>
                <c:pt idx="43">
                  <c:v>79916.800000000003</c:v>
                </c:pt>
                <c:pt idx="45">
                  <c:v>47357.599999999999</c:v>
                </c:pt>
                <c:pt idx="47">
                  <c:v>77832.399999999994</c:v>
                </c:pt>
                <c:pt idx="49">
                  <c:v>48762.400000000001</c:v>
                </c:pt>
                <c:pt idx="53">
                  <c:v>69374.600000000006</c:v>
                </c:pt>
                <c:pt idx="55">
                  <c:v>43453.8</c:v>
                </c:pt>
                <c:pt idx="56">
                  <c:v>51372.6</c:v>
                </c:pt>
                <c:pt idx="60">
                  <c:v>47331.199999999997</c:v>
                </c:pt>
                <c:pt idx="61">
                  <c:v>85240.2</c:v>
                </c:pt>
                <c:pt idx="63">
                  <c:v>74155.600000000006</c:v>
                </c:pt>
                <c:pt idx="65">
                  <c:v>47953.4</c:v>
                </c:pt>
                <c:pt idx="66">
                  <c:v>68613.2</c:v>
                </c:pt>
                <c:pt idx="68">
                  <c:v>81368.2</c:v>
                </c:pt>
                <c:pt idx="70">
                  <c:v>47995.8</c:v>
                </c:pt>
                <c:pt idx="74">
                  <c:v>76343.399999999994</c:v>
                </c:pt>
                <c:pt idx="77">
                  <c:v>66443.399999999994</c:v>
                </c:pt>
                <c:pt idx="78">
                  <c:v>84009.2</c:v>
                </c:pt>
                <c:pt idx="79">
                  <c:v>43631.4</c:v>
                </c:pt>
                <c:pt idx="80">
                  <c:v>48401.599999999999</c:v>
                </c:pt>
                <c:pt idx="81">
                  <c:v>53982</c:v>
                </c:pt>
                <c:pt idx="82">
                  <c:v>96164</c:v>
                </c:pt>
                <c:pt idx="85">
                  <c:v>40863.199999999997</c:v>
                </c:pt>
                <c:pt idx="86">
                  <c:v>68287</c:v>
                </c:pt>
                <c:pt idx="88">
                  <c:v>53243.6</c:v>
                </c:pt>
                <c:pt idx="90">
                  <c:v>64016.2</c:v>
                </c:pt>
                <c:pt idx="92">
                  <c:v>54838.400000000001</c:v>
                </c:pt>
                <c:pt idx="95">
                  <c:v>65174</c:v>
                </c:pt>
                <c:pt idx="96">
                  <c:v>71214</c:v>
                </c:pt>
                <c:pt idx="97">
                  <c:v>42992</c:v>
                </c:pt>
                <c:pt idx="98">
                  <c:v>58248.800000000003</c:v>
                </c:pt>
                <c:pt idx="99">
                  <c:v>53140.6</c:v>
                </c:pt>
              </c:numCache>
            </c:numRef>
          </c:xVal>
          <c:yVal>
            <c:numRef>
              <c:f>State012!$AJ$3:$AJ$101</c:f>
              <c:numCache>
                <c:formatCode>General</c:formatCode>
                <c:ptCount val="99"/>
                <c:pt idx="0">
                  <c:v>1.1147270625106376</c:v>
                </c:pt>
                <c:pt idx="1">
                  <c:v>1.1974546542300057</c:v>
                </c:pt>
                <c:pt idx="3">
                  <c:v>1.5865268662968559</c:v>
                </c:pt>
                <c:pt idx="4">
                  <c:v>1.4998959456647181</c:v>
                </c:pt>
                <c:pt idx="5">
                  <c:v>1.5420085823985545</c:v>
                </c:pt>
                <c:pt idx="6">
                  <c:v>1.44445917952048</c:v>
                </c:pt>
                <c:pt idx="7">
                  <c:v>1.2024628095648648</c:v>
                </c:pt>
                <c:pt idx="13">
                  <c:v>1.2370393504059962</c:v>
                </c:pt>
                <c:pt idx="14">
                  <c:v>1.3538972116249497</c:v>
                </c:pt>
                <c:pt idx="16">
                  <c:v>1.0177839081427977</c:v>
                </c:pt>
                <c:pt idx="18">
                  <c:v>1.2438700644934244</c:v>
                </c:pt>
                <c:pt idx="25">
                  <c:v>1.197273621224878</c:v>
                </c:pt>
                <c:pt idx="26">
                  <c:v>1.176805777496996</c:v>
                </c:pt>
                <c:pt idx="27">
                  <c:v>1.0911086345940981</c:v>
                </c:pt>
                <c:pt idx="34">
                  <c:v>1.6456678219141563</c:v>
                </c:pt>
                <c:pt idx="35">
                  <c:v>1.6130930645613015</c:v>
                </c:pt>
                <c:pt idx="37">
                  <c:v>1.065459835138193</c:v>
                </c:pt>
                <c:pt idx="39">
                  <c:v>1.5653669071847991</c:v>
                </c:pt>
                <c:pt idx="42">
                  <c:v>1.2363858412749258</c:v>
                </c:pt>
                <c:pt idx="44">
                  <c:v>1.1720188523067048</c:v>
                </c:pt>
                <c:pt idx="46">
                  <c:v>1.2848890693335939</c:v>
                </c:pt>
                <c:pt idx="48">
                  <c:v>1.4373984873591128</c:v>
                </c:pt>
                <c:pt idx="52">
                  <c:v>1.1674589835472924</c:v>
                </c:pt>
                <c:pt idx="54">
                  <c:v>1.5872719992267648</c:v>
                </c:pt>
                <c:pt idx="55">
                  <c:v>1.405885627747087</c:v>
                </c:pt>
                <c:pt idx="59">
                  <c:v>1.3464691366371442</c:v>
                </c:pt>
                <c:pt idx="60">
                  <c:v>1.3793257172085471</c:v>
                </c:pt>
                <c:pt idx="62">
                  <c:v>1.1063628370615299</c:v>
                </c:pt>
                <c:pt idx="64">
                  <c:v>1.2525910571513177</c:v>
                </c:pt>
                <c:pt idx="65">
                  <c:v>1.5950720852547324</c:v>
                </c:pt>
                <c:pt idx="67">
                  <c:v>1.3262552200982693</c:v>
                </c:pt>
                <c:pt idx="69">
                  <c:v>1.3504723329958037</c:v>
                </c:pt>
                <c:pt idx="73">
                  <c:v>1.3651343796582285</c:v>
                </c:pt>
                <c:pt idx="76">
                  <c:v>1.4892374562409512</c:v>
                </c:pt>
                <c:pt idx="77">
                  <c:v>1.2127957414187971</c:v>
                </c:pt>
                <c:pt idx="78">
                  <c:v>1.3505411240528609</c:v>
                </c:pt>
                <c:pt idx="79">
                  <c:v>1.368405176688374</c:v>
                </c:pt>
                <c:pt idx="80">
                  <c:v>1.0459782890593161</c:v>
                </c:pt>
                <c:pt idx="81">
                  <c:v>1.253265255189052</c:v>
                </c:pt>
                <c:pt idx="84">
                  <c:v>1.2075412596174555</c:v>
                </c:pt>
                <c:pt idx="85">
                  <c:v>1.2048559755151054</c:v>
                </c:pt>
                <c:pt idx="87">
                  <c:v>1.5149426409934716</c:v>
                </c:pt>
                <c:pt idx="89">
                  <c:v>1.1522864524917131</c:v>
                </c:pt>
                <c:pt idx="91">
                  <c:v>1.1329652214506623</c:v>
                </c:pt>
                <c:pt idx="94">
                  <c:v>1.6499984656458098</c:v>
                </c:pt>
                <c:pt idx="95">
                  <c:v>1.3967057039346196</c:v>
                </c:pt>
                <c:pt idx="96">
                  <c:v>1.3384583178265723</c:v>
                </c:pt>
                <c:pt idx="97">
                  <c:v>1.4035997308099051</c:v>
                </c:pt>
                <c:pt idx="98">
                  <c:v>1.0837288250414938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061-4DFF-B045-9CAFBCAA186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State012!$AK$2:$AK$101</c:f>
              <c:numCache>
                <c:formatCode>General</c:formatCode>
                <c:ptCount val="100"/>
                <c:pt idx="0">
                  <c:v>62807.4</c:v>
                </c:pt>
                <c:pt idx="3">
                  <c:v>52474.6</c:v>
                </c:pt>
                <c:pt idx="9">
                  <c:v>72022.2</c:v>
                </c:pt>
                <c:pt idx="10">
                  <c:v>52459</c:v>
                </c:pt>
                <c:pt idx="11">
                  <c:v>49025.8</c:v>
                </c:pt>
                <c:pt idx="12">
                  <c:v>62778.8</c:v>
                </c:pt>
                <c:pt idx="13">
                  <c:v>67610</c:v>
                </c:pt>
                <c:pt idx="16">
                  <c:v>51853.2</c:v>
                </c:pt>
                <c:pt idx="18">
                  <c:v>48411.199999999997</c:v>
                </c:pt>
                <c:pt idx="20">
                  <c:v>66613.600000000006</c:v>
                </c:pt>
                <c:pt idx="21">
                  <c:v>56297.599999999999</c:v>
                </c:pt>
                <c:pt idx="22">
                  <c:v>54537.8</c:v>
                </c:pt>
                <c:pt idx="23">
                  <c:v>48572.4</c:v>
                </c:pt>
                <c:pt idx="24">
                  <c:v>69223</c:v>
                </c:pt>
                <c:pt idx="25">
                  <c:v>37255.800000000003</c:v>
                </c:pt>
                <c:pt idx="29">
                  <c:v>53829</c:v>
                </c:pt>
                <c:pt idx="30">
                  <c:v>66851</c:v>
                </c:pt>
                <c:pt idx="31">
                  <c:v>43626.2</c:v>
                </c:pt>
                <c:pt idx="32">
                  <c:v>69151.8</c:v>
                </c:pt>
                <c:pt idx="33">
                  <c:v>41579.800000000003</c:v>
                </c:pt>
                <c:pt idx="34">
                  <c:v>53313</c:v>
                </c:pt>
                <c:pt idx="37">
                  <c:v>75534.600000000006</c:v>
                </c:pt>
                <c:pt idx="39">
                  <c:v>70002.399999999994</c:v>
                </c:pt>
                <c:pt idx="41">
                  <c:v>60976.6</c:v>
                </c:pt>
                <c:pt idx="42">
                  <c:v>60653.2</c:v>
                </c:pt>
                <c:pt idx="44">
                  <c:v>53882.2</c:v>
                </c:pt>
                <c:pt idx="46">
                  <c:v>54745.599999999999</c:v>
                </c:pt>
                <c:pt idx="48">
                  <c:v>55229.4</c:v>
                </c:pt>
                <c:pt idx="50">
                  <c:v>50619</c:v>
                </c:pt>
                <c:pt idx="51">
                  <c:v>54270.2</c:v>
                </c:pt>
                <c:pt idx="52">
                  <c:v>36376.6</c:v>
                </c:pt>
                <c:pt idx="54">
                  <c:v>61006</c:v>
                </c:pt>
                <c:pt idx="57">
                  <c:v>79496</c:v>
                </c:pt>
                <c:pt idx="58">
                  <c:v>48256.800000000003</c:v>
                </c:pt>
                <c:pt idx="59">
                  <c:v>56794</c:v>
                </c:pt>
                <c:pt idx="62">
                  <c:v>54703.199999999997</c:v>
                </c:pt>
                <c:pt idx="64">
                  <c:v>52920.6</c:v>
                </c:pt>
                <c:pt idx="67">
                  <c:v>50591.4</c:v>
                </c:pt>
                <c:pt idx="69">
                  <c:v>74922.8</c:v>
                </c:pt>
                <c:pt idx="71">
                  <c:v>82398.2</c:v>
                </c:pt>
                <c:pt idx="72">
                  <c:v>59493.2</c:v>
                </c:pt>
                <c:pt idx="73">
                  <c:v>69384.600000000006</c:v>
                </c:pt>
                <c:pt idx="75">
                  <c:v>67810.600000000006</c:v>
                </c:pt>
                <c:pt idx="76">
                  <c:v>69194.8</c:v>
                </c:pt>
                <c:pt idx="83">
                  <c:v>55668.800000000003</c:v>
                </c:pt>
                <c:pt idx="84">
                  <c:v>72337.8</c:v>
                </c:pt>
                <c:pt idx="87">
                  <c:v>48554.2</c:v>
                </c:pt>
                <c:pt idx="89">
                  <c:v>53640.4</c:v>
                </c:pt>
                <c:pt idx="91">
                  <c:v>49525</c:v>
                </c:pt>
                <c:pt idx="93">
                  <c:v>68570.600000000006</c:v>
                </c:pt>
                <c:pt idx="94">
                  <c:v>35686</c:v>
                </c:pt>
              </c:numCache>
            </c:numRef>
          </c:xVal>
          <c:yVal>
            <c:numRef>
              <c:f>State012!$AL$2:$AL$101</c:f>
              <c:numCache>
                <c:formatCode>General</c:formatCode>
                <c:ptCount val="100"/>
                <c:pt idx="0">
                  <c:v>1.7456541745080993</c:v>
                </c:pt>
                <c:pt idx="3">
                  <c:v>2.3302702640896737</c:v>
                </c:pt>
                <c:pt idx="9">
                  <c:v>2.0894529742218371</c:v>
                </c:pt>
                <c:pt idx="10">
                  <c:v>1.6870127146914733</c:v>
                </c:pt>
                <c:pt idx="11">
                  <c:v>1.6662247224930546</c:v>
                </c:pt>
                <c:pt idx="12">
                  <c:v>1.9843004326301235</c:v>
                </c:pt>
                <c:pt idx="13">
                  <c:v>1.7714539269338856</c:v>
                </c:pt>
                <c:pt idx="16">
                  <c:v>2.0587543295302893</c:v>
                </c:pt>
                <c:pt idx="18">
                  <c:v>2.4680858974782698</c:v>
                </c:pt>
                <c:pt idx="20">
                  <c:v>1.8493070484105347</c:v>
                </c:pt>
                <c:pt idx="21">
                  <c:v>1.9991438356164384</c:v>
                </c:pt>
                <c:pt idx="22">
                  <c:v>2.0165096501875763</c:v>
                </c:pt>
                <c:pt idx="23">
                  <c:v>2.1777593859887507</c:v>
                </c:pt>
                <c:pt idx="24">
                  <c:v>1.8024500527281395</c:v>
                </c:pt>
                <c:pt idx="25">
                  <c:v>3.1685804626393739</c:v>
                </c:pt>
                <c:pt idx="29">
                  <c:v>2.4421594307900945</c:v>
                </c:pt>
                <c:pt idx="30">
                  <c:v>1.9374878461055183</c:v>
                </c:pt>
                <c:pt idx="31">
                  <c:v>2.0160133131008431</c:v>
                </c:pt>
                <c:pt idx="32">
                  <c:v>1.8708262113206018</c:v>
                </c:pt>
                <c:pt idx="33">
                  <c:v>2.0568641503807137</c:v>
                </c:pt>
                <c:pt idx="34">
                  <c:v>2.0176129649428844</c:v>
                </c:pt>
                <c:pt idx="37">
                  <c:v>1.8372507433679399</c:v>
                </c:pt>
                <c:pt idx="39">
                  <c:v>1.6345296732683452</c:v>
                </c:pt>
                <c:pt idx="41">
                  <c:v>1.5815083163049433</c:v>
                </c:pt>
                <c:pt idx="42">
                  <c:v>1.8369682061292727</c:v>
                </c:pt>
                <c:pt idx="44">
                  <c:v>2.3992895613022482</c:v>
                </c:pt>
                <c:pt idx="46">
                  <c:v>2.1383636310498013</c:v>
                </c:pt>
                <c:pt idx="48">
                  <c:v>1.8992058577496767</c:v>
                </c:pt>
                <c:pt idx="50">
                  <c:v>1.763488018333037</c:v>
                </c:pt>
                <c:pt idx="51">
                  <c:v>1.8803689686052383</c:v>
                </c:pt>
                <c:pt idx="52">
                  <c:v>1.7429886245553461</c:v>
                </c:pt>
                <c:pt idx="54">
                  <c:v>1.5998262465986952</c:v>
                </c:pt>
                <c:pt idx="57">
                  <c:v>1.7843161920096609</c:v>
                </c:pt>
                <c:pt idx="58">
                  <c:v>2.3614495780905487</c:v>
                </c:pt>
                <c:pt idx="59">
                  <c:v>1.7319435151600522</c:v>
                </c:pt>
                <c:pt idx="62">
                  <c:v>1.963724242823089</c:v>
                </c:pt>
                <c:pt idx="64">
                  <c:v>2.4682448800656078</c:v>
                </c:pt>
                <c:pt idx="67">
                  <c:v>1.5302996161402926</c:v>
                </c:pt>
                <c:pt idx="69">
                  <c:v>1.5678138030078961</c:v>
                </c:pt>
                <c:pt idx="71">
                  <c:v>1.6534099045852944</c:v>
                </c:pt>
                <c:pt idx="72">
                  <c:v>1.9667289707058959</c:v>
                </c:pt>
                <c:pt idx="73">
                  <c:v>2.0056323737544064</c:v>
                </c:pt>
                <c:pt idx="75">
                  <c:v>1.6826130427986183</c:v>
                </c:pt>
                <c:pt idx="76">
                  <c:v>1.7005757658089913</c:v>
                </c:pt>
                <c:pt idx="83">
                  <c:v>1.9952828155088667</c:v>
                </c:pt>
                <c:pt idx="84">
                  <c:v>1.7336164494911372</c:v>
                </c:pt>
                <c:pt idx="87">
                  <c:v>2.5052827561776327</c:v>
                </c:pt>
                <c:pt idx="89">
                  <c:v>2.4802201325866324</c:v>
                </c:pt>
                <c:pt idx="91">
                  <c:v>2.6110651186269562</c:v>
                </c:pt>
                <c:pt idx="93">
                  <c:v>1.7746526937200489</c:v>
                </c:pt>
                <c:pt idx="94">
                  <c:v>2.554138877991369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61-4DFF-B045-9CAFBCAA18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381104"/>
        <c:axId val="631881728"/>
      </c:scatterChart>
      <c:valAx>
        <c:axId val="62838110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1881728"/>
        <c:crosses val="autoZero"/>
        <c:crossBetween val="midCat"/>
      </c:valAx>
      <c:valAx>
        <c:axId val="6318817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83811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State011!$J$2:$J$101</c:f>
              <c:numCache>
                <c:formatCode>General</c:formatCode>
                <c:ptCount val="100"/>
                <c:pt idx="0">
                  <c:v>57135</c:v>
                </c:pt>
                <c:pt idx="1">
                  <c:v>67754.8</c:v>
                </c:pt>
                <c:pt idx="2">
                  <c:v>69471.8</c:v>
                </c:pt>
                <c:pt idx="3">
                  <c:v>49651.8</c:v>
                </c:pt>
                <c:pt idx="4">
                  <c:v>58464.4</c:v>
                </c:pt>
                <c:pt idx="5">
                  <c:v>44488</c:v>
                </c:pt>
                <c:pt idx="6">
                  <c:v>62840.2</c:v>
                </c:pt>
                <c:pt idx="7">
                  <c:v>49926.8</c:v>
                </c:pt>
                <c:pt idx="8">
                  <c:v>63226</c:v>
                </c:pt>
                <c:pt idx="9">
                  <c:v>74657.2</c:v>
                </c:pt>
                <c:pt idx="10">
                  <c:v>56268.4</c:v>
                </c:pt>
                <c:pt idx="11">
                  <c:v>47309.2</c:v>
                </c:pt>
                <c:pt idx="12">
                  <c:v>66816.2</c:v>
                </c:pt>
                <c:pt idx="13">
                  <c:v>76868.800000000003</c:v>
                </c:pt>
                <c:pt idx="14">
                  <c:v>60644.4</c:v>
                </c:pt>
                <c:pt idx="15">
                  <c:v>67118.8</c:v>
                </c:pt>
                <c:pt idx="16">
                  <c:v>53498.400000000001</c:v>
                </c:pt>
                <c:pt idx="17">
                  <c:v>76127.600000000006</c:v>
                </c:pt>
                <c:pt idx="18">
                  <c:v>52202.400000000001</c:v>
                </c:pt>
                <c:pt idx="19">
                  <c:v>52840.2</c:v>
                </c:pt>
                <c:pt idx="20">
                  <c:v>70121.2</c:v>
                </c:pt>
                <c:pt idx="21">
                  <c:v>56381.8</c:v>
                </c:pt>
                <c:pt idx="22">
                  <c:v>57696.2</c:v>
                </c:pt>
                <c:pt idx="23">
                  <c:v>48145</c:v>
                </c:pt>
                <c:pt idx="24">
                  <c:v>70862.8</c:v>
                </c:pt>
                <c:pt idx="25">
                  <c:v>37554.800000000003</c:v>
                </c:pt>
                <c:pt idx="26">
                  <c:v>61308.4</c:v>
                </c:pt>
                <c:pt idx="27">
                  <c:v>65231</c:v>
                </c:pt>
                <c:pt idx="28">
                  <c:v>57916.6</c:v>
                </c:pt>
                <c:pt idx="29">
                  <c:v>53681.8</c:v>
                </c:pt>
                <c:pt idx="30">
                  <c:v>75742.600000000006</c:v>
                </c:pt>
                <c:pt idx="31">
                  <c:v>47333.599999999999</c:v>
                </c:pt>
                <c:pt idx="32">
                  <c:v>61914.400000000001</c:v>
                </c:pt>
                <c:pt idx="33">
                  <c:v>40801</c:v>
                </c:pt>
                <c:pt idx="34">
                  <c:v>53061.4</c:v>
                </c:pt>
                <c:pt idx="35">
                  <c:v>40670</c:v>
                </c:pt>
                <c:pt idx="36">
                  <c:v>53988</c:v>
                </c:pt>
                <c:pt idx="37">
                  <c:v>72235.399999999994</c:v>
                </c:pt>
                <c:pt idx="38">
                  <c:v>66130.600000000006</c:v>
                </c:pt>
                <c:pt idx="39">
                  <c:v>76026</c:v>
                </c:pt>
                <c:pt idx="40">
                  <c:v>53572.6</c:v>
                </c:pt>
                <c:pt idx="41">
                  <c:v>67244.399999999994</c:v>
                </c:pt>
                <c:pt idx="42">
                  <c:v>60621.4</c:v>
                </c:pt>
                <c:pt idx="43">
                  <c:v>81949.8</c:v>
                </c:pt>
                <c:pt idx="44">
                  <c:v>61327</c:v>
                </c:pt>
                <c:pt idx="45">
                  <c:v>52366.400000000001</c:v>
                </c:pt>
                <c:pt idx="46">
                  <c:v>53092</c:v>
                </c:pt>
                <c:pt idx="47">
                  <c:v>80709</c:v>
                </c:pt>
                <c:pt idx="48">
                  <c:v>59720.800000000003</c:v>
                </c:pt>
                <c:pt idx="49">
                  <c:v>54059.4</c:v>
                </c:pt>
                <c:pt idx="50">
                  <c:v>51291.199999999997</c:v>
                </c:pt>
                <c:pt idx="51">
                  <c:v>59224.4</c:v>
                </c:pt>
                <c:pt idx="52">
                  <c:v>39669</c:v>
                </c:pt>
                <c:pt idx="53">
                  <c:v>68175.399999999994</c:v>
                </c:pt>
                <c:pt idx="54">
                  <c:v>55858.400000000001</c:v>
                </c:pt>
                <c:pt idx="55">
                  <c:v>47821</c:v>
                </c:pt>
                <c:pt idx="56">
                  <c:v>53058.400000000001</c:v>
                </c:pt>
                <c:pt idx="57">
                  <c:v>72498</c:v>
                </c:pt>
                <c:pt idx="58">
                  <c:v>46722.6</c:v>
                </c:pt>
                <c:pt idx="59">
                  <c:v>56722.2</c:v>
                </c:pt>
                <c:pt idx="60">
                  <c:v>45780.800000000003</c:v>
                </c:pt>
                <c:pt idx="61">
                  <c:v>88097.2</c:v>
                </c:pt>
                <c:pt idx="62">
                  <c:v>48988.6</c:v>
                </c:pt>
                <c:pt idx="63">
                  <c:v>64624.6</c:v>
                </c:pt>
                <c:pt idx="64">
                  <c:v>50090.8</c:v>
                </c:pt>
                <c:pt idx="65">
                  <c:v>50229.8</c:v>
                </c:pt>
                <c:pt idx="66">
                  <c:v>67673.2</c:v>
                </c:pt>
                <c:pt idx="67">
                  <c:v>51515.8</c:v>
                </c:pt>
                <c:pt idx="68">
                  <c:v>79188.399999999994</c:v>
                </c:pt>
                <c:pt idx="69">
                  <c:v>70235.199999999997</c:v>
                </c:pt>
                <c:pt idx="70">
                  <c:v>47104</c:v>
                </c:pt>
                <c:pt idx="71">
                  <c:v>82127.199999999997</c:v>
                </c:pt>
                <c:pt idx="72">
                  <c:v>66928.800000000003</c:v>
                </c:pt>
                <c:pt idx="73">
                  <c:v>74365.399999999994</c:v>
                </c:pt>
                <c:pt idx="74">
                  <c:v>69200.600000000006</c:v>
                </c:pt>
                <c:pt idx="75">
                  <c:v>71223.199999999997</c:v>
                </c:pt>
                <c:pt idx="76">
                  <c:v>70241.600000000006</c:v>
                </c:pt>
                <c:pt idx="77">
                  <c:v>64526.6</c:v>
                </c:pt>
                <c:pt idx="78">
                  <c:v>85429.6</c:v>
                </c:pt>
                <c:pt idx="79">
                  <c:v>47575.4</c:v>
                </c:pt>
                <c:pt idx="80">
                  <c:v>46496</c:v>
                </c:pt>
                <c:pt idx="81">
                  <c:v>52145.599999999999</c:v>
                </c:pt>
                <c:pt idx="82">
                  <c:v>99551</c:v>
                </c:pt>
                <c:pt idx="83">
                  <c:v>56161</c:v>
                </c:pt>
                <c:pt idx="84">
                  <c:v>65853</c:v>
                </c:pt>
                <c:pt idx="85">
                  <c:v>46598.8</c:v>
                </c:pt>
                <c:pt idx="86">
                  <c:v>68173</c:v>
                </c:pt>
                <c:pt idx="87">
                  <c:v>48148.800000000003</c:v>
                </c:pt>
                <c:pt idx="88">
                  <c:v>52710.6</c:v>
                </c:pt>
                <c:pt idx="89">
                  <c:v>50031.4</c:v>
                </c:pt>
                <c:pt idx="90">
                  <c:v>67915.600000000006</c:v>
                </c:pt>
                <c:pt idx="91">
                  <c:v>48586.6</c:v>
                </c:pt>
                <c:pt idx="92">
                  <c:v>52037.2</c:v>
                </c:pt>
                <c:pt idx="93">
                  <c:v>73645.8</c:v>
                </c:pt>
                <c:pt idx="94">
                  <c:v>44638.400000000001</c:v>
                </c:pt>
                <c:pt idx="95">
                  <c:v>69460.800000000003</c:v>
                </c:pt>
                <c:pt idx="96">
                  <c:v>71496.2</c:v>
                </c:pt>
                <c:pt idx="97">
                  <c:v>46931.8</c:v>
                </c:pt>
                <c:pt idx="98">
                  <c:v>61751.199999999997</c:v>
                </c:pt>
                <c:pt idx="99">
                  <c:v>50374.2</c:v>
                </c:pt>
              </c:numCache>
            </c:numRef>
          </c:xVal>
          <c:yVal>
            <c:numRef>
              <c:f>State011!$K$2:$K$101</c:f>
              <c:numCache>
                <c:formatCode>General</c:formatCode>
                <c:ptCount val="100"/>
                <c:pt idx="0">
                  <c:v>1.585455500131268</c:v>
                </c:pt>
                <c:pt idx="1">
                  <c:v>1.1320673959630905</c:v>
                </c:pt>
                <c:pt idx="2">
                  <c:v>1.2707170391439404</c:v>
                </c:pt>
                <c:pt idx="3">
                  <c:v>2.4640798520899545</c:v>
                </c:pt>
                <c:pt idx="4">
                  <c:v>1.7127003783499017</c:v>
                </c:pt>
                <c:pt idx="5">
                  <c:v>1.4571569861535696</c:v>
                </c:pt>
                <c:pt idx="6">
                  <c:v>1.939904710678833</c:v>
                </c:pt>
                <c:pt idx="7">
                  <c:v>1.2653324467019715</c:v>
                </c:pt>
                <c:pt idx="8">
                  <c:v>1.2463227153386265</c:v>
                </c:pt>
                <c:pt idx="9">
                  <c:v>1.850859662564361</c:v>
                </c:pt>
                <c:pt idx="10">
                  <c:v>1.8310277171556326</c:v>
                </c:pt>
                <c:pt idx="11">
                  <c:v>1.7179745165845122</c:v>
                </c:pt>
                <c:pt idx="12">
                  <c:v>1.8994495346936822</c:v>
                </c:pt>
                <c:pt idx="13">
                  <c:v>1.6431764252856815</c:v>
                </c:pt>
                <c:pt idx="14">
                  <c:v>1.4411883042787133</c:v>
                </c:pt>
                <c:pt idx="15">
                  <c:v>1.3134323021269747</c:v>
                </c:pt>
                <c:pt idx="16">
                  <c:v>2.0693329146292223</c:v>
                </c:pt>
                <c:pt idx="17">
                  <c:v>1.0524172573416211</c:v>
                </c:pt>
                <c:pt idx="18">
                  <c:v>2.2853738525431782</c:v>
                </c:pt>
                <c:pt idx="19">
                  <c:v>1.5278140506659703</c:v>
                </c:pt>
                <c:pt idx="20">
                  <c:v>1.682173151628894</c:v>
                </c:pt>
                <c:pt idx="21">
                  <c:v>2.1654682894125408</c:v>
                </c:pt>
                <c:pt idx="22">
                  <c:v>1.5643144609177035</c:v>
                </c:pt>
                <c:pt idx="23">
                  <c:v>2.1966974763734552</c:v>
                </c:pt>
                <c:pt idx="24">
                  <c:v>1.7617000739457092</c:v>
                </c:pt>
                <c:pt idx="25">
                  <c:v>3.0536442745001966</c:v>
                </c:pt>
                <c:pt idx="26">
                  <c:v>1.200569579372484</c:v>
                </c:pt>
                <c:pt idx="27">
                  <c:v>1.1461421716668456</c:v>
                </c:pt>
                <c:pt idx="28">
                  <c:v>1.0593335934775177</c:v>
                </c:pt>
                <c:pt idx="29">
                  <c:v>2.3200786858860916</c:v>
                </c:pt>
                <c:pt idx="30">
                  <c:v>1.7060808580640219</c:v>
                </c:pt>
                <c:pt idx="31">
                  <c:v>1.8814964422735647</c:v>
                </c:pt>
                <c:pt idx="32">
                  <c:v>2.1766180403912498</c:v>
                </c:pt>
                <c:pt idx="33">
                  <c:v>1.5268988505183696</c:v>
                </c:pt>
                <c:pt idx="34">
                  <c:v>2.026030221592344</c:v>
                </c:pt>
                <c:pt idx="35">
                  <c:v>1.3729284484878288</c:v>
                </c:pt>
                <c:pt idx="36">
                  <c:v>1.6147662443505963</c:v>
                </c:pt>
                <c:pt idx="37">
                  <c:v>1.7909778308142545</c:v>
                </c:pt>
                <c:pt idx="38">
                  <c:v>1.098462738883361</c:v>
                </c:pt>
                <c:pt idx="39">
                  <c:v>1.4311551311393471</c:v>
                </c:pt>
                <c:pt idx="40">
                  <c:v>1.9627944135621569</c:v>
                </c:pt>
                <c:pt idx="41">
                  <c:v>1.5212419175425762</c:v>
                </c:pt>
                <c:pt idx="42">
                  <c:v>2.2079661637639512</c:v>
                </c:pt>
                <c:pt idx="43">
                  <c:v>1.2629561023943927</c:v>
                </c:pt>
                <c:pt idx="44">
                  <c:v>2.1450421510916886</c:v>
                </c:pt>
                <c:pt idx="45">
                  <c:v>1.0007753063032785</c:v>
                </c:pt>
                <c:pt idx="46">
                  <c:v>2.2049838017027046</c:v>
                </c:pt>
                <c:pt idx="47">
                  <c:v>1.2679998513176969</c:v>
                </c:pt>
                <c:pt idx="48">
                  <c:v>1.7801837885627787</c:v>
                </c:pt>
                <c:pt idx="49">
                  <c:v>1.2994594834570861</c:v>
                </c:pt>
                <c:pt idx="50">
                  <c:v>1.3976861527903424</c:v>
                </c:pt>
                <c:pt idx="51">
                  <c:v>2.0890207414511588</c:v>
                </c:pt>
                <c:pt idx="52">
                  <c:v>1.0324434697118656</c:v>
                </c:pt>
                <c:pt idx="53">
                  <c:v>1.1958565699651196</c:v>
                </c:pt>
                <c:pt idx="54">
                  <c:v>1.7082838033312804</c:v>
                </c:pt>
                <c:pt idx="55">
                  <c:v>1.6331737102946404</c:v>
                </c:pt>
                <c:pt idx="56">
                  <c:v>1.0909865355909714</c:v>
                </c:pt>
                <c:pt idx="57">
                  <c:v>1.7844078457336754</c:v>
                </c:pt>
                <c:pt idx="58">
                  <c:v>2.3986036735969316</c:v>
                </c:pt>
                <c:pt idx="59">
                  <c:v>1.7341534707751112</c:v>
                </c:pt>
                <c:pt idx="60">
                  <c:v>1.4173408939992311</c:v>
                </c:pt>
                <c:pt idx="61">
                  <c:v>1.3389188305644222</c:v>
                </c:pt>
                <c:pt idx="62">
                  <c:v>2.2412969548017294</c:v>
                </c:pt>
                <c:pt idx="63">
                  <c:v>1.2837990486594888</c:v>
                </c:pt>
                <c:pt idx="64">
                  <c:v>2.6280873932937783</c:v>
                </c:pt>
                <c:pt idx="65">
                  <c:v>1.1810319770335538</c:v>
                </c:pt>
                <c:pt idx="66">
                  <c:v>1.6328029411938552</c:v>
                </c:pt>
                <c:pt idx="67">
                  <c:v>1.4632598154352645</c:v>
                </c:pt>
                <c:pt idx="68">
                  <c:v>1.2417601567906411</c:v>
                </c:pt>
                <c:pt idx="69">
                  <c:v>1.8599505660979112</c:v>
                </c:pt>
                <c:pt idx="70">
                  <c:v>1.0285538383152173</c:v>
                </c:pt>
                <c:pt idx="71">
                  <c:v>1.4414225737636253</c:v>
                </c:pt>
                <c:pt idx="72">
                  <c:v>1.5033886757270412</c:v>
                </c:pt>
                <c:pt idx="73">
                  <c:v>1.649463325686408</c:v>
                </c:pt>
                <c:pt idx="74">
                  <c:v>1.54001554899813</c:v>
                </c:pt>
                <c:pt idx="75">
                  <c:v>1.6246251221512091</c:v>
                </c:pt>
                <c:pt idx="76">
                  <c:v>1.8003291496776836</c:v>
                </c:pt>
                <c:pt idx="77">
                  <c:v>1.535816237024731</c:v>
                </c:pt>
                <c:pt idx="78">
                  <c:v>1.2793106838847423</c:v>
                </c:pt>
                <c:pt idx="79">
                  <c:v>1.2070103456828529</c:v>
                </c:pt>
                <c:pt idx="80">
                  <c:v>1.4223374053682036</c:v>
                </c:pt>
                <c:pt idx="81">
                  <c:v>1.4509181982755976</c:v>
                </c:pt>
                <c:pt idx="82">
                  <c:v>1.3489969965143493</c:v>
                </c:pt>
                <c:pt idx="83">
                  <c:v>1.9690710635494382</c:v>
                </c:pt>
                <c:pt idx="84">
                  <c:v>1.9186977054955734</c:v>
                </c:pt>
                <c:pt idx="85">
                  <c:v>1.2099238607002756</c:v>
                </c:pt>
                <c:pt idx="86">
                  <c:v>1.1811274258137385</c:v>
                </c:pt>
                <c:pt idx="87">
                  <c:v>2.5327526335028079</c:v>
                </c:pt>
                <c:pt idx="88">
                  <c:v>1.965126558984341</c:v>
                </c:pt>
                <c:pt idx="89">
                  <c:v>2.5751428103151222</c:v>
                </c:pt>
                <c:pt idx="90">
                  <c:v>1.2173197321381242</c:v>
                </c:pt>
                <c:pt idx="91">
                  <c:v>2.6561232932536956</c:v>
                </c:pt>
                <c:pt idx="92">
                  <c:v>1.0626244302153076</c:v>
                </c:pt>
                <c:pt idx="93">
                  <c:v>1.6106689044045961</c:v>
                </c:pt>
                <c:pt idx="94">
                  <c:v>1.931072798308183</c:v>
                </c:pt>
                <c:pt idx="95">
                  <c:v>1.4075276990763135</c:v>
                </c:pt>
                <c:pt idx="96">
                  <c:v>1.6026446160774979</c:v>
                </c:pt>
                <c:pt idx="97">
                  <c:v>1.1835471897519378</c:v>
                </c:pt>
                <c:pt idx="98">
                  <c:v>1.3315692650507198</c:v>
                </c:pt>
                <c:pt idx="99">
                  <c:v>1.1817755914734132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10-47FB-85D4-B84EB54307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297104"/>
        <c:axId val="629133872"/>
      </c:scatterChart>
      <c:valAx>
        <c:axId val="62829710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9133872"/>
        <c:crosses val="autoZero"/>
        <c:crossBetween val="midCat"/>
      </c:valAx>
      <c:valAx>
        <c:axId val="6291338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82971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State011!$Z$2:$Z$101</c:f>
              <c:numCache>
                <c:formatCode>General</c:formatCode>
                <c:ptCount val="100"/>
                <c:pt idx="10">
                  <c:v>56268.4</c:v>
                </c:pt>
                <c:pt idx="11">
                  <c:v>47309.2</c:v>
                </c:pt>
                <c:pt idx="26">
                  <c:v>61308.4</c:v>
                </c:pt>
                <c:pt idx="31">
                  <c:v>47333.599999999999</c:v>
                </c:pt>
                <c:pt idx="33">
                  <c:v>40801</c:v>
                </c:pt>
                <c:pt idx="36">
                  <c:v>53988</c:v>
                </c:pt>
                <c:pt idx="45">
                  <c:v>52366.400000000001</c:v>
                </c:pt>
                <c:pt idx="49">
                  <c:v>54059.4</c:v>
                </c:pt>
                <c:pt idx="52">
                  <c:v>39669</c:v>
                </c:pt>
                <c:pt idx="54">
                  <c:v>55858.400000000001</c:v>
                </c:pt>
                <c:pt idx="60">
                  <c:v>45780.800000000003</c:v>
                </c:pt>
                <c:pt idx="63">
                  <c:v>64624.6</c:v>
                </c:pt>
                <c:pt idx="67">
                  <c:v>51515.8</c:v>
                </c:pt>
                <c:pt idx="70">
                  <c:v>47104</c:v>
                </c:pt>
                <c:pt idx="72">
                  <c:v>66928.800000000003</c:v>
                </c:pt>
                <c:pt idx="79">
                  <c:v>47575.4</c:v>
                </c:pt>
                <c:pt idx="85">
                  <c:v>46598.8</c:v>
                </c:pt>
                <c:pt idx="90">
                  <c:v>67915.600000000006</c:v>
                </c:pt>
              </c:numCache>
            </c:numRef>
          </c:xVal>
          <c:yVal>
            <c:numRef>
              <c:f>State011!$AA$12:$AA$101</c:f>
              <c:numCache>
                <c:formatCode>General</c:formatCode>
                <c:ptCount val="90"/>
                <c:pt idx="0">
                  <c:v>1.8310277171556326</c:v>
                </c:pt>
                <c:pt idx="1">
                  <c:v>1.7179745165845122</c:v>
                </c:pt>
                <c:pt idx="16">
                  <c:v>1.200569579372484</c:v>
                </c:pt>
                <c:pt idx="21">
                  <c:v>1.8814964422735647</c:v>
                </c:pt>
                <c:pt idx="23">
                  <c:v>1.5268988505183696</c:v>
                </c:pt>
                <c:pt idx="26">
                  <c:v>1.6147662443505963</c:v>
                </c:pt>
                <c:pt idx="35">
                  <c:v>1.0007753063032785</c:v>
                </c:pt>
                <c:pt idx="39">
                  <c:v>1.2994594834570861</c:v>
                </c:pt>
                <c:pt idx="42">
                  <c:v>1.0324434697118656</c:v>
                </c:pt>
                <c:pt idx="44">
                  <c:v>1.7082838033312804</c:v>
                </c:pt>
                <c:pt idx="50">
                  <c:v>1.4173408939992311</c:v>
                </c:pt>
                <c:pt idx="53">
                  <c:v>1.2837990486594888</c:v>
                </c:pt>
                <c:pt idx="57">
                  <c:v>1.4632598154352645</c:v>
                </c:pt>
                <c:pt idx="60">
                  <c:v>1.0285538383152173</c:v>
                </c:pt>
                <c:pt idx="62">
                  <c:v>1.5033886757270412</c:v>
                </c:pt>
                <c:pt idx="69">
                  <c:v>1.2070103456828529</c:v>
                </c:pt>
                <c:pt idx="75">
                  <c:v>1.2099238607002756</c:v>
                </c:pt>
                <c:pt idx="80">
                  <c:v>1.2173197321381242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F2-433E-B91D-C8017A1E714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State011!$AB$2:$AB$101</c:f>
              <c:numCache>
                <c:formatCode>General</c:formatCode>
                <c:ptCount val="100"/>
                <c:pt idx="1">
                  <c:v>67754.8</c:v>
                </c:pt>
                <c:pt idx="2">
                  <c:v>69471.8</c:v>
                </c:pt>
                <c:pt idx="8">
                  <c:v>63226</c:v>
                </c:pt>
                <c:pt idx="19">
                  <c:v>52840.2</c:v>
                </c:pt>
                <c:pt idx="22">
                  <c:v>57696.2</c:v>
                </c:pt>
                <c:pt idx="24">
                  <c:v>70862.8</c:v>
                </c:pt>
                <c:pt idx="30">
                  <c:v>75742.600000000006</c:v>
                </c:pt>
                <c:pt idx="34">
                  <c:v>53061.4</c:v>
                </c:pt>
                <c:pt idx="37">
                  <c:v>72235.399999999994</c:v>
                </c:pt>
                <c:pt idx="40">
                  <c:v>53572.6</c:v>
                </c:pt>
                <c:pt idx="41">
                  <c:v>67244.399999999994</c:v>
                </c:pt>
                <c:pt idx="43">
                  <c:v>81949.8</c:v>
                </c:pt>
                <c:pt idx="44">
                  <c:v>61327</c:v>
                </c:pt>
                <c:pt idx="47">
                  <c:v>80709</c:v>
                </c:pt>
                <c:pt idx="51">
                  <c:v>59224.4</c:v>
                </c:pt>
                <c:pt idx="56">
                  <c:v>53058.400000000001</c:v>
                </c:pt>
                <c:pt idx="57">
                  <c:v>72498</c:v>
                </c:pt>
                <c:pt idx="58">
                  <c:v>46722.6</c:v>
                </c:pt>
                <c:pt idx="61">
                  <c:v>88097.2</c:v>
                </c:pt>
                <c:pt idx="62">
                  <c:v>48988.6</c:v>
                </c:pt>
                <c:pt idx="64">
                  <c:v>50090.8</c:v>
                </c:pt>
                <c:pt idx="68">
                  <c:v>79188.399999999994</c:v>
                </c:pt>
                <c:pt idx="71">
                  <c:v>82127.199999999997</c:v>
                </c:pt>
                <c:pt idx="73">
                  <c:v>74365.399999999994</c:v>
                </c:pt>
                <c:pt idx="80">
                  <c:v>46496</c:v>
                </c:pt>
                <c:pt idx="82">
                  <c:v>99551</c:v>
                </c:pt>
                <c:pt idx="84">
                  <c:v>65853</c:v>
                </c:pt>
                <c:pt idx="86">
                  <c:v>68173</c:v>
                </c:pt>
                <c:pt idx="89">
                  <c:v>50031.4</c:v>
                </c:pt>
                <c:pt idx="92">
                  <c:v>52037.2</c:v>
                </c:pt>
                <c:pt idx="96">
                  <c:v>71496.2</c:v>
                </c:pt>
                <c:pt idx="97">
                  <c:v>46931.8</c:v>
                </c:pt>
              </c:numCache>
            </c:numRef>
          </c:xVal>
          <c:yVal>
            <c:numRef>
              <c:f>State011!$AC$2:$AC$101</c:f>
              <c:numCache>
                <c:formatCode>General</c:formatCode>
                <c:ptCount val="100"/>
                <c:pt idx="1">
                  <c:v>1.1320673959630905</c:v>
                </c:pt>
                <c:pt idx="2">
                  <c:v>1.2707170391439404</c:v>
                </c:pt>
                <c:pt idx="8">
                  <c:v>1.2463227153386265</c:v>
                </c:pt>
                <c:pt idx="19">
                  <c:v>1.5278140506659703</c:v>
                </c:pt>
                <c:pt idx="22">
                  <c:v>1.5643144609177035</c:v>
                </c:pt>
                <c:pt idx="24">
                  <c:v>1.7617000739457092</c:v>
                </c:pt>
                <c:pt idx="30">
                  <c:v>1.7060808580640219</c:v>
                </c:pt>
                <c:pt idx="34">
                  <c:v>2.026030221592344</c:v>
                </c:pt>
                <c:pt idx="37">
                  <c:v>1.7909778308142545</c:v>
                </c:pt>
                <c:pt idx="40">
                  <c:v>1.9627944135621569</c:v>
                </c:pt>
                <c:pt idx="41">
                  <c:v>1.5212419175425762</c:v>
                </c:pt>
                <c:pt idx="43">
                  <c:v>1.2629561023943927</c:v>
                </c:pt>
                <c:pt idx="44">
                  <c:v>2.1450421510916886</c:v>
                </c:pt>
                <c:pt idx="47">
                  <c:v>1.2679998513176969</c:v>
                </c:pt>
                <c:pt idx="51">
                  <c:v>2.0890207414511588</c:v>
                </c:pt>
                <c:pt idx="56">
                  <c:v>1.0909865355909714</c:v>
                </c:pt>
                <c:pt idx="57">
                  <c:v>1.7844078457336754</c:v>
                </c:pt>
                <c:pt idx="58">
                  <c:v>2.3986036735969316</c:v>
                </c:pt>
                <c:pt idx="61">
                  <c:v>1.3389188305644222</c:v>
                </c:pt>
                <c:pt idx="62">
                  <c:v>2.2412969548017294</c:v>
                </c:pt>
                <c:pt idx="64">
                  <c:v>2.6280873932937783</c:v>
                </c:pt>
                <c:pt idx="68">
                  <c:v>1.2417601567906411</c:v>
                </c:pt>
                <c:pt idx="71">
                  <c:v>1.4414225737636253</c:v>
                </c:pt>
                <c:pt idx="73">
                  <c:v>1.649463325686408</c:v>
                </c:pt>
                <c:pt idx="80">
                  <c:v>1.4223374053682036</c:v>
                </c:pt>
                <c:pt idx="82">
                  <c:v>1.3489969965143493</c:v>
                </c:pt>
                <c:pt idx="84">
                  <c:v>1.9186977054955734</c:v>
                </c:pt>
                <c:pt idx="86">
                  <c:v>1.1811274258137385</c:v>
                </c:pt>
                <c:pt idx="89">
                  <c:v>2.5751428103151222</c:v>
                </c:pt>
                <c:pt idx="92">
                  <c:v>1.0626244302153076</c:v>
                </c:pt>
                <c:pt idx="96">
                  <c:v>1.6026446160774979</c:v>
                </c:pt>
                <c:pt idx="97">
                  <c:v>1.1835471897519378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BF2-433E-B91D-C8017A1E714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State011!$AD$2:$AD$101</c:f>
              <c:numCache>
                <c:formatCode>General</c:formatCode>
                <c:ptCount val="100"/>
                <c:pt idx="0">
                  <c:v>57135</c:v>
                </c:pt>
                <c:pt idx="3">
                  <c:v>49651.8</c:v>
                </c:pt>
                <c:pt idx="4">
                  <c:v>58464.4</c:v>
                </c:pt>
                <c:pt idx="5">
                  <c:v>44488</c:v>
                </c:pt>
                <c:pt idx="6">
                  <c:v>62840.2</c:v>
                </c:pt>
                <c:pt idx="7">
                  <c:v>49926.8</c:v>
                </c:pt>
                <c:pt idx="12">
                  <c:v>66816.2</c:v>
                </c:pt>
                <c:pt idx="16">
                  <c:v>53498.400000000001</c:v>
                </c:pt>
                <c:pt idx="18">
                  <c:v>52202.400000000001</c:v>
                </c:pt>
                <c:pt idx="23">
                  <c:v>48145</c:v>
                </c:pt>
                <c:pt idx="25">
                  <c:v>37554.800000000003</c:v>
                </c:pt>
                <c:pt idx="28">
                  <c:v>57916.6</c:v>
                </c:pt>
                <c:pt idx="29">
                  <c:v>53681.8</c:v>
                </c:pt>
                <c:pt idx="32">
                  <c:v>61914.400000000001</c:v>
                </c:pt>
                <c:pt idx="35">
                  <c:v>40670</c:v>
                </c:pt>
                <c:pt idx="38">
                  <c:v>66130.600000000006</c:v>
                </c:pt>
                <c:pt idx="46">
                  <c:v>53092</c:v>
                </c:pt>
                <c:pt idx="50">
                  <c:v>51291.199999999997</c:v>
                </c:pt>
                <c:pt idx="53">
                  <c:v>68175.399999999994</c:v>
                </c:pt>
                <c:pt idx="55">
                  <c:v>47821</c:v>
                </c:pt>
                <c:pt idx="59">
                  <c:v>56722.2</c:v>
                </c:pt>
                <c:pt idx="65">
                  <c:v>50229.8</c:v>
                </c:pt>
                <c:pt idx="77">
                  <c:v>64526.6</c:v>
                </c:pt>
                <c:pt idx="81">
                  <c:v>52145.599999999999</c:v>
                </c:pt>
                <c:pt idx="83">
                  <c:v>56161</c:v>
                </c:pt>
                <c:pt idx="87">
                  <c:v>48148.800000000003</c:v>
                </c:pt>
                <c:pt idx="88">
                  <c:v>52710.6</c:v>
                </c:pt>
                <c:pt idx="91">
                  <c:v>48586.6</c:v>
                </c:pt>
                <c:pt idx="94">
                  <c:v>44638.400000000001</c:v>
                </c:pt>
                <c:pt idx="95">
                  <c:v>69460.800000000003</c:v>
                </c:pt>
                <c:pt idx="98">
                  <c:v>61751.199999999997</c:v>
                </c:pt>
                <c:pt idx="99">
                  <c:v>50374.2</c:v>
                </c:pt>
              </c:numCache>
            </c:numRef>
          </c:xVal>
          <c:yVal>
            <c:numRef>
              <c:f>State011!$AE$2:$AE$101</c:f>
              <c:numCache>
                <c:formatCode>General</c:formatCode>
                <c:ptCount val="100"/>
                <c:pt idx="0">
                  <c:v>1.585455500131268</c:v>
                </c:pt>
                <c:pt idx="3">
                  <c:v>2.4640798520899545</c:v>
                </c:pt>
                <c:pt idx="4">
                  <c:v>1.7127003783499017</c:v>
                </c:pt>
                <c:pt idx="5">
                  <c:v>1.4571569861535696</c:v>
                </c:pt>
                <c:pt idx="6">
                  <c:v>1.939904710678833</c:v>
                </c:pt>
                <c:pt idx="7">
                  <c:v>1.2653324467019715</c:v>
                </c:pt>
                <c:pt idx="12">
                  <c:v>1.8994495346936822</c:v>
                </c:pt>
                <c:pt idx="16">
                  <c:v>2.0693329146292223</c:v>
                </c:pt>
                <c:pt idx="18">
                  <c:v>2.2853738525431782</c:v>
                </c:pt>
                <c:pt idx="23">
                  <c:v>2.1966974763734552</c:v>
                </c:pt>
                <c:pt idx="25">
                  <c:v>3.0536442745001966</c:v>
                </c:pt>
                <c:pt idx="28">
                  <c:v>1.0593335934775177</c:v>
                </c:pt>
                <c:pt idx="29">
                  <c:v>2.3200786858860916</c:v>
                </c:pt>
                <c:pt idx="32">
                  <c:v>2.1766180403912498</c:v>
                </c:pt>
                <c:pt idx="35">
                  <c:v>1.3729284484878288</c:v>
                </c:pt>
                <c:pt idx="38">
                  <c:v>1.098462738883361</c:v>
                </c:pt>
                <c:pt idx="46">
                  <c:v>2.2049838017027046</c:v>
                </c:pt>
                <c:pt idx="50">
                  <c:v>1.3976861527903424</c:v>
                </c:pt>
                <c:pt idx="53">
                  <c:v>1.1958565699651196</c:v>
                </c:pt>
                <c:pt idx="55">
                  <c:v>1.6331737102946404</c:v>
                </c:pt>
                <c:pt idx="59">
                  <c:v>1.7341534707751112</c:v>
                </c:pt>
                <c:pt idx="65">
                  <c:v>1.1810319770335538</c:v>
                </c:pt>
                <c:pt idx="77">
                  <c:v>1.535816237024731</c:v>
                </c:pt>
                <c:pt idx="81">
                  <c:v>1.4509181982755976</c:v>
                </c:pt>
                <c:pt idx="83">
                  <c:v>1.9690710635494382</c:v>
                </c:pt>
                <c:pt idx="87">
                  <c:v>2.5327526335028079</c:v>
                </c:pt>
                <c:pt idx="88">
                  <c:v>1.965126558984341</c:v>
                </c:pt>
                <c:pt idx="91">
                  <c:v>2.6561232932536956</c:v>
                </c:pt>
                <c:pt idx="94">
                  <c:v>1.931072798308183</c:v>
                </c:pt>
                <c:pt idx="95">
                  <c:v>1.4075276990763135</c:v>
                </c:pt>
                <c:pt idx="98">
                  <c:v>1.3315692650507198</c:v>
                </c:pt>
                <c:pt idx="99">
                  <c:v>1.1817755914734132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BF2-433E-B91D-C8017A1E714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State011!$AF$2:$AF$101</c:f>
              <c:numCache>
                <c:formatCode>General</c:formatCode>
                <c:ptCount val="100"/>
                <c:pt idx="9">
                  <c:v>74657.2</c:v>
                </c:pt>
                <c:pt idx="13">
                  <c:v>76868.800000000003</c:v>
                </c:pt>
                <c:pt idx="14">
                  <c:v>60644.4</c:v>
                </c:pt>
                <c:pt idx="15">
                  <c:v>67118.8</c:v>
                </c:pt>
                <c:pt idx="17">
                  <c:v>76127.600000000006</c:v>
                </c:pt>
                <c:pt idx="20">
                  <c:v>70121.2</c:v>
                </c:pt>
                <c:pt idx="21">
                  <c:v>56381.8</c:v>
                </c:pt>
                <c:pt idx="27">
                  <c:v>65231</c:v>
                </c:pt>
                <c:pt idx="39">
                  <c:v>76026</c:v>
                </c:pt>
                <c:pt idx="42">
                  <c:v>60621.4</c:v>
                </c:pt>
                <c:pt idx="48">
                  <c:v>59720.800000000003</c:v>
                </c:pt>
                <c:pt idx="66">
                  <c:v>67673.2</c:v>
                </c:pt>
                <c:pt idx="69">
                  <c:v>70235.199999999997</c:v>
                </c:pt>
                <c:pt idx="74">
                  <c:v>69200.600000000006</c:v>
                </c:pt>
                <c:pt idx="75">
                  <c:v>71223.199999999997</c:v>
                </c:pt>
                <c:pt idx="76">
                  <c:v>70241.600000000006</c:v>
                </c:pt>
                <c:pt idx="78">
                  <c:v>85429.6</c:v>
                </c:pt>
                <c:pt idx="93">
                  <c:v>73645.8</c:v>
                </c:pt>
              </c:numCache>
            </c:numRef>
          </c:xVal>
          <c:yVal>
            <c:numRef>
              <c:f>State011!$AG$2:$AG$101</c:f>
              <c:numCache>
                <c:formatCode>General</c:formatCode>
                <c:ptCount val="100"/>
                <c:pt idx="9">
                  <c:v>1.850859662564361</c:v>
                </c:pt>
                <c:pt idx="13">
                  <c:v>1.6431764252856815</c:v>
                </c:pt>
                <c:pt idx="14">
                  <c:v>1.4411883042787133</c:v>
                </c:pt>
                <c:pt idx="15">
                  <c:v>1.3134323021269747</c:v>
                </c:pt>
                <c:pt idx="17">
                  <c:v>1.0524172573416211</c:v>
                </c:pt>
                <c:pt idx="20">
                  <c:v>1.682173151628894</c:v>
                </c:pt>
                <c:pt idx="21">
                  <c:v>2.1654682894125408</c:v>
                </c:pt>
                <c:pt idx="27">
                  <c:v>1.1461421716668456</c:v>
                </c:pt>
                <c:pt idx="39">
                  <c:v>1.4311551311393471</c:v>
                </c:pt>
                <c:pt idx="42">
                  <c:v>2.2079661637639512</c:v>
                </c:pt>
                <c:pt idx="48">
                  <c:v>1.7801837885627787</c:v>
                </c:pt>
                <c:pt idx="66">
                  <c:v>1.6328029411938552</c:v>
                </c:pt>
                <c:pt idx="69">
                  <c:v>1.8599505660979112</c:v>
                </c:pt>
                <c:pt idx="74">
                  <c:v>1.54001554899813</c:v>
                </c:pt>
                <c:pt idx="75">
                  <c:v>1.6246251221512091</c:v>
                </c:pt>
                <c:pt idx="76">
                  <c:v>1.8003291496776836</c:v>
                </c:pt>
                <c:pt idx="78">
                  <c:v>1.2793106838847423</c:v>
                </c:pt>
                <c:pt idx="93">
                  <c:v>1.6106689044045961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BF2-433E-B91D-C8017A1E71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333904"/>
        <c:axId val="629137616"/>
      </c:scatterChart>
      <c:valAx>
        <c:axId val="62833390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9137616"/>
        <c:crosses val="autoZero"/>
        <c:crossBetween val="midCat"/>
      </c:valAx>
      <c:valAx>
        <c:axId val="6291376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83339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State011!$AI$2:$AI$101</c:f>
              <c:numCache>
                <c:formatCode>General</c:formatCode>
                <c:ptCount val="100"/>
                <c:pt idx="1">
                  <c:v>67754.8</c:v>
                </c:pt>
                <c:pt idx="2">
                  <c:v>69471.8</c:v>
                </c:pt>
                <c:pt idx="4">
                  <c:v>58464.4</c:v>
                </c:pt>
                <c:pt idx="5">
                  <c:v>44488</c:v>
                </c:pt>
                <c:pt idx="7">
                  <c:v>49926.8</c:v>
                </c:pt>
                <c:pt idx="8">
                  <c:v>63226</c:v>
                </c:pt>
                <c:pt idx="14">
                  <c:v>60644.4</c:v>
                </c:pt>
                <c:pt idx="15">
                  <c:v>67118.8</c:v>
                </c:pt>
                <c:pt idx="17">
                  <c:v>76127.600000000006</c:v>
                </c:pt>
                <c:pt idx="19">
                  <c:v>52840.2</c:v>
                </c:pt>
                <c:pt idx="22">
                  <c:v>57696.2</c:v>
                </c:pt>
                <c:pt idx="26">
                  <c:v>61308.4</c:v>
                </c:pt>
                <c:pt idx="27">
                  <c:v>65231</c:v>
                </c:pt>
                <c:pt idx="28">
                  <c:v>57916.6</c:v>
                </c:pt>
                <c:pt idx="33">
                  <c:v>40801</c:v>
                </c:pt>
                <c:pt idx="35">
                  <c:v>40670</c:v>
                </c:pt>
                <c:pt idx="38">
                  <c:v>66130.600000000006</c:v>
                </c:pt>
                <c:pt idx="39">
                  <c:v>76026</c:v>
                </c:pt>
                <c:pt idx="43">
                  <c:v>81949.8</c:v>
                </c:pt>
                <c:pt idx="45">
                  <c:v>52366.400000000001</c:v>
                </c:pt>
                <c:pt idx="47">
                  <c:v>80709</c:v>
                </c:pt>
                <c:pt idx="50">
                  <c:v>51291.199999999997</c:v>
                </c:pt>
                <c:pt idx="52">
                  <c:v>39669</c:v>
                </c:pt>
                <c:pt idx="53">
                  <c:v>68175.399999999994</c:v>
                </c:pt>
                <c:pt idx="56">
                  <c:v>53058.400000000001</c:v>
                </c:pt>
                <c:pt idx="60">
                  <c:v>45780.800000000003</c:v>
                </c:pt>
                <c:pt idx="61">
                  <c:v>88097.2</c:v>
                </c:pt>
                <c:pt idx="63">
                  <c:v>64624.6</c:v>
                </c:pt>
                <c:pt idx="65">
                  <c:v>50229.8</c:v>
                </c:pt>
                <c:pt idx="67">
                  <c:v>51515.8</c:v>
                </c:pt>
                <c:pt idx="68">
                  <c:v>79188.399999999994</c:v>
                </c:pt>
                <c:pt idx="70">
                  <c:v>47104</c:v>
                </c:pt>
                <c:pt idx="71">
                  <c:v>82127.199999999997</c:v>
                </c:pt>
                <c:pt idx="72">
                  <c:v>66928.800000000003</c:v>
                </c:pt>
                <c:pt idx="74">
                  <c:v>69200.600000000006</c:v>
                </c:pt>
                <c:pt idx="75">
                  <c:v>71223.199999999997</c:v>
                </c:pt>
                <c:pt idx="78">
                  <c:v>85429.6</c:v>
                </c:pt>
                <c:pt idx="79">
                  <c:v>47575.4</c:v>
                </c:pt>
                <c:pt idx="80">
                  <c:v>46496</c:v>
                </c:pt>
                <c:pt idx="81">
                  <c:v>52145.599999999999</c:v>
                </c:pt>
                <c:pt idx="82">
                  <c:v>99551</c:v>
                </c:pt>
                <c:pt idx="85">
                  <c:v>46598.8</c:v>
                </c:pt>
                <c:pt idx="86">
                  <c:v>68173</c:v>
                </c:pt>
                <c:pt idx="90">
                  <c:v>67915.600000000006</c:v>
                </c:pt>
                <c:pt idx="92">
                  <c:v>52037.2</c:v>
                </c:pt>
                <c:pt idx="95">
                  <c:v>69460.800000000003</c:v>
                </c:pt>
                <c:pt idx="97">
                  <c:v>46931.8</c:v>
                </c:pt>
                <c:pt idx="98">
                  <c:v>61751.199999999997</c:v>
                </c:pt>
                <c:pt idx="99">
                  <c:v>50374.2</c:v>
                </c:pt>
              </c:numCache>
            </c:numRef>
          </c:xVal>
          <c:yVal>
            <c:numRef>
              <c:f>State011!$AJ$3:$AJ$101</c:f>
              <c:numCache>
                <c:formatCode>General</c:formatCode>
                <c:ptCount val="99"/>
                <c:pt idx="0">
                  <c:v>1.1320673959630905</c:v>
                </c:pt>
                <c:pt idx="1">
                  <c:v>1.2707170391439404</c:v>
                </c:pt>
                <c:pt idx="3">
                  <c:v>1.7127003783499017</c:v>
                </c:pt>
                <c:pt idx="4">
                  <c:v>1.4571569861535696</c:v>
                </c:pt>
                <c:pt idx="6">
                  <c:v>1.2653324467019715</c:v>
                </c:pt>
                <c:pt idx="7">
                  <c:v>1.2463227153386265</c:v>
                </c:pt>
                <c:pt idx="13">
                  <c:v>1.4411883042787133</c:v>
                </c:pt>
                <c:pt idx="14">
                  <c:v>1.3134323021269747</c:v>
                </c:pt>
                <c:pt idx="16">
                  <c:v>1.0524172573416211</c:v>
                </c:pt>
                <c:pt idx="18">
                  <c:v>1.5278140506659703</c:v>
                </c:pt>
                <c:pt idx="21">
                  <c:v>1.5643144609177035</c:v>
                </c:pt>
                <c:pt idx="25">
                  <c:v>1.200569579372484</c:v>
                </c:pt>
                <c:pt idx="26">
                  <c:v>1.1461421716668456</c:v>
                </c:pt>
                <c:pt idx="27">
                  <c:v>1.0593335934775177</c:v>
                </c:pt>
                <c:pt idx="32">
                  <c:v>1.5268988505183696</c:v>
                </c:pt>
                <c:pt idx="34">
                  <c:v>1.3729284484878288</c:v>
                </c:pt>
                <c:pt idx="37">
                  <c:v>1.098462738883361</c:v>
                </c:pt>
                <c:pt idx="38">
                  <c:v>1.4311551311393471</c:v>
                </c:pt>
                <c:pt idx="42">
                  <c:v>1.2629561023943927</c:v>
                </c:pt>
                <c:pt idx="44">
                  <c:v>1.0007753063032785</c:v>
                </c:pt>
                <c:pt idx="46">
                  <c:v>1.2679998513176969</c:v>
                </c:pt>
                <c:pt idx="49">
                  <c:v>1.3976861527903424</c:v>
                </c:pt>
                <c:pt idx="51">
                  <c:v>1.0324434697118656</c:v>
                </c:pt>
                <c:pt idx="52">
                  <c:v>1.1958565699651196</c:v>
                </c:pt>
                <c:pt idx="55">
                  <c:v>1.0909865355909714</c:v>
                </c:pt>
                <c:pt idx="59">
                  <c:v>1.4173408939992311</c:v>
                </c:pt>
                <c:pt idx="60">
                  <c:v>1.3389188305644222</c:v>
                </c:pt>
                <c:pt idx="62">
                  <c:v>1.2837990486594888</c:v>
                </c:pt>
                <c:pt idx="64">
                  <c:v>1.1810319770335538</c:v>
                </c:pt>
                <c:pt idx="66">
                  <c:v>1.4632598154352645</c:v>
                </c:pt>
                <c:pt idx="67">
                  <c:v>1.2417601567906411</c:v>
                </c:pt>
                <c:pt idx="69">
                  <c:v>1.0285538383152173</c:v>
                </c:pt>
                <c:pt idx="70">
                  <c:v>1.4414225737636253</c:v>
                </c:pt>
                <c:pt idx="71">
                  <c:v>1.5033886757270412</c:v>
                </c:pt>
                <c:pt idx="73">
                  <c:v>1.54001554899813</c:v>
                </c:pt>
                <c:pt idx="74">
                  <c:v>1.6246251221512091</c:v>
                </c:pt>
                <c:pt idx="77">
                  <c:v>1.2793106838847423</c:v>
                </c:pt>
                <c:pt idx="78">
                  <c:v>1.2070103456828529</c:v>
                </c:pt>
                <c:pt idx="79">
                  <c:v>1.4223374053682036</c:v>
                </c:pt>
                <c:pt idx="80">
                  <c:v>1.4509181982755976</c:v>
                </c:pt>
                <c:pt idx="81">
                  <c:v>1.3489969965143493</c:v>
                </c:pt>
                <c:pt idx="84">
                  <c:v>1.2099238607002756</c:v>
                </c:pt>
                <c:pt idx="85">
                  <c:v>1.1811274258137385</c:v>
                </c:pt>
                <c:pt idx="89">
                  <c:v>1.2173197321381242</c:v>
                </c:pt>
                <c:pt idx="91">
                  <c:v>1.0626244302153076</c:v>
                </c:pt>
                <c:pt idx="94">
                  <c:v>1.4075276990763135</c:v>
                </c:pt>
                <c:pt idx="96">
                  <c:v>1.1835471897519378</c:v>
                </c:pt>
                <c:pt idx="97">
                  <c:v>1.3315692650507198</c:v>
                </c:pt>
                <c:pt idx="98">
                  <c:v>1.1817755914734132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6F2-47CF-AEBB-E1500107ECD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State011!$AK$2:$AK$101</c:f>
              <c:numCache>
                <c:formatCode>General</c:formatCode>
                <c:ptCount val="100"/>
                <c:pt idx="0">
                  <c:v>57135</c:v>
                </c:pt>
                <c:pt idx="3">
                  <c:v>49651.8</c:v>
                </c:pt>
                <c:pt idx="6">
                  <c:v>62840.2</c:v>
                </c:pt>
                <c:pt idx="9">
                  <c:v>74657.2</c:v>
                </c:pt>
                <c:pt idx="10">
                  <c:v>56268.4</c:v>
                </c:pt>
                <c:pt idx="11">
                  <c:v>47309.2</c:v>
                </c:pt>
                <c:pt idx="12">
                  <c:v>66816.2</c:v>
                </c:pt>
                <c:pt idx="13">
                  <c:v>76868.800000000003</c:v>
                </c:pt>
                <c:pt idx="16">
                  <c:v>53498.400000000001</c:v>
                </c:pt>
                <c:pt idx="18">
                  <c:v>52202.400000000001</c:v>
                </c:pt>
                <c:pt idx="20">
                  <c:v>70121.2</c:v>
                </c:pt>
                <c:pt idx="21">
                  <c:v>56381.8</c:v>
                </c:pt>
                <c:pt idx="23">
                  <c:v>48145</c:v>
                </c:pt>
                <c:pt idx="24">
                  <c:v>70862.8</c:v>
                </c:pt>
                <c:pt idx="25">
                  <c:v>37554.800000000003</c:v>
                </c:pt>
                <c:pt idx="29">
                  <c:v>53681.8</c:v>
                </c:pt>
                <c:pt idx="30">
                  <c:v>75742.600000000006</c:v>
                </c:pt>
                <c:pt idx="31">
                  <c:v>47333.599999999999</c:v>
                </c:pt>
                <c:pt idx="32">
                  <c:v>61914.400000000001</c:v>
                </c:pt>
                <c:pt idx="34">
                  <c:v>53061.4</c:v>
                </c:pt>
                <c:pt idx="36">
                  <c:v>53988</c:v>
                </c:pt>
                <c:pt idx="37">
                  <c:v>72235.399999999994</c:v>
                </c:pt>
                <c:pt idx="40">
                  <c:v>53572.6</c:v>
                </c:pt>
                <c:pt idx="41">
                  <c:v>67244.399999999994</c:v>
                </c:pt>
                <c:pt idx="42">
                  <c:v>60621.4</c:v>
                </c:pt>
                <c:pt idx="44">
                  <c:v>61327</c:v>
                </c:pt>
                <c:pt idx="46">
                  <c:v>53092</c:v>
                </c:pt>
                <c:pt idx="48">
                  <c:v>59720.800000000003</c:v>
                </c:pt>
                <c:pt idx="49">
                  <c:v>54059.4</c:v>
                </c:pt>
                <c:pt idx="51">
                  <c:v>59224.4</c:v>
                </c:pt>
                <c:pt idx="54">
                  <c:v>55858.400000000001</c:v>
                </c:pt>
                <c:pt idx="55">
                  <c:v>47821</c:v>
                </c:pt>
                <c:pt idx="57">
                  <c:v>72498</c:v>
                </c:pt>
                <c:pt idx="58">
                  <c:v>46722.6</c:v>
                </c:pt>
                <c:pt idx="59">
                  <c:v>56722.2</c:v>
                </c:pt>
                <c:pt idx="62">
                  <c:v>48988.6</c:v>
                </c:pt>
                <c:pt idx="64">
                  <c:v>50090.8</c:v>
                </c:pt>
                <c:pt idx="66">
                  <c:v>67673.2</c:v>
                </c:pt>
                <c:pt idx="69">
                  <c:v>70235.199999999997</c:v>
                </c:pt>
                <c:pt idx="73">
                  <c:v>74365.399999999994</c:v>
                </c:pt>
                <c:pt idx="76">
                  <c:v>70241.600000000006</c:v>
                </c:pt>
                <c:pt idx="77">
                  <c:v>64526.6</c:v>
                </c:pt>
                <c:pt idx="83">
                  <c:v>56161</c:v>
                </c:pt>
                <c:pt idx="84">
                  <c:v>65853</c:v>
                </c:pt>
                <c:pt idx="87">
                  <c:v>48148.800000000003</c:v>
                </c:pt>
                <c:pt idx="88">
                  <c:v>52710.6</c:v>
                </c:pt>
                <c:pt idx="89">
                  <c:v>50031.4</c:v>
                </c:pt>
                <c:pt idx="91">
                  <c:v>48586.6</c:v>
                </c:pt>
                <c:pt idx="93">
                  <c:v>73645.8</c:v>
                </c:pt>
                <c:pt idx="94">
                  <c:v>44638.400000000001</c:v>
                </c:pt>
                <c:pt idx="96">
                  <c:v>71496.2</c:v>
                </c:pt>
              </c:numCache>
            </c:numRef>
          </c:xVal>
          <c:yVal>
            <c:numRef>
              <c:f>State011!$AL$2:$AL$101</c:f>
              <c:numCache>
                <c:formatCode>General</c:formatCode>
                <c:ptCount val="100"/>
                <c:pt idx="0">
                  <c:v>1.585455500131268</c:v>
                </c:pt>
                <c:pt idx="3">
                  <c:v>2.4640798520899545</c:v>
                </c:pt>
                <c:pt idx="6">
                  <c:v>1.939904710678833</c:v>
                </c:pt>
                <c:pt idx="9">
                  <c:v>1.850859662564361</c:v>
                </c:pt>
                <c:pt idx="10">
                  <c:v>1.8310277171556326</c:v>
                </c:pt>
                <c:pt idx="11">
                  <c:v>1.7179745165845122</c:v>
                </c:pt>
                <c:pt idx="12">
                  <c:v>1.8994495346936822</c:v>
                </c:pt>
                <c:pt idx="13">
                  <c:v>1.6431764252856815</c:v>
                </c:pt>
                <c:pt idx="16">
                  <c:v>2.0693329146292223</c:v>
                </c:pt>
                <c:pt idx="18">
                  <c:v>2.2853738525431782</c:v>
                </c:pt>
                <c:pt idx="20">
                  <c:v>1.682173151628894</c:v>
                </c:pt>
                <c:pt idx="21">
                  <c:v>2.1654682894125408</c:v>
                </c:pt>
                <c:pt idx="23">
                  <c:v>2.1966974763734552</c:v>
                </c:pt>
                <c:pt idx="24">
                  <c:v>1.7617000739457092</c:v>
                </c:pt>
                <c:pt idx="25">
                  <c:v>3.0536442745001966</c:v>
                </c:pt>
                <c:pt idx="29">
                  <c:v>2.3200786858860916</c:v>
                </c:pt>
                <c:pt idx="30">
                  <c:v>1.7060808580640219</c:v>
                </c:pt>
                <c:pt idx="31">
                  <c:v>1.8814964422735647</c:v>
                </c:pt>
                <c:pt idx="32">
                  <c:v>2.1766180403912498</c:v>
                </c:pt>
                <c:pt idx="34">
                  <c:v>2.026030221592344</c:v>
                </c:pt>
                <c:pt idx="36">
                  <c:v>1.6147662443505963</c:v>
                </c:pt>
                <c:pt idx="37">
                  <c:v>1.7909778308142545</c:v>
                </c:pt>
                <c:pt idx="40">
                  <c:v>1.9627944135621569</c:v>
                </c:pt>
                <c:pt idx="41">
                  <c:v>1.5212419175425762</c:v>
                </c:pt>
                <c:pt idx="42">
                  <c:v>2.2079661637639512</c:v>
                </c:pt>
                <c:pt idx="44">
                  <c:v>2.1450421510916886</c:v>
                </c:pt>
                <c:pt idx="46">
                  <c:v>2.2049838017027046</c:v>
                </c:pt>
                <c:pt idx="48">
                  <c:v>1.7801837885627787</c:v>
                </c:pt>
                <c:pt idx="49">
                  <c:v>1.2994594834570861</c:v>
                </c:pt>
                <c:pt idx="51">
                  <c:v>2.0890207414511588</c:v>
                </c:pt>
                <c:pt idx="54">
                  <c:v>1.7082838033312804</c:v>
                </c:pt>
                <c:pt idx="55">
                  <c:v>1.6331737102946404</c:v>
                </c:pt>
                <c:pt idx="57">
                  <c:v>1.7844078457336754</c:v>
                </c:pt>
                <c:pt idx="58">
                  <c:v>2.3986036735969316</c:v>
                </c:pt>
                <c:pt idx="59">
                  <c:v>1.7341534707751112</c:v>
                </c:pt>
                <c:pt idx="62">
                  <c:v>2.2412969548017294</c:v>
                </c:pt>
                <c:pt idx="64">
                  <c:v>2.6280873932937783</c:v>
                </c:pt>
                <c:pt idx="66">
                  <c:v>1.6328029411938552</c:v>
                </c:pt>
                <c:pt idx="69">
                  <c:v>1.8599505660979112</c:v>
                </c:pt>
                <c:pt idx="73">
                  <c:v>1.649463325686408</c:v>
                </c:pt>
                <c:pt idx="76">
                  <c:v>1.8003291496776836</c:v>
                </c:pt>
                <c:pt idx="77">
                  <c:v>1.535816237024731</c:v>
                </c:pt>
                <c:pt idx="83">
                  <c:v>1.9690710635494382</c:v>
                </c:pt>
                <c:pt idx="84">
                  <c:v>1.9186977054955734</c:v>
                </c:pt>
                <c:pt idx="87">
                  <c:v>2.5327526335028079</c:v>
                </c:pt>
                <c:pt idx="88">
                  <c:v>1.965126558984341</c:v>
                </c:pt>
                <c:pt idx="89">
                  <c:v>2.5751428103151222</c:v>
                </c:pt>
                <c:pt idx="91">
                  <c:v>2.6561232932536956</c:v>
                </c:pt>
                <c:pt idx="93">
                  <c:v>1.6106689044045961</c:v>
                </c:pt>
                <c:pt idx="94">
                  <c:v>1.931072798308183</c:v>
                </c:pt>
                <c:pt idx="96">
                  <c:v>1.6026446160774979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F2-47CF-AEBB-E1500107EC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347504"/>
        <c:axId val="629163408"/>
      </c:scatterChart>
      <c:valAx>
        <c:axId val="62834750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9163408"/>
        <c:crosses val="autoZero"/>
        <c:crossBetween val="midCat"/>
      </c:valAx>
      <c:valAx>
        <c:axId val="6291634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83475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State010!$J$2:$J$101</c:f>
              <c:numCache>
                <c:formatCode>General</c:formatCode>
                <c:ptCount val="100"/>
                <c:pt idx="0">
                  <c:v>51292</c:v>
                </c:pt>
                <c:pt idx="1">
                  <c:v>65761.8</c:v>
                </c:pt>
                <c:pt idx="2">
                  <c:v>63901.8</c:v>
                </c:pt>
                <c:pt idx="3">
                  <c:v>52631.6</c:v>
                </c:pt>
                <c:pt idx="4">
                  <c:v>57572.800000000003</c:v>
                </c:pt>
                <c:pt idx="5">
                  <c:v>43519.4</c:v>
                </c:pt>
                <c:pt idx="6">
                  <c:v>58621.4</c:v>
                </c:pt>
                <c:pt idx="7">
                  <c:v>41585</c:v>
                </c:pt>
                <c:pt idx="8">
                  <c:v>58125.599999999999</c:v>
                </c:pt>
                <c:pt idx="9">
                  <c:v>69896</c:v>
                </c:pt>
                <c:pt idx="10">
                  <c:v>57898.400000000001</c:v>
                </c:pt>
                <c:pt idx="11">
                  <c:v>55259</c:v>
                </c:pt>
                <c:pt idx="12">
                  <c:v>64186.2</c:v>
                </c:pt>
                <c:pt idx="13">
                  <c:v>72020</c:v>
                </c:pt>
                <c:pt idx="14">
                  <c:v>64292</c:v>
                </c:pt>
                <c:pt idx="15">
                  <c:v>69828.2</c:v>
                </c:pt>
                <c:pt idx="16">
                  <c:v>55541.599999999999</c:v>
                </c:pt>
                <c:pt idx="17">
                  <c:v>78909.8</c:v>
                </c:pt>
                <c:pt idx="18">
                  <c:v>54708.800000000003</c:v>
                </c:pt>
                <c:pt idx="19">
                  <c:v>49794.400000000001</c:v>
                </c:pt>
                <c:pt idx="20">
                  <c:v>64696</c:v>
                </c:pt>
                <c:pt idx="21">
                  <c:v>54319</c:v>
                </c:pt>
                <c:pt idx="22">
                  <c:v>59536</c:v>
                </c:pt>
                <c:pt idx="23">
                  <c:v>53333.599999999999</c:v>
                </c:pt>
                <c:pt idx="24">
                  <c:v>66114.8</c:v>
                </c:pt>
                <c:pt idx="25">
                  <c:v>39702.800000000003</c:v>
                </c:pt>
                <c:pt idx="26">
                  <c:v>60179.4</c:v>
                </c:pt>
                <c:pt idx="27">
                  <c:v>65605.8</c:v>
                </c:pt>
                <c:pt idx="28">
                  <c:v>59521.4</c:v>
                </c:pt>
                <c:pt idx="29">
                  <c:v>52343.4</c:v>
                </c:pt>
                <c:pt idx="30">
                  <c:v>76578</c:v>
                </c:pt>
                <c:pt idx="31">
                  <c:v>48759.4</c:v>
                </c:pt>
                <c:pt idx="32">
                  <c:v>56379.199999999997</c:v>
                </c:pt>
                <c:pt idx="33">
                  <c:v>43036.2</c:v>
                </c:pt>
                <c:pt idx="34">
                  <c:v>54335.199999999997</c:v>
                </c:pt>
                <c:pt idx="35">
                  <c:v>45279.4</c:v>
                </c:pt>
                <c:pt idx="36">
                  <c:v>57346.2</c:v>
                </c:pt>
                <c:pt idx="37">
                  <c:v>79016.600000000006</c:v>
                </c:pt>
                <c:pt idx="38">
                  <c:v>64812</c:v>
                </c:pt>
                <c:pt idx="39">
                  <c:v>72588.800000000003</c:v>
                </c:pt>
                <c:pt idx="40">
                  <c:v>49362.400000000001</c:v>
                </c:pt>
                <c:pt idx="41">
                  <c:v>70001</c:v>
                </c:pt>
                <c:pt idx="42">
                  <c:v>60062.400000000001</c:v>
                </c:pt>
                <c:pt idx="43">
                  <c:v>75880.399999999994</c:v>
                </c:pt>
                <c:pt idx="44">
                  <c:v>64162.8</c:v>
                </c:pt>
                <c:pt idx="45">
                  <c:v>52367.6</c:v>
                </c:pt>
                <c:pt idx="46">
                  <c:v>56724</c:v>
                </c:pt>
                <c:pt idx="47">
                  <c:v>81261</c:v>
                </c:pt>
                <c:pt idx="48">
                  <c:v>64887.8</c:v>
                </c:pt>
                <c:pt idx="49">
                  <c:v>53320.6</c:v>
                </c:pt>
                <c:pt idx="50">
                  <c:v>55820.2</c:v>
                </c:pt>
                <c:pt idx="51">
                  <c:v>63636.6</c:v>
                </c:pt>
                <c:pt idx="52">
                  <c:v>40924.6</c:v>
                </c:pt>
                <c:pt idx="53">
                  <c:v>64191.8</c:v>
                </c:pt>
                <c:pt idx="54">
                  <c:v>59496.2</c:v>
                </c:pt>
                <c:pt idx="55">
                  <c:v>51033.2</c:v>
                </c:pt>
                <c:pt idx="56">
                  <c:v>47162.8</c:v>
                </c:pt>
                <c:pt idx="57">
                  <c:v>80171.8</c:v>
                </c:pt>
                <c:pt idx="58">
                  <c:v>44719.199999999997</c:v>
                </c:pt>
                <c:pt idx="59">
                  <c:v>55714.6</c:v>
                </c:pt>
                <c:pt idx="60">
                  <c:v>50075.8</c:v>
                </c:pt>
                <c:pt idx="61">
                  <c:v>83711.199999999997</c:v>
                </c:pt>
                <c:pt idx="62">
                  <c:v>56478.8</c:v>
                </c:pt>
                <c:pt idx="63">
                  <c:v>57902.8</c:v>
                </c:pt>
                <c:pt idx="64">
                  <c:v>51334.8</c:v>
                </c:pt>
                <c:pt idx="65">
                  <c:v>52189</c:v>
                </c:pt>
                <c:pt idx="66">
                  <c:v>65920.800000000003</c:v>
                </c:pt>
                <c:pt idx="67">
                  <c:v>47007</c:v>
                </c:pt>
                <c:pt idx="68">
                  <c:v>87628.4</c:v>
                </c:pt>
                <c:pt idx="69">
                  <c:v>81354.399999999994</c:v>
                </c:pt>
                <c:pt idx="70">
                  <c:v>48412.6</c:v>
                </c:pt>
                <c:pt idx="71">
                  <c:v>82366.600000000006</c:v>
                </c:pt>
                <c:pt idx="72">
                  <c:v>66893.2</c:v>
                </c:pt>
                <c:pt idx="73">
                  <c:v>72927.600000000006</c:v>
                </c:pt>
                <c:pt idx="74">
                  <c:v>69768.399999999994</c:v>
                </c:pt>
                <c:pt idx="75">
                  <c:v>71994</c:v>
                </c:pt>
                <c:pt idx="76">
                  <c:v>71772.600000000006</c:v>
                </c:pt>
                <c:pt idx="77">
                  <c:v>67489.399999999994</c:v>
                </c:pt>
                <c:pt idx="78">
                  <c:v>81311.199999999997</c:v>
                </c:pt>
                <c:pt idx="79">
                  <c:v>52627.6</c:v>
                </c:pt>
                <c:pt idx="80">
                  <c:v>46207.4</c:v>
                </c:pt>
                <c:pt idx="81">
                  <c:v>44801.2</c:v>
                </c:pt>
                <c:pt idx="82">
                  <c:v>100229</c:v>
                </c:pt>
                <c:pt idx="83">
                  <c:v>48102.400000000001</c:v>
                </c:pt>
                <c:pt idx="84">
                  <c:v>56406.2</c:v>
                </c:pt>
                <c:pt idx="85">
                  <c:v>51381.8</c:v>
                </c:pt>
                <c:pt idx="86">
                  <c:v>75456.2</c:v>
                </c:pt>
                <c:pt idx="87">
                  <c:v>52738</c:v>
                </c:pt>
                <c:pt idx="88">
                  <c:v>60202.400000000001</c:v>
                </c:pt>
                <c:pt idx="89">
                  <c:v>55217.599999999999</c:v>
                </c:pt>
                <c:pt idx="90">
                  <c:v>70758.8</c:v>
                </c:pt>
                <c:pt idx="91">
                  <c:v>38873.800000000003</c:v>
                </c:pt>
                <c:pt idx="92">
                  <c:v>55254.6</c:v>
                </c:pt>
                <c:pt idx="93">
                  <c:v>72656</c:v>
                </c:pt>
                <c:pt idx="94">
                  <c:v>40758.199999999997</c:v>
                </c:pt>
                <c:pt idx="95">
                  <c:v>68651.600000000006</c:v>
                </c:pt>
                <c:pt idx="96">
                  <c:v>70060.600000000006</c:v>
                </c:pt>
                <c:pt idx="97">
                  <c:v>51732.2</c:v>
                </c:pt>
                <c:pt idx="98">
                  <c:v>64032</c:v>
                </c:pt>
                <c:pt idx="99">
                  <c:v>50521.599999999999</c:v>
                </c:pt>
              </c:numCache>
            </c:numRef>
          </c:xVal>
          <c:yVal>
            <c:numRef>
              <c:f>State010!$K$2:$K$101</c:f>
              <c:numCache>
                <c:formatCode>General</c:formatCode>
                <c:ptCount val="100"/>
                <c:pt idx="0">
                  <c:v>1.7660453871948842</c:v>
                </c:pt>
                <c:pt idx="1">
                  <c:v>1.2739918919494295</c:v>
                </c:pt>
                <c:pt idx="2">
                  <c:v>1.149779818408871</c:v>
                </c:pt>
                <c:pt idx="3">
                  <c:v>2.3145790741683703</c:v>
                </c:pt>
                <c:pt idx="4">
                  <c:v>1.7617694466831559</c:v>
                </c:pt>
                <c:pt idx="5">
                  <c:v>1.5971957333970597</c:v>
                </c:pt>
                <c:pt idx="6">
                  <c:v>1.6712156311517636</c:v>
                </c:pt>
                <c:pt idx="7">
                  <c:v>1.6149092220752674</c:v>
                </c:pt>
                <c:pt idx="8">
                  <c:v>1.2657933853586028</c:v>
                </c:pt>
                <c:pt idx="9">
                  <c:v>1.7515880737095113</c:v>
                </c:pt>
                <c:pt idx="10">
                  <c:v>1.8007578793196357</c:v>
                </c:pt>
                <c:pt idx="11">
                  <c:v>1.5285111927468829</c:v>
                </c:pt>
                <c:pt idx="12">
                  <c:v>1.9762503466477219</c:v>
                </c:pt>
                <c:pt idx="13">
                  <c:v>1.7530963621216329</c:v>
                </c:pt>
                <c:pt idx="14">
                  <c:v>1.3892552728177689</c:v>
                </c:pt>
                <c:pt idx="15">
                  <c:v>1.3404613035994055</c:v>
                </c:pt>
                <c:pt idx="16">
                  <c:v>2.0399844440923562</c:v>
                </c:pt>
                <c:pt idx="17">
                  <c:v>1.1027274178872586</c:v>
                </c:pt>
                <c:pt idx="18">
                  <c:v>1.8816716871874359</c:v>
                </c:pt>
                <c:pt idx="19">
                  <c:v>1.0442740549138054</c:v>
                </c:pt>
                <c:pt idx="20">
                  <c:v>1.7805737603561271</c:v>
                </c:pt>
                <c:pt idx="21">
                  <c:v>2.247703381873746</c:v>
                </c:pt>
                <c:pt idx="22">
                  <c:v>1.4018576995431336</c:v>
                </c:pt>
                <c:pt idx="23">
                  <c:v>1.9673339133304335</c:v>
                </c:pt>
                <c:pt idx="24">
                  <c:v>1.849873250769873</c:v>
                </c:pt>
                <c:pt idx="25">
                  <c:v>2.2938936296684362</c:v>
                </c:pt>
                <c:pt idx="26">
                  <c:v>1.2306869127974025</c:v>
                </c:pt>
                <c:pt idx="27">
                  <c:v>1.1103591450755879</c:v>
                </c:pt>
                <c:pt idx="28">
                  <c:v>1.2212582365334148</c:v>
                </c:pt>
                <c:pt idx="29">
                  <c:v>2.385821326088867</c:v>
                </c:pt>
                <c:pt idx="30">
                  <c:v>1.726266029407924</c:v>
                </c:pt>
                <c:pt idx="31">
                  <c:v>2.0515428819878831</c:v>
                </c:pt>
                <c:pt idx="32">
                  <c:v>2.5103584300593127</c:v>
                </c:pt>
                <c:pt idx="33">
                  <c:v>1.3309028213457508</c:v>
                </c:pt>
                <c:pt idx="34">
                  <c:v>2.1392577923703238</c:v>
                </c:pt>
                <c:pt idx="35">
                  <c:v>1.7306766432417391</c:v>
                </c:pt>
                <c:pt idx="36">
                  <c:v>1.5178686643578825</c:v>
                </c:pt>
                <c:pt idx="37">
                  <c:v>1.7115517498854669</c:v>
                </c:pt>
                <c:pt idx="38">
                  <c:v>1.1454668888477442</c:v>
                </c:pt>
                <c:pt idx="39">
                  <c:v>1.6908669105977781</c:v>
                </c:pt>
                <c:pt idx="40">
                  <c:v>1.85898578675267</c:v>
                </c:pt>
                <c:pt idx="41">
                  <c:v>1.4800217139755147</c:v>
                </c:pt>
                <c:pt idx="42">
                  <c:v>1.8478116092597032</c:v>
                </c:pt>
                <c:pt idx="43">
                  <c:v>1.256991265201554</c:v>
                </c:pt>
                <c:pt idx="44">
                  <c:v>1.8830381467142954</c:v>
                </c:pt>
                <c:pt idx="45">
                  <c:v>1.1899533299215546</c:v>
                </c:pt>
                <c:pt idx="46">
                  <c:v>2.0546505888160214</c:v>
                </c:pt>
                <c:pt idx="47">
                  <c:v>1.2694404449859096</c:v>
                </c:pt>
                <c:pt idx="48">
                  <c:v>1.639506964329196</c:v>
                </c:pt>
                <c:pt idx="49">
                  <c:v>1.4404939179229042</c:v>
                </c:pt>
                <c:pt idx="50">
                  <c:v>1.3024138215198082</c:v>
                </c:pt>
                <c:pt idx="51">
                  <c:v>1.9420899293802623</c:v>
                </c:pt>
                <c:pt idx="52">
                  <c:v>1.0007672646769914</c:v>
                </c:pt>
                <c:pt idx="53">
                  <c:v>1.1380892886630378</c:v>
                </c:pt>
                <c:pt idx="54">
                  <c:v>1.4582107764865655</c:v>
                </c:pt>
                <c:pt idx="55">
                  <c:v>1.5420941661506629</c:v>
                </c:pt>
                <c:pt idx="56">
                  <c:v>1.0447004842799834</c:v>
                </c:pt>
                <c:pt idx="57">
                  <c:v>1.6162416211186477</c:v>
                </c:pt>
                <c:pt idx="58">
                  <c:v>2.5319996779906617</c:v>
                </c:pt>
                <c:pt idx="59">
                  <c:v>1.8939200855790044</c:v>
                </c:pt>
                <c:pt idx="60">
                  <c:v>1.2871087431453916</c:v>
                </c:pt>
                <c:pt idx="61">
                  <c:v>1.2437762211030305</c:v>
                </c:pt>
                <c:pt idx="62">
                  <c:v>1.9248107254403422</c:v>
                </c:pt>
                <c:pt idx="63">
                  <c:v>1.3189517605366234</c:v>
                </c:pt>
                <c:pt idx="64">
                  <c:v>2.520298121352377</c:v>
                </c:pt>
                <c:pt idx="65">
                  <c:v>1.1352392266569584</c:v>
                </c:pt>
                <c:pt idx="66">
                  <c:v>1.5684123979077924</c:v>
                </c:pt>
                <c:pt idx="67">
                  <c:v>1.8892505371540409</c:v>
                </c:pt>
                <c:pt idx="68">
                  <c:v>1.0684435639587166</c:v>
                </c:pt>
                <c:pt idx="69">
                  <c:v>1.5902151573854642</c:v>
                </c:pt>
                <c:pt idx="70">
                  <c:v>1.1748594374191843</c:v>
                </c:pt>
                <c:pt idx="71">
                  <c:v>1.4379493629699416</c:v>
                </c:pt>
                <c:pt idx="72">
                  <c:v>1.4951295497898143</c:v>
                </c:pt>
                <c:pt idx="73">
                  <c:v>1.6655971127529219</c:v>
                </c:pt>
                <c:pt idx="74">
                  <c:v>1.5257480463934963</c:v>
                </c:pt>
                <c:pt idx="75">
                  <c:v>1.5681028974636775</c:v>
                </c:pt>
                <c:pt idx="76">
                  <c:v>1.508319330775254</c:v>
                </c:pt>
                <c:pt idx="77">
                  <c:v>1.6056447382848271</c:v>
                </c:pt>
                <c:pt idx="78">
                  <c:v>1.3147512273831896</c:v>
                </c:pt>
                <c:pt idx="79">
                  <c:v>1.0895803722761441</c:v>
                </c:pt>
                <c:pt idx="80">
                  <c:v>1.4309396330457891</c:v>
                </c:pt>
                <c:pt idx="81">
                  <c:v>1.6895752792335921</c:v>
                </c:pt>
                <c:pt idx="82">
                  <c:v>1.2925400832094505</c:v>
                </c:pt>
                <c:pt idx="83">
                  <c:v>2.2719656399680681</c:v>
                </c:pt>
                <c:pt idx="84">
                  <c:v>2.240143813977896</c:v>
                </c:pt>
                <c:pt idx="85">
                  <c:v>1.1224791657746516</c:v>
                </c:pt>
                <c:pt idx="86">
                  <c:v>1.0671091308600222</c:v>
                </c:pt>
                <c:pt idx="87">
                  <c:v>2.4011718305586105</c:v>
                </c:pt>
                <c:pt idx="88">
                  <c:v>1.733435876310579</c:v>
                </c:pt>
                <c:pt idx="89">
                  <c:v>2.0866535307583089</c:v>
                </c:pt>
                <c:pt idx="90">
                  <c:v>1.2091923548731747</c:v>
                </c:pt>
                <c:pt idx="91">
                  <c:v>3.3569653597024214</c:v>
                </c:pt>
                <c:pt idx="92">
                  <c:v>1.1203592099119351</c:v>
                </c:pt>
                <c:pt idx="93">
                  <c:v>1.6334370182779123</c:v>
                </c:pt>
                <c:pt idx="94">
                  <c:v>2.1220515135604616</c:v>
                </c:pt>
                <c:pt idx="95">
                  <c:v>1.1898047532759615</c:v>
                </c:pt>
                <c:pt idx="96">
                  <c:v>1.3142622244171474</c:v>
                </c:pt>
                <c:pt idx="97">
                  <c:v>1.2044722629232858</c:v>
                </c:pt>
                <c:pt idx="98">
                  <c:v>1.4451524237881059</c:v>
                </c:pt>
                <c:pt idx="99">
                  <c:v>1.233274480618191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F0-41D6-8C2E-BACD77946A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7123040"/>
        <c:axId val="625891664"/>
      </c:scatterChart>
      <c:valAx>
        <c:axId val="62712304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5891664"/>
        <c:crosses val="autoZero"/>
        <c:crossBetween val="midCat"/>
      </c:valAx>
      <c:valAx>
        <c:axId val="6258916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71230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State010!$Z$2:$Z$101</c:f>
              <c:numCache>
                <c:formatCode>General</c:formatCode>
                <c:ptCount val="100"/>
                <c:pt idx="10">
                  <c:v>57898.400000000001</c:v>
                </c:pt>
                <c:pt idx="11">
                  <c:v>55259</c:v>
                </c:pt>
                <c:pt idx="26">
                  <c:v>60179.4</c:v>
                </c:pt>
                <c:pt idx="31">
                  <c:v>48759.4</c:v>
                </c:pt>
                <c:pt idx="33">
                  <c:v>43036.2</c:v>
                </c:pt>
                <c:pt idx="36">
                  <c:v>57346.2</c:v>
                </c:pt>
                <c:pt idx="45">
                  <c:v>52367.6</c:v>
                </c:pt>
                <c:pt idx="49">
                  <c:v>53320.6</c:v>
                </c:pt>
                <c:pt idx="52">
                  <c:v>40924.6</c:v>
                </c:pt>
                <c:pt idx="54">
                  <c:v>59496.2</c:v>
                </c:pt>
                <c:pt idx="60">
                  <c:v>50075.8</c:v>
                </c:pt>
                <c:pt idx="63">
                  <c:v>57902.8</c:v>
                </c:pt>
                <c:pt idx="67">
                  <c:v>47007</c:v>
                </c:pt>
                <c:pt idx="70">
                  <c:v>48412.6</c:v>
                </c:pt>
                <c:pt idx="72">
                  <c:v>66893.2</c:v>
                </c:pt>
                <c:pt idx="79">
                  <c:v>52627.6</c:v>
                </c:pt>
                <c:pt idx="85">
                  <c:v>51381.8</c:v>
                </c:pt>
                <c:pt idx="90">
                  <c:v>70758.8</c:v>
                </c:pt>
              </c:numCache>
            </c:numRef>
          </c:xVal>
          <c:yVal>
            <c:numRef>
              <c:f>State010!$AA$12:$AA$101</c:f>
              <c:numCache>
                <c:formatCode>General</c:formatCode>
                <c:ptCount val="90"/>
                <c:pt idx="0">
                  <c:v>1.8007578793196357</c:v>
                </c:pt>
                <c:pt idx="1">
                  <c:v>1.5285111927468829</c:v>
                </c:pt>
                <c:pt idx="16">
                  <c:v>1.2306869127974025</c:v>
                </c:pt>
                <c:pt idx="21">
                  <c:v>2.0515428819878831</c:v>
                </c:pt>
                <c:pt idx="23">
                  <c:v>1.3309028213457508</c:v>
                </c:pt>
                <c:pt idx="26">
                  <c:v>1.5178686643578825</c:v>
                </c:pt>
                <c:pt idx="35">
                  <c:v>1.1899533299215546</c:v>
                </c:pt>
                <c:pt idx="39">
                  <c:v>1.4404939179229042</c:v>
                </c:pt>
                <c:pt idx="42">
                  <c:v>1.0007672646769914</c:v>
                </c:pt>
                <c:pt idx="44">
                  <c:v>1.4582107764865655</c:v>
                </c:pt>
                <c:pt idx="50">
                  <c:v>1.2871087431453916</c:v>
                </c:pt>
                <c:pt idx="53">
                  <c:v>1.3189517605366234</c:v>
                </c:pt>
                <c:pt idx="57">
                  <c:v>1.8892505371540409</c:v>
                </c:pt>
                <c:pt idx="60">
                  <c:v>1.1748594374191843</c:v>
                </c:pt>
                <c:pt idx="62">
                  <c:v>1.4951295497898143</c:v>
                </c:pt>
                <c:pt idx="69">
                  <c:v>1.0895803722761441</c:v>
                </c:pt>
                <c:pt idx="75">
                  <c:v>1.1224791657746516</c:v>
                </c:pt>
                <c:pt idx="80">
                  <c:v>1.2091923548731747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10-49E2-93F6-A902F9F2840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State010!$AB$2:$AB$101</c:f>
              <c:numCache>
                <c:formatCode>General</c:formatCode>
                <c:ptCount val="100"/>
                <c:pt idx="1">
                  <c:v>65761.8</c:v>
                </c:pt>
                <c:pt idx="2">
                  <c:v>63901.8</c:v>
                </c:pt>
                <c:pt idx="8">
                  <c:v>58125.599999999999</c:v>
                </c:pt>
                <c:pt idx="19">
                  <c:v>49794.400000000001</c:v>
                </c:pt>
                <c:pt idx="22">
                  <c:v>59536</c:v>
                </c:pt>
                <c:pt idx="24">
                  <c:v>66114.8</c:v>
                </c:pt>
                <c:pt idx="30">
                  <c:v>76578</c:v>
                </c:pt>
                <c:pt idx="34">
                  <c:v>54335.199999999997</c:v>
                </c:pt>
                <c:pt idx="37">
                  <c:v>79016.600000000006</c:v>
                </c:pt>
                <c:pt idx="40">
                  <c:v>49362.400000000001</c:v>
                </c:pt>
                <c:pt idx="41">
                  <c:v>70001</c:v>
                </c:pt>
                <c:pt idx="43">
                  <c:v>75880.399999999994</c:v>
                </c:pt>
                <c:pt idx="44">
                  <c:v>64162.8</c:v>
                </c:pt>
                <c:pt idx="47">
                  <c:v>81261</c:v>
                </c:pt>
                <c:pt idx="51">
                  <c:v>63636.6</c:v>
                </c:pt>
                <c:pt idx="56">
                  <c:v>47162.8</c:v>
                </c:pt>
                <c:pt idx="57">
                  <c:v>80171.8</c:v>
                </c:pt>
                <c:pt idx="58">
                  <c:v>44719.199999999997</c:v>
                </c:pt>
                <c:pt idx="61">
                  <c:v>83711.199999999997</c:v>
                </c:pt>
                <c:pt idx="62">
                  <c:v>56478.8</c:v>
                </c:pt>
                <c:pt idx="64">
                  <c:v>51334.8</c:v>
                </c:pt>
                <c:pt idx="68">
                  <c:v>87628.4</c:v>
                </c:pt>
                <c:pt idx="71">
                  <c:v>82366.600000000006</c:v>
                </c:pt>
                <c:pt idx="73">
                  <c:v>72927.600000000006</c:v>
                </c:pt>
                <c:pt idx="80">
                  <c:v>46207.4</c:v>
                </c:pt>
                <c:pt idx="82">
                  <c:v>100229</c:v>
                </c:pt>
                <c:pt idx="84">
                  <c:v>56406.2</c:v>
                </c:pt>
                <c:pt idx="86">
                  <c:v>75456.2</c:v>
                </c:pt>
                <c:pt idx="89">
                  <c:v>55217.599999999999</c:v>
                </c:pt>
                <c:pt idx="92">
                  <c:v>55254.6</c:v>
                </c:pt>
                <c:pt idx="96">
                  <c:v>70060.600000000006</c:v>
                </c:pt>
                <c:pt idx="97">
                  <c:v>51732.2</c:v>
                </c:pt>
              </c:numCache>
            </c:numRef>
          </c:xVal>
          <c:yVal>
            <c:numRef>
              <c:f>State010!$AC$2:$AC$101</c:f>
              <c:numCache>
                <c:formatCode>General</c:formatCode>
                <c:ptCount val="100"/>
                <c:pt idx="1">
                  <c:v>1.2739918919494295</c:v>
                </c:pt>
                <c:pt idx="2">
                  <c:v>1.149779818408871</c:v>
                </c:pt>
                <c:pt idx="8">
                  <c:v>1.2657933853586028</c:v>
                </c:pt>
                <c:pt idx="19">
                  <c:v>1.0442740549138054</c:v>
                </c:pt>
                <c:pt idx="22">
                  <c:v>1.4018576995431336</c:v>
                </c:pt>
                <c:pt idx="24">
                  <c:v>1.849873250769873</c:v>
                </c:pt>
                <c:pt idx="30">
                  <c:v>1.726266029407924</c:v>
                </c:pt>
                <c:pt idx="34">
                  <c:v>2.1392577923703238</c:v>
                </c:pt>
                <c:pt idx="37">
                  <c:v>1.7115517498854669</c:v>
                </c:pt>
                <c:pt idx="40">
                  <c:v>1.85898578675267</c:v>
                </c:pt>
                <c:pt idx="41">
                  <c:v>1.4800217139755147</c:v>
                </c:pt>
                <c:pt idx="43">
                  <c:v>1.256991265201554</c:v>
                </c:pt>
                <c:pt idx="44">
                  <c:v>1.8830381467142954</c:v>
                </c:pt>
                <c:pt idx="47">
                  <c:v>1.2694404449859096</c:v>
                </c:pt>
                <c:pt idx="51">
                  <c:v>1.9420899293802623</c:v>
                </c:pt>
                <c:pt idx="56">
                  <c:v>1.0447004842799834</c:v>
                </c:pt>
                <c:pt idx="57">
                  <c:v>1.6162416211186477</c:v>
                </c:pt>
                <c:pt idx="58">
                  <c:v>2.5319996779906617</c:v>
                </c:pt>
                <c:pt idx="61">
                  <c:v>1.2437762211030305</c:v>
                </c:pt>
                <c:pt idx="62">
                  <c:v>1.9248107254403422</c:v>
                </c:pt>
                <c:pt idx="64">
                  <c:v>2.520298121352377</c:v>
                </c:pt>
                <c:pt idx="68">
                  <c:v>1.0684435639587166</c:v>
                </c:pt>
                <c:pt idx="71">
                  <c:v>1.4379493629699416</c:v>
                </c:pt>
                <c:pt idx="73">
                  <c:v>1.6655971127529219</c:v>
                </c:pt>
                <c:pt idx="80">
                  <c:v>1.4309396330457891</c:v>
                </c:pt>
                <c:pt idx="82">
                  <c:v>1.2925400832094505</c:v>
                </c:pt>
                <c:pt idx="84">
                  <c:v>2.240143813977896</c:v>
                </c:pt>
                <c:pt idx="86">
                  <c:v>1.0671091308600222</c:v>
                </c:pt>
                <c:pt idx="89">
                  <c:v>2.0866535307583089</c:v>
                </c:pt>
                <c:pt idx="92">
                  <c:v>1.1203592099119351</c:v>
                </c:pt>
                <c:pt idx="96">
                  <c:v>1.3142622244171474</c:v>
                </c:pt>
                <c:pt idx="97">
                  <c:v>1.2044722629232858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B10-49E2-93F6-A902F9F2840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State010!$AD$2:$AD$101</c:f>
              <c:numCache>
                <c:formatCode>General</c:formatCode>
                <c:ptCount val="100"/>
                <c:pt idx="0">
                  <c:v>51292</c:v>
                </c:pt>
                <c:pt idx="3">
                  <c:v>52631.6</c:v>
                </c:pt>
                <c:pt idx="4">
                  <c:v>57572.800000000003</c:v>
                </c:pt>
                <c:pt idx="5">
                  <c:v>43519.4</c:v>
                </c:pt>
                <c:pt idx="6">
                  <c:v>58621.4</c:v>
                </c:pt>
                <c:pt idx="7">
                  <c:v>41585</c:v>
                </c:pt>
                <c:pt idx="12">
                  <c:v>64186.2</c:v>
                </c:pt>
                <c:pt idx="16">
                  <c:v>55541.599999999999</c:v>
                </c:pt>
                <c:pt idx="18">
                  <c:v>54708.800000000003</c:v>
                </c:pt>
                <c:pt idx="23">
                  <c:v>53333.599999999999</c:v>
                </c:pt>
                <c:pt idx="25">
                  <c:v>39702.800000000003</c:v>
                </c:pt>
                <c:pt idx="28">
                  <c:v>59521.4</c:v>
                </c:pt>
                <c:pt idx="29">
                  <c:v>52343.4</c:v>
                </c:pt>
                <c:pt idx="32">
                  <c:v>56379.199999999997</c:v>
                </c:pt>
                <c:pt idx="35">
                  <c:v>45279.4</c:v>
                </c:pt>
                <c:pt idx="38">
                  <c:v>64812</c:v>
                </c:pt>
                <c:pt idx="46">
                  <c:v>56724</c:v>
                </c:pt>
                <c:pt idx="50">
                  <c:v>55820.2</c:v>
                </c:pt>
                <c:pt idx="53">
                  <c:v>64191.8</c:v>
                </c:pt>
                <c:pt idx="55">
                  <c:v>51033.2</c:v>
                </c:pt>
                <c:pt idx="59">
                  <c:v>55714.6</c:v>
                </c:pt>
                <c:pt idx="65">
                  <c:v>52189</c:v>
                </c:pt>
                <c:pt idx="77">
                  <c:v>67489.399999999994</c:v>
                </c:pt>
                <c:pt idx="81">
                  <c:v>44801.2</c:v>
                </c:pt>
                <c:pt idx="83">
                  <c:v>48102.400000000001</c:v>
                </c:pt>
                <c:pt idx="87">
                  <c:v>52738</c:v>
                </c:pt>
                <c:pt idx="88">
                  <c:v>60202.400000000001</c:v>
                </c:pt>
                <c:pt idx="91">
                  <c:v>38873.800000000003</c:v>
                </c:pt>
                <c:pt idx="94">
                  <c:v>40758.199999999997</c:v>
                </c:pt>
                <c:pt idx="95">
                  <c:v>68651.600000000006</c:v>
                </c:pt>
                <c:pt idx="98">
                  <c:v>64032</c:v>
                </c:pt>
                <c:pt idx="99">
                  <c:v>50521.599999999999</c:v>
                </c:pt>
              </c:numCache>
            </c:numRef>
          </c:xVal>
          <c:yVal>
            <c:numRef>
              <c:f>State010!$AE$2:$AE$101</c:f>
              <c:numCache>
                <c:formatCode>General</c:formatCode>
                <c:ptCount val="100"/>
                <c:pt idx="0">
                  <c:v>1.7660453871948842</c:v>
                </c:pt>
                <c:pt idx="3">
                  <c:v>2.3145790741683703</c:v>
                </c:pt>
                <c:pt idx="4">
                  <c:v>1.7617694466831559</c:v>
                </c:pt>
                <c:pt idx="5">
                  <c:v>1.5971957333970597</c:v>
                </c:pt>
                <c:pt idx="6">
                  <c:v>1.6712156311517636</c:v>
                </c:pt>
                <c:pt idx="7">
                  <c:v>1.6149092220752674</c:v>
                </c:pt>
                <c:pt idx="12">
                  <c:v>1.9762503466477219</c:v>
                </c:pt>
                <c:pt idx="16">
                  <c:v>2.0399844440923562</c:v>
                </c:pt>
                <c:pt idx="18">
                  <c:v>1.8816716871874359</c:v>
                </c:pt>
                <c:pt idx="23">
                  <c:v>1.9673339133304335</c:v>
                </c:pt>
                <c:pt idx="25">
                  <c:v>2.2938936296684362</c:v>
                </c:pt>
                <c:pt idx="28">
                  <c:v>1.2212582365334148</c:v>
                </c:pt>
                <c:pt idx="29">
                  <c:v>2.385821326088867</c:v>
                </c:pt>
                <c:pt idx="32">
                  <c:v>2.5103584300593127</c:v>
                </c:pt>
                <c:pt idx="35">
                  <c:v>1.7306766432417391</c:v>
                </c:pt>
                <c:pt idx="38">
                  <c:v>1.1454668888477442</c:v>
                </c:pt>
                <c:pt idx="46">
                  <c:v>2.0546505888160214</c:v>
                </c:pt>
                <c:pt idx="50">
                  <c:v>1.3024138215198082</c:v>
                </c:pt>
                <c:pt idx="53">
                  <c:v>1.1380892886630378</c:v>
                </c:pt>
                <c:pt idx="55">
                  <c:v>1.5420941661506629</c:v>
                </c:pt>
                <c:pt idx="59">
                  <c:v>1.8939200855790044</c:v>
                </c:pt>
                <c:pt idx="65">
                  <c:v>1.1352392266569584</c:v>
                </c:pt>
                <c:pt idx="77">
                  <c:v>1.6056447382848271</c:v>
                </c:pt>
                <c:pt idx="81">
                  <c:v>1.6895752792335921</c:v>
                </c:pt>
                <c:pt idx="83">
                  <c:v>2.2719656399680681</c:v>
                </c:pt>
                <c:pt idx="87">
                  <c:v>2.4011718305586105</c:v>
                </c:pt>
                <c:pt idx="88">
                  <c:v>1.733435876310579</c:v>
                </c:pt>
                <c:pt idx="91">
                  <c:v>3.3569653597024214</c:v>
                </c:pt>
                <c:pt idx="94">
                  <c:v>2.1220515135604616</c:v>
                </c:pt>
                <c:pt idx="95">
                  <c:v>1.1898047532759615</c:v>
                </c:pt>
                <c:pt idx="98">
                  <c:v>1.4451524237881059</c:v>
                </c:pt>
                <c:pt idx="99">
                  <c:v>1.233274480618191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B10-49E2-93F6-A902F9F2840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State010!$AF$2:$AF$101</c:f>
              <c:numCache>
                <c:formatCode>General</c:formatCode>
                <c:ptCount val="100"/>
                <c:pt idx="9">
                  <c:v>69896</c:v>
                </c:pt>
                <c:pt idx="13">
                  <c:v>72020</c:v>
                </c:pt>
                <c:pt idx="14">
                  <c:v>64292</c:v>
                </c:pt>
                <c:pt idx="15">
                  <c:v>69828.2</c:v>
                </c:pt>
                <c:pt idx="17">
                  <c:v>78909.8</c:v>
                </c:pt>
                <c:pt idx="20">
                  <c:v>64696</c:v>
                </c:pt>
                <c:pt idx="21">
                  <c:v>54319</c:v>
                </c:pt>
                <c:pt idx="27">
                  <c:v>65605.8</c:v>
                </c:pt>
                <c:pt idx="39">
                  <c:v>72588.800000000003</c:v>
                </c:pt>
                <c:pt idx="42">
                  <c:v>60062.400000000001</c:v>
                </c:pt>
                <c:pt idx="48">
                  <c:v>64887.8</c:v>
                </c:pt>
                <c:pt idx="66">
                  <c:v>65920.800000000003</c:v>
                </c:pt>
                <c:pt idx="69">
                  <c:v>81354.399999999994</c:v>
                </c:pt>
                <c:pt idx="74">
                  <c:v>69768.399999999994</c:v>
                </c:pt>
                <c:pt idx="75">
                  <c:v>71994</c:v>
                </c:pt>
                <c:pt idx="76">
                  <c:v>71772.600000000006</c:v>
                </c:pt>
                <c:pt idx="78">
                  <c:v>81311.199999999997</c:v>
                </c:pt>
                <c:pt idx="93">
                  <c:v>72656</c:v>
                </c:pt>
              </c:numCache>
            </c:numRef>
          </c:xVal>
          <c:yVal>
            <c:numRef>
              <c:f>State010!$AG$2:$AG$101</c:f>
              <c:numCache>
                <c:formatCode>General</c:formatCode>
                <c:ptCount val="100"/>
                <c:pt idx="9">
                  <c:v>1.7515880737095113</c:v>
                </c:pt>
                <c:pt idx="13">
                  <c:v>1.7530963621216329</c:v>
                </c:pt>
                <c:pt idx="14">
                  <c:v>1.3892552728177689</c:v>
                </c:pt>
                <c:pt idx="15">
                  <c:v>1.3404613035994055</c:v>
                </c:pt>
                <c:pt idx="17">
                  <c:v>1.1027274178872586</c:v>
                </c:pt>
                <c:pt idx="20">
                  <c:v>1.7805737603561271</c:v>
                </c:pt>
                <c:pt idx="21">
                  <c:v>2.247703381873746</c:v>
                </c:pt>
                <c:pt idx="27">
                  <c:v>1.1103591450755879</c:v>
                </c:pt>
                <c:pt idx="39">
                  <c:v>1.6908669105977781</c:v>
                </c:pt>
                <c:pt idx="42">
                  <c:v>1.8478116092597032</c:v>
                </c:pt>
                <c:pt idx="48">
                  <c:v>1.639506964329196</c:v>
                </c:pt>
                <c:pt idx="66">
                  <c:v>1.5684123979077924</c:v>
                </c:pt>
                <c:pt idx="69">
                  <c:v>1.5902151573854642</c:v>
                </c:pt>
                <c:pt idx="74">
                  <c:v>1.5257480463934963</c:v>
                </c:pt>
                <c:pt idx="75">
                  <c:v>1.5681028974636775</c:v>
                </c:pt>
                <c:pt idx="76">
                  <c:v>1.508319330775254</c:v>
                </c:pt>
                <c:pt idx="78">
                  <c:v>1.3147512273831896</c:v>
                </c:pt>
                <c:pt idx="93">
                  <c:v>1.6334370182779123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B10-49E2-93F6-A902F9F284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291904"/>
        <c:axId val="625907472"/>
      </c:scatterChart>
      <c:valAx>
        <c:axId val="62829190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5907472"/>
        <c:crosses val="autoZero"/>
        <c:crossBetween val="midCat"/>
      </c:valAx>
      <c:valAx>
        <c:axId val="6259074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82919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State010!$AI$2:$AI$101</c:f>
              <c:numCache>
                <c:formatCode>General</c:formatCode>
                <c:ptCount val="100"/>
                <c:pt idx="1">
                  <c:v>65761.8</c:v>
                </c:pt>
                <c:pt idx="2">
                  <c:v>63901.8</c:v>
                </c:pt>
                <c:pt idx="8">
                  <c:v>58125.599999999999</c:v>
                </c:pt>
                <c:pt idx="11">
                  <c:v>55259</c:v>
                </c:pt>
                <c:pt idx="14">
                  <c:v>64292</c:v>
                </c:pt>
                <c:pt idx="15">
                  <c:v>69828.2</c:v>
                </c:pt>
                <c:pt idx="17">
                  <c:v>78909.8</c:v>
                </c:pt>
                <c:pt idx="18">
                  <c:v>54708.800000000003</c:v>
                </c:pt>
                <c:pt idx="19">
                  <c:v>49794.400000000001</c:v>
                </c:pt>
                <c:pt idx="22">
                  <c:v>59536</c:v>
                </c:pt>
                <c:pt idx="26">
                  <c:v>60179.4</c:v>
                </c:pt>
                <c:pt idx="27">
                  <c:v>65605.8</c:v>
                </c:pt>
                <c:pt idx="28">
                  <c:v>59521.4</c:v>
                </c:pt>
                <c:pt idx="33">
                  <c:v>43036.2</c:v>
                </c:pt>
                <c:pt idx="38">
                  <c:v>64812</c:v>
                </c:pt>
                <c:pt idx="41">
                  <c:v>70001</c:v>
                </c:pt>
                <c:pt idx="43">
                  <c:v>75880.399999999994</c:v>
                </c:pt>
                <c:pt idx="45">
                  <c:v>52367.6</c:v>
                </c:pt>
                <c:pt idx="47">
                  <c:v>81261</c:v>
                </c:pt>
                <c:pt idx="50">
                  <c:v>55820.2</c:v>
                </c:pt>
                <c:pt idx="52">
                  <c:v>40924.6</c:v>
                </c:pt>
                <c:pt idx="53">
                  <c:v>64191.8</c:v>
                </c:pt>
                <c:pt idx="55">
                  <c:v>51033.2</c:v>
                </c:pt>
                <c:pt idx="56">
                  <c:v>47162.8</c:v>
                </c:pt>
                <c:pt idx="60">
                  <c:v>50075.8</c:v>
                </c:pt>
                <c:pt idx="61">
                  <c:v>83711.199999999997</c:v>
                </c:pt>
                <c:pt idx="63">
                  <c:v>57902.8</c:v>
                </c:pt>
                <c:pt idx="65">
                  <c:v>52189</c:v>
                </c:pt>
                <c:pt idx="68">
                  <c:v>87628.4</c:v>
                </c:pt>
                <c:pt idx="70">
                  <c:v>48412.6</c:v>
                </c:pt>
                <c:pt idx="71">
                  <c:v>82366.600000000006</c:v>
                </c:pt>
                <c:pt idx="72">
                  <c:v>66893.2</c:v>
                </c:pt>
                <c:pt idx="73">
                  <c:v>72927.600000000006</c:v>
                </c:pt>
                <c:pt idx="74">
                  <c:v>69768.399999999994</c:v>
                </c:pt>
                <c:pt idx="76">
                  <c:v>71772.600000000006</c:v>
                </c:pt>
                <c:pt idx="77">
                  <c:v>67489.399999999994</c:v>
                </c:pt>
                <c:pt idx="78">
                  <c:v>81311.199999999997</c:v>
                </c:pt>
                <c:pt idx="79">
                  <c:v>52627.6</c:v>
                </c:pt>
                <c:pt idx="80">
                  <c:v>46207.4</c:v>
                </c:pt>
                <c:pt idx="82">
                  <c:v>100229</c:v>
                </c:pt>
                <c:pt idx="85">
                  <c:v>51381.8</c:v>
                </c:pt>
                <c:pt idx="86">
                  <c:v>75456.2</c:v>
                </c:pt>
                <c:pt idx="90">
                  <c:v>70758.8</c:v>
                </c:pt>
                <c:pt idx="92">
                  <c:v>55254.6</c:v>
                </c:pt>
                <c:pt idx="95">
                  <c:v>68651.600000000006</c:v>
                </c:pt>
                <c:pt idx="97">
                  <c:v>51732.2</c:v>
                </c:pt>
                <c:pt idx="98">
                  <c:v>64032</c:v>
                </c:pt>
                <c:pt idx="99">
                  <c:v>50521.599999999999</c:v>
                </c:pt>
              </c:numCache>
            </c:numRef>
          </c:xVal>
          <c:yVal>
            <c:numRef>
              <c:f>State010!$AJ$3:$AJ$101</c:f>
              <c:numCache>
                <c:formatCode>General</c:formatCode>
                <c:ptCount val="99"/>
                <c:pt idx="0">
                  <c:v>1.2739918919494295</c:v>
                </c:pt>
                <c:pt idx="1">
                  <c:v>1.149779818408871</c:v>
                </c:pt>
                <c:pt idx="7">
                  <c:v>1.2657933853586028</c:v>
                </c:pt>
                <c:pt idx="10">
                  <c:v>1.5285111927468829</c:v>
                </c:pt>
                <c:pt idx="13">
                  <c:v>1.3892552728177689</c:v>
                </c:pt>
                <c:pt idx="14">
                  <c:v>1.3404613035994055</c:v>
                </c:pt>
                <c:pt idx="16">
                  <c:v>1.1027274178872586</c:v>
                </c:pt>
                <c:pt idx="17">
                  <c:v>1.8816716871874359</c:v>
                </c:pt>
                <c:pt idx="18">
                  <c:v>1.0442740549138054</c:v>
                </c:pt>
                <c:pt idx="21">
                  <c:v>1.4018576995431336</c:v>
                </c:pt>
                <c:pt idx="25">
                  <c:v>1.2306869127974025</c:v>
                </c:pt>
                <c:pt idx="26">
                  <c:v>1.1103591450755879</c:v>
                </c:pt>
                <c:pt idx="27">
                  <c:v>1.2212582365334148</c:v>
                </c:pt>
                <c:pt idx="32">
                  <c:v>1.3309028213457508</c:v>
                </c:pt>
                <c:pt idx="37">
                  <c:v>1.1454668888477442</c:v>
                </c:pt>
                <c:pt idx="40">
                  <c:v>1.4800217139755147</c:v>
                </c:pt>
                <c:pt idx="42">
                  <c:v>1.256991265201554</c:v>
                </c:pt>
                <c:pt idx="44">
                  <c:v>1.1899533299215546</c:v>
                </c:pt>
                <c:pt idx="46">
                  <c:v>1.2694404449859096</c:v>
                </c:pt>
                <c:pt idx="49">
                  <c:v>1.3024138215198082</c:v>
                </c:pt>
                <c:pt idx="51">
                  <c:v>1.0007672646769914</c:v>
                </c:pt>
                <c:pt idx="52">
                  <c:v>1.1380892886630378</c:v>
                </c:pt>
                <c:pt idx="54">
                  <c:v>1.5420941661506629</c:v>
                </c:pt>
                <c:pt idx="55">
                  <c:v>1.0447004842799834</c:v>
                </c:pt>
                <c:pt idx="59">
                  <c:v>1.2871087431453916</c:v>
                </c:pt>
                <c:pt idx="60">
                  <c:v>1.2437762211030305</c:v>
                </c:pt>
                <c:pt idx="62">
                  <c:v>1.3189517605366234</c:v>
                </c:pt>
                <c:pt idx="64">
                  <c:v>1.1352392266569584</c:v>
                </c:pt>
                <c:pt idx="67">
                  <c:v>1.0684435639587166</c:v>
                </c:pt>
                <c:pt idx="69">
                  <c:v>1.1748594374191843</c:v>
                </c:pt>
                <c:pt idx="70">
                  <c:v>1.4379493629699416</c:v>
                </c:pt>
                <c:pt idx="71">
                  <c:v>1.4951295497898143</c:v>
                </c:pt>
                <c:pt idx="72">
                  <c:v>1.6655971127529219</c:v>
                </c:pt>
                <c:pt idx="73">
                  <c:v>1.5257480463934963</c:v>
                </c:pt>
                <c:pt idx="75">
                  <c:v>1.508319330775254</c:v>
                </c:pt>
                <c:pt idx="76">
                  <c:v>1.6056447382848271</c:v>
                </c:pt>
                <c:pt idx="77">
                  <c:v>1.3147512273831896</c:v>
                </c:pt>
                <c:pt idx="78">
                  <c:v>1.0895803722761441</c:v>
                </c:pt>
                <c:pt idx="79">
                  <c:v>1.4309396330457891</c:v>
                </c:pt>
                <c:pt idx="81">
                  <c:v>1.2925400832094505</c:v>
                </c:pt>
                <c:pt idx="84">
                  <c:v>1.1224791657746516</c:v>
                </c:pt>
                <c:pt idx="85">
                  <c:v>1.0671091308600222</c:v>
                </c:pt>
                <c:pt idx="89">
                  <c:v>1.2091923548731747</c:v>
                </c:pt>
                <c:pt idx="91">
                  <c:v>1.1203592099119351</c:v>
                </c:pt>
                <c:pt idx="94">
                  <c:v>1.1898047532759615</c:v>
                </c:pt>
                <c:pt idx="96">
                  <c:v>1.2044722629232858</c:v>
                </c:pt>
                <c:pt idx="97">
                  <c:v>1.4451524237881059</c:v>
                </c:pt>
                <c:pt idx="98">
                  <c:v>1.233274480618191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492-4462-8C28-E542526F9B1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State010!$AK$2:$AK$101</c:f>
              <c:numCache>
                <c:formatCode>General</c:formatCode>
                <c:ptCount val="100"/>
                <c:pt idx="0">
                  <c:v>51292</c:v>
                </c:pt>
                <c:pt idx="3">
                  <c:v>52631.6</c:v>
                </c:pt>
                <c:pt idx="4">
                  <c:v>57572.800000000003</c:v>
                </c:pt>
                <c:pt idx="5">
                  <c:v>43519.4</c:v>
                </c:pt>
                <c:pt idx="6">
                  <c:v>58621.4</c:v>
                </c:pt>
                <c:pt idx="7">
                  <c:v>41585</c:v>
                </c:pt>
                <c:pt idx="9">
                  <c:v>69896</c:v>
                </c:pt>
                <c:pt idx="10">
                  <c:v>57898.400000000001</c:v>
                </c:pt>
                <c:pt idx="12">
                  <c:v>64186.2</c:v>
                </c:pt>
                <c:pt idx="13">
                  <c:v>72020</c:v>
                </c:pt>
                <c:pt idx="16">
                  <c:v>55541.599999999999</c:v>
                </c:pt>
                <c:pt idx="20">
                  <c:v>64696</c:v>
                </c:pt>
                <c:pt idx="21">
                  <c:v>54319</c:v>
                </c:pt>
                <c:pt idx="23">
                  <c:v>53333.599999999999</c:v>
                </c:pt>
                <c:pt idx="24">
                  <c:v>66114.8</c:v>
                </c:pt>
                <c:pt idx="25">
                  <c:v>39702.800000000003</c:v>
                </c:pt>
                <c:pt idx="29">
                  <c:v>52343.4</c:v>
                </c:pt>
                <c:pt idx="30">
                  <c:v>76578</c:v>
                </c:pt>
                <c:pt idx="31">
                  <c:v>48759.4</c:v>
                </c:pt>
                <c:pt idx="32">
                  <c:v>56379.199999999997</c:v>
                </c:pt>
                <c:pt idx="34">
                  <c:v>54335.199999999997</c:v>
                </c:pt>
                <c:pt idx="35">
                  <c:v>45279.4</c:v>
                </c:pt>
                <c:pt idx="36">
                  <c:v>57346.2</c:v>
                </c:pt>
                <c:pt idx="37">
                  <c:v>79016.600000000006</c:v>
                </c:pt>
                <c:pt idx="39">
                  <c:v>72588.800000000003</c:v>
                </c:pt>
                <c:pt idx="40">
                  <c:v>49362.400000000001</c:v>
                </c:pt>
                <c:pt idx="42">
                  <c:v>60062.400000000001</c:v>
                </c:pt>
                <c:pt idx="44">
                  <c:v>64162.8</c:v>
                </c:pt>
                <c:pt idx="46">
                  <c:v>56724</c:v>
                </c:pt>
                <c:pt idx="48">
                  <c:v>64887.8</c:v>
                </c:pt>
                <c:pt idx="49">
                  <c:v>53320.6</c:v>
                </c:pt>
                <c:pt idx="51">
                  <c:v>63636.6</c:v>
                </c:pt>
                <c:pt idx="54">
                  <c:v>59496.2</c:v>
                </c:pt>
                <c:pt idx="57">
                  <c:v>80171.8</c:v>
                </c:pt>
                <c:pt idx="58">
                  <c:v>44719.199999999997</c:v>
                </c:pt>
                <c:pt idx="59">
                  <c:v>55714.6</c:v>
                </c:pt>
                <c:pt idx="62">
                  <c:v>56478.8</c:v>
                </c:pt>
                <c:pt idx="64">
                  <c:v>51334.8</c:v>
                </c:pt>
                <c:pt idx="66">
                  <c:v>65920.800000000003</c:v>
                </c:pt>
                <c:pt idx="67">
                  <c:v>47007</c:v>
                </c:pt>
                <c:pt idx="69">
                  <c:v>81354.399999999994</c:v>
                </c:pt>
                <c:pt idx="75">
                  <c:v>71994</c:v>
                </c:pt>
                <c:pt idx="81">
                  <c:v>44801.2</c:v>
                </c:pt>
                <c:pt idx="83">
                  <c:v>48102.400000000001</c:v>
                </c:pt>
                <c:pt idx="84">
                  <c:v>56406.2</c:v>
                </c:pt>
                <c:pt idx="87">
                  <c:v>52738</c:v>
                </c:pt>
                <c:pt idx="88">
                  <c:v>60202.400000000001</c:v>
                </c:pt>
                <c:pt idx="89">
                  <c:v>55217.599999999999</c:v>
                </c:pt>
                <c:pt idx="91">
                  <c:v>38873.800000000003</c:v>
                </c:pt>
                <c:pt idx="93">
                  <c:v>72656</c:v>
                </c:pt>
                <c:pt idx="94">
                  <c:v>40758.199999999997</c:v>
                </c:pt>
                <c:pt idx="96">
                  <c:v>70060.600000000006</c:v>
                </c:pt>
              </c:numCache>
            </c:numRef>
          </c:xVal>
          <c:yVal>
            <c:numRef>
              <c:f>State010!$AL$2:$AL$101</c:f>
              <c:numCache>
                <c:formatCode>General</c:formatCode>
                <c:ptCount val="100"/>
                <c:pt idx="0">
                  <c:v>1.7660453871948842</c:v>
                </c:pt>
                <c:pt idx="3">
                  <c:v>2.3145790741683703</c:v>
                </c:pt>
                <c:pt idx="4">
                  <c:v>1.7617694466831559</c:v>
                </c:pt>
                <c:pt idx="5">
                  <c:v>1.5971957333970597</c:v>
                </c:pt>
                <c:pt idx="6">
                  <c:v>1.6712156311517636</c:v>
                </c:pt>
                <c:pt idx="7">
                  <c:v>1.6149092220752674</c:v>
                </c:pt>
                <c:pt idx="9">
                  <c:v>1.7515880737095113</c:v>
                </c:pt>
                <c:pt idx="10">
                  <c:v>1.8007578793196357</c:v>
                </c:pt>
                <c:pt idx="12">
                  <c:v>1.9762503466477219</c:v>
                </c:pt>
                <c:pt idx="13">
                  <c:v>1.7530963621216329</c:v>
                </c:pt>
                <c:pt idx="16">
                  <c:v>2.0399844440923562</c:v>
                </c:pt>
                <c:pt idx="20">
                  <c:v>1.7805737603561271</c:v>
                </c:pt>
                <c:pt idx="21">
                  <c:v>2.247703381873746</c:v>
                </c:pt>
                <c:pt idx="23">
                  <c:v>1.9673339133304335</c:v>
                </c:pt>
                <c:pt idx="24">
                  <c:v>1.849873250769873</c:v>
                </c:pt>
                <c:pt idx="25">
                  <c:v>2.2938936296684362</c:v>
                </c:pt>
                <c:pt idx="29">
                  <c:v>2.385821326088867</c:v>
                </c:pt>
                <c:pt idx="30">
                  <c:v>1.726266029407924</c:v>
                </c:pt>
                <c:pt idx="31">
                  <c:v>2.0515428819878831</c:v>
                </c:pt>
                <c:pt idx="32">
                  <c:v>2.5103584300593127</c:v>
                </c:pt>
                <c:pt idx="34">
                  <c:v>2.1392577923703238</c:v>
                </c:pt>
                <c:pt idx="35">
                  <c:v>1.7306766432417391</c:v>
                </c:pt>
                <c:pt idx="36">
                  <c:v>1.5178686643578825</c:v>
                </c:pt>
                <c:pt idx="37">
                  <c:v>1.7115517498854669</c:v>
                </c:pt>
                <c:pt idx="39">
                  <c:v>1.6908669105977781</c:v>
                </c:pt>
                <c:pt idx="40">
                  <c:v>1.85898578675267</c:v>
                </c:pt>
                <c:pt idx="42">
                  <c:v>1.8478116092597032</c:v>
                </c:pt>
                <c:pt idx="44">
                  <c:v>1.8830381467142954</c:v>
                </c:pt>
                <c:pt idx="46">
                  <c:v>2.0546505888160214</c:v>
                </c:pt>
                <c:pt idx="48">
                  <c:v>1.639506964329196</c:v>
                </c:pt>
                <c:pt idx="49">
                  <c:v>1.4404939179229042</c:v>
                </c:pt>
                <c:pt idx="51">
                  <c:v>1.9420899293802623</c:v>
                </c:pt>
                <c:pt idx="54">
                  <c:v>1.4582107764865655</c:v>
                </c:pt>
                <c:pt idx="57">
                  <c:v>1.6162416211186477</c:v>
                </c:pt>
                <c:pt idx="58">
                  <c:v>2.5319996779906617</c:v>
                </c:pt>
                <c:pt idx="59">
                  <c:v>1.8939200855790044</c:v>
                </c:pt>
                <c:pt idx="62">
                  <c:v>1.9248107254403422</c:v>
                </c:pt>
                <c:pt idx="64">
                  <c:v>2.520298121352377</c:v>
                </c:pt>
                <c:pt idx="66">
                  <c:v>1.5684123979077924</c:v>
                </c:pt>
                <c:pt idx="67">
                  <c:v>1.8892505371540409</c:v>
                </c:pt>
                <c:pt idx="69">
                  <c:v>1.5902151573854642</c:v>
                </c:pt>
                <c:pt idx="75">
                  <c:v>1.5681028974636775</c:v>
                </c:pt>
                <c:pt idx="81">
                  <c:v>1.6895752792335921</c:v>
                </c:pt>
                <c:pt idx="83">
                  <c:v>2.2719656399680681</c:v>
                </c:pt>
                <c:pt idx="84">
                  <c:v>2.240143813977896</c:v>
                </c:pt>
                <c:pt idx="87">
                  <c:v>2.4011718305586105</c:v>
                </c:pt>
                <c:pt idx="88">
                  <c:v>1.733435876310579</c:v>
                </c:pt>
                <c:pt idx="89">
                  <c:v>2.0866535307583089</c:v>
                </c:pt>
                <c:pt idx="91">
                  <c:v>3.3569653597024214</c:v>
                </c:pt>
                <c:pt idx="93">
                  <c:v>1.6334370182779123</c:v>
                </c:pt>
                <c:pt idx="94">
                  <c:v>2.1220515135604616</c:v>
                </c:pt>
                <c:pt idx="96">
                  <c:v>1.3142622244171474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92-4462-8C28-E542526F9B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295504"/>
        <c:axId val="629145936"/>
      </c:scatterChart>
      <c:valAx>
        <c:axId val="62829550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9145936"/>
        <c:crosses val="autoZero"/>
        <c:crossBetween val="midCat"/>
      </c:valAx>
      <c:valAx>
        <c:axId val="6291459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82955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State009!$J$2:$J$101</c:f>
              <c:numCache>
                <c:formatCode>General</c:formatCode>
                <c:ptCount val="100"/>
                <c:pt idx="0">
                  <c:v>51333.2</c:v>
                </c:pt>
                <c:pt idx="1">
                  <c:v>58494.400000000001</c:v>
                </c:pt>
                <c:pt idx="2">
                  <c:v>63336.4</c:v>
                </c:pt>
                <c:pt idx="3">
                  <c:v>49702.400000000001</c:v>
                </c:pt>
                <c:pt idx="4">
                  <c:v>56360.2</c:v>
                </c:pt>
                <c:pt idx="5">
                  <c:v>40785.800000000003</c:v>
                </c:pt>
                <c:pt idx="6">
                  <c:v>56197.2</c:v>
                </c:pt>
                <c:pt idx="7">
                  <c:v>47125.599999999999</c:v>
                </c:pt>
                <c:pt idx="8">
                  <c:v>57921.4</c:v>
                </c:pt>
                <c:pt idx="9">
                  <c:v>63014.400000000001</c:v>
                </c:pt>
                <c:pt idx="10">
                  <c:v>58879.8</c:v>
                </c:pt>
                <c:pt idx="11">
                  <c:v>61026.400000000001</c:v>
                </c:pt>
                <c:pt idx="12">
                  <c:v>51417.2</c:v>
                </c:pt>
                <c:pt idx="13">
                  <c:v>78269</c:v>
                </c:pt>
                <c:pt idx="14">
                  <c:v>58638</c:v>
                </c:pt>
                <c:pt idx="15">
                  <c:v>73796.800000000003</c:v>
                </c:pt>
                <c:pt idx="16">
                  <c:v>51228.2</c:v>
                </c:pt>
                <c:pt idx="17">
                  <c:v>79952.800000000003</c:v>
                </c:pt>
                <c:pt idx="18">
                  <c:v>56883</c:v>
                </c:pt>
                <c:pt idx="19">
                  <c:v>48399.8</c:v>
                </c:pt>
                <c:pt idx="20">
                  <c:v>59482.8</c:v>
                </c:pt>
                <c:pt idx="21">
                  <c:v>51239.4</c:v>
                </c:pt>
                <c:pt idx="22">
                  <c:v>58957.4</c:v>
                </c:pt>
                <c:pt idx="23">
                  <c:v>50697.599999999999</c:v>
                </c:pt>
                <c:pt idx="24">
                  <c:v>71045.8</c:v>
                </c:pt>
                <c:pt idx="25">
                  <c:v>38770</c:v>
                </c:pt>
                <c:pt idx="26">
                  <c:v>61947.199999999997</c:v>
                </c:pt>
                <c:pt idx="27">
                  <c:v>66183.8</c:v>
                </c:pt>
                <c:pt idx="28">
                  <c:v>61366.2</c:v>
                </c:pt>
                <c:pt idx="29">
                  <c:v>52942.6</c:v>
                </c:pt>
                <c:pt idx="30">
                  <c:v>74780</c:v>
                </c:pt>
                <c:pt idx="31">
                  <c:v>49862.8</c:v>
                </c:pt>
                <c:pt idx="32">
                  <c:v>51404.800000000003</c:v>
                </c:pt>
                <c:pt idx="33">
                  <c:v>50706.2</c:v>
                </c:pt>
                <c:pt idx="34">
                  <c:v>57940.2</c:v>
                </c:pt>
                <c:pt idx="35">
                  <c:v>44464.4</c:v>
                </c:pt>
                <c:pt idx="36">
                  <c:v>54145</c:v>
                </c:pt>
                <c:pt idx="37">
                  <c:v>79742.399999999994</c:v>
                </c:pt>
                <c:pt idx="38">
                  <c:v>65060.6</c:v>
                </c:pt>
                <c:pt idx="39">
                  <c:v>77348</c:v>
                </c:pt>
                <c:pt idx="40">
                  <c:v>53959.199999999997</c:v>
                </c:pt>
                <c:pt idx="41">
                  <c:v>72644.600000000006</c:v>
                </c:pt>
                <c:pt idx="42">
                  <c:v>61055</c:v>
                </c:pt>
                <c:pt idx="43">
                  <c:v>82894.2</c:v>
                </c:pt>
                <c:pt idx="44">
                  <c:v>66056.2</c:v>
                </c:pt>
                <c:pt idx="45">
                  <c:v>50863.199999999997</c:v>
                </c:pt>
                <c:pt idx="46">
                  <c:v>58872.4</c:v>
                </c:pt>
                <c:pt idx="47">
                  <c:v>84769</c:v>
                </c:pt>
                <c:pt idx="48">
                  <c:v>64966</c:v>
                </c:pt>
                <c:pt idx="49">
                  <c:v>47884.4</c:v>
                </c:pt>
                <c:pt idx="50">
                  <c:v>57299</c:v>
                </c:pt>
                <c:pt idx="51">
                  <c:v>60676</c:v>
                </c:pt>
                <c:pt idx="52">
                  <c:v>40924.6</c:v>
                </c:pt>
                <c:pt idx="53">
                  <c:v>71451.399999999994</c:v>
                </c:pt>
                <c:pt idx="54">
                  <c:v>59846.2</c:v>
                </c:pt>
                <c:pt idx="55">
                  <c:v>44165</c:v>
                </c:pt>
                <c:pt idx="56">
                  <c:v>48874.400000000001</c:v>
                </c:pt>
                <c:pt idx="57">
                  <c:v>79487.600000000006</c:v>
                </c:pt>
                <c:pt idx="58">
                  <c:v>53423.4</c:v>
                </c:pt>
                <c:pt idx="59">
                  <c:v>54675.199999999997</c:v>
                </c:pt>
                <c:pt idx="60">
                  <c:v>48740.4</c:v>
                </c:pt>
                <c:pt idx="61">
                  <c:v>83172.800000000003</c:v>
                </c:pt>
                <c:pt idx="62">
                  <c:v>53092</c:v>
                </c:pt>
                <c:pt idx="63">
                  <c:v>55342.2</c:v>
                </c:pt>
                <c:pt idx="64">
                  <c:v>60396.4</c:v>
                </c:pt>
                <c:pt idx="65">
                  <c:v>52413</c:v>
                </c:pt>
                <c:pt idx="66">
                  <c:v>59196.6</c:v>
                </c:pt>
                <c:pt idx="67">
                  <c:v>46215.4</c:v>
                </c:pt>
                <c:pt idx="68">
                  <c:v>84337.2</c:v>
                </c:pt>
                <c:pt idx="69">
                  <c:v>72903.399999999994</c:v>
                </c:pt>
                <c:pt idx="70">
                  <c:v>45933.599999999999</c:v>
                </c:pt>
                <c:pt idx="71">
                  <c:v>86087.2</c:v>
                </c:pt>
                <c:pt idx="72">
                  <c:v>67097.399999999994</c:v>
                </c:pt>
                <c:pt idx="73">
                  <c:v>74187.199999999997</c:v>
                </c:pt>
                <c:pt idx="74">
                  <c:v>68478.600000000006</c:v>
                </c:pt>
                <c:pt idx="75">
                  <c:v>72953.2</c:v>
                </c:pt>
                <c:pt idx="76">
                  <c:v>66883.399999999994</c:v>
                </c:pt>
                <c:pt idx="77">
                  <c:v>67864.399999999994</c:v>
                </c:pt>
                <c:pt idx="78">
                  <c:v>74493.2</c:v>
                </c:pt>
                <c:pt idx="79">
                  <c:v>57298.400000000001</c:v>
                </c:pt>
                <c:pt idx="80">
                  <c:v>50466.6</c:v>
                </c:pt>
                <c:pt idx="81">
                  <c:v>47427.6</c:v>
                </c:pt>
                <c:pt idx="82">
                  <c:v>95515</c:v>
                </c:pt>
                <c:pt idx="83">
                  <c:v>58796.800000000003</c:v>
                </c:pt>
                <c:pt idx="84">
                  <c:v>48889.4</c:v>
                </c:pt>
                <c:pt idx="85">
                  <c:v>46824.2</c:v>
                </c:pt>
                <c:pt idx="86">
                  <c:v>79798.600000000006</c:v>
                </c:pt>
                <c:pt idx="87">
                  <c:v>55714</c:v>
                </c:pt>
                <c:pt idx="88">
                  <c:v>58846</c:v>
                </c:pt>
                <c:pt idx="89">
                  <c:v>64307.6</c:v>
                </c:pt>
                <c:pt idx="90">
                  <c:v>67309.2</c:v>
                </c:pt>
                <c:pt idx="91">
                  <c:v>42919.8</c:v>
                </c:pt>
                <c:pt idx="92">
                  <c:v>61858</c:v>
                </c:pt>
                <c:pt idx="93">
                  <c:v>75592</c:v>
                </c:pt>
                <c:pt idx="94">
                  <c:v>39722</c:v>
                </c:pt>
                <c:pt idx="95">
                  <c:v>62249.4</c:v>
                </c:pt>
                <c:pt idx="96">
                  <c:v>62947</c:v>
                </c:pt>
                <c:pt idx="97">
                  <c:v>50090.6</c:v>
                </c:pt>
                <c:pt idx="98">
                  <c:v>59675.199999999997</c:v>
                </c:pt>
                <c:pt idx="99">
                  <c:v>48889.599999999999</c:v>
                </c:pt>
              </c:numCache>
            </c:numRef>
          </c:xVal>
          <c:yVal>
            <c:numRef>
              <c:f>State009!$K$2:$K$101</c:f>
              <c:numCache>
                <c:formatCode>General</c:formatCode>
                <c:ptCount val="100"/>
                <c:pt idx="0">
                  <c:v>1.6997771422782917</c:v>
                </c:pt>
                <c:pt idx="1">
                  <c:v>1.0268333378921743</c:v>
                </c:pt>
                <c:pt idx="2">
                  <c:v>1.2670597002671449</c:v>
                </c:pt>
                <c:pt idx="3">
                  <c:v>2.4415319984548027</c:v>
                </c:pt>
                <c:pt idx="4">
                  <c:v>1.9960894390012811</c:v>
                </c:pt>
                <c:pt idx="5">
                  <c:v>2.0572601248473732</c:v>
                </c:pt>
                <c:pt idx="6">
                  <c:v>1.7591979671585063</c:v>
                </c:pt>
                <c:pt idx="7">
                  <c:v>1.8810370584141105</c:v>
                </c:pt>
                <c:pt idx="8">
                  <c:v>1.274019619691513</c:v>
                </c:pt>
                <c:pt idx="9">
                  <c:v>1.9845305200081251</c:v>
                </c:pt>
                <c:pt idx="10">
                  <c:v>1.7699448707366532</c:v>
                </c:pt>
                <c:pt idx="11">
                  <c:v>1.3837617817862433</c:v>
                </c:pt>
                <c:pt idx="12">
                  <c:v>2.5105606684144606</c:v>
                </c:pt>
                <c:pt idx="13">
                  <c:v>1.6501424574224788</c:v>
                </c:pt>
                <c:pt idx="14">
                  <c:v>1.5249326375387973</c:v>
                </c:pt>
                <c:pt idx="15">
                  <c:v>1.3379035405329227</c:v>
                </c:pt>
                <c:pt idx="16">
                  <c:v>2.2031224989361329</c:v>
                </c:pt>
                <c:pt idx="17">
                  <c:v>1.0581242933330666</c:v>
                </c:pt>
                <c:pt idx="18">
                  <c:v>1.6811173812914229</c:v>
                </c:pt>
                <c:pt idx="19">
                  <c:v>1.2137860073801958</c:v>
                </c:pt>
                <c:pt idx="20">
                  <c:v>1.9355343057152654</c:v>
                </c:pt>
                <c:pt idx="21">
                  <c:v>2.3749692619351515</c:v>
                </c:pt>
                <c:pt idx="22">
                  <c:v>1.699006401232076</c:v>
                </c:pt>
                <c:pt idx="23">
                  <c:v>2.0467043804834946</c:v>
                </c:pt>
                <c:pt idx="24">
                  <c:v>1.7926182828541588</c:v>
                </c:pt>
                <c:pt idx="25">
                  <c:v>2.35313386639154</c:v>
                </c:pt>
                <c:pt idx="26">
                  <c:v>1.1955665469948602</c:v>
                </c:pt>
                <c:pt idx="27">
                  <c:v>1.0806874189756406</c:v>
                </c:pt>
                <c:pt idx="28">
                  <c:v>1.1764782567602361</c:v>
                </c:pt>
                <c:pt idx="29">
                  <c:v>2.4358833906910502</c:v>
                </c:pt>
                <c:pt idx="30">
                  <c:v>1.736894891682268</c:v>
                </c:pt>
                <c:pt idx="31">
                  <c:v>2.4764353385690332</c:v>
                </c:pt>
                <c:pt idx="32">
                  <c:v>2.3334202253486054</c:v>
                </c:pt>
                <c:pt idx="33">
                  <c:v>1.0301698806063164</c:v>
                </c:pt>
                <c:pt idx="34">
                  <c:v>1.8668903455631842</c:v>
                </c:pt>
                <c:pt idx="35">
                  <c:v>1.4064060236953608</c:v>
                </c:pt>
                <c:pt idx="36">
                  <c:v>1.193572813740881</c:v>
                </c:pt>
                <c:pt idx="37">
                  <c:v>1.6690367984911416</c:v>
                </c:pt>
                <c:pt idx="38">
                  <c:v>1.2275632256696065</c:v>
                </c:pt>
                <c:pt idx="39">
                  <c:v>1.5934477943838237</c:v>
                </c:pt>
                <c:pt idx="40">
                  <c:v>1.700507049770938</c:v>
                </c:pt>
                <c:pt idx="41">
                  <c:v>1.7272446954075042</c:v>
                </c:pt>
                <c:pt idx="42">
                  <c:v>1.817787241012202</c:v>
                </c:pt>
                <c:pt idx="43">
                  <c:v>1.1478728306684907</c:v>
                </c:pt>
                <c:pt idx="44">
                  <c:v>1.6143374883811059</c:v>
                </c:pt>
                <c:pt idx="45">
                  <c:v>1.2237924471916828</c:v>
                </c:pt>
                <c:pt idx="46">
                  <c:v>1.935321135200875</c:v>
                </c:pt>
                <c:pt idx="47">
                  <c:v>1.2156330734112706</c:v>
                </c:pt>
                <c:pt idx="48">
                  <c:v>1.598236000369424</c:v>
                </c:pt>
                <c:pt idx="49">
                  <c:v>1.5469965166108377</c:v>
                </c:pt>
                <c:pt idx="50">
                  <c:v>1.2681896717220196</c:v>
                </c:pt>
                <c:pt idx="51">
                  <c:v>2.0365877777045291</c:v>
                </c:pt>
                <c:pt idx="52">
                  <c:v>1.1549532554991375</c:v>
                </c:pt>
                <c:pt idx="53">
                  <c:v>1.0225831824149003</c:v>
                </c:pt>
                <c:pt idx="54">
                  <c:v>1.4486634072004572</c:v>
                </c:pt>
                <c:pt idx="55">
                  <c:v>1.6408241820446055</c:v>
                </c:pt>
                <c:pt idx="56">
                  <c:v>1.1674209811271341</c:v>
                </c:pt>
                <c:pt idx="57">
                  <c:v>1.8122575093473698</c:v>
                </c:pt>
                <c:pt idx="58">
                  <c:v>1.8680578173609317</c:v>
                </c:pt>
                <c:pt idx="59">
                  <c:v>1.9327592766007258</c:v>
                </c:pt>
                <c:pt idx="60">
                  <c:v>1.0645378371946066</c:v>
                </c:pt>
                <c:pt idx="61">
                  <c:v>1.1169637189081045</c:v>
                </c:pt>
                <c:pt idx="62">
                  <c:v>2.0477473065621941</c:v>
                </c:pt>
                <c:pt idx="63">
                  <c:v>1.3978302272045564</c:v>
                </c:pt>
                <c:pt idx="64">
                  <c:v>2.3079521295971284</c:v>
                </c:pt>
                <c:pt idx="65">
                  <c:v>1.1330967508060976</c:v>
                </c:pt>
                <c:pt idx="66">
                  <c:v>2.1408661983965294</c:v>
                </c:pt>
                <c:pt idx="67">
                  <c:v>1.9013791939483375</c:v>
                </c:pt>
                <c:pt idx="68">
                  <c:v>1.0761087633926667</c:v>
                </c:pt>
                <c:pt idx="69">
                  <c:v>1.8474172672330784</c:v>
                </c:pt>
                <c:pt idx="70">
                  <c:v>1.0049941654910566</c:v>
                </c:pt>
                <c:pt idx="71">
                  <c:v>1.1203291546246132</c:v>
                </c:pt>
                <c:pt idx="72">
                  <c:v>1.5480927725962557</c:v>
                </c:pt>
                <c:pt idx="73">
                  <c:v>1.634041991071236</c:v>
                </c:pt>
                <c:pt idx="74">
                  <c:v>1.9212571518693429</c:v>
                </c:pt>
                <c:pt idx="75">
                  <c:v>1.515684027568359</c:v>
                </c:pt>
                <c:pt idx="76">
                  <c:v>1.774670546054776</c:v>
                </c:pt>
                <c:pt idx="77">
                  <c:v>1.5968460636209856</c:v>
                </c:pt>
                <c:pt idx="78">
                  <c:v>1.4366009246481559</c:v>
                </c:pt>
                <c:pt idx="79">
                  <c:v>1.0717227706183767</c:v>
                </c:pt>
                <c:pt idx="80">
                  <c:v>1.345979320976646</c:v>
                </c:pt>
                <c:pt idx="81">
                  <c:v>1.5251667805244205</c:v>
                </c:pt>
                <c:pt idx="82">
                  <c:v>1.4218604407684656</c:v>
                </c:pt>
                <c:pt idx="83">
                  <c:v>2.1029205671056928</c:v>
                </c:pt>
                <c:pt idx="84">
                  <c:v>2.5575073533322152</c:v>
                </c:pt>
                <c:pt idx="85">
                  <c:v>1.247688161249952</c:v>
                </c:pt>
                <c:pt idx="86">
                  <c:v>1.0106818916622597</c:v>
                </c:pt>
                <c:pt idx="87">
                  <c:v>2.2714757511576984</c:v>
                </c:pt>
                <c:pt idx="88">
                  <c:v>1.6185976956802501</c:v>
                </c:pt>
                <c:pt idx="89">
                  <c:v>1.7955265007557428</c:v>
                </c:pt>
                <c:pt idx="90">
                  <c:v>1.2993320378194957</c:v>
                </c:pt>
                <c:pt idx="91">
                  <c:v>2.9909272643395353</c:v>
                </c:pt>
                <c:pt idx="92">
                  <c:v>1.0533479905590222</c:v>
                </c:pt>
                <c:pt idx="93">
                  <c:v>1.745859350195788</c:v>
                </c:pt>
                <c:pt idx="94">
                  <c:v>2.0463722873974119</c:v>
                </c:pt>
                <c:pt idx="95">
                  <c:v>1.3130247038525673</c:v>
                </c:pt>
                <c:pt idx="96">
                  <c:v>1.3047166664018937</c:v>
                </c:pt>
                <c:pt idx="97">
                  <c:v>1.1640707038845612</c:v>
                </c:pt>
                <c:pt idx="98">
                  <c:v>1.2165690269994907</c:v>
                </c:pt>
                <c:pt idx="99">
                  <c:v>1.6718484094776804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25-41C5-AAE8-C5D5E87A75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611536"/>
        <c:axId val="625877936"/>
      </c:scatterChart>
      <c:valAx>
        <c:axId val="62361153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5877936"/>
        <c:crosses val="autoZero"/>
        <c:crossBetween val="midCat"/>
      </c:valAx>
      <c:valAx>
        <c:axId val="6258779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36115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State009!$Z$2:$Z$101</c:f>
              <c:numCache>
                <c:formatCode>General</c:formatCode>
                <c:ptCount val="100"/>
                <c:pt idx="10">
                  <c:v>58879.8</c:v>
                </c:pt>
                <c:pt idx="11">
                  <c:v>61026.400000000001</c:v>
                </c:pt>
                <c:pt idx="26">
                  <c:v>61947.199999999997</c:v>
                </c:pt>
                <c:pt idx="31">
                  <c:v>49862.8</c:v>
                </c:pt>
                <c:pt idx="33">
                  <c:v>50706.2</c:v>
                </c:pt>
                <c:pt idx="36">
                  <c:v>54145</c:v>
                </c:pt>
                <c:pt idx="45">
                  <c:v>50863.199999999997</c:v>
                </c:pt>
                <c:pt idx="49">
                  <c:v>47884.4</c:v>
                </c:pt>
                <c:pt idx="52">
                  <c:v>40924.6</c:v>
                </c:pt>
                <c:pt idx="54">
                  <c:v>59846.2</c:v>
                </c:pt>
                <c:pt idx="60">
                  <c:v>48740.4</c:v>
                </c:pt>
                <c:pt idx="63">
                  <c:v>55342.2</c:v>
                </c:pt>
                <c:pt idx="67">
                  <c:v>46215.4</c:v>
                </c:pt>
                <c:pt idx="70">
                  <c:v>45933.599999999999</c:v>
                </c:pt>
                <c:pt idx="72">
                  <c:v>67097.399999999994</c:v>
                </c:pt>
                <c:pt idx="79">
                  <c:v>57298.400000000001</c:v>
                </c:pt>
                <c:pt idx="85">
                  <c:v>46824.2</c:v>
                </c:pt>
                <c:pt idx="90">
                  <c:v>67309.2</c:v>
                </c:pt>
              </c:numCache>
            </c:numRef>
          </c:xVal>
          <c:yVal>
            <c:numRef>
              <c:f>State009!$AA$12:$AA$101</c:f>
              <c:numCache>
                <c:formatCode>General</c:formatCode>
                <c:ptCount val="90"/>
                <c:pt idx="0">
                  <c:v>1.7699448707366532</c:v>
                </c:pt>
                <c:pt idx="1">
                  <c:v>1.3837617817862433</c:v>
                </c:pt>
                <c:pt idx="16">
                  <c:v>1.1955665469948602</c:v>
                </c:pt>
                <c:pt idx="21">
                  <c:v>2.4764353385690332</c:v>
                </c:pt>
                <c:pt idx="23">
                  <c:v>1.0301698806063164</c:v>
                </c:pt>
                <c:pt idx="26">
                  <c:v>1.193572813740881</c:v>
                </c:pt>
                <c:pt idx="35">
                  <c:v>1.2237924471916828</c:v>
                </c:pt>
                <c:pt idx="39">
                  <c:v>1.5469965166108377</c:v>
                </c:pt>
                <c:pt idx="42">
                  <c:v>1.1549532554991375</c:v>
                </c:pt>
                <c:pt idx="44">
                  <c:v>1.4486634072004572</c:v>
                </c:pt>
                <c:pt idx="50">
                  <c:v>1.0645378371946066</c:v>
                </c:pt>
                <c:pt idx="53">
                  <c:v>1.3978302272045564</c:v>
                </c:pt>
                <c:pt idx="57">
                  <c:v>1.9013791939483375</c:v>
                </c:pt>
                <c:pt idx="60">
                  <c:v>1.0049941654910566</c:v>
                </c:pt>
                <c:pt idx="62">
                  <c:v>1.5480927725962557</c:v>
                </c:pt>
                <c:pt idx="69">
                  <c:v>1.0717227706183767</c:v>
                </c:pt>
                <c:pt idx="75">
                  <c:v>1.247688161249952</c:v>
                </c:pt>
                <c:pt idx="80">
                  <c:v>1.2993320378194957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C0-42B7-9BBF-B0301A143DE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State009!$AB$2:$AB$101</c:f>
              <c:numCache>
                <c:formatCode>General</c:formatCode>
                <c:ptCount val="100"/>
                <c:pt idx="1">
                  <c:v>58494.400000000001</c:v>
                </c:pt>
                <c:pt idx="2">
                  <c:v>63336.4</c:v>
                </c:pt>
                <c:pt idx="8">
                  <c:v>57921.4</c:v>
                </c:pt>
                <c:pt idx="19">
                  <c:v>48399.8</c:v>
                </c:pt>
                <c:pt idx="22">
                  <c:v>58957.4</c:v>
                </c:pt>
                <c:pt idx="24">
                  <c:v>71045.8</c:v>
                </c:pt>
                <c:pt idx="30">
                  <c:v>74780</c:v>
                </c:pt>
                <c:pt idx="34">
                  <c:v>57940.2</c:v>
                </c:pt>
                <c:pt idx="37">
                  <c:v>79742.399999999994</c:v>
                </c:pt>
                <c:pt idx="40">
                  <c:v>53959.199999999997</c:v>
                </c:pt>
                <c:pt idx="41">
                  <c:v>72644.600000000006</c:v>
                </c:pt>
                <c:pt idx="43">
                  <c:v>82894.2</c:v>
                </c:pt>
                <c:pt idx="44">
                  <c:v>66056.2</c:v>
                </c:pt>
                <c:pt idx="47">
                  <c:v>84769</c:v>
                </c:pt>
                <c:pt idx="51">
                  <c:v>60676</c:v>
                </c:pt>
                <c:pt idx="56">
                  <c:v>48874.400000000001</c:v>
                </c:pt>
                <c:pt idx="57">
                  <c:v>79487.600000000006</c:v>
                </c:pt>
                <c:pt idx="58">
                  <c:v>53423.4</c:v>
                </c:pt>
                <c:pt idx="61">
                  <c:v>83172.800000000003</c:v>
                </c:pt>
                <c:pt idx="62">
                  <c:v>53092</c:v>
                </c:pt>
                <c:pt idx="64">
                  <c:v>60396.4</c:v>
                </c:pt>
                <c:pt idx="68">
                  <c:v>84337.2</c:v>
                </c:pt>
                <c:pt idx="71">
                  <c:v>86087.2</c:v>
                </c:pt>
                <c:pt idx="73">
                  <c:v>74187.199999999997</c:v>
                </c:pt>
                <c:pt idx="80">
                  <c:v>50466.6</c:v>
                </c:pt>
                <c:pt idx="82">
                  <c:v>95515</c:v>
                </c:pt>
                <c:pt idx="84">
                  <c:v>48889.4</c:v>
                </c:pt>
                <c:pt idx="86">
                  <c:v>79798.600000000006</c:v>
                </c:pt>
                <c:pt idx="89">
                  <c:v>64307.6</c:v>
                </c:pt>
                <c:pt idx="92">
                  <c:v>61858</c:v>
                </c:pt>
                <c:pt idx="96">
                  <c:v>62947</c:v>
                </c:pt>
                <c:pt idx="97">
                  <c:v>50090.6</c:v>
                </c:pt>
              </c:numCache>
            </c:numRef>
          </c:xVal>
          <c:yVal>
            <c:numRef>
              <c:f>State009!$AC$2:$AC$101</c:f>
              <c:numCache>
                <c:formatCode>General</c:formatCode>
                <c:ptCount val="100"/>
                <c:pt idx="1">
                  <c:v>1.0268333378921743</c:v>
                </c:pt>
                <c:pt idx="2">
                  <c:v>1.2670597002671449</c:v>
                </c:pt>
                <c:pt idx="8">
                  <c:v>1.274019619691513</c:v>
                </c:pt>
                <c:pt idx="19">
                  <c:v>1.2137860073801958</c:v>
                </c:pt>
                <c:pt idx="22">
                  <c:v>1.699006401232076</c:v>
                </c:pt>
                <c:pt idx="24">
                  <c:v>1.7926182828541588</c:v>
                </c:pt>
                <c:pt idx="30">
                  <c:v>1.736894891682268</c:v>
                </c:pt>
                <c:pt idx="34">
                  <c:v>1.8668903455631842</c:v>
                </c:pt>
                <c:pt idx="37">
                  <c:v>1.6690367984911416</c:v>
                </c:pt>
                <c:pt idx="40">
                  <c:v>1.700507049770938</c:v>
                </c:pt>
                <c:pt idx="41">
                  <c:v>1.7272446954075042</c:v>
                </c:pt>
                <c:pt idx="43">
                  <c:v>1.1478728306684907</c:v>
                </c:pt>
                <c:pt idx="44">
                  <c:v>1.6143374883811059</c:v>
                </c:pt>
                <c:pt idx="47">
                  <c:v>1.2156330734112706</c:v>
                </c:pt>
                <c:pt idx="51">
                  <c:v>2.0365877777045291</c:v>
                </c:pt>
                <c:pt idx="56">
                  <c:v>1.1674209811271341</c:v>
                </c:pt>
                <c:pt idx="57">
                  <c:v>1.8122575093473698</c:v>
                </c:pt>
                <c:pt idx="58">
                  <c:v>1.8680578173609317</c:v>
                </c:pt>
                <c:pt idx="61">
                  <c:v>1.1169637189081045</c:v>
                </c:pt>
                <c:pt idx="62">
                  <c:v>2.0477473065621941</c:v>
                </c:pt>
                <c:pt idx="64">
                  <c:v>2.3079521295971284</c:v>
                </c:pt>
                <c:pt idx="68">
                  <c:v>1.0761087633926667</c:v>
                </c:pt>
                <c:pt idx="71">
                  <c:v>1.1203291546246132</c:v>
                </c:pt>
                <c:pt idx="73">
                  <c:v>1.634041991071236</c:v>
                </c:pt>
                <c:pt idx="80">
                  <c:v>1.345979320976646</c:v>
                </c:pt>
                <c:pt idx="82">
                  <c:v>1.4218604407684656</c:v>
                </c:pt>
                <c:pt idx="84">
                  <c:v>2.5575073533322152</c:v>
                </c:pt>
                <c:pt idx="86">
                  <c:v>1.0106818916622597</c:v>
                </c:pt>
                <c:pt idx="89">
                  <c:v>1.7955265007557428</c:v>
                </c:pt>
                <c:pt idx="92">
                  <c:v>1.0533479905590222</c:v>
                </c:pt>
                <c:pt idx="96">
                  <c:v>1.3047166664018937</c:v>
                </c:pt>
                <c:pt idx="97">
                  <c:v>1.1640707038845612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2C0-42B7-9BBF-B0301A143DE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State009!$AD$2:$AD$101</c:f>
              <c:numCache>
                <c:formatCode>General</c:formatCode>
                <c:ptCount val="100"/>
                <c:pt idx="0">
                  <c:v>51333.2</c:v>
                </c:pt>
                <c:pt idx="3">
                  <c:v>49702.400000000001</c:v>
                </c:pt>
                <c:pt idx="4">
                  <c:v>56360.2</c:v>
                </c:pt>
                <c:pt idx="5">
                  <c:v>40785.800000000003</c:v>
                </c:pt>
                <c:pt idx="6">
                  <c:v>56197.2</c:v>
                </c:pt>
                <c:pt idx="7">
                  <c:v>47125.599999999999</c:v>
                </c:pt>
                <c:pt idx="12">
                  <c:v>51417.2</c:v>
                </c:pt>
                <c:pt idx="16">
                  <c:v>51228.2</c:v>
                </c:pt>
                <c:pt idx="18">
                  <c:v>56883</c:v>
                </c:pt>
                <c:pt idx="23">
                  <c:v>50697.599999999999</c:v>
                </c:pt>
                <c:pt idx="25">
                  <c:v>38770</c:v>
                </c:pt>
                <c:pt idx="28">
                  <c:v>61366.2</c:v>
                </c:pt>
                <c:pt idx="29">
                  <c:v>52942.6</c:v>
                </c:pt>
                <c:pt idx="32">
                  <c:v>51404.800000000003</c:v>
                </c:pt>
                <c:pt idx="35">
                  <c:v>44464.4</c:v>
                </c:pt>
                <c:pt idx="38">
                  <c:v>65060.6</c:v>
                </c:pt>
                <c:pt idx="46">
                  <c:v>58872.4</c:v>
                </c:pt>
                <c:pt idx="50">
                  <c:v>57299</c:v>
                </c:pt>
                <c:pt idx="53">
                  <c:v>71451.399999999994</c:v>
                </c:pt>
                <c:pt idx="55">
                  <c:v>44165</c:v>
                </c:pt>
                <c:pt idx="59">
                  <c:v>54675.199999999997</c:v>
                </c:pt>
                <c:pt idx="65">
                  <c:v>52413</c:v>
                </c:pt>
                <c:pt idx="77">
                  <c:v>67864.399999999994</c:v>
                </c:pt>
                <c:pt idx="81">
                  <c:v>47427.6</c:v>
                </c:pt>
                <c:pt idx="83">
                  <c:v>58796.800000000003</c:v>
                </c:pt>
                <c:pt idx="87">
                  <c:v>55714</c:v>
                </c:pt>
                <c:pt idx="88">
                  <c:v>58846</c:v>
                </c:pt>
                <c:pt idx="91">
                  <c:v>42919.8</c:v>
                </c:pt>
                <c:pt idx="94">
                  <c:v>39722</c:v>
                </c:pt>
                <c:pt idx="95">
                  <c:v>62249.4</c:v>
                </c:pt>
                <c:pt idx="98">
                  <c:v>59675.199999999997</c:v>
                </c:pt>
                <c:pt idx="99">
                  <c:v>48889.599999999999</c:v>
                </c:pt>
              </c:numCache>
            </c:numRef>
          </c:xVal>
          <c:yVal>
            <c:numRef>
              <c:f>State009!$AE$2:$AE$101</c:f>
              <c:numCache>
                <c:formatCode>General</c:formatCode>
                <c:ptCount val="100"/>
                <c:pt idx="0">
                  <c:v>1.6997771422782917</c:v>
                </c:pt>
                <c:pt idx="3">
                  <c:v>2.4415319984548027</c:v>
                </c:pt>
                <c:pt idx="4">
                  <c:v>1.9960894390012811</c:v>
                </c:pt>
                <c:pt idx="5">
                  <c:v>2.0572601248473732</c:v>
                </c:pt>
                <c:pt idx="6">
                  <c:v>1.7591979671585063</c:v>
                </c:pt>
                <c:pt idx="7">
                  <c:v>1.8810370584141105</c:v>
                </c:pt>
                <c:pt idx="12">
                  <c:v>2.5105606684144606</c:v>
                </c:pt>
                <c:pt idx="16">
                  <c:v>2.2031224989361329</c:v>
                </c:pt>
                <c:pt idx="18">
                  <c:v>1.6811173812914229</c:v>
                </c:pt>
                <c:pt idx="23">
                  <c:v>2.0467043804834946</c:v>
                </c:pt>
                <c:pt idx="25">
                  <c:v>2.35313386639154</c:v>
                </c:pt>
                <c:pt idx="28">
                  <c:v>1.1764782567602361</c:v>
                </c:pt>
                <c:pt idx="29">
                  <c:v>2.4358833906910502</c:v>
                </c:pt>
                <c:pt idx="32">
                  <c:v>2.3334202253486054</c:v>
                </c:pt>
                <c:pt idx="35">
                  <c:v>1.4064060236953608</c:v>
                </c:pt>
                <c:pt idx="38">
                  <c:v>1.2275632256696065</c:v>
                </c:pt>
                <c:pt idx="46">
                  <c:v>1.935321135200875</c:v>
                </c:pt>
                <c:pt idx="50">
                  <c:v>1.2681896717220196</c:v>
                </c:pt>
                <c:pt idx="53">
                  <c:v>1.0225831824149003</c:v>
                </c:pt>
                <c:pt idx="55">
                  <c:v>1.6408241820446055</c:v>
                </c:pt>
                <c:pt idx="59">
                  <c:v>1.9327592766007258</c:v>
                </c:pt>
                <c:pt idx="65">
                  <c:v>1.1330967508060976</c:v>
                </c:pt>
                <c:pt idx="77">
                  <c:v>1.5968460636209856</c:v>
                </c:pt>
                <c:pt idx="81">
                  <c:v>1.5251667805244205</c:v>
                </c:pt>
                <c:pt idx="83">
                  <c:v>2.1029205671056928</c:v>
                </c:pt>
                <c:pt idx="87">
                  <c:v>2.2714757511576984</c:v>
                </c:pt>
                <c:pt idx="88">
                  <c:v>1.6185976956802501</c:v>
                </c:pt>
                <c:pt idx="91">
                  <c:v>2.9909272643395353</c:v>
                </c:pt>
                <c:pt idx="94">
                  <c:v>2.0463722873974119</c:v>
                </c:pt>
                <c:pt idx="95">
                  <c:v>1.3130247038525673</c:v>
                </c:pt>
                <c:pt idx="98">
                  <c:v>1.2165690269994907</c:v>
                </c:pt>
                <c:pt idx="99">
                  <c:v>1.6718484094776804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2C0-42B7-9BBF-B0301A143DE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State009!$AF$2:$AF$101</c:f>
              <c:numCache>
                <c:formatCode>General</c:formatCode>
                <c:ptCount val="100"/>
                <c:pt idx="9">
                  <c:v>63014.400000000001</c:v>
                </c:pt>
                <c:pt idx="13">
                  <c:v>78269</c:v>
                </c:pt>
                <c:pt idx="14">
                  <c:v>58638</c:v>
                </c:pt>
                <c:pt idx="15">
                  <c:v>73796.800000000003</c:v>
                </c:pt>
                <c:pt idx="17">
                  <c:v>79952.800000000003</c:v>
                </c:pt>
                <c:pt idx="20">
                  <c:v>59482.8</c:v>
                </c:pt>
                <c:pt idx="21">
                  <c:v>51239.4</c:v>
                </c:pt>
                <c:pt idx="27">
                  <c:v>66183.8</c:v>
                </c:pt>
                <c:pt idx="39">
                  <c:v>77348</c:v>
                </c:pt>
                <c:pt idx="42">
                  <c:v>61055</c:v>
                </c:pt>
                <c:pt idx="48">
                  <c:v>64966</c:v>
                </c:pt>
                <c:pt idx="66">
                  <c:v>59196.6</c:v>
                </c:pt>
                <c:pt idx="69">
                  <c:v>72903.399999999994</c:v>
                </c:pt>
                <c:pt idx="74">
                  <c:v>68478.600000000006</c:v>
                </c:pt>
                <c:pt idx="75">
                  <c:v>72953.2</c:v>
                </c:pt>
                <c:pt idx="76">
                  <c:v>66883.399999999994</c:v>
                </c:pt>
                <c:pt idx="78">
                  <c:v>74493.2</c:v>
                </c:pt>
                <c:pt idx="93">
                  <c:v>75592</c:v>
                </c:pt>
              </c:numCache>
            </c:numRef>
          </c:xVal>
          <c:yVal>
            <c:numRef>
              <c:f>State009!$AG$2:$AG$101</c:f>
              <c:numCache>
                <c:formatCode>General</c:formatCode>
                <c:ptCount val="100"/>
                <c:pt idx="9">
                  <c:v>1.9845305200081251</c:v>
                </c:pt>
                <c:pt idx="13">
                  <c:v>1.6501424574224788</c:v>
                </c:pt>
                <c:pt idx="14">
                  <c:v>1.5249326375387973</c:v>
                </c:pt>
                <c:pt idx="15">
                  <c:v>1.3379035405329227</c:v>
                </c:pt>
                <c:pt idx="17">
                  <c:v>1.0581242933330666</c:v>
                </c:pt>
                <c:pt idx="20">
                  <c:v>1.9355343057152654</c:v>
                </c:pt>
                <c:pt idx="21">
                  <c:v>2.3749692619351515</c:v>
                </c:pt>
                <c:pt idx="27">
                  <c:v>1.0806874189756406</c:v>
                </c:pt>
                <c:pt idx="39">
                  <c:v>1.5934477943838237</c:v>
                </c:pt>
                <c:pt idx="42">
                  <c:v>1.817787241012202</c:v>
                </c:pt>
                <c:pt idx="48">
                  <c:v>1.598236000369424</c:v>
                </c:pt>
                <c:pt idx="66">
                  <c:v>2.1408661983965294</c:v>
                </c:pt>
                <c:pt idx="69">
                  <c:v>1.8474172672330784</c:v>
                </c:pt>
                <c:pt idx="74">
                  <c:v>1.9212571518693429</c:v>
                </c:pt>
                <c:pt idx="75">
                  <c:v>1.515684027568359</c:v>
                </c:pt>
                <c:pt idx="76">
                  <c:v>1.774670546054776</c:v>
                </c:pt>
                <c:pt idx="78">
                  <c:v>1.4366009246481559</c:v>
                </c:pt>
                <c:pt idx="93">
                  <c:v>1.745859350195788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2C0-42B7-9BBF-B0301A143D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600336"/>
        <c:axId val="625890416"/>
      </c:scatterChart>
      <c:valAx>
        <c:axId val="62360033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5890416"/>
        <c:crosses val="autoZero"/>
        <c:crossBetween val="midCat"/>
      </c:valAx>
      <c:valAx>
        <c:axId val="6258904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36003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State009!$AI$2:$AI$101</c:f>
              <c:numCache>
                <c:formatCode>General</c:formatCode>
                <c:ptCount val="100"/>
                <c:pt idx="1">
                  <c:v>58494.400000000001</c:v>
                </c:pt>
                <c:pt idx="2">
                  <c:v>63336.4</c:v>
                </c:pt>
                <c:pt idx="8">
                  <c:v>57921.4</c:v>
                </c:pt>
                <c:pt idx="11">
                  <c:v>61026.400000000001</c:v>
                </c:pt>
                <c:pt idx="14">
                  <c:v>58638</c:v>
                </c:pt>
                <c:pt idx="15">
                  <c:v>73796.800000000003</c:v>
                </c:pt>
                <c:pt idx="17">
                  <c:v>79952.800000000003</c:v>
                </c:pt>
                <c:pt idx="18">
                  <c:v>56883</c:v>
                </c:pt>
                <c:pt idx="19">
                  <c:v>48399.8</c:v>
                </c:pt>
                <c:pt idx="26">
                  <c:v>61947.199999999997</c:v>
                </c:pt>
                <c:pt idx="27">
                  <c:v>66183.8</c:v>
                </c:pt>
                <c:pt idx="28">
                  <c:v>61366.2</c:v>
                </c:pt>
                <c:pt idx="33">
                  <c:v>50706.2</c:v>
                </c:pt>
                <c:pt idx="35">
                  <c:v>44464.4</c:v>
                </c:pt>
                <c:pt idx="36">
                  <c:v>54145</c:v>
                </c:pt>
                <c:pt idx="37">
                  <c:v>79742.399999999994</c:v>
                </c:pt>
                <c:pt idx="38">
                  <c:v>65060.6</c:v>
                </c:pt>
                <c:pt idx="39">
                  <c:v>77348</c:v>
                </c:pt>
                <c:pt idx="43">
                  <c:v>82894.2</c:v>
                </c:pt>
                <c:pt idx="44">
                  <c:v>66056.2</c:v>
                </c:pt>
                <c:pt idx="45">
                  <c:v>50863.199999999997</c:v>
                </c:pt>
                <c:pt idx="47">
                  <c:v>84769</c:v>
                </c:pt>
                <c:pt idx="50">
                  <c:v>57299</c:v>
                </c:pt>
                <c:pt idx="52">
                  <c:v>40924.6</c:v>
                </c:pt>
                <c:pt idx="53">
                  <c:v>71451.399999999994</c:v>
                </c:pt>
                <c:pt idx="56">
                  <c:v>48874.400000000001</c:v>
                </c:pt>
                <c:pt idx="60">
                  <c:v>48740.4</c:v>
                </c:pt>
                <c:pt idx="61">
                  <c:v>83172.800000000003</c:v>
                </c:pt>
                <c:pt idx="63">
                  <c:v>55342.2</c:v>
                </c:pt>
                <c:pt idx="65">
                  <c:v>52413</c:v>
                </c:pt>
                <c:pt idx="68">
                  <c:v>84337.2</c:v>
                </c:pt>
                <c:pt idx="70">
                  <c:v>45933.599999999999</c:v>
                </c:pt>
                <c:pt idx="71">
                  <c:v>86087.2</c:v>
                </c:pt>
                <c:pt idx="73">
                  <c:v>74187.199999999997</c:v>
                </c:pt>
                <c:pt idx="77">
                  <c:v>67864.399999999994</c:v>
                </c:pt>
                <c:pt idx="78">
                  <c:v>74493.2</c:v>
                </c:pt>
                <c:pt idx="79">
                  <c:v>57298.400000000001</c:v>
                </c:pt>
                <c:pt idx="80">
                  <c:v>50466.6</c:v>
                </c:pt>
                <c:pt idx="81">
                  <c:v>47427.6</c:v>
                </c:pt>
                <c:pt idx="82">
                  <c:v>95515</c:v>
                </c:pt>
                <c:pt idx="85">
                  <c:v>46824.2</c:v>
                </c:pt>
                <c:pt idx="86">
                  <c:v>79798.600000000006</c:v>
                </c:pt>
                <c:pt idx="90">
                  <c:v>67309.2</c:v>
                </c:pt>
                <c:pt idx="92">
                  <c:v>61858</c:v>
                </c:pt>
                <c:pt idx="95">
                  <c:v>62249.4</c:v>
                </c:pt>
                <c:pt idx="97">
                  <c:v>50090.6</c:v>
                </c:pt>
                <c:pt idx="98">
                  <c:v>59675.199999999997</c:v>
                </c:pt>
                <c:pt idx="99">
                  <c:v>48889.599999999999</c:v>
                </c:pt>
              </c:numCache>
            </c:numRef>
          </c:xVal>
          <c:yVal>
            <c:numRef>
              <c:f>State009!$AJ$3:$AJ$101</c:f>
              <c:numCache>
                <c:formatCode>General</c:formatCode>
                <c:ptCount val="99"/>
                <c:pt idx="0">
                  <c:v>1.0268333378921743</c:v>
                </c:pt>
                <c:pt idx="1">
                  <c:v>1.2670597002671449</c:v>
                </c:pt>
                <c:pt idx="7">
                  <c:v>1.274019619691513</c:v>
                </c:pt>
                <c:pt idx="10">
                  <c:v>1.3837617817862433</c:v>
                </c:pt>
                <c:pt idx="13">
                  <c:v>1.5249326375387973</c:v>
                </c:pt>
                <c:pt idx="14">
                  <c:v>1.3379035405329227</c:v>
                </c:pt>
                <c:pt idx="16">
                  <c:v>1.0581242933330666</c:v>
                </c:pt>
                <c:pt idx="17">
                  <c:v>1.6811173812914229</c:v>
                </c:pt>
                <c:pt idx="18">
                  <c:v>1.2137860073801958</c:v>
                </c:pt>
                <c:pt idx="25">
                  <c:v>1.1955665469948602</c:v>
                </c:pt>
                <c:pt idx="26">
                  <c:v>1.0806874189756406</c:v>
                </c:pt>
                <c:pt idx="27">
                  <c:v>1.1764782567602361</c:v>
                </c:pt>
                <c:pt idx="32">
                  <c:v>1.0301698806063164</c:v>
                </c:pt>
                <c:pt idx="34">
                  <c:v>1.4064060236953608</c:v>
                </c:pt>
                <c:pt idx="35">
                  <c:v>1.193572813740881</c:v>
                </c:pt>
                <c:pt idx="36">
                  <c:v>1.6690367984911416</c:v>
                </c:pt>
                <c:pt idx="37">
                  <c:v>1.2275632256696065</c:v>
                </c:pt>
                <c:pt idx="38">
                  <c:v>1.5934477943838237</c:v>
                </c:pt>
                <c:pt idx="42">
                  <c:v>1.1478728306684907</c:v>
                </c:pt>
                <c:pt idx="43">
                  <c:v>1.6143374883811059</c:v>
                </c:pt>
                <c:pt idx="44">
                  <c:v>1.2237924471916828</c:v>
                </c:pt>
                <c:pt idx="46">
                  <c:v>1.2156330734112706</c:v>
                </c:pt>
                <c:pt idx="49">
                  <c:v>1.2681896717220196</c:v>
                </c:pt>
                <c:pt idx="51">
                  <c:v>1.1549532554991375</c:v>
                </c:pt>
                <c:pt idx="52">
                  <c:v>1.0225831824149003</c:v>
                </c:pt>
                <c:pt idx="55">
                  <c:v>1.1674209811271341</c:v>
                </c:pt>
                <c:pt idx="59">
                  <c:v>1.0645378371946066</c:v>
                </c:pt>
                <c:pt idx="60">
                  <c:v>1.1169637189081045</c:v>
                </c:pt>
                <c:pt idx="62">
                  <c:v>1.3978302272045564</c:v>
                </c:pt>
                <c:pt idx="64">
                  <c:v>1.1330967508060976</c:v>
                </c:pt>
                <c:pt idx="67">
                  <c:v>1.0761087633926667</c:v>
                </c:pt>
                <c:pt idx="69">
                  <c:v>1.0049941654910566</c:v>
                </c:pt>
                <c:pt idx="70">
                  <c:v>1.1203291546246132</c:v>
                </c:pt>
                <c:pt idx="72">
                  <c:v>1.634041991071236</c:v>
                </c:pt>
                <c:pt idx="76">
                  <c:v>1.5968460636209856</c:v>
                </c:pt>
                <c:pt idx="77">
                  <c:v>1.4366009246481559</c:v>
                </c:pt>
                <c:pt idx="78">
                  <c:v>1.0717227706183767</c:v>
                </c:pt>
                <c:pt idx="79">
                  <c:v>1.345979320976646</c:v>
                </c:pt>
                <c:pt idx="80">
                  <c:v>1.5251667805244205</c:v>
                </c:pt>
                <c:pt idx="81">
                  <c:v>1.4218604407684656</c:v>
                </c:pt>
                <c:pt idx="84">
                  <c:v>1.247688161249952</c:v>
                </c:pt>
                <c:pt idx="85">
                  <c:v>1.0106818916622597</c:v>
                </c:pt>
                <c:pt idx="89">
                  <c:v>1.2993320378194957</c:v>
                </c:pt>
                <c:pt idx="91">
                  <c:v>1.0533479905590222</c:v>
                </c:pt>
                <c:pt idx="94">
                  <c:v>1.3130247038525673</c:v>
                </c:pt>
                <c:pt idx="96">
                  <c:v>1.1640707038845612</c:v>
                </c:pt>
                <c:pt idx="97">
                  <c:v>1.2165690269994907</c:v>
                </c:pt>
                <c:pt idx="98">
                  <c:v>1.6718484094776804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2CC-411A-836A-9803A0DA3FF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State009!$AK$2:$AK$101</c:f>
              <c:numCache>
                <c:formatCode>General</c:formatCode>
                <c:ptCount val="100"/>
                <c:pt idx="0">
                  <c:v>51333.2</c:v>
                </c:pt>
                <c:pt idx="3">
                  <c:v>49702.400000000001</c:v>
                </c:pt>
                <c:pt idx="4">
                  <c:v>56360.2</c:v>
                </c:pt>
                <c:pt idx="5">
                  <c:v>40785.800000000003</c:v>
                </c:pt>
                <c:pt idx="6">
                  <c:v>56197.2</c:v>
                </c:pt>
                <c:pt idx="7">
                  <c:v>47125.599999999999</c:v>
                </c:pt>
                <c:pt idx="9">
                  <c:v>63014.400000000001</c:v>
                </c:pt>
                <c:pt idx="10">
                  <c:v>58879.8</c:v>
                </c:pt>
                <c:pt idx="12">
                  <c:v>51417.2</c:v>
                </c:pt>
                <c:pt idx="13">
                  <c:v>78269</c:v>
                </c:pt>
                <c:pt idx="16">
                  <c:v>51228.2</c:v>
                </c:pt>
                <c:pt idx="20">
                  <c:v>59482.8</c:v>
                </c:pt>
                <c:pt idx="21">
                  <c:v>51239.4</c:v>
                </c:pt>
                <c:pt idx="22">
                  <c:v>58957.4</c:v>
                </c:pt>
                <c:pt idx="23">
                  <c:v>50697.599999999999</c:v>
                </c:pt>
                <c:pt idx="24">
                  <c:v>71045.8</c:v>
                </c:pt>
                <c:pt idx="25">
                  <c:v>38770</c:v>
                </c:pt>
                <c:pt idx="29">
                  <c:v>52942.6</c:v>
                </c:pt>
                <c:pt idx="30">
                  <c:v>74780</c:v>
                </c:pt>
                <c:pt idx="31">
                  <c:v>49862.8</c:v>
                </c:pt>
                <c:pt idx="32">
                  <c:v>51404.800000000003</c:v>
                </c:pt>
                <c:pt idx="34">
                  <c:v>57940.2</c:v>
                </c:pt>
                <c:pt idx="40">
                  <c:v>53959.199999999997</c:v>
                </c:pt>
                <c:pt idx="41">
                  <c:v>72644.600000000006</c:v>
                </c:pt>
                <c:pt idx="42">
                  <c:v>61055</c:v>
                </c:pt>
                <c:pt idx="46">
                  <c:v>58872.4</c:v>
                </c:pt>
                <c:pt idx="48">
                  <c:v>64966</c:v>
                </c:pt>
                <c:pt idx="49">
                  <c:v>47884.4</c:v>
                </c:pt>
                <c:pt idx="51">
                  <c:v>60676</c:v>
                </c:pt>
                <c:pt idx="54">
                  <c:v>59846.2</c:v>
                </c:pt>
                <c:pt idx="55">
                  <c:v>44165</c:v>
                </c:pt>
                <c:pt idx="57">
                  <c:v>79487.600000000006</c:v>
                </c:pt>
                <c:pt idx="58">
                  <c:v>53423.4</c:v>
                </c:pt>
                <c:pt idx="59">
                  <c:v>54675.199999999997</c:v>
                </c:pt>
                <c:pt idx="62">
                  <c:v>53092</c:v>
                </c:pt>
                <c:pt idx="64">
                  <c:v>60396.4</c:v>
                </c:pt>
                <c:pt idx="66">
                  <c:v>59196.6</c:v>
                </c:pt>
                <c:pt idx="67">
                  <c:v>46215.4</c:v>
                </c:pt>
                <c:pt idx="69">
                  <c:v>72903.399999999994</c:v>
                </c:pt>
                <c:pt idx="72">
                  <c:v>67097.399999999994</c:v>
                </c:pt>
                <c:pt idx="74">
                  <c:v>68478.600000000006</c:v>
                </c:pt>
                <c:pt idx="75">
                  <c:v>72953.2</c:v>
                </c:pt>
                <c:pt idx="76">
                  <c:v>66883.399999999994</c:v>
                </c:pt>
                <c:pt idx="83">
                  <c:v>58796.800000000003</c:v>
                </c:pt>
                <c:pt idx="84">
                  <c:v>48889.4</c:v>
                </c:pt>
                <c:pt idx="87">
                  <c:v>55714</c:v>
                </c:pt>
                <c:pt idx="88">
                  <c:v>58846</c:v>
                </c:pt>
                <c:pt idx="89">
                  <c:v>64307.6</c:v>
                </c:pt>
                <c:pt idx="91">
                  <c:v>42919.8</c:v>
                </c:pt>
                <c:pt idx="93">
                  <c:v>75592</c:v>
                </c:pt>
                <c:pt idx="94">
                  <c:v>39722</c:v>
                </c:pt>
                <c:pt idx="96">
                  <c:v>62947</c:v>
                </c:pt>
              </c:numCache>
            </c:numRef>
          </c:xVal>
          <c:yVal>
            <c:numRef>
              <c:f>State009!$AL$2:$AL$101</c:f>
              <c:numCache>
                <c:formatCode>General</c:formatCode>
                <c:ptCount val="100"/>
                <c:pt idx="0">
                  <c:v>1.6997771422782917</c:v>
                </c:pt>
                <c:pt idx="3">
                  <c:v>2.4415319984548027</c:v>
                </c:pt>
                <c:pt idx="4">
                  <c:v>1.9960894390012811</c:v>
                </c:pt>
                <c:pt idx="5">
                  <c:v>2.0572601248473732</c:v>
                </c:pt>
                <c:pt idx="6">
                  <c:v>1.7591979671585063</c:v>
                </c:pt>
                <c:pt idx="7">
                  <c:v>1.8810370584141105</c:v>
                </c:pt>
                <c:pt idx="9">
                  <c:v>1.9845305200081251</c:v>
                </c:pt>
                <c:pt idx="10">
                  <c:v>1.7699448707366532</c:v>
                </c:pt>
                <c:pt idx="12">
                  <c:v>2.5105606684144606</c:v>
                </c:pt>
                <c:pt idx="13">
                  <c:v>1.6501424574224788</c:v>
                </c:pt>
                <c:pt idx="16">
                  <c:v>2.2031224989361329</c:v>
                </c:pt>
                <c:pt idx="20">
                  <c:v>1.9355343057152654</c:v>
                </c:pt>
                <c:pt idx="21">
                  <c:v>2.3749692619351515</c:v>
                </c:pt>
                <c:pt idx="22">
                  <c:v>1.699006401232076</c:v>
                </c:pt>
                <c:pt idx="23">
                  <c:v>2.0467043804834946</c:v>
                </c:pt>
                <c:pt idx="24">
                  <c:v>1.7926182828541588</c:v>
                </c:pt>
                <c:pt idx="25">
                  <c:v>2.35313386639154</c:v>
                </c:pt>
                <c:pt idx="29">
                  <c:v>2.4358833906910502</c:v>
                </c:pt>
                <c:pt idx="30">
                  <c:v>1.736894891682268</c:v>
                </c:pt>
                <c:pt idx="31">
                  <c:v>2.4764353385690332</c:v>
                </c:pt>
                <c:pt idx="32">
                  <c:v>2.3334202253486054</c:v>
                </c:pt>
                <c:pt idx="34">
                  <c:v>1.8668903455631842</c:v>
                </c:pt>
                <c:pt idx="40">
                  <c:v>1.700507049770938</c:v>
                </c:pt>
                <c:pt idx="41">
                  <c:v>1.7272446954075042</c:v>
                </c:pt>
                <c:pt idx="42">
                  <c:v>1.817787241012202</c:v>
                </c:pt>
                <c:pt idx="46">
                  <c:v>1.935321135200875</c:v>
                </c:pt>
                <c:pt idx="48">
                  <c:v>1.598236000369424</c:v>
                </c:pt>
                <c:pt idx="49">
                  <c:v>1.5469965166108377</c:v>
                </c:pt>
                <c:pt idx="51">
                  <c:v>2.0365877777045291</c:v>
                </c:pt>
                <c:pt idx="54">
                  <c:v>1.4486634072004572</c:v>
                </c:pt>
                <c:pt idx="55">
                  <c:v>1.6408241820446055</c:v>
                </c:pt>
                <c:pt idx="57">
                  <c:v>1.8122575093473698</c:v>
                </c:pt>
                <c:pt idx="58">
                  <c:v>1.8680578173609317</c:v>
                </c:pt>
                <c:pt idx="59">
                  <c:v>1.9327592766007258</c:v>
                </c:pt>
                <c:pt idx="62">
                  <c:v>2.0477473065621941</c:v>
                </c:pt>
                <c:pt idx="64">
                  <c:v>2.3079521295971284</c:v>
                </c:pt>
                <c:pt idx="66">
                  <c:v>2.1408661983965294</c:v>
                </c:pt>
                <c:pt idx="67">
                  <c:v>1.9013791939483375</c:v>
                </c:pt>
                <c:pt idx="69">
                  <c:v>1.8474172672330784</c:v>
                </c:pt>
                <c:pt idx="72">
                  <c:v>1.5480927725962557</c:v>
                </c:pt>
                <c:pt idx="74">
                  <c:v>1.9212571518693429</c:v>
                </c:pt>
                <c:pt idx="75">
                  <c:v>1.515684027568359</c:v>
                </c:pt>
                <c:pt idx="76">
                  <c:v>1.774670546054776</c:v>
                </c:pt>
                <c:pt idx="83">
                  <c:v>2.1029205671056928</c:v>
                </c:pt>
                <c:pt idx="84">
                  <c:v>2.5575073533322152</c:v>
                </c:pt>
                <c:pt idx="87">
                  <c:v>2.2714757511576984</c:v>
                </c:pt>
                <c:pt idx="88">
                  <c:v>1.6185976956802501</c:v>
                </c:pt>
                <c:pt idx="89">
                  <c:v>1.7955265007557428</c:v>
                </c:pt>
                <c:pt idx="91">
                  <c:v>2.9909272643395353</c:v>
                </c:pt>
                <c:pt idx="93">
                  <c:v>1.745859350195788</c:v>
                </c:pt>
                <c:pt idx="94">
                  <c:v>2.0463722873974119</c:v>
                </c:pt>
                <c:pt idx="96">
                  <c:v>1.3047166664018937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CC-411A-836A-9803A0DA3F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7121840"/>
        <c:axId val="625901232"/>
      </c:scatterChart>
      <c:valAx>
        <c:axId val="62712184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5901232"/>
        <c:crosses val="autoZero"/>
        <c:crossBetween val="midCat"/>
      </c:valAx>
      <c:valAx>
        <c:axId val="6259012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71218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State008!$J$2:$J$101</c:f>
              <c:numCache>
                <c:formatCode>General</c:formatCode>
                <c:ptCount val="100"/>
                <c:pt idx="0">
                  <c:v>53872.800000000003</c:v>
                </c:pt>
                <c:pt idx="1">
                  <c:v>60018.400000000001</c:v>
                </c:pt>
                <c:pt idx="2">
                  <c:v>64811.6</c:v>
                </c:pt>
                <c:pt idx="3">
                  <c:v>50624.2</c:v>
                </c:pt>
                <c:pt idx="4">
                  <c:v>53974.6</c:v>
                </c:pt>
                <c:pt idx="5">
                  <c:v>43075.199999999997</c:v>
                </c:pt>
                <c:pt idx="6">
                  <c:v>54356.6</c:v>
                </c:pt>
                <c:pt idx="7">
                  <c:v>40628.199999999997</c:v>
                </c:pt>
                <c:pt idx="8">
                  <c:v>60699.6</c:v>
                </c:pt>
                <c:pt idx="9">
                  <c:v>65914</c:v>
                </c:pt>
                <c:pt idx="10">
                  <c:v>51798</c:v>
                </c:pt>
                <c:pt idx="11">
                  <c:v>62090.8</c:v>
                </c:pt>
                <c:pt idx="12">
                  <c:v>56804.800000000003</c:v>
                </c:pt>
                <c:pt idx="13">
                  <c:v>75364</c:v>
                </c:pt>
                <c:pt idx="14">
                  <c:v>58032.2</c:v>
                </c:pt>
                <c:pt idx="15">
                  <c:v>82690.600000000006</c:v>
                </c:pt>
                <c:pt idx="16">
                  <c:v>59836.6</c:v>
                </c:pt>
                <c:pt idx="17">
                  <c:v>83107.399999999994</c:v>
                </c:pt>
                <c:pt idx="18">
                  <c:v>53338.2</c:v>
                </c:pt>
                <c:pt idx="19">
                  <c:v>51709.2</c:v>
                </c:pt>
                <c:pt idx="20">
                  <c:v>66633.600000000006</c:v>
                </c:pt>
                <c:pt idx="21">
                  <c:v>47399.199999999997</c:v>
                </c:pt>
                <c:pt idx="22">
                  <c:v>55937.599999999999</c:v>
                </c:pt>
                <c:pt idx="23">
                  <c:v>55641.2</c:v>
                </c:pt>
                <c:pt idx="24">
                  <c:v>78232.800000000003</c:v>
                </c:pt>
                <c:pt idx="25">
                  <c:v>39605.4</c:v>
                </c:pt>
                <c:pt idx="26">
                  <c:v>67805.8</c:v>
                </c:pt>
                <c:pt idx="27">
                  <c:v>66408</c:v>
                </c:pt>
                <c:pt idx="28">
                  <c:v>63465</c:v>
                </c:pt>
                <c:pt idx="29">
                  <c:v>45737.2</c:v>
                </c:pt>
                <c:pt idx="30">
                  <c:v>74987.8</c:v>
                </c:pt>
                <c:pt idx="31">
                  <c:v>55376.6</c:v>
                </c:pt>
                <c:pt idx="32">
                  <c:v>45031</c:v>
                </c:pt>
                <c:pt idx="33">
                  <c:v>52196.800000000003</c:v>
                </c:pt>
                <c:pt idx="34">
                  <c:v>57117</c:v>
                </c:pt>
                <c:pt idx="35">
                  <c:v>44740.6</c:v>
                </c:pt>
                <c:pt idx="36">
                  <c:v>54490.8</c:v>
                </c:pt>
                <c:pt idx="37">
                  <c:v>82393.8</c:v>
                </c:pt>
                <c:pt idx="38">
                  <c:v>62384.800000000003</c:v>
                </c:pt>
                <c:pt idx="39">
                  <c:v>83098</c:v>
                </c:pt>
                <c:pt idx="40">
                  <c:v>54134.2</c:v>
                </c:pt>
                <c:pt idx="41">
                  <c:v>69568.600000000006</c:v>
                </c:pt>
                <c:pt idx="42">
                  <c:v>61915.6</c:v>
                </c:pt>
                <c:pt idx="43">
                  <c:v>88256.8</c:v>
                </c:pt>
                <c:pt idx="44">
                  <c:v>66483.399999999994</c:v>
                </c:pt>
                <c:pt idx="45">
                  <c:v>54980.4</c:v>
                </c:pt>
                <c:pt idx="46">
                  <c:v>60013</c:v>
                </c:pt>
                <c:pt idx="47">
                  <c:v>85521.600000000006</c:v>
                </c:pt>
                <c:pt idx="48">
                  <c:v>63168.6</c:v>
                </c:pt>
                <c:pt idx="49">
                  <c:v>51382</c:v>
                </c:pt>
                <c:pt idx="50">
                  <c:v>56010.2</c:v>
                </c:pt>
                <c:pt idx="51">
                  <c:v>59016.4</c:v>
                </c:pt>
                <c:pt idx="52">
                  <c:v>41543</c:v>
                </c:pt>
                <c:pt idx="53">
                  <c:v>65235</c:v>
                </c:pt>
                <c:pt idx="54">
                  <c:v>66158.600000000006</c:v>
                </c:pt>
                <c:pt idx="55">
                  <c:v>54773</c:v>
                </c:pt>
                <c:pt idx="56">
                  <c:v>57014</c:v>
                </c:pt>
                <c:pt idx="57">
                  <c:v>75767.199999999997</c:v>
                </c:pt>
                <c:pt idx="58">
                  <c:v>55506.2</c:v>
                </c:pt>
                <c:pt idx="59">
                  <c:v>60748.2</c:v>
                </c:pt>
                <c:pt idx="60">
                  <c:v>51339.6</c:v>
                </c:pt>
                <c:pt idx="61">
                  <c:v>83772.800000000003</c:v>
                </c:pt>
                <c:pt idx="62">
                  <c:v>57806.6</c:v>
                </c:pt>
                <c:pt idx="63">
                  <c:v>50247</c:v>
                </c:pt>
                <c:pt idx="64">
                  <c:v>60189</c:v>
                </c:pt>
                <c:pt idx="65">
                  <c:v>53304.2</c:v>
                </c:pt>
                <c:pt idx="66">
                  <c:v>55053.8</c:v>
                </c:pt>
                <c:pt idx="67">
                  <c:v>42931</c:v>
                </c:pt>
                <c:pt idx="68">
                  <c:v>87196.6</c:v>
                </c:pt>
                <c:pt idx="69">
                  <c:v>68249.399999999994</c:v>
                </c:pt>
                <c:pt idx="70">
                  <c:v>46127.6</c:v>
                </c:pt>
                <c:pt idx="71">
                  <c:v>87554.2</c:v>
                </c:pt>
                <c:pt idx="72">
                  <c:v>69767.399999999994</c:v>
                </c:pt>
                <c:pt idx="73">
                  <c:v>74160.399999999994</c:v>
                </c:pt>
                <c:pt idx="74">
                  <c:v>74027.8</c:v>
                </c:pt>
                <c:pt idx="75">
                  <c:v>74762.8</c:v>
                </c:pt>
                <c:pt idx="76">
                  <c:v>71203.199999999997</c:v>
                </c:pt>
                <c:pt idx="77">
                  <c:v>60641.599999999999</c:v>
                </c:pt>
                <c:pt idx="78">
                  <c:v>74591</c:v>
                </c:pt>
                <c:pt idx="79">
                  <c:v>57299.199999999997</c:v>
                </c:pt>
                <c:pt idx="80">
                  <c:v>47811.199999999997</c:v>
                </c:pt>
                <c:pt idx="81">
                  <c:v>46976.4</c:v>
                </c:pt>
                <c:pt idx="82">
                  <c:v>94448.8</c:v>
                </c:pt>
                <c:pt idx="83">
                  <c:v>59315.199999999997</c:v>
                </c:pt>
                <c:pt idx="84">
                  <c:v>52833.2</c:v>
                </c:pt>
                <c:pt idx="85">
                  <c:v>44401.599999999999</c:v>
                </c:pt>
                <c:pt idx="86">
                  <c:v>80590</c:v>
                </c:pt>
                <c:pt idx="87">
                  <c:v>55980</c:v>
                </c:pt>
                <c:pt idx="88">
                  <c:v>52262.400000000001</c:v>
                </c:pt>
                <c:pt idx="89">
                  <c:v>61452</c:v>
                </c:pt>
                <c:pt idx="90">
                  <c:v>63784.4</c:v>
                </c:pt>
                <c:pt idx="91">
                  <c:v>42370</c:v>
                </c:pt>
                <c:pt idx="92">
                  <c:v>57747.4</c:v>
                </c:pt>
                <c:pt idx="93">
                  <c:v>76831.199999999997</c:v>
                </c:pt>
                <c:pt idx="94">
                  <c:v>40370.6</c:v>
                </c:pt>
                <c:pt idx="95">
                  <c:v>61814.8</c:v>
                </c:pt>
                <c:pt idx="96">
                  <c:v>65235.8</c:v>
                </c:pt>
                <c:pt idx="97">
                  <c:v>51440.2</c:v>
                </c:pt>
                <c:pt idx="98">
                  <c:v>65440</c:v>
                </c:pt>
                <c:pt idx="99">
                  <c:v>52740.800000000003</c:v>
                </c:pt>
              </c:numCache>
            </c:numRef>
          </c:xVal>
          <c:yVal>
            <c:numRef>
              <c:f>State008!$K$2:$K$101</c:f>
              <c:numCache>
                <c:formatCode>General</c:formatCode>
                <c:ptCount val="100"/>
                <c:pt idx="0">
                  <c:v>1.6185162085505116</c:v>
                </c:pt>
                <c:pt idx="1">
                  <c:v>1.0164049691427961</c:v>
                </c:pt>
                <c:pt idx="2">
                  <c:v>1.2291626807546798</c:v>
                </c:pt>
                <c:pt idx="3">
                  <c:v>2.393795852576436</c:v>
                </c:pt>
                <c:pt idx="4">
                  <c:v>2.0838134974599165</c:v>
                </c:pt>
                <c:pt idx="5">
                  <c:v>2.2543133868211873</c:v>
                </c:pt>
                <c:pt idx="6">
                  <c:v>1.8514770975373736</c:v>
                </c:pt>
                <c:pt idx="7">
                  <c:v>2.1699952249915087</c:v>
                </c:pt>
                <c:pt idx="8">
                  <c:v>1.052906444194031</c:v>
                </c:pt>
                <c:pt idx="9">
                  <c:v>1.8987620232424067</c:v>
                </c:pt>
                <c:pt idx="10">
                  <c:v>2.0109270628209583</c:v>
                </c:pt>
                <c:pt idx="11">
                  <c:v>1.3599277187602672</c:v>
                </c:pt>
                <c:pt idx="12">
                  <c:v>2.2717270371517899</c:v>
                </c:pt>
                <c:pt idx="13">
                  <c:v>1.7177564885091026</c:v>
                </c:pt>
                <c:pt idx="14">
                  <c:v>1.6287509348258382</c:v>
                </c:pt>
                <c:pt idx="15">
                  <c:v>1.1939204697994692</c:v>
                </c:pt>
                <c:pt idx="16">
                  <c:v>1.8716471189873756</c:v>
                </c:pt>
                <c:pt idx="17">
                  <c:v>1.0157097923891254</c:v>
                </c:pt>
                <c:pt idx="18">
                  <c:v>1.788868015793559</c:v>
                </c:pt>
                <c:pt idx="19">
                  <c:v>1.1361034400068073</c:v>
                </c:pt>
                <c:pt idx="20">
                  <c:v>2.1576351870527781</c:v>
                </c:pt>
                <c:pt idx="21">
                  <c:v>2.3660525916049218</c:v>
                </c:pt>
                <c:pt idx="22">
                  <c:v>1.7930515431480794</c:v>
                </c:pt>
                <c:pt idx="23">
                  <c:v>1.690635715980245</c:v>
                </c:pt>
                <c:pt idx="24">
                  <c:v>1.5926056590074751</c:v>
                </c:pt>
                <c:pt idx="25">
                  <c:v>2.4141657450751666</c:v>
                </c:pt>
                <c:pt idx="26">
                  <c:v>1.138663654141681</c:v>
                </c:pt>
                <c:pt idx="27">
                  <c:v>1.0534272979159138</c:v>
                </c:pt>
                <c:pt idx="28">
                  <c:v>1.2437721578822973</c:v>
                </c:pt>
                <c:pt idx="29">
                  <c:v>2.8173346859886483</c:v>
                </c:pt>
                <c:pt idx="30">
                  <c:v>1.7258940787701464</c:v>
                </c:pt>
                <c:pt idx="31">
                  <c:v>2.0628207582263989</c:v>
                </c:pt>
                <c:pt idx="32">
                  <c:v>2.8381559370211633</c:v>
                </c:pt>
                <c:pt idx="33">
                  <c:v>1.1199153971124667</c:v>
                </c:pt>
                <c:pt idx="34">
                  <c:v>1.6359752788136632</c:v>
                </c:pt>
                <c:pt idx="35">
                  <c:v>1.3949298847132134</c:v>
                </c:pt>
                <c:pt idx="36">
                  <c:v>1.1591865048778875</c:v>
                </c:pt>
                <c:pt idx="37">
                  <c:v>1.7265498132141011</c:v>
                </c:pt>
                <c:pt idx="38">
                  <c:v>1.6156339364717045</c:v>
                </c:pt>
                <c:pt idx="39">
                  <c:v>1.2186935907001373</c:v>
                </c:pt>
                <c:pt idx="40">
                  <c:v>1.6948066102389987</c:v>
                </c:pt>
                <c:pt idx="41">
                  <c:v>1.7793659783293037</c:v>
                </c:pt>
                <c:pt idx="42">
                  <c:v>2.1256839956327647</c:v>
                </c:pt>
                <c:pt idx="43">
                  <c:v>1.2331174481739651</c:v>
                </c:pt>
                <c:pt idx="44">
                  <c:v>1.6029264447967464</c:v>
                </c:pt>
                <c:pt idx="45">
                  <c:v>1.1343315072280302</c:v>
                </c:pt>
                <c:pt idx="46">
                  <c:v>1.8745105227200773</c:v>
                </c:pt>
                <c:pt idx="47">
                  <c:v>1.2167569362593778</c:v>
                </c:pt>
                <c:pt idx="48">
                  <c:v>1.6222775239596889</c:v>
                </c:pt>
                <c:pt idx="49">
                  <c:v>1.4414970223035304</c:v>
                </c:pt>
                <c:pt idx="50">
                  <c:v>1.2806238863635553</c:v>
                </c:pt>
                <c:pt idx="51">
                  <c:v>2.0938586562379271</c:v>
                </c:pt>
                <c:pt idx="52">
                  <c:v>1.5389355607442889</c:v>
                </c:pt>
                <c:pt idx="53">
                  <c:v>1.1339771595002683</c:v>
                </c:pt>
                <c:pt idx="54">
                  <c:v>1.227262971102774</c:v>
                </c:pt>
                <c:pt idx="55">
                  <c:v>1.5934128128822596</c:v>
                </c:pt>
                <c:pt idx="56">
                  <c:v>1.0914863016101308</c:v>
                </c:pt>
                <c:pt idx="57">
                  <c:v>1.6934768606996169</c:v>
                </c:pt>
                <c:pt idx="58">
                  <c:v>1.5531237951796377</c:v>
                </c:pt>
                <c:pt idx="59">
                  <c:v>1.7327426985490928</c:v>
                </c:pt>
                <c:pt idx="60">
                  <c:v>1.1169545535999501</c:v>
                </c:pt>
                <c:pt idx="61">
                  <c:v>1.189300106955957</c:v>
                </c:pt>
                <c:pt idx="62">
                  <c:v>1.5994194434545537</c:v>
                </c:pt>
                <c:pt idx="63">
                  <c:v>1.5395546002746432</c:v>
                </c:pt>
                <c:pt idx="64">
                  <c:v>2.1217996643905033</c:v>
                </c:pt>
                <c:pt idx="65">
                  <c:v>1.1134582265562565</c:v>
                </c:pt>
                <c:pt idx="66">
                  <c:v>2.3237633006259331</c:v>
                </c:pt>
                <c:pt idx="67">
                  <c:v>1.7217861219165638</c:v>
                </c:pt>
                <c:pt idx="68">
                  <c:v>1.0439512549801253</c:v>
                </c:pt>
                <c:pt idx="69">
                  <c:v>1.9696876456056758</c:v>
                </c:pt>
                <c:pt idx="70">
                  <c:v>1.2767193610766656</c:v>
                </c:pt>
                <c:pt idx="71">
                  <c:v>1.1053838650801446</c:v>
                </c:pt>
                <c:pt idx="72">
                  <c:v>1.4924878954927374</c:v>
                </c:pt>
                <c:pt idx="73">
                  <c:v>1.6525261460294174</c:v>
                </c:pt>
                <c:pt idx="74">
                  <c:v>1.6593495956924289</c:v>
                </c:pt>
                <c:pt idx="75">
                  <c:v>1.4789975763347547</c:v>
                </c:pt>
                <c:pt idx="76">
                  <c:v>1.6672424834838884</c:v>
                </c:pt>
                <c:pt idx="77">
                  <c:v>1.453375240758819</c:v>
                </c:pt>
                <c:pt idx="78">
                  <c:v>1.6492740411041547</c:v>
                </c:pt>
                <c:pt idx="79">
                  <c:v>1.2584643415614878</c:v>
                </c:pt>
                <c:pt idx="80">
                  <c:v>1.4242897061776321</c:v>
                </c:pt>
                <c:pt idx="81">
                  <c:v>1.488470806617791</c:v>
                </c:pt>
                <c:pt idx="82">
                  <c:v>1.3789058198727775</c:v>
                </c:pt>
                <c:pt idx="83">
                  <c:v>2.1801157207596029</c:v>
                </c:pt>
                <c:pt idx="84">
                  <c:v>2.3659933526646126</c:v>
                </c:pt>
                <c:pt idx="85">
                  <c:v>1.7836519404706137</c:v>
                </c:pt>
                <c:pt idx="86">
                  <c:v>1.01513835463457</c:v>
                </c:pt>
                <c:pt idx="87">
                  <c:v>2.4942479456948909</c:v>
                </c:pt>
                <c:pt idx="88">
                  <c:v>1.8340145113886848</c:v>
                </c:pt>
                <c:pt idx="89">
                  <c:v>1.6854455509991537</c:v>
                </c:pt>
                <c:pt idx="90">
                  <c:v>1.3417073767253436</c:v>
                </c:pt>
                <c:pt idx="91">
                  <c:v>3.0585791833844702</c:v>
                </c:pt>
                <c:pt idx="92">
                  <c:v>1.1082403709950577</c:v>
                </c:pt>
                <c:pt idx="93">
                  <c:v>1.6748404294088861</c:v>
                </c:pt>
                <c:pt idx="94">
                  <c:v>2.0072280322809175</c:v>
                </c:pt>
                <c:pt idx="95">
                  <c:v>1.5416858098707753</c:v>
                </c:pt>
                <c:pt idx="96">
                  <c:v>1.2318849466090704</c:v>
                </c:pt>
                <c:pt idx="97">
                  <c:v>1.1335492474757096</c:v>
                </c:pt>
                <c:pt idx="98">
                  <c:v>1.0395171149144253</c:v>
                </c:pt>
                <c:pt idx="99">
                  <c:v>1.553503170221157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2F-4BD7-B28D-0F2C710F2B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640336"/>
        <c:axId val="524429136"/>
      </c:scatterChart>
      <c:valAx>
        <c:axId val="62364033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4429136"/>
        <c:crosses val="autoZero"/>
        <c:crossBetween val="midCat"/>
      </c:valAx>
      <c:valAx>
        <c:axId val="5244291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36403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State008!$Z$2:$Z$101</c:f>
              <c:numCache>
                <c:formatCode>General</c:formatCode>
                <c:ptCount val="100"/>
                <c:pt idx="10">
                  <c:v>51798</c:v>
                </c:pt>
                <c:pt idx="11">
                  <c:v>62090.8</c:v>
                </c:pt>
                <c:pt idx="26">
                  <c:v>67805.8</c:v>
                </c:pt>
                <c:pt idx="31">
                  <c:v>55376.6</c:v>
                </c:pt>
                <c:pt idx="33">
                  <c:v>52196.800000000003</c:v>
                </c:pt>
                <c:pt idx="36">
                  <c:v>54490.8</c:v>
                </c:pt>
                <c:pt idx="45">
                  <c:v>54980.4</c:v>
                </c:pt>
                <c:pt idx="49">
                  <c:v>51382</c:v>
                </c:pt>
                <c:pt idx="52">
                  <c:v>41543</c:v>
                </c:pt>
                <c:pt idx="54">
                  <c:v>66158.600000000006</c:v>
                </c:pt>
                <c:pt idx="60">
                  <c:v>51339.6</c:v>
                </c:pt>
                <c:pt idx="63">
                  <c:v>50247</c:v>
                </c:pt>
                <c:pt idx="67">
                  <c:v>42931</c:v>
                </c:pt>
                <c:pt idx="70">
                  <c:v>46127.6</c:v>
                </c:pt>
                <c:pt idx="72">
                  <c:v>69767.399999999994</c:v>
                </c:pt>
                <c:pt idx="79">
                  <c:v>57299.199999999997</c:v>
                </c:pt>
                <c:pt idx="85">
                  <c:v>44401.599999999999</c:v>
                </c:pt>
                <c:pt idx="90">
                  <c:v>63784.4</c:v>
                </c:pt>
              </c:numCache>
            </c:numRef>
          </c:xVal>
          <c:yVal>
            <c:numRef>
              <c:f>State008!$AA$12:$AA$101</c:f>
              <c:numCache>
                <c:formatCode>General</c:formatCode>
                <c:ptCount val="90"/>
                <c:pt idx="0">
                  <c:v>2.0109270628209583</c:v>
                </c:pt>
                <c:pt idx="1">
                  <c:v>1.3599277187602672</c:v>
                </c:pt>
                <c:pt idx="16">
                  <c:v>1.138663654141681</c:v>
                </c:pt>
                <c:pt idx="21">
                  <c:v>2.0628207582263989</c:v>
                </c:pt>
                <c:pt idx="23">
                  <c:v>1.1199153971124667</c:v>
                </c:pt>
                <c:pt idx="26">
                  <c:v>1.1591865048778875</c:v>
                </c:pt>
                <c:pt idx="35">
                  <c:v>1.1343315072280302</c:v>
                </c:pt>
                <c:pt idx="39">
                  <c:v>1.4414970223035304</c:v>
                </c:pt>
                <c:pt idx="42">
                  <c:v>1.5389355607442889</c:v>
                </c:pt>
                <c:pt idx="44">
                  <c:v>1.227262971102774</c:v>
                </c:pt>
                <c:pt idx="50">
                  <c:v>1.1169545535999501</c:v>
                </c:pt>
                <c:pt idx="53">
                  <c:v>1.5395546002746432</c:v>
                </c:pt>
                <c:pt idx="57">
                  <c:v>1.7217861219165638</c:v>
                </c:pt>
                <c:pt idx="60">
                  <c:v>1.2767193610766656</c:v>
                </c:pt>
                <c:pt idx="62">
                  <c:v>1.4924878954927374</c:v>
                </c:pt>
                <c:pt idx="69">
                  <c:v>1.2584643415614878</c:v>
                </c:pt>
                <c:pt idx="75">
                  <c:v>1.7836519404706137</c:v>
                </c:pt>
                <c:pt idx="80">
                  <c:v>1.3417073767253436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3A-4CF8-826D-8B22B5054E0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State008!$AB$2:$AB$101</c:f>
              <c:numCache>
                <c:formatCode>General</c:formatCode>
                <c:ptCount val="100"/>
                <c:pt idx="1">
                  <c:v>60018.400000000001</c:v>
                </c:pt>
                <c:pt idx="2">
                  <c:v>64811.6</c:v>
                </c:pt>
                <c:pt idx="8">
                  <c:v>60699.6</c:v>
                </c:pt>
                <c:pt idx="19">
                  <c:v>51709.2</c:v>
                </c:pt>
                <c:pt idx="22">
                  <c:v>55937.599999999999</c:v>
                </c:pt>
                <c:pt idx="24">
                  <c:v>78232.800000000003</c:v>
                </c:pt>
                <c:pt idx="30">
                  <c:v>74987.8</c:v>
                </c:pt>
                <c:pt idx="34">
                  <c:v>57117</c:v>
                </c:pt>
                <c:pt idx="37">
                  <c:v>82393.8</c:v>
                </c:pt>
                <c:pt idx="40">
                  <c:v>54134.2</c:v>
                </c:pt>
                <c:pt idx="41">
                  <c:v>69568.600000000006</c:v>
                </c:pt>
                <c:pt idx="43">
                  <c:v>88256.8</c:v>
                </c:pt>
                <c:pt idx="44">
                  <c:v>66483.399999999994</c:v>
                </c:pt>
                <c:pt idx="47">
                  <c:v>85521.600000000006</c:v>
                </c:pt>
                <c:pt idx="51">
                  <c:v>59016.4</c:v>
                </c:pt>
                <c:pt idx="56">
                  <c:v>57014</c:v>
                </c:pt>
                <c:pt idx="57">
                  <c:v>75767.199999999997</c:v>
                </c:pt>
                <c:pt idx="58">
                  <c:v>55506.2</c:v>
                </c:pt>
                <c:pt idx="61">
                  <c:v>83772.800000000003</c:v>
                </c:pt>
                <c:pt idx="62">
                  <c:v>57806.6</c:v>
                </c:pt>
                <c:pt idx="64">
                  <c:v>60189</c:v>
                </c:pt>
                <c:pt idx="68">
                  <c:v>87196.6</c:v>
                </c:pt>
                <c:pt idx="71">
                  <c:v>87554.2</c:v>
                </c:pt>
                <c:pt idx="73">
                  <c:v>74160.399999999994</c:v>
                </c:pt>
                <c:pt idx="80">
                  <c:v>47811.199999999997</c:v>
                </c:pt>
                <c:pt idx="82">
                  <c:v>94448.8</c:v>
                </c:pt>
                <c:pt idx="84">
                  <c:v>52833.2</c:v>
                </c:pt>
                <c:pt idx="86">
                  <c:v>80590</c:v>
                </c:pt>
                <c:pt idx="89">
                  <c:v>61452</c:v>
                </c:pt>
                <c:pt idx="92">
                  <c:v>57747.4</c:v>
                </c:pt>
                <c:pt idx="96">
                  <c:v>65235.8</c:v>
                </c:pt>
                <c:pt idx="97">
                  <c:v>51440.2</c:v>
                </c:pt>
              </c:numCache>
            </c:numRef>
          </c:xVal>
          <c:yVal>
            <c:numRef>
              <c:f>State008!$AC$2:$AC$101</c:f>
              <c:numCache>
                <c:formatCode>General</c:formatCode>
                <c:ptCount val="100"/>
                <c:pt idx="1">
                  <c:v>1.0164049691427961</c:v>
                </c:pt>
                <c:pt idx="2">
                  <c:v>1.2291626807546798</c:v>
                </c:pt>
                <c:pt idx="8">
                  <c:v>1.052906444194031</c:v>
                </c:pt>
                <c:pt idx="19">
                  <c:v>1.1361034400068073</c:v>
                </c:pt>
                <c:pt idx="22">
                  <c:v>1.7930515431480794</c:v>
                </c:pt>
                <c:pt idx="24">
                  <c:v>1.5926056590074751</c:v>
                </c:pt>
                <c:pt idx="30">
                  <c:v>1.7258940787701464</c:v>
                </c:pt>
                <c:pt idx="34">
                  <c:v>1.6359752788136632</c:v>
                </c:pt>
                <c:pt idx="37">
                  <c:v>1.7265498132141011</c:v>
                </c:pt>
                <c:pt idx="40">
                  <c:v>1.6948066102389987</c:v>
                </c:pt>
                <c:pt idx="41">
                  <c:v>1.7793659783293037</c:v>
                </c:pt>
                <c:pt idx="43">
                  <c:v>1.2331174481739651</c:v>
                </c:pt>
                <c:pt idx="44">
                  <c:v>1.6029264447967464</c:v>
                </c:pt>
                <c:pt idx="47">
                  <c:v>1.2167569362593778</c:v>
                </c:pt>
                <c:pt idx="51">
                  <c:v>2.0938586562379271</c:v>
                </c:pt>
                <c:pt idx="56">
                  <c:v>1.0914863016101308</c:v>
                </c:pt>
                <c:pt idx="57">
                  <c:v>1.6934768606996169</c:v>
                </c:pt>
                <c:pt idx="58">
                  <c:v>1.5531237951796377</c:v>
                </c:pt>
                <c:pt idx="61">
                  <c:v>1.189300106955957</c:v>
                </c:pt>
                <c:pt idx="62">
                  <c:v>1.5994194434545537</c:v>
                </c:pt>
                <c:pt idx="64">
                  <c:v>2.1217996643905033</c:v>
                </c:pt>
                <c:pt idx="68">
                  <c:v>1.0439512549801253</c:v>
                </c:pt>
                <c:pt idx="71">
                  <c:v>1.1053838650801446</c:v>
                </c:pt>
                <c:pt idx="73">
                  <c:v>1.6525261460294174</c:v>
                </c:pt>
                <c:pt idx="80">
                  <c:v>1.4242897061776321</c:v>
                </c:pt>
                <c:pt idx="82">
                  <c:v>1.3789058198727775</c:v>
                </c:pt>
                <c:pt idx="84">
                  <c:v>2.3659933526646126</c:v>
                </c:pt>
                <c:pt idx="86">
                  <c:v>1.01513835463457</c:v>
                </c:pt>
                <c:pt idx="89">
                  <c:v>1.6854455509991537</c:v>
                </c:pt>
                <c:pt idx="92">
                  <c:v>1.1082403709950577</c:v>
                </c:pt>
                <c:pt idx="96">
                  <c:v>1.2318849466090704</c:v>
                </c:pt>
                <c:pt idx="97">
                  <c:v>1.1335492474757096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73A-4CF8-826D-8B22B5054E0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State008!$AD$2:$AD$101</c:f>
              <c:numCache>
                <c:formatCode>General</c:formatCode>
                <c:ptCount val="100"/>
                <c:pt idx="0">
                  <c:v>53872.800000000003</c:v>
                </c:pt>
                <c:pt idx="3">
                  <c:v>50624.2</c:v>
                </c:pt>
                <c:pt idx="4">
                  <c:v>53974.6</c:v>
                </c:pt>
                <c:pt idx="5">
                  <c:v>43075.199999999997</c:v>
                </c:pt>
                <c:pt idx="6">
                  <c:v>54356.6</c:v>
                </c:pt>
                <c:pt idx="7">
                  <c:v>40628.199999999997</c:v>
                </c:pt>
                <c:pt idx="12">
                  <c:v>56804.800000000003</c:v>
                </c:pt>
                <c:pt idx="16">
                  <c:v>59836.6</c:v>
                </c:pt>
                <c:pt idx="18">
                  <c:v>53338.2</c:v>
                </c:pt>
                <c:pt idx="23">
                  <c:v>55641.2</c:v>
                </c:pt>
                <c:pt idx="25">
                  <c:v>39605.4</c:v>
                </c:pt>
                <c:pt idx="28">
                  <c:v>63465</c:v>
                </c:pt>
                <c:pt idx="29">
                  <c:v>45737.2</c:v>
                </c:pt>
                <c:pt idx="32">
                  <c:v>45031</c:v>
                </c:pt>
                <c:pt idx="35">
                  <c:v>44740.6</c:v>
                </c:pt>
                <c:pt idx="38">
                  <c:v>62384.800000000003</c:v>
                </c:pt>
                <c:pt idx="46">
                  <c:v>60013</c:v>
                </c:pt>
                <c:pt idx="50">
                  <c:v>56010.2</c:v>
                </c:pt>
                <c:pt idx="53">
                  <c:v>65235</c:v>
                </c:pt>
                <c:pt idx="55">
                  <c:v>54773</c:v>
                </c:pt>
                <c:pt idx="59">
                  <c:v>60748.2</c:v>
                </c:pt>
                <c:pt idx="65">
                  <c:v>53304.2</c:v>
                </c:pt>
                <c:pt idx="77">
                  <c:v>60641.599999999999</c:v>
                </c:pt>
                <c:pt idx="81">
                  <c:v>46976.4</c:v>
                </c:pt>
                <c:pt idx="83">
                  <c:v>59315.199999999997</c:v>
                </c:pt>
                <c:pt idx="87">
                  <c:v>55980</c:v>
                </c:pt>
                <c:pt idx="88">
                  <c:v>52262.400000000001</c:v>
                </c:pt>
                <c:pt idx="91">
                  <c:v>42370</c:v>
                </c:pt>
                <c:pt idx="94">
                  <c:v>40370.6</c:v>
                </c:pt>
                <c:pt idx="95">
                  <c:v>61814.8</c:v>
                </c:pt>
                <c:pt idx="98">
                  <c:v>65440</c:v>
                </c:pt>
                <c:pt idx="99">
                  <c:v>52740.800000000003</c:v>
                </c:pt>
              </c:numCache>
            </c:numRef>
          </c:xVal>
          <c:yVal>
            <c:numRef>
              <c:f>State008!$AE$2:$AE$101</c:f>
              <c:numCache>
                <c:formatCode>General</c:formatCode>
                <c:ptCount val="100"/>
                <c:pt idx="0">
                  <c:v>1.6185162085505116</c:v>
                </c:pt>
                <c:pt idx="3">
                  <c:v>2.393795852576436</c:v>
                </c:pt>
                <c:pt idx="4">
                  <c:v>2.0838134974599165</c:v>
                </c:pt>
                <c:pt idx="5">
                  <c:v>2.2543133868211873</c:v>
                </c:pt>
                <c:pt idx="6">
                  <c:v>1.8514770975373736</c:v>
                </c:pt>
                <c:pt idx="7">
                  <c:v>2.1699952249915087</c:v>
                </c:pt>
                <c:pt idx="12">
                  <c:v>2.2717270371517899</c:v>
                </c:pt>
                <c:pt idx="16">
                  <c:v>1.8716471189873756</c:v>
                </c:pt>
                <c:pt idx="18">
                  <c:v>1.788868015793559</c:v>
                </c:pt>
                <c:pt idx="23">
                  <c:v>1.690635715980245</c:v>
                </c:pt>
                <c:pt idx="25">
                  <c:v>2.4141657450751666</c:v>
                </c:pt>
                <c:pt idx="28">
                  <c:v>1.2437721578822973</c:v>
                </c:pt>
                <c:pt idx="29">
                  <c:v>2.8173346859886483</c:v>
                </c:pt>
                <c:pt idx="32">
                  <c:v>2.8381559370211633</c:v>
                </c:pt>
                <c:pt idx="35">
                  <c:v>1.3949298847132134</c:v>
                </c:pt>
                <c:pt idx="38">
                  <c:v>1.6156339364717045</c:v>
                </c:pt>
                <c:pt idx="46">
                  <c:v>1.8745105227200773</c:v>
                </c:pt>
                <c:pt idx="50">
                  <c:v>1.2806238863635553</c:v>
                </c:pt>
                <c:pt idx="53">
                  <c:v>1.1339771595002683</c:v>
                </c:pt>
                <c:pt idx="55">
                  <c:v>1.5934128128822596</c:v>
                </c:pt>
                <c:pt idx="59">
                  <c:v>1.7327426985490928</c:v>
                </c:pt>
                <c:pt idx="65">
                  <c:v>1.1134582265562565</c:v>
                </c:pt>
                <c:pt idx="77">
                  <c:v>1.453375240758819</c:v>
                </c:pt>
                <c:pt idx="81">
                  <c:v>1.488470806617791</c:v>
                </c:pt>
                <c:pt idx="83">
                  <c:v>2.1801157207596029</c:v>
                </c:pt>
                <c:pt idx="87">
                  <c:v>2.4942479456948909</c:v>
                </c:pt>
                <c:pt idx="88">
                  <c:v>1.8340145113886848</c:v>
                </c:pt>
                <c:pt idx="91">
                  <c:v>3.0585791833844702</c:v>
                </c:pt>
                <c:pt idx="94">
                  <c:v>2.0072280322809175</c:v>
                </c:pt>
                <c:pt idx="95">
                  <c:v>1.5416858098707753</c:v>
                </c:pt>
                <c:pt idx="98">
                  <c:v>1.0395171149144253</c:v>
                </c:pt>
                <c:pt idx="99">
                  <c:v>1.553503170221157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73A-4CF8-826D-8B22B5054E0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State008!$AF$2:$AF$101</c:f>
              <c:numCache>
                <c:formatCode>General</c:formatCode>
                <c:ptCount val="100"/>
                <c:pt idx="9">
                  <c:v>65914</c:v>
                </c:pt>
                <c:pt idx="13">
                  <c:v>75364</c:v>
                </c:pt>
                <c:pt idx="14">
                  <c:v>58032.2</c:v>
                </c:pt>
                <c:pt idx="15">
                  <c:v>82690.600000000006</c:v>
                </c:pt>
                <c:pt idx="17">
                  <c:v>83107.399999999994</c:v>
                </c:pt>
                <c:pt idx="20">
                  <c:v>66633.600000000006</c:v>
                </c:pt>
                <c:pt idx="21">
                  <c:v>47399.199999999997</c:v>
                </c:pt>
                <c:pt idx="27">
                  <c:v>66408</c:v>
                </c:pt>
                <c:pt idx="39">
                  <c:v>83098</c:v>
                </c:pt>
                <c:pt idx="42">
                  <c:v>61915.6</c:v>
                </c:pt>
                <c:pt idx="48">
                  <c:v>63168.6</c:v>
                </c:pt>
                <c:pt idx="66">
                  <c:v>55053.8</c:v>
                </c:pt>
                <c:pt idx="69">
                  <c:v>68249.399999999994</c:v>
                </c:pt>
                <c:pt idx="74">
                  <c:v>74027.8</c:v>
                </c:pt>
                <c:pt idx="75">
                  <c:v>74762.8</c:v>
                </c:pt>
                <c:pt idx="76">
                  <c:v>71203.199999999997</c:v>
                </c:pt>
                <c:pt idx="78">
                  <c:v>74591</c:v>
                </c:pt>
                <c:pt idx="93">
                  <c:v>76831.199999999997</c:v>
                </c:pt>
              </c:numCache>
            </c:numRef>
          </c:xVal>
          <c:yVal>
            <c:numRef>
              <c:f>State008!$AG$2:$AG$101</c:f>
              <c:numCache>
                <c:formatCode>General</c:formatCode>
                <c:ptCount val="100"/>
                <c:pt idx="9">
                  <c:v>1.8987620232424067</c:v>
                </c:pt>
                <c:pt idx="13">
                  <c:v>1.7177564885091026</c:v>
                </c:pt>
                <c:pt idx="14">
                  <c:v>1.6287509348258382</c:v>
                </c:pt>
                <c:pt idx="15">
                  <c:v>1.1939204697994692</c:v>
                </c:pt>
                <c:pt idx="17">
                  <c:v>1.0157097923891254</c:v>
                </c:pt>
                <c:pt idx="20">
                  <c:v>2.1576351870527781</c:v>
                </c:pt>
                <c:pt idx="21">
                  <c:v>2.3660525916049218</c:v>
                </c:pt>
                <c:pt idx="27">
                  <c:v>1.0534272979159138</c:v>
                </c:pt>
                <c:pt idx="39">
                  <c:v>1.2186935907001373</c:v>
                </c:pt>
                <c:pt idx="42">
                  <c:v>2.1256839956327647</c:v>
                </c:pt>
                <c:pt idx="48">
                  <c:v>1.6222775239596889</c:v>
                </c:pt>
                <c:pt idx="66">
                  <c:v>2.3237633006259331</c:v>
                </c:pt>
                <c:pt idx="69">
                  <c:v>1.9696876456056758</c:v>
                </c:pt>
                <c:pt idx="74">
                  <c:v>1.6593495956924289</c:v>
                </c:pt>
                <c:pt idx="75">
                  <c:v>1.4789975763347547</c:v>
                </c:pt>
                <c:pt idx="76">
                  <c:v>1.6672424834838884</c:v>
                </c:pt>
                <c:pt idx="78">
                  <c:v>1.6492740411041547</c:v>
                </c:pt>
                <c:pt idx="93">
                  <c:v>1.6748404294088861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73A-4CF8-826D-8B22B5054E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623136"/>
        <c:axId val="524432880"/>
      </c:scatterChart>
      <c:valAx>
        <c:axId val="62362313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4432880"/>
        <c:crosses val="autoZero"/>
        <c:crossBetween val="midCat"/>
      </c:valAx>
      <c:valAx>
        <c:axId val="5244328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36231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State008!$AI$2:$AI$101</c:f>
              <c:numCache>
                <c:formatCode>General</c:formatCode>
                <c:ptCount val="100"/>
                <c:pt idx="1">
                  <c:v>60018.400000000001</c:v>
                </c:pt>
                <c:pt idx="2">
                  <c:v>64811.6</c:v>
                </c:pt>
                <c:pt idx="8">
                  <c:v>60699.6</c:v>
                </c:pt>
                <c:pt idx="11">
                  <c:v>62090.8</c:v>
                </c:pt>
                <c:pt idx="15">
                  <c:v>82690.600000000006</c:v>
                </c:pt>
                <c:pt idx="17">
                  <c:v>83107.399999999994</c:v>
                </c:pt>
                <c:pt idx="19">
                  <c:v>51709.2</c:v>
                </c:pt>
                <c:pt idx="24">
                  <c:v>78232.800000000003</c:v>
                </c:pt>
                <c:pt idx="26">
                  <c:v>67805.8</c:v>
                </c:pt>
                <c:pt idx="27">
                  <c:v>66408</c:v>
                </c:pt>
                <c:pt idx="28">
                  <c:v>63465</c:v>
                </c:pt>
                <c:pt idx="33">
                  <c:v>52196.800000000003</c:v>
                </c:pt>
                <c:pt idx="34">
                  <c:v>57117</c:v>
                </c:pt>
                <c:pt idx="35">
                  <c:v>44740.6</c:v>
                </c:pt>
                <c:pt idx="36">
                  <c:v>54490.8</c:v>
                </c:pt>
                <c:pt idx="39">
                  <c:v>83098</c:v>
                </c:pt>
                <c:pt idx="43">
                  <c:v>88256.8</c:v>
                </c:pt>
                <c:pt idx="45">
                  <c:v>54980.4</c:v>
                </c:pt>
                <c:pt idx="47">
                  <c:v>85521.600000000006</c:v>
                </c:pt>
                <c:pt idx="49">
                  <c:v>51382</c:v>
                </c:pt>
                <c:pt idx="50">
                  <c:v>56010.2</c:v>
                </c:pt>
                <c:pt idx="52">
                  <c:v>41543</c:v>
                </c:pt>
                <c:pt idx="53">
                  <c:v>65235</c:v>
                </c:pt>
                <c:pt idx="54">
                  <c:v>66158.600000000006</c:v>
                </c:pt>
                <c:pt idx="55">
                  <c:v>54773</c:v>
                </c:pt>
                <c:pt idx="56">
                  <c:v>57014</c:v>
                </c:pt>
                <c:pt idx="59">
                  <c:v>60748.2</c:v>
                </c:pt>
                <c:pt idx="60">
                  <c:v>51339.6</c:v>
                </c:pt>
                <c:pt idx="61">
                  <c:v>83772.800000000003</c:v>
                </c:pt>
                <c:pt idx="62">
                  <c:v>57806.6</c:v>
                </c:pt>
                <c:pt idx="63">
                  <c:v>50247</c:v>
                </c:pt>
                <c:pt idx="65">
                  <c:v>53304.2</c:v>
                </c:pt>
                <c:pt idx="68">
                  <c:v>87196.6</c:v>
                </c:pt>
                <c:pt idx="70">
                  <c:v>46127.6</c:v>
                </c:pt>
                <c:pt idx="71">
                  <c:v>87554.2</c:v>
                </c:pt>
                <c:pt idx="72">
                  <c:v>69767.399999999994</c:v>
                </c:pt>
                <c:pt idx="77">
                  <c:v>60641.599999999999</c:v>
                </c:pt>
                <c:pt idx="79">
                  <c:v>57299.199999999997</c:v>
                </c:pt>
                <c:pt idx="80">
                  <c:v>47811.199999999997</c:v>
                </c:pt>
                <c:pt idx="81">
                  <c:v>46976.4</c:v>
                </c:pt>
                <c:pt idx="82">
                  <c:v>94448.8</c:v>
                </c:pt>
                <c:pt idx="86">
                  <c:v>80590</c:v>
                </c:pt>
                <c:pt idx="90">
                  <c:v>63784.4</c:v>
                </c:pt>
                <c:pt idx="92">
                  <c:v>57747.4</c:v>
                </c:pt>
                <c:pt idx="95">
                  <c:v>61814.8</c:v>
                </c:pt>
                <c:pt idx="96">
                  <c:v>65235.8</c:v>
                </c:pt>
                <c:pt idx="97">
                  <c:v>51440.2</c:v>
                </c:pt>
                <c:pt idx="98">
                  <c:v>65440</c:v>
                </c:pt>
              </c:numCache>
            </c:numRef>
          </c:xVal>
          <c:yVal>
            <c:numRef>
              <c:f>State008!$AJ$3:$AJ$101</c:f>
              <c:numCache>
                <c:formatCode>General</c:formatCode>
                <c:ptCount val="99"/>
                <c:pt idx="0">
                  <c:v>1.0164049691427961</c:v>
                </c:pt>
                <c:pt idx="1">
                  <c:v>1.2291626807546798</c:v>
                </c:pt>
                <c:pt idx="7">
                  <c:v>1.052906444194031</c:v>
                </c:pt>
                <c:pt idx="10">
                  <c:v>1.3599277187602672</c:v>
                </c:pt>
                <c:pt idx="14">
                  <c:v>1.1939204697994692</c:v>
                </c:pt>
                <c:pt idx="16">
                  <c:v>1.0157097923891254</c:v>
                </c:pt>
                <c:pt idx="18">
                  <c:v>1.1361034400068073</c:v>
                </c:pt>
                <c:pt idx="23">
                  <c:v>1.5926056590074751</c:v>
                </c:pt>
                <c:pt idx="25">
                  <c:v>1.138663654141681</c:v>
                </c:pt>
                <c:pt idx="26">
                  <c:v>1.0534272979159138</c:v>
                </c:pt>
                <c:pt idx="27">
                  <c:v>1.2437721578822973</c:v>
                </c:pt>
                <c:pt idx="32">
                  <c:v>1.1199153971124667</c:v>
                </c:pt>
                <c:pt idx="33">
                  <c:v>1.6359752788136632</c:v>
                </c:pt>
                <c:pt idx="34">
                  <c:v>1.3949298847132134</c:v>
                </c:pt>
                <c:pt idx="35">
                  <c:v>1.1591865048778875</c:v>
                </c:pt>
                <c:pt idx="38">
                  <c:v>1.2186935907001373</c:v>
                </c:pt>
                <c:pt idx="42">
                  <c:v>1.2331174481739651</c:v>
                </c:pt>
                <c:pt idx="44">
                  <c:v>1.1343315072280302</c:v>
                </c:pt>
                <c:pt idx="46">
                  <c:v>1.2167569362593778</c:v>
                </c:pt>
                <c:pt idx="48">
                  <c:v>1.4414970223035304</c:v>
                </c:pt>
                <c:pt idx="49">
                  <c:v>1.2806238863635553</c:v>
                </c:pt>
                <c:pt idx="51">
                  <c:v>1.5389355607442889</c:v>
                </c:pt>
                <c:pt idx="52">
                  <c:v>1.1339771595002683</c:v>
                </c:pt>
                <c:pt idx="53">
                  <c:v>1.227262971102774</c:v>
                </c:pt>
                <c:pt idx="54">
                  <c:v>1.5934128128822596</c:v>
                </c:pt>
                <c:pt idx="55">
                  <c:v>1.0914863016101308</c:v>
                </c:pt>
                <c:pt idx="58">
                  <c:v>1.7327426985490928</c:v>
                </c:pt>
                <c:pt idx="59">
                  <c:v>1.1169545535999501</c:v>
                </c:pt>
                <c:pt idx="60">
                  <c:v>1.189300106955957</c:v>
                </c:pt>
                <c:pt idx="61">
                  <c:v>1.5994194434545537</c:v>
                </c:pt>
                <c:pt idx="62">
                  <c:v>1.5395546002746432</c:v>
                </c:pt>
                <c:pt idx="64">
                  <c:v>1.1134582265562565</c:v>
                </c:pt>
                <c:pt idx="67">
                  <c:v>1.0439512549801253</c:v>
                </c:pt>
                <c:pt idx="69">
                  <c:v>1.2767193610766656</c:v>
                </c:pt>
                <c:pt idx="70">
                  <c:v>1.1053838650801446</c:v>
                </c:pt>
                <c:pt idx="71">
                  <c:v>1.4924878954927374</c:v>
                </c:pt>
                <c:pt idx="76">
                  <c:v>1.453375240758819</c:v>
                </c:pt>
                <c:pt idx="78">
                  <c:v>1.2584643415614878</c:v>
                </c:pt>
                <c:pt idx="79">
                  <c:v>1.4242897061776321</c:v>
                </c:pt>
                <c:pt idx="80">
                  <c:v>1.488470806617791</c:v>
                </c:pt>
                <c:pt idx="81">
                  <c:v>1.3789058198727775</c:v>
                </c:pt>
                <c:pt idx="85">
                  <c:v>1.01513835463457</c:v>
                </c:pt>
                <c:pt idx="89">
                  <c:v>1.3417073767253436</c:v>
                </c:pt>
                <c:pt idx="91">
                  <c:v>1.1082403709950577</c:v>
                </c:pt>
                <c:pt idx="94">
                  <c:v>1.5416858098707753</c:v>
                </c:pt>
                <c:pt idx="95">
                  <c:v>1.2318849466090704</c:v>
                </c:pt>
                <c:pt idx="96">
                  <c:v>1.1335492474757096</c:v>
                </c:pt>
                <c:pt idx="97">
                  <c:v>1.0395171149144253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5B3-4AA1-9E3A-F2D46EDC2D0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State008!$AK$2:$AK$101</c:f>
              <c:numCache>
                <c:formatCode>General</c:formatCode>
                <c:ptCount val="100"/>
                <c:pt idx="0">
                  <c:v>53872.800000000003</c:v>
                </c:pt>
                <c:pt idx="3">
                  <c:v>50624.2</c:v>
                </c:pt>
                <c:pt idx="4">
                  <c:v>53974.6</c:v>
                </c:pt>
                <c:pt idx="5">
                  <c:v>43075.199999999997</c:v>
                </c:pt>
                <c:pt idx="6">
                  <c:v>54356.6</c:v>
                </c:pt>
                <c:pt idx="7">
                  <c:v>40628.199999999997</c:v>
                </c:pt>
                <c:pt idx="9">
                  <c:v>65914</c:v>
                </c:pt>
                <c:pt idx="10">
                  <c:v>51798</c:v>
                </c:pt>
                <c:pt idx="12">
                  <c:v>56804.800000000003</c:v>
                </c:pt>
                <c:pt idx="13">
                  <c:v>75364</c:v>
                </c:pt>
                <c:pt idx="14">
                  <c:v>58032.2</c:v>
                </c:pt>
                <c:pt idx="16">
                  <c:v>59836.6</c:v>
                </c:pt>
                <c:pt idx="18">
                  <c:v>53338.2</c:v>
                </c:pt>
                <c:pt idx="20">
                  <c:v>66633.600000000006</c:v>
                </c:pt>
                <c:pt idx="21">
                  <c:v>47399.199999999997</c:v>
                </c:pt>
                <c:pt idx="22">
                  <c:v>55937.599999999999</c:v>
                </c:pt>
                <c:pt idx="23">
                  <c:v>55641.2</c:v>
                </c:pt>
                <c:pt idx="25">
                  <c:v>39605.4</c:v>
                </c:pt>
                <c:pt idx="29">
                  <c:v>45737.2</c:v>
                </c:pt>
                <c:pt idx="30">
                  <c:v>74987.8</c:v>
                </c:pt>
                <c:pt idx="31">
                  <c:v>55376.6</c:v>
                </c:pt>
                <c:pt idx="32">
                  <c:v>45031</c:v>
                </c:pt>
                <c:pt idx="37">
                  <c:v>82393.8</c:v>
                </c:pt>
                <c:pt idx="38">
                  <c:v>62384.800000000003</c:v>
                </c:pt>
                <c:pt idx="40">
                  <c:v>54134.2</c:v>
                </c:pt>
                <c:pt idx="41">
                  <c:v>69568.600000000006</c:v>
                </c:pt>
                <c:pt idx="42">
                  <c:v>61915.6</c:v>
                </c:pt>
                <c:pt idx="44">
                  <c:v>66483.399999999994</c:v>
                </c:pt>
                <c:pt idx="46">
                  <c:v>60013</c:v>
                </c:pt>
                <c:pt idx="48">
                  <c:v>63168.6</c:v>
                </c:pt>
                <c:pt idx="51">
                  <c:v>59016.4</c:v>
                </c:pt>
                <c:pt idx="57">
                  <c:v>75767.199999999997</c:v>
                </c:pt>
                <c:pt idx="58">
                  <c:v>55506.2</c:v>
                </c:pt>
                <c:pt idx="64">
                  <c:v>60189</c:v>
                </c:pt>
                <c:pt idx="66">
                  <c:v>55053.8</c:v>
                </c:pt>
                <c:pt idx="67">
                  <c:v>42931</c:v>
                </c:pt>
                <c:pt idx="69">
                  <c:v>68249.399999999994</c:v>
                </c:pt>
                <c:pt idx="73">
                  <c:v>74160.399999999994</c:v>
                </c:pt>
                <c:pt idx="74">
                  <c:v>74027.8</c:v>
                </c:pt>
                <c:pt idx="75">
                  <c:v>74762.8</c:v>
                </c:pt>
                <c:pt idx="76">
                  <c:v>71203.199999999997</c:v>
                </c:pt>
                <c:pt idx="78">
                  <c:v>74591</c:v>
                </c:pt>
                <c:pt idx="83">
                  <c:v>59315.199999999997</c:v>
                </c:pt>
                <c:pt idx="84">
                  <c:v>52833.2</c:v>
                </c:pt>
                <c:pt idx="85">
                  <c:v>44401.599999999999</c:v>
                </c:pt>
                <c:pt idx="87">
                  <c:v>55980</c:v>
                </c:pt>
                <c:pt idx="88">
                  <c:v>52262.400000000001</c:v>
                </c:pt>
                <c:pt idx="89">
                  <c:v>61452</c:v>
                </c:pt>
                <c:pt idx="91">
                  <c:v>42370</c:v>
                </c:pt>
                <c:pt idx="93">
                  <c:v>76831.199999999997</c:v>
                </c:pt>
                <c:pt idx="94">
                  <c:v>40370.6</c:v>
                </c:pt>
                <c:pt idx="99">
                  <c:v>52740.800000000003</c:v>
                </c:pt>
              </c:numCache>
            </c:numRef>
          </c:xVal>
          <c:yVal>
            <c:numRef>
              <c:f>State008!$AL$2:$AL$101</c:f>
              <c:numCache>
                <c:formatCode>General</c:formatCode>
                <c:ptCount val="100"/>
                <c:pt idx="0">
                  <c:v>1.6185162085505116</c:v>
                </c:pt>
                <c:pt idx="3">
                  <c:v>2.393795852576436</c:v>
                </c:pt>
                <c:pt idx="4">
                  <c:v>2.0838134974599165</c:v>
                </c:pt>
                <c:pt idx="5">
                  <c:v>2.2543133868211873</c:v>
                </c:pt>
                <c:pt idx="6">
                  <c:v>1.8514770975373736</c:v>
                </c:pt>
                <c:pt idx="7">
                  <c:v>2.1699952249915087</c:v>
                </c:pt>
                <c:pt idx="9">
                  <c:v>1.8987620232424067</c:v>
                </c:pt>
                <c:pt idx="10">
                  <c:v>2.0109270628209583</c:v>
                </c:pt>
                <c:pt idx="12">
                  <c:v>2.2717270371517899</c:v>
                </c:pt>
                <c:pt idx="13">
                  <c:v>1.7177564885091026</c:v>
                </c:pt>
                <c:pt idx="14">
                  <c:v>1.6287509348258382</c:v>
                </c:pt>
                <c:pt idx="16">
                  <c:v>1.8716471189873756</c:v>
                </c:pt>
                <c:pt idx="18">
                  <c:v>1.788868015793559</c:v>
                </c:pt>
                <c:pt idx="20">
                  <c:v>2.1576351870527781</c:v>
                </c:pt>
                <c:pt idx="21">
                  <c:v>2.3660525916049218</c:v>
                </c:pt>
                <c:pt idx="22">
                  <c:v>1.7930515431480794</c:v>
                </c:pt>
                <c:pt idx="23">
                  <c:v>1.690635715980245</c:v>
                </c:pt>
                <c:pt idx="25">
                  <c:v>2.4141657450751666</c:v>
                </c:pt>
                <c:pt idx="29">
                  <c:v>2.8173346859886483</c:v>
                </c:pt>
                <c:pt idx="30">
                  <c:v>1.7258940787701464</c:v>
                </c:pt>
                <c:pt idx="31">
                  <c:v>2.0628207582263989</c:v>
                </c:pt>
                <c:pt idx="32">
                  <c:v>2.8381559370211633</c:v>
                </c:pt>
                <c:pt idx="37">
                  <c:v>1.7265498132141011</c:v>
                </c:pt>
                <c:pt idx="38">
                  <c:v>1.6156339364717045</c:v>
                </c:pt>
                <c:pt idx="40">
                  <c:v>1.6948066102389987</c:v>
                </c:pt>
                <c:pt idx="41">
                  <c:v>1.7793659783293037</c:v>
                </c:pt>
                <c:pt idx="42">
                  <c:v>2.1256839956327647</c:v>
                </c:pt>
                <c:pt idx="44">
                  <c:v>1.6029264447967464</c:v>
                </c:pt>
                <c:pt idx="46">
                  <c:v>1.8745105227200773</c:v>
                </c:pt>
                <c:pt idx="48">
                  <c:v>1.6222775239596889</c:v>
                </c:pt>
                <c:pt idx="51">
                  <c:v>2.0938586562379271</c:v>
                </c:pt>
                <c:pt idx="57">
                  <c:v>1.6934768606996169</c:v>
                </c:pt>
                <c:pt idx="58">
                  <c:v>1.5531237951796377</c:v>
                </c:pt>
                <c:pt idx="64">
                  <c:v>2.1217996643905033</c:v>
                </c:pt>
                <c:pt idx="66">
                  <c:v>2.3237633006259331</c:v>
                </c:pt>
                <c:pt idx="67">
                  <c:v>1.7217861219165638</c:v>
                </c:pt>
                <c:pt idx="69">
                  <c:v>1.9696876456056758</c:v>
                </c:pt>
                <c:pt idx="73">
                  <c:v>1.6525261460294174</c:v>
                </c:pt>
                <c:pt idx="74">
                  <c:v>1.6593495956924289</c:v>
                </c:pt>
                <c:pt idx="75">
                  <c:v>1.4789975763347547</c:v>
                </c:pt>
                <c:pt idx="76">
                  <c:v>1.6672424834838884</c:v>
                </c:pt>
                <c:pt idx="78">
                  <c:v>1.6492740411041547</c:v>
                </c:pt>
                <c:pt idx="83">
                  <c:v>2.1801157207596029</c:v>
                </c:pt>
                <c:pt idx="84">
                  <c:v>2.3659933526646126</c:v>
                </c:pt>
                <c:pt idx="85">
                  <c:v>1.7836519404706137</c:v>
                </c:pt>
                <c:pt idx="87">
                  <c:v>2.4942479456948909</c:v>
                </c:pt>
                <c:pt idx="88">
                  <c:v>1.8340145113886848</c:v>
                </c:pt>
                <c:pt idx="89">
                  <c:v>1.6854455509991537</c:v>
                </c:pt>
                <c:pt idx="91">
                  <c:v>3.0585791833844702</c:v>
                </c:pt>
                <c:pt idx="93">
                  <c:v>1.6748404294088861</c:v>
                </c:pt>
                <c:pt idx="94">
                  <c:v>2.0072280322809175</c:v>
                </c:pt>
                <c:pt idx="99">
                  <c:v>1.553503170221157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B3-4AA1-9E3A-F2D46EDC2D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609936"/>
        <c:axId val="524412080"/>
      </c:scatterChart>
      <c:valAx>
        <c:axId val="62360993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4412080"/>
        <c:crosses val="autoZero"/>
        <c:crossBetween val="midCat"/>
      </c:valAx>
      <c:valAx>
        <c:axId val="5244120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36099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State007!$J$2:$J$101</c:f>
              <c:numCache>
                <c:formatCode>General</c:formatCode>
                <c:ptCount val="100"/>
                <c:pt idx="0">
                  <c:v>59099</c:v>
                </c:pt>
                <c:pt idx="1">
                  <c:v>60956.800000000003</c:v>
                </c:pt>
                <c:pt idx="2">
                  <c:v>69034.600000000006</c:v>
                </c:pt>
                <c:pt idx="3">
                  <c:v>48959.199999999997</c:v>
                </c:pt>
                <c:pt idx="4">
                  <c:v>60072</c:v>
                </c:pt>
                <c:pt idx="5">
                  <c:v>45994.400000000001</c:v>
                </c:pt>
                <c:pt idx="6">
                  <c:v>54252.2</c:v>
                </c:pt>
                <c:pt idx="7">
                  <c:v>43019.6</c:v>
                </c:pt>
                <c:pt idx="8">
                  <c:v>58802.8</c:v>
                </c:pt>
                <c:pt idx="9">
                  <c:v>77119.399999999994</c:v>
                </c:pt>
                <c:pt idx="10">
                  <c:v>55701.2</c:v>
                </c:pt>
                <c:pt idx="11">
                  <c:v>62436</c:v>
                </c:pt>
                <c:pt idx="12">
                  <c:v>51799</c:v>
                </c:pt>
                <c:pt idx="13">
                  <c:v>75153.600000000006</c:v>
                </c:pt>
                <c:pt idx="14">
                  <c:v>62390.6</c:v>
                </c:pt>
                <c:pt idx="15">
                  <c:v>76773.600000000006</c:v>
                </c:pt>
                <c:pt idx="16">
                  <c:v>61572.4</c:v>
                </c:pt>
                <c:pt idx="17">
                  <c:v>84349.2</c:v>
                </c:pt>
                <c:pt idx="18">
                  <c:v>47640.2</c:v>
                </c:pt>
                <c:pt idx="19">
                  <c:v>58702.8</c:v>
                </c:pt>
                <c:pt idx="20">
                  <c:v>66852.399999999994</c:v>
                </c:pt>
                <c:pt idx="21">
                  <c:v>48240.2</c:v>
                </c:pt>
                <c:pt idx="22">
                  <c:v>56272</c:v>
                </c:pt>
                <c:pt idx="23">
                  <c:v>57086</c:v>
                </c:pt>
                <c:pt idx="24">
                  <c:v>80577</c:v>
                </c:pt>
                <c:pt idx="25">
                  <c:v>42562.2</c:v>
                </c:pt>
                <c:pt idx="26">
                  <c:v>67479.399999999994</c:v>
                </c:pt>
                <c:pt idx="27">
                  <c:v>69902.8</c:v>
                </c:pt>
                <c:pt idx="28">
                  <c:v>57715.199999999997</c:v>
                </c:pt>
                <c:pt idx="29">
                  <c:v>51821.4</c:v>
                </c:pt>
                <c:pt idx="30">
                  <c:v>70665.2</c:v>
                </c:pt>
                <c:pt idx="31">
                  <c:v>51276.6</c:v>
                </c:pt>
                <c:pt idx="32">
                  <c:v>43630.400000000001</c:v>
                </c:pt>
                <c:pt idx="33">
                  <c:v>55946.6</c:v>
                </c:pt>
                <c:pt idx="34">
                  <c:v>58898.2</c:v>
                </c:pt>
                <c:pt idx="35">
                  <c:v>37774.6</c:v>
                </c:pt>
                <c:pt idx="36">
                  <c:v>55534.400000000001</c:v>
                </c:pt>
                <c:pt idx="37">
                  <c:v>82600.2</c:v>
                </c:pt>
                <c:pt idx="38">
                  <c:v>65092.800000000003</c:v>
                </c:pt>
                <c:pt idx="39">
                  <c:v>89205.8</c:v>
                </c:pt>
                <c:pt idx="40">
                  <c:v>60590.400000000001</c:v>
                </c:pt>
                <c:pt idx="41">
                  <c:v>70796.2</c:v>
                </c:pt>
                <c:pt idx="42">
                  <c:v>63092.6</c:v>
                </c:pt>
                <c:pt idx="43">
                  <c:v>87714.4</c:v>
                </c:pt>
                <c:pt idx="44">
                  <c:v>74802.2</c:v>
                </c:pt>
                <c:pt idx="45">
                  <c:v>55543.4</c:v>
                </c:pt>
                <c:pt idx="46">
                  <c:v>57225.4</c:v>
                </c:pt>
                <c:pt idx="47">
                  <c:v>86965.8</c:v>
                </c:pt>
                <c:pt idx="48">
                  <c:v>68492.600000000006</c:v>
                </c:pt>
                <c:pt idx="49">
                  <c:v>55294.6</c:v>
                </c:pt>
                <c:pt idx="50">
                  <c:v>52597</c:v>
                </c:pt>
                <c:pt idx="51">
                  <c:v>64964</c:v>
                </c:pt>
                <c:pt idx="52">
                  <c:v>39041.800000000003</c:v>
                </c:pt>
                <c:pt idx="53">
                  <c:v>63210.6</c:v>
                </c:pt>
                <c:pt idx="54">
                  <c:v>64960</c:v>
                </c:pt>
                <c:pt idx="55">
                  <c:v>50824.4</c:v>
                </c:pt>
                <c:pt idx="56">
                  <c:v>57080.6</c:v>
                </c:pt>
                <c:pt idx="57">
                  <c:v>74474.2</c:v>
                </c:pt>
                <c:pt idx="58">
                  <c:v>57765</c:v>
                </c:pt>
                <c:pt idx="59">
                  <c:v>56171.6</c:v>
                </c:pt>
                <c:pt idx="60">
                  <c:v>54955.8</c:v>
                </c:pt>
                <c:pt idx="61">
                  <c:v>86049.600000000006</c:v>
                </c:pt>
                <c:pt idx="62">
                  <c:v>62114.6</c:v>
                </c:pt>
                <c:pt idx="63">
                  <c:v>40555.800000000003</c:v>
                </c:pt>
                <c:pt idx="64">
                  <c:v>58943.6</c:v>
                </c:pt>
                <c:pt idx="65">
                  <c:v>50353.599999999999</c:v>
                </c:pt>
                <c:pt idx="66">
                  <c:v>54626.400000000001</c:v>
                </c:pt>
                <c:pt idx="67">
                  <c:v>42410</c:v>
                </c:pt>
                <c:pt idx="68">
                  <c:v>85750.2</c:v>
                </c:pt>
                <c:pt idx="69">
                  <c:v>67779.8</c:v>
                </c:pt>
                <c:pt idx="70">
                  <c:v>49534</c:v>
                </c:pt>
                <c:pt idx="71">
                  <c:v>83769</c:v>
                </c:pt>
                <c:pt idx="72">
                  <c:v>74018.399999999994</c:v>
                </c:pt>
                <c:pt idx="73">
                  <c:v>71049.8</c:v>
                </c:pt>
                <c:pt idx="74">
                  <c:v>76843.600000000006</c:v>
                </c:pt>
                <c:pt idx="75">
                  <c:v>70246.399999999994</c:v>
                </c:pt>
                <c:pt idx="76">
                  <c:v>68658.2</c:v>
                </c:pt>
                <c:pt idx="77">
                  <c:v>64733</c:v>
                </c:pt>
                <c:pt idx="78">
                  <c:v>67515.399999999994</c:v>
                </c:pt>
                <c:pt idx="79">
                  <c:v>56593.4</c:v>
                </c:pt>
                <c:pt idx="80">
                  <c:v>47655.199999999997</c:v>
                </c:pt>
                <c:pt idx="81">
                  <c:v>47730.2</c:v>
                </c:pt>
                <c:pt idx="82">
                  <c:v>99925.8</c:v>
                </c:pt>
                <c:pt idx="83">
                  <c:v>51983.4</c:v>
                </c:pt>
                <c:pt idx="84">
                  <c:v>64232.6</c:v>
                </c:pt>
                <c:pt idx="85">
                  <c:v>47219.8</c:v>
                </c:pt>
                <c:pt idx="86">
                  <c:v>81747.600000000006</c:v>
                </c:pt>
                <c:pt idx="87">
                  <c:v>51492.4</c:v>
                </c:pt>
                <c:pt idx="88">
                  <c:v>48491.6</c:v>
                </c:pt>
                <c:pt idx="89">
                  <c:v>66451.199999999997</c:v>
                </c:pt>
                <c:pt idx="90">
                  <c:v>63597.8</c:v>
                </c:pt>
                <c:pt idx="91">
                  <c:v>44441.8</c:v>
                </c:pt>
                <c:pt idx="92">
                  <c:v>62248.4</c:v>
                </c:pt>
                <c:pt idx="93">
                  <c:v>78025.8</c:v>
                </c:pt>
                <c:pt idx="94">
                  <c:v>36850.199999999997</c:v>
                </c:pt>
                <c:pt idx="95">
                  <c:v>59397</c:v>
                </c:pt>
                <c:pt idx="96">
                  <c:v>61683.4</c:v>
                </c:pt>
                <c:pt idx="97">
                  <c:v>57446.8</c:v>
                </c:pt>
                <c:pt idx="98">
                  <c:v>55263.6</c:v>
                </c:pt>
                <c:pt idx="99">
                  <c:v>55970.2</c:v>
                </c:pt>
              </c:numCache>
            </c:numRef>
          </c:xVal>
          <c:yVal>
            <c:numRef>
              <c:f>State007!$K$2:$K$101</c:f>
              <c:numCache>
                <c:formatCode>General</c:formatCode>
                <c:ptCount val="100"/>
                <c:pt idx="0">
                  <c:v>1.4736797576947156</c:v>
                </c:pt>
                <c:pt idx="1">
                  <c:v>1.0007579138012495</c:v>
                </c:pt>
                <c:pt idx="2">
                  <c:v>1.1551453908619735</c:v>
                </c:pt>
                <c:pt idx="3">
                  <c:v>2.3502630761940555</c:v>
                </c:pt>
                <c:pt idx="4">
                  <c:v>1.7813290717805301</c:v>
                </c:pt>
                <c:pt idx="5">
                  <c:v>2.4506244238429025</c:v>
                </c:pt>
                <c:pt idx="6">
                  <c:v>2.0248579781096434</c:v>
                </c:pt>
                <c:pt idx="7">
                  <c:v>2.5158067485518232</c:v>
                </c:pt>
                <c:pt idx="8">
                  <c:v>1.1847224962076635</c:v>
                </c:pt>
                <c:pt idx="9">
                  <c:v>1.6249089074863134</c:v>
                </c:pt>
                <c:pt idx="10">
                  <c:v>1.7103940310083088</c:v>
                </c:pt>
                <c:pt idx="11">
                  <c:v>1.1063489012749055</c:v>
                </c:pt>
                <c:pt idx="12">
                  <c:v>2.208980868356532</c:v>
                </c:pt>
                <c:pt idx="13">
                  <c:v>1.7215143386344764</c:v>
                </c:pt>
                <c:pt idx="14">
                  <c:v>1.3633143454302412</c:v>
                </c:pt>
                <c:pt idx="15">
                  <c:v>1.2917070451300967</c:v>
                </c:pt>
                <c:pt idx="16">
                  <c:v>1.5973390675042713</c:v>
                </c:pt>
                <c:pt idx="17">
                  <c:v>1.098777463212455</c:v>
                </c:pt>
                <c:pt idx="18">
                  <c:v>1.6905050776445103</c:v>
                </c:pt>
                <c:pt idx="19">
                  <c:v>1.0063233781012149</c:v>
                </c:pt>
                <c:pt idx="20">
                  <c:v>1.933438440504754</c:v>
                </c:pt>
                <c:pt idx="21">
                  <c:v>2.355131197631851</c:v>
                </c:pt>
                <c:pt idx="22">
                  <c:v>1.7819164060278647</c:v>
                </c:pt>
                <c:pt idx="23">
                  <c:v>1.6468486143712995</c:v>
                </c:pt>
                <c:pt idx="24">
                  <c:v>1.349181528227658</c:v>
                </c:pt>
                <c:pt idx="25">
                  <c:v>1.8269497347411554</c:v>
                </c:pt>
                <c:pt idx="26">
                  <c:v>1.2459061580274871</c:v>
                </c:pt>
                <c:pt idx="27">
                  <c:v>1.1325297412979165</c:v>
                </c:pt>
                <c:pt idx="28">
                  <c:v>1.5281243069416723</c:v>
                </c:pt>
                <c:pt idx="29">
                  <c:v>2.7971262837360626</c:v>
                </c:pt>
                <c:pt idx="30">
                  <c:v>1.9243418259624256</c:v>
                </c:pt>
                <c:pt idx="31">
                  <c:v>2.2409247102967047</c:v>
                </c:pt>
                <c:pt idx="32">
                  <c:v>3.0770059408119108</c:v>
                </c:pt>
                <c:pt idx="33">
                  <c:v>1.3532368365548577</c:v>
                </c:pt>
                <c:pt idx="34">
                  <c:v>1.8133321561609694</c:v>
                </c:pt>
                <c:pt idx="35">
                  <c:v>1.6459208039264479</c:v>
                </c:pt>
                <c:pt idx="36">
                  <c:v>1.1285977700308276</c:v>
                </c:pt>
                <c:pt idx="37">
                  <c:v>1.5740397723007935</c:v>
                </c:pt>
                <c:pt idx="38">
                  <c:v>1.5105050020893247</c:v>
                </c:pt>
                <c:pt idx="39">
                  <c:v>1.3532303953330389</c:v>
                </c:pt>
                <c:pt idx="40">
                  <c:v>1.611674456679606</c:v>
                </c:pt>
                <c:pt idx="41">
                  <c:v>1.6008345080668172</c:v>
                </c:pt>
                <c:pt idx="42">
                  <c:v>2.1354643809258138</c:v>
                </c:pt>
                <c:pt idx="43">
                  <c:v>1.2317019782384648</c:v>
                </c:pt>
                <c:pt idx="44">
                  <c:v>1.3092529364109613</c:v>
                </c:pt>
                <c:pt idx="45">
                  <c:v>1.1343201892574095</c:v>
                </c:pt>
                <c:pt idx="46">
                  <c:v>1.9202312259940515</c:v>
                </c:pt>
                <c:pt idx="47">
                  <c:v>1.1964703366150831</c:v>
                </c:pt>
                <c:pt idx="48">
                  <c:v>1.452857680975755</c:v>
                </c:pt>
                <c:pt idx="49">
                  <c:v>1.2624560083624803</c:v>
                </c:pt>
                <c:pt idx="50">
                  <c:v>1.3642793315208093</c:v>
                </c:pt>
                <c:pt idx="51">
                  <c:v>1.8729142294193708</c:v>
                </c:pt>
                <c:pt idx="52">
                  <c:v>1.5845580890225348</c:v>
                </c:pt>
                <c:pt idx="53">
                  <c:v>1.1702784026729693</c:v>
                </c:pt>
                <c:pt idx="54">
                  <c:v>1.1781250000000001</c:v>
                </c:pt>
                <c:pt idx="55">
                  <c:v>1.6880868244386553</c:v>
                </c:pt>
                <c:pt idx="56">
                  <c:v>1.0494633903638013</c:v>
                </c:pt>
                <c:pt idx="57">
                  <c:v>1.6893367098941647</c:v>
                </c:pt>
                <c:pt idx="58">
                  <c:v>1.1250411148619406</c:v>
                </c:pt>
                <c:pt idx="59">
                  <c:v>1.9485647551431684</c:v>
                </c:pt>
                <c:pt idx="60">
                  <c:v>1.0165805974983533</c:v>
                </c:pt>
                <c:pt idx="61">
                  <c:v>1.2868973243338724</c:v>
                </c:pt>
                <c:pt idx="62">
                  <c:v>1.2354422309730724</c:v>
                </c:pt>
                <c:pt idx="63">
                  <c:v>1.5147525138204645</c:v>
                </c:pt>
                <c:pt idx="64">
                  <c:v>1.9532909425281118</c:v>
                </c:pt>
                <c:pt idx="65">
                  <c:v>1.1396404626481522</c:v>
                </c:pt>
                <c:pt idx="66">
                  <c:v>2.1162661277331107</c:v>
                </c:pt>
                <c:pt idx="67">
                  <c:v>1.515444470643716</c:v>
                </c:pt>
                <c:pt idx="68">
                  <c:v>1.0721374410788547</c:v>
                </c:pt>
                <c:pt idx="69">
                  <c:v>2.1194810253202281</c:v>
                </c:pt>
                <c:pt idx="70">
                  <c:v>1.1890014939233657</c:v>
                </c:pt>
                <c:pt idx="71">
                  <c:v>1.1403860616695913</c:v>
                </c:pt>
                <c:pt idx="72">
                  <c:v>1.4088794137673877</c:v>
                </c:pt>
                <c:pt idx="73">
                  <c:v>1.5843394351567492</c:v>
                </c:pt>
                <c:pt idx="74">
                  <c:v>1.5998990156629829</c:v>
                </c:pt>
                <c:pt idx="75">
                  <c:v>1.5742870809037903</c:v>
                </c:pt>
                <c:pt idx="76">
                  <c:v>1.4894797708066918</c:v>
                </c:pt>
                <c:pt idx="77">
                  <c:v>1.590301700832651</c:v>
                </c:pt>
                <c:pt idx="78">
                  <c:v>1.81167555846518</c:v>
                </c:pt>
                <c:pt idx="79">
                  <c:v>1.2232521813497688</c:v>
                </c:pt>
                <c:pt idx="80">
                  <c:v>1.4239369470697847</c:v>
                </c:pt>
                <c:pt idx="81">
                  <c:v>1.4643139982652493</c:v>
                </c:pt>
                <c:pt idx="82">
                  <c:v>1.3241625285962184</c:v>
                </c:pt>
                <c:pt idx="83">
                  <c:v>2.4871016516811135</c:v>
                </c:pt>
                <c:pt idx="84">
                  <c:v>1.9466283475991941</c:v>
                </c:pt>
                <c:pt idx="85">
                  <c:v>1.7659964675835136</c:v>
                </c:pt>
                <c:pt idx="86">
                  <c:v>1.2134056534993076</c:v>
                </c:pt>
                <c:pt idx="87">
                  <c:v>2.2516526710737894</c:v>
                </c:pt>
                <c:pt idx="88">
                  <c:v>1.9032987156538452</c:v>
                </c:pt>
                <c:pt idx="89">
                  <c:v>1.7021513531734567</c:v>
                </c:pt>
                <c:pt idx="90">
                  <c:v>1.4753183286214302</c:v>
                </c:pt>
                <c:pt idx="91">
                  <c:v>3.0470412989572879</c:v>
                </c:pt>
                <c:pt idx="92">
                  <c:v>1.0281067465187861</c:v>
                </c:pt>
                <c:pt idx="93">
                  <c:v>1.6743564308215999</c:v>
                </c:pt>
                <c:pt idx="94">
                  <c:v>2.2152661315271018</c:v>
                </c:pt>
                <c:pt idx="95">
                  <c:v>1.5492364934255938</c:v>
                </c:pt>
                <c:pt idx="96">
                  <c:v>1.6745023782735711</c:v>
                </c:pt>
                <c:pt idx="97">
                  <c:v>1.0046338525383485</c:v>
                </c:pt>
                <c:pt idx="98">
                  <c:v>1.2313349112254721</c:v>
                </c:pt>
                <c:pt idx="99">
                  <c:v>1.4657085377575925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E1-43DE-9F5E-08447D4E2F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0724752"/>
        <c:axId val="538871952"/>
      </c:scatterChart>
      <c:valAx>
        <c:axId val="62072475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8871952"/>
        <c:crosses val="autoZero"/>
        <c:crossBetween val="midCat"/>
      </c:valAx>
      <c:valAx>
        <c:axId val="5388719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07247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State007!$Z$2:$Z$101</c:f>
              <c:numCache>
                <c:formatCode>General</c:formatCode>
                <c:ptCount val="100"/>
                <c:pt idx="10">
                  <c:v>55701.2</c:v>
                </c:pt>
                <c:pt idx="11">
                  <c:v>62436</c:v>
                </c:pt>
                <c:pt idx="26">
                  <c:v>67479.399999999994</c:v>
                </c:pt>
                <c:pt idx="31">
                  <c:v>51276.6</c:v>
                </c:pt>
                <c:pt idx="33">
                  <c:v>55946.6</c:v>
                </c:pt>
                <c:pt idx="36">
                  <c:v>55534.400000000001</c:v>
                </c:pt>
                <c:pt idx="45">
                  <c:v>55543.4</c:v>
                </c:pt>
                <c:pt idx="49">
                  <c:v>55294.6</c:v>
                </c:pt>
                <c:pt idx="52">
                  <c:v>39041.800000000003</c:v>
                </c:pt>
                <c:pt idx="54">
                  <c:v>64960</c:v>
                </c:pt>
                <c:pt idx="60">
                  <c:v>54955.8</c:v>
                </c:pt>
                <c:pt idx="63">
                  <c:v>40555.800000000003</c:v>
                </c:pt>
                <c:pt idx="67">
                  <c:v>42410</c:v>
                </c:pt>
                <c:pt idx="70">
                  <c:v>49534</c:v>
                </c:pt>
                <c:pt idx="72">
                  <c:v>74018.399999999994</c:v>
                </c:pt>
                <c:pt idx="79">
                  <c:v>56593.4</c:v>
                </c:pt>
                <c:pt idx="85">
                  <c:v>47219.8</c:v>
                </c:pt>
                <c:pt idx="90">
                  <c:v>63597.8</c:v>
                </c:pt>
              </c:numCache>
            </c:numRef>
          </c:xVal>
          <c:yVal>
            <c:numRef>
              <c:f>State007!$AA$12:$AA$101</c:f>
              <c:numCache>
                <c:formatCode>General</c:formatCode>
                <c:ptCount val="90"/>
                <c:pt idx="0">
                  <c:v>1.7103940310083088</c:v>
                </c:pt>
                <c:pt idx="1">
                  <c:v>1.1063489012749055</c:v>
                </c:pt>
                <c:pt idx="16">
                  <c:v>1.2459061580274871</c:v>
                </c:pt>
                <c:pt idx="21">
                  <c:v>2.2409247102967047</c:v>
                </c:pt>
                <c:pt idx="23">
                  <c:v>1.3532368365548577</c:v>
                </c:pt>
                <c:pt idx="26">
                  <c:v>1.1285977700308276</c:v>
                </c:pt>
                <c:pt idx="35">
                  <c:v>1.1343201892574095</c:v>
                </c:pt>
                <c:pt idx="39">
                  <c:v>1.2624560083624803</c:v>
                </c:pt>
                <c:pt idx="42">
                  <c:v>1.5845580890225348</c:v>
                </c:pt>
                <c:pt idx="44">
                  <c:v>1.1781250000000001</c:v>
                </c:pt>
                <c:pt idx="50">
                  <c:v>1.0165805974983533</c:v>
                </c:pt>
                <c:pt idx="53">
                  <c:v>1.5147525138204645</c:v>
                </c:pt>
                <c:pt idx="57">
                  <c:v>1.515444470643716</c:v>
                </c:pt>
                <c:pt idx="60">
                  <c:v>1.1890014939233657</c:v>
                </c:pt>
                <c:pt idx="62">
                  <c:v>1.4088794137673877</c:v>
                </c:pt>
                <c:pt idx="69">
                  <c:v>1.2232521813497688</c:v>
                </c:pt>
                <c:pt idx="75">
                  <c:v>1.7659964675835136</c:v>
                </c:pt>
                <c:pt idx="80">
                  <c:v>1.4753183286214302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8F-4780-AE93-C21D15FA66B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State007!$AB$2:$AB$101</c:f>
              <c:numCache>
                <c:formatCode>General</c:formatCode>
                <c:ptCount val="100"/>
                <c:pt idx="1">
                  <c:v>60956.800000000003</c:v>
                </c:pt>
                <c:pt idx="2">
                  <c:v>69034.600000000006</c:v>
                </c:pt>
                <c:pt idx="8">
                  <c:v>58802.8</c:v>
                </c:pt>
                <c:pt idx="19">
                  <c:v>58702.8</c:v>
                </c:pt>
                <c:pt idx="22">
                  <c:v>56272</c:v>
                </c:pt>
                <c:pt idx="24">
                  <c:v>80577</c:v>
                </c:pt>
                <c:pt idx="30">
                  <c:v>70665.2</c:v>
                </c:pt>
                <c:pt idx="34">
                  <c:v>58898.2</c:v>
                </c:pt>
                <c:pt idx="37">
                  <c:v>82600.2</c:v>
                </c:pt>
                <c:pt idx="40">
                  <c:v>60590.400000000001</c:v>
                </c:pt>
                <c:pt idx="41">
                  <c:v>70796.2</c:v>
                </c:pt>
                <c:pt idx="43">
                  <c:v>87714.4</c:v>
                </c:pt>
                <c:pt idx="44">
                  <c:v>74802.2</c:v>
                </c:pt>
                <c:pt idx="47">
                  <c:v>86965.8</c:v>
                </c:pt>
                <c:pt idx="51">
                  <c:v>64964</c:v>
                </c:pt>
                <c:pt idx="56">
                  <c:v>57080.6</c:v>
                </c:pt>
                <c:pt idx="57">
                  <c:v>74474.2</c:v>
                </c:pt>
                <c:pt idx="58">
                  <c:v>57765</c:v>
                </c:pt>
                <c:pt idx="61">
                  <c:v>86049.600000000006</c:v>
                </c:pt>
                <c:pt idx="62">
                  <c:v>62114.6</c:v>
                </c:pt>
                <c:pt idx="64">
                  <c:v>58943.6</c:v>
                </c:pt>
                <c:pt idx="68">
                  <c:v>85750.2</c:v>
                </c:pt>
                <c:pt idx="71">
                  <c:v>83769</c:v>
                </c:pt>
                <c:pt idx="73">
                  <c:v>71049.8</c:v>
                </c:pt>
                <c:pt idx="80">
                  <c:v>47655.199999999997</c:v>
                </c:pt>
                <c:pt idx="82">
                  <c:v>99925.8</c:v>
                </c:pt>
                <c:pt idx="84">
                  <c:v>64232.6</c:v>
                </c:pt>
                <c:pt idx="86">
                  <c:v>81747.600000000006</c:v>
                </c:pt>
                <c:pt idx="89">
                  <c:v>66451.199999999997</c:v>
                </c:pt>
                <c:pt idx="92">
                  <c:v>62248.4</c:v>
                </c:pt>
                <c:pt idx="96">
                  <c:v>61683.4</c:v>
                </c:pt>
                <c:pt idx="97">
                  <c:v>57446.8</c:v>
                </c:pt>
              </c:numCache>
            </c:numRef>
          </c:xVal>
          <c:yVal>
            <c:numRef>
              <c:f>State007!$AC$2:$AC$101</c:f>
              <c:numCache>
                <c:formatCode>General</c:formatCode>
                <c:ptCount val="100"/>
                <c:pt idx="1">
                  <c:v>1.0007579138012495</c:v>
                </c:pt>
                <c:pt idx="2">
                  <c:v>1.1551453908619735</c:v>
                </c:pt>
                <c:pt idx="8">
                  <c:v>1.1847224962076635</c:v>
                </c:pt>
                <c:pt idx="19">
                  <c:v>1.0063233781012149</c:v>
                </c:pt>
                <c:pt idx="22">
                  <c:v>1.7819164060278647</c:v>
                </c:pt>
                <c:pt idx="24">
                  <c:v>1.349181528227658</c:v>
                </c:pt>
                <c:pt idx="30">
                  <c:v>1.9243418259624256</c:v>
                </c:pt>
                <c:pt idx="34">
                  <c:v>1.8133321561609694</c:v>
                </c:pt>
                <c:pt idx="37">
                  <c:v>1.5740397723007935</c:v>
                </c:pt>
                <c:pt idx="40">
                  <c:v>1.611674456679606</c:v>
                </c:pt>
                <c:pt idx="41">
                  <c:v>1.6008345080668172</c:v>
                </c:pt>
                <c:pt idx="43">
                  <c:v>1.2317019782384648</c:v>
                </c:pt>
                <c:pt idx="44">
                  <c:v>1.3092529364109613</c:v>
                </c:pt>
                <c:pt idx="47">
                  <c:v>1.1964703366150831</c:v>
                </c:pt>
                <c:pt idx="51">
                  <c:v>1.8729142294193708</c:v>
                </c:pt>
                <c:pt idx="56">
                  <c:v>1.0494633903638013</c:v>
                </c:pt>
                <c:pt idx="57">
                  <c:v>1.6893367098941647</c:v>
                </c:pt>
                <c:pt idx="58">
                  <c:v>1.1250411148619406</c:v>
                </c:pt>
                <c:pt idx="61">
                  <c:v>1.2868973243338724</c:v>
                </c:pt>
                <c:pt idx="62">
                  <c:v>1.2354422309730724</c:v>
                </c:pt>
                <c:pt idx="64">
                  <c:v>1.9532909425281118</c:v>
                </c:pt>
                <c:pt idx="68">
                  <c:v>1.0721374410788547</c:v>
                </c:pt>
                <c:pt idx="71">
                  <c:v>1.1403860616695913</c:v>
                </c:pt>
                <c:pt idx="73">
                  <c:v>1.5843394351567492</c:v>
                </c:pt>
                <c:pt idx="80">
                  <c:v>1.4239369470697847</c:v>
                </c:pt>
                <c:pt idx="82">
                  <c:v>1.3241625285962184</c:v>
                </c:pt>
                <c:pt idx="84">
                  <c:v>1.9466283475991941</c:v>
                </c:pt>
                <c:pt idx="86">
                  <c:v>1.2134056534993076</c:v>
                </c:pt>
                <c:pt idx="89">
                  <c:v>1.7021513531734567</c:v>
                </c:pt>
                <c:pt idx="92">
                  <c:v>1.0281067465187861</c:v>
                </c:pt>
                <c:pt idx="96">
                  <c:v>1.6745023782735711</c:v>
                </c:pt>
                <c:pt idx="97">
                  <c:v>1.0046338525383485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08F-4780-AE93-C21D15FA66B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State007!$AD$2:$AD$101</c:f>
              <c:numCache>
                <c:formatCode>General</c:formatCode>
                <c:ptCount val="100"/>
                <c:pt idx="0">
                  <c:v>59099</c:v>
                </c:pt>
                <c:pt idx="3">
                  <c:v>48959.199999999997</c:v>
                </c:pt>
                <c:pt idx="4">
                  <c:v>60072</c:v>
                </c:pt>
                <c:pt idx="5">
                  <c:v>45994.400000000001</c:v>
                </c:pt>
                <c:pt idx="6">
                  <c:v>54252.2</c:v>
                </c:pt>
                <c:pt idx="7">
                  <c:v>43019.6</c:v>
                </c:pt>
                <c:pt idx="12">
                  <c:v>51799</c:v>
                </c:pt>
                <c:pt idx="16">
                  <c:v>61572.4</c:v>
                </c:pt>
                <c:pt idx="18">
                  <c:v>47640.2</c:v>
                </c:pt>
                <c:pt idx="23">
                  <c:v>57086</c:v>
                </c:pt>
                <c:pt idx="25">
                  <c:v>42562.2</c:v>
                </c:pt>
                <c:pt idx="28">
                  <c:v>57715.199999999997</c:v>
                </c:pt>
                <c:pt idx="29">
                  <c:v>51821.4</c:v>
                </c:pt>
                <c:pt idx="32">
                  <c:v>43630.400000000001</c:v>
                </c:pt>
                <c:pt idx="35">
                  <c:v>37774.6</c:v>
                </c:pt>
                <c:pt idx="38">
                  <c:v>65092.800000000003</c:v>
                </c:pt>
                <c:pt idx="46">
                  <c:v>57225.4</c:v>
                </c:pt>
                <c:pt idx="50">
                  <c:v>52597</c:v>
                </c:pt>
                <c:pt idx="53">
                  <c:v>63210.6</c:v>
                </c:pt>
                <c:pt idx="55">
                  <c:v>50824.4</c:v>
                </c:pt>
                <c:pt idx="59">
                  <c:v>56171.6</c:v>
                </c:pt>
                <c:pt idx="65">
                  <c:v>50353.599999999999</c:v>
                </c:pt>
                <c:pt idx="77">
                  <c:v>64733</c:v>
                </c:pt>
                <c:pt idx="81">
                  <c:v>47730.2</c:v>
                </c:pt>
                <c:pt idx="83">
                  <c:v>51983.4</c:v>
                </c:pt>
                <c:pt idx="87">
                  <c:v>51492.4</c:v>
                </c:pt>
                <c:pt idx="88">
                  <c:v>48491.6</c:v>
                </c:pt>
                <c:pt idx="91">
                  <c:v>44441.8</c:v>
                </c:pt>
                <c:pt idx="94">
                  <c:v>36850.199999999997</c:v>
                </c:pt>
                <c:pt idx="95">
                  <c:v>59397</c:v>
                </c:pt>
                <c:pt idx="98">
                  <c:v>55263.6</c:v>
                </c:pt>
                <c:pt idx="99">
                  <c:v>55970.2</c:v>
                </c:pt>
              </c:numCache>
            </c:numRef>
          </c:xVal>
          <c:yVal>
            <c:numRef>
              <c:f>State007!$AE$2:$AE$101</c:f>
              <c:numCache>
                <c:formatCode>General</c:formatCode>
                <c:ptCount val="100"/>
                <c:pt idx="0">
                  <c:v>1.4736797576947156</c:v>
                </c:pt>
                <c:pt idx="3">
                  <c:v>2.3502630761940555</c:v>
                </c:pt>
                <c:pt idx="4">
                  <c:v>1.7813290717805301</c:v>
                </c:pt>
                <c:pt idx="5">
                  <c:v>2.4506244238429025</c:v>
                </c:pt>
                <c:pt idx="6">
                  <c:v>2.0248579781096434</c:v>
                </c:pt>
                <c:pt idx="7">
                  <c:v>2.5158067485518232</c:v>
                </c:pt>
                <c:pt idx="12">
                  <c:v>2.208980868356532</c:v>
                </c:pt>
                <c:pt idx="16">
                  <c:v>1.5973390675042713</c:v>
                </c:pt>
                <c:pt idx="18">
                  <c:v>1.6905050776445103</c:v>
                </c:pt>
                <c:pt idx="23">
                  <c:v>1.6468486143712995</c:v>
                </c:pt>
                <c:pt idx="25">
                  <c:v>1.8269497347411554</c:v>
                </c:pt>
                <c:pt idx="28">
                  <c:v>1.5281243069416723</c:v>
                </c:pt>
                <c:pt idx="29">
                  <c:v>2.7971262837360626</c:v>
                </c:pt>
                <c:pt idx="32">
                  <c:v>3.0770059408119108</c:v>
                </c:pt>
                <c:pt idx="35">
                  <c:v>1.6459208039264479</c:v>
                </c:pt>
                <c:pt idx="38">
                  <c:v>1.5105050020893247</c:v>
                </c:pt>
                <c:pt idx="46">
                  <c:v>1.9202312259940515</c:v>
                </c:pt>
                <c:pt idx="50">
                  <c:v>1.3642793315208093</c:v>
                </c:pt>
                <c:pt idx="53">
                  <c:v>1.1702784026729693</c:v>
                </c:pt>
                <c:pt idx="55">
                  <c:v>1.6880868244386553</c:v>
                </c:pt>
                <c:pt idx="59">
                  <c:v>1.9485647551431684</c:v>
                </c:pt>
                <c:pt idx="65">
                  <c:v>1.1396404626481522</c:v>
                </c:pt>
                <c:pt idx="77">
                  <c:v>1.590301700832651</c:v>
                </c:pt>
                <c:pt idx="81">
                  <c:v>1.4643139982652493</c:v>
                </c:pt>
                <c:pt idx="83">
                  <c:v>2.4871016516811135</c:v>
                </c:pt>
                <c:pt idx="87">
                  <c:v>2.2516526710737894</c:v>
                </c:pt>
                <c:pt idx="88">
                  <c:v>1.9032987156538452</c:v>
                </c:pt>
                <c:pt idx="91">
                  <c:v>3.0470412989572879</c:v>
                </c:pt>
                <c:pt idx="94">
                  <c:v>2.2152661315271018</c:v>
                </c:pt>
                <c:pt idx="95">
                  <c:v>1.5492364934255938</c:v>
                </c:pt>
                <c:pt idx="98">
                  <c:v>1.2313349112254721</c:v>
                </c:pt>
                <c:pt idx="99">
                  <c:v>1.4657085377575925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08F-4780-AE93-C21D15FA66B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State007!$AF$2:$AF$101</c:f>
              <c:numCache>
                <c:formatCode>General</c:formatCode>
                <c:ptCount val="100"/>
                <c:pt idx="9">
                  <c:v>77119.399999999994</c:v>
                </c:pt>
                <c:pt idx="13">
                  <c:v>75153.600000000006</c:v>
                </c:pt>
                <c:pt idx="14">
                  <c:v>62390.6</c:v>
                </c:pt>
                <c:pt idx="15">
                  <c:v>76773.600000000006</c:v>
                </c:pt>
                <c:pt idx="17">
                  <c:v>84349.2</c:v>
                </c:pt>
                <c:pt idx="20">
                  <c:v>66852.399999999994</c:v>
                </c:pt>
                <c:pt idx="21">
                  <c:v>48240.2</c:v>
                </c:pt>
                <c:pt idx="27">
                  <c:v>69902.8</c:v>
                </c:pt>
                <c:pt idx="39">
                  <c:v>89205.8</c:v>
                </c:pt>
                <c:pt idx="42">
                  <c:v>63092.6</c:v>
                </c:pt>
                <c:pt idx="48">
                  <c:v>68492.600000000006</c:v>
                </c:pt>
                <c:pt idx="66">
                  <c:v>54626.400000000001</c:v>
                </c:pt>
                <c:pt idx="69">
                  <c:v>67779.8</c:v>
                </c:pt>
                <c:pt idx="74">
                  <c:v>76843.600000000006</c:v>
                </c:pt>
                <c:pt idx="75">
                  <c:v>70246.399999999994</c:v>
                </c:pt>
                <c:pt idx="76">
                  <c:v>68658.2</c:v>
                </c:pt>
                <c:pt idx="78">
                  <c:v>67515.399999999994</c:v>
                </c:pt>
                <c:pt idx="93">
                  <c:v>78025.8</c:v>
                </c:pt>
              </c:numCache>
            </c:numRef>
          </c:xVal>
          <c:yVal>
            <c:numRef>
              <c:f>State007!$AG$2:$AG$101</c:f>
              <c:numCache>
                <c:formatCode>General</c:formatCode>
                <c:ptCount val="100"/>
                <c:pt idx="9">
                  <c:v>1.6249089074863134</c:v>
                </c:pt>
                <c:pt idx="13">
                  <c:v>1.7215143386344764</c:v>
                </c:pt>
                <c:pt idx="14">
                  <c:v>1.3633143454302412</c:v>
                </c:pt>
                <c:pt idx="15">
                  <c:v>1.2917070451300967</c:v>
                </c:pt>
                <c:pt idx="17">
                  <c:v>1.098777463212455</c:v>
                </c:pt>
                <c:pt idx="20">
                  <c:v>1.933438440504754</c:v>
                </c:pt>
                <c:pt idx="21">
                  <c:v>2.355131197631851</c:v>
                </c:pt>
                <c:pt idx="27">
                  <c:v>1.1325297412979165</c:v>
                </c:pt>
                <c:pt idx="39">
                  <c:v>1.3532303953330389</c:v>
                </c:pt>
                <c:pt idx="42">
                  <c:v>2.1354643809258138</c:v>
                </c:pt>
                <c:pt idx="48">
                  <c:v>1.452857680975755</c:v>
                </c:pt>
                <c:pt idx="66">
                  <c:v>2.1162661277331107</c:v>
                </c:pt>
                <c:pt idx="69">
                  <c:v>2.1194810253202281</c:v>
                </c:pt>
                <c:pt idx="74">
                  <c:v>1.5998990156629829</c:v>
                </c:pt>
                <c:pt idx="75">
                  <c:v>1.5742870809037903</c:v>
                </c:pt>
                <c:pt idx="76">
                  <c:v>1.4894797708066918</c:v>
                </c:pt>
                <c:pt idx="78">
                  <c:v>1.81167555846518</c:v>
                </c:pt>
                <c:pt idx="93">
                  <c:v>1.6743564308215999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08F-4780-AE93-C21D15FA66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0725952"/>
        <c:axId val="524426640"/>
      </c:scatterChart>
      <c:valAx>
        <c:axId val="62072595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4426640"/>
        <c:crosses val="autoZero"/>
        <c:crossBetween val="midCat"/>
      </c:valAx>
      <c:valAx>
        <c:axId val="5244266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07259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State007!$AI$2:$AI$101</c:f>
              <c:numCache>
                <c:formatCode>General</c:formatCode>
                <c:ptCount val="100"/>
                <c:pt idx="1">
                  <c:v>60956.800000000003</c:v>
                </c:pt>
                <c:pt idx="2">
                  <c:v>69034.600000000006</c:v>
                </c:pt>
                <c:pt idx="8">
                  <c:v>58802.8</c:v>
                </c:pt>
                <c:pt idx="10">
                  <c:v>55701.2</c:v>
                </c:pt>
                <c:pt idx="11">
                  <c:v>62436</c:v>
                </c:pt>
                <c:pt idx="14">
                  <c:v>62390.6</c:v>
                </c:pt>
                <c:pt idx="15">
                  <c:v>76773.600000000006</c:v>
                </c:pt>
                <c:pt idx="17">
                  <c:v>84349.2</c:v>
                </c:pt>
                <c:pt idx="19">
                  <c:v>58702.8</c:v>
                </c:pt>
                <c:pt idx="24">
                  <c:v>80577</c:v>
                </c:pt>
                <c:pt idx="26">
                  <c:v>67479.399999999994</c:v>
                </c:pt>
                <c:pt idx="27">
                  <c:v>69902.8</c:v>
                </c:pt>
                <c:pt idx="28">
                  <c:v>57715.199999999997</c:v>
                </c:pt>
                <c:pt idx="36">
                  <c:v>55534.400000000001</c:v>
                </c:pt>
                <c:pt idx="39">
                  <c:v>89205.8</c:v>
                </c:pt>
                <c:pt idx="43">
                  <c:v>87714.4</c:v>
                </c:pt>
                <c:pt idx="44">
                  <c:v>74802.2</c:v>
                </c:pt>
                <c:pt idx="45">
                  <c:v>55543.4</c:v>
                </c:pt>
                <c:pt idx="47">
                  <c:v>86965.8</c:v>
                </c:pt>
                <c:pt idx="48">
                  <c:v>68492.600000000006</c:v>
                </c:pt>
                <c:pt idx="49">
                  <c:v>55294.6</c:v>
                </c:pt>
                <c:pt idx="50">
                  <c:v>52597</c:v>
                </c:pt>
                <c:pt idx="52">
                  <c:v>39041.800000000003</c:v>
                </c:pt>
                <c:pt idx="53">
                  <c:v>63210.6</c:v>
                </c:pt>
                <c:pt idx="54">
                  <c:v>64960</c:v>
                </c:pt>
                <c:pt idx="56">
                  <c:v>57080.6</c:v>
                </c:pt>
                <c:pt idx="58">
                  <c:v>57765</c:v>
                </c:pt>
                <c:pt idx="60">
                  <c:v>54955.8</c:v>
                </c:pt>
                <c:pt idx="61">
                  <c:v>86049.600000000006</c:v>
                </c:pt>
                <c:pt idx="62">
                  <c:v>62114.6</c:v>
                </c:pt>
                <c:pt idx="63">
                  <c:v>40555.800000000003</c:v>
                </c:pt>
                <c:pt idx="65">
                  <c:v>50353.599999999999</c:v>
                </c:pt>
                <c:pt idx="67">
                  <c:v>42410</c:v>
                </c:pt>
                <c:pt idx="68">
                  <c:v>85750.2</c:v>
                </c:pt>
                <c:pt idx="70">
                  <c:v>49534</c:v>
                </c:pt>
                <c:pt idx="71">
                  <c:v>83769</c:v>
                </c:pt>
                <c:pt idx="72">
                  <c:v>74018.399999999994</c:v>
                </c:pt>
                <c:pt idx="79">
                  <c:v>56593.4</c:v>
                </c:pt>
                <c:pt idx="80">
                  <c:v>47655.199999999997</c:v>
                </c:pt>
                <c:pt idx="81">
                  <c:v>47730.2</c:v>
                </c:pt>
                <c:pt idx="82">
                  <c:v>99925.8</c:v>
                </c:pt>
                <c:pt idx="86">
                  <c:v>81747.600000000006</c:v>
                </c:pt>
                <c:pt idx="90">
                  <c:v>63597.8</c:v>
                </c:pt>
                <c:pt idx="92">
                  <c:v>62248.4</c:v>
                </c:pt>
                <c:pt idx="95">
                  <c:v>59397</c:v>
                </c:pt>
                <c:pt idx="97">
                  <c:v>57446.8</c:v>
                </c:pt>
                <c:pt idx="98">
                  <c:v>55263.6</c:v>
                </c:pt>
                <c:pt idx="99">
                  <c:v>55970.2</c:v>
                </c:pt>
              </c:numCache>
            </c:numRef>
          </c:xVal>
          <c:yVal>
            <c:numRef>
              <c:f>State007!$AJ$3:$AJ$101</c:f>
              <c:numCache>
                <c:formatCode>General</c:formatCode>
                <c:ptCount val="99"/>
                <c:pt idx="0">
                  <c:v>1.0007579138012495</c:v>
                </c:pt>
                <c:pt idx="1">
                  <c:v>1.1551453908619735</c:v>
                </c:pt>
                <c:pt idx="7">
                  <c:v>1.1847224962076635</c:v>
                </c:pt>
                <c:pt idx="9">
                  <c:v>1.7103940310083088</c:v>
                </c:pt>
                <c:pt idx="10">
                  <c:v>1.1063489012749055</c:v>
                </c:pt>
                <c:pt idx="13">
                  <c:v>1.3633143454302412</c:v>
                </c:pt>
                <c:pt idx="14">
                  <c:v>1.2917070451300967</c:v>
                </c:pt>
                <c:pt idx="16">
                  <c:v>1.098777463212455</c:v>
                </c:pt>
                <c:pt idx="18">
                  <c:v>1.0063233781012149</c:v>
                </c:pt>
                <c:pt idx="23">
                  <c:v>1.349181528227658</c:v>
                </c:pt>
                <c:pt idx="25">
                  <c:v>1.2459061580274871</c:v>
                </c:pt>
                <c:pt idx="26">
                  <c:v>1.1325297412979165</c:v>
                </c:pt>
                <c:pt idx="27">
                  <c:v>1.5281243069416723</c:v>
                </c:pt>
                <c:pt idx="35">
                  <c:v>1.1285977700308276</c:v>
                </c:pt>
                <c:pt idx="38">
                  <c:v>1.3532303953330389</c:v>
                </c:pt>
                <c:pt idx="42">
                  <c:v>1.2317019782384648</c:v>
                </c:pt>
                <c:pt idx="43">
                  <c:v>1.3092529364109613</c:v>
                </c:pt>
                <c:pt idx="44">
                  <c:v>1.1343201892574095</c:v>
                </c:pt>
                <c:pt idx="46">
                  <c:v>1.1964703366150831</c:v>
                </c:pt>
                <c:pt idx="47">
                  <c:v>1.452857680975755</c:v>
                </c:pt>
                <c:pt idx="48">
                  <c:v>1.2624560083624803</c:v>
                </c:pt>
                <c:pt idx="49">
                  <c:v>1.3642793315208093</c:v>
                </c:pt>
                <c:pt idx="51">
                  <c:v>1.5845580890225348</c:v>
                </c:pt>
                <c:pt idx="52">
                  <c:v>1.1702784026729693</c:v>
                </c:pt>
                <c:pt idx="53">
                  <c:v>1.1781250000000001</c:v>
                </c:pt>
                <c:pt idx="55">
                  <c:v>1.0494633903638013</c:v>
                </c:pt>
                <c:pt idx="57">
                  <c:v>1.1250411148619406</c:v>
                </c:pt>
                <c:pt idx="59">
                  <c:v>1.0165805974983533</c:v>
                </c:pt>
                <c:pt idx="60">
                  <c:v>1.2868973243338724</c:v>
                </c:pt>
                <c:pt idx="61">
                  <c:v>1.2354422309730724</c:v>
                </c:pt>
                <c:pt idx="62">
                  <c:v>1.5147525138204645</c:v>
                </c:pt>
                <c:pt idx="64">
                  <c:v>1.1396404626481522</c:v>
                </c:pt>
                <c:pt idx="66">
                  <c:v>1.515444470643716</c:v>
                </c:pt>
                <c:pt idx="67">
                  <c:v>1.0721374410788547</c:v>
                </c:pt>
                <c:pt idx="69">
                  <c:v>1.1890014939233657</c:v>
                </c:pt>
                <c:pt idx="70">
                  <c:v>1.1403860616695913</c:v>
                </c:pt>
                <c:pt idx="71">
                  <c:v>1.4088794137673877</c:v>
                </c:pt>
                <c:pt idx="78">
                  <c:v>1.2232521813497688</c:v>
                </c:pt>
                <c:pt idx="79">
                  <c:v>1.4239369470697847</c:v>
                </c:pt>
                <c:pt idx="80">
                  <c:v>1.4643139982652493</c:v>
                </c:pt>
                <c:pt idx="81">
                  <c:v>1.3241625285962184</c:v>
                </c:pt>
                <c:pt idx="85">
                  <c:v>1.2134056534993076</c:v>
                </c:pt>
                <c:pt idx="89">
                  <c:v>1.4753183286214302</c:v>
                </c:pt>
                <c:pt idx="91">
                  <c:v>1.0281067465187861</c:v>
                </c:pt>
                <c:pt idx="94">
                  <c:v>1.5492364934255938</c:v>
                </c:pt>
                <c:pt idx="96">
                  <c:v>1.0046338525383485</c:v>
                </c:pt>
                <c:pt idx="97">
                  <c:v>1.2313349112254721</c:v>
                </c:pt>
                <c:pt idx="98">
                  <c:v>1.4657085377575925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0D1-4D7D-9484-96DCB55F95A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State007!$AK$2:$AK$101</c:f>
              <c:numCache>
                <c:formatCode>General</c:formatCode>
                <c:ptCount val="100"/>
                <c:pt idx="0">
                  <c:v>59099</c:v>
                </c:pt>
                <c:pt idx="3">
                  <c:v>48959.199999999997</c:v>
                </c:pt>
                <c:pt idx="4">
                  <c:v>60072</c:v>
                </c:pt>
                <c:pt idx="5">
                  <c:v>45994.400000000001</c:v>
                </c:pt>
                <c:pt idx="6">
                  <c:v>54252.2</c:v>
                </c:pt>
                <c:pt idx="7">
                  <c:v>43019.6</c:v>
                </c:pt>
                <c:pt idx="9">
                  <c:v>77119.399999999994</c:v>
                </c:pt>
                <c:pt idx="12">
                  <c:v>51799</c:v>
                </c:pt>
                <c:pt idx="13">
                  <c:v>75153.600000000006</c:v>
                </c:pt>
                <c:pt idx="16">
                  <c:v>61572.4</c:v>
                </c:pt>
                <c:pt idx="18">
                  <c:v>47640.2</c:v>
                </c:pt>
                <c:pt idx="20">
                  <c:v>66852.399999999994</c:v>
                </c:pt>
                <c:pt idx="21">
                  <c:v>48240.2</c:v>
                </c:pt>
                <c:pt idx="22">
                  <c:v>56272</c:v>
                </c:pt>
                <c:pt idx="23">
                  <c:v>57086</c:v>
                </c:pt>
                <c:pt idx="25">
                  <c:v>42562.2</c:v>
                </c:pt>
                <c:pt idx="29">
                  <c:v>51821.4</c:v>
                </c:pt>
                <c:pt idx="30">
                  <c:v>70665.2</c:v>
                </c:pt>
                <c:pt idx="31">
                  <c:v>51276.6</c:v>
                </c:pt>
                <c:pt idx="32">
                  <c:v>43630.400000000001</c:v>
                </c:pt>
                <c:pt idx="33">
                  <c:v>55946.6</c:v>
                </c:pt>
                <c:pt idx="34">
                  <c:v>58898.2</c:v>
                </c:pt>
                <c:pt idx="35">
                  <c:v>37774.6</c:v>
                </c:pt>
                <c:pt idx="37">
                  <c:v>82600.2</c:v>
                </c:pt>
                <c:pt idx="38">
                  <c:v>65092.800000000003</c:v>
                </c:pt>
                <c:pt idx="40">
                  <c:v>60590.400000000001</c:v>
                </c:pt>
                <c:pt idx="41">
                  <c:v>70796.2</c:v>
                </c:pt>
                <c:pt idx="42">
                  <c:v>63092.6</c:v>
                </c:pt>
                <c:pt idx="46">
                  <c:v>57225.4</c:v>
                </c:pt>
                <c:pt idx="51">
                  <c:v>64964</c:v>
                </c:pt>
                <c:pt idx="55">
                  <c:v>50824.4</c:v>
                </c:pt>
                <c:pt idx="57">
                  <c:v>74474.2</c:v>
                </c:pt>
                <c:pt idx="59">
                  <c:v>56171.6</c:v>
                </c:pt>
                <c:pt idx="64">
                  <c:v>58943.6</c:v>
                </c:pt>
                <c:pt idx="66">
                  <c:v>54626.400000000001</c:v>
                </c:pt>
                <c:pt idx="69">
                  <c:v>67779.8</c:v>
                </c:pt>
                <c:pt idx="73">
                  <c:v>71049.8</c:v>
                </c:pt>
                <c:pt idx="74">
                  <c:v>76843.600000000006</c:v>
                </c:pt>
                <c:pt idx="75">
                  <c:v>70246.399999999994</c:v>
                </c:pt>
                <c:pt idx="76">
                  <c:v>68658.2</c:v>
                </c:pt>
                <c:pt idx="77">
                  <c:v>64733</c:v>
                </c:pt>
                <c:pt idx="78">
                  <c:v>67515.399999999994</c:v>
                </c:pt>
                <c:pt idx="83">
                  <c:v>51983.4</c:v>
                </c:pt>
                <c:pt idx="84">
                  <c:v>64232.6</c:v>
                </c:pt>
                <c:pt idx="85">
                  <c:v>47219.8</c:v>
                </c:pt>
                <c:pt idx="87">
                  <c:v>51492.4</c:v>
                </c:pt>
                <c:pt idx="88">
                  <c:v>48491.6</c:v>
                </c:pt>
                <c:pt idx="89">
                  <c:v>66451.199999999997</c:v>
                </c:pt>
                <c:pt idx="91">
                  <c:v>44441.8</c:v>
                </c:pt>
                <c:pt idx="93">
                  <c:v>78025.8</c:v>
                </c:pt>
                <c:pt idx="94">
                  <c:v>36850.199999999997</c:v>
                </c:pt>
                <c:pt idx="96">
                  <c:v>61683.4</c:v>
                </c:pt>
              </c:numCache>
            </c:numRef>
          </c:xVal>
          <c:yVal>
            <c:numRef>
              <c:f>State007!$AL$2:$AL$101</c:f>
              <c:numCache>
                <c:formatCode>General</c:formatCode>
                <c:ptCount val="100"/>
                <c:pt idx="0">
                  <c:v>1.4736797576947156</c:v>
                </c:pt>
                <c:pt idx="3">
                  <c:v>2.3502630761940555</c:v>
                </c:pt>
                <c:pt idx="4">
                  <c:v>1.7813290717805301</c:v>
                </c:pt>
                <c:pt idx="5">
                  <c:v>2.4506244238429025</c:v>
                </c:pt>
                <c:pt idx="6">
                  <c:v>2.0248579781096434</c:v>
                </c:pt>
                <c:pt idx="7">
                  <c:v>2.5158067485518232</c:v>
                </c:pt>
                <c:pt idx="9">
                  <c:v>1.6249089074863134</c:v>
                </c:pt>
                <c:pt idx="12">
                  <c:v>2.208980868356532</c:v>
                </c:pt>
                <c:pt idx="13">
                  <c:v>1.7215143386344764</c:v>
                </c:pt>
                <c:pt idx="16">
                  <c:v>1.5973390675042713</c:v>
                </c:pt>
                <c:pt idx="18">
                  <c:v>1.6905050776445103</c:v>
                </c:pt>
                <c:pt idx="20">
                  <c:v>1.933438440504754</c:v>
                </c:pt>
                <c:pt idx="21">
                  <c:v>2.355131197631851</c:v>
                </c:pt>
                <c:pt idx="22">
                  <c:v>1.7819164060278647</c:v>
                </c:pt>
                <c:pt idx="23">
                  <c:v>1.6468486143712995</c:v>
                </c:pt>
                <c:pt idx="25">
                  <c:v>1.8269497347411554</c:v>
                </c:pt>
                <c:pt idx="29">
                  <c:v>2.7971262837360626</c:v>
                </c:pt>
                <c:pt idx="30">
                  <c:v>1.9243418259624256</c:v>
                </c:pt>
                <c:pt idx="31">
                  <c:v>2.2409247102967047</c:v>
                </c:pt>
                <c:pt idx="32">
                  <c:v>3.0770059408119108</c:v>
                </c:pt>
                <c:pt idx="33">
                  <c:v>1.3532368365548577</c:v>
                </c:pt>
                <c:pt idx="34">
                  <c:v>1.8133321561609694</c:v>
                </c:pt>
                <c:pt idx="35">
                  <c:v>1.6459208039264479</c:v>
                </c:pt>
                <c:pt idx="37">
                  <c:v>1.5740397723007935</c:v>
                </c:pt>
                <c:pt idx="38">
                  <c:v>1.5105050020893247</c:v>
                </c:pt>
                <c:pt idx="40">
                  <c:v>1.611674456679606</c:v>
                </c:pt>
                <c:pt idx="41">
                  <c:v>1.6008345080668172</c:v>
                </c:pt>
                <c:pt idx="42">
                  <c:v>2.1354643809258138</c:v>
                </c:pt>
                <c:pt idx="46">
                  <c:v>1.9202312259940515</c:v>
                </c:pt>
                <c:pt idx="51">
                  <c:v>1.8729142294193708</c:v>
                </c:pt>
                <c:pt idx="55">
                  <c:v>1.6880868244386553</c:v>
                </c:pt>
                <c:pt idx="57">
                  <c:v>1.6893367098941647</c:v>
                </c:pt>
                <c:pt idx="59">
                  <c:v>1.9485647551431684</c:v>
                </c:pt>
                <c:pt idx="64">
                  <c:v>1.9532909425281118</c:v>
                </c:pt>
                <c:pt idx="66">
                  <c:v>2.1162661277331107</c:v>
                </c:pt>
                <c:pt idx="69">
                  <c:v>2.1194810253202281</c:v>
                </c:pt>
                <c:pt idx="73">
                  <c:v>1.5843394351567492</c:v>
                </c:pt>
                <c:pt idx="74">
                  <c:v>1.5998990156629829</c:v>
                </c:pt>
                <c:pt idx="75">
                  <c:v>1.5742870809037903</c:v>
                </c:pt>
                <c:pt idx="76">
                  <c:v>1.4894797708066918</c:v>
                </c:pt>
                <c:pt idx="77">
                  <c:v>1.590301700832651</c:v>
                </c:pt>
                <c:pt idx="78">
                  <c:v>1.81167555846518</c:v>
                </c:pt>
                <c:pt idx="83">
                  <c:v>2.4871016516811135</c:v>
                </c:pt>
                <c:pt idx="84">
                  <c:v>1.9466283475991941</c:v>
                </c:pt>
                <c:pt idx="85">
                  <c:v>1.7659964675835136</c:v>
                </c:pt>
                <c:pt idx="87">
                  <c:v>2.2516526710737894</c:v>
                </c:pt>
                <c:pt idx="88">
                  <c:v>1.9032987156538452</c:v>
                </c:pt>
                <c:pt idx="89">
                  <c:v>1.7021513531734567</c:v>
                </c:pt>
                <c:pt idx="91">
                  <c:v>3.0470412989572879</c:v>
                </c:pt>
                <c:pt idx="93">
                  <c:v>1.6743564308215999</c:v>
                </c:pt>
                <c:pt idx="94">
                  <c:v>2.2152661315271018</c:v>
                </c:pt>
                <c:pt idx="96">
                  <c:v>1.6745023782735711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D1-4D7D-9484-96DCB55F95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637136"/>
        <c:axId val="524427056"/>
      </c:scatterChart>
      <c:valAx>
        <c:axId val="62363713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4427056"/>
        <c:crosses val="autoZero"/>
        <c:crossBetween val="midCat"/>
      </c:valAx>
      <c:valAx>
        <c:axId val="5244270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36371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State006!$J$2:$J$101</c:f>
              <c:numCache>
                <c:formatCode>General</c:formatCode>
                <c:ptCount val="100"/>
                <c:pt idx="0">
                  <c:v>59317</c:v>
                </c:pt>
                <c:pt idx="1">
                  <c:v>60956.800000000003</c:v>
                </c:pt>
                <c:pt idx="2">
                  <c:v>65606</c:v>
                </c:pt>
                <c:pt idx="3">
                  <c:v>48128.6</c:v>
                </c:pt>
                <c:pt idx="4">
                  <c:v>51724.2</c:v>
                </c:pt>
                <c:pt idx="5">
                  <c:v>47424.800000000003</c:v>
                </c:pt>
                <c:pt idx="6">
                  <c:v>51243</c:v>
                </c:pt>
                <c:pt idx="7">
                  <c:v>44039.199999999997</c:v>
                </c:pt>
                <c:pt idx="8">
                  <c:v>55545.2</c:v>
                </c:pt>
                <c:pt idx="9">
                  <c:v>71193</c:v>
                </c:pt>
                <c:pt idx="10">
                  <c:v>52619.8</c:v>
                </c:pt>
                <c:pt idx="11">
                  <c:v>61859.4</c:v>
                </c:pt>
                <c:pt idx="12">
                  <c:v>53942.2</c:v>
                </c:pt>
                <c:pt idx="13">
                  <c:v>76273.2</c:v>
                </c:pt>
                <c:pt idx="14">
                  <c:v>62842</c:v>
                </c:pt>
                <c:pt idx="15">
                  <c:v>76409</c:v>
                </c:pt>
                <c:pt idx="16">
                  <c:v>60032.6</c:v>
                </c:pt>
                <c:pt idx="17">
                  <c:v>84460.4</c:v>
                </c:pt>
                <c:pt idx="18">
                  <c:v>45553.8</c:v>
                </c:pt>
                <c:pt idx="19">
                  <c:v>59029.599999999999</c:v>
                </c:pt>
                <c:pt idx="20">
                  <c:v>70141.399999999994</c:v>
                </c:pt>
                <c:pt idx="21">
                  <c:v>47196.2</c:v>
                </c:pt>
                <c:pt idx="22">
                  <c:v>63534.8</c:v>
                </c:pt>
                <c:pt idx="23">
                  <c:v>57857.4</c:v>
                </c:pt>
                <c:pt idx="24">
                  <c:v>74729.399999999994</c:v>
                </c:pt>
                <c:pt idx="25">
                  <c:v>43130.400000000001</c:v>
                </c:pt>
                <c:pt idx="26">
                  <c:v>63747.8</c:v>
                </c:pt>
                <c:pt idx="27">
                  <c:v>73366.2</c:v>
                </c:pt>
                <c:pt idx="28">
                  <c:v>64587</c:v>
                </c:pt>
                <c:pt idx="29">
                  <c:v>53947</c:v>
                </c:pt>
                <c:pt idx="30">
                  <c:v>72702</c:v>
                </c:pt>
                <c:pt idx="31">
                  <c:v>54789.2</c:v>
                </c:pt>
                <c:pt idx="32">
                  <c:v>45173.4</c:v>
                </c:pt>
                <c:pt idx="33">
                  <c:v>58807.199999999997</c:v>
                </c:pt>
                <c:pt idx="34">
                  <c:v>58830</c:v>
                </c:pt>
                <c:pt idx="35">
                  <c:v>47210</c:v>
                </c:pt>
                <c:pt idx="36">
                  <c:v>54056.800000000003</c:v>
                </c:pt>
                <c:pt idx="37">
                  <c:v>82470.8</c:v>
                </c:pt>
                <c:pt idx="38">
                  <c:v>63447.8</c:v>
                </c:pt>
                <c:pt idx="39">
                  <c:v>88375.2</c:v>
                </c:pt>
                <c:pt idx="40">
                  <c:v>59033.4</c:v>
                </c:pt>
                <c:pt idx="41">
                  <c:v>66898.399999999994</c:v>
                </c:pt>
                <c:pt idx="42">
                  <c:v>67220.600000000006</c:v>
                </c:pt>
                <c:pt idx="43">
                  <c:v>81513.399999999994</c:v>
                </c:pt>
                <c:pt idx="44">
                  <c:v>71523.199999999997</c:v>
                </c:pt>
                <c:pt idx="45">
                  <c:v>55882.2</c:v>
                </c:pt>
                <c:pt idx="46">
                  <c:v>54299.8</c:v>
                </c:pt>
                <c:pt idx="47">
                  <c:v>87864.4</c:v>
                </c:pt>
                <c:pt idx="48">
                  <c:v>66425</c:v>
                </c:pt>
                <c:pt idx="49">
                  <c:v>48387.199999999997</c:v>
                </c:pt>
                <c:pt idx="50">
                  <c:v>57017.2</c:v>
                </c:pt>
                <c:pt idx="51">
                  <c:v>63118</c:v>
                </c:pt>
                <c:pt idx="52">
                  <c:v>42010.2</c:v>
                </c:pt>
                <c:pt idx="53">
                  <c:v>55578.2</c:v>
                </c:pt>
                <c:pt idx="54">
                  <c:v>67374</c:v>
                </c:pt>
                <c:pt idx="55">
                  <c:v>49431.199999999997</c:v>
                </c:pt>
                <c:pt idx="56">
                  <c:v>53897</c:v>
                </c:pt>
                <c:pt idx="57">
                  <c:v>79649</c:v>
                </c:pt>
                <c:pt idx="58">
                  <c:v>53189</c:v>
                </c:pt>
                <c:pt idx="59">
                  <c:v>55095.8</c:v>
                </c:pt>
                <c:pt idx="60">
                  <c:v>55825</c:v>
                </c:pt>
                <c:pt idx="61">
                  <c:v>85764.800000000003</c:v>
                </c:pt>
                <c:pt idx="62">
                  <c:v>67596.800000000003</c:v>
                </c:pt>
                <c:pt idx="63">
                  <c:v>40932.6</c:v>
                </c:pt>
                <c:pt idx="64">
                  <c:v>53446.6</c:v>
                </c:pt>
                <c:pt idx="65">
                  <c:v>47382</c:v>
                </c:pt>
                <c:pt idx="66">
                  <c:v>55135.4</c:v>
                </c:pt>
                <c:pt idx="67">
                  <c:v>46708.6</c:v>
                </c:pt>
                <c:pt idx="68">
                  <c:v>85753.2</c:v>
                </c:pt>
                <c:pt idx="69">
                  <c:v>63954</c:v>
                </c:pt>
                <c:pt idx="70">
                  <c:v>45089.4</c:v>
                </c:pt>
                <c:pt idx="71">
                  <c:v>84492.4</c:v>
                </c:pt>
                <c:pt idx="72">
                  <c:v>68289.8</c:v>
                </c:pt>
                <c:pt idx="73">
                  <c:v>73572</c:v>
                </c:pt>
                <c:pt idx="74">
                  <c:v>80740.2</c:v>
                </c:pt>
                <c:pt idx="75">
                  <c:v>71565.2</c:v>
                </c:pt>
                <c:pt idx="76">
                  <c:v>69927</c:v>
                </c:pt>
                <c:pt idx="77">
                  <c:v>64965.599999999999</c:v>
                </c:pt>
                <c:pt idx="78">
                  <c:v>58094.8</c:v>
                </c:pt>
                <c:pt idx="79">
                  <c:v>56810.2</c:v>
                </c:pt>
                <c:pt idx="80">
                  <c:v>47340.4</c:v>
                </c:pt>
                <c:pt idx="81">
                  <c:v>54029.2</c:v>
                </c:pt>
                <c:pt idx="82">
                  <c:v>101464.4</c:v>
                </c:pt>
                <c:pt idx="83">
                  <c:v>54400</c:v>
                </c:pt>
                <c:pt idx="84">
                  <c:v>66702.600000000006</c:v>
                </c:pt>
                <c:pt idx="85">
                  <c:v>52937.4</c:v>
                </c:pt>
                <c:pt idx="86">
                  <c:v>78560.800000000003</c:v>
                </c:pt>
                <c:pt idx="87">
                  <c:v>54183.8</c:v>
                </c:pt>
                <c:pt idx="88">
                  <c:v>51090.2</c:v>
                </c:pt>
                <c:pt idx="89">
                  <c:v>71214.600000000006</c:v>
                </c:pt>
                <c:pt idx="90">
                  <c:v>66543.8</c:v>
                </c:pt>
                <c:pt idx="91">
                  <c:v>51752.4</c:v>
                </c:pt>
                <c:pt idx="92">
                  <c:v>63950</c:v>
                </c:pt>
                <c:pt idx="93">
                  <c:v>78308.600000000006</c:v>
                </c:pt>
                <c:pt idx="94">
                  <c:v>43230</c:v>
                </c:pt>
                <c:pt idx="95">
                  <c:v>51677.599999999999</c:v>
                </c:pt>
                <c:pt idx="96">
                  <c:v>64509</c:v>
                </c:pt>
                <c:pt idx="97">
                  <c:v>57668.800000000003</c:v>
                </c:pt>
                <c:pt idx="98">
                  <c:v>57707.6</c:v>
                </c:pt>
                <c:pt idx="99">
                  <c:v>49985.8</c:v>
                </c:pt>
              </c:numCache>
            </c:numRef>
          </c:xVal>
          <c:yVal>
            <c:numRef>
              <c:f>State006!$K$2:$K$101</c:f>
              <c:numCache>
                <c:formatCode>General</c:formatCode>
                <c:ptCount val="100"/>
                <c:pt idx="0">
                  <c:v>1.4720569145438913</c:v>
                </c:pt>
                <c:pt idx="1">
                  <c:v>1.0584873221691427</c:v>
                </c:pt>
                <c:pt idx="2">
                  <c:v>1.1697710575252263</c:v>
                </c:pt>
                <c:pt idx="3">
                  <c:v>2.2777101349301665</c:v>
                </c:pt>
                <c:pt idx="4">
                  <c:v>1.6905819713016346</c:v>
                </c:pt>
                <c:pt idx="5">
                  <c:v>2.1860925085609217</c:v>
                </c:pt>
                <c:pt idx="6">
                  <c:v>2.3673672501609975</c:v>
                </c:pt>
                <c:pt idx="7">
                  <c:v>2.408853930134971</c:v>
                </c:pt>
                <c:pt idx="8">
                  <c:v>1.5504310003384632</c:v>
                </c:pt>
                <c:pt idx="9">
                  <c:v>1.816021238043066</c:v>
                </c:pt>
                <c:pt idx="10">
                  <c:v>1.9769744468812118</c:v>
                </c:pt>
                <c:pt idx="11">
                  <c:v>1.1188598660834084</c:v>
                </c:pt>
                <c:pt idx="12">
                  <c:v>1.9733158825557728</c:v>
                </c:pt>
                <c:pt idx="13">
                  <c:v>1.8797428192340166</c:v>
                </c:pt>
                <c:pt idx="14">
                  <c:v>1.3037299894974699</c:v>
                </c:pt>
                <c:pt idx="15">
                  <c:v>1.303642241097253</c:v>
                </c:pt>
                <c:pt idx="16">
                  <c:v>1.6383265092633004</c:v>
                </c:pt>
                <c:pt idx="17">
                  <c:v>1.0987279245658321</c:v>
                </c:pt>
                <c:pt idx="18">
                  <c:v>1.6582809776571876</c:v>
                </c:pt>
                <c:pt idx="19">
                  <c:v>1.0377505522653041</c:v>
                </c:pt>
                <c:pt idx="20">
                  <c:v>1.8440749685635018</c:v>
                </c:pt>
                <c:pt idx="21">
                  <c:v>2.3822892521008048</c:v>
                </c:pt>
                <c:pt idx="22">
                  <c:v>1.6220874229556086</c:v>
                </c:pt>
                <c:pt idx="23">
                  <c:v>1.6745308292456971</c:v>
                </c:pt>
                <c:pt idx="24">
                  <c:v>1.5436093425077682</c:v>
                </c:pt>
                <c:pt idx="25">
                  <c:v>2.2474635060189563</c:v>
                </c:pt>
                <c:pt idx="26">
                  <c:v>1.448693131370808</c:v>
                </c:pt>
                <c:pt idx="27">
                  <c:v>1.0759041629524222</c:v>
                </c:pt>
                <c:pt idx="28">
                  <c:v>1.3673339836189946</c:v>
                </c:pt>
                <c:pt idx="29">
                  <c:v>2.4006895656848388</c:v>
                </c:pt>
                <c:pt idx="30">
                  <c:v>1.7803636763775412</c:v>
                </c:pt>
                <c:pt idx="31">
                  <c:v>1.840125426178882</c:v>
                </c:pt>
                <c:pt idx="32">
                  <c:v>2.7727379386984374</c:v>
                </c:pt>
                <c:pt idx="33">
                  <c:v>1.2875294181664831</c:v>
                </c:pt>
                <c:pt idx="34">
                  <c:v>1.8424953255141934</c:v>
                </c:pt>
                <c:pt idx="35">
                  <c:v>1.2785850455411989</c:v>
                </c:pt>
                <c:pt idx="36">
                  <c:v>1.1891750899054327</c:v>
                </c:pt>
                <c:pt idx="37">
                  <c:v>1.3557404560159474</c:v>
                </c:pt>
                <c:pt idx="38">
                  <c:v>1.5641519485309183</c:v>
                </c:pt>
                <c:pt idx="39">
                  <c:v>1.281445473390725</c:v>
                </c:pt>
                <c:pt idx="40">
                  <c:v>1.5389762405688983</c:v>
                </c:pt>
                <c:pt idx="41">
                  <c:v>1.6502786314769862</c:v>
                </c:pt>
                <c:pt idx="42">
                  <c:v>1.8995218727592433</c:v>
                </c:pt>
                <c:pt idx="43">
                  <c:v>1.3602671462606148</c:v>
                </c:pt>
                <c:pt idx="44">
                  <c:v>1.3691082054494206</c:v>
                </c:pt>
                <c:pt idx="45">
                  <c:v>1.0689271360111092</c:v>
                </c:pt>
                <c:pt idx="46">
                  <c:v>2.0236906949933515</c:v>
                </c:pt>
                <c:pt idx="47">
                  <c:v>1.132904794205617</c:v>
                </c:pt>
                <c:pt idx="48">
                  <c:v>1.4826345502446368</c:v>
                </c:pt>
                <c:pt idx="49">
                  <c:v>1.3389078103300047</c:v>
                </c:pt>
                <c:pt idx="50">
                  <c:v>1.5460773240355543</c:v>
                </c:pt>
                <c:pt idx="51">
                  <c:v>1.9339807978706549</c:v>
                </c:pt>
                <c:pt idx="52">
                  <c:v>1.5878524739229998</c:v>
                </c:pt>
                <c:pt idx="53">
                  <c:v>1.7320820033754243</c:v>
                </c:pt>
                <c:pt idx="54">
                  <c:v>1.1669041470003265</c:v>
                </c:pt>
                <c:pt idx="55">
                  <c:v>1.7320639596044605</c:v>
                </c:pt>
                <c:pt idx="56">
                  <c:v>1.2835037200586303</c:v>
                </c:pt>
                <c:pt idx="57">
                  <c:v>1.5675400821102587</c:v>
                </c:pt>
                <c:pt idx="58">
                  <c:v>1.116415048224257</c:v>
                </c:pt>
                <c:pt idx="59">
                  <c:v>1.6626494215530039</c:v>
                </c:pt>
                <c:pt idx="60">
                  <c:v>1.0007523510971787</c:v>
                </c:pt>
                <c:pt idx="61">
                  <c:v>1.3646740854056676</c:v>
                </c:pt>
                <c:pt idx="62">
                  <c:v>1.0561742567695511</c:v>
                </c:pt>
                <c:pt idx="63">
                  <c:v>1.5007842160038698</c:v>
                </c:pt>
                <c:pt idx="64">
                  <c:v>1.9970961670153013</c:v>
                </c:pt>
                <c:pt idx="65">
                  <c:v>1.1237178675446371</c:v>
                </c:pt>
                <c:pt idx="66">
                  <c:v>2.1099692756377935</c:v>
                </c:pt>
                <c:pt idx="67">
                  <c:v>1.3654230698415282</c:v>
                </c:pt>
                <c:pt idx="68">
                  <c:v>1.1453450133639329</c:v>
                </c:pt>
                <c:pt idx="69">
                  <c:v>2.0536635706914343</c:v>
                </c:pt>
                <c:pt idx="70">
                  <c:v>1.00087825519967</c:v>
                </c:pt>
                <c:pt idx="71">
                  <c:v>1.1299359469017332</c:v>
                </c:pt>
                <c:pt idx="72">
                  <c:v>1.5270655354093876</c:v>
                </c:pt>
                <c:pt idx="73">
                  <c:v>1.5193415973468167</c:v>
                </c:pt>
                <c:pt idx="74">
                  <c:v>1.5154904248441297</c:v>
                </c:pt>
                <c:pt idx="75">
                  <c:v>1.6518363673964442</c:v>
                </c:pt>
                <c:pt idx="76">
                  <c:v>1.5113332475295667</c:v>
                </c:pt>
                <c:pt idx="77">
                  <c:v>1.5788663538857488</c:v>
                </c:pt>
                <c:pt idx="78">
                  <c:v>2.2294938617569904</c:v>
                </c:pt>
                <c:pt idx="79">
                  <c:v>1.208268937620357</c:v>
                </c:pt>
                <c:pt idx="80">
                  <c:v>1.517203065457833</c:v>
                </c:pt>
                <c:pt idx="81">
                  <c:v>1.5653202342437054</c:v>
                </c:pt>
                <c:pt idx="82">
                  <c:v>1.2772460094377931</c:v>
                </c:pt>
                <c:pt idx="83">
                  <c:v>2.5134742647058825</c:v>
                </c:pt>
                <c:pt idx="84">
                  <c:v>1.9395645746942396</c:v>
                </c:pt>
                <c:pt idx="85">
                  <c:v>1.3539388031901831</c:v>
                </c:pt>
                <c:pt idx="86">
                  <c:v>1.2634163603221962</c:v>
                </c:pt>
                <c:pt idx="87">
                  <c:v>2.1398093156995261</c:v>
                </c:pt>
                <c:pt idx="88">
                  <c:v>1.6831603712649394</c:v>
                </c:pt>
                <c:pt idx="89">
                  <c:v>1.5890421346184629</c:v>
                </c:pt>
                <c:pt idx="90">
                  <c:v>1.198143177876827</c:v>
                </c:pt>
                <c:pt idx="91">
                  <c:v>2.5069175535820558</c:v>
                </c:pt>
                <c:pt idx="92">
                  <c:v>1.1139327599687256</c:v>
                </c:pt>
                <c:pt idx="93">
                  <c:v>1.6520663120014913</c:v>
                </c:pt>
                <c:pt idx="94">
                  <c:v>1.3565348137867221</c:v>
                </c:pt>
                <c:pt idx="95">
                  <c:v>1.4645610477266746</c:v>
                </c:pt>
                <c:pt idx="96">
                  <c:v>1.5871428792881614</c:v>
                </c:pt>
                <c:pt idx="97">
                  <c:v>1.2413298005160502</c:v>
                </c:pt>
                <c:pt idx="98">
                  <c:v>1.0717479153525706</c:v>
                </c:pt>
                <c:pt idx="99">
                  <c:v>1.6411860968515057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CE-443C-91B7-9A3F0B6284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7407952"/>
        <c:axId val="617659760"/>
      </c:scatterChart>
      <c:valAx>
        <c:axId val="61740795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7659760"/>
        <c:crosses val="autoZero"/>
        <c:crossBetween val="midCat"/>
      </c:valAx>
      <c:valAx>
        <c:axId val="6176597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74079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State006!$Z$2:$Z$101</c:f>
              <c:numCache>
                <c:formatCode>General</c:formatCode>
                <c:ptCount val="100"/>
                <c:pt idx="10">
                  <c:v>52619.8</c:v>
                </c:pt>
                <c:pt idx="11">
                  <c:v>61859.4</c:v>
                </c:pt>
                <c:pt idx="26">
                  <c:v>63747.8</c:v>
                </c:pt>
                <c:pt idx="31">
                  <c:v>54789.2</c:v>
                </c:pt>
                <c:pt idx="33">
                  <c:v>58807.199999999997</c:v>
                </c:pt>
                <c:pt idx="36">
                  <c:v>54056.800000000003</c:v>
                </c:pt>
                <c:pt idx="45">
                  <c:v>55882.2</c:v>
                </c:pt>
                <c:pt idx="49">
                  <c:v>48387.199999999997</c:v>
                </c:pt>
                <c:pt idx="52">
                  <c:v>42010.2</c:v>
                </c:pt>
                <c:pt idx="54">
                  <c:v>67374</c:v>
                </c:pt>
                <c:pt idx="60">
                  <c:v>55825</c:v>
                </c:pt>
                <c:pt idx="63">
                  <c:v>40932.6</c:v>
                </c:pt>
                <c:pt idx="67">
                  <c:v>46708.6</c:v>
                </c:pt>
                <c:pt idx="70">
                  <c:v>45089.4</c:v>
                </c:pt>
                <c:pt idx="72">
                  <c:v>68289.8</c:v>
                </c:pt>
                <c:pt idx="79">
                  <c:v>56810.2</c:v>
                </c:pt>
                <c:pt idx="85">
                  <c:v>52937.4</c:v>
                </c:pt>
                <c:pt idx="90">
                  <c:v>66543.8</c:v>
                </c:pt>
              </c:numCache>
            </c:numRef>
          </c:xVal>
          <c:yVal>
            <c:numRef>
              <c:f>State006!$AA$12:$AA$101</c:f>
              <c:numCache>
                <c:formatCode>General</c:formatCode>
                <c:ptCount val="90"/>
                <c:pt idx="0">
                  <c:v>1.9769744468812118</c:v>
                </c:pt>
                <c:pt idx="1">
                  <c:v>1.1188598660834084</c:v>
                </c:pt>
                <c:pt idx="16">
                  <c:v>1.448693131370808</c:v>
                </c:pt>
                <c:pt idx="21">
                  <c:v>1.840125426178882</c:v>
                </c:pt>
                <c:pt idx="23">
                  <c:v>1.2875294181664831</c:v>
                </c:pt>
                <c:pt idx="26">
                  <c:v>1.1891750899054327</c:v>
                </c:pt>
                <c:pt idx="35">
                  <c:v>1.0689271360111092</c:v>
                </c:pt>
                <c:pt idx="39">
                  <c:v>1.3389078103300047</c:v>
                </c:pt>
                <c:pt idx="42">
                  <c:v>1.5878524739229998</c:v>
                </c:pt>
                <c:pt idx="44">
                  <c:v>1.1669041470003265</c:v>
                </c:pt>
                <c:pt idx="50">
                  <c:v>1.0007523510971787</c:v>
                </c:pt>
                <c:pt idx="53">
                  <c:v>1.5007842160038698</c:v>
                </c:pt>
                <c:pt idx="57">
                  <c:v>1.3654230698415282</c:v>
                </c:pt>
                <c:pt idx="60">
                  <c:v>1.00087825519967</c:v>
                </c:pt>
                <c:pt idx="62">
                  <c:v>1.5270655354093876</c:v>
                </c:pt>
                <c:pt idx="69">
                  <c:v>1.208268937620357</c:v>
                </c:pt>
                <c:pt idx="75">
                  <c:v>1.3539388031901831</c:v>
                </c:pt>
                <c:pt idx="80">
                  <c:v>1.198143177876827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55-4C87-851E-9341C4E687D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State006!$AB$2:$AB$101</c:f>
              <c:numCache>
                <c:formatCode>General</c:formatCode>
                <c:ptCount val="100"/>
                <c:pt idx="1">
                  <c:v>60956.800000000003</c:v>
                </c:pt>
                <c:pt idx="2">
                  <c:v>65606</c:v>
                </c:pt>
                <c:pt idx="8">
                  <c:v>55545.2</c:v>
                </c:pt>
                <c:pt idx="19">
                  <c:v>59029.599999999999</c:v>
                </c:pt>
                <c:pt idx="22">
                  <c:v>63534.8</c:v>
                </c:pt>
                <c:pt idx="24">
                  <c:v>74729.399999999994</c:v>
                </c:pt>
                <c:pt idx="30">
                  <c:v>72702</c:v>
                </c:pt>
                <c:pt idx="34">
                  <c:v>58830</c:v>
                </c:pt>
                <c:pt idx="37">
                  <c:v>82470.8</c:v>
                </c:pt>
                <c:pt idx="40">
                  <c:v>59033.4</c:v>
                </c:pt>
                <c:pt idx="41">
                  <c:v>66898.399999999994</c:v>
                </c:pt>
                <c:pt idx="43">
                  <c:v>81513.399999999994</c:v>
                </c:pt>
                <c:pt idx="44">
                  <c:v>71523.199999999997</c:v>
                </c:pt>
                <c:pt idx="47">
                  <c:v>87864.4</c:v>
                </c:pt>
                <c:pt idx="51">
                  <c:v>63118</c:v>
                </c:pt>
                <c:pt idx="56">
                  <c:v>53897</c:v>
                </c:pt>
                <c:pt idx="57">
                  <c:v>79649</c:v>
                </c:pt>
                <c:pt idx="58">
                  <c:v>53189</c:v>
                </c:pt>
                <c:pt idx="61">
                  <c:v>85764.800000000003</c:v>
                </c:pt>
                <c:pt idx="62">
                  <c:v>67596.800000000003</c:v>
                </c:pt>
                <c:pt idx="64">
                  <c:v>53446.6</c:v>
                </c:pt>
                <c:pt idx="68">
                  <c:v>85753.2</c:v>
                </c:pt>
                <c:pt idx="71">
                  <c:v>84492.4</c:v>
                </c:pt>
                <c:pt idx="73">
                  <c:v>73572</c:v>
                </c:pt>
                <c:pt idx="80">
                  <c:v>47340.4</c:v>
                </c:pt>
                <c:pt idx="82">
                  <c:v>101464.4</c:v>
                </c:pt>
                <c:pt idx="84">
                  <c:v>66702.600000000006</c:v>
                </c:pt>
                <c:pt idx="86">
                  <c:v>78560.800000000003</c:v>
                </c:pt>
                <c:pt idx="89">
                  <c:v>71214.600000000006</c:v>
                </c:pt>
                <c:pt idx="92">
                  <c:v>63950</c:v>
                </c:pt>
                <c:pt idx="96">
                  <c:v>64509</c:v>
                </c:pt>
                <c:pt idx="97">
                  <c:v>57668.800000000003</c:v>
                </c:pt>
              </c:numCache>
            </c:numRef>
          </c:xVal>
          <c:yVal>
            <c:numRef>
              <c:f>State006!$AC$2:$AC$101</c:f>
              <c:numCache>
                <c:formatCode>General</c:formatCode>
                <c:ptCount val="100"/>
                <c:pt idx="1">
                  <c:v>1.0584873221691427</c:v>
                </c:pt>
                <c:pt idx="2">
                  <c:v>1.1697710575252263</c:v>
                </c:pt>
                <c:pt idx="8">
                  <c:v>1.5504310003384632</c:v>
                </c:pt>
                <c:pt idx="19">
                  <c:v>1.0377505522653041</c:v>
                </c:pt>
                <c:pt idx="22">
                  <c:v>1.6220874229556086</c:v>
                </c:pt>
                <c:pt idx="24">
                  <c:v>1.5436093425077682</c:v>
                </c:pt>
                <c:pt idx="30">
                  <c:v>1.7803636763775412</c:v>
                </c:pt>
                <c:pt idx="34">
                  <c:v>1.8424953255141934</c:v>
                </c:pt>
                <c:pt idx="37">
                  <c:v>1.3557404560159474</c:v>
                </c:pt>
                <c:pt idx="40">
                  <c:v>1.5389762405688983</c:v>
                </c:pt>
                <c:pt idx="41">
                  <c:v>1.6502786314769862</c:v>
                </c:pt>
                <c:pt idx="43">
                  <c:v>1.3602671462606148</c:v>
                </c:pt>
                <c:pt idx="44">
                  <c:v>1.3691082054494206</c:v>
                </c:pt>
                <c:pt idx="47">
                  <c:v>1.132904794205617</c:v>
                </c:pt>
                <c:pt idx="51">
                  <c:v>1.9339807978706549</c:v>
                </c:pt>
                <c:pt idx="56">
                  <c:v>1.2835037200586303</c:v>
                </c:pt>
                <c:pt idx="57">
                  <c:v>1.5675400821102587</c:v>
                </c:pt>
                <c:pt idx="58">
                  <c:v>1.116415048224257</c:v>
                </c:pt>
                <c:pt idx="61">
                  <c:v>1.3646740854056676</c:v>
                </c:pt>
                <c:pt idx="62">
                  <c:v>1.0561742567695511</c:v>
                </c:pt>
                <c:pt idx="64">
                  <c:v>1.9970961670153013</c:v>
                </c:pt>
                <c:pt idx="68">
                  <c:v>1.1453450133639329</c:v>
                </c:pt>
                <c:pt idx="71">
                  <c:v>1.1299359469017332</c:v>
                </c:pt>
                <c:pt idx="73">
                  <c:v>1.5193415973468167</c:v>
                </c:pt>
                <c:pt idx="80">
                  <c:v>1.517203065457833</c:v>
                </c:pt>
                <c:pt idx="82">
                  <c:v>1.2772460094377931</c:v>
                </c:pt>
                <c:pt idx="84">
                  <c:v>1.9395645746942396</c:v>
                </c:pt>
                <c:pt idx="86">
                  <c:v>1.2634163603221962</c:v>
                </c:pt>
                <c:pt idx="89">
                  <c:v>1.5890421346184629</c:v>
                </c:pt>
                <c:pt idx="92">
                  <c:v>1.1139327599687256</c:v>
                </c:pt>
                <c:pt idx="96">
                  <c:v>1.5871428792881614</c:v>
                </c:pt>
                <c:pt idx="97">
                  <c:v>1.2413298005160502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555-4C87-851E-9341C4E687D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State006!$AD$2:$AD$101</c:f>
              <c:numCache>
                <c:formatCode>General</c:formatCode>
                <c:ptCount val="100"/>
                <c:pt idx="0">
                  <c:v>59317</c:v>
                </c:pt>
                <c:pt idx="3">
                  <c:v>48128.6</c:v>
                </c:pt>
                <c:pt idx="4">
                  <c:v>51724.2</c:v>
                </c:pt>
                <c:pt idx="5">
                  <c:v>47424.800000000003</c:v>
                </c:pt>
                <c:pt idx="6">
                  <c:v>51243</c:v>
                </c:pt>
                <c:pt idx="7">
                  <c:v>44039.199999999997</c:v>
                </c:pt>
                <c:pt idx="12">
                  <c:v>53942.2</c:v>
                </c:pt>
                <c:pt idx="16">
                  <c:v>60032.6</c:v>
                </c:pt>
                <c:pt idx="18">
                  <c:v>45553.8</c:v>
                </c:pt>
                <c:pt idx="23">
                  <c:v>57857.4</c:v>
                </c:pt>
                <c:pt idx="25">
                  <c:v>43130.400000000001</c:v>
                </c:pt>
                <c:pt idx="28">
                  <c:v>64587</c:v>
                </c:pt>
                <c:pt idx="29">
                  <c:v>53947</c:v>
                </c:pt>
                <c:pt idx="32">
                  <c:v>45173.4</c:v>
                </c:pt>
                <c:pt idx="35">
                  <c:v>47210</c:v>
                </c:pt>
                <c:pt idx="38">
                  <c:v>63447.8</c:v>
                </c:pt>
                <c:pt idx="46">
                  <c:v>54299.8</c:v>
                </c:pt>
                <c:pt idx="50">
                  <c:v>57017.2</c:v>
                </c:pt>
                <c:pt idx="53">
                  <c:v>55578.2</c:v>
                </c:pt>
                <c:pt idx="55">
                  <c:v>49431.199999999997</c:v>
                </c:pt>
                <c:pt idx="59">
                  <c:v>55095.8</c:v>
                </c:pt>
                <c:pt idx="65">
                  <c:v>47382</c:v>
                </c:pt>
                <c:pt idx="77">
                  <c:v>64965.599999999999</c:v>
                </c:pt>
                <c:pt idx="81">
                  <c:v>54029.2</c:v>
                </c:pt>
                <c:pt idx="83">
                  <c:v>54400</c:v>
                </c:pt>
                <c:pt idx="87">
                  <c:v>54183.8</c:v>
                </c:pt>
                <c:pt idx="88">
                  <c:v>51090.2</c:v>
                </c:pt>
                <c:pt idx="91">
                  <c:v>51752.4</c:v>
                </c:pt>
                <c:pt idx="94">
                  <c:v>43230</c:v>
                </c:pt>
                <c:pt idx="95">
                  <c:v>51677.599999999999</c:v>
                </c:pt>
                <c:pt idx="98">
                  <c:v>57707.6</c:v>
                </c:pt>
                <c:pt idx="99">
                  <c:v>49985.8</c:v>
                </c:pt>
              </c:numCache>
            </c:numRef>
          </c:xVal>
          <c:yVal>
            <c:numRef>
              <c:f>State006!$AE$2:$AE$101</c:f>
              <c:numCache>
                <c:formatCode>General</c:formatCode>
                <c:ptCount val="100"/>
                <c:pt idx="0">
                  <c:v>1.4720569145438913</c:v>
                </c:pt>
                <c:pt idx="3">
                  <c:v>2.2777101349301665</c:v>
                </c:pt>
                <c:pt idx="4">
                  <c:v>1.6905819713016346</c:v>
                </c:pt>
                <c:pt idx="5">
                  <c:v>2.1860925085609217</c:v>
                </c:pt>
                <c:pt idx="6">
                  <c:v>2.3673672501609975</c:v>
                </c:pt>
                <c:pt idx="7">
                  <c:v>2.408853930134971</c:v>
                </c:pt>
                <c:pt idx="12">
                  <c:v>1.9733158825557728</c:v>
                </c:pt>
                <c:pt idx="16">
                  <c:v>1.6383265092633004</c:v>
                </c:pt>
                <c:pt idx="18">
                  <c:v>1.6582809776571876</c:v>
                </c:pt>
                <c:pt idx="23">
                  <c:v>1.6745308292456971</c:v>
                </c:pt>
                <c:pt idx="25">
                  <c:v>2.2474635060189563</c:v>
                </c:pt>
                <c:pt idx="28">
                  <c:v>1.3673339836189946</c:v>
                </c:pt>
                <c:pt idx="29">
                  <c:v>2.4006895656848388</c:v>
                </c:pt>
                <c:pt idx="32">
                  <c:v>2.7727379386984374</c:v>
                </c:pt>
                <c:pt idx="35">
                  <c:v>1.2785850455411989</c:v>
                </c:pt>
                <c:pt idx="38">
                  <c:v>1.5641519485309183</c:v>
                </c:pt>
                <c:pt idx="46">
                  <c:v>2.0236906949933515</c:v>
                </c:pt>
                <c:pt idx="50">
                  <c:v>1.5460773240355543</c:v>
                </c:pt>
                <c:pt idx="53">
                  <c:v>1.7320820033754243</c:v>
                </c:pt>
                <c:pt idx="55">
                  <c:v>1.7320639596044605</c:v>
                </c:pt>
                <c:pt idx="59">
                  <c:v>1.6626494215530039</c:v>
                </c:pt>
                <c:pt idx="65">
                  <c:v>1.1237178675446371</c:v>
                </c:pt>
                <c:pt idx="77">
                  <c:v>1.5788663538857488</c:v>
                </c:pt>
                <c:pt idx="81">
                  <c:v>1.5653202342437054</c:v>
                </c:pt>
                <c:pt idx="83">
                  <c:v>2.5134742647058825</c:v>
                </c:pt>
                <c:pt idx="87">
                  <c:v>2.1398093156995261</c:v>
                </c:pt>
                <c:pt idx="88">
                  <c:v>1.6831603712649394</c:v>
                </c:pt>
                <c:pt idx="91">
                  <c:v>2.5069175535820558</c:v>
                </c:pt>
                <c:pt idx="94">
                  <c:v>1.3565348137867221</c:v>
                </c:pt>
                <c:pt idx="95">
                  <c:v>1.4645610477266746</c:v>
                </c:pt>
                <c:pt idx="98">
                  <c:v>1.0717479153525706</c:v>
                </c:pt>
                <c:pt idx="99">
                  <c:v>1.6411860968515057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555-4C87-851E-9341C4E687D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State006!$AF$2:$AF$101</c:f>
              <c:numCache>
                <c:formatCode>General</c:formatCode>
                <c:ptCount val="100"/>
                <c:pt idx="9">
                  <c:v>71193</c:v>
                </c:pt>
                <c:pt idx="13">
                  <c:v>76273.2</c:v>
                </c:pt>
                <c:pt idx="14">
                  <c:v>62842</c:v>
                </c:pt>
                <c:pt idx="15">
                  <c:v>76409</c:v>
                </c:pt>
                <c:pt idx="17">
                  <c:v>84460.4</c:v>
                </c:pt>
                <c:pt idx="20">
                  <c:v>70141.399999999994</c:v>
                </c:pt>
                <c:pt idx="21">
                  <c:v>47196.2</c:v>
                </c:pt>
                <c:pt idx="27">
                  <c:v>73366.2</c:v>
                </c:pt>
                <c:pt idx="39">
                  <c:v>88375.2</c:v>
                </c:pt>
                <c:pt idx="42">
                  <c:v>67220.600000000006</c:v>
                </c:pt>
                <c:pt idx="48">
                  <c:v>66425</c:v>
                </c:pt>
                <c:pt idx="66">
                  <c:v>55135.4</c:v>
                </c:pt>
                <c:pt idx="69">
                  <c:v>63954</c:v>
                </c:pt>
                <c:pt idx="74">
                  <c:v>80740.2</c:v>
                </c:pt>
                <c:pt idx="75">
                  <c:v>71565.2</c:v>
                </c:pt>
                <c:pt idx="76">
                  <c:v>69927</c:v>
                </c:pt>
                <c:pt idx="78">
                  <c:v>58094.8</c:v>
                </c:pt>
                <c:pt idx="93">
                  <c:v>78308.600000000006</c:v>
                </c:pt>
              </c:numCache>
            </c:numRef>
          </c:xVal>
          <c:yVal>
            <c:numRef>
              <c:f>State006!$AG$2:$AG$101</c:f>
              <c:numCache>
                <c:formatCode>General</c:formatCode>
                <c:ptCount val="100"/>
                <c:pt idx="9">
                  <c:v>1.816021238043066</c:v>
                </c:pt>
                <c:pt idx="13">
                  <c:v>1.8797428192340166</c:v>
                </c:pt>
                <c:pt idx="14">
                  <c:v>1.3037299894974699</c:v>
                </c:pt>
                <c:pt idx="15">
                  <c:v>1.303642241097253</c:v>
                </c:pt>
                <c:pt idx="17">
                  <c:v>1.0987279245658321</c:v>
                </c:pt>
                <c:pt idx="20">
                  <c:v>1.8440749685635018</c:v>
                </c:pt>
                <c:pt idx="21">
                  <c:v>2.3822892521008048</c:v>
                </c:pt>
                <c:pt idx="27">
                  <c:v>1.0759041629524222</c:v>
                </c:pt>
                <c:pt idx="39">
                  <c:v>1.281445473390725</c:v>
                </c:pt>
                <c:pt idx="42">
                  <c:v>1.8995218727592433</c:v>
                </c:pt>
                <c:pt idx="48">
                  <c:v>1.4826345502446368</c:v>
                </c:pt>
                <c:pt idx="66">
                  <c:v>2.1099692756377935</c:v>
                </c:pt>
                <c:pt idx="69">
                  <c:v>2.0536635706914343</c:v>
                </c:pt>
                <c:pt idx="74">
                  <c:v>1.5154904248441297</c:v>
                </c:pt>
                <c:pt idx="75">
                  <c:v>1.6518363673964442</c:v>
                </c:pt>
                <c:pt idx="76">
                  <c:v>1.5113332475295664</c:v>
                </c:pt>
                <c:pt idx="78">
                  <c:v>2.2294938617569904</c:v>
                </c:pt>
                <c:pt idx="93">
                  <c:v>1.6520663120014913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555-4C87-851E-9341C4E687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0734752"/>
        <c:axId val="620936128"/>
      </c:scatterChart>
      <c:valAx>
        <c:axId val="62073475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0936128"/>
        <c:crosses val="autoZero"/>
        <c:crossBetween val="midCat"/>
      </c:valAx>
      <c:valAx>
        <c:axId val="6209361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07347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State006!$AI$2:$AI$101</c:f>
              <c:numCache>
                <c:formatCode>General</c:formatCode>
                <c:ptCount val="100"/>
                <c:pt idx="1">
                  <c:v>60956.800000000003</c:v>
                </c:pt>
                <c:pt idx="2">
                  <c:v>65606</c:v>
                </c:pt>
                <c:pt idx="11">
                  <c:v>61859.4</c:v>
                </c:pt>
                <c:pt idx="14">
                  <c:v>62842</c:v>
                </c:pt>
                <c:pt idx="15">
                  <c:v>76409</c:v>
                </c:pt>
                <c:pt idx="17">
                  <c:v>84460.4</c:v>
                </c:pt>
                <c:pt idx="19">
                  <c:v>59029.599999999999</c:v>
                </c:pt>
                <c:pt idx="23">
                  <c:v>57857.4</c:v>
                </c:pt>
                <c:pt idx="26">
                  <c:v>63747.8</c:v>
                </c:pt>
                <c:pt idx="27">
                  <c:v>73366.2</c:v>
                </c:pt>
                <c:pt idx="28">
                  <c:v>64587</c:v>
                </c:pt>
                <c:pt idx="33">
                  <c:v>58807.199999999997</c:v>
                </c:pt>
                <c:pt idx="35">
                  <c:v>47210</c:v>
                </c:pt>
                <c:pt idx="36">
                  <c:v>54056.800000000003</c:v>
                </c:pt>
                <c:pt idx="37">
                  <c:v>82470.8</c:v>
                </c:pt>
                <c:pt idx="39">
                  <c:v>88375.2</c:v>
                </c:pt>
                <c:pt idx="40">
                  <c:v>59033.4</c:v>
                </c:pt>
                <c:pt idx="43">
                  <c:v>81513.399999999994</c:v>
                </c:pt>
                <c:pt idx="44">
                  <c:v>71523.199999999997</c:v>
                </c:pt>
                <c:pt idx="45">
                  <c:v>55882.2</c:v>
                </c:pt>
                <c:pt idx="47">
                  <c:v>87864.4</c:v>
                </c:pt>
                <c:pt idx="48">
                  <c:v>66425</c:v>
                </c:pt>
                <c:pt idx="49">
                  <c:v>48387.199999999997</c:v>
                </c:pt>
                <c:pt idx="50">
                  <c:v>57017.2</c:v>
                </c:pt>
                <c:pt idx="54">
                  <c:v>67374</c:v>
                </c:pt>
                <c:pt idx="56">
                  <c:v>53897</c:v>
                </c:pt>
                <c:pt idx="58">
                  <c:v>53189</c:v>
                </c:pt>
                <c:pt idx="60">
                  <c:v>55825</c:v>
                </c:pt>
                <c:pt idx="61">
                  <c:v>85764.800000000003</c:v>
                </c:pt>
                <c:pt idx="62">
                  <c:v>67596.800000000003</c:v>
                </c:pt>
                <c:pt idx="63">
                  <c:v>40932.6</c:v>
                </c:pt>
                <c:pt idx="65">
                  <c:v>47382</c:v>
                </c:pt>
                <c:pt idx="67">
                  <c:v>46708.6</c:v>
                </c:pt>
                <c:pt idx="68">
                  <c:v>85753.2</c:v>
                </c:pt>
                <c:pt idx="70">
                  <c:v>45089.4</c:v>
                </c:pt>
                <c:pt idx="71">
                  <c:v>84492.4</c:v>
                </c:pt>
                <c:pt idx="73">
                  <c:v>73572</c:v>
                </c:pt>
                <c:pt idx="74">
                  <c:v>80740.2</c:v>
                </c:pt>
                <c:pt idx="79">
                  <c:v>56810.2</c:v>
                </c:pt>
                <c:pt idx="82">
                  <c:v>101464.4</c:v>
                </c:pt>
                <c:pt idx="86">
                  <c:v>78560.800000000003</c:v>
                </c:pt>
                <c:pt idx="89">
                  <c:v>71214.600000000006</c:v>
                </c:pt>
                <c:pt idx="90">
                  <c:v>66543.8</c:v>
                </c:pt>
                <c:pt idx="92">
                  <c:v>63950</c:v>
                </c:pt>
                <c:pt idx="95">
                  <c:v>51677.599999999999</c:v>
                </c:pt>
                <c:pt idx="97">
                  <c:v>57668.800000000003</c:v>
                </c:pt>
                <c:pt idx="98">
                  <c:v>57707.6</c:v>
                </c:pt>
              </c:numCache>
            </c:numRef>
          </c:xVal>
          <c:yVal>
            <c:numRef>
              <c:f>State006!$AJ$3:$AJ$101</c:f>
              <c:numCache>
                <c:formatCode>General</c:formatCode>
                <c:ptCount val="99"/>
                <c:pt idx="0">
                  <c:v>1.0584873221691427</c:v>
                </c:pt>
                <c:pt idx="1">
                  <c:v>1.1697710575252263</c:v>
                </c:pt>
                <c:pt idx="10">
                  <c:v>1.1188598660834084</c:v>
                </c:pt>
                <c:pt idx="13">
                  <c:v>1.3037299894974699</c:v>
                </c:pt>
                <c:pt idx="14">
                  <c:v>1.303642241097253</c:v>
                </c:pt>
                <c:pt idx="16">
                  <c:v>1.0987279245658321</c:v>
                </c:pt>
                <c:pt idx="18">
                  <c:v>1.0377505522653041</c:v>
                </c:pt>
                <c:pt idx="22">
                  <c:v>1.6745308292456971</c:v>
                </c:pt>
                <c:pt idx="25">
                  <c:v>1.448693131370808</c:v>
                </c:pt>
                <c:pt idx="26">
                  <c:v>1.0759041629524222</c:v>
                </c:pt>
                <c:pt idx="27">
                  <c:v>1.3673339836189946</c:v>
                </c:pt>
                <c:pt idx="32">
                  <c:v>1.2875294181664831</c:v>
                </c:pt>
                <c:pt idx="34">
                  <c:v>1.2785850455411989</c:v>
                </c:pt>
                <c:pt idx="35">
                  <c:v>1.1891750899054327</c:v>
                </c:pt>
                <c:pt idx="36">
                  <c:v>1.3557404560159474</c:v>
                </c:pt>
                <c:pt idx="38">
                  <c:v>1.281445473390725</c:v>
                </c:pt>
                <c:pt idx="39">
                  <c:v>1.5389762405688983</c:v>
                </c:pt>
                <c:pt idx="42">
                  <c:v>1.3602671462606148</c:v>
                </c:pt>
                <c:pt idx="43">
                  <c:v>1.3691082054494206</c:v>
                </c:pt>
                <c:pt idx="44">
                  <c:v>1.0689271360111092</c:v>
                </c:pt>
                <c:pt idx="46">
                  <c:v>1.132904794205617</c:v>
                </c:pt>
                <c:pt idx="47">
                  <c:v>1.4826345502446368</c:v>
                </c:pt>
                <c:pt idx="48">
                  <c:v>1.3389078103300047</c:v>
                </c:pt>
                <c:pt idx="49">
                  <c:v>1.5460773240355543</c:v>
                </c:pt>
                <c:pt idx="53">
                  <c:v>1.1669041470003265</c:v>
                </c:pt>
                <c:pt idx="55">
                  <c:v>1.2835037200586303</c:v>
                </c:pt>
                <c:pt idx="57">
                  <c:v>1.116415048224257</c:v>
                </c:pt>
                <c:pt idx="59">
                  <c:v>1.0007523510971787</c:v>
                </c:pt>
                <c:pt idx="60">
                  <c:v>1.3646740854056676</c:v>
                </c:pt>
                <c:pt idx="61">
                  <c:v>1.0561742567695511</c:v>
                </c:pt>
                <c:pt idx="62">
                  <c:v>1.5007842160038698</c:v>
                </c:pt>
                <c:pt idx="64">
                  <c:v>1.1237178675446371</c:v>
                </c:pt>
                <c:pt idx="66">
                  <c:v>1.3654230698415282</c:v>
                </c:pt>
                <c:pt idx="67">
                  <c:v>1.1453450133639329</c:v>
                </c:pt>
                <c:pt idx="69">
                  <c:v>1.00087825519967</c:v>
                </c:pt>
                <c:pt idx="70">
                  <c:v>1.1299359469017332</c:v>
                </c:pt>
                <c:pt idx="72">
                  <c:v>1.5193415973468167</c:v>
                </c:pt>
                <c:pt idx="73">
                  <c:v>1.5154904248441297</c:v>
                </c:pt>
                <c:pt idx="78">
                  <c:v>1.208268937620357</c:v>
                </c:pt>
                <c:pt idx="81">
                  <c:v>1.2772460094377931</c:v>
                </c:pt>
                <c:pt idx="85">
                  <c:v>1.2634163603221962</c:v>
                </c:pt>
                <c:pt idx="88">
                  <c:v>1.5890421346184629</c:v>
                </c:pt>
                <c:pt idx="89">
                  <c:v>1.198143177876827</c:v>
                </c:pt>
                <c:pt idx="91">
                  <c:v>1.1139327599687256</c:v>
                </c:pt>
                <c:pt idx="94">
                  <c:v>1.4645610477266746</c:v>
                </c:pt>
                <c:pt idx="96">
                  <c:v>1.2413298005160502</c:v>
                </c:pt>
                <c:pt idx="97">
                  <c:v>1.0717479153525706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0CE-4D28-B4FC-E2E98BEEEE7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State006!$AK$2:$AK$101</c:f>
              <c:numCache>
                <c:formatCode>General</c:formatCode>
                <c:ptCount val="100"/>
                <c:pt idx="0">
                  <c:v>59317</c:v>
                </c:pt>
                <c:pt idx="3">
                  <c:v>48128.6</c:v>
                </c:pt>
                <c:pt idx="4">
                  <c:v>51724.2</c:v>
                </c:pt>
                <c:pt idx="5">
                  <c:v>47424.800000000003</c:v>
                </c:pt>
                <c:pt idx="6">
                  <c:v>51243</c:v>
                </c:pt>
                <c:pt idx="7">
                  <c:v>44039.199999999997</c:v>
                </c:pt>
                <c:pt idx="8">
                  <c:v>55545.2</c:v>
                </c:pt>
                <c:pt idx="9">
                  <c:v>71193</c:v>
                </c:pt>
                <c:pt idx="10">
                  <c:v>52619.8</c:v>
                </c:pt>
                <c:pt idx="12">
                  <c:v>53942.2</c:v>
                </c:pt>
                <c:pt idx="13">
                  <c:v>76273.2</c:v>
                </c:pt>
                <c:pt idx="16">
                  <c:v>60032.6</c:v>
                </c:pt>
                <c:pt idx="18">
                  <c:v>45553.8</c:v>
                </c:pt>
                <c:pt idx="20">
                  <c:v>70141.399999999994</c:v>
                </c:pt>
                <c:pt idx="21">
                  <c:v>47196.2</c:v>
                </c:pt>
                <c:pt idx="22">
                  <c:v>63534.8</c:v>
                </c:pt>
                <c:pt idx="24">
                  <c:v>74729.399999999994</c:v>
                </c:pt>
                <c:pt idx="25">
                  <c:v>43130.400000000001</c:v>
                </c:pt>
                <c:pt idx="29">
                  <c:v>53947</c:v>
                </c:pt>
                <c:pt idx="30">
                  <c:v>72702</c:v>
                </c:pt>
                <c:pt idx="31">
                  <c:v>54789.2</c:v>
                </c:pt>
                <c:pt idx="32">
                  <c:v>45173.4</c:v>
                </c:pt>
                <c:pt idx="34">
                  <c:v>58830</c:v>
                </c:pt>
                <c:pt idx="38">
                  <c:v>63447.8</c:v>
                </c:pt>
                <c:pt idx="41">
                  <c:v>66898.399999999994</c:v>
                </c:pt>
                <c:pt idx="42">
                  <c:v>67220.600000000006</c:v>
                </c:pt>
                <c:pt idx="46">
                  <c:v>54299.8</c:v>
                </c:pt>
                <c:pt idx="51">
                  <c:v>63118</c:v>
                </c:pt>
                <c:pt idx="52">
                  <c:v>42010.2</c:v>
                </c:pt>
                <c:pt idx="53">
                  <c:v>55578.2</c:v>
                </c:pt>
                <c:pt idx="55">
                  <c:v>49431.199999999997</c:v>
                </c:pt>
                <c:pt idx="57">
                  <c:v>79649</c:v>
                </c:pt>
                <c:pt idx="59">
                  <c:v>55095.8</c:v>
                </c:pt>
                <c:pt idx="64">
                  <c:v>53446.6</c:v>
                </c:pt>
                <c:pt idx="66">
                  <c:v>55135.4</c:v>
                </c:pt>
                <c:pt idx="69">
                  <c:v>63954</c:v>
                </c:pt>
                <c:pt idx="72">
                  <c:v>68289.8</c:v>
                </c:pt>
                <c:pt idx="75">
                  <c:v>71565.2</c:v>
                </c:pt>
                <c:pt idx="76">
                  <c:v>69927</c:v>
                </c:pt>
                <c:pt idx="77">
                  <c:v>64965.599999999999</c:v>
                </c:pt>
                <c:pt idx="78">
                  <c:v>58094.8</c:v>
                </c:pt>
                <c:pt idx="80">
                  <c:v>47340.4</c:v>
                </c:pt>
                <c:pt idx="81">
                  <c:v>54029.2</c:v>
                </c:pt>
                <c:pt idx="83">
                  <c:v>54400</c:v>
                </c:pt>
                <c:pt idx="84">
                  <c:v>66702.600000000006</c:v>
                </c:pt>
                <c:pt idx="85">
                  <c:v>52937.4</c:v>
                </c:pt>
                <c:pt idx="87">
                  <c:v>54183.8</c:v>
                </c:pt>
                <c:pt idx="88">
                  <c:v>51090.2</c:v>
                </c:pt>
                <c:pt idx="91">
                  <c:v>51752.4</c:v>
                </c:pt>
                <c:pt idx="93">
                  <c:v>78308.600000000006</c:v>
                </c:pt>
                <c:pt idx="94">
                  <c:v>43230</c:v>
                </c:pt>
                <c:pt idx="96">
                  <c:v>64509</c:v>
                </c:pt>
                <c:pt idx="99">
                  <c:v>49985.8</c:v>
                </c:pt>
              </c:numCache>
            </c:numRef>
          </c:xVal>
          <c:yVal>
            <c:numRef>
              <c:f>State006!$AL$2:$AL$101</c:f>
              <c:numCache>
                <c:formatCode>General</c:formatCode>
                <c:ptCount val="100"/>
                <c:pt idx="0">
                  <c:v>1.4720569145438913</c:v>
                </c:pt>
                <c:pt idx="3">
                  <c:v>2.2777101349301665</c:v>
                </c:pt>
                <c:pt idx="4">
                  <c:v>1.6905819713016346</c:v>
                </c:pt>
                <c:pt idx="5">
                  <c:v>2.1860925085609217</c:v>
                </c:pt>
                <c:pt idx="6">
                  <c:v>2.3673672501609975</c:v>
                </c:pt>
                <c:pt idx="7">
                  <c:v>2.408853930134971</c:v>
                </c:pt>
                <c:pt idx="8">
                  <c:v>1.5504310003384632</c:v>
                </c:pt>
                <c:pt idx="9">
                  <c:v>1.816021238043066</c:v>
                </c:pt>
                <c:pt idx="10">
                  <c:v>1.9769744468812118</c:v>
                </c:pt>
                <c:pt idx="12">
                  <c:v>1.9733158825557728</c:v>
                </c:pt>
                <c:pt idx="13">
                  <c:v>1.8797428192340166</c:v>
                </c:pt>
                <c:pt idx="16">
                  <c:v>1.6383265092633004</c:v>
                </c:pt>
                <c:pt idx="18">
                  <c:v>1.6582809776571876</c:v>
                </c:pt>
                <c:pt idx="20">
                  <c:v>1.8440749685635018</c:v>
                </c:pt>
                <c:pt idx="21">
                  <c:v>2.3822892521008048</c:v>
                </c:pt>
                <c:pt idx="22">
                  <c:v>1.6220874229556086</c:v>
                </c:pt>
                <c:pt idx="24">
                  <c:v>1.5436093425077682</c:v>
                </c:pt>
                <c:pt idx="25">
                  <c:v>2.2474635060189563</c:v>
                </c:pt>
                <c:pt idx="29">
                  <c:v>2.4006895656848388</c:v>
                </c:pt>
                <c:pt idx="30">
                  <c:v>1.7803636763775412</c:v>
                </c:pt>
                <c:pt idx="31">
                  <c:v>1.840125426178882</c:v>
                </c:pt>
                <c:pt idx="32">
                  <c:v>2.7727379386984374</c:v>
                </c:pt>
                <c:pt idx="34">
                  <c:v>1.8424953255141934</c:v>
                </c:pt>
                <c:pt idx="38">
                  <c:v>1.5641519485309183</c:v>
                </c:pt>
                <c:pt idx="41">
                  <c:v>1.6502786314769862</c:v>
                </c:pt>
                <c:pt idx="42">
                  <c:v>1.8995218727592433</c:v>
                </c:pt>
                <c:pt idx="46">
                  <c:v>2.0236906949933515</c:v>
                </c:pt>
                <c:pt idx="51">
                  <c:v>1.9339807978706549</c:v>
                </c:pt>
                <c:pt idx="52">
                  <c:v>1.5878524739229998</c:v>
                </c:pt>
                <c:pt idx="53">
                  <c:v>1.7320820033754243</c:v>
                </c:pt>
                <c:pt idx="55">
                  <c:v>1.7320639596044605</c:v>
                </c:pt>
                <c:pt idx="57">
                  <c:v>1.5675400821102587</c:v>
                </c:pt>
                <c:pt idx="59">
                  <c:v>1.6626494215530039</c:v>
                </c:pt>
                <c:pt idx="64">
                  <c:v>1.9970961670153013</c:v>
                </c:pt>
                <c:pt idx="66">
                  <c:v>2.1099692756377935</c:v>
                </c:pt>
                <c:pt idx="69">
                  <c:v>2.0536635706914343</c:v>
                </c:pt>
                <c:pt idx="72">
                  <c:v>1.5270655354093876</c:v>
                </c:pt>
                <c:pt idx="75">
                  <c:v>1.6518363673964442</c:v>
                </c:pt>
                <c:pt idx="76">
                  <c:v>1.5113332475295664</c:v>
                </c:pt>
                <c:pt idx="77">
                  <c:v>1.5788663538857488</c:v>
                </c:pt>
                <c:pt idx="78">
                  <c:v>2.2294938617569904</c:v>
                </c:pt>
                <c:pt idx="80">
                  <c:v>1.517203065457833</c:v>
                </c:pt>
                <c:pt idx="81">
                  <c:v>1.5653202342437054</c:v>
                </c:pt>
                <c:pt idx="83">
                  <c:v>2.5134742647058825</c:v>
                </c:pt>
                <c:pt idx="84">
                  <c:v>1.9395645746942396</c:v>
                </c:pt>
                <c:pt idx="85">
                  <c:v>1.3539388031901831</c:v>
                </c:pt>
                <c:pt idx="87">
                  <c:v>2.1398093156995261</c:v>
                </c:pt>
                <c:pt idx="88">
                  <c:v>1.6831603712649394</c:v>
                </c:pt>
                <c:pt idx="91">
                  <c:v>2.5069175535820558</c:v>
                </c:pt>
                <c:pt idx="93">
                  <c:v>1.6520663120014913</c:v>
                </c:pt>
                <c:pt idx="94">
                  <c:v>1.3565348137867221</c:v>
                </c:pt>
                <c:pt idx="96">
                  <c:v>1.5871428792881614</c:v>
                </c:pt>
                <c:pt idx="99">
                  <c:v>1.6411860968515057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CE-4D28-B4FC-E2E98BEEEE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0761552"/>
        <c:axId val="620937792"/>
      </c:scatterChart>
      <c:valAx>
        <c:axId val="62076155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0937792"/>
        <c:crosses val="autoZero"/>
        <c:crossBetween val="midCat"/>
      </c:valAx>
      <c:valAx>
        <c:axId val="6209377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07615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State005!$J$2:$J$101</c:f>
              <c:numCache>
                <c:formatCode>General</c:formatCode>
                <c:ptCount val="100"/>
                <c:pt idx="0">
                  <c:v>61282.8</c:v>
                </c:pt>
                <c:pt idx="1">
                  <c:v>58049</c:v>
                </c:pt>
                <c:pt idx="2">
                  <c:v>70189.399999999994</c:v>
                </c:pt>
                <c:pt idx="3">
                  <c:v>55091.4</c:v>
                </c:pt>
                <c:pt idx="4">
                  <c:v>53260.2</c:v>
                </c:pt>
                <c:pt idx="5">
                  <c:v>55510.2</c:v>
                </c:pt>
                <c:pt idx="6">
                  <c:v>45685.4</c:v>
                </c:pt>
                <c:pt idx="7">
                  <c:v>41042.6</c:v>
                </c:pt>
                <c:pt idx="8">
                  <c:v>56475</c:v>
                </c:pt>
                <c:pt idx="9">
                  <c:v>67486.600000000006</c:v>
                </c:pt>
                <c:pt idx="10">
                  <c:v>54547.199999999997</c:v>
                </c:pt>
                <c:pt idx="11">
                  <c:v>52789.599999999999</c:v>
                </c:pt>
                <c:pt idx="12">
                  <c:v>56845.8</c:v>
                </c:pt>
                <c:pt idx="13">
                  <c:v>79489.8</c:v>
                </c:pt>
                <c:pt idx="14">
                  <c:v>55756.2</c:v>
                </c:pt>
                <c:pt idx="15">
                  <c:v>77513.2</c:v>
                </c:pt>
                <c:pt idx="16">
                  <c:v>56221.2</c:v>
                </c:pt>
                <c:pt idx="17">
                  <c:v>83267</c:v>
                </c:pt>
                <c:pt idx="18">
                  <c:v>49003.6</c:v>
                </c:pt>
                <c:pt idx="19">
                  <c:v>61212</c:v>
                </c:pt>
                <c:pt idx="20">
                  <c:v>68864.2</c:v>
                </c:pt>
                <c:pt idx="21">
                  <c:v>49772.2</c:v>
                </c:pt>
                <c:pt idx="22">
                  <c:v>67288.2</c:v>
                </c:pt>
                <c:pt idx="23">
                  <c:v>66366.8</c:v>
                </c:pt>
                <c:pt idx="24">
                  <c:v>80039.600000000006</c:v>
                </c:pt>
                <c:pt idx="25">
                  <c:v>42555.4</c:v>
                </c:pt>
                <c:pt idx="26">
                  <c:v>60983.8</c:v>
                </c:pt>
                <c:pt idx="27">
                  <c:v>71681.8</c:v>
                </c:pt>
                <c:pt idx="28">
                  <c:v>62380.800000000003</c:v>
                </c:pt>
                <c:pt idx="29">
                  <c:v>59977.599999999999</c:v>
                </c:pt>
                <c:pt idx="30">
                  <c:v>65257.8</c:v>
                </c:pt>
                <c:pt idx="31">
                  <c:v>56515.4</c:v>
                </c:pt>
                <c:pt idx="32">
                  <c:v>51421.2</c:v>
                </c:pt>
                <c:pt idx="33">
                  <c:v>61640.2</c:v>
                </c:pt>
                <c:pt idx="34">
                  <c:v>63513.4</c:v>
                </c:pt>
                <c:pt idx="35">
                  <c:v>49616.2</c:v>
                </c:pt>
                <c:pt idx="36">
                  <c:v>48923</c:v>
                </c:pt>
                <c:pt idx="37">
                  <c:v>77533.600000000006</c:v>
                </c:pt>
                <c:pt idx="38">
                  <c:v>64592.6</c:v>
                </c:pt>
                <c:pt idx="39">
                  <c:v>86819.8</c:v>
                </c:pt>
                <c:pt idx="40">
                  <c:v>63447.6</c:v>
                </c:pt>
                <c:pt idx="41">
                  <c:v>53303</c:v>
                </c:pt>
                <c:pt idx="42">
                  <c:v>69445</c:v>
                </c:pt>
                <c:pt idx="43">
                  <c:v>84655</c:v>
                </c:pt>
                <c:pt idx="44">
                  <c:v>79145.8</c:v>
                </c:pt>
                <c:pt idx="45">
                  <c:v>51897.8</c:v>
                </c:pt>
                <c:pt idx="46">
                  <c:v>52383</c:v>
                </c:pt>
                <c:pt idx="47">
                  <c:v>85044.2</c:v>
                </c:pt>
                <c:pt idx="48">
                  <c:v>67495.199999999997</c:v>
                </c:pt>
                <c:pt idx="49">
                  <c:v>51462.2</c:v>
                </c:pt>
                <c:pt idx="50">
                  <c:v>55556.6</c:v>
                </c:pt>
                <c:pt idx="51">
                  <c:v>65126.8</c:v>
                </c:pt>
                <c:pt idx="52">
                  <c:v>37049</c:v>
                </c:pt>
                <c:pt idx="53">
                  <c:v>54827.8</c:v>
                </c:pt>
                <c:pt idx="54">
                  <c:v>63443.6</c:v>
                </c:pt>
                <c:pt idx="55">
                  <c:v>46415.8</c:v>
                </c:pt>
                <c:pt idx="56">
                  <c:v>55521</c:v>
                </c:pt>
                <c:pt idx="57">
                  <c:v>86958.399999999994</c:v>
                </c:pt>
                <c:pt idx="58">
                  <c:v>59335.6</c:v>
                </c:pt>
                <c:pt idx="59">
                  <c:v>54778.2</c:v>
                </c:pt>
                <c:pt idx="60">
                  <c:v>55825</c:v>
                </c:pt>
                <c:pt idx="61">
                  <c:v>87023.6</c:v>
                </c:pt>
                <c:pt idx="62">
                  <c:v>71339.600000000006</c:v>
                </c:pt>
                <c:pt idx="63">
                  <c:v>37274.199999999997</c:v>
                </c:pt>
                <c:pt idx="64">
                  <c:v>57556.800000000003</c:v>
                </c:pt>
                <c:pt idx="65">
                  <c:v>53203.199999999997</c:v>
                </c:pt>
                <c:pt idx="66">
                  <c:v>57548</c:v>
                </c:pt>
                <c:pt idx="67">
                  <c:v>44266.6</c:v>
                </c:pt>
                <c:pt idx="68">
                  <c:v>82840.600000000006</c:v>
                </c:pt>
                <c:pt idx="69">
                  <c:v>65274.400000000001</c:v>
                </c:pt>
                <c:pt idx="70">
                  <c:v>45094.8</c:v>
                </c:pt>
                <c:pt idx="71">
                  <c:v>86839</c:v>
                </c:pt>
                <c:pt idx="72">
                  <c:v>65900.600000000006</c:v>
                </c:pt>
                <c:pt idx="73">
                  <c:v>70718.8</c:v>
                </c:pt>
                <c:pt idx="74">
                  <c:v>82870.2</c:v>
                </c:pt>
                <c:pt idx="75">
                  <c:v>79016.399999999994</c:v>
                </c:pt>
                <c:pt idx="76">
                  <c:v>64103</c:v>
                </c:pt>
                <c:pt idx="77">
                  <c:v>60299.6</c:v>
                </c:pt>
                <c:pt idx="78">
                  <c:v>60633.2</c:v>
                </c:pt>
                <c:pt idx="79">
                  <c:v>53624.2</c:v>
                </c:pt>
                <c:pt idx="80">
                  <c:v>52807</c:v>
                </c:pt>
                <c:pt idx="81">
                  <c:v>53843.4</c:v>
                </c:pt>
                <c:pt idx="82">
                  <c:v>101010.6</c:v>
                </c:pt>
                <c:pt idx="83">
                  <c:v>49867.6</c:v>
                </c:pt>
                <c:pt idx="84">
                  <c:v>70552</c:v>
                </c:pt>
                <c:pt idx="85">
                  <c:v>54798</c:v>
                </c:pt>
                <c:pt idx="86">
                  <c:v>74397.600000000006</c:v>
                </c:pt>
                <c:pt idx="87">
                  <c:v>61109.599999999999</c:v>
                </c:pt>
                <c:pt idx="88">
                  <c:v>52987.199999999997</c:v>
                </c:pt>
                <c:pt idx="89">
                  <c:v>73773.8</c:v>
                </c:pt>
                <c:pt idx="90">
                  <c:v>67027.399999999994</c:v>
                </c:pt>
                <c:pt idx="91">
                  <c:v>49444.2</c:v>
                </c:pt>
                <c:pt idx="92">
                  <c:v>64846</c:v>
                </c:pt>
                <c:pt idx="93">
                  <c:v>78348</c:v>
                </c:pt>
                <c:pt idx="94">
                  <c:v>47936.6</c:v>
                </c:pt>
                <c:pt idx="95">
                  <c:v>47002</c:v>
                </c:pt>
                <c:pt idx="96">
                  <c:v>63393.4</c:v>
                </c:pt>
                <c:pt idx="97">
                  <c:v>59523.4</c:v>
                </c:pt>
                <c:pt idx="98">
                  <c:v>56253.8</c:v>
                </c:pt>
                <c:pt idx="99">
                  <c:v>54848.800000000003</c:v>
                </c:pt>
              </c:numCache>
            </c:numRef>
          </c:xVal>
          <c:yVal>
            <c:numRef>
              <c:f>State005!$K$2:$K$101</c:f>
              <c:numCache>
                <c:formatCode>General</c:formatCode>
                <c:ptCount val="100"/>
                <c:pt idx="0">
                  <c:v>1.5893366491087222</c:v>
                </c:pt>
                <c:pt idx="1">
                  <c:v>1.1507347241123878</c:v>
                </c:pt>
                <c:pt idx="2">
                  <c:v>1.1020894892961046</c:v>
                </c:pt>
                <c:pt idx="3">
                  <c:v>1.9898387044075845</c:v>
                </c:pt>
                <c:pt idx="4">
                  <c:v>1.6846350558202936</c:v>
                </c:pt>
                <c:pt idx="5">
                  <c:v>1.8676927843891755</c:v>
                </c:pt>
                <c:pt idx="6">
                  <c:v>2.7341119920149546</c:v>
                </c:pt>
                <c:pt idx="7">
                  <c:v>2.9454274339344972</c:v>
                </c:pt>
                <c:pt idx="8">
                  <c:v>1.6216024789729968</c:v>
                </c:pt>
                <c:pt idx="9">
                  <c:v>1.9504760945135773</c:v>
                </c:pt>
                <c:pt idx="10">
                  <c:v>1.9075406253666551</c:v>
                </c:pt>
                <c:pt idx="11">
                  <c:v>1.221282222255899</c:v>
                </c:pt>
                <c:pt idx="12">
                  <c:v>1.8722755243131417</c:v>
                </c:pt>
                <c:pt idx="13">
                  <c:v>1.6057657712058653</c:v>
                </c:pt>
                <c:pt idx="14">
                  <c:v>1.285148557469842</c:v>
                </c:pt>
                <c:pt idx="15">
                  <c:v>1.2920251002409913</c:v>
                </c:pt>
                <c:pt idx="16">
                  <c:v>1.7422787133679112</c:v>
                </c:pt>
                <c:pt idx="17">
                  <c:v>1.1082901989984026</c:v>
                </c:pt>
                <c:pt idx="18">
                  <c:v>1.0267612991698569</c:v>
                </c:pt>
                <c:pt idx="19">
                  <c:v>1.1028556492191073</c:v>
                </c:pt>
                <c:pt idx="20">
                  <c:v>1.9256159223515268</c:v>
                </c:pt>
                <c:pt idx="21">
                  <c:v>2.0628583827920006</c:v>
                </c:pt>
                <c:pt idx="22">
                  <c:v>1.5560677800862559</c:v>
                </c:pt>
                <c:pt idx="23">
                  <c:v>1.4516897002718225</c:v>
                </c:pt>
                <c:pt idx="24">
                  <c:v>1.3801793112409357</c:v>
                </c:pt>
                <c:pt idx="25">
                  <c:v>2.2764913500989299</c:v>
                </c:pt>
                <c:pt idx="26">
                  <c:v>1.516829059520725</c:v>
                </c:pt>
                <c:pt idx="27">
                  <c:v>1.0154739417815959</c:v>
                </c:pt>
                <c:pt idx="28">
                  <c:v>1.5759817123217399</c:v>
                </c:pt>
                <c:pt idx="29">
                  <c:v>1.8920230219281866</c:v>
                </c:pt>
                <c:pt idx="30">
                  <c:v>1.9829660209201045</c:v>
                </c:pt>
                <c:pt idx="31">
                  <c:v>1.7839916199832258</c:v>
                </c:pt>
                <c:pt idx="32">
                  <c:v>2.711371963314742</c:v>
                </c:pt>
                <c:pt idx="33">
                  <c:v>1.2280459829786405</c:v>
                </c:pt>
                <c:pt idx="34">
                  <c:v>1.4818132866450229</c:v>
                </c:pt>
                <c:pt idx="35">
                  <c:v>1.5984900093114749</c:v>
                </c:pt>
                <c:pt idx="36">
                  <c:v>1.3612615743106515</c:v>
                </c:pt>
                <c:pt idx="37">
                  <c:v>1.3832067645511106</c:v>
                </c:pt>
                <c:pt idx="38">
                  <c:v>1.5595284908797602</c:v>
                </c:pt>
                <c:pt idx="39">
                  <c:v>1.0360424695749126</c:v>
                </c:pt>
                <c:pt idx="40">
                  <c:v>1.2541530333692685</c:v>
                </c:pt>
                <c:pt idx="41">
                  <c:v>2.065380935407013</c:v>
                </c:pt>
                <c:pt idx="42">
                  <c:v>1.8264957880336958</c:v>
                </c:pt>
                <c:pt idx="43">
                  <c:v>1.3097159057350423</c:v>
                </c:pt>
                <c:pt idx="44">
                  <c:v>1.3285733418576855</c:v>
                </c:pt>
                <c:pt idx="45">
                  <c:v>1.1512626739476433</c:v>
                </c:pt>
                <c:pt idx="46">
                  <c:v>2.2354007979688069</c:v>
                </c:pt>
                <c:pt idx="47">
                  <c:v>1.1583741160478904</c:v>
                </c:pt>
                <c:pt idx="48">
                  <c:v>1.4814238642155295</c:v>
                </c:pt>
                <c:pt idx="49">
                  <c:v>1.2663275180618008</c:v>
                </c:pt>
                <c:pt idx="50">
                  <c:v>1.592448061976435</c:v>
                </c:pt>
                <c:pt idx="51">
                  <c:v>1.8893604476191059</c:v>
                </c:pt>
                <c:pt idx="52">
                  <c:v>1.8020729304434668</c:v>
                </c:pt>
                <c:pt idx="53">
                  <c:v>2.0518058357256721</c:v>
                </c:pt>
                <c:pt idx="54">
                  <c:v>1.3602948130307864</c:v>
                </c:pt>
                <c:pt idx="55">
                  <c:v>1.8026620245692198</c:v>
                </c:pt>
                <c:pt idx="56">
                  <c:v>1.2459789989373391</c:v>
                </c:pt>
                <c:pt idx="57">
                  <c:v>1.4397919004949493</c:v>
                </c:pt>
                <c:pt idx="58">
                  <c:v>1.2501432529543814</c:v>
                </c:pt>
                <c:pt idx="59">
                  <c:v>2.0835113238478082</c:v>
                </c:pt>
                <c:pt idx="60">
                  <c:v>1.0650783699059561</c:v>
                </c:pt>
                <c:pt idx="61">
                  <c:v>1.3511851957400061</c:v>
                </c:pt>
                <c:pt idx="62">
                  <c:v>1.0676959220404936</c:v>
                </c:pt>
                <c:pt idx="63">
                  <c:v>1.6353670903735025</c:v>
                </c:pt>
                <c:pt idx="64">
                  <c:v>2.2903809801795791</c:v>
                </c:pt>
                <c:pt idx="65">
                  <c:v>1.3493361301575846</c:v>
                </c:pt>
                <c:pt idx="66">
                  <c:v>2.1924480433724889</c:v>
                </c:pt>
                <c:pt idx="67">
                  <c:v>1.0264172084596512</c:v>
                </c:pt>
                <c:pt idx="68">
                  <c:v>1.1712372918593057</c:v>
                </c:pt>
                <c:pt idx="69">
                  <c:v>2.284647580062015</c:v>
                </c:pt>
                <c:pt idx="70">
                  <c:v>1.2892839085659542</c:v>
                </c:pt>
                <c:pt idx="71">
                  <c:v>1.2959384608298115</c:v>
                </c:pt>
                <c:pt idx="72">
                  <c:v>1.5725805227873493</c:v>
                </c:pt>
                <c:pt idx="73">
                  <c:v>1.8204777230382867</c:v>
                </c:pt>
                <c:pt idx="74">
                  <c:v>1.4765380076312113</c:v>
                </c:pt>
                <c:pt idx="75">
                  <c:v>1.5098637751150394</c:v>
                </c:pt>
                <c:pt idx="76">
                  <c:v>1.6486435892235933</c:v>
                </c:pt>
                <c:pt idx="77">
                  <c:v>1.5253169175251577</c:v>
                </c:pt>
                <c:pt idx="78">
                  <c:v>2.127003028044042</c:v>
                </c:pt>
                <c:pt idx="79">
                  <c:v>1.2802242271213371</c:v>
                </c:pt>
                <c:pt idx="80">
                  <c:v>1.3396898138504365</c:v>
                </c:pt>
                <c:pt idx="81">
                  <c:v>1.6433397593762653</c:v>
                </c:pt>
                <c:pt idx="82">
                  <c:v>1.2944087056209941</c:v>
                </c:pt>
                <c:pt idx="83">
                  <c:v>2.6608058137949291</c:v>
                </c:pt>
                <c:pt idx="84">
                  <c:v>1.894772649960313</c:v>
                </c:pt>
                <c:pt idx="85">
                  <c:v>1.2457753932625277</c:v>
                </c:pt>
                <c:pt idx="86">
                  <c:v>1.3377447659601922</c:v>
                </c:pt>
                <c:pt idx="87">
                  <c:v>1.8972960058648722</c:v>
                </c:pt>
                <c:pt idx="88">
                  <c:v>1.4927756137331281</c:v>
                </c:pt>
                <c:pt idx="89">
                  <c:v>1.2519620786783383</c:v>
                </c:pt>
                <c:pt idx="90">
                  <c:v>1.1892300760584478</c:v>
                </c:pt>
                <c:pt idx="91">
                  <c:v>2.616505070362146</c:v>
                </c:pt>
                <c:pt idx="92">
                  <c:v>1.0991580051198224</c:v>
                </c:pt>
                <c:pt idx="93">
                  <c:v>1.6802726298054833</c:v>
                </c:pt>
                <c:pt idx="94">
                  <c:v>1.2606651285239254</c:v>
                </c:pt>
                <c:pt idx="95">
                  <c:v>1.4393004552997746</c:v>
                </c:pt>
                <c:pt idx="96">
                  <c:v>1.4251010357545106</c:v>
                </c:pt>
                <c:pt idx="97">
                  <c:v>1.2025354734440572</c:v>
                </c:pt>
                <c:pt idx="98">
                  <c:v>1.2520576387728473</c:v>
                </c:pt>
                <c:pt idx="99">
                  <c:v>1.1376547891658522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09-4152-BC1E-BE6976A91F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7408352"/>
        <c:axId val="617666416"/>
      </c:scatterChart>
      <c:valAx>
        <c:axId val="61740835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7666416"/>
        <c:crosses val="autoZero"/>
        <c:crossBetween val="midCat"/>
      </c:valAx>
      <c:valAx>
        <c:axId val="6176664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74083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State005!$Z$2:$Z$101</c:f>
              <c:numCache>
                <c:formatCode>General</c:formatCode>
                <c:ptCount val="100"/>
                <c:pt idx="10">
                  <c:v>54547.199999999997</c:v>
                </c:pt>
                <c:pt idx="11">
                  <c:v>52789.599999999999</c:v>
                </c:pt>
                <c:pt idx="26">
                  <c:v>60983.8</c:v>
                </c:pt>
                <c:pt idx="31">
                  <c:v>56515.4</c:v>
                </c:pt>
                <c:pt idx="33">
                  <c:v>61640.2</c:v>
                </c:pt>
                <c:pt idx="36">
                  <c:v>48923</c:v>
                </c:pt>
                <c:pt idx="45">
                  <c:v>51897.8</c:v>
                </c:pt>
                <c:pt idx="49">
                  <c:v>51462.2</c:v>
                </c:pt>
                <c:pt idx="52">
                  <c:v>37049</c:v>
                </c:pt>
                <c:pt idx="54">
                  <c:v>63443.6</c:v>
                </c:pt>
                <c:pt idx="60">
                  <c:v>55825</c:v>
                </c:pt>
                <c:pt idx="63">
                  <c:v>37274.199999999997</c:v>
                </c:pt>
                <c:pt idx="67">
                  <c:v>44266.6</c:v>
                </c:pt>
                <c:pt idx="70">
                  <c:v>45094.8</c:v>
                </c:pt>
                <c:pt idx="72">
                  <c:v>65900.600000000006</c:v>
                </c:pt>
                <c:pt idx="79">
                  <c:v>53624.2</c:v>
                </c:pt>
                <c:pt idx="85">
                  <c:v>54798</c:v>
                </c:pt>
                <c:pt idx="90">
                  <c:v>67027.399999999994</c:v>
                </c:pt>
              </c:numCache>
            </c:numRef>
          </c:xVal>
          <c:yVal>
            <c:numRef>
              <c:f>State005!$AA$12:$AA$101</c:f>
              <c:numCache>
                <c:formatCode>General</c:formatCode>
                <c:ptCount val="90"/>
                <c:pt idx="0">
                  <c:v>1.9075406253666551</c:v>
                </c:pt>
                <c:pt idx="1">
                  <c:v>1.221282222255899</c:v>
                </c:pt>
                <c:pt idx="16">
                  <c:v>1.516829059520725</c:v>
                </c:pt>
                <c:pt idx="21">
                  <c:v>1.7839916199832258</c:v>
                </c:pt>
                <c:pt idx="23">
                  <c:v>1.2280459829786405</c:v>
                </c:pt>
                <c:pt idx="26">
                  <c:v>1.3612615743106515</c:v>
                </c:pt>
                <c:pt idx="35">
                  <c:v>1.1512626739476433</c:v>
                </c:pt>
                <c:pt idx="39">
                  <c:v>1.2663275180618008</c:v>
                </c:pt>
                <c:pt idx="42">
                  <c:v>1.8020729304434668</c:v>
                </c:pt>
                <c:pt idx="44">
                  <c:v>1.3602948130307864</c:v>
                </c:pt>
                <c:pt idx="50">
                  <c:v>1.0650783699059561</c:v>
                </c:pt>
                <c:pt idx="53">
                  <c:v>1.6353670903735025</c:v>
                </c:pt>
                <c:pt idx="57">
                  <c:v>1.0264172084596512</c:v>
                </c:pt>
                <c:pt idx="60">
                  <c:v>1.2892839085659542</c:v>
                </c:pt>
                <c:pt idx="62">
                  <c:v>1.5725805227873493</c:v>
                </c:pt>
                <c:pt idx="69">
                  <c:v>1.2802242271213371</c:v>
                </c:pt>
                <c:pt idx="75">
                  <c:v>1.2457753932625277</c:v>
                </c:pt>
                <c:pt idx="80">
                  <c:v>1.1892300760584478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9F-41F0-8181-335B165776E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State005!$AB$2:$AB$101</c:f>
              <c:numCache>
                <c:formatCode>General</c:formatCode>
                <c:ptCount val="100"/>
                <c:pt idx="1">
                  <c:v>58049</c:v>
                </c:pt>
                <c:pt idx="2">
                  <c:v>70189.399999999994</c:v>
                </c:pt>
                <c:pt idx="8">
                  <c:v>56475</c:v>
                </c:pt>
                <c:pt idx="19">
                  <c:v>61212</c:v>
                </c:pt>
                <c:pt idx="22">
                  <c:v>67288.2</c:v>
                </c:pt>
                <c:pt idx="24">
                  <c:v>80039.600000000006</c:v>
                </c:pt>
                <c:pt idx="30">
                  <c:v>65257.8</c:v>
                </c:pt>
                <c:pt idx="34">
                  <c:v>63513.4</c:v>
                </c:pt>
                <c:pt idx="37">
                  <c:v>77533.600000000006</c:v>
                </c:pt>
                <c:pt idx="40">
                  <c:v>63447.6</c:v>
                </c:pt>
                <c:pt idx="41">
                  <c:v>53303</c:v>
                </c:pt>
                <c:pt idx="43">
                  <c:v>84655</c:v>
                </c:pt>
                <c:pt idx="44">
                  <c:v>79145.8</c:v>
                </c:pt>
                <c:pt idx="47">
                  <c:v>85044.2</c:v>
                </c:pt>
                <c:pt idx="51">
                  <c:v>65126.8</c:v>
                </c:pt>
                <c:pt idx="56">
                  <c:v>55521</c:v>
                </c:pt>
                <c:pt idx="57">
                  <c:v>86958.399999999994</c:v>
                </c:pt>
                <c:pt idx="58">
                  <c:v>59335.6</c:v>
                </c:pt>
                <c:pt idx="61">
                  <c:v>87023.6</c:v>
                </c:pt>
                <c:pt idx="62">
                  <c:v>71339.600000000006</c:v>
                </c:pt>
                <c:pt idx="64">
                  <c:v>57556.800000000003</c:v>
                </c:pt>
                <c:pt idx="68">
                  <c:v>82840.600000000006</c:v>
                </c:pt>
                <c:pt idx="71">
                  <c:v>86839</c:v>
                </c:pt>
                <c:pt idx="73">
                  <c:v>70718.8</c:v>
                </c:pt>
                <c:pt idx="80">
                  <c:v>52807</c:v>
                </c:pt>
                <c:pt idx="82">
                  <c:v>101010.6</c:v>
                </c:pt>
                <c:pt idx="84">
                  <c:v>70552</c:v>
                </c:pt>
                <c:pt idx="86">
                  <c:v>74397.600000000006</c:v>
                </c:pt>
                <c:pt idx="89">
                  <c:v>73773.8</c:v>
                </c:pt>
                <c:pt idx="92">
                  <c:v>64846</c:v>
                </c:pt>
                <c:pt idx="96">
                  <c:v>63393.4</c:v>
                </c:pt>
                <c:pt idx="97">
                  <c:v>59523.4</c:v>
                </c:pt>
              </c:numCache>
            </c:numRef>
          </c:xVal>
          <c:yVal>
            <c:numRef>
              <c:f>State005!$AC$2:$AC$101</c:f>
              <c:numCache>
                <c:formatCode>General</c:formatCode>
                <c:ptCount val="100"/>
                <c:pt idx="1">
                  <c:v>1.1507347241123878</c:v>
                </c:pt>
                <c:pt idx="2">
                  <c:v>1.1020894892961046</c:v>
                </c:pt>
                <c:pt idx="8">
                  <c:v>1.6216024789729968</c:v>
                </c:pt>
                <c:pt idx="19">
                  <c:v>1.1028556492191073</c:v>
                </c:pt>
                <c:pt idx="22">
                  <c:v>1.5560677800862559</c:v>
                </c:pt>
                <c:pt idx="24">
                  <c:v>1.3801793112409357</c:v>
                </c:pt>
                <c:pt idx="30">
                  <c:v>1.9829660209201045</c:v>
                </c:pt>
                <c:pt idx="34">
                  <c:v>1.4818132866450229</c:v>
                </c:pt>
                <c:pt idx="37">
                  <c:v>1.3832067645511106</c:v>
                </c:pt>
                <c:pt idx="40">
                  <c:v>1.2541530333692685</c:v>
                </c:pt>
                <c:pt idx="41">
                  <c:v>2.065380935407013</c:v>
                </c:pt>
                <c:pt idx="43">
                  <c:v>1.3097159057350423</c:v>
                </c:pt>
                <c:pt idx="44">
                  <c:v>1.3285733418576855</c:v>
                </c:pt>
                <c:pt idx="47">
                  <c:v>1.1583741160478904</c:v>
                </c:pt>
                <c:pt idx="51">
                  <c:v>1.8893604476191059</c:v>
                </c:pt>
                <c:pt idx="56">
                  <c:v>1.2459789989373391</c:v>
                </c:pt>
                <c:pt idx="57">
                  <c:v>1.4397919004949493</c:v>
                </c:pt>
                <c:pt idx="58">
                  <c:v>1.2501432529543814</c:v>
                </c:pt>
                <c:pt idx="61">
                  <c:v>1.3511851957400061</c:v>
                </c:pt>
                <c:pt idx="62">
                  <c:v>1.0676959220404936</c:v>
                </c:pt>
                <c:pt idx="64">
                  <c:v>2.2903809801795791</c:v>
                </c:pt>
                <c:pt idx="68">
                  <c:v>1.1712372918593057</c:v>
                </c:pt>
                <c:pt idx="71">
                  <c:v>1.2959384608298115</c:v>
                </c:pt>
                <c:pt idx="73">
                  <c:v>1.8204777230382867</c:v>
                </c:pt>
                <c:pt idx="80">
                  <c:v>1.3396898138504365</c:v>
                </c:pt>
                <c:pt idx="82">
                  <c:v>1.2944087056209941</c:v>
                </c:pt>
                <c:pt idx="84">
                  <c:v>1.894772649960313</c:v>
                </c:pt>
                <c:pt idx="86">
                  <c:v>1.3377447659601922</c:v>
                </c:pt>
                <c:pt idx="89">
                  <c:v>1.2519620786783383</c:v>
                </c:pt>
                <c:pt idx="92">
                  <c:v>1.0991580051198224</c:v>
                </c:pt>
                <c:pt idx="96">
                  <c:v>1.4251010357545106</c:v>
                </c:pt>
                <c:pt idx="97">
                  <c:v>1.2025354734440572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29F-41F0-8181-335B165776E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State005!$AD$2:$AD$101</c:f>
              <c:numCache>
                <c:formatCode>General</c:formatCode>
                <c:ptCount val="100"/>
                <c:pt idx="0">
                  <c:v>61282.8</c:v>
                </c:pt>
                <c:pt idx="3">
                  <c:v>55091.4</c:v>
                </c:pt>
                <c:pt idx="4">
                  <c:v>53260.2</c:v>
                </c:pt>
                <c:pt idx="5">
                  <c:v>55510.2</c:v>
                </c:pt>
                <c:pt idx="6">
                  <c:v>45685.4</c:v>
                </c:pt>
                <c:pt idx="7">
                  <c:v>41042.6</c:v>
                </c:pt>
                <c:pt idx="12">
                  <c:v>56845.8</c:v>
                </c:pt>
                <c:pt idx="16">
                  <c:v>56221.2</c:v>
                </c:pt>
                <c:pt idx="18">
                  <c:v>49003.6</c:v>
                </c:pt>
                <c:pt idx="23">
                  <c:v>66366.8</c:v>
                </c:pt>
                <c:pt idx="25">
                  <c:v>42555.4</c:v>
                </c:pt>
                <c:pt idx="28">
                  <c:v>62380.800000000003</c:v>
                </c:pt>
                <c:pt idx="29">
                  <c:v>59977.599999999999</c:v>
                </c:pt>
                <c:pt idx="32">
                  <c:v>51421.2</c:v>
                </c:pt>
                <c:pt idx="35">
                  <c:v>49616.2</c:v>
                </c:pt>
                <c:pt idx="38">
                  <c:v>64592.6</c:v>
                </c:pt>
                <c:pt idx="46">
                  <c:v>52383</c:v>
                </c:pt>
                <c:pt idx="50">
                  <c:v>55556.6</c:v>
                </c:pt>
                <c:pt idx="53">
                  <c:v>54827.8</c:v>
                </c:pt>
                <c:pt idx="55">
                  <c:v>46415.8</c:v>
                </c:pt>
                <c:pt idx="59">
                  <c:v>54778.2</c:v>
                </c:pt>
                <c:pt idx="65">
                  <c:v>53203.199999999997</c:v>
                </c:pt>
                <c:pt idx="77">
                  <c:v>60299.6</c:v>
                </c:pt>
                <c:pt idx="81">
                  <c:v>53843.4</c:v>
                </c:pt>
                <c:pt idx="83">
                  <c:v>49867.6</c:v>
                </c:pt>
                <c:pt idx="87">
                  <c:v>61109.599999999999</c:v>
                </c:pt>
                <c:pt idx="88">
                  <c:v>52987.199999999997</c:v>
                </c:pt>
                <c:pt idx="91">
                  <c:v>49444.2</c:v>
                </c:pt>
                <c:pt idx="94">
                  <c:v>47936.6</c:v>
                </c:pt>
                <c:pt idx="95">
                  <c:v>47002</c:v>
                </c:pt>
                <c:pt idx="98">
                  <c:v>56253.8</c:v>
                </c:pt>
                <c:pt idx="99">
                  <c:v>54848.800000000003</c:v>
                </c:pt>
              </c:numCache>
            </c:numRef>
          </c:xVal>
          <c:yVal>
            <c:numRef>
              <c:f>State005!$AE$2:$AE$101</c:f>
              <c:numCache>
                <c:formatCode>General</c:formatCode>
                <c:ptCount val="100"/>
                <c:pt idx="0">
                  <c:v>1.5893366491087222</c:v>
                </c:pt>
                <c:pt idx="3">
                  <c:v>1.9898387044075845</c:v>
                </c:pt>
                <c:pt idx="4">
                  <c:v>1.6846350558202936</c:v>
                </c:pt>
                <c:pt idx="5">
                  <c:v>1.8676927843891755</c:v>
                </c:pt>
                <c:pt idx="6">
                  <c:v>2.7341119920149546</c:v>
                </c:pt>
                <c:pt idx="7">
                  <c:v>2.9454274339344972</c:v>
                </c:pt>
                <c:pt idx="12">
                  <c:v>1.8722755243131417</c:v>
                </c:pt>
                <c:pt idx="16">
                  <c:v>1.7422787133679112</c:v>
                </c:pt>
                <c:pt idx="18">
                  <c:v>1.0267612991698569</c:v>
                </c:pt>
                <c:pt idx="23">
                  <c:v>1.4516897002718225</c:v>
                </c:pt>
                <c:pt idx="25">
                  <c:v>2.2764913500989299</c:v>
                </c:pt>
                <c:pt idx="28">
                  <c:v>1.5759817123217399</c:v>
                </c:pt>
                <c:pt idx="29">
                  <c:v>1.8920230219281866</c:v>
                </c:pt>
                <c:pt idx="32">
                  <c:v>2.711371963314742</c:v>
                </c:pt>
                <c:pt idx="35">
                  <c:v>1.5984900093114749</c:v>
                </c:pt>
                <c:pt idx="38">
                  <c:v>1.5595284908797602</c:v>
                </c:pt>
                <c:pt idx="46">
                  <c:v>2.2354007979688069</c:v>
                </c:pt>
                <c:pt idx="50">
                  <c:v>1.592448061976435</c:v>
                </c:pt>
                <c:pt idx="53">
                  <c:v>2.0518058357256721</c:v>
                </c:pt>
                <c:pt idx="55">
                  <c:v>1.8026620245692198</c:v>
                </c:pt>
                <c:pt idx="59">
                  <c:v>2.0835113238478082</c:v>
                </c:pt>
                <c:pt idx="65">
                  <c:v>1.3493361301575846</c:v>
                </c:pt>
                <c:pt idx="77">
                  <c:v>1.5253169175251577</c:v>
                </c:pt>
                <c:pt idx="81">
                  <c:v>1.6433397593762653</c:v>
                </c:pt>
                <c:pt idx="83">
                  <c:v>2.6608058137949291</c:v>
                </c:pt>
                <c:pt idx="87">
                  <c:v>1.8972960058648722</c:v>
                </c:pt>
                <c:pt idx="88">
                  <c:v>1.4927756137331281</c:v>
                </c:pt>
                <c:pt idx="91">
                  <c:v>2.616505070362146</c:v>
                </c:pt>
                <c:pt idx="94">
                  <c:v>1.2606651285239254</c:v>
                </c:pt>
                <c:pt idx="95">
                  <c:v>1.4393004552997746</c:v>
                </c:pt>
                <c:pt idx="98">
                  <c:v>1.2520576387728473</c:v>
                </c:pt>
                <c:pt idx="99">
                  <c:v>1.1376547891658522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29F-41F0-8181-335B165776E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State005!$AF$2:$AF$101</c:f>
              <c:numCache>
                <c:formatCode>General</c:formatCode>
                <c:ptCount val="100"/>
                <c:pt idx="9">
                  <c:v>67486.600000000006</c:v>
                </c:pt>
                <c:pt idx="13">
                  <c:v>79489.8</c:v>
                </c:pt>
                <c:pt idx="14">
                  <c:v>55756.2</c:v>
                </c:pt>
                <c:pt idx="15">
                  <c:v>77513.2</c:v>
                </c:pt>
                <c:pt idx="17">
                  <c:v>83267</c:v>
                </c:pt>
                <c:pt idx="20">
                  <c:v>68864.2</c:v>
                </c:pt>
                <c:pt idx="21">
                  <c:v>49772.2</c:v>
                </c:pt>
                <c:pt idx="27">
                  <c:v>71681.8</c:v>
                </c:pt>
                <c:pt idx="39">
                  <c:v>86819.8</c:v>
                </c:pt>
                <c:pt idx="42">
                  <c:v>69445</c:v>
                </c:pt>
                <c:pt idx="48">
                  <c:v>67495.199999999997</c:v>
                </c:pt>
                <c:pt idx="66">
                  <c:v>57548</c:v>
                </c:pt>
                <c:pt idx="69">
                  <c:v>65274.400000000001</c:v>
                </c:pt>
                <c:pt idx="74">
                  <c:v>82870.2</c:v>
                </c:pt>
                <c:pt idx="75">
                  <c:v>79016.399999999994</c:v>
                </c:pt>
                <c:pt idx="76">
                  <c:v>64103</c:v>
                </c:pt>
                <c:pt idx="78">
                  <c:v>60633.2</c:v>
                </c:pt>
                <c:pt idx="93">
                  <c:v>78348</c:v>
                </c:pt>
              </c:numCache>
            </c:numRef>
          </c:xVal>
          <c:yVal>
            <c:numRef>
              <c:f>State005!$AG$2:$AG$101</c:f>
              <c:numCache>
                <c:formatCode>General</c:formatCode>
                <c:ptCount val="100"/>
                <c:pt idx="9">
                  <c:v>1.9504760945135773</c:v>
                </c:pt>
                <c:pt idx="13">
                  <c:v>1.6057657712058653</c:v>
                </c:pt>
                <c:pt idx="14">
                  <c:v>1.285148557469842</c:v>
                </c:pt>
                <c:pt idx="15">
                  <c:v>1.2920251002409913</c:v>
                </c:pt>
                <c:pt idx="17">
                  <c:v>1.1082901989984026</c:v>
                </c:pt>
                <c:pt idx="20">
                  <c:v>1.9256159223515268</c:v>
                </c:pt>
                <c:pt idx="21">
                  <c:v>2.0628583827920006</c:v>
                </c:pt>
                <c:pt idx="27">
                  <c:v>1.0154739417815959</c:v>
                </c:pt>
                <c:pt idx="39">
                  <c:v>1.0360424695749126</c:v>
                </c:pt>
                <c:pt idx="42">
                  <c:v>1.8264957880336958</c:v>
                </c:pt>
                <c:pt idx="48">
                  <c:v>1.4814238642155295</c:v>
                </c:pt>
                <c:pt idx="66">
                  <c:v>2.1924480433724889</c:v>
                </c:pt>
                <c:pt idx="69">
                  <c:v>2.284647580062015</c:v>
                </c:pt>
                <c:pt idx="74">
                  <c:v>1.4765380076312113</c:v>
                </c:pt>
                <c:pt idx="75">
                  <c:v>1.5098637751150394</c:v>
                </c:pt>
                <c:pt idx="76">
                  <c:v>1.6486435892235933</c:v>
                </c:pt>
                <c:pt idx="78">
                  <c:v>2.127003028044042</c:v>
                </c:pt>
                <c:pt idx="93">
                  <c:v>1.6802726298054833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29F-41F0-8181-335B165776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7398752"/>
        <c:axId val="618715056"/>
      </c:scatterChart>
      <c:valAx>
        <c:axId val="61739875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8715056"/>
        <c:crosses val="autoZero"/>
        <c:crossBetween val="midCat"/>
      </c:valAx>
      <c:valAx>
        <c:axId val="6187150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73987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State005!$AI$2:$AI$101</c:f>
              <c:numCache>
                <c:formatCode>General</c:formatCode>
                <c:ptCount val="100"/>
                <c:pt idx="1">
                  <c:v>58049</c:v>
                </c:pt>
                <c:pt idx="2">
                  <c:v>70189.399999999994</c:v>
                </c:pt>
                <c:pt idx="11">
                  <c:v>52789.599999999999</c:v>
                </c:pt>
                <c:pt idx="14">
                  <c:v>55756.2</c:v>
                </c:pt>
                <c:pt idx="15">
                  <c:v>77513.2</c:v>
                </c:pt>
                <c:pt idx="17">
                  <c:v>83267</c:v>
                </c:pt>
                <c:pt idx="18">
                  <c:v>49003.6</c:v>
                </c:pt>
                <c:pt idx="19">
                  <c:v>61212</c:v>
                </c:pt>
                <c:pt idx="22">
                  <c:v>67288.2</c:v>
                </c:pt>
                <c:pt idx="24">
                  <c:v>80039.600000000006</c:v>
                </c:pt>
                <c:pt idx="27">
                  <c:v>71681.8</c:v>
                </c:pt>
                <c:pt idx="33">
                  <c:v>61640.2</c:v>
                </c:pt>
                <c:pt idx="34">
                  <c:v>63513.4</c:v>
                </c:pt>
                <c:pt idx="36">
                  <c:v>48923</c:v>
                </c:pt>
                <c:pt idx="37">
                  <c:v>77533.600000000006</c:v>
                </c:pt>
                <c:pt idx="39">
                  <c:v>86819.8</c:v>
                </c:pt>
                <c:pt idx="40">
                  <c:v>63447.6</c:v>
                </c:pt>
                <c:pt idx="43">
                  <c:v>84655</c:v>
                </c:pt>
                <c:pt idx="44">
                  <c:v>79145.8</c:v>
                </c:pt>
                <c:pt idx="45">
                  <c:v>51897.8</c:v>
                </c:pt>
                <c:pt idx="47">
                  <c:v>85044.2</c:v>
                </c:pt>
                <c:pt idx="49">
                  <c:v>51462.2</c:v>
                </c:pt>
                <c:pt idx="54">
                  <c:v>63443.6</c:v>
                </c:pt>
                <c:pt idx="57">
                  <c:v>86958.399999999994</c:v>
                </c:pt>
                <c:pt idx="58">
                  <c:v>59335.6</c:v>
                </c:pt>
                <c:pt idx="60">
                  <c:v>55825</c:v>
                </c:pt>
                <c:pt idx="61">
                  <c:v>87023.6</c:v>
                </c:pt>
                <c:pt idx="62">
                  <c:v>71339.600000000006</c:v>
                </c:pt>
                <c:pt idx="65">
                  <c:v>53203.199999999997</c:v>
                </c:pt>
                <c:pt idx="67">
                  <c:v>44266.6</c:v>
                </c:pt>
                <c:pt idx="68">
                  <c:v>82840.600000000006</c:v>
                </c:pt>
                <c:pt idx="71">
                  <c:v>86839</c:v>
                </c:pt>
                <c:pt idx="72">
                  <c:v>65900.600000000006</c:v>
                </c:pt>
                <c:pt idx="77">
                  <c:v>60299.6</c:v>
                </c:pt>
                <c:pt idx="79">
                  <c:v>53624.2</c:v>
                </c:pt>
                <c:pt idx="80">
                  <c:v>52807</c:v>
                </c:pt>
                <c:pt idx="82">
                  <c:v>101010.6</c:v>
                </c:pt>
                <c:pt idx="85">
                  <c:v>54798</c:v>
                </c:pt>
                <c:pt idx="86">
                  <c:v>74397.600000000006</c:v>
                </c:pt>
                <c:pt idx="89">
                  <c:v>73773.8</c:v>
                </c:pt>
                <c:pt idx="90">
                  <c:v>67027.399999999994</c:v>
                </c:pt>
                <c:pt idx="92">
                  <c:v>64846</c:v>
                </c:pt>
                <c:pt idx="94">
                  <c:v>47936.6</c:v>
                </c:pt>
                <c:pt idx="95">
                  <c:v>47002</c:v>
                </c:pt>
                <c:pt idx="97">
                  <c:v>59523.4</c:v>
                </c:pt>
                <c:pt idx="98">
                  <c:v>56253.8</c:v>
                </c:pt>
                <c:pt idx="99">
                  <c:v>54848.800000000003</c:v>
                </c:pt>
              </c:numCache>
            </c:numRef>
          </c:xVal>
          <c:yVal>
            <c:numRef>
              <c:f>State005!$AJ$3:$AJ$101</c:f>
              <c:numCache>
                <c:formatCode>General</c:formatCode>
                <c:ptCount val="99"/>
                <c:pt idx="0">
                  <c:v>1.1507347241123878</c:v>
                </c:pt>
                <c:pt idx="1">
                  <c:v>1.1020894892961046</c:v>
                </c:pt>
                <c:pt idx="10">
                  <c:v>1.221282222255899</c:v>
                </c:pt>
                <c:pt idx="13">
                  <c:v>1.285148557469842</c:v>
                </c:pt>
                <c:pt idx="14">
                  <c:v>1.2920251002409913</c:v>
                </c:pt>
                <c:pt idx="16">
                  <c:v>1.1082901989984026</c:v>
                </c:pt>
                <c:pt idx="17">
                  <c:v>1.0267612991698569</c:v>
                </c:pt>
                <c:pt idx="18">
                  <c:v>1.1028556492191073</c:v>
                </c:pt>
                <c:pt idx="21">
                  <c:v>1.5560677800862559</c:v>
                </c:pt>
                <c:pt idx="23">
                  <c:v>1.3801793112409357</c:v>
                </c:pt>
                <c:pt idx="26">
                  <c:v>1.0154739417815959</c:v>
                </c:pt>
                <c:pt idx="32">
                  <c:v>1.2280459829786405</c:v>
                </c:pt>
                <c:pt idx="33">
                  <c:v>1.4818132866450229</c:v>
                </c:pt>
                <c:pt idx="35">
                  <c:v>1.3612615743106515</c:v>
                </c:pt>
                <c:pt idx="36">
                  <c:v>1.3832067645511106</c:v>
                </c:pt>
                <c:pt idx="38">
                  <c:v>1.0360424695749126</c:v>
                </c:pt>
                <c:pt idx="39">
                  <c:v>1.2541530333692685</c:v>
                </c:pt>
                <c:pt idx="42">
                  <c:v>1.3097159057350423</c:v>
                </c:pt>
                <c:pt idx="43">
                  <c:v>1.3285733418576855</c:v>
                </c:pt>
                <c:pt idx="44">
                  <c:v>1.1512626739476433</c:v>
                </c:pt>
                <c:pt idx="46">
                  <c:v>1.1583741160478904</c:v>
                </c:pt>
                <c:pt idx="48">
                  <c:v>1.2663275180618008</c:v>
                </c:pt>
                <c:pt idx="53">
                  <c:v>1.3602948130307864</c:v>
                </c:pt>
                <c:pt idx="56">
                  <c:v>1.4397919004949493</c:v>
                </c:pt>
                <c:pt idx="57">
                  <c:v>1.2501432529543814</c:v>
                </c:pt>
                <c:pt idx="59">
                  <c:v>1.0650783699059561</c:v>
                </c:pt>
                <c:pt idx="60">
                  <c:v>1.3511851957400061</c:v>
                </c:pt>
                <c:pt idx="61">
                  <c:v>1.0676959220404936</c:v>
                </c:pt>
                <c:pt idx="64">
                  <c:v>1.3493361301575846</c:v>
                </c:pt>
                <c:pt idx="66">
                  <c:v>1.0264172084596512</c:v>
                </c:pt>
                <c:pt idx="67">
                  <c:v>1.1712372918593057</c:v>
                </c:pt>
                <c:pt idx="70">
                  <c:v>1.2959384608298115</c:v>
                </c:pt>
                <c:pt idx="71">
                  <c:v>1.5725805227873493</c:v>
                </c:pt>
                <c:pt idx="76">
                  <c:v>1.5253169175251577</c:v>
                </c:pt>
                <c:pt idx="78">
                  <c:v>1.2802242271213371</c:v>
                </c:pt>
                <c:pt idx="79">
                  <c:v>1.3396898138504365</c:v>
                </c:pt>
                <c:pt idx="81">
                  <c:v>1.2944087056209941</c:v>
                </c:pt>
                <c:pt idx="84">
                  <c:v>1.2457753932625277</c:v>
                </c:pt>
                <c:pt idx="85">
                  <c:v>1.3377447659601922</c:v>
                </c:pt>
                <c:pt idx="88">
                  <c:v>1.2519620786783383</c:v>
                </c:pt>
                <c:pt idx="89">
                  <c:v>1.1892300760584478</c:v>
                </c:pt>
                <c:pt idx="91">
                  <c:v>1.0991580051198224</c:v>
                </c:pt>
                <c:pt idx="93">
                  <c:v>1.2606651285239254</c:v>
                </c:pt>
                <c:pt idx="94">
                  <c:v>1.4393004552997746</c:v>
                </c:pt>
                <c:pt idx="96">
                  <c:v>1.2025354734440572</c:v>
                </c:pt>
                <c:pt idx="97">
                  <c:v>1.2520576387728473</c:v>
                </c:pt>
                <c:pt idx="98">
                  <c:v>1.1376547891658522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488-4C7E-AE6A-4A3503CFC66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State005!$AK$2:$AK$101</c:f>
              <c:numCache>
                <c:formatCode>General</c:formatCode>
                <c:ptCount val="100"/>
                <c:pt idx="0">
                  <c:v>61282.8</c:v>
                </c:pt>
                <c:pt idx="3">
                  <c:v>55091.4</c:v>
                </c:pt>
                <c:pt idx="4">
                  <c:v>53260.2</c:v>
                </c:pt>
                <c:pt idx="5">
                  <c:v>55510.2</c:v>
                </c:pt>
                <c:pt idx="6">
                  <c:v>45685.4</c:v>
                </c:pt>
                <c:pt idx="7">
                  <c:v>41042.6</c:v>
                </c:pt>
                <c:pt idx="8">
                  <c:v>56475</c:v>
                </c:pt>
                <c:pt idx="9">
                  <c:v>67486.600000000006</c:v>
                </c:pt>
                <c:pt idx="10">
                  <c:v>54547.199999999997</c:v>
                </c:pt>
                <c:pt idx="12">
                  <c:v>56845.8</c:v>
                </c:pt>
                <c:pt idx="13">
                  <c:v>79489.8</c:v>
                </c:pt>
                <c:pt idx="16">
                  <c:v>56221.2</c:v>
                </c:pt>
                <c:pt idx="20">
                  <c:v>68864.2</c:v>
                </c:pt>
                <c:pt idx="21">
                  <c:v>49772.2</c:v>
                </c:pt>
                <c:pt idx="23">
                  <c:v>66366.8</c:v>
                </c:pt>
                <c:pt idx="25">
                  <c:v>42555.4</c:v>
                </c:pt>
                <c:pt idx="26">
                  <c:v>60983.8</c:v>
                </c:pt>
                <c:pt idx="28">
                  <c:v>62380.800000000003</c:v>
                </c:pt>
                <c:pt idx="29">
                  <c:v>59977.599999999999</c:v>
                </c:pt>
                <c:pt idx="30">
                  <c:v>65257.8</c:v>
                </c:pt>
                <c:pt idx="31">
                  <c:v>56515.4</c:v>
                </c:pt>
                <c:pt idx="32">
                  <c:v>51421.2</c:v>
                </c:pt>
                <c:pt idx="35">
                  <c:v>49616.2</c:v>
                </c:pt>
                <c:pt idx="38">
                  <c:v>64592.6</c:v>
                </c:pt>
                <c:pt idx="41">
                  <c:v>53303</c:v>
                </c:pt>
                <c:pt idx="42">
                  <c:v>69445</c:v>
                </c:pt>
                <c:pt idx="46">
                  <c:v>52383</c:v>
                </c:pt>
                <c:pt idx="48">
                  <c:v>67495.199999999997</c:v>
                </c:pt>
                <c:pt idx="50">
                  <c:v>55556.6</c:v>
                </c:pt>
                <c:pt idx="51">
                  <c:v>65126.8</c:v>
                </c:pt>
                <c:pt idx="52">
                  <c:v>37049</c:v>
                </c:pt>
                <c:pt idx="53">
                  <c:v>54827.8</c:v>
                </c:pt>
                <c:pt idx="55">
                  <c:v>46415.8</c:v>
                </c:pt>
                <c:pt idx="56">
                  <c:v>55521</c:v>
                </c:pt>
                <c:pt idx="59">
                  <c:v>54778.2</c:v>
                </c:pt>
                <c:pt idx="63">
                  <c:v>37274.199999999997</c:v>
                </c:pt>
                <c:pt idx="64">
                  <c:v>57556.800000000003</c:v>
                </c:pt>
                <c:pt idx="66">
                  <c:v>57548</c:v>
                </c:pt>
                <c:pt idx="69">
                  <c:v>65274.400000000001</c:v>
                </c:pt>
                <c:pt idx="70">
                  <c:v>45094.8</c:v>
                </c:pt>
                <c:pt idx="73">
                  <c:v>70718.8</c:v>
                </c:pt>
                <c:pt idx="74">
                  <c:v>82870.2</c:v>
                </c:pt>
                <c:pt idx="75">
                  <c:v>79016.399999999994</c:v>
                </c:pt>
                <c:pt idx="76">
                  <c:v>64103</c:v>
                </c:pt>
                <c:pt idx="78">
                  <c:v>60633.2</c:v>
                </c:pt>
                <c:pt idx="81">
                  <c:v>53843.4</c:v>
                </c:pt>
                <c:pt idx="83">
                  <c:v>49867.6</c:v>
                </c:pt>
                <c:pt idx="84">
                  <c:v>70552</c:v>
                </c:pt>
                <c:pt idx="87">
                  <c:v>61109.599999999999</c:v>
                </c:pt>
                <c:pt idx="88">
                  <c:v>52987.199999999997</c:v>
                </c:pt>
                <c:pt idx="91">
                  <c:v>49444.2</c:v>
                </c:pt>
                <c:pt idx="93">
                  <c:v>78348</c:v>
                </c:pt>
                <c:pt idx="96">
                  <c:v>63393.4</c:v>
                </c:pt>
              </c:numCache>
            </c:numRef>
          </c:xVal>
          <c:yVal>
            <c:numRef>
              <c:f>State005!$AL$2:$AL$101</c:f>
              <c:numCache>
                <c:formatCode>General</c:formatCode>
                <c:ptCount val="100"/>
                <c:pt idx="0">
                  <c:v>1.5893366491087222</c:v>
                </c:pt>
                <c:pt idx="3">
                  <c:v>1.9898387044075845</c:v>
                </c:pt>
                <c:pt idx="4">
                  <c:v>1.6846350558202936</c:v>
                </c:pt>
                <c:pt idx="5">
                  <c:v>1.8676927843891755</c:v>
                </c:pt>
                <c:pt idx="6">
                  <c:v>2.7341119920149546</c:v>
                </c:pt>
                <c:pt idx="7">
                  <c:v>2.9454274339344972</c:v>
                </c:pt>
                <c:pt idx="8">
                  <c:v>1.6216024789729968</c:v>
                </c:pt>
                <c:pt idx="9">
                  <c:v>1.9504760945135773</c:v>
                </c:pt>
                <c:pt idx="10">
                  <c:v>1.9075406253666551</c:v>
                </c:pt>
                <c:pt idx="12">
                  <c:v>1.8722755243131417</c:v>
                </c:pt>
                <c:pt idx="13">
                  <c:v>1.6057657712058653</c:v>
                </c:pt>
                <c:pt idx="16">
                  <c:v>1.7422787133679112</c:v>
                </c:pt>
                <c:pt idx="20">
                  <c:v>1.9256159223515268</c:v>
                </c:pt>
                <c:pt idx="21">
                  <c:v>2.0628583827920006</c:v>
                </c:pt>
                <c:pt idx="23">
                  <c:v>1.4516897002718225</c:v>
                </c:pt>
                <c:pt idx="25">
                  <c:v>2.2764913500989299</c:v>
                </c:pt>
                <c:pt idx="26">
                  <c:v>1.516829059520725</c:v>
                </c:pt>
                <c:pt idx="28">
                  <c:v>1.5759817123217399</c:v>
                </c:pt>
                <c:pt idx="29">
                  <c:v>1.8920230219281866</c:v>
                </c:pt>
                <c:pt idx="30">
                  <c:v>1.9829660209201045</c:v>
                </c:pt>
                <c:pt idx="31">
                  <c:v>1.7839916199832258</c:v>
                </c:pt>
                <c:pt idx="32">
                  <c:v>2.711371963314742</c:v>
                </c:pt>
                <c:pt idx="35">
                  <c:v>1.5984900093114749</c:v>
                </c:pt>
                <c:pt idx="38">
                  <c:v>1.5595284908797602</c:v>
                </c:pt>
                <c:pt idx="41">
                  <c:v>2.065380935407013</c:v>
                </c:pt>
                <c:pt idx="42">
                  <c:v>1.8264957880336958</c:v>
                </c:pt>
                <c:pt idx="46">
                  <c:v>2.2354007979688069</c:v>
                </c:pt>
                <c:pt idx="48">
                  <c:v>1.4814238642155295</c:v>
                </c:pt>
                <c:pt idx="50">
                  <c:v>1.592448061976435</c:v>
                </c:pt>
                <c:pt idx="51">
                  <c:v>1.8893604476191059</c:v>
                </c:pt>
                <c:pt idx="52">
                  <c:v>1.8020729304434668</c:v>
                </c:pt>
                <c:pt idx="53">
                  <c:v>2.0518058357256721</c:v>
                </c:pt>
                <c:pt idx="55">
                  <c:v>1.8026620245692198</c:v>
                </c:pt>
                <c:pt idx="56">
                  <c:v>1.2459789989373391</c:v>
                </c:pt>
                <c:pt idx="59">
                  <c:v>2.0835113238478082</c:v>
                </c:pt>
                <c:pt idx="63">
                  <c:v>1.6353670903735025</c:v>
                </c:pt>
                <c:pt idx="64">
                  <c:v>2.2903809801795791</c:v>
                </c:pt>
                <c:pt idx="66">
                  <c:v>2.1924480433724889</c:v>
                </c:pt>
                <c:pt idx="69">
                  <c:v>2.284647580062015</c:v>
                </c:pt>
                <c:pt idx="70">
                  <c:v>1.2892839085659542</c:v>
                </c:pt>
                <c:pt idx="73">
                  <c:v>1.8204777230382867</c:v>
                </c:pt>
                <c:pt idx="74">
                  <c:v>1.4765380076312113</c:v>
                </c:pt>
                <c:pt idx="75">
                  <c:v>1.5098637751150394</c:v>
                </c:pt>
                <c:pt idx="76">
                  <c:v>1.6486435892235933</c:v>
                </c:pt>
                <c:pt idx="78">
                  <c:v>2.127003028044042</c:v>
                </c:pt>
                <c:pt idx="81">
                  <c:v>1.6433397593762653</c:v>
                </c:pt>
                <c:pt idx="83">
                  <c:v>2.6608058137949291</c:v>
                </c:pt>
                <c:pt idx="84">
                  <c:v>1.894772649960313</c:v>
                </c:pt>
                <c:pt idx="87">
                  <c:v>1.8972960058648722</c:v>
                </c:pt>
                <c:pt idx="88">
                  <c:v>1.4927756137331281</c:v>
                </c:pt>
                <c:pt idx="91">
                  <c:v>2.616505070362146</c:v>
                </c:pt>
                <c:pt idx="93">
                  <c:v>1.6802726298054833</c:v>
                </c:pt>
                <c:pt idx="96">
                  <c:v>1.4251010357545106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88-4C7E-AE6A-4A3503CFC6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7425552"/>
        <c:axId val="618717968"/>
      </c:scatterChart>
      <c:valAx>
        <c:axId val="61742555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8717968"/>
        <c:crosses val="autoZero"/>
        <c:crossBetween val="midCat"/>
      </c:valAx>
      <c:valAx>
        <c:axId val="6187179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74255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State004!$J$2:$J$101</c:f>
              <c:numCache>
                <c:formatCode>General</c:formatCode>
                <c:ptCount val="100"/>
                <c:pt idx="0">
                  <c:v>66906</c:v>
                </c:pt>
                <c:pt idx="1">
                  <c:v>61621</c:v>
                </c:pt>
                <c:pt idx="2">
                  <c:v>73985.8</c:v>
                </c:pt>
                <c:pt idx="3">
                  <c:v>48904</c:v>
                </c:pt>
                <c:pt idx="4">
                  <c:v>54057</c:v>
                </c:pt>
                <c:pt idx="5">
                  <c:v>55988.2</c:v>
                </c:pt>
                <c:pt idx="6">
                  <c:v>52234.400000000001</c:v>
                </c:pt>
                <c:pt idx="7">
                  <c:v>43085.599999999999</c:v>
                </c:pt>
                <c:pt idx="8">
                  <c:v>60531.6</c:v>
                </c:pt>
                <c:pt idx="9">
                  <c:v>77814.399999999994</c:v>
                </c:pt>
                <c:pt idx="10">
                  <c:v>51748.800000000003</c:v>
                </c:pt>
                <c:pt idx="11">
                  <c:v>48881</c:v>
                </c:pt>
                <c:pt idx="12">
                  <c:v>58112.2</c:v>
                </c:pt>
                <c:pt idx="13">
                  <c:v>89919.4</c:v>
                </c:pt>
                <c:pt idx="14">
                  <c:v>66343.8</c:v>
                </c:pt>
                <c:pt idx="15">
                  <c:v>76478</c:v>
                </c:pt>
                <c:pt idx="16">
                  <c:v>47151.199999999997</c:v>
                </c:pt>
                <c:pt idx="17">
                  <c:v>84326.2</c:v>
                </c:pt>
                <c:pt idx="18">
                  <c:v>50276.800000000003</c:v>
                </c:pt>
                <c:pt idx="19">
                  <c:v>62624</c:v>
                </c:pt>
                <c:pt idx="20">
                  <c:v>74928.600000000006</c:v>
                </c:pt>
                <c:pt idx="21">
                  <c:v>52949</c:v>
                </c:pt>
                <c:pt idx="22">
                  <c:v>65166.2</c:v>
                </c:pt>
                <c:pt idx="23">
                  <c:v>63735.6</c:v>
                </c:pt>
                <c:pt idx="24">
                  <c:v>88524</c:v>
                </c:pt>
                <c:pt idx="25">
                  <c:v>38223.800000000003</c:v>
                </c:pt>
                <c:pt idx="26">
                  <c:v>64574</c:v>
                </c:pt>
                <c:pt idx="27">
                  <c:v>72735.399999999994</c:v>
                </c:pt>
                <c:pt idx="28">
                  <c:v>51938.2</c:v>
                </c:pt>
                <c:pt idx="29">
                  <c:v>53358.6</c:v>
                </c:pt>
                <c:pt idx="30">
                  <c:v>66018</c:v>
                </c:pt>
                <c:pt idx="31">
                  <c:v>56353.599999999999</c:v>
                </c:pt>
                <c:pt idx="32">
                  <c:v>45136.6</c:v>
                </c:pt>
                <c:pt idx="33">
                  <c:v>61872.2</c:v>
                </c:pt>
                <c:pt idx="34">
                  <c:v>66591.199999999997</c:v>
                </c:pt>
                <c:pt idx="35">
                  <c:v>47252.6</c:v>
                </c:pt>
                <c:pt idx="36">
                  <c:v>50329.4</c:v>
                </c:pt>
                <c:pt idx="37">
                  <c:v>74480.600000000006</c:v>
                </c:pt>
                <c:pt idx="38">
                  <c:v>58230.6</c:v>
                </c:pt>
                <c:pt idx="39">
                  <c:v>86890.8</c:v>
                </c:pt>
                <c:pt idx="40">
                  <c:v>64437.599999999999</c:v>
                </c:pt>
                <c:pt idx="41">
                  <c:v>51937.4</c:v>
                </c:pt>
                <c:pt idx="42">
                  <c:v>66947.8</c:v>
                </c:pt>
                <c:pt idx="43">
                  <c:v>83683.600000000006</c:v>
                </c:pt>
                <c:pt idx="44">
                  <c:v>87831.4</c:v>
                </c:pt>
                <c:pt idx="45">
                  <c:v>50629</c:v>
                </c:pt>
                <c:pt idx="46">
                  <c:v>55677.2</c:v>
                </c:pt>
                <c:pt idx="47">
                  <c:v>91046.2</c:v>
                </c:pt>
                <c:pt idx="48">
                  <c:v>68275</c:v>
                </c:pt>
                <c:pt idx="49">
                  <c:v>48750.8</c:v>
                </c:pt>
                <c:pt idx="50">
                  <c:v>51497.4</c:v>
                </c:pt>
                <c:pt idx="51">
                  <c:v>68439</c:v>
                </c:pt>
                <c:pt idx="52">
                  <c:v>34286.6</c:v>
                </c:pt>
                <c:pt idx="53">
                  <c:v>55079.6</c:v>
                </c:pt>
                <c:pt idx="54">
                  <c:v>66652</c:v>
                </c:pt>
                <c:pt idx="55">
                  <c:v>38983.4</c:v>
                </c:pt>
                <c:pt idx="56">
                  <c:v>56262.6</c:v>
                </c:pt>
                <c:pt idx="57">
                  <c:v>85635</c:v>
                </c:pt>
                <c:pt idx="58">
                  <c:v>55292.6</c:v>
                </c:pt>
                <c:pt idx="59">
                  <c:v>57959.199999999997</c:v>
                </c:pt>
                <c:pt idx="60">
                  <c:v>55450.6</c:v>
                </c:pt>
                <c:pt idx="61">
                  <c:v>84361.2</c:v>
                </c:pt>
                <c:pt idx="62">
                  <c:v>69943.199999999997</c:v>
                </c:pt>
                <c:pt idx="63">
                  <c:v>39923.599999999999</c:v>
                </c:pt>
                <c:pt idx="64">
                  <c:v>57832.4</c:v>
                </c:pt>
                <c:pt idx="65">
                  <c:v>52315</c:v>
                </c:pt>
                <c:pt idx="66">
                  <c:v>64382</c:v>
                </c:pt>
                <c:pt idx="67">
                  <c:v>45401.2</c:v>
                </c:pt>
                <c:pt idx="68">
                  <c:v>83126.2</c:v>
                </c:pt>
                <c:pt idx="69">
                  <c:v>66831</c:v>
                </c:pt>
                <c:pt idx="70">
                  <c:v>51361.4</c:v>
                </c:pt>
                <c:pt idx="71">
                  <c:v>85084.4</c:v>
                </c:pt>
                <c:pt idx="72">
                  <c:v>63458.8</c:v>
                </c:pt>
                <c:pt idx="73">
                  <c:v>72405.600000000006</c:v>
                </c:pt>
                <c:pt idx="74">
                  <c:v>88694.8</c:v>
                </c:pt>
                <c:pt idx="75">
                  <c:v>70580</c:v>
                </c:pt>
                <c:pt idx="76">
                  <c:v>64407.199999999997</c:v>
                </c:pt>
                <c:pt idx="77">
                  <c:v>60790.6</c:v>
                </c:pt>
                <c:pt idx="78">
                  <c:v>65621.2</c:v>
                </c:pt>
                <c:pt idx="79">
                  <c:v>59051</c:v>
                </c:pt>
                <c:pt idx="80">
                  <c:v>54951.6</c:v>
                </c:pt>
                <c:pt idx="81">
                  <c:v>54197.8</c:v>
                </c:pt>
                <c:pt idx="82">
                  <c:v>93292.2</c:v>
                </c:pt>
                <c:pt idx="83">
                  <c:v>48566.2</c:v>
                </c:pt>
                <c:pt idx="84">
                  <c:v>71788.600000000006</c:v>
                </c:pt>
                <c:pt idx="85">
                  <c:v>52256.4</c:v>
                </c:pt>
                <c:pt idx="86">
                  <c:v>62420.4</c:v>
                </c:pt>
                <c:pt idx="87">
                  <c:v>65372</c:v>
                </c:pt>
                <c:pt idx="88">
                  <c:v>48739.8</c:v>
                </c:pt>
                <c:pt idx="89">
                  <c:v>72797.600000000006</c:v>
                </c:pt>
                <c:pt idx="90">
                  <c:v>67021.600000000006</c:v>
                </c:pt>
                <c:pt idx="91">
                  <c:v>57286.8</c:v>
                </c:pt>
                <c:pt idx="92">
                  <c:v>61338.6</c:v>
                </c:pt>
                <c:pt idx="93">
                  <c:v>86627.4</c:v>
                </c:pt>
                <c:pt idx="94">
                  <c:v>51319.199999999997</c:v>
                </c:pt>
                <c:pt idx="95">
                  <c:v>44321.599999999999</c:v>
                </c:pt>
                <c:pt idx="96">
                  <c:v>61982.6</c:v>
                </c:pt>
                <c:pt idx="97">
                  <c:v>60270</c:v>
                </c:pt>
                <c:pt idx="98">
                  <c:v>59108.800000000003</c:v>
                </c:pt>
                <c:pt idx="99">
                  <c:v>41875.199999999997</c:v>
                </c:pt>
              </c:numCache>
            </c:numRef>
          </c:xVal>
          <c:yVal>
            <c:numRef>
              <c:f>State004!$K$2:$K$101</c:f>
              <c:numCache>
                <c:formatCode>General</c:formatCode>
                <c:ptCount val="100"/>
                <c:pt idx="0">
                  <c:v>1.4575224942456582</c:v>
                </c:pt>
                <c:pt idx="1">
                  <c:v>1.0840135668035247</c:v>
                </c:pt>
                <c:pt idx="2">
                  <c:v>1.0489039788716212</c:v>
                </c:pt>
                <c:pt idx="3">
                  <c:v>2.2362587927367903</c:v>
                </c:pt>
                <c:pt idx="4">
                  <c:v>1.6603955084447897</c:v>
                </c:pt>
                <c:pt idx="5">
                  <c:v>1.8753594507414064</c:v>
                </c:pt>
                <c:pt idx="6">
                  <c:v>2.0300415052149541</c:v>
                </c:pt>
                <c:pt idx="7">
                  <c:v>2.7031769315037972</c:v>
                </c:pt>
                <c:pt idx="8">
                  <c:v>1.4658459383198197</c:v>
                </c:pt>
                <c:pt idx="9">
                  <c:v>1.408492515524119</c:v>
                </c:pt>
                <c:pt idx="10">
                  <c:v>1.5671281266425501</c:v>
                </c:pt>
                <c:pt idx="11">
                  <c:v>1.3661749964198768</c:v>
                </c:pt>
                <c:pt idx="12">
                  <c:v>1.740271406004247</c:v>
                </c:pt>
                <c:pt idx="13">
                  <c:v>1.3201044490955234</c:v>
                </c:pt>
                <c:pt idx="14">
                  <c:v>1.0170957949348696</c:v>
                </c:pt>
                <c:pt idx="15">
                  <c:v>1.4314574125892414</c:v>
                </c:pt>
                <c:pt idx="16">
                  <c:v>2.0758326405266465</c:v>
                </c:pt>
                <c:pt idx="17">
                  <c:v>1.095732998759579</c:v>
                </c:pt>
                <c:pt idx="18">
                  <c:v>1.0582813544219203</c:v>
                </c:pt>
                <c:pt idx="19">
                  <c:v>1.0823007153806847</c:v>
                </c:pt>
                <c:pt idx="20">
                  <c:v>1.9082299682631196</c:v>
                </c:pt>
                <c:pt idx="21">
                  <c:v>1.7998262478989215</c:v>
                </c:pt>
                <c:pt idx="22">
                  <c:v>1.6066764672483589</c:v>
                </c:pt>
                <c:pt idx="23">
                  <c:v>1.5109452174295057</c:v>
                </c:pt>
                <c:pt idx="24">
                  <c:v>1.242329763679906</c:v>
                </c:pt>
                <c:pt idx="25">
                  <c:v>2.425085941219868</c:v>
                </c:pt>
                <c:pt idx="26">
                  <c:v>1.3071824573357698</c:v>
                </c:pt>
                <c:pt idx="27">
                  <c:v>1.0056451191579341</c:v>
                </c:pt>
                <c:pt idx="28">
                  <c:v>2.0823786731153566</c:v>
                </c:pt>
                <c:pt idx="29">
                  <c:v>2.0643907448846108</c:v>
                </c:pt>
                <c:pt idx="30">
                  <c:v>2.0127238025992913</c:v>
                </c:pt>
                <c:pt idx="31">
                  <c:v>1.7889362880099942</c:v>
                </c:pt>
                <c:pt idx="32">
                  <c:v>2.7931656349835832</c:v>
                </c:pt>
                <c:pt idx="33">
                  <c:v>1.1299582041692393</c:v>
                </c:pt>
                <c:pt idx="34">
                  <c:v>1.5384315044630523</c:v>
                </c:pt>
                <c:pt idx="35">
                  <c:v>1.6877801433148654</c:v>
                </c:pt>
                <c:pt idx="36">
                  <c:v>1.1689787678772248</c:v>
                </c:pt>
                <c:pt idx="37">
                  <c:v>1.4401199775512012</c:v>
                </c:pt>
                <c:pt idx="38">
                  <c:v>1.7254158466510736</c:v>
                </c:pt>
                <c:pt idx="39">
                  <c:v>1.0598360240669897</c:v>
                </c:pt>
                <c:pt idx="40">
                  <c:v>1.1356878592622941</c:v>
                </c:pt>
                <c:pt idx="41">
                  <c:v>2.0785021968754691</c:v>
                </c:pt>
                <c:pt idx="42">
                  <c:v>1.8892779150323087</c:v>
                </c:pt>
                <c:pt idx="43">
                  <c:v>1.3461418963811307</c:v>
                </c:pt>
                <c:pt idx="44">
                  <c:v>1.1103887675705955</c:v>
                </c:pt>
                <c:pt idx="45">
                  <c:v>1.0828181477019099</c:v>
                </c:pt>
                <c:pt idx="46">
                  <c:v>2.2082288620835819</c:v>
                </c:pt>
                <c:pt idx="47">
                  <c:v>1.2325061342483268</c:v>
                </c:pt>
                <c:pt idx="48">
                  <c:v>1.3723178322958622</c:v>
                </c:pt>
                <c:pt idx="49">
                  <c:v>1.431135489058641</c:v>
                </c:pt>
                <c:pt idx="50">
                  <c:v>1.4196639053622124</c:v>
                </c:pt>
                <c:pt idx="51">
                  <c:v>1.8129429126667542</c:v>
                </c:pt>
                <c:pt idx="52">
                  <c:v>2.2407587803981732</c:v>
                </c:pt>
                <c:pt idx="53">
                  <c:v>2.0424258709213574</c:v>
                </c:pt>
                <c:pt idx="54">
                  <c:v>1.4370311468523076</c:v>
                </c:pt>
                <c:pt idx="55">
                  <c:v>1.9664010835381214</c:v>
                </c:pt>
                <c:pt idx="56">
                  <c:v>1.1948612399711354</c:v>
                </c:pt>
                <c:pt idx="57">
                  <c:v>1.4605009633911368</c:v>
                </c:pt>
                <c:pt idx="58">
                  <c:v>1.1443484299888231</c:v>
                </c:pt>
                <c:pt idx="59">
                  <c:v>1.9196779803724</c:v>
                </c:pt>
                <c:pt idx="60">
                  <c:v>1.0809260855608416</c:v>
                </c:pt>
                <c:pt idx="61">
                  <c:v>1.4275638563699899</c:v>
                </c:pt>
                <c:pt idx="62">
                  <c:v>1.0901560123071292</c:v>
                </c:pt>
                <c:pt idx="63">
                  <c:v>1.7123956757406646</c:v>
                </c:pt>
                <c:pt idx="64">
                  <c:v>2.2449699476418061</c:v>
                </c:pt>
                <c:pt idx="65">
                  <c:v>1.3720730192105515</c:v>
                </c:pt>
                <c:pt idx="66">
                  <c:v>1.8225591003696686</c:v>
                </c:pt>
                <c:pt idx="67">
                  <c:v>1.3165511043760958</c:v>
                </c:pt>
                <c:pt idx="68">
                  <c:v>1.1675139727306192</c:v>
                </c:pt>
                <c:pt idx="69">
                  <c:v>2.1973485358591072</c:v>
                </c:pt>
                <c:pt idx="70">
                  <c:v>1.4824946360496403</c:v>
                </c:pt>
                <c:pt idx="71">
                  <c:v>1.3113214643342377</c:v>
                </c:pt>
                <c:pt idx="72">
                  <c:v>1.4684488203369745</c:v>
                </c:pt>
                <c:pt idx="73">
                  <c:v>1.7849724330714749</c:v>
                </c:pt>
                <c:pt idx="74">
                  <c:v>1.379348056481327</c:v>
                </c:pt>
                <c:pt idx="75">
                  <c:v>1.7569708132615471</c:v>
                </c:pt>
                <c:pt idx="76">
                  <c:v>1.6553739333490667</c:v>
                </c:pt>
                <c:pt idx="77">
                  <c:v>1.5309439288311022</c:v>
                </c:pt>
                <c:pt idx="78">
                  <c:v>1.9805184909754776</c:v>
                </c:pt>
                <c:pt idx="79">
                  <c:v>1.1625374676127416</c:v>
                </c:pt>
                <c:pt idx="80">
                  <c:v>1.2875148312333036</c:v>
                </c:pt>
                <c:pt idx="81">
                  <c:v>1.6597352660071072</c:v>
                </c:pt>
                <c:pt idx="82">
                  <c:v>1.4120901854603065</c:v>
                </c:pt>
                <c:pt idx="83">
                  <c:v>2.5351993773447377</c:v>
                </c:pt>
                <c:pt idx="84">
                  <c:v>1.7125281729968267</c:v>
                </c:pt>
                <c:pt idx="85">
                  <c:v>1.3487151812983673</c:v>
                </c:pt>
                <c:pt idx="86">
                  <c:v>1.5985799514261363</c:v>
                </c:pt>
                <c:pt idx="87">
                  <c:v>1.773786942421832</c:v>
                </c:pt>
                <c:pt idx="88">
                  <c:v>1.6175281802551507</c:v>
                </c:pt>
                <c:pt idx="89">
                  <c:v>1.4448278514676307</c:v>
                </c:pt>
                <c:pt idx="90">
                  <c:v>1.2406448070472802</c:v>
                </c:pt>
                <c:pt idx="91">
                  <c:v>2.6063421241891676</c:v>
                </c:pt>
                <c:pt idx="92">
                  <c:v>1.1639000564081998</c:v>
                </c:pt>
                <c:pt idx="93">
                  <c:v>1.4370857257634422</c:v>
                </c:pt>
                <c:pt idx="94">
                  <c:v>1.2496687399647697</c:v>
                </c:pt>
                <c:pt idx="95">
                  <c:v>1.5125807732572831</c:v>
                </c:pt>
                <c:pt idx="96">
                  <c:v>1.4754947356193513</c:v>
                </c:pt>
                <c:pt idx="97">
                  <c:v>1.2457441513190641</c:v>
                </c:pt>
                <c:pt idx="98">
                  <c:v>1.2077727851013724</c:v>
                </c:pt>
                <c:pt idx="99">
                  <c:v>1.1163170563961486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8E-4282-A13A-A179D103E8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6377568"/>
        <c:axId val="536538800"/>
      </c:scatterChart>
      <c:valAx>
        <c:axId val="53637756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6538800"/>
        <c:crosses val="autoZero"/>
        <c:crossBetween val="midCat"/>
      </c:valAx>
      <c:valAx>
        <c:axId val="5365388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63775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State004!$Z$2:$Z$101</c:f>
              <c:numCache>
                <c:formatCode>General</c:formatCode>
                <c:ptCount val="100"/>
                <c:pt idx="10">
                  <c:v>51748.800000000003</c:v>
                </c:pt>
                <c:pt idx="11">
                  <c:v>48881</c:v>
                </c:pt>
                <c:pt idx="26">
                  <c:v>64574</c:v>
                </c:pt>
                <c:pt idx="31">
                  <c:v>56353.599999999999</c:v>
                </c:pt>
                <c:pt idx="33">
                  <c:v>61872.2</c:v>
                </c:pt>
                <c:pt idx="36">
                  <c:v>50329.4</c:v>
                </c:pt>
                <c:pt idx="45">
                  <c:v>50629</c:v>
                </c:pt>
                <c:pt idx="49">
                  <c:v>48750.8</c:v>
                </c:pt>
                <c:pt idx="52">
                  <c:v>34286.6</c:v>
                </c:pt>
                <c:pt idx="54">
                  <c:v>66652</c:v>
                </c:pt>
                <c:pt idx="60">
                  <c:v>55450.6</c:v>
                </c:pt>
                <c:pt idx="63">
                  <c:v>39923.599999999999</c:v>
                </c:pt>
                <c:pt idx="67">
                  <c:v>45401.2</c:v>
                </c:pt>
                <c:pt idx="70">
                  <c:v>51361.4</c:v>
                </c:pt>
                <c:pt idx="72">
                  <c:v>63458.8</c:v>
                </c:pt>
                <c:pt idx="79">
                  <c:v>59051</c:v>
                </c:pt>
                <c:pt idx="85">
                  <c:v>52256.4</c:v>
                </c:pt>
                <c:pt idx="90">
                  <c:v>67021.600000000006</c:v>
                </c:pt>
              </c:numCache>
            </c:numRef>
          </c:xVal>
          <c:yVal>
            <c:numRef>
              <c:f>State004!$AA$12:$AA$101</c:f>
              <c:numCache>
                <c:formatCode>General</c:formatCode>
                <c:ptCount val="90"/>
                <c:pt idx="0">
                  <c:v>1.5671281266425501</c:v>
                </c:pt>
                <c:pt idx="1">
                  <c:v>1.3661749964198768</c:v>
                </c:pt>
                <c:pt idx="16">
                  <c:v>1.3071824573357698</c:v>
                </c:pt>
                <c:pt idx="21">
                  <c:v>1.7889362880099942</c:v>
                </c:pt>
                <c:pt idx="23">
                  <c:v>1.1299582041692393</c:v>
                </c:pt>
                <c:pt idx="26">
                  <c:v>1.1689787678772248</c:v>
                </c:pt>
                <c:pt idx="35">
                  <c:v>1.0828181477019099</c:v>
                </c:pt>
                <c:pt idx="39">
                  <c:v>1.431135489058641</c:v>
                </c:pt>
                <c:pt idx="42">
                  <c:v>2.2407587803981732</c:v>
                </c:pt>
                <c:pt idx="44">
                  <c:v>1.4370311468523076</c:v>
                </c:pt>
                <c:pt idx="50">
                  <c:v>1.0809260855608416</c:v>
                </c:pt>
                <c:pt idx="53">
                  <c:v>1.7123956757406646</c:v>
                </c:pt>
                <c:pt idx="57">
                  <c:v>1.3165511043760958</c:v>
                </c:pt>
                <c:pt idx="60">
                  <c:v>1.4824946360496403</c:v>
                </c:pt>
                <c:pt idx="62">
                  <c:v>1.4684488203369745</c:v>
                </c:pt>
                <c:pt idx="69">
                  <c:v>1.1625374676127416</c:v>
                </c:pt>
                <c:pt idx="75">
                  <c:v>1.3487151812983673</c:v>
                </c:pt>
                <c:pt idx="80">
                  <c:v>1.2406448070472802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02-4AB7-9A3A-1597460B0A3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State004!$AB$2:$AB$101</c:f>
              <c:numCache>
                <c:formatCode>General</c:formatCode>
                <c:ptCount val="100"/>
                <c:pt idx="1">
                  <c:v>61621</c:v>
                </c:pt>
                <c:pt idx="2">
                  <c:v>73985.8</c:v>
                </c:pt>
                <c:pt idx="8">
                  <c:v>60531.6</c:v>
                </c:pt>
                <c:pt idx="19">
                  <c:v>62624</c:v>
                </c:pt>
                <c:pt idx="22">
                  <c:v>65166.2</c:v>
                </c:pt>
                <c:pt idx="24">
                  <c:v>88524</c:v>
                </c:pt>
                <c:pt idx="30">
                  <c:v>66018</c:v>
                </c:pt>
                <c:pt idx="34">
                  <c:v>66591.199999999997</c:v>
                </c:pt>
                <c:pt idx="37">
                  <c:v>74480.600000000006</c:v>
                </c:pt>
                <c:pt idx="40">
                  <c:v>64437.599999999999</c:v>
                </c:pt>
                <c:pt idx="41">
                  <c:v>51937.4</c:v>
                </c:pt>
                <c:pt idx="43">
                  <c:v>83683.600000000006</c:v>
                </c:pt>
                <c:pt idx="44">
                  <c:v>87831.4</c:v>
                </c:pt>
                <c:pt idx="47">
                  <c:v>91046.2</c:v>
                </c:pt>
                <c:pt idx="51">
                  <c:v>68439</c:v>
                </c:pt>
                <c:pt idx="56">
                  <c:v>56262.6</c:v>
                </c:pt>
                <c:pt idx="57">
                  <c:v>85635</c:v>
                </c:pt>
                <c:pt idx="58">
                  <c:v>55292.6</c:v>
                </c:pt>
                <c:pt idx="61">
                  <c:v>84361.2</c:v>
                </c:pt>
                <c:pt idx="62">
                  <c:v>69943.199999999997</c:v>
                </c:pt>
                <c:pt idx="64">
                  <c:v>57832.4</c:v>
                </c:pt>
                <c:pt idx="68">
                  <c:v>83126.2</c:v>
                </c:pt>
                <c:pt idx="71">
                  <c:v>85084.4</c:v>
                </c:pt>
                <c:pt idx="73">
                  <c:v>72405.600000000006</c:v>
                </c:pt>
                <c:pt idx="80">
                  <c:v>54951.6</c:v>
                </c:pt>
                <c:pt idx="82">
                  <c:v>93292.2</c:v>
                </c:pt>
                <c:pt idx="84">
                  <c:v>71788.600000000006</c:v>
                </c:pt>
                <c:pt idx="86">
                  <c:v>62420.4</c:v>
                </c:pt>
                <c:pt idx="89">
                  <c:v>72797.600000000006</c:v>
                </c:pt>
                <c:pt idx="92">
                  <c:v>61338.6</c:v>
                </c:pt>
                <c:pt idx="96">
                  <c:v>61982.6</c:v>
                </c:pt>
                <c:pt idx="97">
                  <c:v>60270</c:v>
                </c:pt>
              </c:numCache>
            </c:numRef>
          </c:xVal>
          <c:yVal>
            <c:numRef>
              <c:f>State004!$AC$2:$AC$101</c:f>
              <c:numCache>
                <c:formatCode>General</c:formatCode>
                <c:ptCount val="100"/>
                <c:pt idx="1">
                  <c:v>1.0840135668035247</c:v>
                </c:pt>
                <c:pt idx="2">
                  <c:v>1.0489039788716212</c:v>
                </c:pt>
                <c:pt idx="8">
                  <c:v>1.4658459383198197</c:v>
                </c:pt>
                <c:pt idx="19">
                  <c:v>1.0823007153806847</c:v>
                </c:pt>
                <c:pt idx="22">
                  <c:v>1.6066764672483589</c:v>
                </c:pt>
                <c:pt idx="24">
                  <c:v>1.242329763679906</c:v>
                </c:pt>
                <c:pt idx="30">
                  <c:v>2.0127238025992913</c:v>
                </c:pt>
                <c:pt idx="34">
                  <c:v>1.5384315044630523</c:v>
                </c:pt>
                <c:pt idx="37">
                  <c:v>1.4401199775512012</c:v>
                </c:pt>
                <c:pt idx="40">
                  <c:v>1.1356878592622941</c:v>
                </c:pt>
                <c:pt idx="41">
                  <c:v>2.0785021968754691</c:v>
                </c:pt>
                <c:pt idx="43">
                  <c:v>1.3461418963811307</c:v>
                </c:pt>
                <c:pt idx="44">
                  <c:v>1.1103887675705955</c:v>
                </c:pt>
                <c:pt idx="47">
                  <c:v>1.2325061342483268</c:v>
                </c:pt>
                <c:pt idx="51">
                  <c:v>1.8129429126667544</c:v>
                </c:pt>
                <c:pt idx="56">
                  <c:v>1.1948612399711354</c:v>
                </c:pt>
                <c:pt idx="57">
                  <c:v>1.4605009633911368</c:v>
                </c:pt>
                <c:pt idx="58">
                  <c:v>1.1443484299888231</c:v>
                </c:pt>
                <c:pt idx="61">
                  <c:v>1.4275638563699899</c:v>
                </c:pt>
                <c:pt idx="62">
                  <c:v>1.0901560123071292</c:v>
                </c:pt>
                <c:pt idx="64">
                  <c:v>2.2449699476418061</c:v>
                </c:pt>
                <c:pt idx="68">
                  <c:v>1.1675139727306192</c:v>
                </c:pt>
                <c:pt idx="71">
                  <c:v>1.3113214643342377</c:v>
                </c:pt>
                <c:pt idx="73">
                  <c:v>1.7849724330714749</c:v>
                </c:pt>
                <c:pt idx="80">
                  <c:v>1.2875148312333036</c:v>
                </c:pt>
                <c:pt idx="82">
                  <c:v>1.4120901854603065</c:v>
                </c:pt>
                <c:pt idx="84">
                  <c:v>1.7125281729968267</c:v>
                </c:pt>
                <c:pt idx="86">
                  <c:v>1.5985799514261363</c:v>
                </c:pt>
                <c:pt idx="89">
                  <c:v>1.4448278514676307</c:v>
                </c:pt>
                <c:pt idx="92">
                  <c:v>1.1639000564081998</c:v>
                </c:pt>
                <c:pt idx="96">
                  <c:v>1.4754947356193513</c:v>
                </c:pt>
                <c:pt idx="97">
                  <c:v>1.2457441513190641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802-4AB7-9A3A-1597460B0A3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State004!$AD$2:$AD$101</c:f>
              <c:numCache>
                <c:formatCode>General</c:formatCode>
                <c:ptCount val="100"/>
                <c:pt idx="0">
                  <c:v>66906</c:v>
                </c:pt>
                <c:pt idx="3">
                  <c:v>48904</c:v>
                </c:pt>
                <c:pt idx="4">
                  <c:v>54057</c:v>
                </c:pt>
                <c:pt idx="5">
                  <c:v>55988.2</c:v>
                </c:pt>
                <c:pt idx="6">
                  <c:v>52234.400000000001</c:v>
                </c:pt>
                <c:pt idx="7">
                  <c:v>43085.599999999999</c:v>
                </c:pt>
                <c:pt idx="12">
                  <c:v>58112.2</c:v>
                </c:pt>
                <c:pt idx="16">
                  <c:v>47151.199999999997</c:v>
                </c:pt>
                <c:pt idx="18">
                  <c:v>50276.800000000003</c:v>
                </c:pt>
                <c:pt idx="23">
                  <c:v>63735.6</c:v>
                </c:pt>
                <c:pt idx="25">
                  <c:v>38223.800000000003</c:v>
                </c:pt>
                <c:pt idx="28">
                  <c:v>51938.2</c:v>
                </c:pt>
                <c:pt idx="29">
                  <c:v>53358.6</c:v>
                </c:pt>
                <c:pt idx="32">
                  <c:v>45136.6</c:v>
                </c:pt>
                <c:pt idx="35">
                  <c:v>47252.6</c:v>
                </c:pt>
                <c:pt idx="38">
                  <c:v>58230.6</c:v>
                </c:pt>
                <c:pt idx="46">
                  <c:v>55677.2</c:v>
                </c:pt>
                <c:pt idx="50">
                  <c:v>51497.4</c:v>
                </c:pt>
                <c:pt idx="53">
                  <c:v>55079.6</c:v>
                </c:pt>
                <c:pt idx="55">
                  <c:v>38983.4</c:v>
                </c:pt>
                <c:pt idx="59">
                  <c:v>57959.199999999997</c:v>
                </c:pt>
                <c:pt idx="65">
                  <c:v>52315</c:v>
                </c:pt>
                <c:pt idx="77">
                  <c:v>60790.6</c:v>
                </c:pt>
                <c:pt idx="81">
                  <c:v>54197.8</c:v>
                </c:pt>
                <c:pt idx="83">
                  <c:v>48566.2</c:v>
                </c:pt>
                <c:pt idx="87">
                  <c:v>65372</c:v>
                </c:pt>
                <c:pt idx="88">
                  <c:v>48739.8</c:v>
                </c:pt>
                <c:pt idx="91">
                  <c:v>57286.8</c:v>
                </c:pt>
                <c:pt idx="94">
                  <c:v>51319.199999999997</c:v>
                </c:pt>
                <c:pt idx="95">
                  <c:v>44321.599999999999</c:v>
                </c:pt>
                <c:pt idx="98">
                  <c:v>59108.800000000003</c:v>
                </c:pt>
                <c:pt idx="99">
                  <c:v>41875.199999999997</c:v>
                </c:pt>
              </c:numCache>
            </c:numRef>
          </c:xVal>
          <c:yVal>
            <c:numRef>
              <c:f>State004!$AE$2:$AE$101</c:f>
              <c:numCache>
                <c:formatCode>General</c:formatCode>
                <c:ptCount val="100"/>
                <c:pt idx="0">
                  <c:v>1.4575224942456582</c:v>
                </c:pt>
                <c:pt idx="3">
                  <c:v>2.2362587927367903</c:v>
                </c:pt>
                <c:pt idx="4">
                  <c:v>1.6603955084447897</c:v>
                </c:pt>
                <c:pt idx="5">
                  <c:v>1.8753594507414064</c:v>
                </c:pt>
                <c:pt idx="6">
                  <c:v>2.0300415052149541</c:v>
                </c:pt>
                <c:pt idx="7">
                  <c:v>2.7031769315037972</c:v>
                </c:pt>
                <c:pt idx="12">
                  <c:v>1.740271406004247</c:v>
                </c:pt>
                <c:pt idx="16">
                  <c:v>2.0758326405266465</c:v>
                </c:pt>
                <c:pt idx="18">
                  <c:v>1.0582813544219203</c:v>
                </c:pt>
                <c:pt idx="23">
                  <c:v>1.5109452174295057</c:v>
                </c:pt>
                <c:pt idx="25">
                  <c:v>2.425085941219868</c:v>
                </c:pt>
                <c:pt idx="28">
                  <c:v>2.0823786731153566</c:v>
                </c:pt>
                <c:pt idx="29">
                  <c:v>2.0643907448846108</c:v>
                </c:pt>
                <c:pt idx="32">
                  <c:v>2.7931656349835832</c:v>
                </c:pt>
                <c:pt idx="35">
                  <c:v>1.6877801433148654</c:v>
                </c:pt>
                <c:pt idx="38">
                  <c:v>1.7254158466510736</c:v>
                </c:pt>
                <c:pt idx="46">
                  <c:v>2.2082288620835819</c:v>
                </c:pt>
                <c:pt idx="50">
                  <c:v>1.4196639053622124</c:v>
                </c:pt>
                <c:pt idx="53">
                  <c:v>2.0424258709213574</c:v>
                </c:pt>
                <c:pt idx="55">
                  <c:v>1.9664010835381214</c:v>
                </c:pt>
                <c:pt idx="59">
                  <c:v>1.9196779803724</c:v>
                </c:pt>
                <c:pt idx="65">
                  <c:v>1.3720730192105515</c:v>
                </c:pt>
                <c:pt idx="77">
                  <c:v>1.5309439288311022</c:v>
                </c:pt>
                <c:pt idx="81">
                  <c:v>1.6597352660071072</c:v>
                </c:pt>
                <c:pt idx="83">
                  <c:v>2.5351993773447377</c:v>
                </c:pt>
                <c:pt idx="87">
                  <c:v>1.773786942421832</c:v>
                </c:pt>
                <c:pt idx="88">
                  <c:v>1.6175281802551507</c:v>
                </c:pt>
                <c:pt idx="91">
                  <c:v>2.6063421241891676</c:v>
                </c:pt>
                <c:pt idx="94">
                  <c:v>1.2496687399647697</c:v>
                </c:pt>
                <c:pt idx="95">
                  <c:v>1.5125807732572831</c:v>
                </c:pt>
                <c:pt idx="98">
                  <c:v>1.2077727851013724</c:v>
                </c:pt>
                <c:pt idx="99">
                  <c:v>1.1163170563961486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802-4AB7-9A3A-1597460B0A3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State004!$AF$2:$AF$101</c:f>
              <c:numCache>
                <c:formatCode>General</c:formatCode>
                <c:ptCount val="100"/>
                <c:pt idx="9">
                  <c:v>77814.399999999994</c:v>
                </c:pt>
                <c:pt idx="13">
                  <c:v>89919.4</c:v>
                </c:pt>
                <c:pt idx="14">
                  <c:v>66343.8</c:v>
                </c:pt>
                <c:pt idx="15">
                  <c:v>76478</c:v>
                </c:pt>
                <c:pt idx="17">
                  <c:v>84326.2</c:v>
                </c:pt>
                <c:pt idx="20">
                  <c:v>74928.600000000006</c:v>
                </c:pt>
                <c:pt idx="21">
                  <c:v>52949</c:v>
                </c:pt>
                <c:pt idx="27">
                  <c:v>72735.399999999994</c:v>
                </c:pt>
                <c:pt idx="39">
                  <c:v>86890.8</c:v>
                </c:pt>
                <c:pt idx="42">
                  <c:v>66947.8</c:v>
                </c:pt>
                <c:pt idx="48">
                  <c:v>68275</c:v>
                </c:pt>
                <c:pt idx="66">
                  <c:v>64382</c:v>
                </c:pt>
                <c:pt idx="69">
                  <c:v>66831</c:v>
                </c:pt>
                <c:pt idx="74">
                  <c:v>88694.8</c:v>
                </c:pt>
                <c:pt idx="75">
                  <c:v>70580</c:v>
                </c:pt>
                <c:pt idx="76">
                  <c:v>64407.199999999997</c:v>
                </c:pt>
                <c:pt idx="78">
                  <c:v>65621.2</c:v>
                </c:pt>
                <c:pt idx="93">
                  <c:v>86627.4</c:v>
                </c:pt>
              </c:numCache>
            </c:numRef>
          </c:xVal>
          <c:yVal>
            <c:numRef>
              <c:f>State004!$AG$2:$AG$101</c:f>
              <c:numCache>
                <c:formatCode>General</c:formatCode>
                <c:ptCount val="100"/>
                <c:pt idx="9">
                  <c:v>1.408492515524119</c:v>
                </c:pt>
                <c:pt idx="13">
                  <c:v>1.3201044490955234</c:v>
                </c:pt>
                <c:pt idx="14">
                  <c:v>1.0170957949348696</c:v>
                </c:pt>
                <c:pt idx="15">
                  <c:v>1.4314574125892414</c:v>
                </c:pt>
                <c:pt idx="17">
                  <c:v>1.095732998759579</c:v>
                </c:pt>
                <c:pt idx="20">
                  <c:v>1.9082299682631196</c:v>
                </c:pt>
                <c:pt idx="21">
                  <c:v>1.7998262478989215</c:v>
                </c:pt>
                <c:pt idx="27">
                  <c:v>1.0056451191579341</c:v>
                </c:pt>
                <c:pt idx="39">
                  <c:v>1.0598360240669897</c:v>
                </c:pt>
                <c:pt idx="42">
                  <c:v>1.8892779150323087</c:v>
                </c:pt>
                <c:pt idx="48">
                  <c:v>1.3723178322958622</c:v>
                </c:pt>
                <c:pt idx="66">
                  <c:v>1.8225591003696686</c:v>
                </c:pt>
                <c:pt idx="69">
                  <c:v>2.1973485358591072</c:v>
                </c:pt>
                <c:pt idx="74">
                  <c:v>1.379348056481327</c:v>
                </c:pt>
                <c:pt idx="75">
                  <c:v>1.7569708132615471</c:v>
                </c:pt>
                <c:pt idx="76">
                  <c:v>1.6553739333490667</c:v>
                </c:pt>
                <c:pt idx="78">
                  <c:v>1.9805184909754776</c:v>
                </c:pt>
                <c:pt idx="93">
                  <c:v>1.4370857257634422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802-4AB7-9A3A-1597460B0A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7391952"/>
        <c:axId val="538871536"/>
      </c:scatterChart>
      <c:valAx>
        <c:axId val="61739195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8871536"/>
        <c:crosses val="autoZero"/>
        <c:crossBetween val="midCat"/>
      </c:valAx>
      <c:valAx>
        <c:axId val="5388715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73919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State004!$AI$2:$AI$101</c:f>
              <c:numCache>
                <c:formatCode>General</c:formatCode>
                <c:ptCount val="100"/>
                <c:pt idx="1">
                  <c:v>61621</c:v>
                </c:pt>
                <c:pt idx="2">
                  <c:v>73985.8</c:v>
                </c:pt>
                <c:pt idx="8">
                  <c:v>60531.6</c:v>
                </c:pt>
                <c:pt idx="9">
                  <c:v>77814.399999999994</c:v>
                </c:pt>
                <c:pt idx="11">
                  <c:v>48881</c:v>
                </c:pt>
                <c:pt idx="13">
                  <c:v>89919.4</c:v>
                </c:pt>
                <c:pt idx="14">
                  <c:v>66343.8</c:v>
                </c:pt>
                <c:pt idx="15">
                  <c:v>76478</c:v>
                </c:pt>
                <c:pt idx="17">
                  <c:v>84326.2</c:v>
                </c:pt>
                <c:pt idx="18">
                  <c:v>50276.800000000003</c:v>
                </c:pt>
                <c:pt idx="19">
                  <c:v>62624</c:v>
                </c:pt>
                <c:pt idx="24">
                  <c:v>88524</c:v>
                </c:pt>
                <c:pt idx="26">
                  <c:v>64574</c:v>
                </c:pt>
                <c:pt idx="27">
                  <c:v>72735.399999999994</c:v>
                </c:pt>
                <c:pt idx="33">
                  <c:v>61872.2</c:v>
                </c:pt>
                <c:pt idx="36">
                  <c:v>50329.4</c:v>
                </c:pt>
                <c:pt idx="39">
                  <c:v>86890.8</c:v>
                </c:pt>
                <c:pt idx="40">
                  <c:v>64437.599999999999</c:v>
                </c:pt>
                <c:pt idx="43">
                  <c:v>83683.600000000006</c:v>
                </c:pt>
                <c:pt idx="44">
                  <c:v>87831.4</c:v>
                </c:pt>
                <c:pt idx="45">
                  <c:v>50629</c:v>
                </c:pt>
                <c:pt idx="47">
                  <c:v>91046.2</c:v>
                </c:pt>
                <c:pt idx="48">
                  <c:v>68275</c:v>
                </c:pt>
                <c:pt idx="54">
                  <c:v>66652</c:v>
                </c:pt>
                <c:pt idx="56">
                  <c:v>56262.6</c:v>
                </c:pt>
                <c:pt idx="57">
                  <c:v>85635</c:v>
                </c:pt>
                <c:pt idx="58">
                  <c:v>55292.6</c:v>
                </c:pt>
                <c:pt idx="60">
                  <c:v>55450.6</c:v>
                </c:pt>
                <c:pt idx="62">
                  <c:v>69943.199999999997</c:v>
                </c:pt>
                <c:pt idx="65">
                  <c:v>52315</c:v>
                </c:pt>
                <c:pt idx="67">
                  <c:v>45401.2</c:v>
                </c:pt>
                <c:pt idx="68">
                  <c:v>83126.2</c:v>
                </c:pt>
                <c:pt idx="71">
                  <c:v>85084.4</c:v>
                </c:pt>
                <c:pt idx="74">
                  <c:v>88694.8</c:v>
                </c:pt>
                <c:pt idx="79">
                  <c:v>59051</c:v>
                </c:pt>
                <c:pt idx="80">
                  <c:v>54951.6</c:v>
                </c:pt>
                <c:pt idx="82">
                  <c:v>93292.2</c:v>
                </c:pt>
                <c:pt idx="85">
                  <c:v>52256.4</c:v>
                </c:pt>
                <c:pt idx="89">
                  <c:v>72797.600000000006</c:v>
                </c:pt>
                <c:pt idx="90">
                  <c:v>67021.600000000006</c:v>
                </c:pt>
                <c:pt idx="92">
                  <c:v>61338.6</c:v>
                </c:pt>
                <c:pt idx="93">
                  <c:v>86627.4</c:v>
                </c:pt>
                <c:pt idx="94">
                  <c:v>51319.199999999997</c:v>
                </c:pt>
                <c:pt idx="97">
                  <c:v>60270</c:v>
                </c:pt>
                <c:pt idx="98">
                  <c:v>59108.800000000003</c:v>
                </c:pt>
                <c:pt idx="99">
                  <c:v>41875.199999999997</c:v>
                </c:pt>
              </c:numCache>
            </c:numRef>
          </c:xVal>
          <c:yVal>
            <c:numRef>
              <c:f>State004!$AJ$3:$AJ$101</c:f>
              <c:numCache>
                <c:formatCode>General</c:formatCode>
                <c:ptCount val="99"/>
                <c:pt idx="0">
                  <c:v>1.0840135668035247</c:v>
                </c:pt>
                <c:pt idx="1">
                  <c:v>1.0489039788716212</c:v>
                </c:pt>
                <c:pt idx="7">
                  <c:v>1.4658459383198197</c:v>
                </c:pt>
                <c:pt idx="8">
                  <c:v>1.408492515524119</c:v>
                </c:pt>
                <c:pt idx="10">
                  <c:v>1.3661749964198768</c:v>
                </c:pt>
                <c:pt idx="12">
                  <c:v>1.3201044490955234</c:v>
                </c:pt>
                <c:pt idx="13">
                  <c:v>1.0170957949348696</c:v>
                </c:pt>
                <c:pt idx="14">
                  <c:v>1.4314574125892414</c:v>
                </c:pt>
                <c:pt idx="16">
                  <c:v>1.095732998759579</c:v>
                </c:pt>
                <c:pt idx="17">
                  <c:v>1.0582813544219203</c:v>
                </c:pt>
                <c:pt idx="18">
                  <c:v>1.0823007153806847</c:v>
                </c:pt>
                <c:pt idx="23">
                  <c:v>1.242329763679906</c:v>
                </c:pt>
                <c:pt idx="25">
                  <c:v>1.3071824573357698</c:v>
                </c:pt>
                <c:pt idx="26">
                  <c:v>1.0056451191579341</c:v>
                </c:pt>
                <c:pt idx="32">
                  <c:v>1.1299582041692393</c:v>
                </c:pt>
                <c:pt idx="35">
                  <c:v>1.1689787678772248</c:v>
                </c:pt>
                <c:pt idx="38">
                  <c:v>1.0598360240669897</c:v>
                </c:pt>
                <c:pt idx="39">
                  <c:v>1.1356878592622941</c:v>
                </c:pt>
                <c:pt idx="42">
                  <c:v>1.3461418963811307</c:v>
                </c:pt>
                <c:pt idx="43">
                  <c:v>1.1103887675705955</c:v>
                </c:pt>
                <c:pt idx="44">
                  <c:v>1.0828181477019099</c:v>
                </c:pt>
                <c:pt idx="46">
                  <c:v>1.2325061342483268</c:v>
                </c:pt>
                <c:pt idx="47">
                  <c:v>1.3723178322958622</c:v>
                </c:pt>
                <c:pt idx="53">
                  <c:v>1.4370311468523076</c:v>
                </c:pt>
                <c:pt idx="55">
                  <c:v>1.1948612399711354</c:v>
                </c:pt>
                <c:pt idx="56">
                  <c:v>1.4605009633911368</c:v>
                </c:pt>
                <c:pt idx="57">
                  <c:v>1.1443484299888231</c:v>
                </c:pt>
                <c:pt idx="59">
                  <c:v>1.0809260855608416</c:v>
                </c:pt>
                <c:pt idx="61">
                  <c:v>1.0901560123071292</c:v>
                </c:pt>
                <c:pt idx="64">
                  <c:v>1.3720730192105515</c:v>
                </c:pt>
                <c:pt idx="66">
                  <c:v>1.3165511043760958</c:v>
                </c:pt>
                <c:pt idx="67">
                  <c:v>1.1675139727306192</c:v>
                </c:pt>
                <c:pt idx="70">
                  <c:v>1.3113214643342377</c:v>
                </c:pt>
                <c:pt idx="73">
                  <c:v>1.379348056481327</c:v>
                </c:pt>
                <c:pt idx="78">
                  <c:v>1.1625374676127416</c:v>
                </c:pt>
                <c:pt idx="79">
                  <c:v>1.2875148312333036</c:v>
                </c:pt>
                <c:pt idx="81">
                  <c:v>1.4120901854603065</c:v>
                </c:pt>
                <c:pt idx="84">
                  <c:v>1.3487151812983673</c:v>
                </c:pt>
                <c:pt idx="88">
                  <c:v>1.4448278514676307</c:v>
                </c:pt>
                <c:pt idx="89">
                  <c:v>1.2406448070472802</c:v>
                </c:pt>
                <c:pt idx="91">
                  <c:v>1.1639000564081998</c:v>
                </c:pt>
                <c:pt idx="92">
                  <c:v>1.4370857257634422</c:v>
                </c:pt>
                <c:pt idx="93">
                  <c:v>1.2496687399647697</c:v>
                </c:pt>
                <c:pt idx="96">
                  <c:v>1.2457441513190641</c:v>
                </c:pt>
                <c:pt idx="97">
                  <c:v>1.2077727851013724</c:v>
                </c:pt>
                <c:pt idx="98">
                  <c:v>1.1163170563961486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7DF-4998-9342-48FCF3027CF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State004!$AK$2:$AK$101</c:f>
              <c:numCache>
                <c:formatCode>General</c:formatCode>
                <c:ptCount val="100"/>
                <c:pt idx="0">
                  <c:v>66906</c:v>
                </c:pt>
                <c:pt idx="3">
                  <c:v>48904</c:v>
                </c:pt>
                <c:pt idx="4">
                  <c:v>54057</c:v>
                </c:pt>
                <c:pt idx="5">
                  <c:v>55988.2</c:v>
                </c:pt>
                <c:pt idx="6">
                  <c:v>52234.400000000001</c:v>
                </c:pt>
                <c:pt idx="7">
                  <c:v>43085.599999999999</c:v>
                </c:pt>
                <c:pt idx="10">
                  <c:v>51748.800000000003</c:v>
                </c:pt>
                <c:pt idx="12">
                  <c:v>58112.2</c:v>
                </c:pt>
                <c:pt idx="16">
                  <c:v>47151.199999999997</c:v>
                </c:pt>
                <c:pt idx="20">
                  <c:v>74928.600000000006</c:v>
                </c:pt>
                <c:pt idx="21">
                  <c:v>52949</c:v>
                </c:pt>
                <c:pt idx="22">
                  <c:v>65166.2</c:v>
                </c:pt>
                <c:pt idx="23">
                  <c:v>63735.6</c:v>
                </c:pt>
                <c:pt idx="25">
                  <c:v>38223.800000000003</c:v>
                </c:pt>
                <c:pt idx="28">
                  <c:v>51938.2</c:v>
                </c:pt>
                <c:pt idx="29">
                  <c:v>53358.6</c:v>
                </c:pt>
                <c:pt idx="30">
                  <c:v>66018</c:v>
                </c:pt>
                <c:pt idx="31">
                  <c:v>56353.599999999999</c:v>
                </c:pt>
                <c:pt idx="32">
                  <c:v>45136.6</c:v>
                </c:pt>
                <c:pt idx="34">
                  <c:v>66591.199999999997</c:v>
                </c:pt>
                <c:pt idx="35">
                  <c:v>47252.6</c:v>
                </c:pt>
                <c:pt idx="37">
                  <c:v>74480.600000000006</c:v>
                </c:pt>
                <c:pt idx="38">
                  <c:v>58230.6</c:v>
                </c:pt>
                <c:pt idx="41">
                  <c:v>51937.4</c:v>
                </c:pt>
                <c:pt idx="42">
                  <c:v>66947.8</c:v>
                </c:pt>
                <c:pt idx="46">
                  <c:v>55677.2</c:v>
                </c:pt>
                <c:pt idx="49">
                  <c:v>48750.8</c:v>
                </c:pt>
                <c:pt idx="50">
                  <c:v>51497.4</c:v>
                </c:pt>
                <c:pt idx="51">
                  <c:v>68439</c:v>
                </c:pt>
                <c:pt idx="52">
                  <c:v>34286.6</c:v>
                </c:pt>
                <c:pt idx="53">
                  <c:v>55079.6</c:v>
                </c:pt>
                <c:pt idx="55">
                  <c:v>38983.4</c:v>
                </c:pt>
                <c:pt idx="59">
                  <c:v>57959.199999999997</c:v>
                </c:pt>
                <c:pt idx="61">
                  <c:v>84361.2</c:v>
                </c:pt>
                <c:pt idx="63">
                  <c:v>39923.599999999999</c:v>
                </c:pt>
                <c:pt idx="64">
                  <c:v>57832.4</c:v>
                </c:pt>
                <c:pt idx="66">
                  <c:v>64382</c:v>
                </c:pt>
                <c:pt idx="69">
                  <c:v>66831</c:v>
                </c:pt>
                <c:pt idx="70">
                  <c:v>51361.4</c:v>
                </c:pt>
                <c:pt idx="72">
                  <c:v>63458.8</c:v>
                </c:pt>
                <c:pt idx="73">
                  <c:v>72405.600000000006</c:v>
                </c:pt>
                <c:pt idx="75">
                  <c:v>70580</c:v>
                </c:pt>
                <c:pt idx="76">
                  <c:v>64407.199999999997</c:v>
                </c:pt>
                <c:pt idx="77">
                  <c:v>60790.6</c:v>
                </c:pt>
                <c:pt idx="78">
                  <c:v>65621.2</c:v>
                </c:pt>
                <c:pt idx="81">
                  <c:v>54197.8</c:v>
                </c:pt>
                <c:pt idx="83">
                  <c:v>48566.2</c:v>
                </c:pt>
                <c:pt idx="84">
                  <c:v>71788.600000000006</c:v>
                </c:pt>
                <c:pt idx="86">
                  <c:v>62420.4</c:v>
                </c:pt>
                <c:pt idx="87">
                  <c:v>65372</c:v>
                </c:pt>
                <c:pt idx="88">
                  <c:v>48739.8</c:v>
                </c:pt>
                <c:pt idx="91">
                  <c:v>57286.8</c:v>
                </c:pt>
                <c:pt idx="95">
                  <c:v>44321.599999999999</c:v>
                </c:pt>
                <c:pt idx="96">
                  <c:v>61982.6</c:v>
                </c:pt>
              </c:numCache>
            </c:numRef>
          </c:xVal>
          <c:yVal>
            <c:numRef>
              <c:f>State004!$AL$2:$AL$101</c:f>
              <c:numCache>
                <c:formatCode>General</c:formatCode>
                <c:ptCount val="100"/>
                <c:pt idx="0">
                  <c:v>1.4575224942456582</c:v>
                </c:pt>
                <c:pt idx="3">
                  <c:v>2.2362587927367903</c:v>
                </c:pt>
                <c:pt idx="4">
                  <c:v>1.6603955084447897</c:v>
                </c:pt>
                <c:pt idx="5">
                  <c:v>1.8753594507414064</c:v>
                </c:pt>
                <c:pt idx="6">
                  <c:v>2.0300415052149541</c:v>
                </c:pt>
                <c:pt idx="7">
                  <c:v>2.7031769315037972</c:v>
                </c:pt>
                <c:pt idx="10">
                  <c:v>1.5671281266425501</c:v>
                </c:pt>
                <c:pt idx="12">
                  <c:v>1.740271406004247</c:v>
                </c:pt>
                <c:pt idx="16">
                  <c:v>2.0758326405266465</c:v>
                </c:pt>
                <c:pt idx="20">
                  <c:v>1.9082299682631196</c:v>
                </c:pt>
                <c:pt idx="21">
                  <c:v>1.7998262478989215</c:v>
                </c:pt>
                <c:pt idx="22">
                  <c:v>1.6066764672483589</c:v>
                </c:pt>
                <c:pt idx="23">
                  <c:v>1.5109452174295057</c:v>
                </c:pt>
                <c:pt idx="25">
                  <c:v>2.425085941219868</c:v>
                </c:pt>
                <c:pt idx="28">
                  <c:v>2.0823786731153566</c:v>
                </c:pt>
                <c:pt idx="29">
                  <c:v>2.0643907448846108</c:v>
                </c:pt>
                <c:pt idx="30">
                  <c:v>2.0127238025992913</c:v>
                </c:pt>
                <c:pt idx="31">
                  <c:v>1.7889362880099942</c:v>
                </c:pt>
                <c:pt idx="32">
                  <c:v>2.7931656349835832</c:v>
                </c:pt>
                <c:pt idx="34">
                  <c:v>1.5384315044630523</c:v>
                </c:pt>
                <c:pt idx="35">
                  <c:v>1.6877801433148654</c:v>
                </c:pt>
                <c:pt idx="37">
                  <c:v>1.4401199775512012</c:v>
                </c:pt>
                <c:pt idx="38">
                  <c:v>1.7254158466510736</c:v>
                </c:pt>
                <c:pt idx="41">
                  <c:v>2.0785021968754691</c:v>
                </c:pt>
                <c:pt idx="42">
                  <c:v>1.8892779150323087</c:v>
                </c:pt>
                <c:pt idx="46">
                  <c:v>2.2082288620835819</c:v>
                </c:pt>
                <c:pt idx="49">
                  <c:v>1.431135489058641</c:v>
                </c:pt>
                <c:pt idx="50">
                  <c:v>1.4196639053622124</c:v>
                </c:pt>
                <c:pt idx="51">
                  <c:v>1.8129429126667544</c:v>
                </c:pt>
                <c:pt idx="52">
                  <c:v>2.2407587803981732</c:v>
                </c:pt>
                <c:pt idx="53">
                  <c:v>2.0424258709213574</c:v>
                </c:pt>
                <c:pt idx="55">
                  <c:v>1.9664010835381214</c:v>
                </c:pt>
                <c:pt idx="59">
                  <c:v>1.9196779803724</c:v>
                </c:pt>
                <c:pt idx="61">
                  <c:v>1.4275638563699899</c:v>
                </c:pt>
                <c:pt idx="63">
                  <c:v>1.7123956757406646</c:v>
                </c:pt>
                <c:pt idx="64">
                  <c:v>2.2449699476418061</c:v>
                </c:pt>
                <c:pt idx="66">
                  <c:v>1.8225591003696686</c:v>
                </c:pt>
                <c:pt idx="69">
                  <c:v>2.1973485358591072</c:v>
                </c:pt>
                <c:pt idx="70">
                  <c:v>1.4824946360496403</c:v>
                </c:pt>
                <c:pt idx="72">
                  <c:v>1.4684488203369745</c:v>
                </c:pt>
                <c:pt idx="73">
                  <c:v>1.7849724330714749</c:v>
                </c:pt>
                <c:pt idx="75">
                  <c:v>1.7569708132615471</c:v>
                </c:pt>
                <c:pt idx="76">
                  <c:v>1.6553739333490667</c:v>
                </c:pt>
                <c:pt idx="77">
                  <c:v>1.5309439288311022</c:v>
                </c:pt>
                <c:pt idx="78">
                  <c:v>1.9805184909754776</c:v>
                </c:pt>
                <c:pt idx="81">
                  <c:v>1.6597352660071072</c:v>
                </c:pt>
                <c:pt idx="83">
                  <c:v>2.5351993773447377</c:v>
                </c:pt>
                <c:pt idx="84">
                  <c:v>1.7125281729968267</c:v>
                </c:pt>
                <c:pt idx="86">
                  <c:v>1.5985799514261363</c:v>
                </c:pt>
                <c:pt idx="87">
                  <c:v>1.773786942421832</c:v>
                </c:pt>
                <c:pt idx="88">
                  <c:v>1.6175281802551507</c:v>
                </c:pt>
                <c:pt idx="91">
                  <c:v>2.6063421241891676</c:v>
                </c:pt>
                <c:pt idx="95">
                  <c:v>1.5125807732572831</c:v>
                </c:pt>
                <c:pt idx="96">
                  <c:v>1.4754947356193513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DF-4998-9342-48FCF3027C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7397552"/>
        <c:axId val="617661840"/>
      </c:scatterChart>
      <c:valAx>
        <c:axId val="61739755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7661840"/>
        <c:crosses val="autoZero"/>
        <c:crossBetween val="midCat"/>
      </c:valAx>
      <c:valAx>
        <c:axId val="6176618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73975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State003!$J$2:$J$101</c:f>
              <c:numCache>
                <c:formatCode>General</c:formatCode>
                <c:ptCount val="100"/>
                <c:pt idx="0">
                  <c:v>66747</c:v>
                </c:pt>
                <c:pt idx="1">
                  <c:v>61312.6</c:v>
                </c:pt>
                <c:pt idx="2">
                  <c:v>69343.199999999997</c:v>
                </c:pt>
                <c:pt idx="3">
                  <c:v>51725.4</c:v>
                </c:pt>
                <c:pt idx="4">
                  <c:v>54570.6</c:v>
                </c:pt>
                <c:pt idx="5">
                  <c:v>58815.6</c:v>
                </c:pt>
                <c:pt idx="6">
                  <c:v>51496.2</c:v>
                </c:pt>
                <c:pt idx="7">
                  <c:v>45118</c:v>
                </c:pt>
                <c:pt idx="8">
                  <c:v>60027.4</c:v>
                </c:pt>
                <c:pt idx="9">
                  <c:v>78531.199999999997</c:v>
                </c:pt>
                <c:pt idx="10">
                  <c:v>52654.6</c:v>
                </c:pt>
                <c:pt idx="11">
                  <c:v>54439.199999999997</c:v>
                </c:pt>
                <c:pt idx="12">
                  <c:v>54665.8</c:v>
                </c:pt>
                <c:pt idx="13">
                  <c:v>92885.2</c:v>
                </c:pt>
                <c:pt idx="14">
                  <c:v>67426.600000000006</c:v>
                </c:pt>
                <c:pt idx="15">
                  <c:v>79161.8</c:v>
                </c:pt>
                <c:pt idx="16">
                  <c:v>42264.800000000003</c:v>
                </c:pt>
                <c:pt idx="17">
                  <c:v>85478.6</c:v>
                </c:pt>
                <c:pt idx="18">
                  <c:v>53166.8</c:v>
                </c:pt>
                <c:pt idx="19">
                  <c:v>65557.600000000006</c:v>
                </c:pt>
                <c:pt idx="20">
                  <c:v>66836.600000000006</c:v>
                </c:pt>
                <c:pt idx="21">
                  <c:v>56308.4</c:v>
                </c:pt>
                <c:pt idx="22">
                  <c:v>67155.600000000006</c:v>
                </c:pt>
                <c:pt idx="23">
                  <c:v>50217.2</c:v>
                </c:pt>
                <c:pt idx="24">
                  <c:v>87675.4</c:v>
                </c:pt>
                <c:pt idx="25">
                  <c:v>36958.400000000001</c:v>
                </c:pt>
                <c:pt idx="26">
                  <c:v>61424.2</c:v>
                </c:pt>
                <c:pt idx="27">
                  <c:v>73090.399999999994</c:v>
                </c:pt>
                <c:pt idx="28">
                  <c:v>54491.6</c:v>
                </c:pt>
                <c:pt idx="29">
                  <c:v>58416</c:v>
                </c:pt>
                <c:pt idx="30">
                  <c:v>63716.6</c:v>
                </c:pt>
                <c:pt idx="31">
                  <c:v>65036.2</c:v>
                </c:pt>
                <c:pt idx="32">
                  <c:v>43897</c:v>
                </c:pt>
                <c:pt idx="33">
                  <c:v>63283.199999999997</c:v>
                </c:pt>
                <c:pt idx="34">
                  <c:v>70659.399999999994</c:v>
                </c:pt>
                <c:pt idx="35">
                  <c:v>42344.4</c:v>
                </c:pt>
                <c:pt idx="36">
                  <c:v>44696</c:v>
                </c:pt>
                <c:pt idx="37">
                  <c:v>79127.399999999994</c:v>
                </c:pt>
                <c:pt idx="38">
                  <c:v>57613.8</c:v>
                </c:pt>
                <c:pt idx="39">
                  <c:v>82202</c:v>
                </c:pt>
                <c:pt idx="40">
                  <c:v>62659.8</c:v>
                </c:pt>
                <c:pt idx="41">
                  <c:v>56753.599999999999</c:v>
                </c:pt>
                <c:pt idx="42">
                  <c:v>69568.2</c:v>
                </c:pt>
                <c:pt idx="43">
                  <c:v>75808</c:v>
                </c:pt>
                <c:pt idx="44">
                  <c:v>89066</c:v>
                </c:pt>
                <c:pt idx="45">
                  <c:v>50760.6</c:v>
                </c:pt>
                <c:pt idx="46">
                  <c:v>59333.599999999999</c:v>
                </c:pt>
                <c:pt idx="47">
                  <c:v>87468.2</c:v>
                </c:pt>
                <c:pt idx="48">
                  <c:v>60056.2</c:v>
                </c:pt>
                <c:pt idx="49">
                  <c:v>50992.2</c:v>
                </c:pt>
                <c:pt idx="50">
                  <c:v>45687</c:v>
                </c:pt>
                <c:pt idx="51">
                  <c:v>69287.600000000006</c:v>
                </c:pt>
                <c:pt idx="52">
                  <c:v>28869.599999999999</c:v>
                </c:pt>
                <c:pt idx="53">
                  <c:v>59142.400000000001</c:v>
                </c:pt>
                <c:pt idx="54">
                  <c:v>60271.4</c:v>
                </c:pt>
                <c:pt idx="55">
                  <c:v>37563</c:v>
                </c:pt>
                <c:pt idx="56">
                  <c:v>54868</c:v>
                </c:pt>
                <c:pt idx="57">
                  <c:v>85231.2</c:v>
                </c:pt>
                <c:pt idx="58">
                  <c:v>63226.2</c:v>
                </c:pt>
                <c:pt idx="59">
                  <c:v>57161.599999999999</c:v>
                </c:pt>
                <c:pt idx="60">
                  <c:v>53991</c:v>
                </c:pt>
                <c:pt idx="61">
                  <c:v>88991</c:v>
                </c:pt>
                <c:pt idx="62">
                  <c:v>73564.600000000006</c:v>
                </c:pt>
                <c:pt idx="63">
                  <c:v>35900.199999999997</c:v>
                </c:pt>
                <c:pt idx="64">
                  <c:v>62777.8</c:v>
                </c:pt>
                <c:pt idx="65">
                  <c:v>54539.8</c:v>
                </c:pt>
                <c:pt idx="66">
                  <c:v>66594</c:v>
                </c:pt>
                <c:pt idx="67">
                  <c:v>41595.4</c:v>
                </c:pt>
                <c:pt idx="68">
                  <c:v>84438.399999999994</c:v>
                </c:pt>
                <c:pt idx="69">
                  <c:v>67020.600000000006</c:v>
                </c:pt>
                <c:pt idx="70">
                  <c:v>58628.800000000003</c:v>
                </c:pt>
                <c:pt idx="71">
                  <c:v>81218.2</c:v>
                </c:pt>
                <c:pt idx="72">
                  <c:v>60717</c:v>
                </c:pt>
                <c:pt idx="73">
                  <c:v>76207.399999999994</c:v>
                </c:pt>
                <c:pt idx="74">
                  <c:v>92527.6</c:v>
                </c:pt>
                <c:pt idx="75">
                  <c:v>75591.399999999994</c:v>
                </c:pt>
                <c:pt idx="76">
                  <c:v>65159.6</c:v>
                </c:pt>
                <c:pt idx="77">
                  <c:v>56467.6</c:v>
                </c:pt>
                <c:pt idx="78">
                  <c:v>59319.6</c:v>
                </c:pt>
                <c:pt idx="79">
                  <c:v>56738.6</c:v>
                </c:pt>
                <c:pt idx="80">
                  <c:v>63712</c:v>
                </c:pt>
                <c:pt idx="81">
                  <c:v>46236.2</c:v>
                </c:pt>
                <c:pt idx="82">
                  <c:v>97478.2</c:v>
                </c:pt>
                <c:pt idx="83">
                  <c:v>49510.6</c:v>
                </c:pt>
                <c:pt idx="84">
                  <c:v>74763</c:v>
                </c:pt>
                <c:pt idx="85">
                  <c:v>49884.800000000003</c:v>
                </c:pt>
                <c:pt idx="86">
                  <c:v>63251.4</c:v>
                </c:pt>
                <c:pt idx="87">
                  <c:v>59069</c:v>
                </c:pt>
                <c:pt idx="88">
                  <c:v>39559.199999999997</c:v>
                </c:pt>
                <c:pt idx="89">
                  <c:v>72769</c:v>
                </c:pt>
                <c:pt idx="90">
                  <c:v>61928.4</c:v>
                </c:pt>
                <c:pt idx="91">
                  <c:v>62594.400000000001</c:v>
                </c:pt>
                <c:pt idx="92">
                  <c:v>61677.2</c:v>
                </c:pt>
                <c:pt idx="93">
                  <c:v>80176.2</c:v>
                </c:pt>
                <c:pt idx="94">
                  <c:v>51640</c:v>
                </c:pt>
                <c:pt idx="95">
                  <c:v>46753.599999999999</c:v>
                </c:pt>
                <c:pt idx="96">
                  <c:v>72243.600000000006</c:v>
                </c:pt>
                <c:pt idx="97">
                  <c:v>60188.2</c:v>
                </c:pt>
                <c:pt idx="98">
                  <c:v>57458.6</c:v>
                </c:pt>
                <c:pt idx="99">
                  <c:v>46710.2</c:v>
                </c:pt>
              </c:numCache>
            </c:numRef>
          </c:xVal>
          <c:yVal>
            <c:numRef>
              <c:f>State003!$K$2:$K$101</c:f>
              <c:numCache>
                <c:formatCode>General</c:formatCode>
                <c:ptCount val="100"/>
                <c:pt idx="0">
                  <c:v>1.6841805624222812</c:v>
                </c:pt>
                <c:pt idx="1">
                  <c:v>1.0960552969536441</c:v>
                </c:pt>
                <c:pt idx="2">
                  <c:v>1.2524804162484571</c:v>
                </c:pt>
                <c:pt idx="3">
                  <c:v>2.2479478167399383</c:v>
                </c:pt>
                <c:pt idx="4">
                  <c:v>1.7144396433244276</c:v>
                </c:pt>
                <c:pt idx="5">
                  <c:v>1.5200218989519787</c:v>
                </c:pt>
                <c:pt idx="6">
                  <c:v>2.0546564600883173</c:v>
                </c:pt>
                <c:pt idx="7">
                  <c:v>2.1041934482911477</c:v>
                </c:pt>
                <c:pt idx="8">
                  <c:v>1.4422746945561526</c:v>
                </c:pt>
                <c:pt idx="9">
                  <c:v>1.3946813495782568</c:v>
                </c:pt>
                <c:pt idx="10">
                  <c:v>1.1172623094658396</c:v>
                </c:pt>
                <c:pt idx="11">
                  <c:v>1.2385560405002278</c:v>
                </c:pt>
                <c:pt idx="12">
                  <c:v>2.2164314800112686</c:v>
                </c:pt>
                <c:pt idx="13">
                  <c:v>1.3767209415493535</c:v>
                </c:pt>
                <c:pt idx="14">
                  <c:v>1.1121426855276699</c:v>
                </c:pt>
                <c:pt idx="15">
                  <c:v>1.4180829642580133</c:v>
                </c:pt>
                <c:pt idx="16">
                  <c:v>1.8442297136151122</c:v>
                </c:pt>
                <c:pt idx="17">
                  <c:v>1.3007700172908774</c:v>
                </c:pt>
                <c:pt idx="18">
                  <c:v>1.0879157669824024</c:v>
                </c:pt>
                <c:pt idx="19">
                  <c:v>1.0348914542326138</c:v>
                </c:pt>
                <c:pt idx="20">
                  <c:v>2.2079369686668682</c:v>
                </c:pt>
                <c:pt idx="21">
                  <c:v>1.6924473080392979</c:v>
                </c:pt>
                <c:pt idx="22">
                  <c:v>1.4943653247085871</c:v>
                </c:pt>
                <c:pt idx="23">
                  <c:v>1.9242410966760395</c:v>
                </c:pt>
                <c:pt idx="24">
                  <c:v>1.1985345946525481</c:v>
                </c:pt>
                <c:pt idx="25">
                  <c:v>2.514989826399411</c:v>
                </c:pt>
                <c:pt idx="26">
                  <c:v>1.1554078034390354</c:v>
                </c:pt>
                <c:pt idx="27">
                  <c:v>1.1027166358372646</c:v>
                </c:pt>
                <c:pt idx="28">
                  <c:v>1.9307930029582541</c:v>
                </c:pt>
                <c:pt idx="29">
                  <c:v>1.6696453026568063</c:v>
                </c:pt>
                <c:pt idx="30">
                  <c:v>1.7379929249206643</c:v>
                </c:pt>
                <c:pt idx="31">
                  <c:v>1.5513514012196286</c:v>
                </c:pt>
                <c:pt idx="32">
                  <c:v>2.5776248946397247</c:v>
                </c:pt>
                <c:pt idx="33">
                  <c:v>1.1199496864886731</c:v>
                </c:pt>
                <c:pt idx="34">
                  <c:v>1.4979181821526932</c:v>
                </c:pt>
                <c:pt idx="35">
                  <c:v>2.0965700305117085</c:v>
                </c:pt>
                <c:pt idx="36">
                  <c:v>1.2906971541077501</c:v>
                </c:pt>
                <c:pt idx="37">
                  <c:v>1.2960365183236149</c:v>
                </c:pt>
                <c:pt idx="38">
                  <c:v>1.9740062276746195</c:v>
                </c:pt>
                <c:pt idx="39">
                  <c:v>1.2987518551860051</c:v>
                </c:pt>
                <c:pt idx="40">
                  <c:v>1.1919923140514332</c:v>
                </c:pt>
                <c:pt idx="41">
                  <c:v>1.5944010600208622</c:v>
                </c:pt>
                <c:pt idx="42">
                  <c:v>2.1124450539183135</c:v>
                </c:pt>
                <c:pt idx="43">
                  <c:v>1.5990924440692276</c:v>
                </c:pt>
                <c:pt idx="44">
                  <c:v>1.0950194237980824</c:v>
                </c:pt>
                <c:pt idx="45">
                  <c:v>1.2080235458209714</c:v>
                </c:pt>
                <c:pt idx="46">
                  <c:v>2.0596929901438648</c:v>
                </c:pt>
                <c:pt idx="47">
                  <c:v>1.3598313444200292</c:v>
                </c:pt>
                <c:pt idx="48">
                  <c:v>1.5829506362373911</c:v>
                </c:pt>
                <c:pt idx="49">
                  <c:v>1.2286388898694312</c:v>
                </c:pt>
                <c:pt idx="50">
                  <c:v>1.5959682185304354</c:v>
                </c:pt>
                <c:pt idx="51">
                  <c:v>1.5342427793717779</c:v>
                </c:pt>
                <c:pt idx="52">
                  <c:v>1.7856153185357608</c:v>
                </c:pt>
                <c:pt idx="53">
                  <c:v>1.7541391624283085</c:v>
                </c:pt>
                <c:pt idx="54">
                  <c:v>1.294511161180925</c:v>
                </c:pt>
                <c:pt idx="55">
                  <c:v>1.6985065090647711</c:v>
                </c:pt>
                <c:pt idx="56">
                  <c:v>1.2253043668440622</c:v>
                </c:pt>
                <c:pt idx="57">
                  <c:v>1.4636776204019186</c:v>
                </c:pt>
                <c:pt idx="58">
                  <c:v>1.1639320408311744</c:v>
                </c:pt>
                <c:pt idx="59">
                  <c:v>1.7673403123775402</c:v>
                </c:pt>
                <c:pt idx="60">
                  <c:v>1.2954751717878905</c:v>
                </c:pt>
                <c:pt idx="61">
                  <c:v>1.3706329853580699</c:v>
                </c:pt>
                <c:pt idx="62">
                  <c:v>1.0365311576491953</c:v>
                </c:pt>
                <c:pt idx="63">
                  <c:v>1.5057297730931862</c:v>
                </c:pt>
                <c:pt idx="64">
                  <c:v>2.211928420556311</c:v>
                </c:pt>
                <c:pt idx="65">
                  <c:v>1.3156997275384215</c:v>
                </c:pt>
                <c:pt idx="66">
                  <c:v>1.4776105955491485</c:v>
                </c:pt>
                <c:pt idx="67">
                  <c:v>1.3932550233920096</c:v>
                </c:pt>
                <c:pt idx="68">
                  <c:v>1.2546898093758292</c:v>
                </c:pt>
                <c:pt idx="69">
                  <c:v>1.9376728946025548</c:v>
                </c:pt>
                <c:pt idx="70">
                  <c:v>1.299634309417897</c:v>
                </c:pt>
                <c:pt idx="71">
                  <c:v>1.3731897530356496</c:v>
                </c:pt>
                <c:pt idx="72">
                  <c:v>1.3492102705996674</c:v>
                </c:pt>
                <c:pt idx="73">
                  <c:v>1.7761923382768603</c:v>
                </c:pt>
                <c:pt idx="74">
                  <c:v>1.3104306174590068</c:v>
                </c:pt>
                <c:pt idx="75">
                  <c:v>1.6619218588357936</c:v>
                </c:pt>
                <c:pt idx="76">
                  <c:v>1.6362592772208546</c:v>
                </c:pt>
                <c:pt idx="77">
                  <c:v>1.6484674397353527</c:v>
                </c:pt>
                <c:pt idx="78">
                  <c:v>1.9797503691865759</c:v>
                </c:pt>
                <c:pt idx="79">
                  <c:v>1.1909176468929441</c:v>
                </c:pt>
                <c:pt idx="80">
                  <c:v>1.1104815419387242</c:v>
                </c:pt>
                <c:pt idx="81">
                  <c:v>2.02008383041859</c:v>
                </c:pt>
                <c:pt idx="82">
                  <c:v>1.317586906610914</c:v>
                </c:pt>
                <c:pt idx="83">
                  <c:v>2.2119303745056613</c:v>
                </c:pt>
                <c:pt idx="84">
                  <c:v>1.6443962922836162</c:v>
                </c:pt>
                <c:pt idx="85">
                  <c:v>1.4059192379241772</c:v>
                </c:pt>
                <c:pt idx="86">
                  <c:v>1.5075555639875164</c:v>
                </c:pt>
                <c:pt idx="87">
                  <c:v>2.0223975350860859</c:v>
                </c:pt>
                <c:pt idx="88">
                  <c:v>1.7072893283989565</c:v>
                </c:pt>
                <c:pt idx="89">
                  <c:v>1.1928431062677789</c:v>
                </c:pt>
                <c:pt idx="90">
                  <c:v>1.3569703076456037</c:v>
                </c:pt>
                <c:pt idx="91">
                  <c:v>2.1515822501693442</c:v>
                </c:pt>
                <c:pt idx="92">
                  <c:v>1.1507169586167985</c:v>
                </c:pt>
                <c:pt idx="93">
                  <c:v>1.6160780880111554</c:v>
                </c:pt>
                <c:pt idx="94">
                  <c:v>1.5281951975213013</c:v>
                </c:pt>
                <c:pt idx="95">
                  <c:v>1.4330019506519285</c:v>
                </c:pt>
                <c:pt idx="96">
                  <c:v>1.3712079685951419</c:v>
                </c:pt>
                <c:pt idx="97">
                  <c:v>1.2449616369986145</c:v>
                </c:pt>
                <c:pt idx="98">
                  <c:v>1.2562088181751732</c:v>
                </c:pt>
                <c:pt idx="99">
                  <c:v>1.1378242867724824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6D-425C-A9D0-0B1D4CCF50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8403920"/>
        <c:axId val="535896192"/>
      </c:scatterChart>
      <c:valAx>
        <c:axId val="53840392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5896192"/>
        <c:crosses val="autoZero"/>
        <c:crossBetween val="midCat"/>
      </c:valAx>
      <c:valAx>
        <c:axId val="5358961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84039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State003!$Z$2:$Z$101</c:f>
              <c:numCache>
                <c:formatCode>General</c:formatCode>
                <c:ptCount val="100"/>
                <c:pt idx="10">
                  <c:v>52654.6</c:v>
                </c:pt>
                <c:pt idx="11">
                  <c:v>54439.199999999997</c:v>
                </c:pt>
                <c:pt idx="26">
                  <c:v>61424.2</c:v>
                </c:pt>
                <c:pt idx="31">
                  <c:v>65036.2</c:v>
                </c:pt>
                <c:pt idx="33">
                  <c:v>63283.199999999997</c:v>
                </c:pt>
                <c:pt idx="36">
                  <c:v>44696</c:v>
                </c:pt>
                <c:pt idx="45">
                  <c:v>50760.6</c:v>
                </c:pt>
                <c:pt idx="49">
                  <c:v>50992.2</c:v>
                </c:pt>
                <c:pt idx="52">
                  <c:v>28869.599999999999</c:v>
                </c:pt>
                <c:pt idx="54">
                  <c:v>60271.4</c:v>
                </c:pt>
                <c:pt idx="60">
                  <c:v>53991</c:v>
                </c:pt>
                <c:pt idx="63">
                  <c:v>35900.199999999997</c:v>
                </c:pt>
                <c:pt idx="67">
                  <c:v>41595.4</c:v>
                </c:pt>
                <c:pt idx="70">
                  <c:v>58628.800000000003</c:v>
                </c:pt>
                <c:pt idx="72">
                  <c:v>60717</c:v>
                </c:pt>
                <c:pt idx="79">
                  <c:v>56738.6</c:v>
                </c:pt>
                <c:pt idx="85">
                  <c:v>49884.800000000003</c:v>
                </c:pt>
                <c:pt idx="90">
                  <c:v>61928.4</c:v>
                </c:pt>
              </c:numCache>
            </c:numRef>
          </c:xVal>
          <c:yVal>
            <c:numRef>
              <c:f>State003!$AA$12:$AA$101</c:f>
              <c:numCache>
                <c:formatCode>General</c:formatCode>
                <c:ptCount val="90"/>
                <c:pt idx="0">
                  <c:v>1.1172623094658396</c:v>
                </c:pt>
                <c:pt idx="1">
                  <c:v>1.2385560405002278</c:v>
                </c:pt>
                <c:pt idx="16">
                  <c:v>1.1554078034390354</c:v>
                </c:pt>
                <c:pt idx="21">
                  <c:v>1.5513514012196286</c:v>
                </c:pt>
                <c:pt idx="23">
                  <c:v>1.1199496864886731</c:v>
                </c:pt>
                <c:pt idx="26">
                  <c:v>1.2906971541077501</c:v>
                </c:pt>
                <c:pt idx="35">
                  <c:v>1.2080235458209714</c:v>
                </c:pt>
                <c:pt idx="39">
                  <c:v>1.2286388898694312</c:v>
                </c:pt>
                <c:pt idx="42">
                  <c:v>1.7856153185357608</c:v>
                </c:pt>
                <c:pt idx="44">
                  <c:v>1.294511161180925</c:v>
                </c:pt>
                <c:pt idx="50">
                  <c:v>1.2954751717878905</c:v>
                </c:pt>
                <c:pt idx="53">
                  <c:v>1.5057297730931862</c:v>
                </c:pt>
                <c:pt idx="57">
                  <c:v>1.3932550233920096</c:v>
                </c:pt>
                <c:pt idx="60">
                  <c:v>1.299634309417897</c:v>
                </c:pt>
                <c:pt idx="62">
                  <c:v>1.3492102705996674</c:v>
                </c:pt>
                <c:pt idx="69">
                  <c:v>1.1909176468929441</c:v>
                </c:pt>
                <c:pt idx="75">
                  <c:v>1.4059192379241772</c:v>
                </c:pt>
                <c:pt idx="80">
                  <c:v>1.3569703076456037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DC-4D3D-A770-B2331529CB7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State003!$AB$2:$AB$101</c:f>
              <c:numCache>
                <c:formatCode>General</c:formatCode>
                <c:ptCount val="100"/>
                <c:pt idx="1">
                  <c:v>61312.6</c:v>
                </c:pt>
                <c:pt idx="2">
                  <c:v>69343.199999999997</c:v>
                </c:pt>
                <c:pt idx="8">
                  <c:v>60027.4</c:v>
                </c:pt>
                <c:pt idx="19">
                  <c:v>65557.600000000006</c:v>
                </c:pt>
                <c:pt idx="22">
                  <c:v>67155.600000000006</c:v>
                </c:pt>
                <c:pt idx="24">
                  <c:v>87675.4</c:v>
                </c:pt>
                <c:pt idx="30">
                  <c:v>63716.6</c:v>
                </c:pt>
                <c:pt idx="34">
                  <c:v>70659.399999999994</c:v>
                </c:pt>
                <c:pt idx="37">
                  <c:v>79127.399999999994</c:v>
                </c:pt>
                <c:pt idx="40">
                  <c:v>62659.8</c:v>
                </c:pt>
                <c:pt idx="41">
                  <c:v>56753.599999999999</c:v>
                </c:pt>
                <c:pt idx="43">
                  <c:v>75808</c:v>
                </c:pt>
                <c:pt idx="44">
                  <c:v>89066</c:v>
                </c:pt>
                <c:pt idx="47">
                  <c:v>87468.2</c:v>
                </c:pt>
                <c:pt idx="51">
                  <c:v>69287.600000000006</c:v>
                </c:pt>
                <c:pt idx="56">
                  <c:v>54868</c:v>
                </c:pt>
                <c:pt idx="57">
                  <c:v>85231.2</c:v>
                </c:pt>
                <c:pt idx="58">
                  <c:v>63226.2</c:v>
                </c:pt>
                <c:pt idx="61">
                  <c:v>88991</c:v>
                </c:pt>
                <c:pt idx="62">
                  <c:v>73564.600000000006</c:v>
                </c:pt>
                <c:pt idx="64">
                  <c:v>62777.8</c:v>
                </c:pt>
                <c:pt idx="68">
                  <c:v>84438.399999999994</c:v>
                </c:pt>
                <c:pt idx="71">
                  <c:v>81218.2</c:v>
                </c:pt>
                <c:pt idx="73">
                  <c:v>76207.399999999994</c:v>
                </c:pt>
                <c:pt idx="80">
                  <c:v>63712</c:v>
                </c:pt>
                <c:pt idx="82">
                  <c:v>97478.2</c:v>
                </c:pt>
                <c:pt idx="84">
                  <c:v>74763</c:v>
                </c:pt>
                <c:pt idx="86">
                  <c:v>63251.4</c:v>
                </c:pt>
                <c:pt idx="89">
                  <c:v>72769</c:v>
                </c:pt>
                <c:pt idx="92">
                  <c:v>61677.2</c:v>
                </c:pt>
                <c:pt idx="96">
                  <c:v>72243.600000000006</c:v>
                </c:pt>
                <c:pt idx="97">
                  <c:v>60188.2</c:v>
                </c:pt>
              </c:numCache>
            </c:numRef>
          </c:xVal>
          <c:yVal>
            <c:numRef>
              <c:f>State003!$AC$2:$AC$101</c:f>
              <c:numCache>
                <c:formatCode>General</c:formatCode>
                <c:ptCount val="100"/>
                <c:pt idx="1">
                  <c:v>1.0960552969536441</c:v>
                </c:pt>
                <c:pt idx="2">
                  <c:v>1.2524804162484571</c:v>
                </c:pt>
                <c:pt idx="8">
                  <c:v>1.4422746945561526</c:v>
                </c:pt>
                <c:pt idx="19">
                  <c:v>1.0348914542326138</c:v>
                </c:pt>
                <c:pt idx="22">
                  <c:v>1.4943653247085871</c:v>
                </c:pt>
                <c:pt idx="24">
                  <c:v>1.1985345946525481</c:v>
                </c:pt>
                <c:pt idx="30">
                  <c:v>1.7379929249206643</c:v>
                </c:pt>
                <c:pt idx="34">
                  <c:v>1.4979181821526932</c:v>
                </c:pt>
                <c:pt idx="37">
                  <c:v>1.2960365183236149</c:v>
                </c:pt>
                <c:pt idx="40">
                  <c:v>1.1919923140514332</c:v>
                </c:pt>
                <c:pt idx="41">
                  <c:v>1.5944010600208622</c:v>
                </c:pt>
                <c:pt idx="43">
                  <c:v>1.5990924440692276</c:v>
                </c:pt>
                <c:pt idx="44">
                  <c:v>1.0950194237980824</c:v>
                </c:pt>
                <c:pt idx="47">
                  <c:v>1.3598313444200292</c:v>
                </c:pt>
                <c:pt idx="51">
                  <c:v>1.5342427793717779</c:v>
                </c:pt>
                <c:pt idx="56">
                  <c:v>1.2253043668440622</c:v>
                </c:pt>
                <c:pt idx="57">
                  <c:v>1.4636776204019186</c:v>
                </c:pt>
                <c:pt idx="58">
                  <c:v>1.1639320408311744</c:v>
                </c:pt>
                <c:pt idx="61">
                  <c:v>1.3706329853580699</c:v>
                </c:pt>
                <c:pt idx="62">
                  <c:v>1.0365311576491953</c:v>
                </c:pt>
                <c:pt idx="64">
                  <c:v>2.211928420556311</c:v>
                </c:pt>
                <c:pt idx="68">
                  <c:v>1.2546898093758292</c:v>
                </c:pt>
                <c:pt idx="71">
                  <c:v>1.3731897530356496</c:v>
                </c:pt>
                <c:pt idx="73">
                  <c:v>1.7761923382768603</c:v>
                </c:pt>
                <c:pt idx="80">
                  <c:v>1.1104815419387242</c:v>
                </c:pt>
                <c:pt idx="82">
                  <c:v>1.317586906610914</c:v>
                </c:pt>
                <c:pt idx="84">
                  <c:v>1.6443962922836162</c:v>
                </c:pt>
                <c:pt idx="86">
                  <c:v>1.5075555639875164</c:v>
                </c:pt>
                <c:pt idx="89">
                  <c:v>1.1928431062677789</c:v>
                </c:pt>
                <c:pt idx="92">
                  <c:v>1.1507169586167985</c:v>
                </c:pt>
                <c:pt idx="96">
                  <c:v>1.3712079685951419</c:v>
                </c:pt>
                <c:pt idx="97">
                  <c:v>1.2449616369986145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2DC-4D3D-A770-B2331529CB7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State003!$AD$2:$AD$101</c:f>
              <c:numCache>
                <c:formatCode>General</c:formatCode>
                <c:ptCount val="100"/>
                <c:pt idx="0">
                  <c:v>66747</c:v>
                </c:pt>
                <c:pt idx="3">
                  <c:v>51725.4</c:v>
                </c:pt>
                <c:pt idx="4">
                  <c:v>54570.6</c:v>
                </c:pt>
                <c:pt idx="5">
                  <c:v>58815.6</c:v>
                </c:pt>
                <c:pt idx="6">
                  <c:v>51496.2</c:v>
                </c:pt>
                <c:pt idx="7">
                  <c:v>45118</c:v>
                </c:pt>
                <c:pt idx="12">
                  <c:v>54665.8</c:v>
                </c:pt>
                <c:pt idx="16">
                  <c:v>42264.800000000003</c:v>
                </c:pt>
                <c:pt idx="18">
                  <c:v>53166.8</c:v>
                </c:pt>
                <c:pt idx="23">
                  <c:v>50217.2</c:v>
                </c:pt>
                <c:pt idx="25">
                  <c:v>36958.400000000001</c:v>
                </c:pt>
                <c:pt idx="28">
                  <c:v>54491.6</c:v>
                </c:pt>
                <c:pt idx="29">
                  <c:v>58416</c:v>
                </c:pt>
                <c:pt idx="32">
                  <c:v>43897</c:v>
                </c:pt>
                <c:pt idx="35">
                  <c:v>42344.4</c:v>
                </c:pt>
                <c:pt idx="38">
                  <c:v>57613.8</c:v>
                </c:pt>
                <c:pt idx="46">
                  <c:v>59333.599999999999</c:v>
                </c:pt>
                <c:pt idx="50">
                  <c:v>45687</c:v>
                </c:pt>
                <c:pt idx="53">
                  <c:v>59142.400000000001</c:v>
                </c:pt>
                <c:pt idx="55">
                  <c:v>37563</c:v>
                </c:pt>
                <c:pt idx="59">
                  <c:v>57161.599999999999</c:v>
                </c:pt>
                <c:pt idx="65">
                  <c:v>54539.8</c:v>
                </c:pt>
                <c:pt idx="77">
                  <c:v>56467.6</c:v>
                </c:pt>
                <c:pt idx="81">
                  <c:v>46236.2</c:v>
                </c:pt>
                <c:pt idx="83">
                  <c:v>49510.6</c:v>
                </c:pt>
                <c:pt idx="87">
                  <c:v>59069</c:v>
                </c:pt>
                <c:pt idx="88">
                  <c:v>39559.199999999997</c:v>
                </c:pt>
                <c:pt idx="91">
                  <c:v>62594.400000000001</c:v>
                </c:pt>
                <c:pt idx="94">
                  <c:v>51640</c:v>
                </c:pt>
                <c:pt idx="95">
                  <c:v>46753.599999999999</c:v>
                </c:pt>
                <c:pt idx="98">
                  <c:v>57458.6</c:v>
                </c:pt>
                <c:pt idx="99">
                  <c:v>46710.2</c:v>
                </c:pt>
              </c:numCache>
            </c:numRef>
          </c:xVal>
          <c:yVal>
            <c:numRef>
              <c:f>State003!$AE$2:$AE$101</c:f>
              <c:numCache>
                <c:formatCode>General</c:formatCode>
                <c:ptCount val="100"/>
                <c:pt idx="0">
                  <c:v>1.6841805624222812</c:v>
                </c:pt>
                <c:pt idx="3">
                  <c:v>2.2479478167399383</c:v>
                </c:pt>
                <c:pt idx="4">
                  <c:v>1.7144396433244276</c:v>
                </c:pt>
                <c:pt idx="5">
                  <c:v>1.5200218989519787</c:v>
                </c:pt>
                <c:pt idx="6">
                  <c:v>2.0546564600883173</c:v>
                </c:pt>
                <c:pt idx="7">
                  <c:v>2.1041934482911477</c:v>
                </c:pt>
                <c:pt idx="12">
                  <c:v>2.2164314800112686</c:v>
                </c:pt>
                <c:pt idx="16">
                  <c:v>1.8442297136151122</c:v>
                </c:pt>
                <c:pt idx="18">
                  <c:v>1.0879157669824024</c:v>
                </c:pt>
                <c:pt idx="23">
                  <c:v>1.9242410966760395</c:v>
                </c:pt>
                <c:pt idx="25">
                  <c:v>2.514989826399411</c:v>
                </c:pt>
                <c:pt idx="28">
                  <c:v>1.9307930029582541</c:v>
                </c:pt>
                <c:pt idx="29">
                  <c:v>1.6696453026568063</c:v>
                </c:pt>
                <c:pt idx="32">
                  <c:v>2.5776248946397247</c:v>
                </c:pt>
                <c:pt idx="35">
                  <c:v>2.0965700305117085</c:v>
                </c:pt>
                <c:pt idx="38">
                  <c:v>1.9740062276746195</c:v>
                </c:pt>
                <c:pt idx="46">
                  <c:v>2.0596929901438648</c:v>
                </c:pt>
                <c:pt idx="50">
                  <c:v>1.5959682185304354</c:v>
                </c:pt>
                <c:pt idx="53">
                  <c:v>1.7541391624283085</c:v>
                </c:pt>
                <c:pt idx="55">
                  <c:v>1.6985065090647711</c:v>
                </c:pt>
                <c:pt idx="59">
                  <c:v>1.7673403123775402</c:v>
                </c:pt>
                <c:pt idx="65">
                  <c:v>1.3156997275384215</c:v>
                </c:pt>
                <c:pt idx="77">
                  <c:v>1.6484674397353527</c:v>
                </c:pt>
                <c:pt idx="81">
                  <c:v>2.02008383041859</c:v>
                </c:pt>
                <c:pt idx="83">
                  <c:v>2.2119303745056613</c:v>
                </c:pt>
                <c:pt idx="87">
                  <c:v>2.0223975350860859</c:v>
                </c:pt>
                <c:pt idx="88">
                  <c:v>1.7072893283989565</c:v>
                </c:pt>
                <c:pt idx="91">
                  <c:v>2.1515822501693442</c:v>
                </c:pt>
                <c:pt idx="94">
                  <c:v>1.5281951975213013</c:v>
                </c:pt>
                <c:pt idx="95">
                  <c:v>1.4330019506519285</c:v>
                </c:pt>
                <c:pt idx="98">
                  <c:v>1.2562088181751732</c:v>
                </c:pt>
                <c:pt idx="99">
                  <c:v>1.1378242867724824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2DC-4D3D-A770-B2331529CB7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State003!$AF$2:$AF$101</c:f>
              <c:numCache>
                <c:formatCode>General</c:formatCode>
                <c:ptCount val="100"/>
                <c:pt idx="9">
                  <c:v>78531.199999999997</c:v>
                </c:pt>
                <c:pt idx="13">
                  <c:v>92885.2</c:v>
                </c:pt>
                <c:pt idx="14">
                  <c:v>67426.600000000006</c:v>
                </c:pt>
                <c:pt idx="15">
                  <c:v>79161.8</c:v>
                </c:pt>
                <c:pt idx="17">
                  <c:v>85478.6</c:v>
                </c:pt>
                <c:pt idx="20">
                  <c:v>66836.600000000006</c:v>
                </c:pt>
                <c:pt idx="21">
                  <c:v>56308.4</c:v>
                </c:pt>
                <c:pt idx="27">
                  <c:v>73090.399999999994</c:v>
                </c:pt>
                <c:pt idx="39">
                  <c:v>82202</c:v>
                </c:pt>
                <c:pt idx="42">
                  <c:v>69568.2</c:v>
                </c:pt>
                <c:pt idx="48">
                  <c:v>60056.2</c:v>
                </c:pt>
                <c:pt idx="66">
                  <c:v>66594</c:v>
                </c:pt>
                <c:pt idx="69">
                  <c:v>67020.600000000006</c:v>
                </c:pt>
                <c:pt idx="74">
                  <c:v>92527.6</c:v>
                </c:pt>
                <c:pt idx="75">
                  <c:v>75591.399999999994</c:v>
                </c:pt>
                <c:pt idx="76">
                  <c:v>65159.6</c:v>
                </c:pt>
                <c:pt idx="78">
                  <c:v>59319.6</c:v>
                </c:pt>
                <c:pt idx="93">
                  <c:v>80176.2</c:v>
                </c:pt>
              </c:numCache>
            </c:numRef>
          </c:xVal>
          <c:yVal>
            <c:numRef>
              <c:f>State003!$AG$2:$AG$101</c:f>
              <c:numCache>
                <c:formatCode>General</c:formatCode>
                <c:ptCount val="100"/>
                <c:pt idx="9">
                  <c:v>1.3946813495782568</c:v>
                </c:pt>
                <c:pt idx="13">
                  <c:v>1.3767209415493535</c:v>
                </c:pt>
                <c:pt idx="14">
                  <c:v>1.1121426855276699</c:v>
                </c:pt>
                <c:pt idx="15">
                  <c:v>1.4180829642580133</c:v>
                </c:pt>
                <c:pt idx="17">
                  <c:v>1.3007700172908774</c:v>
                </c:pt>
                <c:pt idx="20">
                  <c:v>2.2079369686668682</c:v>
                </c:pt>
                <c:pt idx="21">
                  <c:v>1.6924473080392979</c:v>
                </c:pt>
                <c:pt idx="27">
                  <c:v>1.1027166358372646</c:v>
                </c:pt>
                <c:pt idx="39">
                  <c:v>1.2987518551860051</c:v>
                </c:pt>
                <c:pt idx="42">
                  <c:v>2.1124450539183135</c:v>
                </c:pt>
                <c:pt idx="48">
                  <c:v>1.5829506362373911</c:v>
                </c:pt>
                <c:pt idx="66">
                  <c:v>1.4776105955491485</c:v>
                </c:pt>
                <c:pt idx="69">
                  <c:v>1.9376728946025548</c:v>
                </c:pt>
                <c:pt idx="74">
                  <c:v>1.3104306174590068</c:v>
                </c:pt>
                <c:pt idx="75">
                  <c:v>1.6619218588357936</c:v>
                </c:pt>
                <c:pt idx="76">
                  <c:v>1.6362592772208546</c:v>
                </c:pt>
                <c:pt idx="78">
                  <c:v>1.9797503691865759</c:v>
                </c:pt>
                <c:pt idx="93">
                  <c:v>1.6160780880111554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2DC-4D3D-A770-B2331529CB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6354368"/>
        <c:axId val="535047984"/>
      </c:scatterChart>
      <c:valAx>
        <c:axId val="53635436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5047984"/>
        <c:crosses val="autoZero"/>
        <c:crossBetween val="midCat"/>
      </c:valAx>
      <c:valAx>
        <c:axId val="5350479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63543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State003!$AI$2:$AI$101</c:f>
              <c:numCache>
                <c:formatCode>General</c:formatCode>
                <c:ptCount val="100"/>
                <c:pt idx="1">
                  <c:v>61312.6</c:v>
                </c:pt>
                <c:pt idx="2">
                  <c:v>69343.199999999997</c:v>
                </c:pt>
                <c:pt idx="10">
                  <c:v>52654.6</c:v>
                </c:pt>
                <c:pt idx="11">
                  <c:v>54439.199999999997</c:v>
                </c:pt>
                <c:pt idx="13">
                  <c:v>92885.2</c:v>
                </c:pt>
                <c:pt idx="14">
                  <c:v>67426.600000000006</c:v>
                </c:pt>
                <c:pt idx="15">
                  <c:v>79161.8</c:v>
                </c:pt>
                <c:pt idx="17">
                  <c:v>85478.6</c:v>
                </c:pt>
                <c:pt idx="18">
                  <c:v>53166.8</c:v>
                </c:pt>
                <c:pt idx="19">
                  <c:v>65557.600000000006</c:v>
                </c:pt>
                <c:pt idx="22">
                  <c:v>67155.600000000006</c:v>
                </c:pt>
                <c:pt idx="24">
                  <c:v>87675.4</c:v>
                </c:pt>
                <c:pt idx="26">
                  <c:v>61424.2</c:v>
                </c:pt>
                <c:pt idx="27">
                  <c:v>73090.399999999994</c:v>
                </c:pt>
                <c:pt idx="33">
                  <c:v>63283.199999999997</c:v>
                </c:pt>
                <c:pt idx="36">
                  <c:v>44696</c:v>
                </c:pt>
                <c:pt idx="37">
                  <c:v>79127.399999999994</c:v>
                </c:pt>
                <c:pt idx="39">
                  <c:v>82202</c:v>
                </c:pt>
                <c:pt idx="40">
                  <c:v>62659.8</c:v>
                </c:pt>
                <c:pt idx="44">
                  <c:v>89066</c:v>
                </c:pt>
                <c:pt idx="45">
                  <c:v>50760.6</c:v>
                </c:pt>
                <c:pt idx="47">
                  <c:v>87468.2</c:v>
                </c:pt>
                <c:pt idx="49">
                  <c:v>50992.2</c:v>
                </c:pt>
                <c:pt idx="54">
                  <c:v>60271.4</c:v>
                </c:pt>
                <c:pt idx="56">
                  <c:v>54868</c:v>
                </c:pt>
                <c:pt idx="57">
                  <c:v>85231.2</c:v>
                </c:pt>
                <c:pt idx="58">
                  <c:v>63226.2</c:v>
                </c:pt>
                <c:pt idx="60">
                  <c:v>53991</c:v>
                </c:pt>
                <c:pt idx="61">
                  <c:v>88991</c:v>
                </c:pt>
                <c:pt idx="62">
                  <c:v>73564.600000000006</c:v>
                </c:pt>
                <c:pt idx="65">
                  <c:v>54539.8</c:v>
                </c:pt>
                <c:pt idx="68">
                  <c:v>84438.399999999994</c:v>
                </c:pt>
                <c:pt idx="70">
                  <c:v>58628.800000000003</c:v>
                </c:pt>
                <c:pt idx="71">
                  <c:v>81218.2</c:v>
                </c:pt>
                <c:pt idx="72">
                  <c:v>60717</c:v>
                </c:pt>
                <c:pt idx="74">
                  <c:v>92527.6</c:v>
                </c:pt>
                <c:pt idx="79">
                  <c:v>56738.6</c:v>
                </c:pt>
                <c:pt idx="80">
                  <c:v>63712</c:v>
                </c:pt>
                <c:pt idx="82">
                  <c:v>97478.2</c:v>
                </c:pt>
                <c:pt idx="85">
                  <c:v>49884.800000000003</c:v>
                </c:pt>
                <c:pt idx="89">
                  <c:v>72769</c:v>
                </c:pt>
                <c:pt idx="90">
                  <c:v>61928.4</c:v>
                </c:pt>
                <c:pt idx="92">
                  <c:v>61677.2</c:v>
                </c:pt>
                <c:pt idx="97">
                  <c:v>60188.2</c:v>
                </c:pt>
                <c:pt idx="98">
                  <c:v>57458.6</c:v>
                </c:pt>
                <c:pt idx="99">
                  <c:v>46710.2</c:v>
                </c:pt>
              </c:numCache>
            </c:numRef>
          </c:xVal>
          <c:yVal>
            <c:numRef>
              <c:f>State003!$AJ$3:$AJ$101</c:f>
              <c:numCache>
                <c:formatCode>General</c:formatCode>
                <c:ptCount val="99"/>
                <c:pt idx="0">
                  <c:v>1.0960552969536441</c:v>
                </c:pt>
                <c:pt idx="1">
                  <c:v>1.2524804162484571</c:v>
                </c:pt>
                <c:pt idx="9">
                  <c:v>1.1172623094658396</c:v>
                </c:pt>
                <c:pt idx="10">
                  <c:v>1.2385560405002278</c:v>
                </c:pt>
                <c:pt idx="12">
                  <c:v>1.3767209415493535</c:v>
                </c:pt>
                <c:pt idx="13">
                  <c:v>1.1121426855276699</c:v>
                </c:pt>
                <c:pt idx="14">
                  <c:v>1.4180829642580133</c:v>
                </c:pt>
                <c:pt idx="16">
                  <c:v>1.3007700172908774</c:v>
                </c:pt>
                <c:pt idx="17">
                  <c:v>1.0879157669824024</c:v>
                </c:pt>
                <c:pt idx="18">
                  <c:v>1.0348914542326138</c:v>
                </c:pt>
                <c:pt idx="21">
                  <c:v>1.4943653247085871</c:v>
                </c:pt>
                <c:pt idx="23">
                  <c:v>1.1985345946525481</c:v>
                </c:pt>
                <c:pt idx="25">
                  <c:v>1.1554078034390354</c:v>
                </c:pt>
                <c:pt idx="26">
                  <c:v>1.1027166358372646</c:v>
                </c:pt>
                <c:pt idx="32">
                  <c:v>1.1199496864886731</c:v>
                </c:pt>
                <c:pt idx="35">
                  <c:v>1.2906971541077501</c:v>
                </c:pt>
                <c:pt idx="36">
                  <c:v>1.2960365183236149</c:v>
                </c:pt>
                <c:pt idx="38">
                  <c:v>1.2987518551860051</c:v>
                </c:pt>
                <c:pt idx="39">
                  <c:v>1.1919923140514332</c:v>
                </c:pt>
                <c:pt idx="43">
                  <c:v>1.0950194237980824</c:v>
                </c:pt>
                <c:pt idx="44">
                  <c:v>1.2080235458209714</c:v>
                </c:pt>
                <c:pt idx="46">
                  <c:v>1.3598313444200292</c:v>
                </c:pt>
                <c:pt idx="48">
                  <c:v>1.2286388898694312</c:v>
                </c:pt>
                <c:pt idx="53">
                  <c:v>1.294511161180925</c:v>
                </c:pt>
                <c:pt idx="55">
                  <c:v>1.2253043668440622</c:v>
                </c:pt>
                <c:pt idx="56">
                  <c:v>1.4636776204019186</c:v>
                </c:pt>
                <c:pt idx="57">
                  <c:v>1.1639320408311744</c:v>
                </c:pt>
                <c:pt idx="59">
                  <c:v>1.2954751717878905</c:v>
                </c:pt>
                <c:pt idx="60">
                  <c:v>1.3706329853580699</c:v>
                </c:pt>
                <c:pt idx="61">
                  <c:v>1.0365311576491953</c:v>
                </c:pt>
                <c:pt idx="64">
                  <c:v>1.3156997275384215</c:v>
                </c:pt>
                <c:pt idx="67">
                  <c:v>1.2546898093758292</c:v>
                </c:pt>
                <c:pt idx="69">
                  <c:v>1.299634309417897</c:v>
                </c:pt>
                <c:pt idx="70">
                  <c:v>1.3731897530356496</c:v>
                </c:pt>
                <c:pt idx="71">
                  <c:v>1.3492102705996674</c:v>
                </c:pt>
                <c:pt idx="73">
                  <c:v>1.3104306174590068</c:v>
                </c:pt>
                <c:pt idx="78">
                  <c:v>1.1909176468929441</c:v>
                </c:pt>
                <c:pt idx="79">
                  <c:v>1.1104815419387242</c:v>
                </c:pt>
                <c:pt idx="81">
                  <c:v>1.317586906610914</c:v>
                </c:pt>
                <c:pt idx="84">
                  <c:v>1.4059192379241772</c:v>
                </c:pt>
                <c:pt idx="88">
                  <c:v>1.1928431062677789</c:v>
                </c:pt>
                <c:pt idx="89">
                  <c:v>1.3569703076456037</c:v>
                </c:pt>
                <c:pt idx="91">
                  <c:v>1.1507169586167985</c:v>
                </c:pt>
                <c:pt idx="96">
                  <c:v>1.2449616369986145</c:v>
                </c:pt>
                <c:pt idx="97">
                  <c:v>1.2562088181751732</c:v>
                </c:pt>
                <c:pt idx="98">
                  <c:v>1.1378242867724824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0DD-47A0-A7D2-E01AFEB35A1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State003!$AK$2:$AK$101</c:f>
              <c:numCache>
                <c:formatCode>General</c:formatCode>
                <c:ptCount val="100"/>
                <c:pt idx="0">
                  <c:v>66747</c:v>
                </c:pt>
                <c:pt idx="3">
                  <c:v>51725.4</c:v>
                </c:pt>
                <c:pt idx="4">
                  <c:v>54570.6</c:v>
                </c:pt>
                <c:pt idx="5">
                  <c:v>58815.6</c:v>
                </c:pt>
                <c:pt idx="6">
                  <c:v>51496.2</c:v>
                </c:pt>
                <c:pt idx="7">
                  <c:v>45118</c:v>
                </c:pt>
                <c:pt idx="8">
                  <c:v>60027.4</c:v>
                </c:pt>
                <c:pt idx="9">
                  <c:v>78531.199999999997</c:v>
                </c:pt>
                <c:pt idx="12">
                  <c:v>54665.8</c:v>
                </c:pt>
                <c:pt idx="16">
                  <c:v>42264.800000000003</c:v>
                </c:pt>
                <c:pt idx="20">
                  <c:v>66836.600000000006</c:v>
                </c:pt>
                <c:pt idx="21">
                  <c:v>56308.4</c:v>
                </c:pt>
                <c:pt idx="23">
                  <c:v>50217.2</c:v>
                </c:pt>
                <c:pt idx="25">
                  <c:v>36958.400000000001</c:v>
                </c:pt>
                <c:pt idx="28">
                  <c:v>54491.6</c:v>
                </c:pt>
                <c:pt idx="29">
                  <c:v>58416</c:v>
                </c:pt>
                <c:pt idx="30">
                  <c:v>63716.6</c:v>
                </c:pt>
                <c:pt idx="31">
                  <c:v>65036.2</c:v>
                </c:pt>
                <c:pt idx="32">
                  <c:v>43897</c:v>
                </c:pt>
                <c:pt idx="34">
                  <c:v>70659.399999999994</c:v>
                </c:pt>
                <c:pt idx="35">
                  <c:v>42344.4</c:v>
                </c:pt>
                <c:pt idx="38">
                  <c:v>57613.8</c:v>
                </c:pt>
                <c:pt idx="41">
                  <c:v>56753.599999999999</c:v>
                </c:pt>
                <c:pt idx="42">
                  <c:v>69568.2</c:v>
                </c:pt>
                <c:pt idx="43">
                  <c:v>75808</c:v>
                </c:pt>
                <c:pt idx="46">
                  <c:v>59333.599999999999</c:v>
                </c:pt>
                <c:pt idx="48">
                  <c:v>60056.2</c:v>
                </c:pt>
                <c:pt idx="50">
                  <c:v>45687</c:v>
                </c:pt>
                <c:pt idx="51">
                  <c:v>69287.600000000006</c:v>
                </c:pt>
                <c:pt idx="52">
                  <c:v>28869.599999999999</c:v>
                </c:pt>
                <c:pt idx="53">
                  <c:v>59142.400000000001</c:v>
                </c:pt>
                <c:pt idx="55">
                  <c:v>37563</c:v>
                </c:pt>
                <c:pt idx="59">
                  <c:v>57161.599999999999</c:v>
                </c:pt>
                <c:pt idx="63">
                  <c:v>35900.199999999997</c:v>
                </c:pt>
                <c:pt idx="64">
                  <c:v>62777.8</c:v>
                </c:pt>
                <c:pt idx="66">
                  <c:v>66594</c:v>
                </c:pt>
                <c:pt idx="67">
                  <c:v>41595.4</c:v>
                </c:pt>
                <c:pt idx="69">
                  <c:v>67020.600000000006</c:v>
                </c:pt>
                <c:pt idx="73">
                  <c:v>76207.399999999994</c:v>
                </c:pt>
                <c:pt idx="75">
                  <c:v>75591.399999999994</c:v>
                </c:pt>
                <c:pt idx="76">
                  <c:v>65159.6</c:v>
                </c:pt>
                <c:pt idx="77">
                  <c:v>56467.6</c:v>
                </c:pt>
                <c:pt idx="78">
                  <c:v>59319.6</c:v>
                </c:pt>
                <c:pt idx="81">
                  <c:v>46236.2</c:v>
                </c:pt>
                <c:pt idx="83">
                  <c:v>49510.6</c:v>
                </c:pt>
                <c:pt idx="84">
                  <c:v>74763</c:v>
                </c:pt>
                <c:pt idx="86">
                  <c:v>63251.4</c:v>
                </c:pt>
                <c:pt idx="87">
                  <c:v>59069</c:v>
                </c:pt>
                <c:pt idx="88">
                  <c:v>39559.199999999997</c:v>
                </c:pt>
                <c:pt idx="91">
                  <c:v>62594.400000000001</c:v>
                </c:pt>
                <c:pt idx="93">
                  <c:v>80176.2</c:v>
                </c:pt>
                <c:pt idx="94">
                  <c:v>51640</c:v>
                </c:pt>
                <c:pt idx="95">
                  <c:v>46753.599999999999</c:v>
                </c:pt>
                <c:pt idx="96">
                  <c:v>72243.600000000006</c:v>
                </c:pt>
              </c:numCache>
            </c:numRef>
          </c:xVal>
          <c:yVal>
            <c:numRef>
              <c:f>State003!$AL$2:$AL$101</c:f>
              <c:numCache>
                <c:formatCode>General</c:formatCode>
                <c:ptCount val="100"/>
                <c:pt idx="0">
                  <c:v>1.6841805624222812</c:v>
                </c:pt>
                <c:pt idx="3">
                  <c:v>2.2479478167399383</c:v>
                </c:pt>
                <c:pt idx="4">
                  <c:v>1.7144396433244276</c:v>
                </c:pt>
                <c:pt idx="5">
                  <c:v>1.5200218989519787</c:v>
                </c:pt>
                <c:pt idx="6">
                  <c:v>2.0546564600883173</c:v>
                </c:pt>
                <c:pt idx="7">
                  <c:v>2.1041934482911477</c:v>
                </c:pt>
                <c:pt idx="8">
                  <c:v>1.4422746945561526</c:v>
                </c:pt>
                <c:pt idx="9">
                  <c:v>1.3946813495782568</c:v>
                </c:pt>
                <c:pt idx="12">
                  <c:v>2.2164314800112686</c:v>
                </c:pt>
                <c:pt idx="16">
                  <c:v>1.8442297136151122</c:v>
                </c:pt>
                <c:pt idx="20">
                  <c:v>2.2079369686668682</c:v>
                </c:pt>
                <c:pt idx="21">
                  <c:v>1.6924473080392979</c:v>
                </c:pt>
                <c:pt idx="23">
                  <c:v>1.9242410966760395</c:v>
                </c:pt>
                <c:pt idx="25">
                  <c:v>2.514989826399411</c:v>
                </c:pt>
                <c:pt idx="28">
                  <c:v>1.9307930029582541</c:v>
                </c:pt>
                <c:pt idx="29">
                  <c:v>1.6696453026568063</c:v>
                </c:pt>
                <c:pt idx="30">
                  <c:v>1.7379929249206643</c:v>
                </c:pt>
                <c:pt idx="31">
                  <c:v>1.5513514012196286</c:v>
                </c:pt>
                <c:pt idx="32">
                  <c:v>2.5776248946397247</c:v>
                </c:pt>
                <c:pt idx="34">
                  <c:v>1.4979181821526932</c:v>
                </c:pt>
                <c:pt idx="35">
                  <c:v>2.0965700305117085</c:v>
                </c:pt>
                <c:pt idx="38">
                  <c:v>1.9740062276746195</c:v>
                </c:pt>
                <c:pt idx="41">
                  <c:v>1.5944010600208622</c:v>
                </c:pt>
                <c:pt idx="42">
                  <c:v>2.1124450539183135</c:v>
                </c:pt>
                <c:pt idx="43">
                  <c:v>1.5990924440692276</c:v>
                </c:pt>
                <c:pt idx="46">
                  <c:v>2.0596929901438648</c:v>
                </c:pt>
                <c:pt idx="48">
                  <c:v>1.5829506362373911</c:v>
                </c:pt>
                <c:pt idx="50">
                  <c:v>1.5959682185304354</c:v>
                </c:pt>
                <c:pt idx="51">
                  <c:v>1.5342427793717779</c:v>
                </c:pt>
                <c:pt idx="52">
                  <c:v>1.7856153185357608</c:v>
                </c:pt>
                <c:pt idx="53">
                  <c:v>1.7541391624283085</c:v>
                </c:pt>
                <c:pt idx="55">
                  <c:v>1.6985065090647711</c:v>
                </c:pt>
                <c:pt idx="59">
                  <c:v>1.7673403123775402</c:v>
                </c:pt>
                <c:pt idx="63">
                  <c:v>1.5057297730931862</c:v>
                </c:pt>
                <c:pt idx="64">
                  <c:v>2.211928420556311</c:v>
                </c:pt>
                <c:pt idx="66">
                  <c:v>1.4776105955491485</c:v>
                </c:pt>
                <c:pt idx="67">
                  <c:v>1.3932550233920096</c:v>
                </c:pt>
                <c:pt idx="69">
                  <c:v>1.9376728946025548</c:v>
                </c:pt>
                <c:pt idx="73">
                  <c:v>1.7761923382768603</c:v>
                </c:pt>
                <c:pt idx="75">
                  <c:v>1.6619218588357936</c:v>
                </c:pt>
                <c:pt idx="76">
                  <c:v>1.6362592772208546</c:v>
                </c:pt>
                <c:pt idx="77">
                  <c:v>1.6484674397353527</c:v>
                </c:pt>
                <c:pt idx="78">
                  <c:v>1.9797503691865759</c:v>
                </c:pt>
                <c:pt idx="81">
                  <c:v>2.02008383041859</c:v>
                </c:pt>
                <c:pt idx="83">
                  <c:v>2.2119303745056613</c:v>
                </c:pt>
                <c:pt idx="84">
                  <c:v>1.6443962922836162</c:v>
                </c:pt>
                <c:pt idx="86">
                  <c:v>1.5075555639875164</c:v>
                </c:pt>
                <c:pt idx="87">
                  <c:v>2.0223975350860859</c:v>
                </c:pt>
                <c:pt idx="88">
                  <c:v>1.7072893283989565</c:v>
                </c:pt>
                <c:pt idx="91">
                  <c:v>2.1515822501693442</c:v>
                </c:pt>
                <c:pt idx="93">
                  <c:v>1.6160780880111554</c:v>
                </c:pt>
                <c:pt idx="94">
                  <c:v>1.5281951975213013</c:v>
                </c:pt>
                <c:pt idx="95">
                  <c:v>1.4330019506519285</c:v>
                </c:pt>
                <c:pt idx="96">
                  <c:v>1.3712079685951419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DD-47A0-A7D2-E01AFEB35A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6359968"/>
        <c:axId val="536537968"/>
      </c:scatterChart>
      <c:valAx>
        <c:axId val="53635996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6537968"/>
        <c:crosses val="autoZero"/>
        <c:crossBetween val="midCat"/>
      </c:valAx>
      <c:valAx>
        <c:axId val="5365379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63599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State002!$J$2:$J$101</c:f>
              <c:numCache>
                <c:formatCode>General</c:formatCode>
                <c:ptCount val="100"/>
                <c:pt idx="0">
                  <c:v>65975.399999999994</c:v>
                </c:pt>
                <c:pt idx="1">
                  <c:v>63517.8</c:v>
                </c:pt>
                <c:pt idx="2">
                  <c:v>70481.8</c:v>
                </c:pt>
                <c:pt idx="3">
                  <c:v>45515</c:v>
                </c:pt>
                <c:pt idx="4">
                  <c:v>57171.4</c:v>
                </c:pt>
                <c:pt idx="5">
                  <c:v>55917.599999999999</c:v>
                </c:pt>
                <c:pt idx="6">
                  <c:v>44765.599999999999</c:v>
                </c:pt>
                <c:pt idx="7">
                  <c:v>45329.2</c:v>
                </c:pt>
                <c:pt idx="8">
                  <c:v>64747.4</c:v>
                </c:pt>
                <c:pt idx="9">
                  <c:v>78977.8</c:v>
                </c:pt>
                <c:pt idx="10">
                  <c:v>53175.8</c:v>
                </c:pt>
                <c:pt idx="11">
                  <c:v>49503</c:v>
                </c:pt>
                <c:pt idx="12">
                  <c:v>49250.8</c:v>
                </c:pt>
                <c:pt idx="13">
                  <c:v>84524.6</c:v>
                </c:pt>
                <c:pt idx="14">
                  <c:v>60413.599999999999</c:v>
                </c:pt>
                <c:pt idx="15">
                  <c:v>78610.2</c:v>
                </c:pt>
                <c:pt idx="16">
                  <c:v>38853</c:v>
                </c:pt>
                <c:pt idx="17">
                  <c:v>87766.399999999994</c:v>
                </c:pt>
                <c:pt idx="18">
                  <c:v>56073</c:v>
                </c:pt>
                <c:pt idx="19">
                  <c:v>67793.8</c:v>
                </c:pt>
                <c:pt idx="20">
                  <c:v>64065.4</c:v>
                </c:pt>
                <c:pt idx="21">
                  <c:v>57102.2</c:v>
                </c:pt>
                <c:pt idx="22">
                  <c:v>68483</c:v>
                </c:pt>
                <c:pt idx="23">
                  <c:v>49448.2</c:v>
                </c:pt>
                <c:pt idx="24">
                  <c:v>87302.8</c:v>
                </c:pt>
                <c:pt idx="25">
                  <c:v>43916.6</c:v>
                </c:pt>
                <c:pt idx="26">
                  <c:v>56279</c:v>
                </c:pt>
                <c:pt idx="27">
                  <c:v>69311.600000000006</c:v>
                </c:pt>
                <c:pt idx="28">
                  <c:v>58923.199999999997</c:v>
                </c:pt>
                <c:pt idx="29">
                  <c:v>48494.6</c:v>
                </c:pt>
                <c:pt idx="30">
                  <c:v>68300.600000000006</c:v>
                </c:pt>
                <c:pt idx="31">
                  <c:v>59969.8</c:v>
                </c:pt>
                <c:pt idx="32">
                  <c:v>39511.4</c:v>
                </c:pt>
                <c:pt idx="33">
                  <c:v>59934</c:v>
                </c:pt>
                <c:pt idx="34">
                  <c:v>65127.199999999997</c:v>
                </c:pt>
                <c:pt idx="35">
                  <c:v>41520.400000000001</c:v>
                </c:pt>
                <c:pt idx="36">
                  <c:v>45720.4</c:v>
                </c:pt>
                <c:pt idx="37">
                  <c:v>73095.600000000006</c:v>
                </c:pt>
                <c:pt idx="38">
                  <c:v>55635.199999999997</c:v>
                </c:pt>
                <c:pt idx="39">
                  <c:v>76902.600000000006</c:v>
                </c:pt>
                <c:pt idx="40">
                  <c:v>64597.8</c:v>
                </c:pt>
                <c:pt idx="41">
                  <c:v>58615.6</c:v>
                </c:pt>
                <c:pt idx="42">
                  <c:v>84476</c:v>
                </c:pt>
                <c:pt idx="43">
                  <c:v>74418.399999999994</c:v>
                </c:pt>
                <c:pt idx="44">
                  <c:v>74719.600000000006</c:v>
                </c:pt>
                <c:pt idx="45">
                  <c:v>47777.8</c:v>
                </c:pt>
                <c:pt idx="46">
                  <c:v>57568.4</c:v>
                </c:pt>
                <c:pt idx="47">
                  <c:v>85003</c:v>
                </c:pt>
                <c:pt idx="48">
                  <c:v>58866.2</c:v>
                </c:pt>
                <c:pt idx="49">
                  <c:v>56377.599999999999</c:v>
                </c:pt>
                <c:pt idx="50">
                  <c:v>39311.800000000003</c:v>
                </c:pt>
                <c:pt idx="51">
                  <c:v>76637.399999999994</c:v>
                </c:pt>
                <c:pt idx="52">
                  <c:v>34671.199999999997</c:v>
                </c:pt>
                <c:pt idx="53">
                  <c:v>60815.8</c:v>
                </c:pt>
                <c:pt idx="54">
                  <c:v>50657.2</c:v>
                </c:pt>
                <c:pt idx="55">
                  <c:v>28184.799999999999</c:v>
                </c:pt>
                <c:pt idx="56">
                  <c:v>55255.4</c:v>
                </c:pt>
                <c:pt idx="57">
                  <c:v>86546.6</c:v>
                </c:pt>
                <c:pt idx="58">
                  <c:v>73535.199999999997</c:v>
                </c:pt>
                <c:pt idx="59">
                  <c:v>51956.4</c:v>
                </c:pt>
                <c:pt idx="60">
                  <c:v>54129</c:v>
                </c:pt>
                <c:pt idx="61">
                  <c:v>84282.2</c:v>
                </c:pt>
                <c:pt idx="62">
                  <c:v>76194.399999999994</c:v>
                </c:pt>
                <c:pt idx="63">
                  <c:v>40695</c:v>
                </c:pt>
                <c:pt idx="64">
                  <c:v>65180</c:v>
                </c:pt>
                <c:pt idx="65">
                  <c:v>49216.800000000003</c:v>
                </c:pt>
                <c:pt idx="66">
                  <c:v>63532.800000000003</c:v>
                </c:pt>
                <c:pt idx="67">
                  <c:v>40792.800000000003</c:v>
                </c:pt>
                <c:pt idx="68">
                  <c:v>74139.199999999997</c:v>
                </c:pt>
                <c:pt idx="69">
                  <c:v>62959.8</c:v>
                </c:pt>
                <c:pt idx="70">
                  <c:v>60547.4</c:v>
                </c:pt>
                <c:pt idx="71">
                  <c:v>82899</c:v>
                </c:pt>
                <c:pt idx="72">
                  <c:v>53447</c:v>
                </c:pt>
                <c:pt idx="73">
                  <c:v>77946.399999999994</c:v>
                </c:pt>
                <c:pt idx="74">
                  <c:v>92230.399999999994</c:v>
                </c:pt>
                <c:pt idx="75">
                  <c:v>71673.2</c:v>
                </c:pt>
                <c:pt idx="76">
                  <c:v>65735.8</c:v>
                </c:pt>
                <c:pt idx="77">
                  <c:v>58011</c:v>
                </c:pt>
                <c:pt idx="78">
                  <c:v>53435</c:v>
                </c:pt>
                <c:pt idx="79">
                  <c:v>50481.8</c:v>
                </c:pt>
                <c:pt idx="80">
                  <c:v>65126.2</c:v>
                </c:pt>
                <c:pt idx="81">
                  <c:v>52007.4</c:v>
                </c:pt>
                <c:pt idx="82">
                  <c:v>92497.2</c:v>
                </c:pt>
                <c:pt idx="83">
                  <c:v>48081.4</c:v>
                </c:pt>
                <c:pt idx="84">
                  <c:v>74905</c:v>
                </c:pt>
                <c:pt idx="85">
                  <c:v>46982</c:v>
                </c:pt>
                <c:pt idx="86">
                  <c:v>65604.800000000003</c:v>
                </c:pt>
                <c:pt idx="87">
                  <c:v>60225.599999999999</c:v>
                </c:pt>
                <c:pt idx="88">
                  <c:v>34075.4</c:v>
                </c:pt>
                <c:pt idx="89">
                  <c:v>69204.600000000006</c:v>
                </c:pt>
                <c:pt idx="90">
                  <c:v>57605.599999999999</c:v>
                </c:pt>
                <c:pt idx="91">
                  <c:v>61806.6</c:v>
                </c:pt>
                <c:pt idx="92">
                  <c:v>70918.8</c:v>
                </c:pt>
                <c:pt idx="93">
                  <c:v>75902.399999999994</c:v>
                </c:pt>
                <c:pt idx="94">
                  <c:v>53871.4</c:v>
                </c:pt>
                <c:pt idx="95">
                  <c:v>48674.400000000001</c:v>
                </c:pt>
                <c:pt idx="96">
                  <c:v>79062.2</c:v>
                </c:pt>
                <c:pt idx="97">
                  <c:v>62426.6</c:v>
                </c:pt>
                <c:pt idx="98">
                  <c:v>60623.8</c:v>
                </c:pt>
                <c:pt idx="99">
                  <c:v>53107.6</c:v>
                </c:pt>
              </c:numCache>
            </c:numRef>
          </c:xVal>
          <c:yVal>
            <c:numRef>
              <c:f>State002!$K$2:$K$101</c:f>
              <c:numCache>
                <c:formatCode>General</c:formatCode>
                <c:ptCount val="100"/>
                <c:pt idx="0">
                  <c:v>1.6908726585969924</c:v>
                </c:pt>
                <c:pt idx="1">
                  <c:v>1.1750564408716926</c:v>
                </c:pt>
                <c:pt idx="2">
                  <c:v>1.2300622288307053</c:v>
                </c:pt>
                <c:pt idx="3">
                  <c:v>2.5654399648467536</c:v>
                </c:pt>
                <c:pt idx="4">
                  <c:v>1.6359403477962757</c:v>
                </c:pt>
                <c:pt idx="5">
                  <c:v>1.9674127644963304</c:v>
                </c:pt>
                <c:pt idx="6">
                  <c:v>2.4114498632878818</c:v>
                </c:pt>
                <c:pt idx="7">
                  <c:v>2.0938600284143556</c:v>
                </c:pt>
                <c:pt idx="8">
                  <c:v>1.2735955420603762</c:v>
                </c:pt>
                <c:pt idx="9">
                  <c:v>1.3934548695962663</c:v>
                </c:pt>
                <c:pt idx="10">
                  <c:v>1.0981311047506572</c:v>
                </c:pt>
                <c:pt idx="11">
                  <c:v>1.3016988869361452</c:v>
                </c:pt>
                <c:pt idx="12">
                  <c:v>2.3635352116107757</c:v>
                </c:pt>
                <c:pt idx="13">
                  <c:v>1.5085430750337769</c:v>
                </c:pt>
                <c:pt idx="14">
                  <c:v>1.3271846074393845</c:v>
                </c:pt>
                <c:pt idx="15">
                  <c:v>1.4473694253417495</c:v>
                </c:pt>
                <c:pt idx="16">
                  <c:v>2.0062286052557075</c:v>
                </c:pt>
                <c:pt idx="17">
                  <c:v>1.4607982097932695</c:v>
                </c:pt>
                <c:pt idx="18">
                  <c:v>1.0315124926435182</c:v>
                </c:pt>
                <c:pt idx="19">
                  <c:v>1.0787859656782772</c:v>
                </c:pt>
                <c:pt idx="20">
                  <c:v>1.9740140543881721</c:v>
                </c:pt>
                <c:pt idx="21">
                  <c:v>1.8885787237619567</c:v>
                </c:pt>
                <c:pt idx="22">
                  <c:v>1.4631514390432663</c:v>
                </c:pt>
                <c:pt idx="23">
                  <c:v>1.8565690965495205</c:v>
                </c:pt>
                <c:pt idx="24">
                  <c:v>1.2064217871591747</c:v>
                </c:pt>
                <c:pt idx="25">
                  <c:v>1.6369436613945525</c:v>
                </c:pt>
                <c:pt idx="26">
                  <c:v>1.1996304127649744</c:v>
                </c:pt>
                <c:pt idx="27">
                  <c:v>1.2995948730082698</c:v>
                </c:pt>
                <c:pt idx="28">
                  <c:v>2.0005193200640834</c:v>
                </c:pt>
                <c:pt idx="29">
                  <c:v>2.0166575247553338</c:v>
                </c:pt>
                <c:pt idx="30">
                  <c:v>1.617028254510209</c:v>
                </c:pt>
                <c:pt idx="31">
                  <c:v>1.6765938855890798</c:v>
                </c:pt>
                <c:pt idx="32">
                  <c:v>2.7512565993611968</c:v>
                </c:pt>
                <c:pt idx="33">
                  <c:v>1.2155537758200687</c:v>
                </c:pt>
                <c:pt idx="34">
                  <c:v>1.6327586630470834</c:v>
                </c:pt>
                <c:pt idx="35">
                  <c:v>1.7800165701679174</c:v>
                </c:pt>
                <c:pt idx="36">
                  <c:v>1.2560695007042808</c:v>
                </c:pt>
                <c:pt idx="37">
                  <c:v>1.386184667750179</c:v>
                </c:pt>
                <c:pt idx="38">
                  <c:v>2.6146037041297596</c:v>
                </c:pt>
                <c:pt idx="39">
                  <c:v>1.9199220832585633</c:v>
                </c:pt>
                <c:pt idx="40">
                  <c:v>1.2630151491227255</c:v>
                </c:pt>
                <c:pt idx="41">
                  <c:v>1.3072629129446769</c:v>
                </c:pt>
                <c:pt idx="42">
                  <c:v>1.6169562952791325</c:v>
                </c:pt>
                <c:pt idx="43">
                  <c:v>1.46493340356686</c:v>
                </c:pt>
                <c:pt idx="44">
                  <c:v>1.3021081483305583</c:v>
                </c:pt>
                <c:pt idx="45">
                  <c:v>1.2835877750754534</c:v>
                </c:pt>
                <c:pt idx="46">
                  <c:v>1.7060227485912409</c:v>
                </c:pt>
                <c:pt idx="47">
                  <c:v>1.2426502594026094</c:v>
                </c:pt>
                <c:pt idx="48">
                  <c:v>1.7649347163567548</c:v>
                </c:pt>
                <c:pt idx="49">
                  <c:v>1.111221478033829</c:v>
                </c:pt>
                <c:pt idx="50">
                  <c:v>1.8196317645083664</c:v>
                </c:pt>
                <c:pt idx="51">
                  <c:v>1.3882386406636968</c:v>
                </c:pt>
                <c:pt idx="52">
                  <c:v>1.7120261196612752</c:v>
                </c:pt>
                <c:pt idx="53">
                  <c:v>1.5847197603254417</c:v>
                </c:pt>
                <c:pt idx="54">
                  <c:v>1.522389709656278</c:v>
                </c:pt>
                <c:pt idx="55">
                  <c:v>2.0345363458317958</c:v>
                </c:pt>
                <c:pt idx="56">
                  <c:v>1.1752154540551691</c:v>
                </c:pt>
                <c:pt idx="57">
                  <c:v>1.4415586516396945</c:v>
                </c:pt>
                <c:pt idx="58">
                  <c:v>1.1299622493717294</c:v>
                </c:pt>
                <c:pt idx="59">
                  <c:v>1.7709079150980438</c:v>
                </c:pt>
                <c:pt idx="60">
                  <c:v>1.1048236619926473</c:v>
                </c:pt>
                <c:pt idx="61">
                  <c:v>1.4524181855718052</c:v>
                </c:pt>
                <c:pt idx="62">
                  <c:v>1.0897913757441493</c:v>
                </c:pt>
                <c:pt idx="63">
                  <c:v>1.3212188229512225</c:v>
                </c:pt>
                <c:pt idx="64">
                  <c:v>1.7881558760355938</c:v>
                </c:pt>
                <c:pt idx="65">
                  <c:v>1.6599006843191755</c:v>
                </c:pt>
                <c:pt idx="66">
                  <c:v>1.6613780598368086</c:v>
                </c:pt>
                <c:pt idx="67">
                  <c:v>1.421059598752721</c:v>
                </c:pt>
                <c:pt idx="68">
                  <c:v>1.3636780542546993</c:v>
                </c:pt>
                <c:pt idx="69">
                  <c:v>1.947051928373343</c:v>
                </c:pt>
                <c:pt idx="70">
                  <c:v>1.2698315699765803</c:v>
                </c:pt>
                <c:pt idx="71">
                  <c:v>1.3031520283718743</c:v>
                </c:pt>
                <c:pt idx="72">
                  <c:v>1.4642355978820139</c:v>
                </c:pt>
                <c:pt idx="73">
                  <c:v>1.537274332105139</c:v>
                </c:pt>
                <c:pt idx="74">
                  <c:v>1.3908971445423635</c:v>
                </c:pt>
                <c:pt idx="75">
                  <c:v>2.0138489700473818</c:v>
                </c:pt>
                <c:pt idx="76">
                  <c:v>1.6211866288993211</c:v>
                </c:pt>
                <c:pt idx="77">
                  <c:v>1.6059195669786765</c:v>
                </c:pt>
                <c:pt idx="78">
                  <c:v>2.1935435575933377</c:v>
                </c:pt>
                <c:pt idx="79">
                  <c:v>1.3347384601975365</c:v>
                </c:pt>
                <c:pt idx="80">
                  <c:v>1.0809781623985433</c:v>
                </c:pt>
                <c:pt idx="81">
                  <c:v>1.9976387975557324</c:v>
                </c:pt>
                <c:pt idx="82">
                  <c:v>1.3835986386614947</c:v>
                </c:pt>
                <c:pt idx="83">
                  <c:v>2.2774919199524142</c:v>
                </c:pt>
                <c:pt idx="84">
                  <c:v>1.6897136372738804</c:v>
                </c:pt>
                <c:pt idx="85">
                  <c:v>1.3099697756587629</c:v>
                </c:pt>
                <c:pt idx="86">
                  <c:v>1.4728800331683047</c:v>
                </c:pt>
                <c:pt idx="87">
                  <c:v>1.9631850907255386</c:v>
                </c:pt>
                <c:pt idx="88">
                  <c:v>2.0096022350434621</c:v>
                </c:pt>
                <c:pt idx="89">
                  <c:v>1.2995667918028568</c:v>
                </c:pt>
                <c:pt idx="90">
                  <c:v>1.0845299762523088</c:v>
                </c:pt>
                <c:pt idx="91">
                  <c:v>1.8176375985736151</c:v>
                </c:pt>
                <c:pt idx="92">
                  <c:v>1.0595074930765889</c:v>
                </c:pt>
                <c:pt idx="93">
                  <c:v>1.7044388583233205</c:v>
                </c:pt>
                <c:pt idx="94">
                  <c:v>1.879735815293458</c:v>
                </c:pt>
                <c:pt idx="95">
                  <c:v>1.3271658202258272</c:v>
                </c:pt>
                <c:pt idx="96">
                  <c:v>1.2523177953560616</c:v>
                </c:pt>
                <c:pt idx="97">
                  <c:v>1.5592231516693205</c:v>
                </c:pt>
                <c:pt idx="98">
                  <c:v>1.2392987572537517</c:v>
                </c:pt>
                <c:pt idx="99">
                  <c:v>1.2053830336900933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1D-49A4-82BB-20958AD4ED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3649216"/>
        <c:axId val="535047152"/>
      </c:scatterChart>
      <c:valAx>
        <c:axId val="53364921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5047152"/>
        <c:crosses val="autoZero"/>
        <c:crossBetween val="midCat"/>
      </c:valAx>
      <c:valAx>
        <c:axId val="5350471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36492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State002!$Z$2:$Z$101</c:f>
              <c:numCache>
                <c:formatCode>General</c:formatCode>
                <c:ptCount val="100"/>
                <c:pt idx="10">
                  <c:v>53175.8</c:v>
                </c:pt>
                <c:pt idx="11">
                  <c:v>49503</c:v>
                </c:pt>
                <c:pt idx="26">
                  <c:v>56279</c:v>
                </c:pt>
                <c:pt idx="31">
                  <c:v>59969.8</c:v>
                </c:pt>
                <c:pt idx="33">
                  <c:v>59934</c:v>
                </c:pt>
                <c:pt idx="36">
                  <c:v>45720.4</c:v>
                </c:pt>
                <c:pt idx="45">
                  <c:v>47777.8</c:v>
                </c:pt>
                <c:pt idx="49">
                  <c:v>56377.599999999999</c:v>
                </c:pt>
                <c:pt idx="52">
                  <c:v>34671.199999999997</c:v>
                </c:pt>
                <c:pt idx="54">
                  <c:v>50657.2</c:v>
                </c:pt>
                <c:pt idx="60">
                  <c:v>54129</c:v>
                </c:pt>
                <c:pt idx="63">
                  <c:v>40695</c:v>
                </c:pt>
                <c:pt idx="67">
                  <c:v>40792.800000000003</c:v>
                </c:pt>
                <c:pt idx="70">
                  <c:v>60547.4</c:v>
                </c:pt>
                <c:pt idx="72">
                  <c:v>53447</c:v>
                </c:pt>
                <c:pt idx="79">
                  <c:v>50481.8</c:v>
                </c:pt>
                <c:pt idx="85">
                  <c:v>46982</c:v>
                </c:pt>
                <c:pt idx="90">
                  <c:v>57605.599999999999</c:v>
                </c:pt>
              </c:numCache>
            </c:numRef>
          </c:xVal>
          <c:yVal>
            <c:numRef>
              <c:f>State002!$AA$12:$AA$101</c:f>
              <c:numCache>
                <c:formatCode>General</c:formatCode>
                <c:ptCount val="90"/>
                <c:pt idx="0">
                  <c:v>1.0981311047506572</c:v>
                </c:pt>
                <c:pt idx="1">
                  <c:v>1.3016988869361452</c:v>
                </c:pt>
                <c:pt idx="16">
                  <c:v>1.1996304127649744</c:v>
                </c:pt>
                <c:pt idx="21">
                  <c:v>1.6765938855890798</c:v>
                </c:pt>
                <c:pt idx="23">
                  <c:v>1.2155537758200687</c:v>
                </c:pt>
                <c:pt idx="26">
                  <c:v>1.2560695007042808</c:v>
                </c:pt>
                <c:pt idx="35">
                  <c:v>1.2835877750754534</c:v>
                </c:pt>
                <c:pt idx="39">
                  <c:v>1.111221478033829</c:v>
                </c:pt>
                <c:pt idx="42">
                  <c:v>1.7120261196612752</c:v>
                </c:pt>
                <c:pt idx="44">
                  <c:v>1.522389709656278</c:v>
                </c:pt>
                <c:pt idx="50">
                  <c:v>1.1048236619926473</c:v>
                </c:pt>
                <c:pt idx="53">
                  <c:v>1.3212188229512225</c:v>
                </c:pt>
                <c:pt idx="57">
                  <c:v>1.421059598752721</c:v>
                </c:pt>
                <c:pt idx="60">
                  <c:v>1.2698315699765803</c:v>
                </c:pt>
                <c:pt idx="62">
                  <c:v>1.4642355978820139</c:v>
                </c:pt>
                <c:pt idx="69">
                  <c:v>1.3347384601975365</c:v>
                </c:pt>
                <c:pt idx="75">
                  <c:v>1.3099697756587629</c:v>
                </c:pt>
                <c:pt idx="80">
                  <c:v>1.0845299762523088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5C-4033-9B6A-BF4B28F4824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State002!$AB$2:$AB$101</c:f>
              <c:numCache>
                <c:formatCode>General</c:formatCode>
                <c:ptCount val="100"/>
                <c:pt idx="1">
                  <c:v>63517.8</c:v>
                </c:pt>
                <c:pt idx="2">
                  <c:v>70481.8</c:v>
                </c:pt>
                <c:pt idx="8">
                  <c:v>64747.4</c:v>
                </c:pt>
                <c:pt idx="19">
                  <c:v>67793.8</c:v>
                </c:pt>
                <c:pt idx="22">
                  <c:v>68483</c:v>
                </c:pt>
                <c:pt idx="24">
                  <c:v>87302.8</c:v>
                </c:pt>
                <c:pt idx="30">
                  <c:v>68300.600000000006</c:v>
                </c:pt>
                <c:pt idx="34">
                  <c:v>65127.199999999997</c:v>
                </c:pt>
                <c:pt idx="37">
                  <c:v>73095.600000000006</c:v>
                </c:pt>
                <c:pt idx="40">
                  <c:v>64597.8</c:v>
                </c:pt>
                <c:pt idx="41">
                  <c:v>58615.6</c:v>
                </c:pt>
                <c:pt idx="43">
                  <c:v>74418.399999999994</c:v>
                </c:pt>
                <c:pt idx="44">
                  <c:v>74719.600000000006</c:v>
                </c:pt>
                <c:pt idx="47">
                  <c:v>85003</c:v>
                </c:pt>
                <c:pt idx="51">
                  <c:v>76637.399999999994</c:v>
                </c:pt>
                <c:pt idx="56">
                  <c:v>55255.4</c:v>
                </c:pt>
                <c:pt idx="57">
                  <c:v>86546.6</c:v>
                </c:pt>
                <c:pt idx="58">
                  <c:v>73535.199999999997</c:v>
                </c:pt>
                <c:pt idx="61">
                  <c:v>84282.2</c:v>
                </c:pt>
                <c:pt idx="62">
                  <c:v>76194.399999999994</c:v>
                </c:pt>
                <c:pt idx="64">
                  <c:v>65180</c:v>
                </c:pt>
                <c:pt idx="68">
                  <c:v>74139.199999999997</c:v>
                </c:pt>
                <c:pt idx="71">
                  <c:v>82899</c:v>
                </c:pt>
                <c:pt idx="73">
                  <c:v>77946.399999999994</c:v>
                </c:pt>
                <c:pt idx="80">
                  <c:v>65126.2</c:v>
                </c:pt>
                <c:pt idx="82">
                  <c:v>92497.2</c:v>
                </c:pt>
                <c:pt idx="84">
                  <c:v>74905</c:v>
                </c:pt>
                <c:pt idx="86">
                  <c:v>65604.800000000003</c:v>
                </c:pt>
                <c:pt idx="89">
                  <c:v>69204.600000000006</c:v>
                </c:pt>
                <c:pt idx="92">
                  <c:v>70918.8</c:v>
                </c:pt>
                <c:pt idx="96">
                  <c:v>79062.2</c:v>
                </c:pt>
                <c:pt idx="97">
                  <c:v>62426.6</c:v>
                </c:pt>
              </c:numCache>
            </c:numRef>
          </c:xVal>
          <c:yVal>
            <c:numRef>
              <c:f>State002!$AC$2:$AC$101</c:f>
              <c:numCache>
                <c:formatCode>General</c:formatCode>
                <c:ptCount val="100"/>
                <c:pt idx="1">
                  <c:v>1.1750564408716926</c:v>
                </c:pt>
                <c:pt idx="2">
                  <c:v>1.2300622288307053</c:v>
                </c:pt>
                <c:pt idx="8">
                  <c:v>1.2735955420603762</c:v>
                </c:pt>
                <c:pt idx="19">
                  <c:v>1.0787859656782772</c:v>
                </c:pt>
                <c:pt idx="22">
                  <c:v>1.4631514390432663</c:v>
                </c:pt>
                <c:pt idx="24">
                  <c:v>1.2064217871591747</c:v>
                </c:pt>
                <c:pt idx="30">
                  <c:v>1.617028254510209</c:v>
                </c:pt>
                <c:pt idx="34">
                  <c:v>1.6327586630470834</c:v>
                </c:pt>
                <c:pt idx="37">
                  <c:v>1.386184667750179</c:v>
                </c:pt>
                <c:pt idx="40">
                  <c:v>1.2630151491227255</c:v>
                </c:pt>
                <c:pt idx="41">
                  <c:v>1.3072629129446769</c:v>
                </c:pt>
                <c:pt idx="43">
                  <c:v>1.46493340356686</c:v>
                </c:pt>
                <c:pt idx="44">
                  <c:v>1.3021081483305583</c:v>
                </c:pt>
                <c:pt idx="47">
                  <c:v>1.2426502594026094</c:v>
                </c:pt>
                <c:pt idx="51">
                  <c:v>1.3882386406636968</c:v>
                </c:pt>
                <c:pt idx="56">
                  <c:v>1.1752154540551691</c:v>
                </c:pt>
                <c:pt idx="57">
                  <c:v>1.4415586516396945</c:v>
                </c:pt>
                <c:pt idx="58">
                  <c:v>1.1299622493717294</c:v>
                </c:pt>
                <c:pt idx="61">
                  <c:v>1.4524181855718052</c:v>
                </c:pt>
                <c:pt idx="62">
                  <c:v>1.0897913757441493</c:v>
                </c:pt>
                <c:pt idx="64">
                  <c:v>1.7881558760355938</c:v>
                </c:pt>
                <c:pt idx="68">
                  <c:v>1.3636780542546993</c:v>
                </c:pt>
                <c:pt idx="71">
                  <c:v>1.3031520283718743</c:v>
                </c:pt>
                <c:pt idx="73">
                  <c:v>1.537274332105139</c:v>
                </c:pt>
                <c:pt idx="80">
                  <c:v>1.0809781623985433</c:v>
                </c:pt>
                <c:pt idx="82">
                  <c:v>1.3835986386614947</c:v>
                </c:pt>
                <c:pt idx="84">
                  <c:v>1.6897136372738804</c:v>
                </c:pt>
                <c:pt idx="86">
                  <c:v>1.4728800331683047</c:v>
                </c:pt>
                <c:pt idx="89">
                  <c:v>1.2995667918028568</c:v>
                </c:pt>
                <c:pt idx="92">
                  <c:v>1.0595074930765889</c:v>
                </c:pt>
                <c:pt idx="96">
                  <c:v>1.2523177953560616</c:v>
                </c:pt>
                <c:pt idx="97">
                  <c:v>1.5592231516693205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25C-4033-9B6A-BF4B28F4824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State002!$AD$2:$AD$101</c:f>
              <c:numCache>
                <c:formatCode>General</c:formatCode>
                <c:ptCount val="100"/>
                <c:pt idx="0">
                  <c:v>65975.399999999994</c:v>
                </c:pt>
                <c:pt idx="3">
                  <c:v>45515</c:v>
                </c:pt>
                <c:pt idx="4">
                  <c:v>57171.4</c:v>
                </c:pt>
                <c:pt idx="5">
                  <c:v>55917.599999999999</c:v>
                </c:pt>
                <c:pt idx="6">
                  <c:v>44765.599999999999</c:v>
                </c:pt>
                <c:pt idx="7">
                  <c:v>45329.2</c:v>
                </c:pt>
                <c:pt idx="12">
                  <c:v>49250.8</c:v>
                </c:pt>
                <c:pt idx="16">
                  <c:v>38853</c:v>
                </c:pt>
                <c:pt idx="18">
                  <c:v>56073</c:v>
                </c:pt>
                <c:pt idx="23">
                  <c:v>49448.2</c:v>
                </c:pt>
                <c:pt idx="25">
                  <c:v>43916.6</c:v>
                </c:pt>
                <c:pt idx="28">
                  <c:v>58923.199999999997</c:v>
                </c:pt>
                <c:pt idx="29">
                  <c:v>48494.6</c:v>
                </c:pt>
                <c:pt idx="32">
                  <c:v>39511.4</c:v>
                </c:pt>
                <c:pt idx="35">
                  <c:v>41520.400000000001</c:v>
                </c:pt>
                <c:pt idx="38">
                  <c:v>55635.199999999997</c:v>
                </c:pt>
                <c:pt idx="46">
                  <c:v>57568.4</c:v>
                </c:pt>
                <c:pt idx="50">
                  <c:v>39311.800000000003</c:v>
                </c:pt>
                <c:pt idx="53">
                  <c:v>60815.8</c:v>
                </c:pt>
                <c:pt idx="55">
                  <c:v>28184.799999999999</c:v>
                </c:pt>
                <c:pt idx="59">
                  <c:v>51956.4</c:v>
                </c:pt>
                <c:pt idx="65">
                  <c:v>49216.800000000003</c:v>
                </c:pt>
                <c:pt idx="77">
                  <c:v>58011</c:v>
                </c:pt>
                <c:pt idx="81">
                  <c:v>52007.4</c:v>
                </c:pt>
                <c:pt idx="83">
                  <c:v>48081.4</c:v>
                </c:pt>
                <c:pt idx="87">
                  <c:v>60225.599999999999</c:v>
                </c:pt>
                <c:pt idx="88">
                  <c:v>34075.4</c:v>
                </c:pt>
                <c:pt idx="91">
                  <c:v>61806.6</c:v>
                </c:pt>
                <c:pt idx="94">
                  <c:v>53871.4</c:v>
                </c:pt>
                <c:pt idx="95">
                  <c:v>48674.400000000001</c:v>
                </c:pt>
                <c:pt idx="98">
                  <c:v>60623.8</c:v>
                </c:pt>
                <c:pt idx="99">
                  <c:v>53107.6</c:v>
                </c:pt>
              </c:numCache>
            </c:numRef>
          </c:xVal>
          <c:yVal>
            <c:numRef>
              <c:f>State002!$AE$2:$AE$101</c:f>
              <c:numCache>
                <c:formatCode>General</c:formatCode>
                <c:ptCount val="100"/>
                <c:pt idx="0">
                  <c:v>1.6908726585969924</c:v>
                </c:pt>
                <c:pt idx="3">
                  <c:v>2.5654399648467536</c:v>
                </c:pt>
                <c:pt idx="4">
                  <c:v>1.6359403477962757</c:v>
                </c:pt>
                <c:pt idx="5">
                  <c:v>1.9674127644963304</c:v>
                </c:pt>
                <c:pt idx="6">
                  <c:v>2.4114498632878818</c:v>
                </c:pt>
                <c:pt idx="7">
                  <c:v>2.0938600284143556</c:v>
                </c:pt>
                <c:pt idx="12">
                  <c:v>2.3635352116107757</c:v>
                </c:pt>
                <c:pt idx="16">
                  <c:v>2.0062286052557075</c:v>
                </c:pt>
                <c:pt idx="18">
                  <c:v>1.0315124926435182</c:v>
                </c:pt>
                <c:pt idx="23">
                  <c:v>1.8565690965495205</c:v>
                </c:pt>
                <c:pt idx="25">
                  <c:v>1.6369436613945525</c:v>
                </c:pt>
                <c:pt idx="28">
                  <c:v>2.0005193200640834</c:v>
                </c:pt>
                <c:pt idx="29">
                  <c:v>2.0166575247553338</c:v>
                </c:pt>
                <c:pt idx="32">
                  <c:v>2.7512565993611968</c:v>
                </c:pt>
                <c:pt idx="35">
                  <c:v>1.7800165701679174</c:v>
                </c:pt>
                <c:pt idx="38">
                  <c:v>2.6146037041297596</c:v>
                </c:pt>
                <c:pt idx="46">
                  <c:v>1.7060227485912409</c:v>
                </c:pt>
                <c:pt idx="50">
                  <c:v>1.8196317645083664</c:v>
                </c:pt>
                <c:pt idx="53">
                  <c:v>1.5847197603254417</c:v>
                </c:pt>
                <c:pt idx="55">
                  <c:v>2.0345363458317958</c:v>
                </c:pt>
                <c:pt idx="59">
                  <c:v>1.7709079150980438</c:v>
                </c:pt>
                <c:pt idx="65">
                  <c:v>1.6599006843191755</c:v>
                </c:pt>
                <c:pt idx="77">
                  <c:v>1.6059195669786765</c:v>
                </c:pt>
                <c:pt idx="81">
                  <c:v>1.9976387975557324</c:v>
                </c:pt>
                <c:pt idx="83">
                  <c:v>2.2774919199524142</c:v>
                </c:pt>
                <c:pt idx="87">
                  <c:v>1.9631850907255386</c:v>
                </c:pt>
                <c:pt idx="88">
                  <c:v>2.0096022350434621</c:v>
                </c:pt>
                <c:pt idx="91">
                  <c:v>1.8176375985736151</c:v>
                </c:pt>
                <c:pt idx="94">
                  <c:v>1.879735815293458</c:v>
                </c:pt>
                <c:pt idx="95">
                  <c:v>1.3271658202258272</c:v>
                </c:pt>
                <c:pt idx="98">
                  <c:v>1.2392987572537517</c:v>
                </c:pt>
                <c:pt idx="99">
                  <c:v>1.2053830336900933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25C-4033-9B6A-BF4B28F4824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State002!$AF$2:$AF$101</c:f>
              <c:numCache>
                <c:formatCode>General</c:formatCode>
                <c:ptCount val="100"/>
                <c:pt idx="9">
                  <c:v>78977.8</c:v>
                </c:pt>
                <c:pt idx="13">
                  <c:v>84524.6</c:v>
                </c:pt>
                <c:pt idx="14">
                  <c:v>60413.599999999999</c:v>
                </c:pt>
                <c:pt idx="15">
                  <c:v>78610.2</c:v>
                </c:pt>
                <c:pt idx="17">
                  <c:v>87766.399999999994</c:v>
                </c:pt>
                <c:pt idx="20">
                  <c:v>64065.4</c:v>
                </c:pt>
                <c:pt idx="21">
                  <c:v>57102.2</c:v>
                </c:pt>
                <c:pt idx="27">
                  <c:v>69311.600000000006</c:v>
                </c:pt>
                <c:pt idx="39">
                  <c:v>76902.600000000006</c:v>
                </c:pt>
                <c:pt idx="42">
                  <c:v>84476</c:v>
                </c:pt>
                <c:pt idx="48">
                  <c:v>58866.2</c:v>
                </c:pt>
                <c:pt idx="66">
                  <c:v>63532.800000000003</c:v>
                </c:pt>
                <c:pt idx="69">
                  <c:v>62959.8</c:v>
                </c:pt>
                <c:pt idx="74">
                  <c:v>92230.399999999994</c:v>
                </c:pt>
                <c:pt idx="75">
                  <c:v>71673.2</c:v>
                </c:pt>
                <c:pt idx="76">
                  <c:v>65735.8</c:v>
                </c:pt>
                <c:pt idx="78">
                  <c:v>53435</c:v>
                </c:pt>
                <c:pt idx="93">
                  <c:v>75902.399999999994</c:v>
                </c:pt>
              </c:numCache>
            </c:numRef>
          </c:xVal>
          <c:yVal>
            <c:numRef>
              <c:f>State002!$AG$2:$AG$101</c:f>
              <c:numCache>
                <c:formatCode>General</c:formatCode>
                <c:ptCount val="100"/>
                <c:pt idx="9">
                  <c:v>1.3934548695962663</c:v>
                </c:pt>
                <c:pt idx="13">
                  <c:v>1.5085430750337769</c:v>
                </c:pt>
                <c:pt idx="14">
                  <c:v>1.3271846074393845</c:v>
                </c:pt>
                <c:pt idx="15">
                  <c:v>1.4473694253417495</c:v>
                </c:pt>
                <c:pt idx="17">
                  <c:v>1.4607982097932695</c:v>
                </c:pt>
                <c:pt idx="20">
                  <c:v>1.9740140543881721</c:v>
                </c:pt>
                <c:pt idx="21">
                  <c:v>1.8885787237619567</c:v>
                </c:pt>
                <c:pt idx="27">
                  <c:v>1.2995948730082698</c:v>
                </c:pt>
                <c:pt idx="39">
                  <c:v>1.9199220832585633</c:v>
                </c:pt>
                <c:pt idx="42">
                  <c:v>1.6169562952791325</c:v>
                </c:pt>
                <c:pt idx="48">
                  <c:v>1.7649347163567548</c:v>
                </c:pt>
                <c:pt idx="66">
                  <c:v>1.6613780598368086</c:v>
                </c:pt>
                <c:pt idx="69">
                  <c:v>1.947051928373343</c:v>
                </c:pt>
                <c:pt idx="74">
                  <c:v>1.3908971445423635</c:v>
                </c:pt>
                <c:pt idx="75">
                  <c:v>2.0138489700473818</c:v>
                </c:pt>
                <c:pt idx="76">
                  <c:v>1.6211866288993211</c:v>
                </c:pt>
                <c:pt idx="78">
                  <c:v>2.1935435575933377</c:v>
                </c:pt>
                <c:pt idx="93">
                  <c:v>1.7044388583233205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25C-4033-9B6A-BF4B28F482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8405920"/>
        <c:axId val="535046320"/>
      </c:scatterChart>
      <c:valAx>
        <c:axId val="53840592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5046320"/>
        <c:crosses val="autoZero"/>
        <c:crossBetween val="midCat"/>
      </c:valAx>
      <c:valAx>
        <c:axId val="5350463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84059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State002!$AI$2:$AI$101</c:f>
              <c:numCache>
                <c:formatCode>General</c:formatCode>
                <c:ptCount val="100"/>
                <c:pt idx="1">
                  <c:v>63517.8</c:v>
                </c:pt>
                <c:pt idx="2">
                  <c:v>70481.8</c:v>
                </c:pt>
                <c:pt idx="8">
                  <c:v>64747.4</c:v>
                </c:pt>
                <c:pt idx="10">
                  <c:v>53175.8</c:v>
                </c:pt>
                <c:pt idx="14">
                  <c:v>60413.599999999999</c:v>
                </c:pt>
                <c:pt idx="15">
                  <c:v>78610.2</c:v>
                </c:pt>
                <c:pt idx="17">
                  <c:v>87766.399999999994</c:v>
                </c:pt>
                <c:pt idx="18">
                  <c:v>56073</c:v>
                </c:pt>
                <c:pt idx="19">
                  <c:v>67793.8</c:v>
                </c:pt>
                <c:pt idx="24">
                  <c:v>87302.8</c:v>
                </c:pt>
                <c:pt idx="26">
                  <c:v>56279</c:v>
                </c:pt>
                <c:pt idx="27">
                  <c:v>69311.600000000006</c:v>
                </c:pt>
                <c:pt idx="33">
                  <c:v>59934</c:v>
                </c:pt>
                <c:pt idx="36">
                  <c:v>45720.4</c:v>
                </c:pt>
                <c:pt idx="40">
                  <c:v>64597.8</c:v>
                </c:pt>
                <c:pt idx="41">
                  <c:v>58615.6</c:v>
                </c:pt>
                <c:pt idx="44">
                  <c:v>74719.600000000006</c:v>
                </c:pt>
                <c:pt idx="45">
                  <c:v>47777.8</c:v>
                </c:pt>
                <c:pt idx="47">
                  <c:v>85003</c:v>
                </c:pt>
                <c:pt idx="49">
                  <c:v>56377.599999999999</c:v>
                </c:pt>
                <c:pt idx="53">
                  <c:v>60815.8</c:v>
                </c:pt>
                <c:pt idx="54">
                  <c:v>50657.2</c:v>
                </c:pt>
                <c:pt idx="56">
                  <c:v>55255.4</c:v>
                </c:pt>
                <c:pt idx="57">
                  <c:v>86546.6</c:v>
                </c:pt>
                <c:pt idx="58">
                  <c:v>73535.199999999997</c:v>
                </c:pt>
                <c:pt idx="60">
                  <c:v>54129</c:v>
                </c:pt>
                <c:pt idx="61">
                  <c:v>84282.2</c:v>
                </c:pt>
                <c:pt idx="62">
                  <c:v>76194.399999999994</c:v>
                </c:pt>
                <c:pt idx="67">
                  <c:v>40792.800000000003</c:v>
                </c:pt>
                <c:pt idx="68">
                  <c:v>74139.199999999997</c:v>
                </c:pt>
                <c:pt idx="70">
                  <c:v>60547.4</c:v>
                </c:pt>
                <c:pt idx="71">
                  <c:v>82899</c:v>
                </c:pt>
                <c:pt idx="72">
                  <c:v>53447</c:v>
                </c:pt>
                <c:pt idx="74">
                  <c:v>92230.399999999994</c:v>
                </c:pt>
                <c:pt idx="79">
                  <c:v>50481.8</c:v>
                </c:pt>
                <c:pt idx="80">
                  <c:v>65126.2</c:v>
                </c:pt>
                <c:pt idx="82">
                  <c:v>92497.2</c:v>
                </c:pt>
                <c:pt idx="85">
                  <c:v>46982</c:v>
                </c:pt>
                <c:pt idx="86">
                  <c:v>65604.800000000003</c:v>
                </c:pt>
                <c:pt idx="89">
                  <c:v>69204.600000000006</c:v>
                </c:pt>
                <c:pt idx="90">
                  <c:v>57605.599999999999</c:v>
                </c:pt>
                <c:pt idx="92">
                  <c:v>70918.8</c:v>
                </c:pt>
                <c:pt idx="95">
                  <c:v>48674.400000000001</c:v>
                </c:pt>
                <c:pt idx="96">
                  <c:v>79062.2</c:v>
                </c:pt>
                <c:pt idx="97">
                  <c:v>62426.6</c:v>
                </c:pt>
                <c:pt idx="98">
                  <c:v>60623.8</c:v>
                </c:pt>
                <c:pt idx="99">
                  <c:v>53107.6</c:v>
                </c:pt>
              </c:numCache>
            </c:numRef>
          </c:xVal>
          <c:yVal>
            <c:numRef>
              <c:f>State002!$AJ$3:$AJ$101</c:f>
              <c:numCache>
                <c:formatCode>General</c:formatCode>
                <c:ptCount val="99"/>
                <c:pt idx="0">
                  <c:v>1.1750564408716926</c:v>
                </c:pt>
                <c:pt idx="1">
                  <c:v>1.2300622288307053</c:v>
                </c:pt>
                <c:pt idx="7">
                  <c:v>1.2735955420603762</c:v>
                </c:pt>
                <c:pt idx="9">
                  <c:v>1.0981311047506572</c:v>
                </c:pt>
                <c:pt idx="13">
                  <c:v>1.3271846074393845</c:v>
                </c:pt>
                <c:pt idx="14">
                  <c:v>1.4473694253417495</c:v>
                </c:pt>
                <c:pt idx="16">
                  <c:v>1.4607982097932695</c:v>
                </c:pt>
                <c:pt idx="17">
                  <c:v>1.0315124926435182</c:v>
                </c:pt>
                <c:pt idx="18">
                  <c:v>1.0787859656782772</c:v>
                </c:pt>
                <c:pt idx="23">
                  <c:v>1.2064217871591747</c:v>
                </c:pt>
                <c:pt idx="25">
                  <c:v>1.1996304127649744</c:v>
                </c:pt>
                <c:pt idx="26">
                  <c:v>1.2995948730082698</c:v>
                </c:pt>
                <c:pt idx="32">
                  <c:v>1.2155537758200687</c:v>
                </c:pt>
                <c:pt idx="35">
                  <c:v>1.2560695007042808</c:v>
                </c:pt>
                <c:pt idx="39">
                  <c:v>1.2630151491227255</c:v>
                </c:pt>
                <c:pt idx="40">
                  <c:v>1.3072629129446769</c:v>
                </c:pt>
                <c:pt idx="43">
                  <c:v>1.3021081483305583</c:v>
                </c:pt>
                <c:pt idx="44">
                  <c:v>1.2835877750754534</c:v>
                </c:pt>
                <c:pt idx="46">
                  <c:v>1.2426502594026094</c:v>
                </c:pt>
                <c:pt idx="48">
                  <c:v>1.111221478033829</c:v>
                </c:pt>
                <c:pt idx="52">
                  <c:v>1.5847197603254417</c:v>
                </c:pt>
                <c:pt idx="53">
                  <c:v>1.522389709656278</c:v>
                </c:pt>
                <c:pt idx="55">
                  <c:v>1.1752154540551691</c:v>
                </c:pt>
                <c:pt idx="56">
                  <c:v>1.4415586516396945</c:v>
                </c:pt>
                <c:pt idx="57">
                  <c:v>1.1299622493717294</c:v>
                </c:pt>
                <c:pt idx="59">
                  <c:v>1.1048236619926473</c:v>
                </c:pt>
                <c:pt idx="60">
                  <c:v>1.4524181855718052</c:v>
                </c:pt>
                <c:pt idx="61">
                  <c:v>1.0897913757441493</c:v>
                </c:pt>
                <c:pt idx="66">
                  <c:v>1.421059598752721</c:v>
                </c:pt>
                <c:pt idx="67">
                  <c:v>1.3636780542546993</c:v>
                </c:pt>
                <c:pt idx="69">
                  <c:v>1.2698315699765803</c:v>
                </c:pt>
                <c:pt idx="70">
                  <c:v>1.3031520283718743</c:v>
                </c:pt>
                <c:pt idx="71">
                  <c:v>1.4642355978820139</c:v>
                </c:pt>
                <c:pt idx="73">
                  <c:v>1.3908971445423635</c:v>
                </c:pt>
                <c:pt idx="78">
                  <c:v>1.3347384601975365</c:v>
                </c:pt>
                <c:pt idx="79">
                  <c:v>1.0809781623985433</c:v>
                </c:pt>
                <c:pt idx="81">
                  <c:v>1.3835986386614947</c:v>
                </c:pt>
                <c:pt idx="84">
                  <c:v>1.3099697756587629</c:v>
                </c:pt>
                <c:pt idx="85">
                  <c:v>1.4728800331683047</c:v>
                </c:pt>
                <c:pt idx="88">
                  <c:v>1.2995667918028568</c:v>
                </c:pt>
                <c:pt idx="89">
                  <c:v>1.0845299762523088</c:v>
                </c:pt>
                <c:pt idx="91">
                  <c:v>1.0595074930765889</c:v>
                </c:pt>
                <c:pt idx="94">
                  <c:v>1.3271658202258272</c:v>
                </c:pt>
                <c:pt idx="95">
                  <c:v>1.2523177953560616</c:v>
                </c:pt>
                <c:pt idx="96">
                  <c:v>1.5592231516693205</c:v>
                </c:pt>
                <c:pt idx="97">
                  <c:v>1.2392987572537517</c:v>
                </c:pt>
                <c:pt idx="98">
                  <c:v>1.2053830336900933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F3C-4635-B49F-075F5D0C694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State002!$AK$2:$AK$101</c:f>
              <c:numCache>
                <c:formatCode>General</c:formatCode>
                <c:ptCount val="100"/>
                <c:pt idx="0">
                  <c:v>65975.399999999994</c:v>
                </c:pt>
                <c:pt idx="3">
                  <c:v>45515</c:v>
                </c:pt>
                <c:pt idx="4">
                  <c:v>57171.4</c:v>
                </c:pt>
                <c:pt idx="5">
                  <c:v>55917.599999999999</c:v>
                </c:pt>
                <c:pt idx="6">
                  <c:v>44765.599999999999</c:v>
                </c:pt>
                <c:pt idx="7">
                  <c:v>45329.2</c:v>
                </c:pt>
                <c:pt idx="9">
                  <c:v>78977.8</c:v>
                </c:pt>
                <c:pt idx="11">
                  <c:v>49503</c:v>
                </c:pt>
                <c:pt idx="12">
                  <c:v>49250.8</c:v>
                </c:pt>
                <c:pt idx="13">
                  <c:v>84524.6</c:v>
                </c:pt>
                <c:pt idx="16">
                  <c:v>38853</c:v>
                </c:pt>
                <c:pt idx="20">
                  <c:v>64065.4</c:v>
                </c:pt>
                <c:pt idx="21">
                  <c:v>57102.2</c:v>
                </c:pt>
                <c:pt idx="22">
                  <c:v>68483</c:v>
                </c:pt>
                <c:pt idx="23">
                  <c:v>49448.2</c:v>
                </c:pt>
                <c:pt idx="25">
                  <c:v>43916.6</c:v>
                </c:pt>
                <c:pt idx="28">
                  <c:v>58923.199999999997</c:v>
                </c:pt>
                <c:pt idx="29">
                  <c:v>48494.6</c:v>
                </c:pt>
                <c:pt idx="30">
                  <c:v>68300.600000000006</c:v>
                </c:pt>
                <c:pt idx="31">
                  <c:v>59969.8</c:v>
                </c:pt>
                <c:pt idx="32">
                  <c:v>39511.4</c:v>
                </c:pt>
                <c:pt idx="34">
                  <c:v>65127.199999999997</c:v>
                </c:pt>
                <c:pt idx="35">
                  <c:v>41520.400000000001</c:v>
                </c:pt>
                <c:pt idx="37">
                  <c:v>73095.600000000006</c:v>
                </c:pt>
                <c:pt idx="38">
                  <c:v>55635.199999999997</c:v>
                </c:pt>
                <c:pt idx="39">
                  <c:v>76902.600000000006</c:v>
                </c:pt>
                <c:pt idx="42">
                  <c:v>84476</c:v>
                </c:pt>
                <c:pt idx="43">
                  <c:v>74418.399999999994</c:v>
                </c:pt>
                <c:pt idx="46">
                  <c:v>57568.4</c:v>
                </c:pt>
                <c:pt idx="48">
                  <c:v>58866.2</c:v>
                </c:pt>
                <c:pt idx="50">
                  <c:v>39311.800000000003</c:v>
                </c:pt>
                <c:pt idx="51">
                  <c:v>76637.399999999994</c:v>
                </c:pt>
                <c:pt idx="52">
                  <c:v>34671.199999999997</c:v>
                </c:pt>
                <c:pt idx="55">
                  <c:v>28184.799999999999</c:v>
                </c:pt>
                <c:pt idx="59">
                  <c:v>51956.4</c:v>
                </c:pt>
                <c:pt idx="63">
                  <c:v>40695</c:v>
                </c:pt>
                <c:pt idx="64">
                  <c:v>65180</c:v>
                </c:pt>
                <c:pt idx="65">
                  <c:v>49216.800000000003</c:v>
                </c:pt>
                <c:pt idx="66">
                  <c:v>63532.800000000003</c:v>
                </c:pt>
                <c:pt idx="69">
                  <c:v>62959.8</c:v>
                </c:pt>
                <c:pt idx="73">
                  <c:v>77946.399999999994</c:v>
                </c:pt>
                <c:pt idx="75">
                  <c:v>71673.2</c:v>
                </c:pt>
                <c:pt idx="76">
                  <c:v>65735.8</c:v>
                </c:pt>
                <c:pt idx="77">
                  <c:v>58011</c:v>
                </c:pt>
                <c:pt idx="78">
                  <c:v>53435</c:v>
                </c:pt>
                <c:pt idx="81">
                  <c:v>52007.4</c:v>
                </c:pt>
                <c:pt idx="83">
                  <c:v>48081.4</c:v>
                </c:pt>
                <c:pt idx="84">
                  <c:v>74905</c:v>
                </c:pt>
                <c:pt idx="87">
                  <c:v>60225.599999999999</c:v>
                </c:pt>
                <c:pt idx="88">
                  <c:v>34075.4</c:v>
                </c:pt>
                <c:pt idx="91">
                  <c:v>61806.6</c:v>
                </c:pt>
                <c:pt idx="93">
                  <c:v>75902.399999999994</c:v>
                </c:pt>
                <c:pt idx="94">
                  <c:v>53871.4</c:v>
                </c:pt>
              </c:numCache>
            </c:numRef>
          </c:xVal>
          <c:yVal>
            <c:numRef>
              <c:f>State002!$AL$2:$AL$101</c:f>
              <c:numCache>
                <c:formatCode>General</c:formatCode>
                <c:ptCount val="100"/>
                <c:pt idx="0">
                  <c:v>1.6908726585969924</c:v>
                </c:pt>
                <c:pt idx="3">
                  <c:v>2.5654399648467536</c:v>
                </c:pt>
                <c:pt idx="4">
                  <c:v>1.6359403477962757</c:v>
                </c:pt>
                <c:pt idx="5">
                  <c:v>1.9674127644963304</c:v>
                </c:pt>
                <c:pt idx="6">
                  <c:v>2.4114498632878818</c:v>
                </c:pt>
                <c:pt idx="7">
                  <c:v>2.0938600284143556</c:v>
                </c:pt>
                <c:pt idx="9">
                  <c:v>1.3934548695962663</c:v>
                </c:pt>
                <c:pt idx="11">
                  <c:v>1.3016988869361452</c:v>
                </c:pt>
                <c:pt idx="12">
                  <c:v>2.3635352116107757</c:v>
                </c:pt>
                <c:pt idx="13">
                  <c:v>1.5085430750337769</c:v>
                </c:pt>
                <c:pt idx="16">
                  <c:v>2.0062286052557075</c:v>
                </c:pt>
                <c:pt idx="20">
                  <c:v>1.9740140543881721</c:v>
                </c:pt>
                <c:pt idx="21">
                  <c:v>1.8885787237619567</c:v>
                </c:pt>
                <c:pt idx="22">
                  <c:v>1.4631514390432663</c:v>
                </c:pt>
                <c:pt idx="23">
                  <c:v>1.8565690965495205</c:v>
                </c:pt>
                <c:pt idx="25">
                  <c:v>1.6369436613945525</c:v>
                </c:pt>
                <c:pt idx="28">
                  <c:v>2.0005193200640834</c:v>
                </c:pt>
                <c:pt idx="29">
                  <c:v>2.0166575247553338</c:v>
                </c:pt>
                <c:pt idx="30">
                  <c:v>1.617028254510209</c:v>
                </c:pt>
                <c:pt idx="31">
                  <c:v>1.6765938855890798</c:v>
                </c:pt>
                <c:pt idx="32">
                  <c:v>2.7512565993611968</c:v>
                </c:pt>
                <c:pt idx="34">
                  <c:v>1.6327586630470834</c:v>
                </c:pt>
                <c:pt idx="35">
                  <c:v>1.7800165701679174</c:v>
                </c:pt>
                <c:pt idx="37">
                  <c:v>1.386184667750179</c:v>
                </c:pt>
                <c:pt idx="38">
                  <c:v>2.6146037041297596</c:v>
                </c:pt>
                <c:pt idx="39">
                  <c:v>1.9199220832585633</c:v>
                </c:pt>
                <c:pt idx="42">
                  <c:v>1.6169562952791325</c:v>
                </c:pt>
                <c:pt idx="43">
                  <c:v>1.46493340356686</c:v>
                </c:pt>
                <c:pt idx="46">
                  <c:v>1.7060227485912409</c:v>
                </c:pt>
                <c:pt idx="48">
                  <c:v>1.7649347163567548</c:v>
                </c:pt>
                <c:pt idx="50">
                  <c:v>1.8196317645083664</c:v>
                </c:pt>
                <c:pt idx="51">
                  <c:v>1.3882386406636968</c:v>
                </c:pt>
                <c:pt idx="52">
                  <c:v>1.7120261196612752</c:v>
                </c:pt>
                <c:pt idx="55">
                  <c:v>2.0345363458317958</c:v>
                </c:pt>
                <c:pt idx="59">
                  <c:v>1.7709079150980438</c:v>
                </c:pt>
                <c:pt idx="63">
                  <c:v>1.3212188229512225</c:v>
                </c:pt>
                <c:pt idx="64">
                  <c:v>1.7881558760355938</c:v>
                </c:pt>
                <c:pt idx="65">
                  <c:v>1.6599006843191755</c:v>
                </c:pt>
                <c:pt idx="66">
                  <c:v>1.6613780598368086</c:v>
                </c:pt>
                <c:pt idx="69">
                  <c:v>1.947051928373343</c:v>
                </c:pt>
                <c:pt idx="73">
                  <c:v>1.537274332105139</c:v>
                </c:pt>
                <c:pt idx="75">
                  <c:v>2.0138489700473818</c:v>
                </c:pt>
                <c:pt idx="76">
                  <c:v>1.6211866288993211</c:v>
                </c:pt>
                <c:pt idx="77">
                  <c:v>1.6059195669786765</c:v>
                </c:pt>
                <c:pt idx="78">
                  <c:v>2.1935435575933377</c:v>
                </c:pt>
                <c:pt idx="81">
                  <c:v>1.9976387975557324</c:v>
                </c:pt>
                <c:pt idx="83">
                  <c:v>2.2774919199524142</c:v>
                </c:pt>
                <c:pt idx="84">
                  <c:v>1.6897136372738804</c:v>
                </c:pt>
                <c:pt idx="87">
                  <c:v>1.9631850907255386</c:v>
                </c:pt>
                <c:pt idx="88">
                  <c:v>2.0096022350434621</c:v>
                </c:pt>
                <c:pt idx="91">
                  <c:v>1.8176375985736151</c:v>
                </c:pt>
                <c:pt idx="93">
                  <c:v>1.7044388583233205</c:v>
                </c:pt>
                <c:pt idx="94">
                  <c:v>1.879735815293458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3C-4635-B49F-075F5D0C69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8399520"/>
        <c:axId val="535907424"/>
      </c:scatterChart>
      <c:valAx>
        <c:axId val="53839952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5907424"/>
        <c:crosses val="autoZero"/>
        <c:crossBetween val="midCat"/>
      </c:valAx>
      <c:valAx>
        <c:axId val="5359074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83995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State001!$J$2:$J$101</c:f>
              <c:numCache>
                <c:formatCode>General</c:formatCode>
                <c:ptCount val="100"/>
                <c:pt idx="0">
                  <c:v>57822</c:v>
                </c:pt>
                <c:pt idx="1">
                  <c:v>63095.4</c:v>
                </c:pt>
                <c:pt idx="2">
                  <c:v>70675.199999999997</c:v>
                </c:pt>
                <c:pt idx="3">
                  <c:v>48749.2</c:v>
                </c:pt>
                <c:pt idx="4">
                  <c:v>52279.8</c:v>
                </c:pt>
                <c:pt idx="5">
                  <c:v>54963</c:v>
                </c:pt>
                <c:pt idx="6">
                  <c:v>48395.8</c:v>
                </c:pt>
                <c:pt idx="7">
                  <c:v>45007.6</c:v>
                </c:pt>
                <c:pt idx="8">
                  <c:v>63539.199999999997</c:v>
                </c:pt>
                <c:pt idx="9">
                  <c:v>83905.8</c:v>
                </c:pt>
                <c:pt idx="10">
                  <c:v>52212.800000000003</c:v>
                </c:pt>
                <c:pt idx="11">
                  <c:v>44660.2</c:v>
                </c:pt>
                <c:pt idx="12">
                  <c:v>49496.4</c:v>
                </c:pt>
                <c:pt idx="13">
                  <c:v>84941.4</c:v>
                </c:pt>
                <c:pt idx="14">
                  <c:v>59807.6</c:v>
                </c:pt>
                <c:pt idx="15">
                  <c:v>74170.399999999994</c:v>
                </c:pt>
                <c:pt idx="16">
                  <c:v>36988.6</c:v>
                </c:pt>
                <c:pt idx="17">
                  <c:v>92706.6</c:v>
                </c:pt>
                <c:pt idx="18">
                  <c:v>57796.2</c:v>
                </c:pt>
                <c:pt idx="19">
                  <c:v>68521.2</c:v>
                </c:pt>
                <c:pt idx="20">
                  <c:v>66700.600000000006</c:v>
                </c:pt>
                <c:pt idx="21">
                  <c:v>59551.199999999997</c:v>
                </c:pt>
                <c:pt idx="22">
                  <c:v>69043</c:v>
                </c:pt>
                <c:pt idx="23">
                  <c:v>48685.8</c:v>
                </c:pt>
                <c:pt idx="24">
                  <c:v>85932</c:v>
                </c:pt>
                <c:pt idx="25">
                  <c:v>44759.8</c:v>
                </c:pt>
                <c:pt idx="26">
                  <c:v>54226.8</c:v>
                </c:pt>
                <c:pt idx="27">
                  <c:v>67047.199999999997</c:v>
                </c:pt>
                <c:pt idx="28">
                  <c:v>53475</c:v>
                </c:pt>
                <c:pt idx="29">
                  <c:v>50442.2</c:v>
                </c:pt>
                <c:pt idx="30">
                  <c:v>64278.400000000001</c:v>
                </c:pt>
                <c:pt idx="31">
                  <c:v>58582.8</c:v>
                </c:pt>
                <c:pt idx="32">
                  <c:v>42024.4</c:v>
                </c:pt>
                <c:pt idx="33">
                  <c:v>61093.8</c:v>
                </c:pt>
                <c:pt idx="34">
                  <c:v>66256.600000000006</c:v>
                </c:pt>
                <c:pt idx="35">
                  <c:v>42276.800000000003</c:v>
                </c:pt>
                <c:pt idx="36">
                  <c:v>44794.8</c:v>
                </c:pt>
                <c:pt idx="37">
                  <c:v>71687.199999999997</c:v>
                </c:pt>
                <c:pt idx="38">
                  <c:v>57647</c:v>
                </c:pt>
                <c:pt idx="39">
                  <c:v>78599</c:v>
                </c:pt>
                <c:pt idx="40">
                  <c:v>69388.399999999994</c:v>
                </c:pt>
                <c:pt idx="41">
                  <c:v>57979.199999999997</c:v>
                </c:pt>
                <c:pt idx="42">
                  <c:v>77793</c:v>
                </c:pt>
                <c:pt idx="43">
                  <c:v>70890.2</c:v>
                </c:pt>
                <c:pt idx="44">
                  <c:v>79727.199999999997</c:v>
                </c:pt>
                <c:pt idx="45">
                  <c:v>46396.800000000003</c:v>
                </c:pt>
                <c:pt idx="46">
                  <c:v>55054.6</c:v>
                </c:pt>
                <c:pt idx="47">
                  <c:v>79643</c:v>
                </c:pt>
                <c:pt idx="48">
                  <c:v>64805.8</c:v>
                </c:pt>
                <c:pt idx="49">
                  <c:v>54007.6</c:v>
                </c:pt>
                <c:pt idx="50">
                  <c:v>44988</c:v>
                </c:pt>
                <c:pt idx="51">
                  <c:v>74867.399999999994</c:v>
                </c:pt>
                <c:pt idx="52">
                  <c:v>35081.599999999999</c:v>
                </c:pt>
                <c:pt idx="53">
                  <c:v>59957.8</c:v>
                </c:pt>
                <c:pt idx="54">
                  <c:v>53650.6</c:v>
                </c:pt>
                <c:pt idx="55">
                  <c:v>33532.800000000003</c:v>
                </c:pt>
                <c:pt idx="56">
                  <c:v>59605.8</c:v>
                </c:pt>
                <c:pt idx="57">
                  <c:v>83721.399999999994</c:v>
                </c:pt>
                <c:pt idx="58">
                  <c:v>75549.2</c:v>
                </c:pt>
                <c:pt idx="59">
                  <c:v>50388.4</c:v>
                </c:pt>
                <c:pt idx="60">
                  <c:v>53380.800000000003</c:v>
                </c:pt>
                <c:pt idx="61">
                  <c:v>92160</c:v>
                </c:pt>
                <c:pt idx="62">
                  <c:v>79550.399999999994</c:v>
                </c:pt>
                <c:pt idx="63">
                  <c:v>39478.199999999997</c:v>
                </c:pt>
                <c:pt idx="64">
                  <c:v>68498</c:v>
                </c:pt>
                <c:pt idx="65">
                  <c:v>57401</c:v>
                </c:pt>
                <c:pt idx="66">
                  <c:v>64147.6</c:v>
                </c:pt>
                <c:pt idx="67">
                  <c:v>44721.4</c:v>
                </c:pt>
                <c:pt idx="68">
                  <c:v>73419.600000000006</c:v>
                </c:pt>
                <c:pt idx="69">
                  <c:v>62220</c:v>
                </c:pt>
                <c:pt idx="70">
                  <c:v>54367.6</c:v>
                </c:pt>
                <c:pt idx="71">
                  <c:v>90933</c:v>
                </c:pt>
                <c:pt idx="72">
                  <c:v>55995.199999999997</c:v>
                </c:pt>
                <c:pt idx="73">
                  <c:v>79422.600000000006</c:v>
                </c:pt>
                <c:pt idx="74">
                  <c:v>89480.6</c:v>
                </c:pt>
                <c:pt idx="75">
                  <c:v>71231.399999999994</c:v>
                </c:pt>
                <c:pt idx="76">
                  <c:v>63968.800000000003</c:v>
                </c:pt>
                <c:pt idx="77">
                  <c:v>58737.4</c:v>
                </c:pt>
                <c:pt idx="78">
                  <c:v>59417.599999999999</c:v>
                </c:pt>
                <c:pt idx="79">
                  <c:v>51583.4</c:v>
                </c:pt>
                <c:pt idx="80">
                  <c:v>70346.8</c:v>
                </c:pt>
                <c:pt idx="81">
                  <c:v>58598</c:v>
                </c:pt>
                <c:pt idx="82">
                  <c:v>99311.8</c:v>
                </c:pt>
                <c:pt idx="83">
                  <c:v>42149.2</c:v>
                </c:pt>
                <c:pt idx="84">
                  <c:v>76391.399999999994</c:v>
                </c:pt>
                <c:pt idx="85">
                  <c:v>50351.8</c:v>
                </c:pt>
                <c:pt idx="86">
                  <c:v>61817.8</c:v>
                </c:pt>
                <c:pt idx="87">
                  <c:v>56505.2</c:v>
                </c:pt>
                <c:pt idx="88">
                  <c:v>31990.400000000001</c:v>
                </c:pt>
                <c:pt idx="89">
                  <c:v>64569.2</c:v>
                </c:pt>
                <c:pt idx="90">
                  <c:v>54900.2</c:v>
                </c:pt>
                <c:pt idx="91">
                  <c:v>59162.2</c:v>
                </c:pt>
                <c:pt idx="92">
                  <c:v>75082.399999999994</c:v>
                </c:pt>
                <c:pt idx="93">
                  <c:v>81612.800000000003</c:v>
                </c:pt>
                <c:pt idx="94">
                  <c:v>55993.2</c:v>
                </c:pt>
                <c:pt idx="95">
                  <c:v>53281.599999999999</c:v>
                </c:pt>
                <c:pt idx="96">
                  <c:v>73448.399999999994</c:v>
                </c:pt>
                <c:pt idx="97">
                  <c:v>60703.4</c:v>
                </c:pt>
                <c:pt idx="98">
                  <c:v>51682.6</c:v>
                </c:pt>
                <c:pt idx="99">
                  <c:v>44002.8</c:v>
                </c:pt>
              </c:numCache>
            </c:numRef>
          </c:xVal>
          <c:yVal>
            <c:numRef>
              <c:f>State001!$K$2:$K$101</c:f>
              <c:numCache>
                <c:formatCode>General</c:formatCode>
                <c:ptCount val="100"/>
                <c:pt idx="0">
                  <c:v>1.9300785168275052</c:v>
                </c:pt>
                <c:pt idx="1">
                  <c:v>1.1828754552629828</c:v>
                </c:pt>
                <c:pt idx="2">
                  <c:v>1.1587374354794893</c:v>
                </c:pt>
                <c:pt idx="3">
                  <c:v>2.5033436446136554</c:v>
                </c:pt>
                <c:pt idx="4">
                  <c:v>1.8148692229120997</c:v>
                </c:pt>
                <c:pt idx="5">
                  <c:v>1.9962520240889325</c:v>
                </c:pt>
                <c:pt idx="6">
                  <c:v>2.2524475264382446</c:v>
                </c:pt>
                <c:pt idx="7">
                  <c:v>2.1020449879575893</c:v>
                </c:pt>
                <c:pt idx="8">
                  <c:v>1.2985212278404512</c:v>
                </c:pt>
                <c:pt idx="9">
                  <c:v>1.3104695980492409</c:v>
                </c:pt>
                <c:pt idx="10">
                  <c:v>1.0830486011093066</c:v>
                </c:pt>
                <c:pt idx="11">
                  <c:v>1.2865817887067232</c:v>
                </c:pt>
                <c:pt idx="12">
                  <c:v>2.3185928673600502</c:v>
                </c:pt>
                <c:pt idx="13">
                  <c:v>1.5045784505553241</c:v>
                </c:pt>
                <c:pt idx="14">
                  <c:v>1.3332084885532942</c:v>
                </c:pt>
                <c:pt idx="15">
                  <c:v>1.4875206281751212</c:v>
                </c:pt>
                <c:pt idx="16">
                  <c:v>1.8779569921543395</c:v>
                </c:pt>
                <c:pt idx="17">
                  <c:v>1.3935793136626733</c:v>
                </c:pt>
                <c:pt idx="18">
                  <c:v>1.2381436841868496</c:v>
                </c:pt>
                <c:pt idx="19">
                  <c:v>1.0555857165373637</c:v>
                </c:pt>
                <c:pt idx="20">
                  <c:v>1.6920387522750919</c:v>
                </c:pt>
                <c:pt idx="21">
                  <c:v>1.8108787060546221</c:v>
                </c:pt>
                <c:pt idx="22">
                  <c:v>1.1164346856306939</c:v>
                </c:pt>
                <c:pt idx="23">
                  <c:v>2.3720058004592715</c:v>
                </c:pt>
                <c:pt idx="24">
                  <c:v>1.2252013219755156</c:v>
                </c:pt>
                <c:pt idx="25">
                  <c:v>1.3409577343955961</c:v>
                </c:pt>
                <c:pt idx="26">
                  <c:v>1.2450301327019111</c:v>
                </c:pt>
                <c:pt idx="27">
                  <c:v>1.3481398179193167</c:v>
                </c:pt>
                <c:pt idx="28">
                  <c:v>2.204188873305283</c:v>
                </c:pt>
                <c:pt idx="29">
                  <c:v>2.0108559896277325</c:v>
                </c:pt>
                <c:pt idx="30">
                  <c:v>1.4704473042266142</c:v>
                </c:pt>
                <c:pt idx="31">
                  <c:v>1.6419495141918787</c:v>
                </c:pt>
                <c:pt idx="32">
                  <c:v>2.5902094973396408</c:v>
                </c:pt>
                <c:pt idx="33">
                  <c:v>1.1878455751647465</c:v>
                </c:pt>
                <c:pt idx="34">
                  <c:v>1.5297042105993968</c:v>
                </c:pt>
                <c:pt idx="35">
                  <c:v>1.5210233508685613</c:v>
                </c:pt>
                <c:pt idx="36">
                  <c:v>1.0793886790431031</c:v>
                </c:pt>
                <c:pt idx="37">
                  <c:v>1.3885881998459977</c:v>
                </c:pt>
                <c:pt idx="38">
                  <c:v>2.1184450188214479</c:v>
                </c:pt>
                <c:pt idx="39">
                  <c:v>1.614397129734475</c:v>
                </c:pt>
                <c:pt idx="40">
                  <c:v>1.0699915259611117</c:v>
                </c:pt>
                <c:pt idx="41">
                  <c:v>1.3255443331401606</c:v>
                </c:pt>
                <c:pt idx="42">
                  <c:v>1.6660110806884938</c:v>
                </c:pt>
                <c:pt idx="43">
                  <c:v>1.3290694623516368</c:v>
                </c:pt>
                <c:pt idx="44">
                  <c:v>1.2203238041722273</c:v>
                </c:pt>
                <c:pt idx="45">
                  <c:v>1.2512931926339748</c:v>
                </c:pt>
                <c:pt idx="46">
                  <c:v>1.6208818155067879</c:v>
                </c:pt>
                <c:pt idx="47">
                  <c:v>1.5310573433948997</c:v>
                </c:pt>
                <c:pt idx="48">
                  <c:v>1.5143860580380151</c:v>
                </c:pt>
                <c:pt idx="49">
                  <c:v>1.1598552796273118</c:v>
                </c:pt>
                <c:pt idx="50">
                  <c:v>1.5871788032364187</c:v>
                </c:pt>
                <c:pt idx="51">
                  <c:v>1.4207652462887721</c:v>
                </c:pt>
                <c:pt idx="52">
                  <c:v>1.7705007753352184</c:v>
                </c:pt>
                <c:pt idx="53">
                  <c:v>1.5736234484921061</c:v>
                </c:pt>
                <c:pt idx="54">
                  <c:v>1.278326803428107</c:v>
                </c:pt>
                <c:pt idx="55">
                  <c:v>1.4993379616375606</c:v>
                </c:pt>
                <c:pt idx="56">
                  <c:v>1.0895583986793231</c:v>
                </c:pt>
                <c:pt idx="57">
                  <c:v>1.4954599421414358</c:v>
                </c:pt>
                <c:pt idx="58">
                  <c:v>1.1251740587590604</c:v>
                </c:pt>
                <c:pt idx="59">
                  <c:v>1.8183550182184789</c:v>
                </c:pt>
                <c:pt idx="60">
                  <c:v>1.1140897101579594</c:v>
                </c:pt>
                <c:pt idx="61">
                  <c:v>1.3546223958333334</c:v>
                </c:pt>
                <c:pt idx="62">
                  <c:v>1.0441556547798629</c:v>
                </c:pt>
                <c:pt idx="63">
                  <c:v>1.2423565410783675</c:v>
                </c:pt>
                <c:pt idx="64">
                  <c:v>1.5226575958422144</c:v>
                </c:pt>
                <c:pt idx="65">
                  <c:v>1.3932509886587341</c:v>
                </c:pt>
                <c:pt idx="66">
                  <c:v>1.64350653804663</c:v>
                </c:pt>
                <c:pt idx="67">
                  <c:v>1.2137589610343147</c:v>
                </c:pt>
                <c:pt idx="68">
                  <c:v>1.3348206745882569</c:v>
                </c:pt>
                <c:pt idx="69">
                  <c:v>1.9708614593378335</c:v>
                </c:pt>
                <c:pt idx="70">
                  <c:v>1.3398972917693626</c:v>
                </c:pt>
                <c:pt idx="71">
                  <c:v>1.1912507010656197</c:v>
                </c:pt>
                <c:pt idx="72">
                  <c:v>1.3819755979083923</c:v>
                </c:pt>
                <c:pt idx="73">
                  <c:v>1.5086260082142866</c:v>
                </c:pt>
                <c:pt idx="74">
                  <c:v>1.4454976832967146</c:v>
                </c:pt>
                <c:pt idx="75">
                  <c:v>1.8175692180695593</c:v>
                </c:pt>
                <c:pt idx="76">
                  <c:v>1.8003776841210088</c:v>
                </c:pt>
                <c:pt idx="77">
                  <c:v>1.5858890587598362</c:v>
                </c:pt>
                <c:pt idx="78">
                  <c:v>1.982106311934511</c:v>
                </c:pt>
                <c:pt idx="79">
                  <c:v>1.380560412845993</c:v>
                </c:pt>
                <c:pt idx="80">
                  <c:v>1.0222355530031217</c:v>
                </c:pt>
                <c:pt idx="81">
                  <c:v>1.7747875354107649</c:v>
                </c:pt>
                <c:pt idx="82">
                  <c:v>1.0871920557275168</c:v>
                </c:pt>
                <c:pt idx="83">
                  <c:v>2.5979852523891322</c:v>
                </c:pt>
                <c:pt idx="84">
                  <c:v>1.5757663820796584</c:v>
                </c:pt>
                <c:pt idx="85">
                  <c:v>1.2360630603076752</c:v>
                </c:pt>
                <c:pt idx="86">
                  <c:v>1.6702632575083551</c:v>
                </c:pt>
                <c:pt idx="87">
                  <c:v>2.0923030092805619</c:v>
                </c:pt>
                <c:pt idx="88">
                  <c:v>2.5683955186555965</c:v>
                </c:pt>
                <c:pt idx="89">
                  <c:v>1.3956809128810641</c:v>
                </c:pt>
                <c:pt idx="90">
                  <c:v>1.1379739964517435</c:v>
                </c:pt>
                <c:pt idx="91">
                  <c:v>1.8540723637728145</c:v>
                </c:pt>
                <c:pt idx="92">
                  <c:v>1.1103267876359839</c:v>
                </c:pt>
                <c:pt idx="93">
                  <c:v>1.7572856218632371</c:v>
                </c:pt>
                <c:pt idx="94">
                  <c:v>1.9972246629947923</c:v>
                </c:pt>
                <c:pt idx="95">
                  <c:v>1.1105522356685986</c:v>
                </c:pt>
                <c:pt idx="96">
                  <c:v>1.3480892708350354</c:v>
                </c:pt>
                <c:pt idx="97">
                  <c:v>1.5951824774230108</c:v>
                </c:pt>
                <c:pt idx="98">
                  <c:v>1.9141838839377276</c:v>
                </c:pt>
                <c:pt idx="99">
                  <c:v>1.4731562536929468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74-4679-9959-768FA52978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7087008"/>
        <c:axId val="538112656"/>
      </c:scatterChart>
      <c:valAx>
        <c:axId val="53708700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8112656"/>
        <c:crosses val="autoZero"/>
        <c:crossBetween val="midCat"/>
      </c:valAx>
      <c:valAx>
        <c:axId val="5381126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70870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State001!$Z$2:$Z$101</c:f>
              <c:numCache>
                <c:formatCode>General</c:formatCode>
                <c:ptCount val="100"/>
                <c:pt idx="10">
                  <c:v>52212.800000000003</c:v>
                </c:pt>
                <c:pt idx="11">
                  <c:v>44660.2</c:v>
                </c:pt>
                <c:pt idx="26">
                  <c:v>54226.8</c:v>
                </c:pt>
                <c:pt idx="31">
                  <c:v>58582.8</c:v>
                </c:pt>
                <c:pt idx="33">
                  <c:v>61093.8</c:v>
                </c:pt>
                <c:pt idx="36">
                  <c:v>44794.8</c:v>
                </c:pt>
                <c:pt idx="45">
                  <c:v>46396.800000000003</c:v>
                </c:pt>
                <c:pt idx="49">
                  <c:v>54007.6</c:v>
                </c:pt>
                <c:pt idx="52">
                  <c:v>35081.599999999999</c:v>
                </c:pt>
                <c:pt idx="54">
                  <c:v>53650.6</c:v>
                </c:pt>
                <c:pt idx="60">
                  <c:v>53380.800000000003</c:v>
                </c:pt>
                <c:pt idx="63">
                  <c:v>39478.199999999997</c:v>
                </c:pt>
                <c:pt idx="67">
                  <c:v>44721.4</c:v>
                </c:pt>
                <c:pt idx="70">
                  <c:v>54367.6</c:v>
                </c:pt>
                <c:pt idx="72">
                  <c:v>55995.199999999997</c:v>
                </c:pt>
                <c:pt idx="79">
                  <c:v>51583.4</c:v>
                </c:pt>
                <c:pt idx="85">
                  <c:v>50351.8</c:v>
                </c:pt>
                <c:pt idx="90">
                  <c:v>54900.2</c:v>
                </c:pt>
              </c:numCache>
            </c:numRef>
          </c:xVal>
          <c:yVal>
            <c:numRef>
              <c:f>State001!$AA$12:$AA$101</c:f>
              <c:numCache>
                <c:formatCode>General</c:formatCode>
                <c:ptCount val="90"/>
                <c:pt idx="0">
                  <c:v>1.0830486011093066</c:v>
                </c:pt>
                <c:pt idx="1">
                  <c:v>1.2865817887067232</c:v>
                </c:pt>
                <c:pt idx="16">
                  <c:v>1.2450301327019111</c:v>
                </c:pt>
                <c:pt idx="21">
                  <c:v>1.6419495141918787</c:v>
                </c:pt>
                <c:pt idx="23">
                  <c:v>1.1878455751647465</c:v>
                </c:pt>
                <c:pt idx="26">
                  <c:v>1.0793886790431031</c:v>
                </c:pt>
                <c:pt idx="35">
                  <c:v>1.2512931926339748</c:v>
                </c:pt>
                <c:pt idx="39">
                  <c:v>1.1598552796273118</c:v>
                </c:pt>
                <c:pt idx="42">
                  <c:v>1.7705007753352184</c:v>
                </c:pt>
                <c:pt idx="44">
                  <c:v>1.278326803428107</c:v>
                </c:pt>
                <c:pt idx="50">
                  <c:v>1.1140897101579594</c:v>
                </c:pt>
                <c:pt idx="53">
                  <c:v>1.2423565410783675</c:v>
                </c:pt>
                <c:pt idx="57">
                  <c:v>1.2137589610343147</c:v>
                </c:pt>
                <c:pt idx="60">
                  <c:v>1.3398972917693626</c:v>
                </c:pt>
                <c:pt idx="62">
                  <c:v>1.3819755979083923</c:v>
                </c:pt>
                <c:pt idx="69">
                  <c:v>1.380560412845993</c:v>
                </c:pt>
                <c:pt idx="75">
                  <c:v>1.2360630603076752</c:v>
                </c:pt>
                <c:pt idx="80">
                  <c:v>1.1379739964517435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5B-4C99-A0CE-FD7769D83B3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State001!$AB$2:$AB$101</c:f>
              <c:numCache>
                <c:formatCode>General</c:formatCode>
                <c:ptCount val="100"/>
                <c:pt idx="1">
                  <c:v>63095.4</c:v>
                </c:pt>
                <c:pt idx="2">
                  <c:v>70675.199999999997</c:v>
                </c:pt>
                <c:pt idx="8">
                  <c:v>63539.199999999997</c:v>
                </c:pt>
                <c:pt idx="19">
                  <c:v>68521.2</c:v>
                </c:pt>
                <c:pt idx="22">
                  <c:v>69043</c:v>
                </c:pt>
                <c:pt idx="24">
                  <c:v>85932</c:v>
                </c:pt>
                <c:pt idx="30">
                  <c:v>64278.400000000001</c:v>
                </c:pt>
                <c:pt idx="34">
                  <c:v>66256.600000000006</c:v>
                </c:pt>
                <c:pt idx="37">
                  <c:v>71687.199999999997</c:v>
                </c:pt>
                <c:pt idx="40">
                  <c:v>69388.399999999994</c:v>
                </c:pt>
                <c:pt idx="41">
                  <c:v>57979.199999999997</c:v>
                </c:pt>
                <c:pt idx="43">
                  <c:v>70890.2</c:v>
                </c:pt>
                <c:pt idx="44">
                  <c:v>79727.199999999997</c:v>
                </c:pt>
                <c:pt idx="47">
                  <c:v>79643</c:v>
                </c:pt>
                <c:pt idx="51">
                  <c:v>74867.399999999994</c:v>
                </c:pt>
                <c:pt idx="56">
                  <c:v>59605.8</c:v>
                </c:pt>
                <c:pt idx="57">
                  <c:v>83721.399999999994</c:v>
                </c:pt>
                <c:pt idx="58">
                  <c:v>75549.2</c:v>
                </c:pt>
                <c:pt idx="61">
                  <c:v>92160</c:v>
                </c:pt>
                <c:pt idx="62">
                  <c:v>79550.399999999994</c:v>
                </c:pt>
                <c:pt idx="64">
                  <c:v>68498</c:v>
                </c:pt>
                <c:pt idx="68">
                  <c:v>73419.600000000006</c:v>
                </c:pt>
                <c:pt idx="71">
                  <c:v>90933</c:v>
                </c:pt>
                <c:pt idx="73">
                  <c:v>79422.600000000006</c:v>
                </c:pt>
                <c:pt idx="80">
                  <c:v>70346.8</c:v>
                </c:pt>
                <c:pt idx="82">
                  <c:v>99311.8</c:v>
                </c:pt>
                <c:pt idx="84">
                  <c:v>76391.399999999994</c:v>
                </c:pt>
                <c:pt idx="86">
                  <c:v>61817.8</c:v>
                </c:pt>
                <c:pt idx="89">
                  <c:v>64569.2</c:v>
                </c:pt>
                <c:pt idx="92">
                  <c:v>75082.399999999994</c:v>
                </c:pt>
                <c:pt idx="96">
                  <c:v>73448.399999999994</c:v>
                </c:pt>
                <c:pt idx="97">
                  <c:v>60703.4</c:v>
                </c:pt>
              </c:numCache>
            </c:numRef>
          </c:xVal>
          <c:yVal>
            <c:numRef>
              <c:f>State001!$AC$2:$AC$101</c:f>
              <c:numCache>
                <c:formatCode>General</c:formatCode>
                <c:ptCount val="100"/>
                <c:pt idx="1">
                  <c:v>1.1828754552629828</c:v>
                </c:pt>
                <c:pt idx="2">
                  <c:v>1.1587374354794893</c:v>
                </c:pt>
                <c:pt idx="8">
                  <c:v>1.2985212278404512</c:v>
                </c:pt>
                <c:pt idx="19">
                  <c:v>1.0555857165373637</c:v>
                </c:pt>
                <c:pt idx="22">
                  <c:v>1.1164346856306939</c:v>
                </c:pt>
                <c:pt idx="24">
                  <c:v>1.2252013219755156</c:v>
                </c:pt>
                <c:pt idx="30">
                  <c:v>1.4704473042266142</c:v>
                </c:pt>
                <c:pt idx="34">
                  <c:v>1.5297042105993968</c:v>
                </c:pt>
                <c:pt idx="37">
                  <c:v>1.3885881998459977</c:v>
                </c:pt>
                <c:pt idx="40">
                  <c:v>1.0699915259611117</c:v>
                </c:pt>
                <c:pt idx="41">
                  <c:v>1.3255443331401606</c:v>
                </c:pt>
                <c:pt idx="43">
                  <c:v>1.3290694623516368</c:v>
                </c:pt>
                <c:pt idx="44">
                  <c:v>1.2203238041722273</c:v>
                </c:pt>
                <c:pt idx="47">
                  <c:v>1.5310573433948997</c:v>
                </c:pt>
                <c:pt idx="51">
                  <c:v>1.4207652462887721</c:v>
                </c:pt>
                <c:pt idx="56">
                  <c:v>1.0895583986793231</c:v>
                </c:pt>
                <c:pt idx="57">
                  <c:v>1.4954599421414358</c:v>
                </c:pt>
                <c:pt idx="58">
                  <c:v>1.1251740587590604</c:v>
                </c:pt>
                <c:pt idx="61">
                  <c:v>1.3546223958333334</c:v>
                </c:pt>
                <c:pt idx="62">
                  <c:v>1.0441556547798629</c:v>
                </c:pt>
                <c:pt idx="64">
                  <c:v>1.5226575958422144</c:v>
                </c:pt>
                <c:pt idx="68">
                  <c:v>1.3348206745882569</c:v>
                </c:pt>
                <c:pt idx="71">
                  <c:v>1.1912507010656197</c:v>
                </c:pt>
                <c:pt idx="73">
                  <c:v>1.5086260082142866</c:v>
                </c:pt>
                <c:pt idx="80">
                  <c:v>1.0222355530031217</c:v>
                </c:pt>
                <c:pt idx="82">
                  <c:v>1.0871920557275168</c:v>
                </c:pt>
                <c:pt idx="84">
                  <c:v>1.5757663820796584</c:v>
                </c:pt>
                <c:pt idx="86">
                  <c:v>1.6702632575083551</c:v>
                </c:pt>
                <c:pt idx="89">
                  <c:v>1.3956809128810641</c:v>
                </c:pt>
                <c:pt idx="92">
                  <c:v>1.1103267876359839</c:v>
                </c:pt>
                <c:pt idx="96">
                  <c:v>1.3480892708350354</c:v>
                </c:pt>
                <c:pt idx="97">
                  <c:v>1.5951824774230108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A5B-4C99-A0CE-FD7769D83B3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State001!$AD$2:$AD$101</c:f>
              <c:numCache>
                <c:formatCode>General</c:formatCode>
                <c:ptCount val="100"/>
                <c:pt idx="0">
                  <c:v>57822</c:v>
                </c:pt>
                <c:pt idx="3">
                  <c:v>48749.2</c:v>
                </c:pt>
                <c:pt idx="4">
                  <c:v>52279.8</c:v>
                </c:pt>
                <c:pt idx="5">
                  <c:v>54963</c:v>
                </c:pt>
                <c:pt idx="6">
                  <c:v>48395.8</c:v>
                </c:pt>
                <c:pt idx="7">
                  <c:v>45007.6</c:v>
                </c:pt>
                <c:pt idx="12">
                  <c:v>49496.4</c:v>
                </c:pt>
                <c:pt idx="16">
                  <c:v>36988.6</c:v>
                </c:pt>
                <c:pt idx="18">
                  <c:v>57796.2</c:v>
                </c:pt>
                <c:pt idx="23">
                  <c:v>48685.8</c:v>
                </c:pt>
                <c:pt idx="25">
                  <c:v>44759.8</c:v>
                </c:pt>
                <c:pt idx="28">
                  <c:v>53475</c:v>
                </c:pt>
                <c:pt idx="29">
                  <c:v>50442.2</c:v>
                </c:pt>
                <c:pt idx="32">
                  <c:v>42024.4</c:v>
                </c:pt>
                <c:pt idx="35">
                  <c:v>42276.800000000003</c:v>
                </c:pt>
                <c:pt idx="38">
                  <c:v>57647</c:v>
                </c:pt>
                <c:pt idx="46">
                  <c:v>55054.6</c:v>
                </c:pt>
                <c:pt idx="50">
                  <c:v>44988</c:v>
                </c:pt>
                <c:pt idx="53">
                  <c:v>59957.8</c:v>
                </c:pt>
                <c:pt idx="55">
                  <c:v>33532.800000000003</c:v>
                </c:pt>
                <c:pt idx="59">
                  <c:v>50388.4</c:v>
                </c:pt>
                <c:pt idx="65">
                  <c:v>57401</c:v>
                </c:pt>
                <c:pt idx="77">
                  <c:v>58737.4</c:v>
                </c:pt>
                <c:pt idx="81">
                  <c:v>58598</c:v>
                </c:pt>
                <c:pt idx="83">
                  <c:v>42149.2</c:v>
                </c:pt>
                <c:pt idx="87">
                  <c:v>56505.2</c:v>
                </c:pt>
                <c:pt idx="88">
                  <c:v>31990.400000000001</c:v>
                </c:pt>
                <c:pt idx="91">
                  <c:v>59162.2</c:v>
                </c:pt>
                <c:pt idx="94">
                  <c:v>55993.2</c:v>
                </c:pt>
                <c:pt idx="95">
                  <c:v>53281.599999999999</c:v>
                </c:pt>
                <c:pt idx="98">
                  <c:v>51682.6</c:v>
                </c:pt>
                <c:pt idx="99">
                  <c:v>44002.8</c:v>
                </c:pt>
              </c:numCache>
            </c:numRef>
          </c:xVal>
          <c:yVal>
            <c:numRef>
              <c:f>State001!$AE$2:$AE$101</c:f>
              <c:numCache>
                <c:formatCode>General</c:formatCode>
                <c:ptCount val="100"/>
                <c:pt idx="0">
                  <c:v>1.9300785168275052</c:v>
                </c:pt>
                <c:pt idx="3">
                  <c:v>2.5033436446136554</c:v>
                </c:pt>
                <c:pt idx="4">
                  <c:v>1.8148692229120997</c:v>
                </c:pt>
                <c:pt idx="5">
                  <c:v>1.9962520240889325</c:v>
                </c:pt>
                <c:pt idx="6">
                  <c:v>2.2524475264382446</c:v>
                </c:pt>
                <c:pt idx="7">
                  <c:v>2.1020449879575893</c:v>
                </c:pt>
                <c:pt idx="12">
                  <c:v>2.3185928673600502</c:v>
                </c:pt>
                <c:pt idx="16">
                  <c:v>1.8779569921543395</c:v>
                </c:pt>
                <c:pt idx="18">
                  <c:v>1.2381436841868496</c:v>
                </c:pt>
                <c:pt idx="23">
                  <c:v>2.3720058004592715</c:v>
                </c:pt>
                <c:pt idx="25">
                  <c:v>1.3409577343955961</c:v>
                </c:pt>
                <c:pt idx="28">
                  <c:v>2.204188873305283</c:v>
                </c:pt>
                <c:pt idx="29">
                  <c:v>2.0108559896277325</c:v>
                </c:pt>
                <c:pt idx="32">
                  <c:v>2.5902094973396408</c:v>
                </c:pt>
                <c:pt idx="35">
                  <c:v>1.5210233508685613</c:v>
                </c:pt>
                <c:pt idx="38">
                  <c:v>2.1184450188214479</c:v>
                </c:pt>
                <c:pt idx="46">
                  <c:v>1.6208818155067879</c:v>
                </c:pt>
                <c:pt idx="50">
                  <c:v>1.5871788032364187</c:v>
                </c:pt>
                <c:pt idx="53">
                  <c:v>1.5736234484921061</c:v>
                </c:pt>
                <c:pt idx="55">
                  <c:v>1.4993379616375606</c:v>
                </c:pt>
                <c:pt idx="59">
                  <c:v>1.8183550182184789</c:v>
                </c:pt>
                <c:pt idx="65">
                  <c:v>1.3932509886587341</c:v>
                </c:pt>
                <c:pt idx="77">
                  <c:v>1.5858890587598362</c:v>
                </c:pt>
                <c:pt idx="81">
                  <c:v>1.7747875354107649</c:v>
                </c:pt>
                <c:pt idx="83">
                  <c:v>2.5979852523891322</c:v>
                </c:pt>
                <c:pt idx="87">
                  <c:v>2.0923030092805619</c:v>
                </c:pt>
                <c:pt idx="88">
                  <c:v>2.5683955186555965</c:v>
                </c:pt>
                <c:pt idx="91">
                  <c:v>1.8540723637728145</c:v>
                </c:pt>
                <c:pt idx="94">
                  <c:v>1.9972246629947923</c:v>
                </c:pt>
                <c:pt idx="95">
                  <c:v>1.1105522356685986</c:v>
                </c:pt>
                <c:pt idx="98">
                  <c:v>1.9141838839377276</c:v>
                </c:pt>
                <c:pt idx="99">
                  <c:v>1.4731562536929468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A5B-4C99-A0CE-FD7769D83B3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State001!$AF$2:$AF$101</c:f>
              <c:numCache>
                <c:formatCode>General</c:formatCode>
                <c:ptCount val="100"/>
                <c:pt idx="9">
                  <c:v>83905.8</c:v>
                </c:pt>
                <c:pt idx="13">
                  <c:v>84941.4</c:v>
                </c:pt>
                <c:pt idx="14">
                  <c:v>59807.6</c:v>
                </c:pt>
                <c:pt idx="15">
                  <c:v>74170.399999999994</c:v>
                </c:pt>
                <c:pt idx="17">
                  <c:v>92706.6</c:v>
                </c:pt>
                <c:pt idx="20">
                  <c:v>66700.600000000006</c:v>
                </c:pt>
                <c:pt idx="21">
                  <c:v>59551.199999999997</c:v>
                </c:pt>
                <c:pt idx="27">
                  <c:v>67047.199999999997</c:v>
                </c:pt>
                <c:pt idx="39">
                  <c:v>78599</c:v>
                </c:pt>
                <c:pt idx="42">
                  <c:v>77793</c:v>
                </c:pt>
                <c:pt idx="48">
                  <c:v>64805.8</c:v>
                </c:pt>
                <c:pt idx="66">
                  <c:v>64147.6</c:v>
                </c:pt>
                <c:pt idx="69">
                  <c:v>62220</c:v>
                </c:pt>
                <c:pt idx="74">
                  <c:v>89480.6</c:v>
                </c:pt>
                <c:pt idx="75">
                  <c:v>71231.399999999994</c:v>
                </c:pt>
                <c:pt idx="76">
                  <c:v>63968.800000000003</c:v>
                </c:pt>
                <c:pt idx="78">
                  <c:v>59417.599999999999</c:v>
                </c:pt>
                <c:pt idx="93">
                  <c:v>81612.800000000003</c:v>
                </c:pt>
              </c:numCache>
            </c:numRef>
          </c:xVal>
          <c:yVal>
            <c:numRef>
              <c:f>State001!$AG$2:$AG$101</c:f>
              <c:numCache>
                <c:formatCode>General</c:formatCode>
                <c:ptCount val="100"/>
                <c:pt idx="9">
                  <c:v>1.3104695980492409</c:v>
                </c:pt>
                <c:pt idx="13">
                  <c:v>1.5045784505553241</c:v>
                </c:pt>
                <c:pt idx="14">
                  <c:v>1.3332084885532942</c:v>
                </c:pt>
                <c:pt idx="15">
                  <c:v>1.4875206281751212</c:v>
                </c:pt>
                <c:pt idx="17">
                  <c:v>1.3935793136626733</c:v>
                </c:pt>
                <c:pt idx="20">
                  <c:v>1.6920387522750919</c:v>
                </c:pt>
                <c:pt idx="21">
                  <c:v>1.8108787060546221</c:v>
                </c:pt>
                <c:pt idx="27">
                  <c:v>1.3481398179193167</c:v>
                </c:pt>
                <c:pt idx="39">
                  <c:v>1.614397129734475</c:v>
                </c:pt>
                <c:pt idx="42">
                  <c:v>1.6660110806884938</c:v>
                </c:pt>
                <c:pt idx="48">
                  <c:v>1.5143860580380151</c:v>
                </c:pt>
                <c:pt idx="66">
                  <c:v>1.64350653804663</c:v>
                </c:pt>
                <c:pt idx="69">
                  <c:v>1.9708614593378335</c:v>
                </c:pt>
                <c:pt idx="74">
                  <c:v>1.4454976832967146</c:v>
                </c:pt>
                <c:pt idx="75">
                  <c:v>1.8175692180695593</c:v>
                </c:pt>
                <c:pt idx="76">
                  <c:v>1.8003776841210088</c:v>
                </c:pt>
                <c:pt idx="78">
                  <c:v>1.982106311934511</c:v>
                </c:pt>
                <c:pt idx="93">
                  <c:v>1.7572856218632371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A5B-4C99-A0CE-FD7769D83B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7094208"/>
        <c:axId val="538113904"/>
      </c:scatterChart>
      <c:valAx>
        <c:axId val="53709420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8113904"/>
        <c:crosses val="autoZero"/>
        <c:crossBetween val="midCat"/>
      </c:valAx>
      <c:valAx>
        <c:axId val="5381139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70942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State001!$AI$2:$AI$101</c:f>
              <c:numCache>
                <c:formatCode>General</c:formatCode>
                <c:ptCount val="100"/>
                <c:pt idx="1">
                  <c:v>63095.4</c:v>
                </c:pt>
                <c:pt idx="2">
                  <c:v>70675.199999999997</c:v>
                </c:pt>
                <c:pt idx="8">
                  <c:v>63539.199999999997</c:v>
                </c:pt>
                <c:pt idx="9">
                  <c:v>83905.8</c:v>
                </c:pt>
                <c:pt idx="10">
                  <c:v>52212.800000000003</c:v>
                </c:pt>
                <c:pt idx="11">
                  <c:v>44660.2</c:v>
                </c:pt>
                <c:pt idx="15">
                  <c:v>74170.399999999994</c:v>
                </c:pt>
                <c:pt idx="18">
                  <c:v>57796.2</c:v>
                </c:pt>
                <c:pt idx="19">
                  <c:v>68521.2</c:v>
                </c:pt>
                <c:pt idx="22">
                  <c:v>69043</c:v>
                </c:pt>
                <c:pt idx="24">
                  <c:v>85932</c:v>
                </c:pt>
                <c:pt idx="25">
                  <c:v>44759.8</c:v>
                </c:pt>
                <c:pt idx="26">
                  <c:v>54226.8</c:v>
                </c:pt>
                <c:pt idx="27">
                  <c:v>67047.199999999997</c:v>
                </c:pt>
                <c:pt idx="30">
                  <c:v>64278.400000000001</c:v>
                </c:pt>
                <c:pt idx="33">
                  <c:v>61093.8</c:v>
                </c:pt>
                <c:pt idx="36">
                  <c:v>44794.8</c:v>
                </c:pt>
                <c:pt idx="40">
                  <c:v>69388.399999999994</c:v>
                </c:pt>
                <c:pt idx="41">
                  <c:v>57979.199999999997</c:v>
                </c:pt>
                <c:pt idx="44">
                  <c:v>79727.199999999997</c:v>
                </c:pt>
                <c:pt idx="45">
                  <c:v>46396.800000000003</c:v>
                </c:pt>
                <c:pt idx="48">
                  <c:v>64805.8</c:v>
                </c:pt>
                <c:pt idx="49">
                  <c:v>54007.6</c:v>
                </c:pt>
                <c:pt idx="51">
                  <c:v>74867.399999999994</c:v>
                </c:pt>
                <c:pt idx="53">
                  <c:v>59957.8</c:v>
                </c:pt>
                <c:pt idx="54">
                  <c:v>53650.6</c:v>
                </c:pt>
                <c:pt idx="56">
                  <c:v>59605.8</c:v>
                </c:pt>
                <c:pt idx="58">
                  <c:v>75549.2</c:v>
                </c:pt>
                <c:pt idx="60">
                  <c:v>53380.800000000003</c:v>
                </c:pt>
                <c:pt idx="61">
                  <c:v>92160</c:v>
                </c:pt>
                <c:pt idx="62">
                  <c:v>79550.399999999994</c:v>
                </c:pt>
                <c:pt idx="63">
                  <c:v>39478.199999999997</c:v>
                </c:pt>
                <c:pt idx="65">
                  <c:v>57401</c:v>
                </c:pt>
                <c:pt idx="67">
                  <c:v>44721.4</c:v>
                </c:pt>
                <c:pt idx="68">
                  <c:v>73419.600000000006</c:v>
                </c:pt>
                <c:pt idx="70">
                  <c:v>54367.6</c:v>
                </c:pt>
                <c:pt idx="71">
                  <c:v>90933</c:v>
                </c:pt>
                <c:pt idx="72">
                  <c:v>55995.199999999997</c:v>
                </c:pt>
                <c:pt idx="74">
                  <c:v>89480.6</c:v>
                </c:pt>
                <c:pt idx="79">
                  <c:v>51583.4</c:v>
                </c:pt>
                <c:pt idx="80">
                  <c:v>70346.8</c:v>
                </c:pt>
                <c:pt idx="82">
                  <c:v>99311.8</c:v>
                </c:pt>
                <c:pt idx="85">
                  <c:v>50351.8</c:v>
                </c:pt>
                <c:pt idx="89">
                  <c:v>64569.2</c:v>
                </c:pt>
                <c:pt idx="90">
                  <c:v>54900.2</c:v>
                </c:pt>
                <c:pt idx="92">
                  <c:v>75082.399999999994</c:v>
                </c:pt>
                <c:pt idx="95">
                  <c:v>53281.599999999999</c:v>
                </c:pt>
                <c:pt idx="96">
                  <c:v>73448.399999999994</c:v>
                </c:pt>
              </c:numCache>
            </c:numRef>
          </c:xVal>
          <c:yVal>
            <c:numRef>
              <c:f>State001!$AJ$3:$AJ$101</c:f>
              <c:numCache>
                <c:formatCode>General</c:formatCode>
                <c:ptCount val="99"/>
                <c:pt idx="0">
                  <c:v>1.1828754552629828</c:v>
                </c:pt>
                <c:pt idx="1">
                  <c:v>1.1587374354794893</c:v>
                </c:pt>
                <c:pt idx="7">
                  <c:v>1.2985212278404512</c:v>
                </c:pt>
                <c:pt idx="8">
                  <c:v>1.3104695980492409</c:v>
                </c:pt>
                <c:pt idx="9">
                  <c:v>1.0830486011093066</c:v>
                </c:pt>
                <c:pt idx="10">
                  <c:v>1.2865817887067232</c:v>
                </c:pt>
                <c:pt idx="14">
                  <c:v>1.4875206281751212</c:v>
                </c:pt>
                <c:pt idx="17">
                  <c:v>1.2381436841868496</c:v>
                </c:pt>
                <c:pt idx="18">
                  <c:v>1.0555857165373637</c:v>
                </c:pt>
                <c:pt idx="21">
                  <c:v>1.1164346856306939</c:v>
                </c:pt>
                <c:pt idx="23">
                  <c:v>1.2252013219755156</c:v>
                </c:pt>
                <c:pt idx="24">
                  <c:v>1.3409577343955961</c:v>
                </c:pt>
                <c:pt idx="25">
                  <c:v>1.2450301327019111</c:v>
                </c:pt>
                <c:pt idx="26">
                  <c:v>1.3481398179193167</c:v>
                </c:pt>
                <c:pt idx="29">
                  <c:v>1.4704473042266142</c:v>
                </c:pt>
                <c:pt idx="32">
                  <c:v>1.1878455751647465</c:v>
                </c:pt>
                <c:pt idx="35">
                  <c:v>1.0793886790431031</c:v>
                </c:pt>
                <c:pt idx="39">
                  <c:v>1.0699915259611117</c:v>
                </c:pt>
                <c:pt idx="40">
                  <c:v>1.3255443331401606</c:v>
                </c:pt>
                <c:pt idx="43">
                  <c:v>1.2203238041722273</c:v>
                </c:pt>
                <c:pt idx="44">
                  <c:v>1.2512931926339748</c:v>
                </c:pt>
                <c:pt idx="47">
                  <c:v>1.5143860580380151</c:v>
                </c:pt>
                <c:pt idx="48">
                  <c:v>1.1598552796273118</c:v>
                </c:pt>
                <c:pt idx="50">
                  <c:v>1.4207652462887721</c:v>
                </c:pt>
                <c:pt idx="52">
                  <c:v>1.5736234484921061</c:v>
                </c:pt>
                <c:pt idx="53">
                  <c:v>1.278326803428107</c:v>
                </c:pt>
                <c:pt idx="55">
                  <c:v>1.0895583986793231</c:v>
                </c:pt>
                <c:pt idx="57">
                  <c:v>1.1251740587590604</c:v>
                </c:pt>
                <c:pt idx="59">
                  <c:v>1.1140897101579594</c:v>
                </c:pt>
                <c:pt idx="60">
                  <c:v>1.3546223958333334</c:v>
                </c:pt>
                <c:pt idx="61">
                  <c:v>1.0441556547798629</c:v>
                </c:pt>
                <c:pt idx="62">
                  <c:v>1.2423565410783675</c:v>
                </c:pt>
                <c:pt idx="64">
                  <c:v>1.3932509886587341</c:v>
                </c:pt>
                <c:pt idx="66">
                  <c:v>1.2137589610343147</c:v>
                </c:pt>
                <c:pt idx="67">
                  <c:v>1.3348206745882569</c:v>
                </c:pt>
                <c:pt idx="69">
                  <c:v>1.3398972917693626</c:v>
                </c:pt>
                <c:pt idx="70">
                  <c:v>1.1912507010656197</c:v>
                </c:pt>
                <c:pt idx="71">
                  <c:v>1.3819755979083923</c:v>
                </c:pt>
                <c:pt idx="73">
                  <c:v>1.4454976832967146</c:v>
                </c:pt>
                <c:pt idx="78">
                  <c:v>1.380560412845993</c:v>
                </c:pt>
                <c:pt idx="79">
                  <c:v>1.0222355530031217</c:v>
                </c:pt>
                <c:pt idx="81">
                  <c:v>1.0871920557275168</c:v>
                </c:pt>
                <c:pt idx="84">
                  <c:v>1.2360630603076752</c:v>
                </c:pt>
                <c:pt idx="88">
                  <c:v>1.3956809128810641</c:v>
                </c:pt>
                <c:pt idx="89">
                  <c:v>1.1379739964517435</c:v>
                </c:pt>
                <c:pt idx="91">
                  <c:v>1.1103267876359839</c:v>
                </c:pt>
                <c:pt idx="94">
                  <c:v>1.1105522356685986</c:v>
                </c:pt>
                <c:pt idx="95">
                  <c:v>1.3480892708350354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D1A-45A5-A955-52422D65165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State001!$AK$2:$AK$101</c:f>
              <c:numCache>
                <c:formatCode>General</c:formatCode>
                <c:ptCount val="100"/>
                <c:pt idx="0">
                  <c:v>57822</c:v>
                </c:pt>
                <c:pt idx="3">
                  <c:v>48749.2</c:v>
                </c:pt>
                <c:pt idx="4">
                  <c:v>52279.8</c:v>
                </c:pt>
                <c:pt idx="5">
                  <c:v>54963</c:v>
                </c:pt>
                <c:pt idx="6">
                  <c:v>48395.8</c:v>
                </c:pt>
                <c:pt idx="7">
                  <c:v>45007.6</c:v>
                </c:pt>
                <c:pt idx="12">
                  <c:v>49496.4</c:v>
                </c:pt>
                <c:pt idx="13">
                  <c:v>84941.4</c:v>
                </c:pt>
                <c:pt idx="14">
                  <c:v>59807.6</c:v>
                </c:pt>
                <c:pt idx="16">
                  <c:v>36988.6</c:v>
                </c:pt>
                <c:pt idx="17">
                  <c:v>92706.6</c:v>
                </c:pt>
                <c:pt idx="20">
                  <c:v>66700.600000000006</c:v>
                </c:pt>
                <c:pt idx="21">
                  <c:v>59551.199999999997</c:v>
                </c:pt>
                <c:pt idx="23">
                  <c:v>48685.8</c:v>
                </c:pt>
                <c:pt idx="28">
                  <c:v>53475</c:v>
                </c:pt>
                <c:pt idx="29">
                  <c:v>50442.2</c:v>
                </c:pt>
                <c:pt idx="31">
                  <c:v>58582.8</c:v>
                </c:pt>
                <c:pt idx="32">
                  <c:v>42024.4</c:v>
                </c:pt>
                <c:pt idx="34">
                  <c:v>66256.600000000006</c:v>
                </c:pt>
                <c:pt idx="35">
                  <c:v>42276.800000000003</c:v>
                </c:pt>
                <c:pt idx="37">
                  <c:v>71687.199999999997</c:v>
                </c:pt>
                <c:pt idx="38">
                  <c:v>57647</c:v>
                </c:pt>
                <c:pt idx="39">
                  <c:v>78599</c:v>
                </c:pt>
                <c:pt idx="42">
                  <c:v>77793</c:v>
                </c:pt>
                <c:pt idx="43">
                  <c:v>70890.2</c:v>
                </c:pt>
                <c:pt idx="46">
                  <c:v>55054.6</c:v>
                </c:pt>
                <c:pt idx="47">
                  <c:v>79643</c:v>
                </c:pt>
                <c:pt idx="50">
                  <c:v>44988</c:v>
                </c:pt>
                <c:pt idx="52">
                  <c:v>35081.599999999999</c:v>
                </c:pt>
                <c:pt idx="55">
                  <c:v>33532.800000000003</c:v>
                </c:pt>
                <c:pt idx="57">
                  <c:v>83721.399999999994</c:v>
                </c:pt>
                <c:pt idx="59">
                  <c:v>50388.4</c:v>
                </c:pt>
                <c:pt idx="64">
                  <c:v>68498</c:v>
                </c:pt>
                <c:pt idx="66">
                  <c:v>64147.6</c:v>
                </c:pt>
                <c:pt idx="69">
                  <c:v>62220</c:v>
                </c:pt>
                <c:pt idx="73">
                  <c:v>79422.600000000006</c:v>
                </c:pt>
                <c:pt idx="75">
                  <c:v>71231.399999999994</c:v>
                </c:pt>
                <c:pt idx="76">
                  <c:v>63968.800000000003</c:v>
                </c:pt>
                <c:pt idx="77">
                  <c:v>58737.4</c:v>
                </c:pt>
                <c:pt idx="78">
                  <c:v>59417.599999999999</c:v>
                </c:pt>
                <c:pt idx="81">
                  <c:v>58598</c:v>
                </c:pt>
                <c:pt idx="83">
                  <c:v>42149.2</c:v>
                </c:pt>
                <c:pt idx="84">
                  <c:v>76391.399999999994</c:v>
                </c:pt>
                <c:pt idx="86">
                  <c:v>61817.8</c:v>
                </c:pt>
                <c:pt idx="87">
                  <c:v>56505.2</c:v>
                </c:pt>
                <c:pt idx="88">
                  <c:v>31990.400000000001</c:v>
                </c:pt>
                <c:pt idx="91">
                  <c:v>59162.2</c:v>
                </c:pt>
                <c:pt idx="93">
                  <c:v>81612.800000000003</c:v>
                </c:pt>
                <c:pt idx="94">
                  <c:v>55993.2</c:v>
                </c:pt>
                <c:pt idx="97">
                  <c:v>60703.4</c:v>
                </c:pt>
                <c:pt idx="98">
                  <c:v>51682.6</c:v>
                </c:pt>
                <c:pt idx="99">
                  <c:v>44002.8</c:v>
                </c:pt>
              </c:numCache>
            </c:numRef>
          </c:xVal>
          <c:yVal>
            <c:numRef>
              <c:f>State001!$AL$2:$AL$101</c:f>
              <c:numCache>
                <c:formatCode>General</c:formatCode>
                <c:ptCount val="100"/>
                <c:pt idx="0">
                  <c:v>1.9300785168275052</c:v>
                </c:pt>
                <c:pt idx="3">
                  <c:v>2.5033436446136554</c:v>
                </c:pt>
                <c:pt idx="4">
                  <c:v>1.8148692229120997</c:v>
                </c:pt>
                <c:pt idx="5">
                  <c:v>1.9962520240889325</c:v>
                </c:pt>
                <c:pt idx="6">
                  <c:v>2.2524475264382446</c:v>
                </c:pt>
                <c:pt idx="7">
                  <c:v>2.1020449879575893</c:v>
                </c:pt>
                <c:pt idx="12">
                  <c:v>2.3185928673600502</c:v>
                </c:pt>
                <c:pt idx="13">
                  <c:v>1.5045784505553241</c:v>
                </c:pt>
                <c:pt idx="14">
                  <c:v>1.3332084885532942</c:v>
                </c:pt>
                <c:pt idx="16">
                  <c:v>1.8779569921543395</c:v>
                </c:pt>
                <c:pt idx="17">
                  <c:v>1.3935793136626733</c:v>
                </c:pt>
                <c:pt idx="20">
                  <c:v>1.6920387522750919</c:v>
                </c:pt>
                <c:pt idx="21">
                  <c:v>1.8108787060546221</c:v>
                </c:pt>
                <c:pt idx="23">
                  <c:v>2.3720058004592715</c:v>
                </c:pt>
                <c:pt idx="28">
                  <c:v>2.204188873305283</c:v>
                </c:pt>
                <c:pt idx="29">
                  <c:v>2.0108559896277325</c:v>
                </c:pt>
                <c:pt idx="31">
                  <c:v>1.6419495141918787</c:v>
                </c:pt>
                <c:pt idx="32">
                  <c:v>2.5902094973396408</c:v>
                </c:pt>
                <c:pt idx="34">
                  <c:v>1.5297042105993968</c:v>
                </c:pt>
                <c:pt idx="35">
                  <c:v>1.5210233508685613</c:v>
                </c:pt>
                <c:pt idx="37">
                  <c:v>1.3885881998459977</c:v>
                </c:pt>
                <c:pt idx="38">
                  <c:v>2.1184450188214479</c:v>
                </c:pt>
                <c:pt idx="39">
                  <c:v>1.614397129734475</c:v>
                </c:pt>
                <c:pt idx="42">
                  <c:v>1.6660110806884938</c:v>
                </c:pt>
                <c:pt idx="43">
                  <c:v>1.3290694623516368</c:v>
                </c:pt>
                <c:pt idx="46">
                  <c:v>1.6208818155067879</c:v>
                </c:pt>
                <c:pt idx="47">
                  <c:v>1.5310573433948997</c:v>
                </c:pt>
                <c:pt idx="50">
                  <c:v>1.5871788032364187</c:v>
                </c:pt>
                <c:pt idx="52">
                  <c:v>1.7705007753352184</c:v>
                </c:pt>
                <c:pt idx="55">
                  <c:v>1.4993379616375606</c:v>
                </c:pt>
                <c:pt idx="57">
                  <c:v>1.4954599421414358</c:v>
                </c:pt>
                <c:pt idx="59">
                  <c:v>1.8183550182184789</c:v>
                </c:pt>
                <c:pt idx="64">
                  <c:v>1.5226575958422144</c:v>
                </c:pt>
                <c:pt idx="66">
                  <c:v>1.64350653804663</c:v>
                </c:pt>
                <c:pt idx="69">
                  <c:v>1.9708614593378335</c:v>
                </c:pt>
                <c:pt idx="73">
                  <c:v>1.5086260082142866</c:v>
                </c:pt>
                <c:pt idx="75">
                  <c:v>1.8175692180695593</c:v>
                </c:pt>
                <c:pt idx="76">
                  <c:v>1.8003776841210088</c:v>
                </c:pt>
                <c:pt idx="77">
                  <c:v>1.5858890587598362</c:v>
                </c:pt>
                <c:pt idx="78">
                  <c:v>1.982106311934511</c:v>
                </c:pt>
                <c:pt idx="81">
                  <c:v>1.7747875354107649</c:v>
                </c:pt>
                <c:pt idx="83">
                  <c:v>2.5979852523891322</c:v>
                </c:pt>
                <c:pt idx="84">
                  <c:v>1.5757663820796584</c:v>
                </c:pt>
                <c:pt idx="86">
                  <c:v>1.6702632575083551</c:v>
                </c:pt>
                <c:pt idx="87">
                  <c:v>2.0923030092805619</c:v>
                </c:pt>
                <c:pt idx="88">
                  <c:v>2.5683955186555965</c:v>
                </c:pt>
                <c:pt idx="91">
                  <c:v>1.8540723637728145</c:v>
                </c:pt>
                <c:pt idx="93">
                  <c:v>1.7572856218632371</c:v>
                </c:pt>
                <c:pt idx="94">
                  <c:v>1.9972246629947923</c:v>
                </c:pt>
                <c:pt idx="97">
                  <c:v>1.5951824774230108</c:v>
                </c:pt>
                <c:pt idx="98">
                  <c:v>1.9141838839377276</c:v>
                </c:pt>
                <c:pt idx="99">
                  <c:v>1.4731562536929468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1A-45A5-A955-52422D6516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3633216"/>
        <c:axId val="538647520"/>
      </c:scatterChart>
      <c:valAx>
        <c:axId val="53363321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8647520"/>
        <c:crosses val="autoZero"/>
        <c:crossBetween val="midCat"/>
      </c:valAx>
      <c:valAx>
        <c:axId val="5386475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36332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State000!$J$2:$J$101</c:f>
              <c:numCache>
                <c:formatCode>General</c:formatCode>
                <c:ptCount val="100"/>
                <c:pt idx="0">
                  <c:v>60516</c:v>
                </c:pt>
                <c:pt idx="1">
                  <c:v>68191.199999999997</c:v>
                </c:pt>
                <c:pt idx="2">
                  <c:v>68338.8</c:v>
                </c:pt>
                <c:pt idx="3">
                  <c:v>44624.4</c:v>
                </c:pt>
                <c:pt idx="4">
                  <c:v>55227</c:v>
                </c:pt>
                <c:pt idx="5">
                  <c:v>49667.4</c:v>
                </c:pt>
                <c:pt idx="6">
                  <c:v>45067.199999999997</c:v>
                </c:pt>
                <c:pt idx="7">
                  <c:v>44157</c:v>
                </c:pt>
                <c:pt idx="8">
                  <c:v>61352.4</c:v>
                </c:pt>
                <c:pt idx="9">
                  <c:v>78178.8</c:v>
                </c:pt>
                <c:pt idx="10">
                  <c:v>56506.2</c:v>
                </c:pt>
                <c:pt idx="11">
                  <c:v>37342.800000000003</c:v>
                </c:pt>
                <c:pt idx="12">
                  <c:v>55005.599999999999</c:v>
                </c:pt>
                <c:pt idx="13">
                  <c:v>86370.6</c:v>
                </c:pt>
                <c:pt idx="14">
                  <c:v>62213.4</c:v>
                </c:pt>
                <c:pt idx="15">
                  <c:v>66567.600000000006</c:v>
                </c:pt>
                <c:pt idx="16">
                  <c:v>26715.599999999999</c:v>
                </c:pt>
                <c:pt idx="17">
                  <c:v>103492.2</c:v>
                </c:pt>
                <c:pt idx="18">
                  <c:v>57662.400000000001</c:v>
                </c:pt>
                <c:pt idx="19">
                  <c:v>72274.8</c:v>
                </c:pt>
                <c:pt idx="20">
                  <c:v>62385.599999999999</c:v>
                </c:pt>
                <c:pt idx="21">
                  <c:v>60589.8</c:v>
                </c:pt>
                <c:pt idx="22">
                  <c:v>73947.600000000006</c:v>
                </c:pt>
                <c:pt idx="23">
                  <c:v>50110.2</c:v>
                </c:pt>
                <c:pt idx="24">
                  <c:v>97317.6</c:v>
                </c:pt>
                <c:pt idx="25">
                  <c:v>42607.199999999997</c:v>
                </c:pt>
                <c:pt idx="26">
                  <c:v>56530.8</c:v>
                </c:pt>
                <c:pt idx="27">
                  <c:v>61524.6</c:v>
                </c:pt>
                <c:pt idx="28">
                  <c:v>55054.8</c:v>
                </c:pt>
                <c:pt idx="29">
                  <c:v>58867.8</c:v>
                </c:pt>
                <c:pt idx="30">
                  <c:v>67797.600000000006</c:v>
                </c:pt>
                <c:pt idx="31">
                  <c:v>56088</c:v>
                </c:pt>
                <c:pt idx="32">
                  <c:v>42656.4</c:v>
                </c:pt>
                <c:pt idx="33">
                  <c:v>57195</c:v>
                </c:pt>
                <c:pt idx="34">
                  <c:v>67354.8</c:v>
                </c:pt>
                <c:pt idx="35">
                  <c:v>38105.4</c:v>
                </c:pt>
                <c:pt idx="36">
                  <c:v>48314.400000000001</c:v>
                </c:pt>
                <c:pt idx="37">
                  <c:v>72668.399999999994</c:v>
                </c:pt>
                <c:pt idx="38">
                  <c:v>58671</c:v>
                </c:pt>
                <c:pt idx="39">
                  <c:v>74365.8</c:v>
                </c:pt>
                <c:pt idx="40">
                  <c:v>65116.2</c:v>
                </c:pt>
                <c:pt idx="41">
                  <c:v>65239.199999999997</c:v>
                </c:pt>
                <c:pt idx="42">
                  <c:v>75153</c:v>
                </c:pt>
                <c:pt idx="43">
                  <c:v>73209.600000000006</c:v>
                </c:pt>
                <c:pt idx="44">
                  <c:v>86961</c:v>
                </c:pt>
                <c:pt idx="45">
                  <c:v>40860.6</c:v>
                </c:pt>
                <c:pt idx="46">
                  <c:v>53554.2</c:v>
                </c:pt>
                <c:pt idx="47">
                  <c:v>81180</c:v>
                </c:pt>
                <c:pt idx="48">
                  <c:v>61598.400000000001</c:v>
                </c:pt>
                <c:pt idx="49">
                  <c:v>55768.2</c:v>
                </c:pt>
                <c:pt idx="50">
                  <c:v>41746.199999999997</c:v>
                </c:pt>
                <c:pt idx="51">
                  <c:v>77244</c:v>
                </c:pt>
                <c:pt idx="52">
                  <c:v>29077.200000000001</c:v>
                </c:pt>
                <c:pt idx="53">
                  <c:v>53332.800000000003</c:v>
                </c:pt>
                <c:pt idx="54">
                  <c:v>54046.2</c:v>
                </c:pt>
                <c:pt idx="55">
                  <c:v>22779.599999999999</c:v>
                </c:pt>
                <c:pt idx="56">
                  <c:v>64894.8</c:v>
                </c:pt>
                <c:pt idx="57">
                  <c:v>96112.2</c:v>
                </c:pt>
                <c:pt idx="58">
                  <c:v>76481.399999999994</c:v>
                </c:pt>
                <c:pt idx="59">
                  <c:v>53578.8</c:v>
                </c:pt>
                <c:pt idx="60">
                  <c:v>49692</c:v>
                </c:pt>
                <c:pt idx="61">
                  <c:v>99728.4</c:v>
                </c:pt>
                <c:pt idx="62">
                  <c:v>83000.399999999994</c:v>
                </c:pt>
                <c:pt idx="63">
                  <c:v>41032.800000000003</c:v>
                </c:pt>
                <c:pt idx="64">
                  <c:v>74095.199999999997</c:v>
                </c:pt>
                <c:pt idx="65">
                  <c:v>48904.800000000003</c:v>
                </c:pt>
                <c:pt idx="66">
                  <c:v>61180.2</c:v>
                </c:pt>
                <c:pt idx="67">
                  <c:v>44107.8</c:v>
                </c:pt>
                <c:pt idx="68">
                  <c:v>71290.8</c:v>
                </c:pt>
                <c:pt idx="69">
                  <c:v>67600.800000000003</c:v>
                </c:pt>
                <c:pt idx="70">
                  <c:v>56801.4</c:v>
                </c:pt>
                <c:pt idx="71">
                  <c:v>100614</c:v>
                </c:pt>
                <c:pt idx="72">
                  <c:v>58006.8</c:v>
                </c:pt>
                <c:pt idx="73">
                  <c:v>87477.6</c:v>
                </c:pt>
                <c:pt idx="74">
                  <c:v>86665.8</c:v>
                </c:pt>
                <c:pt idx="75">
                  <c:v>75128.399999999994</c:v>
                </c:pt>
                <c:pt idx="76">
                  <c:v>62582.400000000001</c:v>
                </c:pt>
                <c:pt idx="77">
                  <c:v>57441</c:v>
                </c:pt>
                <c:pt idx="78">
                  <c:v>63000.6</c:v>
                </c:pt>
                <c:pt idx="79">
                  <c:v>58105.2</c:v>
                </c:pt>
                <c:pt idx="80">
                  <c:v>71856.600000000006</c:v>
                </c:pt>
                <c:pt idx="81">
                  <c:v>52865.4</c:v>
                </c:pt>
                <c:pt idx="82">
                  <c:v>99261</c:v>
                </c:pt>
                <c:pt idx="83">
                  <c:v>51364.800000000003</c:v>
                </c:pt>
                <c:pt idx="84">
                  <c:v>83025</c:v>
                </c:pt>
                <c:pt idx="85">
                  <c:v>52840.800000000003</c:v>
                </c:pt>
                <c:pt idx="86">
                  <c:v>67158</c:v>
                </c:pt>
                <c:pt idx="87">
                  <c:v>56088</c:v>
                </c:pt>
                <c:pt idx="88">
                  <c:v>21574.2</c:v>
                </c:pt>
                <c:pt idx="89">
                  <c:v>71955</c:v>
                </c:pt>
                <c:pt idx="90">
                  <c:v>54710.400000000001</c:v>
                </c:pt>
                <c:pt idx="91">
                  <c:v>56457</c:v>
                </c:pt>
                <c:pt idx="92">
                  <c:v>82779</c:v>
                </c:pt>
                <c:pt idx="93">
                  <c:v>85312.8</c:v>
                </c:pt>
                <c:pt idx="94">
                  <c:v>58917</c:v>
                </c:pt>
                <c:pt idx="95">
                  <c:v>51168</c:v>
                </c:pt>
                <c:pt idx="96">
                  <c:v>78720</c:v>
                </c:pt>
                <c:pt idx="97">
                  <c:v>63099</c:v>
                </c:pt>
                <c:pt idx="98">
                  <c:v>38941.800000000003</c:v>
                </c:pt>
                <c:pt idx="99">
                  <c:v>41795.4</c:v>
                </c:pt>
              </c:numCache>
            </c:numRef>
          </c:xVal>
          <c:yVal>
            <c:numRef>
              <c:f>State000!$K$2:$K$101</c:f>
              <c:numCache>
                <c:formatCode>General</c:formatCode>
                <c:ptCount val="100"/>
                <c:pt idx="0">
                  <c:v>1.8475609756097562</c:v>
                </c:pt>
                <c:pt idx="1">
                  <c:v>1.1129148629148629</c:v>
                </c:pt>
                <c:pt idx="2">
                  <c:v>1.2670986321094313</c:v>
                </c:pt>
                <c:pt idx="3">
                  <c:v>2.2464167585446528</c:v>
                </c:pt>
                <c:pt idx="4">
                  <c:v>1.8997772828507795</c:v>
                </c:pt>
                <c:pt idx="5">
                  <c:v>2.2090143635463102</c:v>
                </c:pt>
                <c:pt idx="6">
                  <c:v>2.3225982532751095</c:v>
                </c:pt>
                <c:pt idx="7">
                  <c:v>2.1420612813370474</c:v>
                </c:pt>
                <c:pt idx="8">
                  <c:v>1.3793103448275861</c:v>
                </c:pt>
                <c:pt idx="9">
                  <c:v>1.5811831340465701</c:v>
                </c:pt>
                <c:pt idx="10">
                  <c:v>1.0034828036569439</c:v>
                </c:pt>
                <c:pt idx="11">
                  <c:v>1.2714097496706191</c:v>
                </c:pt>
                <c:pt idx="12">
                  <c:v>1.7464221824686941</c:v>
                </c:pt>
                <c:pt idx="13">
                  <c:v>1.5394474508686982</c:v>
                </c:pt>
                <c:pt idx="14">
                  <c:v>1.6231712139185448</c:v>
                </c:pt>
                <c:pt idx="15">
                  <c:v>1.6851441241685143</c:v>
                </c:pt>
                <c:pt idx="16">
                  <c:v>2.9880294659300186</c:v>
                </c:pt>
                <c:pt idx="17">
                  <c:v>1.4820537199904922</c:v>
                </c:pt>
                <c:pt idx="18">
                  <c:v>1.5017064846416381</c:v>
                </c:pt>
                <c:pt idx="19">
                  <c:v>1.044928522804629</c:v>
                </c:pt>
                <c:pt idx="20">
                  <c:v>1.7961356466876972</c:v>
                </c:pt>
                <c:pt idx="21">
                  <c:v>1.8574908647990256</c:v>
                </c:pt>
                <c:pt idx="22">
                  <c:v>1.1393878908848969</c:v>
                </c:pt>
                <c:pt idx="23">
                  <c:v>2.1158566519391262</c:v>
                </c:pt>
                <c:pt idx="24">
                  <c:v>1.0819009100101111</c:v>
                </c:pt>
                <c:pt idx="25">
                  <c:v>1.7869515011547346</c:v>
                </c:pt>
                <c:pt idx="26">
                  <c:v>1.4251523063533507</c:v>
                </c:pt>
                <c:pt idx="27">
                  <c:v>1.7852858856457416</c:v>
                </c:pt>
                <c:pt idx="28">
                  <c:v>1.919124218051832</c:v>
                </c:pt>
                <c:pt idx="29">
                  <c:v>1.8094442122858336</c:v>
                </c:pt>
                <c:pt idx="30">
                  <c:v>1.2717706821480406</c:v>
                </c:pt>
                <c:pt idx="31">
                  <c:v>1.3903508771929824</c:v>
                </c:pt>
                <c:pt idx="32">
                  <c:v>2.1020761245674739</c:v>
                </c:pt>
                <c:pt idx="33">
                  <c:v>1.2688172043010753</c:v>
                </c:pt>
                <c:pt idx="34">
                  <c:v>1.4426588750913074</c:v>
                </c:pt>
                <c:pt idx="35">
                  <c:v>1.6881859264041317</c:v>
                </c:pt>
                <c:pt idx="36">
                  <c:v>1.1787169042769856</c:v>
                </c:pt>
                <c:pt idx="37">
                  <c:v>1.3710223425863237</c:v>
                </c:pt>
                <c:pt idx="38">
                  <c:v>2.0356394129979036</c:v>
                </c:pt>
                <c:pt idx="39">
                  <c:v>1.7069136619252399</c:v>
                </c:pt>
                <c:pt idx="40">
                  <c:v>1.1201360030222893</c:v>
                </c:pt>
                <c:pt idx="41">
                  <c:v>1.1783559577677225</c:v>
                </c:pt>
                <c:pt idx="42">
                  <c:v>1.6693944353518821</c:v>
                </c:pt>
                <c:pt idx="43">
                  <c:v>1.2869623655913978</c:v>
                </c:pt>
                <c:pt idx="44">
                  <c:v>1.1188118811881189</c:v>
                </c:pt>
                <c:pt idx="45">
                  <c:v>1.4208308248043349</c:v>
                </c:pt>
                <c:pt idx="46">
                  <c:v>1.506660542030317</c:v>
                </c:pt>
                <c:pt idx="47">
                  <c:v>1.3409090909090908</c:v>
                </c:pt>
                <c:pt idx="48">
                  <c:v>1.5854632587859425</c:v>
                </c:pt>
                <c:pt idx="49">
                  <c:v>1.1005734450816056</c:v>
                </c:pt>
                <c:pt idx="50">
                  <c:v>1.6116676487919859</c:v>
                </c:pt>
                <c:pt idx="51">
                  <c:v>1.2945859872611465</c:v>
                </c:pt>
                <c:pt idx="52">
                  <c:v>1.1463620981387479</c:v>
                </c:pt>
                <c:pt idx="53">
                  <c:v>1.6466789667896677</c:v>
                </c:pt>
                <c:pt idx="54">
                  <c:v>1.2812926718252162</c:v>
                </c:pt>
                <c:pt idx="55">
                  <c:v>2.613390928725702</c:v>
                </c:pt>
                <c:pt idx="56">
                  <c:v>1.0007581501137224</c:v>
                </c:pt>
                <c:pt idx="57">
                  <c:v>1.2912720757614538</c:v>
                </c:pt>
                <c:pt idx="58">
                  <c:v>1.1563203602444516</c:v>
                </c:pt>
                <c:pt idx="59">
                  <c:v>1.7791551882460972</c:v>
                </c:pt>
                <c:pt idx="60">
                  <c:v>1.2277227722772277</c:v>
                </c:pt>
                <c:pt idx="61">
                  <c:v>1.3899851998026642</c:v>
                </c:pt>
                <c:pt idx="62">
                  <c:v>1.040308239478364</c:v>
                </c:pt>
                <c:pt idx="63">
                  <c:v>1.1390887290167866</c:v>
                </c:pt>
                <c:pt idx="64">
                  <c:v>1.4077025232403719</c:v>
                </c:pt>
                <c:pt idx="65">
                  <c:v>1.624748490945674</c:v>
                </c:pt>
                <c:pt idx="66">
                  <c:v>1.7229593888218737</c:v>
                </c:pt>
                <c:pt idx="67">
                  <c:v>1.2130507529280534</c:v>
                </c:pt>
                <c:pt idx="68">
                  <c:v>1.466528640441684</c:v>
                </c:pt>
                <c:pt idx="69">
                  <c:v>1.6684861717612809</c:v>
                </c:pt>
                <c:pt idx="70">
                  <c:v>1.422693806842789</c:v>
                </c:pt>
                <c:pt idx="71">
                  <c:v>1.0146699266503667</c:v>
                </c:pt>
                <c:pt idx="72">
                  <c:v>1.3337574215436809</c:v>
                </c:pt>
                <c:pt idx="73">
                  <c:v>1.327334083239595</c:v>
                </c:pt>
                <c:pt idx="74">
                  <c:v>1.4930456996877661</c:v>
                </c:pt>
                <c:pt idx="75">
                  <c:v>1.7747216764898495</c:v>
                </c:pt>
                <c:pt idx="76">
                  <c:v>1.8396226415094339</c:v>
                </c:pt>
                <c:pt idx="77">
                  <c:v>1.6188436830835118</c:v>
                </c:pt>
                <c:pt idx="78">
                  <c:v>1.8781725888324874</c:v>
                </c:pt>
                <c:pt idx="79">
                  <c:v>1.3569009314140559</c:v>
                </c:pt>
                <c:pt idx="80">
                  <c:v>1.0099281068127353</c:v>
                </c:pt>
                <c:pt idx="81">
                  <c:v>2.1544904606793858</c:v>
                </c:pt>
                <c:pt idx="82">
                  <c:v>1.1561338289962826</c:v>
                </c:pt>
                <c:pt idx="83">
                  <c:v>2.1264367816091951</c:v>
                </c:pt>
                <c:pt idx="84">
                  <c:v>1.3244444444444445</c:v>
                </c:pt>
                <c:pt idx="85">
                  <c:v>1.1778398510242085</c:v>
                </c:pt>
                <c:pt idx="86">
                  <c:v>1.2783882783882783</c:v>
                </c:pt>
                <c:pt idx="87">
                  <c:v>1.8004385964912282</c:v>
                </c:pt>
                <c:pt idx="88">
                  <c:v>3.8084378563283923</c:v>
                </c:pt>
                <c:pt idx="89">
                  <c:v>1.2666666666666666</c:v>
                </c:pt>
                <c:pt idx="90">
                  <c:v>1.3107014388489209</c:v>
                </c:pt>
                <c:pt idx="91">
                  <c:v>1.9281045751633987</c:v>
                </c:pt>
                <c:pt idx="92">
                  <c:v>1.1099554234769688</c:v>
                </c:pt>
                <c:pt idx="93">
                  <c:v>1.6580161476355249</c:v>
                </c:pt>
                <c:pt idx="94">
                  <c:v>1.8977035490605427</c:v>
                </c:pt>
                <c:pt idx="95">
                  <c:v>1.4927884615384615</c:v>
                </c:pt>
                <c:pt idx="96">
                  <c:v>1.2578125</c:v>
                </c:pt>
                <c:pt idx="97">
                  <c:v>1.2163742690058479</c:v>
                </c:pt>
                <c:pt idx="98">
                  <c:v>2.2362602653190145</c:v>
                </c:pt>
                <c:pt idx="99">
                  <c:v>1.5479693937610359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FD-4810-8A9E-D827CEF81A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8868400"/>
        <c:axId val="529088448"/>
      </c:scatterChart>
      <c:valAx>
        <c:axId val="52886840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9088448"/>
        <c:crosses val="autoZero"/>
        <c:crossBetween val="midCat"/>
      </c:valAx>
      <c:valAx>
        <c:axId val="5290884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88684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State000!$Z$2:$Z$101</c:f>
              <c:numCache>
                <c:formatCode>General</c:formatCode>
                <c:ptCount val="100"/>
                <c:pt idx="10">
                  <c:v>56506.2</c:v>
                </c:pt>
                <c:pt idx="11">
                  <c:v>37342.800000000003</c:v>
                </c:pt>
                <c:pt idx="26">
                  <c:v>56530.8</c:v>
                </c:pt>
                <c:pt idx="31">
                  <c:v>56088</c:v>
                </c:pt>
                <c:pt idx="33">
                  <c:v>57195</c:v>
                </c:pt>
                <c:pt idx="36">
                  <c:v>48314.400000000001</c:v>
                </c:pt>
                <c:pt idx="45">
                  <c:v>40860.6</c:v>
                </c:pt>
                <c:pt idx="49">
                  <c:v>55768.2</c:v>
                </c:pt>
                <c:pt idx="52">
                  <c:v>29077.200000000001</c:v>
                </c:pt>
                <c:pt idx="54">
                  <c:v>54046.2</c:v>
                </c:pt>
                <c:pt idx="60">
                  <c:v>49692</c:v>
                </c:pt>
                <c:pt idx="63">
                  <c:v>41032.800000000003</c:v>
                </c:pt>
                <c:pt idx="67">
                  <c:v>44107.8</c:v>
                </c:pt>
                <c:pt idx="70">
                  <c:v>56801.4</c:v>
                </c:pt>
                <c:pt idx="72">
                  <c:v>58006.8</c:v>
                </c:pt>
                <c:pt idx="79">
                  <c:v>58105.2</c:v>
                </c:pt>
                <c:pt idx="85">
                  <c:v>52840.800000000003</c:v>
                </c:pt>
                <c:pt idx="90">
                  <c:v>54710.400000000001</c:v>
                </c:pt>
              </c:numCache>
            </c:numRef>
          </c:xVal>
          <c:yVal>
            <c:numRef>
              <c:f>State000!$AA$12:$AA$101</c:f>
              <c:numCache>
                <c:formatCode>General</c:formatCode>
                <c:ptCount val="90"/>
                <c:pt idx="0">
                  <c:v>1.0034828036569439</c:v>
                </c:pt>
                <c:pt idx="1">
                  <c:v>1.2714097496706191</c:v>
                </c:pt>
                <c:pt idx="16">
                  <c:v>1.4251523063533507</c:v>
                </c:pt>
                <c:pt idx="21">
                  <c:v>1.3903508771929824</c:v>
                </c:pt>
                <c:pt idx="23">
                  <c:v>1.2688172043010753</c:v>
                </c:pt>
                <c:pt idx="26">
                  <c:v>1.1787169042769856</c:v>
                </c:pt>
                <c:pt idx="35">
                  <c:v>1.4208308248043349</c:v>
                </c:pt>
                <c:pt idx="39">
                  <c:v>1.1005734450816056</c:v>
                </c:pt>
                <c:pt idx="42">
                  <c:v>1.1463620981387479</c:v>
                </c:pt>
                <c:pt idx="44">
                  <c:v>1.2812926718252162</c:v>
                </c:pt>
                <c:pt idx="50">
                  <c:v>1.2277227722772277</c:v>
                </c:pt>
                <c:pt idx="53">
                  <c:v>1.1390887290167866</c:v>
                </c:pt>
                <c:pt idx="57">
                  <c:v>1.2130507529280534</c:v>
                </c:pt>
                <c:pt idx="60">
                  <c:v>1.422693806842789</c:v>
                </c:pt>
                <c:pt idx="62">
                  <c:v>1.3337574215436809</c:v>
                </c:pt>
                <c:pt idx="69">
                  <c:v>1.3569009314140559</c:v>
                </c:pt>
                <c:pt idx="75">
                  <c:v>1.1778398510242085</c:v>
                </c:pt>
                <c:pt idx="80">
                  <c:v>1.3107014388489209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4B-4C99-B690-91DFC2052EF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State000!$AB$2:$AB$101</c:f>
              <c:numCache>
                <c:formatCode>General</c:formatCode>
                <c:ptCount val="100"/>
                <c:pt idx="1">
                  <c:v>68191.199999999997</c:v>
                </c:pt>
                <c:pt idx="2">
                  <c:v>68338.8</c:v>
                </c:pt>
                <c:pt idx="8">
                  <c:v>61352.4</c:v>
                </c:pt>
                <c:pt idx="19">
                  <c:v>72274.8</c:v>
                </c:pt>
                <c:pt idx="22">
                  <c:v>73947.600000000006</c:v>
                </c:pt>
                <c:pt idx="24">
                  <c:v>97317.6</c:v>
                </c:pt>
                <c:pt idx="30">
                  <c:v>67797.600000000006</c:v>
                </c:pt>
                <c:pt idx="34">
                  <c:v>67354.8</c:v>
                </c:pt>
                <c:pt idx="37">
                  <c:v>72668.399999999994</c:v>
                </c:pt>
                <c:pt idx="40">
                  <c:v>65116.2</c:v>
                </c:pt>
                <c:pt idx="41">
                  <c:v>65239.199999999997</c:v>
                </c:pt>
                <c:pt idx="43">
                  <c:v>73209.600000000006</c:v>
                </c:pt>
                <c:pt idx="44">
                  <c:v>86961</c:v>
                </c:pt>
                <c:pt idx="47">
                  <c:v>81180</c:v>
                </c:pt>
                <c:pt idx="51">
                  <c:v>77244</c:v>
                </c:pt>
                <c:pt idx="56">
                  <c:v>64894.8</c:v>
                </c:pt>
                <c:pt idx="57">
                  <c:v>96112.2</c:v>
                </c:pt>
                <c:pt idx="58">
                  <c:v>76481.399999999994</c:v>
                </c:pt>
                <c:pt idx="61">
                  <c:v>99728.4</c:v>
                </c:pt>
                <c:pt idx="62">
                  <c:v>83000.399999999994</c:v>
                </c:pt>
                <c:pt idx="64">
                  <c:v>74095.199999999997</c:v>
                </c:pt>
                <c:pt idx="68">
                  <c:v>71290.8</c:v>
                </c:pt>
                <c:pt idx="71">
                  <c:v>100614</c:v>
                </c:pt>
                <c:pt idx="73">
                  <c:v>87477.6</c:v>
                </c:pt>
                <c:pt idx="80">
                  <c:v>71856.600000000006</c:v>
                </c:pt>
                <c:pt idx="82">
                  <c:v>99261</c:v>
                </c:pt>
                <c:pt idx="84">
                  <c:v>83025</c:v>
                </c:pt>
                <c:pt idx="86">
                  <c:v>67158</c:v>
                </c:pt>
                <c:pt idx="89">
                  <c:v>71955</c:v>
                </c:pt>
                <c:pt idx="92">
                  <c:v>82779</c:v>
                </c:pt>
                <c:pt idx="96">
                  <c:v>78720</c:v>
                </c:pt>
                <c:pt idx="97">
                  <c:v>63099</c:v>
                </c:pt>
              </c:numCache>
            </c:numRef>
          </c:xVal>
          <c:yVal>
            <c:numRef>
              <c:f>State000!$AC$2:$AC$101</c:f>
              <c:numCache>
                <c:formatCode>General</c:formatCode>
                <c:ptCount val="100"/>
                <c:pt idx="1">
                  <c:v>1.1129148629148629</c:v>
                </c:pt>
                <c:pt idx="2">
                  <c:v>1.2670986321094313</c:v>
                </c:pt>
                <c:pt idx="8">
                  <c:v>1.3793103448275861</c:v>
                </c:pt>
                <c:pt idx="19">
                  <c:v>1.044928522804629</c:v>
                </c:pt>
                <c:pt idx="22">
                  <c:v>1.1393878908848969</c:v>
                </c:pt>
                <c:pt idx="24">
                  <c:v>1.0819009100101111</c:v>
                </c:pt>
                <c:pt idx="30">
                  <c:v>1.2717706821480406</c:v>
                </c:pt>
                <c:pt idx="34">
                  <c:v>1.4426588750913074</c:v>
                </c:pt>
                <c:pt idx="37">
                  <c:v>1.3710223425863237</c:v>
                </c:pt>
                <c:pt idx="40">
                  <c:v>1.1201360030222893</c:v>
                </c:pt>
                <c:pt idx="41">
                  <c:v>1.1783559577677225</c:v>
                </c:pt>
                <c:pt idx="43">
                  <c:v>1.2869623655913978</c:v>
                </c:pt>
                <c:pt idx="44">
                  <c:v>1.1188118811881189</c:v>
                </c:pt>
                <c:pt idx="47">
                  <c:v>1.3409090909090908</c:v>
                </c:pt>
                <c:pt idx="51">
                  <c:v>1.2945859872611465</c:v>
                </c:pt>
                <c:pt idx="56">
                  <c:v>1.0007581501137224</c:v>
                </c:pt>
                <c:pt idx="57">
                  <c:v>1.2912720757614538</c:v>
                </c:pt>
                <c:pt idx="58">
                  <c:v>1.1563203602444516</c:v>
                </c:pt>
                <c:pt idx="61">
                  <c:v>1.3899851998026642</c:v>
                </c:pt>
                <c:pt idx="62">
                  <c:v>1.040308239478364</c:v>
                </c:pt>
                <c:pt idx="64">
                  <c:v>1.4077025232403719</c:v>
                </c:pt>
                <c:pt idx="68">
                  <c:v>1.466528640441684</c:v>
                </c:pt>
                <c:pt idx="71">
                  <c:v>1.0146699266503667</c:v>
                </c:pt>
                <c:pt idx="73">
                  <c:v>1.327334083239595</c:v>
                </c:pt>
                <c:pt idx="80">
                  <c:v>1.0099281068127353</c:v>
                </c:pt>
                <c:pt idx="82">
                  <c:v>1.1561338289962826</c:v>
                </c:pt>
                <c:pt idx="84">
                  <c:v>1.3244444444444445</c:v>
                </c:pt>
                <c:pt idx="86">
                  <c:v>1.2783882783882783</c:v>
                </c:pt>
                <c:pt idx="89">
                  <c:v>1.2666666666666666</c:v>
                </c:pt>
                <c:pt idx="92">
                  <c:v>1.1099554234769688</c:v>
                </c:pt>
                <c:pt idx="96">
                  <c:v>1.2578125</c:v>
                </c:pt>
                <c:pt idx="97">
                  <c:v>1.2163742690058479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74B-4C99-B690-91DFC2052EF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State000!$AD$2:$AD$101</c:f>
              <c:numCache>
                <c:formatCode>General</c:formatCode>
                <c:ptCount val="100"/>
                <c:pt idx="0">
                  <c:v>60516</c:v>
                </c:pt>
                <c:pt idx="3">
                  <c:v>44624.4</c:v>
                </c:pt>
                <c:pt idx="4">
                  <c:v>55227</c:v>
                </c:pt>
                <c:pt idx="5">
                  <c:v>49667.4</c:v>
                </c:pt>
                <c:pt idx="6">
                  <c:v>45067.199999999997</c:v>
                </c:pt>
                <c:pt idx="7">
                  <c:v>44157</c:v>
                </c:pt>
                <c:pt idx="12">
                  <c:v>55005.599999999999</c:v>
                </c:pt>
                <c:pt idx="16">
                  <c:v>26715.599999999999</c:v>
                </c:pt>
                <c:pt idx="18">
                  <c:v>57662.400000000001</c:v>
                </c:pt>
                <c:pt idx="23">
                  <c:v>50110.2</c:v>
                </c:pt>
                <c:pt idx="25">
                  <c:v>42607.199999999997</c:v>
                </c:pt>
                <c:pt idx="28">
                  <c:v>55054.8</c:v>
                </c:pt>
                <c:pt idx="29">
                  <c:v>58867.8</c:v>
                </c:pt>
                <c:pt idx="32">
                  <c:v>42656.4</c:v>
                </c:pt>
                <c:pt idx="35">
                  <c:v>38105.4</c:v>
                </c:pt>
                <c:pt idx="38">
                  <c:v>58671</c:v>
                </c:pt>
                <c:pt idx="46">
                  <c:v>53554.2</c:v>
                </c:pt>
                <c:pt idx="50">
                  <c:v>41746.199999999997</c:v>
                </c:pt>
                <c:pt idx="53">
                  <c:v>53332.800000000003</c:v>
                </c:pt>
                <c:pt idx="55">
                  <c:v>22779.599999999999</c:v>
                </c:pt>
                <c:pt idx="59">
                  <c:v>53578.8</c:v>
                </c:pt>
                <c:pt idx="65">
                  <c:v>48904.800000000003</c:v>
                </c:pt>
                <c:pt idx="77">
                  <c:v>57441</c:v>
                </c:pt>
                <c:pt idx="81">
                  <c:v>52865.4</c:v>
                </c:pt>
                <c:pt idx="83">
                  <c:v>51364.800000000003</c:v>
                </c:pt>
                <c:pt idx="87">
                  <c:v>56088</c:v>
                </c:pt>
                <c:pt idx="88">
                  <c:v>21574.2</c:v>
                </c:pt>
                <c:pt idx="91">
                  <c:v>56457</c:v>
                </c:pt>
                <c:pt idx="94">
                  <c:v>58917</c:v>
                </c:pt>
                <c:pt idx="95">
                  <c:v>51168</c:v>
                </c:pt>
                <c:pt idx="98">
                  <c:v>38941.800000000003</c:v>
                </c:pt>
                <c:pt idx="99">
                  <c:v>41795.4</c:v>
                </c:pt>
              </c:numCache>
            </c:numRef>
          </c:xVal>
          <c:yVal>
            <c:numRef>
              <c:f>State000!$AE$2:$AE$101</c:f>
              <c:numCache>
                <c:formatCode>General</c:formatCode>
                <c:ptCount val="100"/>
                <c:pt idx="0">
                  <c:v>1.8475609756097562</c:v>
                </c:pt>
                <c:pt idx="3">
                  <c:v>2.2464167585446528</c:v>
                </c:pt>
                <c:pt idx="4">
                  <c:v>1.8997772828507795</c:v>
                </c:pt>
                <c:pt idx="5">
                  <c:v>2.2090143635463102</c:v>
                </c:pt>
                <c:pt idx="6">
                  <c:v>2.3225982532751095</c:v>
                </c:pt>
                <c:pt idx="7">
                  <c:v>2.1420612813370474</c:v>
                </c:pt>
                <c:pt idx="12">
                  <c:v>1.7464221824686941</c:v>
                </c:pt>
                <c:pt idx="16">
                  <c:v>2.9880294659300186</c:v>
                </c:pt>
                <c:pt idx="18">
                  <c:v>1.5017064846416381</c:v>
                </c:pt>
                <c:pt idx="23">
                  <c:v>2.1158566519391262</c:v>
                </c:pt>
                <c:pt idx="25">
                  <c:v>1.7869515011547346</c:v>
                </c:pt>
                <c:pt idx="28">
                  <c:v>1.919124218051832</c:v>
                </c:pt>
                <c:pt idx="29">
                  <c:v>1.8094442122858336</c:v>
                </c:pt>
                <c:pt idx="32">
                  <c:v>2.1020761245674739</c:v>
                </c:pt>
                <c:pt idx="35">
                  <c:v>1.6881859264041317</c:v>
                </c:pt>
                <c:pt idx="38">
                  <c:v>2.0356394129979036</c:v>
                </c:pt>
                <c:pt idx="46">
                  <c:v>1.506660542030317</c:v>
                </c:pt>
                <c:pt idx="50">
                  <c:v>1.6116676487919859</c:v>
                </c:pt>
                <c:pt idx="53">
                  <c:v>1.6466789667896677</c:v>
                </c:pt>
                <c:pt idx="55">
                  <c:v>2.613390928725702</c:v>
                </c:pt>
                <c:pt idx="59">
                  <c:v>1.7791551882460972</c:v>
                </c:pt>
                <c:pt idx="65">
                  <c:v>1.624748490945674</c:v>
                </c:pt>
                <c:pt idx="77">
                  <c:v>1.6188436830835118</c:v>
                </c:pt>
                <c:pt idx="81">
                  <c:v>2.1544904606793858</c:v>
                </c:pt>
                <c:pt idx="83">
                  <c:v>2.1264367816091951</c:v>
                </c:pt>
                <c:pt idx="87">
                  <c:v>1.8004385964912282</c:v>
                </c:pt>
                <c:pt idx="88">
                  <c:v>3.8084378563283923</c:v>
                </c:pt>
                <c:pt idx="91">
                  <c:v>1.9281045751633987</c:v>
                </c:pt>
                <c:pt idx="94">
                  <c:v>1.8977035490605427</c:v>
                </c:pt>
                <c:pt idx="95">
                  <c:v>1.4927884615384615</c:v>
                </c:pt>
                <c:pt idx="98">
                  <c:v>2.2362602653190145</c:v>
                </c:pt>
                <c:pt idx="99">
                  <c:v>1.5479693937610359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74B-4C99-B690-91DFC2052EF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State000!$AF$2:$AF$101</c:f>
              <c:numCache>
                <c:formatCode>General</c:formatCode>
                <c:ptCount val="100"/>
                <c:pt idx="9">
                  <c:v>78178.8</c:v>
                </c:pt>
                <c:pt idx="13">
                  <c:v>86370.6</c:v>
                </c:pt>
                <c:pt idx="14">
                  <c:v>62213.4</c:v>
                </c:pt>
                <c:pt idx="15">
                  <c:v>66567.600000000006</c:v>
                </c:pt>
                <c:pt idx="17">
                  <c:v>103492.2</c:v>
                </c:pt>
                <c:pt idx="20">
                  <c:v>62385.599999999999</c:v>
                </c:pt>
                <c:pt idx="21">
                  <c:v>60589.8</c:v>
                </c:pt>
                <c:pt idx="27">
                  <c:v>61524.6</c:v>
                </c:pt>
                <c:pt idx="39">
                  <c:v>74365.8</c:v>
                </c:pt>
                <c:pt idx="42">
                  <c:v>75153</c:v>
                </c:pt>
                <c:pt idx="48">
                  <c:v>61598.400000000001</c:v>
                </c:pt>
                <c:pt idx="66">
                  <c:v>61180.2</c:v>
                </c:pt>
                <c:pt idx="69">
                  <c:v>67600.800000000003</c:v>
                </c:pt>
                <c:pt idx="74">
                  <c:v>86665.8</c:v>
                </c:pt>
                <c:pt idx="75">
                  <c:v>75128.399999999994</c:v>
                </c:pt>
                <c:pt idx="76">
                  <c:v>62582.400000000001</c:v>
                </c:pt>
                <c:pt idx="78">
                  <c:v>63000.6</c:v>
                </c:pt>
                <c:pt idx="93">
                  <c:v>85312.8</c:v>
                </c:pt>
              </c:numCache>
            </c:numRef>
          </c:xVal>
          <c:yVal>
            <c:numRef>
              <c:f>State000!$AG$2:$AG$101</c:f>
              <c:numCache>
                <c:formatCode>General</c:formatCode>
                <c:ptCount val="100"/>
                <c:pt idx="9">
                  <c:v>1.5811831340465701</c:v>
                </c:pt>
                <c:pt idx="13">
                  <c:v>1.5394474508686982</c:v>
                </c:pt>
                <c:pt idx="14">
                  <c:v>1.6231712139185448</c:v>
                </c:pt>
                <c:pt idx="15">
                  <c:v>1.6851441241685143</c:v>
                </c:pt>
                <c:pt idx="17">
                  <c:v>1.4820537199904922</c:v>
                </c:pt>
                <c:pt idx="20">
                  <c:v>1.7961356466876972</c:v>
                </c:pt>
                <c:pt idx="21">
                  <c:v>1.8574908647990256</c:v>
                </c:pt>
                <c:pt idx="27">
                  <c:v>1.7852858856457416</c:v>
                </c:pt>
                <c:pt idx="39">
                  <c:v>1.7069136619252399</c:v>
                </c:pt>
                <c:pt idx="42">
                  <c:v>1.6693944353518821</c:v>
                </c:pt>
                <c:pt idx="48">
                  <c:v>1.5854632587859425</c:v>
                </c:pt>
                <c:pt idx="66">
                  <c:v>1.7229593888218737</c:v>
                </c:pt>
                <c:pt idx="69">
                  <c:v>1.6684861717612809</c:v>
                </c:pt>
                <c:pt idx="74">
                  <c:v>1.4930456996877661</c:v>
                </c:pt>
                <c:pt idx="75">
                  <c:v>1.7747216764898495</c:v>
                </c:pt>
                <c:pt idx="76">
                  <c:v>1.8396226415094339</c:v>
                </c:pt>
                <c:pt idx="78">
                  <c:v>1.8781725888324874</c:v>
                </c:pt>
                <c:pt idx="93">
                  <c:v>1.6580161476355249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74B-4C99-B690-91DFC2052E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423504"/>
        <c:axId val="529083472"/>
      </c:scatterChart>
      <c:valAx>
        <c:axId val="21642350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9083472"/>
        <c:crosses val="autoZero"/>
        <c:crossBetween val="midCat"/>
      </c:valAx>
      <c:valAx>
        <c:axId val="5290834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64235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State000!$AI$2:$AI$101</c:f>
              <c:numCache>
                <c:formatCode>General</c:formatCode>
                <c:ptCount val="100"/>
                <c:pt idx="1">
                  <c:v>68191.199999999997</c:v>
                </c:pt>
                <c:pt idx="2">
                  <c:v>68338.8</c:v>
                </c:pt>
                <c:pt idx="8">
                  <c:v>61352.4</c:v>
                </c:pt>
                <c:pt idx="10">
                  <c:v>56506.2</c:v>
                </c:pt>
                <c:pt idx="11">
                  <c:v>37342.800000000003</c:v>
                </c:pt>
                <c:pt idx="19">
                  <c:v>72274.8</c:v>
                </c:pt>
                <c:pt idx="22">
                  <c:v>73947.600000000006</c:v>
                </c:pt>
                <c:pt idx="24">
                  <c:v>97317.6</c:v>
                </c:pt>
                <c:pt idx="26">
                  <c:v>56530.8</c:v>
                </c:pt>
                <c:pt idx="30">
                  <c:v>67797.600000000006</c:v>
                </c:pt>
                <c:pt idx="31">
                  <c:v>56088</c:v>
                </c:pt>
                <c:pt idx="33">
                  <c:v>57195</c:v>
                </c:pt>
                <c:pt idx="34">
                  <c:v>67354.8</c:v>
                </c:pt>
                <c:pt idx="36">
                  <c:v>48314.400000000001</c:v>
                </c:pt>
                <c:pt idx="37">
                  <c:v>72668.399999999994</c:v>
                </c:pt>
                <c:pt idx="40">
                  <c:v>65116.2</c:v>
                </c:pt>
                <c:pt idx="41">
                  <c:v>65239.199999999997</c:v>
                </c:pt>
                <c:pt idx="43">
                  <c:v>73209.600000000006</c:v>
                </c:pt>
                <c:pt idx="44">
                  <c:v>86961</c:v>
                </c:pt>
                <c:pt idx="45">
                  <c:v>40860.6</c:v>
                </c:pt>
                <c:pt idx="46">
                  <c:v>53554.2</c:v>
                </c:pt>
                <c:pt idx="47">
                  <c:v>81180</c:v>
                </c:pt>
                <c:pt idx="49">
                  <c:v>55768.2</c:v>
                </c:pt>
                <c:pt idx="51">
                  <c:v>77244</c:v>
                </c:pt>
                <c:pt idx="52">
                  <c:v>29077.200000000001</c:v>
                </c:pt>
                <c:pt idx="54">
                  <c:v>54046.2</c:v>
                </c:pt>
                <c:pt idx="56">
                  <c:v>64894.8</c:v>
                </c:pt>
                <c:pt idx="57">
                  <c:v>96112.2</c:v>
                </c:pt>
                <c:pt idx="58">
                  <c:v>76481.399999999994</c:v>
                </c:pt>
                <c:pt idx="60">
                  <c:v>49692</c:v>
                </c:pt>
                <c:pt idx="62">
                  <c:v>83000.399999999994</c:v>
                </c:pt>
                <c:pt idx="63">
                  <c:v>41032.800000000003</c:v>
                </c:pt>
                <c:pt idx="67">
                  <c:v>44107.8</c:v>
                </c:pt>
                <c:pt idx="71">
                  <c:v>100614</c:v>
                </c:pt>
                <c:pt idx="72">
                  <c:v>58006.8</c:v>
                </c:pt>
                <c:pt idx="73">
                  <c:v>87477.6</c:v>
                </c:pt>
                <c:pt idx="74">
                  <c:v>86665.8</c:v>
                </c:pt>
                <c:pt idx="80">
                  <c:v>71856.600000000006</c:v>
                </c:pt>
                <c:pt idx="82">
                  <c:v>99261</c:v>
                </c:pt>
                <c:pt idx="85">
                  <c:v>52840.800000000003</c:v>
                </c:pt>
                <c:pt idx="86">
                  <c:v>67158</c:v>
                </c:pt>
                <c:pt idx="89">
                  <c:v>71955</c:v>
                </c:pt>
                <c:pt idx="90">
                  <c:v>54710.400000000001</c:v>
                </c:pt>
                <c:pt idx="92">
                  <c:v>82779</c:v>
                </c:pt>
                <c:pt idx="96">
                  <c:v>78720</c:v>
                </c:pt>
                <c:pt idx="97">
                  <c:v>63099</c:v>
                </c:pt>
                <c:pt idx="99">
                  <c:v>41795.4</c:v>
                </c:pt>
              </c:numCache>
            </c:numRef>
          </c:xVal>
          <c:yVal>
            <c:numRef>
              <c:f>State000!$AJ$3:$AJ$101</c:f>
              <c:numCache>
                <c:formatCode>General</c:formatCode>
                <c:ptCount val="99"/>
                <c:pt idx="0">
                  <c:v>1.1129148629148629</c:v>
                </c:pt>
                <c:pt idx="1">
                  <c:v>1.2670986321094313</c:v>
                </c:pt>
                <c:pt idx="7">
                  <c:v>1.3793103448275861</c:v>
                </c:pt>
                <c:pt idx="9">
                  <c:v>1.0034828036569439</c:v>
                </c:pt>
                <c:pt idx="10">
                  <c:v>1.2714097496706191</c:v>
                </c:pt>
                <c:pt idx="18">
                  <c:v>1.044928522804629</c:v>
                </c:pt>
                <c:pt idx="21">
                  <c:v>1.1393878908848969</c:v>
                </c:pt>
                <c:pt idx="23">
                  <c:v>1.0819009100101111</c:v>
                </c:pt>
                <c:pt idx="25">
                  <c:v>1.4251523063533507</c:v>
                </c:pt>
                <c:pt idx="29">
                  <c:v>1.2717706821480406</c:v>
                </c:pt>
                <c:pt idx="30">
                  <c:v>1.3903508771929824</c:v>
                </c:pt>
                <c:pt idx="32">
                  <c:v>1.2688172043010753</c:v>
                </c:pt>
                <c:pt idx="33">
                  <c:v>1.4426588750913074</c:v>
                </c:pt>
                <c:pt idx="35">
                  <c:v>1.1787169042769856</c:v>
                </c:pt>
                <c:pt idx="36">
                  <c:v>1.3710223425863237</c:v>
                </c:pt>
                <c:pt idx="39">
                  <c:v>1.1201360030222893</c:v>
                </c:pt>
                <c:pt idx="40">
                  <c:v>1.1783559577677225</c:v>
                </c:pt>
                <c:pt idx="42">
                  <c:v>1.2869623655913978</c:v>
                </c:pt>
                <c:pt idx="43">
                  <c:v>1.1188118811881189</c:v>
                </c:pt>
                <c:pt idx="44">
                  <c:v>1.4208308248043349</c:v>
                </c:pt>
                <c:pt idx="45">
                  <c:v>1.506660542030317</c:v>
                </c:pt>
                <c:pt idx="46">
                  <c:v>1.3409090909090908</c:v>
                </c:pt>
                <c:pt idx="48">
                  <c:v>1.1005734450816056</c:v>
                </c:pt>
                <c:pt idx="50">
                  <c:v>1.2945859872611465</c:v>
                </c:pt>
                <c:pt idx="51">
                  <c:v>1.1463620981387479</c:v>
                </c:pt>
                <c:pt idx="53">
                  <c:v>1.2812926718252162</c:v>
                </c:pt>
                <c:pt idx="55">
                  <c:v>1.0007581501137224</c:v>
                </c:pt>
                <c:pt idx="56">
                  <c:v>1.2912720757614538</c:v>
                </c:pt>
                <c:pt idx="57">
                  <c:v>1.1563203602444516</c:v>
                </c:pt>
                <c:pt idx="59">
                  <c:v>1.2277227722772277</c:v>
                </c:pt>
                <c:pt idx="61">
                  <c:v>1.040308239478364</c:v>
                </c:pt>
                <c:pt idx="62">
                  <c:v>1.1390887290167866</c:v>
                </c:pt>
                <c:pt idx="66">
                  <c:v>1.2130507529280534</c:v>
                </c:pt>
                <c:pt idx="70">
                  <c:v>1.0146699266503667</c:v>
                </c:pt>
                <c:pt idx="71">
                  <c:v>1.3337574215436809</c:v>
                </c:pt>
                <c:pt idx="72">
                  <c:v>1.327334083239595</c:v>
                </c:pt>
                <c:pt idx="73">
                  <c:v>1.4930456996877661</c:v>
                </c:pt>
                <c:pt idx="79">
                  <c:v>1.0099281068127353</c:v>
                </c:pt>
                <c:pt idx="81">
                  <c:v>1.1561338289962826</c:v>
                </c:pt>
                <c:pt idx="84">
                  <c:v>1.1778398510242085</c:v>
                </c:pt>
                <c:pt idx="85">
                  <c:v>1.2783882783882783</c:v>
                </c:pt>
                <c:pt idx="88">
                  <c:v>1.2666666666666666</c:v>
                </c:pt>
                <c:pt idx="89">
                  <c:v>1.3107014388489209</c:v>
                </c:pt>
                <c:pt idx="91">
                  <c:v>1.1099554234769688</c:v>
                </c:pt>
                <c:pt idx="95">
                  <c:v>1.2578125</c:v>
                </c:pt>
                <c:pt idx="96">
                  <c:v>1.2163742690058479</c:v>
                </c:pt>
                <c:pt idx="98">
                  <c:v>1.5479693937610359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62E-462D-8597-ECC7B44147B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State000!$AK$2:$AK$101</c:f>
              <c:numCache>
                <c:formatCode>General</c:formatCode>
                <c:ptCount val="100"/>
                <c:pt idx="0">
                  <c:v>60516</c:v>
                </c:pt>
                <c:pt idx="3">
                  <c:v>44624.4</c:v>
                </c:pt>
                <c:pt idx="4">
                  <c:v>55227</c:v>
                </c:pt>
                <c:pt idx="5">
                  <c:v>49667.4</c:v>
                </c:pt>
                <c:pt idx="6">
                  <c:v>45067.199999999997</c:v>
                </c:pt>
                <c:pt idx="7">
                  <c:v>44157</c:v>
                </c:pt>
                <c:pt idx="9">
                  <c:v>78178.8</c:v>
                </c:pt>
                <c:pt idx="12">
                  <c:v>55005.599999999999</c:v>
                </c:pt>
                <c:pt idx="13">
                  <c:v>86370.6</c:v>
                </c:pt>
                <c:pt idx="14">
                  <c:v>62213.4</c:v>
                </c:pt>
                <c:pt idx="15">
                  <c:v>66567.600000000006</c:v>
                </c:pt>
                <c:pt idx="16">
                  <c:v>26715.599999999999</c:v>
                </c:pt>
                <c:pt idx="17">
                  <c:v>103492.2</c:v>
                </c:pt>
                <c:pt idx="18">
                  <c:v>57662.400000000001</c:v>
                </c:pt>
                <c:pt idx="20">
                  <c:v>62385.599999999999</c:v>
                </c:pt>
                <c:pt idx="21">
                  <c:v>60589.8</c:v>
                </c:pt>
                <c:pt idx="23">
                  <c:v>50110.2</c:v>
                </c:pt>
                <c:pt idx="25">
                  <c:v>42607.199999999997</c:v>
                </c:pt>
                <c:pt idx="27">
                  <c:v>61524.6</c:v>
                </c:pt>
                <c:pt idx="28">
                  <c:v>55054.8</c:v>
                </c:pt>
                <c:pt idx="29">
                  <c:v>58867.8</c:v>
                </c:pt>
                <c:pt idx="32">
                  <c:v>42656.4</c:v>
                </c:pt>
                <c:pt idx="35">
                  <c:v>38105.4</c:v>
                </c:pt>
                <c:pt idx="38">
                  <c:v>58671</c:v>
                </c:pt>
                <c:pt idx="39">
                  <c:v>74365.8</c:v>
                </c:pt>
                <c:pt idx="42">
                  <c:v>75153</c:v>
                </c:pt>
                <c:pt idx="48">
                  <c:v>61598.400000000001</c:v>
                </c:pt>
                <c:pt idx="50">
                  <c:v>41746.199999999997</c:v>
                </c:pt>
                <c:pt idx="53">
                  <c:v>53332.800000000003</c:v>
                </c:pt>
                <c:pt idx="55">
                  <c:v>22779.599999999999</c:v>
                </c:pt>
                <c:pt idx="59">
                  <c:v>53578.8</c:v>
                </c:pt>
                <c:pt idx="61">
                  <c:v>99728.4</c:v>
                </c:pt>
                <c:pt idx="64">
                  <c:v>74095.199999999997</c:v>
                </c:pt>
                <c:pt idx="65">
                  <c:v>48904.800000000003</c:v>
                </c:pt>
                <c:pt idx="66">
                  <c:v>61180.2</c:v>
                </c:pt>
                <c:pt idx="68">
                  <c:v>71290.8</c:v>
                </c:pt>
                <c:pt idx="69">
                  <c:v>67600.800000000003</c:v>
                </c:pt>
                <c:pt idx="70">
                  <c:v>56801.4</c:v>
                </c:pt>
                <c:pt idx="75">
                  <c:v>75128.399999999994</c:v>
                </c:pt>
                <c:pt idx="76">
                  <c:v>62582.400000000001</c:v>
                </c:pt>
                <c:pt idx="77">
                  <c:v>57441</c:v>
                </c:pt>
                <c:pt idx="78">
                  <c:v>63000.6</c:v>
                </c:pt>
                <c:pt idx="79">
                  <c:v>58105.2</c:v>
                </c:pt>
                <c:pt idx="81">
                  <c:v>52865.4</c:v>
                </c:pt>
                <c:pt idx="83">
                  <c:v>51364.800000000003</c:v>
                </c:pt>
                <c:pt idx="84">
                  <c:v>83025</c:v>
                </c:pt>
                <c:pt idx="87">
                  <c:v>56088</c:v>
                </c:pt>
                <c:pt idx="88">
                  <c:v>21574.2</c:v>
                </c:pt>
                <c:pt idx="91">
                  <c:v>56457</c:v>
                </c:pt>
                <c:pt idx="93">
                  <c:v>85312.8</c:v>
                </c:pt>
                <c:pt idx="94">
                  <c:v>58917</c:v>
                </c:pt>
                <c:pt idx="95">
                  <c:v>51168</c:v>
                </c:pt>
                <c:pt idx="98">
                  <c:v>38941.800000000003</c:v>
                </c:pt>
              </c:numCache>
            </c:numRef>
          </c:xVal>
          <c:yVal>
            <c:numRef>
              <c:f>State000!$AL$2:$AL$101</c:f>
              <c:numCache>
                <c:formatCode>General</c:formatCode>
                <c:ptCount val="100"/>
                <c:pt idx="0">
                  <c:v>1.8475609756097562</c:v>
                </c:pt>
                <c:pt idx="3">
                  <c:v>2.2464167585446528</c:v>
                </c:pt>
                <c:pt idx="4">
                  <c:v>1.8997772828507795</c:v>
                </c:pt>
                <c:pt idx="5">
                  <c:v>2.2090143635463102</c:v>
                </c:pt>
                <c:pt idx="6">
                  <c:v>2.3225982532751095</c:v>
                </c:pt>
                <c:pt idx="7">
                  <c:v>2.1420612813370474</c:v>
                </c:pt>
                <c:pt idx="9">
                  <c:v>1.5811831340465701</c:v>
                </c:pt>
                <c:pt idx="12">
                  <c:v>1.7464221824686941</c:v>
                </c:pt>
                <c:pt idx="13">
                  <c:v>1.5394474508686982</c:v>
                </c:pt>
                <c:pt idx="14">
                  <c:v>1.6231712139185448</c:v>
                </c:pt>
                <c:pt idx="15">
                  <c:v>1.6851441241685143</c:v>
                </c:pt>
                <c:pt idx="16">
                  <c:v>2.9880294659300186</c:v>
                </c:pt>
                <c:pt idx="17">
                  <c:v>1.4820537199904922</c:v>
                </c:pt>
                <c:pt idx="18">
                  <c:v>1.5017064846416381</c:v>
                </c:pt>
                <c:pt idx="20">
                  <c:v>1.7961356466876972</c:v>
                </c:pt>
                <c:pt idx="21">
                  <c:v>1.8574908647990256</c:v>
                </c:pt>
                <c:pt idx="23">
                  <c:v>2.1158566519391262</c:v>
                </c:pt>
                <c:pt idx="25">
                  <c:v>1.7869515011547346</c:v>
                </c:pt>
                <c:pt idx="27">
                  <c:v>1.7852858856457416</c:v>
                </c:pt>
                <c:pt idx="28">
                  <c:v>1.919124218051832</c:v>
                </c:pt>
                <c:pt idx="29">
                  <c:v>1.8094442122858336</c:v>
                </c:pt>
                <c:pt idx="32">
                  <c:v>2.1020761245674739</c:v>
                </c:pt>
                <c:pt idx="35">
                  <c:v>1.6881859264041317</c:v>
                </c:pt>
                <c:pt idx="38">
                  <c:v>2.0356394129979036</c:v>
                </c:pt>
                <c:pt idx="39">
                  <c:v>1.7069136619252399</c:v>
                </c:pt>
                <c:pt idx="42">
                  <c:v>1.6693944353518821</c:v>
                </c:pt>
                <c:pt idx="48">
                  <c:v>1.5854632587859425</c:v>
                </c:pt>
                <c:pt idx="50">
                  <c:v>1.6116676487919859</c:v>
                </c:pt>
                <c:pt idx="53">
                  <c:v>1.6466789667896677</c:v>
                </c:pt>
                <c:pt idx="55">
                  <c:v>2.613390928725702</c:v>
                </c:pt>
                <c:pt idx="59">
                  <c:v>1.7791551882460972</c:v>
                </c:pt>
                <c:pt idx="61">
                  <c:v>1.3899851998026642</c:v>
                </c:pt>
                <c:pt idx="64">
                  <c:v>1.4077025232403719</c:v>
                </c:pt>
                <c:pt idx="65">
                  <c:v>1.624748490945674</c:v>
                </c:pt>
                <c:pt idx="66">
                  <c:v>1.7229593888218737</c:v>
                </c:pt>
                <c:pt idx="68">
                  <c:v>1.466528640441684</c:v>
                </c:pt>
                <c:pt idx="69">
                  <c:v>1.6684861717612809</c:v>
                </c:pt>
                <c:pt idx="70">
                  <c:v>1.422693806842789</c:v>
                </c:pt>
                <c:pt idx="75">
                  <c:v>1.7747216764898495</c:v>
                </c:pt>
                <c:pt idx="76">
                  <c:v>1.8396226415094339</c:v>
                </c:pt>
                <c:pt idx="77">
                  <c:v>1.6188436830835118</c:v>
                </c:pt>
                <c:pt idx="78">
                  <c:v>1.8781725888324874</c:v>
                </c:pt>
                <c:pt idx="79">
                  <c:v>1.3569009314140559</c:v>
                </c:pt>
                <c:pt idx="81">
                  <c:v>2.1544904606793858</c:v>
                </c:pt>
                <c:pt idx="83">
                  <c:v>2.1264367816091951</c:v>
                </c:pt>
                <c:pt idx="84">
                  <c:v>1.3244444444444445</c:v>
                </c:pt>
                <c:pt idx="87">
                  <c:v>1.8004385964912282</c:v>
                </c:pt>
                <c:pt idx="88">
                  <c:v>3.8084378563283923</c:v>
                </c:pt>
                <c:pt idx="91">
                  <c:v>1.9281045751633987</c:v>
                </c:pt>
                <c:pt idx="93">
                  <c:v>1.6580161476355249</c:v>
                </c:pt>
                <c:pt idx="94">
                  <c:v>1.8977035490605427</c:v>
                </c:pt>
                <c:pt idx="95">
                  <c:v>1.4927884615384615</c:v>
                </c:pt>
                <c:pt idx="98">
                  <c:v>2.2362602653190145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2E-462D-8597-ECC7B44147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7076608"/>
        <c:axId val="536904288"/>
      </c:scatterChart>
      <c:valAx>
        <c:axId val="53707660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6904288"/>
        <c:crosses val="autoZero"/>
        <c:crossBetween val="midCat"/>
      </c:valAx>
      <c:valAx>
        <c:axId val="5369042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70766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3.xml"/><Relationship Id="rId2" Type="http://schemas.openxmlformats.org/officeDocument/2006/relationships/chart" Target="../charts/chart272.xml"/><Relationship Id="rId1" Type="http://schemas.openxmlformats.org/officeDocument/2006/relationships/chart" Target="../charts/chart271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6.xml"/><Relationship Id="rId2" Type="http://schemas.openxmlformats.org/officeDocument/2006/relationships/chart" Target="../charts/chart275.xml"/><Relationship Id="rId1" Type="http://schemas.openxmlformats.org/officeDocument/2006/relationships/chart" Target="../charts/chart274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9.xml"/><Relationship Id="rId2" Type="http://schemas.openxmlformats.org/officeDocument/2006/relationships/chart" Target="../charts/chart278.xml"/><Relationship Id="rId1" Type="http://schemas.openxmlformats.org/officeDocument/2006/relationships/chart" Target="../charts/chart277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5.xml"/><Relationship Id="rId2" Type="http://schemas.openxmlformats.org/officeDocument/2006/relationships/chart" Target="../charts/chart284.xml"/><Relationship Id="rId1" Type="http://schemas.openxmlformats.org/officeDocument/2006/relationships/chart" Target="../charts/chart283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8.xml"/><Relationship Id="rId2" Type="http://schemas.openxmlformats.org/officeDocument/2006/relationships/chart" Target="../charts/chart287.xml"/><Relationship Id="rId1" Type="http://schemas.openxmlformats.org/officeDocument/2006/relationships/chart" Target="../charts/chart286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1.xml"/><Relationship Id="rId2" Type="http://schemas.openxmlformats.org/officeDocument/2006/relationships/chart" Target="../charts/chart290.xml"/><Relationship Id="rId1" Type="http://schemas.openxmlformats.org/officeDocument/2006/relationships/chart" Target="../charts/chart289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7.xml"/><Relationship Id="rId2" Type="http://schemas.openxmlformats.org/officeDocument/2006/relationships/chart" Target="../charts/chart296.xml"/><Relationship Id="rId1" Type="http://schemas.openxmlformats.org/officeDocument/2006/relationships/chart" Target="../charts/chart295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0.xml"/><Relationship Id="rId2" Type="http://schemas.openxmlformats.org/officeDocument/2006/relationships/chart" Target="../charts/chart299.xml"/><Relationship Id="rId1" Type="http://schemas.openxmlformats.org/officeDocument/2006/relationships/chart" Target="../charts/chart298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3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9.xml"/><Relationship Id="rId2" Type="http://schemas.openxmlformats.org/officeDocument/2006/relationships/chart" Target="../charts/chart308.xml"/><Relationship Id="rId1" Type="http://schemas.openxmlformats.org/officeDocument/2006/relationships/chart" Target="../charts/chart307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2.xml"/><Relationship Id="rId2" Type="http://schemas.openxmlformats.org/officeDocument/2006/relationships/chart" Target="../charts/chart311.xml"/><Relationship Id="rId1" Type="http://schemas.openxmlformats.org/officeDocument/2006/relationships/chart" Target="../charts/chart310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5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14</xdr:col>
      <xdr:colOff>355600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9C5C41-4DE5-42A4-9DAF-E84845C32D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23</xdr:row>
      <xdr:rowOff>63500</xdr:rowOff>
    </xdr:from>
    <xdr:to>
      <xdr:col>14</xdr:col>
      <xdr:colOff>355600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D407784-B4DF-44C1-9AB2-9BA0975A50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355600</xdr:colOff>
      <xdr:row>3</xdr:row>
      <xdr:rowOff>63500</xdr:rowOff>
    </xdr:from>
    <xdr:to>
      <xdr:col>22</xdr:col>
      <xdr:colOff>558800</xdr:colOff>
      <xdr:row>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040DCA9-E075-4373-9577-B06B17CE79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355600</xdr:colOff>
      <xdr:row>23</xdr:row>
      <xdr:rowOff>63500</xdr:rowOff>
    </xdr:from>
    <xdr:to>
      <xdr:col>22</xdr:col>
      <xdr:colOff>558800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27C3BBE-4AA1-496E-A950-5D2650F9D7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558800</xdr:colOff>
      <xdr:row>3</xdr:row>
      <xdr:rowOff>63500</xdr:rowOff>
    </xdr:from>
    <xdr:to>
      <xdr:col>31</xdr:col>
      <xdr:colOff>152400</xdr:colOff>
      <xdr:row>20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22EC8DF-F563-423E-9C85-C933570636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558800</xdr:colOff>
      <xdr:row>23</xdr:row>
      <xdr:rowOff>63500</xdr:rowOff>
    </xdr:from>
    <xdr:to>
      <xdr:col>31</xdr:col>
      <xdr:colOff>152400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30C51DE-E554-4283-B621-7A81A13320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152400</xdr:colOff>
      <xdr:row>46</xdr:row>
      <xdr:rowOff>127000</xdr:rowOff>
    </xdr:from>
    <xdr:to>
      <xdr:col>14</xdr:col>
      <xdr:colOff>355600</xdr:colOff>
      <xdr:row>63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C02CD22-3E86-4957-8B7C-EA84BE9D01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355600</xdr:colOff>
      <xdr:row>46</xdr:row>
      <xdr:rowOff>127000</xdr:rowOff>
    </xdr:from>
    <xdr:to>
      <xdr:col>22</xdr:col>
      <xdr:colOff>558800</xdr:colOff>
      <xdr:row>63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84AC053-9679-43F9-9C3A-C9CDB7FFED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558800</xdr:colOff>
      <xdr:row>46</xdr:row>
      <xdr:rowOff>127000</xdr:rowOff>
    </xdr:from>
    <xdr:to>
      <xdr:col>31</xdr:col>
      <xdr:colOff>152400</xdr:colOff>
      <xdr:row>63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D09312C9-CE4C-4E9E-8EC2-7354451899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9DE76E-CC9D-4AD3-8213-D6E160306E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8B140-A5C6-4887-B980-B62B91325D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2724FF-041E-4AFC-92B5-0EC2C60DF9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67B22F-2343-4D13-8012-C9CC4BE81D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BE8E95-C2E8-4093-9987-D0CC6F0B70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6552AC-78A7-4C46-8D65-9D6AED4437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10B572-0160-48D7-9A85-7D748A23ED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AF17C00-A8B3-4022-8DA8-0E54B7BF2D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FDE7660-15E6-44EC-A228-1BFA16A919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8E40D7-EF0D-45C0-BADE-37ABF6B19E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5682952-655B-4BEE-9ACB-02F7281603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B689E34-F163-484A-B50A-82CDE11C28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F89779-4447-4852-A615-34A3D19DB1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5E549D4-F0C6-4A9A-9FFC-66E8374A04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72355B3-C564-40A3-8F56-A2B25AE3C2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B126B2-D08D-407F-93CE-9B71F3DBC7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3C48F80-06C5-4AED-BE53-646E60CBBC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C9B002A-AF2F-4A0C-9E3F-174AF02664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A2C5BE-6C94-44C9-B8D3-99E25E3CF4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9140E30-B865-4C07-BA75-5F7569725E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89A5184-AFFF-4594-B710-7E31E80162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49DA91-51EE-48B8-A46C-05E6B455D4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0925D67-79DB-4957-B3E7-8A043CCF04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1E22E89-5719-4897-A027-77992942E0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3DDA0E-05A0-424D-9323-A4EA209CC1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E215993-EC5C-4F6C-866D-FC65DDAF08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1021791-22C5-4DBE-8025-B5CBEFF5B6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662C2A-F8FF-41C5-BA90-99FA749041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BBE8592-FA6A-4FF9-AEAF-194BEE68CB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DDEAFEC-ECE2-401B-B825-FEFF9C8A9D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7A80BA-613C-418A-B4CE-0E1D09AD1F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2E621E8-874E-43E6-8264-1A79D38240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93515D4-1756-4198-A3D8-7242E435DA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80031D-854E-4C9C-93B5-8B695EF820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D899C55-2F04-435B-A06B-5DD93B1021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7871E42-E337-4B1A-A973-A340028572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F3B3B1-D896-453D-9064-CD14D77D7D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5A40505-D0CC-430B-9AC0-BE1688B786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AB27A9F-9B63-4F29-A8BA-68F806216E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38FA85-900D-48D4-B82C-4EA94EEADB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1634679-E92B-4585-ABC4-0B036DA6A0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D8C6193-780E-4E51-A30A-47DF9A3CC7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E6AB0F-D1D8-45A5-8876-8BD71EA883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0C8C76-636C-4A88-8F2B-B190072ED0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DC87341-B185-429D-8C14-22C386C0D5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D54EDE-9C98-4EF1-8436-50CAB98ADD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F8D28DC-6B4C-42A5-85AA-E36C84EA49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215E4B5-BB4D-405D-8ADE-8134C9F2B4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9F34D3-AAF2-400A-A631-4A74D64E16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5B34C5B-A8A3-495D-BED2-69C7B3757D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F985A4F-F7DC-48B7-A0CB-1C17C4ED45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EE683A-0EC4-4E8A-AF27-41AE408A54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7F29BB5-6F1F-41A7-9FD9-AA8A20DDC7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C3E33D7-898B-46FC-B8FB-50B5209A03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90F853-69F3-4B16-9515-31809E2759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F7777D5-DAD3-4238-99DB-7D4CF87A21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93C066C-FBC0-4E8C-8711-C5B38DE241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104D5E-506A-4FF2-BC35-4FF9E74969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8EB7BE4-E4D6-459E-A772-29B181A3A9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C183CF7-3B6C-43A2-8380-04EB65F220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9C844E-E995-4AF5-A0A4-E8B2E098C1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F6551E8-180D-4EDC-A749-A88960F912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4817C1F-F3D0-4261-BF2B-BBED8EC4EF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CCA3DF-D6EB-40F4-91BB-C4492DB3E2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AFD20EC-B30E-4B4B-8D99-D329E489A7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E0DCBFA-5786-4723-81F9-32A4D2DD55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014BC5-65B7-4D3C-A242-B41BA23D0E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7BF1926-F945-4CB7-A184-AE6CB04AC3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4E9B23D-5434-4266-B4DF-74D2D31CFA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FC909E-0CE2-4817-AB10-FE9696B677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1FA0C4D-B0AC-475C-9811-5C20DBB2DB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E2A48B1-BAEF-4D65-AE79-0F92452965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1E27DB-242E-4EBB-AC3B-F95E961106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51CC2A4-41B5-4F78-9625-28C1A52B00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A1C5508-6D82-4CCE-B11C-1B69FE491F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C5BF1D-CD12-4FED-A17F-C889B78E85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A1C60E1-FCDA-4AB4-A96E-905F76080D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B3FD8A5-1ECC-4C06-AAF1-2F26ECEAEF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DDEAE1-35E6-4FE8-A81E-16611C2770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521C6A-F500-43D1-AF94-ACF4463AD8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C36DC9B-0ED8-4FCF-A2C6-B94E69BDFF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EA61C7-A78E-4CE6-895A-BDB2C5CAAA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1E881F2-6329-435B-8838-2483FE3095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C024BAE-8BAC-4DE8-AE79-D7FF578398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860F88-0646-47A4-9F6D-5158E61C7D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8BF3748-5AF7-46D9-9882-03377CA023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95656AE-2FA9-4E46-9927-17CFB1D8D9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27CBD7-95A5-4DEC-9ACB-A186548F86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7232C9E-3473-4AA0-B29D-B545467CC6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757281A-CFB1-4A8C-89B0-2963212553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CA7CCF-3686-4707-966F-996B910AA1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DC744F-49BA-4D33-A328-2F60A1147E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5526E02-53C3-4DA6-8EA1-B8BFFC9D5B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AAB47E-063F-412F-A18E-2379994EDF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2D2193C-3ADE-4177-87F2-2E2926CAA9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C12AE84-A774-4E62-9179-7BDA23188C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8C9D8A-3B63-4DAF-A832-2847EC3289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20AF47C-5333-47B5-B361-FDD7D06845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0D23AF1-C258-4D57-A2FA-36AD81E225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0C23DC-1942-434E-AF07-123132C235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F7E31FD-1655-4810-9D63-98B1F0A346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02CC5EB-1706-4A80-AB27-71E3A9725C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B01760-5D28-4B77-9FA7-564A2CFA65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AC9CC3F-BF10-4499-9B94-2FDABA254F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B3BFACF-C556-4A33-8F4A-882C02B331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EC41EA-E172-4EF0-AEFB-B9B0F7B2C6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2CC2540-894B-4F40-9B33-32EBF0E7D3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66C732F-FA4E-4F1C-888E-3934E79B3E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E2C399-CB22-41E3-8846-DDE9809D08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FDB990C-EB91-47AC-982D-CC75C876F2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735685D-4904-4D37-B2E7-67BA254A67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505688-0155-49B5-83B0-2DDC901B7E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53AEAC2-64A9-402B-8D4F-ADF1DC3B23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CFA1DFF-E2B2-418A-A34D-6B74A0CF96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95CDEA-3611-48A6-96AA-4281F51FB8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AECC376-7E73-4925-9809-8AAC9ED6A6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11D61DC-1CDD-4FBB-A691-0FD99092A2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D1279C-091C-4D12-BA0D-54F7A03650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4458259-3BD7-4321-B213-B9FD07C1D6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8522290-E1FC-4DB5-A428-FE2A36F9F0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115214-C6E4-41CE-94AE-DCBD823D88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C4206-65A7-40E8-9490-D806710F56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D298743-B833-4AF3-9C0A-E58FA2009E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938D71-C70E-47EC-99D6-777B9CCE50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131B571-5F34-4053-99DF-632D91E882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52327A7-A33F-41FE-AB5C-0575186E8E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6569A2-5F82-4E95-B8ED-DEFA79AE50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06F512A-407C-4CB2-8828-8F39FA570E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AFE1D9C-440E-4D56-85F3-251697866B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708935-57A2-4B0E-8F46-439A3394AB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EE634F0-9A64-4843-97F0-8DE71DDCD2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642B6A4-7EE3-43C1-B827-4355E30A6E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A91049-191C-42F9-BC33-65C84D061F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3F2B583-8CDE-49A1-BD6B-36E9B1C430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678DDD3-8A18-4AEE-8E0D-DFCA89A597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801904-A7BF-42CA-BCE5-2AE281464A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2601C57-8FCC-4DB2-A099-2BB62C50A6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FEFFF34-1C09-48B6-82FB-435C3A0033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6CB938-308C-4877-BC33-D371235A75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8B49871-065B-4C2D-8295-70BDE364D1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3F91108-A987-42BA-9924-6DD37862B8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A7BFBE-A774-4117-9706-205FFD195A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D3013CA-1155-4246-A000-E8186D98F8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46A0AD-72CD-48A5-9AEB-AF671B2A59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B25F15-78D8-4D14-8C3A-797CCA6ADA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1C4EA43-DDA4-4D27-99A0-AD3CFFAB37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2AB9AB9-3213-4C0A-97C0-7BF982D01C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9E9CBF-562F-4EC2-9370-BAC6856AE2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4BE08FF-A59E-4215-ACBF-4E1C614278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39EAD1C-6891-4E02-A26E-452981076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448E79-C2B8-4590-A4DC-402C70A28D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9CE2178-6B7C-4C7F-A17C-B1DA088142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89B2A7D-BF87-4779-9214-CAC6522C4B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074AF5-CC36-4470-A768-9CA0FA2722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3EB439F-473B-42E4-A76C-31C32A5227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5794C66-D701-4D81-8A59-57026806D8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E2170E-74BB-4B03-AAA4-89773EF443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C49BDA4-F286-43C1-A46C-CFB8BD0D39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7798CC4-4F06-4B42-9C26-E097D36623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9D9C2D-D22F-4791-A6B7-CF17F4F584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6AD1D27-ADA3-458E-B8A1-D64E924173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30525BC-6A3E-44A2-8D16-B76B2CB2A6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079D47-E8DA-401B-987B-27752D335E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15EB6A2-846D-450B-A6C0-C76F73550E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AC21144-96AB-4AD5-B8B7-D8FFB98E49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B669DB-1AFD-4E88-A7B7-93307E3F36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9929CC9-6F87-4190-8BD5-C0C4FE5522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A45309A-7A39-4EF2-BBE8-D13CF38A6E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0A5CDE-6D37-43E0-B3CA-5DBA40A236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3F7F7E-5E86-4D6D-97B2-550FFA0794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E9F4EAB-92F4-4841-89CD-79ECEBA7CD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C03044-E8F0-47E8-8714-736472A2BA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CDF7121-1BC6-4B9D-AB66-39D0D9338C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6C99E94-1A8E-4EA1-8398-7768B9B36C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E052B5-CD33-470E-BDD2-B86EC46FF0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A8C7ABF-969C-438E-B128-E717E3B5D5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C5673A3-9E0F-4A15-85D5-4BC26CE21D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DAD39C-F1CD-42E0-A3DF-24D29219CF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3B03AB7-B0FF-486D-89A1-BEBBB092FB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2F783A8-D30F-453D-BB8E-6A22999372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C2E54E-9C5E-435C-9512-1F20156FAF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B7C9923-5920-4175-9EA0-287DF83E7C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80C66FE-12AC-4905-9B23-0E5CF47615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4ED29D-1720-430B-A55B-FEDF4D0225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DD2F994-8536-43F4-9F0C-D45EE9A149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4DC9E47-9822-435B-B35A-25F288C1C2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ED2E78-AA18-400C-AEEE-286A18CF02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E1B1F73-2100-4D0C-B63F-ABD2F525EA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FACE6EF-C80B-461B-AD9E-5D031186E4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A0A305-ECEB-4723-9BB9-0CCD7095B0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72A78EF-096D-4C0B-8D76-CA0E1AA89C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7698FAA-C6F5-47E6-8C4A-85BDA98C6C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F4817A-20A4-4A51-B49F-5250AD0F36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6019287-58CF-454B-B25D-6810A21BFD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F5AA6AA-5C78-4C78-90A1-C7DACEC816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5016B0-2627-444E-8B8B-2E745740D1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2CF263B-6A7E-4F6C-9593-C1067FF694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3FAB27B-171C-4F1E-8F14-C01194DC9D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5A132C-8AD6-4717-BD01-DD6BF5F7C0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6BD458A-8DB9-43A4-965C-E34FF4A5AF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B2AD636-8EBF-472B-AB89-F70F74E633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615F17-9738-4EAC-82BD-8D462C096D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D848485-09CE-492B-B5AB-F50B34F8DF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85A3690-DB2D-4939-AD7E-F21154AB83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8C2BCD-232A-491C-B469-D3A5D5C891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4D86825-2D7E-42A5-98D2-3CA6B26C15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29E4C3B-71ED-4E58-B3A6-9CA47DF199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1BCE5F-2C28-438E-9FF3-15109685FC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7BC438D-51AE-4F92-BECC-B3E2BC5DDE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64E8C0A-6B8A-40E7-AC25-1631F1EBA3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EF73F0-B60A-4411-9442-1CE3BE2DE9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40EC2C8-6E28-48A6-A779-455DA1BD50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016B471-C620-4B4F-9CDE-5973A8EC4D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5C1B71-1908-4F36-9FE5-5D9D73C213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98E8226-87BD-4950-9C1D-BB34D56E68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F039F44-A60D-4AF6-B106-9ED820A3BE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2ADC95-F3EC-4DB7-AFA2-BD58401863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C085603-780A-41D5-A988-73C5DA258A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8DC4B44-7154-4E13-B1F1-9C2989A5ED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B5DC2B-0235-47CB-B7D9-E67EBF045A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45626B9-1DB9-431E-A1B8-2E322E1D86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3C035EE-70A8-4482-B71D-0EECA48BD8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5C2D60-CE5F-4CA2-844A-D12842EA83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D07B211-D8DB-444C-9162-ECC864E2D7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8E0F001-43F4-4EF2-AA0E-2F2A399BB1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3DC425-9B15-44D6-A3AC-7F0B6D2D67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E46EC7A-FCA7-4C86-B4E9-136DCF11E6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4A7BE26-241D-4360-BE09-3C3095A176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D755C8-0AED-45AD-B584-75E02DDE47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37B1F4D-8111-461E-8DA2-8C538C8337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7C9A7EA-76F7-4A71-A5CC-6C9F030DB9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F137C3-586C-4799-AE8D-B3321FF4E5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43B722A-31B7-4338-9B1A-43049325AF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9933862-BD76-4F80-BD2B-ECD3EDEB8F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238AB8-0388-4823-BB2C-46E645B302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C404102-1A07-46CC-A53B-A85EC6566D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E01AF4B-F2C6-46DE-93C6-795C67C623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1B0422-CF86-41D4-AFB2-6747119526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457B1DB-A369-4B05-8665-1BE06703E7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DF8C70C-80CF-4AB8-8589-1F8D9117D6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7952E8-AC69-4D90-A711-1081F8EF10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B28466-78E3-4820-8EF4-DC4E3A0009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5B29B4B-D806-4954-86D7-2021B738E9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071610-1FDC-4E5B-A6D1-DD45950AC9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BE565DB-8A35-475C-9A1E-BB1223DC9F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BDC2A3B-12DE-4E07-9BDF-486B464CDB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DD1DA1-2114-4BB4-A27E-31660ED8FA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5B72A2-6FF7-48C5-B8DD-0F59464335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B0F9FC8-D380-4930-8BC3-7616BEB374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E167D5-D89C-4B97-A411-EF2C1E78D5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A1168E1-C396-4A80-8355-967DA86018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578B2BB-D062-426A-BB03-B35F19BF37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73A0F6-F35D-4102-A817-A0F28BA396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30F9374-7D7B-4EB3-AA3D-6B5905234A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9EAF3BB-4320-4790-95F3-6AD81B9E88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106A55-8CB1-4568-9DE6-6BFAF909BC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4169DD4-E2FE-4A3D-BAD1-5A7BD04ADD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9C7F41E-FE24-4572-AFB2-B9DF0E1724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1D9B82-C525-44AE-A673-05E53A8E7E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27EBD71-108D-4BF2-978D-C79D344539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A3BF5B1-352B-44D6-BF3F-CFF994D684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BCB3D4-722D-492C-864B-DB5EC7D107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3182FC5-26A2-461B-9D38-07924B8039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51A90AD-D472-4B81-8CDB-84422932A0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4FC3B6-8BB6-4E8B-8E5E-1E1F4A9C3C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F487A04-7B6A-4E4F-B667-509A5BC469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9F93B3F-D379-46BD-897A-22C7281F4D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0761D1-DF86-463C-AD7D-53E39B1B78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14380C-413E-43D1-BA22-FF5626032E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6770413-7D15-4FD2-9F27-67C93B330E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192F8F-FDF3-4340-BFC9-8F4D6A79E3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41E10B8-3BA7-49BB-9C46-BAC52455AD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DF3CABC-060A-42F1-94A1-80623B2F1D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86CDA6-71F5-4059-9589-2CC030BE3E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9B0A183-8F2A-46E6-97F9-D48209FA28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8033723-10C2-4D17-A163-78D13918F1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EC4270-2605-4C91-864A-150C1B4CD8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CB07991-2568-4E9F-8849-E29266E134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F04D7F6-995A-4912-83F1-E04E084CD3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B9D8FB-41D7-4A72-905C-C37673299C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2BCB9C6-157E-4A94-BA8F-AAC34D07D8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C6208DA-F32B-43A2-AD27-4BA5C7149B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92A56A-0F4D-4614-BFB1-D0AC77EF02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E68F37C-BB40-4FF7-9C2A-16C2B96B56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EAD2551-372C-4D28-A765-B1924A2571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719491-A2A5-4847-B7D3-06AD17612D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40A9597-7D21-419A-9EEE-06DA36CEFE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BED03A1-2F55-4FDB-BCF5-46B62EC5CF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329B77-643C-4AA5-9D37-5428CE1CA9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4FDF0A1-1518-4864-A325-608E14FFEC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20AC13D-C9F7-413E-8035-E89432B8CC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6CB16B-39A2-44E0-A78B-BEEEA0F984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F3097CA-D2E3-4A09-BDCF-5D6BBB1009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C73A43D-1AC0-4B77-B4FC-0AFFABE3BE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FD9A9D-C746-49A8-856C-FF85083492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E0A7490-F3E8-43B2-BF92-9BBDBDC384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F11EF30-9325-4CB6-A881-6494894004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1ACA43-7C07-42D7-A59B-4E8577F8FE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E1881EE-6CB6-4AE0-A68A-D8383D2D1E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B53B02-D824-4803-AFF4-8D1D78106B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8C888B-305F-4A97-9653-0853BAB6FB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4EC5C9D-A366-414C-B09F-EC1AE37E39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5CB28E9-363B-4327-88A3-799ECB6165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D9D722-D755-4508-A711-F2B94899F6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83DD55A-23AC-45F7-B03B-6F8BF7B161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268D024-27DF-48C0-839F-E6370009C8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59E94A-0BF4-4EB8-BCE0-67D397905B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805B59-FB65-44A0-905B-FC8E3F0BEB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B6268D8-29F5-4370-BA6C-C53B2569FF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0322B-DBC3-49A7-BCC5-61427F3F841E}">
  <dimension ref="C1:L102"/>
  <sheetViews>
    <sheetView tabSelected="1" workbookViewId="0"/>
  </sheetViews>
  <sheetFormatPr defaultRowHeight="15" x14ac:dyDescent="0.25"/>
  <sheetData>
    <row r="1" spans="3:12" x14ac:dyDescent="0.25"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J1" t="s">
        <v>107</v>
      </c>
      <c r="K1" t="s">
        <v>108</v>
      </c>
      <c r="L1" t="s">
        <v>109</v>
      </c>
    </row>
    <row r="2" spans="3:12" x14ac:dyDescent="0.25"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J2">
        <v>0</v>
      </c>
      <c r="K2">
        <v>0</v>
      </c>
      <c r="L2">
        <v>0.53</v>
      </c>
    </row>
    <row r="3" spans="3:12" x14ac:dyDescent="0.25">
      <c r="C3">
        <v>6125.31</v>
      </c>
      <c r="D3">
        <v>6125.31</v>
      </c>
      <c r="E3">
        <v>4194.4360000000006</v>
      </c>
      <c r="F3">
        <v>4194.4360000000006</v>
      </c>
      <c r="G3">
        <v>8418.0599999999977</v>
      </c>
      <c r="H3">
        <v>8418.0599999999977</v>
      </c>
      <c r="J3">
        <v>0.25</v>
      </c>
      <c r="K3">
        <v>0.25</v>
      </c>
      <c r="L3">
        <v>0.52</v>
      </c>
    </row>
    <row r="4" spans="3:12" x14ac:dyDescent="0.25">
      <c r="C4">
        <v>8372.1</v>
      </c>
      <c r="D4">
        <v>4830.29</v>
      </c>
      <c r="E4">
        <v>5025.126000000002</v>
      </c>
      <c r="F4">
        <v>3047.6259999999997</v>
      </c>
      <c r="G4">
        <v>11068.31</v>
      </c>
      <c r="H4">
        <v>5899.2499999999973</v>
      </c>
      <c r="J4">
        <v>0.24</v>
      </c>
      <c r="K4">
        <v>0.17</v>
      </c>
      <c r="L4">
        <v>0.53</v>
      </c>
    </row>
    <row r="5" spans="3:12" x14ac:dyDescent="0.25">
      <c r="C5">
        <v>11531.59</v>
      </c>
      <c r="D5">
        <v>6490.67</v>
      </c>
      <c r="E5">
        <v>6096.8340000000017</v>
      </c>
      <c r="F5">
        <v>3854.6079999999988</v>
      </c>
      <c r="G5">
        <v>13287.542000000009</v>
      </c>
      <c r="H5">
        <v>6999.7360000000035</v>
      </c>
      <c r="J5">
        <v>0.27</v>
      </c>
      <c r="K5">
        <v>0.13</v>
      </c>
      <c r="L5">
        <v>0.54</v>
      </c>
    </row>
    <row r="6" spans="3:12" x14ac:dyDescent="0.25">
      <c r="C6">
        <v>15064.68</v>
      </c>
      <c r="D6">
        <v>7122.97</v>
      </c>
      <c r="E6">
        <v>7208.5300000000025</v>
      </c>
      <c r="F6">
        <v>3417.2280000000001</v>
      </c>
      <c r="G6">
        <v>15006.07</v>
      </c>
      <c r="H6">
        <v>6283.6559999999999</v>
      </c>
      <c r="J6">
        <v>0.31</v>
      </c>
      <c r="K6">
        <v>0.14000000000000001</v>
      </c>
      <c r="L6">
        <v>0.54</v>
      </c>
    </row>
    <row r="7" spans="3:12" x14ac:dyDescent="0.25">
      <c r="C7">
        <v>15920.75</v>
      </c>
      <c r="D7">
        <v>4750.99</v>
      </c>
      <c r="E7">
        <v>8030.826</v>
      </c>
      <c r="F7">
        <v>3535.6240000000016</v>
      </c>
      <c r="G7">
        <v>16473.833999999999</v>
      </c>
      <c r="H7">
        <v>6438.7279999999982</v>
      </c>
      <c r="J7">
        <v>0.28000000000000003</v>
      </c>
      <c r="K7">
        <v>0.17</v>
      </c>
      <c r="L7">
        <v>0.53</v>
      </c>
    </row>
    <row r="8" spans="3:12" x14ac:dyDescent="0.25">
      <c r="C8">
        <v>15350.38</v>
      </c>
      <c r="D8">
        <v>5902.41</v>
      </c>
      <c r="E8">
        <v>8995.3819999999978</v>
      </c>
      <c r="F8">
        <v>3387.2279999999987</v>
      </c>
      <c r="G8">
        <v>17811.778000000002</v>
      </c>
      <c r="H8">
        <v>6406.1760000000013</v>
      </c>
      <c r="J8">
        <v>0.34</v>
      </c>
      <c r="K8">
        <v>0.22</v>
      </c>
      <c r="L8">
        <v>0.53</v>
      </c>
    </row>
    <row r="9" spans="3:12" x14ac:dyDescent="0.25">
      <c r="C9">
        <v>16012.55</v>
      </c>
      <c r="D9">
        <v>5662.37</v>
      </c>
      <c r="E9">
        <v>9311.148000000001</v>
      </c>
      <c r="F9">
        <v>2883.7299999999987</v>
      </c>
      <c r="G9">
        <v>18443.156000000003</v>
      </c>
      <c r="H9">
        <v>5909.1339999999991</v>
      </c>
      <c r="J9">
        <v>0.33</v>
      </c>
      <c r="K9">
        <v>0.17</v>
      </c>
      <c r="L9">
        <v>0.52</v>
      </c>
    </row>
    <row r="10" spans="3:12" x14ac:dyDescent="0.25">
      <c r="C10">
        <v>17886.66</v>
      </c>
      <c r="D10">
        <v>6402.73</v>
      </c>
      <c r="E10">
        <v>10771.522000000003</v>
      </c>
      <c r="F10">
        <v>3297.0380000000005</v>
      </c>
      <c r="G10">
        <v>19915.877999999993</v>
      </c>
      <c r="H10">
        <v>6011.67</v>
      </c>
      <c r="J10">
        <v>0.37</v>
      </c>
      <c r="K10">
        <v>0.14000000000000001</v>
      </c>
      <c r="L10">
        <v>0.52</v>
      </c>
    </row>
    <row r="11" spans="3:12" x14ac:dyDescent="0.25">
      <c r="C11">
        <v>18381.25</v>
      </c>
      <c r="D11">
        <v>5220.8100000000004</v>
      </c>
      <c r="E11">
        <v>10554.454000000002</v>
      </c>
      <c r="F11">
        <v>3038.2759999999976</v>
      </c>
      <c r="G11">
        <v>20350.465999999997</v>
      </c>
      <c r="H11">
        <v>5610.2479999999978</v>
      </c>
      <c r="J11">
        <v>0.41</v>
      </c>
      <c r="K11">
        <v>0.18</v>
      </c>
      <c r="L11">
        <v>0.52</v>
      </c>
    </row>
    <row r="12" spans="3:12" x14ac:dyDescent="0.25">
      <c r="C12">
        <v>18421.95</v>
      </c>
      <c r="D12">
        <v>6044.72</v>
      </c>
      <c r="E12">
        <v>11200.391999999998</v>
      </c>
      <c r="F12">
        <v>3404.2899999999995</v>
      </c>
      <c r="G12">
        <v>21912.448000000008</v>
      </c>
      <c r="H12">
        <v>5989.206000000001</v>
      </c>
      <c r="J12">
        <v>0.39</v>
      </c>
      <c r="K12">
        <v>0.12</v>
      </c>
      <c r="L12">
        <v>0.52</v>
      </c>
    </row>
    <row r="13" spans="3:12" x14ac:dyDescent="0.25">
      <c r="C13">
        <v>19076.88</v>
      </c>
      <c r="D13">
        <v>5733.35</v>
      </c>
      <c r="E13">
        <v>10589.624</v>
      </c>
      <c r="F13">
        <v>3504.712</v>
      </c>
      <c r="G13">
        <v>23335.319999999996</v>
      </c>
      <c r="H13">
        <v>6488.003999999999</v>
      </c>
      <c r="J13">
        <v>0.44</v>
      </c>
      <c r="K13">
        <v>0.15</v>
      </c>
      <c r="L13">
        <v>0.51</v>
      </c>
    </row>
    <row r="14" spans="3:12" x14ac:dyDescent="0.25">
      <c r="C14">
        <v>18935.78</v>
      </c>
      <c r="D14">
        <v>6310.6</v>
      </c>
      <c r="E14">
        <v>11182.582</v>
      </c>
      <c r="F14">
        <v>3090.4140000000002</v>
      </c>
      <c r="G14">
        <v>24011.702000000005</v>
      </c>
      <c r="H14">
        <v>6209.597999999999</v>
      </c>
      <c r="J14">
        <v>0.48</v>
      </c>
      <c r="K14">
        <v>0.18</v>
      </c>
      <c r="L14">
        <v>0.51</v>
      </c>
    </row>
    <row r="15" spans="3:12" x14ac:dyDescent="0.25">
      <c r="C15">
        <v>20275.68</v>
      </c>
      <c r="D15">
        <v>6587.96</v>
      </c>
      <c r="E15">
        <v>11404.580000000009</v>
      </c>
      <c r="F15">
        <v>3677.9579999999983</v>
      </c>
      <c r="G15">
        <v>24377.248</v>
      </c>
      <c r="H15">
        <v>6336.2980000000007</v>
      </c>
      <c r="J15">
        <v>0.43</v>
      </c>
      <c r="K15">
        <v>0.17</v>
      </c>
      <c r="L15">
        <v>0.52</v>
      </c>
    </row>
    <row r="16" spans="3:12" x14ac:dyDescent="0.25">
      <c r="C16">
        <v>21617.61</v>
      </c>
      <c r="D16">
        <v>6817.85</v>
      </c>
      <c r="E16">
        <v>11352.385999999997</v>
      </c>
      <c r="F16">
        <v>3204.4140000000016</v>
      </c>
      <c r="G16">
        <v>24123.861999999997</v>
      </c>
      <c r="H16">
        <v>6082.7340000000004</v>
      </c>
      <c r="J16">
        <v>0.47</v>
      </c>
      <c r="K16">
        <v>0.16</v>
      </c>
      <c r="L16">
        <v>0.52</v>
      </c>
    </row>
    <row r="17" spans="3:12" x14ac:dyDescent="0.25">
      <c r="C17">
        <v>20553.59</v>
      </c>
      <c r="D17">
        <v>6291.66</v>
      </c>
      <c r="E17">
        <v>11739.153999999997</v>
      </c>
      <c r="F17">
        <v>3586.0920000000001</v>
      </c>
      <c r="G17">
        <v>24965.754000000004</v>
      </c>
      <c r="H17">
        <v>6151.1959999999999</v>
      </c>
      <c r="J17">
        <v>0.44</v>
      </c>
      <c r="K17">
        <v>0.13</v>
      </c>
      <c r="L17">
        <v>0.51</v>
      </c>
    </row>
    <row r="18" spans="3:12" x14ac:dyDescent="0.25">
      <c r="C18">
        <v>20748.59</v>
      </c>
      <c r="D18">
        <v>6199.62</v>
      </c>
      <c r="E18">
        <v>11963.89</v>
      </c>
      <c r="F18">
        <v>3229.6559999999986</v>
      </c>
      <c r="G18">
        <v>25681.822000000011</v>
      </c>
      <c r="H18">
        <v>5987.8160000000007</v>
      </c>
      <c r="J18">
        <v>0.45</v>
      </c>
      <c r="K18">
        <v>0.13</v>
      </c>
      <c r="L18">
        <v>0.52</v>
      </c>
    </row>
    <row r="19" spans="3:12" x14ac:dyDescent="0.25">
      <c r="C19">
        <v>21128.29</v>
      </c>
      <c r="D19">
        <v>6343.08</v>
      </c>
      <c r="E19">
        <v>12319.691999999999</v>
      </c>
      <c r="F19">
        <v>3133.2660000000005</v>
      </c>
      <c r="G19">
        <v>25842.332000000002</v>
      </c>
      <c r="H19">
        <v>6496.1659999999983</v>
      </c>
      <c r="J19">
        <v>0.47</v>
      </c>
      <c r="K19">
        <v>0.16</v>
      </c>
      <c r="L19">
        <v>0.52</v>
      </c>
    </row>
    <row r="20" spans="3:12" x14ac:dyDescent="0.25">
      <c r="C20">
        <v>21882.28</v>
      </c>
      <c r="D20">
        <v>6498.05</v>
      </c>
      <c r="E20">
        <v>12265.473999999995</v>
      </c>
      <c r="F20">
        <v>3327.886</v>
      </c>
      <c r="G20">
        <v>26043.673999999999</v>
      </c>
      <c r="H20">
        <v>5878.01</v>
      </c>
      <c r="J20">
        <v>0.44</v>
      </c>
      <c r="K20">
        <v>0.15</v>
      </c>
      <c r="L20">
        <v>0.53</v>
      </c>
    </row>
    <row r="21" spans="3:12" x14ac:dyDescent="0.25">
      <c r="C21">
        <v>21748.26</v>
      </c>
      <c r="D21">
        <v>6303.36</v>
      </c>
      <c r="E21">
        <v>12302.764000000003</v>
      </c>
      <c r="F21">
        <v>3582.1220000000012</v>
      </c>
      <c r="G21">
        <v>26207.872000000007</v>
      </c>
      <c r="H21">
        <v>6493.6580000000013</v>
      </c>
      <c r="J21">
        <v>0.39</v>
      </c>
      <c r="K21">
        <v>0.21</v>
      </c>
      <c r="L21">
        <v>0.52</v>
      </c>
    </row>
    <row r="22" spans="3:12" x14ac:dyDescent="0.25">
      <c r="C22">
        <v>21996.86</v>
      </c>
      <c r="D22">
        <v>7434.76</v>
      </c>
      <c r="E22">
        <v>12588.518000000004</v>
      </c>
      <c r="F22">
        <v>3719.0380000000018</v>
      </c>
      <c r="G22">
        <v>25964.678</v>
      </c>
      <c r="H22">
        <v>6599.2340000000013</v>
      </c>
      <c r="J22">
        <v>0.46</v>
      </c>
      <c r="K22">
        <v>0.19</v>
      </c>
      <c r="L22">
        <v>0.51</v>
      </c>
    </row>
    <row r="23" spans="3:12" x14ac:dyDescent="0.25">
      <c r="C23">
        <v>22352.19</v>
      </c>
      <c r="D23">
        <v>6824.73</v>
      </c>
      <c r="E23">
        <v>12825.187999999991</v>
      </c>
      <c r="F23">
        <v>3698.4419999999982</v>
      </c>
      <c r="G23">
        <v>26393.972000000002</v>
      </c>
      <c r="H23">
        <v>6148.4739999999993</v>
      </c>
      <c r="J23">
        <v>0.49</v>
      </c>
      <c r="K23">
        <v>0.15</v>
      </c>
      <c r="L23">
        <v>0.52</v>
      </c>
    </row>
    <row r="24" spans="3:12" x14ac:dyDescent="0.25">
      <c r="C24">
        <v>23261.82</v>
      </c>
      <c r="D24">
        <v>5004.53</v>
      </c>
      <c r="E24">
        <v>12158.443999999992</v>
      </c>
      <c r="F24">
        <v>3610.9959999999996</v>
      </c>
      <c r="G24">
        <v>26574.060000000005</v>
      </c>
      <c r="H24">
        <v>6371.0200000000013</v>
      </c>
      <c r="J24">
        <v>0.45</v>
      </c>
      <c r="K24">
        <v>0.2</v>
      </c>
      <c r="L24">
        <v>0.52</v>
      </c>
    </row>
    <row r="25" spans="3:12" x14ac:dyDescent="0.25">
      <c r="C25">
        <v>24634.34</v>
      </c>
      <c r="D25">
        <v>6183.6</v>
      </c>
      <c r="E25">
        <v>12796.288</v>
      </c>
      <c r="F25">
        <v>3210.7959999999994</v>
      </c>
      <c r="G25">
        <v>27555.180000000004</v>
      </c>
      <c r="H25">
        <v>6264.0519999999988</v>
      </c>
      <c r="J25">
        <v>0.46</v>
      </c>
      <c r="K25">
        <v>0.15</v>
      </c>
      <c r="L25">
        <v>0.51</v>
      </c>
    </row>
    <row r="26" spans="3:12" x14ac:dyDescent="0.25">
      <c r="C26">
        <v>24969.65</v>
      </c>
      <c r="D26">
        <v>7100.79</v>
      </c>
      <c r="E26">
        <v>12891.962000000001</v>
      </c>
      <c r="F26">
        <v>3172.2020000000002</v>
      </c>
      <c r="G26">
        <v>27416.913999999993</v>
      </c>
      <c r="H26">
        <v>6163.677999999999</v>
      </c>
      <c r="J26">
        <v>0.5</v>
      </c>
      <c r="K26">
        <v>0.14000000000000001</v>
      </c>
      <c r="L26">
        <v>0.51</v>
      </c>
    </row>
    <row r="27" spans="3:12" x14ac:dyDescent="0.25">
      <c r="C27">
        <v>25539.09</v>
      </c>
      <c r="D27">
        <v>7331.46</v>
      </c>
      <c r="E27">
        <v>12695.723999999995</v>
      </c>
      <c r="F27">
        <v>3202.0900000000011</v>
      </c>
      <c r="G27">
        <v>27764.767999999993</v>
      </c>
      <c r="H27">
        <v>5944.5180000000028</v>
      </c>
      <c r="J27">
        <v>0.49</v>
      </c>
      <c r="K27">
        <v>0.25</v>
      </c>
      <c r="L27">
        <v>0.52</v>
      </c>
    </row>
    <row r="28" spans="3:12" x14ac:dyDescent="0.25">
      <c r="C28">
        <v>25001.09</v>
      </c>
      <c r="D28">
        <v>6492.24</v>
      </c>
      <c r="E28">
        <v>12631.114</v>
      </c>
      <c r="F28">
        <v>3593.4299999999994</v>
      </c>
      <c r="G28">
        <v>27015.473999999998</v>
      </c>
      <c r="H28">
        <v>6258.1939999999977</v>
      </c>
      <c r="J28">
        <v>0.49</v>
      </c>
      <c r="K28">
        <v>0.22</v>
      </c>
      <c r="L28">
        <v>0.52</v>
      </c>
    </row>
    <row r="29" spans="3:12" x14ac:dyDescent="0.25">
      <c r="C29">
        <v>25233.33</v>
      </c>
      <c r="D29">
        <v>5192.66</v>
      </c>
      <c r="E29">
        <v>13061.347999999998</v>
      </c>
      <c r="F29">
        <v>3373.9700000000007</v>
      </c>
      <c r="G29">
        <v>27899.428</v>
      </c>
      <c r="H29">
        <v>6038.5820000000003</v>
      </c>
      <c r="J29">
        <v>0.56999999999999995</v>
      </c>
      <c r="K29">
        <v>0.22</v>
      </c>
      <c r="L29">
        <v>0.52</v>
      </c>
    </row>
    <row r="30" spans="3:12" x14ac:dyDescent="0.25">
      <c r="C30">
        <v>24963.46</v>
      </c>
      <c r="D30">
        <v>4884.55</v>
      </c>
      <c r="E30">
        <v>13704.790000000005</v>
      </c>
      <c r="F30">
        <v>3427.4780000000028</v>
      </c>
      <c r="G30">
        <v>27943.510000000013</v>
      </c>
      <c r="H30">
        <v>6707.090000000002</v>
      </c>
      <c r="J30">
        <v>0.56999999999999995</v>
      </c>
      <c r="K30">
        <v>0.14000000000000001</v>
      </c>
      <c r="L30">
        <v>0.52</v>
      </c>
    </row>
    <row r="31" spans="3:12" x14ac:dyDescent="0.25">
      <c r="C31">
        <v>24354.58</v>
      </c>
      <c r="D31">
        <v>6852.24</v>
      </c>
      <c r="E31">
        <v>12783.742000000004</v>
      </c>
      <c r="F31">
        <v>3673.5199999999995</v>
      </c>
      <c r="G31">
        <v>28114.454000000009</v>
      </c>
      <c r="H31">
        <v>6463.4120000000021</v>
      </c>
      <c r="J31">
        <v>0.59</v>
      </c>
      <c r="K31">
        <v>0.14000000000000001</v>
      </c>
      <c r="L31">
        <v>0.52</v>
      </c>
    </row>
    <row r="32" spans="3:12" x14ac:dyDescent="0.25">
      <c r="C32">
        <v>26087.919999999998</v>
      </c>
      <c r="D32">
        <v>7344.96</v>
      </c>
      <c r="E32">
        <v>13270.235999999999</v>
      </c>
      <c r="F32">
        <v>3101.6820000000007</v>
      </c>
      <c r="G32">
        <v>27819.884000000009</v>
      </c>
      <c r="H32">
        <v>5713.9780000000001</v>
      </c>
      <c r="J32">
        <v>0.53</v>
      </c>
      <c r="K32">
        <v>0.2</v>
      </c>
      <c r="L32">
        <v>0.52</v>
      </c>
    </row>
    <row r="33" spans="3:12" x14ac:dyDescent="0.25">
      <c r="C33">
        <v>26460.74</v>
      </c>
      <c r="D33">
        <v>7235.18</v>
      </c>
      <c r="E33">
        <v>13623.471999999994</v>
      </c>
      <c r="F33">
        <v>3159.9080000000013</v>
      </c>
      <c r="G33">
        <v>29020.28</v>
      </c>
      <c r="H33">
        <v>5859.8560000000034</v>
      </c>
      <c r="J33">
        <v>0.56999999999999995</v>
      </c>
      <c r="K33">
        <v>0.2</v>
      </c>
      <c r="L33">
        <v>0.52</v>
      </c>
    </row>
    <row r="34" spans="3:12" x14ac:dyDescent="0.25">
      <c r="C34">
        <v>25265.58</v>
      </c>
      <c r="D34">
        <v>5885.18</v>
      </c>
      <c r="E34">
        <v>13824.940000000004</v>
      </c>
      <c r="F34">
        <v>3558.1040000000007</v>
      </c>
      <c r="G34">
        <v>29219.68</v>
      </c>
      <c r="H34">
        <v>6550.6719999999987</v>
      </c>
      <c r="J34">
        <v>0.54</v>
      </c>
      <c r="K34">
        <v>0.11</v>
      </c>
      <c r="L34">
        <v>0.51</v>
      </c>
    </row>
    <row r="35" spans="3:12" x14ac:dyDescent="0.25">
      <c r="C35">
        <v>24615</v>
      </c>
      <c r="D35">
        <v>6167.26</v>
      </c>
      <c r="E35">
        <v>14226.655999999999</v>
      </c>
      <c r="F35">
        <v>3321.2959999999975</v>
      </c>
      <c r="G35">
        <v>29447.419999999995</v>
      </c>
      <c r="H35">
        <v>6542.9240000000036</v>
      </c>
      <c r="J35">
        <v>0.56999999999999995</v>
      </c>
      <c r="K35">
        <v>0.15</v>
      </c>
      <c r="L35">
        <v>0.52</v>
      </c>
    </row>
    <row r="36" spans="3:12" x14ac:dyDescent="0.25">
      <c r="C36">
        <v>24529.05</v>
      </c>
      <c r="D36">
        <v>6204.95</v>
      </c>
      <c r="E36">
        <v>14523.318000000003</v>
      </c>
      <c r="F36">
        <v>3533.518</v>
      </c>
      <c r="G36">
        <v>29723.097999999994</v>
      </c>
      <c r="H36">
        <v>6073.246000000001</v>
      </c>
      <c r="J36">
        <v>0.55000000000000004</v>
      </c>
      <c r="K36">
        <v>0.16</v>
      </c>
      <c r="L36">
        <v>0.52</v>
      </c>
    </row>
    <row r="37" spans="3:12" x14ac:dyDescent="0.25">
      <c r="C37">
        <v>24735.759999999998</v>
      </c>
      <c r="D37">
        <v>6518.23</v>
      </c>
      <c r="E37">
        <v>14432.915999999994</v>
      </c>
      <c r="F37">
        <v>3152.6539999999991</v>
      </c>
      <c r="G37">
        <v>30365.264000000003</v>
      </c>
      <c r="H37">
        <v>6196.1580000000031</v>
      </c>
      <c r="J37">
        <v>0.56000000000000005</v>
      </c>
      <c r="K37">
        <v>0.17</v>
      </c>
      <c r="L37">
        <v>0.53</v>
      </c>
    </row>
    <row r="38" spans="3:12" x14ac:dyDescent="0.25">
      <c r="C38">
        <v>24003.09</v>
      </c>
      <c r="D38">
        <v>5577.57</v>
      </c>
      <c r="E38">
        <v>14920.34200000001</v>
      </c>
      <c r="F38">
        <v>2818.1579999999999</v>
      </c>
      <c r="G38">
        <v>30822.88600000001</v>
      </c>
      <c r="H38">
        <v>5892.0820000000003</v>
      </c>
      <c r="J38">
        <v>0.56999999999999995</v>
      </c>
      <c r="K38">
        <v>0.13</v>
      </c>
      <c r="L38">
        <v>0.54</v>
      </c>
    </row>
    <row r="39" spans="3:12" x14ac:dyDescent="0.25">
      <c r="C39">
        <v>24008.02</v>
      </c>
      <c r="D39">
        <v>5890.33</v>
      </c>
      <c r="E39">
        <v>15253.984000000002</v>
      </c>
      <c r="F39">
        <v>3309.9300000000017</v>
      </c>
      <c r="G39">
        <v>30940.483999999989</v>
      </c>
      <c r="H39">
        <v>6347.7180000000008</v>
      </c>
      <c r="J39">
        <v>0.56999999999999995</v>
      </c>
      <c r="K39">
        <v>0.18</v>
      </c>
      <c r="L39">
        <v>0.52</v>
      </c>
    </row>
    <row r="40" spans="3:12" x14ac:dyDescent="0.25">
      <c r="C40">
        <v>24814.09</v>
      </c>
      <c r="D40">
        <v>5905.55</v>
      </c>
      <c r="E40">
        <v>14980.887999999995</v>
      </c>
      <c r="F40">
        <v>3138.2199999999989</v>
      </c>
      <c r="G40">
        <v>31667.291999999987</v>
      </c>
      <c r="H40">
        <v>6774.1719999999987</v>
      </c>
      <c r="J40">
        <v>0.56999999999999995</v>
      </c>
      <c r="K40">
        <v>0.1</v>
      </c>
      <c r="L40">
        <v>0.52</v>
      </c>
    </row>
    <row r="41" spans="3:12" x14ac:dyDescent="0.25">
      <c r="C41">
        <v>24261.83</v>
      </c>
      <c r="D41">
        <v>5116.6400000000003</v>
      </c>
      <c r="E41">
        <v>15261.949999999997</v>
      </c>
      <c r="F41">
        <v>3362.4979999999991</v>
      </c>
      <c r="G41">
        <v>32075.261999999977</v>
      </c>
      <c r="H41">
        <v>6073.0859999999984</v>
      </c>
      <c r="J41">
        <v>0.55000000000000004</v>
      </c>
      <c r="K41">
        <v>0.12</v>
      </c>
      <c r="L41">
        <v>0.52</v>
      </c>
    </row>
    <row r="42" spans="3:12" x14ac:dyDescent="0.25">
      <c r="C42">
        <v>26475.57</v>
      </c>
      <c r="D42">
        <v>6728.08</v>
      </c>
      <c r="E42">
        <v>15081.209999999997</v>
      </c>
      <c r="F42">
        <v>3541.0119999999997</v>
      </c>
      <c r="G42">
        <v>32343.833999999995</v>
      </c>
      <c r="H42">
        <v>6424.927999999999</v>
      </c>
      <c r="J42">
        <v>0.57999999999999996</v>
      </c>
      <c r="K42">
        <v>0.11</v>
      </c>
      <c r="L42">
        <v>0.53</v>
      </c>
    </row>
    <row r="43" spans="3:12" x14ac:dyDescent="0.25">
      <c r="C43">
        <v>26479.03</v>
      </c>
      <c r="D43">
        <v>6020.28</v>
      </c>
      <c r="E43">
        <v>15171.082</v>
      </c>
      <c r="F43">
        <v>3212.0159999999996</v>
      </c>
      <c r="G43">
        <v>32015.901999999991</v>
      </c>
      <c r="H43">
        <v>6119.2039999999988</v>
      </c>
      <c r="J43">
        <v>0.56999999999999995</v>
      </c>
      <c r="K43">
        <v>0.19</v>
      </c>
      <c r="L43">
        <v>0.52</v>
      </c>
    </row>
    <row r="44" spans="3:12" x14ac:dyDescent="0.25">
      <c r="C44">
        <v>26064.37</v>
      </c>
      <c r="D44">
        <v>6805.2</v>
      </c>
      <c r="E44">
        <v>14823.886000000004</v>
      </c>
      <c r="F44">
        <v>3292.8399999999983</v>
      </c>
      <c r="G44">
        <v>31046.921999999988</v>
      </c>
      <c r="H44">
        <v>6226.6640000000025</v>
      </c>
      <c r="J44">
        <v>0.47</v>
      </c>
      <c r="K44">
        <v>0.18</v>
      </c>
      <c r="L44">
        <v>0.52</v>
      </c>
    </row>
    <row r="45" spans="3:12" x14ac:dyDescent="0.25">
      <c r="C45">
        <v>25793.79</v>
      </c>
      <c r="D45">
        <v>6973.76</v>
      </c>
      <c r="E45">
        <v>14652.823999999995</v>
      </c>
      <c r="F45">
        <v>2648.9060000000004</v>
      </c>
      <c r="G45">
        <v>31235.891999999996</v>
      </c>
      <c r="H45">
        <v>5604.3979999999983</v>
      </c>
      <c r="J45">
        <v>0.53</v>
      </c>
      <c r="K45">
        <v>0.12</v>
      </c>
      <c r="L45">
        <v>0.52</v>
      </c>
    </row>
    <row r="46" spans="3:12" x14ac:dyDescent="0.25">
      <c r="C46">
        <v>26614.880000000001</v>
      </c>
      <c r="D46">
        <v>5255.81</v>
      </c>
      <c r="E46">
        <v>14949.201999999997</v>
      </c>
      <c r="F46">
        <v>2807.0819999999985</v>
      </c>
      <c r="G46">
        <v>31886.762000000002</v>
      </c>
      <c r="H46">
        <v>6276.1500000000024</v>
      </c>
      <c r="J46">
        <v>0.56000000000000005</v>
      </c>
      <c r="K46">
        <v>0.15</v>
      </c>
      <c r="L46">
        <v>0.53</v>
      </c>
    </row>
    <row r="47" spans="3:12" x14ac:dyDescent="0.25">
      <c r="C47">
        <v>26129.33</v>
      </c>
      <c r="D47">
        <v>7328.01</v>
      </c>
      <c r="E47">
        <v>15513.172000000002</v>
      </c>
      <c r="F47">
        <v>3207.1219999999994</v>
      </c>
      <c r="G47">
        <v>32523.439999999999</v>
      </c>
      <c r="H47">
        <v>6117.2539999999999</v>
      </c>
      <c r="J47">
        <v>0.56000000000000005</v>
      </c>
      <c r="K47">
        <v>0.16</v>
      </c>
      <c r="L47">
        <v>0.53</v>
      </c>
    </row>
    <row r="48" spans="3:12" x14ac:dyDescent="0.25">
      <c r="C48">
        <v>27728.04</v>
      </c>
      <c r="D48">
        <v>7072.17</v>
      </c>
      <c r="E48">
        <v>15977.024000000009</v>
      </c>
      <c r="F48">
        <v>3389.42</v>
      </c>
      <c r="G48">
        <v>32734.568000000014</v>
      </c>
      <c r="H48">
        <v>5724.2639999999983</v>
      </c>
      <c r="J48">
        <v>0.56999999999999995</v>
      </c>
      <c r="K48">
        <v>0.11</v>
      </c>
      <c r="L48">
        <v>0.52</v>
      </c>
    </row>
    <row r="49" spans="3:12" x14ac:dyDescent="0.25">
      <c r="C49">
        <v>27185.18</v>
      </c>
      <c r="D49">
        <v>6080.46</v>
      </c>
      <c r="E49">
        <v>15851.985999999994</v>
      </c>
      <c r="F49">
        <v>2791.7940000000008</v>
      </c>
      <c r="G49">
        <v>33644.073999999993</v>
      </c>
      <c r="H49">
        <v>5563.6340000000018</v>
      </c>
      <c r="J49">
        <v>0.53</v>
      </c>
      <c r="K49">
        <v>0.14000000000000001</v>
      </c>
      <c r="L49">
        <v>0.52</v>
      </c>
    </row>
    <row r="50" spans="3:12" x14ac:dyDescent="0.25">
      <c r="C50">
        <v>27236.58</v>
      </c>
      <c r="D50">
        <v>6760.26</v>
      </c>
      <c r="E50">
        <v>15883.758</v>
      </c>
      <c r="F50">
        <v>3085.9440000000004</v>
      </c>
      <c r="G50">
        <v>33527.074000000001</v>
      </c>
      <c r="H50">
        <v>6049.9919999999993</v>
      </c>
      <c r="J50">
        <v>0.5</v>
      </c>
      <c r="K50">
        <v>0.17</v>
      </c>
      <c r="L50">
        <v>0.51</v>
      </c>
    </row>
    <row r="51" spans="3:12" x14ac:dyDescent="0.25">
      <c r="C51">
        <v>27709.74</v>
      </c>
      <c r="D51">
        <v>5232.84</v>
      </c>
      <c r="E51">
        <v>15779.793999999996</v>
      </c>
      <c r="F51">
        <v>2938.8560000000002</v>
      </c>
      <c r="G51">
        <v>33578.366000000002</v>
      </c>
      <c r="H51">
        <v>6389.612000000001</v>
      </c>
      <c r="J51">
        <v>0.56000000000000005</v>
      </c>
      <c r="K51">
        <v>0.06</v>
      </c>
      <c r="L51">
        <v>0.51</v>
      </c>
    </row>
    <row r="52" spans="3:12" x14ac:dyDescent="0.25">
      <c r="C52">
        <v>27951.4</v>
      </c>
      <c r="D52">
        <v>6456.72</v>
      </c>
      <c r="E52">
        <v>15682.38000000001</v>
      </c>
      <c r="F52">
        <v>3304.0579999999986</v>
      </c>
      <c r="G52">
        <v>33523.016000000003</v>
      </c>
      <c r="H52">
        <v>6292.03</v>
      </c>
      <c r="J52">
        <v>0.54</v>
      </c>
      <c r="K52">
        <v>0.14000000000000001</v>
      </c>
      <c r="L52">
        <v>0.51</v>
      </c>
    </row>
    <row r="53" spans="3:12" x14ac:dyDescent="0.25">
      <c r="C53">
        <v>27439.79</v>
      </c>
      <c r="D53">
        <v>6217.21</v>
      </c>
      <c r="E53">
        <v>15845.084000000001</v>
      </c>
      <c r="F53">
        <v>4074.1719999999996</v>
      </c>
      <c r="G53">
        <v>33433.063999999984</v>
      </c>
      <c r="H53">
        <v>6190.3359999999993</v>
      </c>
      <c r="J53">
        <v>0.56000000000000005</v>
      </c>
      <c r="K53">
        <v>0.18</v>
      </c>
      <c r="L53">
        <v>0.51</v>
      </c>
    </row>
    <row r="54" spans="3:12" x14ac:dyDescent="0.25">
      <c r="C54">
        <v>27679.64</v>
      </c>
      <c r="D54">
        <v>5268.29</v>
      </c>
      <c r="E54">
        <v>16221.37200000001</v>
      </c>
      <c r="F54">
        <v>3524.6959999999999</v>
      </c>
      <c r="G54">
        <v>34290.74</v>
      </c>
      <c r="H54">
        <v>6382.0679999999966</v>
      </c>
      <c r="J54">
        <v>0.54</v>
      </c>
      <c r="K54">
        <v>0.2</v>
      </c>
      <c r="L54">
        <v>0.51</v>
      </c>
    </row>
    <row r="55" spans="3:12" x14ac:dyDescent="0.25">
      <c r="C55">
        <v>28607.83</v>
      </c>
      <c r="D55">
        <v>5335.27</v>
      </c>
      <c r="E55">
        <v>16116.173999999999</v>
      </c>
      <c r="F55">
        <v>3255.6820000000012</v>
      </c>
      <c r="G55">
        <v>34352.102000000014</v>
      </c>
      <c r="H55">
        <v>6232.5420000000004</v>
      </c>
      <c r="J55">
        <v>0.48</v>
      </c>
      <c r="K55">
        <v>0.16</v>
      </c>
      <c r="L55">
        <v>0.51</v>
      </c>
    </row>
    <row r="56" spans="3:12" x14ac:dyDescent="0.25">
      <c r="C56">
        <v>29107.5</v>
      </c>
      <c r="D56">
        <v>6231.63</v>
      </c>
      <c r="E56">
        <v>16025.558000000001</v>
      </c>
      <c r="F56">
        <v>3308.7680000000009</v>
      </c>
      <c r="G56">
        <v>34588.19</v>
      </c>
      <c r="H56">
        <v>6541.3080000000009</v>
      </c>
      <c r="J56">
        <v>0.5</v>
      </c>
      <c r="K56">
        <v>0.2</v>
      </c>
      <c r="L56">
        <v>0.51</v>
      </c>
    </row>
    <row r="57" spans="3:12" x14ac:dyDescent="0.25">
      <c r="C57">
        <v>28283.83</v>
      </c>
      <c r="D57">
        <v>6700.23</v>
      </c>
      <c r="E57">
        <v>16344.870000000004</v>
      </c>
      <c r="F57">
        <v>3224.9359999999988</v>
      </c>
      <c r="G57">
        <v>34562.01</v>
      </c>
      <c r="H57">
        <v>5568.4439999999995</v>
      </c>
      <c r="J57">
        <v>0.54</v>
      </c>
      <c r="K57">
        <v>0.16</v>
      </c>
      <c r="L57">
        <v>0.51</v>
      </c>
    </row>
    <row r="58" spans="3:12" x14ac:dyDescent="0.25">
      <c r="C58">
        <v>28345.38</v>
      </c>
      <c r="D58">
        <v>6607.93</v>
      </c>
      <c r="E58">
        <v>15773.065999999997</v>
      </c>
      <c r="F58">
        <v>3042.2239999999997</v>
      </c>
      <c r="G58">
        <v>34183.146000000001</v>
      </c>
      <c r="H58">
        <v>6209.2440000000006</v>
      </c>
      <c r="J58">
        <v>0.53</v>
      </c>
      <c r="K58">
        <v>0.15</v>
      </c>
      <c r="L58">
        <v>0.52</v>
      </c>
    </row>
    <row r="59" spans="3:12" x14ac:dyDescent="0.25">
      <c r="C59">
        <v>28846.400000000001</v>
      </c>
      <c r="D59">
        <v>6600.78</v>
      </c>
      <c r="E59">
        <v>15532.010000000004</v>
      </c>
      <c r="F59">
        <v>2993.4679999999994</v>
      </c>
      <c r="G59">
        <v>34874.274000000005</v>
      </c>
      <c r="H59">
        <v>6208.6</v>
      </c>
      <c r="J59">
        <v>0.44</v>
      </c>
      <c r="K59">
        <v>0.19</v>
      </c>
      <c r="L59">
        <v>0.51</v>
      </c>
    </row>
    <row r="60" spans="3:12" x14ac:dyDescent="0.25">
      <c r="C60">
        <v>28767.85</v>
      </c>
      <c r="D60">
        <v>7137.83</v>
      </c>
      <c r="E60">
        <v>15111.07</v>
      </c>
      <c r="F60">
        <v>3328.3400000000006</v>
      </c>
      <c r="G60">
        <v>33663.518000000004</v>
      </c>
      <c r="H60">
        <v>6380.3879999999981</v>
      </c>
      <c r="J60">
        <v>0.46</v>
      </c>
      <c r="K60">
        <v>0.14000000000000001</v>
      </c>
      <c r="L60">
        <v>0.51</v>
      </c>
    </row>
    <row r="61" spans="3:12" x14ac:dyDescent="0.25">
      <c r="C61">
        <v>28575.279999999999</v>
      </c>
      <c r="D61">
        <v>6500.05</v>
      </c>
      <c r="E61">
        <v>15429.878000000002</v>
      </c>
      <c r="F61">
        <v>3691.8280000000004</v>
      </c>
      <c r="G61">
        <v>34062.626000000004</v>
      </c>
      <c r="H61">
        <v>6557.7920000000004</v>
      </c>
      <c r="J61">
        <v>0.51</v>
      </c>
      <c r="K61">
        <v>0.17</v>
      </c>
      <c r="L61">
        <v>0.52</v>
      </c>
    </row>
    <row r="62" spans="3:12" x14ac:dyDescent="0.25">
      <c r="C62">
        <v>28989.18</v>
      </c>
      <c r="D62">
        <v>6239.82</v>
      </c>
      <c r="E62">
        <v>15620.138000000003</v>
      </c>
      <c r="F62">
        <v>3261.5279999999989</v>
      </c>
      <c r="G62">
        <v>34257.686000000009</v>
      </c>
      <c r="H62">
        <v>6423.1759999999986</v>
      </c>
      <c r="J62">
        <v>0.46</v>
      </c>
      <c r="K62">
        <v>0.19</v>
      </c>
      <c r="L62">
        <v>0.53</v>
      </c>
    </row>
    <row r="63" spans="3:12" x14ac:dyDescent="0.25">
      <c r="C63">
        <v>27918.1</v>
      </c>
      <c r="D63">
        <v>6390.74</v>
      </c>
      <c r="E63">
        <v>15358.382000000007</v>
      </c>
      <c r="F63">
        <v>3575.6519999999982</v>
      </c>
      <c r="G63">
        <v>34443.366000000002</v>
      </c>
      <c r="H63">
        <v>6091.3999999999987</v>
      </c>
      <c r="J63">
        <v>0.39</v>
      </c>
      <c r="K63">
        <v>0.17</v>
      </c>
      <c r="L63">
        <v>0.52</v>
      </c>
    </row>
    <row r="64" spans="3:12" x14ac:dyDescent="0.25">
      <c r="C64">
        <v>27944.87</v>
      </c>
      <c r="D64">
        <v>6627.77</v>
      </c>
      <c r="E64">
        <v>15654.648000000008</v>
      </c>
      <c r="F64">
        <v>3455.6219999999994</v>
      </c>
      <c r="G64">
        <v>34694.027999999991</v>
      </c>
      <c r="H64">
        <v>6282.0459999999994</v>
      </c>
      <c r="J64">
        <v>0.41</v>
      </c>
      <c r="K64">
        <v>0.16</v>
      </c>
      <c r="L64">
        <v>0.52</v>
      </c>
    </row>
    <row r="65" spans="3:12" x14ac:dyDescent="0.25">
      <c r="C65">
        <v>27538.81</v>
      </c>
      <c r="D65">
        <v>7753.6</v>
      </c>
      <c r="E65">
        <v>15023.320000000005</v>
      </c>
      <c r="F65">
        <v>3598.3520000000012</v>
      </c>
      <c r="G65">
        <v>34475.132000000005</v>
      </c>
      <c r="H65">
        <v>6588.0799999999981</v>
      </c>
      <c r="J65">
        <v>0.46</v>
      </c>
      <c r="K65">
        <v>0.15</v>
      </c>
      <c r="L65">
        <v>0.53</v>
      </c>
    </row>
    <row r="66" spans="3:12" x14ac:dyDescent="0.25">
      <c r="C66">
        <v>27615.25</v>
      </c>
      <c r="D66">
        <v>6414.22</v>
      </c>
      <c r="E66">
        <v>14846.526000000002</v>
      </c>
      <c r="F66">
        <v>3194.4139999999984</v>
      </c>
      <c r="G66">
        <v>34192.234000000004</v>
      </c>
      <c r="H66">
        <v>5971.1979999999994</v>
      </c>
      <c r="J66">
        <v>0.47</v>
      </c>
      <c r="K66">
        <v>0.11</v>
      </c>
      <c r="L66">
        <v>0.52</v>
      </c>
    </row>
    <row r="67" spans="3:12" x14ac:dyDescent="0.25">
      <c r="C67">
        <v>28335.9</v>
      </c>
      <c r="D67">
        <v>6043.61</v>
      </c>
      <c r="E67">
        <v>14695.265999999994</v>
      </c>
      <c r="F67">
        <v>3046.9919999999988</v>
      </c>
      <c r="G67">
        <v>34421.654000000002</v>
      </c>
      <c r="H67">
        <v>5971.1479999999992</v>
      </c>
      <c r="J67">
        <v>0.49</v>
      </c>
      <c r="K67">
        <v>0.14000000000000001</v>
      </c>
      <c r="L67">
        <v>0.52</v>
      </c>
    </row>
    <row r="68" spans="3:12" x14ac:dyDescent="0.25">
      <c r="C68">
        <v>28010.25</v>
      </c>
      <c r="D68">
        <v>6068.35</v>
      </c>
      <c r="E68">
        <v>15635.702000000001</v>
      </c>
      <c r="F68">
        <v>3211.28</v>
      </c>
      <c r="G68">
        <v>34725.770000000026</v>
      </c>
      <c r="H68">
        <v>6351.6519999999991</v>
      </c>
      <c r="J68">
        <v>0.48</v>
      </c>
      <c r="K68">
        <v>0.11</v>
      </c>
      <c r="L68">
        <v>0.51</v>
      </c>
    </row>
    <row r="69" spans="3:12" x14ac:dyDescent="0.25">
      <c r="C69">
        <v>26329.23</v>
      </c>
      <c r="D69">
        <v>7101.08</v>
      </c>
      <c r="E69">
        <v>14809.263999999994</v>
      </c>
      <c r="F69">
        <v>3194.8740000000007</v>
      </c>
      <c r="G69">
        <v>34299.567999999977</v>
      </c>
      <c r="H69">
        <v>5941.5980000000018</v>
      </c>
      <c r="J69">
        <v>0.5</v>
      </c>
      <c r="K69">
        <v>0.1</v>
      </c>
      <c r="L69">
        <v>0.51</v>
      </c>
    </row>
    <row r="70" spans="3:12" x14ac:dyDescent="0.25">
      <c r="C70">
        <v>25639.31</v>
      </c>
      <c r="D70">
        <v>7117.72</v>
      </c>
      <c r="E70">
        <v>13934.075999999995</v>
      </c>
      <c r="F70">
        <v>3535.2920000000013</v>
      </c>
      <c r="G70">
        <v>33921.632000000005</v>
      </c>
      <c r="H70">
        <v>6445.8999999999987</v>
      </c>
      <c r="J70">
        <v>0.47</v>
      </c>
      <c r="K70">
        <v>0.17</v>
      </c>
      <c r="L70">
        <v>0.52</v>
      </c>
    </row>
    <row r="71" spans="3:12" x14ac:dyDescent="0.25">
      <c r="C71">
        <v>23924.27</v>
      </c>
      <c r="D71">
        <v>5878.54</v>
      </c>
      <c r="E71">
        <v>14228.552000000003</v>
      </c>
      <c r="F71">
        <v>3218.0079999999989</v>
      </c>
      <c r="G71">
        <v>33868.73599999999</v>
      </c>
      <c r="H71">
        <v>6439.0560000000023</v>
      </c>
      <c r="J71">
        <v>0.47</v>
      </c>
      <c r="K71">
        <v>0.2</v>
      </c>
      <c r="L71">
        <v>0.52</v>
      </c>
    </row>
    <row r="72" spans="3:12" x14ac:dyDescent="0.25">
      <c r="C72">
        <v>24264.15</v>
      </c>
      <c r="D72">
        <v>5098.22</v>
      </c>
      <c r="E72">
        <v>14800.692000000005</v>
      </c>
      <c r="F72">
        <v>4152.0640000000003</v>
      </c>
      <c r="G72">
        <v>34550.796000000009</v>
      </c>
      <c r="H72">
        <v>6882.8239999999987</v>
      </c>
      <c r="J72">
        <v>0.48</v>
      </c>
      <c r="K72">
        <v>0.21</v>
      </c>
      <c r="L72">
        <v>0.51</v>
      </c>
    </row>
    <row r="73" spans="3:12" x14ac:dyDescent="0.25">
      <c r="C73">
        <v>25115.48</v>
      </c>
      <c r="D73">
        <v>6660.59</v>
      </c>
      <c r="E73">
        <v>15377.176000000001</v>
      </c>
      <c r="F73">
        <v>3125.5159999999996</v>
      </c>
      <c r="G73">
        <v>34859.107999999986</v>
      </c>
      <c r="H73">
        <v>5800.88</v>
      </c>
      <c r="J73">
        <v>0.56999999999999995</v>
      </c>
      <c r="K73">
        <v>0.17</v>
      </c>
      <c r="L73">
        <v>0.52</v>
      </c>
    </row>
    <row r="74" spans="3:12" x14ac:dyDescent="0.25">
      <c r="C74">
        <v>24186.959999999999</v>
      </c>
      <c r="D74">
        <v>6030.92</v>
      </c>
      <c r="E74">
        <v>14826.353999999999</v>
      </c>
      <c r="F74">
        <v>2894.242000000002</v>
      </c>
      <c r="G74">
        <v>34928.930000000008</v>
      </c>
      <c r="H74">
        <v>6230.0099999999975</v>
      </c>
      <c r="J74">
        <v>0.51</v>
      </c>
      <c r="K74">
        <v>0.14000000000000001</v>
      </c>
      <c r="L74">
        <v>0.52</v>
      </c>
    </row>
    <row r="75" spans="3:12" x14ac:dyDescent="0.25">
      <c r="C75">
        <v>23449.16</v>
      </c>
      <c r="D75">
        <v>7383.24</v>
      </c>
      <c r="E75">
        <v>15040.643999999995</v>
      </c>
      <c r="F75">
        <v>3211.2659999999987</v>
      </c>
      <c r="G75">
        <v>34529.556000000004</v>
      </c>
      <c r="H75">
        <v>5743.6140000000014</v>
      </c>
      <c r="J75">
        <v>0.56999999999999995</v>
      </c>
      <c r="K75">
        <v>0.16</v>
      </c>
      <c r="L75">
        <v>0.52</v>
      </c>
    </row>
    <row r="76" spans="3:12" x14ac:dyDescent="0.25">
      <c r="C76">
        <v>24664.11</v>
      </c>
      <c r="D76">
        <v>6395.09</v>
      </c>
      <c r="E76">
        <v>14903.511999999999</v>
      </c>
      <c r="F76">
        <v>2937.9119999999989</v>
      </c>
      <c r="G76">
        <v>35369.82</v>
      </c>
      <c r="H76">
        <v>5761.7520000000022</v>
      </c>
      <c r="J76">
        <v>0.56000000000000005</v>
      </c>
      <c r="K76">
        <v>0.15</v>
      </c>
      <c r="L76">
        <v>0.51</v>
      </c>
    </row>
    <row r="77" spans="3:12" x14ac:dyDescent="0.25">
      <c r="C77">
        <v>24066.6</v>
      </c>
      <c r="D77">
        <v>5895.05</v>
      </c>
      <c r="E77">
        <v>14519.432000000006</v>
      </c>
      <c r="F77">
        <v>3206.748</v>
      </c>
      <c r="G77">
        <v>35262.931999999986</v>
      </c>
      <c r="H77">
        <v>6036.5959999999995</v>
      </c>
      <c r="J77">
        <v>0.56999999999999995</v>
      </c>
      <c r="K77">
        <v>0.17</v>
      </c>
      <c r="L77">
        <v>0.52</v>
      </c>
    </row>
    <row r="78" spans="3:12" x14ac:dyDescent="0.25">
      <c r="C78">
        <v>24699.52</v>
      </c>
      <c r="D78">
        <v>6084.48</v>
      </c>
      <c r="E78">
        <v>14153.973999999993</v>
      </c>
      <c r="F78">
        <v>3211.7299999999987</v>
      </c>
      <c r="G78">
        <v>34682.882000000005</v>
      </c>
      <c r="H78">
        <v>6457.5099999999984</v>
      </c>
      <c r="J78">
        <v>0.57999999999999996</v>
      </c>
      <c r="K78">
        <v>0.17</v>
      </c>
      <c r="L78">
        <v>0.53</v>
      </c>
    </row>
    <row r="79" spans="3:12" x14ac:dyDescent="0.25">
      <c r="C79">
        <v>26201.21</v>
      </c>
      <c r="D79">
        <v>7040.17</v>
      </c>
      <c r="E79">
        <v>14591.577999999998</v>
      </c>
      <c r="F79">
        <v>3247.4719999999988</v>
      </c>
      <c r="G79">
        <v>34492.430000000015</v>
      </c>
      <c r="H79">
        <v>6859.8439999999964</v>
      </c>
      <c r="J79">
        <v>0.59</v>
      </c>
      <c r="K79">
        <v>0.17</v>
      </c>
      <c r="L79">
        <v>0.52</v>
      </c>
    </row>
    <row r="80" spans="3:12" x14ac:dyDescent="0.25">
      <c r="C80">
        <v>26307.919999999998</v>
      </c>
      <c r="D80">
        <v>5606.63</v>
      </c>
      <c r="E80">
        <v>13590.11</v>
      </c>
      <c r="F80">
        <v>3343.732</v>
      </c>
      <c r="G80">
        <v>34128.057999999997</v>
      </c>
      <c r="H80">
        <v>6029.0400000000009</v>
      </c>
      <c r="J80">
        <v>0.53</v>
      </c>
      <c r="K80">
        <v>0.18</v>
      </c>
      <c r="L80">
        <v>0.52</v>
      </c>
    </row>
    <row r="81" spans="3:12" x14ac:dyDescent="0.25">
      <c r="C81">
        <v>24999.83</v>
      </c>
      <c r="D81">
        <v>5844.45</v>
      </c>
      <c r="E81">
        <v>13761.219999999998</v>
      </c>
      <c r="F81">
        <v>3149.1500000000019</v>
      </c>
      <c r="G81">
        <v>33733.944000000003</v>
      </c>
      <c r="H81">
        <v>6298.0500000000011</v>
      </c>
      <c r="J81">
        <v>0.57999999999999996</v>
      </c>
      <c r="K81">
        <v>0.13</v>
      </c>
      <c r="L81">
        <v>0.51</v>
      </c>
    </row>
    <row r="82" spans="3:12" x14ac:dyDescent="0.25">
      <c r="C82">
        <v>25211.08</v>
      </c>
      <c r="D82">
        <v>6623.49</v>
      </c>
      <c r="E82">
        <v>13867.411999999995</v>
      </c>
      <c r="F82">
        <v>3758.0200000000018</v>
      </c>
      <c r="G82">
        <v>34144.808000000012</v>
      </c>
      <c r="H82">
        <v>6770.7279999999992</v>
      </c>
      <c r="J82">
        <v>0.57999999999999996</v>
      </c>
      <c r="K82">
        <v>0.16</v>
      </c>
      <c r="L82">
        <v>0.51</v>
      </c>
    </row>
    <row r="83" spans="3:12" x14ac:dyDescent="0.25">
      <c r="C83">
        <v>25441.759999999998</v>
      </c>
      <c r="D83">
        <v>4995.12</v>
      </c>
      <c r="E83">
        <v>13472.222</v>
      </c>
      <c r="F83">
        <v>2890.7140000000009</v>
      </c>
      <c r="G83">
        <v>33803.453999999998</v>
      </c>
      <c r="H83">
        <v>6158.8139999999976</v>
      </c>
      <c r="J83">
        <v>0.53</v>
      </c>
      <c r="K83">
        <v>0.13</v>
      </c>
      <c r="L83">
        <v>0.5</v>
      </c>
    </row>
    <row r="84" spans="3:12" x14ac:dyDescent="0.25">
      <c r="C84">
        <v>25704.32</v>
      </c>
      <c r="D84">
        <v>7803.42</v>
      </c>
      <c r="E84">
        <v>14108.405999999994</v>
      </c>
      <c r="F84">
        <v>3459.6279999999988</v>
      </c>
      <c r="G84">
        <v>34387.482000000004</v>
      </c>
      <c r="H84">
        <v>6547.1399999999967</v>
      </c>
      <c r="J84">
        <v>0.57999999999999996</v>
      </c>
      <c r="K84">
        <v>0.23</v>
      </c>
      <c r="L84">
        <v>0.51</v>
      </c>
    </row>
    <row r="85" spans="3:12" x14ac:dyDescent="0.25">
      <c r="C85">
        <v>26576.94</v>
      </c>
      <c r="D85">
        <v>5647.78</v>
      </c>
      <c r="E85">
        <v>14831.518000000004</v>
      </c>
      <c r="F85">
        <v>3613.675999999999</v>
      </c>
      <c r="G85">
        <v>34702.698000000004</v>
      </c>
      <c r="H85">
        <v>6300.076</v>
      </c>
      <c r="J85">
        <v>0.59</v>
      </c>
      <c r="K85">
        <v>0.19</v>
      </c>
      <c r="L85">
        <v>0.52</v>
      </c>
    </row>
    <row r="86" spans="3:12" x14ac:dyDescent="0.25">
      <c r="C86">
        <v>26427.64</v>
      </c>
      <c r="D86">
        <v>5189.46</v>
      </c>
      <c r="E86">
        <v>14417.922000000004</v>
      </c>
      <c r="F86">
        <v>3057.7640000000001</v>
      </c>
      <c r="G86">
        <v>34943.641999999993</v>
      </c>
      <c r="H86">
        <v>5801.5960000000014</v>
      </c>
      <c r="J86">
        <v>0.56999999999999995</v>
      </c>
      <c r="K86">
        <v>0.22</v>
      </c>
      <c r="L86">
        <v>0.5</v>
      </c>
    </row>
    <row r="87" spans="3:12" x14ac:dyDescent="0.25">
      <c r="C87">
        <v>26409.200000000001</v>
      </c>
      <c r="D87">
        <v>6298.06</v>
      </c>
      <c r="E87">
        <v>14130.470000000005</v>
      </c>
      <c r="F87">
        <v>3147.44</v>
      </c>
      <c r="G87">
        <v>34441.921999999999</v>
      </c>
      <c r="H87">
        <v>5729.9840000000004</v>
      </c>
      <c r="J87">
        <v>0.54</v>
      </c>
      <c r="K87">
        <v>0.15</v>
      </c>
      <c r="L87">
        <v>0.51</v>
      </c>
    </row>
    <row r="88" spans="3:12" x14ac:dyDescent="0.25">
      <c r="C88">
        <v>26630.5</v>
      </c>
      <c r="D88">
        <v>6105.98</v>
      </c>
      <c r="E88">
        <v>14648.451999999997</v>
      </c>
      <c r="F88">
        <v>3561.498</v>
      </c>
      <c r="G88">
        <v>34374.9</v>
      </c>
      <c r="H88">
        <v>6622.7860000000001</v>
      </c>
      <c r="J88">
        <v>0.57999999999999996</v>
      </c>
      <c r="K88">
        <v>0.12</v>
      </c>
      <c r="L88">
        <v>0.51</v>
      </c>
    </row>
    <row r="89" spans="3:12" x14ac:dyDescent="0.25">
      <c r="C89">
        <v>26114.47</v>
      </c>
      <c r="D89">
        <v>6289.61</v>
      </c>
      <c r="E89">
        <v>15076.696000000004</v>
      </c>
      <c r="F89">
        <v>3649.8160000000007</v>
      </c>
      <c r="G89">
        <v>34239.592000000004</v>
      </c>
      <c r="H89">
        <v>6612.0680000000002</v>
      </c>
      <c r="J89">
        <v>0.61</v>
      </c>
      <c r="K89">
        <v>0.11</v>
      </c>
      <c r="L89">
        <v>0.52</v>
      </c>
    </row>
    <row r="90" spans="3:12" x14ac:dyDescent="0.25">
      <c r="C90">
        <v>26107.919999999998</v>
      </c>
      <c r="D90">
        <v>5641.93</v>
      </c>
      <c r="E90">
        <v>14930.505999999996</v>
      </c>
      <c r="F90">
        <v>3834.9219999999996</v>
      </c>
      <c r="G90">
        <v>34231.526000000005</v>
      </c>
      <c r="H90">
        <v>6517.9459999999999</v>
      </c>
      <c r="J90">
        <v>0.51</v>
      </c>
      <c r="K90">
        <v>0.16</v>
      </c>
      <c r="L90">
        <v>0.52</v>
      </c>
    </row>
    <row r="91" spans="3:12" x14ac:dyDescent="0.25">
      <c r="C91">
        <v>25881.23</v>
      </c>
      <c r="D91">
        <v>6028.45</v>
      </c>
      <c r="E91">
        <v>15921.099999999995</v>
      </c>
      <c r="F91">
        <v>3688.95</v>
      </c>
      <c r="G91">
        <v>34393.160000000011</v>
      </c>
      <c r="H91">
        <v>7088.9140000000025</v>
      </c>
      <c r="J91">
        <v>0.61</v>
      </c>
      <c r="K91">
        <v>0.14000000000000001</v>
      </c>
      <c r="L91">
        <v>0.52</v>
      </c>
    </row>
    <row r="92" spans="3:12" x14ac:dyDescent="0.25">
      <c r="C92">
        <v>25662.52</v>
      </c>
      <c r="D92">
        <v>5335.69</v>
      </c>
      <c r="E92">
        <v>16319.954000000009</v>
      </c>
      <c r="F92">
        <v>3393.081999999999</v>
      </c>
      <c r="G92">
        <v>34616.657999999996</v>
      </c>
      <c r="H92">
        <v>6607.5819999999994</v>
      </c>
      <c r="J92">
        <v>0.55000000000000004</v>
      </c>
      <c r="K92">
        <v>0.12</v>
      </c>
      <c r="L92">
        <v>0.52</v>
      </c>
    </row>
    <row r="93" spans="3:12" x14ac:dyDescent="0.25">
      <c r="C93">
        <v>26052.79</v>
      </c>
      <c r="D93">
        <v>6746.31</v>
      </c>
      <c r="E93">
        <v>16677.559999999998</v>
      </c>
      <c r="F93">
        <v>3278.6859999999997</v>
      </c>
      <c r="G93">
        <v>34328.456000000006</v>
      </c>
      <c r="H93">
        <v>6118.1699999999973</v>
      </c>
      <c r="J93">
        <v>0.63</v>
      </c>
      <c r="K93">
        <v>0.18</v>
      </c>
      <c r="L93">
        <v>0.52</v>
      </c>
    </row>
    <row r="94" spans="3:12" x14ac:dyDescent="0.25">
      <c r="C94">
        <v>26707.83</v>
      </c>
      <c r="D94">
        <v>6766.9</v>
      </c>
      <c r="E94">
        <v>16805.984</v>
      </c>
      <c r="F94">
        <v>3424.7119999999991</v>
      </c>
      <c r="G94">
        <v>34452.535999999993</v>
      </c>
      <c r="H94">
        <v>6455.3959999999961</v>
      </c>
      <c r="J94">
        <v>0.56000000000000005</v>
      </c>
      <c r="K94">
        <v>0.19</v>
      </c>
      <c r="L94">
        <v>0.51</v>
      </c>
    </row>
    <row r="95" spans="3:12" x14ac:dyDescent="0.25">
      <c r="C95">
        <v>24273.93</v>
      </c>
      <c r="D95">
        <v>7442.5</v>
      </c>
      <c r="E95">
        <v>16534.278000000006</v>
      </c>
      <c r="F95">
        <v>3069.1020000000012</v>
      </c>
      <c r="G95">
        <v>35203.606000000007</v>
      </c>
      <c r="H95">
        <v>6373.7060000000001</v>
      </c>
      <c r="J95">
        <v>0.51</v>
      </c>
      <c r="K95">
        <v>0.19</v>
      </c>
      <c r="L95">
        <v>0.52</v>
      </c>
    </row>
    <row r="96" spans="3:12" x14ac:dyDescent="0.25">
      <c r="C96">
        <v>26414.87</v>
      </c>
      <c r="D96">
        <v>6551.06</v>
      </c>
      <c r="E96">
        <v>16546.626</v>
      </c>
      <c r="F96">
        <v>3212.5120000000002</v>
      </c>
      <c r="G96">
        <v>35315.213999999993</v>
      </c>
      <c r="H96">
        <v>6206.116</v>
      </c>
      <c r="J96">
        <v>0.56999999999999995</v>
      </c>
      <c r="K96">
        <v>0.18</v>
      </c>
      <c r="L96">
        <v>0.52</v>
      </c>
    </row>
    <row r="97" spans="3:12" x14ac:dyDescent="0.25">
      <c r="C97">
        <v>25616.82</v>
      </c>
      <c r="D97">
        <v>6413.71</v>
      </c>
      <c r="E97">
        <v>16915.864000000005</v>
      </c>
      <c r="F97">
        <v>3339.4299999999971</v>
      </c>
      <c r="G97">
        <v>35694.051999999989</v>
      </c>
      <c r="H97">
        <v>6525.4460000000017</v>
      </c>
      <c r="J97">
        <v>0.54</v>
      </c>
      <c r="K97">
        <v>0.15</v>
      </c>
      <c r="L97">
        <v>0.53</v>
      </c>
    </row>
    <row r="98" spans="3:12" x14ac:dyDescent="0.25">
      <c r="C98">
        <v>25642.7</v>
      </c>
      <c r="D98">
        <v>5237</v>
      </c>
      <c r="E98">
        <v>16151.875999999997</v>
      </c>
      <c r="F98">
        <v>3382.5000000000027</v>
      </c>
      <c r="G98">
        <v>35157.639999999992</v>
      </c>
      <c r="H98">
        <v>6220.3400000000011</v>
      </c>
      <c r="J98">
        <v>0.54</v>
      </c>
      <c r="K98">
        <v>0.18</v>
      </c>
      <c r="L98">
        <v>0.53</v>
      </c>
    </row>
    <row r="99" spans="3:12" x14ac:dyDescent="0.25">
      <c r="C99">
        <v>26266.3</v>
      </c>
      <c r="D99">
        <v>4976.5600000000004</v>
      </c>
      <c r="E99">
        <v>16338.517999999998</v>
      </c>
      <c r="F99">
        <v>3899.5940000000001</v>
      </c>
      <c r="G99">
        <v>35104.389999999992</v>
      </c>
      <c r="H99">
        <v>6581.8740000000025</v>
      </c>
      <c r="J99">
        <v>0.51</v>
      </c>
      <c r="K99">
        <v>0.19</v>
      </c>
      <c r="L99">
        <v>0.52</v>
      </c>
    </row>
    <row r="100" spans="3:12" x14ac:dyDescent="0.25">
      <c r="C100">
        <v>26230.06</v>
      </c>
      <c r="D100">
        <v>5997.16</v>
      </c>
      <c r="E100">
        <v>16075.231999999996</v>
      </c>
      <c r="F100">
        <v>3182.1420000000003</v>
      </c>
      <c r="G100">
        <v>35520.928000000014</v>
      </c>
      <c r="H100">
        <v>6491.7339999999967</v>
      </c>
      <c r="J100">
        <v>0.5</v>
      </c>
      <c r="K100">
        <v>0.15</v>
      </c>
      <c r="L100">
        <v>0.53</v>
      </c>
    </row>
    <row r="101" spans="3:12" x14ac:dyDescent="0.25">
      <c r="C101">
        <v>25277.48</v>
      </c>
      <c r="D101">
        <v>6586.68</v>
      </c>
      <c r="E101">
        <v>15810.840000000002</v>
      </c>
      <c r="F101">
        <v>4072.3759999999993</v>
      </c>
      <c r="G101">
        <v>35164.803999999996</v>
      </c>
      <c r="H101">
        <v>6442.2360000000017</v>
      </c>
      <c r="J101">
        <v>0.49</v>
      </c>
      <c r="K101">
        <v>0.11</v>
      </c>
      <c r="L101">
        <v>0.52</v>
      </c>
    </row>
    <row r="102" spans="3:12" x14ac:dyDescent="0.25">
      <c r="C102">
        <v>25332.11</v>
      </c>
      <c r="D102">
        <v>6811.81</v>
      </c>
      <c r="E102">
        <v>16130.364000000003</v>
      </c>
      <c r="F102">
        <v>3223.7480000000005</v>
      </c>
      <c r="G102">
        <v>35680.879999999997</v>
      </c>
      <c r="H102">
        <v>5849.1119999999992</v>
      </c>
      <c r="J102">
        <v>0.48</v>
      </c>
      <c r="K102">
        <v>0.17</v>
      </c>
      <c r="L102">
        <v>0.53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DCA7D1-43BF-4DC1-B3F7-A6ACB77AFF26}">
  <dimension ref="A1:CZ102"/>
  <sheetViews>
    <sheetView workbookViewId="0"/>
  </sheetViews>
  <sheetFormatPr defaultRowHeight="15" x14ac:dyDescent="0.25"/>
  <sheetData>
    <row r="1" spans="1:104" x14ac:dyDescent="0.25">
      <c r="A1" t="s">
        <v>106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9222.4</v>
      </c>
      <c r="C3">
        <v>5552.2</v>
      </c>
      <c r="D3">
        <v>3300</v>
      </c>
      <c r="E3">
        <v>11169.2</v>
      </c>
      <c r="F3">
        <v>3236</v>
      </c>
      <c r="G3">
        <v>6286.4</v>
      </c>
      <c r="H3">
        <v>15387.8</v>
      </c>
      <c r="I3">
        <v>6667.7999999999993</v>
      </c>
      <c r="J3">
        <v>6735.9999999999991</v>
      </c>
      <c r="K3">
        <v>6472.6</v>
      </c>
      <c r="L3">
        <v>4293.3999999999996</v>
      </c>
      <c r="M3">
        <v>7317.4</v>
      </c>
      <c r="N3">
        <v>14397.999999999998</v>
      </c>
      <c r="O3">
        <v>7506.4000000000005</v>
      </c>
      <c r="P3">
        <v>6856.2</v>
      </c>
      <c r="Q3">
        <v>7602.8</v>
      </c>
      <c r="R3">
        <v>10273</v>
      </c>
      <c r="S3">
        <v>11014.8</v>
      </c>
      <c r="T3">
        <v>9836.6</v>
      </c>
      <c r="U3">
        <v>3753.6000000000004</v>
      </c>
      <c r="V3">
        <v>4319.3999999999996</v>
      </c>
      <c r="W3">
        <v>15300.6</v>
      </c>
      <c r="X3">
        <v>8306.6</v>
      </c>
      <c r="Y3">
        <v>11256.400000000001</v>
      </c>
      <c r="Z3">
        <v>13496</v>
      </c>
      <c r="AA3">
        <v>11947</v>
      </c>
      <c r="AB3">
        <v>6544</v>
      </c>
      <c r="AC3">
        <v>5945.4</v>
      </c>
      <c r="AD3">
        <v>10586.2</v>
      </c>
      <c r="AE3">
        <v>9123.2000000000007</v>
      </c>
      <c r="AF3">
        <v>5254.4000000000005</v>
      </c>
      <c r="AG3">
        <v>5827.2000000000007</v>
      </c>
      <c r="AH3">
        <v>7302</v>
      </c>
      <c r="AI3">
        <v>6760</v>
      </c>
      <c r="AJ3">
        <v>5261.4000000000005</v>
      </c>
      <c r="AK3">
        <v>5287.4</v>
      </c>
      <c r="AL3">
        <v>3519.6</v>
      </c>
      <c r="AM3">
        <v>9461.2000000000007</v>
      </c>
      <c r="AN3">
        <v>9896</v>
      </c>
      <c r="AO3">
        <v>6705.2</v>
      </c>
      <c r="AP3">
        <v>4272.2</v>
      </c>
      <c r="AQ3">
        <v>7602.8</v>
      </c>
      <c r="AR3">
        <v>10806</v>
      </c>
      <c r="AS3">
        <v>11348.2</v>
      </c>
      <c r="AT3">
        <v>11337</v>
      </c>
      <c r="AU3">
        <v>6845.7999999999993</v>
      </c>
      <c r="AV3">
        <v>8768.4</v>
      </c>
      <c r="AW3">
        <v>13342.2</v>
      </c>
      <c r="AX3">
        <v>6660.6</v>
      </c>
      <c r="AY3">
        <v>4968.5999999999995</v>
      </c>
      <c r="AZ3">
        <v>6774.5999999999995</v>
      </c>
      <c r="BA3">
        <v>12658.2</v>
      </c>
      <c r="BB3">
        <v>6004.4000000000005</v>
      </c>
      <c r="BC3">
        <v>9800.2000000000007</v>
      </c>
      <c r="BD3">
        <v>9458.4</v>
      </c>
      <c r="BE3">
        <v>10753.2</v>
      </c>
      <c r="BF3">
        <v>5289</v>
      </c>
      <c r="BG3">
        <v>12390.8</v>
      </c>
      <c r="BH3">
        <v>6280.6</v>
      </c>
      <c r="BI3">
        <v>10250.799999999999</v>
      </c>
      <c r="BJ3">
        <v>3688.7999999999997</v>
      </c>
      <c r="BK3">
        <v>10355.200000000001</v>
      </c>
      <c r="BL3">
        <v>3450</v>
      </c>
      <c r="BM3">
        <v>6742.5999999999995</v>
      </c>
      <c r="BN3">
        <v>7180.4</v>
      </c>
      <c r="BO3">
        <v>8496.2000000000007</v>
      </c>
      <c r="BP3">
        <v>16348.199999999997</v>
      </c>
      <c r="BQ3">
        <v>5498</v>
      </c>
      <c r="BR3">
        <v>8607.2000000000007</v>
      </c>
      <c r="BS3">
        <v>5578.0000000000009</v>
      </c>
      <c r="BT3">
        <v>11904.2</v>
      </c>
      <c r="BU3">
        <v>9696.6</v>
      </c>
      <c r="BV3">
        <v>9852.4</v>
      </c>
      <c r="BW3">
        <v>10208.200000000001</v>
      </c>
      <c r="BX3">
        <v>15136.800000000003</v>
      </c>
      <c r="BY3">
        <v>11524.6</v>
      </c>
      <c r="BZ3">
        <v>9511.6</v>
      </c>
      <c r="CA3">
        <v>1570</v>
      </c>
      <c r="CB3">
        <v>9735.4</v>
      </c>
      <c r="CC3">
        <v>6564.2</v>
      </c>
      <c r="CD3">
        <v>1509.8</v>
      </c>
      <c r="CE3">
        <v>5732.6</v>
      </c>
      <c r="CF3">
        <v>8327.5999999999985</v>
      </c>
      <c r="CG3">
        <v>13964</v>
      </c>
      <c r="CH3">
        <v>11554.8</v>
      </c>
      <c r="CI3">
        <v>11126.599999999999</v>
      </c>
      <c r="CJ3">
        <v>14255.4</v>
      </c>
      <c r="CK3">
        <v>9366.7999999999993</v>
      </c>
      <c r="CL3">
        <v>10416.200000000001</v>
      </c>
      <c r="CM3">
        <v>9913.4</v>
      </c>
      <c r="CN3">
        <v>2913.3999999999996</v>
      </c>
      <c r="CO3">
        <v>3305.6</v>
      </c>
      <c r="CP3">
        <v>8141</v>
      </c>
      <c r="CQ3">
        <v>4850.3999999999996</v>
      </c>
      <c r="CR3">
        <v>8280.2000000000007</v>
      </c>
      <c r="CS3">
        <v>7437.2</v>
      </c>
      <c r="CT3">
        <v>12511.599999999999</v>
      </c>
      <c r="CU3">
        <v>2400.7999999999997</v>
      </c>
      <c r="CV3">
        <v>12955.2</v>
      </c>
      <c r="CW3">
        <v>16601</v>
      </c>
      <c r="CY3">
        <f t="shared" si="0"/>
        <v>8418.0599999999977</v>
      </c>
      <c r="CZ3">
        <f t="shared" si="1"/>
        <v>8418.0599999999977</v>
      </c>
    </row>
    <row r="4" spans="1:104" x14ac:dyDescent="0.25">
      <c r="B4">
        <v>8265</v>
      </c>
      <c r="C4">
        <v>987.2</v>
      </c>
      <c r="D4">
        <v>7377</v>
      </c>
      <c r="E4">
        <v>4593.8</v>
      </c>
      <c r="F4">
        <v>7656.8</v>
      </c>
      <c r="G4">
        <v>2495.8000000000002</v>
      </c>
      <c r="H4">
        <v>5272.6</v>
      </c>
      <c r="I4">
        <v>2582.4</v>
      </c>
      <c r="J4">
        <v>3361.7999999999997</v>
      </c>
      <c r="K4">
        <v>7458.8</v>
      </c>
      <c r="L4">
        <v>3628.2</v>
      </c>
      <c r="M4">
        <v>8261.2000000000007</v>
      </c>
      <c r="N4">
        <v>1879.6000000000001</v>
      </c>
      <c r="O4">
        <v>432.8</v>
      </c>
      <c r="P4">
        <v>6395.6</v>
      </c>
      <c r="Q4">
        <v>4586.6000000000004</v>
      </c>
      <c r="R4">
        <v>2018.4</v>
      </c>
      <c r="S4">
        <v>10069.4</v>
      </c>
      <c r="T4">
        <v>1723.2</v>
      </c>
      <c r="U4">
        <v>3173.4</v>
      </c>
      <c r="V4">
        <v>3270.4</v>
      </c>
      <c r="W4">
        <v>10793.4</v>
      </c>
      <c r="X4">
        <v>3472.4</v>
      </c>
      <c r="Y4">
        <v>5182.8</v>
      </c>
      <c r="Z4">
        <v>2368</v>
      </c>
      <c r="AA4">
        <v>843.19999999999993</v>
      </c>
      <c r="AB4">
        <v>9900.5999999999985</v>
      </c>
      <c r="AC4">
        <v>4675.9999999999991</v>
      </c>
      <c r="AD4">
        <v>13397</v>
      </c>
      <c r="AE4">
        <v>7384.8000000000011</v>
      </c>
      <c r="AF4">
        <v>5583.4000000000005</v>
      </c>
      <c r="AG4">
        <v>2595.8000000000002</v>
      </c>
      <c r="AH4">
        <v>4809</v>
      </c>
      <c r="AI4">
        <v>3168.6000000000004</v>
      </c>
      <c r="AJ4">
        <v>1295.4000000000001</v>
      </c>
      <c r="AK4">
        <v>4757.9999999999991</v>
      </c>
      <c r="AL4">
        <v>1986.4</v>
      </c>
      <c r="AM4">
        <v>1527.6000000000001</v>
      </c>
      <c r="AN4">
        <v>2068.1999999999998</v>
      </c>
      <c r="AO4">
        <v>7602.8</v>
      </c>
      <c r="AP4">
        <v>11352.2</v>
      </c>
      <c r="AQ4">
        <v>9091.1999999999989</v>
      </c>
      <c r="AR4">
        <v>9107.4</v>
      </c>
      <c r="AS4">
        <v>3687.7999999999997</v>
      </c>
      <c r="AT4">
        <v>5382.4000000000005</v>
      </c>
      <c r="AU4">
        <v>4075.4</v>
      </c>
      <c r="AV4">
        <v>3345.4</v>
      </c>
      <c r="AW4">
        <v>6474.8</v>
      </c>
      <c r="AX4">
        <v>5939.6000000000013</v>
      </c>
      <c r="AY4">
        <v>3542</v>
      </c>
      <c r="AZ4">
        <v>12432.6</v>
      </c>
      <c r="BA4">
        <v>5496.8</v>
      </c>
      <c r="BB4">
        <v>854.4</v>
      </c>
      <c r="BC4">
        <v>3664</v>
      </c>
      <c r="BD4">
        <v>11141.800000000001</v>
      </c>
      <c r="BE4">
        <v>9312</v>
      </c>
      <c r="BF4">
        <v>8576</v>
      </c>
      <c r="BG4">
        <v>3652.3999999999996</v>
      </c>
      <c r="BH4">
        <v>6202</v>
      </c>
      <c r="BI4">
        <v>6268.7999999999993</v>
      </c>
      <c r="BJ4">
        <v>5453.7999999999993</v>
      </c>
      <c r="BK4">
        <v>13095</v>
      </c>
      <c r="BL4">
        <v>4725.2</v>
      </c>
      <c r="BM4">
        <v>3778.8</v>
      </c>
      <c r="BN4">
        <v>6302.8</v>
      </c>
      <c r="BO4">
        <v>8184.2000000000007</v>
      </c>
      <c r="BP4">
        <v>4482.8</v>
      </c>
      <c r="BQ4">
        <v>6783</v>
      </c>
      <c r="BR4">
        <v>4913.2000000000007</v>
      </c>
      <c r="BS4">
        <v>819</v>
      </c>
      <c r="BT4">
        <v>6179.8000000000011</v>
      </c>
      <c r="BU4">
        <v>9308.4</v>
      </c>
      <c r="BV4">
        <v>4218.6000000000004</v>
      </c>
      <c r="BW4">
        <v>8284.2000000000007</v>
      </c>
      <c r="BX4">
        <v>10176.599999999999</v>
      </c>
      <c r="BY4">
        <v>3561</v>
      </c>
      <c r="BZ4">
        <v>7766.6</v>
      </c>
      <c r="CA4">
        <v>9978.8000000000011</v>
      </c>
      <c r="CB4">
        <v>7596.2000000000007</v>
      </c>
      <c r="CC4">
        <v>5195.6000000000004</v>
      </c>
      <c r="CD4">
        <v>5220.6000000000004</v>
      </c>
      <c r="CE4">
        <v>8199.4</v>
      </c>
      <c r="CF4">
        <v>11641.800000000001</v>
      </c>
      <c r="CG4">
        <v>9823.7999999999993</v>
      </c>
      <c r="CH4">
        <v>3306.8</v>
      </c>
      <c r="CI4">
        <v>7828.6</v>
      </c>
      <c r="CJ4">
        <v>6088.2</v>
      </c>
      <c r="CK4">
        <v>8429.6</v>
      </c>
      <c r="CL4">
        <v>12647.800000000001</v>
      </c>
      <c r="CM4">
        <v>4635.3999999999996</v>
      </c>
      <c r="CN4">
        <v>2705.4</v>
      </c>
      <c r="CO4">
        <v>2644.4</v>
      </c>
      <c r="CP4">
        <v>4163.6000000000004</v>
      </c>
      <c r="CQ4">
        <v>9580</v>
      </c>
      <c r="CR4">
        <v>2215</v>
      </c>
      <c r="CS4">
        <v>5917.6</v>
      </c>
      <c r="CT4">
        <v>7578.2</v>
      </c>
      <c r="CU4">
        <v>5913.6</v>
      </c>
      <c r="CV4">
        <v>11392.8</v>
      </c>
      <c r="CW4">
        <v>10686.4</v>
      </c>
      <c r="CY4">
        <f t="shared" si="0"/>
        <v>5899.2499999999973</v>
      </c>
      <c r="CZ4">
        <f t="shared" si="1"/>
        <v>5899.2499999999973</v>
      </c>
    </row>
    <row r="5" spans="1:104" x14ac:dyDescent="0.25">
      <c r="B5">
        <v>1796.8</v>
      </c>
      <c r="C5">
        <v>5157.6000000000004</v>
      </c>
      <c r="D5">
        <v>1332.1999999999998</v>
      </c>
      <c r="E5">
        <v>8418.4000000000015</v>
      </c>
      <c r="F5">
        <v>10033.199999999999</v>
      </c>
      <c r="G5">
        <v>5404.8</v>
      </c>
      <c r="H5">
        <v>9362.6</v>
      </c>
      <c r="I5">
        <v>699.2</v>
      </c>
      <c r="J5">
        <v>8007.1999999999989</v>
      </c>
      <c r="K5">
        <v>3098.2</v>
      </c>
      <c r="L5">
        <v>2764.8</v>
      </c>
      <c r="M5">
        <v>9946.2000000000007</v>
      </c>
      <c r="N5">
        <v>7677</v>
      </c>
      <c r="O5">
        <v>9077.8000000000011</v>
      </c>
      <c r="P5">
        <v>7227.7999999999993</v>
      </c>
      <c r="Q5">
        <v>2131.1999999999998</v>
      </c>
      <c r="R5">
        <v>5693.0000000000009</v>
      </c>
      <c r="S5">
        <v>5991</v>
      </c>
      <c r="T5">
        <v>4285.3999999999996</v>
      </c>
      <c r="U5">
        <v>2236.1999999999998</v>
      </c>
      <c r="V5">
        <v>6003.2000000000007</v>
      </c>
      <c r="W5">
        <v>1742.6</v>
      </c>
      <c r="X5">
        <v>5557.7999999999993</v>
      </c>
      <c r="Y5">
        <v>885</v>
      </c>
      <c r="Z5">
        <v>6707.4</v>
      </c>
      <c r="AA5">
        <v>7953.8</v>
      </c>
      <c r="AB5">
        <v>5219.2000000000007</v>
      </c>
      <c r="AC5">
        <v>5218.8</v>
      </c>
      <c r="AD5">
        <v>11277.2</v>
      </c>
      <c r="AE5">
        <v>9921.4000000000015</v>
      </c>
      <c r="AF5">
        <v>6284.4</v>
      </c>
      <c r="AG5">
        <v>9485.2000000000007</v>
      </c>
      <c r="AH5">
        <v>8306.4000000000015</v>
      </c>
      <c r="AI5">
        <v>5375.2</v>
      </c>
      <c r="AJ5">
        <v>12656.600000000002</v>
      </c>
      <c r="AK5">
        <v>4926.8</v>
      </c>
      <c r="AL5">
        <v>9572.7999999999993</v>
      </c>
      <c r="AM5">
        <v>10132.200000000001</v>
      </c>
      <c r="AN5">
        <v>4447.8</v>
      </c>
      <c r="AO5">
        <v>5299.8000000000011</v>
      </c>
      <c r="AP5">
        <v>4409.2000000000007</v>
      </c>
      <c r="AQ5">
        <v>3590</v>
      </c>
      <c r="AR5">
        <v>14907.8</v>
      </c>
      <c r="AS5">
        <v>7036.8</v>
      </c>
      <c r="AT5">
        <v>14346.4</v>
      </c>
      <c r="AU5">
        <v>3295.2</v>
      </c>
      <c r="AV5">
        <v>4938.8</v>
      </c>
      <c r="AW5">
        <v>15278</v>
      </c>
      <c r="AX5">
        <v>7709.2</v>
      </c>
      <c r="AY5">
        <v>9144.1999999999989</v>
      </c>
      <c r="AZ5">
        <v>7584.4000000000005</v>
      </c>
      <c r="BA5">
        <v>7360.2</v>
      </c>
      <c r="BB5">
        <v>5902.4</v>
      </c>
      <c r="BC5">
        <v>12217.4</v>
      </c>
      <c r="BD5">
        <v>17640.599999999999</v>
      </c>
      <c r="BE5">
        <v>10913.4</v>
      </c>
      <c r="BF5">
        <v>5223.8</v>
      </c>
      <c r="BG5">
        <v>1359</v>
      </c>
      <c r="BH5">
        <v>10309</v>
      </c>
      <c r="BI5">
        <v>5205.2</v>
      </c>
      <c r="BJ5">
        <v>9410.7999999999993</v>
      </c>
      <c r="BK5">
        <v>10587.6</v>
      </c>
      <c r="BL5">
        <v>2629.8</v>
      </c>
      <c r="BM5">
        <v>9696.7999999999993</v>
      </c>
      <c r="BN5">
        <v>10451.400000000001</v>
      </c>
      <c r="BO5">
        <v>8520.6</v>
      </c>
      <c r="BP5">
        <v>4355.2</v>
      </c>
      <c r="BQ5">
        <v>12141.400000000001</v>
      </c>
      <c r="BR5">
        <v>10299.200000000001</v>
      </c>
      <c r="BS5">
        <v>11487.199999999999</v>
      </c>
      <c r="BT5">
        <v>1918.6000000000004</v>
      </c>
      <c r="BU5">
        <v>6857.2</v>
      </c>
      <c r="BV5">
        <v>8801.6</v>
      </c>
      <c r="BW5">
        <v>7100.2000000000007</v>
      </c>
      <c r="BX5">
        <v>5604</v>
      </c>
      <c r="BY5">
        <v>11725.800000000001</v>
      </c>
      <c r="BZ5">
        <v>686.2</v>
      </c>
      <c r="CA5">
        <v>3647.4</v>
      </c>
      <c r="CB5">
        <v>6671.4</v>
      </c>
      <c r="CC5">
        <v>9484.7999999999993</v>
      </c>
      <c r="CD5">
        <v>6145.4</v>
      </c>
      <c r="CE5">
        <v>5771.2000000000007</v>
      </c>
      <c r="CF5">
        <v>8208.2000000000007</v>
      </c>
      <c r="CG5">
        <v>4638.4000000000005</v>
      </c>
      <c r="CH5">
        <v>2598.3999999999996</v>
      </c>
      <c r="CI5">
        <v>3898</v>
      </c>
      <c r="CJ5">
        <v>4089.8</v>
      </c>
      <c r="CK5">
        <v>12685</v>
      </c>
      <c r="CL5">
        <v>6305</v>
      </c>
      <c r="CM5">
        <v>9486</v>
      </c>
      <c r="CN5">
        <v>6349.2000000000007</v>
      </c>
      <c r="CO5">
        <v>4944.2</v>
      </c>
      <c r="CP5">
        <v>9241.6</v>
      </c>
      <c r="CQ5">
        <v>4273.8</v>
      </c>
      <c r="CR5">
        <v>2859.8</v>
      </c>
      <c r="CS5">
        <v>1934.8</v>
      </c>
      <c r="CT5">
        <v>14473.8</v>
      </c>
      <c r="CU5">
        <v>12062.8</v>
      </c>
      <c r="CV5">
        <v>5848.4000000000005</v>
      </c>
      <c r="CW5">
        <v>6397.4</v>
      </c>
      <c r="CY5">
        <f t="shared" si="0"/>
        <v>6999.7360000000035</v>
      </c>
      <c r="CZ5">
        <f t="shared" si="1"/>
        <v>6999.7360000000035</v>
      </c>
    </row>
    <row r="6" spans="1:104" x14ac:dyDescent="0.25">
      <c r="B6">
        <v>2829.3999999999996</v>
      </c>
      <c r="C6">
        <v>1716.4</v>
      </c>
      <c r="D6">
        <v>5615.4</v>
      </c>
      <c r="E6">
        <v>9043</v>
      </c>
      <c r="F6">
        <v>6288.7999999999993</v>
      </c>
      <c r="G6">
        <v>4469.8</v>
      </c>
      <c r="H6">
        <v>2108.1999999999998</v>
      </c>
      <c r="I6">
        <v>2931.6000000000004</v>
      </c>
      <c r="J6">
        <v>9461.7999999999993</v>
      </c>
      <c r="K6">
        <v>7253.2</v>
      </c>
      <c r="L6">
        <v>2413.8000000000002</v>
      </c>
      <c r="M6">
        <v>5817.4</v>
      </c>
      <c r="N6">
        <v>3713.5999999999995</v>
      </c>
      <c r="O6">
        <v>6945</v>
      </c>
      <c r="P6">
        <v>1082.8</v>
      </c>
      <c r="Q6">
        <v>6739.4000000000005</v>
      </c>
      <c r="R6">
        <v>4886.8</v>
      </c>
      <c r="S6">
        <v>9352.7999999999993</v>
      </c>
      <c r="T6">
        <v>2890</v>
      </c>
      <c r="U6">
        <v>4668.8</v>
      </c>
      <c r="V6">
        <v>8091.9999999999991</v>
      </c>
      <c r="W6">
        <v>6033</v>
      </c>
      <c r="X6">
        <v>3129.8</v>
      </c>
      <c r="Y6">
        <v>13522</v>
      </c>
      <c r="Z6">
        <v>7732.2000000000007</v>
      </c>
      <c r="AA6">
        <v>2666.2</v>
      </c>
      <c r="AB6">
        <v>10092.200000000001</v>
      </c>
      <c r="AC6">
        <v>355</v>
      </c>
      <c r="AD6">
        <v>6149.4</v>
      </c>
      <c r="AE6">
        <v>7136.6</v>
      </c>
      <c r="AF6">
        <v>3923.8</v>
      </c>
      <c r="AG6">
        <v>8732.5999999999985</v>
      </c>
      <c r="AH6">
        <v>9281.2000000000007</v>
      </c>
      <c r="AI6">
        <v>5070.2</v>
      </c>
      <c r="AJ6">
        <v>5761.7999999999993</v>
      </c>
      <c r="AK6">
        <v>4908.2</v>
      </c>
      <c r="AL6">
        <v>6873.4</v>
      </c>
      <c r="AM6">
        <v>5569.2</v>
      </c>
      <c r="AN6">
        <v>10194</v>
      </c>
      <c r="AO6">
        <v>5566.4000000000005</v>
      </c>
      <c r="AP6">
        <v>2319.4</v>
      </c>
      <c r="AQ6">
        <v>4816.2</v>
      </c>
      <c r="AR6">
        <v>3973.6000000000004</v>
      </c>
      <c r="AS6">
        <v>11234</v>
      </c>
      <c r="AT6">
        <v>10931</v>
      </c>
      <c r="AU6">
        <v>6563.6</v>
      </c>
      <c r="AV6">
        <v>5377.2</v>
      </c>
      <c r="AW6">
        <v>5804</v>
      </c>
      <c r="AX6">
        <v>10158.400000000001</v>
      </c>
      <c r="AY6">
        <v>4506.2</v>
      </c>
      <c r="AZ6">
        <v>8282.4</v>
      </c>
      <c r="BA6">
        <v>6937.4</v>
      </c>
      <c r="BB6">
        <v>8975</v>
      </c>
      <c r="BC6">
        <v>5206</v>
      </c>
      <c r="BD6">
        <v>6380.6</v>
      </c>
      <c r="BE6">
        <v>8124.4000000000005</v>
      </c>
      <c r="BF6">
        <v>5184.2000000000007</v>
      </c>
      <c r="BG6">
        <v>5077.7999999999993</v>
      </c>
      <c r="BH6">
        <v>7933.6</v>
      </c>
      <c r="BI6">
        <v>3806</v>
      </c>
      <c r="BJ6">
        <v>3262.0000000000005</v>
      </c>
      <c r="BK6">
        <v>4824.5999999999995</v>
      </c>
      <c r="BL6">
        <v>3623</v>
      </c>
      <c r="BM6">
        <v>6054.5999999999995</v>
      </c>
      <c r="BN6">
        <v>10153</v>
      </c>
      <c r="BO6">
        <v>2225.1999999999998</v>
      </c>
      <c r="BP6">
        <v>6371.2</v>
      </c>
      <c r="BQ6">
        <v>8189.4</v>
      </c>
      <c r="BR6">
        <v>6327.8</v>
      </c>
      <c r="BS6">
        <v>5877.2</v>
      </c>
      <c r="BT6">
        <v>9750.1999999999989</v>
      </c>
      <c r="BU6">
        <v>4395.8</v>
      </c>
      <c r="BV6">
        <v>10941.000000000002</v>
      </c>
      <c r="BW6">
        <v>4036.6</v>
      </c>
      <c r="BX6">
        <v>7888.4000000000005</v>
      </c>
      <c r="BY6">
        <v>16539.8</v>
      </c>
      <c r="BZ6">
        <v>6493.6</v>
      </c>
      <c r="CA6">
        <v>4583</v>
      </c>
      <c r="CB6">
        <v>6988.4000000000005</v>
      </c>
      <c r="CC6">
        <v>9836.4</v>
      </c>
      <c r="CD6">
        <v>11554.4</v>
      </c>
      <c r="CE6">
        <v>8888.4</v>
      </c>
      <c r="CF6">
        <v>4440.4000000000005</v>
      </c>
      <c r="CG6">
        <v>2119.6</v>
      </c>
      <c r="CH6">
        <v>10105.200000000001</v>
      </c>
      <c r="CI6">
        <v>4773.2</v>
      </c>
      <c r="CJ6">
        <v>10913</v>
      </c>
      <c r="CK6">
        <v>6303</v>
      </c>
      <c r="CL6">
        <v>9391</v>
      </c>
      <c r="CM6">
        <v>5600.2000000000007</v>
      </c>
      <c r="CN6">
        <v>5240.4000000000005</v>
      </c>
      <c r="CO6">
        <v>7612.4000000000005</v>
      </c>
      <c r="CP6">
        <v>1942.2</v>
      </c>
      <c r="CQ6">
        <v>6471.5999999999995</v>
      </c>
      <c r="CR6">
        <v>1292.8</v>
      </c>
      <c r="CS6">
        <v>3238.4</v>
      </c>
      <c r="CT6">
        <v>14005.399999999998</v>
      </c>
      <c r="CU6">
        <v>4769.0000000000009</v>
      </c>
      <c r="CV6">
        <v>3900.5999999999995</v>
      </c>
      <c r="CW6">
        <v>4835</v>
      </c>
      <c r="CY6">
        <f t="shared" si="0"/>
        <v>6283.6559999999999</v>
      </c>
      <c r="CZ6">
        <f t="shared" si="1"/>
        <v>6283.6559999999999</v>
      </c>
    </row>
    <row r="7" spans="1:104" x14ac:dyDescent="0.25">
      <c r="B7">
        <v>8838</v>
      </c>
      <c r="C7">
        <v>5831.2000000000007</v>
      </c>
      <c r="D7">
        <v>7152.3999999999987</v>
      </c>
      <c r="E7">
        <v>14344.199999999999</v>
      </c>
      <c r="F7">
        <v>1991.1999999999998</v>
      </c>
      <c r="G7">
        <v>609.59999999999991</v>
      </c>
      <c r="H7">
        <v>9653.4</v>
      </c>
      <c r="I7">
        <v>7031.4</v>
      </c>
      <c r="J7">
        <v>10500.2</v>
      </c>
      <c r="K7">
        <v>10327.799999999999</v>
      </c>
      <c r="L7">
        <v>5588.8</v>
      </c>
      <c r="M7">
        <v>3908.5999999999995</v>
      </c>
      <c r="N7">
        <v>4428.3999999999996</v>
      </c>
      <c r="O7">
        <v>10564</v>
      </c>
      <c r="P7">
        <v>10587.599999999999</v>
      </c>
      <c r="Q7">
        <v>7587.6</v>
      </c>
      <c r="R7">
        <v>11355.2</v>
      </c>
      <c r="S7">
        <v>2380</v>
      </c>
      <c r="T7">
        <v>1273.2</v>
      </c>
      <c r="U7">
        <v>2992.7999999999997</v>
      </c>
      <c r="V7">
        <v>8951.5999999999985</v>
      </c>
      <c r="W7">
        <v>7982.4</v>
      </c>
      <c r="X7">
        <v>2230.8000000000002</v>
      </c>
      <c r="Y7">
        <v>9950.7999999999993</v>
      </c>
      <c r="Z7">
        <v>8687.2000000000007</v>
      </c>
      <c r="AA7">
        <v>8876.4000000000015</v>
      </c>
      <c r="AB7">
        <v>4926.9999999999991</v>
      </c>
      <c r="AC7">
        <v>1053.5999999999999</v>
      </c>
      <c r="AD7">
        <v>10447.4</v>
      </c>
      <c r="AE7">
        <v>7919.7999999999993</v>
      </c>
      <c r="AF7">
        <v>2015.8</v>
      </c>
      <c r="AG7">
        <v>2777.7999999999997</v>
      </c>
      <c r="AH7">
        <v>6284.6</v>
      </c>
      <c r="AI7">
        <v>280.8</v>
      </c>
      <c r="AJ7">
        <v>12337.400000000001</v>
      </c>
      <c r="AK7">
        <v>5838.4000000000005</v>
      </c>
      <c r="AL7">
        <v>3860.4</v>
      </c>
      <c r="AM7">
        <v>4373.8</v>
      </c>
      <c r="AN7">
        <v>6365.2</v>
      </c>
      <c r="AO7">
        <v>2752.6</v>
      </c>
      <c r="AP7">
        <v>3100.7999999999997</v>
      </c>
      <c r="AQ7">
        <v>4972</v>
      </c>
      <c r="AR7">
        <v>3720</v>
      </c>
      <c r="AS7">
        <v>12870.6</v>
      </c>
      <c r="AT7">
        <v>8685.6</v>
      </c>
      <c r="AU7">
        <v>2233.6</v>
      </c>
      <c r="AV7">
        <v>5509.8</v>
      </c>
      <c r="AW7">
        <v>10666.4</v>
      </c>
      <c r="AX7">
        <v>999.39999999999986</v>
      </c>
      <c r="AY7">
        <v>2711.3999999999996</v>
      </c>
      <c r="AZ7">
        <v>4678.8</v>
      </c>
      <c r="BA7">
        <v>4825</v>
      </c>
      <c r="BB7">
        <v>2939.2</v>
      </c>
      <c r="BC7">
        <v>3094.9999999999995</v>
      </c>
      <c r="BD7">
        <v>9746</v>
      </c>
      <c r="BE7">
        <v>11623.6</v>
      </c>
      <c r="BF7">
        <v>8599.6</v>
      </c>
      <c r="BG7">
        <v>4215.8</v>
      </c>
      <c r="BH7">
        <v>7511.4000000000005</v>
      </c>
      <c r="BI7">
        <v>7368.2000000000007</v>
      </c>
      <c r="BJ7">
        <v>456.79999999999995</v>
      </c>
      <c r="BK7">
        <v>11982</v>
      </c>
      <c r="BL7">
        <v>1421.6</v>
      </c>
      <c r="BM7">
        <v>9546.5999999999985</v>
      </c>
      <c r="BN7">
        <v>9023.6</v>
      </c>
      <c r="BO7">
        <v>4880.2</v>
      </c>
      <c r="BP7">
        <v>7152</v>
      </c>
      <c r="BQ7">
        <v>1134.5999999999999</v>
      </c>
      <c r="BR7">
        <v>4903.5999999999995</v>
      </c>
      <c r="BS7">
        <v>3189</v>
      </c>
      <c r="BT7">
        <v>8960.6</v>
      </c>
      <c r="BU7">
        <v>9272.2000000000007</v>
      </c>
      <c r="BV7">
        <v>3628.6000000000004</v>
      </c>
      <c r="BW7">
        <v>2220.7999999999997</v>
      </c>
      <c r="BX7">
        <v>7612.6</v>
      </c>
      <c r="BY7">
        <v>9673.6</v>
      </c>
      <c r="BZ7">
        <v>7244.9999999999991</v>
      </c>
      <c r="CA7">
        <v>3530.2</v>
      </c>
      <c r="CB7">
        <v>5925.6</v>
      </c>
      <c r="CC7">
        <v>5426.8</v>
      </c>
      <c r="CD7">
        <v>7801.4</v>
      </c>
      <c r="CE7">
        <v>9204.0000000000018</v>
      </c>
      <c r="CF7">
        <v>8722.7999999999993</v>
      </c>
      <c r="CG7">
        <v>6724.5999999999995</v>
      </c>
      <c r="CH7">
        <v>1957.4</v>
      </c>
      <c r="CI7">
        <v>3217.2000000000003</v>
      </c>
      <c r="CJ7">
        <v>19112.8</v>
      </c>
      <c r="CK7">
        <v>4262.3999999999996</v>
      </c>
      <c r="CL7">
        <v>8682.5999999999985</v>
      </c>
      <c r="CM7">
        <v>5713.4000000000005</v>
      </c>
      <c r="CN7">
        <v>10055</v>
      </c>
      <c r="CO7">
        <v>9499.7999999999993</v>
      </c>
      <c r="CP7">
        <v>3861.8</v>
      </c>
      <c r="CQ7">
        <v>8279.4</v>
      </c>
      <c r="CR7">
        <v>7037.4</v>
      </c>
      <c r="CS7">
        <v>4310</v>
      </c>
      <c r="CT7">
        <v>10627.2</v>
      </c>
      <c r="CU7">
        <v>6639.4</v>
      </c>
      <c r="CV7">
        <v>3011</v>
      </c>
      <c r="CW7">
        <v>13035.6</v>
      </c>
      <c r="CY7">
        <f t="shared" si="0"/>
        <v>6438.7279999999982</v>
      </c>
      <c r="CZ7">
        <f t="shared" si="1"/>
        <v>6438.7279999999982</v>
      </c>
    </row>
    <row r="8" spans="1:104" x14ac:dyDescent="0.25">
      <c r="B8">
        <v>9026.6</v>
      </c>
      <c r="C8">
        <v>5219.4000000000005</v>
      </c>
      <c r="D8">
        <v>7518.2</v>
      </c>
      <c r="E8">
        <v>7554.4000000000005</v>
      </c>
      <c r="F8">
        <v>5048.4000000000005</v>
      </c>
      <c r="G8">
        <v>8355</v>
      </c>
      <c r="H8">
        <v>7840</v>
      </c>
      <c r="I8">
        <v>8379.4</v>
      </c>
      <c r="J8">
        <v>8942.9999999999982</v>
      </c>
      <c r="K8">
        <v>6764.8</v>
      </c>
      <c r="L8">
        <v>10409.800000000001</v>
      </c>
      <c r="M8">
        <v>9069.7999999999993</v>
      </c>
      <c r="N8">
        <v>4480.3999999999996</v>
      </c>
      <c r="O8">
        <v>5212.6000000000004</v>
      </c>
      <c r="P8">
        <v>7926.5999999999995</v>
      </c>
      <c r="Q8">
        <v>1707.0000000000002</v>
      </c>
      <c r="R8">
        <v>9053.8000000000011</v>
      </c>
      <c r="S8">
        <v>1196.2</v>
      </c>
      <c r="T8">
        <v>4325</v>
      </c>
      <c r="U8">
        <v>2182.3999999999996</v>
      </c>
      <c r="V8">
        <v>3990.3999999999996</v>
      </c>
      <c r="W8">
        <v>6864.8</v>
      </c>
      <c r="X8">
        <v>8687.7999999999993</v>
      </c>
      <c r="Y8">
        <v>8879.8000000000011</v>
      </c>
      <c r="Z8">
        <v>5789</v>
      </c>
      <c r="AA8">
        <v>7420.6</v>
      </c>
      <c r="AB8">
        <v>4510.3999999999996</v>
      </c>
      <c r="AC8">
        <v>1684.3999999999996</v>
      </c>
      <c r="AD8">
        <v>11531.399999999998</v>
      </c>
      <c r="AE8">
        <v>8609.8000000000011</v>
      </c>
      <c r="AF8">
        <v>7512.2</v>
      </c>
      <c r="AG8">
        <v>10442.199999999999</v>
      </c>
      <c r="AH8">
        <v>8683.7999999999993</v>
      </c>
      <c r="AI8">
        <v>3288.2</v>
      </c>
      <c r="AJ8">
        <v>7156.5999999999995</v>
      </c>
      <c r="AK8">
        <v>7521.8000000000011</v>
      </c>
      <c r="AL8">
        <v>5133.7999999999993</v>
      </c>
      <c r="AM8">
        <v>12593.2</v>
      </c>
      <c r="AN8">
        <v>4491.2</v>
      </c>
      <c r="AO8">
        <v>3887</v>
      </c>
      <c r="AP8">
        <v>7716.2</v>
      </c>
      <c r="AQ8">
        <v>13595.4</v>
      </c>
      <c r="AR8">
        <v>8309.6</v>
      </c>
      <c r="AS8">
        <v>6165.2000000000007</v>
      </c>
      <c r="AT8">
        <v>8184.6</v>
      </c>
      <c r="AU8">
        <v>5364.8</v>
      </c>
      <c r="AV8">
        <v>4488</v>
      </c>
      <c r="AW8">
        <v>6678.6</v>
      </c>
      <c r="AX8">
        <v>10438.6</v>
      </c>
      <c r="AY8">
        <v>3256.2</v>
      </c>
      <c r="AZ8">
        <v>8204.2000000000007</v>
      </c>
      <c r="BA8">
        <v>4160</v>
      </c>
      <c r="BB8">
        <v>6436.4</v>
      </c>
      <c r="BC8">
        <v>5478.7999999999993</v>
      </c>
      <c r="BD8">
        <v>5044</v>
      </c>
      <c r="BE8">
        <v>9337.7999999999993</v>
      </c>
      <c r="BF8">
        <v>7065.5999999999995</v>
      </c>
      <c r="BG8">
        <v>9822.2000000000007</v>
      </c>
      <c r="BH8">
        <v>6146.6</v>
      </c>
      <c r="BI8">
        <v>7983.5999999999985</v>
      </c>
      <c r="BJ8">
        <v>0</v>
      </c>
      <c r="BK8">
        <v>4683.9999999999991</v>
      </c>
      <c r="BL8">
        <v>3742.7999999999997</v>
      </c>
      <c r="BM8">
        <v>12116</v>
      </c>
      <c r="BN8">
        <v>5283</v>
      </c>
      <c r="BO8">
        <v>5821.1999999999989</v>
      </c>
      <c r="BP8">
        <v>4167</v>
      </c>
      <c r="BQ8">
        <v>3818.8</v>
      </c>
      <c r="BR8">
        <v>4667.8</v>
      </c>
      <c r="BS8">
        <v>7756.8</v>
      </c>
      <c r="BT8">
        <v>5.4</v>
      </c>
      <c r="BU8">
        <v>6676.2</v>
      </c>
      <c r="BV8">
        <v>3459.2</v>
      </c>
      <c r="BW8">
        <v>8278.4</v>
      </c>
      <c r="BX8">
        <v>6575.2</v>
      </c>
      <c r="BY8">
        <v>13446.400000000001</v>
      </c>
      <c r="BZ8">
        <v>6866.3999999999987</v>
      </c>
      <c r="CA8">
        <v>6914.8</v>
      </c>
      <c r="CB8">
        <v>6243.2000000000007</v>
      </c>
      <c r="CC8">
        <v>4128.7999999999993</v>
      </c>
      <c r="CD8">
        <v>5686.5999999999995</v>
      </c>
      <c r="CE8">
        <v>2503.8000000000002</v>
      </c>
      <c r="CF8">
        <v>9013.4</v>
      </c>
      <c r="CG8">
        <v>4532.3999999999996</v>
      </c>
      <c r="CH8">
        <v>4239.4000000000005</v>
      </c>
      <c r="CI8">
        <v>2831.3999999999996</v>
      </c>
      <c r="CJ8">
        <v>11418.4</v>
      </c>
      <c r="CK8">
        <v>11925</v>
      </c>
      <c r="CL8">
        <v>6454.6</v>
      </c>
      <c r="CM8">
        <v>10339.6</v>
      </c>
      <c r="CN8">
        <v>6752.4</v>
      </c>
      <c r="CO8">
        <v>5187.8</v>
      </c>
      <c r="CP8">
        <v>3134.4</v>
      </c>
      <c r="CQ8">
        <v>328.6</v>
      </c>
      <c r="CR8">
        <v>7121.8</v>
      </c>
      <c r="CS8">
        <v>4796</v>
      </c>
      <c r="CT8">
        <v>2903.2</v>
      </c>
      <c r="CU8">
        <v>6659</v>
      </c>
      <c r="CV8">
        <v>1686.2</v>
      </c>
      <c r="CW8">
        <v>5684.6</v>
      </c>
      <c r="CY8">
        <f t="shared" si="0"/>
        <v>6406.1760000000013</v>
      </c>
      <c r="CZ8">
        <f t="shared" si="1"/>
        <v>6406.1760000000013</v>
      </c>
    </row>
    <row r="9" spans="1:104" x14ac:dyDescent="0.25">
      <c r="B9">
        <v>12028</v>
      </c>
      <c r="C9">
        <v>0</v>
      </c>
      <c r="D9">
        <v>3794.2000000000003</v>
      </c>
      <c r="E9">
        <v>3213.7999999999997</v>
      </c>
      <c r="F9">
        <v>8347.7999999999993</v>
      </c>
      <c r="G9">
        <v>6860.7999999999993</v>
      </c>
      <c r="H9">
        <v>4624</v>
      </c>
      <c r="I9">
        <v>2265.1999999999998</v>
      </c>
      <c r="J9">
        <v>4857.6000000000004</v>
      </c>
      <c r="K9">
        <v>5927.5999999999995</v>
      </c>
      <c r="L9">
        <v>5073.4000000000005</v>
      </c>
      <c r="M9">
        <v>2896.5999999999995</v>
      </c>
      <c r="N9">
        <v>12731.6</v>
      </c>
      <c r="O9">
        <v>1275.2</v>
      </c>
      <c r="P9">
        <v>7572.9999999999991</v>
      </c>
      <c r="Q9">
        <v>468.59999999999997</v>
      </c>
      <c r="R9">
        <v>4550.2000000000007</v>
      </c>
      <c r="S9">
        <v>1993.6</v>
      </c>
      <c r="T9">
        <v>4993.6000000000004</v>
      </c>
      <c r="U9">
        <v>326.8</v>
      </c>
      <c r="V9">
        <v>4650.6000000000004</v>
      </c>
      <c r="W9">
        <v>5156.4000000000005</v>
      </c>
      <c r="X9">
        <v>9366.4</v>
      </c>
      <c r="Y9">
        <v>8831.4</v>
      </c>
      <c r="Z9">
        <v>6540.8</v>
      </c>
      <c r="AA9">
        <v>2750.6</v>
      </c>
      <c r="AB9">
        <v>4248.8</v>
      </c>
      <c r="AC9">
        <v>4039</v>
      </c>
      <c r="AD9">
        <v>6912.6</v>
      </c>
      <c r="AE9">
        <v>3998.7999999999997</v>
      </c>
      <c r="AF9">
        <v>2036.8</v>
      </c>
      <c r="AG9">
        <v>5917.4</v>
      </c>
      <c r="AH9">
        <v>5321.8</v>
      </c>
      <c r="AI9">
        <v>3772.2</v>
      </c>
      <c r="AJ9">
        <v>7869.8</v>
      </c>
      <c r="AK9">
        <v>9463</v>
      </c>
      <c r="AL9">
        <v>1843.6000000000001</v>
      </c>
      <c r="AM9">
        <v>9267.0000000000018</v>
      </c>
      <c r="AN9">
        <v>3583</v>
      </c>
      <c r="AO9">
        <v>5680.6</v>
      </c>
      <c r="AP9">
        <v>1609.0000000000002</v>
      </c>
      <c r="AQ9">
        <v>9445</v>
      </c>
      <c r="AR9">
        <v>11996</v>
      </c>
      <c r="AS9">
        <v>6201</v>
      </c>
      <c r="AT9">
        <v>6490.1999999999989</v>
      </c>
      <c r="AU9">
        <v>3432.8</v>
      </c>
      <c r="AV9">
        <v>11294.8</v>
      </c>
      <c r="AW9">
        <v>5482.2</v>
      </c>
      <c r="AX9">
        <v>7727.5999999999995</v>
      </c>
      <c r="AY9">
        <v>12338.2</v>
      </c>
      <c r="AZ9">
        <v>4486.2000000000007</v>
      </c>
      <c r="BA9">
        <v>10029.199999999999</v>
      </c>
      <c r="BB9">
        <v>6326.4</v>
      </c>
      <c r="BC9">
        <v>7746.8000000000011</v>
      </c>
      <c r="BD9">
        <v>6540.8</v>
      </c>
      <c r="BE9">
        <v>2767.2</v>
      </c>
      <c r="BF9">
        <v>3183.6000000000004</v>
      </c>
      <c r="BG9">
        <v>5246.4</v>
      </c>
      <c r="BH9">
        <v>4807.6000000000004</v>
      </c>
      <c r="BI9">
        <v>4513</v>
      </c>
      <c r="BJ9">
        <v>869.2</v>
      </c>
      <c r="BK9">
        <v>755.2</v>
      </c>
      <c r="BL9">
        <v>5494.6</v>
      </c>
      <c r="BM9">
        <v>7480.3999999999987</v>
      </c>
      <c r="BN9">
        <v>7089.8</v>
      </c>
      <c r="BO9">
        <v>12630</v>
      </c>
      <c r="BP9">
        <v>4280.6000000000004</v>
      </c>
      <c r="BQ9">
        <v>4299</v>
      </c>
      <c r="BR9">
        <v>4893.3999999999996</v>
      </c>
      <c r="BS9">
        <v>4549.8</v>
      </c>
      <c r="BT9">
        <v>6565</v>
      </c>
      <c r="BU9">
        <v>5210.6000000000004</v>
      </c>
      <c r="BV9">
        <v>6652.2</v>
      </c>
      <c r="BW9">
        <v>2571.4</v>
      </c>
      <c r="BX9">
        <v>5883.0000000000009</v>
      </c>
      <c r="BY9">
        <v>9869.2000000000007</v>
      </c>
      <c r="BZ9">
        <v>9649.6</v>
      </c>
      <c r="CA9">
        <v>5068.2</v>
      </c>
      <c r="CB9">
        <v>9647.7999999999993</v>
      </c>
      <c r="CC9">
        <v>5792</v>
      </c>
      <c r="CD9">
        <v>14488.8</v>
      </c>
      <c r="CE9">
        <v>7751.4</v>
      </c>
      <c r="CF9">
        <v>6342.6</v>
      </c>
      <c r="CG9">
        <v>5015</v>
      </c>
      <c r="CH9">
        <v>4681.6000000000004</v>
      </c>
      <c r="CI9">
        <v>5733.6</v>
      </c>
      <c r="CJ9">
        <v>3188.4</v>
      </c>
      <c r="CK9">
        <v>8281.4000000000015</v>
      </c>
      <c r="CL9">
        <v>10599.8</v>
      </c>
      <c r="CM9">
        <v>10963.8</v>
      </c>
      <c r="CN9">
        <v>4949.6000000000004</v>
      </c>
      <c r="CO9">
        <v>7341.8</v>
      </c>
      <c r="CP9">
        <v>1701.6</v>
      </c>
      <c r="CQ9">
        <v>8531.1999999999989</v>
      </c>
      <c r="CR9">
        <v>6423.0000000000009</v>
      </c>
      <c r="CS9">
        <v>7719.4000000000005</v>
      </c>
      <c r="CT9">
        <v>2853.2</v>
      </c>
      <c r="CU9">
        <v>222</v>
      </c>
      <c r="CV9">
        <v>8471.6</v>
      </c>
      <c r="CW9">
        <v>9686.4000000000015</v>
      </c>
      <c r="CY9">
        <f t="shared" si="0"/>
        <v>5909.1339999999991</v>
      </c>
      <c r="CZ9">
        <f t="shared" si="1"/>
        <v>5909.1339999999991</v>
      </c>
    </row>
    <row r="10" spans="1:104" x14ac:dyDescent="0.25">
      <c r="B10">
        <v>5309</v>
      </c>
      <c r="C10">
        <v>938.4</v>
      </c>
      <c r="D10">
        <v>4223</v>
      </c>
      <c r="E10">
        <v>5529</v>
      </c>
      <c r="F10">
        <v>8386.6</v>
      </c>
      <c r="G10">
        <v>2964.8</v>
      </c>
      <c r="H10">
        <v>4024</v>
      </c>
      <c r="I10">
        <v>5183.3999999999996</v>
      </c>
      <c r="J10">
        <v>1896.8</v>
      </c>
      <c r="K10">
        <v>11205.4</v>
      </c>
      <c r="L10">
        <v>7443.5999999999995</v>
      </c>
      <c r="M10">
        <v>814.40000000000009</v>
      </c>
      <c r="N10">
        <v>5692.5999999999995</v>
      </c>
      <c r="O10">
        <v>6466</v>
      </c>
      <c r="P10">
        <v>5244.8000000000011</v>
      </c>
      <c r="Q10">
        <v>6954.2000000000007</v>
      </c>
      <c r="R10">
        <v>11038.6</v>
      </c>
      <c r="S10">
        <v>1241.8</v>
      </c>
      <c r="T10">
        <v>10337.6</v>
      </c>
      <c r="U10">
        <v>6993.6</v>
      </c>
      <c r="V10">
        <v>6322</v>
      </c>
      <c r="W10">
        <v>3952.2</v>
      </c>
      <c r="X10">
        <v>2313.6</v>
      </c>
      <c r="Y10">
        <v>6787.6</v>
      </c>
      <c r="Z10">
        <v>2836.2</v>
      </c>
      <c r="AA10">
        <v>2957.2</v>
      </c>
      <c r="AB10">
        <v>4691.6000000000004</v>
      </c>
      <c r="AC10">
        <v>3494.8</v>
      </c>
      <c r="AD10">
        <v>8523.8000000000011</v>
      </c>
      <c r="AE10">
        <v>6084.2</v>
      </c>
      <c r="AF10">
        <v>7213</v>
      </c>
      <c r="AG10">
        <v>4230.7999999999993</v>
      </c>
      <c r="AH10">
        <v>10775.8</v>
      </c>
      <c r="AI10">
        <v>4735.8</v>
      </c>
      <c r="AJ10">
        <v>6215.9999999999991</v>
      </c>
      <c r="AK10">
        <v>7367.2000000000007</v>
      </c>
      <c r="AL10">
        <v>4049.6</v>
      </c>
      <c r="AM10">
        <v>4571.2</v>
      </c>
      <c r="AN10">
        <v>2708</v>
      </c>
      <c r="AO10">
        <v>7835.8</v>
      </c>
      <c r="AP10">
        <v>6456.2000000000007</v>
      </c>
      <c r="AQ10">
        <v>13356.400000000001</v>
      </c>
      <c r="AR10">
        <v>5545.8</v>
      </c>
      <c r="AS10">
        <v>4669.2</v>
      </c>
      <c r="AT10">
        <v>9353.2000000000007</v>
      </c>
      <c r="AU10">
        <v>6469.8</v>
      </c>
      <c r="AV10">
        <v>5574.4</v>
      </c>
      <c r="AW10">
        <v>5408.2000000000007</v>
      </c>
      <c r="AX10">
        <v>7240.4</v>
      </c>
      <c r="AY10">
        <v>4692.6000000000004</v>
      </c>
      <c r="AZ10">
        <v>3660.4000000000005</v>
      </c>
      <c r="BA10">
        <v>6056.7999999999993</v>
      </c>
      <c r="BB10">
        <v>9269.6</v>
      </c>
      <c r="BC10">
        <v>2502.7999999999997</v>
      </c>
      <c r="BD10">
        <v>3438.2000000000003</v>
      </c>
      <c r="BE10">
        <v>10503</v>
      </c>
      <c r="BF10">
        <v>2248.6000000000004</v>
      </c>
      <c r="BG10">
        <v>3514.2000000000003</v>
      </c>
      <c r="BH10">
        <v>4316.8</v>
      </c>
      <c r="BI10">
        <v>6217.4</v>
      </c>
      <c r="BJ10">
        <v>4554.2000000000007</v>
      </c>
      <c r="BK10">
        <v>7679.2</v>
      </c>
      <c r="BL10">
        <v>4459.6000000000004</v>
      </c>
      <c r="BM10">
        <v>13536.4</v>
      </c>
      <c r="BN10">
        <v>4772.2</v>
      </c>
      <c r="BO10">
        <v>4596.2</v>
      </c>
      <c r="BP10">
        <v>9599.8000000000011</v>
      </c>
      <c r="BQ10">
        <v>5457.8</v>
      </c>
      <c r="BR10">
        <v>1707.2</v>
      </c>
      <c r="BS10">
        <v>2146</v>
      </c>
      <c r="BT10">
        <v>5550</v>
      </c>
      <c r="BU10">
        <v>4306.4000000000005</v>
      </c>
      <c r="BV10">
        <v>4818.6000000000004</v>
      </c>
      <c r="BW10">
        <v>3605</v>
      </c>
      <c r="BX10">
        <v>4445.7999999999993</v>
      </c>
      <c r="BY10">
        <v>14255.199999999999</v>
      </c>
      <c r="BZ10">
        <v>6533.4</v>
      </c>
      <c r="CA10">
        <v>7466.6</v>
      </c>
      <c r="CB10">
        <v>7075.6</v>
      </c>
      <c r="CC10">
        <v>8843</v>
      </c>
      <c r="CD10">
        <v>8000.8</v>
      </c>
      <c r="CE10">
        <v>9657</v>
      </c>
      <c r="CF10">
        <v>5478.2</v>
      </c>
      <c r="CG10">
        <v>7331.8</v>
      </c>
      <c r="CH10">
        <v>11402.2</v>
      </c>
      <c r="CI10">
        <v>7678.2</v>
      </c>
      <c r="CJ10">
        <v>1157.6000000000001</v>
      </c>
      <c r="CK10">
        <v>4904.3999999999996</v>
      </c>
      <c r="CL10">
        <v>8951.1999999999989</v>
      </c>
      <c r="CM10">
        <v>5555.9999999999991</v>
      </c>
      <c r="CN10">
        <v>1914.2000000000003</v>
      </c>
      <c r="CO10">
        <v>4984.6000000000004</v>
      </c>
      <c r="CP10">
        <v>4905</v>
      </c>
      <c r="CQ10">
        <v>4293</v>
      </c>
      <c r="CR10">
        <v>3521.2000000000003</v>
      </c>
      <c r="CS10">
        <v>7856.6</v>
      </c>
      <c r="CT10">
        <v>10720</v>
      </c>
      <c r="CU10">
        <v>6989.4000000000005</v>
      </c>
      <c r="CV10">
        <v>10176.4</v>
      </c>
      <c r="CW10">
        <v>10233</v>
      </c>
      <c r="CY10">
        <f t="shared" si="0"/>
        <v>6011.67</v>
      </c>
      <c r="CZ10">
        <f t="shared" si="1"/>
        <v>6011.67</v>
      </c>
    </row>
    <row r="11" spans="1:104" x14ac:dyDescent="0.25">
      <c r="B11">
        <v>2937.9999999999995</v>
      </c>
      <c r="C11">
        <v>1524</v>
      </c>
      <c r="D11">
        <v>8108.8000000000011</v>
      </c>
      <c r="E11">
        <v>8329.4</v>
      </c>
      <c r="F11">
        <v>2444.3999999999996</v>
      </c>
      <c r="G11">
        <v>3538.2</v>
      </c>
      <c r="H11">
        <v>2083.8000000000002</v>
      </c>
      <c r="I11">
        <v>8293.4</v>
      </c>
      <c r="J11">
        <v>8014.5999999999995</v>
      </c>
      <c r="K11">
        <v>6325.5999999999995</v>
      </c>
      <c r="L11">
        <v>7081.8</v>
      </c>
      <c r="M11">
        <v>9410</v>
      </c>
      <c r="N11">
        <v>11604</v>
      </c>
      <c r="O11">
        <v>3506.2</v>
      </c>
      <c r="P11">
        <v>5610.6</v>
      </c>
      <c r="Q11">
        <v>9687.7999999999993</v>
      </c>
      <c r="R11">
        <v>9452</v>
      </c>
      <c r="S11">
        <v>4464.2</v>
      </c>
      <c r="T11">
        <v>9711.2000000000007</v>
      </c>
      <c r="U11">
        <v>4025.4</v>
      </c>
      <c r="V11">
        <v>7150.8</v>
      </c>
      <c r="W11">
        <v>6869</v>
      </c>
      <c r="X11">
        <v>3019.7999999999997</v>
      </c>
      <c r="Y11">
        <v>6538</v>
      </c>
      <c r="Z11">
        <v>8537.7999999999993</v>
      </c>
      <c r="AA11">
        <v>4254.2</v>
      </c>
      <c r="AB11">
        <v>5860.2</v>
      </c>
      <c r="AC11">
        <v>274.59999999999997</v>
      </c>
      <c r="AD11">
        <v>7164.8</v>
      </c>
      <c r="AE11">
        <v>13601.399999999998</v>
      </c>
      <c r="AF11">
        <v>257.79999999999995</v>
      </c>
      <c r="AG11">
        <v>9655</v>
      </c>
      <c r="AH11">
        <v>8776.6</v>
      </c>
      <c r="AI11">
        <v>1490.6</v>
      </c>
      <c r="AJ11">
        <v>5241.2</v>
      </c>
      <c r="AK11">
        <v>329</v>
      </c>
      <c r="AL11">
        <v>4219.3999999999996</v>
      </c>
      <c r="AM11">
        <v>5059.0000000000009</v>
      </c>
      <c r="AN11">
        <v>3578.2000000000003</v>
      </c>
      <c r="AO11">
        <v>6420.0000000000009</v>
      </c>
      <c r="AP11">
        <v>6071.0000000000009</v>
      </c>
      <c r="AQ11">
        <v>11546.400000000001</v>
      </c>
      <c r="AR11">
        <v>4592.6000000000004</v>
      </c>
      <c r="AS11">
        <v>8091.8000000000011</v>
      </c>
      <c r="AT11">
        <v>4424.8</v>
      </c>
      <c r="AU11">
        <v>7012.4000000000005</v>
      </c>
      <c r="AV11">
        <v>3276.6000000000004</v>
      </c>
      <c r="AW11">
        <v>4877.3999999999996</v>
      </c>
      <c r="AX11">
        <v>10255.799999999999</v>
      </c>
      <c r="AY11">
        <v>3497.6</v>
      </c>
      <c r="AZ11">
        <v>3832.8</v>
      </c>
      <c r="BA11">
        <v>6713.2</v>
      </c>
      <c r="BB11">
        <v>2893.2</v>
      </c>
      <c r="BC11">
        <v>6223.6</v>
      </c>
      <c r="BD11">
        <v>6313.2</v>
      </c>
      <c r="BE11">
        <v>10838</v>
      </c>
      <c r="BF11">
        <v>8139.5999999999995</v>
      </c>
      <c r="BG11">
        <v>7169.5999999999995</v>
      </c>
      <c r="BH11">
        <v>6406.8000000000011</v>
      </c>
      <c r="BI11">
        <v>6083.4000000000005</v>
      </c>
      <c r="BJ11">
        <v>3004.8</v>
      </c>
      <c r="BK11">
        <v>642.80000000000007</v>
      </c>
      <c r="BL11">
        <v>5570.6</v>
      </c>
      <c r="BM11">
        <v>5355.2000000000007</v>
      </c>
      <c r="BN11">
        <v>8631.7999999999993</v>
      </c>
      <c r="BO11">
        <v>6320.7999999999993</v>
      </c>
      <c r="BP11">
        <v>4195.6000000000013</v>
      </c>
      <c r="BQ11">
        <v>3284.3999999999996</v>
      </c>
      <c r="BR11">
        <v>3174.6</v>
      </c>
      <c r="BS11">
        <v>12040.8</v>
      </c>
      <c r="BT11">
        <v>194</v>
      </c>
      <c r="BU11">
        <v>5207.7999999999993</v>
      </c>
      <c r="BV11">
        <v>5630.7999999999993</v>
      </c>
      <c r="BW11">
        <v>4258.8</v>
      </c>
      <c r="BX11">
        <v>5549.1999999999989</v>
      </c>
      <c r="BY11">
        <v>7294.8</v>
      </c>
      <c r="BZ11">
        <v>4355</v>
      </c>
      <c r="CA11">
        <v>7277.2000000000007</v>
      </c>
      <c r="CB11">
        <v>4376.6000000000004</v>
      </c>
      <c r="CC11">
        <v>4810</v>
      </c>
      <c r="CD11">
        <v>2671.3999999999996</v>
      </c>
      <c r="CE11">
        <v>5326.4</v>
      </c>
      <c r="CF11">
        <v>4236.6000000000004</v>
      </c>
      <c r="CG11">
        <v>7556.7999999999993</v>
      </c>
      <c r="CH11">
        <v>6790.6</v>
      </c>
      <c r="CI11">
        <v>3732.9999999999995</v>
      </c>
      <c r="CJ11">
        <v>791.4</v>
      </c>
      <c r="CK11">
        <v>1568.8</v>
      </c>
      <c r="CL11">
        <v>6660</v>
      </c>
      <c r="CM11">
        <v>5250.4</v>
      </c>
      <c r="CN11">
        <v>6571.2</v>
      </c>
      <c r="CO11">
        <v>4151</v>
      </c>
      <c r="CP11">
        <v>4110.6000000000004</v>
      </c>
      <c r="CQ11">
        <v>3641.6</v>
      </c>
      <c r="CR11">
        <v>4927.8</v>
      </c>
      <c r="CS11">
        <v>5831.4000000000005</v>
      </c>
      <c r="CT11">
        <v>6661.1999999999989</v>
      </c>
      <c r="CU11">
        <v>4097.2</v>
      </c>
      <c r="CV11">
        <v>6520.7999999999993</v>
      </c>
      <c r="CW11">
        <v>6040.4</v>
      </c>
      <c r="CY11">
        <f t="shared" si="0"/>
        <v>5610.2479999999978</v>
      </c>
      <c r="CZ11">
        <f t="shared" si="1"/>
        <v>5610.2479999999978</v>
      </c>
    </row>
    <row r="12" spans="1:104" x14ac:dyDescent="0.25">
      <c r="B12">
        <v>51.600000000000009</v>
      </c>
      <c r="C12">
        <v>9023</v>
      </c>
      <c r="D12">
        <v>2747.8</v>
      </c>
      <c r="E12">
        <v>2929.2</v>
      </c>
      <c r="F12">
        <v>4182.6000000000004</v>
      </c>
      <c r="G12">
        <v>5436.4000000000005</v>
      </c>
      <c r="H12">
        <v>3705</v>
      </c>
      <c r="I12">
        <v>7143.4</v>
      </c>
      <c r="J12">
        <v>6907</v>
      </c>
      <c r="K12">
        <v>7800.4</v>
      </c>
      <c r="L12">
        <v>7086.9999999999991</v>
      </c>
      <c r="M12">
        <v>6903</v>
      </c>
      <c r="N12">
        <v>12769</v>
      </c>
      <c r="O12">
        <v>6254.2000000000007</v>
      </c>
      <c r="P12">
        <v>5654</v>
      </c>
      <c r="Q12">
        <v>11876.6</v>
      </c>
      <c r="R12">
        <v>6259.4000000000005</v>
      </c>
      <c r="S12">
        <v>4421.8000000000011</v>
      </c>
      <c r="T12">
        <v>13934.199999999999</v>
      </c>
      <c r="U12">
        <v>1632.1999999999998</v>
      </c>
      <c r="V12">
        <v>5328.4</v>
      </c>
      <c r="W12">
        <v>6188.0000000000009</v>
      </c>
      <c r="X12">
        <v>6323.7999999999993</v>
      </c>
      <c r="Y12">
        <v>7573.6</v>
      </c>
      <c r="Z12">
        <v>5135</v>
      </c>
      <c r="AA12">
        <v>1272.4000000000001</v>
      </c>
      <c r="AB12">
        <v>6606.2000000000007</v>
      </c>
      <c r="AC12">
        <v>3409.9999999999995</v>
      </c>
      <c r="AD12">
        <v>5306.4000000000005</v>
      </c>
      <c r="AE12">
        <v>6154.4</v>
      </c>
      <c r="AF12">
        <v>5950.7999999999993</v>
      </c>
      <c r="AG12">
        <v>2749</v>
      </c>
      <c r="AH12">
        <v>7014.4</v>
      </c>
      <c r="AI12">
        <v>9747.2000000000007</v>
      </c>
      <c r="AJ12">
        <v>4433.4000000000005</v>
      </c>
      <c r="AK12">
        <v>5229</v>
      </c>
      <c r="AL12">
        <v>3212.4</v>
      </c>
      <c r="AM12">
        <v>4658.6000000000004</v>
      </c>
      <c r="AN12">
        <v>577</v>
      </c>
      <c r="AO12">
        <v>9968.4</v>
      </c>
      <c r="AP12">
        <v>5620.4000000000005</v>
      </c>
      <c r="AQ12">
        <v>9062</v>
      </c>
      <c r="AR12">
        <v>1779.4</v>
      </c>
      <c r="AS12">
        <v>11979.800000000001</v>
      </c>
      <c r="AT12">
        <v>5441</v>
      </c>
      <c r="AU12">
        <v>4272.8</v>
      </c>
      <c r="AV12">
        <v>3044</v>
      </c>
      <c r="AW12">
        <v>6730</v>
      </c>
      <c r="AX12">
        <v>8145</v>
      </c>
      <c r="AY12">
        <v>7835.7999999999993</v>
      </c>
      <c r="AZ12">
        <v>10023.200000000001</v>
      </c>
      <c r="BA12">
        <v>4477.3999999999996</v>
      </c>
      <c r="BB12">
        <v>0</v>
      </c>
      <c r="BC12">
        <v>7938</v>
      </c>
      <c r="BD12">
        <v>3992.8</v>
      </c>
      <c r="BE12">
        <v>16554.199999999997</v>
      </c>
      <c r="BF12">
        <v>1886.4</v>
      </c>
      <c r="BG12">
        <v>2147.4</v>
      </c>
      <c r="BH12">
        <v>8704.2000000000007</v>
      </c>
      <c r="BI12">
        <v>13707.399999999998</v>
      </c>
      <c r="BJ12">
        <v>7276.2000000000007</v>
      </c>
      <c r="BK12">
        <v>6498.7999999999993</v>
      </c>
      <c r="BL12">
        <v>3678.4</v>
      </c>
      <c r="BM12">
        <v>7391</v>
      </c>
      <c r="BN12">
        <v>9553.2000000000007</v>
      </c>
      <c r="BO12">
        <v>3784.8</v>
      </c>
      <c r="BP12">
        <v>6724.2</v>
      </c>
      <c r="BQ12">
        <v>1068.4000000000001</v>
      </c>
      <c r="BR12">
        <v>4083.2</v>
      </c>
      <c r="BS12">
        <v>8451</v>
      </c>
      <c r="BT12">
        <v>6638.5999999999995</v>
      </c>
      <c r="BU12">
        <v>5510.6</v>
      </c>
      <c r="BV12">
        <v>830.59999999999991</v>
      </c>
      <c r="BW12">
        <v>3781.2</v>
      </c>
      <c r="BX12">
        <v>1779.8</v>
      </c>
      <c r="BY12">
        <v>5609.6</v>
      </c>
      <c r="BZ12">
        <v>5145.6000000000004</v>
      </c>
      <c r="CA12">
        <v>665.4</v>
      </c>
      <c r="CB12">
        <v>11410.400000000001</v>
      </c>
      <c r="CC12">
        <v>4670.8</v>
      </c>
      <c r="CD12">
        <v>4737.2</v>
      </c>
      <c r="CE12">
        <v>6296.8</v>
      </c>
      <c r="CF12">
        <v>11015.599999999999</v>
      </c>
      <c r="CG12">
        <v>10709.6</v>
      </c>
      <c r="CH12">
        <v>7516.8</v>
      </c>
      <c r="CI12">
        <v>4651.2000000000007</v>
      </c>
      <c r="CJ12">
        <v>4911.6000000000004</v>
      </c>
      <c r="CK12">
        <v>4473.6000000000004</v>
      </c>
      <c r="CL12">
        <v>7070.0000000000018</v>
      </c>
      <c r="CM12">
        <v>9102</v>
      </c>
      <c r="CN12">
        <v>7360.8</v>
      </c>
      <c r="CO12">
        <v>4834.8</v>
      </c>
      <c r="CP12">
        <v>6603.4000000000005</v>
      </c>
      <c r="CQ12">
        <v>5333.2</v>
      </c>
      <c r="CR12">
        <v>2169.8000000000002</v>
      </c>
      <c r="CS12">
        <v>11022.2</v>
      </c>
      <c r="CT12">
        <v>7182.4</v>
      </c>
      <c r="CU12">
        <v>1641.6</v>
      </c>
      <c r="CV12">
        <v>5320.4000000000005</v>
      </c>
      <c r="CW12">
        <v>5518.4</v>
      </c>
      <c r="CY12">
        <f t="shared" si="0"/>
        <v>5989.206000000001</v>
      </c>
      <c r="CZ12">
        <f t="shared" si="1"/>
        <v>5989.206000000001</v>
      </c>
    </row>
    <row r="13" spans="1:104" x14ac:dyDescent="0.25">
      <c r="B13">
        <v>14677.4</v>
      </c>
      <c r="C13">
        <v>8349</v>
      </c>
      <c r="D13">
        <v>5631.6</v>
      </c>
      <c r="E13">
        <v>5523</v>
      </c>
      <c r="F13">
        <v>1974.8</v>
      </c>
      <c r="G13">
        <v>6463.0000000000009</v>
      </c>
      <c r="H13">
        <v>6358.8</v>
      </c>
      <c r="I13">
        <v>8341.7999999999993</v>
      </c>
      <c r="J13">
        <v>9534</v>
      </c>
      <c r="K13">
        <v>6681.2000000000007</v>
      </c>
      <c r="L13">
        <v>13211.199999999999</v>
      </c>
      <c r="M13">
        <v>8193.7999999999993</v>
      </c>
      <c r="N13">
        <v>11683.2</v>
      </c>
      <c r="O13">
        <v>7380.4000000000005</v>
      </c>
      <c r="P13">
        <v>4993.2000000000007</v>
      </c>
      <c r="Q13">
        <v>2727</v>
      </c>
      <c r="R13">
        <v>6233.2</v>
      </c>
      <c r="S13">
        <v>4159.8</v>
      </c>
      <c r="T13">
        <v>3607.6</v>
      </c>
      <c r="U13">
        <v>6135.4</v>
      </c>
      <c r="V13">
        <v>8083.2</v>
      </c>
      <c r="W13">
        <v>5440.7999999999993</v>
      </c>
      <c r="X13">
        <v>7354.2</v>
      </c>
      <c r="Y13">
        <v>5920.5999999999995</v>
      </c>
      <c r="Z13">
        <v>6376.3999999999987</v>
      </c>
      <c r="AA13">
        <v>6136</v>
      </c>
      <c r="AB13">
        <v>5569.8</v>
      </c>
      <c r="AC13">
        <v>2593.2000000000003</v>
      </c>
      <c r="AD13">
        <v>2682.4</v>
      </c>
      <c r="AE13">
        <v>2339.2000000000003</v>
      </c>
      <c r="AF13">
        <v>5351.4000000000005</v>
      </c>
      <c r="AG13">
        <v>7753.4</v>
      </c>
      <c r="AH13">
        <v>5814.4000000000005</v>
      </c>
      <c r="AI13">
        <v>2408.4</v>
      </c>
      <c r="AJ13">
        <v>4542.6000000000004</v>
      </c>
      <c r="AK13">
        <v>5972.2</v>
      </c>
      <c r="AL13">
        <v>5067.7999999999993</v>
      </c>
      <c r="AM13">
        <v>6893.2000000000007</v>
      </c>
      <c r="AN13">
        <v>1791.4</v>
      </c>
      <c r="AO13">
        <v>3632</v>
      </c>
      <c r="AP13">
        <v>7537</v>
      </c>
      <c r="AQ13">
        <v>9744.1999999999989</v>
      </c>
      <c r="AR13">
        <v>763.8</v>
      </c>
      <c r="AS13">
        <v>9574.6</v>
      </c>
      <c r="AT13">
        <v>8078.5999999999995</v>
      </c>
      <c r="AU13">
        <v>1.2</v>
      </c>
      <c r="AV13">
        <v>13384</v>
      </c>
      <c r="AW13">
        <v>3606.4</v>
      </c>
      <c r="AX13">
        <v>12487</v>
      </c>
      <c r="AY13">
        <v>4688</v>
      </c>
      <c r="AZ13">
        <v>10849.400000000001</v>
      </c>
      <c r="BA13">
        <v>11936.2</v>
      </c>
      <c r="BB13">
        <v>1255.5999999999999</v>
      </c>
      <c r="BC13">
        <v>8193.2000000000007</v>
      </c>
      <c r="BD13">
        <v>6506.1999999999989</v>
      </c>
      <c r="BE13">
        <v>11571</v>
      </c>
      <c r="BF13">
        <v>5895.6</v>
      </c>
      <c r="BG13">
        <v>9895</v>
      </c>
      <c r="BH13">
        <v>2009</v>
      </c>
      <c r="BI13">
        <v>8242.7999999999993</v>
      </c>
      <c r="BJ13">
        <v>7075</v>
      </c>
      <c r="BK13">
        <v>5147.2</v>
      </c>
      <c r="BL13">
        <v>12073.8</v>
      </c>
      <c r="BM13">
        <v>6972.1999999999989</v>
      </c>
      <c r="BN13">
        <v>6655.2</v>
      </c>
      <c r="BO13">
        <v>2311.6</v>
      </c>
      <c r="BP13">
        <v>7976.7999999999993</v>
      </c>
      <c r="BQ13">
        <v>4519.6000000000004</v>
      </c>
      <c r="BR13">
        <v>8500</v>
      </c>
      <c r="BS13">
        <v>12595.599999999999</v>
      </c>
      <c r="BT13">
        <v>1308.5999999999999</v>
      </c>
      <c r="BU13">
        <v>9962.6</v>
      </c>
      <c r="BV13">
        <v>6903.2000000000007</v>
      </c>
      <c r="BW13">
        <v>2286.2000000000003</v>
      </c>
      <c r="BX13">
        <v>3526.2</v>
      </c>
      <c r="BY13">
        <v>5795.6</v>
      </c>
      <c r="BZ13">
        <v>4357</v>
      </c>
      <c r="CA13">
        <v>4482.4000000000005</v>
      </c>
      <c r="CB13">
        <v>8857.2000000000007</v>
      </c>
      <c r="CC13">
        <v>7595.8</v>
      </c>
      <c r="CD13">
        <v>7190.1999999999989</v>
      </c>
      <c r="CE13">
        <v>7345.2</v>
      </c>
      <c r="CF13">
        <v>6706.8</v>
      </c>
      <c r="CG13">
        <v>9635</v>
      </c>
      <c r="CH13">
        <v>9594</v>
      </c>
      <c r="CI13">
        <v>4982.2</v>
      </c>
      <c r="CJ13">
        <v>11286.400000000001</v>
      </c>
      <c r="CK13">
        <v>4681.9999999999991</v>
      </c>
      <c r="CL13">
        <v>7517</v>
      </c>
      <c r="CM13">
        <v>10169.399999999998</v>
      </c>
      <c r="CN13">
        <v>2852.4</v>
      </c>
      <c r="CO13">
        <v>9712.8000000000011</v>
      </c>
      <c r="CP13">
        <v>3217.4</v>
      </c>
      <c r="CQ13">
        <v>6311.8</v>
      </c>
      <c r="CR13">
        <v>7310.2000000000007</v>
      </c>
      <c r="CS13">
        <v>3631.2000000000003</v>
      </c>
      <c r="CT13">
        <v>1800.3999999999999</v>
      </c>
      <c r="CU13">
        <v>6309.2</v>
      </c>
      <c r="CV13">
        <v>5714</v>
      </c>
      <c r="CW13">
        <v>4130.2</v>
      </c>
      <c r="CY13">
        <f t="shared" si="0"/>
        <v>6488.003999999999</v>
      </c>
      <c r="CZ13">
        <f t="shared" si="1"/>
        <v>6488.003999999999</v>
      </c>
    </row>
    <row r="14" spans="1:104" x14ac:dyDescent="0.25">
      <c r="B14">
        <v>5738.8</v>
      </c>
      <c r="C14">
        <v>2870.4</v>
      </c>
      <c r="D14">
        <v>11264.600000000002</v>
      </c>
      <c r="E14">
        <v>3414.4</v>
      </c>
      <c r="F14">
        <v>4601.6000000000004</v>
      </c>
      <c r="G14">
        <v>2220.4</v>
      </c>
      <c r="H14">
        <v>4036.6</v>
      </c>
      <c r="I14">
        <v>9113</v>
      </c>
      <c r="J14">
        <v>11193.800000000001</v>
      </c>
      <c r="K14">
        <v>4866.1999999999989</v>
      </c>
      <c r="L14">
        <v>3831.3999999999996</v>
      </c>
      <c r="M14">
        <v>5588.2</v>
      </c>
      <c r="N14">
        <v>13878.2</v>
      </c>
      <c r="O14">
        <v>9382.8000000000011</v>
      </c>
      <c r="P14">
        <v>6553.2000000000007</v>
      </c>
      <c r="Q14">
        <v>2904.4</v>
      </c>
      <c r="R14">
        <v>4210.3999999999996</v>
      </c>
      <c r="S14">
        <v>1161.2</v>
      </c>
      <c r="T14">
        <v>8794.4</v>
      </c>
      <c r="U14">
        <v>2818.2</v>
      </c>
      <c r="V14">
        <v>4369.6000000000004</v>
      </c>
      <c r="W14">
        <v>319</v>
      </c>
      <c r="X14">
        <v>7700.7999999999993</v>
      </c>
      <c r="Y14">
        <v>8137.4000000000005</v>
      </c>
      <c r="Z14">
        <v>5890.5999999999995</v>
      </c>
      <c r="AA14">
        <v>2324.1999999999998</v>
      </c>
      <c r="AB14">
        <v>4395.2</v>
      </c>
      <c r="AC14">
        <v>5089.7999999999993</v>
      </c>
      <c r="AD14">
        <v>4795.3999999999996</v>
      </c>
      <c r="AE14">
        <v>960.80000000000007</v>
      </c>
      <c r="AF14">
        <v>13384.8</v>
      </c>
      <c r="AG14">
        <v>8795.4</v>
      </c>
      <c r="AH14">
        <v>7237.4</v>
      </c>
      <c r="AI14">
        <v>7520.4000000000005</v>
      </c>
      <c r="AJ14">
        <v>1798.8</v>
      </c>
      <c r="AK14">
        <v>7735.2000000000007</v>
      </c>
      <c r="AL14">
        <v>4635.7999999999993</v>
      </c>
      <c r="AM14">
        <v>3324.4</v>
      </c>
      <c r="AN14">
        <v>2734</v>
      </c>
      <c r="AO14">
        <v>6023.6</v>
      </c>
      <c r="AP14">
        <v>3198.8</v>
      </c>
      <c r="AQ14">
        <v>7579.7999999999993</v>
      </c>
      <c r="AR14">
        <v>4929.4000000000005</v>
      </c>
      <c r="AS14">
        <v>2534.1999999999998</v>
      </c>
      <c r="AT14">
        <v>7489.2000000000007</v>
      </c>
      <c r="AU14">
        <v>5008.8</v>
      </c>
      <c r="AV14">
        <v>1787.6</v>
      </c>
      <c r="AW14">
        <v>6600.6</v>
      </c>
      <c r="AX14">
        <v>8657</v>
      </c>
      <c r="AY14">
        <v>5338.2000000000007</v>
      </c>
      <c r="AZ14">
        <v>2198.6</v>
      </c>
      <c r="BA14">
        <v>5735</v>
      </c>
      <c r="BB14">
        <v>6149.2000000000007</v>
      </c>
      <c r="BC14">
        <v>5712.8</v>
      </c>
      <c r="BD14">
        <v>11120.8</v>
      </c>
      <c r="BE14">
        <v>7354.8</v>
      </c>
      <c r="BF14">
        <v>2277.8000000000002</v>
      </c>
      <c r="BG14">
        <v>6998.0000000000009</v>
      </c>
      <c r="BH14">
        <v>5441.7999999999993</v>
      </c>
      <c r="BI14">
        <v>6558.6</v>
      </c>
      <c r="BJ14">
        <v>4521.2</v>
      </c>
      <c r="BK14">
        <v>14495.400000000001</v>
      </c>
      <c r="BL14">
        <v>11233.4</v>
      </c>
      <c r="BM14">
        <v>10713.8</v>
      </c>
      <c r="BN14">
        <v>5924.9999999999991</v>
      </c>
      <c r="BO14">
        <v>7714.0000000000009</v>
      </c>
      <c r="BP14">
        <v>4014.8</v>
      </c>
      <c r="BQ14">
        <v>9271.2000000000007</v>
      </c>
      <c r="BR14">
        <v>4233</v>
      </c>
      <c r="BS14">
        <v>4956.8</v>
      </c>
      <c r="BT14">
        <v>1135</v>
      </c>
      <c r="BU14">
        <v>9105.8000000000011</v>
      </c>
      <c r="BV14">
        <v>13308.4</v>
      </c>
      <c r="BW14">
        <v>4980.8</v>
      </c>
      <c r="BX14">
        <v>9355.6</v>
      </c>
      <c r="BY14">
        <v>10283.800000000001</v>
      </c>
      <c r="BZ14">
        <v>5831.6</v>
      </c>
      <c r="CA14">
        <v>5370.8</v>
      </c>
      <c r="CB14">
        <v>4423.6000000000004</v>
      </c>
      <c r="CC14">
        <v>8061.2</v>
      </c>
      <c r="CD14">
        <v>5785.6</v>
      </c>
      <c r="CE14">
        <v>3690.3999999999996</v>
      </c>
      <c r="CF14">
        <v>11737.8</v>
      </c>
      <c r="CG14">
        <v>2579.8000000000002</v>
      </c>
      <c r="CH14">
        <v>8222.4000000000015</v>
      </c>
      <c r="CI14">
        <v>8172.7999999999993</v>
      </c>
      <c r="CJ14">
        <v>4496.8</v>
      </c>
      <c r="CK14">
        <v>11879.000000000002</v>
      </c>
      <c r="CL14">
        <v>4901</v>
      </c>
      <c r="CM14">
        <v>4611.4000000000005</v>
      </c>
      <c r="CN14">
        <v>7783.7999999999993</v>
      </c>
      <c r="CO14">
        <v>3569.6</v>
      </c>
      <c r="CP14">
        <v>5271.6</v>
      </c>
      <c r="CQ14">
        <v>5222.3999999999996</v>
      </c>
      <c r="CR14">
        <v>11810.800000000001</v>
      </c>
      <c r="CS14">
        <v>4446.8</v>
      </c>
      <c r="CT14">
        <v>3153.0000000000005</v>
      </c>
      <c r="CU14">
        <v>8284.6</v>
      </c>
      <c r="CV14">
        <v>10864</v>
      </c>
      <c r="CW14">
        <v>7255.2000000000007</v>
      </c>
      <c r="CY14">
        <f t="shared" si="0"/>
        <v>6209.597999999999</v>
      </c>
      <c r="CZ14">
        <f t="shared" si="1"/>
        <v>6209.597999999999</v>
      </c>
    </row>
    <row r="15" spans="1:104" x14ac:dyDescent="0.25">
      <c r="B15">
        <v>7808.6</v>
      </c>
      <c r="C15">
        <v>3509.0000000000005</v>
      </c>
      <c r="D15">
        <v>11889.2</v>
      </c>
      <c r="E15">
        <v>3168</v>
      </c>
      <c r="F15">
        <v>3310.6</v>
      </c>
      <c r="G15">
        <v>9948.4</v>
      </c>
      <c r="H15">
        <v>5016</v>
      </c>
      <c r="I15">
        <v>5415.4</v>
      </c>
      <c r="J15">
        <v>1645.8</v>
      </c>
      <c r="K15">
        <v>8960.4</v>
      </c>
      <c r="L15">
        <v>8668.7999999999993</v>
      </c>
      <c r="M15">
        <v>7346.6</v>
      </c>
      <c r="N15">
        <v>3852.6000000000004</v>
      </c>
      <c r="O15">
        <v>5752.8000000000011</v>
      </c>
      <c r="P15">
        <v>7789</v>
      </c>
      <c r="Q15">
        <v>6871.6</v>
      </c>
      <c r="R15">
        <v>3836.4</v>
      </c>
      <c r="S15">
        <v>6907.2</v>
      </c>
      <c r="T15">
        <v>9400.7999999999993</v>
      </c>
      <c r="U15">
        <v>4932.5999999999995</v>
      </c>
      <c r="V15">
        <v>4220.3999999999996</v>
      </c>
      <c r="W15">
        <v>9993</v>
      </c>
      <c r="X15">
        <v>6810.7999999999993</v>
      </c>
      <c r="Y15">
        <v>8531</v>
      </c>
      <c r="Z15">
        <v>2730.3999999999996</v>
      </c>
      <c r="AA15">
        <v>2748.4000000000005</v>
      </c>
      <c r="AB15">
        <v>4388.6000000000004</v>
      </c>
      <c r="AC15">
        <v>10302.200000000001</v>
      </c>
      <c r="AD15">
        <v>10756.400000000001</v>
      </c>
      <c r="AE15">
        <v>10196.799999999999</v>
      </c>
      <c r="AF15">
        <v>10897.199999999999</v>
      </c>
      <c r="AG15">
        <v>9402.8000000000011</v>
      </c>
      <c r="AH15">
        <v>1323.3999999999999</v>
      </c>
      <c r="AI15">
        <v>4420.8</v>
      </c>
      <c r="AJ15">
        <v>10394</v>
      </c>
      <c r="AK15">
        <v>13054.400000000001</v>
      </c>
      <c r="AL15">
        <v>5269.4</v>
      </c>
      <c r="AM15">
        <v>6462.8</v>
      </c>
      <c r="AN15">
        <v>2470.0000000000005</v>
      </c>
      <c r="AO15">
        <v>7440</v>
      </c>
      <c r="AP15">
        <v>8638</v>
      </c>
      <c r="AQ15">
        <v>2666.2</v>
      </c>
      <c r="AR15">
        <v>15292.2</v>
      </c>
      <c r="AS15">
        <v>6824.6</v>
      </c>
      <c r="AT15">
        <v>2953.5999999999995</v>
      </c>
      <c r="AU15">
        <v>7241.6</v>
      </c>
      <c r="AV15">
        <v>6876.8</v>
      </c>
      <c r="AW15">
        <v>3416</v>
      </c>
      <c r="AX15">
        <v>4690.3999999999996</v>
      </c>
      <c r="AY15">
        <v>1059.5999999999999</v>
      </c>
      <c r="AZ15">
        <v>13092.8</v>
      </c>
      <c r="BA15">
        <v>1667.8</v>
      </c>
      <c r="BB15">
        <v>12212.800000000001</v>
      </c>
      <c r="BC15">
        <v>9802.1999999999989</v>
      </c>
      <c r="BD15">
        <v>5376.4</v>
      </c>
      <c r="BE15">
        <v>3941</v>
      </c>
      <c r="BF15">
        <v>11065</v>
      </c>
      <c r="BG15">
        <v>5686.4000000000005</v>
      </c>
      <c r="BH15">
        <v>6532.8</v>
      </c>
      <c r="BI15">
        <v>8053.7999999999993</v>
      </c>
      <c r="BJ15">
        <v>4329.7999999999993</v>
      </c>
      <c r="BK15">
        <v>7396</v>
      </c>
      <c r="BL15">
        <v>261.79999999999995</v>
      </c>
      <c r="BM15">
        <v>12020.400000000001</v>
      </c>
      <c r="BN15">
        <v>3189</v>
      </c>
      <c r="BO15">
        <v>5782.7999999999993</v>
      </c>
      <c r="BP15">
        <v>6429.8</v>
      </c>
      <c r="BQ15">
        <v>3793</v>
      </c>
      <c r="BR15">
        <v>8059.9999999999991</v>
      </c>
      <c r="BS15">
        <v>5843.5999999999995</v>
      </c>
      <c r="BT15">
        <v>7925</v>
      </c>
      <c r="BU15">
        <v>4888.2</v>
      </c>
      <c r="BV15">
        <v>2294.8000000000002</v>
      </c>
      <c r="BW15">
        <v>6527.3999999999987</v>
      </c>
      <c r="BX15">
        <v>1401.9999999999998</v>
      </c>
      <c r="BY15">
        <v>12808.4</v>
      </c>
      <c r="BZ15">
        <v>11932.399999999998</v>
      </c>
      <c r="CA15">
        <v>7068.8</v>
      </c>
      <c r="CB15">
        <v>7849</v>
      </c>
      <c r="CC15">
        <v>3572.4</v>
      </c>
      <c r="CD15">
        <v>2201</v>
      </c>
      <c r="CE15">
        <v>8837.2000000000007</v>
      </c>
      <c r="CF15">
        <v>4207.3999999999996</v>
      </c>
      <c r="CG15">
        <v>7315.4000000000005</v>
      </c>
      <c r="CH15">
        <v>3253.0000000000005</v>
      </c>
      <c r="CI15">
        <v>8789.4</v>
      </c>
      <c r="CJ15">
        <v>2042.1999999999998</v>
      </c>
      <c r="CK15">
        <v>7960.7999999999993</v>
      </c>
      <c r="CL15">
        <v>3259.6</v>
      </c>
      <c r="CM15">
        <v>2717.2000000000003</v>
      </c>
      <c r="CN15">
        <v>6040</v>
      </c>
      <c r="CO15">
        <v>4464.3999999999996</v>
      </c>
      <c r="CP15">
        <v>4544.2000000000007</v>
      </c>
      <c r="CQ15">
        <v>6366.4000000000005</v>
      </c>
      <c r="CR15">
        <v>4735</v>
      </c>
      <c r="CS15">
        <v>8655.8000000000011</v>
      </c>
      <c r="CT15">
        <v>6465.8000000000011</v>
      </c>
      <c r="CU15">
        <v>6164.8</v>
      </c>
      <c r="CV15">
        <v>5203.3999999999996</v>
      </c>
      <c r="CW15">
        <v>2099.6</v>
      </c>
      <c r="CY15">
        <f t="shared" si="0"/>
        <v>6336.2980000000007</v>
      </c>
      <c r="CZ15">
        <f t="shared" si="1"/>
        <v>6336.2980000000007</v>
      </c>
    </row>
    <row r="16" spans="1:104" x14ac:dyDescent="0.25">
      <c r="B16">
        <v>5742.2000000000007</v>
      </c>
      <c r="C16">
        <v>5693.6</v>
      </c>
      <c r="D16">
        <v>7773.6</v>
      </c>
      <c r="E16">
        <v>8120.7999999999993</v>
      </c>
      <c r="F16">
        <v>3947.6</v>
      </c>
      <c r="G16">
        <v>9670.2000000000007</v>
      </c>
      <c r="H16">
        <v>5259</v>
      </c>
      <c r="I16">
        <v>2374</v>
      </c>
      <c r="J16">
        <v>3509.2</v>
      </c>
      <c r="K16">
        <v>4750</v>
      </c>
      <c r="L16">
        <v>5366</v>
      </c>
      <c r="M16">
        <v>6388.4</v>
      </c>
      <c r="N16">
        <v>6100.4000000000005</v>
      </c>
      <c r="O16">
        <v>11346.799999999997</v>
      </c>
      <c r="P16">
        <v>2634.6</v>
      </c>
      <c r="Q16">
        <v>5825.5999999999995</v>
      </c>
      <c r="R16">
        <v>3414.2</v>
      </c>
      <c r="S16">
        <v>6293.4000000000005</v>
      </c>
      <c r="T16">
        <v>7571.8</v>
      </c>
      <c r="U16">
        <v>87.2</v>
      </c>
      <c r="V16">
        <v>5746.0000000000009</v>
      </c>
      <c r="W16">
        <v>7742.2</v>
      </c>
      <c r="X16">
        <v>6863.2</v>
      </c>
      <c r="Y16">
        <v>8651.6</v>
      </c>
      <c r="Z16">
        <v>6985.2000000000007</v>
      </c>
      <c r="AA16">
        <v>3663</v>
      </c>
      <c r="AB16">
        <v>2573</v>
      </c>
      <c r="AC16">
        <v>2203.8000000000002</v>
      </c>
      <c r="AD16">
        <v>3460</v>
      </c>
      <c r="AE16">
        <v>2219</v>
      </c>
      <c r="AF16">
        <v>4298.3999999999996</v>
      </c>
      <c r="AG16">
        <v>10149.6</v>
      </c>
      <c r="AH16">
        <v>3970</v>
      </c>
      <c r="AI16">
        <v>7258</v>
      </c>
      <c r="AJ16">
        <v>8580.7999999999993</v>
      </c>
      <c r="AK16">
        <v>9723.8000000000011</v>
      </c>
      <c r="AL16">
        <v>8647.5999999999985</v>
      </c>
      <c r="AM16">
        <v>4305.6000000000004</v>
      </c>
      <c r="AN16">
        <v>7946</v>
      </c>
      <c r="AO16">
        <v>4935.2</v>
      </c>
      <c r="AP16">
        <v>10855.6</v>
      </c>
      <c r="AQ16">
        <v>4167.6000000000004</v>
      </c>
      <c r="AR16">
        <v>6867.6</v>
      </c>
      <c r="AS16">
        <v>8888.8000000000011</v>
      </c>
      <c r="AT16">
        <v>7291.5999999999995</v>
      </c>
      <c r="AU16">
        <v>14128.2</v>
      </c>
      <c r="AV16">
        <v>3423.2000000000003</v>
      </c>
      <c r="AW16">
        <v>5644</v>
      </c>
      <c r="AX16">
        <v>910</v>
      </c>
      <c r="AY16">
        <v>6390.6</v>
      </c>
      <c r="AZ16">
        <v>9308</v>
      </c>
      <c r="BA16">
        <v>4699.8</v>
      </c>
      <c r="BB16">
        <v>3902.4</v>
      </c>
      <c r="BC16">
        <v>5439.2</v>
      </c>
      <c r="BD16">
        <v>7561</v>
      </c>
      <c r="BE16">
        <v>5394.4</v>
      </c>
      <c r="BF16">
        <v>6419.8</v>
      </c>
      <c r="BG16">
        <v>9561.1999999999989</v>
      </c>
      <c r="BH16">
        <v>5669.4</v>
      </c>
      <c r="BI16">
        <v>12477</v>
      </c>
      <c r="BJ16">
        <v>2189.6</v>
      </c>
      <c r="BK16">
        <v>10688.400000000001</v>
      </c>
      <c r="BL16">
        <v>9323.4</v>
      </c>
      <c r="BM16">
        <v>3123.2000000000003</v>
      </c>
      <c r="BN16">
        <v>1630.6000000000001</v>
      </c>
      <c r="BO16">
        <v>8133.4</v>
      </c>
      <c r="BP16">
        <v>8322.8000000000011</v>
      </c>
      <c r="BQ16">
        <v>6455</v>
      </c>
      <c r="BR16">
        <v>5861.2</v>
      </c>
      <c r="BS16">
        <v>5688.8</v>
      </c>
      <c r="BT16">
        <v>10239.399999999998</v>
      </c>
      <c r="BU16">
        <v>2899.2</v>
      </c>
      <c r="BV16">
        <v>4427</v>
      </c>
      <c r="BW16">
        <v>5219</v>
      </c>
      <c r="BX16">
        <v>5572.7999999999993</v>
      </c>
      <c r="BY16">
        <v>4516.6000000000004</v>
      </c>
      <c r="BZ16">
        <v>3129.3999999999996</v>
      </c>
      <c r="CA16">
        <v>11172.2</v>
      </c>
      <c r="CB16">
        <v>3550.4</v>
      </c>
      <c r="CC16">
        <v>12865.800000000001</v>
      </c>
      <c r="CD16">
        <v>2225.4</v>
      </c>
      <c r="CE16">
        <v>12789.400000000001</v>
      </c>
      <c r="CF16">
        <v>12765.8</v>
      </c>
      <c r="CG16">
        <v>3981.4</v>
      </c>
      <c r="CH16">
        <v>7491.0000000000009</v>
      </c>
      <c r="CI16">
        <v>4196.8</v>
      </c>
      <c r="CJ16">
        <v>3143.6</v>
      </c>
      <c r="CK16">
        <v>4282.7999999999993</v>
      </c>
      <c r="CL16">
        <v>5241.1999999999989</v>
      </c>
      <c r="CM16">
        <v>5863.2000000000007</v>
      </c>
      <c r="CN16">
        <v>3798.6</v>
      </c>
      <c r="CO16">
        <v>8274.0000000000018</v>
      </c>
      <c r="CP16">
        <v>6962.2</v>
      </c>
      <c r="CQ16">
        <v>1349.8</v>
      </c>
      <c r="CR16">
        <v>8295.2000000000007</v>
      </c>
      <c r="CS16">
        <v>4610</v>
      </c>
      <c r="CT16">
        <v>4777.3999999999996</v>
      </c>
      <c r="CU16">
        <v>6529.2</v>
      </c>
      <c r="CV16">
        <v>4848.2</v>
      </c>
      <c r="CW16">
        <v>1050</v>
      </c>
      <c r="CY16">
        <f t="shared" si="0"/>
        <v>6082.7340000000004</v>
      </c>
      <c r="CZ16">
        <f t="shared" si="1"/>
        <v>6082.7340000000004</v>
      </c>
    </row>
    <row r="17" spans="2:104" x14ac:dyDescent="0.25">
      <c r="B17">
        <v>5472.2</v>
      </c>
      <c r="C17">
        <v>10248.200000000001</v>
      </c>
      <c r="D17">
        <v>1245.4000000000001</v>
      </c>
      <c r="E17">
        <v>4796.8</v>
      </c>
      <c r="F17">
        <v>9294.6</v>
      </c>
      <c r="G17">
        <v>9439.2000000000007</v>
      </c>
      <c r="H17">
        <v>5593.8</v>
      </c>
      <c r="I17">
        <v>5317.4000000000005</v>
      </c>
      <c r="J17">
        <v>11967.599999999999</v>
      </c>
      <c r="K17">
        <v>6135.2</v>
      </c>
      <c r="L17">
        <v>4961.5999999999995</v>
      </c>
      <c r="M17">
        <v>2424.6000000000004</v>
      </c>
      <c r="N17">
        <v>6859.5999999999995</v>
      </c>
      <c r="O17">
        <v>1631.9999999999998</v>
      </c>
      <c r="P17">
        <v>8094.8000000000011</v>
      </c>
      <c r="Q17">
        <v>8501.5999999999985</v>
      </c>
      <c r="R17">
        <v>9116</v>
      </c>
      <c r="S17">
        <v>9312.5999999999985</v>
      </c>
      <c r="T17">
        <v>5314.6</v>
      </c>
      <c r="U17">
        <v>3306.3999999999996</v>
      </c>
      <c r="V17">
        <v>10211.400000000001</v>
      </c>
      <c r="W17">
        <v>6064.6</v>
      </c>
      <c r="X17">
        <v>7073.7999999999993</v>
      </c>
      <c r="Y17">
        <v>4684.2</v>
      </c>
      <c r="Z17">
        <v>11950.2</v>
      </c>
      <c r="AA17">
        <v>2799.6000000000004</v>
      </c>
      <c r="AB17">
        <v>14030.600000000002</v>
      </c>
      <c r="AC17">
        <v>4326.7999999999993</v>
      </c>
      <c r="AD17">
        <v>10535.6</v>
      </c>
      <c r="AE17">
        <v>2079.6</v>
      </c>
      <c r="AF17">
        <v>13581.8</v>
      </c>
      <c r="AG17">
        <v>4457.6000000000004</v>
      </c>
      <c r="AH17">
        <v>10719.8</v>
      </c>
      <c r="AI17">
        <v>9954.6000000000022</v>
      </c>
      <c r="AJ17">
        <v>2717.7999999999997</v>
      </c>
      <c r="AK17">
        <v>2167.4</v>
      </c>
      <c r="AL17">
        <v>2471.4</v>
      </c>
      <c r="AM17">
        <v>7734.6</v>
      </c>
      <c r="AN17">
        <v>6175.4</v>
      </c>
      <c r="AO17">
        <v>8720</v>
      </c>
      <c r="AP17">
        <v>5773.7999999999993</v>
      </c>
      <c r="AQ17">
        <v>1523.4</v>
      </c>
      <c r="AR17">
        <v>7554.6</v>
      </c>
      <c r="AS17">
        <v>6826</v>
      </c>
      <c r="AT17">
        <v>11272.2</v>
      </c>
      <c r="AU17">
        <v>3332</v>
      </c>
      <c r="AV17">
        <v>4240.2</v>
      </c>
      <c r="AW17">
        <v>9090</v>
      </c>
      <c r="AX17">
        <v>6607.2000000000007</v>
      </c>
      <c r="AY17">
        <v>5534.7999999999993</v>
      </c>
      <c r="AZ17">
        <v>1637</v>
      </c>
      <c r="BA17">
        <v>3281.7999999999997</v>
      </c>
      <c r="BB17">
        <v>7530.4000000000005</v>
      </c>
      <c r="BC17">
        <v>3979.2000000000003</v>
      </c>
      <c r="BD17">
        <v>12828.8</v>
      </c>
      <c r="BE17">
        <v>4358</v>
      </c>
      <c r="BF17">
        <v>3089.9999999999995</v>
      </c>
      <c r="BG17">
        <v>4764</v>
      </c>
      <c r="BH17">
        <v>3014.2</v>
      </c>
      <c r="BI17">
        <v>5417.4000000000005</v>
      </c>
      <c r="BJ17">
        <v>5151.6000000000004</v>
      </c>
      <c r="BK17">
        <v>3018.3999999999996</v>
      </c>
      <c r="BL17">
        <v>2444</v>
      </c>
      <c r="BM17">
        <v>9352.8000000000011</v>
      </c>
      <c r="BN17">
        <v>8936</v>
      </c>
      <c r="BO17">
        <v>4619.8</v>
      </c>
      <c r="BP17">
        <v>8637.6</v>
      </c>
      <c r="BQ17">
        <v>7614.5999999999995</v>
      </c>
      <c r="BR17">
        <v>10272.4</v>
      </c>
      <c r="BS17">
        <v>7874.8</v>
      </c>
      <c r="BT17">
        <v>9952.2000000000007</v>
      </c>
      <c r="BU17">
        <v>3376.4</v>
      </c>
      <c r="BV17">
        <v>4897.6000000000004</v>
      </c>
      <c r="BW17">
        <v>6249.7999999999993</v>
      </c>
      <c r="BX17">
        <v>2471.7999999999997</v>
      </c>
      <c r="BY17">
        <v>3364.6</v>
      </c>
      <c r="BZ17">
        <v>7226.2</v>
      </c>
      <c r="CA17">
        <v>4319.3999999999996</v>
      </c>
      <c r="CB17">
        <v>10655.8</v>
      </c>
      <c r="CC17">
        <v>5885</v>
      </c>
      <c r="CD17">
        <v>2936.8</v>
      </c>
      <c r="CE17">
        <v>8617.5999999999985</v>
      </c>
      <c r="CF17">
        <v>3914.8</v>
      </c>
      <c r="CG17">
        <v>4520.6000000000004</v>
      </c>
      <c r="CH17">
        <v>6499.6</v>
      </c>
      <c r="CI17">
        <v>2675.2</v>
      </c>
      <c r="CJ17">
        <v>1009.6</v>
      </c>
      <c r="CK17">
        <v>2780.8</v>
      </c>
      <c r="CL17">
        <v>3776.6</v>
      </c>
      <c r="CM17">
        <v>8353.2000000000007</v>
      </c>
      <c r="CN17">
        <v>7128.4000000000005</v>
      </c>
      <c r="CO17">
        <v>5536.2</v>
      </c>
      <c r="CP17">
        <v>3641.6000000000004</v>
      </c>
      <c r="CQ17">
        <v>5344.7999999999993</v>
      </c>
      <c r="CR17">
        <v>1012.0000000000001</v>
      </c>
      <c r="CS17">
        <v>4637.4000000000005</v>
      </c>
      <c r="CT17">
        <v>6994.7999999999993</v>
      </c>
      <c r="CU17">
        <v>3150.2</v>
      </c>
      <c r="CV17">
        <v>11715.8</v>
      </c>
      <c r="CW17">
        <v>11406.800000000001</v>
      </c>
      <c r="CY17">
        <f t="shared" si="0"/>
        <v>6151.1959999999999</v>
      </c>
      <c r="CZ17">
        <f t="shared" si="1"/>
        <v>6151.1959999999999</v>
      </c>
    </row>
    <row r="18" spans="2:104" x14ac:dyDescent="0.25">
      <c r="B18">
        <v>4791.2</v>
      </c>
      <c r="C18">
        <v>11406.6</v>
      </c>
      <c r="D18">
        <v>9714.5999999999985</v>
      </c>
      <c r="E18">
        <v>5354.8</v>
      </c>
      <c r="F18">
        <v>6200.1999999999989</v>
      </c>
      <c r="G18">
        <v>7491.6</v>
      </c>
      <c r="H18">
        <v>6181.5999999999995</v>
      </c>
      <c r="I18">
        <v>8161.6</v>
      </c>
      <c r="J18">
        <v>3440.6000000000004</v>
      </c>
      <c r="K18">
        <v>8790.4000000000015</v>
      </c>
      <c r="L18">
        <v>8358.4</v>
      </c>
      <c r="M18">
        <v>6574.2</v>
      </c>
      <c r="N18">
        <v>8981.2000000000007</v>
      </c>
      <c r="O18">
        <v>6042</v>
      </c>
      <c r="P18">
        <v>7252.4000000000005</v>
      </c>
      <c r="Q18">
        <v>2508.0000000000005</v>
      </c>
      <c r="R18">
        <v>3919.3999999999996</v>
      </c>
      <c r="S18">
        <v>9367.6</v>
      </c>
      <c r="T18">
        <v>1962.9999999999998</v>
      </c>
      <c r="U18">
        <v>1517.8</v>
      </c>
      <c r="V18">
        <v>7487.8</v>
      </c>
      <c r="W18">
        <v>5154.3999999999996</v>
      </c>
      <c r="X18">
        <v>3123.2</v>
      </c>
      <c r="Y18">
        <v>10831.4</v>
      </c>
      <c r="Z18">
        <v>4711.3999999999996</v>
      </c>
      <c r="AA18">
        <v>6693.8</v>
      </c>
      <c r="AB18">
        <v>4941.2</v>
      </c>
      <c r="AC18">
        <v>2377.1999999999998</v>
      </c>
      <c r="AD18">
        <v>7301.2</v>
      </c>
      <c r="AE18">
        <v>7528.3999999999987</v>
      </c>
      <c r="AF18">
        <v>8573</v>
      </c>
      <c r="AG18">
        <v>7254</v>
      </c>
      <c r="AH18">
        <v>2743.6</v>
      </c>
      <c r="AI18">
        <v>3446.4</v>
      </c>
      <c r="AJ18">
        <v>4366.6000000000004</v>
      </c>
      <c r="AK18">
        <v>4771</v>
      </c>
      <c r="AL18">
        <v>4067.4</v>
      </c>
      <c r="AM18">
        <v>6733.7999999999993</v>
      </c>
      <c r="AN18">
        <v>10138.800000000001</v>
      </c>
      <c r="AO18">
        <v>7931</v>
      </c>
      <c r="AP18">
        <v>5023.8</v>
      </c>
      <c r="AQ18">
        <v>1664.2</v>
      </c>
      <c r="AR18">
        <v>4689.0000000000009</v>
      </c>
      <c r="AS18">
        <v>8119.2</v>
      </c>
      <c r="AT18">
        <v>2509.6</v>
      </c>
      <c r="AU18">
        <v>7591.6</v>
      </c>
      <c r="AV18">
        <v>4756.8</v>
      </c>
      <c r="AW18">
        <v>7524.4</v>
      </c>
      <c r="AX18">
        <v>10686.800000000001</v>
      </c>
      <c r="AY18">
        <v>2749.8</v>
      </c>
      <c r="AZ18">
        <v>7852.4</v>
      </c>
      <c r="BA18">
        <v>11197</v>
      </c>
      <c r="BB18">
        <v>9850.4000000000015</v>
      </c>
      <c r="BC18">
        <v>7903.2</v>
      </c>
      <c r="BD18">
        <v>4951.6000000000004</v>
      </c>
      <c r="BE18">
        <v>8404.4000000000015</v>
      </c>
      <c r="BF18">
        <v>1292.4000000000001</v>
      </c>
      <c r="BG18">
        <v>1755.3999999999999</v>
      </c>
      <c r="BH18">
        <v>5328.4000000000005</v>
      </c>
      <c r="BI18">
        <v>10142</v>
      </c>
      <c r="BJ18">
        <v>7710</v>
      </c>
      <c r="BK18">
        <v>4640.4000000000005</v>
      </c>
      <c r="BL18">
        <v>9122.6</v>
      </c>
      <c r="BM18">
        <v>5577.4</v>
      </c>
      <c r="BN18">
        <v>7823</v>
      </c>
      <c r="BO18">
        <v>4163.6000000000004</v>
      </c>
      <c r="BP18">
        <v>6071.5999999999995</v>
      </c>
      <c r="BQ18">
        <v>3056</v>
      </c>
      <c r="BR18">
        <v>7052.2</v>
      </c>
      <c r="BS18">
        <v>3765.8</v>
      </c>
      <c r="BT18">
        <v>5896.2</v>
      </c>
      <c r="BU18">
        <v>10482.6</v>
      </c>
      <c r="BV18">
        <v>7106</v>
      </c>
      <c r="BW18">
        <v>7798.4</v>
      </c>
      <c r="BX18">
        <v>9953.4</v>
      </c>
      <c r="BY18">
        <v>9129.4</v>
      </c>
      <c r="BZ18">
        <v>9559</v>
      </c>
      <c r="CA18">
        <v>7187.8000000000011</v>
      </c>
      <c r="CB18">
        <v>4054.6</v>
      </c>
      <c r="CC18">
        <v>2618.4</v>
      </c>
      <c r="CD18">
        <v>1638.4</v>
      </c>
      <c r="CE18">
        <v>2878</v>
      </c>
      <c r="CF18">
        <v>6965.6000000000013</v>
      </c>
      <c r="CG18">
        <v>2953.4</v>
      </c>
      <c r="CH18">
        <v>3444.6</v>
      </c>
      <c r="CI18">
        <v>780.6</v>
      </c>
      <c r="CJ18">
        <v>1681.5999999999997</v>
      </c>
      <c r="CK18">
        <v>7916</v>
      </c>
      <c r="CL18">
        <v>7179.4</v>
      </c>
      <c r="CM18">
        <v>7104.8</v>
      </c>
      <c r="CN18">
        <v>5688.6</v>
      </c>
      <c r="CO18">
        <v>9193.6</v>
      </c>
      <c r="CP18">
        <v>4961.3999999999996</v>
      </c>
      <c r="CQ18">
        <v>945.4</v>
      </c>
      <c r="CR18">
        <v>2694.4</v>
      </c>
      <c r="CS18">
        <v>6158.2</v>
      </c>
      <c r="CT18">
        <v>12116</v>
      </c>
      <c r="CU18">
        <v>2620</v>
      </c>
      <c r="CV18">
        <v>1498.2</v>
      </c>
      <c r="CW18">
        <v>5409.8</v>
      </c>
      <c r="CY18">
        <f t="shared" si="0"/>
        <v>5987.8160000000007</v>
      </c>
      <c r="CZ18">
        <f t="shared" si="1"/>
        <v>5987.8160000000007</v>
      </c>
    </row>
    <row r="19" spans="2:104" x14ac:dyDescent="0.25">
      <c r="B19">
        <v>9437.4</v>
      </c>
      <c r="C19">
        <v>3519.7999999999997</v>
      </c>
      <c r="D19">
        <v>4936.2</v>
      </c>
      <c r="E19">
        <v>8270.7999999999993</v>
      </c>
      <c r="F19">
        <v>5040.8</v>
      </c>
      <c r="G19">
        <v>10028.799999999999</v>
      </c>
      <c r="H19">
        <v>6361.5999999999995</v>
      </c>
      <c r="I19">
        <v>5002</v>
      </c>
      <c r="J19">
        <v>4752.8</v>
      </c>
      <c r="K19">
        <v>2543.6</v>
      </c>
      <c r="L19">
        <v>6084.2</v>
      </c>
      <c r="M19">
        <v>6659.8000000000011</v>
      </c>
      <c r="N19">
        <v>7402.2</v>
      </c>
      <c r="O19">
        <v>5701.8</v>
      </c>
      <c r="P19">
        <v>5281</v>
      </c>
      <c r="Q19">
        <v>13970.2</v>
      </c>
      <c r="R19">
        <v>7028</v>
      </c>
      <c r="S19">
        <v>5047.7999999999993</v>
      </c>
      <c r="T19">
        <v>5535.4</v>
      </c>
      <c r="U19">
        <v>5443.6</v>
      </c>
      <c r="V19">
        <v>4515.2</v>
      </c>
      <c r="W19">
        <v>5043.2000000000007</v>
      </c>
      <c r="X19">
        <v>7067.8</v>
      </c>
      <c r="Y19">
        <v>5371.0000000000009</v>
      </c>
      <c r="Z19">
        <v>7297.4</v>
      </c>
      <c r="AA19">
        <v>4672.6000000000004</v>
      </c>
      <c r="AB19">
        <v>3473.7999999999997</v>
      </c>
      <c r="AC19">
        <v>4776.8</v>
      </c>
      <c r="AD19">
        <v>9803.1999999999989</v>
      </c>
      <c r="AE19">
        <v>5710</v>
      </c>
      <c r="AF19">
        <v>4006.4</v>
      </c>
      <c r="AG19">
        <v>7758.8</v>
      </c>
      <c r="AH19">
        <v>6229.4</v>
      </c>
      <c r="AI19">
        <v>4969.4000000000005</v>
      </c>
      <c r="AJ19">
        <v>7119.4</v>
      </c>
      <c r="AK19">
        <v>6800</v>
      </c>
      <c r="AL19">
        <v>6876.2</v>
      </c>
      <c r="AM19">
        <v>6700.2000000000007</v>
      </c>
      <c r="AN19">
        <v>4342.8</v>
      </c>
      <c r="AO19">
        <v>8604.6</v>
      </c>
      <c r="AP19">
        <v>16238.600000000002</v>
      </c>
      <c r="AQ19">
        <v>10767</v>
      </c>
      <c r="AR19">
        <v>4996</v>
      </c>
      <c r="AS19">
        <v>6916.4000000000005</v>
      </c>
      <c r="AT19">
        <v>9831.4</v>
      </c>
      <c r="AU19">
        <v>4219.7999999999993</v>
      </c>
      <c r="AV19">
        <v>5547.7999999999993</v>
      </c>
      <c r="AW19">
        <v>6385.4000000000005</v>
      </c>
      <c r="AX19">
        <v>10787.2</v>
      </c>
      <c r="AY19">
        <v>1398.3999999999999</v>
      </c>
      <c r="AZ19">
        <v>9452.5999999999985</v>
      </c>
      <c r="BA19">
        <v>10084.600000000002</v>
      </c>
      <c r="BB19">
        <v>8761.8000000000011</v>
      </c>
      <c r="BC19">
        <v>3138</v>
      </c>
      <c r="BD19">
        <v>5971.4</v>
      </c>
      <c r="BE19">
        <v>479.2</v>
      </c>
      <c r="BF19">
        <v>9834.1999999999989</v>
      </c>
      <c r="BG19">
        <v>5689.4</v>
      </c>
      <c r="BH19">
        <v>8164.1999999999989</v>
      </c>
      <c r="BI19">
        <v>4868</v>
      </c>
      <c r="BJ19">
        <v>4809.6000000000004</v>
      </c>
      <c r="BK19">
        <v>6817.5999999999995</v>
      </c>
      <c r="BL19">
        <v>11842.800000000001</v>
      </c>
      <c r="BM19">
        <v>7755.7999999999993</v>
      </c>
      <c r="BN19">
        <v>7024.6</v>
      </c>
      <c r="BO19">
        <v>9331.2000000000007</v>
      </c>
      <c r="BP19">
        <v>7365</v>
      </c>
      <c r="BQ19">
        <v>2339.3999999999996</v>
      </c>
      <c r="BR19">
        <v>5109.8</v>
      </c>
      <c r="BS19">
        <v>11430.4</v>
      </c>
      <c r="BT19">
        <v>3817.2</v>
      </c>
      <c r="BU19">
        <v>2966.2000000000003</v>
      </c>
      <c r="BV19">
        <v>9276.7999999999993</v>
      </c>
      <c r="BW19">
        <v>8604.6</v>
      </c>
      <c r="BX19">
        <v>5720.8</v>
      </c>
      <c r="BY19">
        <v>11288.8</v>
      </c>
      <c r="BZ19">
        <v>6612.8000000000011</v>
      </c>
      <c r="CA19">
        <v>9859.2000000000007</v>
      </c>
      <c r="CB19">
        <v>5830.6</v>
      </c>
      <c r="CC19">
        <v>1007.8</v>
      </c>
      <c r="CD19">
        <v>7932.6</v>
      </c>
      <c r="CE19">
        <v>8058.6</v>
      </c>
      <c r="CF19">
        <v>4271.8</v>
      </c>
      <c r="CG19">
        <v>6403.2</v>
      </c>
      <c r="CH19">
        <v>3612.7999999999997</v>
      </c>
      <c r="CI19">
        <v>7350.2</v>
      </c>
      <c r="CJ19">
        <v>2661.6</v>
      </c>
      <c r="CK19">
        <v>3778</v>
      </c>
      <c r="CL19">
        <v>12874.2</v>
      </c>
      <c r="CM19">
        <v>3018.2</v>
      </c>
      <c r="CN19">
        <v>10152.800000000001</v>
      </c>
      <c r="CO19">
        <v>8051.4000000000005</v>
      </c>
      <c r="CP19">
        <v>6109.0000000000009</v>
      </c>
      <c r="CQ19">
        <v>7346.4000000000005</v>
      </c>
      <c r="CR19">
        <v>5308.8</v>
      </c>
      <c r="CS19">
        <v>2815.6</v>
      </c>
      <c r="CT19">
        <v>8114</v>
      </c>
      <c r="CU19">
        <v>4284.2</v>
      </c>
      <c r="CV19">
        <v>3955.6</v>
      </c>
      <c r="CW19">
        <v>1989.2</v>
      </c>
      <c r="CY19">
        <f t="shared" si="0"/>
        <v>6496.1659999999983</v>
      </c>
      <c r="CZ19">
        <f t="shared" si="1"/>
        <v>6496.1659999999983</v>
      </c>
    </row>
    <row r="20" spans="2:104" x14ac:dyDescent="0.25">
      <c r="B20">
        <v>6077.4</v>
      </c>
      <c r="C20">
        <v>6904.2</v>
      </c>
      <c r="D20">
        <v>6372.4</v>
      </c>
      <c r="E20">
        <v>3242.4</v>
      </c>
      <c r="F20">
        <v>9433.1999999999989</v>
      </c>
      <c r="G20">
        <v>4128.3999999999996</v>
      </c>
      <c r="H20">
        <v>4615</v>
      </c>
      <c r="I20">
        <v>6755.6</v>
      </c>
      <c r="J20">
        <v>11889.4</v>
      </c>
      <c r="K20">
        <v>2978.6</v>
      </c>
      <c r="L20">
        <v>4761</v>
      </c>
      <c r="M20">
        <v>2435</v>
      </c>
      <c r="N20">
        <v>6603.6</v>
      </c>
      <c r="O20">
        <v>7517.5999999999995</v>
      </c>
      <c r="P20">
        <v>4937.2000000000007</v>
      </c>
      <c r="Q20">
        <v>5998.8</v>
      </c>
      <c r="R20">
        <v>4518.3999999999996</v>
      </c>
      <c r="S20">
        <v>8294.4</v>
      </c>
      <c r="T20">
        <v>7087.5999999999995</v>
      </c>
      <c r="U20">
        <v>11603</v>
      </c>
      <c r="V20">
        <v>7091</v>
      </c>
      <c r="W20">
        <v>386.4</v>
      </c>
      <c r="X20">
        <v>5045</v>
      </c>
      <c r="Y20">
        <v>5080.8</v>
      </c>
      <c r="Z20">
        <v>9748.4</v>
      </c>
      <c r="AA20">
        <v>3395.5999999999995</v>
      </c>
      <c r="AB20">
        <v>6719.5999999999995</v>
      </c>
      <c r="AC20">
        <v>1550.9999999999998</v>
      </c>
      <c r="AD20">
        <v>2796</v>
      </c>
      <c r="AE20">
        <v>9505.0000000000018</v>
      </c>
      <c r="AF20">
        <v>2553.2000000000003</v>
      </c>
      <c r="AG20">
        <v>5206.2</v>
      </c>
      <c r="AH20">
        <v>4431.6000000000004</v>
      </c>
      <c r="AI20">
        <v>8765.4</v>
      </c>
      <c r="AJ20">
        <v>7223</v>
      </c>
      <c r="AK20">
        <v>4196.4000000000005</v>
      </c>
      <c r="AL20">
        <v>15837</v>
      </c>
      <c r="AM20">
        <v>7871.8</v>
      </c>
      <c r="AN20">
        <v>7550.2</v>
      </c>
      <c r="AO20">
        <v>11948.199999999999</v>
      </c>
      <c r="AP20">
        <v>6039.4</v>
      </c>
      <c r="AQ20">
        <v>8580.6</v>
      </c>
      <c r="AR20">
        <v>994</v>
      </c>
      <c r="AS20">
        <v>8436</v>
      </c>
      <c r="AT20">
        <v>235.8</v>
      </c>
      <c r="AU20">
        <v>8141.8</v>
      </c>
      <c r="AV20">
        <v>6662.2000000000007</v>
      </c>
      <c r="AW20">
        <v>543.59999999999991</v>
      </c>
      <c r="AX20">
        <v>13657.2</v>
      </c>
      <c r="AY20">
        <v>6693.6000000000013</v>
      </c>
      <c r="AZ20">
        <v>3297.6000000000004</v>
      </c>
      <c r="BA20">
        <v>10072.4</v>
      </c>
      <c r="BB20">
        <v>1742.3999999999999</v>
      </c>
      <c r="BC20">
        <v>6250.4000000000005</v>
      </c>
      <c r="BD20">
        <v>6491.4</v>
      </c>
      <c r="BE20">
        <v>10061.4</v>
      </c>
      <c r="BF20">
        <v>9033.4</v>
      </c>
      <c r="BG20">
        <v>12245.599999999999</v>
      </c>
      <c r="BH20">
        <v>10028.199999999999</v>
      </c>
      <c r="BI20">
        <v>4691.8</v>
      </c>
      <c r="BJ20">
        <v>1518.8</v>
      </c>
      <c r="BK20">
        <v>2839</v>
      </c>
      <c r="BL20">
        <v>2356</v>
      </c>
      <c r="BM20">
        <v>3009.7999999999997</v>
      </c>
      <c r="BN20">
        <v>4457.2</v>
      </c>
      <c r="BO20">
        <v>4805.3999999999996</v>
      </c>
      <c r="BP20">
        <v>5981</v>
      </c>
      <c r="BQ20">
        <v>8786.6</v>
      </c>
      <c r="BR20">
        <v>5521</v>
      </c>
      <c r="BS20">
        <v>4547.8</v>
      </c>
      <c r="BT20">
        <v>4860</v>
      </c>
      <c r="BU20">
        <v>9543.8000000000011</v>
      </c>
      <c r="BV20">
        <v>4709.7999999999993</v>
      </c>
      <c r="BW20">
        <v>6965.2000000000007</v>
      </c>
      <c r="BX20">
        <v>14815.6</v>
      </c>
      <c r="BY20">
        <v>4038.4</v>
      </c>
      <c r="BZ20">
        <v>2390.6</v>
      </c>
      <c r="CA20">
        <v>8675.4</v>
      </c>
      <c r="CB20">
        <v>1996.6000000000001</v>
      </c>
      <c r="CC20">
        <v>5305.2</v>
      </c>
      <c r="CD20">
        <v>2445.4</v>
      </c>
      <c r="CE20">
        <v>12137.2</v>
      </c>
      <c r="CF20">
        <v>4155.8</v>
      </c>
      <c r="CG20">
        <v>817.6</v>
      </c>
      <c r="CH20">
        <v>3061</v>
      </c>
      <c r="CI20">
        <v>3416.2000000000003</v>
      </c>
      <c r="CJ20">
        <v>3413.6</v>
      </c>
      <c r="CK20">
        <v>8423.4000000000015</v>
      </c>
      <c r="CL20">
        <v>4420.6000000000004</v>
      </c>
      <c r="CM20">
        <v>6447.7999999999993</v>
      </c>
      <c r="CN20">
        <v>531.20000000000005</v>
      </c>
      <c r="CO20">
        <v>5987.2000000000007</v>
      </c>
      <c r="CP20">
        <v>3772.4</v>
      </c>
      <c r="CQ20">
        <v>3318</v>
      </c>
      <c r="CR20">
        <v>9033</v>
      </c>
      <c r="CS20">
        <v>3832.9999999999995</v>
      </c>
      <c r="CT20">
        <v>5780</v>
      </c>
      <c r="CU20">
        <v>5659.8</v>
      </c>
      <c r="CV20">
        <v>2459.4</v>
      </c>
      <c r="CW20">
        <v>4611.3999999999996</v>
      </c>
      <c r="CY20">
        <f t="shared" si="0"/>
        <v>5878.01</v>
      </c>
      <c r="CZ20">
        <f t="shared" si="1"/>
        <v>5878.01</v>
      </c>
    </row>
    <row r="21" spans="2:104" x14ac:dyDescent="0.25">
      <c r="B21">
        <v>9963.1999999999989</v>
      </c>
      <c r="C21">
        <v>7876.4</v>
      </c>
      <c r="D21">
        <v>9755.4</v>
      </c>
      <c r="E21">
        <v>6574.6</v>
      </c>
      <c r="F21">
        <v>6278.4</v>
      </c>
      <c r="G21">
        <v>7964.1999999999989</v>
      </c>
      <c r="H21">
        <v>3651.6</v>
      </c>
      <c r="I21">
        <v>3852.5999999999995</v>
      </c>
      <c r="J21">
        <v>10185.6</v>
      </c>
      <c r="K21">
        <v>8837</v>
      </c>
      <c r="L21">
        <v>4395.6000000000004</v>
      </c>
      <c r="M21">
        <v>4597.5999999999995</v>
      </c>
      <c r="N21">
        <v>7450.4</v>
      </c>
      <c r="O21">
        <v>7938.8</v>
      </c>
      <c r="P21">
        <v>1702.3999999999999</v>
      </c>
      <c r="Q21">
        <v>10099</v>
      </c>
      <c r="R21">
        <v>5794</v>
      </c>
      <c r="S21">
        <v>5883.8</v>
      </c>
      <c r="T21">
        <v>8415.6</v>
      </c>
      <c r="U21">
        <v>9117.2000000000007</v>
      </c>
      <c r="V21">
        <v>13906.400000000001</v>
      </c>
      <c r="W21">
        <v>2563</v>
      </c>
      <c r="X21">
        <v>7745.6</v>
      </c>
      <c r="Y21">
        <v>7973.4</v>
      </c>
      <c r="Z21">
        <v>10147.200000000001</v>
      </c>
      <c r="AA21">
        <v>5210.0000000000009</v>
      </c>
      <c r="AB21">
        <v>1791.8000000000002</v>
      </c>
      <c r="AC21">
        <v>12041.2</v>
      </c>
      <c r="AD21">
        <v>10892.4</v>
      </c>
      <c r="AE21">
        <v>2844.8</v>
      </c>
      <c r="AF21">
        <v>2635.8</v>
      </c>
      <c r="AG21">
        <v>4333.5999999999995</v>
      </c>
      <c r="AH21">
        <v>9597.4</v>
      </c>
      <c r="AI21">
        <v>12815.199999999999</v>
      </c>
      <c r="AJ21">
        <v>4879.6000000000004</v>
      </c>
      <c r="AK21">
        <v>5868.4</v>
      </c>
      <c r="AL21">
        <v>14512.199999999999</v>
      </c>
      <c r="AM21">
        <v>5182.4000000000005</v>
      </c>
      <c r="AN21">
        <v>12796.199999999999</v>
      </c>
      <c r="AO21">
        <v>5616.7999999999993</v>
      </c>
      <c r="AP21">
        <v>2409.4</v>
      </c>
      <c r="AQ21">
        <v>4887.4000000000005</v>
      </c>
      <c r="AR21">
        <v>5510</v>
      </c>
      <c r="AS21">
        <v>1940.4</v>
      </c>
      <c r="AT21">
        <v>8784.6</v>
      </c>
      <c r="AU21">
        <v>10254.6</v>
      </c>
      <c r="AV21">
        <v>7093.6</v>
      </c>
      <c r="AW21">
        <v>3158.4</v>
      </c>
      <c r="AX21">
        <v>12724.199999999999</v>
      </c>
      <c r="AY21">
        <v>4090.2</v>
      </c>
      <c r="AZ21">
        <v>1930.2</v>
      </c>
      <c r="BA21">
        <v>6818.0000000000009</v>
      </c>
      <c r="BB21">
        <v>8667.2000000000007</v>
      </c>
      <c r="BC21">
        <v>3059.6000000000004</v>
      </c>
      <c r="BD21">
        <v>3983</v>
      </c>
      <c r="BE21">
        <v>1325.8</v>
      </c>
      <c r="BF21">
        <v>4373.6000000000004</v>
      </c>
      <c r="BG21">
        <v>9895.4000000000015</v>
      </c>
      <c r="BH21">
        <v>3622.4</v>
      </c>
      <c r="BI21">
        <v>2219</v>
      </c>
      <c r="BJ21">
        <v>15943.600000000002</v>
      </c>
      <c r="BK21">
        <v>6402.1999999999989</v>
      </c>
      <c r="BL21">
        <v>9972.2000000000007</v>
      </c>
      <c r="BM21">
        <v>8816</v>
      </c>
      <c r="BN21">
        <v>6055.4</v>
      </c>
      <c r="BO21">
        <v>7533.9999999999991</v>
      </c>
      <c r="BP21">
        <v>6214.4</v>
      </c>
      <c r="BQ21">
        <v>20752.2</v>
      </c>
      <c r="BR21">
        <v>6320.4000000000005</v>
      </c>
      <c r="BS21">
        <v>4607.8</v>
      </c>
      <c r="BT21">
        <v>6417.4</v>
      </c>
      <c r="BU21">
        <v>5763.2000000000007</v>
      </c>
      <c r="BV21">
        <v>3423.4</v>
      </c>
      <c r="BW21">
        <v>1759.8</v>
      </c>
      <c r="BX21">
        <v>4996.2</v>
      </c>
      <c r="BY21">
        <v>8621.7999999999993</v>
      </c>
      <c r="BZ21">
        <v>5444</v>
      </c>
      <c r="CA21">
        <v>2702.1999999999994</v>
      </c>
      <c r="CB21">
        <v>1606.1999999999998</v>
      </c>
      <c r="CC21">
        <v>1951</v>
      </c>
      <c r="CD21">
        <v>11231.400000000001</v>
      </c>
      <c r="CE21">
        <v>6820</v>
      </c>
      <c r="CF21">
        <v>4398.1999999999989</v>
      </c>
      <c r="CG21">
        <v>6689.2000000000007</v>
      </c>
      <c r="CH21">
        <v>1381.3999999999999</v>
      </c>
      <c r="CI21">
        <v>3396.2</v>
      </c>
      <c r="CJ21">
        <v>6314.0000000000009</v>
      </c>
      <c r="CK21">
        <v>5449.1999999999989</v>
      </c>
      <c r="CL21">
        <v>5534.4</v>
      </c>
      <c r="CM21">
        <v>10545</v>
      </c>
      <c r="CN21">
        <v>6387</v>
      </c>
      <c r="CO21">
        <v>3603.4</v>
      </c>
      <c r="CP21">
        <v>2778.6</v>
      </c>
      <c r="CQ21">
        <v>7759.8</v>
      </c>
      <c r="CR21">
        <v>7882.5999999999995</v>
      </c>
      <c r="CS21">
        <v>4613.3999999999996</v>
      </c>
      <c r="CT21">
        <v>2698.5999999999995</v>
      </c>
      <c r="CU21">
        <v>3241.8</v>
      </c>
      <c r="CV21">
        <v>5673.4</v>
      </c>
      <c r="CW21">
        <v>7231</v>
      </c>
      <c r="CY21">
        <f t="shared" si="0"/>
        <v>6493.6580000000013</v>
      </c>
      <c r="CZ21">
        <f t="shared" si="1"/>
        <v>6493.6580000000013</v>
      </c>
    </row>
    <row r="22" spans="2:104" x14ac:dyDescent="0.25">
      <c r="B22">
        <v>7824.7999999999993</v>
      </c>
      <c r="C22">
        <v>5990.4000000000005</v>
      </c>
      <c r="D22">
        <v>6205.2000000000007</v>
      </c>
      <c r="E22">
        <v>3196.2</v>
      </c>
      <c r="F22">
        <v>11789.400000000001</v>
      </c>
      <c r="G22">
        <v>6284.7999999999993</v>
      </c>
      <c r="H22">
        <v>3953.9999999999995</v>
      </c>
      <c r="I22">
        <v>6387.2</v>
      </c>
      <c r="J22">
        <v>4705.3999999999996</v>
      </c>
      <c r="K22">
        <v>6058.6</v>
      </c>
      <c r="L22">
        <v>9942.4000000000015</v>
      </c>
      <c r="M22">
        <v>4036</v>
      </c>
      <c r="N22">
        <v>12838.2</v>
      </c>
      <c r="O22">
        <v>15957.4</v>
      </c>
      <c r="P22">
        <v>1230.6000000000001</v>
      </c>
      <c r="Q22">
        <v>9617.4000000000015</v>
      </c>
      <c r="R22">
        <v>7863</v>
      </c>
      <c r="S22">
        <v>8318</v>
      </c>
      <c r="T22">
        <v>3170.8</v>
      </c>
      <c r="U22">
        <v>3779.4</v>
      </c>
      <c r="V22">
        <v>2930</v>
      </c>
      <c r="W22">
        <v>15629.400000000001</v>
      </c>
      <c r="X22">
        <v>11083</v>
      </c>
      <c r="Y22">
        <v>8490.6</v>
      </c>
      <c r="Z22">
        <v>7624.4</v>
      </c>
      <c r="AA22">
        <v>5235.8</v>
      </c>
      <c r="AB22">
        <v>7492.6</v>
      </c>
      <c r="AC22">
        <v>8387.2000000000007</v>
      </c>
      <c r="AD22">
        <v>7104.2000000000007</v>
      </c>
      <c r="AE22">
        <v>225.6</v>
      </c>
      <c r="AF22">
        <v>8852.4</v>
      </c>
      <c r="AG22">
        <v>4833.6000000000004</v>
      </c>
      <c r="AH22">
        <v>9452</v>
      </c>
      <c r="AI22">
        <v>10964.199999999999</v>
      </c>
      <c r="AJ22">
        <v>1637.4</v>
      </c>
      <c r="AK22">
        <v>3559.1999999999994</v>
      </c>
      <c r="AL22">
        <v>7330.8000000000011</v>
      </c>
      <c r="AM22">
        <v>4696.8</v>
      </c>
      <c r="AN22">
        <v>4293</v>
      </c>
      <c r="AO22">
        <v>9185.6</v>
      </c>
      <c r="AP22">
        <v>2395.2000000000003</v>
      </c>
      <c r="AQ22">
        <v>11843</v>
      </c>
      <c r="AR22">
        <v>9117</v>
      </c>
      <c r="AS22">
        <v>6752.2</v>
      </c>
      <c r="AT22">
        <v>1954.6</v>
      </c>
      <c r="AU22">
        <v>1546.6</v>
      </c>
      <c r="AV22">
        <v>1794</v>
      </c>
      <c r="AW22">
        <v>10211.400000000001</v>
      </c>
      <c r="AX22">
        <v>8905.6</v>
      </c>
      <c r="AY22">
        <v>2224.4</v>
      </c>
      <c r="AZ22">
        <v>2501.1999999999998</v>
      </c>
      <c r="BA22">
        <v>6874.2000000000007</v>
      </c>
      <c r="BB22">
        <v>12397</v>
      </c>
      <c r="BC22">
        <v>1405.8</v>
      </c>
      <c r="BD22">
        <v>4436.5999999999995</v>
      </c>
      <c r="BE22">
        <v>10651.4</v>
      </c>
      <c r="BF22">
        <v>4920.8</v>
      </c>
      <c r="BG22">
        <v>6766.7999999999993</v>
      </c>
      <c r="BH22">
        <v>6781.6</v>
      </c>
      <c r="BI22">
        <v>5820.5999999999995</v>
      </c>
      <c r="BJ22">
        <v>2780.2</v>
      </c>
      <c r="BK22">
        <v>9106.8000000000011</v>
      </c>
      <c r="BL22">
        <v>9774.2000000000007</v>
      </c>
      <c r="BM22">
        <v>3601.2</v>
      </c>
      <c r="BN22">
        <v>5166.7999999999993</v>
      </c>
      <c r="BO22">
        <v>6809.6</v>
      </c>
      <c r="BP22">
        <v>9597.4</v>
      </c>
      <c r="BQ22">
        <v>5803.4</v>
      </c>
      <c r="BR22">
        <v>8476</v>
      </c>
      <c r="BS22">
        <v>9565.4</v>
      </c>
      <c r="BT22">
        <v>4963.3999999999996</v>
      </c>
      <c r="BU22">
        <v>5162</v>
      </c>
      <c r="BV22">
        <v>4339.4000000000005</v>
      </c>
      <c r="BW22">
        <v>7297.4</v>
      </c>
      <c r="BX22">
        <v>1450.4</v>
      </c>
      <c r="BY22">
        <v>7963.8</v>
      </c>
      <c r="BZ22">
        <v>6490.5999999999995</v>
      </c>
      <c r="CA22">
        <v>6631</v>
      </c>
      <c r="CB22">
        <v>4455.6000000000004</v>
      </c>
      <c r="CC22">
        <v>8855.4000000000015</v>
      </c>
      <c r="CD22">
        <v>11918.6</v>
      </c>
      <c r="CE22">
        <v>7051.5999999999985</v>
      </c>
      <c r="CF22">
        <v>7371.5999999999995</v>
      </c>
      <c r="CG22">
        <v>5561.4</v>
      </c>
      <c r="CH22">
        <v>14683.2</v>
      </c>
      <c r="CI22">
        <v>3814</v>
      </c>
      <c r="CJ22">
        <v>12491</v>
      </c>
      <c r="CK22">
        <v>7654.2000000000007</v>
      </c>
      <c r="CL22">
        <v>1551.8000000000002</v>
      </c>
      <c r="CM22">
        <v>6286.7999999999993</v>
      </c>
      <c r="CN22">
        <v>6602.2000000000007</v>
      </c>
      <c r="CO22">
        <v>747.80000000000007</v>
      </c>
      <c r="CP22">
        <v>465.8</v>
      </c>
      <c r="CQ22">
        <v>3860.3999999999996</v>
      </c>
      <c r="CR22">
        <v>6130</v>
      </c>
      <c r="CS22">
        <v>11770.6</v>
      </c>
      <c r="CT22">
        <v>10451.799999999999</v>
      </c>
      <c r="CU22">
        <v>4786.3999999999996</v>
      </c>
      <c r="CV22">
        <v>1694.3999999999999</v>
      </c>
      <c r="CW22">
        <v>9282.7999999999993</v>
      </c>
      <c r="CY22">
        <f t="shared" si="0"/>
        <v>6599.2340000000013</v>
      </c>
      <c r="CZ22">
        <f t="shared" si="1"/>
        <v>6599.2340000000013</v>
      </c>
    </row>
    <row r="23" spans="2:104" x14ac:dyDescent="0.25">
      <c r="B23">
        <v>7898.2</v>
      </c>
      <c r="C23">
        <v>3136.6</v>
      </c>
      <c r="D23">
        <v>9157.7999999999993</v>
      </c>
      <c r="E23">
        <v>7011.6</v>
      </c>
      <c r="F23">
        <v>5352.6</v>
      </c>
      <c r="G23">
        <v>12746.4</v>
      </c>
      <c r="H23">
        <v>3964.6</v>
      </c>
      <c r="I23">
        <v>5465.4</v>
      </c>
      <c r="J23">
        <v>8694.6</v>
      </c>
      <c r="K23">
        <v>3095.6</v>
      </c>
      <c r="L23">
        <v>4906.2</v>
      </c>
      <c r="M23">
        <v>6337.2</v>
      </c>
      <c r="N23">
        <v>14220.800000000001</v>
      </c>
      <c r="O23">
        <v>5865.6</v>
      </c>
      <c r="P23">
        <v>8317.6</v>
      </c>
      <c r="Q23">
        <v>4369.3999999999996</v>
      </c>
      <c r="R23">
        <v>5028</v>
      </c>
      <c r="S23">
        <v>1099.2</v>
      </c>
      <c r="T23">
        <v>7183.4</v>
      </c>
      <c r="U23">
        <v>8877.4</v>
      </c>
      <c r="V23">
        <v>5524</v>
      </c>
      <c r="W23">
        <v>9108.6</v>
      </c>
      <c r="X23">
        <v>7764.9999999999991</v>
      </c>
      <c r="Y23">
        <v>7306.5999999999995</v>
      </c>
      <c r="Z23">
        <v>16405.2</v>
      </c>
      <c r="AA23">
        <v>5956.4</v>
      </c>
      <c r="AB23">
        <v>8288.2000000000007</v>
      </c>
      <c r="AC23">
        <v>5706</v>
      </c>
      <c r="AD23">
        <v>4446.2</v>
      </c>
      <c r="AE23">
        <v>7517.9999999999991</v>
      </c>
      <c r="AF23">
        <v>8305.4000000000015</v>
      </c>
      <c r="AG23">
        <v>783</v>
      </c>
      <c r="AH23">
        <v>11291.8</v>
      </c>
      <c r="AI23">
        <v>5944</v>
      </c>
      <c r="AJ23">
        <v>2979.2000000000003</v>
      </c>
      <c r="AK23">
        <v>5656.2000000000007</v>
      </c>
      <c r="AL23">
        <v>6780.5999999999995</v>
      </c>
      <c r="AM23">
        <v>1955.8000000000002</v>
      </c>
      <c r="AN23">
        <v>10251.4</v>
      </c>
      <c r="AO23">
        <v>7697.6</v>
      </c>
      <c r="AP23">
        <v>6822.2</v>
      </c>
      <c r="AQ23">
        <v>4306</v>
      </c>
      <c r="AR23">
        <v>7321.4</v>
      </c>
      <c r="AS23">
        <v>4494.5999999999995</v>
      </c>
      <c r="AT23">
        <v>4871.8</v>
      </c>
      <c r="AU23">
        <v>6256.8</v>
      </c>
      <c r="AV23">
        <v>1729.6</v>
      </c>
      <c r="AW23">
        <v>5496</v>
      </c>
      <c r="AX23">
        <v>4761.6000000000004</v>
      </c>
      <c r="AY23">
        <v>1923.4</v>
      </c>
      <c r="AZ23">
        <v>2542.4</v>
      </c>
      <c r="BA23">
        <v>3662.2</v>
      </c>
      <c r="BB23">
        <v>5010.3999999999996</v>
      </c>
      <c r="BC23">
        <v>1264.8</v>
      </c>
      <c r="BD23">
        <v>2474.6</v>
      </c>
      <c r="BE23">
        <v>8524.4</v>
      </c>
      <c r="BF23">
        <v>11655.8</v>
      </c>
      <c r="BG23">
        <v>7943.6</v>
      </c>
      <c r="BH23">
        <v>5694.8</v>
      </c>
      <c r="BI23">
        <v>3910.8</v>
      </c>
      <c r="BJ23">
        <v>5950.8000000000011</v>
      </c>
      <c r="BK23">
        <v>3339.2</v>
      </c>
      <c r="BL23">
        <v>6342.7999999999993</v>
      </c>
      <c r="BM23">
        <v>7579.0000000000009</v>
      </c>
      <c r="BN23">
        <v>2301.2000000000003</v>
      </c>
      <c r="BO23">
        <v>7717.2000000000007</v>
      </c>
      <c r="BP23">
        <v>7412.2000000000007</v>
      </c>
      <c r="BQ23">
        <v>9178</v>
      </c>
      <c r="BR23">
        <v>10751</v>
      </c>
      <c r="BS23">
        <v>15711.199999999999</v>
      </c>
      <c r="BT23">
        <v>4020</v>
      </c>
      <c r="BU23">
        <v>5819.6</v>
      </c>
      <c r="BV23">
        <v>2711</v>
      </c>
      <c r="BW23">
        <v>3219</v>
      </c>
      <c r="BX23">
        <v>12059</v>
      </c>
      <c r="BY23">
        <v>4701.3999999999996</v>
      </c>
      <c r="BZ23">
        <v>10754</v>
      </c>
      <c r="CA23">
        <v>6474.8</v>
      </c>
      <c r="CB23">
        <v>967.59999999999991</v>
      </c>
      <c r="CC23">
        <v>2852.8</v>
      </c>
      <c r="CD23">
        <v>5166.8</v>
      </c>
      <c r="CE23">
        <v>4357.8</v>
      </c>
      <c r="CF23">
        <v>3954.6</v>
      </c>
      <c r="CG23">
        <v>9014.6</v>
      </c>
      <c r="CH23">
        <v>3267.3999999999996</v>
      </c>
      <c r="CI23">
        <v>5494.8</v>
      </c>
      <c r="CJ23">
        <v>8473.2000000000007</v>
      </c>
      <c r="CK23">
        <v>10249.4</v>
      </c>
      <c r="CL23">
        <v>4628.5999999999995</v>
      </c>
      <c r="CM23">
        <v>4550.2</v>
      </c>
      <c r="CN23">
        <v>4268.2000000000007</v>
      </c>
      <c r="CO23">
        <v>4454</v>
      </c>
      <c r="CP23">
        <v>2729.6</v>
      </c>
      <c r="CQ23">
        <v>4078.4</v>
      </c>
      <c r="CR23">
        <v>5014.4000000000005</v>
      </c>
      <c r="CS23">
        <v>8559.6000000000022</v>
      </c>
      <c r="CT23">
        <v>6241.9999999999991</v>
      </c>
      <c r="CU23">
        <v>1444</v>
      </c>
      <c r="CV23">
        <v>6498</v>
      </c>
      <c r="CW23">
        <v>9475.4</v>
      </c>
      <c r="CY23">
        <f t="shared" si="0"/>
        <v>6148.4739999999993</v>
      </c>
      <c r="CZ23">
        <f t="shared" si="1"/>
        <v>6148.4739999999993</v>
      </c>
    </row>
    <row r="24" spans="2:104" x14ac:dyDescent="0.25">
      <c r="B24">
        <v>3776</v>
      </c>
      <c r="C24">
        <v>9180</v>
      </c>
      <c r="D24">
        <v>7887.2000000000007</v>
      </c>
      <c r="E24">
        <v>5466.8000000000011</v>
      </c>
      <c r="F24">
        <v>5980.9999999999991</v>
      </c>
      <c r="G24">
        <v>1817.4</v>
      </c>
      <c r="H24">
        <v>3624.6000000000004</v>
      </c>
      <c r="I24">
        <v>7757.8</v>
      </c>
      <c r="J24">
        <v>2123.2000000000003</v>
      </c>
      <c r="K24">
        <v>9915.7999999999993</v>
      </c>
      <c r="L24">
        <v>2986.4</v>
      </c>
      <c r="M24">
        <v>7115.6</v>
      </c>
      <c r="N24">
        <v>3023.4000000000005</v>
      </c>
      <c r="O24">
        <v>8233.7999999999993</v>
      </c>
      <c r="P24">
        <v>5046</v>
      </c>
      <c r="Q24">
        <v>6803.8</v>
      </c>
      <c r="R24">
        <v>4121</v>
      </c>
      <c r="S24">
        <v>2000.1999999999998</v>
      </c>
      <c r="T24">
        <v>6983.7999999999993</v>
      </c>
      <c r="U24">
        <v>1352</v>
      </c>
      <c r="V24">
        <v>11857</v>
      </c>
      <c r="W24">
        <v>9718.2000000000007</v>
      </c>
      <c r="X24">
        <v>3122.9999999999995</v>
      </c>
      <c r="Y24">
        <v>2721.6</v>
      </c>
      <c r="Z24">
        <v>10032.4</v>
      </c>
      <c r="AA24">
        <v>5956.8</v>
      </c>
      <c r="AB24">
        <v>4179.2000000000007</v>
      </c>
      <c r="AC24">
        <v>8451.8000000000011</v>
      </c>
      <c r="AD24">
        <v>10462.4</v>
      </c>
      <c r="AE24">
        <v>6358.2</v>
      </c>
      <c r="AF24">
        <v>12880.4</v>
      </c>
      <c r="AG24">
        <v>10143.200000000001</v>
      </c>
      <c r="AH24">
        <v>5371.4</v>
      </c>
      <c r="AI24">
        <v>8735</v>
      </c>
      <c r="AJ24">
        <v>4686.2</v>
      </c>
      <c r="AK24">
        <v>9522.2000000000007</v>
      </c>
      <c r="AL24">
        <v>6847.4</v>
      </c>
      <c r="AM24">
        <v>8240.1999999999989</v>
      </c>
      <c r="AN24">
        <v>2171.3999999999996</v>
      </c>
      <c r="AO24">
        <v>3504.7999999999997</v>
      </c>
      <c r="AP24">
        <v>7362</v>
      </c>
      <c r="AQ24">
        <v>5538</v>
      </c>
      <c r="AR24">
        <v>11237</v>
      </c>
      <c r="AS24">
        <v>16005.4</v>
      </c>
      <c r="AT24">
        <v>3140.2</v>
      </c>
      <c r="AU24">
        <v>5635.7999999999993</v>
      </c>
      <c r="AV24">
        <v>3947.6</v>
      </c>
      <c r="AW24">
        <v>7432.8</v>
      </c>
      <c r="AX24">
        <v>3282.6</v>
      </c>
      <c r="AY24">
        <v>6331.8</v>
      </c>
      <c r="AZ24">
        <v>5455.6</v>
      </c>
      <c r="BA24">
        <v>5566.2</v>
      </c>
      <c r="BB24">
        <v>9883.8000000000011</v>
      </c>
      <c r="BC24">
        <v>883.60000000000014</v>
      </c>
      <c r="BD24">
        <v>4159.2000000000007</v>
      </c>
      <c r="BE24">
        <v>826.59999999999991</v>
      </c>
      <c r="BF24">
        <v>4737</v>
      </c>
      <c r="BG24">
        <v>2675.8</v>
      </c>
      <c r="BH24">
        <v>12135.8</v>
      </c>
      <c r="BI24">
        <v>3241.6</v>
      </c>
      <c r="BJ24">
        <v>5515.6</v>
      </c>
      <c r="BK24">
        <v>9872.5999999999985</v>
      </c>
      <c r="BL24">
        <v>8621</v>
      </c>
      <c r="BM24">
        <v>8581.7999999999993</v>
      </c>
      <c r="BN24">
        <v>7015.2000000000007</v>
      </c>
      <c r="BO24">
        <v>2121.1999999999998</v>
      </c>
      <c r="BP24">
        <v>9023.6</v>
      </c>
      <c r="BQ24">
        <v>7544.8</v>
      </c>
      <c r="BR24">
        <v>6859.4</v>
      </c>
      <c r="BS24">
        <v>5065.2000000000007</v>
      </c>
      <c r="BT24">
        <v>1755</v>
      </c>
      <c r="BU24">
        <v>7763.4</v>
      </c>
      <c r="BV24">
        <v>5198.6000000000004</v>
      </c>
      <c r="BW24">
        <v>5772.4</v>
      </c>
      <c r="BX24">
        <v>6294.2000000000007</v>
      </c>
      <c r="BY24">
        <v>12221.6</v>
      </c>
      <c r="BZ24">
        <v>6592</v>
      </c>
      <c r="CA24">
        <v>1830.8</v>
      </c>
      <c r="CB24">
        <v>4472.2</v>
      </c>
      <c r="CC24">
        <v>8490.6</v>
      </c>
      <c r="CD24">
        <v>6854.6</v>
      </c>
      <c r="CE24">
        <v>4868.3999999999996</v>
      </c>
      <c r="CF24">
        <v>7808.2</v>
      </c>
      <c r="CG24">
        <v>9637.7999999999993</v>
      </c>
      <c r="CH24">
        <v>11387.400000000001</v>
      </c>
      <c r="CI24">
        <v>4085.3999999999996</v>
      </c>
      <c r="CJ24">
        <v>4663</v>
      </c>
      <c r="CK24">
        <v>10948.8</v>
      </c>
      <c r="CL24">
        <v>3514.3999999999996</v>
      </c>
      <c r="CM24">
        <v>15689.599999999999</v>
      </c>
      <c r="CN24">
        <v>1195.8000000000002</v>
      </c>
      <c r="CO24">
        <v>3632.2</v>
      </c>
      <c r="CP24">
        <v>4528.8</v>
      </c>
      <c r="CQ24">
        <v>11635.6</v>
      </c>
      <c r="CR24">
        <v>9803.7999999999993</v>
      </c>
      <c r="CS24">
        <v>5843.4</v>
      </c>
      <c r="CT24">
        <v>4582.8</v>
      </c>
      <c r="CU24">
        <v>6675</v>
      </c>
      <c r="CV24">
        <v>2937</v>
      </c>
      <c r="CW24">
        <v>6561.8</v>
      </c>
      <c r="CY24">
        <f t="shared" si="0"/>
        <v>6371.0200000000013</v>
      </c>
      <c r="CZ24">
        <f t="shared" si="1"/>
        <v>6371.0200000000013</v>
      </c>
    </row>
    <row r="25" spans="2:104" x14ac:dyDescent="0.25">
      <c r="B25">
        <v>14597.4</v>
      </c>
      <c r="C25">
        <v>2701.2</v>
      </c>
      <c r="D25">
        <v>3222.8</v>
      </c>
      <c r="E25">
        <v>6751</v>
      </c>
      <c r="F25">
        <v>2333.2000000000003</v>
      </c>
      <c r="G25">
        <v>5062</v>
      </c>
      <c r="H25">
        <v>3531.6</v>
      </c>
      <c r="I25">
        <v>6499.6</v>
      </c>
      <c r="J25">
        <v>11044.8</v>
      </c>
      <c r="K25">
        <v>4485.3999999999996</v>
      </c>
      <c r="L25">
        <v>666.80000000000007</v>
      </c>
      <c r="M25">
        <v>6044</v>
      </c>
      <c r="N25">
        <v>8729.6</v>
      </c>
      <c r="O25">
        <v>7570.2</v>
      </c>
      <c r="P25">
        <v>557</v>
      </c>
      <c r="Q25">
        <v>4799.2000000000007</v>
      </c>
      <c r="R25">
        <v>6361.8</v>
      </c>
      <c r="S25">
        <v>14861.6</v>
      </c>
      <c r="T25">
        <v>7320.6</v>
      </c>
      <c r="U25">
        <v>3180.6</v>
      </c>
      <c r="V25">
        <v>2863.3999999999996</v>
      </c>
      <c r="W25">
        <v>12490.800000000001</v>
      </c>
      <c r="X25">
        <v>7790.7999999999993</v>
      </c>
      <c r="Y25">
        <v>6310.5999999999995</v>
      </c>
      <c r="Z25">
        <v>5803.6</v>
      </c>
      <c r="AA25">
        <v>5117.2</v>
      </c>
      <c r="AB25">
        <v>6307.4</v>
      </c>
      <c r="AC25">
        <v>8667.7999999999993</v>
      </c>
      <c r="AD25">
        <v>7948.2</v>
      </c>
      <c r="AE25">
        <v>4337.6000000000004</v>
      </c>
      <c r="AF25">
        <v>7473</v>
      </c>
      <c r="AG25">
        <v>9910.2000000000007</v>
      </c>
      <c r="AH25">
        <v>9989</v>
      </c>
      <c r="AI25">
        <v>3015.6000000000004</v>
      </c>
      <c r="AJ25">
        <v>3379.4</v>
      </c>
      <c r="AK25">
        <v>2624.6</v>
      </c>
      <c r="AL25">
        <v>13307.6</v>
      </c>
      <c r="AM25">
        <v>6568.8</v>
      </c>
      <c r="AN25">
        <v>6707.2</v>
      </c>
      <c r="AO25">
        <v>4617.2000000000007</v>
      </c>
      <c r="AP25">
        <v>9169.6</v>
      </c>
      <c r="AQ25">
        <v>11946.8</v>
      </c>
      <c r="AR25">
        <v>9081.2000000000007</v>
      </c>
      <c r="AS25">
        <v>8096.8</v>
      </c>
      <c r="AT25">
        <v>5425</v>
      </c>
      <c r="AU25">
        <v>813</v>
      </c>
      <c r="AV25">
        <v>6201.2000000000007</v>
      </c>
      <c r="AW25">
        <v>2250.1999999999998</v>
      </c>
      <c r="AX25">
        <v>1284.5999999999999</v>
      </c>
      <c r="AY25">
        <v>6248.4000000000005</v>
      </c>
      <c r="AZ25">
        <v>2072.8000000000002</v>
      </c>
      <c r="BA25">
        <v>9347</v>
      </c>
      <c r="BB25">
        <v>7654.4</v>
      </c>
      <c r="BC25">
        <v>2331.1999999999998</v>
      </c>
      <c r="BD25">
        <v>6750.8</v>
      </c>
      <c r="BE25">
        <v>1292.2</v>
      </c>
      <c r="BF25">
        <v>4423.3999999999996</v>
      </c>
      <c r="BG25">
        <v>8880.4</v>
      </c>
      <c r="BH25">
        <v>6259.5999999999995</v>
      </c>
      <c r="BI25">
        <v>3812.8</v>
      </c>
      <c r="BJ25">
        <v>8256.4</v>
      </c>
      <c r="BK25">
        <v>9816.6</v>
      </c>
      <c r="BL25">
        <v>3217.6</v>
      </c>
      <c r="BM25">
        <v>5567.6</v>
      </c>
      <c r="BN25">
        <v>3050.6</v>
      </c>
      <c r="BO25">
        <v>11824.400000000001</v>
      </c>
      <c r="BP25">
        <v>2156.7999999999997</v>
      </c>
      <c r="BQ25">
        <v>9256.8000000000011</v>
      </c>
      <c r="BR25">
        <v>7927</v>
      </c>
      <c r="BS25">
        <v>10642.6</v>
      </c>
      <c r="BT25">
        <v>1541.6</v>
      </c>
      <c r="BU25">
        <v>9368.7999999999993</v>
      </c>
      <c r="BV25">
        <v>1355.8</v>
      </c>
      <c r="BW25">
        <v>7189.7999999999993</v>
      </c>
      <c r="BX25">
        <v>5495.6</v>
      </c>
      <c r="BY25">
        <v>8468</v>
      </c>
      <c r="BZ25">
        <v>4826.6000000000004</v>
      </c>
      <c r="CA25">
        <v>6832.7999999999993</v>
      </c>
      <c r="CB25">
        <v>10970.2</v>
      </c>
      <c r="CC25">
        <v>16513.400000000001</v>
      </c>
      <c r="CD25">
        <v>3308.6000000000004</v>
      </c>
      <c r="CE25">
        <v>1583.4</v>
      </c>
      <c r="CF25">
        <v>6890</v>
      </c>
      <c r="CG25">
        <v>5545.5999999999985</v>
      </c>
      <c r="CH25">
        <v>2834.5999999999995</v>
      </c>
      <c r="CI25">
        <v>7026.8</v>
      </c>
      <c r="CJ25">
        <v>4677</v>
      </c>
      <c r="CK25">
        <v>3924.3999999999996</v>
      </c>
      <c r="CL25">
        <v>6813.8</v>
      </c>
      <c r="CM25">
        <v>5821.2</v>
      </c>
      <c r="CN25">
        <v>4581.6000000000004</v>
      </c>
      <c r="CO25">
        <v>12171</v>
      </c>
      <c r="CP25">
        <v>10979.2</v>
      </c>
      <c r="CQ25">
        <v>3901.6</v>
      </c>
      <c r="CR25">
        <v>7973.4</v>
      </c>
      <c r="CS25">
        <v>6708.2000000000007</v>
      </c>
      <c r="CT25">
        <v>2958</v>
      </c>
      <c r="CU25">
        <v>8271.4</v>
      </c>
      <c r="CV25">
        <v>5489.2</v>
      </c>
      <c r="CW25">
        <v>1775.4</v>
      </c>
      <c r="CY25">
        <f t="shared" si="0"/>
        <v>6264.0519999999988</v>
      </c>
      <c r="CZ25">
        <f t="shared" si="1"/>
        <v>6264.0519999999988</v>
      </c>
    </row>
    <row r="26" spans="2:104" x14ac:dyDescent="0.25">
      <c r="B26">
        <v>6407</v>
      </c>
      <c r="C26">
        <v>8019</v>
      </c>
      <c r="D26">
        <v>4379</v>
      </c>
      <c r="E26">
        <v>2895.4</v>
      </c>
      <c r="F26">
        <v>11680.2</v>
      </c>
      <c r="G26">
        <v>7219.8</v>
      </c>
      <c r="H26">
        <v>2801.2</v>
      </c>
      <c r="I26">
        <v>3559.4000000000005</v>
      </c>
      <c r="J26">
        <v>7068.4</v>
      </c>
      <c r="K26">
        <v>8631.4</v>
      </c>
      <c r="L26">
        <v>6318.2</v>
      </c>
      <c r="M26">
        <v>6660.4</v>
      </c>
      <c r="N26">
        <v>8887</v>
      </c>
      <c r="O26">
        <v>7646.8</v>
      </c>
      <c r="P26">
        <v>9194</v>
      </c>
      <c r="Q26">
        <v>8899</v>
      </c>
      <c r="R26">
        <v>2127.8000000000002</v>
      </c>
      <c r="S26">
        <v>10011</v>
      </c>
      <c r="T26">
        <v>6129.5999999999995</v>
      </c>
      <c r="U26">
        <v>7564.4</v>
      </c>
      <c r="V26">
        <v>3055.8</v>
      </c>
      <c r="W26">
        <v>9174.1999999999989</v>
      </c>
      <c r="X26">
        <v>3777.3999999999996</v>
      </c>
      <c r="Y26">
        <v>2826.8</v>
      </c>
      <c r="Z26">
        <v>2447.8000000000002</v>
      </c>
      <c r="AA26">
        <v>8162.8</v>
      </c>
      <c r="AB26">
        <v>12693</v>
      </c>
      <c r="AC26">
        <v>6599.6</v>
      </c>
      <c r="AD26">
        <v>9960.2000000000007</v>
      </c>
      <c r="AE26">
        <v>3541.9999999999995</v>
      </c>
      <c r="AF26">
        <v>9462.7999999999993</v>
      </c>
      <c r="AG26">
        <v>9061</v>
      </c>
      <c r="AH26">
        <v>4511.0000000000009</v>
      </c>
      <c r="AI26">
        <v>4055.8</v>
      </c>
      <c r="AJ26">
        <v>6620</v>
      </c>
      <c r="AK26">
        <v>6057.2</v>
      </c>
      <c r="AL26">
        <v>3494.4</v>
      </c>
      <c r="AM26">
        <v>4764.2</v>
      </c>
      <c r="AN26">
        <v>12994.2</v>
      </c>
      <c r="AO26">
        <v>3148.6</v>
      </c>
      <c r="AP26">
        <v>6907.4</v>
      </c>
      <c r="AQ26">
        <v>7166.9999999999991</v>
      </c>
      <c r="AR26">
        <v>6806.5999999999995</v>
      </c>
      <c r="AS26">
        <v>12077.4</v>
      </c>
      <c r="AT26">
        <v>2150.6</v>
      </c>
      <c r="AU26">
        <v>8776.4000000000015</v>
      </c>
      <c r="AV26">
        <v>5319.2</v>
      </c>
      <c r="AW26">
        <v>1780.2000000000003</v>
      </c>
      <c r="AX26">
        <v>2827</v>
      </c>
      <c r="AY26">
        <v>4021.4000000000005</v>
      </c>
      <c r="AZ26">
        <v>3242.2</v>
      </c>
      <c r="BA26">
        <v>6988.6</v>
      </c>
      <c r="BB26">
        <v>1224.4000000000001</v>
      </c>
      <c r="BC26">
        <v>806.4</v>
      </c>
      <c r="BD26">
        <v>5004.5999999999995</v>
      </c>
      <c r="BE26">
        <v>6365.4</v>
      </c>
      <c r="BF26">
        <v>5280.4000000000005</v>
      </c>
      <c r="BG26">
        <v>11984</v>
      </c>
      <c r="BH26">
        <v>3443.6</v>
      </c>
      <c r="BI26">
        <v>2738</v>
      </c>
      <c r="BJ26">
        <v>9601.6</v>
      </c>
      <c r="BK26">
        <v>10198.800000000001</v>
      </c>
      <c r="BL26">
        <v>3534.2</v>
      </c>
      <c r="BM26">
        <v>7993.8</v>
      </c>
      <c r="BN26">
        <v>67.199999999999989</v>
      </c>
      <c r="BO26">
        <v>2270.4</v>
      </c>
      <c r="BP26">
        <v>5443.4</v>
      </c>
      <c r="BQ26">
        <v>9279</v>
      </c>
      <c r="BR26">
        <v>6235.6</v>
      </c>
      <c r="BS26">
        <v>6380</v>
      </c>
      <c r="BT26">
        <v>2634.8</v>
      </c>
      <c r="BU26">
        <v>11267.6</v>
      </c>
      <c r="BV26">
        <v>4192.5999999999995</v>
      </c>
      <c r="BW26">
        <v>2257.6</v>
      </c>
      <c r="BX26">
        <v>14545</v>
      </c>
      <c r="BY26">
        <v>3437.3999999999996</v>
      </c>
      <c r="BZ26">
        <v>3532</v>
      </c>
      <c r="CA26">
        <v>2024.5999999999997</v>
      </c>
      <c r="CB26">
        <v>7615.2</v>
      </c>
      <c r="CC26">
        <v>8950.2000000000007</v>
      </c>
      <c r="CD26">
        <v>13085.6</v>
      </c>
      <c r="CE26">
        <v>3560.4</v>
      </c>
      <c r="CF26">
        <v>6574.8</v>
      </c>
      <c r="CG26">
        <v>4659</v>
      </c>
      <c r="CH26">
        <v>2507.6</v>
      </c>
      <c r="CI26">
        <v>5414</v>
      </c>
      <c r="CJ26">
        <v>7461.8</v>
      </c>
      <c r="CK26">
        <v>4773</v>
      </c>
      <c r="CL26">
        <v>8884.6</v>
      </c>
      <c r="CM26">
        <v>5299.6</v>
      </c>
      <c r="CN26">
        <v>11551.199999999999</v>
      </c>
      <c r="CO26">
        <v>4394.8</v>
      </c>
      <c r="CP26">
        <v>8918</v>
      </c>
      <c r="CQ26">
        <v>6978.6</v>
      </c>
      <c r="CR26">
        <v>7936.5999999999995</v>
      </c>
      <c r="CS26">
        <v>4696.5999999999995</v>
      </c>
      <c r="CT26">
        <v>4884.8</v>
      </c>
      <c r="CU26">
        <v>2098.4</v>
      </c>
      <c r="CV26">
        <v>5616.6</v>
      </c>
      <c r="CW26">
        <v>8192.2000000000007</v>
      </c>
      <c r="CY26">
        <f t="shared" si="0"/>
        <v>6163.677999999999</v>
      </c>
      <c r="CZ26">
        <f t="shared" si="1"/>
        <v>6163.677999999999</v>
      </c>
    </row>
    <row r="27" spans="2:104" x14ac:dyDescent="0.25">
      <c r="B27">
        <v>10574.2</v>
      </c>
      <c r="C27">
        <v>6620.2</v>
      </c>
      <c r="D27">
        <v>4133.8</v>
      </c>
      <c r="E27">
        <v>2623.8</v>
      </c>
      <c r="F27">
        <v>8611.5999999999985</v>
      </c>
      <c r="G27">
        <v>6271</v>
      </c>
      <c r="H27">
        <v>3460</v>
      </c>
      <c r="I27">
        <v>3135.5999999999995</v>
      </c>
      <c r="J27">
        <v>8859.4</v>
      </c>
      <c r="K27">
        <v>5430.6</v>
      </c>
      <c r="L27">
        <v>9121</v>
      </c>
      <c r="M27">
        <v>4958.8</v>
      </c>
      <c r="N27">
        <v>2781</v>
      </c>
      <c r="O27">
        <v>2814.6</v>
      </c>
      <c r="P27">
        <v>2546.4</v>
      </c>
      <c r="Q27">
        <v>14058.2</v>
      </c>
      <c r="R27">
        <v>6460.2</v>
      </c>
      <c r="S27">
        <v>5356.8</v>
      </c>
      <c r="T27">
        <v>6701.4000000000005</v>
      </c>
      <c r="U27">
        <v>1294.2</v>
      </c>
      <c r="V27">
        <v>8315.6</v>
      </c>
      <c r="W27">
        <v>12887.599999999999</v>
      </c>
      <c r="X27">
        <v>8484.7999999999993</v>
      </c>
      <c r="Y27">
        <v>2202.1999999999998</v>
      </c>
      <c r="Z27">
        <v>8233.6</v>
      </c>
      <c r="AA27">
        <v>11323.8</v>
      </c>
      <c r="AB27">
        <v>12788.6</v>
      </c>
      <c r="AC27">
        <v>6324.8</v>
      </c>
      <c r="AD27">
        <v>10385.599999999999</v>
      </c>
      <c r="AE27">
        <v>10090.6</v>
      </c>
      <c r="AF27">
        <v>9908.2000000000007</v>
      </c>
      <c r="AG27">
        <v>6872.2000000000007</v>
      </c>
      <c r="AH27">
        <v>965.19999999999993</v>
      </c>
      <c r="AI27">
        <v>11481.400000000001</v>
      </c>
      <c r="AJ27">
        <v>7862.8000000000011</v>
      </c>
      <c r="AK27">
        <v>3633.2</v>
      </c>
      <c r="AL27">
        <v>11855.599999999999</v>
      </c>
      <c r="AM27">
        <v>4957.8</v>
      </c>
      <c r="AN27">
        <v>8487.8000000000011</v>
      </c>
      <c r="AO27">
        <v>5037.2</v>
      </c>
      <c r="AP27">
        <v>8170.8</v>
      </c>
      <c r="AQ27">
        <v>5664.4</v>
      </c>
      <c r="AR27">
        <v>11370.8</v>
      </c>
      <c r="AS27">
        <v>6954.6</v>
      </c>
      <c r="AT27">
        <v>4495.2</v>
      </c>
      <c r="AU27">
        <v>3973</v>
      </c>
      <c r="AV27">
        <v>6200</v>
      </c>
      <c r="AW27">
        <v>8652</v>
      </c>
      <c r="AX27">
        <v>1895.4</v>
      </c>
      <c r="AY27">
        <v>5617</v>
      </c>
      <c r="AZ27">
        <v>3536.9999999999995</v>
      </c>
      <c r="BA27">
        <v>9089.2000000000007</v>
      </c>
      <c r="BB27">
        <v>3564.3999999999996</v>
      </c>
      <c r="BC27">
        <v>1753.1999999999998</v>
      </c>
      <c r="BD27">
        <v>3272.3999999999996</v>
      </c>
      <c r="BE27">
        <v>4849</v>
      </c>
      <c r="BF27">
        <v>3821.4</v>
      </c>
      <c r="BG27">
        <v>3281</v>
      </c>
      <c r="BH27">
        <v>8332.7999999999993</v>
      </c>
      <c r="BI27">
        <v>357.2</v>
      </c>
      <c r="BJ27">
        <v>4515</v>
      </c>
      <c r="BK27">
        <v>7419.6</v>
      </c>
      <c r="BL27">
        <v>11028.6</v>
      </c>
      <c r="BM27">
        <v>5188.2000000000007</v>
      </c>
      <c r="BN27">
        <v>1543.2</v>
      </c>
      <c r="BO27">
        <v>5231.3999999999996</v>
      </c>
      <c r="BP27">
        <v>5456.4</v>
      </c>
      <c r="BQ27">
        <v>6768.4000000000005</v>
      </c>
      <c r="BR27">
        <v>7491.2</v>
      </c>
      <c r="BS27">
        <v>8022.6</v>
      </c>
      <c r="BT27">
        <v>280.60000000000002</v>
      </c>
      <c r="BU27">
        <v>6098.2000000000007</v>
      </c>
      <c r="BV27">
        <v>1907.2</v>
      </c>
      <c r="BW27">
        <v>5840.2</v>
      </c>
      <c r="BX27">
        <v>5857.2</v>
      </c>
      <c r="BY27">
        <v>3522.4000000000005</v>
      </c>
      <c r="BZ27">
        <v>10621.2</v>
      </c>
      <c r="CA27">
        <v>7446.6</v>
      </c>
      <c r="CB27">
        <v>4840.3999999999996</v>
      </c>
      <c r="CC27">
        <v>6226.2</v>
      </c>
      <c r="CD27">
        <v>5294.6</v>
      </c>
      <c r="CE27">
        <v>4079.7999999999997</v>
      </c>
      <c r="CF27">
        <v>5040.6000000000004</v>
      </c>
      <c r="CG27">
        <v>5204.6000000000004</v>
      </c>
      <c r="CH27">
        <v>1475.8000000000002</v>
      </c>
      <c r="CI27">
        <v>2562.6000000000004</v>
      </c>
      <c r="CJ27">
        <v>2618.4</v>
      </c>
      <c r="CK27">
        <v>7848.8</v>
      </c>
      <c r="CL27">
        <v>7687.9999999999991</v>
      </c>
      <c r="CM27">
        <v>2272</v>
      </c>
      <c r="CN27">
        <v>6936</v>
      </c>
      <c r="CO27">
        <v>2655.7999999999997</v>
      </c>
      <c r="CP27">
        <v>6952.9999999999991</v>
      </c>
      <c r="CQ27">
        <v>4069</v>
      </c>
      <c r="CR27">
        <v>4061.4000000000005</v>
      </c>
      <c r="CS27">
        <v>5352.4</v>
      </c>
      <c r="CT27">
        <v>7968.7999999999993</v>
      </c>
      <c r="CU27">
        <v>7825.4</v>
      </c>
      <c r="CV27">
        <v>1081.5999999999999</v>
      </c>
      <c r="CW27">
        <v>5396.2</v>
      </c>
      <c r="CY27">
        <f t="shared" si="0"/>
        <v>5944.5180000000028</v>
      </c>
      <c r="CZ27">
        <f t="shared" si="1"/>
        <v>5944.5180000000028</v>
      </c>
    </row>
    <row r="28" spans="2:104" x14ac:dyDescent="0.25">
      <c r="B28">
        <v>3618.2000000000003</v>
      </c>
      <c r="C28">
        <v>1968.3999999999999</v>
      </c>
      <c r="D28">
        <v>8297.6</v>
      </c>
      <c r="E28">
        <v>5451.4</v>
      </c>
      <c r="F28">
        <v>4040.4000000000005</v>
      </c>
      <c r="G28">
        <v>5934.2</v>
      </c>
      <c r="H28">
        <v>5221.8</v>
      </c>
      <c r="I28">
        <v>1218.6000000000001</v>
      </c>
      <c r="J28">
        <v>7421.8</v>
      </c>
      <c r="K28">
        <v>12015.6</v>
      </c>
      <c r="L28">
        <v>4751.0000000000009</v>
      </c>
      <c r="M28">
        <v>6401</v>
      </c>
      <c r="N28">
        <v>4957.6000000000004</v>
      </c>
      <c r="O28">
        <v>12432.4</v>
      </c>
      <c r="P28">
        <v>5018.2000000000007</v>
      </c>
      <c r="Q28">
        <v>4936.3999999999996</v>
      </c>
      <c r="R28">
        <v>11345</v>
      </c>
      <c r="S28">
        <v>8337.0000000000018</v>
      </c>
      <c r="T28">
        <v>10776</v>
      </c>
      <c r="U28">
        <v>1476.2</v>
      </c>
      <c r="V28">
        <v>2142.1999999999998</v>
      </c>
      <c r="W28">
        <v>9087.8000000000011</v>
      </c>
      <c r="X28">
        <v>1422.4</v>
      </c>
      <c r="Y28">
        <v>5812</v>
      </c>
      <c r="Z28">
        <v>16619.400000000001</v>
      </c>
      <c r="AA28">
        <v>7625.3999999999987</v>
      </c>
      <c r="AB28">
        <v>5660</v>
      </c>
      <c r="AC28">
        <v>7642.7999999999993</v>
      </c>
      <c r="AD28">
        <v>2992.2</v>
      </c>
      <c r="AE28">
        <v>687.2</v>
      </c>
      <c r="AF28">
        <v>6932.2000000000007</v>
      </c>
      <c r="AG28">
        <v>7207.1999999999989</v>
      </c>
      <c r="AH28">
        <v>3279.6</v>
      </c>
      <c r="AI28">
        <v>5569</v>
      </c>
      <c r="AJ28">
        <v>944</v>
      </c>
      <c r="AK28">
        <v>10233.4</v>
      </c>
      <c r="AL28">
        <v>14017.4</v>
      </c>
      <c r="AM28">
        <v>2440.8000000000002</v>
      </c>
      <c r="AN28">
        <v>3389.4</v>
      </c>
      <c r="AO28">
        <v>4893.3999999999996</v>
      </c>
      <c r="AP28">
        <v>2467.1999999999998</v>
      </c>
      <c r="AQ28">
        <v>5262.2</v>
      </c>
      <c r="AR28">
        <v>6148.6</v>
      </c>
      <c r="AS28">
        <v>9661</v>
      </c>
      <c r="AT28">
        <v>2667.2</v>
      </c>
      <c r="AU28">
        <v>8874.7999999999993</v>
      </c>
      <c r="AV28">
        <v>5057.2</v>
      </c>
      <c r="AW28">
        <v>6476.2</v>
      </c>
      <c r="AX28">
        <v>6430</v>
      </c>
      <c r="AY28">
        <v>1472.6</v>
      </c>
      <c r="AZ28">
        <v>8112.6</v>
      </c>
      <c r="BA28">
        <v>9250.5999999999985</v>
      </c>
      <c r="BB28">
        <v>6637.4</v>
      </c>
      <c r="BC28">
        <v>1145.2</v>
      </c>
      <c r="BD28">
        <v>2689.2</v>
      </c>
      <c r="BE28">
        <v>11210.4</v>
      </c>
      <c r="BF28">
        <v>7413.6</v>
      </c>
      <c r="BG28">
        <v>3779.7999999999997</v>
      </c>
      <c r="BH28">
        <v>11442.199999999999</v>
      </c>
      <c r="BI28">
        <v>2363.8000000000002</v>
      </c>
      <c r="BJ28">
        <v>3144</v>
      </c>
      <c r="BK28">
        <v>13941.8</v>
      </c>
      <c r="BL28">
        <v>12345.2</v>
      </c>
      <c r="BM28">
        <v>9648.6</v>
      </c>
      <c r="BN28">
        <v>3761.8</v>
      </c>
      <c r="BO28">
        <v>4817.7999999999993</v>
      </c>
      <c r="BP28">
        <v>8196</v>
      </c>
      <c r="BQ28">
        <v>6345.6</v>
      </c>
      <c r="BR28">
        <v>7376.6</v>
      </c>
      <c r="BS28">
        <v>1834.2</v>
      </c>
      <c r="BT28">
        <v>5207.4000000000005</v>
      </c>
      <c r="BU28">
        <v>6830.2000000000007</v>
      </c>
      <c r="BV28">
        <v>10085.6</v>
      </c>
      <c r="BW28">
        <v>4256.8</v>
      </c>
      <c r="BX28">
        <v>2872.8</v>
      </c>
      <c r="BY28">
        <v>4877.3999999999996</v>
      </c>
      <c r="BZ28">
        <v>5931.2</v>
      </c>
      <c r="CA28">
        <v>5056.3999999999996</v>
      </c>
      <c r="CB28">
        <v>5504.9999999999991</v>
      </c>
      <c r="CC28">
        <v>43.599999999999994</v>
      </c>
      <c r="CD28">
        <v>10694.599999999999</v>
      </c>
      <c r="CE28">
        <v>4180.2000000000007</v>
      </c>
      <c r="CF28">
        <v>6228.6</v>
      </c>
      <c r="CG28">
        <v>9944.2000000000007</v>
      </c>
      <c r="CH28">
        <v>6461.7999999999993</v>
      </c>
      <c r="CI28">
        <v>5491.4</v>
      </c>
      <c r="CJ28">
        <v>6921.2</v>
      </c>
      <c r="CK28">
        <v>6009</v>
      </c>
      <c r="CL28">
        <v>2906.4</v>
      </c>
      <c r="CM28">
        <v>8816.6</v>
      </c>
      <c r="CN28">
        <v>4359.8</v>
      </c>
      <c r="CO28">
        <v>7611.6000000000013</v>
      </c>
      <c r="CP28">
        <v>3570</v>
      </c>
      <c r="CQ28">
        <v>8696.2000000000007</v>
      </c>
      <c r="CR28">
        <v>7415.6</v>
      </c>
      <c r="CS28">
        <v>5176</v>
      </c>
      <c r="CT28">
        <v>12558</v>
      </c>
      <c r="CU28">
        <v>10641.8</v>
      </c>
      <c r="CV28">
        <v>8466.6</v>
      </c>
      <c r="CW28">
        <v>4813.4000000000005</v>
      </c>
      <c r="CY28">
        <f t="shared" si="0"/>
        <v>6258.1939999999977</v>
      </c>
      <c r="CZ28">
        <f t="shared" si="1"/>
        <v>6258.1939999999977</v>
      </c>
    </row>
    <row r="29" spans="2:104" x14ac:dyDescent="0.25">
      <c r="B29">
        <v>7072.8</v>
      </c>
      <c r="C29">
        <v>7449.2</v>
      </c>
      <c r="D29">
        <v>6823.4</v>
      </c>
      <c r="E29">
        <v>12046.000000000002</v>
      </c>
      <c r="F29">
        <v>3971</v>
      </c>
      <c r="G29">
        <v>59.6</v>
      </c>
      <c r="H29">
        <v>6780.6</v>
      </c>
      <c r="I29">
        <v>2176.6</v>
      </c>
      <c r="J29">
        <v>5104.8</v>
      </c>
      <c r="K29">
        <v>6952.6</v>
      </c>
      <c r="L29">
        <v>2888.7999999999997</v>
      </c>
      <c r="M29">
        <v>2586.6</v>
      </c>
      <c r="N29">
        <v>5624.4</v>
      </c>
      <c r="O29">
        <v>3608.2</v>
      </c>
      <c r="P29">
        <v>96</v>
      </c>
      <c r="Q29">
        <v>6096.6</v>
      </c>
      <c r="R29">
        <v>6170.2000000000007</v>
      </c>
      <c r="S29">
        <v>7732.9999999999991</v>
      </c>
      <c r="T29">
        <v>9695.6000000000022</v>
      </c>
      <c r="U29">
        <v>6644.4000000000005</v>
      </c>
      <c r="V29">
        <v>5525.9999999999991</v>
      </c>
      <c r="W29">
        <v>8105.6</v>
      </c>
      <c r="X29">
        <v>12805.599999999999</v>
      </c>
      <c r="Y29">
        <v>7442.2</v>
      </c>
      <c r="Z29">
        <v>10076.799999999999</v>
      </c>
      <c r="AA29">
        <v>2559.3999999999996</v>
      </c>
      <c r="AB29">
        <v>7254.9999999999991</v>
      </c>
      <c r="AC29">
        <v>4587.4000000000005</v>
      </c>
      <c r="AD29">
        <v>12557.599999999999</v>
      </c>
      <c r="AE29">
        <v>1337.2</v>
      </c>
      <c r="AF29">
        <v>13336</v>
      </c>
      <c r="AG29">
        <v>9402.6</v>
      </c>
      <c r="AH29">
        <v>6491.2000000000007</v>
      </c>
      <c r="AI29">
        <v>4435</v>
      </c>
      <c r="AJ29">
        <v>5896</v>
      </c>
      <c r="AK29">
        <v>1803.6</v>
      </c>
      <c r="AL29">
        <v>10313.599999999999</v>
      </c>
      <c r="AM29">
        <v>15351</v>
      </c>
      <c r="AN29">
        <v>4313.6000000000004</v>
      </c>
      <c r="AO29">
        <v>4852</v>
      </c>
      <c r="AP29">
        <v>6900.4</v>
      </c>
      <c r="AQ29">
        <v>6549</v>
      </c>
      <c r="AR29">
        <v>2309.7999999999997</v>
      </c>
      <c r="AS29">
        <v>1211.4000000000001</v>
      </c>
      <c r="AT29">
        <v>8371</v>
      </c>
      <c r="AU29">
        <v>7629.8</v>
      </c>
      <c r="AV29">
        <v>10073.999999999998</v>
      </c>
      <c r="AW29">
        <v>6285.4000000000005</v>
      </c>
      <c r="AX29">
        <v>7205.8</v>
      </c>
      <c r="AY29">
        <v>2407</v>
      </c>
      <c r="AZ29">
        <v>3316.2</v>
      </c>
      <c r="BA29">
        <v>1174.1999999999998</v>
      </c>
      <c r="BB29">
        <v>8160.5999999999995</v>
      </c>
      <c r="BC29">
        <v>7451.2</v>
      </c>
      <c r="BD29">
        <v>3286.6000000000004</v>
      </c>
      <c r="BE29">
        <v>7774.8</v>
      </c>
      <c r="BF29">
        <v>5872</v>
      </c>
      <c r="BG29">
        <v>9871.4</v>
      </c>
      <c r="BH29">
        <v>10123.6</v>
      </c>
      <c r="BI29">
        <v>2716.4</v>
      </c>
      <c r="BJ29">
        <v>4226.3999999999996</v>
      </c>
      <c r="BK29">
        <v>137.4</v>
      </c>
      <c r="BL29">
        <v>6782.4</v>
      </c>
      <c r="BM29">
        <v>5573.5999999999995</v>
      </c>
      <c r="BN29">
        <v>5422.4</v>
      </c>
      <c r="BO29">
        <v>7812.2</v>
      </c>
      <c r="BP29">
        <v>7365.8</v>
      </c>
      <c r="BQ29">
        <v>7877.4</v>
      </c>
      <c r="BR29">
        <v>5661.2000000000007</v>
      </c>
      <c r="BS29">
        <v>8015.6</v>
      </c>
      <c r="BT29">
        <v>5544.6</v>
      </c>
      <c r="BU29">
        <v>6115.4</v>
      </c>
      <c r="BV29">
        <v>5136.2</v>
      </c>
      <c r="BW29">
        <v>13667.6</v>
      </c>
      <c r="BX29">
        <v>7169.9999999999991</v>
      </c>
      <c r="BY29">
        <v>10070.4</v>
      </c>
      <c r="BZ29">
        <v>2021.6</v>
      </c>
      <c r="CA29">
        <v>5180.2</v>
      </c>
      <c r="CB29">
        <v>4445</v>
      </c>
      <c r="CC29">
        <v>2610</v>
      </c>
      <c r="CD29">
        <v>1736.4</v>
      </c>
      <c r="CE29">
        <v>5338.4000000000005</v>
      </c>
      <c r="CF29">
        <v>2782.8</v>
      </c>
      <c r="CG29">
        <v>1280.8</v>
      </c>
      <c r="CH29">
        <v>7921.9999999999991</v>
      </c>
      <c r="CI29">
        <v>3024.6000000000004</v>
      </c>
      <c r="CJ29">
        <v>3912.2</v>
      </c>
      <c r="CK29">
        <v>5452.6</v>
      </c>
      <c r="CL29">
        <v>6798.2000000000007</v>
      </c>
      <c r="CM29">
        <v>12516.600000000002</v>
      </c>
      <c r="CN29">
        <v>3849.2000000000003</v>
      </c>
      <c r="CO29">
        <v>2066.6000000000004</v>
      </c>
      <c r="CP29">
        <v>13018.599999999999</v>
      </c>
      <c r="CQ29">
        <v>7014.4000000000005</v>
      </c>
      <c r="CR29">
        <v>4183.6000000000004</v>
      </c>
      <c r="CS29">
        <v>1253.3999999999999</v>
      </c>
      <c r="CT29">
        <v>4864.3999999999996</v>
      </c>
      <c r="CU29">
        <v>7742.4</v>
      </c>
      <c r="CV29">
        <v>4605</v>
      </c>
      <c r="CW29">
        <v>6942.2</v>
      </c>
      <c r="CY29">
        <f t="shared" si="0"/>
        <v>6038.5820000000003</v>
      </c>
      <c r="CZ29">
        <f t="shared" si="1"/>
        <v>6038.5820000000003</v>
      </c>
    </row>
    <row r="30" spans="2:104" x14ac:dyDescent="0.25">
      <c r="B30">
        <v>4840.8</v>
      </c>
      <c r="C30">
        <v>7040.8</v>
      </c>
      <c r="D30">
        <v>7019.2000000000007</v>
      </c>
      <c r="E30">
        <v>5504.2</v>
      </c>
      <c r="F30">
        <v>4781.6000000000004</v>
      </c>
      <c r="G30">
        <v>2727</v>
      </c>
      <c r="H30">
        <v>8512.4000000000015</v>
      </c>
      <c r="I30">
        <v>2229.5999999999995</v>
      </c>
      <c r="J30">
        <v>5540.4000000000005</v>
      </c>
      <c r="K30">
        <v>9220.2000000000007</v>
      </c>
      <c r="L30">
        <v>5080.2</v>
      </c>
      <c r="M30">
        <v>5165</v>
      </c>
      <c r="N30">
        <v>6652.2</v>
      </c>
      <c r="O30">
        <v>7322.0000000000009</v>
      </c>
      <c r="P30">
        <v>2983.6</v>
      </c>
      <c r="Q30">
        <v>8811.9999999999982</v>
      </c>
      <c r="R30">
        <v>5308.6</v>
      </c>
      <c r="S30">
        <v>7730.4000000000005</v>
      </c>
      <c r="T30">
        <v>3915.2</v>
      </c>
      <c r="U30">
        <v>7651.4000000000005</v>
      </c>
      <c r="V30">
        <v>4022.8</v>
      </c>
      <c r="W30">
        <v>10095.6</v>
      </c>
      <c r="X30">
        <v>10330.199999999999</v>
      </c>
      <c r="Y30">
        <v>7760</v>
      </c>
      <c r="Z30">
        <v>4543.3999999999996</v>
      </c>
      <c r="AA30">
        <v>5121.4000000000005</v>
      </c>
      <c r="AB30">
        <v>12835.8</v>
      </c>
      <c r="AC30">
        <v>6227.2</v>
      </c>
      <c r="AD30">
        <v>5811.2</v>
      </c>
      <c r="AE30">
        <v>5165.2</v>
      </c>
      <c r="AF30">
        <v>13235.800000000001</v>
      </c>
      <c r="AG30">
        <v>8590.2000000000007</v>
      </c>
      <c r="AH30">
        <v>3596.3999999999996</v>
      </c>
      <c r="AI30">
        <v>7458.5999999999985</v>
      </c>
      <c r="AJ30">
        <v>6984.6</v>
      </c>
      <c r="AK30">
        <v>6348.8</v>
      </c>
      <c r="AL30">
        <v>2269.2000000000003</v>
      </c>
      <c r="AM30">
        <v>5828.5999999999995</v>
      </c>
      <c r="AN30">
        <v>7882</v>
      </c>
      <c r="AO30">
        <v>9449</v>
      </c>
      <c r="AP30">
        <v>1755.6</v>
      </c>
      <c r="AQ30">
        <v>1633</v>
      </c>
      <c r="AR30">
        <v>2785.7999999999997</v>
      </c>
      <c r="AS30">
        <v>6626.4</v>
      </c>
      <c r="AT30">
        <v>7146.2</v>
      </c>
      <c r="AU30">
        <v>8722.4</v>
      </c>
      <c r="AV30">
        <v>2497.7999999999997</v>
      </c>
      <c r="AW30">
        <v>6373.5999999999995</v>
      </c>
      <c r="AX30">
        <v>7020.4</v>
      </c>
      <c r="AY30">
        <v>6522.2000000000007</v>
      </c>
      <c r="AZ30">
        <v>2714</v>
      </c>
      <c r="BA30">
        <v>9353.1999999999989</v>
      </c>
      <c r="BB30">
        <v>11659.2</v>
      </c>
      <c r="BC30">
        <v>4703.3999999999996</v>
      </c>
      <c r="BD30">
        <v>5931</v>
      </c>
      <c r="BE30">
        <v>7291.4</v>
      </c>
      <c r="BF30">
        <v>5743.8</v>
      </c>
      <c r="BG30">
        <v>12451.999999999998</v>
      </c>
      <c r="BH30">
        <v>6879.9999999999991</v>
      </c>
      <c r="BI30">
        <v>2084.1999999999998</v>
      </c>
      <c r="BJ30">
        <v>8780.7999999999993</v>
      </c>
      <c r="BK30">
        <v>5458.1999999999989</v>
      </c>
      <c r="BL30">
        <v>11908.2</v>
      </c>
      <c r="BM30">
        <v>6894.8</v>
      </c>
      <c r="BN30">
        <v>9532.7999999999993</v>
      </c>
      <c r="BO30">
        <v>12822.8</v>
      </c>
      <c r="BP30">
        <v>8971.4</v>
      </c>
      <c r="BQ30">
        <v>10702.6</v>
      </c>
      <c r="BR30">
        <v>11456.199999999999</v>
      </c>
      <c r="BS30">
        <v>10751</v>
      </c>
      <c r="BT30">
        <v>2418.1999999999998</v>
      </c>
      <c r="BU30">
        <v>7979.9999999999991</v>
      </c>
      <c r="BV30">
        <v>5283</v>
      </c>
      <c r="BW30">
        <v>4384.8</v>
      </c>
      <c r="BX30">
        <v>8459.4</v>
      </c>
      <c r="BY30">
        <v>8998</v>
      </c>
      <c r="BZ30">
        <v>8167</v>
      </c>
      <c r="CA30">
        <v>4496.8</v>
      </c>
      <c r="CB30">
        <v>2658.8</v>
      </c>
      <c r="CC30">
        <v>7341.2000000000007</v>
      </c>
      <c r="CD30">
        <v>4372.5999999999995</v>
      </c>
      <c r="CE30">
        <v>4886.4000000000005</v>
      </c>
      <c r="CF30">
        <v>9528.6</v>
      </c>
      <c r="CG30">
        <v>6426.6</v>
      </c>
      <c r="CH30">
        <v>8044.7999999999993</v>
      </c>
      <c r="CI30">
        <v>1721.6</v>
      </c>
      <c r="CJ30">
        <v>7256.6</v>
      </c>
      <c r="CK30">
        <v>5360.4</v>
      </c>
      <c r="CL30">
        <v>10745.4</v>
      </c>
      <c r="CM30">
        <v>10387.799999999999</v>
      </c>
      <c r="CN30">
        <v>2520</v>
      </c>
      <c r="CO30">
        <v>6851.5999999999995</v>
      </c>
      <c r="CP30">
        <v>10205.799999999999</v>
      </c>
      <c r="CQ30">
        <v>7474.2</v>
      </c>
      <c r="CR30">
        <v>3906</v>
      </c>
      <c r="CS30">
        <v>4000.4</v>
      </c>
      <c r="CT30">
        <v>4197</v>
      </c>
      <c r="CU30">
        <v>14914.400000000001</v>
      </c>
      <c r="CV30">
        <v>4644.8</v>
      </c>
      <c r="CW30">
        <v>4309.6000000000004</v>
      </c>
      <c r="CY30">
        <f t="shared" si="0"/>
        <v>6707.090000000002</v>
      </c>
      <c r="CZ30">
        <f t="shared" si="1"/>
        <v>6707.090000000002</v>
      </c>
    </row>
    <row r="31" spans="2:104" x14ac:dyDescent="0.25">
      <c r="B31">
        <v>7969.6</v>
      </c>
      <c r="C31">
        <v>10424.200000000001</v>
      </c>
      <c r="D31">
        <v>10092.799999999999</v>
      </c>
      <c r="E31">
        <v>13039.6</v>
      </c>
      <c r="F31">
        <v>8777.6</v>
      </c>
      <c r="G31">
        <v>2361</v>
      </c>
      <c r="H31">
        <v>6459.7999999999993</v>
      </c>
      <c r="I31">
        <v>1580.2</v>
      </c>
      <c r="J31">
        <v>3176.8</v>
      </c>
      <c r="K31">
        <v>12180.8</v>
      </c>
      <c r="L31">
        <v>4184</v>
      </c>
      <c r="M31">
        <v>8114.2000000000007</v>
      </c>
      <c r="N31">
        <v>5376.6</v>
      </c>
      <c r="O31">
        <v>4123.3999999999996</v>
      </c>
      <c r="P31">
        <v>7000.2</v>
      </c>
      <c r="Q31">
        <v>9565.1999999999989</v>
      </c>
      <c r="R31">
        <v>4767.0000000000009</v>
      </c>
      <c r="S31">
        <v>11295.4</v>
      </c>
      <c r="T31">
        <v>7616.8</v>
      </c>
      <c r="U31">
        <v>4672.2</v>
      </c>
      <c r="V31">
        <v>9715.8000000000011</v>
      </c>
      <c r="W31">
        <v>7218.6</v>
      </c>
      <c r="X31">
        <v>5030.4000000000005</v>
      </c>
      <c r="Y31">
        <v>3085</v>
      </c>
      <c r="Z31">
        <v>6080.2000000000007</v>
      </c>
      <c r="AA31">
        <v>4176.5999999999995</v>
      </c>
      <c r="AB31">
        <v>8104.6</v>
      </c>
      <c r="AC31">
        <v>8326</v>
      </c>
      <c r="AD31">
        <v>9317</v>
      </c>
      <c r="AE31">
        <v>7829.8</v>
      </c>
      <c r="AF31">
        <v>5104</v>
      </c>
      <c r="AG31">
        <v>9289.6</v>
      </c>
      <c r="AH31">
        <v>7649.8</v>
      </c>
      <c r="AI31">
        <v>6703.2000000000007</v>
      </c>
      <c r="AJ31">
        <v>7750.0000000000009</v>
      </c>
      <c r="AK31">
        <v>3666.5999999999995</v>
      </c>
      <c r="AL31">
        <v>9627.4</v>
      </c>
      <c r="AM31">
        <v>570.20000000000005</v>
      </c>
      <c r="AN31">
        <v>3815.4</v>
      </c>
      <c r="AO31">
        <v>10993.800000000001</v>
      </c>
      <c r="AP31">
        <v>2095.3999999999996</v>
      </c>
      <c r="AQ31">
        <v>9902</v>
      </c>
      <c r="AR31">
        <v>2346.2000000000003</v>
      </c>
      <c r="AS31">
        <v>5063.2</v>
      </c>
      <c r="AT31">
        <v>11623.2</v>
      </c>
      <c r="AU31">
        <v>8609</v>
      </c>
      <c r="AV31">
        <v>8327.8000000000011</v>
      </c>
      <c r="AW31">
        <v>3940.6000000000004</v>
      </c>
      <c r="AX31">
        <v>2774.6</v>
      </c>
      <c r="AY31">
        <v>2933.8</v>
      </c>
      <c r="AZ31">
        <v>2926.6000000000004</v>
      </c>
      <c r="BA31">
        <v>6492.8000000000011</v>
      </c>
      <c r="BB31">
        <v>5370.4</v>
      </c>
      <c r="BC31">
        <v>4249.4000000000005</v>
      </c>
      <c r="BD31">
        <v>5156.8</v>
      </c>
      <c r="BE31">
        <v>4592.4000000000005</v>
      </c>
      <c r="BF31">
        <v>9220.4</v>
      </c>
      <c r="BG31">
        <v>5653</v>
      </c>
      <c r="BH31">
        <v>8167.7999999999993</v>
      </c>
      <c r="BI31">
        <v>1758.2</v>
      </c>
      <c r="BJ31">
        <v>8127</v>
      </c>
      <c r="BK31">
        <v>801</v>
      </c>
      <c r="BL31">
        <v>10587.599999999999</v>
      </c>
      <c r="BM31">
        <v>9452.4</v>
      </c>
      <c r="BN31">
        <v>2816.3999999999996</v>
      </c>
      <c r="BO31">
        <v>7104</v>
      </c>
      <c r="BP31">
        <v>1119.8</v>
      </c>
      <c r="BQ31">
        <v>7814.2000000000007</v>
      </c>
      <c r="BR31">
        <v>11028.400000000001</v>
      </c>
      <c r="BS31">
        <v>8032.8000000000011</v>
      </c>
      <c r="BT31">
        <v>4616.8</v>
      </c>
      <c r="BU31">
        <v>9891.6</v>
      </c>
      <c r="BV31">
        <v>5947.2</v>
      </c>
      <c r="BW31">
        <v>5483.0000000000009</v>
      </c>
      <c r="BX31">
        <v>9440.4</v>
      </c>
      <c r="BY31">
        <v>5090.1999999999989</v>
      </c>
      <c r="BZ31">
        <v>5711.8</v>
      </c>
      <c r="CA31">
        <v>4447.8</v>
      </c>
      <c r="CB31">
        <v>6438.4</v>
      </c>
      <c r="CC31">
        <v>4607.2</v>
      </c>
      <c r="CD31">
        <v>8167.2000000000007</v>
      </c>
      <c r="CE31">
        <v>8501.4</v>
      </c>
      <c r="CF31">
        <v>7645</v>
      </c>
      <c r="CG31">
        <v>4481.8</v>
      </c>
      <c r="CH31">
        <v>10484</v>
      </c>
      <c r="CI31">
        <v>5537.1999999999989</v>
      </c>
      <c r="CJ31">
        <v>3177.6</v>
      </c>
      <c r="CK31">
        <v>9483.7999999999993</v>
      </c>
      <c r="CL31">
        <v>3228.2000000000003</v>
      </c>
      <c r="CM31">
        <v>5645.4</v>
      </c>
      <c r="CN31">
        <v>6917</v>
      </c>
      <c r="CO31">
        <v>1232</v>
      </c>
      <c r="CP31">
        <v>3081.6</v>
      </c>
      <c r="CQ31">
        <v>18252.8</v>
      </c>
      <c r="CR31">
        <v>11797</v>
      </c>
      <c r="CS31">
        <v>836.80000000000007</v>
      </c>
      <c r="CT31">
        <v>4967.3999999999996</v>
      </c>
      <c r="CU31">
        <v>932.8</v>
      </c>
      <c r="CV31">
        <v>6039</v>
      </c>
      <c r="CW31">
        <v>9340.1999999999989</v>
      </c>
      <c r="CY31">
        <f t="shared" si="0"/>
        <v>6463.4120000000021</v>
      </c>
      <c r="CZ31">
        <f t="shared" si="1"/>
        <v>6463.4120000000021</v>
      </c>
    </row>
    <row r="32" spans="2:104" x14ac:dyDescent="0.25">
      <c r="B32">
        <v>12017</v>
      </c>
      <c r="C32">
        <v>12543.8</v>
      </c>
      <c r="D32">
        <v>2274.1999999999998</v>
      </c>
      <c r="E32">
        <v>7496.4</v>
      </c>
      <c r="F32">
        <v>1285.6000000000001</v>
      </c>
      <c r="G32">
        <v>5645.2</v>
      </c>
      <c r="H32">
        <v>5140.6000000000004</v>
      </c>
      <c r="I32">
        <v>2137.4</v>
      </c>
      <c r="J32">
        <v>439.40000000000003</v>
      </c>
      <c r="K32">
        <v>14430.6</v>
      </c>
      <c r="L32">
        <v>4767.7999999999993</v>
      </c>
      <c r="M32">
        <v>4173</v>
      </c>
      <c r="N32">
        <v>4928.9999999999991</v>
      </c>
      <c r="O32">
        <v>3865.4</v>
      </c>
      <c r="P32">
        <v>7546.4</v>
      </c>
      <c r="Q32">
        <v>5633.2</v>
      </c>
      <c r="R32">
        <v>6437</v>
      </c>
      <c r="S32">
        <v>16432.400000000001</v>
      </c>
      <c r="T32">
        <v>6190</v>
      </c>
      <c r="U32">
        <v>1452.8000000000002</v>
      </c>
      <c r="V32">
        <v>5538.4000000000005</v>
      </c>
      <c r="W32">
        <v>8640.4</v>
      </c>
      <c r="X32">
        <v>2994.6000000000004</v>
      </c>
      <c r="Y32">
        <v>1932</v>
      </c>
      <c r="Z32">
        <v>12217.2</v>
      </c>
      <c r="AA32">
        <v>7343.2</v>
      </c>
      <c r="AB32">
        <v>5920.2</v>
      </c>
      <c r="AC32">
        <v>4644.8</v>
      </c>
      <c r="AD32">
        <v>139.20000000000002</v>
      </c>
      <c r="AE32">
        <v>9076.2000000000007</v>
      </c>
      <c r="AF32">
        <v>1834.4</v>
      </c>
      <c r="AG32">
        <v>3240.6</v>
      </c>
      <c r="AH32">
        <v>7912.4000000000005</v>
      </c>
      <c r="AI32">
        <v>5785.8</v>
      </c>
      <c r="AJ32">
        <v>7173.8</v>
      </c>
      <c r="AK32">
        <v>6790.4</v>
      </c>
      <c r="AL32">
        <v>8498</v>
      </c>
      <c r="AM32">
        <v>8155</v>
      </c>
      <c r="AN32">
        <v>11809</v>
      </c>
      <c r="AO32">
        <v>6037.8</v>
      </c>
      <c r="AP32">
        <v>2466.4</v>
      </c>
      <c r="AQ32">
        <v>4416</v>
      </c>
      <c r="AR32">
        <v>9134.1999999999989</v>
      </c>
      <c r="AS32">
        <v>13399.8</v>
      </c>
      <c r="AT32">
        <v>5291.2</v>
      </c>
      <c r="AU32">
        <v>3625.7999999999997</v>
      </c>
      <c r="AV32">
        <v>8381.7999999999993</v>
      </c>
      <c r="AW32">
        <v>8733.7999999999993</v>
      </c>
      <c r="AX32">
        <v>2622.8</v>
      </c>
      <c r="AY32">
        <v>1413.6</v>
      </c>
      <c r="AZ32">
        <v>3140.2</v>
      </c>
      <c r="BA32">
        <v>4102.6000000000004</v>
      </c>
      <c r="BB32">
        <v>8947.6</v>
      </c>
      <c r="BC32">
        <v>3598.2</v>
      </c>
      <c r="BD32">
        <v>5947.8</v>
      </c>
      <c r="BE32">
        <v>1654</v>
      </c>
      <c r="BF32">
        <v>9865.7999999999993</v>
      </c>
      <c r="BG32">
        <v>3137.6</v>
      </c>
      <c r="BH32">
        <v>15397.400000000001</v>
      </c>
      <c r="BI32">
        <v>4992.7999999999993</v>
      </c>
      <c r="BJ32">
        <v>6769.8</v>
      </c>
      <c r="BK32">
        <v>6694</v>
      </c>
      <c r="BL32">
        <v>4391.9999999999991</v>
      </c>
      <c r="BM32">
        <v>5684.2000000000007</v>
      </c>
      <c r="BN32">
        <v>5312.8</v>
      </c>
      <c r="BO32">
        <v>4884.9999999999991</v>
      </c>
      <c r="BP32">
        <v>6266.2</v>
      </c>
      <c r="BQ32">
        <v>1791.8</v>
      </c>
      <c r="BR32">
        <v>2289.4</v>
      </c>
      <c r="BS32">
        <v>6947.2000000000007</v>
      </c>
      <c r="BT32">
        <v>2446.3999999999996</v>
      </c>
      <c r="BU32">
        <v>4513.2</v>
      </c>
      <c r="BV32">
        <v>1807.2</v>
      </c>
      <c r="BW32">
        <v>6767</v>
      </c>
      <c r="BX32">
        <v>6579.2000000000007</v>
      </c>
      <c r="BY32">
        <v>3131.2000000000003</v>
      </c>
      <c r="BZ32">
        <v>3315.6</v>
      </c>
      <c r="CA32">
        <v>3578.8</v>
      </c>
      <c r="CB32">
        <v>2680.6</v>
      </c>
      <c r="CC32">
        <v>6345.5999999999995</v>
      </c>
      <c r="CD32">
        <v>6206</v>
      </c>
      <c r="CE32">
        <v>466</v>
      </c>
      <c r="CF32">
        <v>10486</v>
      </c>
      <c r="CG32">
        <v>9700.4</v>
      </c>
      <c r="CH32">
        <v>8406.6</v>
      </c>
      <c r="CI32">
        <v>2059</v>
      </c>
      <c r="CJ32">
        <v>2148</v>
      </c>
      <c r="CK32">
        <v>3015.9999999999995</v>
      </c>
      <c r="CL32">
        <v>8278.2000000000007</v>
      </c>
      <c r="CM32">
        <v>8538</v>
      </c>
      <c r="CN32">
        <v>2853.8</v>
      </c>
      <c r="CO32">
        <v>1534</v>
      </c>
      <c r="CP32">
        <v>2093.6</v>
      </c>
      <c r="CQ32">
        <v>1707.8000000000002</v>
      </c>
      <c r="CR32">
        <v>3412.8</v>
      </c>
      <c r="CS32">
        <v>8818.5999999999985</v>
      </c>
      <c r="CT32">
        <v>8559.4</v>
      </c>
      <c r="CU32">
        <v>5439.5999999999995</v>
      </c>
      <c r="CV32">
        <v>5037</v>
      </c>
      <c r="CW32">
        <v>9649.7999999999993</v>
      </c>
      <c r="CY32">
        <f t="shared" si="0"/>
        <v>5713.9780000000001</v>
      </c>
      <c r="CZ32">
        <f t="shared" si="1"/>
        <v>5713.9780000000001</v>
      </c>
    </row>
    <row r="33" spans="2:104" x14ac:dyDescent="0.25">
      <c r="B33">
        <v>7887.2</v>
      </c>
      <c r="C33">
        <v>11412.2</v>
      </c>
      <c r="D33">
        <v>12740.4</v>
      </c>
      <c r="E33">
        <v>17772</v>
      </c>
      <c r="F33">
        <v>7497</v>
      </c>
      <c r="G33">
        <v>5096.2000000000007</v>
      </c>
      <c r="H33">
        <v>9323.5999999999985</v>
      </c>
      <c r="I33">
        <v>360.2</v>
      </c>
      <c r="J33">
        <v>12329.6</v>
      </c>
      <c r="K33">
        <v>9034.5999999999985</v>
      </c>
      <c r="L33">
        <v>5881.4</v>
      </c>
      <c r="M33">
        <v>2510.1999999999998</v>
      </c>
      <c r="N33">
        <v>939.19999999999993</v>
      </c>
      <c r="O33">
        <v>2810</v>
      </c>
      <c r="P33">
        <v>6122.4</v>
      </c>
      <c r="Q33">
        <v>4800.3999999999996</v>
      </c>
      <c r="R33">
        <v>11070</v>
      </c>
      <c r="S33">
        <v>5613.6</v>
      </c>
      <c r="T33">
        <v>2449.7999999999997</v>
      </c>
      <c r="U33">
        <v>172</v>
      </c>
      <c r="V33">
        <v>4807.2</v>
      </c>
      <c r="W33">
        <v>3062.8</v>
      </c>
      <c r="X33">
        <v>6474.7999999999993</v>
      </c>
      <c r="Y33">
        <v>4716</v>
      </c>
      <c r="Z33">
        <v>9410.2000000000007</v>
      </c>
      <c r="AA33">
        <v>2424</v>
      </c>
      <c r="AB33">
        <v>7404.8</v>
      </c>
      <c r="AC33">
        <v>4917.5999999999995</v>
      </c>
      <c r="AD33">
        <v>1054.2</v>
      </c>
      <c r="AE33">
        <v>9703.4000000000015</v>
      </c>
      <c r="AF33">
        <v>3257.2000000000003</v>
      </c>
      <c r="AG33">
        <v>6733.4000000000005</v>
      </c>
      <c r="AH33">
        <v>6870</v>
      </c>
      <c r="AI33">
        <v>3341</v>
      </c>
      <c r="AJ33">
        <v>5824.4</v>
      </c>
      <c r="AK33">
        <v>5526.6</v>
      </c>
      <c r="AL33">
        <v>8264.7999999999993</v>
      </c>
      <c r="AM33">
        <v>8910.8000000000011</v>
      </c>
      <c r="AN33">
        <v>6183.4000000000005</v>
      </c>
      <c r="AO33">
        <v>10349.4</v>
      </c>
      <c r="AP33">
        <v>6207.2</v>
      </c>
      <c r="AQ33">
        <v>6602.4000000000005</v>
      </c>
      <c r="AR33">
        <v>4317.4000000000005</v>
      </c>
      <c r="AS33">
        <v>9562</v>
      </c>
      <c r="AT33">
        <v>2455.1999999999998</v>
      </c>
      <c r="AU33">
        <v>6825.2</v>
      </c>
      <c r="AV33">
        <v>3135.5999999999995</v>
      </c>
      <c r="AW33">
        <v>4224</v>
      </c>
      <c r="AX33">
        <v>6872</v>
      </c>
      <c r="AY33">
        <v>7220.2</v>
      </c>
      <c r="AZ33">
        <v>1863.4</v>
      </c>
      <c r="BA33">
        <v>8931.4</v>
      </c>
      <c r="BB33">
        <v>4450.2000000000007</v>
      </c>
      <c r="BC33">
        <v>7974.0000000000009</v>
      </c>
      <c r="BD33">
        <v>2232.4</v>
      </c>
      <c r="BE33">
        <v>3268.2</v>
      </c>
      <c r="BF33">
        <v>8568.6</v>
      </c>
      <c r="BG33">
        <v>6894.6</v>
      </c>
      <c r="BH33">
        <v>5634.4</v>
      </c>
      <c r="BI33">
        <v>2420.4000000000005</v>
      </c>
      <c r="BJ33">
        <v>2383.6</v>
      </c>
      <c r="BK33">
        <v>4353.2</v>
      </c>
      <c r="BL33">
        <v>6447.7999999999993</v>
      </c>
      <c r="BM33">
        <v>3193.9999999999995</v>
      </c>
      <c r="BN33">
        <v>9406.4</v>
      </c>
      <c r="BO33">
        <v>8432</v>
      </c>
      <c r="BP33">
        <v>4864</v>
      </c>
      <c r="BQ33">
        <v>4713.2000000000007</v>
      </c>
      <c r="BR33">
        <v>6490.2</v>
      </c>
      <c r="BS33">
        <v>3681.6</v>
      </c>
      <c r="BT33">
        <v>6987.8</v>
      </c>
      <c r="BU33">
        <v>1309.5999999999999</v>
      </c>
      <c r="BV33">
        <v>3860.7999999999997</v>
      </c>
      <c r="BW33">
        <v>1637.8000000000002</v>
      </c>
      <c r="BX33">
        <v>5369.2</v>
      </c>
      <c r="BY33">
        <v>11455</v>
      </c>
      <c r="BZ33">
        <v>3422.3999999999996</v>
      </c>
      <c r="CA33">
        <v>3028</v>
      </c>
      <c r="CB33">
        <v>4805.3999999999996</v>
      </c>
      <c r="CC33">
        <v>11303.8</v>
      </c>
      <c r="CD33">
        <v>4266.4000000000005</v>
      </c>
      <c r="CE33">
        <v>4936</v>
      </c>
      <c r="CF33">
        <v>7248.4</v>
      </c>
      <c r="CG33">
        <v>1876.2</v>
      </c>
      <c r="CH33">
        <v>4420</v>
      </c>
      <c r="CI33">
        <v>3624</v>
      </c>
      <c r="CJ33">
        <v>5143.3999999999996</v>
      </c>
      <c r="CK33">
        <v>9555</v>
      </c>
      <c r="CL33">
        <v>6828.8</v>
      </c>
      <c r="CM33">
        <v>4941.6000000000004</v>
      </c>
      <c r="CN33">
        <v>8114.8</v>
      </c>
      <c r="CO33">
        <v>6679.6</v>
      </c>
      <c r="CP33">
        <v>9607.8000000000029</v>
      </c>
      <c r="CQ33">
        <v>9239.7999999999993</v>
      </c>
      <c r="CR33">
        <v>3802.8</v>
      </c>
      <c r="CS33">
        <v>5106.6000000000004</v>
      </c>
      <c r="CT33">
        <v>3351</v>
      </c>
      <c r="CU33">
        <v>5453.8</v>
      </c>
      <c r="CV33">
        <v>5918.2</v>
      </c>
      <c r="CW33">
        <v>4008.7999999999997</v>
      </c>
      <c r="CY33">
        <f t="shared" si="0"/>
        <v>5859.8560000000034</v>
      </c>
      <c r="CZ33">
        <f t="shared" si="1"/>
        <v>5859.8560000000034</v>
      </c>
    </row>
    <row r="34" spans="2:104" x14ac:dyDescent="0.25">
      <c r="B34">
        <v>5975</v>
      </c>
      <c r="C34">
        <v>7962.1999999999989</v>
      </c>
      <c r="D34">
        <v>11844</v>
      </c>
      <c r="E34">
        <v>15491.199999999999</v>
      </c>
      <c r="F34">
        <v>7656.2</v>
      </c>
      <c r="G34">
        <v>7050.3999999999987</v>
      </c>
      <c r="H34">
        <v>8159.7999999999993</v>
      </c>
      <c r="I34">
        <v>825.8</v>
      </c>
      <c r="J34">
        <v>6939.7999999999993</v>
      </c>
      <c r="K34">
        <v>3196</v>
      </c>
      <c r="L34">
        <v>14337.4</v>
      </c>
      <c r="M34">
        <v>9754.8000000000011</v>
      </c>
      <c r="N34">
        <v>10506.2</v>
      </c>
      <c r="O34">
        <v>9073.6</v>
      </c>
      <c r="P34">
        <v>566.59999999999991</v>
      </c>
      <c r="Q34">
        <v>2822.7999999999997</v>
      </c>
      <c r="R34">
        <v>1818.4</v>
      </c>
      <c r="S34">
        <v>6582</v>
      </c>
      <c r="T34">
        <v>941.2</v>
      </c>
      <c r="U34">
        <v>2834.8</v>
      </c>
      <c r="V34">
        <v>12551.2</v>
      </c>
      <c r="W34">
        <v>10987.199999999999</v>
      </c>
      <c r="X34">
        <v>1259.2</v>
      </c>
      <c r="Y34">
        <v>4265.3999999999996</v>
      </c>
      <c r="Z34">
        <v>8536.1999999999989</v>
      </c>
      <c r="AA34">
        <v>4602.3999999999996</v>
      </c>
      <c r="AB34">
        <v>8293</v>
      </c>
      <c r="AC34">
        <v>4584.4000000000005</v>
      </c>
      <c r="AD34">
        <v>7409.6</v>
      </c>
      <c r="AE34">
        <v>5489.8</v>
      </c>
      <c r="AF34">
        <v>3860.2000000000007</v>
      </c>
      <c r="AG34">
        <v>4978.2</v>
      </c>
      <c r="AH34">
        <v>6231.4000000000005</v>
      </c>
      <c r="AI34">
        <v>9664.6</v>
      </c>
      <c r="AJ34">
        <v>2995.2000000000003</v>
      </c>
      <c r="AK34">
        <v>9864</v>
      </c>
      <c r="AL34">
        <v>6552.8</v>
      </c>
      <c r="AM34">
        <v>3704.6000000000004</v>
      </c>
      <c r="AN34">
        <v>12988</v>
      </c>
      <c r="AO34">
        <v>7964.2</v>
      </c>
      <c r="AP34">
        <v>10085</v>
      </c>
      <c r="AQ34">
        <v>9913.4000000000015</v>
      </c>
      <c r="AR34">
        <v>6465.5999999999995</v>
      </c>
      <c r="AS34">
        <v>3366.6</v>
      </c>
      <c r="AT34">
        <v>8182</v>
      </c>
      <c r="AU34">
        <v>6152.7999999999993</v>
      </c>
      <c r="AV34">
        <v>12978.599999999999</v>
      </c>
      <c r="AW34">
        <v>1946.3999999999999</v>
      </c>
      <c r="AX34">
        <v>8986.6</v>
      </c>
      <c r="AY34">
        <v>3179.3999999999996</v>
      </c>
      <c r="AZ34">
        <v>4072.2000000000003</v>
      </c>
      <c r="BA34">
        <v>4047</v>
      </c>
      <c r="BB34">
        <v>6333.6</v>
      </c>
      <c r="BC34">
        <v>2940.6</v>
      </c>
      <c r="BD34">
        <v>6135.9999999999991</v>
      </c>
      <c r="BE34">
        <v>8535</v>
      </c>
      <c r="BF34">
        <v>6582.6</v>
      </c>
      <c r="BG34">
        <v>5190.8</v>
      </c>
      <c r="BH34">
        <v>5972.8</v>
      </c>
      <c r="BI34">
        <v>5267.4</v>
      </c>
      <c r="BJ34">
        <v>3954.7999999999997</v>
      </c>
      <c r="BK34">
        <v>3493</v>
      </c>
      <c r="BL34">
        <v>5066.7999999999993</v>
      </c>
      <c r="BM34">
        <v>10721.6</v>
      </c>
      <c r="BN34">
        <v>6274.6</v>
      </c>
      <c r="BO34">
        <v>4408.1999999999989</v>
      </c>
      <c r="BP34">
        <v>2625.4</v>
      </c>
      <c r="BQ34">
        <v>11442</v>
      </c>
      <c r="BR34">
        <v>3229</v>
      </c>
      <c r="BS34">
        <v>5762.4</v>
      </c>
      <c r="BT34">
        <v>10028.800000000001</v>
      </c>
      <c r="BU34">
        <v>3782.6000000000004</v>
      </c>
      <c r="BV34">
        <v>9161</v>
      </c>
      <c r="BW34">
        <v>8594</v>
      </c>
      <c r="BX34">
        <v>11616.599999999999</v>
      </c>
      <c r="BY34">
        <v>9124.7999999999993</v>
      </c>
      <c r="BZ34">
        <v>6671.8</v>
      </c>
      <c r="CA34">
        <v>8395.5999999999985</v>
      </c>
      <c r="CB34">
        <v>3198.6000000000004</v>
      </c>
      <c r="CC34">
        <v>3231.8</v>
      </c>
      <c r="CD34">
        <v>4656.8</v>
      </c>
      <c r="CE34">
        <v>1667.6</v>
      </c>
      <c r="CF34">
        <v>5238.3999999999996</v>
      </c>
      <c r="CG34">
        <v>13901</v>
      </c>
      <c r="CH34">
        <v>2915.2000000000003</v>
      </c>
      <c r="CI34">
        <v>1904.2</v>
      </c>
      <c r="CJ34">
        <v>7492.4</v>
      </c>
      <c r="CK34">
        <v>12007</v>
      </c>
      <c r="CL34">
        <v>7491</v>
      </c>
      <c r="CM34">
        <v>10841.199999999999</v>
      </c>
      <c r="CN34">
        <v>4006.0000000000005</v>
      </c>
      <c r="CO34">
        <v>6361.8</v>
      </c>
      <c r="CP34">
        <v>2614.2000000000003</v>
      </c>
      <c r="CQ34">
        <v>4798.7999999999993</v>
      </c>
      <c r="CR34">
        <v>5931.4</v>
      </c>
      <c r="CS34">
        <v>7030</v>
      </c>
      <c r="CT34">
        <v>10085</v>
      </c>
      <c r="CU34">
        <v>4873</v>
      </c>
      <c r="CV34">
        <v>7678</v>
      </c>
      <c r="CW34">
        <v>5336.5999999999995</v>
      </c>
      <c r="CY34">
        <f t="shared" ref="CY34:CY65" si="2">AVERAGE(B34:CW34)</f>
        <v>6550.6719999999987</v>
      </c>
      <c r="CZ34">
        <f t="shared" ref="CZ34:CZ65" si="3">AVERAGE(INDEX(ABS(B34:CW34),0,0))</f>
        <v>6550.6719999999987</v>
      </c>
    </row>
    <row r="35" spans="2:104" x14ac:dyDescent="0.25">
      <c r="B35">
        <v>6514.4</v>
      </c>
      <c r="C35">
        <v>5005</v>
      </c>
      <c r="D35">
        <v>5397.4000000000005</v>
      </c>
      <c r="E35">
        <v>6399.4</v>
      </c>
      <c r="F35">
        <v>3059.2</v>
      </c>
      <c r="G35">
        <v>4846.8</v>
      </c>
      <c r="H35">
        <v>5861.8</v>
      </c>
      <c r="I35">
        <v>5319.5999999999995</v>
      </c>
      <c r="J35">
        <v>3925.1999999999994</v>
      </c>
      <c r="K35">
        <v>7640.2</v>
      </c>
      <c r="L35">
        <v>11011.8</v>
      </c>
      <c r="M35">
        <v>2649.4</v>
      </c>
      <c r="N35">
        <v>5664.7999999999993</v>
      </c>
      <c r="O35">
        <v>9545.0000000000018</v>
      </c>
      <c r="P35">
        <v>9223.4</v>
      </c>
      <c r="Q35">
        <v>2924.2000000000003</v>
      </c>
      <c r="R35">
        <v>5278.6</v>
      </c>
      <c r="S35">
        <v>4818.5999999999995</v>
      </c>
      <c r="T35">
        <v>6958.7999999999993</v>
      </c>
      <c r="U35">
        <v>12961.4</v>
      </c>
      <c r="V35">
        <v>7838.8</v>
      </c>
      <c r="W35">
        <v>9259</v>
      </c>
      <c r="X35">
        <v>4098.2</v>
      </c>
      <c r="Y35">
        <v>7066.7999999999993</v>
      </c>
      <c r="Z35">
        <v>5747.5999999999995</v>
      </c>
      <c r="AA35">
        <v>8512.5999999999985</v>
      </c>
      <c r="AB35">
        <v>15656.400000000001</v>
      </c>
      <c r="AC35">
        <v>7754.2000000000007</v>
      </c>
      <c r="AD35">
        <v>6469.2</v>
      </c>
      <c r="AE35">
        <v>12332.199999999999</v>
      </c>
      <c r="AF35">
        <v>4513.8</v>
      </c>
      <c r="AG35">
        <v>5794.6</v>
      </c>
      <c r="AH35">
        <v>6718</v>
      </c>
      <c r="AI35">
        <v>9196.3999999999978</v>
      </c>
      <c r="AJ35">
        <v>4192.6000000000004</v>
      </c>
      <c r="AK35">
        <v>9445.7999999999993</v>
      </c>
      <c r="AL35">
        <v>12612.800000000003</v>
      </c>
      <c r="AM35">
        <v>7235</v>
      </c>
      <c r="AN35">
        <v>6816.6</v>
      </c>
      <c r="AO35">
        <v>5792.7999999999993</v>
      </c>
      <c r="AP35">
        <v>3700.8</v>
      </c>
      <c r="AQ35">
        <v>10079.799999999999</v>
      </c>
      <c r="AR35">
        <v>8389.1999999999989</v>
      </c>
      <c r="AS35">
        <v>5733.4</v>
      </c>
      <c r="AT35">
        <v>3706.9999999999995</v>
      </c>
      <c r="AU35">
        <v>9538.6</v>
      </c>
      <c r="AV35">
        <v>4244</v>
      </c>
      <c r="AW35">
        <v>10400.799999999999</v>
      </c>
      <c r="AX35">
        <v>3483.8</v>
      </c>
      <c r="AY35">
        <v>2900.7999999999997</v>
      </c>
      <c r="AZ35">
        <v>9379.4</v>
      </c>
      <c r="BA35">
        <v>7997.2</v>
      </c>
      <c r="BB35">
        <v>454.59999999999997</v>
      </c>
      <c r="BC35">
        <v>5314.4</v>
      </c>
      <c r="BD35">
        <v>5670.4</v>
      </c>
      <c r="BE35">
        <v>2469.8000000000002</v>
      </c>
      <c r="BF35">
        <v>4203.3999999999996</v>
      </c>
      <c r="BG35">
        <v>10979.4</v>
      </c>
      <c r="BH35">
        <v>6104.2</v>
      </c>
      <c r="BI35">
        <v>6364</v>
      </c>
      <c r="BJ35">
        <v>4577</v>
      </c>
      <c r="BK35">
        <v>4797.2</v>
      </c>
      <c r="BL35">
        <v>5316.8</v>
      </c>
      <c r="BM35">
        <v>3201.8</v>
      </c>
      <c r="BN35">
        <v>6998.2</v>
      </c>
      <c r="BO35">
        <v>4357.3999999999996</v>
      </c>
      <c r="BP35">
        <v>3853.6</v>
      </c>
      <c r="BQ35">
        <v>5569</v>
      </c>
      <c r="BR35">
        <v>5098.4000000000005</v>
      </c>
      <c r="BS35">
        <v>12550.6</v>
      </c>
      <c r="BT35">
        <v>7257.6</v>
      </c>
      <c r="BU35">
        <v>2985.4</v>
      </c>
      <c r="BV35">
        <v>7580.2</v>
      </c>
      <c r="BW35">
        <v>7873.2000000000007</v>
      </c>
      <c r="BX35">
        <v>2013.4</v>
      </c>
      <c r="BY35">
        <v>7390</v>
      </c>
      <c r="BZ35">
        <v>3548.8</v>
      </c>
      <c r="CA35">
        <v>11029.2</v>
      </c>
      <c r="CB35">
        <v>2815</v>
      </c>
      <c r="CC35">
        <v>4821.5999999999995</v>
      </c>
      <c r="CD35">
        <v>7363.4</v>
      </c>
      <c r="CE35">
        <v>7940</v>
      </c>
      <c r="CF35">
        <v>10311.800000000001</v>
      </c>
      <c r="CG35">
        <v>5378</v>
      </c>
      <c r="CH35">
        <v>9109.7999999999993</v>
      </c>
      <c r="CI35">
        <v>6163.7999999999993</v>
      </c>
      <c r="CJ35">
        <v>3579</v>
      </c>
      <c r="CK35">
        <v>13404.4</v>
      </c>
      <c r="CL35">
        <v>6867.4000000000005</v>
      </c>
      <c r="CM35">
        <v>2559.7999999999997</v>
      </c>
      <c r="CN35">
        <v>9494.6</v>
      </c>
      <c r="CO35">
        <v>8962.7999999999993</v>
      </c>
      <c r="CP35">
        <v>3398.2</v>
      </c>
      <c r="CQ35">
        <v>10539.4</v>
      </c>
      <c r="CR35">
        <v>4554.8</v>
      </c>
      <c r="CS35">
        <v>11087.2</v>
      </c>
      <c r="CT35">
        <v>7550.4</v>
      </c>
      <c r="CU35">
        <v>1560.4</v>
      </c>
      <c r="CV35">
        <v>4124.5999999999995</v>
      </c>
      <c r="CW35">
        <v>3534.7999999999997</v>
      </c>
      <c r="CY35">
        <f t="shared" si="2"/>
        <v>6542.9240000000036</v>
      </c>
      <c r="CZ35">
        <f t="shared" si="3"/>
        <v>6542.9240000000036</v>
      </c>
    </row>
    <row r="36" spans="2:104" x14ac:dyDescent="0.25">
      <c r="B36">
        <v>5638.6</v>
      </c>
      <c r="C36">
        <v>6484.4</v>
      </c>
      <c r="D36">
        <v>3342.9999999999995</v>
      </c>
      <c r="E36">
        <v>0</v>
      </c>
      <c r="F36">
        <v>4231.2</v>
      </c>
      <c r="G36">
        <v>4338.2</v>
      </c>
      <c r="H36">
        <v>11205.199999999999</v>
      </c>
      <c r="I36">
        <v>5378.8</v>
      </c>
      <c r="J36">
        <v>2689</v>
      </c>
      <c r="K36">
        <v>6070.2</v>
      </c>
      <c r="L36">
        <v>1406.4</v>
      </c>
      <c r="M36">
        <v>9187.6</v>
      </c>
      <c r="N36">
        <v>5813.2</v>
      </c>
      <c r="O36">
        <v>2609.8000000000002</v>
      </c>
      <c r="P36">
        <v>7212.2</v>
      </c>
      <c r="Q36">
        <v>2231</v>
      </c>
      <c r="R36">
        <v>7885.3999999999987</v>
      </c>
      <c r="S36">
        <v>5194.5999999999995</v>
      </c>
      <c r="T36">
        <v>5098.3999999999996</v>
      </c>
      <c r="U36">
        <v>10947.2</v>
      </c>
      <c r="V36">
        <v>9623.5999999999985</v>
      </c>
      <c r="W36">
        <v>8959</v>
      </c>
      <c r="X36">
        <v>3453.2</v>
      </c>
      <c r="Y36">
        <v>6838.1999999999989</v>
      </c>
      <c r="Z36">
        <v>10638.8</v>
      </c>
      <c r="AA36">
        <v>9650.6</v>
      </c>
      <c r="AB36">
        <v>10457.799999999999</v>
      </c>
      <c r="AC36">
        <v>5178.5999999999995</v>
      </c>
      <c r="AD36">
        <v>3109</v>
      </c>
      <c r="AE36">
        <v>7185.5999999999995</v>
      </c>
      <c r="AF36">
        <v>2622.8</v>
      </c>
      <c r="AG36">
        <v>4195.6000000000004</v>
      </c>
      <c r="AH36">
        <v>4079.8</v>
      </c>
      <c r="AI36">
        <v>5441.9999999999991</v>
      </c>
      <c r="AJ36">
        <v>5796.4</v>
      </c>
      <c r="AK36">
        <v>3126.6</v>
      </c>
      <c r="AL36">
        <v>8083.6</v>
      </c>
      <c r="AM36">
        <v>6883.7999999999993</v>
      </c>
      <c r="AN36">
        <v>7487.7999999999993</v>
      </c>
      <c r="AO36">
        <v>9974.5999999999985</v>
      </c>
      <c r="AP36">
        <v>8223</v>
      </c>
      <c r="AQ36">
        <v>7456.2</v>
      </c>
      <c r="AR36">
        <v>7091.4</v>
      </c>
      <c r="AS36">
        <v>5086.8</v>
      </c>
      <c r="AT36">
        <v>7842</v>
      </c>
      <c r="AU36">
        <v>2535.1999999999998</v>
      </c>
      <c r="AV36">
        <v>5120.5999999999995</v>
      </c>
      <c r="AW36">
        <v>12894.8</v>
      </c>
      <c r="AX36">
        <v>2802.4</v>
      </c>
      <c r="AY36">
        <v>8791</v>
      </c>
      <c r="AZ36">
        <v>8049.4000000000005</v>
      </c>
      <c r="BA36">
        <v>7409.8</v>
      </c>
      <c r="BB36">
        <v>4506.6000000000004</v>
      </c>
      <c r="BC36">
        <v>2135.7999999999997</v>
      </c>
      <c r="BD36">
        <v>6592.4</v>
      </c>
      <c r="BE36">
        <v>1341.1999999999998</v>
      </c>
      <c r="BF36">
        <v>5830.4</v>
      </c>
      <c r="BG36">
        <v>10675.8</v>
      </c>
      <c r="BH36">
        <v>3400.2000000000003</v>
      </c>
      <c r="BI36">
        <v>5386.6</v>
      </c>
      <c r="BJ36">
        <v>8210.9999999999982</v>
      </c>
      <c r="BK36">
        <v>7026.6</v>
      </c>
      <c r="BL36">
        <v>9094.2000000000007</v>
      </c>
      <c r="BM36">
        <v>7753</v>
      </c>
      <c r="BN36">
        <v>2709.2000000000003</v>
      </c>
      <c r="BO36">
        <v>756.8</v>
      </c>
      <c r="BP36">
        <v>4501.3999999999996</v>
      </c>
      <c r="BQ36">
        <v>234.39999999999998</v>
      </c>
      <c r="BR36">
        <v>3825.0000000000005</v>
      </c>
      <c r="BS36">
        <v>9721.6</v>
      </c>
      <c r="BT36">
        <v>5622.5999999999995</v>
      </c>
      <c r="BU36">
        <v>6772.8</v>
      </c>
      <c r="BV36">
        <v>3460.2</v>
      </c>
      <c r="BW36">
        <v>5439</v>
      </c>
      <c r="BX36">
        <v>11281.4</v>
      </c>
      <c r="BY36">
        <v>6949.4</v>
      </c>
      <c r="BZ36">
        <v>10656</v>
      </c>
      <c r="CA36">
        <v>8330.1999999999989</v>
      </c>
      <c r="CB36">
        <v>0</v>
      </c>
      <c r="CC36">
        <v>3270.3999999999996</v>
      </c>
      <c r="CD36">
        <v>11580.2</v>
      </c>
      <c r="CE36">
        <v>4549</v>
      </c>
      <c r="CF36">
        <v>8913.7999999999993</v>
      </c>
      <c r="CG36">
        <v>4780.5999999999985</v>
      </c>
      <c r="CH36">
        <v>9769.6</v>
      </c>
      <c r="CI36">
        <v>6577.4000000000005</v>
      </c>
      <c r="CJ36">
        <v>5054</v>
      </c>
      <c r="CK36">
        <v>6557</v>
      </c>
      <c r="CL36">
        <v>2304</v>
      </c>
      <c r="CM36">
        <v>5712.6</v>
      </c>
      <c r="CN36">
        <v>1774.7999999999997</v>
      </c>
      <c r="CO36">
        <v>6199.4000000000005</v>
      </c>
      <c r="CP36">
        <v>11070.800000000001</v>
      </c>
      <c r="CQ36">
        <v>3647.2</v>
      </c>
      <c r="CR36">
        <v>10270</v>
      </c>
      <c r="CS36">
        <v>7877.4</v>
      </c>
      <c r="CT36">
        <v>2794</v>
      </c>
      <c r="CU36">
        <v>9970.6</v>
      </c>
      <c r="CV36">
        <v>5475.7999999999993</v>
      </c>
      <c r="CW36">
        <v>3907.8</v>
      </c>
      <c r="CY36">
        <f t="shared" si="2"/>
        <v>6073.246000000001</v>
      </c>
      <c r="CZ36">
        <f t="shared" si="3"/>
        <v>6073.246000000001</v>
      </c>
    </row>
    <row r="37" spans="2:104" x14ac:dyDescent="0.25">
      <c r="B37">
        <v>2622.4</v>
      </c>
      <c r="C37">
        <v>3333.2</v>
      </c>
      <c r="D37">
        <v>6272</v>
      </c>
      <c r="E37">
        <v>7822.8</v>
      </c>
      <c r="F37">
        <v>4516.2</v>
      </c>
      <c r="G37">
        <v>3771</v>
      </c>
      <c r="H37">
        <v>11554.8</v>
      </c>
      <c r="I37">
        <v>1705.6</v>
      </c>
      <c r="J37">
        <v>3010.6</v>
      </c>
      <c r="K37">
        <v>3600</v>
      </c>
      <c r="L37">
        <v>10028.6</v>
      </c>
      <c r="M37">
        <v>7043.4</v>
      </c>
      <c r="N37">
        <v>8082.2</v>
      </c>
      <c r="O37">
        <v>6223.4000000000005</v>
      </c>
      <c r="P37">
        <v>2826.2</v>
      </c>
      <c r="Q37">
        <v>4289.5999999999995</v>
      </c>
      <c r="R37">
        <v>5261.2</v>
      </c>
      <c r="S37">
        <v>5397.6</v>
      </c>
      <c r="T37">
        <v>7235.2</v>
      </c>
      <c r="U37">
        <v>6224.6</v>
      </c>
      <c r="V37">
        <v>4411.2</v>
      </c>
      <c r="W37">
        <v>5110.6000000000004</v>
      </c>
      <c r="X37">
        <v>4028.4</v>
      </c>
      <c r="Y37">
        <v>3186.6000000000004</v>
      </c>
      <c r="Z37">
        <v>7188.7999999999993</v>
      </c>
      <c r="AA37">
        <v>2572.2000000000003</v>
      </c>
      <c r="AB37">
        <v>6382</v>
      </c>
      <c r="AC37">
        <v>9978.7999999999993</v>
      </c>
      <c r="AD37">
        <v>4191.8</v>
      </c>
      <c r="AE37">
        <v>5158.4000000000005</v>
      </c>
      <c r="AF37">
        <v>1456</v>
      </c>
      <c r="AG37">
        <v>1052.5999999999999</v>
      </c>
      <c r="AH37">
        <v>4837.3999999999996</v>
      </c>
      <c r="AI37">
        <v>5472.6</v>
      </c>
      <c r="AJ37">
        <v>3964.4000000000005</v>
      </c>
      <c r="AK37">
        <v>3430</v>
      </c>
      <c r="AL37">
        <v>4230.3999999999996</v>
      </c>
      <c r="AM37">
        <v>7980.5999999999995</v>
      </c>
      <c r="AN37">
        <v>14897.599999999999</v>
      </c>
      <c r="AO37">
        <v>7431.8</v>
      </c>
      <c r="AP37">
        <v>2452.4</v>
      </c>
      <c r="AQ37">
        <v>8216.4</v>
      </c>
      <c r="AR37">
        <v>2448.4</v>
      </c>
      <c r="AS37">
        <v>3634</v>
      </c>
      <c r="AT37">
        <v>9215.6</v>
      </c>
      <c r="AU37">
        <v>4003.7999999999993</v>
      </c>
      <c r="AV37">
        <v>4948</v>
      </c>
      <c r="AW37">
        <v>13476.000000000002</v>
      </c>
      <c r="AX37">
        <v>7904.2000000000007</v>
      </c>
      <c r="AY37">
        <v>6753.1999999999989</v>
      </c>
      <c r="AZ37">
        <v>11527.8</v>
      </c>
      <c r="BA37">
        <v>2931.8</v>
      </c>
      <c r="BB37">
        <v>4571</v>
      </c>
      <c r="BC37">
        <v>7922</v>
      </c>
      <c r="BD37">
        <v>5404.8</v>
      </c>
      <c r="BE37">
        <v>4735.3999999999996</v>
      </c>
      <c r="BF37">
        <v>6406</v>
      </c>
      <c r="BG37">
        <v>4684.6000000000004</v>
      </c>
      <c r="BH37">
        <v>4844</v>
      </c>
      <c r="BI37">
        <v>6314</v>
      </c>
      <c r="BJ37">
        <v>2755</v>
      </c>
      <c r="BK37">
        <v>4957.2</v>
      </c>
      <c r="BL37">
        <v>19908.8</v>
      </c>
      <c r="BM37">
        <v>12531.599999999999</v>
      </c>
      <c r="BN37">
        <v>11157.4</v>
      </c>
      <c r="BO37">
        <v>4579.4000000000005</v>
      </c>
      <c r="BP37">
        <v>2746.0000000000005</v>
      </c>
      <c r="BQ37">
        <v>4577.3999999999996</v>
      </c>
      <c r="BR37">
        <v>2931</v>
      </c>
      <c r="BS37">
        <v>11756.8</v>
      </c>
      <c r="BT37">
        <v>3239.6</v>
      </c>
      <c r="BU37">
        <v>4852</v>
      </c>
      <c r="BV37">
        <v>11250</v>
      </c>
      <c r="BW37">
        <v>7250.2</v>
      </c>
      <c r="BX37">
        <v>2434.1999999999998</v>
      </c>
      <c r="BY37">
        <v>11826.400000000001</v>
      </c>
      <c r="BZ37">
        <v>2842.4</v>
      </c>
      <c r="CA37">
        <v>3949.4</v>
      </c>
      <c r="CB37">
        <v>4806.4000000000005</v>
      </c>
      <c r="CC37">
        <v>6521.2</v>
      </c>
      <c r="CD37">
        <v>10906.2</v>
      </c>
      <c r="CE37">
        <v>6471.4</v>
      </c>
      <c r="CF37">
        <v>11148</v>
      </c>
      <c r="CG37">
        <v>4337.2</v>
      </c>
      <c r="CH37">
        <v>6757.4</v>
      </c>
      <c r="CI37">
        <v>2549.8000000000002</v>
      </c>
      <c r="CJ37">
        <v>6124.4000000000005</v>
      </c>
      <c r="CK37">
        <v>10480</v>
      </c>
      <c r="CL37">
        <v>4350</v>
      </c>
      <c r="CM37">
        <v>6094.4</v>
      </c>
      <c r="CN37">
        <v>10888</v>
      </c>
      <c r="CO37">
        <v>8275</v>
      </c>
      <c r="CP37">
        <v>6818</v>
      </c>
      <c r="CQ37">
        <v>4664.8</v>
      </c>
      <c r="CR37">
        <v>4387.6000000000004</v>
      </c>
      <c r="CS37">
        <v>4397.7999999999993</v>
      </c>
      <c r="CT37">
        <v>2546.1999999999998</v>
      </c>
      <c r="CU37">
        <v>4680.3999999999996</v>
      </c>
      <c r="CV37">
        <v>13407.8</v>
      </c>
      <c r="CW37">
        <v>13282.8</v>
      </c>
      <c r="CY37">
        <f t="shared" si="2"/>
        <v>6196.1580000000031</v>
      </c>
      <c r="CZ37">
        <f t="shared" si="3"/>
        <v>6196.1580000000031</v>
      </c>
    </row>
    <row r="38" spans="2:104" x14ac:dyDescent="0.25">
      <c r="B38">
        <v>3684.2</v>
      </c>
      <c r="C38">
        <v>5816.2000000000007</v>
      </c>
      <c r="D38">
        <v>7176</v>
      </c>
      <c r="E38">
        <v>3656</v>
      </c>
      <c r="F38">
        <v>2445</v>
      </c>
      <c r="G38">
        <v>10370</v>
      </c>
      <c r="H38">
        <v>11603.6</v>
      </c>
      <c r="I38">
        <v>2634.8</v>
      </c>
      <c r="J38">
        <v>7545.2000000000007</v>
      </c>
      <c r="K38">
        <v>4860.2</v>
      </c>
      <c r="L38">
        <v>877.59999999999991</v>
      </c>
      <c r="M38">
        <v>2229</v>
      </c>
      <c r="N38">
        <v>6177</v>
      </c>
      <c r="O38">
        <v>2913.2000000000003</v>
      </c>
      <c r="P38">
        <v>6862.7999999999993</v>
      </c>
      <c r="Q38">
        <v>2022.6</v>
      </c>
      <c r="R38">
        <v>6918</v>
      </c>
      <c r="S38">
        <v>2478.4</v>
      </c>
      <c r="T38">
        <v>5414.2</v>
      </c>
      <c r="U38">
        <v>5652.5999999999995</v>
      </c>
      <c r="V38">
        <v>3903.4</v>
      </c>
      <c r="W38">
        <v>5753.8</v>
      </c>
      <c r="X38">
        <v>5497.4</v>
      </c>
      <c r="Y38">
        <v>3964</v>
      </c>
      <c r="Z38">
        <v>11421.2</v>
      </c>
      <c r="AA38">
        <v>6118.4000000000015</v>
      </c>
      <c r="AB38">
        <v>5456</v>
      </c>
      <c r="AC38">
        <v>4381</v>
      </c>
      <c r="AD38">
        <v>5422.2</v>
      </c>
      <c r="AE38">
        <v>9796.2000000000007</v>
      </c>
      <c r="AF38">
        <v>9554</v>
      </c>
      <c r="AG38">
        <v>6347.8</v>
      </c>
      <c r="AH38">
        <v>4835</v>
      </c>
      <c r="AI38">
        <v>1416</v>
      </c>
      <c r="AJ38">
        <v>31.2</v>
      </c>
      <c r="AK38">
        <v>3468.4000000000005</v>
      </c>
      <c r="AL38">
        <v>6597.9999999999991</v>
      </c>
      <c r="AM38">
        <v>9223.6</v>
      </c>
      <c r="AN38">
        <v>9207.2000000000007</v>
      </c>
      <c r="AO38">
        <v>8692.7999999999993</v>
      </c>
      <c r="AP38">
        <v>2918.6000000000004</v>
      </c>
      <c r="AQ38">
        <v>9135.2000000000007</v>
      </c>
      <c r="AR38">
        <v>6739</v>
      </c>
      <c r="AS38">
        <v>9182</v>
      </c>
      <c r="AT38">
        <v>8196.2000000000007</v>
      </c>
      <c r="AU38">
        <v>10856.6</v>
      </c>
      <c r="AV38">
        <v>9447.1999999999989</v>
      </c>
      <c r="AW38">
        <v>8257.5999999999985</v>
      </c>
      <c r="AX38">
        <v>3744</v>
      </c>
      <c r="AY38">
        <v>5536.1999999999989</v>
      </c>
      <c r="AZ38">
        <v>9955.6</v>
      </c>
      <c r="BA38">
        <v>6338.2000000000007</v>
      </c>
      <c r="BB38">
        <v>2478.1999999999998</v>
      </c>
      <c r="BC38">
        <v>5166.2</v>
      </c>
      <c r="BD38">
        <v>7795.5999999999995</v>
      </c>
      <c r="BE38">
        <v>7636.2</v>
      </c>
      <c r="BF38">
        <v>4408.2</v>
      </c>
      <c r="BG38">
        <v>1076.8</v>
      </c>
      <c r="BH38">
        <v>2554.4</v>
      </c>
      <c r="BI38">
        <v>10324.400000000001</v>
      </c>
      <c r="BJ38">
        <v>3880.8</v>
      </c>
      <c r="BK38">
        <v>4788.2</v>
      </c>
      <c r="BL38">
        <v>6749.8</v>
      </c>
      <c r="BM38">
        <v>1879.8000000000002</v>
      </c>
      <c r="BN38">
        <v>5684</v>
      </c>
      <c r="BO38">
        <v>3964.6</v>
      </c>
      <c r="BP38">
        <v>2856.8</v>
      </c>
      <c r="BQ38">
        <v>1712.2</v>
      </c>
      <c r="BR38">
        <v>4440.6000000000004</v>
      </c>
      <c r="BS38">
        <v>9273.5999999999985</v>
      </c>
      <c r="BT38">
        <v>3044.8</v>
      </c>
      <c r="BU38">
        <v>970.59999999999991</v>
      </c>
      <c r="BV38">
        <v>7453.5999999999995</v>
      </c>
      <c r="BW38">
        <v>9676.4000000000015</v>
      </c>
      <c r="BX38">
        <v>12992.8</v>
      </c>
      <c r="BY38">
        <v>5219.8</v>
      </c>
      <c r="BZ38">
        <v>5975.4000000000005</v>
      </c>
      <c r="CA38">
        <v>3515.2</v>
      </c>
      <c r="CB38">
        <v>7760.7999999999993</v>
      </c>
      <c r="CC38">
        <v>8685.7999999999993</v>
      </c>
      <c r="CD38">
        <v>4161.2000000000007</v>
      </c>
      <c r="CE38">
        <v>1921</v>
      </c>
      <c r="CF38">
        <v>6528.6</v>
      </c>
      <c r="CG38">
        <v>6523.2</v>
      </c>
      <c r="CH38">
        <v>4029</v>
      </c>
      <c r="CI38">
        <v>3776.7999999999997</v>
      </c>
      <c r="CJ38">
        <v>11300.4</v>
      </c>
      <c r="CK38">
        <v>1246</v>
      </c>
      <c r="CL38">
        <v>2110.1999999999998</v>
      </c>
      <c r="CM38">
        <v>5752</v>
      </c>
      <c r="CN38">
        <v>12899.2</v>
      </c>
      <c r="CO38">
        <v>9354.2000000000007</v>
      </c>
      <c r="CP38">
        <v>6496.7999999999993</v>
      </c>
      <c r="CQ38">
        <v>2839.8</v>
      </c>
      <c r="CR38">
        <v>2558.4</v>
      </c>
      <c r="CS38">
        <v>8214.4</v>
      </c>
      <c r="CT38">
        <v>2481.8000000000002</v>
      </c>
      <c r="CU38">
        <v>8687</v>
      </c>
      <c r="CV38">
        <v>8676.7999999999993</v>
      </c>
      <c r="CW38">
        <v>14955.2</v>
      </c>
      <c r="CY38">
        <f t="shared" si="2"/>
        <v>5892.0820000000003</v>
      </c>
      <c r="CZ38">
        <f t="shared" si="3"/>
        <v>5892.0820000000003</v>
      </c>
    </row>
    <row r="39" spans="2:104" x14ac:dyDescent="0.25">
      <c r="B39">
        <v>1096.4000000000001</v>
      </c>
      <c r="C39">
        <v>5192</v>
      </c>
      <c r="D39">
        <v>5728.2000000000007</v>
      </c>
      <c r="E39">
        <v>9463.7999999999993</v>
      </c>
      <c r="F39">
        <v>4037.7999999999997</v>
      </c>
      <c r="G39">
        <v>6610.6</v>
      </c>
      <c r="H39">
        <v>5622.8</v>
      </c>
      <c r="I39">
        <v>6747.4</v>
      </c>
      <c r="J39">
        <v>2221.7999999999997</v>
      </c>
      <c r="K39">
        <v>13485.4</v>
      </c>
      <c r="L39">
        <v>7528.5999999999995</v>
      </c>
      <c r="M39">
        <v>2790.6</v>
      </c>
      <c r="N39">
        <v>6165.4000000000015</v>
      </c>
      <c r="O39">
        <v>11436.199999999999</v>
      </c>
      <c r="P39">
        <v>4848.8</v>
      </c>
      <c r="Q39">
        <v>4246</v>
      </c>
      <c r="R39">
        <v>2526.6</v>
      </c>
      <c r="S39">
        <v>7739.5999999999995</v>
      </c>
      <c r="T39">
        <v>3318.6000000000008</v>
      </c>
      <c r="U39">
        <v>5486.5999999999995</v>
      </c>
      <c r="V39">
        <v>8134.6</v>
      </c>
      <c r="W39">
        <v>7411.4</v>
      </c>
      <c r="X39">
        <v>4708.4000000000005</v>
      </c>
      <c r="Y39">
        <v>5833.8</v>
      </c>
      <c r="Z39">
        <v>6209</v>
      </c>
      <c r="AA39">
        <v>10533.599999999999</v>
      </c>
      <c r="AB39">
        <v>4333.2</v>
      </c>
      <c r="AC39">
        <v>3882.2</v>
      </c>
      <c r="AD39">
        <v>1619.8000000000002</v>
      </c>
      <c r="AE39">
        <v>8987.2000000000007</v>
      </c>
      <c r="AF39">
        <v>5867</v>
      </c>
      <c r="AG39">
        <v>2829.2</v>
      </c>
      <c r="AH39">
        <v>6286.8</v>
      </c>
      <c r="AI39">
        <v>908.00000000000011</v>
      </c>
      <c r="AJ39">
        <v>7272.2000000000007</v>
      </c>
      <c r="AK39">
        <v>9058.9999999999982</v>
      </c>
      <c r="AL39">
        <v>2101.1999999999998</v>
      </c>
      <c r="AM39">
        <v>6497.7999999999993</v>
      </c>
      <c r="AN39">
        <v>6578.4</v>
      </c>
      <c r="AO39">
        <v>5092.2000000000007</v>
      </c>
      <c r="AP39">
        <v>14659.4</v>
      </c>
      <c r="AQ39">
        <v>1200.8</v>
      </c>
      <c r="AR39">
        <v>679.8</v>
      </c>
      <c r="AS39">
        <v>5020.2000000000007</v>
      </c>
      <c r="AT39">
        <v>11416.2</v>
      </c>
      <c r="AU39">
        <v>6293.2</v>
      </c>
      <c r="AV39">
        <v>6978.0000000000009</v>
      </c>
      <c r="AW39">
        <v>3618.7999999999997</v>
      </c>
      <c r="AX39">
        <v>5293.5999999999995</v>
      </c>
      <c r="AY39">
        <v>8397.4</v>
      </c>
      <c r="AZ39">
        <v>1636.8000000000002</v>
      </c>
      <c r="BA39">
        <v>10773.4</v>
      </c>
      <c r="BB39">
        <v>5271.8</v>
      </c>
      <c r="BC39">
        <v>5046.3999999999996</v>
      </c>
      <c r="BD39">
        <v>9583.6</v>
      </c>
      <c r="BE39">
        <v>4648.8</v>
      </c>
      <c r="BF39">
        <v>7668.7999999999993</v>
      </c>
      <c r="BG39">
        <v>7285.2</v>
      </c>
      <c r="BH39">
        <v>5026.2</v>
      </c>
      <c r="BI39">
        <v>5779.2</v>
      </c>
      <c r="BJ39">
        <v>4238</v>
      </c>
      <c r="BK39">
        <v>12667.8</v>
      </c>
      <c r="BL39">
        <v>4592.8</v>
      </c>
      <c r="BM39">
        <v>5370.4000000000005</v>
      </c>
      <c r="BN39">
        <v>6348</v>
      </c>
      <c r="BO39">
        <v>4781.8</v>
      </c>
      <c r="BP39">
        <v>6991.6</v>
      </c>
      <c r="BQ39">
        <v>4486.2</v>
      </c>
      <c r="BR39">
        <v>6861.4</v>
      </c>
      <c r="BS39">
        <v>5396</v>
      </c>
      <c r="BT39">
        <v>13477.400000000001</v>
      </c>
      <c r="BU39">
        <v>5873.8</v>
      </c>
      <c r="BV39">
        <v>4840.2</v>
      </c>
      <c r="BW39">
        <v>11098.2</v>
      </c>
      <c r="BX39">
        <v>4826.2</v>
      </c>
      <c r="BY39">
        <v>3959.7999999999997</v>
      </c>
      <c r="BZ39">
        <v>12178.8</v>
      </c>
      <c r="CA39">
        <v>9349.7999999999993</v>
      </c>
      <c r="CB39">
        <v>7122.4</v>
      </c>
      <c r="CC39">
        <v>1963.9999999999998</v>
      </c>
      <c r="CD39">
        <v>6700.4</v>
      </c>
      <c r="CE39">
        <v>2345.9999999999995</v>
      </c>
      <c r="CF39">
        <v>15371</v>
      </c>
      <c r="CG39">
        <v>5988</v>
      </c>
      <c r="CH39">
        <v>7197.6</v>
      </c>
      <c r="CI39">
        <v>5773.5999999999995</v>
      </c>
      <c r="CJ39">
        <v>13775.599999999999</v>
      </c>
      <c r="CK39">
        <v>7855.8</v>
      </c>
      <c r="CL39">
        <v>6792.4</v>
      </c>
      <c r="CM39">
        <v>10260.599999999999</v>
      </c>
      <c r="CN39">
        <v>5734.5999999999995</v>
      </c>
      <c r="CO39">
        <v>7871.8</v>
      </c>
      <c r="CP39">
        <v>6440.2</v>
      </c>
      <c r="CQ39">
        <v>7843.6</v>
      </c>
      <c r="CR39">
        <v>1326</v>
      </c>
      <c r="CS39">
        <v>5048.2000000000007</v>
      </c>
      <c r="CT39">
        <v>4736.6000000000004</v>
      </c>
      <c r="CU39">
        <v>8990</v>
      </c>
      <c r="CV39">
        <v>6978.4</v>
      </c>
      <c r="CW39">
        <v>4601</v>
      </c>
      <c r="CY39">
        <f t="shared" si="2"/>
        <v>6347.7180000000008</v>
      </c>
      <c r="CZ39">
        <f t="shared" si="3"/>
        <v>6347.7180000000008</v>
      </c>
    </row>
    <row r="40" spans="2:104" x14ac:dyDescent="0.25">
      <c r="B40">
        <v>5091.6000000000004</v>
      </c>
      <c r="C40">
        <v>2483</v>
      </c>
      <c r="D40">
        <v>5522.5999999999995</v>
      </c>
      <c r="E40">
        <v>8823.2000000000007</v>
      </c>
      <c r="F40">
        <v>6017.7999999999993</v>
      </c>
      <c r="G40">
        <v>11798.199999999999</v>
      </c>
      <c r="H40">
        <v>3461.3999999999996</v>
      </c>
      <c r="I40">
        <v>2325</v>
      </c>
      <c r="J40">
        <v>4196.3999999999996</v>
      </c>
      <c r="K40">
        <v>2419.8000000000002</v>
      </c>
      <c r="L40">
        <v>7900.6</v>
      </c>
      <c r="M40">
        <v>6978</v>
      </c>
      <c r="N40">
        <v>6210</v>
      </c>
      <c r="O40">
        <v>9066.7999999999993</v>
      </c>
      <c r="P40">
        <v>6633.4000000000005</v>
      </c>
      <c r="Q40">
        <v>7040.2000000000007</v>
      </c>
      <c r="R40">
        <v>3332</v>
      </c>
      <c r="S40">
        <v>9271.5999999999985</v>
      </c>
      <c r="T40">
        <v>6603.7999999999993</v>
      </c>
      <c r="U40">
        <v>4718.3999999999996</v>
      </c>
      <c r="V40">
        <v>8396</v>
      </c>
      <c r="W40">
        <v>11475.800000000001</v>
      </c>
      <c r="X40">
        <v>9717.6</v>
      </c>
      <c r="Y40">
        <v>6478.8</v>
      </c>
      <c r="Z40">
        <v>5549.5999999999995</v>
      </c>
      <c r="AA40">
        <v>5064.2</v>
      </c>
      <c r="AB40">
        <v>8389.4</v>
      </c>
      <c r="AC40">
        <v>3202</v>
      </c>
      <c r="AD40">
        <v>10242.4</v>
      </c>
      <c r="AE40">
        <v>4710.5999999999995</v>
      </c>
      <c r="AF40">
        <v>3050.5999999999995</v>
      </c>
      <c r="AG40">
        <v>6432</v>
      </c>
      <c r="AH40">
        <v>7211.4</v>
      </c>
      <c r="AI40">
        <v>5295.1999999999989</v>
      </c>
      <c r="AJ40">
        <v>7101.6</v>
      </c>
      <c r="AK40">
        <v>5037.2</v>
      </c>
      <c r="AL40">
        <v>7852.4000000000005</v>
      </c>
      <c r="AM40">
        <v>9109.2000000000007</v>
      </c>
      <c r="AN40">
        <v>7352.6</v>
      </c>
      <c r="AO40">
        <v>8476</v>
      </c>
      <c r="AP40">
        <v>7464.2000000000007</v>
      </c>
      <c r="AQ40">
        <v>7706.2</v>
      </c>
      <c r="AR40">
        <v>10317.400000000001</v>
      </c>
      <c r="AS40">
        <v>8435.4</v>
      </c>
      <c r="AT40">
        <v>6675.5999999999995</v>
      </c>
      <c r="AU40">
        <v>11131.2</v>
      </c>
      <c r="AV40">
        <v>2788.4</v>
      </c>
      <c r="AW40">
        <v>10885.2</v>
      </c>
      <c r="AX40">
        <v>9821.5999999999985</v>
      </c>
      <c r="AY40">
        <v>3644.6000000000004</v>
      </c>
      <c r="AZ40">
        <v>10276</v>
      </c>
      <c r="BA40">
        <v>7081.8</v>
      </c>
      <c r="BB40">
        <v>9218.6</v>
      </c>
      <c r="BC40">
        <v>6092.6</v>
      </c>
      <c r="BD40">
        <v>4270.6000000000004</v>
      </c>
      <c r="BE40">
        <v>5218.4000000000005</v>
      </c>
      <c r="BF40">
        <v>4647.2</v>
      </c>
      <c r="BG40">
        <v>6846</v>
      </c>
      <c r="BH40">
        <v>7507.8</v>
      </c>
      <c r="BI40">
        <v>6181.8</v>
      </c>
      <c r="BJ40">
        <v>5927.2000000000007</v>
      </c>
      <c r="BK40">
        <v>7422.5999999999995</v>
      </c>
      <c r="BL40">
        <v>9536.5999999999985</v>
      </c>
      <c r="BM40">
        <v>6021.6</v>
      </c>
      <c r="BN40">
        <v>5818</v>
      </c>
      <c r="BO40">
        <v>5379.7999999999993</v>
      </c>
      <c r="BP40">
        <v>2797.6000000000004</v>
      </c>
      <c r="BQ40">
        <v>4734.5999999999995</v>
      </c>
      <c r="BR40">
        <v>1411.6000000000004</v>
      </c>
      <c r="BS40">
        <v>3585.6000000000004</v>
      </c>
      <c r="BT40">
        <v>5470.5999999999995</v>
      </c>
      <c r="BU40">
        <v>8075.6</v>
      </c>
      <c r="BV40">
        <v>11046.6</v>
      </c>
      <c r="BW40">
        <v>3489.2</v>
      </c>
      <c r="BX40">
        <v>12202.400000000001</v>
      </c>
      <c r="BY40">
        <v>4659.7999999999993</v>
      </c>
      <c r="BZ40">
        <v>8534.8000000000011</v>
      </c>
      <c r="CA40">
        <v>2525.8000000000002</v>
      </c>
      <c r="CB40">
        <v>1720.8000000000002</v>
      </c>
      <c r="CC40">
        <v>2774.2</v>
      </c>
      <c r="CD40">
        <v>14195.8</v>
      </c>
      <c r="CE40">
        <v>13696.4</v>
      </c>
      <c r="CF40">
        <v>2335.0000000000005</v>
      </c>
      <c r="CG40">
        <v>653.6</v>
      </c>
      <c r="CH40">
        <v>13313.599999999999</v>
      </c>
      <c r="CI40">
        <v>3103.8</v>
      </c>
      <c r="CJ40">
        <v>9844.1999999999989</v>
      </c>
      <c r="CK40">
        <v>14441</v>
      </c>
      <c r="CL40">
        <v>1664.4</v>
      </c>
      <c r="CM40">
        <v>8799</v>
      </c>
      <c r="CN40">
        <v>13381</v>
      </c>
      <c r="CO40">
        <v>5736</v>
      </c>
      <c r="CP40">
        <v>4482.2</v>
      </c>
      <c r="CQ40">
        <v>10263.4</v>
      </c>
      <c r="CR40">
        <v>2162.2000000000003</v>
      </c>
      <c r="CS40">
        <v>4500.8</v>
      </c>
      <c r="CT40">
        <v>7309.7999999999993</v>
      </c>
      <c r="CU40">
        <v>8585.4</v>
      </c>
      <c r="CV40">
        <v>8630.2000000000007</v>
      </c>
      <c r="CW40">
        <v>10935.4</v>
      </c>
      <c r="CY40">
        <f t="shared" si="2"/>
        <v>6774.1719999999987</v>
      </c>
      <c r="CZ40">
        <f t="shared" si="3"/>
        <v>6774.1719999999987</v>
      </c>
    </row>
    <row r="41" spans="2:104" x14ac:dyDescent="0.25">
      <c r="B41">
        <v>2106</v>
      </c>
      <c r="C41">
        <v>2501.8000000000002</v>
      </c>
      <c r="D41">
        <v>1008.5999999999999</v>
      </c>
      <c r="E41">
        <v>355.59999999999997</v>
      </c>
      <c r="F41">
        <v>9098.2000000000007</v>
      </c>
      <c r="G41">
        <v>3077.6</v>
      </c>
      <c r="H41">
        <v>3853.6</v>
      </c>
      <c r="I41">
        <v>9543.2000000000007</v>
      </c>
      <c r="J41">
        <v>12605.2</v>
      </c>
      <c r="K41">
        <v>3359.4000000000005</v>
      </c>
      <c r="L41">
        <v>11702.400000000001</v>
      </c>
      <c r="M41">
        <v>557.79999999999995</v>
      </c>
      <c r="N41">
        <v>3320.6</v>
      </c>
      <c r="O41">
        <v>11704.400000000001</v>
      </c>
      <c r="P41">
        <v>3736</v>
      </c>
      <c r="Q41">
        <v>3256.6</v>
      </c>
      <c r="R41">
        <v>8707.7999999999993</v>
      </c>
      <c r="S41">
        <v>5479</v>
      </c>
      <c r="T41">
        <v>5793.8</v>
      </c>
      <c r="U41">
        <v>2807</v>
      </c>
      <c r="V41">
        <v>4153.6000000000004</v>
      </c>
      <c r="W41">
        <v>6998</v>
      </c>
      <c r="X41">
        <v>9790.8000000000011</v>
      </c>
      <c r="Y41">
        <v>7718.4</v>
      </c>
      <c r="Z41">
        <v>5071.6000000000004</v>
      </c>
      <c r="AA41">
        <v>4156</v>
      </c>
      <c r="AB41">
        <v>7921.8000000000011</v>
      </c>
      <c r="AC41">
        <v>5912.6</v>
      </c>
      <c r="AD41">
        <v>6722.6</v>
      </c>
      <c r="AE41">
        <v>5485.2000000000007</v>
      </c>
      <c r="AF41">
        <v>9753.6</v>
      </c>
      <c r="AG41">
        <v>10974.8</v>
      </c>
      <c r="AH41">
        <v>4258</v>
      </c>
      <c r="AI41">
        <v>12151.2</v>
      </c>
      <c r="AJ41">
        <v>7655.2</v>
      </c>
      <c r="AK41">
        <v>7455.6</v>
      </c>
      <c r="AL41">
        <v>9062.0000000000018</v>
      </c>
      <c r="AM41">
        <v>8588</v>
      </c>
      <c r="AN41">
        <v>9726.2000000000007</v>
      </c>
      <c r="AO41">
        <v>5321.2</v>
      </c>
      <c r="AP41">
        <v>12192</v>
      </c>
      <c r="AQ41">
        <v>2540.3999999999996</v>
      </c>
      <c r="AR41">
        <v>9318</v>
      </c>
      <c r="AS41">
        <v>10595.4</v>
      </c>
      <c r="AT41">
        <v>5843.5999999999995</v>
      </c>
      <c r="AU41">
        <v>5407</v>
      </c>
      <c r="AV41">
        <v>5804.6</v>
      </c>
      <c r="AW41">
        <v>7295</v>
      </c>
      <c r="AX41">
        <v>3196.9999999999995</v>
      </c>
      <c r="AY41">
        <v>3300.2000000000007</v>
      </c>
      <c r="AZ41">
        <v>1093</v>
      </c>
      <c r="BA41">
        <v>3466.2</v>
      </c>
      <c r="BB41">
        <v>9858.6</v>
      </c>
      <c r="BC41">
        <v>2588.8000000000002</v>
      </c>
      <c r="BD41">
        <v>6636</v>
      </c>
      <c r="BE41">
        <v>4111.5999999999995</v>
      </c>
      <c r="BF41">
        <v>4030.4</v>
      </c>
      <c r="BG41">
        <v>10970</v>
      </c>
      <c r="BH41">
        <v>3157.3999999999996</v>
      </c>
      <c r="BI41">
        <v>12098.599999999999</v>
      </c>
      <c r="BJ41">
        <v>1751.4</v>
      </c>
      <c r="BK41">
        <v>5446.9999999999991</v>
      </c>
      <c r="BL41">
        <v>3526</v>
      </c>
      <c r="BM41">
        <v>3464.6</v>
      </c>
      <c r="BN41">
        <v>4410.6000000000004</v>
      </c>
      <c r="BO41">
        <v>9271.4</v>
      </c>
      <c r="BP41">
        <v>5693.6</v>
      </c>
      <c r="BQ41">
        <v>4543</v>
      </c>
      <c r="BR41">
        <v>7374.7999999999993</v>
      </c>
      <c r="BS41">
        <v>11790.8</v>
      </c>
      <c r="BT41">
        <v>5605.5999999999995</v>
      </c>
      <c r="BU41">
        <v>9881</v>
      </c>
      <c r="BV41">
        <v>5482.5999999999995</v>
      </c>
      <c r="BW41">
        <v>6117.4</v>
      </c>
      <c r="BX41">
        <v>7155.2000000000007</v>
      </c>
      <c r="BY41">
        <v>3879.4</v>
      </c>
      <c r="BZ41">
        <v>7009.8</v>
      </c>
      <c r="CA41">
        <v>3549.0000000000005</v>
      </c>
      <c r="CB41">
        <v>4105.3999999999996</v>
      </c>
      <c r="CC41">
        <v>9255</v>
      </c>
      <c r="CD41">
        <v>11087.4</v>
      </c>
      <c r="CE41">
        <v>2434.8000000000002</v>
      </c>
      <c r="CF41">
        <v>8011</v>
      </c>
      <c r="CG41">
        <v>1465.8</v>
      </c>
      <c r="CH41">
        <v>1213.8</v>
      </c>
      <c r="CI41">
        <v>3628.8</v>
      </c>
      <c r="CJ41">
        <v>6196.2000000000007</v>
      </c>
      <c r="CK41">
        <v>9941.5999999999985</v>
      </c>
      <c r="CL41">
        <v>4820.8</v>
      </c>
      <c r="CM41">
        <v>7272</v>
      </c>
      <c r="CN41">
        <v>5470.1999999999989</v>
      </c>
      <c r="CO41">
        <v>8506.2000000000007</v>
      </c>
      <c r="CP41">
        <v>793.19999999999993</v>
      </c>
      <c r="CQ41">
        <v>8461.6</v>
      </c>
      <c r="CR41">
        <v>4572.2</v>
      </c>
      <c r="CS41">
        <v>3188.6</v>
      </c>
      <c r="CT41">
        <v>2651</v>
      </c>
      <c r="CU41">
        <v>5168</v>
      </c>
      <c r="CV41">
        <v>6034.5999999999995</v>
      </c>
      <c r="CW41">
        <v>10122.400000000001</v>
      </c>
      <c r="CY41">
        <f t="shared" si="2"/>
        <v>6073.0859999999984</v>
      </c>
      <c r="CZ41">
        <f t="shared" si="3"/>
        <v>6073.0859999999984</v>
      </c>
    </row>
    <row r="42" spans="2:104" x14ac:dyDescent="0.25">
      <c r="B42">
        <v>2904.4</v>
      </c>
      <c r="C42">
        <v>12879.8</v>
      </c>
      <c r="D42">
        <v>12158.4</v>
      </c>
      <c r="E42">
        <v>12093.4</v>
      </c>
      <c r="F42">
        <v>7062.0000000000009</v>
      </c>
      <c r="G42">
        <v>1875.3999999999999</v>
      </c>
      <c r="H42">
        <v>8117</v>
      </c>
      <c r="I42">
        <v>6031.4</v>
      </c>
      <c r="J42">
        <v>9632.5999999999985</v>
      </c>
      <c r="K42">
        <v>6569.6000000000013</v>
      </c>
      <c r="L42">
        <v>8591</v>
      </c>
      <c r="M42">
        <v>4988.2</v>
      </c>
      <c r="N42">
        <v>9221.4000000000015</v>
      </c>
      <c r="O42">
        <v>9152</v>
      </c>
      <c r="P42">
        <v>5302</v>
      </c>
      <c r="Q42">
        <v>9054.9999999999982</v>
      </c>
      <c r="R42">
        <v>2052.1999999999998</v>
      </c>
      <c r="S42">
        <v>9659.2000000000007</v>
      </c>
      <c r="T42">
        <v>5733.4</v>
      </c>
      <c r="U42">
        <v>3194.2000000000003</v>
      </c>
      <c r="V42">
        <v>9568.4</v>
      </c>
      <c r="W42">
        <v>6763.2</v>
      </c>
      <c r="X42">
        <v>8852.6</v>
      </c>
      <c r="Y42">
        <v>7297.7999999999993</v>
      </c>
      <c r="Z42">
        <v>3980.6</v>
      </c>
      <c r="AA42">
        <v>659.6</v>
      </c>
      <c r="AB42">
        <v>1779.6</v>
      </c>
      <c r="AC42">
        <v>3679.0000000000005</v>
      </c>
      <c r="AD42">
        <v>6930.6</v>
      </c>
      <c r="AE42">
        <v>4971.2000000000007</v>
      </c>
      <c r="AF42">
        <v>5203.8</v>
      </c>
      <c r="AG42">
        <v>8515.6</v>
      </c>
      <c r="AH42">
        <v>8210.7999999999993</v>
      </c>
      <c r="AI42">
        <v>4370.8</v>
      </c>
      <c r="AJ42">
        <v>7318.4000000000005</v>
      </c>
      <c r="AK42">
        <v>8939.4000000000015</v>
      </c>
      <c r="AL42">
        <v>10213.6</v>
      </c>
      <c r="AM42">
        <v>5443.8</v>
      </c>
      <c r="AN42">
        <v>6201</v>
      </c>
      <c r="AO42">
        <v>4299.3999999999996</v>
      </c>
      <c r="AP42">
        <v>10531.2</v>
      </c>
      <c r="AQ42">
        <v>8868.7999999999993</v>
      </c>
      <c r="AR42">
        <v>2390.7999999999997</v>
      </c>
      <c r="AS42">
        <v>7170.2</v>
      </c>
      <c r="AT42">
        <v>11075.6</v>
      </c>
      <c r="AU42">
        <v>5148.5999999999995</v>
      </c>
      <c r="AV42">
        <v>3821.6</v>
      </c>
      <c r="AW42">
        <v>7862.5999999999995</v>
      </c>
      <c r="AX42">
        <v>6434.8</v>
      </c>
      <c r="AY42">
        <v>3782.8</v>
      </c>
      <c r="AZ42">
        <v>7334.2000000000007</v>
      </c>
      <c r="BA42">
        <v>7874.1999999999989</v>
      </c>
      <c r="BB42">
        <v>8450.8000000000011</v>
      </c>
      <c r="BC42">
        <v>5251.4</v>
      </c>
      <c r="BD42">
        <v>8893.4</v>
      </c>
      <c r="BE42">
        <v>2849.2</v>
      </c>
      <c r="BF42">
        <v>4242.8</v>
      </c>
      <c r="BG42">
        <v>5702.5999999999995</v>
      </c>
      <c r="BH42">
        <v>5886</v>
      </c>
      <c r="BI42">
        <v>11728.6</v>
      </c>
      <c r="BJ42">
        <v>1633.8</v>
      </c>
      <c r="BK42">
        <v>2606.1999999999998</v>
      </c>
      <c r="BL42">
        <v>6755.4</v>
      </c>
      <c r="BM42">
        <v>3868.8</v>
      </c>
      <c r="BN42">
        <v>3107.2</v>
      </c>
      <c r="BO42">
        <v>10990.399999999998</v>
      </c>
      <c r="BP42">
        <v>4201.2</v>
      </c>
      <c r="BQ42">
        <v>7724.4000000000005</v>
      </c>
      <c r="BR42">
        <v>10547.399999999998</v>
      </c>
      <c r="BS42">
        <v>7376</v>
      </c>
      <c r="BT42">
        <v>10208.6</v>
      </c>
      <c r="BU42">
        <v>12043</v>
      </c>
      <c r="BV42">
        <v>5059.2</v>
      </c>
      <c r="BW42">
        <v>4269.6000000000004</v>
      </c>
      <c r="BX42">
        <v>3865.8</v>
      </c>
      <c r="BY42">
        <v>7210.4000000000005</v>
      </c>
      <c r="BZ42">
        <v>758.40000000000009</v>
      </c>
      <c r="CA42">
        <v>209</v>
      </c>
      <c r="CB42">
        <v>4414.2</v>
      </c>
      <c r="CC42">
        <v>6184.4000000000005</v>
      </c>
      <c r="CD42">
        <v>7297.6</v>
      </c>
      <c r="CE42">
        <v>6669.4</v>
      </c>
      <c r="CF42">
        <v>15304</v>
      </c>
      <c r="CG42">
        <v>7799</v>
      </c>
      <c r="CH42">
        <v>3964.6</v>
      </c>
      <c r="CI42">
        <v>5826.4</v>
      </c>
      <c r="CJ42">
        <v>10874.2</v>
      </c>
      <c r="CK42">
        <v>5209.7999999999993</v>
      </c>
      <c r="CL42">
        <v>5720.4000000000005</v>
      </c>
      <c r="CM42">
        <v>10507.2</v>
      </c>
      <c r="CN42">
        <v>4141.2</v>
      </c>
      <c r="CO42">
        <v>2481.3999999999996</v>
      </c>
      <c r="CP42">
        <v>3523.2000000000003</v>
      </c>
      <c r="CQ42">
        <v>2915.4</v>
      </c>
      <c r="CR42">
        <v>3479.1999999999994</v>
      </c>
      <c r="CS42">
        <v>5639.6</v>
      </c>
      <c r="CT42">
        <v>7408.2</v>
      </c>
      <c r="CU42">
        <v>7673.1999999999989</v>
      </c>
      <c r="CV42">
        <v>2803</v>
      </c>
      <c r="CW42">
        <v>5450.4</v>
      </c>
      <c r="CY42">
        <f t="shared" si="2"/>
        <v>6424.927999999999</v>
      </c>
      <c r="CZ42">
        <f t="shared" si="3"/>
        <v>6424.927999999999</v>
      </c>
    </row>
    <row r="43" spans="2:104" x14ac:dyDescent="0.25">
      <c r="B43">
        <v>8628.7999999999993</v>
      </c>
      <c r="C43">
        <v>6965</v>
      </c>
      <c r="D43">
        <v>5123</v>
      </c>
      <c r="E43">
        <v>6590.8</v>
      </c>
      <c r="F43">
        <v>8059.2000000000007</v>
      </c>
      <c r="G43">
        <v>6453.8</v>
      </c>
      <c r="H43">
        <v>7952.5999999999995</v>
      </c>
      <c r="I43">
        <v>4934.6000000000004</v>
      </c>
      <c r="J43">
        <v>6126.7999999999993</v>
      </c>
      <c r="K43">
        <v>11824.2</v>
      </c>
      <c r="L43">
        <v>5536</v>
      </c>
      <c r="M43">
        <v>5607.4</v>
      </c>
      <c r="N43">
        <v>4969.7999999999993</v>
      </c>
      <c r="O43">
        <v>5114.4000000000005</v>
      </c>
      <c r="P43">
        <v>8852.6</v>
      </c>
      <c r="Q43">
        <v>8267.5999999999985</v>
      </c>
      <c r="R43">
        <v>6593.8</v>
      </c>
      <c r="S43">
        <v>4834.3999999999996</v>
      </c>
      <c r="T43">
        <v>11723.6</v>
      </c>
      <c r="U43">
        <v>4999.2</v>
      </c>
      <c r="V43">
        <v>3628.4000000000005</v>
      </c>
      <c r="W43">
        <v>1778.8</v>
      </c>
      <c r="X43">
        <v>11747</v>
      </c>
      <c r="Y43">
        <v>7229.2</v>
      </c>
      <c r="Z43">
        <v>2142.4</v>
      </c>
      <c r="AA43">
        <v>4587.7999999999993</v>
      </c>
      <c r="AB43">
        <v>4339.3999999999996</v>
      </c>
      <c r="AC43">
        <v>4446.6000000000004</v>
      </c>
      <c r="AD43">
        <v>5605.8</v>
      </c>
      <c r="AE43">
        <v>2412.1999999999998</v>
      </c>
      <c r="AF43">
        <v>6639.7999999999993</v>
      </c>
      <c r="AG43">
        <v>4849.2</v>
      </c>
      <c r="AH43">
        <v>4520.8</v>
      </c>
      <c r="AI43">
        <v>6946.6</v>
      </c>
      <c r="AJ43">
        <v>10076</v>
      </c>
      <c r="AK43">
        <v>5551</v>
      </c>
      <c r="AL43">
        <v>13950.600000000002</v>
      </c>
      <c r="AM43">
        <v>7678.2</v>
      </c>
      <c r="AN43">
        <v>8706.4</v>
      </c>
      <c r="AO43">
        <v>5453</v>
      </c>
      <c r="AP43">
        <v>8136.2000000000007</v>
      </c>
      <c r="AQ43">
        <v>2406.6</v>
      </c>
      <c r="AR43">
        <v>11392.4</v>
      </c>
      <c r="AS43">
        <v>10888.4</v>
      </c>
      <c r="AT43">
        <v>6515.6</v>
      </c>
      <c r="AU43">
        <v>1665.3999999999999</v>
      </c>
      <c r="AV43">
        <v>2281.6000000000004</v>
      </c>
      <c r="AW43">
        <v>3622.2000000000003</v>
      </c>
      <c r="AX43">
        <v>7559.4000000000005</v>
      </c>
      <c r="AY43">
        <v>9967.9999999999982</v>
      </c>
      <c r="AZ43">
        <v>15196.2</v>
      </c>
      <c r="BA43">
        <v>6741.9999999999991</v>
      </c>
      <c r="BB43">
        <v>11670.6</v>
      </c>
      <c r="BC43">
        <v>4526.2</v>
      </c>
      <c r="BD43">
        <v>8921.2000000000007</v>
      </c>
      <c r="BE43">
        <v>2041.6</v>
      </c>
      <c r="BF43">
        <v>3206.7999999999997</v>
      </c>
      <c r="BG43">
        <v>3731.2</v>
      </c>
      <c r="BH43">
        <v>5537.2</v>
      </c>
      <c r="BI43">
        <v>1597.1999999999998</v>
      </c>
      <c r="BJ43">
        <v>2772.3999999999996</v>
      </c>
      <c r="BK43">
        <v>8041.5999999999995</v>
      </c>
      <c r="BL43">
        <v>6112.4</v>
      </c>
      <c r="BM43">
        <v>1938.8000000000002</v>
      </c>
      <c r="BN43">
        <v>8056.8</v>
      </c>
      <c r="BO43">
        <v>2506.4</v>
      </c>
      <c r="BP43">
        <v>3785.6</v>
      </c>
      <c r="BQ43">
        <v>3315.2</v>
      </c>
      <c r="BR43">
        <v>3354.6</v>
      </c>
      <c r="BS43">
        <v>9220.6</v>
      </c>
      <c r="BT43">
        <v>4393.2000000000007</v>
      </c>
      <c r="BU43">
        <v>5194.7999999999993</v>
      </c>
      <c r="BV43">
        <v>7124.8</v>
      </c>
      <c r="BW43">
        <v>9081</v>
      </c>
      <c r="BX43">
        <v>6374.4000000000005</v>
      </c>
      <c r="BY43">
        <v>3083.4</v>
      </c>
      <c r="BZ43">
        <v>5526</v>
      </c>
      <c r="CA43">
        <v>2139.1999999999998</v>
      </c>
      <c r="CB43">
        <v>4996.8</v>
      </c>
      <c r="CC43">
        <v>1539.0000000000002</v>
      </c>
      <c r="CD43">
        <v>8078.2</v>
      </c>
      <c r="CE43">
        <v>900.2</v>
      </c>
      <c r="CF43">
        <v>10153.200000000001</v>
      </c>
      <c r="CG43">
        <v>5686.4000000000005</v>
      </c>
      <c r="CH43">
        <v>4641.6000000000004</v>
      </c>
      <c r="CI43">
        <v>7720.8000000000011</v>
      </c>
      <c r="CJ43">
        <v>5509.1999999999989</v>
      </c>
      <c r="CK43">
        <v>3451</v>
      </c>
      <c r="CL43">
        <v>9995.4</v>
      </c>
      <c r="CM43">
        <v>7734.1999999999989</v>
      </c>
      <c r="CN43">
        <v>4232.6000000000004</v>
      </c>
      <c r="CO43">
        <v>2549.3999999999996</v>
      </c>
      <c r="CP43">
        <v>12646.6</v>
      </c>
      <c r="CQ43">
        <v>5797.2000000000016</v>
      </c>
      <c r="CR43">
        <v>2178</v>
      </c>
      <c r="CS43">
        <v>3034</v>
      </c>
      <c r="CT43">
        <v>5237</v>
      </c>
      <c r="CU43">
        <v>10776.400000000001</v>
      </c>
      <c r="CV43">
        <v>7535.6</v>
      </c>
      <c r="CW43">
        <v>6453.5999999999995</v>
      </c>
      <c r="CY43">
        <f t="shared" si="2"/>
        <v>6119.2039999999988</v>
      </c>
      <c r="CZ43">
        <f t="shared" si="3"/>
        <v>6119.2039999999988</v>
      </c>
    </row>
    <row r="44" spans="2:104" x14ac:dyDescent="0.25">
      <c r="B44">
        <v>10815.4</v>
      </c>
      <c r="C44">
        <v>1334</v>
      </c>
      <c r="D44">
        <v>3468</v>
      </c>
      <c r="E44">
        <v>3809</v>
      </c>
      <c r="F44">
        <v>6763</v>
      </c>
      <c r="G44">
        <v>4468.2</v>
      </c>
      <c r="H44">
        <v>5968.4</v>
      </c>
      <c r="I44">
        <v>13733.599999999999</v>
      </c>
      <c r="J44">
        <v>1424.1999999999998</v>
      </c>
      <c r="K44">
        <v>7822</v>
      </c>
      <c r="L44">
        <v>7334.8</v>
      </c>
      <c r="M44">
        <v>5059</v>
      </c>
      <c r="N44">
        <v>4330.2</v>
      </c>
      <c r="O44">
        <v>6625.6</v>
      </c>
      <c r="P44">
        <v>6362</v>
      </c>
      <c r="Q44">
        <v>8119.2</v>
      </c>
      <c r="R44">
        <v>2560</v>
      </c>
      <c r="S44">
        <v>4149</v>
      </c>
      <c r="T44">
        <v>7431.4000000000005</v>
      </c>
      <c r="U44">
        <v>3427.2</v>
      </c>
      <c r="V44">
        <v>5544.6</v>
      </c>
      <c r="W44">
        <v>7052.1999999999989</v>
      </c>
      <c r="X44">
        <v>14776.400000000001</v>
      </c>
      <c r="Y44">
        <v>503.59999999999997</v>
      </c>
      <c r="Z44">
        <v>6188.1999999999989</v>
      </c>
      <c r="AA44">
        <v>16767.400000000001</v>
      </c>
      <c r="AB44">
        <v>11122.4</v>
      </c>
      <c r="AC44">
        <v>7945.7999999999993</v>
      </c>
      <c r="AD44">
        <v>8235.4</v>
      </c>
      <c r="AE44">
        <v>6998.2</v>
      </c>
      <c r="AF44">
        <v>3859.4</v>
      </c>
      <c r="AG44">
        <v>8284.4000000000015</v>
      </c>
      <c r="AH44">
        <v>9307.6</v>
      </c>
      <c r="AI44">
        <v>12367.6</v>
      </c>
      <c r="AJ44">
        <v>6661</v>
      </c>
      <c r="AK44">
        <v>5536.5999999999995</v>
      </c>
      <c r="AL44">
        <v>5332.2</v>
      </c>
      <c r="AM44">
        <v>15330.6</v>
      </c>
      <c r="AN44">
        <v>2270.4</v>
      </c>
      <c r="AO44">
        <v>8843</v>
      </c>
      <c r="AP44">
        <v>5866.8</v>
      </c>
      <c r="AQ44">
        <v>6968.2</v>
      </c>
      <c r="AR44">
        <v>6657.6</v>
      </c>
      <c r="AS44">
        <v>3724</v>
      </c>
      <c r="AT44">
        <v>7120.4</v>
      </c>
      <c r="AU44">
        <v>5309.7999999999993</v>
      </c>
      <c r="AV44">
        <v>6105.4</v>
      </c>
      <c r="AW44">
        <v>5095.2</v>
      </c>
      <c r="AX44">
        <v>1776.3999999999999</v>
      </c>
      <c r="AY44">
        <v>1183.2</v>
      </c>
      <c r="AZ44">
        <v>1495.4</v>
      </c>
      <c r="BA44">
        <v>4555.6000000000004</v>
      </c>
      <c r="BB44">
        <v>3571.4</v>
      </c>
      <c r="BC44">
        <v>7927.6</v>
      </c>
      <c r="BD44">
        <v>9336.7999999999993</v>
      </c>
      <c r="BE44">
        <v>4263.2</v>
      </c>
      <c r="BF44">
        <v>9799.2000000000007</v>
      </c>
      <c r="BG44">
        <v>9777.8000000000011</v>
      </c>
      <c r="BH44">
        <v>470</v>
      </c>
      <c r="BI44">
        <v>10058.800000000001</v>
      </c>
      <c r="BJ44">
        <v>2886.6</v>
      </c>
      <c r="BK44">
        <v>12539</v>
      </c>
      <c r="BL44">
        <v>1647.3999999999999</v>
      </c>
      <c r="BM44">
        <v>1451.2</v>
      </c>
      <c r="BN44">
        <v>5115</v>
      </c>
      <c r="BO44">
        <v>2949.2000000000003</v>
      </c>
      <c r="BP44">
        <v>3547</v>
      </c>
      <c r="BQ44">
        <v>12291.6</v>
      </c>
      <c r="BR44">
        <v>2205</v>
      </c>
      <c r="BS44">
        <v>1002.2</v>
      </c>
      <c r="BT44">
        <v>7802</v>
      </c>
      <c r="BU44">
        <v>4773.8</v>
      </c>
      <c r="BV44">
        <v>5532</v>
      </c>
      <c r="BW44">
        <v>4187</v>
      </c>
      <c r="BX44">
        <v>16020.8</v>
      </c>
      <c r="BY44">
        <v>7536.4</v>
      </c>
      <c r="BZ44">
        <v>8564.7999999999993</v>
      </c>
      <c r="CA44">
        <v>4622.6000000000004</v>
      </c>
      <c r="CB44">
        <v>5338.8</v>
      </c>
      <c r="CC44">
        <v>9116</v>
      </c>
      <c r="CD44">
        <v>12384</v>
      </c>
      <c r="CE44">
        <v>4417.8</v>
      </c>
      <c r="CF44">
        <v>7121.6</v>
      </c>
      <c r="CG44">
        <v>4081.4</v>
      </c>
      <c r="CH44">
        <v>7786.6</v>
      </c>
      <c r="CI44">
        <v>2958.8</v>
      </c>
      <c r="CJ44">
        <v>5650.4</v>
      </c>
      <c r="CK44">
        <v>2890</v>
      </c>
      <c r="CL44">
        <v>9447.2000000000007</v>
      </c>
      <c r="CM44">
        <v>8700.5999999999985</v>
      </c>
      <c r="CN44">
        <v>3002.2</v>
      </c>
      <c r="CO44">
        <v>5152.8</v>
      </c>
      <c r="CP44">
        <v>4613</v>
      </c>
      <c r="CQ44">
        <v>4324.9999999999991</v>
      </c>
      <c r="CR44">
        <v>3974.7999999999997</v>
      </c>
      <c r="CS44">
        <v>1151.8</v>
      </c>
      <c r="CT44">
        <v>6814</v>
      </c>
      <c r="CU44">
        <v>4203.3999999999996</v>
      </c>
      <c r="CV44">
        <v>10429.799999999999</v>
      </c>
      <c r="CW44">
        <v>5438.8</v>
      </c>
      <c r="CY44">
        <f t="shared" si="2"/>
        <v>6226.6640000000025</v>
      </c>
      <c r="CZ44">
        <f t="shared" si="3"/>
        <v>6226.6640000000025</v>
      </c>
    </row>
    <row r="45" spans="2:104" x14ac:dyDescent="0.25">
      <c r="B45">
        <v>11548.4</v>
      </c>
      <c r="C45">
        <v>1991.1999999999998</v>
      </c>
      <c r="D45">
        <v>4772</v>
      </c>
      <c r="E45">
        <v>5166.8</v>
      </c>
      <c r="F45">
        <v>315</v>
      </c>
      <c r="G45">
        <v>10759</v>
      </c>
      <c r="H45">
        <v>5458.2</v>
      </c>
      <c r="I45">
        <v>1813.4</v>
      </c>
      <c r="J45">
        <v>5435.6</v>
      </c>
      <c r="K45">
        <v>6694.2</v>
      </c>
      <c r="L45">
        <v>3667</v>
      </c>
      <c r="M45">
        <v>4172.2</v>
      </c>
      <c r="N45">
        <v>3589.2</v>
      </c>
      <c r="O45">
        <v>6591.4</v>
      </c>
      <c r="P45">
        <v>4631.6000000000004</v>
      </c>
      <c r="Q45">
        <v>1030.3999999999999</v>
      </c>
      <c r="R45">
        <v>8379.7999999999993</v>
      </c>
      <c r="S45">
        <v>5579.6</v>
      </c>
      <c r="T45">
        <v>1436</v>
      </c>
      <c r="U45">
        <v>5702.2</v>
      </c>
      <c r="V45">
        <v>5385.4000000000005</v>
      </c>
      <c r="W45">
        <v>8102.8</v>
      </c>
      <c r="X45">
        <v>8114.4000000000005</v>
      </c>
      <c r="Y45">
        <v>1364</v>
      </c>
      <c r="Z45">
        <v>4766</v>
      </c>
      <c r="AA45">
        <v>4235.3999999999996</v>
      </c>
      <c r="AB45">
        <v>3118</v>
      </c>
      <c r="AC45">
        <v>8854.7999999999993</v>
      </c>
      <c r="AD45">
        <v>9770.4</v>
      </c>
      <c r="AE45">
        <v>2513</v>
      </c>
      <c r="AF45">
        <v>6279.5999999999995</v>
      </c>
      <c r="AG45">
        <v>7253.5999999999995</v>
      </c>
      <c r="AH45">
        <v>6889.5999999999995</v>
      </c>
      <c r="AI45">
        <v>2341.8000000000002</v>
      </c>
      <c r="AJ45">
        <v>5429.8</v>
      </c>
      <c r="AK45">
        <v>12532.600000000002</v>
      </c>
      <c r="AL45">
        <v>8241.6</v>
      </c>
      <c r="AM45">
        <v>4701</v>
      </c>
      <c r="AN45">
        <v>4573</v>
      </c>
      <c r="AO45">
        <v>7251.5999999999995</v>
      </c>
      <c r="AP45">
        <v>6543.8</v>
      </c>
      <c r="AQ45">
        <v>8181.5999999999995</v>
      </c>
      <c r="AR45">
        <v>639.40000000000009</v>
      </c>
      <c r="AS45">
        <v>9219.4</v>
      </c>
      <c r="AT45">
        <v>7985.2000000000007</v>
      </c>
      <c r="AU45">
        <v>7302.5999999999995</v>
      </c>
      <c r="AV45">
        <v>12325.8</v>
      </c>
      <c r="AW45">
        <v>2344.8000000000002</v>
      </c>
      <c r="AX45">
        <v>5008.6000000000004</v>
      </c>
      <c r="AY45">
        <v>3527</v>
      </c>
      <c r="AZ45">
        <v>3345.2</v>
      </c>
      <c r="BA45">
        <v>7536</v>
      </c>
      <c r="BB45">
        <v>4062.4</v>
      </c>
      <c r="BC45">
        <v>5482.6</v>
      </c>
      <c r="BD45">
        <v>3742.7999999999997</v>
      </c>
      <c r="BE45">
        <v>8392</v>
      </c>
      <c r="BF45">
        <v>7749.7999999999993</v>
      </c>
      <c r="BG45">
        <v>4236.8</v>
      </c>
      <c r="BH45">
        <v>4617.3999999999996</v>
      </c>
      <c r="BI45">
        <v>2437.1999999999998</v>
      </c>
      <c r="BJ45">
        <v>3894.3999999999996</v>
      </c>
      <c r="BK45">
        <v>9139.6</v>
      </c>
      <c r="BL45">
        <v>782</v>
      </c>
      <c r="BM45">
        <v>7307.6</v>
      </c>
      <c r="BN45">
        <v>5566</v>
      </c>
      <c r="BO45">
        <v>5851.6</v>
      </c>
      <c r="BP45">
        <v>11975.2</v>
      </c>
      <c r="BQ45">
        <v>3602.4</v>
      </c>
      <c r="BR45">
        <v>8847.5999999999985</v>
      </c>
      <c r="BS45">
        <v>1432.8000000000002</v>
      </c>
      <c r="BT45">
        <v>10496.000000000002</v>
      </c>
      <c r="BU45">
        <v>8296</v>
      </c>
      <c r="BV45">
        <v>2360.7999999999997</v>
      </c>
      <c r="BW45">
        <v>4926</v>
      </c>
      <c r="BX45">
        <v>7749.8000000000011</v>
      </c>
      <c r="BY45">
        <v>12278.4</v>
      </c>
      <c r="BZ45">
        <v>2451.7999999999997</v>
      </c>
      <c r="CA45">
        <v>6337.2</v>
      </c>
      <c r="CB45">
        <v>3461.3999999999996</v>
      </c>
      <c r="CC45">
        <v>2714.5999999999995</v>
      </c>
      <c r="CD45">
        <v>15490.8</v>
      </c>
      <c r="CE45">
        <v>1260</v>
      </c>
      <c r="CF45">
        <v>8256.1999999999989</v>
      </c>
      <c r="CG45">
        <v>4473.2</v>
      </c>
      <c r="CH45">
        <v>1671.4</v>
      </c>
      <c r="CI45">
        <v>6413.6</v>
      </c>
      <c r="CJ45">
        <v>3901.8</v>
      </c>
      <c r="CK45">
        <v>5620.6</v>
      </c>
      <c r="CL45">
        <v>7573</v>
      </c>
      <c r="CM45">
        <v>6002.4</v>
      </c>
      <c r="CN45">
        <v>3991</v>
      </c>
      <c r="CO45">
        <v>6990.2000000000007</v>
      </c>
      <c r="CP45">
        <v>5321.6</v>
      </c>
      <c r="CQ45">
        <v>5683.7999999999993</v>
      </c>
      <c r="CR45">
        <v>5774.4</v>
      </c>
      <c r="CS45">
        <v>1750.6</v>
      </c>
      <c r="CT45">
        <v>2958</v>
      </c>
      <c r="CU45">
        <v>6816.2000000000007</v>
      </c>
      <c r="CV45">
        <v>3984.6</v>
      </c>
      <c r="CW45">
        <v>1903.2</v>
      </c>
      <c r="CY45">
        <f t="shared" si="2"/>
        <v>5604.3979999999983</v>
      </c>
      <c r="CZ45">
        <f t="shared" si="3"/>
        <v>5604.3979999999983</v>
      </c>
    </row>
    <row r="46" spans="2:104" x14ac:dyDescent="0.25">
      <c r="B46">
        <v>2969.2</v>
      </c>
      <c r="C46">
        <v>10495.599999999999</v>
      </c>
      <c r="D46">
        <v>6329</v>
      </c>
      <c r="E46">
        <v>9677.6</v>
      </c>
      <c r="F46">
        <v>2724</v>
      </c>
      <c r="G46">
        <v>13034</v>
      </c>
      <c r="H46">
        <v>4146.4000000000005</v>
      </c>
      <c r="I46">
        <v>3832.2</v>
      </c>
      <c r="J46">
        <v>3286.8</v>
      </c>
      <c r="K46">
        <v>3555.6</v>
      </c>
      <c r="L46">
        <v>12616.2</v>
      </c>
      <c r="M46">
        <v>2036.6</v>
      </c>
      <c r="N46">
        <v>9592</v>
      </c>
      <c r="O46">
        <v>10975.199999999999</v>
      </c>
      <c r="P46">
        <v>9746.7999999999993</v>
      </c>
      <c r="Q46">
        <v>5144.2</v>
      </c>
      <c r="R46">
        <v>5349.7999999999993</v>
      </c>
      <c r="S46">
        <v>7714.6</v>
      </c>
      <c r="T46">
        <v>4715.2</v>
      </c>
      <c r="U46">
        <v>3439.0000000000005</v>
      </c>
      <c r="V46">
        <v>9380</v>
      </c>
      <c r="W46">
        <v>7301.2</v>
      </c>
      <c r="X46">
        <v>11091</v>
      </c>
      <c r="Y46">
        <v>5299.2</v>
      </c>
      <c r="Z46">
        <v>2140.4</v>
      </c>
      <c r="AA46">
        <v>3735.2</v>
      </c>
      <c r="AB46">
        <v>8527.2000000000007</v>
      </c>
      <c r="AC46">
        <v>3903.3999999999996</v>
      </c>
      <c r="AD46">
        <v>2730.4</v>
      </c>
      <c r="AE46">
        <v>9282</v>
      </c>
      <c r="AF46">
        <v>5972</v>
      </c>
      <c r="AG46">
        <v>9877.2000000000007</v>
      </c>
      <c r="AH46">
        <v>8851.6</v>
      </c>
      <c r="AI46">
        <v>5008.7999999999993</v>
      </c>
      <c r="AJ46">
        <v>8597.4000000000015</v>
      </c>
      <c r="AK46">
        <v>6059.2</v>
      </c>
      <c r="AL46">
        <v>6042.4</v>
      </c>
      <c r="AM46">
        <v>4359.2</v>
      </c>
      <c r="AN46">
        <v>9786.6</v>
      </c>
      <c r="AO46">
        <v>15844.599999999999</v>
      </c>
      <c r="AP46">
        <v>4219.8</v>
      </c>
      <c r="AQ46">
        <v>7299.4</v>
      </c>
      <c r="AR46">
        <v>4794.2</v>
      </c>
      <c r="AS46">
        <v>5155.2</v>
      </c>
      <c r="AT46">
        <v>17876.2</v>
      </c>
      <c r="AU46">
        <v>11125.4</v>
      </c>
      <c r="AV46">
        <v>5160.2</v>
      </c>
      <c r="AW46">
        <v>3289.2</v>
      </c>
      <c r="AX46">
        <v>7500.1999999999989</v>
      </c>
      <c r="AY46">
        <v>8026</v>
      </c>
      <c r="AZ46">
        <v>6366.7999999999993</v>
      </c>
      <c r="BA46">
        <v>741</v>
      </c>
      <c r="BB46">
        <v>5230.4000000000005</v>
      </c>
      <c r="BC46">
        <v>8579.4000000000015</v>
      </c>
      <c r="BD46">
        <v>6722.6</v>
      </c>
      <c r="BE46">
        <v>8820</v>
      </c>
      <c r="BF46">
        <v>5668.4</v>
      </c>
      <c r="BG46">
        <v>5491.2</v>
      </c>
      <c r="BH46">
        <v>6177.8</v>
      </c>
      <c r="BI46">
        <v>9117.4000000000015</v>
      </c>
      <c r="BJ46">
        <v>8041</v>
      </c>
      <c r="BK46">
        <v>10905.8</v>
      </c>
      <c r="BL46">
        <v>7784.5999999999995</v>
      </c>
      <c r="BM46">
        <v>4180.6000000000004</v>
      </c>
      <c r="BN46">
        <v>2712.6000000000004</v>
      </c>
      <c r="BO46">
        <v>3528.6</v>
      </c>
      <c r="BP46">
        <v>8253.4</v>
      </c>
      <c r="BQ46">
        <v>550.80000000000007</v>
      </c>
      <c r="BR46">
        <v>2666</v>
      </c>
      <c r="BS46">
        <v>4154.8</v>
      </c>
      <c r="BT46">
        <v>2412</v>
      </c>
      <c r="BU46">
        <v>4053.7999999999997</v>
      </c>
      <c r="BV46">
        <v>15866.2</v>
      </c>
      <c r="BW46">
        <v>3689.5999999999995</v>
      </c>
      <c r="BX46">
        <v>2588.1999999999998</v>
      </c>
      <c r="BY46">
        <v>8715</v>
      </c>
      <c r="BZ46">
        <v>6575.8</v>
      </c>
      <c r="CA46">
        <v>10522.6</v>
      </c>
      <c r="CB46">
        <v>4753.6000000000004</v>
      </c>
      <c r="CC46">
        <v>1104.4000000000001</v>
      </c>
      <c r="CD46">
        <v>3136.4</v>
      </c>
      <c r="CE46">
        <v>4564.4000000000005</v>
      </c>
      <c r="CF46">
        <v>3751.3999999999996</v>
      </c>
      <c r="CG46">
        <v>10828.4</v>
      </c>
      <c r="CH46">
        <v>4303.8</v>
      </c>
      <c r="CI46">
        <v>590.4</v>
      </c>
      <c r="CJ46">
        <v>11405.6</v>
      </c>
      <c r="CK46">
        <v>10367</v>
      </c>
      <c r="CL46">
        <v>2621.1999999999998</v>
      </c>
      <c r="CM46">
        <v>3676.2</v>
      </c>
      <c r="CN46">
        <v>3347.8</v>
      </c>
      <c r="CO46">
        <v>9209.4</v>
      </c>
      <c r="CP46">
        <v>3740.6</v>
      </c>
      <c r="CQ46">
        <v>1271.1999999999998</v>
      </c>
      <c r="CR46">
        <v>7566.6</v>
      </c>
      <c r="CS46">
        <v>1854.4</v>
      </c>
      <c r="CT46">
        <v>4901.3999999999996</v>
      </c>
      <c r="CU46">
        <v>11013.800000000001</v>
      </c>
      <c r="CV46">
        <v>0</v>
      </c>
      <c r="CW46">
        <v>3875.7999999999997</v>
      </c>
      <c r="CY46">
        <f t="shared" si="2"/>
        <v>6276.1500000000024</v>
      </c>
      <c r="CZ46">
        <f t="shared" si="3"/>
        <v>6276.1500000000024</v>
      </c>
    </row>
    <row r="47" spans="2:104" x14ac:dyDescent="0.25">
      <c r="B47">
        <v>3716.2</v>
      </c>
      <c r="C47">
        <v>2536.2000000000003</v>
      </c>
      <c r="D47">
        <v>5489.5999999999995</v>
      </c>
      <c r="E47">
        <v>6288.7999999999993</v>
      </c>
      <c r="F47">
        <v>3537.0000000000005</v>
      </c>
      <c r="G47">
        <v>3965</v>
      </c>
      <c r="H47">
        <v>12130.400000000001</v>
      </c>
      <c r="I47">
        <v>1568.4</v>
      </c>
      <c r="J47">
        <v>6979.8000000000011</v>
      </c>
      <c r="K47">
        <v>5132.3999999999987</v>
      </c>
      <c r="L47">
        <v>7349.7999999999993</v>
      </c>
      <c r="M47">
        <v>6067.5999999999995</v>
      </c>
      <c r="N47">
        <v>4523.7999999999993</v>
      </c>
      <c r="O47">
        <v>2700.8</v>
      </c>
      <c r="P47">
        <v>5978.5999999999995</v>
      </c>
      <c r="Q47">
        <v>11618.2</v>
      </c>
      <c r="R47">
        <v>8453.2000000000007</v>
      </c>
      <c r="S47">
        <v>3018.2</v>
      </c>
      <c r="T47">
        <v>153.80000000000001</v>
      </c>
      <c r="U47">
        <v>8512.6</v>
      </c>
      <c r="V47">
        <v>5547</v>
      </c>
      <c r="W47">
        <v>7746.5999999999995</v>
      </c>
      <c r="X47">
        <v>3383</v>
      </c>
      <c r="Y47">
        <v>8322.6</v>
      </c>
      <c r="Z47">
        <v>8223</v>
      </c>
      <c r="AA47">
        <v>2300</v>
      </c>
      <c r="AB47">
        <v>5354.4000000000005</v>
      </c>
      <c r="AC47">
        <v>3499.2</v>
      </c>
      <c r="AD47">
        <v>8696</v>
      </c>
      <c r="AE47">
        <v>7325.7999999999993</v>
      </c>
      <c r="AF47">
        <v>4259</v>
      </c>
      <c r="AG47">
        <v>2657.6000000000004</v>
      </c>
      <c r="AH47">
        <v>9781.6</v>
      </c>
      <c r="AI47">
        <v>6319.6</v>
      </c>
      <c r="AJ47">
        <v>5997</v>
      </c>
      <c r="AK47">
        <v>4031.2</v>
      </c>
      <c r="AL47">
        <v>7735</v>
      </c>
      <c r="AM47">
        <v>8069</v>
      </c>
      <c r="AN47">
        <v>8853.8000000000011</v>
      </c>
      <c r="AO47">
        <v>11175.6</v>
      </c>
      <c r="AP47">
        <v>4913.4000000000005</v>
      </c>
      <c r="AQ47">
        <v>15928.2</v>
      </c>
      <c r="AR47">
        <v>13821.000000000002</v>
      </c>
      <c r="AS47">
        <v>3561.2</v>
      </c>
      <c r="AT47">
        <v>5323.5999999999995</v>
      </c>
      <c r="AU47">
        <v>2975.2000000000003</v>
      </c>
      <c r="AV47">
        <v>4193.2000000000007</v>
      </c>
      <c r="AW47">
        <v>6370.2</v>
      </c>
      <c r="AX47">
        <v>4174</v>
      </c>
      <c r="AY47">
        <v>6654.8</v>
      </c>
      <c r="AZ47">
        <v>9054.2000000000007</v>
      </c>
      <c r="BA47">
        <v>14411.2</v>
      </c>
      <c r="BB47">
        <v>3621.6</v>
      </c>
      <c r="BC47">
        <v>5295.8000000000011</v>
      </c>
      <c r="BD47">
        <v>10428.200000000001</v>
      </c>
      <c r="BE47">
        <v>2937.4</v>
      </c>
      <c r="BF47">
        <v>8943</v>
      </c>
      <c r="BG47">
        <v>4366.6000000000004</v>
      </c>
      <c r="BH47">
        <v>3868.2000000000003</v>
      </c>
      <c r="BI47">
        <v>8046.6</v>
      </c>
      <c r="BJ47">
        <v>8559.1999999999989</v>
      </c>
      <c r="BK47">
        <v>8564.9999999999982</v>
      </c>
      <c r="BL47">
        <v>3657.8</v>
      </c>
      <c r="BM47">
        <v>7328.6</v>
      </c>
      <c r="BN47">
        <v>11024.799999999997</v>
      </c>
      <c r="BO47">
        <v>5831.4</v>
      </c>
      <c r="BP47">
        <v>2876.2000000000003</v>
      </c>
      <c r="BQ47">
        <v>2755</v>
      </c>
      <c r="BR47">
        <v>4739.3999999999987</v>
      </c>
      <c r="BS47">
        <v>13545.8</v>
      </c>
      <c r="BT47">
        <v>3105.8</v>
      </c>
      <c r="BU47">
        <v>4665.7999999999993</v>
      </c>
      <c r="BV47">
        <v>11982.400000000001</v>
      </c>
      <c r="BW47">
        <v>12043.599999999999</v>
      </c>
      <c r="BX47">
        <v>3874.8</v>
      </c>
      <c r="BY47">
        <v>2371.1999999999998</v>
      </c>
      <c r="BZ47">
        <v>8518.4</v>
      </c>
      <c r="CA47">
        <v>1798.9999999999998</v>
      </c>
      <c r="CB47">
        <v>6354.4</v>
      </c>
      <c r="CC47">
        <v>8516.7999999999993</v>
      </c>
      <c r="CD47">
        <v>5731.5999999999995</v>
      </c>
      <c r="CE47">
        <v>5716.8</v>
      </c>
      <c r="CF47">
        <v>5437.4</v>
      </c>
      <c r="CG47">
        <v>1249.8</v>
      </c>
      <c r="CH47">
        <v>4737.5999999999995</v>
      </c>
      <c r="CI47">
        <v>5291.6000000000013</v>
      </c>
      <c r="CJ47">
        <v>8652.7999999999993</v>
      </c>
      <c r="CK47">
        <v>8413.7999999999993</v>
      </c>
      <c r="CL47">
        <v>2450</v>
      </c>
      <c r="CM47">
        <v>5954.8</v>
      </c>
      <c r="CN47">
        <v>3403.2</v>
      </c>
      <c r="CO47">
        <v>6914.2</v>
      </c>
      <c r="CP47">
        <v>3261.6000000000008</v>
      </c>
      <c r="CQ47">
        <v>4119.8</v>
      </c>
      <c r="CR47">
        <v>9631</v>
      </c>
      <c r="CS47">
        <v>3507.2</v>
      </c>
      <c r="CT47">
        <v>4444.7999999999993</v>
      </c>
      <c r="CU47">
        <v>5047.5999999999995</v>
      </c>
      <c r="CV47">
        <v>657.2</v>
      </c>
      <c r="CW47">
        <v>7102.2</v>
      </c>
      <c r="CY47">
        <f t="shared" si="2"/>
        <v>6117.2539999999999</v>
      </c>
      <c r="CZ47">
        <f t="shared" si="3"/>
        <v>6117.2539999999999</v>
      </c>
    </row>
    <row r="48" spans="2:104" x14ac:dyDescent="0.25">
      <c r="B48">
        <v>4446.6000000000004</v>
      </c>
      <c r="C48">
        <v>7025.6</v>
      </c>
      <c r="D48">
        <v>8645.2000000000007</v>
      </c>
      <c r="E48">
        <v>2345.8000000000006</v>
      </c>
      <c r="F48">
        <v>6726</v>
      </c>
      <c r="G48">
        <v>6187.2000000000007</v>
      </c>
      <c r="H48">
        <v>7542.4</v>
      </c>
      <c r="I48">
        <v>1047.1999999999998</v>
      </c>
      <c r="J48">
        <v>6755</v>
      </c>
      <c r="K48">
        <v>6060.6</v>
      </c>
      <c r="L48">
        <v>8748.2000000000007</v>
      </c>
      <c r="M48">
        <v>3138.2</v>
      </c>
      <c r="N48">
        <v>3081.8</v>
      </c>
      <c r="O48">
        <v>2060.1999999999998</v>
      </c>
      <c r="P48">
        <v>7962.2</v>
      </c>
      <c r="Q48">
        <v>4297.8</v>
      </c>
      <c r="R48">
        <v>3085.2</v>
      </c>
      <c r="S48">
        <v>1132.8000000000002</v>
      </c>
      <c r="T48">
        <v>771</v>
      </c>
      <c r="U48">
        <v>3659.4</v>
      </c>
      <c r="V48">
        <v>8207.4</v>
      </c>
      <c r="W48">
        <v>7979.4</v>
      </c>
      <c r="X48">
        <v>6752.4</v>
      </c>
      <c r="Y48">
        <v>3147.6</v>
      </c>
      <c r="Z48">
        <v>6570.4</v>
      </c>
      <c r="AA48">
        <v>1494.8</v>
      </c>
      <c r="AB48">
        <v>299.39999999999998</v>
      </c>
      <c r="AC48">
        <v>5622.8</v>
      </c>
      <c r="AD48">
        <v>6757.5999999999995</v>
      </c>
      <c r="AE48">
        <v>7002</v>
      </c>
      <c r="AF48">
        <v>2783.4</v>
      </c>
      <c r="AG48">
        <v>6637.6</v>
      </c>
      <c r="AH48">
        <v>10218.800000000001</v>
      </c>
      <c r="AI48">
        <v>2239.0000000000005</v>
      </c>
      <c r="AJ48">
        <v>5715.2000000000007</v>
      </c>
      <c r="AK48">
        <v>8591.7999999999993</v>
      </c>
      <c r="AL48">
        <v>8716.6</v>
      </c>
      <c r="AM48">
        <v>6351.2</v>
      </c>
      <c r="AN48">
        <v>9820.2000000000007</v>
      </c>
      <c r="AO48">
        <v>10973.400000000001</v>
      </c>
      <c r="AP48">
        <v>6621.2</v>
      </c>
      <c r="AQ48">
        <v>8292.4</v>
      </c>
      <c r="AR48">
        <v>5515.4</v>
      </c>
      <c r="AS48">
        <v>10807.6</v>
      </c>
      <c r="AT48">
        <v>1637.8</v>
      </c>
      <c r="AU48">
        <v>1660.6000000000001</v>
      </c>
      <c r="AV48">
        <v>2497.8000000000002</v>
      </c>
      <c r="AW48">
        <v>10753.6</v>
      </c>
      <c r="AX48">
        <v>5666</v>
      </c>
      <c r="AY48">
        <v>4627.8</v>
      </c>
      <c r="AZ48">
        <v>3782.6</v>
      </c>
      <c r="BA48">
        <v>8469.6</v>
      </c>
      <c r="BB48">
        <v>10621.4</v>
      </c>
      <c r="BC48">
        <v>4378.8</v>
      </c>
      <c r="BD48">
        <v>4246</v>
      </c>
      <c r="BE48">
        <v>5836.4000000000015</v>
      </c>
      <c r="BF48">
        <v>6424.2</v>
      </c>
      <c r="BG48">
        <v>4024</v>
      </c>
      <c r="BH48">
        <v>2928.2</v>
      </c>
      <c r="BI48">
        <v>4730.3999999999996</v>
      </c>
      <c r="BJ48">
        <v>3700.4</v>
      </c>
      <c r="BK48">
        <v>9289.6</v>
      </c>
      <c r="BL48">
        <v>2324.1999999999998</v>
      </c>
      <c r="BM48">
        <v>1631</v>
      </c>
      <c r="BN48">
        <v>12449.8</v>
      </c>
      <c r="BO48">
        <v>6137.4000000000005</v>
      </c>
      <c r="BP48">
        <v>5198.1999999999989</v>
      </c>
      <c r="BQ48">
        <v>7081.6</v>
      </c>
      <c r="BR48">
        <v>4586.7999999999993</v>
      </c>
      <c r="BS48">
        <v>6024.4000000000005</v>
      </c>
      <c r="BT48">
        <v>9474.6</v>
      </c>
      <c r="BU48">
        <v>3190.4000000000005</v>
      </c>
      <c r="BV48">
        <v>6169.8</v>
      </c>
      <c r="BW48">
        <v>5159.2</v>
      </c>
      <c r="BX48">
        <v>8767</v>
      </c>
      <c r="BY48">
        <v>6339.6</v>
      </c>
      <c r="BZ48">
        <v>10353</v>
      </c>
      <c r="CA48">
        <v>10790.8</v>
      </c>
      <c r="CB48">
        <v>9018.2000000000007</v>
      </c>
      <c r="CC48">
        <v>1954</v>
      </c>
      <c r="CD48">
        <v>2632.7999999999997</v>
      </c>
      <c r="CE48">
        <v>3400.2</v>
      </c>
      <c r="CF48">
        <v>9883.0000000000018</v>
      </c>
      <c r="CG48">
        <v>4036.2000000000003</v>
      </c>
      <c r="CH48">
        <v>9545.5999999999985</v>
      </c>
      <c r="CI48">
        <v>2871.4</v>
      </c>
      <c r="CJ48">
        <v>1707.8000000000002</v>
      </c>
      <c r="CK48">
        <v>1608</v>
      </c>
      <c r="CL48">
        <v>7430.2000000000007</v>
      </c>
      <c r="CM48">
        <v>5268.6</v>
      </c>
      <c r="CN48">
        <v>6339.6</v>
      </c>
      <c r="CO48">
        <v>3981.5999999999995</v>
      </c>
      <c r="CP48">
        <v>505.59999999999997</v>
      </c>
      <c r="CQ48">
        <v>11518.8</v>
      </c>
      <c r="CR48">
        <v>6873.2</v>
      </c>
      <c r="CS48">
        <v>12137.4</v>
      </c>
      <c r="CT48">
        <v>5027.2000000000007</v>
      </c>
      <c r="CU48">
        <v>4148.2</v>
      </c>
      <c r="CV48">
        <v>5612.5999999999995</v>
      </c>
      <c r="CW48">
        <v>4137.2</v>
      </c>
      <c r="CY48">
        <f t="shared" si="2"/>
        <v>5724.2639999999983</v>
      </c>
      <c r="CZ48">
        <f t="shared" si="3"/>
        <v>5724.2639999999983</v>
      </c>
    </row>
    <row r="49" spans="2:104" x14ac:dyDescent="0.25">
      <c r="B49">
        <v>4108.3999999999996</v>
      </c>
      <c r="C49">
        <v>2493.7999999999997</v>
      </c>
      <c r="D49">
        <v>4305.8</v>
      </c>
      <c r="E49">
        <v>3283.6</v>
      </c>
      <c r="F49">
        <v>8980.6</v>
      </c>
      <c r="G49">
        <v>5670.2</v>
      </c>
      <c r="H49">
        <v>9835.2000000000007</v>
      </c>
      <c r="I49">
        <v>81.8</v>
      </c>
      <c r="J49">
        <v>3908.8</v>
      </c>
      <c r="K49">
        <v>6310.4</v>
      </c>
      <c r="L49">
        <v>10352</v>
      </c>
      <c r="M49">
        <v>2609</v>
      </c>
      <c r="N49">
        <v>5263.4</v>
      </c>
      <c r="O49">
        <v>1476.2</v>
      </c>
      <c r="P49">
        <v>4867.4000000000005</v>
      </c>
      <c r="Q49">
        <v>2843.6</v>
      </c>
      <c r="R49">
        <v>6292.4</v>
      </c>
      <c r="S49">
        <v>4970.6000000000004</v>
      </c>
      <c r="T49">
        <v>5887.4</v>
      </c>
      <c r="U49">
        <v>2113.8000000000002</v>
      </c>
      <c r="V49">
        <v>8238.4000000000015</v>
      </c>
      <c r="W49">
        <v>7540</v>
      </c>
      <c r="X49">
        <v>2552.8000000000002</v>
      </c>
      <c r="Y49">
        <v>1256.5999999999999</v>
      </c>
      <c r="Z49">
        <v>1926.3999999999999</v>
      </c>
      <c r="AA49">
        <v>3699.4000000000005</v>
      </c>
      <c r="AB49">
        <v>10198</v>
      </c>
      <c r="AC49">
        <v>5163.2000000000007</v>
      </c>
      <c r="AD49">
        <v>3996.2</v>
      </c>
      <c r="AE49">
        <v>7171.2000000000007</v>
      </c>
      <c r="AF49">
        <v>2777.6</v>
      </c>
      <c r="AG49">
        <v>1806.8</v>
      </c>
      <c r="AH49">
        <v>3060.7999999999997</v>
      </c>
      <c r="AI49">
        <v>5939.8</v>
      </c>
      <c r="AJ49">
        <v>3929.6</v>
      </c>
      <c r="AK49">
        <v>6761.8</v>
      </c>
      <c r="AL49">
        <v>7479.8</v>
      </c>
      <c r="AM49">
        <v>2988.9999999999995</v>
      </c>
      <c r="AN49">
        <v>6467</v>
      </c>
      <c r="AO49">
        <v>3981.6</v>
      </c>
      <c r="AP49">
        <v>4790.3999999999996</v>
      </c>
      <c r="AQ49">
        <v>11508.199999999999</v>
      </c>
      <c r="AR49">
        <v>10603.999999999998</v>
      </c>
      <c r="AS49">
        <v>6062.2</v>
      </c>
      <c r="AT49">
        <v>1035.3999999999999</v>
      </c>
      <c r="AU49">
        <v>1335.4</v>
      </c>
      <c r="AV49">
        <v>5557.2000000000007</v>
      </c>
      <c r="AW49">
        <v>4123</v>
      </c>
      <c r="AX49">
        <v>3590.4</v>
      </c>
      <c r="AY49">
        <v>9463.5999999999985</v>
      </c>
      <c r="AZ49">
        <v>7563.4000000000005</v>
      </c>
      <c r="BA49">
        <v>6243.0000000000009</v>
      </c>
      <c r="BB49">
        <v>5903.2</v>
      </c>
      <c r="BC49">
        <v>3806.2</v>
      </c>
      <c r="BD49">
        <v>953.4</v>
      </c>
      <c r="BE49">
        <v>10773.8</v>
      </c>
      <c r="BF49">
        <v>2994.7999999999997</v>
      </c>
      <c r="BG49">
        <v>4495.8</v>
      </c>
      <c r="BH49">
        <v>1351.6000000000001</v>
      </c>
      <c r="BI49">
        <v>6656.4000000000005</v>
      </c>
      <c r="BJ49">
        <v>12279.400000000001</v>
      </c>
      <c r="BK49">
        <v>8139.6</v>
      </c>
      <c r="BL49">
        <v>4630.4000000000005</v>
      </c>
      <c r="BM49">
        <v>3447</v>
      </c>
      <c r="BN49">
        <v>8988.6</v>
      </c>
      <c r="BO49">
        <v>11747</v>
      </c>
      <c r="BP49">
        <v>6616.4000000000005</v>
      </c>
      <c r="BQ49">
        <v>8485</v>
      </c>
      <c r="BR49">
        <v>7684.4</v>
      </c>
      <c r="BS49">
        <v>5960.4</v>
      </c>
      <c r="BT49">
        <v>2650.2000000000003</v>
      </c>
      <c r="BU49">
        <v>7391.5999999999995</v>
      </c>
      <c r="BV49">
        <v>7596.8</v>
      </c>
      <c r="BW49">
        <v>5592.2</v>
      </c>
      <c r="BX49">
        <v>6591.4</v>
      </c>
      <c r="BY49">
        <v>9035.7999999999993</v>
      </c>
      <c r="BZ49">
        <v>6503.2</v>
      </c>
      <c r="CA49">
        <v>7551.8</v>
      </c>
      <c r="CB49">
        <v>10505</v>
      </c>
      <c r="CC49">
        <v>3991</v>
      </c>
      <c r="CD49">
        <v>4913.7999999999993</v>
      </c>
      <c r="CE49">
        <v>4346</v>
      </c>
      <c r="CF49">
        <v>3047.4</v>
      </c>
      <c r="CG49">
        <v>2665.2000000000003</v>
      </c>
      <c r="CH49">
        <v>9509.7999999999993</v>
      </c>
      <c r="CI49">
        <v>11851.8</v>
      </c>
      <c r="CJ49">
        <v>9657</v>
      </c>
      <c r="CK49">
        <v>3173.6000000000004</v>
      </c>
      <c r="CL49">
        <v>4942.2000000000007</v>
      </c>
      <c r="CM49">
        <v>10099.799999999999</v>
      </c>
      <c r="CN49">
        <v>4672.3999999999996</v>
      </c>
      <c r="CO49">
        <v>4696.6000000000004</v>
      </c>
      <c r="CP49">
        <v>2306.0000000000005</v>
      </c>
      <c r="CQ49">
        <v>5253.4</v>
      </c>
      <c r="CR49">
        <v>2494.6</v>
      </c>
      <c r="CS49">
        <v>8307.4</v>
      </c>
      <c r="CT49">
        <v>8156</v>
      </c>
      <c r="CU49">
        <v>2775.4</v>
      </c>
      <c r="CV49">
        <v>3620.8</v>
      </c>
      <c r="CW49">
        <v>3085.2000000000003</v>
      </c>
      <c r="CY49">
        <f t="shared" si="2"/>
        <v>5563.6340000000018</v>
      </c>
      <c r="CZ49">
        <f t="shared" si="3"/>
        <v>5563.6340000000018</v>
      </c>
    </row>
    <row r="50" spans="2:104" x14ac:dyDescent="0.25">
      <c r="B50">
        <v>3003.2000000000003</v>
      </c>
      <c r="C50">
        <v>7852.4000000000005</v>
      </c>
      <c r="D50">
        <v>450.20000000000005</v>
      </c>
      <c r="E50">
        <v>5296.6</v>
      </c>
      <c r="F50">
        <v>4777.2000000000007</v>
      </c>
      <c r="G50">
        <v>2291.3999999999996</v>
      </c>
      <c r="H50">
        <v>4482.3999999999996</v>
      </c>
      <c r="I50">
        <v>4692.6000000000004</v>
      </c>
      <c r="J50">
        <v>5814.2</v>
      </c>
      <c r="K50">
        <v>5789.6</v>
      </c>
      <c r="L50">
        <v>8929.7999999999993</v>
      </c>
      <c r="M50">
        <v>5208.2000000000007</v>
      </c>
      <c r="N50">
        <v>5291.6</v>
      </c>
      <c r="O50">
        <v>6418.7999999999993</v>
      </c>
      <c r="P50">
        <v>1186.2</v>
      </c>
      <c r="Q50">
        <v>9241.6</v>
      </c>
      <c r="R50">
        <v>3991.4</v>
      </c>
      <c r="S50">
        <v>6621.2000000000007</v>
      </c>
      <c r="T50">
        <v>2469.8000000000002</v>
      </c>
      <c r="U50">
        <v>2872.7999999999997</v>
      </c>
      <c r="V50">
        <v>7654.4</v>
      </c>
      <c r="W50">
        <v>8818.2000000000007</v>
      </c>
      <c r="X50">
        <v>6482.4</v>
      </c>
      <c r="Y50">
        <v>704.2</v>
      </c>
      <c r="Z50">
        <v>9729.4000000000015</v>
      </c>
      <c r="AA50">
        <v>1306.2</v>
      </c>
      <c r="AB50">
        <v>13153</v>
      </c>
      <c r="AC50">
        <v>7827.2</v>
      </c>
      <c r="AD50">
        <v>3312.4</v>
      </c>
      <c r="AE50">
        <v>5981.4</v>
      </c>
      <c r="AF50">
        <v>4310.8</v>
      </c>
      <c r="AG50">
        <v>6197.4</v>
      </c>
      <c r="AH50">
        <v>5060</v>
      </c>
      <c r="AI50">
        <v>11109.2</v>
      </c>
      <c r="AJ50">
        <v>2441.6</v>
      </c>
      <c r="AK50">
        <v>381</v>
      </c>
      <c r="AL50">
        <v>9109</v>
      </c>
      <c r="AM50">
        <v>2624.7999999999997</v>
      </c>
      <c r="AN50">
        <v>6759.8</v>
      </c>
      <c r="AO50">
        <v>4128.3999999999996</v>
      </c>
      <c r="AP50">
        <v>5717</v>
      </c>
      <c r="AQ50">
        <v>10108.199999999999</v>
      </c>
      <c r="AR50">
        <v>9824</v>
      </c>
      <c r="AS50">
        <v>4390.8</v>
      </c>
      <c r="AT50">
        <v>4605.3999999999996</v>
      </c>
      <c r="AU50">
        <v>5081</v>
      </c>
      <c r="AV50">
        <v>8461.6</v>
      </c>
      <c r="AW50">
        <v>6770.9999999999991</v>
      </c>
      <c r="AX50">
        <v>3075.4</v>
      </c>
      <c r="AY50">
        <v>4436</v>
      </c>
      <c r="AZ50">
        <v>1395.8</v>
      </c>
      <c r="BA50">
        <v>4398.3999999999996</v>
      </c>
      <c r="BB50">
        <v>8138.6</v>
      </c>
      <c r="BC50">
        <v>8737.5999999999985</v>
      </c>
      <c r="BD50">
        <v>6561.6</v>
      </c>
      <c r="BE50">
        <v>4764</v>
      </c>
      <c r="BF50">
        <v>12642.2</v>
      </c>
      <c r="BG50">
        <v>4304.3999999999996</v>
      </c>
      <c r="BH50">
        <v>5894.2</v>
      </c>
      <c r="BI50">
        <v>3368.2000000000003</v>
      </c>
      <c r="BJ50">
        <v>9488.6</v>
      </c>
      <c r="BK50">
        <v>6305.4</v>
      </c>
      <c r="BL50">
        <v>4308</v>
      </c>
      <c r="BM50">
        <v>9653.5999999999985</v>
      </c>
      <c r="BN50">
        <v>8696.7999999999993</v>
      </c>
      <c r="BO50">
        <v>12219.6</v>
      </c>
      <c r="BP50">
        <v>1193</v>
      </c>
      <c r="BQ50">
        <v>10296</v>
      </c>
      <c r="BR50">
        <v>4434.8</v>
      </c>
      <c r="BS50">
        <v>8122</v>
      </c>
      <c r="BT50">
        <v>8821.4</v>
      </c>
      <c r="BU50">
        <v>3921.6</v>
      </c>
      <c r="BV50">
        <v>9276.1999999999989</v>
      </c>
      <c r="BW50">
        <v>6925.8000000000011</v>
      </c>
      <c r="BX50">
        <v>4909.7999999999993</v>
      </c>
      <c r="BY50">
        <v>3199.2000000000003</v>
      </c>
      <c r="BZ50">
        <v>12332.8</v>
      </c>
      <c r="CA50">
        <v>8802.6</v>
      </c>
      <c r="CB50">
        <v>7471.4</v>
      </c>
      <c r="CC50">
        <v>11843</v>
      </c>
      <c r="CD50">
        <v>1762.8</v>
      </c>
      <c r="CE50">
        <v>4755.5999999999995</v>
      </c>
      <c r="CF50">
        <v>1560.3999999999999</v>
      </c>
      <c r="CG50">
        <v>1669.4</v>
      </c>
      <c r="CH50">
        <v>7649.7999999999993</v>
      </c>
      <c r="CI50">
        <v>6861.5999999999995</v>
      </c>
      <c r="CJ50">
        <v>5124.7999999999993</v>
      </c>
      <c r="CK50">
        <v>6533.4</v>
      </c>
      <c r="CL50">
        <v>12385.800000000001</v>
      </c>
      <c r="CM50">
        <v>10889</v>
      </c>
      <c r="CN50">
        <v>9318.7999999999993</v>
      </c>
      <c r="CO50">
        <v>1819.6</v>
      </c>
      <c r="CP50">
        <v>4839.6000000000004</v>
      </c>
      <c r="CQ50">
        <v>8744.2000000000007</v>
      </c>
      <c r="CR50">
        <v>5292.3999999999987</v>
      </c>
      <c r="CS50">
        <v>3730</v>
      </c>
      <c r="CT50">
        <v>8424.7999999999993</v>
      </c>
      <c r="CU50">
        <v>6124.4</v>
      </c>
      <c r="CV50">
        <v>3024</v>
      </c>
      <c r="CW50">
        <v>5819.7999999999993</v>
      </c>
      <c r="CY50">
        <f t="shared" si="2"/>
        <v>6049.9919999999993</v>
      </c>
      <c r="CZ50">
        <f t="shared" si="3"/>
        <v>6049.9919999999993</v>
      </c>
    </row>
    <row r="51" spans="2:104" x14ac:dyDescent="0.25">
      <c r="B51">
        <v>9240.6</v>
      </c>
      <c r="C51">
        <v>5337.6</v>
      </c>
      <c r="D51">
        <v>1649.2</v>
      </c>
      <c r="E51">
        <v>8153.2</v>
      </c>
      <c r="F51">
        <v>3234.4</v>
      </c>
      <c r="G51">
        <v>373.2</v>
      </c>
      <c r="H51">
        <v>5324.5999999999995</v>
      </c>
      <c r="I51">
        <v>4758.3999999999996</v>
      </c>
      <c r="J51">
        <v>5472.2000000000007</v>
      </c>
      <c r="K51">
        <v>4634.5999999999995</v>
      </c>
      <c r="L51">
        <v>9180.7999999999993</v>
      </c>
      <c r="M51">
        <v>9034.6</v>
      </c>
      <c r="N51">
        <v>4152.6000000000004</v>
      </c>
      <c r="O51">
        <v>1983.6</v>
      </c>
      <c r="P51">
        <v>5515.4</v>
      </c>
      <c r="Q51">
        <v>10519.800000000001</v>
      </c>
      <c r="R51">
        <v>3917.8</v>
      </c>
      <c r="S51">
        <v>7836.6</v>
      </c>
      <c r="T51">
        <v>10581.6</v>
      </c>
      <c r="U51">
        <v>7851.7999999999993</v>
      </c>
      <c r="V51">
        <v>8228</v>
      </c>
      <c r="W51">
        <v>9709.4</v>
      </c>
      <c r="X51">
        <v>3663.4</v>
      </c>
      <c r="Y51">
        <v>4329.8</v>
      </c>
      <c r="Z51">
        <v>2992.6</v>
      </c>
      <c r="AA51">
        <v>5748.6</v>
      </c>
      <c r="AB51">
        <v>2978.8</v>
      </c>
      <c r="AC51">
        <v>5106.3999999999996</v>
      </c>
      <c r="AD51">
        <v>2705.8</v>
      </c>
      <c r="AE51">
        <v>11430.8</v>
      </c>
      <c r="AF51">
        <v>4302.8</v>
      </c>
      <c r="AG51">
        <v>4229.6000000000004</v>
      </c>
      <c r="AH51">
        <v>6369.6</v>
      </c>
      <c r="AI51">
        <v>3343.2000000000003</v>
      </c>
      <c r="AJ51">
        <v>4198.3999999999996</v>
      </c>
      <c r="AK51">
        <v>6744.2</v>
      </c>
      <c r="AL51">
        <v>8094.8</v>
      </c>
      <c r="AM51">
        <v>160</v>
      </c>
      <c r="AN51">
        <v>1346.4</v>
      </c>
      <c r="AO51">
        <v>6519.4</v>
      </c>
      <c r="AP51">
        <v>5954.8000000000011</v>
      </c>
      <c r="AQ51">
        <v>7717.4000000000005</v>
      </c>
      <c r="AR51">
        <v>12288.4</v>
      </c>
      <c r="AS51">
        <v>7972</v>
      </c>
      <c r="AT51">
        <v>11751</v>
      </c>
      <c r="AU51">
        <v>8508</v>
      </c>
      <c r="AV51">
        <v>10049</v>
      </c>
      <c r="AW51">
        <v>11678.6</v>
      </c>
      <c r="AX51">
        <v>7613.5999999999995</v>
      </c>
      <c r="AY51">
        <v>9779.0000000000018</v>
      </c>
      <c r="AZ51">
        <v>11050.4</v>
      </c>
      <c r="BA51">
        <v>9233.7999999999993</v>
      </c>
      <c r="BB51">
        <v>1426.3999999999999</v>
      </c>
      <c r="BC51">
        <v>3987.2</v>
      </c>
      <c r="BD51">
        <v>4717.7999999999993</v>
      </c>
      <c r="BE51">
        <v>9120.7999999999993</v>
      </c>
      <c r="BF51">
        <v>6695.5999999999995</v>
      </c>
      <c r="BG51">
        <v>6291.4000000000005</v>
      </c>
      <c r="BH51">
        <v>4421.8</v>
      </c>
      <c r="BI51">
        <v>9310.4</v>
      </c>
      <c r="BJ51">
        <v>6429.8</v>
      </c>
      <c r="BK51">
        <v>1347.8000000000002</v>
      </c>
      <c r="BL51">
        <v>11820.8</v>
      </c>
      <c r="BM51">
        <v>724.4</v>
      </c>
      <c r="BN51">
        <v>13536.8</v>
      </c>
      <c r="BO51">
        <v>2508.2000000000003</v>
      </c>
      <c r="BP51">
        <v>13114.4</v>
      </c>
      <c r="BQ51">
        <v>4749</v>
      </c>
      <c r="BR51">
        <v>5406.7999999999993</v>
      </c>
      <c r="BS51">
        <v>4050.2000000000003</v>
      </c>
      <c r="BT51">
        <v>10946.8</v>
      </c>
      <c r="BU51">
        <v>5490.6</v>
      </c>
      <c r="BV51">
        <v>12784.8</v>
      </c>
      <c r="BW51">
        <v>901.59999999999991</v>
      </c>
      <c r="BX51">
        <v>2297.4</v>
      </c>
      <c r="BY51">
        <v>8309.7999999999993</v>
      </c>
      <c r="BZ51">
        <v>8123</v>
      </c>
      <c r="CA51">
        <v>2258.1999999999998</v>
      </c>
      <c r="CB51">
        <v>10496.4</v>
      </c>
      <c r="CC51">
        <v>6740.8</v>
      </c>
      <c r="CD51">
        <v>6572.4</v>
      </c>
      <c r="CE51">
        <v>6494.4</v>
      </c>
      <c r="CF51">
        <v>4055.7999999999997</v>
      </c>
      <c r="CG51">
        <v>2523.8000000000002</v>
      </c>
      <c r="CH51">
        <v>5337.4000000000005</v>
      </c>
      <c r="CI51">
        <v>11875.399999999998</v>
      </c>
      <c r="CJ51">
        <v>3475.9999999999995</v>
      </c>
      <c r="CK51">
        <v>7499</v>
      </c>
      <c r="CL51">
        <v>7896.2</v>
      </c>
      <c r="CM51">
        <v>2785.6</v>
      </c>
      <c r="CN51">
        <v>11547</v>
      </c>
      <c r="CO51">
        <v>7068.7999999999993</v>
      </c>
      <c r="CP51">
        <v>7269</v>
      </c>
      <c r="CQ51">
        <v>2713.2</v>
      </c>
      <c r="CR51">
        <v>5899</v>
      </c>
      <c r="CS51">
        <v>6594.8</v>
      </c>
      <c r="CT51">
        <v>3503.7999999999997</v>
      </c>
      <c r="CU51">
        <v>9231.6</v>
      </c>
      <c r="CV51">
        <v>4412.8000000000011</v>
      </c>
      <c r="CW51">
        <v>9645.6</v>
      </c>
      <c r="CY51">
        <f t="shared" si="2"/>
        <v>6389.612000000001</v>
      </c>
      <c r="CZ51">
        <f t="shared" si="3"/>
        <v>6389.612000000001</v>
      </c>
    </row>
    <row r="52" spans="2:104" x14ac:dyDescent="0.25">
      <c r="B52">
        <v>11960.2</v>
      </c>
      <c r="C52">
        <v>3437.0000000000005</v>
      </c>
      <c r="D52">
        <v>6984.1999999999989</v>
      </c>
      <c r="E52">
        <v>5441.4000000000005</v>
      </c>
      <c r="F52">
        <v>4965.3999999999996</v>
      </c>
      <c r="G52">
        <v>717.8</v>
      </c>
      <c r="H52">
        <v>9693.6</v>
      </c>
      <c r="I52">
        <v>1479.6</v>
      </c>
      <c r="J52">
        <v>5046.2000000000007</v>
      </c>
      <c r="K52">
        <v>7141.9999999999991</v>
      </c>
      <c r="L52">
        <v>6336.5999999999995</v>
      </c>
      <c r="M52">
        <v>2784.2</v>
      </c>
      <c r="N52">
        <v>6947.6</v>
      </c>
      <c r="O52">
        <v>10933.6</v>
      </c>
      <c r="P52">
        <v>8761.4</v>
      </c>
      <c r="Q52">
        <v>10621.8</v>
      </c>
      <c r="R52">
        <v>1719.6000000000001</v>
      </c>
      <c r="S52">
        <v>3455.7999999999997</v>
      </c>
      <c r="T52">
        <v>4391.6000000000004</v>
      </c>
      <c r="U52">
        <v>8771.1999999999989</v>
      </c>
      <c r="V52">
        <v>3536.2</v>
      </c>
      <c r="W52">
        <v>7300.8</v>
      </c>
      <c r="X52">
        <v>8879.4</v>
      </c>
      <c r="Y52">
        <v>4799.3999999999996</v>
      </c>
      <c r="Z52">
        <v>5831.5999999999995</v>
      </c>
      <c r="AA52">
        <v>4657.6000000000004</v>
      </c>
      <c r="AB52">
        <v>5497.4</v>
      </c>
      <c r="AC52">
        <v>4077.2</v>
      </c>
      <c r="AD52">
        <v>10778.399999999998</v>
      </c>
      <c r="AE52">
        <v>4824</v>
      </c>
      <c r="AF52">
        <v>6048.2000000000007</v>
      </c>
      <c r="AG52">
        <v>8613.7999999999993</v>
      </c>
      <c r="AH52">
        <v>8996.6</v>
      </c>
      <c r="AI52">
        <v>13845.8</v>
      </c>
      <c r="AJ52">
        <v>4522.2</v>
      </c>
      <c r="AK52">
        <v>5111.7999999999993</v>
      </c>
      <c r="AL52">
        <v>6098.4</v>
      </c>
      <c r="AM52">
        <v>2839.6000000000004</v>
      </c>
      <c r="AN52">
        <v>5746.4000000000005</v>
      </c>
      <c r="AO52">
        <v>2775.2</v>
      </c>
      <c r="AP52">
        <v>4294.8</v>
      </c>
      <c r="AQ52">
        <v>7188.2</v>
      </c>
      <c r="AR52">
        <v>6330.8</v>
      </c>
      <c r="AS52">
        <v>8500</v>
      </c>
      <c r="AT52">
        <v>11158.8</v>
      </c>
      <c r="AU52">
        <v>5033</v>
      </c>
      <c r="AV52">
        <v>7377</v>
      </c>
      <c r="AW52">
        <v>5452.4</v>
      </c>
      <c r="AX52">
        <v>2842</v>
      </c>
      <c r="AY52">
        <v>10801.2</v>
      </c>
      <c r="AZ52">
        <v>10705.8</v>
      </c>
      <c r="BA52">
        <v>6511.7999999999993</v>
      </c>
      <c r="BB52">
        <v>4434.8</v>
      </c>
      <c r="BC52">
        <v>15015.6</v>
      </c>
      <c r="BD52">
        <v>3872.6</v>
      </c>
      <c r="BE52">
        <v>9974.2000000000007</v>
      </c>
      <c r="BF52">
        <v>6380.4000000000005</v>
      </c>
      <c r="BG52">
        <v>3077.2</v>
      </c>
      <c r="BH52">
        <v>1712.8</v>
      </c>
      <c r="BI52">
        <v>9370.2000000000007</v>
      </c>
      <c r="BJ52">
        <v>2587.6</v>
      </c>
      <c r="BK52">
        <v>3023</v>
      </c>
      <c r="BL52">
        <v>4983.6000000000004</v>
      </c>
      <c r="BM52">
        <v>12174</v>
      </c>
      <c r="BN52">
        <v>4502.6000000000004</v>
      </c>
      <c r="BO52">
        <v>10808.6</v>
      </c>
      <c r="BP52">
        <v>14542.800000000001</v>
      </c>
      <c r="BQ52">
        <v>5106.8</v>
      </c>
      <c r="BR52">
        <v>8333.6</v>
      </c>
      <c r="BS52">
        <v>4149.3999999999996</v>
      </c>
      <c r="BT52">
        <v>7616.7999999999993</v>
      </c>
      <c r="BU52">
        <v>4684.6000000000004</v>
      </c>
      <c r="BV52">
        <v>2613</v>
      </c>
      <c r="BW52">
        <v>12983.8</v>
      </c>
      <c r="BX52">
        <v>3968.2000000000003</v>
      </c>
      <c r="BY52">
        <v>2411.6</v>
      </c>
      <c r="BZ52">
        <v>3148.8</v>
      </c>
      <c r="CA52">
        <v>5109.2000000000007</v>
      </c>
      <c r="CB52">
        <v>3128.9999999999995</v>
      </c>
      <c r="CC52">
        <v>3466.8</v>
      </c>
      <c r="CD52">
        <v>532.6</v>
      </c>
      <c r="CE52">
        <v>1248.5999999999999</v>
      </c>
      <c r="CF52">
        <v>7453.4000000000015</v>
      </c>
      <c r="CG52">
        <v>7494</v>
      </c>
      <c r="CH52">
        <v>7606.5999999999995</v>
      </c>
      <c r="CI52">
        <v>6438</v>
      </c>
      <c r="CJ52">
        <v>8425.6</v>
      </c>
      <c r="CK52">
        <v>4154</v>
      </c>
      <c r="CL52">
        <v>6884.4000000000005</v>
      </c>
      <c r="CM52">
        <v>7336.4</v>
      </c>
      <c r="CN52">
        <v>8911</v>
      </c>
      <c r="CO52">
        <v>7769.7999999999993</v>
      </c>
      <c r="CP52">
        <v>3015.7999999999997</v>
      </c>
      <c r="CQ52">
        <v>11522.400000000001</v>
      </c>
      <c r="CR52">
        <v>457.79999999999995</v>
      </c>
      <c r="CS52">
        <v>2899.8</v>
      </c>
      <c r="CT52">
        <v>9723.4</v>
      </c>
      <c r="CU52">
        <v>8768.2000000000007</v>
      </c>
      <c r="CV52">
        <v>6677.4000000000005</v>
      </c>
      <c r="CW52">
        <v>6135.6</v>
      </c>
      <c r="CY52">
        <f t="shared" si="2"/>
        <v>6292.03</v>
      </c>
      <c r="CZ52">
        <f t="shared" si="3"/>
        <v>6292.03</v>
      </c>
    </row>
    <row r="53" spans="2:104" x14ac:dyDescent="0.25">
      <c r="B53">
        <v>8905.4</v>
      </c>
      <c r="C53">
        <v>6988.3999999999987</v>
      </c>
      <c r="D53">
        <v>5327.8</v>
      </c>
      <c r="E53">
        <v>6895</v>
      </c>
      <c r="F53">
        <v>4519.6000000000004</v>
      </c>
      <c r="G53">
        <v>5741.4</v>
      </c>
      <c r="H53">
        <v>14367.4</v>
      </c>
      <c r="I53">
        <v>7891.2000000000007</v>
      </c>
      <c r="J53">
        <v>4157.5999999999995</v>
      </c>
      <c r="K53">
        <v>2287</v>
      </c>
      <c r="L53">
        <v>6232.4000000000005</v>
      </c>
      <c r="M53">
        <v>7096.2</v>
      </c>
      <c r="N53">
        <v>5012.3999999999996</v>
      </c>
      <c r="O53">
        <v>6182.6</v>
      </c>
      <c r="P53">
        <v>3723.6</v>
      </c>
      <c r="Q53">
        <v>11017.6</v>
      </c>
      <c r="R53">
        <v>4839</v>
      </c>
      <c r="S53">
        <v>12332.400000000001</v>
      </c>
      <c r="T53">
        <v>4053.7999999999997</v>
      </c>
      <c r="U53">
        <v>8198.4</v>
      </c>
      <c r="V53">
        <v>2346.3999999999996</v>
      </c>
      <c r="W53">
        <v>11487.2</v>
      </c>
      <c r="X53">
        <v>2333.8000000000002</v>
      </c>
      <c r="Y53">
        <v>4393.1999999999989</v>
      </c>
      <c r="Z53">
        <v>10639.4</v>
      </c>
      <c r="AA53">
        <v>7410.6</v>
      </c>
      <c r="AB53">
        <v>1085.5999999999999</v>
      </c>
      <c r="AC53">
        <v>7617</v>
      </c>
      <c r="AD53">
        <v>2432</v>
      </c>
      <c r="AE53">
        <v>5057.3999999999996</v>
      </c>
      <c r="AF53">
        <v>9770.1999999999989</v>
      </c>
      <c r="AG53">
        <v>6986.7999999999993</v>
      </c>
      <c r="AH53">
        <v>7844</v>
      </c>
      <c r="AI53">
        <v>8188.6</v>
      </c>
      <c r="AJ53">
        <v>9296.5999999999985</v>
      </c>
      <c r="AK53">
        <v>3177.8</v>
      </c>
      <c r="AL53">
        <v>6479</v>
      </c>
      <c r="AM53">
        <v>8910.7999999999993</v>
      </c>
      <c r="AN53">
        <v>3658</v>
      </c>
      <c r="AO53">
        <v>2520.6</v>
      </c>
      <c r="AP53">
        <v>9755</v>
      </c>
      <c r="AQ53">
        <v>8640.5999999999985</v>
      </c>
      <c r="AR53">
        <v>1487.2</v>
      </c>
      <c r="AS53">
        <v>9389.2000000000007</v>
      </c>
      <c r="AT53">
        <v>5712.6</v>
      </c>
      <c r="AU53">
        <v>10150.599999999999</v>
      </c>
      <c r="AV53">
        <v>9405.6</v>
      </c>
      <c r="AW53">
        <v>3201</v>
      </c>
      <c r="AX53">
        <v>8071.6</v>
      </c>
      <c r="AY53">
        <v>10050</v>
      </c>
      <c r="AZ53">
        <v>3747.6</v>
      </c>
      <c r="BA53">
        <v>6511.7999999999993</v>
      </c>
      <c r="BB53">
        <v>866.19999999999993</v>
      </c>
      <c r="BC53">
        <v>7757.2000000000007</v>
      </c>
      <c r="BD53">
        <v>11986</v>
      </c>
      <c r="BE53">
        <v>4196.6000000000004</v>
      </c>
      <c r="BF53">
        <v>5286.8</v>
      </c>
      <c r="BG53">
        <v>4992.8</v>
      </c>
      <c r="BH53">
        <v>5038.3999999999996</v>
      </c>
      <c r="BI53">
        <v>7856.1999999999989</v>
      </c>
      <c r="BJ53">
        <v>7206.6</v>
      </c>
      <c r="BK53">
        <v>8473.4</v>
      </c>
      <c r="BL53">
        <v>7473.4000000000005</v>
      </c>
      <c r="BM53">
        <v>10450.6</v>
      </c>
      <c r="BN53">
        <v>5491</v>
      </c>
      <c r="BO53">
        <v>9880.4000000000015</v>
      </c>
      <c r="BP53">
        <v>6881.2</v>
      </c>
      <c r="BQ53">
        <v>1950.8</v>
      </c>
      <c r="BR53">
        <v>2376.7999999999997</v>
      </c>
      <c r="BS53">
        <v>6709.5999999999995</v>
      </c>
      <c r="BT53">
        <v>6731.0000000000009</v>
      </c>
      <c r="BU53">
        <v>6604.2</v>
      </c>
      <c r="BV53">
        <v>4966</v>
      </c>
      <c r="BW53">
        <v>10039.4</v>
      </c>
      <c r="BX53">
        <v>3306.2000000000003</v>
      </c>
      <c r="BY53">
        <v>2523.6</v>
      </c>
      <c r="BZ53">
        <v>4624.2</v>
      </c>
      <c r="CA53">
        <v>5847.9999999999991</v>
      </c>
      <c r="CB53">
        <v>8498.2000000000007</v>
      </c>
      <c r="CC53">
        <v>6244</v>
      </c>
      <c r="CD53">
        <v>6636</v>
      </c>
      <c r="CE53">
        <v>9079</v>
      </c>
      <c r="CF53">
        <v>595.4</v>
      </c>
      <c r="CG53">
        <v>1275</v>
      </c>
      <c r="CH53">
        <v>2228.4</v>
      </c>
      <c r="CI53">
        <v>5436.4</v>
      </c>
      <c r="CJ53">
        <v>7574</v>
      </c>
      <c r="CK53">
        <v>5413.2</v>
      </c>
      <c r="CL53">
        <v>3806</v>
      </c>
      <c r="CM53">
        <v>10306.999999999998</v>
      </c>
      <c r="CN53">
        <v>2360.1999999999998</v>
      </c>
      <c r="CO53">
        <v>8228.2000000000007</v>
      </c>
      <c r="CP53">
        <v>4259.4000000000005</v>
      </c>
      <c r="CQ53">
        <v>8109.3999999999987</v>
      </c>
      <c r="CR53">
        <v>7297</v>
      </c>
      <c r="CS53">
        <v>4620.8</v>
      </c>
      <c r="CT53">
        <v>3373</v>
      </c>
      <c r="CU53">
        <v>2331</v>
      </c>
      <c r="CV53">
        <v>2435.6</v>
      </c>
      <c r="CW53">
        <v>5882.7999999999993</v>
      </c>
      <c r="CY53">
        <f t="shared" si="2"/>
        <v>6190.3359999999993</v>
      </c>
      <c r="CZ53">
        <f t="shared" si="3"/>
        <v>6190.3359999999993</v>
      </c>
    </row>
    <row r="54" spans="2:104" x14ac:dyDescent="0.25">
      <c r="B54">
        <v>5649.2</v>
      </c>
      <c r="C54">
        <v>4331.6000000000004</v>
      </c>
      <c r="D54">
        <v>5669.2000000000007</v>
      </c>
      <c r="E54">
        <v>3554.7999999999997</v>
      </c>
      <c r="F54">
        <v>5162</v>
      </c>
      <c r="G54">
        <v>434</v>
      </c>
      <c r="H54">
        <v>820.2</v>
      </c>
      <c r="I54">
        <v>5914.7999999999993</v>
      </c>
      <c r="J54">
        <v>8175.4000000000005</v>
      </c>
      <c r="K54">
        <v>0.6</v>
      </c>
      <c r="L54">
        <v>934.2</v>
      </c>
      <c r="M54">
        <v>4204.8</v>
      </c>
      <c r="N54">
        <v>7722.2000000000007</v>
      </c>
      <c r="O54">
        <v>8844.6</v>
      </c>
      <c r="P54">
        <v>7840</v>
      </c>
      <c r="Q54">
        <v>4322.8</v>
      </c>
      <c r="R54">
        <v>5612.5999999999995</v>
      </c>
      <c r="S54">
        <v>13680.8</v>
      </c>
      <c r="T54">
        <v>3126.8</v>
      </c>
      <c r="U54">
        <v>11940.800000000001</v>
      </c>
      <c r="V54">
        <v>1696</v>
      </c>
      <c r="W54">
        <v>12766.400000000001</v>
      </c>
      <c r="X54">
        <v>2501.8000000000002</v>
      </c>
      <c r="Y54">
        <v>4016.2</v>
      </c>
      <c r="Z54">
        <v>4314.6000000000004</v>
      </c>
      <c r="AA54">
        <v>6899.4</v>
      </c>
      <c r="AB54">
        <v>10788.4</v>
      </c>
      <c r="AC54">
        <v>9119.4000000000015</v>
      </c>
      <c r="AD54">
        <v>9052.6</v>
      </c>
      <c r="AE54">
        <v>6462</v>
      </c>
      <c r="AF54">
        <v>4319.3999999999996</v>
      </c>
      <c r="AG54">
        <v>4991.6000000000004</v>
      </c>
      <c r="AH54">
        <v>3744.4</v>
      </c>
      <c r="AI54">
        <v>10900</v>
      </c>
      <c r="AJ54">
        <v>6747.6</v>
      </c>
      <c r="AK54">
        <v>6439.0000000000009</v>
      </c>
      <c r="AL54">
        <v>4059.0000000000005</v>
      </c>
      <c r="AM54">
        <v>7991.2</v>
      </c>
      <c r="AN54">
        <v>12590</v>
      </c>
      <c r="AO54">
        <v>6485</v>
      </c>
      <c r="AP54">
        <v>7127.4000000000005</v>
      </c>
      <c r="AQ54">
        <v>6676.7999999999993</v>
      </c>
      <c r="AR54">
        <v>4176</v>
      </c>
      <c r="AS54">
        <v>4972.8</v>
      </c>
      <c r="AT54">
        <v>5501</v>
      </c>
      <c r="AU54">
        <v>17629.600000000002</v>
      </c>
      <c r="AV54">
        <v>10592.199999999999</v>
      </c>
      <c r="AW54">
        <v>6858</v>
      </c>
      <c r="AX54">
        <v>2082.8000000000002</v>
      </c>
      <c r="AY54">
        <v>6209.7999999999993</v>
      </c>
      <c r="AZ54">
        <v>1410.6</v>
      </c>
      <c r="BA54">
        <v>3388.2</v>
      </c>
      <c r="BB54">
        <v>4459.3999999999996</v>
      </c>
      <c r="BC54">
        <v>4388.8</v>
      </c>
      <c r="BD54">
        <v>6161.2000000000007</v>
      </c>
      <c r="BE54">
        <v>10531</v>
      </c>
      <c r="BF54">
        <v>6967.6</v>
      </c>
      <c r="BG54">
        <v>3153.6000000000004</v>
      </c>
      <c r="BH54">
        <v>7735</v>
      </c>
      <c r="BI54">
        <v>1442.6</v>
      </c>
      <c r="BJ54">
        <v>4866.2</v>
      </c>
      <c r="BK54">
        <v>8921</v>
      </c>
      <c r="BL54">
        <v>6100</v>
      </c>
      <c r="BM54">
        <v>3448.6000000000004</v>
      </c>
      <c r="BN54">
        <v>10960.4</v>
      </c>
      <c r="BO54">
        <v>1953.6000000000001</v>
      </c>
      <c r="BP54">
        <v>6782.4</v>
      </c>
      <c r="BQ54">
        <v>5492</v>
      </c>
      <c r="BR54">
        <v>6575</v>
      </c>
      <c r="BS54">
        <v>11691.8</v>
      </c>
      <c r="BT54">
        <v>12871.599999999999</v>
      </c>
      <c r="BU54">
        <v>14388.199999999999</v>
      </c>
      <c r="BV54">
        <v>8217</v>
      </c>
      <c r="BW54">
        <v>4825.2</v>
      </c>
      <c r="BX54">
        <v>5237.2</v>
      </c>
      <c r="BY54">
        <v>14305.599999999999</v>
      </c>
      <c r="BZ54">
        <v>988.4</v>
      </c>
      <c r="CA54">
        <v>942</v>
      </c>
      <c r="CB54">
        <v>5776.1999999999989</v>
      </c>
      <c r="CC54">
        <v>5616.5999999999995</v>
      </c>
      <c r="CD54">
        <v>4465.3999999999996</v>
      </c>
      <c r="CE54">
        <v>8223.2000000000007</v>
      </c>
      <c r="CF54">
        <v>6580</v>
      </c>
      <c r="CG54">
        <v>5466.6</v>
      </c>
      <c r="CH54">
        <v>4442.4000000000005</v>
      </c>
      <c r="CI54">
        <v>6867.5999999999995</v>
      </c>
      <c r="CJ54">
        <v>8576.6</v>
      </c>
      <c r="CK54">
        <v>5855.6</v>
      </c>
      <c r="CL54">
        <v>9417.7999999999993</v>
      </c>
      <c r="CM54">
        <v>7042</v>
      </c>
      <c r="CN54">
        <v>3642.4</v>
      </c>
      <c r="CO54">
        <v>5479</v>
      </c>
      <c r="CP54">
        <v>6037.2000000000007</v>
      </c>
      <c r="CQ54">
        <v>9686.2000000000007</v>
      </c>
      <c r="CR54">
        <v>5652.4</v>
      </c>
      <c r="CS54">
        <v>8088.6</v>
      </c>
      <c r="CT54">
        <v>6363.2</v>
      </c>
      <c r="CU54">
        <v>6569.2</v>
      </c>
      <c r="CV54">
        <v>9366.6</v>
      </c>
      <c r="CW54">
        <v>5136</v>
      </c>
      <c r="CY54">
        <f t="shared" si="2"/>
        <v>6382.0679999999966</v>
      </c>
      <c r="CZ54">
        <f t="shared" si="3"/>
        <v>6382.0679999999966</v>
      </c>
    </row>
    <row r="55" spans="2:104" x14ac:dyDescent="0.25">
      <c r="B55">
        <v>4593.2</v>
      </c>
      <c r="C55">
        <v>12202.4</v>
      </c>
      <c r="D55">
        <v>5464.6</v>
      </c>
      <c r="E55">
        <v>2950.6000000000004</v>
      </c>
      <c r="F55">
        <v>8602.2000000000007</v>
      </c>
      <c r="G55">
        <v>2629.8</v>
      </c>
      <c r="H55">
        <v>844.40000000000009</v>
      </c>
      <c r="I55">
        <v>465.8</v>
      </c>
      <c r="J55">
        <v>10009.400000000001</v>
      </c>
      <c r="K55">
        <v>1974.6</v>
      </c>
      <c r="L55">
        <v>4136.3999999999996</v>
      </c>
      <c r="M55">
        <v>4805.3999999999996</v>
      </c>
      <c r="N55">
        <v>2814</v>
      </c>
      <c r="O55">
        <v>8399.2000000000007</v>
      </c>
      <c r="P55">
        <v>5536.6</v>
      </c>
      <c r="Q55">
        <v>11822.200000000003</v>
      </c>
      <c r="R55">
        <v>9584.4</v>
      </c>
      <c r="S55">
        <v>3789.2</v>
      </c>
      <c r="T55">
        <v>5635.7999999999993</v>
      </c>
      <c r="U55">
        <v>6991.5999999999995</v>
      </c>
      <c r="V55">
        <v>9660</v>
      </c>
      <c r="W55">
        <v>10428.200000000001</v>
      </c>
      <c r="X55">
        <v>1086.3999999999999</v>
      </c>
      <c r="Y55">
        <v>6209.6</v>
      </c>
      <c r="Z55">
        <v>6722.2</v>
      </c>
      <c r="AA55">
        <v>2854.7999999999997</v>
      </c>
      <c r="AB55">
        <v>9229.7999999999993</v>
      </c>
      <c r="AC55">
        <v>2829.2</v>
      </c>
      <c r="AD55">
        <v>7489.6</v>
      </c>
      <c r="AE55">
        <v>11095</v>
      </c>
      <c r="AF55">
        <v>2904.8</v>
      </c>
      <c r="AG55">
        <v>6635.6</v>
      </c>
      <c r="AH55">
        <v>10951.400000000001</v>
      </c>
      <c r="AI55">
        <v>9191.2000000000007</v>
      </c>
      <c r="AJ55">
        <v>6665.8</v>
      </c>
      <c r="AK55">
        <v>4823.5999999999995</v>
      </c>
      <c r="AL55">
        <v>4026.8</v>
      </c>
      <c r="AM55">
        <v>7162.2</v>
      </c>
      <c r="AN55">
        <v>6689.7999999999993</v>
      </c>
      <c r="AO55">
        <v>3283.7999999999997</v>
      </c>
      <c r="AP55">
        <v>6818</v>
      </c>
      <c r="AQ55">
        <v>2757.5999999999995</v>
      </c>
      <c r="AR55">
        <v>8065.6</v>
      </c>
      <c r="AS55">
        <v>5333</v>
      </c>
      <c r="AT55">
        <v>7704.6</v>
      </c>
      <c r="AU55">
        <v>4969.6000000000004</v>
      </c>
      <c r="AV55">
        <v>3798.4</v>
      </c>
      <c r="AW55">
        <v>5366.2</v>
      </c>
      <c r="AX55">
        <v>8513.4000000000015</v>
      </c>
      <c r="AY55">
        <v>2158.4</v>
      </c>
      <c r="AZ55">
        <v>11192</v>
      </c>
      <c r="BA55">
        <v>4071.3999999999996</v>
      </c>
      <c r="BB55">
        <v>8431</v>
      </c>
      <c r="BC55">
        <v>3624.6</v>
      </c>
      <c r="BD55">
        <v>4774.6000000000004</v>
      </c>
      <c r="BE55">
        <v>3903.6</v>
      </c>
      <c r="BF55">
        <v>9099</v>
      </c>
      <c r="BG55">
        <v>0</v>
      </c>
      <c r="BH55">
        <v>5507.2</v>
      </c>
      <c r="BI55">
        <v>1243.4000000000001</v>
      </c>
      <c r="BJ55">
        <v>7996.8</v>
      </c>
      <c r="BK55">
        <v>11846.399999999998</v>
      </c>
      <c r="BL55">
        <v>2427.1999999999998</v>
      </c>
      <c r="BM55">
        <v>5442.8</v>
      </c>
      <c r="BN55">
        <v>8350.6</v>
      </c>
      <c r="BO55">
        <v>1548.2</v>
      </c>
      <c r="BP55">
        <v>5846.6</v>
      </c>
      <c r="BQ55">
        <v>5414.6</v>
      </c>
      <c r="BR55">
        <v>2738.8</v>
      </c>
      <c r="BS55">
        <v>10315.199999999999</v>
      </c>
      <c r="BT55">
        <v>7536.2</v>
      </c>
      <c r="BU55">
        <v>1666.4</v>
      </c>
      <c r="BV55">
        <v>10683.2</v>
      </c>
      <c r="BW55">
        <v>1882.6</v>
      </c>
      <c r="BX55">
        <v>5211.2000000000007</v>
      </c>
      <c r="BY55">
        <v>6855.5999999999995</v>
      </c>
      <c r="BZ55">
        <v>9333.8000000000011</v>
      </c>
      <c r="CA55">
        <v>8743.4</v>
      </c>
      <c r="CB55">
        <v>5675.5999999999995</v>
      </c>
      <c r="CC55">
        <v>7640</v>
      </c>
      <c r="CD55">
        <v>4763.3999999999996</v>
      </c>
      <c r="CE55">
        <v>6120.0000000000009</v>
      </c>
      <c r="CF55">
        <v>7466.7999999999993</v>
      </c>
      <c r="CG55">
        <v>15374.2</v>
      </c>
      <c r="CH55">
        <v>597</v>
      </c>
      <c r="CI55">
        <v>2778</v>
      </c>
      <c r="CJ55">
        <v>10580.8</v>
      </c>
      <c r="CK55">
        <v>10005</v>
      </c>
      <c r="CL55">
        <v>8654.6</v>
      </c>
      <c r="CM55">
        <v>7439.6</v>
      </c>
      <c r="CN55">
        <v>806.8</v>
      </c>
      <c r="CO55">
        <v>10055.6</v>
      </c>
      <c r="CP55">
        <v>7427.7999999999993</v>
      </c>
      <c r="CQ55">
        <v>6423.6</v>
      </c>
      <c r="CR55">
        <v>6582.8</v>
      </c>
      <c r="CS55">
        <v>5578</v>
      </c>
      <c r="CT55">
        <v>2894.6</v>
      </c>
      <c r="CU55">
        <v>15314.6</v>
      </c>
      <c r="CV55">
        <v>8881.4</v>
      </c>
      <c r="CW55">
        <v>7831.2</v>
      </c>
      <c r="CY55">
        <f t="shared" si="2"/>
        <v>6232.5420000000004</v>
      </c>
      <c r="CZ55">
        <f t="shared" si="3"/>
        <v>6232.5420000000004</v>
      </c>
    </row>
    <row r="56" spans="2:104" x14ac:dyDescent="0.25">
      <c r="B56">
        <v>9738.6</v>
      </c>
      <c r="C56">
        <v>14626.8</v>
      </c>
      <c r="D56">
        <v>8425.7999999999993</v>
      </c>
      <c r="E56">
        <v>77</v>
      </c>
      <c r="F56">
        <v>4425</v>
      </c>
      <c r="G56">
        <v>3722</v>
      </c>
      <c r="H56">
        <v>929.20000000000016</v>
      </c>
      <c r="I56">
        <v>6293</v>
      </c>
      <c r="J56">
        <v>5666</v>
      </c>
      <c r="K56">
        <v>2001.7999999999997</v>
      </c>
      <c r="L56">
        <v>5958.2</v>
      </c>
      <c r="M56">
        <v>8387.4</v>
      </c>
      <c r="N56">
        <v>2920.2</v>
      </c>
      <c r="O56">
        <v>5385</v>
      </c>
      <c r="P56">
        <v>4683.4000000000005</v>
      </c>
      <c r="Q56">
        <v>12170.800000000001</v>
      </c>
      <c r="R56">
        <v>9629.7999999999993</v>
      </c>
      <c r="S56">
        <v>10351.599999999999</v>
      </c>
      <c r="T56">
        <v>4409</v>
      </c>
      <c r="U56">
        <v>6619.8000000000011</v>
      </c>
      <c r="V56">
        <v>2939.6</v>
      </c>
      <c r="W56">
        <v>13385.000000000002</v>
      </c>
      <c r="X56">
        <v>2272.2000000000003</v>
      </c>
      <c r="Y56">
        <v>3023.3999999999996</v>
      </c>
      <c r="Z56">
        <v>5985</v>
      </c>
      <c r="AA56">
        <v>1307.7999999999997</v>
      </c>
      <c r="AB56">
        <v>5694.6</v>
      </c>
      <c r="AC56">
        <v>9011.2000000000007</v>
      </c>
      <c r="AD56">
        <v>916.4</v>
      </c>
      <c r="AE56">
        <v>154.80000000000001</v>
      </c>
      <c r="AF56">
        <v>6093.2000000000007</v>
      </c>
      <c r="AG56">
        <v>4821.3999999999996</v>
      </c>
      <c r="AH56">
        <v>10568.6</v>
      </c>
      <c r="AI56">
        <v>9327.2000000000025</v>
      </c>
      <c r="AJ56">
        <v>13666.6</v>
      </c>
      <c r="AK56">
        <v>6924.2</v>
      </c>
      <c r="AL56">
        <v>6830.2</v>
      </c>
      <c r="AM56">
        <v>9097.1999999999989</v>
      </c>
      <c r="AN56">
        <v>8817.9999999999982</v>
      </c>
      <c r="AO56">
        <v>12647.000000000002</v>
      </c>
      <c r="AP56">
        <v>2782</v>
      </c>
      <c r="AQ56">
        <v>5961.5999999999995</v>
      </c>
      <c r="AR56">
        <v>14065.2</v>
      </c>
      <c r="AS56">
        <v>5895.8</v>
      </c>
      <c r="AT56">
        <v>15824.2</v>
      </c>
      <c r="AU56">
        <v>658.19999999999993</v>
      </c>
      <c r="AV56">
        <v>6736.0000000000018</v>
      </c>
      <c r="AW56">
        <v>7442.5999999999995</v>
      </c>
      <c r="AX56">
        <v>5600.6</v>
      </c>
      <c r="AY56">
        <v>7436.4</v>
      </c>
      <c r="AZ56">
        <v>2091.1999999999998</v>
      </c>
      <c r="BA56">
        <v>4440.0000000000009</v>
      </c>
      <c r="BB56">
        <v>4106</v>
      </c>
      <c r="BC56">
        <v>6573</v>
      </c>
      <c r="BD56">
        <v>9474</v>
      </c>
      <c r="BE56">
        <v>6071.6</v>
      </c>
      <c r="BF56">
        <v>2339.1999999999998</v>
      </c>
      <c r="BG56">
        <v>6462.7999999999993</v>
      </c>
      <c r="BH56">
        <v>9429.4</v>
      </c>
      <c r="BI56">
        <v>4333.2</v>
      </c>
      <c r="BJ56">
        <v>3971.8</v>
      </c>
      <c r="BK56">
        <v>7222.8</v>
      </c>
      <c r="BL56">
        <v>5428.6</v>
      </c>
      <c r="BM56">
        <v>2772.8</v>
      </c>
      <c r="BN56">
        <v>11868.800000000001</v>
      </c>
      <c r="BO56">
        <v>10834.599999999999</v>
      </c>
      <c r="BP56">
        <v>8319.5999999999985</v>
      </c>
      <c r="BQ56">
        <v>4208.8</v>
      </c>
      <c r="BR56">
        <v>6887.5999999999995</v>
      </c>
      <c r="BS56">
        <v>8504.4</v>
      </c>
      <c r="BT56">
        <v>8974.4</v>
      </c>
      <c r="BU56">
        <v>6781.8</v>
      </c>
      <c r="BV56">
        <v>4564.6000000000004</v>
      </c>
      <c r="BW56">
        <v>7414.2</v>
      </c>
      <c r="BX56">
        <v>6753.4</v>
      </c>
      <c r="BY56">
        <v>6339.2000000000007</v>
      </c>
      <c r="BZ56">
        <v>3235.4</v>
      </c>
      <c r="CA56">
        <v>8499</v>
      </c>
      <c r="CB56">
        <v>4342.2000000000007</v>
      </c>
      <c r="CC56">
        <v>7288.4</v>
      </c>
      <c r="CD56">
        <v>5638.6</v>
      </c>
      <c r="CE56">
        <v>4800</v>
      </c>
      <c r="CF56">
        <v>4840.3999999999996</v>
      </c>
      <c r="CG56">
        <v>4439.8</v>
      </c>
      <c r="CH56">
        <v>4161</v>
      </c>
      <c r="CI56">
        <v>5880.4</v>
      </c>
      <c r="CJ56">
        <v>12597</v>
      </c>
      <c r="CK56">
        <v>8097</v>
      </c>
      <c r="CL56">
        <v>7668</v>
      </c>
      <c r="CM56">
        <v>10686.6</v>
      </c>
      <c r="CN56">
        <v>331.8</v>
      </c>
      <c r="CO56">
        <v>3995.2000000000003</v>
      </c>
      <c r="CP56">
        <v>1015.4000000000001</v>
      </c>
      <c r="CQ56">
        <v>5389.1999999999989</v>
      </c>
      <c r="CR56">
        <v>9079</v>
      </c>
      <c r="CS56">
        <v>6379.8</v>
      </c>
      <c r="CT56">
        <v>3675.6</v>
      </c>
      <c r="CU56">
        <v>14768.2</v>
      </c>
      <c r="CV56">
        <v>5564.7999999999993</v>
      </c>
      <c r="CW56">
        <v>13283.6</v>
      </c>
      <c r="CY56">
        <f t="shared" si="2"/>
        <v>6541.3080000000009</v>
      </c>
      <c r="CZ56">
        <f t="shared" si="3"/>
        <v>6541.3080000000009</v>
      </c>
    </row>
    <row r="57" spans="2:104" x14ac:dyDescent="0.25">
      <c r="B57">
        <v>4205</v>
      </c>
      <c r="C57">
        <v>9172.2000000000007</v>
      </c>
      <c r="D57">
        <v>5182.8</v>
      </c>
      <c r="E57">
        <v>4221.6000000000004</v>
      </c>
      <c r="F57">
        <v>7528.4</v>
      </c>
      <c r="G57">
        <v>3988.0000000000005</v>
      </c>
      <c r="H57">
        <v>2730.8</v>
      </c>
      <c r="I57">
        <v>3069.6</v>
      </c>
      <c r="J57">
        <v>2805.2</v>
      </c>
      <c r="K57">
        <v>5832.2</v>
      </c>
      <c r="L57">
        <v>5741.7999999999993</v>
      </c>
      <c r="M57">
        <v>12687.8</v>
      </c>
      <c r="N57">
        <v>3335</v>
      </c>
      <c r="O57">
        <v>7221.8</v>
      </c>
      <c r="P57">
        <v>2508.8000000000002</v>
      </c>
      <c r="Q57">
        <v>6777.8</v>
      </c>
      <c r="R57">
        <v>8260</v>
      </c>
      <c r="S57">
        <v>5122.2000000000007</v>
      </c>
      <c r="T57">
        <v>10388.4</v>
      </c>
      <c r="U57">
        <v>9413</v>
      </c>
      <c r="V57">
        <v>4499</v>
      </c>
      <c r="W57">
        <v>2853.6</v>
      </c>
      <c r="X57">
        <v>5981.2000000000007</v>
      </c>
      <c r="Y57">
        <v>7215.6</v>
      </c>
      <c r="Z57">
        <v>2443.6</v>
      </c>
      <c r="AA57">
        <v>6005.8000000000011</v>
      </c>
      <c r="AB57">
        <v>8192.7999999999993</v>
      </c>
      <c r="AC57">
        <v>5104.6000000000004</v>
      </c>
      <c r="AD57">
        <v>4740.8</v>
      </c>
      <c r="AE57">
        <v>1325.4</v>
      </c>
      <c r="AF57">
        <v>1273.5999999999999</v>
      </c>
      <c r="AG57">
        <v>5899</v>
      </c>
      <c r="AH57">
        <v>5412.9999999999991</v>
      </c>
      <c r="AI57">
        <v>8130</v>
      </c>
      <c r="AJ57">
        <v>6042.6</v>
      </c>
      <c r="AK57">
        <v>4340.5999999999995</v>
      </c>
      <c r="AL57">
        <v>6174</v>
      </c>
      <c r="AM57">
        <v>9589.6000000000022</v>
      </c>
      <c r="AN57">
        <v>10994.800000000001</v>
      </c>
      <c r="AO57">
        <v>4597.3999999999996</v>
      </c>
      <c r="AP57">
        <v>5364.4</v>
      </c>
      <c r="AQ57">
        <v>3299.4000000000005</v>
      </c>
      <c r="AR57">
        <v>4107.7999999999993</v>
      </c>
      <c r="AS57">
        <v>5962.6000000000013</v>
      </c>
      <c r="AT57">
        <v>6573.4</v>
      </c>
      <c r="AU57">
        <v>5544.5999999999995</v>
      </c>
      <c r="AV57">
        <v>13250</v>
      </c>
      <c r="AW57">
        <v>5965.6</v>
      </c>
      <c r="AX57">
        <v>2745.6</v>
      </c>
      <c r="AY57">
        <v>7667.5999999999995</v>
      </c>
      <c r="AZ57">
        <v>4046.8</v>
      </c>
      <c r="BA57">
        <v>10493</v>
      </c>
      <c r="BB57">
        <v>6256.2</v>
      </c>
      <c r="BC57">
        <v>5375.4</v>
      </c>
      <c r="BD57">
        <v>11383.4</v>
      </c>
      <c r="BE57">
        <v>10944</v>
      </c>
      <c r="BF57">
        <v>6644.6</v>
      </c>
      <c r="BG57">
        <v>4528</v>
      </c>
      <c r="BH57">
        <v>9986</v>
      </c>
      <c r="BI57">
        <v>4748</v>
      </c>
      <c r="BJ57">
        <v>2646.6000000000004</v>
      </c>
      <c r="BK57">
        <v>3949.4000000000005</v>
      </c>
      <c r="BL57">
        <v>1405.6</v>
      </c>
      <c r="BM57">
        <v>4239</v>
      </c>
      <c r="BN57">
        <v>4786.8</v>
      </c>
      <c r="BO57">
        <v>1494</v>
      </c>
      <c r="BP57">
        <v>1468.8</v>
      </c>
      <c r="BQ57">
        <v>3517.4</v>
      </c>
      <c r="BR57">
        <v>6946.2000000000007</v>
      </c>
      <c r="BS57">
        <v>4139</v>
      </c>
      <c r="BT57">
        <v>7667.0000000000009</v>
      </c>
      <c r="BU57">
        <v>4264.2</v>
      </c>
      <c r="BV57">
        <v>879.2</v>
      </c>
      <c r="BW57">
        <v>4456.8</v>
      </c>
      <c r="BX57">
        <v>9152.4000000000015</v>
      </c>
      <c r="BY57">
        <v>6017.2000000000007</v>
      </c>
      <c r="BZ57">
        <v>1445.2</v>
      </c>
      <c r="CA57">
        <v>4930.2</v>
      </c>
      <c r="CB57">
        <v>2142.8000000000002</v>
      </c>
      <c r="CC57">
        <v>9092.2000000000007</v>
      </c>
      <c r="CD57">
        <v>5899.2</v>
      </c>
      <c r="CE57">
        <v>2780.6</v>
      </c>
      <c r="CF57">
        <v>5290.5999999999995</v>
      </c>
      <c r="CG57">
        <v>9109.4000000000015</v>
      </c>
      <c r="CH57">
        <v>8994.3999999999978</v>
      </c>
      <c r="CI57">
        <v>3308.6</v>
      </c>
      <c r="CJ57">
        <v>6354.8</v>
      </c>
      <c r="CK57">
        <v>4334</v>
      </c>
      <c r="CL57">
        <v>10781.2</v>
      </c>
      <c r="CM57">
        <v>4436.6000000000004</v>
      </c>
      <c r="CN57">
        <v>1209.2</v>
      </c>
      <c r="CO57">
        <v>5694.8</v>
      </c>
      <c r="CP57">
        <v>1599</v>
      </c>
      <c r="CQ57">
        <v>7469.6</v>
      </c>
      <c r="CR57">
        <v>5639.2</v>
      </c>
      <c r="CS57">
        <v>4752.9999999999991</v>
      </c>
      <c r="CT57">
        <v>6657.8</v>
      </c>
      <c r="CU57">
        <v>2444.8000000000002</v>
      </c>
      <c r="CV57">
        <v>3077.6000000000004</v>
      </c>
      <c r="CW57">
        <v>6474.2</v>
      </c>
      <c r="CY57">
        <f t="shared" si="2"/>
        <v>5568.4439999999995</v>
      </c>
      <c r="CZ57">
        <f t="shared" si="3"/>
        <v>5568.4439999999995</v>
      </c>
    </row>
    <row r="58" spans="2:104" x14ac:dyDescent="0.25">
      <c r="B58">
        <v>2594.7999999999997</v>
      </c>
      <c r="C58">
        <v>3242.2000000000003</v>
      </c>
      <c r="D58">
        <v>4250</v>
      </c>
      <c r="E58">
        <v>9919.5999999999985</v>
      </c>
      <c r="F58">
        <v>2964.6</v>
      </c>
      <c r="G58">
        <v>1856.8</v>
      </c>
      <c r="H58">
        <v>8811.7999999999993</v>
      </c>
      <c r="I58">
        <v>6348.8</v>
      </c>
      <c r="J58">
        <v>9241.7999999999993</v>
      </c>
      <c r="K58">
        <v>7875</v>
      </c>
      <c r="L58">
        <v>8658.8000000000011</v>
      </c>
      <c r="M58">
        <v>3370.2</v>
      </c>
      <c r="N58">
        <v>8272.4</v>
      </c>
      <c r="O58">
        <v>5456.8</v>
      </c>
      <c r="P58">
        <v>5745.8</v>
      </c>
      <c r="Q58">
        <v>8295.7999999999993</v>
      </c>
      <c r="R58">
        <v>2297.8000000000002</v>
      </c>
      <c r="S58">
        <v>1575.6</v>
      </c>
      <c r="T58">
        <v>10537.2</v>
      </c>
      <c r="U58">
        <v>7355.9999999999991</v>
      </c>
      <c r="V58">
        <v>4732.8</v>
      </c>
      <c r="W58">
        <v>3712.3999999999996</v>
      </c>
      <c r="X58">
        <v>4885.3999999999996</v>
      </c>
      <c r="Y58">
        <v>6586.6</v>
      </c>
      <c r="Z58">
        <v>7476.2000000000007</v>
      </c>
      <c r="AA58">
        <v>7396.8</v>
      </c>
      <c r="AB58">
        <v>5446</v>
      </c>
      <c r="AC58">
        <v>1393.4</v>
      </c>
      <c r="AD58">
        <v>13033.599999999999</v>
      </c>
      <c r="AE58">
        <v>3114.4</v>
      </c>
      <c r="AF58">
        <v>5237.8</v>
      </c>
      <c r="AG58">
        <v>14683.599999999999</v>
      </c>
      <c r="AH58">
        <v>8003.4</v>
      </c>
      <c r="AI58">
        <v>5922.1999999999989</v>
      </c>
      <c r="AJ58">
        <v>6860.6</v>
      </c>
      <c r="AK58">
        <v>3715.8</v>
      </c>
      <c r="AL58">
        <v>9117.6</v>
      </c>
      <c r="AM58">
        <v>5912.4</v>
      </c>
      <c r="AN58">
        <v>10248</v>
      </c>
      <c r="AO58">
        <v>6798</v>
      </c>
      <c r="AP58">
        <v>8453.2000000000007</v>
      </c>
      <c r="AQ58">
        <v>1410</v>
      </c>
      <c r="AR58">
        <v>5850.4</v>
      </c>
      <c r="AS58">
        <v>8532.5999999999985</v>
      </c>
      <c r="AT58">
        <v>2349.6</v>
      </c>
      <c r="AU58">
        <v>7122.8</v>
      </c>
      <c r="AV58">
        <v>14194.8</v>
      </c>
      <c r="AW58">
        <v>9089.7999999999993</v>
      </c>
      <c r="AX58">
        <v>1391</v>
      </c>
      <c r="AY58">
        <v>7616.6</v>
      </c>
      <c r="AZ58">
        <v>978.60000000000014</v>
      </c>
      <c r="BA58">
        <v>9826.6</v>
      </c>
      <c r="BB58">
        <v>5035.2</v>
      </c>
      <c r="BC58">
        <v>2875.4</v>
      </c>
      <c r="BD58">
        <v>7703</v>
      </c>
      <c r="BE58">
        <v>3254.2</v>
      </c>
      <c r="BF58">
        <v>6843.1999999999989</v>
      </c>
      <c r="BG58">
        <v>3315.4</v>
      </c>
      <c r="BH58">
        <v>4485.6000000000004</v>
      </c>
      <c r="BI58">
        <v>2963</v>
      </c>
      <c r="BJ58">
        <v>1774.2</v>
      </c>
      <c r="BK58">
        <v>1915.5999999999997</v>
      </c>
      <c r="BL58">
        <v>4013.6</v>
      </c>
      <c r="BM58">
        <v>5699</v>
      </c>
      <c r="BN58">
        <v>7963.4</v>
      </c>
      <c r="BO58">
        <v>6347.4</v>
      </c>
      <c r="BP58">
        <v>4728.3999999999996</v>
      </c>
      <c r="BQ58">
        <v>6232.6</v>
      </c>
      <c r="BR58">
        <v>1966</v>
      </c>
      <c r="BS58">
        <v>3729.7999999999997</v>
      </c>
      <c r="BT58">
        <v>9966.4000000000015</v>
      </c>
      <c r="BU58">
        <v>4635.2</v>
      </c>
      <c r="BV58">
        <v>2815</v>
      </c>
      <c r="BW58">
        <v>1998.2</v>
      </c>
      <c r="BX58">
        <v>7069.4</v>
      </c>
      <c r="BY58">
        <v>11804.2</v>
      </c>
      <c r="BZ58">
        <v>10518.4</v>
      </c>
      <c r="CA58">
        <v>10802.2</v>
      </c>
      <c r="CB58">
        <v>3532.2000000000003</v>
      </c>
      <c r="CC58">
        <v>5893</v>
      </c>
      <c r="CD58">
        <v>8859.6</v>
      </c>
      <c r="CE58">
        <v>10572.4</v>
      </c>
      <c r="CF58">
        <v>9859.2000000000007</v>
      </c>
      <c r="CG58">
        <v>10015.400000000001</v>
      </c>
      <c r="CH58">
        <v>6843.4000000000005</v>
      </c>
      <c r="CI58">
        <v>7114.4</v>
      </c>
      <c r="CJ58">
        <v>9906</v>
      </c>
      <c r="CK58">
        <v>4325.3999999999996</v>
      </c>
      <c r="CL58">
        <v>9942.2000000000007</v>
      </c>
      <c r="CM58">
        <v>2086</v>
      </c>
      <c r="CN58">
        <v>7829.5999999999995</v>
      </c>
      <c r="CO58">
        <v>10113.200000000001</v>
      </c>
      <c r="CP58">
        <v>8106.4</v>
      </c>
      <c r="CQ58">
        <v>2665.6</v>
      </c>
      <c r="CR58">
        <v>6024</v>
      </c>
      <c r="CS58">
        <v>5759.8</v>
      </c>
      <c r="CT58">
        <v>6284.6</v>
      </c>
      <c r="CU58">
        <v>7350.4000000000005</v>
      </c>
      <c r="CV58">
        <v>1422.6</v>
      </c>
      <c r="CW58">
        <v>6200.2</v>
      </c>
      <c r="CY58">
        <f t="shared" si="2"/>
        <v>6209.2440000000006</v>
      </c>
      <c r="CZ58">
        <f t="shared" si="3"/>
        <v>6209.2440000000006</v>
      </c>
    </row>
    <row r="59" spans="2:104" x14ac:dyDescent="0.25">
      <c r="B59">
        <v>8743.2000000000007</v>
      </c>
      <c r="C59">
        <v>12463.6</v>
      </c>
      <c r="D59">
        <v>3314.4</v>
      </c>
      <c r="E59">
        <v>4252.2</v>
      </c>
      <c r="F59">
        <v>6896.8</v>
      </c>
      <c r="G59">
        <v>5013.6000000000004</v>
      </c>
      <c r="H59">
        <v>7995.6</v>
      </c>
      <c r="I59">
        <v>6273.9999999999991</v>
      </c>
      <c r="J59">
        <v>2891.0000000000005</v>
      </c>
      <c r="K59">
        <v>745.8</v>
      </c>
      <c r="L59">
        <v>2268.8000000000002</v>
      </c>
      <c r="M59">
        <v>9398.6</v>
      </c>
      <c r="N59">
        <v>9371.4</v>
      </c>
      <c r="O59">
        <v>4616.8</v>
      </c>
      <c r="P59">
        <v>4385.2000000000007</v>
      </c>
      <c r="Q59">
        <v>6250.4000000000005</v>
      </c>
      <c r="R59">
        <v>10101.799999999999</v>
      </c>
      <c r="S59">
        <v>3683.2</v>
      </c>
      <c r="T59">
        <v>5240</v>
      </c>
      <c r="U59">
        <v>6905.2</v>
      </c>
      <c r="V59">
        <v>6596.8</v>
      </c>
      <c r="W59">
        <v>4856.3999999999996</v>
      </c>
      <c r="X59">
        <v>5465</v>
      </c>
      <c r="Y59">
        <v>9642</v>
      </c>
      <c r="Z59">
        <v>8901.7999999999993</v>
      </c>
      <c r="AA59">
        <v>11606</v>
      </c>
      <c r="AB59">
        <v>2414.4</v>
      </c>
      <c r="AC59">
        <v>6450.8</v>
      </c>
      <c r="AD59">
        <v>7166</v>
      </c>
      <c r="AE59">
        <v>3441.2</v>
      </c>
      <c r="AF59">
        <v>11259.4</v>
      </c>
      <c r="AG59">
        <v>5957</v>
      </c>
      <c r="AH59">
        <v>12619.8</v>
      </c>
      <c r="AI59">
        <v>4122.2</v>
      </c>
      <c r="AJ59">
        <v>7073.8</v>
      </c>
      <c r="AK59">
        <v>2464.1999999999998</v>
      </c>
      <c r="AL59">
        <v>6281.4</v>
      </c>
      <c r="AM59">
        <v>7041.1999999999989</v>
      </c>
      <c r="AN59">
        <v>3220.8</v>
      </c>
      <c r="AO59">
        <v>6719.8</v>
      </c>
      <c r="AP59">
        <v>9956.4000000000015</v>
      </c>
      <c r="AQ59">
        <v>4826.3999999999996</v>
      </c>
      <c r="AR59">
        <v>7185.6</v>
      </c>
      <c r="AS59">
        <v>5665.6</v>
      </c>
      <c r="AT59">
        <v>4126.7999999999993</v>
      </c>
      <c r="AU59">
        <v>11483.2</v>
      </c>
      <c r="AV59">
        <v>6056.2</v>
      </c>
      <c r="AW59">
        <v>5691.2</v>
      </c>
      <c r="AX59">
        <v>6488.7999999999993</v>
      </c>
      <c r="AY59">
        <v>6636.7999999999993</v>
      </c>
      <c r="AZ59">
        <v>3103.6000000000004</v>
      </c>
      <c r="BA59">
        <v>7253.8</v>
      </c>
      <c r="BB59">
        <v>3282.9999999999995</v>
      </c>
      <c r="BC59">
        <v>1750.8</v>
      </c>
      <c r="BD59">
        <v>2402.2000000000003</v>
      </c>
      <c r="BE59">
        <v>12483.599999999999</v>
      </c>
      <c r="BF59">
        <v>1750.2</v>
      </c>
      <c r="BG59">
        <v>9479.4</v>
      </c>
      <c r="BH59">
        <v>2806.2</v>
      </c>
      <c r="BI59">
        <v>5179</v>
      </c>
      <c r="BJ59">
        <v>7528.2000000000007</v>
      </c>
      <c r="BK59">
        <v>3972.3999999999996</v>
      </c>
      <c r="BL59">
        <v>6003.8000000000011</v>
      </c>
      <c r="BM59">
        <v>6929.5999999999995</v>
      </c>
      <c r="BN59">
        <v>3760.6</v>
      </c>
      <c r="BO59">
        <v>4922.6000000000013</v>
      </c>
      <c r="BP59">
        <v>6743.4</v>
      </c>
      <c r="BQ59">
        <v>312.79999999999995</v>
      </c>
      <c r="BR59">
        <v>9083</v>
      </c>
      <c r="BS59">
        <v>2528.4</v>
      </c>
      <c r="BT59">
        <v>3725.8</v>
      </c>
      <c r="BU59">
        <v>3909.7999999999997</v>
      </c>
      <c r="BV59">
        <v>5682.7999999999993</v>
      </c>
      <c r="BW59">
        <v>10709.4</v>
      </c>
      <c r="BX59">
        <v>7387.9999999999991</v>
      </c>
      <c r="BY59">
        <v>8182.6</v>
      </c>
      <c r="BZ59">
        <v>2522.4</v>
      </c>
      <c r="CA59">
        <v>10672.4</v>
      </c>
      <c r="CB59">
        <v>5983.7999999999993</v>
      </c>
      <c r="CC59">
        <v>7406.4</v>
      </c>
      <c r="CD59">
        <v>4709.8</v>
      </c>
      <c r="CE59">
        <v>8663.7999999999993</v>
      </c>
      <c r="CF59">
        <v>3905.6000000000004</v>
      </c>
      <c r="CG59">
        <v>5316.2</v>
      </c>
      <c r="CH59">
        <v>3291.2</v>
      </c>
      <c r="CI59">
        <v>5809</v>
      </c>
      <c r="CJ59">
        <v>9611</v>
      </c>
      <c r="CK59">
        <v>4132.4000000000005</v>
      </c>
      <c r="CL59">
        <v>1075.4000000000001</v>
      </c>
      <c r="CM59">
        <v>12106.599999999999</v>
      </c>
      <c r="CN59">
        <v>9019.6</v>
      </c>
      <c r="CO59">
        <v>4060</v>
      </c>
      <c r="CP59">
        <v>6574.2000000000007</v>
      </c>
      <c r="CQ59">
        <v>1253</v>
      </c>
      <c r="CR59">
        <v>6100.7999999999993</v>
      </c>
      <c r="CS59">
        <v>4577.8</v>
      </c>
      <c r="CT59">
        <v>6637</v>
      </c>
      <c r="CU59">
        <v>9683.0000000000018</v>
      </c>
      <c r="CV59">
        <v>11406.400000000001</v>
      </c>
      <c r="CW59">
        <v>13238.599999999999</v>
      </c>
      <c r="CY59">
        <f t="shared" si="2"/>
        <v>6208.6</v>
      </c>
      <c r="CZ59">
        <f t="shared" si="3"/>
        <v>6208.6</v>
      </c>
    </row>
    <row r="60" spans="2:104" x14ac:dyDescent="0.25">
      <c r="B60">
        <v>10750.599999999999</v>
      </c>
      <c r="C60">
        <v>2654.7999999999997</v>
      </c>
      <c r="D60">
        <v>485.79999999999995</v>
      </c>
      <c r="E60">
        <v>8700.5999999999985</v>
      </c>
      <c r="F60">
        <v>6831.2</v>
      </c>
      <c r="G60">
        <v>9649.6</v>
      </c>
      <c r="H60">
        <v>1333.8000000000002</v>
      </c>
      <c r="I60">
        <v>9734.4</v>
      </c>
      <c r="J60">
        <v>7454.4</v>
      </c>
      <c r="K60">
        <v>5207.3999999999996</v>
      </c>
      <c r="L60">
        <v>9202.4</v>
      </c>
      <c r="M60">
        <v>10785.399999999998</v>
      </c>
      <c r="N60">
        <v>5345.6</v>
      </c>
      <c r="O60">
        <v>5095.4000000000005</v>
      </c>
      <c r="P60">
        <v>6301.9999999999991</v>
      </c>
      <c r="Q60">
        <v>2296.2000000000003</v>
      </c>
      <c r="R60">
        <v>3312.6000000000004</v>
      </c>
      <c r="S60">
        <v>6159</v>
      </c>
      <c r="T60">
        <v>6620.2</v>
      </c>
      <c r="U60">
        <v>7575.7999999999993</v>
      </c>
      <c r="V60">
        <v>2789.8</v>
      </c>
      <c r="W60">
        <v>9919.8000000000011</v>
      </c>
      <c r="X60">
        <v>4835</v>
      </c>
      <c r="Y60">
        <v>9047.0000000000018</v>
      </c>
      <c r="Z60">
        <v>5769</v>
      </c>
      <c r="AA60">
        <v>5864</v>
      </c>
      <c r="AB60">
        <v>5903.4</v>
      </c>
      <c r="AC60">
        <v>4340.4000000000005</v>
      </c>
      <c r="AD60">
        <v>8634.2000000000007</v>
      </c>
      <c r="AE60">
        <v>3437.8</v>
      </c>
      <c r="AF60">
        <v>10615.8</v>
      </c>
      <c r="AG60">
        <v>6854.4</v>
      </c>
      <c r="AH60">
        <v>4995.8</v>
      </c>
      <c r="AI60">
        <v>8612.6</v>
      </c>
      <c r="AJ60">
        <v>9482.6</v>
      </c>
      <c r="AK60">
        <v>5721.2000000000007</v>
      </c>
      <c r="AL60">
        <v>7074.4</v>
      </c>
      <c r="AM60">
        <v>1644.8</v>
      </c>
      <c r="AN60">
        <v>6753.2</v>
      </c>
      <c r="AO60">
        <v>479.2</v>
      </c>
      <c r="AP60">
        <v>9604.2000000000007</v>
      </c>
      <c r="AQ60">
        <v>10230.200000000001</v>
      </c>
      <c r="AR60">
        <v>6381</v>
      </c>
      <c r="AS60">
        <v>2692</v>
      </c>
      <c r="AT60">
        <v>11218.2</v>
      </c>
      <c r="AU60">
        <v>9984.2000000000007</v>
      </c>
      <c r="AV60">
        <v>9954</v>
      </c>
      <c r="AW60">
        <v>1895.4</v>
      </c>
      <c r="AX60">
        <v>2692</v>
      </c>
      <c r="AY60">
        <v>1149</v>
      </c>
      <c r="AZ60">
        <v>4008</v>
      </c>
      <c r="BA60">
        <v>7131.6</v>
      </c>
      <c r="BB60">
        <v>3694.8</v>
      </c>
      <c r="BC60">
        <v>9275.7999999999993</v>
      </c>
      <c r="BD60">
        <v>4989.6000000000004</v>
      </c>
      <c r="BE60">
        <v>5697.2</v>
      </c>
      <c r="BF60">
        <v>6625.4</v>
      </c>
      <c r="BG60">
        <v>12369</v>
      </c>
      <c r="BH60">
        <v>2386.4</v>
      </c>
      <c r="BI60">
        <v>6140.6</v>
      </c>
      <c r="BJ60">
        <v>5655.6</v>
      </c>
      <c r="BK60">
        <v>8804.6</v>
      </c>
      <c r="BL60">
        <v>2822.6</v>
      </c>
      <c r="BM60">
        <v>4775.8</v>
      </c>
      <c r="BN60">
        <v>7717.8</v>
      </c>
      <c r="BO60">
        <v>5773.8</v>
      </c>
      <c r="BP60">
        <v>7051.6</v>
      </c>
      <c r="BQ60">
        <v>5088.3999999999996</v>
      </c>
      <c r="BR60">
        <v>8811.7999999999993</v>
      </c>
      <c r="BS60">
        <v>11761.8</v>
      </c>
      <c r="BT60">
        <v>6355.7999999999993</v>
      </c>
      <c r="BU60">
        <v>5144.3999999999996</v>
      </c>
      <c r="BV60">
        <v>4064</v>
      </c>
      <c r="BW60">
        <v>3734.6</v>
      </c>
      <c r="BX60">
        <v>2500.6</v>
      </c>
      <c r="BY60">
        <v>13692.8</v>
      </c>
      <c r="BZ60">
        <v>5200.6000000000004</v>
      </c>
      <c r="CA60">
        <v>5393.8</v>
      </c>
      <c r="CB60">
        <v>1544.4</v>
      </c>
      <c r="CC60">
        <v>5378.4000000000005</v>
      </c>
      <c r="CD60">
        <v>3706.6</v>
      </c>
      <c r="CE60">
        <v>11503</v>
      </c>
      <c r="CF60">
        <v>7000</v>
      </c>
      <c r="CG60">
        <v>10253.000000000002</v>
      </c>
      <c r="CH60">
        <v>1382.0000000000002</v>
      </c>
      <c r="CI60">
        <v>2175.2000000000003</v>
      </c>
      <c r="CJ60">
        <v>2949.8</v>
      </c>
      <c r="CK60">
        <v>6881.6</v>
      </c>
      <c r="CL60">
        <v>9890.5999999999985</v>
      </c>
      <c r="CM60">
        <v>11995.2</v>
      </c>
      <c r="CN60">
        <v>10842.6</v>
      </c>
      <c r="CO60">
        <v>11867.8</v>
      </c>
      <c r="CP60">
        <v>6234.6</v>
      </c>
      <c r="CQ60">
        <v>35.200000000000003</v>
      </c>
      <c r="CR60">
        <v>3851</v>
      </c>
      <c r="CS60">
        <v>8807</v>
      </c>
      <c r="CT60">
        <v>7447.8</v>
      </c>
      <c r="CU60">
        <v>5863</v>
      </c>
      <c r="CV60">
        <v>8286.4</v>
      </c>
      <c r="CW60">
        <v>9403</v>
      </c>
      <c r="CY60">
        <f t="shared" si="2"/>
        <v>6380.3879999999981</v>
      </c>
      <c r="CZ60">
        <f t="shared" si="3"/>
        <v>6380.3879999999981</v>
      </c>
    </row>
    <row r="61" spans="2:104" x14ac:dyDescent="0.25">
      <c r="B61">
        <v>1219</v>
      </c>
      <c r="C61">
        <v>4719.8</v>
      </c>
      <c r="D61">
        <v>4926.2</v>
      </c>
      <c r="E61">
        <v>926.6</v>
      </c>
      <c r="F61">
        <v>9450.2000000000007</v>
      </c>
      <c r="G61">
        <v>10443.4</v>
      </c>
      <c r="H61">
        <v>8761.6</v>
      </c>
      <c r="I61">
        <v>5168.3999999999996</v>
      </c>
      <c r="J61">
        <v>6438.7999999999993</v>
      </c>
      <c r="K61">
        <v>817.2</v>
      </c>
      <c r="L61">
        <v>1643.8000000000002</v>
      </c>
      <c r="M61">
        <v>8586.2000000000007</v>
      </c>
      <c r="N61">
        <v>7707.2000000000007</v>
      </c>
      <c r="O61">
        <v>6515.4000000000005</v>
      </c>
      <c r="P61">
        <v>1571</v>
      </c>
      <c r="Q61">
        <v>5546.4000000000005</v>
      </c>
      <c r="R61">
        <v>8246.6</v>
      </c>
      <c r="S61">
        <v>4153.6000000000004</v>
      </c>
      <c r="T61">
        <v>9326.7999999999993</v>
      </c>
      <c r="U61">
        <v>8008.2</v>
      </c>
      <c r="V61">
        <v>3416.8</v>
      </c>
      <c r="W61">
        <v>5310.6</v>
      </c>
      <c r="X61">
        <v>2746.6</v>
      </c>
      <c r="Y61">
        <v>14499.199999999999</v>
      </c>
      <c r="Z61">
        <v>3650.4</v>
      </c>
      <c r="AA61">
        <v>15222.2</v>
      </c>
      <c r="AB61">
        <v>2833.4</v>
      </c>
      <c r="AC61">
        <v>9283.6</v>
      </c>
      <c r="AD61">
        <v>6193</v>
      </c>
      <c r="AE61">
        <v>8285.2000000000007</v>
      </c>
      <c r="AF61">
        <v>9444.5999999999985</v>
      </c>
      <c r="AG61">
        <v>10667.4</v>
      </c>
      <c r="AH61">
        <v>2833.8</v>
      </c>
      <c r="AI61">
        <v>9616.7999999999993</v>
      </c>
      <c r="AJ61">
        <v>7418.2000000000007</v>
      </c>
      <c r="AK61">
        <v>8124.8</v>
      </c>
      <c r="AL61">
        <v>4331.6000000000004</v>
      </c>
      <c r="AM61">
        <v>8184</v>
      </c>
      <c r="AN61">
        <v>7329</v>
      </c>
      <c r="AO61">
        <v>7423.2</v>
      </c>
      <c r="AP61">
        <v>5336.7999999999993</v>
      </c>
      <c r="AQ61">
        <v>9491.6</v>
      </c>
      <c r="AR61">
        <v>2681.7999999999997</v>
      </c>
      <c r="AS61">
        <v>4154.5999999999995</v>
      </c>
      <c r="AT61">
        <v>4368.2000000000007</v>
      </c>
      <c r="AU61">
        <v>4444.4000000000005</v>
      </c>
      <c r="AV61">
        <v>10927</v>
      </c>
      <c r="AW61">
        <v>8733</v>
      </c>
      <c r="AX61">
        <v>6737.4000000000005</v>
      </c>
      <c r="AY61">
        <v>12376.8</v>
      </c>
      <c r="AZ61">
        <v>7271.4</v>
      </c>
      <c r="BA61">
        <v>4793.4000000000005</v>
      </c>
      <c r="BB61">
        <v>6788.2</v>
      </c>
      <c r="BC61">
        <v>7377.7999999999993</v>
      </c>
      <c r="BD61">
        <v>4779</v>
      </c>
      <c r="BE61">
        <v>6143.6</v>
      </c>
      <c r="BF61">
        <v>1706.2</v>
      </c>
      <c r="BG61">
        <v>4883.6000000000004</v>
      </c>
      <c r="BH61">
        <v>5249.8</v>
      </c>
      <c r="BI61">
        <v>15799</v>
      </c>
      <c r="BJ61">
        <v>9150.4</v>
      </c>
      <c r="BK61">
        <v>1271</v>
      </c>
      <c r="BL61">
        <v>3979.8</v>
      </c>
      <c r="BM61">
        <v>5609.8</v>
      </c>
      <c r="BN61">
        <v>8774.7999999999993</v>
      </c>
      <c r="BO61">
        <v>4386.3999999999996</v>
      </c>
      <c r="BP61">
        <v>9263.8000000000011</v>
      </c>
      <c r="BQ61">
        <v>10474.799999999999</v>
      </c>
      <c r="BR61">
        <v>6978.2000000000007</v>
      </c>
      <c r="BS61">
        <v>5952.8</v>
      </c>
      <c r="BT61">
        <v>7255.6</v>
      </c>
      <c r="BU61">
        <v>5090.5999999999995</v>
      </c>
      <c r="BV61">
        <v>8535.6</v>
      </c>
      <c r="BW61">
        <v>6084</v>
      </c>
      <c r="BX61">
        <v>6993.4000000000005</v>
      </c>
      <c r="BY61">
        <v>6934.4000000000005</v>
      </c>
      <c r="BZ61">
        <v>3421</v>
      </c>
      <c r="CA61">
        <v>7327.7999999999993</v>
      </c>
      <c r="CB61">
        <v>9964.8000000000011</v>
      </c>
      <c r="CC61">
        <v>8419.5999999999985</v>
      </c>
      <c r="CD61">
        <v>7017.2</v>
      </c>
      <c r="CE61">
        <v>7692.6</v>
      </c>
      <c r="CF61">
        <v>5127.4000000000005</v>
      </c>
      <c r="CG61">
        <v>7508.7999999999993</v>
      </c>
      <c r="CH61">
        <v>9926.2000000000007</v>
      </c>
      <c r="CI61">
        <v>3173.4</v>
      </c>
      <c r="CJ61">
        <v>6982.8</v>
      </c>
      <c r="CK61">
        <v>8169.1999999999989</v>
      </c>
      <c r="CL61">
        <v>3997.4000000000005</v>
      </c>
      <c r="CM61">
        <v>9244.4</v>
      </c>
      <c r="CN61">
        <v>2759</v>
      </c>
      <c r="CO61">
        <v>9551.2000000000007</v>
      </c>
      <c r="CP61">
        <v>2836.8</v>
      </c>
      <c r="CQ61">
        <v>2063.8000000000002</v>
      </c>
      <c r="CR61">
        <v>10437.4</v>
      </c>
      <c r="CS61">
        <v>8200.2000000000007</v>
      </c>
      <c r="CT61">
        <v>4774.0000000000009</v>
      </c>
      <c r="CU61">
        <v>4514.8</v>
      </c>
      <c r="CV61">
        <v>6132.6</v>
      </c>
      <c r="CW61">
        <v>4767</v>
      </c>
      <c r="CY61">
        <f t="shared" si="2"/>
        <v>6557.7920000000004</v>
      </c>
      <c r="CZ61">
        <f t="shared" si="3"/>
        <v>6557.7920000000004</v>
      </c>
    </row>
    <row r="62" spans="2:104" x14ac:dyDescent="0.25">
      <c r="B62">
        <v>5773.4000000000005</v>
      </c>
      <c r="C62">
        <v>5841</v>
      </c>
      <c r="D62">
        <v>8171</v>
      </c>
      <c r="E62">
        <v>9028.8000000000011</v>
      </c>
      <c r="F62">
        <v>10875.8</v>
      </c>
      <c r="G62">
        <v>6410.4</v>
      </c>
      <c r="H62">
        <v>11586.8</v>
      </c>
      <c r="I62">
        <v>3689.6000000000004</v>
      </c>
      <c r="J62">
        <v>7242.4000000000015</v>
      </c>
      <c r="K62">
        <v>4865</v>
      </c>
      <c r="L62">
        <v>2350</v>
      </c>
      <c r="M62">
        <v>5926.6</v>
      </c>
      <c r="N62">
        <v>8530.4</v>
      </c>
      <c r="O62">
        <v>4753.8</v>
      </c>
      <c r="P62">
        <v>7766.7999999999993</v>
      </c>
      <c r="Q62">
        <v>10447.200000000001</v>
      </c>
      <c r="R62">
        <v>7753.4000000000005</v>
      </c>
      <c r="S62">
        <v>8232.5999999999985</v>
      </c>
      <c r="T62">
        <v>3183.4</v>
      </c>
      <c r="U62">
        <v>13788.999999999998</v>
      </c>
      <c r="V62">
        <v>10742.199999999999</v>
      </c>
      <c r="W62">
        <v>9525</v>
      </c>
      <c r="X62">
        <v>13390</v>
      </c>
      <c r="Y62">
        <v>5634.6</v>
      </c>
      <c r="Z62">
        <v>5199.6000000000004</v>
      </c>
      <c r="AA62">
        <v>5983.4000000000005</v>
      </c>
      <c r="AB62">
        <v>5244.2</v>
      </c>
      <c r="AC62">
        <v>6064.4000000000005</v>
      </c>
      <c r="AD62">
        <v>5413.4</v>
      </c>
      <c r="AE62">
        <v>8385.7999999999993</v>
      </c>
      <c r="AF62">
        <v>4998.3999999999996</v>
      </c>
      <c r="AG62">
        <v>11322.2</v>
      </c>
      <c r="AH62">
        <v>3492.2</v>
      </c>
      <c r="AI62">
        <v>3526.2000000000003</v>
      </c>
      <c r="AJ62">
        <v>2829.6</v>
      </c>
      <c r="AK62">
        <v>6353.4000000000005</v>
      </c>
      <c r="AL62">
        <v>2394.4</v>
      </c>
      <c r="AM62">
        <v>6101.8</v>
      </c>
      <c r="AN62">
        <v>9562.8000000000011</v>
      </c>
      <c r="AO62">
        <v>1365</v>
      </c>
      <c r="AP62">
        <v>3199</v>
      </c>
      <c r="AQ62">
        <v>3944.6000000000004</v>
      </c>
      <c r="AR62">
        <v>7824.6</v>
      </c>
      <c r="AS62">
        <v>1780.1999999999998</v>
      </c>
      <c r="AT62">
        <v>5800.5999999999995</v>
      </c>
      <c r="AU62">
        <v>8649.4</v>
      </c>
      <c r="AV62">
        <v>4694.7999999999993</v>
      </c>
      <c r="AW62">
        <v>10134.200000000001</v>
      </c>
      <c r="AX62">
        <v>4045.8</v>
      </c>
      <c r="AY62">
        <v>10348.200000000001</v>
      </c>
      <c r="AZ62">
        <v>4434.8</v>
      </c>
      <c r="BA62">
        <v>10628.8</v>
      </c>
      <c r="BB62">
        <v>3179.6</v>
      </c>
      <c r="BC62">
        <v>516.6</v>
      </c>
      <c r="BD62">
        <v>9823</v>
      </c>
      <c r="BE62">
        <v>5938</v>
      </c>
      <c r="BF62">
        <v>4583.6000000000004</v>
      </c>
      <c r="BG62">
        <v>2410</v>
      </c>
      <c r="BH62">
        <v>2866.7999999999997</v>
      </c>
      <c r="BI62">
        <v>2061</v>
      </c>
      <c r="BJ62">
        <v>1088.8000000000002</v>
      </c>
      <c r="BK62">
        <v>9031.2000000000007</v>
      </c>
      <c r="BL62">
        <v>4815</v>
      </c>
      <c r="BM62">
        <v>8393.2000000000007</v>
      </c>
      <c r="BN62">
        <v>5048.2</v>
      </c>
      <c r="BO62">
        <v>9213.2000000000007</v>
      </c>
      <c r="BP62">
        <v>4326.8</v>
      </c>
      <c r="BQ62">
        <v>1099.5999999999999</v>
      </c>
      <c r="BR62">
        <v>4488</v>
      </c>
      <c r="BS62">
        <v>4573.2</v>
      </c>
      <c r="BT62">
        <v>10849.599999999999</v>
      </c>
      <c r="BU62">
        <v>8852.4000000000015</v>
      </c>
      <c r="BV62">
        <v>5487.8</v>
      </c>
      <c r="BW62">
        <v>6827.2000000000007</v>
      </c>
      <c r="BX62">
        <v>6069.2000000000007</v>
      </c>
      <c r="BY62">
        <v>7075.6</v>
      </c>
      <c r="BZ62">
        <v>3391.9999999999995</v>
      </c>
      <c r="CA62">
        <v>7765.4</v>
      </c>
      <c r="CB62">
        <v>4987.8</v>
      </c>
      <c r="CC62">
        <v>8196.4</v>
      </c>
      <c r="CD62">
        <v>4779.3999999999996</v>
      </c>
      <c r="CE62">
        <v>6313.8</v>
      </c>
      <c r="CF62">
        <v>10371.6</v>
      </c>
      <c r="CG62">
        <v>4788.5999999999995</v>
      </c>
      <c r="CH62">
        <v>3849.2000000000003</v>
      </c>
      <c r="CI62">
        <v>5549.7999999999993</v>
      </c>
      <c r="CJ62">
        <v>4622.8</v>
      </c>
      <c r="CK62">
        <v>9101.2000000000007</v>
      </c>
      <c r="CL62">
        <v>9944.5999999999985</v>
      </c>
      <c r="CM62">
        <v>3491.2</v>
      </c>
      <c r="CN62">
        <v>14951.4</v>
      </c>
      <c r="CO62">
        <v>16461.8</v>
      </c>
      <c r="CP62">
        <v>4682.8</v>
      </c>
      <c r="CQ62">
        <v>1718</v>
      </c>
      <c r="CR62">
        <v>10225.6</v>
      </c>
      <c r="CS62">
        <v>5342</v>
      </c>
      <c r="CT62">
        <v>7762</v>
      </c>
      <c r="CU62">
        <v>4371.8</v>
      </c>
      <c r="CV62">
        <v>9167.2000000000007</v>
      </c>
      <c r="CW62">
        <v>2632.6</v>
      </c>
      <c r="CY62">
        <f t="shared" si="2"/>
        <v>6423.1759999999986</v>
      </c>
      <c r="CZ62">
        <f t="shared" si="3"/>
        <v>6423.1759999999986</v>
      </c>
    </row>
    <row r="63" spans="2:104" x14ac:dyDescent="0.25">
      <c r="B63">
        <v>10380</v>
      </c>
      <c r="C63">
        <v>7863.7999999999993</v>
      </c>
      <c r="D63">
        <v>5687.4</v>
      </c>
      <c r="E63">
        <v>7612</v>
      </c>
      <c r="F63">
        <v>2064.8000000000002</v>
      </c>
      <c r="G63">
        <v>17833.8</v>
      </c>
      <c r="H63">
        <v>5736.8</v>
      </c>
      <c r="I63">
        <v>6767.4</v>
      </c>
      <c r="J63">
        <v>12673.599999999999</v>
      </c>
      <c r="K63">
        <v>2209.3999999999996</v>
      </c>
      <c r="L63">
        <v>6043.4000000000005</v>
      </c>
      <c r="M63">
        <v>3656.7999999999997</v>
      </c>
      <c r="N63">
        <v>7577.8</v>
      </c>
      <c r="O63">
        <v>7972.7999999999993</v>
      </c>
      <c r="P63">
        <v>3825.6000000000004</v>
      </c>
      <c r="Q63">
        <v>10418.799999999999</v>
      </c>
      <c r="R63">
        <v>7856.4000000000005</v>
      </c>
      <c r="S63">
        <v>3836.8</v>
      </c>
      <c r="T63">
        <v>6142.4</v>
      </c>
      <c r="U63">
        <v>6885.2000000000007</v>
      </c>
      <c r="V63">
        <v>4805</v>
      </c>
      <c r="W63">
        <v>1876.3999999999999</v>
      </c>
      <c r="X63">
        <v>3284.6000000000004</v>
      </c>
      <c r="Y63">
        <v>9632.5999999999985</v>
      </c>
      <c r="Z63">
        <v>2928.7999999999997</v>
      </c>
      <c r="AA63">
        <v>7577</v>
      </c>
      <c r="AB63">
        <v>7783.6</v>
      </c>
      <c r="AC63">
        <v>6792</v>
      </c>
      <c r="AD63">
        <v>2000.6000000000001</v>
      </c>
      <c r="AE63">
        <v>5907.6</v>
      </c>
      <c r="AF63">
        <v>9722</v>
      </c>
      <c r="AG63">
        <v>9199.1999999999989</v>
      </c>
      <c r="AH63">
        <v>4980.3999999999996</v>
      </c>
      <c r="AI63">
        <v>6703</v>
      </c>
      <c r="AJ63">
        <v>6226</v>
      </c>
      <c r="AK63">
        <v>4688</v>
      </c>
      <c r="AL63">
        <v>2478.4</v>
      </c>
      <c r="AM63">
        <v>9054</v>
      </c>
      <c r="AN63">
        <v>6395</v>
      </c>
      <c r="AO63">
        <v>4695.3999999999996</v>
      </c>
      <c r="AP63">
        <v>2185.4</v>
      </c>
      <c r="AQ63">
        <v>8450.5999999999985</v>
      </c>
      <c r="AR63">
        <v>2433.8000000000002</v>
      </c>
      <c r="AS63">
        <v>8077.2</v>
      </c>
      <c r="AT63">
        <v>6946.6</v>
      </c>
      <c r="AU63">
        <v>4561.2000000000007</v>
      </c>
      <c r="AV63">
        <v>6171</v>
      </c>
      <c r="AW63">
        <v>11816.4</v>
      </c>
      <c r="AX63">
        <v>1948.8</v>
      </c>
      <c r="AY63">
        <v>6817.6</v>
      </c>
      <c r="AZ63">
        <v>7592.5999999999995</v>
      </c>
      <c r="BA63">
        <v>8123.5999999999995</v>
      </c>
      <c r="BB63">
        <v>4277.2</v>
      </c>
      <c r="BC63">
        <v>4998</v>
      </c>
      <c r="BD63">
        <v>5283.7999999999993</v>
      </c>
      <c r="BE63">
        <v>5095.4000000000005</v>
      </c>
      <c r="BF63">
        <v>8337.6</v>
      </c>
      <c r="BG63">
        <v>4190.5999999999995</v>
      </c>
      <c r="BH63">
        <v>5843.6</v>
      </c>
      <c r="BI63">
        <v>4568.6000000000004</v>
      </c>
      <c r="BJ63">
        <v>8800.5999999999985</v>
      </c>
      <c r="BK63">
        <v>5969.2</v>
      </c>
      <c r="BL63">
        <v>2860.7999999999997</v>
      </c>
      <c r="BM63">
        <v>13774.400000000001</v>
      </c>
      <c r="BN63">
        <v>6379.4000000000005</v>
      </c>
      <c r="BO63">
        <v>9166.4000000000015</v>
      </c>
      <c r="BP63">
        <v>2885.6</v>
      </c>
      <c r="BQ63">
        <v>3351.2</v>
      </c>
      <c r="BR63">
        <v>3711.8</v>
      </c>
      <c r="BS63">
        <v>5556.4000000000005</v>
      </c>
      <c r="BT63">
        <v>1731.2</v>
      </c>
      <c r="BU63">
        <v>7324.1999999999989</v>
      </c>
      <c r="BV63">
        <v>10363.800000000001</v>
      </c>
      <c r="BW63">
        <v>9463.6</v>
      </c>
      <c r="BX63">
        <v>8008.7999999999993</v>
      </c>
      <c r="BY63">
        <v>5151.4000000000005</v>
      </c>
      <c r="BZ63">
        <v>2142.0000000000005</v>
      </c>
      <c r="CA63">
        <v>5151.9999999999991</v>
      </c>
      <c r="CB63">
        <v>1653.3999999999999</v>
      </c>
      <c r="CC63">
        <v>3175</v>
      </c>
      <c r="CD63">
        <v>973.4</v>
      </c>
      <c r="CE63">
        <v>4956.4000000000005</v>
      </c>
      <c r="CF63">
        <v>11362</v>
      </c>
      <c r="CG63">
        <v>3285</v>
      </c>
      <c r="CH63">
        <v>8875.2000000000007</v>
      </c>
      <c r="CI63">
        <v>4539.8</v>
      </c>
      <c r="CJ63">
        <v>5934.7999999999993</v>
      </c>
      <c r="CK63">
        <v>5278.6</v>
      </c>
      <c r="CL63">
        <v>6625</v>
      </c>
      <c r="CM63">
        <v>4072.6</v>
      </c>
      <c r="CN63">
        <v>3202.2</v>
      </c>
      <c r="CO63">
        <v>1024</v>
      </c>
      <c r="CP63">
        <v>6398.2000000000007</v>
      </c>
      <c r="CQ63">
        <v>3484.6</v>
      </c>
      <c r="CR63">
        <v>8543.6</v>
      </c>
      <c r="CS63">
        <v>5914.6</v>
      </c>
      <c r="CT63">
        <v>6827.8</v>
      </c>
      <c r="CU63">
        <v>4446.2</v>
      </c>
      <c r="CV63">
        <v>9230</v>
      </c>
      <c r="CW63">
        <v>10050.6</v>
      </c>
      <c r="CY63">
        <f t="shared" si="2"/>
        <v>6091.3999999999987</v>
      </c>
      <c r="CZ63">
        <f t="shared" si="3"/>
        <v>6091.3999999999987</v>
      </c>
    </row>
    <row r="64" spans="2:104" x14ac:dyDescent="0.25">
      <c r="B64">
        <v>1710</v>
      </c>
      <c r="C64">
        <v>9677.4</v>
      </c>
      <c r="D64">
        <v>2930.8</v>
      </c>
      <c r="E64">
        <v>3089.6000000000004</v>
      </c>
      <c r="F64">
        <v>3295.6</v>
      </c>
      <c r="G64">
        <v>10829.6</v>
      </c>
      <c r="H64">
        <v>4539.2</v>
      </c>
      <c r="I64">
        <v>1744</v>
      </c>
      <c r="J64">
        <v>15587.800000000001</v>
      </c>
      <c r="K64">
        <v>10703</v>
      </c>
      <c r="L64">
        <v>8005</v>
      </c>
      <c r="M64">
        <v>4833.5999999999995</v>
      </c>
      <c r="N64">
        <v>5064.5999999999995</v>
      </c>
      <c r="O64">
        <v>6292.2000000000007</v>
      </c>
      <c r="P64">
        <v>14797.4</v>
      </c>
      <c r="Q64">
        <v>2075.6000000000004</v>
      </c>
      <c r="R64">
        <v>5093.5999999999995</v>
      </c>
      <c r="S64">
        <v>2402.4</v>
      </c>
      <c r="T64">
        <v>10002</v>
      </c>
      <c r="U64">
        <v>4732.5999999999995</v>
      </c>
      <c r="V64">
        <v>6710.2000000000007</v>
      </c>
      <c r="W64">
        <v>6157.2</v>
      </c>
      <c r="X64">
        <v>3663.6000000000004</v>
      </c>
      <c r="Y64">
        <v>7522.6</v>
      </c>
      <c r="Z64">
        <v>2238.4</v>
      </c>
      <c r="AA64">
        <v>7381.8</v>
      </c>
      <c r="AB64">
        <v>5244.4000000000015</v>
      </c>
      <c r="AC64">
        <v>3367</v>
      </c>
      <c r="AD64">
        <v>3862</v>
      </c>
      <c r="AE64">
        <v>4471</v>
      </c>
      <c r="AF64">
        <v>4372.8</v>
      </c>
      <c r="AG64">
        <v>7627.7999999999993</v>
      </c>
      <c r="AH64">
        <v>5636.0000000000009</v>
      </c>
      <c r="AI64">
        <v>3824.9999999999995</v>
      </c>
      <c r="AJ64">
        <v>7071.4000000000005</v>
      </c>
      <c r="AK64">
        <v>11431.400000000001</v>
      </c>
      <c r="AL64">
        <v>5371.7999999999993</v>
      </c>
      <c r="AM64">
        <v>10496.2</v>
      </c>
      <c r="AN64">
        <v>6422.9999999999991</v>
      </c>
      <c r="AO64">
        <v>8459.2000000000007</v>
      </c>
      <c r="AP64">
        <v>7394</v>
      </c>
      <c r="AQ64">
        <v>12447.599999999999</v>
      </c>
      <c r="AR64">
        <v>6481.2</v>
      </c>
      <c r="AS64">
        <v>7110</v>
      </c>
      <c r="AT64">
        <v>10832.399999999998</v>
      </c>
      <c r="AU64">
        <v>2502.1999999999998</v>
      </c>
      <c r="AV64">
        <v>11266</v>
      </c>
      <c r="AW64">
        <v>5771.0000000000009</v>
      </c>
      <c r="AX64">
        <v>2327.6</v>
      </c>
      <c r="AY64">
        <v>6969.5999999999995</v>
      </c>
      <c r="AZ64">
        <v>1522.6</v>
      </c>
      <c r="BA64">
        <v>5402.7999999999993</v>
      </c>
      <c r="BB64">
        <v>7839.7999999999993</v>
      </c>
      <c r="BC64">
        <v>5598.8</v>
      </c>
      <c r="BD64">
        <v>6111.2</v>
      </c>
      <c r="BE64">
        <v>8381</v>
      </c>
      <c r="BF64">
        <v>696.99999999999989</v>
      </c>
      <c r="BG64">
        <v>4518.8</v>
      </c>
      <c r="BH64">
        <v>4645</v>
      </c>
      <c r="BI64">
        <v>13974.6</v>
      </c>
      <c r="BJ64">
        <v>8609.0000000000018</v>
      </c>
      <c r="BK64">
        <v>2578.6</v>
      </c>
      <c r="BL64">
        <v>5594</v>
      </c>
      <c r="BM64">
        <v>9285.4</v>
      </c>
      <c r="BN64">
        <v>6200.4000000000005</v>
      </c>
      <c r="BO64">
        <v>10113.800000000001</v>
      </c>
      <c r="BP64">
        <v>1388.6</v>
      </c>
      <c r="BQ64">
        <v>8338.0000000000018</v>
      </c>
      <c r="BR64">
        <v>5059.2000000000007</v>
      </c>
      <c r="BS64">
        <v>4262.6000000000004</v>
      </c>
      <c r="BT64">
        <v>6618</v>
      </c>
      <c r="BU64">
        <v>11293.2</v>
      </c>
      <c r="BV64">
        <v>4879.3999999999996</v>
      </c>
      <c r="BW64">
        <v>2170.7999999999997</v>
      </c>
      <c r="BX64">
        <v>1925.8</v>
      </c>
      <c r="BY64">
        <v>6025.8</v>
      </c>
      <c r="BZ64">
        <v>2957.8</v>
      </c>
      <c r="CA64">
        <v>12151</v>
      </c>
      <c r="CB64">
        <v>7476.4</v>
      </c>
      <c r="CC64">
        <v>3946.6</v>
      </c>
      <c r="CD64">
        <v>6935.5999999999995</v>
      </c>
      <c r="CE64">
        <v>1463.4</v>
      </c>
      <c r="CF64">
        <v>4600.3999999999996</v>
      </c>
      <c r="CG64">
        <v>8479.4000000000015</v>
      </c>
      <c r="CH64">
        <v>9487.1999999999989</v>
      </c>
      <c r="CI64">
        <v>4238.3999999999996</v>
      </c>
      <c r="CJ64">
        <v>4979.8</v>
      </c>
      <c r="CK64">
        <v>13634.000000000002</v>
      </c>
      <c r="CL64">
        <v>3931.2000000000007</v>
      </c>
      <c r="CM64">
        <v>11262.4</v>
      </c>
      <c r="CN64">
        <v>4206.4000000000005</v>
      </c>
      <c r="CO64">
        <v>7364.4</v>
      </c>
      <c r="CP64">
        <v>7737.6</v>
      </c>
      <c r="CQ64">
        <v>2129.1999999999998</v>
      </c>
      <c r="CR64">
        <v>704.00000000000011</v>
      </c>
      <c r="CS64">
        <v>5592.7999999999993</v>
      </c>
      <c r="CT64">
        <v>9635</v>
      </c>
      <c r="CU64">
        <v>11671.4</v>
      </c>
      <c r="CV64">
        <v>5457.4</v>
      </c>
      <c r="CW64">
        <v>3288.2000000000003</v>
      </c>
      <c r="CY64">
        <f t="shared" si="2"/>
        <v>6282.0459999999994</v>
      </c>
      <c r="CZ64">
        <f t="shared" si="3"/>
        <v>6282.0459999999994</v>
      </c>
    </row>
    <row r="65" spans="2:104" x14ac:dyDescent="0.25">
      <c r="B65">
        <v>6151.2</v>
      </c>
      <c r="C65">
        <v>6088.2</v>
      </c>
      <c r="D65">
        <v>3788.7999999999997</v>
      </c>
      <c r="E65">
        <v>4583.0000000000009</v>
      </c>
      <c r="F65">
        <v>2547.1999999999998</v>
      </c>
      <c r="G65">
        <v>2883.4</v>
      </c>
      <c r="H65">
        <v>12932.399999999998</v>
      </c>
      <c r="I65">
        <v>8416.6</v>
      </c>
      <c r="J65">
        <v>13783.800000000001</v>
      </c>
      <c r="K65">
        <v>9874.4000000000015</v>
      </c>
      <c r="L65">
        <v>4149.3999999999996</v>
      </c>
      <c r="M65">
        <v>11127</v>
      </c>
      <c r="N65">
        <v>5522</v>
      </c>
      <c r="O65">
        <v>10620</v>
      </c>
      <c r="P65">
        <v>6751.2000000000007</v>
      </c>
      <c r="Q65">
        <v>3679.4</v>
      </c>
      <c r="R65">
        <v>11476.4</v>
      </c>
      <c r="S65">
        <v>5007.6000000000004</v>
      </c>
      <c r="T65">
        <v>6141.9999999999991</v>
      </c>
      <c r="U65">
        <v>10501.199999999999</v>
      </c>
      <c r="V65">
        <v>4958.3999999999996</v>
      </c>
      <c r="W65">
        <v>6994.2</v>
      </c>
      <c r="X65">
        <v>5760.8</v>
      </c>
      <c r="Y65">
        <v>3427.8</v>
      </c>
      <c r="Z65">
        <v>5611.5999999999985</v>
      </c>
      <c r="AA65">
        <v>2922.2</v>
      </c>
      <c r="AB65">
        <v>6641.5999999999995</v>
      </c>
      <c r="AC65">
        <v>8886.2000000000007</v>
      </c>
      <c r="AD65">
        <v>5043.5999999999995</v>
      </c>
      <c r="AE65">
        <v>4840.3999999999996</v>
      </c>
      <c r="AF65">
        <v>5760.4</v>
      </c>
      <c r="AG65">
        <v>6710.5999999999985</v>
      </c>
      <c r="AH65">
        <v>5464.2</v>
      </c>
      <c r="AI65">
        <v>8095</v>
      </c>
      <c r="AJ65">
        <v>7486.5999999999995</v>
      </c>
      <c r="AK65">
        <v>1611.8000000000002</v>
      </c>
      <c r="AL65">
        <v>9949.2000000000007</v>
      </c>
      <c r="AM65">
        <v>9028.4</v>
      </c>
      <c r="AN65">
        <v>4397.5999999999995</v>
      </c>
      <c r="AO65">
        <v>8991.6</v>
      </c>
      <c r="AP65">
        <v>9230.6</v>
      </c>
      <c r="AQ65">
        <v>2182</v>
      </c>
      <c r="AR65">
        <v>323</v>
      </c>
      <c r="AS65">
        <v>8547.1999999999989</v>
      </c>
      <c r="AT65">
        <v>6922.8</v>
      </c>
      <c r="AU65">
        <v>6250.2000000000007</v>
      </c>
      <c r="AV65">
        <v>7592.6</v>
      </c>
      <c r="AW65">
        <v>1379.1999999999998</v>
      </c>
      <c r="AX65">
        <v>9312</v>
      </c>
      <c r="AY65">
        <v>10484.6</v>
      </c>
      <c r="AZ65">
        <v>4219</v>
      </c>
      <c r="BA65">
        <v>1444.6</v>
      </c>
      <c r="BB65">
        <v>6030</v>
      </c>
      <c r="BC65">
        <v>11005.400000000001</v>
      </c>
      <c r="BD65">
        <v>5625.5999999999995</v>
      </c>
      <c r="BE65">
        <v>7346.2000000000007</v>
      </c>
      <c r="BF65">
        <v>4191.6000000000004</v>
      </c>
      <c r="BG65">
        <v>7844.8</v>
      </c>
      <c r="BH65">
        <v>6106.4000000000005</v>
      </c>
      <c r="BI65">
        <v>4571.6000000000004</v>
      </c>
      <c r="BJ65">
        <v>6742.4</v>
      </c>
      <c r="BK65">
        <v>3623.6</v>
      </c>
      <c r="BL65">
        <v>6487.8000000000011</v>
      </c>
      <c r="BM65">
        <v>10925.599999999999</v>
      </c>
      <c r="BN65">
        <v>5796.4</v>
      </c>
      <c r="BO65">
        <v>6832.6</v>
      </c>
      <c r="BP65">
        <v>2182.4</v>
      </c>
      <c r="BQ65">
        <v>8916.4</v>
      </c>
      <c r="BR65">
        <v>2270.1999999999998</v>
      </c>
      <c r="BS65">
        <v>11343.199999999999</v>
      </c>
      <c r="BT65">
        <v>4567.2</v>
      </c>
      <c r="BU65">
        <v>8460.4</v>
      </c>
      <c r="BV65">
        <v>5772.5999999999995</v>
      </c>
      <c r="BW65">
        <v>4548</v>
      </c>
      <c r="BX65">
        <v>7463.2</v>
      </c>
      <c r="BY65">
        <v>9147</v>
      </c>
      <c r="BZ65">
        <v>8674.6</v>
      </c>
      <c r="CA65">
        <v>5193</v>
      </c>
      <c r="CB65">
        <v>2610</v>
      </c>
      <c r="CC65">
        <v>4746.2</v>
      </c>
      <c r="CD65">
        <v>11954.400000000001</v>
      </c>
      <c r="CE65">
        <v>4426.6000000000004</v>
      </c>
      <c r="CF65">
        <v>12522.8</v>
      </c>
      <c r="CG65">
        <v>5635</v>
      </c>
      <c r="CH65">
        <v>5252.2000000000007</v>
      </c>
      <c r="CI65">
        <v>12482.599999999999</v>
      </c>
      <c r="CJ65">
        <v>7291.6</v>
      </c>
      <c r="CK65">
        <v>7164.6</v>
      </c>
      <c r="CL65">
        <v>7222.6</v>
      </c>
      <c r="CM65">
        <v>7298.5999999999995</v>
      </c>
      <c r="CN65">
        <v>3291.2000000000003</v>
      </c>
      <c r="CO65">
        <v>15887.2</v>
      </c>
      <c r="CP65">
        <v>1983.9999999999998</v>
      </c>
      <c r="CQ65">
        <v>7178.4</v>
      </c>
      <c r="CR65">
        <v>5062.6000000000004</v>
      </c>
      <c r="CS65">
        <v>8261.4</v>
      </c>
      <c r="CT65">
        <v>2728.8</v>
      </c>
      <c r="CU65">
        <v>4723.6000000000004</v>
      </c>
      <c r="CV65">
        <v>5633.6</v>
      </c>
      <c r="CW65">
        <v>7286.6</v>
      </c>
      <c r="CY65">
        <f t="shared" si="2"/>
        <v>6588.0799999999981</v>
      </c>
      <c r="CZ65">
        <f t="shared" si="3"/>
        <v>6588.0799999999981</v>
      </c>
    </row>
    <row r="66" spans="2:104" x14ac:dyDescent="0.25">
      <c r="B66">
        <v>6297</v>
      </c>
      <c r="C66">
        <v>5852.4</v>
      </c>
      <c r="D66">
        <v>6750.6</v>
      </c>
      <c r="E66">
        <v>1632.2</v>
      </c>
      <c r="F66">
        <v>5689.4</v>
      </c>
      <c r="G66">
        <v>6491.8</v>
      </c>
      <c r="H66">
        <v>8292</v>
      </c>
      <c r="I66">
        <v>3062.4</v>
      </c>
      <c r="J66">
        <v>4236</v>
      </c>
      <c r="K66">
        <v>5023</v>
      </c>
      <c r="L66">
        <v>5623.7999999999993</v>
      </c>
      <c r="M66">
        <v>7029.4000000000005</v>
      </c>
      <c r="N66">
        <v>6792.8</v>
      </c>
      <c r="O66">
        <v>8110.4000000000005</v>
      </c>
      <c r="P66">
        <v>2816.2000000000003</v>
      </c>
      <c r="Q66">
        <v>3585.2</v>
      </c>
      <c r="R66">
        <v>11085.4</v>
      </c>
      <c r="S66">
        <v>7792.2</v>
      </c>
      <c r="T66">
        <v>5244.4</v>
      </c>
      <c r="U66">
        <v>6054.8</v>
      </c>
      <c r="V66">
        <v>4614</v>
      </c>
      <c r="W66">
        <v>4783.5999999999995</v>
      </c>
      <c r="X66">
        <v>4859.9999999999991</v>
      </c>
      <c r="Y66">
        <v>1247.5999999999999</v>
      </c>
      <c r="Z66">
        <v>7201.7999999999993</v>
      </c>
      <c r="AA66">
        <v>13746.599999999999</v>
      </c>
      <c r="AB66">
        <v>6206.4000000000005</v>
      </c>
      <c r="AC66">
        <v>9942</v>
      </c>
      <c r="AD66">
        <v>6575.8</v>
      </c>
      <c r="AE66">
        <v>5548.2</v>
      </c>
      <c r="AF66">
        <v>7046.1999999999989</v>
      </c>
      <c r="AG66">
        <v>9757.9999999999982</v>
      </c>
      <c r="AH66">
        <v>2602.6</v>
      </c>
      <c r="AI66">
        <v>4965.6000000000004</v>
      </c>
      <c r="AJ66">
        <v>9943.2000000000007</v>
      </c>
      <c r="AK66">
        <v>1128.2</v>
      </c>
      <c r="AL66">
        <v>5632</v>
      </c>
      <c r="AM66">
        <v>6827</v>
      </c>
      <c r="AN66">
        <v>8323.8000000000011</v>
      </c>
      <c r="AO66">
        <v>8865.7999999999993</v>
      </c>
      <c r="AP66">
        <v>11209.2</v>
      </c>
      <c r="AQ66">
        <v>3963.6</v>
      </c>
      <c r="AR66">
        <v>4549.2</v>
      </c>
      <c r="AS66">
        <v>7431.8</v>
      </c>
      <c r="AT66">
        <v>5360.6</v>
      </c>
      <c r="AU66">
        <v>7243.4</v>
      </c>
      <c r="AV66">
        <v>7479.8</v>
      </c>
      <c r="AW66">
        <v>11534.400000000001</v>
      </c>
      <c r="AX66">
        <v>4727.8</v>
      </c>
      <c r="AY66">
        <v>5574.4000000000005</v>
      </c>
      <c r="AZ66">
        <v>2953.3999999999996</v>
      </c>
      <c r="BA66">
        <v>1751.8</v>
      </c>
      <c r="BB66">
        <v>7854.6</v>
      </c>
      <c r="BC66">
        <v>14177.199999999997</v>
      </c>
      <c r="BD66">
        <v>7324.4</v>
      </c>
      <c r="BE66">
        <v>6818.7999999999993</v>
      </c>
      <c r="BF66">
        <v>3426.2000000000003</v>
      </c>
      <c r="BG66">
        <v>9855.4</v>
      </c>
      <c r="BH66">
        <v>4293.8</v>
      </c>
      <c r="BI66">
        <v>15050.4</v>
      </c>
      <c r="BJ66">
        <v>1938.3999999999999</v>
      </c>
      <c r="BK66">
        <v>7229.8</v>
      </c>
      <c r="BL66">
        <v>7785.2</v>
      </c>
      <c r="BM66">
        <v>8463.6</v>
      </c>
      <c r="BN66">
        <v>3805.2</v>
      </c>
      <c r="BO66">
        <v>2678.2</v>
      </c>
      <c r="BP66">
        <v>8920.2000000000007</v>
      </c>
      <c r="BQ66">
        <v>249.6</v>
      </c>
      <c r="BR66">
        <v>979.6</v>
      </c>
      <c r="BS66">
        <v>5213.8000000000011</v>
      </c>
      <c r="BT66">
        <v>4511.6000000000004</v>
      </c>
      <c r="BU66">
        <v>2770.6</v>
      </c>
      <c r="BV66">
        <v>7179.7999999999993</v>
      </c>
      <c r="BW66">
        <v>3831</v>
      </c>
      <c r="BX66">
        <v>2786.8</v>
      </c>
      <c r="BY66">
        <v>3860.2</v>
      </c>
      <c r="BZ66">
        <v>9147</v>
      </c>
      <c r="CA66">
        <v>3572.8</v>
      </c>
      <c r="CB66">
        <v>11096.8</v>
      </c>
      <c r="CC66">
        <v>5058.8</v>
      </c>
      <c r="CD66">
        <v>2690</v>
      </c>
      <c r="CE66">
        <v>4744.2000000000007</v>
      </c>
      <c r="CF66">
        <v>10249.199999999999</v>
      </c>
      <c r="CG66">
        <v>8078.4000000000005</v>
      </c>
      <c r="CH66">
        <v>2945.0000000000005</v>
      </c>
      <c r="CI66">
        <v>1430.2</v>
      </c>
      <c r="CJ66">
        <v>9100.2000000000007</v>
      </c>
      <c r="CK66">
        <v>7259</v>
      </c>
      <c r="CL66">
        <v>1228.2</v>
      </c>
      <c r="CM66">
        <v>8060</v>
      </c>
      <c r="CN66">
        <v>2368</v>
      </c>
      <c r="CO66">
        <v>10936</v>
      </c>
      <c r="CP66">
        <v>3058.4</v>
      </c>
      <c r="CQ66">
        <v>6311.7999999999993</v>
      </c>
      <c r="CR66">
        <v>5940.6</v>
      </c>
      <c r="CS66">
        <v>904.19999999999993</v>
      </c>
      <c r="CT66">
        <v>3381.2</v>
      </c>
      <c r="CU66">
        <v>5345.8</v>
      </c>
      <c r="CV66">
        <v>6009.4000000000005</v>
      </c>
      <c r="CW66">
        <v>6141</v>
      </c>
      <c r="CY66">
        <f t="shared" ref="CY66:CY102" si="4">AVERAGE(B66:CW66)</f>
        <v>5971.1979999999994</v>
      </c>
      <c r="CZ66">
        <f t="shared" ref="CZ66:CZ102" si="5">AVERAGE(INDEX(ABS(B66:CW66),0,0))</f>
        <v>5971.1979999999994</v>
      </c>
    </row>
    <row r="67" spans="2:104" x14ac:dyDescent="0.25">
      <c r="B67">
        <v>8390.4000000000015</v>
      </c>
      <c r="C67">
        <v>10185.799999999999</v>
      </c>
      <c r="D67">
        <v>995</v>
      </c>
      <c r="E67">
        <v>4852.7999999999993</v>
      </c>
      <c r="F67">
        <v>5362.2</v>
      </c>
      <c r="G67">
        <v>6637.4</v>
      </c>
      <c r="H67">
        <v>3842.4</v>
      </c>
      <c r="I67">
        <v>1751.4</v>
      </c>
      <c r="J67">
        <v>4411</v>
      </c>
      <c r="K67">
        <v>7356.5999999999995</v>
      </c>
      <c r="L67">
        <v>11954.8</v>
      </c>
      <c r="M67">
        <v>9787</v>
      </c>
      <c r="N67">
        <v>7905</v>
      </c>
      <c r="O67">
        <v>972.80000000000007</v>
      </c>
      <c r="P67">
        <v>2208.8000000000002</v>
      </c>
      <c r="Q67">
        <v>3872.8</v>
      </c>
      <c r="R67">
        <v>9230.8000000000011</v>
      </c>
      <c r="S67">
        <v>10135.400000000001</v>
      </c>
      <c r="T67">
        <v>918.6</v>
      </c>
      <c r="U67">
        <v>8973.2000000000007</v>
      </c>
      <c r="V67">
        <v>9601.2000000000007</v>
      </c>
      <c r="W67">
        <v>5817</v>
      </c>
      <c r="X67">
        <v>5283.4</v>
      </c>
      <c r="Y67">
        <v>6040.2000000000007</v>
      </c>
      <c r="Z67">
        <v>8101</v>
      </c>
      <c r="AA67">
        <v>1251.8</v>
      </c>
      <c r="AB67">
        <v>674</v>
      </c>
      <c r="AC67">
        <v>10717.599999999999</v>
      </c>
      <c r="AD67">
        <v>2434</v>
      </c>
      <c r="AE67">
        <v>3341.6</v>
      </c>
      <c r="AF67">
        <v>8647.7999999999993</v>
      </c>
      <c r="AG67">
        <v>7054.2</v>
      </c>
      <c r="AH67">
        <v>4780.6000000000004</v>
      </c>
      <c r="AI67">
        <v>4405.3999999999996</v>
      </c>
      <c r="AJ67">
        <v>13637.400000000001</v>
      </c>
      <c r="AK67">
        <v>7615.6</v>
      </c>
      <c r="AL67">
        <v>4912.5999999999995</v>
      </c>
      <c r="AM67">
        <v>9390</v>
      </c>
      <c r="AN67">
        <v>8206.6</v>
      </c>
      <c r="AO67">
        <v>8832.7999999999993</v>
      </c>
      <c r="AP67">
        <v>6276.2000000000007</v>
      </c>
      <c r="AQ67">
        <v>7761.7999999999993</v>
      </c>
      <c r="AR67">
        <v>6731.2000000000007</v>
      </c>
      <c r="AS67">
        <v>8319</v>
      </c>
      <c r="AT67">
        <v>6216.5999999999995</v>
      </c>
      <c r="AU67">
        <v>3756.4</v>
      </c>
      <c r="AV67">
        <v>7366.4000000000005</v>
      </c>
      <c r="AW67">
        <v>10637.8</v>
      </c>
      <c r="AX67">
        <v>8519.4000000000015</v>
      </c>
      <c r="AY67">
        <v>4181.6000000000004</v>
      </c>
      <c r="AZ67">
        <v>6209.5999999999995</v>
      </c>
      <c r="BA67">
        <v>4726</v>
      </c>
      <c r="BB67">
        <v>3480.6</v>
      </c>
      <c r="BC67">
        <v>2611.6</v>
      </c>
      <c r="BD67">
        <v>13748.2</v>
      </c>
      <c r="BE67">
        <v>5517.5999999999995</v>
      </c>
      <c r="BF67">
        <v>4353.3999999999996</v>
      </c>
      <c r="BG67">
        <v>9323.2000000000007</v>
      </c>
      <c r="BH67">
        <v>7418.4</v>
      </c>
      <c r="BI67">
        <v>5100.4000000000005</v>
      </c>
      <c r="BJ67">
        <v>11305.599999999999</v>
      </c>
      <c r="BK67">
        <v>1911</v>
      </c>
      <c r="BL67">
        <v>5517.8</v>
      </c>
      <c r="BM67">
        <v>4380.3999999999996</v>
      </c>
      <c r="BN67">
        <v>2177</v>
      </c>
      <c r="BO67">
        <v>2283.7999999999997</v>
      </c>
      <c r="BP67">
        <v>3303.2000000000003</v>
      </c>
      <c r="BQ67">
        <v>2207</v>
      </c>
      <c r="BR67">
        <v>2931.8</v>
      </c>
      <c r="BS67">
        <v>4084.2000000000003</v>
      </c>
      <c r="BT67">
        <v>8366.5999999999985</v>
      </c>
      <c r="BU67">
        <v>7775.6</v>
      </c>
      <c r="BV67">
        <v>7366.2</v>
      </c>
      <c r="BW67">
        <v>7903.8</v>
      </c>
      <c r="BX67">
        <v>2056.2000000000003</v>
      </c>
      <c r="BY67">
        <v>6710.4000000000005</v>
      </c>
      <c r="BZ67">
        <v>7691</v>
      </c>
      <c r="CA67">
        <v>2602</v>
      </c>
      <c r="CB67">
        <v>4937</v>
      </c>
      <c r="CC67">
        <v>9679.2000000000007</v>
      </c>
      <c r="CD67">
        <v>7234.5999999999995</v>
      </c>
      <c r="CE67">
        <v>850.59999999999991</v>
      </c>
      <c r="CF67">
        <v>7693.0000000000009</v>
      </c>
      <c r="CG67">
        <v>6409.6</v>
      </c>
      <c r="CH67">
        <v>11373.6</v>
      </c>
      <c r="CI67">
        <v>6392.5999999999995</v>
      </c>
      <c r="CJ67">
        <v>5197</v>
      </c>
      <c r="CK67">
        <v>934.2</v>
      </c>
      <c r="CL67">
        <v>2134.1999999999998</v>
      </c>
      <c r="CM67">
        <v>6673.4000000000005</v>
      </c>
      <c r="CN67">
        <v>3395.8</v>
      </c>
      <c r="CO67">
        <v>6319.8</v>
      </c>
      <c r="CP67">
        <v>7004.5999999999995</v>
      </c>
      <c r="CQ67">
        <v>7415.2</v>
      </c>
      <c r="CR67">
        <v>6272.4000000000005</v>
      </c>
      <c r="CS67">
        <v>3232.2</v>
      </c>
      <c r="CT67">
        <v>1144</v>
      </c>
      <c r="CU67">
        <v>5202.8</v>
      </c>
      <c r="CV67">
        <v>7997.7999999999993</v>
      </c>
      <c r="CW67">
        <v>6303.2000000000007</v>
      </c>
      <c r="CY67">
        <f t="shared" si="4"/>
        <v>5971.1479999999992</v>
      </c>
      <c r="CZ67">
        <f t="shared" si="5"/>
        <v>5971.1479999999992</v>
      </c>
    </row>
    <row r="68" spans="2:104" x14ac:dyDescent="0.25">
      <c r="B68">
        <v>2409.4</v>
      </c>
      <c r="C68">
        <v>9888.7999999999993</v>
      </c>
      <c r="D68">
        <v>9651.2000000000007</v>
      </c>
      <c r="E68">
        <v>9217.1999999999989</v>
      </c>
      <c r="F68">
        <v>3166.6</v>
      </c>
      <c r="G68">
        <v>6612.2</v>
      </c>
      <c r="H68">
        <v>3819.4</v>
      </c>
      <c r="I68">
        <v>3003</v>
      </c>
      <c r="J68">
        <v>2619.8000000000002</v>
      </c>
      <c r="K68">
        <v>8307.2000000000007</v>
      </c>
      <c r="L68">
        <v>4613</v>
      </c>
      <c r="M68">
        <v>3028</v>
      </c>
      <c r="N68">
        <v>9584.6</v>
      </c>
      <c r="O68">
        <v>10083.199999999999</v>
      </c>
      <c r="P68">
        <v>10239.799999999999</v>
      </c>
      <c r="Q68">
        <v>4963.7999999999993</v>
      </c>
      <c r="R68">
        <v>6749.8</v>
      </c>
      <c r="S68">
        <v>7830.6</v>
      </c>
      <c r="T68">
        <v>6305</v>
      </c>
      <c r="U68">
        <v>8433.5999999999985</v>
      </c>
      <c r="V68">
        <v>3298.6</v>
      </c>
      <c r="W68">
        <v>3240.2</v>
      </c>
      <c r="X68">
        <v>5272</v>
      </c>
      <c r="Y68">
        <v>3635.4</v>
      </c>
      <c r="Z68">
        <v>12993.199999999999</v>
      </c>
      <c r="AA68">
        <v>5810.4</v>
      </c>
      <c r="AB68">
        <v>7251.1999999999989</v>
      </c>
      <c r="AC68">
        <v>1461.3999999999999</v>
      </c>
      <c r="AD68">
        <v>4914.5999999999995</v>
      </c>
      <c r="AE68">
        <v>10026.4</v>
      </c>
      <c r="AF68">
        <v>9760</v>
      </c>
      <c r="AG68">
        <v>7066.4</v>
      </c>
      <c r="AH68">
        <v>12180.000000000002</v>
      </c>
      <c r="AI68">
        <v>9140.7999999999993</v>
      </c>
      <c r="AJ68">
        <v>7783</v>
      </c>
      <c r="AK68">
        <v>2423.6</v>
      </c>
      <c r="AL68">
        <v>2931.6000000000004</v>
      </c>
      <c r="AM68">
        <v>10919.199999999999</v>
      </c>
      <c r="AN68">
        <v>2710</v>
      </c>
      <c r="AO68">
        <v>6250.4</v>
      </c>
      <c r="AP68">
        <v>7408.4000000000005</v>
      </c>
      <c r="AQ68">
        <v>7650.2</v>
      </c>
      <c r="AR68">
        <v>2145.4</v>
      </c>
      <c r="AS68">
        <v>6030.4</v>
      </c>
      <c r="AT68">
        <v>8883.7999999999993</v>
      </c>
      <c r="AU68">
        <v>1233</v>
      </c>
      <c r="AV68">
        <v>11136</v>
      </c>
      <c r="AW68">
        <v>6156.6</v>
      </c>
      <c r="AX68">
        <v>1257.8</v>
      </c>
      <c r="AY68">
        <v>2246</v>
      </c>
      <c r="AZ68">
        <v>7783</v>
      </c>
      <c r="BA68">
        <v>5387.2</v>
      </c>
      <c r="BB68">
        <v>1839.2</v>
      </c>
      <c r="BC68">
        <v>3981.2000000000003</v>
      </c>
      <c r="BD68">
        <v>8578.4</v>
      </c>
      <c r="BE68">
        <v>4380.4000000000005</v>
      </c>
      <c r="BF68">
        <v>1629.6</v>
      </c>
      <c r="BG68">
        <v>3968.4</v>
      </c>
      <c r="BH68">
        <v>4286.8</v>
      </c>
      <c r="BI68">
        <v>6754.5999999999995</v>
      </c>
      <c r="BJ68">
        <v>8786</v>
      </c>
      <c r="BK68">
        <v>8889.4</v>
      </c>
      <c r="BL68">
        <v>2762.2000000000003</v>
      </c>
      <c r="BM68">
        <v>6630.1999999999989</v>
      </c>
      <c r="BN68">
        <v>10753.399999999998</v>
      </c>
      <c r="BO68">
        <v>3947.2000000000003</v>
      </c>
      <c r="BP68">
        <v>5494.0000000000009</v>
      </c>
      <c r="BQ68">
        <v>3112.6000000000004</v>
      </c>
      <c r="BR68">
        <v>6438.7999999999993</v>
      </c>
      <c r="BS68">
        <v>15512.199999999999</v>
      </c>
      <c r="BT68">
        <v>15146.2</v>
      </c>
      <c r="BU68">
        <v>7803.7999999999993</v>
      </c>
      <c r="BV68">
        <v>6865.6</v>
      </c>
      <c r="BW68">
        <v>6841</v>
      </c>
      <c r="BX68">
        <v>4857.3999999999996</v>
      </c>
      <c r="BY68">
        <v>8682</v>
      </c>
      <c r="BZ68">
        <v>6010.6</v>
      </c>
      <c r="CA68">
        <v>4339.6000000000004</v>
      </c>
      <c r="CB68">
        <v>838.4</v>
      </c>
      <c r="CC68">
        <v>7185</v>
      </c>
      <c r="CD68">
        <v>11871</v>
      </c>
      <c r="CE68">
        <v>4929.6000000000004</v>
      </c>
      <c r="CF68">
        <v>1818.6000000000001</v>
      </c>
      <c r="CG68">
        <v>5966.4</v>
      </c>
      <c r="CH68">
        <v>5533.6</v>
      </c>
      <c r="CI68">
        <v>4776.6000000000004</v>
      </c>
      <c r="CJ68">
        <v>11454.4</v>
      </c>
      <c r="CK68">
        <v>4302.3999999999996</v>
      </c>
      <c r="CL68">
        <v>3579</v>
      </c>
      <c r="CM68">
        <v>7793.4000000000005</v>
      </c>
      <c r="CN68">
        <v>4469.9999999999991</v>
      </c>
      <c r="CO68">
        <v>5038.8</v>
      </c>
      <c r="CP68">
        <v>10725.2</v>
      </c>
      <c r="CQ68">
        <v>6865.2</v>
      </c>
      <c r="CR68">
        <v>490.6</v>
      </c>
      <c r="CS68">
        <v>3764.3999999999996</v>
      </c>
      <c r="CT68">
        <v>15499.599999999999</v>
      </c>
      <c r="CU68">
        <v>5946.5999999999995</v>
      </c>
      <c r="CV68">
        <v>10104</v>
      </c>
      <c r="CW68">
        <v>7009.2000000000007</v>
      </c>
      <c r="CY68">
        <f t="shared" si="4"/>
        <v>6351.6519999999991</v>
      </c>
      <c r="CZ68">
        <f t="shared" si="5"/>
        <v>6351.6519999999991</v>
      </c>
    </row>
    <row r="69" spans="2:104" x14ac:dyDescent="0.25">
      <c r="B69">
        <v>5117.6000000000013</v>
      </c>
      <c r="C69">
        <v>3586.8</v>
      </c>
      <c r="D69">
        <v>3627.2000000000003</v>
      </c>
      <c r="E69">
        <v>6188.8000000000011</v>
      </c>
      <c r="F69">
        <v>2835.3999999999996</v>
      </c>
      <c r="G69">
        <v>3763.4</v>
      </c>
      <c r="H69">
        <v>12008</v>
      </c>
      <c r="I69">
        <v>3306.5999999999995</v>
      </c>
      <c r="J69">
        <v>3468.2000000000003</v>
      </c>
      <c r="K69">
        <v>3723.2</v>
      </c>
      <c r="L69">
        <v>7426.2</v>
      </c>
      <c r="M69">
        <v>9649.2000000000007</v>
      </c>
      <c r="N69">
        <v>881.8</v>
      </c>
      <c r="O69">
        <v>6544.4</v>
      </c>
      <c r="P69">
        <v>5824.6</v>
      </c>
      <c r="Q69">
        <v>9973.1999999999989</v>
      </c>
      <c r="R69">
        <v>3546.2000000000007</v>
      </c>
      <c r="S69">
        <v>9686.1999999999989</v>
      </c>
      <c r="T69">
        <v>8913</v>
      </c>
      <c r="U69">
        <v>6103.2</v>
      </c>
      <c r="V69">
        <v>4528.4000000000005</v>
      </c>
      <c r="W69">
        <v>11776.400000000001</v>
      </c>
      <c r="X69">
        <v>3826.2000000000003</v>
      </c>
      <c r="Y69">
        <v>5471.0000000000009</v>
      </c>
      <c r="Z69">
        <v>7281.2000000000007</v>
      </c>
      <c r="AA69">
        <v>10596.8</v>
      </c>
      <c r="AB69">
        <v>8692.7999999999993</v>
      </c>
      <c r="AC69">
        <v>4938.3999999999996</v>
      </c>
      <c r="AD69">
        <v>8887.7999999999993</v>
      </c>
      <c r="AE69">
        <v>8718.4</v>
      </c>
      <c r="AF69">
        <v>7080.6</v>
      </c>
      <c r="AG69">
        <v>464.6</v>
      </c>
      <c r="AH69">
        <v>9106.7999999999993</v>
      </c>
      <c r="AI69">
        <v>9816</v>
      </c>
      <c r="AJ69">
        <v>2684</v>
      </c>
      <c r="AK69">
        <v>5061.8</v>
      </c>
      <c r="AL69">
        <v>7296.4</v>
      </c>
      <c r="AM69">
        <v>9403.6</v>
      </c>
      <c r="AN69">
        <v>1401.3999999999999</v>
      </c>
      <c r="AO69">
        <v>6869.4</v>
      </c>
      <c r="AP69">
        <v>6666.8</v>
      </c>
      <c r="AQ69">
        <v>2436</v>
      </c>
      <c r="AR69">
        <v>5583.6</v>
      </c>
      <c r="AS69">
        <v>5772.7999999999993</v>
      </c>
      <c r="AT69">
        <v>1649.6000000000001</v>
      </c>
      <c r="AU69">
        <v>2564.8000000000002</v>
      </c>
      <c r="AV69">
        <v>2634.2</v>
      </c>
      <c r="AW69">
        <v>3394.4</v>
      </c>
      <c r="AX69">
        <v>6591.2</v>
      </c>
      <c r="AY69">
        <v>10018.400000000001</v>
      </c>
      <c r="AZ69">
        <v>7253.8</v>
      </c>
      <c r="BA69">
        <v>5228.3999999999996</v>
      </c>
      <c r="BB69">
        <v>1603.3999999999999</v>
      </c>
      <c r="BC69">
        <v>3510.2000000000003</v>
      </c>
      <c r="BD69">
        <v>318.79999999999995</v>
      </c>
      <c r="BE69">
        <v>6052.4</v>
      </c>
      <c r="BF69">
        <v>6663.4</v>
      </c>
      <c r="BG69">
        <v>8528.7999999999993</v>
      </c>
      <c r="BH69">
        <v>6108.2000000000007</v>
      </c>
      <c r="BI69">
        <v>2616.1999999999998</v>
      </c>
      <c r="BJ69">
        <v>13174.4</v>
      </c>
      <c r="BK69">
        <v>4836</v>
      </c>
      <c r="BL69">
        <v>4516.2</v>
      </c>
      <c r="BM69">
        <v>6990.2</v>
      </c>
      <c r="BN69">
        <v>4647.3999999999996</v>
      </c>
      <c r="BO69">
        <v>4695.5999999999995</v>
      </c>
      <c r="BP69">
        <v>8880.2000000000007</v>
      </c>
      <c r="BQ69">
        <v>3846.3999999999996</v>
      </c>
      <c r="BR69">
        <v>7120.2</v>
      </c>
      <c r="BS69">
        <v>14182.4</v>
      </c>
      <c r="BT69">
        <v>10250.200000000001</v>
      </c>
      <c r="BU69">
        <v>3896.6</v>
      </c>
      <c r="BV69">
        <v>7725.4000000000005</v>
      </c>
      <c r="BW69">
        <v>4752.0000000000009</v>
      </c>
      <c r="BX69">
        <v>6178.0000000000009</v>
      </c>
      <c r="BY69">
        <v>6614.4</v>
      </c>
      <c r="BZ69">
        <v>5711.6</v>
      </c>
      <c r="CA69">
        <v>4024.8</v>
      </c>
      <c r="CB69">
        <v>3072.4</v>
      </c>
      <c r="CC69">
        <v>6169.2</v>
      </c>
      <c r="CD69">
        <v>4629.8</v>
      </c>
      <c r="CE69">
        <v>5315.2</v>
      </c>
      <c r="CF69">
        <v>7399.2000000000007</v>
      </c>
      <c r="CG69">
        <v>4468.4000000000005</v>
      </c>
      <c r="CH69">
        <v>3029.8</v>
      </c>
      <c r="CI69">
        <v>7701.6</v>
      </c>
      <c r="CJ69">
        <v>2217.7999999999997</v>
      </c>
      <c r="CK69">
        <v>5108</v>
      </c>
      <c r="CL69">
        <v>6234.9999999999991</v>
      </c>
      <c r="CM69">
        <v>10134.200000000001</v>
      </c>
      <c r="CN69">
        <v>7484.2</v>
      </c>
      <c r="CO69">
        <v>3028.6</v>
      </c>
      <c r="CP69">
        <v>6685.2</v>
      </c>
      <c r="CQ69">
        <v>11809.199999999999</v>
      </c>
      <c r="CR69">
        <v>1698.4</v>
      </c>
      <c r="CS69">
        <v>4975</v>
      </c>
      <c r="CT69">
        <v>9247.8000000000011</v>
      </c>
      <c r="CU69">
        <v>7780.7999999999993</v>
      </c>
      <c r="CV69">
        <v>2166</v>
      </c>
      <c r="CW69">
        <v>6491.4</v>
      </c>
      <c r="CY69">
        <f t="shared" si="4"/>
        <v>5941.5980000000018</v>
      </c>
      <c r="CZ69">
        <f t="shared" si="5"/>
        <v>5941.5980000000018</v>
      </c>
    </row>
    <row r="70" spans="2:104" x14ac:dyDescent="0.25">
      <c r="B70">
        <v>9027.7999999999993</v>
      </c>
      <c r="C70">
        <v>7002.4000000000005</v>
      </c>
      <c r="D70">
        <v>4303.3999999999996</v>
      </c>
      <c r="E70">
        <v>8347</v>
      </c>
      <c r="F70">
        <v>11817.599999999999</v>
      </c>
      <c r="G70">
        <v>734</v>
      </c>
      <c r="H70">
        <v>10662.6</v>
      </c>
      <c r="I70">
        <v>13259.599999999999</v>
      </c>
      <c r="J70">
        <v>3611.6</v>
      </c>
      <c r="K70">
        <v>2990.2000000000003</v>
      </c>
      <c r="L70">
        <v>4059.2000000000003</v>
      </c>
      <c r="M70">
        <v>6615</v>
      </c>
      <c r="N70">
        <v>2756.8</v>
      </c>
      <c r="O70">
        <v>728.8</v>
      </c>
      <c r="P70">
        <v>3163.7999999999997</v>
      </c>
      <c r="Q70">
        <v>5935</v>
      </c>
      <c r="R70">
        <v>5384.8000000000011</v>
      </c>
      <c r="S70">
        <v>14170</v>
      </c>
      <c r="T70">
        <v>9154.2000000000007</v>
      </c>
      <c r="U70">
        <v>6409.2000000000007</v>
      </c>
      <c r="V70">
        <v>8021.4</v>
      </c>
      <c r="W70">
        <v>4544.2</v>
      </c>
      <c r="X70">
        <v>3946</v>
      </c>
      <c r="Y70">
        <v>6681.7999999999993</v>
      </c>
      <c r="Z70">
        <v>7893.0000000000009</v>
      </c>
      <c r="AA70">
        <v>8875.5999999999985</v>
      </c>
      <c r="AB70">
        <v>4221.8</v>
      </c>
      <c r="AC70">
        <v>10199.200000000001</v>
      </c>
      <c r="AD70">
        <v>9759.6000000000022</v>
      </c>
      <c r="AE70">
        <v>3664.8</v>
      </c>
      <c r="AF70">
        <v>5309.6</v>
      </c>
      <c r="AG70">
        <v>7170.4</v>
      </c>
      <c r="AH70">
        <v>5179</v>
      </c>
      <c r="AI70">
        <v>5873.4</v>
      </c>
      <c r="AJ70">
        <v>6221.5999999999995</v>
      </c>
      <c r="AK70">
        <v>6062.8</v>
      </c>
      <c r="AL70">
        <v>2532</v>
      </c>
      <c r="AM70">
        <v>5017.6000000000004</v>
      </c>
      <c r="AN70">
        <v>5878.8</v>
      </c>
      <c r="AO70">
        <v>4282.5999999999995</v>
      </c>
      <c r="AP70">
        <v>1166</v>
      </c>
      <c r="AQ70">
        <v>1239.4000000000001</v>
      </c>
      <c r="AR70">
        <v>2591.7999999999997</v>
      </c>
      <c r="AS70">
        <v>2097.6000000000004</v>
      </c>
      <c r="AT70">
        <v>6810.6</v>
      </c>
      <c r="AU70">
        <v>4082.2000000000003</v>
      </c>
      <c r="AV70">
        <v>2317.8000000000002</v>
      </c>
      <c r="AW70">
        <v>3577.4</v>
      </c>
      <c r="AX70">
        <v>8974.8000000000011</v>
      </c>
      <c r="AY70">
        <v>7030.6</v>
      </c>
      <c r="AZ70">
        <v>6399</v>
      </c>
      <c r="BA70">
        <v>2042.6000000000001</v>
      </c>
      <c r="BB70">
        <v>3387.4000000000005</v>
      </c>
      <c r="BC70">
        <v>11075.8</v>
      </c>
      <c r="BD70">
        <v>7958.8000000000011</v>
      </c>
      <c r="BE70">
        <v>3169.6</v>
      </c>
      <c r="BF70">
        <v>8077</v>
      </c>
      <c r="BG70">
        <v>9926</v>
      </c>
      <c r="BH70">
        <v>8932.4</v>
      </c>
      <c r="BI70">
        <v>5361.1999999999989</v>
      </c>
      <c r="BJ70">
        <v>3739.2</v>
      </c>
      <c r="BK70">
        <v>4667</v>
      </c>
      <c r="BL70">
        <v>11032.4</v>
      </c>
      <c r="BM70">
        <v>3775.8</v>
      </c>
      <c r="BN70">
        <v>12335.6</v>
      </c>
      <c r="BO70">
        <v>4373.7999999999993</v>
      </c>
      <c r="BP70">
        <v>3765.4</v>
      </c>
      <c r="BQ70">
        <v>8661.2000000000007</v>
      </c>
      <c r="BR70">
        <v>2672.8</v>
      </c>
      <c r="BS70">
        <v>7115.2</v>
      </c>
      <c r="BT70">
        <v>7958.2000000000007</v>
      </c>
      <c r="BU70">
        <v>10981.2</v>
      </c>
      <c r="BV70">
        <v>6928</v>
      </c>
      <c r="BW70">
        <v>8335</v>
      </c>
      <c r="BX70">
        <v>15795.599999999999</v>
      </c>
      <c r="BY70">
        <v>12067.8</v>
      </c>
      <c r="BZ70">
        <v>5266.2</v>
      </c>
      <c r="CA70">
        <v>5582.4000000000005</v>
      </c>
      <c r="CB70">
        <v>3169.7999999999997</v>
      </c>
      <c r="CC70">
        <v>4249.6000000000004</v>
      </c>
      <c r="CD70">
        <v>8146.8</v>
      </c>
      <c r="CE70">
        <v>11855.2</v>
      </c>
      <c r="CF70">
        <v>4085.2</v>
      </c>
      <c r="CG70">
        <v>11966.2</v>
      </c>
      <c r="CH70">
        <v>9158</v>
      </c>
      <c r="CI70">
        <v>5577.8</v>
      </c>
      <c r="CJ70">
        <v>3360.5999999999995</v>
      </c>
      <c r="CK70">
        <v>8934</v>
      </c>
      <c r="CL70">
        <v>7394.8</v>
      </c>
      <c r="CM70">
        <v>11656.6</v>
      </c>
      <c r="CN70">
        <v>2368</v>
      </c>
      <c r="CO70">
        <v>7840.7999999999993</v>
      </c>
      <c r="CP70">
        <v>725.2</v>
      </c>
      <c r="CQ70">
        <v>4644.3999999999996</v>
      </c>
      <c r="CR70">
        <v>5483.8</v>
      </c>
      <c r="CS70">
        <v>9377.2000000000007</v>
      </c>
      <c r="CT70">
        <v>6918.4</v>
      </c>
      <c r="CU70">
        <v>9580.2000000000007</v>
      </c>
      <c r="CV70">
        <v>6009.2</v>
      </c>
      <c r="CW70">
        <v>9349.1999999999989</v>
      </c>
      <c r="CY70">
        <f t="shared" si="4"/>
        <v>6445.8999999999987</v>
      </c>
      <c r="CZ70">
        <f t="shared" si="5"/>
        <v>6445.8999999999987</v>
      </c>
    </row>
    <row r="71" spans="2:104" x14ac:dyDescent="0.25">
      <c r="B71">
        <v>5386.6</v>
      </c>
      <c r="C71">
        <v>9666.6</v>
      </c>
      <c r="D71">
        <v>3381.8</v>
      </c>
      <c r="E71">
        <v>7416.6</v>
      </c>
      <c r="F71">
        <v>14034.199999999999</v>
      </c>
      <c r="G71">
        <v>4494</v>
      </c>
      <c r="H71">
        <v>1491.8</v>
      </c>
      <c r="I71">
        <v>4550.3999999999996</v>
      </c>
      <c r="J71">
        <v>9182.7999999999993</v>
      </c>
      <c r="K71">
        <v>9888.4000000000015</v>
      </c>
      <c r="L71">
        <v>4238</v>
      </c>
      <c r="M71">
        <v>8660.6</v>
      </c>
      <c r="N71">
        <v>4196.2</v>
      </c>
      <c r="O71">
        <v>5545.1999999999989</v>
      </c>
      <c r="P71">
        <v>6424.4</v>
      </c>
      <c r="Q71">
        <v>8889.2000000000007</v>
      </c>
      <c r="R71">
        <v>3477.2</v>
      </c>
      <c r="S71">
        <v>7286.2000000000007</v>
      </c>
      <c r="T71">
        <v>12165</v>
      </c>
      <c r="U71">
        <v>2785.6000000000004</v>
      </c>
      <c r="V71">
        <v>4104.6000000000004</v>
      </c>
      <c r="W71">
        <v>7246</v>
      </c>
      <c r="X71">
        <v>2100.8000000000002</v>
      </c>
      <c r="Y71">
        <v>8624.2000000000007</v>
      </c>
      <c r="Z71">
        <v>6927.8000000000011</v>
      </c>
      <c r="AA71">
        <v>5473.7999999999993</v>
      </c>
      <c r="AB71">
        <v>6270.4</v>
      </c>
      <c r="AC71">
        <v>8006.1999999999989</v>
      </c>
      <c r="AD71">
        <v>5892.6</v>
      </c>
      <c r="AE71">
        <v>10132.4</v>
      </c>
      <c r="AF71">
        <v>13146.4</v>
      </c>
      <c r="AG71">
        <v>4485.6000000000004</v>
      </c>
      <c r="AH71">
        <v>3352.2000000000003</v>
      </c>
      <c r="AI71">
        <v>4012</v>
      </c>
      <c r="AJ71">
        <v>6578.4000000000005</v>
      </c>
      <c r="AK71">
        <v>6891.1999999999989</v>
      </c>
      <c r="AL71">
        <v>4592.7999999999993</v>
      </c>
      <c r="AM71">
        <v>4977.2</v>
      </c>
      <c r="AN71">
        <v>5919.8</v>
      </c>
      <c r="AO71">
        <v>1848.8000000000002</v>
      </c>
      <c r="AP71">
        <v>3967.6</v>
      </c>
      <c r="AQ71">
        <v>5437</v>
      </c>
      <c r="AR71">
        <v>9668.2000000000007</v>
      </c>
      <c r="AS71">
        <v>9373.2000000000007</v>
      </c>
      <c r="AT71">
        <v>2802</v>
      </c>
      <c r="AU71">
        <v>2132.6</v>
      </c>
      <c r="AV71">
        <v>2016.6</v>
      </c>
      <c r="AW71">
        <v>7077.7999999999993</v>
      </c>
      <c r="AX71">
        <v>5916.2</v>
      </c>
      <c r="AY71">
        <v>6309.2000000000007</v>
      </c>
      <c r="AZ71">
        <v>4537.6000000000004</v>
      </c>
      <c r="BA71">
        <v>3489.4</v>
      </c>
      <c r="BB71">
        <v>4667</v>
      </c>
      <c r="BC71">
        <v>8061.3999999999987</v>
      </c>
      <c r="BD71">
        <v>7086</v>
      </c>
      <c r="BE71">
        <v>1526.8</v>
      </c>
      <c r="BF71">
        <v>9043</v>
      </c>
      <c r="BG71">
        <v>10236</v>
      </c>
      <c r="BH71">
        <v>5055.3999999999996</v>
      </c>
      <c r="BI71">
        <v>4818.3999999999996</v>
      </c>
      <c r="BJ71">
        <v>2700.4</v>
      </c>
      <c r="BK71">
        <v>5398.6</v>
      </c>
      <c r="BL71">
        <v>2386.3999999999996</v>
      </c>
      <c r="BM71">
        <v>7048.8</v>
      </c>
      <c r="BN71">
        <v>8901</v>
      </c>
      <c r="BO71">
        <v>3380.6000000000004</v>
      </c>
      <c r="BP71">
        <v>7135</v>
      </c>
      <c r="BQ71">
        <v>11529.400000000001</v>
      </c>
      <c r="BR71">
        <v>4928.3999999999996</v>
      </c>
      <c r="BS71">
        <v>9047.1999999999989</v>
      </c>
      <c r="BT71">
        <v>5216.4000000000005</v>
      </c>
      <c r="BU71">
        <v>4014.8</v>
      </c>
      <c r="BV71">
        <v>9178.7999999999993</v>
      </c>
      <c r="BW71">
        <v>4615.8</v>
      </c>
      <c r="BX71">
        <v>8601.4</v>
      </c>
      <c r="BY71">
        <v>4287.6000000000004</v>
      </c>
      <c r="BZ71">
        <v>7538.2000000000007</v>
      </c>
      <c r="CA71">
        <v>6802.5999999999995</v>
      </c>
      <c r="CB71">
        <v>7228.4</v>
      </c>
      <c r="CC71">
        <v>7532.8000000000011</v>
      </c>
      <c r="CD71">
        <v>4140.3999999999996</v>
      </c>
      <c r="CE71">
        <v>10691.2</v>
      </c>
      <c r="CF71">
        <v>10077.799999999999</v>
      </c>
      <c r="CG71">
        <v>7886.6000000000013</v>
      </c>
      <c r="CH71">
        <v>1350.8</v>
      </c>
      <c r="CI71">
        <v>3644.7999999999997</v>
      </c>
      <c r="CJ71">
        <v>9316.4000000000015</v>
      </c>
      <c r="CK71">
        <v>7079.6</v>
      </c>
      <c r="CL71">
        <v>16288.400000000001</v>
      </c>
      <c r="CM71">
        <v>5272</v>
      </c>
      <c r="CN71">
        <v>3102.2000000000007</v>
      </c>
      <c r="CO71">
        <v>9139.6</v>
      </c>
      <c r="CP71">
        <v>5735.6</v>
      </c>
      <c r="CQ71">
        <v>2922.6</v>
      </c>
      <c r="CR71">
        <v>12781.8</v>
      </c>
      <c r="CS71">
        <v>8197.8000000000011</v>
      </c>
      <c r="CT71">
        <v>8368</v>
      </c>
      <c r="CU71">
        <v>7869.2</v>
      </c>
      <c r="CV71">
        <v>12907.400000000001</v>
      </c>
      <c r="CW71">
        <v>2695.3999999999996</v>
      </c>
      <c r="CY71">
        <f t="shared" si="4"/>
        <v>6439.0560000000023</v>
      </c>
      <c r="CZ71">
        <f t="shared" si="5"/>
        <v>6439.0560000000023</v>
      </c>
    </row>
    <row r="72" spans="2:104" x14ac:dyDescent="0.25">
      <c r="B72">
        <v>8969.2000000000007</v>
      </c>
      <c r="C72">
        <v>9266.5999999999985</v>
      </c>
      <c r="D72">
        <v>5039.4000000000005</v>
      </c>
      <c r="E72">
        <v>5900.4</v>
      </c>
      <c r="F72">
        <v>3866.2</v>
      </c>
      <c r="G72">
        <v>7036.7999999999993</v>
      </c>
      <c r="H72">
        <v>9829</v>
      </c>
      <c r="I72">
        <v>6729</v>
      </c>
      <c r="J72">
        <v>8324</v>
      </c>
      <c r="K72">
        <v>10389.799999999999</v>
      </c>
      <c r="L72">
        <v>6214</v>
      </c>
      <c r="M72">
        <v>10853.2</v>
      </c>
      <c r="N72">
        <v>9980.6</v>
      </c>
      <c r="O72">
        <v>2422.1999999999998</v>
      </c>
      <c r="P72">
        <v>11524.199999999999</v>
      </c>
      <c r="Q72">
        <v>2463.7999999999997</v>
      </c>
      <c r="R72">
        <v>1387</v>
      </c>
      <c r="S72">
        <v>7162.2000000000007</v>
      </c>
      <c r="T72">
        <v>5591.9999999999991</v>
      </c>
      <c r="U72">
        <v>1291.2</v>
      </c>
      <c r="V72">
        <v>10969</v>
      </c>
      <c r="W72">
        <v>4183.6000000000004</v>
      </c>
      <c r="X72">
        <v>4921.7999999999993</v>
      </c>
      <c r="Y72">
        <v>4815.5999999999995</v>
      </c>
      <c r="Z72">
        <v>4292.3999999999996</v>
      </c>
      <c r="AA72">
        <v>5459.8</v>
      </c>
      <c r="AB72">
        <v>5235.7999999999993</v>
      </c>
      <c r="AC72">
        <v>5238.8</v>
      </c>
      <c r="AD72">
        <v>2981.2</v>
      </c>
      <c r="AE72">
        <v>2500.6</v>
      </c>
      <c r="AF72">
        <v>7689.5999999999995</v>
      </c>
      <c r="AG72">
        <v>5195.6000000000004</v>
      </c>
      <c r="AH72">
        <v>16362</v>
      </c>
      <c r="AI72">
        <v>5822.2</v>
      </c>
      <c r="AJ72">
        <v>7590.4</v>
      </c>
      <c r="AK72">
        <v>10779.400000000001</v>
      </c>
      <c r="AL72">
        <v>6969.4</v>
      </c>
      <c r="AM72">
        <v>4755.6000000000004</v>
      </c>
      <c r="AN72">
        <v>12568.599999999999</v>
      </c>
      <c r="AO72">
        <v>8903.8000000000011</v>
      </c>
      <c r="AP72">
        <v>8432.6</v>
      </c>
      <c r="AQ72">
        <v>8812.6</v>
      </c>
      <c r="AR72">
        <v>14589.6</v>
      </c>
      <c r="AS72">
        <v>8760.4000000000015</v>
      </c>
      <c r="AT72">
        <v>4120</v>
      </c>
      <c r="AU72">
        <v>2977.2</v>
      </c>
      <c r="AV72">
        <v>10411</v>
      </c>
      <c r="AW72">
        <v>5205.8</v>
      </c>
      <c r="AX72">
        <v>7537.8</v>
      </c>
      <c r="AY72">
        <v>3008.4</v>
      </c>
      <c r="AZ72">
        <v>8390.7999999999993</v>
      </c>
      <c r="BA72">
        <v>2028.6</v>
      </c>
      <c r="BB72">
        <v>1710.1999999999998</v>
      </c>
      <c r="BC72">
        <v>5925.2000000000007</v>
      </c>
      <c r="BD72">
        <v>1464</v>
      </c>
      <c r="BE72">
        <v>3097</v>
      </c>
      <c r="BF72">
        <v>8517.7999999999993</v>
      </c>
      <c r="BG72">
        <v>13573</v>
      </c>
      <c r="BH72">
        <v>5079.2</v>
      </c>
      <c r="BI72">
        <v>6401.5999999999995</v>
      </c>
      <c r="BJ72">
        <v>8122.6</v>
      </c>
      <c r="BK72">
        <v>10173.4</v>
      </c>
      <c r="BL72">
        <v>2552.1999999999998</v>
      </c>
      <c r="BM72">
        <v>7008</v>
      </c>
      <c r="BN72">
        <v>4763.6000000000004</v>
      </c>
      <c r="BO72">
        <v>5850.6</v>
      </c>
      <c r="BP72">
        <v>965.6</v>
      </c>
      <c r="BQ72">
        <v>4160.2</v>
      </c>
      <c r="BR72">
        <v>11089.599999999999</v>
      </c>
      <c r="BS72">
        <v>7142.0000000000009</v>
      </c>
      <c r="BT72">
        <v>8804.6</v>
      </c>
      <c r="BU72">
        <v>5842.2000000000007</v>
      </c>
      <c r="BV72">
        <v>1461.8</v>
      </c>
      <c r="BW72">
        <v>2036</v>
      </c>
      <c r="BX72">
        <v>5706</v>
      </c>
      <c r="BY72">
        <v>10156.4</v>
      </c>
      <c r="BZ72">
        <v>15107.599999999999</v>
      </c>
      <c r="CA72">
        <v>11069.400000000001</v>
      </c>
      <c r="CB72">
        <v>2960.4</v>
      </c>
      <c r="CC72">
        <v>10421.6</v>
      </c>
      <c r="CD72">
        <v>6750.8000000000011</v>
      </c>
      <c r="CE72">
        <v>9166</v>
      </c>
      <c r="CF72">
        <v>10234.800000000001</v>
      </c>
      <c r="CG72">
        <v>9469.2000000000025</v>
      </c>
      <c r="CH72">
        <v>8882.2000000000007</v>
      </c>
      <c r="CI72">
        <v>7197.4000000000015</v>
      </c>
      <c r="CJ72">
        <v>13493</v>
      </c>
      <c r="CK72">
        <v>4318.8</v>
      </c>
      <c r="CL72">
        <v>8256.8000000000011</v>
      </c>
      <c r="CM72">
        <v>14700</v>
      </c>
      <c r="CN72">
        <v>4712</v>
      </c>
      <c r="CO72">
        <v>7446</v>
      </c>
      <c r="CP72">
        <v>1978.8</v>
      </c>
      <c r="CQ72">
        <v>8806.4000000000015</v>
      </c>
      <c r="CR72">
        <v>5300.6</v>
      </c>
      <c r="CS72">
        <v>704</v>
      </c>
      <c r="CT72">
        <v>9100.4000000000015</v>
      </c>
      <c r="CU72">
        <v>9339.5999999999985</v>
      </c>
      <c r="CV72">
        <v>5792.4</v>
      </c>
      <c r="CW72">
        <v>5720.6</v>
      </c>
      <c r="CY72">
        <f t="shared" si="4"/>
        <v>6882.8239999999987</v>
      </c>
      <c r="CZ72">
        <f t="shared" si="5"/>
        <v>6882.8239999999987</v>
      </c>
    </row>
    <row r="73" spans="2:104" x14ac:dyDescent="0.25">
      <c r="B73">
        <v>4533.6000000000004</v>
      </c>
      <c r="C73">
        <v>2470.6</v>
      </c>
      <c r="D73">
        <v>8671.7999999999993</v>
      </c>
      <c r="E73">
        <v>7210.4</v>
      </c>
      <c r="F73">
        <v>9646.5999999999985</v>
      </c>
      <c r="G73">
        <v>2878.6</v>
      </c>
      <c r="H73">
        <v>8023.8</v>
      </c>
      <c r="I73">
        <v>2941</v>
      </c>
      <c r="J73">
        <v>1389.6</v>
      </c>
      <c r="K73">
        <v>2160.6</v>
      </c>
      <c r="L73">
        <v>1229.4000000000001</v>
      </c>
      <c r="M73">
        <v>6807.8</v>
      </c>
      <c r="N73">
        <v>6227.5999999999995</v>
      </c>
      <c r="O73">
        <v>3657.6000000000004</v>
      </c>
      <c r="P73">
        <v>7452.4</v>
      </c>
      <c r="Q73">
        <v>4620.6000000000004</v>
      </c>
      <c r="R73">
        <v>4709.8</v>
      </c>
      <c r="S73">
        <v>2703.0000000000005</v>
      </c>
      <c r="T73">
        <v>5541.6</v>
      </c>
      <c r="U73">
        <v>5321.3999999999987</v>
      </c>
      <c r="V73">
        <v>5546.6</v>
      </c>
      <c r="W73">
        <v>8602.2000000000007</v>
      </c>
      <c r="X73">
        <v>3676.4</v>
      </c>
      <c r="Y73">
        <v>5201.5999999999995</v>
      </c>
      <c r="Z73">
        <v>3986.6</v>
      </c>
      <c r="AA73">
        <v>5659.0000000000009</v>
      </c>
      <c r="AB73">
        <v>6467.2</v>
      </c>
      <c r="AC73">
        <v>2436.1999999999998</v>
      </c>
      <c r="AD73">
        <v>1895.6000000000001</v>
      </c>
      <c r="AE73">
        <v>1283.2</v>
      </c>
      <c r="AF73">
        <v>3855.5999999999995</v>
      </c>
      <c r="AG73">
        <v>8429</v>
      </c>
      <c r="AH73">
        <v>9127.8000000000011</v>
      </c>
      <c r="AI73">
        <v>7637.5999999999995</v>
      </c>
      <c r="AJ73">
        <v>1194.5999999999999</v>
      </c>
      <c r="AK73">
        <v>8047.4</v>
      </c>
      <c r="AL73">
        <v>6333.2</v>
      </c>
      <c r="AM73">
        <v>7467.4</v>
      </c>
      <c r="AN73">
        <v>6949.8</v>
      </c>
      <c r="AO73">
        <v>2767.2</v>
      </c>
      <c r="AP73">
        <v>3370.7999999999993</v>
      </c>
      <c r="AQ73">
        <v>12575.8</v>
      </c>
      <c r="AR73">
        <v>6677</v>
      </c>
      <c r="AS73">
        <v>11240.999999999998</v>
      </c>
      <c r="AT73">
        <v>5381.6</v>
      </c>
      <c r="AU73">
        <v>5476.4000000000005</v>
      </c>
      <c r="AV73">
        <v>4694.2000000000007</v>
      </c>
      <c r="AW73">
        <v>7063.7999999999993</v>
      </c>
      <c r="AX73">
        <v>6243.5999999999995</v>
      </c>
      <c r="AY73">
        <v>1243.2</v>
      </c>
      <c r="AZ73">
        <v>7875.5999999999995</v>
      </c>
      <c r="BA73">
        <v>3370.7999999999997</v>
      </c>
      <c r="BB73">
        <v>5671.8</v>
      </c>
      <c r="BC73">
        <v>7352.4</v>
      </c>
      <c r="BD73">
        <v>7642.4</v>
      </c>
      <c r="BE73">
        <v>7473.9999999999991</v>
      </c>
      <c r="BF73">
        <v>11941</v>
      </c>
      <c r="BG73">
        <v>3024.6000000000004</v>
      </c>
      <c r="BH73">
        <v>7031.2000000000007</v>
      </c>
      <c r="BI73">
        <v>7625</v>
      </c>
      <c r="BJ73">
        <v>2958.2000000000003</v>
      </c>
      <c r="BK73">
        <v>6709</v>
      </c>
      <c r="BL73">
        <v>3236.2000000000003</v>
      </c>
      <c r="BM73">
        <v>9526.4</v>
      </c>
      <c r="BN73">
        <v>10793.6</v>
      </c>
      <c r="BO73">
        <v>2102.8000000000002</v>
      </c>
      <c r="BP73">
        <v>3880.4</v>
      </c>
      <c r="BQ73">
        <v>6724.8</v>
      </c>
      <c r="BR73">
        <v>6232.8</v>
      </c>
      <c r="BS73">
        <v>12552.8</v>
      </c>
      <c r="BT73">
        <v>7777.6</v>
      </c>
      <c r="BU73">
        <v>658.2</v>
      </c>
      <c r="BV73">
        <v>5091.4000000000005</v>
      </c>
      <c r="BW73">
        <v>1089.8</v>
      </c>
      <c r="BX73">
        <v>5992.4000000000015</v>
      </c>
      <c r="BY73">
        <v>8489.8000000000011</v>
      </c>
      <c r="BZ73">
        <v>5532.4000000000005</v>
      </c>
      <c r="CA73">
        <v>7555.1999999999989</v>
      </c>
      <c r="CB73">
        <v>5164</v>
      </c>
      <c r="CC73">
        <v>5658.2</v>
      </c>
      <c r="CD73">
        <v>6082.2</v>
      </c>
      <c r="CE73">
        <v>8283.2000000000007</v>
      </c>
      <c r="CF73">
        <v>4874</v>
      </c>
      <c r="CG73">
        <v>6025.7999999999993</v>
      </c>
      <c r="CH73">
        <v>7214.5999999999995</v>
      </c>
      <c r="CI73">
        <v>7249.4</v>
      </c>
      <c r="CJ73">
        <v>5738.8</v>
      </c>
      <c r="CK73">
        <v>4685.5999999999995</v>
      </c>
      <c r="CL73">
        <v>12153</v>
      </c>
      <c r="CM73">
        <v>3688.2</v>
      </c>
      <c r="CN73">
        <v>4134</v>
      </c>
      <c r="CO73">
        <v>4934.6000000000004</v>
      </c>
      <c r="CP73">
        <v>5041.8000000000011</v>
      </c>
      <c r="CQ73">
        <v>5508.2000000000007</v>
      </c>
      <c r="CR73">
        <v>5693.4</v>
      </c>
      <c r="CS73">
        <v>9005.2000000000007</v>
      </c>
      <c r="CT73">
        <v>4750.8</v>
      </c>
      <c r="CU73">
        <v>8047</v>
      </c>
      <c r="CV73">
        <v>7181.2</v>
      </c>
      <c r="CW73">
        <v>4332.8</v>
      </c>
      <c r="CY73">
        <f t="shared" si="4"/>
        <v>5800.88</v>
      </c>
      <c r="CZ73">
        <f t="shared" si="5"/>
        <v>5800.88</v>
      </c>
    </row>
    <row r="74" spans="2:104" x14ac:dyDescent="0.25">
      <c r="B74">
        <v>11110.199999999999</v>
      </c>
      <c r="C74">
        <v>8295</v>
      </c>
      <c r="D74">
        <v>1366</v>
      </c>
      <c r="E74">
        <v>5438.5999999999995</v>
      </c>
      <c r="F74">
        <v>4591.8</v>
      </c>
      <c r="G74">
        <v>6357.8</v>
      </c>
      <c r="H74">
        <v>814.2</v>
      </c>
      <c r="I74">
        <v>2507.4</v>
      </c>
      <c r="J74">
        <v>7801.6</v>
      </c>
      <c r="K74">
        <v>3061.3999999999996</v>
      </c>
      <c r="L74">
        <v>16740.000000000004</v>
      </c>
      <c r="M74">
        <v>10400.4</v>
      </c>
      <c r="N74">
        <v>4521</v>
      </c>
      <c r="O74">
        <v>2097.1999999999998</v>
      </c>
      <c r="P74">
        <v>4863.2</v>
      </c>
      <c r="Q74">
        <v>4579.8</v>
      </c>
      <c r="R74">
        <v>9237.4</v>
      </c>
      <c r="S74">
        <v>2466.1999999999998</v>
      </c>
      <c r="T74">
        <v>6059.4</v>
      </c>
      <c r="U74">
        <v>9742.5999999999985</v>
      </c>
      <c r="V74">
        <v>6382</v>
      </c>
      <c r="W74">
        <v>8794</v>
      </c>
      <c r="X74">
        <v>7350.4000000000005</v>
      </c>
      <c r="Y74">
        <v>5832.5999999999995</v>
      </c>
      <c r="Z74">
        <v>9990.2000000000007</v>
      </c>
      <c r="AA74">
        <v>6408.4</v>
      </c>
      <c r="AB74">
        <v>207.2</v>
      </c>
      <c r="AC74">
        <v>6954.4000000000005</v>
      </c>
      <c r="AD74">
        <v>1721.0000000000002</v>
      </c>
      <c r="AE74">
        <v>2086.4</v>
      </c>
      <c r="AF74">
        <v>9041.7999999999993</v>
      </c>
      <c r="AG74">
        <v>13844.800000000001</v>
      </c>
      <c r="AH74">
        <v>2805.8</v>
      </c>
      <c r="AI74">
        <v>5399.6</v>
      </c>
      <c r="AJ74">
        <v>4609.2</v>
      </c>
      <c r="AK74">
        <v>7158.5999999999995</v>
      </c>
      <c r="AL74">
        <v>3437</v>
      </c>
      <c r="AM74">
        <v>7768.4000000000005</v>
      </c>
      <c r="AN74">
        <v>9616.7999999999993</v>
      </c>
      <c r="AO74">
        <v>5286.2</v>
      </c>
      <c r="AP74">
        <v>10765.800000000001</v>
      </c>
      <c r="AQ74">
        <v>4121.4000000000005</v>
      </c>
      <c r="AR74">
        <v>7578.6</v>
      </c>
      <c r="AS74">
        <v>2244</v>
      </c>
      <c r="AT74">
        <v>5023</v>
      </c>
      <c r="AU74">
        <v>1398</v>
      </c>
      <c r="AV74">
        <v>1647.6000000000001</v>
      </c>
      <c r="AW74">
        <v>3210.3999999999996</v>
      </c>
      <c r="AX74">
        <v>6323</v>
      </c>
      <c r="AY74">
        <v>5635</v>
      </c>
      <c r="AZ74">
        <v>2479.6000000000004</v>
      </c>
      <c r="BA74">
        <v>3664.8</v>
      </c>
      <c r="BB74">
        <v>4756.3999999999996</v>
      </c>
      <c r="BC74">
        <v>5123.6000000000004</v>
      </c>
      <c r="BD74">
        <v>4652</v>
      </c>
      <c r="BE74">
        <v>2641</v>
      </c>
      <c r="BF74">
        <v>7230.2</v>
      </c>
      <c r="BG74">
        <v>5468.5999999999995</v>
      </c>
      <c r="BH74">
        <v>7049.4</v>
      </c>
      <c r="BI74">
        <v>10780.199999999999</v>
      </c>
      <c r="BJ74">
        <v>6596.8</v>
      </c>
      <c r="BK74">
        <v>3861.9999999999995</v>
      </c>
      <c r="BL74">
        <v>8791.7999999999993</v>
      </c>
      <c r="BM74">
        <v>9357</v>
      </c>
      <c r="BN74">
        <v>1767.8</v>
      </c>
      <c r="BO74">
        <v>3424.6</v>
      </c>
      <c r="BP74">
        <v>6697.6</v>
      </c>
      <c r="BQ74">
        <v>11042.6</v>
      </c>
      <c r="BR74">
        <v>8455.8000000000011</v>
      </c>
      <c r="BS74">
        <v>3553.6</v>
      </c>
      <c r="BT74">
        <v>12385.6</v>
      </c>
      <c r="BU74">
        <v>9849</v>
      </c>
      <c r="BV74">
        <v>3790.8</v>
      </c>
      <c r="BW74">
        <v>3766</v>
      </c>
      <c r="BX74">
        <v>2504.0000000000005</v>
      </c>
      <c r="BY74">
        <v>9108</v>
      </c>
      <c r="BZ74">
        <v>2866.6</v>
      </c>
      <c r="CA74">
        <v>3598.5999999999995</v>
      </c>
      <c r="CB74">
        <v>7139.2</v>
      </c>
      <c r="CC74">
        <v>5759.5999999999995</v>
      </c>
      <c r="CD74">
        <v>9309.6</v>
      </c>
      <c r="CE74">
        <v>7824.6</v>
      </c>
      <c r="CF74">
        <v>3026.4</v>
      </c>
      <c r="CG74">
        <v>10304.4</v>
      </c>
      <c r="CH74">
        <v>7536.6</v>
      </c>
      <c r="CI74">
        <v>4528</v>
      </c>
      <c r="CJ74">
        <v>7787.6</v>
      </c>
      <c r="CK74">
        <v>4003</v>
      </c>
      <c r="CL74">
        <v>15231.599999999999</v>
      </c>
      <c r="CM74">
        <v>5627.4</v>
      </c>
      <c r="CN74">
        <v>12485.800000000001</v>
      </c>
      <c r="CO74">
        <v>4640.6000000000004</v>
      </c>
      <c r="CP74">
        <v>861</v>
      </c>
      <c r="CQ74">
        <v>7884.7999999999993</v>
      </c>
      <c r="CR74">
        <v>5225.2</v>
      </c>
      <c r="CS74">
        <v>5223.8</v>
      </c>
      <c r="CT74">
        <v>9711.4</v>
      </c>
      <c r="CU74">
        <v>10189.4</v>
      </c>
      <c r="CV74">
        <v>7079.8</v>
      </c>
      <c r="CW74">
        <v>11664.4</v>
      </c>
      <c r="CY74">
        <f t="shared" si="4"/>
        <v>6230.0099999999975</v>
      </c>
      <c r="CZ74">
        <f t="shared" si="5"/>
        <v>6230.0099999999975</v>
      </c>
    </row>
    <row r="75" spans="2:104" x14ac:dyDescent="0.25">
      <c r="B75">
        <v>9085.2000000000007</v>
      </c>
      <c r="C75">
        <v>7913.2000000000007</v>
      </c>
      <c r="D75">
        <v>2287.3999999999996</v>
      </c>
      <c r="E75">
        <v>3892</v>
      </c>
      <c r="F75">
        <v>5642.8</v>
      </c>
      <c r="G75">
        <v>8384</v>
      </c>
      <c r="H75">
        <v>2042.4</v>
      </c>
      <c r="I75">
        <v>6465</v>
      </c>
      <c r="J75">
        <v>5067.8</v>
      </c>
      <c r="K75">
        <v>5203.7999999999993</v>
      </c>
      <c r="L75">
        <v>2960.6</v>
      </c>
      <c r="M75">
        <v>7549</v>
      </c>
      <c r="N75">
        <v>7022.8</v>
      </c>
      <c r="O75">
        <v>8656.4</v>
      </c>
      <c r="P75">
        <v>1907.2</v>
      </c>
      <c r="Q75">
        <v>3276.6</v>
      </c>
      <c r="R75">
        <v>10613.999999999998</v>
      </c>
      <c r="S75">
        <v>4905</v>
      </c>
      <c r="T75">
        <v>4519.2</v>
      </c>
      <c r="U75">
        <v>9673.4</v>
      </c>
      <c r="V75">
        <v>4454.4000000000005</v>
      </c>
      <c r="W75">
        <v>8273.7999999999993</v>
      </c>
      <c r="X75">
        <v>1787.4</v>
      </c>
      <c r="Y75">
        <v>4569.8</v>
      </c>
      <c r="Z75">
        <v>1442.2</v>
      </c>
      <c r="AA75">
        <v>8427.7999999999993</v>
      </c>
      <c r="AB75">
        <v>5431.3999999999987</v>
      </c>
      <c r="AC75">
        <v>4351.3999999999996</v>
      </c>
      <c r="AD75">
        <v>5536.6</v>
      </c>
      <c r="AE75">
        <v>8986.8000000000011</v>
      </c>
      <c r="AF75">
        <v>4203.8</v>
      </c>
      <c r="AG75">
        <v>270.20000000000005</v>
      </c>
      <c r="AH75">
        <v>2922.6000000000004</v>
      </c>
      <c r="AI75">
        <v>3776.2</v>
      </c>
      <c r="AJ75">
        <v>5474</v>
      </c>
      <c r="AK75">
        <v>12776</v>
      </c>
      <c r="AL75">
        <v>3087.6000000000004</v>
      </c>
      <c r="AM75">
        <v>2366.3999999999996</v>
      </c>
      <c r="AN75">
        <v>3811.4</v>
      </c>
      <c r="AO75">
        <v>1740</v>
      </c>
      <c r="AP75">
        <v>6943.8</v>
      </c>
      <c r="AQ75">
        <v>6717.6</v>
      </c>
      <c r="AR75">
        <v>6338.4</v>
      </c>
      <c r="AS75">
        <v>4762.5999999999995</v>
      </c>
      <c r="AT75">
        <v>5996.6000000000013</v>
      </c>
      <c r="AU75">
        <v>11085.6</v>
      </c>
      <c r="AV75">
        <v>8748.7999999999993</v>
      </c>
      <c r="AW75">
        <v>3785.4</v>
      </c>
      <c r="AX75">
        <v>8563.4</v>
      </c>
      <c r="AY75">
        <v>4957.2</v>
      </c>
      <c r="AZ75">
        <v>5664.4</v>
      </c>
      <c r="BA75">
        <v>11543</v>
      </c>
      <c r="BB75">
        <v>1239.2</v>
      </c>
      <c r="BC75">
        <v>763.8</v>
      </c>
      <c r="BD75">
        <v>9660.8000000000011</v>
      </c>
      <c r="BE75">
        <v>7727.2000000000007</v>
      </c>
      <c r="BF75">
        <v>7949.2000000000007</v>
      </c>
      <c r="BG75">
        <v>8363.5999999999985</v>
      </c>
      <c r="BH75">
        <v>6434.7999999999993</v>
      </c>
      <c r="BI75">
        <v>3462.4</v>
      </c>
      <c r="BJ75">
        <v>2496.4000000000005</v>
      </c>
      <c r="BK75">
        <v>7423</v>
      </c>
      <c r="BL75">
        <v>7505.4000000000005</v>
      </c>
      <c r="BM75">
        <v>1664.8</v>
      </c>
      <c r="BN75">
        <v>13150</v>
      </c>
      <c r="BO75">
        <v>5691.7999999999993</v>
      </c>
      <c r="BP75">
        <v>5367.4</v>
      </c>
      <c r="BQ75">
        <v>11178.6</v>
      </c>
      <c r="BR75">
        <v>4398</v>
      </c>
      <c r="BS75">
        <v>3154.6000000000004</v>
      </c>
      <c r="BT75">
        <v>900</v>
      </c>
      <c r="BU75">
        <v>3669.2</v>
      </c>
      <c r="BV75">
        <v>8953.8000000000011</v>
      </c>
      <c r="BW75">
        <v>3534.6000000000004</v>
      </c>
      <c r="BX75">
        <v>12181.4</v>
      </c>
      <c r="BY75">
        <v>9725.4000000000015</v>
      </c>
      <c r="BZ75">
        <v>1476.4</v>
      </c>
      <c r="CA75">
        <v>3161.6</v>
      </c>
      <c r="CB75">
        <v>2820.6000000000004</v>
      </c>
      <c r="CC75">
        <v>2601.1999999999998</v>
      </c>
      <c r="CD75">
        <v>5369.2</v>
      </c>
      <c r="CE75">
        <v>6694.5999999999995</v>
      </c>
      <c r="CF75">
        <v>3106</v>
      </c>
      <c r="CG75">
        <v>8624.4000000000015</v>
      </c>
      <c r="CH75">
        <v>4738.2000000000007</v>
      </c>
      <c r="CI75">
        <v>6675</v>
      </c>
      <c r="CJ75">
        <v>1726.6000000000001</v>
      </c>
      <c r="CK75">
        <v>3636.6</v>
      </c>
      <c r="CL75">
        <v>6406.6</v>
      </c>
      <c r="CM75">
        <v>3780</v>
      </c>
      <c r="CN75">
        <v>8072.2000000000007</v>
      </c>
      <c r="CO75">
        <v>7795.1999999999989</v>
      </c>
      <c r="CP75">
        <v>1854.4</v>
      </c>
      <c r="CQ75">
        <v>7533.2000000000007</v>
      </c>
      <c r="CR75">
        <v>8916.4000000000015</v>
      </c>
      <c r="CS75">
        <v>1253.7999999999997</v>
      </c>
      <c r="CT75">
        <v>13816.2</v>
      </c>
      <c r="CU75">
        <v>4278.8</v>
      </c>
      <c r="CV75">
        <v>9090</v>
      </c>
      <c r="CW75">
        <v>8474.4</v>
      </c>
      <c r="CY75">
        <f t="shared" si="4"/>
        <v>5743.6140000000014</v>
      </c>
      <c r="CZ75">
        <f t="shared" si="5"/>
        <v>5743.6140000000014</v>
      </c>
    </row>
    <row r="76" spans="2:104" x14ac:dyDescent="0.25">
      <c r="B76">
        <v>6534.4000000000005</v>
      </c>
      <c r="C76">
        <v>6223.6</v>
      </c>
      <c r="D76">
        <v>14544.8</v>
      </c>
      <c r="E76">
        <v>7425.2</v>
      </c>
      <c r="F76">
        <v>3158.2</v>
      </c>
      <c r="G76">
        <v>6012.8</v>
      </c>
      <c r="H76">
        <v>4069.6000000000004</v>
      </c>
      <c r="I76">
        <v>1542.4</v>
      </c>
      <c r="J76">
        <v>5869.2</v>
      </c>
      <c r="K76">
        <v>9463.1999999999989</v>
      </c>
      <c r="L76">
        <v>3086.3999999999996</v>
      </c>
      <c r="M76">
        <v>6301.8</v>
      </c>
      <c r="N76">
        <v>3706</v>
      </c>
      <c r="O76">
        <v>3386.2000000000003</v>
      </c>
      <c r="P76">
        <v>2821.6</v>
      </c>
      <c r="Q76">
        <v>7979.6</v>
      </c>
      <c r="R76">
        <v>4543.8</v>
      </c>
      <c r="S76">
        <v>3669.2</v>
      </c>
      <c r="T76">
        <v>6235.2000000000007</v>
      </c>
      <c r="U76">
        <v>7154.6</v>
      </c>
      <c r="V76">
        <v>5042.5999999999995</v>
      </c>
      <c r="W76">
        <v>2541</v>
      </c>
      <c r="X76">
        <v>3054.6000000000004</v>
      </c>
      <c r="Y76">
        <v>9878.5999999999985</v>
      </c>
      <c r="Z76">
        <v>4780.6000000000004</v>
      </c>
      <c r="AA76">
        <v>8439.4</v>
      </c>
      <c r="AB76">
        <v>4001.6</v>
      </c>
      <c r="AC76">
        <v>5016.6000000000004</v>
      </c>
      <c r="AD76">
        <v>6037.4</v>
      </c>
      <c r="AE76">
        <v>10570.400000000001</v>
      </c>
      <c r="AF76">
        <v>9804.2000000000007</v>
      </c>
      <c r="AG76">
        <v>1979.1999999999998</v>
      </c>
      <c r="AH76">
        <v>4928.2</v>
      </c>
      <c r="AI76">
        <v>774.80000000000007</v>
      </c>
      <c r="AJ76">
        <v>1024.8</v>
      </c>
      <c r="AK76">
        <v>4085.6000000000004</v>
      </c>
      <c r="AL76">
        <v>5654.6</v>
      </c>
      <c r="AM76">
        <v>2349</v>
      </c>
      <c r="AN76">
        <v>3012.2000000000003</v>
      </c>
      <c r="AO76">
        <v>2269.1999999999998</v>
      </c>
      <c r="AP76">
        <v>4720.8</v>
      </c>
      <c r="AQ76">
        <v>922.39999999999986</v>
      </c>
      <c r="AR76">
        <v>3500.2000000000003</v>
      </c>
      <c r="AS76">
        <v>14705</v>
      </c>
      <c r="AT76">
        <v>5821.6</v>
      </c>
      <c r="AU76">
        <v>7431.9999999999991</v>
      </c>
      <c r="AV76">
        <v>2446.7999999999997</v>
      </c>
      <c r="AW76">
        <v>3225.6</v>
      </c>
      <c r="AX76">
        <v>3556.7999999999997</v>
      </c>
      <c r="AY76">
        <v>11660.8</v>
      </c>
      <c r="AZ76">
        <v>7320</v>
      </c>
      <c r="BA76">
        <v>12425.8</v>
      </c>
      <c r="BB76">
        <v>10701</v>
      </c>
      <c r="BC76">
        <v>772.40000000000009</v>
      </c>
      <c r="BD76">
        <v>4777.2</v>
      </c>
      <c r="BE76">
        <v>5235.3999999999996</v>
      </c>
      <c r="BF76">
        <v>8685.2000000000007</v>
      </c>
      <c r="BG76">
        <v>4886</v>
      </c>
      <c r="BH76">
        <v>9559.4</v>
      </c>
      <c r="BI76">
        <v>2989.2</v>
      </c>
      <c r="BJ76">
        <v>6433.6</v>
      </c>
      <c r="BK76">
        <v>8923.1999999999989</v>
      </c>
      <c r="BL76">
        <v>1247.6000000000001</v>
      </c>
      <c r="BM76">
        <v>8225.2000000000007</v>
      </c>
      <c r="BN76">
        <v>14838.400000000001</v>
      </c>
      <c r="BO76">
        <v>6766.8</v>
      </c>
      <c r="BP76">
        <v>9783</v>
      </c>
      <c r="BQ76">
        <v>5118.8</v>
      </c>
      <c r="BR76">
        <v>8938</v>
      </c>
      <c r="BS76">
        <v>3748.2000000000003</v>
      </c>
      <c r="BT76">
        <v>6728.4</v>
      </c>
      <c r="BU76">
        <v>8768.5999999999985</v>
      </c>
      <c r="BV76">
        <v>2722.5999999999995</v>
      </c>
      <c r="BW76">
        <v>7964.2</v>
      </c>
      <c r="BX76">
        <v>6382.4</v>
      </c>
      <c r="BY76">
        <v>5057.3999999999996</v>
      </c>
      <c r="BZ76">
        <v>2943.2</v>
      </c>
      <c r="CA76">
        <v>3042.6</v>
      </c>
      <c r="CB76">
        <v>7513.8</v>
      </c>
      <c r="CC76">
        <v>2775.3999999999996</v>
      </c>
      <c r="CD76">
        <v>6316.2</v>
      </c>
      <c r="CE76">
        <v>7044.2</v>
      </c>
      <c r="CF76">
        <v>8079.9999999999991</v>
      </c>
      <c r="CG76">
        <v>6993.4</v>
      </c>
      <c r="CH76">
        <v>6991</v>
      </c>
      <c r="CI76">
        <v>1221.4000000000001</v>
      </c>
      <c r="CJ76">
        <v>6889.4000000000005</v>
      </c>
      <c r="CK76">
        <v>2176.2000000000003</v>
      </c>
      <c r="CL76">
        <v>5543.2</v>
      </c>
      <c r="CM76">
        <v>6056.8</v>
      </c>
      <c r="CN76">
        <v>3419</v>
      </c>
      <c r="CO76">
        <v>6701.4</v>
      </c>
      <c r="CP76">
        <v>9600.6</v>
      </c>
      <c r="CQ76">
        <v>621.80000000000007</v>
      </c>
      <c r="CR76">
        <v>8671.6</v>
      </c>
      <c r="CS76">
        <v>5218.2000000000007</v>
      </c>
      <c r="CT76">
        <v>444</v>
      </c>
      <c r="CU76">
        <v>9131</v>
      </c>
      <c r="CV76">
        <v>6891.6</v>
      </c>
      <c r="CW76">
        <v>5926.8</v>
      </c>
      <c r="CY76">
        <f t="shared" si="4"/>
        <v>5761.7520000000022</v>
      </c>
      <c r="CZ76">
        <f t="shared" si="5"/>
        <v>5761.7520000000022</v>
      </c>
    </row>
    <row r="77" spans="2:104" x14ac:dyDescent="0.25">
      <c r="B77">
        <v>3315.2</v>
      </c>
      <c r="C77">
        <v>5268.5999999999995</v>
      </c>
      <c r="D77">
        <v>1605.8000000000002</v>
      </c>
      <c r="E77">
        <v>2032.8</v>
      </c>
      <c r="F77">
        <v>2389.6</v>
      </c>
      <c r="G77">
        <v>1806</v>
      </c>
      <c r="H77">
        <v>8877.4000000000015</v>
      </c>
      <c r="I77">
        <v>205</v>
      </c>
      <c r="J77">
        <v>4889</v>
      </c>
      <c r="K77">
        <v>4696.2</v>
      </c>
      <c r="L77">
        <v>5129.8</v>
      </c>
      <c r="M77">
        <v>12358.2</v>
      </c>
      <c r="N77">
        <v>5916.8</v>
      </c>
      <c r="O77">
        <v>5304.6</v>
      </c>
      <c r="P77">
        <v>6951</v>
      </c>
      <c r="Q77">
        <v>7700.2</v>
      </c>
      <c r="R77">
        <v>16020.2</v>
      </c>
      <c r="S77">
        <v>9581</v>
      </c>
      <c r="T77">
        <v>10779</v>
      </c>
      <c r="U77">
        <v>12866.2</v>
      </c>
      <c r="V77">
        <v>2364.8000000000002</v>
      </c>
      <c r="W77">
        <v>5990</v>
      </c>
      <c r="X77">
        <v>6904.4</v>
      </c>
      <c r="Y77">
        <v>6575.8</v>
      </c>
      <c r="Z77">
        <v>4572</v>
      </c>
      <c r="AA77">
        <v>3265.4</v>
      </c>
      <c r="AB77">
        <v>4597.8</v>
      </c>
      <c r="AC77">
        <v>7365.6</v>
      </c>
      <c r="AD77">
        <v>4530.3999999999996</v>
      </c>
      <c r="AE77">
        <v>8617.7999999999993</v>
      </c>
      <c r="AF77">
        <v>9366</v>
      </c>
      <c r="AG77">
        <v>2604.2000000000003</v>
      </c>
      <c r="AH77">
        <v>5407.4</v>
      </c>
      <c r="AI77">
        <v>1464.2000000000003</v>
      </c>
      <c r="AJ77">
        <v>4642.2</v>
      </c>
      <c r="AK77">
        <v>5420</v>
      </c>
      <c r="AL77">
        <v>6567.6000000000013</v>
      </c>
      <c r="AM77">
        <v>5414.2000000000007</v>
      </c>
      <c r="AN77">
        <v>2189.4</v>
      </c>
      <c r="AO77">
        <v>488.6</v>
      </c>
      <c r="AP77">
        <v>8822.7999999999993</v>
      </c>
      <c r="AQ77">
        <v>4810.7999999999993</v>
      </c>
      <c r="AR77">
        <v>4296.3999999999996</v>
      </c>
      <c r="AS77">
        <v>8246.4</v>
      </c>
      <c r="AT77">
        <v>4949.6000000000004</v>
      </c>
      <c r="AU77">
        <v>2553.4</v>
      </c>
      <c r="AV77">
        <v>623.79999999999995</v>
      </c>
      <c r="AW77">
        <v>7378.6</v>
      </c>
      <c r="AX77">
        <v>10107.599999999999</v>
      </c>
      <c r="AY77">
        <v>7938.8</v>
      </c>
      <c r="AZ77">
        <v>5533.8</v>
      </c>
      <c r="BA77">
        <v>3562.4</v>
      </c>
      <c r="BB77">
        <v>4306</v>
      </c>
      <c r="BC77">
        <v>4199.2</v>
      </c>
      <c r="BD77">
        <v>3644.9999999999995</v>
      </c>
      <c r="BE77">
        <v>2819.2</v>
      </c>
      <c r="BF77">
        <v>13792</v>
      </c>
      <c r="BG77">
        <v>12049.2</v>
      </c>
      <c r="BH77">
        <v>9682.2000000000007</v>
      </c>
      <c r="BI77">
        <v>12295</v>
      </c>
      <c r="BJ77">
        <v>4903.8</v>
      </c>
      <c r="BK77">
        <v>6409.2</v>
      </c>
      <c r="BL77">
        <v>2614.2000000000003</v>
      </c>
      <c r="BM77">
        <v>5648.1999999999989</v>
      </c>
      <c r="BN77">
        <v>9938.4</v>
      </c>
      <c r="BO77">
        <v>7136.2000000000007</v>
      </c>
      <c r="BP77">
        <v>5067</v>
      </c>
      <c r="BQ77">
        <v>4429.6000000000004</v>
      </c>
      <c r="BR77">
        <v>11232.400000000001</v>
      </c>
      <c r="BS77">
        <v>3439.4</v>
      </c>
      <c r="BT77">
        <v>9009.7999999999993</v>
      </c>
      <c r="BU77">
        <v>12502.600000000002</v>
      </c>
      <c r="BV77">
        <v>3040</v>
      </c>
      <c r="BW77">
        <v>4714.2</v>
      </c>
      <c r="BX77">
        <v>12226.6</v>
      </c>
      <c r="BY77">
        <v>9322.4</v>
      </c>
      <c r="BZ77">
        <v>5131</v>
      </c>
      <c r="CA77">
        <v>4786.3999999999996</v>
      </c>
      <c r="CB77">
        <v>5284.8</v>
      </c>
      <c r="CC77">
        <v>2795.2000000000007</v>
      </c>
      <c r="CD77">
        <v>11726</v>
      </c>
      <c r="CE77">
        <v>5021</v>
      </c>
      <c r="CF77">
        <v>2220.7999999999997</v>
      </c>
      <c r="CG77">
        <v>5866.8</v>
      </c>
      <c r="CH77">
        <v>2330</v>
      </c>
      <c r="CI77">
        <v>3018.8</v>
      </c>
      <c r="CJ77">
        <v>7620</v>
      </c>
      <c r="CK77">
        <v>9173.6</v>
      </c>
      <c r="CL77">
        <v>5779.4</v>
      </c>
      <c r="CM77">
        <v>10229.199999999999</v>
      </c>
      <c r="CN77">
        <v>5491.8</v>
      </c>
      <c r="CO77">
        <v>3304.3999999999996</v>
      </c>
      <c r="CP77">
        <v>2167.3999999999996</v>
      </c>
      <c r="CQ77">
        <v>1563.8</v>
      </c>
      <c r="CR77">
        <v>9221.6</v>
      </c>
      <c r="CS77">
        <v>1262.2</v>
      </c>
      <c r="CT77">
        <v>12080.2</v>
      </c>
      <c r="CU77">
        <v>6923.5999999999995</v>
      </c>
      <c r="CV77">
        <v>9985</v>
      </c>
      <c r="CW77">
        <v>1390</v>
      </c>
      <c r="CY77">
        <f t="shared" si="4"/>
        <v>6036.5959999999995</v>
      </c>
      <c r="CZ77">
        <f t="shared" si="5"/>
        <v>6036.5959999999995</v>
      </c>
    </row>
    <row r="78" spans="2:104" x14ac:dyDescent="0.25">
      <c r="B78">
        <v>3260.6</v>
      </c>
      <c r="C78">
        <v>2097.4</v>
      </c>
      <c r="D78">
        <v>7190.8</v>
      </c>
      <c r="E78">
        <v>7659.4</v>
      </c>
      <c r="F78">
        <v>3688.2</v>
      </c>
      <c r="G78">
        <v>2700.6</v>
      </c>
      <c r="H78">
        <v>6235.2000000000007</v>
      </c>
      <c r="I78">
        <v>5190.3999999999996</v>
      </c>
      <c r="J78">
        <v>4059.2</v>
      </c>
      <c r="K78">
        <v>2512.4</v>
      </c>
      <c r="L78">
        <v>2652.2000000000003</v>
      </c>
      <c r="M78">
        <v>9558</v>
      </c>
      <c r="N78">
        <v>3923.6</v>
      </c>
      <c r="O78">
        <v>7235.6</v>
      </c>
      <c r="P78">
        <v>2837.3999999999996</v>
      </c>
      <c r="Q78">
        <v>7409.7999999999993</v>
      </c>
      <c r="R78">
        <v>4631.3999999999996</v>
      </c>
      <c r="S78">
        <v>14674.6</v>
      </c>
      <c r="T78">
        <v>5584.8</v>
      </c>
      <c r="U78">
        <v>11599</v>
      </c>
      <c r="V78">
        <v>4969</v>
      </c>
      <c r="W78">
        <v>7359.6</v>
      </c>
      <c r="X78">
        <v>6737.2000000000007</v>
      </c>
      <c r="Y78">
        <v>6043.4</v>
      </c>
      <c r="Z78">
        <v>2478.1999999999998</v>
      </c>
      <c r="AA78">
        <v>2421</v>
      </c>
      <c r="AB78">
        <v>7135.8</v>
      </c>
      <c r="AC78">
        <v>3912.8</v>
      </c>
      <c r="AD78">
        <v>2920.8</v>
      </c>
      <c r="AE78">
        <v>4360</v>
      </c>
      <c r="AF78">
        <v>8745</v>
      </c>
      <c r="AG78">
        <v>5957.2</v>
      </c>
      <c r="AH78">
        <v>2808.6000000000004</v>
      </c>
      <c r="AI78">
        <v>5948.4000000000005</v>
      </c>
      <c r="AJ78">
        <v>12863</v>
      </c>
      <c r="AK78">
        <v>10745.199999999999</v>
      </c>
      <c r="AL78">
        <v>3085.0000000000005</v>
      </c>
      <c r="AM78">
        <v>4659.8</v>
      </c>
      <c r="AN78">
        <v>13621.8</v>
      </c>
      <c r="AO78">
        <v>6272.8</v>
      </c>
      <c r="AP78">
        <v>8687.5999999999985</v>
      </c>
      <c r="AQ78">
        <v>4560.5999999999995</v>
      </c>
      <c r="AR78">
        <v>4209.3999999999996</v>
      </c>
      <c r="AS78">
        <v>6856.2000000000007</v>
      </c>
      <c r="AT78">
        <v>7290.7999999999993</v>
      </c>
      <c r="AU78">
        <v>13134.2</v>
      </c>
      <c r="AV78">
        <v>8114.9999999999991</v>
      </c>
      <c r="AW78">
        <v>4702.8</v>
      </c>
      <c r="AX78">
        <v>16041.4</v>
      </c>
      <c r="AY78">
        <v>21475.200000000001</v>
      </c>
      <c r="AZ78">
        <v>4712.3999999999996</v>
      </c>
      <c r="BA78">
        <v>7019.7999999999993</v>
      </c>
      <c r="BB78">
        <v>1139.4000000000001</v>
      </c>
      <c r="BC78">
        <v>5887</v>
      </c>
      <c r="BD78">
        <v>4589.6000000000004</v>
      </c>
      <c r="BE78">
        <v>5626.4</v>
      </c>
      <c r="BF78">
        <v>5955.4000000000005</v>
      </c>
      <c r="BG78">
        <v>6506.7999999999993</v>
      </c>
      <c r="BH78">
        <v>7972.0000000000009</v>
      </c>
      <c r="BI78">
        <v>9949.4000000000015</v>
      </c>
      <c r="BJ78">
        <v>6200.2</v>
      </c>
      <c r="BK78">
        <v>7250.5999999999995</v>
      </c>
      <c r="BL78">
        <v>5572.5999999999995</v>
      </c>
      <c r="BM78">
        <v>12761.599999999999</v>
      </c>
      <c r="BN78">
        <v>6909.5999999999995</v>
      </c>
      <c r="BO78">
        <v>6569.6</v>
      </c>
      <c r="BP78">
        <v>7628.6</v>
      </c>
      <c r="BQ78">
        <v>5842.2</v>
      </c>
      <c r="BR78">
        <v>5742.4</v>
      </c>
      <c r="BS78">
        <v>6200.5999999999995</v>
      </c>
      <c r="BT78">
        <v>6276.8</v>
      </c>
      <c r="BU78">
        <v>8670</v>
      </c>
      <c r="BV78">
        <v>832.8</v>
      </c>
      <c r="BW78">
        <v>5008.8</v>
      </c>
      <c r="BX78">
        <v>8127</v>
      </c>
      <c r="BY78">
        <v>3322.6</v>
      </c>
      <c r="BZ78">
        <v>5153.3999999999996</v>
      </c>
      <c r="CA78">
        <v>7370.4</v>
      </c>
      <c r="CB78">
        <v>10257.200000000001</v>
      </c>
      <c r="CC78">
        <v>5525.6</v>
      </c>
      <c r="CD78">
        <v>3496</v>
      </c>
      <c r="CE78">
        <v>10193.399999999998</v>
      </c>
      <c r="CF78">
        <v>4189.2</v>
      </c>
      <c r="CG78">
        <v>2846.2</v>
      </c>
      <c r="CH78">
        <v>14733.800000000001</v>
      </c>
      <c r="CI78">
        <v>4558.8</v>
      </c>
      <c r="CJ78">
        <v>1779.6</v>
      </c>
      <c r="CK78">
        <v>4648</v>
      </c>
      <c r="CL78">
        <v>928.8</v>
      </c>
      <c r="CM78">
        <v>11555.800000000001</v>
      </c>
      <c r="CN78">
        <v>7269.7999999999993</v>
      </c>
      <c r="CO78">
        <v>7240</v>
      </c>
      <c r="CP78">
        <v>3373.9999999999991</v>
      </c>
      <c r="CQ78">
        <v>7338.6</v>
      </c>
      <c r="CR78">
        <v>3069.2</v>
      </c>
      <c r="CS78">
        <v>6268.6</v>
      </c>
      <c r="CT78">
        <v>13810.599999999999</v>
      </c>
      <c r="CU78">
        <v>5409.6</v>
      </c>
      <c r="CV78">
        <v>1442.2</v>
      </c>
      <c r="CW78">
        <v>8199.5999999999985</v>
      </c>
      <c r="CY78">
        <f t="shared" si="4"/>
        <v>6457.5099999999984</v>
      </c>
      <c r="CZ78">
        <f t="shared" si="5"/>
        <v>6457.5099999999984</v>
      </c>
    </row>
    <row r="79" spans="2:104" x14ac:dyDescent="0.25">
      <c r="B79">
        <v>9375.5999999999985</v>
      </c>
      <c r="C79">
        <v>9421.4</v>
      </c>
      <c r="D79">
        <v>5668</v>
      </c>
      <c r="E79">
        <v>2531.8000000000002</v>
      </c>
      <c r="F79">
        <v>6156.8</v>
      </c>
      <c r="G79">
        <v>5760.4</v>
      </c>
      <c r="H79">
        <v>6698.8</v>
      </c>
      <c r="I79">
        <v>6855.4</v>
      </c>
      <c r="J79">
        <v>11722.2</v>
      </c>
      <c r="K79">
        <v>10449.599999999999</v>
      </c>
      <c r="L79">
        <v>5712</v>
      </c>
      <c r="M79">
        <v>10691.999999999998</v>
      </c>
      <c r="N79">
        <v>6178.1999999999989</v>
      </c>
      <c r="O79">
        <v>2645.4</v>
      </c>
      <c r="P79">
        <v>7797.2</v>
      </c>
      <c r="Q79">
        <v>7844</v>
      </c>
      <c r="R79">
        <v>2841</v>
      </c>
      <c r="S79">
        <v>8434.4000000000015</v>
      </c>
      <c r="T79">
        <v>4770.3999999999996</v>
      </c>
      <c r="U79">
        <v>5909</v>
      </c>
      <c r="V79">
        <v>8185.0000000000009</v>
      </c>
      <c r="W79">
        <v>8847.5999999999985</v>
      </c>
      <c r="X79">
        <v>10098.200000000001</v>
      </c>
      <c r="Y79">
        <v>1573.8</v>
      </c>
      <c r="Z79">
        <v>1797.2</v>
      </c>
      <c r="AA79">
        <v>6870.2</v>
      </c>
      <c r="AB79">
        <v>5871.8</v>
      </c>
      <c r="AC79">
        <v>6326.6</v>
      </c>
      <c r="AD79">
        <v>2374.1999999999998</v>
      </c>
      <c r="AE79">
        <v>3668.2</v>
      </c>
      <c r="AF79">
        <v>2796</v>
      </c>
      <c r="AG79">
        <v>11849.8</v>
      </c>
      <c r="AH79">
        <v>4823.2</v>
      </c>
      <c r="AI79">
        <v>2897.2000000000003</v>
      </c>
      <c r="AJ79">
        <v>10215.200000000001</v>
      </c>
      <c r="AK79">
        <v>2637.4</v>
      </c>
      <c r="AL79">
        <v>3826.8</v>
      </c>
      <c r="AM79">
        <v>6043.5999999999995</v>
      </c>
      <c r="AN79">
        <v>9824</v>
      </c>
      <c r="AO79">
        <v>11881.8</v>
      </c>
      <c r="AP79">
        <v>13625.2</v>
      </c>
      <c r="AQ79">
        <v>6112</v>
      </c>
      <c r="AR79">
        <v>7032.5999999999995</v>
      </c>
      <c r="AS79">
        <v>5920.4</v>
      </c>
      <c r="AT79">
        <v>9446</v>
      </c>
      <c r="AU79">
        <v>5210.2</v>
      </c>
      <c r="AV79">
        <v>4282.2</v>
      </c>
      <c r="AW79">
        <v>4706.6000000000004</v>
      </c>
      <c r="AX79">
        <v>12307.000000000002</v>
      </c>
      <c r="AY79">
        <v>7892.2</v>
      </c>
      <c r="AZ79">
        <v>4773.6000000000004</v>
      </c>
      <c r="BA79">
        <v>4635.5999999999995</v>
      </c>
      <c r="BB79">
        <v>3419</v>
      </c>
      <c r="BC79">
        <v>3441.6000000000004</v>
      </c>
      <c r="BD79">
        <v>7022</v>
      </c>
      <c r="BE79">
        <v>4527</v>
      </c>
      <c r="BF79">
        <v>8202.2000000000007</v>
      </c>
      <c r="BG79">
        <v>9870.7999999999993</v>
      </c>
      <c r="BH79">
        <v>12553.599999999999</v>
      </c>
      <c r="BI79">
        <v>8711.8000000000011</v>
      </c>
      <c r="BJ79">
        <v>2613</v>
      </c>
      <c r="BK79">
        <v>11057.2</v>
      </c>
      <c r="BL79">
        <v>2572.0000000000005</v>
      </c>
      <c r="BM79">
        <v>7324.2000000000007</v>
      </c>
      <c r="BN79">
        <v>8447.7999999999993</v>
      </c>
      <c r="BO79">
        <v>5056.2</v>
      </c>
      <c r="BP79">
        <v>5393.8</v>
      </c>
      <c r="BQ79">
        <v>3666.5999999999995</v>
      </c>
      <c r="BR79">
        <v>6793.8</v>
      </c>
      <c r="BS79">
        <v>8459.5999999999985</v>
      </c>
      <c r="BT79">
        <v>8037.4</v>
      </c>
      <c r="BU79">
        <v>6645.4</v>
      </c>
      <c r="BV79">
        <v>12535.400000000001</v>
      </c>
      <c r="BW79">
        <v>6904.6</v>
      </c>
      <c r="BX79">
        <v>18797.599999999999</v>
      </c>
      <c r="BY79">
        <v>11198</v>
      </c>
      <c r="BZ79">
        <v>4276</v>
      </c>
      <c r="CA79">
        <v>6070.5999999999995</v>
      </c>
      <c r="CB79">
        <v>4685.8</v>
      </c>
      <c r="CC79">
        <v>5064.5999999999995</v>
      </c>
      <c r="CD79">
        <v>11014.599999999999</v>
      </c>
      <c r="CE79">
        <v>6564</v>
      </c>
      <c r="CF79">
        <v>2605.6000000000004</v>
      </c>
      <c r="CG79">
        <v>6508.7999999999993</v>
      </c>
      <c r="CH79">
        <v>11720.2</v>
      </c>
      <c r="CI79">
        <v>5490.4</v>
      </c>
      <c r="CJ79">
        <v>4680.2</v>
      </c>
      <c r="CK79">
        <v>3760.2</v>
      </c>
      <c r="CL79">
        <v>3445</v>
      </c>
      <c r="CM79">
        <v>7373</v>
      </c>
      <c r="CN79">
        <v>11609.199999999999</v>
      </c>
      <c r="CO79">
        <v>7712.2000000000007</v>
      </c>
      <c r="CP79">
        <v>5797.4000000000005</v>
      </c>
      <c r="CQ79">
        <v>3347.6000000000004</v>
      </c>
      <c r="CR79">
        <v>2875.6</v>
      </c>
      <c r="CS79">
        <v>5362.6</v>
      </c>
      <c r="CT79">
        <v>9364.7999999999993</v>
      </c>
      <c r="CU79">
        <v>10323</v>
      </c>
      <c r="CV79">
        <v>7082</v>
      </c>
      <c r="CW79">
        <v>10185.4</v>
      </c>
      <c r="CY79">
        <f t="shared" si="4"/>
        <v>6859.8439999999964</v>
      </c>
      <c r="CZ79">
        <f t="shared" si="5"/>
        <v>6859.8439999999964</v>
      </c>
    </row>
    <row r="80" spans="2:104" x14ac:dyDescent="0.25">
      <c r="B80">
        <v>7860.9999999999991</v>
      </c>
      <c r="C80">
        <v>2317.1999999999998</v>
      </c>
      <c r="D80">
        <v>2070.4</v>
      </c>
      <c r="E80">
        <v>8798.7999999999993</v>
      </c>
      <c r="F80">
        <v>8653.7999999999993</v>
      </c>
      <c r="G80">
        <v>5346.2</v>
      </c>
      <c r="H80">
        <v>6440</v>
      </c>
      <c r="I80">
        <v>3469.3999999999996</v>
      </c>
      <c r="J80">
        <v>2291.4</v>
      </c>
      <c r="K80">
        <v>9198.2000000000007</v>
      </c>
      <c r="L80">
        <v>4336.8</v>
      </c>
      <c r="M80">
        <v>11460</v>
      </c>
      <c r="N80">
        <v>4059</v>
      </c>
      <c r="O80">
        <v>11477</v>
      </c>
      <c r="P80">
        <v>7789.6</v>
      </c>
      <c r="Q80">
        <v>4356</v>
      </c>
      <c r="R80">
        <v>3822.4</v>
      </c>
      <c r="S80">
        <v>3323</v>
      </c>
      <c r="T80">
        <v>10015.799999999999</v>
      </c>
      <c r="U80">
        <v>5352</v>
      </c>
      <c r="V80">
        <v>3019.2000000000003</v>
      </c>
      <c r="W80">
        <v>11497.800000000001</v>
      </c>
      <c r="X80">
        <v>5404.4</v>
      </c>
      <c r="Y80">
        <v>4784.4000000000005</v>
      </c>
      <c r="Z80">
        <v>62.2</v>
      </c>
      <c r="AA80">
        <v>2161.4</v>
      </c>
      <c r="AB80">
        <v>2993.7999999999997</v>
      </c>
      <c r="AC80">
        <v>3419.4</v>
      </c>
      <c r="AD80">
        <v>7595</v>
      </c>
      <c r="AE80">
        <v>4135.2</v>
      </c>
      <c r="AF80">
        <v>1749.8</v>
      </c>
      <c r="AG80">
        <v>8738.5999999999985</v>
      </c>
      <c r="AH80">
        <v>1982.8</v>
      </c>
      <c r="AI80">
        <v>5485.6</v>
      </c>
      <c r="AJ80">
        <v>1872.4</v>
      </c>
      <c r="AK80">
        <v>17076.400000000001</v>
      </c>
      <c r="AL80">
        <v>3189.4</v>
      </c>
      <c r="AM80">
        <v>8931.6</v>
      </c>
      <c r="AN80">
        <v>4597.3999999999996</v>
      </c>
      <c r="AO80">
        <v>9028.6</v>
      </c>
      <c r="AP80">
        <v>16289.2</v>
      </c>
      <c r="AQ80">
        <v>14462.2</v>
      </c>
      <c r="AR80">
        <v>3350.6000000000004</v>
      </c>
      <c r="AS80">
        <v>5310.2</v>
      </c>
      <c r="AT80">
        <v>3716.8</v>
      </c>
      <c r="AU80">
        <v>5320.2</v>
      </c>
      <c r="AV80">
        <v>3971.8</v>
      </c>
      <c r="AW80">
        <v>5962.2000000000007</v>
      </c>
      <c r="AX80">
        <v>6155</v>
      </c>
      <c r="AY80">
        <v>4536.3999999999996</v>
      </c>
      <c r="AZ80">
        <v>4601.4000000000005</v>
      </c>
      <c r="BA80">
        <v>10280</v>
      </c>
      <c r="BB80">
        <v>6755.4</v>
      </c>
      <c r="BC80">
        <v>2990.6</v>
      </c>
      <c r="BD80">
        <v>883.8</v>
      </c>
      <c r="BE80">
        <v>7902.4</v>
      </c>
      <c r="BF80">
        <v>2586.4000000000005</v>
      </c>
      <c r="BG80">
        <v>7864.5999999999995</v>
      </c>
      <c r="BH80">
        <v>14602.2</v>
      </c>
      <c r="BI80">
        <v>4001.6</v>
      </c>
      <c r="BJ80">
        <v>5129.5999999999995</v>
      </c>
      <c r="BK80">
        <v>8220.6</v>
      </c>
      <c r="BL80">
        <v>5853.2000000000007</v>
      </c>
      <c r="BM80">
        <v>2550.1999999999998</v>
      </c>
      <c r="BN80">
        <v>7625.4</v>
      </c>
      <c r="BO80">
        <v>7420.4000000000005</v>
      </c>
      <c r="BP80">
        <v>4685.4000000000005</v>
      </c>
      <c r="BQ80">
        <v>634.6</v>
      </c>
      <c r="BR80">
        <v>7772.5999999999995</v>
      </c>
      <c r="BS80">
        <v>6741.9999999999991</v>
      </c>
      <c r="BT80">
        <v>10016.199999999999</v>
      </c>
      <c r="BU80">
        <v>3402</v>
      </c>
      <c r="BV80">
        <v>5072.2</v>
      </c>
      <c r="BW80">
        <v>5016.8</v>
      </c>
      <c r="BX80">
        <v>4743</v>
      </c>
      <c r="BY80">
        <v>8475.4</v>
      </c>
      <c r="BZ80">
        <v>4003.2000000000007</v>
      </c>
      <c r="CA80">
        <v>10433</v>
      </c>
      <c r="CB80">
        <v>6380.4</v>
      </c>
      <c r="CC80">
        <v>4457.2</v>
      </c>
      <c r="CD80">
        <v>6367.7999999999993</v>
      </c>
      <c r="CE80">
        <v>3551</v>
      </c>
      <c r="CF80">
        <v>2123.7999999999997</v>
      </c>
      <c r="CG80">
        <v>6196.2</v>
      </c>
      <c r="CH80">
        <v>4405.8</v>
      </c>
      <c r="CI80">
        <v>3438.8</v>
      </c>
      <c r="CJ80">
        <v>4930.2</v>
      </c>
      <c r="CK80">
        <v>4531.2</v>
      </c>
      <c r="CL80">
        <v>9011.7999999999993</v>
      </c>
      <c r="CM80">
        <v>7176.4</v>
      </c>
      <c r="CN80">
        <v>4902.6000000000004</v>
      </c>
      <c r="CO80">
        <v>3335.6</v>
      </c>
      <c r="CP80">
        <v>7164.2</v>
      </c>
      <c r="CQ80">
        <v>9880.4</v>
      </c>
      <c r="CR80">
        <v>4195</v>
      </c>
      <c r="CS80">
        <v>7828.6</v>
      </c>
      <c r="CT80">
        <v>10965.399999999998</v>
      </c>
      <c r="CU80">
        <v>12001.4</v>
      </c>
      <c r="CV80">
        <v>8508</v>
      </c>
      <c r="CW80">
        <v>2050</v>
      </c>
      <c r="CY80">
        <f t="shared" si="4"/>
        <v>6029.0400000000009</v>
      </c>
      <c r="CZ80">
        <f t="shared" si="5"/>
        <v>6029.0400000000009</v>
      </c>
    </row>
    <row r="81" spans="2:104" x14ac:dyDescent="0.25">
      <c r="B81">
        <v>11840</v>
      </c>
      <c r="C81">
        <v>8072.0000000000009</v>
      </c>
      <c r="D81">
        <v>3870.4</v>
      </c>
      <c r="E81">
        <v>6393.4</v>
      </c>
      <c r="F81">
        <v>10156.799999999999</v>
      </c>
      <c r="G81">
        <v>6245.7999999999993</v>
      </c>
      <c r="H81">
        <v>10366.200000000001</v>
      </c>
      <c r="I81">
        <v>5773</v>
      </c>
      <c r="J81">
        <v>5327.6</v>
      </c>
      <c r="K81">
        <v>9204.4</v>
      </c>
      <c r="L81">
        <v>3299</v>
      </c>
      <c r="M81">
        <v>10978.000000000002</v>
      </c>
      <c r="N81">
        <v>4696.8</v>
      </c>
      <c r="O81">
        <v>6909.1999999999989</v>
      </c>
      <c r="P81">
        <v>4703.1999999999989</v>
      </c>
      <c r="Q81">
        <v>9991.4</v>
      </c>
      <c r="R81">
        <v>5340.7999999999993</v>
      </c>
      <c r="S81">
        <v>5826.6</v>
      </c>
      <c r="T81">
        <v>6398.4000000000005</v>
      </c>
      <c r="U81">
        <v>6894.2</v>
      </c>
      <c r="V81">
        <v>8514.2000000000007</v>
      </c>
      <c r="W81">
        <v>7069.6</v>
      </c>
      <c r="X81">
        <v>7254.5999999999995</v>
      </c>
      <c r="Y81">
        <v>2611</v>
      </c>
      <c r="Z81">
        <v>3557.8</v>
      </c>
      <c r="AA81">
        <v>5786.2000000000007</v>
      </c>
      <c r="AB81">
        <v>1247.4000000000001</v>
      </c>
      <c r="AC81">
        <v>12474.2</v>
      </c>
      <c r="AD81">
        <v>8720</v>
      </c>
      <c r="AE81">
        <v>7314.4</v>
      </c>
      <c r="AF81">
        <v>1448.4</v>
      </c>
      <c r="AG81">
        <v>4265.3999999999996</v>
      </c>
      <c r="AH81">
        <v>2343.3999999999996</v>
      </c>
      <c r="AI81">
        <v>1935.8</v>
      </c>
      <c r="AJ81">
        <v>2785.4000000000005</v>
      </c>
      <c r="AK81">
        <v>4530.3999999999996</v>
      </c>
      <c r="AL81">
        <v>9866.6</v>
      </c>
      <c r="AM81">
        <v>5985</v>
      </c>
      <c r="AN81">
        <v>4452.2</v>
      </c>
      <c r="AO81">
        <v>7896.7999999999993</v>
      </c>
      <c r="AP81">
        <v>3809.4000000000005</v>
      </c>
      <c r="AQ81">
        <v>4757</v>
      </c>
      <c r="AR81">
        <v>829.59999999999991</v>
      </c>
      <c r="AS81">
        <v>3301.4</v>
      </c>
      <c r="AT81">
        <v>5460.4</v>
      </c>
      <c r="AU81">
        <v>5861</v>
      </c>
      <c r="AV81">
        <v>7697.4000000000005</v>
      </c>
      <c r="AW81">
        <v>6496.6</v>
      </c>
      <c r="AX81">
        <v>10202.4</v>
      </c>
      <c r="AY81">
        <v>5178</v>
      </c>
      <c r="AZ81">
        <v>5736.6</v>
      </c>
      <c r="BA81">
        <v>5190.4000000000005</v>
      </c>
      <c r="BB81">
        <v>5059.6000000000004</v>
      </c>
      <c r="BC81">
        <v>3618.6000000000004</v>
      </c>
      <c r="BD81">
        <v>8247.4</v>
      </c>
      <c r="BE81">
        <v>8487.7999999999993</v>
      </c>
      <c r="BF81">
        <v>3406.2000000000003</v>
      </c>
      <c r="BG81">
        <v>4796.5999999999995</v>
      </c>
      <c r="BH81">
        <v>7237</v>
      </c>
      <c r="BI81">
        <v>10296</v>
      </c>
      <c r="BJ81">
        <v>3689.7999999999997</v>
      </c>
      <c r="BK81">
        <v>8629.7999999999993</v>
      </c>
      <c r="BL81">
        <v>2752.4</v>
      </c>
      <c r="BM81">
        <v>6786.6</v>
      </c>
      <c r="BN81">
        <v>7055.4</v>
      </c>
      <c r="BO81">
        <v>5880.2</v>
      </c>
      <c r="BP81">
        <v>6992.4000000000005</v>
      </c>
      <c r="BQ81">
        <v>485.2</v>
      </c>
      <c r="BR81">
        <v>11295.2</v>
      </c>
      <c r="BS81">
        <v>2872</v>
      </c>
      <c r="BT81">
        <v>7276.8</v>
      </c>
      <c r="BU81">
        <v>5109.2</v>
      </c>
      <c r="BV81">
        <v>10126</v>
      </c>
      <c r="BW81">
        <v>7856.4</v>
      </c>
      <c r="BX81">
        <v>11082.8</v>
      </c>
      <c r="BY81">
        <v>4184.5999999999995</v>
      </c>
      <c r="BZ81">
        <v>5924.7999999999993</v>
      </c>
      <c r="CA81">
        <v>5409.5999999999995</v>
      </c>
      <c r="CB81">
        <v>7131.8</v>
      </c>
      <c r="CC81">
        <v>5028</v>
      </c>
      <c r="CD81">
        <v>2400.1999999999998</v>
      </c>
      <c r="CE81">
        <v>10750</v>
      </c>
      <c r="CF81">
        <v>7649</v>
      </c>
      <c r="CG81">
        <v>13320.4</v>
      </c>
      <c r="CH81">
        <v>5232.2000000000007</v>
      </c>
      <c r="CI81">
        <v>4322.2</v>
      </c>
      <c r="CJ81">
        <v>13623.8</v>
      </c>
      <c r="CK81">
        <v>926.4</v>
      </c>
      <c r="CL81">
        <v>9460.5999999999985</v>
      </c>
      <c r="CM81">
        <v>9917.8000000000011</v>
      </c>
      <c r="CN81">
        <v>4872.5999999999995</v>
      </c>
      <c r="CO81">
        <v>7407.7999999999993</v>
      </c>
      <c r="CP81">
        <v>5981</v>
      </c>
      <c r="CQ81">
        <v>8067.4000000000005</v>
      </c>
      <c r="CR81">
        <v>3829.4</v>
      </c>
      <c r="CS81">
        <v>5226</v>
      </c>
      <c r="CT81">
        <v>7957.8</v>
      </c>
      <c r="CU81">
        <v>2103</v>
      </c>
      <c r="CV81">
        <v>8193.7999999999993</v>
      </c>
      <c r="CW81">
        <v>4979.2000000000007</v>
      </c>
      <c r="CY81">
        <f t="shared" si="4"/>
        <v>6298.0500000000011</v>
      </c>
      <c r="CZ81">
        <f t="shared" si="5"/>
        <v>6298.0500000000011</v>
      </c>
    </row>
    <row r="82" spans="2:104" x14ac:dyDescent="0.25">
      <c r="B82">
        <v>13988.4</v>
      </c>
      <c r="C82">
        <v>1567</v>
      </c>
      <c r="D82">
        <v>13329.8</v>
      </c>
      <c r="E82">
        <v>2194.6</v>
      </c>
      <c r="F82">
        <v>6355.4</v>
      </c>
      <c r="G82">
        <v>12309.2</v>
      </c>
      <c r="H82">
        <v>8924.7999999999993</v>
      </c>
      <c r="I82">
        <v>1261.8</v>
      </c>
      <c r="J82">
        <v>2778.5999999999995</v>
      </c>
      <c r="K82">
        <v>4893.8</v>
      </c>
      <c r="L82">
        <v>9441.7999999999993</v>
      </c>
      <c r="M82">
        <v>10394.200000000001</v>
      </c>
      <c r="N82">
        <v>9240</v>
      </c>
      <c r="O82">
        <v>4658.6000000000004</v>
      </c>
      <c r="P82">
        <v>9292.4</v>
      </c>
      <c r="Q82">
        <v>5261.2000000000007</v>
      </c>
      <c r="R82">
        <v>7526.9999999999991</v>
      </c>
      <c r="S82">
        <v>7108.2</v>
      </c>
      <c r="T82">
        <v>2065.8000000000002</v>
      </c>
      <c r="U82">
        <v>2647.8</v>
      </c>
      <c r="V82">
        <v>3777.4</v>
      </c>
      <c r="W82">
        <v>5924.2000000000007</v>
      </c>
      <c r="X82">
        <v>4971.2000000000007</v>
      </c>
      <c r="Y82">
        <v>573.99999999999989</v>
      </c>
      <c r="Z82">
        <v>7136.4000000000005</v>
      </c>
      <c r="AA82">
        <v>4560.3999999999996</v>
      </c>
      <c r="AB82">
        <v>4103.6000000000004</v>
      </c>
      <c r="AC82">
        <v>4940.2</v>
      </c>
      <c r="AD82">
        <v>2595.4</v>
      </c>
      <c r="AE82">
        <v>8781.6</v>
      </c>
      <c r="AF82">
        <v>6174</v>
      </c>
      <c r="AG82">
        <v>7519.6</v>
      </c>
      <c r="AH82">
        <v>9436.0000000000018</v>
      </c>
      <c r="AI82">
        <v>4335.2</v>
      </c>
      <c r="AJ82">
        <v>2133.5999999999995</v>
      </c>
      <c r="AK82">
        <v>10156.799999999999</v>
      </c>
      <c r="AL82">
        <v>5537.5999999999995</v>
      </c>
      <c r="AM82">
        <v>8046.4</v>
      </c>
      <c r="AN82">
        <v>6006.6</v>
      </c>
      <c r="AO82">
        <v>2875</v>
      </c>
      <c r="AP82">
        <v>9601.6</v>
      </c>
      <c r="AQ82">
        <v>8225.7999999999993</v>
      </c>
      <c r="AR82">
        <v>9970.1999999999989</v>
      </c>
      <c r="AS82">
        <v>8946.8000000000011</v>
      </c>
      <c r="AT82">
        <v>10622.400000000001</v>
      </c>
      <c r="AU82">
        <v>1629.4</v>
      </c>
      <c r="AV82">
        <v>4130.5999999999995</v>
      </c>
      <c r="AW82">
        <v>5247.6</v>
      </c>
      <c r="AX82">
        <v>11283.8</v>
      </c>
      <c r="AY82">
        <v>9022.7999999999993</v>
      </c>
      <c r="AZ82">
        <v>8688.4000000000015</v>
      </c>
      <c r="BA82">
        <v>7117</v>
      </c>
      <c r="BB82">
        <v>7450.2</v>
      </c>
      <c r="BC82">
        <v>7527.7999999999993</v>
      </c>
      <c r="BD82">
        <v>5668.8</v>
      </c>
      <c r="BE82">
        <v>3435.2000000000003</v>
      </c>
      <c r="BF82">
        <v>4023.2</v>
      </c>
      <c r="BG82">
        <v>2911.6000000000004</v>
      </c>
      <c r="BH82">
        <v>4980.2000000000007</v>
      </c>
      <c r="BI82">
        <v>2391.2000000000003</v>
      </c>
      <c r="BJ82">
        <v>9002</v>
      </c>
      <c r="BK82">
        <v>6090.4</v>
      </c>
      <c r="BL82">
        <v>2824.7999999999997</v>
      </c>
      <c r="BM82">
        <v>12174</v>
      </c>
      <c r="BN82">
        <v>10613.2</v>
      </c>
      <c r="BO82">
        <v>14331.400000000001</v>
      </c>
      <c r="BP82">
        <v>2411.1999999999998</v>
      </c>
      <c r="BQ82">
        <v>4860.4000000000005</v>
      </c>
      <c r="BR82">
        <v>7548.6</v>
      </c>
      <c r="BS82">
        <v>5129.6000000000004</v>
      </c>
      <c r="BT82">
        <v>11140.2</v>
      </c>
      <c r="BU82">
        <v>12439.6</v>
      </c>
      <c r="BV82">
        <v>11270.999999999998</v>
      </c>
      <c r="BW82">
        <v>10122.6</v>
      </c>
      <c r="BX82">
        <v>6340.8</v>
      </c>
      <c r="BY82">
        <v>3747.3999999999996</v>
      </c>
      <c r="BZ82">
        <v>4340.8</v>
      </c>
      <c r="CA82">
        <v>4053</v>
      </c>
      <c r="CB82">
        <v>14480</v>
      </c>
      <c r="CC82">
        <v>11209</v>
      </c>
      <c r="CD82">
        <v>5087.2</v>
      </c>
      <c r="CE82">
        <v>10104.400000000001</v>
      </c>
      <c r="CF82">
        <v>10470.4</v>
      </c>
      <c r="CG82">
        <v>5687</v>
      </c>
      <c r="CH82">
        <v>2277.4</v>
      </c>
      <c r="CI82">
        <v>7129.2</v>
      </c>
      <c r="CJ82">
        <v>5239.2000000000007</v>
      </c>
      <c r="CK82">
        <v>6873.2</v>
      </c>
      <c r="CL82">
        <v>7353.2000000000007</v>
      </c>
      <c r="CM82">
        <v>8622</v>
      </c>
      <c r="CN82">
        <v>6518.6</v>
      </c>
      <c r="CO82">
        <v>7437.4000000000005</v>
      </c>
      <c r="CP82">
        <v>11961</v>
      </c>
      <c r="CQ82">
        <v>9831.7999999999993</v>
      </c>
      <c r="CR82">
        <v>6229.8</v>
      </c>
      <c r="CS82">
        <v>10198.6</v>
      </c>
      <c r="CT82">
        <v>2840.6000000000004</v>
      </c>
      <c r="CU82">
        <v>4650.7999999999993</v>
      </c>
      <c r="CV82">
        <v>5127.8</v>
      </c>
      <c r="CW82">
        <v>1603</v>
      </c>
      <c r="CY82">
        <f t="shared" si="4"/>
        <v>6770.7279999999992</v>
      </c>
      <c r="CZ82">
        <f t="shared" si="5"/>
        <v>6770.7279999999992</v>
      </c>
    </row>
    <row r="83" spans="2:104" x14ac:dyDescent="0.25">
      <c r="B83">
        <v>8834.8000000000011</v>
      </c>
      <c r="C83">
        <v>13087</v>
      </c>
      <c r="D83">
        <v>10751.4</v>
      </c>
      <c r="E83">
        <v>8318.6</v>
      </c>
      <c r="F83">
        <v>12655.800000000001</v>
      </c>
      <c r="G83">
        <v>3495</v>
      </c>
      <c r="H83">
        <v>4190.5999999999995</v>
      </c>
      <c r="I83">
        <v>3819.4</v>
      </c>
      <c r="J83">
        <v>4208.8</v>
      </c>
      <c r="K83">
        <v>3724</v>
      </c>
      <c r="L83">
        <v>7588.6</v>
      </c>
      <c r="M83">
        <v>12173.4</v>
      </c>
      <c r="N83">
        <v>12460.4</v>
      </c>
      <c r="O83">
        <v>586.59999999999991</v>
      </c>
      <c r="P83">
        <v>12864.2</v>
      </c>
      <c r="Q83">
        <v>1743.4000000000003</v>
      </c>
      <c r="R83">
        <v>10116.599999999999</v>
      </c>
      <c r="S83">
        <v>9919.9999999999982</v>
      </c>
      <c r="T83">
        <v>11110</v>
      </c>
      <c r="U83">
        <v>1074.2</v>
      </c>
      <c r="V83">
        <v>6458.2000000000007</v>
      </c>
      <c r="W83">
        <v>4927.7999999999993</v>
      </c>
      <c r="X83">
        <v>6384.4</v>
      </c>
      <c r="Y83">
        <v>2668.4</v>
      </c>
      <c r="Z83">
        <v>8658.6</v>
      </c>
      <c r="AA83">
        <v>5382.2</v>
      </c>
      <c r="AB83">
        <v>1453.0000000000002</v>
      </c>
      <c r="AC83">
        <v>8121.4</v>
      </c>
      <c r="AD83">
        <v>13169.4</v>
      </c>
      <c r="AE83">
        <v>8692.1999999999989</v>
      </c>
      <c r="AF83">
        <v>8914</v>
      </c>
      <c r="AG83">
        <v>3600.8</v>
      </c>
      <c r="AH83">
        <v>13210.2</v>
      </c>
      <c r="AI83">
        <v>6519.4</v>
      </c>
      <c r="AJ83">
        <v>2163.4</v>
      </c>
      <c r="AK83">
        <v>8317.6</v>
      </c>
      <c r="AL83">
        <v>4358.5999999999995</v>
      </c>
      <c r="AM83">
        <v>3756.4000000000005</v>
      </c>
      <c r="AN83">
        <v>3397.8</v>
      </c>
      <c r="AO83">
        <v>9189.5999999999985</v>
      </c>
      <c r="AP83">
        <v>5680.2</v>
      </c>
      <c r="AQ83">
        <v>8432.4</v>
      </c>
      <c r="AR83">
        <v>12342.400000000001</v>
      </c>
      <c r="AS83">
        <v>3911.0000000000005</v>
      </c>
      <c r="AT83">
        <v>7727.4</v>
      </c>
      <c r="AU83">
        <v>1082.2</v>
      </c>
      <c r="AV83">
        <v>2203.6</v>
      </c>
      <c r="AW83">
        <v>7531.2000000000007</v>
      </c>
      <c r="AX83">
        <v>393</v>
      </c>
      <c r="AY83">
        <v>10137.200000000001</v>
      </c>
      <c r="AZ83">
        <v>3261.0000000000005</v>
      </c>
      <c r="BA83">
        <v>8956.2000000000007</v>
      </c>
      <c r="BB83">
        <v>4079.6000000000004</v>
      </c>
      <c r="BC83">
        <v>190</v>
      </c>
      <c r="BD83">
        <v>5261.4000000000005</v>
      </c>
      <c r="BE83">
        <v>3960.2</v>
      </c>
      <c r="BF83">
        <v>4364.8</v>
      </c>
      <c r="BG83">
        <v>2432.3999999999996</v>
      </c>
      <c r="BH83">
        <v>7817.7999999999993</v>
      </c>
      <c r="BI83">
        <v>3805.7999999999997</v>
      </c>
      <c r="BJ83">
        <v>11573</v>
      </c>
      <c r="BK83">
        <v>6279.8</v>
      </c>
      <c r="BL83">
        <v>5365.6</v>
      </c>
      <c r="BM83">
        <v>6937.6</v>
      </c>
      <c r="BN83">
        <v>7731.9999999999991</v>
      </c>
      <c r="BO83">
        <v>1337.6000000000001</v>
      </c>
      <c r="BP83">
        <v>5015.9999999999991</v>
      </c>
      <c r="BQ83">
        <v>1509.6</v>
      </c>
      <c r="BR83">
        <v>12323.8</v>
      </c>
      <c r="BS83">
        <v>11135.8</v>
      </c>
      <c r="BT83">
        <v>10591.8</v>
      </c>
      <c r="BU83">
        <v>4854.6000000000004</v>
      </c>
      <c r="BV83">
        <v>4930.8</v>
      </c>
      <c r="BW83">
        <v>4671.3999999999996</v>
      </c>
      <c r="BX83">
        <v>5970.2</v>
      </c>
      <c r="BY83">
        <v>6819</v>
      </c>
      <c r="BZ83">
        <v>842</v>
      </c>
      <c r="CA83">
        <v>4026.2</v>
      </c>
      <c r="CB83">
        <v>4034.2</v>
      </c>
      <c r="CC83">
        <v>4528.8</v>
      </c>
      <c r="CD83">
        <v>2517.7999999999997</v>
      </c>
      <c r="CE83">
        <v>3436.6000000000004</v>
      </c>
      <c r="CF83">
        <v>6381.7999999999993</v>
      </c>
      <c r="CG83">
        <v>3076</v>
      </c>
      <c r="CH83">
        <v>504.00000000000006</v>
      </c>
      <c r="CI83">
        <v>1749.6</v>
      </c>
      <c r="CJ83">
        <v>12168.400000000001</v>
      </c>
      <c r="CK83">
        <v>1707.0000000000002</v>
      </c>
      <c r="CL83">
        <v>5756.4</v>
      </c>
      <c r="CM83">
        <v>7632.7999999999993</v>
      </c>
      <c r="CN83">
        <v>2635.2</v>
      </c>
      <c r="CO83">
        <v>7885.8</v>
      </c>
      <c r="CP83">
        <v>10137.199999999999</v>
      </c>
      <c r="CQ83">
        <v>8017.6</v>
      </c>
      <c r="CR83">
        <v>5328.4</v>
      </c>
      <c r="CS83">
        <v>8619.2000000000007</v>
      </c>
      <c r="CT83">
        <v>2859.8</v>
      </c>
      <c r="CU83">
        <v>8769.2000000000007</v>
      </c>
      <c r="CV83">
        <v>7189.1999999999989</v>
      </c>
      <c r="CW83">
        <v>3393.6000000000004</v>
      </c>
      <c r="CY83">
        <f t="shared" si="4"/>
        <v>6158.8139999999976</v>
      </c>
      <c r="CZ83">
        <f t="shared" si="5"/>
        <v>6158.8139999999976</v>
      </c>
    </row>
    <row r="84" spans="2:104" x14ac:dyDescent="0.25">
      <c r="B84">
        <v>9720.8000000000011</v>
      </c>
      <c r="C84">
        <v>3843.6000000000004</v>
      </c>
      <c r="D84">
        <v>7416.8</v>
      </c>
      <c r="E84">
        <v>11709</v>
      </c>
      <c r="F84">
        <v>878.6</v>
      </c>
      <c r="G84">
        <v>11227.6</v>
      </c>
      <c r="H84">
        <v>7600.2</v>
      </c>
      <c r="I84">
        <v>5916.4</v>
      </c>
      <c r="J84">
        <v>5848.7999999999993</v>
      </c>
      <c r="K84">
        <v>2628.2</v>
      </c>
      <c r="L84">
        <v>8255.4</v>
      </c>
      <c r="M84">
        <v>7934.7999999999993</v>
      </c>
      <c r="N84">
        <v>1128.8</v>
      </c>
      <c r="O84">
        <v>5643.6</v>
      </c>
      <c r="P84">
        <v>6712.7999999999993</v>
      </c>
      <c r="Q84">
        <v>6848.7999999999993</v>
      </c>
      <c r="R84">
        <v>6675.4</v>
      </c>
      <c r="S84">
        <v>11753.2</v>
      </c>
      <c r="T84">
        <v>7701.6</v>
      </c>
      <c r="U84">
        <v>2522.8000000000002</v>
      </c>
      <c r="V84">
        <v>8361.8000000000011</v>
      </c>
      <c r="W84">
        <v>7628.1999999999989</v>
      </c>
      <c r="X84">
        <v>9735</v>
      </c>
      <c r="Y84">
        <v>1220</v>
      </c>
      <c r="Z84">
        <v>3864.8</v>
      </c>
      <c r="AA84">
        <v>8805.4000000000015</v>
      </c>
      <c r="AB84">
        <v>6780.2000000000007</v>
      </c>
      <c r="AC84">
        <v>3534</v>
      </c>
      <c r="AD84">
        <v>14338.599999999999</v>
      </c>
      <c r="AE84">
        <v>4508.7999999999993</v>
      </c>
      <c r="AF84">
        <v>8006.7999999999993</v>
      </c>
      <c r="AG84">
        <v>10447.800000000001</v>
      </c>
      <c r="AH84">
        <v>3011</v>
      </c>
      <c r="AI84">
        <v>3351</v>
      </c>
      <c r="AJ84">
        <v>7040.2000000000007</v>
      </c>
      <c r="AK84">
        <v>8163.8</v>
      </c>
      <c r="AL84">
        <v>6574.4</v>
      </c>
      <c r="AM84">
        <v>5365.4</v>
      </c>
      <c r="AN84">
        <v>4023.6</v>
      </c>
      <c r="AO84">
        <v>1258.3999999999999</v>
      </c>
      <c r="AP84">
        <v>13004.6</v>
      </c>
      <c r="AQ84">
        <v>4507.9999999999991</v>
      </c>
      <c r="AR84">
        <v>11266</v>
      </c>
      <c r="AS84">
        <v>9630.6</v>
      </c>
      <c r="AT84">
        <v>3339.8</v>
      </c>
      <c r="AU84">
        <v>8816.5999999999985</v>
      </c>
      <c r="AV84">
        <v>2861.8</v>
      </c>
      <c r="AW84">
        <v>3067.6</v>
      </c>
      <c r="AX84">
        <v>8030.6</v>
      </c>
      <c r="AY84">
        <v>4634.6000000000004</v>
      </c>
      <c r="AZ84">
        <v>2382.1999999999998</v>
      </c>
      <c r="BA84">
        <v>2982</v>
      </c>
      <c r="BB84">
        <v>8016.2000000000007</v>
      </c>
      <c r="BC84">
        <v>3879.4</v>
      </c>
      <c r="BD84">
        <v>5985.4</v>
      </c>
      <c r="BE84">
        <v>6000.0000000000009</v>
      </c>
      <c r="BF84">
        <v>7492.6</v>
      </c>
      <c r="BG84">
        <v>6308.4</v>
      </c>
      <c r="BH84">
        <v>4485.6000000000004</v>
      </c>
      <c r="BI84">
        <v>3091</v>
      </c>
      <c r="BJ84">
        <v>7521</v>
      </c>
      <c r="BK84">
        <v>2266.6</v>
      </c>
      <c r="BL84">
        <v>7474.5999999999995</v>
      </c>
      <c r="BM84">
        <v>2176.6</v>
      </c>
      <c r="BN84">
        <v>6223</v>
      </c>
      <c r="BO84">
        <v>6527.6</v>
      </c>
      <c r="BP84">
        <v>8651.5999999999985</v>
      </c>
      <c r="BQ84">
        <v>6036.9999999999991</v>
      </c>
      <c r="BR84">
        <v>12394.6</v>
      </c>
      <c r="BS84">
        <v>8507</v>
      </c>
      <c r="BT84">
        <v>8433.4</v>
      </c>
      <c r="BU84">
        <v>5109.5999999999995</v>
      </c>
      <c r="BV84">
        <v>4467.3999999999996</v>
      </c>
      <c r="BW84">
        <v>12113.8</v>
      </c>
      <c r="BX84">
        <v>5923.4</v>
      </c>
      <c r="BY84">
        <v>10545.4</v>
      </c>
      <c r="BZ84">
        <v>10877.400000000001</v>
      </c>
      <c r="CA84">
        <v>9023.4</v>
      </c>
      <c r="CB84">
        <v>4529.0000000000009</v>
      </c>
      <c r="CC84">
        <v>7947.6</v>
      </c>
      <c r="CD84">
        <v>5150.5999999999995</v>
      </c>
      <c r="CE84">
        <v>7243.0000000000009</v>
      </c>
      <c r="CF84">
        <v>9522.1999999999989</v>
      </c>
      <c r="CG84">
        <v>7726.6</v>
      </c>
      <c r="CH84">
        <v>1071.8</v>
      </c>
      <c r="CI84">
        <v>6490.6</v>
      </c>
      <c r="CJ84">
        <v>9164.4</v>
      </c>
      <c r="CK84">
        <v>7896</v>
      </c>
      <c r="CL84">
        <v>7435</v>
      </c>
      <c r="CM84">
        <v>6429.8</v>
      </c>
      <c r="CN84">
        <v>10355.599999999999</v>
      </c>
      <c r="CO84">
        <v>7276.2000000000007</v>
      </c>
      <c r="CP84">
        <v>8404</v>
      </c>
      <c r="CQ84">
        <v>8824.7999999999993</v>
      </c>
      <c r="CR84">
        <v>772.4</v>
      </c>
      <c r="CS84">
        <v>2695.2000000000003</v>
      </c>
      <c r="CT84">
        <v>4676.2000000000007</v>
      </c>
      <c r="CU84">
        <v>8596.7999999999993</v>
      </c>
      <c r="CV84">
        <v>9337.2000000000007</v>
      </c>
      <c r="CW84">
        <v>1126.2</v>
      </c>
      <c r="CY84">
        <f t="shared" si="4"/>
        <v>6547.1399999999967</v>
      </c>
      <c r="CZ84">
        <f t="shared" si="5"/>
        <v>6547.1399999999967</v>
      </c>
    </row>
    <row r="85" spans="2:104" x14ac:dyDescent="0.25">
      <c r="B85">
        <v>7466.5999999999995</v>
      </c>
      <c r="C85">
        <v>6752.4</v>
      </c>
      <c r="D85">
        <v>5194.8</v>
      </c>
      <c r="E85">
        <v>5262</v>
      </c>
      <c r="F85">
        <v>8146.9999999999991</v>
      </c>
      <c r="G85">
        <v>7346</v>
      </c>
      <c r="H85">
        <v>2842</v>
      </c>
      <c r="I85">
        <v>5211</v>
      </c>
      <c r="J85">
        <v>6175.7999999999993</v>
      </c>
      <c r="K85">
        <v>1750</v>
      </c>
      <c r="L85">
        <v>1389.4</v>
      </c>
      <c r="M85">
        <v>3384.8</v>
      </c>
      <c r="N85">
        <v>8461.2000000000007</v>
      </c>
      <c r="O85">
        <v>5712.2</v>
      </c>
      <c r="P85">
        <v>2714.6000000000004</v>
      </c>
      <c r="Q85">
        <v>4902</v>
      </c>
      <c r="R85">
        <v>9376.4</v>
      </c>
      <c r="S85">
        <v>2897.6</v>
      </c>
      <c r="T85">
        <v>7731.9999999999991</v>
      </c>
      <c r="U85">
        <v>6327.6</v>
      </c>
      <c r="V85">
        <v>9802</v>
      </c>
      <c r="W85">
        <v>3750.8</v>
      </c>
      <c r="X85">
        <v>9895.7999999999993</v>
      </c>
      <c r="Y85">
        <v>8587</v>
      </c>
      <c r="Z85">
        <v>2255.6</v>
      </c>
      <c r="AA85">
        <v>1115.8</v>
      </c>
      <c r="AB85">
        <v>4354.8</v>
      </c>
      <c r="AC85">
        <v>3066.0000000000005</v>
      </c>
      <c r="AD85">
        <v>10032.799999999999</v>
      </c>
      <c r="AE85">
        <v>6987.4</v>
      </c>
      <c r="AF85">
        <v>3836</v>
      </c>
      <c r="AG85">
        <v>11900.8</v>
      </c>
      <c r="AH85">
        <v>7636.7999999999993</v>
      </c>
      <c r="AI85">
        <v>5727.2000000000007</v>
      </c>
      <c r="AJ85">
        <v>8158.4</v>
      </c>
      <c r="AK85">
        <v>3038.6000000000004</v>
      </c>
      <c r="AL85">
        <v>10340.799999999999</v>
      </c>
      <c r="AM85">
        <v>1446.8</v>
      </c>
      <c r="AN85">
        <v>7947</v>
      </c>
      <c r="AO85">
        <v>4662.6000000000004</v>
      </c>
      <c r="AP85">
        <v>3994.2000000000003</v>
      </c>
      <c r="AQ85">
        <v>1943.1999999999998</v>
      </c>
      <c r="AR85">
        <v>7528</v>
      </c>
      <c r="AS85">
        <v>6196</v>
      </c>
      <c r="AT85">
        <v>12885.8</v>
      </c>
      <c r="AU85">
        <v>6964.4</v>
      </c>
      <c r="AV85">
        <v>6391.8000000000011</v>
      </c>
      <c r="AW85">
        <v>7909.1999999999989</v>
      </c>
      <c r="AX85">
        <v>14114</v>
      </c>
      <c r="AY85">
        <v>7545.2</v>
      </c>
      <c r="AZ85">
        <v>5458.4</v>
      </c>
      <c r="BA85">
        <v>4106.8</v>
      </c>
      <c r="BB85">
        <v>7599.9999999999991</v>
      </c>
      <c r="BC85">
        <v>2039.2</v>
      </c>
      <c r="BD85">
        <v>8252</v>
      </c>
      <c r="BE85">
        <v>1092</v>
      </c>
      <c r="BF85">
        <v>11545.4</v>
      </c>
      <c r="BG85">
        <v>4835</v>
      </c>
      <c r="BH85">
        <v>7209.2</v>
      </c>
      <c r="BI85">
        <v>7514.2000000000007</v>
      </c>
      <c r="BJ85">
        <v>4207.3999999999996</v>
      </c>
      <c r="BK85">
        <v>14641.600000000002</v>
      </c>
      <c r="BL85">
        <v>9006.1999999999989</v>
      </c>
      <c r="BM85">
        <v>2543.4</v>
      </c>
      <c r="BN85">
        <v>2513.6</v>
      </c>
      <c r="BO85">
        <v>3552.9999999999995</v>
      </c>
      <c r="BP85">
        <v>11983.600000000002</v>
      </c>
      <c r="BQ85">
        <v>14893.4</v>
      </c>
      <c r="BR85">
        <v>9161.5999999999985</v>
      </c>
      <c r="BS85">
        <v>9061.4</v>
      </c>
      <c r="BT85">
        <v>9922</v>
      </c>
      <c r="BU85">
        <v>6027.4</v>
      </c>
      <c r="BV85">
        <v>2136</v>
      </c>
      <c r="BW85">
        <v>11331.4</v>
      </c>
      <c r="BX85">
        <v>13456</v>
      </c>
      <c r="BY85">
        <v>14188</v>
      </c>
      <c r="BZ85">
        <v>5719.6</v>
      </c>
      <c r="CA85">
        <v>5671.7999999999993</v>
      </c>
      <c r="CB85">
        <v>1196.4000000000001</v>
      </c>
      <c r="CC85">
        <v>5592.2000000000007</v>
      </c>
      <c r="CD85">
        <v>4548.5999999999995</v>
      </c>
      <c r="CE85">
        <v>7272</v>
      </c>
      <c r="CF85">
        <v>8504.2000000000007</v>
      </c>
      <c r="CG85">
        <v>4942.2</v>
      </c>
      <c r="CH85">
        <v>4404.4000000000005</v>
      </c>
      <c r="CI85">
        <v>3594.4</v>
      </c>
      <c r="CJ85">
        <v>7311.6</v>
      </c>
      <c r="CK85">
        <v>2480.1999999999998</v>
      </c>
      <c r="CL85">
        <v>5579.4</v>
      </c>
      <c r="CM85">
        <v>2500.8000000000002</v>
      </c>
      <c r="CN85">
        <v>4879.2</v>
      </c>
      <c r="CO85">
        <v>2496</v>
      </c>
      <c r="CP85">
        <v>7472.6</v>
      </c>
      <c r="CQ85">
        <v>2938.4</v>
      </c>
      <c r="CR85">
        <v>7185</v>
      </c>
      <c r="CS85">
        <v>4067.8</v>
      </c>
      <c r="CT85">
        <v>3618.3999999999996</v>
      </c>
      <c r="CU85">
        <v>4715.2</v>
      </c>
      <c r="CV85">
        <v>3981.2000000000003</v>
      </c>
      <c r="CW85">
        <v>11997.599999999999</v>
      </c>
      <c r="CY85">
        <f t="shared" si="4"/>
        <v>6300.076</v>
      </c>
      <c r="CZ85">
        <f t="shared" si="5"/>
        <v>6300.076</v>
      </c>
    </row>
    <row r="86" spans="2:104" x14ac:dyDescent="0.25">
      <c r="B86">
        <v>7941.8</v>
      </c>
      <c r="C86">
        <v>7414.4000000000005</v>
      </c>
      <c r="D86">
        <v>8186.4</v>
      </c>
      <c r="E86">
        <v>1190</v>
      </c>
      <c r="F86">
        <v>11314.000000000002</v>
      </c>
      <c r="G86">
        <v>8374.2000000000007</v>
      </c>
      <c r="H86">
        <v>3895.4</v>
      </c>
      <c r="I86">
        <v>14988.2</v>
      </c>
      <c r="J86">
        <v>4043.6000000000004</v>
      </c>
      <c r="K86">
        <v>4487.7999999999993</v>
      </c>
      <c r="L86">
        <v>4659.3999999999996</v>
      </c>
      <c r="M86">
        <v>6507.6</v>
      </c>
      <c r="N86">
        <v>4634.3999999999996</v>
      </c>
      <c r="O86">
        <v>6497.2</v>
      </c>
      <c r="P86">
        <v>4354.5999999999995</v>
      </c>
      <c r="Q86">
        <v>15168.2</v>
      </c>
      <c r="R86">
        <v>6116</v>
      </c>
      <c r="S86">
        <v>4735.3999999999996</v>
      </c>
      <c r="T86">
        <v>5254.4</v>
      </c>
      <c r="U86">
        <v>429.8</v>
      </c>
      <c r="V86">
        <v>5158.1999999999989</v>
      </c>
      <c r="W86">
        <v>6632.2</v>
      </c>
      <c r="X86">
        <v>2721.2000000000003</v>
      </c>
      <c r="Y86">
        <v>10758.4</v>
      </c>
      <c r="Z86">
        <v>9812.7999999999993</v>
      </c>
      <c r="AA86">
        <v>234.60000000000002</v>
      </c>
      <c r="AB86">
        <v>1429.0000000000002</v>
      </c>
      <c r="AC86">
        <v>7721</v>
      </c>
      <c r="AD86">
        <v>5401.2000000000007</v>
      </c>
      <c r="AE86">
        <v>9549.8000000000011</v>
      </c>
      <c r="AF86">
        <v>7970.2</v>
      </c>
      <c r="AG86">
        <v>2545.1999999999998</v>
      </c>
      <c r="AH86">
        <v>2578.9999999999995</v>
      </c>
      <c r="AI86">
        <v>6402.8</v>
      </c>
      <c r="AJ86">
        <v>4679.6000000000004</v>
      </c>
      <c r="AK86">
        <v>3631</v>
      </c>
      <c r="AL86">
        <v>4997.7999999999993</v>
      </c>
      <c r="AM86">
        <v>10086</v>
      </c>
      <c r="AN86">
        <v>6729.6</v>
      </c>
      <c r="AO86">
        <v>4531.3999999999996</v>
      </c>
      <c r="AP86">
        <v>7853.2000000000007</v>
      </c>
      <c r="AQ86">
        <v>5330.5999999999995</v>
      </c>
      <c r="AR86">
        <v>2717.2</v>
      </c>
      <c r="AS86">
        <v>4862.5999999999995</v>
      </c>
      <c r="AT86">
        <v>8070.2</v>
      </c>
      <c r="AU86">
        <v>4200.8</v>
      </c>
      <c r="AV86">
        <v>10139.199999999999</v>
      </c>
      <c r="AW86">
        <v>11202</v>
      </c>
      <c r="AX86">
        <v>8414.7999999999993</v>
      </c>
      <c r="AY86">
        <v>12171.6</v>
      </c>
      <c r="AZ86">
        <v>4882.2</v>
      </c>
      <c r="BA86">
        <v>3178.3999999999996</v>
      </c>
      <c r="BB86">
        <v>4367</v>
      </c>
      <c r="BC86">
        <v>4802.2</v>
      </c>
      <c r="BD86">
        <v>2394.1999999999998</v>
      </c>
      <c r="BE86">
        <v>6176.4</v>
      </c>
      <c r="BF86">
        <v>5162.2</v>
      </c>
      <c r="BG86">
        <v>1147.8</v>
      </c>
      <c r="BH86">
        <v>4190</v>
      </c>
      <c r="BI86">
        <v>2610.6000000000004</v>
      </c>
      <c r="BJ86">
        <v>6620.4</v>
      </c>
      <c r="BK86">
        <v>7032</v>
      </c>
      <c r="BL86">
        <v>3586</v>
      </c>
      <c r="BM86">
        <v>3760.6</v>
      </c>
      <c r="BN86">
        <v>7184.8</v>
      </c>
      <c r="BO86">
        <v>5423.6</v>
      </c>
      <c r="BP86">
        <v>6787.8</v>
      </c>
      <c r="BQ86">
        <v>10440.799999999999</v>
      </c>
      <c r="BR86">
        <v>5639.2</v>
      </c>
      <c r="BS86">
        <v>9588.4000000000015</v>
      </c>
      <c r="BT86">
        <v>7385.4</v>
      </c>
      <c r="BU86">
        <v>9803.4</v>
      </c>
      <c r="BV86">
        <v>1567.4</v>
      </c>
      <c r="BW86">
        <v>3733.4</v>
      </c>
      <c r="BX86">
        <v>3510.8</v>
      </c>
      <c r="BY86">
        <v>8245.2000000000007</v>
      </c>
      <c r="BZ86">
        <v>11171.800000000001</v>
      </c>
      <c r="CA86">
        <v>1280.9999999999998</v>
      </c>
      <c r="CB86">
        <v>7659.6</v>
      </c>
      <c r="CC86">
        <v>3062.2</v>
      </c>
      <c r="CD86">
        <v>3175.6000000000004</v>
      </c>
      <c r="CE86">
        <v>6421</v>
      </c>
      <c r="CF86">
        <v>12874.400000000001</v>
      </c>
      <c r="CG86">
        <v>3049.8</v>
      </c>
      <c r="CH86">
        <v>5201.9999999999991</v>
      </c>
      <c r="CI86">
        <v>3717.3999999999996</v>
      </c>
      <c r="CJ86">
        <v>4812.8</v>
      </c>
      <c r="CK86">
        <v>539.80000000000007</v>
      </c>
      <c r="CL86">
        <v>4390.2</v>
      </c>
      <c r="CM86">
        <v>10606</v>
      </c>
      <c r="CN86">
        <v>6096.6</v>
      </c>
      <c r="CO86">
        <v>5907</v>
      </c>
      <c r="CP86">
        <v>5593.9999999999991</v>
      </c>
      <c r="CQ86">
        <v>0</v>
      </c>
      <c r="CR86">
        <v>3717.4</v>
      </c>
      <c r="CS86">
        <v>1698.8</v>
      </c>
      <c r="CT86">
        <v>4328.2</v>
      </c>
      <c r="CU86">
        <v>1988.9999999999998</v>
      </c>
      <c r="CV86">
        <v>4627.3999999999996</v>
      </c>
      <c r="CW86">
        <v>10291.400000000001</v>
      </c>
      <c r="CY86">
        <f t="shared" si="4"/>
        <v>5801.5960000000014</v>
      </c>
      <c r="CZ86">
        <f t="shared" si="5"/>
        <v>5801.5960000000014</v>
      </c>
    </row>
    <row r="87" spans="2:104" x14ac:dyDescent="0.25">
      <c r="B87">
        <v>2396.3999999999996</v>
      </c>
      <c r="C87">
        <v>2820.4</v>
      </c>
      <c r="D87">
        <v>3978.6</v>
      </c>
      <c r="E87">
        <v>6402.6</v>
      </c>
      <c r="F87">
        <v>3525.6</v>
      </c>
      <c r="G87">
        <v>6053</v>
      </c>
      <c r="H87">
        <v>5768.8</v>
      </c>
      <c r="I87">
        <v>4323.3999999999996</v>
      </c>
      <c r="J87">
        <v>9428.5999999999985</v>
      </c>
      <c r="K87">
        <v>10623.199999999999</v>
      </c>
      <c r="L87">
        <v>3137.6</v>
      </c>
      <c r="M87">
        <v>8795.7999999999993</v>
      </c>
      <c r="N87">
        <v>2491.9999999999995</v>
      </c>
      <c r="O87">
        <v>5076.2000000000007</v>
      </c>
      <c r="P87">
        <v>9588.4</v>
      </c>
      <c r="Q87">
        <v>3779.8</v>
      </c>
      <c r="R87">
        <v>5872.6</v>
      </c>
      <c r="S87">
        <v>3341.2</v>
      </c>
      <c r="T87">
        <v>3603.6</v>
      </c>
      <c r="U87">
        <v>4505.2</v>
      </c>
      <c r="V87">
        <v>8213.2000000000007</v>
      </c>
      <c r="W87">
        <v>1970</v>
      </c>
      <c r="X87">
        <v>7841.2000000000007</v>
      </c>
      <c r="Y87">
        <v>742.8</v>
      </c>
      <c r="Z87">
        <v>3463.3999999999996</v>
      </c>
      <c r="AA87">
        <v>213</v>
      </c>
      <c r="AB87">
        <v>3905.8</v>
      </c>
      <c r="AC87">
        <v>4582</v>
      </c>
      <c r="AD87">
        <v>6027.2</v>
      </c>
      <c r="AE87">
        <v>6321.1999999999989</v>
      </c>
      <c r="AF87">
        <v>11365.6</v>
      </c>
      <c r="AG87">
        <v>11370</v>
      </c>
      <c r="AH87">
        <v>4710.5999999999995</v>
      </c>
      <c r="AI87">
        <v>6693</v>
      </c>
      <c r="AJ87">
        <v>6090.2000000000007</v>
      </c>
      <c r="AK87">
        <v>4165.8</v>
      </c>
      <c r="AL87">
        <v>1846.9999999999998</v>
      </c>
      <c r="AM87">
        <v>2598.6</v>
      </c>
      <c r="AN87">
        <v>2686.4000000000005</v>
      </c>
      <c r="AO87">
        <v>3183.7999999999993</v>
      </c>
      <c r="AP87">
        <v>3518.1999999999994</v>
      </c>
      <c r="AQ87">
        <v>10580.6</v>
      </c>
      <c r="AR87">
        <v>5447.2</v>
      </c>
      <c r="AS87">
        <v>6784.2</v>
      </c>
      <c r="AT87">
        <v>2956.4</v>
      </c>
      <c r="AU87">
        <v>9622</v>
      </c>
      <c r="AV87">
        <v>3588.2</v>
      </c>
      <c r="AW87">
        <v>2636.7999999999997</v>
      </c>
      <c r="AX87">
        <v>8316</v>
      </c>
      <c r="AY87">
        <v>3879.6</v>
      </c>
      <c r="AZ87">
        <v>1969.8</v>
      </c>
      <c r="BA87">
        <v>5596</v>
      </c>
      <c r="BB87">
        <v>5647.8</v>
      </c>
      <c r="BC87">
        <v>8864.6</v>
      </c>
      <c r="BD87">
        <v>6795.8000000000011</v>
      </c>
      <c r="BE87">
        <v>3189.2</v>
      </c>
      <c r="BF87">
        <v>5072.3999999999996</v>
      </c>
      <c r="BG87">
        <v>10097.4</v>
      </c>
      <c r="BH87">
        <v>11857</v>
      </c>
      <c r="BI87">
        <v>8185.8</v>
      </c>
      <c r="BJ87">
        <v>2916.2</v>
      </c>
      <c r="BK87">
        <v>9096.7999999999993</v>
      </c>
      <c r="BL87">
        <v>4849.4000000000005</v>
      </c>
      <c r="BM87">
        <v>7229.8</v>
      </c>
      <c r="BN87">
        <v>5411.7999999999993</v>
      </c>
      <c r="BO87">
        <v>7883.8</v>
      </c>
      <c r="BP87">
        <v>2290</v>
      </c>
      <c r="BQ87">
        <v>1742.4</v>
      </c>
      <c r="BR87">
        <v>7122.2000000000007</v>
      </c>
      <c r="BS87">
        <v>16983.8</v>
      </c>
      <c r="BT87">
        <v>3560.2</v>
      </c>
      <c r="BU87">
        <v>2871.2000000000003</v>
      </c>
      <c r="BV87">
        <v>8819.4000000000015</v>
      </c>
      <c r="BW87">
        <v>4603.3999999999996</v>
      </c>
      <c r="BX87">
        <v>12407.400000000001</v>
      </c>
      <c r="BY87">
        <v>4819.8</v>
      </c>
      <c r="BZ87">
        <v>3444.2</v>
      </c>
      <c r="CA87">
        <v>1477.6</v>
      </c>
      <c r="CB87">
        <v>12627.8</v>
      </c>
      <c r="CC87">
        <v>4470.4000000000005</v>
      </c>
      <c r="CD87">
        <v>2403</v>
      </c>
      <c r="CE87">
        <v>12330.000000000002</v>
      </c>
      <c r="CF87">
        <v>9607</v>
      </c>
      <c r="CG87">
        <v>5440.6</v>
      </c>
      <c r="CH87">
        <v>7210.4</v>
      </c>
      <c r="CI87">
        <v>9177.4000000000015</v>
      </c>
      <c r="CJ87">
        <v>7521.7999999999993</v>
      </c>
      <c r="CK87">
        <v>2835</v>
      </c>
      <c r="CL87">
        <v>3290.3999999999996</v>
      </c>
      <c r="CM87">
        <v>13069.8</v>
      </c>
      <c r="CN87">
        <v>9571</v>
      </c>
      <c r="CO87">
        <v>3677.2</v>
      </c>
      <c r="CP87">
        <v>2360</v>
      </c>
      <c r="CQ87">
        <v>219.6</v>
      </c>
      <c r="CR87">
        <v>7863.5999999999995</v>
      </c>
      <c r="CS87">
        <v>2700.8</v>
      </c>
      <c r="CT87">
        <v>2681.6</v>
      </c>
      <c r="CU87">
        <v>5062</v>
      </c>
      <c r="CV87">
        <v>5970.2</v>
      </c>
      <c r="CW87">
        <v>7270.5999999999995</v>
      </c>
      <c r="CY87">
        <f t="shared" si="4"/>
        <v>5729.9840000000004</v>
      </c>
      <c r="CZ87">
        <f t="shared" si="5"/>
        <v>5729.9840000000004</v>
      </c>
    </row>
    <row r="88" spans="2:104" x14ac:dyDescent="0.25">
      <c r="B88">
        <v>7825</v>
      </c>
      <c r="C88">
        <v>4514.2000000000007</v>
      </c>
      <c r="D88">
        <v>4950.9999999999991</v>
      </c>
      <c r="E88">
        <v>8690.3999999999978</v>
      </c>
      <c r="F88">
        <v>9821</v>
      </c>
      <c r="G88">
        <v>12600.6</v>
      </c>
      <c r="H88">
        <v>11085.199999999999</v>
      </c>
      <c r="I88">
        <v>6384.4000000000005</v>
      </c>
      <c r="J88">
        <v>13657</v>
      </c>
      <c r="K88">
        <v>7019.2</v>
      </c>
      <c r="L88">
        <v>10978.6</v>
      </c>
      <c r="M88">
        <v>835.60000000000014</v>
      </c>
      <c r="N88">
        <v>3915.4000000000005</v>
      </c>
      <c r="O88">
        <v>6731.8</v>
      </c>
      <c r="P88">
        <v>10426.4</v>
      </c>
      <c r="Q88">
        <v>2296.8000000000002</v>
      </c>
      <c r="R88">
        <v>10335.199999999999</v>
      </c>
      <c r="S88">
        <v>1946.2</v>
      </c>
      <c r="T88">
        <v>6073.8</v>
      </c>
      <c r="U88">
        <v>11463.2</v>
      </c>
      <c r="V88">
        <v>13873.8</v>
      </c>
      <c r="W88">
        <v>7802.8</v>
      </c>
      <c r="X88">
        <v>3406.6000000000004</v>
      </c>
      <c r="Y88">
        <v>7129.9999999999991</v>
      </c>
      <c r="Z88">
        <v>9948</v>
      </c>
      <c r="AA88">
        <v>5576.2000000000007</v>
      </c>
      <c r="AB88">
        <v>5951.8</v>
      </c>
      <c r="AC88">
        <v>3495.8</v>
      </c>
      <c r="AD88">
        <v>8057.4</v>
      </c>
      <c r="AE88">
        <v>8568.6</v>
      </c>
      <c r="AF88">
        <v>7857</v>
      </c>
      <c r="AG88">
        <v>8369.7999999999993</v>
      </c>
      <c r="AH88">
        <v>7863.8</v>
      </c>
      <c r="AI88">
        <v>7296.5999999999995</v>
      </c>
      <c r="AJ88">
        <v>13388</v>
      </c>
      <c r="AK88">
        <v>3579.3999999999996</v>
      </c>
      <c r="AL88">
        <v>6765.7999999999993</v>
      </c>
      <c r="AM88">
        <v>12715.400000000001</v>
      </c>
      <c r="AN88">
        <v>3672.6</v>
      </c>
      <c r="AO88">
        <v>2920.3999999999996</v>
      </c>
      <c r="AP88">
        <v>7697.1999999999989</v>
      </c>
      <c r="AQ88">
        <v>10558.599999999999</v>
      </c>
      <c r="AR88">
        <v>2872.3999999999996</v>
      </c>
      <c r="AS88">
        <v>9111.8000000000011</v>
      </c>
      <c r="AT88">
        <v>10920.400000000001</v>
      </c>
      <c r="AU88">
        <v>3941.7999999999997</v>
      </c>
      <c r="AV88">
        <v>2409.1999999999998</v>
      </c>
      <c r="AW88">
        <v>687</v>
      </c>
      <c r="AX88">
        <v>9035.4</v>
      </c>
      <c r="AY88">
        <v>3920</v>
      </c>
      <c r="AZ88">
        <v>5905.2000000000007</v>
      </c>
      <c r="BA88">
        <v>3544.6000000000004</v>
      </c>
      <c r="BB88">
        <v>9237.2000000000007</v>
      </c>
      <c r="BC88">
        <v>4597.7999999999993</v>
      </c>
      <c r="BD88">
        <v>8258.6</v>
      </c>
      <c r="BE88">
        <v>5320.8</v>
      </c>
      <c r="BF88">
        <v>6946.7999999999993</v>
      </c>
      <c r="BG88">
        <v>7045.6</v>
      </c>
      <c r="BH88">
        <v>3060.6</v>
      </c>
      <c r="BI88">
        <v>564.6</v>
      </c>
      <c r="BJ88">
        <v>6574.6</v>
      </c>
      <c r="BK88">
        <v>5011.9999999999991</v>
      </c>
      <c r="BL88">
        <v>4190.3999999999996</v>
      </c>
      <c r="BM88">
        <v>1970.0000000000002</v>
      </c>
      <c r="BN88">
        <v>1955.8</v>
      </c>
      <c r="BO88">
        <v>3701.4</v>
      </c>
      <c r="BP88">
        <v>7284</v>
      </c>
      <c r="BQ88">
        <v>2137.4</v>
      </c>
      <c r="BR88">
        <v>9837.4000000000015</v>
      </c>
      <c r="BS88">
        <v>9503</v>
      </c>
      <c r="BT88">
        <v>4113.6000000000004</v>
      </c>
      <c r="BU88">
        <v>2207</v>
      </c>
      <c r="BV88">
        <v>6013.4</v>
      </c>
      <c r="BW88">
        <v>9636</v>
      </c>
      <c r="BX88">
        <v>1785.8</v>
      </c>
      <c r="BY88">
        <v>9214.7999999999993</v>
      </c>
      <c r="BZ88">
        <v>9022.9999999999982</v>
      </c>
      <c r="CA88">
        <v>13568.2</v>
      </c>
      <c r="CB88">
        <v>3981.6000000000004</v>
      </c>
      <c r="CC88">
        <v>8164.4</v>
      </c>
      <c r="CD88">
        <v>8610.4000000000015</v>
      </c>
      <c r="CE88">
        <v>5039.6000000000004</v>
      </c>
      <c r="CF88">
        <v>7985.2</v>
      </c>
      <c r="CG88">
        <v>11191.6</v>
      </c>
      <c r="CH88">
        <v>6131.8</v>
      </c>
      <c r="CI88">
        <v>1022.4</v>
      </c>
      <c r="CJ88">
        <v>3741</v>
      </c>
      <c r="CK88">
        <v>8077.1999999999989</v>
      </c>
      <c r="CL88">
        <v>3028.4</v>
      </c>
      <c r="CM88">
        <v>9111</v>
      </c>
      <c r="CN88">
        <v>3142.7999999999997</v>
      </c>
      <c r="CO88">
        <v>3564</v>
      </c>
      <c r="CP88">
        <v>5980.9999999999991</v>
      </c>
      <c r="CQ88">
        <v>5115</v>
      </c>
      <c r="CR88">
        <v>6406.4000000000005</v>
      </c>
      <c r="CS88">
        <v>7034.0000000000009</v>
      </c>
      <c r="CT88">
        <v>5378.8</v>
      </c>
      <c r="CU88">
        <v>7123.5999999999985</v>
      </c>
      <c r="CV88">
        <v>11204.6</v>
      </c>
      <c r="CW88">
        <v>8089.6</v>
      </c>
      <c r="CY88">
        <f t="shared" si="4"/>
        <v>6622.7860000000001</v>
      </c>
      <c r="CZ88">
        <f t="shared" si="5"/>
        <v>6622.7860000000001</v>
      </c>
    </row>
    <row r="89" spans="2:104" x14ac:dyDescent="0.25">
      <c r="B89">
        <v>7802</v>
      </c>
      <c r="C89">
        <v>4046.7999999999993</v>
      </c>
      <c r="D89">
        <v>4349.6000000000004</v>
      </c>
      <c r="E89">
        <v>8363.4000000000015</v>
      </c>
      <c r="F89">
        <v>8252</v>
      </c>
      <c r="G89">
        <v>13277.999999999998</v>
      </c>
      <c r="H89">
        <v>4578</v>
      </c>
      <c r="I89">
        <v>7290.4000000000005</v>
      </c>
      <c r="J89">
        <v>10463.4</v>
      </c>
      <c r="K89">
        <v>6693.4</v>
      </c>
      <c r="L89">
        <v>5433</v>
      </c>
      <c r="M89">
        <v>6863.1999999999989</v>
      </c>
      <c r="N89">
        <v>863.39999999999986</v>
      </c>
      <c r="O89">
        <v>9809.4</v>
      </c>
      <c r="P89">
        <v>9169.6</v>
      </c>
      <c r="Q89">
        <v>5630.2</v>
      </c>
      <c r="R89">
        <v>2840.8</v>
      </c>
      <c r="S89">
        <v>2556.7999999999997</v>
      </c>
      <c r="T89">
        <v>4092.7999999999997</v>
      </c>
      <c r="U89">
        <v>9135.1999999999989</v>
      </c>
      <c r="V89">
        <v>8741.8000000000011</v>
      </c>
      <c r="W89">
        <v>3524.2</v>
      </c>
      <c r="X89">
        <v>239.2</v>
      </c>
      <c r="Y89">
        <v>17222.800000000003</v>
      </c>
      <c r="Z89">
        <v>4312.6000000000004</v>
      </c>
      <c r="AA89">
        <v>3752.9999999999995</v>
      </c>
      <c r="AB89">
        <v>6507.2</v>
      </c>
      <c r="AC89">
        <v>5169.2</v>
      </c>
      <c r="AD89">
        <v>10528.800000000001</v>
      </c>
      <c r="AE89">
        <v>11048.400000000001</v>
      </c>
      <c r="AF89">
        <v>6175.4</v>
      </c>
      <c r="AG89">
        <v>14702.4</v>
      </c>
      <c r="AH89">
        <v>9184</v>
      </c>
      <c r="AI89">
        <v>4281</v>
      </c>
      <c r="AJ89">
        <v>2375.6</v>
      </c>
      <c r="AK89">
        <v>6390.8000000000011</v>
      </c>
      <c r="AL89">
        <v>7380.6</v>
      </c>
      <c r="AM89">
        <v>6862.8</v>
      </c>
      <c r="AN89">
        <v>14675.8</v>
      </c>
      <c r="AO89">
        <v>3245.8</v>
      </c>
      <c r="AP89">
        <v>6360.4</v>
      </c>
      <c r="AQ89">
        <v>3580.2</v>
      </c>
      <c r="AR89">
        <v>2021.4</v>
      </c>
      <c r="AS89">
        <v>4372.3999999999996</v>
      </c>
      <c r="AT89">
        <v>5793.2</v>
      </c>
      <c r="AU89">
        <v>8601.6</v>
      </c>
      <c r="AV89">
        <v>7988.6</v>
      </c>
      <c r="AW89">
        <v>6258</v>
      </c>
      <c r="AX89">
        <v>8410</v>
      </c>
      <c r="AY89">
        <v>3278.4</v>
      </c>
      <c r="AZ89">
        <v>6597</v>
      </c>
      <c r="BA89">
        <v>9996.4</v>
      </c>
      <c r="BB89">
        <v>4662.2</v>
      </c>
      <c r="BC89">
        <v>4527</v>
      </c>
      <c r="BD89">
        <v>2114</v>
      </c>
      <c r="BE89">
        <v>2654.8000000000006</v>
      </c>
      <c r="BF89">
        <v>5966.2</v>
      </c>
      <c r="BG89">
        <v>4854.3999999999996</v>
      </c>
      <c r="BH89">
        <v>7341.8</v>
      </c>
      <c r="BI89">
        <v>7041.4</v>
      </c>
      <c r="BJ89">
        <v>4383.2</v>
      </c>
      <c r="BK89">
        <v>7819.4</v>
      </c>
      <c r="BL89">
        <v>10566.6</v>
      </c>
      <c r="BM89">
        <v>7670.2</v>
      </c>
      <c r="BN89">
        <v>7911.6</v>
      </c>
      <c r="BO89">
        <v>8955.4</v>
      </c>
      <c r="BP89">
        <v>8626</v>
      </c>
      <c r="BQ89">
        <v>3358.6</v>
      </c>
      <c r="BR89">
        <v>3397.3999999999996</v>
      </c>
      <c r="BS89">
        <v>10753.599999999999</v>
      </c>
      <c r="BT89">
        <v>4848.2000000000007</v>
      </c>
      <c r="BU89">
        <v>3913.2000000000007</v>
      </c>
      <c r="BV89">
        <v>5748.4000000000005</v>
      </c>
      <c r="BW89">
        <v>6414.4</v>
      </c>
      <c r="BX89">
        <v>10213.599999999999</v>
      </c>
      <c r="BY89">
        <v>15846.2</v>
      </c>
      <c r="BZ89">
        <v>10851</v>
      </c>
      <c r="CA89">
        <v>5722</v>
      </c>
      <c r="CB89">
        <v>4550.3999999999996</v>
      </c>
      <c r="CC89">
        <v>6627.2</v>
      </c>
      <c r="CD89">
        <v>4509.2</v>
      </c>
      <c r="CE89">
        <v>3469.2000000000003</v>
      </c>
      <c r="CF89">
        <v>8201.6</v>
      </c>
      <c r="CG89">
        <v>7413.8</v>
      </c>
      <c r="CH89">
        <v>4166.6000000000004</v>
      </c>
      <c r="CI89">
        <v>3357.6</v>
      </c>
      <c r="CJ89">
        <v>4915.3999999999996</v>
      </c>
      <c r="CK89">
        <v>3811.7999999999997</v>
      </c>
      <c r="CL89">
        <v>3819.4</v>
      </c>
      <c r="CM89">
        <v>8739.2000000000007</v>
      </c>
      <c r="CN89">
        <v>10359.400000000001</v>
      </c>
      <c r="CO89">
        <v>5556.4</v>
      </c>
      <c r="CP89">
        <v>3882.6000000000004</v>
      </c>
      <c r="CQ89">
        <v>4503.4000000000005</v>
      </c>
      <c r="CR89">
        <v>12289.599999999999</v>
      </c>
      <c r="CS89">
        <v>7148.5999999999995</v>
      </c>
      <c r="CT89">
        <v>6509.5999999999995</v>
      </c>
      <c r="CU89">
        <v>5211.6000000000004</v>
      </c>
      <c r="CV89">
        <v>9001.4</v>
      </c>
      <c r="CW89">
        <v>5911.5999999999995</v>
      </c>
      <c r="CY89">
        <f t="shared" si="4"/>
        <v>6612.0680000000002</v>
      </c>
      <c r="CZ89">
        <f t="shared" si="5"/>
        <v>6612.0680000000002</v>
      </c>
    </row>
    <row r="90" spans="2:104" x14ac:dyDescent="0.25">
      <c r="B90">
        <v>3838.8</v>
      </c>
      <c r="C90">
        <v>8405</v>
      </c>
      <c r="D90">
        <v>2191.3999999999996</v>
      </c>
      <c r="E90">
        <v>9813.4</v>
      </c>
      <c r="F90">
        <v>6544.7999999999993</v>
      </c>
      <c r="G90">
        <v>2145.4</v>
      </c>
      <c r="H90">
        <v>3284.1999999999994</v>
      </c>
      <c r="I90">
        <v>5668.4000000000005</v>
      </c>
      <c r="J90">
        <v>4021.6000000000004</v>
      </c>
      <c r="K90">
        <v>12349.8</v>
      </c>
      <c r="L90">
        <v>5541.8</v>
      </c>
      <c r="M90">
        <v>7914.4000000000005</v>
      </c>
      <c r="N90">
        <v>549.59999999999991</v>
      </c>
      <c r="O90">
        <v>3716.3999999999996</v>
      </c>
      <c r="P90">
        <v>5786</v>
      </c>
      <c r="Q90">
        <v>7232</v>
      </c>
      <c r="R90">
        <v>8058.2</v>
      </c>
      <c r="S90">
        <v>7994.6</v>
      </c>
      <c r="T90">
        <v>4812.6000000000004</v>
      </c>
      <c r="U90">
        <v>4649</v>
      </c>
      <c r="V90">
        <v>5828.6</v>
      </c>
      <c r="W90">
        <v>7362.9999999999991</v>
      </c>
      <c r="X90">
        <v>5536.6</v>
      </c>
      <c r="Y90">
        <v>10703.199999999999</v>
      </c>
      <c r="Z90">
        <v>6617</v>
      </c>
      <c r="AA90">
        <v>7618.2</v>
      </c>
      <c r="AB90">
        <v>2196.6000000000004</v>
      </c>
      <c r="AC90">
        <v>5206</v>
      </c>
      <c r="AD90">
        <v>4212.2</v>
      </c>
      <c r="AE90">
        <v>6916</v>
      </c>
      <c r="AF90">
        <v>9145.5999999999985</v>
      </c>
      <c r="AG90">
        <v>3616.8</v>
      </c>
      <c r="AH90">
        <v>3676.3999999999996</v>
      </c>
      <c r="AI90">
        <v>1567.1999999999998</v>
      </c>
      <c r="AJ90">
        <v>4144</v>
      </c>
      <c r="AK90">
        <v>6253.6</v>
      </c>
      <c r="AL90">
        <v>9233.5999999999985</v>
      </c>
      <c r="AM90">
        <v>9768.4000000000015</v>
      </c>
      <c r="AN90">
        <v>10751.399999999998</v>
      </c>
      <c r="AO90">
        <v>3563</v>
      </c>
      <c r="AP90">
        <v>6429.5999999999995</v>
      </c>
      <c r="AQ90">
        <v>7314.4</v>
      </c>
      <c r="AR90">
        <v>6080.8</v>
      </c>
      <c r="AS90">
        <v>7975.4000000000005</v>
      </c>
      <c r="AT90">
        <v>2927.2000000000003</v>
      </c>
      <c r="AU90">
        <v>10115.799999999999</v>
      </c>
      <c r="AV90">
        <v>4074.2000000000003</v>
      </c>
      <c r="AW90">
        <v>6338.8</v>
      </c>
      <c r="AX90">
        <v>5392.5999999999995</v>
      </c>
      <c r="AY90">
        <v>5007.6000000000004</v>
      </c>
      <c r="AZ90">
        <v>6851.4</v>
      </c>
      <c r="BA90">
        <v>9675</v>
      </c>
      <c r="BB90">
        <v>5418</v>
      </c>
      <c r="BC90">
        <v>12902.800000000001</v>
      </c>
      <c r="BD90">
        <v>1993.2</v>
      </c>
      <c r="BE90">
        <v>10401.800000000001</v>
      </c>
      <c r="BF90">
        <v>8690.4000000000015</v>
      </c>
      <c r="BG90">
        <v>7104</v>
      </c>
      <c r="BH90">
        <v>11994.399999999998</v>
      </c>
      <c r="BI90">
        <v>6979.5999999999995</v>
      </c>
      <c r="BJ90">
        <v>6023.8</v>
      </c>
      <c r="BK90">
        <v>10885.400000000001</v>
      </c>
      <c r="BL90">
        <v>10209.799999999999</v>
      </c>
      <c r="BM90">
        <v>3252</v>
      </c>
      <c r="BN90">
        <v>7473.4</v>
      </c>
      <c r="BO90">
        <v>9849.6</v>
      </c>
      <c r="BP90">
        <v>9049.2000000000007</v>
      </c>
      <c r="BQ90">
        <v>1636.3999999999999</v>
      </c>
      <c r="BR90">
        <v>935.59999999999991</v>
      </c>
      <c r="BS90">
        <v>14899.599999999999</v>
      </c>
      <c r="BT90">
        <v>8600.5999999999985</v>
      </c>
      <c r="BU90">
        <v>9020.7999999999993</v>
      </c>
      <c r="BV90">
        <v>6565.1999999999989</v>
      </c>
      <c r="BW90">
        <v>5128</v>
      </c>
      <c r="BX90">
        <v>4516.3999999999996</v>
      </c>
      <c r="BY90">
        <v>5533.8</v>
      </c>
      <c r="BZ90">
        <v>8403.7999999999993</v>
      </c>
      <c r="CA90">
        <v>9164</v>
      </c>
      <c r="CB90">
        <v>7306.4</v>
      </c>
      <c r="CC90">
        <v>8732</v>
      </c>
      <c r="CD90">
        <v>8386.6</v>
      </c>
      <c r="CE90">
        <v>7580.5999999999995</v>
      </c>
      <c r="CF90">
        <v>6501.2</v>
      </c>
      <c r="CG90">
        <v>8435.4</v>
      </c>
      <c r="CH90">
        <v>2674.5999999999995</v>
      </c>
      <c r="CI90">
        <v>3652.9999999999995</v>
      </c>
      <c r="CJ90">
        <v>7029.6</v>
      </c>
      <c r="CK90">
        <v>4104.8</v>
      </c>
      <c r="CL90">
        <v>10672</v>
      </c>
      <c r="CM90">
        <v>14008.6</v>
      </c>
      <c r="CN90">
        <v>450.4</v>
      </c>
      <c r="CO90">
        <v>1910.8</v>
      </c>
      <c r="CP90">
        <v>7570.9999999999991</v>
      </c>
      <c r="CQ90">
        <v>3482.2</v>
      </c>
      <c r="CR90">
        <v>3299.6</v>
      </c>
      <c r="CS90">
        <v>5036.5999999999995</v>
      </c>
      <c r="CT90">
        <v>5681.2000000000007</v>
      </c>
      <c r="CU90">
        <v>2082.4</v>
      </c>
      <c r="CV90">
        <v>7423</v>
      </c>
      <c r="CW90">
        <v>12523.4</v>
      </c>
      <c r="CY90">
        <f t="shared" si="4"/>
        <v>6517.9459999999999</v>
      </c>
      <c r="CZ90">
        <f t="shared" si="5"/>
        <v>6517.9459999999999</v>
      </c>
    </row>
    <row r="91" spans="2:104" x14ac:dyDescent="0.25">
      <c r="B91">
        <v>4414</v>
      </c>
      <c r="C91">
        <v>5342.4</v>
      </c>
      <c r="D91">
        <v>4690.8</v>
      </c>
      <c r="E91">
        <v>9884.4</v>
      </c>
      <c r="F91">
        <v>13695.400000000001</v>
      </c>
      <c r="G91">
        <v>7641.4000000000005</v>
      </c>
      <c r="H91">
        <v>10819.2</v>
      </c>
      <c r="I91">
        <v>10069.800000000001</v>
      </c>
      <c r="J91">
        <v>3235.2</v>
      </c>
      <c r="K91">
        <v>8008.6</v>
      </c>
      <c r="L91">
        <v>2853.2000000000003</v>
      </c>
      <c r="M91">
        <v>5521.7999999999993</v>
      </c>
      <c r="N91">
        <v>5656.4</v>
      </c>
      <c r="O91">
        <v>7518.5999999999995</v>
      </c>
      <c r="P91">
        <v>6816.8</v>
      </c>
      <c r="Q91">
        <v>7108</v>
      </c>
      <c r="R91">
        <v>9504</v>
      </c>
      <c r="S91">
        <v>11421.2</v>
      </c>
      <c r="T91">
        <v>4745.3999999999996</v>
      </c>
      <c r="U91">
        <v>4734.3999999999996</v>
      </c>
      <c r="V91">
        <v>11448</v>
      </c>
      <c r="W91">
        <v>6963.2000000000007</v>
      </c>
      <c r="X91">
        <v>7642.7999999999993</v>
      </c>
      <c r="Y91">
        <v>13192.8</v>
      </c>
      <c r="Z91">
        <v>14195.2</v>
      </c>
      <c r="AA91">
        <v>6438.4</v>
      </c>
      <c r="AB91">
        <v>5683</v>
      </c>
      <c r="AC91">
        <v>5204.8</v>
      </c>
      <c r="AD91">
        <v>6931.8</v>
      </c>
      <c r="AE91">
        <v>7843.2</v>
      </c>
      <c r="AF91">
        <v>3809.2</v>
      </c>
      <c r="AG91">
        <v>6340</v>
      </c>
      <c r="AH91">
        <v>3160.2</v>
      </c>
      <c r="AI91">
        <v>39.200000000000003</v>
      </c>
      <c r="AJ91">
        <v>9305</v>
      </c>
      <c r="AK91">
        <v>3093.6</v>
      </c>
      <c r="AL91">
        <v>10923.4</v>
      </c>
      <c r="AM91">
        <v>4645.2</v>
      </c>
      <c r="AN91">
        <v>2587.8000000000002</v>
      </c>
      <c r="AO91">
        <v>3447.2000000000003</v>
      </c>
      <c r="AP91">
        <v>861</v>
      </c>
      <c r="AQ91">
        <v>5569.6</v>
      </c>
      <c r="AR91">
        <v>1882.4</v>
      </c>
      <c r="AS91">
        <v>9483.7999999999993</v>
      </c>
      <c r="AT91">
        <v>4210.3999999999996</v>
      </c>
      <c r="AU91">
        <v>10388.4</v>
      </c>
      <c r="AV91">
        <v>5070.2</v>
      </c>
      <c r="AW91">
        <v>14762.2</v>
      </c>
      <c r="AX91">
        <v>12836.999999999998</v>
      </c>
      <c r="AY91">
        <v>7220.6</v>
      </c>
      <c r="AZ91">
        <v>3907.8</v>
      </c>
      <c r="BA91">
        <v>5477</v>
      </c>
      <c r="BB91">
        <v>6800.4</v>
      </c>
      <c r="BC91">
        <v>13080.199999999997</v>
      </c>
      <c r="BD91">
        <v>10518.400000000001</v>
      </c>
      <c r="BE91">
        <v>2564.8000000000002</v>
      </c>
      <c r="BF91">
        <v>6723</v>
      </c>
      <c r="BG91">
        <v>7521.1999999999989</v>
      </c>
      <c r="BH91">
        <v>12316.4</v>
      </c>
      <c r="BI91">
        <v>11440.6</v>
      </c>
      <c r="BJ91">
        <v>7661.2000000000007</v>
      </c>
      <c r="BK91">
        <v>11775.8</v>
      </c>
      <c r="BL91">
        <v>5007.6000000000004</v>
      </c>
      <c r="BM91">
        <v>4904.4000000000005</v>
      </c>
      <c r="BN91">
        <v>8427.8000000000011</v>
      </c>
      <c r="BO91">
        <v>6902.5999999999995</v>
      </c>
      <c r="BP91">
        <v>5707</v>
      </c>
      <c r="BQ91">
        <v>3816.9999999999995</v>
      </c>
      <c r="BR91">
        <v>6626.4</v>
      </c>
      <c r="BS91">
        <v>6077.6</v>
      </c>
      <c r="BT91">
        <v>8426.4</v>
      </c>
      <c r="BU91">
        <v>5399.8</v>
      </c>
      <c r="BV91">
        <v>8233.6</v>
      </c>
      <c r="BW91">
        <v>10052.800000000001</v>
      </c>
      <c r="BX91">
        <v>5918.4</v>
      </c>
      <c r="BY91">
        <v>5816.5999999999995</v>
      </c>
      <c r="BZ91">
        <v>7178.4</v>
      </c>
      <c r="CA91">
        <v>6150.5999999999995</v>
      </c>
      <c r="CB91">
        <v>4224.4000000000005</v>
      </c>
      <c r="CC91">
        <v>10934.4</v>
      </c>
      <c r="CD91">
        <v>8572.7999999999993</v>
      </c>
      <c r="CE91">
        <v>5451</v>
      </c>
      <c r="CF91">
        <v>9324.4</v>
      </c>
      <c r="CG91">
        <v>4856.8</v>
      </c>
      <c r="CH91">
        <v>8208</v>
      </c>
      <c r="CI91">
        <v>4933.2000000000007</v>
      </c>
      <c r="CJ91">
        <v>8745</v>
      </c>
      <c r="CK91">
        <v>3296.3999999999996</v>
      </c>
      <c r="CL91">
        <v>9348</v>
      </c>
      <c r="CM91">
        <v>9211</v>
      </c>
      <c r="CN91">
        <v>11312.8</v>
      </c>
      <c r="CO91">
        <v>6177.6</v>
      </c>
      <c r="CP91">
        <v>10289</v>
      </c>
      <c r="CQ91">
        <v>5593.2</v>
      </c>
      <c r="CR91">
        <v>9627</v>
      </c>
      <c r="CS91">
        <v>4857.4000000000005</v>
      </c>
      <c r="CT91">
        <v>5753.8</v>
      </c>
      <c r="CU91">
        <v>3422.3999999999996</v>
      </c>
      <c r="CV91">
        <v>5714.1999999999989</v>
      </c>
      <c r="CW91">
        <v>5744.2000000000007</v>
      </c>
      <c r="CY91">
        <f t="shared" si="4"/>
        <v>7088.9140000000025</v>
      </c>
      <c r="CZ91">
        <f t="shared" si="5"/>
        <v>7088.9140000000025</v>
      </c>
    </row>
    <row r="92" spans="2:104" x14ac:dyDescent="0.25">
      <c r="B92">
        <v>2732.8</v>
      </c>
      <c r="C92">
        <v>4986.3999999999996</v>
      </c>
      <c r="D92">
        <v>3014.6</v>
      </c>
      <c r="E92">
        <v>6019.4000000000005</v>
      </c>
      <c r="F92">
        <v>7227.4</v>
      </c>
      <c r="G92">
        <v>3185.6000000000004</v>
      </c>
      <c r="H92">
        <v>1525.9999999999998</v>
      </c>
      <c r="I92">
        <v>11999.4</v>
      </c>
      <c r="J92">
        <v>3557</v>
      </c>
      <c r="K92">
        <v>12444.8</v>
      </c>
      <c r="L92">
        <v>2314.8000000000002</v>
      </c>
      <c r="M92">
        <v>7642.2000000000007</v>
      </c>
      <c r="N92">
        <v>5682.2000000000007</v>
      </c>
      <c r="O92">
        <v>9304</v>
      </c>
      <c r="P92">
        <v>7433.6</v>
      </c>
      <c r="Q92">
        <v>6312.4</v>
      </c>
      <c r="R92">
        <v>7640</v>
      </c>
      <c r="S92">
        <v>12284.6</v>
      </c>
      <c r="T92">
        <v>6810.4</v>
      </c>
      <c r="U92">
        <v>13391.4</v>
      </c>
      <c r="V92">
        <v>5389.2</v>
      </c>
      <c r="W92">
        <v>10176.800000000001</v>
      </c>
      <c r="X92">
        <v>4911.0000000000009</v>
      </c>
      <c r="Y92">
        <v>5133</v>
      </c>
      <c r="Z92">
        <v>6243.4000000000005</v>
      </c>
      <c r="AA92">
        <v>7558.7999999999993</v>
      </c>
      <c r="AB92">
        <v>8190.2</v>
      </c>
      <c r="AC92">
        <v>3563.9999999999995</v>
      </c>
      <c r="AD92">
        <v>4862.3999999999996</v>
      </c>
      <c r="AE92">
        <v>6302</v>
      </c>
      <c r="AF92">
        <v>2937.4</v>
      </c>
      <c r="AG92">
        <v>3114.4</v>
      </c>
      <c r="AH92">
        <v>9008.6</v>
      </c>
      <c r="AI92">
        <v>2085.1999999999998</v>
      </c>
      <c r="AJ92">
        <v>8024.2</v>
      </c>
      <c r="AK92">
        <v>4901.3999999999996</v>
      </c>
      <c r="AL92">
        <v>3446.9999999999995</v>
      </c>
      <c r="AM92">
        <v>1518</v>
      </c>
      <c r="AN92">
        <v>1490.2000000000003</v>
      </c>
      <c r="AO92">
        <v>6204.9999999999991</v>
      </c>
      <c r="AP92">
        <v>7940.7999999999993</v>
      </c>
      <c r="AQ92">
        <v>7265.2</v>
      </c>
      <c r="AR92">
        <v>12959</v>
      </c>
      <c r="AS92">
        <v>5567.8</v>
      </c>
      <c r="AT92">
        <v>11714</v>
      </c>
      <c r="AU92">
        <v>11572.6</v>
      </c>
      <c r="AV92">
        <v>10120.799999999999</v>
      </c>
      <c r="AW92">
        <v>10416.200000000001</v>
      </c>
      <c r="AX92">
        <v>4786.2</v>
      </c>
      <c r="AY92">
        <v>4161.8</v>
      </c>
      <c r="AZ92">
        <v>4780.2000000000007</v>
      </c>
      <c r="BA92">
        <v>5309</v>
      </c>
      <c r="BB92">
        <v>8591</v>
      </c>
      <c r="BC92">
        <v>12447.199999999999</v>
      </c>
      <c r="BD92">
        <v>4523.9999999999991</v>
      </c>
      <c r="BE92">
        <v>7315</v>
      </c>
      <c r="BF92">
        <v>1678.8</v>
      </c>
      <c r="BG92">
        <v>5278.6</v>
      </c>
      <c r="BH92">
        <v>7104.8</v>
      </c>
      <c r="BI92">
        <v>8051.0000000000009</v>
      </c>
      <c r="BJ92">
        <v>8337.1999999999989</v>
      </c>
      <c r="BK92">
        <v>5617.8</v>
      </c>
      <c r="BL92">
        <v>5204</v>
      </c>
      <c r="BM92">
        <v>8532</v>
      </c>
      <c r="BN92">
        <v>2594</v>
      </c>
      <c r="BO92">
        <v>7171.6</v>
      </c>
      <c r="BP92">
        <v>12895.8</v>
      </c>
      <c r="BQ92">
        <v>11941.599999999999</v>
      </c>
      <c r="BR92">
        <v>5784.2</v>
      </c>
      <c r="BS92">
        <v>10720.400000000001</v>
      </c>
      <c r="BT92">
        <v>1423</v>
      </c>
      <c r="BU92">
        <v>587.20000000000005</v>
      </c>
      <c r="BV92">
        <v>14348.999999999998</v>
      </c>
      <c r="BW92">
        <v>8571.2000000000007</v>
      </c>
      <c r="BX92">
        <v>1928.6000000000001</v>
      </c>
      <c r="BY92">
        <v>7518.5999999999995</v>
      </c>
      <c r="BZ92">
        <v>8938.5999999999985</v>
      </c>
      <c r="CA92">
        <v>7612.8</v>
      </c>
      <c r="CB92">
        <v>7017.2</v>
      </c>
      <c r="CC92">
        <v>3783.8</v>
      </c>
      <c r="CD92">
        <v>2759.9999999999995</v>
      </c>
      <c r="CE92">
        <v>7921.0000000000009</v>
      </c>
      <c r="CF92">
        <v>3204.4000000000005</v>
      </c>
      <c r="CG92">
        <v>757</v>
      </c>
      <c r="CH92">
        <v>8516</v>
      </c>
      <c r="CI92">
        <v>8629.7999999999993</v>
      </c>
      <c r="CJ92">
        <v>3595.5999999999995</v>
      </c>
      <c r="CK92">
        <v>1976.2</v>
      </c>
      <c r="CL92">
        <v>8944</v>
      </c>
      <c r="CM92">
        <v>4682.3999999999996</v>
      </c>
      <c r="CN92">
        <v>9518.6</v>
      </c>
      <c r="CO92">
        <v>6642.6</v>
      </c>
      <c r="CP92">
        <v>9973.4</v>
      </c>
      <c r="CQ92">
        <v>8600.6</v>
      </c>
      <c r="CR92">
        <v>6863</v>
      </c>
      <c r="CS92">
        <v>8722.4</v>
      </c>
      <c r="CT92">
        <v>4749.6000000000004</v>
      </c>
      <c r="CU92">
        <v>5372</v>
      </c>
      <c r="CV92">
        <v>7334.7999999999993</v>
      </c>
      <c r="CW92">
        <v>9311</v>
      </c>
      <c r="CY92">
        <f t="shared" si="4"/>
        <v>6607.5819999999994</v>
      </c>
      <c r="CZ92">
        <f t="shared" si="5"/>
        <v>6607.5819999999994</v>
      </c>
    </row>
    <row r="93" spans="2:104" x14ac:dyDescent="0.25">
      <c r="B93">
        <v>2384.4</v>
      </c>
      <c r="C93">
        <v>6416.5999999999995</v>
      </c>
      <c r="D93">
        <v>3098.8</v>
      </c>
      <c r="E93">
        <v>3980.2000000000003</v>
      </c>
      <c r="F93">
        <v>5498.2</v>
      </c>
      <c r="G93">
        <v>14165</v>
      </c>
      <c r="H93">
        <v>5632.2000000000007</v>
      </c>
      <c r="I93">
        <v>14052.4</v>
      </c>
      <c r="J93">
        <v>7447.4</v>
      </c>
      <c r="K93">
        <v>4448</v>
      </c>
      <c r="L93">
        <v>13796.8</v>
      </c>
      <c r="M93">
        <v>6561.4000000000005</v>
      </c>
      <c r="N93">
        <v>2738.2</v>
      </c>
      <c r="O93">
        <v>8472.4</v>
      </c>
      <c r="P93">
        <v>4547.2</v>
      </c>
      <c r="Q93">
        <v>6373.2</v>
      </c>
      <c r="R93">
        <v>4062</v>
      </c>
      <c r="S93">
        <v>13418.199999999999</v>
      </c>
      <c r="T93">
        <v>2008.2</v>
      </c>
      <c r="U93">
        <v>9012.2000000000007</v>
      </c>
      <c r="V93">
        <v>4809.6000000000004</v>
      </c>
      <c r="W93">
        <v>11222.4</v>
      </c>
      <c r="X93">
        <v>3354.4</v>
      </c>
      <c r="Y93">
        <v>9261.6</v>
      </c>
      <c r="Z93">
        <v>2212.4</v>
      </c>
      <c r="AA93">
        <v>1840.1999999999998</v>
      </c>
      <c r="AB93">
        <v>14034</v>
      </c>
      <c r="AC93">
        <v>4278.8</v>
      </c>
      <c r="AD93">
        <v>3816.7999999999997</v>
      </c>
      <c r="AE93">
        <v>3535</v>
      </c>
      <c r="AF93">
        <v>8043.8000000000011</v>
      </c>
      <c r="AG93">
        <v>10574.400000000001</v>
      </c>
      <c r="AH93">
        <v>8414.6</v>
      </c>
      <c r="AI93">
        <v>8815.4</v>
      </c>
      <c r="AJ93">
        <v>7146.7999999999993</v>
      </c>
      <c r="AK93">
        <v>4741.8</v>
      </c>
      <c r="AL93">
        <v>12919</v>
      </c>
      <c r="AM93">
        <v>5904.2000000000007</v>
      </c>
      <c r="AN93">
        <v>2731.8</v>
      </c>
      <c r="AO93">
        <v>7848.4000000000005</v>
      </c>
      <c r="AP93">
        <v>8531.8000000000011</v>
      </c>
      <c r="AQ93">
        <v>5537.2</v>
      </c>
      <c r="AR93">
        <v>6165</v>
      </c>
      <c r="AS93">
        <v>12010.000000000002</v>
      </c>
      <c r="AT93">
        <v>2448.3999999999996</v>
      </c>
      <c r="AU93">
        <v>8464.7999999999993</v>
      </c>
      <c r="AV93">
        <v>6869.2</v>
      </c>
      <c r="AW93">
        <v>6447.8</v>
      </c>
      <c r="AX93">
        <v>3263.2</v>
      </c>
      <c r="AY93">
        <v>3593.6000000000004</v>
      </c>
      <c r="AZ93">
        <v>4476</v>
      </c>
      <c r="BA93">
        <v>2110.8000000000002</v>
      </c>
      <c r="BB93">
        <v>7670</v>
      </c>
      <c r="BC93">
        <v>3796.6000000000004</v>
      </c>
      <c r="BD93">
        <v>994.2</v>
      </c>
      <c r="BE93">
        <v>1749</v>
      </c>
      <c r="BF93">
        <v>4612.6000000000004</v>
      </c>
      <c r="BG93">
        <v>6437.2</v>
      </c>
      <c r="BH93">
        <v>7386.1999999999989</v>
      </c>
      <c r="BI93">
        <v>4325.8</v>
      </c>
      <c r="BJ93">
        <v>4954</v>
      </c>
      <c r="BK93">
        <v>6684.2</v>
      </c>
      <c r="BL93">
        <v>7845.7999999999993</v>
      </c>
      <c r="BM93">
        <v>7717</v>
      </c>
      <c r="BN93">
        <v>3369.2</v>
      </c>
      <c r="BO93">
        <v>3756.4</v>
      </c>
      <c r="BP93">
        <v>5174.6000000000004</v>
      </c>
      <c r="BQ93">
        <v>4369.2</v>
      </c>
      <c r="BR93">
        <v>8998</v>
      </c>
      <c r="BS93">
        <v>8286</v>
      </c>
      <c r="BT93">
        <v>4799.8</v>
      </c>
      <c r="BU93">
        <v>4640.8</v>
      </c>
      <c r="BV93">
        <v>8572.7999999999993</v>
      </c>
      <c r="BW93">
        <v>11070.8</v>
      </c>
      <c r="BX93">
        <v>4703.2</v>
      </c>
      <c r="BY93">
        <v>5484.2</v>
      </c>
      <c r="BZ93">
        <v>1332.6</v>
      </c>
      <c r="CA93">
        <v>3042.8</v>
      </c>
      <c r="CB93">
        <v>7443.4</v>
      </c>
      <c r="CC93">
        <v>3396.3999999999996</v>
      </c>
      <c r="CD93">
        <v>3793.2</v>
      </c>
      <c r="CE93">
        <v>8869.7999999999993</v>
      </c>
      <c r="CF93">
        <v>2527.3999999999996</v>
      </c>
      <c r="CG93">
        <v>1312.6</v>
      </c>
      <c r="CH93">
        <v>1880.8</v>
      </c>
      <c r="CI93">
        <v>8880.4</v>
      </c>
      <c r="CJ93">
        <v>1242</v>
      </c>
      <c r="CK93">
        <v>1748.3999999999999</v>
      </c>
      <c r="CL93">
        <v>6483.0000000000009</v>
      </c>
      <c r="CM93">
        <v>7188.5999999999995</v>
      </c>
      <c r="CN93">
        <v>10111.6</v>
      </c>
      <c r="CO93">
        <v>5995.5999999999995</v>
      </c>
      <c r="CP93">
        <v>5827.2000000000007</v>
      </c>
      <c r="CQ93">
        <v>5738</v>
      </c>
      <c r="CR93">
        <v>6386</v>
      </c>
      <c r="CS93">
        <v>12054.800000000001</v>
      </c>
      <c r="CT93">
        <v>5781.9999999999991</v>
      </c>
      <c r="CU93">
        <v>590.20000000000005</v>
      </c>
      <c r="CV93">
        <v>13393.2</v>
      </c>
      <c r="CW93">
        <v>5863.2</v>
      </c>
      <c r="CY93">
        <f t="shared" si="4"/>
        <v>6118.1699999999973</v>
      </c>
      <c r="CZ93">
        <f t="shared" si="5"/>
        <v>6118.1699999999973</v>
      </c>
    </row>
    <row r="94" spans="2:104" x14ac:dyDescent="0.25">
      <c r="B94">
        <v>5628.4000000000005</v>
      </c>
      <c r="C94">
        <v>7218.8</v>
      </c>
      <c r="D94">
        <v>7518.1999999999989</v>
      </c>
      <c r="E94">
        <v>4129.3999999999996</v>
      </c>
      <c r="F94">
        <v>5252.5999999999995</v>
      </c>
      <c r="G94">
        <v>13518.599999999999</v>
      </c>
      <c r="H94">
        <v>8022.0000000000009</v>
      </c>
      <c r="I94">
        <v>3989.8</v>
      </c>
      <c r="J94">
        <v>1165</v>
      </c>
      <c r="K94">
        <v>4398.3999999999996</v>
      </c>
      <c r="L94">
        <v>8885.7999999999993</v>
      </c>
      <c r="M94">
        <v>2633.4</v>
      </c>
      <c r="N94">
        <v>15187.2</v>
      </c>
      <c r="O94">
        <v>9821.4000000000015</v>
      </c>
      <c r="P94">
        <v>4325.2000000000007</v>
      </c>
      <c r="Q94">
        <v>7544.6</v>
      </c>
      <c r="R94">
        <v>6845.4</v>
      </c>
      <c r="S94">
        <v>8825</v>
      </c>
      <c r="T94">
        <v>10624.400000000001</v>
      </c>
      <c r="U94">
        <v>5795.4</v>
      </c>
      <c r="V94">
        <v>6673</v>
      </c>
      <c r="W94">
        <v>7324</v>
      </c>
      <c r="X94">
        <v>4419.2</v>
      </c>
      <c r="Y94">
        <v>5742.8</v>
      </c>
      <c r="Z94">
        <v>11919.800000000001</v>
      </c>
      <c r="AA94">
        <v>8131.4</v>
      </c>
      <c r="AB94">
        <v>5435.4</v>
      </c>
      <c r="AC94">
        <v>3944.8</v>
      </c>
      <c r="AD94">
        <v>3426.6</v>
      </c>
      <c r="AE94">
        <v>6989.4000000000005</v>
      </c>
      <c r="AF94">
        <v>5205.8</v>
      </c>
      <c r="AG94">
        <v>2900.6000000000004</v>
      </c>
      <c r="AH94">
        <v>8566.4000000000015</v>
      </c>
      <c r="AI94">
        <v>3019.2</v>
      </c>
      <c r="AJ94">
        <v>6376.2000000000007</v>
      </c>
      <c r="AK94">
        <v>10221.599999999999</v>
      </c>
      <c r="AL94">
        <v>12942.8</v>
      </c>
      <c r="AM94">
        <v>3968.7999999999997</v>
      </c>
      <c r="AN94">
        <v>5480.2</v>
      </c>
      <c r="AO94">
        <v>5142.6000000000004</v>
      </c>
      <c r="AP94">
        <v>6825.8000000000011</v>
      </c>
      <c r="AQ94">
        <v>6399.6</v>
      </c>
      <c r="AR94">
        <v>6411.5999999999995</v>
      </c>
      <c r="AS94">
        <v>7401.4</v>
      </c>
      <c r="AT94">
        <v>6671.2000000000007</v>
      </c>
      <c r="AU94">
        <v>4702.8000000000011</v>
      </c>
      <c r="AV94">
        <v>9581.6000000000022</v>
      </c>
      <c r="AW94">
        <v>10295.6</v>
      </c>
      <c r="AX94">
        <v>2884</v>
      </c>
      <c r="AY94">
        <v>9116.7999999999993</v>
      </c>
      <c r="AZ94">
        <v>7559.2000000000007</v>
      </c>
      <c r="BA94">
        <v>6389</v>
      </c>
      <c r="BB94">
        <v>6794</v>
      </c>
      <c r="BC94">
        <v>9039.4</v>
      </c>
      <c r="BD94">
        <v>421</v>
      </c>
      <c r="BE94">
        <v>3533.4</v>
      </c>
      <c r="BF94">
        <v>5211.8</v>
      </c>
      <c r="BG94">
        <v>4831.5999999999995</v>
      </c>
      <c r="BH94">
        <v>8106.5999999999995</v>
      </c>
      <c r="BI94">
        <v>10120</v>
      </c>
      <c r="BJ94">
        <v>7658.8</v>
      </c>
      <c r="BK94">
        <v>6157.6</v>
      </c>
      <c r="BL94">
        <v>3714.7999999999997</v>
      </c>
      <c r="BM94">
        <v>2474.1999999999998</v>
      </c>
      <c r="BN94">
        <v>8645.8000000000011</v>
      </c>
      <c r="BO94">
        <v>8202.7999999999993</v>
      </c>
      <c r="BP94">
        <v>1501.9999999999998</v>
      </c>
      <c r="BQ94">
        <v>2406.4000000000005</v>
      </c>
      <c r="BR94">
        <v>6234.9999999999991</v>
      </c>
      <c r="BS94">
        <v>4356.7999999999993</v>
      </c>
      <c r="BT94">
        <v>8561.7999999999993</v>
      </c>
      <c r="BU94">
        <v>3068.8</v>
      </c>
      <c r="BV94">
        <v>10988.599999999999</v>
      </c>
      <c r="BW94">
        <v>9054.2000000000007</v>
      </c>
      <c r="BX94">
        <v>6517</v>
      </c>
      <c r="BY94">
        <v>2988.8</v>
      </c>
      <c r="BZ94">
        <v>4938.8</v>
      </c>
      <c r="CA94">
        <v>6032.1999999999989</v>
      </c>
      <c r="CB94">
        <v>4476.2</v>
      </c>
      <c r="CC94">
        <v>4116.6000000000004</v>
      </c>
      <c r="CD94">
        <v>9315.7999999999993</v>
      </c>
      <c r="CE94">
        <v>2199.1999999999998</v>
      </c>
      <c r="CF94">
        <v>10937.599999999999</v>
      </c>
      <c r="CG94">
        <v>5721.6</v>
      </c>
      <c r="CH94">
        <v>3534.8</v>
      </c>
      <c r="CI94">
        <v>8199.2000000000007</v>
      </c>
      <c r="CJ94">
        <v>4008</v>
      </c>
      <c r="CK94">
        <v>5643.4000000000005</v>
      </c>
      <c r="CL94">
        <v>2846.8</v>
      </c>
      <c r="CM94">
        <v>4098.2</v>
      </c>
      <c r="CN94">
        <v>12192.399999999998</v>
      </c>
      <c r="CO94">
        <v>6583</v>
      </c>
      <c r="CP94">
        <v>7238</v>
      </c>
      <c r="CQ94">
        <v>5707.5999999999995</v>
      </c>
      <c r="CR94">
        <v>4694</v>
      </c>
      <c r="CS94">
        <v>8508.1999999999989</v>
      </c>
      <c r="CT94">
        <v>10346.799999999999</v>
      </c>
      <c r="CU94">
        <v>8034.6</v>
      </c>
      <c r="CV94">
        <v>5619.6</v>
      </c>
      <c r="CW94">
        <v>6557.6</v>
      </c>
      <c r="CY94">
        <f t="shared" si="4"/>
        <v>6455.3959999999961</v>
      </c>
      <c r="CZ94">
        <f t="shared" si="5"/>
        <v>6455.3959999999961</v>
      </c>
    </row>
    <row r="95" spans="2:104" x14ac:dyDescent="0.25">
      <c r="B95">
        <v>7722</v>
      </c>
      <c r="C95">
        <v>3343.6000000000004</v>
      </c>
      <c r="D95">
        <v>6451.8</v>
      </c>
      <c r="E95">
        <v>8415.6</v>
      </c>
      <c r="F95">
        <v>6353.5999999999995</v>
      </c>
      <c r="G95">
        <v>7190.8</v>
      </c>
      <c r="H95">
        <v>6534.4</v>
      </c>
      <c r="I95">
        <v>1518</v>
      </c>
      <c r="J95">
        <v>12751.8</v>
      </c>
      <c r="K95">
        <v>3614</v>
      </c>
      <c r="L95">
        <v>3258</v>
      </c>
      <c r="M95">
        <v>4288.6000000000004</v>
      </c>
      <c r="N95">
        <v>10208.599999999999</v>
      </c>
      <c r="O95">
        <v>3422.2000000000007</v>
      </c>
      <c r="P95">
        <v>5309.2</v>
      </c>
      <c r="Q95">
        <v>4378.2</v>
      </c>
      <c r="R95">
        <v>1370.2</v>
      </c>
      <c r="S95">
        <v>2051.3999999999996</v>
      </c>
      <c r="T95">
        <v>6553.4</v>
      </c>
      <c r="U95">
        <v>9484.4</v>
      </c>
      <c r="V95">
        <v>12108.999999999998</v>
      </c>
      <c r="W95">
        <v>6175.8000000000011</v>
      </c>
      <c r="X95">
        <v>6448.8</v>
      </c>
      <c r="Y95">
        <v>4715</v>
      </c>
      <c r="Z95">
        <v>7179.8</v>
      </c>
      <c r="AA95">
        <v>4802.8</v>
      </c>
      <c r="AB95">
        <v>3162</v>
      </c>
      <c r="AC95">
        <v>9690</v>
      </c>
      <c r="AD95">
        <v>2381.8000000000002</v>
      </c>
      <c r="AE95">
        <v>6133</v>
      </c>
      <c r="AF95">
        <v>4588.3999999999996</v>
      </c>
      <c r="AG95">
        <v>11617</v>
      </c>
      <c r="AH95">
        <v>10385.200000000001</v>
      </c>
      <c r="AI95">
        <v>4102.3999999999996</v>
      </c>
      <c r="AJ95">
        <v>10379.799999999999</v>
      </c>
      <c r="AK95">
        <v>3494.2000000000003</v>
      </c>
      <c r="AL95">
        <v>2075</v>
      </c>
      <c r="AM95">
        <v>3119.3999999999996</v>
      </c>
      <c r="AN95">
        <v>7877</v>
      </c>
      <c r="AO95">
        <v>8019.5999999999995</v>
      </c>
      <c r="AP95">
        <v>8684.8000000000011</v>
      </c>
      <c r="AQ95">
        <v>5880.6</v>
      </c>
      <c r="AR95">
        <v>2340.4</v>
      </c>
      <c r="AS95">
        <v>5394.2000000000007</v>
      </c>
      <c r="AT95">
        <v>4633.4000000000005</v>
      </c>
      <c r="AU95">
        <v>7826</v>
      </c>
      <c r="AV95">
        <v>7620.2</v>
      </c>
      <c r="AW95">
        <v>6872.9999999999991</v>
      </c>
      <c r="AX95">
        <v>3967.6</v>
      </c>
      <c r="AY95">
        <v>4279.3999999999996</v>
      </c>
      <c r="AZ95">
        <v>2238.7999999999997</v>
      </c>
      <c r="BA95">
        <v>4989.0000000000009</v>
      </c>
      <c r="BB95">
        <v>7706.7999999999993</v>
      </c>
      <c r="BC95">
        <v>10483</v>
      </c>
      <c r="BD95">
        <v>5335.7999999999993</v>
      </c>
      <c r="BE95">
        <v>12708.800000000001</v>
      </c>
      <c r="BF95">
        <v>1091.2</v>
      </c>
      <c r="BG95">
        <v>12944.2</v>
      </c>
      <c r="BH95">
        <v>5938.8</v>
      </c>
      <c r="BI95">
        <v>6336.6</v>
      </c>
      <c r="BJ95">
        <v>14038.399999999998</v>
      </c>
      <c r="BK95">
        <v>3933.2000000000003</v>
      </c>
      <c r="BL95">
        <v>4804.6000000000013</v>
      </c>
      <c r="BM95">
        <v>7180</v>
      </c>
      <c r="BN95">
        <v>7605.6</v>
      </c>
      <c r="BO95">
        <v>6584</v>
      </c>
      <c r="BP95">
        <v>11911.6</v>
      </c>
      <c r="BQ95">
        <v>4792.8</v>
      </c>
      <c r="BR95">
        <v>7364.4</v>
      </c>
      <c r="BS95">
        <v>7422.5999999999995</v>
      </c>
      <c r="BT95">
        <v>10508.6</v>
      </c>
      <c r="BU95">
        <v>8115.2000000000007</v>
      </c>
      <c r="BV95">
        <v>4656.3999999999996</v>
      </c>
      <c r="BW95">
        <v>7251.2</v>
      </c>
      <c r="BX95">
        <v>1144.4000000000001</v>
      </c>
      <c r="BY95">
        <v>15087</v>
      </c>
      <c r="BZ95">
        <v>9208.6</v>
      </c>
      <c r="CA95">
        <v>1630.4</v>
      </c>
      <c r="CB95">
        <v>4148.2</v>
      </c>
      <c r="CC95">
        <v>5320</v>
      </c>
      <c r="CD95">
        <v>8547.4000000000015</v>
      </c>
      <c r="CE95">
        <v>936.8</v>
      </c>
      <c r="CF95">
        <v>3445</v>
      </c>
      <c r="CG95">
        <v>4533.3999999999996</v>
      </c>
      <c r="CH95">
        <v>2676.3999999999996</v>
      </c>
      <c r="CI95">
        <v>7794.1999999999989</v>
      </c>
      <c r="CJ95">
        <v>4973.6000000000004</v>
      </c>
      <c r="CK95">
        <v>9819.1999999999989</v>
      </c>
      <c r="CL95">
        <v>6469</v>
      </c>
      <c r="CM95">
        <v>3041.4</v>
      </c>
      <c r="CN95">
        <v>904.2</v>
      </c>
      <c r="CO95">
        <v>3195</v>
      </c>
      <c r="CP95">
        <v>10191.6</v>
      </c>
      <c r="CQ95">
        <v>10692.4</v>
      </c>
      <c r="CR95">
        <v>7256.7999999999993</v>
      </c>
      <c r="CS95">
        <v>4687.4000000000005</v>
      </c>
      <c r="CT95">
        <v>13239.800000000001</v>
      </c>
      <c r="CU95">
        <v>13493.6</v>
      </c>
      <c r="CV95">
        <v>5216.8</v>
      </c>
      <c r="CW95">
        <v>3600.9999999999995</v>
      </c>
      <c r="CY95">
        <f t="shared" si="4"/>
        <v>6373.7060000000001</v>
      </c>
      <c r="CZ95">
        <f t="shared" si="5"/>
        <v>6373.7060000000001</v>
      </c>
    </row>
    <row r="96" spans="2:104" x14ac:dyDescent="0.25">
      <c r="B96">
        <v>3458.5999999999995</v>
      </c>
      <c r="C96">
        <v>10723</v>
      </c>
      <c r="D96">
        <v>6429.1999999999989</v>
      </c>
      <c r="E96">
        <v>1414.8</v>
      </c>
      <c r="F96">
        <v>8701</v>
      </c>
      <c r="G96">
        <v>10472.4</v>
      </c>
      <c r="H96">
        <v>11246</v>
      </c>
      <c r="I96">
        <v>7471.6</v>
      </c>
      <c r="J96">
        <v>7364.4000000000005</v>
      </c>
      <c r="K96">
        <v>4065.8</v>
      </c>
      <c r="L96">
        <v>3098.6000000000004</v>
      </c>
      <c r="M96">
        <v>511.2</v>
      </c>
      <c r="N96">
        <v>13234.400000000001</v>
      </c>
      <c r="O96">
        <v>4817.6000000000004</v>
      </c>
      <c r="P96">
        <v>6402.2</v>
      </c>
      <c r="Q96">
        <v>2995</v>
      </c>
      <c r="R96">
        <v>4407.3999999999996</v>
      </c>
      <c r="S96">
        <v>2823.3999999999996</v>
      </c>
      <c r="T96">
        <v>9346.4000000000015</v>
      </c>
      <c r="U96">
        <v>8337</v>
      </c>
      <c r="V96">
        <v>3790.4</v>
      </c>
      <c r="W96">
        <v>7437.9999999999991</v>
      </c>
      <c r="X96">
        <v>9593.8000000000011</v>
      </c>
      <c r="Y96">
        <v>4568.3999999999996</v>
      </c>
      <c r="Z96">
        <v>2996.3999999999996</v>
      </c>
      <c r="AA96">
        <v>932</v>
      </c>
      <c r="AB96">
        <v>4987.2000000000007</v>
      </c>
      <c r="AC96">
        <v>4985.2</v>
      </c>
      <c r="AD96">
        <v>505.6</v>
      </c>
      <c r="AE96">
        <v>9527</v>
      </c>
      <c r="AF96">
        <v>10373.800000000001</v>
      </c>
      <c r="AG96">
        <v>13323.6</v>
      </c>
      <c r="AH96">
        <v>5098.8000000000011</v>
      </c>
      <c r="AI96">
        <v>6493.6</v>
      </c>
      <c r="AJ96">
        <v>956.8</v>
      </c>
      <c r="AK96">
        <v>6740.2000000000007</v>
      </c>
      <c r="AL96">
        <v>9520.8000000000011</v>
      </c>
      <c r="AM96">
        <v>4187</v>
      </c>
      <c r="AN96">
        <v>552.4</v>
      </c>
      <c r="AO96">
        <v>5784.6</v>
      </c>
      <c r="AP96">
        <v>12913.4</v>
      </c>
      <c r="AQ96">
        <v>4608.5999999999995</v>
      </c>
      <c r="AR96">
        <v>5253</v>
      </c>
      <c r="AS96">
        <v>7353.2000000000007</v>
      </c>
      <c r="AT96">
        <v>2049.6</v>
      </c>
      <c r="AU96">
        <v>9394</v>
      </c>
      <c r="AV96">
        <v>7718</v>
      </c>
      <c r="AW96">
        <v>9032</v>
      </c>
      <c r="AX96">
        <v>7355.7999999999993</v>
      </c>
      <c r="AY96">
        <v>3945.7999999999997</v>
      </c>
      <c r="AZ96">
        <v>6645.2000000000007</v>
      </c>
      <c r="BA96">
        <v>5487</v>
      </c>
      <c r="BB96">
        <v>7347.4</v>
      </c>
      <c r="BC96">
        <v>6627.7999999999993</v>
      </c>
      <c r="BD96">
        <v>10267.799999999999</v>
      </c>
      <c r="BE96">
        <v>2288.1999999999998</v>
      </c>
      <c r="BF96">
        <v>8922.2000000000007</v>
      </c>
      <c r="BG96">
        <v>6511.4</v>
      </c>
      <c r="BH96">
        <v>4051.2</v>
      </c>
      <c r="BI96">
        <v>2455.6000000000004</v>
      </c>
      <c r="BJ96">
        <v>10021.6</v>
      </c>
      <c r="BK96">
        <v>6804.4000000000005</v>
      </c>
      <c r="BL96">
        <v>3307.9999999999995</v>
      </c>
      <c r="BM96">
        <v>4284.6000000000004</v>
      </c>
      <c r="BN96">
        <v>3152.1999999999994</v>
      </c>
      <c r="BO96">
        <v>9371.6</v>
      </c>
      <c r="BP96">
        <v>6064.6</v>
      </c>
      <c r="BQ96">
        <v>1694.9999999999998</v>
      </c>
      <c r="BR96">
        <v>3509</v>
      </c>
      <c r="BS96">
        <v>2711</v>
      </c>
      <c r="BT96">
        <v>3927.2</v>
      </c>
      <c r="BU96">
        <v>8277.4</v>
      </c>
      <c r="BV96">
        <v>7431.6</v>
      </c>
      <c r="BW96">
        <v>3642.6</v>
      </c>
      <c r="BX96">
        <v>3872.2</v>
      </c>
      <c r="BY96">
        <v>4187</v>
      </c>
      <c r="BZ96">
        <v>4897.3999999999996</v>
      </c>
      <c r="CA96">
        <v>6734.5999999999995</v>
      </c>
      <c r="CB96">
        <v>10317.599999999999</v>
      </c>
      <c r="CC96">
        <v>2070</v>
      </c>
      <c r="CD96">
        <v>3925.4</v>
      </c>
      <c r="CE96">
        <v>12597.8</v>
      </c>
      <c r="CF96">
        <v>6361.4</v>
      </c>
      <c r="CG96">
        <v>5558.2</v>
      </c>
      <c r="CH96">
        <v>7978.8</v>
      </c>
      <c r="CI96">
        <v>2607</v>
      </c>
      <c r="CJ96">
        <v>1185</v>
      </c>
      <c r="CK96">
        <v>9943.2000000000007</v>
      </c>
      <c r="CL96">
        <v>3460.5999999999995</v>
      </c>
      <c r="CM96">
        <v>3972.3999999999996</v>
      </c>
      <c r="CN96">
        <v>5437.2</v>
      </c>
      <c r="CO96">
        <v>11206.8</v>
      </c>
      <c r="CP96">
        <v>6007</v>
      </c>
      <c r="CQ96">
        <v>5088</v>
      </c>
      <c r="CR96">
        <v>2363.3999999999996</v>
      </c>
      <c r="CS96">
        <v>6435.2000000000007</v>
      </c>
      <c r="CT96">
        <v>15516.4</v>
      </c>
      <c r="CU96">
        <v>12419.4</v>
      </c>
      <c r="CV96">
        <v>8121.4000000000005</v>
      </c>
      <c r="CW96">
        <v>14244.600000000002</v>
      </c>
      <c r="CY96">
        <f t="shared" si="4"/>
        <v>6206.116</v>
      </c>
      <c r="CZ96">
        <f t="shared" si="5"/>
        <v>6206.116</v>
      </c>
    </row>
    <row r="97" spans="2:104" x14ac:dyDescent="0.25">
      <c r="B97">
        <v>9487.7999999999993</v>
      </c>
      <c r="C97">
        <v>5515</v>
      </c>
      <c r="D97">
        <v>7389.4</v>
      </c>
      <c r="E97">
        <v>7763.6</v>
      </c>
      <c r="F97">
        <v>7933.2000000000007</v>
      </c>
      <c r="G97">
        <v>5355</v>
      </c>
      <c r="H97">
        <v>5358.8</v>
      </c>
      <c r="I97">
        <v>8208.6</v>
      </c>
      <c r="J97">
        <v>8536.2000000000007</v>
      </c>
      <c r="K97">
        <v>12382.6</v>
      </c>
      <c r="L97">
        <v>4069.6000000000004</v>
      </c>
      <c r="M97">
        <v>1190.8</v>
      </c>
      <c r="N97">
        <v>10584.400000000001</v>
      </c>
      <c r="O97">
        <v>6722.4000000000005</v>
      </c>
      <c r="P97">
        <v>811.80000000000007</v>
      </c>
      <c r="Q97">
        <v>4601.2</v>
      </c>
      <c r="R97">
        <v>10986.599999999999</v>
      </c>
      <c r="S97">
        <v>2373.9999999999995</v>
      </c>
      <c r="T97">
        <v>7053.4</v>
      </c>
      <c r="U97">
        <v>6723.8</v>
      </c>
      <c r="V97">
        <v>3741.2</v>
      </c>
      <c r="W97">
        <v>162.80000000000001</v>
      </c>
      <c r="X97">
        <v>8746.8000000000011</v>
      </c>
      <c r="Y97">
        <v>3249.4</v>
      </c>
      <c r="Z97">
        <v>9254.1999999999989</v>
      </c>
      <c r="AA97">
        <v>8184.1999999999989</v>
      </c>
      <c r="AB97">
        <v>4933.3999999999996</v>
      </c>
      <c r="AC97">
        <v>8979.6</v>
      </c>
      <c r="AD97">
        <v>2479.8000000000002</v>
      </c>
      <c r="AE97">
        <v>9874.7999999999993</v>
      </c>
      <c r="AF97">
        <v>9260</v>
      </c>
      <c r="AG97">
        <v>8821</v>
      </c>
      <c r="AH97">
        <v>12608.8</v>
      </c>
      <c r="AI97">
        <v>4027.2</v>
      </c>
      <c r="AJ97">
        <v>499.2</v>
      </c>
      <c r="AK97">
        <v>3498.6000000000004</v>
      </c>
      <c r="AL97">
        <v>7570.2</v>
      </c>
      <c r="AM97">
        <v>2443.7999999999997</v>
      </c>
      <c r="AN97">
        <v>4911.2000000000007</v>
      </c>
      <c r="AO97">
        <v>12182.400000000001</v>
      </c>
      <c r="AP97">
        <v>6688.8</v>
      </c>
      <c r="AQ97">
        <v>12034.2</v>
      </c>
      <c r="AR97">
        <v>3733.4</v>
      </c>
      <c r="AS97">
        <v>2466.4</v>
      </c>
      <c r="AT97">
        <v>6836</v>
      </c>
      <c r="AU97">
        <v>12437.399999999998</v>
      </c>
      <c r="AV97">
        <v>15640.199999999999</v>
      </c>
      <c r="AW97">
        <v>11653.6</v>
      </c>
      <c r="AX97">
        <v>13542.8</v>
      </c>
      <c r="AY97">
        <v>5512.6</v>
      </c>
      <c r="AZ97">
        <v>6236.8</v>
      </c>
      <c r="BA97">
        <v>3172.3999999999996</v>
      </c>
      <c r="BB97">
        <v>8611.6</v>
      </c>
      <c r="BC97">
        <v>7470.7999999999993</v>
      </c>
      <c r="BD97">
        <v>6894.6</v>
      </c>
      <c r="BE97">
        <v>7548.7999999999993</v>
      </c>
      <c r="BF97">
        <v>4678</v>
      </c>
      <c r="BG97">
        <v>3921.9999999999995</v>
      </c>
      <c r="BH97">
        <v>7184.8</v>
      </c>
      <c r="BI97">
        <v>9065.7999999999993</v>
      </c>
      <c r="BJ97">
        <v>571.20000000000005</v>
      </c>
      <c r="BK97">
        <v>10126.4</v>
      </c>
      <c r="BL97">
        <v>4559.4000000000005</v>
      </c>
      <c r="BM97">
        <v>3753.4</v>
      </c>
      <c r="BN97">
        <v>7425.8</v>
      </c>
      <c r="BO97">
        <v>6151.6</v>
      </c>
      <c r="BP97">
        <v>9538.7999999999993</v>
      </c>
      <c r="BQ97">
        <v>1600</v>
      </c>
      <c r="BR97">
        <v>8838.2000000000007</v>
      </c>
      <c r="BS97">
        <v>4304.3999999999996</v>
      </c>
      <c r="BT97">
        <v>6623.2</v>
      </c>
      <c r="BU97">
        <v>4595</v>
      </c>
      <c r="BV97">
        <v>7716.4</v>
      </c>
      <c r="BW97">
        <v>10152</v>
      </c>
      <c r="BX97">
        <v>7097.0000000000009</v>
      </c>
      <c r="BY97">
        <v>2539.6</v>
      </c>
      <c r="BZ97">
        <v>4594</v>
      </c>
      <c r="CA97">
        <v>3130.3999999999996</v>
      </c>
      <c r="CB97">
        <v>10283.4</v>
      </c>
      <c r="CC97">
        <v>4986</v>
      </c>
      <c r="CD97">
        <v>7398.2</v>
      </c>
      <c r="CE97">
        <v>10208.400000000001</v>
      </c>
      <c r="CF97">
        <v>3647.6</v>
      </c>
      <c r="CG97">
        <v>3752</v>
      </c>
      <c r="CH97">
        <v>7634.2</v>
      </c>
      <c r="CI97">
        <v>1018.8000000000001</v>
      </c>
      <c r="CJ97">
        <v>6594.2</v>
      </c>
      <c r="CK97">
        <v>1265.8000000000002</v>
      </c>
      <c r="CL97">
        <v>7336</v>
      </c>
      <c r="CM97">
        <v>4647</v>
      </c>
      <c r="CN97">
        <v>5454.1999999999989</v>
      </c>
      <c r="CO97">
        <v>8110.7999999999993</v>
      </c>
      <c r="CP97">
        <v>13386.800000000001</v>
      </c>
      <c r="CQ97">
        <v>8177.4</v>
      </c>
      <c r="CR97">
        <v>4815.8000000000011</v>
      </c>
      <c r="CS97">
        <v>8894.2000000000007</v>
      </c>
      <c r="CT97">
        <v>5042.3999999999996</v>
      </c>
      <c r="CU97">
        <v>5342.7999999999993</v>
      </c>
      <c r="CV97">
        <v>1616</v>
      </c>
      <c r="CW97">
        <v>5808.0000000000009</v>
      </c>
      <c r="CY97">
        <f t="shared" si="4"/>
        <v>6525.4460000000017</v>
      </c>
      <c r="CZ97">
        <f t="shared" si="5"/>
        <v>6525.4460000000017</v>
      </c>
    </row>
    <row r="98" spans="2:104" x14ac:dyDescent="0.25">
      <c r="B98">
        <v>2877.7999999999997</v>
      </c>
      <c r="C98">
        <v>9137.9999999999982</v>
      </c>
      <c r="D98">
        <v>3023.0000000000005</v>
      </c>
      <c r="E98">
        <v>8052.8000000000011</v>
      </c>
      <c r="F98">
        <v>7464.6</v>
      </c>
      <c r="G98">
        <v>7983</v>
      </c>
      <c r="H98">
        <v>6854.2000000000007</v>
      </c>
      <c r="I98">
        <v>7964.5999999999995</v>
      </c>
      <c r="J98">
        <v>10360.199999999999</v>
      </c>
      <c r="K98">
        <v>3549.7999999999997</v>
      </c>
      <c r="L98">
        <v>4854.6000000000004</v>
      </c>
      <c r="M98">
        <v>5039.7999999999993</v>
      </c>
      <c r="N98">
        <v>1816.8000000000002</v>
      </c>
      <c r="O98">
        <v>6514.2</v>
      </c>
      <c r="P98">
        <v>2450.4</v>
      </c>
      <c r="Q98">
        <v>9989.7999999999993</v>
      </c>
      <c r="R98">
        <v>8310.6</v>
      </c>
      <c r="S98">
        <v>5183</v>
      </c>
      <c r="T98">
        <v>6158.6000000000013</v>
      </c>
      <c r="U98">
        <v>5374.8</v>
      </c>
      <c r="V98">
        <v>1699.2</v>
      </c>
      <c r="W98">
        <v>891</v>
      </c>
      <c r="X98">
        <v>5254</v>
      </c>
      <c r="Y98">
        <v>2424.1999999999994</v>
      </c>
      <c r="Z98">
        <v>7331</v>
      </c>
      <c r="AA98">
        <v>7979.4</v>
      </c>
      <c r="AB98">
        <v>9317.4</v>
      </c>
      <c r="AC98">
        <v>1142.5999999999999</v>
      </c>
      <c r="AD98">
        <v>8838.1999999999989</v>
      </c>
      <c r="AE98">
        <v>2130.1999999999998</v>
      </c>
      <c r="AF98">
        <v>6531.2</v>
      </c>
      <c r="AG98">
        <v>10378.400000000001</v>
      </c>
      <c r="AH98">
        <v>3599.3999999999996</v>
      </c>
      <c r="AI98">
        <v>2876.6000000000004</v>
      </c>
      <c r="AJ98">
        <v>2427.1999999999998</v>
      </c>
      <c r="AK98">
        <v>7932.2</v>
      </c>
      <c r="AL98">
        <v>3396.3999999999996</v>
      </c>
      <c r="AM98">
        <v>2178</v>
      </c>
      <c r="AN98">
        <v>6967</v>
      </c>
      <c r="AO98">
        <v>10775.8</v>
      </c>
      <c r="AP98">
        <v>5670.6</v>
      </c>
      <c r="AQ98">
        <v>3319.4000000000005</v>
      </c>
      <c r="AR98">
        <v>5065.6000000000004</v>
      </c>
      <c r="AS98">
        <v>14080.6</v>
      </c>
      <c r="AT98">
        <v>1804.2</v>
      </c>
      <c r="AU98">
        <v>10330.799999999999</v>
      </c>
      <c r="AV98">
        <v>7799.4000000000005</v>
      </c>
      <c r="AW98">
        <v>2912.2</v>
      </c>
      <c r="AX98">
        <v>3539.8</v>
      </c>
      <c r="AY98">
        <v>10103.4</v>
      </c>
      <c r="AZ98">
        <v>7358.2000000000007</v>
      </c>
      <c r="BA98">
        <v>4634.8</v>
      </c>
      <c r="BB98">
        <v>9595.8000000000011</v>
      </c>
      <c r="BC98">
        <v>6922.2</v>
      </c>
      <c r="BD98">
        <v>7324</v>
      </c>
      <c r="BE98">
        <v>14806</v>
      </c>
      <c r="BF98">
        <v>6546.4</v>
      </c>
      <c r="BG98">
        <v>9126</v>
      </c>
      <c r="BH98">
        <v>3350.2</v>
      </c>
      <c r="BI98">
        <v>7183.7999999999993</v>
      </c>
      <c r="BJ98">
        <v>7844</v>
      </c>
      <c r="BK98">
        <v>11014.2</v>
      </c>
      <c r="BL98">
        <v>10950.199999999999</v>
      </c>
      <c r="BM98">
        <v>1140.4000000000001</v>
      </c>
      <c r="BN98">
        <v>7805.5999999999995</v>
      </c>
      <c r="BO98">
        <v>1919</v>
      </c>
      <c r="BP98">
        <v>9747</v>
      </c>
      <c r="BQ98">
        <v>7428.8</v>
      </c>
      <c r="BR98">
        <v>7307.8</v>
      </c>
      <c r="BS98">
        <v>1353.4</v>
      </c>
      <c r="BT98">
        <v>3313.7999999999997</v>
      </c>
      <c r="BU98">
        <v>4828</v>
      </c>
      <c r="BV98">
        <v>2595.2000000000003</v>
      </c>
      <c r="BW98">
        <v>7295.4</v>
      </c>
      <c r="BX98">
        <v>4219</v>
      </c>
      <c r="BY98">
        <v>8647</v>
      </c>
      <c r="BZ98">
        <v>8439.8000000000011</v>
      </c>
      <c r="CA98">
        <v>5835.2000000000007</v>
      </c>
      <c r="CB98">
        <v>6338.2000000000007</v>
      </c>
      <c r="CC98">
        <v>5463.0000000000009</v>
      </c>
      <c r="CD98">
        <v>7013.4</v>
      </c>
      <c r="CE98">
        <v>9610</v>
      </c>
      <c r="CF98">
        <v>2694.6</v>
      </c>
      <c r="CG98">
        <v>1369.6000000000001</v>
      </c>
      <c r="CH98">
        <v>11168.2</v>
      </c>
      <c r="CI98">
        <v>7100.4</v>
      </c>
      <c r="CJ98">
        <v>5495</v>
      </c>
      <c r="CK98">
        <v>4963.2</v>
      </c>
      <c r="CL98">
        <v>13343.2</v>
      </c>
      <c r="CM98">
        <v>6462.2</v>
      </c>
      <c r="CN98">
        <v>2689.4</v>
      </c>
      <c r="CO98">
        <v>4303.3999999999996</v>
      </c>
      <c r="CP98">
        <v>6318.2</v>
      </c>
      <c r="CQ98">
        <v>5963</v>
      </c>
      <c r="CR98">
        <v>8101.5999999999995</v>
      </c>
      <c r="CS98">
        <v>4089.4000000000005</v>
      </c>
      <c r="CT98">
        <v>6149.7999999999993</v>
      </c>
      <c r="CU98">
        <v>8020</v>
      </c>
      <c r="CV98">
        <v>4044.4</v>
      </c>
      <c r="CW98">
        <v>11146.600000000002</v>
      </c>
      <c r="CY98">
        <f t="shared" si="4"/>
        <v>6220.3400000000011</v>
      </c>
      <c r="CZ98">
        <f t="shared" si="5"/>
        <v>6220.3400000000011</v>
      </c>
    </row>
    <row r="99" spans="2:104" x14ac:dyDescent="0.25">
      <c r="B99">
        <v>2633.8</v>
      </c>
      <c r="C99">
        <v>6070.6</v>
      </c>
      <c r="D99">
        <v>3785</v>
      </c>
      <c r="E99">
        <v>5018.4000000000005</v>
      </c>
      <c r="F99">
        <v>5977.0000000000009</v>
      </c>
      <c r="G99">
        <v>4266.8</v>
      </c>
      <c r="H99">
        <v>809.8</v>
      </c>
      <c r="I99">
        <v>2106.1999999999998</v>
      </c>
      <c r="J99">
        <v>1224</v>
      </c>
      <c r="K99">
        <v>5043.8</v>
      </c>
      <c r="L99">
        <v>4796.3999999999996</v>
      </c>
      <c r="M99">
        <v>11047.6</v>
      </c>
      <c r="N99">
        <v>5395.4</v>
      </c>
      <c r="O99">
        <v>10362.599999999999</v>
      </c>
      <c r="P99">
        <v>7211</v>
      </c>
      <c r="Q99">
        <v>8015.1999999999989</v>
      </c>
      <c r="R99">
        <v>6659.4</v>
      </c>
      <c r="S99">
        <v>10195.200000000001</v>
      </c>
      <c r="T99">
        <v>9716.2000000000025</v>
      </c>
      <c r="U99">
        <v>8682.7999999999993</v>
      </c>
      <c r="V99">
        <v>6707.6</v>
      </c>
      <c r="W99">
        <v>2064.6</v>
      </c>
      <c r="X99">
        <v>1585.6</v>
      </c>
      <c r="Y99">
        <v>3242.8</v>
      </c>
      <c r="Z99">
        <v>5578.4</v>
      </c>
      <c r="AA99">
        <v>7109</v>
      </c>
      <c r="AB99">
        <v>8332.2000000000007</v>
      </c>
      <c r="AC99">
        <v>2860.2</v>
      </c>
      <c r="AD99">
        <v>3353.6</v>
      </c>
      <c r="AE99">
        <v>8964.2000000000007</v>
      </c>
      <c r="AF99">
        <v>8844.4000000000015</v>
      </c>
      <c r="AG99">
        <v>12636.4</v>
      </c>
      <c r="AH99">
        <v>13930</v>
      </c>
      <c r="AI99">
        <v>2943.8000000000006</v>
      </c>
      <c r="AJ99">
        <v>2438.1999999999998</v>
      </c>
      <c r="AK99">
        <v>2607.8000000000002</v>
      </c>
      <c r="AL99">
        <v>3640.7999999999997</v>
      </c>
      <c r="AM99">
        <v>412.6</v>
      </c>
      <c r="AN99">
        <v>3601</v>
      </c>
      <c r="AO99">
        <v>5603.7999999999993</v>
      </c>
      <c r="AP99">
        <v>8256.4000000000015</v>
      </c>
      <c r="AQ99">
        <v>6611.4000000000005</v>
      </c>
      <c r="AR99">
        <v>3875.8</v>
      </c>
      <c r="AS99">
        <v>11081.599999999999</v>
      </c>
      <c r="AT99">
        <v>5633.2</v>
      </c>
      <c r="AU99">
        <v>7372.4</v>
      </c>
      <c r="AV99">
        <v>16516</v>
      </c>
      <c r="AW99">
        <v>6631.6</v>
      </c>
      <c r="AX99">
        <v>3262.2</v>
      </c>
      <c r="AY99">
        <v>7577.4</v>
      </c>
      <c r="AZ99">
        <v>5532.6</v>
      </c>
      <c r="BA99">
        <v>2024.8000000000002</v>
      </c>
      <c r="BB99">
        <v>6497.2</v>
      </c>
      <c r="BC99">
        <v>6528.2</v>
      </c>
      <c r="BD99">
        <v>3206.8</v>
      </c>
      <c r="BE99">
        <v>8805.6</v>
      </c>
      <c r="BF99">
        <v>11154</v>
      </c>
      <c r="BG99">
        <v>5140.2</v>
      </c>
      <c r="BH99">
        <v>513.20000000000005</v>
      </c>
      <c r="BI99">
        <v>2616.1999999999998</v>
      </c>
      <c r="BJ99">
        <v>8075.2</v>
      </c>
      <c r="BK99">
        <v>9462.4</v>
      </c>
      <c r="BL99">
        <v>9400.4</v>
      </c>
      <c r="BM99">
        <v>1837.2</v>
      </c>
      <c r="BN99">
        <v>10493</v>
      </c>
      <c r="BO99">
        <v>7839.2000000000007</v>
      </c>
      <c r="BP99">
        <v>5241.4000000000005</v>
      </c>
      <c r="BQ99">
        <v>5288.7999999999993</v>
      </c>
      <c r="BR99">
        <v>6393.2</v>
      </c>
      <c r="BS99">
        <v>11726</v>
      </c>
      <c r="BT99">
        <v>424</v>
      </c>
      <c r="BU99">
        <v>901.39999999999986</v>
      </c>
      <c r="BV99">
        <v>10704</v>
      </c>
      <c r="BW99">
        <v>9099.1999999999989</v>
      </c>
      <c r="BX99">
        <v>1686.1999999999998</v>
      </c>
      <c r="BY99">
        <v>12039.8</v>
      </c>
      <c r="BZ99">
        <v>5824.6</v>
      </c>
      <c r="CA99">
        <v>6034.8</v>
      </c>
      <c r="CB99">
        <v>2197.4</v>
      </c>
      <c r="CC99">
        <v>4699.7999999999993</v>
      </c>
      <c r="CD99">
        <v>7569.6</v>
      </c>
      <c r="CE99">
        <v>6183</v>
      </c>
      <c r="CF99">
        <v>7872.2</v>
      </c>
      <c r="CG99">
        <v>286.40000000000003</v>
      </c>
      <c r="CH99">
        <v>9140.4</v>
      </c>
      <c r="CI99">
        <v>9036.6</v>
      </c>
      <c r="CJ99">
        <v>6978.2</v>
      </c>
      <c r="CK99">
        <v>6629.2</v>
      </c>
      <c r="CL99">
        <v>12477</v>
      </c>
      <c r="CM99">
        <v>9891.4</v>
      </c>
      <c r="CN99">
        <v>6767.8000000000011</v>
      </c>
      <c r="CO99">
        <v>9699.8000000000011</v>
      </c>
      <c r="CP99">
        <v>5791.7999999999993</v>
      </c>
      <c r="CQ99">
        <v>7187.8</v>
      </c>
      <c r="CR99">
        <v>11042.2</v>
      </c>
      <c r="CS99">
        <v>7236.5999999999995</v>
      </c>
      <c r="CT99">
        <v>12388.000000000002</v>
      </c>
      <c r="CU99">
        <v>10834.800000000001</v>
      </c>
      <c r="CV99">
        <v>12465</v>
      </c>
      <c r="CW99">
        <v>15030.6</v>
      </c>
      <c r="CY99">
        <f t="shared" si="4"/>
        <v>6581.8740000000025</v>
      </c>
      <c r="CZ99">
        <f t="shared" si="5"/>
        <v>6581.8740000000025</v>
      </c>
    </row>
    <row r="100" spans="2:104" x14ac:dyDescent="0.25">
      <c r="B100">
        <v>7296.7999999999993</v>
      </c>
      <c r="C100">
        <v>6225</v>
      </c>
      <c r="D100">
        <v>5832.7999999999993</v>
      </c>
      <c r="E100">
        <v>2980.8</v>
      </c>
      <c r="F100">
        <v>10755.8</v>
      </c>
      <c r="G100">
        <v>10971.199999999999</v>
      </c>
      <c r="H100">
        <v>10023.799999999999</v>
      </c>
      <c r="I100">
        <v>1468.2</v>
      </c>
      <c r="J100">
        <v>5047</v>
      </c>
      <c r="K100">
        <v>2140.1999999999998</v>
      </c>
      <c r="L100">
        <v>10054</v>
      </c>
      <c r="M100">
        <v>4334</v>
      </c>
      <c r="N100">
        <v>5565.5999999999995</v>
      </c>
      <c r="O100">
        <v>6980.6</v>
      </c>
      <c r="P100">
        <v>7403.7999999999993</v>
      </c>
      <c r="Q100">
        <v>9123</v>
      </c>
      <c r="R100">
        <v>5054.2</v>
      </c>
      <c r="S100">
        <v>8716.2000000000007</v>
      </c>
      <c r="T100">
        <v>7038.6</v>
      </c>
      <c r="U100">
        <v>7338.7999999999993</v>
      </c>
      <c r="V100">
        <v>2233.4</v>
      </c>
      <c r="W100">
        <v>9577</v>
      </c>
      <c r="X100">
        <v>7088.5999999999985</v>
      </c>
      <c r="Y100">
        <v>4013.0000000000005</v>
      </c>
      <c r="Z100">
        <v>4922.6000000000004</v>
      </c>
      <c r="AA100">
        <v>5037.3999999999996</v>
      </c>
      <c r="AB100">
        <v>8406</v>
      </c>
      <c r="AC100">
        <v>10417.400000000001</v>
      </c>
      <c r="AD100">
        <v>3576.9999999999995</v>
      </c>
      <c r="AE100">
        <v>4396.0000000000009</v>
      </c>
      <c r="AF100">
        <v>4944.3999999999996</v>
      </c>
      <c r="AG100">
        <v>10810.4</v>
      </c>
      <c r="AH100">
        <v>2546.2000000000003</v>
      </c>
      <c r="AI100">
        <v>2748</v>
      </c>
      <c r="AJ100">
        <v>7945.6</v>
      </c>
      <c r="AK100">
        <v>3962</v>
      </c>
      <c r="AL100">
        <v>4279.6000000000004</v>
      </c>
      <c r="AM100">
        <v>8311.4</v>
      </c>
      <c r="AN100">
        <v>5659</v>
      </c>
      <c r="AO100">
        <v>8223.7999999999993</v>
      </c>
      <c r="AP100">
        <v>6149</v>
      </c>
      <c r="AQ100">
        <v>12229.600000000002</v>
      </c>
      <c r="AR100">
        <v>6016.2</v>
      </c>
      <c r="AS100">
        <v>6917.2000000000007</v>
      </c>
      <c r="AT100">
        <v>1901</v>
      </c>
      <c r="AU100">
        <v>2506.1999999999998</v>
      </c>
      <c r="AV100">
        <v>4847.3999999999996</v>
      </c>
      <c r="AW100">
        <v>11537.199999999999</v>
      </c>
      <c r="AX100">
        <v>4225.5999999999995</v>
      </c>
      <c r="AY100">
        <v>16200.599999999999</v>
      </c>
      <c r="AZ100">
        <v>3752.2000000000003</v>
      </c>
      <c r="BA100">
        <v>2643.7999999999997</v>
      </c>
      <c r="BB100">
        <v>3492.4</v>
      </c>
      <c r="BC100">
        <v>10250</v>
      </c>
      <c r="BD100">
        <v>601.59999999999991</v>
      </c>
      <c r="BE100">
        <v>6529.8</v>
      </c>
      <c r="BF100">
        <v>9191</v>
      </c>
      <c r="BG100">
        <v>9040.4000000000015</v>
      </c>
      <c r="BH100">
        <v>7597</v>
      </c>
      <c r="BI100">
        <v>10345</v>
      </c>
      <c r="BJ100">
        <v>3755.6000000000004</v>
      </c>
      <c r="BK100">
        <v>6095.6</v>
      </c>
      <c r="BL100">
        <v>7369.7999999999993</v>
      </c>
      <c r="BM100">
        <v>7420.8</v>
      </c>
      <c r="BN100">
        <v>8945.2000000000007</v>
      </c>
      <c r="BO100">
        <v>7974.7999999999993</v>
      </c>
      <c r="BP100">
        <v>8537.7999999999993</v>
      </c>
      <c r="BQ100">
        <v>7249.6</v>
      </c>
      <c r="BR100">
        <v>4010.6</v>
      </c>
      <c r="BS100">
        <v>1103.2</v>
      </c>
      <c r="BT100">
        <v>4598.5999999999995</v>
      </c>
      <c r="BU100">
        <v>7107.7999999999993</v>
      </c>
      <c r="BV100">
        <v>8954</v>
      </c>
      <c r="BW100">
        <v>6604.8</v>
      </c>
      <c r="BX100">
        <v>3809.6</v>
      </c>
      <c r="BY100">
        <v>5191.4000000000005</v>
      </c>
      <c r="BZ100">
        <v>8507.4</v>
      </c>
      <c r="CA100">
        <v>1427.8</v>
      </c>
      <c r="CB100">
        <v>6448.5999999999995</v>
      </c>
      <c r="CC100">
        <v>7665.0000000000009</v>
      </c>
      <c r="CD100">
        <v>8107</v>
      </c>
      <c r="CE100">
        <v>7155.4</v>
      </c>
      <c r="CF100">
        <v>7144.2000000000007</v>
      </c>
      <c r="CG100">
        <v>2698.6</v>
      </c>
      <c r="CH100">
        <v>9157</v>
      </c>
      <c r="CI100">
        <v>9002.8000000000011</v>
      </c>
      <c r="CJ100">
        <v>6062.9999999999991</v>
      </c>
      <c r="CK100">
        <v>5873.6</v>
      </c>
      <c r="CL100">
        <v>5376.4</v>
      </c>
      <c r="CM100">
        <v>11536.599999999999</v>
      </c>
      <c r="CN100">
        <v>3516</v>
      </c>
      <c r="CO100">
        <v>11518.6</v>
      </c>
      <c r="CP100">
        <v>6146.2000000000007</v>
      </c>
      <c r="CQ100">
        <v>5326.8</v>
      </c>
      <c r="CR100">
        <v>9002.4000000000015</v>
      </c>
      <c r="CS100">
        <v>3397.2</v>
      </c>
      <c r="CT100">
        <v>1832.4</v>
      </c>
      <c r="CU100">
        <v>6021.2</v>
      </c>
      <c r="CV100">
        <v>6642.4</v>
      </c>
      <c r="CW100">
        <v>11455.2</v>
      </c>
      <c r="CY100">
        <f t="shared" si="4"/>
        <v>6491.7339999999967</v>
      </c>
      <c r="CZ100">
        <f t="shared" si="5"/>
        <v>6491.7339999999967</v>
      </c>
    </row>
    <row r="101" spans="2:104" x14ac:dyDescent="0.25">
      <c r="B101">
        <v>2707.8</v>
      </c>
      <c r="C101">
        <v>9080.7999999999993</v>
      </c>
      <c r="D101">
        <v>8623.4000000000015</v>
      </c>
      <c r="E101">
        <v>4985.8</v>
      </c>
      <c r="F101">
        <v>11655</v>
      </c>
      <c r="G101">
        <v>1682.9999999999998</v>
      </c>
      <c r="H101">
        <v>2836.2</v>
      </c>
      <c r="I101">
        <v>2979.2000000000003</v>
      </c>
      <c r="J101">
        <v>8014.2000000000007</v>
      </c>
      <c r="K101">
        <v>3334.2000000000003</v>
      </c>
      <c r="L101">
        <v>1601.2</v>
      </c>
      <c r="M101">
        <v>10949.4</v>
      </c>
      <c r="N101">
        <v>8568.6</v>
      </c>
      <c r="O101">
        <v>7928.4</v>
      </c>
      <c r="P101">
        <v>8882.2000000000007</v>
      </c>
      <c r="Q101">
        <v>7848</v>
      </c>
      <c r="R101">
        <v>9185.7999999999993</v>
      </c>
      <c r="S101">
        <v>11074</v>
      </c>
      <c r="T101">
        <v>7060</v>
      </c>
      <c r="U101">
        <v>10139.200000000001</v>
      </c>
      <c r="V101">
        <v>4350.2000000000007</v>
      </c>
      <c r="W101">
        <v>7092.4</v>
      </c>
      <c r="X101">
        <v>4451.8</v>
      </c>
      <c r="Y101">
        <v>8667.2000000000007</v>
      </c>
      <c r="Z101">
        <v>15044.400000000001</v>
      </c>
      <c r="AA101">
        <v>5566.4000000000005</v>
      </c>
      <c r="AB101">
        <v>3629.7999999999997</v>
      </c>
      <c r="AC101">
        <v>8924</v>
      </c>
      <c r="AD101">
        <v>5339.6</v>
      </c>
      <c r="AE101">
        <v>6295.2</v>
      </c>
      <c r="AF101">
        <v>9859.6</v>
      </c>
      <c r="AG101">
        <v>9086.1999999999989</v>
      </c>
      <c r="AH101">
        <v>5212</v>
      </c>
      <c r="AI101">
        <v>3896.6</v>
      </c>
      <c r="AJ101">
        <v>10912.6</v>
      </c>
      <c r="AK101">
        <v>16459.400000000001</v>
      </c>
      <c r="AL101">
        <v>5540.8</v>
      </c>
      <c r="AM101">
        <v>3279.8</v>
      </c>
      <c r="AN101">
        <v>7885.6</v>
      </c>
      <c r="AO101">
        <v>4427.8</v>
      </c>
      <c r="AP101">
        <v>14905.4</v>
      </c>
      <c r="AQ101">
        <v>6104.4</v>
      </c>
      <c r="AR101">
        <v>6154.4000000000015</v>
      </c>
      <c r="AS101">
        <v>4745.2</v>
      </c>
      <c r="AT101">
        <v>7522.1999999999989</v>
      </c>
      <c r="AU101">
        <v>7468</v>
      </c>
      <c r="AV101">
        <v>3315.6</v>
      </c>
      <c r="AW101">
        <v>4160.3999999999996</v>
      </c>
      <c r="AX101">
        <v>9326.2000000000007</v>
      </c>
      <c r="AY101">
        <v>6747.4</v>
      </c>
      <c r="AZ101">
        <v>1097.8000000000002</v>
      </c>
      <c r="BA101">
        <v>7284.2000000000007</v>
      </c>
      <c r="BB101">
        <v>404</v>
      </c>
      <c r="BC101">
        <v>9901.2000000000007</v>
      </c>
      <c r="BD101">
        <v>8165.6</v>
      </c>
      <c r="BE101">
        <v>3988.8</v>
      </c>
      <c r="BF101">
        <v>8435.7999999999993</v>
      </c>
      <c r="BG101">
        <v>4734</v>
      </c>
      <c r="BH101">
        <v>6049.2</v>
      </c>
      <c r="BI101">
        <v>5133.6000000000004</v>
      </c>
      <c r="BJ101">
        <v>1253.6000000000001</v>
      </c>
      <c r="BK101">
        <v>8525.7999999999993</v>
      </c>
      <c r="BL101">
        <v>8202</v>
      </c>
      <c r="BM101">
        <v>918</v>
      </c>
      <c r="BN101">
        <v>6386.2000000000007</v>
      </c>
      <c r="BO101">
        <v>6653.2000000000007</v>
      </c>
      <c r="BP101">
        <v>8382.4</v>
      </c>
      <c r="BQ101">
        <v>8095.4</v>
      </c>
      <c r="BR101">
        <v>3874.6</v>
      </c>
      <c r="BS101">
        <v>3574.6</v>
      </c>
      <c r="BT101">
        <v>3492</v>
      </c>
      <c r="BU101">
        <v>1447.8</v>
      </c>
      <c r="BV101">
        <v>1401.8000000000002</v>
      </c>
      <c r="BW101">
        <v>3873.4</v>
      </c>
      <c r="BX101">
        <v>3926.8</v>
      </c>
      <c r="BY101">
        <v>3894.8</v>
      </c>
      <c r="BZ101">
        <v>7017.6</v>
      </c>
      <c r="CA101">
        <v>6498.8</v>
      </c>
      <c r="CB101">
        <v>2048.2000000000003</v>
      </c>
      <c r="CC101">
        <v>10137.400000000001</v>
      </c>
      <c r="CD101">
        <v>5770.9999999999991</v>
      </c>
      <c r="CE101">
        <v>4427.3999999999996</v>
      </c>
      <c r="CF101">
        <v>4622.8</v>
      </c>
      <c r="CG101">
        <v>3622</v>
      </c>
      <c r="CH101">
        <v>16371.8</v>
      </c>
      <c r="CI101">
        <v>5067.2</v>
      </c>
      <c r="CJ101">
        <v>7681.2</v>
      </c>
      <c r="CK101">
        <v>6354.4</v>
      </c>
      <c r="CL101">
        <v>7512.8</v>
      </c>
      <c r="CM101">
        <v>9935</v>
      </c>
      <c r="CN101">
        <v>5262.4</v>
      </c>
      <c r="CO101">
        <v>11598.599999999999</v>
      </c>
      <c r="CP101">
        <v>8218.4</v>
      </c>
      <c r="CQ101">
        <v>3756.6</v>
      </c>
      <c r="CR101">
        <v>6937.4000000000005</v>
      </c>
      <c r="CS101">
        <v>484.4</v>
      </c>
      <c r="CT101">
        <v>3500.7999999999997</v>
      </c>
      <c r="CU101">
        <v>3716.6</v>
      </c>
      <c r="CV101">
        <v>12763.400000000001</v>
      </c>
      <c r="CW101">
        <v>6313.8000000000011</v>
      </c>
      <c r="CY101">
        <f t="shared" si="4"/>
        <v>6442.2360000000017</v>
      </c>
      <c r="CZ101">
        <f t="shared" si="5"/>
        <v>6442.2360000000017</v>
      </c>
    </row>
    <row r="102" spans="2:104" x14ac:dyDescent="0.25">
      <c r="B102">
        <v>4749.7999999999993</v>
      </c>
      <c r="C102">
        <v>6382.2</v>
      </c>
      <c r="D102">
        <v>15497.800000000001</v>
      </c>
      <c r="E102">
        <v>3130</v>
      </c>
      <c r="F102">
        <v>13670.400000000001</v>
      </c>
      <c r="G102">
        <v>2924.2</v>
      </c>
      <c r="H102">
        <v>3899.7999999999997</v>
      </c>
      <c r="I102">
        <v>6403.4</v>
      </c>
      <c r="J102">
        <v>4090.8</v>
      </c>
      <c r="K102">
        <v>7708.7999999999993</v>
      </c>
      <c r="L102">
        <v>9054</v>
      </c>
      <c r="M102">
        <v>7723.4</v>
      </c>
      <c r="N102">
        <v>6120.2</v>
      </c>
      <c r="O102">
        <v>5193.7999999999993</v>
      </c>
      <c r="P102">
        <v>8330.2000000000007</v>
      </c>
      <c r="Q102">
        <v>5823.2</v>
      </c>
      <c r="R102">
        <v>3496.8</v>
      </c>
      <c r="S102">
        <v>4533.6000000000004</v>
      </c>
      <c r="T102">
        <v>7111</v>
      </c>
      <c r="U102">
        <v>13459</v>
      </c>
      <c r="V102">
        <v>6401</v>
      </c>
      <c r="W102">
        <v>5915.8000000000011</v>
      </c>
      <c r="X102">
        <v>5364.4</v>
      </c>
      <c r="Y102">
        <v>4479.4000000000005</v>
      </c>
      <c r="Z102">
        <v>1011.1999999999999</v>
      </c>
      <c r="AA102">
        <v>1975.2</v>
      </c>
      <c r="AB102">
        <v>3112.3999999999996</v>
      </c>
      <c r="AC102">
        <v>12682.6</v>
      </c>
      <c r="AD102">
        <v>2879.8</v>
      </c>
      <c r="AE102">
        <v>5480.8</v>
      </c>
      <c r="AF102">
        <v>9243.8000000000011</v>
      </c>
      <c r="AG102">
        <v>5044.4000000000005</v>
      </c>
      <c r="AH102">
        <v>4064.3999999999996</v>
      </c>
      <c r="AI102">
        <v>4375.4000000000005</v>
      </c>
      <c r="AJ102">
        <v>3972.4000000000005</v>
      </c>
      <c r="AK102">
        <v>11365.6</v>
      </c>
      <c r="AL102">
        <v>4181.2000000000007</v>
      </c>
      <c r="AM102">
        <v>8886.6</v>
      </c>
      <c r="AN102">
        <v>2358.9999999999995</v>
      </c>
      <c r="AO102">
        <v>7467.7999999999993</v>
      </c>
      <c r="AP102">
        <v>5412.6</v>
      </c>
      <c r="AQ102">
        <v>1050.3999999999999</v>
      </c>
      <c r="AR102">
        <v>7369</v>
      </c>
      <c r="AS102">
        <v>6301</v>
      </c>
      <c r="AT102">
        <v>5057</v>
      </c>
      <c r="AU102">
        <v>5611.2</v>
      </c>
      <c r="AV102">
        <v>3991.5999999999995</v>
      </c>
      <c r="AW102">
        <v>7118.7999999999993</v>
      </c>
      <c r="AX102">
        <v>7703.5999999999995</v>
      </c>
      <c r="AY102">
        <v>5852.4</v>
      </c>
      <c r="AZ102">
        <v>5429</v>
      </c>
      <c r="BA102">
        <v>3704.8000000000006</v>
      </c>
      <c r="BB102">
        <v>4834.9999999999991</v>
      </c>
      <c r="BC102">
        <v>7772</v>
      </c>
      <c r="BD102">
        <v>4490.2</v>
      </c>
      <c r="BE102">
        <v>1615.1999999999998</v>
      </c>
      <c r="BF102">
        <v>2560.1999999999998</v>
      </c>
      <c r="BG102">
        <v>6342.6</v>
      </c>
      <c r="BH102">
        <v>4686.3999999999996</v>
      </c>
      <c r="BI102">
        <v>2833</v>
      </c>
      <c r="BJ102">
        <v>6378.2000000000007</v>
      </c>
      <c r="BK102">
        <v>750</v>
      </c>
      <c r="BL102">
        <v>2348</v>
      </c>
      <c r="BM102">
        <v>7322.6</v>
      </c>
      <c r="BN102">
        <v>12194.8</v>
      </c>
      <c r="BO102">
        <v>3331.6000000000004</v>
      </c>
      <c r="BP102">
        <v>7548.5999999999995</v>
      </c>
      <c r="BQ102">
        <v>6067.6</v>
      </c>
      <c r="BR102">
        <v>2037</v>
      </c>
      <c r="BS102">
        <v>6043.4</v>
      </c>
      <c r="BT102">
        <v>1660.8000000000002</v>
      </c>
      <c r="BU102">
        <v>2337.7999999999997</v>
      </c>
      <c r="BV102">
        <v>3749.2</v>
      </c>
      <c r="BW102">
        <v>13511.400000000001</v>
      </c>
      <c r="BX102">
        <v>3703.3999999999996</v>
      </c>
      <c r="BY102">
        <v>3670.4000000000005</v>
      </c>
      <c r="BZ102">
        <v>6983.2</v>
      </c>
      <c r="CA102">
        <v>4354.5999999999995</v>
      </c>
      <c r="CB102">
        <v>13554.2</v>
      </c>
      <c r="CC102">
        <v>4919.3999999999996</v>
      </c>
      <c r="CD102">
        <v>257.60000000000002</v>
      </c>
      <c r="CE102">
        <v>1500</v>
      </c>
      <c r="CF102">
        <v>11297</v>
      </c>
      <c r="CG102">
        <v>4100.4000000000005</v>
      </c>
      <c r="CH102">
        <v>8163.7999999999993</v>
      </c>
      <c r="CI102">
        <v>4863.4000000000005</v>
      </c>
      <c r="CJ102">
        <v>4795.4000000000005</v>
      </c>
      <c r="CK102">
        <v>9562.4</v>
      </c>
      <c r="CL102">
        <v>3989.8</v>
      </c>
      <c r="CM102">
        <v>4627.8</v>
      </c>
      <c r="CN102">
        <v>5639.2000000000007</v>
      </c>
      <c r="CO102">
        <v>11972.6</v>
      </c>
      <c r="CP102">
        <v>5133</v>
      </c>
      <c r="CQ102">
        <v>9869.2000000000007</v>
      </c>
      <c r="CR102">
        <v>6311.2000000000007</v>
      </c>
      <c r="CS102">
        <v>4024.7999999999997</v>
      </c>
      <c r="CT102">
        <v>5278.8</v>
      </c>
      <c r="CU102">
        <v>4431.6000000000004</v>
      </c>
      <c r="CV102">
        <v>11558.199999999999</v>
      </c>
      <c r="CW102">
        <v>5767.2</v>
      </c>
      <c r="CY102">
        <f t="shared" si="4"/>
        <v>5849.1119999999992</v>
      </c>
      <c r="CZ102">
        <f t="shared" si="5"/>
        <v>5849.1119999999992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B60C3-6418-4A39-9771-438804465874}">
  <dimension ref="A1:CZ102"/>
  <sheetViews>
    <sheetView workbookViewId="0"/>
  </sheetViews>
  <sheetFormatPr defaultRowHeight="15" x14ac:dyDescent="0.25"/>
  <sheetData>
    <row r="1" spans="1:104" x14ac:dyDescent="0.25">
      <c r="A1" t="s">
        <v>105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9222.4</v>
      </c>
      <c r="C3">
        <v>5552.2</v>
      </c>
      <c r="D3">
        <v>3300</v>
      </c>
      <c r="E3">
        <v>11169.2</v>
      </c>
      <c r="F3">
        <v>3236</v>
      </c>
      <c r="G3">
        <v>6286.4</v>
      </c>
      <c r="H3">
        <v>15387.8</v>
      </c>
      <c r="I3">
        <v>6667.7999999999993</v>
      </c>
      <c r="J3">
        <v>6735.9999999999991</v>
      </c>
      <c r="K3">
        <v>6472.6</v>
      </c>
      <c r="L3">
        <v>4293.3999999999996</v>
      </c>
      <c r="M3">
        <v>7317.4</v>
      </c>
      <c r="N3">
        <v>14397.999999999998</v>
      </c>
      <c r="O3">
        <v>7506.4000000000005</v>
      </c>
      <c r="P3">
        <v>6856.2</v>
      </c>
      <c r="Q3">
        <v>7602.8</v>
      </c>
      <c r="R3">
        <v>10273</v>
      </c>
      <c r="S3">
        <v>11014.8</v>
      </c>
      <c r="T3">
        <v>9836.6</v>
      </c>
      <c r="U3">
        <v>3753.6000000000004</v>
      </c>
      <c r="V3">
        <v>4319.3999999999996</v>
      </c>
      <c r="W3">
        <v>15300.6</v>
      </c>
      <c r="X3">
        <v>8306.6</v>
      </c>
      <c r="Y3">
        <v>11256.400000000001</v>
      </c>
      <c r="Z3">
        <v>13496</v>
      </c>
      <c r="AA3">
        <v>11947</v>
      </c>
      <c r="AB3">
        <v>6544</v>
      </c>
      <c r="AC3">
        <v>5945.4</v>
      </c>
      <c r="AD3">
        <v>10586.2</v>
      </c>
      <c r="AE3">
        <v>9123.2000000000007</v>
      </c>
      <c r="AF3">
        <v>5254.4000000000005</v>
      </c>
      <c r="AG3">
        <v>5827.2000000000007</v>
      </c>
      <c r="AH3">
        <v>7302</v>
      </c>
      <c r="AI3">
        <v>6760</v>
      </c>
      <c r="AJ3">
        <v>5261.4000000000005</v>
      </c>
      <c r="AK3">
        <v>5287.4</v>
      </c>
      <c r="AL3">
        <v>3519.6</v>
      </c>
      <c r="AM3">
        <v>9461.2000000000007</v>
      </c>
      <c r="AN3">
        <v>9896</v>
      </c>
      <c r="AO3">
        <v>6705.2</v>
      </c>
      <c r="AP3">
        <v>4272.2</v>
      </c>
      <c r="AQ3">
        <v>7602.8</v>
      </c>
      <c r="AR3">
        <v>10806</v>
      </c>
      <c r="AS3">
        <v>11348.2</v>
      </c>
      <c r="AT3">
        <v>11337</v>
      </c>
      <c r="AU3">
        <v>6845.7999999999993</v>
      </c>
      <c r="AV3">
        <v>8768.4</v>
      </c>
      <c r="AW3">
        <v>13342.2</v>
      </c>
      <c r="AX3">
        <v>6660.6</v>
      </c>
      <c r="AY3">
        <v>4968.5999999999995</v>
      </c>
      <c r="AZ3">
        <v>6774.5999999999995</v>
      </c>
      <c r="BA3">
        <v>12658.2</v>
      </c>
      <c r="BB3">
        <v>6004.4000000000005</v>
      </c>
      <c r="BC3">
        <v>9800.2000000000007</v>
      </c>
      <c r="BD3">
        <v>9458.4</v>
      </c>
      <c r="BE3">
        <v>10753.2</v>
      </c>
      <c r="BF3">
        <v>5289</v>
      </c>
      <c r="BG3">
        <v>12390.8</v>
      </c>
      <c r="BH3">
        <v>6280.6</v>
      </c>
      <c r="BI3">
        <v>10250.799999999999</v>
      </c>
      <c r="BJ3">
        <v>3688.7999999999997</v>
      </c>
      <c r="BK3">
        <v>10355.200000000001</v>
      </c>
      <c r="BL3">
        <v>3450</v>
      </c>
      <c r="BM3">
        <v>6742.5999999999995</v>
      </c>
      <c r="BN3">
        <v>7180.4</v>
      </c>
      <c r="BO3">
        <v>8496.2000000000007</v>
      </c>
      <c r="BP3">
        <v>16348.199999999997</v>
      </c>
      <c r="BQ3">
        <v>5498</v>
      </c>
      <c r="BR3">
        <v>8607.2000000000007</v>
      </c>
      <c r="BS3">
        <v>5578.0000000000009</v>
      </c>
      <c r="BT3">
        <v>11904.2</v>
      </c>
      <c r="BU3">
        <v>9696.6</v>
      </c>
      <c r="BV3">
        <v>9852.4</v>
      </c>
      <c r="BW3">
        <v>10208.200000000001</v>
      </c>
      <c r="BX3">
        <v>15136.800000000003</v>
      </c>
      <c r="BY3">
        <v>11524.6</v>
      </c>
      <c r="BZ3">
        <v>9511.6</v>
      </c>
      <c r="CA3">
        <v>1570</v>
      </c>
      <c r="CB3">
        <v>9735.4</v>
      </c>
      <c r="CC3">
        <v>6564.2</v>
      </c>
      <c r="CD3">
        <v>1509.8</v>
      </c>
      <c r="CE3">
        <v>5732.6</v>
      </c>
      <c r="CF3">
        <v>8327.5999999999985</v>
      </c>
      <c r="CG3">
        <v>13964</v>
      </c>
      <c r="CH3">
        <v>11554.8</v>
      </c>
      <c r="CI3">
        <v>11126.599999999999</v>
      </c>
      <c r="CJ3">
        <v>14255.4</v>
      </c>
      <c r="CK3">
        <v>9366.7999999999993</v>
      </c>
      <c r="CL3">
        <v>10416.200000000001</v>
      </c>
      <c r="CM3">
        <v>9913.4</v>
      </c>
      <c r="CN3">
        <v>2913.3999999999996</v>
      </c>
      <c r="CO3">
        <v>3305.6</v>
      </c>
      <c r="CP3">
        <v>8141</v>
      </c>
      <c r="CQ3">
        <v>4850.3999999999996</v>
      </c>
      <c r="CR3">
        <v>8280.2000000000007</v>
      </c>
      <c r="CS3">
        <v>7437.2</v>
      </c>
      <c r="CT3">
        <v>12511.599999999999</v>
      </c>
      <c r="CU3">
        <v>2400.7999999999997</v>
      </c>
      <c r="CV3">
        <v>12955.2</v>
      </c>
      <c r="CW3">
        <v>16601</v>
      </c>
      <c r="CY3">
        <f t="shared" si="0"/>
        <v>8418.0599999999977</v>
      </c>
      <c r="CZ3">
        <f t="shared" si="1"/>
        <v>8418.0599999999977</v>
      </c>
    </row>
    <row r="4" spans="1:104" x14ac:dyDescent="0.25">
      <c r="B4">
        <v>10207.4</v>
      </c>
      <c r="C4">
        <v>6272.5999999999995</v>
      </c>
      <c r="D4">
        <v>4928.6000000000004</v>
      </c>
      <c r="E4">
        <v>10263</v>
      </c>
      <c r="F4">
        <v>4907.2</v>
      </c>
      <c r="G4">
        <v>7250.5999999999985</v>
      </c>
      <c r="H4">
        <v>13213.6</v>
      </c>
      <c r="I4">
        <v>8887.7999999999993</v>
      </c>
      <c r="J4">
        <v>6316.2</v>
      </c>
      <c r="K4">
        <v>8275.8000000000011</v>
      </c>
      <c r="L4">
        <v>4122.8</v>
      </c>
      <c r="M4">
        <v>13915</v>
      </c>
      <c r="N4">
        <v>16096.8</v>
      </c>
      <c r="O4">
        <v>7922.8</v>
      </c>
      <c r="P4">
        <v>10485</v>
      </c>
      <c r="Q4">
        <v>12042.599999999999</v>
      </c>
      <c r="R4">
        <v>12137.8</v>
      </c>
      <c r="S4">
        <v>16624.600000000002</v>
      </c>
      <c r="T4">
        <v>11482.2</v>
      </c>
      <c r="U4">
        <v>4481</v>
      </c>
      <c r="V4">
        <v>6945.4</v>
      </c>
      <c r="W4">
        <v>18132</v>
      </c>
      <c r="X4">
        <v>10799.8</v>
      </c>
      <c r="Y4">
        <v>6456</v>
      </c>
      <c r="Z4">
        <v>12086</v>
      </c>
      <c r="AA4">
        <v>11119.400000000001</v>
      </c>
      <c r="AB4">
        <v>11012.999999999998</v>
      </c>
      <c r="AC4">
        <v>9358.6</v>
      </c>
      <c r="AD4">
        <v>14412.000000000002</v>
      </c>
      <c r="AE4">
        <v>15718</v>
      </c>
      <c r="AF4">
        <v>9409</v>
      </c>
      <c r="AG4">
        <v>8404.6</v>
      </c>
      <c r="AH4">
        <v>9593.7999999999993</v>
      </c>
      <c r="AI4">
        <v>9788.2000000000007</v>
      </c>
      <c r="AJ4">
        <v>6317.6</v>
      </c>
      <c r="AK4">
        <v>9513</v>
      </c>
      <c r="AL4">
        <v>5202.3999999999996</v>
      </c>
      <c r="AM4">
        <v>10988.800000000001</v>
      </c>
      <c r="AN4">
        <v>11917</v>
      </c>
      <c r="AO4">
        <v>6165.6</v>
      </c>
      <c r="AP4">
        <v>10780.800000000001</v>
      </c>
      <c r="AQ4">
        <v>10450</v>
      </c>
      <c r="AR4">
        <v>12400.599999999999</v>
      </c>
      <c r="AS4">
        <v>15012</v>
      </c>
      <c r="AT4">
        <v>16633.8</v>
      </c>
      <c r="AU4">
        <v>10852.399999999998</v>
      </c>
      <c r="AV4">
        <v>11281.8</v>
      </c>
      <c r="AW4">
        <v>13762.199999999999</v>
      </c>
      <c r="AX4">
        <v>8589</v>
      </c>
      <c r="AY4">
        <v>8027</v>
      </c>
      <c r="AZ4">
        <v>5658</v>
      </c>
      <c r="BA4">
        <v>18083</v>
      </c>
      <c r="BB4">
        <v>6356.8</v>
      </c>
      <c r="BC4">
        <v>11500.599999999999</v>
      </c>
      <c r="BD4">
        <v>16610.2</v>
      </c>
      <c r="BE4">
        <v>10035.6</v>
      </c>
      <c r="BF4">
        <v>11991.4</v>
      </c>
      <c r="BG4">
        <v>10354.799999999999</v>
      </c>
      <c r="BH4">
        <v>12482.6</v>
      </c>
      <c r="BI4">
        <v>9451.6</v>
      </c>
      <c r="BJ4">
        <v>4734.2</v>
      </c>
      <c r="BK4">
        <v>21454.600000000002</v>
      </c>
      <c r="BL4">
        <v>6806</v>
      </c>
      <c r="BM4">
        <v>8652.6</v>
      </c>
      <c r="BN4">
        <v>10450.4</v>
      </c>
      <c r="BO4">
        <v>7034.4000000000005</v>
      </c>
      <c r="BP4">
        <v>17399.399999999998</v>
      </c>
      <c r="BQ4">
        <v>9692.2000000000007</v>
      </c>
      <c r="BR4">
        <v>11040</v>
      </c>
      <c r="BS4">
        <v>6174.9999999999991</v>
      </c>
      <c r="BT4">
        <v>13408.4</v>
      </c>
      <c r="BU4">
        <v>17715</v>
      </c>
      <c r="BV4">
        <v>9618.6</v>
      </c>
      <c r="BW4">
        <v>16298.8</v>
      </c>
      <c r="BX4">
        <v>19291.400000000001</v>
      </c>
      <c r="BY4">
        <v>13765.6</v>
      </c>
      <c r="BZ4">
        <v>13929.800000000001</v>
      </c>
      <c r="CA4">
        <v>9888.4000000000015</v>
      </c>
      <c r="CB4">
        <v>14709.599999999999</v>
      </c>
      <c r="CC4">
        <v>8589.7999999999993</v>
      </c>
      <c r="CD4">
        <v>6730.4000000000005</v>
      </c>
      <c r="CE4">
        <v>10035.200000000001</v>
      </c>
      <c r="CF4">
        <v>13067</v>
      </c>
      <c r="CG4">
        <v>14743</v>
      </c>
      <c r="CH4">
        <v>13060.8</v>
      </c>
      <c r="CI4">
        <v>10743.6</v>
      </c>
      <c r="CJ4">
        <v>16281.2</v>
      </c>
      <c r="CK4">
        <v>16124.8</v>
      </c>
      <c r="CL4">
        <v>20660.8</v>
      </c>
      <c r="CM4">
        <v>10772</v>
      </c>
      <c r="CN4">
        <v>4126.3999999999996</v>
      </c>
      <c r="CO4">
        <v>5948</v>
      </c>
      <c r="CP4">
        <v>12060.999999999998</v>
      </c>
      <c r="CQ4">
        <v>13192.4</v>
      </c>
      <c r="CR4">
        <v>10204</v>
      </c>
      <c r="CS4">
        <v>10171.200000000001</v>
      </c>
      <c r="CT4">
        <v>9700.9999999999982</v>
      </c>
      <c r="CU4">
        <v>8314.4</v>
      </c>
      <c r="CV4">
        <v>21682</v>
      </c>
      <c r="CW4">
        <v>15069.800000000001</v>
      </c>
      <c r="CY4">
        <f t="shared" si="0"/>
        <v>11068.31</v>
      </c>
      <c r="CZ4">
        <f t="shared" si="1"/>
        <v>11068.31</v>
      </c>
    </row>
    <row r="5" spans="1:104" x14ac:dyDescent="0.25">
      <c r="B5">
        <v>9011.3999999999978</v>
      </c>
      <c r="C5">
        <v>11384.199999999999</v>
      </c>
      <c r="D5">
        <v>4642</v>
      </c>
      <c r="E5">
        <v>15798.2</v>
      </c>
      <c r="F5">
        <v>11966.8</v>
      </c>
      <c r="G5">
        <v>9148.2000000000007</v>
      </c>
      <c r="H5">
        <v>16530.599999999999</v>
      </c>
      <c r="I5">
        <v>8668.6</v>
      </c>
      <c r="J5">
        <v>8245.7999999999993</v>
      </c>
      <c r="K5">
        <v>10338.400000000001</v>
      </c>
      <c r="L5">
        <v>4152</v>
      </c>
      <c r="M5">
        <v>20854.8</v>
      </c>
      <c r="N5">
        <v>9681</v>
      </c>
      <c r="O5">
        <v>14231</v>
      </c>
      <c r="P5">
        <v>17620</v>
      </c>
      <c r="Q5">
        <v>12728.599999999999</v>
      </c>
      <c r="R5">
        <v>15549.2</v>
      </c>
      <c r="S5">
        <v>19058.8</v>
      </c>
      <c r="T5">
        <v>13833.599999999999</v>
      </c>
      <c r="U5">
        <v>6717.2000000000007</v>
      </c>
      <c r="V5">
        <v>12944.6</v>
      </c>
      <c r="W5">
        <v>17884.599999999999</v>
      </c>
      <c r="X5">
        <v>11371.6</v>
      </c>
      <c r="Y5">
        <v>5631.4000000000005</v>
      </c>
      <c r="Z5">
        <v>11313</v>
      </c>
      <c r="AA5">
        <v>14170</v>
      </c>
      <c r="AB5">
        <v>12619.8</v>
      </c>
      <c r="AC5">
        <v>13119.8</v>
      </c>
      <c r="AD5">
        <v>21492.000000000004</v>
      </c>
      <c r="AE5">
        <v>16435.399999999998</v>
      </c>
      <c r="AF5">
        <v>8333</v>
      </c>
      <c r="AG5">
        <v>10368.200000000001</v>
      </c>
      <c r="AH5">
        <v>16239.4</v>
      </c>
      <c r="AI5">
        <v>6931.4</v>
      </c>
      <c r="AJ5">
        <v>18457.400000000001</v>
      </c>
      <c r="AK5">
        <v>10301.4</v>
      </c>
      <c r="AL5">
        <v>13213.2</v>
      </c>
      <c r="AM5">
        <v>19845.8</v>
      </c>
      <c r="AN5">
        <v>13911.6</v>
      </c>
      <c r="AO5">
        <v>11293.4</v>
      </c>
      <c r="AP5">
        <v>7786</v>
      </c>
      <c r="AQ5">
        <v>12614.8</v>
      </c>
      <c r="AR5">
        <v>12842.4</v>
      </c>
      <c r="AS5">
        <v>15780.4</v>
      </c>
      <c r="AT5">
        <v>13501</v>
      </c>
      <c r="AU5">
        <v>9900</v>
      </c>
      <c r="AV5">
        <v>13138.6</v>
      </c>
      <c r="AW5">
        <v>15081</v>
      </c>
      <c r="AX5">
        <v>15317</v>
      </c>
      <c r="AY5">
        <v>6363.5999999999995</v>
      </c>
      <c r="AZ5">
        <v>9490.8000000000011</v>
      </c>
      <c r="BA5">
        <v>17895.2</v>
      </c>
      <c r="BB5">
        <v>5000.0000000000009</v>
      </c>
      <c r="BC5">
        <v>20006.400000000001</v>
      </c>
      <c r="BD5">
        <v>23328.400000000001</v>
      </c>
      <c r="BE5">
        <v>14783.399999999998</v>
      </c>
      <c r="BF5">
        <v>10759.199999999999</v>
      </c>
      <c r="BG5">
        <v>11676.6</v>
      </c>
      <c r="BH5">
        <v>18569.2</v>
      </c>
      <c r="BI5">
        <v>9852.4</v>
      </c>
      <c r="BJ5">
        <v>12187</v>
      </c>
      <c r="BK5">
        <v>24904.6</v>
      </c>
      <c r="BL5">
        <v>9435.7999999999993</v>
      </c>
      <c r="BM5">
        <v>14739</v>
      </c>
      <c r="BN5">
        <v>15321.399999999998</v>
      </c>
      <c r="BO5">
        <v>7758.6</v>
      </c>
      <c r="BP5">
        <v>17887</v>
      </c>
      <c r="BQ5">
        <v>11428.800000000001</v>
      </c>
      <c r="BR5">
        <v>13147.6</v>
      </c>
      <c r="BS5">
        <v>13453</v>
      </c>
      <c r="BT5">
        <v>12433.8</v>
      </c>
      <c r="BU5">
        <v>19395.800000000003</v>
      </c>
      <c r="BV5">
        <v>18417.400000000001</v>
      </c>
      <c r="BW5">
        <v>18915.8</v>
      </c>
      <c r="BX5">
        <v>19387.399999999998</v>
      </c>
      <c r="BY5">
        <v>15683.400000000001</v>
      </c>
      <c r="BZ5">
        <v>14302.8</v>
      </c>
      <c r="CA5">
        <v>9305.4000000000015</v>
      </c>
      <c r="CB5">
        <v>16044.599999999999</v>
      </c>
      <c r="CC5">
        <v>5275.4</v>
      </c>
      <c r="CD5">
        <v>10343.799999999999</v>
      </c>
      <c r="CE5">
        <v>14336.8</v>
      </c>
      <c r="CF5">
        <v>8896.7999999999993</v>
      </c>
      <c r="CG5">
        <v>10104.600000000002</v>
      </c>
      <c r="CH5">
        <v>10750.8</v>
      </c>
      <c r="CI5">
        <v>10976.8</v>
      </c>
      <c r="CJ5">
        <v>13407.800000000001</v>
      </c>
      <c r="CK5">
        <v>23599.399999999998</v>
      </c>
      <c r="CL5">
        <v>17985</v>
      </c>
      <c r="CM5">
        <v>8110.0000000000009</v>
      </c>
      <c r="CN5">
        <v>8371.6</v>
      </c>
      <c r="CO5">
        <v>10012.200000000001</v>
      </c>
      <c r="CP5">
        <v>21187.4</v>
      </c>
      <c r="CQ5">
        <v>16705</v>
      </c>
      <c r="CR5">
        <v>11618.6</v>
      </c>
      <c r="CS5">
        <v>11984.800000000001</v>
      </c>
      <c r="CT5">
        <v>13512.4</v>
      </c>
      <c r="CU5">
        <v>6069.6</v>
      </c>
      <c r="CV5">
        <v>22537.599999999999</v>
      </c>
      <c r="CW5">
        <v>19094.8</v>
      </c>
      <c r="CY5">
        <f t="shared" si="0"/>
        <v>13287.542000000009</v>
      </c>
      <c r="CZ5">
        <f t="shared" si="1"/>
        <v>13287.542000000009</v>
      </c>
    </row>
    <row r="6" spans="1:104" x14ac:dyDescent="0.25">
      <c r="B6">
        <v>8397.2000000000007</v>
      </c>
      <c r="C6">
        <v>12556.2</v>
      </c>
      <c r="D6">
        <v>9641</v>
      </c>
      <c r="E6">
        <v>20270.400000000001</v>
      </c>
      <c r="F6">
        <v>13085.599999999999</v>
      </c>
      <c r="G6">
        <v>11286.800000000001</v>
      </c>
      <c r="H6">
        <v>17146.8</v>
      </c>
      <c r="I6">
        <v>10329.4</v>
      </c>
      <c r="J6">
        <v>9089.6</v>
      </c>
      <c r="K6">
        <v>10544.8</v>
      </c>
      <c r="L6">
        <v>5179.8</v>
      </c>
      <c r="M6">
        <v>18619.400000000001</v>
      </c>
      <c r="N6">
        <v>12201.4</v>
      </c>
      <c r="O6">
        <v>10218.4</v>
      </c>
      <c r="P6">
        <v>16566.400000000001</v>
      </c>
      <c r="Q6">
        <v>12147.199999999999</v>
      </c>
      <c r="R6">
        <v>20435.599999999999</v>
      </c>
      <c r="S6">
        <v>19166</v>
      </c>
      <c r="T6">
        <v>16723.600000000002</v>
      </c>
      <c r="U6">
        <v>9650.7999999999993</v>
      </c>
      <c r="V6">
        <v>16675.400000000001</v>
      </c>
      <c r="W6">
        <v>21049.599999999999</v>
      </c>
      <c r="X6">
        <v>14386.6</v>
      </c>
      <c r="Y6">
        <v>13625.4</v>
      </c>
      <c r="Z6">
        <v>13567.599999999999</v>
      </c>
      <c r="AA6">
        <v>12001.400000000001</v>
      </c>
      <c r="AB6">
        <v>20305.599999999999</v>
      </c>
      <c r="AC6">
        <v>13101.2</v>
      </c>
      <c r="AD6">
        <v>23929.399999999998</v>
      </c>
      <c r="AE6">
        <v>17964</v>
      </c>
      <c r="AF6">
        <v>5590.4000000000005</v>
      </c>
      <c r="AG6">
        <v>14571.599999999999</v>
      </c>
      <c r="AH6">
        <v>17820.2</v>
      </c>
      <c r="AI6">
        <v>9498.7999999999993</v>
      </c>
      <c r="AJ6">
        <v>16104</v>
      </c>
      <c r="AK6">
        <v>11150.400000000001</v>
      </c>
      <c r="AL6">
        <v>13634.2</v>
      </c>
      <c r="AM6">
        <v>15115.000000000002</v>
      </c>
      <c r="AN6">
        <v>16055.599999999999</v>
      </c>
      <c r="AO6">
        <v>12524.999999999998</v>
      </c>
      <c r="AP6">
        <v>6008.2</v>
      </c>
      <c r="AQ6">
        <v>13301.800000000001</v>
      </c>
      <c r="AR6">
        <v>14946</v>
      </c>
      <c r="AS6">
        <v>23652.799999999999</v>
      </c>
      <c r="AT6">
        <v>19901.599999999999</v>
      </c>
      <c r="AU6">
        <v>11752</v>
      </c>
      <c r="AV6">
        <v>18401.399999999998</v>
      </c>
      <c r="AW6">
        <v>12945.800000000001</v>
      </c>
      <c r="AX6">
        <v>18169.400000000001</v>
      </c>
      <c r="AY6">
        <v>10869.800000000001</v>
      </c>
      <c r="AZ6">
        <v>9751.2000000000007</v>
      </c>
      <c r="BA6">
        <v>24482.2</v>
      </c>
      <c r="BB6">
        <v>8871.7999999999993</v>
      </c>
      <c r="BC6">
        <v>22763.200000000001</v>
      </c>
      <c r="BD6">
        <v>29520.6</v>
      </c>
      <c r="BE6">
        <v>17477.399999999998</v>
      </c>
      <c r="BF6">
        <v>14287.4</v>
      </c>
      <c r="BG6">
        <v>14557.2</v>
      </c>
      <c r="BH6">
        <v>23590.800000000003</v>
      </c>
      <c r="BI6">
        <v>10823.6</v>
      </c>
      <c r="BJ6">
        <v>11285.8</v>
      </c>
      <c r="BK6">
        <v>20151.2</v>
      </c>
      <c r="BL6">
        <v>13057.2</v>
      </c>
      <c r="BM6">
        <v>11002</v>
      </c>
      <c r="BN6">
        <v>16297.2</v>
      </c>
      <c r="BO6">
        <v>6900.2000000000007</v>
      </c>
      <c r="BP6">
        <v>24079.8</v>
      </c>
      <c r="BQ6">
        <v>11571.4</v>
      </c>
      <c r="BR6">
        <v>11835.4</v>
      </c>
      <c r="BS6">
        <v>19071.400000000001</v>
      </c>
      <c r="BT6">
        <v>14960</v>
      </c>
      <c r="BU6">
        <v>18086.400000000001</v>
      </c>
      <c r="BV6">
        <v>13879.2</v>
      </c>
      <c r="BW6">
        <v>22196.400000000001</v>
      </c>
      <c r="BX6">
        <v>13272.6</v>
      </c>
      <c r="BY6">
        <v>17637.2</v>
      </c>
      <c r="BZ6">
        <v>20361.2</v>
      </c>
      <c r="CA6">
        <v>7817.6</v>
      </c>
      <c r="CB6">
        <v>15948.6</v>
      </c>
      <c r="CC6">
        <v>9773</v>
      </c>
      <c r="CD6">
        <v>19325.8</v>
      </c>
      <c r="CE6">
        <v>11582.8</v>
      </c>
      <c r="CF6">
        <v>7922.8</v>
      </c>
      <c r="CG6">
        <v>9996.2000000000007</v>
      </c>
      <c r="CH6">
        <v>16330</v>
      </c>
      <c r="CI6">
        <v>10318.000000000002</v>
      </c>
      <c r="CJ6">
        <v>22172.399999999998</v>
      </c>
      <c r="CK6">
        <v>22942.799999999999</v>
      </c>
      <c r="CL6">
        <v>27165.599999999999</v>
      </c>
      <c r="CM6">
        <v>9306.1999999999989</v>
      </c>
      <c r="CN6">
        <v>12311.199999999999</v>
      </c>
      <c r="CO6">
        <v>6069</v>
      </c>
      <c r="CP6">
        <v>21486.799999999999</v>
      </c>
      <c r="CQ6">
        <v>23156.2</v>
      </c>
      <c r="CR6">
        <v>12813.8</v>
      </c>
      <c r="CS6">
        <v>14823.2</v>
      </c>
      <c r="CT6">
        <v>19374.2</v>
      </c>
      <c r="CU6">
        <v>7388.2</v>
      </c>
      <c r="CV6">
        <v>24676.2</v>
      </c>
      <c r="CW6">
        <v>14259.8</v>
      </c>
      <c r="CY6">
        <f t="shared" si="0"/>
        <v>15006.07</v>
      </c>
      <c r="CZ6">
        <f t="shared" si="1"/>
        <v>15006.07</v>
      </c>
    </row>
    <row r="7" spans="1:104" x14ac:dyDescent="0.25">
      <c r="B7">
        <v>13749.6</v>
      </c>
      <c r="C7">
        <v>18357.399999999998</v>
      </c>
      <c r="D7">
        <v>7516.6</v>
      </c>
      <c r="E7">
        <v>17664.599999999999</v>
      </c>
      <c r="F7">
        <v>12226.8</v>
      </c>
      <c r="G7">
        <v>11170.399999999998</v>
      </c>
      <c r="H7">
        <v>15902.6</v>
      </c>
      <c r="I7">
        <v>17360.8</v>
      </c>
      <c r="J7">
        <v>18065.400000000001</v>
      </c>
      <c r="K7">
        <v>13616.999999999998</v>
      </c>
      <c r="L7">
        <v>6030.6</v>
      </c>
      <c r="M7">
        <v>22368</v>
      </c>
      <c r="N7">
        <v>11617</v>
      </c>
      <c r="O7">
        <v>15147.199999999999</v>
      </c>
      <c r="P7">
        <v>12047.599999999999</v>
      </c>
      <c r="Q7">
        <v>16624.800000000003</v>
      </c>
      <c r="R7">
        <v>29505.599999999999</v>
      </c>
      <c r="S7">
        <v>20225.2</v>
      </c>
      <c r="T7">
        <v>17996.800000000003</v>
      </c>
      <c r="U7">
        <v>11062.8</v>
      </c>
      <c r="V7">
        <v>11645</v>
      </c>
      <c r="W7">
        <v>21726.800000000003</v>
      </c>
      <c r="X7">
        <v>16617.400000000001</v>
      </c>
      <c r="Y7">
        <v>17408.600000000002</v>
      </c>
      <c r="Z7">
        <v>18240.8</v>
      </c>
      <c r="AA7">
        <v>17079.400000000001</v>
      </c>
      <c r="AB7">
        <v>24357.4</v>
      </c>
      <c r="AC7">
        <v>14084</v>
      </c>
      <c r="AD7">
        <v>15896.4</v>
      </c>
      <c r="AE7">
        <v>14297.8</v>
      </c>
      <c r="AF7">
        <v>5169</v>
      </c>
      <c r="AG7">
        <v>14405.4</v>
      </c>
      <c r="AH7">
        <v>21637.199999999997</v>
      </c>
      <c r="AI7">
        <v>9741.2000000000007</v>
      </c>
      <c r="AJ7">
        <v>11828.6</v>
      </c>
      <c r="AK7">
        <v>15365.599999999999</v>
      </c>
      <c r="AL7">
        <v>12221.8</v>
      </c>
      <c r="AM7">
        <v>17619.599999999999</v>
      </c>
      <c r="AN7">
        <v>18585.2</v>
      </c>
      <c r="AO7">
        <v>12454</v>
      </c>
      <c r="AP7">
        <v>8446.6</v>
      </c>
      <c r="AQ7">
        <v>12341.4</v>
      </c>
      <c r="AR7">
        <v>13536.8</v>
      </c>
      <c r="AS7">
        <v>21310.2</v>
      </c>
      <c r="AT7">
        <v>23754.400000000001</v>
      </c>
      <c r="AU7">
        <v>12985.199999999999</v>
      </c>
      <c r="AV7">
        <v>18538.400000000001</v>
      </c>
      <c r="AW7">
        <v>19343.8</v>
      </c>
      <c r="AX7">
        <v>17216.8</v>
      </c>
      <c r="AY7">
        <v>13580</v>
      </c>
      <c r="AZ7">
        <v>13810.400000000001</v>
      </c>
      <c r="BA7">
        <v>27995.200000000001</v>
      </c>
      <c r="BB7">
        <v>9034.1999999999989</v>
      </c>
      <c r="BC7">
        <v>19735.400000000001</v>
      </c>
      <c r="BD7">
        <v>21331.399999999998</v>
      </c>
      <c r="BE7">
        <v>24017.4</v>
      </c>
      <c r="BF7">
        <v>15318.599999999999</v>
      </c>
      <c r="BG7">
        <v>10533</v>
      </c>
      <c r="BH7">
        <v>24241.800000000003</v>
      </c>
      <c r="BI7">
        <v>17372.2</v>
      </c>
      <c r="BJ7">
        <v>11080.2</v>
      </c>
      <c r="BK7">
        <v>16695.2</v>
      </c>
      <c r="BL7">
        <v>12257.2</v>
      </c>
      <c r="BM7">
        <v>17817</v>
      </c>
      <c r="BN7">
        <v>18152.400000000001</v>
      </c>
      <c r="BO7">
        <v>7022.8</v>
      </c>
      <c r="BP7">
        <v>23108.6</v>
      </c>
      <c r="BQ7">
        <v>10440.4</v>
      </c>
      <c r="BR7">
        <v>11721</v>
      </c>
      <c r="BS7">
        <v>19177.2</v>
      </c>
      <c r="BT7">
        <v>18694.600000000002</v>
      </c>
      <c r="BU7">
        <v>13775</v>
      </c>
      <c r="BV7">
        <v>14040.6</v>
      </c>
      <c r="BW7">
        <v>24340</v>
      </c>
      <c r="BX7">
        <v>13464.400000000001</v>
      </c>
      <c r="BY7">
        <v>20166</v>
      </c>
      <c r="BZ7">
        <v>27567</v>
      </c>
      <c r="CA7">
        <v>11283</v>
      </c>
      <c r="CB7">
        <v>15141</v>
      </c>
      <c r="CC7">
        <v>14476.599999999999</v>
      </c>
      <c r="CD7">
        <v>19049.600000000002</v>
      </c>
      <c r="CE7">
        <v>20126.400000000001</v>
      </c>
      <c r="CF7">
        <v>11918</v>
      </c>
      <c r="CG7">
        <v>15136.4</v>
      </c>
      <c r="CH7">
        <v>17880.600000000002</v>
      </c>
      <c r="CI7">
        <v>9787.2000000000007</v>
      </c>
      <c r="CJ7">
        <v>29240.399999999998</v>
      </c>
      <c r="CK7">
        <v>18920</v>
      </c>
      <c r="CL7">
        <v>34629</v>
      </c>
      <c r="CM7">
        <v>10959.2</v>
      </c>
      <c r="CN7">
        <v>12317</v>
      </c>
      <c r="CO7">
        <v>15568.800000000001</v>
      </c>
      <c r="CP7">
        <v>19013.400000000001</v>
      </c>
      <c r="CQ7">
        <v>22458.400000000001</v>
      </c>
      <c r="CR7">
        <v>14024.400000000001</v>
      </c>
      <c r="CS7">
        <v>13241.6</v>
      </c>
      <c r="CT7">
        <v>24870.6</v>
      </c>
      <c r="CU7">
        <v>9717.1999999999989</v>
      </c>
      <c r="CV7">
        <v>21665.199999999997</v>
      </c>
      <c r="CW7">
        <v>23358.6</v>
      </c>
      <c r="CY7">
        <f t="shared" si="0"/>
        <v>16473.833999999999</v>
      </c>
      <c r="CZ7">
        <f t="shared" si="1"/>
        <v>16473.833999999999</v>
      </c>
    </row>
    <row r="8" spans="1:104" x14ac:dyDescent="0.25">
      <c r="B8">
        <v>15716.999999999998</v>
      </c>
      <c r="C8">
        <v>20588.800000000003</v>
      </c>
      <c r="D8">
        <v>9552.7999999999993</v>
      </c>
      <c r="E8">
        <v>10636.199999999999</v>
      </c>
      <c r="F8">
        <v>11407.999999999998</v>
      </c>
      <c r="G8">
        <v>7814.6</v>
      </c>
      <c r="H8">
        <v>14398.6</v>
      </c>
      <c r="I8">
        <v>10466.200000000001</v>
      </c>
      <c r="J8">
        <v>9519.2000000000007</v>
      </c>
      <c r="K8">
        <v>6985.7999999999993</v>
      </c>
      <c r="L8">
        <v>9850</v>
      </c>
      <c r="M8">
        <v>24889.8</v>
      </c>
      <c r="N8">
        <v>11391.8</v>
      </c>
      <c r="O8">
        <v>20359.800000000003</v>
      </c>
      <c r="P8">
        <v>16021.8</v>
      </c>
      <c r="Q8">
        <v>16250.999999999998</v>
      </c>
      <c r="R8">
        <v>33317</v>
      </c>
      <c r="S8">
        <v>19404.2</v>
      </c>
      <c r="T8">
        <v>21108.199999999997</v>
      </c>
      <c r="U8">
        <v>13245.2</v>
      </c>
      <c r="V8">
        <v>12263.8</v>
      </c>
      <c r="W8">
        <v>26224.400000000001</v>
      </c>
      <c r="X8">
        <v>25253.599999999999</v>
      </c>
      <c r="Y8">
        <v>16754.400000000001</v>
      </c>
      <c r="Z8">
        <v>24029.8</v>
      </c>
      <c r="AA8">
        <v>15684.400000000001</v>
      </c>
      <c r="AB8">
        <v>25913.4</v>
      </c>
      <c r="AC8">
        <v>15373.2</v>
      </c>
      <c r="AD8">
        <v>23590.600000000002</v>
      </c>
      <c r="AE8">
        <v>12836.8</v>
      </c>
      <c r="AF8">
        <v>8218.4000000000015</v>
      </c>
      <c r="AG8">
        <v>16294.8</v>
      </c>
      <c r="AH8">
        <v>15676.199999999999</v>
      </c>
      <c r="AI8">
        <v>10200.200000000001</v>
      </c>
      <c r="AJ8">
        <v>12762</v>
      </c>
      <c r="AK8">
        <v>22129</v>
      </c>
      <c r="AL8">
        <v>14492.400000000001</v>
      </c>
      <c r="AM8">
        <v>30041.200000000004</v>
      </c>
      <c r="AN8">
        <v>15128</v>
      </c>
      <c r="AO8">
        <v>14009.399999999998</v>
      </c>
      <c r="AP8">
        <v>6082.8</v>
      </c>
      <c r="AQ8">
        <v>12936.4</v>
      </c>
      <c r="AR8">
        <v>15782.400000000001</v>
      </c>
      <c r="AS8">
        <v>21821.8</v>
      </c>
      <c r="AT8">
        <v>28971</v>
      </c>
      <c r="AU8">
        <v>15021.600000000002</v>
      </c>
      <c r="AV8">
        <v>18143.599999999999</v>
      </c>
      <c r="AW8">
        <v>19987.599999999999</v>
      </c>
      <c r="AX8">
        <v>21107.8</v>
      </c>
      <c r="AY8">
        <v>16406.599999999999</v>
      </c>
      <c r="AZ8">
        <v>15271</v>
      </c>
      <c r="BA8">
        <v>30382</v>
      </c>
      <c r="BB8">
        <v>12933.000000000002</v>
      </c>
      <c r="BC8">
        <v>17599.400000000001</v>
      </c>
      <c r="BD8">
        <v>24394.600000000002</v>
      </c>
      <c r="BE8">
        <v>29704.800000000003</v>
      </c>
      <c r="BF8">
        <v>14341.400000000001</v>
      </c>
      <c r="BG8">
        <v>18295.599999999999</v>
      </c>
      <c r="BH8">
        <v>28059.599999999999</v>
      </c>
      <c r="BI8">
        <v>17301.399999999998</v>
      </c>
      <c r="BJ8">
        <v>11080.2</v>
      </c>
      <c r="BK8">
        <v>13963.6</v>
      </c>
      <c r="BL8">
        <v>16000</v>
      </c>
      <c r="BM8">
        <v>25832.199999999997</v>
      </c>
      <c r="BN8">
        <v>20648.599999999999</v>
      </c>
      <c r="BO8">
        <v>6939.6</v>
      </c>
      <c r="BP8">
        <v>25518</v>
      </c>
      <c r="BQ8">
        <v>10069.199999999999</v>
      </c>
      <c r="BR8">
        <v>14462.400000000001</v>
      </c>
      <c r="BS8">
        <v>15040.400000000001</v>
      </c>
      <c r="BT8">
        <v>18700</v>
      </c>
      <c r="BU8">
        <v>16121.6</v>
      </c>
      <c r="BV8">
        <v>15333</v>
      </c>
      <c r="BW8">
        <v>22886.400000000001</v>
      </c>
      <c r="BX8">
        <v>14412.400000000001</v>
      </c>
      <c r="BY8">
        <v>21618.399999999998</v>
      </c>
      <c r="BZ8">
        <v>29906.6</v>
      </c>
      <c r="CA8">
        <v>17384.2</v>
      </c>
      <c r="CB8">
        <v>15299.8</v>
      </c>
      <c r="CC8">
        <v>17236.599999999999</v>
      </c>
      <c r="CD8">
        <v>24516.2</v>
      </c>
      <c r="CE8">
        <v>20171.8</v>
      </c>
      <c r="CF8">
        <v>12468.599999999999</v>
      </c>
      <c r="CG8">
        <v>18758</v>
      </c>
      <c r="CH8">
        <v>22120</v>
      </c>
      <c r="CI8">
        <v>7456.1999999999989</v>
      </c>
      <c r="CJ8">
        <v>33918</v>
      </c>
      <c r="CK8">
        <v>25443.399999999998</v>
      </c>
      <c r="CL8">
        <v>32311.200000000004</v>
      </c>
      <c r="CM8">
        <v>9052.7999999999993</v>
      </c>
      <c r="CN8">
        <v>12629.800000000003</v>
      </c>
      <c r="CO8">
        <v>13336.599999999999</v>
      </c>
      <c r="CP8">
        <v>22147.4</v>
      </c>
      <c r="CQ8">
        <v>22745.8</v>
      </c>
      <c r="CR8">
        <v>16622.599999999999</v>
      </c>
      <c r="CS8">
        <v>9688</v>
      </c>
      <c r="CT8">
        <v>26072.2</v>
      </c>
      <c r="CU8">
        <v>16376.2</v>
      </c>
      <c r="CV8">
        <v>23348.2</v>
      </c>
      <c r="CW8">
        <v>19195.199999999997</v>
      </c>
      <c r="CY8">
        <f t="shared" si="0"/>
        <v>17811.778000000002</v>
      </c>
      <c r="CZ8">
        <f t="shared" si="1"/>
        <v>17811.778000000002</v>
      </c>
    </row>
    <row r="9" spans="1:104" x14ac:dyDescent="0.25">
      <c r="B9">
        <v>18191.800000000003</v>
      </c>
      <c r="C9">
        <v>20588.800000000003</v>
      </c>
      <c r="D9">
        <v>10966.199999999999</v>
      </c>
      <c r="E9">
        <v>13166.4</v>
      </c>
      <c r="F9">
        <v>5553</v>
      </c>
      <c r="G9">
        <v>12272.599999999999</v>
      </c>
      <c r="H9">
        <v>16122.6</v>
      </c>
      <c r="I9">
        <v>12467.8</v>
      </c>
      <c r="J9">
        <v>11850.399999999998</v>
      </c>
      <c r="K9">
        <v>8316.2000000000007</v>
      </c>
      <c r="L9">
        <v>10166.6</v>
      </c>
      <c r="M9">
        <v>25093.200000000001</v>
      </c>
      <c r="N9">
        <v>17708.2</v>
      </c>
      <c r="O9">
        <v>20768.199999999997</v>
      </c>
      <c r="P9">
        <v>23594.799999999999</v>
      </c>
      <c r="Q9">
        <v>16069.2</v>
      </c>
      <c r="R9">
        <v>34856.800000000003</v>
      </c>
      <c r="S9">
        <v>19448.599999999999</v>
      </c>
      <c r="T9">
        <v>22851.8</v>
      </c>
      <c r="U9">
        <v>13572</v>
      </c>
      <c r="V9">
        <v>12091.6</v>
      </c>
      <c r="W9">
        <v>21885.200000000001</v>
      </c>
      <c r="X9">
        <v>26783.599999999999</v>
      </c>
      <c r="Y9">
        <v>15487.8</v>
      </c>
      <c r="Z9">
        <v>22244.2</v>
      </c>
      <c r="AA9">
        <v>16253.8</v>
      </c>
      <c r="AB9">
        <v>28446.6</v>
      </c>
      <c r="AC9">
        <v>12671.000000000002</v>
      </c>
      <c r="AD9">
        <v>30373.199999999997</v>
      </c>
      <c r="AE9">
        <v>12378.800000000001</v>
      </c>
      <c r="AF9">
        <v>6442.8</v>
      </c>
      <c r="AG9">
        <v>18685.400000000001</v>
      </c>
      <c r="AH9">
        <v>20058.800000000003</v>
      </c>
      <c r="AI9">
        <v>11484.4</v>
      </c>
      <c r="AJ9">
        <v>17793</v>
      </c>
      <c r="AK9">
        <v>24520.399999999998</v>
      </c>
      <c r="AL9">
        <v>13261.599999999999</v>
      </c>
      <c r="AM9">
        <v>29901.800000000003</v>
      </c>
      <c r="AN9">
        <v>18600.599999999999</v>
      </c>
      <c r="AO9">
        <v>14840</v>
      </c>
      <c r="AP9">
        <v>5072.2</v>
      </c>
      <c r="AQ9">
        <v>13876.6</v>
      </c>
      <c r="AR9">
        <v>22584</v>
      </c>
      <c r="AS9">
        <v>27994.400000000001</v>
      </c>
      <c r="AT9">
        <v>26664.399999999998</v>
      </c>
      <c r="AU9">
        <v>14682.8</v>
      </c>
      <c r="AV9">
        <v>26506.799999999999</v>
      </c>
      <c r="AW9">
        <v>18401.800000000003</v>
      </c>
      <c r="AX9">
        <v>20016.599999999999</v>
      </c>
      <c r="AY9">
        <v>18328.8</v>
      </c>
      <c r="AZ9">
        <v>11896.4</v>
      </c>
      <c r="BA9">
        <v>29498</v>
      </c>
      <c r="BB9">
        <v>15877.400000000001</v>
      </c>
      <c r="BC9">
        <v>19205</v>
      </c>
      <c r="BD9">
        <v>18468.2</v>
      </c>
      <c r="BE9">
        <v>31098</v>
      </c>
      <c r="BF9">
        <v>15249.400000000001</v>
      </c>
      <c r="BG9">
        <v>23507.200000000004</v>
      </c>
      <c r="BH9">
        <v>27451.599999999999</v>
      </c>
      <c r="BI9">
        <v>14791.599999999999</v>
      </c>
      <c r="BJ9">
        <v>10211</v>
      </c>
      <c r="BK9">
        <v>13678.8</v>
      </c>
      <c r="BL9">
        <v>20885.8</v>
      </c>
      <c r="BM9">
        <v>21951.4</v>
      </c>
      <c r="BN9">
        <v>21166.400000000001</v>
      </c>
      <c r="BO9">
        <v>14646.8</v>
      </c>
      <c r="BP9">
        <v>25480.6</v>
      </c>
      <c r="BQ9">
        <v>6871</v>
      </c>
      <c r="BR9">
        <v>17874.599999999999</v>
      </c>
      <c r="BS9">
        <v>10490.6</v>
      </c>
      <c r="BT9">
        <v>16932.599999999999</v>
      </c>
      <c r="BU9">
        <v>19252.599999999999</v>
      </c>
      <c r="BV9">
        <v>18975.599999999999</v>
      </c>
      <c r="BW9">
        <v>22388.199999999997</v>
      </c>
      <c r="BX9">
        <v>15761</v>
      </c>
      <c r="BY9">
        <v>18404.399999999998</v>
      </c>
      <c r="BZ9">
        <v>33201</v>
      </c>
      <c r="CA9">
        <v>19149.2</v>
      </c>
      <c r="CB9">
        <v>17926.399999999998</v>
      </c>
      <c r="CC9">
        <v>11975.399999999998</v>
      </c>
      <c r="CD9">
        <v>25709.4</v>
      </c>
      <c r="CE9">
        <v>19016</v>
      </c>
      <c r="CF9">
        <v>9294.4</v>
      </c>
      <c r="CG9">
        <v>17269.399999999998</v>
      </c>
      <c r="CH9">
        <v>18792.399999999998</v>
      </c>
      <c r="CI9">
        <v>11487.400000000001</v>
      </c>
      <c r="CJ9">
        <v>31226</v>
      </c>
      <c r="CK9">
        <v>18914.8</v>
      </c>
      <c r="CL9">
        <v>31205.800000000003</v>
      </c>
      <c r="CM9">
        <v>14723.4</v>
      </c>
      <c r="CN9">
        <v>8887.4</v>
      </c>
      <c r="CO9">
        <v>19212.8</v>
      </c>
      <c r="CP9">
        <v>23848.999999999996</v>
      </c>
      <c r="CQ9">
        <v>15589.8</v>
      </c>
      <c r="CR9">
        <v>22066.799999999999</v>
      </c>
      <c r="CS9">
        <v>10777.4</v>
      </c>
      <c r="CT9">
        <v>26348.6</v>
      </c>
      <c r="CU9">
        <v>16353.8</v>
      </c>
      <c r="CV9">
        <v>19582.599999999999</v>
      </c>
      <c r="CW9">
        <v>17784</v>
      </c>
      <c r="CY9">
        <f t="shared" si="0"/>
        <v>18443.156000000003</v>
      </c>
      <c r="CZ9">
        <f t="shared" si="1"/>
        <v>18443.156000000003</v>
      </c>
    </row>
    <row r="10" spans="1:104" x14ac:dyDescent="0.25">
      <c r="B10">
        <v>20224</v>
      </c>
      <c r="C10">
        <v>21527.200000000004</v>
      </c>
      <c r="D10">
        <v>8530.7999999999993</v>
      </c>
      <c r="E10">
        <v>15132.2</v>
      </c>
      <c r="F10">
        <v>9535.6</v>
      </c>
      <c r="G10">
        <v>13207.400000000001</v>
      </c>
      <c r="H10">
        <v>17499.8</v>
      </c>
      <c r="I10">
        <v>13979.2</v>
      </c>
      <c r="J10">
        <v>11977.6</v>
      </c>
      <c r="K10">
        <v>12264.8</v>
      </c>
      <c r="L10">
        <v>15330.2</v>
      </c>
      <c r="M10">
        <v>24748</v>
      </c>
      <c r="N10">
        <v>12015.600000000002</v>
      </c>
      <c r="O10">
        <v>19435.400000000001</v>
      </c>
      <c r="P10">
        <v>18980.400000000001</v>
      </c>
      <c r="Q10">
        <v>19304.600000000002</v>
      </c>
      <c r="R10">
        <v>33121</v>
      </c>
      <c r="S10">
        <v>20690.399999999998</v>
      </c>
      <c r="T10">
        <v>12853</v>
      </c>
      <c r="U10">
        <v>20565.599999999999</v>
      </c>
      <c r="V10">
        <v>13500.8</v>
      </c>
      <c r="W10">
        <v>23289</v>
      </c>
      <c r="X10">
        <v>27031.599999999999</v>
      </c>
      <c r="Y10">
        <v>19807.400000000001</v>
      </c>
      <c r="Z10">
        <v>25028.399999999998</v>
      </c>
      <c r="AA10">
        <v>19188.599999999999</v>
      </c>
      <c r="AB10">
        <v>25496.999999999996</v>
      </c>
      <c r="AC10">
        <v>15677.800000000003</v>
      </c>
      <c r="AD10">
        <v>30432.6</v>
      </c>
      <c r="AE10">
        <v>14504.199999999999</v>
      </c>
      <c r="AF10">
        <v>13232.2</v>
      </c>
      <c r="AG10">
        <v>14779.400000000001</v>
      </c>
      <c r="AH10">
        <v>26961</v>
      </c>
      <c r="AI10">
        <v>14892.199999999999</v>
      </c>
      <c r="AJ10">
        <v>19867.400000000001</v>
      </c>
      <c r="AK10">
        <v>23692.799999999999</v>
      </c>
      <c r="AL10">
        <v>13737.6</v>
      </c>
      <c r="AM10">
        <v>34473</v>
      </c>
      <c r="AN10">
        <v>16948.199999999997</v>
      </c>
      <c r="AO10">
        <v>8732.2000000000007</v>
      </c>
      <c r="AP10">
        <v>10982</v>
      </c>
      <c r="AQ10">
        <v>21053.4</v>
      </c>
      <c r="AR10">
        <v>23155</v>
      </c>
      <c r="AS10">
        <v>27926.000000000004</v>
      </c>
      <c r="AT10">
        <v>23086</v>
      </c>
      <c r="AU10">
        <v>19405</v>
      </c>
      <c r="AV10">
        <v>20932.399999999998</v>
      </c>
      <c r="AW10">
        <v>23456.800000000003</v>
      </c>
      <c r="AX10">
        <v>18810.599999999999</v>
      </c>
      <c r="AY10">
        <v>14097</v>
      </c>
      <c r="AZ10">
        <v>15310</v>
      </c>
      <c r="BA10">
        <v>30614</v>
      </c>
      <c r="BB10">
        <v>21749.8</v>
      </c>
      <c r="BC10">
        <v>21479</v>
      </c>
      <c r="BD10">
        <v>21893.199999999997</v>
      </c>
      <c r="BE10">
        <v>36773.799999999996</v>
      </c>
      <c r="BF10">
        <v>13000.8</v>
      </c>
      <c r="BG10">
        <v>22193.4</v>
      </c>
      <c r="BH10">
        <v>31660.800000000003</v>
      </c>
      <c r="BI10">
        <v>21008.2</v>
      </c>
      <c r="BJ10">
        <v>7168.4</v>
      </c>
      <c r="BK10">
        <v>20416.399999999998</v>
      </c>
      <c r="BL10">
        <v>25193.8</v>
      </c>
      <c r="BM10">
        <v>27017.799999999996</v>
      </c>
      <c r="BN10">
        <v>18923</v>
      </c>
      <c r="BO10">
        <v>14402.199999999999</v>
      </c>
      <c r="BP10">
        <v>24161.199999999997</v>
      </c>
      <c r="BQ10">
        <v>12328.8</v>
      </c>
      <c r="BR10">
        <v>19456.199999999997</v>
      </c>
      <c r="BS10">
        <v>8855.4</v>
      </c>
      <c r="BT10">
        <v>15723.4</v>
      </c>
      <c r="BU10">
        <v>16450.600000000002</v>
      </c>
      <c r="BV10">
        <v>15283</v>
      </c>
      <c r="BW10">
        <v>21952</v>
      </c>
      <c r="BX10">
        <v>18778</v>
      </c>
      <c r="BY10">
        <v>30751.200000000001</v>
      </c>
      <c r="BZ10">
        <v>38640.400000000001</v>
      </c>
      <c r="CA10">
        <v>22887.8</v>
      </c>
      <c r="CB10">
        <v>20197.2</v>
      </c>
      <c r="CC10">
        <v>8984.4000000000015</v>
      </c>
      <c r="CD10">
        <v>25554.199999999997</v>
      </c>
      <c r="CE10">
        <v>21580.2</v>
      </c>
      <c r="CF10">
        <v>12721</v>
      </c>
      <c r="CG10">
        <v>20772.399999999998</v>
      </c>
      <c r="CH10">
        <v>30191.8</v>
      </c>
      <c r="CI10">
        <v>12732.4</v>
      </c>
      <c r="CJ10">
        <v>32383.599999999999</v>
      </c>
      <c r="CK10">
        <v>23480.800000000003</v>
      </c>
      <c r="CL10">
        <v>38542.199999999997</v>
      </c>
      <c r="CM10">
        <v>11048.6</v>
      </c>
      <c r="CN10">
        <v>9223.1999999999989</v>
      </c>
      <c r="CO10">
        <v>23691</v>
      </c>
      <c r="CP10">
        <v>28753.199999999997</v>
      </c>
      <c r="CQ10">
        <v>14484.8</v>
      </c>
      <c r="CR10">
        <v>19742.399999999998</v>
      </c>
      <c r="CS10">
        <v>14980.800000000001</v>
      </c>
      <c r="CT10">
        <v>17378.599999999999</v>
      </c>
      <c r="CU10">
        <v>18727.600000000002</v>
      </c>
      <c r="CV10">
        <v>26498.2</v>
      </c>
      <c r="CW10">
        <v>20746.199999999997</v>
      </c>
      <c r="CY10">
        <f t="shared" si="0"/>
        <v>19915.877999999993</v>
      </c>
      <c r="CZ10">
        <f t="shared" si="1"/>
        <v>19915.877999999993</v>
      </c>
    </row>
    <row r="11" spans="1:104" x14ac:dyDescent="0.25">
      <c r="B11">
        <v>23021.600000000002</v>
      </c>
      <c r="C11">
        <v>23051.199999999997</v>
      </c>
      <c r="D11">
        <v>16157.6</v>
      </c>
      <c r="E11">
        <v>19040</v>
      </c>
      <c r="F11">
        <v>11247.6</v>
      </c>
      <c r="G11">
        <v>15391.2</v>
      </c>
      <c r="H11">
        <v>16085.199999999999</v>
      </c>
      <c r="I11">
        <v>13531.800000000001</v>
      </c>
      <c r="J11">
        <v>12789.8</v>
      </c>
      <c r="K11">
        <v>15164.4</v>
      </c>
      <c r="L11">
        <v>16735.599999999999</v>
      </c>
      <c r="M11">
        <v>26020</v>
      </c>
      <c r="N11">
        <v>15374</v>
      </c>
      <c r="O11">
        <v>16116</v>
      </c>
      <c r="P11">
        <v>24567</v>
      </c>
      <c r="Q11">
        <v>16274.4</v>
      </c>
      <c r="R11">
        <v>24582.2</v>
      </c>
      <c r="S11">
        <v>23995.800000000003</v>
      </c>
      <c r="T11">
        <v>14765.4</v>
      </c>
      <c r="U11">
        <v>23875</v>
      </c>
      <c r="V11">
        <v>13629.6</v>
      </c>
      <c r="W11">
        <v>27324.400000000001</v>
      </c>
      <c r="X11">
        <v>26773.4</v>
      </c>
      <c r="Y11">
        <v>13409.4</v>
      </c>
      <c r="Z11">
        <v>32134.6</v>
      </c>
      <c r="AA11">
        <v>18194.400000000001</v>
      </c>
      <c r="AB11">
        <v>24062.799999999996</v>
      </c>
      <c r="AC11">
        <v>15420.800000000001</v>
      </c>
      <c r="AD11">
        <v>37597.4</v>
      </c>
      <c r="AE11">
        <v>16756.400000000001</v>
      </c>
      <c r="AF11">
        <v>13032.4</v>
      </c>
      <c r="AG11">
        <v>23872</v>
      </c>
      <c r="AH11">
        <v>28751.199999999997</v>
      </c>
      <c r="AI11">
        <v>16382.800000000001</v>
      </c>
      <c r="AJ11">
        <v>15160.199999999999</v>
      </c>
      <c r="AK11">
        <v>23944.600000000002</v>
      </c>
      <c r="AL11">
        <v>12693.400000000001</v>
      </c>
      <c r="AM11">
        <v>35760</v>
      </c>
      <c r="AN11">
        <v>16381.6</v>
      </c>
      <c r="AO11">
        <v>9995.7999999999993</v>
      </c>
      <c r="AP11">
        <v>11157</v>
      </c>
      <c r="AQ11">
        <v>22565</v>
      </c>
      <c r="AR11">
        <v>24132.799999999999</v>
      </c>
      <c r="AS11">
        <v>29364.6</v>
      </c>
      <c r="AT11">
        <v>23108</v>
      </c>
      <c r="AU11">
        <v>12400.6</v>
      </c>
      <c r="AV11">
        <v>17655.800000000003</v>
      </c>
      <c r="AW11">
        <v>19980.2</v>
      </c>
      <c r="AX11">
        <v>16618.8</v>
      </c>
      <c r="AY11">
        <v>12469</v>
      </c>
      <c r="AZ11">
        <v>17942.8</v>
      </c>
      <c r="BA11">
        <v>24217.600000000002</v>
      </c>
      <c r="BB11">
        <v>24627.799999999996</v>
      </c>
      <c r="BC11">
        <v>25323</v>
      </c>
      <c r="BD11">
        <v>19593.2</v>
      </c>
      <c r="BE11">
        <v>30501.399999999998</v>
      </c>
      <c r="BF11">
        <v>21140.399999999998</v>
      </c>
      <c r="BG11">
        <v>21972.199999999997</v>
      </c>
      <c r="BH11">
        <v>32612.399999999998</v>
      </c>
      <c r="BI11">
        <v>19398</v>
      </c>
      <c r="BJ11">
        <v>9656.7999999999993</v>
      </c>
      <c r="BK11">
        <v>19838</v>
      </c>
      <c r="BL11">
        <v>29908.400000000001</v>
      </c>
      <c r="BM11">
        <v>23822.6</v>
      </c>
      <c r="BN11">
        <v>20358.399999999998</v>
      </c>
      <c r="BO11">
        <v>15976.199999999999</v>
      </c>
      <c r="BP11">
        <v>19996.8</v>
      </c>
      <c r="BQ11">
        <v>9058</v>
      </c>
      <c r="BR11">
        <v>19147.599999999999</v>
      </c>
      <c r="BS11">
        <v>16055.4</v>
      </c>
      <c r="BT11">
        <v>15917.4</v>
      </c>
      <c r="BU11">
        <v>14526.8</v>
      </c>
      <c r="BV11">
        <v>14488.2</v>
      </c>
      <c r="BW11">
        <v>17693.2</v>
      </c>
      <c r="BX11">
        <v>19122.800000000003</v>
      </c>
      <c r="BY11">
        <v>29767.600000000002</v>
      </c>
      <c r="BZ11">
        <v>39207.800000000003</v>
      </c>
      <c r="CA11">
        <v>25337</v>
      </c>
      <c r="CB11">
        <v>21402.2</v>
      </c>
      <c r="CC11">
        <v>5627.2</v>
      </c>
      <c r="CD11">
        <v>22888.400000000001</v>
      </c>
      <c r="CE11">
        <v>19455.400000000001</v>
      </c>
      <c r="CF11">
        <v>14983.2</v>
      </c>
      <c r="CG11">
        <v>25479.600000000002</v>
      </c>
      <c r="CH11">
        <v>36053.599999999999</v>
      </c>
      <c r="CI11">
        <v>15867.8</v>
      </c>
      <c r="CJ11">
        <v>31822.200000000004</v>
      </c>
      <c r="CK11">
        <v>22197.199999999997</v>
      </c>
      <c r="CL11">
        <v>37271.799999999996</v>
      </c>
      <c r="CM11">
        <v>10224.200000000001</v>
      </c>
      <c r="CN11">
        <v>14054</v>
      </c>
      <c r="CO11">
        <v>22789.600000000002</v>
      </c>
      <c r="CP11">
        <v>25459.8</v>
      </c>
      <c r="CQ11">
        <v>15778.8</v>
      </c>
      <c r="CR11">
        <v>19647.400000000001</v>
      </c>
      <c r="CS11">
        <v>16733.400000000001</v>
      </c>
      <c r="CT11">
        <v>20352.599999999999</v>
      </c>
      <c r="CU11">
        <v>17906.400000000001</v>
      </c>
      <c r="CV11">
        <v>20870.199999999997</v>
      </c>
      <c r="CW11">
        <v>22459.000000000004</v>
      </c>
      <c r="CY11">
        <f t="shared" si="0"/>
        <v>20350.465999999997</v>
      </c>
      <c r="CZ11">
        <f t="shared" si="1"/>
        <v>20350.465999999997</v>
      </c>
    </row>
    <row r="12" spans="1:104" x14ac:dyDescent="0.25">
      <c r="B12">
        <v>22982.400000000001</v>
      </c>
      <c r="C12">
        <v>24397</v>
      </c>
      <c r="D12">
        <v>14235</v>
      </c>
      <c r="E12">
        <v>19709.199999999997</v>
      </c>
      <c r="F12">
        <v>12451.4</v>
      </c>
      <c r="G12">
        <v>15510.400000000001</v>
      </c>
      <c r="H12">
        <v>18221.400000000001</v>
      </c>
      <c r="I12">
        <v>14924.8</v>
      </c>
      <c r="J12">
        <v>13626.8</v>
      </c>
      <c r="K12">
        <v>8565.2000000000007</v>
      </c>
      <c r="L12">
        <v>20570.2</v>
      </c>
      <c r="M12">
        <v>20180.599999999999</v>
      </c>
      <c r="N12">
        <v>11973.4</v>
      </c>
      <c r="O12">
        <v>22228.2</v>
      </c>
      <c r="P12">
        <v>22294.600000000002</v>
      </c>
      <c r="Q12">
        <v>25461.399999999998</v>
      </c>
      <c r="R12">
        <v>28826</v>
      </c>
      <c r="S12">
        <v>24582.399999999998</v>
      </c>
      <c r="T12">
        <v>21358.800000000003</v>
      </c>
      <c r="U12">
        <v>22480.400000000001</v>
      </c>
      <c r="V12">
        <v>18958.000000000004</v>
      </c>
      <c r="W12">
        <v>25286.399999999998</v>
      </c>
      <c r="X12">
        <v>25379.599999999999</v>
      </c>
      <c r="Y12">
        <v>10012.200000000001</v>
      </c>
      <c r="Z12">
        <v>32140.799999999999</v>
      </c>
      <c r="AA12">
        <v>17701.2</v>
      </c>
      <c r="AB12">
        <v>30669</v>
      </c>
      <c r="AC12">
        <v>14952.000000000002</v>
      </c>
      <c r="AD12">
        <v>37423</v>
      </c>
      <c r="AE12">
        <v>22910.800000000003</v>
      </c>
      <c r="AF12">
        <v>14594.8</v>
      </c>
      <c r="AG12">
        <v>21126.6</v>
      </c>
      <c r="AH12">
        <v>26080.800000000003</v>
      </c>
      <c r="AI12">
        <v>25704</v>
      </c>
      <c r="AJ12">
        <v>17867.600000000002</v>
      </c>
      <c r="AK12">
        <v>23619.600000000002</v>
      </c>
      <c r="AL12">
        <v>15899.4</v>
      </c>
      <c r="AM12">
        <v>31128.200000000004</v>
      </c>
      <c r="AN12">
        <v>15894.6</v>
      </c>
      <c r="AO12">
        <v>16014.199999999999</v>
      </c>
      <c r="AP12">
        <v>15753.8</v>
      </c>
      <c r="AQ12">
        <v>20345.8</v>
      </c>
      <c r="AR12">
        <v>22971.8</v>
      </c>
      <c r="AS12">
        <v>32090</v>
      </c>
      <c r="AT12">
        <v>24597.8</v>
      </c>
      <c r="AU12">
        <v>15839.4</v>
      </c>
      <c r="AV12">
        <v>15902.599999999999</v>
      </c>
      <c r="AW12">
        <v>25853.800000000003</v>
      </c>
      <c r="AX12">
        <v>20873.8</v>
      </c>
      <c r="AY12">
        <v>16629.599999999999</v>
      </c>
      <c r="AZ12">
        <v>14846</v>
      </c>
      <c r="BA12">
        <v>27628.2</v>
      </c>
      <c r="BB12">
        <v>24627.799999999996</v>
      </c>
      <c r="BC12">
        <v>28225.800000000003</v>
      </c>
      <c r="BD12">
        <v>23586</v>
      </c>
      <c r="BE12">
        <v>28253.599999999999</v>
      </c>
      <c r="BF12">
        <v>20253.2</v>
      </c>
      <c r="BG12">
        <v>23979.599999999999</v>
      </c>
      <c r="BH12">
        <v>37647</v>
      </c>
      <c r="BI12">
        <v>23129.000000000004</v>
      </c>
      <c r="BJ12">
        <v>4333</v>
      </c>
      <c r="BK12">
        <v>18382.800000000003</v>
      </c>
      <c r="BL12">
        <v>26521.599999999999</v>
      </c>
      <c r="BM12">
        <v>26077.599999999999</v>
      </c>
      <c r="BN12">
        <v>27019.599999999999</v>
      </c>
      <c r="BO12">
        <v>14973.000000000002</v>
      </c>
      <c r="BP12">
        <v>22063.800000000003</v>
      </c>
      <c r="BQ12">
        <v>9888.4000000000015</v>
      </c>
      <c r="BR12">
        <v>22254</v>
      </c>
      <c r="BS12">
        <v>22043.200000000001</v>
      </c>
      <c r="BT12">
        <v>18642</v>
      </c>
      <c r="BU12">
        <v>18247.400000000001</v>
      </c>
      <c r="BV12">
        <v>15031.599999999999</v>
      </c>
      <c r="BW12">
        <v>19438</v>
      </c>
      <c r="BX12">
        <v>20857</v>
      </c>
      <c r="BY12">
        <v>34776.400000000001</v>
      </c>
      <c r="BZ12">
        <v>42177</v>
      </c>
      <c r="CA12">
        <v>25892.400000000001</v>
      </c>
      <c r="CB12">
        <v>29108.6</v>
      </c>
      <c r="CC12">
        <v>10298</v>
      </c>
      <c r="CD12">
        <v>27553.600000000002</v>
      </c>
      <c r="CE12">
        <v>23760.6</v>
      </c>
      <c r="CF12">
        <v>8764.7999999999993</v>
      </c>
      <c r="CG12">
        <v>28307.200000000001</v>
      </c>
      <c r="CH12">
        <v>33044.399999999994</v>
      </c>
      <c r="CI12">
        <v>12878.2</v>
      </c>
      <c r="CJ12">
        <v>36469.800000000003</v>
      </c>
      <c r="CK12">
        <v>26564.799999999999</v>
      </c>
      <c r="CL12">
        <v>38628.199999999997</v>
      </c>
      <c r="CM12">
        <v>16756.2</v>
      </c>
      <c r="CN12">
        <v>19660.8</v>
      </c>
      <c r="CO12">
        <v>25303.199999999997</v>
      </c>
      <c r="CP12">
        <v>32063.199999999997</v>
      </c>
      <c r="CQ12">
        <v>19198.800000000003</v>
      </c>
      <c r="CR12">
        <v>18472.400000000001</v>
      </c>
      <c r="CS12">
        <v>20196.8</v>
      </c>
      <c r="CT12">
        <v>18019.000000000004</v>
      </c>
      <c r="CU12">
        <v>19221.600000000002</v>
      </c>
      <c r="CV12">
        <v>25090.2</v>
      </c>
      <c r="CW12">
        <v>22288.6</v>
      </c>
      <c r="CY12">
        <f t="shared" si="0"/>
        <v>21912.448000000008</v>
      </c>
      <c r="CZ12">
        <f t="shared" si="1"/>
        <v>21912.448000000008</v>
      </c>
    </row>
    <row r="13" spans="1:104" x14ac:dyDescent="0.25">
      <c r="B13">
        <v>32736.6</v>
      </c>
      <c r="C13">
        <v>22668.400000000001</v>
      </c>
      <c r="D13">
        <v>17823.8</v>
      </c>
      <c r="E13">
        <v>22441.800000000003</v>
      </c>
      <c r="F13">
        <v>14149.000000000002</v>
      </c>
      <c r="G13">
        <v>21793</v>
      </c>
      <c r="H13">
        <v>17773</v>
      </c>
      <c r="I13">
        <v>14650.2</v>
      </c>
      <c r="J13">
        <v>22954.800000000003</v>
      </c>
      <c r="K13">
        <v>10886.4</v>
      </c>
      <c r="L13">
        <v>21262.2</v>
      </c>
      <c r="M13">
        <v>22268</v>
      </c>
      <c r="N13">
        <v>17123.399999999998</v>
      </c>
      <c r="O13">
        <v>25060.199999999997</v>
      </c>
      <c r="P13">
        <v>27287.800000000003</v>
      </c>
      <c r="Q13">
        <v>26984</v>
      </c>
      <c r="R13">
        <v>26782.800000000003</v>
      </c>
      <c r="S13">
        <v>27364.600000000002</v>
      </c>
      <c r="T13">
        <v>23947.599999999999</v>
      </c>
      <c r="U13">
        <v>19434.600000000002</v>
      </c>
      <c r="V13">
        <v>13737.6</v>
      </c>
      <c r="W13">
        <v>27942</v>
      </c>
      <c r="X13">
        <v>26876.6</v>
      </c>
      <c r="Y13">
        <v>11842.4</v>
      </c>
      <c r="Z13">
        <v>36769.599999999999</v>
      </c>
      <c r="AA13">
        <v>18555.599999999999</v>
      </c>
      <c r="AB13">
        <v>26442</v>
      </c>
      <c r="AC13">
        <v>16715.199999999997</v>
      </c>
      <c r="AD13">
        <v>39299</v>
      </c>
      <c r="AE13">
        <v>21735.200000000001</v>
      </c>
      <c r="AF13">
        <v>15899.4</v>
      </c>
      <c r="AG13">
        <v>27131.599999999999</v>
      </c>
      <c r="AH13">
        <v>27781.600000000002</v>
      </c>
      <c r="AI13">
        <v>28109.200000000004</v>
      </c>
      <c r="AJ13">
        <v>19127.8</v>
      </c>
      <c r="AK13">
        <v>28129.800000000003</v>
      </c>
      <c r="AL13">
        <v>19470.400000000001</v>
      </c>
      <c r="AM13">
        <v>31213.400000000005</v>
      </c>
      <c r="AN13">
        <v>17272.400000000001</v>
      </c>
      <c r="AO13">
        <v>17761</v>
      </c>
      <c r="AP13">
        <v>14416</v>
      </c>
      <c r="AQ13">
        <v>17523.599999999999</v>
      </c>
      <c r="AR13">
        <v>22208.399999999998</v>
      </c>
      <c r="AS13">
        <v>31553.800000000003</v>
      </c>
      <c r="AT13">
        <v>30867.599999999999</v>
      </c>
      <c r="AU13">
        <v>15838.199999999999</v>
      </c>
      <c r="AV13">
        <v>21708.600000000002</v>
      </c>
      <c r="AW13">
        <v>24025.4</v>
      </c>
      <c r="AX13">
        <v>29026.400000000001</v>
      </c>
      <c r="AY13">
        <v>13766.800000000001</v>
      </c>
      <c r="AZ13">
        <v>21877.399999999998</v>
      </c>
      <c r="BA13">
        <v>31965.199999999997</v>
      </c>
      <c r="BB13">
        <v>25866.2</v>
      </c>
      <c r="BC13">
        <v>29614.6</v>
      </c>
      <c r="BD13">
        <v>27298.6</v>
      </c>
      <c r="BE13">
        <v>25041.4</v>
      </c>
      <c r="BF13">
        <v>17553.199999999997</v>
      </c>
      <c r="BG13">
        <v>27632.6</v>
      </c>
      <c r="BH13">
        <v>35638.800000000003</v>
      </c>
      <c r="BI13">
        <v>28007.4</v>
      </c>
      <c r="BJ13">
        <v>8027.5999999999995</v>
      </c>
      <c r="BK13">
        <v>20185.599999999999</v>
      </c>
      <c r="BL13">
        <v>34011.800000000003</v>
      </c>
      <c r="BM13">
        <v>32437.000000000004</v>
      </c>
      <c r="BN13">
        <v>25538</v>
      </c>
      <c r="BO13">
        <v>16434.599999999999</v>
      </c>
      <c r="BP13">
        <v>16793</v>
      </c>
      <c r="BQ13">
        <v>9657.2000000000007</v>
      </c>
      <c r="BR13">
        <v>24124.799999999999</v>
      </c>
      <c r="BS13">
        <v>9447.5999999999985</v>
      </c>
      <c r="BT13">
        <v>18311.400000000001</v>
      </c>
      <c r="BU13">
        <v>18486.8</v>
      </c>
      <c r="BV13">
        <v>20471.199999999997</v>
      </c>
      <c r="BW13">
        <v>20993.4</v>
      </c>
      <c r="BX13">
        <v>23504.400000000001</v>
      </c>
      <c r="BY13">
        <v>35937.599999999999</v>
      </c>
      <c r="BZ13">
        <v>40920.800000000003</v>
      </c>
      <c r="CA13">
        <v>25650.799999999999</v>
      </c>
      <c r="CB13">
        <v>30487.8</v>
      </c>
      <c r="CC13">
        <v>16037.4</v>
      </c>
      <c r="CD13">
        <v>25360.6</v>
      </c>
      <c r="CE13">
        <v>18251</v>
      </c>
      <c r="CF13">
        <v>7408.4000000000005</v>
      </c>
      <c r="CG13">
        <v>33268.199999999997</v>
      </c>
      <c r="CH13">
        <v>23450.400000000001</v>
      </c>
      <c r="CI13">
        <v>17758</v>
      </c>
      <c r="CJ13">
        <v>47698.599999999991</v>
      </c>
      <c r="CK13">
        <v>30265.600000000002</v>
      </c>
      <c r="CL13">
        <v>31136.400000000001</v>
      </c>
      <c r="CM13">
        <v>22728</v>
      </c>
      <c r="CN13">
        <v>17464</v>
      </c>
      <c r="CO13">
        <v>22540</v>
      </c>
      <c r="CP13">
        <v>30741.799999999996</v>
      </c>
      <c r="CQ13">
        <v>23499.4</v>
      </c>
      <c r="CR13">
        <v>25367</v>
      </c>
      <c r="CS13">
        <v>19723.600000000002</v>
      </c>
      <c r="CT13">
        <v>18829</v>
      </c>
      <c r="CU13">
        <v>25434.799999999999</v>
      </c>
      <c r="CV13">
        <v>22809.4</v>
      </c>
      <c r="CW13">
        <v>23704.799999999999</v>
      </c>
      <c r="CY13">
        <f t="shared" si="0"/>
        <v>23335.319999999996</v>
      </c>
      <c r="CZ13">
        <f t="shared" si="1"/>
        <v>23335.319999999996</v>
      </c>
    </row>
    <row r="14" spans="1:104" x14ac:dyDescent="0.25">
      <c r="B14">
        <v>27718.199999999997</v>
      </c>
      <c r="C14">
        <v>22213.200000000004</v>
      </c>
      <c r="D14">
        <v>13373.2</v>
      </c>
      <c r="E14">
        <v>24093.8</v>
      </c>
      <c r="F14">
        <v>18707.8</v>
      </c>
      <c r="G14">
        <v>22995</v>
      </c>
      <c r="H14">
        <v>18691.2</v>
      </c>
      <c r="I14">
        <v>19222.800000000003</v>
      </c>
      <c r="J14">
        <v>33055.4</v>
      </c>
      <c r="K14">
        <v>13281.800000000001</v>
      </c>
      <c r="L14">
        <v>24306.400000000001</v>
      </c>
      <c r="M14">
        <v>18129</v>
      </c>
      <c r="N14">
        <v>21805.200000000001</v>
      </c>
      <c r="O14">
        <v>26960.199999999997</v>
      </c>
      <c r="P14">
        <v>27834.6</v>
      </c>
      <c r="Q14">
        <v>27834.799999999999</v>
      </c>
      <c r="R14">
        <v>25652</v>
      </c>
      <c r="S14">
        <v>27513.4</v>
      </c>
      <c r="T14">
        <v>19366.8</v>
      </c>
      <c r="U14">
        <v>20502.8</v>
      </c>
      <c r="V14">
        <v>9368</v>
      </c>
      <c r="W14">
        <v>27631.800000000003</v>
      </c>
      <c r="X14">
        <v>34577.4</v>
      </c>
      <c r="Y14">
        <v>12912.599999999999</v>
      </c>
      <c r="Z14">
        <v>38523.399999999994</v>
      </c>
      <c r="AA14">
        <v>18859.8</v>
      </c>
      <c r="AB14">
        <v>22079.200000000001</v>
      </c>
      <c r="AC14">
        <v>19447</v>
      </c>
      <c r="AD14">
        <v>35352.400000000001</v>
      </c>
      <c r="AE14">
        <v>21016</v>
      </c>
      <c r="AF14">
        <v>25641</v>
      </c>
      <c r="AG14">
        <v>29011.4</v>
      </c>
      <c r="AH14">
        <v>27811</v>
      </c>
      <c r="AI14">
        <v>20776.8</v>
      </c>
      <c r="AJ14">
        <v>19892.2</v>
      </c>
      <c r="AK14">
        <v>35843.399999999994</v>
      </c>
      <c r="AL14">
        <v>20645.8</v>
      </c>
      <c r="AM14">
        <v>34079</v>
      </c>
      <c r="AN14">
        <v>19198.400000000001</v>
      </c>
      <c r="AO14">
        <v>12798.2</v>
      </c>
      <c r="AP14">
        <v>17234</v>
      </c>
      <c r="AQ14">
        <v>20626.199999999997</v>
      </c>
      <c r="AR14">
        <v>19963.400000000001</v>
      </c>
      <c r="AS14">
        <v>29739.200000000004</v>
      </c>
      <c r="AT14">
        <v>33230.800000000003</v>
      </c>
      <c r="AU14">
        <v>12868.2</v>
      </c>
      <c r="AV14">
        <v>23422.6</v>
      </c>
      <c r="AW14">
        <v>27229.199999999997</v>
      </c>
      <c r="AX14">
        <v>27950.600000000002</v>
      </c>
      <c r="AY14">
        <v>16626.199999999997</v>
      </c>
      <c r="AZ14">
        <v>20871.200000000004</v>
      </c>
      <c r="BA14">
        <v>35277.4</v>
      </c>
      <c r="BB14">
        <v>27654.2</v>
      </c>
      <c r="BC14">
        <v>33626.6</v>
      </c>
      <c r="BD14">
        <v>24833.4</v>
      </c>
      <c r="BE14">
        <v>25869.4</v>
      </c>
      <c r="BF14">
        <v>19229.800000000003</v>
      </c>
      <c r="BG14">
        <v>28497.800000000003</v>
      </c>
      <c r="BH14">
        <v>39273.4</v>
      </c>
      <c r="BI14">
        <v>26485.600000000002</v>
      </c>
      <c r="BJ14">
        <v>11180.800000000001</v>
      </c>
      <c r="BK14">
        <v>20510.599999999999</v>
      </c>
      <c r="BL14">
        <v>29874.799999999999</v>
      </c>
      <c r="BM14">
        <v>38485.199999999997</v>
      </c>
      <c r="BN14">
        <v>30362.600000000002</v>
      </c>
      <c r="BO14">
        <v>19183.399999999998</v>
      </c>
      <c r="BP14">
        <v>17237.8</v>
      </c>
      <c r="BQ14">
        <v>12528</v>
      </c>
      <c r="BR14">
        <v>21796.6</v>
      </c>
      <c r="BS14">
        <v>7322</v>
      </c>
      <c r="BT14">
        <v>18606.800000000003</v>
      </c>
      <c r="BU14">
        <v>21322.6</v>
      </c>
      <c r="BV14">
        <v>19166.399999999998</v>
      </c>
      <c r="BW14">
        <v>23872.200000000004</v>
      </c>
      <c r="BX14">
        <v>26932.400000000001</v>
      </c>
      <c r="BY14">
        <v>33342.600000000006</v>
      </c>
      <c r="BZ14">
        <v>46064.4</v>
      </c>
      <c r="CA14">
        <v>27157.200000000004</v>
      </c>
      <c r="CB14">
        <v>28600.6</v>
      </c>
      <c r="CC14">
        <v>14473.800000000001</v>
      </c>
      <c r="CD14">
        <v>24465.8</v>
      </c>
      <c r="CE14">
        <v>17981.400000000001</v>
      </c>
      <c r="CF14">
        <v>9365.7999999999993</v>
      </c>
      <c r="CG14">
        <v>32070</v>
      </c>
      <c r="CH14">
        <v>15228.000000000002</v>
      </c>
      <c r="CI14">
        <v>24137.599999999999</v>
      </c>
      <c r="CJ14">
        <v>46699.4</v>
      </c>
      <c r="CK14">
        <v>29578.2</v>
      </c>
      <c r="CL14">
        <v>31669.4</v>
      </c>
      <c r="CM14">
        <v>23286.6</v>
      </c>
      <c r="CN14">
        <v>17475.400000000001</v>
      </c>
      <c r="CO14">
        <v>25135.599999999999</v>
      </c>
      <c r="CP14">
        <v>27940.6</v>
      </c>
      <c r="CQ14">
        <v>21512.6</v>
      </c>
      <c r="CR14">
        <v>28059.800000000003</v>
      </c>
      <c r="CS14">
        <v>22511.599999999999</v>
      </c>
      <c r="CT14">
        <v>16633.2</v>
      </c>
      <c r="CU14">
        <v>24112.199999999997</v>
      </c>
      <c r="CV14">
        <v>22452.2</v>
      </c>
      <c r="CW14">
        <v>23602.399999999998</v>
      </c>
      <c r="CY14">
        <f t="shared" si="0"/>
        <v>24011.702000000005</v>
      </c>
      <c r="CZ14">
        <f t="shared" si="1"/>
        <v>24011.702000000005</v>
      </c>
    </row>
    <row r="15" spans="1:104" x14ac:dyDescent="0.25">
      <c r="B15">
        <v>35526.800000000003</v>
      </c>
      <c r="C15">
        <v>25307</v>
      </c>
      <c r="D15">
        <v>14192.8</v>
      </c>
      <c r="E15">
        <v>26485.8</v>
      </c>
      <c r="F15">
        <v>18485.2</v>
      </c>
      <c r="G15">
        <v>32766.2</v>
      </c>
      <c r="H15">
        <v>20011.600000000002</v>
      </c>
      <c r="I15">
        <v>17091.400000000001</v>
      </c>
      <c r="J15">
        <v>31977.600000000002</v>
      </c>
      <c r="K15">
        <v>9928.1999999999989</v>
      </c>
      <c r="L15">
        <v>17770</v>
      </c>
      <c r="M15">
        <v>18580</v>
      </c>
      <c r="N15">
        <v>24774.2</v>
      </c>
      <c r="O15">
        <v>21299.4</v>
      </c>
      <c r="P15">
        <v>29645.999999999996</v>
      </c>
      <c r="Q15">
        <v>23067.200000000001</v>
      </c>
      <c r="R15">
        <v>23333.600000000002</v>
      </c>
      <c r="S15">
        <v>34335.800000000003</v>
      </c>
      <c r="T15">
        <v>16893.2</v>
      </c>
      <c r="U15">
        <v>24833.4</v>
      </c>
      <c r="V15">
        <v>9428.4</v>
      </c>
      <c r="W15">
        <v>24317.200000000001</v>
      </c>
      <c r="X15">
        <v>38463.800000000003</v>
      </c>
      <c r="Y15">
        <v>14322.4</v>
      </c>
      <c r="Z15">
        <v>40888.199999999997</v>
      </c>
      <c r="AA15">
        <v>21157</v>
      </c>
      <c r="AB15">
        <v>17704.599999999999</v>
      </c>
      <c r="AC15">
        <v>25295.200000000001</v>
      </c>
      <c r="AD15">
        <v>42991.200000000004</v>
      </c>
      <c r="AE15">
        <v>24894.399999999998</v>
      </c>
      <c r="AF15">
        <v>24113.399999999998</v>
      </c>
      <c r="AG15">
        <v>27804.2</v>
      </c>
      <c r="AH15">
        <v>29111.599999999999</v>
      </c>
      <c r="AI15">
        <v>23451.599999999999</v>
      </c>
      <c r="AJ15">
        <v>26861</v>
      </c>
      <c r="AK15">
        <v>31623.4</v>
      </c>
      <c r="AL15">
        <v>17582.8</v>
      </c>
      <c r="AM15">
        <v>39675.800000000003</v>
      </c>
      <c r="AN15">
        <v>16765.199999999997</v>
      </c>
      <c r="AO15">
        <v>10064.199999999999</v>
      </c>
      <c r="AP15">
        <v>12399.199999999999</v>
      </c>
      <c r="AQ15">
        <v>20503.199999999997</v>
      </c>
      <c r="AR15">
        <v>35178</v>
      </c>
      <c r="AS15">
        <v>23066.600000000002</v>
      </c>
      <c r="AT15">
        <v>36159.599999999999</v>
      </c>
      <c r="AU15">
        <v>10626.6</v>
      </c>
      <c r="AV15">
        <v>19489.400000000001</v>
      </c>
      <c r="AW15">
        <v>28288.400000000001</v>
      </c>
      <c r="AX15">
        <v>23271</v>
      </c>
      <c r="AY15">
        <v>16023.400000000001</v>
      </c>
      <c r="AZ15">
        <v>22910</v>
      </c>
      <c r="BA15">
        <v>36943.599999999999</v>
      </c>
      <c r="BB15">
        <v>19935</v>
      </c>
      <c r="BC15">
        <v>39380.400000000001</v>
      </c>
      <c r="BD15">
        <v>26245</v>
      </c>
      <c r="BE15">
        <v>26836.799999999999</v>
      </c>
      <c r="BF15">
        <v>21935.599999999999</v>
      </c>
      <c r="BG15">
        <v>31836.6</v>
      </c>
      <c r="BH15">
        <v>42346.600000000006</v>
      </c>
      <c r="BI15">
        <v>27710.6</v>
      </c>
      <c r="BJ15">
        <v>14691.8</v>
      </c>
      <c r="BK15">
        <v>13814.599999999999</v>
      </c>
      <c r="BL15">
        <v>29624.199999999997</v>
      </c>
      <c r="BM15">
        <v>28273.599999999999</v>
      </c>
      <c r="BN15">
        <v>31862.400000000001</v>
      </c>
      <c r="BO15">
        <v>19130.599999999999</v>
      </c>
      <c r="BP15">
        <v>11557.2</v>
      </c>
      <c r="BQ15">
        <v>10301.799999999999</v>
      </c>
      <c r="BR15">
        <v>27937.800000000003</v>
      </c>
      <c r="BS15">
        <v>11519.6</v>
      </c>
      <c r="BT15">
        <v>20487.400000000001</v>
      </c>
      <c r="BU15">
        <v>25445.200000000001</v>
      </c>
      <c r="BV15">
        <v>21461.200000000001</v>
      </c>
      <c r="BW15">
        <v>30399.199999999997</v>
      </c>
      <c r="BX15">
        <v>27885.200000000001</v>
      </c>
      <c r="BY15">
        <v>22870.6</v>
      </c>
      <c r="BZ15">
        <v>44186.399999999994</v>
      </c>
      <c r="CA15">
        <v>26694.400000000001</v>
      </c>
      <c r="CB15">
        <v>26962.400000000001</v>
      </c>
      <c r="CC15">
        <v>15640.2</v>
      </c>
      <c r="CD15">
        <v>22264.800000000003</v>
      </c>
      <c r="CE15">
        <v>19579.400000000001</v>
      </c>
      <c r="CF15">
        <v>10614</v>
      </c>
      <c r="CG15">
        <v>39383.800000000003</v>
      </c>
      <c r="CH15">
        <v>18475.399999999998</v>
      </c>
      <c r="CI15">
        <v>20867</v>
      </c>
      <c r="CJ15">
        <v>48382.399999999994</v>
      </c>
      <c r="CK15">
        <v>23740.6</v>
      </c>
      <c r="CL15">
        <v>28554.6</v>
      </c>
      <c r="CM15">
        <v>26003.4</v>
      </c>
      <c r="CN15">
        <v>21083.000000000004</v>
      </c>
      <c r="CO15">
        <v>29600</v>
      </c>
      <c r="CP15">
        <v>26840.800000000003</v>
      </c>
      <c r="CQ15">
        <v>22345</v>
      </c>
      <c r="CR15">
        <v>23324.800000000003</v>
      </c>
      <c r="CS15">
        <v>22824.6</v>
      </c>
      <c r="CT15">
        <v>15368.2</v>
      </c>
      <c r="CU15">
        <v>21119.4</v>
      </c>
      <c r="CV15">
        <v>19056.400000000001</v>
      </c>
      <c r="CW15">
        <v>23644.799999999999</v>
      </c>
      <c r="CY15">
        <f t="shared" si="0"/>
        <v>24377.248</v>
      </c>
      <c r="CZ15">
        <f t="shared" si="1"/>
        <v>24377.248</v>
      </c>
    </row>
    <row r="16" spans="1:104" x14ac:dyDescent="0.25">
      <c r="B16">
        <v>37021</v>
      </c>
      <c r="C16">
        <v>24833.8</v>
      </c>
      <c r="D16">
        <v>13547.6</v>
      </c>
      <c r="E16">
        <v>18365</v>
      </c>
      <c r="F16">
        <v>14921.599999999999</v>
      </c>
      <c r="G16">
        <v>27762</v>
      </c>
      <c r="H16">
        <v>22933.4</v>
      </c>
      <c r="I16">
        <v>16114.199999999999</v>
      </c>
      <c r="J16">
        <v>28508.399999999998</v>
      </c>
      <c r="K16">
        <v>11741</v>
      </c>
      <c r="L16">
        <v>15811.2</v>
      </c>
      <c r="M16">
        <v>22507.199999999997</v>
      </c>
      <c r="N16">
        <v>23741</v>
      </c>
      <c r="O16">
        <v>24745</v>
      </c>
      <c r="P16">
        <v>31077</v>
      </c>
      <c r="Q16">
        <v>24058.799999999999</v>
      </c>
      <c r="R16">
        <v>25852.6</v>
      </c>
      <c r="S16">
        <v>30425.599999999999</v>
      </c>
      <c r="T16">
        <v>20144.600000000002</v>
      </c>
      <c r="U16">
        <v>24920.6</v>
      </c>
      <c r="V16">
        <v>13360.4</v>
      </c>
      <c r="W16">
        <v>29674.2</v>
      </c>
      <c r="X16">
        <v>40261.800000000003</v>
      </c>
      <c r="Y16">
        <v>16208.4</v>
      </c>
      <c r="Z16">
        <v>47782.2</v>
      </c>
      <c r="AA16">
        <v>17882.400000000001</v>
      </c>
      <c r="AB16">
        <v>20273.2</v>
      </c>
      <c r="AC16">
        <v>25772.2</v>
      </c>
      <c r="AD16">
        <v>40331.599999999999</v>
      </c>
      <c r="AE16">
        <v>26708.6</v>
      </c>
      <c r="AF16">
        <v>23434.999999999996</v>
      </c>
      <c r="AG16">
        <v>23032.2</v>
      </c>
      <c r="AH16">
        <v>31113.600000000002</v>
      </c>
      <c r="AI16">
        <v>30520</v>
      </c>
      <c r="AJ16">
        <v>27318.199999999997</v>
      </c>
      <c r="AK16">
        <v>32743.600000000002</v>
      </c>
      <c r="AL16">
        <v>25552.399999999998</v>
      </c>
      <c r="AM16">
        <v>41077.4</v>
      </c>
      <c r="AN16">
        <v>9799.2000000000007</v>
      </c>
      <c r="AO16">
        <v>10601.400000000001</v>
      </c>
      <c r="AP16">
        <v>14430.4</v>
      </c>
      <c r="AQ16">
        <v>22256</v>
      </c>
      <c r="AR16">
        <v>32943.200000000004</v>
      </c>
      <c r="AS16">
        <v>23859.4</v>
      </c>
      <c r="AT16">
        <v>35228.799999999996</v>
      </c>
      <c r="AU16">
        <v>11262.8</v>
      </c>
      <c r="AV16">
        <v>18573.8</v>
      </c>
      <c r="AW16">
        <v>22644.400000000001</v>
      </c>
      <c r="AX16">
        <v>23519.4</v>
      </c>
      <c r="AY16">
        <v>12236.399999999998</v>
      </c>
      <c r="AZ16">
        <v>22577.199999999997</v>
      </c>
      <c r="BA16">
        <v>32244.2</v>
      </c>
      <c r="BB16">
        <v>19965</v>
      </c>
      <c r="BC16">
        <v>37503.599999999999</v>
      </c>
      <c r="BD16">
        <v>22839.200000000004</v>
      </c>
      <c r="BE16">
        <v>30655.599999999999</v>
      </c>
      <c r="BF16">
        <v>19568.600000000002</v>
      </c>
      <c r="BG16">
        <v>24795.800000000003</v>
      </c>
      <c r="BH16">
        <v>37901.199999999997</v>
      </c>
      <c r="BI16">
        <v>26307.599999999999</v>
      </c>
      <c r="BJ16">
        <v>12648.6</v>
      </c>
      <c r="BK16">
        <v>16946.599999999999</v>
      </c>
      <c r="BL16">
        <v>23257.199999999997</v>
      </c>
      <c r="BM16">
        <v>30245.200000000004</v>
      </c>
      <c r="BN16">
        <v>31884.600000000002</v>
      </c>
      <c r="BO16">
        <v>16301.6</v>
      </c>
      <c r="BP16">
        <v>14704.400000000001</v>
      </c>
      <c r="BQ16">
        <v>15082.400000000001</v>
      </c>
      <c r="BR16">
        <v>23399</v>
      </c>
      <c r="BS16">
        <v>12348.800000000001</v>
      </c>
      <c r="BT16">
        <v>12235.199999999999</v>
      </c>
      <c r="BU16">
        <v>24506.799999999999</v>
      </c>
      <c r="BV16">
        <v>19273</v>
      </c>
      <c r="BW16">
        <v>29098.999999999996</v>
      </c>
      <c r="BX16">
        <v>23523.200000000001</v>
      </c>
      <c r="BY16">
        <v>24074.800000000003</v>
      </c>
      <c r="BZ16">
        <v>42744.2</v>
      </c>
      <c r="CA16">
        <v>27093</v>
      </c>
      <c r="CB16">
        <v>30512.800000000003</v>
      </c>
      <c r="CC16">
        <v>22017.200000000001</v>
      </c>
      <c r="CD16">
        <v>24449.8</v>
      </c>
      <c r="CE16">
        <v>25072.400000000001</v>
      </c>
      <c r="CF16">
        <v>10397.799999999999</v>
      </c>
      <c r="CG16">
        <v>37466</v>
      </c>
      <c r="CH16">
        <v>22474.799999999999</v>
      </c>
      <c r="CI16">
        <v>19247.8</v>
      </c>
      <c r="CJ16">
        <v>45238.8</v>
      </c>
      <c r="CK16">
        <v>23784.600000000002</v>
      </c>
      <c r="CL16">
        <v>30457.8</v>
      </c>
      <c r="CM16">
        <v>26297</v>
      </c>
      <c r="CN16">
        <v>17285.599999999999</v>
      </c>
      <c r="CO16">
        <v>31718.799999999999</v>
      </c>
      <c r="CP16">
        <v>21764.6</v>
      </c>
      <c r="CQ16">
        <v>21917.599999999999</v>
      </c>
      <c r="CR16">
        <v>21505.200000000001</v>
      </c>
      <c r="CS16">
        <v>19213</v>
      </c>
      <c r="CT16">
        <v>19466</v>
      </c>
      <c r="CU16">
        <v>21267.8</v>
      </c>
      <c r="CV16">
        <v>15076.2</v>
      </c>
      <c r="CW16">
        <v>22594.799999999999</v>
      </c>
      <c r="CY16">
        <f t="shared" si="0"/>
        <v>24123.861999999997</v>
      </c>
      <c r="CZ16">
        <f t="shared" si="1"/>
        <v>24123.861999999997</v>
      </c>
    </row>
    <row r="17" spans="2:104" x14ac:dyDescent="0.25">
      <c r="B17">
        <v>37181.200000000004</v>
      </c>
      <c r="C17">
        <v>22162</v>
      </c>
      <c r="D17">
        <v>14538.2</v>
      </c>
      <c r="E17">
        <v>20762.999999999996</v>
      </c>
      <c r="F17">
        <v>23543.800000000003</v>
      </c>
      <c r="G17">
        <v>29172</v>
      </c>
      <c r="H17">
        <v>23499.599999999999</v>
      </c>
      <c r="I17">
        <v>10800.000000000002</v>
      </c>
      <c r="J17">
        <v>25168.799999999999</v>
      </c>
      <c r="K17">
        <v>12440.599999999999</v>
      </c>
      <c r="L17">
        <v>14358.8</v>
      </c>
      <c r="M17">
        <v>24931.800000000003</v>
      </c>
      <c r="N17">
        <v>29216.200000000004</v>
      </c>
      <c r="O17">
        <v>23601</v>
      </c>
      <c r="P17">
        <v>29185.4</v>
      </c>
      <c r="Q17">
        <v>29255.200000000001</v>
      </c>
      <c r="R17">
        <v>34897.4</v>
      </c>
      <c r="S17">
        <v>26800.2</v>
      </c>
      <c r="T17">
        <v>22743.200000000001</v>
      </c>
      <c r="U17">
        <v>22445</v>
      </c>
      <c r="V17">
        <v>15523</v>
      </c>
      <c r="W17">
        <v>34473.599999999999</v>
      </c>
      <c r="X17">
        <v>33188</v>
      </c>
      <c r="Y17">
        <v>11661.8</v>
      </c>
      <c r="Z17">
        <v>51033.2</v>
      </c>
      <c r="AA17">
        <v>19030.8</v>
      </c>
      <c r="AB17">
        <v>24726.199999999997</v>
      </c>
      <c r="AC17">
        <v>28314.6</v>
      </c>
      <c r="AD17">
        <v>44355.199999999997</v>
      </c>
      <c r="AE17">
        <v>26847.8</v>
      </c>
      <c r="AF17">
        <v>30880</v>
      </c>
      <c r="AG17">
        <v>25786.199999999997</v>
      </c>
      <c r="AH17">
        <v>41833.4</v>
      </c>
      <c r="AI17">
        <v>30367.8</v>
      </c>
      <c r="AJ17">
        <v>25539.999999999996</v>
      </c>
      <c r="AK17">
        <v>34799.399999999994</v>
      </c>
      <c r="AL17">
        <v>23371.000000000004</v>
      </c>
      <c r="AM17">
        <v>42913.200000000004</v>
      </c>
      <c r="AN17">
        <v>8657.4000000000015</v>
      </c>
      <c r="AO17">
        <v>13525</v>
      </c>
      <c r="AP17">
        <v>17150.2</v>
      </c>
      <c r="AQ17">
        <v>23173</v>
      </c>
      <c r="AR17">
        <v>28533</v>
      </c>
      <c r="AS17">
        <v>27533.8</v>
      </c>
      <c r="AT17">
        <v>43474.2</v>
      </c>
      <c r="AU17">
        <v>8171.5999999999995</v>
      </c>
      <c r="AV17">
        <v>17776.400000000001</v>
      </c>
      <c r="AW17">
        <v>28861.199999999997</v>
      </c>
      <c r="AX17">
        <v>27049.800000000003</v>
      </c>
      <c r="AY17">
        <v>14832.800000000001</v>
      </c>
      <c r="AZ17">
        <v>23463.8</v>
      </c>
      <c r="BA17">
        <v>29750</v>
      </c>
      <c r="BB17">
        <v>20193</v>
      </c>
      <c r="BC17">
        <v>37139.599999999999</v>
      </c>
      <c r="BD17">
        <v>18740.8</v>
      </c>
      <c r="BE17">
        <v>32450.399999999994</v>
      </c>
      <c r="BF17">
        <v>19231</v>
      </c>
      <c r="BG17">
        <v>20811</v>
      </c>
      <c r="BH17">
        <v>40169.399999999994</v>
      </c>
      <c r="BI17">
        <v>28682.200000000004</v>
      </c>
      <c r="BJ17">
        <v>11884.2</v>
      </c>
      <c r="BK17">
        <v>18236.599999999999</v>
      </c>
      <c r="BL17">
        <v>23523.600000000002</v>
      </c>
      <c r="BM17">
        <v>30638</v>
      </c>
      <c r="BN17">
        <v>31343</v>
      </c>
      <c r="BO17">
        <v>15117.8</v>
      </c>
      <c r="BP17">
        <v>15021.599999999999</v>
      </c>
      <c r="BQ17">
        <v>17959</v>
      </c>
      <c r="BR17">
        <v>20668.2</v>
      </c>
      <c r="BS17">
        <v>15790.8</v>
      </c>
      <c r="BT17">
        <v>22187.399999999998</v>
      </c>
      <c r="BU17">
        <v>21549.599999999999</v>
      </c>
      <c r="BV17">
        <v>24159.800000000003</v>
      </c>
      <c r="BW17">
        <v>30677.600000000002</v>
      </c>
      <c r="BX17">
        <v>21353</v>
      </c>
      <c r="BY17">
        <v>21593.399999999998</v>
      </c>
      <c r="BZ17">
        <v>38127.199999999997</v>
      </c>
      <c r="CA17">
        <v>29389.199999999997</v>
      </c>
      <c r="CB17">
        <v>19886.199999999997</v>
      </c>
      <c r="CC17">
        <v>16482.600000000002</v>
      </c>
      <c r="CD17">
        <v>27386.6</v>
      </c>
      <c r="CE17">
        <v>21581.200000000001</v>
      </c>
      <c r="CF17">
        <v>10580.2</v>
      </c>
      <c r="CG17">
        <v>40052.6</v>
      </c>
      <c r="CH17">
        <v>21344.800000000003</v>
      </c>
      <c r="CI17">
        <v>20042.599999999999</v>
      </c>
      <c r="CJ17">
        <v>44271.600000000006</v>
      </c>
      <c r="CK17">
        <v>24251.4</v>
      </c>
      <c r="CL17">
        <v>32849.199999999997</v>
      </c>
      <c r="CM17">
        <v>17943.8</v>
      </c>
      <c r="CN17">
        <v>24413.999999999996</v>
      </c>
      <c r="CO17">
        <v>32489.8</v>
      </c>
      <c r="CP17">
        <v>25406.199999999997</v>
      </c>
      <c r="CQ17">
        <v>21622.400000000001</v>
      </c>
      <c r="CR17">
        <v>20655.599999999999</v>
      </c>
      <c r="CS17">
        <v>17134.8</v>
      </c>
      <c r="CT17">
        <v>20973.599999999999</v>
      </c>
      <c r="CU17">
        <v>23352</v>
      </c>
      <c r="CV17">
        <v>25209.599999999999</v>
      </c>
      <c r="CW17">
        <v>28706.399999999998</v>
      </c>
      <c r="CY17">
        <f t="shared" si="0"/>
        <v>24965.754000000004</v>
      </c>
      <c r="CZ17">
        <f t="shared" si="1"/>
        <v>24965.754000000004</v>
      </c>
    </row>
    <row r="18" spans="2:104" x14ac:dyDescent="0.25">
      <c r="B18">
        <v>41907.200000000004</v>
      </c>
      <c r="C18">
        <v>16184.199999999999</v>
      </c>
      <c r="D18">
        <v>9249.2000000000007</v>
      </c>
      <c r="E18">
        <v>22650.2</v>
      </c>
      <c r="F18">
        <v>21417.599999999999</v>
      </c>
      <c r="G18">
        <v>31477.600000000002</v>
      </c>
      <c r="H18">
        <v>27955.199999999997</v>
      </c>
      <c r="I18">
        <v>17816</v>
      </c>
      <c r="J18">
        <v>27248.6</v>
      </c>
      <c r="K18">
        <v>12442.599999999999</v>
      </c>
      <c r="L18">
        <v>8598</v>
      </c>
      <c r="M18">
        <v>26503.200000000004</v>
      </c>
      <c r="N18">
        <v>34841.4</v>
      </c>
      <c r="O18">
        <v>28442.199999999997</v>
      </c>
      <c r="P18">
        <v>23316.2</v>
      </c>
      <c r="Q18">
        <v>27855.200000000001</v>
      </c>
      <c r="R18">
        <v>33175.200000000004</v>
      </c>
      <c r="S18">
        <v>20191.400000000001</v>
      </c>
      <c r="T18">
        <v>20955.800000000003</v>
      </c>
      <c r="U18">
        <v>23962.800000000003</v>
      </c>
      <c r="V18">
        <v>16644.800000000003</v>
      </c>
      <c r="W18">
        <v>34305.599999999999</v>
      </c>
      <c r="X18">
        <v>34496</v>
      </c>
      <c r="Y18">
        <v>8456</v>
      </c>
      <c r="Z18">
        <v>53039.8</v>
      </c>
      <c r="AA18">
        <v>15473</v>
      </c>
      <c r="AB18">
        <v>26787.8</v>
      </c>
      <c r="AC18">
        <v>30540.199999999997</v>
      </c>
      <c r="AD18">
        <v>49390.8</v>
      </c>
      <c r="AE18">
        <v>29100.6</v>
      </c>
      <c r="AF18">
        <v>24177.8</v>
      </c>
      <c r="AG18">
        <v>25398.199999999997</v>
      </c>
      <c r="AH18">
        <v>40167</v>
      </c>
      <c r="AI18">
        <v>33052.199999999997</v>
      </c>
      <c r="AJ18">
        <v>27695.000000000004</v>
      </c>
      <c r="AK18">
        <v>39480.800000000003</v>
      </c>
      <c r="AL18">
        <v>22146.400000000001</v>
      </c>
      <c r="AM18">
        <v>46185.000000000007</v>
      </c>
      <c r="AN18">
        <v>14803</v>
      </c>
      <c r="AO18">
        <v>9110.8000000000011</v>
      </c>
      <c r="AP18">
        <v>18705.600000000002</v>
      </c>
      <c r="AQ18">
        <v>24604</v>
      </c>
      <c r="AR18">
        <v>33222</v>
      </c>
      <c r="AS18">
        <v>19414.599999999999</v>
      </c>
      <c r="AT18">
        <v>41434.600000000006</v>
      </c>
      <c r="AU18">
        <v>5775.2</v>
      </c>
      <c r="AV18">
        <v>18423.599999999999</v>
      </c>
      <c r="AW18">
        <v>32564.400000000001</v>
      </c>
      <c r="AX18">
        <v>29253.399999999998</v>
      </c>
      <c r="AY18">
        <v>17582.599999999999</v>
      </c>
      <c r="AZ18">
        <v>24250.2</v>
      </c>
      <c r="BA18">
        <v>33261</v>
      </c>
      <c r="BB18">
        <v>28090.600000000002</v>
      </c>
      <c r="BC18">
        <v>35886.800000000003</v>
      </c>
      <c r="BD18">
        <v>23692.400000000001</v>
      </c>
      <c r="BE18">
        <v>33816.800000000003</v>
      </c>
      <c r="BF18">
        <v>18766.2</v>
      </c>
      <c r="BG18">
        <v>21801.200000000001</v>
      </c>
      <c r="BH18">
        <v>36698.600000000006</v>
      </c>
      <c r="BI18">
        <v>22807.4</v>
      </c>
      <c r="BJ18">
        <v>15217</v>
      </c>
      <c r="BK18">
        <v>18176.600000000002</v>
      </c>
      <c r="BL18">
        <v>24203</v>
      </c>
      <c r="BM18">
        <v>27262.2</v>
      </c>
      <c r="BN18">
        <v>23540.799999999999</v>
      </c>
      <c r="BO18">
        <v>18617.8</v>
      </c>
      <c r="BP18">
        <v>17856</v>
      </c>
      <c r="BQ18">
        <v>20819</v>
      </c>
      <c r="BR18">
        <v>17472</v>
      </c>
      <c r="BS18">
        <v>19366.599999999999</v>
      </c>
      <c r="BT18">
        <v>18946.800000000003</v>
      </c>
      <c r="BU18">
        <v>32032.2</v>
      </c>
      <c r="BV18">
        <v>31265.800000000003</v>
      </c>
      <c r="BW18">
        <v>35691.199999999997</v>
      </c>
      <c r="BX18">
        <v>26356</v>
      </c>
      <c r="BY18">
        <v>12836.8</v>
      </c>
      <c r="BZ18">
        <v>40715.800000000003</v>
      </c>
      <c r="CA18">
        <v>22349</v>
      </c>
      <c r="CB18">
        <v>22707.599999999999</v>
      </c>
      <c r="CC18">
        <v>14110.6</v>
      </c>
      <c r="CD18">
        <v>28822.199999999997</v>
      </c>
      <c r="CE18">
        <v>19408.399999999998</v>
      </c>
      <c r="CF18">
        <v>14051.800000000001</v>
      </c>
      <c r="CG18">
        <v>38115.999999999993</v>
      </c>
      <c r="CH18">
        <v>23044.2</v>
      </c>
      <c r="CI18">
        <v>20792.8</v>
      </c>
      <c r="CJ18">
        <v>43543.199999999997</v>
      </c>
      <c r="CK18">
        <v>27686.6</v>
      </c>
      <c r="CL18">
        <v>36178.199999999997</v>
      </c>
      <c r="CM18">
        <v>22960.600000000002</v>
      </c>
      <c r="CN18">
        <v>25783</v>
      </c>
      <c r="CO18">
        <v>38963.4</v>
      </c>
      <c r="CP18">
        <v>26385.599999999999</v>
      </c>
      <c r="CQ18">
        <v>22522.6</v>
      </c>
      <c r="CR18">
        <v>21312.400000000001</v>
      </c>
      <c r="CS18">
        <v>21216.199999999997</v>
      </c>
      <c r="CT18">
        <v>20105.599999999999</v>
      </c>
      <c r="CU18">
        <v>22534</v>
      </c>
      <c r="CV18">
        <v>26623.4</v>
      </c>
      <c r="CW18">
        <v>31897.4</v>
      </c>
      <c r="CY18">
        <f t="shared" si="0"/>
        <v>25681.822000000011</v>
      </c>
      <c r="CZ18">
        <f t="shared" si="1"/>
        <v>25681.822000000011</v>
      </c>
    </row>
    <row r="19" spans="2:104" x14ac:dyDescent="0.25">
      <c r="B19">
        <v>32494.6</v>
      </c>
      <c r="C19">
        <v>13118</v>
      </c>
      <c r="D19">
        <v>12315.4</v>
      </c>
      <c r="E19">
        <v>30921.000000000004</v>
      </c>
      <c r="F19">
        <v>25349.200000000001</v>
      </c>
      <c r="G19">
        <v>33296.400000000001</v>
      </c>
      <c r="H19">
        <v>24149.200000000001</v>
      </c>
      <c r="I19">
        <v>15354.800000000001</v>
      </c>
      <c r="J19">
        <v>26081.800000000003</v>
      </c>
      <c r="K19">
        <v>9922.2000000000007</v>
      </c>
      <c r="L19">
        <v>14513</v>
      </c>
      <c r="M19">
        <v>24974.2</v>
      </c>
      <c r="N19">
        <v>31092.800000000003</v>
      </c>
      <c r="O19">
        <v>31846</v>
      </c>
      <c r="P19">
        <v>23519.200000000001</v>
      </c>
      <c r="Q19">
        <v>36336.199999999997</v>
      </c>
      <c r="R19">
        <v>27354.400000000001</v>
      </c>
      <c r="S19">
        <v>18418.800000000003</v>
      </c>
      <c r="T19">
        <v>25438.400000000001</v>
      </c>
      <c r="U19">
        <v>29406.399999999998</v>
      </c>
      <c r="V19">
        <v>15900.4</v>
      </c>
      <c r="W19">
        <v>32793.600000000006</v>
      </c>
      <c r="X19">
        <v>38879.399999999994</v>
      </c>
      <c r="Y19">
        <v>8323</v>
      </c>
      <c r="Z19">
        <v>51126</v>
      </c>
      <c r="AA19">
        <v>17341.599999999999</v>
      </c>
      <c r="AB19">
        <v>28953.200000000001</v>
      </c>
      <c r="AC19">
        <v>28427.4</v>
      </c>
      <c r="AD19">
        <v>48009.2</v>
      </c>
      <c r="AE19">
        <v>34615.399999999994</v>
      </c>
      <c r="AF19">
        <v>20201</v>
      </c>
      <c r="AG19">
        <v>28515.800000000003</v>
      </c>
      <c r="AH19">
        <v>46396.399999999994</v>
      </c>
      <c r="AI19">
        <v>34344.400000000001</v>
      </c>
      <c r="AJ19">
        <v>33195.199999999997</v>
      </c>
      <c r="AK19">
        <v>36701.599999999999</v>
      </c>
      <c r="AL19">
        <v>25486.199999999997</v>
      </c>
      <c r="AM19">
        <v>39876.800000000003</v>
      </c>
      <c r="AN19">
        <v>10499</v>
      </c>
      <c r="AO19">
        <v>16665.400000000001</v>
      </c>
      <c r="AP19">
        <v>16803</v>
      </c>
      <c r="AQ19">
        <v>33282.199999999997</v>
      </c>
      <c r="AR19">
        <v>28849.599999999999</v>
      </c>
      <c r="AS19">
        <v>13173.4</v>
      </c>
      <c r="AT19">
        <v>48492</v>
      </c>
      <c r="AU19">
        <v>6674.6</v>
      </c>
      <c r="AV19">
        <v>15553.4</v>
      </c>
      <c r="AW19">
        <v>27837.8</v>
      </c>
      <c r="AX19">
        <v>26740.200000000004</v>
      </c>
      <c r="AY19">
        <v>17513.800000000003</v>
      </c>
      <c r="AZ19">
        <v>30060.399999999998</v>
      </c>
      <c r="BA19">
        <v>26778.799999999999</v>
      </c>
      <c r="BB19">
        <v>25646.799999999999</v>
      </c>
      <c r="BC19">
        <v>38684</v>
      </c>
      <c r="BD19">
        <v>22959</v>
      </c>
      <c r="BE19">
        <v>33337.599999999999</v>
      </c>
      <c r="BF19">
        <v>14171.6</v>
      </c>
      <c r="BG19">
        <v>24436.199999999997</v>
      </c>
      <c r="BH19">
        <v>32024</v>
      </c>
      <c r="BI19">
        <v>26685.799999999996</v>
      </c>
      <c r="BJ19">
        <v>12927.400000000001</v>
      </c>
      <c r="BK19">
        <v>17173.400000000001</v>
      </c>
      <c r="BL19">
        <v>18579.400000000001</v>
      </c>
      <c r="BM19">
        <v>32858.800000000003</v>
      </c>
      <c r="BN19">
        <v>26868.600000000002</v>
      </c>
      <c r="BO19">
        <v>17796.999999999996</v>
      </c>
      <c r="BP19">
        <v>17396.199999999997</v>
      </c>
      <c r="BQ19">
        <v>20011.199999999997</v>
      </c>
      <c r="BR19">
        <v>19549</v>
      </c>
      <c r="BS19">
        <v>24403.800000000003</v>
      </c>
      <c r="BT19">
        <v>20394.400000000001</v>
      </c>
      <c r="BU19">
        <v>30434</v>
      </c>
      <c r="BV19">
        <v>25232.6</v>
      </c>
      <c r="BW19">
        <v>31168.6</v>
      </c>
      <c r="BX19">
        <v>28571.200000000001</v>
      </c>
      <c r="BY19">
        <v>20178.400000000001</v>
      </c>
      <c r="BZ19">
        <v>37893</v>
      </c>
      <c r="CA19">
        <v>25879.399999999998</v>
      </c>
      <c r="CB19">
        <v>17505</v>
      </c>
      <c r="CC19">
        <v>14260.8</v>
      </c>
      <c r="CD19">
        <v>34946.400000000001</v>
      </c>
      <c r="CE19">
        <v>26478.199999999997</v>
      </c>
      <c r="CF19">
        <v>13581.199999999999</v>
      </c>
      <c r="CG19">
        <v>34032.400000000001</v>
      </c>
      <c r="CH19">
        <v>23584.2</v>
      </c>
      <c r="CI19">
        <v>18944.599999999999</v>
      </c>
      <c r="CJ19">
        <v>41340.800000000003</v>
      </c>
      <c r="CK19">
        <v>27130.2</v>
      </c>
      <c r="CL19">
        <v>46659.600000000006</v>
      </c>
      <c r="CM19">
        <v>20036.8</v>
      </c>
      <c r="CN19">
        <v>24077.4</v>
      </c>
      <c r="CO19">
        <v>39484.799999999996</v>
      </c>
      <c r="CP19">
        <v>31111.4</v>
      </c>
      <c r="CQ19">
        <v>23713</v>
      </c>
      <c r="CR19">
        <v>16003.6</v>
      </c>
      <c r="CS19">
        <v>20462.599999999999</v>
      </c>
      <c r="CT19">
        <v>20678.400000000001</v>
      </c>
      <c r="CU19">
        <v>18262.199999999997</v>
      </c>
      <c r="CV19">
        <v>22857.800000000003</v>
      </c>
      <c r="CW19">
        <v>29908.199999999997</v>
      </c>
      <c r="CY19">
        <f t="shared" si="0"/>
        <v>25842.332000000002</v>
      </c>
      <c r="CZ19">
        <f t="shared" si="1"/>
        <v>25842.332000000002</v>
      </c>
    </row>
    <row r="20" spans="2:104" x14ac:dyDescent="0.25">
      <c r="B20">
        <v>27274</v>
      </c>
      <c r="C20">
        <v>14962.2</v>
      </c>
      <c r="D20">
        <v>13720.600000000002</v>
      </c>
      <c r="E20">
        <v>31215</v>
      </c>
      <c r="F20">
        <v>34509.600000000006</v>
      </c>
      <c r="G20">
        <v>29462.400000000001</v>
      </c>
      <c r="H20">
        <v>22188.6</v>
      </c>
      <c r="I20">
        <v>20048.399999999998</v>
      </c>
      <c r="J20">
        <v>18235.600000000002</v>
      </c>
      <c r="K20">
        <v>11270.4</v>
      </c>
      <c r="L20">
        <v>16487.599999999999</v>
      </c>
      <c r="M20">
        <v>25053.600000000002</v>
      </c>
      <c r="N20">
        <v>35217.599999999999</v>
      </c>
      <c r="O20">
        <v>27037.200000000001</v>
      </c>
      <c r="P20">
        <v>28248</v>
      </c>
      <c r="Q20">
        <v>31310.2</v>
      </c>
      <c r="R20">
        <v>29275.200000000004</v>
      </c>
      <c r="S20">
        <v>22371.200000000004</v>
      </c>
      <c r="T20">
        <v>20986.400000000001</v>
      </c>
      <c r="U20">
        <v>38765.800000000003</v>
      </c>
      <c r="V20">
        <v>17160.2</v>
      </c>
      <c r="W20">
        <v>32699.999999999996</v>
      </c>
      <c r="X20">
        <v>41553.199999999997</v>
      </c>
      <c r="Y20">
        <v>10587.4</v>
      </c>
      <c r="Z20">
        <v>46776</v>
      </c>
      <c r="AA20">
        <v>16909.2</v>
      </c>
      <c r="AB20">
        <v>26420.000000000004</v>
      </c>
      <c r="AC20">
        <v>28945.200000000001</v>
      </c>
      <c r="AD20">
        <v>45653.2</v>
      </c>
      <c r="AE20">
        <v>35673.199999999997</v>
      </c>
      <c r="AF20">
        <v>18345.400000000001</v>
      </c>
      <c r="AG20">
        <v>23590.799999999999</v>
      </c>
      <c r="AH20">
        <v>50702.8</v>
      </c>
      <c r="AI20">
        <v>38712.199999999997</v>
      </c>
      <c r="AJ20">
        <v>28687</v>
      </c>
      <c r="AK20">
        <v>40896.000000000007</v>
      </c>
      <c r="AL20">
        <v>25452</v>
      </c>
      <c r="AM20">
        <v>37307.4</v>
      </c>
      <c r="AN20">
        <v>8689.2000000000007</v>
      </c>
      <c r="AO20">
        <v>13420.8</v>
      </c>
      <c r="AP20">
        <v>18626.400000000001</v>
      </c>
      <c r="AQ20">
        <v>28786</v>
      </c>
      <c r="AR20">
        <v>29154.400000000001</v>
      </c>
      <c r="AS20">
        <v>16862.2</v>
      </c>
      <c r="AT20">
        <v>48727.799999999996</v>
      </c>
      <c r="AU20">
        <v>14244.399999999998</v>
      </c>
      <c r="AV20">
        <v>16169.2</v>
      </c>
      <c r="AW20">
        <v>27511.8</v>
      </c>
      <c r="AX20">
        <v>28971.799999999996</v>
      </c>
      <c r="AY20">
        <v>18622.599999999999</v>
      </c>
      <c r="AZ20">
        <v>31102</v>
      </c>
      <c r="BA20">
        <v>27080.799999999999</v>
      </c>
      <c r="BB20">
        <v>25670</v>
      </c>
      <c r="BC20">
        <v>41848.800000000003</v>
      </c>
      <c r="BD20">
        <v>24137.999999999996</v>
      </c>
      <c r="BE20">
        <v>42508.6</v>
      </c>
      <c r="BF20">
        <v>16625</v>
      </c>
      <c r="BG20">
        <v>17477</v>
      </c>
      <c r="BH20">
        <v>40947.799999999996</v>
      </c>
      <c r="BI20">
        <v>24626.799999999999</v>
      </c>
      <c r="BJ20">
        <v>12632.2</v>
      </c>
      <c r="BK20">
        <v>17334.8</v>
      </c>
      <c r="BL20">
        <v>18067.8</v>
      </c>
      <c r="BM20">
        <v>31867.800000000003</v>
      </c>
      <c r="BN20">
        <v>25576.6</v>
      </c>
      <c r="BO20">
        <v>19612</v>
      </c>
      <c r="BP20">
        <v>22841.599999999999</v>
      </c>
      <c r="BQ20">
        <v>21631.800000000003</v>
      </c>
      <c r="BR20">
        <v>14998</v>
      </c>
      <c r="BS20">
        <v>22423.599999999999</v>
      </c>
      <c r="BT20">
        <v>18728.400000000001</v>
      </c>
      <c r="BU20">
        <v>37671.799999999996</v>
      </c>
      <c r="BV20">
        <v>21579.200000000001</v>
      </c>
      <c r="BW20">
        <v>35709.399999999994</v>
      </c>
      <c r="BX20">
        <v>26950</v>
      </c>
      <c r="BY20">
        <v>18522.399999999998</v>
      </c>
      <c r="BZ20">
        <v>39664.400000000001</v>
      </c>
      <c r="CA20">
        <v>20573.599999999999</v>
      </c>
      <c r="CB20">
        <v>18922.800000000003</v>
      </c>
      <c r="CC20">
        <v>13614.800000000001</v>
      </c>
      <c r="CD20">
        <v>33143.800000000003</v>
      </c>
      <c r="CE20">
        <v>23050.6</v>
      </c>
      <c r="CF20">
        <v>11300.6</v>
      </c>
      <c r="CG20">
        <v>34707.599999999999</v>
      </c>
      <c r="CH20">
        <v>20523.2</v>
      </c>
      <c r="CI20">
        <v>15829.2</v>
      </c>
      <c r="CJ20">
        <v>44144.4</v>
      </c>
      <c r="CK20">
        <v>27443.200000000001</v>
      </c>
      <c r="CL20">
        <v>42245</v>
      </c>
      <c r="CM20">
        <v>19693.8</v>
      </c>
      <c r="CN20">
        <v>24580.600000000002</v>
      </c>
      <c r="CO20">
        <v>36050.400000000001</v>
      </c>
      <c r="CP20">
        <v>29268.2</v>
      </c>
      <c r="CQ20">
        <v>21947.799999999996</v>
      </c>
      <c r="CR20">
        <v>19247.400000000001</v>
      </c>
      <c r="CS20">
        <v>16922.8</v>
      </c>
      <c r="CT20">
        <v>25780.800000000003</v>
      </c>
      <c r="CU20">
        <v>23426.800000000003</v>
      </c>
      <c r="CV20">
        <v>25194</v>
      </c>
      <c r="CW20">
        <v>25421.999999999996</v>
      </c>
      <c r="CY20">
        <f t="shared" si="0"/>
        <v>26043.673999999999</v>
      </c>
      <c r="CZ20">
        <f t="shared" si="1"/>
        <v>26043.673999999999</v>
      </c>
    </row>
    <row r="21" spans="2:104" x14ac:dyDescent="0.25">
      <c r="B21">
        <v>26947.200000000001</v>
      </c>
      <c r="C21">
        <v>18717.8</v>
      </c>
      <c r="D21">
        <v>20388.399999999998</v>
      </c>
      <c r="E21">
        <v>37788.400000000009</v>
      </c>
      <c r="F21">
        <v>29990</v>
      </c>
      <c r="G21">
        <v>30165.4</v>
      </c>
      <c r="H21">
        <v>21534.199999999997</v>
      </c>
      <c r="I21">
        <v>18460.199999999997</v>
      </c>
      <c r="J21">
        <v>17205.600000000002</v>
      </c>
      <c r="K21">
        <v>19161.8</v>
      </c>
      <c r="L21">
        <v>12092</v>
      </c>
      <c r="M21">
        <v>25291.200000000001</v>
      </c>
      <c r="N21">
        <v>33482.400000000001</v>
      </c>
      <c r="O21">
        <v>26651.600000000002</v>
      </c>
      <c r="P21">
        <v>26907.199999999997</v>
      </c>
      <c r="Q21">
        <v>29857.200000000001</v>
      </c>
      <c r="R21">
        <v>24027.199999999997</v>
      </c>
      <c r="S21">
        <v>28050.6</v>
      </c>
      <c r="T21">
        <v>22993.200000000001</v>
      </c>
      <c r="U21">
        <v>39039.4</v>
      </c>
      <c r="V21">
        <v>14621.400000000001</v>
      </c>
      <c r="W21">
        <v>30137</v>
      </c>
      <c r="X21">
        <v>39786.800000000003</v>
      </c>
      <c r="Y21">
        <v>17252</v>
      </c>
      <c r="Z21">
        <v>49148</v>
      </c>
      <c r="AA21">
        <v>19703.2</v>
      </c>
      <c r="AB21">
        <v>24628.2</v>
      </c>
      <c r="AC21">
        <v>31593.600000000002</v>
      </c>
      <c r="AD21">
        <v>46762.8</v>
      </c>
      <c r="AE21">
        <v>37858.799999999996</v>
      </c>
      <c r="AF21">
        <v>15709.6</v>
      </c>
      <c r="AG21">
        <v>27920</v>
      </c>
      <c r="AH21">
        <v>41107.4</v>
      </c>
      <c r="AI21">
        <v>38129</v>
      </c>
      <c r="AJ21">
        <v>26681.399999999998</v>
      </c>
      <c r="AK21">
        <v>35399.199999999997</v>
      </c>
      <c r="AL21">
        <v>17817.800000000003</v>
      </c>
      <c r="AM21">
        <v>34771.399999999994</v>
      </c>
      <c r="AN21">
        <v>7611.8</v>
      </c>
      <c r="AO21">
        <v>13126.000000000002</v>
      </c>
      <c r="AP21">
        <v>20308.599999999999</v>
      </c>
      <c r="AQ21">
        <v>28189.4</v>
      </c>
      <c r="AR21">
        <v>25089.599999999999</v>
      </c>
      <c r="AS21">
        <v>18800.199999999997</v>
      </c>
      <c r="AT21">
        <v>47864.4</v>
      </c>
      <c r="AU21">
        <v>17837</v>
      </c>
      <c r="AV21">
        <v>18014</v>
      </c>
      <c r="AW21">
        <v>30666.199999999997</v>
      </c>
      <c r="AX21">
        <v>32872.000000000007</v>
      </c>
      <c r="AY21">
        <v>18425.2</v>
      </c>
      <c r="AZ21">
        <v>31152.2</v>
      </c>
      <c r="BA21">
        <v>32608.399999999998</v>
      </c>
      <c r="BB21">
        <v>33127.200000000004</v>
      </c>
      <c r="BC21">
        <v>39482</v>
      </c>
      <c r="BD21">
        <v>26799.8</v>
      </c>
      <c r="BE21">
        <v>41182.799999999996</v>
      </c>
      <c r="BF21">
        <v>19222.599999999999</v>
      </c>
      <c r="BG21">
        <v>19218</v>
      </c>
      <c r="BH21">
        <v>38530.6</v>
      </c>
      <c r="BI21">
        <v>26766.199999999997</v>
      </c>
      <c r="BJ21">
        <v>12880.599999999999</v>
      </c>
      <c r="BK21">
        <v>14544.599999999999</v>
      </c>
      <c r="BL21">
        <v>27882.799999999999</v>
      </c>
      <c r="BM21">
        <v>28424.199999999997</v>
      </c>
      <c r="BN21">
        <v>31157.200000000004</v>
      </c>
      <c r="BO21">
        <v>15444.4</v>
      </c>
      <c r="BP21">
        <v>22852.400000000005</v>
      </c>
      <c r="BQ21">
        <v>36719.599999999999</v>
      </c>
      <c r="BR21">
        <v>17960.400000000001</v>
      </c>
      <c r="BS21">
        <v>19828.200000000004</v>
      </c>
      <c r="BT21">
        <v>15322.2</v>
      </c>
      <c r="BU21">
        <v>33150.6</v>
      </c>
      <c r="BV21">
        <v>21290.6</v>
      </c>
      <c r="BW21">
        <v>35641.599999999999</v>
      </c>
      <c r="BX21">
        <v>27355.399999999998</v>
      </c>
      <c r="BY21">
        <v>15081.8</v>
      </c>
      <c r="BZ21">
        <v>45060</v>
      </c>
      <c r="CA21">
        <v>21070.6</v>
      </c>
      <c r="CB21">
        <v>19682.2</v>
      </c>
      <c r="CC21">
        <v>15510.599999999999</v>
      </c>
      <c r="CD21">
        <v>29917.599999999999</v>
      </c>
      <c r="CE21">
        <v>19546.600000000002</v>
      </c>
      <c r="CF21">
        <v>11456.4</v>
      </c>
      <c r="CG21">
        <v>28626.799999999999</v>
      </c>
      <c r="CH21">
        <v>20501.400000000001</v>
      </c>
      <c r="CI21">
        <v>17759</v>
      </c>
      <c r="CJ21">
        <v>46505.600000000006</v>
      </c>
      <c r="CK21">
        <v>26548</v>
      </c>
      <c r="CL21">
        <v>42320.6</v>
      </c>
      <c r="CM21">
        <v>12063.6</v>
      </c>
      <c r="CN21">
        <v>25008.399999999998</v>
      </c>
      <c r="CO21">
        <v>35869</v>
      </c>
      <c r="CP21">
        <v>26489.599999999999</v>
      </c>
      <c r="CQ21">
        <v>25513.599999999999</v>
      </c>
      <c r="CR21">
        <v>16700</v>
      </c>
      <c r="CS21">
        <v>21200.200000000004</v>
      </c>
      <c r="CT21">
        <v>24796.6</v>
      </c>
      <c r="CU21">
        <v>22124.600000000002</v>
      </c>
      <c r="CV21">
        <v>22833.000000000004</v>
      </c>
      <c r="CW21">
        <v>23473.8</v>
      </c>
      <c r="CY21">
        <f t="shared" si="0"/>
        <v>26207.872000000007</v>
      </c>
      <c r="CZ21">
        <f t="shared" si="1"/>
        <v>26207.872000000007</v>
      </c>
    </row>
    <row r="22" spans="2:104" x14ac:dyDescent="0.25">
      <c r="B22">
        <v>28458.399999999998</v>
      </c>
      <c r="C22">
        <v>17972.599999999999</v>
      </c>
      <c r="D22">
        <v>22939.600000000002</v>
      </c>
      <c r="E22">
        <v>38819.4</v>
      </c>
      <c r="F22">
        <v>29617.4</v>
      </c>
      <c r="G22">
        <v>29306.2</v>
      </c>
      <c r="H22">
        <v>24677.399999999998</v>
      </c>
      <c r="I22">
        <v>13317</v>
      </c>
      <c r="J22">
        <v>21895.399999999998</v>
      </c>
      <c r="K22">
        <v>15172</v>
      </c>
      <c r="L22">
        <v>12647.6</v>
      </c>
      <c r="M22">
        <v>26160.799999999999</v>
      </c>
      <c r="N22">
        <v>30226.599999999995</v>
      </c>
      <c r="O22">
        <v>27713.399999999998</v>
      </c>
      <c r="P22">
        <v>25691</v>
      </c>
      <c r="Q22">
        <v>27860.6</v>
      </c>
      <c r="R22">
        <v>21958.6</v>
      </c>
      <c r="S22">
        <v>28741</v>
      </c>
      <c r="T22">
        <v>21831.599999999999</v>
      </c>
      <c r="U22">
        <v>42818.8</v>
      </c>
      <c r="V22">
        <v>17549.8</v>
      </c>
      <c r="W22">
        <v>24221.999999999996</v>
      </c>
      <c r="X22">
        <v>30834.6</v>
      </c>
      <c r="Y22">
        <v>13707.800000000001</v>
      </c>
      <c r="Z22">
        <v>42828</v>
      </c>
      <c r="AA22">
        <v>19393</v>
      </c>
      <c r="AB22">
        <v>20992</v>
      </c>
      <c r="AC22">
        <v>23206.799999999999</v>
      </c>
      <c r="AD22">
        <v>40736.6</v>
      </c>
      <c r="AE22">
        <v>37793.200000000004</v>
      </c>
      <c r="AF22">
        <v>17923.2</v>
      </c>
      <c r="AG22">
        <v>23520.800000000003</v>
      </c>
      <c r="AH22">
        <v>32995.800000000003</v>
      </c>
      <c r="AI22">
        <v>46724.4</v>
      </c>
      <c r="AJ22">
        <v>25080</v>
      </c>
      <c r="AK22">
        <v>38590</v>
      </c>
      <c r="AL22">
        <v>18800.199999999997</v>
      </c>
      <c r="AM22">
        <v>34662.6</v>
      </c>
      <c r="AN22">
        <v>9942</v>
      </c>
      <c r="AO22">
        <v>18442.399999999998</v>
      </c>
      <c r="AP22">
        <v>21343.8</v>
      </c>
      <c r="AQ22">
        <v>33734</v>
      </c>
      <c r="AR22">
        <v>31469.399999999994</v>
      </c>
      <c r="AS22">
        <v>19182.399999999998</v>
      </c>
      <c r="AT22">
        <v>45909.8</v>
      </c>
      <c r="AU22">
        <v>16290.400000000001</v>
      </c>
      <c r="AV22">
        <v>17491.600000000002</v>
      </c>
      <c r="AW22">
        <v>26572.799999999999</v>
      </c>
      <c r="AX22">
        <v>29219.600000000002</v>
      </c>
      <c r="AY22">
        <v>16859.599999999999</v>
      </c>
      <c r="AZ22">
        <v>31647.8</v>
      </c>
      <c r="BA22">
        <v>38514.200000000004</v>
      </c>
      <c r="BB22">
        <v>33617.4</v>
      </c>
      <c r="BC22">
        <v>39515</v>
      </c>
      <c r="BD22">
        <v>23532</v>
      </c>
      <c r="BE22">
        <v>30581.799999999996</v>
      </c>
      <c r="BF22">
        <v>24143.4</v>
      </c>
      <c r="BG22">
        <v>22509.599999999999</v>
      </c>
      <c r="BH22">
        <v>39424.6</v>
      </c>
      <c r="BI22">
        <v>25617.600000000002</v>
      </c>
      <c r="BJ22">
        <v>14117.2</v>
      </c>
      <c r="BK22">
        <v>16057.400000000001</v>
      </c>
      <c r="BL22">
        <v>25413.399999999998</v>
      </c>
      <c r="BM22">
        <v>30285</v>
      </c>
      <c r="BN22">
        <v>30616.800000000003</v>
      </c>
      <c r="BO22">
        <v>11897.6</v>
      </c>
      <c r="BP22">
        <v>26837</v>
      </c>
      <c r="BQ22">
        <v>35177</v>
      </c>
      <c r="BR22">
        <v>19516.8</v>
      </c>
      <c r="BS22">
        <v>25241.600000000002</v>
      </c>
      <c r="BT22">
        <v>20193.599999999999</v>
      </c>
      <c r="BU22">
        <v>34328.199999999997</v>
      </c>
      <c r="BV22">
        <v>25436.400000000001</v>
      </c>
      <c r="BW22">
        <v>31995</v>
      </c>
      <c r="BX22">
        <v>27616.999999999996</v>
      </c>
      <c r="BY22">
        <v>20996.400000000001</v>
      </c>
      <c r="BZ22">
        <v>41179.399999999994</v>
      </c>
      <c r="CA22">
        <v>17416.400000000001</v>
      </c>
      <c r="CB22">
        <v>17175.400000000001</v>
      </c>
      <c r="CC22">
        <v>15881.2</v>
      </c>
      <c r="CD22">
        <v>18161.400000000001</v>
      </c>
      <c r="CE22">
        <v>17644.599999999999</v>
      </c>
      <c r="CF22">
        <v>18828</v>
      </c>
      <c r="CG22">
        <v>26991.400000000005</v>
      </c>
      <c r="CH22">
        <v>18621</v>
      </c>
      <c r="CI22">
        <v>18367.8</v>
      </c>
      <c r="CJ22">
        <v>40363.800000000003</v>
      </c>
      <c r="CK22">
        <v>31931</v>
      </c>
      <c r="CL22">
        <v>43845.600000000006</v>
      </c>
      <c r="CM22">
        <v>13014.400000000001</v>
      </c>
      <c r="CN22">
        <v>24215</v>
      </c>
      <c r="CO22">
        <v>35836</v>
      </c>
      <c r="CP22">
        <v>26152.2</v>
      </c>
      <c r="CQ22">
        <v>27094</v>
      </c>
      <c r="CR22">
        <v>22594.400000000001</v>
      </c>
      <c r="CS22">
        <v>17493.2</v>
      </c>
      <c r="CT22">
        <v>22023.199999999997</v>
      </c>
      <c r="CU22">
        <v>23679.8</v>
      </c>
      <c r="CV22">
        <v>22384.199999999997</v>
      </c>
      <c r="CW22">
        <v>26900.6</v>
      </c>
      <c r="CY22">
        <f t="shared" si="0"/>
        <v>25964.678</v>
      </c>
      <c r="CZ22">
        <f t="shared" si="1"/>
        <v>25964.678</v>
      </c>
    </row>
    <row r="23" spans="2:104" x14ac:dyDescent="0.25">
      <c r="B23">
        <v>36356.6</v>
      </c>
      <c r="C23">
        <v>20396.400000000001</v>
      </c>
      <c r="D23">
        <v>20610.199999999997</v>
      </c>
      <c r="E23">
        <v>42112.2</v>
      </c>
      <c r="F23">
        <v>28864.800000000003</v>
      </c>
      <c r="G23">
        <v>25310.199999999997</v>
      </c>
      <c r="H23">
        <v>27919.599999999999</v>
      </c>
      <c r="I23">
        <v>15761.6</v>
      </c>
      <c r="J23">
        <v>23759.600000000002</v>
      </c>
      <c r="K23">
        <v>16587.599999999999</v>
      </c>
      <c r="L23">
        <v>16482.600000000002</v>
      </c>
      <c r="M23">
        <v>26854.800000000003</v>
      </c>
      <c r="N23">
        <v>25849.4</v>
      </c>
      <c r="O23">
        <v>33555.4</v>
      </c>
      <c r="P23">
        <v>28033</v>
      </c>
      <c r="Q23">
        <v>28574.800000000003</v>
      </c>
      <c r="R23">
        <v>17777</v>
      </c>
      <c r="S23">
        <v>27677.4</v>
      </c>
      <c r="T23">
        <v>22376.6</v>
      </c>
      <c r="U23">
        <v>33941.4</v>
      </c>
      <c r="V23">
        <v>12498.600000000002</v>
      </c>
      <c r="W23">
        <v>32697.399999999998</v>
      </c>
      <c r="X23">
        <v>34633.199999999997</v>
      </c>
      <c r="Y23">
        <v>19235.599999999999</v>
      </c>
      <c r="Z23">
        <v>50906</v>
      </c>
      <c r="AA23">
        <v>19089.400000000001</v>
      </c>
      <c r="AB23">
        <v>24144.6</v>
      </c>
      <c r="AC23">
        <v>25173.599999999995</v>
      </c>
      <c r="AD23">
        <v>37250.400000000001</v>
      </c>
      <c r="AE23">
        <v>32111.200000000001</v>
      </c>
      <c r="AF23">
        <v>16143</v>
      </c>
      <c r="AG23">
        <v>24303.800000000003</v>
      </c>
      <c r="AH23">
        <v>31306</v>
      </c>
      <c r="AI23">
        <v>45556</v>
      </c>
      <c r="AJ23">
        <v>27837.599999999999</v>
      </c>
      <c r="AK23">
        <v>42413.8</v>
      </c>
      <c r="AL23">
        <v>12134.8</v>
      </c>
      <c r="AM23">
        <v>34725.599999999999</v>
      </c>
      <c r="AN23">
        <v>12620.2</v>
      </c>
      <c r="AO23">
        <v>21295.600000000002</v>
      </c>
      <c r="AP23">
        <v>24311.199999999997</v>
      </c>
      <c r="AQ23">
        <v>32812.800000000003</v>
      </c>
      <c r="AR23">
        <v>35411.199999999997</v>
      </c>
      <c r="AS23">
        <v>22035.800000000003</v>
      </c>
      <c r="AT23">
        <v>48743.600000000006</v>
      </c>
      <c r="AU23">
        <v>13097.200000000003</v>
      </c>
      <c r="AV23">
        <v>19087.600000000002</v>
      </c>
      <c r="AW23">
        <v>23967.200000000001</v>
      </c>
      <c r="AX23">
        <v>29630.399999999998</v>
      </c>
      <c r="AY23">
        <v>15396.6</v>
      </c>
      <c r="AZ23">
        <v>31930.199999999997</v>
      </c>
      <c r="BA23">
        <v>39003.199999999997</v>
      </c>
      <c r="BB23">
        <v>31387.4</v>
      </c>
      <c r="BC23">
        <v>39021</v>
      </c>
      <c r="BD23">
        <v>21061.8</v>
      </c>
      <c r="BE23">
        <v>31276.600000000002</v>
      </c>
      <c r="BF23">
        <v>25778.399999999998</v>
      </c>
      <c r="BG23">
        <v>28232</v>
      </c>
      <c r="BH23">
        <v>40203.399999999994</v>
      </c>
      <c r="BI23">
        <v>22968</v>
      </c>
      <c r="BJ23">
        <v>15617.999999999998</v>
      </c>
      <c r="BK23">
        <v>15864.2</v>
      </c>
      <c r="BL23">
        <v>19366.2</v>
      </c>
      <c r="BM23">
        <v>22952.400000000001</v>
      </c>
      <c r="BN23">
        <v>31806</v>
      </c>
      <c r="BO23">
        <v>13754</v>
      </c>
      <c r="BP23">
        <v>30507.999999999996</v>
      </c>
      <c r="BQ23">
        <v>40897</v>
      </c>
      <c r="BR23">
        <v>18192.2</v>
      </c>
      <c r="BS23">
        <v>16291.2</v>
      </c>
      <c r="BT23">
        <v>24213.599999999999</v>
      </c>
      <c r="BU23">
        <v>38558.600000000006</v>
      </c>
      <c r="BV23">
        <v>25813.4</v>
      </c>
      <c r="BW23">
        <v>34782</v>
      </c>
      <c r="BX23">
        <v>33527.599999999999</v>
      </c>
      <c r="BY23">
        <v>16824.2</v>
      </c>
      <c r="BZ23">
        <v>32867</v>
      </c>
      <c r="CA23">
        <v>17593.600000000002</v>
      </c>
      <c r="CB23">
        <v>17445.399999999998</v>
      </c>
      <c r="CC23">
        <v>13332</v>
      </c>
      <c r="CD23">
        <v>20875</v>
      </c>
      <c r="CE23">
        <v>16900.799999999996</v>
      </c>
      <c r="CF23">
        <v>17678.2</v>
      </c>
      <c r="CG23">
        <v>28787.599999999999</v>
      </c>
      <c r="CH23">
        <v>21444</v>
      </c>
      <c r="CI23">
        <v>14576.2</v>
      </c>
      <c r="CJ23">
        <v>47426.2</v>
      </c>
      <c r="CK23">
        <v>26049.999999999996</v>
      </c>
      <c r="CL23">
        <v>39223.4</v>
      </c>
      <c r="CM23">
        <v>17564.600000000002</v>
      </c>
      <c r="CN23">
        <v>24975.199999999997</v>
      </c>
      <c r="CO23">
        <v>37672.800000000003</v>
      </c>
      <c r="CP23">
        <v>28449.8</v>
      </c>
      <c r="CQ23">
        <v>23015.599999999999</v>
      </c>
      <c r="CR23">
        <v>27608.800000000003</v>
      </c>
      <c r="CS23">
        <v>16417.199999999997</v>
      </c>
      <c r="CT23">
        <v>23902.800000000003</v>
      </c>
      <c r="CU23">
        <v>24381</v>
      </c>
      <c r="CV23">
        <v>19476.599999999999</v>
      </c>
      <c r="CW23">
        <v>32531.600000000002</v>
      </c>
      <c r="CY23">
        <f t="shared" si="0"/>
        <v>26393.972000000002</v>
      </c>
      <c r="CZ23">
        <f t="shared" si="1"/>
        <v>26393.972000000002</v>
      </c>
    </row>
    <row r="24" spans="2:104" x14ac:dyDescent="0.25">
      <c r="B24">
        <v>33605.4</v>
      </c>
      <c r="C24">
        <v>13517.999999999998</v>
      </c>
      <c r="D24">
        <v>21826.200000000004</v>
      </c>
      <c r="E24">
        <v>41976.6</v>
      </c>
      <c r="F24">
        <v>32425</v>
      </c>
      <c r="G24">
        <v>26417.200000000001</v>
      </c>
      <c r="H24">
        <v>24915.399999999998</v>
      </c>
      <c r="I24">
        <v>12409.400000000001</v>
      </c>
      <c r="J24">
        <v>25702.800000000003</v>
      </c>
      <c r="K24">
        <v>18088.2</v>
      </c>
      <c r="L24">
        <v>16579.399999999998</v>
      </c>
      <c r="M24">
        <v>29776</v>
      </c>
      <c r="N24">
        <v>28634.400000000001</v>
      </c>
      <c r="O24">
        <v>34710.800000000003</v>
      </c>
      <c r="P24">
        <v>30839.4</v>
      </c>
      <c r="Q24">
        <v>25777</v>
      </c>
      <c r="R24">
        <v>17741.199999999997</v>
      </c>
      <c r="S24">
        <v>25679.599999999999</v>
      </c>
      <c r="T24">
        <v>15392.800000000001</v>
      </c>
      <c r="U24">
        <v>33972.6</v>
      </c>
      <c r="V24">
        <v>13594.400000000001</v>
      </c>
      <c r="W24">
        <v>28615.200000000001</v>
      </c>
      <c r="X24">
        <v>33274.199999999997</v>
      </c>
      <c r="Y24">
        <v>21957.200000000001</v>
      </c>
      <c r="Z24">
        <v>60232.399999999994</v>
      </c>
      <c r="AA24">
        <v>23999.8</v>
      </c>
      <c r="AB24">
        <v>24461</v>
      </c>
      <c r="AC24">
        <v>16746.2</v>
      </c>
      <c r="AD24">
        <v>41701.600000000006</v>
      </c>
      <c r="AE24">
        <v>33079.800000000003</v>
      </c>
      <c r="AF24">
        <v>17462.2</v>
      </c>
      <c r="AG24">
        <v>23025</v>
      </c>
      <c r="AH24">
        <v>31526.199999999997</v>
      </c>
      <c r="AI24">
        <v>44010.6</v>
      </c>
      <c r="AJ24">
        <v>23151.4</v>
      </c>
      <c r="AK24">
        <v>42026.8</v>
      </c>
      <c r="AL24">
        <v>14816.2</v>
      </c>
      <c r="AM24">
        <v>42203.399999999994</v>
      </c>
      <c r="AN24">
        <v>10984.800000000001</v>
      </c>
      <c r="AO24">
        <v>23211.599999999999</v>
      </c>
      <c r="AP24">
        <v>17034.400000000001</v>
      </c>
      <c r="AQ24">
        <v>31694</v>
      </c>
      <c r="AR24">
        <v>33542.199999999997</v>
      </c>
      <c r="AS24">
        <v>21890.400000000001</v>
      </c>
      <c r="AT24">
        <v>51883.799999999996</v>
      </c>
      <c r="AU24">
        <v>17711.8</v>
      </c>
      <c r="AV24">
        <v>19887.599999999999</v>
      </c>
      <c r="AW24">
        <v>23489.599999999999</v>
      </c>
      <c r="AX24">
        <v>28797</v>
      </c>
      <c r="AY24">
        <v>21728.400000000001</v>
      </c>
      <c r="AZ24">
        <v>28554.199999999997</v>
      </c>
      <c r="BA24">
        <v>42556.200000000004</v>
      </c>
      <c r="BB24">
        <v>29302.800000000003</v>
      </c>
      <c r="BC24">
        <v>39055</v>
      </c>
      <c r="BD24">
        <v>22380.199999999997</v>
      </c>
      <c r="BE24">
        <v>31826</v>
      </c>
      <c r="BF24">
        <v>28667</v>
      </c>
      <c r="BG24">
        <v>27900.2</v>
      </c>
      <c r="BH24">
        <v>40700.400000000001</v>
      </c>
      <c r="BI24">
        <v>19726.400000000001</v>
      </c>
      <c r="BJ24">
        <v>20908.400000000001</v>
      </c>
      <c r="BK24">
        <v>19350</v>
      </c>
      <c r="BL24">
        <v>27958.799999999999</v>
      </c>
      <c r="BM24">
        <v>26939.8</v>
      </c>
      <c r="BN24">
        <v>33789.600000000006</v>
      </c>
      <c r="BO24">
        <v>13867.6</v>
      </c>
      <c r="BP24">
        <v>33978.800000000003</v>
      </c>
      <c r="BQ24">
        <v>35633</v>
      </c>
      <c r="BR24">
        <v>21022</v>
      </c>
      <c r="BS24">
        <v>19168</v>
      </c>
      <c r="BT24">
        <v>24469.800000000003</v>
      </c>
      <c r="BU24">
        <v>41327.199999999997</v>
      </c>
      <c r="BV24">
        <v>20846.8</v>
      </c>
      <c r="BW24">
        <v>33582</v>
      </c>
      <c r="BX24">
        <v>32653</v>
      </c>
      <c r="BY24">
        <v>21135</v>
      </c>
      <c r="BZ24">
        <v>32591.000000000004</v>
      </c>
      <c r="CA24">
        <v>19424.400000000001</v>
      </c>
      <c r="CB24">
        <v>19852</v>
      </c>
      <c r="CC24">
        <v>13016.199999999997</v>
      </c>
      <c r="CD24">
        <v>19068</v>
      </c>
      <c r="CE24">
        <v>18757.2</v>
      </c>
      <c r="CF24">
        <v>10723.2</v>
      </c>
      <c r="CG24">
        <v>24958.2</v>
      </c>
      <c r="CH24">
        <v>32831.4</v>
      </c>
      <c r="CI24">
        <v>16499.2</v>
      </c>
      <c r="CJ24">
        <v>46450</v>
      </c>
      <c r="CK24">
        <v>25352.000000000004</v>
      </c>
      <c r="CL24">
        <v>35709</v>
      </c>
      <c r="CM24">
        <v>21835.399999999998</v>
      </c>
      <c r="CN24">
        <v>24581</v>
      </c>
      <c r="CO24">
        <v>34040.6</v>
      </c>
      <c r="CP24">
        <v>29902.999999999996</v>
      </c>
      <c r="CQ24">
        <v>18066.8</v>
      </c>
      <c r="CR24">
        <v>17807</v>
      </c>
      <c r="CS24">
        <v>10804.599999999999</v>
      </c>
      <c r="CT24">
        <v>21785.599999999999</v>
      </c>
      <c r="CU24">
        <v>23556.799999999999</v>
      </c>
      <c r="CV24">
        <v>18563.2</v>
      </c>
      <c r="CW24">
        <v>36205.4</v>
      </c>
      <c r="CY24">
        <f t="shared" si="0"/>
        <v>26574.060000000005</v>
      </c>
      <c r="CZ24">
        <f t="shared" si="1"/>
        <v>26574.060000000005</v>
      </c>
    </row>
    <row r="25" spans="2:104" x14ac:dyDescent="0.25">
      <c r="B25">
        <v>37934</v>
      </c>
      <c r="C25">
        <v>15288.800000000001</v>
      </c>
      <c r="D25">
        <v>20441</v>
      </c>
      <c r="E25">
        <v>36502.800000000003</v>
      </c>
      <c r="F25">
        <v>34293</v>
      </c>
      <c r="G25">
        <v>29072.800000000003</v>
      </c>
      <c r="H25">
        <v>23992.2</v>
      </c>
      <c r="I25">
        <v>10564.599999999999</v>
      </c>
      <c r="J25">
        <v>26754.799999999996</v>
      </c>
      <c r="K25">
        <v>16417.2</v>
      </c>
      <c r="L25">
        <v>16716.2</v>
      </c>
      <c r="M25">
        <v>33962.400000000001</v>
      </c>
      <c r="N25">
        <v>36682.399999999994</v>
      </c>
      <c r="O25">
        <v>27203</v>
      </c>
      <c r="P25">
        <v>31396.400000000001</v>
      </c>
      <c r="Q25">
        <v>25926.600000000002</v>
      </c>
      <c r="R25">
        <v>16746.599999999999</v>
      </c>
      <c r="S25">
        <v>21078.000000000004</v>
      </c>
      <c r="T25">
        <v>20367</v>
      </c>
      <c r="U25">
        <v>32252</v>
      </c>
      <c r="V25">
        <v>12065.4</v>
      </c>
      <c r="W25">
        <v>39882.400000000001</v>
      </c>
      <c r="X25">
        <v>37627.800000000003</v>
      </c>
      <c r="Y25">
        <v>16909.800000000003</v>
      </c>
      <c r="Z25">
        <v>59308.4</v>
      </c>
      <c r="AA25">
        <v>25359</v>
      </c>
      <c r="AB25">
        <v>29812</v>
      </c>
      <c r="AC25">
        <v>21254.800000000003</v>
      </c>
      <c r="AD25">
        <v>40882.6</v>
      </c>
      <c r="AE25">
        <v>35450.200000000004</v>
      </c>
      <c r="AF25">
        <v>19118</v>
      </c>
      <c r="AG25">
        <v>25194.799999999999</v>
      </c>
      <c r="AH25">
        <v>25025.200000000001</v>
      </c>
      <c r="AI25">
        <v>43017.8</v>
      </c>
      <c r="AJ25">
        <v>26456.400000000001</v>
      </c>
      <c r="AK25">
        <v>39417.800000000003</v>
      </c>
      <c r="AL25">
        <v>15507.4</v>
      </c>
      <c r="AM25">
        <v>41817.399999999994</v>
      </c>
      <c r="AN25">
        <v>11733.6</v>
      </c>
      <c r="AO25">
        <v>24954</v>
      </c>
      <c r="AP25">
        <v>21015.600000000002</v>
      </c>
      <c r="AQ25">
        <v>32812</v>
      </c>
      <c r="AR25">
        <v>42616.6</v>
      </c>
      <c r="AS25">
        <v>28453.200000000004</v>
      </c>
      <c r="AT25">
        <v>55874</v>
      </c>
      <c r="AU25">
        <v>18034.8</v>
      </c>
      <c r="AV25">
        <v>18963.599999999999</v>
      </c>
      <c r="AW25">
        <v>22455</v>
      </c>
      <c r="AX25">
        <v>27899.600000000002</v>
      </c>
      <c r="AY25">
        <v>18516.8</v>
      </c>
      <c r="AZ25">
        <v>27569.4</v>
      </c>
      <c r="BA25">
        <v>43573.200000000004</v>
      </c>
      <c r="BB25">
        <v>29392.399999999998</v>
      </c>
      <c r="BC25">
        <v>40726.199999999997</v>
      </c>
      <c r="BD25">
        <v>27023</v>
      </c>
      <c r="BE25">
        <v>32829.800000000003</v>
      </c>
      <c r="BF25">
        <v>24578</v>
      </c>
      <c r="BG25">
        <v>25693.4</v>
      </c>
      <c r="BH25">
        <v>44589.600000000006</v>
      </c>
      <c r="BI25">
        <v>21537.599999999999</v>
      </c>
      <c r="BJ25">
        <v>21716.799999999999</v>
      </c>
      <c r="BK25">
        <v>22797</v>
      </c>
      <c r="BL25">
        <v>24891.599999999999</v>
      </c>
      <c r="BM25">
        <v>22071.4</v>
      </c>
      <c r="BN25">
        <v>35677.4</v>
      </c>
      <c r="BO25">
        <v>16742.400000000001</v>
      </c>
      <c r="BP25">
        <v>35887.200000000004</v>
      </c>
      <c r="BQ25">
        <v>38438.200000000004</v>
      </c>
      <c r="BR25">
        <v>26388.6</v>
      </c>
      <c r="BS25">
        <v>23991.4</v>
      </c>
      <c r="BT25">
        <v>25706.199999999997</v>
      </c>
      <c r="BU25">
        <v>41917.599999999999</v>
      </c>
      <c r="BV25">
        <v>22202.199999999997</v>
      </c>
      <c r="BW25">
        <v>40738.6</v>
      </c>
      <c r="BX25">
        <v>32434.2</v>
      </c>
      <c r="BY25">
        <v>18070.599999999999</v>
      </c>
      <c r="BZ25">
        <v>29695.600000000002</v>
      </c>
      <c r="CA25">
        <v>20766.8</v>
      </c>
      <c r="CB25">
        <v>21108.6</v>
      </c>
      <c r="CC25">
        <v>28918.800000000003</v>
      </c>
      <c r="CD25">
        <v>15983.4</v>
      </c>
      <c r="CE25">
        <v>18996.599999999999</v>
      </c>
      <c r="CF25">
        <v>6192.8</v>
      </c>
      <c r="CG25">
        <v>21169.800000000003</v>
      </c>
      <c r="CH25">
        <v>34938</v>
      </c>
      <c r="CI25">
        <v>18856.800000000003</v>
      </c>
      <c r="CJ25">
        <v>47537.399999999994</v>
      </c>
      <c r="CK25">
        <v>25563.600000000006</v>
      </c>
      <c r="CL25">
        <v>31318.400000000001</v>
      </c>
      <c r="CM25">
        <v>24698.199999999997</v>
      </c>
      <c r="CN25">
        <v>24319.4</v>
      </c>
      <c r="CO25">
        <v>43702</v>
      </c>
      <c r="CP25">
        <v>35321.800000000003</v>
      </c>
      <c r="CQ25">
        <v>16529.600000000002</v>
      </c>
      <c r="CR25">
        <v>13501.999999999998</v>
      </c>
      <c r="CS25">
        <v>13946.800000000001</v>
      </c>
      <c r="CT25">
        <v>22233.200000000001</v>
      </c>
      <c r="CU25">
        <v>31622.199999999997</v>
      </c>
      <c r="CV25">
        <v>13439.2</v>
      </c>
      <c r="CW25">
        <v>36945.199999999997</v>
      </c>
      <c r="CY25">
        <f t="shared" si="0"/>
        <v>27555.180000000004</v>
      </c>
      <c r="CZ25">
        <f t="shared" si="1"/>
        <v>27555.180000000004</v>
      </c>
    </row>
    <row r="26" spans="2:104" x14ac:dyDescent="0.25">
      <c r="B26">
        <v>32245</v>
      </c>
      <c r="C26">
        <v>15707.4</v>
      </c>
      <c r="D26">
        <v>21634.799999999999</v>
      </c>
      <c r="E26">
        <v>38590.199999999997</v>
      </c>
      <c r="F26">
        <v>37143.599999999999</v>
      </c>
      <c r="G26">
        <v>24449.399999999998</v>
      </c>
      <c r="H26">
        <v>22534.199999999997</v>
      </c>
      <c r="I26">
        <v>11234.800000000001</v>
      </c>
      <c r="J26">
        <v>24168.800000000003</v>
      </c>
      <c r="K26">
        <v>12693.4</v>
      </c>
      <c r="L26">
        <v>23034.400000000001</v>
      </c>
      <c r="M26">
        <v>29398.400000000001</v>
      </c>
      <c r="N26">
        <v>44003.8</v>
      </c>
      <c r="O26">
        <v>21119</v>
      </c>
      <c r="P26">
        <v>37112.799999999996</v>
      </c>
      <c r="Q26">
        <v>25593.199999999997</v>
      </c>
      <c r="R26">
        <v>16966.8</v>
      </c>
      <c r="S26">
        <v>30078.6</v>
      </c>
      <c r="T26">
        <v>19254.600000000002</v>
      </c>
      <c r="U26">
        <v>29587.599999999999</v>
      </c>
      <c r="V26">
        <v>14989.6</v>
      </c>
      <c r="W26">
        <v>36673.799999999996</v>
      </c>
      <c r="X26">
        <v>34101.599999999999</v>
      </c>
      <c r="Y26">
        <v>17249.8</v>
      </c>
      <c r="Z26">
        <v>60500.2</v>
      </c>
      <c r="AA26">
        <v>26701.4</v>
      </c>
      <c r="AB26">
        <v>28146.6</v>
      </c>
      <c r="AC26">
        <v>20845.200000000004</v>
      </c>
      <c r="AD26">
        <v>37869.200000000004</v>
      </c>
      <c r="AE26">
        <v>35727.4</v>
      </c>
      <c r="AF26">
        <v>17450.8</v>
      </c>
      <c r="AG26">
        <v>28349.800000000003</v>
      </c>
      <c r="AH26">
        <v>23758.6</v>
      </c>
      <c r="AI26">
        <v>41350</v>
      </c>
      <c r="AJ26">
        <v>20495.600000000002</v>
      </c>
      <c r="AK26">
        <v>35805.399999999994</v>
      </c>
      <c r="AL26">
        <v>18239</v>
      </c>
      <c r="AM26">
        <v>44057.599999999991</v>
      </c>
      <c r="AN26">
        <v>21198.2</v>
      </c>
      <c r="AO26">
        <v>22707.399999999998</v>
      </c>
      <c r="AP26">
        <v>16342.6</v>
      </c>
      <c r="AQ26">
        <v>25999</v>
      </c>
      <c r="AR26">
        <v>39188.400000000001</v>
      </c>
      <c r="AS26">
        <v>31283.000000000004</v>
      </c>
      <c r="AT26">
        <v>55292.2</v>
      </c>
      <c r="AU26">
        <v>15878</v>
      </c>
      <c r="AV26">
        <v>20681.199999999997</v>
      </c>
      <c r="AW26">
        <v>21937.200000000001</v>
      </c>
      <c r="AX26">
        <v>30660.999999999996</v>
      </c>
      <c r="AY26">
        <v>20001.400000000001</v>
      </c>
      <c r="AZ26">
        <v>25638.799999999999</v>
      </c>
      <c r="BA26">
        <v>39598.199999999997</v>
      </c>
      <c r="BB26">
        <v>28822.800000000003</v>
      </c>
      <c r="BC26">
        <v>39921.399999999994</v>
      </c>
      <c r="BD26">
        <v>28390.000000000004</v>
      </c>
      <c r="BE26">
        <v>37636</v>
      </c>
      <c r="BF26">
        <v>29858.399999999998</v>
      </c>
      <c r="BG26">
        <v>22130.2</v>
      </c>
      <c r="BH26">
        <v>44579.199999999997</v>
      </c>
      <c r="BI26">
        <v>18799.599999999999</v>
      </c>
      <c r="BJ26">
        <v>14348.8</v>
      </c>
      <c r="BK26">
        <v>24152.6</v>
      </c>
      <c r="BL26">
        <v>25656.600000000002</v>
      </c>
      <c r="BM26">
        <v>19916.399999999998</v>
      </c>
      <c r="BN26">
        <v>35725</v>
      </c>
      <c r="BO26">
        <v>16224.8</v>
      </c>
      <c r="BP26">
        <v>31636.999999999996</v>
      </c>
      <c r="BQ26">
        <v>33626.400000000001</v>
      </c>
      <c r="BR26">
        <v>20654.2</v>
      </c>
      <c r="BS26">
        <v>29084.6</v>
      </c>
      <c r="BT26">
        <v>25222.6</v>
      </c>
      <c r="BU26">
        <v>41545.199999999997</v>
      </c>
      <c r="BV26">
        <v>19214</v>
      </c>
      <c r="BW26">
        <v>41666.199999999997</v>
      </c>
      <c r="BX26">
        <v>20148.399999999998</v>
      </c>
      <c r="BY26">
        <v>20721.2</v>
      </c>
      <c r="BZ26">
        <v>29062.400000000001</v>
      </c>
      <c r="CA26">
        <v>20861</v>
      </c>
      <c r="CB26">
        <v>20863</v>
      </c>
      <c r="CC26">
        <v>31261.4</v>
      </c>
      <c r="CD26">
        <v>22393.799999999996</v>
      </c>
      <c r="CE26">
        <v>20168.599999999999</v>
      </c>
      <c r="CF26">
        <v>12767.599999999999</v>
      </c>
      <c r="CG26">
        <v>24756.799999999999</v>
      </c>
      <c r="CH26">
        <v>32469.599999999999</v>
      </c>
      <c r="CI26">
        <v>17854.8</v>
      </c>
      <c r="CJ26">
        <v>46157.2</v>
      </c>
      <c r="CK26">
        <v>21396.199999999997</v>
      </c>
      <c r="CL26">
        <v>34942.199999999997</v>
      </c>
      <c r="CM26">
        <v>27062.6</v>
      </c>
      <c r="CN26">
        <v>22731.8</v>
      </c>
      <c r="CO26">
        <v>47410</v>
      </c>
      <c r="CP26">
        <v>39954.200000000004</v>
      </c>
      <c r="CQ26">
        <v>19880.2</v>
      </c>
      <c r="CR26">
        <v>12189.8</v>
      </c>
      <c r="CS26">
        <v>15679.399999999998</v>
      </c>
      <c r="CT26">
        <v>26674.799999999996</v>
      </c>
      <c r="CU26">
        <v>30567</v>
      </c>
      <c r="CV26">
        <v>17097.800000000003</v>
      </c>
      <c r="CW26">
        <v>32538.6</v>
      </c>
      <c r="CY26">
        <f t="shared" si="0"/>
        <v>27416.913999999993</v>
      </c>
      <c r="CZ26">
        <f t="shared" si="1"/>
        <v>27416.913999999993</v>
      </c>
    </row>
    <row r="27" spans="2:104" x14ac:dyDescent="0.25">
      <c r="B27">
        <v>29246.399999999998</v>
      </c>
      <c r="C27">
        <v>16342.8</v>
      </c>
      <c r="D27">
        <v>25538.6</v>
      </c>
      <c r="E27">
        <v>39364.400000000001</v>
      </c>
      <c r="F27">
        <v>35542</v>
      </c>
      <c r="G27">
        <v>18196</v>
      </c>
      <c r="H27">
        <v>25255</v>
      </c>
      <c r="I27">
        <v>11342.8</v>
      </c>
      <c r="J27">
        <v>22771.8</v>
      </c>
      <c r="K27">
        <v>18121.599999999999</v>
      </c>
      <c r="L27">
        <v>16946.2</v>
      </c>
      <c r="M27">
        <v>29486.399999999998</v>
      </c>
      <c r="N27">
        <v>41700</v>
      </c>
      <c r="O27">
        <v>22920</v>
      </c>
      <c r="P27">
        <v>38021.199999999997</v>
      </c>
      <c r="Q27">
        <v>29853</v>
      </c>
      <c r="R27">
        <v>21482.6</v>
      </c>
      <c r="S27">
        <v>32487</v>
      </c>
      <c r="T27">
        <v>19128.800000000003</v>
      </c>
      <c r="U27">
        <v>29813.399999999998</v>
      </c>
      <c r="V27">
        <v>15759.2</v>
      </c>
      <c r="W27">
        <v>39171.800000000003</v>
      </c>
      <c r="X27">
        <v>29164.800000000003</v>
      </c>
      <c r="Y27">
        <v>19131.599999999999</v>
      </c>
      <c r="Z27">
        <v>65701.399999999994</v>
      </c>
      <c r="AA27">
        <v>18189.599999999999</v>
      </c>
      <c r="AB27">
        <v>25698</v>
      </c>
      <c r="AC27">
        <v>22718.400000000001</v>
      </c>
      <c r="AD27">
        <v>40206.400000000001</v>
      </c>
      <c r="AE27">
        <v>38920</v>
      </c>
      <c r="AF27">
        <v>21503</v>
      </c>
      <c r="AG27">
        <v>34879.199999999997</v>
      </c>
      <c r="AH27">
        <v>24717.4</v>
      </c>
      <c r="AI27">
        <v>46255.799999999996</v>
      </c>
      <c r="AJ27">
        <v>27900</v>
      </c>
      <c r="AK27">
        <v>39427.4</v>
      </c>
      <c r="AL27">
        <v>21142.6</v>
      </c>
      <c r="AM27">
        <v>43845.4</v>
      </c>
      <c r="AN27">
        <v>19900.8</v>
      </c>
      <c r="AO27">
        <v>21201</v>
      </c>
      <c r="AP27">
        <v>12701.800000000001</v>
      </c>
      <c r="AQ27">
        <v>29874.6</v>
      </c>
      <c r="AR27">
        <v>37402.800000000003</v>
      </c>
      <c r="AS27">
        <v>24479.200000000001</v>
      </c>
      <c r="AT27">
        <v>50817</v>
      </c>
      <c r="AU27">
        <v>17524.599999999999</v>
      </c>
      <c r="AV27">
        <v>26881.199999999997</v>
      </c>
      <c r="AW27">
        <v>21150.799999999999</v>
      </c>
      <c r="AX27">
        <v>32550.399999999998</v>
      </c>
      <c r="AY27">
        <v>21407.199999999997</v>
      </c>
      <c r="AZ27">
        <v>26147.8</v>
      </c>
      <c r="BA27">
        <v>38810.199999999997</v>
      </c>
      <c r="BB27">
        <v>30893.600000000002</v>
      </c>
      <c r="BC27">
        <v>41453.800000000003</v>
      </c>
      <c r="BD27">
        <v>25294.400000000001</v>
      </c>
      <c r="BE27">
        <v>41486.600000000006</v>
      </c>
      <c r="BF27">
        <v>27517.000000000004</v>
      </c>
      <c r="BG27">
        <v>25279.599999999999</v>
      </c>
      <c r="BH27">
        <v>38806.800000000003</v>
      </c>
      <c r="BI27">
        <v>19154.8</v>
      </c>
      <c r="BJ27">
        <v>11845.8</v>
      </c>
      <c r="BK27">
        <v>31376.200000000004</v>
      </c>
      <c r="BL27">
        <v>29772.799999999996</v>
      </c>
      <c r="BM27">
        <v>22888.199999999997</v>
      </c>
      <c r="BN27">
        <v>34202.199999999997</v>
      </c>
      <c r="BO27">
        <v>11513.800000000001</v>
      </c>
      <c r="BP27">
        <v>36167</v>
      </c>
      <c r="BQ27">
        <v>33860.799999999996</v>
      </c>
      <c r="BR27">
        <v>15256.199999999999</v>
      </c>
      <c r="BS27">
        <v>24469.599999999999</v>
      </c>
      <c r="BT27">
        <v>25503.200000000001</v>
      </c>
      <c r="BU27">
        <v>38591.4</v>
      </c>
      <c r="BV27">
        <v>18616.8</v>
      </c>
      <c r="BW27">
        <v>42694.000000000007</v>
      </c>
      <c r="BX27">
        <v>26005.200000000001</v>
      </c>
      <c r="BY27">
        <v>22572.800000000003</v>
      </c>
      <c r="BZ27">
        <v>32372</v>
      </c>
      <c r="CA27">
        <v>22205.200000000001</v>
      </c>
      <c r="CB27">
        <v>23591.4</v>
      </c>
      <c r="CC27">
        <v>25035.200000000001</v>
      </c>
      <c r="CD27">
        <v>20505.599999999999</v>
      </c>
      <c r="CE27">
        <v>24248.400000000001</v>
      </c>
      <c r="CF27">
        <v>13131.000000000002</v>
      </c>
      <c r="CG27">
        <v>22185.800000000003</v>
      </c>
      <c r="CH27">
        <v>32475.8</v>
      </c>
      <c r="CI27">
        <v>15653.400000000001</v>
      </c>
      <c r="CJ27">
        <v>48769.2</v>
      </c>
      <c r="CK27">
        <v>19925.400000000001</v>
      </c>
      <c r="CL27">
        <v>32257.399999999998</v>
      </c>
      <c r="CM27">
        <v>25075.4</v>
      </c>
      <c r="CN27">
        <v>16719</v>
      </c>
      <c r="CO27">
        <v>50065.8</v>
      </c>
      <c r="CP27">
        <v>40394.400000000001</v>
      </c>
      <c r="CQ27">
        <v>17744.8</v>
      </c>
      <c r="CR27">
        <v>14370.4</v>
      </c>
      <c r="CS27">
        <v>10699.8</v>
      </c>
      <c r="CT27">
        <v>31979.599999999999</v>
      </c>
      <c r="CU27">
        <v>33642.799999999996</v>
      </c>
      <c r="CV27">
        <v>16173</v>
      </c>
      <c r="CW27">
        <v>33292</v>
      </c>
      <c r="CY27">
        <f t="shared" si="0"/>
        <v>27764.767999999993</v>
      </c>
      <c r="CZ27">
        <f t="shared" si="1"/>
        <v>27764.767999999993</v>
      </c>
    </row>
    <row r="28" spans="2:104" x14ac:dyDescent="0.25">
      <c r="B28">
        <v>25714.2</v>
      </c>
      <c r="C28">
        <v>14374.400000000001</v>
      </c>
      <c r="D28">
        <v>23230.999999999996</v>
      </c>
      <c r="E28">
        <v>44271.8</v>
      </c>
      <c r="F28">
        <v>33378.800000000003</v>
      </c>
      <c r="G28">
        <v>20923</v>
      </c>
      <c r="H28">
        <v>24094</v>
      </c>
      <c r="I28">
        <v>12010.999999999998</v>
      </c>
      <c r="J28">
        <v>15873.199999999999</v>
      </c>
      <c r="K28">
        <v>13894.400000000001</v>
      </c>
      <c r="L28">
        <v>21476</v>
      </c>
      <c r="M28">
        <v>30048.2</v>
      </c>
      <c r="N28">
        <v>37355.199999999997</v>
      </c>
      <c r="O28">
        <v>16923.599999999999</v>
      </c>
      <c r="P28">
        <v>37246.6</v>
      </c>
      <c r="Q28">
        <v>34789.4</v>
      </c>
      <c r="R28">
        <v>19102.399999999998</v>
      </c>
      <c r="S28">
        <v>39170.800000000003</v>
      </c>
      <c r="T28">
        <v>16104.400000000001</v>
      </c>
      <c r="U28">
        <v>31289.599999999999</v>
      </c>
      <c r="V28">
        <v>14413.800000000001</v>
      </c>
      <c r="W28">
        <v>30769.200000000004</v>
      </c>
      <c r="X28">
        <v>30382</v>
      </c>
      <c r="Y28">
        <v>19934</v>
      </c>
      <c r="Z28">
        <v>49342.400000000001</v>
      </c>
      <c r="AA28">
        <v>21092.6</v>
      </c>
      <c r="AB28">
        <v>25410.799999999999</v>
      </c>
      <c r="AC28">
        <v>22478.799999999999</v>
      </c>
      <c r="AD28">
        <v>39559.799999999996</v>
      </c>
      <c r="AE28">
        <v>39370.799999999996</v>
      </c>
      <c r="AF28">
        <v>15383.599999999999</v>
      </c>
      <c r="AG28">
        <v>28448.800000000003</v>
      </c>
      <c r="AH28">
        <v>22899.399999999998</v>
      </c>
      <c r="AI28">
        <v>51591.199999999997</v>
      </c>
      <c r="AJ28">
        <v>28844</v>
      </c>
      <c r="AK28">
        <v>32643.200000000001</v>
      </c>
      <c r="AL28">
        <v>11500.400000000001</v>
      </c>
      <c r="AM28">
        <v>45684.200000000004</v>
      </c>
      <c r="AN28">
        <v>21896.999999999996</v>
      </c>
      <c r="AO28">
        <v>21938.399999999998</v>
      </c>
      <c r="AP28">
        <v>13668.6</v>
      </c>
      <c r="AQ28">
        <v>25759.599999999999</v>
      </c>
      <c r="AR28">
        <v>31254.199999999997</v>
      </c>
      <c r="AS28">
        <v>34032.199999999997</v>
      </c>
      <c r="AT28">
        <v>51966.6</v>
      </c>
      <c r="AU28">
        <v>15942.599999999999</v>
      </c>
      <c r="AV28">
        <v>27068.399999999998</v>
      </c>
      <c r="AW28">
        <v>25446.600000000002</v>
      </c>
      <c r="AX28">
        <v>29148.799999999999</v>
      </c>
      <c r="AY28">
        <v>22113.800000000003</v>
      </c>
      <c r="AZ28">
        <v>28706</v>
      </c>
      <c r="BA28">
        <v>30152</v>
      </c>
      <c r="BB28">
        <v>37495.4</v>
      </c>
      <c r="BC28">
        <v>42599</v>
      </c>
      <c r="BD28">
        <v>22834.400000000001</v>
      </c>
      <c r="BE28">
        <v>52546.2</v>
      </c>
      <c r="BF28">
        <v>32035.800000000003</v>
      </c>
      <c r="BG28">
        <v>21499.8</v>
      </c>
      <c r="BH28">
        <v>36077.799999999996</v>
      </c>
      <c r="BI28">
        <v>19546.599999999999</v>
      </c>
      <c r="BJ28">
        <v>14274.6</v>
      </c>
      <c r="BK28">
        <v>24573.599999999999</v>
      </c>
      <c r="BL28">
        <v>17427.600000000002</v>
      </c>
      <c r="BM28">
        <v>25407.199999999997</v>
      </c>
      <c r="BN28">
        <v>37921.199999999997</v>
      </c>
      <c r="BO28">
        <v>11421.6</v>
      </c>
      <c r="BP28">
        <v>42649.8</v>
      </c>
      <c r="BQ28">
        <v>37744</v>
      </c>
      <c r="BR28">
        <v>20299.2</v>
      </c>
      <c r="BS28">
        <v>25673</v>
      </c>
      <c r="BT28">
        <v>26572.600000000002</v>
      </c>
      <c r="BU28">
        <v>33159.599999999999</v>
      </c>
      <c r="BV28">
        <v>28109.599999999999</v>
      </c>
      <c r="BW28">
        <v>42759.6</v>
      </c>
      <c r="BX28">
        <v>23884.400000000001</v>
      </c>
      <c r="BY28">
        <v>18541</v>
      </c>
      <c r="BZ28">
        <v>28190.399999999998</v>
      </c>
      <c r="CA28">
        <v>19209.2</v>
      </c>
      <c r="CB28">
        <v>18105.2</v>
      </c>
      <c r="CC28">
        <v>25022</v>
      </c>
      <c r="CD28">
        <v>18267.8</v>
      </c>
      <c r="CE28">
        <v>20075.8</v>
      </c>
      <c r="CF28">
        <v>18302</v>
      </c>
      <c r="CG28">
        <v>20586.399999999998</v>
      </c>
      <c r="CH28">
        <v>30773.200000000001</v>
      </c>
      <c r="CI28">
        <v>15920</v>
      </c>
      <c r="CJ28">
        <v>49426.8</v>
      </c>
      <c r="CK28">
        <v>13916.8</v>
      </c>
      <c r="CL28">
        <v>32891.4</v>
      </c>
      <c r="CM28">
        <v>28142</v>
      </c>
      <c r="CN28">
        <v>12359.199999999999</v>
      </c>
      <c r="CO28">
        <v>46362.200000000004</v>
      </c>
      <c r="CP28">
        <v>38392.399999999994</v>
      </c>
      <c r="CQ28">
        <v>26273.4</v>
      </c>
      <c r="CR28">
        <v>12038</v>
      </c>
      <c r="CS28">
        <v>11779.8</v>
      </c>
      <c r="CT28">
        <v>29960.799999999996</v>
      </c>
      <c r="CU28">
        <v>32676.6</v>
      </c>
      <c r="CV28">
        <v>7952.8</v>
      </c>
      <c r="CW28">
        <v>29753.8</v>
      </c>
      <c r="CY28">
        <f t="shared" si="0"/>
        <v>27015.473999999998</v>
      </c>
      <c r="CZ28">
        <f t="shared" si="1"/>
        <v>27015.473999999998</v>
      </c>
    </row>
    <row r="29" spans="2:104" x14ac:dyDescent="0.25">
      <c r="B29">
        <v>23118.600000000002</v>
      </c>
      <c r="C29">
        <v>18934</v>
      </c>
      <c r="D29">
        <v>20122</v>
      </c>
      <c r="E29">
        <v>32225.8</v>
      </c>
      <c r="F29">
        <v>35431.800000000003</v>
      </c>
      <c r="G29">
        <v>20982.6</v>
      </c>
      <c r="H29">
        <v>24757</v>
      </c>
      <c r="I29">
        <v>14187.6</v>
      </c>
      <c r="J29">
        <v>19296.400000000001</v>
      </c>
      <c r="K29">
        <v>16151.4</v>
      </c>
      <c r="L29">
        <v>24350.799999999999</v>
      </c>
      <c r="M29">
        <v>29022</v>
      </c>
      <c r="N29">
        <v>42979.600000000006</v>
      </c>
      <c r="O29">
        <v>20467.400000000001</v>
      </c>
      <c r="P29">
        <v>37302.6</v>
      </c>
      <c r="Q29">
        <v>32729.199999999997</v>
      </c>
      <c r="R29">
        <v>25148.200000000004</v>
      </c>
      <c r="S29">
        <v>35178.6</v>
      </c>
      <c r="T29">
        <v>21074.799999999999</v>
      </c>
      <c r="U29">
        <v>27093.200000000001</v>
      </c>
      <c r="V29">
        <v>19841</v>
      </c>
      <c r="W29">
        <v>27687.600000000002</v>
      </c>
      <c r="X29">
        <v>25998.799999999999</v>
      </c>
      <c r="Y29">
        <v>17521.400000000001</v>
      </c>
      <c r="Z29">
        <v>56178.399999999994</v>
      </c>
      <c r="AA29">
        <v>18533.2</v>
      </c>
      <c r="AB29">
        <v>22659</v>
      </c>
      <c r="AC29">
        <v>19896.2</v>
      </c>
      <c r="AD29">
        <v>40621.399999999994</v>
      </c>
      <c r="AE29">
        <v>38622</v>
      </c>
      <c r="AF29">
        <v>16459.599999999999</v>
      </c>
      <c r="AG29">
        <v>31229.8</v>
      </c>
      <c r="AH29">
        <v>25433.4</v>
      </c>
      <c r="AI29">
        <v>49286.2</v>
      </c>
      <c r="AJ29">
        <v>23745.599999999999</v>
      </c>
      <c r="AK29">
        <v>31610.399999999998</v>
      </c>
      <c r="AL29">
        <v>17313.2</v>
      </c>
      <c r="AM29">
        <v>41678</v>
      </c>
      <c r="AN29">
        <v>23595.000000000004</v>
      </c>
      <c r="AO29">
        <v>22168</v>
      </c>
      <c r="AP29">
        <v>17489</v>
      </c>
      <c r="AQ29">
        <v>25706.6</v>
      </c>
      <c r="AR29">
        <v>32866</v>
      </c>
      <c r="AS29">
        <v>35227.599999999999</v>
      </c>
      <c r="AT29">
        <v>60298.8</v>
      </c>
      <c r="AU29">
        <v>12126</v>
      </c>
      <c r="AV29">
        <v>25560.400000000001</v>
      </c>
      <c r="AW29">
        <v>30356</v>
      </c>
      <c r="AX29">
        <v>24526.2</v>
      </c>
      <c r="AY29">
        <v>24501.599999999999</v>
      </c>
      <c r="AZ29">
        <v>32020.199999999997</v>
      </c>
      <c r="BA29">
        <v>30903</v>
      </c>
      <c r="BB29">
        <v>41384</v>
      </c>
      <c r="BC29">
        <v>38769.4</v>
      </c>
      <c r="BD29">
        <v>24093.8</v>
      </c>
      <c r="BE29">
        <v>59521</v>
      </c>
      <c r="BF29">
        <v>37241</v>
      </c>
      <c r="BG29">
        <v>31222.799999999996</v>
      </c>
      <c r="BH29">
        <v>38712.199999999997</v>
      </c>
      <c r="BI29">
        <v>16830.2</v>
      </c>
      <c r="BJ29">
        <v>13539.4</v>
      </c>
      <c r="BK29">
        <v>24474.6</v>
      </c>
      <c r="BL29">
        <v>14271.199999999999</v>
      </c>
      <c r="BM29">
        <v>19836</v>
      </c>
      <c r="BN29">
        <v>35938.399999999994</v>
      </c>
      <c r="BO29">
        <v>14729</v>
      </c>
      <c r="BP29">
        <v>43040.4</v>
      </c>
      <c r="BQ29">
        <v>45564.2</v>
      </c>
      <c r="BR29">
        <v>18583.2</v>
      </c>
      <c r="BS29">
        <v>33688.600000000006</v>
      </c>
      <c r="BT29">
        <v>32117.199999999997</v>
      </c>
      <c r="BU29">
        <v>36045</v>
      </c>
      <c r="BV29">
        <v>33045.4</v>
      </c>
      <c r="BW29">
        <v>52071.599999999991</v>
      </c>
      <c r="BX29">
        <v>23762.400000000005</v>
      </c>
      <c r="BY29">
        <v>18316.599999999999</v>
      </c>
      <c r="BZ29">
        <v>27485.600000000002</v>
      </c>
      <c r="CA29">
        <v>19782.599999999999</v>
      </c>
      <c r="CB29">
        <v>18222.599999999999</v>
      </c>
      <c r="CC29">
        <v>26435.600000000002</v>
      </c>
      <c r="CD29">
        <v>16550.2</v>
      </c>
      <c r="CE29">
        <v>21941.800000000003</v>
      </c>
      <c r="CF29">
        <v>16394.400000000001</v>
      </c>
      <c r="CG29">
        <v>21697.600000000002</v>
      </c>
      <c r="CH29">
        <v>27224.799999999999</v>
      </c>
      <c r="CI29">
        <v>14651.4</v>
      </c>
      <c r="CJ29">
        <v>50049.399999999994</v>
      </c>
      <c r="CK29">
        <v>17202.599999999999</v>
      </c>
      <c r="CL29">
        <v>31129.599999999999</v>
      </c>
      <c r="CM29">
        <v>20371.800000000003</v>
      </c>
      <c r="CN29">
        <v>16208.399999999998</v>
      </c>
      <c r="CO29">
        <v>45700</v>
      </c>
      <c r="CP29">
        <v>45308.6</v>
      </c>
      <c r="CQ29">
        <v>32981.800000000003</v>
      </c>
      <c r="CR29">
        <v>9377.2000000000007</v>
      </c>
      <c r="CS29">
        <v>12827.600000000002</v>
      </c>
      <c r="CT29">
        <v>26840.399999999998</v>
      </c>
      <c r="CU29">
        <v>39425.799999999996</v>
      </c>
      <c r="CV29">
        <v>12016.6</v>
      </c>
      <c r="CW29">
        <v>31105.600000000002</v>
      </c>
      <c r="CY29">
        <f t="shared" si="0"/>
        <v>27899.428</v>
      </c>
      <c r="CZ29">
        <f t="shared" si="1"/>
        <v>27899.428</v>
      </c>
    </row>
    <row r="30" spans="2:104" x14ac:dyDescent="0.25">
      <c r="B30">
        <v>21085.4</v>
      </c>
      <c r="C30">
        <v>19089.2</v>
      </c>
      <c r="D30">
        <v>13731.2</v>
      </c>
      <c r="E30">
        <v>29306.400000000001</v>
      </c>
      <c r="F30">
        <v>33081</v>
      </c>
      <c r="G30">
        <v>20120.800000000003</v>
      </c>
      <c r="H30">
        <v>26752.2</v>
      </c>
      <c r="I30">
        <v>15418.8</v>
      </c>
      <c r="J30">
        <v>24075.199999999997</v>
      </c>
      <c r="K30">
        <v>12634.800000000001</v>
      </c>
      <c r="L30">
        <v>19505.400000000001</v>
      </c>
      <c r="M30">
        <v>33125</v>
      </c>
      <c r="N30">
        <v>39372.200000000004</v>
      </c>
      <c r="O30">
        <v>15878.2</v>
      </c>
      <c r="P30">
        <v>39552.199999999997</v>
      </c>
      <c r="Q30">
        <v>32640.000000000004</v>
      </c>
      <c r="R30">
        <v>21187.599999999999</v>
      </c>
      <c r="S30">
        <v>34356.200000000004</v>
      </c>
      <c r="T30">
        <v>24019.600000000002</v>
      </c>
      <c r="U30">
        <v>30547.4</v>
      </c>
      <c r="V30">
        <v>17464.600000000002</v>
      </c>
      <c r="W30">
        <v>33846.399999999994</v>
      </c>
      <c r="X30">
        <v>33430.199999999997</v>
      </c>
      <c r="Y30">
        <v>20734.599999999999</v>
      </c>
      <c r="Z30">
        <v>55699.399999999994</v>
      </c>
      <c r="AA30">
        <v>16380.2</v>
      </c>
      <c r="AB30">
        <v>22070.400000000001</v>
      </c>
      <c r="AC30">
        <v>26123</v>
      </c>
      <c r="AD30">
        <v>35041.4</v>
      </c>
      <c r="AE30">
        <v>43058.400000000001</v>
      </c>
      <c r="AF30">
        <v>18041.400000000001</v>
      </c>
      <c r="AG30">
        <v>35407.599999999999</v>
      </c>
      <c r="AH30">
        <v>25994.2</v>
      </c>
      <c r="AI30">
        <v>51307.600000000006</v>
      </c>
      <c r="AJ30">
        <v>28445.4</v>
      </c>
      <c r="AK30">
        <v>25281.599999999999</v>
      </c>
      <c r="AL30">
        <v>19135.2</v>
      </c>
      <c r="AM30">
        <v>38602.199999999997</v>
      </c>
      <c r="AN30">
        <v>17810.199999999997</v>
      </c>
      <c r="AO30">
        <v>18333.399999999998</v>
      </c>
      <c r="AP30">
        <v>19044.2</v>
      </c>
      <c r="AQ30">
        <v>27222.799999999999</v>
      </c>
      <c r="AR30">
        <v>35154.6</v>
      </c>
      <c r="AS30">
        <v>40155.599999999999</v>
      </c>
      <c r="AT30">
        <v>66809</v>
      </c>
      <c r="AU30">
        <v>5842.7999999999993</v>
      </c>
      <c r="AV30">
        <v>25490.6</v>
      </c>
      <c r="AW30">
        <v>23987.599999999999</v>
      </c>
      <c r="AX30">
        <v>18295.400000000001</v>
      </c>
      <c r="AY30">
        <v>22957</v>
      </c>
      <c r="AZ30">
        <v>31028.6</v>
      </c>
      <c r="BA30">
        <v>24698.6</v>
      </c>
      <c r="BB30">
        <v>38168</v>
      </c>
      <c r="BC30">
        <v>43138</v>
      </c>
      <c r="BD30">
        <v>21730.799999999999</v>
      </c>
      <c r="BE30">
        <v>54390</v>
      </c>
      <c r="BF30">
        <v>35219.200000000004</v>
      </c>
      <c r="BG30">
        <v>30341.200000000001</v>
      </c>
      <c r="BH30">
        <v>32228.2</v>
      </c>
      <c r="BI30">
        <v>18900</v>
      </c>
      <c r="BJ30">
        <v>19545.400000000001</v>
      </c>
      <c r="BK30">
        <v>29914.800000000003</v>
      </c>
      <c r="BL30">
        <v>19485</v>
      </c>
      <c r="BM30">
        <v>17794.8</v>
      </c>
      <c r="BN30">
        <v>38265.600000000006</v>
      </c>
      <c r="BO30">
        <v>11809</v>
      </c>
      <c r="BP30">
        <v>42625</v>
      </c>
      <c r="BQ30">
        <v>46742</v>
      </c>
      <c r="BR30">
        <v>18748.600000000002</v>
      </c>
      <c r="BS30">
        <v>24046.800000000003</v>
      </c>
      <c r="BT30">
        <v>34379.4</v>
      </c>
      <c r="BU30">
        <v>33481</v>
      </c>
      <c r="BV30">
        <v>36274.799999999996</v>
      </c>
      <c r="BW30">
        <v>47745.2</v>
      </c>
      <c r="BX30">
        <v>24913.000000000004</v>
      </c>
      <c r="BY30">
        <v>15435.400000000001</v>
      </c>
      <c r="BZ30">
        <v>27252.200000000004</v>
      </c>
      <c r="CA30">
        <v>19664.199999999997</v>
      </c>
      <c r="CB30">
        <v>19270.2</v>
      </c>
      <c r="CC30">
        <v>19780</v>
      </c>
      <c r="CD30">
        <v>14999.599999999999</v>
      </c>
      <c r="CE30">
        <v>23095</v>
      </c>
      <c r="CF30">
        <v>20456.600000000002</v>
      </c>
      <c r="CG30">
        <v>24397</v>
      </c>
      <c r="CH30">
        <v>35194.399999999994</v>
      </c>
      <c r="CI30">
        <v>15210.6</v>
      </c>
      <c r="CJ30">
        <v>45727.600000000006</v>
      </c>
      <c r="CK30">
        <v>22563</v>
      </c>
      <c r="CL30">
        <v>34968.6</v>
      </c>
      <c r="CM30">
        <v>29323.200000000001</v>
      </c>
      <c r="CN30">
        <v>14453.6</v>
      </c>
      <c r="CO30">
        <v>42636</v>
      </c>
      <c r="CP30">
        <v>45012.4</v>
      </c>
      <c r="CQ30">
        <v>35700.400000000001</v>
      </c>
      <c r="CR30">
        <v>8645.2000000000007</v>
      </c>
      <c r="CS30">
        <v>12341.6</v>
      </c>
      <c r="CT30">
        <v>29313.799999999996</v>
      </c>
      <c r="CU30">
        <v>48208.2</v>
      </c>
      <c r="CV30">
        <v>15307.800000000001</v>
      </c>
      <c r="CW30">
        <v>27135.599999999999</v>
      </c>
      <c r="CY30">
        <f t="shared" si="0"/>
        <v>27943.510000000013</v>
      </c>
      <c r="CZ30">
        <f t="shared" si="1"/>
        <v>27943.510000000013</v>
      </c>
    </row>
    <row r="31" spans="2:104" x14ac:dyDescent="0.25">
      <c r="B31">
        <v>18408.2</v>
      </c>
      <c r="C31">
        <v>19789.8</v>
      </c>
      <c r="D31">
        <v>10492.8</v>
      </c>
      <c r="E31">
        <v>32545.599999999999</v>
      </c>
      <c r="F31">
        <v>40485</v>
      </c>
      <c r="G31">
        <v>18559.400000000001</v>
      </c>
      <c r="H31">
        <v>22832</v>
      </c>
      <c r="I31">
        <v>16999</v>
      </c>
      <c r="J31">
        <v>20912.400000000001</v>
      </c>
      <c r="K31">
        <v>17497.599999999999</v>
      </c>
      <c r="L31">
        <v>20276.600000000002</v>
      </c>
      <c r="M31">
        <v>32153.200000000001</v>
      </c>
      <c r="N31">
        <v>36809.199999999997</v>
      </c>
      <c r="O31">
        <v>17458</v>
      </c>
      <c r="P31">
        <v>43821.2</v>
      </c>
      <c r="Q31">
        <v>24014.799999999999</v>
      </c>
      <c r="R31">
        <v>17645.8</v>
      </c>
      <c r="S31">
        <v>23060.799999999999</v>
      </c>
      <c r="T31">
        <v>23766.400000000001</v>
      </c>
      <c r="U31">
        <v>26149.200000000004</v>
      </c>
      <c r="V31">
        <v>12897.6</v>
      </c>
      <c r="W31">
        <v>26813</v>
      </c>
      <c r="X31">
        <v>29991</v>
      </c>
      <c r="Y31">
        <v>18736</v>
      </c>
      <c r="Z31">
        <v>57258</v>
      </c>
      <c r="AA31">
        <v>15558</v>
      </c>
      <c r="AB31">
        <v>26299</v>
      </c>
      <c r="AC31">
        <v>21495.4</v>
      </c>
      <c r="AD31">
        <v>44358.400000000009</v>
      </c>
      <c r="AE31">
        <v>42793.8</v>
      </c>
      <c r="AF31">
        <v>15139</v>
      </c>
      <c r="AG31">
        <v>37112.399999999994</v>
      </c>
      <c r="AH31">
        <v>25461.599999999999</v>
      </c>
      <c r="AI31">
        <v>51486</v>
      </c>
      <c r="AJ31">
        <v>31322.999999999996</v>
      </c>
      <c r="AK31">
        <v>26803.399999999998</v>
      </c>
      <c r="AL31">
        <v>26157.800000000003</v>
      </c>
      <c r="AM31">
        <v>39044.399999999994</v>
      </c>
      <c r="AN31">
        <v>19617.599999999999</v>
      </c>
      <c r="AO31">
        <v>20325.599999999999</v>
      </c>
      <c r="AP31">
        <v>16964.8</v>
      </c>
      <c r="AQ31">
        <v>26610.799999999996</v>
      </c>
      <c r="AR31">
        <v>33422.800000000003</v>
      </c>
      <c r="AS31">
        <v>40054.800000000003</v>
      </c>
      <c r="AT31">
        <v>55185.799999999996</v>
      </c>
      <c r="AU31">
        <v>5891.4000000000005</v>
      </c>
      <c r="AV31">
        <v>29719.599999999999</v>
      </c>
      <c r="AW31">
        <v>22353.8</v>
      </c>
      <c r="AX31">
        <v>15522</v>
      </c>
      <c r="AY31">
        <v>24162</v>
      </c>
      <c r="AZ31">
        <v>32728.800000000003</v>
      </c>
      <c r="BA31">
        <v>27636.2</v>
      </c>
      <c r="BB31">
        <v>37870.800000000003</v>
      </c>
      <c r="BC31">
        <v>38904.199999999997</v>
      </c>
      <c r="BD31">
        <v>26654.399999999998</v>
      </c>
      <c r="BE31">
        <v>58507.199999999997</v>
      </c>
      <c r="BF31">
        <v>29680</v>
      </c>
      <c r="BG31">
        <v>26412.199999999997</v>
      </c>
      <c r="BH31">
        <v>36119.199999999997</v>
      </c>
      <c r="BI31">
        <v>18231.8</v>
      </c>
      <c r="BJ31">
        <v>13317.599999999999</v>
      </c>
      <c r="BK31">
        <v>29925.4</v>
      </c>
      <c r="BL31">
        <v>29042.999999999996</v>
      </c>
      <c r="BM31">
        <v>23864.400000000001</v>
      </c>
      <c r="BN31">
        <v>39506</v>
      </c>
      <c r="BO31">
        <v>9537.8000000000011</v>
      </c>
      <c r="BP31">
        <v>42155.6</v>
      </c>
      <c r="BQ31">
        <v>45965.4</v>
      </c>
      <c r="BR31">
        <v>19996.600000000002</v>
      </c>
      <c r="BS31">
        <v>26513.200000000004</v>
      </c>
      <c r="BT31">
        <v>30063</v>
      </c>
      <c r="BU31">
        <v>37547</v>
      </c>
      <c r="BV31">
        <v>41225.199999999997</v>
      </c>
      <c r="BW31">
        <v>51200.6</v>
      </c>
      <c r="BX31">
        <v>23679.4</v>
      </c>
      <c r="BY31">
        <v>17799.2</v>
      </c>
      <c r="BZ31">
        <v>30152</v>
      </c>
      <c r="CA31">
        <v>24084.400000000001</v>
      </c>
      <c r="CB31">
        <v>25034.200000000004</v>
      </c>
      <c r="CC31">
        <v>21819.600000000002</v>
      </c>
      <c r="CD31">
        <v>19657.199999999997</v>
      </c>
      <c r="CE31">
        <v>20272.399999999998</v>
      </c>
      <c r="CF31">
        <v>22453.599999999999</v>
      </c>
      <c r="CG31">
        <v>25159.600000000002</v>
      </c>
      <c r="CH31">
        <v>35573.599999999999</v>
      </c>
      <c r="CI31">
        <v>15295.8</v>
      </c>
      <c r="CJ31">
        <v>42697.599999999999</v>
      </c>
      <c r="CK31">
        <v>15214.800000000001</v>
      </c>
      <c r="CL31">
        <v>37669.199999999997</v>
      </c>
      <c r="CM31">
        <v>29152.6</v>
      </c>
      <c r="CN31">
        <v>17145</v>
      </c>
      <c r="CO31">
        <v>42554.8</v>
      </c>
      <c r="CP31">
        <v>45750.400000000001</v>
      </c>
      <c r="CQ31">
        <v>28746</v>
      </c>
      <c r="CR31">
        <v>10341.799999999999</v>
      </c>
      <c r="CS31">
        <v>12718.000000000002</v>
      </c>
      <c r="CT31">
        <v>31969.599999999999</v>
      </c>
      <c r="CU31">
        <v>48631</v>
      </c>
      <c r="CV31">
        <v>19483.199999999997</v>
      </c>
      <c r="CW31">
        <v>33549</v>
      </c>
      <c r="CY31">
        <f t="shared" si="0"/>
        <v>28114.454000000009</v>
      </c>
      <c r="CZ31">
        <f t="shared" si="1"/>
        <v>28114.454000000009</v>
      </c>
    </row>
    <row r="32" spans="2:104" x14ac:dyDescent="0.25">
      <c r="B32">
        <v>20150</v>
      </c>
      <c r="C32">
        <v>26547.200000000004</v>
      </c>
      <c r="D32">
        <v>12620.2</v>
      </c>
      <c r="E32">
        <v>39864</v>
      </c>
      <c r="F32">
        <v>39297.800000000003</v>
      </c>
      <c r="G32">
        <v>20544.2</v>
      </c>
      <c r="H32">
        <v>24956.199999999997</v>
      </c>
      <c r="I32">
        <v>15171.599999999999</v>
      </c>
      <c r="J32">
        <v>21086.6</v>
      </c>
      <c r="K32">
        <v>14725</v>
      </c>
      <c r="L32">
        <v>19502.400000000001</v>
      </c>
      <c r="M32">
        <v>31165</v>
      </c>
      <c r="N32">
        <v>32619</v>
      </c>
      <c r="O32">
        <v>14267.8</v>
      </c>
      <c r="P32">
        <v>42989.599999999999</v>
      </c>
      <c r="Q32">
        <v>21334.399999999998</v>
      </c>
      <c r="R32">
        <v>20233.599999999999</v>
      </c>
      <c r="S32">
        <v>36290.800000000003</v>
      </c>
      <c r="T32">
        <v>21452.799999999999</v>
      </c>
      <c r="U32">
        <v>26367.600000000002</v>
      </c>
      <c r="V32">
        <v>14369.199999999999</v>
      </c>
      <c r="W32">
        <v>20738.2</v>
      </c>
      <c r="X32">
        <v>32060.799999999999</v>
      </c>
      <c r="Y32">
        <v>19452</v>
      </c>
      <c r="Z32">
        <v>51196.800000000003</v>
      </c>
      <c r="AA32">
        <v>13650.8</v>
      </c>
      <c r="AB32">
        <v>25668.799999999999</v>
      </c>
      <c r="AC32">
        <v>16850.599999999999</v>
      </c>
      <c r="AD32">
        <v>44480.000000000007</v>
      </c>
      <c r="AE32">
        <v>35837.599999999999</v>
      </c>
      <c r="AF32">
        <v>16571</v>
      </c>
      <c r="AG32">
        <v>39353.4</v>
      </c>
      <c r="AH32">
        <v>27956.800000000003</v>
      </c>
      <c r="AI32">
        <v>51665.4</v>
      </c>
      <c r="AJ32">
        <v>24840.799999999999</v>
      </c>
      <c r="AK32">
        <v>20592.199999999997</v>
      </c>
      <c r="AL32">
        <v>28839.4</v>
      </c>
      <c r="AM32">
        <v>46081</v>
      </c>
      <c r="AN32">
        <v>22963.8</v>
      </c>
      <c r="AO32">
        <v>21409.8</v>
      </c>
      <c r="AP32">
        <v>19242.400000000001</v>
      </c>
      <c r="AQ32">
        <v>29617.599999999999</v>
      </c>
      <c r="AR32">
        <v>26397.8</v>
      </c>
      <c r="AS32">
        <v>45241.8</v>
      </c>
      <c r="AT32">
        <v>50023.4</v>
      </c>
      <c r="AU32">
        <v>4100</v>
      </c>
      <c r="AV32">
        <v>26333</v>
      </c>
      <c r="AW32">
        <v>21141.200000000001</v>
      </c>
      <c r="AX32">
        <v>13159.199999999997</v>
      </c>
      <c r="AY32">
        <v>24014</v>
      </c>
      <c r="AZ32">
        <v>34237</v>
      </c>
      <c r="BA32">
        <v>28694.799999999999</v>
      </c>
      <c r="BB32">
        <v>30938.800000000003</v>
      </c>
      <c r="BC32">
        <v>40326</v>
      </c>
      <c r="BD32">
        <v>26553.800000000003</v>
      </c>
      <c r="BE32">
        <v>56853.2</v>
      </c>
      <c r="BF32">
        <v>31590.6</v>
      </c>
      <c r="BG32">
        <v>24171.8</v>
      </c>
      <c r="BH32">
        <v>30187.4</v>
      </c>
      <c r="BI32">
        <v>20681.400000000001</v>
      </c>
      <c r="BJ32">
        <v>16072.6</v>
      </c>
      <c r="BK32">
        <v>33738.6</v>
      </c>
      <c r="BL32">
        <v>28678.199999999997</v>
      </c>
      <c r="BM32">
        <v>18180.199999999997</v>
      </c>
      <c r="BN32">
        <v>35878.799999999996</v>
      </c>
      <c r="BO32">
        <v>12318</v>
      </c>
      <c r="BP32">
        <v>43982.6</v>
      </c>
      <c r="BQ32">
        <v>46110.399999999994</v>
      </c>
      <c r="BR32">
        <v>22213.600000000002</v>
      </c>
      <c r="BS32">
        <v>25509.200000000001</v>
      </c>
      <c r="BT32">
        <v>32383.399999999998</v>
      </c>
      <c r="BU32">
        <v>37248.6</v>
      </c>
      <c r="BV32">
        <v>39418</v>
      </c>
      <c r="BW32">
        <v>50966.8</v>
      </c>
      <c r="BX32">
        <v>30145.800000000003</v>
      </c>
      <c r="BY32">
        <v>20439.200000000004</v>
      </c>
      <c r="BZ32">
        <v>30281.200000000001</v>
      </c>
      <c r="CA32">
        <v>27663.199999999997</v>
      </c>
      <c r="CB32">
        <v>22522</v>
      </c>
      <c r="CC32">
        <v>24632</v>
      </c>
      <c r="CD32">
        <v>22270.400000000001</v>
      </c>
      <c r="CE32">
        <v>19806.400000000001</v>
      </c>
      <c r="CF32">
        <v>21299.200000000001</v>
      </c>
      <c r="CG32">
        <v>19886</v>
      </c>
      <c r="CH32">
        <v>27640.6</v>
      </c>
      <c r="CI32">
        <v>13753.6</v>
      </c>
      <c r="CJ32">
        <v>42014.799999999996</v>
      </c>
      <c r="CK32">
        <v>17205.2</v>
      </c>
      <c r="CL32">
        <v>39339.800000000003</v>
      </c>
      <c r="CM32">
        <v>23658.600000000002</v>
      </c>
      <c r="CN32">
        <v>17927.2</v>
      </c>
      <c r="CO32">
        <v>43914</v>
      </c>
      <c r="CP32">
        <v>45046.8</v>
      </c>
      <c r="CQ32">
        <v>27948.2</v>
      </c>
      <c r="CR32">
        <v>6929.0000000000009</v>
      </c>
      <c r="CS32">
        <v>17349.399999999998</v>
      </c>
      <c r="CT32">
        <v>33479.4</v>
      </c>
      <c r="CU32">
        <v>43475.4</v>
      </c>
      <c r="CV32">
        <v>16335.000000000002</v>
      </c>
      <c r="CW32">
        <v>25057.599999999999</v>
      </c>
      <c r="CY32">
        <f t="shared" si="0"/>
        <v>27819.884000000009</v>
      </c>
      <c r="CZ32">
        <f t="shared" si="1"/>
        <v>27819.884000000009</v>
      </c>
    </row>
    <row r="33" spans="2:104" x14ac:dyDescent="0.25">
      <c r="B33">
        <v>22713.200000000001</v>
      </c>
      <c r="C33">
        <v>20801.8</v>
      </c>
      <c r="D33">
        <v>12364.199999999999</v>
      </c>
      <c r="E33">
        <v>53719.6</v>
      </c>
      <c r="F33">
        <v>45530.400000000001</v>
      </c>
      <c r="G33">
        <v>22918</v>
      </c>
      <c r="H33">
        <v>31213.800000000003</v>
      </c>
      <c r="I33">
        <v>15205.8</v>
      </c>
      <c r="J33">
        <v>24009.8</v>
      </c>
      <c r="K33">
        <v>12603.6</v>
      </c>
      <c r="L33">
        <v>15705.8</v>
      </c>
      <c r="M33">
        <v>28654.799999999999</v>
      </c>
      <c r="N33">
        <v>31806.199999999997</v>
      </c>
      <c r="O33">
        <v>15107</v>
      </c>
      <c r="P33">
        <v>42418.8</v>
      </c>
      <c r="Q33">
        <v>25582.399999999998</v>
      </c>
      <c r="R33">
        <v>22794.400000000001</v>
      </c>
      <c r="S33">
        <v>35062</v>
      </c>
      <c r="T33">
        <v>22619.8</v>
      </c>
      <c r="U33">
        <v>26362.400000000001</v>
      </c>
      <c r="V33">
        <v>17288.8</v>
      </c>
      <c r="W33">
        <v>22778.2</v>
      </c>
      <c r="X33">
        <v>38534.399999999994</v>
      </c>
      <c r="Y33">
        <v>20259.2</v>
      </c>
      <c r="Z33">
        <v>52565</v>
      </c>
      <c r="AA33">
        <v>13485.2</v>
      </c>
      <c r="AB33">
        <v>25999.200000000001</v>
      </c>
      <c r="AC33">
        <v>16582.600000000002</v>
      </c>
      <c r="AD33">
        <v>43808.600000000006</v>
      </c>
      <c r="AE33">
        <v>40911</v>
      </c>
      <c r="AF33">
        <v>13823.800000000001</v>
      </c>
      <c r="AG33">
        <v>43101.2</v>
      </c>
      <c r="AH33">
        <v>24981.599999999999</v>
      </c>
      <c r="AI33">
        <v>51114.799999999996</v>
      </c>
      <c r="AJ33">
        <v>25542.799999999996</v>
      </c>
      <c r="AK33">
        <v>18429.599999999999</v>
      </c>
      <c r="AL33">
        <v>30527.8</v>
      </c>
      <c r="AM33">
        <v>46099.4</v>
      </c>
      <c r="AN33">
        <v>20422.800000000003</v>
      </c>
      <c r="AO33">
        <v>19047.199999999997</v>
      </c>
      <c r="AP33">
        <v>20510</v>
      </c>
      <c r="AQ33">
        <v>34380</v>
      </c>
      <c r="AR33">
        <v>30425.200000000004</v>
      </c>
      <c r="AS33">
        <v>46804.6</v>
      </c>
      <c r="AT33">
        <v>48652.599999999991</v>
      </c>
      <c r="AU33">
        <v>10026.799999999999</v>
      </c>
      <c r="AV33">
        <v>25453</v>
      </c>
      <c r="AW33">
        <v>19663.2</v>
      </c>
      <c r="AX33">
        <v>9213.1999999999989</v>
      </c>
      <c r="AY33">
        <v>23102.199999999997</v>
      </c>
      <c r="AZ33">
        <v>33628.400000000001</v>
      </c>
      <c r="BA33">
        <v>36733.800000000003</v>
      </c>
      <c r="BB33">
        <v>31308.600000000002</v>
      </c>
      <c r="BC33">
        <v>47332.4</v>
      </c>
      <c r="BD33">
        <v>26872.6</v>
      </c>
      <c r="BE33">
        <v>53686.6</v>
      </c>
      <c r="BF33">
        <v>38522.400000000001</v>
      </c>
      <c r="BG33">
        <v>30399.599999999999</v>
      </c>
      <c r="BH33">
        <v>35821.800000000003</v>
      </c>
      <c r="BI33">
        <v>23076.199999999997</v>
      </c>
      <c r="BJ33">
        <v>15435.8</v>
      </c>
      <c r="BK33">
        <v>36530.199999999997</v>
      </c>
      <c r="BL33">
        <v>27368.399999999998</v>
      </c>
      <c r="BM33">
        <v>20289.400000000001</v>
      </c>
      <c r="BN33">
        <v>28242.799999999999</v>
      </c>
      <c r="BO33">
        <v>8780.4</v>
      </c>
      <c r="BP33">
        <v>39766.199999999997</v>
      </c>
      <c r="BQ33">
        <v>41397.199999999997</v>
      </c>
      <c r="BR33">
        <v>28557.799999999996</v>
      </c>
      <c r="BS33">
        <v>23038</v>
      </c>
      <c r="BT33">
        <v>34698.400000000001</v>
      </c>
      <c r="BU33">
        <v>35944.199999999997</v>
      </c>
      <c r="BV33">
        <v>42368</v>
      </c>
      <c r="BW33">
        <v>49329</v>
      </c>
      <c r="BX33">
        <v>25203.399999999998</v>
      </c>
      <c r="BY33">
        <v>26257.399999999998</v>
      </c>
      <c r="BZ33">
        <v>32055.599999999999</v>
      </c>
      <c r="CA33">
        <v>30691.199999999997</v>
      </c>
      <c r="CB33">
        <v>26111</v>
      </c>
      <c r="CC33">
        <v>17325.400000000001</v>
      </c>
      <c r="CD33">
        <v>19574.8</v>
      </c>
      <c r="CE33">
        <v>22131.199999999997</v>
      </c>
      <c r="CF33">
        <v>20479.199999999997</v>
      </c>
      <c r="CG33">
        <v>18283.800000000003</v>
      </c>
      <c r="CH33">
        <v>31598.6</v>
      </c>
      <c r="CI33">
        <v>16931.2</v>
      </c>
      <c r="CJ33">
        <v>45176.6</v>
      </c>
      <c r="CK33">
        <v>26145.800000000003</v>
      </c>
      <c r="CL33">
        <v>46168.6</v>
      </c>
      <c r="CM33">
        <v>28581.8</v>
      </c>
      <c r="CN33">
        <v>19902.400000000001</v>
      </c>
      <c r="CO33">
        <v>42284.800000000003</v>
      </c>
      <c r="CP33">
        <v>45650.6</v>
      </c>
      <c r="CQ33">
        <v>34153.600000000006</v>
      </c>
      <c r="CR33">
        <v>8613.4</v>
      </c>
      <c r="CS33">
        <v>22456</v>
      </c>
      <c r="CT33">
        <v>30902.400000000001</v>
      </c>
      <c r="CU33">
        <v>47631.600000000006</v>
      </c>
      <c r="CV33">
        <v>20087.2</v>
      </c>
      <c r="CW33">
        <v>27774.400000000001</v>
      </c>
      <c r="CY33">
        <f t="shared" si="0"/>
        <v>29020.28</v>
      </c>
      <c r="CZ33">
        <f t="shared" si="1"/>
        <v>29020.28</v>
      </c>
    </row>
    <row r="34" spans="2:104" x14ac:dyDescent="0.25">
      <c r="B34">
        <v>19821.400000000001</v>
      </c>
      <c r="C34">
        <v>25112.400000000001</v>
      </c>
      <c r="D34">
        <v>17928.2</v>
      </c>
      <c r="E34">
        <v>58259.200000000004</v>
      </c>
      <c r="F34">
        <v>44227</v>
      </c>
      <c r="G34">
        <v>22448.799999999999</v>
      </c>
      <c r="H34">
        <v>29229.200000000001</v>
      </c>
      <c r="I34">
        <v>16019.599999999999</v>
      </c>
      <c r="J34">
        <v>21099.600000000002</v>
      </c>
      <c r="K34">
        <v>11741.2</v>
      </c>
      <c r="L34">
        <v>26659.200000000004</v>
      </c>
      <c r="M34">
        <v>31204.399999999998</v>
      </c>
      <c r="N34">
        <v>30325.200000000001</v>
      </c>
      <c r="O34">
        <v>16349.4</v>
      </c>
      <c r="P34">
        <v>42060.600000000006</v>
      </c>
      <c r="Q34">
        <v>23987.600000000002</v>
      </c>
      <c r="R34">
        <v>24328.400000000001</v>
      </c>
      <c r="S34">
        <v>40122.399999999994</v>
      </c>
      <c r="T34">
        <v>21870.6</v>
      </c>
      <c r="U34">
        <v>26910.799999999999</v>
      </c>
      <c r="V34">
        <v>15671.2</v>
      </c>
      <c r="W34">
        <v>29566.6</v>
      </c>
      <c r="X34">
        <v>37819.599999999999</v>
      </c>
      <c r="Y34">
        <v>19304.599999999999</v>
      </c>
      <c r="Z34">
        <v>57443.199999999997</v>
      </c>
      <c r="AA34">
        <v>17162.400000000001</v>
      </c>
      <c r="AB34">
        <v>29762.600000000002</v>
      </c>
      <c r="AC34">
        <v>17856.2</v>
      </c>
      <c r="AD34">
        <v>50083.000000000007</v>
      </c>
      <c r="AE34">
        <v>39429.999999999993</v>
      </c>
      <c r="AF34">
        <v>16502</v>
      </c>
      <c r="AG34">
        <v>39885.4</v>
      </c>
      <c r="AH34">
        <v>23362.600000000002</v>
      </c>
      <c r="AI34">
        <v>47854.2</v>
      </c>
      <c r="AJ34">
        <v>23493.600000000002</v>
      </c>
      <c r="AK34">
        <v>10321.200000000001</v>
      </c>
      <c r="AL34">
        <v>28904.600000000002</v>
      </c>
      <c r="AM34">
        <v>49538</v>
      </c>
      <c r="AN34">
        <v>22649.599999999999</v>
      </c>
      <c r="AO34">
        <v>16817.800000000003</v>
      </c>
      <c r="AP34">
        <v>29835.4</v>
      </c>
      <c r="AQ34">
        <v>27048.6</v>
      </c>
      <c r="AR34">
        <v>35329.600000000006</v>
      </c>
      <c r="AS34">
        <v>43454.8</v>
      </c>
      <c r="AT34">
        <v>44701</v>
      </c>
      <c r="AU34">
        <v>9613.2000000000007</v>
      </c>
      <c r="AV34">
        <v>26297.600000000002</v>
      </c>
      <c r="AW34">
        <v>18834.400000000001</v>
      </c>
      <c r="AX34">
        <v>8998.6</v>
      </c>
      <c r="AY34">
        <v>24069.199999999997</v>
      </c>
      <c r="AZ34">
        <v>31409.4</v>
      </c>
      <c r="BA34">
        <v>40780.800000000003</v>
      </c>
      <c r="BB34">
        <v>34481</v>
      </c>
      <c r="BC34">
        <v>45456.2</v>
      </c>
      <c r="BD34">
        <v>24276.6</v>
      </c>
      <c r="BE34">
        <v>53191.199999999997</v>
      </c>
      <c r="BF34">
        <v>38278.199999999997</v>
      </c>
      <c r="BG34">
        <v>26139.199999999997</v>
      </c>
      <c r="BH34">
        <v>32271.4</v>
      </c>
      <c r="BI34">
        <v>22836</v>
      </c>
      <c r="BJ34">
        <v>12832.2</v>
      </c>
      <c r="BK34">
        <v>37042.799999999996</v>
      </c>
      <c r="BL34">
        <v>22420.399999999998</v>
      </c>
      <c r="BM34">
        <v>21970.6</v>
      </c>
      <c r="BN34">
        <v>25148.200000000004</v>
      </c>
      <c r="BO34">
        <v>9512.6</v>
      </c>
      <c r="BP34">
        <v>38468.400000000001</v>
      </c>
      <c r="BQ34">
        <v>30452.799999999999</v>
      </c>
      <c r="BR34">
        <v>25672.400000000001</v>
      </c>
      <c r="BS34">
        <v>22761.200000000001</v>
      </c>
      <c r="BT34">
        <v>34761.599999999999</v>
      </c>
      <c r="BU34">
        <v>38708.799999999996</v>
      </c>
      <c r="BV34">
        <v>41153.4</v>
      </c>
      <c r="BW34">
        <v>42823.799999999996</v>
      </c>
      <c r="BX34">
        <v>24712.799999999999</v>
      </c>
      <c r="BY34">
        <v>30181.8</v>
      </c>
      <c r="BZ34">
        <v>34710.6</v>
      </c>
      <c r="CA34">
        <v>28853.600000000002</v>
      </c>
      <c r="CB34">
        <v>27154</v>
      </c>
      <c r="CC34">
        <v>19394</v>
      </c>
      <c r="CD34">
        <v>22099.599999999999</v>
      </c>
      <c r="CE34">
        <v>20735.600000000002</v>
      </c>
      <c r="CF34">
        <v>23988.800000000003</v>
      </c>
      <c r="CG34">
        <v>21661.600000000002</v>
      </c>
      <c r="CH34">
        <v>30900.600000000002</v>
      </c>
      <c r="CI34">
        <v>15056.199999999999</v>
      </c>
      <c r="CJ34">
        <v>44405.4</v>
      </c>
      <c r="CK34">
        <v>27812.799999999996</v>
      </c>
      <c r="CL34">
        <v>48428.399999999994</v>
      </c>
      <c r="CM34">
        <v>36283.4</v>
      </c>
      <c r="CN34">
        <v>23901.599999999999</v>
      </c>
      <c r="CO34">
        <v>44323.799999999996</v>
      </c>
      <c r="CP34">
        <v>44829.599999999999</v>
      </c>
      <c r="CQ34">
        <v>32158.399999999998</v>
      </c>
      <c r="CR34">
        <v>13987.6</v>
      </c>
      <c r="CS34">
        <v>18269.2</v>
      </c>
      <c r="CT34">
        <v>40954.600000000006</v>
      </c>
      <c r="CU34">
        <v>42758.6</v>
      </c>
      <c r="CV34">
        <v>15646.000000000002</v>
      </c>
      <c r="CW34">
        <v>24594.2</v>
      </c>
      <c r="CY34">
        <f t="shared" ref="CY34:CY65" si="2">AVERAGE(B34:CW34)</f>
        <v>29219.68</v>
      </c>
      <c r="CZ34">
        <f t="shared" ref="CZ34:CZ65" si="3">AVERAGE(INDEX(ABS(B34:CW34),0,0))</f>
        <v>29219.68</v>
      </c>
    </row>
    <row r="35" spans="2:104" x14ac:dyDescent="0.25">
      <c r="B35">
        <v>25987.8</v>
      </c>
      <c r="C35">
        <v>28173</v>
      </c>
      <c r="D35">
        <v>18875.2</v>
      </c>
      <c r="E35">
        <v>55991.8</v>
      </c>
      <c r="F35">
        <v>43010.600000000006</v>
      </c>
      <c r="G35">
        <v>19396.400000000001</v>
      </c>
      <c r="H35">
        <v>24460.2</v>
      </c>
      <c r="I35">
        <v>18832</v>
      </c>
      <c r="J35">
        <v>22473.200000000001</v>
      </c>
      <c r="K35">
        <v>19381.400000000001</v>
      </c>
      <c r="L35">
        <v>26526.2</v>
      </c>
      <c r="M35">
        <v>32872.199999999997</v>
      </c>
      <c r="N35">
        <v>24665.599999999999</v>
      </c>
      <c r="O35">
        <v>19881.2</v>
      </c>
      <c r="P35">
        <v>32901.199999999997</v>
      </c>
      <c r="Q35">
        <v>23770.2</v>
      </c>
      <c r="R35">
        <v>25353</v>
      </c>
      <c r="S35">
        <v>44937.8</v>
      </c>
      <c r="T35">
        <v>20740.199999999997</v>
      </c>
      <c r="U35">
        <v>32830.199999999997</v>
      </c>
      <c r="V35">
        <v>19454</v>
      </c>
      <c r="W35">
        <v>28578.799999999996</v>
      </c>
      <c r="X35">
        <v>34138.199999999997</v>
      </c>
      <c r="Y35">
        <v>15725.400000000001</v>
      </c>
      <c r="Z35">
        <v>51695.600000000006</v>
      </c>
      <c r="AA35">
        <v>16143.8</v>
      </c>
      <c r="AB35">
        <v>17078.599999999999</v>
      </c>
      <c r="AC35">
        <v>16548.8</v>
      </c>
      <c r="AD35">
        <v>45153.799999999996</v>
      </c>
      <c r="AE35">
        <v>35649.799999999996</v>
      </c>
      <c r="AF35">
        <v>21015.799999999996</v>
      </c>
      <c r="AG35">
        <v>36105.199999999997</v>
      </c>
      <c r="AH35">
        <v>26043</v>
      </c>
      <c r="AI35">
        <v>49211.399999999994</v>
      </c>
      <c r="AJ35">
        <v>26265</v>
      </c>
      <c r="AK35">
        <v>14765.4</v>
      </c>
      <c r="AL35">
        <v>27774.6</v>
      </c>
      <c r="AM35">
        <v>55448.600000000006</v>
      </c>
      <c r="AN35">
        <v>22339</v>
      </c>
      <c r="AO35">
        <v>14495.8</v>
      </c>
      <c r="AP35">
        <v>26644.6</v>
      </c>
      <c r="AQ35">
        <v>21890.400000000001</v>
      </c>
      <c r="AR35">
        <v>30347.600000000002</v>
      </c>
      <c r="AS35">
        <v>37773</v>
      </c>
      <c r="AT35">
        <v>45333.599999999999</v>
      </c>
      <c r="AU35">
        <v>9395.7999999999993</v>
      </c>
      <c r="AV35">
        <v>26991.199999999997</v>
      </c>
      <c r="AW35">
        <v>24721.199999999997</v>
      </c>
      <c r="AX35">
        <v>11958.8</v>
      </c>
      <c r="AY35">
        <v>23260.400000000001</v>
      </c>
      <c r="AZ35">
        <v>26385.199999999997</v>
      </c>
      <c r="BA35">
        <v>38163.199999999997</v>
      </c>
      <c r="BB35">
        <v>34052</v>
      </c>
      <c r="BC35">
        <v>50055.799999999996</v>
      </c>
      <c r="BD35">
        <v>29947</v>
      </c>
      <c r="BE35">
        <v>55544.600000000006</v>
      </c>
      <c r="BF35">
        <v>41948.4</v>
      </c>
      <c r="BG35">
        <v>29015</v>
      </c>
      <c r="BH35">
        <v>36556</v>
      </c>
      <c r="BI35">
        <v>23944</v>
      </c>
      <c r="BJ35">
        <v>10409.599999999999</v>
      </c>
      <c r="BK35">
        <v>37884.800000000003</v>
      </c>
      <c r="BL35">
        <v>22516.399999999998</v>
      </c>
      <c r="BM35">
        <v>19106.8</v>
      </c>
      <c r="BN35">
        <v>22224.400000000001</v>
      </c>
      <c r="BO35">
        <v>7568.4000000000005</v>
      </c>
      <c r="BP35">
        <v>38742.800000000003</v>
      </c>
      <c r="BQ35">
        <v>28101.399999999998</v>
      </c>
      <c r="BR35">
        <v>30770.799999999999</v>
      </c>
      <c r="BS35">
        <v>26383.800000000003</v>
      </c>
      <c r="BT35">
        <v>38736.800000000003</v>
      </c>
      <c r="BU35">
        <v>36161</v>
      </c>
      <c r="BV35">
        <v>38197.199999999997</v>
      </c>
      <c r="BW35">
        <v>42625</v>
      </c>
      <c r="BX35">
        <v>23567</v>
      </c>
      <c r="BY35">
        <v>26495</v>
      </c>
      <c r="BZ35">
        <v>36162.199999999997</v>
      </c>
      <c r="CA35">
        <v>30006</v>
      </c>
      <c r="CB35">
        <v>27023.800000000003</v>
      </c>
      <c r="CC35">
        <v>14616.800000000001</v>
      </c>
      <c r="CD35">
        <v>26701.799999999996</v>
      </c>
      <c r="CE35">
        <v>16530.8</v>
      </c>
      <c r="CF35">
        <v>30820.6</v>
      </c>
      <c r="CG35">
        <v>27039.599999999999</v>
      </c>
      <c r="CH35">
        <v>34718.799999999996</v>
      </c>
      <c r="CI35">
        <v>19400.800000000003</v>
      </c>
      <c r="CJ35">
        <v>44473.2</v>
      </c>
      <c r="CK35">
        <v>32689.200000000001</v>
      </c>
      <c r="CL35">
        <v>55295.799999999996</v>
      </c>
      <c r="CM35">
        <v>35784.800000000003</v>
      </c>
      <c r="CN35">
        <v>23628.999999999996</v>
      </c>
      <c r="CO35">
        <v>45709</v>
      </c>
      <c r="CP35">
        <v>46233</v>
      </c>
      <c r="CQ35">
        <v>25830.6</v>
      </c>
      <c r="CR35">
        <v>14306.400000000001</v>
      </c>
      <c r="CS35">
        <v>21916.399999999998</v>
      </c>
      <c r="CT35">
        <v>37635</v>
      </c>
      <c r="CU35">
        <v>42211.799999999996</v>
      </c>
      <c r="CV35">
        <v>19770.599999999999</v>
      </c>
      <c r="CW35">
        <v>28127</v>
      </c>
      <c r="CY35">
        <f t="shared" si="2"/>
        <v>29447.419999999995</v>
      </c>
      <c r="CZ35">
        <f t="shared" si="3"/>
        <v>29447.419999999995</v>
      </c>
    </row>
    <row r="36" spans="2:104" x14ac:dyDescent="0.25">
      <c r="B36">
        <v>30603.200000000001</v>
      </c>
      <c r="C36">
        <v>29197.800000000003</v>
      </c>
      <c r="D36">
        <v>22189.8</v>
      </c>
      <c r="E36">
        <v>55991.8</v>
      </c>
      <c r="F36">
        <v>38779.399999999994</v>
      </c>
      <c r="G36">
        <v>23529.8</v>
      </c>
      <c r="H36">
        <v>26766.6</v>
      </c>
      <c r="I36">
        <v>14366</v>
      </c>
      <c r="J36">
        <v>25162.200000000004</v>
      </c>
      <c r="K36">
        <v>22715.199999999997</v>
      </c>
      <c r="L36">
        <v>25119.8</v>
      </c>
      <c r="M36">
        <v>36071</v>
      </c>
      <c r="N36">
        <v>20902.8</v>
      </c>
      <c r="O36">
        <v>20831.400000000001</v>
      </c>
      <c r="P36">
        <v>36091.4</v>
      </c>
      <c r="Q36">
        <v>22908</v>
      </c>
      <c r="R36">
        <v>25607.200000000001</v>
      </c>
      <c r="S36">
        <v>46605.599999999999</v>
      </c>
      <c r="T36">
        <v>24321.4</v>
      </c>
      <c r="U36">
        <v>29549.4</v>
      </c>
      <c r="V36">
        <v>19490</v>
      </c>
      <c r="W36">
        <v>25042.600000000002</v>
      </c>
      <c r="X36">
        <v>30713</v>
      </c>
      <c r="Y36">
        <v>19076</v>
      </c>
      <c r="Z36">
        <v>55507.199999999997</v>
      </c>
      <c r="AA36">
        <v>18302.8</v>
      </c>
      <c r="AB36">
        <v>24068.800000000003</v>
      </c>
      <c r="AC36">
        <v>20190.2</v>
      </c>
      <c r="AD36">
        <v>42856.399999999994</v>
      </c>
      <c r="AE36">
        <v>36143</v>
      </c>
      <c r="AF36">
        <v>18396.599999999999</v>
      </c>
      <c r="AG36">
        <v>31934.799999999999</v>
      </c>
      <c r="AH36">
        <v>29334</v>
      </c>
      <c r="AI36">
        <v>45226.2</v>
      </c>
      <c r="AJ36">
        <v>22393.4</v>
      </c>
      <c r="AK36">
        <v>13825.199999999999</v>
      </c>
      <c r="AL36">
        <v>34545</v>
      </c>
      <c r="AM36">
        <v>48564.800000000003</v>
      </c>
      <c r="AN36">
        <v>24605.199999999997</v>
      </c>
      <c r="AO36">
        <v>22986</v>
      </c>
      <c r="AP36">
        <v>26341.199999999997</v>
      </c>
      <c r="AQ36">
        <v>18323.400000000001</v>
      </c>
      <c r="AR36">
        <v>23699.4</v>
      </c>
      <c r="AS36">
        <v>35757</v>
      </c>
      <c r="AT36">
        <v>51654.8</v>
      </c>
      <c r="AU36">
        <v>11835.400000000001</v>
      </c>
      <c r="AV36">
        <v>26764.600000000002</v>
      </c>
      <c r="AW36">
        <v>27519.200000000001</v>
      </c>
      <c r="AX36">
        <v>10709.2</v>
      </c>
      <c r="AY36">
        <v>31300.6</v>
      </c>
      <c r="AZ36">
        <v>30181.4</v>
      </c>
      <c r="BA36">
        <v>39750.6</v>
      </c>
      <c r="BB36">
        <v>31577</v>
      </c>
      <c r="BC36">
        <v>51691.600000000006</v>
      </c>
      <c r="BD36">
        <v>34024.6</v>
      </c>
      <c r="BE36">
        <v>56724.2</v>
      </c>
      <c r="BF36">
        <v>38525.600000000006</v>
      </c>
      <c r="BG36">
        <v>34862.400000000001</v>
      </c>
      <c r="BH36">
        <v>33189.800000000003</v>
      </c>
      <c r="BI36">
        <v>20862.599999999999</v>
      </c>
      <c r="BJ36">
        <v>11807.4</v>
      </c>
      <c r="BK36">
        <v>43128.2</v>
      </c>
      <c r="BL36">
        <v>17950.2</v>
      </c>
      <c r="BM36">
        <v>20225.800000000003</v>
      </c>
      <c r="BN36">
        <v>24933.599999999999</v>
      </c>
      <c r="BO36">
        <v>6811.6</v>
      </c>
      <c r="BP36">
        <v>40229.800000000003</v>
      </c>
      <c r="BQ36">
        <v>28312.200000000004</v>
      </c>
      <c r="BR36">
        <v>27076.199999999997</v>
      </c>
      <c r="BS36">
        <v>27422.600000000002</v>
      </c>
      <c r="BT36">
        <v>38611.4</v>
      </c>
      <c r="BU36">
        <v>29772.199999999997</v>
      </c>
      <c r="BV36">
        <v>35863</v>
      </c>
      <c r="BW36">
        <v>47925.200000000012</v>
      </c>
      <c r="BX36">
        <v>34794.800000000003</v>
      </c>
      <c r="BY36">
        <v>24710</v>
      </c>
      <c r="BZ36">
        <v>25649.8</v>
      </c>
      <c r="CA36">
        <v>27689.800000000003</v>
      </c>
      <c r="CB36">
        <v>27023.800000000003</v>
      </c>
      <c r="CC36">
        <v>13351.999999999998</v>
      </c>
      <c r="CD36">
        <v>28443.600000000002</v>
      </c>
      <c r="CE36">
        <v>21078.6</v>
      </c>
      <c r="CF36">
        <v>31320.400000000001</v>
      </c>
      <c r="CG36">
        <v>23393</v>
      </c>
      <c r="CH36">
        <v>31191.200000000001</v>
      </c>
      <c r="CI36">
        <v>25621.4</v>
      </c>
      <c r="CJ36">
        <v>45750.399999999994</v>
      </c>
      <c r="CK36">
        <v>35155.800000000003</v>
      </c>
      <c r="CL36">
        <v>53352.6</v>
      </c>
      <c r="CM36">
        <v>36851.800000000003</v>
      </c>
      <c r="CN36">
        <v>23477</v>
      </c>
      <c r="CO36">
        <v>40468.800000000003</v>
      </c>
      <c r="CP36">
        <v>43262.200000000004</v>
      </c>
      <c r="CQ36">
        <v>22183.4</v>
      </c>
      <c r="CR36">
        <v>11196.8</v>
      </c>
      <c r="CS36">
        <v>21689.8</v>
      </c>
      <c r="CT36">
        <v>34841</v>
      </c>
      <c r="CU36">
        <v>41795.200000000004</v>
      </c>
      <c r="CV36">
        <v>25018.400000000001</v>
      </c>
      <c r="CW36">
        <v>27123.199999999997</v>
      </c>
      <c r="CY36">
        <f t="shared" si="2"/>
        <v>29723.097999999994</v>
      </c>
      <c r="CZ36">
        <f t="shared" si="3"/>
        <v>29723.097999999994</v>
      </c>
    </row>
    <row r="37" spans="2:104" x14ac:dyDescent="0.25">
      <c r="B37">
        <v>32987.999999999993</v>
      </c>
      <c r="C37">
        <v>25864.6</v>
      </c>
      <c r="D37">
        <v>21668.2</v>
      </c>
      <c r="E37">
        <v>63811.799999999996</v>
      </c>
      <c r="F37">
        <v>34765.199999999997</v>
      </c>
      <c r="G37">
        <v>27300</v>
      </c>
      <c r="H37">
        <v>26220.600000000002</v>
      </c>
      <c r="I37">
        <v>14965.2</v>
      </c>
      <c r="J37">
        <v>26697.199999999997</v>
      </c>
      <c r="K37">
        <v>26313.600000000002</v>
      </c>
      <c r="L37">
        <v>34944.399999999994</v>
      </c>
      <c r="M37">
        <v>39335.199999999997</v>
      </c>
      <c r="N37">
        <v>25891.8</v>
      </c>
      <c r="O37">
        <v>19935.199999999997</v>
      </c>
      <c r="P37">
        <v>38172</v>
      </c>
      <c r="Q37">
        <v>20688.399999999998</v>
      </c>
      <c r="R37">
        <v>27004.800000000003</v>
      </c>
      <c r="S37">
        <v>41691.199999999997</v>
      </c>
      <c r="T37">
        <v>22138.6</v>
      </c>
      <c r="U37">
        <v>27344.400000000001</v>
      </c>
      <c r="V37">
        <v>23888</v>
      </c>
      <c r="W37">
        <v>23667.999999999996</v>
      </c>
      <c r="X37">
        <v>32601.4</v>
      </c>
      <c r="Y37">
        <v>15968.2</v>
      </c>
      <c r="Z37">
        <v>59386.399999999994</v>
      </c>
      <c r="AA37">
        <v>18453.8</v>
      </c>
      <c r="AB37">
        <v>21800</v>
      </c>
      <c r="AC37">
        <v>20259.400000000001</v>
      </c>
      <c r="AD37">
        <v>45671.799999999996</v>
      </c>
      <c r="AE37">
        <v>41172.600000000006</v>
      </c>
      <c r="AF37">
        <v>17745.400000000001</v>
      </c>
      <c r="AG37">
        <v>30882.2</v>
      </c>
      <c r="AH37">
        <v>27991</v>
      </c>
      <c r="AI37">
        <v>44396</v>
      </c>
      <c r="AJ37">
        <v>18569.400000000001</v>
      </c>
      <c r="AK37">
        <v>14882.8</v>
      </c>
      <c r="AL37">
        <v>31909.4</v>
      </c>
      <c r="AM37">
        <v>49651</v>
      </c>
      <c r="AN37">
        <v>23043.599999999999</v>
      </c>
      <c r="AO37">
        <v>25997.399999999998</v>
      </c>
      <c r="AP37">
        <v>26824.400000000001</v>
      </c>
      <c r="AQ37">
        <v>19408.599999999999</v>
      </c>
      <c r="AR37">
        <v>23239.399999999998</v>
      </c>
      <c r="AS37">
        <v>32123</v>
      </c>
      <c r="AT37">
        <v>56119.999999999993</v>
      </c>
      <c r="AU37">
        <v>12194.4</v>
      </c>
      <c r="AV37">
        <v>25328.2</v>
      </c>
      <c r="AW37">
        <v>38745.599999999999</v>
      </c>
      <c r="AX37">
        <v>17594.2</v>
      </c>
      <c r="AY37">
        <v>25503.799999999996</v>
      </c>
      <c r="AZ37">
        <v>35835.199999999997</v>
      </c>
      <c r="BA37">
        <v>40656.799999999996</v>
      </c>
      <c r="BB37">
        <v>31538.400000000001</v>
      </c>
      <c r="BC37">
        <v>59431.200000000004</v>
      </c>
      <c r="BD37">
        <v>33745.399999999994</v>
      </c>
      <c r="BE37">
        <v>52202.400000000001</v>
      </c>
      <c r="BF37">
        <v>43201.2</v>
      </c>
      <c r="BG37">
        <v>30397</v>
      </c>
      <c r="BH37">
        <v>28345.800000000003</v>
      </c>
      <c r="BI37">
        <v>14548.6</v>
      </c>
      <c r="BJ37">
        <v>11799.6</v>
      </c>
      <c r="BK37">
        <v>43865.8</v>
      </c>
      <c r="BL37">
        <v>25399</v>
      </c>
      <c r="BM37">
        <v>23547.4</v>
      </c>
      <c r="BN37">
        <v>27603.4</v>
      </c>
      <c r="BO37">
        <v>11391.000000000002</v>
      </c>
      <c r="BP37">
        <v>38501</v>
      </c>
      <c r="BQ37">
        <v>28840.799999999999</v>
      </c>
      <c r="BR37">
        <v>28811.199999999997</v>
      </c>
      <c r="BS37">
        <v>20189.8</v>
      </c>
      <c r="BT37">
        <v>37375.399999999994</v>
      </c>
      <c r="BU37">
        <v>29485.8</v>
      </c>
      <c r="BV37">
        <v>40560.6</v>
      </c>
      <c r="BW37">
        <v>48788.6</v>
      </c>
      <c r="BX37">
        <v>34289.4</v>
      </c>
      <c r="BY37">
        <v>26203.200000000001</v>
      </c>
      <c r="BZ37">
        <v>27343.799999999996</v>
      </c>
      <c r="CA37">
        <v>24540</v>
      </c>
      <c r="CB37">
        <v>31773.000000000004</v>
      </c>
      <c r="CC37">
        <v>19323.600000000002</v>
      </c>
      <c r="CD37">
        <v>31045.4</v>
      </c>
      <c r="CE37">
        <v>16619.2</v>
      </c>
      <c r="CF37">
        <v>36678.800000000003</v>
      </c>
      <c r="CG37">
        <v>27358.600000000002</v>
      </c>
      <c r="CH37">
        <v>24618.2</v>
      </c>
      <c r="CI37">
        <v>25616</v>
      </c>
      <c r="CJ37">
        <v>41379.199999999997</v>
      </c>
      <c r="CK37">
        <v>24830.2</v>
      </c>
      <c r="CL37">
        <v>52387.8</v>
      </c>
      <c r="CM37">
        <v>40774.6</v>
      </c>
      <c r="CN37">
        <v>24746.2</v>
      </c>
      <c r="CO37">
        <v>47969.8</v>
      </c>
      <c r="CP37">
        <v>42601.4</v>
      </c>
      <c r="CQ37">
        <v>25908.6</v>
      </c>
      <c r="CR37">
        <v>14657.6</v>
      </c>
      <c r="CS37">
        <v>18350.8</v>
      </c>
      <c r="CT37">
        <v>33878.399999999994</v>
      </c>
      <c r="CU37">
        <v>39039.599999999999</v>
      </c>
      <c r="CV37">
        <v>33714.600000000006</v>
      </c>
      <c r="CW37">
        <v>22057.199999999997</v>
      </c>
      <c r="CY37">
        <f t="shared" si="2"/>
        <v>30365.264000000003</v>
      </c>
      <c r="CZ37">
        <f t="shared" si="3"/>
        <v>30365.264000000003</v>
      </c>
    </row>
    <row r="38" spans="2:104" x14ac:dyDescent="0.25">
      <c r="B38">
        <v>34359.4</v>
      </c>
      <c r="C38">
        <v>24205.199999999997</v>
      </c>
      <c r="D38">
        <v>21749</v>
      </c>
      <c r="E38">
        <v>65228.600000000006</v>
      </c>
      <c r="F38">
        <v>36354.200000000004</v>
      </c>
      <c r="G38">
        <v>29315.200000000001</v>
      </c>
      <c r="H38">
        <v>32372.6</v>
      </c>
      <c r="I38">
        <v>17422.8</v>
      </c>
      <c r="J38">
        <v>23202.799999999999</v>
      </c>
      <c r="K38">
        <v>28498.600000000002</v>
      </c>
      <c r="L38">
        <v>35413.199999999997</v>
      </c>
      <c r="M38">
        <v>39495.399999999994</v>
      </c>
      <c r="N38">
        <v>32068.800000000003</v>
      </c>
      <c r="O38">
        <v>17995.600000000002</v>
      </c>
      <c r="P38">
        <v>44032</v>
      </c>
      <c r="Q38">
        <v>21528.6</v>
      </c>
      <c r="R38">
        <v>26334.400000000001</v>
      </c>
      <c r="S38">
        <v>43654</v>
      </c>
      <c r="T38">
        <v>25826.799999999999</v>
      </c>
      <c r="U38">
        <v>32096.2</v>
      </c>
      <c r="V38">
        <v>27744.199999999997</v>
      </c>
      <c r="W38">
        <v>25255</v>
      </c>
      <c r="X38">
        <v>35560.800000000003</v>
      </c>
      <c r="Y38">
        <v>19051</v>
      </c>
      <c r="Z38">
        <v>57657.600000000006</v>
      </c>
      <c r="AA38">
        <v>13945.8</v>
      </c>
      <c r="AB38">
        <v>19637.599999999999</v>
      </c>
      <c r="AC38">
        <v>19113.199999999997</v>
      </c>
      <c r="AD38">
        <v>40775.200000000004</v>
      </c>
      <c r="AE38">
        <v>39112</v>
      </c>
      <c r="AF38">
        <v>18521.800000000003</v>
      </c>
      <c r="AG38">
        <v>34416.800000000003</v>
      </c>
      <c r="AH38">
        <v>29548</v>
      </c>
      <c r="AI38">
        <v>44439.199999999997</v>
      </c>
      <c r="AJ38">
        <v>18600.600000000002</v>
      </c>
      <c r="AK38">
        <v>17436</v>
      </c>
      <c r="AL38">
        <v>26565.8</v>
      </c>
      <c r="AM38">
        <v>53634.2</v>
      </c>
      <c r="AN38">
        <v>31308.799999999996</v>
      </c>
      <c r="AO38">
        <v>29157.8</v>
      </c>
      <c r="AP38">
        <v>24566.6</v>
      </c>
      <c r="AQ38">
        <v>21015.799999999996</v>
      </c>
      <c r="AR38">
        <v>17449.600000000002</v>
      </c>
      <c r="AS38">
        <v>32140.999999999996</v>
      </c>
      <c r="AT38">
        <v>54155.799999999996</v>
      </c>
      <c r="AU38">
        <v>23051</v>
      </c>
      <c r="AV38">
        <v>22425</v>
      </c>
      <c r="AW38">
        <v>44684.799999999996</v>
      </c>
      <c r="AX38">
        <v>18898.599999999999</v>
      </c>
      <c r="AY38">
        <v>26750.800000000003</v>
      </c>
      <c r="AZ38">
        <v>32677.199999999997</v>
      </c>
      <c r="BA38">
        <v>37247.399999999994</v>
      </c>
      <c r="BB38">
        <v>34016.6</v>
      </c>
      <c r="BC38">
        <v>57030.6</v>
      </c>
      <c r="BD38">
        <v>33114.6</v>
      </c>
      <c r="BE38">
        <v>48785.4</v>
      </c>
      <c r="BF38">
        <v>40338.6</v>
      </c>
      <c r="BG38">
        <v>31457.000000000004</v>
      </c>
      <c r="BH38">
        <v>28239.800000000003</v>
      </c>
      <c r="BI38">
        <v>18662.599999999999</v>
      </c>
      <c r="BJ38">
        <v>15095.2</v>
      </c>
      <c r="BK38">
        <v>44538.8</v>
      </c>
      <c r="BL38">
        <v>31612.800000000003</v>
      </c>
      <c r="BM38">
        <v>22802</v>
      </c>
      <c r="BN38">
        <v>24628.6</v>
      </c>
      <c r="BO38">
        <v>8421.5999999999985</v>
      </c>
      <c r="BP38">
        <v>36137.800000000003</v>
      </c>
      <c r="BQ38">
        <v>30135.4</v>
      </c>
      <c r="BR38">
        <v>32093</v>
      </c>
      <c r="BS38">
        <v>21093.8</v>
      </c>
      <c r="BT38">
        <v>37791.4</v>
      </c>
      <c r="BU38">
        <v>30385.599999999995</v>
      </c>
      <c r="BV38">
        <v>40147.800000000003</v>
      </c>
      <c r="BW38">
        <v>39112.199999999997</v>
      </c>
      <c r="BX38">
        <v>30926.6</v>
      </c>
      <c r="BY38">
        <v>31376.199999999997</v>
      </c>
      <c r="BZ38">
        <v>31742</v>
      </c>
      <c r="CA38">
        <v>21826.400000000001</v>
      </c>
      <c r="CB38">
        <v>32021</v>
      </c>
      <c r="CC38">
        <v>18586.600000000002</v>
      </c>
      <c r="CD38">
        <v>27773.800000000003</v>
      </c>
      <c r="CE38">
        <v>17446.2</v>
      </c>
      <c r="CF38">
        <v>35953</v>
      </c>
      <c r="CG38">
        <v>25972.600000000002</v>
      </c>
      <c r="CH38">
        <v>28342.400000000001</v>
      </c>
      <c r="CI38">
        <v>22515.599999999999</v>
      </c>
      <c r="CJ38">
        <v>46477.2</v>
      </c>
      <c r="CK38">
        <v>23876.6</v>
      </c>
      <c r="CL38">
        <v>53208</v>
      </c>
      <c r="CM38">
        <v>42903.8</v>
      </c>
      <c r="CN38">
        <v>25294.6</v>
      </c>
      <c r="CO38">
        <v>46233.600000000006</v>
      </c>
      <c r="CP38">
        <v>42169.8</v>
      </c>
      <c r="CQ38">
        <v>26613.599999999999</v>
      </c>
      <c r="CR38">
        <v>14222.400000000001</v>
      </c>
      <c r="CS38">
        <v>25901.200000000001</v>
      </c>
      <c r="CT38">
        <v>31566.2</v>
      </c>
      <c r="CU38">
        <v>35745</v>
      </c>
      <c r="CV38">
        <v>25037.800000000003</v>
      </c>
      <c r="CW38">
        <v>25216.799999999999</v>
      </c>
      <c r="CY38">
        <f t="shared" si="2"/>
        <v>30822.88600000001</v>
      </c>
      <c r="CZ38">
        <f t="shared" si="3"/>
        <v>30822.88600000001</v>
      </c>
    </row>
    <row r="39" spans="2:104" x14ac:dyDescent="0.25">
      <c r="B39">
        <v>33308.199999999997</v>
      </c>
      <c r="C39">
        <v>19962</v>
      </c>
      <c r="D39">
        <v>20578.8</v>
      </c>
      <c r="E39">
        <v>59240</v>
      </c>
      <c r="F39">
        <v>34306</v>
      </c>
      <c r="G39">
        <v>22708.6</v>
      </c>
      <c r="H39">
        <v>28251</v>
      </c>
      <c r="I39">
        <v>22317.8</v>
      </c>
      <c r="J39">
        <v>24007.4</v>
      </c>
      <c r="K39">
        <v>24773.199999999997</v>
      </c>
      <c r="L39">
        <v>37808.199999999997</v>
      </c>
      <c r="M39">
        <v>42271.199999999997</v>
      </c>
      <c r="N39">
        <v>26893</v>
      </c>
      <c r="O39">
        <v>24014.6</v>
      </c>
      <c r="P39">
        <v>47265.2</v>
      </c>
      <c r="Q39">
        <v>18399.800000000003</v>
      </c>
      <c r="R39">
        <v>24285</v>
      </c>
      <c r="S39">
        <v>35914.400000000001</v>
      </c>
      <c r="T39">
        <v>23103</v>
      </c>
      <c r="U39">
        <v>32181.599999999999</v>
      </c>
      <c r="V39">
        <v>30062</v>
      </c>
      <c r="W39">
        <v>27261.599999999999</v>
      </c>
      <c r="X39">
        <v>36301.599999999999</v>
      </c>
      <c r="Y39">
        <v>21261.599999999999</v>
      </c>
      <c r="Z39">
        <v>53399</v>
      </c>
      <c r="AA39">
        <v>9633</v>
      </c>
      <c r="AB39">
        <v>21498.399999999998</v>
      </c>
      <c r="AC39">
        <v>16030.599999999999</v>
      </c>
      <c r="AD39">
        <v>41028.200000000004</v>
      </c>
      <c r="AE39">
        <v>42189.200000000004</v>
      </c>
      <c r="AF39">
        <v>18465.599999999999</v>
      </c>
      <c r="AG39">
        <v>35456.800000000003</v>
      </c>
      <c r="AH39">
        <v>30792.400000000001</v>
      </c>
      <c r="AI39">
        <v>44118.399999999994</v>
      </c>
      <c r="AJ39">
        <v>24916.400000000001</v>
      </c>
      <c r="AK39">
        <v>17989.400000000001</v>
      </c>
      <c r="AL39">
        <v>24917.399999999998</v>
      </c>
      <c r="AM39">
        <v>51433.200000000004</v>
      </c>
      <c r="AN39">
        <v>30710.799999999996</v>
      </c>
      <c r="AO39">
        <v>27420.799999999996</v>
      </c>
      <c r="AP39">
        <v>31285.200000000001</v>
      </c>
      <c r="AQ39">
        <v>21562.2</v>
      </c>
      <c r="AR39">
        <v>17287</v>
      </c>
      <c r="AS39">
        <v>27560</v>
      </c>
      <c r="AT39">
        <v>50272.4</v>
      </c>
      <c r="AU39">
        <v>19967.400000000001</v>
      </c>
      <c r="AV39">
        <v>26641.800000000003</v>
      </c>
      <c r="AW39">
        <v>45944.399999999994</v>
      </c>
      <c r="AX39">
        <v>17900.2</v>
      </c>
      <c r="AY39">
        <v>29446.600000000002</v>
      </c>
      <c r="AZ39">
        <v>32045.599999999999</v>
      </c>
      <c r="BA39">
        <v>43022.8</v>
      </c>
      <c r="BB39">
        <v>28744.799999999996</v>
      </c>
      <c r="BC39">
        <v>60820.200000000004</v>
      </c>
      <c r="BD39">
        <v>30889.000000000004</v>
      </c>
      <c r="BE39">
        <v>44199.399999999994</v>
      </c>
      <c r="BF39">
        <v>36721</v>
      </c>
      <c r="BG39">
        <v>28421.000000000004</v>
      </c>
      <c r="BH39">
        <v>23213.599999999999</v>
      </c>
      <c r="BI39">
        <v>14141.8</v>
      </c>
      <c r="BJ39">
        <v>18123.999999999996</v>
      </c>
      <c r="BK39">
        <v>51591.8</v>
      </c>
      <c r="BL39">
        <v>27942</v>
      </c>
      <c r="BM39">
        <v>23692</v>
      </c>
      <c r="BN39">
        <v>30193.4</v>
      </c>
      <c r="BO39">
        <v>4838.6000000000004</v>
      </c>
      <c r="BP39">
        <v>40031.800000000003</v>
      </c>
      <c r="BQ39">
        <v>33160</v>
      </c>
      <c r="BR39">
        <v>30221.599999999999</v>
      </c>
      <c r="BS39">
        <v>15775.4</v>
      </c>
      <c r="BT39">
        <v>38620.800000000003</v>
      </c>
      <c r="BU39">
        <v>27610.600000000002</v>
      </c>
      <c r="BV39">
        <v>40230</v>
      </c>
      <c r="BW39">
        <v>48456.800000000003</v>
      </c>
      <c r="BX39">
        <v>35048.800000000003</v>
      </c>
      <c r="BY39">
        <v>27464.400000000001</v>
      </c>
      <c r="BZ39">
        <v>31055.200000000001</v>
      </c>
      <c r="CA39">
        <v>27040.199999999997</v>
      </c>
      <c r="CB39">
        <v>26199.800000000003</v>
      </c>
      <c r="CC39">
        <v>20529</v>
      </c>
      <c r="CD39">
        <v>28051.4</v>
      </c>
      <c r="CE39">
        <v>19617</v>
      </c>
      <c r="CF39">
        <v>31918</v>
      </c>
      <c r="CG39">
        <v>31409.4</v>
      </c>
      <c r="CH39">
        <v>35206.800000000003</v>
      </c>
      <c r="CI39">
        <v>26154</v>
      </c>
      <c r="CJ39">
        <v>41489.199999999997</v>
      </c>
      <c r="CK39">
        <v>31712.799999999999</v>
      </c>
      <c r="CL39">
        <v>52718.8</v>
      </c>
      <c r="CM39">
        <v>46708.4</v>
      </c>
      <c r="CN39">
        <v>28770.799999999999</v>
      </c>
      <c r="CO39">
        <v>49201.4</v>
      </c>
      <c r="CP39">
        <v>45517.2</v>
      </c>
      <c r="CQ39">
        <v>28489.199999999997</v>
      </c>
      <c r="CR39">
        <v>15309.6</v>
      </c>
      <c r="CS39">
        <v>30713.4</v>
      </c>
      <c r="CT39">
        <v>29671.600000000002</v>
      </c>
      <c r="CU39">
        <v>28207.000000000004</v>
      </c>
      <c r="CV39">
        <v>31283.8</v>
      </c>
      <c r="CW39">
        <v>27510.6</v>
      </c>
      <c r="CY39">
        <f t="shared" si="2"/>
        <v>30940.483999999989</v>
      </c>
      <c r="CZ39">
        <f t="shared" si="3"/>
        <v>30940.483999999989</v>
      </c>
    </row>
    <row r="40" spans="2:104" x14ac:dyDescent="0.25">
      <c r="B40">
        <v>28878.999999999996</v>
      </c>
      <c r="C40">
        <v>18982.2</v>
      </c>
      <c r="D40">
        <v>19691.400000000001</v>
      </c>
      <c r="E40">
        <v>53429.599999999999</v>
      </c>
      <c r="F40">
        <v>39272.199999999997</v>
      </c>
      <c r="G40">
        <v>21221.200000000001</v>
      </c>
      <c r="H40">
        <v>31311.599999999999</v>
      </c>
      <c r="I40">
        <v>20914</v>
      </c>
      <c r="J40">
        <v>19821.400000000001</v>
      </c>
      <c r="K40">
        <v>23504.6</v>
      </c>
      <c r="L40">
        <v>36345.199999999997</v>
      </c>
      <c r="M40">
        <v>39276.400000000001</v>
      </c>
      <c r="N40">
        <v>22528.2</v>
      </c>
      <c r="O40">
        <v>23378.600000000002</v>
      </c>
      <c r="P40">
        <v>46119.799999999996</v>
      </c>
      <c r="Q40">
        <v>24082.000000000004</v>
      </c>
      <c r="R40">
        <v>23489</v>
      </c>
      <c r="S40">
        <v>32377.200000000001</v>
      </c>
      <c r="T40">
        <v>20122</v>
      </c>
      <c r="U40">
        <v>33574.400000000001</v>
      </c>
      <c r="V40">
        <v>30098.399999999998</v>
      </c>
      <c r="W40">
        <v>31069</v>
      </c>
      <c r="X40">
        <v>44159.6</v>
      </c>
      <c r="Y40">
        <v>25804</v>
      </c>
      <c r="Z40">
        <v>49502.2</v>
      </c>
      <c r="AA40">
        <v>9986</v>
      </c>
      <c r="AB40">
        <v>28061.4</v>
      </c>
      <c r="AC40">
        <v>13729.4</v>
      </c>
      <c r="AD40">
        <v>47283.4</v>
      </c>
      <c r="AE40">
        <v>40205.800000000003</v>
      </c>
      <c r="AF40">
        <v>18035.399999999998</v>
      </c>
      <c r="AG40">
        <v>35718.800000000003</v>
      </c>
      <c r="AH40">
        <v>32383</v>
      </c>
      <c r="AI40">
        <v>49188</v>
      </c>
      <c r="AJ40">
        <v>31379.600000000002</v>
      </c>
      <c r="AK40">
        <v>22842.200000000004</v>
      </c>
      <c r="AL40">
        <v>26599</v>
      </c>
      <c r="AM40">
        <v>55187.600000000006</v>
      </c>
      <c r="AN40">
        <v>28768.199999999997</v>
      </c>
      <c r="AO40">
        <v>20630</v>
      </c>
      <c r="AP40">
        <v>35541.4</v>
      </c>
      <c r="AQ40">
        <v>25949.600000000002</v>
      </c>
      <c r="AR40">
        <v>24987.999999999996</v>
      </c>
      <c r="AS40">
        <v>30639.799999999996</v>
      </c>
      <c r="AT40">
        <v>49311.200000000004</v>
      </c>
      <c r="AU40">
        <v>30953.4</v>
      </c>
      <c r="AV40">
        <v>29429.399999999998</v>
      </c>
      <c r="AW40">
        <v>35063.599999999999</v>
      </c>
      <c r="AX40">
        <v>16991.8</v>
      </c>
      <c r="AY40">
        <v>33030.400000000001</v>
      </c>
      <c r="AZ40">
        <v>27578.800000000003</v>
      </c>
      <c r="BA40">
        <v>35941</v>
      </c>
      <c r="BB40">
        <v>37579.800000000003</v>
      </c>
      <c r="BC40">
        <v>54727.600000000006</v>
      </c>
      <c r="BD40">
        <v>35126.800000000003</v>
      </c>
      <c r="BE40">
        <v>41320.200000000004</v>
      </c>
      <c r="BF40">
        <v>32073.800000000003</v>
      </c>
      <c r="BG40">
        <v>32703.400000000005</v>
      </c>
      <c r="BH40">
        <v>19959.8</v>
      </c>
      <c r="BI40">
        <v>17128.8</v>
      </c>
      <c r="BJ40">
        <v>20961.2</v>
      </c>
      <c r="BK40">
        <v>49832.4</v>
      </c>
      <c r="BL40">
        <v>30741.799999999996</v>
      </c>
      <c r="BM40">
        <v>23691.200000000004</v>
      </c>
      <c r="BN40">
        <v>33791</v>
      </c>
      <c r="BO40">
        <v>7186.4000000000005</v>
      </c>
      <c r="BP40">
        <v>42671.4</v>
      </c>
      <c r="BQ40">
        <v>31955.800000000003</v>
      </c>
      <c r="BR40">
        <v>29750.399999999998</v>
      </c>
      <c r="BS40">
        <v>18466.599999999999</v>
      </c>
      <c r="BT40">
        <v>36914.199999999997</v>
      </c>
      <c r="BU40">
        <v>33144.6</v>
      </c>
      <c r="BV40">
        <v>51267.8</v>
      </c>
      <c r="BW40">
        <v>51668.4</v>
      </c>
      <c r="BX40">
        <v>23077.999999999996</v>
      </c>
      <c r="BY40">
        <v>28011.399999999998</v>
      </c>
      <c r="BZ40">
        <v>32867.200000000004</v>
      </c>
      <c r="CA40">
        <v>29562.800000000003</v>
      </c>
      <c r="CB40">
        <v>25901.4</v>
      </c>
      <c r="CC40">
        <v>22700.799999999999</v>
      </c>
      <c r="CD40">
        <v>24176.799999999999</v>
      </c>
      <c r="CE40">
        <v>32210.6</v>
      </c>
      <c r="CF40">
        <v>33631</v>
      </c>
      <c r="CG40">
        <v>32058.199999999997</v>
      </c>
      <c r="CH40">
        <v>28395.600000000006</v>
      </c>
      <c r="CI40">
        <v>23419.399999999998</v>
      </c>
      <c r="CJ40">
        <v>42840.2</v>
      </c>
      <c r="CK40">
        <v>32539.399999999998</v>
      </c>
      <c r="CL40">
        <v>51078.400000000001</v>
      </c>
      <c r="CM40">
        <v>53591.8</v>
      </c>
      <c r="CN40">
        <v>31901.800000000003</v>
      </c>
      <c r="CO40">
        <v>47911.4</v>
      </c>
      <c r="CP40">
        <v>42775</v>
      </c>
      <c r="CQ40">
        <v>27391.800000000003</v>
      </c>
      <c r="CR40">
        <v>17467.800000000003</v>
      </c>
      <c r="CS40">
        <v>28414.6</v>
      </c>
      <c r="CT40">
        <v>35244.199999999997</v>
      </c>
      <c r="CU40">
        <v>32579.200000000001</v>
      </c>
      <c r="CV40">
        <v>29664.800000000003</v>
      </c>
      <c r="CW40">
        <v>30282.799999999996</v>
      </c>
      <c r="CY40">
        <f t="shared" si="2"/>
        <v>31667.291999999987</v>
      </c>
      <c r="CZ40">
        <f t="shared" si="3"/>
        <v>31667.291999999987</v>
      </c>
    </row>
    <row r="41" spans="2:104" x14ac:dyDescent="0.25">
      <c r="B41">
        <v>27484.199999999997</v>
      </c>
      <c r="C41">
        <v>19191.999999999996</v>
      </c>
      <c r="D41">
        <v>18693.2</v>
      </c>
      <c r="E41">
        <v>53602.8</v>
      </c>
      <c r="F41">
        <v>30893.200000000001</v>
      </c>
      <c r="G41">
        <v>24155.599999999999</v>
      </c>
      <c r="H41">
        <v>27467.599999999999</v>
      </c>
      <c r="I41">
        <v>15509.600000000002</v>
      </c>
      <c r="J41">
        <v>20272.999999999996</v>
      </c>
      <c r="K41">
        <v>26143.199999999997</v>
      </c>
      <c r="L41">
        <v>47207.199999999997</v>
      </c>
      <c r="M41">
        <v>38872.600000000006</v>
      </c>
      <c r="N41">
        <v>20230.8</v>
      </c>
      <c r="O41">
        <v>25315.4</v>
      </c>
      <c r="P41">
        <v>42383.799999999996</v>
      </c>
      <c r="Q41">
        <v>27179.4</v>
      </c>
      <c r="R41">
        <v>23687.200000000001</v>
      </c>
      <c r="S41">
        <v>36391.800000000003</v>
      </c>
      <c r="T41">
        <v>20595.399999999998</v>
      </c>
      <c r="U41">
        <v>30822.6</v>
      </c>
      <c r="V41">
        <v>33266.799999999996</v>
      </c>
      <c r="W41">
        <v>25653</v>
      </c>
      <c r="X41">
        <v>42882</v>
      </c>
      <c r="Y41">
        <v>26581.200000000001</v>
      </c>
      <c r="Z41">
        <v>44430.600000000006</v>
      </c>
      <c r="AA41">
        <v>10921.6</v>
      </c>
      <c r="AB41">
        <v>27210.799999999999</v>
      </c>
      <c r="AC41">
        <v>18916.400000000001</v>
      </c>
      <c r="AD41">
        <v>40846.400000000001</v>
      </c>
      <c r="AE41">
        <v>38193.4</v>
      </c>
      <c r="AF41">
        <v>24232.600000000002</v>
      </c>
      <c r="AG41">
        <v>37863.199999999997</v>
      </c>
      <c r="AH41">
        <v>33327.800000000003</v>
      </c>
      <c r="AI41">
        <v>53525.2</v>
      </c>
      <c r="AJ41">
        <v>39034.800000000003</v>
      </c>
      <c r="AK41">
        <v>22046.6</v>
      </c>
      <c r="AL41">
        <v>24967.4</v>
      </c>
      <c r="AM41">
        <v>53944.4</v>
      </c>
      <c r="AN41">
        <v>35099.199999999997</v>
      </c>
      <c r="AO41">
        <v>23864.400000000001</v>
      </c>
      <c r="AP41">
        <v>23893</v>
      </c>
      <c r="AQ41">
        <v>25996.400000000001</v>
      </c>
      <c r="AR41">
        <v>28429.199999999997</v>
      </c>
      <c r="AS41">
        <v>30734.000000000004</v>
      </c>
      <c r="AT41">
        <v>43539.199999999997</v>
      </c>
      <c r="AU41">
        <v>26110.799999999999</v>
      </c>
      <c r="AV41">
        <v>28217.600000000002</v>
      </c>
      <c r="AW41">
        <v>42059</v>
      </c>
      <c r="AX41">
        <v>20188.800000000003</v>
      </c>
      <c r="AY41">
        <v>29730.199999999997</v>
      </c>
      <c r="AZ41">
        <v>28591.4</v>
      </c>
      <c r="BA41">
        <v>33511.199999999997</v>
      </c>
      <c r="BB41">
        <v>36354.400000000001</v>
      </c>
      <c r="BC41">
        <v>56274.400000000001</v>
      </c>
      <c r="BD41">
        <v>32393.199999999997</v>
      </c>
      <c r="BE41">
        <v>37886.6</v>
      </c>
      <c r="BF41">
        <v>34895</v>
      </c>
      <c r="BG41">
        <v>39704.6</v>
      </c>
      <c r="BH41">
        <v>22244.400000000001</v>
      </c>
      <c r="BI41">
        <v>19255.800000000003</v>
      </c>
      <c r="BJ41">
        <v>22565.4</v>
      </c>
      <c r="BK41">
        <v>46995.399999999994</v>
      </c>
      <c r="BL41">
        <v>32799</v>
      </c>
      <c r="BM41">
        <v>22824.2</v>
      </c>
      <c r="BN41">
        <v>35939.599999999999</v>
      </c>
      <c r="BO41">
        <v>6051.4</v>
      </c>
      <c r="BP41">
        <v>39643.4</v>
      </c>
      <c r="BQ41">
        <v>28972.400000000001</v>
      </c>
      <c r="BR41">
        <v>31190.400000000001</v>
      </c>
      <c r="BS41">
        <v>22291.399999999998</v>
      </c>
      <c r="BT41">
        <v>38271.800000000003</v>
      </c>
      <c r="BU41">
        <v>36511.199999999997</v>
      </c>
      <c r="BV41">
        <v>50149.2</v>
      </c>
      <c r="BW41">
        <v>51878.600000000006</v>
      </c>
      <c r="BX41">
        <v>27808.800000000003</v>
      </c>
      <c r="BY41">
        <v>31890.800000000003</v>
      </c>
      <c r="BZ41">
        <v>37597.4</v>
      </c>
      <c r="CA41">
        <v>27997</v>
      </c>
      <c r="CB41">
        <v>29229.599999999999</v>
      </c>
      <c r="CC41">
        <v>30562.6</v>
      </c>
      <c r="CD41">
        <v>26421.8</v>
      </c>
      <c r="CE41">
        <v>30628.2</v>
      </c>
      <c r="CF41">
        <v>38290.800000000003</v>
      </c>
      <c r="CG41">
        <v>33431.999999999993</v>
      </c>
      <c r="CH41">
        <v>29607.800000000003</v>
      </c>
      <c r="CI41">
        <v>22461.800000000003</v>
      </c>
      <c r="CJ41">
        <v>45921.600000000006</v>
      </c>
      <c r="CK41">
        <v>42311.799999999996</v>
      </c>
      <c r="CL41">
        <v>48522.8</v>
      </c>
      <c r="CM41">
        <v>48218.6</v>
      </c>
      <c r="CN41">
        <v>35394</v>
      </c>
      <c r="CO41">
        <v>39776.800000000003</v>
      </c>
      <c r="CP41">
        <v>41983.399999999994</v>
      </c>
      <c r="CQ41">
        <v>25363</v>
      </c>
      <c r="CR41">
        <v>19580.8</v>
      </c>
      <c r="CS41">
        <v>28504.400000000001</v>
      </c>
      <c r="CT41">
        <v>37328.400000000001</v>
      </c>
      <c r="CU41">
        <v>30660.799999999999</v>
      </c>
      <c r="CV41">
        <v>35697</v>
      </c>
      <c r="CW41">
        <v>23333.200000000001</v>
      </c>
      <c r="CY41">
        <f t="shared" si="2"/>
        <v>32075.261999999977</v>
      </c>
      <c r="CZ41">
        <f t="shared" si="3"/>
        <v>32075.261999999977</v>
      </c>
    </row>
    <row r="42" spans="2:104" x14ac:dyDescent="0.25">
      <c r="B42">
        <v>30233.4</v>
      </c>
      <c r="C42">
        <v>27582.6</v>
      </c>
      <c r="D42">
        <v>29805.599999999999</v>
      </c>
      <c r="E42">
        <v>51176.6</v>
      </c>
      <c r="F42">
        <v>33987.599999999999</v>
      </c>
      <c r="G42">
        <v>23130.2</v>
      </c>
      <c r="H42">
        <v>20884.599999999999</v>
      </c>
      <c r="I42">
        <v>21541</v>
      </c>
      <c r="J42">
        <v>21156.400000000001</v>
      </c>
      <c r="K42">
        <v>29633.600000000002</v>
      </c>
      <c r="L42">
        <v>47079.4</v>
      </c>
      <c r="M42">
        <v>43672</v>
      </c>
      <c r="N42">
        <v>24507.4</v>
      </c>
      <c r="O42">
        <v>34377.4</v>
      </c>
      <c r="P42">
        <v>47169.8</v>
      </c>
      <c r="Q42">
        <v>36222.800000000003</v>
      </c>
      <c r="R42">
        <v>23423.4</v>
      </c>
      <c r="S42">
        <v>26808.6</v>
      </c>
      <c r="T42">
        <v>23053.199999999997</v>
      </c>
      <c r="U42">
        <v>31404.000000000004</v>
      </c>
      <c r="V42">
        <v>30320</v>
      </c>
      <c r="W42">
        <v>24911.8</v>
      </c>
      <c r="X42">
        <v>51028.600000000006</v>
      </c>
      <c r="Y42">
        <v>23096.6</v>
      </c>
      <c r="Z42">
        <v>40597.599999999999</v>
      </c>
      <c r="AA42">
        <v>11064.4</v>
      </c>
      <c r="AB42">
        <v>25431.200000000001</v>
      </c>
      <c r="AC42">
        <v>20395.400000000001</v>
      </c>
      <c r="AD42">
        <v>46931.8</v>
      </c>
      <c r="AE42">
        <v>37043</v>
      </c>
      <c r="AF42">
        <v>23808.799999999999</v>
      </c>
      <c r="AG42">
        <v>33241.199999999997</v>
      </c>
      <c r="AH42">
        <v>37860.999999999993</v>
      </c>
      <c r="AI42">
        <v>50332.4</v>
      </c>
      <c r="AJ42">
        <v>42052.799999999996</v>
      </c>
      <c r="AK42">
        <v>17665.600000000002</v>
      </c>
      <c r="AL42">
        <v>33504.199999999997</v>
      </c>
      <c r="AM42">
        <v>51753.799999999996</v>
      </c>
      <c r="AN42">
        <v>34015.399999999994</v>
      </c>
      <c r="AO42">
        <v>27719.399999999998</v>
      </c>
      <c r="AP42">
        <v>33029.4</v>
      </c>
      <c r="AQ42">
        <v>22979.599999999999</v>
      </c>
      <c r="AR42">
        <v>28384.800000000003</v>
      </c>
      <c r="AS42">
        <v>25451.799999999996</v>
      </c>
      <c r="AT42">
        <v>45365.599999999999</v>
      </c>
      <c r="AU42">
        <v>23379</v>
      </c>
      <c r="AV42">
        <v>24491.600000000002</v>
      </c>
      <c r="AW42">
        <v>34644.400000000001</v>
      </c>
      <c r="AX42">
        <v>25227.199999999997</v>
      </c>
      <c r="AY42">
        <v>27206.6</v>
      </c>
      <c r="AZ42">
        <v>25635.599999999999</v>
      </c>
      <c r="BA42">
        <v>40383</v>
      </c>
      <c r="BB42">
        <v>33253.199999999997</v>
      </c>
      <c r="BC42">
        <v>52790.200000000004</v>
      </c>
      <c r="BD42">
        <v>31227</v>
      </c>
      <c r="BE42">
        <v>37127</v>
      </c>
      <c r="BF42">
        <v>31571.399999999998</v>
      </c>
      <c r="BG42">
        <v>39428.400000000001</v>
      </c>
      <c r="BH42">
        <v>23066.400000000001</v>
      </c>
      <c r="BI42">
        <v>15632.8</v>
      </c>
      <c r="BJ42">
        <v>23368</v>
      </c>
      <c r="BK42">
        <v>48837.2</v>
      </c>
      <c r="BL42">
        <v>35463.199999999997</v>
      </c>
      <c r="BM42">
        <v>20402.599999999999</v>
      </c>
      <c r="BN42">
        <v>38081.599999999999</v>
      </c>
      <c r="BO42">
        <v>12411.8</v>
      </c>
      <c r="BP42">
        <v>40109.4</v>
      </c>
      <c r="BQ42">
        <v>25320</v>
      </c>
      <c r="BR42">
        <v>22151</v>
      </c>
      <c r="BS42">
        <v>29667.4</v>
      </c>
      <c r="BT42">
        <v>37654.399999999994</v>
      </c>
      <c r="BU42">
        <v>31068.6</v>
      </c>
      <c r="BV42">
        <v>47294.8</v>
      </c>
      <c r="BW42">
        <v>54224.2</v>
      </c>
      <c r="BX42">
        <v>31674.6</v>
      </c>
      <c r="BY42">
        <v>25350</v>
      </c>
      <c r="BZ42">
        <v>38355.800000000003</v>
      </c>
      <c r="CA42">
        <v>28206</v>
      </c>
      <c r="CB42">
        <v>24955.399999999998</v>
      </c>
      <c r="CC42">
        <v>30451.4</v>
      </c>
      <c r="CD42">
        <v>19916.199999999997</v>
      </c>
      <c r="CE42">
        <v>25964.800000000003</v>
      </c>
      <c r="CF42">
        <v>38198.799999999996</v>
      </c>
      <c r="CG42">
        <v>27371</v>
      </c>
      <c r="CH42">
        <v>29912</v>
      </c>
      <c r="CI42">
        <v>17327.400000000001</v>
      </c>
      <c r="CJ42">
        <v>46380.6</v>
      </c>
      <c r="CK42">
        <v>45217.599999999999</v>
      </c>
      <c r="CL42">
        <v>48479.199999999997</v>
      </c>
      <c r="CM42">
        <v>48277.8</v>
      </c>
      <c r="CN42">
        <v>36250.400000000001</v>
      </c>
      <c r="CO42">
        <v>38441.800000000003</v>
      </c>
      <c r="CP42">
        <v>45244.2</v>
      </c>
      <c r="CQ42">
        <v>27596</v>
      </c>
      <c r="CR42">
        <v>17355.2</v>
      </c>
      <c r="CS42">
        <v>34078.799999999996</v>
      </c>
      <c r="CT42">
        <v>34675.800000000003</v>
      </c>
      <c r="CU42">
        <v>35915.199999999997</v>
      </c>
      <c r="CV42">
        <v>38489.600000000006</v>
      </c>
      <c r="CW42">
        <v>24344</v>
      </c>
      <c r="CY42">
        <f t="shared" si="2"/>
        <v>32343.833999999995</v>
      </c>
      <c r="CZ42">
        <f t="shared" si="3"/>
        <v>32343.833999999995</v>
      </c>
    </row>
    <row r="43" spans="2:104" x14ac:dyDescent="0.25">
      <c r="B43">
        <v>34421.799999999996</v>
      </c>
      <c r="C43">
        <v>29003.600000000002</v>
      </c>
      <c r="D43">
        <v>25503</v>
      </c>
      <c r="E43">
        <v>48308.600000000006</v>
      </c>
      <c r="F43">
        <v>31564</v>
      </c>
      <c r="G43">
        <v>28882.400000000001</v>
      </c>
      <c r="H43">
        <v>23435.199999999997</v>
      </c>
      <c r="I43">
        <v>22037.600000000002</v>
      </c>
      <c r="J43">
        <v>16066</v>
      </c>
      <c r="K43">
        <v>19909</v>
      </c>
      <c r="L43">
        <v>47096.6</v>
      </c>
      <c r="M43">
        <v>47879.399999999994</v>
      </c>
      <c r="N43">
        <v>25188</v>
      </c>
      <c r="O43">
        <v>33409.800000000003</v>
      </c>
      <c r="P43">
        <v>44491.199999999997</v>
      </c>
      <c r="Q43">
        <v>37518</v>
      </c>
      <c r="R43">
        <v>27586</v>
      </c>
      <c r="S43">
        <v>31642.600000000002</v>
      </c>
      <c r="T43">
        <v>16323.199999999999</v>
      </c>
      <c r="U43">
        <v>27007.200000000001</v>
      </c>
      <c r="V43">
        <v>31271.600000000002</v>
      </c>
      <c r="W43">
        <v>23133</v>
      </c>
      <c r="X43">
        <v>43870.400000000001</v>
      </c>
      <c r="Y43">
        <v>25010.6</v>
      </c>
      <c r="Z43">
        <v>41205.599999999999</v>
      </c>
      <c r="AA43">
        <v>15419.8</v>
      </c>
      <c r="AB43">
        <v>25359.4</v>
      </c>
      <c r="AC43">
        <v>22650.799999999999</v>
      </c>
      <c r="AD43">
        <v>50113.999999999993</v>
      </c>
      <c r="AE43">
        <v>34630.800000000003</v>
      </c>
      <c r="AF43">
        <v>28659</v>
      </c>
      <c r="AG43">
        <v>32924.800000000003</v>
      </c>
      <c r="AH43">
        <v>35610.6</v>
      </c>
      <c r="AI43">
        <v>45161</v>
      </c>
      <c r="AJ43">
        <v>36013.199999999997</v>
      </c>
      <c r="AK43">
        <v>21805.8</v>
      </c>
      <c r="AL43">
        <v>28169.200000000001</v>
      </c>
      <c r="AM43">
        <v>59385.2</v>
      </c>
      <c r="AN43">
        <v>33061.799999999996</v>
      </c>
      <c r="AO43">
        <v>31472.400000000001</v>
      </c>
      <c r="AP43">
        <v>26588.400000000001</v>
      </c>
      <c r="AQ43">
        <v>23998.600000000006</v>
      </c>
      <c r="AR43">
        <v>37826</v>
      </c>
      <c r="AS43">
        <v>32468.599999999995</v>
      </c>
      <c r="AT43">
        <v>42980.4</v>
      </c>
      <c r="AU43">
        <v>23798</v>
      </c>
      <c r="AV43">
        <v>22283.599999999999</v>
      </c>
      <c r="AW43">
        <v>33287</v>
      </c>
      <c r="AX43">
        <v>27003.4</v>
      </c>
      <c r="AY43">
        <v>29108.199999999997</v>
      </c>
      <c r="AZ43">
        <v>22251.4</v>
      </c>
      <c r="BA43">
        <v>42712.6</v>
      </c>
      <c r="BB43">
        <v>33228.6</v>
      </c>
      <c r="BC43">
        <v>54666.799999999996</v>
      </c>
      <c r="BD43">
        <v>22800.2</v>
      </c>
      <c r="BE43">
        <v>37532.6</v>
      </c>
      <c r="BF43">
        <v>30172.199999999997</v>
      </c>
      <c r="BG43">
        <v>40405.600000000006</v>
      </c>
      <c r="BH43">
        <v>19197.2</v>
      </c>
      <c r="BI43">
        <v>17208</v>
      </c>
      <c r="BJ43">
        <v>20818.400000000001</v>
      </c>
      <c r="BK43">
        <v>47580</v>
      </c>
      <c r="BL43">
        <v>32613.199999999997</v>
      </c>
      <c r="BM43">
        <v>18715</v>
      </c>
      <c r="BN43">
        <v>40058</v>
      </c>
      <c r="BO43">
        <v>9905.4</v>
      </c>
      <c r="BP43">
        <v>43787.000000000007</v>
      </c>
      <c r="BQ43">
        <v>24911.600000000002</v>
      </c>
      <c r="BR43">
        <v>20552.400000000001</v>
      </c>
      <c r="BS43">
        <v>23613.200000000001</v>
      </c>
      <c r="BT43">
        <v>40754.399999999994</v>
      </c>
      <c r="BU43">
        <v>27733.8</v>
      </c>
      <c r="BV43">
        <v>48727.6</v>
      </c>
      <c r="BW43">
        <v>45143.199999999997</v>
      </c>
      <c r="BX43">
        <v>37987.4</v>
      </c>
      <c r="BY43">
        <v>28433.399999999998</v>
      </c>
      <c r="BZ43">
        <v>34874.199999999997</v>
      </c>
      <c r="CA43">
        <v>29204</v>
      </c>
      <c r="CB43">
        <v>29952.2</v>
      </c>
      <c r="CC43">
        <v>29207.200000000004</v>
      </c>
      <c r="CD43">
        <v>20596.000000000004</v>
      </c>
      <c r="CE43">
        <v>25115.4</v>
      </c>
      <c r="CF43">
        <v>35292</v>
      </c>
      <c r="CG43">
        <v>22719.4</v>
      </c>
      <c r="CH43">
        <v>30433.999999999996</v>
      </c>
      <c r="CI43">
        <v>24155.4</v>
      </c>
      <c r="CJ43">
        <v>43153</v>
      </c>
      <c r="CK43">
        <v>47073.8</v>
      </c>
      <c r="CL43">
        <v>48233.000000000007</v>
      </c>
      <c r="CM43">
        <v>45226.8</v>
      </c>
      <c r="CN43">
        <v>36839.799999999996</v>
      </c>
      <c r="CO43">
        <v>35906</v>
      </c>
      <c r="CP43">
        <v>45538</v>
      </c>
      <c r="CQ43">
        <v>23658</v>
      </c>
      <c r="CR43">
        <v>17010</v>
      </c>
      <c r="CS43">
        <v>35268.799999999996</v>
      </c>
      <c r="CT43">
        <v>39912.800000000003</v>
      </c>
      <c r="CU43">
        <v>36616.399999999994</v>
      </c>
      <c r="CV43">
        <v>33425.599999999999</v>
      </c>
      <c r="CW43">
        <v>19124.8</v>
      </c>
      <c r="CY43">
        <f t="shared" si="2"/>
        <v>32015.901999999991</v>
      </c>
      <c r="CZ43">
        <f t="shared" si="3"/>
        <v>32015.901999999991</v>
      </c>
    </row>
    <row r="44" spans="2:104" x14ac:dyDescent="0.25">
      <c r="B44">
        <v>24968.399999999998</v>
      </c>
      <c r="C44">
        <v>28272</v>
      </c>
      <c r="D44">
        <v>22039.4</v>
      </c>
      <c r="E44">
        <v>45360.399999999994</v>
      </c>
      <c r="F44">
        <v>32565.4</v>
      </c>
      <c r="G44">
        <v>29712.2</v>
      </c>
      <c r="H44">
        <v>19898</v>
      </c>
      <c r="I44">
        <v>24081.599999999999</v>
      </c>
      <c r="J44">
        <v>15147.799999999997</v>
      </c>
      <c r="K44">
        <v>15529.800000000001</v>
      </c>
      <c r="L44">
        <v>41842.6</v>
      </c>
      <c r="M44">
        <v>46674</v>
      </c>
      <c r="N44">
        <v>28216.2</v>
      </c>
      <c r="O44">
        <v>27885.8</v>
      </c>
      <c r="P44">
        <v>45014.400000000001</v>
      </c>
      <c r="Q44">
        <v>29417.199999999997</v>
      </c>
      <c r="R44">
        <v>29392.400000000001</v>
      </c>
      <c r="S44">
        <v>34497.600000000006</v>
      </c>
      <c r="T44">
        <v>23637.800000000003</v>
      </c>
      <c r="U44">
        <v>30201.599999999999</v>
      </c>
      <c r="V44">
        <v>25749.399999999994</v>
      </c>
      <c r="W44">
        <v>17084.8</v>
      </c>
      <c r="X44">
        <v>42673.599999999999</v>
      </c>
      <c r="Y44">
        <v>25293</v>
      </c>
      <c r="Z44">
        <v>35937.800000000003</v>
      </c>
      <c r="AA44">
        <v>13172</v>
      </c>
      <c r="AB44">
        <v>27501.4</v>
      </c>
      <c r="AC44">
        <v>30260.199999999997</v>
      </c>
      <c r="AD44">
        <v>46128.6</v>
      </c>
      <c r="AE44">
        <v>37749.800000000003</v>
      </c>
      <c r="AF44">
        <v>27364.799999999999</v>
      </c>
      <c r="AG44">
        <v>28052</v>
      </c>
      <c r="AH44">
        <v>32488.600000000002</v>
      </c>
      <c r="AI44">
        <v>43127</v>
      </c>
      <c r="AJ44">
        <v>32109.8</v>
      </c>
      <c r="AK44">
        <v>23915.199999999997</v>
      </c>
      <c r="AL44">
        <v>31495.4</v>
      </c>
      <c r="AM44">
        <v>44054.6</v>
      </c>
      <c r="AN44">
        <v>34098.199999999997</v>
      </c>
      <c r="AO44">
        <v>22969.8</v>
      </c>
      <c r="AP44">
        <v>29076.800000000003</v>
      </c>
      <c r="AQ44">
        <v>27714.799999999996</v>
      </c>
      <c r="AR44">
        <v>32064.400000000001</v>
      </c>
      <c r="AS44">
        <v>31434.199999999997</v>
      </c>
      <c r="AT44">
        <v>49846.8</v>
      </c>
      <c r="AU44">
        <v>21004.200000000004</v>
      </c>
      <c r="AV44">
        <v>25403</v>
      </c>
      <c r="AW44">
        <v>28955.4</v>
      </c>
      <c r="AX44">
        <v>28753.8</v>
      </c>
      <c r="AY44">
        <v>29027.4</v>
      </c>
      <c r="AZ44">
        <v>22315.600000000002</v>
      </c>
      <c r="BA44">
        <v>42113</v>
      </c>
      <c r="BB44">
        <v>30176</v>
      </c>
      <c r="BC44">
        <v>46739.199999999997</v>
      </c>
      <c r="BD44">
        <v>14471.800000000001</v>
      </c>
      <c r="BE44">
        <v>33269.4</v>
      </c>
      <c r="BF44">
        <v>22853.4</v>
      </c>
      <c r="BG44">
        <v>44151</v>
      </c>
      <c r="BH44">
        <v>18936</v>
      </c>
      <c r="BI44">
        <v>26616</v>
      </c>
      <c r="BJ44">
        <v>20288.2</v>
      </c>
      <c r="BK44">
        <v>41071.4</v>
      </c>
      <c r="BL44">
        <v>30965.8</v>
      </c>
      <c r="BM44">
        <v>20158.2</v>
      </c>
      <c r="BN44">
        <v>40138.199999999997</v>
      </c>
      <c r="BO44">
        <v>12365.4</v>
      </c>
      <c r="BP44">
        <v>41349.999999999993</v>
      </c>
      <c r="BQ44">
        <v>28101.599999999999</v>
      </c>
      <c r="BR44">
        <v>18347.400000000001</v>
      </c>
      <c r="BS44">
        <v>22636.199999999997</v>
      </c>
      <c r="BT44">
        <v>47470.8</v>
      </c>
      <c r="BU44">
        <v>27196.399999999998</v>
      </c>
      <c r="BV44">
        <v>50928.399999999994</v>
      </c>
      <c r="BW44">
        <v>48995.799999999988</v>
      </c>
      <c r="BX44">
        <v>26209</v>
      </c>
      <c r="BY44">
        <v>28845</v>
      </c>
      <c r="BZ44">
        <v>26758.6</v>
      </c>
      <c r="CA44">
        <v>31279.8</v>
      </c>
      <c r="CB44">
        <v>25957</v>
      </c>
      <c r="CC44">
        <v>26963.200000000001</v>
      </c>
      <c r="CD44">
        <v>14310.400000000001</v>
      </c>
      <c r="CE44">
        <v>28809.599999999999</v>
      </c>
      <c r="CF44">
        <v>35903.599999999999</v>
      </c>
      <c r="CG44">
        <v>26270.799999999999</v>
      </c>
      <c r="CH44">
        <v>26485.4</v>
      </c>
      <c r="CI44">
        <v>24082.6</v>
      </c>
      <c r="CJ44">
        <v>47293.4</v>
      </c>
      <c r="CK44">
        <v>49963.8</v>
      </c>
      <c r="CL44">
        <v>45669.4</v>
      </c>
      <c r="CM44">
        <v>44487.799999999996</v>
      </c>
      <c r="CN44">
        <v>34182.400000000001</v>
      </c>
      <c r="CO44">
        <v>38238.799999999996</v>
      </c>
      <c r="CP44">
        <v>47842.2</v>
      </c>
      <c r="CQ44">
        <v>21430.199999999997</v>
      </c>
      <c r="CR44">
        <v>17526</v>
      </c>
      <c r="CS44">
        <v>34334.6</v>
      </c>
      <c r="CT44">
        <v>34084.400000000001</v>
      </c>
      <c r="CU44">
        <v>33335</v>
      </c>
      <c r="CV44">
        <v>41448.200000000004</v>
      </c>
      <c r="CW44">
        <v>22464.400000000001</v>
      </c>
      <c r="CY44">
        <f t="shared" si="2"/>
        <v>31046.921999999988</v>
      </c>
      <c r="CZ44">
        <f t="shared" si="3"/>
        <v>31046.921999999988</v>
      </c>
    </row>
    <row r="45" spans="2:104" x14ac:dyDescent="0.25">
      <c r="B45">
        <v>28105.199999999997</v>
      </c>
      <c r="C45">
        <v>28341.200000000004</v>
      </c>
      <c r="D45">
        <v>25319.399999999998</v>
      </c>
      <c r="E45">
        <v>42370</v>
      </c>
      <c r="F45">
        <v>32250.400000000001</v>
      </c>
      <c r="G45">
        <v>35098</v>
      </c>
      <c r="H45">
        <v>18976.2</v>
      </c>
      <c r="I45">
        <v>25895</v>
      </c>
      <c r="J45">
        <v>17995</v>
      </c>
      <c r="K45">
        <v>20433.2</v>
      </c>
      <c r="L45">
        <v>38274</v>
      </c>
      <c r="M45">
        <v>45985.399999999994</v>
      </c>
      <c r="N45">
        <v>29269</v>
      </c>
      <c r="O45">
        <v>31384.800000000003</v>
      </c>
      <c r="P45">
        <v>44532.4</v>
      </c>
      <c r="Q45">
        <v>28466</v>
      </c>
      <c r="R45">
        <v>25594.6</v>
      </c>
      <c r="S45">
        <v>34888.800000000003</v>
      </c>
      <c r="T45">
        <v>25050.600000000002</v>
      </c>
      <c r="U45">
        <v>34628.6</v>
      </c>
      <c r="V45">
        <v>22704.800000000003</v>
      </c>
      <c r="W45">
        <v>15425.199999999997</v>
      </c>
      <c r="X45">
        <v>40985.599999999999</v>
      </c>
      <c r="Y45">
        <v>24301</v>
      </c>
      <c r="Z45">
        <v>38077</v>
      </c>
      <c r="AA45">
        <v>16869.400000000001</v>
      </c>
      <c r="AB45">
        <v>24424.2</v>
      </c>
      <c r="AC45">
        <v>27859</v>
      </c>
      <c r="AD45">
        <v>40842.199999999997</v>
      </c>
      <c r="AE45">
        <v>39441.599999999999</v>
      </c>
      <c r="AF45">
        <v>33627.599999999999</v>
      </c>
      <c r="AG45">
        <v>33008.399999999994</v>
      </c>
      <c r="AH45">
        <v>33736.600000000006</v>
      </c>
      <c r="AI45">
        <v>41230.800000000003</v>
      </c>
      <c r="AJ45">
        <v>32743.600000000002</v>
      </c>
      <c r="AK45">
        <v>28024.199999999997</v>
      </c>
      <c r="AL45">
        <v>31651</v>
      </c>
      <c r="AM45">
        <v>45677.200000000004</v>
      </c>
      <c r="AN45">
        <v>35041.199999999997</v>
      </c>
      <c r="AO45">
        <v>19696.599999999999</v>
      </c>
      <c r="AP45">
        <v>23827.4</v>
      </c>
      <c r="AQ45">
        <v>24059.200000000001</v>
      </c>
      <c r="AR45">
        <v>32180.199999999997</v>
      </c>
      <c r="AS45">
        <v>32599.599999999999</v>
      </c>
      <c r="AT45">
        <v>51300.4</v>
      </c>
      <c r="AU45">
        <v>23967.199999999997</v>
      </c>
      <c r="AV45">
        <v>28495.199999999997</v>
      </c>
      <c r="AW45">
        <v>27533.4</v>
      </c>
      <c r="AX45">
        <v>28346</v>
      </c>
      <c r="AY45">
        <v>26681.599999999999</v>
      </c>
      <c r="AZ45">
        <v>24732.799999999999</v>
      </c>
      <c r="BA45">
        <v>34596.6</v>
      </c>
      <c r="BB45">
        <v>29785.200000000001</v>
      </c>
      <c r="BC45">
        <v>49490.6</v>
      </c>
      <c r="BD45">
        <v>16557</v>
      </c>
      <c r="BE45">
        <v>28756.999999999996</v>
      </c>
      <c r="BF45">
        <v>24180.399999999998</v>
      </c>
      <c r="BG45">
        <v>39940.600000000006</v>
      </c>
      <c r="BH45">
        <v>22701.4</v>
      </c>
      <c r="BI45">
        <v>27802.000000000004</v>
      </c>
      <c r="BJ45">
        <v>22539.8</v>
      </c>
      <c r="BK45">
        <v>34393.4</v>
      </c>
      <c r="BL45">
        <v>30247.4</v>
      </c>
      <c r="BM45">
        <v>25910.6</v>
      </c>
      <c r="BN45">
        <v>43159.8</v>
      </c>
      <c r="BO45">
        <v>13491.8</v>
      </c>
      <c r="BP45">
        <v>37934</v>
      </c>
      <c r="BQ45">
        <v>25512.800000000003</v>
      </c>
      <c r="BR45">
        <v>23286.2</v>
      </c>
      <c r="BS45">
        <v>23021.4</v>
      </c>
      <c r="BT45">
        <v>55430.400000000001</v>
      </c>
      <c r="BU45">
        <v>25914</v>
      </c>
      <c r="BV45">
        <v>49916</v>
      </c>
      <c r="BW45">
        <v>51900.6</v>
      </c>
      <c r="BX45">
        <v>30332</v>
      </c>
      <c r="BY45">
        <v>33163.399999999994</v>
      </c>
      <c r="BZ45">
        <v>25708</v>
      </c>
      <c r="CA45">
        <v>32097.4</v>
      </c>
      <c r="CB45">
        <v>26051.199999999997</v>
      </c>
      <c r="CC45">
        <v>27052.2</v>
      </c>
      <c r="CD45">
        <v>21198</v>
      </c>
      <c r="CE45">
        <v>30019.200000000001</v>
      </c>
      <c r="CF45">
        <v>31828.2</v>
      </c>
      <c r="CG45">
        <v>22868.799999999999</v>
      </c>
      <c r="CH45">
        <v>24902.799999999999</v>
      </c>
      <c r="CI45">
        <v>29892.6</v>
      </c>
      <c r="CJ45">
        <v>46705.2</v>
      </c>
      <c r="CK45">
        <v>52882</v>
      </c>
      <c r="CL45">
        <v>43002.8</v>
      </c>
      <c r="CM45">
        <v>38851.4</v>
      </c>
      <c r="CN45">
        <v>31053.4</v>
      </c>
      <c r="CO45">
        <v>31248.600000000002</v>
      </c>
      <c r="CP45">
        <v>45446.6</v>
      </c>
      <c r="CQ45">
        <v>17499.2</v>
      </c>
      <c r="CR45">
        <v>21052.799999999999</v>
      </c>
      <c r="CS45">
        <v>33150</v>
      </c>
      <c r="CT45">
        <v>35754.800000000003</v>
      </c>
      <c r="CU45">
        <v>32602.799999999999</v>
      </c>
      <c r="CV45">
        <v>37463.600000000006</v>
      </c>
      <c r="CW45">
        <v>23345.200000000001</v>
      </c>
      <c r="CY45">
        <f t="shared" si="2"/>
        <v>31235.891999999996</v>
      </c>
      <c r="CZ45">
        <f t="shared" si="3"/>
        <v>31235.891999999996</v>
      </c>
    </row>
    <row r="46" spans="2:104" x14ac:dyDescent="0.25">
      <c r="B46">
        <v>26885.200000000001</v>
      </c>
      <c r="C46">
        <v>23822.799999999999</v>
      </c>
      <c r="D46">
        <v>21243.200000000001</v>
      </c>
      <c r="E46">
        <v>36000.400000000001</v>
      </c>
      <c r="F46">
        <v>34974.400000000001</v>
      </c>
      <c r="G46">
        <v>35768.800000000003</v>
      </c>
      <c r="H46">
        <v>19545.400000000001</v>
      </c>
      <c r="I46">
        <v>22063.200000000001</v>
      </c>
      <c r="J46">
        <v>21230.6</v>
      </c>
      <c r="K46">
        <v>20084.8</v>
      </c>
      <c r="L46">
        <v>45919.8</v>
      </c>
      <c r="M46">
        <v>45098.399999999994</v>
      </c>
      <c r="N46">
        <v>31220.199999999997</v>
      </c>
      <c r="O46">
        <v>33602</v>
      </c>
      <c r="P46">
        <v>54279.200000000004</v>
      </c>
      <c r="Q46">
        <v>33240.199999999997</v>
      </c>
      <c r="R46">
        <v>29539.599999999999</v>
      </c>
      <c r="S46">
        <v>42101.399999999994</v>
      </c>
      <c r="T46">
        <v>20565</v>
      </c>
      <c r="U46">
        <v>35337.199999999997</v>
      </c>
      <c r="V46">
        <v>22990</v>
      </c>
      <c r="W46">
        <v>10569.6</v>
      </c>
      <c r="X46">
        <v>44833</v>
      </c>
      <c r="Y46">
        <v>26111.800000000003</v>
      </c>
      <c r="Z46">
        <v>39400.6</v>
      </c>
      <c r="AA46">
        <v>15619.8</v>
      </c>
      <c r="AB46">
        <v>25092.6</v>
      </c>
      <c r="AC46">
        <v>30967.200000000001</v>
      </c>
      <c r="AD46">
        <v>40210.200000000012</v>
      </c>
      <c r="AE46">
        <v>35613.200000000004</v>
      </c>
      <c r="AF46">
        <v>35217.199999999997</v>
      </c>
      <c r="AG46">
        <v>39271.199999999997</v>
      </c>
      <c r="AH46">
        <v>38473</v>
      </c>
      <c r="AI46">
        <v>42536.4</v>
      </c>
      <c r="AJ46">
        <v>34206.999999999993</v>
      </c>
      <c r="AK46">
        <v>25912.6</v>
      </c>
      <c r="AL46">
        <v>28035.4</v>
      </c>
      <c r="AM46">
        <v>41318</v>
      </c>
      <c r="AN46">
        <v>35315.4</v>
      </c>
      <c r="AO46">
        <v>21644.800000000003</v>
      </c>
      <c r="AP46">
        <v>22726</v>
      </c>
      <c r="AQ46">
        <v>17800.599999999999</v>
      </c>
      <c r="AR46">
        <v>29885.600000000002</v>
      </c>
      <c r="AS46">
        <v>32665.600000000002</v>
      </c>
      <c r="AT46">
        <v>46256.2</v>
      </c>
      <c r="AU46">
        <v>24191.4</v>
      </c>
      <c r="AV46">
        <v>23783.799999999996</v>
      </c>
      <c r="AW46">
        <v>30525.4</v>
      </c>
      <c r="AX46">
        <v>35819.4</v>
      </c>
      <c r="AY46">
        <v>34168.400000000001</v>
      </c>
      <c r="AZ46">
        <v>24612.799999999999</v>
      </c>
      <c r="BA46">
        <v>35062</v>
      </c>
      <c r="BB46">
        <v>25973.200000000001</v>
      </c>
      <c r="BC46">
        <v>57580.4</v>
      </c>
      <c r="BD46">
        <v>14939.2</v>
      </c>
      <c r="BE46">
        <v>32569.800000000007</v>
      </c>
      <c r="BF46">
        <v>23500.799999999999</v>
      </c>
      <c r="BG46">
        <v>37111</v>
      </c>
      <c r="BH46">
        <v>23378.400000000001</v>
      </c>
      <c r="BI46">
        <v>25057</v>
      </c>
      <c r="BJ46">
        <v>24918</v>
      </c>
      <c r="BK46">
        <v>44921.200000000004</v>
      </c>
      <c r="BL46">
        <v>29052.800000000003</v>
      </c>
      <c r="BM46">
        <v>26396.400000000001</v>
      </c>
      <c r="BN46">
        <v>42042</v>
      </c>
      <c r="BO46">
        <v>14830.400000000001</v>
      </c>
      <c r="BP46">
        <v>34808.199999999997</v>
      </c>
      <c r="BQ46">
        <v>25612.800000000003</v>
      </c>
      <c r="BR46">
        <v>23385.800000000003</v>
      </c>
      <c r="BS46">
        <v>23503.4</v>
      </c>
      <c r="BT46">
        <v>55100.4</v>
      </c>
      <c r="BU46">
        <v>26526.2</v>
      </c>
      <c r="BV46">
        <v>48791</v>
      </c>
      <c r="BW46">
        <v>55032.200000000004</v>
      </c>
      <c r="BX46">
        <v>28803.8</v>
      </c>
      <c r="BY46">
        <v>29003.200000000001</v>
      </c>
      <c r="BZ46">
        <v>30463</v>
      </c>
      <c r="CA46">
        <v>32982.400000000001</v>
      </c>
      <c r="CB46">
        <v>26689.199999999997</v>
      </c>
      <c r="CC46">
        <v>28156.600000000002</v>
      </c>
      <c r="CD46">
        <v>21053.599999999999</v>
      </c>
      <c r="CE46">
        <v>27009.200000000001</v>
      </c>
      <c r="CF46">
        <v>32485.200000000004</v>
      </c>
      <c r="CG46">
        <v>27428</v>
      </c>
      <c r="CH46">
        <v>27049.8</v>
      </c>
      <c r="CI46">
        <v>30249</v>
      </c>
      <c r="CJ46">
        <v>54388</v>
      </c>
      <c r="CK46">
        <v>52615.4</v>
      </c>
      <c r="CL46">
        <v>42850.8</v>
      </c>
      <c r="CM46">
        <v>38314.800000000003</v>
      </c>
      <c r="CN46">
        <v>29383.200000000001</v>
      </c>
      <c r="CO46">
        <v>32178.400000000001</v>
      </c>
      <c r="CP46">
        <v>45269.2</v>
      </c>
      <c r="CQ46">
        <v>18043.599999999999</v>
      </c>
      <c r="CR46">
        <v>23984.6</v>
      </c>
      <c r="CS46">
        <v>32709.599999999999</v>
      </c>
      <c r="CT46">
        <v>38634.600000000006</v>
      </c>
      <c r="CU46">
        <v>37052.199999999997</v>
      </c>
      <c r="CV46">
        <v>37463.600000000006</v>
      </c>
      <c r="CW46">
        <v>26026.6</v>
      </c>
      <c r="CY46">
        <f t="shared" si="2"/>
        <v>31886.762000000002</v>
      </c>
      <c r="CZ46">
        <f t="shared" si="3"/>
        <v>31886.762000000002</v>
      </c>
    </row>
    <row r="47" spans="2:104" x14ac:dyDescent="0.25">
      <c r="B47">
        <v>30536.2</v>
      </c>
      <c r="C47">
        <v>24171.800000000003</v>
      </c>
      <c r="D47">
        <v>18181.599999999999</v>
      </c>
      <c r="E47">
        <v>38273.599999999999</v>
      </c>
      <c r="F47">
        <v>37482.6</v>
      </c>
      <c r="G47">
        <v>37137</v>
      </c>
      <c r="H47">
        <v>26483.8</v>
      </c>
      <c r="I47">
        <v>22269.200000000001</v>
      </c>
      <c r="J47">
        <v>23328</v>
      </c>
      <c r="K47">
        <v>17183.2</v>
      </c>
      <c r="L47">
        <v>43387.200000000004</v>
      </c>
      <c r="M47">
        <v>51118</v>
      </c>
      <c r="N47">
        <v>32919.599999999999</v>
      </c>
      <c r="O47">
        <v>31599.999999999996</v>
      </c>
      <c r="P47">
        <v>48301</v>
      </c>
      <c r="Q47">
        <v>34105.199999999997</v>
      </c>
      <c r="R47">
        <v>22907.200000000001</v>
      </c>
      <c r="S47">
        <v>39084.400000000001</v>
      </c>
      <c r="T47">
        <v>20425.2</v>
      </c>
      <c r="U47">
        <v>31961.399999999998</v>
      </c>
      <c r="V47">
        <v>19947</v>
      </c>
      <c r="W47">
        <v>14768.999999999998</v>
      </c>
      <c r="X47">
        <v>42319.6</v>
      </c>
      <c r="Y47">
        <v>34434</v>
      </c>
      <c r="Z47">
        <v>40258.800000000003</v>
      </c>
      <c r="AA47">
        <v>17919.8</v>
      </c>
      <c r="AB47">
        <v>27923.399999999998</v>
      </c>
      <c r="AC47">
        <v>33342.399999999994</v>
      </c>
      <c r="AD47">
        <v>40553.400000000009</v>
      </c>
      <c r="AE47">
        <v>29423.4</v>
      </c>
      <c r="AF47">
        <v>32063</v>
      </c>
      <c r="AG47">
        <v>37103.199999999997</v>
      </c>
      <c r="AH47">
        <v>36711.000000000007</v>
      </c>
      <c r="AI47">
        <v>45957.2</v>
      </c>
      <c r="AJ47">
        <v>35456</v>
      </c>
      <c r="AK47">
        <v>27097.4</v>
      </c>
      <c r="AL47">
        <v>30397.199999999997</v>
      </c>
      <c r="AM47">
        <v>45869.799999999996</v>
      </c>
      <c r="AN47">
        <v>34271.200000000004</v>
      </c>
      <c r="AO47">
        <v>12200</v>
      </c>
      <c r="AP47">
        <v>22804.2</v>
      </c>
      <c r="AQ47">
        <v>24097.999999999996</v>
      </c>
      <c r="AR47">
        <v>43464.6</v>
      </c>
      <c r="AS47">
        <v>33014.799999999996</v>
      </c>
      <c r="AT47">
        <v>40932.600000000006</v>
      </c>
      <c r="AU47">
        <v>26141.8</v>
      </c>
      <c r="AV47">
        <v>26907</v>
      </c>
      <c r="AW47">
        <v>34493.199999999997</v>
      </c>
      <c r="AX47">
        <v>35225</v>
      </c>
      <c r="AY47">
        <v>35510.400000000001</v>
      </c>
      <c r="AZ47">
        <v>24857</v>
      </c>
      <c r="BA47">
        <v>25656</v>
      </c>
      <c r="BB47">
        <v>28479.199999999997</v>
      </c>
      <c r="BC47">
        <v>55717.399999999994</v>
      </c>
      <c r="BD47">
        <v>13630.599999999999</v>
      </c>
      <c r="BE47">
        <v>34574</v>
      </c>
      <c r="BF47">
        <v>19397.399999999998</v>
      </c>
      <c r="BG47">
        <v>33474.799999999996</v>
      </c>
      <c r="BH47">
        <v>24162.199999999997</v>
      </c>
      <c r="BI47">
        <v>33040.800000000003</v>
      </c>
      <c r="BJ47">
        <v>26711.200000000001</v>
      </c>
      <c r="BK47">
        <v>43237.4</v>
      </c>
      <c r="BL47">
        <v>32710.600000000002</v>
      </c>
      <c r="BM47">
        <v>32930.6</v>
      </c>
      <c r="BN47">
        <v>45438.8</v>
      </c>
      <c r="BO47">
        <v>20019.800000000003</v>
      </c>
      <c r="BP47">
        <v>37684.400000000001</v>
      </c>
      <c r="BQ47">
        <v>27101</v>
      </c>
      <c r="BR47">
        <v>27658.000000000004</v>
      </c>
      <c r="BS47">
        <v>31284.799999999999</v>
      </c>
      <c r="BT47">
        <v>57922.6</v>
      </c>
      <c r="BU47">
        <v>24456.000000000004</v>
      </c>
      <c r="BV47">
        <v>45685</v>
      </c>
      <c r="BW47">
        <v>57145</v>
      </c>
      <c r="BX47">
        <v>30442.600000000006</v>
      </c>
      <c r="BY47">
        <v>29184.400000000001</v>
      </c>
      <c r="BZ47">
        <v>28101.4</v>
      </c>
      <c r="CA47">
        <v>33160.600000000006</v>
      </c>
      <c r="CB47">
        <v>21993.199999999997</v>
      </c>
      <c r="CC47">
        <v>28954.600000000002</v>
      </c>
      <c r="CD47">
        <v>19840</v>
      </c>
      <c r="CE47">
        <v>32318</v>
      </c>
      <c r="CF47">
        <v>37791</v>
      </c>
      <c r="CG47">
        <v>28129</v>
      </c>
      <c r="CH47">
        <v>26336.199999999997</v>
      </c>
      <c r="CI47">
        <v>32667.000000000004</v>
      </c>
      <c r="CJ47">
        <v>52810.399999999994</v>
      </c>
      <c r="CK47">
        <v>50351.199999999997</v>
      </c>
      <c r="CL47">
        <v>44741.999999999993</v>
      </c>
      <c r="CM47">
        <v>42655.600000000006</v>
      </c>
      <c r="CN47">
        <v>28148.799999999999</v>
      </c>
      <c r="CO47">
        <v>29729.399999999998</v>
      </c>
      <c r="CP47">
        <v>43559.600000000006</v>
      </c>
      <c r="CQ47">
        <v>21787.8</v>
      </c>
      <c r="CR47">
        <v>22602.400000000001</v>
      </c>
      <c r="CS47">
        <v>30602.799999999996</v>
      </c>
      <c r="CT47">
        <v>43075</v>
      </c>
      <c r="CU47">
        <v>32729.8</v>
      </c>
      <c r="CV47">
        <v>36806.399999999994</v>
      </c>
      <c r="CW47">
        <v>29385.599999999999</v>
      </c>
      <c r="CY47">
        <f t="shared" si="2"/>
        <v>32523.439999999999</v>
      </c>
      <c r="CZ47">
        <f t="shared" si="3"/>
        <v>32523.439999999999</v>
      </c>
    </row>
    <row r="48" spans="2:104" x14ac:dyDescent="0.25">
      <c r="B48">
        <v>31579.599999999999</v>
      </c>
      <c r="C48">
        <v>30311</v>
      </c>
      <c r="D48">
        <v>16406</v>
      </c>
      <c r="E48">
        <v>36035</v>
      </c>
      <c r="F48">
        <v>37789.4</v>
      </c>
      <c r="G48">
        <v>32302.199999999997</v>
      </c>
      <c r="H48">
        <v>22903.8</v>
      </c>
      <c r="I48">
        <v>21387.199999999997</v>
      </c>
      <c r="J48">
        <v>22788.600000000002</v>
      </c>
      <c r="K48">
        <v>22270.6</v>
      </c>
      <c r="L48">
        <v>40825.799999999996</v>
      </c>
      <c r="M48">
        <v>48107.399999999994</v>
      </c>
      <c r="N48">
        <v>29859.800000000003</v>
      </c>
      <c r="O48">
        <v>30543.800000000003</v>
      </c>
      <c r="P48">
        <v>47764.800000000003</v>
      </c>
      <c r="Q48">
        <v>34813.4</v>
      </c>
      <c r="R48">
        <v>20409.2</v>
      </c>
      <c r="S48">
        <v>39996.799999999996</v>
      </c>
      <c r="T48">
        <v>19712.999999999996</v>
      </c>
      <c r="U48">
        <v>28669.599999999999</v>
      </c>
      <c r="V48">
        <v>27467.199999999997</v>
      </c>
      <c r="W48">
        <v>15215.2</v>
      </c>
      <c r="X48">
        <v>45135.600000000006</v>
      </c>
      <c r="Y48">
        <v>36175.599999999999</v>
      </c>
      <c r="Z48">
        <v>33864</v>
      </c>
      <c r="AA48">
        <v>19133.400000000001</v>
      </c>
      <c r="AB48">
        <v>27863.599999999999</v>
      </c>
      <c r="AC48">
        <v>27859.199999999997</v>
      </c>
      <c r="AD48">
        <v>39206.199999999997</v>
      </c>
      <c r="AE48">
        <v>31655</v>
      </c>
      <c r="AF48">
        <v>33028.800000000003</v>
      </c>
      <c r="AG48">
        <v>32200</v>
      </c>
      <c r="AH48">
        <v>33957.4</v>
      </c>
      <c r="AI48">
        <v>45060.6</v>
      </c>
      <c r="AJ48">
        <v>33970</v>
      </c>
      <c r="AK48">
        <v>28004.799999999996</v>
      </c>
      <c r="AL48">
        <v>30854.2</v>
      </c>
      <c r="AM48">
        <v>39597.800000000003</v>
      </c>
      <c r="AN48">
        <v>29135.800000000003</v>
      </c>
      <c r="AO48">
        <v>22463</v>
      </c>
      <c r="AP48">
        <v>21825</v>
      </c>
      <c r="AQ48">
        <v>15940.800000000001</v>
      </c>
      <c r="AR48">
        <v>37976</v>
      </c>
      <c r="AS48">
        <v>33374.800000000003</v>
      </c>
      <c r="AT48">
        <v>42471.199999999997</v>
      </c>
      <c r="AU48">
        <v>27746.799999999999</v>
      </c>
      <c r="AV48">
        <v>27532.800000000003</v>
      </c>
      <c r="AW48">
        <v>32536.799999999996</v>
      </c>
      <c r="AX48">
        <v>29558.999999999996</v>
      </c>
      <c r="AY48">
        <v>30908.6</v>
      </c>
      <c r="AZ48">
        <v>26876.399999999998</v>
      </c>
      <c r="BA48">
        <v>34120.400000000001</v>
      </c>
      <c r="BB48">
        <v>30024.199999999997</v>
      </c>
      <c r="BC48">
        <v>53692.600000000006</v>
      </c>
      <c r="BD48">
        <v>17876.599999999999</v>
      </c>
      <c r="BE48">
        <v>38191.599999999999</v>
      </c>
      <c r="BF48">
        <v>25127.599999999999</v>
      </c>
      <c r="BG48">
        <v>35735.599999999999</v>
      </c>
      <c r="BH48">
        <v>23970.799999999999</v>
      </c>
      <c r="BI48">
        <v>36510.399999999994</v>
      </c>
      <c r="BJ48">
        <v>30358.399999999998</v>
      </c>
      <c r="BK48">
        <v>41442.600000000006</v>
      </c>
      <c r="BL48">
        <v>32404.800000000003</v>
      </c>
      <c r="BM48">
        <v>31671.599999999999</v>
      </c>
      <c r="BN48">
        <v>45844.6</v>
      </c>
      <c r="BO48">
        <v>17878</v>
      </c>
      <c r="BP48">
        <v>39963.4</v>
      </c>
      <c r="BQ48">
        <v>31569.800000000003</v>
      </c>
      <c r="BR48">
        <v>31131.599999999999</v>
      </c>
      <c r="BS48">
        <v>36438</v>
      </c>
      <c r="BT48">
        <v>53155.6</v>
      </c>
      <c r="BU48">
        <v>22745.599999999999</v>
      </c>
      <c r="BV48">
        <v>51440.399999999994</v>
      </c>
      <c r="BW48">
        <v>59520.200000000004</v>
      </c>
      <c r="BX48">
        <v>31153.599999999999</v>
      </c>
      <c r="BY48">
        <v>28108.400000000001</v>
      </c>
      <c r="BZ48">
        <v>30486.400000000001</v>
      </c>
      <c r="CA48">
        <v>28198.2</v>
      </c>
      <c r="CB48">
        <v>22708.6</v>
      </c>
      <c r="CC48">
        <v>30905</v>
      </c>
      <c r="CD48">
        <v>22258.400000000001</v>
      </c>
      <c r="CE48">
        <v>34783.4</v>
      </c>
      <c r="CF48">
        <v>46401.600000000006</v>
      </c>
      <c r="CG48">
        <v>31601.599999999999</v>
      </c>
      <c r="CH48">
        <v>31470.6</v>
      </c>
      <c r="CI48">
        <v>33637.200000000004</v>
      </c>
      <c r="CJ48">
        <v>51183.4</v>
      </c>
      <c r="CK48">
        <v>48743.199999999997</v>
      </c>
      <c r="CL48">
        <v>44584.6</v>
      </c>
      <c r="CM48">
        <v>44614.2</v>
      </c>
      <c r="CN48">
        <v>29238.400000000001</v>
      </c>
      <c r="CO48">
        <v>29695.799999999996</v>
      </c>
      <c r="CP48">
        <v>43931.600000000006</v>
      </c>
      <c r="CQ48">
        <v>18675.8</v>
      </c>
      <c r="CR48">
        <v>20766.400000000001</v>
      </c>
      <c r="CS48">
        <v>30012.2</v>
      </c>
      <c r="CT48">
        <v>44071.4</v>
      </c>
      <c r="CU48">
        <v>36804.400000000001</v>
      </c>
      <c r="CV48">
        <v>32726.600000000002</v>
      </c>
      <c r="CW48">
        <v>32808.799999999996</v>
      </c>
      <c r="CY48">
        <f t="shared" si="2"/>
        <v>32734.568000000014</v>
      </c>
      <c r="CZ48">
        <f t="shared" si="3"/>
        <v>32734.568000000014</v>
      </c>
    </row>
    <row r="49" spans="2:104" x14ac:dyDescent="0.25">
      <c r="B49">
        <v>29746.799999999999</v>
      </c>
      <c r="C49">
        <v>28520.799999999999</v>
      </c>
      <c r="D49">
        <v>19553</v>
      </c>
      <c r="E49">
        <v>38026.200000000004</v>
      </c>
      <c r="F49">
        <v>41867.999999999993</v>
      </c>
      <c r="G49">
        <v>33860</v>
      </c>
      <c r="H49">
        <v>25450.199999999997</v>
      </c>
      <c r="I49">
        <v>21305.4</v>
      </c>
      <c r="J49">
        <v>21541</v>
      </c>
      <c r="K49">
        <v>19546.199999999997</v>
      </c>
      <c r="L49">
        <v>47237</v>
      </c>
      <c r="M49">
        <v>45540.800000000003</v>
      </c>
      <c r="N49">
        <v>35123.199999999997</v>
      </c>
      <c r="O49">
        <v>32017.200000000001</v>
      </c>
      <c r="P49">
        <v>48229.399999999994</v>
      </c>
      <c r="Q49">
        <v>33117.4</v>
      </c>
      <c r="R49">
        <v>15493.2</v>
      </c>
      <c r="S49">
        <v>38297.800000000003</v>
      </c>
      <c r="T49">
        <v>22287.999999999996</v>
      </c>
      <c r="U49">
        <v>26631.4</v>
      </c>
      <c r="V49">
        <v>23038.799999999999</v>
      </c>
      <c r="W49">
        <v>17930.400000000001</v>
      </c>
      <c r="X49">
        <v>43245.600000000006</v>
      </c>
      <c r="Y49">
        <v>35306.199999999997</v>
      </c>
      <c r="Z49">
        <v>33549.600000000006</v>
      </c>
      <c r="AA49">
        <v>22470.799999999999</v>
      </c>
      <c r="AB49">
        <v>24997.599999999999</v>
      </c>
      <c r="AC49">
        <v>32002.400000000001</v>
      </c>
      <c r="AD49">
        <v>41586</v>
      </c>
      <c r="AE49">
        <v>30085.4</v>
      </c>
      <c r="AF49">
        <v>30788.799999999999</v>
      </c>
      <c r="AG49">
        <v>30463.599999999999</v>
      </c>
      <c r="AH49">
        <v>36831.4</v>
      </c>
      <c r="AI49">
        <v>39897.600000000006</v>
      </c>
      <c r="AJ49">
        <v>34504.399999999994</v>
      </c>
      <c r="AK49">
        <v>30464.999999999996</v>
      </c>
      <c r="AL49">
        <v>33058.799999999996</v>
      </c>
      <c r="AM49">
        <v>39016.799999999996</v>
      </c>
      <c r="AN49">
        <v>32242.399999999998</v>
      </c>
      <c r="AO49">
        <v>21766.6</v>
      </c>
      <c r="AP49">
        <v>19760.199999999997</v>
      </c>
      <c r="AQ49">
        <v>16026.2</v>
      </c>
      <c r="AR49">
        <v>43392.4</v>
      </c>
      <c r="AS49">
        <v>27329.4</v>
      </c>
      <c r="AT49">
        <v>43325.4</v>
      </c>
      <c r="AU49">
        <v>27573</v>
      </c>
      <c r="AV49">
        <v>31301.600000000002</v>
      </c>
      <c r="AW49">
        <v>33434.199999999997</v>
      </c>
      <c r="AX49">
        <v>31989.4</v>
      </c>
      <c r="AY49">
        <v>35698.199999999997</v>
      </c>
      <c r="AZ49">
        <v>32968.6</v>
      </c>
      <c r="BA49">
        <v>35340.199999999997</v>
      </c>
      <c r="BB49">
        <v>34687</v>
      </c>
      <c r="BC49">
        <v>54300.4</v>
      </c>
      <c r="BD49">
        <v>18071.600000000002</v>
      </c>
      <c r="BE49">
        <v>44368.200000000004</v>
      </c>
      <c r="BF49">
        <v>27273.200000000001</v>
      </c>
      <c r="BG49">
        <v>34239.799999999996</v>
      </c>
      <c r="BH49">
        <v>23406.799999999999</v>
      </c>
      <c r="BI49">
        <v>34850</v>
      </c>
      <c r="BJ49">
        <v>25117.800000000003</v>
      </c>
      <c r="BK49">
        <v>39365</v>
      </c>
      <c r="BL49">
        <v>33553.200000000004</v>
      </c>
      <c r="BM49">
        <v>31955.4</v>
      </c>
      <c r="BN49">
        <v>44897.2</v>
      </c>
      <c r="BO49">
        <v>26021.8</v>
      </c>
      <c r="BP49">
        <v>42612.6</v>
      </c>
      <c r="BQ49">
        <v>35726.800000000003</v>
      </c>
      <c r="BR49">
        <v>33346</v>
      </c>
      <c r="BS49">
        <v>36493.199999999997</v>
      </c>
      <c r="BT49">
        <v>52923</v>
      </c>
      <c r="BU49">
        <v>25348.799999999999</v>
      </c>
      <c r="BV49">
        <v>54456.800000000003</v>
      </c>
      <c r="BW49">
        <v>58560.4</v>
      </c>
      <c r="BX49">
        <v>24588.6</v>
      </c>
      <c r="BY49">
        <v>34548.6</v>
      </c>
      <c r="BZ49">
        <v>24707.999999999996</v>
      </c>
      <c r="CA49">
        <v>30988</v>
      </c>
      <c r="CB49">
        <v>31981.199999999997</v>
      </c>
      <c r="CC49">
        <v>33132.400000000001</v>
      </c>
      <c r="CD49">
        <v>27123</v>
      </c>
      <c r="CE49">
        <v>38940.6</v>
      </c>
      <c r="CF49">
        <v>44335.8</v>
      </c>
      <c r="CG49">
        <v>33379.599999999999</v>
      </c>
      <c r="CH49">
        <v>31512.399999999994</v>
      </c>
      <c r="CI49">
        <v>42509</v>
      </c>
      <c r="CJ49">
        <v>47656.800000000003</v>
      </c>
      <c r="CK49">
        <v>49125.599999999999</v>
      </c>
      <c r="CL49">
        <v>49313.599999999991</v>
      </c>
      <c r="CM49">
        <v>43785.599999999999</v>
      </c>
      <c r="CN49">
        <v>33423.199999999997</v>
      </c>
      <c r="CO49">
        <v>30709.599999999999</v>
      </c>
      <c r="CP49">
        <v>45151.6</v>
      </c>
      <c r="CQ49">
        <v>17203.199999999997</v>
      </c>
      <c r="CR49">
        <v>22049</v>
      </c>
      <c r="CS49">
        <v>35048.400000000001</v>
      </c>
      <c r="CT49">
        <v>42577.4</v>
      </c>
      <c r="CU49">
        <v>37857.399999999994</v>
      </c>
      <c r="CV49">
        <v>36347.399999999994</v>
      </c>
      <c r="CW49">
        <v>30056.399999999998</v>
      </c>
      <c r="CY49">
        <f t="shared" si="2"/>
        <v>33644.073999999993</v>
      </c>
      <c r="CZ49">
        <f t="shared" si="3"/>
        <v>33644.073999999993</v>
      </c>
    </row>
    <row r="50" spans="2:104" x14ac:dyDescent="0.25">
      <c r="B50">
        <v>29036.799999999999</v>
      </c>
      <c r="C50">
        <v>29173.199999999997</v>
      </c>
      <c r="D50">
        <v>19984</v>
      </c>
      <c r="E50">
        <v>35342.400000000001</v>
      </c>
      <c r="F50">
        <v>37462</v>
      </c>
      <c r="G50">
        <v>35859.800000000003</v>
      </c>
      <c r="H50">
        <v>25092.2</v>
      </c>
      <c r="I50">
        <v>18926.400000000001</v>
      </c>
      <c r="J50">
        <v>21831.200000000001</v>
      </c>
      <c r="K50">
        <v>23339</v>
      </c>
      <c r="L50">
        <v>38342.800000000003</v>
      </c>
      <c r="M50">
        <v>49627</v>
      </c>
      <c r="N50">
        <v>36106.800000000003</v>
      </c>
      <c r="O50">
        <v>27580.400000000001</v>
      </c>
      <c r="P50">
        <v>47624.799999999996</v>
      </c>
      <c r="Q50">
        <v>38111.4</v>
      </c>
      <c r="R50">
        <v>17776.599999999999</v>
      </c>
      <c r="S50">
        <v>35670.600000000006</v>
      </c>
      <c r="T50">
        <v>23869</v>
      </c>
      <c r="U50">
        <v>28131</v>
      </c>
      <c r="V50">
        <v>24795.200000000001</v>
      </c>
      <c r="W50">
        <v>16909.8</v>
      </c>
      <c r="X50">
        <v>44214.799999999996</v>
      </c>
      <c r="Y50">
        <v>34611.199999999997</v>
      </c>
      <c r="Z50">
        <v>26431.4</v>
      </c>
      <c r="AA50">
        <v>21796.2</v>
      </c>
      <c r="AB50">
        <v>21841.4</v>
      </c>
      <c r="AC50">
        <v>27041.200000000001</v>
      </c>
      <c r="AD50">
        <v>38640.400000000001</v>
      </c>
      <c r="AE50">
        <v>24751.600000000002</v>
      </c>
      <c r="AF50">
        <v>26833.600000000002</v>
      </c>
      <c r="AG50">
        <v>27252.6</v>
      </c>
      <c r="AH50">
        <v>35527.800000000003</v>
      </c>
      <c r="AI50">
        <v>34280.400000000001</v>
      </c>
      <c r="AJ50">
        <v>35810.800000000003</v>
      </c>
      <c r="AK50">
        <v>30395.200000000001</v>
      </c>
      <c r="AL50">
        <v>29808.6</v>
      </c>
      <c r="AM50">
        <v>40644.400000000001</v>
      </c>
      <c r="AN50">
        <v>37247.000000000007</v>
      </c>
      <c r="AO50">
        <v>22839.4</v>
      </c>
      <c r="AP50">
        <v>16719.599999999999</v>
      </c>
      <c r="AQ50">
        <v>16609.2</v>
      </c>
      <c r="AR50">
        <v>41277.199999999997</v>
      </c>
      <c r="AS50">
        <v>26393.4</v>
      </c>
      <c r="AT50">
        <v>47529.600000000006</v>
      </c>
      <c r="AU50">
        <v>22492</v>
      </c>
      <c r="AV50">
        <v>37240</v>
      </c>
      <c r="AW50">
        <v>37274.800000000003</v>
      </c>
      <c r="AX50">
        <v>33704.800000000003</v>
      </c>
      <c r="AY50">
        <v>36757</v>
      </c>
      <c r="AZ50">
        <v>32976.800000000003</v>
      </c>
      <c r="BA50">
        <v>34698.199999999997</v>
      </c>
      <c r="BB50">
        <v>34075.199999999997</v>
      </c>
      <c r="BC50">
        <v>52474.400000000001</v>
      </c>
      <c r="BD50">
        <v>14634.8</v>
      </c>
      <c r="BE50">
        <v>42696.6</v>
      </c>
      <c r="BF50">
        <v>34152.6</v>
      </c>
      <c r="BG50">
        <v>35988.199999999997</v>
      </c>
      <c r="BH50">
        <v>19786.600000000002</v>
      </c>
      <c r="BI50">
        <v>34350.600000000006</v>
      </c>
      <c r="BJ50">
        <v>25838.399999999998</v>
      </c>
      <c r="BK50">
        <v>39333.600000000006</v>
      </c>
      <c r="BL50">
        <v>36200</v>
      </c>
      <c r="BM50">
        <v>30395.4</v>
      </c>
      <c r="BN50">
        <v>51272</v>
      </c>
      <c r="BO50">
        <v>23827.8</v>
      </c>
      <c r="BP50">
        <v>41661.999999999993</v>
      </c>
      <c r="BQ50">
        <v>32246.399999999998</v>
      </c>
      <c r="BR50">
        <v>28911.200000000004</v>
      </c>
      <c r="BS50">
        <v>29625.600000000002</v>
      </c>
      <c r="BT50">
        <v>50307.200000000004</v>
      </c>
      <c r="BU50">
        <v>26745.999999999996</v>
      </c>
      <c r="BV50">
        <v>55725.799999999988</v>
      </c>
      <c r="BW50">
        <v>53039.4</v>
      </c>
      <c r="BX50">
        <v>27985.199999999997</v>
      </c>
      <c r="BY50">
        <v>32587</v>
      </c>
      <c r="BZ50">
        <v>29472.400000000001</v>
      </c>
      <c r="CA50">
        <v>33430.200000000004</v>
      </c>
      <c r="CB50">
        <v>39364.6</v>
      </c>
      <c r="CC50">
        <v>33347</v>
      </c>
      <c r="CD50">
        <v>26804.2</v>
      </c>
      <c r="CE50">
        <v>42741.399999999994</v>
      </c>
      <c r="CF50">
        <v>44832.6</v>
      </c>
      <c r="CG50">
        <v>33057.800000000003</v>
      </c>
      <c r="CH50">
        <v>29693</v>
      </c>
      <c r="CI50">
        <v>39612.6</v>
      </c>
      <c r="CJ50">
        <v>52327.200000000004</v>
      </c>
      <c r="CK50">
        <v>47147.8</v>
      </c>
      <c r="CL50">
        <v>48016.6</v>
      </c>
      <c r="CM50">
        <v>49608.600000000006</v>
      </c>
      <c r="CN50">
        <v>40680.400000000001</v>
      </c>
      <c r="CO50">
        <v>31660.400000000001</v>
      </c>
      <c r="CP50">
        <v>45652.800000000003</v>
      </c>
      <c r="CQ50">
        <v>25643.800000000003</v>
      </c>
      <c r="CR50">
        <v>23873.4</v>
      </c>
      <c r="CS50">
        <v>31318.400000000001</v>
      </c>
      <c r="CT50">
        <v>49138.6</v>
      </c>
      <c r="CU50">
        <v>35010.600000000006</v>
      </c>
      <c r="CV50">
        <v>37760.6</v>
      </c>
      <c r="CW50">
        <v>24417.4</v>
      </c>
      <c r="CY50">
        <f t="shared" si="2"/>
        <v>33527.074000000001</v>
      </c>
      <c r="CZ50">
        <f t="shared" si="3"/>
        <v>33527.074000000001</v>
      </c>
    </row>
    <row r="51" spans="2:104" x14ac:dyDescent="0.25">
      <c r="B51">
        <v>34573.799999999996</v>
      </c>
      <c r="C51">
        <v>33398</v>
      </c>
      <c r="D51">
        <v>21466.400000000001</v>
      </c>
      <c r="E51">
        <v>27629.200000000001</v>
      </c>
      <c r="F51">
        <v>36040.799999999996</v>
      </c>
      <c r="G51">
        <v>35486.600000000006</v>
      </c>
      <c r="H51">
        <v>22036</v>
      </c>
      <c r="I51">
        <v>17919.2</v>
      </c>
      <c r="J51">
        <v>24280.600000000002</v>
      </c>
      <c r="K51">
        <v>25148.400000000001</v>
      </c>
      <c r="L51">
        <v>44578.399999999994</v>
      </c>
      <c r="M51">
        <v>48029.2</v>
      </c>
      <c r="N51">
        <v>31956.999999999996</v>
      </c>
      <c r="O51">
        <v>28808.400000000001</v>
      </c>
      <c r="P51">
        <v>42109.4</v>
      </c>
      <c r="Q51">
        <v>36031.200000000004</v>
      </c>
      <c r="R51">
        <v>16074</v>
      </c>
      <c r="S51">
        <v>41743.199999999997</v>
      </c>
      <c r="T51">
        <v>28119</v>
      </c>
      <c r="U51">
        <v>33467.199999999997</v>
      </c>
      <c r="V51">
        <v>26144.799999999999</v>
      </c>
      <c r="W51">
        <v>21329.600000000002</v>
      </c>
      <c r="X51">
        <v>47548.600000000006</v>
      </c>
      <c r="Y51">
        <v>30852.6</v>
      </c>
      <c r="Z51">
        <v>29176.400000000001</v>
      </c>
      <c r="AA51">
        <v>17719.2</v>
      </c>
      <c r="AB51">
        <v>24091.8</v>
      </c>
      <c r="AC51">
        <v>27964.400000000001</v>
      </c>
      <c r="AD51">
        <v>35934.600000000006</v>
      </c>
      <c r="AE51">
        <v>31775.999999999996</v>
      </c>
      <c r="AF51">
        <v>26154</v>
      </c>
      <c r="AG51">
        <v>23984.6</v>
      </c>
      <c r="AH51">
        <v>31575.399999999998</v>
      </c>
      <c r="AI51">
        <v>32761.200000000001</v>
      </c>
      <c r="AJ51">
        <v>35306.400000000001</v>
      </c>
      <c r="AK51">
        <v>27313.799999999996</v>
      </c>
      <c r="AL51">
        <v>25657</v>
      </c>
      <c r="AM51">
        <v>40804.400000000001</v>
      </c>
      <c r="AN51">
        <v>38472.6</v>
      </c>
      <c r="AO51">
        <v>18294.400000000001</v>
      </c>
      <c r="AP51">
        <v>19875.2</v>
      </c>
      <c r="AQ51">
        <v>19579.400000000001</v>
      </c>
      <c r="AR51">
        <v>41163.600000000006</v>
      </c>
      <c r="AS51">
        <v>27743.8</v>
      </c>
      <c r="AT51">
        <v>43755.4</v>
      </c>
      <c r="AU51">
        <v>28057.200000000001</v>
      </c>
      <c r="AV51">
        <v>36831.399999999994</v>
      </c>
      <c r="AW51">
        <v>31569.000000000004</v>
      </c>
      <c r="AX51">
        <v>26091.200000000001</v>
      </c>
      <c r="AY51">
        <v>32016.799999999996</v>
      </c>
      <c r="AZ51">
        <v>27695.999999999996</v>
      </c>
      <c r="BA51">
        <v>34197.200000000004</v>
      </c>
      <c r="BB51">
        <v>35108.399999999994</v>
      </c>
      <c r="BC51">
        <v>48588.399999999994</v>
      </c>
      <c r="BD51">
        <v>19086.2</v>
      </c>
      <c r="BE51">
        <v>38679.800000000003</v>
      </c>
      <c r="BF51">
        <v>36045.800000000003</v>
      </c>
      <c r="BG51">
        <v>38912.800000000003</v>
      </c>
      <c r="BH51">
        <v>16652.8</v>
      </c>
      <c r="BI51">
        <v>26509.4</v>
      </c>
      <c r="BJ51">
        <v>31160.6</v>
      </c>
      <c r="BK51">
        <v>39416.199999999997</v>
      </c>
      <c r="BL51">
        <v>39791.199999999997</v>
      </c>
      <c r="BM51">
        <v>30620.600000000002</v>
      </c>
      <c r="BN51">
        <v>47958.399999999994</v>
      </c>
      <c r="BO51">
        <v>24727.599999999999</v>
      </c>
      <c r="BP51">
        <v>54173.599999999999</v>
      </c>
      <c r="BQ51">
        <v>29371.399999999998</v>
      </c>
      <c r="BR51">
        <v>33733.600000000006</v>
      </c>
      <c r="BS51">
        <v>27063</v>
      </c>
      <c r="BT51">
        <v>55146.399999999994</v>
      </c>
      <c r="BU51">
        <v>26127.4</v>
      </c>
      <c r="BV51">
        <v>59056.999999999993</v>
      </c>
      <c r="BW51">
        <v>53752.999999999993</v>
      </c>
      <c r="BX51">
        <v>28038.2</v>
      </c>
      <c r="BY51">
        <v>40869.199999999997</v>
      </c>
      <c r="BZ51">
        <v>37214.6</v>
      </c>
      <c r="CA51">
        <v>32210.400000000001</v>
      </c>
      <c r="CB51">
        <v>33380.199999999997</v>
      </c>
      <c r="CC51">
        <v>28280.199999999997</v>
      </c>
      <c r="CD51">
        <v>27466.6</v>
      </c>
      <c r="CE51">
        <v>41755.400000000009</v>
      </c>
      <c r="CF51">
        <v>41446</v>
      </c>
      <c r="CG51">
        <v>35169.600000000006</v>
      </c>
      <c r="CH51">
        <v>32248</v>
      </c>
      <c r="CI51">
        <v>36753.200000000004</v>
      </c>
      <c r="CJ51">
        <v>50288.399999999994</v>
      </c>
      <c r="CK51">
        <v>51632</v>
      </c>
      <c r="CL51">
        <v>40154.800000000003</v>
      </c>
      <c r="CM51">
        <v>50117.400000000009</v>
      </c>
      <c r="CN51">
        <v>38808.200000000004</v>
      </c>
      <c r="CO51">
        <v>34197.599999999999</v>
      </c>
      <c r="CP51">
        <v>49281</v>
      </c>
      <c r="CQ51">
        <v>26225.799999999996</v>
      </c>
      <c r="CR51">
        <v>24328</v>
      </c>
      <c r="CS51">
        <v>33439.199999999997</v>
      </c>
      <c r="CT51">
        <v>45943.600000000006</v>
      </c>
      <c r="CU51">
        <v>37646.599999999991</v>
      </c>
      <c r="CV51">
        <v>34939.800000000003</v>
      </c>
      <c r="CW51">
        <v>23985</v>
      </c>
      <c r="CY51">
        <f t="shared" si="2"/>
        <v>33578.366000000002</v>
      </c>
      <c r="CZ51">
        <f t="shared" si="3"/>
        <v>33578.366000000002</v>
      </c>
    </row>
    <row r="52" spans="2:104" x14ac:dyDescent="0.25">
      <c r="B52">
        <v>31552</v>
      </c>
      <c r="C52">
        <v>36435</v>
      </c>
      <c r="D52">
        <v>27970.600000000002</v>
      </c>
      <c r="E52">
        <v>31658.6</v>
      </c>
      <c r="F52">
        <v>32994.199999999997</v>
      </c>
      <c r="G52">
        <v>34768.800000000003</v>
      </c>
      <c r="H52">
        <v>25758.000000000004</v>
      </c>
      <c r="I52">
        <v>18158.000000000004</v>
      </c>
      <c r="J52">
        <v>19234.400000000001</v>
      </c>
      <c r="K52">
        <v>24531.599999999999</v>
      </c>
      <c r="L52">
        <v>40375.399999999994</v>
      </c>
      <c r="M52">
        <v>48210.2</v>
      </c>
      <c r="N52">
        <v>31307.4</v>
      </c>
      <c r="O52">
        <v>31776</v>
      </c>
      <c r="P52">
        <v>37455.599999999999</v>
      </c>
      <c r="Q52">
        <v>26133.799999999996</v>
      </c>
      <c r="R52">
        <v>17717.599999999999</v>
      </c>
      <c r="S52">
        <v>40496.6</v>
      </c>
      <c r="T52">
        <v>25543.8</v>
      </c>
      <c r="U52">
        <v>32516</v>
      </c>
      <c r="V52">
        <v>28884.2</v>
      </c>
      <c r="W52">
        <v>18446.400000000001</v>
      </c>
      <c r="X52">
        <v>46566</v>
      </c>
      <c r="Y52">
        <v>26843.600000000002</v>
      </c>
      <c r="Z52">
        <v>33403.200000000004</v>
      </c>
      <c r="AA52">
        <v>15713.199999999999</v>
      </c>
      <c r="AB52">
        <v>24290</v>
      </c>
      <c r="AC52">
        <v>23887.199999999997</v>
      </c>
      <c r="AD52">
        <v>45402.2</v>
      </c>
      <c r="AE52">
        <v>27565.200000000004</v>
      </c>
      <c r="AF52">
        <v>25712.2</v>
      </c>
      <c r="AG52">
        <v>27837.599999999999</v>
      </c>
      <c r="AH52">
        <v>34365.599999999999</v>
      </c>
      <c r="AI52">
        <v>35511.399999999994</v>
      </c>
      <c r="AJ52">
        <v>31999.399999999998</v>
      </c>
      <c r="AK52">
        <v>23322</v>
      </c>
      <c r="AL52">
        <v>25025.800000000003</v>
      </c>
      <c r="AM52">
        <v>39903.200000000004</v>
      </c>
      <c r="AN52">
        <v>38119.800000000003</v>
      </c>
      <c r="AO52">
        <v>20995.199999999997</v>
      </c>
      <c r="AP52">
        <v>23993.599999999999</v>
      </c>
      <c r="AQ52">
        <v>14846.8</v>
      </c>
      <c r="AR52">
        <v>42336</v>
      </c>
      <c r="AS52">
        <v>24370.199999999997</v>
      </c>
      <c r="AT52">
        <v>32627.399999999998</v>
      </c>
      <c r="AU52">
        <v>33090.200000000004</v>
      </c>
      <c r="AV52">
        <v>44040.800000000003</v>
      </c>
      <c r="AW52">
        <v>37021.4</v>
      </c>
      <c r="AX52">
        <v>28932.800000000003</v>
      </c>
      <c r="AY52">
        <v>24380</v>
      </c>
      <c r="AZ52">
        <v>22768.2</v>
      </c>
      <c r="BA52">
        <v>33773.800000000003</v>
      </c>
      <c r="BB52">
        <v>36869.599999999999</v>
      </c>
      <c r="BC52">
        <v>54013.599999999999</v>
      </c>
      <c r="BD52">
        <v>16312.000000000002</v>
      </c>
      <c r="BE52">
        <v>40132</v>
      </c>
      <c r="BF52">
        <v>29666.600000000002</v>
      </c>
      <c r="BG52">
        <v>35863.600000000006</v>
      </c>
      <c r="BH52">
        <v>17920.8</v>
      </c>
      <c r="BI52">
        <v>32924</v>
      </c>
      <c r="BJ52">
        <v>31086.6</v>
      </c>
      <c r="BK52">
        <v>39087.200000000004</v>
      </c>
      <c r="BL52">
        <v>41152</v>
      </c>
      <c r="BM52">
        <v>35380.6</v>
      </c>
      <c r="BN52">
        <v>44038.2</v>
      </c>
      <c r="BO52">
        <v>33901.799999999996</v>
      </c>
      <c r="BP52">
        <v>39694</v>
      </c>
      <c r="BQ52">
        <v>33934.199999999997</v>
      </c>
      <c r="BR52">
        <v>30629.600000000002</v>
      </c>
      <c r="BS52">
        <v>29761.200000000004</v>
      </c>
      <c r="BT52">
        <v>51842</v>
      </c>
      <c r="BU52">
        <v>29270</v>
      </c>
      <c r="BV52">
        <v>60668.800000000003</v>
      </c>
      <c r="BW52">
        <v>56098.399999999994</v>
      </c>
      <c r="BX52">
        <v>24667.599999999999</v>
      </c>
      <c r="BY52">
        <v>41027.599999999999</v>
      </c>
      <c r="BZ52">
        <v>35285.4</v>
      </c>
      <c r="CA52">
        <v>32056</v>
      </c>
      <c r="CB52">
        <v>35096.400000000001</v>
      </c>
      <c r="CC52">
        <v>31234.6</v>
      </c>
      <c r="CD52">
        <v>26934</v>
      </c>
      <c r="CE52">
        <v>42992.4</v>
      </c>
      <c r="CF52">
        <v>48498.2</v>
      </c>
      <c r="CG52">
        <v>36091.599999999999</v>
      </c>
      <c r="CH52">
        <v>37912.200000000004</v>
      </c>
      <c r="CI52">
        <v>35559.599999999999</v>
      </c>
      <c r="CJ52">
        <v>49902.399999999994</v>
      </c>
      <c r="CK52">
        <v>50927.199999999997</v>
      </c>
      <c r="CL52">
        <v>34102.400000000001</v>
      </c>
      <c r="CM52">
        <v>45951.399999999994</v>
      </c>
      <c r="CN52">
        <v>31777.200000000001</v>
      </c>
      <c r="CO52">
        <v>36479.800000000003</v>
      </c>
      <c r="CP52">
        <v>46474.400000000001</v>
      </c>
      <c r="CQ52">
        <v>31145.399999999998</v>
      </c>
      <c r="CR52">
        <v>23983.8</v>
      </c>
      <c r="CS52">
        <v>33633.4</v>
      </c>
      <c r="CT52">
        <v>45711</v>
      </c>
      <c r="CU52">
        <v>39378.400000000001</v>
      </c>
      <c r="CV52">
        <v>36793.600000000006</v>
      </c>
      <c r="CW52">
        <v>27870.6</v>
      </c>
      <c r="CY52">
        <f t="shared" si="2"/>
        <v>33523.016000000003</v>
      </c>
      <c r="CZ52">
        <f t="shared" si="3"/>
        <v>33523.016000000003</v>
      </c>
    </row>
    <row r="53" spans="2:104" x14ac:dyDescent="0.25">
      <c r="B53">
        <v>23639.000000000004</v>
      </c>
      <c r="C53">
        <v>31447</v>
      </c>
      <c r="D53">
        <v>23347.599999999999</v>
      </c>
      <c r="E53">
        <v>31371.200000000001</v>
      </c>
      <c r="F53">
        <v>29548.199999999993</v>
      </c>
      <c r="G53">
        <v>34415.799999999996</v>
      </c>
      <c r="H53">
        <v>32827.800000000003</v>
      </c>
      <c r="I53">
        <v>16819.599999999999</v>
      </c>
      <c r="J53">
        <v>21524.799999999999</v>
      </c>
      <c r="K53">
        <v>22244.6</v>
      </c>
      <c r="L53">
        <v>41748.6</v>
      </c>
      <c r="M53">
        <v>51046.8</v>
      </c>
      <c r="N53">
        <v>33085</v>
      </c>
      <c r="O53">
        <v>34133</v>
      </c>
      <c r="P53">
        <v>37624.399999999994</v>
      </c>
      <c r="Q53">
        <v>30148.999999999996</v>
      </c>
      <c r="R53">
        <v>15063.400000000001</v>
      </c>
      <c r="S53">
        <v>50933.8</v>
      </c>
      <c r="T53">
        <v>29557.200000000001</v>
      </c>
      <c r="U53">
        <v>24317.600000000002</v>
      </c>
      <c r="V53">
        <v>30106.6</v>
      </c>
      <c r="W53">
        <v>20237.999999999996</v>
      </c>
      <c r="X53">
        <v>44357.399999999994</v>
      </c>
      <c r="Y53">
        <v>22450.400000000001</v>
      </c>
      <c r="Z53">
        <v>30783.399999999998</v>
      </c>
      <c r="AA53">
        <v>14821.399999999998</v>
      </c>
      <c r="AB53">
        <v>24471.600000000002</v>
      </c>
      <c r="AC53">
        <v>17463.400000000001</v>
      </c>
      <c r="AD53">
        <v>44257</v>
      </c>
      <c r="AE53">
        <v>31275.4</v>
      </c>
      <c r="AF53">
        <v>30308.400000000001</v>
      </c>
      <c r="AG53">
        <v>34757.199999999997</v>
      </c>
      <c r="AH53">
        <v>31507.599999999999</v>
      </c>
      <c r="AI53">
        <v>34847.199999999997</v>
      </c>
      <c r="AJ53">
        <v>35925.199999999997</v>
      </c>
      <c r="AK53">
        <v>23377</v>
      </c>
      <c r="AL53">
        <v>18817.2</v>
      </c>
      <c r="AM53">
        <v>46931.200000000004</v>
      </c>
      <c r="AN53">
        <v>41551.000000000007</v>
      </c>
      <c r="AO53">
        <v>18963.400000000001</v>
      </c>
      <c r="AP53">
        <v>17247</v>
      </c>
      <c r="AQ53">
        <v>16457.8</v>
      </c>
      <c r="AR53">
        <v>43823.199999999997</v>
      </c>
      <c r="AS53">
        <v>29104.2</v>
      </c>
      <c r="AT53">
        <v>33449.199999999997</v>
      </c>
      <c r="AU53">
        <v>28104.399999999998</v>
      </c>
      <c r="AV53">
        <v>34635.199999999997</v>
      </c>
      <c r="AW53">
        <v>36137.600000000006</v>
      </c>
      <c r="AX53">
        <v>26702.000000000004</v>
      </c>
      <c r="AY53">
        <v>22931.200000000004</v>
      </c>
      <c r="AZ53">
        <v>25189.800000000003</v>
      </c>
      <c r="BA53">
        <v>36098.400000000001</v>
      </c>
      <c r="BB53">
        <v>36003.399999999994</v>
      </c>
      <c r="BC53">
        <v>51980.399999999994</v>
      </c>
      <c r="BD53">
        <v>14281.2</v>
      </c>
      <c r="BE53">
        <v>43197.8</v>
      </c>
      <c r="BF53">
        <v>34391.800000000003</v>
      </c>
      <c r="BG53">
        <v>38725.199999999997</v>
      </c>
      <c r="BH53">
        <v>15019.600000000002</v>
      </c>
      <c r="BI53">
        <v>33991</v>
      </c>
      <c r="BJ53">
        <v>30425.200000000001</v>
      </c>
      <c r="BK53">
        <v>33200.199999999997</v>
      </c>
      <c r="BL53">
        <v>35566.6</v>
      </c>
      <c r="BM53">
        <v>44236.800000000003</v>
      </c>
      <c r="BN53">
        <v>38776.800000000003</v>
      </c>
      <c r="BO53">
        <v>31480.6</v>
      </c>
      <c r="BP53">
        <v>44819.600000000006</v>
      </c>
      <c r="BQ53">
        <v>35245.800000000003</v>
      </c>
      <c r="BR53">
        <v>29176.799999999999</v>
      </c>
      <c r="BS53">
        <v>28407.200000000001</v>
      </c>
      <c r="BT53">
        <v>56971.8</v>
      </c>
      <c r="BU53">
        <v>35387.800000000003</v>
      </c>
      <c r="BV53">
        <v>55949.599999999999</v>
      </c>
      <c r="BW53">
        <v>46059.4</v>
      </c>
      <c r="BX53">
        <v>24426.2</v>
      </c>
      <c r="BY53">
        <v>42943.199999999997</v>
      </c>
      <c r="BZ53">
        <v>30870</v>
      </c>
      <c r="CA53">
        <v>32917.599999999999</v>
      </c>
      <c r="CB53">
        <v>30709.8</v>
      </c>
      <c r="CC53">
        <v>31085</v>
      </c>
      <c r="CD53">
        <v>24106.800000000003</v>
      </c>
      <c r="CE53">
        <v>43357.4</v>
      </c>
      <c r="CF53">
        <v>47952.800000000003</v>
      </c>
      <c r="CG53">
        <v>36629.4</v>
      </c>
      <c r="CH53">
        <v>37538.199999999997</v>
      </c>
      <c r="CI53">
        <v>30682.799999999996</v>
      </c>
      <c r="CJ53">
        <v>51794.799999999996</v>
      </c>
      <c r="CK53">
        <v>52722.8</v>
      </c>
      <c r="CL53">
        <v>32015.200000000001</v>
      </c>
      <c r="CM53">
        <v>49688</v>
      </c>
      <c r="CN53">
        <v>34109.800000000003</v>
      </c>
      <c r="CO53">
        <v>44259.6</v>
      </c>
      <c r="CP53">
        <v>48359.4</v>
      </c>
      <c r="CQ53">
        <v>39160.400000000001</v>
      </c>
      <c r="CR53">
        <v>17770</v>
      </c>
      <c r="CS53">
        <v>29578.2</v>
      </c>
      <c r="CT53">
        <v>45383.6</v>
      </c>
      <c r="CU53">
        <v>41014.999999999993</v>
      </c>
      <c r="CV53">
        <v>36175.599999999999</v>
      </c>
      <c r="CW53">
        <v>32825.799999999996</v>
      </c>
      <c r="CY53">
        <f t="shared" si="2"/>
        <v>33433.063999999984</v>
      </c>
      <c r="CZ53">
        <f t="shared" si="3"/>
        <v>33433.063999999984</v>
      </c>
    </row>
    <row r="54" spans="2:104" x14ac:dyDescent="0.25">
      <c r="B54">
        <v>26007.8</v>
      </c>
      <c r="C54">
        <v>27402.600000000002</v>
      </c>
      <c r="D54">
        <v>26477.200000000001</v>
      </c>
      <c r="E54">
        <v>27816.400000000001</v>
      </c>
      <c r="F54">
        <v>34709.800000000003</v>
      </c>
      <c r="G54">
        <v>34736.199999999997</v>
      </c>
      <c r="H54">
        <v>32007.599999999999</v>
      </c>
      <c r="I54">
        <v>13202.4</v>
      </c>
      <c r="J54">
        <v>27605.4</v>
      </c>
      <c r="K54">
        <v>22245.199999999997</v>
      </c>
      <c r="L54">
        <v>40814.400000000001</v>
      </c>
      <c r="M54">
        <v>53686</v>
      </c>
      <c r="N54">
        <v>25362.799999999999</v>
      </c>
      <c r="O54">
        <v>40488.400000000001</v>
      </c>
      <c r="P54">
        <v>39932.800000000003</v>
      </c>
      <c r="Q54">
        <v>33360.6</v>
      </c>
      <c r="R54">
        <v>17777.199999999997</v>
      </c>
      <c r="S54">
        <v>50918.6</v>
      </c>
      <c r="T54">
        <v>32275.599999999999</v>
      </c>
      <c r="U54">
        <v>32330.400000000001</v>
      </c>
      <c r="V54">
        <v>28420.6</v>
      </c>
      <c r="W54">
        <v>25992.400000000001</v>
      </c>
      <c r="X54">
        <v>42212</v>
      </c>
      <c r="Y54">
        <v>25896.6</v>
      </c>
      <c r="Z54">
        <v>31659.599999999995</v>
      </c>
      <c r="AA54">
        <v>11765.2</v>
      </c>
      <c r="AB54">
        <v>20922.000000000004</v>
      </c>
      <c r="AC54">
        <v>17646.800000000003</v>
      </c>
      <c r="AD54">
        <v>42420.800000000003</v>
      </c>
      <c r="AE54">
        <v>33287</v>
      </c>
      <c r="AF54">
        <v>31373.4</v>
      </c>
      <c r="AG54">
        <v>33286</v>
      </c>
      <c r="AH54">
        <v>27763.200000000004</v>
      </c>
      <c r="AI54">
        <v>39359.599999999999</v>
      </c>
      <c r="AJ54">
        <v>40010.800000000003</v>
      </c>
      <c r="AK54">
        <v>21806.800000000003</v>
      </c>
      <c r="AL54">
        <v>20455.400000000001</v>
      </c>
      <c r="AM54">
        <v>49546.8</v>
      </c>
      <c r="AN54">
        <v>42656.999999999993</v>
      </c>
      <c r="AO54">
        <v>15902.8</v>
      </c>
      <c r="AP54">
        <v>19289.599999999999</v>
      </c>
      <c r="AQ54">
        <v>21733.000000000004</v>
      </c>
      <c r="AR54">
        <v>46790.400000000001</v>
      </c>
      <c r="AS54">
        <v>33098.199999999997</v>
      </c>
      <c r="AT54">
        <v>34121.4</v>
      </c>
      <c r="AU54">
        <v>30174.400000000001</v>
      </c>
      <c r="AV54">
        <v>40343</v>
      </c>
      <c r="AW54">
        <v>29756.799999999996</v>
      </c>
      <c r="AX54">
        <v>24619.200000000004</v>
      </c>
      <c r="AY54">
        <v>28754.199999999997</v>
      </c>
      <c r="AZ54">
        <v>25513.200000000004</v>
      </c>
      <c r="BA54">
        <v>36588.199999999997</v>
      </c>
      <c r="BB54">
        <v>33672.400000000001</v>
      </c>
      <c r="BC54">
        <v>51332.4</v>
      </c>
      <c r="BD54">
        <v>19980.400000000001</v>
      </c>
      <c r="BE54">
        <v>47164.4</v>
      </c>
      <c r="BF54">
        <v>38858.600000000006</v>
      </c>
      <c r="BG54">
        <v>38163.599999999999</v>
      </c>
      <c r="BH54">
        <v>21285</v>
      </c>
      <c r="BI54">
        <v>32811.600000000006</v>
      </c>
      <c r="BJ54">
        <v>35291.399999999994</v>
      </c>
      <c r="BK54">
        <v>38479.600000000006</v>
      </c>
      <c r="BL54">
        <v>37714.6</v>
      </c>
      <c r="BM54">
        <v>45737.8</v>
      </c>
      <c r="BN54">
        <v>42095.600000000006</v>
      </c>
      <c r="BO54">
        <v>32880.199999999997</v>
      </c>
      <c r="BP54">
        <v>46786</v>
      </c>
      <c r="BQ54">
        <v>33615</v>
      </c>
      <c r="BR54">
        <v>30421.399999999998</v>
      </c>
      <c r="BS54">
        <v>27326.6</v>
      </c>
      <c r="BT54">
        <v>51201</v>
      </c>
      <c r="BU54">
        <v>49382.799999999996</v>
      </c>
      <c r="BV54">
        <v>47755.4</v>
      </c>
      <c r="BW54">
        <v>45632.200000000004</v>
      </c>
      <c r="BX54">
        <v>28945</v>
      </c>
      <c r="BY54">
        <v>47454.399999999994</v>
      </c>
      <c r="BZ54">
        <v>31701.599999999999</v>
      </c>
      <c r="CA54">
        <v>33330</v>
      </c>
      <c r="CB54">
        <v>36265.199999999997</v>
      </c>
      <c r="CC54">
        <v>25468.399999999998</v>
      </c>
      <c r="CD54">
        <v>21572.6</v>
      </c>
      <c r="CE54">
        <v>44204.6</v>
      </c>
      <c r="CF54">
        <v>48148.800000000003</v>
      </c>
      <c r="CG54">
        <v>33306.400000000001</v>
      </c>
      <c r="CH54">
        <v>35147.4</v>
      </c>
      <c r="CI54">
        <v>29690.399999999998</v>
      </c>
      <c r="CJ54">
        <v>47479.8</v>
      </c>
      <c r="CK54">
        <v>56584.800000000003</v>
      </c>
      <c r="CL54">
        <v>37557.800000000003</v>
      </c>
      <c r="CM54">
        <v>49397.2</v>
      </c>
      <c r="CN54">
        <v>30532.200000000004</v>
      </c>
      <c r="CO54">
        <v>49071.8</v>
      </c>
      <c r="CP54">
        <v>45196.200000000004</v>
      </c>
      <c r="CQ54">
        <v>29474.199999999997</v>
      </c>
      <c r="CR54">
        <v>16022.4</v>
      </c>
      <c r="CS54">
        <v>24587.599999999999</v>
      </c>
      <c r="CT54">
        <v>47853.599999999999</v>
      </c>
      <c r="CU54">
        <v>47584.2</v>
      </c>
      <c r="CV54">
        <v>37376.600000000006</v>
      </c>
      <c r="CW54">
        <v>35209</v>
      </c>
      <c r="CY54">
        <f t="shared" si="2"/>
        <v>34290.74</v>
      </c>
      <c r="CZ54">
        <f t="shared" si="3"/>
        <v>34290.74</v>
      </c>
    </row>
    <row r="55" spans="2:104" x14ac:dyDescent="0.25">
      <c r="B55">
        <v>24679.800000000003</v>
      </c>
      <c r="C55">
        <v>30900.199999999997</v>
      </c>
      <c r="D55">
        <v>31851</v>
      </c>
      <c r="E55">
        <v>30427.8</v>
      </c>
      <c r="F55">
        <v>35089.199999999997</v>
      </c>
      <c r="G55">
        <v>32109.199999999997</v>
      </c>
      <c r="H55">
        <v>31629.599999999999</v>
      </c>
      <c r="I55">
        <v>13059.000000000002</v>
      </c>
      <c r="J55">
        <v>25593.599999999999</v>
      </c>
      <c r="K55">
        <v>24219.8</v>
      </c>
      <c r="L55">
        <v>44778</v>
      </c>
      <c r="M55">
        <v>49639.8</v>
      </c>
      <c r="N55">
        <v>28035.600000000002</v>
      </c>
      <c r="O55">
        <v>40170</v>
      </c>
      <c r="P55">
        <v>41574.6</v>
      </c>
      <c r="Q55">
        <v>34489.599999999999</v>
      </c>
      <c r="R55">
        <v>20848.8</v>
      </c>
      <c r="S55">
        <v>48661.4</v>
      </c>
      <c r="T55">
        <v>35385.4</v>
      </c>
      <c r="U55">
        <v>25466.400000000001</v>
      </c>
      <c r="V55">
        <v>28953.4</v>
      </c>
      <c r="W55">
        <v>26052.2</v>
      </c>
      <c r="X55">
        <v>41218</v>
      </c>
      <c r="Y55">
        <v>24254.6</v>
      </c>
      <c r="Z55">
        <v>33187.799999999996</v>
      </c>
      <c r="AA55">
        <v>13613.2</v>
      </c>
      <c r="AB55">
        <v>21278.199999999997</v>
      </c>
      <c r="AC55">
        <v>20169.599999999999</v>
      </c>
      <c r="AD55">
        <v>44409.999999999993</v>
      </c>
      <c r="AE55">
        <v>30185.599999999999</v>
      </c>
      <c r="AF55">
        <v>28563.800000000003</v>
      </c>
      <c r="AG55">
        <v>32159.599999999999</v>
      </c>
      <c r="AH55">
        <v>34748.6</v>
      </c>
      <c r="AI55">
        <v>38194</v>
      </c>
      <c r="AJ55">
        <v>42262.999999999993</v>
      </c>
      <c r="AK55">
        <v>18063.600000000002</v>
      </c>
      <c r="AL55">
        <v>23143.399999999998</v>
      </c>
      <c r="AM55">
        <v>42436.2</v>
      </c>
      <c r="AN55">
        <v>41816</v>
      </c>
      <c r="AO55">
        <v>15528.599999999999</v>
      </c>
      <c r="AP55">
        <v>21806.800000000003</v>
      </c>
      <c r="AQ55">
        <v>22294.6</v>
      </c>
      <c r="AR55">
        <v>39199.199999999997</v>
      </c>
      <c r="AS55">
        <v>29309.199999999997</v>
      </c>
      <c r="AT55">
        <v>40842.399999999994</v>
      </c>
      <c r="AU55">
        <v>35136.800000000003</v>
      </c>
      <c r="AV55">
        <v>40673.799999999996</v>
      </c>
      <c r="AW55">
        <v>34819</v>
      </c>
      <c r="AX55">
        <v>23894.2</v>
      </c>
      <c r="AY55">
        <v>29149.800000000003</v>
      </c>
      <c r="AZ55">
        <v>26963.599999999999</v>
      </c>
      <c r="BA55">
        <v>32516.800000000003</v>
      </c>
      <c r="BB55">
        <v>32681</v>
      </c>
      <c r="BC55">
        <v>51970.2</v>
      </c>
      <c r="BD55">
        <v>15515.8</v>
      </c>
      <c r="BE55">
        <v>48448.800000000003</v>
      </c>
      <c r="BF55">
        <v>38716.799999999996</v>
      </c>
      <c r="BG55">
        <v>38163.599999999999</v>
      </c>
      <c r="BH55">
        <v>22202.2</v>
      </c>
      <c r="BI55">
        <v>33055</v>
      </c>
      <c r="BJ55">
        <v>29472.6</v>
      </c>
      <c r="BK55">
        <v>40034.400000000001</v>
      </c>
      <c r="BL55">
        <v>37343.4</v>
      </c>
      <c r="BM55">
        <v>44748.600000000006</v>
      </c>
      <c r="BN55">
        <v>43215</v>
      </c>
      <c r="BO55">
        <v>34118.400000000001</v>
      </c>
      <c r="BP55">
        <v>43358.2</v>
      </c>
      <c r="BQ55">
        <v>39029.599999999999</v>
      </c>
      <c r="BR55">
        <v>32283.4</v>
      </c>
      <c r="BS55">
        <v>24188.2</v>
      </c>
      <c r="BT55">
        <v>51313.2</v>
      </c>
      <c r="BU55">
        <v>50111.199999999997</v>
      </c>
      <c r="BV55">
        <v>48828.6</v>
      </c>
      <c r="BW55">
        <v>45642.8</v>
      </c>
      <c r="BX55">
        <v>24753</v>
      </c>
      <c r="BY55">
        <v>53932.799999999996</v>
      </c>
      <c r="BZ55">
        <v>29531.4</v>
      </c>
      <c r="CA55">
        <v>31121</v>
      </c>
      <c r="CB55">
        <v>31394</v>
      </c>
      <c r="CC55">
        <v>30531.599999999999</v>
      </c>
      <c r="CD55">
        <v>26336</v>
      </c>
      <c r="CE55">
        <v>50032.6</v>
      </c>
      <c r="CF55">
        <v>45491.199999999997</v>
      </c>
      <c r="CG55">
        <v>37958.6</v>
      </c>
      <c r="CH55">
        <v>35285.599999999999</v>
      </c>
      <c r="CI55">
        <v>31664</v>
      </c>
      <c r="CJ55">
        <v>54319.8</v>
      </c>
      <c r="CK55">
        <v>47027.8</v>
      </c>
      <c r="CL55">
        <v>39312.400000000001</v>
      </c>
      <c r="CM55">
        <v>49617.599999999999</v>
      </c>
      <c r="CN55">
        <v>30093</v>
      </c>
      <c r="CO55">
        <v>39794.200000000004</v>
      </c>
      <c r="CP55">
        <v>49142.8</v>
      </c>
      <c r="CQ55">
        <v>29083.4</v>
      </c>
      <c r="CR55">
        <v>18725.199999999997</v>
      </c>
      <c r="CS55">
        <v>25409.599999999999</v>
      </c>
      <c r="CT55">
        <v>50748.2</v>
      </c>
      <c r="CU55">
        <v>32269.599999999999</v>
      </c>
      <c r="CV55">
        <v>37529.599999999999</v>
      </c>
      <c r="CW55">
        <v>34209.800000000003</v>
      </c>
      <c r="CY55">
        <f t="shared" si="2"/>
        <v>34352.102000000014</v>
      </c>
      <c r="CZ55">
        <f t="shared" si="3"/>
        <v>34352.102000000014</v>
      </c>
    </row>
    <row r="56" spans="2:104" x14ac:dyDescent="0.25">
      <c r="B56">
        <v>26232.800000000003</v>
      </c>
      <c r="C56">
        <v>34749.800000000003</v>
      </c>
      <c r="D56">
        <v>23425.200000000001</v>
      </c>
      <c r="E56">
        <v>30486.799999999999</v>
      </c>
      <c r="F56">
        <v>30888.600000000002</v>
      </c>
      <c r="G56">
        <v>28387.200000000001</v>
      </c>
      <c r="H56">
        <v>31964.799999999999</v>
      </c>
      <c r="I56">
        <v>18938.800000000003</v>
      </c>
      <c r="J56">
        <v>22786</v>
      </c>
      <c r="K56">
        <v>25141.600000000002</v>
      </c>
      <c r="L56">
        <v>46541.4</v>
      </c>
      <c r="M56">
        <v>47832.799999999996</v>
      </c>
      <c r="N56">
        <v>26878.199999999997</v>
      </c>
      <c r="O56">
        <v>44236.600000000006</v>
      </c>
      <c r="P56">
        <v>42167.199999999997</v>
      </c>
      <c r="Q56">
        <v>25956.800000000003</v>
      </c>
      <c r="R56">
        <v>23819</v>
      </c>
      <c r="S56">
        <v>53932.6</v>
      </c>
      <c r="T56">
        <v>31216.800000000003</v>
      </c>
      <c r="U56">
        <v>22292.999999999996</v>
      </c>
      <c r="V56">
        <v>27139.4</v>
      </c>
      <c r="W56">
        <v>33318</v>
      </c>
      <c r="X56">
        <v>39287.4</v>
      </c>
      <c r="Y56">
        <v>26916</v>
      </c>
      <c r="Z56">
        <v>39172.800000000003</v>
      </c>
      <c r="AA56">
        <v>14919.4</v>
      </c>
      <c r="AB56">
        <v>26304.400000000001</v>
      </c>
      <c r="AC56">
        <v>28251.200000000001</v>
      </c>
      <c r="AD56">
        <v>45326.399999999994</v>
      </c>
      <c r="AE56">
        <v>30340.399999999998</v>
      </c>
      <c r="AF56">
        <v>27267.8</v>
      </c>
      <c r="AG56">
        <v>28375.4</v>
      </c>
      <c r="AH56">
        <v>41349.199999999997</v>
      </c>
      <c r="AI56">
        <v>36326</v>
      </c>
      <c r="AJ56">
        <v>34223.600000000006</v>
      </c>
      <c r="AK56">
        <v>20894.2</v>
      </c>
      <c r="AL56">
        <v>22308.799999999999</v>
      </c>
      <c r="AM56">
        <v>42944.6</v>
      </c>
      <c r="AN56">
        <v>33047.199999999997</v>
      </c>
      <c r="AO56">
        <v>26453.200000000001</v>
      </c>
      <c r="AP56">
        <v>22800.400000000001</v>
      </c>
      <c r="AQ56">
        <v>25554.6</v>
      </c>
      <c r="AR56">
        <v>35390.399999999994</v>
      </c>
      <c r="AS56">
        <v>34408.6</v>
      </c>
      <c r="AT56">
        <v>39708.6</v>
      </c>
      <c r="AU56">
        <v>35631.4</v>
      </c>
      <c r="AV56">
        <v>43974.6</v>
      </c>
      <c r="AW56">
        <v>39865.199999999997</v>
      </c>
      <c r="AX56">
        <v>29250.800000000003</v>
      </c>
      <c r="AY56">
        <v>36586.199999999997</v>
      </c>
      <c r="AZ56">
        <v>28064.799999999999</v>
      </c>
      <c r="BA56">
        <v>34624</v>
      </c>
      <c r="BB56">
        <v>36672.199999999997</v>
      </c>
      <c r="BC56">
        <v>50798</v>
      </c>
      <c r="BD56">
        <v>19020.599999999999</v>
      </c>
      <c r="BE56">
        <v>45409.2</v>
      </c>
      <c r="BF56">
        <v>40683.200000000004</v>
      </c>
      <c r="BG56">
        <v>44626.400000000001</v>
      </c>
      <c r="BH56">
        <v>22030</v>
      </c>
      <c r="BI56">
        <v>35135.800000000003</v>
      </c>
      <c r="BJ56">
        <v>29909.199999999997</v>
      </c>
      <c r="BK56">
        <v>46138</v>
      </c>
      <c r="BL56">
        <v>38634.400000000001</v>
      </c>
      <c r="BM56">
        <v>42512.6</v>
      </c>
      <c r="BN56">
        <v>55008.6</v>
      </c>
      <c r="BO56">
        <v>34857.4</v>
      </c>
      <c r="BP56">
        <v>43855</v>
      </c>
      <c r="BQ56">
        <v>41976</v>
      </c>
      <c r="BR56">
        <v>25634.2</v>
      </c>
      <c r="BS56">
        <v>20886.599999999999</v>
      </c>
      <c r="BT56">
        <v>44254.8</v>
      </c>
      <c r="BU56">
        <v>54436.200000000004</v>
      </c>
      <c r="BV56">
        <v>46050.400000000001</v>
      </c>
      <c r="BW56">
        <v>42603</v>
      </c>
      <c r="BX56">
        <v>20736</v>
      </c>
      <c r="BY56">
        <v>57662</v>
      </c>
      <c r="BZ56">
        <v>31456.400000000001</v>
      </c>
      <c r="CA56">
        <v>29232.799999999999</v>
      </c>
      <c r="CB56">
        <v>28069.8</v>
      </c>
      <c r="CC56">
        <v>28755.599999999999</v>
      </c>
      <c r="CD56">
        <v>31974.600000000002</v>
      </c>
      <c r="CE56">
        <v>45658.200000000004</v>
      </c>
      <c r="CF56">
        <v>41756.400000000001</v>
      </c>
      <c r="CG56">
        <v>40990.800000000003</v>
      </c>
      <c r="CH56">
        <v>37776.6</v>
      </c>
      <c r="CI56">
        <v>25911.599999999999</v>
      </c>
      <c r="CJ56">
        <v>43376.800000000003</v>
      </c>
      <c r="CK56">
        <v>46105.599999999999</v>
      </c>
      <c r="CL56">
        <v>39538.399999999994</v>
      </c>
      <c r="CM56">
        <v>52001</v>
      </c>
      <c r="CN56">
        <v>30229.200000000001</v>
      </c>
      <c r="CO56">
        <v>41787.399999999994</v>
      </c>
      <c r="CP56">
        <v>49936.599999999991</v>
      </c>
      <c r="CQ56">
        <v>25904.199999999997</v>
      </c>
      <c r="CR56">
        <v>20976.2</v>
      </c>
      <c r="CS56">
        <v>20651.799999999996</v>
      </c>
      <c r="CT56">
        <v>54423.799999999996</v>
      </c>
      <c r="CU56">
        <v>26290.199999999997</v>
      </c>
      <c r="CV56">
        <v>31964.799999999999</v>
      </c>
      <c r="CW56">
        <v>26619.4</v>
      </c>
      <c r="CY56">
        <f t="shared" si="2"/>
        <v>34588.19</v>
      </c>
      <c r="CZ56">
        <f t="shared" si="3"/>
        <v>34588.19</v>
      </c>
    </row>
    <row r="57" spans="2:104" x14ac:dyDescent="0.25">
      <c r="B57">
        <v>22027.800000000003</v>
      </c>
      <c r="C57">
        <v>32937.600000000006</v>
      </c>
      <c r="D57">
        <v>19253.599999999999</v>
      </c>
      <c r="E57">
        <v>26265.200000000001</v>
      </c>
      <c r="F57">
        <v>35393.800000000003</v>
      </c>
      <c r="G57">
        <v>28767.199999999997</v>
      </c>
      <c r="H57">
        <v>34053.599999999999</v>
      </c>
      <c r="I57">
        <v>15990.4</v>
      </c>
      <c r="J57">
        <v>20586.800000000003</v>
      </c>
      <c r="K57">
        <v>30966.199999999997</v>
      </c>
      <c r="L57">
        <v>45218.400000000001</v>
      </c>
      <c r="M57">
        <v>38367.800000000003</v>
      </c>
      <c r="N57">
        <v>24878</v>
      </c>
      <c r="O57">
        <v>40258.400000000001</v>
      </c>
      <c r="P57">
        <v>41176.800000000003</v>
      </c>
      <c r="Q57">
        <v>19179</v>
      </c>
      <c r="R57">
        <v>24469.800000000003</v>
      </c>
      <c r="S57">
        <v>59054.8</v>
      </c>
      <c r="T57">
        <v>32042.400000000001</v>
      </c>
      <c r="U57">
        <v>23842</v>
      </c>
      <c r="V57">
        <v>29376.000000000004</v>
      </c>
      <c r="W57">
        <v>30636</v>
      </c>
      <c r="X57">
        <v>43847.399999999994</v>
      </c>
      <c r="Y57">
        <v>28643.200000000001</v>
      </c>
      <c r="Z57">
        <v>41616.400000000001</v>
      </c>
      <c r="AA57">
        <v>10381.599999999999</v>
      </c>
      <c r="AB57">
        <v>29712.799999999999</v>
      </c>
      <c r="AC57">
        <v>29012.199999999997</v>
      </c>
      <c r="AD57">
        <v>48880</v>
      </c>
      <c r="AE57">
        <v>29109.4</v>
      </c>
      <c r="AF57">
        <v>26621.8</v>
      </c>
      <c r="AG57">
        <v>30298.400000000001</v>
      </c>
      <c r="AH57">
        <v>41474.6</v>
      </c>
      <c r="AI57">
        <v>42752</v>
      </c>
      <c r="AJ57">
        <v>36091.799999999996</v>
      </c>
      <c r="AK57">
        <v>24251.199999999997</v>
      </c>
      <c r="AL57">
        <v>27097.599999999999</v>
      </c>
      <c r="AM57">
        <v>39161.800000000003</v>
      </c>
      <c r="AN57">
        <v>37095.999999999993</v>
      </c>
      <c r="AO57">
        <v>23383.800000000003</v>
      </c>
      <c r="AP57">
        <v>22930.799999999999</v>
      </c>
      <c r="AQ57">
        <v>26787.200000000001</v>
      </c>
      <c r="AR57">
        <v>32297.4</v>
      </c>
      <c r="AS57">
        <v>35947.599999999999</v>
      </c>
      <c r="AT57">
        <v>46219.599999999991</v>
      </c>
      <c r="AU57">
        <v>32985.600000000006</v>
      </c>
      <c r="AV57">
        <v>39535.800000000003</v>
      </c>
      <c r="AW57">
        <v>36991.599999999999</v>
      </c>
      <c r="AX57">
        <v>30847.199999999997</v>
      </c>
      <c r="AY57">
        <v>31932.999999999996</v>
      </c>
      <c r="AZ57">
        <v>24851.600000000002</v>
      </c>
      <c r="BA57">
        <v>26115.8</v>
      </c>
      <c r="BB57">
        <v>36187.599999999999</v>
      </c>
      <c r="BC57">
        <v>48994.200000000004</v>
      </c>
      <c r="BD57">
        <v>16596</v>
      </c>
      <c r="BE57">
        <v>42680</v>
      </c>
      <c r="BF57">
        <v>40491.4</v>
      </c>
      <c r="BG57">
        <v>46938.8</v>
      </c>
      <c r="BH57">
        <v>25478.400000000001</v>
      </c>
      <c r="BI57">
        <v>35621.800000000003</v>
      </c>
      <c r="BJ57">
        <v>31950.600000000002</v>
      </c>
      <c r="BK57">
        <v>45022.2</v>
      </c>
      <c r="BL57">
        <v>40039.999999999993</v>
      </c>
      <c r="BM57">
        <v>38733.599999999999</v>
      </c>
      <c r="BN57">
        <v>50221.8</v>
      </c>
      <c r="BO57">
        <v>35940.600000000006</v>
      </c>
      <c r="BP57">
        <v>43065</v>
      </c>
      <c r="BQ57">
        <v>39723.399999999994</v>
      </c>
      <c r="BR57">
        <v>31638.799999999996</v>
      </c>
      <c r="BS57">
        <v>23834.400000000001</v>
      </c>
      <c r="BT57">
        <v>39952.600000000006</v>
      </c>
      <c r="BU57">
        <v>50877.600000000006</v>
      </c>
      <c r="BV57">
        <v>46076.800000000003</v>
      </c>
      <c r="BW57">
        <v>46811.799999999996</v>
      </c>
      <c r="BX57">
        <v>28796.400000000001</v>
      </c>
      <c r="BY57">
        <v>59072.400000000009</v>
      </c>
      <c r="BZ57">
        <v>32623.200000000001</v>
      </c>
      <c r="CA57">
        <v>33667.4</v>
      </c>
      <c r="CB57">
        <v>30110.2</v>
      </c>
      <c r="CC57">
        <v>30281.399999999998</v>
      </c>
      <c r="CD57">
        <v>30798.6</v>
      </c>
      <c r="CE57">
        <v>47172</v>
      </c>
      <c r="CF57">
        <v>44323.4</v>
      </c>
      <c r="CG57">
        <v>45075</v>
      </c>
      <c r="CH57">
        <v>29395.8</v>
      </c>
      <c r="CI57">
        <v>25634.6</v>
      </c>
      <c r="CJ57">
        <v>43119.6</v>
      </c>
      <c r="CK57">
        <v>43083.600000000006</v>
      </c>
      <c r="CL57">
        <v>31279.200000000001</v>
      </c>
      <c r="CM57">
        <v>54151.199999999997</v>
      </c>
      <c r="CN57">
        <v>31161.999999999996</v>
      </c>
      <c r="CO57">
        <v>41836.199999999997</v>
      </c>
      <c r="CP57">
        <v>49758</v>
      </c>
      <c r="CQ57">
        <v>24715.8</v>
      </c>
      <c r="CR57">
        <v>15389</v>
      </c>
      <c r="CS57">
        <v>25400.000000000004</v>
      </c>
      <c r="CT57">
        <v>56162</v>
      </c>
      <c r="CU57">
        <v>28379.399999999998</v>
      </c>
      <c r="CV57">
        <v>33256.400000000001</v>
      </c>
      <c r="CW57">
        <v>33064</v>
      </c>
      <c r="CY57">
        <f t="shared" si="2"/>
        <v>34562.01</v>
      </c>
      <c r="CZ57">
        <f t="shared" si="3"/>
        <v>34562.01</v>
      </c>
    </row>
    <row r="58" spans="2:104" x14ac:dyDescent="0.25">
      <c r="B58">
        <v>23463.8</v>
      </c>
      <c r="C58">
        <v>33351.4</v>
      </c>
      <c r="D58">
        <v>18618.400000000001</v>
      </c>
      <c r="E58">
        <v>30764.400000000001</v>
      </c>
      <c r="F58">
        <v>38358.400000000001</v>
      </c>
      <c r="G58">
        <v>28782</v>
      </c>
      <c r="H58">
        <v>32618.2</v>
      </c>
      <c r="I58">
        <v>10401.599999999999</v>
      </c>
      <c r="J58">
        <v>27129.8</v>
      </c>
      <c r="K58">
        <v>25232.399999999998</v>
      </c>
      <c r="L58">
        <v>44553.600000000006</v>
      </c>
      <c r="M58">
        <v>36614</v>
      </c>
      <c r="N58">
        <v>25220.400000000001</v>
      </c>
      <c r="O58">
        <v>40833.599999999999</v>
      </c>
      <c r="P58">
        <v>39460.6</v>
      </c>
      <c r="Q58">
        <v>15246.000000000002</v>
      </c>
      <c r="R58">
        <v>23499.599999999999</v>
      </c>
      <c r="S58">
        <v>60132.399999999994</v>
      </c>
      <c r="T58">
        <v>21786.799999999999</v>
      </c>
      <c r="U58">
        <v>31198</v>
      </c>
      <c r="V58">
        <v>32687.199999999997</v>
      </c>
      <c r="W58">
        <v>31525.999999999996</v>
      </c>
      <c r="X58">
        <v>40588.800000000003</v>
      </c>
      <c r="Y58">
        <v>28316.6</v>
      </c>
      <c r="Z58">
        <v>41749</v>
      </c>
      <c r="AA58">
        <v>14066.8</v>
      </c>
      <c r="AB58">
        <v>24332.000000000004</v>
      </c>
      <c r="AC58">
        <v>29608.399999999998</v>
      </c>
      <c r="AD58">
        <v>45337.2</v>
      </c>
      <c r="AE58">
        <v>28611.799999999996</v>
      </c>
      <c r="AF58">
        <v>31747.599999999999</v>
      </c>
      <c r="AG58">
        <v>28366</v>
      </c>
      <c r="AH58">
        <v>42232</v>
      </c>
      <c r="AI58">
        <v>47596.6</v>
      </c>
      <c r="AJ58">
        <v>33445.199999999997</v>
      </c>
      <c r="AK58">
        <v>23101</v>
      </c>
      <c r="AL58">
        <v>30982.000000000004</v>
      </c>
      <c r="AM58">
        <v>43765</v>
      </c>
      <c r="AN58">
        <v>38644.400000000001</v>
      </c>
      <c r="AO58">
        <v>26869.399999999998</v>
      </c>
      <c r="AP58">
        <v>28450.800000000003</v>
      </c>
      <c r="AQ58">
        <v>27184.399999999998</v>
      </c>
      <c r="AR58">
        <v>30238.199999999997</v>
      </c>
      <c r="AS58">
        <v>32505.399999999998</v>
      </c>
      <c r="AT58">
        <v>44030.8</v>
      </c>
      <c r="AU58">
        <v>29079.600000000002</v>
      </c>
      <c r="AV58">
        <v>36147.4</v>
      </c>
      <c r="AW58">
        <v>28108.599999999995</v>
      </c>
      <c r="AX58">
        <v>32165.4</v>
      </c>
      <c r="AY58">
        <v>28161.199999999997</v>
      </c>
      <c r="AZ58">
        <v>25829</v>
      </c>
      <c r="BA58">
        <v>28059.200000000001</v>
      </c>
      <c r="BB58">
        <v>33897.599999999999</v>
      </c>
      <c r="BC58">
        <v>46407.6</v>
      </c>
      <c r="BD58">
        <v>17060.2</v>
      </c>
      <c r="BE58">
        <v>39491</v>
      </c>
      <c r="BF58">
        <v>35717</v>
      </c>
      <c r="BG58">
        <v>46991.8</v>
      </c>
      <c r="BH58">
        <v>29964</v>
      </c>
      <c r="BI58">
        <v>36930</v>
      </c>
      <c r="BJ58">
        <v>31780.799999999999</v>
      </c>
      <c r="BK58">
        <v>46738.2</v>
      </c>
      <c r="BL58">
        <v>38259.599999999999</v>
      </c>
      <c r="BM58">
        <v>41931</v>
      </c>
      <c r="BN58">
        <v>54217.2</v>
      </c>
      <c r="BO58">
        <v>34812</v>
      </c>
      <c r="BP58">
        <v>47701.4</v>
      </c>
      <c r="BQ58">
        <v>36739.199999999997</v>
      </c>
      <c r="BR58">
        <v>31597.200000000001</v>
      </c>
      <c r="BS58">
        <v>21436.2</v>
      </c>
      <c r="BT58">
        <v>41703.800000000003</v>
      </c>
      <c r="BU58">
        <v>50556</v>
      </c>
      <c r="BV58">
        <v>43705.8</v>
      </c>
      <c r="BW58">
        <v>47737.599999999999</v>
      </c>
      <c r="BX58">
        <v>33459.800000000003</v>
      </c>
      <c r="BY58">
        <v>53007.799999999996</v>
      </c>
      <c r="BZ58">
        <v>37069.600000000006</v>
      </c>
      <c r="CA58">
        <v>29745.599999999999</v>
      </c>
      <c r="CB58">
        <v>30788.799999999999</v>
      </c>
      <c r="CC58">
        <v>24885.600000000002</v>
      </c>
      <c r="CD58">
        <v>38039.4</v>
      </c>
      <c r="CE58">
        <v>36599.599999999999</v>
      </c>
      <c r="CF58">
        <v>34469.4</v>
      </c>
      <c r="CG58">
        <v>35059.599999999999</v>
      </c>
      <c r="CH58">
        <v>30573.599999999999</v>
      </c>
      <c r="CI58">
        <v>28594.6</v>
      </c>
      <c r="CJ58">
        <v>36251.199999999997</v>
      </c>
      <c r="CK58">
        <v>39097</v>
      </c>
      <c r="CL58">
        <v>38995</v>
      </c>
      <c r="CM58">
        <v>53480.399999999994</v>
      </c>
      <c r="CN58">
        <v>32399.600000000002</v>
      </c>
      <c r="CO58">
        <v>37437</v>
      </c>
      <c r="CP58">
        <v>42700.4</v>
      </c>
      <c r="CQ58">
        <v>25277.4</v>
      </c>
      <c r="CR58">
        <v>20859.399999999998</v>
      </c>
      <c r="CS58">
        <v>26393.4</v>
      </c>
      <c r="CT58">
        <v>55422.2</v>
      </c>
      <c r="CU58">
        <v>34619.799999999996</v>
      </c>
      <c r="CV58">
        <v>34224.199999999997</v>
      </c>
      <c r="CW58">
        <v>32690.600000000006</v>
      </c>
      <c r="CY58">
        <f t="shared" si="2"/>
        <v>34183.146000000001</v>
      </c>
      <c r="CZ58">
        <f t="shared" si="3"/>
        <v>34183.146000000001</v>
      </c>
    </row>
    <row r="59" spans="2:104" x14ac:dyDescent="0.25">
      <c r="B59">
        <v>22723.399999999998</v>
      </c>
      <c r="C59">
        <v>29733</v>
      </c>
      <c r="D59">
        <v>21922.399999999998</v>
      </c>
      <c r="E59">
        <v>30423.8</v>
      </c>
      <c r="F59">
        <v>44308.4</v>
      </c>
      <c r="G59">
        <v>33163.199999999997</v>
      </c>
      <c r="H59">
        <v>40157.4</v>
      </c>
      <c r="I59">
        <v>8757.6</v>
      </c>
      <c r="J59">
        <v>29898.799999999999</v>
      </c>
      <c r="K59">
        <v>24486.6</v>
      </c>
      <c r="L59">
        <v>44140.4</v>
      </c>
      <c r="M59">
        <v>34576.6</v>
      </c>
      <c r="N59">
        <v>21372.999999999996</v>
      </c>
      <c r="O59">
        <v>42894.400000000009</v>
      </c>
      <c r="P59">
        <v>42214.6</v>
      </c>
      <c r="Q59">
        <v>16152</v>
      </c>
      <c r="R59">
        <v>25897.399999999998</v>
      </c>
      <c r="S59">
        <v>56523.999999999993</v>
      </c>
      <c r="T59">
        <v>25300.400000000001</v>
      </c>
      <c r="U59">
        <v>33681.200000000004</v>
      </c>
      <c r="V59">
        <v>35432.400000000001</v>
      </c>
      <c r="W59">
        <v>36381.599999999999</v>
      </c>
      <c r="X59">
        <v>46053.399999999994</v>
      </c>
      <c r="Y59">
        <v>19641</v>
      </c>
      <c r="Z59">
        <v>39220.400000000001</v>
      </c>
      <c r="AA59">
        <v>15556.8</v>
      </c>
      <c r="AB59">
        <v>24687.200000000001</v>
      </c>
      <c r="AC59">
        <v>30216.800000000003</v>
      </c>
      <c r="AD59">
        <v>44136.800000000003</v>
      </c>
      <c r="AE59">
        <v>29507.8</v>
      </c>
      <c r="AF59">
        <v>35395</v>
      </c>
      <c r="AG59">
        <v>24665.800000000003</v>
      </c>
      <c r="AH59">
        <v>44797.4</v>
      </c>
      <c r="AI59">
        <v>47776</v>
      </c>
      <c r="AJ59">
        <v>40489</v>
      </c>
      <c r="AK59">
        <v>25537.999999999996</v>
      </c>
      <c r="AL59">
        <v>29605.8</v>
      </c>
      <c r="AM59">
        <v>40864.6</v>
      </c>
      <c r="AN59">
        <v>35888.400000000001</v>
      </c>
      <c r="AO59">
        <v>22871.599999999999</v>
      </c>
      <c r="AP59">
        <v>37631.600000000006</v>
      </c>
      <c r="AQ59">
        <v>29561.599999999999</v>
      </c>
      <c r="AR59">
        <v>26418.6</v>
      </c>
      <c r="AS59">
        <v>37647.4</v>
      </c>
      <c r="AT59">
        <v>46368.799999999996</v>
      </c>
      <c r="AU59">
        <v>40537.199999999997</v>
      </c>
      <c r="AV59">
        <v>41605.199999999997</v>
      </c>
      <c r="AW59">
        <v>27530.6</v>
      </c>
      <c r="AX59">
        <v>26521</v>
      </c>
      <c r="AY59">
        <v>31260</v>
      </c>
      <c r="AZ59">
        <v>23222.600000000002</v>
      </c>
      <c r="BA59">
        <v>28271</v>
      </c>
      <c r="BB59">
        <v>31551.4</v>
      </c>
      <c r="BC59">
        <v>44717.600000000006</v>
      </c>
      <c r="BD59">
        <v>18742.8</v>
      </c>
      <c r="BE59">
        <v>50040.600000000006</v>
      </c>
      <c r="BF59">
        <v>35980.800000000003</v>
      </c>
      <c r="BG59">
        <v>48268.4</v>
      </c>
      <c r="BH59">
        <v>27157.800000000003</v>
      </c>
      <c r="BI59">
        <v>41528.599999999991</v>
      </c>
      <c r="BJ59">
        <v>35519.799999999996</v>
      </c>
      <c r="BK59">
        <v>50441.399999999994</v>
      </c>
      <c r="BL59">
        <v>32255.799999999996</v>
      </c>
      <c r="BM59">
        <v>40157.800000000003</v>
      </c>
      <c r="BN59">
        <v>54831.4</v>
      </c>
      <c r="BO59">
        <v>39050.199999999997</v>
      </c>
      <c r="BP59">
        <v>54356.800000000003</v>
      </c>
      <c r="BQ59">
        <v>36752.399999999994</v>
      </c>
      <c r="BR59">
        <v>32912.6</v>
      </c>
      <c r="BS59">
        <v>22973</v>
      </c>
      <c r="BT59">
        <v>42181.2</v>
      </c>
      <c r="BU59">
        <v>49637</v>
      </c>
      <c r="BV59">
        <v>45295.399999999994</v>
      </c>
      <c r="BW59">
        <v>43746.599999999991</v>
      </c>
      <c r="BX59">
        <v>30827.799999999996</v>
      </c>
      <c r="BY59">
        <v>49616.000000000007</v>
      </c>
      <c r="BZ59">
        <v>35938</v>
      </c>
      <c r="CA59">
        <v>31983.199999999997</v>
      </c>
      <c r="CB59">
        <v>30001.4</v>
      </c>
      <c r="CC59">
        <v>27901.599999999995</v>
      </c>
      <c r="CD59">
        <v>37024</v>
      </c>
      <c r="CE59">
        <v>38007.4</v>
      </c>
      <c r="CF59">
        <v>30599.4</v>
      </c>
      <c r="CG59">
        <v>33159.4</v>
      </c>
      <c r="CH59">
        <v>29461.599999999999</v>
      </c>
      <c r="CI59">
        <v>28433.599999999999</v>
      </c>
      <c r="CJ59">
        <v>43231.8</v>
      </c>
      <c r="CK59">
        <v>36992.200000000004</v>
      </c>
      <c r="CL59">
        <v>37986.400000000001</v>
      </c>
      <c r="CM59">
        <v>53245.4</v>
      </c>
      <c r="CN59">
        <v>37409.999999999993</v>
      </c>
      <c r="CO59">
        <v>39035</v>
      </c>
      <c r="CP59">
        <v>36236.6</v>
      </c>
      <c r="CQ59">
        <v>25912.800000000003</v>
      </c>
      <c r="CR59">
        <v>19670.599999999999</v>
      </c>
      <c r="CS59">
        <v>24019.200000000001</v>
      </c>
      <c r="CT59">
        <v>59143.600000000006</v>
      </c>
      <c r="CU59">
        <v>25396.800000000003</v>
      </c>
      <c r="CV59">
        <v>36000.6</v>
      </c>
      <c r="CW59">
        <v>38463.599999999999</v>
      </c>
      <c r="CY59">
        <f t="shared" si="2"/>
        <v>34874.274000000005</v>
      </c>
      <c r="CZ59">
        <f t="shared" si="3"/>
        <v>34874.274000000005</v>
      </c>
    </row>
    <row r="60" spans="2:104" x14ac:dyDescent="0.25">
      <c r="B60">
        <v>17541.599999999999</v>
      </c>
      <c r="C60">
        <v>31105.4</v>
      </c>
      <c r="D60">
        <v>22250.600000000002</v>
      </c>
      <c r="E60">
        <v>31893.599999999999</v>
      </c>
      <c r="F60">
        <v>40987.599999999999</v>
      </c>
      <c r="G60">
        <v>27944.399999999998</v>
      </c>
      <c r="H60">
        <v>40700</v>
      </c>
      <c r="I60">
        <v>13050.8</v>
      </c>
      <c r="J60">
        <v>23960.800000000003</v>
      </c>
      <c r="K60">
        <v>24610.800000000003</v>
      </c>
      <c r="L60">
        <v>40980.400000000001</v>
      </c>
      <c r="M60">
        <v>28263.599999999999</v>
      </c>
      <c r="N60">
        <v>22691.8</v>
      </c>
      <c r="O60">
        <v>42619</v>
      </c>
      <c r="P60">
        <v>43667.4</v>
      </c>
      <c r="Q60">
        <v>13882.2</v>
      </c>
      <c r="R60">
        <v>23578</v>
      </c>
      <c r="S60">
        <v>54052.2</v>
      </c>
      <c r="T60">
        <v>25476.2</v>
      </c>
      <c r="U60">
        <v>35174.199999999997</v>
      </c>
      <c r="V60">
        <v>32642.6</v>
      </c>
      <c r="W60">
        <v>28588.999999999996</v>
      </c>
      <c r="X60">
        <v>50187.200000000004</v>
      </c>
      <c r="Y60">
        <v>22747.200000000001</v>
      </c>
      <c r="Z60">
        <v>40937.399999999994</v>
      </c>
      <c r="AA60">
        <v>9792</v>
      </c>
      <c r="AB60">
        <v>28801.8</v>
      </c>
      <c r="AC60">
        <v>27016</v>
      </c>
      <c r="AD60">
        <v>39471</v>
      </c>
      <c r="AE60">
        <v>32866.800000000003</v>
      </c>
      <c r="AF60">
        <v>37730</v>
      </c>
      <c r="AG60">
        <v>26548.600000000002</v>
      </c>
      <c r="AH60">
        <v>41345.599999999999</v>
      </c>
      <c r="AI60">
        <v>50661.8</v>
      </c>
      <c r="AJ60">
        <v>43149.599999999999</v>
      </c>
      <c r="AK60">
        <v>23058.800000000003</v>
      </c>
      <c r="AL60">
        <v>25873</v>
      </c>
      <c r="AM60">
        <v>42294.2</v>
      </c>
      <c r="AN60">
        <v>35567.599999999999</v>
      </c>
      <c r="AO60">
        <v>22612</v>
      </c>
      <c r="AP60">
        <v>33703.4</v>
      </c>
      <c r="AQ60">
        <v>24632.199999999997</v>
      </c>
      <c r="AR60">
        <v>28048</v>
      </c>
      <c r="AS60">
        <v>38093.4</v>
      </c>
      <c r="AT60">
        <v>41504.599999999991</v>
      </c>
      <c r="AU60">
        <v>32617.8</v>
      </c>
      <c r="AV60">
        <v>32062.799999999999</v>
      </c>
      <c r="AW60">
        <v>29426</v>
      </c>
      <c r="AX60">
        <v>28841</v>
      </c>
      <c r="AY60">
        <v>32305.800000000003</v>
      </c>
      <c r="AZ60">
        <v>23355.800000000003</v>
      </c>
      <c r="BA60">
        <v>22947</v>
      </c>
      <c r="BB60">
        <v>27896.6</v>
      </c>
      <c r="BC60">
        <v>36425.399999999994</v>
      </c>
      <c r="BD60">
        <v>16032.8</v>
      </c>
      <c r="BE60">
        <v>48789.399999999994</v>
      </c>
      <c r="BF60">
        <v>30972.6</v>
      </c>
      <c r="BG60">
        <v>43662.6</v>
      </c>
      <c r="BH60">
        <v>29544.199999999997</v>
      </c>
      <c r="BI60">
        <v>39026.800000000003</v>
      </c>
      <c r="BJ60">
        <v>33718.200000000004</v>
      </c>
      <c r="BK60">
        <v>50540.4</v>
      </c>
      <c r="BL60">
        <v>31530.399999999998</v>
      </c>
      <c r="BM60">
        <v>37382.399999999994</v>
      </c>
      <c r="BN60">
        <v>53945.2</v>
      </c>
      <c r="BO60">
        <v>44674.8</v>
      </c>
      <c r="BP60">
        <v>47306</v>
      </c>
      <c r="BQ60">
        <v>40296.800000000003</v>
      </c>
      <c r="BR60">
        <v>32612.799999999999</v>
      </c>
      <c r="BS60">
        <v>30879.200000000001</v>
      </c>
      <c r="BT60">
        <v>40136.600000000006</v>
      </c>
      <c r="BU60">
        <v>46636.6</v>
      </c>
      <c r="BV60">
        <v>43250.6</v>
      </c>
      <c r="BW60">
        <v>47420.799999999996</v>
      </c>
      <c r="BX60">
        <v>30376.800000000003</v>
      </c>
      <c r="BY60">
        <v>54610</v>
      </c>
      <c r="BZ60">
        <v>36445</v>
      </c>
      <c r="CA60">
        <v>36147.799999999996</v>
      </c>
      <c r="CB60">
        <v>28532.600000000002</v>
      </c>
      <c r="CC60">
        <v>24875.600000000002</v>
      </c>
      <c r="CD60">
        <v>40072.199999999997</v>
      </c>
      <c r="CE60">
        <v>28867.199999999997</v>
      </c>
      <c r="CF60">
        <v>37293.4</v>
      </c>
      <c r="CG60">
        <v>31655.599999999999</v>
      </c>
      <c r="CH60">
        <v>28229.200000000001</v>
      </c>
      <c r="CI60">
        <v>27350.400000000001</v>
      </c>
      <c r="CJ60">
        <v>42051.200000000004</v>
      </c>
      <c r="CK60">
        <v>36594.200000000004</v>
      </c>
      <c r="CL60">
        <v>28095.800000000003</v>
      </c>
      <c r="CM60">
        <v>41325</v>
      </c>
      <c r="CN60">
        <v>34222.199999999997</v>
      </c>
      <c r="CO60">
        <v>31200.399999999998</v>
      </c>
      <c r="CP60">
        <v>35546</v>
      </c>
      <c r="CQ60">
        <v>25912.800000000003</v>
      </c>
      <c r="CR60">
        <v>15819.599999999999</v>
      </c>
      <c r="CS60">
        <v>32826.200000000004</v>
      </c>
      <c r="CT60">
        <v>51941</v>
      </c>
      <c r="CU60">
        <v>22415.8</v>
      </c>
      <c r="CV60">
        <v>38433.800000000003</v>
      </c>
      <c r="CW60">
        <v>38970.200000000004</v>
      </c>
      <c r="CY60">
        <f t="shared" si="2"/>
        <v>33663.518000000004</v>
      </c>
      <c r="CZ60">
        <f t="shared" si="3"/>
        <v>33663.518000000004</v>
      </c>
    </row>
    <row r="61" spans="2:104" x14ac:dyDescent="0.25">
      <c r="B61">
        <v>18739</v>
      </c>
      <c r="C61">
        <v>32197.599999999999</v>
      </c>
      <c r="D61">
        <v>26455.600000000002</v>
      </c>
      <c r="E61">
        <v>31891.800000000003</v>
      </c>
      <c r="F61">
        <v>40781</v>
      </c>
      <c r="G61">
        <v>26981.8</v>
      </c>
      <c r="H61">
        <v>39986.400000000001</v>
      </c>
      <c r="I61">
        <v>8514.7999999999993</v>
      </c>
      <c r="J61">
        <v>18121.599999999999</v>
      </c>
      <c r="K61">
        <v>24022.400000000005</v>
      </c>
      <c r="L61">
        <v>42297</v>
      </c>
      <c r="M61">
        <v>36398.6</v>
      </c>
      <c r="N61">
        <v>23082.2</v>
      </c>
      <c r="O61">
        <v>36450.400000000001</v>
      </c>
      <c r="P61">
        <v>42615.199999999997</v>
      </c>
      <c r="Q61">
        <v>12208.199999999999</v>
      </c>
      <c r="R61">
        <v>31597.8</v>
      </c>
      <c r="S61">
        <v>52681.8</v>
      </c>
      <c r="T61">
        <v>24149</v>
      </c>
      <c r="U61">
        <v>34412</v>
      </c>
      <c r="V61">
        <v>36059.4</v>
      </c>
      <c r="W61">
        <v>33899.600000000006</v>
      </c>
      <c r="X61">
        <v>50641.8</v>
      </c>
      <c r="Y61">
        <v>13890</v>
      </c>
      <c r="Z61">
        <v>44587.799999999996</v>
      </c>
      <c r="AA61">
        <v>19764.599999999999</v>
      </c>
      <c r="AB61">
        <v>29865.200000000004</v>
      </c>
      <c r="AC61">
        <v>32319.600000000002</v>
      </c>
      <c r="AD61">
        <v>45612.4</v>
      </c>
      <c r="AE61">
        <v>36349.600000000006</v>
      </c>
      <c r="AF61">
        <v>32369.8</v>
      </c>
      <c r="AG61">
        <v>23538.800000000003</v>
      </c>
      <c r="AH61">
        <v>43930.6</v>
      </c>
      <c r="AI61">
        <v>41045</v>
      </c>
      <c r="AJ61">
        <v>49762.200000000004</v>
      </c>
      <c r="AK61">
        <v>29594</v>
      </c>
      <c r="AL61">
        <v>24200.600000000002</v>
      </c>
      <c r="AM61">
        <v>41549</v>
      </c>
      <c r="AN61">
        <v>36278.6</v>
      </c>
      <c r="AO61">
        <v>18328.8</v>
      </c>
      <c r="AP61">
        <v>28843</v>
      </c>
      <c r="AQ61">
        <v>23166.600000000002</v>
      </c>
      <c r="AR61">
        <v>27485.399999999998</v>
      </c>
      <c r="AS61">
        <v>40161.600000000006</v>
      </c>
      <c r="AT61">
        <v>45823.199999999997</v>
      </c>
      <c r="AU61">
        <v>34491</v>
      </c>
      <c r="AV61">
        <v>29529</v>
      </c>
      <c r="AW61">
        <v>37628.6</v>
      </c>
      <c r="AX61">
        <v>24430.400000000001</v>
      </c>
      <c r="AY61">
        <v>40748.199999999997</v>
      </c>
      <c r="AZ61">
        <v>24396.799999999999</v>
      </c>
      <c r="BA61">
        <v>23154.400000000001</v>
      </c>
      <c r="BB61">
        <v>25432.399999999998</v>
      </c>
      <c r="BC61">
        <v>40448</v>
      </c>
      <c r="BD61">
        <v>19409.400000000001</v>
      </c>
      <c r="BE61">
        <v>51305.8</v>
      </c>
      <c r="BF61">
        <v>32082.399999999998</v>
      </c>
      <c r="BG61">
        <v>39517.800000000003</v>
      </c>
      <c r="BH61">
        <v>27408.799999999996</v>
      </c>
      <c r="BI61">
        <v>32120.600000000002</v>
      </c>
      <c r="BJ61">
        <v>30421</v>
      </c>
      <c r="BK61">
        <v>50764.2</v>
      </c>
      <c r="BL61">
        <v>28553.8</v>
      </c>
      <c r="BM61">
        <v>36121.399999999994</v>
      </c>
      <c r="BN61">
        <v>47854.400000000001</v>
      </c>
      <c r="BO61">
        <v>41561.600000000006</v>
      </c>
      <c r="BP61">
        <v>51619.80000000001</v>
      </c>
      <c r="BQ61">
        <v>46998.8</v>
      </c>
      <c r="BR61">
        <v>30656.599999999995</v>
      </c>
      <c r="BS61">
        <v>27445.600000000002</v>
      </c>
      <c r="BT61">
        <v>43577.8</v>
      </c>
      <c r="BU61">
        <v>51324.800000000003</v>
      </c>
      <c r="BV61">
        <v>40238.199999999997</v>
      </c>
      <c r="BW61">
        <v>42924</v>
      </c>
      <c r="BX61">
        <v>31375.399999999998</v>
      </c>
      <c r="BY61">
        <v>57332</v>
      </c>
      <c r="BZ61">
        <v>36905.199999999997</v>
      </c>
      <c r="CA61">
        <v>40222.399999999994</v>
      </c>
      <c r="CB61">
        <v>26741.800000000003</v>
      </c>
      <c r="CC61">
        <v>32991.599999999999</v>
      </c>
      <c r="CD61">
        <v>38791</v>
      </c>
      <c r="CE61">
        <v>25404.2</v>
      </c>
      <c r="CF61">
        <v>35599.199999999997</v>
      </c>
      <c r="CG61">
        <v>33444</v>
      </c>
      <c r="CH61">
        <v>30090.600000000002</v>
      </c>
      <c r="CI61">
        <v>28387.8</v>
      </c>
      <c r="CJ61">
        <v>36278</v>
      </c>
      <c r="CK61">
        <v>44758.6</v>
      </c>
      <c r="CL61">
        <v>26985.199999999997</v>
      </c>
      <c r="CM61">
        <v>50534.599999999991</v>
      </c>
      <c r="CN61">
        <v>32793.200000000004</v>
      </c>
      <c r="CO61">
        <v>34230.800000000003</v>
      </c>
      <c r="CP61">
        <v>32918.799999999996</v>
      </c>
      <c r="CQ61">
        <v>27807.800000000003</v>
      </c>
      <c r="CR61">
        <v>22069</v>
      </c>
      <c r="CS61">
        <v>31674.399999999998</v>
      </c>
      <c r="CT61">
        <v>47167</v>
      </c>
      <c r="CU61">
        <v>24419.4</v>
      </c>
      <c r="CV61">
        <v>33703.199999999997</v>
      </c>
      <c r="CW61">
        <v>38820.400000000001</v>
      </c>
      <c r="CY61">
        <f t="shared" si="2"/>
        <v>34062.626000000004</v>
      </c>
      <c r="CZ61">
        <f t="shared" si="3"/>
        <v>34062.626000000004</v>
      </c>
    </row>
    <row r="62" spans="2:104" x14ac:dyDescent="0.25">
      <c r="B62">
        <v>22981.599999999999</v>
      </c>
      <c r="C62">
        <v>32764.199999999997</v>
      </c>
      <c r="D62">
        <v>18696.2</v>
      </c>
      <c r="E62">
        <v>39318.6</v>
      </c>
      <c r="F62">
        <v>37504.400000000001</v>
      </c>
      <c r="G62">
        <v>25819</v>
      </c>
      <c r="H62">
        <v>35154</v>
      </c>
      <c r="I62">
        <v>11480.4</v>
      </c>
      <c r="J62">
        <v>18735.2</v>
      </c>
      <c r="K62">
        <v>24366.6</v>
      </c>
      <c r="L62">
        <v>44199</v>
      </c>
      <c r="M62">
        <v>32972</v>
      </c>
      <c r="N62">
        <v>20254.999999999996</v>
      </c>
      <c r="O62">
        <v>33123</v>
      </c>
      <c r="P62">
        <v>48277.599999999999</v>
      </c>
      <c r="Q62">
        <v>22091.800000000003</v>
      </c>
      <c r="R62">
        <v>33345.599999999999</v>
      </c>
      <c r="S62">
        <v>50739.6</v>
      </c>
      <c r="T62">
        <v>21566.400000000001</v>
      </c>
      <c r="U62">
        <v>27564.6</v>
      </c>
      <c r="V62">
        <v>42103.199999999997</v>
      </c>
      <c r="W62">
        <v>35015.4</v>
      </c>
      <c r="X62">
        <v>48636.2</v>
      </c>
      <c r="Y62">
        <v>13941</v>
      </c>
      <c r="Z62">
        <v>45996.6</v>
      </c>
      <c r="AA62">
        <v>17678.400000000001</v>
      </c>
      <c r="AB62">
        <v>24774.6</v>
      </c>
      <c r="AC62">
        <v>36508.400000000009</v>
      </c>
      <c r="AD62">
        <v>40584.199999999997</v>
      </c>
      <c r="AE62">
        <v>35519.800000000003</v>
      </c>
      <c r="AF62">
        <v>36986.199999999997</v>
      </c>
      <c r="AG62">
        <v>26814.199999999997</v>
      </c>
      <c r="AH62">
        <v>40520.400000000001</v>
      </c>
      <c r="AI62">
        <v>42676</v>
      </c>
      <c r="AJ62">
        <v>46932.6</v>
      </c>
      <c r="AK62">
        <v>29221.399999999998</v>
      </c>
      <c r="AL62">
        <v>24623.8</v>
      </c>
      <c r="AM62">
        <v>47054.799999999996</v>
      </c>
      <c r="AN62">
        <v>37311.4</v>
      </c>
      <c r="AO62">
        <v>18949.400000000001</v>
      </c>
      <c r="AP62">
        <v>31967.599999999999</v>
      </c>
      <c r="AQ62">
        <v>26070.800000000003</v>
      </c>
      <c r="AR62">
        <v>25603.199999999997</v>
      </c>
      <c r="AS62">
        <v>38464.199999999997</v>
      </c>
      <c r="AT62">
        <v>40259.4</v>
      </c>
      <c r="AU62">
        <v>39085.599999999999</v>
      </c>
      <c r="AV62">
        <v>28977.400000000005</v>
      </c>
      <c r="AW62">
        <v>32288.000000000004</v>
      </c>
      <c r="AX62">
        <v>27557</v>
      </c>
      <c r="AY62">
        <v>37909.199999999997</v>
      </c>
      <c r="AZ62">
        <v>26597.599999999999</v>
      </c>
      <c r="BA62">
        <v>25826.799999999999</v>
      </c>
      <c r="BB62">
        <v>27450</v>
      </c>
      <c r="BC62">
        <v>39973.4</v>
      </c>
      <c r="BD62">
        <v>29232.400000000001</v>
      </c>
      <c r="BE62">
        <v>49133.4</v>
      </c>
      <c r="BF62">
        <v>29828</v>
      </c>
      <c r="BG62">
        <v>39730.600000000006</v>
      </c>
      <c r="BH62">
        <v>26250.799999999999</v>
      </c>
      <c r="BI62">
        <v>30268.800000000003</v>
      </c>
      <c r="BJ62">
        <v>30113</v>
      </c>
      <c r="BK62">
        <v>47823.8</v>
      </c>
      <c r="BL62">
        <v>29590</v>
      </c>
      <c r="BM62">
        <v>40440.199999999997</v>
      </c>
      <c r="BN62">
        <v>44884.200000000004</v>
      </c>
      <c r="BO62">
        <v>34123.199999999997</v>
      </c>
      <c r="BP62">
        <v>53979.399999999994</v>
      </c>
      <c r="BQ62">
        <v>48098.399999999994</v>
      </c>
      <c r="BR62">
        <v>26169</v>
      </c>
      <c r="BS62">
        <v>30817.999999999996</v>
      </c>
      <c r="BT62">
        <v>41600.600000000006</v>
      </c>
      <c r="BU62">
        <v>42475.199999999997</v>
      </c>
      <c r="BV62">
        <v>41780</v>
      </c>
      <c r="BW62">
        <v>41884.800000000003</v>
      </c>
      <c r="BX62">
        <v>30031.000000000004</v>
      </c>
      <c r="BY62">
        <v>63786.799999999996</v>
      </c>
      <c r="BZ62">
        <v>34850.400000000001</v>
      </c>
      <c r="CA62">
        <v>32457</v>
      </c>
      <c r="CB62">
        <v>29002</v>
      </c>
      <c r="CC62">
        <v>24795.200000000001</v>
      </c>
      <c r="CD62">
        <v>39399.199999999997</v>
      </c>
      <c r="CE62">
        <v>28855.599999999999</v>
      </c>
      <c r="CF62">
        <v>44051.199999999997</v>
      </c>
      <c r="CG62">
        <v>36898.199999999997</v>
      </c>
      <c r="CH62">
        <v>33247.4</v>
      </c>
      <c r="CI62">
        <v>33532.400000000001</v>
      </c>
      <c r="CJ62">
        <v>37071.199999999997</v>
      </c>
      <c r="CK62">
        <v>43778.200000000004</v>
      </c>
      <c r="CL62">
        <v>29787.8</v>
      </c>
      <c r="CM62">
        <v>47049.8</v>
      </c>
      <c r="CN62">
        <v>36135.799999999996</v>
      </c>
      <c r="CO62">
        <v>35782.6</v>
      </c>
      <c r="CP62">
        <v>28236</v>
      </c>
      <c r="CQ62">
        <v>28771</v>
      </c>
      <c r="CR62">
        <v>20074.2</v>
      </c>
      <c r="CS62">
        <v>35079.599999999999</v>
      </c>
      <c r="CT62">
        <v>45286.6</v>
      </c>
      <c r="CU62">
        <v>28783.599999999999</v>
      </c>
      <c r="CV62">
        <v>38529.199999999997</v>
      </c>
      <c r="CW62">
        <v>41439.800000000003</v>
      </c>
      <c r="CY62">
        <f t="shared" si="2"/>
        <v>34257.686000000009</v>
      </c>
      <c r="CZ62">
        <f t="shared" si="3"/>
        <v>34257.686000000009</v>
      </c>
    </row>
    <row r="63" spans="2:104" x14ac:dyDescent="0.25">
      <c r="B63">
        <v>24233.999999999996</v>
      </c>
      <c r="C63">
        <v>25581.199999999997</v>
      </c>
      <c r="D63">
        <v>14140.800000000001</v>
      </c>
      <c r="E63">
        <v>37928.600000000006</v>
      </c>
      <c r="F63">
        <v>35553.200000000004</v>
      </c>
      <c r="G63">
        <v>26950</v>
      </c>
      <c r="H63">
        <v>39230.800000000003</v>
      </c>
      <c r="I63">
        <v>9094.6</v>
      </c>
      <c r="J63">
        <v>19062</v>
      </c>
      <c r="K63">
        <v>25104.399999999994</v>
      </c>
      <c r="L63">
        <v>43532.399999999994</v>
      </c>
      <c r="M63">
        <v>36618.400000000001</v>
      </c>
      <c r="N63">
        <v>22396.400000000001</v>
      </c>
      <c r="O63">
        <v>41091</v>
      </c>
      <c r="P63">
        <v>50163.200000000004</v>
      </c>
      <c r="Q63">
        <v>26827.800000000003</v>
      </c>
      <c r="R63">
        <v>36990</v>
      </c>
      <c r="S63">
        <v>50030.399999999994</v>
      </c>
      <c r="T63">
        <v>23691.599999999999</v>
      </c>
      <c r="U63">
        <v>28614.2</v>
      </c>
      <c r="V63">
        <v>37607.399999999994</v>
      </c>
      <c r="W63">
        <v>33457</v>
      </c>
      <c r="X63">
        <v>48980</v>
      </c>
      <c r="Y63">
        <v>19919.599999999999</v>
      </c>
      <c r="Z63">
        <v>43148.2</v>
      </c>
      <c r="AA63">
        <v>18294.599999999999</v>
      </c>
      <c r="AB63">
        <v>28655.399999999998</v>
      </c>
      <c r="AC63">
        <v>30678.399999999998</v>
      </c>
      <c r="AD63">
        <v>38583.599999999999</v>
      </c>
      <c r="AE63">
        <v>32277.399999999998</v>
      </c>
      <c r="AF63">
        <v>30636.200000000004</v>
      </c>
      <c r="AG63">
        <v>32361.800000000003</v>
      </c>
      <c r="AH63">
        <v>38122.399999999994</v>
      </c>
      <c r="AI63">
        <v>44258.2</v>
      </c>
      <c r="AJ63">
        <v>43726.6</v>
      </c>
      <c r="AK63">
        <v>29051.000000000004</v>
      </c>
      <c r="AL63">
        <v>25277.000000000004</v>
      </c>
      <c r="AM63">
        <v>55992.800000000003</v>
      </c>
      <c r="AN63">
        <v>37870</v>
      </c>
      <c r="AO63">
        <v>23644.800000000003</v>
      </c>
      <c r="AP63">
        <v>32501.4</v>
      </c>
      <c r="AQ63">
        <v>29455</v>
      </c>
      <c r="AR63">
        <v>28036.999999999996</v>
      </c>
      <c r="AS63">
        <v>33552.6</v>
      </c>
      <c r="AT63">
        <v>33925.599999999999</v>
      </c>
      <c r="AU63">
        <v>43646.8</v>
      </c>
      <c r="AV63">
        <v>28512.799999999999</v>
      </c>
      <c r="AW63">
        <v>38465.599999999999</v>
      </c>
      <c r="AX63">
        <v>27418.999999999996</v>
      </c>
      <c r="AY63">
        <v>37293.600000000006</v>
      </c>
      <c r="AZ63">
        <v>34190.199999999997</v>
      </c>
      <c r="BA63">
        <v>33598</v>
      </c>
      <c r="BB63">
        <v>27438.799999999999</v>
      </c>
      <c r="BC63">
        <v>35285</v>
      </c>
      <c r="BD63">
        <v>26429.4</v>
      </c>
      <c r="BE63">
        <v>54228.799999999996</v>
      </c>
      <c r="BF63">
        <v>33294</v>
      </c>
      <c r="BG63">
        <v>36287.199999999997</v>
      </c>
      <c r="BH63">
        <v>23615.199999999997</v>
      </c>
      <c r="BI63">
        <v>34614.6</v>
      </c>
      <c r="BJ63">
        <v>31666.000000000004</v>
      </c>
      <c r="BK63">
        <v>41854.6</v>
      </c>
      <c r="BL63">
        <v>26928.399999999998</v>
      </c>
      <c r="BM63">
        <v>43028.6</v>
      </c>
      <c r="BN63">
        <v>46070.799999999996</v>
      </c>
      <c r="BO63">
        <v>34822.400000000001</v>
      </c>
      <c r="BP63">
        <v>52750.6</v>
      </c>
      <c r="BQ63">
        <v>44912</v>
      </c>
      <c r="BR63">
        <v>28590.400000000001</v>
      </c>
      <c r="BS63">
        <v>36374.400000000001</v>
      </c>
      <c r="BT63">
        <v>41859</v>
      </c>
      <c r="BU63">
        <v>40513.4</v>
      </c>
      <c r="BV63">
        <v>33051.399999999994</v>
      </c>
      <c r="BW63">
        <v>40727.199999999997</v>
      </c>
      <c r="BX63">
        <v>28724.199999999997</v>
      </c>
      <c r="BY63">
        <v>58680.2</v>
      </c>
      <c r="BZ63">
        <v>33866</v>
      </c>
      <c r="CA63">
        <v>34981.800000000003</v>
      </c>
      <c r="CB63">
        <v>30202.2</v>
      </c>
      <c r="CC63">
        <v>21620.199999999997</v>
      </c>
      <c r="CD63">
        <v>40372.600000000006</v>
      </c>
      <c r="CE63">
        <v>29574</v>
      </c>
      <c r="CF63">
        <v>37135.599999999991</v>
      </c>
      <c r="CG63">
        <v>37254.800000000003</v>
      </c>
      <c r="CH63">
        <v>42122.2</v>
      </c>
      <c r="CI63">
        <v>29767.800000000003</v>
      </c>
      <c r="CJ63">
        <v>37083.599999999999</v>
      </c>
      <c r="CK63">
        <v>41885.999999999993</v>
      </c>
      <c r="CL63">
        <v>35797.599999999999</v>
      </c>
      <c r="CM63">
        <v>51100.4</v>
      </c>
      <c r="CN63">
        <v>33470.799999999996</v>
      </c>
      <c r="CO63">
        <v>34758.6</v>
      </c>
      <c r="CP63">
        <v>33691.000000000007</v>
      </c>
      <c r="CQ63">
        <v>25286.400000000001</v>
      </c>
      <c r="CR63">
        <v>15859.8</v>
      </c>
      <c r="CS63">
        <v>31421.4</v>
      </c>
      <c r="CT63">
        <v>46736.399999999994</v>
      </c>
      <c r="CU63">
        <v>31841.800000000003</v>
      </c>
      <c r="CV63">
        <v>31180</v>
      </c>
      <c r="CW63">
        <v>45604</v>
      </c>
      <c r="CY63">
        <f t="shared" si="2"/>
        <v>34443.366000000002</v>
      </c>
      <c r="CZ63">
        <f t="shared" si="3"/>
        <v>34443.366000000002</v>
      </c>
    </row>
    <row r="64" spans="2:104" x14ac:dyDescent="0.25">
      <c r="B64">
        <v>25818</v>
      </c>
      <c r="C64">
        <v>34073</v>
      </c>
      <c r="D64">
        <v>11421.2</v>
      </c>
      <c r="E64">
        <v>38015.4</v>
      </c>
      <c r="F64">
        <v>32998.400000000001</v>
      </c>
      <c r="G64">
        <v>28102</v>
      </c>
      <c r="H64">
        <v>37991.599999999999</v>
      </c>
      <c r="I64">
        <v>10010.999999999998</v>
      </c>
      <c r="J64">
        <v>28187</v>
      </c>
      <c r="K64">
        <v>30119.800000000003</v>
      </c>
      <c r="L64">
        <v>38949.799999999996</v>
      </c>
      <c r="M64">
        <v>35846.799999999996</v>
      </c>
      <c r="N64">
        <v>24188.999999999996</v>
      </c>
      <c r="O64">
        <v>41699.200000000004</v>
      </c>
      <c r="P64">
        <v>51218.2</v>
      </c>
      <c r="Q64">
        <v>25187</v>
      </c>
      <c r="R64">
        <v>40111.200000000004</v>
      </c>
      <c r="S64">
        <v>48924.800000000003</v>
      </c>
      <c r="T64">
        <v>27840.400000000001</v>
      </c>
      <c r="U64">
        <v>23952</v>
      </c>
      <c r="V64">
        <v>40187.200000000004</v>
      </c>
      <c r="W64">
        <v>30277.800000000003</v>
      </c>
      <c r="X64">
        <v>50317.2</v>
      </c>
      <c r="Y64">
        <v>20587.399999999998</v>
      </c>
      <c r="Z64">
        <v>44703.4</v>
      </c>
      <c r="AA64">
        <v>23771.600000000002</v>
      </c>
      <c r="AB64">
        <v>31650.2</v>
      </c>
      <c r="AC64">
        <v>33936.199999999997</v>
      </c>
      <c r="AD64">
        <v>34721.600000000006</v>
      </c>
      <c r="AE64">
        <v>27927.200000000001</v>
      </c>
      <c r="AF64">
        <v>32458.6</v>
      </c>
      <c r="AG64">
        <v>35574</v>
      </c>
      <c r="AH64">
        <v>41999.199999999997</v>
      </c>
      <c r="AI64">
        <v>40526.400000000001</v>
      </c>
      <c r="AJ64">
        <v>50162.400000000001</v>
      </c>
      <c r="AK64">
        <v>22679.599999999999</v>
      </c>
      <c r="AL64">
        <v>25077.200000000001</v>
      </c>
      <c r="AM64">
        <v>56173.4</v>
      </c>
      <c r="AN64">
        <v>37171.4</v>
      </c>
      <c r="AO64">
        <v>21428.400000000001</v>
      </c>
      <c r="AP64">
        <v>37305</v>
      </c>
      <c r="AQ64">
        <v>24915.4</v>
      </c>
      <c r="AR64">
        <v>32087.399999999998</v>
      </c>
      <c r="AS64">
        <v>36514.199999999997</v>
      </c>
      <c r="AT64">
        <v>41785.599999999999</v>
      </c>
      <c r="AU64">
        <v>42065.8</v>
      </c>
      <c r="AV64">
        <v>39771.200000000004</v>
      </c>
      <c r="AW64">
        <v>38796.600000000006</v>
      </c>
      <c r="AX64">
        <v>25457.399999999998</v>
      </c>
      <c r="AY64">
        <v>40851.599999999999</v>
      </c>
      <c r="AZ64">
        <v>34090.400000000001</v>
      </c>
      <c r="BA64">
        <v>36506</v>
      </c>
      <c r="BB64">
        <v>30183.000000000004</v>
      </c>
      <c r="BC64">
        <v>33262.200000000004</v>
      </c>
      <c r="BD64">
        <v>21809.399999999998</v>
      </c>
      <c r="BE64">
        <v>52241.799999999996</v>
      </c>
      <c r="BF64">
        <v>33752.199999999997</v>
      </c>
      <c r="BG64">
        <v>32390.400000000001</v>
      </c>
      <c r="BH64">
        <v>28246.2</v>
      </c>
      <c r="BI64">
        <v>29606.800000000003</v>
      </c>
      <c r="BJ64">
        <v>23094.2</v>
      </c>
      <c r="BK64">
        <v>39314</v>
      </c>
      <c r="BL64">
        <v>21334.399999999998</v>
      </c>
      <c r="BM64">
        <v>39116.800000000003</v>
      </c>
      <c r="BN64">
        <v>41432</v>
      </c>
      <c r="BO64">
        <v>42892.2</v>
      </c>
      <c r="BP64">
        <v>51362</v>
      </c>
      <c r="BQ64">
        <v>37922.399999999994</v>
      </c>
      <c r="BR64">
        <v>32985.600000000006</v>
      </c>
      <c r="BS64">
        <v>40631.800000000003</v>
      </c>
      <c r="BT64">
        <v>42008.6</v>
      </c>
      <c r="BU64">
        <v>33419</v>
      </c>
      <c r="BV64">
        <v>31613.599999999999</v>
      </c>
      <c r="BW64">
        <v>38847.199999999997</v>
      </c>
      <c r="BX64">
        <v>28990.399999999998</v>
      </c>
      <c r="BY64">
        <v>52657.599999999999</v>
      </c>
      <c r="BZ64">
        <v>35837.800000000003</v>
      </c>
      <c r="CA64">
        <v>38089.200000000004</v>
      </c>
      <c r="CB64">
        <v>30395.800000000003</v>
      </c>
      <c r="CC64">
        <v>20190.399999999998</v>
      </c>
      <c r="CD64">
        <v>45763.8</v>
      </c>
      <c r="CE64">
        <v>29266.199999999997</v>
      </c>
      <c r="CF64">
        <v>36622.400000000001</v>
      </c>
      <c r="CG64">
        <v>37656.6</v>
      </c>
      <c r="CH64">
        <v>36912.600000000006</v>
      </c>
      <c r="CI64">
        <v>31867.4</v>
      </c>
      <c r="CJ64">
        <v>39531</v>
      </c>
      <c r="CK64">
        <v>36726.400000000001</v>
      </c>
      <c r="CL64">
        <v>36205.599999999999</v>
      </c>
      <c r="CM64">
        <v>47960.400000000009</v>
      </c>
      <c r="CN64">
        <v>31523.599999999999</v>
      </c>
      <c r="CO64">
        <v>36024.199999999997</v>
      </c>
      <c r="CP64">
        <v>36398.200000000004</v>
      </c>
      <c r="CQ64">
        <v>25530</v>
      </c>
      <c r="CR64">
        <v>16187.8</v>
      </c>
      <c r="CS64">
        <v>31457.399999999998</v>
      </c>
      <c r="CT64">
        <v>54430.2</v>
      </c>
      <c r="CU64">
        <v>38862</v>
      </c>
      <c r="CV64">
        <v>27355</v>
      </c>
      <c r="CW64">
        <v>43362.2</v>
      </c>
      <c r="CY64">
        <f t="shared" si="2"/>
        <v>34694.027999999991</v>
      </c>
      <c r="CZ64">
        <f t="shared" si="3"/>
        <v>34694.027999999991</v>
      </c>
    </row>
    <row r="65" spans="2:104" x14ac:dyDescent="0.25">
      <c r="B65">
        <v>27720.800000000003</v>
      </c>
      <c r="C65">
        <v>32252.799999999999</v>
      </c>
      <c r="D65">
        <v>14475.999999999998</v>
      </c>
      <c r="E65">
        <v>35267.200000000004</v>
      </c>
      <c r="F65">
        <v>31679.600000000002</v>
      </c>
      <c r="G65">
        <v>25836.6</v>
      </c>
      <c r="H65">
        <v>35991.599999999999</v>
      </c>
      <c r="I65">
        <v>9310.7999999999993</v>
      </c>
      <c r="J65">
        <v>14403.2</v>
      </c>
      <c r="K65">
        <v>27730.6</v>
      </c>
      <c r="L65">
        <v>34918.800000000003</v>
      </c>
      <c r="M65">
        <v>30439.399999999998</v>
      </c>
      <c r="N65">
        <v>21023</v>
      </c>
      <c r="O65">
        <v>39947.600000000006</v>
      </c>
      <c r="P65">
        <v>47339.4</v>
      </c>
      <c r="Q65">
        <v>28752.799999999999</v>
      </c>
      <c r="R65">
        <v>29381.200000000001</v>
      </c>
      <c r="S65">
        <v>47845.600000000006</v>
      </c>
      <c r="T65">
        <v>23676.799999999999</v>
      </c>
      <c r="U65">
        <v>24240.400000000001</v>
      </c>
      <c r="V65">
        <v>36704.400000000001</v>
      </c>
      <c r="W65">
        <v>34378</v>
      </c>
      <c r="X65">
        <v>50285.2</v>
      </c>
      <c r="Y65">
        <v>22121.200000000001</v>
      </c>
      <c r="Z65">
        <v>39091.799999999996</v>
      </c>
      <c r="AA65">
        <v>22102.6</v>
      </c>
      <c r="AB65">
        <v>32888.199999999997</v>
      </c>
      <c r="AC65">
        <v>34971.599999999999</v>
      </c>
      <c r="AD65">
        <v>39765.199999999997</v>
      </c>
      <c r="AE65">
        <v>32058.400000000001</v>
      </c>
      <c r="AF65">
        <v>35893.4</v>
      </c>
      <c r="AG65">
        <v>38267</v>
      </c>
      <c r="AH65">
        <v>38031</v>
      </c>
      <c r="AI65">
        <v>44680.2</v>
      </c>
      <c r="AJ65">
        <v>51055</v>
      </c>
      <c r="AK65">
        <v>21127</v>
      </c>
      <c r="AL65">
        <v>15347.2</v>
      </c>
      <c r="AM65">
        <v>56319.4</v>
      </c>
      <c r="AN65">
        <v>41569</v>
      </c>
      <c r="AO65">
        <v>19891.2</v>
      </c>
      <c r="AP65">
        <v>45763.600000000006</v>
      </c>
      <c r="AQ65">
        <v>25893.8</v>
      </c>
      <c r="AR65">
        <v>31765.999999999996</v>
      </c>
      <c r="AS65">
        <v>40716.6</v>
      </c>
      <c r="AT65">
        <v>46383.200000000004</v>
      </c>
      <c r="AU65">
        <v>47774.399999999994</v>
      </c>
      <c r="AV65">
        <v>41357.799999999996</v>
      </c>
      <c r="AW65">
        <v>37503</v>
      </c>
      <c r="AX65">
        <v>33527.800000000003</v>
      </c>
      <c r="AY65">
        <v>35893.399999999994</v>
      </c>
      <c r="AZ65">
        <v>35547.800000000003</v>
      </c>
      <c r="BA65">
        <v>35063.4</v>
      </c>
      <c r="BB65">
        <v>32538.600000000002</v>
      </c>
      <c r="BC65">
        <v>22256.799999999999</v>
      </c>
      <c r="BD65">
        <v>26298.199999999997</v>
      </c>
      <c r="BE65">
        <v>46111.200000000004</v>
      </c>
      <c r="BF65">
        <v>32450.199999999997</v>
      </c>
      <c r="BG65">
        <v>34250.400000000001</v>
      </c>
      <c r="BH65">
        <v>31713.800000000003</v>
      </c>
      <c r="BI65">
        <v>25729.200000000001</v>
      </c>
      <c r="BJ65">
        <v>18831.800000000003</v>
      </c>
      <c r="BK65">
        <v>40790.800000000003</v>
      </c>
      <c r="BL65">
        <v>14969</v>
      </c>
      <c r="BM65">
        <v>35082</v>
      </c>
      <c r="BN65">
        <v>39849.599999999999</v>
      </c>
      <c r="BO65">
        <v>36803.600000000006</v>
      </c>
      <c r="BP65">
        <v>53544.4</v>
      </c>
      <c r="BQ65">
        <v>46837.600000000006</v>
      </c>
      <c r="BR65">
        <v>32382.600000000002</v>
      </c>
      <c r="BS65">
        <v>38204.199999999997</v>
      </c>
      <c r="BT65">
        <v>45335.8</v>
      </c>
      <c r="BU65">
        <v>39085</v>
      </c>
      <c r="BV65">
        <v>33122.199999999997</v>
      </c>
      <c r="BW65">
        <v>36979.199999999997</v>
      </c>
      <c r="BX65">
        <v>28321.599999999995</v>
      </c>
      <c r="BY65">
        <v>51667</v>
      </c>
      <c r="BZ65">
        <v>39784.400000000001</v>
      </c>
      <c r="CA65">
        <v>36273.4</v>
      </c>
      <c r="CB65">
        <v>33003</v>
      </c>
      <c r="CC65">
        <v>24936.6</v>
      </c>
      <c r="CD65">
        <v>38091.4</v>
      </c>
      <c r="CE65">
        <v>26086.799999999999</v>
      </c>
      <c r="CF65">
        <v>36973.199999999997</v>
      </c>
      <c r="CG65">
        <v>43058.400000000001</v>
      </c>
      <c r="CH65">
        <v>36197.199999999997</v>
      </c>
      <c r="CI65">
        <v>29865.600000000002</v>
      </c>
      <c r="CJ65">
        <v>37151.4</v>
      </c>
      <c r="CK65">
        <v>39812.600000000006</v>
      </c>
      <c r="CL65">
        <v>36602.6</v>
      </c>
      <c r="CM65">
        <v>47491</v>
      </c>
      <c r="CN65">
        <v>31874.000000000004</v>
      </c>
      <c r="CO65">
        <v>35418.199999999997</v>
      </c>
      <c r="CP65">
        <v>37722.6</v>
      </c>
      <c r="CQ65">
        <v>32708.399999999998</v>
      </c>
      <c r="CR65">
        <v>18132.400000000001</v>
      </c>
      <c r="CS65">
        <v>37968.399999999994</v>
      </c>
      <c r="CT65">
        <v>56765.8</v>
      </c>
      <c r="CU65">
        <v>39604.800000000003</v>
      </c>
      <c r="CV65">
        <v>23015</v>
      </c>
      <c r="CW65">
        <v>39849.199999999997</v>
      </c>
      <c r="CY65">
        <f t="shared" si="2"/>
        <v>34475.132000000005</v>
      </c>
      <c r="CZ65">
        <f t="shared" si="3"/>
        <v>34475.132000000005</v>
      </c>
    </row>
    <row r="66" spans="2:104" x14ac:dyDescent="0.25">
      <c r="B66">
        <v>25558.600000000002</v>
      </c>
      <c r="C66">
        <v>32700.799999999999</v>
      </c>
      <c r="D66">
        <v>11438.199999999999</v>
      </c>
      <c r="E66">
        <v>36724.200000000004</v>
      </c>
      <c r="F66">
        <v>36141.799999999996</v>
      </c>
      <c r="G66">
        <v>21155.200000000001</v>
      </c>
      <c r="H66">
        <v>31596.400000000001</v>
      </c>
      <c r="I66">
        <v>11842</v>
      </c>
      <c r="J66">
        <v>15662.800000000001</v>
      </c>
      <c r="K66">
        <v>24993.199999999997</v>
      </c>
      <c r="L66">
        <v>39396.199999999997</v>
      </c>
      <c r="M66">
        <v>37244.399999999994</v>
      </c>
      <c r="N66">
        <v>18527</v>
      </c>
      <c r="O66">
        <v>36028.800000000003</v>
      </c>
      <c r="P66">
        <v>44612.799999999996</v>
      </c>
      <c r="Q66">
        <v>32338</v>
      </c>
      <c r="R66">
        <v>33221.399999999994</v>
      </c>
      <c r="S66">
        <v>46791.4</v>
      </c>
      <c r="T66">
        <v>25640</v>
      </c>
      <c r="U66">
        <v>25157.599999999999</v>
      </c>
      <c r="V66">
        <v>32492</v>
      </c>
      <c r="W66">
        <v>30255.999999999996</v>
      </c>
      <c r="X66">
        <v>52528.399999999994</v>
      </c>
      <c r="Y66">
        <v>21716</v>
      </c>
      <c r="Z66">
        <v>37978.800000000003</v>
      </c>
      <c r="AA66">
        <v>28926.799999999999</v>
      </c>
      <c r="AB66">
        <v>28630.199999999997</v>
      </c>
      <c r="AC66">
        <v>34836.400000000001</v>
      </c>
      <c r="AD66">
        <v>42273.799999999996</v>
      </c>
      <c r="AE66">
        <v>30526.2</v>
      </c>
      <c r="AF66">
        <v>30332</v>
      </c>
      <c r="AG66">
        <v>32950.199999999997</v>
      </c>
      <c r="AH66">
        <v>35910.800000000003</v>
      </c>
      <c r="AI66">
        <v>48669.8</v>
      </c>
      <c r="AJ66">
        <v>55283.4</v>
      </c>
      <c r="AK66">
        <v>21508</v>
      </c>
      <c r="AL66">
        <v>15582.800000000001</v>
      </c>
      <c r="AM66">
        <v>49791.6</v>
      </c>
      <c r="AN66">
        <v>43949.200000000004</v>
      </c>
      <c r="AO66">
        <v>19574.2</v>
      </c>
      <c r="AP66">
        <v>36771.600000000006</v>
      </c>
      <c r="AQ66">
        <v>26109.800000000003</v>
      </c>
      <c r="AR66">
        <v>36315.199999999997</v>
      </c>
      <c r="AS66">
        <v>41212.399999999994</v>
      </c>
      <c r="AT66">
        <v>45212.6</v>
      </c>
      <c r="AU66">
        <v>40531</v>
      </c>
      <c r="AV66">
        <v>35819.599999999999</v>
      </c>
      <c r="AW66">
        <v>33501</v>
      </c>
      <c r="AX66">
        <v>35963.600000000006</v>
      </c>
      <c r="AY66">
        <v>32105.399999999998</v>
      </c>
      <c r="AZ66">
        <v>36815.199999999997</v>
      </c>
      <c r="BA66">
        <v>33523.599999999999</v>
      </c>
      <c r="BB66">
        <v>33314.400000000001</v>
      </c>
      <c r="BC66">
        <v>35562.400000000001</v>
      </c>
      <c r="BD66">
        <v>33584.199999999997</v>
      </c>
      <c r="BE66">
        <v>43490</v>
      </c>
      <c r="BF66">
        <v>35808.400000000001</v>
      </c>
      <c r="BG66">
        <v>38019</v>
      </c>
      <c r="BH66">
        <v>32562.799999999999</v>
      </c>
      <c r="BI66">
        <v>28428.400000000001</v>
      </c>
      <c r="BJ66">
        <v>17241.8</v>
      </c>
      <c r="BK66">
        <v>38526.6</v>
      </c>
      <c r="BL66">
        <v>22754.2</v>
      </c>
      <c r="BM66">
        <v>38265.599999999999</v>
      </c>
      <c r="BN66">
        <v>36473.200000000004</v>
      </c>
      <c r="BO66">
        <v>34125.4</v>
      </c>
      <c r="BP66">
        <v>49409.799999999996</v>
      </c>
      <c r="BQ66">
        <v>46589.2</v>
      </c>
      <c r="BR66">
        <v>31475.800000000003</v>
      </c>
      <c r="BS66">
        <v>37990.400000000001</v>
      </c>
      <c r="BT66">
        <v>42430.2</v>
      </c>
      <c r="BU66">
        <v>37609.199999999997</v>
      </c>
      <c r="BV66">
        <v>38216</v>
      </c>
      <c r="BW66">
        <v>40722.999999999993</v>
      </c>
      <c r="BX66">
        <v>29551.600000000002</v>
      </c>
      <c r="BY66">
        <v>48034.400000000001</v>
      </c>
      <c r="BZ66">
        <v>30754.199999999997</v>
      </c>
      <c r="CA66">
        <v>32878.199999999997</v>
      </c>
      <c r="CB66">
        <v>24601.4</v>
      </c>
      <c r="CC66">
        <v>26463.8</v>
      </c>
      <c r="CD66">
        <v>40779.4</v>
      </c>
      <c r="CE66">
        <v>30283</v>
      </c>
      <c r="CF66">
        <v>41617.599999999999</v>
      </c>
      <c r="CG66">
        <v>41588.800000000003</v>
      </c>
      <c r="CH66">
        <v>35537</v>
      </c>
      <c r="CI66">
        <v>29032.6</v>
      </c>
      <c r="CJ66">
        <v>46139.6</v>
      </c>
      <c r="CK66">
        <v>36880</v>
      </c>
      <c r="CL66">
        <v>35722.799999999996</v>
      </c>
      <c r="CM66">
        <v>47497.8</v>
      </c>
      <c r="CN66">
        <v>29555.600000000002</v>
      </c>
      <c r="CO66">
        <v>24679</v>
      </c>
      <c r="CP66">
        <v>39784.199999999997</v>
      </c>
      <c r="CQ66">
        <v>39019.400000000009</v>
      </c>
      <c r="CR66">
        <v>12230.599999999999</v>
      </c>
      <c r="CS66">
        <v>37940.200000000004</v>
      </c>
      <c r="CT66">
        <v>56199.4</v>
      </c>
      <c r="CU66">
        <v>40986.6</v>
      </c>
      <c r="CV66">
        <v>19230</v>
      </c>
      <c r="CW66">
        <v>35267.799999999996</v>
      </c>
      <c r="CY66">
        <f t="shared" ref="CY66:CY102" si="4">AVERAGE(B66:CW66)</f>
        <v>34192.234000000004</v>
      </c>
      <c r="CZ66">
        <f t="shared" ref="CZ66:CZ102" si="5">AVERAGE(INDEX(ABS(B66:CW66),0,0))</f>
        <v>34192.234000000004</v>
      </c>
    </row>
    <row r="67" spans="2:104" x14ac:dyDescent="0.25">
      <c r="B67">
        <v>32401</v>
      </c>
      <c r="C67">
        <v>30981.4</v>
      </c>
      <c r="D67">
        <v>11942.000000000002</v>
      </c>
      <c r="E67">
        <v>31970.600000000002</v>
      </c>
      <c r="F67">
        <v>33046.800000000003</v>
      </c>
      <c r="G67">
        <v>25323.8</v>
      </c>
      <c r="H67">
        <v>31514.400000000001</v>
      </c>
      <c r="I67">
        <v>13211</v>
      </c>
      <c r="J67">
        <v>15750.2</v>
      </c>
      <c r="K67">
        <v>26877</v>
      </c>
      <c r="L67">
        <v>38545</v>
      </c>
      <c r="M67">
        <v>33019.800000000003</v>
      </c>
      <c r="N67">
        <v>26431.999999999996</v>
      </c>
      <c r="O67">
        <v>36973.599999999999</v>
      </c>
      <c r="P67">
        <v>44582</v>
      </c>
      <c r="Q67">
        <v>28647.200000000004</v>
      </c>
      <c r="R67">
        <v>35498.199999999997</v>
      </c>
      <c r="S67">
        <v>40279.199999999997</v>
      </c>
      <c r="T67">
        <v>25742.6</v>
      </c>
      <c r="U67">
        <v>20706</v>
      </c>
      <c r="V67">
        <v>42092.800000000003</v>
      </c>
      <c r="W67">
        <v>35625.800000000003</v>
      </c>
      <c r="X67">
        <v>47252.2</v>
      </c>
      <c r="Y67">
        <v>27632.6</v>
      </c>
      <c r="Z67">
        <v>45827.8</v>
      </c>
      <c r="AA67">
        <v>29059.4</v>
      </c>
      <c r="AB67">
        <v>28027.4</v>
      </c>
      <c r="AC67">
        <v>36721.599999999999</v>
      </c>
      <c r="AD67">
        <v>40260.200000000004</v>
      </c>
      <c r="AE67">
        <v>30857.4</v>
      </c>
      <c r="AF67">
        <v>34181.4</v>
      </c>
      <c r="AG67">
        <v>25931.199999999997</v>
      </c>
      <c r="AH67">
        <v>38049.800000000003</v>
      </c>
      <c r="AI67">
        <v>50976.4</v>
      </c>
      <c r="AJ67">
        <v>58124.400000000009</v>
      </c>
      <c r="AK67">
        <v>21476</v>
      </c>
      <c r="AL67">
        <v>15955.800000000001</v>
      </c>
      <c r="AM67">
        <v>44726.8</v>
      </c>
      <c r="AN67">
        <v>52155.8</v>
      </c>
      <c r="AO67">
        <v>17312.599999999999</v>
      </c>
      <c r="AP67">
        <v>39745.800000000003</v>
      </c>
      <c r="AQ67">
        <v>32590.799999999999</v>
      </c>
      <c r="AR67">
        <v>42187.199999999997</v>
      </c>
      <c r="AS67">
        <v>40037.399999999994</v>
      </c>
      <c r="AT67">
        <v>45362</v>
      </c>
      <c r="AU67">
        <v>36777</v>
      </c>
      <c r="AV67">
        <v>34863.199999999997</v>
      </c>
      <c r="AW67">
        <v>33121.199999999997</v>
      </c>
      <c r="AX67">
        <v>29374.600000000006</v>
      </c>
      <c r="AY67">
        <v>30662.2</v>
      </c>
      <c r="AZ67">
        <v>32298.800000000003</v>
      </c>
      <c r="BA67">
        <v>34146.400000000001</v>
      </c>
      <c r="BB67">
        <v>29833.8</v>
      </c>
      <c r="BC67">
        <v>37737.599999999999</v>
      </c>
      <c r="BD67">
        <v>27108</v>
      </c>
      <c r="BE67">
        <v>44060.4</v>
      </c>
      <c r="BF67">
        <v>36683.399999999994</v>
      </c>
      <c r="BG67">
        <v>41518.6</v>
      </c>
      <c r="BH67">
        <v>32989.600000000006</v>
      </c>
      <c r="BI67">
        <v>27563.599999999999</v>
      </c>
      <c r="BJ67">
        <v>19942.599999999999</v>
      </c>
      <c r="BK67">
        <v>38491.599999999999</v>
      </c>
      <c r="BL67">
        <v>18740.8</v>
      </c>
      <c r="BM67">
        <v>36856.400000000001</v>
      </c>
      <c r="BN67">
        <v>37751.800000000003</v>
      </c>
      <c r="BO67">
        <v>31894</v>
      </c>
      <c r="BP67">
        <v>49834.6</v>
      </c>
      <c r="BQ67">
        <v>47655.8</v>
      </c>
      <c r="BR67">
        <v>34188.800000000003</v>
      </c>
      <c r="BS67">
        <v>38491</v>
      </c>
      <c r="BT67">
        <v>39456.799999999996</v>
      </c>
      <c r="BU67">
        <v>30925.599999999999</v>
      </c>
      <c r="BV67">
        <v>45582.2</v>
      </c>
      <c r="BW67">
        <v>46018.400000000001</v>
      </c>
      <c r="BX67">
        <v>30581.399999999998</v>
      </c>
      <c r="BY67">
        <v>46073.599999999999</v>
      </c>
      <c r="BZ67">
        <v>37436.800000000003</v>
      </c>
      <c r="CA67">
        <v>34235</v>
      </c>
      <c r="CB67">
        <v>22680.799999999999</v>
      </c>
      <c r="CC67">
        <v>22646.6</v>
      </c>
      <c r="CD67">
        <v>45629.200000000004</v>
      </c>
      <c r="CE67">
        <v>30436.000000000004</v>
      </c>
      <c r="CF67">
        <v>43867</v>
      </c>
      <c r="CG67">
        <v>38546</v>
      </c>
      <c r="CH67">
        <v>32042.2</v>
      </c>
      <c r="CI67">
        <v>29618.800000000003</v>
      </c>
      <c r="CJ67">
        <v>45006.2</v>
      </c>
      <c r="CK67">
        <v>36100.199999999997</v>
      </c>
      <c r="CL67">
        <v>33588.6</v>
      </c>
      <c r="CM67">
        <v>48513.600000000006</v>
      </c>
      <c r="CN67">
        <v>29513.800000000003</v>
      </c>
      <c r="CO67">
        <v>22598.799999999999</v>
      </c>
      <c r="CP67">
        <v>35679.200000000004</v>
      </c>
      <c r="CQ67">
        <v>34567.4</v>
      </c>
      <c r="CR67">
        <v>13580.599999999999</v>
      </c>
      <c r="CS67">
        <v>37510.800000000003</v>
      </c>
      <c r="CT67">
        <v>57097.8</v>
      </c>
      <c r="CU67">
        <v>39866.199999999997</v>
      </c>
      <c r="CV67">
        <v>24687.8</v>
      </c>
      <c r="CW67">
        <v>39877.800000000003</v>
      </c>
      <c r="CY67">
        <f t="shared" si="4"/>
        <v>34421.654000000002</v>
      </c>
      <c r="CZ67">
        <f t="shared" si="5"/>
        <v>34421.654000000002</v>
      </c>
    </row>
    <row r="68" spans="2:104" x14ac:dyDescent="0.25">
      <c r="B68">
        <v>31069.599999999999</v>
      </c>
      <c r="C68">
        <v>21092.6</v>
      </c>
      <c r="D68">
        <v>21584.400000000001</v>
      </c>
      <c r="E68">
        <v>35248.199999999997</v>
      </c>
      <c r="F68">
        <v>33667</v>
      </c>
      <c r="G68">
        <v>23077.599999999999</v>
      </c>
      <c r="H68">
        <v>34978.199999999997</v>
      </c>
      <c r="I68">
        <v>14158.400000000001</v>
      </c>
      <c r="J68">
        <v>13177.199999999999</v>
      </c>
      <c r="K68">
        <v>31199.000000000004</v>
      </c>
      <c r="L68">
        <v>36438</v>
      </c>
      <c r="M68">
        <v>35049.4</v>
      </c>
      <c r="N68">
        <v>24485.8</v>
      </c>
      <c r="O68">
        <v>27604.400000000001</v>
      </c>
      <c r="P68">
        <v>42147</v>
      </c>
      <c r="Q68">
        <v>31441.800000000003</v>
      </c>
      <c r="R68">
        <v>38941.599999999999</v>
      </c>
      <c r="S68">
        <v>43154.6</v>
      </c>
      <c r="T68">
        <v>22049.199999999997</v>
      </c>
      <c r="U68">
        <v>24899.599999999999</v>
      </c>
      <c r="V68">
        <v>43645</v>
      </c>
      <c r="W68">
        <v>32385.999999999996</v>
      </c>
      <c r="X68">
        <v>42325</v>
      </c>
      <c r="Y68">
        <v>24190.799999999999</v>
      </c>
      <c r="Z68">
        <v>43557.399999999994</v>
      </c>
      <c r="AA68">
        <v>34845</v>
      </c>
      <c r="AB68">
        <v>27486.600000000002</v>
      </c>
      <c r="AC68">
        <v>35264.200000000004</v>
      </c>
      <c r="AD68">
        <v>42047.6</v>
      </c>
      <c r="AE68">
        <v>30937.8</v>
      </c>
      <c r="AF68">
        <v>37740.199999999997</v>
      </c>
      <c r="AG68">
        <v>32025.199999999997</v>
      </c>
      <c r="AH68">
        <v>39866.199999999997</v>
      </c>
      <c r="AI68">
        <v>41835.600000000006</v>
      </c>
      <c r="AJ68">
        <v>50615.399999999994</v>
      </c>
      <c r="AK68">
        <v>19080.399999999998</v>
      </c>
      <c r="AL68">
        <v>17365</v>
      </c>
      <c r="AM68">
        <v>48960.4</v>
      </c>
      <c r="AN68">
        <v>51209.8</v>
      </c>
      <c r="AO68">
        <v>20722.599999999999</v>
      </c>
      <c r="AP68">
        <v>33291.799999999996</v>
      </c>
      <c r="AQ68">
        <v>31836.2</v>
      </c>
      <c r="AR68">
        <v>41939.399999999994</v>
      </c>
      <c r="AS68">
        <v>34959.4</v>
      </c>
      <c r="AT68">
        <v>40454.6</v>
      </c>
      <c r="AU68">
        <v>36439.200000000004</v>
      </c>
      <c r="AV68">
        <v>30420.799999999996</v>
      </c>
      <c r="AW68">
        <v>37421.800000000003</v>
      </c>
      <c r="AX68">
        <v>30421.199999999997</v>
      </c>
      <c r="AY68">
        <v>29281.800000000003</v>
      </c>
      <c r="AZ68">
        <v>39886.200000000004</v>
      </c>
      <c r="BA68">
        <v>34554.800000000003</v>
      </c>
      <c r="BB68">
        <v>31391.4</v>
      </c>
      <c r="BC68">
        <v>38815.600000000006</v>
      </c>
      <c r="BD68">
        <v>25144.400000000001</v>
      </c>
      <c r="BE68">
        <v>43906.8</v>
      </c>
      <c r="BF68">
        <v>37886.199999999997</v>
      </c>
      <c r="BG68">
        <v>43726.2</v>
      </c>
      <c r="BH68">
        <v>36321.599999999999</v>
      </c>
      <c r="BI68">
        <v>23897.399999999998</v>
      </c>
      <c r="BJ68">
        <v>17115.800000000003</v>
      </c>
      <c r="BK68">
        <v>39363</v>
      </c>
      <c r="BL68">
        <v>17404.600000000002</v>
      </c>
      <c r="BM68">
        <v>38883.4</v>
      </c>
      <c r="BN68">
        <v>37710</v>
      </c>
      <c r="BO68">
        <v>33632.399999999994</v>
      </c>
      <c r="BP68">
        <v>53421.4</v>
      </c>
      <c r="BQ68">
        <v>46048</v>
      </c>
      <c r="BR68">
        <v>37266</v>
      </c>
      <c r="BS68">
        <v>39016</v>
      </c>
      <c r="BT68">
        <v>40765</v>
      </c>
      <c r="BU68">
        <v>30698.199999999997</v>
      </c>
      <c r="BV68">
        <v>51991.400000000009</v>
      </c>
      <c r="BW68">
        <v>43108.2</v>
      </c>
      <c r="BX68">
        <v>34969.199999999997</v>
      </c>
      <c r="BY68">
        <v>38427.199999999997</v>
      </c>
      <c r="BZ68">
        <v>42566.999999999993</v>
      </c>
      <c r="CA68">
        <v>36586.199999999997</v>
      </c>
      <c r="CB68">
        <v>23459.599999999999</v>
      </c>
      <c r="CC68">
        <v>27672</v>
      </c>
      <c r="CD68">
        <v>46215</v>
      </c>
      <c r="CE68">
        <v>31673.600000000006</v>
      </c>
      <c r="CF68">
        <v>45271.6</v>
      </c>
      <c r="CG68">
        <v>44198.000000000007</v>
      </c>
      <c r="CH68">
        <v>37566.6</v>
      </c>
      <c r="CI68">
        <v>33400.200000000004</v>
      </c>
      <c r="CJ68">
        <v>35049.800000000003</v>
      </c>
      <c r="CK68">
        <v>36664.600000000006</v>
      </c>
      <c r="CL68">
        <v>33604</v>
      </c>
      <c r="CM68">
        <v>56206.600000000006</v>
      </c>
      <c r="CN68">
        <v>25130.2</v>
      </c>
      <c r="CO68">
        <v>27598</v>
      </c>
      <c r="CP68">
        <v>38690</v>
      </c>
      <c r="CQ68">
        <v>40970.199999999997</v>
      </c>
      <c r="CR68">
        <v>14071.2</v>
      </c>
      <c r="CS68">
        <v>35419.599999999999</v>
      </c>
      <c r="CT68">
        <v>48602.200000000004</v>
      </c>
      <c r="CU68">
        <v>45469.2</v>
      </c>
      <c r="CV68">
        <v>27649</v>
      </c>
      <c r="CW68">
        <v>35456.199999999997</v>
      </c>
      <c r="CY68">
        <f t="shared" si="4"/>
        <v>34725.770000000026</v>
      </c>
      <c r="CZ68">
        <f t="shared" si="5"/>
        <v>34725.770000000026</v>
      </c>
    </row>
    <row r="69" spans="2:104" x14ac:dyDescent="0.25">
      <c r="B69">
        <v>36187.199999999997</v>
      </c>
      <c r="C69">
        <v>17529</v>
      </c>
      <c r="D69">
        <v>24516.000000000004</v>
      </c>
      <c r="E69">
        <v>34687.800000000003</v>
      </c>
      <c r="F69">
        <v>35146</v>
      </c>
      <c r="G69">
        <v>25745.399999999998</v>
      </c>
      <c r="H69">
        <v>32162.6</v>
      </c>
      <c r="I69">
        <v>17225.8</v>
      </c>
      <c r="J69">
        <v>14579</v>
      </c>
      <c r="K69">
        <v>28470.600000000002</v>
      </c>
      <c r="L69">
        <v>43641.4</v>
      </c>
      <c r="M69">
        <v>34526.6</v>
      </c>
      <c r="N69">
        <v>24667.599999999999</v>
      </c>
      <c r="O69">
        <v>30739.599999999999</v>
      </c>
      <c r="P69">
        <v>41190</v>
      </c>
      <c r="Q69">
        <v>25027</v>
      </c>
      <c r="R69">
        <v>38905.800000000003</v>
      </c>
      <c r="S69">
        <v>43411.200000000004</v>
      </c>
      <c r="T69">
        <v>19404.2</v>
      </c>
      <c r="U69">
        <v>28528.799999999999</v>
      </c>
      <c r="V69">
        <v>39233</v>
      </c>
      <c r="W69">
        <v>29307.200000000001</v>
      </c>
      <c r="X69">
        <v>46151.199999999997</v>
      </c>
      <c r="Y69">
        <v>20926.599999999999</v>
      </c>
      <c r="Z69">
        <v>37094.6</v>
      </c>
      <c r="AA69">
        <v>32112.200000000004</v>
      </c>
      <c r="AB69">
        <v>32187</v>
      </c>
      <c r="AC69">
        <v>36896.199999999997</v>
      </c>
      <c r="AD69">
        <v>40733</v>
      </c>
      <c r="AE69">
        <v>32374.2</v>
      </c>
      <c r="AF69">
        <v>38598</v>
      </c>
      <c r="AG69">
        <v>31766.2</v>
      </c>
      <c r="AH69">
        <v>37288.199999999997</v>
      </c>
      <c r="AI69">
        <v>34075.599999999999</v>
      </c>
      <c r="AJ69">
        <v>48268.6</v>
      </c>
      <c r="AK69">
        <v>16376.2</v>
      </c>
      <c r="AL69">
        <v>15867.4</v>
      </c>
      <c r="AM69">
        <v>49343.200000000004</v>
      </c>
      <c r="AN69">
        <v>51121.200000000004</v>
      </c>
      <c r="AO69">
        <v>23254.399999999998</v>
      </c>
      <c r="AP69">
        <v>30077.000000000004</v>
      </c>
      <c r="AQ69">
        <v>30129.4</v>
      </c>
      <c r="AR69">
        <v>41153.800000000003</v>
      </c>
      <c r="AS69">
        <v>35733.000000000007</v>
      </c>
      <c r="AT69">
        <v>39011.800000000003</v>
      </c>
      <c r="AU69">
        <v>35540</v>
      </c>
      <c r="AV69">
        <v>31878.2</v>
      </c>
      <c r="AW69">
        <v>39214.199999999997</v>
      </c>
      <c r="AX69">
        <v>27865.200000000001</v>
      </c>
      <c r="AY69">
        <v>23893.399999999998</v>
      </c>
      <c r="AZ69">
        <v>32721.199999999997</v>
      </c>
      <c r="BA69">
        <v>31265.199999999997</v>
      </c>
      <c r="BB69">
        <v>30022.399999999998</v>
      </c>
      <c r="BC69">
        <v>36092.199999999997</v>
      </c>
      <c r="BD69">
        <v>25360.400000000001</v>
      </c>
      <c r="BE69">
        <v>49959.200000000004</v>
      </c>
      <c r="BF69">
        <v>39277.600000000006</v>
      </c>
      <c r="BG69">
        <v>44176.200000000004</v>
      </c>
      <c r="BH69">
        <v>39714.6</v>
      </c>
      <c r="BI69">
        <v>25976.400000000001</v>
      </c>
      <c r="BJ69">
        <v>23080.6</v>
      </c>
      <c r="BK69">
        <v>42938.600000000006</v>
      </c>
      <c r="BL69">
        <v>18514</v>
      </c>
      <c r="BM69">
        <v>32291.199999999997</v>
      </c>
      <c r="BN69">
        <v>39725</v>
      </c>
      <c r="BO69">
        <v>34952.799999999996</v>
      </c>
      <c r="BP69">
        <v>49430.400000000001</v>
      </c>
      <c r="BQ69">
        <v>48732.4</v>
      </c>
      <c r="BR69">
        <v>34673.800000000003</v>
      </c>
      <c r="BS69">
        <v>27412.400000000001</v>
      </c>
      <c r="BT69">
        <v>44086.8</v>
      </c>
      <c r="BU69">
        <v>29006.799999999999</v>
      </c>
      <c r="BV69">
        <v>44266</v>
      </c>
      <c r="BW69">
        <v>44163.8</v>
      </c>
      <c r="BX69">
        <v>33959.199999999997</v>
      </c>
      <c r="BY69">
        <v>44966.799999999996</v>
      </c>
      <c r="BZ69">
        <v>42018.6</v>
      </c>
      <c r="CA69">
        <v>33882.6</v>
      </c>
      <c r="CB69">
        <v>22694.400000000001</v>
      </c>
      <c r="CC69">
        <v>22711.199999999997</v>
      </c>
      <c r="CD69">
        <v>41696</v>
      </c>
      <c r="CE69">
        <v>28132.400000000001</v>
      </c>
      <c r="CF69">
        <v>42620</v>
      </c>
      <c r="CG69">
        <v>48349.2</v>
      </c>
      <c r="CH69">
        <v>37684.800000000003</v>
      </c>
      <c r="CI69">
        <v>28235</v>
      </c>
      <c r="CJ69">
        <v>37267.600000000006</v>
      </c>
      <c r="CK69">
        <v>39328.6</v>
      </c>
      <c r="CL69">
        <v>36726.199999999997</v>
      </c>
      <c r="CM69">
        <v>55882.799999999996</v>
      </c>
      <c r="CN69">
        <v>32588.400000000001</v>
      </c>
      <c r="CO69">
        <v>28907.8</v>
      </c>
      <c r="CP69">
        <v>38722</v>
      </c>
      <c r="CQ69">
        <v>32016.6</v>
      </c>
      <c r="CR69">
        <v>14049.199999999999</v>
      </c>
      <c r="CS69">
        <v>35228.6</v>
      </c>
      <c r="CT69">
        <v>55346</v>
      </c>
      <c r="CU69">
        <v>42020.4</v>
      </c>
      <c r="CV69">
        <v>27262.2</v>
      </c>
      <c r="CW69">
        <v>36058.400000000001</v>
      </c>
      <c r="CY69">
        <f t="shared" si="4"/>
        <v>34299.567999999977</v>
      </c>
      <c r="CZ69">
        <f t="shared" si="5"/>
        <v>34299.567999999977</v>
      </c>
    </row>
    <row r="70" spans="2:104" x14ac:dyDescent="0.25">
      <c r="B70">
        <v>30340.999999999996</v>
      </c>
      <c r="C70">
        <v>16413.8</v>
      </c>
      <c r="D70">
        <v>21545</v>
      </c>
      <c r="E70">
        <v>37566.000000000007</v>
      </c>
      <c r="F70">
        <v>31702.800000000003</v>
      </c>
      <c r="G70">
        <v>25277.8</v>
      </c>
      <c r="H70">
        <v>34515.199999999997</v>
      </c>
      <c r="I70">
        <v>23336.6</v>
      </c>
      <c r="J70">
        <v>17781</v>
      </c>
      <c r="K70">
        <v>30653.599999999999</v>
      </c>
      <c r="L70">
        <v>44036.600000000006</v>
      </c>
      <c r="M70">
        <v>38011.599999999999</v>
      </c>
      <c r="N70">
        <v>26400.800000000003</v>
      </c>
      <c r="O70">
        <v>31397.199999999997</v>
      </c>
      <c r="P70">
        <v>41500.199999999997</v>
      </c>
      <c r="Q70">
        <v>22394</v>
      </c>
      <c r="R70">
        <v>36368.6</v>
      </c>
      <c r="S70">
        <v>31608</v>
      </c>
      <c r="T70">
        <v>13175.6</v>
      </c>
      <c r="U70">
        <v>24865.200000000001</v>
      </c>
      <c r="V70">
        <v>39122</v>
      </c>
      <c r="W70">
        <v>28417.8</v>
      </c>
      <c r="X70">
        <v>42226.399999999994</v>
      </c>
      <c r="Y70">
        <v>19609.599999999999</v>
      </c>
      <c r="Z70">
        <v>30514.799999999999</v>
      </c>
      <c r="AA70">
        <v>23266.2</v>
      </c>
      <c r="AB70">
        <v>28501.200000000001</v>
      </c>
      <c r="AC70">
        <v>36110.200000000004</v>
      </c>
      <c r="AD70">
        <v>36977.399999999994</v>
      </c>
      <c r="AE70">
        <v>34089.4</v>
      </c>
      <c r="AF70">
        <v>38548</v>
      </c>
      <c r="AG70">
        <v>30073.4</v>
      </c>
      <c r="AH70">
        <v>32124.400000000001</v>
      </c>
      <c r="AI70">
        <v>33847.800000000003</v>
      </c>
      <c r="AJ70">
        <v>52181</v>
      </c>
      <c r="AK70">
        <v>16804.600000000002</v>
      </c>
      <c r="AL70">
        <v>16203</v>
      </c>
      <c r="AM70">
        <v>54360.799999999996</v>
      </c>
      <c r="AN70">
        <v>45242.400000000009</v>
      </c>
      <c r="AO70">
        <v>25575.8</v>
      </c>
      <c r="AP70">
        <v>29070.199999999997</v>
      </c>
      <c r="AQ70">
        <v>31228.400000000001</v>
      </c>
      <c r="AR70">
        <v>42123.6</v>
      </c>
      <c r="AS70">
        <v>37827</v>
      </c>
      <c r="AT70">
        <v>38635.199999999997</v>
      </c>
      <c r="AU70">
        <v>36368.199999999997</v>
      </c>
      <c r="AV70">
        <v>31487.599999999999</v>
      </c>
      <c r="AW70">
        <v>36039.199999999997</v>
      </c>
      <c r="AX70">
        <v>29410.000000000004</v>
      </c>
      <c r="AY70">
        <v>22636.799999999999</v>
      </c>
      <c r="AZ70">
        <v>28266.199999999997</v>
      </c>
      <c r="BA70">
        <v>33012.199999999997</v>
      </c>
      <c r="BB70">
        <v>28757.800000000003</v>
      </c>
      <c r="BC70">
        <v>44059.199999999997</v>
      </c>
      <c r="BD70">
        <v>32625.599999999999</v>
      </c>
      <c r="BE70">
        <v>46789.600000000006</v>
      </c>
      <c r="BF70">
        <v>40651</v>
      </c>
      <c r="BG70">
        <v>42443</v>
      </c>
      <c r="BH70">
        <v>31590.2</v>
      </c>
      <c r="BI70">
        <v>24442.799999999999</v>
      </c>
      <c r="BJ70">
        <v>19341.400000000001</v>
      </c>
      <c r="BK70">
        <v>43958</v>
      </c>
      <c r="BL70">
        <v>17589.199999999997</v>
      </c>
      <c r="BM70">
        <v>30656.6</v>
      </c>
      <c r="BN70">
        <v>43569.8</v>
      </c>
      <c r="BO70">
        <v>33648.6</v>
      </c>
      <c r="BP70">
        <v>53163</v>
      </c>
      <c r="BQ70">
        <v>49808.800000000003</v>
      </c>
      <c r="BR70">
        <v>37346.6</v>
      </c>
      <c r="BS70">
        <v>25798.400000000001</v>
      </c>
      <c r="BT70">
        <v>41978.2</v>
      </c>
      <c r="BU70">
        <v>37948</v>
      </c>
      <c r="BV70">
        <v>39706</v>
      </c>
      <c r="BW70">
        <v>50732.800000000003</v>
      </c>
      <c r="BX70">
        <v>28809.199999999997</v>
      </c>
      <c r="BY70">
        <v>53154.2</v>
      </c>
      <c r="BZ70">
        <v>37939.199999999997</v>
      </c>
      <c r="CA70">
        <v>29929.000000000004</v>
      </c>
      <c r="CB70">
        <v>25857.000000000004</v>
      </c>
      <c r="CC70">
        <v>23484.000000000004</v>
      </c>
      <c r="CD70">
        <v>43019.199999999997</v>
      </c>
      <c r="CE70">
        <v>27086.800000000003</v>
      </c>
      <c r="CF70">
        <v>43546.8</v>
      </c>
      <c r="CG70">
        <v>46092.600000000006</v>
      </c>
      <c r="CH70">
        <v>39262</v>
      </c>
      <c r="CI70">
        <v>24150</v>
      </c>
      <c r="CJ70">
        <v>38362.6</v>
      </c>
      <c r="CK70">
        <v>39684.600000000006</v>
      </c>
      <c r="CL70">
        <v>29577.4</v>
      </c>
      <c r="CM70">
        <v>49652.2</v>
      </c>
      <c r="CN70">
        <v>31378.399999999998</v>
      </c>
      <c r="CO70">
        <v>33994.6</v>
      </c>
      <c r="CP70">
        <v>38740.800000000003</v>
      </c>
      <c r="CQ70">
        <v>36544.6</v>
      </c>
      <c r="CR70">
        <v>19459</v>
      </c>
      <c r="CS70">
        <v>39738.600000000006</v>
      </c>
      <c r="CT70">
        <v>53976</v>
      </c>
      <c r="CU70">
        <v>41814.6</v>
      </c>
      <c r="CV70">
        <v>27321.4</v>
      </c>
      <c r="CW70">
        <v>34192.400000000001</v>
      </c>
      <c r="CY70">
        <f t="shared" si="4"/>
        <v>33921.632000000005</v>
      </c>
      <c r="CZ70">
        <f t="shared" si="5"/>
        <v>33921.632000000005</v>
      </c>
    </row>
    <row r="71" spans="2:104" x14ac:dyDescent="0.25">
      <c r="B71">
        <v>35468</v>
      </c>
      <c r="C71">
        <v>15490.8</v>
      </c>
      <c r="D71">
        <v>21306</v>
      </c>
      <c r="E71">
        <v>30305</v>
      </c>
      <c r="F71">
        <v>18842.2</v>
      </c>
      <c r="G71">
        <v>28372.600000000002</v>
      </c>
      <c r="H71">
        <v>33810.199999999997</v>
      </c>
      <c r="I71">
        <v>23750.2</v>
      </c>
      <c r="J71">
        <v>20033.800000000003</v>
      </c>
      <c r="K71">
        <v>32802.400000000001</v>
      </c>
      <c r="L71">
        <v>47674.600000000006</v>
      </c>
      <c r="M71">
        <v>40475.799999999996</v>
      </c>
      <c r="N71">
        <v>25694.199999999997</v>
      </c>
      <c r="O71">
        <v>29690.799999999999</v>
      </c>
      <c r="P71">
        <v>46793</v>
      </c>
      <c r="Q71">
        <v>20716</v>
      </c>
      <c r="R71">
        <v>39483</v>
      </c>
      <c r="S71">
        <v>28610.6</v>
      </c>
      <c r="T71">
        <v>16179</v>
      </c>
      <c r="U71">
        <v>22079.599999999999</v>
      </c>
      <c r="V71">
        <v>40153.800000000003</v>
      </c>
      <c r="W71">
        <v>26320.6</v>
      </c>
      <c r="X71">
        <v>41400</v>
      </c>
      <c r="Y71">
        <v>17983.399999999998</v>
      </c>
      <c r="Z71">
        <v>31489.800000000003</v>
      </c>
      <c r="AA71">
        <v>28739.999999999996</v>
      </c>
      <c r="AB71">
        <v>24953.200000000004</v>
      </c>
      <c r="AC71">
        <v>39207.599999999999</v>
      </c>
      <c r="AD71">
        <v>36341.599999999999</v>
      </c>
      <c r="AE71">
        <v>33759</v>
      </c>
      <c r="AF71">
        <v>39288.399999999994</v>
      </c>
      <c r="AG71">
        <v>29808.199999999997</v>
      </c>
      <c r="AH71">
        <v>30422.6</v>
      </c>
      <c r="AI71">
        <v>35912.6</v>
      </c>
      <c r="AJ71">
        <v>46070.2</v>
      </c>
      <c r="AK71">
        <v>22500.6</v>
      </c>
      <c r="AL71">
        <v>18853.800000000003</v>
      </c>
      <c r="AM71">
        <v>52476.4</v>
      </c>
      <c r="AN71">
        <v>40326.6</v>
      </c>
      <c r="AO71">
        <v>24770.199999999997</v>
      </c>
      <c r="AP71">
        <v>28145.4</v>
      </c>
      <c r="AQ71">
        <v>33977.399999999994</v>
      </c>
      <c r="AR71">
        <v>44861.000000000007</v>
      </c>
      <c r="AS71">
        <v>36482.6</v>
      </c>
      <c r="AT71">
        <v>38686.800000000003</v>
      </c>
      <c r="AU71">
        <v>34238.799999999996</v>
      </c>
      <c r="AV71">
        <v>31497.4</v>
      </c>
      <c r="AW71">
        <v>34152.200000000004</v>
      </c>
      <c r="AX71">
        <v>30747</v>
      </c>
      <c r="AY71">
        <v>22426.399999999998</v>
      </c>
      <c r="AZ71">
        <v>31511.399999999998</v>
      </c>
      <c r="BA71">
        <v>33926.799999999996</v>
      </c>
      <c r="BB71">
        <v>27508.400000000001</v>
      </c>
      <c r="BC71">
        <v>51390.2</v>
      </c>
      <c r="BD71">
        <v>38302</v>
      </c>
      <c r="BE71">
        <v>46045.2</v>
      </c>
      <c r="BF71">
        <v>44853.2</v>
      </c>
      <c r="BG71">
        <v>36504.200000000004</v>
      </c>
      <c r="BH71">
        <v>35837.599999999999</v>
      </c>
      <c r="BI71">
        <v>22570</v>
      </c>
      <c r="BJ71">
        <v>19033</v>
      </c>
      <c r="BK71">
        <v>43207.8</v>
      </c>
      <c r="BL71">
        <v>16435.2</v>
      </c>
      <c r="BM71">
        <v>23607.8</v>
      </c>
      <c r="BN71">
        <v>46371.6</v>
      </c>
      <c r="BO71">
        <v>35657.599999999999</v>
      </c>
      <c r="BP71">
        <v>46523.6</v>
      </c>
      <c r="BQ71">
        <v>39130.6</v>
      </c>
      <c r="BR71">
        <v>32418.2</v>
      </c>
      <c r="BS71">
        <v>29581.599999999999</v>
      </c>
      <c r="BT71">
        <v>36788.600000000006</v>
      </c>
      <c r="BU71">
        <v>38322</v>
      </c>
      <c r="BV71">
        <v>38456.800000000003</v>
      </c>
      <c r="BW71">
        <v>53781.799999999996</v>
      </c>
      <c r="BX71">
        <v>20207.800000000003</v>
      </c>
      <c r="BY71">
        <v>50763</v>
      </c>
      <c r="BZ71">
        <v>43555</v>
      </c>
      <c r="CA71">
        <v>25610.800000000003</v>
      </c>
      <c r="CB71">
        <v>33085.4</v>
      </c>
      <c r="CC71">
        <v>24626.400000000001</v>
      </c>
      <c r="CD71">
        <v>40134.400000000001</v>
      </c>
      <c r="CE71">
        <v>34924.400000000001</v>
      </c>
      <c r="CF71">
        <v>47571</v>
      </c>
      <c r="CG71">
        <v>53267.599999999991</v>
      </c>
      <c r="CH71">
        <v>37911.199999999997</v>
      </c>
      <c r="CI71">
        <v>24664</v>
      </c>
      <c r="CJ71">
        <v>37517.4</v>
      </c>
      <c r="CK71">
        <v>37647.800000000003</v>
      </c>
      <c r="CL71">
        <v>32531.799999999996</v>
      </c>
      <c r="CM71">
        <v>49203.4</v>
      </c>
      <c r="CN71">
        <v>31456.2</v>
      </c>
      <c r="CO71">
        <v>39127</v>
      </c>
      <c r="CP71">
        <v>37308.799999999996</v>
      </c>
      <c r="CQ71">
        <v>33626.800000000003</v>
      </c>
      <c r="CR71">
        <v>23451.600000000002</v>
      </c>
      <c r="CS71">
        <v>32170.400000000001</v>
      </c>
      <c r="CT71">
        <v>59340.399999999994</v>
      </c>
      <c r="CU71">
        <v>39572.199999999997</v>
      </c>
      <c r="CV71">
        <v>20389.2</v>
      </c>
      <c r="CW71">
        <v>35873</v>
      </c>
      <c r="CY71">
        <f t="shared" si="4"/>
        <v>33868.73599999999</v>
      </c>
      <c r="CZ71">
        <f t="shared" si="5"/>
        <v>33868.73599999999</v>
      </c>
    </row>
    <row r="72" spans="2:104" x14ac:dyDescent="0.25">
      <c r="B72">
        <v>35711.599999999999</v>
      </c>
      <c r="C72">
        <v>17978.2</v>
      </c>
      <c r="D72">
        <v>25103.399999999994</v>
      </c>
      <c r="E72">
        <v>29931.000000000004</v>
      </c>
      <c r="F72">
        <v>19747.600000000002</v>
      </c>
      <c r="G72">
        <v>21987.800000000003</v>
      </c>
      <c r="H72">
        <v>36210.400000000001</v>
      </c>
      <c r="I72">
        <v>23602</v>
      </c>
      <c r="J72">
        <v>17842.2</v>
      </c>
      <c r="K72">
        <v>35464.600000000006</v>
      </c>
      <c r="L72">
        <v>52302.6</v>
      </c>
      <c r="M72">
        <v>37201.799999999996</v>
      </c>
      <c r="N72">
        <v>29675.200000000001</v>
      </c>
      <c r="O72">
        <v>31707.4</v>
      </c>
      <c r="P72">
        <v>42932.4</v>
      </c>
      <c r="Q72">
        <v>22735.4</v>
      </c>
      <c r="R72">
        <v>39022.399999999994</v>
      </c>
      <c r="S72">
        <v>30595.599999999999</v>
      </c>
      <c r="T72">
        <v>11865.8</v>
      </c>
      <c r="U72">
        <v>22928.400000000001</v>
      </c>
      <c r="V72">
        <v>41170.800000000003</v>
      </c>
      <c r="W72">
        <v>23393.4</v>
      </c>
      <c r="X72">
        <v>46321.8</v>
      </c>
      <c r="Y72">
        <v>20019.800000000003</v>
      </c>
      <c r="Z72">
        <v>28432.200000000004</v>
      </c>
      <c r="AA72">
        <v>24760.2</v>
      </c>
      <c r="AB72">
        <v>30109</v>
      </c>
      <c r="AC72">
        <v>35057.200000000004</v>
      </c>
      <c r="AD72">
        <v>37980.400000000001</v>
      </c>
      <c r="AE72">
        <v>32998</v>
      </c>
      <c r="AF72">
        <v>33674</v>
      </c>
      <c r="AG72">
        <v>24620.6</v>
      </c>
      <c r="AH72">
        <v>18470.2</v>
      </c>
      <c r="AI72">
        <v>33720.400000000001</v>
      </c>
      <c r="AJ72">
        <v>53261</v>
      </c>
      <c r="AK72">
        <v>20707.2</v>
      </c>
      <c r="AL72">
        <v>14981.599999999999</v>
      </c>
      <c r="AM72">
        <v>56229.2</v>
      </c>
      <c r="AN72">
        <v>38581.599999999999</v>
      </c>
      <c r="AO72">
        <v>26168</v>
      </c>
      <c r="AP72">
        <v>35067.199999999997</v>
      </c>
      <c r="AQ72">
        <v>42750.400000000001</v>
      </c>
      <c r="AR72">
        <v>43204.2</v>
      </c>
      <c r="AS72">
        <v>36764.6</v>
      </c>
      <c r="AT72">
        <v>41600.800000000003</v>
      </c>
      <c r="AU72">
        <v>36855.199999999997</v>
      </c>
      <c r="AV72">
        <v>41499.200000000004</v>
      </c>
      <c r="AW72">
        <v>33493.599999999999</v>
      </c>
      <c r="AX72">
        <v>32832.800000000003</v>
      </c>
      <c r="AY72">
        <v>23848.799999999999</v>
      </c>
      <c r="AZ72">
        <v>26459.8</v>
      </c>
      <c r="BA72">
        <v>33891</v>
      </c>
      <c r="BB72">
        <v>29217</v>
      </c>
      <c r="BC72">
        <v>49045.8</v>
      </c>
      <c r="BD72">
        <v>38796.800000000003</v>
      </c>
      <c r="BE72">
        <v>47357.8</v>
      </c>
      <c r="BF72">
        <v>47771</v>
      </c>
      <c r="BG72">
        <v>49190.400000000001</v>
      </c>
      <c r="BH72">
        <v>35247.199999999997</v>
      </c>
      <c r="BI72">
        <v>28971.599999999999</v>
      </c>
      <c r="BJ72">
        <v>19550.400000000001</v>
      </c>
      <c r="BK72">
        <v>43234.400000000001</v>
      </c>
      <c r="BL72">
        <v>15644.2</v>
      </c>
      <c r="BM72">
        <v>30271.800000000003</v>
      </c>
      <c r="BN72">
        <v>44997.599999999999</v>
      </c>
      <c r="BO72">
        <v>34134.6</v>
      </c>
      <c r="BP72">
        <v>45557.999999999993</v>
      </c>
      <c r="BQ72">
        <v>41571.599999999999</v>
      </c>
      <c r="BR72">
        <v>27468.2</v>
      </c>
      <c r="BS72">
        <v>36723.599999999999</v>
      </c>
      <c r="BT72">
        <v>45593.2</v>
      </c>
      <c r="BU72">
        <v>38147</v>
      </c>
      <c r="BV72">
        <v>39126.600000000006</v>
      </c>
      <c r="BW72">
        <v>51922.2</v>
      </c>
      <c r="BX72">
        <v>24443.799999999996</v>
      </c>
      <c r="BY72">
        <v>49877.4</v>
      </c>
      <c r="BZ72">
        <v>48054.600000000006</v>
      </c>
      <c r="CA72">
        <v>36262.600000000006</v>
      </c>
      <c r="CB72">
        <v>33637.4</v>
      </c>
      <c r="CC72">
        <v>23321.999999999996</v>
      </c>
      <c r="CD72">
        <v>41984.800000000003</v>
      </c>
      <c r="CE72">
        <v>34490</v>
      </c>
      <c r="CF72">
        <v>39954.199999999997</v>
      </c>
      <c r="CG72">
        <v>50706.000000000007</v>
      </c>
      <c r="CH72">
        <v>46793.4</v>
      </c>
      <c r="CI72">
        <v>27098.6</v>
      </c>
      <c r="CJ72">
        <v>32335.599999999999</v>
      </c>
      <c r="CK72">
        <v>38641</v>
      </c>
      <c r="CL72">
        <v>39835.399999999994</v>
      </c>
      <c r="CM72">
        <v>54994.600000000006</v>
      </c>
      <c r="CN72">
        <v>35401.799999999996</v>
      </c>
      <c r="CO72">
        <v>31681</v>
      </c>
      <c r="CP72">
        <v>37072.400000000001</v>
      </c>
      <c r="CQ72">
        <v>31545.600000000002</v>
      </c>
      <c r="CR72">
        <v>28293.800000000003</v>
      </c>
      <c r="CS72">
        <v>31468.399999999998</v>
      </c>
      <c r="CT72">
        <v>54669.200000000004</v>
      </c>
      <c r="CU72">
        <v>35922.6</v>
      </c>
      <c r="CV72">
        <v>21205.599999999999</v>
      </c>
      <c r="CW72">
        <v>32376.799999999999</v>
      </c>
      <c r="CY72">
        <f t="shared" si="4"/>
        <v>34550.796000000009</v>
      </c>
      <c r="CZ72">
        <f t="shared" si="5"/>
        <v>34550.796000000009</v>
      </c>
    </row>
    <row r="73" spans="2:104" x14ac:dyDescent="0.25">
      <c r="B73">
        <v>32110</v>
      </c>
      <c r="C73">
        <v>17214</v>
      </c>
      <c r="D73">
        <v>16686.000000000004</v>
      </c>
      <c r="E73">
        <v>36936.600000000006</v>
      </c>
      <c r="F73">
        <v>25743</v>
      </c>
      <c r="G73">
        <v>23792.400000000001</v>
      </c>
      <c r="H73">
        <v>30086.2</v>
      </c>
      <c r="I73">
        <v>26543</v>
      </c>
      <c r="J73">
        <v>16681.8</v>
      </c>
      <c r="K73">
        <v>37485.199999999997</v>
      </c>
      <c r="L73">
        <v>52426.8</v>
      </c>
      <c r="M73">
        <v>32977.599999999999</v>
      </c>
      <c r="N73">
        <v>23505.599999999999</v>
      </c>
      <c r="O73">
        <v>35259.399999999994</v>
      </c>
      <c r="P73">
        <v>45845.599999999999</v>
      </c>
      <c r="Q73">
        <v>21572.399999999998</v>
      </c>
      <c r="R73">
        <v>42661.8</v>
      </c>
      <c r="S73">
        <v>32774.199999999997</v>
      </c>
      <c r="T73">
        <v>10486.2</v>
      </c>
      <c r="U73">
        <v>27979.400000000005</v>
      </c>
      <c r="V73">
        <v>36223.000000000007</v>
      </c>
      <c r="W73">
        <v>24804.799999999999</v>
      </c>
      <c r="X73">
        <v>43961</v>
      </c>
      <c r="Y73">
        <v>23283.4</v>
      </c>
      <c r="Z73">
        <v>26048</v>
      </c>
      <c r="AA73">
        <v>28600.799999999999</v>
      </c>
      <c r="AB73">
        <v>23641.8</v>
      </c>
      <c r="AC73">
        <v>37493.399999999994</v>
      </c>
      <c r="AD73">
        <v>39873.199999999997</v>
      </c>
      <c r="AE73">
        <v>32435.199999999997</v>
      </c>
      <c r="AF73">
        <v>30048.400000000001</v>
      </c>
      <c r="AG73">
        <v>32899.199999999997</v>
      </c>
      <c r="AH73">
        <v>27327.600000000002</v>
      </c>
      <c r="AI73">
        <v>41358</v>
      </c>
      <c r="AJ73">
        <v>54280.399999999994</v>
      </c>
      <c r="AK73">
        <v>25292.2</v>
      </c>
      <c r="AL73">
        <v>17104.8</v>
      </c>
      <c r="AM73">
        <v>60465.4</v>
      </c>
      <c r="AN73">
        <v>36628.200000000004</v>
      </c>
      <c r="AO73">
        <v>27458.400000000001</v>
      </c>
      <c r="AP73">
        <v>38435.600000000006</v>
      </c>
      <c r="AQ73">
        <v>39674.6</v>
      </c>
      <c r="AR73">
        <v>36527.200000000004</v>
      </c>
      <c r="AS73">
        <v>33709.199999999997</v>
      </c>
      <c r="AT73">
        <v>42980</v>
      </c>
      <c r="AU73">
        <v>36326.399999999994</v>
      </c>
      <c r="AV73">
        <v>36805</v>
      </c>
      <c r="AW73">
        <v>32891</v>
      </c>
      <c r="AX73">
        <v>33634.800000000003</v>
      </c>
      <c r="AY73">
        <v>24442</v>
      </c>
      <c r="AZ73">
        <v>25282.2</v>
      </c>
      <c r="BA73">
        <v>36483.4</v>
      </c>
      <c r="BB73">
        <v>34096.800000000003</v>
      </c>
      <c r="BC73">
        <v>50561.8</v>
      </c>
      <c r="BD73">
        <v>43286.399999999994</v>
      </c>
      <c r="BE73">
        <v>40105.799999999996</v>
      </c>
      <c r="BF73">
        <v>45845.2</v>
      </c>
      <c r="BG73">
        <v>46165.8</v>
      </c>
      <c r="BH73">
        <v>38280.399999999994</v>
      </c>
      <c r="BI73">
        <v>30693.4</v>
      </c>
      <c r="BJ73">
        <v>17101.000000000004</v>
      </c>
      <c r="BK73">
        <v>41334.6</v>
      </c>
      <c r="BL73">
        <v>15959.199999999999</v>
      </c>
      <c r="BM73">
        <v>24232.6</v>
      </c>
      <c r="BN73">
        <v>51226.8</v>
      </c>
      <c r="BO73">
        <v>36218.6</v>
      </c>
      <c r="BP73">
        <v>47436.800000000003</v>
      </c>
      <c r="BQ73">
        <v>41908.400000000001</v>
      </c>
      <c r="BR73">
        <v>26663.399999999998</v>
      </c>
      <c r="BS73">
        <v>37248.399999999994</v>
      </c>
      <c r="BT73">
        <v>41088.800000000003</v>
      </c>
      <c r="BU73">
        <v>38560.800000000003</v>
      </c>
      <c r="BV73">
        <v>39076.800000000003</v>
      </c>
      <c r="BW73">
        <v>51373.2</v>
      </c>
      <c r="BX73">
        <v>20758.599999999999</v>
      </c>
      <c r="BY73">
        <v>50865.599999999999</v>
      </c>
      <c r="BZ73">
        <v>42692.6</v>
      </c>
      <c r="CA73">
        <v>33199.800000000003</v>
      </c>
      <c r="CB73">
        <v>36522.6</v>
      </c>
      <c r="CC73">
        <v>22319</v>
      </c>
      <c r="CD73">
        <v>41473</v>
      </c>
      <c r="CE73">
        <v>30753.599999999999</v>
      </c>
      <c r="CF73">
        <v>40082.199999999997</v>
      </c>
      <c r="CG73">
        <v>45339.4</v>
      </c>
      <c r="CH73">
        <v>42080.4</v>
      </c>
      <c r="CI73">
        <v>28892.399999999998</v>
      </c>
      <c r="CJ73">
        <v>38003.199999999997</v>
      </c>
      <c r="CK73">
        <v>36845.399999999994</v>
      </c>
      <c r="CL73">
        <v>38448</v>
      </c>
      <c r="CM73">
        <v>56901.200000000004</v>
      </c>
      <c r="CN73">
        <v>39264.199999999997</v>
      </c>
      <c r="CO73">
        <v>31272.800000000003</v>
      </c>
      <c r="CP73">
        <v>39344.199999999997</v>
      </c>
      <c r="CQ73">
        <v>31086.6</v>
      </c>
      <c r="CR73">
        <v>31190.400000000001</v>
      </c>
      <c r="CS73">
        <v>40378.800000000003</v>
      </c>
      <c r="CT73">
        <v>58722</v>
      </c>
      <c r="CU73">
        <v>31329.199999999997</v>
      </c>
      <c r="CV73">
        <v>28358.399999999998</v>
      </c>
      <c r="CW73">
        <v>36136.400000000001</v>
      </c>
      <c r="CY73">
        <f t="shared" si="4"/>
        <v>34859.107999999986</v>
      </c>
      <c r="CZ73">
        <f t="shared" si="5"/>
        <v>34859.107999999986</v>
      </c>
    </row>
    <row r="74" spans="2:104" x14ac:dyDescent="0.25">
      <c r="B74">
        <v>25050.2</v>
      </c>
      <c r="C74">
        <v>16920.599999999999</v>
      </c>
      <c r="D74">
        <v>17580.000000000004</v>
      </c>
      <c r="E74">
        <v>34428</v>
      </c>
      <c r="F74">
        <v>28286.400000000001</v>
      </c>
      <c r="G74">
        <v>27144.6</v>
      </c>
      <c r="H74">
        <v>30489.199999999997</v>
      </c>
      <c r="I74">
        <v>28553.599999999999</v>
      </c>
      <c r="J74">
        <v>12413.8</v>
      </c>
      <c r="K74">
        <v>40546.600000000006</v>
      </c>
      <c r="L74">
        <v>40972.400000000001</v>
      </c>
      <c r="M74">
        <v>39094</v>
      </c>
      <c r="N74">
        <v>20262.2</v>
      </c>
      <c r="O74">
        <v>36757.800000000003</v>
      </c>
      <c r="P74">
        <v>43860.4</v>
      </c>
      <c r="Q74">
        <v>23730.2</v>
      </c>
      <c r="R74">
        <v>41699.599999999999</v>
      </c>
      <c r="S74">
        <v>33444.799999999996</v>
      </c>
      <c r="T74">
        <v>12907.6</v>
      </c>
      <c r="U74">
        <v>24534.800000000003</v>
      </c>
      <c r="V74">
        <v>36053</v>
      </c>
      <c r="W74">
        <v>24072</v>
      </c>
      <c r="X74">
        <v>50807.4</v>
      </c>
      <c r="Y74">
        <v>24117.200000000001</v>
      </c>
      <c r="Z74">
        <v>26539</v>
      </c>
      <c r="AA74">
        <v>22192.399999999998</v>
      </c>
      <c r="AB74">
        <v>23791</v>
      </c>
      <c r="AC74">
        <v>36373</v>
      </c>
      <c r="AD74">
        <v>39585</v>
      </c>
      <c r="AE74">
        <v>33450.800000000003</v>
      </c>
      <c r="AF74">
        <v>37130.199999999997</v>
      </c>
      <c r="AG74">
        <v>30006.400000000001</v>
      </c>
      <c r="AH74">
        <v>24641.399999999998</v>
      </c>
      <c r="AI74">
        <v>41163.200000000004</v>
      </c>
      <c r="AJ74">
        <v>56114.400000000001</v>
      </c>
      <c r="AK74">
        <v>22012</v>
      </c>
      <c r="AL74">
        <v>17997</v>
      </c>
      <c r="AM74">
        <v>52813.8</v>
      </c>
      <c r="AN74">
        <v>28795.8</v>
      </c>
      <c r="AO74">
        <v>24337</v>
      </c>
      <c r="AP74">
        <v>42506.6</v>
      </c>
      <c r="AQ74">
        <v>42341.2</v>
      </c>
      <c r="AR74">
        <v>32281.8</v>
      </c>
      <c r="AS74">
        <v>34866.800000000003</v>
      </c>
      <c r="AT74">
        <v>41988.200000000004</v>
      </c>
      <c r="AU74">
        <v>37652.799999999996</v>
      </c>
      <c r="AV74">
        <v>37649.800000000003</v>
      </c>
      <c r="AW74">
        <v>29887</v>
      </c>
      <c r="AX74">
        <v>36713.800000000003</v>
      </c>
      <c r="AY74">
        <v>21101.800000000003</v>
      </c>
      <c r="AZ74">
        <v>22807</v>
      </c>
      <c r="BA74">
        <v>39730.199999999997</v>
      </c>
      <c r="BB74">
        <v>38828.799999999996</v>
      </c>
      <c r="BC74">
        <v>52844.6</v>
      </c>
      <c r="BD74">
        <v>39406.800000000003</v>
      </c>
      <c r="BE74">
        <v>37464.800000000003</v>
      </c>
      <c r="BF74">
        <v>47837.799999999996</v>
      </c>
      <c r="BG74">
        <v>41761.600000000006</v>
      </c>
      <c r="BH74">
        <v>37767.800000000003</v>
      </c>
      <c r="BI74">
        <v>40792</v>
      </c>
      <c r="BJ74">
        <v>18742.599999999999</v>
      </c>
      <c r="BK74">
        <v>43151.400000000009</v>
      </c>
      <c r="BL74">
        <v>24073</v>
      </c>
      <c r="BM74">
        <v>33562</v>
      </c>
      <c r="BN74">
        <v>52994.6</v>
      </c>
      <c r="BO74">
        <v>38845.599999999999</v>
      </c>
      <c r="BP74">
        <v>46168</v>
      </c>
      <c r="BQ74">
        <v>46170.2</v>
      </c>
      <c r="BR74">
        <v>30097.599999999999</v>
      </c>
      <c r="BS74">
        <v>33694.800000000003</v>
      </c>
      <c r="BT74">
        <v>43521.600000000006</v>
      </c>
      <c r="BU74">
        <v>40635.800000000003</v>
      </c>
      <c r="BV74">
        <v>42842.399999999994</v>
      </c>
      <c r="BW74">
        <v>53731.600000000006</v>
      </c>
      <c r="BX74">
        <v>20195.399999999998</v>
      </c>
      <c r="BY74">
        <v>49058.400000000001</v>
      </c>
      <c r="BZ74">
        <v>44080</v>
      </c>
      <c r="CA74">
        <v>36798.400000000001</v>
      </c>
      <c r="CB74">
        <v>37175</v>
      </c>
      <c r="CC74">
        <v>20823</v>
      </c>
      <c r="CD74">
        <v>32229.8</v>
      </c>
      <c r="CE74">
        <v>29799.8</v>
      </c>
      <c r="CF74">
        <v>42052.200000000004</v>
      </c>
      <c r="CG74">
        <v>48920.999999999993</v>
      </c>
      <c r="CH74">
        <v>44130.600000000006</v>
      </c>
      <c r="CI74">
        <v>31738.400000000001</v>
      </c>
      <c r="CJ74">
        <v>36374.399999999994</v>
      </c>
      <c r="CK74">
        <v>40848.399999999994</v>
      </c>
      <c r="CL74">
        <v>52008</v>
      </c>
      <c r="CM74">
        <v>53473</v>
      </c>
      <c r="CN74">
        <v>33639.599999999999</v>
      </c>
      <c r="CO74">
        <v>30317.8</v>
      </c>
      <c r="CP74">
        <v>39856.799999999996</v>
      </c>
      <c r="CQ74">
        <v>29740.199999999997</v>
      </c>
      <c r="CR74">
        <v>26493.200000000001</v>
      </c>
      <c r="CS74">
        <v>37759.800000000003</v>
      </c>
      <c r="CT74">
        <v>55517.399999999994</v>
      </c>
      <c r="CU74">
        <v>32924.6</v>
      </c>
      <c r="CV74">
        <v>21960.6</v>
      </c>
      <c r="CW74">
        <v>29846</v>
      </c>
      <c r="CY74">
        <f t="shared" si="4"/>
        <v>34928.930000000008</v>
      </c>
      <c r="CZ74">
        <f t="shared" si="5"/>
        <v>34928.930000000008</v>
      </c>
    </row>
    <row r="75" spans="2:104" x14ac:dyDescent="0.25">
      <c r="B75">
        <v>27241.799999999996</v>
      </c>
      <c r="C75">
        <v>17247.8</v>
      </c>
      <c r="D75">
        <v>17868.600000000002</v>
      </c>
      <c r="E75">
        <v>30698.400000000001</v>
      </c>
      <c r="F75">
        <v>26593.200000000004</v>
      </c>
      <c r="G75">
        <v>35528.6</v>
      </c>
      <c r="H75">
        <v>32524.400000000001</v>
      </c>
      <c r="I75">
        <v>27187</v>
      </c>
      <c r="J75">
        <v>13709.599999999999</v>
      </c>
      <c r="K75">
        <v>41821.599999999999</v>
      </c>
      <c r="L75">
        <v>43933</v>
      </c>
      <c r="M75">
        <v>32283</v>
      </c>
      <c r="N75">
        <v>21043.4</v>
      </c>
      <c r="O75">
        <v>30602.200000000004</v>
      </c>
      <c r="P75">
        <v>45732</v>
      </c>
      <c r="Q75">
        <v>24228.400000000001</v>
      </c>
      <c r="R75">
        <v>46135.600000000006</v>
      </c>
      <c r="S75">
        <v>29106.2</v>
      </c>
      <c r="T75">
        <v>12910.8</v>
      </c>
      <c r="U75">
        <v>20293.8</v>
      </c>
      <c r="V75">
        <v>34953.4</v>
      </c>
      <c r="W75">
        <v>24505.8</v>
      </c>
      <c r="X75">
        <v>49608.4</v>
      </c>
      <c r="Y75">
        <v>21097.8</v>
      </c>
      <c r="Z75">
        <v>27098.399999999998</v>
      </c>
      <c r="AA75">
        <v>29756.2</v>
      </c>
      <c r="AB75">
        <v>19390</v>
      </c>
      <c r="AC75">
        <v>33976.799999999996</v>
      </c>
      <c r="AD75">
        <v>37648.399999999994</v>
      </c>
      <c r="AE75">
        <v>30175.599999999999</v>
      </c>
      <c r="AF75">
        <v>32926.400000000001</v>
      </c>
      <c r="AG75">
        <v>30276.600000000002</v>
      </c>
      <c r="AH75">
        <v>26109.200000000001</v>
      </c>
      <c r="AI75">
        <v>40559.399999999994</v>
      </c>
      <c r="AJ75">
        <v>50875.6</v>
      </c>
      <c r="AK75">
        <v>33195.199999999997</v>
      </c>
      <c r="AL75">
        <v>17261.8</v>
      </c>
      <c r="AM75">
        <v>50967</v>
      </c>
      <c r="AN75">
        <v>25348</v>
      </c>
      <c r="AO75">
        <v>25263.4</v>
      </c>
      <c r="AP75">
        <v>41824.400000000001</v>
      </c>
      <c r="AQ75">
        <v>39219.599999999999</v>
      </c>
      <c r="AR75">
        <v>27773.4</v>
      </c>
      <c r="AS75">
        <v>30207.399999999998</v>
      </c>
      <c r="AT75">
        <v>37276</v>
      </c>
      <c r="AU75">
        <v>40285.199999999997</v>
      </c>
      <c r="AV75">
        <v>36021</v>
      </c>
      <c r="AW75">
        <v>26675.200000000001</v>
      </c>
      <c r="AX75">
        <v>30685.600000000002</v>
      </c>
      <c r="AY75">
        <v>22762.2</v>
      </c>
      <c r="AZ75">
        <v>24702.2</v>
      </c>
      <c r="BA75">
        <v>38287.599999999999</v>
      </c>
      <c r="BB75">
        <v>40067.599999999999</v>
      </c>
      <c r="BC75">
        <v>52080.800000000003</v>
      </c>
      <c r="BD75">
        <v>39164</v>
      </c>
      <c r="BE75">
        <v>34555.599999999999</v>
      </c>
      <c r="BF75">
        <v>39888.6</v>
      </c>
      <c r="BG75">
        <v>42456</v>
      </c>
      <c r="BH75">
        <v>43041.8</v>
      </c>
      <c r="BI75">
        <v>43948.800000000003</v>
      </c>
      <c r="BJ75">
        <v>19115.8</v>
      </c>
      <c r="BK75">
        <v>46754.399999999994</v>
      </c>
      <c r="BL75">
        <v>18502.399999999998</v>
      </c>
      <c r="BM75">
        <v>31942.400000000001</v>
      </c>
      <c r="BN75">
        <v>59192.599999999991</v>
      </c>
      <c r="BO75">
        <v>34776.199999999997</v>
      </c>
      <c r="BP75">
        <v>46071</v>
      </c>
      <c r="BQ75">
        <v>48043.199999999997</v>
      </c>
      <c r="BR75">
        <v>26983.200000000001</v>
      </c>
      <c r="BS75">
        <v>34899.399999999994</v>
      </c>
      <c r="BT75">
        <v>44178</v>
      </c>
      <c r="BU75">
        <v>39947.4</v>
      </c>
      <c r="BV75">
        <v>40918.200000000004</v>
      </c>
      <c r="BW75">
        <v>56832.6</v>
      </c>
      <c r="BX75">
        <v>28389.599999999999</v>
      </c>
      <c r="BY75">
        <v>46871.399999999994</v>
      </c>
      <c r="BZ75">
        <v>43064.000000000007</v>
      </c>
      <c r="CA75">
        <v>34151.199999999997</v>
      </c>
      <c r="CB75">
        <v>35358.800000000003</v>
      </c>
      <c r="CC75">
        <v>23422.6</v>
      </c>
      <c r="CD75">
        <v>33453.800000000003</v>
      </c>
      <c r="CE75">
        <v>29149.599999999999</v>
      </c>
      <c r="CF75">
        <v>40419.799999999996</v>
      </c>
      <c r="CG75">
        <v>51303.4</v>
      </c>
      <c r="CH75">
        <v>42069.2</v>
      </c>
      <c r="CI75">
        <v>33885.800000000003</v>
      </c>
      <c r="CJ75">
        <v>36446.6</v>
      </c>
      <c r="CK75">
        <v>38643.399999999994</v>
      </c>
      <c r="CL75">
        <v>48428.6</v>
      </c>
      <c r="CM75">
        <v>52346.200000000004</v>
      </c>
      <c r="CN75">
        <v>34876.199999999997</v>
      </c>
      <c r="CO75">
        <v>31379.799999999996</v>
      </c>
      <c r="CP75">
        <v>38002.800000000003</v>
      </c>
      <c r="CQ75">
        <v>30118.999999999996</v>
      </c>
      <c r="CR75">
        <v>32002</v>
      </c>
      <c r="CS75">
        <v>38932</v>
      </c>
      <c r="CT75">
        <v>51415.600000000006</v>
      </c>
      <c r="CU75">
        <v>31793.8</v>
      </c>
      <c r="CV75">
        <v>22061.8</v>
      </c>
      <c r="CW75">
        <v>28206</v>
      </c>
      <c r="CY75">
        <f t="shared" si="4"/>
        <v>34529.556000000004</v>
      </c>
      <c r="CZ75">
        <f t="shared" si="5"/>
        <v>34529.556000000004</v>
      </c>
    </row>
    <row r="76" spans="2:104" x14ac:dyDescent="0.25">
      <c r="B76">
        <v>33619.4</v>
      </c>
      <c r="C76">
        <v>23471.399999999998</v>
      </c>
      <c r="D76">
        <v>21439.4</v>
      </c>
      <c r="E76">
        <v>28924.799999999999</v>
      </c>
      <c r="F76">
        <v>28589.8</v>
      </c>
      <c r="G76">
        <v>30030.199999999997</v>
      </c>
      <c r="H76">
        <v>31365.999999999996</v>
      </c>
      <c r="I76">
        <v>28729.399999999998</v>
      </c>
      <c r="J76">
        <v>19578.8</v>
      </c>
      <c r="K76">
        <v>43991.199999999997</v>
      </c>
      <c r="L76">
        <v>42022.2</v>
      </c>
      <c r="M76">
        <v>36304.800000000003</v>
      </c>
      <c r="N76">
        <v>22891</v>
      </c>
      <c r="O76">
        <v>30740.800000000003</v>
      </c>
      <c r="P76">
        <v>43460.4</v>
      </c>
      <c r="Q76">
        <v>32037.200000000001</v>
      </c>
      <c r="R76">
        <v>47563.8</v>
      </c>
      <c r="S76">
        <v>25684.2</v>
      </c>
      <c r="T76">
        <v>13035.599999999999</v>
      </c>
      <c r="U76">
        <v>25809.200000000001</v>
      </c>
      <c r="V76">
        <v>36399.200000000004</v>
      </c>
      <c r="W76">
        <v>23685.200000000001</v>
      </c>
      <c r="X76">
        <v>47974.6</v>
      </c>
      <c r="Y76">
        <v>18388.8</v>
      </c>
      <c r="Z76">
        <v>30580.6</v>
      </c>
      <c r="AA76">
        <v>21326.400000000001</v>
      </c>
      <c r="AB76">
        <v>22296.400000000001</v>
      </c>
      <c r="AC76">
        <v>35070.199999999997</v>
      </c>
      <c r="AD76">
        <v>39123.799999999996</v>
      </c>
      <c r="AE76">
        <v>38874.400000000001</v>
      </c>
      <c r="AF76">
        <v>37777.4</v>
      </c>
      <c r="AG76">
        <v>29203</v>
      </c>
      <c r="AH76">
        <v>26863.399999999998</v>
      </c>
      <c r="AI76">
        <v>40677</v>
      </c>
      <c r="AJ76">
        <v>51887.6</v>
      </c>
      <c r="AK76">
        <v>35371.200000000004</v>
      </c>
      <c r="AL76">
        <v>20496.400000000001</v>
      </c>
      <c r="AM76">
        <v>50360.800000000003</v>
      </c>
      <c r="AN76">
        <v>28360.2</v>
      </c>
      <c r="AO76">
        <v>23380.2</v>
      </c>
      <c r="AP76">
        <v>43522.400000000001</v>
      </c>
      <c r="AQ76">
        <v>38755.600000000006</v>
      </c>
      <c r="AR76">
        <v>24476.799999999996</v>
      </c>
      <c r="AS76">
        <v>39532.800000000003</v>
      </c>
      <c r="AT76">
        <v>31895.599999999999</v>
      </c>
      <c r="AU76">
        <v>40892.800000000003</v>
      </c>
      <c r="AV76">
        <v>33760.200000000004</v>
      </c>
      <c r="AW76">
        <v>27472.800000000003</v>
      </c>
      <c r="AX76">
        <v>32180.800000000003</v>
      </c>
      <c r="AY76">
        <v>29837.4</v>
      </c>
      <c r="AZ76">
        <v>20508.2</v>
      </c>
      <c r="BA76">
        <v>41165.400000000009</v>
      </c>
      <c r="BB76">
        <v>50673</v>
      </c>
      <c r="BC76">
        <v>52079.199999999997</v>
      </c>
      <c r="BD76">
        <v>38084.800000000003</v>
      </c>
      <c r="BE76">
        <v>29320.2</v>
      </c>
      <c r="BF76">
        <v>36616.6</v>
      </c>
      <c r="BG76">
        <v>46809.599999999999</v>
      </c>
      <c r="BH76">
        <v>50589.600000000006</v>
      </c>
      <c r="BI76">
        <v>41112</v>
      </c>
      <c r="BJ76">
        <v>22248.6</v>
      </c>
      <c r="BK76">
        <v>46824.4</v>
      </c>
      <c r="BL76">
        <v>18579.2</v>
      </c>
      <c r="BM76">
        <v>34475.199999999997</v>
      </c>
      <c r="BN76">
        <v>62760.6</v>
      </c>
      <c r="BO76">
        <v>32324.2</v>
      </c>
      <c r="BP76">
        <v>46824.4</v>
      </c>
      <c r="BQ76">
        <v>53155.999999999993</v>
      </c>
      <c r="BR76">
        <v>25786.400000000001</v>
      </c>
      <c r="BS76">
        <v>38303.599999999999</v>
      </c>
      <c r="BT76">
        <v>42645.599999999999</v>
      </c>
      <c r="BU76">
        <v>44029.599999999999</v>
      </c>
      <c r="BV76">
        <v>42006</v>
      </c>
      <c r="BW76">
        <v>61089.599999999999</v>
      </c>
      <c r="BX76">
        <v>23308</v>
      </c>
      <c r="BY76">
        <v>45214.8</v>
      </c>
      <c r="BZ76">
        <v>45185.599999999999</v>
      </c>
      <c r="CA76">
        <v>31415.8</v>
      </c>
      <c r="CB76">
        <v>35713.800000000003</v>
      </c>
      <c r="CC76">
        <v>22526.399999999998</v>
      </c>
      <c r="CD76">
        <v>39391.599999999999</v>
      </c>
      <c r="CE76">
        <v>22105.399999999998</v>
      </c>
      <c r="CF76">
        <v>39927</v>
      </c>
      <c r="CG76">
        <v>46062.8</v>
      </c>
      <c r="CH76">
        <v>43730.200000000004</v>
      </c>
      <c r="CI76">
        <v>34989.200000000004</v>
      </c>
      <c r="CJ76">
        <v>42116.800000000003</v>
      </c>
      <c r="CK76">
        <v>39819.200000000004</v>
      </c>
      <c r="CL76">
        <v>43173.4</v>
      </c>
      <c r="CM76">
        <v>48927.8</v>
      </c>
      <c r="CN76">
        <v>33064</v>
      </c>
      <c r="CO76">
        <v>33398.400000000001</v>
      </c>
      <c r="CP76">
        <v>40913.800000000003</v>
      </c>
      <c r="CQ76">
        <v>30195.599999999999</v>
      </c>
      <c r="CR76">
        <v>27874.400000000001</v>
      </c>
      <c r="CS76">
        <v>44137.4</v>
      </c>
      <c r="CT76">
        <v>51421.599999999999</v>
      </c>
      <c r="CU76">
        <v>28154.799999999999</v>
      </c>
      <c r="CV76">
        <v>25536.600000000002</v>
      </c>
      <c r="CW76">
        <v>30952</v>
      </c>
      <c r="CY76">
        <f t="shared" si="4"/>
        <v>35369.82</v>
      </c>
      <c r="CZ76">
        <f t="shared" si="5"/>
        <v>35369.82</v>
      </c>
    </row>
    <row r="77" spans="2:104" x14ac:dyDescent="0.25">
      <c r="B77">
        <v>35712.199999999997</v>
      </c>
      <c r="C77">
        <v>18985.2</v>
      </c>
      <c r="D77">
        <v>21913.199999999997</v>
      </c>
      <c r="E77">
        <v>28728.799999999996</v>
      </c>
      <c r="F77">
        <v>27029</v>
      </c>
      <c r="G77">
        <v>31806.6</v>
      </c>
      <c r="H77">
        <v>26051.4</v>
      </c>
      <c r="I77">
        <v>28524.399999999998</v>
      </c>
      <c r="J77">
        <v>20490.599999999999</v>
      </c>
      <c r="K77">
        <v>39295</v>
      </c>
      <c r="L77">
        <v>45266.400000000001</v>
      </c>
      <c r="M77">
        <v>29531.4</v>
      </c>
      <c r="N77">
        <v>21303</v>
      </c>
      <c r="O77">
        <v>35035.800000000003</v>
      </c>
      <c r="P77">
        <v>45726.6</v>
      </c>
      <c r="Q77">
        <v>25204.600000000006</v>
      </c>
      <c r="R77">
        <v>39260.400000000001</v>
      </c>
      <c r="S77">
        <v>23386.799999999999</v>
      </c>
      <c r="T77">
        <v>15813.400000000001</v>
      </c>
      <c r="U77">
        <v>30737.4</v>
      </c>
      <c r="V77">
        <v>38472.399999999994</v>
      </c>
      <c r="W77">
        <v>25241.599999999999</v>
      </c>
      <c r="X77">
        <v>51337</v>
      </c>
      <c r="Y77">
        <v>18915</v>
      </c>
      <c r="Z77">
        <v>34534.6</v>
      </c>
      <c r="AA77">
        <v>18061</v>
      </c>
      <c r="AB77">
        <v>21130.199999999997</v>
      </c>
      <c r="AC77">
        <v>33609</v>
      </c>
      <c r="AD77">
        <v>36861.399999999994</v>
      </c>
      <c r="AE77">
        <v>30563.4</v>
      </c>
      <c r="AF77">
        <v>32049.000000000004</v>
      </c>
      <c r="AG77">
        <v>30598.800000000003</v>
      </c>
      <c r="AH77">
        <v>30626.799999999999</v>
      </c>
      <c r="AI77">
        <v>41862.800000000003</v>
      </c>
      <c r="AJ77">
        <v>50645.399999999994</v>
      </c>
      <c r="AK77">
        <v>30086.799999999999</v>
      </c>
      <c r="AL77">
        <v>19358.400000000001</v>
      </c>
      <c r="AM77">
        <v>45702.6</v>
      </c>
      <c r="AN77">
        <v>30458</v>
      </c>
      <c r="AO77">
        <v>23281.200000000004</v>
      </c>
      <c r="AP77">
        <v>41383.599999999999</v>
      </c>
      <c r="AQ77">
        <v>38346.800000000003</v>
      </c>
      <c r="AR77">
        <v>27056</v>
      </c>
      <c r="AS77">
        <v>31629.599999999999</v>
      </c>
      <c r="AT77">
        <v>27729.200000000004</v>
      </c>
      <c r="AU77">
        <v>41103</v>
      </c>
      <c r="AV77">
        <v>33777.199999999997</v>
      </c>
      <c r="AW77">
        <v>28499</v>
      </c>
      <c r="AX77">
        <v>37790.400000000001</v>
      </c>
      <c r="AY77">
        <v>37059.4</v>
      </c>
      <c r="AZ77">
        <v>22678</v>
      </c>
      <c r="BA77">
        <v>37665.800000000003</v>
      </c>
      <c r="BB77">
        <v>48303</v>
      </c>
      <c r="BC77">
        <v>56120</v>
      </c>
      <c r="BD77">
        <v>41407.4</v>
      </c>
      <c r="BE77">
        <v>27709</v>
      </c>
      <c r="BF77">
        <v>33963</v>
      </c>
      <c r="BG77">
        <v>34840.799999999996</v>
      </c>
      <c r="BH77">
        <v>43438.6</v>
      </c>
      <c r="BI77">
        <v>38887</v>
      </c>
      <c r="BJ77">
        <v>24106.799999999999</v>
      </c>
      <c r="BK77">
        <v>50375.600000000006</v>
      </c>
      <c r="BL77">
        <v>20223.800000000003</v>
      </c>
      <c r="BM77">
        <v>38700.199999999997</v>
      </c>
      <c r="BN77">
        <v>58739.399999999994</v>
      </c>
      <c r="BO77">
        <v>33290.400000000001</v>
      </c>
      <c r="BP77">
        <v>49503</v>
      </c>
      <c r="BQ77">
        <v>50201.599999999999</v>
      </c>
      <c r="BR77">
        <v>34868.399999999994</v>
      </c>
      <c r="BS77">
        <v>39785</v>
      </c>
      <c r="BT77">
        <v>40299.800000000003</v>
      </c>
      <c r="BU77">
        <v>36303.799999999996</v>
      </c>
      <c r="BV77">
        <v>40942.400000000001</v>
      </c>
      <c r="BW77">
        <v>63719.799999999988</v>
      </c>
      <c r="BX77">
        <v>28820.600000000002</v>
      </c>
      <c r="BY77">
        <v>38204.800000000003</v>
      </c>
      <c r="BZ77">
        <v>48739</v>
      </c>
      <c r="CA77">
        <v>29209</v>
      </c>
      <c r="CB77">
        <v>33893.799999999996</v>
      </c>
      <c r="CC77">
        <v>20956.800000000003</v>
      </c>
      <c r="CD77">
        <v>30481.599999999999</v>
      </c>
      <c r="CE77">
        <v>22893.600000000002</v>
      </c>
      <c r="CF77">
        <v>37735.4</v>
      </c>
      <c r="CG77">
        <v>50708.800000000003</v>
      </c>
      <c r="CH77">
        <v>45940.200000000004</v>
      </c>
      <c r="CI77">
        <v>36546.400000000001</v>
      </c>
      <c r="CJ77">
        <v>49736.800000000003</v>
      </c>
      <c r="CK77">
        <v>48992.800000000003</v>
      </c>
      <c r="CL77">
        <v>41455.599999999999</v>
      </c>
      <c r="CM77">
        <v>55050.6</v>
      </c>
      <c r="CN77">
        <v>36991</v>
      </c>
      <c r="CO77">
        <v>30609.200000000001</v>
      </c>
      <c r="CP77">
        <v>40182.400000000001</v>
      </c>
      <c r="CQ77">
        <v>28631.799999999996</v>
      </c>
      <c r="CR77">
        <v>34518.400000000001</v>
      </c>
      <c r="CS77">
        <v>43030.400000000001</v>
      </c>
      <c r="CT77">
        <v>56555.399999999994</v>
      </c>
      <c r="CU77">
        <v>31630.399999999998</v>
      </c>
      <c r="CV77">
        <v>29118</v>
      </c>
      <c r="CW77">
        <v>32016</v>
      </c>
      <c r="CY77">
        <f t="shared" si="4"/>
        <v>35262.931999999986</v>
      </c>
      <c r="CZ77">
        <f t="shared" si="5"/>
        <v>35262.931999999986</v>
      </c>
    </row>
    <row r="78" spans="2:104" x14ac:dyDescent="0.25">
      <c r="B78">
        <v>34785.599999999999</v>
      </c>
      <c r="C78">
        <v>21082.600000000002</v>
      </c>
      <c r="D78">
        <v>21170.800000000003</v>
      </c>
      <c r="E78">
        <v>28592.2</v>
      </c>
      <c r="F78">
        <v>23340.800000000003</v>
      </c>
      <c r="G78">
        <v>31045.200000000001</v>
      </c>
      <c r="H78">
        <v>25386.199999999997</v>
      </c>
      <c r="I78">
        <v>30971.600000000002</v>
      </c>
      <c r="J78">
        <v>24335</v>
      </c>
      <c r="K78">
        <v>40211</v>
      </c>
      <c r="L78">
        <v>42805.8</v>
      </c>
      <c r="M78">
        <v>35987.4</v>
      </c>
      <c r="N78">
        <v>17635</v>
      </c>
      <c r="O78">
        <v>30741.4</v>
      </c>
      <c r="P78">
        <v>46064.399999999994</v>
      </c>
      <c r="Q78">
        <v>28852</v>
      </c>
      <c r="R78">
        <v>34629</v>
      </c>
      <c r="S78">
        <v>21983.4</v>
      </c>
      <c r="T78">
        <v>17459.8</v>
      </c>
      <c r="U78">
        <v>19138.399999999998</v>
      </c>
      <c r="V78">
        <v>37042.600000000006</v>
      </c>
      <c r="W78">
        <v>18470.399999999998</v>
      </c>
      <c r="X78">
        <v>51402.2</v>
      </c>
      <c r="Y78">
        <v>18861.599999999999</v>
      </c>
      <c r="Z78">
        <v>33493.199999999997</v>
      </c>
      <c r="AA78">
        <v>18479.599999999999</v>
      </c>
      <c r="AB78">
        <v>26298</v>
      </c>
      <c r="AC78">
        <v>34580.6</v>
      </c>
      <c r="AD78">
        <v>38278.600000000006</v>
      </c>
      <c r="AE78">
        <v>34489.799999999996</v>
      </c>
      <c r="AF78">
        <v>31470.799999999999</v>
      </c>
      <c r="AG78">
        <v>26442.799999999999</v>
      </c>
      <c r="AH78">
        <v>29805.399999999998</v>
      </c>
      <c r="AI78">
        <v>45756.800000000003</v>
      </c>
      <c r="AJ78">
        <v>38485.600000000006</v>
      </c>
      <c r="AK78">
        <v>25683.599999999999</v>
      </c>
      <c r="AL78">
        <v>21716.6</v>
      </c>
      <c r="AM78">
        <v>44739.199999999997</v>
      </c>
      <c r="AN78">
        <v>24121.4</v>
      </c>
      <c r="AO78">
        <v>22720</v>
      </c>
      <c r="AP78">
        <v>38623.199999999997</v>
      </c>
      <c r="AQ78">
        <v>38809</v>
      </c>
      <c r="AR78">
        <v>28917.399999999998</v>
      </c>
      <c r="AS78">
        <v>35241.4</v>
      </c>
      <c r="AT78">
        <v>34171.199999999997</v>
      </c>
      <c r="AU78">
        <v>30458</v>
      </c>
      <c r="AV78">
        <v>26425</v>
      </c>
      <c r="AW78">
        <v>33201.800000000003</v>
      </c>
      <c r="AX78">
        <v>24485.4</v>
      </c>
      <c r="AY78">
        <v>25038.2</v>
      </c>
      <c r="AZ78">
        <v>26542.400000000001</v>
      </c>
      <c r="BA78">
        <v>44676.399999999994</v>
      </c>
      <c r="BB78">
        <v>48078.400000000001</v>
      </c>
      <c r="BC78">
        <v>56322.6</v>
      </c>
      <c r="BD78">
        <v>42458.2</v>
      </c>
      <c r="BE78">
        <v>22082.6</v>
      </c>
      <c r="BF78">
        <v>38865.200000000004</v>
      </c>
      <c r="BG78">
        <v>32084.400000000001</v>
      </c>
      <c r="BH78">
        <v>42668.200000000004</v>
      </c>
      <c r="BI78">
        <v>40680.800000000003</v>
      </c>
      <c r="BJ78">
        <v>30307</v>
      </c>
      <c r="BK78">
        <v>54007.4</v>
      </c>
      <c r="BL78">
        <v>20642</v>
      </c>
      <c r="BM78">
        <v>34461.4</v>
      </c>
      <c r="BN78">
        <v>60982.600000000006</v>
      </c>
      <c r="BO78">
        <v>32778</v>
      </c>
      <c r="BP78">
        <v>50324</v>
      </c>
      <c r="BQ78">
        <v>46015</v>
      </c>
      <c r="BR78">
        <v>39006.800000000003</v>
      </c>
      <c r="BS78">
        <v>43668.399999999994</v>
      </c>
      <c r="BT78">
        <v>36266.199999999997</v>
      </c>
      <c r="BU78">
        <v>27645</v>
      </c>
      <c r="BV78">
        <v>40460</v>
      </c>
      <c r="BW78">
        <v>61288.600000000006</v>
      </c>
      <c r="BX78">
        <v>36921.199999999997</v>
      </c>
      <c r="BY78">
        <v>38452.6</v>
      </c>
      <c r="BZ78">
        <v>46388.800000000003</v>
      </c>
      <c r="CA78">
        <v>26810.6</v>
      </c>
      <c r="CB78">
        <v>26554.2</v>
      </c>
      <c r="CC78">
        <v>20235.199999999997</v>
      </c>
      <c r="CD78">
        <v>28258.800000000003</v>
      </c>
      <c r="CE78">
        <v>27826.600000000002</v>
      </c>
      <c r="CF78">
        <v>34029.799999999996</v>
      </c>
      <c r="CG78">
        <v>51079</v>
      </c>
      <c r="CH78">
        <v>52292.399999999994</v>
      </c>
      <c r="CI78">
        <v>37215.599999999999</v>
      </c>
      <c r="CJ78">
        <v>49197.2</v>
      </c>
      <c r="CK78">
        <v>52361.599999999999</v>
      </c>
      <c r="CL78">
        <v>41482.400000000001</v>
      </c>
      <c r="CM78">
        <v>51894.399999999994</v>
      </c>
      <c r="CN78">
        <v>43193.599999999991</v>
      </c>
      <c r="CO78">
        <v>28179.200000000001</v>
      </c>
      <c r="CP78">
        <v>43448</v>
      </c>
      <c r="CQ78">
        <v>31036.400000000001</v>
      </c>
      <c r="CR78">
        <v>31453.599999999999</v>
      </c>
      <c r="CS78">
        <v>46201</v>
      </c>
      <c r="CT78">
        <v>59459.6</v>
      </c>
      <c r="CU78">
        <v>26445.200000000001</v>
      </c>
      <c r="CV78">
        <v>27816.199999999997</v>
      </c>
      <c r="CW78">
        <v>23816.399999999998</v>
      </c>
      <c r="CY78">
        <f t="shared" si="4"/>
        <v>34682.882000000005</v>
      </c>
      <c r="CZ78">
        <f t="shared" si="5"/>
        <v>34682.882000000005</v>
      </c>
    </row>
    <row r="79" spans="2:104" x14ac:dyDescent="0.25">
      <c r="B79">
        <v>28860</v>
      </c>
      <c r="C79">
        <v>21833.599999999999</v>
      </c>
      <c r="D79">
        <v>26759.199999999997</v>
      </c>
      <c r="E79">
        <v>28731.200000000001</v>
      </c>
      <c r="F79">
        <v>29244.799999999999</v>
      </c>
      <c r="G79">
        <v>35643.199999999997</v>
      </c>
      <c r="H79">
        <v>23805.4</v>
      </c>
      <c r="I79">
        <v>25930.6</v>
      </c>
      <c r="J79">
        <v>17532.8</v>
      </c>
      <c r="K79">
        <v>30223.8</v>
      </c>
      <c r="L79">
        <v>37094.199999999997</v>
      </c>
      <c r="M79">
        <v>38509</v>
      </c>
      <c r="N79">
        <v>20778.8</v>
      </c>
      <c r="O79">
        <v>30878.399999999998</v>
      </c>
      <c r="P79">
        <v>50510</v>
      </c>
      <c r="Q79">
        <v>32984.799999999996</v>
      </c>
      <c r="R79">
        <v>35955.199999999997</v>
      </c>
      <c r="S79">
        <v>16227</v>
      </c>
      <c r="T79">
        <v>18056.600000000002</v>
      </c>
      <c r="U79">
        <v>18580.999999999996</v>
      </c>
      <c r="V79">
        <v>36714</v>
      </c>
      <c r="W79">
        <v>24651.200000000001</v>
      </c>
      <c r="X79">
        <v>54594.8</v>
      </c>
      <c r="Y79">
        <v>18998.199999999997</v>
      </c>
      <c r="Z79">
        <v>34416</v>
      </c>
      <c r="AA79">
        <v>12567.400000000001</v>
      </c>
      <c r="AB79">
        <v>27352.2</v>
      </c>
      <c r="AC79">
        <v>33568</v>
      </c>
      <c r="AD79">
        <v>37173.200000000004</v>
      </c>
      <c r="AE79">
        <v>30821.600000000002</v>
      </c>
      <c r="AF79">
        <v>28881.599999999999</v>
      </c>
      <c r="AG79">
        <v>36650.6</v>
      </c>
      <c r="AH79">
        <v>28425.4</v>
      </c>
      <c r="AI79">
        <v>43542.399999999994</v>
      </c>
      <c r="AJ79">
        <v>41593.199999999997</v>
      </c>
      <c r="AK79">
        <v>24585</v>
      </c>
      <c r="AL79">
        <v>21185.799999999996</v>
      </c>
      <c r="AM79">
        <v>44131.199999999997</v>
      </c>
      <c r="AN79">
        <v>23706.999999999996</v>
      </c>
      <c r="AO79">
        <v>24513.399999999998</v>
      </c>
      <c r="AP79">
        <v>43934</v>
      </c>
      <c r="AQ79">
        <v>44914.2</v>
      </c>
      <c r="AR79">
        <v>26709.599999999999</v>
      </c>
      <c r="AS79">
        <v>41149</v>
      </c>
      <c r="AT79">
        <v>39712</v>
      </c>
      <c r="AU79">
        <v>25470.6</v>
      </c>
      <c r="AV79">
        <v>24287.599999999999</v>
      </c>
      <c r="AW79">
        <v>30498</v>
      </c>
      <c r="AX79">
        <v>19821.599999999999</v>
      </c>
      <c r="AY79">
        <v>32583.599999999999</v>
      </c>
      <c r="AZ79">
        <v>26400</v>
      </c>
      <c r="BA79">
        <v>40483.599999999999</v>
      </c>
      <c r="BB79">
        <v>45795.4</v>
      </c>
      <c r="BC79">
        <v>52881.799999999996</v>
      </c>
      <c r="BD79">
        <v>36702.6</v>
      </c>
      <c r="BE79">
        <v>25826.400000000001</v>
      </c>
      <c r="BF79">
        <v>32721.399999999998</v>
      </c>
      <c r="BG79">
        <v>33333.200000000004</v>
      </c>
      <c r="BH79">
        <v>47812.2</v>
      </c>
      <c r="BI79">
        <v>42622.6</v>
      </c>
      <c r="BJ79">
        <v>32373.599999999999</v>
      </c>
      <c r="BK79">
        <v>49010.6</v>
      </c>
      <c r="BL79">
        <v>21612.400000000001</v>
      </c>
      <c r="BM79">
        <v>31258</v>
      </c>
      <c r="BN79">
        <v>55504.799999999996</v>
      </c>
      <c r="BO79">
        <v>33479.399999999994</v>
      </c>
      <c r="BP79">
        <v>44930.2</v>
      </c>
      <c r="BQ79">
        <v>49487.6</v>
      </c>
      <c r="BR79">
        <v>37781</v>
      </c>
      <c r="BS79">
        <v>35262.799999999996</v>
      </c>
      <c r="BT79">
        <v>44140</v>
      </c>
      <c r="BU79">
        <v>27130.799999999999</v>
      </c>
      <c r="BV79">
        <v>50246.2</v>
      </c>
      <c r="BW79">
        <v>59326.799999999996</v>
      </c>
      <c r="BX79">
        <v>35017.199999999997</v>
      </c>
      <c r="BY79">
        <v>43058.599999999991</v>
      </c>
      <c r="BZ79">
        <v>45722</v>
      </c>
      <c r="CA79">
        <v>22920.400000000001</v>
      </c>
      <c r="CB79">
        <v>22835.200000000001</v>
      </c>
      <c r="CC79">
        <v>22919.8</v>
      </c>
      <c r="CD79">
        <v>37698.600000000006</v>
      </c>
      <c r="CE79">
        <v>34390.6</v>
      </c>
      <c r="CF79">
        <v>35623</v>
      </c>
      <c r="CG79">
        <v>50472.200000000004</v>
      </c>
      <c r="CH79">
        <v>44373</v>
      </c>
      <c r="CI79">
        <v>34507.599999999999</v>
      </c>
      <c r="CJ79">
        <v>47582.600000000006</v>
      </c>
      <c r="CK79">
        <v>55165.400000000009</v>
      </c>
      <c r="CL79">
        <v>42358.600000000006</v>
      </c>
      <c r="CM79">
        <v>49142.2</v>
      </c>
      <c r="CN79">
        <v>43922</v>
      </c>
      <c r="CO79">
        <v>30389</v>
      </c>
      <c r="CP79">
        <v>38976.199999999997</v>
      </c>
      <c r="CQ79">
        <v>34003.599999999999</v>
      </c>
      <c r="CR79">
        <v>28612.400000000001</v>
      </c>
      <c r="CS79">
        <v>44387.6</v>
      </c>
      <c r="CT79">
        <v>50094.8</v>
      </c>
      <c r="CU79">
        <v>17884.2</v>
      </c>
      <c r="CV79">
        <v>32380.6</v>
      </c>
      <c r="CW79">
        <v>23390.2</v>
      </c>
      <c r="CY79">
        <f t="shared" si="4"/>
        <v>34492.430000000015</v>
      </c>
      <c r="CZ79">
        <f t="shared" si="5"/>
        <v>34492.430000000015</v>
      </c>
    </row>
    <row r="80" spans="2:104" x14ac:dyDescent="0.25">
      <c r="B80">
        <v>36115.4</v>
      </c>
      <c r="C80">
        <v>20880.399999999998</v>
      </c>
      <c r="D80">
        <v>28600</v>
      </c>
      <c r="E80">
        <v>27878.799999999999</v>
      </c>
      <c r="F80">
        <v>35596.6</v>
      </c>
      <c r="G80">
        <v>37198.199999999997</v>
      </c>
      <c r="H80">
        <v>26415.8</v>
      </c>
      <c r="I80">
        <v>27158.799999999999</v>
      </c>
      <c r="J80">
        <v>17774.2</v>
      </c>
      <c r="K80">
        <v>29289.600000000002</v>
      </c>
      <c r="L80">
        <v>38851.800000000003</v>
      </c>
      <c r="M80">
        <v>40795.800000000003</v>
      </c>
      <c r="N80">
        <v>18508.599999999999</v>
      </c>
      <c r="O80">
        <v>29771.4</v>
      </c>
      <c r="P80">
        <v>48834.8</v>
      </c>
      <c r="Q80">
        <v>28634.799999999999</v>
      </c>
      <c r="R80">
        <v>32642.800000000003</v>
      </c>
      <c r="S80">
        <v>19548.800000000003</v>
      </c>
      <c r="T80">
        <v>20504.399999999998</v>
      </c>
      <c r="U80">
        <v>19017.399999999998</v>
      </c>
      <c r="V80">
        <v>34240</v>
      </c>
      <c r="W80">
        <v>24047.399999999998</v>
      </c>
      <c r="X80">
        <v>54023.199999999997</v>
      </c>
      <c r="Y80">
        <v>17516.2</v>
      </c>
      <c r="Z80">
        <v>34353.799999999996</v>
      </c>
      <c r="AA80">
        <v>13134</v>
      </c>
      <c r="AB80">
        <v>28310</v>
      </c>
      <c r="AC80">
        <v>36459.800000000003</v>
      </c>
      <c r="AD80">
        <v>36570.600000000006</v>
      </c>
      <c r="AE80">
        <v>31266.000000000004</v>
      </c>
      <c r="AF80">
        <v>27137</v>
      </c>
      <c r="AG80">
        <v>36958.800000000003</v>
      </c>
      <c r="AH80">
        <v>26443.4</v>
      </c>
      <c r="AI80">
        <v>45200.800000000003</v>
      </c>
      <c r="AJ80">
        <v>40984</v>
      </c>
      <c r="AK80">
        <v>30187.4</v>
      </c>
      <c r="AL80">
        <v>18179.600000000002</v>
      </c>
      <c r="AM80">
        <v>35937.599999999999</v>
      </c>
      <c r="AN80">
        <v>26997.199999999997</v>
      </c>
      <c r="AO80">
        <v>17374</v>
      </c>
      <c r="AP80">
        <v>29176</v>
      </c>
      <c r="AQ80">
        <v>38692</v>
      </c>
      <c r="AR80">
        <v>24196.2</v>
      </c>
      <c r="AS80">
        <v>36444</v>
      </c>
      <c r="AT80">
        <v>37111.599999999999</v>
      </c>
      <c r="AU80">
        <v>30688.400000000001</v>
      </c>
      <c r="AV80">
        <v>23274.600000000002</v>
      </c>
      <c r="AW80">
        <v>34286.6</v>
      </c>
      <c r="AX80">
        <v>24090.6</v>
      </c>
      <c r="AY80">
        <v>31395.199999999997</v>
      </c>
      <c r="AZ80">
        <v>24803.4</v>
      </c>
      <c r="BA80">
        <v>37319.199999999997</v>
      </c>
      <c r="BB80">
        <v>42450.8</v>
      </c>
      <c r="BC80">
        <v>50242.400000000009</v>
      </c>
      <c r="BD80">
        <v>35874</v>
      </c>
      <c r="BE80">
        <v>20801.2</v>
      </c>
      <c r="BF80">
        <v>31319.8</v>
      </c>
      <c r="BG80">
        <v>39537.4</v>
      </c>
      <c r="BH80">
        <v>34343.199999999997</v>
      </c>
      <c r="BI80">
        <v>44130.200000000004</v>
      </c>
      <c r="BJ80">
        <v>35514.399999999994</v>
      </c>
      <c r="BK80">
        <v>41188.799999999996</v>
      </c>
      <c r="BL80">
        <v>26686.800000000003</v>
      </c>
      <c r="BM80">
        <v>30366.999999999996</v>
      </c>
      <c r="BN80">
        <v>47879.4</v>
      </c>
      <c r="BO80">
        <v>39286.6</v>
      </c>
      <c r="BP80">
        <v>41148.400000000001</v>
      </c>
      <c r="BQ80">
        <v>49417.4</v>
      </c>
      <c r="BR80">
        <v>34420.400000000001</v>
      </c>
      <c r="BS80">
        <v>28600</v>
      </c>
      <c r="BT80">
        <v>43087</v>
      </c>
      <c r="BU80">
        <v>25350.799999999999</v>
      </c>
      <c r="BV80">
        <v>52422</v>
      </c>
      <c r="BW80">
        <v>54734.799999999996</v>
      </c>
      <c r="BX80">
        <v>31006.6</v>
      </c>
      <c r="BY80">
        <v>44635.6</v>
      </c>
      <c r="BZ80">
        <v>46454</v>
      </c>
      <c r="CA80">
        <v>26254.6</v>
      </c>
      <c r="CB80">
        <v>28435.600000000002</v>
      </c>
      <c r="CC80">
        <v>27054.2</v>
      </c>
      <c r="CD80">
        <v>34598</v>
      </c>
      <c r="CE80">
        <v>34197.199999999997</v>
      </c>
      <c r="CF80">
        <v>34803.600000000006</v>
      </c>
      <c r="CG80">
        <v>56662.400000000001</v>
      </c>
      <c r="CH80">
        <v>45826.799999999996</v>
      </c>
      <c r="CI80">
        <v>37406.799999999996</v>
      </c>
      <c r="CJ80">
        <v>46198</v>
      </c>
      <c r="CK80">
        <v>50634.2</v>
      </c>
      <c r="CL80">
        <v>51168.4</v>
      </c>
      <c r="CM80">
        <v>43390.6</v>
      </c>
      <c r="CN80">
        <v>42926.6</v>
      </c>
      <c r="CO80">
        <v>30887</v>
      </c>
      <c r="CP80">
        <v>44004.800000000003</v>
      </c>
      <c r="CQ80">
        <v>41338.400000000001</v>
      </c>
      <c r="CR80">
        <v>27439.8</v>
      </c>
      <c r="CS80">
        <v>49898.600000000006</v>
      </c>
      <c r="CT80">
        <v>46022.600000000006</v>
      </c>
      <c r="CU80">
        <v>14966</v>
      </c>
      <c r="CV80">
        <v>34962.199999999997</v>
      </c>
      <c r="CW80">
        <v>22013.4</v>
      </c>
      <c r="CY80">
        <f t="shared" si="4"/>
        <v>34128.057999999997</v>
      </c>
      <c r="CZ80">
        <f t="shared" si="5"/>
        <v>34128.057999999997</v>
      </c>
    </row>
    <row r="81" spans="2:104" x14ac:dyDescent="0.25">
      <c r="B81">
        <v>24275.4</v>
      </c>
      <c r="C81">
        <v>20498</v>
      </c>
      <c r="D81">
        <v>27110.399999999998</v>
      </c>
      <c r="E81">
        <v>22422.6</v>
      </c>
      <c r="F81">
        <v>38302.199999999997</v>
      </c>
      <c r="G81">
        <v>37408</v>
      </c>
      <c r="H81">
        <v>27814</v>
      </c>
      <c r="I81">
        <v>24551.8</v>
      </c>
      <c r="J81">
        <v>12446.6</v>
      </c>
      <c r="K81">
        <v>27735.599999999999</v>
      </c>
      <c r="L81">
        <v>37647.200000000004</v>
      </c>
      <c r="M81">
        <v>44214.2</v>
      </c>
      <c r="N81">
        <v>22969</v>
      </c>
      <c r="O81">
        <v>22862.199999999997</v>
      </c>
      <c r="P81">
        <v>47910.8</v>
      </c>
      <c r="Q81">
        <v>33969</v>
      </c>
      <c r="R81">
        <v>37964</v>
      </c>
      <c r="S81">
        <v>24579.8</v>
      </c>
      <c r="T81">
        <v>23387.599999999999</v>
      </c>
      <c r="U81">
        <v>24774</v>
      </c>
      <c r="V81">
        <v>25735.8</v>
      </c>
      <c r="W81">
        <v>21953.4</v>
      </c>
      <c r="X81">
        <v>51611</v>
      </c>
      <c r="Y81">
        <v>19955.599999999999</v>
      </c>
      <c r="Z81">
        <v>35439.200000000004</v>
      </c>
      <c r="AA81">
        <v>10495.4</v>
      </c>
      <c r="AB81">
        <v>28703</v>
      </c>
      <c r="AC81">
        <v>32468.399999999998</v>
      </c>
      <c r="AD81">
        <v>37382.999999999993</v>
      </c>
      <c r="AE81">
        <v>38024.399999999994</v>
      </c>
      <c r="AF81">
        <v>25707.800000000003</v>
      </c>
      <c r="AG81">
        <v>32695.399999999998</v>
      </c>
      <c r="AH81">
        <v>26674.799999999999</v>
      </c>
      <c r="AI81">
        <v>45052.600000000006</v>
      </c>
      <c r="AJ81">
        <v>41129.4</v>
      </c>
      <c r="AK81">
        <v>28081</v>
      </c>
      <c r="AL81">
        <v>18500.2</v>
      </c>
      <c r="AM81">
        <v>32433.399999999998</v>
      </c>
      <c r="AN81">
        <v>28558.2</v>
      </c>
      <c r="AO81">
        <v>17894.800000000003</v>
      </c>
      <c r="AP81">
        <v>32985.399999999994</v>
      </c>
      <c r="AQ81">
        <v>41533.4</v>
      </c>
      <c r="AR81">
        <v>24987</v>
      </c>
      <c r="AS81">
        <v>38510.6</v>
      </c>
      <c r="AT81">
        <v>37813.199999999997</v>
      </c>
      <c r="AU81">
        <v>25719</v>
      </c>
      <c r="AV81">
        <v>30909.599999999999</v>
      </c>
      <c r="AW81">
        <v>28124</v>
      </c>
      <c r="AX81">
        <v>17091.800000000003</v>
      </c>
      <c r="AY81">
        <v>28427.199999999997</v>
      </c>
      <c r="AZ81">
        <v>27500.799999999999</v>
      </c>
      <c r="BA81">
        <v>41604.400000000001</v>
      </c>
      <c r="BB81">
        <v>40818.400000000001</v>
      </c>
      <c r="BC81">
        <v>53276.200000000004</v>
      </c>
      <c r="BD81">
        <v>36326.600000000006</v>
      </c>
      <c r="BE81">
        <v>24551</v>
      </c>
      <c r="BF81">
        <v>33551.199999999997</v>
      </c>
      <c r="BG81">
        <v>40454.800000000003</v>
      </c>
      <c r="BH81">
        <v>35034.600000000006</v>
      </c>
      <c r="BI81">
        <v>35041.800000000003</v>
      </c>
      <c r="BJ81">
        <v>39204.199999999997</v>
      </c>
      <c r="BK81">
        <v>40312.6</v>
      </c>
      <c r="BL81">
        <v>24674.400000000001</v>
      </c>
      <c r="BM81">
        <v>29895.199999999997</v>
      </c>
      <c r="BN81">
        <v>54814</v>
      </c>
      <c r="BO81">
        <v>34860.400000000001</v>
      </c>
      <c r="BP81">
        <v>39581.599999999999</v>
      </c>
      <c r="BQ81">
        <v>48932.2</v>
      </c>
      <c r="BR81">
        <v>34662.800000000003</v>
      </c>
      <c r="BS81">
        <v>29892.400000000001</v>
      </c>
      <c r="BT81">
        <v>49045</v>
      </c>
      <c r="BU81">
        <v>24231.200000000001</v>
      </c>
      <c r="BV81">
        <v>48341.2</v>
      </c>
      <c r="BW81">
        <v>54724.799999999996</v>
      </c>
      <c r="BX81">
        <v>27542.2</v>
      </c>
      <c r="BY81">
        <v>46268.6</v>
      </c>
      <c r="BZ81">
        <v>44044.4</v>
      </c>
      <c r="CA81">
        <v>22421</v>
      </c>
      <c r="CB81">
        <v>28144.2</v>
      </c>
      <c r="CC81">
        <v>24715.800000000003</v>
      </c>
      <c r="CD81">
        <v>36997.4</v>
      </c>
      <c r="CE81">
        <v>33628.800000000003</v>
      </c>
      <c r="CF81">
        <v>33756.199999999997</v>
      </c>
      <c r="CG81">
        <v>50280</v>
      </c>
      <c r="CH81">
        <v>43528.599999999991</v>
      </c>
      <c r="CI81">
        <v>33084.6</v>
      </c>
      <c r="CJ81">
        <v>41270.200000000004</v>
      </c>
      <c r="CK81">
        <v>49707.8</v>
      </c>
      <c r="CL81">
        <v>47713</v>
      </c>
      <c r="CM81">
        <v>39693.600000000006</v>
      </c>
      <c r="CN81">
        <v>43661.200000000004</v>
      </c>
      <c r="CO81">
        <v>38034.400000000001</v>
      </c>
      <c r="CP81">
        <v>41788.6</v>
      </c>
      <c r="CQ81">
        <v>40275</v>
      </c>
      <c r="CR81">
        <v>31028.800000000003</v>
      </c>
      <c r="CS81">
        <v>46453.4</v>
      </c>
      <c r="CT81">
        <v>43670</v>
      </c>
      <c r="CU81">
        <v>16991</v>
      </c>
      <c r="CV81">
        <v>33577.199999999997</v>
      </c>
      <c r="CW81">
        <v>26346.200000000004</v>
      </c>
      <c r="CY81">
        <f t="shared" si="4"/>
        <v>33733.944000000003</v>
      </c>
      <c r="CZ81">
        <f t="shared" si="5"/>
        <v>33733.944000000003</v>
      </c>
    </row>
    <row r="82" spans="2:104" x14ac:dyDescent="0.25">
      <c r="B82">
        <v>30341.800000000003</v>
      </c>
      <c r="C82">
        <v>21846.2</v>
      </c>
      <c r="D82">
        <v>26381.399999999998</v>
      </c>
      <c r="E82">
        <v>24134</v>
      </c>
      <c r="F82">
        <v>31946.799999999999</v>
      </c>
      <c r="G82">
        <v>30059.599999999999</v>
      </c>
      <c r="H82">
        <v>28919.599999999999</v>
      </c>
      <c r="I82">
        <v>23486</v>
      </c>
      <c r="J82">
        <v>11811.6</v>
      </c>
      <c r="K82">
        <v>28205.399999999998</v>
      </c>
      <c r="L82">
        <v>37184.6</v>
      </c>
      <c r="M82">
        <v>46656.800000000003</v>
      </c>
      <c r="N82">
        <v>15598.2</v>
      </c>
      <c r="O82">
        <v>26517.600000000002</v>
      </c>
      <c r="P82">
        <v>45842</v>
      </c>
      <c r="Q82">
        <v>38789</v>
      </c>
      <c r="R82">
        <v>34082.6</v>
      </c>
      <c r="S82">
        <v>31455.599999999999</v>
      </c>
      <c r="T82">
        <v>24667.399999999998</v>
      </c>
      <c r="U82">
        <v>27419.8</v>
      </c>
      <c r="V82">
        <v>22733.199999999997</v>
      </c>
      <c r="W82">
        <v>25520.400000000001</v>
      </c>
      <c r="X82">
        <v>52954.200000000004</v>
      </c>
      <c r="Y82">
        <v>19487.2</v>
      </c>
      <c r="Z82">
        <v>37528.400000000001</v>
      </c>
      <c r="AA82">
        <v>11301.8</v>
      </c>
      <c r="AB82">
        <v>24599.4</v>
      </c>
      <c r="AC82">
        <v>31919</v>
      </c>
      <c r="AD82">
        <v>36460.800000000003</v>
      </c>
      <c r="AE82">
        <v>31186.799999999999</v>
      </c>
      <c r="AF82">
        <v>19533.800000000003</v>
      </c>
      <c r="AG82">
        <v>28613</v>
      </c>
      <c r="AH82">
        <v>35154</v>
      </c>
      <c r="AI82">
        <v>47701</v>
      </c>
      <c r="AJ82">
        <v>43262.6</v>
      </c>
      <c r="AK82">
        <v>35802.199999999997</v>
      </c>
      <c r="AL82">
        <v>24037.8</v>
      </c>
      <c r="AM82">
        <v>28653</v>
      </c>
      <c r="AN82">
        <v>23990</v>
      </c>
      <c r="AO82">
        <v>18931</v>
      </c>
      <c r="AP82">
        <v>31335.800000000003</v>
      </c>
      <c r="AQ82">
        <v>44530</v>
      </c>
      <c r="AR82">
        <v>20919.2</v>
      </c>
      <c r="AS82">
        <v>39458.600000000006</v>
      </c>
      <c r="AT82">
        <v>48435.6</v>
      </c>
      <c r="AU82">
        <v>27346.799999999999</v>
      </c>
      <c r="AV82">
        <v>28980.999999999996</v>
      </c>
      <c r="AW82">
        <v>30245.600000000002</v>
      </c>
      <c r="AX82">
        <v>17076.400000000001</v>
      </c>
      <c r="AY82">
        <v>28114.799999999999</v>
      </c>
      <c r="AZ82">
        <v>31192.000000000004</v>
      </c>
      <c r="BA82">
        <v>48689.8</v>
      </c>
      <c r="BB82">
        <v>43019</v>
      </c>
      <c r="BC82">
        <v>54460.399999999994</v>
      </c>
      <c r="BD82">
        <v>41871</v>
      </c>
      <c r="BE82">
        <v>25737.399999999998</v>
      </c>
      <c r="BF82">
        <v>36971.599999999999</v>
      </c>
      <c r="BG82">
        <v>42476.800000000003</v>
      </c>
      <c r="BH82">
        <v>37206</v>
      </c>
      <c r="BI82">
        <v>37344.6</v>
      </c>
      <c r="BJ82">
        <v>39823.800000000003</v>
      </c>
      <c r="BK82">
        <v>41707.799999999996</v>
      </c>
      <c r="BL82">
        <v>24977.600000000002</v>
      </c>
      <c r="BM82">
        <v>41940.400000000001</v>
      </c>
      <c r="BN82">
        <v>52772.399999999994</v>
      </c>
      <c r="BO82">
        <v>31922.6</v>
      </c>
      <c r="BP82">
        <v>40812</v>
      </c>
      <c r="BQ82">
        <v>44140.2</v>
      </c>
      <c r="BR82">
        <v>30501.799999999996</v>
      </c>
      <c r="BS82">
        <v>27381.199999999997</v>
      </c>
      <c r="BT82">
        <v>51452.399999999994</v>
      </c>
      <c r="BU82">
        <v>24336.400000000001</v>
      </c>
      <c r="BV82">
        <v>40018.6</v>
      </c>
      <c r="BW82">
        <v>44609.400000000009</v>
      </c>
      <c r="BX82">
        <v>30995.000000000004</v>
      </c>
      <c r="BY82">
        <v>44314.8</v>
      </c>
      <c r="BZ82">
        <v>46547.199999999997</v>
      </c>
      <c r="CA82">
        <v>23209.200000000001</v>
      </c>
      <c r="CB82">
        <v>22783.4</v>
      </c>
      <c r="CC82">
        <v>28738</v>
      </c>
      <c r="CD82">
        <v>39649</v>
      </c>
      <c r="CE82">
        <v>32149.599999999999</v>
      </c>
      <c r="CF82">
        <v>31849</v>
      </c>
      <c r="CG82">
        <v>54804.600000000006</v>
      </c>
      <c r="CH82">
        <v>44597.2</v>
      </c>
      <c r="CI82">
        <v>29919</v>
      </c>
      <c r="CJ82">
        <v>38820.6</v>
      </c>
      <c r="CK82">
        <v>50618.200000000004</v>
      </c>
      <c r="CL82">
        <v>43968.200000000004</v>
      </c>
      <c r="CM82">
        <v>44292.800000000003</v>
      </c>
      <c r="CN82">
        <v>46451.8</v>
      </c>
      <c r="CO82">
        <v>36867</v>
      </c>
      <c r="CP82">
        <v>48004</v>
      </c>
      <c r="CQ82">
        <v>35254.400000000001</v>
      </c>
      <c r="CR82">
        <v>30912.2</v>
      </c>
      <c r="CS82">
        <v>52811.6</v>
      </c>
      <c r="CT82">
        <v>41317.800000000003</v>
      </c>
      <c r="CU82">
        <v>20700.600000000002</v>
      </c>
      <c r="CV82">
        <v>31959.8</v>
      </c>
      <c r="CW82">
        <v>26421.199999999997</v>
      </c>
      <c r="CY82">
        <f t="shared" si="4"/>
        <v>34144.808000000012</v>
      </c>
      <c r="CZ82">
        <f t="shared" si="5"/>
        <v>34144.808000000012</v>
      </c>
    </row>
    <row r="83" spans="2:104" x14ac:dyDescent="0.25">
      <c r="B83">
        <v>22158.6</v>
      </c>
      <c r="C83">
        <v>25715.599999999999</v>
      </c>
      <c r="D83">
        <v>33081.599999999999</v>
      </c>
      <c r="E83">
        <v>21644.2</v>
      </c>
      <c r="F83">
        <v>26846.199999999997</v>
      </c>
      <c r="G83">
        <v>29318.600000000002</v>
      </c>
      <c r="H83">
        <v>25826.6</v>
      </c>
      <c r="I83">
        <v>25973.8</v>
      </c>
      <c r="J83">
        <v>12406.4</v>
      </c>
      <c r="K83">
        <v>30799.800000000003</v>
      </c>
      <c r="L83">
        <v>42314.8</v>
      </c>
      <c r="M83">
        <v>37388.6</v>
      </c>
      <c r="N83">
        <v>19132.2</v>
      </c>
      <c r="O83">
        <v>25931</v>
      </c>
      <c r="P83">
        <v>47442.2</v>
      </c>
      <c r="Q83">
        <v>37125.200000000004</v>
      </c>
      <c r="R83">
        <v>25448.399999999998</v>
      </c>
      <c r="S83">
        <v>39834</v>
      </c>
      <c r="T83">
        <v>16349.799999999997</v>
      </c>
      <c r="U83">
        <v>26804.799999999999</v>
      </c>
      <c r="V83">
        <v>25554.2</v>
      </c>
      <c r="W83">
        <v>22899.8</v>
      </c>
      <c r="X83">
        <v>58433.799999999996</v>
      </c>
      <c r="Y83">
        <v>21884.799999999999</v>
      </c>
      <c r="Z83">
        <v>28869.8</v>
      </c>
      <c r="AA83">
        <v>12310</v>
      </c>
      <c r="AB83">
        <v>25839.599999999999</v>
      </c>
      <c r="AC83">
        <v>32819.199999999997</v>
      </c>
      <c r="AD83">
        <v>48277.4</v>
      </c>
      <c r="AE83">
        <v>31035.8</v>
      </c>
      <c r="AF83">
        <v>17588.599999999999</v>
      </c>
      <c r="AG83">
        <v>29286.600000000002</v>
      </c>
      <c r="AH83">
        <v>33643</v>
      </c>
      <c r="AI83">
        <v>49424</v>
      </c>
      <c r="AJ83">
        <v>41099.199999999997</v>
      </c>
      <c r="AK83">
        <v>43367.399999999994</v>
      </c>
      <c r="AL83">
        <v>23190</v>
      </c>
      <c r="AM83">
        <v>31348.6</v>
      </c>
      <c r="AN83">
        <v>27072.999999999996</v>
      </c>
      <c r="AO83">
        <v>18719.400000000001</v>
      </c>
      <c r="AP83">
        <v>33931.599999999999</v>
      </c>
      <c r="AQ83">
        <v>43364.4</v>
      </c>
      <c r="AR83">
        <v>21578.399999999998</v>
      </c>
      <c r="AS83">
        <v>36906.800000000003</v>
      </c>
      <c r="AT83">
        <v>45372.6</v>
      </c>
      <c r="AU83">
        <v>26835.8</v>
      </c>
      <c r="AV83">
        <v>27405.8</v>
      </c>
      <c r="AW83">
        <v>32393.599999999999</v>
      </c>
      <c r="AX83">
        <v>17103</v>
      </c>
      <c r="AY83">
        <v>21048</v>
      </c>
      <c r="AZ83">
        <v>32397</v>
      </c>
      <c r="BA83">
        <v>46445.2</v>
      </c>
      <c r="BB83">
        <v>44890.6</v>
      </c>
      <c r="BC83">
        <v>54650.399999999994</v>
      </c>
      <c r="BD83">
        <v>39969.199999999997</v>
      </c>
      <c r="BE83">
        <v>21901.199999999997</v>
      </c>
      <c r="BF83">
        <v>37089.600000000006</v>
      </c>
      <c r="BG83">
        <v>43792</v>
      </c>
      <c r="BH83">
        <v>36039.399999999994</v>
      </c>
      <c r="BI83">
        <v>33538.800000000003</v>
      </c>
      <c r="BJ83">
        <v>34704.000000000007</v>
      </c>
      <c r="BK83">
        <v>37716.799999999996</v>
      </c>
      <c r="BL83">
        <v>28873.200000000001</v>
      </c>
      <c r="BM83">
        <v>39068.800000000003</v>
      </c>
      <c r="BN83">
        <v>51560</v>
      </c>
      <c r="BO83">
        <v>32001.799999999996</v>
      </c>
      <c r="BP83">
        <v>43059.199999999997</v>
      </c>
      <c r="BQ83">
        <v>43911.400000000009</v>
      </c>
      <c r="BR83">
        <v>26527.599999999999</v>
      </c>
      <c r="BS83">
        <v>30947</v>
      </c>
      <c r="BT83">
        <v>47655.4</v>
      </c>
      <c r="BU83">
        <v>22166.2</v>
      </c>
      <c r="BV83">
        <v>40110.6</v>
      </c>
      <c r="BW83">
        <v>49106.399999999994</v>
      </c>
      <c r="BX83">
        <v>27743.199999999997</v>
      </c>
      <c r="BY83">
        <v>37851.800000000003</v>
      </c>
      <c r="BZ83">
        <v>47384.800000000003</v>
      </c>
      <c r="CA83">
        <v>19809.8</v>
      </c>
      <c r="CB83">
        <v>21435.599999999999</v>
      </c>
      <c r="CC83">
        <v>30934.399999999998</v>
      </c>
      <c r="CD83">
        <v>38552.800000000003</v>
      </c>
      <c r="CE83">
        <v>35586.199999999997</v>
      </c>
      <c r="CF83">
        <v>28408.400000000001</v>
      </c>
      <c r="CG83">
        <v>53613.8</v>
      </c>
      <c r="CH83">
        <v>44235.199999999997</v>
      </c>
      <c r="CI83">
        <v>31494.6</v>
      </c>
      <c r="CJ83">
        <v>32391</v>
      </c>
      <c r="CK83">
        <v>48953.600000000006</v>
      </c>
      <c r="CL83">
        <v>46803.4</v>
      </c>
      <c r="CM83">
        <v>50418.000000000007</v>
      </c>
      <c r="CN83">
        <v>44763.8</v>
      </c>
      <c r="CO83">
        <v>43458.799999999996</v>
      </c>
      <c r="CP83">
        <v>38272.399999999994</v>
      </c>
      <c r="CQ83">
        <v>37926.399999999994</v>
      </c>
      <c r="CR83">
        <v>28668.199999999997</v>
      </c>
      <c r="CS83">
        <v>44192.399999999994</v>
      </c>
      <c r="CT83">
        <v>39930.800000000003</v>
      </c>
      <c r="CU83">
        <v>27871.399999999994</v>
      </c>
      <c r="CV83">
        <v>33115</v>
      </c>
      <c r="CW83">
        <v>28261.200000000001</v>
      </c>
      <c r="CY83">
        <f t="shared" si="4"/>
        <v>33803.453999999998</v>
      </c>
      <c r="CZ83">
        <f t="shared" si="5"/>
        <v>33803.453999999998</v>
      </c>
    </row>
    <row r="84" spans="2:104" x14ac:dyDescent="0.25">
      <c r="B84">
        <v>13421.800000000001</v>
      </c>
      <c r="C84">
        <v>21872</v>
      </c>
      <c r="D84">
        <v>26701.999999999996</v>
      </c>
      <c r="E84">
        <v>23998.799999999999</v>
      </c>
      <c r="F84">
        <v>26109.199999999997</v>
      </c>
      <c r="G84">
        <v>33473.800000000003</v>
      </c>
      <c r="H84">
        <v>30411.200000000001</v>
      </c>
      <c r="I84">
        <v>26064.6</v>
      </c>
      <c r="J84">
        <v>17349.2</v>
      </c>
      <c r="K84">
        <v>32440</v>
      </c>
      <c r="L84">
        <v>34063.4</v>
      </c>
      <c r="M84">
        <v>39494.199999999997</v>
      </c>
      <c r="N84">
        <v>18640.999999999996</v>
      </c>
      <c r="O84">
        <v>29203.800000000003</v>
      </c>
      <c r="P84">
        <v>50376.999999999993</v>
      </c>
      <c r="Q84">
        <v>34874.800000000003</v>
      </c>
      <c r="R84">
        <v>32096.2</v>
      </c>
      <c r="S84">
        <v>29398</v>
      </c>
      <c r="T84">
        <v>21441</v>
      </c>
      <c r="U84">
        <v>24350.400000000001</v>
      </c>
      <c r="V84">
        <v>24719.199999999997</v>
      </c>
      <c r="W84">
        <v>25507.599999999999</v>
      </c>
      <c r="X84">
        <v>55556</v>
      </c>
      <c r="Y84">
        <v>22769.599999999999</v>
      </c>
      <c r="Z84">
        <v>27389.800000000003</v>
      </c>
      <c r="AA84">
        <v>19731.400000000001</v>
      </c>
      <c r="AB84">
        <v>20951</v>
      </c>
      <c r="AC84">
        <v>29297.600000000002</v>
      </c>
      <c r="AD84">
        <v>42492.400000000009</v>
      </c>
      <c r="AE84">
        <v>28468.6</v>
      </c>
      <c r="AF84">
        <v>23858.6</v>
      </c>
      <c r="AG84">
        <v>33804.799999999996</v>
      </c>
      <c r="AH84">
        <v>31378</v>
      </c>
      <c r="AI84">
        <v>46586.200000000004</v>
      </c>
      <c r="AJ84">
        <v>42487.799999999996</v>
      </c>
      <c r="AK84">
        <v>47652.800000000003</v>
      </c>
      <c r="AL84">
        <v>22511.200000000001</v>
      </c>
      <c r="AM84">
        <v>34487.199999999997</v>
      </c>
      <c r="AN84">
        <v>31077.000000000004</v>
      </c>
      <c r="AO84">
        <v>19694.199999999997</v>
      </c>
      <c r="AP84">
        <v>37701.4</v>
      </c>
      <c r="AQ84">
        <v>40260.800000000003</v>
      </c>
      <c r="AR84">
        <v>28713.599999999999</v>
      </c>
      <c r="AS84">
        <v>37035.800000000003</v>
      </c>
      <c r="AT84">
        <v>44150</v>
      </c>
      <c r="AU84">
        <v>28191.600000000002</v>
      </c>
      <c r="AV84">
        <v>28916.799999999999</v>
      </c>
      <c r="AW84">
        <v>29370.799999999999</v>
      </c>
      <c r="AX84">
        <v>23405.200000000001</v>
      </c>
      <c r="AY84">
        <v>23921.8</v>
      </c>
      <c r="AZ84">
        <v>31184</v>
      </c>
      <c r="BA84">
        <v>46656.799999999996</v>
      </c>
      <c r="BB84">
        <v>44693.599999999999</v>
      </c>
      <c r="BC84">
        <v>57169.8</v>
      </c>
      <c r="BD84">
        <v>36516.199999999997</v>
      </c>
      <c r="BE84">
        <v>27300</v>
      </c>
      <c r="BF84">
        <v>34580.6</v>
      </c>
      <c r="BG84">
        <v>37483.599999999991</v>
      </c>
      <c r="BH84">
        <v>32651.799999999996</v>
      </c>
      <c r="BI84">
        <v>35038.600000000006</v>
      </c>
      <c r="BJ84">
        <v>27327.4</v>
      </c>
      <c r="BK84">
        <v>38817.799999999996</v>
      </c>
      <c r="BL84">
        <v>27607</v>
      </c>
      <c r="BM84">
        <v>39312.199999999997</v>
      </c>
      <c r="BN84">
        <v>48877.799999999996</v>
      </c>
      <c r="BO84">
        <v>38447</v>
      </c>
      <c r="BP84">
        <v>50198.399999999994</v>
      </c>
      <c r="BQ84">
        <v>46903.600000000006</v>
      </c>
      <c r="BR84">
        <v>37765.4</v>
      </c>
      <c r="BS84">
        <v>25899.200000000001</v>
      </c>
      <c r="BT84">
        <v>47528</v>
      </c>
      <c r="BU84">
        <v>27013</v>
      </c>
      <c r="BV84">
        <v>36890</v>
      </c>
      <c r="BW84">
        <v>45344.2</v>
      </c>
      <c r="BX84">
        <v>29647.400000000005</v>
      </c>
      <c r="BY84">
        <v>46733.599999999999</v>
      </c>
      <c r="BZ84">
        <v>41224.200000000004</v>
      </c>
      <c r="CA84">
        <v>19141.599999999999</v>
      </c>
      <c r="CB84">
        <v>18028.2</v>
      </c>
      <c r="CC84">
        <v>27039.200000000001</v>
      </c>
      <c r="CD84">
        <v>36407</v>
      </c>
      <c r="CE84">
        <v>36218.800000000003</v>
      </c>
      <c r="CF84">
        <v>37930.600000000006</v>
      </c>
      <c r="CG84">
        <v>55617.200000000004</v>
      </c>
      <c r="CH84">
        <v>45277.400000000009</v>
      </c>
      <c r="CI84">
        <v>37762</v>
      </c>
      <c r="CJ84">
        <v>41545</v>
      </c>
      <c r="CK84">
        <v>55174.8</v>
      </c>
      <c r="CL84">
        <v>46348.800000000003</v>
      </c>
      <c r="CM84">
        <v>51698.600000000006</v>
      </c>
      <c r="CN84">
        <v>48763.4</v>
      </c>
      <c r="CO84">
        <v>43512.2</v>
      </c>
      <c r="CP84">
        <v>41338.799999999996</v>
      </c>
      <c r="CQ84">
        <v>37090</v>
      </c>
      <c r="CR84">
        <v>28221.800000000003</v>
      </c>
      <c r="CS84">
        <v>42689.200000000004</v>
      </c>
      <c r="CT84">
        <v>41485.399999999994</v>
      </c>
      <c r="CU84">
        <v>29558.6</v>
      </c>
      <c r="CV84">
        <v>32537.8</v>
      </c>
      <c r="CW84">
        <v>28679.4</v>
      </c>
      <c r="CY84">
        <f t="shared" si="4"/>
        <v>34387.482000000004</v>
      </c>
      <c r="CZ84">
        <f t="shared" si="5"/>
        <v>34387.482000000004</v>
      </c>
    </row>
    <row r="85" spans="2:104" x14ac:dyDescent="0.25">
      <c r="B85">
        <v>18498.800000000003</v>
      </c>
      <c r="C85">
        <v>22865.600000000002</v>
      </c>
      <c r="D85">
        <v>23074.400000000001</v>
      </c>
      <c r="E85">
        <v>28742</v>
      </c>
      <c r="F85">
        <v>26562.2</v>
      </c>
      <c r="G85">
        <v>40819.799999999996</v>
      </c>
      <c r="H85">
        <v>28547.599999999999</v>
      </c>
      <c r="I85">
        <v>26034.399999999998</v>
      </c>
      <c r="J85">
        <v>20248.199999999997</v>
      </c>
      <c r="K85">
        <v>31131.599999999999</v>
      </c>
      <c r="L85">
        <v>34745.599999999999</v>
      </c>
      <c r="M85">
        <v>36141.800000000003</v>
      </c>
      <c r="N85">
        <v>23635.8</v>
      </c>
      <c r="O85">
        <v>33612</v>
      </c>
      <c r="P85">
        <v>52683.6</v>
      </c>
      <c r="Q85">
        <v>36264.399999999994</v>
      </c>
      <c r="R85">
        <v>34527.800000000003</v>
      </c>
      <c r="S85">
        <v>27898.800000000003</v>
      </c>
      <c r="T85">
        <v>26023</v>
      </c>
      <c r="U85">
        <v>24903.999999999996</v>
      </c>
      <c r="V85">
        <v>23954</v>
      </c>
      <c r="W85">
        <v>27275.599999999999</v>
      </c>
      <c r="X85">
        <v>46353</v>
      </c>
      <c r="Y85">
        <v>29770.6</v>
      </c>
      <c r="Z85">
        <v>27845.399999999998</v>
      </c>
      <c r="AA85">
        <v>18615.599999999999</v>
      </c>
      <c r="AB85">
        <v>23573</v>
      </c>
      <c r="AC85">
        <v>31333.199999999997</v>
      </c>
      <c r="AD85">
        <v>42847.199999999997</v>
      </c>
      <c r="AE85">
        <v>25374.400000000001</v>
      </c>
      <c r="AF85">
        <v>23762.6</v>
      </c>
      <c r="AG85">
        <v>34528</v>
      </c>
      <c r="AH85">
        <v>34488.400000000001</v>
      </c>
      <c r="AI85">
        <v>43104.6</v>
      </c>
      <c r="AJ85">
        <v>45037.4</v>
      </c>
      <c r="AK85">
        <v>46317.799999999996</v>
      </c>
      <c r="AL85">
        <v>26668.799999999996</v>
      </c>
      <c r="AM85">
        <v>33040.400000000001</v>
      </c>
      <c r="AN85">
        <v>38919.599999999999</v>
      </c>
      <c r="AO85">
        <v>20176.8</v>
      </c>
      <c r="AP85">
        <v>33977.199999999997</v>
      </c>
      <c r="AQ85">
        <v>39208.400000000001</v>
      </c>
      <c r="AR85">
        <v>29457.599999999999</v>
      </c>
      <c r="AS85">
        <v>30839.800000000003</v>
      </c>
      <c r="AT85">
        <v>48047.799999999996</v>
      </c>
      <c r="AU85">
        <v>26939.599999999999</v>
      </c>
      <c r="AV85">
        <v>31641.399999999998</v>
      </c>
      <c r="AW85">
        <v>36449.599999999999</v>
      </c>
      <c r="AX85">
        <v>24820.400000000001</v>
      </c>
      <c r="AY85">
        <v>30556.2</v>
      </c>
      <c r="AZ85">
        <v>30255.599999999999</v>
      </c>
      <c r="BA85">
        <v>45633.599999999991</v>
      </c>
      <c r="BB85">
        <v>44442.399999999994</v>
      </c>
      <c r="BC85">
        <v>57174.6</v>
      </c>
      <c r="BD85">
        <v>44189.4</v>
      </c>
      <c r="BE85">
        <v>26254</v>
      </c>
      <c r="BF85">
        <v>36407.599999999999</v>
      </c>
      <c r="BG85">
        <v>32648.6</v>
      </c>
      <c r="BH85">
        <v>32244.6</v>
      </c>
      <c r="BI85">
        <v>37624</v>
      </c>
      <c r="BJ85">
        <v>26114.800000000003</v>
      </c>
      <c r="BK85">
        <v>49004.2</v>
      </c>
      <c r="BL85">
        <v>22702.399999999998</v>
      </c>
      <c r="BM85">
        <v>37224.800000000003</v>
      </c>
      <c r="BN85">
        <v>46491</v>
      </c>
      <c r="BO85">
        <v>40665.599999999999</v>
      </c>
      <c r="BP85">
        <v>52791.999999999993</v>
      </c>
      <c r="BQ85">
        <v>40608.600000000006</v>
      </c>
      <c r="BR85">
        <v>28635.799999999996</v>
      </c>
      <c r="BS85">
        <v>24802.600000000002</v>
      </c>
      <c r="BT85">
        <v>48371.600000000006</v>
      </c>
      <c r="BU85">
        <v>31818.799999999999</v>
      </c>
      <c r="BV85">
        <v>34861.600000000006</v>
      </c>
      <c r="BW85">
        <v>51612.4</v>
      </c>
      <c r="BX85">
        <v>30098.6</v>
      </c>
      <c r="BY85">
        <v>40706</v>
      </c>
      <c r="BZ85">
        <v>35773.4</v>
      </c>
      <c r="CA85">
        <v>19553.8</v>
      </c>
      <c r="CB85">
        <v>17381</v>
      </c>
      <c r="CC85">
        <v>31406.2</v>
      </c>
      <c r="CD85">
        <v>35693.599999999999</v>
      </c>
      <c r="CE85">
        <v>37889.599999999991</v>
      </c>
      <c r="CF85">
        <v>29848</v>
      </c>
      <c r="CG85">
        <v>52126.200000000004</v>
      </c>
      <c r="CH85">
        <v>48479.8</v>
      </c>
      <c r="CI85">
        <v>34831.199999999997</v>
      </c>
      <c r="CJ85">
        <v>46545.399999999994</v>
      </c>
      <c r="CK85">
        <v>55744.6</v>
      </c>
      <c r="CL85">
        <v>46015.8</v>
      </c>
      <c r="CM85">
        <v>49244.200000000004</v>
      </c>
      <c r="CN85">
        <v>44420.6</v>
      </c>
      <c r="CO85">
        <v>42233.399999999994</v>
      </c>
      <c r="CP85">
        <v>37458.6</v>
      </c>
      <c r="CQ85">
        <v>40028.400000000001</v>
      </c>
      <c r="CR85">
        <v>27227.199999999997</v>
      </c>
      <c r="CS85">
        <v>38621.4</v>
      </c>
      <c r="CT85">
        <v>38721.800000000003</v>
      </c>
      <c r="CU85">
        <v>29364.2</v>
      </c>
      <c r="CV85">
        <v>33450.6</v>
      </c>
      <c r="CW85">
        <v>32939.799999999996</v>
      </c>
      <c r="CY85">
        <f t="shared" si="4"/>
        <v>34702.698000000004</v>
      </c>
      <c r="CZ85">
        <f t="shared" si="5"/>
        <v>34702.698000000004</v>
      </c>
    </row>
    <row r="86" spans="2:104" x14ac:dyDescent="0.25">
      <c r="B86">
        <v>21942.6</v>
      </c>
      <c r="C86">
        <v>22269.600000000002</v>
      </c>
      <c r="D86">
        <v>22704.799999999996</v>
      </c>
      <c r="E86">
        <v>27639.599999999999</v>
      </c>
      <c r="F86">
        <v>27100.600000000006</v>
      </c>
      <c r="G86">
        <v>40827.199999999997</v>
      </c>
      <c r="H86">
        <v>31425.8</v>
      </c>
      <c r="I86">
        <v>31327</v>
      </c>
      <c r="J86">
        <v>21957.800000000003</v>
      </c>
      <c r="K86">
        <v>35149</v>
      </c>
      <c r="L86">
        <v>30089</v>
      </c>
      <c r="M86">
        <v>38865.4</v>
      </c>
      <c r="N86">
        <v>20915.400000000001</v>
      </c>
      <c r="O86">
        <v>29326.400000000001</v>
      </c>
      <c r="P86">
        <v>52653.8</v>
      </c>
      <c r="Q86">
        <v>39199.799999999996</v>
      </c>
      <c r="R86">
        <v>29892.200000000004</v>
      </c>
      <c r="S86">
        <v>23172.6</v>
      </c>
      <c r="T86">
        <v>23485.800000000003</v>
      </c>
      <c r="U86">
        <v>25333.800000000003</v>
      </c>
      <c r="V86">
        <v>27864.200000000004</v>
      </c>
      <c r="W86">
        <v>26109.8</v>
      </c>
      <c r="X86">
        <v>44613.4</v>
      </c>
      <c r="Y86">
        <v>22129</v>
      </c>
      <c r="Z86">
        <v>31011</v>
      </c>
      <c r="AA86">
        <v>18381</v>
      </c>
      <c r="AB86">
        <v>24196.799999999999</v>
      </c>
      <c r="AC86">
        <v>37959.4</v>
      </c>
      <c r="AD86">
        <v>44478.400000000001</v>
      </c>
      <c r="AE86">
        <v>30802.6</v>
      </c>
      <c r="AF86">
        <v>27955.599999999999</v>
      </c>
      <c r="AG86">
        <v>36319.200000000004</v>
      </c>
      <c r="AH86">
        <v>31932.199999999997</v>
      </c>
      <c r="AI86">
        <v>47844.6</v>
      </c>
      <c r="AJ86">
        <v>41768.199999999997</v>
      </c>
      <c r="AK86">
        <v>42694</v>
      </c>
      <c r="AL86">
        <v>27502.199999999997</v>
      </c>
      <c r="AM86">
        <v>33219.199999999997</v>
      </c>
      <c r="AN86">
        <v>42372.399999999994</v>
      </c>
      <c r="AO86">
        <v>22964.199999999997</v>
      </c>
      <c r="AP86">
        <v>30538.400000000001</v>
      </c>
      <c r="AQ86">
        <v>38342.600000000006</v>
      </c>
      <c r="AR86">
        <v>28568</v>
      </c>
      <c r="AS86">
        <v>35702.399999999994</v>
      </c>
      <c r="AT86">
        <v>47031.199999999997</v>
      </c>
      <c r="AU86">
        <v>27050.399999999998</v>
      </c>
      <c r="AV86">
        <v>30913</v>
      </c>
      <c r="AW86">
        <v>35239.599999999999</v>
      </c>
      <c r="AX86">
        <v>29069.199999999997</v>
      </c>
      <c r="AY86">
        <v>27491.4</v>
      </c>
      <c r="AZ86">
        <v>32598.199999999997</v>
      </c>
      <c r="BA86">
        <v>45601.200000000004</v>
      </c>
      <c r="BB86">
        <v>48673.799999999988</v>
      </c>
      <c r="BC86">
        <v>60040.800000000003</v>
      </c>
      <c r="BD86">
        <v>45370.8</v>
      </c>
      <c r="BE86">
        <v>26317.199999999997</v>
      </c>
      <c r="BF86">
        <v>32518.6</v>
      </c>
      <c r="BG86">
        <v>33764</v>
      </c>
      <c r="BH86">
        <v>35660.199999999997</v>
      </c>
      <c r="BI86">
        <v>36059</v>
      </c>
      <c r="BJ86">
        <v>30534.800000000003</v>
      </c>
      <c r="BK86">
        <v>44179.799999999996</v>
      </c>
      <c r="BL86">
        <v>25933.200000000001</v>
      </c>
      <c r="BM86">
        <v>40985.4</v>
      </c>
      <c r="BN86">
        <v>48325.000000000007</v>
      </c>
      <c r="BO86">
        <v>44820.799999999996</v>
      </c>
      <c r="BP86">
        <v>48241.8</v>
      </c>
      <c r="BQ86">
        <v>40249</v>
      </c>
      <c r="BR86">
        <v>31578.199999999997</v>
      </c>
      <c r="BS86">
        <v>27655.399999999998</v>
      </c>
      <c r="BT86">
        <v>48497.4</v>
      </c>
      <c r="BU86">
        <v>28559.8</v>
      </c>
      <c r="BV86">
        <v>36347</v>
      </c>
      <c r="BW86">
        <v>51004.2</v>
      </c>
      <c r="BX86">
        <v>33609.4</v>
      </c>
      <c r="BY86">
        <v>34684.400000000001</v>
      </c>
      <c r="BZ86">
        <v>31272.800000000003</v>
      </c>
      <c r="CA86">
        <v>19052.400000000001</v>
      </c>
      <c r="CB86">
        <v>23748.6</v>
      </c>
      <c r="CC86">
        <v>30356</v>
      </c>
      <c r="CD86">
        <v>37050.399999999994</v>
      </c>
      <c r="CE86">
        <v>43789</v>
      </c>
      <c r="CF86">
        <v>30801.600000000002</v>
      </c>
      <c r="CG86">
        <v>52559.6</v>
      </c>
      <c r="CH86">
        <v>43422.2</v>
      </c>
      <c r="CI86">
        <v>35718.6</v>
      </c>
      <c r="CJ86">
        <v>42048.6</v>
      </c>
      <c r="CK86">
        <v>56022.8</v>
      </c>
      <c r="CL86">
        <v>42631.199999999997</v>
      </c>
      <c r="CM86">
        <v>42713.4</v>
      </c>
      <c r="CN86">
        <v>41018.400000000001</v>
      </c>
      <c r="CO86">
        <v>44439.6</v>
      </c>
      <c r="CP86">
        <v>39289.4</v>
      </c>
      <c r="CQ86">
        <v>40028.400000000001</v>
      </c>
      <c r="CR86">
        <v>26843.4</v>
      </c>
      <c r="CS86">
        <v>37970.199999999997</v>
      </c>
      <c r="CT86">
        <v>42813.600000000006</v>
      </c>
      <c r="CU86">
        <v>28850.799999999999</v>
      </c>
      <c r="CV86">
        <v>31731.599999999999</v>
      </c>
      <c r="CW86">
        <v>31040.400000000001</v>
      </c>
      <c r="CY86">
        <f t="shared" si="4"/>
        <v>34943.641999999993</v>
      </c>
      <c r="CZ86">
        <f t="shared" si="5"/>
        <v>34943.641999999993</v>
      </c>
    </row>
    <row r="87" spans="2:104" x14ac:dyDescent="0.25">
      <c r="B87">
        <v>22590.200000000004</v>
      </c>
      <c r="C87">
        <v>24918.400000000001</v>
      </c>
      <c r="D87">
        <v>26253.399999999998</v>
      </c>
      <c r="E87">
        <v>24410.2</v>
      </c>
      <c r="F87">
        <v>24909.000000000004</v>
      </c>
      <c r="G87">
        <v>39350.6</v>
      </c>
      <c r="H87">
        <v>30397.8</v>
      </c>
      <c r="I87">
        <v>27183.600000000002</v>
      </c>
      <c r="J87">
        <v>28589.199999999997</v>
      </c>
      <c r="K87">
        <v>38784.6</v>
      </c>
      <c r="L87">
        <v>31393.799999999996</v>
      </c>
      <c r="M87">
        <v>42699.600000000006</v>
      </c>
      <c r="N87">
        <v>18806.199999999997</v>
      </c>
      <c r="O87">
        <v>25552.199999999997</v>
      </c>
      <c r="P87">
        <v>46873.799999999996</v>
      </c>
      <c r="Q87">
        <v>40588.400000000001</v>
      </c>
      <c r="R87">
        <v>29723.200000000001</v>
      </c>
      <c r="S87">
        <v>19966.2</v>
      </c>
      <c r="T87">
        <v>26861.800000000003</v>
      </c>
      <c r="U87">
        <v>21795.8</v>
      </c>
      <c r="V87">
        <v>25606.2</v>
      </c>
      <c r="W87">
        <v>25853.399999999998</v>
      </c>
      <c r="X87">
        <v>49589</v>
      </c>
      <c r="Y87">
        <v>22820.6</v>
      </c>
      <c r="Z87">
        <v>34474.400000000001</v>
      </c>
      <c r="AA87">
        <v>18594</v>
      </c>
      <c r="AB87">
        <v>22219.399999999998</v>
      </c>
      <c r="AC87">
        <v>33377.4</v>
      </c>
      <c r="AD87">
        <v>44198.799999999996</v>
      </c>
      <c r="AE87">
        <v>28088.2</v>
      </c>
      <c r="AF87">
        <v>23836.400000000001</v>
      </c>
      <c r="AG87">
        <v>25720</v>
      </c>
      <c r="AH87">
        <v>29922</v>
      </c>
      <c r="AI87">
        <v>45958.400000000001</v>
      </c>
      <c r="AJ87">
        <v>40867.199999999997</v>
      </c>
      <c r="AK87">
        <v>40980.199999999997</v>
      </c>
      <c r="AL87">
        <v>25656.399999999998</v>
      </c>
      <c r="AM87">
        <v>33505.4</v>
      </c>
      <c r="AN87">
        <v>43341.600000000006</v>
      </c>
      <c r="AO87">
        <v>20154</v>
      </c>
      <c r="AP87">
        <v>32504.199999999997</v>
      </c>
      <c r="AQ87">
        <v>40788.800000000003</v>
      </c>
      <c r="AR87">
        <v>30329.599999999999</v>
      </c>
      <c r="AS87">
        <v>32699</v>
      </c>
      <c r="AT87">
        <v>44134</v>
      </c>
      <c r="AU87">
        <v>28522.799999999996</v>
      </c>
      <c r="AV87">
        <v>28786</v>
      </c>
      <c r="AW87">
        <v>36555.599999999999</v>
      </c>
      <c r="AX87">
        <v>27682.800000000003</v>
      </c>
      <c r="AY87">
        <v>31276.600000000002</v>
      </c>
      <c r="AZ87">
        <v>30628.399999999998</v>
      </c>
      <c r="BA87">
        <v>46244</v>
      </c>
      <c r="BB87">
        <v>48710.399999999994</v>
      </c>
      <c r="BC87">
        <v>60481.8</v>
      </c>
      <c r="BD87">
        <v>50649.399999999994</v>
      </c>
      <c r="BE87">
        <v>26050.400000000001</v>
      </c>
      <c r="BF87">
        <v>32551.399999999998</v>
      </c>
      <c r="BG87">
        <v>24680.6</v>
      </c>
      <c r="BH87">
        <v>25802.799999999999</v>
      </c>
      <c r="BI87">
        <v>33587.600000000006</v>
      </c>
      <c r="BJ87">
        <v>27618.6</v>
      </c>
      <c r="BK87">
        <v>41563</v>
      </c>
      <c r="BL87">
        <v>27742.2</v>
      </c>
      <c r="BM87">
        <v>43252.4</v>
      </c>
      <c r="BN87">
        <v>47371.199999999997</v>
      </c>
      <c r="BO87">
        <v>39512.200000000004</v>
      </c>
      <c r="BP87">
        <v>49185.8</v>
      </c>
      <c r="BQ87">
        <v>38626.6</v>
      </c>
      <c r="BR87">
        <v>27635.200000000001</v>
      </c>
      <c r="BS87">
        <v>32348.399999999998</v>
      </c>
      <c r="BT87">
        <v>45471.600000000006</v>
      </c>
      <c r="BU87">
        <v>30720.600000000002</v>
      </c>
      <c r="BV87">
        <v>41058.800000000003</v>
      </c>
      <c r="BW87">
        <v>49701.999999999993</v>
      </c>
      <c r="BX87">
        <v>36655.599999999999</v>
      </c>
      <c r="BY87">
        <v>32697</v>
      </c>
      <c r="BZ87">
        <v>28245.4</v>
      </c>
      <c r="CA87">
        <v>19698</v>
      </c>
      <c r="CB87">
        <v>25687.199999999997</v>
      </c>
      <c r="CC87">
        <v>25899.199999999997</v>
      </c>
      <c r="CD87">
        <v>39453.399999999994</v>
      </c>
      <c r="CE87">
        <v>34717.4</v>
      </c>
      <c r="CF87">
        <v>33690.200000000004</v>
      </c>
      <c r="CG87">
        <v>55815</v>
      </c>
      <c r="CH87">
        <v>45864.600000000006</v>
      </c>
      <c r="CI87">
        <v>26623.599999999999</v>
      </c>
      <c r="CJ87">
        <v>39754.800000000003</v>
      </c>
      <c r="CK87">
        <v>53303.8</v>
      </c>
      <c r="CL87">
        <v>44471.199999999997</v>
      </c>
      <c r="CM87">
        <v>47692.399999999994</v>
      </c>
      <c r="CN87">
        <v>45149</v>
      </c>
      <c r="CO87">
        <v>47830.400000000001</v>
      </c>
      <c r="CP87">
        <v>40639.399999999994</v>
      </c>
      <c r="CQ87">
        <v>40246.400000000001</v>
      </c>
      <c r="CR87">
        <v>23880.6</v>
      </c>
      <c r="CS87">
        <v>40601</v>
      </c>
      <c r="CT87">
        <v>42612.4</v>
      </c>
      <c r="CU87">
        <v>24530</v>
      </c>
      <c r="CV87">
        <v>37701.800000000003</v>
      </c>
      <c r="CW87">
        <v>29846.600000000002</v>
      </c>
      <c r="CY87">
        <f t="shared" si="4"/>
        <v>34441.921999999999</v>
      </c>
      <c r="CZ87">
        <f t="shared" si="5"/>
        <v>34441.921999999999</v>
      </c>
    </row>
    <row r="88" spans="2:104" x14ac:dyDescent="0.25">
      <c r="B88">
        <v>21967.199999999997</v>
      </c>
      <c r="C88">
        <v>22092.600000000002</v>
      </c>
      <c r="D88">
        <v>26725.200000000001</v>
      </c>
      <c r="E88">
        <v>24482.6</v>
      </c>
      <c r="F88">
        <v>29933.599999999999</v>
      </c>
      <c r="G88">
        <v>34541.200000000004</v>
      </c>
      <c r="H88">
        <v>23646.2</v>
      </c>
      <c r="I88">
        <v>20930.800000000003</v>
      </c>
      <c r="J88">
        <v>25479</v>
      </c>
      <c r="K88">
        <v>34139.800000000003</v>
      </c>
      <c r="L88">
        <v>34048.400000000001</v>
      </c>
      <c r="M88">
        <v>42378</v>
      </c>
      <c r="N88">
        <v>22326</v>
      </c>
      <c r="O88">
        <v>28294.799999999996</v>
      </c>
      <c r="P88">
        <v>44917.399999999994</v>
      </c>
      <c r="Q88">
        <v>39621.200000000004</v>
      </c>
      <c r="R88">
        <v>38001.199999999997</v>
      </c>
      <c r="S88">
        <v>19733.599999999999</v>
      </c>
      <c r="T88">
        <v>20788</v>
      </c>
      <c r="U88">
        <v>31547.8</v>
      </c>
      <c r="V88">
        <v>26791.599999999999</v>
      </c>
      <c r="W88">
        <v>25514.6</v>
      </c>
      <c r="X88">
        <v>46396.4</v>
      </c>
      <c r="Y88">
        <v>18362.2</v>
      </c>
      <c r="Z88">
        <v>44422.400000000001</v>
      </c>
      <c r="AA88">
        <v>15511.4</v>
      </c>
      <c r="AB88">
        <v>27962</v>
      </c>
      <c r="AC88">
        <v>31968</v>
      </c>
      <c r="AD88">
        <v>48151.400000000009</v>
      </c>
      <c r="AE88">
        <v>30292.800000000003</v>
      </c>
      <c r="AF88">
        <v>20003.800000000003</v>
      </c>
      <c r="AG88">
        <v>21061</v>
      </c>
      <c r="AH88">
        <v>34708.6</v>
      </c>
      <c r="AI88">
        <v>48334.6</v>
      </c>
      <c r="AJ88">
        <v>36778.400000000001</v>
      </c>
      <c r="AK88">
        <v>40614.800000000003</v>
      </c>
      <c r="AL88">
        <v>26746.2</v>
      </c>
      <c r="AM88">
        <v>42260.800000000003</v>
      </c>
      <c r="AN88">
        <v>46976.600000000006</v>
      </c>
      <c r="AO88">
        <v>18298.400000000001</v>
      </c>
      <c r="AP88">
        <v>40198.199999999997</v>
      </c>
      <c r="AQ88">
        <v>34563</v>
      </c>
      <c r="AR88">
        <v>28889.200000000001</v>
      </c>
      <c r="AS88">
        <v>33106</v>
      </c>
      <c r="AT88">
        <v>40471.200000000004</v>
      </c>
      <c r="AU88">
        <v>24698.6</v>
      </c>
      <c r="AV88">
        <v>31171.200000000001</v>
      </c>
      <c r="AW88">
        <v>36938.200000000004</v>
      </c>
      <c r="AX88">
        <v>28703.399999999998</v>
      </c>
      <c r="AY88">
        <v>27447.399999999998</v>
      </c>
      <c r="AZ88">
        <v>33705.599999999999</v>
      </c>
      <c r="BA88">
        <v>49783.799999999996</v>
      </c>
      <c r="BB88">
        <v>41316.400000000001</v>
      </c>
      <c r="BC88">
        <v>59798</v>
      </c>
      <c r="BD88">
        <v>51606.399999999994</v>
      </c>
      <c r="BE88">
        <v>28475.200000000001</v>
      </c>
      <c r="BF88">
        <v>28678.2</v>
      </c>
      <c r="BG88">
        <v>28758.6</v>
      </c>
      <c r="BH88">
        <v>23611</v>
      </c>
      <c r="BI88">
        <v>33392.199999999997</v>
      </c>
      <c r="BJ88">
        <v>31354</v>
      </c>
      <c r="BK88">
        <v>40603</v>
      </c>
      <c r="BL88">
        <v>31910.6</v>
      </c>
      <c r="BM88">
        <v>41900.400000000001</v>
      </c>
      <c r="BN88">
        <v>46622.600000000006</v>
      </c>
      <c r="BO88">
        <v>36263.199999999997</v>
      </c>
      <c r="BP88">
        <v>42583.8</v>
      </c>
      <c r="BQ88">
        <v>37053.599999999999</v>
      </c>
      <c r="BR88">
        <v>28522.199999999997</v>
      </c>
      <c r="BS88">
        <v>26671.399999999998</v>
      </c>
      <c r="BT88">
        <v>49585.200000000004</v>
      </c>
      <c r="BU88">
        <v>29229.599999999999</v>
      </c>
      <c r="BV88">
        <v>46522.2</v>
      </c>
      <c r="BW88">
        <v>51027.200000000004</v>
      </c>
      <c r="BX88">
        <v>36787</v>
      </c>
      <c r="BY88">
        <v>37299</v>
      </c>
      <c r="BZ88">
        <v>26188.399999999998</v>
      </c>
      <c r="CA88">
        <v>27463.4</v>
      </c>
      <c r="CB88">
        <v>25922.799999999999</v>
      </c>
      <c r="CC88">
        <v>23707.200000000001</v>
      </c>
      <c r="CD88">
        <v>31273</v>
      </c>
      <c r="CE88">
        <v>31564.199999999997</v>
      </c>
      <c r="CF88">
        <v>30005</v>
      </c>
      <c r="CG88">
        <v>48587.4</v>
      </c>
      <c r="CH88">
        <v>41319.599999999999</v>
      </c>
      <c r="CI88">
        <v>27646</v>
      </c>
      <c r="CJ88">
        <v>41000.6</v>
      </c>
      <c r="CK88">
        <v>45226.6</v>
      </c>
      <c r="CL88">
        <v>47313.2</v>
      </c>
      <c r="CM88">
        <v>39430.600000000006</v>
      </c>
      <c r="CN88">
        <v>45172.600000000006</v>
      </c>
      <c r="CO88">
        <v>44266.399999999994</v>
      </c>
      <c r="CP88">
        <v>40004.800000000003</v>
      </c>
      <c r="CQ88">
        <v>40739.800000000003</v>
      </c>
      <c r="CR88">
        <v>29173.399999999998</v>
      </c>
      <c r="CS88">
        <v>47215.399999999994</v>
      </c>
      <c r="CT88">
        <v>44587.6</v>
      </c>
      <c r="CU88">
        <v>26317.600000000002</v>
      </c>
      <c r="CV88">
        <v>42331.200000000004</v>
      </c>
      <c r="CW88">
        <v>35035.800000000003</v>
      </c>
      <c r="CY88">
        <f t="shared" si="4"/>
        <v>34374.9</v>
      </c>
      <c r="CZ88">
        <f t="shared" si="5"/>
        <v>34374.9</v>
      </c>
    </row>
    <row r="89" spans="2:104" x14ac:dyDescent="0.25">
      <c r="B89">
        <v>16783.599999999999</v>
      </c>
      <c r="C89">
        <v>26139.399999999998</v>
      </c>
      <c r="D89">
        <v>27217.200000000001</v>
      </c>
      <c r="E89">
        <v>27670.400000000001</v>
      </c>
      <c r="F89">
        <v>25151.200000000001</v>
      </c>
      <c r="G89">
        <v>47072.4</v>
      </c>
      <c r="H89">
        <v>26896.2</v>
      </c>
      <c r="I89">
        <v>24161.599999999999</v>
      </c>
      <c r="J89">
        <v>26519.200000000001</v>
      </c>
      <c r="K89">
        <v>37391.599999999999</v>
      </c>
      <c r="L89">
        <v>32429</v>
      </c>
      <c r="M89">
        <v>40950.399999999994</v>
      </c>
      <c r="N89">
        <v>22887.8</v>
      </c>
      <c r="O89">
        <v>25196.199999999997</v>
      </c>
      <c r="P89">
        <v>41382.199999999997</v>
      </c>
      <c r="Q89">
        <v>42030.2</v>
      </c>
      <c r="R89">
        <v>35608.800000000003</v>
      </c>
      <c r="S89">
        <v>18041.600000000002</v>
      </c>
      <c r="T89">
        <v>20506</v>
      </c>
      <c r="U89">
        <v>30864.600000000002</v>
      </c>
      <c r="V89">
        <v>27416.2</v>
      </c>
      <c r="W89">
        <v>22132.400000000001</v>
      </c>
      <c r="X89">
        <v>46586.400000000001</v>
      </c>
      <c r="Y89">
        <v>19442.199999999997</v>
      </c>
      <c r="Z89">
        <v>44447.4</v>
      </c>
      <c r="AA89">
        <v>14866</v>
      </c>
      <c r="AB89">
        <v>30203.200000000001</v>
      </c>
      <c r="AC89">
        <v>35285.599999999999</v>
      </c>
      <c r="AD89">
        <v>47090.2</v>
      </c>
      <c r="AE89">
        <v>29246.400000000001</v>
      </c>
      <c r="AF89">
        <v>26026</v>
      </c>
      <c r="AG89">
        <v>25448.6</v>
      </c>
      <c r="AH89">
        <v>32364.199999999997</v>
      </c>
      <c r="AI89">
        <v>49709.2</v>
      </c>
      <c r="AJ89">
        <v>37642.800000000003</v>
      </c>
      <c r="AK89">
        <v>40259.599999999999</v>
      </c>
      <c r="AL89">
        <v>32446</v>
      </c>
      <c r="AM89">
        <v>42574.400000000009</v>
      </c>
      <c r="AN89">
        <v>40066.800000000003</v>
      </c>
      <c r="AO89">
        <v>18559.400000000001</v>
      </c>
      <c r="AP89">
        <v>41096.199999999997</v>
      </c>
      <c r="AQ89">
        <v>32507.200000000001</v>
      </c>
      <c r="AR89">
        <v>27508.199999999997</v>
      </c>
      <c r="AS89">
        <v>28733.599999999999</v>
      </c>
      <c r="AT89">
        <v>46215.200000000004</v>
      </c>
      <c r="AU89">
        <v>19868.599999999999</v>
      </c>
      <c r="AV89">
        <v>33899</v>
      </c>
      <c r="AW89">
        <v>40137.800000000003</v>
      </c>
      <c r="AX89">
        <v>26526.6</v>
      </c>
      <c r="AY89">
        <v>24616.6</v>
      </c>
      <c r="AZ89">
        <v>29192.2</v>
      </c>
      <c r="BA89">
        <v>47569.4</v>
      </c>
      <c r="BB89">
        <v>44247.8</v>
      </c>
      <c r="BC89">
        <v>57820.6</v>
      </c>
      <c r="BD89">
        <v>49724.799999999996</v>
      </c>
      <c r="BE89">
        <v>27042.000000000004</v>
      </c>
      <c r="BF89">
        <v>28114.799999999999</v>
      </c>
      <c r="BG89">
        <v>26548.6</v>
      </c>
      <c r="BH89">
        <v>27243.599999999999</v>
      </c>
      <c r="BI89">
        <v>31285.600000000002</v>
      </c>
      <c r="BJ89">
        <v>27312.400000000001</v>
      </c>
      <c r="BK89">
        <v>41756.800000000003</v>
      </c>
      <c r="BL89">
        <v>42477.2</v>
      </c>
      <c r="BM89">
        <v>41114.200000000004</v>
      </c>
      <c r="BN89">
        <v>47261.8</v>
      </c>
      <c r="BO89">
        <v>41692.600000000006</v>
      </c>
      <c r="BP89">
        <v>44245.8</v>
      </c>
      <c r="BQ89">
        <v>37571.4</v>
      </c>
      <c r="BR89">
        <v>25135.199999999997</v>
      </c>
      <c r="BS89">
        <v>25566.6</v>
      </c>
      <c r="BT89">
        <v>45436.2</v>
      </c>
      <c r="BU89">
        <v>27640.399999999998</v>
      </c>
      <c r="BV89">
        <v>43694.2</v>
      </c>
      <c r="BW89">
        <v>46425.2</v>
      </c>
      <c r="BX89">
        <v>39411.800000000003</v>
      </c>
      <c r="BY89">
        <v>41304.800000000003</v>
      </c>
      <c r="BZ89">
        <v>26951</v>
      </c>
      <c r="CA89">
        <v>21741.4</v>
      </c>
      <c r="CB89">
        <v>23104</v>
      </c>
      <c r="CC89">
        <v>22910.399999999998</v>
      </c>
      <c r="CD89">
        <v>28528.600000000002</v>
      </c>
      <c r="CE89">
        <v>34714.6</v>
      </c>
      <c r="CF89">
        <v>32047.800000000003</v>
      </c>
      <c r="CG89">
        <v>55803.199999999997</v>
      </c>
      <c r="CH89">
        <v>41485</v>
      </c>
      <c r="CI89">
        <v>26648</v>
      </c>
      <c r="CJ89">
        <v>36143.200000000004</v>
      </c>
      <c r="CK89">
        <v>41414.800000000003</v>
      </c>
      <c r="CL89">
        <v>48845.8</v>
      </c>
      <c r="CM89">
        <v>34614.6</v>
      </c>
      <c r="CN89">
        <v>41557.600000000006</v>
      </c>
      <c r="CO89">
        <v>45113.999999999993</v>
      </c>
      <c r="CP89">
        <v>36123</v>
      </c>
      <c r="CQ89">
        <v>40773.599999999999</v>
      </c>
      <c r="CR89">
        <v>29753</v>
      </c>
      <c r="CS89">
        <v>40283.199999999997</v>
      </c>
      <c r="CT89">
        <v>44264.800000000003</v>
      </c>
      <c r="CU89">
        <v>27387.599999999999</v>
      </c>
      <c r="CV89">
        <v>42187.799999999996</v>
      </c>
      <c r="CW89">
        <v>36904.6</v>
      </c>
      <c r="CY89">
        <f t="shared" si="4"/>
        <v>34239.592000000004</v>
      </c>
      <c r="CZ89">
        <f t="shared" si="5"/>
        <v>34239.592000000004</v>
      </c>
    </row>
    <row r="90" spans="2:104" x14ac:dyDescent="0.25">
      <c r="B90">
        <v>20548.800000000003</v>
      </c>
      <c r="C90">
        <v>27806</v>
      </c>
      <c r="D90">
        <v>25708.6</v>
      </c>
      <c r="E90">
        <v>30342.6</v>
      </c>
      <c r="F90">
        <v>31328.799999999999</v>
      </c>
      <c r="G90">
        <v>44963.399999999994</v>
      </c>
      <c r="H90">
        <v>26430</v>
      </c>
      <c r="I90">
        <v>19109.599999999999</v>
      </c>
      <c r="J90">
        <v>30540.799999999999</v>
      </c>
      <c r="K90">
        <v>35692.600000000006</v>
      </c>
      <c r="L90">
        <v>28847.600000000002</v>
      </c>
      <c r="M90">
        <v>40152</v>
      </c>
      <c r="N90">
        <v>22603.4</v>
      </c>
      <c r="O90">
        <v>22767</v>
      </c>
      <c r="P90">
        <v>45298.6</v>
      </c>
      <c r="Q90">
        <v>40403.4</v>
      </c>
      <c r="R90">
        <v>43335.799999999996</v>
      </c>
      <c r="S90">
        <v>20252.2</v>
      </c>
      <c r="T90">
        <v>17559.800000000003</v>
      </c>
      <c r="U90">
        <v>29955.600000000002</v>
      </c>
      <c r="V90">
        <v>25712.799999999999</v>
      </c>
      <c r="W90">
        <v>29287</v>
      </c>
      <c r="X90">
        <v>49855.799999999996</v>
      </c>
      <c r="Y90">
        <v>30145.399999999998</v>
      </c>
      <c r="Z90">
        <v>51064.4</v>
      </c>
      <c r="AA90">
        <v>14471.8</v>
      </c>
      <c r="AB90">
        <v>32340.6</v>
      </c>
      <c r="AC90">
        <v>35576.800000000003</v>
      </c>
      <c r="AD90">
        <v>50349.200000000004</v>
      </c>
      <c r="AE90">
        <v>23207.200000000004</v>
      </c>
      <c r="AF90">
        <v>25257.200000000001</v>
      </c>
      <c r="AG90">
        <v>28733.4</v>
      </c>
      <c r="AH90">
        <v>36040.200000000004</v>
      </c>
      <c r="AI90">
        <v>50974</v>
      </c>
      <c r="AJ90">
        <v>40652.800000000003</v>
      </c>
      <c r="AK90">
        <v>36609.599999999999</v>
      </c>
      <c r="AL90">
        <v>25830.799999999999</v>
      </c>
      <c r="AM90">
        <v>41172</v>
      </c>
      <c r="AN90">
        <v>39719</v>
      </c>
      <c r="AO90">
        <v>21394</v>
      </c>
      <c r="AP90">
        <v>42446.200000000004</v>
      </c>
      <c r="AQ90">
        <v>26278.400000000001</v>
      </c>
      <c r="AR90">
        <v>22775</v>
      </c>
      <c r="AS90">
        <v>33017.800000000003</v>
      </c>
      <c r="AT90">
        <v>47945.599999999999</v>
      </c>
      <c r="AU90">
        <v>21579.600000000002</v>
      </c>
      <c r="AV90">
        <v>31774.800000000003</v>
      </c>
      <c r="AW90">
        <v>37354.200000000004</v>
      </c>
      <c r="AX90">
        <v>22227.200000000001</v>
      </c>
      <c r="AY90">
        <v>24544.2</v>
      </c>
      <c r="AZ90">
        <v>30435.200000000004</v>
      </c>
      <c r="BA90">
        <v>51677.600000000006</v>
      </c>
      <c r="BB90">
        <v>49635</v>
      </c>
      <c r="BC90">
        <v>49731.4</v>
      </c>
      <c r="BD90">
        <v>48032.399999999994</v>
      </c>
      <c r="BE90">
        <v>26669.399999999998</v>
      </c>
      <c r="BF90">
        <v>26556</v>
      </c>
      <c r="BG90">
        <v>31667.800000000003</v>
      </c>
      <c r="BH90">
        <v>33844</v>
      </c>
      <c r="BI90">
        <v>32616.799999999999</v>
      </c>
      <c r="BJ90">
        <v>23523.399999999998</v>
      </c>
      <c r="BK90">
        <v>35686.6</v>
      </c>
      <c r="BL90">
        <v>43878.2</v>
      </c>
      <c r="BM90">
        <v>38238.6</v>
      </c>
      <c r="BN90">
        <v>42934.000000000007</v>
      </c>
      <c r="BO90">
        <v>39021</v>
      </c>
      <c r="BP90">
        <v>44718.2</v>
      </c>
      <c r="BQ90">
        <v>39041</v>
      </c>
      <c r="BR90">
        <v>25060</v>
      </c>
      <c r="BS90">
        <v>30959.399999999998</v>
      </c>
      <c r="BT90">
        <v>42480.800000000003</v>
      </c>
      <c r="BU90">
        <v>33889.599999999999</v>
      </c>
      <c r="BV90">
        <v>44505.399999999994</v>
      </c>
      <c r="BW90">
        <v>41925.599999999999</v>
      </c>
      <c r="BX90">
        <v>38588.199999999997</v>
      </c>
      <c r="BY90">
        <v>35972.199999999997</v>
      </c>
      <c r="BZ90">
        <v>26858</v>
      </c>
      <c r="CA90">
        <v>18193.800000000003</v>
      </c>
      <c r="CB90">
        <v>24866.800000000003</v>
      </c>
      <c r="CC90">
        <v>18230</v>
      </c>
      <c r="CD90">
        <v>23090.800000000003</v>
      </c>
      <c r="CE90">
        <v>27345.600000000002</v>
      </c>
      <c r="CF90">
        <v>34392.199999999997</v>
      </c>
      <c r="CG90">
        <v>64145.4</v>
      </c>
      <c r="CH90">
        <v>41265.599999999999</v>
      </c>
      <c r="CI90">
        <v>30238.2</v>
      </c>
      <c r="CJ90">
        <v>40431.199999999997</v>
      </c>
      <c r="CK90">
        <v>43477.599999999999</v>
      </c>
      <c r="CL90">
        <v>38273.4</v>
      </c>
      <c r="CM90">
        <v>25776.399999999998</v>
      </c>
      <c r="CN90">
        <v>41922</v>
      </c>
      <c r="CO90">
        <v>43585.599999999999</v>
      </c>
      <c r="CP90">
        <v>33798</v>
      </c>
      <c r="CQ90">
        <v>44031.4</v>
      </c>
      <c r="CR90">
        <v>27853</v>
      </c>
      <c r="CS90">
        <v>44637.4</v>
      </c>
      <c r="CT90">
        <v>40305.600000000006</v>
      </c>
      <c r="CU90">
        <v>25602</v>
      </c>
      <c r="CV90">
        <v>46485.599999999999</v>
      </c>
      <c r="CW90">
        <v>35075.599999999999</v>
      </c>
      <c r="CY90">
        <f t="shared" si="4"/>
        <v>34231.526000000005</v>
      </c>
      <c r="CZ90">
        <f t="shared" si="5"/>
        <v>34231.526000000005</v>
      </c>
    </row>
    <row r="91" spans="2:104" x14ac:dyDescent="0.25">
      <c r="B91">
        <v>24956.799999999999</v>
      </c>
      <c r="C91">
        <v>28188.799999999999</v>
      </c>
      <c r="D91">
        <v>27916.2</v>
      </c>
      <c r="E91">
        <v>33908.6</v>
      </c>
      <c r="F91">
        <v>40334.6</v>
      </c>
      <c r="G91">
        <v>42616</v>
      </c>
      <c r="H91">
        <v>25514.399999999998</v>
      </c>
      <c r="I91">
        <v>25906.6</v>
      </c>
      <c r="J91">
        <v>31138.400000000001</v>
      </c>
      <c r="K91">
        <v>31773.999999999996</v>
      </c>
      <c r="L91">
        <v>28365.200000000001</v>
      </c>
      <c r="M91">
        <v>35247.399999999994</v>
      </c>
      <c r="N91">
        <v>17786.2</v>
      </c>
      <c r="O91">
        <v>23950</v>
      </c>
      <c r="P91">
        <v>48910.600000000006</v>
      </c>
      <c r="Q91">
        <v>33709</v>
      </c>
      <c r="R91">
        <v>52047.399999999994</v>
      </c>
      <c r="S91">
        <v>30111.4</v>
      </c>
      <c r="T91">
        <v>18487.199999999997</v>
      </c>
      <c r="U91">
        <v>34682.800000000003</v>
      </c>
      <c r="V91">
        <v>30517.999999999996</v>
      </c>
      <c r="W91">
        <v>31863.8</v>
      </c>
      <c r="X91">
        <v>44645</v>
      </c>
      <c r="Y91">
        <v>22419.800000000003</v>
      </c>
      <c r="Z91">
        <v>60876.799999999996</v>
      </c>
      <c r="AA91">
        <v>17547.8</v>
      </c>
      <c r="AB91">
        <v>27470</v>
      </c>
      <c r="AC91">
        <v>30378</v>
      </c>
      <c r="AD91">
        <v>49595.8</v>
      </c>
      <c r="AE91">
        <v>23406.800000000003</v>
      </c>
      <c r="AF91">
        <v>23831.599999999999</v>
      </c>
      <c r="AG91">
        <v>22781.800000000003</v>
      </c>
      <c r="AH91">
        <v>39171.599999999999</v>
      </c>
      <c r="AI91">
        <v>51013.2</v>
      </c>
      <c r="AJ91">
        <v>43504.6</v>
      </c>
      <c r="AK91">
        <v>34992.400000000001</v>
      </c>
      <c r="AL91">
        <v>28822.6</v>
      </c>
      <c r="AM91">
        <v>42928</v>
      </c>
      <c r="AN91">
        <v>39611.599999999999</v>
      </c>
      <c r="AO91">
        <v>24370.800000000003</v>
      </c>
      <c r="AP91">
        <v>42076.800000000003</v>
      </c>
      <c r="AQ91">
        <v>20982.800000000003</v>
      </c>
      <c r="AR91">
        <v>23672.6</v>
      </c>
      <c r="AS91">
        <v>34566.800000000003</v>
      </c>
      <c r="AT91">
        <v>52156</v>
      </c>
      <c r="AU91">
        <v>13841.6</v>
      </c>
      <c r="AV91">
        <v>29492.6</v>
      </c>
      <c r="AW91">
        <v>48835.200000000004</v>
      </c>
      <c r="AX91">
        <v>22916.2</v>
      </c>
      <c r="AY91">
        <v>25971.200000000001</v>
      </c>
      <c r="AZ91">
        <v>26831</v>
      </c>
      <c r="BA91">
        <v>49313.799999999996</v>
      </c>
      <c r="BB91">
        <v>43184.200000000004</v>
      </c>
      <c r="BC91">
        <v>43855.199999999997</v>
      </c>
      <c r="BD91">
        <v>48560.4</v>
      </c>
      <c r="BE91">
        <v>29182.2</v>
      </c>
      <c r="BF91">
        <v>29048.2</v>
      </c>
      <c r="BG91">
        <v>28468.600000000002</v>
      </c>
      <c r="BH91">
        <v>27314.400000000001</v>
      </c>
      <c r="BI91">
        <v>36738.6</v>
      </c>
      <c r="BJ91">
        <v>26472.199999999997</v>
      </c>
      <c r="BK91">
        <v>33356.400000000001</v>
      </c>
      <c r="BL91">
        <v>38882.6</v>
      </c>
      <c r="BM91">
        <v>38628.199999999997</v>
      </c>
      <c r="BN91">
        <v>45469.400000000009</v>
      </c>
      <c r="BO91">
        <v>44455.199999999997</v>
      </c>
      <c r="BP91">
        <v>40137.599999999999</v>
      </c>
      <c r="BQ91">
        <v>35224.800000000003</v>
      </c>
      <c r="BR91">
        <v>24909.200000000001</v>
      </c>
      <c r="BS91">
        <v>30118.6</v>
      </c>
      <c r="BT91">
        <v>46602.8</v>
      </c>
      <c r="BU91">
        <v>37497.800000000003</v>
      </c>
      <c r="BV91">
        <v>43555</v>
      </c>
      <c r="BW91">
        <v>44046.399999999994</v>
      </c>
      <c r="BX91">
        <v>40111</v>
      </c>
      <c r="BY91">
        <v>35650</v>
      </c>
      <c r="BZ91">
        <v>28835.200000000001</v>
      </c>
      <c r="CA91">
        <v>12852.400000000001</v>
      </c>
      <c r="CB91">
        <v>29091.200000000001</v>
      </c>
      <c r="CC91">
        <v>12082.4</v>
      </c>
      <c r="CD91">
        <v>31663.599999999999</v>
      </c>
      <c r="CE91">
        <v>25609.000000000004</v>
      </c>
      <c r="CF91">
        <v>37293.399999999994</v>
      </c>
      <c r="CG91">
        <v>59288.6</v>
      </c>
      <c r="CH91">
        <v>40966.400000000009</v>
      </c>
      <c r="CI91">
        <v>28368.6</v>
      </c>
      <c r="CJ91">
        <v>37631</v>
      </c>
      <c r="CK91">
        <v>41094.800000000003</v>
      </c>
      <c r="CL91">
        <v>44603</v>
      </c>
      <c r="CM91">
        <v>29271.8</v>
      </c>
      <c r="CN91">
        <v>35909.200000000004</v>
      </c>
      <c r="CO91">
        <v>39456</v>
      </c>
      <c r="CP91">
        <v>36354.6</v>
      </c>
      <c r="CQ91">
        <v>43969</v>
      </c>
      <c r="CR91">
        <v>24409.599999999999</v>
      </c>
      <c r="CS91">
        <v>48078</v>
      </c>
      <c r="CT91">
        <v>40462.600000000006</v>
      </c>
      <c r="CU91">
        <v>25315.599999999999</v>
      </c>
      <c r="CV91">
        <v>49296.200000000004</v>
      </c>
      <c r="CW91">
        <v>29986.6</v>
      </c>
      <c r="CY91">
        <f t="shared" si="4"/>
        <v>34393.160000000011</v>
      </c>
      <c r="CZ91">
        <f t="shared" si="5"/>
        <v>34393.160000000011</v>
      </c>
    </row>
    <row r="92" spans="2:104" x14ac:dyDescent="0.25">
      <c r="B92">
        <v>27636</v>
      </c>
      <c r="C92">
        <v>28531.200000000004</v>
      </c>
      <c r="D92">
        <v>27255.199999999997</v>
      </c>
      <c r="E92">
        <v>28415.599999999999</v>
      </c>
      <c r="F92">
        <v>33144.400000000001</v>
      </c>
      <c r="G92">
        <v>44418.8</v>
      </c>
      <c r="H92">
        <v>26675.599999999999</v>
      </c>
      <c r="I92">
        <v>23171.200000000001</v>
      </c>
      <c r="J92">
        <v>30101.8</v>
      </c>
      <c r="K92">
        <v>38194.800000000003</v>
      </c>
      <c r="L92">
        <v>28430</v>
      </c>
      <c r="M92">
        <v>37629.200000000004</v>
      </c>
      <c r="N92">
        <v>14601.199999999999</v>
      </c>
      <c r="O92">
        <v>29888</v>
      </c>
      <c r="P92">
        <v>47195</v>
      </c>
      <c r="Q92">
        <v>28639.4</v>
      </c>
      <c r="R92">
        <v>45070.200000000004</v>
      </c>
      <c r="S92">
        <v>25954.000000000004</v>
      </c>
      <c r="T92">
        <v>23902</v>
      </c>
      <c r="U92">
        <v>31686.6</v>
      </c>
      <c r="V92">
        <v>28126.400000000001</v>
      </c>
      <c r="W92">
        <v>33849</v>
      </c>
      <c r="X92">
        <v>41386.399999999994</v>
      </c>
      <c r="Y92">
        <v>26577.199999999997</v>
      </c>
      <c r="Z92">
        <v>55879</v>
      </c>
      <c r="AA92">
        <v>20602.2</v>
      </c>
      <c r="AB92">
        <v>32368.999999999996</v>
      </c>
      <c r="AC92">
        <v>32568.800000000003</v>
      </c>
      <c r="AD92">
        <v>50353.399999999994</v>
      </c>
      <c r="AE92">
        <v>28766</v>
      </c>
      <c r="AF92">
        <v>25646.2</v>
      </c>
      <c r="AG92">
        <v>23197.4</v>
      </c>
      <c r="AH92">
        <v>32939.4</v>
      </c>
      <c r="AI92">
        <v>49201.600000000006</v>
      </c>
      <c r="AJ92">
        <v>35596</v>
      </c>
      <c r="AK92">
        <v>33395.399999999994</v>
      </c>
      <c r="AL92">
        <v>29812.400000000001</v>
      </c>
      <c r="AM92">
        <v>43116</v>
      </c>
      <c r="AN92">
        <v>38134.6</v>
      </c>
      <c r="AO92">
        <v>30392.6</v>
      </c>
      <c r="AP92">
        <v>48273.200000000004</v>
      </c>
      <c r="AQ92">
        <v>23907.199999999997</v>
      </c>
      <c r="AR92">
        <v>32112</v>
      </c>
      <c r="AS92">
        <v>32287</v>
      </c>
      <c r="AT92">
        <v>50243.199999999997</v>
      </c>
      <c r="AU92">
        <v>21767.8</v>
      </c>
      <c r="AV92">
        <v>38226.199999999997</v>
      </c>
      <c r="AW92">
        <v>41188.200000000004</v>
      </c>
      <c r="AX92">
        <v>18637.599999999999</v>
      </c>
      <c r="AY92">
        <v>21938.199999999997</v>
      </c>
      <c r="AZ92">
        <v>27332.799999999999</v>
      </c>
      <c r="BA92">
        <v>47848.4</v>
      </c>
      <c r="BB92">
        <v>51775.199999999997</v>
      </c>
      <c r="BC92">
        <v>41819.599999999999</v>
      </c>
      <c r="BD92">
        <v>44713.599999999999</v>
      </c>
      <c r="BE92">
        <v>33164</v>
      </c>
      <c r="BF92">
        <v>29081.8</v>
      </c>
      <c r="BG92">
        <v>29155.999999999996</v>
      </c>
      <c r="BH92">
        <v>20268.800000000003</v>
      </c>
      <c r="BI92">
        <v>38498</v>
      </c>
      <c r="BJ92">
        <v>23965.800000000003</v>
      </c>
      <c r="BK92">
        <v>37658.6</v>
      </c>
      <c r="BL92">
        <v>34439.800000000003</v>
      </c>
      <c r="BM92">
        <v>34474.6</v>
      </c>
      <c r="BN92">
        <v>45839.8</v>
      </c>
      <c r="BO92">
        <v>48749.600000000006</v>
      </c>
      <c r="BP92">
        <v>38897.4</v>
      </c>
      <c r="BQ92">
        <v>35274</v>
      </c>
      <c r="BR92">
        <v>22889.8</v>
      </c>
      <c r="BS92">
        <v>26977</v>
      </c>
      <c r="BT92">
        <v>46552.2</v>
      </c>
      <c r="BU92">
        <v>38085</v>
      </c>
      <c r="BV92">
        <v>44596.799999999996</v>
      </c>
      <c r="BW92">
        <v>51054.000000000007</v>
      </c>
      <c r="BX92">
        <v>40738.800000000003</v>
      </c>
      <c r="BY92">
        <v>36047</v>
      </c>
      <c r="BZ92">
        <v>30207.800000000003</v>
      </c>
      <c r="CA92">
        <v>14304</v>
      </c>
      <c r="CB92">
        <v>29299.599999999999</v>
      </c>
      <c r="CC92">
        <v>11605</v>
      </c>
      <c r="CD92">
        <v>31185.599999999999</v>
      </c>
      <c r="CE92">
        <v>30507.600000000002</v>
      </c>
      <c r="CF92">
        <v>34993.800000000003</v>
      </c>
      <c r="CG92">
        <v>59836.400000000009</v>
      </c>
      <c r="CH92">
        <v>39878</v>
      </c>
      <c r="CI92">
        <v>32758.799999999999</v>
      </c>
      <c r="CJ92">
        <v>36129</v>
      </c>
      <c r="CK92">
        <v>39118.6</v>
      </c>
      <c r="CL92">
        <v>46622.6</v>
      </c>
      <c r="CM92">
        <v>32291.800000000003</v>
      </c>
      <c r="CN92">
        <v>30582.2</v>
      </c>
      <c r="CO92">
        <v>45063.4</v>
      </c>
      <c r="CP92">
        <v>35076.399999999994</v>
      </c>
      <c r="CQ92">
        <v>47833.200000000004</v>
      </c>
      <c r="CR92">
        <v>25430.199999999997</v>
      </c>
      <c r="CS92">
        <v>50998.400000000001</v>
      </c>
      <c r="CT92">
        <v>41450.199999999997</v>
      </c>
      <c r="CU92">
        <v>26789.200000000001</v>
      </c>
      <c r="CV92">
        <v>43287</v>
      </c>
      <c r="CW92">
        <v>35488.800000000003</v>
      </c>
      <c r="CY92">
        <f t="shared" si="4"/>
        <v>34616.657999999996</v>
      </c>
      <c r="CZ92">
        <f t="shared" si="5"/>
        <v>34616.657999999996</v>
      </c>
    </row>
    <row r="93" spans="2:104" x14ac:dyDescent="0.25">
      <c r="B93">
        <v>25461.200000000001</v>
      </c>
      <c r="C93">
        <v>31860.2</v>
      </c>
      <c r="D93">
        <v>28945.600000000002</v>
      </c>
      <c r="E93">
        <v>27173.000000000004</v>
      </c>
      <c r="F93">
        <v>32942.600000000006</v>
      </c>
      <c r="G93">
        <v>30253.800000000003</v>
      </c>
      <c r="H93">
        <v>28914.2</v>
      </c>
      <c r="I93">
        <v>29993.200000000001</v>
      </c>
      <c r="J93">
        <v>22847.199999999997</v>
      </c>
      <c r="K93">
        <v>33746.800000000003</v>
      </c>
      <c r="L93">
        <v>28763.200000000001</v>
      </c>
      <c r="M93">
        <v>39275</v>
      </c>
      <c r="N93">
        <v>17339.399999999998</v>
      </c>
      <c r="O93">
        <v>35325.600000000006</v>
      </c>
      <c r="P93">
        <v>45436.2</v>
      </c>
      <c r="Q93">
        <v>25013.800000000003</v>
      </c>
      <c r="R93">
        <v>44479</v>
      </c>
      <c r="S93">
        <v>23956.6</v>
      </c>
      <c r="T93">
        <v>25022.2</v>
      </c>
      <c r="U93">
        <v>31686.799999999999</v>
      </c>
      <c r="V93">
        <v>24795.999999999996</v>
      </c>
      <c r="W93">
        <v>35727.4</v>
      </c>
      <c r="X93">
        <v>44740.800000000003</v>
      </c>
      <c r="Y93">
        <v>31828.799999999999</v>
      </c>
      <c r="Z93">
        <v>54008.600000000006</v>
      </c>
      <c r="AA93">
        <v>18890</v>
      </c>
      <c r="AB93">
        <v>34463.800000000003</v>
      </c>
      <c r="AC93">
        <v>28781.200000000004</v>
      </c>
      <c r="AD93">
        <v>49415.799999999996</v>
      </c>
      <c r="AE93">
        <v>31696.199999999997</v>
      </c>
      <c r="AF93">
        <v>27924</v>
      </c>
      <c r="AG93">
        <v>23402.6</v>
      </c>
      <c r="AH93">
        <v>34058</v>
      </c>
      <c r="AI93">
        <v>55848.2</v>
      </c>
      <c r="AJ93">
        <v>38984</v>
      </c>
      <c r="AK93">
        <v>31098.799999999996</v>
      </c>
      <c r="AL93">
        <v>24274.6</v>
      </c>
      <c r="AM93">
        <v>43632.600000000006</v>
      </c>
      <c r="AN93">
        <v>39430.800000000003</v>
      </c>
      <c r="AO93">
        <v>23137</v>
      </c>
      <c r="AP93">
        <v>43909.8</v>
      </c>
      <c r="AQ93">
        <v>28366.799999999999</v>
      </c>
      <c r="AR93">
        <v>32188.6</v>
      </c>
      <c r="AS93">
        <v>29866.199999999997</v>
      </c>
      <c r="AT93">
        <v>50528</v>
      </c>
      <c r="AU93">
        <v>20587</v>
      </c>
      <c r="AV93">
        <v>40088.6</v>
      </c>
      <c r="AW93">
        <v>42747.6</v>
      </c>
      <c r="AX93">
        <v>21858</v>
      </c>
      <c r="AY93">
        <v>21090.6</v>
      </c>
      <c r="AZ93">
        <v>28230.399999999998</v>
      </c>
      <c r="BA93">
        <v>48717.599999999999</v>
      </c>
      <c r="BB93">
        <v>50168.4</v>
      </c>
      <c r="BC93">
        <v>45588.6</v>
      </c>
      <c r="BD93">
        <v>44171</v>
      </c>
      <c r="BE93">
        <v>31443.800000000003</v>
      </c>
      <c r="BF93">
        <v>29285.199999999997</v>
      </c>
      <c r="BG93">
        <v>25698.799999999999</v>
      </c>
      <c r="BH93">
        <v>21426.6</v>
      </c>
      <c r="BI93">
        <v>38357.399999999994</v>
      </c>
      <c r="BJ93">
        <v>28330.2</v>
      </c>
      <c r="BK93">
        <v>37993.199999999997</v>
      </c>
      <c r="BL93">
        <v>36371.599999999999</v>
      </c>
      <c r="BM93">
        <v>33382.400000000001</v>
      </c>
      <c r="BN93">
        <v>48757.399999999994</v>
      </c>
      <c r="BO93">
        <v>45686.8</v>
      </c>
      <c r="BP93">
        <v>37080</v>
      </c>
      <c r="BQ93">
        <v>36837.599999999999</v>
      </c>
      <c r="BR93">
        <v>26918.6</v>
      </c>
      <c r="BS93">
        <v>24287.4</v>
      </c>
      <c r="BT93">
        <v>45726.8</v>
      </c>
      <c r="BU93">
        <v>34925</v>
      </c>
      <c r="BV93">
        <v>50414</v>
      </c>
      <c r="BW93">
        <v>46235.200000000004</v>
      </c>
      <c r="BX93">
        <v>40659.200000000004</v>
      </c>
      <c r="BY93">
        <v>31034.799999999999</v>
      </c>
      <c r="BZ93">
        <v>30857.200000000001</v>
      </c>
      <c r="CA93">
        <v>16802.8</v>
      </c>
      <c r="CB93">
        <v>25511.4</v>
      </c>
      <c r="CC93">
        <v>14549.4</v>
      </c>
      <c r="CD93">
        <v>29642.799999999999</v>
      </c>
      <c r="CE93">
        <v>27288.2</v>
      </c>
      <c r="CF93">
        <v>34106</v>
      </c>
      <c r="CG93">
        <v>60909.4</v>
      </c>
      <c r="CH93">
        <v>38163.200000000004</v>
      </c>
      <c r="CI93">
        <v>24423.600000000002</v>
      </c>
      <c r="CJ93">
        <v>35576.199999999997</v>
      </c>
      <c r="CK93">
        <v>39633</v>
      </c>
      <c r="CL93">
        <v>52523.599999999991</v>
      </c>
      <c r="CM93">
        <v>33147.200000000004</v>
      </c>
      <c r="CN93">
        <v>33126.199999999997</v>
      </c>
      <c r="CO93">
        <v>40309</v>
      </c>
      <c r="CP93">
        <v>37994.400000000001</v>
      </c>
      <c r="CQ93">
        <v>43486.399999999994</v>
      </c>
      <c r="CR93">
        <v>26631.799999999996</v>
      </c>
      <c r="CS93">
        <v>38943.599999999999</v>
      </c>
      <c r="CT93">
        <v>46703.8</v>
      </c>
      <c r="CU93">
        <v>26199</v>
      </c>
      <c r="CV93">
        <v>42453</v>
      </c>
      <c r="CW93">
        <v>30330.400000000001</v>
      </c>
      <c r="CY93">
        <f t="shared" si="4"/>
        <v>34328.456000000006</v>
      </c>
      <c r="CZ93">
        <f t="shared" si="5"/>
        <v>34328.456000000006</v>
      </c>
    </row>
    <row r="94" spans="2:104" x14ac:dyDescent="0.25">
      <c r="B94">
        <v>22392</v>
      </c>
      <c r="C94">
        <v>25999.800000000003</v>
      </c>
      <c r="D94">
        <v>23283.8</v>
      </c>
      <c r="E94">
        <v>24558.799999999999</v>
      </c>
      <c r="F94">
        <v>27879.599999999999</v>
      </c>
      <c r="G94">
        <v>34680</v>
      </c>
      <c r="H94">
        <v>25931.4</v>
      </c>
      <c r="I94">
        <v>28368.600000000002</v>
      </c>
      <c r="J94">
        <v>23781.4</v>
      </c>
      <c r="K94">
        <v>32228.799999999999</v>
      </c>
      <c r="L94">
        <v>34061.800000000003</v>
      </c>
      <c r="M94">
        <v>40376</v>
      </c>
      <c r="N94">
        <v>24703.4</v>
      </c>
      <c r="O94">
        <v>41844.6</v>
      </c>
      <c r="P94">
        <v>47510.6</v>
      </c>
      <c r="Q94">
        <v>31467.999999999996</v>
      </c>
      <c r="R94">
        <v>51324.4</v>
      </c>
      <c r="S94">
        <v>32038.800000000003</v>
      </c>
      <c r="T94">
        <v>30535.399999999998</v>
      </c>
      <c r="U94">
        <v>34954.200000000004</v>
      </c>
      <c r="V94">
        <v>18899.8</v>
      </c>
      <c r="W94">
        <v>42127</v>
      </c>
      <c r="X94">
        <v>49061.2</v>
      </c>
      <c r="Y94">
        <v>26975.600000000002</v>
      </c>
      <c r="Z94">
        <v>51254</v>
      </c>
      <c r="AA94">
        <v>21543.4</v>
      </c>
      <c r="AB94">
        <v>36250</v>
      </c>
      <c r="AC94">
        <v>26074.399999999998</v>
      </c>
      <c r="AD94">
        <v>46990.400000000001</v>
      </c>
      <c r="AE94">
        <v>29296</v>
      </c>
      <c r="AF94">
        <v>26830.2</v>
      </c>
      <c r="AG94">
        <v>23433.599999999999</v>
      </c>
      <c r="AH94">
        <v>33884.800000000003</v>
      </c>
      <c r="AI94">
        <v>58867.4</v>
      </c>
      <c r="AJ94">
        <v>36183.4</v>
      </c>
      <c r="AK94">
        <v>28310.799999999999</v>
      </c>
      <c r="AL94">
        <v>29647.4</v>
      </c>
      <c r="AM94">
        <v>40691.4</v>
      </c>
      <c r="AN94">
        <v>42180.6</v>
      </c>
      <c r="AO94">
        <v>27914</v>
      </c>
      <c r="AP94">
        <v>50658.400000000001</v>
      </c>
      <c r="AQ94">
        <v>24828</v>
      </c>
      <c r="AR94">
        <v>26783</v>
      </c>
      <c r="AS94">
        <v>26656.400000000001</v>
      </c>
      <c r="AT94">
        <v>50024.399999999994</v>
      </c>
      <c r="AU94">
        <v>18854.2</v>
      </c>
      <c r="AV94">
        <v>40760.199999999997</v>
      </c>
      <c r="AW94">
        <v>32452</v>
      </c>
      <c r="AX94">
        <v>18974</v>
      </c>
      <c r="AY94">
        <v>25749.4</v>
      </c>
      <c r="AZ94">
        <v>28499.200000000001</v>
      </c>
      <c r="BA94">
        <v>42335</v>
      </c>
      <c r="BB94">
        <v>49768.799999999996</v>
      </c>
      <c r="BC94">
        <v>52270.8</v>
      </c>
      <c r="BD94">
        <v>44155.6</v>
      </c>
      <c r="BE94">
        <v>29646</v>
      </c>
      <c r="BF94">
        <v>34497</v>
      </c>
      <c r="BG94">
        <v>29940.799999999999</v>
      </c>
      <c r="BH94">
        <v>17800</v>
      </c>
      <c r="BI94">
        <v>39594.6</v>
      </c>
      <c r="BJ94">
        <v>35044.6</v>
      </c>
      <c r="BK94">
        <v>39704.800000000003</v>
      </c>
      <c r="BL94">
        <v>39017.200000000004</v>
      </c>
      <c r="BM94">
        <v>35257</v>
      </c>
      <c r="BN94">
        <v>54946.400000000009</v>
      </c>
      <c r="BO94">
        <v>38807.599999999999</v>
      </c>
      <c r="BP94">
        <v>38248.799999999996</v>
      </c>
      <c r="BQ94">
        <v>38312.399999999994</v>
      </c>
      <c r="BR94">
        <v>29076.800000000003</v>
      </c>
      <c r="BS94">
        <v>22285.4</v>
      </c>
      <c r="BT94">
        <v>51083.399999999994</v>
      </c>
      <c r="BU94">
        <v>32998.200000000004</v>
      </c>
      <c r="BV94">
        <v>39425.399999999994</v>
      </c>
      <c r="BW94">
        <v>46599.400000000009</v>
      </c>
      <c r="BX94">
        <v>37899.400000000009</v>
      </c>
      <c r="BY94">
        <v>33998</v>
      </c>
      <c r="BZ94">
        <v>31574</v>
      </c>
      <c r="CA94">
        <v>14558.199999999999</v>
      </c>
      <c r="CB94">
        <v>23806.400000000001</v>
      </c>
      <c r="CC94">
        <v>17731.199999999997</v>
      </c>
      <c r="CD94">
        <v>36324.200000000004</v>
      </c>
      <c r="CE94">
        <v>27256.2</v>
      </c>
      <c r="CF94">
        <v>31726.000000000004</v>
      </c>
      <c r="CG94">
        <v>57386.200000000004</v>
      </c>
      <c r="CH94">
        <v>39907.999999999993</v>
      </c>
      <c r="CI94">
        <v>32189.200000000004</v>
      </c>
      <c r="CJ94">
        <v>36098.6</v>
      </c>
      <c r="CK94">
        <v>41284.400000000001</v>
      </c>
      <c r="CL94">
        <v>49676.800000000003</v>
      </c>
      <c r="CM94">
        <v>29049.4</v>
      </c>
      <c r="CN94">
        <v>25213.4</v>
      </c>
      <c r="CO94">
        <v>34200.400000000001</v>
      </c>
      <c r="CP94">
        <v>32824</v>
      </c>
      <c r="CQ94">
        <v>45662</v>
      </c>
      <c r="CR94">
        <v>26749</v>
      </c>
      <c r="CS94">
        <v>36580.199999999997</v>
      </c>
      <c r="CT94">
        <v>38545</v>
      </c>
      <c r="CU94">
        <v>25389.599999999999</v>
      </c>
      <c r="CV94">
        <v>46395.4</v>
      </c>
      <c r="CW94">
        <v>33836.399999999994</v>
      </c>
      <c r="CY94">
        <f t="shared" si="4"/>
        <v>34452.535999999993</v>
      </c>
      <c r="CZ94">
        <f t="shared" si="5"/>
        <v>34452.535999999993</v>
      </c>
    </row>
    <row r="95" spans="2:104" x14ac:dyDescent="0.25">
      <c r="B95">
        <v>26146</v>
      </c>
      <c r="C95">
        <v>28982.6</v>
      </c>
      <c r="D95">
        <v>24479.200000000001</v>
      </c>
      <c r="E95">
        <v>31363.200000000001</v>
      </c>
      <c r="F95">
        <v>29423.600000000002</v>
      </c>
      <c r="G95">
        <v>37208.800000000003</v>
      </c>
      <c r="H95">
        <v>29800.600000000002</v>
      </c>
      <c r="I95">
        <v>28943.399999999998</v>
      </c>
      <c r="J95">
        <v>34836</v>
      </c>
      <c r="K95">
        <v>34303.599999999999</v>
      </c>
      <c r="L95">
        <v>32675</v>
      </c>
      <c r="M95">
        <v>38121.800000000003</v>
      </c>
      <c r="N95">
        <v>33758</v>
      </c>
      <c r="O95">
        <v>40703.599999999999</v>
      </c>
      <c r="P95">
        <v>52557.399999999994</v>
      </c>
      <c r="Q95">
        <v>29519.800000000003</v>
      </c>
      <c r="R95">
        <v>52694.599999999991</v>
      </c>
      <c r="S95">
        <v>30113.800000000003</v>
      </c>
      <c r="T95">
        <v>30658.799999999999</v>
      </c>
      <c r="U95">
        <v>27857.4</v>
      </c>
      <c r="V95">
        <v>18443.600000000002</v>
      </c>
      <c r="W95">
        <v>46731.199999999997</v>
      </c>
      <c r="X95">
        <v>45541.599999999999</v>
      </c>
      <c r="Y95">
        <v>30212.2</v>
      </c>
      <c r="Z95">
        <v>44074.200000000004</v>
      </c>
      <c r="AA95">
        <v>18388.2</v>
      </c>
      <c r="AB95">
        <v>35868.799999999996</v>
      </c>
      <c r="AC95">
        <v>17480.000000000004</v>
      </c>
      <c r="AD95">
        <v>45269.8</v>
      </c>
      <c r="AE95">
        <v>31271</v>
      </c>
      <c r="AF95">
        <v>24065.800000000003</v>
      </c>
      <c r="AG95">
        <v>25902.6</v>
      </c>
      <c r="AH95">
        <v>36655.199999999997</v>
      </c>
      <c r="AI95">
        <v>62169.000000000007</v>
      </c>
      <c r="AJ95">
        <v>32072</v>
      </c>
      <c r="AK95">
        <v>30730.6</v>
      </c>
      <c r="AL95">
        <v>30673.599999999999</v>
      </c>
      <c r="AM95">
        <v>38648.800000000003</v>
      </c>
      <c r="AN95">
        <v>49488.799999999996</v>
      </c>
      <c r="AO95">
        <v>32768.800000000003</v>
      </c>
      <c r="AP95">
        <v>49971.6</v>
      </c>
      <c r="AQ95">
        <v>24860.2</v>
      </c>
      <c r="AR95">
        <v>25181.800000000003</v>
      </c>
      <c r="AS95">
        <v>22243.4</v>
      </c>
      <c r="AT95">
        <v>47815.4</v>
      </c>
      <c r="AU95">
        <v>17196.599999999999</v>
      </c>
      <c r="AV95">
        <v>39437.599999999999</v>
      </c>
      <c r="AW95">
        <v>37758.199999999997</v>
      </c>
      <c r="AX95">
        <v>15896.8</v>
      </c>
      <c r="AY95">
        <v>30004.800000000003</v>
      </c>
      <c r="AZ95">
        <v>30050.000000000004</v>
      </c>
      <c r="BA95">
        <v>43746.799999999996</v>
      </c>
      <c r="BB95">
        <v>46097.600000000006</v>
      </c>
      <c r="BC95">
        <v>42868.600000000006</v>
      </c>
      <c r="BD95">
        <v>49491.399999999994</v>
      </c>
      <c r="BE95">
        <v>42206</v>
      </c>
      <c r="BF95">
        <v>33781.800000000003</v>
      </c>
      <c r="BG95">
        <v>39829.800000000003</v>
      </c>
      <c r="BH95">
        <v>18749.2</v>
      </c>
      <c r="BI95">
        <v>37263.199999999997</v>
      </c>
      <c r="BJ95">
        <v>36817.800000000003</v>
      </c>
      <c r="BK95">
        <v>36553.599999999991</v>
      </c>
      <c r="BL95">
        <v>34364.200000000004</v>
      </c>
      <c r="BM95">
        <v>34790.200000000004</v>
      </c>
      <c r="BN95">
        <v>56445.599999999999</v>
      </c>
      <c r="BO95">
        <v>45345.200000000004</v>
      </c>
      <c r="BP95">
        <v>48117.2</v>
      </c>
      <c r="BQ95">
        <v>38632.800000000003</v>
      </c>
      <c r="BR95">
        <v>26524.800000000003</v>
      </c>
      <c r="BS95">
        <v>24069.599999999999</v>
      </c>
      <c r="BT95">
        <v>41574.399999999994</v>
      </c>
      <c r="BU95">
        <v>33523</v>
      </c>
      <c r="BV95">
        <v>43485.399999999994</v>
      </c>
      <c r="BW95">
        <v>53793</v>
      </c>
      <c r="BX95">
        <v>39043.800000000003</v>
      </c>
      <c r="BY95">
        <v>35098.999999999993</v>
      </c>
      <c r="BZ95">
        <v>30680.6</v>
      </c>
      <c r="CA95">
        <v>14075.4</v>
      </c>
      <c r="CB95">
        <v>26303.8</v>
      </c>
      <c r="CC95">
        <v>21325.600000000002</v>
      </c>
      <c r="CD95">
        <v>30000.799999999999</v>
      </c>
      <c r="CE95">
        <v>26972.199999999997</v>
      </c>
      <c r="CF95">
        <v>32560.2</v>
      </c>
      <c r="CG95">
        <v>55467.599999999991</v>
      </c>
      <c r="CH95">
        <v>42042.400000000001</v>
      </c>
      <c r="CI95">
        <v>24395.000000000004</v>
      </c>
      <c r="CJ95">
        <v>35823.800000000003</v>
      </c>
      <c r="CK95">
        <v>39024.800000000003</v>
      </c>
      <c r="CL95">
        <v>49176.200000000004</v>
      </c>
      <c r="CM95">
        <v>28574.400000000001</v>
      </c>
      <c r="CN95">
        <v>25791.599999999999</v>
      </c>
      <c r="CO95">
        <v>35099</v>
      </c>
      <c r="CP95">
        <v>40991.199999999997</v>
      </c>
      <c r="CQ95">
        <v>56354.400000000001</v>
      </c>
      <c r="CR95">
        <v>25638.199999999997</v>
      </c>
      <c r="CS95">
        <v>36799.600000000006</v>
      </c>
      <c r="CT95">
        <v>47902.8</v>
      </c>
      <c r="CU95">
        <v>17454.399999999998</v>
      </c>
      <c r="CV95">
        <v>48661.399999999994</v>
      </c>
      <c r="CW95">
        <v>36011.800000000003</v>
      </c>
      <c r="CY95">
        <f t="shared" si="4"/>
        <v>35203.606000000007</v>
      </c>
      <c r="CZ95">
        <f t="shared" si="5"/>
        <v>35203.606000000007</v>
      </c>
    </row>
    <row r="96" spans="2:104" x14ac:dyDescent="0.25">
      <c r="B96">
        <v>27592.6</v>
      </c>
      <c r="C96">
        <v>27787.200000000001</v>
      </c>
      <c r="D96">
        <v>26772.799999999996</v>
      </c>
      <c r="E96">
        <v>29950.399999999998</v>
      </c>
      <c r="F96">
        <v>34334.199999999997</v>
      </c>
      <c r="G96">
        <v>34466.800000000003</v>
      </c>
      <c r="H96">
        <v>35621.800000000003</v>
      </c>
      <c r="I96">
        <v>31720.199999999997</v>
      </c>
      <c r="J96">
        <v>28106.400000000001</v>
      </c>
      <c r="K96">
        <v>35794.200000000004</v>
      </c>
      <c r="L96">
        <v>32861.599999999999</v>
      </c>
      <c r="M96">
        <v>37827</v>
      </c>
      <c r="N96">
        <v>27523.200000000004</v>
      </c>
      <c r="O96">
        <v>38091.199999999997</v>
      </c>
      <c r="P96">
        <v>58959.6</v>
      </c>
      <c r="Q96">
        <v>26642.400000000001</v>
      </c>
      <c r="R96">
        <v>51241.599999999999</v>
      </c>
      <c r="S96">
        <v>31476</v>
      </c>
      <c r="T96">
        <v>29786.399999999998</v>
      </c>
      <c r="U96">
        <v>34070.800000000003</v>
      </c>
      <c r="V96">
        <v>18118.400000000001</v>
      </c>
      <c r="W96">
        <v>43248.800000000003</v>
      </c>
      <c r="X96">
        <v>42081.399999999994</v>
      </c>
      <c r="Y96">
        <v>27275.4</v>
      </c>
      <c r="Z96">
        <v>44893.8</v>
      </c>
      <c r="AA96">
        <v>19211.399999999998</v>
      </c>
      <c r="AB96">
        <v>40492.800000000003</v>
      </c>
      <c r="AC96">
        <v>17313.2</v>
      </c>
      <c r="AD96">
        <v>45627.399999999994</v>
      </c>
      <c r="AE96">
        <v>28696.399999999998</v>
      </c>
      <c r="AF96">
        <v>30712</v>
      </c>
      <c r="AG96">
        <v>32672.200000000004</v>
      </c>
      <c r="AH96">
        <v>32130</v>
      </c>
      <c r="AI96">
        <v>58828.200000000004</v>
      </c>
      <c r="AJ96">
        <v>31632</v>
      </c>
      <c r="AK96">
        <v>29571.200000000001</v>
      </c>
      <c r="AL96">
        <v>25276</v>
      </c>
      <c r="AM96">
        <v>39271.4</v>
      </c>
      <c r="AN96">
        <v>50041.2</v>
      </c>
      <c r="AO96">
        <v>36855</v>
      </c>
      <c r="AP96">
        <v>46991.4</v>
      </c>
      <c r="AQ96">
        <v>26616.799999999999</v>
      </c>
      <c r="AR96">
        <v>27904.400000000001</v>
      </c>
      <c r="AS96">
        <v>26052.199999999997</v>
      </c>
      <c r="AT96">
        <v>47505</v>
      </c>
      <c r="AU96">
        <v>20261.400000000001</v>
      </c>
      <c r="AV96">
        <v>33725.199999999997</v>
      </c>
      <c r="AW96">
        <v>43605</v>
      </c>
      <c r="AX96">
        <v>21475.4</v>
      </c>
      <c r="AY96">
        <v>28973.4</v>
      </c>
      <c r="AZ96">
        <v>27440</v>
      </c>
      <c r="BA96">
        <v>38457.399999999994</v>
      </c>
      <c r="BB96">
        <v>44304.600000000006</v>
      </c>
      <c r="BC96">
        <v>43742</v>
      </c>
      <c r="BD96">
        <v>46600.800000000003</v>
      </c>
      <c r="BE96">
        <v>42201.399999999994</v>
      </c>
      <c r="BF96">
        <v>38265.200000000004</v>
      </c>
      <c r="BG96">
        <v>42120.4</v>
      </c>
      <c r="BH96">
        <v>18482.400000000001</v>
      </c>
      <c r="BI96">
        <v>35301.600000000006</v>
      </c>
      <c r="BJ96">
        <v>27145.800000000003</v>
      </c>
      <c r="BK96">
        <v>39182.399999999994</v>
      </c>
      <c r="BL96">
        <v>37585.4</v>
      </c>
      <c r="BM96">
        <v>38821.199999999997</v>
      </c>
      <c r="BN96">
        <v>56114.2</v>
      </c>
      <c r="BO96">
        <v>41776.400000000001</v>
      </c>
      <c r="BP96">
        <v>43478.6</v>
      </c>
      <c r="BQ96">
        <v>36941</v>
      </c>
      <c r="BR96">
        <v>29777.8</v>
      </c>
      <c r="BS96">
        <v>21377.399999999998</v>
      </c>
      <c r="BT96">
        <v>44978</v>
      </c>
      <c r="BU96">
        <v>37517.200000000004</v>
      </c>
      <c r="BV96">
        <v>36053.800000000003</v>
      </c>
      <c r="BW96">
        <v>50152.800000000003</v>
      </c>
      <c r="BX96">
        <v>37632.800000000003</v>
      </c>
      <c r="BY96">
        <v>34019.599999999999</v>
      </c>
      <c r="BZ96">
        <v>30867.600000000002</v>
      </c>
      <c r="CA96">
        <v>19480</v>
      </c>
      <c r="CB96">
        <v>36621.4</v>
      </c>
      <c r="CC96">
        <v>19255.599999999999</v>
      </c>
      <c r="CD96">
        <v>26075.4</v>
      </c>
      <c r="CE96">
        <v>25332.800000000003</v>
      </c>
      <c r="CF96">
        <v>35553.199999999997</v>
      </c>
      <c r="CG96">
        <v>56552.200000000004</v>
      </c>
      <c r="CH96">
        <v>46913.200000000004</v>
      </c>
      <c r="CI96">
        <v>26301.200000000001</v>
      </c>
      <c r="CJ96">
        <v>34930.400000000001</v>
      </c>
      <c r="CK96">
        <v>43285.2</v>
      </c>
      <c r="CL96">
        <v>49832.800000000003</v>
      </c>
      <c r="CM96">
        <v>25726.000000000004</v>
      </c>
      <c r="CN96">
        <v>28368.799999999996</v>
      </c>
      <c r="CO96">
        <v>41103.800000000003</v>
      </c>
      <c r="CP96">
        <v>34984.199999999997</v>
      </c>
      <c r="CQ96">
        <v>56009.2</v>
      </c>
      <c r="CR96">
        <v>27027.199999999997</v>
      </c>
      <c r="CS96">
        <v>43030</v>
      </c>
      <c r="CT96">
        <v>40148.400000000001</v>
      </c>
      <c r="CU96">
        <v>25767.4</v>
      </c>
      <c r="CV96">
        <v>40544.400000000001</v>
      </c>
      <c r="CW96">
        <v>30656</v>
      </c>
      <c r="CY96">
        <f t="shared" si="4"/>
        <v>35315.213999999993</v>
      </c>
      <c r="CZ96">
        <f t="shared" si="5"/>
        <v>35315.213999999993</v>
      </c>
    </row>
    <row r="97" spans="2:104" x14ac:dyDescent="0.25">
      <c r="B97">
        <v>35221.199999999997</v>
      </c>
      <c r="C97">
        <v>33302.199999999997</v>
      </c>
      <c r="D97">
        <v>19733.8</v>
      </c>
      <c r="E97">
        <v>35114.800000000003</v>
      </c>
      <c r="F97">
        <v>35406.199999999997</v>
      </c>
      <c r="G97">
        <v>29111.8</v>
      </c>
      <c r="H97">
        <v>38135</v>
      </c>
      <c r="I97">
        <v>31114.799999999996</v>
      </c>
      <c r="J97">
        <v>27907</v>
      </c>
      <c r="K97">
        <v>23411.599999999999</v>
      </c>
      <c r="L97">
        <v>32099.600000000002</v>
      </c>
      <c r="M97">
        <v>38863.800000000003</v>
      </c>
      <c r="N97">
        <v>31369.599999999999</v>
      </c>
      <c r="O97">
        <v>43650.400000000001</v>
      </c>
      <c r="P97">
        <v>58147.8</v>
      </c>
      <c r="Q97">
        <v>24525.200000000004</v>
      </c>
      <c r="R97">
        <v>52979.799999999996</v>
      </c>
      <c r="S97">
        <v>29307.200000000001</v>
      </c>
      <c r="T97">
        <v>24461.4</v>
      </c>
      <c r="U97">
        <v>34413.4</v>
      </c>
      <c r="V97">
        <v>15641.6</v>
      </c>
      <c r="W97">
        <v>43264</v>
      </c>
      <c r="X97">
        <v>38503</v>
      </c>
      <c r="Y97">
        <v>29714</v>
      </c>
      <c r="Z97">
        <v>54148</v>
      </c>
      <c r="AA97">
        <v>27395.599999999999</v>
      </c>
      <c r="AB97">
        <v>45229</v>
      </c>
      <c r="AC97">
        <v>18435.2</v>
      </c>
      <c r="AD97">
        <v>44221.600000000006</v>
      </c>
      <c r="AE97">
        <v>28256.799999999999</v>
      </c>
      <c r="AF97">
        <v>38828</v>
      </c>
      <c r="AG97">
        <v>41105.199999999997</v>
      </c>
      <c r="AH97">
        <v>28764.400000000001</v>
      </c>
      <c r="AI97">
        <v>62808.2</v>
      </c>
      <c r="AJ97">
        <v>31918.400000000005</v>
      </c>
      <c r="AK97">
        <v>33069.800000000003</v>
      </c>
      <c r="AL97">
        <v>23883</v>
      </c>
      <c r="AM97">
        <v>40869.199999999997</v>
      </c>
      <c r="AN97">
        <v>45972</v>
      </c>
      <c r="AO97">
        <v>31497.4</v>
      </c>
      <c r="AP97">
        <v>43032.200000000004</v>
      </c>
      <c r="AQ97">
        <v>32048.200000000004</v>
      </c>
      <c r="AR97">
        <v>24450.6</v>
      </c>
      <c r="AS97">
        <v>24836.2</v>
      </c>
      <c r="AT97">
        <v>41510.999999999993</v>
      </c>
      <c r="AU97">
        <v>28960.400000000001</v>
      </c>
      <c r="AV97">
        <v>25903</v>
      </c>
      <c r="AW97">
        <v>40434.6</v>
      </c>
      <c r="AX97">
        <v>18555</v>
      </c>
      <c r="AY97">
        <v>29510.399999999998</v>
      </c>
      <c r="AZ97">
        <v>26773.200000000001</v>
      </c>
      <c r="BA97">
        <v>41412.200000000004</v>
      </c>
      <c r="BB97">
        <v>35741</v>
      </c>
      <c r="BC97">
        <v>42084.800000000003</v>
      </c>
      <c r="BD97">
        <v>52160.6</v>
      </c>
      <c r="BE97">
        <v>34652.6</v>
      </c>
      <c r="BF97">
        <v>33888.400000000001</v>
      </c>
      <c r="BG97">
        <v>38392.799999999996</v>
      </c>
      <c r="BH97">
        <v>24460.400000000001</v>
      </c>
      <c r="BI97">
        <v>42397</v>
      </c>
      <c r="BJ97">
        <v>27315</v>
      </c>
      <c r="BK97">
        <v>41832</v>
      </c>
      <c r="BL97">
        <v>41268.800000000003</v>
      </c>
      <c r="BM97">
        <v>37074.199999999997</v>
      </c>
      <c r="BN97">
        <v>63438</v>
      </c>
      <c r="BO97">
        <v>35630.400000000001</v>
      </c>
      <c r="BP97">
        <v>43095.000000000007</v>
      </c>
      <c r="BQ97">
        <v>38332.6</v>
      </c>
      <c r="BR97">
        <v>20988.400000000001</v>
      </c>
      <c r="BS97">
        <v>24025.399999999998</v>
      </c>
      <c r="BT97">
        <v>38354.800000000003</v>
      </c>
      <c r="BU97">
        <v>40493</v>
      </c>
      <c r="BV97">
        <v>36591</v>
      </c>
      <c r="BW97">
        <v>56314.8</v>
      </c>
      <c r="BX97">
        <v>44228.599999999991</v>
      </c>
      <c r="BY97">
        <v>34058</v>
      </c>
      <c r="BZ97">
        <v>31544.400000000001</v>
      </c>
      <c r="CA97">
        <v>18479.199999999997</v>
      </c>
      <c r="CB97">
        <v>34777.199999999997</v>
      </c>
      <c r="CC97">
        <v>20786.400000000001</v>
      </c>
      <c r="CD97">
        <v>33473.600000000006</v>
      </c>
      <c r="CE97">
        <v>35282.799999999996</v>
      </c>
      <c r="CF97">
        <v>32324</v>
      </c>
      <c r="CG97">
        <v>59092.6</v>
      </c>
      <c r="CH97">
        <v>39281.800000000003</v>
      </c>
      <c r="CI97">
        <v>25346.799999999999</v>
      </c>
      <c r="CJ97">
        <v>36687</v>
      </c>
      <c r="CK97">
        <v>42537</v>
      </c>
      <c r="CL97">
        <v>52630.799999999996</v>
      </c>
      <c r="CM97">
        <v>29818.6</v>
      </c>
      <c r="CN97">
        <v>30275</v>
      </c>
      <c r="CO97">
        <v>36115.4</v>
      </c>
      <c r="CP97">
        <v>48371</v>
      </c>
      <c r="CQ97">
        <v>55635.8</v>
      </c>
      <c r="CR97">
        <v>30600.6</v>
      </c>
      <c r="CS97">
        <v>40072.199999999997</v>
      </c>
      <c r="CT97">
        <v>39126</v>
      </c>
      <c r="CU97">
        <v>24373.4</v>
      </c>
      <c r="CV97">
        <v>41052.400000000001</v>
      </c>
      <c r="CW97">
        <v>25675.599999999999</v>
      </c>
      <c r="CY97">
        <f t="shared" si="4"/>
        <v>35694.051999999989</v>
      </c>
      <c r="CZ97">
        <f t="shared" si="5"/>
        <v>35694.051999999989</v>
      </c>
    </row>
    <row r="98" spans="2:104" x14ac:dyDescent="0.25">
      <c r="B98">
        <v>32439.4</v>
      </c>
      <c r="C98">
        <v>24164.199999999997</v>
      </c>
      <c r="D98">
        <v>21854.399999999998</v>
      </c>
      <c r="E98">
        <v>28986.400000000001</v>
      </c>
      <c r="F98">
        <v>32106.000000000004</v>
      </c>
      <c r="G98">
        <v>27725.600000000002</v>
      </c>
      <c r="H98">
        <v>39698.400000000001</v>
      </c>
      <c r="I98">
        <v>34747.399999999994</v>
      </c>
      <c r="J98">
        <v>26018</v>
      </c>
      <c r="K98">
        <v>23404.199999999997</v>
      </c>
      <c r="L98">
        <v>36569</v>
      </c>
      <c r="M98">
        <v>43688.800000000003</v>
      </c>
      <c r="N98">
        <v>29977.600000000002</v>
      </c>
      <c r="O98">
        <v>37381</v>
      </c>
      <c r="P98">
        <v>57175.4</v>
      </c>
      <c r="Q98">
        <v>34515</v>
      </c>
      <c r="R98">
        <v>53369.600000000006</v>
      </c>
      <c r="S98">
        <v>31492.600000000002</v>
      </c>
      <c r="T98">
        <v>20630</v>
      </c>
      <c r="U98">
        <v>39414.199999999997</v>
      </c>
      <c r="V98">
        <v>15833.999999999998</v>
      </c>
      <c r="W98">
        <v>43224.200000000004</v>
      </c>
      <c r="X98">
        <v>37561.800000000003</v>
      </c>
      <c r="Y98">
        <v>27821.8</v>
      </c>
      <c r="Z98">
        <v>56077</v>
      </c>
      <c r="AA98">
        <v>24891.399999999998</v>
      </c>
      <c r="AB98">
        <v>51784.399999999994</v>
      </c>
      <c r="AC98">
        <v>19011.400000000001</v>
      </c>
      <c r="AD98">
        <v>38669.4</v>
      </c>
      <c r="AE98">
        <v>30127.399999999998</v>
      </c>
      <c r="AF98">
        <v>32296.800000000003</v>
      </c>
      <c r="AG98">
        <v>38945.599999999999</v>
      </c>
      <c r="AH98">
        <v>31853.399999999998</v>
      </c>
      <c r="AI98">
        <v>62649.599999999999</v>
      </c>
      <c r="AJ98">
        <v>33071.200000000004</v>
      </c>
      <c r="AK98">
        <v>38930</v>
      </c>
      <c r="AL98">
        <v>23781</v>
      </c>
      <c r="AM98">
        <v>38819.199999999997</v>
      </c>
      <c r="AN98">
        <v>46889</v>
      </c>
      <c r="AO98">
        <v>24263.600000000002</v>
      </c>
      <c r="AP98">
        <v>37500.400000000001</v>
      </c>
      <c r="AQ98">
        <v>28728.799999999999</v>
      </c>
      <c r="AR98">
        <v>23074.2</v>
      </c>
      <c r="AS98">
        <v>26231.200000000001</v>
      </c>
      <c r="AT98">
        <v>40042.400000000001</v>
      </c>
      <c r="AU98">
        <v>25642.400000000001</v>
      </c>
      <c r="AV98">
        <v>20226.8</v>
      </c>
      <c r="AW98">
        <v>39554</v>
      </c>
      <c r="AX98">
        <v>21190.799999999999</v>
      </c>
      <c r="AY98">
        <v>32999</v>
      </c>
      <c r="AZ98">
        <v>27396.6</v>
      </c>
      <c r="BA98">
        <v>46047.000000000007</v>
      </c>
      <c r="BB98">
        <v>32441.600000000002</v>
      </c>
      <c r="BC98">
        <v>44817</v>
      </c>
      <c r="BD98">
        <v>50074.19999999999</v>
      </c>
      <c r="BE98">
        <v>40098.199999999997</v>
      </c>
      <c r="BF98">
        <v>32556.399999999998</v>
      </c>
      <c r="BG98">
        <v>43952.4</v>
      </c>
      <c r="BH98">
        <v>21175.799999999996</v>
      </c>
      <c r="BI98">
        <v>38924.800000000003</v>
      </c>
      <c r="BJ98">
        <v>26158.6</v>
      </c>
      <c r="BK98">
        <v>32962.6</v>
      </c>
      <c r="BL98">
        <v>44490.6</v>
      </c>
      <c r="BM98">
        <v>35933.800000000003</v>
      </c>
      <c r="BN98">
        <v>57423.6</v>
      </c>
      <c r="BO98">
        <v>35957</v>
      </c>
      <c r="BP98">
        <v>37944.799999999996</v>
      </c>
      <c r="BQ98">
        <v>39041.800000000003</v>
      </c>
      <c r="BR98">
        <v>25283</v>
      </c>
      <c r="BS98">
        <v>23908</v>
      </c>
      <c r="BT98">
        <v>35629.800000000003</v>
      </c>
      <c r="BU98">
        <v>36126.199999999997</v>
      </c>
      <c r="BV98">
        <v>34551.800000000003</v>
      </c>
      <c r="BW98">
        <v>55511.4</v>
      </c>
      <c r="BX98">
        <v>40020.799999999996</v>
      </c>
      <c r="BY98">
        <v>38707.800000000003</v>
      </c>
      <c r="BZ98">
        <v>35536.6</v>
      </c>
      <c r="CA98">
        <v>18823.199999999997</v>
      </c>
      <c r="CB98">
        <v>36374.199999999997</v>
      </c>
      <c r="CC98">
        <v>20555.8</v>
      </c>
      <c r="CD98">
        <v>32059.4</v>
      </c>
      <c r="CE98">
        <v>28374.800000000003</v>
      </c>
      <c r="CF98">
        <v>29682.2</v>
      </c>
      <c r="CG98">
        <v>58853.8</v>
      </c>
      <c r="CH98">
        <v>40777.600000000006</v>
      </c>
      <c r="CI98">
        <v>30121.200000000001</v>
      </c>
      <c r="CJ98">
        <v>34489.199999999997</v>
      </c>
      <c r="CK98">
        <v>46898.6</v>
      </c>
      <c r="CL98">
        <v>42164.4</v>
      </c>
      <c r="CM98">
        <v>30455.200000000001</v>
      </c>
      <c r="CN98">
        <v>29526.800000000003</v>
      </c>
      <c r="CO98">
        <v>32465.199999999997</v>
      </c>
      <c r="CP98">
        <v>52794.8</v>
      </c>
      <c r="CQ98">
        <v>52987.199999999997</v>
      </c>
      <c r="CR98">
        <v>26974.200000000004</v>
      </c>
      <c r="CS98">
        <v>43870.400000000001</v>
      </c>
      <c r="CT98">
        <v>36119.4</v>
      </c>
      <c r="CU98">
        <v>21545.799999999996</v>
      </c>
      <c r="CV98">
        <v>38820.400000000001</v>
      </c>
      <c r="CW98">
        <v>31308.6</v>
      </c>
      <c r="CY98">
        <f t="shared" si="4"/>
        <v>35157.639999999992</v>
      </c>
      <c r="CZ98">
        <f t="shared" si="5"/>
        <v>35157.639999999992</v>
      </c>
    </row>
    <row r="99" spans="2:104" x14ac:dyDescent="0.25">
      <c r="B99">
        <v>30053.200000000001</v>
      </c>
      <c r="C99">
        <v>21579.599999999999</v>
      </c>
      <c r="D99">
        <v>25414.6</v>
      </c>
      <c r="E99">
        <v>33144.800000000003</v>
      </c>
      <c r="F99">
        <v>26790.2</v>
      </c>
      <c r="G99">
        <v>28976.800000000003</v>
      </c>
      <c r="H99">
        <v>38888.6</v>
      </c>
      <c r="I99">
        <v>34812.800000000003</v>
      </c>
      <c r="J99">
        <v>24807.200000000001</v>
      </c>
      <c r="K99">
        <v>22896.400000000001</v>
      </c>
      <c r="L99">
        <v>31773</v>
      </c>
      <c r="M99">
        <v>50905.600000000006</v>
      </c>
      <c r="N99">
        <v>31072.6</v>
      </c>
      <c r="O99">
        <v>39509.199999999997</v>
      </c>
      <c r="P99">
        <v>57047.600000000006</v>
      </c>
      <c r="Q99">
        <v>26499.8</v>
      </c>
      <c r="R99">
        <v>54814.200000000004</v>
      </c>
      <c r="S99">
        <v>34424.199999999997</v>
      </c>
      <c r="T99">
        <v>19841</v>
      </c>
      <c r="U99">
        <v>32750.199999999997</v>
      </c>
      <c r="V99">
        <v>18874.8</v>
      </c>
      <c r="W99">
        <v>43407.6</v>
      </c>
      <c r="X99">
        <v>37344.6</v>
      </c>
      <c r="Y99">
        <v>25653</v>
      </c>
      <c r="Z99">
        <v>50498.6</v>
      </c>
      <c r="AA99">
        <v>24645.600000000002</v>
      </c>
      <c r="AB99">
        <v>46302.6</v>
      </c>
      <c r="AC99">
        <v>17376.8</v>
      </c>
      <c r="AD99">
        <v>35316.199999999997</v>
      </c>
      <c r="AE99">
        <v>21163.200000000004</v>
      </c>
      <c r="AF99">
        <v>30606.799999999999</v>
      </c>
      <c r="AG99">
        <v>44346.8</v>
      </c>
      <c r="AH99">
        <v>32237.8</v>
      </c>
      <c r="AI99">
        <v>60760.2</v>
      </c>
      <c r="AJ99">
        <v>31239.000000000004</v>
      </c>
      <c r="AK99">
        <v>36753.800000000003</v>
      </c>
      <c r="AL99">
        <v>25972.2</v>
      </c>
      <c r="AM99">
        <v>39139.800000000003</v>
      </c>
      <c r="AN99">
        <v>45517.599999999999</v>
      </c>
      <c r="AO99">
        <v>27689</v>
      </c>
      <c r="AP99">
        <v>45566</v>
      </c>
      <c r="AQ99">
        <v>34536.6</v>
      </c>
      <c r="AR99">
        <v>26936.799999999999</v>
      </c>
      <c r="AS99">
        <v>24860</v>
      </c>
      <c r="AT99">
        <v>41519.200000000004</v>
      </c>
      <c r="AU99">
        <v>27783.599999999999</v>
      </c>
      <c r="AV99">
        <v>27716.400000000001</v>
      </c>
      <c r="AW99">
        <v>43494</v>
      </c>
      <c r="AX99">
        <v>23205</v>
      </c>
      <c r="AY99">
        <v>33345.200000000004</v>
      </c>
      <c r="AZ99">
        <v>25776.799999999999</v>
      </c>
      <c r="BA99">
        <v>46804.6</v>
      </c>
      <c r="BB99">
        <v>29294.799999999996</v>
      </c>
      <c r="BC99">
        <v>45748</v>
      </c>
      <c r="BD99">
        <v>47225.4</v>
      </c>
      <c r="BE99">
        <v>36792.6</v>
      </c>
      <c r="BF99">
        <v>32107.599999999999</v>
      </c>
      <c r="BG99">
        <v>48602.2</v>
      </c>
      <c r="BH99">
        <v>20878.599999999999</v>
      </c>
      <c r="BI99">
        <v>37781.4</v>
      </c>
      <c r="BJ99">
        <v>25526.199999999997</v>
      </c>
      <c r="BK99">
        <v>31455.8</v>
      </c>
      <c r="BL99">
        <v>44235</v>
      </c>
      <c r="BM99">
        <v>35711</v>
      </c>
      <c r="BN99">
        <v>53160.2</v>
      </c>
      <c r="BO99">
        <v>32607.399999999998</v>
      </c>
      <c r="BP99">
        <v>35005.800000000003</v>
      </c>
      <c r="BQ99">
        <v>37919</v>
      </c>
      <c r="BR99">
        <v>28952.6</v>
      </c>
      <c r="BS99">
        <v>26231.599999999999</v>
      </c>
      <c r="BT99">
        <v>35713.799999999996</v>
      </c>
      <c r="BU99">
        <v>35778.399999999994</v>
      </c>
      <c r="BV99">
        <v>37836.600000000006</v>
      </c>
      <c r="BW99">
        <v>56950.6</v>
      </c>
      <c r="BX99">
        <v>39411.4</v>
      </c>
      <c r="BY99">
        <v>48480.400000000009</v>
      </c>
      <c r="BZ99">
        <v>38726.000000000007</v>
      </c>
      <c r="CA99">
        <v>19726.400000000001</v>
      </c>
      <c r="CB99">
        <v>34354.400000000001</v>
      </c>
      <c r="CC99">
        <v>16180</v>
      </c>
      <c r="CD99">
        <v>27398.6</v>
      </c>
      <c r="CE99">
        <v>32929.799999999996</v>
      </c>
      <c r="CF99">
        <v>32889.600000000006</v>
      </c>
      <c r="CG99">
        <v>58649.8</v>
      </c>
      <c r="CH99">
        <v>32340</v>
      </c>
      <c r="CI99">
        <v>28963.4</v>
      </c>
      <c r="CJ99">
        <v>32127.399999999998</v>
      </c>
      <c r="CK99">
        <v>41046.200000000004</v>
      </c>
      <c r="CL99">
        <v>40593.800000000003</v>
      </c>
      <c r="CM99">
        <v>24055</v>
      </c>
      <c r="CN99">
        <v>31193.4</v>
      </c>
      <c r="CO99">
        <v>41459.4</v>
      </c>
      <c r="CP99">
        <v>47161.8</v>
      </c>
      <c r="CQ99">
        <v>59445.8</v>
      </c>
      <c r="CR99">
        <v>34438</v>
      </c>
      <c r="CS99">
        <v>37403</v>
      </c>
      <c r="CT99">
        <v>34830.199999999997</v>
      </c>
      <c r="CU99">
        <v>32049.8</v>
      </c>
      <c r="CV99">
        <v>36228.6</v>
      </c>
      <c r="CW99">
        <v>30450.400000000001</v>
      </c>
      <c r="CY99">
        <f t="shared" si="4"/>
        <v>35104.389999999992</v>
      </c>
      <c r="CZ99">
        <f t="shared" si="5"/>
        <v>35104.389999999992</v>
      </c>
    </row>
    <row r="100" spans="2:104" x14ac:dyDescent="0.25">
      <c r="B100">
        <v>32226.799999999999</v>
      </c>
      <c r="C100">
        <v>19261.400000000001</v>
      </c>
      <c r="D100">
        <v>29697.4</v>
      </c>
      <c r="E100">
        <v>30668.799999999999</v>
      </c>
      <c r="F100">
        <v>27371.999999999996</v>
      </c>
      <c r="G100">
        <v>26118.799999999999</v>
      </c>
      <c r="H100">
        <v>38352.400000000001</v>
      </c>
      <c r="I100">
        <v>33344.600000000006</v>
      </c>
      <c r="J100">
        <v>28248.199999999997</v>
      </c>
      <c r="K100">
        <v>24155</v>
      </c>
      <c r="L100">
        <v>38150.600000000006</v>
      </c>
      <c r="M100">
        <v>53738.8</v>
      </c>
      <c r="N100">
        <v>34165.800000000003</v>
      </c>
      <c r="O100">
        <v>41240.6</v>
      </c>
      <c r="P100">
        <v>55398.6</v>
      </c>
      <c r="Q100">
        <v>18532</v>
      </c>
      <c r="R100">
        <v>50614</v>
      </c>
      <c r="S100">
        <v>38395.199999999997</v>
      </c>
      <c r="T100">
        <v>19487.599999999999</v>
      </c>
      <c r="U100">
        <v>37023.4</v>
      </c>
      <c r="V100">
        <v>16887.399999999998</v>
      </c>
      <c r="W100">
        <v>44569</v>
      </c>
      <c r="X100">
        <v>33628</v>
      </c>
      <c r="Y100">
        <v>23812.800000000003</v>
      </c>
      <c r="Z100">
        <v>54846</v>
      </c>
      <c r="AA100">
        <v>28183.800000000003</v>
      </c>
      <c r="AB100">
        <v>45814.6</v>
      </c>
      <c r="AC100">
        <v>13431.4</v>
      </c>
      <c r="AD100">
        <v>38744.799999999996</v>
      </c>
      <c r="AE100">
        <v>16768.400000000001</v>
      </c>
      <c r="AF100">
        <v>28380.799999999999</v>
      </c>
      <c r="AG100">
        <v>35398</v>
      </c>
      <c r="AH100">
        <v>32878.799999999996</v>
      </c>
      <c r="AI100">
        <v>61245.8</v>
      </c>
      <c r="AJ100">
        <v>29958.2</v>
      </c>
      <c r="AK100">
        <v>40705.4</v>
      </c>
      <c r="AL100">
        <v>30183</v>
      </c>
      <c r="AM100">
        <v>36916.800000000003</v>
      </c>
      <c r="AN100">
        <v>50676.6</v>
      </c>
      <c r="AO100">
        <v>32528.799999999996</v>
      </c>
      <c r="AP100">
        <v>51434.2</v>
      </c>
      <c r="AQ100">
        <v>28851.799999999996</v>
      </c>
      <c r="AR100">
        <v>21478.2</v>
      </c>
      <c r="AS100">
        <v>17942.8</v>
      </c>
      <c r="AT100">
        <v>39618.200000000004</v>
      </c>
      <c r="AU100">
        <v>28597.8</v>
      </c>
      <c r="AV100">
        <v>31492.600000000002</v>
      </c>
      <c r="AW100">
        <v>36365.600000000006</v>
      </c>
      <c r="AX100">
        <v>19873</v>
      </c>
      <c r="AY100">
        <v>43258.6</v>
      </c>
      <c r="AZ100">
        <v>26845.800000000003</v>
      </c>
      <c r="BA100">
        <v>44940</v>
      </c>
      <c r="BB100">
        <v>27479.599999999999</v>
      </c>
      <c r="BC100">
        <v>45164.800000000003</v>
      </c>
      <c r="BD100">
        <v>47046.6</v>
      </c>
      <c r="BE100">
        <v>36376.799999999996</v>
      </c>
      <c r="BF100">
        <v>39082.600000000006</v>
      </c>
      <c r="BG100">
        <v>49925.799999999996</v>
      </c>
      <c r="BH100">
        <v>24079.199999999997</v>
      </c>
      <c r="BI100">
        <v>43394.000000000007</v>
      </c>
      <c r="BJ100">
        <v>28902.199999999997</v>
      </c>
      <c r="BK100">
        <v>34159.4</v>
      </c>
      <c r="BL100">
        <v>42124</v>
      </c>
      <c r="BM100">
        <v>35744.6</v>
      </c>
      <c r="BN100">
        <v>58486.599999999991</v>
      </c>
      <c r="BO100">
        <v>40550.199999999997</v>
      </c>
      <c r="BP100">
        <v>43539.200000000004</v>
      </c>
      <c r="BQ100">
        <v>38480.199999999997</v>
      </c>
      <c r="BR100">
        <v>25990</v>
      </c>
      <c r="BS100">
        <v>25288.000000000004</v>
      </c>
      <c r="BT100">
        <v>37904.400000000001</v>
      </c>
      <c r="BU100">
        <v>32387</v>
      </c>
      <c r="BV100">
        <v>41360.6</v>
      </c>
      <c r="BW100">
        <v>51545.4</v>
      </c>
      <c r="BX100">
        <v>42855.799999999988</v>
      </c>
      <c r="BY100">
        <v>43292.999999999993</v>
      </c>
      <c r="BZ100">
        <v>36774.199999999997</v>
      </c>
      <c r="CA100">
        <v>21151.4</v>
      </c>
      <c r="CB100">
        <v>35446.6</v>
      </c>
      <c r="CC100">
        <v>20421.8</v>
      </c>
      <c r="CD100">
        <v>28757.200000000001</v>
      </c>
      <c r="CE100">
        <v>34532</v>
      </c>
      <c r="CF100">
        <v>30174.2</v>
      </c>
      <c r="CG100">
        <v>57879.6</v>
      </c>
      <c r="CH100">
        <v>31367.800000000003</v>
      </c>
      <c r="CI100">
        <v>23110.6</v>
      </c>
      <c r="CJ100">
        <v>38189.599999999999</v>
      </c>
      <c r="CK100">
        <v>46657.4</v>
      </c>
      <c r="CL100">
        <v>35217.399999999994</v>
      </c>
      <c r="CM100">
        <v>21855.599999999999</v>
      </c>
      <c r="CN100">
        <v>34709.4</v>
      </c>
      <c r="CO100">
        <v>45579.6</v>
      </c>
      <c r="CP100">
        <v>46866.400000000001</v>
      </c>
      <c r="CQ100">
        <v>59527</v>
      </c>
      <c r="CR100">
        <v>39314</v>
      </c>
      <c r="CS100">
        <v>34282.199999999997</v>
      </c>
      <c r="CT100">
        <v>36650.6</v>
      </c>
      <c r="CU100">
        <v>30967.000000000004</v>
      </c>
      <c r="CV100">
        <v>31943.4</v>
      </c>
      <c r="CW100">
        <v>33108.799999999996</v>
      </c>
      <c r="CY100">
        <f t="shared" si="4"/>
        <v>35520.928000000014</v>
      </c>
      <c r="CZ100">
        <f t="shared" si="5"/>
        <v>35520.928000000014</v>
      </c>
    </row>
    <row r="101" spans="2:104" x14ac:dyDescent="0.25">
      <c r="B101">
        <v>29519</v>
      </c>
      <c r="C101">
        <v>22325.4</v>
      </c>
      <c r="D101">
        <v>30137.599999999999</v>
      </c>
      <c r="E101">
        <v>29319.800000000003</v>
      </c>
      <c r="F101">
        <v>24476.199999999997</v>
      </c>
      <c r="G101">
        <v>26017</v>
      </c>
      <c r="H101">
        <v>37507.4</v>
      </c>
      <c r="I101">
        <v>31288.6</v>
      </c>
      <c r="J101">
        <v>35447.199999999997</v>
      </c>
      <c r="K101">
        <v>27489.200000000001</v>
      </c>
      <c r="L101">
        <v>36755.799999999996</v>
      </c>
      <c r="M101">
        <v>48482.6</v>
      </c>
      <c r="N101">
        <v>32532.799999999996</v>
      </c>
      <c r="O101">
        <v>38155.800000000003</v>
      </c>
      <c r="P101">
        <v>46516.4</v>
      </c>
      <c r="Q101">
        <v>15261.999999999998</v>
      </c>
      <c r="R101">
        <v>43448.6</v>
      </c>
      <c r="S101">
        <v>45098.000000000007</v>
      </c>
      <c r="T101">
        <v>22373.199999999997</v>
      </c>
      <c r="U101">
        <v>39006.6</v>
      </c>
      <c r="V101">
        <v>19853.600000000002</v>
      </c>
      <c r="W101">
        <v>47986.2</v>
      </c>
      <c r="X101">
        <v>29570.2</v>
      </c>
      <c r="Y101">
        <v>21012.399999999998</v>
      </c>
      <c r="Z101">
        <v>39801.599999999999</v>
      </c>
      <c r="AA101">
        <v>25161</v>
      </c>
      <c r="AB101">
        <v>42184.800000000003</v>
      </c>
      <c r="AC101">
        <v>15662.2</v>
      </c>
      <c r="AD101">
        <v>43409.2</v>
      </c>
      <c r="AE101">
        <v>20683.199999999997</v>
      </c>
      <c r="AF101">
        <v>28218</v>
      </c>
      <c r="AG101">
        <v>33403.4</v>
      </c>
      <c r="AH101">
        <v>37001.599999999999</v>
      </c>
      <c r="AI101">
        <v>57877.599999999999</v>
      </c>
      <c r="AJ101">
        <v>33070.399999999994</v>
      </c>
      <c r="AK101">
        <v>33489.600000000006</v>
      </c>
      <c r="AL101">
        <v>35447.4</v>
      </c>
      <c r="AM101">
        <v>39121.4</v>
      </c>
      <c r="AN101">
        <v>48400.6</v>
      </c>
      <c r="AO101">
        <v>29583.8</v>
      </c>
      <c r="AP101">
        <v>48807.6</v>
      </c>
      <c r="AQ101">
        <v>22747.4</v>
      </c>
      <c r="AR101">
        <v>27158.2</v>
      </c>
      <c r="AS101">
        <v>18555.199999999997</v>
      </c>
      <c r="AT101">
        <v>39004.800000000003</v>
      </c>
      <c r="AU101">
        <v>24014.199999999997</v>
      </c>
      <c r="AV101">
        <v>33349</v>
      </c>
      <c r="AW101">
        <v>32938.800000000003</v>
      </c>
      <c r="AX101">
        <v>10552.8</v>
      </c>
      <c r="AY101">
        <v>45104.800000000003</v>
      </c>
      <c r="AZ101">
        <v>26841.200000000001</v>
      </c>
      <c r="BA101">
        <v>52224.200000000004</v>
      </c>
      <c r="BB101">
        <v>27852.799999999999</v>
      </c>
      <c r="BC101">
        <v>35786</v>
      </c>
      <c r="BD101">
        <v>53757.4</v>
      </c>
      <c r="BE101">
        <v>32388</v>
      </c>
      <c r="BF101">
        <v>44102</v>
      </c>
      <c r="BG101">
        <v>45584.2</v>
      </c>
      <c r="BH101">
        <v>25270</v>
      </c>
      <c r="BI101">
        <v>38353.199999999997</v>
      </c>
      <c r="BJ101">
        <v>30149.000000000004</v>
      </c>
      <c r="BK101">
        <v>36323.599999999999</v>
      </c>
      <c r="BL101">
        <v>41238</v>
      </c>
      <c r="BM101">
        <v>34826.6</v>
      </c>
      <c r="BN101">
        <v>58757.999999999993</v>
      </c>
      <c r="BO101">
        <v>43093.399999999994</v>
      </c>
      <c r="BP101">
        <v>36218.400000000001</v>
      </c>
      <c r="BQ101">
        <v>30384.800000000003</v>
      </c>
      <c r="BR101">
        <v>27510.2</v>
      </c>
      <c r="BS101">
        <v>21713.399999999998</v>
      </c>
      <c r="BT101">
        <v>35755.600000000006</v>
      </c>
      <c r="BU101">
        <v>31335.600000000002</v>
      </c>
      <c r="BV101">
        <v>42495.600000000006</v>
      </c>
      <c r="BW101">
        <v>55418.799999999996</v>
      </c>
      <c r="BX101">
        <v>39683.4</v>
      </c>
      <c r="BY101">
        <v>43801</v>
      </c>
      <c r="BZ101">
        <v>35281.4</v>
      </c>
      <c r="CA101">
        <v>22047</v>
      </c>
      <c r="CB101">
        <v>37494.800000000003</v>
      </c>
      <c r="CC101">
        <v>23472.799999999999</v>
      </c>
      <c r="CD101">
        <v>34023.4</v>
      </c>
      <c r="CE101">
        <v>31757.4</v>
      </c>
      <c r="CF101">
        <v>33384.6</v>
      </c>
      <c r="CG101">
        <v>61501.599999999999</v>
      </c>
      <c r="CH101">
        <v>45848.4</v>
      </c>
      <c r="CI101">
        <v>20237</v>
      </c>
      <c r="CJ101">
        <v>38389.599999999999</v>
      </c>
      <c r="CK101">
        <v>52433.799999999996</v>
      </c>
      <c r="CL101">
        <v>29397.8</v>
      </c>
      <c r="CM101">
        <v>27949.800000000003</v>
      </c>
      <c r="CN101">
        <v>30249.000000000004</v>
      </c>
      <c r="CO101">
        <v>43732.6</v>
      </c>
      <c r="CP101">
        <v>39830.400000000001</v>
      </c>
      <c r="CQ101">
        <v>63066.399999999994</v>
      </c>
      <c r="CR101">
        <v>43974.200000000004</v>
      </c>
      <c r="CS101">
        <v>34256.199999999997</v>
      </c>
      <c r="CT101">
        <v>38202.199999999997</v>
      </c>
      <c r="CU101">
        <v>27745.200000000004</v>
      </c>
      <c r="CV101">
        <v>37215.199999999997</v>
      </c>
      <c r="CW101">
        <v>29795</v>
      </c>
      <c r="CY101">
        <f t="shared" si="4"/>
        <v>35164.803999999996</v>
      </c>
      <c r="CZ101">
        <f t="shared" si="5"/>
        <v>35164.803999999996</v>
      </c>
    </row>
    <row r="102" spans="2:104" x14ac:dyDescent="0.25">
      <c r="B102">
        <v>24789.599999999999</v>
      </c>
      <c r="C102">
        <v>23367.599999999999</v>
      </c>
      <c r="D102">
        <v>23680.600000000002</v>
      </c>
      <c r="E102">
        <v>26190.2</v>
      </c>
      <c r="F102">
        <v>32457</v>
      </c>
      <c r="G102">
        <v>28366.799999999996</v>
      </c>
      <c r="H102">
        <v>41330.800000000003</v>
      </c>
      <c r="I102">
        <v>37692</v>
      </c>
      <c r="J102">
        <v>35787.199999999997</v>
      </c>
      <c r="K102">
        <v>35163.600000000006</v>
      </c>
      <c r="L102">
        <v>35984.199999999997</v>
      </c>
      <c r="M102">
        <v>44983.199999999997</v>
      </c>
      <c r="N102">
        <v>34772.6</v>
      </c>
      <c r="O102">
        <v>37302.800000000003</v>
      </c>
      <c r="P102">
        <v>46295.4</v>
      </c>
      <c r="Q102">
        <v>18457.599999999999</v>
      </c>
      <c r="R102">
        <v>44659.4</v>
      </c>
      <c r="S102">
        <v>49228.4</v>
      </c>
      <c r="T102">
        <v>19342.2</v>
      </c>
      <c r="U102">
        <v>43319.199999999997</v>
      </c>
      <c r="V102">
        <v>22068.2</v>
      </c>
      <c r="W102">
        <v>45232.4</v>
      </c>
      <c r="X102">
        <v>32007.4</v>
      </c>
      <c r="Y102">
        <v>24526.199999999997</v>
      </c>
      <c r="Z102">
        <v>39074.800000000003</v>
      </c>
      <c r="AA102">
        <v>23216.2</v>
      </c>
      <c r="AB102">
        <v>43177.599999999999</v>
      </c>
      <c r="AC102">
        <v>21075.200000000001</v>
      </c>
      <c r="AD102">
        <v>40651</v>
      </c>
      <c r="AE102">
        <v>18456.800000000003</v>
      </c>
      <c r="AF102">
        <v>33235.799999999996</v>
      </c>
      <c r="AG102">
        <v>38402.199999999997</v>
      </c>
      <c r="AH102">
        <v>39568.400000000001</v>
      </c>
      <c r="AI102">
        <v>62147.8</v>
      </c>
      <c r="AJ102">
        <v>31711.599999999995</v>
      </c>
      <c r="AK102">
        <v>30975.599999999999</v>
      </c>
      <c r="AL102">
        <v>38106.6</v>
      </c>
      <c r="AM102">
        <v>37684</v>
      </c>
      <c r="AN102">
        <v>46055.6</v>
      </c>
      <c r="AO102">
        <v>25031.200000000001</v>
      </c>
      <c r="AP102">
        <v>43395</v>
      </c>
      <c r="AQ102">
        <v>21776.6</v>
      </c>
      <c r="AR102">
        <v>21435.200000000001</v>
      </c>
      <c r="AS102">
        <v>18567</v>
      </c>
      <c r="AT102">
        <v>41338.600000000006</v>
      </c>
      <c r="AU102">
        <v>21286.199999999997</v>
      </c>
      <c r="AV102">
        <v>34551.800000000003</v>
      </c>
      <c r="AW102">
        <v>33110.799999999996</v>
      </c>
      <c r="AX102">
        <v>16084.400000000001</v>
      </c>
      <c r="AY102">
        <v>39252.400000000001</v>
      </c>
      <c r="AZ102">
        <v>24287.4</v>
      </c>
      <c r="BA102">
        <v>51271.8</v>
      </c>
      <c r="BB102">
        <v>27508.2</v>
      </c>
      <c r="BC102">
        <v>35163.199999999997</v>
      </c>
      <c r="BD102">
        <v>52315.6</v>
      </c>
      <c r="BE102">
        <v>31687.200000000004</v>
      </c>
      <c r="BF102">
        <v>46536.2</v>
      </c>
      <c r="BG102">
        <v>49476.799999999996</v>
      </c>
      <c r="BH102">
        <v>23026</v>
      </c>
      <c r="BI102">
        <v>36460.6</v>
      </c>
      <c r="BJ102">
        <v>25028.799999999996</v>
      </c>
      <c r="BK102">
        <v>36354.800000000003</v>
      </c>
      <c r="BL102">
        <v>40720.400000000009</v>
      </c>
      <c r="BM102">
        <v>35063.599999999999</v>
      </c>
      <c r="BN102">
        <v>63373.999999999993</v>
      </c>
      <c r="BO102">
        <v>41826.200000000004</v>
      </c>
      <c r="BP102">
        <v>43639</v>
      </c>
      <c r="BQ102">
        <v>32814.400000000001</v>
      </c>
      <c r="BR102">
        <v>29083.200000000001</v>
      </c>
      <c r="BS102">
        <v>24009.600000000002</v>
      </c>
      <c r="BT102">
        <v>35512</v>
      </c>
      <c r="BU102">
        <v>33651.4</v>
      </c>
      <c r="BV102">
        <v>38748.799999999996</v>
      </c>
      <c r="BW102">
        <v>51677.399999999994</v>
      </c>
      <c r="BX102">
        <v>43330</v>
      </c>
      <c r="BY102">
        <v>40130.6</v>
      </c>
      <c r="BZ102">
        <v>36383.4</v>
      </c>
      <c r="CA102">
        <v>26401.600000000002</v>
      </c>
      <c r="CB102">
        <v>37522.600000000006</v>
      </c>
      <c r="CC102">
        <v>18896.600000000002</v>
      </c>
      <c r="CD102">
        <v>33857.800000000003</v>
      </c>
      <c r="CE102">
        <v>32894.200000000004</v>
      </c>
      <c r="CF102">
        <v>38140</v>
      </c>
      <c r="CG102">
        <v>65602</v>
      </c>
      <c r="CH102">
        <v>47280.999999999993</v>
      </c>
      <c r="CI102">
        <v>21782</v>
      </c>
      <c r="CJ102">
        <v>37105.800000000003</v>
      </c>
      <c r="CK102">
        <v>57949</v>
      </c>
      <c r="CL102">
        <v>32432.000000000004</v>
      </c>
      <c r="CM102">
        <v>23322</v>
      </c>
      <c r="CN102">
        <v>32885.399999999994</v>
      </c>
      <c r="CO102">
        <v>44751.199999999997</v>
      </c>
      <c r="CP102">
        <v>42927.4</v>
      </c>
      <c r="CQ102">
        <v>54160.4</v>
      </c>
      <c r="CR102">
        <v>40925.399999999994</v>
      </c>
      <c r="CS102">
        <v>33298.199999999997</v>
      </c>
      <c r="CT102">
        <v>41801.800000000003</v>
      </c>
      <c r="CU102">
        <v>31931.600000000002</v>
      </c>
      <c r="CV102">
        <v>48369.799999999996</v>
      </c>
      <c r="CW102">
        <v>28396.6</v>
      </c>
      <c r="CY102">
        <f t="shared" si="4"/>
        <v>35680.879999999997</v>
      </c>
      <c r="CZ102">
        <f t="shared" si="5"/>
        <v>35680.879999999997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95F946-6902-4C27-97DF-6284A586AD37}">
  <dimension ref="A1:CZ102"/>
  <sheetViews>
    <sheetView workbookViewId="0"/>
  </sheetViews>
  <sheetFormatPr defaultRowHeight="15" x14ac:dyDescent="0.25"/>
  <sheetData>
    <row r="1" spans="1:104" x14ac:dyDescent="0.25">
      <c r="A1" t="s">
        <v>104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-2694</v>
      </c>
      <c r="C3">
        <v>-5095.7999999999956</v>
      </c>
      <c r="D3">
        <v>2336.3999999999942</v>
      </c>
      <c r="E3">
        <v>4124.7999999999956</v>
      </c>
      <c r="F3">
        <v>-2947.1999999999971</v>
      </c>
      <c r="G3">
        <v>5295.5999999999985</v>
      </c>
      <c r="H3">
        <v>3328.6000000000058</v>
      </c>
      <c r="I3">
        <v>850.59999999999854</v>
      </c>
      <c r="J3">
        <v>2186.7999999999956</v>
      </c>
      <c r="K3">
        <v>5727</v>
      </c>
      <c r="L3">
        <v>-4293.3999999999942</v>
      </c>
      <c r="M3">
        <v>7317.3999999999942</v>
      </c>
      <c r="N3">
        <v>-5509.1999999999971</v>
      </c>
      <c r="O3">
        <v>-1429.2000000000116</v>
      </c>
      <c r="P3">
        <v>-2405.8000000000029</v>
      </c>
      <c r="Q3">
        <v>7602.7999999999884</v>
      </c>
      <c r="R3">
        <v>10273</v>
      </c>
      <c r="S3">
        <v>-10785.599999999991</v>
      </c>
      <c r="T3">
        <v>133.79999999999563</v>
      </c>
      <c r="U3">
        <v>-3753.6000000000058</v>
      </c>
      <c r="V3">
        <v>4315.0000000000073</v>
      </c>
      <c r="W3">
        <v>-1038.6000000000058</v>
      </c>
      <c r="X3">
        <v>-4904.6000000000058</v>
      </c>
      <c r="Y3">
        <v>-1424.3999999999942</v>
      </c>
      <c r="Z3">
        <v>-11385.600000000006</v>
      </c>
      <c r="AA3">
        <v>2152.6000000000058</v>
      </c>
      <c r="AB3">
        <v>-2304</v>
      </c>
      <c r="AC3">
        <v>5522.5999999999985</v>
      </c>
      <c r="AD3">
        <v>-1579.8000000000029</v>
      </c>
      <c r="AE3">
        <v>-8425.6000000000058</v>
      </c>
      <c r="AF3">
        <v>-3519.2000000000044</v>
      </c>
      <c r="AG3">
        <v>2494.8000000000029</v>
      </c>
      <c r="AH3">
        <v>-632</v>
      </c>
      <c r="AI3">
        <v>3898.8000000000029</v>
      </c>
      <c r="AJ3">
        <v>-1098.1999999999971</v>
      </c>
      <c r="AK3">
        <v>4171.4000000000015</v>
      </c>
      <c r="AL3">
        <v>-3519.5999999999985</v>
      </c>
      <c r="AM3">
        <v>-981.19999999999709</v>
      </c>
      <c r="AN3">
        <v>-1024</v>
      </c>
      <c r="AO3">
        <v>4233.1999999999971</v>
      </c>
      <c r="AP3">
        <v>4272.1999999999971</v>
      </c>
      <c r="AQ3">
        <v>-7260</v>
      </c>
      <c r="AR3">
        <v>2640</v>
      </c>
      <c r="AS3">
        <v>-2319.4000000000087</v>
      </c>
      <c r="AT3">
        <v>-7233.8000000000029</v>
      </c>
      <c r="AU3">
        <v>5536.2000000000044</v>
      </c>
      <c r="AV3">
        <v>1500.4000000000015</v>
      </c>
      <c r="AW3">
        <v>-1537</v>
      </c>
      <c r="AX3">
        <v>3207.4000000000015</v>
      </c>
      <c r="AY3">
        <v>-1760.5999999999985</v>
      </c>
      <c r="AZ3">
        <v>3241.8000000000029</v>
      </c>
      <c r="BA3">
        <v>-2376.6000000000058</v>
      </c>
      <c r="BB3">
        <v>6004.3999999999978</v>
      </c>
      <c r="BC3">
        <v>6625</v>
      </c>
      <c r="BD3">
        <v>-395.59999999999854</v>
      </c>
      <c r="BE3">
        <v>10753.200000000004</v>
      </c>
      <c r="BF3">
        <v>-5289</v>
      </c>
      <c r="BG3">
        <v>-12390.800000000003</v>
      </c>
      <c r="BH3">
        <v>-932.19999999999709</v>
      </c>
      <c r="BI3">
        <v>-3190.4000000000015</v>
      </c>
      <c r="BJ3">
        <v>3688.8000000000029</v>
      </c>
      <c r="BK3">
        <v>-7568.3999999999942</v>
      </c>
      <c r="BL3">
        <v>-3450</v>
      </c>
      <c r="BM3">
        <v>-1554.6000000000058</v>
      </c>
      <c r="BN3">
        <v>-5597.1999999999971</v>
      </c>
      <c r="BO3">
        <v>8496.1999999999971</v>
      </c>
      <c r="BP3">
        <v>2967.4000000000015</v>
      </c>
      <c r="BQ3">
        <v>613.59999999999854</v>
      </c>
      <c r="BR3">
        <v>2128.8000000000029</v>
      </c>
      <c r="BS3">
        <v>-5380.8000000000029</v>
      </c>
      <c r="BT3">
        <v>-2433.8000000000029</v>
      </c>
      <c r="BU3">
        <v>-9681</v>
      </c>
      <c r="BV3">
        <v>-2011.6000000000058</v>
      </c>
      <c r="BW3">
        <v>-8055</v>
      </c>
      <c r="BX3">
        <v>2814.8000000000029</v>
      </c>
      <c r="BY3">
        <v>-3897</v>
      </c>
      <c r="BZ3">
        <v>1386.4000000000015</v>
      </c>
      <c r="CA3">
        <v>1296.4000000000015</v>
      </c>
      <c r="CB3">
        <v>-3583</v>
      </c>
      <c r="CC3">
        <v>-6521.7999999999956</v>
      </c>
      <c r="CD3">
        <v>-1509.8000000000029</v>
      </c>
      <c r="CE3">
        <v>5732.5999999999985</v>
      </c>
      <c r="CF3">
        <v>50.80000000000291</v>
      </c>
      <c r="CG3">
        <v>-9215.6000000000058</v>
      </c>
      <c r="CH3">
        <v>-6633.6000000000058</v>
      </c>
      <c r="CI3">
        <v>-2489</v>
      </c>
      <c r="CJ3">
        <v>-5340.1999999999971</v>
      </c>
      <c r="CK3">
        <v>417.19999999999709</v>
      </c>
      <c r="CL3">
        <v>10416.200000000001</v>
      </c>
      <c r="CM3">
        <v>-7385.8000000000029</v>
      </c>
      <c r="CN3">
        <v>189.79999999999563</v>
      </c>
      <c r="CO3">
        <v>2705.1999999999971</v>
      </c>
      <c r="CP3">
        <v>-7696.6000000000058</v>
      </c>
      <c r="CQ3">
        <v>-3700</v>
      </c>
      <c r="CR3">
        <v>-2923.8000000000029</v>
      </c>
      <c r="CS3">
        <v>2113.5999999999985</v>
      </c>
      <c r="CT3">
        <v>-5271.6000000000058</v>
      </c>
      <c r="CU3">
        <v>-2395.5999999999985</v>
      </c>
      <c r="CV3">
        <v>12740.799999999996</v>
      </c>
      <c r="CW3">
        <v>2207.4000000000015</v>
      </c>
      <c r="CY3">
        <f t="shared" si="0"/>
        <v>-600.20000000000107</v>
      </c>
      <c r="CZ3">
        <f t="shared" si="1"/>
        <v>4194.4360000000006</v>
      </c>
    </row>
    <row r="4" spans="1:104" x14ac:dyDescent="0.25">
      <c r="B4">
        <v>8153.3999999999942</v>
      </c>
      <c r="C4">
        <v>422.40000000000146</v>
      </c>
      <c r="D4">
        <v>-193.39999999999418</v>
      </c>
      <c r="E4">
        <v>-3234.1999999999971</v>
      </c>
      <c r="F4">
        <v>4891.5999999999985</v>
      </c>
      <c r="G4">
        <v>954.59999999999854</v>
      </c>
      <c r="H4">
        <v>-3630.2000000000044</v>
      </c>
      <c r="I4">
        <v>321.59999999999854</v>
      </c>
      <c r="J4">
        <v>1208.2000000000044</v>
      </c>
      <c r="K4">
        <v>-4928</v>
      </c>
      <c r="L4">
        <v>963</v>
      </c>
      <c r="M4">
        <v>4842.8000000000029</v>
      </c>
      <c r="N4">
        <v>-245.59999999999854</v>
      </c>
      <c r="O4">
        <v>-416.79999999998836</v>
      </c>
      <c r="P4">
        <v>606</v>
      </c>
      <c r="Q4">
        <v>4439.8000000000029</v>
      </c>
      <c r="R4">
        <v>1864.4000000000015</v>
      </c>
      <c r="S4">
        <v>-4940.2000000000116</v>
      </c>
      <c r="T4">
        <v>-1723.1999999999971</v>
      </c>
      <c r="U4">
        <v>-727.39999999999418</v>
      </c>
      <c r="V4">
        <v>-2635.2000000000044</v>
      </c>
      <c r="W4">
        <v>-2449</v>
      </c>
      <c r="X4">
        <v>-560</v>
      </c>
      <c r="Y4">
        <v>762.39999999999418</v>
      </c>
      <c r="Z4">
        <v>1370.8000000000029</v>
      </c>
      <c r="AA4">
        <v>-843.20000000000437</v>
      </c>
      <c r="AB4">
        <v>2052.1999999999971</v>
      </c>
      <c r="AC4">
        <v>2264.4000000000087</v>
      </c>
      <c r="AD4">
        <v>5448.1999999999971</v>
      </c>
      <c r="AE4">
        <v>-1947.5999999999985</v>
      </c>
      <c r="AF4">
        <v>4022.2000000000044</v>
      </c>
      <c r="AG4">
        <v>1387</v>
      </c>
      <c r="AH4">
        <v>-2513</v>
      </c>
      <c r="AI4">
        <v>-1159.8000000000029</v>
      </c>
      <c r="AJ4">
        <v>-1129.4000000000087</v>
      </c>
      <c r="AK4">
        <v>-756.40000000000146</v>
      </c>
      <c r="AL4">
        <v>925.59999999999854</v>
      </c>
      <c r="AM4">
        <v>1408.4000000000087</v>
      </c>
      <c r="AN4">
        <v>-2011.8000000000029</v>
      </c>
      <c r="AO4">
        <v>-1696.3999999999942</v>
      </c>
      <c r="AP4">
        <v>-4790.5999999999913</v>
      </c>
      <c r="AQ4">
        <v>636.40000000000146</v>
      </c>
      <c r="AR4">
        <v>6683</v>
      </c>
      <c r="AS4">
        <v>3528.1999999999971</v>
      </c>
      <c r="AT4">
        <v>-5007.5999999999913</v>
      </c>
      <c r="AU4">
        <v>1381</v>
      </c>
      <c r="AV4">
        <v>2513.8000000000029</v>
      </c>
      <c r="AW4">
        <v>5360</v>
      </c>
      <c r="AX4">
        <v>-5939.6000000000058</v>
      </c>
      <c r="AY4">
        <v>2370</v>
      </c>
      <c r="AZ4">
        <v>-5676.1999999999971</v>
      </c>
      <c r="BA4">
        <v>1770</v>
      </c>
      <c r="BB4">
        <v>-410.40000000000146</v>
      </c>
      <c r="BC4">
        <v>858</v>
      </c>
      <c r="BD4">
        <v>-2993.4000000000015</v>
      </c>
      <c r="BE4">
        <v>-5348.0000000000036</v>
      </c>
      <c r="BF4">
        <v>-4350.4000000000015</v>
      </c>
      <c r="BG4">
        <v>2825.2000000000116</v>
      </c>
      <c r="BH4">
        <v>-2014</v>
      </c>
      <c r="BI4">
        <v>1568</v>
      </c>
      <c r="BJ4">
        <v>748.19999999999709</v>
      </c>
      <c r="BK4">
        <v>-7877.8000000000029</v>
      </c>
      <c r="BL4">
        <v>-3356</v>
      </c>
      <c r="BM4">
        <v>1216.8000000000029</v>
      </c>
      <c r="BN4">
        <v>-3318</v>
      </c>
      <c r="BO4">
        <v>-8184.1999999999971</v>
      </c>
      <c r="BP4">
        <v>-614.79999999999563</v>
      </c>
      <c r="BQ4">
        <v>-3928.5999999999985</v>
      </c>
      <c r="BR4">
        <v>719.59999999999127</v>
      </c>
      <c r="BS4">
        <v>739.80000000000291</v>
      </c>
      <c r="BT4">
        <v>6179.8000000000029</v>
      </c>
      <c r="BU4">
        <v>-8034</v>
      </c>
      <c r="BV4">
        <v>-2548.1999999999971</v>
      </c>
      <c r="BW4">
        <v>-1476.2000000000116</v>
      </c>
      <c r="BX4">
        <v>2749.7999999999884</v>
      </c>
      <c r="BY4">
        <v>441.80000000000291</v>
      </c>
      <c r="BZ4">
        <v>1767</v>
      </c>
      <c r="CA4">
        <v>-726.40000000000146</v>
      </c>
      <c r="CB4">
        <v>-5982.5999999999985</v>
      </c>
      <c r="CC4">
        <v>-1101.5999999999985</v>
      </c>
      <c r="CD4">
        <v>-5220.6000000000058</v>
      </c>
      <c r="CE4">
        <v>-6590.5999999999985</v>
      </c>
      <c r="CF4">
        <v>-6814.6000000000058</v>
      </c>
      <c r="CG4">
        <v>5932.2000000000044</v>
      </c>
      <c r="CH4">
        <v>-1486.3999999999942</v>
      </c>
      <c r="CI4">
        <v>-3369.8000000000029</v>
      </c>
      <c r="CJ4">
        <v>3787</v>
      </c>
      <c r="CK4">
        <v>3720.4000000000015</v>
      </c>
      <c r="CL4">
        <v>2085</v>
      </c>
      <c r="CM4">
        <v>4635.4000000000087</v>
      </c>
      <c r="CN4">
        <v>2705.4000000000015</v>
      </c>
      <c r="CO4">
        <v>2644.4000000000015</v>
      </c>
      <c r="CP4">
        <v>-4163.5999999999913</v>
      </c>
      <c r="CQ4">
        <v>-5710.4000000000087</v>
      </c>
      <c r="CR4">
        <v>-2121.7999999999956</v>
      </c>
      <c r="CS4">
        <v>-4607.1999999999971</v>
      </c>
      <c r="CT4">
        <v>5613.8000000000029</v>
      </c>
      <c r="CU4">
        <v>1723.1999999999971</v>
      </c>
      <c r="CV4">
        <v>8941.2000000000044</v>
      </c>
      <c r="CW4">
        <v>9104.7999999999956</v>
      </c>
      <c r="CY4">
        <f t="shared" si="0"/>
        <v>-182.46199999999968</v>
      </c>
      <c r="CZ4">
        <f t="shared" si="1"/>
        <v>3047.6259999999997</v>
      </c>
    </row>
    <row r="5" spans="1:104" x14ac:dyDescent="0.25">
      <c r="B5">
        <v>771.60000000000582</v>
      </c>
      <c r="C5">
        <v>-2205.2000000000044</v>
      </c>
      <c r="D5">
        <v>-1138.6000000000058</v>
      </c>
      <c r="E5">
        <v>6210.4000000000015</v>
      </c>
      <c r="F5">
        <v>-2600.8000000000029</v>
      </c>
      <c r="G5">
        <v>2898</v>
      </c>
      <c r="H5">
        <v>6730.5999999999985</v>
      </c>
      <c r="I5">
        <v>-211.19999999999709</v>
      </c>
      <c r="J5">
        <v>-4720</v>
      </c>
      <c r="K5">
        <v>-446.60000000000582</v>
      </c>
      <c r="L5">
        <v>-521.20000000000437</v>
      </c>
      <c r="M5">
        <v>4936.1999999999971</v>
      </c>
      <c r="N5">
        <v>5415</v>
      </c>
      <c r="O5">
        <v>8360.5999999999913</v>
      </c>
      <c r="P5">
        <v>7013.0000000000073</v>
      </c>
      <c r="Q5">
        <v>551.60000000000582</v>
      </c>
      <c r="R5">
        <v>3411.8000000000029</v>
      </c>
      <c r="S5">
        <v>-2287.7999999999884</v>
      </c>
      <c r="T5">
        <v>-2906.1999999999971</v>
      </c>
      <c r="U5">
        <v>-2236.1999999999971</v>
      </c>
      <c r="V5">
        <v>2771.2000000000044</v>
      </c>
      <c r="W5">
        <v>-793.79999999999563</v>
      </c>
      <c r="X5">
        <v>-1327.3999999999942</v>
      </c>
      <c r="Y5">
        <v>769</v>
      </c>
      <c r="Z5">
        <v>372.59999999999127</v>
      </c>
      <c r="AA5">
        <v>-6958.1999999999971</v>
      </c>
      <c r="AB5">
        <v>5145.1999999999971</v>
      </c>
      <c r="AC5">
        <v>3778.7999999999884</v>
      </c>
      <c r="AD5">
        <v>-4431.5999999999985</v>
      </c>
      <c r="AE5">
        <v>9921.4000000000015</v>
      </c>
      <c r="AF5">
        <v>-4584.0000000000073</v>
      </c>
      <c r="AG5">
        <v>5066.3999999999942</v>
      </c>
      <c r="AH5">
        <v>4385.5999999999985</v>
      </c>
      <c r="AI5">
        <v>3349.1999999999971</v>
      </c>
      <c r="AJ5">
        <v>5532.1999999999971</v>
      </c>
      <c r="AK5">
        <v>824</v>
      </c>
      <c r="AL5">
        <v>-1024.4000000000015</v>
      </c>
      <c r="AM5">
        <v>6031.7999999999884</v>
      </c>
      <c r="AN5">
        <v>1978.6000000000058</v>
      </c>
      <c r="AO5">
        <v>5299.3999999999942</v>
      </c>
      <c r="AP5">
        <v>-1938</v>
      </c>
      <c r="AQ5">
        <v>-1862</v>
      </c>
      <c r="AR5">
        <v>-14907.800000000003</v>
      </c>
      <c r="AS5">
        <v>1389.6000000000058</v>
      </c>
      <c r="AT5">
        <v>14346.399999999994</v>
      </c>
      <c r="AU5">
        <v>2982.7999999999956</v>
      </c>
      <c r="AV5">
        <v>1765.1999999999971</v>
      </c>
      <c r="AW5">
        <v>2465.1999999999971</v>
      </c>
      <c r="AX5">
        <v>1190</v>
      </c>
      <c r="AY5">
        <v>-5385.4000000000015</v>
      </c>
      <c r="AZ5">
        <v>6375.1999999999971</v>
      </c>
      <c r="BA5">
        <v>-7349.7999999999884</v>
      </c>
      <c r="BB5">
        <v>-5801.5999999999985</v>
      </c>
      <c r="BC5">
        <v>-1673.4000000000015</v>
      </c>
      <c r="BD5">
        <v>9614.2000000000044</v>
      </c>
      <c r="BE5">
        <v>9378.2000000000007</v>
      </c>
      <c r="BF5">
        <v>-387.40000000000146</v>
      </c>
      <c r="BG5">
        <v>-1315.4000000000087</v>
      </c>
      <c r="BH5">
        <v>-10309</v>
      </c>
      <c r="BI5">
        <v>5205.1999999999971</v>
      </c>
      <c r="BJ5">
        <v>-138</v>
      </c>
      <c r="BK5">
        <v>4708.8000000000029</v>
      </c>
      <c r="BL5">
        <v>-2629.7999999999884</v>
      </c>
      <c r="BM5">
        <v>-4794.8000000000029</v>
      </c>
      <c r="BN5">
        <v>-2402.1999999999971</v>
      </c>
      <c r="BO5">
        <v>5323</v>
      </c>
      <c r="BP5">
        <v>3061.1999999999971</v>
      </c>
      <c r="BQ5">
        <v>802.59999999999854</v>
      </c>
      <c r="BR5">
        <v>10299.199999999997</v>
      </c>
      <c r="BS5">
        <v>4060.8000000000029</v>
      </c>
      <c r="BT5">
        <v>-1918.5999999999985</v>
      </c>
      <c r="BU5">
        <v>-1680.8000000000029</v>
      </c>
      <c r="BV5">
        <v>7270</v>
      </c>
      <c r="BW5">
        <v>-1739</v>
      </c>
      <c r="BX5">
        <v>297.20000000001164</v>
      </c>
      <c r="BY5">
        <v>3918.1999999999971</v>
      </c>
      <c r="BZ5">
        <v>-576.20000000000437</v>
      </c>
      <c r="CA5">
        <v>-1543.4000000000015</v>
      </c>
      <c r="CB5">
        <v>5884.5999999999985</v>
      </c>
      <c r="CC5">
        <v>6256.7999999999956</v>
      </c>
      <c r="CD5">
        <v>-1414.1999999999971</v>
      </c>
      <c r="CE5">
        <v>-5771.2000000000044</v>
      </c>
      <c r="CF5">
        <v>4981</v>
      </c>
      <c r="CG5">
        <v>1429.1999999999971</v>
      </c>
      <c r="CH5">
        <v>-142</v>
      </c>
      <c r="CI5">
        <v>2902.8000000000029</v>
      </c>
      <c r="CJ5">
        <v>-2353.4000000000015</v>
      </c>
      <c r="CK5">
        <v>-1156.5999999999985</v>
      </c>
      <c r="CL5">
        <v>5483.7999999999956</v>
      </c>
      <c r="CM5">
        <v>3564.3999999999942</v>
      </c>
      <c r="CN5">
        <v>4322.8000000000029</v>
      </c>
      <c r="CO5">
        <v>787.80000000000291</v>
      </c>
      <c r="CP5">
        <v>-9241.6000000000058</v>
      </c>
      <c r="CQ5">
        <v>4273.8000000000029</v>
      </c>
      <c r="CR5">
        <v>-2231.4000000000015</v>
      </c>
      <c r="CS5">
        <v>-1920.8000000000029</v>
      </c>
      <c r="CT5">
        <v>-6818.5999999999913</v>
      </c>
      <c r="CU5">
        <v>-2238.4000000000015</v>
      </c>
      <c r="CV5">
        <v>-3165.2000000000044</v>
      </c>
      <c r="CW5">
        <v>-6397.4000000000015</v>
      </c>
      <c r="CY5">
        <f t="shared" si="0"/>
        <v>862.67599999999948</v>
      </c>
      <c r="CZ5">
        <f t="shared" si="1"/>
        <v>3854.6079999999988</v>
      </c>
    </row>
    <row r="6" spans="1:104" x14ac:dyDescent="0.25">
      <c r="B6">
        <v>159</v>
      </c>
      <c r="C6">
        <v>308.40000000000146</v>
      </c>
      <c r="D6">
        <v>4642.6000000000058</v>
      </c>
      <c r="E6">
        <v>-2821.4000000000015</v>
      </c>
      <c r="F6">
        <v>-513.59999999999854</v>
      </c>
      <c r="G6">
        <v>-2827.4000000000015</v>
      </c>
      <c r="H6">
        <v>738.20000000000437</v>
      </c>
      <c r="I6">
        <v>-2032.4000000000015</v>
      </c>
      <c r="J6">
        <v>504.19999999999709</v>
      </c>
      <c r="K6">
        <v>-716.80000000000291</v>
      </c>
      <c r="L6">
        <v>-905.79999999999563</v>
      </c>
      <c r="M6">
        <v>-5558.1999999999971</v>
      </c>
      <c r="N6">
        <v>3446.3999999999942</v>
      </c>
      <c r="O6">
        <v>-2965.8000000000029</v>
      </c>
      <c r="P6">
        <v>-1082.8000000000029</v>
      </c>
      <c r="Q6">
        <v>-2683.8000000000029</v>
      </c>
      <c r="R6">
        <v>4886.3999999999942</v>
      </c>
      <c r="S6">
        <v>-1152.4000000000087</v>
      </c>
      <c r="T6">
        <v>-2890</v>
      </c>
      <c r="U6">
        <v>-2933.6000000000058</v>
      </c>
      <c r="V6">
        <v>8092</v>
      </c>
      <c r="W6">
        <v>-3359.4000000000015</v>
      </c>
      <c r="X6">
        <v>-1989.4000000000087</v>
      </c>
      <c r="Y6">
        <v>13518.400000000001</v>
      </c>
      <c r="Z6">
        <v>848.60000000000582</v>
      </c>
      <c r="AA6">
        <v>1265.4000000000015</v>
      </c>
      <c r="AB6">
        <v>3149.8000000000029</v>
      </c>
      <c r="AC6">
        <v>-355</v>
      </c>
      <c r="AD6">
        <v>-2553.4000000000015</v>
      </c>
      <c r="AE6">
        <v>-5057.4000000000015</v>
      </c>
      <c r="AF6">
        <v>2301.4000000000015</v>
      </c>
      <c r="AG6">
        <v>-8682.5999999999985</v>
      </c>
      <c r="AH6">
        <v>1239.5999999999985</v>
      </c>
      <c r="AI6">
        <v>-1411</v>
      </c>
      <c r="AJ6">
        <v>-4068.1999999999971</v>
      </c>
      <c r="AK6">
        <v>4908.1999999999971</v>
      </c>
      <c r="AL6">
        <v>5633.4000000000015</v>
      </c>
      <c r="AM6">
        <v>-4646.7999999999884</v>
      </c>
      <c r="AN6">
        <v>616.79999999999563</v>
      </c>
      <c r="AO6">
        <v>4688.8000000000029</v>
      </c>
      <c r="AP6">
        <v>1777.7999999999956</v>
      </c>
      <c r="AQ6">
        <v>-4816.1999999999971</v>
      </c>
      <c r="AR6">
        <v>-2620.3999999999942</v>
      </c>
      <c r="AS6">
        <v>7875.6000000000058</v>
      </c>
      <c r="AT6">
        <v>-1234.6000000000058</v>
      </c>
      <c r="AU6">
        <v>-131.59999999999854</v>
      </c>
      <c r="AV6">
        <v>-3656.4000000000015</v>
      </c>
      <c r="AW6">
        <v>3578</v>
      </c>
      <c r="AX6">
        <v>8218.8000000000029</v>
      </c>
      <c r="AY6">
        <v>-2241.3999999999942</v>
      </c>
      <c r="AZ6">
        <v>5810.4000000000015</v>
      </c>
      <c r="BA6">
        <v>-848.60000000000582</v>
      </c>
      <c r="BB6">
        <v>5417</v>
      </c>
      <c r="BC6">
        <v>-4062.8000000000029</v>
      </c>
      <c r="BD6">
        <v>6380.5999999999985</v>
      </c>
      <c r="BE6">
        <v>1420.4000000000015</v>
      </c>
      <c r="BF6">
        <v>1394.5999999999985</v>
      </c>
      <c r="BG6">
        <v>403.80000000000291</v>
      </c>
      <c r="BH6">
        <v>-7933.5999999999985</v>
      </c>
      <c r="BI6">
        <v>797.59999999999854</v>
      </c>
      <c r="BJ6">
        <v>1459.5999999999985</v>
      </c>
      <c r="BK6">
        <v>-4629.8000000000029</v>
      </c>
      <c r="BL6">
        <v>-3621.4000000000087</v>
      </c>
      <c r="BM6">
        <v>4023.4000000000015</v>
      </c>
      <c r="BN6">
        <v>-4945.4000000000015</v>
      </c>
      <c r="BO6">
        <v>-2224.8000000000029</v>
      </c>
      <c r="BP6">
        <v>-2212</v>
      </c>
      <c r="BQ6">
        <v>3805.7999999999956</v>
      </c>
      <c r="BR6">
        <v>-1312.1999999999971</v>
      </c>
      <c r="BS6">
        <v>-189.60000000000582</v>
      </c>
      <c r="BT6">
        <v>-7267.4000000000015</v>
      </c>
      <c r="BU6">
        <v>3866.1999999999971</v>
      </c>
      <c r="BV6">
        <v>2741.8000000000029</v>
      </c>
      <c r="BW6">
        <v>-3801.7999999999884</v>
      </c>
      <c r="BX6">
        <v>-3832.8000000000029</v>
      </c>
      <c r="BY6">
        <v>-5011.3999999999942</v>
      </c>
      <c r="BZ6">
        <v>-752.40000000000146</v>
      </c>
      <c r="CA6">
        <v>4323</v>
      </c>
      <c r="CB6">
        <v>6301.5999999999985</v>
      </c>
      <c r="CC6">
        <v>2312.4000000000015</v>
      </c>
      <c r="CD6">
        <v>-8760.4000000000015</v>
      </c>
      <c r="CE6">
        <v>7961.6000000000058</v>
      </c>
      <c r="CF6">
        <v>-4186</v>
      </c>
      <c r="CG6">
        <v>-944.40000000000146</v>
      </c>
      <c r="CH6">
        <v>-2974.3999999999942</v>
      </c>
      <c r="CI6">
        <v>2371.5999999999985</v>
      </c>
      <c r="CJ6">
        <v>-831</v>
      </c>
      <c r="CK6">
        <v>6303</v>
      </c>
      <c r="CL6">
        <v>9180.6000000000058</v>
      </c>
      <c r="CM6">
        <v>28.600000000005821</v>
      </c>
      <c r="CN6">
        <v>5093.2000000000044</v>
      </c>
      <c r="CO6">
        <v>-5307.5999999999985</v>
      </c>
      <c r="CP6">
        <v>-338.59999999999854</v>
      </c>
      <c r="CQ6">
        <v>6451.1999999999971</v>
      </c>
      <c r="CR6">
        <v>-320.80000000000291</v>
      </c>
      <c r="CS6">
        <v>-2432</v>
      </c>
      <c r="CT6">
        <v>-10261.000000000007</v>
      </c>
      <c r="CU6">
        <v>81.80000000000291</v>
      </c>
      <c r="CV6">
        <v>1650.2000000000044</v>
      </c>
      <c r="CW6">
        <v>-4835</v>
      </c>
      <c r="CY6">
        <f t="shared" si="0"/>
        <v>22.328000000000028</v>
      </c>
      <c r="CZ6">
        <f t="shared" si="1"/>
        <v>3417.2280000000001</v>
      </c>
    </row>
    <row r="7" spans="1:104" x14ac:dyDescent="0.25">
      <c r="B7">
        <v>-5623.1999999999971</v>
      </c>
      <c r="C7">
        <v>-3572</v>
      </c>
      <c r="D7">
        <v>-3796.4000000000087</v>
      </c>
      <c r="E7">
        <v>6187.4000000000015</v>
      </c>
      <c r="F7">
        <v>-796.80000000000291</v>
      </c>
      <c r="G7">
        <v>-478</v>
      </c>
      <c r="H7">
        <v>-6549</v>
      </c>
      <c r="I7">
        <v>-2043</v>
      </c>
      <c r="J7">
        <v>-4056.5999999999985</v>
      </c>
      <c r="K7">
        <v>-10327.799999999988</v>
      </c>
      <c r="L7">
        <v>2798.3999999999942</v>
      </c>
      <c r="M7">
        <v>3908.5999999999985</v>
      </c>
      <c r="N7">
        <v>-1266.3999999999942</v>
      </c>
      <c r="O7">
        <v>-10429.599999999991</v>
      </c>
      <c r="P7">
        <v>-10587.600000000006</v>
      </c>
      <c r="Q7">
        <v>1035.1999999999971</v>
      </c>
      <c r="R7">
        <v>9070</v>
      </c>
      <c r="S7">
        <v>-1059.1999999999971</v>
      </c>
      <c r="T7">
        <v>-1273.2000000000044</v>
      </c>
      <c r="U7">
        <v>-1412</v>
      </c>
      <c r="V7">
        <v>-6064.4000000000087</v>
      </c>
      <c r="W7">
        <v>-3176.8000000000029</v>
      </c>
      <c r="X7">
        <v>2122</v>
      </c>
      <c r="Y7">
        <v>2631.2000000000044</v>
      </c>
      <c r="Z7">
        <v>-8484.3999999999942</v>
      </c>
      <c r="AA7">
        <v>4331.5999999999985</v>
      </c>
      <c r="AB7">
        <v>-3590.1999999999971</v>
      </c>
      <c r="AC7">
        <v>-1053.5999999999913</v>
      </c>
      <c r="AD7">
        <v>10442.600000000006</v>
      </c>
      <c r="AE7">
        <v>6619</v>
      </c>
      <c r="AF7">
        <v>-760.19999999999709</v>
      </c>
      <c r="AG7">
        <v>161.80000000000291</v>
      </c>
      <c r="AH7">
        <v>6284.5999999999985</v>
      </c>
      <c r="AI7">
        <v>-232</v>
      </c>
      <c r="AJ7">
        <v>-3077.7999999999956</v>
      </c>
      <c r="AK7">
        <v>2363.5999999999985</v>
      </c>
      <c r="AL7">
        <v>-1406.4000000000015</v>
      </c>
      <c r="AM7">
        <v>3053</v>
      </c>
      <c r="AN7">
        <v>6362</v>
      </c>
      <c r="AO7">
        <v>-71</v>
      </c>
      <c r="AP7">
        <v>-990</v>
      </c>
      <c r="AQ7">
        <v>1365.5999999999985</v>
      </c>
      <c r="AR7">
        <v>2497.1999999999971</v>
      </c>
      <c r="AS7">
        <v>971.39999999999418</v>
      </c>
      <c r="AT7">
        <v>-8685.5999999999913</v>
      </c>
      <c r="AU7">
        <v>1268.8000000000029</v>
      </c>
      <c r="AV7">
        <v>-3294.1999999999971</v>
      </c>
      <c r="AW7">
        <v>-6002</v>
      </c>
      <c r="AX7">
        <v>-779.80000000000291</v>
      </c>
      <c r="AY7">
        <v>2711.3999999999942</v>
      </c>
      <c r="AZ7">
        <v>4059.1999999999971</v>
      </c>
      <c r="BA7">
        <v>-3312.1999999999971</v>
      </c>
      <c r="BB7">
        <v>2762.4000000000015</v>
      </c>
      <c r="BC7">
        <v>-251.79999999999563</v>
      </c>
      <c r="BD7">
        <v>-3208.4000000000015</v>
      </c>
      <c r="BE7">
        <v>7432.4000000000015</v>
      </c>
      <c r="BF7">
        <v>-741.59999999999854</v>
      </c>
      <c r="BG7">
        <v>1323.3999999999942</v>
      </c>
      <c r="BH7">
        <v>4043</v>
      </c>
      <c r="BI7">
        <v>-3181</v>
      </c>
      <c r="BJ7">
        <v>374.40000000000146</v>
      </c>
      <c r="BK7">
        <v>2662.4000000000087</v>
      </c>
      <c r="BL7">
        <v>1396.4000000000087</v>
      </c>
      <c r="BM7">
        <v>-2649.4000000000015</v>
      </c>
      <c r="BN7">
        <v>-275.59999999999854</v>
      </c>
      <c r="BO7">
        <v>888.19999999999709</v>
      </c>
      <c r="BP7">
        <v>-6834</v>
      </c>
      <c r="BQ7">
        <v>-1134.5999999999985</v>
      </c>
      <c r="BR7">
        <v>-285.59999999999127</v>
      </c>
      <c r="BS7">
        <v>-1556.5999999999985</v>
      </c>
      <c r="BT7">
        <v>-6266.5999999999985</v>
      </c>
      <c r="BU7">
        <v>1754.6000000000058</v>
      </c>
      <c r="BV7">
        <v>2441.8000000000029</v>
      </c>
      <c r="BW7">
        <v>-1686.8000000000029</v>
      </c>
      <c r="BX7">
        <v>-5824.6000000000058</v>
      </c>
      <c r="BY7">
        <v>8436.3999999999942</v>
      </c>
      <c r="BZ7">
        <v>-304.19999999999709</v>
      </c>
      <c r="CA7">
        <v>-491</v>
      </c>
      <c r="CB7">
        <v>-4988</v>
      </c>
      <c r="CC7">
        <v>-5426.8000000000029</v>
      </c>
      <c r="CD7">
        <v>-2144.5999999999985</v>
      </c>
      <c r="CE7">
        <v>-354.40000000000146</v>
      </c>
      <c r="CF7">
        <v>7718.4000000000087</v>
      </c>
      <c r="CG7">
        <v>1301.4000000000015</v>
      </c>
      <c r="CH7">
        <v>-1236.6000000000058</v>
      </c>
      <c r="CI7">
        <v>2541.5999999999985</v>
      </c>
      <c r="CJ7">
        <v>11977.200000000004</v>
      </c>
      <c r="CK7">
        <v>-4262.4000000000015</v>
      </c>
      <c r="CL7">
        <v>4247.3999999999942</v>
      </c>
      <c r="CM7">
        <v>976.19999999999709</v>
      </c>
      <c r="CN7">
        <v>5.7999999999883585</v>
      </c>
      <c r="CO7">
        <v>-7842.6000000000058</v>
      </c>
      <c r="CP7">
        <v>3507.4000000000015</v>
      </c>
      <c r="CQ7">
        <v>-8279.3999999999942</v>
      </c>
      <c r="CR7">
        <v>-3382.5999999999985</v>
      </c>
      <c r="CS7">
        <v>2680.4000000000015</v>
      </c>
      <c r="CT7">
        <v>1410.8000000000029</v>
      </c>
      <c r="CU7">
        <v>-746.59999999999854</v>
      </c>
      <c r="CV7">
        <v>-2855</v>
      </c>
      <c r="CW7">
        <v>12973.600000000006</v>
      </c>
      <c r="CY7">
        <f t="shared" si="0"/>
        <v>-273.61999999999955</v>
      </c>
      <c r="CZ7">
        <f t="shared" si="1"/>
        <v>3535.6240000000016</v>
      </c>
    </row>
    <row r="8" spans="1:104" x14ac:dyDescent="0.25">
      <c r="B8">
        <v>-1965.8000000000029</v>
      </c>
      <c r="C8">
        <v>2907.8000000000029</v>
      </c>
      <c r="D8">
        <v>-4583.3999999999942</v>
      </c>
      <c r="E8">
        <v>-6962.8000000000029</v>
      </c>
      <c r="F8">
        <v>-1536</v>
      </c>
      <c r="G8">
        <v>-8085.3999999999942</v>
      </c>
      <c r="H8">
        <v>5557.5999999999985</v>
      </c>
      <c r="I8">
        <v>2996.5999999999985</v>
      </c>
      <c r="J8">
        <v>-929.80000000000291</v>
      </c>
      <c r="K8">
        <v>3706.3999999999942</v>
      </c>
      <c r="L8">
        <v>-1927.3999999999942</v>
      </c>
      <c r="M8">
        <v>9069.8000000000029</v>
      </c>
      <c r="N8">
        <v>-2903.6000000000058</v>
      </c>
      <c r="O8">
        <v>-3216.6000000000058</v>
      </c>
      <c r="P8">
        <v>7085.8000000000029</v>
      </c>
      <c r="Q8">
        <v>-1104.1999999999971</v>
      </c>
      <c r="R8">
        <v>3811.4000000000015</v>
      </c>
      <c r="S8">
        <v>1193.3999999999942</v>
      </c>
      <c r="T8">
        <v>-3449.7999999999956</v>
      </c>
      <c r="U8">
        <v>-2182.4000000000015</v>
      </c>
      <c r="V8">
        <v>1277.1999999999971</v>
      </c>
      <c r="W8">
        <v>-2576</v>
      </c>
      <c r="X8">
        <v>-3753.3999999999942</v>
      </c>
      <c r="Y8">
        <v>-8509.4000000000015</v>
      </c>
      <c r="Z8">
        <v>-5310.2000000000116</v>
      </c>
      <c r="AA8">
        <v>575</v>
      </c>
      <c r="AB8">
        <v>2764</v>
      </c>
      <c r="AC8">
        <v>1684.3999999999942</v>
      </c>
      <c r="AD8">
        <v>2206.1999999999971</v>
      </c>
      <c r="AE8">
        <v>-6030.5999999999985</v>
      </c>
      <c r="AF8">
        <v>7444.1999999999971</v>
      </c>
      <c r="AG8">
        <v>-1726.2000000000044</v>
      </c>
      <c r="AH8">
        <v>-6247.7999999999956</v>
      </c>
      <c r="AI8">
        <v>-2833</v>
      </c>
      <c r="AJ8">
        <v>-4683.4000000000015</v>
      </c>
      <c r="AK8">
        <v>-2406.1999999999971</v>
      </c>
      <c r="AL8">
        <v>5133.8000000000029</v>
      </c>
      <c r="AM8">
        <v>4937.1999999999971</v>
      </c>
      <c r="AN8">
        <v>-1144.7999999999956</v>
      </c>
      <c r="AO8">
        <v>1555.3999999999942</v>
      </c>
      <c r="AP8">
        <v>-4414.1999999999971</v>
      </c>
      <c r="AQ8">
        <v>13595.399999999994</v>
      </c>
      <c r="AR8">
        <v>-2224.3999999999942</v>
      </c>
      <c r="AS8">
        <v>-3141.6000000000058</v>
      </c>
      <c r="AT8">
        <v>-7622.6000000000058</v>
      </c>
      <c r="AU8">
        <v>3984.3999999999942</v>
      </c>
      <c r="AV8">
        <v>1916.8000000000029</v>
      </c>
      <c r="AW8">
        <v>2820.1999999999971</v>
      </c>
      <c r="AX8">
        <v>-1070.1999999999971</v>
      </c>
      <c r="AY8">
        <v>-3075</v>
      </c>
      <c r="AZ8">
        <v>1460.5999999999985</v>
      </c>
      <c r="BA8">
        <v>-2008.8000000000029</v>
      </c>
      <c r="BB8">
        <v>4961.1999999999971</v>
      </c>
      <c r="BC8">
        <v>750.39999999999418</v>
      </c>
      <c r="BD8">
        <v>3930.4000000000015</v>
      </c>
      <c r="BE8">
        <v>3015.3999999999942</v>
      </c>
      <c r="BF8">
        <v>-1624</v>
      </c>
      <c r="BG8">
        <v>-7309.3999999999942</v>
      </c>
      <c r="BH8">
        <v>-6146.5999999999985</v>
      </c>
      <c r="BI8">
        <v>317.60000000000582</v>
      </c>
      <c r="BJ8">
        <v>0</v>
      </c>
      <c r="BK8">
        <v>-1258.8000000000029</v>
      </c>
      <c r="BL8">
        <v>-3742.8000000000029</v>
      </c>
      <c r="BM8">
        <v>3658.4000000000015</v>
      </c>
      <c r="BN8">
        <v>-4110.2000000000044</v>
      </c>
      <c r="BO8">
        <v>-5821.1999999999971</v>
      </c>
      <c r="BP8">
        <v>-2412.5999999999985</v>
      </c>
      <c r="BQ8">
        <v>2442</v>
      </c>
      <c r="BR8">
        <v>2912.5999999999913</v>
      </c>
      <c r="BS8">
        <v>-1320.4000000000015</v>
      </c>
      <c r="BT8">
        <v>-5.4000000000014552</v>
      </c>
      <c r="BU8">
        <v>-2346.6000000000058</v>
      </c>
      <c r="BV8">
        <v>2389.1999999999971</v>
      </c>
      <c r="BW8">
        <v>2853.1999999999971</v>
      </c>
      <c r="BX8">
        <v>-2130</v>
      </c>
      <c r="BY8">
        <v>-7451.1999999999971</v>
      </c>
      <c r="BZ8">
        <v>5824</v>
      </c>
      <c r="CA8">
        <v>4666</v>
      </c>
      <c r="CB8">
        <v>-2538.3999999999942</v>
      </c>
      <c r="CC8">
        <v>3186</v>
      </c>
      <c r="CD8">
        <v>-5466.5999999999985</v>
      </c>
      <c r="CE8">
        <v>185.79999999999563</v>
      </c>
      <c r="CF8">
        <v>453.79999999998836</v>
      </c>
      <c r="CG8">
        <v>4532.4000000000015</v>
      </c>
      <c r="CH8">
        <v>-3849.3999999999942</v>
      </c>
      <c r="CI8">
        <v>-1860.5999999999985</v>
      </c>
      <c r="CJ8">
        <v>4163.1999999999971</v>
      </c>
      <c r="CK8">
        <v>-6925.7999999999956</v>
      </c>
      <c r="CL8">
        <v>-1897</v>
      </c>
      <c r="CM8">
        <v>-2559.1999999999971</v>
      </c>
      <c r="CN8">
        <v>-483.59999999999127</v>
      </c>
      <c r="CO8">
        <v>2308.2000000000044</v>
      </c>
      <c r="CP8">
        <v>-896</v>
      </c>
      <c r="CQ8">
        <v>-39.399999999994179</v>
      </c>
      <c r="CR8">
        <v>-4706.5999999999985</v>
      </c>
      <c r="CS8">
        <v>4675.5999999999985</v>
      </c>
      <c r="CT8">
        <v>1115.5999999999985</v>
      </c>
      <c r="CU8">
        <v>-1854.5999999999985</v>
      </c>
      <c r="CV8">
        <v>1453.7999999999956</v>
      </c>
      <c r="CW8">
        <v>-4863</v>
      </c>
      <c r="CY8">
        <f t="shared" si="0"/>
        <v>-437.66000000000042</v>
      </c>
      <c r="CZ8">
        <f t="shared" si="1"/>
        <v>3387.2279999999987</v>
      </c>
    </row>
    <row r="9" spans="1:104" x14ac:dyDescent="0.25">
      <c r="B9">
        <v>-218</v>
      </c>
      <c r="C9">
        <v>0</v>
      </c>
      <c r="D9">
        <v>3428.6000000000058</v>
      </c>
      <c r="E9">
        <v>830.59999999999854</v>
      </c>
      <c r="F9">
        <v>8347.8000000000029</v>
      </c>
      <c r="G9">
        <v>-1430.4000000000015</v>
      </c>
      <c r="H9">
        <v>3009.1999999999971</v>
      </c>
      <c r="I9">
        <v>-1019.5999999999985</v>
      </c>
      <c r="J9">
        <v>3257.6000000000058</v>
      </c>
      <c r="K9">
        <v>5926.3999999999942</v>
      </c>
      <c r="L9">
        <v>3081.3999999999942</v>
      </c>
      <c r="M9">
        <v>576.59999999999854</v>
      </c>
      <c r="N9">
        <v>-2143.1999999999971</v>
      </c>
      <c r="O9">
        <v>-1119.5999999999913</v>
      </c>
      <c r="P9">
        <v>-451.40000000000146</v>
      </c>
      <c r="Q9">
        <v>364.60000000000582</v>
      </c>
      <c r="R9">
        <v>1539.8000000000029</v>
      </c>
      <c r="S9">
        <v>-111.19999999999709</v>
      </c>
      <c r="T9">
        <v>2086.3999999999942</v>
      </c>
      <c r="U9">
        <v>-326.79999999999563</v>
      </c>
      <c r="V9">
        <v>-3289</v>
      </c>
      <c r="W9">
        <v>1044</v>
      </c>
      <c r="X9">
        <v>-7262.8000000000029</v>
      </c>
      <c r="Y9">
        <v>-771.40000000000146</v>
      </c>
      <c r="Z9">
        <v>5847.6000000000058</v>
      </c>
      <c r="AA9">
        <v>-568.20000000000437</v>
      </c>
      <c r="AB9">
        <v>3731.5999999999913</v>
      </c>
      <c r="AC9">
        <v>-3463.3999999999942</v>
      </c>
      <c r="AD9">
        <v>-6871.8000000000029</v>
      </c>
      <c r="AE9">
        <v>-2125.5999999999985</v>
      </c>
      <c r="AF9">
        <v>-2036.8000000000029</v>
      </c>
      <c r="AG9">
        <v>-3512.5999999999985</v>
      </c>
      <c r="AH9">
        <v>-1543</v>
      </c>
      <c r="AI9">
        <v>-2860.5999999999985</v>
      </c>
      <c r="AJ9">
        <v>68.19999999999709</v>
      </c>
      <c r="AK9">
        <v>-9435.4000000000015</v>
      </c>
      <c r="AL9">
        <v>1477.5999999999985</v>
      </c>
      <c r="AM9">
        <v>129.39999999999418</v>
      </c>
      <c r="AN9">
        <v>1645</v>
      </c>
      <c r="AO9">
        <v>830.60000000000582</v>
      </c>
      <c r="AP9">
        <v>1557</v>
      </c>
      <c r="AQ9">
        <v>3897.8000000000029</v>
      </c>
      <c r="AR9">
        <v>-4128.0000000000073</v>
      </c>
      <c r="AS9">
        <v>6201</v>
      </c>
      <c r="AT9">
        <v>3279</v>
      </c>
      <c r="AU9">
        <v>-338.79999999999563</v>
      </c>
      <c r="AV9">
        <v>2925.5999999999985</v>
      </c>
      <c r="AW9">
        <v>-898.59999999999127</v>
      </c>
      <c r="AX9">
        <v>2067.6000000000058</v>
      </c>
      <c r="AY9">
        <v>6907.4000000000015</v>
      </c>
      <c r="AZ9">
        <v>-4420.1999999999971</v>
      </c>
      <c r="BA9">
        <v>1846</v>
      </c>
      <c r="BB9">
        <v>-2968.3999999999942</v>
      </c>
      <c r="BC9">
        <v>7632.4000000000015</v>
      </c>
      <c r="BD9">
        <v>-2414</v>
      </c>
      <c r="BE9">
        <v>1393.2000000000044</v>
      </c>
      <c r="BF9">
        <v>3183.5999999999985</v>
      </c>
      <c r="BG9">
        <v>-5174.8000000000029</v>
      </c>
      <c r="BH9">
        <v>4576</v>
      </c>
      <c r="BI9">
        <v>1075.7999999999956</v>
      </c>
      <c r="BJ9">
        <v>-869.19999999999709</v>
      </c>
      <c r="BK9">
        <v>284.80000000000291</v>
      </c>
      <c r="BL9">
        <v>-5482.2000000000044</v>
      </c>
      <c r="BM9">
        <v>-376.79999999999563</v>
      </c>
      <c r="BN9">
        <v>5497</v>
      </c>
      <c r="BO9">
        <v>2971.5999999999985</v>
      </c>
      <c r="BP9">
        <v>-509</v>
      </c>
      <c r="BQ9">
        <v>-4298.5999999999985</v>
      </c>
      <c r="BR9">
        <v>-3</v>
      </c>
      <c r="BS9">
        <v>3825.8000000000029</v>
      </c>
      <c r="BT9">
        <v>4444.5999999999985</v>
      </c>
      <c r="BU9">
        <v>-723.39999999999418</v>
      </c>
      <c r="BV9">
        <v>5728.5999999999913</v>
      </c>
      <c r="BW9">
        <v>-2522.1999999999971</v>
      </c>
      <c r="BX9">
        <v>-3896.5999999999913</v>
      </c>
      <c r="BY9">
        <v>-1318.8000000000029</v>
      </c>
      <c r="BZ9">
        <v>-1268.8000000000029</v>
      </c>
      <c r="CA9">
        <v>-232.59999999999854</v>
      </c>
      <c r="CB9">
        <v>9420.5999999999913</v>
      </c>
      <c r="CC9">
        <v>-216.79999999999563</v>
      </c>
      <c r="CD9">
        <v>314.79999999999563</v>
      </c>
      <c r="CE9">
        <v>-6299</v>
      </c>
      <c r="CF9">
        <v>-1538.5999999999913</v>
      </c>
      <c r="CG9">
        <v>-2416.5999999999985</v>
      </c>
      <c r="CH9">
        <v>-2470.0000000000073</v>
      </c>
      <c r="CI9">
        <v>-5717.5999999999985</v>
      </c>
      <c r="CJ9">
        <v>3186.8000000000029</v>
      </c>
      <c r="CK9">
        <v>-2691.4000000000015</v>
      </c>
      <c r="CL9">
        <v>-2598.5999999999985</v>
      </c>
      <c r="CM9">
        <v>-4763.4000000000087</v>
      </c>
      <c r="CN9">
        <v>-2946</v>
      </c>
      <c r="CO9">
        <v>-7310.5999999999985</v>
      </c>
      <c r="CP9">
        <v>-1701.5999999999985</v>
      </c>
      <c r="CQ9">
        <v>-282.80000000000291</v>
      </c>
      <c r="CR9">
        <v>-6379.8000000000029</v>
      </c>
      <c r="CS9">
        <v>7719.4000000000015</v>
      </c>
      <c r="CT9">
        <v>-2825.5999999999985</v>
      </c>
      <c r="CU9">
        <v>-222</v>
      </c>
      <c r="CV9">
        <v>-2444</v>
      </c>
      <c r="CW9">
        <v>5984.3999999999942</v>
      </c>
      <c r="CY9">
        <f t="shared" si="0"/>
        <v>-20.853999999999797</v>
      </c>
      <c r="CZ9">
        <f t="shared" si="1"/>
        <v>2883.7299999999987</v>
      </c>
    </row>
    <row r="10" spans="1:104" x14ac:dyDescent="0.25">
      <c r="B10">
        <v>-5226.1999999999971</v>
      </c>
      <c r="C10">
        <v>-938.40000000000146</v>
      </c>
      <c r="D10">
        <v>-4223.0000000000073</v>
      </c>
      <c r="E10">
        <v>1665</v>
      </c>
      <c r="F10">
        <v>-6097.4000000000015</v>
      </c>
      <c r="G10">
        <v>-2919.2000000000044</v>
      </c>
      <c r="H10">
        <v>104.40000000000146</v>
      </c>
      <c r="I10">
        <v>-2391.4000000000015</v>
      </c>
      <c r="J10">
        <v>1896.7999999999956</v>
      </c>
      <c r="K10">
        <v>-11205.399999999994</v>
      </c>
      <c r="L10">
        <v>-3903.1999999999971</v>
      </c>
      <c r="M10">
        <v>-345.19999999999709</v>
      </c>
      <c r="N10">
        <v>5005.8000000000029</v>
      </c>
      <c r="O10">
        <v>210.39999999999418</v>
      </c>
      <c r="P10">
        <v>-4358.4000000000015</v>
      </c>
      <c r="Q10">
        <v>5917</v>
      </c>
      <c r="R10">
        <v>-1735.8000000000029</v>
      </c>
      <c r="S10">
        <v>-1241.8000000000029</v>
      </c>
      <c r="T10">
        <v>5698</v>
      </c>
      <c r="U10">
        <v>-6993.6000000000058</v>
      </c>
      <c r="V10">
        <v>-218.79999999998836</v>
      </c>
      <c r="W10">
        <v>-841</v>
      </c>
      <c r="X10">
        <v>-334.40000000000146</v>
      </c>
      <c r="Y10">
        <v>-1444.8000000000029</v>
      </c>
      <c r="Z10">
        <v>-2344.1999999999971</v>
      </c>
      <c r="AA10">
        <v>-2956.7999999999956</v>
      </c>
      <c r="AB10">
        <v>326.40000000000873</v>
      </c>
      <c r="AC10">
        <v>-3494.8000000000029</v>
      </c>
      <c r="AD10">
        <v>5749.8000000000029</v>
      </c>
      <c r="AE10">
        <v>-6084.2000000000044</v>
      </c>
      <c r="AF10">
        <v>4322.6000000000058</v>
      </c>
      <c r="AG10">
        <v>4100</v>
      </c>
      <c r="AH10">
        <v>1400.5999999999985</v>
      </c>
      <c r="AI10">
        <v>-3749.7999999999956</v>
      </c>
      <c r="AJ10">
        <v>-1781.1999999999971</v>
      </c>
      <c r="AK10">
        <v>6966</v>
      </c>
      <c r="AL10">
        <v>-1043.5999999999985</v>
      </c>
      <c r="AM10">
        <v>-206.39999999999418</v>
      </c>
      <c r="AN10">
        <v>-2708</v>
      </c>
      <c r="AO10">
        <v>-6107.8000000000029</v>
      </c>
      <c r="AP10">
        <v>-6456.2000000000044</v>
      </c>
      <c r="AQ10">
        <v>-1227.5999999999913</v>
      </c>
      <c r="AR10">
        <v>-1177</v>
      </c>
      <c r="AS10">
        <v>542.40000000000873</v>
      </c>
      <c r="AT10">
        <v>-8318.8000000000029</v>
      </c>
      <c r="AU10">
        <v>-563</v>
      </c>
      <c r="AV10">
        <v>2787.5999999999985</v>
      </c>
      <c r="AW10">
        <v>-1444.1999999999971</v>
      </c>
      <c r="AX10">
        <v>-5324.0000000000073</v>
      </c>
      <c r="AY10">
        <v>-3912.5999999999985</v>
      </c>
      <c r="AZ10">
        <v>3413.1999999999971</v>
      </c>
      <c r="BA10">
        <v>-5947.5999999999985</v>
      </c>
      <c r="BB10">
        <v>2501.1999999999971</v>
      </c>
      <c r="BC10">
        <v>2024.4000000000015</v>
      </c>
      <c r="BD10">
        <v>1198.6000000000058</v>
      </c>
      <c r="BE10">
        <v>3948.5999999999985</v>
      </c>
      <c r="BF10">
        <v>-66.599999999998545</v>
      </c>
      <c r="BG10">
        <v>1293</v>
      </c>
      <c r="BH10">
        <v>-2258.8000000000029</v>
      </c>
      <c r="BI10">
        <v>4576.5999999999985</v>
      </c>
      <c r="BJ10">
        <v>-3616.2000000000044</v>
      </c>
      <c r="BK10">
        <v>-2276.8000000000029</v>
      </c>
      <c r="BL10">
        <v>-4308</v>
      </c>
      <c r="BM10">
        <v>9691.1999999999971</v>
      </c>
      <c r="BN10">
        <v>1245.4000000000015</v>
      </c>
      <c r="BO10">
        <v>2950.5999999999985</v>
      </c>
      <c r="BP10">
        <v>427.40000000000146</v>
      </c>
      <c r="BQ10">
        <v>521</v>
      </c>
      <c r="BR10">
        <v>1446.4000000000087</v>
      </c>
      <c r="BS10">
        <v>469.59999999999127</v>
      </c>
      <c r="BT10">
        <v>-3406.4000000000015</v>
      </c>
      <c r="BU10">
        <v>3785.1999999999971</v>
      </c>
      <c r="BV10">
        <v>-4251</v>
      </c>
      <c r="BW10">
        <v>3110.5999999999913</v>
      </c>
      <c r="BX10">
        <v>-2815.8000000000029</v>
      </c>
      <c r="BY10">
        <v>4516.4000000000087</v>
      </c>
      <c r="BZ10">
        <v>2545</v>
      </c>
      <c r="CA10">
        <v>-4091.4000000000015</v>
      </c>
      <c r="CB10">
        <v>7075.6000000000058</v>
      </c>
      <c r="CC10">
        <v>705.79999999999563</v>
      </c>
      <c r="CD10">
        <v>156</v>
      </c>
      <c r="CE10">
        <v>-753.79999999999563</v>
      </c>
      <c r="CF10">
        <v>-5477</v>
      </c>
      <c r="CG10">
        <v>7331.7999999999956</v>
      </c>
      <c r="CH10">
        <v>-11399.400000000001</v>
      </c>
      <c r="CI10">
        <v>-2818.2000000000044</v>
      </c>
      <c r="CJ10">
        <v>-1157.6000000000058</v>
      </c>
      <c r="CK10">
        <v>4487.5999999999985</v>
      </c>
      <c r="CL10">
        <v>3770.8000000000029</v>
      </c>
      <c r="CM10">
        <v>-4999.1999999999971</v>
      </c>
      <c r="CN10">
        <v>186.59999999999854</v>
      </c>
      <c r="CO10">
        <v>-2071.8000000000029</v>
      </c>
      <c r="CP10">
        <v>-4501</v>
      </c>
      <c r="CQ10">
        <v>-1194.6000000000058</v>
      </c>
      <c r="CR10">
        <v>3520.4000000000015</v>
      </c>
      <c r="CS10">
        <v>2417.8000000000029</v>
      </c>
      <c r="CT10">
        <v>3552.4000000000015</v>
      </c>
      <c r="CU10">
        <v>-6006.6000000000058</v>
      </c>
      <c r="CV10">
        <v>10176.400000000001</v>
      </c>
      <c r="CW10">
        <v>-3229.3999999999942</v>
      </c>
      <c r="CY10">
        <f t="shared" si="0"/>
        <v>-502.2700000000001</v>
      </c>
      <c r="CZ10">
        <f t="shared" si="1"/>
        <v>3297.0380000000005</v>
      </c>
    </row>
    <row r="11" spans="1:104" x14ac:dyDescent="0.25">
      <c r="B11">
        <v>-2539.6000000000058</v>
      </c>
      <c r="C11">
        <v>-1524</v>
      </c>
      <c r="D11">
        <v>-1475.1999999999971</v>
      </c>
      <c r="E11">
        <v>-921.79999999999563</v>
      </c>
      <c r="F11">
        <v>2385.5999999999985</v>
      </c>
      <c r="G11">
        <v>-2289.3999999999942</v>
      </c>
      <c r="H11">
        <v>1840.5999999999985</v>
      </c>
      <c r="I11">
        <v>6497.4000000000015</v>
      </c>
      <c r="J11">
        <v>-2778.1999999999971</v>
      </c>
      <c r="K11">
        <v>-2899.5999999999985</v>
      </c>
      <c r="L11">
        <v>7081.8000000000029</v>
      </c>
      <c r="M11">
        <v>-1064.4000000000015</v>
      </c>
      <c r="N11">
        <v>-5387.6000000000058</v>
      </c>
      <c r="O11">
        <v>2905</v>
      </c>
      <c r="P11">
        <v>605.80000000000291</v>
      </c>
      <c r="Q11">
        <v>-8893.8000000000029</v>
      </c>
      <c r="R11">
        <v>-8608.4000000000015</v>
      </c>
      <c r="S11">
        <v>-3154.5999999999913</v>
      </c>
      <c r="T11">
        <v>3544.8000000000029</v>
      </c>
      <c r="U11">
        <v>-3309.3999999999942</v>
      </c>
      <c r="V11">
        <v>-7150.8000000000029</v>
      </c>
      <c r="W11">
        <v>3840.2000000000044</v>
      </c>
      <c r="X11">
        <v>3019.8000000000029</v>
      </c>
      <c r="Y11">
        <v>-4943.5999999999985</v>
      </c>
      <c r="Z11">
        <v>-7187</v>
      </c>
      <c r="AA11">
        <v>-835.40000000000146</v>
      </c>
      <c r="AB11">
        <v>-5858.6000000000058</v>
      </c>
      <c r="AC11">
        <v>-224.19999999999709</v>
      </c>
      <c r="AD11">
        <v>-2098.8000000000029</v>
      </c>
      <c r="AE11">
        <v>7205.4000000000015</v>
      </c>
      <c r="AF11">
        <v>-207.80000000000291</v>
      </c>
      <c r="AG11">
        <v>-5513.7999999999956</v>
      </c>
      <c r="AH11">
        <v>6373.8000000000029</v>
      </c>
      <c r="AI11">
        <v>-1490.6000000000058</v>
      </c>
      <c r="AJ11">
        <v>823.19999999999709</v>
      </c>
      <c r="AK11">
        <v>-276.19999999999709</v>
      </c>
      <c r="AL11">
        <v>-345.80000000000291</v>
      </c>
      <c r="AM11">
        <v>-2651.4000000000087</v>
      </c>
      <c r="AN11">
        <v>2675.7999999999956</v>
      </c>
      <c r="AO11">
        <v>-5750</v>
      </c>
      <c r="AP11">
        <v>-175</v>
      </c>
      <c r="AQ11">
        <v>3076</v>
      </c>
      <c r="AR11">
        <v>-860.59999999999854</v>
      </c>
      <c r="AS11">
        <v>-5362.6000000000058</v>
      </c>
      <c r="AT11">
        <v>-427.19999999999709</v>
      </c>
      <c r="AU11">
        <v>-4117.2000000000044</v>
      </c>
      <c r="AV11">
        <v>-1140.5999999999985</v>
      </c>
      <c r="AW11">
        <v>-752.60000000000582</v>
      </c>
      <c r="AX11">
        <v>1797.4000000000015</v>
      </c>
      <c r="AY11">
        <v>-3497.5999999999985</v>
      </c>
      <c r="AZ11">
        <v>1288.8000000000029</v>
      </c>
      <c r="BA11">
        <v>1659.5999999999985</v>
      </c>
      <c r="BB11">
        <v>-618.40000000000146</v>
      </c>
      <c r="BC11">
        <v>6216.3999999999942</v>
      </c>
      <c r="BD11">
        <v>-6312.4000000000087</v>
      </c>
      <c r="BE11">
        <v>-10608</v>
      </c>
      <c r="BF11">
        <v>-8139.5999999999985</v>
      </c>
      <c r="BG11">
        <v>3720.4000000000087</v>
      </c>
      <c r="BH11">
        <v>-2082.7999999999956</v>
      </c>
      <c r="BI11">
        <v>-6073</v>
      </c>
      <c r="BJ11">
        <v>-2599.1999999999971</v>
      </c>
      <c r="BK11">
        <v>-600</v>
      </c>
      <c r="BL11">
        <v>-4714.5999999999985</v>
      </c>
      <c r="BM11">
        <v>5095.1999999999971</v>
      </c>
      <c r="BN11">
        <v>207.40000000000146</v>
      </c>
      <c r="BO11">
        <v>-891.19999999999709</v>
      </c>
      <c r="BP11">
        <v>4142.7999999999956</v>
      </c>
      <c r="BQ11">
        <v>3284.4000000000015</v>
      </c>
      <c r="BR11">
        <v>-2859.4000000000087</v>
      </c>
      <c r="BS11">
        <v>4654</v>
      </c>
      <c r="BT11">
        <v>-194</v>
      </c>
      <c r="BU11">
        <v>-1467</v>
      </c>
      <c r="BV11">
        <v>-2670</v>
      </c>
      <c r="BW11">
        <v>26.80000000000291</v>
      </c>
      <c r="BX11">
        <v>-5549.1999999999971</v>
      </c>
      <c r="BY11">
        <v>-1809.6000000000058</v>
      </c>
      <c r="BZ11">
        <v>-4319.8000000000029</v>
      </c>
      <c r="CA11">
        <v>7222.7999999999956</v>
      </c>
      <c r="CB11">
        <v>-97.80000000000291</v>
      </c>
      <c r="CC11">
        <v>-0.79999999999563443</v>
      </c>
      <c r="CD11">
        <v>2655.4000000000015</v>
      </c>
      <c r="CE11">
        <v>451.19999999999709</v>
      </c>
      <c r="CF11">
        <v>1066.1999999999971</v>
      </c>
      <c r="CG11">
        <v>-518.39999999999418</v>
      </c>
      <c r="CH11">
        <v>-3943.7999999999956</v>
      </c>
      <c r="CI11">
        <v>2422.5999999999985</v>
      </c>
      <c r="CJ11">
        <v>-791.39999999999418</v>
      </c>
      <c r="CK11">
        <v>-266</v>
      </c>
      <c r="CL11">
        <v>6583.5999999999985</v>
      </c>
      <c r="CM11">
        <v>2855.5999999999985</v>
      </c>
      <c r="CN11">
        <v>3524.7999999999956</v>
      </c>
      <c r="CO11">
        <v>549.80000000000291</v>
      </c>
      <c r="CP11">
        <v>4110.5999999999985</v>
      </c>
      <c r="CQ11">
        <v>-1239.1999999999971</v>
      </c>
      <c r="CR11">
        <v>-648.59999999999854</v>
      </c>
      <c r="CS11">
        <v>434.59999999999854</v>
      </c>
      <c r="CT11">
        <v>-2288.8000000000029</v>
      </c>
      <c r="CU11">
        <v>-1349.5999999999985</v>
      </c>
      <c r="CV11">
        <v>-5764.8000000000029</v>
      </c>
      <c r="CW11">
        <v>-3851.2000000000044</v>
      </c>
      <c r="CY11">
        <f t="shared" si="0"/>
        <v>-721.36400000000026</v>
      </c>
      <c r="CZ11">
        <f t="shared" si="1"/>
        <v>3038.2759999999976</v>
      </c>
    </row>
    <row r="12" spans="1:104" x14ac:dyDescent="0.25">
      <c r="B12">
        <v>-41.19999999999709</v>
      </c>
      <c r="C12">
        <v>7267.4000000000015</v>
      </c>
      <c r="D12">
        <v>565.40000000000146</v>
      </c>
      <c r="E12">
        <v>2929.1999999999971</v>
      </c>
      <c r="F12">
        <v>1212.6000000000058</v>
      </c>
      <c r="G12">
        <v>2733.5999999999985</v>
      </c>
      <c r="H12">
        <v>2424.2000000000044</v>
      </c>
      <c r="I12">
        <v>-5540.5999999999985</v>
      </c>
      <c r="J12">
        <v>204.19999999999709</v>
      </c>
      <c r="K12">
        <v>6881.5999999999985</v>
      </c>
      <c r="L12">
        <v>-981.40000000000146</v>
      </c>
      <c r="M12">
        <v>-5767.4000000000015</v>
      </c>
      <c r="N12">
        <v>12769</v>
      </c>
      <c r="O12">
        <v>-6249</v>
      </c>
      <c r="P12">
        <v>5654</v>
      </c>
      <c r="Q12">
        <v>-3968.6000000000058</v>
      </c>
      <c r="R12">
        <v>4313.4000000000015</v>
      </c>
      <c r="S12">
        <v>-1043</v>
      </c>
      <c r="T12">
        <v>-2174.1999999999971</v>
      </c>
      <c r="U12">
        <v>1394.5999999999985</v>
      </c>
      <c r="V12">
        <v>5213.1999999999971</v>
      </c>
      <c r="W12">
        <v>3079.5999999999985</v>
      </c>
      <c r="X12">
        <v>578.59999999999854</v>
      </c>
      <c r="Y12">
        <v>2636</v>
      </c>
      <c r="Z12">
        <v>-4931</v>
      </c>
      <c r="AA12">
        <v>932.80000000000291</v>
      </c>
      <c r="AB12">
        <v>-1767.7999999999956</v>
      </c>
      <c r="AC12">
        <v>-578</v>
      </c>
      <c r="AD12">
        <v>-1844.7999999999956</v>
      </c>
      <c r="AE12">
        <v>-599.19999999999709</v>
      </c>
      <c r="AF12">
        <v>1798</v>
      </c>
      <c r="AG12">
        <v>-1103.4000000000015</v>
      </c>
      <c r="AH12">
        <v>4974.3999999999942</v>
      </c>
      <c r="AI12">
        <v>-7670</v>
      </c>
      <c r="AJ12">
        <v>-3605</v>
      </c>
      <c r="AK12">
        <v>815</v>
      </c>
      <c r="AL12">
        <v>3201.1999999999971</v>
      </c>
      <c r="AM12">
        <v>-725.79999999998836</v>
      </c>
      <c r="AN12">
        <v>-248.59999999999854</v>
      </c>
      <c r="AO12">
        <v>-4759.1999999999971</v>
      </c>
      <c r="AP12">
        <v>-4596.7999999999956</v>
      </c>
      <c r="AQ12">
        <v>-2643.6000000000058</v>
      </c>
      <c r="AR12">
        <v>-992.59999999999854</v>
      </c>
      <c r="AS12">
        <v>-7013.8000000000029</v>
      </c>
      <c r="AT12">
        <v>-1893.3999999999942</v>
      </c>
      <c r="AU12">
        <v>1504.4000000000015</v>
      </c>
      <c r="AV12">
        <v>-2148.4000000000015</v>
      </c>
      <c r="AW12">
        <v>-3508</v>
      </c>
      <c r="AX12">
        <v>-78.19999999999709</v>
      </c>
      <c r="AY12">
        <v>5436.1999999999971</v>
      </c>
      <c r="AZ12">
        <v>-1478.8000000000029</v>
      </c>
      <c r="BA12">
        <v>2960.5999999999985</v>
      </c>
      <c r="BB12">
        <v>0</v>
      </c>
      <c r="BC12">
        <v>-7259.5999999999913</v>
      </c>
      <c r="BD12">
        <v>-350</v>
      </c>
      <c r="BE12">
        <v>6868.1999999999971</v>
      </c>
      <c r="BF12">
        <v>-1711.5999999999985</v>
      </c>
      <c r="BG12">
        <v>684.19999999999709</v>
      </c>
      <c r="BH12">
        <v>-8704.2000000000044</v>
      </c>
      <c r="BI12">
        <v>1039.4000000000015</v>
      </c>
      <c r="BJ12">
        <v>1335.4000000000015</v>
      </c>
      <c r="BK12">
        <v>538.39999999999418</v>
      </c>
      <c r="BL12">
        <v>3386.8000000000029</v>
      </c>
      <c r="BM12">
        <v>2560.6000000000058</v>
      </c>
      <c r="BN12">
        <v>-9061.5999999999985</v>
      </c>
      <c r="BO12">
        <v>-224</v>
      </c>
      <c r="BP12">
        <v>6724.2000000000044</v>
      </c>
      <c r="BQ12">
        <v>791.59999999999854</v>
      </c>
      <c r="BR12">
        <v>3291.1999999999971</v>
      </c>
      <c r="BS12">
        <v>8451</v>
      </c>
      <c r="BT12">
        <v>2479</v>
      </c>
      <c r="BU12">
        <v>-3720.5999999999913</v>
      </c>
      <c r="BV12">
        <v>-204.19999999999709</v>
      </c>
      <c r="BW12">
        <v>-1259.5999999999913</v>
      </c>
      <c r="BX12">
        <v>1289.7999999999884</v>
      </c>
      <c r="BY12">
        <v>-959.19999999999709</v>
      </c>
      <c r="BZ12">
        <v>4889.2000000000116</v>
      </c>
      <c r="CA12">
        <v>-375</v>
      </c>
      <c r="CB12">
        <v>6818</v>
      </c>
      <c r="CC12">
        <v>-4670.8000000000029</v>
      </c>
      <c r="CD12">
        <v>-4259.1999999999971</v>
      </c>
      <c r="CE12">
        <v>-2626.4000000000015</v>
      </c>
      <c r="CF12">
        <v>4714</v>
      </c>
      <c r="CG12">
        <v>-10694.400000000001</v>
      </c>
      <c r="CH12">
        <v>7516.7999999999956</v>
      </c>
      <c r="CI12">
        <v>4557.6000000000058</v>
      </c>
      <c r="CJ12">
        <v>-4342.4000000000087</v>
      </c>
      <c r="CK12">
        <v>-2976</v>
      </c>
      <c r="CL12">
        <v>1356.4000000000015</v>
      </c>
      <c r="CM12">
        <v>-9090</v>
      </c>
      <c r="CN12">
        <v>3449.6000000000058</v>
      </c>
      <c r="CO12">
        <v>-4046</v>
      </c>
      <c r="CP12">
        <v>-6603.4000000000015</v>
      </c>
      <c r="CQ12">
        <v>-2936</v>
      </c>
      <c r="CR12">
        <v>1036.1999999999971</v>
      </c>
      <c r="CS12">
        <v>6402.2000000000044</v>
      </c>
      <c r="CT12">
        <v>7113.6000000000058</v>
      </c>
      <c r="CU12">
        <v>1641.5999999999985</v>
      </c>
      <c r="CV12">
        <v>4356.8000000000029</v>
      </c>
      <c r="CW12">
        <v>1632</v>
      </c>
      <c r="CY12">
        <f t="shared" si="0"/>
        <v>123.77000000000051</v>
      </c>
      <c r="CZ12">
        <f t="shared" si="1"/>
        <v>3404.2899999999995</v>
      </c>
    </row>
    <row r="13" spans="1:104" x14ac:dyDescent="0.25">
      <c r="B13">
        <v>5843</v>
      </c>
      <c r="C13">
        <v>1993</v>
      </c>
      <c r="D13">
        <v>5570</v>
      </c>
      <c r="E13">
        <v>-2979.7999999999956</v>
      </c>
      <c r="F13">
        <v>891.59999999999854</v>
      </c>
      <c r="G13">
        <v>968.59999999999854</v>
      </c>
      <c r="H13">
        <v>4218.7999999999956</v>
      </c>
      <c r="I13">
        <v>8341.8000000000029</v>
      </c>
      <c r="J13">
        <v>5100.4000000000015</v>
      </c>
      <c r="K13">
        <v>4761.1999999999971</v>
      </c>
      <c r="L13">
        <v>-1630</v>
      </c>
      <c r="M13">
        <v>-7949.8000000000029</v>
      </c>
      <c r="N13">
        <v>2630</v>
      </c>
      <c r="O13">
        <v>4848.8000000000029</v>
      </c>
      <c r="P13">
        <v>-3647.5999999999985</v>
      </c>
      <c r="Q13">
        <v>-2709.3999999999942</v>
      </c>
      <c r="R13">
        <v>-2043.1999999999971</v>
      </c>
      <c r="S13">
        <v>-2782.1999999999971</v>
      </c>
      <c r="T13">
        <v>-2506.4000000000015</v>
      </c>
      <c r="U13">
        <v>3045.7999999999956</v>
      </c>
      <c r="V13">
        <v>5425.1999999999971</v>
      </c>
      <c r="W13">
        <v>2062.8000000000029</v>
      </c>
      <c r="X13">
        <v>-1839.8000000000029</v>
      </c>
      <c r="Y13">
        <v>-5188.5999999999985</v>
      </c>
      <c r="Z13">
        <v>4748</v>
      </c>
      <c r="AA13">
        <v>-2148</v>
      </c>
      <c r="AB13">
        <v>1129</v>
      </c>
      <c r="AC13">
        <v>-374.80000000000291</v>
      </c>
      <c r="AD13">
        <v>-1604.8000000000029</v>
      </c>
      <c r="AE13">
        <v>1338.4000000000015</v>
      </c>
      <c r="AF13">
        <v>-835.39999999999418</v>
      </c>
      <c r="AG13">
        <v>-1425.8000000000029</v>
      </c>
      <c r="AH13">
        <v>5535.2000000000044</v>
      </c>
      <c r="AI13">
        <v>-2235.1999999999971</v>
      </c>
      <c r="AJ13">
        <v>-1273.7999999999956</v>
      </c>
      <c r="AK13">
        <v>-4609.4000000000015</v>
      </c>
      <c r="AL13">
        <v>-3358.1999999999971</v>
      </c>
      <c r="AM13">
        <v>-6781.2000000000116</v>
      </c>
      <c r="AN13">
        <v>1318.6000000000058</v>
      </c>
      <c r="AO13">
        <v>3437.1999999999971</v>
      </c>
      <c r="AP13">
        <v>4210.1999999999971</v>
      </c>
      <c r="AQ13">
        <v>-2756.6000000000058</v>
      </c>
      <c r="AR13">
        <v>559</v>
      </c>
      <c r="AS13">
        <v>6069.4000000000087</v>
      </c>
      <c r="AT13">
        <v>-2835.8000000000029</v>
      </c>
      <c r="AU13">
        <v>-1.1999999999970896</v>
      </c>
      <c r="AV13">
        <v>-3632</v>
      </c>
      <c r="AW13">
        <v>-552</v>
      </c>
      <c r="AX13">
        <v>-5167</v>
      </c>
      <c r="AY13">
        <v>738.80000000000291</v>
      </c>
      <c r="AZ13">
        <v>-4529</v>
      </c>
      <c r="BA13">
        <v>-4412.1999999999971</v>
      </c>
      <c r="BB13">
        <v>-1255.5999999999985</v>
      </c>
      <c r="BC13">
        <v>3983.5999999999913</v>
      </c>
      <c r="BD13">
        <v>-3637.7999999999956</v>
      </c>
      <c r="BE13">
        <v>-3212.1999999999971</v>
      </c>
      <c r="BF13">
        <v>5895.5999999999985</v>
      </c>
      <c r="BG13">
        <v>-7673.8000000000029</v>
      </c>
      <c r="BH13">
        <v>2003.4000000000015</v>
      </c>
      <c r="BI13">
        <v>1007.5999999999985</v>
      </c>
      <c r="BJ13">
        <v>-4295</v>
      </c>
      <c r="BK13">
        <v>4386</v>
      </c>
      <c r="BL13">
        <v>-7490.2000000000044</v>
      </c>
      <c r="BM13">
        <v>6721.7999999999956</v>
      </c>
      <c r="BN13">
        <v>-1244</v>
      </c>
      <c r="BO13">
        <v>-1959.1999999999971</v>
      </c>
      <c r="BP13">
        <v>1752.3999999999942</v>
      </c>
      <c r="BQ13">
        <v>4508.8000000000029</v>
      </c>
      <c r="BR13">
        <v>-8440</v>
      </c>
      <c r="BS13">
        <v>-11119.199999999997</v>
      </c>
      <c r="BT13">
        <v>-1308.5999999999985</v>
      </c>
      <c r="BU13">
        <v>-239.40000000000873</v>
      </c>
      <c r="BV13">
        <v>35.600000000005821</v>
      </c>
      <c r="BW13">
        <v>1437.7999999999884</v>
      </c>
      <c r="BX13">
        <v>-567.79999999998836</v>
      </c>
      <c r="BY13">
        <v>-770.80000000000291</v>
      </c>
      <c r="BZ13">
        <v>-1531</v>
      </c>
      <c r="CA13">
        <v>-2962.7999999999956</v>
      </c>
      <c r="CB13">
        <v>4118.4000000000087</v>
      </c>
      <c r="CC13">
        <v>-5052.1999999999971</v>
      </c>
      <c r="CD13">
        <v>288.59999999999854</v>
      </c>
      <c r="CE13">
        <v>7344.4000000000015</v>
      </c>
      <c r="CF13">
        <v>-678</v>
      </c>
      <c r="CG13">
        <v>8058.5999999999985</v>
      </c>
      <c r="CH13">
        <v>9446.8000000000029</v>
      </c>
      <c r="CI13">
        <v>-4783</v>
      </c>
      <c r="CJ13">
        <v>-7283.1999999999971</v>
      </c>
      <c r="CK13">
        <v>-4589.1999999999971</v>
      </c>
      <c r="CL13">
        <v>-7491.8000000000029</v>
      </c>
      <c r="CM13">
        <v>-5186.1999999999971</v>
      </c>
      <c r="CN13">
        <v>-2843.1999999999971</v>
      </c>
      <c r="CO13">
        <v>9712.7999999999956</v>
      </c>
      <c r="CP13">
        <v>-3217.4000000000015</v>
      </c>
      <c r="CQ13">
        <v>989.80000000000291</v>
      </c>
      <c r="CR13">
        <v>3880.2000000000044</v>
      </c>
      <c r="CS13">
        <v>809.19999999999709</v>
      </c>
      <c r="CT13">
        <v>1435.5999999999913</v>
      </c>
      <c r="CU13">
        <v>-4800.3999999999942</v>
      </c>
      <c r="CV13">
        <v>-2280.8000000000029</v>
      </c>
      <c r="CW13">
        <v>-147.40000000000146</v>
      </c>
      <c r="CY13">
        <f t="shared" si="0"/>
        <v>-252.67599999999985</v>
      </c>
      <c r="CZ13">
        <f t="shared" si="1"/>
        <v>3504.712</v>
      </c>
    </row>
    <row r="14" spans="1:104" x14ac:dyDescent="0.25">
      <c r="B14">
        <v>5672.4000000000015</v>
      </c>
      <c r="C14">
        <v>400</v>
      </c>
      <c r="D14">
        <v>4074.1999999999971</v>
      </c>
      <c r="E14">
        <v>2822.7999999999956</v>
      </c>
      <c r="F14">
        <v>4558.7999999999956</v>
      </c>
      <c r="G14">
        <v>-2202.4000000000015</v>
      </c>
      <c r="H14">
        <v>918.20000000000437</v>
      </c>
      <c r="I14">
        <v>-6191.4000000000015</v>
      </c>
      <c r="J14">
        <v>2422.6000000000058</v>
      </c>
      <c r="K14">
        <v>-2635</v>
      </c>
      <c r="L14">
        <v>-3809.4000000000015</v>
      </c>
      <c r="M14">
        <v>1716.6000000000058</v>
      </c>
      <c r="N14">
        <v>-4037.3999999999942</v>
      </c>
      <c r="O14">
        <v>-9258.8000000000029</v>
      </c>
      <c r="P14">
        <v>3395.5999999999985</v>
      </c>
      <c r="Q14">
        <v>-2636.8000000000029</v>
      </c>
      <c r="R14">
        <v>-1645.2000000000044</v>
      </c>
      <c r="S14">
        <v>-148.80000000000291</v>
      </c>
      <c r="T14">
        <v>-3791.2000000000044</v>
      </c>
      <c r="U14">
        <v>-555.79999999999563</v>
      </c>
      <c r="V14">
        <v>-3507.5999999999913</v>
      </c>
      <c r="W14">
        <v>-84.200000000004366</v>
      </c>
      <c r="X14">
        <v>-3158.3999999999942</v>
      </c>
      <c r="Y14">
        <v>427.40000000000146</v>
      </c>
      <c r="Z14">
        <v>-1639.8000000000029</v>
      </c>
      <c r="AA14">
        <v>-299</v>
      </c>
      <c r="AB14">
        <v>928</v>
      </c>
      <c r="AC14">
        <v>-649.40000000000146</v>
      </c>
      <c r="AD14">
        <v>-4795.4000000000015</v>
      </c>
      <c r="AE14">
        <v>147.19999999999709</v>
      </c>
      <c r="AF14">
        <v>-8891.6000000000058</v>
      </c>
      <c r="AG14">
        <v>-3707.4000000000015</v>
      </c>
      <c r="AH14">
        <v>7237.4000000000015</v>
      </c>
      <c r="AI14">
        <v>778.80000000000291</v>
      </c>
      <c r="AJ14">
        <v>251.59999999999854</v>
      </c>
      <c r="AK14">
        <v>-3160</v>
      </c>
      <c r="AL14">
        <v>2426.5999999999985</v>
      </c>
      <c r="AM14">
        <v>3299.2000000000116</v>
      </c>
      <c r="AN14">
        <v>1926.3999999999942</v>
      </c>
      <c r="AO14">
        <v>-6023.6000000000058</v>
      </c>
      <c r="AP14">
        <v>-880.79999999999563</v>
      </c>
      <c r="AQ14">
        <v>-6267.7999999999956</v>
      </c>
      <c r="AR14">
        <v>31.799999999995634</v>
      </c>
      <c r="AS14">
        <v>-2033</v>
      </c>
      <c r="AT14">
        <v>-7444.8000000000029</v>
      </c>
      <c r="AU14">
        <v>-5008.8000000000029</v>
      </c>
      <c r="AV14">
        <v>1653.5999999999985</v>
      </c>
      <c r="AW14">
        <v>-2876.6000000000058</v>
      </c>
      <c r="AX14">
        <v>-4491.4000000000015</v>
      </c>
      <c r="AY14">
        <v>-5297</v>
      </c>
      <c r="AZ14">
        <v>-672.19999999999709</v>
      </c>
      <c r="BA14">
        <v>-4954.2000000000044</v>
      </c>
      <c r="BB14">
        <v>-3292.4000000000015</v>
      </c>
      <c r="BC14">
        <v>1199.2000000000116</v>
      </c>
      <c r="BD14">
        <v>5147.5999999999985</v>
      </c>
      <c r="BE14">
        <v>-4367.1999999999971</v>
      </c>
      <c r="BF14">
        <v>-1685.8000000000029</v>
      </c>
      <c r="BG14">
        <v>6998</v>
      </c>
      <c r="BH14">
        <v>1534.2000000000044</v>
      </c>
      <c r="BI14">
        <v>71.80000000000291</v>
      </c>
      <c r="BJ14">
        <v>1550.3999999999942</v>
      </c>
      <c r="BK14">
        <v>-2857</v>
      </c>
      <c r="BL14">
        <v>5714.5999999999985</v>
      </c>
      <c r="BM14">
        <v>9531.0000000000073</v>
      </c>
      <c r="BN14">
        <v>2829.7999999999956</v>
      </c>
      <c r="BO14">
        <v>-2276.4000000000015</v>
      </c>
      <c r="BP14">
        <v>940</v>
      </c>
      <c r="BQ14">
        <v>-924.40000000000146</v>
      </c>
      <c r="BR14">
        <v>2179.8000000000029</v>
      </c>
      <c r="BS14">
        <v>4687.6000000000058</v>
      </c>
      <c r="BT14">
        <v>891.80000000000291</v>
      </c>
      <c r="BU14">
        <v>271</v>
      </c>
      <c r="BV14">
        <v>-7435.6000000000058</v>
      </c>
      <c r="BW14">
        <v>-4980.7999999999884</v>
      </c>
      <c r="BX14">
        <v>7142.7999999999884</v>
      </c>
      <c r="BY14">
        <v>-3412.5999999999913</v>
      </c>
      <c r="BZ14">
        <v>-1046.8000000000029</v>
      </c>
      <c r="CA14">
        <v>1916.7999999999956</v>
      </c>
      <c r="CB14">
        <v>-1420.4000000000087</v>
      </c>
      <c r="CC14">
        <v>-3944</v>
      </c>
      <c r="CD14">
        <v>1905.5999999999985</v>
      </c>
      <c r="CE14">
        <v>1836.4000000000015</v>
      </c>
      <c r="CF14">
        <v>-3387</v>
      </c>
      <c r="CG14">
        <v>-492.19999999999709</v>
      </c>
      <c r="CH14">
        <v>6484.8000000000029</v>
      </c>
      <c r="CI14">
        <v>-5735.6000000000058</v>
      </c>
      <c r="CJ14">
        <v>114</v>
      </c>
      <c r="CK14">
        <v>405.39999999999418</v>
      </c>
      <c r="CL14">
        <v>533</v>
      </c>
      <c r="CM14">
        <v>3609</v>
      </c>
      <c r="CN14">
        <v>-3899.4000000000087</v>
      </c>
      <c r="CO14">
        <v>938.40000000000146</v>
      </c>
      <c r="CP14">
        <v>2801.2000000000044</v>
      </c>
      <c r="CQ14">
        <v>-5075.1999999999971</v>
      </c>
      <c r="CR14">
        <v>-8952.4000000000015</v>
      </c>
      <c r="CS14">
        <v>-4286.8000000000029</v>
      </c>
      <c r="CT14">
        <v>-282.19999999999709</v>
      </c>
      <c r="CU14">
        <v>-3939.8000000000029</v>
      </c>
      <c r="CV14">
        <v>-3502.3999999999942</v>
      </c>
      <c r="CW14">
        <v>2766.4000000000015</v>
      </c>
      <c r="CY14">
        <f t="shared" si="0"/>
        <v>-708.61800000000017</v>
      </c>
      <c r="CZ14">
        <f t="shared" si="1"/>
        <v>3090.4140000000002</v>
      </c>
    </row>
    <row r="15" spans="1:104" x14ac:dyDescent="0.25">
      <c r="B15">
        <v>-1351</v>
      </c>
      <c r="C15">
        <v>-3027.4000000000015</v>
      </c>
      <c r="D15">
        <v>-11429.199999999997</v>
      </c>
      <c r="E15">
        <v>-2502</v>
      </c>
      <c r="F15">
        <v>-3211.7999999999956</v>
      </c>
      <c r="G15">
        <v>-8949.1999999999971</v>
      </c>
      <c r="H15">
        <v>-4135.5999999999985</v>
      </c>
      <c r="I15">
        <v>-225.40000000000146</v>
      </c>
      <c r="J15">
        <v>1644.1999999999971</v>
      </c>
      <c r="K15">
        <v>8271.1999999999971</v>
      </c>
      <c r="L15">
        <v>-6830</v>
      </c>
      <c r="M15">
        <v>-6735</v>
      </c>
      <c r="N15">
        <v>2561.7999999999956</v>
      </c>
      <c r="O15">
        <v>2711.6000000000058</v>
      </c>
      <c r="P15">
        <v>4208.6000000000058</v>
      </c>
      <c r="Q15">
        <v>345.19999999999709</v>
      </c>
      <c r="R15">
        <v>-2419.1999999999971</v>
      </c>
      <c r="S15">
        <v>-6822.4000000000087</v>
      </c>
      <c r="T15">
        <v>2509.2000000000044</v>
      </c>
      <c r="U15">
        <v>-4843</v>
      </c>
      <c r="V15">
        <v>4079.5999999999913</v>
      </c>
      <c r="W15">
        <v>1918.2000000000044</v>
      </c>
      <c r="X15">
        <v>-4111.6000000000058</v>
      </c>
      <c r="Y15">
        <v>3938.5999999999985</v>
      </c>
      <c r="Z15">
        <v>-2141.6000000000058</v>
      </c>
      <c r="AA15">
        <v>-2330.8000000000029</v>
      </c>
      <c r="AB15">
        <v>-2159</v>
      </c>
      <c r="AC15">
        <v>-7715</v>
      </c>
      <c r="AD15">
        <v>-10182.399999999994</v>
      </c>
      <c r="AE15">
        <v>-5792.8000000000029</v>
      </c>
      <c r="AF15">
        <v>-198</v>
      </c>
      <c r="AG15">
        <v>-1300.7999999999956</v>
      </c>
      <c r="AH15">
        <v>1319.8000000000029</v>
      </c>
      <c r="AI15">
        <v>4196.3999999999942</v>
      </c>
      <c r="AJ15">
        <v>-2364.4000000000015</v>
      </c>
      <c r="AK15">
        <v>12904.800000000003</v>
      </c>
      <c r="AL15">
        <v>1121</v>
      </c>
      <c r="AM15">
        <v>5145.1999999999971</v>
      </c>
      <c r="AN15">
        <v>-2470</v>
      </c>
      <c r="AO15">
        <v>-1609.5999999999913</v>
      </c>
      <c r="AP15">
        <v>8638</v>
      </c>
      <c r="AQ15">
        <v>-1379.4000000000015</v>
      </c>
      <c r="AR15">
        <v>-8860.1999999999971</v>
      </c>
      <c r="AS15">
        <v>2280.1999999999971</v>
      </c>
      <c r="AT15">
        <v>-2859.5999999999985</v>
      </c>
      <c r="AU15">
        <v>-4917.5999999999985</v>
      </c>
      <c r="AV15">
        <v>-6876.7999999999956</v>
      </c>
      <c r="AW15">
        <v>-1048.7999999999884</v>
      </c>
      <c r="AX15">
        <v>1366</v>
      </c>
      <c r="AY15">
        <v>-59.599999999998545</v>
      </c>
      <c r="AZ15">
        <v>13092.800000000003</v>
      </c>
      <c r="BA15">
        <v>42.600000000005821</v>
      </c>
      <c r="BB15">
        <v>1840.4000000000015</v>
      </c>
      <c r="BC15">
        <v>-4193.4000000000087</v>
      </c>
      <c r="BD15">
        <v>341.19999999999709</v>
      </c>
      <c r="BE15">
        <v>2482.5999999999985</v>
      </c>
      <c r="BF15">
        <v>-7855.7999999999956</v>
      </c>
      <c r="BG15">
        <v>814.39999999999418</v>
      </c>
      <c r="BH15">
        <v>-3136.8000000000029</v>
      </c>
      <c r="BI15">
        <v>2924.5999999999985</v>
      </c>
      <c r="BJ15">
        <v>-3398.5999999999985</v>
      </c>
      <c r="BK15">
        <v>2526.8000000000029</v>
      </c>
      <c r="BL15">
        <v>237.40000000000146</v>
      </c>
      <c r="BM15">
        <v>-11882.400000000009</v>
      </c>
      <c r="BN15">
        <v>-457.40000000000146</v>
      </c>
      <c r="BO15">
        <v>5782.7999999999956</v>
      </c>
      <c r="BP15">
        <v>-485</v>
      </c>
      <c r="BQ15">
        <v>-2045</v>
      </c>
      <c r="BR15">
        <v>-5621.5999999999913</v>
      </c>
      <c r="BS15">
        <v>-4767.6000000000058</v>
      </c>
      <c r="BT15">
        <v>3890.5999999999985</v>
      </c>
      <c r="BU15">
        <v>-4040.5999999999913</v>
      </c>
      <c r="BV15">
        <v>-935.19999999999709</v>
      </c>
      <c r="BW15">
        <v>-2661</v>
      </c>
      <c r="BX15">
        <v>-446.39999999999418</v>
      </c>
      <c r="BY15">
        <v>6342.7999999999884</v>
      </c>
      <c r="BZ15">
        <v>-10421.200000000004</v>
      </c>
      <c r="CA15">
        <v>-7068.7999999999956</v>
      </c>
      <c r="CB15">
        <v>-2143.8000000000029</v>
      </c>
      <c r="CC15">
        <v>727.59999999999854</v>
      </c>
      <c r="CD15">
        <v>1960.5999999999985</v>
      </c>
      <c r="CE15">
        <v>-3642.4000000000015</v>
      </c>
      <c r="CF15">
        <v>-2223</v>
      </c>
      <c r="CG15">
        <v>-2208.2000000000044</v>
      </c>
      <c r="CH15">
        <v>1772.5999999999913</v>
      </c>
      <c r="CI15">
        <v>1033.4000000000015</v>
      </c>
      <c r="CJ15">
        <v>-2042.1999999999971</v>
      </c>
      <c r="CK15">
        <v>1952.4000000000015</v>
      </c>
      <c r="CL15">
        <v>-3114.7999999999956</v>
      </c>
      <c r="CM15">
        <v>916</v>
      </c>
      <c r="CN15">
        <v>2259.1999999999971</v>
      </c>
      <c r="CO15">
        <v>2094.8000000000029</v>
      </c>
      <c r="CP15">
        <v>1099.7999999999956</v>
      </c>
      <c r="CQ15">
        <v>3139.1999999999971</v>
      </c>
      <c r="CR15">
        <v>4735</v>
      </c>
      <c r="CS15">
        <v>-5606.1999999999971</v>
      </c>
      <c r="CT15">
        <v>-5070.6000000000058</v>
      </c>
      <c r="CU15">
        <v>6164.8000000000029</v>
      </c>
      <c r="CV15">
        <v>-2903.4000000000015</v>
      </c>
      <c r="CW15">
        <v>-1231.1999999999971</v>
      </c>
      <c r="CY15">
        <f t="shared" si="0"/>
        <v>-931.27799999999979</v>
      </c>
      <c r="CZ15">
        <f t="shared" si="1"/>
        <v>3677.9579999999983</v>
      </c>
    </row>
    <row r="16" spans="1:104" x14ac:dyDescent="0.25">
      <c r="B16">
        <v>-2117.4000000000015</v>
      </c>
      <c r="C16">
        <v>-1482.8000000000029</v>
      </c>
      <c r="D16">
        <v>3674.3999999999942</v>
      </c>
      <c r="E16">
        <v>1524</v>
      </c>
      <c r="F16">
        <v>-1971.5999999999985</v>
      </c>
      <c r="G16">
        <v>2148.5999999999985</v>
      </c>
      <c r="H16">
        <v>-555.40000000000146</v>
      </c>
      <c r="I16">
        <v>2374</v>
      </c>
      <c r="J16">
        <v>-2022.4000000000015</v>
      </c>
      <c r="K16">
        <v>-1964</v>
      </c>
      <c r="L16">
        <v>1134</v>
      </c>
      <c r="M16">
        <v>-1979.2000000000044</v>
      </c>
      <c r="N16">
        <v>3714.4000000000015</v>
      </c>
      <c r="O16">
        <v>-2492.4000000000087</v>
      </c>
      <c r="P16">
        <v>1133.7999999999884</v>
      </c>
      <c r="Q16">
        <v>5817.1999999999971</v>
      </c>
      <c r="R16">
        <v>2600.1999999999971</v>
      </c>
      <c r="S16">
        <v>3910.2000000000116</v>
      </c>
      <c r="T16">
        <v>260.19999999999709</v>
      </c>
      <c r="U16">
        <v>-87.200000000004366</v>
      </c>
      <c r="V16">
        <v>4809.1999999999971</v>
      </c>
      <c r="W16">
        <v>5556.1999999999971</v>
      </c>
      <c r="X16">
        <v>-6494.3999999999942</v>
      </c>
      <c r="Y16">
        <v>2042</v>
      </c>
      <c r="Z16">
        <v>-1884.7999999999956</v>
      </c>
      <c r="AA16">
        <v>3663</v>
      </c>
      <c r="AB16">
        <v>2490.1999999999971</v>
      </c>
      <c r="AC16">
        <v>-1873.7999999999956</v>
      </c>
      <c r="AD16">
        <v>-3460</v>
      </c>
      <c r="AE16">
        <v>-1074.5999999999985</v>
      </c>
      <c r="AF16">
        <v>3244</v>
      </c>
      <c r="AG16">
        <v>10149.599999999999</v>
      </c>
      <c r="AH16">
        <v>-3173.6000000000058</v>
      </c>
      <c r="AI16">
        <v>-4261.1999999999971</v>
      </c>
      <c r="AJ16">
        <v>4038.8000000000029</v>
      </c>
      <c r="AK16">
        <v>-65</v>
      </c>
      <c r="AL16">
        <v>2762</v>
      </c>
      <c r="AM16">
        <v>2461.1999999999971</v>
      </c>
      <c r="AN16">
        <v>-6926.4000000000015</v>
      </c>
      <c r="AO16">
        <v>-4628.4000000000015</v>
      </c>
      <c r="AP16">
        <v>10851.199999999997</v>
      </c>
      <c r="AQ16">
        <v>3973.6000000000058</v>
      </c>
      <c r="AR16">
        <v>584</v>
      </c>
      <c r="AS16">
        <v>-925.19999999999709</v>
      </c>
      <c r="AT16">
        <v>3736.4000000000015</v>
      </c>
      <c r="AU16">
        <v>4090.5999999999985</v>
      </c>
      <c r="AV16">
        <v>-3423.2000000000044</v>
      </c>
      <c r="AW16">
        <v>5154.3999999999942</v>
      </c>
      <c r="AX16">
        <v>429.19999999999709</v>
      </c>
      <c r="AY16">
        <v>1358.1999999999971</v>
      </c>
      <c r="AZ16">
        <v>-3755.2000000000044</v>
      </c>
      <c r="BA16">
        <v>4477.3999999999942</v>
      </c>
      <c r="BB16">
        <v>47.19999999999709</v>
      </c>
      <c r="BC16">
        <v>3249.1999999999971</v>
      </c>
      <c r="BD16">
        <v>-4365.7999999999956</v>
      </c>
      <c r="BE16">
        <v>5394.4000000000015</v>
      </c>
      <c r="BF16">
        <v>6419.7999999999956</v>
      </c>
      <c r="BG16">
        <v>643.20000000001164</v>
      </c>
      <c r="BH16">
        <v>2063</v>
      </c>
      <c r="BI16">
        <v>12436.599999999999</v>
      </c>
      <c r="BJ16">
        <v>-1758.4000000000015</v>
      </c>
      <c r="BK16">
        <v>-3672.3999999999942</v>
      </c>
      <c r="BL16">
        <v>7061.4000000000015</v>
      </c>
      <c r="BM16">
        <v>118.80000000000291</v>
      </c>
      <c r="BN16">
        <v>-632.19999999999709</v>
      </c>
      <c r="BO16">
        <v>-7500.5999999999985</v>
      </c>
      <c r="BP16">
        <v>1964.8000000000029</v>
      </c>
      <c r="BQ16">
        <v>934.59999999999854</v>
      </c>
      <c r="BR16">
        <v>5861.1999999999971</v>
      </c>
      <c r="BS16">
        <v>-5130.3999999999942</v>
      </c>
      <c r="BT16">
        <v>6583.4000000000015</v>
      </c>
      <c r="BU16">
        <v>2799.5999999999913</v>
      </c>
      <c r="BV16">
        <v>-2082.5999999999985</v>
      </c>
      <c r="BW16">
        <v>3893</v>
      </c>
      <c r="BX16">
        <v>836</v>
      </c>
      <c r="BY16">
        <v>-1946.1999999999971</v>
      </c>
      <c r="BZ16">
        <v>-1142.5999999999985</v>
      </c>
      <c r="CA16">
        <v>-1748.5999999999985</v>
      </c>
      <c r="CB16">
        <v>3333.2000000000116</v>
      </c>
      <c r="CC16">
        <v>-4081.4000000000015</v>
      </c>
      <c r="CD16">
        <v>-1450.5999999999985</v>
      </c>
      <c r="CE16">
        <v>60.599999999998545</v>
      </c>
      <c r="CF16">
        <v>1331</v>
      </c>
      <c r="CG16">
        <v>-672.59999999999854</v>
      </c>
      <c r="CH16">
        <v>-5419.3999999999942</v>
      </c>
      <c r="CI16">
        <v>1065.2000000000044</v>
      </c>
      <c r="CJ16">
        <v>-3143.6000000000058</v>
      </c>
      <c r="CK16">
        <v>-2329.5999999999985</v>
      </c>
      <c r="CL16">
        <v>1782</v>
      </c>
      <c r="CM16">
        <v>5863.1999999999971</v>
      </c>
      <c r="CN16">
        <v>-3299.3999999999942</v>
      </c>
      <c r="CO16">
        <v>7078.3999999999942</v>
      </c>
      <c r="CP16">
        <v>6263.8000000000029</v>
      </c>
      <c r="CQ16">
        <v>1134.1999999999971</v>
      </c>
      <c r="CR16">
        <v>-2730.4000000000015</v>
      </c>
      <c r="CS16">
        <v>4610</v>
      </c>
      <c r="CT16">
        <v>3237.4000000000087</v>
      </c>
      <c r="CU16">
        <v>6529.1999999999971</v>
      </c>
      <c r="CV16">
        <v>-2909.8000000000029</v>
      </c>
      <c r="CW16">
        <v>-1050</v>
      </c>
      <c r="CY16">
        <f t="shared" si="0"/>
        <v>930.71799999999973</v>
      </c>
      <c r="CZ16">
        <f t="shared" si="1"/>
        <v>3204.4140000000016</v>
      </c>
    </row>
    <row r="17" spans="2:104" x14ac:dyDescent="0.25">
      <c r="B17">
        <v>4420.5999999999985</v>
      </c>
      <c r="C17">
        <v>-6309.7999999999956</v>
      </c>
      <c r="D17">
        <v>244.19999999999709</v>
      </c>
      <c r="E17">
        <v>3034</v>
      </c>
      <c r="F17">
        <v>8454.1999999999971</v>
      </c>
      <c r="G17">
        <v>9386</v>
      </c>
      <c r="H17">
        <v>-2924.2000000000044</v>
      </c>
      <c r="I17">
        <v>-1399.4000000000015</v>
      </c>
      <c r="J17">
        <v>143.59999999999854</v>
      </c>
      <c r="K17">
        <v>-5584</v>
      </c>
      <c r="L17">
        <v>4830.8000000000029</v>
      </c>
      <c r="M17">
        <v>-1851</v>
      </c>
      <c r="N17">
        <v>-1279.1999999999971</v>
      </c>
      <c r="O17">
        <v>133.19999999999709</v>
      </c>
      <c r="P17">
        <v>-3339.5999999999913</v>
      </c>
      <c r="Q17">
        <v>2294</v>
      </c>
      <c r="R17">
        <v>9116</v>
      </c>
      <c r="S17">
        <v>7747</v>
      </c>
      <c r="T17">
        <v>-5314.5999999999985</v>
      </c>
      <c r="U17">
        <v>2475.6000000000058</v>
      </c>
      <c r="V17">
        <v>-1881.3999999999942</v>
      </c>
      <c r="W17">
        <v>84.599999999998545</v>
      </c>
      <c r="X17">
        <v>4877.3999999999942</v>
      </c>
      <c r="Y17">
        <v>-4055.8000000000029</v>
      </c>
      <c r="Z17">
        <v>-1143.4000000000015</v>
      </c>
      <c r="AA17">
        <v>-2799.5999999999985</v>
      </c>
      <c r="AB17">
        <v>-13897.799999999996</v>
      </c>
      <c r="AC17">
        <v>-2288.8000000000029</v>
      </c>
      <c r="AD17">
        <v>5759.5999999999985</v>
      </c>
      <c r="AE17">
        <v>2079.5999999999985</v>
      </c>
      <c r="AF17">
        <v>2390.1999999999971</v>
      </c>
      <c r="AG17">
        <v>-4455.1999999999971</v>
      </c>
      <c r="AH17">
        <v>10611.800000000003</v>
      </c>
      <c r="AI17">
        <v>9705.8000000000029</v>
      </c>
      <c r="AJ17">
        <v>-351.40000000000146</v>
      </c>
      <c r="AK17">
        <v>-2037</v>
      </c>
      <c r="AL17">
        <v>-2046.5999999999985</v>
      </c>
      <c r="AM17">
        <v>5110.1999999999971</v>
      </c>
      <c r="AN17">
        <v>6078.2000000000044</v>
      </c>
      <c r="AO17">
        <v>8047.5999999999985</v>
      </c>
      <c r="AP17">
        <v>-3615.3999999999942</v>
      </c>
      <c r="AQ17">
        <v>862.59999999999854</v>
      </c>
      <c r="AR17">
        <v>-2095</v>
      </c>
      <c r="AS17">
        <v>6146.8000000000029</v>
      </c>
      <c r="AT17">
        <v>-11272.199999999997</v>
      </c>
      <c r="AU17">
        <v>-2609.5999999999985</v>
      </c>
      <c r="AV17">
        <v>4159</v>
      </c>
      <c r="AW17">
        <v>-1977.1999999999971</v>
      </c>
      <c r="AX17">
        <v>940.80000000000291</v>
      </c>
      <c r="AY17">
        <v>-5282.8000000000029</v>
      </c>
      <c r="AZ17">
        <v>1612.2000000000044</v>
      </c>
      <c r="BA17">
        <v>624.60000000000582</v>
      </c>
      <c r="BB17">
        <v>4122.8000000000029</v>
      </c>
      <c r="BC17">
        <v>3134.4000000000087</v>
      </c>
      <c r="BD17">
        <v>1456</v>
      </c>
      <c r="BE17">
        <v>3899.1999999999971</v>
      </c>
      <c r="BF17">
        <v>3090</v>
      </c>
      <c r="BG17">
        <v>3040</v>
      </c>
      <c r="BH17">
        <v>3014.1999999999971</v>
      </c>
      <c r="BI17">
        <v>5417.4000000000087</v>
      </c>
      <c r="BJ17">
        <v>917.20000000000437</v>
      </c>
      <c r="BK17">
        <v>772</v>
      </c>
      <c r="BL17">
        <v>2098</v>
      </c>
      <c r="BM17">
        <v>801.59999999999854</v>
      </c>
      <c r="BN17">
        <v>541.59999999999854</v>
      </c>
      <c r="BO17">
        <v>4448.2000000000044</v>
      </c>
      <c r="BP17">
        <v>728.39999999999418</v>
      </c>
      <c r="BQ17">
        <v>183</v>
      </c>
      <c r="BR17">
        <v>1878.3999999999942</v>
      </c>
      <c r="BS17">
        <v>-7809.2000000000044</v>
      </c>
      <c r="BT17">
        <v>697.79999999999563</v>
      </c>
      <c r="BU17">
        <v>1687.1999999999971</v>
      </c>
      <c r="BV17">
        <v>4897.5999999999985</v>
      </c>
      <c r="BW17">
        <v>4538.5999999999913</v>
      </c>
      <c r="BX17">
        <v>753</v>
      </c>
      <c r="BY17">
        <v>2287.4000000000087</v>
      </c>
      <c r="BZ17">
        <v>5140.5999999999985</v>
      </c>
      <c r="CA17">
        <v>1137.8000000000029</v>
      </c>
      <c r="CB17">
        <v>-10655.800000000003</v>
      </c>
      <c r="CC17">
        <v>5531.4000000000015</v>
      </c>
      <c r="CD17">
        <v>762.80000000000291</v>
      </c>
      <c r="CE17">
        <v>897.20000000000437</v>
      </c>
      <c r="CF17">
        <v>51.19999999999709</v>
      </c>
      <c r="CG17">
        <v>-2790.1999999999971</v>
      </c>
      <c r="CH17">
        <v>548.80000000000291</v>
      </c>
      <c r="CI17">
        <v>1544.3999999999942</v>
      </c>
      <c r="CJ17">
        <v>-358</v>
      </c>
      <c r="CK17">
        <v>2780.8000000000029</v>
      </c>
      <c r="CL17">
        <v>2512.5999999999985</v>
      </c>
      <c r="CM17">
        <v>3019.5999999999985</v>
      </c>
      <c r="CN17">
        <v>-793.59999999999854</v>
      </c>
      <c r="CO17">
        <v>-4656.5999999999985</v>
      </c>
      <c r="CP17">
        <v>-1563.5999999999985</v>
      </c>
      <c r="CQ17">
        <v>-4617.6000000000058</v>
      </c>
      <c r="CR17">
        <v>779.20000000000437</v>
      </c>
      <c r="CS17">
        <v>3005</v>
      </c>
      <c r="CT17">
        <v>-5877.6000000000058</v>
      </c>
      <c r="CU17">
        <v>-3067.8000000000029</v>
      </c>
      <c r="CV17">
        <v>11715.800000000003</v>
      </c>
      <c r="CW17">
        <v>11406.799999999996</v>
      </c>
      <c r="CY17">
        <f t="shared" si="0"/>
        <v>946.07200000000012</v>
      </c>
      <c r="CZ17">
        <f t="shared" si="1"/>
        <v>3586.0920000000001</v>
      </c>
    </row>
    <row r="18" spans="2:104" x14ac:dyDescent="0.25">
      <c r="B18">
        <v>3748.0000000000073</v>
      </c>
      <c r="C18">
        <v>7401</v>
      </c>
      <c r="D18">
        <v>-626.99999999999272</v>
      </c>
      <c r="E18">
        <v>3952</v>
      </c>
      <c r="F18">
        <v>235.80000000000291</v>
      </c>
      <c r="G18">
        <v>-2184.8000000000029</v>
      </c>
      <c r="H18">
        <v>-6181.5999999999985</v>
      </c>
      <c r="I18">
        <v>2846.8000000000029</v>
      </c>
      <c r="J18">
        <v>3440.6000000000058</v>
      </c>
      <c r="K18">
        <v>-2192.7999999999884</v>
      </c>
      <c r="L18">
        <v>2763.5999999999985</v>
      </c>
      <c r="M18">
        <v>2906.5999999999985</v>
      </c>
      <c r="N18">
        <v>8863.1999999999971</v>
      </c>
      <c r="O18">
        <v>2296.4000000000087</v>
      </c>
      <c r="P18">
        <v>-7124.4000000000015</v>
      </c>
      <c r="Q18">
        <v>-1822.3999999999942</v>
      </c>
      <c r="R18">
        <v>-2668.1999999999971</v>
      </c>
      <c r="S18">
        <v>8322.7999999999884</v>
      </c>
      <c r="T18">
        <v>1737</v>
      </c>
      <c r="U18">
        <v>-1517.8000000000029</v>
      </c>
      <c r="V18">
        <v>5409.3999999999942</v>
      </c>
      <c r="W18">
        <v>-5080</v>
      </c>
      <c r="X18">
        <v>3109.2000000000044</v>
      </c>
      <c r="Y18">
        <v>-4513</v>
      </c>
      <c r="Z18">
        <v>-390.59999999999854</v>
      </c>
      <c r="AA18">
        <v>6683</v>
      </c>
      <c r="AB18">
        <v>4258.3999999999942</v>
      </c>
      <c r="AC18">
        <v>2130.4000000000015</v>
      </c>
      <c r="AD18">
        <v>-4932.8000000000029</v>
      </c>
      <c r="AE18">
        <v>5982.8000000000029</v>
      </c>
      <c r="AF18">
        <v>2621.4000000000087</v>
      </c>
      <c r="AG18">
        <v>1961.1999999999971</v>
      </c>
      <c r="AH18">
        <v>-952</v>
      </c>
      <c r="AI18">
        <v>-2650.4000000000015</v>
      </c>
      <c r="AJ18">
        <v>912.19999999999709</v>
      </c>
      <c r="AK18">
        <v>-2088.2000000000044</v>
      </c>
      <c r="AL18">
        <v>4067.4000000000015</v>
      </c>
      <c r="AM18">
        <v>-3380.1999999999971</v>
      </c>
      <c r="AN18">
        <v>-7318.4000000000015</v>
      </c>
      <c r="AO18">
        <v>-6557</v>
      </c>
      <c r="AP18">
        <v>1929.3999999999942</v>
      </c>
      <c r="AQ18">
        <v>-259.40000000000146</v>
      </c>
      <c r="AR18">
        <v>-4647.4000000000015</v>
      </c>
      <c r="AS18">
        <v>-4055.6000000000058</v>
      </c>
      <c r="AT18">
        <v>2039.5999999999985</v>
      </c>
      <c r="AU18">
        <v>-198.40000000000146</v>
      </c>
      <c r="AV18">
        <v>-891.59999999999854</v>
      </c>
      <c r="AW18">
        <v>-1140</v>
      </c>
      <c r="AX18">
        <v>-10417.599999999999</v>
      </c>
      <c r="AY18">
        <v>-2749.7999999999956</v>
      </c>
      <c r="AZ18">
        <v>787.59999999999854</v>
      </c>
      <c r="BA18">
        <v>-1092.6000000000058</v>
      </c>
      <c r="BB18">
        <v>1250</v>
      </c>
      <c r="BC18">
        <v>-362</v>
      </c>
      <c r="BD18">
        <v>-2567.5999999999985</v>
      </c>
      <c r="BE18">
        <v>480.80000000000291</v>
      </c>
      <c r="BF18">
        <v>-1292.4000000000015</v>
      </c>
      <c r="BG18">
        <v>-1755.4000000000087</v>
      </c>
      <c r="BH18">
        <v>-87.19999999999709</v>
      </c>
      <c r="BI18">
        <v>-2291.2000000000116</v>
      </c>
      <c r="BJ18">
        <v>-467.20000000000437</v>
      </c>
      <c r="BK18">
        <v>1424</v>
      </c>
      <c r="BL18">
        <v>8966.6000000000058</v>
      </c>
      <c r="BM18">
        <v>-5577.4000000000015</v>
      </c>
      <c r="BN18">
        <v>184.20000000000437</v>
      </c>
      <c r="BO18">
        <v>-2855.6000000000058</v>
      </c>
      <c r="BP18">
        <v>3744</v>
      </c>
      <c r="BQ18">
        <v>3023.1999999999971</v>
      </c>
      <c r="BR18">
        <v>-7011.8000000000029</v>
      </c>
      <c r="BS18">
        <v>-3317.4000000000015</v>
      </c>
      <c r="BT18">
        <v>5896.2000000000044</v>
      </c>
      <c r="BU18">
        <v>-10482.599999999991</v>
      </c>
      <c r="BV18">
        <v>-1611.1999999999971</v>
      </c>
      <c r="BW18">
        <v>-7798.3999999999942</v>
      </c>
      <c r="BX18">
        <v>-8035.3999999999942</v>
      </c>
      <c r="BY18">
        <v>-2445</v>
      </c>
      <c r="BZ18">
        <v>-5799.7999999999956</v>
      </c>
      <c r="CA18">
        <v>-442.20000000000437</v>
      </c>
      <c r="CB18">
        <v>-3096.6000000000058</v>
      </c>
      <c r="CC18">
        <v>1870.4000000000015</v>
      </c>
      <c r="CD18">
        <v>-1638.4000000000015</v>
      </c>
      <c r="CE18">
        <v>2710</v>
      </c>
      <c r="CF18">
        <v>-1336.8000000000029</v>
      </c>
      <c r="CG18">
        <v>279.79999999999563</v>
      </c>
      <c r="CH18">
        <v>-2022.1999999999971</v>
      </c>
      <c r="CI18">
        <v>-401.39999999999418</v>
      </c>
      <c r="CJ18">
        <v>-1642</v>
      </c>
      <c r="CK18">
        <v>-1893.6000000000058</v>
      </c>
      <c r="CL18">
        <v>1127.7999999999956</v>
      </c>
      <c r="CM18">
        <v>-3079.1999999999971</v>
      </c>
      <c r="CN18">
        <v>-5658.5999999999985</v>
      </c>
      <c r="CO18">
        <v>2506</v>
      </c>
      <c r="CP18">
        <v>-4245</v>
      </c>
      <c r="CQ18">
        <v>-441.79999999998836</v>
      </c>
      <c r="CR18">
        <v>-865.20000000000437</v>
      </c>
      <c r="CS18">
        <v>-1693.8000000000029</v>
      </c>
      <c r="CT18">
        <v>12116</v>
      </c>
      <c r="CU18">
        <v>-1072.7999999999956</v>
      </c>
      <c r="CV18">
        <v>1413.7999999999956</v>
      </c>
      <c r="CW18">
        <v>-4645.7999999999956</v>
      </c>
      <c r="CY18">
        <f t="shared" si="0"/>
        <v>-481.68399999999986</v>
      </c>
      <c r="CZ18">
        <f t="shared" si="1"/>
        <v>3229.6559999999986</v>
      </c>
    </row>
    <row r="19" spans="2:104" x14ac:dyDescent="0.25">
      <c r="B19">
        <v>6036.5999999999913</v>
      </c>
      <c r="C19">
        <v>-1347</v>
      </c>
      <c r="D19">
        <v>-517.80000000000291</v>
      </c>
      <c r="E19">
        <v>-3337.1999999999971</v>
      </c>
      <c r="F19">
        <v>5040.8000000000029</v>
      </c>
      <c r="G19">
        <v>5794.4000000000015</v>
      </c>
      <c r="H19">
        <v>-2028.4000000000015</v>
      </c>
      <c r="I19">
        <v>-2021.2000000000044</v>
      </c>
      <c r="J19">
        <v>-2375.6000000000058</v>
      </c>
      <c r="K19">
        <v>1797.5999999999913</v>
      </c>
      <c r="L19">
        <v>-551</v>
      </c>
      <c r="M19">
        <v>3306.6000000000058</v>
      </c>
      <c r="N19">
        <v>-972.60000000000582</v>
      </c>
      <c r="O19">
        <v>508.59999999999127</v>
      </c>
      <c r="P19">
        <v>4993.4000000000015</v>
      </c>
      <c r="Q19">
        <v>-1746.6000000000058</v>
      </c>
      <c r="R19">
        <v>-5898</v>
      </c>
      <c r="S19">
        <v>843.80000000000291</v>
      </c>
      <c r="T19">
        <v>2626.1999999999971</v>
      </c>
      <c r="U19">
        <v>-5443.5999999999985</v>
      </c>
      <c r="V19">
        <v>-3190.3999999999942</v>
      </c>
      <c r="W19">
        <v>4236.4000000000015</v>
      </c>
      <c r="X19">
        <v>151.40000000000146</v>
      </c>
      <c r="Y19">
        <v>651.80000000000291</v>
      </c>
      <c r="Z19">
        <v>-1768.5999999999985</v>
      </c>
      <c r="AA19">
        <v>-2443</v>
      </c>
      <c r="AB19">
        <v>2155.8000000000029</v>
      </c>
      <c r="AC19">
        <v>-4776.8000000000029</v>
      </c>
      <c r="AD19">
        <v>2909.2000000000044</v>
      </c>
      <c r="AE19">
        <v>1955.1999999999971</v>
      </c>
      <c r="AF19">
        <v>-3799.6000000000058</v>
      </c>
      <c r="AG19">
        <v>-4972.8000000000029</v>
      </c>
      <c r="AH19">
        <v>33.80000000000291</v>
      </c>
      <c r="AI19">
        <v>-4611.8000000000029</v>
      </c>
      <c r="AJ19">
        <v>-6723</v>
      </c>
      <c r="AK19">
        <v>1659.2000000000044</v>
      </c>
      <c r="AL19">
        <v>-4067.8000000000029</v>
      </c>
      <c r="AM19">
        <v>-3365.3999999999942</v>
      </c>
      <c r="AN19">
        <v>1110.4000000000015</v>
      </c>
      <c r="AO19">
        <v>144.59999999999854</v>
      </c>
      <c r="AP19">
        <v>6266.1999999999971</v>
      </c>
      <c r="AQ19">
        <v>-868.19999999999709</v>
      </c>
      <c r="AR19">
        <v>668.80000000000291</v>
      </c>
      <c r="AS19">
        <v>-2880</v>
      </c>
      <c r="AT19">
        <v>-1485</v>
      </c>
      <c r="AU19">
        <v>3094.2000000000044</v>
      </c>
      <c r="AV19">
        <v>4711.8000000000029</v>
      </c>
      <c r="AW19">
        <v>-118.60000000000582</v>
      </c>
      <c r="AX19">
        <v>-900</v>
      </c>
      <c r="AY19">
        <v>449.59999999999854</v>
      </c>
      <c r="AZ19">
        <v>9450.2000000000044</v>
      </c>
      <c r="BA19">
        <v>-749</v>
      </c>
      <c r="BB19">
        <v>4498.1999999999971</v>
      </c>
      <c r="BC19">
        <v>2572.8000000000029</v>
      </c>
      <c r="BD19">
        <v>-5189</v>
      </c>
      <c r="BE19">
        <v>-479.20000000000437</v>
      </c>
      <c r="BF19">
        <v>356.20000000000437</v>
      </c>
      <c r="BG19">
        <v>3098.1999999999971</v>
      </c>
      <c r="BH19">
        <v>8164.1999999999971</v>
      </c>
      <c r="BI19">
        <v>-4473.1999999999971</v>
      </c>
      <c r="BJ19">
        <v>-2272.7999999999956</v>
      </c>
      <c r="BK19">
        <v>-3735.6000000000058</v>
      </c>
      <c r="BL19">
        <v>1664.3999999999942</v>
      </c>
      <c r="BM19">
        <v>950.60000000000582</v>
      </c>
      <c r="BN19">
        <v>-3243.8000000000029</v>
      </c>
      <c r="BO19">
        <v>-6142.3999999999942</v>
      </c>
      <c r="BP19">
        <v>-7358.5999999999913</v>
      </c>
      <c r="BQ19">
        <v>763.80000000000291</v>
      </c>
      <c r="BR19">
        <v>5109.8000000000029</v>
      </c>
      <c r="BS19">
        <v>3940.8000000000029</v>
      </c>
      <c r="BT19">
        <v>1852.3999999999942</v>
      </c>
      <c r="BU19">
        <v>2745</v>
      </c>
      <c r="BV19">
        <v>-561.60000000000582</v>
      </c>
      <c r="BW19">
        <v>-3250.2000000000044</v>
      </c>
      <c r="BX19">
        <v>-1189.6000000000058</v>
      </c>
      <c r="BY19">
        <v>4849.1999999999971</v>
      </c>
      <c r="BZ19">
        <v>644</v>
      </c>
      <c r="CA19">
        <v>9336.0000000000073</v>
      </c>
      <c r="CB19">
        <v>-5359.8000000000029</v>
      </c>
      <c r="CC19">
        <v>-146.20000000000437</v>
      </c>
      <c r="CD19">
        <v>-4167.8000000000029</v>
      </c>
      <c r="CE19">
        <v>-6190.2000000000044</v>
      </c>
      <c r="CF19">
        <v>-4233.3999999999942</v>
      </c>
      <c r="CG19">
        <v>297.20000000000437</v>
      </c>
      <c r="CH19">
        <v>-2360.4000000000087</v>
      </c>
      <c r="CI19">
        <v>4367</v>
      </c>
      <c r="CJ19">
        <v>2204.8000000000029</v>
      </c>
      <c r="CK19">
        <v>941.60000000000582</v>
      </c>
      <c r="CL19">
        <v>12682.600000000006</v>
      </c>
      <c r="CM19">
        <v>1173.8000000000029</v>
      </c>
      <c r="CN19">
        <v>1852</v>
      </c>
      <c r="CO19">
        <v>7867</v>
      </c>
      <c r="CP19">
        <v>-4725.8000000000029</v>
      </c>
      <c r="CQ19">
        <v>-507.20000000001164</v>
      </c>
      <c r="CR19">
        <v>5308.8000000000029</v>
      </c>
      <c r="CS19">
        <v>-2242</v>
      </c>
      <c r="CT19">
        <v>-4523.5999999999913</v>
      </c>
      <c r="CU19">
        <v>4269.7999999999956</v>
      </c>
      <c r="CV19">
        <v>-3919.1999999999971</v>
      </c>
      <c r="CW19">
        <v>-1989.2000000000044</v>
      </c>
      <c r="CY19">
        <f t="shared" si="0"/>
        <v>108.86999999999978</v>
      </c>
      <c r="CZ19">
        <f t="shared" si="1"/>
        <v>3133.2660000000005</v>
      </c>
    </row>
    <row r="20" spans="2:104" x14ac:dyDescent="0.25">
      <c r="B20">
        <v>-5879.3999999999942</v>
      </c>
      <c r="C20">
        <v>-6904.2000000000044</v>
      </c>
      <c r="D20">
        <v>5563.2000000000044</v>
      </c>
      <c r="E20">
        <v>2965.1999999999971</v>
      </c>
      <c r="F20">
        <v>9160.7999999999884</v>
      </c>
      <c r="G20">
        <v>-4128.4000000000015</v>
      </c>
      <c r="H20">
        <v>359</v>
      </c>
      <c r="I20">
        <v>-1051.1999999999971</v>
      </c>
      <c r="J20">
        <v>-2828.5999999999985</v>
      </c>
      <c r="K20">
        <v>2731.8000000000029</v>
      </c>
      <c r="L20">
        <v>4495.7999999999956</v>
      </c>
      <c r="M20">
        <v>-2331</v>
      </c>
      <c r="N20">
        <v>-6603.5999999999913</v>
      </c>
      <c r="O20">
        <v>3384.8000000000029</v>
      </c>
      <c r="P20">
        <v>2412</v>
      </c>
      <c r="Q20">
        <v>-5035.1999999999971</v>
      </c>
      <c r="R20">
        <v>3400</v>
      </c>
      <c r="S20">
        <v>-232</v>
      </c>
      <c r="T20">
        <v>3484</v>
      </c>
      <c r="U20">
        <v>-9359.4000000000015</v>
      </c>
      <c r="V20">
        <v>3705.8000000000029</v>
      </c>
      <c r="W20">
        <v>246.40000000000146</v>
      </c>
      <c r="X20">
        <v>-1913.4000000000015</v>
      </c>
      <c r="Y20">
        <v>191.59999999999854</v>
      </c>
      <c r="Z20">
        <v>4070.8000000000029</v>
      </c>
      <c r="AA20">
        <v>3395.5999999999985</v>
      </c>
      <c r="AB20">
        <v>-3174</v>
      </c>
      <c r="AC20">
        <v>-364.19999999999709</v>
      </c>
      <c r="AD20">
        <v>-448</v>
      </c>
      <c r="AE20">
        <v>-117</v>
      </c>
      <c r="AF20">
        <v>2553.1999999999971</v>
      </c>
      <c r="AG20">
        <v>4650.6000000000058</v>
      </c>
      <c r="AH20">
        <v>4329.5999999999913</v>
      </c>
      <c r="AI20">
        <v>-8765.4000000000015</v>
      </c>
      <c r="AJ20">
        <v>-2225.7999999999956</v>
      </c>
      <c r="AK20">
        <v>-789.60000000000582</v>
      </c>
      <c r="AL20">
        <v>-7052.5999999999985</v>
      </c>
      <c r="AM20">
        <v>-6317</v>
      </c>
      <c r="AN20">
        <v>2173.3999999999942</v>
      </c>
      <c r="AO20">
        <v>513.79999999999563</v>
      </c>
      <c r="AP20">
        <v>2829.4000000000087</v>
      </c>
      <c r="AQ20">
        <v>-3525.4000000000015</v>
      </c>
      <c r="AR20">
        <v>-304.80000000000291</v>
      </c>
      <c r="AS20">
        <v>8436</v>
      </c>
      <c r="AT20">
        <v>-43.400000000001455</v>
      </c>
      <c r="AU20">
        <v>-5717</v>
      </c>
      <c r="AV20">
        <v>-5795</v>
      </c>
      <c r="AW20">
        <v>399.60000000000582</v>
      </c>
      <c r="AX20">
        <v>6490.3999999999942</v>
      </c>
      <c r="AY20">
        <v>3006</v>
      </c>
      <c r="AZ20">
        <v>1041.5999999999913</v>
      </c>
      <c r="BA20">
        <v>4525.2000000000044</v>
      </c>
      <c r="BB20">
        <v>1139.2000000000044</v>
      </c>
      <c r="BC20">
        <v>6112</v>
      </c>
      <c r="BD20">
        <v>6491.3999999999942</v>
      </c>
      <c r="BE20">
        <v>10056.599999999999</v>
      </c>
      <c r="BF20">
        <v>-299.40000000000146</v>
      </c>
      <c r="BG20">
        <v>3259.2000000000116</v>
      </c>
      <c r="BH20">
        <v>-8537.7999999999956</v>
      </c>
      <c r="BI20">
        <v>4691.8000000000029</v>
      </c>
      <c r="BJ20">
        <v>-1518.8000000000029</v>
      </c>
      <c r="BK20">
        <v>-161.39999999999418</v>
      </c>
      <c r="BL20">
        <v>2324.8000000000029</v>
      </c>
      <c r="BM20">
        <v>2167</v>
      </c>
      <c r="BN20">
        <v>-794.40000000000146</v>
      </c>
      <c r="BO20">
        <v>4805.3999999999942</v>
      </c>
      <c r="BP20">
        <v>1338.5999999999913</v>
      </c>
      <c r="BQ20">
        <v>-4043.4000000000015</v>
      </c>
      <c r="BR20">
        <v>-3081</v>
      </c>
      <c r="BS20">
        <v>-294.19999999999709</v>
      </c>
      <c r="BT20">
        <v>239.19999999999709</v>
      </c>
      <c r="BU20">
        <v>2519.3999999999942</v>
      </c>
      <c r="BV20">
        <v>-3108.5999999999985</v>
      </c>
      <c r="BW20">
        <v>2126.7999999999956</v>
      </c>
      <c r="BX20">
        <v>1062</v>
      </c>
      <c r="BY20">
        <v>-2649.1999999999971</v>
      </c>
      <c r="BZ20">
        <v>-1387</v>
      </c>
      <c r="CA20">
        <v>-4901.4000000000087</v>
      </c>
      <c r="CB20">
        <v>-1996.5999999999913</v>
      </c>
      <c r="CC20">
        <v>5305.2000000000044</v>
      </c>
      <c r="CD20">
        <v>1802.6000000000058</v>
      </c>
      <c r="CE20">
        <v>12137.200000000004</v>
      </c>
      <c r="CF20">
        <v>3751</v>
      </c>
      <c r="CG20">
        <v>547.59999999999854</v>
      </c>
      <c r="CH20">
        <v>1960.1999999999971</v>
      </c>
      <c r="CI20">
        <v>974.19999999999709</v>
      </c>
      <c r="CJ20">
        <v>-3345.1999999999971</v>
      </c>
      <c r="CK20">
        <v>2854.5999999999985</v>
      </c>
      <c r="CL20">
        <v>-4414.6000000000058</v>
      </c>
      <c r="CM20">
        <v>-3877.8000000000029</v>
      </c>
      <c r="CN20">
        <v>306.79999999999563</v>
      </c>
      <c r="CO20">
        <v>-5961.1999999999971</v>
      </c>
      <c r="CP20">
        <v>1843.2000000000044</v>
      </c>
      <c r="CQ20">
        <v>1787.2000000000116</v>
      </c>
      <c r="CR20">
        <v>-3243.8000000000029</v>
      </c>
      <c r="CS20">
        <v>-2331</v>
      </c>
      <c r="CT20">
        <v>5776.3999999999942</v>
      </c>
      <c r="CU20">
        <v>-3037.7999999999956</v>
      </c>
      <c r="CV20">
        <v>391.80000000000291</v>
      </c>
      <c r="CW20">
        <v>-4611.3999999999942</v>
      </c>
      <c r="CY20">
        <f t="shared" si="0"/>
        <v>237.8540000000001</v>
      </c>
      <c r="CZ20">
        <f t="shared" si="1"/>
        <v>3327.886</v>
      </c>
    </row>
    <row r="21" spans="2:104" x14ac:dyDescent="0.25">
      <c r="B21">
        <v>1872.3999999999942</v>
      </c>
      <c r="C21">
        <v>-6670.4000000000015</v>
      </c>
      <c r="D21">
        <v>2329.8000000000029</v>
      </c>
      <c r="E21">
        <v>1223.8000000000029</v>
      </c>
      <c r="F21">
        <v>-5273.5999999999913</v>
      </c>
      <c r="G21">
        <v>-7962.5999999999985</v>
      </c>
      <c r="H21">
        <v>-3500.3999999999942</v>
      </c>
      <c r="I21">
        <v>1096.1999999999971</v>
      </c>
      <c r="J21">
        <v>-846.40000000000146</v>
      </c>
      <c r="K21">
        <v>-8190.6000000000058</v>
      </c>
      <c r="L21">
        <v>-184.39999999999418</v>
      </c>
      <c r="M21">
        <v>4538</v>
      </c>
      <c r="N21">
        <v>1644</v>
      </c>
      <c r="O21">
        <v>7628.4000000000087</v>
      </c>
      <c r="P21">
        <v>-132</v>
      </c>
      <c r="Q21">
        <v>-7601</v>
      </c>
      <c r="R21">
        <v>-5794</v>
      </c>
      <c r="S21">
        <v>-2747</v>
      </c>
      <c r="T21">
        <v>-6039.1999999999971</v>
      </c>
      <c r="U21">
        <v>-273.59999999999854</v>
      </c>
      <c r="V21">
        <v>-7879.6000000000058</v>
      </c>
      <c r="W21">
        <v>1712.5999999999985</v>
      </c>
      <c r="X21">
        <v>7106.7999999999956</v>
      </c>
      <c r="Y21">
        <v>1807.4000000000015</v>
      </c>
      <c r="Z21">
        <v>-2845.2000000000044</v>
      </c>
      <c r="AA21">
        <v>47.599999999998545</v>
      </c>
      <c r="AB21">
        <v>-575.40000000000146</v>
      </c>
      <c r="AC21">
        <v>2908</v>
      </c>
      <c r="AD21">
        <v>-10892.400000000001</v>
      </c>
      <c r="AE21">
        <v>1089.2000000000044</v>
      </c>
      <c r="AF21">
        <v>-2129</v>
      </c>
      <c r="AG21">
        <v>-4104.4000000000015</v>
      </c>
      <c r="AH21">
        <v>-6513.3999999999942</v>
      </c>
      <c r="AI21">
        <v>5077.2000000000044</v>
      </c>
      <c r="AJ21">
        <v>4352.7999999999956</v>
      </c>
      <c r="AK21">
        <v>-1384.3999999999942</v>
      </c>
      <c r="AL21">
        <v>2643</v>
      </c>
      <c r="AM21">
        <v>-3407.2000000000116</v>
      </c>
      <c r="AN21">
        <v>-8823.7999999999956</v>
      </c>
      <c r="AO21">
        <v>-900.79999999999563</v>
      </c>
      <c r="AP21">
        <v>1321</v>
      </c>
      <c r="AQ21">
        <v>-177</v>
      </c>
      <c r="AR21">
        <v>5510</v>
      </c>
      <c r="AS21">
        <v>1215.6000000000058</v>
      </c>
      <c r="AT21">
        <v>1828.5999999999985</v>
      </c>
      <c r="AU21">
        <v>10254.599999999999</v>
      </c>
      <c r="AV21">
        <v>6710.7999999999956</v>
      </c>
      <c r="AW21">
        <v>-3158.4000000000087</v>
      </c>
      <c r="AX21">
        <v>-12580.199999999997</v>
      </c>
      <c r="AY21">
        <v>-51.80000000000291</v>
      </c>
      <c r="AZ21">
        <v>50.19999999999709</v>
      </c>
      <c r="BA21">
        <v>-1319.5999999999985</v>
      </c>
      <c r="BB21">
        <v>-2362.4000000000015</v>
      </c>
      <c r="BC21">
        <v>-2380.4000000000087</v>
      </c>
      <c r="BD21">
        <v>-3120.1999999999971</v>
      </c>
      <c r="BE21">
        <v>-1325.7999999999956</v>
      </c>
      <c r="BF21">
        <v>-1802.8000000000029</v>
      </c>
      <c r="BG21">
        <v>-8226.2000000000116</v>
      </c>
      <c r="BH21">
        <v>1290</v>
      </c>
      <c r="BI21">
        <v>-878.60000000000582</v>
      </c>
      <c r="BJ21">
        <v>14473.200000000004</v>
      </c>
      <c r="BK21">
        <v>4191</v>
      </c>
      <c r="BL21">
        <v>1598.5999999999913</v>
      </c>
      <c r="BM21">
        <v>-8466.4000000000015</v>
      </c>
      <c r="BN21">
        <v>-1359.4000000000015</v>
      </c>
      <c r="BO21">
        <v>-5298</v>
      </c>
      <c r="BP21">
        <v>6210.4000000000087</v>
      </c>
      <c r="BQ21">
        <v>15465</v>
      </c>
      <c r="BR21">
        <v>4305.6000000000058</v>
      </c>
      <c r="BS21">
        <v>3518.1999999999971</v>
      </c>
      <c r="BT21">
        <v>-3764.9999999999927</v>
      </c>
      <c r="BU21">
        <v>-3992</v>
      </c>
      <c r="BV21">
        <v>1353.8000000000029</v>
      </c>
      <c r="BW21">
        <v>938.20000000001164</v>
      </c>
      <c r="BX21">
        <v>-1661</v>
      </c>
      <c r="BY21">
        <v>6039</v>
      </c>
      <c r="BZ21">
        <v>-1063.2000000000044</v>
      </c>
      <c r="CA21">
        <v>2142.6000000000058</v>
      </c>
      <c r="CB21">
        <v>264.19999999999709</v>
      </c>
      <c r="CC21">
        <v>1730.1999999999971</v>
      </c>
      <c r="CD21">
        <v>2964.5999999999985</v>
      </c>
      <c r="CE21">
        <v>-6446.8000000000029</v>
      </c>
      <c r="CF21">
        <v>-1033.3999999999942</v>
      </c>
      <c r="CG21">
        <v>2474.4000000000015</v>
      </c>
      <c r="CH21">
        <v>1052.2000000000116</v>
      </c>
      <c r="CI21">
        <v>-1172.5999999999985</v>
      </c>
      <c r="CJ21">
        <v>2933.1999999999971</v>
      </c>
      <c r="CK21">
        <v>165.19999999999709</v>
      </c>
      <c r="CL21">
        <v>75.600000000005821</v>
      </c>
      <c r="CM21">
        <v>5664.1999999999971</v>
      </c>
      <c r="CN21">
        <v>495.40000000000146</v>
      </c>
      <c r="CO21">
        <v>-3402.2000000000044</v>
      </c>
      <c r="CP21">
        <v>2778.5999999999985</v>
      </c>
      <c r="CQ21">
        <v>4365.3999999999942</v>
      </c>
      <c r="CR21">
        <v>7798.2000000000044</v>
      </c>
      <c r="CS21">
        <v>-4572.1999999999971</v>
      </c>
      <c r="CT21">
        <v>574.19999999999709</v>
      </c>
      <c r="CU21">
        <v>658.59999999999854</v>
      </c>
      <c r="CV21">
        <v>-2489.8000000000029</v>
      </c>
      <c r="CW21">
        <v>-1948.2000000000044</v>
      </c>
      <c r="CY21">
        <f t="shared" si="0"/>
        <v>-192.3659999999999</v>
      </c>
      <c r="CZ21">
        <f t="shared" si="1"/>
        <v>3582.1220000000012</v>
      </c>
    </row>
    <row r="22" spans="2:104" x14ac:dyDescent="0.25">
      <c r="B22">
        <v>4796.8000000000029</v>
      </c>
      <c r="C22">
        <v>404.40000000000146</v>
      </c>
      <c r="D22">
        <v>-1783.6000000000058</v>
      </c>
      <c r="E22">
        <v>-2582.2000000000044</v>
      </c>
      <c r="F22">
        <v>-6605.8000000000029</v>
      </c>
      <c r="G22">
        <v>-3432.4000000000015</v>
      </c>
      <c r="H22">
        <v>-3123.6000000000058</v>
      </c>
      <c r="I22">
        <v>-1249.5999999999985</v>
      </c>
      <c r="J22">
        <v>-4703</v>
      </c>
      <c r="K22">
        <v>3901</v>
      </c>
      <c r="L22">
        <v>-3827.2000000000044</v>
      </c>
      <c r="M22">
        <v>-3699.6000000000058</v>
      </c>
      <c r="N22">
        <v>-9010.2000000000044</v>
      </c>
      <c r="O22">
        <v>-15545</v>
      </c>
      <c r="P22">
        <v>-1230.6000000000058</v>
      </c>
      <c r="Q22">
        <v>4420.6000000000058</v>
      </c>
      <c r="R22">
        <v>-7519</v>
      </c>
      <c r="S22">
        <v>-7012.8000000000029</v>
      </c>
      <c r="T22">
        <v>-2855.1999999999971</v>
      </c>
      <c r="U22">
        <v>-3779.4000000000015</v>
      </c>
      <c r="V22">
        <v>581.19999999999709</v>
      </c>
      <c r="W22">
        <v>-2143</v>
      </c>
      <c r="X22">
        <v>1285</v>
      </c>
      <c r="Y22">
        <v>8490.5999999999985</v>
      </c>
      <c r="Z22">
        <v>7459.2000000000044</v>
      </c>
      <c r="AA22">
        <v>510.20000000000437</v>
      </c>
      <c r="AB22">
        <v>-2879</v>
      </c>
      <c r="AC22">
        <v>2260</v>
      </c>
      <c r="AD22">
        <v>6744.5999999999985</v>
      </c>
      <c r="AE22">
        <v>219.19999999999709</v>
      </c>
      <c r="AF22">
        <v>6879.6000000000058</v>
      </c>
      <c r="AG22">
        <v>890.79999999999563</v>
      </c>
      <c r="AH22">
        <v>-9452</v>
      </c>
      <c r="AI22">
        <v>-4648.2000000000044</v>
      </c>
      <c r="AJ22">
        <v>1637.4000000000015</v>
      </c>
      <c r="AK22">
        <v>3164</v>
      </c>
      <c r="AL22">
        <v>7040</v>
      </c>
      <c r="AM22">
        <v>648</v>
      </c>
      <c r="AN22">
        <v>4293</v>
      </c>
      <c r="AO22">
        <v>-778.40000000000146</v>
      </c>
      <c r="AP22">
        <v>1075.1999999999971</v>
      </c>
      <c r="AQ22">
        <v>-3608.5999999999985</v>
      </c>
      <c r="AR22">
        <v>250.59999999999854</v>
      </c>
      <c r="AS22">
        <v>-2755.4000000000087</v>
      </c>
      <c r="AT22">
        <v>1441</v>
      </c>
      <c r="AU22">
        <v>-1546.5999999999985</v>
      </c>
      <c r="AV22">
        <v>1768</v>
      </c>
      <c r="AW22">
        <v>6213.4000000000087</v>
      </c>
      <c r="AX22">
        <v>4824.4000000000015</v>
      </c>
      <c r="AY22">
        <v>1925.2000000000044</v>
      </c>
      <c r="AZ22">
        <v>495.60000000000582</v>
      </c>
      <c r="BA22">
        <v>-1893</v>
      </c>
      <c r="BB22">
        <v>4420.5999999999985</v>
      </c>
      <c r="BC22">
        <v>1239.4000000000087</v>
      </c>
      <c r="BD22">
        <v>-4436.5999999999985</v>
      </c>
      <c r="BE22">
        <v>-10601</v>
      </c>
      <c r="BF22">
        <v>1356</v>
      </c>
      <c r="BG22">
        <v>-6766.7999999999884</v>
      </c>
      <c r="BH22">
        <v>-6781.5999999999985</v>
      </c>
      <c r="BI22">
        <v>-4247.7999999999884</v>
      </c>
      <c r="BJ22">
        <v>-2170.2000000000044</v>
      </c>
      <c r="BK22">
        <v>-2055.2000000000116</v>
      </c>
      <c r="BL22">
        <v>-9774.1999999999971</v>
      </c>
      <c r="BM22">
        <v>3601.1999999999971</v>
      </c>
      <c r="BN22">
        <v>510</v>
      </c>
      <c r="BO22">
        <v>-3330</v>
      </c>
      <c r="BP22">
        <v>-2743.8000000000029</v>
      </c>
      <c r="BQ22">
        <v>-5677.7999999999956</v>
      </c>
      <c r="BR22">
        <v>3234</v>
      </c>
      <c r="BS22">
        <v>-9545.4000000000015</v>
      </c>
      <c r="BT22">
        <v>-4963.4000000000015</v>
      </c>
      <c r="BU22">
        <v>548</v>
      </c>
      <c r="BV22">
        <v>-178.59999999999854</v>
      </c>
      <c r="BW22">
        <v>-477.40000000000873</v>
      </c>
      <c r="BX22">
        <v>1450.3999999999942</v>
      </c>
      <c r="BY22">
        <v>1630.1999999999971</v>
      </c>
      <c r="BZ22">
        <v>1808.2000000000044</v>
      </c>
      <c r="CA22">
        <v>-5185.4000000000015</v>
      </c>
      <c r="CB22">
        <v>-4455.5999999999985</v>
      </c>
      <c r="CC22">
        <v>-2743</v>
      </c>
      <c r="CD22">
        <v>11918.599999999999</v>
      </c>
      <c r="CE22">
        <v>-6282.4000000000015</v>
      </c>
      <c r="CF22">
        <v>-1349.2000000000116</v>
      </c>
      <c r="CG22">
        <v>-2197.4000000000015</v>
      </c>
      <c r="CH22">
        <v>3480.7999999999884</v>
      </c>
      <c r="CI22">
        <v>190</v>
      </c>
      <c r="CJ22">
        <v>12491</v>
      </c>
      <c r="CK22">
        <v>6764.2000000000044</v>
      </c>
      <c r="CL22">
        <v>1525</v>
      </c>
      <c r="CM22">
        <v>-1125.5999999999985</v>
      </c>
      <c r="CN22">
        <v>232.59999999999854</v>
      </c>
      <c r="CO22">
        <v>408.20000000000437</v>
      </c>
      <c r="CP22">
        <v>337.40000000000146</v>
      </c>
      <c r="CQ22">
        <v>-3848.3999999999942</v>
      </c>
      <c r="CR22">
        <v>-4358</v>
      </c>
      <c r="CS22">
        <v>1759.7999999999956</v>
      </c>
      <c r="CT22">
        <v>-9467</v>
      </c>
      <c r="CU22">
        <v>-3149.5999999999985</v>
      </c>
      <c r="CV22">
        <v>-422.80000000000291</v>
      </c>
      <c r="CW22">
        <v>3381.5999999999985</v>
      </c>
      <c r="CY22">
        <f t="shared" si="0"/>
        <v>-800.91400000000021</v>
      </c>
      <c r="CZ22">
        <f t="shared" si="1"/>
        <v>3719.0380000000018</v>
      </c>
    </row>
    <row r="23" spans="2:104" x14ac:dyDescent="0.25">
      <c r="B23">
        <v>3154.6000000000058</v>
      </c>
      <c r="C23">
        <v>-2423.7999999999956</v>
      </c>
      <c r="D23">
        <v>-1235.3999999999942</v>
      </c>
      <c r="E23">
        <v>-5709.1999999999971</v>
      </c>
      <c r="F23">
        <v>-2199</v>
      </c>
      <c r="G23">
        <v>11104.800000000003</v>
      </c>
      <c r="H23">
        <v>-3396.5999999999985</v>
      </c>
      <c r="I23">
        <v>5436.2000000000044</v>
      </c>
      <c r="J23">
        <v>-1191.4000000000015</v>
      </c>
      <c r="K23">
        <v>-810</v>
      </c>
      <c r="L23">
        <v>3553</v>
      </c>
      <c r="M23">
        <v>-4156.3999999999942</v>
      </c>
      <c r="N23">
        <v>4787.5999999999985</v>
      </c>
      <c r="O23">
        <v>2262.7999999999884</v>
      </c>
      <c r="P23">
        <v>-7028</v>
      </c>
      <c r="Q23">
        <v>3373.3999999999942</v>
      </c>
      <c r="R23">
        <v>-1878</v>
      </c>
      <c r="S23">
        <v>-661.59999999999127</v>
      </c>
      <c r="T23">
        <v>-1554.6000000000058</v>
      </c>
      <c r="U23">
        <v>8877.4000000000015</v>
      </c>
      <c r="V23">
        <v>-5524</v>
      </c>
      <c r="W23">
        <v>-922.19999999999709</v>
      </c>
      <c r="X23">
        <v>-7765</v>
      </c>
      <c r="Y23">
        <v>7117.4000000000015</v>
      </c>
      <c r="Z23">
        <v>-11855.200000000004</v>
      </c>
      <c r="AA23">
        <v>4361.5999999999985</v>
      </c>
      <c r="AB23">
        <v>4691.4000000000015</v>
      </c>
      <c r="AC23">
        <v>-4427.2000000000044</v>
      </c>
      <c r="AD23">
        <v>2360.1999999999971</v>
      </c>
      <c r="AE23">
        <v>-5607.5999999999985</v>
      </c>
      <c r="AF23">
        <v>-533</v>
      </c>
      <c r="AG23">
        <v>-211.79999999999563</v>
      </c>
      <c r="AH23">
        <v>-6700.6000000000058</v>
      </c>
      <c r="AI23">
        <v>2366.4000000000015</v>
      </c>
      <c r="AJ23">
        <v>-2957.1999999999971</v>
      </c>
      <c r="AK23">
        <v>-2057</v>
      </c>
      <c r="AL23">
        <v>-6680.5999999999985</v>
      </c>
      <c r="AM23">
        <v>12.200000000011642</v>
      </c>
      <c r="AN23">
        <v>10250.200000000004</v>
      </c>
      <c r="AO23">
        <v>-7697.5999999999985</v>
      </c>
      <c r="AP23">
        <v>4730.1999999999971</v>
      </c>
      <c r="AQ23">
        <v>3721.1999999999971</v>
      </c>
      <c r="AR23">
        <v>-2421.3999999999942</v>
      </c>
      <c r="AS23">
        <v>2645</v>
      </c>
      <c r="AT23">
        <v>-382.59999999999854</v>
      </c>
      <c r="AU23">
        <v>-4960.4000000000015</v>
      </c>
      <c r="AV23">
        <v>1538.4000000000015</v>
      </c>
      <c r="AW23">
        <v>-5496</v>
      </c>
      <c r="AX23">
        <v>-2308.4000000000015</v>
      </c>
      <c r="AY23">
        <v>-1690.5999999999985</v>
      </c>
      <c r="AZ23">
        <v>282.39999999999418</v>
      </c>
      <c r="BA23">
        <v>-3529.8000000000029</v>
      </c>
      <c r="BB23">
        <v>-1305.1999999999971</v>
      </c>
      <c r="BC23">
        <v>352</v>
      </c>
      <c r="BD23">
        <v>582.19999999999709</v>
      </c>
      <c r="BE23">
        <v>694.79999999999563</v>
      </c>
      <c r="BF23">
        <v>-11655.799999999996</v>
      </c>
      <c r="BG23">
        <v>1502</v>
      </c>
      <c r="BH23">
        <v>2316</v>
      </c>
      <c r="BI23">
        <v>-1927.6000000000058</v>
      </c>
      <c r="BJ23">
        <v>-5637.1999999999971</v>
      </c>
      <c r="BK23">
        <v>258.40000000000873</v>
      </c>
      <c r="BL23">
        <v>3353.1999999999971</v>
      </c>
      <c r="BM23">
        <v>2004.5999999999985</v>
      </c>
      <c r="BN23">
        <v>-2199.1999999999971</v>
      </c>
      <c r="BO23">
        <v>3796.4000000000015</v>
      </c>
      <c r="BP23">
        <v>-6816.1999999999971</v>
      </c>
      <c r="BQ23">
        <v>-28.400000000001455</v>
      </c>
      <c r="BR23">
        <v>2247.3999999999942</v>
      </c>
      <c r="BS23">
        <v>14951.599999999999</v>
      </c>
      <c r="BT23">
        <v>-4020</v>
      </c>
      <c r="BU23">
        <v>-5819.5999999999913</v>
      </c>
      <c r="BV23">
        <v>2710.5999999999985</v>
      </c>
      <c r="BW23">
        <v>-965.39999999999418</v>
      </c>
      <c r="BX23">
        <v>-10856.199999999997</v>
      </c>
      <c r="BY23">
        <v>3386.5999999999913</v>
      </c>
      <c r="BZ23">
        <v>502.39999999999418</v>
      </c>
      <c r="CA23">
        <v>-5700.4000000000015</v>
      </c>
      <c r="CB23">
        <v>-168</v>
      </c>
      <c r="CC23">
        <v>-2037.5999999999985</v>
      </c>
      <c r="CD23">
        <v>2698.4000000000015</v>
      </c>
      <c r="CE23">
        <v>4357.8000000000029</v>
      </c>
      <c r="CF23">
        <v>1588.2000000000116</v>
      </c>
      <c r="CG23">
        <v>-5126.5999999999985</v>
      </c>
      <c r="CH23">
        <v>-2867</v>
      </c>
      <c r="CI23">
        <v>5492.4000000000015</v>
      </c>
      <c r="CJ23">
        <v>-4156</v>
      </c>
      <c r="CK23">
        <v>-3255</v>
      </c>
      <c r="CL23">
        <v>-4622.2000000000044</v>
      </c>
      <c r="CM23">
        <v>2933</v>
      </c>
      <c r="CN23">
        <v>4054.2000000000044</v>
      </c>
      <c r="CO23">
        <v>1825.5999999999985</v>
      </c>
      <c r="CP23">
        <v>-2297.6000000000058</v>
      </c>
      <c r="CQ23">
        <v>4022.7999999999884</v>
      </c>
      <c r="CR23">
        <v>-3698.8000000000029</v>
      </c>
      <c r="CS23">
        <v>75.200000000004366</v>
      </c>
      <c r="CT23">
        <v>-457.59999999999127</v>
      </c>
      <c r="CU23">
        <v>311.59999999999854</v>
      </c>
      <c r="CV23">
        <v>-6498</v>
      </c>
      <c r="CW23">
        <v>9112.6000000000058</v>
      </c>
      <c r="CY23">
        <f t="shared" si="0"/>
        <v>-463.31399999999957</v>
      </c>
      <c r="CZ23">
        <f t="shared" si="1"/>
        <v>3698.4419999999982</v>
      </c>
    </row>
    <row r="24" spans="2:104" x14ac:dyDescent="0.25">
      <c r="B24">
        <v>-2643.6000000000058</v>
      </c>
      <c r="C24">
        <v>7600</v>
      </c>
      <c r="D24">
        <v>7887.1999999999971</v>
      </c>
      <c r="E24">
        <v>-534.40000000000146</v>
      </c>
      <c r="F24">
        <v>4311.3999999999942</v>
      </c>
      <c r="G24">
        <v>264.59999999999854</v>
      </c>
      <c r="H24">
        <v>3208.5999999999985</v>
      </c>
      <c r="I24">
        <v>-6414.6000000000058</v>
      </c>
      <c r="J24">
        <v>-2004.7999999999956</v>
      </c>
      <c r="K24">
        <v>3433.8000000000029</v>
      </c>
      <c r="L24">
        <v>2433.5999999999985</v>
      </c>
      <c r="M24">
        <v>3486</v>
      </c>
      <c r="N24">
        <v>-2255.3999999999942</v>
      </c>
      <c r="O24">
        <v>-5512.1999999999971</v>
      </c>
      <c r="P24">
        <v>-4310.3999999999942</v>
      </c>
      <c r="Q24">
        <v>-1215.7999999999956</v>
      </c>
      <c r="R24">
        <v>1533.4000000000015</v>
      </c>
      <c r="S24">
        <v>1995</v>
      </c>
      <c r="T24">
        <v>6027.4000000000015</v>
      </c>
      <c r="U24">
        <v>-31.200000000004366</v>
      </c>
      <c r="V24">
        <v>-6008.5999999999913</v>
      </c>
      <c r="W24">
        <v>9682.1999999999971</v>
      </c>
      <c r="X24">
        <v>1198.6000000000058</v>
      </c>
      <c r="Y24">
        <v>761.59999999999854</v>
      </c>
      <c r="Z24">
        <v>-36.400000000001455</v>
      </c>
      <c r="AA24">
        <v>2380</v>
      </c>
      <c r="AB24">
        <v>2780</v>
      </c>
      <c r="AC24">
        <v>7957.8000000000029</v>
      </c>
      <c r="AD24">
        <v>-9049.9999999999964</v>
      </c>
      <c r="AE24">
        <v>5625</v>
      </c>
      <c r="AF24">
        <v>318.39999999999418</v>
      </c>
      <c r="AG24">
        <v>6678</v>
      </c>
      <c r="AH24">
        <v>1</v>
      </c>
      <c r="AI24">
        <v>8735</v>
      </c>
      <c r="AJ24">
        <v>2989</v>
      </c>
      <c r="AK24">
        <v>592.19999999999709</v>
      </c>
      <c r="AL24">
        <v>4023.4000000000015</v>
      </c>
      <c r="AM24">
        <v>937.39999999999418</v>
      </c>
      <c r="AN24">
        <v>-1806.2000000000044</v>
      </c>
      <c r="AO24">
        <v>-3500.4000000000015</v>
      </c>
      <c r="AP24">
        <v>-7258.8000000000029</v>
      </c>
      <c r="AQ24">
        <v>5458</v>
      </c>
      <c r="AR24">
        <v>4262.5999999999985</v>
      </c>
      <c r="AS24">
        <v>-7036.1999999999971</v>
      </c>
      <c r="AT24">
        <v>-1710.1999999999971</v>
      </c>
      <c r="AU24">
        <v>626.59999999999854</v>
      </c>
      <c r="AV24">
        <v>743.19999999999709</v>
      </c>
      <c r="AW24">
        <v>-4199.1999999999971</v>
      </c>
      <c r="AX24">
        <v>1922.5999999999985</v>
      </c>
      <c r="AY24">
        <v>-4778.2000000000044</v>
      </c>
      <c r="AZ24">
        <v>-5055.1999999999971</v>
      </c>
      <c r="BA24">
        <v>3995.4000000000015</v>
      </c>
      <c r="BB24">
        <v>-2167.4000000000015</v>
      </c>
      <c r="BC24">
        <v>-189.60000000000582</v>
      </c>
      <c r="BD24">
        <v>767.59999999999854</v>
      </c>
      <c r="BE24">
        <v>549.40000000000146</v>
      </c>
      <c r="BF24">
        <v>2394.1999999999971</v>
      </c>
      <c r="BG24">
        <v>-1914.2000000000116</v>
      </c>
      <c r="BH24">
        <v>12135</v>
      </c>
      <c r="BI24">
        <v>-1202</v>
      </c>
      <c r="BJ24">
        <v>-4808.8000000000029</v>
      </c>
      <c r="BK24">
        <v>-4409.4000000000087</v>
      </c>
      <c r="BL24">
        <v>1016.2000000000116</v>
      </c>
      <c r="BM24">
        <v>2611.8000000000029</v>
      </c>
      <c r="BN24">
        <v>5288.4000000000015</v>
      </c>
      <c r="BO24">
        <v>-1296</v>
      </c>
      <c r="BP24">
        <v>-3721.2000000000044</v>
      </c>
      <c r="BQ24">
        <v>-808.40000000000146</v>
      </c>
      <c r="BR24">
        <v>4022.6000000000058</v>
      </c>
      <c r="BS24">
        <v>591.60000000000582</v>
      </c>
      <c r="BT24">
        <v>1749.4000000000015</v>
      </c>
      <c r="BU24">
        <v>4117.7999999999884</v>
      </c>
      <c r="BV24">
        <v>-3085.8000000000029</v>
      </c>
      <c r="BW24">
        <v>-2881.6000000000058</v>
      </c>
      <c r="BX24">
        <v>-4243.3999999999942</v>
      </c>
      <c r="BY24">
        <v>-6072</v>
      </c>
      <c r="BZ24">
        <v>3659.2000000000044</v>
      </c>
      <c r="CA24">
        <v>-1485.1999999999971</v>
      </c>
      <c r="CB24">
        <v>-3884.2000000000044</v>
      </c>
      <c r="CC24">
        <v>8443.8000000000029</v>
      </c>
      <c r="CD24">
        <v>5963.7999999999956</v>
      </c>
      <c r="CE24">
        <v>-1819.5999999999985</v>
      </c>
      <c r="CF24">
        <v>635.79999999998836</v>
      </c>
      <c r="CG24">
        <v>4716.5999999999985</v>
      </c>
      <c r="CH24">
        <v>-8628.9999999999927</v>
      </c>
      <c r="CI24">
        <v>2803.7999999999956</v>
      </c>
      <c r="CJ24">
        <v>-4663</v>
      </c>
      <c r="CK24">
        <v>10759.199999999997</v>
      </c>
      <c r="CL24">
        <v>-3514.4000000000015</v>
      </c>
      <c r="CM24">
        <v>-6773.5999999999985</v>
      </c>
      <c r="CN24">
        <v>681</v>
      </c>
      <c r="CO24">
        <v>-2640.5999999999985</v>
      </c>
      <c r="CP24">
        <v>-1453.1999999999971</v>
      </c>
      <c r="CQ24">
        <v>2583.2000000000116</v>
      </c>
      <c r="CR24">
        <v>7668.5999999999985</v>
      </c>
      <c r="CS24">
        <v>-5389.4000000000015</v>
      </c>
      <c r="CT24">
        <v>2137.1999999999971</v>
      </c>
      <c r="CU24">
        <v>3955.8000000000029</v>
      </c>
      <c r="CV24">
        <v>-1019.7999999999956</v>
      </c>
      <c r="CW24">
        <v>-4565</v>
      </c>
      <c r="CY24">
        <f t="shared" si="0"/>
        <v>451.02399999999977</v>
      </c>
      <c r="CZ24">
        <f t="shared" si="1"/>
        <v>3610.9959999999996</v>
      </c>
    </row>
    <row r="25" spans="2:104" x14ac:dyDescent="0.25">
      <c r="B25">
        <v>-5506.1999999999971</v>
      </c>
      <c r="C25">
        <v>-1715.2000000000044</v>
      </c>
      <c r="D25">
        <v>-1268</v>
      </c>
      <c r="E25">
        <v>5048.5999999999985</v>
      </c>
      <c r="F25">
        <v>1879.6000000000058</v>
      </c>
      <c r="G25">
        <v>2339.2000000000044</v>
      </c>
      <c r="H25">
        <v>3531.6000000000058</v>
      </c>
      <c r="I25">
        <v>4111.2000000000044</v>
      </c>
      <c r="J25">
        <v>211.59999999999854</v>
      </c>
      <c r="K25">
        <v>3591.8000000000029</v>
      </c>
      <c r="L25">
        <v>180</v>
      </c>
      <c r="M25">
        <v>-2077.2000000000044</v>
      </c>
      <c r="N25">
        <v>-8401.6000000000058</v>
      </c>
      <c r="O25">
        <v>2122.6000000000058</v>
      </c>
      <c r="P25">
        <v>-557</v>
      </c>
      <c r="Q25">
        <v>-1859.5999999999985</v>
      </c>
      <c r="R25">
        <v>-1401.4000000000015</v>
      </c>
      <c r="S25">
        <v>2079.1999999999971</v>
      </c>
      <c r="T25">
        <v>-7320.5999999999985</v>
      </c>
      <c r="U25">
        <v>1720.6000000000058</v>
      </c>
      <c r="V25">
        <v>1430.5999999999985</v>
      </c>
      <c r="W25">
        <v>-12450.800000000003</v>
      </c>
      <c r="X25">
        <v>-7718</v>
      </c>
      <c r="Y25">
        <v>-5057.4000000000015</v>
      </c>
      <c r="Z25">
        <v>-2180.3999999999942</v>
      </c>
      <c r="AA25">
        <v>4958.4000000000015</v>
      </c>
      <c r="AB25">
        <v>5584.5999999999985</v>
      </c>
      <c r="AC25">
        <v>1135.8000000000029</v>
      </c>
      <c r="AD25">
        <v>-327.79999999999927</v>
      </c>
      <c r="AE25">
        <v>2280</v>
      </c>
      <c r="AF25">
        <v>3752.1999999999971</v>
      </c>
      <c r="AG25">
        <v>299</v>
      </c>
      <c r="AH25">
        <v>1642.2000000000044</v>
      </c>
      <c r="AI25">
        <v>-2994.7999999999956</v>
      </c>
      <c r="AJ25">
        <v>-3375.8000000000029</v>
      </c>
      <c r="AK25">
        <v>2423.4000000000015</v>
      </c>
      <c r="AL25">
        <v>-2320</v>
      </c>
      <c r="AM25">
        <v>1087.6000000000058</v>
      </c>
      <c r="AN25">
        <v>-6463.5999999999985</v>
      </c>
      <c r="AO25">
        <v>4617.2000000000044</v>
      </c>
      <c r="AP25">
        <v>1774</v>
      </c>
      <c r="AQ25">
        <v>-11946.800000000003</v>
      </c>
      <c r="AR25">
        <v>-3244.4000000000015</v>
      </c>
      <c r="AS25">
        <v>867.60000000000582</v>
      </c>
      <c r="AT25">
        <v>-3589</v>
      </c>
      <c r="AU25">
        <v>-59.400000000001455</v>
      </c>
      <c r="AV25">
        <v>-2559.1999999999971</v>
      </c>
      <c r="AW25">
        <v>182.59999999999127</v>
      </c>
      <c r="AX25">
        <v>-552.19999999999709</v>
      </c>
      <c r="AY25">
        <v>6224.8000000000029</v>
      </c>
      <c r="AZ25">
        <v>426.40000000000873</v>
      </c>
      <c r="BA25">
        <v>-2982.2000000000044</v>
      </c>
      <c r="BB25">
        <v>-3536.8000000000029</v>
      </c>
      <c r="BC25">
        <v>-2331.1999999999971</v>
      </c>
      <c r="BD25">
        <v>-6750.7999999999956</v>
      </c>
      <c r="BE25">
        <v>1003.8000000000029</v>
      </c>
      <c r="BF25">
        <v>229.80000000000291</v>
      </c>
      <c r="BG25">
        <v>-519.19999999999709</v>
      </c>
      <c r="BH25">
        <v>-6171.2000000000044</v>
      </c>
      <c r="BI25">
        <v>398.80000000000291</v>
      </c>
      <c r="BJ25">
        <v>-1330.4000000000015</v>
      </c>
      <c r="BK25">
        <v>-3447</v>
      </c>
      <c r="BL25">
        <v>-950</v>
      </c>
      <c r="BM25">
        <v>-4868.8000000000029</v>
      </c>
      <c r="BN25">
        <v>370.19999999999709</v>
      </c>
      <c r="BO25">
        <v>-672.79999999999563</v>
      </c>
      <c r="BP25">
        <v>2156.8000000000029</v>
      </c>
      <c r="BQ25">
        <v>-2844</v>
      </c>
      <c r="BR25">
        <v>5366.5999999999913</v>
      </c>
      <c r="BS25">
        <v>-10642.600000000006</v>
      </c>
      <c r="BT25">
        <v>-1541.5999999999985</v>
      </c>
      <c r="BU25">
        <v>-7900.7999999999956</v>
      </c>
      <c r="BV25">
        <v>327.40000000000146</v>
      </c>
      <c r="BW25">
        <v>-6311.3999999999942</v>
      </c>
      <c r="BX25">
        <v>218.79999999999563</v>
      </c>
      <c r="BY25">
        <v>-3668</v>
      </c>
      <c r="BZ25">
        <v>-3527</v>
      </c>
      <c r="CA25">
        <v>4741.5999999999985</v>
      </c>
      <c r="CB25">
        <v>-2765.7999999999956</v>
      </c>
      <c r="CC25">
        <v>625.79999999999563</v>
      </c>
      <c r="CD25">
        <v>3308.6000000000058</v>
      </c>
      <c r="CE25">
        <v>1475</v>
      </c>
      <c r="CF25">
        <v>6693.2000000000116</v>
      </c>
      <c r="CG25">
        <v>3770</v>
      </c>
      <c r="CH25">
        <v>333</v>
      </c>
      <c r="CI25">
        <v>-4869.1999999999971</v>
      </c>
      <c r="CJ25">
        <v>2850.1999999999971</v>
      </c>
      <c r="CK25">
        <v>2378.3999999999942</v>
      </c>
      <c r="CL25">
        <v>-4390.5999999999985</v>
      </c>
      <c r="CM25">
        <v>-2862</v>
      </c>
      <c r="CN25">
        <v>3236.8000000000029</v>
      </c>
      <c r="CO25">
        <v>6828.5999999999985</v>
      </c>
      <c r="CP25">
        <v>-5418.8000000000029</v>
      </c>
      <c r="CQ25">
        <v>-3372</v>
      </c>
      <c r="CR25">
        <v>2419.8000000000029</v>
      </c>
      <c r="CS25">
        <v>-6708.2000000000044</v>
      </c>
      <c r="CT25">
        <v>1436</v>
      </c>
      <c r="CU25">
        <v>-8087.8000000000029</v>
      </c>
      <c r="CV25">
        <v>-1184.4000000000015</v>
      </c>
      <c r="CW25">
        <v>807</v>
      </c>
      <c r="CY25">
        <f t="shared" si="0"/>
        <v>-881.22399999999971</v>
      </c>
      <c r="CZ25">
        <f t="shared" si="1"/>
        <v>3210.7959999999994</v>
      </c>
    </row>
    <row r="26" spans="2:104" x14ac:dyDescent="0.25">
      <c r="B26">
        <v>-4265</v>
      </c>
      <c r="C26">
        <v>3515.4000000000015</v>
      </c>
      <c r="D26">
        <v>1167.8000000000029</v>
      </c>
      <c r="E26">
        <v>958.20000000000437</v>
      </c>
      <c r="F26">
        <v>-841</v>
      </c>
      <c r="G26">
        <v>3591.7999999999956</v>
      </c>
      <c r="H26">
        <v>2580</v>
      </c>
      <c r="I26">
        <v>3559.4000000000015</v>
      </c>
      <c r="J26">
        <v>-7034.4000000000015</v>
      </c>
      <c r="K26">
        <v>-3660.6000000000058</v>
      </c>
      <c r="L26">
        <v>2765.4000000000015</v>
      </c>
      <c r="M26">
        <v>3028.4000000000015</v>
      </c>
      <c r="N26">
        <v>390.60000000000582</v>
      </c>
      <c r="O26">
        <v>7646.8000000000029</v>
      </c>
      <c r="P26">
        <v>-5830.8000000000029</v>
      </c>
      <c r="Q26">
        <v>7905.8000000000029</v>
      </c>
      <c r="R26">
        <v>-472.19999999999709</v>
      </c>
      <c r="S26">
        <v>-8930.1999999999971</v>
      </c>
      <c r="T26">
        <v>2984.8000000000029</v>
      </c>
      <c r="U26">
        <v>2664.3999999999942</v>
      </c>
      <c r="V26">
        <v>472.19999999999709</v>
      </c>
      <c r="W26">
        <v>3805.4000000000015</v>
      </c>
      <c r="X26">
        <v>3073.3999999999942</v>
      </c>
      <c r="Y26">
        <v>454.80000000000291</v>
      </c>
      <c r="Z26">
        <v>-851.40000000000146</v>
      </c>
      <c r="AA26">
        <v>1299.5999999999985</v>
      </c>
      <c r="AB26">
        <v>665</v>
      </c>
      <c r="AC26">
        <v>-2171.6000000000058</v>
      </c>
      <c r="AD26">
        <v>2918.5999999999985</v>
      </c>
      <c r="AE26">
        <v>441.59999999999854</v>
      </c>
      <c r="AF26">
        <v>-816</v>
      </c>
      <c r="AG26">
        <v>-1999.4000000000015</v>
      </c>
      <c r="AH26">
        <v>-3771.4000000000015</v>
      </c>
      <c r="AI26">
        <v>-3851.8000000000029</v>
      </c>
      <c r="AJ26">
        <v>848.80000000000291</v>
      </c>
      <c r="AK26">
        <v>2836</v>
      </c>
      <c r="AL26">
        <v>2670.3999999999942</v>
      </c>
      <c r="AM26">
        <v>898.19999999999709</v>
      </c>
      <c r="AN26">
        <v>3528.5999999999985</v>
      </c>
      <c r="AO26">
        <v>-3148.5999999999985</v>
      </c>
      <c r="AP26">
        <v>-4585</v>
      </c>
      <c r="AQ26">
        <v>5721.8000000000029</v>
      </c>
      <c r="AR26">
        <v>3998.5999999999985</v>
      </c>
      <c r="AS26">
        <v>-12077.400000000009</v>
      </c>
      <c r="AT26">
        <v>-1767.8000000000029</v>
      </c>
      <c r="AU26">
        <v>-1344.7999999999956</v>
      </c>
      <c r="AV26">
        <v>1474</v>
      </c>
      <c r="AW26">
        <v>-1339.3999999999942</v>
      </c>
      <c r="AX26">
        <v>-1873.8000000000029</v>
      </c>
      <c r="AY26">
        <v>-2071</v>
      </c>
      <c r="AZ26">
        <v>-2217.8000000000029</v>
      </c>
      <c r="BA26">
        <v>853.40000000000146</v>
      </c>
      <c r="BB26">
        <v>1220</v>
      </c>
      <c r="BC26">
        <v>-806.40000000000873</v>
      </c>
      <c r="BD26">
        <v>1623.4000000000015</v>
      </c>
      <c r="BE26">
        <v>4806.1999999999971</v>
      </c>
      <c r="BF26">
        <v>-1558.8000000000029</v>
      </c>
      <c r="BG26">
        <v>3633.1999999999971</v>
      </c>
      <c r="BH26">
        <v>-2273.5999999999985</v>
      </c>
      <c r="BI26">
        <v>-2738</v>
      </c>
      <c r="BJ26">
        <v>4458</v>
      </c>
      <c r="BK26">
        <v>-538.39999999999418</v>
      </c>
      <c r="BL26">
        <v>-2265.8000000000029</v>
      </c>
      <c r="BM26">
        <v>-2230.5999999999985</v>
      </c>
      <c r="BN26">
        <v>-65.19999999999709</v>
      </c>
      <c r="BO26">
        <v>220</v>
      </c>
      <c r="BP26">
        <v>5424.2000000000044</v>
      </c>
      <c r="BQ26">
        <v>2974.1999999999971</v>
      </c>
      <c r="BR26">
        <v>-6235.5999999999913</v>
      </c>
      <c r="BS26">
        <v>-5226</v>
      </c>
      <c r="BT26">
        <v>2634.7999999999956</v>
      </c>
      <c r="BU26">
        <v>4196.4000000000015</v>
      </c>
      <c r="BV26">
        <v>4192.5999999999985</v>
      </c>
      <c r="BW26">
        <v>-2</v>
      </c>
      <c r="BX26">
        <v>14545.000000000007</v>
      </c>
      <c r="BY26">
        <v>-3437.3999999999942</v>
      </c>
      <c r="BZ26">
        <v>-1136</v>
      </c>
      <c r="CA26">
        <v>-2011.8000000000029</v>
      </c>
      <c r="CB26">
        <v>5655.1999999999971</v>
      </c>
      <c r="CC26">
        <v>8933.4000000000015</v>
      </c>
      <c r="CD26">
        <v>-4745.1999999999971</v>
      </c>
      <c r="CE26">
        <v>1459.1999999999971</v>
      </c>
      <c r="CF26">
        <v>-1672.4000000000087</v>
      </c>
      <c r="CG26">
        <v>-1870.2000000000044</v>
      </c>
      <c r="CH26">
        <v>2507.5999999999985</v>
      </c>
      <c r="CI26">
        <v>5332.4000000000015</v>
      </c>
      <c r="CJ26">
        <v>-7396.1999999999971</v>
      </c>
      <c r="CK26">
        <v>-3365</v>
      </c>
      <c r="CL26">
        <v>3623.8000000000029</v>
      </c>
      <c r="CM26">
        <v>-900</v>
      </c>
      <c r="CN26">
        <v>-3653.6000000000058</v>
      </c>
      <c r="CO26">
        <v>1903.1999999999971</v>
      </c>
      <c r="CP26">
        <v>-4632.3999999999942</v>
      </c>
      <c r="CQ26">
        <v>3575.3999999999942</v>
      </c>
      <c r="CR26">
        <v>-1978.5999999999985</v>
      </c>
      <c r="CS26">
        <v>101.40000000000146</v>
      </c>
      <c r="CT26">
        <v>-4884.8000000000029</v>
      </c>
      <c r="CU26">
        <v>1814</v>
      </c>
      <c r="CV26">
        <v>5616.5999999999985</v>
      </c>
      <c r="CW26">
        <v>-7505.4000000000015</v>
      </c>
      <c r="CY26">
        <f t="shared" si="0"/>
        <v>211.18599999999969</v>
      </c>
      <c r="CZ26">
        <f t="shared" si="1"/>
        <v>3172.2020000000002</v>
      </c>
    </row>
    <row r="27" spans="2:104" x14ac:dyDescent="0.25">
      <c r="B27">
        <v>-10546.600000000006</v>
      </c>
      <c r="C27">
        <v>-2459.8000000000029</v>
      </c>
      <c r="D27">
        <v>3980.1999999999971</v>
      </c>
      <c r="E27">
        <v>-2611.4000000000015</v>
      </c>
      <c r="F27">
        <v>-7544.8000000000029</v>
      </c>
      <c r="G27">
        <v>-4207</v>
      </c>
      <c r="H27">
        <v>-922</v>
      </c>
      <c r="I27">
        <v>2709.1999999999971</v>
      </c>
      <c r="J27">
        <v>-639.80000000000291</v>
      </c>
      <c r="K27">
        <v>-1528.1999999999971</v>
      </c>
      <c r="L27">
        <v>2658.2000000000044</v>
      </c>
      <c r="M27">
        <v>-260.80000000000291</v>
      </c>
      <c r="N27">
        <v>-578.20000000000437</v>
      </c>
      <c r="O27">
        <v>2562.1999999999971</v>
      </c>
      <c r="P27">
        <v>2367.5999999999985</v>
      </c>
      <c r="Q27">
        <v>-4285.8000000000029</v>
      </c>
      <c r="R27">
        <v>-2833.4000000000015</v>
      </c>
      <c r="S27">
        <v>-2408.8000000000029</v>
      </c>
      <c r="T27">
        <v>6701.3999999999942</v>
      </c>
      <c r="U27">
        <v>-225.79999999999563</v>
      </c>
      <c r="V27">
        <v>-2864.7999999999956</v>
      </c>
      <c r="W27">
        <v>3340.7999999999956</v>
      </c>
      <c r="X27">
        <v>7561.6000000000058</v>
      </c>
      <c r="Y27">
        <v>1529.8000000000029</v>
      </c>
      <c r="Z27">
        <v>3941.1999999999971</v>
      </c>
      <c r="AA27">
        <v>-11323.800000000003</v>
      </c>
      <c r="AB27">
        <v>-2439.4000000000015</v>
      </c>
      <c r="AC27">
        <v>4537.6000000000058</v>
      </c>
      <c r="AD27">
        <v>5979.1999999999971</v>
      </c>
      <c r="AE27">
        <v>595</v>
      </c>
      <c r="AF27">
        <v>-4704.5999999999913</v>
      </c>
      <c r="AG27">
        <v>1544.1999999999971</v>
      </c>
      <c r="AH27">
        <v>-962</v>
      </c>
      <c r="AI27">
        <v>7898.1999999999971</v>
      </c>
      <c r="AJ27">
        <v>-4888.8000000000029</v>
      </c>
      <c r="AK27">
        <v>997.19999999999709</v>
      </c>
      <c r="AL27">
        <v>3795.6000000000058</v>
      </c>
      <c r="AM27">
        <v>-4917.8000000000029</v>
      </c>
      <c r="AN27">
        <v>-8487.8000000000029</v>
      </c>
      <c r="AO27">
        <v>3686.3999999999942</v>
      </c>
      <c r="AP27">
        <v>1170.8000000000029</v>
      </c>
      <c r="AQ27">
        <v>3818.8000000000029</v>
      </c>
      <c r="AR27">
        <v>1501.2000000000044</v>
      </c>
      <c r="AS27">
        <v>6954.6000000000058</v>
      </c>
      <c r="AT27">
        <v>3504.4000000000015</v>
      </c>
      <c r="AU27">
        <v>651.79999999999563</v>
      </c>
      <c r="AV27">
        <v>4437.5999999999985</v>
      </c>
      <c r="AW27">
        <v>1345.5999999999913</v>
      </c>
      <c r="AX27">
        <v>-1866.1999999999971</v>
      </c>
      <c r="AY27">
        <v>-4566.2000000000044</v>
      </c>
      <c r="AZ27">
        <v>1064.1999999999971</v>
      </c>
      <c r="BA27">
        <v>-684.79999999999563</v>
      </c>
      <c r="BB27">
        <v>2423.6000000000058</v>
      </c>
      <c r="BC27">
        <v>361.20000000001164</v>
      </c>
      <c r="BD27">
        <v>3171.1999999999971</v>
      </c>
      <c r="BE27">
        <v>3850.5999999999985</v>
      </c>
      <c r="BF27">
        <v>-3375.7999999999956</v>
      </c>
      <c r="BG27">
        <v>-3182.5999999999913</v>
      </c>
      <c r="BH27">
        <v>958.40000000000146</v>
      </c>
      <c r="BI27">
        <v>-357.20000000000437</v>
      </c>
      <c r="BJ27">
        <v>2496.6000000000058</v>
      </c>
      <c r="BK27">
        <v>-2728</v>
      </c>
      <c r="BL27">
        <v>-11028.600000000006</v>
      </c>
      <c r="BM27">
        <v>3119.8000000000029</v>
      </c>
      <c r="BN27">
        <v>-1065.2000000000044</v>
      </c>
      <c r="BO27">
        <v>4717.7999999999956</v>
      </c>
      <c r="BP27">
        <v>12.799999999988358</v>
      </c>
      <c r="BQ27">
        <v>1368.8000000000029</v>
      </c>
      <c r="BR27">
        <v>-5602</v>
      </c>
      <c r="BS27">
        <v>7265.4000000000015</v>
      </c>
      <c r="BT27">
        <v>-280.59999999999854</v>
      </c>
      <c r="BU27">
        <v>-604.19999999999709</v>
      </c>
      <c r="BV27">
        <v>1907.2000000000044</v>
      </c>
      <c r="BW27">
        <v>-2342.2000000000044</v>
      </c>
      <c r="BX27">
        <v>3129.5999999999913</v>
      </c>
      <c r="BY27">
        <v>-2831.6000000000058</v>
      </c>
      <c r="BZ27">
        <v>-10621.200000000004</v>
      </c>
      <c r="CA27">
        <v>-271.40000000000146</v>
      </c>
      <c r="CB27">
        <v>-4840.4000000000015</v>
      </c>
      <c r="CC27">
        <v>-4577</v>
      </c>
      <c r="CD27">
        <v>-4693.4000000000087</v>
      </c>
      <c r="CE27">
        <v>-3887</v>
      </c>
      <c r="CF27">
        <v>-3423</v>
      </c>
      <c r="CG27">
        <v>1737.8000000000029</v>
      </c>
      <c r="CH27">
        <v>7</v>
      </c>
      <c r="CI27">
        <v>-2105.8000000000029</v>
      </c>
      <c r="CJ27">
        <v>2004.4000000000015</v>
      </c>
      <c r="CK27">
        <v>-4238.7999999999956</v>
      </c>
      <c r="CL27">
        <v>-2684.8000000000029</v>
      </c>
      <c r="CM27">
        <v>2125.1999999999971</v>
      </c>
      <c r="CN27">
        <v>-944.80000000000291</v>
      </c>
      <c r="CO27">
        <v>-2655.7999999999956</v>
      </c>
      <c r="CP27">
        <v>-440.20000000000437</v>
      </c>
      <c r="CQ27">
        <v>1693.8000000000029</v>
      </c>
      <c r="CR27">
        <v>-2974.2000000000044</v>
      </c>
      <c r="CS27">
        <v>5352.4000000000015</v>
      </c>
      <c r="CT27">
        <v>6763.1999999999971</v>
      </c>
      <c r="CU27">
        <v>-569.40000000000146</v>
      </c>
      <c r="CV27">
        <v>-1081.5999999999985</v>
      </c>
      <c r="CW27">
        <v>2742.1999999999971</v>
      </c>
      <c r="CY27">
        <f t="shared" si="0"/>
        <v>-241.21800000000061</v>
      </c>
      <c r="CZ27">
        <f t="shared" si="1"/>
        <v>3202.0900000000011</v>
      </c>
    </row>
    <row r="28" spans="2:104" x14ac:dyDescent="0.25">
      <c r="B28">
        <v>3531.4000000000015</v>
      </c>
      <c r="C28">
        <v>1816.4000000000015</v>
      </c>
      <c r="D28">
        <v>-1551.6000000000058</v>
      </c>
      <c r="E28">
        <v>4925.8000000000029</v>
      </c>
      <c r="F28">
        <v>4040.4000000000087</v>
      </c>
      <c r="G28">
        <v>2495.8000000000029</v>
      </c>
      <c r="H28">
        <v>-5221.8000000000029</v>
      </c>
      <c r="I28">
        <v>1153.4000000000015</v>
      </c>
      <c r="J28">
        <v>6548.2000000000044</v>
      </c>
      <c r="K28">
        <v>7531.6000000000058</v>
      </c>
      <c r="L28">
        <v>4627.8000000000029</v>
      </c>
      <c r="M28">
        <v>-6343.3999999999942</v>
      </c>
      <c r="N28">
        <v>4739.5999999999985</v>
      </c>
      <c r="O28">
        <v>-5540</v>
      </c>
      <c r="P28">
        <v>3827.4000000000015</v>
      </c>
      <c r="Q28">
        <v>-3423.6000000000058</v>
      </c>
      <c r="R28">
        <v>3987</v>
      </c>
      <c r="S28">
        <v>-7740.5999999999985</v>
      </c>
      <c r="T28">
        <v>6052.8000000000029</v>
      </c>
      <c r="U28">
        <v>-1476.2000000000044</v>
      </c>
      <c r="V28">
        <v>692.19999999999709</v>
      </c>
      <c r="W28">
        <v>-1447.7999999999956</v>
      </c>
      <c r="X28">
        <v>-1376</v>
      </c>
      <c r="Y28">
        <v>5336.3999999999942</v>
      </c>
      <c r="Z28">
        <v>6769.4000000000015</v>
      </c>
      <c r="AA28">
        <v>-7195.7999999999956</v>
      </c>
      <c r="AB28">
        <v>-4381.5999999999985</v>
      </c>
      <c r="AC28">
        <v>-1030</v>
      </c>
      <c r="AD28">
        <v>2356.2000000000044</v>
      </c>
      <c r="AE28">
        <v>-663.19999999999709</v>
      </c>
      <c r="AF28">
        <v>775.39999999999418</v>
      </c>
      <c r="AG28">
        <v>-529.19999999999709</v>
      </c>
      <c r="AH28">
        <v>997.59999999999854</v>
      </c>
      <c r="AI28">
        <v>334.60000000000582</v>
      </c>
      <c r="AJ28">
        <v>-944</v>
      </c>
      <c r="AK28">
        <v>-10233.400000000001</v>
      </c>
      <c r="AL28">
        <v>-2555</v>
      </c>
      <c r="AM28">
        <v>-2292.8000000000029</v>
      </c>
      <c r="AN28">
        <v>769.80000000000291</v>
      </c>
      <c r="AO28">
        <v>-3209.7999999999956</v>
      </c>
      <c r="AP28">
        <v>966.80000000000291</v>
      </c>
      <c r="AQ28">
        <v>-3262.6000000000058</v>
      </c>
      <c r="AR28">
        <v>1549.3999999999942</v>
      </c>
      <c r="AS28">
        <v>-1213.8000000000029</v>
      </c>
      <c r="AT28">
        <v>-738.80000000000291</v>
      </c>
      <c r="AU28">
        <v>249.20000000000437</v>
      </c>
      <c r="AV28">
        <v>4928.7999999999956</v>
      </c>
      <c r="AW28">
        <v>-6476.1999999999971</v>
      </c>
      <c r="AX28">
        <v>3088.4000000000015</v>
      </c>
      <c r="AY28">
        <v>-1472.5999999999985</v>
      </c>
      <c r="AZ28">
        <v>-137</v>
      </c>
      <c r="BA28">
        <v>8955</v>
      </c>
      <c r="BB28">
        <v>-1819</v>
      </c>
      <c r="BC28">
        <v>-1145.2000000000116</v>
      </c>
      <c r="BD28">
        <v>-739.19999999999709</v>
      </c>
      <c r="BE28">
        <v>11059.600000000006</v>
      </c>
      <c r="BF28">
        <v>7409.1999999999971</v>
      </c>
      <c r="BG28">
        <v>2787</v>
      </c>
      <c r="BH28">
        <v>-5316.5999999999985</v>
      </c>
      <c r="BI28">
        <v>124.20000000000437</v>
      </c>
      <c r="BJ28">
        <v>-2414.4000000000015</v>
      </c>
      <c r="BK28">
        <v>1489.8000000000029</v>
      </c>
      <c r="BL28">
        <v>12232.800000000003</v>
      </c>
      <c r="BM28">
        <v>-9648.5999999999985</v>
      </c>
      <c r="BN28">
        <v>-3735</v>
      </c>
      <c r="BO28">
        <v>-4582.1999999999971</v>
      </c>
      <c r="BP28">
        <v>1243.6000000000058</v>
      </c>
      <c r="BQ28">
        <v>608</v>
      </c>
      <c r="BR28">
        <v>3902.1999999999971</v>
      </c>
      <c r="BS28">
        <v>455.80000000000291</v>
      </c>
      <c r="BT28">
        <v>-5207.4000000000015</v>
      </c>
      <c r="BU28">
        <v>5419</v>
      </c>
      <c r="BV28">
        <v>117.19999999999709</v>
      </c>
      <c r="BW28">
        <v>-4256.7999999999956</v>
      </c>
      <c r="BX28">
        <v>-2816.8000000000029</v>
      </c>
      <c r="BY28">
        <v>4736.2000000000116</v>
      </c>
      <c r="BZ28">
        <v>5182.4000000000015</v>
      </c>
      <c r="CA28">
        <v>5056.4000000000015</v>
      </c>
      <c r="CB28">
        <v>3884.6000000000058</v>
      </c>
      <c r="CC28">
        <v>-43.599999999998545</v>
      </c>
      <c r="CD28">
        <v>-2145</v>
      </c>
      <c r="CE28">
        <v>2428.2000000000044</v>
      </c>
      <c r="CF28">
        <v>-6228.5999999999913</v>
      </c>
      <c r="CG28">
        <v>8597.4000000000015</v>
      </c>
      <c r="CH28">
        <v>1703</v>
      </c>
      <c r="CI28">
        <v>4875.4000000000015</v>
      </c>
      <c r="CJ28">
        <v>-6174.4000000000015</v>
      </c>
      <c r="CK28">
        <v>-2180.5999999999985</v>
      </c>
      <c r="CL28">
        <v>634</v>
      </c>
      <c r="CM28">
        <v>-165.39999999999418</v>
      </c>
      <c r="CN28">
        <v>-2235</v>
      </c>
      <c r="CO28">
        <v>-5418.8000000000029</v>
      </c>
      <c r="CP28">
        <v>2002</v>
      </c>
      <c r="CQ28">
        <v>-7948.1999999999971</v>
      </c>
      <c r="CR28">
        <v>3047.2000000000044</v>
      </c>
      <c r="CS28">
        <v>-1778</v>
      </c>
      <c r="CT28">
        <v>-2033.1999999999971</v>
      </c>
      <c r="CU28">
        <v>8505</v>
      </c>
      <c r="CV28">
        <v>-8150.1999999999971</v>
      </c>
      <c r="CW28">
        <v>-2157</v>
      </c>
      <c r="CY28">
        <f t="shared" si="0"/>
        <v>217.51000000000096</v>
      </c>
      <c r="CZ28">
        <f t="shared" si="1"/>
        <v>3593.4299999999994</v>
      </c>
    </row>
    <row r="29" spans="2:104" x14ac:dyDescent="0.25">
      <c r="B29">
        <v>-646.79999999999563</v>
      </c>
      <c r="C29">
        <v>-7294.4000000000015</v>
      </c>
      <c r="D29">
        <v>5978.6000000000058</v>
      </c>
      <c r="E29">
        <v>-4788.4000000000015</v>
      </c>
      <c r="F29">
        <v>-1978.2000000000116</v>
      </c>
      <c r="G29">
        <v>-59.599999999998545</v>
      </c>
      <c r="H29">
        <v>-6075</v>
      </c>
      <c r="I29">
        <v>-383.40000000000146</v>
      </c>
      <c r="J29">
        <v>-5104.8000000000029</v>
      </c>
      <c r="K29">
        <v>-766.19999999999709</v>
      </c>
      <c r="L29">
        <v>2874</v>
      </c>
      <c r="M29">
        <v>2581</v>
      </c>
      <c r="N29">
        <v>2879.6000000000058</v>
      </c>
      <c r="O29">
        <v>-3608.1999999999971</v>
      </c>
      <c r="P29">
        <v>23.19999999999709</v>
      </c>
      <c r="Q29">
        <v>6060.1999999999971</v>
      </c>
      <c r="R29">
        <v>6024.5999999999985</v>
      </c>
      <c r="S29">
        <v>3992.2000000000044</v>
      </c>
      <c r="T29">
        <v>1356.4000000000015</v>
      </c>
      <c r="U29">
        <v>5938.8000000000029</v>
      </c>
      <c r="V29">
        <v>3486.4000000000015</v>
      </c>
      <c r="W29">
        <v>7886.4000000000015</v>
      </c>
      <c r="X29">
        <v>12057.199999999997</v>
      </c>
      <c r="Y29">
        <v>-7442.1999999999971</v>
      </c>
      <c r="Z29">
        <v>7824.8000000000029</v>
      </c>
      <c r="AA29">
        <v>-400.20000000000437</v>
      </c>
      <c r="AB29">
        <v>4397</v>
      </c>
      <c r="AC29">
        <v>2482.5999999999985</v>
      </c>
      <c r="AD29">
        <v>6385.1999999999971</v>
      </c>
      <c r="AE29">
        <v>-508</v>
      </c>
      <c r="AF29">
        <v>3832</v>
      </c>
      <c r="AG29">
        <v>-716.19999999999709</v>
      </c>
      <c r="AH29">
        <v>3550.8000000000029</v>
      </c>
      <c r="AI29">
        <v>4425.3999999999942</v>
      </c>
      <c r="AJ29">
        <v>3878</v>
      </c>
      <c r="AK29">
        <v>-1803.5999999999985</v>
      </c>
      <c r="AL29">
        <v>1222.3999999999942</v>
      </c>
      <c r="AM29">
        <v>-12441</v>
      </c>
      <c r="AN29">
        <v>-3065.2000000000044</v>
      </c>
      <c r="AO29">
        <v>4073.5999999999985</v>
      </c>
      <c r="AP29">
        <v>3820.3999999999942</v>
      </c>
      <c r="AQ29">
        <v>6549</v>
      </c>
      <c r="AR29">
        <v>-1608.1999999999971</v>
      </c>
      <c r="AS29">
        <v>-902.19999999999709</v>
      </c>
      <c r="AT29">
        <v>464.20000000000437</v>
      </c>
      <c r="AU29">
        <v>487</v>
      </c>
      <c r="AV29">
        <v>10074</v>
      </c>
      <c r="AW29">
        <v>5129.4000000000087</v>
      </c>
      <c r="AX29">
        <v>-1342.2000000000044</v>
      </c>
      <c r="AY29">
        <v>-2201.7999999999956</v>
      </c>
      <c r="AZ29">
        <v>3314.1999999999971</v>
      </c>
      <c r="BA29">
        <v>-181</v>
      </c>
      <c r="BB29">
        <v>-3197.8000000000029</v>
      </c>
      <c r="BC29">
        <v>-7451.1999999999971</v>
      </c>
      <c r="BD29">
        <v>-1255</v>
      </c>
      <c r="BE29">
        <v>6974.8000000000029</v>
      </c>
      <c r="BF29">
        <v>-2</v>
      </c>
      <c r="BG29">
        <v>-2690.6000000000058</v>
      </c>
      <c r="BH29">
        <v>-481.20000000000437</v>
      </c>
      <c r="BI29">
        <v>-2716.4000000000015</v>
      </c>
      <c r="BJ29">
        <v>2356.7999999999956</v>
      </c>
      <c r="BK29">
        <v>99</v>
      </c>
      <c r="BL29">
        <v>-383.19999999999709</v>
      </c>
      <c r="BM29">
        <v>1742.3999999999942</v>
      </c>
      <c r="BN29">
        <v>-3649.5999999999985</v>
      </c>
      <c r="BO29">
        <v>7812.1999999999971</v>
      </c>
      <c r="BP29">
        <v>4800.6000000000058</v>
      </c>
      <c r="BQ29">
        <v>2766.5999999999985</v>
      </c>
      <c r="BR29">
        <v>-5661.1999999999971</v>
      </c>
      <c r="BS29">
        <v>-2067.5999999999985</v>
      </c>
      <c r="BT29">
        <v>-5544.5999999999985</v>
      </c>
      <c r="BU29">
        <v>-2884.1999999999971</v>
      </c>
      <c r="BV29">
        <v>-1361.8000000000029</v>
      </c>
      <c r="BW29">
        <v>-827.60000000000582</v>
      </c>
      <c r="BX29">
        <v>-2229.5999999999913</v>
      </c>
      <c r="BY29">
        <v>-6771.6000000000058</v>
      </c>
      <c r="BZ29">
        <v>2021.5999999999985</v>
      </c>
      <c r="CA29">
        <v>-3673.4000000000015</v>
      </c>
      <c r="CB29">
        <v>1559.3999999999942</v>
      </c>
      <c r="CC29">
        <v>-2610</v>
      </c>
      <c r="CD29">
        <v>-796.79999999999563</v>
      </c>
      <c r="CE29">
        <v>-489.60000000000582</v>
      </c>
      <c r="CF29">
        <v>-284.80000000000291</v>
      </c>
      <c r="CG29">
        <v>1280.7999999999956</v>
      </c>
      <c r="CH29">
        <v>6439.1999999999971</v>
      </c>
      <c r="CI29">
        <v>2213</v>
      </c>
      <c r="CJ29">
        <v>68.19999999999709</v>
      </c>
      <c r="CK29">
        <v>3543.8000000000029</v>
      </c>
      <c r="CL29">
        <v>-1761.7999999999956</v>
      </c>
      <c r="CM29">
        <v>-1211.8000000000029</v>
      </c>
      <c r="CN29">
        <v>3384.8000000000029</v>
      </c>
      <c r="CO29">
        <v>2026.5999999999985</v>
      </c>
      <c r="CP29">
        <v>-293</v>
      </c>
      <c r="CQ29">
        <v>-7014.4000000000087</v>
      </c>
      <c r="CR29">
        <v>2640</v>
      </c>
      <c r="CS29">
        <v>1110.5999999999985</v>
      </c>
      <c r="CT29">
        <v>-3846.3999999999942</v>
      </c>
      <c r="CU29">
        <v>7076.8000000000029</v>
      </c>
      <c r="CV29">
        <v>3423.3999999999942</v>
      </c>
      <c r="CW29">
        <v>6533.8000000000029</v>
      </c>
      <c r="CY29">
        <f t="shared" si="0"/>
        <v>684.48999999999967</v>
      </c>
      <c r="CZ29">
        <f t="shared" si="1"/>
        <v>3373.9700000000007</v>
      </c>
    </row>
    <row r="30" spans="2:104" x14ac:dyDescent="0.25">
      <c r="B30">
        <v>-1901.2000000000044</v>
      </c>
      <c r="C30">
        <v>1069.6000000000058</v>
      </c>
      <c r="D30">
        <v>-6354.8000000000029</v>
      </c>
      <c r="E30">
        <v>-5012.2000000000044</v>
      </c>
      <c r="F30">
        <v>-1533.1999999999971</v>
      </c>
      <c r="G30">
        <v>2662.1999999999971</v>
      </c>
      <c r="H30">
        <v>-2158</v>
      </c>
      <c r="I30">
        <v>-1549.1999999999971</v>
      </c>
      <c r="J30">
        <v>-3666</v>
      </c>
      <c r="K30">
        <v>-9051.4000000000087</v>
      </c>
      <c r="L30">
        <v>-4734.6000000000058</v>
      </c>
      <c r="M30">
        <v>4763</v>
      </c>
      <c r="N30">
        <v>-5101</v>
      </c>
      <c r="O30">
        <v>4399.1999999999971</v>
      </c>
      <c r="P30">
        <v>-2983.5999999999985</v>
      </c>
      <c r="Q30">
        <v>3295.2000000000116</v>
      </c>
      <c r="R30">
        <v>-333</v>
      </c>
      <c r="S30">
        <v>822.39999999999418</v>
      </c>
      <c r="T30">
        <v>-2905.2000000000044</v>
      </c>
      <c r="U30">
        <v>-2774.5999999999985</v>
      </c>
      <c r="V30">
        <v>-2176</v>
      </c>
      <c r="W30">
        <v>4544.8000000000029</v>
      </c>
      <c r="X30">
        <v>-6227.4000000000015</v>
      </c>
      <c r="Y30">
        <v>6970.8000000000029</v>
      </c>
      <c r="Z30">
        <v>-3941.4000000000087</v>
      </c>
      <c r="AA30">
        <v>5101.8000000000029</v>
      </c>
      <c r="AB30">
        <v>1638.2000000000044</v>
      </c>
      <c r="AC30">
        <v>3037.5999999999985</v>
      </c>
      <c r="AD30">
        <v>632.80000000000291</v>
      </c>
      <c r="AE30">
        <v>3458.4000000000015</v>
      </c>
      <c r="AF30">
        <v>4801.8000000000029</v>
      </c>
      <c r="AG30">
        <v>1569.3999999999942</v>
      </c>
      <c r="AH30">
        <v>-2212</v>
      </c>
      <c r="AI30">
        <v>-1411.7999999999956</v>
      </c>
      <c r="AJ30">
        <v>-6501</v>
      </c>
      <c r="AK30">
        <v>-5468.4000000000015</v>
      </c>
      <c r="AL30">
        <v>1980.4000000000015</v>
      </c>
      <c r="AM30">
        <v>970.20000000000437</v>
      </c>
      <c r="AN30">
        <v>6783.6000000000058</v>
      </c>
      <c r="AO30">
        <v>-2362.5999999999985</v>
      </c>
      <c r="AP30">
        <v>1555.1999999999971</v>
      </c>
      <c r="AQ30">
        <v>1504.1999999999971</v>
      </c>
      <c r="AR30">
        <v>-2785.8000000000029</v>
      </c>
      <c r="AS30">
        <v>-6138.8000000000029</v>
      </c>
      <c r="AT30">
        <v>-7146.2000000000044</v>
      </c>
      <c r="AU30">
        <v>-3200.4000000000015</v>
      </c>
      <c r="AV30">
        <v>2283.8000000000029</v>
      </c>
      <c r="AW30">
        <v>-149.60000000000582</v>
      </c>
      <c r="AX30">
        <v>5837.5999999999985</v>
      </c>
      <c r="AY30">
        <v>1697</v>
      </c>
      <c r="AZ30">
        <v>-2714</v>
      </c>
      <c r="BA30">
        <v>2078.3999999999942</v>
      </c>
      <c r="BB30">
        <v>3517.5999999999985</v>
      </c>
      <c r="BC30">
        <v>4703.4000000000087</v>
      </c>
      <c r="BD30">
        <v>-1663</v>
      </c>
      <c r="BE30">
        <v>-5131</v>
      </c>
      <c r="BF30">
        <v>1833.8000000000029</v>
      </c>
      <c r="BG30">
        <v>-5861.1999999999971</v>
      </c>
      <c r="BH30">
        <v>5283.2000000000044</v>
      </c>
      <c r="BI30">
        <v>150.59999999999854</v>
      </c>
      <c r="BJ30">
        <v>-7691.1999999999971</v>
      </c>
      <c r="BK30">
        <v>-5440.1999999999971</v>
      </c>
      <c r="BL30">
        <v>-3186.1999999999971</v>
      </c>
      <c r="BM30">
        <v>-1285.1999999999971</v>
      </c>
      <c r="BN30">
        <v>-5135.1999999999971</v>
      </c>
      <c r="BO30">
        <v>11518</v>
      </c>
      <c r="BP30">
        <v>959.79999999998836</v>
      </c>
      <c r="BQ30">
        <v>-8566.5999999999985</v>
      </c>
      <c r="BR30">
        <v>-8865.8000000000029</v>
      </c>
      <c r="BS30">
        <v>2559.3999999999942</v>
      </c>
      <c r="BT30">
        <v>-151.80000000000291</v>
      </c>
      <c r="BU30">
        <v>1278.7999999999884</v>
      </c>
      <c r="BV30">
        <v>1748.2000000000044</v>
      </c>
      <c r="BW30">
        <v>4384.8000000000029</v>
      </c>
      <c r="BX30">
        <v>-5107</v>
      </c>
      <c r="BY30">
        <v>2973.6000000000058</v>
      </c>
      <c r="BZ30">
        <v>898.60000000000582</v>
      </c>
      <c r="CA30">
        <v>3568.8000000000029</v>
      </c>
      <c r="CB30">
        <v>2658.8000000000029</v>
      </c>
      <c r="CC30">
        <v>-2092.4000000000015</v>
      </c>
      <c r="CD30">
        <v>-1855</v>
      </c>
      <c r="CE30">
        <v>-4886.3999999999942</v>
      </c>
      <c r="CF30">
        <v>3199.8000000000029</v>
      </c>
      <c r="CG30">
        <v>292.20000000000437</v>
      </c>
      <c r="CH30">
        <v>-8044.7999999999956</v>
      </c>
      <c r="CI30">
        <v>382.40000000000146</v>
      </c>
      <c r="CJ30">
        <v>4319.4000000000015</v>
      </c>
      <c r="CK30">
        <v>3594</v>
      </c>
      <c r="CL30">
        <v>3839</v>
      </c>
      <c r="CM30">
        <v>1769.8000000000029</v>
      </c>
      <c r="CN30">
        <v>-848</v>
      </c>
      <c r="CO30">
        <v>917.20000000000437</v>
      </c>
      <c r="CP30">
        <v>-1088.1999999999971</v>
      </c>
      <c r="CQ30">
        <v>-6717.7999999999956</v>
      </c>
      <c r="CR30">
        <v>470</v>
      </c>
      <c r="CS30">
        <v>-3910.4000000000015</v>
      </c>
      <c r="CT30">
        <v>-4186.2000000000044</v>
      </c>
      <c r="CU30">
        <v>3121.5999999999985</v>
      </c>
      <c r="CV30">
        <v>1092.4000000000015</v>
      </c>
      <c r="CW30">
        <v>-4048</v>
      </c>
      <c r="CY30">
        <f t="shared" si="0"/>
        <v>-537.62199999999973</v>
      </c>
      <c r="CZ30">
        <f t="shared" si="1"/>
        <v>3427.4780000000028</v>
      </c>
    </row>
    <row r="31" spans="2:104" x14ac:dyDescent="0.25">
      <c r="B31">
        <v>1050.8000000000029</v>
      </c>
      <c r="C31">
        <v>5219.7999999999956</v>
      </c>
      <c r="D31">
        <v>-5903.1999999999971</v>
      </c>
      <c r="E31">
        <v>-3544.7999999999956</v>
      </c>
      <c r="F31">
        <v>-668.39999999999418</v>
      </c>
      <c r="G31">
        <v>485</v>
      </c>
      <c r="H31">
        <v>-1563.7999999999993</v>
      </c>
      <c r="I31">
        <v>1580.1999999999971</v>
      </c>
      <c r="J31">
        <v>897.20000000000437</v>
      </c>
      <c r="K31">
        <v>11905.600000000006</v>
      </c>
      <c r="L31">
        <v>-3082</v>
      </c>
      <c r="M31">
        <v>3283.3999999999942</v>
      </c>
      <c r="N31">
        <v>36.19999999999709</v>
      </c>
      <c r="O31">
        <v>1885.8000000000029</v>
      </c>
      <c r="P31">
        <v>-577.79999999999563</v>
      </c>
      <c r="Q31">
        <v>-4320.8000000000029</v>
      </c>
      <c r="R31">
        <v>-3509</v>
      </c>
      <c r="S31">
        <v>11295.399999999994</v>
      </c>
      <c r="T31">
        <v>-74</v>
      </c>
      <c r="U31">
        <v>4301.4000000000015</v>
      </c>
      <c r="V31">
        <v>-1169.4000000000015</v>
      </c>
      <c r="W31">
        <v>-7218.6000000000058</v>
      </c>
      <c r="X31">
        <v>-1581.1999999999971</v>
      </c>
      <c r="Y31">
        <v>-3085</v>
      </c>
      <c r="Z31">
        <v>-4599.7999999999884</v>
      </c>
      <c r="AA31">
        <v>3003</v>
      </c>
      <c r="AB31">
        <v>6788.5999999999913</v>
      </c>
      <c r="AC31">
        <v>-1762</v>
      </c>
      <c r="AD31">
        <v>3431.7999999999956</v>
      </c>
      <c r="AE31">
        <v>-7565.8000000000029</v>
      </c>
      <c r="AF31">
        <v>-2902.3999999999942</v>
      </c>
      <c r="AG31">
        <v>-2787.1999999999971</v>
      </c>
      <c r="AH31">
        <v>735.40000000000146</v>
      </c>
      <c r="AI31">
        <v>6703.1999999999971</v>
      </c>
      <c r="AJ31">
        <v>2255.2000000000044</v>
      </c>
      <c r="AK31">
        <v>2752.2000000000044</v>
      </c>
      <c r="AL31">
        <v>-331.79999999999563</v>
      </c>
      <c r="AM31">
        <v>569.79999999999563</v>
      </c>
      <c r="AN31">
        <v>-3807</v>
      </c>
      <c r="AO31">
        <v>1620.1999999999971</v>
      </c>
      <c r="AP31">
        <v>-2079.3999999999942</v>
      </c>
      <c r="AQ31">
        <v>7347.2000000000116</v>
      </c>
      <c r="AR31">
        <v>-870.59999999999854</v>
      </c>
      <c r="AS31">
        <v>3516</v>
      </c>
      <c r="AT31">
        <v>11400</v>
      </c>
      <c r="AU31">
        <v>2197</v>
      </c>
      <c r="AV31">
        <v>-2103.3999999999942</v>
      </c>
      <c r="AW31">
        <v>2289</v>
      </c>
      <c r="AX31">
        <v>-1970.5999999999985</v>
      </c>
      <c r="AY31">
        <v>-1467.4000000000015</v>
      </c>
      <c r="AZ31">
        <v>-2775.3999999999942</v>
      </c>
      <c r="BA31">
        <v>-2362.3999999999942</v>
      </c>
      <c r="BB31">
        <v>-2560</v>
      </c>
      <c r="BC31">
        <v>-4202.6000000000058</v>
      </c>
      <c r="BD31">
        <v>-1585.2000000000044</v>
      </c>
      <c r="BE31">
        <v>4117.1999999999971</v>
      </c>
      <c r="BF31">
        <v>4505.5999999999985</v>
      </c>
      <c r="BG31">
        <v>4704.1999999999971</v>
      </c>
      <c r="BH31">
        <v>-1757</v>
      </c>
      <c r="BI31">
        <v>729.80000000000291</v>
      </c>
      <c r="BJ31">
        <v>5951.4000000000015</v>
      </c>
      <c r="BK31">
        <v>-10.600000000005821</v>
      </c>
      <c r="BL31">
        <v>-10182.000000000007</v>
      </c>
      <c r="BM31">
        <v>6953.1999999999971</v>
      </c>
      <c r="BN31">
        <v>2816.4000000000015</v>
      </c>
      <c r="BO31">
        <v>-6930</v>
      </c>
      <c r="BP31">
        <v>959</v>
      </c>
      <c r="BQ31">
        <v>7807</v>
      </c>
      <c r="BR31">
        <v>-11028.400000000001</v>
      </c>
      <c r="BS31">
        <v>8032.8000000000029</v>
      </c>
      <c r="BT31">
        <v>-4605.5999999999985</v>
      </c>
      <c r="BU31">
        <v>-4256.3999999999942</v>
      </c>
      <c r="BV31">
        <v>3535.9999999999927</v>
      </c>
      <c r="BW31">
        <v>-4493.4000000000015</v>
      </c>
      <c r="BX31">
        <v>1233.5999999999985</v>
      </c>
      <c r="BY31">
        <v>4027</v>
      </c>
      <c r="BZ31">
        <v>5402.1999999999971</v>
      </c>
      <c r="CA31">
        <v>-3913</v>
      </c>
      <c r="CB31">
        <v>-638</v>
      </c>
      <c r="CC31">
        <v>2185.5999999999985</v>
      </c>
      <c r="CD31">
        <v>8132.4000000000015</v>
      </c>
      <c r="CE31">
        <v>8102.1999999999971</v>
      </c>
      <c r="CF31">
        <v>1520.5999999999913</v>
      </c>
      <c r="CG31">
        <v>3334.2000000000044</v>
      </c>
      <c r="CH31">
        <v>6861.2000000000044</v>
      </c>
      <c r="CI31">
        <v>-5537.2000000000044</v>
      </c>
      <c r="CJ31">
        <v>-2809.5999999999985</v>
      </c>
      <c r="CK31">
        <v>-9465</v>
      </c>
      <c r="CL31">
        <v>2700.5999999999985</v>
      </c>
      <c r="CM31">
        <v>-2367.4000000000015</v>
      </c>
      <c r="CN31">
        <v>-6388.1999999999971</v>
      </c>
      <c r="CO31">
        <v>1224</v>
      </c>
      <c r="CP31">
        <v>291.59999999999854</v>
      </c>
      <c r="CQ31">
        <v>3874.7999999999956</v>
      </c>
      <c r="CR31">
        <v>-116.60000000000582</v>
      </c>
      <c r="CS31">
        <v>-532.39999999999418</v>
      </c>
      <c r="CT31">
        <v>-3760.2000000000044</v>
      </c>
      <c r="CU31">
        <v>932.80000000000291</v>
      </c>
      <c r="CV31">
        <v>-4143.7999999999956</v>
      </c>
      <c r="CW31">
        <v>-5901.4000000000015</v>
      </c>
      <c r="CY31">
        <f t="shared" si="0"/>
        <v>256.17600000000004</v>
      </c>
      <c r="CZ31">
        <f t="shared" si="1"/>
        <v>3673.5199999999995</v>
      </c>
    </row>
    <row r="32" spans="2:104" x14ac:dyDescent="0.25">
      <c r="B32">
        <v>-2562.2000000000044</v>
      </c>
      <c r="C32">
        <v>-12543.799999999996</v>
      </c>
      <c r="D32">
        <v>2269.8000000000029</v>
      </c>
      <c r="E32">
        <v>3552.7999999999956</v>
      </c>
      <c r="F32">
        <v>-1269.6000000000058</v>
      </c>
      <c r="G32">
        <v>-3826.4000000000015</v>
      </c>
      <c r="H32">
        <v>-2213.4000000000015</v>
      </c>
      <c r="I32">
        <v>-551.80000000000291</v>
      </c>
      <c r="J32">
        <v>-172.60000000000582</v>
      </c>
      <c r="K32">
        <v>-5597.8000000000029</v>
      </c>
      <c r="L32">
        <v>1207.8000000000029</v>
      </c>
      <c r="M32">
        <v>2564.6000000000058</v>
      </c>
      <c r="N32">
        <v>-3079.8000000000029</v>
      </c>
      <c r="O32">
        <v>3818.1999999999971</v>
      </c>
      <c r="P32">
        <v>-7489.2000000000044</v>
      </c>
      <c r="Q32">
        <v>5607.5999999999913</v>
      </c>
      <c r="R32">
        <v>3160.1999999999971</v>
      </c>
      <c r="S32">
        <v>-13230</v>
      </c>
      <c r="T32">
        <v>4938.8000000000029</v>
      </c>
      <c r="U32">
        <v>1128</v>
      </c>
      <c r="V32">
        <v>1751.1999999999971</v>
      </c>
      <c r="W32">
        <v>3798.8000000000029</v>
      </c>
      <c r="X32">
        <v>-2328.2000000000044</v>
      </c>
      <c r="Y32">
        <v>1932</v>
      </c>
      <c r="Z32">
        <v>5135.1999999999971</v>
      </c>
      <c r="AA32">
        <v>2089.1999999999971</v>
      </c>
      <c r="AB32">
        <v>664.60000000000582</v>
      </c>
      <c r="AC32">
        <v>-1524.4000000000015</v>
      </c>
      <c r="AD32">
        <v>128</v>
      </c>
      <c r="AE32">
        <v>1685.8000000000029</v>
      </c>
      <c r="AF32">
        <v>631.19999999999709</v>
      </c>
      <c r="AG32">
        <v>-2241</v>
      </c>
      <c r="AH32">
        <v>3211.5999999999985</v>
      </c>
      <c r="AI32">
        <v>305</v>
      </c>
      <c r="AJ32">
        <v>-1379.8000000000029</v>
      </c>
      <c r="AK32">
        <v>-6790.4000000000015</v>
      </c>
      <c r="AL32">
        <v>-3832.8000000000029</v>
      </c>
      <c r="AM32">
        <v>-8154.1999999999971</v>
      </c>
      <c r="AN32">
        <v>-6022.6000000000058</v>
      </c>
      <c r="AO32">
        <v>5460.5999999999985</v>
      </c>
      <c r="AP32">
        <v>2277.6000000000058</v>
      </c>
      <c r="AQ32">
        <v>-59.600000000005821</v>
      </c>
      <c r="AR32">
        <v>2805</v>
      </c>
      <c r="AS32">
        <v>-7518.1999999999971</v>
      </c>
      <c r="AT32">
        <v>5291.2000000000044</v>
      </c>
      <c r="AU32">
        <v>-1155.4000000000015</v>
      </c>
      <c r="AV32">
        <v>-1866.1999999999971</v>
      </c>
      <c r="AW32">
        <v>-3884.6000000000058</v>
      </c>
      <c r="AX32">
        <v>2352.4000000000015</v>
      </c>
      <c r="AY32">
        <v>-746.40000000000146</v>
      </c>
      <c r="AZ32">
        <v>-579.80000000000291</v>
      </c>
      <c r="BA32">
        <v>-3041.8000000000029</v>
      </c>
      <c r="BB32">
        <v>3280</v>
      </c>
      <c r="BC32">
        <v>-335.80000000000291</v>
      </c>
      <c r="BD32">
        <v>4248.5999999999985</v>
      </c>
      <c r="BE32">
        <v>-1654</v>
      </c>
      <c r="BF32">
        <v>-3617.8000000000029</v>
      </c>
      <c r="BG32">
        <v>2373.1999999999971</v>
      </c>
      <c r="BH32">
        <v>12114.599999999999</v>
      </c>
      <c r="BI32">
        <v>-82.80000000000291</v>
      </c>
      <c r="BJ32">
        <v>6769.7999999999956</v>
      </c>
      <c r="BK32">
        <v>-3813.1999999999971</v>
      </c>
      <c r="BL32">
        <v>-3164.4000000000015</v>
      </c>
      <c r="BM32">
        <v>-3152.5999999999985</v>
      </c>
      <c r="BN32">
        <v>-859.20000000000437</v>
      </c>
      <c r="BO32">
        <v>-877.40000000000146</v>
      </c>
      <c r="BP32">
        <v>-4135.7999999999884</v>
      </c>
      <c r="BQ32">
        <v>150.19999999999709</v>
      </c>
      <c r="BR32">
        <v>-1088.5999999999985</v>
      </c>
      <c r="BS32">
        <v>-3443.1999999999971</v>
      </c>
      <c r="BT32">
        <v>-172.79999999999563</v>
      </c>
      <c r="BU32">
        <v>3996</v>
      </c>
      <c r="BV32">
        <v>-868.39999999999418</v>
      </c>
      <c r="BW32">
        <v>4251</v>
      </c>
      <c r="BX32">
        <v>-6466.4000000000015</v>
      </c>
      <c r="BY32">
        <v>2932.7999999999884</v>
      </c>
      <c r="BZ32">
        <v>-551.59999999999854</v>
      </c>
      <c r="CA32">
        <v>-2218</v>
      </c>
      <c r="CB32">
        <v>828.59999999999854</v>
      </c>
      <c r="CC32">
        <v>6242.4000000000015</v>
      </c>
      <c r="CD32">
        <v>-5972.4000000000015</v>
      </c>
      <c r="CE32">
        <v>448.40000000000146</v>
      </c>
      <c r="CF32">
        <v>-420.39999999999418</v>
      </c>
      <c r="CG32">
        <v>-9700.4000000000087</v>
      </c>
      <c r="CH32">
        <v>948.59999999999127</v>
      </c>
      <c r="CI32">
        <v>866.59999999999854</v>
      </c>
      <c r="CJ32">
        <v>1512.8000000000029</v>
      </c>
      <c r="CK32">
        <v>238.39999999999418</v>
      </c>
      <c r="CL32">
        <v>1670.5999999999985</v>
      </c>
      <c r="CM32">
        <v>3424.4000000000015</v>
      </c>
      <c r="CN32">
        <v>-1149.8000000000029</v>
      </c>
      <c r="CO32">
        <v>-1534</v>
      </c>
      <c r="CP32">
        <v>2093.5999999999985</v>
      </c>
      <c r="CQ32">
        <v>511.80000000000291</v>
      </c>
      <c r="CR32">
        <v>2131.2000000000044</v>
      </c>
      <c r="CS32">
        <v>8224.1999999999971</v>
      </c>
      <c r="CT32">
        <v>-298.19999999999709</v>
      </c>
      <c r="CU32">
        <v>-503.60000000000582</v>
      </c>
      <c r="CV32">
        <v>3781</v>
      </c>
      <c r="CW32">
        <v>-9619.4000000000015</v>
      </c>
      <c r="CY32">
        <f t="shared" si="0"/>
        <v>-285.56200000000086</v>
      </c>
      <c r="CZ32">
        <f t="shared" si="1"/>
        <v>3101.6820000000007</v>
      </c>
    </row>
    <row r="33" spans="2:104" x14ac:dyDescent="0.25">
      <c r="B33">
        <v>-4742.3999999999942</v>
      </c>
      <c r="C33">
        <v>4386.5999999999985</v>
      </c>
      <c r="D33">
        <v>-8094</v>
      </c>
      <c r="E33">
        <v>17772</v>
      </c>
      <c r="F33">
        <v>6242.6000000000058</v>
      </c>
      <c r="G33">
        <v>-4537</v>
      </c>
      <c r="H33">
        <v>1758.4000000000015</v>
      </c>
      <c r="I33">
        <v>-360.19999999999709</v>
      </c>
      <c r="J33">
        <v>1372</v>
      </c>
      <c r="K33">
        <v>5803</v>
      </c>
      <c r="L33">
        <v>-3689.4000000000015</v>
      </c>
      <c r="M33">
        <v>-2240.6000000000058</v>
      </c>
      <c r="N33">
        <v>491.60000000000582</v>
      </c>
      <c r="O33">
        <v>2810</v>
      </c>
      <c r="P33">
        <v>5978.4000000000015</v>
      </c>
      <c r="Q33">
        <v>4561.2000000000116</v>
      </c>
      <c r="R33">
        <v>424.40000000000146</v>
      </c>
      <c r="S33">
        <v>1228.8000000000029</v>
      </c>
      <c r="T33">
        <v>2095.8000000000029</v>
      </c>
      <c r="U33">
        <v>39.599999999998545</v>
      </c>
      <c r="V33">
        <v>2424.8000000000029</v>
      </c>
      <c r="W33">
        <v>2962.3999999999942</v>
      </c>
      <c r="X33">
        <v>-3391.5999999999985</v>
      </c>
      <c r="Y33">
        <v>-4174.8000000000029</v>
      </c>
      <c r="Z33">
        <v>-7929.4000000000015</v>
      </c>
      <c r="AA33">
        <v>2149.5999999999985</v>
      </c>
      <c r="AB33">
        <v>4476.3999999999942</v>
      </c>
      <c r="AC33">
        <v>4151.2000000000044</v>
      </c>
      <c r="AD33">
        <v>1054.2000000000044</v>
      </c>
      <c r="AE33">
        <v>-1101</v>
      </c>
      <c r="AF33">
        <v>-3157.6000000000058</v>
      </c>
      <c r="AG33">
        <v>-2436.5999999999985</v>
      </c>
      <c r="AH33">
        <v>-4378.8000000000029</v>
      </c>
      <c r="AI33">
        <v>685.80000000000291</v>
      </c>
      <c r="AJ33">
        <v>929.19999999999709</v>
      </c>
      <c r="AK33">
        <v>-854.20000000000073</v>
      </c>
      <c r="AL33">
        <v>628.40000000000146</v>
      </c>
      <c r="AM33">
        <v>-47.599999999998545</v>
      </c>
      <c r="AN33">
        <v>4309.4000000000015</v>
      </c>
      <c r="AO33">
        <v>8739.8000000000029</v>
      </c>
      <c r="AP33">
        <v>-2112.8000000000029</v>
      </c>
      <c r="AQ33">
        <v>4360.8000000000029</v>
      </c>
      <c r="AR33">
        <v>-67</v>
      </c>
      <c r="AS33">
        <v>-876</v>
      </c>
      <c r="AT33">
        <v>1214</v>
      </c>
      <c r="AU33">
        <v>3986.8000000000029</v>
      </c>
      <c r="AV33">
        <v>2434</v>
      </c>
      <c r="AW33">
        <v>4058.4000000000087</v>
      </c>
      <c r="AX33">
        <v>6842</v>
      </c>
      <c r="AY33">
        <v>4192.1999999999971</v>
      </c>
      <c r="AZ33">
        <v>1863.3999999999942</v>
      </c>
      <c r="BA33">
        <v>-955.40000000000146</v>
      </c>
      <c r="BB33">
        <v>-74.19999999999709</v>
      </c>
      <c r="BC33">
        <v>-4439.5999999999985</v>
      </c>
      <c r="BD33">
        <v>-64.399999999994179</v>
      </c>
      <c r="BE33">
        <v>-3166.6000000000058</v>
      </c>
      <c r="BF33">
        <v>-5971</v>
      </c>
      <c r="BG33">
        <v>-4563</v>
      </c>
      <c r="BH33">
        <v>239.19999999999709</v>
      </c>
      <c r="BI33">
        <v>2420.4000000000015</v>
      </c>
      <c r="BJ33">
        <v>-2379.1999999999971</v>
      </c>
      <c r="BK33">
        <v>-2791.6000000000058</v>
      </c>
      <c r="BL33">
        <v>1309.8000000000029</v>
      </c>
      <c r="BM33">
        <v>2109.2000000000044</v>
      </c>
      <c r="BN33">
        <v>7672.4000000000015</v>
      </c>
      <c r="BO33">
        <v>856</v>
      </c>
      <c r="BP33">
        <v>-3182</v>
      </c>
      <c r="BQ33">
        <v>-4712.7999999999956</v>
      </c>
      <c r="BR33">
        <v>628.59999999999854</v>
      </c>
      <c r="BS33">
        <v>-3523.2000000000044</v>
      </c>
      <c r="BT33">
        <v>-3128.2000000000044</v>
      </c>
      <c r="BU33">
        <v>-756.39999999999418</v>
      </c>
      <c r="BV33">
        <v>-2128.4000000000015</v>
      </c>
      <c r="BW33">
        <v>349.40000000000146</v>
      </c>
      <c r="BX33">
        <v>4942.4000000000015</v>
      </c>
      <c r="BY33">
        <v>3510.2000000000116</v>
      </c>
      <c r="BZ33">
        <v>-770.40000000000146</v>
      </c>
      <c r="CA33">
        <v>-324</v>
      </c>
      <c r="CB33">
        <v>-4805.4000000000015</v>
      </c>
      <c r="CC33">
        <v>-6425.8000000000029</v>
      </c>
      <c r="CD33">
        <v>1908</v>
      </c>
      <c r="CE33">
        <v>4253.1999999999971</v>
      </c>
      <c r="CF33">
        <v>-5236.8000000000029</v>
      </c>
      <c r="CG33">
        <v>1678.2000000000044</v>
      </c>
      <c r="CH33">
        <v>578.80000000000291</v>
      </c>
      <c r="CI33">
        <v>-373.19999999999709</v>
      </c>
      <c r="CJ33">
        <v>-3018.6000000000058</v>
      </c>
      <c r="CK33">
        <v>-9315.3999999999942</v>
      </c>
      <c r="CL33">
        <v>6828.8000000000029</v>
      </c>
      <c r="CM33">
        <v>-2273.2000000000044</v>
      </c>
      <c r="CN33">
        <v>2213.5999999999985</v>
      </c>
      <c r="CO33">
        <v>-4859.5999999999985</v>
      </c>
      <c r="CP33">
        <v>-8262.1999999999971</v>
      </c>
      <c r="CQ33">
        <v>6512.1999999999971</v>
      </c>
      <c r="CR33">
        <v>-2000.4000000000015</v>
      </c>
      <c r="CS33">
        <v>-2878.5999999999985</v>
      </c>
      <c r="CT33">
        <v>841</v>
      </c>
      <c r="CU33">
        <v>-1084.1999999999971</v>
      </c>
      <c r="CV33">
        <v>-2011</v>
      </c>
      <c r="CW33">
        <v>1046.4000000000015</v>
      </c>
      <c r="CY33">
        <f t="shared" si="0"/>
        <v>166.59200000000047</v>
      </c>
      <c r="CZ33">
        <f t="shared" si="1"/>
        <v>3159.9080000000013</v>
      </c>
    </row>
    <row r="34" spans="2:104" x14ac:dyDescent="0.25">
      <c r="B34">
        <v>1840.5999999999985</v>
      </c>
      <c r="C34">
        <v>-4310.5999999999985</v>
      </c>
      <c r="D34">
        <v>-11796.000000000007</v>
      </c>
      <c r="E34">
        <v>13411.600000000006</v>
      </c>
      <c r="F34">
        <v>-7653</v>
      </c>
      <c r="G34">
        <v>-6167.1999999999971</v>
      </c>
      <c r="H34">
        <v>8151.3999999999978</v>
      </c>
      <c r="I34">
        <v>825.80000000000291</v>
      </c>
      <c r="J34">
        <v>2326.2000000000044</v>
      </c>
      <c r="K34">
        <v>356</v>
      </c>
      <c r="L34">
        <v>8615.4000000000015</v>
      </c>
      <c r="M34">
        <v>9343.6000000000058</v>
      </c>
      <c r="N34">
        <v>-4084.2000000000044</v>
      </c>
      <c r="O34">
        <v>-9061.6000000000058</v>
      </c>
      <c r="P34">
        <v>480.19999999999709</v>
      </c>
      <c r="Q34">
        <v>-2692.8000000000029</v>
      </c>
      <c r="R34">
        <v>1521.5999999999985</v>
      </c>
      <c r="S34">
        <v>-5060.3999999999942</v>
      </c>
      <c r="T34">
        <v>-326.80000000000291</v>
      </c>
      <c r="U34">
        <v>-530.80000000000291</v>
      </c>
      <c r="V34">
        <v>-8430</v>
      </c>
      <c r="W34">
        <v>-3261.5999999999913</v>
      </c>
      <c r="X34">
        <v>826.80000000000291</v>
      </c>
      <c r="Y34">
        <v>2992.5999999999985</v>
      </c>
      <c r="Z34">
        <v>3902.2000000000044</v>
      </c>
      <c r="AA34">
        <v>-960.79999999999563</v>
      </c>
      <c r="AB34">
        <v>1140.6000000000058</v>
      </c>
      <c r="AC34">
        <v>2435.5999999999913</v>
      </c>
      <c r="AD34">
        <v>-5129.5999999999985</v>
      </c>
      <c r="AE34">
        <v>5489.7999999999956</v>
      </c>
      <c r="AF34">
        <v>2675.8000000000029</v>
      </c>
      <c r="AG34">
        <v>2070.1999999999971</v>
      </c>
      <c r="AH34">
        <v>6231.4000000000015</v>
      </c>
      <c r="AI34">
        <v>-2578.5999999999985</v>
      </c>
      <c r="AJ34">
        <v>1144.4000000000015</v>
      </c>
      <c r="AK34">
        <v>-1757.5999999999985</v>
      </c>
      <c r="AL34">
        <v>1872</v>
      </c>
      <c r="AM34">
        <v>760.19999999999709</v>
      </c>
      <c r="AN34">
        <v>-782</v>
      </c>
      <c r="AO34">
        <v>288.19999999999709</v>
      </c>
      <c r="AP34">
        <v>150.19999999999709</v>
      </c>
      <c r="AQ34">
        <v>1672.1999999999971</v>
      </c>
      <c r="AR34">
        <v>-5925.1999999999971</v>
      </c>
      <c r="AS34">
        <v>3219</v>
      </c>
      <c r="AT34">
        <v>8101.1999999999971</v>
      </c>
      <c r="AU34">
        <v>-5910.8000000000029</v>
      </c>
      <c r="AV34">
        <v>3358.1999999999971</v>
      </c>
      <c r="AW34">
        <v>-1795.6000000000058</v>
      </c>
      <c r="AX34">
        <v>7776.1999999999971</v>
      </c>
      <c r="AY34">
        <v>-509</v>
      </c>
      <c r="AZ34">
        <v>276.60000000000582</v>
      </c>
      <c r="BA34">
        <v>555</v>
      </c>
      <c r="BB34">
        <v>3172.4000000000015</v>
      </c>
      <c r="BC34">
        <v>-427.79999999999563</v>
      </c>
      <c r="BD34">
        <v>-3845.6000000000058</v>
      </c>
      <c r="BE34">
        <v>-495.39999999999418</v>
      </c>
      <c r="BF34">
        <v>5386.2000000000044</v>
      </c>
      <c r="BG34">
        <v>4260.4000000000087</v>
      </c>
      <c r="BH34">
        <v>5528.0000000000073</v>
      </c>
      <c r="BI34">
        <v>-5250.2000000000044</v>
      </c>
      <c r="BJ34">
        <v>-2884.4000000000015</v>
      </c>
      <c r="BK34">
        <v>-512.59999999999854</v>
      </c>
      <c r="BL34">
        <v>4948</v>
      </c>
      <c r="BM34">
        <v>2789.1999999999971</v>
      </c>
      <c r="BN34">
        <v>4167.4000000000015</v>
      </c>
      <c r="BO34">
        <v>-4103.7999999999956</v>
      </c>
      <c r="BP34">
        <v>-831.80000000000291</v>
      </c>
      <c r="BQ34">
        <v>-5900</v>
      </c>
      <c r="BR34">
        <v>2533.0000000000073</v>
      </c>
      <c r="BS34">
        <v>2305.2000000000044</v>
      </c>
      <c r="BT34">
        <v>10021.200000000004</v>
      </c>
      <c r="BU34">
        <v>-3135</v>
      </c>
      <c r="BV34">
        <v>-289.79999999999563</v>
      </c>
      <c r="BW34">
        <v>2062.8000000000029</v>
      </c>
      <c r="BX34">
        <v>490.59999999999854</v>
      </c>
      <c r="BY34">
        <v>-5828.8000000000029</v>
      </c>
      <c r="BZ34">
        <v>3891.8000000000029</v>
      </c>
      <c r="CA34">
        <v>6693.1999999999971</v>
      </c>
      <c r="CB34">
        <v>658.20000000000437</v>
      </c>
      <c r="CC34">
        <v>-2409.7999999999956</v>
      </c>
      <c r="CD34">
        <v>-4633.2000000000044</v>
      </c>
      <c r="CE34">
        <v>1158.8000000000029</v>
      </c>
      <c r="CF34">
        <v>-4974</v>
      </c>
      <c r="CG34">
        <v>-4843.8000000000029</v>
      </c>
      <c r="CH34">
        <v>2804.8000000000029</v>
      </c>
      <c r="CI34">
        <v>-1667.8000000000029</v>
      </c>
      <c r="CJ34">
        <v>-6857.1999999999971</v>
      </c>
      <c r="CK34">
        <v>10274.199999999997</v>
      </c>
      <c r="CL34">
        <v>2259.8000000000029</v>
      </c>
      <c r="CM34">
        <v>1564.8000000000029</v>
      </c>
      <c r="CN34">
        <v>3144.8000000000029</v>
      </c>
      <c r="CO34">
        <v>6287.3999999999942</v>
      </c>
      <c r="CP34">
        <v>1819.4000000000015</v>
      </c>
      <c r="CQ34">
        <v>-1855.5999999999985</v>
      </c>
      <c r="CR34">
        <v>-5458.5999999999985</v>
      </c>
      <c r="CS34">
        <v>-1234.4000000000015</v>
      </c>
      <c r="CT34">
        <v>-2938.5999999999985</v>
      </c>
      <c r="CU34">
        <v>3213.3999999999942</v>
      </c>
      <c r="CV34">
        <v>-702.40000000000146</v>
      </c>
      <c r="CW34">
        <v>759.80000000000291</v>
      </c>
      <c r="CY34">
        <f t="shared" ref="CY34:CY65" si="2">AVERAGE(B34:CW34)</f>
        <v>362.00800000000038</v>
      </c>
      <c r="CZ34">
        <f t="shared" ref="CZ34:CZ65" si="3">AVERAGE(INDEX(ABS(B34:CW34),0,0))</f>
        <v>3558.1040000000007</v>
      </c>
    </row>
    <row r="35" spans="2:104" x14ac:dyDescent="0.25">
      <c r="B35">
        <v>-740</v>
      </c>
      <c r="C35">
        <v>-3060.6000000000058</v>
      </c>
      <c r="D35">
        <v>3061</v>
      </c>
      <c r="E35">
        <v>1218.1999999999971</v>
      </c>
      <c r="F35">
        <v>1775.1999999999971</v>
      </c>
      <c r="G35">
        <v>3276.4000000000015</v>
      </c>
      <c r="H35">
        <v>3932.2000000000044</v>
      </c>
      <c r="I35">
        <v>2812.3999999999942</v>
      </c>
      <c r="J35">
        <v>-2532.8000000000029</v>
      </c>
      <c r="K35">
        <v>2647.3999999999942</v>
      </c>
      <c r="L35">
        <v>-329.80000000000291</v>
      </c>
      <c r="M35">
        <v>-2002.6000000000058</v>
      </c>
      <c r="N35">
        <v>5659.5999999999985</v>
      </c>
      <c r="O35">
        <v>-147.80000000000291</v>
      </c>
      <c r="P35">
        <v>-5187</v>
      </c>
      <c r="Q35">
        <v>1308.5999999999913</v>
      </c>
      <c r="R35">
        <v>3173.4000000000015</v>
      </c>
      <c r="S35">
        <v>-4815.4000000000015</v>
      </c>
      <c r="T35">
        <v>-4572</v>
      </c>
      <c r="U35">
        <v>-9062.5999999999985</v>
      </c>
      <c r="V35">
        <v>-3141.5999999999985</v>
      </c>
      <c r="W35">
        <v>79.399999999994179</v>
      </c>
      <c r="X35">
        <v>3861</v>
      </c>
      <c r="Y35">
        <v>1374.0000000000073</v>
      </c>
      <c r="Z35">
        <v>2746</v>
      </c>
      <c r="AA35">
        <v>2423</v>
      </c>
      <c r="AB35">
        <v>-8841.6000000000058</v>
      </c>
      <c r="AC35">
        <v>-5958.5999999999913</v>
      </c>
      <c r="AD35">
        <v>-3030.8000000000029</v>
      </c>
      <c r="AE35">
        <v>193.40000000000146</v>
      </c>
      <c r="AF35">
        <v>634.19999999999709</v>
      </c>
      <c r="AG35">
        <v>3634.5999999999985</v>
      </c>
      <c r="AH35">
        <v>3056</v>
      </c>
      <c r="AI35">
        <v>-1408.4000000000015</v>
      </c>
      <c r="AJ35">
        <v>-3497.7999999999956</v>
      </c>
      <c r="AK35">
        <v>8736.2000000000007</v>
      </c>
      <c r="AL35">
        <v>12342.400000000001</v>
      </c>
      <c r="AM35">
        <v>-1698.1999999999971</v>
      </c>
      <c r="AN35">
        <v>833</v>
      </c>
      <c r="AO35">
        <v>-2754</v>
      </c>
      <c r="AP35">
        <v>-3186.8000000000029</v>
      </c>
      <c r="AQ35">
        <v>-10028.199999999997</v>
      </c>
      <c r="AR35">
        <v>7784.4000000000015</v>
      </c>
      <c r="AS35">
        <v>2864.1999999999971</v>
      </c>
      <c r="AT35">
        <v>2139.4000000000015</v>
      </c>
      <c r="AU35">
        <v>-189.80000000000291</v>
      </c>
      <c r="AV35">
        <v>693.59999999999127</v>
      </c>
      <c r="AW35">
        <v>-938.39999999999418</v>
      </c>
      <c r="AX35">
        <v>-1459.3999999999942</v>
      </c>
      <c r="AY35">
        <v>986.80000000000291</v>
      </c>
      <c r="AZ35">
        <v>989.39999999999418</v>
      </c>
      <c r="BA35">
        <v>-6274</v>
      </c>
      <c r="BB35">
        <v>55.399999999994179</v>
      </c>
      <c r="BC35">
        <v>-2039.6000000000058</v>
      </c>
      <c r="BD35">
        <v>-4432</v>
      </c>
      <c r="BE35">
        <v>2353.3999999999942</v>
      </c>
      <c r="BF35">
        <v>-4203</v>
      </c>
      <c r="BG35">
        <v>-2876.1999999999971</v>
      </c>
      <c r="BH35">
        <v>6104.1999999999971</v>
      </c>
      <c r="BI35">
        <v>6364</v>
      </c>
      <c r="BJ35">
        <v>3420.2000000000044</v>
      </c>
      <c r="BK35">
        <v>-842</v>
      </c>
      <c r="BL35">
        <v>-96</v>
      </c>
      <c r="BM35">
        <v>97.400000000001455</v>
      </c>
      <c r="BN35">
        <v>2020.1999999999971</v>
      </c>
      <c r="BO35">
        <v>4054.1999999999971</v>
      </c>
      <c r="BP35">
        <v>3853.5999999999913</v>
      </c>
      <c r="BQ35">
        <v>-5569</v>
      </c>
      <c r="BR35">
        <v>4448.7999999999884</v>
      </c>
      <c r="BS35">
        <v>-8478.2000000000044</v>
      </c>
      <c r="BT35">
        <v>-90</v>
      </c>
      <c r="BU35">
        <v>2549</v>
      </c>
      <c r="BV35">
        <v>-2487.8000000000029</v>
      </c>
      <c r="BW35">
        <v>2408</v>
      </c>
      <c r="BX35">
        <v>1145.8000000000029</v>
      </c>
      <c r="BY35">
        <v>1193.5999999999913</v>
      </c>
      <c r="BZ35">
        <v>3243.1999999999971</v>
      </c>
      <c r="CA35">
        <v>10342</v>
      </c>
      <c r="CB35">
        <v>2815</v>
      </c>
      <c r="CC35">
        <v>4738.7999999999956</v>
      </c>
      <c r="CD35">
        <v>1406.6000000000058</v>
      </c>
      <c r="CE35">
        <v>-4501.2000000000044</v>
      </c>
      <c r="CF35">
        <v>-10311.800000000003</v>
      </c>
      <c r="CG35">
        <v>1801.2000000000044</v>
      </c>
      <c r="CH35">
        <v>5037.3999999999942</v>
      </c>
      <c r="CI35">
        <v>712.20000000000437</v>
      </c>
      <c r="CJ35">
        <v>-1496.1999999999971</v>
      </c>
      <c r="CK35">
        <v>3608.8000000000029</v>
      </c>
      <c r="CL35">
        <v>6867.3999999999942</v>
      </c>
      <c r="CM35">
        <v>-1016.5999999999985</v>
      </c>
      <c r="CN35">
        <v>2618.1999999999971</v>
      </c>
      <c r="CO35">
        <v>-7718.7999999999956</v>
      </c>
      <c r="CP35">
        <v>-1381.8000000000029</v>
      </c>
      <c r="CQ35">
        <v>2706.5999999999985</v>
      </c>
      <c r="CR35">
        <v>-648.80000000000291</v>
      </c>
      <c r="CS35">
        <v>7042</v>
      </c>
      <c r="CT35">
        <v>6340.4000000000015</v>
      </c>
      <c r="CU35">
        <v>1442.8000000000029</v>
      </c>
      <c r="CV35">
        <v>596.19999999999709</v>
      </c>
      <c r="CW35">
        <v>3460.3999999999942</v>
      </c>
      <c r="CY35">
        <f t="shared" si="2"/>
        <v>460.35199999999901</v>
      </c>
      <c r="CZ35">
        <f t="shared" si="3"/>
        <v>3321.2959999999975</v>
      </c>
    </row>
    <row r="36" spans="2:104" x14ac:dyDescent="0.25">
      <c r="B36">
        <v>-648.59999999999854</v>
      </c>
      <c r="C36">
        <v>2943.6000000000058</v>
      </c>
      <c r="D36">
        <v>-3343</v>
      </c>
      <c r="E36">
        <v>0</v>
      </c>
      <c r="F36">
        <v>2406.8000000000029</v>
      </c>
      <c r="G36">
        <v>4335.3999999999942</v>
      </c>
      <c r="H36">
        <v>4381.5999999999985</v>
      </c>
      <c r="I36">
        <v>1488.8000000000029</v>
      </c>
      <c r="J36">
        <v>-1981</v>
      </c>
      <c r="K36">
        <v>-4333.3999999999942</v>
      </c>
      <c r="L36">
        <v>-114.39999999999418</v>
      </c>
      <c r="M36">
        <v>9186</v>
      </c>
      <c r="N36">
        <v>2831.6000000000058</v>
      </c>
      <c r="O36">
        <v>-1462.5999999999913</v>
      </c>
      <c r="P36">
        <v>5110.2000000000044</v>
      </c>
      <c r="Q36">
        <v>-943</v>
      </c>
      <c r="R36">
        <v>-7885.4000000000015</v>
      </c>
      <c r="S36">
        <v>-1667.8000000000029</v>
      </c>
      <c r="T36">
        <v>-3244.4000000000015</v>
      </c>
      <c r="U36">
        <v>10394.800000000003</v>
      </c>
      <c r="V36">
        <v>-1277.5999999999985</v>
      </c>
      <c r="W36">
        <v>-3307.8000000000029</v>
      </c>
      <c r="X36">
        <v>3453.1999999999971</v>
      </c>
      <c r="Y36">
        <v>-1848.2000000000044</v>
      </c>
      <c r="Z36">
        <v>-9302.4000000000087</v>
      </c>
      <c r="AA36">
        <v>-7405.8000000000029</v>
      </c>
      <c r="AB36">
        <v>3753</v>
      </c>
      <c r="AC36">
        <v>2520.1999999999971</v>
      </c>
      <c r="AD36">
        <v>2204.1999999999971</v>
      </c>
      <c r="AE36">
        <v>-5317.5999999999985</v>
      </c>
      <c r="AF36">
        <v>-2622.8000000000029</v>
      </c>
      <c r="AG36">
        <v>1256.4000000000015</v>
      </c>
      <c r="AH36">
        <v>-1181.3999999999942</v>
      </c>
      <c r="AI36">
        <v>2379.1999999999971</v>
      </c>
      <c r="AJ36">
        <v>4034.3999999999942</v>
      </c>
      <c r="AK36">
        <v>-1475.4000000000015</v>
      </c>
      <c r="AL36">
        <v>6698.8000000000029</v>
      </c>
      <c r="AM36">
        <v>1503.4000000000015</v>
      </c>
      <c r="AN36">
        <v>-4973</v>
      </c>
      <c r="AO36">
        <v>1182.1999999999971</v>
      </c>
      <c r="AP36">
        <v>4961</v>
      </c>
      <c r="AQ36">
        <v>4817.3999999999942</v>
      </c>
      <c r="AR36">
        <v>6189.7999999999956</v>
      </c>
      <c r="AS36">
        <v>-3707.1999999999971</v>
      </c>
      <c r="AT36">
        <v>-7223.5999999999985</v>
      </c>
      <c r="AU36">
        <v>2535.2000000000044</v>
      </c>
      <c r="AV36">
        <v>-226.59999999999127</v>
      </c>
      <c r="AW36">
        <v>-5546.4000000000015</v>
      </c>
      <c r="AX36">
        <v>2274</v>
      </c>
      <c r="AY36">
        <v>3315</v>
      </c>
      <c r="AZ36">
        <v>-2249</v>
      </c>
      <c r="BA36">
        <v>-6241.7999999999956</v>
      </c>
      <c r="BB36">
        <v>-4506.5999999999985</v>
      </c>
      <c r="BC36">
        <v>1730.6000000000058</v>
      </c>
      <c r="BD36">
        <v>-2236.3999999999942</v>
      </c>
      <c r="BE36">
        <v>1179.6000000000058</v>
      </c>
      <c r="BF36">
        <v>4341.5999999999985</v>
      </c>
      <c r="BG36">
        <v>1134.1999999999971</v>
      </c>
      <c r="BH36">
        <v>-1304.6000000000058</v>
      </c>
      <c r="BI36">
        <v>583.80000000000291</v>
      </c>
      <c r="BJ36">
        <v>-8211</v>
      </c>
      <c r="BK36">
        <v>-5243.4000000000015</v>
      </c>
      <c r="BL36">
        <v>7130.1999999999971</v>
      </c>
      <c r="BM36">
        <v>-708.20000000000437</v>
      </c>
      <c r="BN36">
        <v>-2674.4000000000015</v>
      </c>
      <c r="BO36">
        <v>-416.79999999999563</v>
      </c>
      <c r="BP36">
        <v>-2395.3999999999942</v>
      </c>
      <c r="BQ36">
        <v>233.19999999999709</v>
      </c>
      <c r="BR36">
        <v>3825</v>
      </c>
      <c r="BS36">
        <v>553.59999999999854</v>
      </c>
      <c r="BT36">
        <v>-5213.8000000000029</v>
      </c>
      <c r="BU36">
        <v>4714.7999999999884</v>
      </c>
      <c r="BV36">
        <v>-3270.5999999999985</v>
      </c>
      <c r="BW36">
        <v>-4491.8000000000029</v>
      </c>
      <c r="BX36">
        <v>-11227.800000000003</v>
      </c>
      <c r="BY36">
        <v>1953.4000000000087</v>
      </c>
      <c r="BZ36">
        <v>-3937.5999999999985</v>
      </c>
      <c r="CA36">
        <v>787</v>
      </c>
      <c r="CB36">
        <v>0</v>
      </c>
      <c r="CC36">
        <v>3264.8000000000029</v>
      </c>
      <c r="CD36">
        <v>3569.7999999999956</v>
      </c>
      <c r="CE36">
        <v>4121</v>
      </c>
      <c r="CF36">
        <v>4443</v>
      </c>
      <c r="CG36">
        <v>-4321.8000000000029</v>
      </c>
      <c r="CH36">
        <v>-9769.5999999999913</v>
      </c>
      <c r="CI36">
        <v>1667.4000000000015</v>
      </c>
      <c r="CJ36">
        <v>-5017.2000000000044</v>
      </c>
      <c r="CK36">
        <v>-4769</v>
      </c>
      <c r="CL36">
        <v>-1943.1999999999971</v>
      </c>
      <c r="CM36">
        <v>1905.3999999999942</v>
      </c>
      <c r="CN36">
        <v>1435.2000000000044</v>
      </c>
      <c r="CO36">
        <v>-2719.4000000000015</v>
      </c>
      <c r="CP36">
        <v>1950.8000000000029</v>
      </c>
      <c r="CQ36">
        <v>460.80000000000291</v>
      </c>
      <c r="CR36">
        <v>3109.5999999999985</v>
      </c>
      <c r="CS36">
        <v>7767.8000000000029</v>
      </c>
      <c r="CT36">
        <v>2625.1999999999971</v>
      </c>
      <c r="CU36">
        <v>-9696.1999999999971</v>
      </c>
      <c r="CV36">
        <v>-5245</v>
      </c>
      <c r="CW36">
        <v>-3857.7999999999956</v>
      </c>
      <c r="CY36">
        <f t="shared" si="2"/>
        <v>-320.63799999999975</v>
      </c>
      <c r="CZ36">
        <f t="shared" si="3"/>
        <v>3533.518</v>
      </c>
    </row>
    <row r="37" spans="2:104" x14ac:dyDescent="0.25">
      <c r="B37">
        <v>339.59999999999854</v>
      </c>
      <c r="C37">
        <v>1646.3999999999942</v>
      </c>
      <c r="D37">
        <v>90.400000000001455</v>
      </c>
      <c r="E37">
        <v>1626.3999999999942</v>
      </c>
      <c r="F37">
        <v>-3420.6000000000058</v>
      </c>
      <c r="G37">
        <v>2985.4000000000015</v>
      </c>
      <c r="H37">
        <v>-11450.400000000001</v>
      </c>
      <c r="I37">
        <v>599.19999999999709</v>
      </c>
      <c r="J37">
        <v>-1539.7999999999956</v>
      </c>
      <c r="K37">
        <v>3596.8000000000029</v>
      </c>
      <c r="L37">
        <v>-1017.8000000000029</v>
      </c>
      <c r="M37">
        <v>-6035.3999999999942</v>
      </c>
      <c r="N37">
        <v>-8082.2000000000044</v>
      </c>
      <c r="O37">
        <v>1171</v>
      </c>
      <c r="P37">
        <v>-1150.5999999999985</v>
      </c>
      <c r="Q37">
        <v>-4282.3999999999942</v>
      </c>
      <c r="R37">
        <v>-3457.1999999999971</v>
      </c>
      <c r="S37">
        <v>4914.4000000000015</v>
      </c>
      <c r="T37">
        <v>2734.8000000000029</v>
      </c>
      <c r="U37">
        <v>5808.5999999999985</v>
      </c>
      <c r="V37">
        <v>159.19999999999709</v>
      </c>
      <c r="W37">
        <v>4698.2000000000116</v>
      </c>
      <c r="X37">
        <v>-1416</v>
      </c>
      <c r="Y37">
        <v>-955</v>
      </c>
      <c r="Z37">
        <v>4626.8000000000029</v>
      </c>
      <c r="AA37">
        <v>2298.5999999999985</v>
      </c>
      <c r="AB37">
        <v>-3339.5999999999913</v>
      </c>
      <c r="AC37">
        <v>-9978.8000000000029</v>
      </c>
      <c r="AD37">
        <v>-2810.5999999999985</v>
      </c>
      <c r="AE37">
        <v>-3660.4000000000015</v>
      </c>
      <c r="AF37">
        <v>-1456</v>
      </c>
      <c r="AG37">
        <v>1002.5999999999985</v>
      </c>
      <c r="AH37">
        <v>2841</v>
      </c>
      <c r="AI37">
        <v>-2703.7999999999956</v>
      </c>
      <c r="AJ37">
        <v>3825.6000000000058</v>
      </c>
      <c r="AK37">
        <v>2411.1999999999971</v>
      </c>
      <c r="AL37">
        <v>-170.80000000000291</v>
      </c>
      <c r="AM37">
        <v>-4607.4000000000015</v>
      </c>
      <c r="AN37">
        <v>7664</v>
      </c>
      <c r="AO37">
        <v>-4609.3999999999942</v>
      </c>
      <c r="AP37">
        <v>2452.4000000000087</v>
      </c>
      <c r="AQ37">
        <v>4505.6000000000058</v>
      </c>
      <c r="AR37">
        <v>463.20000000000437</v>
      </c>
      <c r="AS37">
        <v>-1157.1999999999971</v>
      </c>
      <c r="AT37">
        <v>564.79999999999563</v>
      </c>
      <c r="AU37">
        <v>-1469.4000000000015</v>
      </c>
      <c r="AV37">
        <v>-1436.4000000000087</v>
      </c>
      <c r="AW37">
        <v>-2163.5999999999985</v>
      </c>
      <c r="AX37">
        <v>1211.7999999999956</v>
      </c>
      <c r="AY37">
        <v>3408</v>
      </c>
      <c r="AZ37">
        <v>11381</v>
      </c>
      <c r="BA37">
        <v>2659.7999999999956</v>
      </c>
      <c r="BB37">
        <v>-1226.1999999999971</v>
      </c>
      <c r="BC37">
        <v>-5436.4000000000015</v>
      </c>
      <c r="BD37">
        <v>1418</v>
      </c>
      <c r="BE37">
        <v>-4521.8000000000029</v>
      </c>
      <c r="BF37">
        <v>633.59999999999854</v>
      </c>
      <c r="BG37">
        <v>-3688.1999999999971</v>
      </c>
      <c r="BH37">
        <v>-4844</v>
      </c>
      <c r="BI37">
        <v>-5300.4000000000015</v>
      </c>
      <c r="BJ37">
        <v>374.59999999999854</v>
      </c>
      <c r="BK37">
        <v>-737.59999999999854</v>
      </c>
      <c r="BL37">
        <v>-5115.1999999999971</v>
      </c>
      <c r="BM37">
        <v>-444</v>
      </c>
      <c r="BN37">
        <v>6879.8000000000029</v>
      </c>
      <c r="BO37">
        <v>-2305</v>
      </c>
      <c r="BP37">
        <v>2046</v>
      </c>
      <c r="BQ37">
        <v>-171</v>
      </c>
      <c r="BR37">
        <v>-2816.1999999999971</v>
      </c>
      <c r="BS37">
        <v>2453.6000000000058</v>
      </c>
      <c r="BT37">
        <v>3181.1999999999971</v>
      </c>
      <c r="BU37">
        <v>2855.6000000000058</v>
      </c>
      <c r="BV37">
        <v>-11250</v>
      </c>
      <c r="BW37">
        <v>4881</v>
      </c>
      <c r="BX37">
        <v>505.40000000000146</v>
      </c>
      <c r="BY37">
        <v>2306.3999999999942</v>
      </c>
      <c r="BZ37">
        <v>1604.7999999999956</v>
      </c>
      <c r="CA37">
        <v>-3071</v>
      </c>
      <c r="CB37">
        <v>-4806.4000000000015</v>
      </c>
      <c r="CC37">
        <v>-3402.8000000000029</v>
      </c>
      <c r="CD37">
        <v>-4426.1999999999971</v>
      </c>
      <c r="CE37">
        <v>3245.4000000000015</v>
      </c>
      <c r="CF37">
        <v>-2550.8000000000029</v>
      </c>
      <c r="CG37">
        <v>3693.1999999999971</v>
      </c>
      <c r="CH37">
        <v>5781</v>
      </c>
      <c r="CI37">
        <v>-815.80000000000291</v>
      </c>
      <c r="CJ37">
        <v>4980</v>
      </c>
      <c r="CK37">
        <v>-4242</v>
      </c>
      <c r="CL37">
        <v>-964.80000000000291</v>
      </c>
      <c r="CM37">
        <v>-6094.3999999999942</v>
      </c>
      <c r="CN37">
        <v>10834</v>
      </c>
      <c r="CO37">
        <v>136.19999999999709</v>
      </c>
      <c r="CP37">
        <v>660.79999999999563</v>
      </c>
      <c r="CQ37">
        <v>3155.6000000000058</v>
      </c>
      <c r="CR37">
        <v>1118.4000000000015</v>
      </c>
      <c r="CS37">
        <v>-1830.6000000000058</v>
      </c>
      <c r="CT37">
        <v>1361.3999999999942</v>
      </c>
      <c r="CU37">
        <v>-2816.8000000000029</v>
      </c>
      <c r="CV37">
        <v>2647</v>
      </c>
      <c r="CW37">
        <v>1577.1999999999971</v>
      </c>
      <c r="CY37">
        <f t="shared" si="2"/>
        <v>-152.31399999999994</v>
      </c>
      <c r="CZ37">
        <f t="shared" si="3"/>
        <v>3152.6539999999991</v>
      </c>
    </row>
    <row r="38" spans="2:104" x14ac:dyDescent="0.25">
      <c r="B38">
        <v>-2782.5999999999985</v>
      </c>
      <c r="C38">
        <v>1623</v>
      </c>
      <c r="D38">
        <v>1235.1999999999971</v>
      </c>
      <c r="E38">
        <v>1373.6000000000058</v>
      </c>
      <c r="F38">
        <v>-36.19999999999709</v>
      </c>
      <c r="G38">
        <v>-3452.4000000000015</v>
      </c>
      <c r="H38">
        <v>2845.1999999999971</v>
      </c>
      <c r="I38">
        <v>2457.6000000000058</v>
      </c>
      <c r="J38">
        <v>6147.5999999999985</v>
      </c>
      <c r="K38">
        <v>3523.3999999999942</v>
      </c>
      <c r="L38">
        <v>-461.19999999999709</v>
      </c>
      <c r="M38">
        <v>-2229</v>
      </c>
      <c r="N38">
        <v>-6173.7999999999956</v>
      </c>
      <c r="O38">
        <v>272.39999999999418</v>
      </c>
      <c r="P38">
        <v>-280</v>
      </c>
      <c r="Q38">
        <v>-60.19999999999709</v>
      </c>
      <c r="R38">
        <v>-3665.5999999999985</v>
      </c>
      <c r="S38">
        <v>-1962.8000000000029</v>
      </c>
      <c r="T38">
        <v>4833.4000000000015</v>
      </c>
      <c r="U38">
        <v>-5652.5999999999985</v>
      </c>
      <c r="V38">
        <v>195</v>
      </c>
      <c r="W38">
        <v>-1529.4000000000087</v>
      </c>
      <c r="X38">
        <v>-2823.4000000000015</v>
      </c>
      <c r="Y38">
        <v>-3629.5999999999985</v>
      </c>
      <c r="Z38">
        <v>-5732.8000000000029</v>
      </c>
      <c r="AA38">
        <v>-4514.3999999999942</v>
      </c>
      <c r="AB38">
        <v>-5456</v>
      </c>
      <c r="AC38">
        <v>1143.4000000000015</v>
      </c>
      <c r="AD38">
        <v>-2186.1999999999971</v>
      </c>
      <c r="AE38">
        <v>8865.4000000000015</v>
      </c>
      <c r="AF38">
        <v>468.80000000000291</v>
      </c>
      <c r="AG38">
        <v>513.80000000000291</v>
      </c>
      <c r="AH38">
        <v>1557.7999999999884</v>
      </c>
      <c r="AI38">
        <v>-234.40000000000146</v>
      </c>
      <c r="AJ38">
        <v>-31.200000000004366</v>
      </c>
      <c r="AK38">
        <v>1315.2000000000044</v>
      </c>
      <c r="AL38">
        <v>-6598</v>
      </c>
      <c r="AM38">
        <v>-5471.2000000000044</v>
      </c>
      <c r="AN38">
        <v>-757.19999999999709</v>
      </c>
      <c r="AO38">
        <v>-5256.4000000000015</v>
      </c>
      <c r="AP38">
        <v>-647</v>
      </c>
      <c r="AQ38">
        <v>22</v>
      </c>
      <c r="AR38">
        <v>1788.1999999999971</v>
      </c>
      <c r="AS38">
        <v>-1122</v>
      </c>
      <c r="AT38">
        <v>-4381.7999999999956</v>
      </c>
      <c r="AU38">
        <v>591</v>
      </c>
      <c r="AV38">
        <v>-2903.1999999999971</v>
      </c>
      <c r="AW38">
        <v>-1320</v>
      </c>
      <c r="AX38">
        <v>-563.19999999999709</v>
      </c>
      <c r="AY38">
        <v>-5536.1999999999971</v>
      </c>
      <c r="AZ38">
        <v>-8740.3999999999942</v>
      </c>
      <c r="BA38">
        <v>927.80000000000291</v>
      </c>
      <c r="BB38">
        <v>2478.1999999999971</v>
      </c>
      <c r="BC38">
        <v>703.40000000000146</v>
      </c>
      <c r="BD38">
        <v>1389.1999999999971</v>
      </c>
      <c r="BE38">
        <v>-3417</v>
      </c>
      <c r="BF38">
        <v>503.40000000000146</v>
      </c>
      <c r="BG38">
        <v>-1037.6000000000058</v>
      </c>
      <c r="BH38">
        <v>-797.19999999999709</v>
      </c>
      <c r="BI38">
        <v>7108.0000000000073</v>
      </c>
      <c r="BJ38">
        <v>-2500.8000000000029</v>
      </c>
      <c r="BK38">
        <v>-673</v>
      </c>
      <c r="BL38">
        <v>3677.3999999999942</v>
      </c>
      <c r="BM38">
        <v>13.80000000000291</v>
      </c>
      <c r="BN38">
        <v>4372.4000000000015</v>
      </c>
      <c r="BO38">
        <v>-1370.2000000000044</v>
      </c>
      <c r="BP38">
        <v>2231.6000000000058</v>
      </c>
      <c r="BQ38">
        <v>1070.5999999999985</v>
      </c>
      <c r="BR38">
        <v>3412.6000000000058</v>
      </c>
      <c r="BS38">
        <v>-4841.6000000000058</v>
      </c>
      <c r="BT38">
        <v>925.20000000000437</v>
      </c>
      <c r="BU38">
        <v>494.19999999999709</v>
      </c>
      <c r="BV38">
        <v>767.19999999999709</v>
      </c>
      <c r="BW38">
        <v>4036.8000000000029</v>
      </c>
      <c r="BX38">
        <v>3362.7999999999956</v>
      </c>
      <c r="BY38">
        <v>-5215.3999999999942</v>
      </c>
      <c r="BZ38">
        <v>906.20000000000437</v>
      </c>
      <c r="CA38">
        <v>-2374.3999999999942</v>
      </c>
      <c r="CB38">
        <v>-5623.5999999999985</v>
      </c>
      <c r="CC38">
        <v>8547</v>
      </c>
      <c r="CD38">
        <v>3737.1999999999971</v>
      </c>
      <c r="CE38">
        <v>-1921</v>
      </c>
      <c r="CF38">
        <v>739</v>
      </c>
      <c r="CG38">
        <v>5979.2000000000044</v>
      </c>
      <c r="CH38">
        <v>-2719.4000000000087</v>
      </c>
      <c r="CI38">
        <v>-3590.4000000000015</v>
      </c>
      <c r="CJ38">
        <v>-5671.5999999999985</v>
      </c>
      <c r="CK38">
        <v>888.79999999999563</v>
      </c>
      <c r="CL38">
        <v>820.19999999999709</v>
      </c>
      <c r="CM38">
        <v>2101.1999999999971</v>
      </c>
      <c r="CN38">
        <v>3388.8000000000029</v>
      </c>
      <c r="CO38">
        <v>-2471.7999999999956</v>
      </c>
      <c r="CP38">
        <v>431.59999999999854</v>
      </c>
      <c r="CQ38">
        <v>624.19999999999709</v>
      </c>
      <c r="CR38">
        <v>2558.4000000000015</v>
      </c>
      <c r="CS38">
        <v>8214.4000000000087</v>
      </c>
      <c r="CT38">
        <v>2481.8000000000029</v>
      </c>
      <c r="CU38">
        <v>2521</v>
      </c>
      <c r="CV38">
        <v>4328</v>
      </c>
      <c r="CW38">
        <v>14886.800000000003</v>
      </c>
      <c r="CY38">
        <f t="shared" si="2"/>
        <v>9.850000000000291</v>
      </c>
      <c r="CZ38">
        <f t="shared" si="3"/>
        <v>2818.1579999999999</v>
      </c>
    </row>
    <row r="39" spans="2:104" x14ac:dyDescent="0.25">
      <c r="B39">
        <v>1096.3999999999942</v>
      </c>
      <c r="C39">
        <v>4141.6000000000058</v>
      </c>
      <c r="D39">
        <v>5726.6000000000058</v>
      </c>
      <c r="E39">
        <v>-5900.6000000000058</v>
      </c>
      <c r="F39">
        <v>-1199.8000000000029</v>
      </c>
      <c r="G39">
        <v>1713.4000000000015</v>
      </c>
      <c r="H39">
        <v>2383.2000000000044</v>
      </c>
      <c r="I39">
        <v>4895</v>
      </c>
      <c r="J39">
        <v>-1535.4000000000015</v>
      </c>
      <c r="K39">
        <v>-13485.399999999994</v>
      </c>
      <c r="L39">
        <v>1401.7999999999884</v>
      </c>
      <c r="M39">
        <v>-1392.6000000000058</v>
      </c>
      <c r="N39">
        <v>-1361.8000000000029</v>
      </c>
      <c r="O39">
        <v>-5206.5999999999985</v>
      </c>
      <c r="P39">
        <v>-4848.8000000000029</v>
      </c>
      <c r="Q39">
        <v>74.80000000000291</v>
      </c>
      <c r="R39">
        <v>-2526.5999999999985</v>
      </c>
      <c r="S39">
        <v>7739.6000000000058</v>
      </c>
      <c r="T39">
        <v>1302.5999999999985</v>
      </c>
      <c r="U39">
        <v>2689.3999999999942</v>
      </c>
      <c r="V39">
        <v>-2178.5999999999985</v>
      </c>
      <c r="W39">
        <v>2476.1999999999971</v>
      </c>
      <c r="X39">
        <v>3033.6000000000058</v>
      </c>
      <c r="Y39">
        <v>-3059</v>
      </c>
      <c r="Z39">
        <v>2870.6000000000058</v>
      </c>
      <c r="AA39">
        <v>-5022.4000000000015</v>
      </c>
      <c r="AB39">
        <v>-426.80000000000291</v>
      </c>
      <c r="AC39">
        <v>-1075</v>
      </c>
      <c r="AD39">
        <v>-263.80000000000291</v>
      </c>
      <c r="AE39">
        <v>-4018.4000000000015</v>
      </c>
      <c r="AF39">
        <v>-2200.5999999999913</v>
      </c>
      <c r="AG39">
        <v>-1884.4000000000015</v>
      </c>
      <c r="AH39">
        <v>932</v>
      </c>
      <c r="AI39">
        <v>502.79999999999563</v>
      </c>
      <c r="AJ39">
        <v>-5475.7999999999956</v>
      </c>
      <c r="AK39">
        <v>8828.5999999999985</v>
      </c>
      <c r="AL39">
        <v>-2101.1999999999971</v>
      </c>
      <c r="AM39">
        <v>-6497.7999999999956</v>
      </c>
      <c r="AN39">
        <v>398</v>
      </c>
      <c r="AO39">
        <v>-39</v>
      </c>
      <c r="AP39">
        <v>5331.3999999999942</v>
      </c>
      <c r="AQ39">
        <v>-1145.1999999999971</v>
      </c>
      <c r="AR39">
        <v>360.60000000000582</v>
      </c>
      <c r="AS39">
        <v>4998.1999999999971</v>
      </c>
      <c r="AT39">
        <v>2569</v>
      </c>
      <c r="AU39">
        <v>2649.1999999999971</v>
      </c>
      <c r="AV39">
        <v>4216.8000000000029</v>
      </c>
      <c r="AW39">
        <v>2374.7999999999956</v>
      </c>
      <c r="AX39">
        <v>-2588</v>
      </c>
      <c r="AY39">
        <v>5071.7999999999956</v>
      </c>
      <c r="AZ39">
        <v>-626.80000000000291</v>
      </c>
      <c r="BA39">
        <v>-4809.4000000000015</v>
      </c>
      <c r="BB39">
        <v>-3789.7999999999956</v>
      </c>
      <c r="BC39">
        <v>-2546.4000000000015</v>
      </c>
      <c r="BD39">
        <v>-1632.4000000000015</v>
      </c>
      <c r="BE39">
        <v>-4586</v>
      </c>
      <c r="BF39">
        <v>-5535.2000000000044</v>
      </c>
      <c r="BG39">
        <v>3741.6000000000058</v>
      </c>
      <c r="BH39">
        <v>-851</v>
      </c>
      <c r="BI39">
        <v>-2515.6000000000058</v>
      </c>
      <c r="BJ39">
        <v>4225.5999999999985</v>
      </c>
      <c r="BK39">
        <v>-7053</v>
      </c>
      <c r="BL39">
        <v>684</v>
      </c>
      <c r="BM39">
        <v>5276</v>
      </c>
      <c r="BN39">
        <v>-4100.8000000000029</v>
      </c>
      <c r="BO39">
        <v>-713</v>
      </c>
      <c r="BP39">
        <v>854.39999999999418</v>
      </c>
      <c r="BQ39">
        <v>-927.39999999999418</v>
      </c>
      <c r="BR39">
        <v>-356.60000000000582</v>
      </c>
      <c r="BS39">
        <v>2012.4000000000015</v>
      </c>
      <c r="BT39">
        <v>-7637</v>
      </c>
      <c r="BU39">
        <v>-5443.8000000000029</v>
      </c>
      <c r="BV39">
        <v>654.20000000000437</v>
      </c>
      <c r="BW39">
        <v>-11098.200000000004</v>
      </c>
      <c r="BX39">
        <v>-4122.1999999999971</v>
      </c>
      <c r="BY39">
        <v>922.19999999999709</v>
      </c>
      <c r="BZ39">
        <v>-5735.2000000000044</v>
      </c>
      <c r="CA39">
        <v>-8316.6000000000058</v>
      </c>
      <c r="CB39">
        <v>-108.40000000000146</v>
      </c>
      <c r="CC39">
        <v>1948.4000000000087</v>
      </c>
      <c r="CD39">
        <v>1568.4000000000015</v>
      </c>
      <c r="CE39">
        <v>2137.5999999999985</v>
      </c>
      <c r="CF39">
        <v>-3385</v>
      </c>
      <c r="CG39">
        <v>4395.2000000000044</v>
      </c>
      <c r="CH39">
        <v>-6945.5999999999985</v>
      </c>
      <c r="CI39">
        <v>-4902.7999999999956</v>
      </c>
      <c r="CJ39">
        <v>13160</v>
      </c>
      <c r="CK39">
        <v>754.20000000000437</v>
      </c>
      <c r="CL39">
        <v>-489.19999999999709</v>
      </c>
      <c r="CM39">
        <v>3827.4000000000015</v>
      </c>
      <c r="CN39">
        <v>1800.1999999999971</v>
      </c>
      <c r="CO39">
        <v>-4447.4000000000015</v>
      </c>
      <c r="CP39">
        <v>-3347.3999999999942</v>
      </c>
      <c r="CQ39">
        <v>7623.1999999999971</v>
      </c>
      <c r="CR39">
        <v>-1197.1999999999971</v>
      </c>
      <c r="CS39">
        <v>737</v>
      </c>
      <c r="CT39">
        <v>-4492.1999999999971</v>
      </c>
      <c r="CU39">
        <v>1176.4000000000015</v>
      </c>
      <c r="CV39">
        <v>6501.2000000000044</v>
      </c>
      <c r="CW39">
        <v>-70.200000000004366</v>
      </c>
      <c r="CY39">
        <f t="shared" si="2"/>
        <v>-434.37800000000004</v>
      </c>
      <c r="CZ39">
        <f t="shared" si="3"/>
        <v>3309.9300000000017</v>
      </c>
    </row>
    <row r="40" spans="2:104" x14ac:dyDescent="0.25">
      <c r="B40">
        <v>4429.6000000000058</v>
      </c>
      <c r="C40">
        <v>791.79999999999563</v>
      </c>
      <c r="D40">
        <v>5484.5999999999913</v>
      </c>
      <c r="E40">
        <v>-8823.1999999999971</v>
      </c>
      <c r="F40">
        <v>6017.8000000000029</v>
      </c>
      <c r="G40">
        <v>11798.200000000004</v>
      </c>
      <c r="H40">
        <v>-1487</v>
      </c>
      <c r="I40">
        <v>-1403.8000000000029</v>
      </c>
      <c r="J40">
        <v>991.19999999999709</v>
      </c>
      <c r="K40">
        <v>-159.80000000000291</v>
      </c>
      <c r="L40">
        <v>-5956.5999999999913</v>
      </c>
      <c r="M40">
        <v>1477.2000000000044</v>
      </c>
      <c r="N40">
        <v>-1991.5999999999985</v>
      </c>
      <c r="O40">
        <v>6912.4000000000015</v>
      </c>
      <c r="P40">
        <v>6501</v>
      </c>
      <c r="Q40">
        <v>-3749</v>
      </c>
      <c r="R40">
        <v>1778.3999999999942</v>
      </c>
      <c r="S40">
        <v>3537.1999999999971</v>
      </c>
      <c r="T40">
        <v>-1722.5999999999985</v>
      </c>
      <c r="U40">
        <v>-2625.1999999999971</v>
      </c>
      <c r="V40">
        <v>-1682.4000000000015</v>
      </c>
      <c r="W40">
        <v>-3802.1999999999971</v>
      </c>
      <c r="X40">
        <v>-1239.2000000000044</v>
      </c>
      <c r="Y40">
        <v>-5779.2000000000044</v>
      </c>
      <c r="Z40">
        <v>-5549.6000000000058</v>
      </c>
      <c r="AA40">
        <v>1792.5999999999985</v>
      </c>
      <c r="AB40">
        <v>-2205.8000000000029</v>
      </c>
      <c r="AC40">
        <v>-3201.5999999999985</v>
      </c>
      <c r="AD40">
        <v>2158.4000000000015</v>
      </c>
      <c r="AE40">
        <v>743.80000000000291</v>
      </c>
      <c r="AF40">
        <v>1326.5999999999913</v>
      </c>
      <c r="AG40">
        <v>669.59999999999854</v>
      </c>
      <c r="AH40">
        <v>4133</v>
      </c>
      <c r="AI40">
        <v>-5095.5999999999985</v>
      </c>
      <c r="AJ40">
        <v>-6444</v>
      </c>
      <c r="AK40">
        <v>4852.8000000000029</v>
      </c>
      <c r="AL40">
        <v>-1633.6000000000058</v>
      </c>
      <c r="AM40">
        <v>-4386.8000000000029</v>
      </c>
      <c r="AN40">
        <v>5381</v>
      </c>
      <c r="AO40">
        <v>1391.2000000000044</v>
      </c>
      <c r="AP40">
        <v>1749.8000000000029</v>
      </c>
      <c r="AQ40">
        <v>4349.7999999999884</v>
      </c>
      <c r="AR40">
        <v>-10271.000000000007</v>
      </c>
      <c r="AS40">
        <v>-5199.8000000000029</v>
      </c>
      <c r="AT40">
        <v>4098.3999999999942</v>
      </c>
      <c r="AU40">
        <v>2142.8000000000029</v>
      </c>
      <c r="AV40">
        <v>2787.6000000000058</v>
      </c>
      <c r="AW40">
        <v>-2113.5999999999985</v>
      </c>
      <c r="AX40">
        <v>-2204.8000000000029</v>
      </c>
      <c r="AY40">
        <v>-583.79999999999563</v>
      </c>
      <c r="AZ40">
        <v>552.40000000000873</v>
      </c>
      <c r="BA40">
        <v>3581.8000000000029</v>
      </c>
      <c r="BB40">
        <v>1050.1999999999971</v>
      </c>
      <c r="BC40">
        <v>-2823</v>
      </c>
      <c r="BD40">
        <v>3169</v>
      </c>
      <c r="BE40">
        <v>-4485.1999999999971</v>
      </c>
      <c r="BF40">
        <v>2435.6000000000058</v>
      </c>
      <c r="BG40">
        <v>-4250</v>
      </c>
      <c r="BH40">
        <v>-910.19999999999709</v>
      </c>
      <c r="BI40">
        <v>2588.6000000000058</v>
      </c>
      <c r="BJ40">
        <v>-5881.5999999999985</v>
      </c>
      <c r="BK40">
        <v>1759.4000000000015</v>
      </c>
      <c r="BL40">
        <v>1135</v>
      </c>
      <c r="BM40">
        <v>-1541.1999999999971</v>
      </c>
      <c r="BN40">
        <v>-3360.4000000000015</v>
      </c>
      <c r="BO40">
        <v>926.59999999999854</v>
      </c>
      <c r="BP40">
        <v>-1960</v>
      </c>
      <c r="BQ40">
        <v>177</v>
      </c>
      <c r="BR40">
        <v>-170</v>
      </c>
      <c r="BS40">
        <v>3564.8000000000029</v>
      </c>
      <c r="BT40">
        <v>3521.7999999999956</v>
      </c>
      <c r="BU40">
        <v>875.20000000001164</v>
      </c>
      <c r="BV40">
        <v>-3660.2000000000044</v>
      </c>
      <c r="BW40">
        <v>-3190.7999999999956</v>
      </c>
      <c r="BX40">
        <v>11970.800000000003</v>
      </c>
      <c r="BY40">
        <v>-845.39999999999418</v>
      </c>
      <c r="BZ40">
        <v>3916.8000000000029</v>
      </c>
      <c r="CA40">
        <v>105</v>
      </c>
      <c r="CB40">
        <v>-704.80000000000291</v>
      </c>
      <c r="CC40">
        <v>2157.7999999999884</v>
      </c>
      <c r="CD40">
        <v>7255</v>
      </c>
      <c r="CE40">
        <v>-5704.7999999999956</v>
      </c>
      <c r="CF40">
        <v>-921.39999999999418</v>
      </c>
      <c r="CG40">
        <v>580</v>
      </c>
      <c r="CH40">
        <v>-1209.5999999999985</v>
      </c>
      <c r="CI40">
        <v>2704.5999999999985</v>
      </c>
      <c r="CJ40">
        <v>3918.1999999999971</v>
      </c>
      <c r="CK40">
        <v>-1590.2000000000044</v>
      </c>
      <c r="CL40">
        <v>-1640.3999999999942</v>
      </c>
      <c r="CM40">
        <v>-2124.5999999999985</v>
      </c>
      <c r="CN40">
        <v>-2321.8000000000029</v>
      </c>
      <c r="CO40">
        <v>4254</v>
      </c>
      <c r="CP40">
        <v>2742.1999999999971</v>
      </c>
      <c r="CQ40">
        <v>-2291.3999999999942</v>
      </c>
      <c r="CR40">
        <v>-2142.6000000000058</v>
      </c>
      <c r="CS40">
        <v>-2504.4000000000087</v>
      </c>
      <c r="CT40">
        <v>-7309.8000000000029</v>
      </c>
      <c r="CU40">
        <v>1168.5999999999985</v>
      </c>
      <c r="CV40">
        <v>1653.7999999999956</v>
      </c>
      <c r="CW40">
        <v>-5905.3999999999942</v>
      </c>
      <c r="CY40">
        <f t="shared" si="2"/>
        <v>-37</v>
      </c>
      <c r="CZ40">
        <f t="shared" si="3"/>
        <v>3138.2199999999989</v>
      </c>
    </row>
    <row r="41" spans="2:104" x14ac:dyDescent="0.25">
      <c r="B41">
        <v>2106</v>
      </c>
      <c r="C41">
        <v>1640.2000000000044</v>
      </c>
      <c r="D41">
        <v>-589.39999999999418</v>
      </c>
      <c r="E41">
        <v>180.40000000000873</v>
      </c>
      <c r="F41">
        <v>-9077</v>
      </c>
      <c r="G41">
        <v>2797.1999999999971</v>
      </c>
      <c r="H41">
        <v>-631.20000000000437</v>
      </c>
      <c r="I41">
        <v>-9543.1999999999971</v>
      </c>
      <c r="J41">
        <v>-5248.3999999999942</v>
      </c>
      <c r="K41">
        <v>2432.1999999999971</v>
      </c>
      <c r="L41">
        <v>1738.3999999999942</v>
      </c>
      <c r="M41">
        <v>-377.40000000000146</v>
      </c>
      <c r="N41">
        <v>3240.1999999999971</v>
      </c>
      <c r="O41">
        <v>-2388.8000000000029</v>
      </c>
      <c r="P41">
        <v>-992.40000000000146</v>
      </c>
      <c r="Q41">
        <v>-3256.6000000000058</v>
      </c>
      <c r="R41">
        <v>-625.79999999999563</v>
      </c>
      <c r="S41">
        <v>-4014.6000000000058</v>
      </c>
      <c r="T41">
        <v>3730.1999999999971</v>
      </c>
      <c r="U41">
        <v>2388.1999999999971</v>
      </c>
      <c r="V41">
        <v>-1469.1999999999971</v>
      </c>
      <c r="W41">
        <v>-5250.8000000000029</v>
      </c>
      <c r="X41">
        <v>5185.2000000000044</v>
      </c>
      <c r="Y41">
        <v>7642.4000000000015</v>
      </c>
      <c r="Z41">
        <v>4844</v>
      </c>
      <c r="AA41">
        <v>-630</v>
      </c>
      <c r="AB41">
        <v>2371</v>
      </c>
      <c r="AC41">
        <v>-5540.5999999999985</v>
      </c>
      <c r="AD41">
        <v>4597.4000000000015</v>
      </c>
      <c r="AE41">
        <v>-3992.4000000000015</v>
      </c>
      <c r="AF41">
        <v>-7152.3999999999942</v>
      </c>
      <c r="AG41">
        <v>4772.4000000000015</v>
      </c>
      <c r="AH41">
        <v>944.80000000000291</v>
      </c>
      <c r="AI41">
        <v>9030</v>
      </c>
      <c r="AJ41">
        <v>-7597.2000000000044</v>
      </c>
      <c r="AK41">
        <v>1373.1999999999971</v>
      </c>
      <c r="AL41">
        <v>1714</v>
      </c>
      <c r="AM41">
        <v>1551.2000000000007</v>
      </c>
      <c r="AN41">
        <v>3297.7999999999956</v>
      </c>
      <c r="AO41">
        <v>-2694.4000000000015</v>
      </c>
      <c r="AP41">
        <v>-11211.199999999997</v>
      </c>
      <c r="AQ41">
        <v>-200.79999999998836</v>
      </c>
      <c r="AR41">
        <v>-1463.5999999999985</v>
      </c>
      <c r="AS41">
        <v>-7093.4000000000015</v>
      </c>
      <c r="AT41">
        <v>5782.8000000000029</v>
      </c>
      <c r="AU41">
        <v>-343.40000000000146</v>
      </c>
      <c r="AV41">
        <v>-1211.8000000000029</v>
      </c>
      <c r="AW41">
        <v>1534.1999999999971</v>
      </c>
      <c r="AX41">
        <v>3017.8000000000029</v>
      </c>
      <c r="AY41">
        <v>3298.5999999999985</v>
      </c>
      <c r="AZ41">
        <v>-1088.6000000000058</v>
      </c>
      <c r="BA41">
        <v>-2860.2000000000044</v>
      </c>
      <c r="BB41">
        <v>1559.8000000000029</v>
      </c>
      <c r="BC41">
        <v>-2582</v>
      </c>
      <c r="BD41">
        <v>2143.5999999999985</v>
      </c>
      <c r="BE41">
        <v>-3120.4000000000015</v>
      </c>
      <c r="BF41">
        <v>4030.3999999999942</v>
      </c>
      <c r="BG41">
        <v>-3297.6000000000058</v>
      </c>
      <c r="BH41">
        <v>2299</v>
      </c>
      <c r="BI41">
        <v>-9700.6000000000058</v>
      </c>
      <c r="BJ41">
        <v>-1593</v>
      </c>
      <c r="BK41">
        <v>2837</v>
      </c>
      <c r="BL41">
        <v>-2977.1999999999971</v>
      </c>
      <c r="BM41">
        <v>1274.5999999999985</v>
      </c>
      <c r="BN41">
        <v>-3144.1999999999971</v>
      </c>
      <c r="BO41">
        <v>-4969.3999999999942</v>
      </c>
      <c r="BP41">
        <v>-4980.3999999999942</v>
      </c>
      <c r="BQ41">
        <v>-4543</v>
      </c>
      <c r="BR41">
        <v>-2725.5999999999913</v>
      </c>
      <c r="BS41">
        <v>-2251.2000000000044</v>
      </c>
      <c r="BT41">
        <v>-2099.1999999999971</v>
      </c>
      <c r="BU41">
        <v>-781</v>
      </c>
      <c r="BV41">
        <v>2546.5999999999985</v>
      </c>
      <c r="BW41">
        <v>313.79999999999563</v>
      </c>
      <c r="BX41">
        <v>-4730.8000000000029</v>
      </c>
      <c r="BY41">
        <v>-2270.6000000000058</v>
      </c>
      <c r="BZ41">
        <v>-4981.8000000000029</v>
      </c>
      <c r="CA41">
        <v>386.20000000000437</v>
      </c>
      <c r="CB41">
        <v>-1504.5999999999985</v>
      </c>
      <c r="CC41">
        <v>9255</v>
      </c>
      <c r="CD41">
        <v>9658.6000000000058</v>
      </c>
      <c r="CE41">
        <v>1503.1999999999971</v>
      </c>
      <c r="CF41">
        <v>-5439</v>
      </c>
      <c r="CG41">
        <v>1439.3999999999942</v>
      </c>
      <c r="CH41">
        <v>-881.40000000000146</v>
      </c>
      <c r="CI41">
        <v>1638</v>
      </c>
      <c r="CJ41">
        <v>-6192.5999999999985</v>
      </c>
      <c r="CK41">
        <v>7172</v>
      </c>
      <c r="CL41">
        <v>-2555.6000000000058</v>
      </c>
      <c r="CM41">
        <v>-971.20000000000437</v>
      </c>
      <c r="CN41">
        <v>-5470.1999999999971</v>
      </c>
      <c r="CO41">
        <v>4685.4000000000015</v>
      </c>
      <c r="CP41">
        <v>791.59999999999854</v>
      </c>
      <c r="CQ41">
        <v>-8273.2000000000116</v>
      </c>
      <c r="CR41">
        <v>-4525.7999999999956</v>
      </c>
      <c r="CS41">
        <v>2213.8000000000029</v>
      </c>
      <c r="CT41">
        <v>584.60000000000582</v>
      </c>
      <c r="CU41">
        <v>2704.4000000000015</v>
      </c>
      <c r="CV41">
        <v>1283</v>
      </c>
      <c r="CW41">
        <v>1613.5999999999985</v>
      </c>
      <c r="CY41">
        <f t="shared" si="2"/>
        <v>-499.63000000000022</v>
      </c>
      <c r="CZ41">
        <f t="shared" si="3"/>
        <v>3362.4979999999991</v>
      </c>
    </row>
    <row r="42" spans="2:104" x14ac:dyDescent="0.25">
      <c r="B42">
        <v>-2845.2000000000044</v>
      </c>
      <c r="C42">
        <v>3337.7999999999956</v>
      </c>
      <c r="D42">
        <v>3391.1999999999971</v>
      </c>
      <c r="E42">
        <v>-12012.200000000004</v>
      </c>
      <c r="F42">
        <v>2910</v>
      </c>
      <c r="G42">
        <v>-1748.1999999999971</v>
      </c>
      <c r="H42">
        <v>-1009.7999999999956</v>
      </c>
      <c r="I42">
        <v>4006.5999999999985</v>
      </c>
      <c r="J42">
        <v>4885.3999999999942</v>
      </c>
      <c r="K42">
        <v>3090.8000000000029</v>
      </c>
      <c r="L42">
        <v>-8591</v>
      </c>
      <c r="M42">
        <v>-2267.8000000000029</v>
      </c>
      <c r="N42">
        <v>-2416.1999999999971</v>
      </c>
      <c r="O42">
        <v>-619.19999999999709</v>
      </c>
      <c r="P42">
        <v>-5302</v>
      </c>
      <c r="Q42">
        <v>547</v>
      </c>
      <c r="R42">
        <v>-843.40000000000146</v>
      </c>
      <c r="S42">
        <v>9583.2000000000116</v>
      </c>
      <c r="T42">
        <v>-953</v>
      </c>
      <c r="U42">
        <v>2933</v>
      </c>
      <c r="V42">
        <v>6745.5999999999985</v>
      </c>
      <c r="W42">
        <v>-2667.1999999999971</v>
      </c>
      <c r="X42">
        <v>-8820.6000000000058</v>
      </c>
      <c r="Y42">
        <v>176.59999999999854</v>
      </c>
      <c r="Z42">
        <v>3332.6000000000058</v>
      </c>
      <c r="AA42">
        <v>-224.40000000000146</v>
      </c>
      <c r="AB42">
        <v>-1774.7999999999956</v>
      </c>
      <c r="AC42">
        <v>-1129.4000000000015</v>
      </c>
      <c r="AD42">
        <v>-37.400000000001455</v>
      </c>
      <c r="AE42">
        <v>-4971.2000000000044</v>
      </c>
      <c r="AF42">
        <v>-7.8000000000029104</v>
      </c>
      <c r="AG42">
        <v>-2900.7999999999956</v>
      </c>
      <c r="AH42">
        <v>4533.1999999999971</v>
      </c>
      <c r="AI42">
        <v>338.40000000000146</v>
      </c>
      <c r="AJ42">
        <v>-4099.5999999999985</v>
      </c>
      <c r="AK42">
        <v>-8939.4000000000015</v>
      </c>
      <c r="AL42">
        <v>10213.600000000006</v>
      </c>
      <c r="AM42">
        <v>3024.6000000000022</v>
      </c>
      <c r="AN42">
        <v>6118.6000000000058</v>
      </c>
      <c r="AO42">
        <v>-1657.8000000000029</v>
      </c>
      <c r="AP42">
        <v>7908.7999999999884</v>
      </c>
      <c r="AQ42">
        <v>-7478.4000000000087</v>
      </c>
      <c r="AR42">
        <v>2390.8000000000029</v>
      </c>
      <c r="AS42">
        <v>6203</v>
      </c>
      <c r="AT42">
        <v>-3401.1999999999971</v>
      </c>
      <c r="AU42">
        <v>-5148.5999999999985</v>
      </c>
      <c r="AV42">
        <v>-3726</v>
      </c>
      <c r="AW42">
        <v>-3045</v>
      </c>
      <c r="AX42">
        <v>1762</v>
      </c>
      <c r="AY42">
        <v>-114.80000000000291</v>
      </c>
      <c r="AZ42">
        <v>-4455.4000000000015</v>
      </c>
      <c r="BA42">
        <v>-1121</v>
      </c>
      <c r="BB42">
        <v>-6010.4000000000015</v>
      </c>
      <c r="BC42">
        <v>-261.80000000000291</v>
      </c>
      <c r="BD42">
        <v>445.40000000000146</v>
      </c>
      <c r="BE42">
        <v>533.19999999999709</v>
      </c>
      <c r="BF42">
        <v>1372.4000000000015</v>
      </c>
      <c r="BG42">
        <v>835.80000000000291</v>
      </c>
      <c r="BH42">
        <v>2670</v>
      </c>
      <c r="BI42">
        <v>4802.1999999999971</v>
      </c>
      <c r="BJ42">
        <v>-1610.1999999999971</v>
      </c>
      <c r="BK42">
        <v>-1841.8000000000029</v>
      </c>
      <c r="BL42">
        <v>-3764.5999999999985</v>
      </c>
      <c r="BM42">
        <v>-1916.8000000000029</v>
      </c>
      <c r="BN42">
        <v>3107.1999999999971</v>
      </c>
      <c r="BO42">
        <v>10640.399999999994</v>
      </c>
      <c r="BP42">
        <v>-3553.6000000000058</v>
      </c>
      <c r="BQ42">
        <v>-7201.2000000000044</v>
      </c>
      <c r="BR42">
        <v>-3307</v>
      </c>
      <c r="BS42">
        <v>-5124.7999999999956</v>
      </c>
      <c r="BT42">
        <v>9833.8000000000029</v>
      </c>
      <c r="BU42">
        <v>3997.3999999999942</v>
      </c>
      <c r="BV42">
        <v>4570</v>
      </c>
      <c r="BW42">
        <v>576.80000000000291</v>
      </c>
      <c r="BX42">
        <v>-3865.8000000000029</v>
      </c>
      <c r="BY42">
        <v>7210.3999999999942</v>
      </c>
      <c r="BZ42">
        <v>-741.59999999999854</v>
      </c>
      <c r="CA42">
        <v>-209</v>
      </c>
      <c r="CB42">
        <v>-629.79999999999563</v>
      </c>
      <c r="CC42">
        <v>-5993.1999999999971</v>
      </c>
      <c r="CD42">
        <v>-3232.8000000000029</v>
      </c>
      <c r="CE42">
        <v>2546.2000000000044</v>
      </c>
      <c r="CF42">
        <v>10270.800000000003</v>
      </c>
      <c r="CG42">
        <v>-7706.5999999999985</v>
      </c>
      <c r="CH42">
        <v>-1149</v>
      </c>
      <c r="CI42">
        <v>5259.1999999999971</v>
      </c>
      <c r="CJ42">
        <v>-5633.4000000000015</v>
      </c>
      <c r="CK42">
        <v>-1345.4000000000015</v>
      </c>
      <c r="CL42">
        <v>-43.600000000005821</v>
      </c>
      <c r="CM42">
        <v>-5685.1999999999971</v>
      </c>
      <c r="CN42">
        <v>872.80000000000291</v>
      </c>
      <c r="CO42">
        <v>-2481.4000000000015</v>
      </c>
      <c r="CP42">
        <v>-3260.7999999999956</v>
      </c>
      <c r="CQ42">
        <v>-2915.3999999999942</v>
      </c>
      <c r="CR42">
        <v>-1969.5999999999985</v>
      </c>
      <c r="CS42">
        <v>5572.8000000000029</v>
      </c>
      <c r="CT42">
        <v>140.59999999999854</v>
      </c>
      <c r="CU42">
        <v>-3469.5999999999985</v>
      </c>
      <c r="CV42">
        <v>2070.5999999999985</v>
      </c>
      <c r="CW42">
        <v>87.19999999999709</v>
      </c>
      <c r="CY42">
        <f t="shared" si="2"/>
        <v>-244.05200000000022</v>
      </c>
      <c r="CZ42">
        <f t="shared" si="3"/>
        <v>3541.0119999999997</v>
      </c>
    </row>
    <row r="43" spans="2:104" x14ac:dyDescent="0.25">
      <c r="B43">
        <v>4694.8000000000029</v>
      </c>
      <c r="C43">
        <v>6022.2000000000044</v>
      </c>
      <c r="D43">
        <v>-2046.1999999999971</v>
      </c>
      <c r="E43">
        <v>3546.4000000000015</v>
      </c>
      <c r="F43">
        <v>-2423.5999999999985</v>
      </c>
      <c r="G43">
        <v>-2116.2000000000044</v>
      </c>
      <c r="H43">
        <v>3854.5999999999985</v>
      </c>
      <c r="I43">
        <v>3509.7999999999956</v>
      </c>
      <c r="J43">
        <v>2391.6000000000058</v>
      </c>
      <c r="K43">
        <v>-113.39999999999418</v>
      </c>
      <c r="L43">
        <v>4313.2000000000044</v>
      </c>
      <c r="M43">
        <v>5338.6000000000058</v>
      </c>
      <c r="N43">
        <v>3656.5999999999985</v>
      </c>
      <c r="O43">
        <v>-362.39999999999418</v>
      </c>
      <c r="P43">
        <v>-6055.7999999999956</v>
      </c>
      <c r="Q43">
        <v>7726</v>
      </c>
      <c r="R43">
        <v>6576.5999999999985</v>
      </c>
      <c r="S43">
        <v>-4834</v>
      </c>
      <c r="T43">
        <v>-10016.400000000001</v>
      </c>
      <c r="U43">
        <v>-1927.5999999999985</v>
      </c>
      <c r="V43">
        <v>-1109.5999999999985</v>
      </c>
      <c r="W43">
        <v>805.60000000000582</v>
      </c>
      <c r="X43">
        <v>11747</v>
      </c>
      <c r="Y43">
        <v>2100.4000000000015</v>
      </c>
      <c r="Z43">
        <v>-1030</v>
      </c>
      <c r="AA43">
        <v>-4253</v>
      </c>
      <c r="AB43">
        <v>-1244.2000000000044</v>
      </c>
      <c r="AC43">
        <v>-2523</v>
      </c>
      <c r="AD43">
        <v>-3923.8000000000029</v>
      </c>
      <c r="AE43">
        <v>-2412.1999999999971</v>
      </c>
      <c r="AF43">
        <v>-3649.3999999999942</v>
      </c>
      <c r="AG43">
        <v>1282.7999999999956</v>
      </c>
      <c r="AH43">
        <v>-2250.3999999999942</v>
      </c>
      <c r="AI43">
        <v>2666.1999999999971</v>
      </c>
      <c r="AJ43">
        <v>6039.5999999999985</v>
      </c>
      <c r="AK43">
        <v>1798.2000000000044</v>
      </c>
      <c r="AL43">
        <v>-5335</v>
      </c>
      <c r="AM43">
        <v>-7678.2000000000007</v>
      </c>
      <c r="AN43">
        <v>-1096.4000000000087</v>
      </c>
      <c r="AO43">
        <v>-4020.5999999999985</v>
      </c>
      <c r="AP43">
        <v>-5435.3999999999942</v>
      </c>
      <c r="AQ43">
        <v>1921</v>
      </c>
      <c r="AR43">
        <v>-4779.2000000000044</v>
      </c>
      <c r="AS43">
        <v>-181.19999999999709</v>
      </c>
      <c r="AT43">
        <v>-4038.8000000000029</v>
      </c>
      <c r="AU43">
        <v>1665.4000000000015</v>
      </c>
      <c r="AV43">
        <v>-2208</v>
      </c>
      <c r="AW43">
        <v>-2511.7999999999956</v>
      </c>
      <c r="AX43">
        <v>4384.5999999999985</v>
      </c>
      <c r="AY43">
        <v>-9868</v>
      </c>
      <c r="AZ43">
        <v>1093</v>
      </c>
      <c r="BA43">
        <v>815.20000000000437</v>
      </c>
      <c r="BB43">
        <v>4447.4000000000015</v>
      </c>
      <c r="BC43">
        <v>3026.5999999999985</v>
      </c>
      <c r="BD43">
        <v>7270</v>
      </c>
      <c r="BE43">
        <v>302</v>
      </c>
      <c r="BF43">
        <v>484.40000000000146</v>
      </c>
      <c r="BG43">
        <v>-3731.2000000000044</v>
      </c>
      <c r="BH43">
        <v>-878.80000000000291</v>
      </c>
      <c r="BI43">
        <v>705.20000000000437</v>
      </c>
      <c r="BJ43">
        <v>2772.4000000000015</v>
      </c>
      <c r="BK43">
        <v>1257.2000000000044</v>
      </c>
      <c r="BL43">
        <v>3371.2000000000044</v>
      </c>
      <c r="BM43">
        <v>-1882.4000000000015</v>
      </c>
      <c r="BN43">
        <v>7658.8000000000029</v>
      </c>
      <c r="BO43">
        <v>1369.2000000000044</v>
      </c>
      <c r="BP43">
        <v>1927.6000000000058</v>
      </c>
      <c r="BQ43">
        <v>358.40000000000146</v>
      </c>
      <c r="BR43">
        <v>1525.7999999999884</v>
      </c>
      <c r="BS43">
        <v>8341</v>
      </c>
      <c r="BT43">
        <v>-4393.2000000000044</v>
      </c>
      <c r="BU43">
        <v>1176.3999999999942</v>
      </c>
      <c r="BV43">
        <v>-3842.7999999999956</v>
      </c>
      <c r="BW43">
        <v>7183.4000000000015</v>
      </c>
      <c r="BX43">
        <v>-6312.7999999999956</v>
      </c>
      <c r="BY43">
        <v>-2975.7999999999884</v>
      </c>
      <c r="BZ43">
        <v>-122</v>
      </c>
      <c r="CA43">
        <v>946.79999999999563</v>
      </c>
      <c r="CB43">
        <v>-850</v>
      </c>
      <c r="CC43">
        <v>907.80000000000291</v>
      </c>
      <c r="CD43">
        <v>7485</v>
      </c>
      <c r="CE43">
        <v>-900.20000000000437</v>
      </c>
      <c r="CF43">
        <v>-584.40000000000873</v>
      </c>
      <c r="CG43">
        <v>4805.9999999999927</v>
      </c>
      <c r="CH43">
        <v>-1126.7999999999956</v>
      </c>
      <c r="CI43">
        <v>-7720.7999999999956</v>
      </c>
      <c r="CJ43">
        <v>1742.8000000000029</v>
      </c>
      <c r="CK43">
        <v>-1416.5999999999985</v>
      </c>
      <c r="CL43">
        <v>-246.19999999999709</v>
      </c>
      <c r="CM43">
        <v>1614.1999999999971</v>
      </c>
      <c r="CN43">
        <v>-3049</v>
      </c>
      <c r="CO43">
        <v>-468.19999999999709</v>
      </c>
      <c r="CP43">
        <v>955.39999999999418</v>
      </c>
      <c r="CQ43">
        <v>3499.1999999999971</v>
      </c>
      <c r="CR43">
        <v>2056.7999999999956</v>
      </c>
      <c r="CS43">
        <v>2830</v>
      </c>
      <c r="CT43">
        <v>2205.4000000000015</v>
      </c>
      <c r="CU43">
        <v>7180.8000000000029</v>
      </c>
      <c r="CV43">
        <v>-260.39999999999418</v>
      </c>
      <c r="CW43">
        <v>-3639.5999999999985</v>
      </c>
      <c r="CY43">
        <f t="shared" si="2"/>
        <v>335.11600000000055</v>
      </c>
      <c r="CZ43">
        <f t="shared" si="3"/>
        <v>3212.0159999999996</v>
      </c>
    </row>
    <row r="44" spans="2:104" x14ac:dyDescent="0.25">
      <c r="B44">
        <v>5118.5999999999985</v>
      </c>
      <c r="C44">
        <v>-492.80000000000291</v>
      </c>
      <c r="D44">
        <v>2209.1999999999971</v>
      </c>
      <c r="E44">
        <v>-3697</v>
      </c>
      <c r="F44">
        <v>6474.5999999999985</v>
      </c>
      <c r="G44">
        <v>-2193</v>
      </c>
      <c r="H44">
        <v>1334.8000000000029</v>
      </c>
      <c r="I44">
        <v>3808.8000000000029</v>
      </c>
      <c r="J44">
        <v>230.59999999999854</v>
      </c>
      <c r="K44">
        <v>1109.5999999999913</v>
      </c>
      <c r="L44">
        <v>-529.59999999999854</v>
      </c>
      <c r="M44">
        <v>1923.3999999999942</v>
      </c>
      <c r="N44">
        <v>3146.1999999999971</v>
      </c>
      <c r="O44">
        <v>1384.3999999999942</v>
      </c>
      <c r="P44">
        <v>1665.1999999999971</v>
      </c>
      <c r="Q44">
        <v>-2751.1999999999971</v>
      </c>
      <c r="R44">
        <v>1080.4000000000015</v>
      </c>
      <c r="S44">
        <v>-2855</v>
      </c>
      <c r="T44">
        <v>-7431.4000000000015</v>
      </c>
      <c r="U44">
        <v>-3194.7999999999956</v>
      </c>
      <c r="V44">
        <v>5544.5999999999985</v>
      </c>
      <c r="W44">
        <v>-5719.8000000000029</v>
      </c>
      <c r="X44">
        <v>-13788</v>
      </c>
      <c r="Y44">
        <v>487.59999999999854</v>
      </c>
      <c r="Z44">
        <v>4059</v>
      </c>
      <c r="AA44">
        <v>4059.4000000000015</v>
      </c>
      <c r="AB44">
        <v>4093.6000000000058</v>
      </c>
      <c r="AC44">
        <v>1794.5999999999985</v>
      </c>
      <c r="AD44">
        <v>4923.8000000000029</v>
      </c>
      <c r="AE44">
        <v>-343.40000000000146</v>
      </c>
      <c r="AF44">
        <v>-2463.4000000000087</v>
      </c>
      <c r="AG44">
        <v>6173.5999999999985</v>
      </c>
      <c r="AH44">
        <v>-3122</v>
      </c>
      <c r="AI44">
        <v>-5644.3999999999942</v>
      </c>
      <c r="AJ44">
        <v>4329</v>
      </c>
      <c r="AK44">
        <v>-798.20000000000437</v>
      </c>
      <c r="AL44">
        <v>3289.3999999999942</v>
      </c>
      <c r="AM44">
        <v>15306.999999999996</v>
      </c>
      <c r="AN44">
        <v>2206.8000000000029</v>
      </c>
      <c r="AO44">
        <v>8659.4000000000015</v>
      </c>
      <c r="AP44">
        <v>1053.1999999999971</v>
      </c>
      <c r="AQ44">
        <v>3883.4000000000087</v>
      </c>
      <c r="AR44">
        <v>360</v>
      </c>
      <c r="AS44">
        <v>3723.9999999999927</v>
      </c>
      <c r="AT44">
        <v>-5168.4000000000015</v>
      </c>
      <c r="AU44">
        <v>1261</v>
      </c>
      <c r="AV44">
        <v>3119.3999999999942</v>
      </c>
      <c r="AW44">
        <v>3927.1999999999971</v>
      </c>
      <c r="AX44">
        <v>-1193.6000000000058</v>
      </c>
      <c r="AY44">
        <v>-242</v>
      </c>
      <c r="AZ44">
        <v>64.200000000004366</v>
      </c>
      <c r="BA44">
        <v>-4442.4000000000015</v>
      </c>
      <c r="BB44">
        <v>-3268.2000000000044</v>
      </c>
      <c r="BC44">
        <v>-4217.1999999999971</v>
      </c>
      <c r="BD44">
        <v>3904.4000000000015</v>
      </c>
      <c r="BE44">
        <v>-4263.1999999999971</v>
      </c>
      <c r="BF44">
        <v>-4849.5999999999985</v>
      </c>
      <c r="BG44">
        <v>-4765</v>
      </c>
      <c r="BH44">
        <v>-470</v>
      </c>
      <c r="BI44">
        <v>2291.2000000000044</v>
      </c>
      <c r="BJ44">
        <v>-24.200000000004366</v>
      </c>
      <c r="BK44">
        <v>6508.5999999999985</v>
      </c>
      <c r="BL44">
        <v>1251</v>
      </c>
      <c r="BM44">
        <v>516.80000000000291</v>
      </c>
      <c r="BN44">
        <v>196.59999999999854</v>
      </c>
      <c r="BO44">
        <v>2949.1999999999971</v>
      </c>
      <c r="BP44">
        <v>3529.7999999999884</v>
      </c>
      <c r="BQ44">
        <v>12291.599999999999</v>
      </c>
      <c r="BR44">
        <v>-1608.5999999999913</v>
      </c>
      <c r="BS44">
        <v>883.40000000000146</v>
      </c>
      <c r="BT44">
        <v>2480.4000000000015</v>
      </c>
      <c r="BU44">
        <v>566.60000000000582</v>
      </c>
      <c r="BV44">
        <v>5529.5999999999985</v>
      </c>
      <c r="BW44">
        <v>-4128.6000000000058</v>
      </c>
      <c r="BX44">
        <v>11778.400000000001</v>
      </c>
      <c r="BY44">
        <v>1526.3999999999942</v>
      </c>
      <c r="BZ44">
        <v>2924</v>
      </c>
      <c r="CA44">
        <v>-31.799999999995634</v>
      </c>
      <c r="CB44">
        <v>1361.5999999999985</v>
      </c>
      <c r="CC44">
        <v>-3864.8000000000029</v>
      </c>
      <c r="CD44">
        <v>-4674.4000000000087</v>
      </c>
      <c r="CE44">
        <v>-4035</v>
      </c>
      <c r="CF44">
        <v>3096</v>
      </c>
      <c r="CG44">
        <v>2903</v>
      </c>
      <c r="CH44">
        <v>-1810.6000000000058</v>
      </c>
      <c r="CI44">
        <v>136</v>
      </c>
      <c r="CJ44">
        <v>-1879.1999999999971</v>
      </c>
      <c r="CK44">
        <v>-2890</v>
      </c>
      <c r="CL44">
        <v>-2563.5999999999913</v>
      </c>
      <c r="CM44">
        <v>3601.8000000000029</v>
      </c>
      <c r="CN44">
        <v>837.79999999998836</v>
      </c>
      <c r="CO44">
        <v>3350</v>
      </c>
      <c r="CP44">
        <v>-3553.3999999999942</v>
      </c>
      <c r="CQ44">
        <v>3512.6000000000058</v>
      </c>
      <c r="CR44">
        <v>-2227.5999999999985</v>
      </c>
      <c r="CS44">
        <v>-1151.8000000000029</v>
      </c>
      <c r="CT44">
        <v>2373.1999999999971</v>
      </c>
      <c r="CU44">
        <v>-3624.1999999999971</v>
      </c>
      <c r="CV44">
        <v>7781.3999999999942</v>
      </c>
      <c r="CW44">
        <v>3425.1999999999971</v>
      </c>
      <c r="CY44">
        <f t="shared" si="2"/>
        <v>773.41199999999958</v>
      </c>
      <c r="CZ44">
        <f t="shared" si="3"/>
        <v>3292.8399999999983</v>
      </c>
    </row>
    <row r="45" spans="2:104" x14ac:dyDescent="0.25">
      <c r="B45">
        <v>2219.1999999999971</v>
      </c>
      <c r="C45">
        <v>-1759.1999999999971</v>
      </c>
      <c r="D45">
        <v>1504.4000000000087</v>
      </c>
      <c r="E45">
        <v>-5166.8000000000029</v>
      </c>
      <c r="F45">
        <v>-315</v>
      </c>
      <c r="G45">
        <v>-3236.1999999999971</v>
      </c>
      <c r="H45">
        <v>334.59999999999854</v>
      </c>
      <c r="I45">
        <v>1813.3999999999942</v>
      </c>
      <c r="J45">
        <v>-247.20000000000437</v>
      </c>
      <c r="K45">
        <v>-5004.5999999999913</v>
      </c>
      <c r="L45">
        <v>2499.7999999999956</v>
      </c>
      <c r="M45">
        <v>-1972.1999999999971</v>
      </c>
      <c r="N45">
        <v>-860.79999999999563</v>
      </c>
      <c r="O45">
        <v>3467.8000000000029</v>
      </c>
      <c r="P45">
        <v>-2418.4000000000015</v>
      </c>
      <c r="Q45">
        <v>-427.19999999999709</v>
      </c>
      <c r="R45">
        <v>3666.1999999999971</v>
      </c>
      <c r="S45">
        <v>-391.20000000001164</v>
      </c>
      <c r="T45">
        <v>761.60000000000582</v>
      </c>
      <c r="U45">
        <v>-3789.4000000000015</v>
      </c>
      <c r="V45">
        <v>-3935.4000000000015</v>
      </c>
      <c r="W45">
        <v>-1962.4000000000015</v>
      </c>
      <c r="X45">
        <v>3250.4000000000015</v>
      </c>
      <c r="Y45">
        <v>-582.40000000000146</v>
      </c>
      <c r="Z45">
        <v>-2128</v>
      </c>
      <c r="AA45">
        <v>-2451</v>
      </c>
      <c r="AB45">
        <v>-2756</v>
      </c>
      <c r="AC45">
        <v>4187.5999999999985</v>
      </c>
      <c r="AD45">
        <v>292</v>
      </c>
      <c r="AE45">
        <v>-257.79999999999563</v>
      </c>
      <c r="AF45">
        <v>-2659.5999999999985</v>
      </c>
      <c r="AG45">
        <v>1931.6000000000058</v>
      </c>
      <c r="AH45">
        <v>-3532.8000000000029</v>
      </c>
      <c r="AI45">
        <v>-657.40000000000146</v>
      </c>
      <c r="AJ45">
        <v>3312.5999999999985</v>
      </c>
      <c r="AK45">
        <v>5557.8000000000029</v>
      </c>
      <c r="AL45">
        <v>152.39999999999418</v>
      </c>
      <c r="AM45">
        <v>-486.59999999999854</v>
      </c>
      <c r="AN45">
        <v>-4311.8000000000029</v>
      </c>
      <c r="AO45">
        <v>302.40000000000146</v>
      </c>
      <c r="AP45">
        <v>-5909.8000000000029</v>
      </c>
      <c r="AQ45">
        <v>-4362.8000000000029</v>
      </c>
      <c r="AR45">
        <v>-639.40000000000146</v>
      </c>
      <c r="AS45">
        <v>321</v>
      </c>
      <c r="AT45">
        <v>-1368.7999999999956</v>
      </c>
      <c r="AU45">
        <v>-1462.5999999999985</v>
      </c>
      <c r="AV45">
        <v>3092.1999999999971</v>
      </c>
      <c r="AW45">
        <v>64.80000000000291</v>
      </c>
      <c r="AX45">
        <v>4137.8000000000029</v>
      </c>
      <c r="AY45">
        <v>3522.5999999999985</v>
      </c>
      <c r="AZ45">
        <v>-238</v>
      </c>
      <c r="BA45">
        <v>7063.5999999999985</v>
      </c>
      <c r="BB45">
        <v>450.80000000000291</v>
      </c>
      <c r="BC45">
        <v>4308.1999999999971</v>
      </c>
      <c r="BD45">
        <v>260.80000000000291</v>
      </c>
      <c r="BE45">
        <v>-5721.2000000000044</v>
      </c>
      <c r="BF45">
        <v>6300.5999999999985</v>
      </c>
      <c r="BG45">
        <v>3769.2000000000044</v>
      </c>
      <c r="BH45">
        <v>1414.6000000000058</v>
      </c>
      <c r="BI45">
        <v>1968</v>
      </c>
      <c r="BJ45">
        <v>3882.8000000000029</v>
      </c>
      <c r="BK45">
        <v>6678</v>
      </c>
      <c r="BL45">
        <v>-782</v>
      </c>
      <c r="BM45">
        <v>3916.8000000000029</v>
      </c>
      <c r="BN45">
        <v>-5566</v>
      </c>
      <c r="BO45">
        <v>-2886.7999999999956</v>
      </c>
      <c r="BP45">
        <v>-627.59999999999127</v>
      </c>
      <c r="BQ45">
        <v>-2216.4000000000015</v>
      </c>
      <c r="BR45">
        <v>-1376</v>
      </c>
      <c r="BS45">
        <v>-1307.6000000000058</v>
      </c>
      <c r="BT45">
        <v>-3906.8000000000029</v>
      </c>
      <c r="BU45">
        <v>516</v>
      </c>
      <c r="BV45">
        <v>1553.1999999999971</v>
      </c>
      <c r="BW45">
        <v>-4926</v>
      </c>
      <c r="BX45">
        <v>-2785</v>
      </c>
      <c r="BY45">
        <v>5488.8000000000029</v>
      </c>
      <c r="BZ45">
        <v>2358.5999999999985</v>
      </c>
      <c r="CA45">
        <v>1854</v>
      </c>
      <c r="CB45">
        <v>1505.4000000000015</v>
      </c>
      <c r="CC45">
        <v>-2485.8000000000029</v>
      </c>
      <c r="CD45">
        <v>-9339.5999999999913</v>
      </c>
      <c r="CE45">
        <v>1257.2000000000044</v>
      </c>
      <c r="CF45">
        <v>-6183</v>
      </c>
      <c r="CG45">
        <v>4166</v>
      </c>
      <c r="CH45">
        <v>1303.4000000000015</v>
      </c>
      <c r="CI45">
        <v>-5362.8000000000029</v>
      </c>
      <c r="CJ45">
        <v>591.39999999999418</v>
      </c>
      <c r="CK45">
        <v>-3751.4000000000015</v>
      </c>
      <c r="CL45">
        <v>-2666.6000000000058</v>
      </c>
      <c r="CM45">
        <v>-2967.2000000000044</v>
      </c>
      <c r="CN45">
        <v>-3825.7999999999884</v>
      </c>
      <c r="CO45">
        <v>-38.200000000004366</v>
      </c>
      <c r="CP45">
        <v>2395.5999999999985</v>
      </c>
      <c r="CQ45">
        <v>4781</v>
      </c>
      <c r="CR45">
        <v>-3526.8000000000029</v>
      </c>
      <c r="CS45">
        <v>-1750.6000000000058</v>
      </c>
      <c r="CT45">
        <v>-2204.4000000000015</v>
      </c>
      <c r="CU45">
        <v>-4845.4000000000087</v>
      </c>
      <c r="CV45">
        <v>-3500.1999999999971</v>
      </c>
      <c r="CW45">
        <v>874.40000000000146</v>
      </c>
      <c r="CY45">
        <f t="shared" si="2"/>
        <v>-347.89400000000001</v>
      </c>
      <c r="CZ45">
        <f t="shared" si="3"/>
        <v>2648.9060000000004</v>
      </c>
    </row>
    <row r="46" spans="2:104" x14ac:dyDescent="0.25">
      <c r="B46">
        <v>2806.8000000000029</v>
      </c>
      <c r="C46">
        <v>-1812.8000000000029</v>
      </c>
      <c r="D46">
        <v>-2031.8000000000029</v>
      </c>
      <c r="E46">
        <v>-1422.4000000000015</v>
      </c>
      <c r="F46">
        <v>-2148</v>
      </c>
      <c r="G46">
        <v>4406.7999999999956</v>
      </c>
      <c r="H46">
        <v>1214</v>
      </c>
      <c r="I46">
        <v>-3832.1999999999971</v>
      </c>
      <c r="J46">
        <v>1623.2000000000044</v>
      </c>
      <c r="K46">
        <v>2405.5999999999913</v>
      </c>
      <c r="L46">
        <v>2689.4000000000015</v>
      </c>
      <c r="M46">
        <v>2025</v>
      </c>
      <c r="N46">
        <v>-3423.5999999999985</v>
      </c>
      <c r="O46">
        <v>-6673.1999999999971</v>
      </c>
      <c r="P46">
        <v>4763.2000000000044</v>
      </c>
      <c r="Q46">
        <v>5144.1999999999971</v>
      </c>
      <c r="R46">
        <v>4136.6000000000058</v>
      </c>
      <c r="S46">
        <v>-7212.5999999999913</v>
      </c>
      <c r="T46">
        <v>1341.1999999999971</v>
      </c>
      <c r="U46">
        <v>776.19999999999709</v>
      </c>
      <c r="V46">
        <v>-6493.1999999999971</v>
      </c>
      <c r="W46">
        <v>-2765.5999999999985</v>
      </c>
      <c r="X46">
        <v>-4586.1999999999971</v>
      </c>
      <c r="Y46">
        <v>2594.8000000000029</v>
      </c>
      <c r="Z46">
        <v>-2139.6000000000058</v>
      </c>
      <c r="AA46">
        <v>-1023.1999999999971</v>
      </c>
      <c r="AB46">
        <v>-3871.6000000000058</v>
      </c>
      <c r="AC46">
        <v>997.40000000000146</v>
      </c>
      <c r="AD46">
        <v>1167.5999999999985</v>
      </c>
      <c r="AE46">
        <v>-302.40000000000146</v>
      </c>
      <c r="AF46">
        <v>5968.7999999999956</v>
      </c>
      <c r="AG46">
        <v>-495.20000000000437</v>
      </c>
      <c r="AH46">
        <v>-995.19999999999709</v>
      </c>
      <c r="AI46">
        <v>-1077.2000000000044</v>
      </c>
      <c r="AJ46">
        <v>-5835.3999999999942</v>
      </c>
      <c r="AK46">
        <v>1662.7999999999956</v>
      </c>
      <c r="AL46">
        <v>-3575.5999999999913</v>
      </c>
      <c r="AM46">
        <v>4335.5999999999985</v>
      </c>
      <c r="AN46">
        <v>-4452.9999999999927</v>
      </c>
      <c r="AO46">
        <v>1668.5999999999985</v>
      </c>
      <c r="AP46">
        <v>-759.39999999999418</v>
      </c>
      <c r="AQ46">
        <v>-1717</v>
      </c>
      <c r="AR46">
        <v>1151.8000000000029</v>
      </c>
      <c r="AS46">
        <v>-1812.3999999999942</v>
      </c>
      <c r="AT46">
        <v>-3227.8000000000029</v>
      </c>
      <c r="AU46">
        <v>11125.399999999994</v>
      </c>
      <c r="AV46">
        <v>-4711.3999999999942</v>
      </c>
      <c r="AW46">
        <v>-2574</v>
      </c>
      <c r="AX46">
        <v>-5075.8000000000029</v>
      </c>
      <c r="AY46">
        <v>1058.8000000000029</v>
      </c>
      <c r="AZ46">
        <v>-6216</v>
      </c>
      <c r="BA46">
        <v>-248.19999999999709</v>
      </c>
      <c r="BB46">
        <v>-4033.5999999999985</v>
      </c>
      <c r="BC46">
        <v>904.20000000000437</v>
      </c>
      <c r="BD46">
        <v>-2382.2000000000044</v>
      </c>
      <c r="BE46">
        <v>1700.4000000000015</v>
      </c>
      <c r="BF46">
        <v>-3454.8000000000029</v>
      </c>
      <c r="BG46">
        <v>2989.1999999999971</v>
      </c>
      <c r="BH46">
        <v>-2966.2000000000116</v>
      </c>
      <c r="BI46">
        <v>-6258.6000000000058</v>
      </c>
      <c r="BJ46">
        <v>6046.1999999999971</v>
      </c>
      <c r="BK46">
        <v>-8937</v>
      </c>
      <c r="BL46">
        <v>2092.1999999999971</v>
      </c>
      <c r="BM46">
        <v>3947.3999999999942</v>
      </c>
      <c r="BN46">
        <v>-2053</v>
      </c>
      <c r="BO46">
        <v>2743.3999999999942</v>
      </c>
      <c r="BP46">
        <v>-7356.2000000000044</v>
      </c>
      <c r="BQ46">
        <v>-16</v>
      </c>
      <c r="BR46">
        <v>-2430.8000000000029</v>
      </c>
      <c r="BS46">
        <v>1268.8000000000029</v>
      </c>
      <c r="BT46">
        <v>1724</v>
      </c>
      <c r="BU46">
        <v>-194.19999999999709</v>
      </c>
      <c r="BV46">
        <v>2454.6000000000058</v>
      </c>
      <c r="BW46">
        <v>-3222</v>
      </c>
      <c r="BX46">
        <v>1990.1999999999971</v>
      </c>
      <c r="BY46">
        <v>-2128.6000000000058</v>
      </c>
      <c r="BZ46">
        <v>-489.39999999999418</v>
      </c>
      <c r="CA46">
        <v>2321.7999999999956</v>
      </c>
      <c r="CB46">
        <v>4690</v>
      </c>
      <c r="CC46">
        <v>-1104.3999999999942</v>
      </c>
      <c r="CD46">
        <v>-2300.4000000000087</v>
      </c>
      <c r="CE46">
        <v>2772.7999999999956</v>
      </c>
      <c r="CF46">
        <v>1490.2000000000116</v>
      </c>
      <c r="CG46">
        <v>-2923.1999999999971</v>
      </c>
      <c r="CH46">
        <v>-2053</v>
      </c>
      <c r="CI46">
        <v>-234</v>
      </c>
      <c r="CJ46">
        <v>-3708.7999999999956</v>
      </c>
      <c r="CK46">
        <v>-3179</v>
      </c>
      <c r="CL46">
        <v>-152</v>
      </c>
      <c r="CM46">
        <v>723.40000000000146</v>
      </c>
      <c r="CN46">
        <v>-1935.8000000000029</v>
      </c>
      <c r="CO46">
        <v>-8070.5999999999985</v>
      </c>
      <c r="CP46">
        <v>3740.5999999999985</v>
      </c>
      <c r="CQ46">
        <v>-987.60000000000582</v>
      </c>
      <c r="CR46">
        <v>-253.79999999999563</v>
      </c>
      <c r="CS46">
        <v>-56</v>
      </c>
      <c r="CT46">
        <v>-2691.7999999999956</v>
      </c>
      <c r="CU46">
        <v>1433</v>
      </c>
      <c r="CV46">
        <v>0</v>
      </c>
      <c r="CW46">
        <v>2527</v>
      </c>
      <c r="CY46">
        <f t="shared" si="2"/>
        <v>-554.61800000000005</v>
      </c>
      <c r="CZ46">
        <f t="shared" si="3"/>
        <v>2807.0819999999985</v>
      </c>
    </row>
    <row r="47" spans="2:104" x14ac:dyDescent="0.25">
      <c r="B47">
        <v>3621.8000000000029</v>
      </c>
      <c r="C47">
        <v>2026.5999999999985</v>
      </c>
      <c r="D47">
        <v>-2866.8000000000029</v>
      </c>
      <c r="E47">
        <v>3497.5999999999985</v>
      </c>
      <c r="F47">
        <v>3535</v>
      </c>
      <c r="G47">
        <v>3111.4000000000015</v>
      </c>
      <c r="H47">
        <v>6306</v>
      </c>
      <c r="I47">
        <v>1568.4000000000087</v>
      </c>
      <c r="J47">
        <v>-6979.8000000000029</v>
      </c>
      <c r="K47">
        <v>-489.59999999999127</v>
      </c>
      <c r="L47">
        <v>-6503.8000000000029</v>
      </c>
      <c r="M47">
        <v>1315.1999999999971</v>
      </c>
      <c r="N47">
        <v>-1757.4000000000015</v>
      </c>
      <c r="O47">
        <v>-1394.4000000000087</v>
      </c>
      <c r="P47">
        <v>5207</v>
      </c>
      <c r="Q47">
        <v>1531</v>
      </c>
      <c r="R47">
        <v>-6569.6000000000058</v>
      </c>
      <c r="S47">
        <v>3017</v>
      </c>
      <c r="T47">
        <v>-152.19999999999709</v>
      </c>
      <c r="U47">
        <v>8512.5999999999985</v>
      </c>
      <c r="V47">
        <v>3051.3999999999942</v>
      </c>
      <c r="W47">
        <v>-701.40000000000146</v>
      </c>
      <c r="X47">
        <v>-2651</v>
      </c>
      <c r="Y47">
        <v>8183.8000000000029</v>
      </c>
      <c r="Z47">
        <v>-1211.3999999999942</v>
      </c>
      <c r="AA47">
        <v>1154</v>
      </c>
      <c r="AB47">
        <v>738</v>
      </c>
      <c r="AC47">
        <v>475.59999999999854</v>
      </c>
      <c r="AD47">
        <v>-8696</v>
      </c>
      <c r="AE47">
        <v>-326.59999999999854</v>
      </c>
      <c r="AF47">
        <v>1563.8000000000029</v>
      </c>
      <c r="AG47">
        <v>2085.2000000000044</v>
      </c>
      <c r="AH47">
        <v>4297.6000000000058</v>
      </c>
      <c r="AI47">
        <v>3426.4000000000015</v>
      </c>
      <c r="AJ47">
        <v>-1249.0000000000036</v>
      </c>
      <c r="AK47">
        <v>292.40000000000146</v>
      </c>
      <c r="AL47">
        <v>2361.8000000000029</v>
      </c>
      <c r="AM47">
        <v>4897</v>
      </c>
      <c r="AN47">
        <v>-4760.5999999999985</v>
      </c>
      <c r="AO47">
        <v>1090.7999999999956</v>
      </c>
      <c r="AP47">
        <v>3266.6000000000058</v>
      </c>
      <c r="AQ47">
        <v>-2780.6000000000058</v>
      </c>
      <c r="AR47">
        <v>-3361</v>
      </c>
      <c r="AS47">
        <v>-3509.5999999999985</v>
      </c>
      <c r="AT47">
        <v>4901.1999999999971</v>
      </c>
      <c r="AU47">
        <v>1840.8000000000029</v>
      </c>
      <c r="AV47">
        <v>3123.1999999999971</v>
      </c>
      <c r="AW47">
        <v>-5203.8000000000029</v>
      </c>
      <c r="AX47">
        <v>1269.6000000000058</v>
      </c>
      <c r="AY47">
        <v>-886</v>
      </c>
      <c r="AZ47">
        <v>7133</v>
      </c>
      <c r="BA47">
        <v>2464.7999999999956</v>
      </c>
      <c r="BB47">
        <v>-2781.6000000000058</v>
      </c>
      <c r="BC47">
        <v>-5295.8000000000029</v>
      </c>
      <c r="BD47">
        <v>-3605.7999999999956</v>
      </c>
      <c r="BE47">
        <v>2171.4000000000015</v>
      </c>
      <c r="BF47">
        <v>4440.2000000000044</v>
      </c>
      <c r="BG47">
        <v>-103.80000000000291</v>
      </c>
      <c r="BH47">
        <v>-595</v>
      </c>
      <c r="BI47">
        <v>5239</v>
      </c>
      <c r="BJ47">
        <v>-1533.5999999999985</v>
      </c>
      <c r="BK47">
        <v>1657.8000000000029</v>
      </c>
      <c r="BL47">
        <v>-3657.8000000000029</v>
      </c>
      <c r="BM47">
        <v>2151</v>
      </c>
      <c r="BN47">
        <v>5180.8000000000029</v>
      </c>
      <c r="BO47">
        <v>-3138.1999999999971</v>
      </c>
      <c r="BP47">
        <v>1583.4000000000015</v>
      </c>
      <c r="BQ47">
        <v>-1957.3999999999942</v>
      </c>
      <c r="BR47">
        <v>-4739</v>
      </c>
      <c r="BS47">
        <v>-13389</v>
      </c>
      <c r="BT47">
        <v>-1729.3999999999942</v>
      </c>
      <c r="BU47">
        <v>-3001.8000000000029</v>
      </c>
      <c r="BV47">
        <v>90.399999999994179</v>
      </c>
      <c r="BW47">
        <v>7226</v>
      </c>
      <c r="BX47">
        <v>-2218.4000000000015</v>
      </c>
      <c r="BY47">
        <v>-2371.1999999999971</v>
      </c>
      <c r="BZ47">
        <v>-1554.8000000000029</v>
      </c>
      <c r="CA47">
        <v>1546.6000000000058</v>
      </c>
      <c r="CB47">
        <v>-1680.8000000000029</v>
      </c>
      <c r="CC47">
        <v>-8084.8000000000029</v>
      </c>
      <c r="CD47">
        <v>-3206.7999999999956</v>
      </c>
      <c r="CE47">
        <v>-5615.5999999999985</v>
      </c>
      <c r="CF47">
        <v>-4980.2000000000116</v>
      </c>
      <c r="CG47">
        <v>884.60000000000582</v>
      </c>
      <c r="CH47">
        <v>2650.4000000000015</v>
      </c>
      <c r="CI47">
        <v>5160</v>
      </c>
      <c r="CJ47">
        <v>8652.4000000000015</v>
      </c>
      <c r="CK47">
        <v>-1871.3999999999942</v>
      </c>
      <c r="CL47">
        <v>1891.1999999999971</v>
      </c>
      <c r="CM47">
        <v>-526.79999999999563</v>
      </c>
      <c r="CN47">
        <v>-1022.8000000000029</v>
      </c>
      <c r="CO47">
        <v>-6914.1999999999971</v>
      </c>
      <c r="CP47">
        <v>-1853.5999999999985</v>
      </c>
      <c r="CQ47">
        <v>4080.6000000000058</v>
      </c>
      <c r="CR47">
        <v>1512.5999999999985</v>
      </c>
      <c r="CS47">
        <v>-3507.1999999999971</v>
      </c>
      <c r="CT47">
        <v>-4366</v>
      </c>
      <c r="CU47">
        <v>4206</v>
      </c>
      <c r="CV47">
        <v>-657.19999999999709</v>
      </c>
      <c r="CW47">
        <v>1510.5999999999985</v>
      </c>
      <c r="CY47">
        <f t="shared" si="2"/>
        <v>46.910000000000288</v>
      </c>
      <c r="CZ47">
        <f t="shared" si="3"/>
        <v>3207.1219999999994</v>
      </c>
    </row>
    <row r="48" spans="2:104" x14ac:dyDescent="0.25">
      <c r="B48">
        <v>2348.5999999999913</v>
      </c>
      <c r="C48">
        <v>7025.5999999999985</v>
      </c>
      <c r="D48">
        <v>-6086.4000000000015</v>
      </c>
      <c r="E48">
        <v>-2344.1999999999971</v>
      </c>
      <c r="F48">
        <v>-5121.1999999999971</v>
      </c>
      <c r="G48">
        <v>-3643.5999999999985</v>
      </c>
      <c r="H48">
        <v>1339.1999999999971</v>
      </c>
      <c r="I48">
        <v>-1047.2000000000044</v>
      </c>
      <c r="J48">
        <v>6748.5999999999985</v>
      </c>
      <c r="K48">
        <v>2525.7999999999884</v>
      </c>
      <c r="L48">
        <v>7253.8000000000029</v>
      </c>
      <c r="M48">
        <v>-1087.7999999999956</v>
      </c>
      <c r="N48">
        <v>-2196.2000000000044</v>
      </c>
      <c r="O48">
        <v>-1265</v>
      </c>
      <c r="P48">
        <v>-6212.2000000000044</v>
      </c>
      <c r="Q48">
        <v>4297.8000000000029</v>
      </c>
      <c r="R48">
        <v>-2072.3999999999942</v>
      </c>
      <c r="S48">
        <v>-912.40000000000146</v>
      </c>
      <c r="T48">
        <v>771</v>
      </c>
      <c r="U48">
        <v>-541.39999999999418</v>
      </c>
      <c r="V48">
        <v>-5355.7999999999956</v>
      </c>
      <c r="W48">
        <v>-2615</v>
      </c>
      <c r="X48">
        <v>6274.7999999999956</v>
      </c>
      <c r="Y48">
        <v>-528.40000000000873</v>
      </c>
      <c r="Z48">
        <v>3278.3999999999942</v>
      </c>
      <c r="AA48">
        <v>1494.7999999999956</v>
      </c>
      <c r="AB48">
        <v>-231</v>
      </c>
      <c r="AC48">
        <v>-104.39999999999418</v>
      </c>
      <c r="AD48">
        <v>6757.5999999999985</v>
      </c>
      <c r="AE48">
        <v>-7002</v>
      </c>
      <c r="AF48">
        <v>1027.8000000000029</v>
      </c>
      <c r="AG48">
        <v>6605.5999999999913</v>
      </c>
      <c r="AH48">
        <v>-10218.800000000003</v>
      </c>
      <c r="AI48">
        <v>2239</v>
      </c>
      <c r="AJ48">
        <v>1486.0000000000036</v>
      </c>
      <c r="AK48">
        <v>-8591.7999999999956</v>
      </c>
      <c r="AL48">
        <v>457</v>
      </c>
      <c r="AM48">
        <v>-1256</v>
      </c>
      <c r="AN48">
        <v>-7067.8000000000029</v>
      </c>
      <c r="AO48">
        <v>-3624.5999999999985</v>
      </c>
      <c r="AP48">
        <v>-6621.2000000000116</v>
      </c>
      <c r="AQ48">
        <v>-2989.5999999999913</v>
      </c>
      <c r="AR48">
        <v>2109.4000000000015</v>
      </c>
      <c r="AS48">
        <v>72</v>
      </c>
      <c r="AT48">
        <v>73.80000000000291</v>
      </c>
      <c r="AU48">
        <v>1603.8000000000029</v>
      </c>
      <c r="AV48">
        <v>625.80000000000291</v>
      </c>
      <c r="AW48">
        <v>5345.2000000000044</v>
      </c>
      <c r="AX48">
        <v>686.80000000000291</v>
      </c>
      <c r="AY48">
        <v>3159.4000000000015</v>
      </c>
      <c r="AZ48">
        <v>130.19999999999709</v>
      </c>
      <c r="BA48">
        <v>-61.19999999999709</v>
      </c>
      <c r="BB48">
        <v>10621.400000000001</v>
      </c>
      <c r="BC48">
        <v>-2925.5999999999985</v>
      </c>
      <c r="BD48">
        <v>-102.40000000000146</v>
      </c>
      <c r="BE48">
        <v>4270.8000000000029</v>
      </c>
      <c r="BF48">
        <v>283.40000000000146</v>
      </c>
      <c r="BG48">
        <v>-2475.5999999999985</v>
      </c>
      <c r="BH48">
        <v>2927</v>
      </c>
      <c r="BI48">
        <v>1762</v>
      </c>
      <c r="BJ48">
        <v>-3009.5999999999985</v>
      </c>
      <c r="BK48">
        <v>230</v>
      </c>
      <c r="BL48">
        <v>-2324.1999999999971</v>
      </c>
      <c r="BM48">
        <v>-660.19999999999709</v>
      </c>
      <c r="BN48">
        <v>3489.7999999999956</v>
      </c>
      <c r="BO48">
        <v>2079</v>
      </c>
      <c r="BP48">
        <v>2286.1999999999971</v>
      </c>
      <c r="BQ48">
        <v>7072.7999999999956</v>
      </c>
      <c r="BR48">
        <v>3249.1999999999971</v>
      </c>
      <c r="BS48">
        <v>3620.4000000000015</v>
      </c>
      <c r="BT48">
        <v>-4993</v>
      </c>
      <c r="BU48">
        <v>1710.3999999999942</v>
      </c>
      <c r="BV48">
        <v>-6102.1999999999971</v>
      </c>
      <c r="BW48">
        <v>5100.8000000000029</v>
      </c>
      <c r="BX48">
        <v>8767.0000000000073</v>
      </c>
      <c r="BY48">
        <v>-5806</v>
      </c>
      <c r="BZ48">
        <v>-1359.8000000000029</v>
      </c>
      <c r="CA48">
        <v>-3474.4000000000015</v>
      </c>
      <c r="CB48">
        <v>-5203</v>
      </c>
      <c r="CC48">
        <v>1683.6000000000058</v>
      </c>
      <c r="CD48">
        <v>-2467.5999999999985</v>
      </c>
      <c r="CE48">
        <v>2765</v>
      </c>
      <c r="CF48">
        <v>-9882.9999999999927</v>
      </c>
      <c r="CG48">
        <v>-1299</v>
      </c>
      <c r="CH48">
        <v>-9545.5999999999985</v>
      </c>
      <c r="CI48">
        <v>-2871.4000000000015</v>
      </c>
      <c r="CJ48">
        <v>-1004.6000000000058</v>
      </c>
      <c r="CK48">
        <v>-1608</v>
      </c>
      <c r="CL48">
        <v>-157.39999999999418</v>
      </c>
      <c r="CM48">
        <v>-3589.8000000000029</v>
      </c>
      <c r="CN48">
        <v>2953.1999999999971</v>
      </c>
      <c r="CO48">
        <v>3364.3999999999942</v>
      </c>
      <c r="CP48">
        <v>-372</v>
      </c>
      <c r="CQ48">
        <v>-11140.400000000009</v>
      </c>
      <c r="CR48">
        <v>3272.4000000000015</v>
      </c>
      <c r="CS48">
        <v>7067</v>
      </c>
      <c r="CT48">
        <v>1310</v>
      </c>
      <c r="CU48">
        <v>-3547</v>
      </c>
      <c r="CV48">
        <v>-5175.8000000000029</v>
      </c>
      <c r="CW48">
        <v>3423.2000000000044</v>
      </c>
      <c r="CY48">
        <f t="shared" si="2"/>
        <v>-208.48400000000012</v>
      </c>
      <c r="CZ48">
        <f t="shared" si="3"/>
        <v>3389.42</v>
      </c>
    </row>
    <row r="49" spans="2:104" x14ac:dyDescent="0.25">
      <c r="B49">
        <v>-675.19999999999709</v>
      </c>
      <c r="C49">
        <v>-437.80000000000291</v>
      </c>
      <c r="D49">
        <v>2352.5999999999985</v>
      </c>
      <c r="E49">
        <v>1946.8000000000029</v>
      </c>
      <c r="F49">
        <v>-4790.6000000000058</v>
      </c>
      <c r="G49">
        <v>4871</v>
      </c>
      <c r="H49">
        <v>3806.4000000000015</v>
      </c>
      <c r="I49">
        <v>-81.80000000000291</v>
      </c>
      <c r="J49">
        <v>-174</v>
      </c>
      <c r="K49">
        <v>414.40000000000873</v>
      </c>
      <c r="L49">
        <v>-2178</v>
      </c>
      <c r="M49">
        <v>-1837</v>
      </c>
      <c r="N49">
        <v>-4475</v>
      </c>
      <c r="O49">
        <v>-892.19999999999709</v>
      </c>
      <c r="P49">
        <v>-788.59999999999854</v>
      </c>
      <c r="Q49">
        <v>-2838.8000000000029</v>
      </c>
      <c r="R49">
        <v>-1318.8000000000029</v>
      </c>
      <c r="S49">
        <v>1699</v>
      </c>
      <c r="T49">
        <v>5887.3999999999942</v>
      </c>
      <c r="U49">
        <v>-699.40000000000146</v>
      </c>
      <c r="V49">
        <v>4710</v>
      </c>
      <c r="W49">
        <v>3786.8000000000029</v>
      </c>
      <c r="X49">
        <v>203.20000000000437</v>
      </c>
      <c r="Y49">
        <v>-869.39999999999418</v>
      </c>
      <c r="Z49">
        <v>-1653.1999999999971</v>
      </c>
      <c r="AA49">
        <v>778.20000000000437</v>
      </c>
      <c r="AB49">
        <v>-1881.1999999999971</v>
      </c>
      <c r="AC49">
        <v>-3258.8000000000029</v>
      </c>
      <c r="AD49">
        <v>889</v>
      </c>
      <c r="AE49">
        <v>6996</v>
      </c>
      <c r="AF49">
        <v>-126.80000000000291</v>
      </c>
      <c r="AG49">
        <v>542.40000000000873</v>
      </c>
      <c r="AH49">
        <v>3048.3999999999942</v>
      </c>
      <c r="AI49">
        <v>-933.79999999999563</v>
      </c>
      <c r="AJ49">
        <v>-534.40000000000146</v>
      </c>
      <c r="AK49">
        <v>3749.7999999999956</v>
      </c>
      <c r="AL49">
        <v>2204.5999999999913</v>
      </c>
      <c r="AM49">
        <v>2609.4000000000015</v>
      </c>
      <c r="AN49">
        <v>-3165</v>
      </c>
      <c r="AO49">
        <v>-758.40000000000146</v>
      </c>
      <c r="AP49">
        <v>-4570.3999999999942</v>
      </c>
      <c r="AQ49">
        <v>-2610.2000000000116</v>
      </c>
      <c r="AR49">
        <v>-8776.8000000000029</v>
      </c>
      <c r="AS49">
        <v>6062.2000000000044</v>
      </c>
      <c r="AT49">
        <v>-854.19999999999709</v>
      </c>
      <c r="AU49">
        <v>1251</v>
      </c>
      <c r="AV49">
        <v>-2060.8000000000029</v>
      </c>
      <c r="AW49">
        <v>1094.5999999999985</v>
      </c>
      <c r="AX49">
        <v>3028</v>
      </c>
      <c r="AY49">
        <v>-6592</v>
      </c>
      <c r="AZ49">
        <v>7548.6000000000058</v>
      </c>
      <c r="BA49">
        <v>4381</v>
      </c>
      <c r="BB49">
        <v>-2165.1999999999971</v>
      </c>
      <c r="BC49">
        <v>-868.19999999999709</v>
      </c>
      <c r="BD49">
        <v>407.40000000000146</v>
      </c>
      <c r="BE49">
        <v>8781</v>
      </c>
      <c r="BF49">
        <v>-2307.6000000000058</v>
      </c>
      <c r="BG49">
        <v>1495.8000000000029</v>
      </c>
      <c r="BH49">
        <v>1102.8000000000029</v>
      </c>
      <c r="BI49">
        <v>-6656.4000000000015</v>
      </c>
      <c r="BJ49">
        <v>10649.400000000001</v>
      </c>
      <c r="BK49">
        <v>2077.5999999999985</v>
      </c>
      <c r="BL49">
        <v>-782.40000000000146</v>
      </c>
      <c r="BM49">
        <v>226.19999999999709</v>
      </c>
      <c r="BN49">
        <v>-2545</v>
      </c>
      <c r="BO49">
        <v>588.59999999999854</v>
      </c>
      <c r="BP49">
        <v>3862.4000000000087</v>
      </c>
      <c r="BQ49">
        <v>-38.599999999998545</v>
      </c>
      <c r="BR49">
        <v>7684.4000000000087</v>
      </c>
      <c r="BS49">
        <v>-102</v>
      </c>
      <c r="BT49">
        <v>-2171.8000000000029</v>
      </c>
      <c r="BU49">
        <v>-2603.1999999999971</v>
      </c>
      <c r="BV49">
        <v>-7515.5999999999985</v>
      </c>
      <c r="BW49">
        <v>-940.59999999999854</v>
      </c>
      <c r="BX49">
        <v>6565</v>
      </c>
      <c r="BY49">
        <v>2193.3999999999942</v>
      </c>
      <c r="BZ49">
        <v>6385.6000000000058</v>
      </c>
      <c r="CA49">
        <v>1702.5999999999985</v>
      </c>
      <c r="CB49">
        <v>8405.8000000000029</v>
      </c>
      <c r="CC49">
        <v>1047.3999999999942</v>
      </c>
      <c r="CD49">
        <v>-4913.8000000000029</v>
      </c>
      <c r="CE49">
        <v>3023.1999999999971</v>
      </c>
      <c r="CF49">
        <v>-3033.8000000000029</v>
      </c>
      <c r="CG49">
        <v>-1132.8000000000029</v>
      </c>
      <c r="CH49">
        <v>-41.80000000000291</v>
      </c>
      <c r="CI49">
        <v>4467</v>
      </c>
      <c r="CJ49">
        <v>-3039.3999999999942</v>
      </c>
      <c r="CK49">
        <v>3012</v>
      </c>
      <c r="CL49">
        <v>4729</v>
      </c>
      <c r="CM49">
        <v>7055.8000000000029</v>
      </c>
      <c r="CN49">
        <v>2058.8000000000029</v>
      </c>
      <c r="CO49">
        <v>4591</v>
      </c>
      <c r="CP49">
        <v>95.599999999998545</v>
      </c>
      <c r="CQ49">
        <v>4668.2000000000116</v>
      </c>
      <c r="CR49">
        <v>466.59999999999854</v>
      </c>
      <c r="CS49">
        <v>-287.80000000000291</v>
      </c>
      <c r="CT49">
        <v>1596.3999999999942</v>
      </c>
      <c r="CU49">
        <v>1724.2000000000044</v>
      </c>
      <c r="CV49">
        <v>1642.4000000000015</v>
      </c>
      <c r="CW49">
        <v>-2034.4000000000015</v>
      </c>
      <c r="CY49">
        <f t="shared" si="2"/>
        <v>731.53400000000022</v>
      </c>
      <c r="CZ49">
        <f t="shared" si="3"/>
        <v>2791.7940000000008</v>
      </c>
    </row>
    <row r="50" spans="2:104" x14ac:dyDescent="0.25">
      <c r="B50">
        <v>997.19999999999709</v>
      </c>
      <c r="C50">
        <v>-4750.7999999999956</v>
      </c>
      <c r="D50">
        <v>-125</v>
      </c>
      <c r="E50">
        <v>4685</v>
      </c>
      <c r="F50">
        <v>-4777.1999999999971</v>
      </c>
      <c r="G50">
        <v>999.80000000000291</v>
      </c>
      <c r="H50">
        <v>534.80000000000291</v>
      </c>
      <c r="I50">
        <v>-4692.5999999999985</v>
      </c>
      <c r="J50">
        <v>-5177.3999999999942</v>
      </c>
      <c r="K50">
        <v>-5671.6000000000058</v>
      </c>
      <c r="L50">
        <v>5464.1999999999971</v>
      </c>
      <c r="M50">
        <v>-211.80000000000291</v>
      </c>
      <c r="N50">
        <v>-2194.3999999999942</v>
      </c>
      <c r="O50">
        <v>1543.5999999999985</v>
      </c>
      <c r="P50">
        <v>-393.80000000000291</v>
      </c>
      <c r="Q50">
        <v>3525.1999999999971</v>
      </c>
      <c r="R50">
        <v>3433</v>
      </c>
      <c r="S50">
        <v>2627.2000000000044</v>
      </c>
      <c r="T50">
        <v>2469.8000000000029</v>
      </c>
      <c r="U50">
        <v>769.19999999999709</v>
      </c>
      <c r="V50">
        <v>4764.7999999999956</v>
      </c>
      <c r="W50">
        <v>3276.5999999999985</v>
      </c>
      <c r="X50">
        <v>4959.1999999999971</v>
      </c>
      <c r="Y50">
        <v>-704.19999999999709</v>
      </c>
      <c r="Z50">
        <v>8098.6000000000058</v>
      </c>
      <c r="AA50">
        <v>246.19999999999709</v>
      </c>
      <c r="AB50">
        <v>-1428.1999999999971</v>
      </c>
      <c r="AC50">
        <v>1060</v>
      </c>
      <c r="AD50">
        <v>582.80000000000291</v>
      </c>
      <c r="AE50">
        <v>156.59999999999854</v>
      </c>
      <c r="AF50">
        <v>1820</v>
      </c>
      <c r="AG50">
        <v>5974.1999999999971</v>
      </c>
      <c r="AH50">
        <v>-838</v>
      </c>
      <c r="AI50">
        <v>9460</v>
      </c>
      <c r="AJ50">
        <v>-1306.4000000000015</v>
      </c>
      <c r="AK50">
        <v>-381</v>
      </c>
      <c r="AL50">
        <v>-8849</v>
      </c>
      <c r="AM50">
        <v>-2624.7999999999956</v>
      </c>
      <c r="AN50">
        <v>2892.5999999999985</v>
      </c>
      <c r="AO50">
        <v>-1522.3999999999942</v>
      </c>
      <c r="AP50">
        <v>-3547.8000000000029</v>
      </c>
      <c r="AQ50">
        <v>-587.39999999999418</v>
      </c>
      <c r="AR50">
        <v>7734.8000000000029</v>
      </c>
      <c r="AS50">
        <v>852.79999999998836</v>
      </c>
      <c r="AT50">
        <v>-2421.8000000000029</v>
      </c>
      <c r="AU50">
        <v>-5078.2000000000044</v>
      </c>
      <c r="AV50">
        <v>-3095.5999999999913</v>
      </c>
      <c r="AW50">
        <v>-3829.8000000000029</v>
      </c>
      <c r="AX50">
        <v>643</v>
      </c>
      <c r="AY50">
        <v>-2309.2000000000044</v>
      </c>
      <c r="AZ50">
        <v>-796.20000000001164</v>
      </c>
      <c r="BA50">
        <v>703.59999999999854</v>
      </c>
      <c r="BB50">
        <v>2371</v>
      </c>
      <c r="BC50">
        <v>8723.5999999999985</v>
      </c>
      <c r="BD50">
        <v>6221.1999999999971</v>
      </c>
      <c r="BE50">
        <v>-1671.6000000000058</v>
      </c>
      <c r="BF50">
        <v>-3966.5999999999985</v>
      </c>
      <c r="BG50">
        <v>-1748.4000000000015</v>
      </c>
      <c r="BH50">
        <v>-5894.1999999999971</v>
      </c>
      <c r="BI50">
        <v>2891.0000000000073</v>
      </c>
      <c r="BJ50">
        <v>8073.7999999999956</v>
      </c>
      <c r="BK50">
        <v>31.400000000001455</v>
      </c>
      <c r="BL50">
        <v>-3575.5999999999985</v>
      </c>
      <c r="BM50">
        <v>-9550.3999999999942</v>
      </c>
      <c r="BN50">
        <v>-132.39999999999418</v>
      </c>
      <c r="BO50">
        <v>5351.5999999999985</v>
      </c>
      <c r="BP50">
        <v>-1193</v>
      </c>
      <c r="BQ50">
        <v>-2961.5999999999985</v>
      </c>
      <c r="BR50">
        <v>-3904.4000000000087</v>
      </c>
      <c r="BS50">
        <v>4949.1999999999971</v>
      </c>
      <c r="BT50">
        <v>8653.4000000000015</v>
      </c>
      <c r="BU50">
        <v>-1397.1999999999971</v>
      </c>
      <c r="BV50">
        <v>3192.1999999999971</v>
      </c>
      <c r="BW50">
        <v>6920.1999999999971</v>
      </c>
      <c r="BX50">
        <v>-2447</v>
      </c>
      <c r="BY50">
        <v>-112</v>
      </c>
      <c r="BZ50">
        <v>-11328.800000000003</v>
      </c>
      <c r="CA50">
        <v>4313</v>
      </c>
      <c r="CB50">
        <v>406.59999999999854</v>
      </c>
      <c r="CC50">
        <v>-10885.399999999994</v>
      </c>
      <c r="CD50">
        <v>536.40000000000146</v>
      </c>
      <c r="CE50">
        <v>689.60000000000582</v>
      </c>
      <c r="CF50">
        <v>-857.19999999999709</v>
      </c>
      <c r="CG50">
        <v>-759.80000000000291</v>
      </c>
      <c r="CH50">
        <v>2007.8000000000029</v>
      </c>
      <c r="CI50">
        <v>-5154.7999999999956</v>
      </c>
      <c r="CJ50">
        <v>-551.60000000000582</v>
      </c>
      <c r="CK50">
        <v>-2916.6000000000058</v>
      </c>
      <c r="CL50">
        <v>-1297</v>
      </c>
      <c r="CM50">
        <v>-5590.6000000000058</v>
      </c>
      <c r="CN50">
        <v>284.39999999999418</v>
      </c>
      <c r="CO50">
        <v>1819.6000000000058</v>
      </c>
      <c r="CP50">
        <v>-1816.8000000000029</v>
      </c>
      <c r="CQ50">
        <v>-1254.2000000000116</v>
      </c>
      <c r="CR50">
        <v>5292.4000000000015</v>
      </c>
      <c r="CS50">
        <v>-120</v>
      </c>
      <c r="CT50">
        <v>258</v>
      </c>
      <c r="CU50">
        <v>-730.40000000000146</v>
      </c>
      <c r="CV50">
        <v>2561.5999999999985</v>
      </c>
      <c r="CW50">
        <v>-3639.4000000000015</v>
      </c>
      <c r="CY50">
        <f t="shared" si="2"/>
        <v>30.511999999999681</v>
      </c>
      <c r="CZ50">
        <f t="shared" si="3"/>
        <v>3085.9440000000004</v>
      </c>
    </row>
    <row r="51" spans="2:104" x14ac:dyDescent="0.25">
      <c r="B51">
        <v>7275.8000000000029</v>
      </c>
      <c r="C51">
        <v>3137.2000000000044</v>
      </c>
      <c r="D51">
        <v>-976</v>
      </c>
      <c r="E51">
        <v>1298.3999999999942</v>
      </c>
      <c r="F51">
        <v>1923.5999999999985</v>
      </c>
      <c r="G51">
        <v>-373.20000000000437</v>
      </c>
      <c r="H51">
        <v>-2435</v>
      </c>
      <c r="I51">
        <v>-4758.4000000000015</v>
      </c>
      <c r="J51">
        <v>4809</v>
      </c>
      <c r="K51">
        <v>-401</v>
      </c>
      <c r="L51">
        <v>-4068.3999999999942</v>
      </c>
      <c r="M51">
        <v>859</v>
      </c>
      <c r="N51">
        <v>3256.5999999999985</v>
      </c>
      <c r="O51">
        <v>339.20000000000437</v>
      </c>
      <c r="P51">
        <v>3830.6000000000058</v>
      </c>
      <c r="Q51">
        <v>6678.1999999999971</v>
      </c>
      <c r="R51">
        <v>-2912.1999999999971</v>
      </c>
      <c r="S51">
        <v>-6072.6000000000058</v>
      </c>
      <c r="T51">
        <v>5190.8000000000029</v>
      </c>
      <c r="U51">
        <v>-6274.1999999999971</v>
      </c>
      <c r="V51">
        <v>2496.4000000000015</v>
      </c>
      <c r="W51">
        <v>8099.3999999999942</v>
      </c>
      <c r="X51">
        <v>671.80000000000291</v>
      </c>
      <c r="Y51">
        <v>-2439</v>
      </c>
      <c r="Z51">
        <v>-1117.4000000000087</v>
      </c>
      <c r="AA51">
        <v>3385</v>
      </c>
      <c r="AB51">
        <v>-2973.2000000000044</v>
      </c>
      <c r="AC51">
        <v>-2258.4000000000015</v>
      </c>
      <c r="AD51">
        <v>-2705.8000000000029</v>
      </c>
      <c r="AE51">
        <v>-3999.2000000000044</v>
      </c>
      <c r="AF51">
        <v>2858</v>
      </c>
      <c r="AG51">
        <v>-4229.6000000000058</v>
      </c>
      <c r="AH51">
        <v>2995.1999999999971</v>
      </c>
      <c r="AI51">
        <v>896</v>
      </c>
      <c r="AJ51">
        <v>504.40000000000146</v>
      </c>
      <c r="AK51">
        <v>-1683.7999999999956</v>
      </c>
      <c r="AL51">
        <v>-2128</v>
      </c>
      <c r="AM51">
        <v>-160</v>
      </c>
      <c r="AN51">
        <v>-1134.7999999999956</v>
      </c>
      <c r="AO51">
        <v>6356.1999999999971</v>
      </c>
      <c r="AP51">
        <v>-5954.7999999999956</v>
      </c>
      <c r="AQ51">
        <v>3917.3999999999942</v>
      </c>
      <c r="AR51">
        <v>-4042</v>
      </c>
      <c r="AS51">
        <v>-1350.3999999999942</v>
      </c>
      <c r="AT51">
        <v>9995.4000000000015</v>
      </c>
      <c r="AU51">
        <v>1062.8000000000029</v>
      </c>
      <c r="AV51">
        <v>-9867.8000000000029</v>
      </c>
      <c r="AW51">
        <v>463.40000000000146</v>
      </c>
      <c r="AX51">
        <v>629.19999999999709</v>
      </c>
      <c r="AY51">
        <v>5343.8000000000029</v>
      </c>
      <c r="AZ51">
        <v>-2181.1999999999971</v>
      </c>
      <c r="BA51">
        <v>5356.5999999999985</v>
      </c>
      <c r="BB51">
        <v>847.59999999999854</v>
      </c>
      <c r="BC51">
        <v>1924.4000000000015</v>
      </c>
      <c r="BD51">
        <v>-938.59999999999854</v>
      </c>
      <c r="BE51">
        <v>-4016.7999999999956</v>
      </c>
      <c r="BF51">
        <v>1833.5999999999985</v>
      </c>
      <c r="BG51">
        <v>-2924.5999999999985</v>
      </c>
      <c r="BH51">
        <v>4312.6000000000058</v>
      </c>
      <c r="BI51">
        <v>-1665.6000000000058</v>
      </c>
      <c r="BJ51">
        <v>3169.4000000000015</v>
      </c>
      <c r="BK51">
        <v>-82.600000000005821</v>
      </c>
      <c r="BL51">
        <v>-2826.4000000000015</v>
      </c>
      <c r="BM51">
        <v>234.39999999999418</v>
      </c>
      <c r="BN51">
        <v>-2284.4000000000015</v>
      </c>
      <c r="BO51">
        <v>895</v>
      </c>
      <c r="BP51">
        <v>-2923.2000000000116</v>
      </c>
      <c r="BQ51">
        <v>-3083.8000000000029</v>
      </c>
      <c r="BR51">
        <v>-5406.3999999999942</v>
      </c>
      <c r="BS51">
        <v>2509.8000000000029</v>
      </c>
      <c r="BT51">
        <v>-1186.8000000000029</v>
      </c>
      <c r="BU51">
        <v>618.60000000000582</v>
      </c>
      <c r="BV51">
        <v>-6957.5999999999985</v>
      </c>
      <c r="BW51">
        <v>-901.59999999999854</v>
      </c>
      <c r="BX51">
        <v>1455</v>
      </c>
      <c r="BY51">
        <v>-5507</v>
      </c>
      <c r="BZ51">
        <v>-2906.1999999999971</v>
      </c>
      <c r="CA51">
        <v>2237.3999999999942</v>
      </c>
      <c r="CB51">
        <v>-2867.2000000000044</v>
      </c>
      <c r="CC51">
        <v>-1834.4000000000015</v>
      </c>
      <c r="CD51">
        <v>-4809.1999999999971</v>
      </c>
      <c r="CE51">
        <v>-150</v>
      </c>
      <c r="CF51">
        <v>3386.5999999999985</v>
      </c>
      <c r="CG51">
        <v>1236.6000000000058</v>
      </c>
      <c r="CH51">
        <v>-1398.2000000000044</v>
      </c>
      <c r="CI51">
        <v>10291.799999999996</v>
      </c>
      <c r="CJ51">
        <v>-1424.3999999999942</v>
      </c>
      <c r="CK51">
        <v>7173.4000000000015</v>
      </c>
      <c r="CL51">
        <v>-7861.8000000000029</v>
      </c>
      <c r="CM51">
        <v>-637.59999999999854</v>
      </c>
      <c r="CN51">
        <v>2486.2000000000116</v>
      </c>
      <c r="CO51">
        <v>3127.1999999999971</v>
      </c>
      <c r="CP51">
        <v>-1250.1999999999971</v>
      </c>
      <c r="CQ51">
        <v>2131.2000000000116</v>
      </c>
      <c r="CR51">
        <v>-2367.4000000000015</v>
      </c>
      <c r="CS51">
        <v>-1491.1999999999971</v>
      </c>
      <c r="CT51">
        <v>399.40000000000146</v>
      </c>
      <c r="CU51">
        <v>-874.80000000000291</v>
      </c>
      <c r="CV51">
        <v>-2273.5999999999985</v>
      </c>
      <c r="CW51">
        <v>638</v>
      </c>
      <c r="CY51">
        <f t="shared" si="2"/>
        <v>-48.103999999999942</v>
      </c>
      <c r="CZ51">
        <f t="shared" si="3"/>
        <v>2938.8560000000002</v>
      </c>
    </row>
    <row r="52" spans="2:104" x14ac:dyDescent="0.25">
      <c r="B52">
        <v>-6678.5999999999913</v>
      </c>
      <c r="C52">
        <v>1075.3999999999942</v>
      </c>
      <c r="D52">
        <v>3377.4000000000087</v>
      </c>
      <c r="E52">
        <v>4029.4000000000015</v>
      </c>
      <c r="F52">
        <v>1180.5999999999985</v>
      </c>
      <c r="G52">
        <v>-717.79999999999563</v>
      </c>
      <c r="H52">
        <v>-4220</v>
      </c>
      <c r="I52">
        <v>417.59999999999854</v>
      </c>
      <c r="J52">
        <v>4983</v>
      </c>
      <c r="K52">
        <v>822</v>
      </c>
      <c r="L52">
        <v>-4572.2000000000044</v>
      </c>
      <c r="M52">
        <v>1081.8000000000029</v>
      </c>
      <c r="N52">
        <v>2619.5999999999985</v>
      </c>
      <c r="O52">
        <v>-3573.2000000000044</v>
      </c>
      <c r="P52">
        <v>-1355.8000000000029</v>
      </c>
      <c r="Q52">
        <v>-4288.5999999999913</v>
      </c>
      <c r="R52">
        <v>1710.7999999999956</v>
      </c>
      <c r="S52">
        <v>1246.5999999999985</v>
      </c>
      <c r="T52">
        <v>-2574.8000000000029</v>
      </c>
      <c r="U52">
        <v>-1994.4000000000015</v>
      </c>
      <c r="V52">
        <v>3470.2000000000044</v>
      </c>
      <c r="W52">
        <v>-6433.1999999999971</v>
      </c>
      <c r="X52">
        <v>-3078.5999999999985</v>
      </c>
      <c r="Y52">
        <v>-4293</v>
      </c>
      <c r="Z52">
        <v>-2494.8000000000029</v>
      </c>
      <c r="AA52">
        <v>4646.8000000000029</v>
      </c>
      <c r="AB52">
        <v>5486.5999999999985</v>
      </c>
      <c r="AC52">
        <v>2491.5999999999985</v>
      </c>
      <c r="AD52">
        <v>-4360.7999999999956</v>
      </c>
      <c r="AE52">
        <v>-2308.3999999999942</v>
      </c>
      <c r="AF52">
        <v>1386.1999999999971</v>
      </c>
      <c r="AG52">
        <v>5554.6000000000058</v>
      </c>
      <c r="AH52">
        <v>6344.2000000000116</v>
      </c>
      <c r="AI52">
        <v>2563.8000000000029</v>
      </c>
      <c r="AJ52">
        <v>3307</v>
      </c>
      <c r="AK52">
        <v>-151.40000000000146</v>
      </c>
      <c r="AL52">
        <v>-6075.1999999999971</v>
      </c>
      <c r="AM52">
        <v>2784.7999999999956</v>
      </c>
      <c r="AN52">
        <v>-2819.6000000000058</v>
      </c>
      <c r="AO52">
        <v>1916.8000000000029</v>
      </c>
      <c r="AP52">
        <v>4137.5999999999985</v>
      </c>
      <c r="AQ52">
        <v>-6718.9999999999927</v>
      </c>
      <c r="AR52">
        <v>6050.4000000000015</v>
      </c>
      <c r="AS52">
        <v>6628.3999999999942</v>
      </c>
      <c r="AT52">
        <v>8510.4000000000015</v>
      </c>
      <c r="AU52">
        <v>2666.1999999999971</v>
      </c>
      <c r="AV52">
        <v>-1497</v>
      </c>
      <c r="AW52">
        <v>-5449.5999999999985</v>
      </c>
      <c r="AX52">
        <v>504</v>
      </c>
      <c r="AY52">
        <v>4045.1999999999971</v>
      </c>
      <c r="AZ52">
        <v>-6443</v>
      </c>
      <c r="BA52">
        <v>6443.0000000000073</v>
      </c>
      <c r="BB52">
        <v>-4434.8000000000029</v>
      </c>
      <c r="BC52">
        <v>-5236</v>
      </c>
      <c r="BD52">
        <v>2943</v>
      </c>
      <c r="BE52">
        <v>396.59999999999854</v>
      </c>
      <c r="BF52">
        <v>6089.2000000000044</v>
      </c>
      <c r="BG52">
        <v>3049.1999999999971</v>
      </c>
      <c r="BH52">
        <v>1066.3999999999942</v>
      </c>
      <c r="BI52">
        <v>6390.1999999999971</v>
      </c>
      <c r="BJ52">
        <v>-67.19999999999709</v>
      </c>
      <c r="BK52">
        <v>329</v>
      </c>
      <c r="BL52">
        <v>-1107.1999999999971</v>
      </c>
      <c r="BM52">
        <v>12174</v>
      </c>
      <c r="BN52">
        <v>-2137.8000000000029</v>
      </c>
      <c r="BO52">
        <v>2238.6000000000058</v>
      </c>
      <c r="BP52">
        <v>-452.79999999998836</v>
      </c>
      <c r="BQ52">
        <v>1795.5999999999985</v>
      </c>
      <c r="BR52">
        <v>-2496.4000000000015</v>
      </c>
      <c r="BS52">
        <v>-79</v>
      </c>
      <c r="BT52">
        <v>-2217.5999999999985</v>
      </c>
      <c r="BU52">
        <v>-3142.6000000000058</v>
      </c>
      <c r="BV52">
        <v>-2611.8000000000029</v>
      </c>
      <c r="BW52">
        <v>-5202.1999999999971</v>
      </c>
      <c r="BX52">
        <v>2496.5999999999913</v>
      </c>
      <c r="BY52">
        <v>-1620.3999999999942</v>
      </c>
      <c r="BZ52">
        <v>3148.7999999999956</v>
      </c>
      <c r="CA52">
        <v>2563.6000000000058</v>
      </c>
      <c r="CB52">
        <v>127.80000000000291</v>
      </c>
      <c r="CC52">
        <v>-408</v>
      </c>
      <c r="CD52">
        <v>124.59999999999854</v>
      </c>
      <c r="CE52">
        <v>1247.3999999999942</v>
      </c>
      <c r="CF52">
        <v>-7052.1999999999971</v>
      </c>
      <c r="CG52">
        <v>921.59999999999127</v>
      </c>
      <c r="CH52">
        <v>-7009.3999999999942</v>
      </c>
      <c r="CI52">
        <v>5250.8000000000029</v>
      </c>
      <c r="CJ52">
        <v>7939.1999999999971</v>
      </c>
      <c r="CK52">
        <v>-1381.1999999999971</v>
      </c>
      <c r="CL52">
        <v>-6052.4000000000015</v>
      </c>
      <c r="CM52">
        <v>2915.2000000000044</v>
      </c>
      <c r="CN52">
        <v>-1589.4000000000087</v>
      </c>
      <c r="CO52">
        <v>-7752.5999999999985</v>
      </c>
      <c r="CP52">
        <v>2801.8000000000029</v>
      </c>
      <c r="CQ52">
        <v>-2958</v>
      </c>
      <c r="CR52">
        <v>-438.59999999999854</v>
      </c>
      <c r="CS52">
        <v>54.19999999999709</v>
      </c>
      <c r="CT52">
        <v>-5921.7999999999956</v>
      </c>
      <c r="CU52">
        <v>-1055</v>
      </c>
      <c r="CV52">
        <v>-3902.5999999999985</v>
      </c>
      <c r="CW52">
        <v>4434.4000000000015</v>
      </c>
      <c r="CY52">
        <f t="shared" si="2"/>
        <v>135.53800000000038</v>
      </c>
      <c r="CZ52">
        <f t="shared" si="3"/>
        <v>3304.0579999999986</v>
      </c>
    </row>
    <row r="53" spans="2:104" x14ac:dyDescent="0.25">
      <c r="B53">
        <v>-768.20000000001164</v>
      </c>
      <c r="C53">
        <v>-6341.1999999999971</v>
      </c>
      <c r="D53">
        <v>-2940.2000000000044</v>
      </c>
      <c r="E53">
        <v>-1668.5999999999985</v>
      </c>
      <c r="F53">
        <v>-3405.1999999999971</v>
      </c>
      <c r="G53">
        <v>-5741.4000000000015</v>
      </c>
      <c r="H53">
        <v>14309</v>
      </c>
      <c r="I53">
        <v>-5324.3999999999942</v>
      </c>
      <c r="J53">
        <v>2568</v>
      </c>
      <c r="K53">
        <v>-2287</v>
      </c>
      <c r="L53">
        <v>-6185.1999999999971</v>
      </c>
      <c r="M53">
        <v>4665.7999999999956</v>
      </c>
      <c r="N53">
        <v>-4989.1999999999971</v>
      </c>
      <c r="O53">
        <v>-5358.1999999999971</v>
      </c>
      <c r="P53">
        <v>150.40000000000146</v>
      </c>
      <c r="Q53">
        <v>-1135.6000000000058</v>
      </c>
      <c r="R53">
        <v>-4839</v>
      </c>
      <c r="S53">
        <v>-10437.199999999997</v>
      </c>
      <c r="T53">
        <v>4014.5999999999985</v>
      </c>
      <c r="U53">
        <v>3236</v>
      </c>
      <c r="V53">
        <v>1103.1999999999971</v>
      </c>
      <c r="W53">
        <v>6718.4000000000087</v>
      </c>
      <c r="X53">
        <v>987.39999999999418</v>
      </c>
      <c r="Y53">
        <v>-4330.4000000000015</v>
      </c>
      <c r="Z53">
        <v>-700.59999999999127</v>
      </c>
      <c r="AA53">
        <v>764.59999999999854</v>
      </c>
      <c r="AB53">
        <v>-481.59999999999854</v>
      </c>
      <c r="AC53">
        <v>7215.4000000000015</v>
      </c>
      <c r="AD53">
        <v>-656</v>
      </c>
      <c r="AE53">
        <v>-4673.4000000000015</v>
      </c>
      <c r="AF53">
        <v>-7885.7999999999884</v>
      </c>
      <c r="AG53">
        <v>-3368.8000000000029</v>
      </c>
      <c r="AH53">
        <v>-2081.6000000000058</v>
      </c>
      <c r="AI53">
        <v>5883.3999999999942</v>
      </c>
      <c r="AJ53">
        <v>3313</v>
      </c>
      <c r="AK53">
        <v>1111.4000000000015</v>
      </c>
      <c r="AL53">
        <v>-3230.1999999999971</v>
      </c>
      <c r="AM53">
        <v>-4962</v>
      </c>
      <c r="AN53">
        <v>-2644</v>
      </c>
      <c r="AO53">
        <v>-2516.6000000000058</v>
      </c>
      <c r="AP53">
        <v>4908.6000000000058</v>
      </c>
      <c r="AQ53">
        <v>-272.59999999999854</v>
      </c>
      <c r="AR53">
        <v>-1455.6000000000058</v>
      </c>
      <c r="AS53">
        <v>-5409.1999999999971</v>
      </c>
      <c r="AT53">
        <v>3819.8000000000029</v>
      </c>
      <c r="AU53">
        <v>-6715</v>
      </c>
      <c r="AV53">
        <v>4898</v>
      </c>
      <c r="AW53">
        <v>929.40000000000146</v>
      </c>
      <c r="AX53">
        <v>-8071.6000000000058</v>
      </c>
      <c r="AY53">
        <v>10050</v>
      </c>
      <c r="AZ53">
        <v>3618.8000000000029</v>
      </c>
      <c r="BA53">
        <v>-6511.8000000000029</v>
      </c>
      <c r="BB53">
        <v>-866.19999999999709</v>
      </c>
      <c r="BC53">
        <v>-7430</v>
      </c>
      <c r="BD53">
        <v>-3282</v>
      </c>
      <c r="BE53">
        <v>4121.3999999999942</v>
      </c>
      <c r="BF53">
        <v>-801.59999999999854</v>
      </c>
      <c r="BG53">
        <v>-2861.5999999999985</v>
      </c>
      <c r="BH53">
        <v>-5038.4000000000015</v>
      </c>
      <c r="BI53">
        <v>-7307.3999999999942</v>
      </c>
      <c r="BJ53">
        <v>-7206.6000000000058</v>
      </c>
      <c r="BK53">
        <v>8473.4000000000087</v>
      </c>
      <c r="BL53">
        <v>7473.4000000000015</v>
      </c>
      <c r="BM53">
        <v>10450.600000000006</v>
      </c>
      <c r="BN53">
        <v>-2800.5999999999985</v>
      </c>
      <c r="BO53">
        <v>-9367.2000000000044</v>
      </c>
      <c r="BP53">
        <v>6034.7999999999884</v>
      </c>
      <c r="BQ53">
        <v>892</v>
      </c>
      <c r="BR53">
        <v>2120</v>
      </c>
      <c r="BS53">
        <v>-4036</v>
      </c>
      <c r="BT53">
        <v>2189.4000000000015</v>
      </c>
      <c r="BU53">
        <v>-6117.8000000000029</v>
      </c>
      <c r="BV53">
        <v>4729.6000000000058</v>
      </c>
      <c r="BW53">
        <v>10039.399999999994</v>
      </c>
      <c r="BX53">
        <v>-1134.5999999999913</v>
      </c>
      <c r="BY53">
        <v>-2523.6000000000058</v>
      </c>
      <c r="BZ53">
        <v>4062.5999999999985</v>
      </c>
      <c r="CA53">
        <v>-1278</v>
      </c>
      <c r="CB53">
        <v>4087</v>
      </c>
      <c r="CC53">
        <v>-6244</v>
      </c>
      <c r="CD53">
        <v>-4529.5999999999985</v>
      </c>
      <c r="CE53">
        <v>8277</v>
      </c>
      <c r="CF53">
        <v>545.39999999999418</v>
      </c>
      <c r="CG53">
        <v>643.80000000000291</v>
      </c>
      <c r="CH53">
        <v>374</v>
      </c>
      <c r="CI53">
        <v>-2778</v>
      </c>
      <c r="CJ53">
        <v>-5738.4000000000015</v>
      </c>
      <c r="CK53">
        <v>4579.5999999999985</v>
      </c>
      <c r="CL53">
        <v>-2731.5999999999985</v>
      </c>
      <c r="CM53">
        <v>4252.5999999999985</v>
      </c>
      <c r="CN53">
        <v>2321.8000000000029</v>
      </c>
      <c r="CO53">
        <v>-2254.2000000000044</v>
      </c>
      <c r="CP53">
        <v>-4258.2000000000044</v>
      </c>
      <c r="CQ53">
        <v>8108.5999999999913</v>
      </c>
      <c r="CR53">
        <v>1379.4000000000015</v>
      </c>
      <c r="CS53">
        <v>-1187.1999999999971</v>
      </c>
      <c r="CT53">
        <v>989</v>
      </c>
      <c r="CU53">
        <v>-2330.5999999999985</v>
      </c>
      <c r="CV53">
        <v>1299.5999999999985</v>
      </c>
      <c r="CW53">
        <v>4216.8000000000029</v>
      </c>
      <c r="CY53">
        <f t="shared" si="2"/>
        <v>-355.64400000000018</v>
      </c>
      <c r="CZ53">
        <f t="shared" si="3"/>
        <v>4074.1719999999996</v>
      </c>
    </row>
    <row r="54" spans="2:104" x14ac:dyDescent="0.25">
      <c r="B54">
        <v>-4698.7999999999884</v>
      </c>
      <c r="C54">
        <v>-1292.8000000000029</v>
      </c>
      <c r="D54">
        <v>2603.5999999999985</v>
      </c>
      <c r="E54">
        <v>-3438.4000000000015</v>
      </c>
      <c r="F54">
        <v>993.59999999999854</v>
      </c>
      <c r="G54">
        <v>-434</v>
      </c>
      <c r="H54">
        <v>-820.20000000000437</v>
      </c>
      <c r="I54">
        <v>4360.7999999999956</v>
      </c>
      <c r="J54">
        <v>-2755.4000000000015</v>
      </c>
      <c r="K54">
        <v>-0.59999999999126885</v>
      </c>
      <c r="L54">
        <v>-49.400000000001455</v>
      </c>
      <c r="M54">
        <v>3162.4000000000087</v>
      </c>
      <c r="N54">
        <v>7552.1999999999971</v>
      </c>
      <c r="O54">
        <v>-6409.8000000000029</v>
      </c>
      <c r="P54">
        <v>-4672.8000000000029</v>
      </c>
      <c r="Q54">
        <v>-2700.8000000000029</v>
      </c>
      <c r="R54">
        <v>576.59999999999854</v>
      </c>
      <c r="S54">
        <v>15.19999999999709</v>
      </c>
      <c r="T54">
        <v>1476.4000000000015</v>
      </c>
      <c r="U54">
        <v>-8614.4000000000015</v>
      </c>
      <c r="V54">
        <v>-1618.8000000000029</v>
      </c>
      <c r="W54">
        <v>-9730.8000000000029</v>
      </c>
      <c r="X54">
        <v>2364.2000000000044</v>
      </c>
      <c r="Y54">
        <v>1462.5999999999985</v>
      </c>
      <c r="Z54">
        <v>-1895.8000000000029</v>
      </c>
      <c r="AA54">
        <v>-6720.5999999999985</v>
      </c>
      <c r="AB54">
        <v>-2367.5999999999985</v>
      </c>
      <c r="AC54">
        <v>3191.8000000000029</v>
      </c>
      <c r="AD54">
        <v>-5985.8000000000029</v>
      </c>
      <c r="AE54">
        <v>2720.4000000000015</v>
      </c>
      <c r="AF54">
        <v>2769.3999999999942</v>
      </c>
      <c r="AG54">
        <v>2180.8000000000029</v>
      </c>
      <c r="AH54">
        <v>-3744.3999999999942</v>
      </c>
      <c r="AI54">
        <v>-2281.6000000000058</v>
      </c>
      <c r="AJ54">
        <v>-4241.2000000000044</v>
      </c>
      <c r="AK54">
        <v>5294.5999999999985</v>
      </c>
      <c r="AL54">
        <v>3401</v>
      </c>
      <c r="AM54">
        <v>-6037.5999999999985</v>
      </c>
      <c r="AN54">
        <v>4352.8000000000029</v>
      </c>
      <c r="AO54">
        <v>5603.8000000000029</v>
      </c>
      <c r="AP54">
        <v>-7127.4000000000087</v>
      </c>
      <c r="AQ54">
        <v>4390.8000000000029</v>
      </c>
      <c r="AR54">
        <v>-1244.3999999999942</v>
      </c>
      <c r="AS54">
        <v>-4631.5999999999985</v>
      </c>
      <c r="AT54">
        <v>-20.600000000005821</v>
      </c>
      <c r="AU54">
        <v>4119.5999999999985</v>
      </c>
      <c r="AV54">
        <v>-1257.8000000000029</v>
      </c>
      <c r="AW54">
        <v>6381.5999999999985</v>
      </c>
      <c r="AX54">
        <v>1580.8000000000029</v>
      </c>
      <c r="AY54">
        <v>1417.4000000000015</v>
      </c>
      <c r="AZ54">
        <v>-190.19999999999709</v>
      </c>
      <c r="BA54">
        <v>-2103</v>
      </c>
      <c r="BB54">
        <v>4315.8000000000029</v>
      </c>
      <c r="BC54">
        <v>4387.1999999999971</v>
      </c>
      <c r="BD54">
        <v>-152</v>
      </c>
      <c r="BE54">
        <v>3966.6000000000058</v>
      </c>
      <c r="BF54">
        <v>-2658.8000000000029</v>
      </c>
      <c r="BG54">
        <v>561.59999999999854</v>
      </c>
      <c r="BH54">
        <v>-7567.4000000000015</v>
      </c>
      <c r="BI54">
        <v>-1156.6000000000058</v>
      </c>
      <c r="BJ54">
        <v>4671.4000000000015</v>
      </c>
      <c r="BK54">
        <v>-7865.8000000000029</v>
      </c>
      <c r="BL54">
        <v>-3464.4000000000015</v>
      </c>
      <c r="BM54">
        <v>-704.60000000000582</v>
      </c>
      <c r="BN54">
        <v>-10134.800000000003</v>
      </c>
      <c r="BO54">
        <v>1919.2000000000044</v>
      </c>
      <c r="BP54">
        <v>860.40000000000873</v>
      </c>
      <c r="BQ54">
        <v>-5492</v>
      </c>
      <c r="BR54">
        <v>2010.1999999999971</v>
      </c>
      <c r="BS54">
        <v>-4844.2000000000044</v>
      </c>
      <c r="BT54">
        <v>-57.599999999998545</v>
      </c>
      <c r="BU54">
        <v>-13995</v>
      </c>
      <c r="BV54">
        <v>4821.3999999999942</v>
      </c>
      <c r="BW54">
        <v>3825.6000000000058</v>
      </c>
      <c r="BX54">
        <v>-4518.8000000000029</v>
      </c>
      <c r="BY54">
        <v>-7655.1999999999971</v>
      </c>
      <c r="BZ54">
        <v>988.40000000000146</v>
      </c>
      <c r="CA54">
        <v>-378.39999999999418</v>
      </c>
      <c r="CB54">
        <v>-5776.1999999999971</v>
      </c>
      <c r="CC54">
        <v>1965.7999999999956</v>
      </c>
      <c r="CD54">
        <v>1118.5999999999985</v>
      </c>
      <c r="CE54">
        <v>-8223.1999999999971</v>
      </c>
      <c r="CF54">
        <v>4264.8000000000029</v>
      </c>
      <c r="CG54">
        <v>-5466.5999999999985</v>
      </c>
      <c r="CH54">
        <v>2390.7999999999956</v>
      </c>
      <c r="CI54">
        <v>-285.59999999999854</v>
      </c>
      <c r="CJ54">
        <v>4663.8000000000029</v>
      </c>
      <c r="CK54">
        <v>5855.5999999999985</v>
      </c>
      <c r="CL54">
        <v>762.19999999999709</v>
      </c>
      <c r="CM54">
        <v>7042</v>
      </c>
      <c r="CN54">
        <v>-1386.8000000000029</v>
      </c>
      <c r="CO54">
        <v>577</v>
      </c>
      <c r="CP54">
        <v>3163.2000000000044</v>
      </c>
      <c r="CQ54">
        <v>-1087.8000000000029</v>
      </c>
      <c r="CR54">
        <v>5110.3999999999942</v>
      </c>
      <c r="CS54">
        <v>-8088.5999999999913</v>
      </c>
      <c r="CT54">
        <v>-2690</v>
      </c>
      <c r="CU54">
        <v>4143.5999999999985</v>
      </c>
      <c r="CV54">
        <v>-3985</v>
      </c>
      <c r="CW54">
        <v>2389.5999999999913</v>
      </c>
      <c r="CY54">
        <f t="shared" si="2"/>
        <v>-569.74400000000048</v>
      </c>
      <c r="CZ54">
        <f t="shared" si="3"/>
        <v>3524.6959999999999</v>
      </c>
    </row>
    <row r="55" spans="2:104" x14ac:dyDescent="0.25">
      <c r="B55">
        <v>1707.1999999999971</v>
      </c>
      <c r="C55">
        <v>791.60000000000582</v>
      </c>
      <c r="D55">
        <v>764.60000000000582</v>
      </c>
      <c r="E55">
        <v>-2950.5999999999985</v>
      </c>
      <c r="F55">
        <v>3351.4000000000015</v>
      </c>
      <c r="G55">
        <v>-929.40000000000146</v>
      </c>
      <c r="H55">
        <v>-386.40000000000146</v>
      </c>
      <c r="I55">
        <v>-465.79999999999563</v>
      </c>
      <c r="J55">
        <v>-1289.4000000000015</v>
      </c>
      <c r="K55">
        <v>-1974.6000000000058</v>
      </c>
      <c r="L55">
        <v>1687.5999999999985</v>
      </c>
      <c r="M55">
        <v>1020.5999999999913</v>
      </c>
      <c r="N55">
        <v>906.80000000000291</v>
      </c>
      <c r="O55">
        <v>-1265.5999999999985</v>
      </c>
      <c r="P55">
        <v>5536.5999999999985</v>
      </c>
      <c r="Q55">
        <v>-7486.5999999999913</v>
      </c>
      <c r="R55">
        <v>8608.4000000000015</v>
      </c>
      <c r="S55">
        <v>2257.2000000000044</v>
      </c>
      <c r="T55">
        <v>-889.80000000000291</v>
      </c>
      <c r="U55">
        <v>6127.2000000000044</v>
      </c>
      <c r="V55">
        <v>568</v>
      </c>
      <c r="W55">
        <v>-10419.800000000003</v>
      </c>
      <c r="X55">
        <v>-747.20000000000437</v>
      </c>
      <c r="Y55">
        <v>2419.1999999999971</v>
      </c>
      <c r="Z55">
        <v>-1528.1999999999971</v>
      </c>
      <c r="AA55">
        <v>-308.80000000000291</v>
      </c>
      <c r="AB55">
        <v>7597</v>
      </c>
      <c r="AC55">
        <v>-709.20000000000437</v>
      </c>
      <c r="AD55">
        <v>7486.4000000000015</v>
      </c>
      <c r="AE55">
        <v>11095</v>
      </c>
      <c r="AF55">
        <v>2329.1999999999971</v>
      </c>
      <c r="AG55">
        <v>-1127.1999999999971</v>
      </c>
      <c r="AH55">
        <v>-2804.6000000000058</v>
      </c>
      <c r="AI55">
        <v>-1886.3999999999942</v>
      </c>
      <c r="AJ55">
        <v>-6072.1999999999971</v>
      </c>
      <c r="AK55">
        <v>-4801.5999999999985</v>
      </c>
      <c r="AL55">
        <v>-146.80000000000291</v>
      </c>
      <c r="AM55">
        <v>2985.4000000000015</v>
      </c>
      <c r="AN55">
        <v>-4218.1999999999971</v>
      </c>
      <c r="AO55">
        <v>-3093</v>
      </c>
      <c r="AP55">
        <v>-102</v>
      </c>
      <c r="AQ55">
        <v>-1534</v>
      </c>
      <c r="AR55">
        <v>3122.3999999999942</v>
      </c>
      <c r="AS55">
        <v>3558.5999999999985</v>
      </c>
      <c r="AT55">
        <v>-7704.5999999999985</v>
      </c>
      <c r="AU55">
        <v>4594.4000000000015</v>
      </c>
      <c r="AV55">
        <v>-485.19999999999709</v>
      </c>
      <c r="AW55">
        <v>-5062.5999999999985</v>
      </c>
      <c r="AX55">
        <v>3551</v>
      </c>
      <c r="AY55">
        <v>-1671.5999999999985</v>
      </c>
      <c r="AZ55">
        <v>2056.3999999999942</v>
      </c>
      <c r="BA55">
        <v>-1425.8000000000029</v>
      </c>
      <c r="BB55">
        <v>6348.1999999999971</v>
      </c>
      <c r="BC55">
        <v>-1335.4000000000015</v>
      </c>
      <c r="BD55">
        <v>-4769.8000000000029</v>
      </c>
      <c r="BE55">
        <v>1284.3999999999942</v>
      </c>
      <c r="BF55">
        <v>491</v>
      </c>
      <c r="BG55">
        <v>0</v>
      </c>
      <c r="BH55">
        <v>-919.59999999999854</v>
      </c>
      <c r="BI55">
        <v>886.20000000000437</v>
      </c>
      <c r="BJ55">
        <v>-4605.1999999999971</v>
      </c>
      <c r="BK55">
        <v>-1554.8000000000029</v>
      </c>
      <c r="BL55">
        <v>1719.1999999999971</v>
      </c>
      <c r="BM55">
        <v>5442.8000000000029</v>
      </c>
      <c r="BN55">
        <v>7333.8000000000029</v>
      </c>
      <c r="BO55">
        <v>-1181.8000000000029</v>
      </c>
      <c r="BP55">
        <v>2529.3999999999942</v>
      </c>
      <c r="BQ55">
        <v>-5414.5999999999985</v>
      </c>
      <c r="BR55">
        <v>2423.5999999999985</v>
      </c>
      <c r="BS55">
        <v>8854.8000000000029</v>
      </c>
      <c r="BT55">
        <v>7462.1999999999971</v>
      </c>
      <c r="BU55">
        <v>-728.39999999999418</v>
      </c>
      <c r="BV55">
        <v>-7809.1999999999971</v>
      </c>
      <c r="BW55">
        <v>-1849</v>
      </c>
      <c r="BX55">
        <v>4193.1999999999971</v>
      </c>
      <c r="BY55">
        <v>-2248</v>
      </c>
      <c r="BZ55">
        <v>131.80000000000291</v>
      </c>
      <c r="CA55">
        <v>-4427.4000000000087</v>
      </c>
      <c r="CB55">
        <v>-234.80000000000291</v>
      </c>
      <c r="CC55">
        <v>158.80000000000291</v>
      </c>
      <c r="CD55">
        <v>-4763.4000000000015</v>
      </c>
      <c r="CE55">
        <v>-2519.1999999999971</v>
      </c>
      <c r="CF55">
        <v>7466.8000000000029</v>
      </c>
      <c r="CG55">
        <v>7982.2000000000044</v>
      </c>
      <c r="CH55">
        <v>-138.19999999999709</v>
      </c>
      <c r="CI55">
        <v>2778</v>
      </c>
      <c r="CJ55">
        <v>1943.1999999999971</v>
      </c>
      <c r="CK55">
        <v>-9822.1999999999971</v>
      </c>
      <c r="CL55">
        <v>7179.4000000000015</v>
      </c>
      <c r="CM55">
        <v>-7439.2000000000044</v>
      </c>
      <c r="CN55">
        <v>-439.19999999999709</v>
      </c>
      <c r="CO55">
        <v>9024.8000000000029</v>
      </c>
      <c r="CP55">
        <v>3123.3999999999942</v>
      </c>
      <c r="CQ55">
        <v>5356.4000000000087</v>
      </c>
      <c r="CR55">
        <v>3680.8000000000029</v>
      </c>
      <c r="CS55">
        <v>-4089.2000000000116</v>
      </c>
      <c r="CT55">
        <v>-2671</v>
      </c>
      <c r="CU55">
        <v>168.60000000000582</v>
      </c>
      <c r="CV55">
        <v>-958.20000000000437</v>
      </c>
      <c r="CW55">
        <v>-77.999999999992724</v>
      </c>
      <c r="CY55">
        <f t="shared" si="2"/>
        <v>386.02200000000005</v>
      </c>
      <c r="CZ55">
        <f t="shared" si="3"/>
        <v>3255.6820000000012</v>
      </c>
    </row>
    <row r="56" spans="2:104" x14ac:dyDescent="0.25">
      <c r="B56">
        <v>9737</v>
      </c>
      <c r="C56">
        <v>5518</v>
      </c>
      <c r="D56">
        <v>-739.40000000000873</v>
      </c>
      <c r="E56">
        <v>-58.599999999998545</v>
      </c>
      <c r="F56">
        <v>-4391.4000000000015</v>
      </c>
      <c r="G56">
        <v>1623.1999999999971</v>
      </c>
      <c r="H56">
        <v>924.80000000000291</v>
      </c>
      <c r="I56">
        <v>-3315.8000000000029</v>
      </c>
      <c r="J56">
        <v>3813.5999999999985</v>
      </c>
      <c r="K56">
        <v>-1237.8000000000029</v>
      </c>
      <c r="L56">
        <v>-4776.1999999999971</v>
      </c>
      <c r="M56">
        <v>529</v>
      </c>
      <c r="N56">
        <v>1977</v>
      </c>
      <c r="O56">
        <v>-3766.1999999999971</v>
      </c>
      <c r="P56">
        <v>-4683.3999999999942</v>
      </c>
      <c r="Q56">
        <v>4106.3999999999942</v>
      </c>
      <c r="R56">
        <v>-3447.7999999999956</v>
      </c>
      <c r="S56">
        <v>-5271.2000000000044</v>
      </c>
      <c r="T56">
        <v>-4386.5999999999985</v>
      </c>
      <c r="U56">
        <v>1924.1999999999971</v>
      </c>
      <c r="V56">
        <v>-2093.5999999999985</v>
      </c>
      <c r="W56">
        <v>7956.1999999999971</v>
      </c>
      <c r="X56">
        <v>-2272.1999999999971</v>
      </c>
      <c r="Y56">
        <v>2661.4000000000015</v>
      </c>
      <c r="Z56">
        <v>-5985</v>
      </c>
      <c r="AA56">
        <v>-1111.4000000000015</v>
      </c>
      <c r="AB56">
        <v>-3669.8000000000029</v>
      </c>
      <c r="AC56">
        <v>-6930.7999999999956</v>
      </c>
      <c r="AD56">
        <v>-916.40000000000146</v>
      </c>
      <c r="AE56">
        <v>-34.80000000000291</v>
      </c>
      <c r="AF56">
        <v>3766.8000000000029</v>
      </c>
      <c r="AG56">
        <v>-4279.4000000000087</v>
      </c>
      <c r="AH56">
        <v>2052.6000000000058</v>
      </c>
      <c r="AI56">
        <v>-8790</v>
      </c>
      <c r="AJ56">
        <v>12882.599999999999</v>
      </c>
      <c r="AK56">
        <v>-6924.2000000000044</v>
      </c>
      <c r="AL56">
        <v>982.19999999999709</v>
      </c>
      <c r="AM56">
        <v>-513.59999999999854</v>
      </c>
      <c r="AN56">
        <v>5390.7999999999956</v>
      </c>
      <c r="AO56">
        <v>-2077.3999999999942</v>
      </c>
      <c r="AP56">
        <v>2344.4000000000015</v>
      </c>
      <c r="AQ56">
        <v>2073.1999999999971</v>
      </c>
      <c r="AR56">
        <v>-3839.5999999999985</v>
      </c>
      <c r="AS56">
        <v>-5889.7999999999956</v>
      </c>
      <c r="AT56">
        <v>-6692.5999999999985</v>
      </c>
      <c r="AU56">
        <v>-87.799999999995634</v>
      </c>
      <c r="AV56">
        <v>-6736</v>
      </c>
      <c r="AW56">
        <v>-5332.2000000000044</v>
      </c>
      <c r="AX56">
        <v>-5497.7999999999956</v>
      </c>
      <c r="AY56">
        <v>-2929.1999999999971</v>
      </c>
      <c r="AZ56">
        <v>1153.1999999999971</v>
      </c>
      <c r="BA56">
        <v>-2208</v>
      </c>
      <c r="BB56">
        <v>-3906.4000000000015</v>
      </c>
      <c r="BC56">
        <v>5038.5999999999985</v>
      </c>
      <c r="BD56">
        <v>4772.4000000000015</v>
      </c>
      <c r="BE56">
        <v>-3039.5999999999913</v>
      </c>
      <c r="BF56">
        <v>-1849.1999999999971</v>
      </c>
      <c r="BG56">
        <v>-6462.7999999999956</v>
      </c>
      <c r="BH56">
        <v>7840.2000000000044</v>
      </c>
      <c r="BI56">
        <v>4333.2000000000044</v>
      </c>
      <c r="BJ56">
        <v>-619.80000000000291</v>
      </c>
      <c r="BK56">
        <v>-6103.5999999999985</v>
      </c>
      <c r="BL56">
        <v>-1382.1999999999971</v>
      </c>
      <c r="BM56">
        <v>-1911.1999999999971</v>
      </c>
      <c r="BN56">
        <v>-3623.1999999999971</v>
      </c>
      <c r="BO56">
        <v>-2409.4000000000015</v>
      </c>
      <c r="BP56">
        <v>-7741.5999999999913</v>
      </c>
      <c r="BQ56">
        <v>2849.5999999999985</v>
      </c>
      <c r="BR56">
        <v>5118.4000000000087</v>
      </c>
      <c r="BS56">
        <v>2855.1999999999971</v>
      </c>
      <c r="BT56">
        <v>1486</v>
      </c>
      <c r="BU56">
        <v>-4325</v>
      </c>
      <c r="BV56">
        <v>1474.1999999999971</v>
      </c>
      <c r="BW56">
        <v>-2352.1999999999971</v>
      </c>
      <c r="BX56">
        <v>4183.8000000000029</v>
      </c>
      <c r="BY56">
        <v>-1672.3999999999942</v>
      </c>
      <c r="BZ56">
        <v>-192.20000000000437</v>
      </c>
      <c r="CA56">
        <v>2285.4000000000087</v>
      </c>
      <c r="CB56">
        <v>3423.4000000000015</v>
      </c>
      <c r="CC56">
        <v>6632</v>
      </c>
      <c r="CD56">
        <v>-5638.5999999999985</v>
      </c>
      <c r="CE56">
        <v>809.59999999999854</v>
      </c>
      <c r="CF56">
        <v>-1409.2000000000044</v>
      </c>
      <c r="CG56">
        <v>3086.1999999999971</v>
      </c>
      <c r="CH56">
        <v>-2491</v>
      </c>
      <c r="CI56">
        <v>121.59999999999854</v>
      </c>
      <c r="CJ56">
        <v>1215.8000000000029</v>
      </c>
      <c r="CK56">
        <v>-133.40000000000146</v>
      </c>
      <c r="CL56">
        <v>226</v>
      </c>
      <c r="CM56">
        <v>3790.2000000000044</v>
      </c>
      <c r="CN56">
        <v>176.19999999999709</v>
      </c>
      <c r="CO56">
        <v>-104.80000000000291</v>
      </c>
      <c r="CP56">
        <v>-722.59999999999854</v>
      </c>
      <c r="CQ56">
        <v>-1119.1999999999971</v>
      </c>
      <c r="CR56">
        <v>1527.4000000000015</v>
      </c>
      <c r="CS56">
        <v>-2095.3999999999942</v>
      </c>
      <c r="CT56">
        <v>-3554</v>
      </c>
      <c r="CU56">
        <v>-5039</v>
      </c>
      <c r="CV56">
        <v>-3900</v>
      </c>
      <c r="CW56">
        <v>-1530.8000000000029</v>
      </c>
      <c r="CY56">
        <f t="shared" si="2"/>
        <v>-615.52799999999957</v>
      </c>
      <c r="CZ56">
        <f t="shared" si="3"/>
        <v>3308.7680000000009</v>
      </c>
    </row>
    <row r="57" spans="2:104" x14ac:dyDescent="0.25">
      <c r="B57">
        <v>-3521.8000000000029</v>
      </c>
      <c r="C57">
        <v>-2642.6000000000058</v>
      </c>
      <c r="D57">
        <v>-4505.1999999999971</v>
      </c>
      <c r="E57">
        <v>-3581.5999999999985</v>
      </c>
      <c r="F57">
        <v>7370.8000000000029</v>
      </c>
      <c r="G57">
        <v>3907.6000000000058</v>
      </c>
      <c r="H57">
        <v>2009.1999999999971</v>
      </c>
      <c r="I57">
        <v>-3069.5999999999985</v>
      </c>
      <c r="J57">
        <v>-2066.7999999999956</v>
      </c>
      <c r="K57">
        <v>-4535.3999999999942</v>
      </c>
      <c r="L57">
        <v>5382.5999999999985</v>
      </c>
      <c r="M57">
        <v>-6615.7999999999956</v>
      </c>
      <c r="N57">
        <v>-2563.8000000000029</v>
      </c>
      <c r="O57">
        <v>7171</v>
      </c>
      <c r="P57">
        <v>2474.7999999999956</v>
      </c>
      <c r="Q57">
        <v>1059.3999999999942</v>
      </c>
      <c r="R57">
        <v>6199.5999999999985</v>
      </c>
      <c r="S57">
        <v>-5122.1999999999971</v>
      </c>
      <c r="T57">
        <v>9809.5999999999985</v>
      </c>
      <c r="U57">
        <v>-1838.1999999999971</v>
      </c>
      <c r="V57">
        <v>3101</v>
      </c>
      <c r="W57">
        <v>-2690</v>
      </c>
      <c r="X57">
        <v>-5981.1999999999971</v>
      </c>
      <c r="Y57">
        <v>-6631.1999999999971</v>
      </c>
      <c r="Z57">
        <v>-2443.6000000000058</v>
      </c>
      <c r="AA57">
        <v>4101.4000000000015</v>
      </c>
      <c r="AB57">
        <v>2238</v>
      </c>
      <c r="AC57">
        <v>-1941</v>
      </c>
      <c r="AD57">
        <v>-3122.7999999999956</v>
      </c>
      <c r="AE57">
        <v>1248.5999999999985</v>
      </c>
      <c r="AF57">
        <v>-1005.1999999999971</v>
      </c>
      <c r="AG57">
        <v>1920.6000000000058</v>
      </c>
      <c r="AH57">
        <v>2265.7999999999884</v>
      </c>
      <c r="AI57">
        <v>801.19999999999709</v>
      </c>
      <c r="AJ57">
        <v>-5516.5999999999985</v>
      </c>
      <c r="AK57">
        <v>3864.2000000000044</v>
      </c>
      <c r="AL57">
        <v>-2138.3999999999942</v>
      </c>
      <c r="AM57">
        <v>6304</v>
      </c>
      <c r="AN57">
        <v>-666.79999999999563</v>
      </c>
      <c r="AO57">
        <v>2039.3999999999942</v>
      </c>
      <c r="AP57">
        <v>-3737.1999999999971</v>
      </c>
      <c r="AQ57">
        <v>-1712.1999999999971</v>
      </c>
      <c r="AR57">
        <v>2502.2000000000044</v>
      </c>
      <c r="AS57">
        <v>4304.9999999999927</v>
      </c>
      <c r="AT57">
        <v>-3765.8000000000029</v>
      </c>
      <c r="AU57">
        <v>-1423.4000000000015</v>
      </c>
      <c r="AV57">
        <v>1713.5999999999985</v>
      </c>
      <c r="AW57">
        <v>2864.4000000000015</v>
      </c>
      <c r="AX57">
        <v>-456</v>
      </c>
      <c r="AY57">
        <v>7667.5999999999985</v>
      </c>
      <c r="AZ57">
        <v>-3782</v>
      </c>
      <c r="BA57">
        <v>-1157.4000000000015</v>
      </c>
      <c r="BB57">
        <v>6256.2000000000044</v>
      </c>
      <c r="BC57">
        <v>5362.2000000000044</v>
      </c>
      <c r="BD57">
        <v>-5527.4000000000015</v>
      </c>
      <c r="BE57">
        <v>-2729.2000000000044</v>
      </c>
      <c r="BF57">
        <v>555</v>
      </c>
      <c r="BG57">
        <v>-2312.4000000000015</v>
      </c>
      <c r="BH57">
        <v>-5778</v>
      </c>
      <c r="BI57">
        <v>-4526.0000000000073</v>
      </c>
      <c r="BJ57">
        <v>2041.8000000000029</v>
      </c>
      <c r="BK57">
        <v>1115.7999999999956</v>
      </c>
      <c r="BL57">
        <v>-1405.5999999999985</v>
      </c>
      <c r="BM57">
        <v>-4014.6000000000058</v>
      </c>
      <c r="BN57">
        <v>4522.3999999999942</v>
      </c>
      <c r="BO57">
        <v>-1494</v>
      </c>
      <c r="BP57">
        <v>-1427.6000000000058</v>
      </c>
      <c r="BQ57">
        <v>1687</v>
      </c>
      <c r="BR57">
        <v>-6486.2000000000044</v>
      </c>
      <c r="BS57">
        <v>591</v>
      </c>
      <c r="BT57">
        <v>67.400000000001455</v>
      </c>
      <c r="BU57">
        <v>3558.5999999999985</v>
      </c>
      <c r="BV57">
        <v>-839.19999999999709</v>
      </c>
      <c r="BW57">
        <v>-94.400000000008731</v>
      </c>
      <c r="BX57">
        <v>-904.80000000000291</v>
      </c>
      <c r="BY57">
        <v>-1053.6000000000058</v>
      </c>
      <c r="BZ57">
        <v>-1124.7999999999956</v>
      </c>
      <c r="CA57">
        <v>-1149.4000000000087</v>
      </c>
      <c r="CB57">
        <v>935.59999999999854</v>
      </c>
      <c r="CC57">
        <v>-6093</v>
      </c>
      <c r="CD57">
        <v>3099.1999999999971</v>
      </c>
      <c r="CE57">
        <v>-2750.5999999999985</v>
      </c>
      <c r="CF57">
        <v>-2761.4000000000015</v>
      </c>
      <c r="CG57">
        <v>4531.3999999999942</v>
      </c>
      <c r="CH57">
        <v>8380.7999999999956</v>
      </c>
      <c r="CI57">
        <v>2715.4000000000015</v>
      </c>
      <c r="CJ57">
        <v>6250.7999999999956</v>
      </c>
      <c r="CK57">
        <v>-370.80000000000291</v>
      </c>
      <c r="CL57">
        <v>-10485.599999999999</v>
      </c>
      <c r="CM57">
        <v>-1117.8000000000029</v>
      </c>
      <c r="CN57">
        <v>859.60000000000582</v>
      </c>
      <c r="CO57">
        <v>-5652.7999999999956</v>
      </c>
      <c r="CP57">
        <v>192.59999999999854</v>
      </c>
      <c r="CQ57">
        <v>-6342.4000000000087</v>
      </c>
      <c r="CR57">
        <v>-646</v>
      </c>
      <c r="CS57">
        <v>581.80000000000291</v>
      </c>
      <c r="CT57">
        <v>-4667</v>
      </c>
      <c r="CU57">
        <v>-2030</v>
      </c>
      <c r="CV57">
        <v>2825.2000000000044</v>
      </c>
      <c r="CW57">
        <v>-2023.7999999999956</v>
      </c>
      <c r="CY57">
        <f t="shared" si="2"/>
        <v>-255.90800000000047</v>
      </c>
      <c r="CZ57">
        <f t="shared" si="3"/>
        <v>3224.9359999999988</v>
      </c>
    </row>
    <row r="58" spans="2:104" x14ac:dyDescent="0.25">
      <c r="B58">
        <v>-2251.6000000000058</v>
      </c>
      <c r="C58">
        <v>346.60000000000582</v>
      </c>
      <c r="D58">
        <v>539.19999999999709</v>
      </c>
      <c r="E58">
        <v>389.19999999999709</v>
      </c>
      <c r="F58">
        <v>1955.4000000000015</v>
      </c>
      <c r="G58">
        <v>60.399999999994179</v>
      </c>
      <c r="H58">
        <v>-935</v>
      </c>
      <c r="I58">
        <v>2377.5999999999985</v>
      </c>
      <c r="J58">
        <v>261.79999999999563</v>
      </c>
      <c r="K58">
        <v>-1596.2000000000044</v>
      </c>
      <c r="L58">
        <v>-6799.5999999999985</v>
      </c>
      <c r="M58">
        <v>-2858.2000000000044</v>
      </c>
      <c r="N58">
        <v>3570.4000000000015</v>
      </c>
      <c r="O58">
        <v>3200.7999999999956</v>
      </c>
      <c r="P58">
        <v>1662.5999999999985</v>
      </c>
      <c r="Q58">
        <v>-5078.5999999999913</v>
      </c>
      <c r="R58">
        <v>543.79999999999563</v>
      </c>
      <c r="S58">
        <v>-1077.5999999999985</v>
      </c>
      <c r="T58">
        <v>-9870</v>
      </c>
      <c r="U58">
        <v>-7356</v>
      </c>
      <c r="V58">
        <v>-2436</v>
      </c>
      <c r="W58">
        <v>1722</v>
      </c>
      <c r="X58">
        <v>-4885.4000000000015</v>
      </c>
      <c r="Y58">
        <v>-246.20000000000437</v>
      </c>
      <c r="Z58">
        <v>-132.59999999999854</v>
      </c>
      <c r="AA58">
        <v>2264.4000000000015</v>
      </c>
      <c r="AB58">
        <v>4917.6000000000058</v>
      </c>
      <c r="AC58">
        <v>1337</v>
      </c>
      <c r="AD58">
        <v>306</v>
      </c>
      <c r="AE58">
        <v>-2160.4000000000015</v>
      </c>
      <c r="AF58">
        <v>4576.5999999999913</v>
      </c>
      <c r="AG58">
        <v>-9603.6000000000058</v>
      </c>
      <c r="AH58">
        <v>1678.6000000000058</v>
      </c>
      <c r="AI58">
        <v>-3831.7999999999956</v>
      </c>
      <c r="AJ58">
        <v>-1087.8000000000029</v>
      </c>
      <c r="AK58">
        <v>-91</v>
      </c>
      <c r="AL58">
        <v>-1831.2000000000044</v>
      </c>
      <c r="AM58">
        <v>1868</v>
      </c>
      <c r="AN58">
        <v>4620</v>
      </c>
      <c r="AO58">
        <v>5528.8000000000029</v>
      </c>
      <c r="AP58">
        <v>5665.9999999999927</v>
      </c>
      <c r="AQ58">
        <v>-772</v>
      </c>
      <c r="AR58">
        <v>2014.3999999999942</v>
      </c>
      <c r="AS58">
        <v>-4157.3999999999942</v>
      </c>
      <c r="AT58">
        <v>-1554</v>
      </c>
      <c r="AU58">
        <v>-4359.5999999999985</v>
      </c>
      <c r="AV58">
        <v>-10396.800000000003</v>
      </c>
      <c r="AW58">
        <v>4532.5999999999985</v>
      </c>
      <c r="AX58">
        <v>1383.7999999999956</v>
      </c>
      <c r="AY58">
        <v>-2721.8000000000029</v>
      </c>
      <c r="AZ58">
        <v>939</v>
      </c>
      <c r="BA58">
        <v>2355.8000000000029</v>
      </c>
      <c r="BB58">
        <v>3890.3999999999942</v>
      </c>
      <c r="BC58">
        <v>-539.40000000000146</v>
      </c>
      <c r="BD58">
        <v>-3055.4000000000015</v>
      </c>
      <c r="BE58">
        <v>-3189</v>
      </c>
      <c r="BF58">
        <v>935.59999999999854</v>
      </c>
      <c r="BG58">
        <v>-53</v>
      </c>
      <c r="BH58">
        <v>-4485.6000000000058</v>
      </c>
      <c r="BI58">
        <v>-2521.4000000000015</v>
      </c>
      <c r="BJ58">
        <v>-1774.2000000000044</v>
      </c>
      <c r="BK58">
        <v>-1716</v>
      </c>
      <c r="BL58">
        <v>1326.3999999999942</v>
      </c>
      <c r="BM58">
        <v>-5411</v>
      </c>
      <c r="BN58">
        <v>7963.4000000000015</v>
      </c>
      <c r="BO58">
        <v>-2869.4000000000015</v>
      </c>
      <c r="BP58">
        <v>-4452</v>
      </c>
      <c r="BQ58">
        <v>1139</v>
      </c>
      <c r="BR58">
        <v>-1088</v>
      </c>
      <c r="BS58">
        <v>-1804.1999999999971</v>
      </c>
      <c r="BT58">
        <v>4770.7999999999956</v>
      </c>
      <c r="BU58">
        <v>321.59999999999854</v>
      </c>
      <c r="BV58">
        <v>2589</v>
      </c>
      <c r="BW58">
        <v>-1004.1999999999971</v>
      </c>
      <c r="BX58">
        <v>-4468.6000000000058</v>
      </c>
      <c r="BY58">
        <v>3478.6000000000058</v>
      </c>
      <c r="BZ58">
        <v>2139.1999999999971</v>
      </c>
      <c r="CA58">
        <v>-5011</v>
      </c>
      <c r="CB58">
        <v>-2127</v>
      </c>
      <c r="CC58">
        <v>19.80000000000291</v>
      </c>
      <c r="CD58">
        <v>-360</v>
      </c>
      <c r="CE58">
        <v>1132.3999999999942</v>
      </c>
      <c r="CF58">
        <v>9806.4000000000087</v>
      </c>
      <c r="CG58">
        <v>-8931</v>
      </c>
      <c r="CH58">
        <v>-1177.7999999999956</v>
      </c>
      <c r="CI58">
        <v>7068.3999999999942</v>
      </c>
      <c r="CJ58">
        <v>-7243.5999999999985</v>
      </c>
      <c r="CK58">
        <v>3969.4000000000015</v>
      </c>
      <c r="CL58">
        <v>9942.1999999999971</v>
      </c>
      <c r="CM58">
        <v>2085.5999999999985</v>
      </c>
      <c r="CN58">
        <v>33.19999999999709</v>
      </c>
      <c r="CO58">
        <v>2804.4000000000015</v>
      </c>
      <c r="CP58">
        <v>3953.2000000000044</v>
      </c>
      <c r="CQ58">
        <v>-160.80000000000291</v>
      </c>
      <c r="CR58">
        <v>-5481.2000000000044</v>
      </c>
      <c r="CS58">
        <v>-1227.4000000000015</v>
      </c>
      <c r="CT58">
        <v>6282.5999999999985</v>
      </c>
      <c r="CU58">
        <v>-4245.2000000000044</v>
      </c>
      <c r="CV58">
        <v>1422.5999999999985</v>
      </c>
      <c r="CW58">
        <v>4043</v>
      </c>
      <c r="CY58">
        <f t="shared" si="2"/>
        <v>-207.51200000000085</v>
      </c>
      <c r="CZ58">
        <f t="shared" si="3"/>
        <v>3042.2239999999997</v>
      </c>
    </row>
    <row r="59" spans="2:104" x14ac:dyDescent="0.25">
      <c r="B59">
        <v>-2177.1999999999971</v>
      </c>
      <c r="C59">
        <v>-5603.2000000000044</v>
      </c>
      <c r="D59">
        <v>1192.4000000000015</v>
      </c>
      <c r="E59">
        <v>4235</v>
      </c>
      <c r="F59">
        <v>6884.3999999999942</v>
      </c>
      <c r="G59">
        <v>-3135.1999999999971</v>
      </c>
      <c r="H59">
        <v>4305.1999999999971</v>
      </c>
      <c r="I59">
        <v>-3433.5999999999985</v>
      </c>
      <c r="J59">
        <v>2312.5999999999985</v>
      </c>
      <c r="K59">
        <v>-745.79999999999563</v>
      </c>
      <c r="L59">
        <v>1553.5999999999985</v>
      </c>
      <c r="M59">
        <v>-897.79999999999563</v>
      </c>
      <c r="N59">
        <v>1138.1999999999971</v>
      </c>
      <c r="O59">
        <v>-513.19999999999709</v>
      </c>
      <c r="P59">
        <v>-4234</v>
      </c>
      <c r="Q59">
        <v>-1520.8000000000029</v>
      </c>
      <c r="R59">
        <v>-1319.3999999999942</v>
      </c>
      <c r="S59">
        <v>3608.3999999999942</v>
      </c>
      <c r="T59">
        <v>-4196</v>
      </c>
      <c r="U59">
        <v>-2483.2000000000044</v>
      </c>
      <c r="V59">
        <v>3033.2000000000044</v>
      </c>
      <c r="W59">
        <v>-831.19999999999709</v>
      </c>
      <c r="X59">
        <v>-5371.4000000000015</v>
      </c>
      <c r="Y59">
        <v>-7538.3999999999942</v>
      </c>
      <c r="Z59">
        <v>2528.5999999999985</v>
      </c>
      <c r="AA59">
        <v>6312.7999999999956</v>
      </c>
      <c r="AB59">
        <v>2120.3999999999942</v>
      </c>
      <c r="AC59">
        <v>3409.5999999999985</v>
      </c>
      <c r="AD59">
        <v>1202</v>
      </c>
      <c r="AE59">
        <v>1843.2000000000044</v>
      </c>
      <c r="AF59">
        <v>-4532.1999999999971</v>
      </c>
      <c r="AG59">
        <v>4883</v>
      </c>
      <c r="AH59">
        <v>-7410.6000000000058</v>
      </c>
      <c r="AI59">
        <v>2463.7999999999956</v>
      </c>
      <c r="AJ59">
        <v>6292.2000000000044</v>
      </c>
      <c r="AK59">
        <v>-733.40000000000146</v>
      </c>
      <c r="AL59">
        <v>6230.2000000000044</v>
      </c>
      <c r="AM59">
        <v>-270.80000000000291</v>
      </c>
      <c r="AN59">
        <v>506.79999999999563</v>
      </c>
      <c r="AO59">
        <v>-3408.6000000000058</v>
      </c>
      <c r="AP59">
        <v>1408.8000000000029</v>
      </c>
      <c r="AQ59">
        <v>4826.3999999999942</v>
      </c>
      <c r="AR59">
        <v>-1500</v>
      </c>
      <c r="AS59">
        <v>-5665.5999999999985</v>
      </c>
      <c r="AT59">
        <v>1164</v>
      </c>
      <c r="AU59">
        <v>2596</v>
      </c>
      <c r="AV59">
        <v>-2365.7999999999956</v>
      </c>
      <c r="AW59">
        <v>654</v>
      </c>
      <c r="AX59">
        <v>-6488.7999999999956</v>
      </c>
      <c r="AY59">
        <v>2302</v>
      </c>
      <c r="AZ59">
        <v>-2605.1999999999971</v>
      </c>
      <c r="BA59">
        <v>-150.20000000000437</v>
      </c>
      <c r="BB59">
        <v>-1551.7999999999956</v>
      </c>
      <c r="BC59">
        <v>-1506.4000000000015</v>
      </c>
      <c r="BD59">
        <v>2029.4000000000015</v>
      </c>
      <c r="BE59">
        <v>6164.4000000000015</v>
      </c>
      <c r="BF59">
        <v>-358.59999999999854</v>
      </c>
      <c r="BG59">
        <v>-1276.5999999999985</v>
      </c>
      <c r="BH59">
        <v>-586.19999999999709</v>
      </c>
      <c r="BI59">
        <v>2243.8000000000029</v>
      </c>
      <c r="BJ59">
        <v>3884.2000000000044</v>
      </c>
      <c r="BK59">
        <v>-3703.1999999999971</v>
      </c>
      <c r="BL59">
        <v>3536.2000000000044</v>
      </c>
      <c r="BM59">
        <v>-1763.5999999999913</v>
      </c>
      <c r="BN59">
        <v>3145.8000000000029</v>
      </c>
      <c r="BO59">
        <v>-3487.7999999999956</v>
      </c>
      <c r="BP59">
        <v>5409.3999999999942</v>
      </c>
      <c r="BQ59">
        <v>-242.39999999999418</v>
      </c>
      <c r="BR59">
        <v>-2655</v>
      </c>
      <c r="BS59">
        <v>-979.19999999999709</v>
      </c>
      <c r="BT59">
        <v>-3576.5999999999985</v>
      </c>
      <c r="BU59">
        <v>919</v>
      </c>
      <c r="BV59">
        <v>4489.5999999999985</v>
      </c>
      <c r="BW59">
        <v>5833.8000000000029</v>
      </c>
      <c r="BX59">
        <v>-913.19999999999709</v>
      </c>
      <c r="BY59">
        <v>-3735.8000000000029</v>
      </c>
      <c r="BZ59">
        <v>1319.2000000000044</v>
      </c>
      <c r="CA59">
        <v>-4024.7999999999956</v>
      </c>
      <c r="CB59">
        <v>-5799</v>
      </c>
      <c r="CC59">
        <v>-1154</v>
      </c>
      <c r="CD59">
        <v>4709.8000000000029</v>
      </c>
      <c r="CE59">
        <v>-6665</v>
      </c>
      <c r="CF59">
        <v>3905.5999999999913</v>
      </c>
      <c r="CG59">
        <v>3164.2000000000116</v>
      </c>
      <c r="CH59">
        <v>1112</v>
      </c>
      <c r="CI59">
        <v>929</v>
      </c>
      <c r="CJ59">
        <v>-1921.4000000000015</v>
      </c>
      <c r="CK59">
        <v>1412.4000000000015</v>
      </c>
      <c r="CL59">
        <v>-1008.5999999999985</v>
      </c>
      <c r="CM59">
        <v>-1481.7999999999956</v>
      </c>
      <c r="CN59">
        <v>1172.3999999999942</v>
      </c>
      <c r="CO59">
        <v>-2106</v>
      </c>
      <c r="CP59">
        <v>2413</v>
      </c>
      <c r="CQ59">
        <v>499.80000000000291</v>
      </c>
      <c r="CR59">
        <v>6100.8000000000029</v>
      </c>
      <c r="CS59">
        <v>-1675.4000000000015</v>
      </c>
      <c r="CT59">
        <v>3867.4000000000015</v>
      </c>
      <c r="CU59">
        <v>6833.4000000000015</v>
      </c>
      <c r="CV59">
        <v>-10264.800000000003</v>
      </c>
      <c r="CW59">
        <v>-3676.6000000000058</v>
      </c>
      <c r="CY59">
        <f t="shared" si="2"/>
        <v>88.560000000000514</v>
      </c>
      <c r="CZ59">
        <f t="shared" si="3"/>
        <v>2993.4679999999994</v>
      </c>
    </row>
    <row r="60" spans="2:104" x14ac:dyDescent="0.25">
      <c r="B60">
        <v>1541.4000000000087</v>
      </c>
      <c r="C60">
        <v>-2616.7999999999956</v>
      </c>
      <c r="D60">
        <v>136.20000000000437</v>
      </c>
      <c r="E60">
        <v>-6659</v>
      </c>
      <c r="F60">
        <v>-1427.5999999999913</v>
      </c>
      <c r="G60">
        <v>-6634.4000000000015</v>
      </c>
      <c r="H60">
        <v>209.40000000000873</v>
      </c>
      <c r="I60">
        <v>6208.7999999999956</v>
      </c>
      <c r="J60">
        <v>-7406.7999999999956</v>
      </c>
      <c r="K60">
        <v>4909</v>
      </c>
      <c r="L60">
        <v>230.80000000000291</v>
      </c>
      <c r="M60">
        <v>547.40000000000146</v>
      </c>
      <c r="N60">
        <v>-1338.4000000000015</v>
      </c>
      <c r="O60">
        <v>4021</v>
      </c>
      <c r="P60">
        <v>3263.6000000000058</v>
      </c>
      <c r="Q60">
        <v>1724.6000000000058</v>
      </c>
      <c r="R60">
        <v>1397.7999999999956</v>
      </c>
      <c r="S60">
        <v>2471.8000000000029</v>
      </c>
      <c r="T60">
        <v>6430.2000000000044</v>
      </c>
      <c r="U60">
        <v>-1493</v>
      </c>
      <c r="V60">
        <v>1729</v>
      </c>
      <c r="W60">
        <v>-1357.4000000000015</v>
      </c>
      <c r="X60">
        <v>-4483.4000000000015</v>
      </c>
      <c r="Y60">
        <v>-8895.8000000000029</v>
      </c>
      <c r="Z60">
        <v>-1717</v>
      </c>
      <c r="AA60">
        <v>-1208</v>
      </c>
      <c r="AB60">
        <v>-2569.3999999999942</v>
      </c>
      <c r="AC60">
        <v>3293.5999999999985</v>
      </c>
      <c r="AD60">
        <v>4843.7999999999956</v>
      </c>
      <c r="AE60">
        <v>-3437.8000000000029</v>
      </c>
      <c r="AF60">
        <v>-4504.1999999999971</v>
      </c>
      <c r="AG60">
        <v>-3597.1999999999971</v>
      </c>
      <c r="AH60">
        <v>4187.4000000000087</v>
      </c>
      <c r="AI60">
        <v>4795.4000000000087</v>
      </c>
      <c r="AJ60">
        <v>9482.5999999999985</v>
      </c>
      <c r="AK60">
        <v>-86</v>
      </c>
      <c r="AL60">
        <v>-5544</v>
      </c>
      <c r="AM60">
        <v>-1478.8000000000029</v>
      </c>
      <c r="AN60">
        <v>3877.2000000000044</v>
      </c>
      <c r="AO60">
        <v>-356.39999999999418</v>
      </c>
      <c r="AP60">
        <v>58.600000000005821</v>
      </c>
      <c r="AQ60">
        <v>-5193.4000000000015</v>
      </c>
      <c r="AR60">
        <v>-1368.1999999999971</v>
      </c>
      <c r="AS60">
        <v>1800</v>
      </c>
      <c r="AT60">
        <v>8671.8000000000029</v>
      </c>
      <c r="AU60">
        <v>-3867.4000000000015</v>
      </c>
      <c r="AV60">
        <v>-1244.4000000000015</v>
      </c>
      <c r="AW60">
        <v>-1839</v>
      </c>
      <c r="AX60">
        <v>344.40000000000146</v>
      </c>
      <c r="AY60">
        <v>1039.4000000000015</v>
      </c>
      <c r="AZ60">
        <v>-3349.5999999999985</v>
      </c>
      <c r="BA60">
        <v>7079.6000000000058</v>
      </c>
      <c r="BB60">
        <v>-1500.4000000000015</v>
      </c>
      <c r="BC60">
        <v>-991</v>
      </c>
      <c r="BD60">
        <v>3864</v>
      </c>
      <c r="BE60">
        <v>3134</v>
      </c>
      <c r="BF60">
        <v>-6620.6000000000058</v>
      </c>
      <c r="BG60">
        <v>4605.7999999999956</v>
      </c>
      <c r="BH60">
        <v>-2386.4000000000015</v>
      </c>
      <c r="BI60">
        <v>4835</v>
      </c>
      <c r="BJ60">
        <v>1245.5999999999985</v>
      </c>
      <c r="BK60">
        <v>-99</v>
      </c>
      <c r="BL60">
        <v>2801</v>
      </c>
      <c r="BM60">
        <v>4769</v>
      </c>
      <c r="BN60">
        <v>5401.7999999999956</v>
      </c>
      <c r="BO60">
        <v>2321.7999999999956</v>
      </c>
      <c r="BP60">
        <v>-4739.1999999999971</v>
      </c>
      <c r="BQ60">
        <v>1372.7999999999956</v>
      </c>
      <c r="BR60">
        <v>-2780.2000000000044</v>
      </c>
      <c r="BS60">
        <v>-1243.8000000000029</v>
      </c>
      <c r="BT60">
        <v>4386.2000000000044</v>
      </c>
      <c r="BU60">
        <v>3000.4000000000015</v>
      </c>
      <c r="BV60">
        <v>-4052.7999999999956</v>
      </c>
      <c r="BW60">
        <v>-2521.8000000000029</v>
      </c>
      <c r="BX60">
        <v>1896.1999999999971</v>
      </c>
      <c r="BY60">
        <v>6873.1999999999971</v>
      </c>
      <c r="BZ60">
        <v>-1573.4000000000015</v>
      </c>
      <c r="CA60">
        <v>5393.7999999999956</v>
      </c>
      <c r="CB60">
        <v>1102.8000000000029</v>
      </c>
      <c r="CC60">
        <v>3907.1999999999971</v>
      </c>
      <c r="CD60">
        <v>-1962.5999999999985</v>
      </c>
      <c r="CE60">
        <v>-10620.599999999999</v>
      </c>
      <c r="CF60">
        <v>-2154.8000000000029</v>
      </c>
      <c r="CG60">
        <v>-9375.8000000000029</v>
      </c>
      <c r="CH60">
        <v>1232.4000000000015</v>
      </c>
      <c r="CI60">
        <v>-2078</v>
      </c>
      <c r="CJ60">
        <v>-28.19999999999709</v>
      </c>
      <c r="CK60">
        <v>6323.1999999999971</v>
      </c>
      <c r="CL60">
        <v>-9890.5999999999985</v>
      </c>
      <c r="CM60">
        <v>-2254.4000000000015</v>
      </c>
      <c r="CN60">
        <v>-10780.999999999993</v>
      </c>
      <c r="CO60">
        <v>2070.5999999999985</v>
      </c>
      <c r="CP60">
        <v>790.19999999999709</v>
      </c>
      <c r="CQ60">
        <v>-35.19999999999709</v>
      </c>
      <c r="CR60">
        <v>-2273.4000000000015</v>
      </c>
      <c r="CS60">
        <v>-967</v>
      </c>
      <c r="CT60">
        <v>3085</v>
      </c>
      <c r="CU60">
        <v>5863</v>
      </c>
      <c r="CV60">
        <v>1337.2000000000044</v>
      </c>
      <c r="CW60">
        <v>2323.4000000000015</v>
      </c>
      <c r="CY60">
        <f t="shared" si="2"/>
        <v>36.268000000000612</v>
      </c>
      <c r="CZ60">
        <f t="shared" si="3"/>
        <v>3328.3400000000006</v>
      </c>
    </row>
    <row r="61" spans="2:104" x14ac:dyDescent="0.25">
      <c r="B61">
        <v>1219</v>
      </c>
      <c r="C61">
        <v>-574.20000000000437</v>
      </c>
      <c r="D61">
        <v>2505.3999999999942</v>
      </c>
      <c r="E61">
        <v>-390.59999999999854</v>
      </c>
      <c r="F61">
        <v>-9378.6000000000058</v>
      </c>
      <c r="G61">
        <v>82.599999999998545</v>
      </c>
      <c r="H61">
        <v>-5897.6000000000058</v>
      </c>
      <c r="I61">
        <v>-4826</v>
      </c>
      <c r="J61">
        <v>5353.1999999999971</v>
      </c>
      <c r="K61">
        <v>-640.80000000000291</v>
      </c>
      <c r="L61">
        <v>1186.5999999999985</v>
      </c>
      <c r="M61">
        <v>-581.80000000000291</v>
      </c>
      <c r="N61">
        <v>7707.2000000000044</v>
      </c>
      <c r="O61">
        <v>6513.7999999999956</v>
      </c>
      <c r="P61">
        <v>-1406.2000000000044</v>
      </c>
      <c r="Q61">
        <v>5529.1999999999971</v>
      </c>
      <c r="R61">
        <v>2342.2000000000044</v>
      </c>
      <c r="S61">
        <v>1370.4000000000015</v>
      </c>
      <c r="T61">
        <v>619.19999999999709</v>
      </c>
      <c r="U61">
        <v>762.20000000000437</v>
      </c>
      <c r="V61">
        <v>-2906</v>
      </c>
      <c r="W61">
        <v>-1793.7999999999956</v>
      </c>
      <c r="X61">
        <v>1752.2000000000044</v>
      </c>
      <c r="Y61">
        <v>1011.5999999999985</v>
      </c>
      <c r="Z61">
        <v>-3650.3999999999942</v>
      </c>
      <c r="AA61">
        <v>12078.600000000006</v>
      </c>
      <c r="AB61">
        <v>2828.5999999999985</v>
      </c>
      <c r="AC61">
        <v>-8986.7999999999956</v>
      </c>
      <c r="AD61">
        <v>-6055</v>
      </c>
      <c r="AE61">
        <v>-302</v>
      </c>
      <c r="AF61">
        <v>-9441.8000000000029</v>
      </c>
      <c r="AG61">
        <v>3557.4000000000087</v>
      </c>
      <c r="AH61">
        <v>2833.8000000000029</v>
      </c>
      <c r="AI61">
        <v>-4297.2000000000044</v>
      </c>
      <c r="AJ61">
        <v>-5812.5999999999985</v>
      </c>
      <c r="AK61">
        <v>2570</v>
      </c>
      <c r="AL61">
        <v>-4320</v>
      </c>
      <c r="AM61">
        <v>8184</v>
      </c>
      <c r="AN61">
        <v>175</v>
      </c>
      <c r="AO61">
        <v>-5844.8000000000029</v>
      </c>
      <c r="AP61">
        <v>-893.19999999999709</v>
      </c>
      <c r="AQ61">
        <v>9491.5999999999985</v>
      </c>
      <c r="AR61">
        <v>2671.4000000000015</v>
      </c>
      <c r="AS61">
        <v>-1097.4000000000015</v>
      </c>
      <c r="AT61">
        <v>-4323.8000000000029</v>
      </c>
      <c r="AU61">
        <v>219.59999999999854</v>
      </c>
      <c r="AV61">
        <v>-10215.800000000003</v>
      </c>
      <c r="AW61">
        <v>-8733</v>
      </c>
      <c r="AX61">
        <v>-3748.6000000000058</v>
      </c>
      <c r="AY61">
        <v>-9012.4000000000015</v>
      </c>
      <c r="AZ61">
        <v>-1343</v>
      </c>
      <c r="BA61">
        <v>253</v>
      </c>
      <c r="BB61">
        <v>-427.40000000000146</v>
      </c>
      <c r="BC61">
        <v>290.20000000000437</v>
      </c>
      <c r="BD61">
        <v>-2583</v>
      </c>
      <c r="BE61">
        <v>2516.3999999999942</v>
      </c>
      <c r="BF61">
        <v>-617.79999999999563</v>
      </c>
      <c r="BG61">
        <v>4144.8000000000029</v>
      </c>
      <c r="BH61">
        <v>-1211</v>
      </c>
      <c r="BI61">
        <v>-9645.8000000000029</v>
      </c>
      <c r="BJ61">
        <v>-6212</v>
      </c>
      <c r="BK61">
        <v>-223.80000000000291</v>
      </c>
      <c r="BL61">
        <v>2502.5999999999985</v>
      </c>
      <c r="BM61">
        <v>-1324.6000000000058</v>
      </c>
      <c r="BN61">
        <v>8774.8000000000029</v>
      </c>
      <c r="BO61">
        <v>-661.59999999999854</v>
      </c>
      <c r="BP61">
        <v>6259</v>
      </c>
      <c r="BQ61">
        <v>10473.200000000004</v>
      </c>
      <c r="BR61">
        <v>-6561</v>
      </c>
      <c r="BS61">
        <v>3433.5999999999985</v>
      </c>
      <c r="BT61">
        <v>-5732.8000000000029</v>
      </c>
      <c r="BU61">
        <v>-4688.2000000000044</v>
      </c>
      <c r="BV61">
        <v>2967.5999999999985</v>
      </c>
      <c r="BW61">
        <v>3114</v>
      </c>
      <c r="BX61">
        <v>5032.6000000000058</v>
      </c>
      <c r="BY61">
        <v>4864.4000000000015</v>
      </c>
      <c r="BZ61">
        <v>3421</v>
      </c>
      <c r="CA61">
        <v>-1152.1999999999971</v>
      </c>
      <c r="CB61">
        <v>975.19999999999709</v>
      </c>
      <c r="CC61">
        <v>-4140.8000000000029</v>
      </c>
      <c r="CD61">
        <v>7017.1999999999971</v>
      </c>
      <c r="CE61">
        <v>-3973</v>
      </c>
      <c r="CF61">
        <v>-2112.1999999999971</v>
      </c>
      <c r="CG61">
        <v>7504.3999999999942</v>
      </c>
      <c r="CH61">
        <v>-1861.4000000000015</v>
      </c>
      <c r="CI61">
        <v>-3168.1999999999971</v>
      </c>
      <c r="CJ61">
        <v>-3729.1999999999971</v>
      </c>
      <c r="CK61">
        <v>-1950.7999999999956</v>
      </c>
      <c r="CL61">
        <v>-2570.5999999999985</v>
      </c>
      <c r="CM61">
        <v>-4587.1999999999971</v>
      </c>
      <c r="CN61">
        <v>1031</v>
      </c>
      <c r="CO61">
        <v>2362</v>
      </c>
      <c r="CP61">
        <v>2836.8000000000029</v>
      </c>
      <c r="CQ61">
        <v>-2024.6000000000058</v>
      </c>
      <c r="CR61">
        <v>-10072.599999999999</v>
      </c>
      <c r="CS61">
        <v>-550.19999999999709</v>
      </c>
      <c r="CT61">
        <v>564</v>
      </c>
      <c r="CU61">
        <v>-3114.8000000000029</v>
      </c>
      <c r="CV61">
        <v>4701</v>
      </c>
      <c r="CW61">
        <v>-209</v>
      </c>
      <c r="CY61">
        <f t="shared" si="2"/>
        <v>-339.7560000000002</v>
      </c>
      <c r="CZ61">
        <f t="shared" si="3"/>
        <v>3691.8280000000004</v>
      </c>
    </row>
    <row r="62" spans="2:104" x14ac:dyDescent="0.25">
      <c r="B62">
        <v>-593</v>
      </c>
      <c r="C62">
        <v>-5139.4000000000015</v>
      </c>
      <c r="D62">
        <v>1172.6000000000058</v>
      </c>
      <c r="E62">
        <v>-3871.2000000000044</v>
      </c>
      <c r="F62">
        <v>1693.4000000000015</v>
      </c>
      <c r="G62">
        <v>-129.59999999999854</v>
      </c>
      <c r="H62">
        <v>-5141.5999999999985</v>
      </c>
      <c r="I62">
        <v>-1432</v>
      </c>
      <c r="J62">
        <v>6590.8000000000029</v>
      </c>
      <c r="K62">
        <v>-4000.5999999999985</v>
      </c>
      <c r="L62">
        <v>2298.4000000000015</v>
      </c>
      <c r="M62">
        <v>5926.1999999999971</v>
      </c>
      <c r="N62">
        <v>5866.4000000000015</v>
      </c>
      <c r="O62">
        <v>-389.79999999999563</v>
      </c>
      <c r="P62">
        <v>1058.4000000000015</v>
      </c>
      <c r="Q62">
        <v>-4687.6000000000058</v>
      </c>
      <c r="R62">
        <v>1542.5999999999985</v>
      </c>
      <c r="S62">
        <v>1942.1999999999971</v>
      </c>
      <c r="T62">
        <v>-2581</v>
      </c>
      <c r="U62">
        <v>6847.3999999999942</v>
      </c>
      <c r="V62">
        <v>-4079</v>
      </c>
      <c r="W62">
        <v>1343</v>
      </c>
      <c r="X62">
        <v>4621.1999999999971</v>
      </c>
      <c r="Y62">
        <v>1590.2000000000044</v>
      </c>
      <c r="Z62">
        <v>-1408.8000000000029</v>
      </c>
      <c r="AA62">
        <v>-2150.2000000000044</v>
      </c>
      <c r="AB62">
        <v>4380.5999999999985</v>
      </c>
      <c r="AC62">
        <v>-794</v>
      </c>
      <c r="AD62">
        <v>5200.2000000000044</v>
      </c>
      <c r="AE62">
        <v>-8385.7999999999956</v>
      </c>
      <c r="AF62">
        <v>4882.8000000000029</v>
      </c>
      <c r="AG62">
        <v>-1896.2000000000116</v>
      </c>
      <c r="AH62">
        <v>-3492.2000000000116</v>
      </c>
      <c r="AI62">
        <v>3526.2000000000044</v>
      </c>
      <c r="AJ62">
        <v>2826</v>
      </c>
      <c r="AK62">
        <v>-195.80000000000291</v>
      </c>
      <c r="AL62">
        <v>810.39999999999418</v>
      </c>
      <c r="AM62">
        <v>-1852.1999999999971</v>
      </c>
      <c r="AN62">
        <v>-9418.4000000000015</v>
      </c>
      <c r="AO62">
        <v>-783</v>
      </c>
      <c r="AP62">
        <v>3191</v>
      </c>
      <c r="AQ62">
        <v>2536.6000000000058</v>
      </c>
      <c r="AR62">
        <v>6774.1999999999971</v>
      </c>
      <c r="AS62">
        <v>652.19999999999709</v>
      </c>
      <c r="AT62">
        <v>-2990.5999999999985</v>
      </c>
      <c r="AU62">
        <v>8649.4000000000015</v>
      </c>
      <c r="AV62">
        <v>619.59999999999854</v>
      </c>
      <c r="AW62">
        <v>5468.2000000000044</v>
      </c>
      <c r="AX62">
        <v>4045.4000000000015</v>
      </c>
      <c r="AY62">
        <v>6104.2000000000044</v>
      </c>
      <c r="AZ62">
        <v>-3231.5999999999985</v>
      </c>
      <c r="BA62">
        <v>4350.3999999999942</v>
      </c>
      <c r="BB62">
        <v>2017.5999999999985</v>
      </c>
      <c r="BC62">
        <v>-334.60000000000582</v>
      </c>
      <c r="BD62">
        <v>2989.4000000000015</v>
      </c>
      <c r="BE62">
        <v>-2172.3999999999942</v>
      </c>
      <c r="BF62">
        <v>-2380</v>
      </c>
      <c r="BG62">
        <v>-212.80000000000291</v>
      </c>
      <c r="BH62">
        <v>1158</v>
      </c>
      <c r="BI62">
        <v>501.40000000000146</v>
      </c>
      <c r="BJ62">
        <v>715.19999999999709</v>
      </c>
      <c r="BK62">
        <v>2940.4000000000015</v>
      </c>
      <c r="BL62">
        <v>3882.6000000000058</v>
      </c>
      <c r="BM62">
        <v>6802</v>
      </c>
      <c r="BN62">
        <v>440.19999999999709</v>
      </c>
      <c r="BO62">
        <v>6990</v>
      </c>
      <c r="BP62">
        <v>4326.8000000000029</v>
      </c>
      <c r="BQ62">
        <v>348</v>
      </c>
      <c r="BR62">
        <v>4006.4000000000015</v>
      </c>
      <c r="BS62">
        <v>-966</v>
      </c>
      <c r="BT62">
        <v>-5160.4000000000015</v>
      </c>
      <c r="BU62">
        <v>8849.6000000000058</v>
      </c>
      <c r="BV62">
        <v>794.59999999999854</v>
      </c>
      <c r="BW62">
        <v>1996.3999999999942</v>
      </c>
      <c r="BX62">
        <v>-5992</v>
      </c>
      <c r="BY62">
        <v>-2097.1999999999971</v>
      </c>
      <c r="BZ62">
        <v>-3128</v>
      </c>
      <c r="CA62">
        <v>-1040.1999999999971</v>
      </c>
      <c r="CB62">
        <v>-4395.8000000000029</v>
      </c>
      <c r="CC62">
        <v>4591.6000000000058</v>
      </c>
      <c r="CD62">
        <v>-359.79999999999563</v>
      </c>
      <c r="CE62">
        <v>6313.8000000000029</v>
      </c>
      <c r="CF62">
        <v>-1388</v>
      </c>
      <c r="CG62">
        <v>3420.6000000000058</v>
      </c>
      <c r="CH62">
        <v>-3156.8000000000029</v>
      </c>
      <c r="CI62">
        <v>3073.3999999999942</v>
      </c>
      <c r="CJ62">
        <v>4622.7999999999956</v>
      </c>
      <c r="CK62">
        <v>-9101.2000000000044</v>
      </c>
      <c r="CL62">
        <v>124.59999999999854</v>
      </c>
      <c r="CM62">
        <v>-1336.8000000000029</v>
      </c>
      <c r="CN62">
        <v>11989.799999999996</v>
      </c>
      <c r="CO62">
        <v>-522.59999999999854</v>
      </c>
      <c r="CP62">
        <v>4599.5999999999985</v>
      </c>
      <c r="CQ62">
        <v>1301.2000000000116</v>
      </c>
      <c r="CR62">
        <v>-2034.4000000000015</v>
      </c>
      <c r="CS62">
        <v>3493.1999999999971</v>
      </c>
      <c r="CT62">
        <v>5405.1999999999971</v>
      </c>
      <c r="CU62">
        <v>-4204.1999999999971</v>
      </c>
      <c r="CV62">
        <v>-1424.8000000000029</v>
      </c>
      <c r="CW62">
        <v>-1896.5999999999985</v>
      </c>
      <c r="CY62">
        <f t="shared" si="2"/>
        <v>822.56400000000019</v>
      </c>
      <c r="CZ62">
        <f t="shared" si="3"/>
        <v>3261.5279999999989</v>
      </c>
    </row>
    <row r="63" spans="2:104" x14ac:dyDescent="0.25">
      <c r="B63">
        <v>-10380.000000000007</v>
      </c>
      <c r="C63">
        <v>7779</v>
      </c>
      <c r="D63">
        <v>1417.8000000000029</v>
      </c>
      <c r="E63">
        <v>6560.8000000000029</v>
      </c>
      <c r="F63">
        <v>981.59999999999854</v>
      </c>
      <c r="G63">
        <v>8122.5999999999985</v>
      </c>
      <c r="H63">
        <v>-2856</v>
      </c>
      <c r="I63">
        <v>-3864.5999999999985</v>
      </c>
      <c r="J63">
        <v>7858.7999999999956</v>
      </c>
      <c r="K63">
        <v>2060.5999999999985</v>
      </c>
      <c r="L63">
        <v>4502.1999999999971</v>
      </c>
      <c r="M63">
        <v>3420</v>
      </c>
      <c r="N63">
        <v>3465.3999999999942</v>
      </c>
      <c r="O63">
        <v>1640.4000000000015</v>
      </c>
      <c r="P63">
        <v>729.59999999999854</v>
      </c>
      <c r="Q63">
        <v>-5932.8000000000029</v>
      </c>
      <c r="R63">
        <v>-5940.8000000000029</v>
      </c>
      <c r="S63">
        <v>709.20000000000437</v>
      </c>
      <c r="T63">
        <v>6121.2000000000044</v>
      </c>
      <c r="U63">
        <v>-1049.5999999999985</v>
      </c>
      <c r="V63">
        <v>-4375.8000000000029</v>
      </c>
      <c r="W63">
        <v>1849.1999999999971</v>
      </c>
      <c r="X63">
        <v>-325.80000000000291</v>
      </c>
      <c r="Y63">
        <v>9554.1999999999971</v>
      </c>
      <c r="Z63">
        <v>2848.4000000000015</v>
      </c>
      <c r="AA63">
        <v>680.20000000000437</v>
      </c>
      <c r="AB63">
        <v>-3743.1999999999971</v>
      </c>
      <c r="AC63">
        <v>6148.7999999999956</v>
      </c>
      <c r="AD63">
        <v>-1093.8000000000029</v>
      </c>
      <c r="AE63">
        <v>5836.3999999999942</v>
      </c>
      <c r="AF63">
        <v>-9714.4000000000015</v>
      </c>
      <c r="AG63">
        <v>6238.4000000000087</v>
      </c>
      <c r="AH63">
        <v>1639.6000000000058</v>
      </c>
      <c r="AI63">
        <v>-5370.6000000000058</v>
      </c>
      <c r="AJ63">
        <v>5068.7999999999956</v>
      </c>
      <c r="AK63">
        <v>4290</v>
      </c>
      <c r="AL63">
        <v>1346.4000000000015</v>
      </c>
      <c r="AM63">
        <v>-2090.4000000000015</v>
      </c>
      <c r="AN63">
        <v>476.19999999999709</v>
      </c>
      <c r="AO63">
        <v>2555</v>
      </c>
      <c r="AP63">
        <v>-1547.8000000000029</v>
      </c>
      <c r="AQ63">
        <v>781.39999999999418</v>
      </c>
      <c r="AR63">
        <v>-2433.7999999999956</v>
      </c>
      <c r="AS63">
        <v>4630</v>
      </c>
      <c r="AT63">
        <v>4999.7999999999956</v>
      </c>
      <c r="AU63">
        <v>4551.9999999999927</v>
      </c>
      <c r="AV63">
        <v>6171</v>
      </c>
      <c r="AW63">
        <v>3015.1999999999971</v>
      </c>
      <c r="AX63">
        <v>1946.8000000000029</v>
      </c>
      <c r="AY63">
        <v>2273.1999999999971</v>
      </c>
      <c r="AZ63">
        <v>7088.5999999999985</v>
      </c>
      <c r="BA63">
        <v>-3273.5999999999913</v>
      </c>
      <c r="BB63">
        <v>-11.19999999999709</v>
      </c>
      <c r="BC63">
        <v>-4688.3999999999942</v>
      </c>
      <c r="BD63">
        <v>212.19999999999709</v>
      </c>
      <c r="BE63">
        <v>5095.3999999999942</v>
      </c>
      <c r="BF63">
        <v>2240.4000000000015</v>
      </c>
      <c r="BG63">
        <v>3443.4000000000015</v>
      </c>
      <c r="BH63">
        <v>5778</v>
      </c>
      <c r="BI63">
        <v>4568.5999999999985</v>
      </c>
      <c r="BJ63">
        <v>479</v>
      </c>
      <c r="BK63">
        <v>5969.2000000000044</v>
      </c>
      <c r="BL63">
        <v>-1575.6000000000058</v>
      </c>
      <c r="BM63">
        <v>-6134</v>
      </c>
      <c r="BN63">
        <v>-379.39999999999418</v>
      </c>
      <c r="BO63">
        <v>-120.79999999999563</v>
      </c>
      <c r="BP63">
        <v>381.19999999999709</v>
      </c>
      <c r="BQ63">
        <v>1056.7999999999956</v>
      </c>
      <c r="BR63">
        <v>3615</v>
      </c>
      <c r="BS63">
        <v>-2670.7999999999956</v>
      </c>
      <c r="BT63">
        <v>-965.19999999999709</v>
      </c>
      <c r="BU63">
        <v>1961.7999999999956</v>
      </c>
      <c r="BV63">
        <v>4611.8000000000029</v>
      </c>
      <c r="BW63">
        <v>-8078.7999999999956</v>
      </c>
      <c r="BX63">
        <v>6188.8000000000029</v>
      </c>
      <c r="BY63">
        <v>2259.7999999999956</v>
      </c>
      <c r="BZ63">
        <v>1139.1999999999971</v>
      </c>
      <c r="CA63">
        <v>-3063.2000000000044</v>
      </c>
      <c r="CB63">
        <v>579.80000000000291</v>
      </c>
      <c r="CC63">
        <v>571.79999999999563</v>
      </c>
      <c r="CD63">
        <v>-973.40000000000146</v>
      </c>
      <c r="CE63">
        <v>-981.20000000000437</v>
      </c>
      <c r="CF63">
        <v>441.19999999999709</v>
      </c>
      <c r="CG63">
        <v>-3168.6000000000058</v>
      </c>
      <c r="CH63">
        <v>-8874.7999999999956</v>
      </c>
      <c r="CI63">
        <v>-4174.1999999999971</v>
      </c>
      <c r="CJ63">
        <v>-4576</v>
      </c>
      <c r="CK63">
        <v>-5278.5999999999985</v>
      </c>
      <c r="CL63">
        <v>6625</v>
      </c>
      <c r="CM63">
        <v>1944.1999999999971</v>
      </c>
      <c r="CN63">
        <v>-3202.1999999999971</v>
      </c>
      <c r="CO63">
        <v>391.59999999999854</v>
      </c>
      <c r="CP63">
        <v>-5681</v>
      </c>
      <c r="CQ63">
        <v>-3484.6000000000058</v>
      </c>
      <c r="CR63">
        <v>4213.5999999999985</v>
      </c>
      <c r="CS63">
        <v>-1605.8000000000029</v>
      </c>
      <c r="CT63">
        <v>6641.8000000000029</v>
      </c>
      <c r="CU63">
        <v>-2141.8000000000029</v>
      </c>
      <c r="CV63">
        <v>-8151.1999999999971</v>
      </c>
      <c r="CW63">
        <v>-3823</v>
      </c>
      <c r="CY63">
        <f t="shared" si="2"/>
        <v>619.71600000000035</v>
      </c>
      <c r="CZ63">
        <f t="shared" si="3"/>
        <v>3575.6519999999982</v>
      </c>
    </row>
    <row r="64" spans="2:104" x14ac:dyDescent="0.25">
      <c r="B64">
        <v>-1691.5999999999985</v>
      </c>
      <c r="C64">
        <v>-1985</v>
      </c>
      <c r="D64">
        <v>-2082.4000000000087</v>
      </c>
      <c r="E64">
        <v>-2637.1999999999971</v>
      </c>
      <c r="F64">
        <v>-3295.5999999999985</v>
      </c>
      <c r="G64">
        <v>-10076</v>
      </c>
      <c r="H64">
        <v>-335.19999999999709</v>
      </c>
      <c r="I64">
        <v>-1744</v>
      </c>
      <c r="J64">
        <v>3287.8000000000029</v>
      </c>
      <c r="K64">
        <v>2653.3999999999942</v>
      </c>
      <c r="L64">
        <v>-8005</v>
      </c>
      <c r="M64">
        <v>-348.80000000000291</v>
      </c>
      <c r="N64">
        <v>2111.8000000000029</v>
      </c>
      <c r="O64">
        <v>-690.20000000000437</v>
      </c>
      <c r="P64">
        <v>-13695.399999999998</v>
      </c>
      <c r="Q64">
        <v>-91.599999999991269</v>
      </c>
      <c r="R64">
        <v>-4817.5999999999985</v>
      </c>
      <c r="S64">
        <v>1105.5999999999985</v>
      </c>
      <c r="T64">
        <v>-10002</v>
      </c>
      <c r="U64">
        <v>4662.2000000000044</v>
      </c>
      <c r="V64">
        <v>6020.5999999999985</v>
      </c>
      <c r="W64">
        <v>-5548.4000000000015</v>
      </c>
      <c r="X64">
        <v>-3663.5999999999985</v>
      </c>
      <c r="Y64">
        <v>-7522.5999999999985</v>
      </c>
      <c r="Z64">
        <v>-1555.2000000000044</v>
      </c>
      <c r="AA64">
        <v>1848.5999999999985</v>
      </c>
      <c r="AB64">
        <v>3009.5999999999913</v>
      </c>
      <c r="AC64">
        <v>-948.19999999999709</v>
      </c>
      <c r="AD64">
        <v>3104.4000000000015</v>
      </c>
      <c r="AE64">
        <v>1478.6000000000058</v>
      </c>
      <c r="AF64">
        <v>3945.5999999999985</v>
      </c>
      <c r="AG64">
        <v>5588.5999999999913</v>
      </c>
      <c r="AH64">
        <v>5444</v>
      </c>
      <c r="AI64">
        <v>3825</v>
      </c>
      <c r="AJ64">
        <v>3161.4000000000015</v>
      </c>
      <c r="AK64">
        <v>2783</v>
      </c>
      <c r="AL64">
        <v>-2311.7999999999956</v>
      </c>
      <c r="AM64">
        <v>-3772.5999999999985</v>
      </c>
      <c r="AN64">
        <v>4325</v>
      </c>
      <c r="AO64">
        <v>-2304</v>
      </c>
      <c r="AP64">
        <v>3237.1999999999971</v>
      </c>
      <c r="AQ64">
        <v>1557.6000000000058</v>
      </c>
      <c r="AR64">
        <v>-2586.8000000000029</v>
      </c>
      <c r="AS64">
        <v>-5858</v>
      </c>
      <c r="AT64">
        <v>1618.4000000000015</v>
      </c>
      <c r="AU64">
        <v>-1038.5999999999913</v>
      </c>
      <c r="AV64">
        <v>3611.2000000000044</v>
      </c>
      <c r="AW64">
        <v>-384.59999999999854</v>
      </c>
      <c r="AX64">
        <v>-2327.5999999999985</v>
      </c>
      <c r="AY64">
        <v>6969.6000000000058</v>
      </c>
      <c r="AZ64">
        <v>-226.59999999999854</v>
      </c>
      <c r="BA64">
        <v>-2893.2000000000044</v>
      </c>
      <c r="BB64">
        <v>-2302.5999999999985</v>
      </c>
      <c r="BC64">
        <v>-3173.6000000000058</v>
      </c>
      <c r="BD64">
        <v>-5806.7999999999956</v>
      </c>
      <c r="BE64">
        <v>-1987</v>
      </c>
      <c r="BF64">
        <v>414.59999999999854</v>
      </c>
      <c r="BG64">
        <v>3896.8000000000029</v>
      </c>
      <c r="BH64">
        <v>-3192.1999999999971</v>
      </c>
      <c r="BI64">
        <v>-13581.399999999994</v>
      </c>
      <c r="BJ64">
        <v>-349.79999999999563</v>
      </c>
      <c r="BK64">
        <v>2540.5999999999985</v>
      </c>
      <c r="BL64">
        <v>-524.80000000000291</v>
      </c>
      <c r="BM64">
        <v>-4625</v>
      </c>
      <c r="BN64">
        <v>408</v>
      </c>
      <c r="BO64">
        <v>5564.5999999999985</v>
      </c>
      <c r="BP64">
        <v>-1388.5999999999913</v>
      </c>
      <c r="BQ64">
        <v>4544.4000000000015</v>
      </c>
      <c r="BR64">
        <v>4532</v>
      </c>
      <c r="BS64">
        <v>3615</v>
      </c>
      <c r="BT64">
        <v>1502.4000000000015</v>
      </c>
      <c r="BU64">
        <v>7094.4000000000015</v>
      </c>
      <c r="BV64">
        <v>2924.1999999999971</v>
      </c>
      <c r="BW64">
        <v>1872.4000000000015</v>
      </c>
      <c r="BX64">
        <v>441.39999999999418</v>
      </c>
      <c r="BY64">
        <v>-2400.1999999999971</v>
      </c>
      <c r="BZ64">
        <v>2957.8000000000029</v>
      </c>
      <c r="CA64">
        <v>11574.599999999999</v>
      </c>
      <c r="CB64">
        <v>3894.8000000000029</v>
      </c>
      <c r="CC64">
        <v>-3942.5999999999985</v>
      </c>
      <c r="CD64">
        <v>-3021.5999999999985</v>
      </c>
      <c r="CE64">
        <v>-1451</v>
      </c>
      <c r="CF64">
        <v>4542</v>
      </c>
      <c r="CG64">
        <v>-8479.3999999999942</v>
      </c>
      <c r="CH64">
        <v>5209.5999999999985</v>
      </c>
      <c r="CI64">
        <v>4159.1999999999971</v>
      </c>
      <c r="CJ64">
        <v>-2944.5999999999985</v>
      </c>
      <c r="CK64">
        <v>-7003.5999999999985</v>
      </c>
      <c r="CL64">
        <v>3930.8000000000029</v>
      </c>
      <c r="CM64">
        <v>-1940</v>
      </c>
      <c r="CN64">
        <v>-2273.1999999999971</v>
      </c>
      <c r="CO64">
        <v>-4006.8000000000029</v>
      </c>
      <c r="CP64">
        <v>-2707.1999999999971</v>
      </c>
      <c r="CQ64">
        <v>1603.1999999999971</v>
      </c>
      <c r="CR64">
        <v>-674.79999999999563</v>
      </c>
      <c r="CS64">
        <v>141.20000000000437</v>
      </c>
      <c r="CT64">
        <v>-1519</v>
      </c>
      <c r="CU64">
        <v>-6815.3999999999942</v>
      </c>
      <c r="CV64">
        <v>91.400000000001455</v>
      </c>
      <c r="CW64">
        <v>-2207</v>
      </c>
      <c r="CY64">
        <f t="shared" si="2"/>
        <v>-399.52999999999935</v>
      </c>
      <c r="CZ64">
        <f t="shared" si="3"/>
        <v>3455.6219999999994</v>
      </c>
    </row>
    <row r="65" spans="2:104" x14ac:dyDescent="0.25">
      <c r="B65">
        <v>4261.1999999999971</v>
      </c>
      <c r="C65">
        <v>4727.4000000000015</v>
      </c>
      <c r="D65">
        <v>-1530.7999999999956</v>
      </c>
      <c r="E65">
        <v>-3524.2000000000044</v>
      </c>
      <c r="F65">
        <v>1680.4000000000015</v>
      </c>
      <c r="G65">
        <v>1905</v>
      </c>
      <c r="H65">
        <v>-8215.2000000000044</v>
      </c>
      <c r="I65">
        <v>8416.5999999999985</v>
      </c>
      <c r="J65">
        <v>-7253.8000000000029</v>
      </c>
      <c r="K65">
        <v>-3321.9999999999927</v>
      </c>
      <c r="L65">
        <v>-3754.5999999999985</v>
      </c>
      <c r="M65">
        <v>-4006.1999999999971</v>
      </c>
      <c r="N65">
        <v>-691.60000000000582</v>
      </c>
      <c r="O65">
        <v>-10620</v>
      </c>
      <c r="P65">
        <v>6750.3999999999978</v>
      </c>
      <c r="Q65">
        <v>3679.3999999999942</v>
      </c>
      <c r="R65">
        <v>-2662.4000000000015</v>
      </c>
      <c r="S65">
        <v>1079.1999999999971</v>
      </c>
      <c r="T65">
        <v>6135.5999999999985</v>
      </c>
      <c r="U65">
        <v>-288.40000000000146</v>
      </c>
      <c r="V65">
        <v>671.59999999999854</v>
      </c>
      <c r="W65">
        <v>6162.2000000000044</v>
      </c>
      <c r="X65">
        <v>3621.2000000000044</v>
      </c>
      <c r="Y65">
        <v>2684.5999999999985</v>
      </c>
      <c r="Z65">
        <v>5611.6000000000058</v>
      </c>
      <c r="AA65">
        <v>-1673.4000000000015</v>
      </c>
      <c r="AB65">
        <v>-6641.5999999999913</v>
      </c>
      <c r="AC65">
        <v>-6266.5999999999985</v>
      </c>
      <c r="AD65">
        <v>-4481.5999999999985</v>
      </c>
      <c r="AE65">
        <v>-2911.6000000000058</v>
      </c>
      <c r="AF65">
        <v>-3304.3999999999942</v>
      </c>
      <c r="AG65">
        <v>971.40000000000873</v>
      </c>
      <c r="AH65">
        <v>-5085.8000000000029</v>
      </c>
      <c r="AI65">
        <v>8095</v>
      </c>
      <c r="AJ65">
        <v>-790.19999999999709</v>
      </c>
      <c r="AK65">
        <v>-910.19999999999709</v>
      </c>
      <c r="AL65">
        <v>3562.7999999999956</v>
      </c>
      <c r="AM65">
        <v>-2167.5999999999985</v>
      </c>
      <c r="AN65">
        <v>-650.40000000000146</v>
      </c>
      <c r="AO65">
        <v>8990.8000000000029</v>
      </c>
      <c r="AP65">
        <v>879.39999999999418</v>
      </c>
      <c r="AQ65">
        <v>-466.80000000000291</v>
      </c>
      <c r="AR65">
        <v>-323</v>
      </c>
      <c r="AS65">
        <v>8286.4000000000087</v>
      </c>
      <c r="AT65">
        <v>-1874</v>
      </c>
      <c r="AU65">
        <v>2968.5999999999913</v>
      </c>
      <c r="AV65">
        <v>-1161.8000000000029</v>
      </c>
      <c r="AW65">
        <v>1174.4000000000015</v>
      </c>
      <c r="AX65">
        <v>-9312</v>
      </c>
      <c r="AY65">
        <v>-2475.8000000000029</v>
      </c>
      <c r="AZ65">
        <v>49.400000000001455</v>
      </c>
      <c r="BA65">
        <v>-624.59999999999854</v>
      </c>
      <c r="BB65">
        <v>51.19999999999709</v>
      </c>
      <c r="BC65">
        <v>1918.2000000000044</v>
      </c>
      <c r="BD65">
        <v>2704.4000000000015</v>
      </c>
      <c r="BE65">
        <v>-6130.5999999999913</v>
      </c>
      <c r="BF65">
        <v>4191.5999999999985</v>
      </c>
      <c r="BG65">
        <v>-1860</v>
      </c>
      <c r="BH65">
        <v>-2352</v>
      </c>
      <c r="BI65">
        <v>1489.1999999999971</v>
      </c>
      <c r="BJ65">
        <v>-3739.2000000000044</v>
      </c>
      <c r="BK65">
        <v>-1476.8000000000029</v>
      </c>
      <c r="BL65">
        <v>2046.1999999999971</v>
      </c>
      <c r="BM65">
        <v>-4034.8000000000029</v>
      </c>
      <c r="BN65">
        <v>260.80000000000291</v>
      </c>
      <c r="BO65">
        <v>-3008.2000000000044</v>
      </c>
      <c r="BP65">
        <v>2157.1999999999971</v>
      </c>
      <c r="BQ65">
        <v>4709.1999999999971</v>
      </c>
      <c r="BR65">
        <v>1187.4000000000015</v>
      </c>
      <c r="BS65">
        <v>11343.199999999997</v>
      </c>
      <c r="BT65">
        <v>3735.5999999999985</v>
      </c>
      <c r="BU65">
        <v>-5666</v>
      </c>
      <c r="BV65">
        <v>-887</v>
      </c>
      <c r="BW65">
        <v>4548</v>
      </c>
      <c r="BX65">
        <v>-1916.8000000000029</v>
      </c>
      <c r="BY65">
        <v>8585.3999999999942</v>
      </c>
      <c r="BZ65">
        <v>8674.5999999999985</v>
      </c>
      <c r="CA65">
        <v>-4356.1999999999971</v>
      </c>
      <c r="CB65">
        <v>-1631.6000000000058</v>
      </c>
      <c r="CC65">
        <v>-4178.5999999999985</v>
      </c>
      <c r="CD65">
        <v>4472.7999999999956</v>
      </c>
      <c r="CE65">
        <v>1318.6000000000058</v>
      </c>
      <c r="CF65">
        <v>-5429.1999999999971</v>
      </c>
      <c r="CG65">
        <v>-477.40000000000146</v>
      </c>
      <c r="CH65">
        <v>715.40000000000146</v>
      </c>
      <c r="CI65">
        <v>-4196.5999999999913</v>
      </c>
      <c r="CJ65">
        <v>7291.5999999999985</v>
      </c>
      <c r="CK65">
        <v>6409</v>
      </c>
      <c r="CL65">
        <v>-7222.6000000000058</v>
      </c>
      <c r="CM65">
        <v>7298.6000000000058</v>
      </c>
      <c r="CN65">
        <v>3118.3999999999942</v>
      </c>
      <c r="CO65">
        <v>4660</v>
      </c>
      <c r="CP65">
        <v>-1324.4000000000015</v>
      </c>
      <c r="CQ65">
        <v>-2203.1999999999971</v>
      </c>
      <c r="CR65">
        <v>-4772.2000000000044</v>
      </c>
      <c r="CS65">
        <v>-2825.8000000000029</v>
      </c>
      <c r="CT65">
        <v>1786.7999999999956</v>
      </c>
      <c r="CU65">
        <v>4723.5999999999985</v>
      </c>
      <c r="CV65">
        <v>523.59999999999854</v>
      </c>
      <c r="CW65">
        <v>-870.19999999999709</v>
      </c>
      <c r="CY65">
        <f t="shared" si="2"/>
        <v>247.35199999999972</v>
      </c>
      <c r="CZ65">
        <f t="shared" si="3"/>
        <v>3598.3520000000012</v>
      </c>
    </row>
    <row r="66" spans="2:104" x14ac:dyDescent="0.25">
      <c r="B66">
        <v>2932.1999999999971</v>
      </c>
      <c r="C66">
        <v>-4606</v>
      </c>
      <c r="D66">
        <v>-4939.4000000000015</v>
      </c>
      <c r="E66">
        <v>-1323.7999999999956</v>
      </c>
      <c r="F66">
        <v>5689.3999999999942</v>
      </c>
      <c r="G66">
        <v>-1533</v>
      </c>
      <c r="H66">
        <v>-8292</v>
      </c>
      <c r="I66">
        <v>3053.6000000000058</v>
      </c>
      <c r="J66">
        <v>-3824</v>
      </c>
      <c r="K66">
        <v>1275.4000000000015</v>
      </c>
      <c r="L66">
        <v>-5487.8000000000029</v>
      </c>
      <c r="M66">
        <v>-441</v>
      </c>
      <c r="N66">
        <v>-2806.7999999999956</v>
      </c>
      <c r="O66">
        <v>6258.8000000000029</v>
      </c>
      <c r="P66">
        <v>-1478.1999999999971</v>
      </c>
      <c r="Q66">
        <v>-2562.3999999999942</v>
      </c>
      <c r="R66">
        <v>-1963</v>
      </c>
      <c r="S66">
        <v>1054.2000000000044</v>
      </c>
      <c r="T66">
        <v>-3147.5999999999985</v>
      </c>
      <c r="U66">
        <v>-917.20000000000437</v>
      </c>
      <c r="V66">
        <v>-2224.7999999999956</v>
      </c>
      <c r="W66">
        <v>4783.5999999999985</v>
      </c>
      <c r="X66">
        <v>-4229.2000000000044</v>
      </c>
      <c r="Y66">
        <v>-772.80000000000291</v>
      </c>
      <c r="Z66">
        <v>1113</v>
      </c>
      <c r="AA66">
        <v>10457</v>
      </c>
      <c r="AB66">
        <v>-552.80000000000291</v>
      </c>
      <c r="AC66">
        <v>9423.1999999999971</v>
      </c>
      <c r="AD66">
        <v>1969</v>
      </c>
      <c r="AE66">
        <v>-819</v>
      </c>
      <c r="AF66">
        <v>4073</v>
      </c>
      <c r="AG66">
        <v>-8108</v>
      </c>
      <c r="AH66">
        <v>2139.4000000000087</v>
      </c>
      <c r="AI66">
        <v>-752.80000000000291</v>
      </c>
      <c r="AJ66">
        <v>9943.1999999999971</v>
      </c>
      <c r="AK66">
        <v>398.19999999999709</v>
      </c>
      <c r="AL66">
        <v>-5632</v>
      </c>
      <c r="AM66">
        <v>6827</v>
      </c>
      <c r="AN66">
        <v>8323.8000000000029</v>
      </c>
      <c r="AO66">
        <v>-680.19999999999709</v>
      </c>
      <c r="AP66">
        <v>1055.6000000000058</v>
      </c>
      <c r="AQ66">
        <v>574.39999999999418</v>
      </c>
      <c r="AR66">
        <v>-4549.1999999999971</v>
      </c>
      <c r="AS66">
        <v>7323.7999999999884</v>
      </c>
      <c r="AT66">
        <v>-2563.7999999999956</v>
      </c>
      <c r="AU66">
        <v>-4568.9999999999927</v>
      </c>
      <c r="AV66">
        <v>1378.2000000000044</v>
      </c>
      <c r="AW66">
        <v>-193.20000000000437</v>
      </c>
      <c r="AX66">
        <v>-2603.8000000000029</v>
      </c>
      <c r="AY66">
        <v>-2984.8000000000029</v>
      </c>
      <c r="AZ66">
        <v>1269.4000000000015</v>
      </c>
      <c r="BA66">
        <v>1587.7999999999956</v>
      </c>
      <c r="BB66">
        <v>7845.4000000000015</v>
      </c>
      <c r="BC66">
        <v>702.40000000000146</v>
      </c>
      <c r="BD66">
        <v>-255.60000000000582</v>
      </c>
      <c r="BE66">
        <v>-2621.1999999999971</v>
      </c>
      <c r="BF66">
        <v>-3133.8000000000029</v>
      </c>
      <c r="BG66">
        <v>-3768.6000000000058</v>
      </c>
      <c r="BH66">
        <v>-2899.4000000000015</v>
      </c>
      <c r="BI66">
        <v>6457.5999999999985</v>
      </c>
      <c r="BJ66">
        <v>-115.19999999999709</v>
      </c>
      <c r="BK66">
        <v>2264.2000000000044</v>
      </c>
      <c r="BL66">
        <v>-6769.5999999999913</v>
      </c>
      <c r="BM66">
        <v>-232</v>
      </c>
      <c r="BN66">
        <v>-2912.8000000000029</v>
      </c>
      <c r="BO66">
        <v>-2678.1999999999971</v>
      </c>
      <c r="BP66">
        <v>-8732.2000000000044</v>
      </c>
      <c r="BQ66">
        <v>-227.59999999999854</v>
      </c>
      <c r="BR66">
        <v>-327.19999999999709</v>
      </c>
      <c r="BS66">
        <v>-1908.6000000000058</v>
      </c>
      <c r="BT66">
        <v>-3630.4000000000015</v>
      </c>
      <c r="BU66">
        <v>1475.8000000000029</v>
      </c>
      <c r="BV66">
        <v>-6799</v>
      </c>
      <c r="BW66">
        <v>-3831</v>
      </c>
      <c r="BX66">
        <v>374.40000000000873</v>
      </c>
      <c r="BY66">
        <v>1623.8000000000029</v>
      </c>
      <c r="BZ66">
        <v>-9019</v>
      </c>
      <c r="CA66">
        <v>240.40000000000146</v>
      </c>
      <c r="CB66">
        <v>1631.6000000000058</v>
      </c>
      <c r="CC66">
        <v>-1774.4000000000015</v>
      </c>
      <c r="CD66">
        <v>-1518</v>
      </c>
      <c r="CE66">
        <v>-4744.2000000000044</v>
      </c>
      <c r="CF66">
        <v>610.40000000000873</v>
      </c>
      <c r="CG66">
        <v>260</v>
      </c>
      <c r="CH66">
        <v>2255.3999999999942</v>
      </c>
      <c r="CI66">
        <v>-1430.2000000000044</v>
      </c>
      <c r="CJ66">
        <v>-1749</v>
      </c>
      <c r="CK66">
        <v>2167</v>
      </c>
      <c r="CL66">
        <v>-959.39999999999418</v>
      </c>
      <c r="CM66">
        <v>-7533.2000000000044</v>
      </c>
      <c r="CN66">
        <v>-1743.5999999999913</v>
      </c>
      <c r="CO66">
        <v>-3180</v>
      </c>
      <c r="CP66">
        <v>-2061.5999999999985</v>
      </c>
      <c r="CQ66">
        <v>-5985.3999999999942</v>
      </c>
      <c r="CR66">
        <v>5521.8000000000029</v>
      </c>
      <c r="CS66">
        <v>-17.799999999995634</v>
      </c>
      <c r="CT66">
        <v>3228.7999999999956</v>
      </c>
      <c r="CU66">
        <v>-5305</v>
      </c>
      <c r="CV66">
        <v>1317.4000000000015</v>
      </c>
      <c r="CW66">
        <v>-6141</v>
      </c>
      <c r="CY66">
        <f t="shared" ref="CY66:CY102" si="4">AVERAGE(B66:CW66)</f>
        <v>-576.82199999999966</v>
      </c>
      <c r="CZ66">
        <f t="shared" ref="CZ66:CZ102" si="5">AVERAGE(INDEX(ABS(B66:CW66),0,0))</f>
        <v>3194.4139999999984</v>
      </c>
    </row>
    <row r="67" spans="2:104" x14ac:dyDescent="0.25">
      <c r="B67">
        <v>157.20000000001164</v>
      </c>
      <c r="C67">
        <v>-6351</v>
      </c>
      <c r="D67">
        <v>-928.19999999999709</v>
      </c>
      <c r="E67">
        <v>4699.1999999999971</v>
      </c>
      <c r="F67">
        <v>5156.6000000000058</v>
      </c>
      <c r="G67">
        <v>-4014.5999999999985</v>
      </c>
      <c r="H67">
        <v>1640</v>
      </c>
      <c r="I67">
        <v>1368.5999999999985</v>
      </c>
      <c r="J67">
        <v>1301</v>
      </c>
      <c r="K67">
        <v>6843.8000000000029</v>
      </c>
      <c r="L67">
        <v>-1413.1999999999971</v>
      </c>
      <c r="M67">
        <v>3858.6000000000058</v>
      </c>
      <c r="N67">
        <v>1965.8000000000029</v>
      </c>
      <c r="O67">
        <v>-349.20000000000437</v>
      </c>
      <c r="P67">
        <v>719.19999999999709</v>
      </c>
      <c r="Q67">
        <v>3654.8000000000029</v>
      </c>
      <c r="R67">
        <v>9230.8000000000029</v>
      </c>
      <c r="S67">
        <v>6512.1999999999971</v>
      </c>
      <c r="T67">
        <v>355.39999999999418</v>
      </c>
      <c r="U67">
        <v>8299.6000000000058</v>
      </c>
      <c r="V67">
        <v>2773.1999999999971</v>
      </c>
      <c r="W67">
        <v>-5817</v>
      </c>
      <c r="X67">
        <v>2678.2000000000044</v>
      </c>
      <c r="Y67">
        <v>-1043.7999999999956</v>
      </c>
      <c r="Z67">
        <v>-7849</v>
      </c>
      <c r="AA67">
        <v>132.60000000000582</v>
      </c>
      <c r="AB67">
        <v>603.59999999999854</v>
      </c>
      <c r="AC67">
        <v>-1918.8000000000029</v>
      </c>
      <c r="AD67">
        <v>2396.7999999999956</v>
      </c>
      <c r="AE67">
        <v>1908.4000000000015</v>
      </c>
      <c r="AF67">
        <v>17.399999999994179</v>
      </c>
      <c r="AG67">
        <v>-6657.4000000000087</v>
      </c>
      <c r="AH67">
        <v>-3851</v>
      </c>
      <c r="AI67">
        <v>-3208.1999999999971</v>
      </c>
      <c r="AJ67">
        <v>-4065</v>
      </c>
      <c r="AK67">
        <v>546.80000000000291</v>
      </c>
      <c r="AL67">
        <v>1878.2000000000044</v>
      </c>
      <c r="AM67">
        <v>4666.4000000000015</v>
      </c>
      <c r="AN67">
        <v>1928.5999999999985</v>
      </c>
      <c r="AO67">
        <v>-8687.6000000000058</v>
      </c>
      <c r="AP67">
        <v>-6074.1999999999971</v>
      </c>
      <c r="AQ67">
        <v>763</v>
      </c>
      <c r="AR67">
        <v>-6699.2000000000044</v>
      </c>
      <c r="AS67">
        <v>-2561.7999999999884</v>
      </c>
      <c r="AT67">
        <v>-164.60000000000582</v>
      </c>
      <c r="AU67">
        <v>-3756.4000000000015</v>
      </c>
      <c r="AV67">
        <v>1812.3999999999942</v>
      </c>
      <c r="AW67">
        <v>379.40000000000146</v>
      </c>
      <c r="AX67">
        <v>5913.4000000000015</v>
      </c>
      <c r="AY67">
        <v>-4181.5999999999985</v>
      </c>
      <c r="AZ67">
        <v>-6209.6000000000058</v>
      </c>
      <c r="BA67">
        <v>-625.59999999999854</v>
      </c>
      <c r="BB67">
        <v>-3480.5999999999985</v>
      </c>
      <c r="BC67">
        <v>-591.20000000000437</v>
      </c>
      <c r="BD67">
        <v>7406.6000000000058</v>
      </c>
      <c r="BE67">
        <v>570.39999999999418</v>
      </c>
      <c r="BF67">
        <v>-1018.5999999999985</v>
      </c>
      <c r="BG67">
        <v>-3499.5999999999985</v>
      </c>
      <c r="BH67">
        <v>4390</v>
      </c>
      <c r="BI67">
        <v>5100.4000000000015</v>
      </c>
      <c r="BJ67">
        <v>-1600.8000000000029</v>
      </c>
      <c r="BK67">
        <v>35</v>
      </c>
      <c r="BL67">
        <v>4017.8000000000029</v>
      </c>
      <c r="BM67">
        <v>1687.1999999999971</v>
      </c>
      <c r="BN67">
        <v>-2177</v>
      </c>
      <c r="BO67">
        <v>-2283.8000000000029</v>
      </c>
      <c r="BP67">
        <v>-526.79999999999563</v>
      </c>
      <c r="BQ67">
        <v>-2207</v>
      </c>
      <c r="BR67">
        <v>381.79999999999563</v>
      </c>
      <c r="BS67">
        <v>939.80000000000291</v>
      </c>
      <c r="BT67">
        <v>7270.1999999999971</v>
      </c>
      <c r="BU67">
        <v>6683.5999999999913</v>
      </c>
      <c r="BV67">
        <v>-6937.8000000000029</v>
      </c>
      <c r="BW67">
        <v>1448.1999999999971</v>
      </c>
      <c r="BX67">
        <v>-1209</v>
      </c>
      <c r="BY67">
        <v>1990</v>
      </c>
      <c r="BZ67">
        <v>7467.3999999999942</v>
      </c>
      <c r="CA67">
        <v>442.40000000000146</v>
      </c>
      <c r="CB67">
        <v>1887</v>
      </c>
      <c r="CC67">
        <v>0</v>
      </c>
      <c r="CD67">
        <v>-5618.1999999999971</v>
      </c>
      <c r="CE67">
        <v>136.59999999999854</v>
      </c>
      <c r="CF67">
        <v>-7572.2000000000044</v>
      </c>
      <c r="CG67">
        <v>-3076.4000000000015</v>
      </c>
      <c r="CH67">
        <v>3602</v>
      </c>
      <c r="CI67">
        <v>-4328.5999999999985</v>
      </c>
      <c r="CJ67">
        <v>5032.2000000000044</v>
      </c>
      <c r="CK67">
        <v>-309</v>
      </c>
      <c r="CL67">
        <v>-2015.8000000000029</v>
      </c>
      <c r="CM67">
        <v>1904.2000000000044</v>
      </c>
      <c r="CN67">
        <v>-643</v>
      </c>
      <c r="CO67">
        <v>-2099</v>
      </c>
      <c r="CP67">
        <v>4105</v>
      </c>
      <c r="CQ67">
        <v>2608.3999999999942</v>
      </c>
      <c r="CR67">
        <v>5614</v>
      </c>
      <c r="CS67">
        <v>-1332.6000000000058</v>
      </c>
      <c r="CT67">
        <v>-750.79999999998836</v>
      </c>
      <c r="CU67">
        <v>1214.7999999999956</v>
      </c>
      <c r="CV67">
        <v>-502.20000000000437</v>
      </c>
      <c r="CW67">
        <v>4396</v>
      </c>
      <c r="CY67">
        <f t="shared" si="4"/>
        <v>242.85199999999989</v>
      </c>
      <c r="CZ67">
        <f t="shared" si="5"/>
        <v>3046.9919999999988</v>
      </c>
    </row>
    <row r="68" spans="2:104" x14ac:dyDescent="0.25">
      <c r="B68">
        <v>1337.3999999999942</v>
      </c>
      <c r="C68">
        <v>9388</v>
      </c>
      <c r="D68">
        <v>-4451.6000000000058</v>
      </c>
      <c r="E68">
        <v>9217.1999999999971</v>
      </c>
      <c r="F68">
        <v>620.19999999999709</v>
      </c>
      <c r="G68">
        <v>-852.59999999999854</v>
      </c>
      <c r="H68">
        <v>-2469.3999999999942</v>
      </c>
      <c r="I68">
        <v>-732.20000000000437</v>
      </c>
      <c r="J68">
        <v>2619.8000000000029</v>
      </c>
      <c r="K68">
        <v>-8307.2000000000044</v>
      </c>
      <c r="L68">
        <v>2163.4000000000015</v>
      </c>
      <c r="M68">
        <v>2029.5999999999913</v>
      </c>
      <c r="N68">
        <v>-3734.2000000000044</v>
      </c>
      <c r="O68">
        <v>6246.4000000000087</v>
      </c>
      <c r="P68">
        <v>4703.8000000000029</v>
      </c>
      <c r="Q68">
        <v>3063.7999999999884</v>
      </c>
      <c r="R68">
        <v>340.19999999999709</v>
      </c>
      <c r="S68">
        <v>-2875.4000000000015</v>
      </c>
      <c r="T68">
        <v>2315.4000000000015</v>
      </c>
      <c r="U68">
        <v>-4678.8000000000029</v>
      </c>
      <c r="V68">
        <v>844.59999999999854</v>
      </c>
      <c r="W68">
        <v>-3240.2000000000044</v>
      </c>
      <c r="X68">
        <v>3412.3999999999942</v>
      </c>
      <c r="Y68">
        <v>247</v>
      </c>
      <c r="Z68">
        <v>2270.3999999999942</v>
      </c>
      <c r="AA68">
        <v>5785.5999999999913</v>
      </c>
      <c r="AB68">
        <v>2767.5999999999985</v>
      </c>
      <c r="AC68">
        <v>1307.4000000000015</v>
      </c>
      <c r="AD68">
        <v>-3608.1999999999971</v>
      </c>
      <c r="AE68">
        <v>-1848.4000000000015</v>
      </c>
      <c r="AF68">
        <v>240.40000000000146</v>
      </c>
      <c r="AG68">
        <v>2880.4000000000087</v>
      </c>
      <c r="AH68">
        <v>-2699.6000000000058</v>
      </c>
      <c r="AI68">
        <v>-2407.1999999999971</v>
      </c>
      <c r="AJ68">
        <v>-4371.7999999999956</v>
      </c>
      <c r="AK68">
        <v>-2423.5999999999985</v>
      </c>
      <c r="AL68">
        <v>-2930</v>
      </c>
      <c r="AM68">
        <v>10323.599999999991</v>
      </c>
      <c r="AN68">
        <v>2383.5999999999985</v>
      </c>
      <c r="AO68">
        <v>-2206.4000000000015</v>
      </c>
      <c r="AP68">
        <v>488.80000000000291</v>
      </c>
      <c r="AQ68">
        <v>-1488.5999999999913</v>
      </c>
      <c r="AR68">
        <v>358.59999999999854</v>
      </c>
      <c r="AS68">
        <v>-5231.6000000000058</v>
      </c>
      <c r="AT68">
        <v>-2056.1999999999971</v>
      </c>
      <c r="AU68">
        <v>362.59999999999854</v>
      </c>
      <c r="AV68">
        <v>-4261.5999999999985</v>
      </c>
      <c r="AW68">
        <v>2503</v>
      </c>
      <c r="AX68">
        <v>-1028.2000000000044</v>
      </c>
      <c r="AY68">
        <v>-220</v>
      </c>
      <c r="AZ68">
        <v>7213</v>
      </c>
      <c r="BA68">
        <v>-2402.4000000000015</v>
      </c>
      <c r="BB68">
        <v>1839.1999999999971</v>
      </c>
      <c r="BC68">
        <v>1574.4000000000015</v>
      </c>
      <c r="BD68">
        <v>2034.7999999999956</v>
      </c>
      <c r="BE68">
        <v>-153.60000000000582</v>
      </c>
      <c r="BF68">
        <v>1176</v>
      </c>
      <c r="BG68">
        <v>-2207.5999999999985</v>
      </c>
      <c r="BH68">
        <v>4286.8000000000029</v>
      </c>
      <c r="BI68">
        <v>-5484.1999999999971</v>
      </c>
      <c r="BJ68">
        <v>-8674.7999999999956</v>
      </c>
      <c r="BK68">
        <v>-871.40000000000146</v>
      </c>
      <c r="BL68">
        <v>-1499.8000000000029</v>
      </c>
      <c r="BM68">
        <v>6587.8000000000029</v>
      </c>
      <c r="BN68">
        <v>-618.19999999999709</v>
      </c>
      <c r="BO68">
        <v>3947.2000000000044</v>
      </c>
      <c r="BP68">
        <v>5472</v>
      </c>
      <c r="BQ68">
        <v>-299.79999999999563</v>
      </c>
      <c r="BR68">
        <v>6034.4000000000015</v>
      </c>
      <c r="BS68">
        <v>-4812.1999999999971</v>
      </c>
      <c r="BT68">
        <v>-15146.199999999997</v>
      </c>
      <c r="BU68">
        <v>227.40000000000873</v>
      </c>
      <c r="BV68">
        <v>-1836</v>
      </c>
      <c r="BW68">
        <v>-1299.8000000000029</v>
      </c>
      <c r="BX68">
        <v>-3875.4000000000087</v>
      </c>
      <c r="BY68">
        <v>-53.19999999999709</v>
      </c>
      <c r="BZ68">
        <v>3426.6000000000058</v>
      </c>
      <c r="CA68">
        <v>-1545.2000000000044</v>
      </c>
      <c r="CB68">
        <v>-736.80000000000291</v>
      </c>
      <c r="CC68">
        <v>1257</v>
      </c>
      <c r="CD68">
        <v>1666.5999999999985</v>
      </c>
      <c r="CE68">
        <v>-4372.3999999999942</v>
      </c>
      <c r="CF68">
        <v>-1818.5999999999985</v>
      </c>
      <c r="CG68">
        <v>3263.1999999999971</v>
      </c>
      <c r="CH68">
        <v>-5507.5999999999985</v>
      </c>
      <c r="CI68">
        <v>-4605</v>
      </c>
      <c r="CJ68">
        <v>5815.5999999999985</v>
      </c>
      <c r="CK68">
        <v>-2701.5999999999985</v>
      </c>
      <c r="CL68">
        <v>-2708.1999999999971</v>
      </c>
      <c r="CM68">
        <v>-6600.6000000000058</v>
      </c>
      <c r="CN68">
        <v>-3694</v>
      </c>
      <c r="CO68">
        <v>1988.4000000000015</v>
      </c>
      <c r="CP68">
        <v>-3010.8000000000029</v>
      </c>
      <c r="CQ68">
        <v>-1742.8000000000029</v>
      </c>
      <c r="CR68">
        <v>-490.59999999999854</v>
      </c>
      <c r="CS68">
        <v>3713.2000000000044</v>
      </c>
      <c r="CT68">
        <v>-3278.4000000000087</v>
      </c>
      <c r="CU68">
        <v>-2995.3999999999942</v>
      </c>
      <c r="CV68">
        <v>10104</v>
      </c>
      <c r="CW68">
        <v>-6113.6000000000058</v>
      </c>
      <c r="CY68">
        <f t="shared" si="4"/>
        <v>-174.30400000000046</v>
      </c>
      <c r="CZ68">
        <f t="shared" si="5"/>
        <v>3211.28</v>
      </c>
    </row>
    <row r="69" spans="2:104" x14ac:dyDescent="0.25">
      <c r="B69">
        <v>-1109.6000000000058</v>
      </c>
      <c r="C69">
        <v>-3114</v>
      </c>
      <c r="D69">
        <v>-3149.5999999999985</v>
      </c>
      <c r="E69">
        <v>-4446.3999999999942</v>
      </c>
      <c r="F69">
        <v>803.80000000000291</v>
      </c>
      <c r="G69">
        <v>495.40000000000146</v>
      </c>
      <c r="H69">
        <v>4410</v>
      </c>
      <c r="I69">
        <v>1702.6000000000058</v>
      </c>
      <c r="J69">
        <v>-321.39999999999418</v>
      </c>
      <c r="K69">
        <v>-3152.4000000000015</v>
      </c>
      <c r="L69">
        <v>7426.1999999999971</v>
      </c>
      <c r="M69">
        <v>-8863.5999999999913</v>
      </c>
      <c r="N69">
        <v>707.40000000000146</v>
      </c>
      <c r="O69">
        <v>2643.1999999999971</v>
      </c>
      <c r="P69">
        <v>2005.7999999999956</v>
      </c>
      <c r="Q69">
        <v>-4510.3999999999942</v>
      </c>
      <c r="R69">
        <v>-2371</v>
      </c>
      <c r="S69">
        <v>-256.59999999999854</v>
      </c>
      <c r="T69">
        <v>-4357</v>
      </c>
      <c r="U69">
        <v>-5638.8000000000029</v>
      </c>
      <c r="V69">
        <v>1238.8000000000029</v>
      </c>
      <c r="W69">
        <v>3390</v>
      </c>
      <c r="X69">
        <v>-3498.1999999999971</v>
      </c>
      <c r="Y69">
        <v>3985</v>
      </c>
      <c r="Z69">
        <v>6462.8000000000029</v>
      </c>
      <c r="AA69">
        <v>-2732.8000000000029</v>
      </c>
      <c r="AB69">
        <v>5047.6000000000058</v>
      </c>
      <c r="AC69">
        <v>4873.2000000000044</v>
      </c>
      <c r="AD69">
        <v>5825.7999999999956</v>
      </c>
      <c r="AE69">
        <v>1304.8000000000029</v>
      </c>
      <c r="AF69">
        <v>3136.2000000000044</v>
      </c>
      <c r="AG69">
        <v>-464.60000000000582</v>
      </c>
      <c r="AH69">
        <v>-7514</v>
      </c>
      <c r="AI69">
        <v>-747.60000000000582</v>
      </c>
      <c r="AJ69">
        <v>-205.60000000000582</v>
      </c>
      <c r="AK69">
        <v>-2636.2000000000044</v>
      </c>
      <c r="AL69">
        <v>-7296.4000000000015</v>
      </c>
      <c r="AM69">
        <v>1710.8000000000029</v>
      </c>
      <c r="AN69">
        <v>1377.8000000000029</v>
      </c>
      <c r="AO69">
        <v>-4616.5999999999985</v>
      </c>
      <c r="AP69">
        <v>2826.3999999999942</v>
      </c>
      <c r="AQ69">
        <v>-1715.1999999999971</v>
      </c>
      <c r="AR69">
        <v>759.20000000000437</v>
      </c>
      <c r="AS69">
        <v>3541.1999999999971</v>
      </c>
      <c r="AT69">
        <v>1442.8000000000029</v>
      </c>
      <c r="AU69">
        <v>-282</v>
      </c>
      <c r="AV69">
        <v>1883.4000000000015</v>
      </c>
      <c r="AW69">
        <v>-1802</v>
      </c>
      <c r="AX69">
        <v>4016.8000000000029</v>
      </c>
      <c r="AY69">
        <v>-10018.400000000001</v>
      </c>
      <c r="AZ69">
        <v>1748.6000000000058</v>
      </c>
      <c r="BA69">
        <v>3498.4000000000015</v>
      </c>
      <c r="BB69">
        <v>-1369</v>
      </c>
      <c r="BC69">
        <v>2970.1999999999971</v>
      </c>
      <c r="BD69">
        <v>189.20000000000437</v>
      </c>
      <c r="BE69">
        <v>6052.4000000000087</v>
      </c>
      <c r="BF69">
        <v>-6155.4000000000015</v>
      </c>
      <c r="BG69">
        <v>-450</v>
      </c>
      <c r="BH69">
        <v>4165.7999999999956</v>
      </c>
      <c r="BI69">
        <v>2190.1999999999971</v>
      </c>
      <c r="BJ69">
        <v>5362.4000000000015</v>
      </c>
      <c r="BK69">
        <v>-3575.5999999999985</v>
      </c>
      <c r="BL69">
        <v>-917.80000000000291</v>
      </c>
      <c r="BM69">
        <v>-6951.8000000000029</v>
      </c>
      <c r="BN69">
        <v>-2122.2000000000116</v>
      </c>
      <c r="BO69">
        <v>2584.4000000000015</v>
      </c>
      <c r="BP69">
        <v>-2844.6000000000058</v>
      </c>
      <c r="BQ69">
        <v>2494</v>
      </c>
      <c r="BR69">
        <v>5841.3999999999942</v>
      </c>
      <c r="BS69">
        <v>1087.6000000000058</v>
      </c>
      <c r="BT69">
        <v>6571.4000000000015</v>
      </c>
      <c r="BU69">
        <v>1691.3999999999942</v>
      </c>
      <c r="BV69">
        <v>7335</v>
      </c>
      <c r="BW69">
        <v>-4685.9999999999927</v>
      </c>
      <c r="BX69">
        <v>-2598</v>
      </c>
      <c r="BY69">
        <v>-3181.6000000000058</v>
      </c>
      <c r="BZ69">
        <v>5431.6000000000058</v>
      </c>
      <c r="CA69">
        <v>2087.2000000000044</v>
      </c>
      <c r="CB69">
        <v>2204.8000000000029</v>
      </c>
      <c r="CC69">
        <v>6028.8000000000029</v>
      </c>
      <c r="CD69">
        <v>1488.1999999999971</v>
      </c>
      <c r="CE69">
        <v>3929.5999999999985</v>
      </c>
      <c r="CF69">
        <v>2643.5999999999985</v>
      </c>
      <c r="CG69">
        <v>3691.1999999999971</v>
      </c>
      <c r="CH69">
        <v>-118.19999999999709</v>
      </c>
      <c r="CI69">
        <v>-30</v>
      </c>
      <c r="CJ69">
        <v>-1705.4000000000015</v>
      </c>
      <c r="CK69">
        <v>2669.1999999999971</v>
      </c>
      <c r="CL69">
        <v>5598.1999999999971</v>
      </c>
      <c r="CM69">
        <v>9996.6000000000058</v>
      </c>
      <c r="CN69">
        <v>-1683.8000000000029</v>
      </c>
      <c r="CO69">
        <v>1393.4000000000015</v>
      </c>
      <c r="CP69">
        <v>-32</v>
      </c>
      <c r="CQ69">
        <v>2152.8000000000029</v>
      </c>
      <c r="CR69">
        <v>1697.1999999999971</v>
      </c>
      <c r="CS69">
        <v>-4886.2000000000044</v>
      </c>
      <c r="CT69">
        <v>-2133.7999999999956</v>
      </c>
      <c r="CU69">
        <v>3419.1999999999971</v>
      </c>
      <c r="CV69">
        <v>-1503.1999999999971</v>
      </c>
      <c r="CW69">
        <v>6491.4000000000015</v>
      </c>
      <c r="CY69">
        <f t="shared" si="4"/>
        <v>559.57400000000018</v>
      </c>
      <c r="CZ69">
        <f t="shared" si="5"/>
        <v>3194.8740000000007</v>
      </c>
    </row>
    <row r="70" spans="2:104" x14ac:dyDescent="0.25">
      <c r="B70">
        <v>-63.799999999988358</v>
      </c>
      <c r="C70">
        <v>2972.8000000000029</v>
      </c>
      <c r="D70">
        <v>561</v>
      </c>
      <c r="E70">
        <v>-8347</v>
      </c>
      <c r="F70">
        <v>5663.1999999999971</v>
      </c>
      <c r="G70">
        <v>-706.80000000000291</v>
      </c>
      <c r="H70">
        <v>5879.3999999999942</v>
      </c>
      <c r="I70">
        <v>591.59999999999854</v>
      </c>
      <c r="J70">
        <v>-372.80000000000291</v>
      </c>
      <c r="K70">
        <v>2990.1999999999971</v>
      </c>
      <c r="L70">
        <v>-41.599999999998545</v>
      </c>
      <c r="M70">
        <v>2114.1999999999971</v>
      </c>
      <c r="N70">
        <v>-2636</v>
      </c>
      <c r="O70">
        <v>726.80000000000291</v>
      </c>
      <c r="P70">
        <v>-1914.1999999999971</v>
      </c>
      <c r="Q70">
        <v>-5511.8000000000029</v>
      </c>
      <c r="R70">
        <v>-1073.5999999999985</v>
      </c>
      <c r="S70">
        <v>11803.199999999997</v>
      </c>
      <c r="T70">
        <v>590.59999999999854</v>
      </c>
      <c r="U70">
        <v>3643.6000000000058</v>
      </c>
      <c r="V70">
        <v>-7654.5999999999985</v>
      </c>
      <c r="W70">
        <v>4544.2000000000044</v>
      </c>
      <c r="X70">
        <v>3772</v>
      </c>
      <c r="Y70">
        <v>994.59999999999854</v>
      </c>
      <c r="Z70">
        <v>6579.8000000000029</v>
      </c>
      <c r="AA70">
        <v>-8846</v>
      </c>
      <c r="AB70">
        <v>-3033.4000000000087</v>
      </c>
      <c r="AC70">
        <v>-3859.2000000000044</v>
      </c>
      <c r="AD70">
        <v>-3638</v>
      </c>
      <c r="AE70">
        <v>-870.40000000000146</v>
      </c>
      <c r="AF70">
        <v>2801.5999999999913</v>
      </c>
      <c r="AG70">
        <v>1910</v>
      </c>
      <c r="AH70">
        <v>-4297</v>
      </c>
      <c r="AI70">
        <v>-5873.3999999999942</v>
      </c>
      <c r="AJ70">
        <v>1256.4000000000015</v>
      </c>
      <c r="AK70">
        <v>-813.59999999999854</v>
      </c>
      <c r="AL70">
        <v>1492.4000000000015</v>
      </c>
      <c r="AM70">
        <v>1303.1999999999971</v>
      </c>
      <c r="AN70">
        <v>-2960.4000000000015</v>
      </c>
      <c r="AO70">
        <v>1955</v>
      </c>
      <c r="AP70">
        <v>1097.6000000000058</v>
      </c>
      <c r="AQ70">
        <v>285.79999999998836</v>
      </c>
      <c r="AR70">
        <v>-949</v>
      </c>
      <c r="AS70">
        <v>1919.6000000000058</v>
      </c>
      <c r="AT70">
        <v>-5391.8000000000029</v>
      </c>
      <c r="AU70">
        <v>-3295.7999999999956</v>
      </c>
      <c r="AV70">
        <v>379.40000000000146</v>
      </c>
      <c r="AW70">
        <v>3175</v>
      </c>
      <c r="AX70">
        <v>4164</v>
      </c>
      <c r="AY70">
        <v>-5031.8000000000029</v>
      </c>
      <c r="AZ70">
        <v>2814.5999999999913</v>
      </c>
      <c r="BA70">
        <v>-1107.4000000000015</v>
      </c>
      <c r="BB70">
        <v>-1264.5999999999985</v>
      </c>
      <c r="BC70">
        <v>5791</v>
      </c>
      <c r="BD70">
        <v>1938.3999999999942</v>
      </c>
      <c r="BE70">
        <v>-3169.6000000000058</v>
      </c>
      <c r="BF70">
        <v>5408.2000000000044</v>
      </c>
      <c r="BG70">
        <v>1733.1999999999971</v>
      </c>
      <c r="BH70">
        <v>-2962</v>
      </c>
      <c r="BI70">
        <v>-5124</v>
      </c>
      <c r="BJ70">
        <v>-3739.2000000000044</v>
      </c>
      <c r="BK70">
        <v>-417</v>
      </c>
      <c r="BL70">
        <v>4934.8000000000029</v>
      </c>
      <c r="BM70">
        <v>-649.79999999998836</v>
      </c>
      <c r="BN70">
        <v>523.20000000001164</v>
      </c>
      <c r="BO70">
        <v>2786.5999999999985</v>
      </c>
      <c r="BP70">
        <v>1570.1999999999971</v>
      </c>
      <c r="BQ70">
        <v>-6554.4000000000015</v>
      </c>
      <c r="BR70">
        <v>-1589.5999999999913</v>
      </c>
      <c r="BS70">
        <v>-1374.0000000000073</v>
      </c>
      <c r="BT70">
        <v>2205</v>
      </c>
      <c r="BU70">
        <v>-8941.1999999999971</v>
      </c>
      <c r="BV70">
        <v>5328.4000000000015</v>
      </c>
      <c r="BW70">
        <v>-5094.2000000000044</v>
      </c>
      <c r="BX70">
        <v>15795.600000000006</v>
      </c>
      <c r="BY70">
        <v>-3665.3999999999942</v>
      </c>
      <c r="BZ70">
        <v>-5001.8000000000029</v>
      </c>
      <c r="CA70">
        <v>3690.8000000000029</v>
      </c>
      <c r="CB70">
        <v>3165.3999999999942</v>
      </c>
      <c r="CC70">
        <v>3700</v>
      </c>
      <c r="CD70">
        <v>878</v>
      </c>
      <c r="CE70">
        <v>11855.199999999997</v>
      </c>
      <c r="CF70">
        <v>-936.40000000000146</v>
      </c>
      <c r="CG70">
        <v>-11966.199999999997</v>
      </c>
      <c r="CH70">
        <v>-3296.4000000000015</v>
      </c>
      <c r="CI70">
        <v>5544.5999999999985</v>
      </c>
      <c r="CJ70">
        <v>-749.80000000000291</v>
      </c>
      <c r="CK70">
        <v>8934</v>
      </c>
      <c r="CL70">
        <v>-7268.4000000000015</v>
      </c>
      <c r="CM70">
        <v>-5194.6000000000058</v>
      </c>
      <c r="CN70">
        <v>-971.20000000000437</v>
      </c>
      <c r="CO70">
        <v>-1540</v>
      </c>
      <c r="CP70">
        <v>-18.80000000000291</v>
      </c>
      <c r="CQ70">
        <v>4512.3999999999942</v>
      </c>
      <c r="CR70">
        <v>-2645.7999999999956</v>
      </c>
      <c r="CS70">
        <v>4006</v>
      </c>
      <c r="CT70">
        <v>-5824</v>
      </c>
      <c r="CU70">
        <v>-6773</v>
      </c>
      <c r="CV70">
        <v>-5900.8000000000029</v>
      </c>
      <c r="CW70">
        <v>324.80000000000291</v>
      </c>
      <c r="CY70">
        <f t="shared" si="4"/>
        <v>-83.140000000000285</v>
      </c>
      <c r="CZ70">
        <f t="shared" si="5"/>
        <v>3535.2920000000013</v>
      </c>
    </row>
    <row r="71" spans="2:104" x14ac:dyDescent="0.25">
      <c r="B71">
        <v>4627.7999999999884</v>
      </c>
      <c r="C71">
        <v>4001.4000000000015</v>
      </c>
      <c r="D71">
        <v>834.59999999999854</v>
      </c>
      <c r="E71">
        <v>-3730.2000000000044</v>
      </c>
      <c r="F71">
        <v>-6746.1999999999971</v>
      </c>
      <c r="G71">
        <v>-1914</v>
      </c>
      <c r="H71">
        <v>1168.2000000000044</v>
      </c>
      <c r="I71">
        <v>-1357.5999999999985</v>
      </c>
      <c r="J71">
        <v>1610.3999999999942</v>
      </c>
      <c r="K71">
        <v>-252.79999999999563</v>
      </c>
      <c r="L71">
        <v>3932.7999999999956</v>
      </c>
      <c r="M71">
        <v>8082.6000000000058</v>
      </c>
      <c r="N71">
        <v>-347</v>
      </c>
      <c r="O71">
        <v>-5300.4000000000087</v>
      </c>
      <c r="P71">
        <v>-2034.8000000000029</v>
      </c>
      <c r="Q71">
        <v>-6800.7999999999956</v>
      </c>
      <c r="R71">
        <v>3101.5999999999985</v>
      </c>
      <c r="S71">
        <v>2997.4000000000087</v>
      </c>
      <c r="T71">
        <v>-4013</v>
      </c>
      <c r="U71">
        <v>1572.3999999999942</v>
      </c>
      <c r="V71">
        <v>-1100.2000000000044</v>
      </c>
      <c r="W71">
        <v>5804</v>
      </c>
      <c r="X71">
        <v>2005.5999999999985</v>
      </c>
      <c r="Y71">
        <v>6915</v>
      </c>
      <c r="Z71">
        <v>-187.40000000000873</v>
      </c>
      <c r="AA71">
        <v>5473.8000000000029</v>
      </c>
      <c r="AB71">
        <v>392</v>
      </c>
      <c r="AC71">
        <v>-6512.5999999999985</v>
      </c>
      <c r="AD71">
        <v>-4780.1999999999971</v>
      </c>
      <c r="AE71">
        <v>6182</v>
      </c>
      <c r="AF71">
        <v>4187.2000000000116</v>
      </c>
      <c r="AG71">
        <v>1089.1999999999971</v>
      </c>
      <c r="AH71">
        <v>-499.40000000000146</v>
      </c>
      <c r="AI71">
        <v>-3843.6000000000058</v>
      </c>
      <c r="AJ71">
        <v>4198.4000000000015</v>
      </c>
      <c r="AK71">
        <v>-2758</v>
      </c>
      <c r="AL71">
        <v>943.59999999999854</v>
      </c>
      <c r="AM71">
        <v>-3319.5999999999913</v>
      </c>
      <c r="AN71">
        <v>-3681</v>
      </c>
      <c r="AO71">
        <v>-1848.8000000000029</v>
      </c>
      <c r="AP71">
        <v>-3886.8000000000029</v>
      </c>
      <c r="AQ71">
        <v>-3379.7999999999884</v>
      </c>
      <c r="AR71">
        <v>-2573.4000000000015</v>
      </c>
      <c r="AS71">
        <v>1333.1999999999971</v>
      </c>
      <c r="AT71">
        <v>2486</v>
      </c>
      <c r="AU71">
        <v>-1180.6000000000058</v>
      </c>
      <c r="AV71">
        <v>202.19999999999709</v>
      </c>
      <c r="AW71">
        <v>1490.1999999999971</v>
      </c>
      <c r="AX71">
        <v>-5761.4000000000015</v>
      </c>
      <c r="AY71">
        <v>6271.2000000000044</v>
      </c>
      <c r="AZ71">
        <v>3245.2000000000116</v>
      </c>
      <c r="BA71">
        <v>-3489.4000000000015</v>
      </c>
      <c r="BB71">
        <v>-2547</v>
      </c>
      <c r="BC71">
        <v>7748.6000000000058</v>
      </c>
      <c r="BD71">
        <v>312.40000000000146</v>
      </c>
      <c r="BE71">
        <v>-744.39999999999418</v>
      </c>
      <c r="BF71">
        <v>-2047.4000000000015</v>
      </c>
      <c r="BG71">
        <v>5938.8000000000029</v>
      </c>
      <c r="BH71">
        <v>3109.8000000000029</v>
      </c>
      <c r="BI71">
        <v>-1512.8000000000029</v>
      </c>
      <c r="BJ71">
        <v>-2300.4000000000015</v>
      </c>
      <c r="BK71">
        <v>756.19999999999709</v>
      </c>
      <c r="BL71">
        <v>1050</v>
      </c>
      <c r="BM71">
        <v>-2824.0000000000073</v>
      </c>
      <c r="BN71">
        <v>176.19999999999709</v>
      </c>
      <c r="BO71">
        <v>-3380.5999999999985</v>
      </c>
      <c r="BP71">
        <v>-2509.7999999999884</v>
      </c>
      <c r="BQ71">
        <v>-3905</v>
      </c>
      <c r="BR71">
        <v>-4625.6000000000058</v>
      </c>
      <c r="BS71">
        <v>1219.5999999999985</v>
      </c>
      <c r="BT71">
        <v>-1846.4000000000015</v>
      </c>
      <c r="BU71">
        <v>-374</v>
      </c>
      <c r="BV71">
        <v>8402.8000000000029</v>
      </c>
      <c r="BW71">
        <v>-2895</v>
      </c>
      <c r="BX71">
        <v>1233.8000000000029</v>
      </c>
      <c r="BY71">
        <v>1198.3999999999942</v>
      </c>
      <c r="BZ71">
        <v>7538.1999999999971</v>
      </c>
      <c r="CA71">
        <v>-3640.6000000000058</v>
      </c>
      <c r="CB71">
        <v>5497.6000000000058</v>
      </c>
      <c r="CC71">
        <v>-1094.4000000000015</v>
      </c>
      <c r="CD71">
        <v>-548.79999999999563</v>
      </c>
      <c r="CE71">
        <v>-1293.5999999999985</v>
      </c>
      <c r="CF71">
        <v>-4144.1999999999971</v>
      </c>
      <c r="CG71">
        <v>7864.6000000000058</v>
      </c>
      <c r="CH71">
        <v>1350.8000000000029</v>
      </c>
      <c r="CI71">
        <v>-3644.7999999999956</v>
      </c>
      <c r="CJ71">
        <v>4117.1999999999971</v>
      </c>
      <c r="CK71">
        <v>7079.5999999999985</v>
      </c>
      <c r="CL71">
        <v>9342</v>
      </c>
      <c r="CM71">
        <v>460.40000000000146</v>
      </c>
      <c r="CN71">
        <v>-3100.5999999999985</v>
      </c>
      <c r="CO71">
        <v>1486</v>
      </c>
      <c r="CP71">
        <v>1432</v>
      </c>
      <c r="CQ71">
        <v>-2822.5999999999913</v>
      </c>
      <c r="CR71">
        <v>-2772.6000000000058</v>
      </c>
      <c r="CS71">
        <v>-2492.1999999999971</v>
      </c>
      <c r="CT71">
        <v>-7819.2000000000044</v>
      </c>
      <c r="CU71">
        <v>2898.4000000000015</v>
      </c>
      <c r="CV71">
        <v>9359.8000000000029</v>
      </c>
      <c r="CW71">
        <v>-1894.5999999999985</v>
      </c>
      <c r="CY71">
        <f t="shared" si="4"/>
        <v>256.41600000000022</v>
      </c>
      <c r="CZ71">
        <f t="shared" si="5"/>
        <v>3218.0079999999989</v>
      </c>
    </row>
    <row r="72" spans="2:104" x14ac:dyDescent="0.25">
      <c r="B72">
        <v>-8045.5999999999913</v>
      </c>
      <c r="C72">
        <v>6149.3999999999942</v>
      </c>
      <c r="D72">
        <v>-2046.1999999999971</v>
      </c>
      <c r="E72">
        <v>-1337.1999999999971</v>
      </c>
      <c r="F72">
        <v>906.59999999999127</v>
      </c>
      <c r="G72">
        <v>-2988</v>
      </c>
      <c r="H72">
        <v>9829</v>
      </c>
      <c r="I72">
        <v>-4515.4000000000015</v>
      </c>
      <c r="J72">
        <v>8324</v>
      </c>
      <c r="K72">
        <v>-10211</v>
      </c>
      <c r="L72">
        <v>-4023.1999999999971</v>
      </c>
      <c r="M72">
        <v>-10853.200000000004</v>
      </c>
      <c r="N72">
        <v>3719.4000000000015</v>
      </c>
      <c r="O72">
        <v>-2169.7999999999956</v>
      </c>
      <c r="P72">
        <v>1059.8000000000029</v>
      </c>
      <c r="Q72">
        <v>1926.1999999999971</v>
      </c>
      <c r="R72">
        <v>-897</v>
      </c>
      <c r="S72">
        <v>-1985</v>
      </c>
      <c r="T72">
        <v>5252</v>
      </c>
      <c r="U72">
        <v>-968.79999999999563</v>
      </c>
      <c r="V72">
        <v>-10969</v>
      </c>
      <c r="W72">
        <v>-3690</v>
      </c>
      <c r="X72">
        <v>-4921.7999999999956</v>
      </c>
      <c r="Y72">
        <v>-4815.5999999999985</v>
      </c>
      <c r="Z72">
        <v>3890</v>
      </c>
      <c r="AA72">
        <v>-3979.8000000000029</v>
      </c>
      <c r="AB72">
        <v>-2034.5999999999913</v>
      </c>
      <c r="AC72">
        <v>3968</v>
      </c>
      <c r="AD72">
        <v>-166.80000000000291</v>
      </c>
      <c r="AE72">
        <v>-2062.5999999999985</v>
      </c>
      <c r="AF72">
        <v>-4710.4000000000087</v>
      </c>
      <c r="AG72">
        <v>-2545.1999999999971</v>
      </c>
      <c r="AH72">
        <v>5849.5999999999985</v>
      </c>
      <c r="AI72">
        <v>3671.4000000000015</v>
      </c>
      <c r="AJ72">
        <v>-1964.4000000000015</v>
      </c>
      <c r="AK72">
        <v>10396.199999999997</v>
      </c>
      <c r="AL72">
        <v>2323.4000000000015</v>
      </c>
      <c r="AM72">
        <v>-4755.6000000000058</v>
      </c>
      <c r="AN72">
        <v>-2329.4000000000015</v>
      </c>
      <c r="AO72">
        <v>-8483.3999999999942</v>
      </c>
      <c r="AP72">
        <v>2595.3999999999942</v>
      </c>
      <c r="AQ72">
        <v>5733.7999999999884</v>
      </c>
      <c r="AR72">
        <v>5936.4000000000015</v>
      </c>
      <c r="AS72">
        <v>-3312.8000000000029</v>
      </c>
      <c r="AT72">
        <v>-2790</v>
      </c>
      <c r="AU72">
        <v>-2643.5999999999985</v>
      </c>
      <c r="AV72">
        <v>-2016.1999999999971</v>
      </c>
      <c r="AW72">
        <v>643.80000000000291</v>
      </c>
      <c r="AX72">
        <v>5054.5999999999985</v>
      </c>
      <c r="AY72">
        <v>2506.7999999999956</v>
      </c>
      <c r="AZ72">
        <v>-8390.8000000000029</v>
      </c>
      <c r="BA72">
        <v>1701.4000000000015</v>
      </c>
      <c r="BB72">
        <v>1708.5999999999985</v>
      </c>
      <c r="BC72">
        <v>-429.60000000000582</v>
      </c>
      <c r="BD72">
        <v>482.80000000000291</v>
      </c>
      <c r="BE72">
        <v>1312.5999999999913</v>
      </c>
      <c r="BF72">
        <v>4314.1999999999971</v>
      </c>
      <c r="BG72">
        <v>-12686.199999999997</v>
      </c>
      <c r="BH72">
        <v>-4421.5999999999985</v>
      </c>
      <c r="BI72">
        <v>-4713.1999999999971</v>
      </c>
      <c r="BJ72">
        <v>8122.6000000000058</v>
      </c>
      <c r="BK72">
        <v>54.599999999998545</v>
      </c>
      <c r="BL72">
        <v>663.80000000000291</v>
      </c>
      <c r="BM72">
        <v>7008.0000000000073</v>
      </c>
      <c r="BN72">
        <v>1141.5999999999913</v>
      </c>
      <c r="BO72">
        <v>-5850.6000000000058</v>
      </c>
      <c r="BP72">
        <v>-445.20000000001164</v>
      </c>
      <c r="BQ72">
        <v>2470.1999999999971</v>
      </c>
      <c r="BR72">
        <v>-2958.8000000000029</v>
      </c>
      <c r="BS72">
        <v>-7136.7999999999956</v>
      </c>
      <c r="BT72">
        <v>701</v>
      </c>
      <c r="BU72">
        <v>175</v>
      </c>
      <c r="BV72">
        <v>-673.40000000000146</v>
      </c>
      <c r="BW72">
        <v>1824.8000000000029</v>
      </c>
      <c r="BX72">
        <v>2034</v>
      </c>
      <c r="BY72">
        <v>-5498.3999999999942</v>
      </c>
      <c r="BZ72">
        <v>-4066.8000000000029</v>
      </c>
      <c r="CA72">
        <v>2676.1999999999971</v>
      </c>
      <c r="CB72">
        <v>2556.3999999999942</v>
      </c>
      <c r="CC72">
        <v>10421.599999999999</v>
      </c>
      <c r="CD72">
        <v>-4534</v>
      </c>
      <c r="CE72">
        <v>-6962.4000000000015</v>
      </c>
      <c r="CF72">
        <v>10189.599999999999</v>
      </c>
      <c r="CG72">
        <v>-6060.4000000000015</v>
      </c>
      <c r="CH72">
        <v>-8882.2000000000044</v>
      </c>
      <c r="CI72">
        <v>-1686.2000000000044</v>
      </c>
      <c r="CJ72">
        <v>-13490.599999999991</v>
      </c>
      <c r="CK72">
        <v>-2883.1999999999971</v>
      </c>
      <c r="CL72">
        <v>5973.2000000000044</v>
      </c>
      <c r="CM72">
        <v>5441.5999999999985</v>
      </c>
      <c r="CN72">
        <v>-4514.4000000000015</v>
      </c>
      <c r="CO72">
        <v>1222.7999999999956</v>
      </c>
      <c r="CP72">
        <v>1957.6000000000058</v>
      </c>
      <c r="CQ72">
        <v>-826</v>
      </c>
      <c r="CR72">
        <v>4587.4000000000015</v>
      </c>
      <c r="CS72">
        <v>-234</v>
      </c>
      <c r="CT72">
        <v>9100.4000000000015</v>
      </c>
      <c r="CU72">
        <v>-2132.4000000000015</v>
      </c>
      <c r="CV72">
        <v>4199.1999999999971</v>
      </c>
      <c r="CW72">
        <v>-5720.6000000000058</v>
      </c>
      <c r="CY72">
        <f t="shared" si="4"/>
        <v>-516.52400000000046</v>
      </c>
      <c r="CZ72">
        <f t="shared" si="5"/>
        <v>4152.0640000000003</v>
      </c>
    </row>
    <row r="73" spans="2:104" x14ac:dyDescent="0.25">
      <c r="B73">
        <v>-1994.8000000000029</v>
      </c>
      <c r="C73">
        <v>2470.6000000000058</v>
      </c>
      <c r="D73">
        <v>1837.4000000000015</v>
      </c>
      <c r="E73">
        <v>-3382</v>
      </c>
      <c r="F73">
        <v>4612.2000000000116</v>
      </c>
      <c r="G73">
        <v>1732.2000000000044</v>
      </c>
      <c r="H73">
        <v>1777.4000000000015</v>
      </c>
      <c r="I73">
        <v>-2941</v>
      </c>
      <c r="J73">
        <v>-1318.8000000000029</v>
      </c>
      <c r="K73">
        <v>-1288.2000000000044</v>
      </c>
      <c r="L73">
        <v>207.40000000000146</v>
      </c>
      <c r="M73">
        <v>3367</v>
      </c>
      <c r="N73">
        <v>2778</v>
      </c>
      <c r="O73">
        <v>3452.7999999999956</v>
      </c>
      <c r="P73">
        <v>3003.1999999999971</v>
      </c>
      <c r="Q73">
        <v>3773.8000000000029</v>
      </c>
      <c r="R73">
        <v>1227.4000000000015</v>
      </c>
      <c r="S73">
        <v>-2178.6000000000058</v>
      </c>
      <c r="T73">
        <v>-5511.5999999999985</v>
      </c>
      <c r="U73">
        <v>-2960.2000000000044</v>
      </c>
      <c r="V73">
        <v>847.40000000000146</v>
      </c>
      <c r="W73">
        <v>8602.2000000000044</v>
      </c>
      <c r="X73">
        <v>2469.1999999999971</v>
      </c>
      <c r="Y73">
        <v>930</v>
      </c>
      <c r="Z73">
        <v>3426.6000000000058</v>
      </c>
      <c r="AA73">
        <v>3840.6000000000058</v>
      </c>
      <c r="AB73">
        <v>-281.20000000000437</v>
      </c>
      <c r="AC73">
        <v>-2421.4000000000015</v>
      </c>
      <c r="AD73">
        <v>-1895.1999999999971</v>
      </c>
      <c r="AE73">
        <v>-943.19999999999709</v>
      </c>
      <c r="AF73">
        <v>1498.8000000000029</v>
      </c>
      <c r="AG73">
        <v>1026.6000000000058</v>
      </c>
      <c r="AH73">
        <v>9127.8000000000029</v>
      </c>
      <c r="AI73">
        <v>-4849.1999999999971</v>
      </c>
      <c r="AJ73">
        <v>-1193.4000000000015</v>
      </c>
      <c r="AK73">
        <v>6449.4000000000015</v>
      </c>
      <c r="AL73">
        <v>-3536</v>
      </c>
      <c r="AM73">
        <v>496.20000000000437</v>
      </c>
      <c r="AN73">
        <v>389</v>
      </c>
      <c r="AO73">
        <v>-1290.4000000000015</v>
      </c>
      <c r="AP73">
        <v>-1149.1999999999971</v>
      </c>
      <c r="AQ73">
        <v>-10221.799999999988</v>
      </c>
      <c r="AR73">
        <v>4726.1999999999971</v>
      </c>
      <c r="AS73">
        <v>-7371.7999999999956</v>
      </c>
      <c r="AT73">
        <v>2229.1999999999971</v>
      </c>
      <c r="AU73">
        <v>-446</v>
      </c>
      <c r="AV73">
        <v>-1777.4000000000015</v>
      </c>
      <c r="AW73">
        <v>998.59999999999854</v>
      </c>
      <c r="AX73">
        <v>-1154.3999999999942</v>
      </c>
      <c r="AY73">
        <v>662.40000000000146</v>
      </c>
      <c r="AZ73">
        <v>2161.5999999999913</v>
      </c>
      <c r="BA73">
        <v>-2300.4000000000015</v>
      </c>
      <c r="BB73">
        <v>-2452.1999999999971</v>
      </c>
      <c r="BC73">
        <v>7352.4000000000087</v>
      </c>
      <c r="BD73">
        <v>7508.7999999999956</v>
      </c>
      <c r="BE73">
        <v>-7251.9999999999927</v>
      </c>
      <c r="BF73">
        <v>-9062.1999999999971</v>
      </c>
      <c r="BG73">
        <v>3024.5999999999985</v>
      </c>
      <c r="BH73">
        <v>-3598</v>
      </c>
      <c r="BI73">
        <v>6226.1999999999971</v>
      </c>
      <c r="BJ73">
        <v>-1939.8000000000029</v>
      </c>
      <c r="BK73">
        <v>1907.8000000000029</v>
      </c>
      <c r="BL73">
        <v>-149</v>
      </c>
      <c r="BM73">
        <v>-9526.4000000000087</v>
      </c>
      <c r="BN73">
        <v>-10673.599999999991</v>
      </c>
      <c r="BO73">
        <v>-358.39999999999418</v>
      </c>
      <c r="BP73">
        <v>-3475.9999999999927</v>
      </c>
      <c r="BQ73">
        <v>-2271.5999999999985</v>
      </c>
      <c r="BR73">
        <v>-5834.7999999999956</v>
      </c>
      <c r="BS73">
        <v>-3125.5999999999985</v>
      </c>
      <c r="BT73">
        <v>7777.5999999999985</v>
      </c>
      <c r="BU73">
        <v>-413.80000000000291</v>
      </c>
      <c r="BV73">
        <v>3704.5999999999985</v>
      </c>
      <c r="BW73">
        <v>654.59999999999854</v>
      </c>
      <c r="BX73">
        <v>-178.80000000000291</v>
      </c>
      <c r="BY73">
        <v>4885.8000000000029</v>
      </c>
      <c r="BZ73">
        <v>-747.59999999999127</v>
      </c>
      <c r="CA73">
        <v>5238</v>
      </c>
      <c r="CB73">
        <v>1066.4000000000087</v>
      </c>
      <c r="CC73">
        <v>3252.1999999999971</v>
      </c>
      <c r="CD73">
        <v>523</v>
      </c>
      <c r="CE73">
        <v>-3248.7999999999956</v>
      </c>
      <c r="CF73">
        <v>-2738.8000000000029</v>
      </c>
      <c r="CG73">
        <v>1859.4000000000015</v>
      </c>
      <c r="CH73">
        <v>4713</v>
      </c>
      <c r="CI73">
        <v>-6396.1999999999971</v>
      </c>
      <c r="CJ73">
        <v>-3440.4000000000015</v>
      </c>
      <c r="CK73">
        <v>4685.5999999999985</v>
      </c>
      <c r="CL73">
        <v>-1390.6000000000058</v>
      </c>
      <c r="CM73">
        <v>-1743</v>
      </c>
      <c r="CN73">
        <v>-4108</v>
      </c>
      <c r="CO73">
        <v>-408.59999999999854</v>
      </c>
      <c r="CP73">
        <v>-3993</v>
      </c>
      <c r="CQ73">
        <v>-702.19999999999709</v>
      </c>
      <c r="CR73">
        <v>-2794.1999999999971</v>
      </c>
      <c r="CS73">
        <v>3527.5999999999985</v>
      </c>
      <c r="CT73">
        <v>344.40000000000146</v>
      </c>
      <c r="CU73">
        <v>1542.5999999999985</v>
      </c>
      <c r="CV73">
        <v>3873.2000000000044</v>
      </c>
      <c r="CW73">
        <v>4332.8000000000029</v>
      </c>
      <c r="CY73">
        <f t="shared" si="4"/>
        <v>36.920000000000947</v>
      </c>
      <c r="CZ73">
        <f t="shared" si="5"/>
        <v>3125.5159999999996</v>
      </c>
    </row>
    <row r="74" spans="2:104" x14ac:dyDescent="0.25">
      <c r="B74">
        <v>-1987.4000000000015</v>
      </c>
      <c r="C74">
        <v>-6920.6000000000058</v>
      </c>
      <c r="D74">
        <v>-1156.4000000000015</v>
      </c>
      <c r="E74">
        <v>254.19999999999709</v>
      </c>
      <c r="F74">
        <v>1215.7999999999884</v>
      </c>
      <c r="G74">
        <v>502.19999999999709</v>
      </c>
      <c r="H74">
        <v>55.399999999994179</v>
      </c>
      <c r="I74">
        <v>-2507.4000000000015</v>
      </c>
      <c r="J74">
        <v>-7801.5999999999913</v>
      </c>
      <c r="K74">
        <v>-3061.3999999999942</v>
      </c>
      <c r="L74">
        <v>2232.7999999999956</v>
      </c>
      <c r="M74">
        <v>-4647.5999999999985</v>
      </c>
      <c r="N74">
        <v>-122.59999999999854</v>
      </c>
      <c r="O74">
        <v>2097.1999999999971</v>
      </c>
      <c r="P74">
        <v>2908.8000000000029</v>
      </c>
      <c r="Q74">
        <v>3498.2000000000044</v>
      </c>
      <c r="R74">
        <v>-860.59999999999854</v>
      </c>
      <c r="S74">
        <v>-670.60000000000582</v>
      </c>
      <c r="T74">
        <v>736.20000000000437</v>
      </c>
      <c r="U74">
        <v>1353.8000000000029</v>
      </c>
      <c r="V74">
        <v>9.5999999999985448</v>
      </c>
      <c r="W74">
        <v>-7110.4000000000087</v>
      </c>
      <c r="X74">
        <v>-3346.8000000000029</v>
      </c>
      <c r="Y74">
        <v>3806.1999999999971</v>
      </c>
      <c r="Z74">
        <v>2542.1999999999971</v>
      </c>
      <c r="AA74">
        <v>-6408.4000000000015</v>
      </c>
      <c r="AB74">
        <v>-156.40000000000146</v>
      </c>
      <c r="AC74">
        <v>6954.4000000000015</v>
      </c>
      <c r="AD74">
        <v>1720.5999999999985</v>
      </c>
      <c r="AE74">
        <v>1645.5999999999985</v>
      </c>
      <c r="AF74">
        <v>-1861.3999999999942</v>
      </c>
      <c r="AG74">
        <v>134.80000000000291</v>
      </c>
      <c r="AH74">
        <v>-2698.6000000000058</v>
      </c>
      <c r="AI74">
        <v>2557.1999999999971</v>
      </c>
      <c r="AJ74">
        <v>-4575.5999999999985</v>
      </c>
      <c r="AK74">
        <v>-7153.4000000000015</v>
      </c>
      <c r="AL74">
        <v>-2564.6000000000058</v>
      </c>
      <c r="AM74">
        <v>3016.7999999999956</v>
      </c>
      <c r="AN74">
        <v>3441.6000000000058</v>
      </c>
      <c r="AO74">
        <v>3121.4000000000015</v>
      </c>
      <c r="AP74">
        <v>1836.6000000000058</v>
      </c>
      <c r="AQ74">
        <v>425.39999999999418</v>
      </c>
      <c r="AR74">
        <v>2108.2000000000044</v>
      </c>
      <c r="AS74">
        <v>-2082.8000000000029</v>
      </c>
      <c r="AT74">
        <v>3171</v>
      </c>
      <c r="AU74">
        <v>564.80000000000291</v>
      </c>
      <c r="AV74">
        <v>-1476.8000000000029</v>
      </c>
      <c r="AW74">
        <v>-279.19999999999709</v>
      </c>
      <c r="AX74">
        <v>-2433.8000000000029</v>
      </c>
      <c r="AY74">
        <v>-1288.5999999999985</v>
      </c>
      <c r="AZ74">
        <v>-2475.1999999999971</v>
      </c>
      <c r="BA74">
        <v>-3246.3999999999942</v>
      </c>
      <c r="BB74">
        <v>4756.4000000000015</v>
      </c>
      <c r="BC74">
        <v>-5056</v>
      </c>
      <c r="BD74">
        <v>-3873.5999999999985</v>
      </c>
      <c r="BE74">
        <v>-2641</v>
      </c>
      <c r="BF74">
        <v>6193.8000000000029</v>
      </c>
      <c r="BG74">
        <v>4404.1999999999971</v>
      </c>
      <c r="BH74">
        <v>1068.1999999999971</v>
      </c>
      <c r="BI74">
        <v>8812.6000000000058</v>
      </c>
      <c r="BJ74">
        <v>-1601.5999999999985</v>
      </c>
      <c r="BK74">
        <v>3855.5999999999985</v>
      </c>
      <c r="BL74">
        <v>-488.20000000001164</v>
      </c>
      <c r="BM74">
        <v>9357</v>
      </c>
      <c r="BN74">
        <v>514.19999999999709</v>
      </c>
      <c r="BO74">
        <v>3424.5999999999985</v>
      </c>
      <c r="BP74">
        <v>-2866.4000000000015</v>
      </c>
      <c r="BQ74">
        <v>-345.80000000000291</v>
      </c>
      <c r="BR74">
        <v>8390.2000000000044</v>
      </c>
      <c r="BS74">
        <v>-2553.6000000000058</v>
      </c>
      <c r="BT74">
        <v>3687.2000000000044</v>
      </c>
      <c r="BU74">
        <v>2785.4000000000015</v>
      </c>
      <c r="BV74">
        <v>2800.4000000000015</v>
      </c>
      <c r="BW74">
        <v>-2109.5999999999985</v>
      </c>
      <c r="BX74">
        <v>-2384.3999999999942</v>
      </c>
      <c r="BY74">
        <v>3845.1999999999971</v>
      </c>
      <c r="BZ74">
        <v>-2212.6000000000058</v>
      </c>
      <c r="CA74">
        <v>767</v>
      </c>
      <c r="CB74">
        <v>-3971.2000000000044</v>
      </c>
      <c r="CC74">
        <v>4011.1999999999971</v>
      </c>
      <c r="CD74">
        <v>4510</v>
      </c>
      <c r="CE74">
        <v>1038.1999999999971</v>
      </c>
      <c r="CF74">
        <v>-1822</v>
      </c>
      <c r="CG74">
        <v>-3239.2000000000044</v>
      </c>
      <c r="CH74">
        <v>-2050.1999999999971</v>
      </c>
      <c r="CI74">
        <v>-4026</v>
      </c>
      <c r="CJ74">
        <v>-3115.5999999999985</v>
      </c>
      <c r="CK74">
        <v>-1538.1999999999971</v>
      </c>
      <c r="CL74">
        <v>5801.6000000000058</v>
      </c>
      <c r="CM74">
        <v>2765</v>
      </c>
      <c r="CN74">
        <v>2983.4000000000015</v>
      </c>
      <c r="CO74">
        <v>-879.40000000000146</v>
      </c>
      <c r="CP74">
        <v>-512.60000000000582</v>
      </c>
      <c r="CQ74">
        <v>-4318.4000000000087</v>
      </c>
      <c r="CR74">
        <v>5198.7999999999956</v>
      </c>
      <c r="CS74">
        <v>-4114.1999999999971</v>
      </c>
      <c r="CT74">
        <v>-964.19999999999709</v>
      </c>
      <c r="CU74">
        <v>6813.4000000000015</v>
      </c>
      <c r="CV74">
        <v>-4096.6000000000058</v>
      </c>
      <c r="CW74">
        <v>54.400000000001455</v>
      </c>
      <c r="CY74">
        <f t="shared" si="4"/>
        <v>100.73799999999945</v>
      </c>
      <c r="CZ74">
        <f t="shared" si="5"/>
        <v>2894.242000000002</v>
      </c>
    </row>
    <row r="75" spans="2:104" x14ac:dyDescent="0.25">
      <c r="B75">
        <v>-1650.7999999999956</v>
      </c>
      <c r="C75">
        <v>953.20000000000437</v>
      </c>
      <c r="D75">
        <v>946.59999999999854</v>
      </c>
      <c r="E75">
        <v>3562.8000000000029</v>
      </c>
      <c r="F75">
        <v>-754.39999999999418</v>
      </c>
      <c r="G75">
        <v>-311.59999999999854</v>
      </c>
      <c r="H75">
        <v>2040</v>
      </c>
      <c r="I75">
        <v>6465</v>
      </c>
      <c r="J75">
        <v>331.80000000000291</v>
      </c>
      <c r="K75">
        <v>-1993.4000000000015</v>
      </c>
      <c r="L75">
        <v>-146.19999999999709</v>
      </c>
      <c r="M75">
        <v>2061.7999999999956</v>
      </c>
      <c r="N75">
        <v>1876.7999999999956</v>
      </c>
      <c r="O75">
        <v>-2987.1999999999971</v>
      </c>
      <c r="P75">
        <v>-1907.1999999999971</v>
      </c>
      <c r="Q75">
        <v>-3267.0000000000073</v>
      </c>
      <c r="R75">
        <v>10611.199999999997</v>
      </c>
      <c r="S75">
        <v>4338.6000000000058</v>
      </c>
      <c r="T75">
        <v>4519.1999999999971</v>
      </c>
      <c r="U75">
        <v>4241</v>
      </c>
      <c r="V75">
        <v>-724.79999999999563</v>
      </c>
      <c r="W75">
        <v>-3643.3999999999942</v>
      </c>
      <c r="X75">
        <v>887.80000000000291</v>
      </c>
      <c r="Y75">
        <v>-4562.1999999999971</v>
      </c>
      <c r="Z75">
        <v>588.60000000000582</v>
      </c>
      <c r="AA75">
        <v>7563.7999999999956</v>
      </c>
      <c r="AB75">
        <v>4227.8000000000029</v>
      </c>
      <c r="AC75">
        <v>-2931.8000000000029</v>
      </c>
      <c r="AD75">
        <v>-980.59999999999854</v>
      </c>
      <c r="AE75">
        <v>-1739.2000000000044</v>
      </c>
      <c r="AF75">
        <v>597.39999999999418</v>
      </c>
      <c r="AG75">
        <v>219.79999999998836</v>
      </c>
      <c r="AH75">
        <v>1480.2000000000116</v>
      </c>
      <c r="AI75">
        <v>2635</v>
      </c>
      <c r="AJ75">
        <v>2862.8000000000029</v>
      </c>
      <c r="AK75">
        <v>9851.1999999999971</v>
      </c>
      <c r="AL75">
        <v>94.80000000000291</v>
      </c>
      <c r="AM75">
        <v>-580</v>
      </c>
      <c r="AN75">
        <v>1522.1999999999971</v>
      </c>
      <c r="AO75">
        <v>-926.40000000000146</v>
      </c>
      <c r="AP75">
        <v>-4335.8000000000029</v>
      </c>
      <c r="AQ75">
        <v>3263.1999999999971</v>
      </c>
      <c r="AR75">
        <v>5574</v>
      </c>
      <c r="AS75">
        <v>4237.8000000000029</v>
      </c>
      <c r="AT75">
        <v>5996.6000000000058</v>
      </c>
      <c r="AU75">
        <v>-9859.5999999999985</v>
      </c>
      <c r="AV75">
        <v>8056.4000000000015</v>
      </c>
      <c r="AW75">
        <v>2428.5999999999985</v>
      </c>
      <c r="AX75">
        <v>3491.8000000000029</v>
      </c>
      <c r="AY75">
        <v>-2612.4000000000015</v>
      </c>
      <c r="AZ75">
        <v>-3397.5999999999985</v>
      </c>
      <c r="BA75">
        <v>4747.3999999999942</v>
      </c>
      <c r="BB75">
        <v>1237.1999999999971</v>
      </c>
      <c r="BC75">
        <v>-763.80000000000291</v>
      </c>
      <c r="BD75">
        <v>-34.400000000001455</v>
      </c>
      <c r="BE75">
        <v>-7727.2000000000044</v>
      </c>
      <c r="BF75">
        <v>3700</v>
      </c>
      <c r="BG75">
        <v>-694.40000000000146</v>
      </c>
      <c r="BH75">
        <v>52.400000000001455</v>
      </c>
      <c r="BI75">
        <v>-1463.6000000000058</v>
      </c>
      <c r="BJ75">
        <v>-1801.2000000000044</v>
      </c>
      <c r="BK75">
        <v>-3593.8000000000029</v>
      </c>
      <c r="BL75">
        <v>4747.8000000000029</v>
      </c>
      <c r="BM75">
        <v>-1630</v>
      </c>
      <c r="BN75">
        <v>-7038</v>
      </c>
      <c r="BO75">
        <v>5415.7999999999956</v>
      </c>
      <c r="BP75">
        <v>2042.5999999999985</v>
      </c>
      <c r="BQ75">
        <v>10856.600000000006</v>
      </c>
      <c r="BR75">
        <v>4076</v>
      </c>
      <c r="BS75">
        <v>-1208.5999999999985</v>
      </c>
      <c r="BT75">
        <v>-732.40000000000146</v>
      </c>
      <c r="BU75">
        <v>3669.2000000000044</v>
      </c>
      <c r="BV75">
        <v>-5765.8000000000029</v>
      </c>
      <c r="BW75">
        <v>-3175.4000000000015</v>
      </c>
      <c r="BX75">
        <v>-8900.2000000000116</v>
      </c>
      <c r="BY75">
        <v>-9725.4000000000015</v>
      </c>
      <c r="BZ75">
        <v>-603.60000000000582</v>
      </c>
      <c r="CA75">
        <v>-2732.3999999999942</v>
      </c>
      <c r="CB75">
        <v>-824.20000000000437</v>
      </c>
      <c r="CC75">
        <v>1209.6000000000058</v>
      </c>
      <c r="CD75">
        <v>-4734.4000000000015</v>
      </c>
      <c r="CE75">
        <v>6684.1999999999971</v>
      </c>
      <c r="CF75">
        <v>2889.2000000000044</v>
      </c>
      <c r="CG75">
        <v>-3777.5999999999985</v>
      </c>
      <c r="CH75">
        <v>2061.4000000000015</v>
      </c>
      <c r="CI75">
        <v>4468.5999999999985</v>
      </c>
      <c r="CJ75">
        <v>163.79999999999563</v>
      </c>
      <c r="CK75">
        <v>3636.5999999999985</v>
      </c>
      <c r="CL75">
        <v>-1058.6000000000058</v>
      </c>
      <c r="CM75">
        <v>2636.8000000000029</v>
      </c>
      <c r="CN75">
        <v>-2789</v>
      </c>
      <c r="CO75">
        <v>-5591.1999999999971</v>
      </c>
      <c r="CP75">
        <v>1854</v>
      </c>
      <c r="CQ75">
        <v>-383.59999999999127</v>
      </c>
      <c r="CR75">
        <v>-5870</v>
      </c>
      <c r="CS75">
        <v>1135</v>
      </c>
      <c r="CT75">
        <v>2140.5999999999985</v>
      </c>
      <c r="CU75">
        <v>-4168.4000000000015</v>
      </c>
      <c r="CV75">
        <v>-4511.5999999999985</v>
      </c>
      <c r="CW75">
        <v>3563.5999999999985</v>
      </c>
      <c r="CY75">
        <f t="shared" si="4"/>
        <v>399.05800000000005</v>
      </c>
      <c r="CZ75">
        <f t="shared" si="5"/>
        <v>3211.2659999999987</v>
      </c>
    </row>
    <row r="76" spans="2:104" x14ac:dyDescent="0.25">
      <c r="B76">
        <v>1123.5999999999985</v>
      </c>
      <c r="C76">
        <v>4602.4000000000015</v>
      </c>
      <c r="D76">
        <v>4864</v>
      </c>
      <c r="E76">
        <v>2408.4000000000015</v>
      </c>
      <c r="F76">
        <v>1941.3999999999942</v>
      </c>
      <c r="G76">
        <v>5847.1999999999971</v>
      </c>
      <c r="H76">
        <v>2011.6000000000058</v>
      </c>
      <c r="I76">
        <v>-1542.4000000000015</v>
      </c>
      <c r="J76">
        <v>960.79999999998836</v>
      </c>
      <c r="K76">
        <v>-3900.8000000000029</v>
      </c>
      <c r="L76">
        <v>-2301.1999999999971</v>
      </c>
      <c r="M76">
        <v>4197.7999999999956</v>
      </c>
      <c r="N76">
        <v>-3679.1999999999971</v>
      </c>
      <c r="O76">
        <v>-1564.5999999999985</v>
      </c>
      <c r="P76">
        <v>-2821.6000000000058</v>
      </c>
      <c r="Q76">
        <v>2324.8000000000029</v>
      </c>
      <c r="R76">
        <v>1431</v>
      </c>
      <c r="S76">
        <v>3422</v>
      </c>
      <c r="T76">
        <v>-6235.1999999999971</v>
      </c>
      <c r="U76">
        <v>-969</v>
      </c>
      <c r="V76">
        <v>-757.80000000000291</v>
      </c>
      <c r="W76">
        <v>-841</v>
      </c>
      <c r="X76">
        <v>1622.1999999999971</v>
      </c>
      <c r="Y76">
        <v>-2496.2000000000044</v>
      </c>
      <c r="Z76">
        <v>-1929.8000000000029</v>
      </c>
      <c r="AA76">
        <v>-8429.7999999999956</v>
      </c>
      <c r="AB76">
        <v>-3987.5999999999985</v>
      </c>
      <c r="AC76">
        <v>-2550.5999999999985</v>
      </c>
      <c r="AD76">
        <v>4432.5999999999985</v>
      </c>
      <c r="AE76">
        <v>6764.8000000000029</v>
      </c>
      <c r="AF76">
        <v>1934.6000000000058</v>
      </c>
      <c r="AG76">
        <v>368</v>
      </c>
      <c r="AH76">
        <v>754.19999999999709</v>
      </c>
      <c r="AI76">
        <v>-118.40000000000146</v>
      </c>
      <c r="AJ76">
        <v>-80.80000000000291</v>
      </c>
      <c r="AK76">
        <v>1826.4000000000087</v>
      </c>
      <c r="AL76">
        <v>-3232.5999999999985</v>
      </c>
      <c r="AM76">
        <v>676.60000000000582</v>
      </c>
      <c r="AN76">
        <v>-1719</v>
      </c>
      <c r="AO76">
        <v>1883.1999999999971</v>
      </c>
      <c r="AP76">
        <v>-2058</v>
      </c>
      <c r="AQ76">
        <v>-922.39999999999418</v>
      </c>
      <c r="AR76">
        <v>3232.5999999999985</v>
      </c>
      <c r="AS76">
        <v>421</v>
      </c>
      <c r="AT76">
        <v>-1036.4000000000015</v>
      </c>
      <c r="AU76">
        <v>5186.7999999999956</v>
      </c>
      <c r="AV76">
        <v>904.80000000000291</v>
      </c>
      <c r="AW76">
        <v>-2504.4000000000015</v>
      </c>
      <c r="AX76">
        <v>-3319.6000000000058</v>
      </c>
      <c r="AY76">
        <v>416.80000000000291</v>
      </c>
      <c r="AZ76">
        <v>-2283.5999999999985</v>
      </c>
      <c r="BA76">
        <v>-7945.3999999999942</v>
      </c>
      <c r="BB76">
        <v>4526.5999999999985</v>
      </c>
      <c r="BC76">
        <v>-300.80000000000291</v>
      </c>
      <c r="BD76">
        <v>992</v>
      </c>
      <c r="BE76">
        <v>-5235.3999999999942</v>
      </c>
      <c r="BF76">
        <v>-2657.2000000000044</v>
      </c>
      <c r="BG76">
        <v>-4353.5999999999985</v>
      </c>
      <c r="BH76">
        <v>-9532.5999999999985</v>
      </c>
      <c r="BI76">
        <v>-629.19999999999709</v>
      </c>
      <c r="BJ76">
        <v>1034.8000000000029</v>
      </c>
      <c r="BK76">
        <v>-6449.1999999999971</v>
      </c>
      <c r="BL76">
        <v>1207.1999999999971</v>
      </c>
      <c r="BM76">
        <v>-3114</v>
      </c>
      <c r="BN76">
        <v>11058.800000000003</v>
      </c>
      <c r="BO76">
        <v>-2736.7999999999956</v>
      </c>
      <c r="BP76">
        <v>9783.0000000000073</v>
      </c>
      <c r="BQ76">
        <v>4166</v>
      </c>
      <c r="BR76">
        <v>-8638.8000000000029</v>
      </c>
      <c r="BS76">
        <v>-25.799999999995634</v>
      </c>
      <c r="BT76">
        <v>-2658.4000000000015</v>
      </c>
      <c r="BU76">
        <v>708.19999999999709</v>
      </c>
      <c r="BV76">
        <v>2351.8000000000029</v>
      </c>
      <c r="BW76">
        <v>1405.4000000000015</v>
      </c>
      <c r="BX76">
        <v>-629.59999999999127</v>
      </c>
      <c r="BY76">
        <v>3663.0000000000073</v>
      </c>
      <c r="BZ76">
        <v>-1901.5999999999913</v>
      </c>
      <c r="CA76">
        <v>-3042.6000000000058</v>
      </c>
      <c r="CB76">
        <v>-3639.3999999999942</v>
      </c>
      <c r="CC76">
        <v>636.60000000000582</v>
      </c>
      <c r="CD76">
        <v>-4948.1999999999971</v>
      </c>
      <c r="CE76">
        <v>365.40000000000146</v>
      </c>
      <c r="CF76">
        <v>2500.8000000000029</v>
      </c>
      <c r="CG76">
        <v>3293</v>
      </c>
      <c r="CH76">
        <v>-1661</v>
      </c>
      <c r="CI76">
        <v>-455</v>
      </c>
      <c r="CJ76">
        <v>86.599999999998545</v>
      </c>
      <c r="CK76">
        <v>1015.3999999999942</v>
      </c>
      <c r="CL76">
        <v>-5543.1999999999971</v>
      </c>
      <c r="CM76">
        <v>1650</v>
      </c>
      <c r="CN76">
        <v>-685</v>
      </c>
      <c r="CO76">
        <v>6643.8000000000029</v>
      </c>
      <c r="CP76">
        <v>-2911</v>
      </c>
      <c r="CQ76">
        <v>-88.600000000005821</v>
      </c>
      <c r="CR76">
        <v>8314</v>
      </c>
      <c r="CS76">
        <v>5218.1999999999971</v>
      </c>
      <c r="CT76">
        <v>442</v>
      </c>
      <c r="CU76">
        <v>8998.2000000000044</v>
      </c>
      <c r="CV76">
        <v>-4282.7999999999956</v>
      </c>
      <c r="CW76">
        <v>2823.5999999999985</v>
      </c>
      <c r="CY76">
        <f t="shared" si="4"/>
        <v>30.96800000000054</v>
      </c>
      <c r="CZ76">
        <f t="shared" si="5"/>
        <v>2937.9119999999989</v>
      </c>
    </row>
    <row r="77" spans="2:104" x14ac:dyDescent="0.25">
      <c r="B77">
        <v>3315.1999999999971</v>
      </c>
      <c r="C77">
        <v>-5008.6000000000058</v>
      </c>
      <c r="D77">
        <v>-474.59999999999854</v>
      </c>
      <c r="E77">
        <v>2032.7999999999956</v>
      </c>
      <c r="F77">
        <v>-1730</v>
      </c>
      <c r="G77">
        <v>-1803.1999999999971</v>
      </c>
      <c r="H77">
        <v>-8877.4000000000015</v>
      </c>
      <c r="I77">
        <v>-205</v>
      </c>
      <c r="J77">
        <v>3812.2000000000116</v>
      </c>
      <c r="K77">
        <v>3805.4000000000015</v>
      </c>
      <c r="L77">
        <v>-5129.8000000000029</v>
      </c>
      <c r="M77">
        <v>-389.79999999999563</v>
      </c>
      <c r="N77">
        <v>-5904.4000000000015</v>
      </c>
      <c r="O77">
        <v>2347.4000000000015</v>
      </c>
      <c r="P77">
        <v>1857.4000000000015</v>
      </c>
      <c r="Q77">
        <v>7620.5999999999985</v>
      </c>
      <c r="R77">
        <v>-5816.1999999999971</v>
      </c>
      <c r="S77">
        <v>2297.3999999999942</v>
      </c>
      <c r="T77">
        <v>8921</v>
      </c>
      <c r="U77">
        <v>4632.5999999999985</v>
      </c>
      <c r="V77">
        <v>-1373.1999999999971</v>
      </c>
      <c r="W77">
        <v>-3728.4000000000015</v>
      </c>
      <c r="X77">
        <v>-3652.3999999999942</v>
      </c>
      <c r="Y77">
        <v>207</v>
      </c>
      <c r="Z77">
        <v>-3912.8000000000029</v>
      </c>
      <c r="AA77">
        <v>-3265.4000000000015</v>
      </c>
      <c r="AB77">
        <v>2583.4000000000015</v>
      </c>
      <c r="AC77">
        <v>6964.4000000000015</v>
      </c>
      <c r="AD77">
        <v>4486.8000000000029</v>
      </c>
      <c r="AE77">
        <v>1877.4000000000015</v>
      </c>
      <c r="AF77">
        <v>6455.1999999999971</v>
      </c>
      <c r="AG77">
        <v>2604.2000000000116</v>
      </c>
      <c r="AH77">
        <v>3763.3999999999942</v>
      </c>
      <c r="AI77">
        <v>612.60000000000582</v>
      </c>
      <c r="AJ77">
        <v>-3434.1999999999971</v>
      </c>
      <c r="AK77">
        <v>-5420</v>
      </c>
      <c r="AL77">
        <v>2034</v>
      </c>
      <c r="AM77">
        <v>-1719</v>
      </c>
      <c r="AN77">
        <v>-1578.1999999999971</v>
      </c>
      <c r="AO77">
        <v>99</v>
      </c>
      <c r="AP77">
        <v>-914.80000000000291</v>
      </c>
      <c r="AQ77">
        <v>1314.3999999999942</v>
      </c>
      <c r="AR77">
        <v>1998.7999999999956</v>
      </c>
      <c r="AS77">
        <v>-963.59999999999854</v>
      </c>
      <c r="AT77">
        <v>4114.7999999999956</v>
      </c>
      <c r="AU77">
        <v>-2549.7999999999956</v>
      </c>
      <c r="AV77">
        <v>514.59999999999854</v>
      </c>
      <c r="AW77">
        <v>1241.8000000000029</v>
      </c>
      <c r="AX77">
        <v>1666.8000000000029</v>
      </c>
      <c r="AY77">
        <v>-4366.4000000000015</v>
      </c>
      <c r="AZ77">
        <v>5529.4000000000015</v>
      </c>
      <c r="BA77">
        <v>-3370</v>
      </c>
      <c r="BB77">
        <v>-2386.4000000000015</v>
      </c>
      <c r="BC77">
        <v>-4199.1999999999971</v>
      </c>
      <c r="BD77">
        <v>2731.8000000000029</v>
      </c>
      <c r="BE77">
        <v>1655.5999999999985</v>
      </c>
      <c r="BF77">
        <v>8513.5999999999985</v>
      </c>
      <c r="BG77">
        <v>11968.800000000003</v>
      </c>
      <c r="BH77">
        <v>3241.7999999999956</v>
      </c>
      <c r="BI77">
        <v>1223</v>
      </c>
      <c r="BJ77">
        <v>649</v>
      </c>
      <c r="BK77">
        <v>1857.5999999999985</v>
      </c>
      <c r="BL77">
        <v>1647.4000000000087</v>
      </c>
      <c r="BM77">
        <v>-1766.1999999999971</v>
      </c>
      <c r="BN77">
        <v>-2501.6000000000058</v>
      </c>
      <c r="BO77">
        <v>-3624.5999999999985</v>
      </c>
      <c r="BP77">
        <v>4797.7999999999884</v>
      </c>
      <c r="BQ77">
        <v>-2883.1999999999971</v>
      </c>
      <c r="BR77">
        <v>-11232</v>
      </c>
      <c r="BS77">
        <v>1635</v>
      </c>
      <c r="BT77">
        <v>-722.19999999999709</v>
      </c>
      <c r="BU77">
        <v>-4905.8000000000029</v>
      </c>
      <c r="BV77">
        <v>-2298.8000000000029</v>
      </c>
      <c r="BW77">
        <v>-3307.8000000000029</v>
      </c>
      <c r="BX77">
        <v>3675</v>
      </c>
      <c r="BY77">
        <v>4403.5999999999913</v>
      </c>
      <c r="BZ77">
        <v>-2250.6000000000058</v>
      </c>
      <c r="CA77">
        <v>-4701.5999999999985</v>
      </c>
      <c r="CB77">
        <v>5204.7999999999956</v>
      </c>
      <c r="CC77">
        <v>-1569.6000000000058</v>
      </c>
      <c r="CD77">
        <v>8802.3999999999942</v>
      </c>
      <c r="CE77">
        <v>1832.2000000000044</v>
      </c>
      <c r="CF77">
        <v>-611.20000000001164</v>
      </c>
      <c r="CG77">
        <v>1964.4000000000015</v>
      </c>
      <c r="CH77">
        <v>-2210</v>
      </c>
      <c r="CI77">
        <v>-765.19999999999709</v>
      </c>
      <c r="CJ77">
        <v>1106.8000000000029</v>
      </c>
      <c r="CK77">
        <v>2036</v>
      </c>
      <c r="CL77">
        <v>3319.8000000000029</v>
      </c>
      <c r="CM77">
        <v>6343.1999999999971</v>
      </c>
      <c r="CN77">
        <v>3761.4000000000015</v>
      </c>
      <c r="CO77">
        <v>-2000.4000000000015</v>
      </c>
      <c r="CP77">
        <v>731.40000000000146</v>
      </c>
      <c r="CQ77">
        <v>1527.8000000000029</v>
      </c>
      <c r="CR77">
        <v>-7674</v>
      </c>
      <c r="CS77">
        <v>-1113</v>
      </c>
      <c r="CT77">
        <v>-3245</v>
      </c>
      <c r="CU77">
        <v>5103.1999999999971</v>
      </c>
      <c r="CV77">
        <v>235.79999999999563</v>
      </c>
      <c r="CW77">
        <v>-440</v>
      </c>
      <c r="CY77">
        <f t="shared" si="4"/>
        <v>366.83599999999979</v>
      </c>
      <c r="CZ77">
        <f t="shared" si="5"/>
        <v>3206.748</v>
      </c>
    </row>
    <row r="78" spans="2:104" x14ac:dyDescent="0.25">
      <c r="B78">
        <v>1757.0000000000073</v>
      </c>
      <c r="C78">
        <v>974.20000000000437</v>
      </c>
      <c r="D78">
        <v>807.59999999999854</v>
      </c>
      <c r="E78">
        <v>-547.79999999999563</v>
      </c>
      <c r="F78">
        <v>-3655</v>
      </c>
      <c r="G78">
        <v>2700.5999999999985</v>
      </c>
      <c r="H78">
        <v>773.19999999999709</v>
      </c>
      <c r="I78">
        <v>-1527.1999999999971</v>
      </c>
      <c r="J78">
        <v>695.19999999999709</v>
      </c>
      <c r="K78">
        <v>-832.80000000000291</v>
      </c>
      <c r="L78">
        <v>1429.4000000000015</v>
      </c>
      <c r="M78">
        <v>5778.7999999999956</v>
      </c>
      <c r="N78">
        <v>-3592.4000000000015</v>
      </c>
      <c r="O78">
        <v>-4382.4000000000015</v>
      </c>
      <c r="P78">
        <v>-1107.4000000000015</v>
      </c>
      <c r="Q78">
        <v>-5137</v>
      </c>
      <c r="R78">
        <v>-3916.2000000000044</v>
      </c>
      <c r="S78">
        <v>6907.8000000000029</v>
      </c>
      <c r="T78">
        <v>-1243.6000000000058</v>
      </c>
      <c r="U78">
        <v>4285.4000000000015</v>
      </c>
      <c r="V78">
        <v>1427</v>
      </c>
      <c r="W78">
        <v>2601.1999999999971</v>
      </c>
      <c r="X78">
        <v>3090.3999999999942</v>
      </c>
      <c r="Y78">
        <v>1220.6000000000058</v>
      </c>
      <c r="Z78">
        <v>-213</v>
      </c>
      <c r="AA78">
        <v>418.60000000000582</v>
      </c>
      <c r="AB78">
        <v>-7000.2000000000044</v>
      </c>
      <c r="AC78">
        <v>-1004.4000000000015</v>
      </c>
      <c r="AD78">
        <v>-2920.8000000000029</v>
      </c>
      <c r="AE78">
        <v>885.59999999999854</v>
      </c>
      <c r="AF78">
        <v>-2282.1999999999971</v>
      </c>
      <c r="AG78">
        <v>-3596.8000000000029</v>
      </c>
      <c r="AH78">
        <v>-821.39999999999418</v>
      </c>
      <c r="AI78">
        <v>-4308.8000000000029</v>
      </c>
      <c r="AJ78">
        <v>-2519.4000000000015</v>
      </c>
      <c r="AK78">
        <v>1287.1999999999971</v>
      </c>
      <c r="AL78">
        <v>-2155.4000000000015</v>
      </c>
      <c r="AM78">
        <v>4177.3999999999942</v>
      </c>
      <c r="AN78">
        <v>8191.8000000000029</v>
      </c>
      <c r="AO78">
        <v>561.20000000000437</v>
      </c>
      <c r="AP78">
        <v>-469.59999999999854</v>
      </c>
      <c r="AQ78">
        <v>2857</v>
      </c>
      <c r="AR78">
        <v>-2974.5999999999985</v>
      </c>
      <c r="AS78">
        <v>-2308.2000000000044</v>
      </c>
      <c r="AT78">
        <v>1724.4000000000087</v>
      </c>
      <c r="AU78">
        <v>-1458.6000000000058</v>
      </c>
      <c r="AV78">
        <v>1536.1999999999971</v>
      </c>
      <c r="AW78">
        <v>-2432.4000000000015</v>
      </c>
      <c r="AX78">
        <v>1537.8000000000029</v>
      </c>
      <c r="AY78">
        <v>8422</v>
      </c>
      <c r="AZ78">
        <v>2416.4000000000015</v>
      </c>
      <c r="BA78">
        <v>-7019</v>
      </c>
      <c r="BB78">
        <v>-71.799999999995634</v>
      </c>
      <c r="BC78">
        <v>-5887</v>
      </c>
      <c r="BD78">
        <v>788.80000000000291</v>
      </c>
      <c r="BE78">
        <v>-5377.5999999999985</v>
      </c>
      <c r="BF78">
        <v>-5599.7999999999956</v>
      </c>
      <c r="BG78">
        <v>2756.4000000000015</v>
      </c>
      <c r="BH78">
        <v>2843.5999999999985</v>
      </c>
      <c r="BI78">
        <v>-6421.8000000000029</v>
      </c>
      <c r="BJ78">
        <v>2101</v>
      </c>
      <c r="BK78">
        <v>-1628.1999999999971</v>
      </c>
      <c r="BL78">
        <v>-4529.8000000000029</v>
      </c>
      <c r="BM78">
        <v>7552.8000000000029</v>
      </c>
      <c r="BN78">
        <v>-4789.5999999999985</v>
      </c>
      <c r="BO78">
        <v>-3070</v>
      </c>
      <c r="BP78">
        <v>-7628.5999999999913</v>
      </c>
      <c r="BQ78">
        <v>-5834.2000000000044</v>
      </c>
      <c r="BR78">
        <v>4677.1999999999971</v>
      </c>
      <c r="BS78">
        <v>-6200.6000000000058</v>
      </c>
      <c r="BT78">
        <v>-373.60000000000582</v>
      </c>
      <c r="BU78">
        <v>8658.8000000000029</v>
      </c>
      <c r="BV78">
        <v>-530.79999999999563</v>
      </c>
      <c r="BW78">
        <v>-1834.3999999999942</v>
      </c>
      <c r="BX78">
        <v>5631.3999999999942</v>
      </c>
      <c r="BY78">
        <v>-3322.5999999999913</v>
      </c>
      <c r="BZ78">
        <v>-1856.5999999999913</v>
      </c>
      <c r="CA78">
        <v>-4416.4000000000015</v>
      </c>
      <c r="CB78">
        <v>-4580.7999999999956</v>
      </c>
      <c r="CC78">
        <v>-4288.3999999999942</v>
      </c>
      <c r="CD78">
        <v>1315.6000000000058</v>
      </c>
      <c r="CE78">
        <v>-650.20000000000437</v>
      </c>
      <c r="CF78">
        <v>1684.4000000000087</v>
      </c>
      <c r="CG78">
        <v>-2825.4000000000015</v>
      </c>
      <c r="CH78">
        <v>-6352.2000000000044</v>
      </c>
      <c r="CI78">
        <v>-648.80000000000291</v>
      </c>
      <c r="CJ78">
        <v>1341.5999999999985</v>
      </c>
      <c r="CK78">
        <v>4592.8000000000029</v>
      </c>
      <c r="CL78">
        <v>-928.80000000000291</v>
      </c>
      <c r="CM78">
        <v>-5104.5999999999985</v>
      </c>
      <c r="CN78">
        <v>5609</v>
      </c>
      <c r="CO78">
        <v>6651.5999999999985</v>
      </c>
      <c r="CP78">
        <v>-3265.5999999999985</v>
      </c>
      <c r="CQ78">
        <v>-2908.2000000000044</v>
      </c>
      <c r="CR78">
        <v>2342.4000000000015</v>
      </c>
      <c r="CS78">
        <v>3132.2000000000044</v>
      </c>
      <c r="CT78">
        <v>-8918.5999999999985</v>
      </c>
      <c r="CU78">
        <v>2695.5999999999985</v>
      </c>
      <c r="CV78">
        <v>-867</v>
      </c>
      <c r="CW78">
        <v>-8195.1999999999971</v>
      </c>
      <c r="CY78">
        <f t="shared" si="4"/>
        <v>-554.94599999999969</v>
      </c>
      <c r="CZ78">
        <f t="shared" si="5"/>
        <v>3211.7299999999987</v>
      </c>
    </row>
    <row r="79" spans="2:104" x14ac:dyDescent="0.25">
      <c r="B79">
        <v>5786</v>
      </c>
      <c r="C79">
        <v>-7493.4000000000015</v>
      </c>
      <c r="D79">
        <v>-464.40000000000146</v>
      </c>
      <c r="E79">
        <v>231.39999999999418</v>
      </c>
      <c r="F79">
        <v>-3338.7999999999884</v>
      </c>
      <c r="G79">
        <v>-5760.4000000000015</v>
      </c>
      <c r="H79">
        <v>2099.2000000000044</v>
      </c>
      <c r="I79">
        <v>952.19999999999709</v>
      </c>
      <c r="J79">
        <v>-7483.8000000000029</v>
      </c>
      <c r="K79">
        <v>9128.4000000000015</v>
      </c>
      <c r="L79">
        <v>2738.4000000000015</v>
      </c>
      <c r="M79">
        <v>-2893.5999999999913</v>
      </c>
      <c r="N79">
        <v>-5017.7999999999956</v>
      </c>
      <c r="O79">
        <v>-117.79999999999563</v>
      </c>
      <c r="P79">
        <v>-1934</v>
      </c>
      <c r="Q79">
        <v>7274.3999999999942</v>
      </c>
      <c r="R79">
        <v>1197</v>
      </c>
      <c r="S79">
        <v>598.80000000000291</v>
      </c>
      <c r="T79">
        <v>3768</v>
      </c>
      <c r="U79">
        <v>-5895</v>
      </c>
      <c r="V79">
        <v>4946.1999999999971</v>
      </c>
      <c r="W79">
        <v>-932.40000000000146</v>
      </c>
      <c r="X79">
        <v>-1685</v>
      </c>
      <c r="Y79">
        <v>-1538.2000000000044</v>
      </c>
      <c r="Z79">
        <v>-1099.5999999999913</v>
      </c>
      <c r="AA79">
        <v>-6870.2000000000044</v>
      </c>
      <c r="AB79">
        <v>5871.4000000000015</v>
      </c>
      <c r="AC79">
        <v>-4440.1999999999971</v>
      </c>
      <c r="AD79">
        <v>-327.40000000000146</v>
      </c>
      <c r="AE79">
        <v>-3553</v>
      </c>
      <c r="AF79">
        <v>-2796</v>
      </c>
      <c r="AG79">
        <v>1000.5999999999913</v>
      </c>
      <c r="AH79">
        <v>-4305.1999999999971</v>
      </c>
      <c r="AI79">
        <v>1863.5999999999985</v>
      </c>
      <c r="AJ79">
        <v>-3235.5999999999985</v>
      </c>
      <c r="AK79">
        <v>-1098.5999999999985</v>
      </c>
      <c r="AL79">
        <v>-285.19999999999709</v>
      </c>
      <c r="AM79">
        <v>-3013.5999999999913</v>
      </c>
      <c r="AN79">
        <v>4031.1999999999971</v>
      </c>
      <c r="AO79">
        <v>-1793.4000000000015</v>
      </c>
      <c r="AP79">
        <v>3965.5999999999985</v>
      </c>
      <c r="AQ79">
        <v>-580</v>
      </c>
      <c r="AR79">
        <v>3452.2000000000044</v>
      </c>
      <c r="AS79">
        <v>-5699.5999999999985</v>
      </c>
      <c r="AT79">
        <v>450</v>
      </c>
      <c r="AU79">
        <v>-1765.3999999999942</v>
      </c>
      <c r="AV79">
        <v>2130.6000000000058</v>
      </c>
      <c r="AW79">
        <v>2651.8000000000029</v>
      </c>
      <c r="AX79">
        <v>-10621.800000000003</v>
      </c>
      <c r="AY79">
        <v>-1104.5999999999985</v>
      </c>
      <c r="AZ79">
        <v>-1702.4000000000015</v>
      </c>
      <c r="BA79">
        <v>1390.7999999999956</v>
      </c>
      <c r="BB79">
        <v>-2353.4000000000015</v>
      </c>
      <c r="BC79">
        <v>-972</v>
      </c>
      <c r="BD79">
        <v>-2521.6000000000058</v>
      </c>
      <c r="BE79">
        <v>2098.5999999999985</v>
      </c>
      <c r="BF79">
        <v>-4249.8000000000029</v>
      </c>
      <c r="BG79">
        <v>-1248.8000000000029</v>
      </c>
      <c r="BH79">
        <v>3512.8000000000029</v>
      </c>
      <c r="BI79">
        <v>527</v>
      </c>
      <c r="BJ79">
        <v>795.80000000000291</v>
      </c>
      <c r="BK79">
        <v>3792.7999999999956</v>
      </c>
      <c r="BL79">
        <v>-2572</v>
      </c>
      <c r="BM79">
        <v>-3101.8000000000029</v>
      </c>
      <c r="BN79">
        <v>-375</v>
      </c>
      <c r="BO79">
        <v>2036.1999999999971</v>
      </c>
      <c r="BP79">
        <v>-5392.6000000000058</v>
      </c>
      <c r="BQ79">
        <v>-855.40000000000146</v>
      </c>
      <c r="BR79">
        <v>4104.2000000000044</v>
      </c>
      <c r="BS79">
        <v>2254.8000000000029</v>
      </c>
      <c r="BT79">
        <v>-2230.5999999999985</v>
      </c>
      <c r="BU79">
        <v>3492.6000000000058</v>
      </c>
      <c r="BV79">
        <v>-4433.8000000000029</v>
      </c>
      <c r="BW79">
        <v>1738.5999999999985</v>
      </c>
      <c r="BX79">
        <v>-13788</v>
      </c>
      <c r="BY79">
        <v>-3002.4000000000087</v>
      </c>
      <c r="BZ79">
        <v>-3055.2000000000044</v>
      </c>
      <c r="CA79">
        <v>-6061.7999999999956</v>
      </c>
      <c r="CB79">
        <v>-2219.8000000000029</v>
      </c>
      <c r="CC79">
        <v>-4811.8000000000029</v>
      </c>
      <c r="CD79">
        <v>-1254.6000000000058</v>
      </c>
      <c r="CE79">
        <v>-154.40000000000146</v>
      </c>
      <c r="CF79">
        <v>-1653.1999999999971</v>
      </c>
      <c r="CG79">
        <v>6456.4000000000015</v>
      </c>
      <c r="CH79">
        <v>7919.4000000000015</v>
      </c>
      <c r="CI79">
        <v>4176</v>
      </c>
      <c r="CJ79">
        <v>3190.5999999999985</v>
      </c>
      <c r="CK79">
        <v>131.80000000000291</v>
      </c>
      <c r="CL79">
        <v>890.19999999999709</v>
      </c>
      <c r="CM79">
        <v>6030.2000000000044</v>
      </c>
      <c r="CN79">
        <v>2847.1999999999971</v>
      </c>
      <c r="CO79">
        <v>-7712.1999999999971</v>
      </c>
      <c r="CP79">
        <v>4471.8000000000029</v>
      </c>
      <c r="CQ79">
        <v>-2562</v>
      </c>
      <c r="CR79">
        <v>1269.5999999999985</v>
      </c>
      <c r="CS79">
        <v>-5362.6000000000058</v>
      </c>
      <c r="CT79">
        <v>1771.5999999999985</v>
      </c>
      <c r="CU79">
        <v>7129.4000000000015</v>
      </c>
      <c r="CV79">
        <v>1616.4000000000015</v>
      </c>
      <c r="CW79">
        <v>6174.1999999999971</v>
      </c>
      <c r="CY79">
        <f t="shared" si="4"/>
        <v>-368.35199999999992</v>
      </c>
      <c r="CZ79">
        <f t="shared" si="5"/>
        <v>3247.4719999999988</v>
      </c>
    </row>
    <row r="80" spans="2:104" x14ac:dyDescent="0.25">
      <c r="B80">
        <v>7861</v>
      </c>
      <c r="C80">
        <v>2315.1999999999971</v>
      </c>
      <c r="D80">
        <v>-510</v>
      </c>
      <c r="E80">
        <v>-2538.7999999999956</v>
      </c>
      <c r="F80">
        <v>-8653.4000000000087</v>
      </c>
      <c r="G80">
        <v>-2266.1999999999971</v>
      </c>
      <c r="H80">
        <v>-2002</v>
      </c>
      <c r="I80">
        <v>2111.8000000000029</v>
      </c>
      <c r="J80">
        <v>-2155</v>
      </c>
      <c r="K80">
        <v>1537</v>
      </c>
      <c r="L80">
        <v>-674</v>
      </c>
      <c r="M80">
        <v>-6025.6000000000058</v>
      </c>
      <c r="N80">
        <v>2622.5999999999985</v>
      </c>
      <c r="O80">
        <v>4821</v>
      </c>
      <c r="P80">
        <v>-5497.5999999999985</v>
      </c>
      <c r="Q80">
        <v>-3101.1999999999971</v>
      </c>
      <c r="R80">
        <v>-1290</v>
      </c>
      <c r="S80">
        <v>-1150.6000000000058</v>
      </c>
      <c r="T80">
        <v>-1004.1999999999971</v>
      </c>
      <c r="U80">
        <v>3579.5999999999985</v>
      </c>
      <c r="V80">
        <v>2964.4000000000015</v>
      </c>
      <c r="W80">
        <v>-246.19999999999709</v>
      </c>
      <c r="X80">
        <v>1676.4000000000015</v>
      </c>
      <c r="Y80">
        <v>-2390.7999999999956</v>
      </c>
      <c r="Z80">
        <v>-62.200000000011642</v>
      </c>
      <c r="AA80">
        <v>1524.5999999999985</v>
      </c>
      <c r="AB80">
        <v>-2894.5999999999985</v>
      </c>
      <c r="AC80">
        <v>2396.5999999999985</v>
      </c>
      <c r="AD80">
        <v>4796.2000000000044</v>
      </c>
      <c r="AE80">
        <v>2460.8000000000029</v>
      </c>
      <c r="AF80">
        <v>-1689.4000000000087</v>
      </c>
      <c r="AG80">
        <v>-8738.5999999999913</v>
      </c>
      <c r="AH80">
        <v>-1981.6000000000058</v>
      </c>
      <c r="AI80">
        <v>4727.2000000000044</v>
      </c>
      <c r="AJ80">
        <v>-368.40000000000146</v>
      </c>
      <c r="AK80">
        <v>-3817.5999999999985</v>
      </c>
      <c r="AL80">
        <v>2641.3999999999942</v>
      </c>
      <c r="AM80">
        <v>8931.1999999999971</v>
      </c>
      <c r="AN80">
        <v>-674.19999999999709</v>
      </c>
      <c r="AO80">
        <v>8386.1999999999971</v>
      </c>
      <c r="AP80">
        <v>8278.3999999999942</v>
      </c>
      <c r="AQ80">
        <v>-11263.799999999996</v>
      </c>
      <c r="AR80">
        <v>2762.5999999999913</v>
      </c>
      <c r="AS80">
        <v>5310.1999999999971</v>
      </c>
      <c r="AT80">
        <v>-3549.2000000000044</v>
      </c>
      <c r="AU80">
        <v>-3781.8000000000029</v>
      </c>
      <c r="AV80">
        <v>2219</v>
      </c>
      <c r="AW80">
        <v>-5137.8000000000029</v>
      </c>
      <c r="AX80">
        <v>-4020.5999999999985</v>
      </c>
      <c r="AY80">
        <v>2724.7999999999956</v>
      </c>
      <c r="AZ80">
        <v>-3939</v>
      </c>
      <c r="BA80">
        <v>4656</v>
      </c>
      <c r="BB80">
        <v>-6755.4000000000015</v>
      </c>
      <c r="BC80">
        <v>-2449.8000000000029</v>
      </c>
      <c r="BD80">
        <v>550.19999999999709</v>
      </c>
      <c r="BE80">
        <v>-7588.8000000000029</v>
      </c>
      <c r="BF80">
        <v>2202</v>
      </c>
      <c r="BG80">
        <v>-6204.1999999999971</v>
      </c>
      <c r="BH80">
        <v>-1691.8000000000029</v>
      </c>
      <c r="BI80">
        <v>-1861.5999999999985</v>
      </c>
      <c r="BJ80">
        <v>4446.7999999999956</v>
      </c>
      <c r="BK80">
        <v>1613.4000000000015</v>
      </c>
      <c r="BL80">
        <v>-823.60000000000582</v>
      </c>
      <c r="BM80">
        <v>-2493.8000000000029</v>
      </c>
      <c r="BN80">
        <v>2830.5999999999985</v>
      </c>
      <c r="BO80">
        <v>-2476</v>
      </c>
      <c r="BP80">
        <v>-3541.7999999999956</v>
      </c>
      <c r="BQ80">
        <v>-29</v>
      </c>
      <c r="BR80">
        <v>-7456.2000000000044</v>
      </c>
      <c r="BS80">
        <v>6012.8000000000029</v>
      </c>
      <c r="BT80">
        <v>10016.200000000004</v>
      </c>
      <c r="BU80">
        <v>3402</v>
      </c>
      <c r="BV80">
        <v>2109.8000000000029</v>
      </c>
      <c r="BW80">
        <v>1913.1999999999971</v>
      </c>
      <c r="BX80">
        <v>-993.39999999999418</v>
      </c>
      <c r="BY80">
        <v>4539.4000000000087</v>
      </c>
      <c r="BZ80">
        <v>-1430.4000000000015</v>
      </c>
      <c r="CA80">
        <v>2769</v>
      </c>
      <c r="CB80">
        <v>4959.5999999999985</v>
      </c>
      <c r="CC80">
        <v>3218.8000000000029</v>
      </c>
      <c r="CD80">
        <v>605.40000000000146</v>
      </c>
      <c r="CE80">
        <v>1930.6000000000058</v>
      </c>
      <c r="CF80">
        <v>440.59999999999127</v>
      </c>
      <c r="CG80">
        <v>4276.5999999999985</v>
      </c>
      <c r="CH80">
        <v>-1453.8000000000029</v>
      </c>
      <c r="CI80">
        <v>-3226.4000000000015</v>
      </c>
      <c r="CJ80">
        <v>-1337.7999999999956</v>
      </c>
      <c r="CK80">
        <v>-4531.1999999999971</v>
      </c>
      <c r="CL80">
        <v>1328.2000000000044</v>
      </c>
      <c r="CM80">
        <v>1835.5999999999913</v>
      </c>
      <c r="CN80">
        <v>281.40000000000146</v>
      </c>
      <c r="CO80">
        <v>2454.7999999999956</v>
      </c>
      <c r="CP80">
        <v>-5028.6000000000058</v>
      </c>
      <c r="CQ80">
        <v>276.80000000000291</v>
      </c>
      <c r="CR80">
        <v>-3641.3999999999942</v>
      </c>
      <c r="CS80">
        <v>-7828.5999999999985</v>
      </c>
      <c r="CT80">
        <v>-1875</v>
      </c>
      <c r="CU80">
        <v>2543.3999999999942</v>
      </c>
      <c r="CV80">
        <v>-8508</v>
      </c>
      <c r="CW80">
        <v>-1860.7999999999956</v>
      </c>
      <c r="CY80">
        <f t="shared" si="4"/>
        <v>-186.50400000000045</v>
      </c>
      <c r="CZ80">
        <f t="shared" si="5"/>
        <v>3343.732</v>
      </c>
    </row>
    <row r="81" spans="2:104" x14ac:dyDescent="0.25">
      <c r="B81">
        <v>-4586</v>
      </c>
      <c r="C81">
        <v>-4159.1999999999971</v>
      </c>
      <c r="D81">
        <v>-3870.3999999999942</v>
      </c>
      <c r="E81">
        <v>-3721.8000000000029</v>
      </c>
      <c r="F81">
        <v>10156.800000000003</v>
      </c>
      <c r="G81">
        <v>2736.1999999999971</v>
      </c>
      <c r="H81">
        <v>9665.3999999999942</v>
      </c>
      <c r="I81">
        <v>-224.59999999999854</v>
      </c>
      <c r="J81">
        <v>-5327.5999999999985</v>
      </c>
      <c r="K81">
        <v>2523.2000000000044</v>
      </c>
      <c r="L81">
        <v>2992.5999999999985</v>
      </c>
      <c r="M81">
        <v>2.8000000000029104</v>
      </c>
      <c r="N81">
        <v>-4460.4000000000015</v>
      </c>
      <c r="O81">
        <v>3413.5999999999913</v>
      </c>
      <c r="P81">
        <v>-1896.7999999999993</v>
      </c>
      <c r="Q81">
        <v>-8884.1999999999971</v>
      </c>
      <c r="R81">
        <v>-1211.1999999999971</v>
      </c>
      <c r="S81">
        <v>-5718.5999999999913</v>
      </c>
      <c r="T81">
        <v>-5494</v>
      </c>
      <c r="U81">
        <v>-6894.1999999999971</v>
      </c>
      <c r="V81">
        <v>5761</v>
      </c>
      <c r="W81">
        <v>4292</v>
      </c>
      <c r="X81">
        <v>2392.2000000000044</v>
      </c>
      <c r="Y81">
        <v>749</v>
      </c>
      <c r="Z81">
        <v>1886.2000000000116</v>
      </c>
      <c r="AA81">
        <v>-2638.5999999999985</v>
      </c>
      <c r="AB81">
        <v>387</v>
      </c>
      <c r="AC81">
        <v>1961.8000000000029</v>
      </c>
      <c r="AD81">
        <v>6562</v>
      </c>
      <c r="AE81">
        <v>-1736.8000000000029</v>
      </c>
      <c r="AF81">
        <v>-1334</v>
      </c>
      <c r="AG81">
        <v>4094.5999999999913</v>
      </c>
      <c r="AH81">
        <v>80.19999999999709</v>
      </c>
      <c r="AI81">
        <v>-1377</v>
      </c>
      <c r="AJ81">
        <v>54.19999999999709</v>
      </c>
      <c r="AK81">
        <v>2295.5999999999985</v>
      </c>
      <c r="AL81">
        <v>-6274.5999999999985</v>
      </c>
      <c r="AM81">
        <v>579.39999999999418</v>
      </c>
      <c r="AN81">
        <v>3667</v>
      </c>
      <c r="AO81">
        <v>-893.19999999999709</v>
      </c>
      <c r="AP81">
        <v>-1119.3999999999942</v>
      </c>
      <c r="AQ81">
        <v>-4267.8000000000029</v>
      </c>
      <c r="AR81">
        <v>-709.19999999999709</v>
      </c>
      <c r="AS81">
        <v>-882.59999999999854</v>
      </c>
      <c r="AT81">
        <v>582</v>
      </c>
      <c r="AU81">
        <v>5495.8000000000029</v>
      </c>
      <c r="AV81">
        <v>4735</v>
      </c>
      <c r="AW81">
        <v>6160.5999999999985</v>
      </c>
      <c r="AX81">
        <v>10202.400000000001</v>
      </c>
      <c r="AY81">
        <v>-1137.1999999999971</v>
      </c>
      <c r="AZ81">
        <v>-797.40000000000146</v>
      </c>
      <c r="BA81">
        <v>3973.5999999999985</v>
      </c>
      <c r="BB81">
        <v>-5039.1999999999971</v>
      </c>
      <c r="BC81">
        <v>876.59999999999854</v>
      </c>
      <c r="BD81">
        <v>-5026.9999999999927</v>
      </c>
      <c r="BE81">
        <v>-7.4000000000014552</v>
      </c>
      <c r="BF81">
        <v>-2021.4000000000015</v>
      </c>
      <c r="BG81">
        <v>-917.40000000000146</v>
      </c>
      <c r="BH81">
        <v>-3775</v>
      </c>
      <c r="BI81">
        <v>-635.59999999999854</v>
      </c>
      <c r="BJ81">
        <v>-2517.4000000000015</v>
      </c>
      <c r="BK81">
        <v>876.20000000000437</v>
      </c>
      <c r="BL81">
        <v>-1664.7999999999884</v>
      </c>
      <c r="BM81">
        <v>747.40000000000873</v>
      </c>
      <c r="BN81">
        <v>-3498.5999999999985</v>
      </c>
      <c r="BO81">
        <v>909.40000000000146</v>
      </c>
      <c r="BP81">
        <v>-1748</v>
      </c>
      <c r="BQ81">
        <v>-485.19999999999709</v>
      </c>
      <c r="BR81">
        <v>8675.6000000000058</v>
      </c>
      <c r="BS81">
        <v>-1796</v>
      </c>
      <c r="BT81">
        <v>-4269.2000000000044</v>
      </c>
      <c r="BU81">
        <v>-3480.8000000000029</v>
      </c>
      <c r="BV81">
        <v>-6144.4000000000015</v>
      </c>
      <c r="BW81">
        <v>7.2000000000043656</v>
      </c>
      <c r="BX81">
        <v>-4844.8000000000029</v>
      </c>
      <c r="BY81">
        <v>-4175.4000000000087</v>
      </c>
      <c r="BZ81">
        <v>-3611.5999999999985</v>
      </c>
      <c r="CA81">
        <v>-5409.5999999999985</v>
      </c>
      <c r="CB81">
        <v>-1221.7999999999956</v>
      </c>
      <c r="CC81">
        <v>-850.00000000000728</v>
      </c>
      <c r="CD81">
        <v>71</v>
      </c>
      <c r="CE81">
        <v>-2508</v>
      </c>
      <c r="CF81">
        <v>3376.6000000000058</v>
      </c>
      <c r="CG81">
        <v>485.19999999999709</v>
      </c>
      <c r="CH81">
        <v>2298.2000000000044</v>
      </c>
      <c r="CI81">
        <v>-4176.5999999999985</v>
      </c>
      <c r="CJ81">
        <v>13620.199999999997</v>
      </c>
      <c r="CK81">
        <v>-102.40000000000873</v>
      </c>
      <c r="CL81">
        <v>-1965.4000000000015</v>
      </c>
      <c r="CM81">
        <v>-1688.5999999999913</v>
      </c>
      <c r="CN81">
        <v>4872.6000000000058</v>
      </c>
      <c r="CO81">
        <v>2162.2000000000044</v>
      </c>
      <c r="CP81">
        <v>4003.8000000000029</v>
      </c>
      <c r="CQ81">
        <v>3227.7999999999956</v>
      </c>
      <c r="CR81">
        <v>-3599.4000000000015</v>
      </c>
      <c r="CS81">
        <v>-493.19999999999709</v>
      </c>
      <c r="CT81">
        <v>2869.7999999999956</v>
      </c>
      <c r="CU81">
        <v>-2103</v>
      </c>
      <c r="CV81">
        <v>7767.4000000000015</v>
      </c>
      <c r="CW81">
        <v>1271.5999999999985</v>
      </c>
      <c r="CY81">
        <f t="shared" si="4"/>
        <v>-38.729999999999343</v>
      </c>
      <c r="CZ81">
        <f t="shared" si="5"/>
        <v>3149.1500000000019</v>
      </c>
    </row>
    <row r="82" spans="2:104" x14ac:dyDescent="0.25">
      <c r="B82">
        <v>7305.1999999999971</v>
      </c>
      <c r="C82">
        <v>887</v>
      </c>
      <c r="D82">
        <v>5221.7999999999956</v>
      </c>
      <c r="E82">
        <v>1499</v>
      </c>
      <c r="F82">
        <v>-4371.4000000000015</v>
      </c>
      <c r="G82">
        <v>10646.800000000003</v>
      </c>
      <c r="H82">
        <v>-8924.7999999999956</v>
      </c>
      <c r="I82">
        <v>1061.3999999999942</v>
      </c>
      <c r="J82">
        <v>2768.5999999999985</v>
      </c>
      <c r="K82">
        <v>4568.5999999999985</v>
      </c>
      <c r="L82">
        <v>-1282.2000000000044</v>
      </c>
      <c r="M82">
        <v>392.19999999999709</v>
      </c>
      <c r="N82">
        <v>4471.2000000000044</v>
      </c>
      <c r="O82">
        <v>1584.6000000000058</v>
      </c>
      <c r="P82">
        <v>6271.6000000000022</v>
      </c>
      <c r="Q82">
        <v>3806.8000000000029</v>
      </c>
      <c r="R82">
        <v>-7527</v>
      </c>
      <c r="S82">
        <v>-7108.1999999999971</v>
      </c>
      <c r="T82">
        <v>1398.5999999999985</v>
      </c>
      <c r="U82">
        <v>-2521.8000000000029</v>
      </c>
      <c r="V82">
        <v>2993.8000000000029</v>
      </c>
      <c r="W82">
        <v>-3222.5999999999985</v>
      </c>
      <c r="X82">
        <v>3263.5999999999985</v>
      </c>
      <c r="Y82">
        <v>566</v>
      </c>
      <c r="Z82">
        <v>-5156.8000000000029</v>
      </c>
      <c r="AA82">
        <v>806.40000000000146</v>
      </c>
      <c r="AB82">
        <v>-546.80000000000291</v>
      </c>
      <c r="AC82">
        <v>1891.7999999999956</v>
      </c>
      <c r="AD82">
        <v>554.59999999999854</v>
      </c>
      <c r="AE82">
        <v>-1291.5999999999985</v>
      </c>
      <c r="AF82">
        <v>-3063.5999999999913</v>
      </c>
      <c r="AG82">
        <v>1384.8000000000029</v>
      </c>
      <c r="AH82">
        <v>2976.4000000000087</v>
      </c>
      <c r="AI82">
        <v>-3954</v>
      </c>
      <c r="AJ82">
        <v>-2125.1999999999971</v>
      </c>
      <c r="AK82">
        <v>3034.4000000000015</v>
      </c>
      <c r="AL82">
        <v>-2278.4000000000015</v>
      </c>
      <c r="AM82">
        <v>-8046.3999999999942</v>
      </c>
      <c r="AN82">
        <v>-4541.4000000000087</v>
      </c>
      <c r="AO82">
        <v>-1575.4000000000015</v>
      </c>
      <c r="AP82">
        <v>-9249.6000000000058</v>
      </c>
      <c r="AQ82">
        <v>3703.8000000000029</v>
      </c>
      <c r="AR82">
        <v>9781.4000000000087</v>
      </c>
      <c r="AS82">
        <v>-6292</v>
      </c>
      <c r="AT82">
        <v>-7083.5999999999985</v>
      </c>
      <c r="AU82">
        <v>1520.1999999999971</v>
      </c>
      <c r="AV82">
        <v>-591</v>
      </c>
      <c r="AW82">
        <v>-14.799999999995634</v>
      </c>
      <c r="AX82">
        <v>-11283.800000000003</v>
      </c>
      <c r="AY82">
        <v>-8656.8000000000029</v>
      </c>
      <c r="AZ82">
        <v>48.400000000001455</v>
      </c>
      <c r="BA82">
        <v>851.80000000000291</v>
      </c>
      <c r="BB82">
        <v>7450.1999999999971</v>
      </c>
      <c r="BC82">
        <v>-4503.7999999999956</v>
      </c>
      <c r="BD82">
        <v>-5656</v>
      </c>
      <c r="BE82">
        <v>2933.6000000000058</v>
      </c>
      <c r="BF82">
        <v>-81.599999999998545</v>
      </c>
      <c r="BG82">
        <v>-2022</v>
      </c>
      <c r="BH82">
        <v>115.80000000000291</v>
      </c>
      <c r="BI82">
        <v>-1148.4000000000015</v>
      </c>
      <c r="BJ82">
        <v>2826</v>
      </c>
      <c r="BK82">
        <v>2597.5999999999985</v>
      </c>
      <c r="BL82">
        <v>-2476.4000000000087</v>
      </c>
      <c r="BM82">
        <v>3408.3999999999942</v>
      </c>
      <c r="BN82">
        <v>-4085.1999999999971</v>
      </c>
      <c r="BO82">
        <v>14331.400000000001</v>
      </c>
      <c r="BP82">
        <v>1230.4000000000015</v>
      </c>
      <c r="BQ82">
        <v>4598.7999999999956</v>
      </c>
      <c r="BR82">
        <v>-5046.2000000000044</v>
      </c>
      <c r="BS82">
        <v>-4923.2000000000044</v>
      </c>
      <c r="BT82">
        <v>795.40000000000146</v>
      </c>
      <c r="BU82">
        <v>-105.19999999999709</v>
      </c>
      <c r="BV82">
        <v>2737.4000000000015</v>
      </c>
      <c r="BW82">
        <v>6710.1999999999971</v>
      </c>
      <c r="BX82">
        <v>-5360.4000000000015</v>
      </c>
      <c r="BY82">
        <v>3747.4000000000087</v>
      </c>
      <c r="BZ82">
        <v>1864.4000000000015</v>
      </c>
      <c r="CA82">
        <v>3826.5999999999985</v>
      </c>
      <c r="CB82">
        <v>-7344.4000000000015</v>
      </c>
      <c r="CC82">
        <v>-5432.1999999999971</v>
      </c>
      <c r="CD82">
        <v>-2552</v>
      </c>
      <c r="CE82">
        <v>10017.199999999997</v>
      </c>
      <c r="CF82">
        <v>-2106.8000000000029</v>
      </c>
      <c r="CG82">
        <v>4610.6000000000058</v>
      </c>
      <c r="CH82">
        <v>-1068.5999999999985</v>
      </c>
      <c r="CI82">
        <v>7129.1999999999971</v>
      </c>
      <c r="CJ82">
        <v>-4225.5999999999985</v>
      </c>
      <c r="CK82">
        <v>-5345.1999999999971</v>
      </c>
      <c r="CL82">
        <v>-2661.1999999999971</v>
      </c>
      <c r="CM82">
        <v>2601.1999999999971</v>
      </c>
      <c r="CN82">
        <v>-4565.4000000000087</v>
      </c>
      <c r="CO82">
        <v>3809</v>
      </c>
      <c r="CP82">
        <v>-1681</v>
      </c>
      <c r="CQ82">
        <v>-5139.3999999999942</v>
      </c>
      <c r="CR82">
        <v>1439.7999999999956</v>
      </c>
      <c r="CS82">
        <v>-2704.5999999999985</v>
      </c>
      <c r="CT82">
        <v>2840.6000000000058</v>
      </c>
      <c r="CU82">
        <v>2538.8000000000029</v>
      </c>
      <c r="CV82">
        <v>-4954.5999999999985</v>
      </c>
      <c r="CW82">
        <v>-482.59999999999854</v>
      </c>
      <c r="CY82">
        <f t="shared" si="4"/>
        <v>-169.60399999999979</v>
      </c>
      <c r="CZ82">
        <f t="shared" si="5"/>
        <v>3758.0200000000018</v>
      </c>
    </row>
    <row r="83" spans="2:104" x14ac:dyDescent="0.25">
      <c r="B83">
        <v>-7078.8000000000029</v>
      </c>
      <c r="C83">
        <v>10138.600000000006</v>
      </c>
      <c r="D83">
        <v>6184.5999999999985</v>
      </c>
      <c r="E83">
        <v>5411.4000000000015</v>
      </c>
      <c r="F83">
        <v>-2758.1999999999971</v>
      </c>
      <c r="G83">
        <v>1788.5999999999985</v>
      </c>
      <c r="H83">
        <v>-4190.5999999999985</v>
      </c>
      <c r="I83">
        <v>-2521.7999999999956</v>
      </c>
      <c r="J83">
        <v>65.599999999998545</v>
      </c>
      <c r="K83">
        <v>-2486.8000000000029</v>
      </c>
      <c r="L83">
        <v>-5428.1999999999971</v>
      </c>
      <c r="M83">
        <v>-617</v>
      </c>
      <c r="N83">
        <v>-752.80000000000291</v>
      </c>
      <c r="O83">
        <v>-336.60000000000582</v>
      </c>
      <c r="P83">
        <v>12864.199999999997</v>
      </c>
      <c r="Q83">
        <v>-28.19999999999709</v>
      </c>
      <c r="R83">
        <v>-8637</v>
      </c>
      <c r="S83">
        <v>-1114</v>
      </c>
      <c r="T83">
        <v>374.40000000000146</v>
      </c>
      <c r="U83">
        <v>615</v>
      </c>
      <c r="V83">
        <v>-1027.4000000000015</v>
      </c>
      <c r="W83">
        <v>4883</v>
      </c>
      <c r="X83">
        <v>-5479.5999999999985</v>
      </c>
      <c r="Y83">
        <v>-2077.6000000000058</v>
      </c>
      <c r="Z83">
        <v>7901.8000000000029</v>
      </c>
      <c r="AA83">
        <v>-375.80000000000291</v>
      </c>
      <c r="AB83">
        <v>528.20000000000437</v>
      </c>
      <c r="AC83">
        <v>1895.4000000000015</v>
      </c>
      <c r="AD83">
        <v>1075.8000000000029</v>
      </c>
      <c r="AE83">
        <v>2348.1999999999971</v>
      </c>
      <c r="AF83">
        <v>5658.3999999999942</v>
      </c>
      <c r="AG83">
        <v>2554</v>
      </c>
      <c r="AH83">
        <v>-4847.8000000000029</v>
      </c>
      <c r="AI83">
        <v>-5264.2000000000044</v>
      </c>
      <c r="AJ83">
        <v>2149.4000000000015</v>
      </c>
      <c r="AK83">
        <v>-880.40000000000146</v>
      </c>
      <c r="AL83">
        <v>-458.59999999999854</v>
      </c>
      <c r="AM83">
        <v>-3756.4000000000015</v>
      </c>
      <c r="AN83">
        <v>48.600000000005821</v>
      </c>
      <c r="AO83">
        <v>1332.4000000000015</v>
      </c>
      <c r="AP83">
        <v>1144.2000000000116</v>
      </c>
      <c r="AQ83">
        <v>-6576.4000000000015</v>
      </c>
      <c r="AR83">
        <v>-11374.400000000009</v>
      </c>
      <c r="AS83">
        <v>1588.5999999999985</v>
      </c>
      <c r="AT83">
        <v>-629.80000000000291</v>
      </c>
      <c r="AU83">
        <v>37.400000000001455</v>
      </c>
      <c r="AV83">
        <v>-1461.6000000000058</v>
      </c>
      <c r="AW83">
        <v>98.399999999994179</v>
      </c>
      <c r="AX83">
        <v>60.19999999999709</v>
      </c>
      <c r="AY83">
        <v>6662.8000000000029</v>
      </c>
      <c r="AZ83">
        <v>1094.1999999999971</v>
      </c>
      <c r="BA83">
        <v>7541.4000000000015</v>
      </c>
      <c r="BB83">
        <v>1939.5999999999985</v>
      </c>
      <c r="BC83">
        <v>-190</v>
      </c>
      <c r="BD83">
        <v>-56.599999999998545</v>
      </c>
      <c r="BE83">
        <v>816.19999999999709</v>
      </c>
      <c r="BF83">
        <v>-975.19999999999709</v>
      </c>
      <c r="BG83">
        <v>-1315.2000000000044</v>
      </c>
      <c r="BH83">
        <v>3333.8000000000029</v>
      </c>
      <c r="BI83">
        <v>3085</v>
      </c>
      <c r="BJ83">
        <v>2641.4000000000015</v>
      </c>
      <c r="BK83">
        <v>2423.4000000000015</v>
      </c>
      <c r="BL83">
        <v>-1722</v>
      </c>
      <c r="BM83">
        <v>2155.6000000000058</v>
      </c>
      <c r="BN83">
        <v>6649.1999999999971</v>
      </c>
      <c r="BO83">
        <v>1267.5999999999913</v>
      </c>
      <c r="BP83">
        <v>1508.3999999999942</v>
      </c>
      <c r="BQ83">
        <v>-1509.5999999999985</v>
      </c>
      <c r="BR83">
        <v>-1777.7999999999956</v>
      </c>
      <c r="BS83">
        <v>-3861.7999999999956</v>
      </c>
      <c r="BT83">
        <v>-689.40000000000146</v>
      </c>
      <c r="BU83">
        <v>2170.1999999999971</v>
      </c>
      <c r="BV83">
        <v>4796</v>
      </c>
      <c r="BW83">
        <v>-2524.5999999999985</v>
      </c>
      <c r="BX83">
        <v>5970.2000000000044</v>
      </c>
      <c r="BY83">
        <v>5887.3999999999942</v>
      </c>
      <c r="BZ83">
        <v>681.19999999999709</v>
      </c>
      <c r="CA83">
        <v>-2245.4000000000015</v>
      </c>
      <c r="CB83">
        <v>1252.5999999999985</v>
      </c>
      <c r="CC83">
        <v>4469.1999999999971</v>
      </c>
      <c r="CD83">
        <v>-1464.5999999999985</v>
      </c>
      <c r="CE83">
        <v>3180.5999999999985</v>
      </c>
      <c r="CF83">
        <v>3440.6000000000058</v>
      </c>
      <c r="CG83">
        <v>-3052</v>
      </c>
      <c r="CH83">
        <v>362</v>
      </c>
      <c r="CI83">
        <v>182.80000000000291</v>
      </c>
      <c r="CJ83">
        <v>-5271.1999999999971</v>
      </c>
      <c r="CK83">
        <v>-818.59999999999854</v>
      </c>
      <c r="CL83">
        <v>3246.3999999999942</v>
      </c>
      <c r="CM83">
        <v>-798</v>
      </c>
      <c r="CN83">
        <v>1737.1999999999971</v>
      </c>
      <c r="CO83">
        <v>-6747.4000000000015</v>
      </c>
      <c r="CP83">
        <v>10137.199999999997</v>
      </c>
      <c r="CQ83">
        <v>-6216</v>
      </c>
      <c r="CR83">
        <v>60</v>
      </c>
      <c r="CS83">
        <v>-1049.2000000000044</v>
      </c>
      <c r="CT83">
        <v>845</v>
      </c>
      <c r="CU83">
        <v>-714.80000000000291</v>
      </c>
      <c r="CV83">
        <v>3499.1999999999971</v>
      </c>
      <c r="CW83">
        <v>2129.1999999999971</v>
      </c>
      <c r="CY83">
        <f t="shared" si="4"/>
        <v>427.52599999999956</v>
      </c>
      <c r="CZ83">
        <f t="shared" si="5"/>
        <v>2890.7140000000009</v>
      </c>
    </row>
    <row r="84" spans="2:104" x14ac:dyDescent="0.25">
      <c r="B84">
        <v>-9720.8000000000029</v>
      </c>
      <c r="C84">
        <v>-3806.0000000000073</v>
      </c>
      <c r="D84">
        <v>1038</v>
      </c>
      <c r="E84">
        <v>5364.5999999999985</v>
      </c>
      <c r="F84">
        <v>-730.20000000000437</v>
      </c>
      <c r="G84">
        <v>5922.8000000000029</v>
      </c>
      <c r="H84">
        <v>1376.1999999999971</v>
      </c>
      <c r="I84">
        <v>-1923.2000000000044</v>
      </c>
      <c r="J84">
        <v>-4176</v>
      </c>
      <c r="K84">
        <v>-1943</v>
      </c>
      <c r="L84">
        <v>-477</v>
      </c>
      <c r="M84">
        <v>1620</v>
      </c>
      <c r="N84">
        <v>-905.19999999999709</v>
      </c>
      <c r="O84">
        <v>-1734</v>
      </c>
      <c r="P84">
        <v>-1990.7999999999956</v>
      </c>
      <c r="Q84">
        <v>-5769.6000000000058</v>
      </c>
      <c r="R84">
        <v>6675.4000000000015</v>
      </c>
      <c r="S84">
        <v>1573.5999999999913</v>
      </c>
      <c r="T84">
        <v>2477.5999999999985</v>
      </c>
      <c r="U84">
        <v>1779.2000000000044</v>
      </c>
      <c r="V84">
        <v>7711.7999999999956</v>
      </c>
      <c r="W84">
        <v>-6831</v>
      </c>
      <c r="X84">
        <v>2877</v>
      </c>
      <c r="Y84">
        <v>-1127.5999999999985</v>
      </c>
      <c r="Z84">
        <v>3864.7999999999884</v>
      </c>
      <c r="AA84">
        <v>8805.4000000000015</v>
      </c>
      <c r="AB84">
        <v>4383</v>
      </c>
      <c r="AC84">
        <v>1834</v>
      </c>
      <c r="AD84">
        <v>-6514.2000000000044</v>
      </c>
      <c r="AE84">
        <v>-4508.7999999999956</v>
      </c>
      <c r="AF84">
        <v>856</v>
      </c>
      <c r="AG84">
        <v>2257.4000000000087</v>
      </c>
      <c r="AH84">
        <v>-3011</v>
      </c>
      <c r="AI84">
        <v>-3145.4000000000015</v>
      </c>
      <c r="AJ84">
        <v>-5791.4000000000015</v>
      </c>
      <c r="AK84">
        <v>-884.20000000000437</v>
      </c>
      <c r="AL84">
        <v>2293.5999999999985</v>
      </c>
      <c r="AM84">
        <v>-3151</v>
      </c>
      <c r="AN84">
        <v>3184</v>
      </c>
      <c r="AO84">
        <v>-1258.4000000000015</v>
      </c>
      <c r="AP84">
        <v>-7403.8000000000029</v>
      </c>
      <c r="AQ84">
        <v>-2986.8000000000029</v>
      </c>
      <c r="AR84">
        <v>1660.4000000000087</v>
      </c>
      <c r="AS84">
        <v>-5383.7999999999956</v>
      </c>
      <c r="AT84">
        <v>-3291</v>
      </c>
      <c r="AU84">
        <v>-3818.2000000000044</v>
      </c>
      <c r="AV84">
        <v>2555.8000000000029</v>
      </c>
      <c r="AW84">
        <v>3051.1999999999971</v>
      </c>
      <c r="AX84">
        <v>-6292.5999999999985</v>
      </c>
      <c r="AY84">
        <v>-3613.4000000000015</v>
      </c>
      <c r="AZ84">
        <v>-799.40000000000146</v>
      </c>
      <c r="BA84">
        <v>-2437.2000000000044</v>
      </c>
      <c r="BB84">
        <v>-736.59999999999854</v>
      </c>
      <c r="BC84">
        <v>3546.5999999999985</v>
      </c>
      <c r="BD84">
        <v>2066.1999999999971</v>
      </c>
      <c r="BE84">
        <v>3370.8000000000029</v>
      </c>
      <c r="BF84">
        <v>-3857.8000000000029</v>
      </c>
      <c r="BG84">
        <v>6308.4000000000015</v>
      </c>
      <c r="BH84">
        <v>-302.40000000000146</v>
      </c>
      <c r="BI84">
        <v>-2330.5999999999985</v>
      </c>
      <c r="BJ84">
        <v>919.80000000000291</v>
      </c>
      <c r="BK84">
        <v>2239</v>
      </c>
      <c r="BL84">
        <v>1278.6000000000058</v>
      </c>
      <c r="BM84">
        <v>317.79999999998836</v>
      </c>
      <c r="BN84">
        <v>1075.4000000000015</v>
      </c>
      <c r="BO84">
        <v>2387.6000000000058</v>
      </c>
      <c r="BP84">
        <v>-2069.1999999999971</v>
      </c>
      <c r="BQ84">
        <v>-3177.4000000000015</v>
      </c>
      <c r="BR84">
        <v>6756.1999999999971</v>
      </c>
      <c r="BS84">
        <v>3603</v>
      </c>
      <c r="BT84">
        <v>846.20000000000437</v>
      </c>
      <c r="BU84">
        <v>-4846.8000000000029</v>
      </c>
      <c r="BV84">
        <v>-3699.8000000000029</v>
      </c>
      <c r="BW84">
        <v>9576.5999999999985</v>
      </c>
      <c r="BX84">
        <v>2955.8000000000029</v>
      </c>
      <c r="BY84">
        <v>-1893.3999999999942</v>
      </c>
      <c r="BZ84">
        <v>-9548.5999999999985</v>
      </c>
      <c r="CA84">
        <v>-1754.1999999999971</v>
      </c>
      <c r="CB84">
        <v>3560.5999999999985</v>
      </c>
      <c r="CC84">
        <v>1075.5999999999985</v>
      </c>
      <c r="CD84">
        <v>853.80000000000291</v>
      </c>
      <c r="CE84">
        <v>-7243</v>
      </c>
      <c r="CF84">
        <v>-9522.2000000000044</v>
      </c>
      <c r="CG84">
        <v>-6987.8000000000029</v>
      </c>
      <c r="CH84">
        <v>-1042.2000000000044</v>
      </c>
      <c r="CI84">
        <v>-1211.4000000000015</v>
      </c>
      <c r="CJ84">
        <v>-7290</v>
      </c>
      <c r="CK84">
        <v>-1323.1999999999971</v>
      </c>
      <c r="CL84">
        <v>-7422.5999999999985</v>
      </c>
      <c r="CM84">
        <v>-6304.5999999999985</v>
      </c>
      <c r="CN84">
        <v>5987.6000000000058</v>
      </c>
      <c r="CO84">
        <v>5092.5999999999985</v>
      </c>
      <c r="CP84">
        <v>-1409.5999999999985</v>
      </c>
      <c r="CQ84">
        <v>8824.7999999999956</v>
      </c>
      <c r="CR84">
        <v>8.4000000000014552</v>
      </c>
      <c r="CS84">
        <v>-652</v>
      </c>
      <c r="CT84">
        <v>-4105</v>
      </c>
      <c r="CU84">
        <v>-3072</v>
      </c>
      <c r="CV84">
        <v>2099.5999999999985</v>
      </c>
      <c r="CW84">
        <v>-822.59999999999854</v>
      </c>
      <c r="CY84">
        <f t="shared" si="4"/>
        <v>-501.37200000000036</v>
      </c>
      <c r="CZ84">
        <f t="shared" si="5"/>
        <v>3459.6279999999988</v>
      </c>
    </row>
    <row r="85" spans="2:104" x14ac:dyDescent="0.25">
      <c r="B85">
        <v>7466.6000000000058</v>
      </c>
      <c r="C85">
        <v>-6426.7999999999956</v>
      </c>
      <c r="D85">
        <v>-3305.1999999999971</v>
      </c>
      <c r="E85">
        <v>4742</v>
      </c>
      <c r="F85">
        <v>2508.2000000000044</v>
      </c>
      <c r="G85">
        <v>4596.3999999999942</v>
      </c>
      <c r="H85">
        <v>371.19999999999709</v>
      </c>
      <c r="I85">
        <v>3497.4000000000015</v>
      </c>
      <c r="J85">
        <v>-2238.1999999999971</v>
      </c>
      <c r="K85">
        <v>624.40000000000146</v>
      </c>
      <c r="L85">
        <v>1389.4000000000015</v>
      </c>
      <c r="M85">
        <v>1240.4000000000015</v>
      </c>
      <c r="N85">
        <v>-5308</v>
      </c>
      <c r="O85">
        <v>-3956.1999999999971</v>
      </c>
      <c r="P85">
        <v>-2179</v>
      </c>
      <c r="Q85">
        <v>4662.3999999999942</v>
      </c>
      <c r="R85">
        <v>8140.7999999999956</v>
      </c>
      <c r="S85">
        <v>1499.1999999999971</v>
      </c>
      <c r="T85">
        <v>7732.0000000000073</v>
      </c>
      <c r="U85">
        <v>-630</v>
      </c>
      <c r="V85">
        <v>-1423.5999999999985</v>
      </c>
      <c r="W85">
        <v>-3749.5999999999985</v>
      </c>
      <c r="X85">
        <v>9287.3999999999942</v>
      </c>
      <c r="Y85">
        <v>-638.19999999999709</v>
      </c>
      <c r="Z85">
        <v>-2255.5999999999913</v>
      </c>
      <c r="AA85">
        <v>-1115.7999999999956</v>
      </c>
      <c r="AB85">
        <v>-4089.6000000000058</v>
      </c>
      <c r="AC85">
        <v>-2594.8000000000029</v>
      </c>
      <c r="AD85">
        <v>-5897.5999999999985</v>
      </c>
      <c r="AE85">
        <v>-5609.8000000000029</v>
      </c>
      <c r="AF85">
        <v>-3585.1999999999971</v>
      </c>
      <c r="AG85">
        <v>-2422.8000000000029</v>
      </c>
      <c r="AH85">
        <v>-1770.8000000000029</v>
      </c>
      <c r="AI85">
        <v>3404</v>
      </c>
      <c r="AJ85">
        <v>3948</v>
      </c>
      <c r="AK85">
        <v>1909.4000000000015</v>
      </c>
      <c r="AL85">
        <v>-7430.3999999999978</v>
      </c>
      <c r="AM85">
        <v>1446.7999999999956</v>
      </c>
      <c r="AN85">
        <v>-6.1999999999970896</v>
      </c>
      <c r="AO85">
        <v>-1655</v>
      </c>
      <c r="AP85">
        <v>-1441.4000000000015</v>
      </c>
      <c r="AQ85">
        <v>1943.2000000000044</v>
      </c>
      <c r="AR85">
        <v>-6826.8000000000029</v>
      </c>
      <c r="AS85">
        <v>5844.4000000000015</v>
      </c>
      <c r="AT85">
        <v>4117</v>
      </c>
      <c r="AU85">
        <v>-4583.5999999999985</v>
      </c>
      <c r="AV85">
        <v>3245.8000000000029</v>
      </c>
      <c r="AW85">
        <v>-2584.3999999999942</v>
      </c>
      <c r="AX85">
        <v>2831.2000000000044</v>
      </c>
      <c r="AY85">
        <v>-1723.1999999999971</v>
      </c>
      <c r="AZ85">
        <v>1177.6000000000058</v>
      </c>
      <c r="BA85">
        <v>-239.19999999999709</v>
      </c>
      <c r="BB85">
        <v>-573.59999999999854</v>
      </c>
      <c r="BC85">
        <v>1766.4000000000015</v>
      </c>
      <c r="BD85">
        <v>7799.6000000000058</v>
      </c>
      <c r="BE85">
        <v>1017.1999999999971</v>
      </c>
      <c r="BF85">
        <v>11166.599999999999</v>
      </c>
      <c r="BG85">
        <v>4835</v>
      </c>
      <c r="BH85">
        <v>376.40000000000146</v>
      </c>
      <c r="BI85">
        <v>7514.1999999999971</v>
      </c>
      <c r="BJ85">
        <v>-183</v>
      </c>
      <c r="BK85">
        <v>-1892.8000000000029</v>
      </c>
      <c r="BL85">
        <v>4343</v>
      </c>
      <c r="BM85">
        <v>-2293</v>
      </c>
      <c r="BN85">
        <v>1816.4000000000015</v>
      </c>
      <c r="BO85">
        <v>2196.1999999999971</v>
      </c>
      <c r="BP85">
        <v>9326.3999999999942</v>
      </c>
      <c r="BQ85">
        <v>-14888.599999999999</v>
      </c>
      <c r="BR85">
        <v>2347.6000000000058</v>
      </c>
      <c r="BS85">
        <v>-6536.6000000000058</v>
      </c>
      <c r="BT85">
        <v>784.79999999999563</v>
      </c>
      <c r="BU85">
        <v>-4805.8000000000029</v>
      </c>
      <c r="BV85">
        <v>-21.19999999999709</v>
      </c>
      <c r="BW85">
        <v>708.60000000000582</v>
      </c>
      <c r="BX85">
        <v>-11950.000000000007</v>
      </c>
      <c r="BY85">
        <v>-6448</v>
      </c>
      <c r="BZ85">
        <v>-5703.2000000000044</v>
      </c>
      <c r="CA85">
        <v>3321.7999999999956</v>
      </c>
      <c r="CB85">
        <v>-692.79999999999563</v>
      </c>
      <c r="CC85">
        <v>2051.4000000000087</v>
      </c>
      <c r="CD85">
        <v>4548.5999999999985</v>
      </c>
      <c r="CE85">
        <v>3432.4000000000015</v>
      </c>
      <c r="CF85">
        <v>8492.9999999999927</v>
      </c>
      <c r="CG85">
        <v>4174.1999999999971</v>
      </c>
      <c r="CH85">
        <v>-3202.4000000000015</v>
      </c>
      <c r="CI85">
        <v>317.59999999999854</v>
      </c>
      <c r="CJ85">
        <v>-1157.6000000000058</v>
      </c>
      <c r="CK85">
        <v>-2480.2000000000044</v>
      </c>
      <c r="CL85">
        <v>5579.4000000000015</v>
      </c>
      <c r="CM85">
        <v>-514</v>
      </c>
      <c r="CN85">
        <v>-2997.1999999999971</v>
      </c>
      <c r="CO85">
        <v>-1352</v>
      </c>
      <c r="CP85">
        <v>7472.5999999999985</v>
      </c>
      <c r="CQ85">
        <v>2226</v>
      </c>
      <c r="CR85">
        <v>821.80000000000291</v>
      </c>
      <c r="CS85">
        <v>-1698.5999999999985</v>
      </c>
      <c r="CT85">
        <v>1789.5999999999985</v>
      </c>
      <c r="CU85">
        <v>3023.6000000000058</v>
      </c>
      <c r="CV85">
        <v>-3416.7999999999956</v>
      </c>
      <c r="CW85">
        <v>11997.599999999999</v>
      </c>
      <c r="CY85">
        <f t="shared" si="4"/>
        <v>443.78800000000024</v>
      </c>
      <c r="CZ85">
        <f t="shared" si="5"/>
        <v>3613.675999999999</v>
      </c>
    </row>
    <row r="86" spans="2:104" x14ac:dyDescent="0.25">
      <c r="B86">
        <v>1365.3999999999942</v>
      </c>
      <c r="C86">
        <v>2174.7999999999956</v>
      </c>
      <c r="D86">
        <v>-5371.1999999999971</v>
      </c>
      <c r="E86">
        <v>-1090</v>
      </c>
      <c r="F86">
        <v>-3748.8000000000029</v>
      </c>
      <c r="G86">
        <v>-6339</v>
      </c>
      <c r="H86">
        <v>-2577.3999999999942</v>
      </c>
      <c r="I86">
        <v>-1136.1999999999971</v>
      </c>
      <c r="J86">
        <v>-119.59999999999854</v>
      </c>
      <c r="K86">
        <v>-4487.8000000000029</v>
      </c>
      <c r="L86">
        <v>-3525.8000000000029</v>
      </c>
      <c r="M86">
        <v>-4104</v>
      </c>
      <c r="N86">
        <v>4634.3999999999942</v>
      </c>
      <c r="O86">
        <v>5715.1999999999971</v>
      </c>
      <c r="P86">
        <v>1707</v>
      </c>
      <c r="Q86">
        <v>3274.2000000000116</v>
      </c>
      <c r="R86">
        <v>-4635.5999999999985</v>
      </c>
      <c r="S86">
        <v>4726.2000000000116</v>
      </c>
      <c r="T86">
        <v>-100.40000000000873</v>
      </c>
      <c r="U86">
        <v>-429.80000000000291</v>
      </c>
      <c r="V86">
        <v>4411.7999999999956</v>
      </c>
      <c r="W86">
        <v>5892.1999999999971</v>
      </c>
      <c r="X86">
        <v>2480.8000000000029</v>
      </c>
      <c r="Y86">
        <v>10507.599999999999</v>
      </c>
      <c r="Z86">
        <v>-9779.1999999999971</v>
      </c>
      <c r="AA86">
        <v>-234.60000000000582</v>
      </c>
      <c r="AB86">
        <v>1396.6000000000058</v>
      </c>
      <c r="AC86">
        <v>-1004.5999999999985</v>
      </c>
      <c r="AD86">
        <v>5398</v>
      </c>
      <c r="AE86">
        <v>6408.1999999999971</v>
      </c>
      <c r="AF86">
        <v>1713</v>
      </c>
      <c r="AG86">
        <v>1928.8000000000029</v>
      </c>
      <c r="AH86">
        <v>-348.59999999999854</v>
      </c>
      <c r="AI86">
        <v>4719.6000000000058</v>
      </c>
      <c r="AJ86">
        <v>3025.5999999999985</v>
      </c>
      <c r="AK86">
        <v>-2536.1999999999971</v>
      </c>
      <c r="AL86">
        <v>239</v>
      </c>
      <c r="AM86">
        <v>1165.6000000000058</v>
      </c>
      <c r="AN86">
        <v>3628</v>
      </c>
      <c r="AO86">
        <v>339</v>
      </c>
      <c r="AP86">
        <v>2393.5999999999985</v>
      </c>
      <c r="AQ86">
        <v>877.79999999999563</v>
      </c>
      <c r="AR86">
        <v>697.19999999999709</v>
      </c>
      <c r="AS86">
        <v>-3725</v>
      </c>
      <c r="AT86">
        <v>-6317.8000000000029</v>
      </c>
      <c r="AU86">
        <v>-1219.5999999999985</v>
      </c>
      <c r="AV86">
        <v>-6862</v>
      </c>
      <c r="AW86">
        <v>2180.8000000000029</v>
      </c>
      <c r="AX86">
        <v>-1469.2000000000044</v>
      </c>
      <c r="AY86">
        <v>3502</v>
      </c>
      <c r="AZ86">
        <v>2031</v>
      </c>
      <c r="BA86">
        <v>-428.40000000000146</v>
      </c>
      <c r="BB86">
        <v>-2263.4000000000015</v>
      </c>
      <c r="BC86">
        <v>-139.80000000000291</v>
      </c>
      <c r="BD86">
        <v>1051</v>
      </c>
      <c r="BE86">
        <v>683.19999999999709</v>
      </c>
      <c r="BF86">
        <v>5162.2000000000044</v>
      </c>
      <c r="BG86">
        <v>-1115.4000000000015</v>
      </c>
      <c r="BH86">
        <v>-2818.8000000000029</v>
      </c>
      <c r="BI86">
        <v>1529.4000000000015</v>
      </c>
      <c r="BJ86">
        <v>-1945.5999999999985</v>
      </c>
      <c r="BK86">
        <v>-1426.8000000000029</v>
      </c>
      <c r="BL86">
        <v>-3578.8000000000029</v>
      </c>
      <c r="BM86">
        <v>-3196.5999999999913</v>
      </c>
      <c r="BN86">
        <v>-2.4000000000014552</v>
      </c>
      <c r="BO86">
        <v>-3606.8000000000029</v>
      </c>
      <c r="BP86">
        <v>-6787.7999999999956</v>
      </c>
      <c r="BQ86">
        <v>5505.5999999999985</v>
      </c>
      <c r="BR86">
        <v>-5639.2000000000044</v>
      </c>
      <c r="BS86">
        <v>-2852.7999999999956</v>
      </c>
      <c r="BT86">
        <v>3808.2000000000044</v>
      </c>
      <c r="BU86">
        <v>3887.4000000000087</v>
      </c>
      <c r="BV86">
        <v>-816.59999999999854</v>
      </c>
      <c r="BW86">
        <v>-1423.0000000000073</v>
      </c>
      <c r="BX86">
        <v>-3376.7999999999956</v>
      </c>
      <c r="BY86">
        <v>4014</v>
      </c>
      <c r="BZ86">
        <v>-2071.7999999999956</v>
      </c>
      <c r="CA86">
        <v>-919</v>
      </c>
      <c r="CB86">
        <v>6440</v>
      </c>
      <c r="CC86">
        <v>734.19999999999709</v>
      </c>
      <c r="CD86">
        <v>-3175.5999999999985</v>
      </c>
      <c r="CE86">
        <v>740.19999999999709</v>
      </c>
      <c r="CF86">
        <v>7977.6000000000058</v>
      </c>
      <c r="CG86">
        <v>434.19999999999709</v>
      </c>
      <c r="CH86">
        <v>5057.6000000000058</v>
      </c>
      <c r="CI86">
        <v>3553.8000000000029</v>
      </c>
      <c r="CJ86">
        <v>3149.6000000000058</v>
      </c>
      <c r="CK86">
        <v>506.60000000000582</v>
      </c>
      <c r="CL86">
        <v>-2508.5999999999985</v>
      </c>
      <c r="CM86">
        <v>10605.999999999993</v>
      </c>
      <c r="CN86">
        <v>-3937.4000000000087</v>
      </c>
      <c r="CO86">
        <v>-3462.5999999999985</v>
      </c>
      <c r="CP86">
        <v>-5594</v>
      </c>
      <c r="CQ86">
        <v>0</v>
      </c>
      <c r="CR86">
        <v>2642.1999999999971</v>
      </c>
      <c r="CS86">
        <v>1668.4000000000015</v>
      </c>
      <c r="CT86">
        <v>-4086.2000000000044</v>
      </c>
      <c r="CU86">
        <v>-887.39999999999418</v>
      </c>
      <c r="CV86">
        <v>4627</v>
      </c>
      <c r="CW86">
        <v>-4240.5999999999985</v>
      </c>
      <c r="CY86">
        <f t="shared" si="4"/>
        <v>188.47200000000018</v>
      </c>
      <c r="CZ86">
        <f t="shared" si="5"/>
        <v>3057.7640000000001</v>
      </c>
    </row>
    <row r="87" spans="2:104" x14ac:dyDescent="0.25">
      <c r="B87">
        <v>85.600000000005821</v>
      </c>
      <c r="C87">
        <v>1322</v>
      </c>
      <c r="D87">
        <v>529.79999999999563</v>
      </c>
      <c r="E87">
        <v>856.59999999999854</v>
      </c>
      <c r="F87">
        <v>2371.2000000000044</v>
      </c>
      <c r="G87">
        <v>-2337.7999999999956</v>
      </c>
      <c r="H87">
        <v>-1380.4000000000015</v>
      </c>
      <c r="I87">
        <v>3847</v>
      </c>
      <c r="J87">
        <v>-7491</v>
      </c>
      <c r="K87">
        <v>-10013.599999999999</v>
      </c>
      <c r="L87">
        <v>-2629.1999999999971</v>
      </c>
      <c r="M87">
        <v>-1258.5999999999985</v>
      </c>
      <c r="N87">
        <v>-54</v>
      </c>
      <c r="O87">
        <v>-4872.1999999999971</v>
      </c>
      <c r="P87">
        <v>-5981.6000000000058</v>
      </c>
      <c r="Q87">
        <v>3735.3999999999942</v>
      </c>
      <c r="R87">
        <v>-977.79999999999563</v>
      </c>
      <c r="S87">
        <v>3206.3999999999942</v>
      </c>
      <c r="T87">
        <v>3296.8000000000029</v>
      </c>
      <c r="U87">
        <v>3252.8000000000029</v>
      </c>
      <c r="V87">
        <v>-963.19999999999709</v>
      </c>
      <c r="W87">
        <v>40</v>
      </c>
      <c r="X87">
        <v>7841.1999999999971</v>
      </c>
      <c r="Y87">
        <v>658.40000000000146</v>
      </c>
      <c r="Z87">
        <v>-3463.4000000000087</v>
      </c>
      <c r="AA87">
        <v>213</v>
      </c>
      <c r="AB87">
        <v>204.59999999999127</v>
      </c>
      <c r="AC87">
        <v>2414.8000000000029</v>
      </c>
      <c r="AD87">
        <v>-3658.8000000000029</v>
      </c>
      <c r="AE87">
        <v>3956</v>
      </c>
      <c r="AF87">
        <v>-60</v>
      </c>
      <c r="AG87">
        <v>-11370.000000000007</v>
      </c>
      <c r="AH87">
        <v>1822.1999999999971</v>
      </c>
      <c r="AI87">
        <v>6692.5999999999913</v>
      </c>
      <c r="AJ87">
        <v>5609</v>
      </c>
      <c r="AK87">
        <v>-4141</v>
      </c>
      <c r="AL87">
        <v>1751.4000000000015</v>
      </c>
      <c r="AM87">
        <v>2583.3999999999942</v>
      </c>
      <c r="AN87">
        <v>-2686.4000000000087</v>
      </c>
      <c r="AO87">
        <v>3078.5999999999985</v>
      </c>
      <c r="AP87">
        <v>-1416.5999999999985</v>
      </c>
      <c r="AQ87">
        <v>-9277.3999999999942</v>
      </c>
      <c r="AR87">
        <v>5447.1999999999971</v>
      </c>
      <c r="AS87">
        <v>-1173.4000000000015</v>
      </c>
      <c r="AT87">
        <v>2828.4000000000015</v>
      </c>
      <c r="AU87">
        <v>9071.1999999999971</v>
      </c>
      <c r="AV87">
        <v>-3463.8000000000029</v>
      </c>
      <c r="AW87">
        <v>-2636.8000000000029</v>
      </c>
      <c r="AX87">
        <v>2171.2000000000044</v>
      </c>
      <c r="AY87">
        <v>3879.5999999999985</v>
      </c>
      <c r="AZ87">
        <v>437.39999999999418</v>
      </c>
      <c r="BA87">
        <v>128</v>
      </c>
      <c r="BB87">
        <v>-290.59999999999854</v>
      </c>
      <c r="BC87">
        <v>-1638.1999999999971</v>
      </c>
      <c r="BD87">
        <v>6734.5999999999913</v>
      </c>
      <c r="BE87">
        <v>-426.39999999999418</v>
      </c>
      <c r="BF87">
        <v>2209.1999999999971</v>
      </c>
      <c r="BG87">
        <v>9083.4000000000087</v>
      </c>
      <c r="BH87">
        <v>11487.800000000003</v>
      </c>
      <c r="BI87">
        <v>7776.2000000000044</v>
      </c>
      <c r="BJ87">
        <v>2183.7999999999956</v>
      </c>
      <c r="BK87">
        <v>1174</v>
      </c>
      <c r="BL87">
        <v>-2840.1999999999971</v>
      </c>
      <c r="BM87">
        <v>-4074.6000000000058</v>
      </c>
      <c r="BN87">
        <v>-4476.5999999999985</v>
      </c>
      <c r="BO87">
        <v>-5392.1999999999971</v>
      </c>
      <c r="BP87">
        <v>2212</v>
      </c>
      <c r="BQ87">
        <v>1394.4000000000015</v>
      </c>
      <c r="BR87">
        <v>7111.7999999999956</v>
      </c>
      <c r="BS87">
        <v>-4693</v>
      </c>
      <c r="BT87">
        <v>-3560.2000000000044</v>
      </c>
      <c r="BU87">
        <v>1876.3999999999942</v>
      </c>
      <c r="BV87">
        <v>375.79999999999563</v>
      </c>
      <c r="BW87">
        <v>3772.5999999999985</v>
      </c>
      <c r="BX87">
        <v>-3938.6000000000058</v>
      </c>
      <c r="BY87">
        <v>-2515.8000000000029</v>
      </c>
      <c r="BZ87">
        <v>1666.5999999999985</v>
      </c>
      <c r="CA87">
        <v>1244.8000000000029</v>
      </c>
      <c r="CB87">
        <v>-5165</v>
      </c>
      <c r="CC87">
        <v>-4470.4000000000015</v>
      </c>
      <c r="CD87">
        <v>-2403</v>
      </c>
      <c r="CE87">
        <v>28.400000000001455</v>
      </c>
      <c r="CF87">
        <v>2180.1999999999971</v>
      </c>
      <c r="CG87">
        <v>-1430.5999999999913</v>
      </c>
      <c r="CH87">
        <v>-2442.4000000000015</v>
      </c>
      <c r="CI87">
        <v>-1177.8000000000029</v>
      </c>
      <c r="CJ87">
        <v>7521.7999999999956</v>
      </c>
      <c r="CK87">
        <v>-2603</v>
      </c>
      <c r="CL87">
        <v>2877.5999999999985</v>
      </c>
      <c r="CM87">
        <v>4737.4000000000087</v>
      </c>
      <c r="CN87">
        <v>-2834.1999999999971</v>
      </c>
      <c r="CO87">
        <v>2306.7999999999956</v>
      </c>
      <c r="CP87">
        <v>-1298.7999999999956</v>
      </c>
      <c r="CQ87">
        <v>-219.59999999999854</v>
      </c>
      <c r="CR87">
        <v>2126.4000000000015</v>
      </c>
      <c r="CS87">
        <v>2505.5999999999985</v>
      </c>
      <c r="CT87">
        <v>119.60000000000582</v>
      </c>
      <c r="CU87">
        <v>294.39999999999418</v>
      </c>
      <c r="CV87">
        <v>-1396.2000000000044</v>
      </c>
      <c r="CW87">
        <v>-5816.2000000000044</v>
      </c>
      <c r="CY87">
        <f t="shared" si="4"/>
        <v>219.22799999999938</v>
      </c>
      <c r="CZ87">
        <f t="shared" si="5"/>
        <v>3147.44</v>
      </c>
    </row>
    <row r="88" spans="2:104" x14ac:dyDescent="0.25">
      <c r="B88">
        <v>3421.3999999999942</v>
      </c>
      <c r="C88">
        <v>3397.4000000000015</v>
      </c>
      <c r="D88">
        <v>505.40000000000146</v>
      </c>
      <c r="E88">
        <v>-7470.7999999999956</v>
      </c>
      <c r="F88">
        <v>-5330.6000000000058</v>
      </c>
      <c r="G88">
        <v>2660.1999999999971</v>
      </c>
      <c r="H88">
        <v>4066</v>
      </c>
      <c r="I88">
        <v>-4900</v>
      </c>
      <c r="J88">
        <v>3213.7999999999956</v>
      </c>
      <c r="K88">
        <v>-1517.5999999999985</v>
      </c>
      <c r="L88">
        <v>-6835.4000000000015</v>
      </c>
      <c r="M88">
        <v>-743.19999999999709</v>
      </c>
      <c r="N88">
        <v>431.40000000000146</v>
      </c>
      <c r="O88">
        <v>6649.8000000000029</v>
      </c>
      <c r="P88">
        <v>-10329.599999999999</v>
      </c>
      <c r="Q88">
        <v>-981.60000000000582</v>
      </c>
      <c r="R88">
        <v>1415.1999999999971</v>
      </c>
      <c r="S88">
        <v>232.60000000000582</v>
      </c>
      <c r="T88">
        <v>-1775.8000000000029</v>
      </c>
      <c r="U88">
        <v>-1386.4000000000015</v>
      </c>
      <c r="V88">
        <v>4485</v>
      </c>
      <c r="W88">
        <v>7802.4000000000015</v>
      </c>
      <c r="X88">
        <v>-3406.5999999999985</v>
      </c>
      <c r="Y88">
        <v>2524.4000000000015</v>
      </c>
      <c r="Z88">
        <v>-9948</v>
      </c>
      <c r="AA88">
        <v>-3082.5999999999985</v>
      </c>
      <c r="AB88">
        <v>2359</v>
      </c>
      <c r="AC88">
        <v>1383</v>
      </c>
      <c r="AD88">
        <v>-8057.3999999999942</v>
      </c>
      <c r="AE88">
        <v>-8568.5999999999985</v>
      </c>
      <c r="AF88">
        <v>5754.1999999999971</v>
      </c>
      <c r="AG88">
        <v>-2753</v>
      </c>
      <c r="AH88">
        <v>521</v>
      </c>
      <c r="AI88">
        <v>-1905.7999999999956</v>
      </c>
      <c r="AJ88">
        <v>10068</v>
      </c>
      <c r="AK88">
        <v>1002.1999999999971</v>
      </c>
      <c r="AL88">
        <v>6748.9999999999964</v>
      </c>
      <c r="AM88">
        <v>-3882.1999999999971</v>
      </c>
      <c r="AN88">
        <v>-3504.5999999999913</v>
      </c>
      <c r="AO88">
        <v>1888.8000000000029</v>
      </c>
      <c r="AP88">
        <v>-1414.4000000000015</v>
      </c>
      <c r="AQ88">
        <v>-1146.6000000000058</v>
      </c>
      <c r="AR88">
        <v>-1629.1999999999971</v>
      </c>
      <c r="AS88">
        <v>5723.7999999999956</v>
      </c>
      <c r="AT88">
        <v>3738.4000000000015</v>
      </c>
      <c r="AU88">
        <v>-3592.5999999999985</v>
      </c>
      <c r="AV88">
        <v>-2178.4000000000015</v>
      </c>
      <c r="AW88">
        <v>77</v>
      </c>
      <c r="AX88">
        <v>-8927.8000000000029</v>
      </c>
      <c r="AY88">
        <v>-616</v>
      </c>
      <c r="AZ88">
        <v>1175.1999999999971</v>
      </c>
      <c r="BA88">
        <v>-1906.1999999999971</v>
      </c>
      <c r="BB88">
        <v>7760</v>
      </c>
      <c r="BC88">
        <v>4135</v>
      </c>
      <c r="BD88">
        <v>-8258.1999999999971</v>
      </c>
      <c r="BE88">
        <v>-43.600000000005821</v>
      </c>
      <c r="BF88">
        <v>-3064.7999999999956</v>
      </c>
      <c r="BG88">
        <v>-4078</v>
      </c>
      <c r="BH88">
        <v>2939</v>
      </c>
      <c r="BI88">
        <v>211.39999999999418</v>
      </c>
      <c r="BJ88">
        <v>5580.5999999999985</v>
      </c>
      <c r="BK88">
        <v>1340.4000000000087</v>
      </c>
      <c r="BL88">
        <v>-4168</v>
      </c>
      <c r="BM88">
        <v>252.80000000000291</v>
      </c>
      <c r="BN88">
        <v>472.59999999999854</v>
      </c>
      <c r="BO88">
        <v>-2275.7999999999956</v>
      </c>
      <c r="BP88">
        <v>-2950.7999999999956</v>
      </c>
      <c r="BQ88">
        <v>2131</v>
      </c>
      <c r="BR88">
        <v>8120.1999999999971</v>
      </c>
      <c r="BS88">
        <v>7084.5999999999985</v>
      </c>
      <c r="BT88">
        <v>3770</v>
      </c>
      <c r="BU88">
        <v>1492.1999999999971</v>
      </c>
      <c r="BV88">
        <v>170.20000000000437</v>
      </c>
      <c r="BW88">
        <v>-3818</v>
      </c>
      <c r="BX88">
        <v>-131.39999999999418</v>
      </c>
      <c r="BY88">
        <v>-1313.1999999999971</v>
      </c>
      <c r="BZ88">
        <v>1375.4000000000015</v>
      </c>
      <c r="CA88">
        <v>5143.7999999999956</v>
      </c>
      <c r="CB88">
        <v>3754.7999999999956</v>
      </c>
      <c r="CC88">
        <v>-6285.5999999999985</v>
      </c>
      <c r="CD88">
        <v>5150</v>
      </c>
      <c r="CE88">
        <v>3534</v>
      </c>
      <c r="CF88">
        <v>-7069.5999999999913</v>
      </c>
      <c r="CG88">
        <v>1213.5999999999913</v>
      </c>
      <c r="CH88">
        <v>5565.4000000000015</v>
      </c>
      <c r="CI88">
        <v>829.60000000000582</v>
      </c>
      <c r="CJ88">
        <v>2384.5999999999985</v>
      </c>
      <c r="CK88">
        <v>-5876.4000000000015</v>
      </c>
      <c r="CL88">
        <v>3012.8000000000029</v>
      </c>
      <c r="CM88">
        <v>1234.5999999999913</v>
      </c>
      <c r="CN88">
        <v>2831.6000000000058</v>
      </c>
      <c r="CO88">
        <v>-1466.3999999999942</v>
      </c>
      <c r="CP88">
        <v>5981</v>
      </c>
      <c r="CQ88">
        <v>-4173</v>
      </c>
      <c r="CR88">
        <v>1085.1999999999971</v>
      </c>
      <c r="CS88">
        <v>-5194.8000000000029</v>
      </c>
      <c r="CT88">
        <v>-1966</v>
      </c>
      <c r="CU88">
        <v>7123.6000000000058</v>
      </c>
      <c r="CV88">
        <v>9048.2000000000044</v>
      </c>
      <c r="CW88">
        <v>252.40000000000146</v>
      </c>
      <c r="CY88">
        <f t="shared" si="4"/>
        <v>163.00600000000031</v>
      </c>
      <c r="CZ88">
        <f t="shared" si="5"/>
        <v>3561.498</v>
      </c>
    </row>
    <row r="89" spans="2:104" x14ac:dyDescent="0.25">
      <c r="B89">
        <v>-3309.5999999999913</v>
      </c>
      <c r="C89">
        <v>-936</v>
      </c>
      <c r="D89">
        <v>-3177.1999999999971</v>
      </c>
      <c r="E89">
        <v>8363.4000000000015</v>
      </c>
      <c r="F89">
        <v>5759.6000000000058</v>
      </c>
      <c r="G89">
        <v>7456</v>
      </c>
      <c r="H89">
        <v>3662.7999999999956</v>
      </c>
      <c r="I89">
        <v>3149.1999999999971</v>
      </c>
      <c r="J89">
        <v>5846.2000000000044</v>
      </c>
      <c r="K89">
        <v>-3251.8000000000029</v>
      </c>
      <c r="L89">
        <v>-4411.7999999999993</v>
      </c>
      <c r="M89">
        <v>6814.3999999999942</v>
      </c>
      <c r="N89">
        <v>-718.19999999999709</v>
      </c>
      <c r="O89">
        <v>-4742.6000000000058</v>
      </c>
      <c r="P89">
        <v>4879.5999999999985</v>
      </c>
      <c r="Q89">
        <v>3961</v>
      </c>
      <c r="R89">
        <v>-1028.4000000000015</v>
      </c>
      <c r="S89">
        <v>1692</v>
      </c>
      <c r="T89">
        <v>-1008.3999999999942</v>
      </c>
      <c r="U89">
        <v>-4808.4000000000015</v>
      </c>
      <c r="V89">
        <v>-5489</v>
      </c>
      <c r="W89">
        <v>-2337.8000000000029</v>
      </c>
      <c r="X89">
        <v>-239.19999999999709</v>
      </c>
      <c r="Y89">
        <v>-8987.6000000000058</v>
      </c>
      <c r="Z89">
        <v>-25</v>
      </c>
      <c r="AA89">
        <v>-645.40000000000146</v>
      </c>
      <c r="AB89">
        <v>-5807.5999999999913</v>
      </c>
      <c r="AC89">
        <v>-3343.2000000000044</v>
      </c>
      <c r="AD89">
        <v>8856</v>
      </c>
      <c r="AE89">
        <v>10975.599999999999</v>
      </c>
      <c r="AF89">
        <v>-2574.6000000000058</v>
      </c>
      <c r="AG89">
        <v>4532.4000000000015</v>
      </c>
      <c r="AH89">
        <v>140.80000000000291</v>
      </c>
      <c r="AI89">
        <v>3146.2000000000044</v>
      </c>
      <c r="AJ89">
        <v>2374.0000000000073</v>
      </c>
      <c r="AK89">
        <v>5189.2000000000044</v>
      </c>
      <c r="AL89">
        <v>-5002.1999999999971</v>
      </c>
      <c r="AM89">
        <v>-2594.4000000000015</v>
      </c>
      <c r="AN89">
        <v>5188.5999999999913</v>
      </c>
      <c r="AO89">
        <v>562.19999999999709</v>
      </c>
      <c r="AP89">
        <v>-272.40000000000146</v>
      </c>
      <c r="AQ89">
        <v>-3006.5999999999985</v>
      </c>
      <c r="AR89">
        <v>1898.1999999999971</v>
      </c>
      <c r="AS89">
        <v>126.80000000000291</v>
      </c>
      <c r="AT89">
        <v>-5776.8000000000029</v>
      </c>
      <c r="AU89">
        <v>7642.8000000000029</v>
      </c>
      <c r="AV89">
        <v>7988.5999999999985</v>
      </c>
      <c r="AW89">
        <v>-6216</v>
      </c>
      <c r="AX89">
        <v>2176.8000000000029</v>
      </c>
      <c r="AY89">
        <v>396.80000000000291</v>
      </c>
      <c r="AZ89">
        <v>-1838.1999999999971</v>
      </c>
      <c r="BA89">
        <v>2230</v>
      </c>
      <c r="BB89">
        <v>-3582.5999999999985</v>
      </c>
      <c r="BC89">
        <v>920.59999999999854</v>
      </c>
      <c r="BD89">
        <v>1936.3999999999942</v>
      </c>
      <c r="BE89">
        <v>-1448.3999999999942</v>
      </c>
      <c r="BF89">
        <v>-5966.2000000000044</v>
      </c>
      <c r="BG89">
        <v>2210</v>
      </c>
      <c r="BH89">
        <v>6814.5999999999913</v>
      </c>
      <c r="BI89">
        <v>-7014.5999999999985</v>
      </c>
      <c r="BJ89">
        <v>1046.8000000000029</v>
      </c>
      <c r="BK89">
        <v>-1306.2000000000044</v>
      </c>
      <c r="BL89">
        <v>-5965</v>
      </c>
      <c r="BM89">
        <v>-6316.5999999999985</v>
      </c>
      <c r="BN89">
        <v>2691.5999999999985</v>
      </c>
      <c r="BO89">
        <v>8955.4000000000015</v>
      </c>
      <c r="BP89">
        <v>-2424.4000000000015</v>
      </c>
      <c r="BQ89">
        <v>-2187.8000000000029</v>
      </c>
      <c r="BR89">
        <v>-2515.7999999999884</v>
      </c>
      <c r="BS89">
        <v>7108</v>
      </c>
      <c r="BT89">
        <v>-4396.1999999999971</v>
      </c>
      <c r="BU89">
        <v>3897.6000000000058</v>
      </c>
      <c r="BV89">
        <v>3637.1999999999971</v>
      </c>
      <c r="BW89">
        <v>403.19999999999709</v>
      </c>
      <c r="BX89">
        <v>-2624.8000000000029</v>
      </c>
      <c r="BY89">
        <v>-14710.200000000004</v>
      </c>
      <c r="BZ89">
        <v>-1145</v>
      </c>
      <c r="CA89">
        <v>3145.2000000000044</v>
      </c>
      <c r="CB89">
        <v>2250.8000000000029</v>
      </c>
      <c r="CC89">
        <v>-6627.2000000000044</v>
      </c>
      <c r="CD89">
        <v>-964.40000000000146</v>
      </c>
      <c r="CE89">
        <v>-2695.5999999999985</v>
      </c>
      <c r="CF89">
        <v>-2042.8000000000029</v>
      </c>
      <c r="CG89">
        <v>7222.2000000000116</v>
      </c>
      <c r="CH89">
        <v>1911.3999999999942</v>
      </c>
      <c r="CI89">
        <v>-218.40000000000146</v>
      </c>
      <c r="CJ89">
        <v>-4915.3999999999942</v>
      </c>
      <c r="CK89">
        <v>1033</v>
      </c>
      <c r="CL89">
        <v>1899.3999999999942</v>
      </c>
      <c r="CM89">
        <v>-8068.7999999999884</v>
      </c>
      <c r="CN89">
        <v>465.39999999999418</v>
      </c>
      <c r="CO89">
        <v>-5556.4000000000015</v>
      </c>
      <c r="CP89">
        <v>-3803.8000000000029</v>
      </c>
      <c r="CQ89">
        <v>-1641.4000000000015</v>
      </c>
      <c r="CR89">
        <v>130.80000000000291</v>
      </c>
      <c r="CS89">
        <v>1390.2000000000044</v>
      </c>
      <c r="CT89">
        <v>325.19999999999709</v>
      </c>
      <c r="CU89">
        <v>-3172.4000000000087</v>
      </c>
      <c r="CV89">
        <v>-3296.6000000000058</v>
      </c>
      <c r="CW89">
        <v>-4422</v>
      </c>
      <c r="CY89">
        <f t="shared" si="4"/>
        <v>-161.73199999999997</v>
      </c>
      <c r="CZ89">
        <f t="shared" si="5"/>
        <v>3649.8160000000007</v>
      </c>
    </row>
    <row r="90" spans="2:104" x14ac:dyDescent="0.25">
      <c r="B90">
        <v>608.39999999999418</v>
      </c>
      <c r="C90">
        <v>-4485</v>
      </c>
      <c r="D90">
        <v>-315</v>
      </c>
      <c r="E90">
        <v>-5927.4000000000015</v>
      </c>
      <c r="F90">
        <v>-2876.4000000000015</v>
      </c>
      <c r="G90">
        <v>207</v>
      </c>
      <c r="H90">
        <v>-12.19999999999709</v>
      </c>
      <c r="I90">
        <v>-4532</v>
      </c>
      <c r="J90">
        <v>-4021.6000000000058</v>
      </c>
      <c r="K90">
        <v>1699</v>
      </c>
      <c r="L90">
        <v>5533.3999999999978</v>
      </c>
      <c r="M90">
        <v>7238.8000000000029</v>
      </c>
      <c r="N90">
        <v>549.59999999999854</v>
      </c>
      <c r="O90">
        <v>3016.8000000000029</v>
      </c>
      <c r="P90">
        <v>-786.39999999999418</v>
      </c>
      <c r="Q90">
        <v>2542.8000000000029</v>
      </c>
      <c r="R90">
        <v>5238.2000000000044</v>
      </c>
      <c r="S90">
        <v>-2210.6000000000058</v>
      </c>
      <c r="T90">
        <v>-3711.4000000000087</v>
      </c>
      <c r="U90">
        <v>2855</v>
      </c>
      <c r="V90">
        <v>1258.6000000000058</v>
      </c>
      <c r="W90">
        <v>7121.0000000000073</v>
      </c>
      <c r="X90">
        <v>-4771</v>
      </c>
      <c r="Y90">
        <v>4678.8000000000029</v>
      </c>
      <c r="Z90">
        <v>-6617</v>
      </c>
      <c r="AA90">
        <v>-5625</v>
      </c>
      <c r="AB90">
        <v>-2192.2000000000044</v>
      </c>
      <c r="AC90">
        <v>811.60000000000582</v>
      </c>
      <c r="AD90">
        <v>910.19999999999709</v>
      </c>
      <c r="AE90">
        <v>-6832.3999999999942</v>
      </c>
      <c r="AF90">
        <v>-144.39999999999418</v>
      </c>
      <c r="AG90">
        <v>3616.3999999999942</v>
      </c>
      <c r="AH90">
        <v>-240.40000000000146</v>
      </c>
      <c r="AI90">
        <v>-1206.8000000000029</v>
      </c>
      <c r="AJ90">
        <v>-4068.4000000000087</v>
      </c>
      <c r="AK90">
        <v>-4711.2000000000044</v>
      </c>
      <c r="AL90">
        <v>9233.5999999999985</v>
      </c>
      <c r="AM90">
        <v>-5830.7999999999956</v>
      </c>
      <c r="AN90">
        <v>-8035.3999999999942</v>
      </c>
      <c r="AO90">
        <v>-1680.5999999999985</v>
      </c>
      <c r="AP90">
        <v>-2462</v>
      </c>
      <c r="AQ90">
        <v>7256.4000000000015</v>
      </c>
      <c r="AR90">
        <v>-4624</v>
      </c>
      <c r="AS90">
        <v>4943</v>
      </c>
      <c r="AT90">
        <v>-2792.3999999999942</v>
      </c>
      <c r="AU90">
        <v>-9368.2000000000044</v>
      </c>
      <c r="AV90">
        <v>-4027</v>
      </c>
      <c r="AW90">
        <v>3854</v>
      </c>
      <c r="AX90">
        <v>5265</v>
      </c>
      <c r="AY90">
        <v>5007.5999999999985</v>
      </c>
      <c r="AZ90">
        <v>-1568.1999999999971</v>
      </c>
      <c r="BA90">
        <v>-7159</v>
      </c>
      <c r="BB90">
        <v>-1503.2000000000044</v>
      </c>
      <c r="BC90">
        <v>-9839.5999999999985</v>
      </c>
      <c r="BD90">
        <v>1035.6000000000058</v>
      </c>
      <c r="BE90">
        <v>768.19999999999709</v>
      </c>
      <c r="BF90">
        <v>-5332.7999999999956</v>
      </c>
      <c r="BG90">
        <v>-5119.2000000000044</v>
      </c>
      <c r="BH90">
        <v>8376.8000000000029</v>
      </c>
      <c r="BI90">
        <v>-6979.5999999999985</v>
      </c>
      <c r="BJ90">
        <v>-5522.5999999999985</v>
      </c>
      <c r="BK90">
        <v>10869.799999999996</v>
      </c>
      <c r="BL90">
        <v>-458.20000000000437</v>
      </c>
      <c r="BM90">
        <v>905.59999999999854</v>
      </c>
      <c r="BN90">
        <v>-4225.7999999999956</v>
      </c>
      <c r="BO90">
        <v>-2355.6000000000058</v>
      </c>
      <c r="BP90">
        <v>-8804</v>
      </c>
      <c r="BQ90">
        <v>1292.8000000000029</v>
      </c>
      <c r="BR90">
        <v>-733.20000000001164</v>
      </c>
      <c r="BS90">
        <v>847.59999999999854</v>
      </c>
      <c r="BT90">
        <v>3306.1999999999971</v>
      </c>
      <c r="BU90">
        <v>-8331.1999999999971</v>
      </c>
      <c r="BV90">
        <v>1726.4000000000015</v>
      </c>
      <c r="BW90">
        <v>2881.2000000000116</v>
      </c>
      <c r="BX90">
        <v>823.59999999999854</v>
      </c>
      <c r="BY90">
        <v>5185.7999999999956</v>
      </c>
      <c r="BZ90">
        <v>8403.7999999999956</v>
      </c>
      <c r="CA90">
        <v>-9164</v>
      </c>
      <c r="CB90">
        <v>-2334.8000000000029</v>
      </c>
      <c r="CC90">
        <v>-3058.7999999999956</v>
      </c>
      <c r="CD90">
        <v>8367</v>
      </c>
      <c r="CE90">
        <v>-2629.4000000000015</v>
      </c>
      <c r="CF90">
        <v>-2343.6000000000058</v>
      </c>
      <c r="CG90">
        <v>8285.3999999999942</v>
      </c>
      <c r="CH90">
        <v>38.600000000005821</v>
      </c>
      <c r="CI90">
        <v>-3504.5999999999985</v>
      </c>
      <c r="CJ90">
        <v>-1191.6000000000058</v>
      </c>
      <c r="CK90">
        <v>4104.4000000000015</v>
      </c>
      <c r="CL90">
        <v>-10672</v>
      </c>
      <c r="CM90">
        <v>2636.5999999999913</v>
      </c>
      <c r="CN90">
        <v>364</v>
      </c>
      <c r="CO90">
        <v>-1044.8000000000029</v>
      </c>
      <c r="CP90">
        <v>-3600.5999999999985</v>
      </c>
      <c r="CQ90">
        <v>-441</v>
      </c>
      <c r="CR90">
        <v>-1736</v>
      </c>
      <c r="CS90">
        <v>5036.5999999999985</v>
      </c>
      <c r="CT90">
        <v>4254</v>
      </c>
      <c r="CU90">
        <v>2067.1999999999971</v>
      </c>
      <c r="CV90">
        <v>1470.6000000000058</v>
      </c>
      <c r="CW90">
        <v>3238.5999999999985</v>
      </c>
      <c r="CY90">
        <f t="shared" si="4"/>
        <v>-440.29000000000019</v>
      </c>
      <c r="CZ90">
        <f t="shared" si="5"/>
        <v>3834.9219999999996</v>
      </c>
    </row>
    <row r="91" spans="2:104" x14ac:dyDescent="0.25">
      <c r="B91">
        <v>-3139.6000000000058</v>
      </c>
      <c r="C91">
        <v>-1239.5999999999985</v>
      </c>
      <c r="D91">
        <v>-1610.4000000000015</v>
      </c>
      <c r="E91">
        <v>1208.4000000000015</v>
      </c>
      <c r="F91">
        <v>2972.1999999999971</v>
      </c>
      <c r="G91">
        <v>2175.0000000000073</v>
      </c>
      <c r="H91">
        <v>2427.1999999999971</v>
      </c>
      <c r="I91">
        <v>7799.4000000000015</v>
      </c>
      <c r="J91">
        <v>-1526</v>
      </c>
      <c r="K91">
        <v>3918.6000000000058</v>
      </c>
      <c r="L91">
        <v>1921.5999999999985</v>
      </c>
      <c r="M91">
        <v>-5521.8000000000029</v>
      </c>
      <c r="N91">
        <v>2030.4000000000015</v>
      </c>
      <c r="O91">
        <v>3048.6000000000058</v>
      </c>
      <c r="P91">
        <v>6570.7999999999956</v>
      </c>
      <c r="Q91">
        <v>-198</v>
      </c>
      <c r="R91">
        <v>9501.5999999999985</v>
      </c>
      <c r="S91">
        <v>-4253.1999999999971</v>
      </c>
      <c r="T91">
        <v>3261.4000000000087</v>
      </c>
      <c r="U91">
        <v>-2822</v>
      </c>
      <c r="V91">
        <v>-8614.8000000000029</v>
      </c>
      <c r="W91">
        <v>-6963.2000000000044</v>
      </c>
      <c r="X91">
        <v>-2735.2000000000044</v>
      </c>
      <c r="Y91">
        <v>-7291.1999999999971</v>
      </c>
      <c r="Z91">
        <v>-9812.3999999999942</v>
      </c>
      <c r="AA91">
        <v>3061.2000000000044</v>
      </c>
      <c r="AB91">
        <v>3023.8000000000029</v>
      </c>
      <c r="AC91">
        <v>2432</v>
      </c>
      <c r="AD91">
        <v>-1260.5999999999985</v>
      </c>
      <c r="AE91">
        <v>-4693.2000000000044</v>
      </c>
      <c r="AF91">
        <v>2291.1999999999971</v>
      </c>
      <c r="AG91">
        <v>-4739.1999999999971</v>
      </c>
      <c r="AH91">
        <v>2647.8000000000029</v>
      </c>
      <c r="AI91">
        <v>-39.19999999999709</v>
      </c>
      <c r="AJ91">
        <v>-3333.3999999999942</v>
      </c>
      <c r="AK91">
        <v>3093.5999999999985</v>
      </c>
      <c r="AL91">
        <v>5335</v>
      </c>
      <c r="AM91">
        <v>-782.80000000000291</v>
      </c>
      <c r="AN91">
        <v>-2587.8000000000029</v>
      </c>
      <c r="AO91">
        <v>-2024.8000000000029</v>
      </c>
      <c r="AP91">
        <v>478.59999999999854</v>
      </c>
      <c r="AQ91">
        <v>5023.5999999999985</v>
      </c>
      <c r="AR91">
        <v>87.200000000004366</v>
      </c>
      <c r="AS91">
        <v>1979</v>
      </c>
      <c r="AT91">
        <v>-4210.4000000000015</v>
      </c>
      <c r="AU91">
        <v>-2005.1999999999971</v>
      </c>
      <c r="AV91">
        <v>1999.4000000000015</v>
      </c>
      <c r="AW91">
        <v>-5231.8000000000029</v>
      </c>
      <c r="AX91">
        <v>4636.1999999999971</v>
      </c>
      <c r="AY91">
        <v>-4756.2000000000044</v>
      </c>
      <c r="AZ91">
        <v>558.59999999999854</v>
      </c>
      <c r="BA91">
        <v>2341.4000000000015</v>
      </c>
      <c r="BB91">
        <v>-3639.5999999999985</v>
      </c>
      <c r="BC91">
        <v>-3669.8000000000029</v>
      </c>
      <c r="BD91">
        <v>-1091.1999999999971</v>
      </c>
      <c r="BE91">
        <v>2040.8000000000029</v>
      </c>
      <c r="BF91">
        <v>808.19999999999709</v>
      </c>
      <c r="BG91">
        <v>5899.9999999999927</v>
      </c>
      <c r="BH91">
        <v>-10578.800000000003</v>
      </c>
      <c r="BI91">
        <v>-435</v>
      </c>
      <c r="BJ91">
        <v>-7661.2000000000044</v>
      </c>
      <c r="BK91">
        <v>769.40000000000873</v>
      </c>
      <c r="BL91">
        <v>-552.40000000000146</v>
      </c>
      <c r="BM91">
        <v>4310.8000000000029</v>
      </c>
      <c r="BN91">
        <v>-8383.8000000000029</v>
      </c>
      <c r="BO91">
        <v>5105.4000000000087</v>
      </c>
      <c r="BP91">
        <v>-4189.4000000000015</v>
      </c>
      <c r="BQ91">
        <v>3797</v>
      </c>
      <c r="BR91">
        <v>-4661.1999999999971</v>
      </c>
      <c r="BS91">
        <v>-2342.7999999999956</v>
      </c>
      <c r="BT91">
        <v>-8426.4000000000015</v>
      </c>
      <c r="BU91">
        <v>-3676.2000000000116</v>
      </c>
      <c r="BV91">
        <v>-8201.2000000000044</v>
      </c>
      <c r="BW91">
        <v>-5170.0000000000073</v>
      </c>
      <c r="BX91">
        <v>-1522.7999999999956</v>
      </c>
      <c r="BY91">
        <v>-220.19999999999709</v>
      </c>
      <c r="BZ91">
        <v>-3926.7999999999956</v>
      </c>
      <c r="CA91">
        <v>-1775.4000000000015</v>
      </c>
      <c r="CB91">
        <v>-3990.7999999999956</v>
      </c>
      <c r="CC91">
        <v>4214.7999999999956</v>
      </c>
      <c r="CD91">
        <v>-6338</v>
      </c>
      <c r="CE91">
        <v>-4644.5999999999985</v>
      </c>
      <c r="CF91">
        <v>-6557.5999999999985</v>
      </c>
      <c r="CG91">
        <v>-4856.8000000000029</v>
      </c>
      <c r="CH91">
        <v>-112.40000000000146</v>
      </c>
      <c r="CI91">
        <v>-4933.2000000000044</v>
      </c>
      <c r="CJ91">
        <v>-6233.7999999999956</v>
      </c>
      <c r="CK91">
        <v>-3284</v>
      </c>
      <c r="CL91">
        <v>9300</v>
      </c>
      <c r="CM91">
        <v>3449.8000000000029</v>
      </c>
      <c r="CN91">
        <v>-192.80000000000291</v>
      </c>
      <c r="CO91">
        <v>3606</v>
      </c>
      <c r="CP91">
        <v>-1791</v>
      </c>
      <c r="CQ91">
        <v>2246</v>
      </c>
      <c r="CR91">
        <v>1178.1999999999971</v>
      </c>
      <c r="CS91">
        <v>4752.1999999999971</v>
      </c>
      <c r="CT91">
        <v>5681</v>
      </c>
      <c r="CU91">
        <v>3422.4000000000087</v>
      </c>
      <c r="CV91">
        <v>5069.3999999999942</v>
      </c>
      <c r="CW91">
        <v>-2968.5999999999985</v>
      </c>
      <c r="CY91">
        <f t="shared" si="4"/>
        <v>-659.44600000000003</v>
      </c>
      <c r="CZ91">
        <f t="shared" si="5"/>
        <v>3688.95</v>
      </c>
    </row>
    <row r="92" spans="2:104" x14ac:dyDescent="0.25">
      <c r="B92">
        <v>2732.8000000000029</v>
      </c>
      <c r="C92">
        <v>3393.1999999999971</v>
      </c>
      <c r="D92">
        <v>1331.4000000000015</v>
      </c>
      <c r="E92">
        <v>-5403</v>
      </c>
      <c r="F92">
        <v>-6192.5999999999985</v>
      </c>
      <c r="G92">
        <v>2248</v>
      </c>
      <c r="H92">
        <v>1498.4000000000015</v>
      </c>
      <c r="I92">
        <v>4576.5999999999985</v>
      </c>
      <c r="J92">
        <v>975.80000000000291</v>
      </c>
      <c r="K92">
        <v>-6420.8000000000029</v>
      </c>
      <c r="L92">
        <v>-726.79999999999563</v>
      </c>
      <c r="M92">
        <v>2000.1999999999971</v>
      </c>
      <c r="N92">
        <v>4008.1999999999971</v>
      </c>
      <c r="O92">
        <v>-7732</v>
      </c>
      <c r="P92">
        <v>1584</v>
      </c>
      <c r="Q92">
        <v>461.60000000000582</v>
      </c>
      <c r="R92">
        <v>-1145.5999999999985</v>
      </c>
      <c r="S92">
        <v>5108.1999999999971</v>
      </c>
      <c r="T92">
        <v>2635.1999999999971</v>
      </c>
      <c r="U92">
        <v>6447.4000000000015</v>
      </c>
      <c r="V92">
        <v>2606.8000000000029</v>
      </c>
      <c r="W92">
        <v>6307.5999999999985</v>
      </c>
      <c r="X92">
        <v>-2445</v>
      </c>
      <c r="Y92">
        <v>-1754.2000000000044</v>
      </c>
      <c r="Z92">
        <v>4997.7999999999956</v>
      </c>
      <c r="AA92">
        <v>-1460</v>
      </c>
      <c r="AB92">
        <v>8190.2000000000044</v>
      </c>
      <c r="AC92">
        <v>3564</v>
      </c>
      <c r="AD92">
        <v>-1804</v>
      </c>
      <c r="AE92">
        <v>-6302</v>
      </c>
      <c r="AF92">
        <v>1527.8000000000029</v>
      </c>
      <c r="AG92">
        <v>-89.599999999998545</v>
      </c>
      <c r="AH92">
        <v>-2720.6000000000058</v>
      </c>
      <c r="AI92">
        <v>1057.1999999999971</v>
      </c>
      <c r="AJ92">
        <v>3189.7999999999956</v>
      </c>
      <c r="AK92">
        <v>-1511</v>
      </c>
      <c r="AL92">
        <v>3444.5999999999985</v>
      </c>
      <c r="AM92">
        <v>-102</v>
      </c>
      <c r="AN92">
        <v>-1361.4000000000015</v>
      </c>
      <c r="AO92">
        <v>457.80000000000291</v>
      </c>
      <c r="AP92">
        <v>-7940.7999999999956</v>
      </c>
      <c r="AQ92">
        <v>-4837.1999999999971</v>
      </c>
      <c r="AR92">
        <v>-7819.4000000000015</v>
      </c>
      <c r="AS92">
        <v>5555.3999999999942</v>
      </c>
      <c r="AT92">
        <v>-1132</v>
      </c>
      <c r="AU92">
        <v>10603</v>
      </c>
      <c r="AV92">
        <v>-3602</v>
      </c>
      <c r="AW92">
        <v>6347.8000000000029</v>
      </c>
      <c r="AX92">
        <v>-354.59999999999854</v>
      </c>
      <c r="AY92">
        <v>1316.6000000000058</v>
      </c>
      <c r="AZ92">
        <v>3567.0000000000073</v>
      </c>
      <c r="BA92">
        <v>-3170.6000000000058</v>
      </c>
      <c r="BB92">
        <v>2193.4000000000015</v>
      </c>
      <c r="BC92">
        <v>12380.400000000001</v>
      </c>
      <c r="BD92">
        <v>-4019.6000000000058</v>
      </c>
      <c r="BE92">
        <v>5800.5999999999985</v>
      </c>
      <c r="BF92">
        <v>52</v>
      </c>
      <c r="BG92">
        <v>-168.59999999999127</v>
      </c>
      <c r="BH92">
        <v>-1539.1999999999971</v>
      </c>
      <c r="BI92">
        <v>7049.4000000000015</v>
      </c>
      <c r="BJ92">
        <v>-3416</v>
      </c>
      <c r="BK92">
        <v>-472.60000000000582</v>
      </c>
      <c r="BL92">
        <v>-4001.5999999999985</v>
      </c>
      <c r="BM92">
        <v>-4425.2000000000044</v>
      </c>
      <c r="BN92">
        <v>-1372.4000000000015</v>
      </c>
      <c r="BO92">
        <v>2000.3999999999942</v>
      </c>
      <c r="BP92">
        <v>-2307.4000000000015</v>
      </c>
      <c r="BQ92">
        <v>11941.600000000006</v>
      </c>
      <c r="BR92">
        <v>3708.1999999999971</v>
      </c>
      <c r="BS92">
        <v>4209.5999999999985</v>
      </c>
      <c r="BT92">
        <v>209.40000000000146</v>
      </c>
      <c r="BU92">
        <v>-587.19999999999709</v>
      </c>
      <c r="BV92">
        <v>2981.4000000000015</v>
      </c>
      <c r="BW92">
        <v>-751.59999999999854</v>
      </c>
      <c r="BX92">
        <v>-627.80000000000291</v>
      </c>
      <c r="BY92">
        <v>6247.8000000000029</v>
      </c>
      <c r="BZ92">
        <v>75.799999999995634</v>
      </c>
      <c r="CA92">
        <v>-6604.4000000000015</v>
      </c>
      <c r="CB92">
        <v>7012.7999999999956</v>
      </c>
      <c r="CC92">
        <v>982.59999999999854</v>
      </c>
      <c r="CD92">
        <v>-1212.4000000000015</v>
      </c>
      <c r="CE92">
        <v>-7921</v>
      </c>
      <c r="CF92">
        <v>2299.5999999999985</v>
      </c>
      <c r="CG92">
        <v>-395.80000000000291</v>
      </c>
      <c r="CH92">
        <v>-1416.4000000000015</v>
      </c>
      <c r="CI92">
        <v>1095.8000000000029</v>
      </c>
      <c r="CJ92">
        <v>2500</v>
      </c>
      <c r="CK92">
        <v>-417</v>
      </c>
      <c r="CL92">
        <v>-1146.7999999999956</v>
      </c>
      <c r="CM92">
        <v>4670.8000000000029</v>
      </c>
      <c r="CN92">
        <v>-3231.3999999999942</v>
      </c>
      <c r="CO92">
        <v>543</v>
      </c>
      <c r="CP92">
        <v>4402.5999999999985</v>
      </c>
      <c r="CQ92">
        <v>-335.79999999999563</v>
      </c>
      <c r="CR92">
        <v>-4921.3999999999942</v>
      </c>
      <c r="CS92">
        <v>-5414.3999999999942</v>
      </c>
      <c r="CT92">
        <v>-4312</v>
      </c>
      <c r="CU92">
        <v>-5372</v>
      </c>
      <c r="CV92">
        <v>-7334.7999999999956</v>
      </c>
      <c r="CW92">
        <v>5464.5999999999985</v>
      </c>
      <c r="CY92">
        <f t="shared" si="4"/>
        <v>398.0420000000002</v>
      </c>
      <c r="CZ92">
        <f t="shared" si="5"/>
        <v>3393.081999999999</v>
      </c>
    </row>
    <row r="93" spans="2:104" x14ac:dyDescent="0.25">
      <c r="B93">
        <v>-2192</v>
      </c>
      <c r="C93">
        <v>-424.19999999999709</v>
      </c>
      <c r="D93">
        <v>-3093.2000000000044</v>
      </c>
      <c r="E93">
        <v>1910.1999999999971</v>
      </c>
      <c r="F93">
        <v>780.19999999999709</v>
      </c>
      <c r="G93">
        <v>-9529.0000000000073</v>
      </c>
      <c r="H93">
        <v>2290.2000000000044</v>
      </c>
      <c r="I93">
        <v>13869.200000000004</v>
      </c>
      <c r="J93">
        <v>-6929.4000000000015</v>
      </c>
      <c r="K93">
        <v>4448</v>
      </c>
      <c r="L93">
        <v>-2235.2000000000044</v>
      </c>
      <c r="M93">
        <v>3137.4000000000087</v>
      </c>
      <c r="N93">
        <v>2737</v>
      </c>
      <c r="O93">
        <v>-8465.6000000000058</v>
      </c>
      <c r="P93">
        <v>543.20000000000437</v>
      </c>
      <c r="Q93">
        <v>-6372.8000000000029</v>
      </c>
      <c r="R93">
        <v>-3847.6000000000058</v>
      </c>
      <c r="S93">
        <v>-4559.3999999999942</v>
      </c>
      <c r="T93">
        <v>-72.19999999999709</v>
      </c>
      <c r="U93">
        <v>-3953</v>
      </c>
      <c r="V93">
        <v>2655.5999999999985</v>
      </c>
      <c r="W93">
        <v>-2245.1999999999971</v>
      </c>
      <c r="X93">
        <v>1315.6000000000058</v>
      </c>
      <c r="Y93">
        <v>-5116</v>
      </c>
      <c r="Z93">
        <v>1870.4000000000015</v>
      </c>
      <c r="AA93">
        <v>1137</v>
      </c>
      <c r="AB93">
        <v>-6187.2000000000044</v>
      </c>
      <c r="AC93">
        <v>2819.1999999999971</v>
      </c>
      <c r="AD93">
        <v>2808.7999999999956</v>
      </c>
      <c r="AE93">
        <v>3111</v>
      </c>
      <c r="AF93">
        <v>-8043.8000000000029</v>
      </c>
      <c r="AG93">
        <v>-2720</v>
      </c>
      <c r="AH93">
        <v>-1336.5999999999985</v>
      </c>
      <c r="AI93">
        <v>-4470.5999999999985</v>
      </c>
      <c r="AJ93">
        <v>-1486.4000000000015</v>
      </c>
      <c r="AK93">
        <v>-4149</v>
      </c>
      <c r="AL93">
        <v>1932.2000000000044</v>
      </c>
      <c r="AM93">
        <v>-5904.1999999999971</v>
      </c>
      <c r="AN93">
        <v>1595</v>
      </c>
      <c r="AO93">
        <v>-3728</v>
      </c>
      <c r="AP93">
        <v>8531.7999999999956</v>
      </c>
      <c r="AQ93">
        <v>-5440</v>
      </c>
      <c r="AR93">
        <v>703.80000000000291</v>
      </c>
      <c r="AS93">
        <v>-5876.7999999999956</v>
      </c>
      <c r="AT93">
        <v>-291.59999999999854</v>
      </c>
      <c r="AU93">
        <v>-6222.4000000000015</v>
      </c>
      <c r="AV93">
        <v>1115.2000000000044</v>
      </c>
      <c r="AW93">
        <v>2680.1999999999971</v>
      </c>
      <c r="AX93">
        <v>-3236.8000000000029</v>
      </c>
      <c r="AY93">
        <v>-2474</v>
      </c>
      <c r="AZ93">
        <v>811.59999999999127</v>
      </c>
      <c r="BA93">
        <v>-408</v>
      </c>
      <c r="BB93">
        <v>4393.5999999999985</v>
      </c>
      <c r="BC93">
        <v>3783.7999999999956</v>
      </c>
      <c r="BD93">
        <v>-332.19999999999709</v>
      </c>
      <c r="BE93">
        <v>-1720.2000000000044</v>
      </c>
      <c r="BF93">
        <v>4605.4000000000015</v>
      </c>
      <c r="BG93">
        <v>3548.8000000000029</v>
      </c>
      <c r="BH93">
        <v>-6682.5999999999985</v>
      </c>
      <c r="BI93">
        <v>-2231.8000000000029</v>
      </c>
      <c r="BJ93">
        <v>4833.2000000000044</v>
      </c>
      <c r="BK93">
        <v>-5231.8000000000029</v>
      </c>
      <c r="BL93">
        <v>-1931.7999999999956</v>
      </c>
      <c r="BM93">
        <v>-7256.1999999999971</v>
      </c>
      <c r="BN93">
        <v>-1271.1999999999971</v>
      </c>
      <c r="BO93">
        <v>-3040</v>
      </c>
      <c r="BP93">
        <v>5125.4000000000015</v>
      </c>
      <c r="BQ93">
        <v>-563.60000000000582</v>
      </c>
      <c r="BR93">
        <v>-8355.1999999999971</v>
      </c>
      <c r="BS93">
        <v>3198</v>
      </c>
      <c r="BT93">
        <v>-1880.5999999999985</v>
      </c>
      <c r="BU93">
        <v>4408</v>
      </c>
      <c r="BV93">
        <v>-2892</v>
      </c>
      <c r="BW93">
        <v>1421.1999999999971</v>
      </c>
      <c r="BX93">
        <v>79.599999999998545</v>
      </c>
      <c r="BY93">
        <v>5484.1999999999971</v>
      </c>
      <c r="BZ93">
        <v>1179.4000000000015</v>
      </c>
      <c r="CA93">
        <v>-2390</v>
      </c>
      <c r="CB93">
        <v>-3715.7999999999956</v>
      </c>
      <c r="CC93">
        <v>-2895.1999999999971</v>
      </c>
      <c r="CD93">
        <v>-295.59999999999854</v>
      </c>
      <c r="CE93">
        <v>-7866.1999999999971</v>
      </c>
      <c r="CF93">
        <v>887.80000000000291</v>
      </c>
      <c r="CG93">
        <v>812.20000000001164</v>
      </c>
      <c r="CH93">
        <v>1714.8000000000029</v>
      </c>
      <c r="CI93">
        <v>-2328.4000000000015</v>
      </c>
      <c r="CJ93">
        <v>-1242</v>
      </c>
      <c r="CK93">
        <v>116.79999999999563</v>
      </c>
      <c r="CL93">
        <v>1283</v>
      </c>
      <c r="CM93">
        <v>4576.5999999999913</v>
      </c>
      <c r="CN93">
        <v>3774</v>
      </c>
      <c r="CO93">
        <v>-1509.1999999999971</v>
      </c>
      <c r="CP93">
        <v>5803.2000000000044</v>
      </c>
      <c r="CQ93">
        <v>-3408.8000000000029</v>
      </c>
      <c r="CR93">
        <v>-3525.2000000000044</v>
      </c>
      <c r="CS93">
        <v>3059.5999999999985</v>
      </c>
      <c r="CT93">
        <v>-2587.5999999999985</v>
      </c>
      <c r="CU93">
        <v>-590.19999999999709</v>
      </c>
      <c r="CV93">
        <v>-2256</v>
      </c>
      <c r="CW93">
        <v>-1967.5999999999985</v>
      </c>
      <c r="CY93">
        <f t="shared" si="4"/>
        <v>-740.85800000000017</v>
      </c>
      <c r="CZ93">
        <f t="shared" si="5"/>
        <v>3278.6859999999997</v>
      </c>
    </row>
    <row r="94" spans="2:104" x14ac:dyDescent="0.25">
      <c r="B94">
        <v>-3090.8000000000029</v>
      </c>
      <c r="C94">
        <v>5476</v>
      </c>
      <c r="D94">
        <v>7296.2000000000044</v>
      </c>
      <c r="E94">
        <v>1401</v>
      </c>
      <c r="F94">
        <v>-4681.3999999999942</v>
      </c>
      <c r="G94">
        <v>-6978.5999999999985</v>
      </c>
      <c r="H94">
        <v>4850.3999999999942</v>
      </c>
      <c r="I94">
        <v>-1082.1999999999971</v>
      </c>
      <c r="J94">
        <v>1159</v>
      </c>
      <c r="K94">
        <v>1518</v>
      </c>
      <c r="L94">
        <v>-5714.5999999999985</v>
      </c>
      <c r="M94">
        <v>1268.5999999999913</v>
      </c>
      <c r="N94">
        <v>3507.5999999999985</v>
      </c>
      <c r="O94">
        <v>-6585.7999999999956</v>
      </c>
      <c r="P94">
        <v>3872.3999999999942</v>
      </c>
      <c r="Q94">
        <v>2993.3999999999942</v>
      </c>
      <c r="R94">
        <v>6817.4000000000015</v>
      </c>
      <c r="S94">
        <v>-5056.2000000000116</v>
      </c>
      <c r="T94">
        <v>10624.399999999994</v>
      </c>
      <c r="U94">
        <v>5195.4000000000015</v>
      </c>
      <c r="V94">
        <v>6499.4000000000015</v>
      </c>
      <c r="W94">
        <v>-98.400000000001455</v>
      </c>
      <c r="X94">
        <v>3046.3999999999942</v>
      </c>
      <c r="Y94">
        <v>4557.2000000000044</v>
      </c>
      <c r="Z94">
        <v>2754.5999999999985</v>
      </c>
      <c r="AA94">
        <v>1529.7999999999956</v>
      </c>
      <c r="AB94">
        <v>-1976.2000000000044</v>
      </c>
      <c r="AC94">
        <v>3589.1999999999971</v>
      </c>
      <c r="AD94">
        <v>-2497.3999999999942</v>
      </c>
      <c r="AE94">
        <v>6638.5999999999985</v>
      </c>
      <c r="AF94">
        <v>5205.8000000000029</v>
      </c>
      <c r="AG94">
        <v>-2046.1999999999971</v>
      </c>
      <c r="AH94">
        <v>-7689.1999999999971</v>
      </c>
      <c r="AI94">
        <v>-3019.2000000000044</v>
      </c>
      <c r="AJ94">
        <v>-6061</v>
      </c>
      <c r="AK94">
        <v>6829.6000000000058</v>
      </c>
      <c r="AL94">
        <v>10556.799999999996</v>
      </c>
      <c r="AM94">
        <v>2770.7999999999956</v>
      </c>
      <c r="AN94">
        <v>-5480.1999999999971</v>
      </c>
      <c r="AO94">
        <v>-2404.1999999999971</v>
      </c>
      <c r="AP94">
        <v>-6772.5999999999985</v>
      </c>
      <c r="AQ94">
        <v>1907.1999999999971</v>
      </c>
      <c r="AR94">
        <v>-4294.8000000000029</v>
      </c>
      <c r="AS94">
        <v>5467.4000000000015</v>
      </c>
      <c r="AT94">
        <v>-6671.2000000000044</v>
      </c>
      <c r="AU94">
        <v>-1121.1999999999971</v>
      </c>
      <c r="AV94">
        <v>-8563.2000000000044</v>
      </c>
      <c r="AW94">
        <v>144.40000000000873</v>
      </c>
      <c r="AX94">
        <v>2508</v>
      </c>
      <c r="AY94">
        <v>-4604</v>
      </c>
      <c r="AZ94">
        <v>-404.80000000000291</v>
      </c>
      <c r="BA94">
        <v>-323.39999999999418</v>
      </c>
      <c r="BB94">
        <v>-2757.5999999999985</v>
      </c>
      <c r="BC94">
        <v>-2674.5999999999985</v>
      </c>
      <c r="BD94">
        <v>-421</v>
      </c>
      <c r="BE94">
        <v>-170.59999999999854</v>
      </c>
      <c r="BF94">
        <v>-3983.8000000000029</v>
      </c>
      <c r="BG94">
        <v>-4572.8000000000029</v>
      </c>
      <c r="BH94">
        <v>7386.2000000000044</v>
      </c>
      <c r="BI94">
        <v>1357.5999999999985</v>
      </c>
      <c r="BJ94">
        <v>-216.40000000000146</v>
      </c>
      <c r="BK94">
        <v>-5708.7999999999956</v>
      </c>
      <c r="BL94">
        <v>-2645.6000000000058</v>
      </c>
      <c r="BM94">
        <v>-2474.2000000000044</v>
      </c>
      <c r="BN94">
        <v>1449.4000000000015</v>
      </c>
      <c r="BO94">
        <v>181.19999999999709</v>
      </c>
      <c r="BP94">
        <v>1493.1999999999971</v>
      </c>
      <c r="BQ94">
        <v>429.19999999999709</v>
      </c>
      <c r="BR94">
        <v>-1263.3999999999942</v>
      </c>
      <c r="BS94">
        <v>4076.7999999999956</v>
      </c>
      <c r="BT94">
        <v>-6287.4000000000015</v>
      </c>
      <c r="BU94">
        <v>3068.8000000000029</v>
      </c>
      <c r="BV94">
        <v>-1987</v>
      </c>
      <c r="BW94">
        <v>1136.6000000000058</v>
      </c>
      <c r="BX94">
        <v>2759.8000000000029</v>
      </c>
      <c r="BY94">
        <v>-1451.1999999999971</v>
      </c>
      <c r="BZ94">
        <v>-4596.7999999999956</v>
      </c>
      <c r="CA94">
        <v>2245</v>
      </c>
      <c r="CB94">
        <v>3247.3999999999942</v>
      </c>
      <c r="CC94">
        <v>-261.80000000000291</v>
      </c>
      <c r="CD94">
        <v>4259.4000000000015</v>
      </c>
      <c r="CE94">
        <v>1130.7999999999956</v>
      </c>
      <c r="CF94">
        <v>2380</v>
      </c>
      <c r="CG94">
        <v>-2.8000000000029104</v>
      </c>
      <c r="CH94">
        <v>2776.3999999999942</v>
      </c>
      <c r="CI94">
        <v>-547.19999999999709</v>
      </c>
      <c r="CJ94">
        <v>1456.4000000000015</v>
      </c>
      <c r="CK94">
        <v>-5450.5999999999985</v>
      </c>
      <c r="CL94">
        <v>-578</v>
      </c>
      <c r="CM94">
        <v>-3538.5999999999913</v>
      </c>
      <c r="CN94">
        <v>-11556.400000000001</v>
      </c>
      <c r="CO94">
        <v>49.799999999995634</v>
      </c>
      <c r="CP94">
        <v>324.39999999999418</v>
      </c>
      <c r="CQ94">
        <v>-2786.4000000000015</v>
      </c>
      <c r="CR94">
        <v>-578</v>
      </c>
      <c r="CS94">
        <v>-8508.2000000000044</v>
      </c>
      <c r="CT94">
        <v>517.19999999999709</v>
      </c>
      <c r="CU94">
        <v>3211.7999999999884</v>
      </c>
      <c r="CV94">
        <v>-3692.4000000000015</v>
      </c>
      <c r="CW94">
        <v>1620.4000000000015</v>
      </c>
      <c r="CY94">
        <f t="shared" si="4"/>
        <v>-93.856000000000563</v>
      </c>
      <c r="CZ94">
        <f t="shared" si="5"/>
        <v>3424.7119999999991</v>
      </c>
    </row>
    <row r="95" spans="2:104" x14ac:dyDescent="0.25">
      <c r="B95">
        <v>1830</v>
      </c>
      <c r="C95">
        <v>3303.9999999999927</v>
      </c>
      <c r="D95">
        <v>-2810.2000000000044</v>
      </c>
      <c r="E95">
        <v>357.59999999999854</v>
      </c>
      <c r="F95">
        <v>-339.20000000000437</v>
      </c>
      <c r="G95">
        <v>-1028.4000000000015</v>
      </c>
      <c r="H95">
        <v>2841.6000000000058</v>
      </c>
      <c r="I95">
        <v>381.59999999999127</v>
      </c>
      <c r="J95">
        <v>-12148.199999999997</v>
      </c>
      <c r="K95">
        <v>-2074.8000000000029</v>
      </c>
      <c r="L95">
        <v>3256.8000000000029</v>
      </c>
      <c r="M95">
        <v>-1077.3999999999942</v>
      </c>
      <c r="N95">
        <v>3906.1999999999971</v>
      </c>
      <c r="O95">
        <v>825.40000000000146</v>
      </c>
      <c r="P95">
        <v>3084.4000000000015</v>
      </c>
      <c r="Q95">
        <v>1593.8000000000029</v>
      </c>
      <c r="R95">
        <v>-611.40000000000146</v>
      </c>
      <c r="S95">
        <v>1958.6000000000058</v>
      </c>
      <c r="T95">
        <v>-3654.5999999999913</v>
      </c>
      <c r="U95">
        <v>-799.20000000000437</v>
      </c>
      <c r="V95">
        <v>-9057.4000000000015</v>
      </c>
      <c r="W95">
        <v>6175.7999999999956</v>
      </c>
      <c r="X95">
        <v>-2165.1999999999971</v>
      </c>
      <c r="Y95">
        <v>3032.1999999999971</v>
      </c>
      <c r="Z95">
        <v>7179.8000000000029</v>
      </c>
      <c r="AA95">
        <v>-2347.5999999999985</v>
      </c>
      <c r="AB95">
        <v>3161.6000000000058</v>
      </c>
      <c r="AC95">
        <v>-3554</v>
      </c>
      <c r="AD95">
        <v>-734.20000000000437</v>
      </c>
      <c r="AE95">
        <v>-523.79999999999563</v>
      </c>
      <c r="AF95">
        <v>-4588.3999999999942</v>
      </c>
      <c r="AG95">
        <v>-3805.8000000000029</v>
      </c>
      <c r="AH95">
        <v>6439.5999999999985</v>
      </c>
      <c r="AI95">
        <v>-1726</v>
      </c>
      <c r="AJ95">
        <v>3086.6000000000058</v>
      </c>
      <c r="AK95">
        <v>1962.1999999999971</v>
      </c>
      <c r="AL95">
        <v>1755</v>
      </c>
      <c r="AM95">
        <v>2507.8000000000029</v>
      </c>
      <c r="AN95">
        <v>1964.5999999999985</v>
      </c>
      <c r="AO95">
        <v>-8019.6000000000058</v>
      </c>
      <c r="AP95">
        <v>8299.5999999999985</v>
      </c>
      <c r="AQ95">
        <v>2549</v>
      </c>
      <c r="AR95">
        <v>-510.80000000000291</v>
      </c>
      <c r="AS95">
        <v>293</v>
      </c>
      <c r="AT95">
        <v>2209</v>
      </c>
      <c r="AU95">
        <v>853.19999999999709</v>
      </c>
      <c r="AV95">
        <v>1166.5999999999985</v>
      </c>
      <c r="AW95">
        <v>3421</v>
      </c>
      <c r="AX95">
        <v>3656.8000000000029</v>
      </c>
      <c r="AY95">
        <v>-763.40000000000146</v>
      </c>
      <c r="AZ95">
        <v>2235.6000000000058</v>
      </c>
      <c r="BA95">
        <v>-2715.4000000000015</v>
      </c>
      <c r="BB95">
        <v>-406.80000000000291</v>
      </c>
      <c r="BC95">
        <v>-2803.4000000000015</v>
      </c>
      <c r="BD95">
        <v>-1998.5999999999985</v>
      </c>
      <c r="BE95">
        <v>4028.4000000000015</v>
      </c>
      <c r="BF95">
        <v>-1091.1999999999971</v>
      </c>
      <c r="BG95">
        <v>-12869.400000000001</v>
      </c>
      <c r="BH95">
        <v>-951.60000000000582</v>
      </c>
      <c r="BI95">
        <v>-4887</v>
      </c>
      <c r="BJ95">
        <v>-605.59999999999854</v>
      </c>
      <c r="BK95">
        <v>3151.2000000000044</v>
      </c>
      <c r="BL95">
        <v>4653</v>
      </c>
      <c r="BM95">
        <v>-6708</v>
      </c>
      <c r="BN95">
        <v>3772.3999999999942</v>
      </c>
      <c r="BO95">
        <v>6537.6000000000058</v>
      </c>
      <c r="BP95">
        <v>-2453.5999999999985</v>
      </c>
      <c r="BQ95">
        <v>-4148.7999999999956</v>
      </c>
      <c r="BR95">
        <v>2205.5999999999985</v>
      </c>
      <c r="BS95">
        <v>2627</v>
      </c>
      <c r="BT95">
        <v>6286.5999999999985</v>
      </c>
      <c r="BU95">
        <v>1599.1999999999971</v>
      </c>
      <c r="BV95">
        <v>-4606</v>
      </c>
      <c r="BW95">
        <v>-7251.2000000000044</v>
      </c>
      <c r="BX95">
        <v>-1144.4000000000015</v>
      </c>
      <c r="BY95">
        <v>-2507.8000000000029</v>
      </c>
      <c r="BZ95">
        <v>-2321.8000000000029</v>
      </c>
      <c r="CA95">
        <v>558.80000000000291</v>
      </c>
      <c r="CB95">
        <v>-4095.7999999999956</v>
      </c>
      <c r="CC95">
        <v>-650.79999999999563</v>
      </c>
      <c r="CD95">
        <v>-409</v>
      </c>
      <c r="CE95">
        <v>-902</v>
      </c>
      <c r="CF95">
        <v>-834.19999999999709</v>
      </c>
      <c r="CG95">
        <v>-4533.4000000000087</v>
      </c>
      <c r="CH95">
        <v>-1210.7999999999956</v>
      </c>
      <c r="CI95">
        <v>6453.7999999999956</v>
      </c>
      <c r="CJ95">
        <v>4903.5999999999985</v>
      </c>
      <c r="CK95">
        <v>-2077.1999999999971</v>
      </c>
      <c r="CL95">
        <v>262.19999999999709</v>
      </c>
      <c r="CM95">
        <v>-2414.1999999999971</v>
      </c>
      <c r="CN95">
        <v>-525.40000000000146</v>
      </c>
      <c r="CO95">
        <v>2749.4000000000015</v>
      </c>
      <c r="CP95">
        <v>1978</v>
      </c>
      <c r="CQ95">
        <v>-9334</v>
      </c>
      <c r="CR95">
        <v>3930.8000000000029</v>
      </c>
      <c r="CS95">
        <v>4537.4000000000015</v>
      </c>
      <c r="CT95">
        <v>1199</v>
      </c>
      <c r="CU95">
        <v>-4218.7999999999884</v>
      </c>
      <c r="CV95">
        <v>-4928</v>
      </c>
      <c r="CW95">
        <v>2243.4000000000015</v>
      </c>
      <c r="CY95">
        <f t="shared" si="4"/>
        <v>-89.773999999999873</v>
      </c>
      <c r="CZ95">
        <f t="shared" si="5"/>
        <v>3069.1020000000012</v>
      </c>
    </row>
    <row r="96" spans="2:104" x14ac:dyDescent="0.25">
      <c r="B96">
        <v>1477</v>
      </c>
      <c r="C96">
        <v>7986.2000000000116</v>
      </c>
      <c r="D96">
        <v>-551.19999999999709</v>
      </c>
      <c r="E96">
        <v>-1110.4000000000015</v>
      </c>
      <c r="F96">
        <v>8701</v>
      </c>
      <c r="G96">
        <v>10188</v>
      </c>
      <c r="H96">
        <v>-1410</v>
      </c>
      <c r="I96">
        <v>-5783.5999999999913</v>
      </c>
      <c r="J96">
        <v>-813.59999999999854</v>
      </c>
      <c r="K96">
        <v>-1490.5999999999985</v>
      </c>
      <c r="L96">
        <v>-61.400000000001455</v>
      </c>
      <c r="M96">
        <v>-459.60000000000582</v>
      </c>
      <c r="N96">
        <v>-6839.1999999999971</v>
      </c>
      <c r="O96">
        <v>3409.1999999999971</v>
      </c>
      <c r="P96">
        <v>-3239.7999999999956</v>
      </c>
      <c r="Q96">
        <v>-2863.3999999999942</v>
      </c>
      <c r="R96">
        <v>-1403.7999999999956</v>
      </c>
      <c r="S96">
        <v>-2787</v>
      </c>
      <c r="T96">
        <v>5655.5999999999913</v>
      </c>
      <c r="U96">
        <v>3012.2000000000044</v>
      </c>
      <c r="V96">
        <v>622.40000000000146</v>
      </c>
      <c r="W96">
        <v>-3412</v>
      </c>
      <c r="X96">
        <v>-9593.8000000000029</v>
      </c>
      <c r="Y96">
        <v>4568.4000000000015</v>
      </c>
      <c r="Z96">
        <v>-819.59999999999854</v>
      </c>
      <c r="AA96">
        <v>-98.799999999995634</v>
      </c>
      <c r="AB96">
        <v>625.59999999999127</v>
      </c>
      <c r="AC96">
        <v>1176</v>
      </c>
      <c r="AD96">
        <v>-227.19999999999709</v>
      </c>
      <c r="AE96">
        <v>9527</v>
      </c>
      <c r="AF96">
        <v>-1703.8000000000029</v>
      </c>
      <c r="AG96">
        <v>-7318.7999999999956</v>
      </c>
      <c r="AH96">
        <v>2834.4000000000015</v>
      </c>
      <c r="AI96">
        <v>-144.39999999999418</v>
      </c>
      <c r="AJ96">
        <v>310.39999999999418</v>
      </c>
      <c r="AK96">
        <v>-6002.1999999999971</v>
      </c>
      <c r="AL96">
        <v>-8842.3999999999942</v>
      </c>
      <c r="AM96">
        <v>-509</v>
      </c>
      <c r="AN96">
        <v>162</v>
      </c>
      <c r="AO96">
        <v>-4543.7999999999956</v>
      </c>
      <c r="AP96">
        <v>-8043.7999999999956</v>
      </c>
      <c r="AQ96">
        <v>4574.2000000000044</v>
      </c>
      <c r="AR96">
        <v>-2738.5999999999985</v>
      </c>
      <c r="AS96">
        <v>7353.1999999999971</v>
      </c>
      <c r="AT96">
        <v>310.40000000000146</v>
      </c>
      <c r="AU96">
        <v>-3843.5999999999985</v>
      </c>
      <c r="AV96">
        <v>234.40000000000146</v>
      </c>
      <c r="AW96">
        <v>-2272.8000000000029</v>
      </c>
      <c r="AX96">
        <v>-3869</v>
      </c>
      <c r="AY96">
        <v>338.19999999999709</v>
      </c>
      <c r="AZ96">
        <v>-2290</v>
      </c>
      <c r="BA96">
        <v>85</v>
      </c>
      <c r="BB96">
        <v>-5903.7999999999956</v>
      </c>
      <c r="BC96">
        <v>2791.8000000000029</v>
      </c>
      <c r="BD96">
        <v>-5780.5999999999985</v>
      </c>
      <c r="BE96">
        <v>1822.1999999999971</v>
      </c>
      <c r="BF96">
        <v>3036.5999999999985</v>
      </c>
      <c r="BG96">
        <v>-2290.5999999999985</v>
      </c>
      <c r="BH96">
        <v>242.80000000000291</v>
      </c>
      <c r="BI96">
        <v>-1747.1999999999971</v>
      </c>
      <c r="BJ96">
        <v>-2186.4000000000015</v>
      </c>
      <c r="BK96">
        <v>5510.7999999999884</v>
      </c>
      <c r="BL96">
        <v>-3221.1999999999971</v>
      </c>
      <c r="BM96">
        <v>4284.2000000000044</v>
      </c>
      <c r="BN96">
        <v>358.20000000000437</v>
      </c>
      <c r="BO96">
        <v>-4021.6000000000058</v>
      </c>
      <c r="BP96">
        <v>6064.5999999999985</v>
      </c>
      <c r="BQ96">
        <v>1688.5999999999985</v>
      </c>
      <c r="BR96">
        <v>1868.9999999999927</v>
      </c>
      <c r="BS96">
        <v>-1902.5999999999985</v>
      </c>
      <c r="BT96">
        <v>-2439.1999999999971</v>
      </c>
      <c r="BU96">
        <v>-8276.5999999999913</v>
      </c>
      <c r="BV96">
        <v>2005.5999999999985</v>
      </c>
      <c r="BW96">
        <v>2665</v>
      </c>
      <c r="BX96">
        <v>1411</v>
      </c>
      <c r="BY96">
        <v>1159.8000000000029</v>
      </c>
      <c r="BZ96">
        <v>1790.5999999999985</v>
      </c>
      <c r="CA96">
        <v>-630.20000000000437</v>
      </c>
      <c r="CB96">
        <v>-8306</v>
      </c>
      <c r="CC96">
        <v>-262</v>
      </c>
      <c r="CD96">
        <v>3172.1999999999971</v>
      </c>
      <c r="CE96">
        <v>12597.800000000003</v>
      </c>
      <c r="CF96">
        <v>-2993</v>
      </c>
      <c r="CG96">
        <v>736.20000000001164</v>
      </c>
      <c r="CH96">
        <v>252</v>
      </c>
      <c r="CI96">
        <v>-623.40000000000146</v>
      </c>
      <c r="CJ96">
        <v>-1185</v>
      </c>
      <c r="CK96">
        <v>2744</v>
      </c>
      <c r="CL96">
        <v>248.59999999999854</v>
      </c>
      <c r="CM96">
        <v>450.39999999999418</v>
      </c>
      <c r="CN96">
        <v>5432</v>
      </c>
      <c r="CO96">
        <v>2172.4000000000015</v>
      </c>
      <c r="CP96">
        <v>-3487</v>
      </c>
      <c r="CQ96">
        <v>-1257.1999999999971</v>
      </c>
      <c r="CR96">
        <v>-2355.8000000000029</v>
      </c>
      <c r="CS96">
        <v>4997.5999999999985</v>
      </c>
      <c r="CT96">
        <v>15463.599999999999</v>
      </c>
      <c r="CU96">
        <v>-3288.2000000000116</v>
      </c>
      <c r="CV96">
        <v>2280.1999999999971</v>
      </c>
      <c r="CW96">
        <v>3607.7999999999956</v>
      </c>
      <c r="CY96">
        <f t="shared" si="4"/>
        <v>67.616000000000355</v>
      </c>
      <c r="CZ96">
        <f t="shared" si="5"/>
        <v>3212.5120000000002</v>
      </c>
    </row>
    <row r="97" spans="2:104" x14ac:dyDescent="0.25">
      <c r="B97">
        <v>-53.399999999994179</v>
      </c>
      <c r="C97">
        <v>4020.1999999999971</v>
      </c>
      <c r="D97">
        <v>3867</v>
      </c>
      <c r="E97">
        <v>61.600000000005821</v>
      </c>
      <c r="F97">
        <v>3470</v>
      </c>
      <c r="G97">
        <v>-3199.4000000000015</v>
      </c>
      <c r="H97">
        <v>3317.1999999999971</v>
      </c>
      <c r="I97">
        <v>2039</v>
      </c>
      <c r="J97">
        <v>-481.40000000000146</v>
      </c>
      <c r="K97">
        <v>12382.599999999999</v>
      </c>
      <c r="L97">
        <v>4069.5999999999985</v>
      </c>
      <c r="M97">
        <v>788.40000000000873</v>
      </c>
      <c r="N97">
        <v>-9740</v>
      </c>
      <c r="O97">
        <v>-3759.1999999999971</v>
      </c>
      <c r="P97">
        <v>432.19999999999709</v>
      </c>
      <c r="Q97">
        <v>-4538</v>
      </c>
      <c r="R97">
        <v>-7566.2000000000044</v>
      </c>
      <c r="S97">
        <v>2374</v>
      </c>
      <c r="T97">
        <v>-4293.3999999999942</v>
      </c>
      <c r="U97">
        <v>-4364.2000000000044</v>
      </c>
      <c r="V97">
        <v>-156.40000000000146</v>
      </c>
      <c r="W97">
        <v>-162.80000000000291</v>
      </c>
      <c r="X97">
        <v>5480.8000000000029</v>
      </c>
      <c r="Y97">
        <v>2912.1999999999971</v>
      </c>
      <c r="Z97">
        <v>-9254.2000000000044</v>
      </c>
      <c r="AA97">
        <v>1859.7999999999956</v>
      </c>
      <c r="AB97">
        <v>4349.4000000000087</v>
      </c>
      <c r="AC97">
        <v>-5607.5999999999913</v>
      </c>
      <c r="AD97">
        <v>129.79999999999563</v>
      </c>
      <c r="AE97">
        <v>5594</v>
      </c>
      <c r="AF97">
        <v>-3231.6000000000058</v>
      </c>
      <c r="AG97">
        <v>2479.3999999999942</v>
      </c>
      <c r="AH97">
        <v>-2135.5999999999985</v>
      </c>
      <c r="AI97">
        <v>-4027.2000000000044</v>
      </c>
      <c r="AJ97">
        <v>374.40000000000146</v>
      </c>
      <c r="AK97">
        <v>1803</v>
      </c>
      <c r="AL97">
        <v>-1393</v>
      </c>
      <c r="AM97">
        <v>-2168.5999999999985</v>
      </c>
      <c r="AN97">
        <v>-2700.8000000000029</v>
      </c>
      <c r="AO97">
        <v>7474.7999999999956</v>
      </c>
      <c r="AP97">
        <v>-972.80000000000291</v>
      </c>
      <c r="AQ97">
        <v>-9963.8000000000029</v>
      </c>
      <c r="AR97">
        <v>3453.8000000000029</v>
      </c>
      <c r="AS97">
        <v>1304</v>
      </c>
      <c r="AT97">
        <v>5994</v>
      </c>
      <c r="AU97">
        <v>11684.599999999999</v>
      </c>
      <c r="AV97">
        <v>12108.599999999999</v>
      </c>
      <c r="AW97">
        <v>-1553.6000000000058</v>
      </c>
      <c r="AX97">
        <v>-634</v>
      </c>
      <c r="AY97">
        <v>-1560.1999999999971</v>
      </c>
      <c r="AZ97">
        <v>858.80000000000291</v>
      </c>
      <c r="BA97">
        <v>-1280.8000000000029</v>
      </c>
      <c r="BB97">
        <v>-3286.8000000000029</v>
      </c>
      <c r="BC97">
        <v>-5810.4000000000015</v>
      </c>
      <c r="BD97">
        <v>3199.7999999999956</v>
      </c>
      <c r="BE97">
        <v>-3589.5999999999985</v>
      </c>
      <c r="BF97">
        <v>-2556.8000000000029</v>
      </c>
      <c r="BG97">
        <v>3727.5999999999985</v>
      </c>
      <c r="BH97">
        <v>2083.1999999999971</v>
      </c>
      <c r="BI97">
        <v>-1640.1999999999971</v>
      </c>
      <c r="BJ97">
        <v>-562</v>
      </c>
      <c r="BK97">
        <v>-6828.3999999999942</v>
      </c>
      <c r="BL97">
        <v>-3683.4000000000015</v>
      </c>
      <c r="BM97">
        <v>637.79999999999563</v>
      </c>
      <c r="BN97">
        <v>5.7999999999956344</v>
      </c>
      <c r="BO97">
        <v>-482.80000000000291</v>
      </c>
      <c r="BP97">
        <v>-9538.7999999999956</v>
      </c>
      <c r="BQ97">
        <v>-1600</v>
      </c>
      <c r="BR97">
        <v>3457.8000000000029</v>
      </c>
      <c r="BS97">
        <v>4304.4000000000015</v>
      </c>
      <c r="BT97">
        <v>1300</v>
      </c>
      <c r="BU97">
        <v>-2252.6000000000058</v>
      </c>
      <c r="BV97">
        <v>-7138.7999999999956</v>
      </c>
      <c r="BW97">
        <v>-6162</v>
      </c>
      <c r="BX97">
        <v>-6595.8000000000029</v>
      </c>
      <c r="BY97">
        <v>-213.60000000000582</v>
      </c>
      <c r="BZ97">
        <v>3198.8000000000029</v>
      </c>
      <c r="CA97">
        <v>1876.4000000000015</v>
      </c>
      <c r="CB97">
        <v>-5045</v>
      </c>
      <c r="CC97">
        <v>-1247.2000000000044</v>
      </c>
      <c r="CD97">
        <v>-7201</v>
      </c>
      <c r="CE97">
        <v>-1626.8000000000029</v>
      </c>
      <c r="CF97">
        <v>3229.1999999999971</v>
      </c>
      <c r="CG97">
        <v>1572.3999999999942</v>
      </c>
      <c r="CH97">
        <v>-1647</v>
      </c>
      <c r="CI97">
        <v>395.60000000000582</v>
      </c>
      <c r="CJ97">
        <v>-4713.8000000000029</v>
      </c>
      <c r="CK97">
        <v>-313.40000000000146</v>
      </c>
      <c r="CL97">
        <v>-4798.3999999999942</v>
      </c>
      <c r="CM97">
        <v>3610.6000000000058</v>
      </c>
      <c r="CN97">
        <v>5170.1999999999971</v>
      </c>
      <c r="CO97">
        <v>2822.8000000000029</v>
      </c>
      <c r="CP97">
        <v>1987.2000000000044</v>
      </c>
      <c r="CQ97">
        <v>385.79999999999563</v>
      </c>
      <c r="CR97">
        <v>-2714.5999999999985</v>
      </c>
      <c r="CS97">
        <v>1705</v>
      </c>
      <c r="CT97">
        <v>-442.80000000000291</v>
      </c>
      <c r="CU97">
        <v>-2014</v>
      </c>
      <c r="CV97">
        <v>-326.39999999999418</v>
      </c>
      <c r="CW97">
        <v>-5758.7999999999956</v>
      </c>
      <c r="CY97">
        <f t="shared" si="4"/>
        <v>-352.35800000000035</v>
      </c>
      <c r="CZ97">
        <f t="shared" si="5"/>
        <v>3339.4299999999971</v>
      </c>
    </row>
    <row r="98" spans="2:104" x14ac:dyDescent="0.25">
      <c r="B98">
        <v>-2877.8000000000029</v>
      </c>
      <c r="C98">
        <v>-4603.1999999999971</v>
      </c>
      <c r="D98">
        <v>2607.4000000000015</v>
      </c>
      <c r="E98">
        <v>-8052.8000000000029</v>
      </c>
      <c r="F98">
        <v>5879.4000000000015</v>
      </c>
      <c r="G98">
        <v>-4123</v>
      </c>
      <c r="H98">
        <v>6854.1999999999971</v>
      </c>
      <c r="I98">
        <v>-5683.8000000000029</v>
      </c>
      <c r="J98">
        <v>6291</v>
      </c>
      <c r="K98">
        <v>3476.6000000000058</v>
      </c>
      <c r="L98">
        <v>-4854.5999999999985</v>
      </c>
      <c r="M98">
        <v>4807</v>
      </c>
      <c r="N98">
        <v>-223.19999999999709</v>
      </c>
      <c r="O98">
        <v>5847</v>
      </c>
      <c r="P98">
        <v>2438.8000000000029</v>
      </c>
      <c r="Q98">
        <v>4120.1999999999971</v>
      </c>
      <c r="R98">
        <v>7594.6000000000058</v>
      </c>
      <c r="S98">
        <v>-2069</v>
      </c>
      <c r="T98">
        <v>-3831.4000000000087</v>
      </c>
      <c r="U98">
        <v>3442.8000000000029</v>
      </c>
      <c r="V98">
        <v>-1699.2000000000044</v>
      </c>
      <c r="W98">
        <v>-891</v>
      </c>
      <c r="X98">
        <v>-3716.4000000000015</v>
      </c>
      <c r="Y98">
        <v>2325.8000000000029</v>
      </c>
      <c r="Z98">
        <v>-1929</v>
      </c>
      <c r="AA98">
        <v>-2952.1999999999971</v>
      </c>
      <c r="AB98">
        <v>760.19999999999709</v>
      </c>
      <c r="AC98">
        <v>641</v>
      </c>
      <c r="AD98">
        <v>1111.8000000000029</v>
      </c>
      <c r="AE98">
        <v>2012.5999999999985</v>
      </c>
      <c r="AF98">
        <v>1896</v>
      </c>
      <c r="AG98">
        <v>2240.8000000000029</v>
      </c>
      <c r="AH98">
        <v>-2721.8000000000029</v>
      </c>
      <c r="AI98">
        <v>1881.8000000000029</v>
      </c>
      <c r="AJ98">
        <v>-1026.4000000000015</v>
      </c>
      <c r="AK98">
        <v>-5131.4000000000015</v>
      </c>
      <c r="AL98">
        <v>-1498.4000000000015</v>
      </c>
      <c r="AM98">
        <v>2044.3999999999942</v>
      </c>
      <c r="AN98">
        <v>-750.19999999999709</v>
      </c>
      <c r="AO98">
        <v>10775.800000000003</v>
      </c>
      <c r="AP98">
        <v>1906.2000000000044</v>
      </c>
      <c r="AQ98">
        <v>3219.8000000000029</v>
      </c>
      <c r="AR98">
        <v>1376.4000000000015</v>
      </c>
      <c r="AS98">
        <v>5680.1999999999971</v>
      </c>
      <c r="AT98">
        <v>1468.5999999999985</v>
      </c>
      <c r="AU98">
        <v>-8210</v>
      </c>
      <c r="AV98">
        <v>-6690.5999999999985</v>
      </c>
      <c r="AW98">
        <v>977.80000000000291</v>
      </c>
      <c r="AX98">
        <v>-2635.8000000000029</v>
      </c>
      <c r="AY98">
        <v>104.19999999999709</v>
      </c>
      <c r="AZ98">
        <v>1669</v>
      </c>
      <c r="BA98">
        <v>-4634.4000000000015</v>
      </c>
      <c r="BB98">
        <v>3431.8000000000029</v>
      </c>
      <c r="BC98">
        <v>1515.8000000000029</v>
      </c>
      <c r="BD98">
        <v>-2803.1999999999971</v>
      </c>
      <c r="BE98">
        <v>-5040.7999999999956</v>
      </c>
      <c r="BF98">
        <v>-6119.5999999999985</v>
      </c>
      <c r="BG98">
        <v>-3519.2000000000044</v>
      </c>
      <c r="BH98">
        <v>1373.8000000000029</v>
      </c>
      <c r="BI98">
        <v>2483.7999999999956</v>
      </c>
      <c r="BJ98">
        <v>7844</v>
      </c>
      <c r="BK98">
        <v>11014.199999999997</v>
      </c>
      <c r="BL98">
        <v>-3221.7999999999956</v>
      </c>
      <c r="BM98">
        <v>-1140.3999999999942</v>
      </c>
      <c r="BN98">
        <v>-612.39999999999418</v>
      </c>
      <c r="BO98">
        <v>326.60000000000582</v>
      </c>
      <c r="BP98">
        <v>757</v>
      </c>
      <c r="BQ98">
        <v>-7428.8000000000029</v>
      </c>
      <c r="BR98">
        <v>3913.4000000000087</v>
      </c>
      <c r="BS98">
        <v>1004.5999999999985</v>
      </c>
      <c r="BT98">
        <v>-1641.4000000000015</v>
      </c>
      <c r="BU98">
        <v>4362</v>
      </c>
      <c r="BV98">
        <v>1319.1999999999971</v>
      </c>
      <c r="BW98">
        <v>1609.4000000000015</v>
      </c>
      <c r="BX98">
        <v>4207.8000000000029</v>
      </c>
      <c r="BY98">
        <v>7462.1999999999971</v>
      </c>
      <c r="BZ98">
        <v>943</v>
      </c>
      <c r="CA98">
        <v>189.20000000000437</v>
      </c>
      <c r="CB98">
        <v>-4768.2000000000044</v>
      </c>
      <c r="CC98">
        <v>-5463</v>
      </c>
      <c r="CD98">
        <v>4605.4000000000015</v>
      </c>
      <c r="CE98">
        <v>-4424.7999999999956</v>
      </c>
      <c r="CF98">
        <v>2641.8000000000029</v>
      </c>
      <c r="CG98">
        <v>5.6000000000058208</v>
      </c>
      <c r="CH98">
        <v>-1412.2000000000044</v>
      </c>
      <c r="CI98">
        <v>3984</v>
      </c>
      <c r="CJ98">
        <v>2195</v>
      </c>
      <c r="CK98">
        <v>4616.4000000000015</v>
      </c>
      <c r="CL98">
        <v>-864.40000000000146</v>
      </c>
      <c r="CM98">
        <v>-3194.6000000000058</v>
      </c>
      <c r="CN98">
        <v>-2159.7999999999956</v>
      </c>
      <c r="CO98">
        <v>-4131.8000000000029</v>
      </c>
      <c r="CP98">
        <v>-6318.2000000000044</v>
      </c>
      <c r="CQ98">
        <v>2776.2000000000044</v>
      </c>
      <c r="CR98">
        <v>2546.8000000000029</v>
      </c>
      <c r="CS98">
        <v>-3608.1999999999971</v>
      </c>
      <c r="CT98">
        <v>6149.8000000000029</v>
      </c>
      <c r="CU98">
        <v>-4733.1999999999971</v>
      </c>
      <c r="CV98">
        <v>-2490</v>
      </c>
      <c r="CW98">
        <v>3618.1999999999971</v>
      </c>
      <c r="CY98">
        <f t="shared" si="4"/>
        <v>264.46800000000047</v>
      </c>
      <c r="CZ98">
        <f t="shared" si="5"/>
        <v>3382.5000000000027</v>
      </c>
    </row>
    <row r="99" spans="2:104" x14ac:dyDescent="0.25">
      <c r="B99">
        <v>-2629.3999999999942</v>
      </c>
      <c r="C99">
        <v>-2795.4000000000087</v>
      </c>
      <c r="D99">
        <v>3785</v>
      </c>
      <c r="E99">
        <v>-1361.5999999999985</v>
      </c>
      <c r="F99">
        <v>1037.8000000000029</v>
      </c>
      <c r="G99">
        <v>1854.4000000000015</v>
      </c>
      <c r="H99">
        <v>-809.80000000000291</v>
      </c>
      <c r="I99">
        <v>-1819.8000000000029</v>
      </c>
      <c r="J99">
        <v>1214</v>
      </c>
      <c r="K99">
        <v>-2215.8000000000029</v>
      </c>
      <c r="L99">
        <v>4796.4000000000015</v>
      </c>
      <c r="M99">
        <v>10435.599999999991</v>
      </c>
      <c r="N99">
        <v>-4226.1999999999971</v>
      </c>
      <c r="O99">
        <v>-5893.8000000000029</v>
      </c>
      <c r="P99">
        <v>6993.7999999999956</v>
      </c>
      <c r="Q99">
        <v>-122</v>
      </c>
      <c r="R99">
        <v>-2543.8000000000029</v>
      </c>
      <c r="S99">
        <v>-2928</v>
      </c>
      <c r="T99">
        <v>-6831</v>
      </c>
      <c r="U99">
        <v>-2351.5999999999985</v>
      </c>
      <c r="V99">
        <v>-6694.3999999999942</v>
      </c>
      <c r="W99">
        <v>-2064.5999999999913</v>
      </c>
      <c r="X99">
        <v>-926.40000000000146</v>
      </c>
      <c r="Y99">
        <v>2214.4000000000015</v>
      </c>
      <c r="Z99">
        <v>5578.4000000000015</v>
      </c>
      <c r="AA99">
        <v>3988.5999999999985</v>
      </c>
      <c r="AB99">
        <v>-2791</v>
      </c>
      <c r="AC99">
        <v>1837</v>
      </c>
      <c r="AD99">
        <v>-3353.1999999999971</v>
      </c>
      <c r="AE99">
        <v>1399.3999999999942</v>
      </c>
      <c r="AF99">
        <v>-61.599999999991269</v>
      </c>
      <c r="AG99">
        <v>-1734.4000000000015</v>
      </c>
      <c r="AH99">
        <v>256</v>
      </c>
      <c r="AI99">
        <v>-129.40000000000146</v>
      </c>
      <c r="AJ99">
        <v>-2414.1999999999971</v>
      </c>
      <c r="AK99">
        <v>-2464.2000000000044</v>
      </c>
      <c r="AL99">
        <v>-3640.8000000000029</v>
      </c>
      <c r="AM99">
        <v>-269.39999999999418</v>
      </c>
      <c r="AN99">
        <v>3601</v>
      </c>
      <c r="AO99">
        <v>-5495.8000000000029</v>
      </c>
      <c r="AP99">
        <v>6994</v>
      </c>
      <c r="AQ99">
        <v>431</v>
      </c>
      <c r="AR99">
        <v>-3862.6000000000058</v>
      </c>
      <c r="AS99">
        <v>-7628.7999999999884</v>
      </c>
      <c r="AT99">
        <v>-1476.7999999999956</v>
      </c>
      <c r="AU99">
        <v>7372.4000000000015</v>
      </c>
      <c r="AV99">
        <v>-14530.400000000001</v>
      </c>
      <c r="AW99">
        <v>-6631.5999999999985</v>
      </c>
      <c r="AX99">
        <v>-2014.1999999999971</v>
      </c>
      <c r="AY99">
        <v>-3021.4000000000015</v>
      </c>
      <c r="AZ99">
        <v>-5532.6000000000058</v>
      </c>
      <c r="BA99">
        <v>-577.59999999999854</v>
      </c>
      <c r="BB99">
        <v>-1380.4000000000015</v>
      </c>
      <c r="BC99">
        <v>-641.80000000000291</v>
      </c>
      <c r="BD99">
        <v>1279.1999999999971</v>
      </c>
      <c r="BE99">
        <v>7306.3999999999942</v>
      </c>
      <c r="BF99">
        <v>8202.4000000000015</v>
      </c>
      <c r="BG99">
        <v>-5140.1999999999971</v>
      </c>
      <c r="BH99">
        <v>300.80000000000291</v>
      </c>
      <c r="BI99">
        <v>2594.5999999999985</v>
      </c>
      <c r="BJ99">
        <v>-7515.5999999999985</v>
      </c>
      <c r="BK99">
        <v>-920.39999999999418</v>
      </c>
      <c r="BL99">
        <v>255.59999999999854</v>
      </c>
      <c r="BM99">
        <v>491.59999999999854</v>
      </c>
      <c r="BN99">
        <v>5281.3999999999942</v>
      </c>
      <c r="BO99">
        <v>-7746.3999999999942</v>
      </c>
      <c r="BP99">
        <v>-2434.2000000000044</v>
      </c>
      <c r="BQ99">
        <v>-5284.3999999999942</v>
      </c>
      <c r="BR99">
        <v>-6393.2000000000116</v>
      </c>
      <c r="BS99">
        <v>-11726</v>
      </c>
      <c r="BT99">
        <v>411.59999999999854</v>
      </c>
      <c r="BU99">
        <v>289.80000000000291</v>
      </c>
      <c r="BV99">
        <v>10704</v>
      </c>
      <c r="BW99">
        <v>-1366.8000000000029</v>
      </c>
      <c r="BX99">
        <v>609.40000000000146</v>
      </c>
      <c r="BY99">
        <v>-12039.799999999996</v>
      </c>
      <c r="BZ99">
        <v>2636.5999999999985</v>
      </c>
      <c r="CA99">
        <v>1878</v>
      </c>
      <c r="CB99">
        <v>2046.6000000000058</v>
      </c>
      <c r="CC99">
        <v>4353</v>
      </c>
      <c r="CD99">
        <v>802.79999999999563</v>
      </c>
      <c r="CE99">
        <v>-4306.6000000000058</v>
      </c>
      <c r="CF99">
        <v>-3207.4000000000087</v>
      </c>
      <c r="CG99">
        <v>-281.20000000001164</v>
      </c>
      <c r="CH99">
        <v>9140.4000000000015</v>
      </c>
      <c r="CI99">
        <v>-7134.6000000000058</v>
      </c>
      <c r="CJ99">
        <v>6921.8000000000029</v>
      </c>
      <c r="CK99">
        <v>5308.3999999999942</v>
      </c>
      <c r="CL99">
        <v>6138.5999999999985</v>
      </c>
      <c r="CM99">
        <v>-7072.6000000000058</v>
      </c>
      <c r="CN99">
        <v>6698.5999999999985</v>
      </c>
      <c r="CO99">
        <v>-9699.8000000000029</v>
      </c>
      <c r="CP99">
        <v>4868.2000000000044</v>
      </c>
      <c r="CQ99">
        <v>-5979.4000000000015</v>
      </c>
      <c r="CR99">
        <v>6066.5999999999985</v>
      </c>
      <c r="CS99">
        <v>1746.1999999999971</v>
      </c>
      <c r="CT99">
        <v>1580.8000000000029</v>
      </c>
      <c r="CU99">
        <v>-2195.5999999999985</v>
      </c>
      <c r="CV99">
        <v>5835.3999999999942</v>
      </c>
      <c r="CW99">
        <v>-6111.4000000000015</v>
      </c>
      <c r="CY99">
        <f t="shared" si="4"/>
        <v>-548.83400000000029</v>
      </c>
      <c r="CZ99">
        <f t="shared" si="5"/>
        <v>3899.5940000000001</v>
      </c>
    </row>
    <row r="100" spans="2:104" x14ac:dyDescent="0.25">
      <c r="B100">
        <v>-7296.8000000000029</v>
      </c>
      <c r="C100">
        <v>3388.6000000000058</v>
      </c>
      <c r="D100">
        <v>-4133.6000000000058</v>
      </c>
      <c r="E100">
        <v>-64.400000000001455</v>
      </c>
      <c r="F100">
        <v>-10755.800000000003</v>
      </c>
      <c r="G100">
        <v>-3592.4000000000015</v>
      </c>
      <c r="H100">
        <v>-9779</v>
      </c>
      <c r="I100">
        <v>-1468.1999999999971</v>
      </c>
      <c r="J100">
        <v>-3463.4000000000015</v>
      </c>
      <c r="K100">
        <v>-2004.1999999999971</v>
      </c>
      <c r="L100">
        <v>541.19999999999709</v>
      </c>
      <c r="M100">
        <v>2833.2000000000116</v>
      </c>
      <c r="N100">
        <v>-4240.8000000000029</v>
      </c>
      <c r="O100">
        <v>-6685</v>
      </c>
      <c r="P100">
        <v>2720.5999999999985</v>
      </c>
      <c r="Q100">
        <v>4158.1999999999971</v>
      </c>
      <c r="R100">
        <v>-182.19999999999709</v>
      </c>
      <c r="S100">
        <v>-1560.6000000000058</v>
      </c>
      <c r="T100">
        <v>-4395.3999999999942</v>
      </c>
      <c r="U100">
        <v>712.79999999999563</v>
      </c>
      <c r="V100">
        <v>1987.3999999999942</v>
      </c>
      <c r="W100">
        <v>-7373.8000000000029</v>
      </c>
      <c r="X100">
        <v>2272.2000000000044</v>
      </c>
      <c r="Y100">
        <v>3379.7999999999956</v>
      </c>
      <c r="Z100">
        <v>-4347.4000000000015</v>
      </c>
      <c r="AA100">
        <v>-3446.5999999999985</v>
      </c>
      <c r="AB100">
        <v>-7772</v>
      </c>
      <c r="AC100">
        <v>-1249</v>
      </c>
      <c r="AD100">
        <v>-872.60000000000582</v>
      </c>
      <c r="AE100">
        <v>-4395.9999999999927</v>
      </c>
      <c r="AF100">
        <v>3178.7999999999884</v>
      </c>
      <c r="AG100">
        <v>-5011.5999999999985</v>
      </c>
      <c r="AH100">
        <v>-1914.5999999999985</v>
      </c>
      <c r="AI100">
        <v>-2748</v>
      </c>
      <c r="AJ100">
        <v>-5865.1999999999971</v>
      </c>
      <c r="AK100">
        <v>-3483.5999999999985</v>
      </c>
      <c r="AL100">
        <v>4173.2000000000044</v>
      </c>
      <c r="AM100">
        <v>7986.5999999999985</v>
      </c>
      <c r="AN100">
        <v>4319.3999999999942</v>
      </c>
      <c r="AO100">
        <v>-724.19999999999709</v>
      </c>
      <c r="AP100">
        <v>-6149</v>
      </c>
      <c r="AQ100">
        <v>375.59999999999854</v>
      </c>
      <c r="AR100">
        <v>5458.6000000000058</v>
      </c>
      <c r="AS100">
        <v>-3181.2000000000116</v>
      </c>
      <c r="AT100">
        <v>1901</v>
      </c>
      <c r="AU100">
        <v>1687.4000000000015</v>
      </c>
      <c r="AV100">
        <v>3293.4000000000015</v>
      </c>
      <c r="AW100">
        <v>1675.1999999999971</v>
      </c>
      <c r="AX100">
        <v>3332</v>
      </c>
      <c r="AY100">
        <v>-2051.3999999999942</v>
      </c>
      <c r="AZ100">
        <v>3743.4000000000087</v>
      </c>
      <c r="BA100">
        <v>1842.5999999999985</v>
      </c>
      <c r="BB100">
        <v>535.59999999999854</v>
      </c>
      <c r="BC100">
        <v>-2308</v>
      </c>
      <c r="BD100">
        <v>-509.59999999999854</v>
      </c>
      <c r="BE100">
        <v>-415.79999999999563</v>
      </c>
      <c r="BF100">
        <v>-825</v>
      </c>
      <c r="BG100">
        <v>-2873.5999999999985</v>
      </c>
      <c r="BH100">
        <v>-4838.2000000000044</v>
      </c>
      <c r="BI100">
        <v>2227.4000000000015</v>
      </c>
      <c r="BJ100">
        <v>3502</v>
      </c>
      <c r="BK100">
        <v>-2499.1999999999971</v>
      </c>
      <c r="BL100">
        <v>7279.7999999999956</v>
      </c>
      <c r="BM100">
        <v>7049.1999999999971</v>
      </c>
      <c r="BN100">
        <v>-8945.1999999999971</v>
      </c>
      <c r="BO100">
        <v>1893.5999999999913</v>
      </c>
      <c r="BP100">
        <v>1350.6000000000058</v>
      </c>
      <c r="BQ100">
        <v>-7249.6000000000058</v>
      </c>
      <c r="BR100">
        <v>-1011.7999999999884</v>
      </c>
      <c r="BS100">
        <v>690</v>
      </c>
      <c r="BT100">
        <v>2714.2000000000044</v>
      </c>
      <c r="BU100">
        <v>-710.19999999999709</v>
      </c>
      <c r="BV100">
        <v>3236</v>
      </c>
      <c r="BW100">
        <v>4334.4000000000015</v>
      </c>
      <c r="BX100">
        <v>-3444.4000000000015</v>
      </c>
      <c r="BY100">
        <v>3919.4000000000015</v>
      </c>
      <c r="BZ100">
        <v>1390.5999999999985</v>
      </c>
      <c r="CA100">
        <v>184.59999999999854</v>
      </c>
      <c r="CB100">
        <v>-1010.6000000000058</v>
      </c>
      <c r="CC100">
        <v>-561</v>
      </c>
      <c r="CD100">
        <v>-4272.5999999999985</v>
      </c>
      <c r="CE100">
        <v>-287.79999999999563</v>
      </c>
      <c r="CF100">
        <v>2715.4000000000087</v>
      </c>
      <c r="CG100">
        <v>-2698.5999999999913</v>
      </c>
      <c r="CH100">
        <v>7777</v>
      </c>
      <c r="CI100">
        <v>3361.2000000000044</v>
      </c>
      <c r="CJ100">
        <v>400.59999999999854</v>
      </c>
      <c r="CK100">
        <v>-4725.1999999999971</v>
      </c>
      <c r="CL100">
        <v>-5376.4000000000015</v>
      </c>
      <c r="CM100">
        <v>-4333</v>
      </c>
      <c r="CN100">
        <v>3514</v>
      </c>
      <c r="CO100">
        <v>1458.6000000000058</v>
      </c>
      <c r="CP100">
        <v>950.59999999999854</v>
      </c>
      <c r="CQ100">
        <v>244.80000000000291</v>
      </c>
      <c r="CR100">
        <v>898.79999999999563</v>
      </c>
      <c r="CS100">
        <v>-2776</v>
      </c>
      <c r="CT100">
        <v>-1832.3999999999942</v>
      </c>
      <c r="CU100">
        <v>1078.8000000000029</v>
      </c>
      <c r="CV100">
        <v>-4176.3999999999942</v>
      </c>
      <c r="CW100">
        <v>2657.2000000000044</v>
      </c>
      <c r="CY100">
        <f t="shared" si="4"/>
        <v>-575.62999999999965</v>
      </c>
      <c r="CZ100">
        <f t="shared" si="5"/>
        <v>3182.1420000000003</v>
      </c>
    </row>
    <row r="101" spans="2:104" x14ac:dyDescent="0.25">
      <c r="B101">
        <v>-2405.8000000000029</v>
      </c>
      <c r="C101">
        <v>-4942.4000000000087</v>
      </c>
      <c r="D101">
        <v>8607</v>
      </c>
      <c r="E101">
        <v>-1060.1999999999971</v>
      </c>
      <c r="F101">
        <v>11655</v>
      </c>
      <c r="G101">
        <v>-136.59999999999854</v>
      </c>
      <c r="H101">
        <v>-2271.7999999999884</v>
      </c>
      <c r="I101">
        <v>-1646.8000000000029</v>
      </c>
      <c r="J101">
        <v>-8014.2000000000007</v>
      </c>
      <c r="K101">
        <v>-3334.2000000000044</v>
      </c>
      <c r="L101">
        <v>1600</v>
      </c>
      <c r="M101">
        <v>-10949.400000000009</v>
      </c>
      <c r="N101">
        <v>-4879.4000000000015</v>
      </c>
      <c r="O101">
        <v>7911.5999999999985</v>
      </c>
      <c r="P101">
        <v>-7743.7999999999956</v>
      </c>
      <c r="Q101">
        <v>-975.59999999999127</v>
      </c>
      <c r="R101">
        <v>-9185.4000000000015</v>
      </c>
      <c r="S101">
        <v>-11073.199999999997</v>
      </c>
      <c r="T101">
        <v>-7060</v>
      </c>
      <c r="U101">
        <v>-10139.199999999997</v>
      </c>
      <c r="V101">
        <v>-2666.5999999999985</v>
      </c>
      <c r="W101">
        <v>-5399.5999999999985</v>
      </c>
      <c r="X101">
        <v>2749</v>
      </c>
      <c r="Y101">
        <v>-985.19999999999709</v>
      </c>
      <c r="Z101">
        <v>15044.400000000001</v>
      </c>
      <c r="AA101">
        <v>3666.7999999999956</v>
      </c>
      <c r="AB101">
        <v>-2693</v>
      </c>
      <c r="AC101">
        <v>6716.7999999999884</v>
      </c>
      <c r="AD101">
        <v>5339.6000000000058</v>
      </c>
      <c r="AE101">
        <v>5801.9999999999927</v>
      </c>
      <c r="AF101">
        <v>-1867.1999999999971</v>
      </c>
      <c r="AG101">
        <v>8903.4000000000015</v>
      </c>
      <c r="AH101">
        <v>-4324.8000000000029</v>
      </c>
      <c r="AI101">
        <v>3896.5999999999985</v>
      </c>
      <c r="AJ101">
        <v>1547</v>
      </c>
      <c r="AK101">
        <v>8365</v>
      </c>
      <c r="AL101">
        <v>-23.200000000004366</v>
      </c>
      <c r="AM101">
        <v>-3032.2000000000044</v>
      </c>
      <c r="AN101">
        <v>3173.2000000000116</v>
      </c>
      <c r="AO101">
        <v>806.19999999999709</v>
      </c>
      <c r="AP101">
        <v>14905.399999999994</v>
      </c>
      <c r="AQ101">
        <v>3938.7999999999956</v>
      </c>
      <c r="AR101">
        <v>-5680</v>
      </c>
      <c r="AS101">
        <v>2865.2000000000116</v>
      </c>
      <c r="AT101">
        <v>2315.3999999999942</v>
      </c>
      <c r="AU101">
        <v>-7400.4000000000015</v>
      </c>
      <c r="AV101">
        <v>102.40000000000146</v>
      </c>
      <c r="AW101">
        <v>-357.59999999999854</v>
      </c>
      <c r="AX101">
        <v>9320.1999999999971</v>
      </c>
      <c r="AY101">
        <v>1431</v>
      </c>
      <c r="AZ101">
        <v>1088.5999999999913</v>
      </c>
      <c r="BA101">
        <v>-6462.5999999999985</v>
      </c>
      <c r="BB101">
        <v>371.20000000000437</v>
      </c>
      <c r="BC101">
        <v>-4302.7999999999956</v>
      </c>
      <c r="BD101">
        <v>-4404.8000000000029</v>
      </c>
      <c r="BE101">
        <v>-3980</v>
      </c>
      <c r="BF101">
        <v>4397.4000000000015</v>
      </c>
      <c r="BG101">
        <v>4341.5999999999985</v>
      </c>
      <c r="BH101">
        <v>6049.2000000000044</v>
      </c>
      <c r="BI101">
        <v>-1181.5999999999985</v>
      </c>
      <c r="BJ101">
        <v>967.19999999999709</v>
      </c>
      <c r="BK101">
        <v>-2190.2000000000116</v>
      </c>
      <c r="BL101">
        <v>802.40000000000146</v>
      </c>
      <c r="BM101">
        <v>-918</v>
      </c>
      <c r="BN101">
        <v>-1391.4000000000015</v>
      </c>
      <c r="BO101">
        <v>342.80000000000291</v>
      </c>
      <c r="BP101">
        <v>2238</v>
      </c>
      <c r="BQ101">
        <v>3913.8000000000029</v>
      </c>
      <c r="BR101">
        <v>-3857.4000000000087</v>
      </c>
      <c r="BS101">
        <v>-349.79999999999563</v>
      </c>
      <c r="BT101">
        <v>3208.7999999999956</v>
      </c>
      <c r="BU101">
        <v>1213</v>
      </c>
      <c r="BV101">
        <v>1217</v>
      </c>
      <c r="BW101">
        <v>-3702.5999999999985</v>
      </c>
      <c r="BX101">
        <v>3172.4000000000015</v>
      </c>
      <c r="BY101">
        <v>994</v>
      </c>
      <c r="BZ101">
        <v>-6838.4000000000015</v>
      </c>
      <c r="CA101">
        <v>2220</v>
      </c>
      <c r="CB101">
        <v>-2048.1999999999971</v>
      </c>
      <c r="CC101">
        <v>9889.8000000000029</v>
      </c>
      <c r="CD101">
        <v>-5284.5999999999985</v>
      </c>
      <c r="CE101">
        <v>3202.1999999999971</v>
      </c>
      <c r="CF101">
        <v>882.39999999999418</v>
      </c>
      <c r="CG101">
        <v>3177.5999999999913</v>
      </c>
      <c r="CH101">
        <v>-11615.400000000001</v>
      </c>
      <c r="CI101">
        <v>-2468</v>
      </c>
      <c r="CJ101">
        <v>1103.5999999999985</v>
      </c>
      <c r="CK101">
        <v>-2441.5999999999985</v>
      </c>
      <c r="CL101">
        <v>-5819.5999999999985</v>
      </c>
      <c r="CM101">
        <v>2828.2000000000116</v>
      </c>
      <c r="CN101">
        <v>-1840.8000000000029</v>
      </c>
      <c r="CO101">
        <v>-6349.4000000000015</v>
      </c>
      <c r="CP101">
        <v>-2541.1999999999971</v>
      </c>
      <c r="CQ101">
        <v>2861.3999999999942</v>
      </c>
      <c r="CR101">
        <v>3856.2000000000044</v>
      </c>
      <c r="CS101">
        <v>18.80000000000291</v>
      </c>
      <c r="CT101">
        <v>-1730</v>
      </c>
      <c r="CU101">
        <v>3142.5999999999985</v>
      </c>
      <c r="CV101">
        <v>-3793.8000000000029</v>
      </c>
      <c r="CW101">
        <v>-3315.4000000000015</v>
      </c>
      <c r="CY101">
        <f t="shared" si="4"/>
        <v>-109.13200000000026</v>
      </c>
      <c r="CZ101">
        <f t="shared" si="5"/>
        <v>4072.3759999999993</v>
      </c>
    </row>
    <row r="102" spans="2:104" x14ac:dyDescent="0.25">
      <c r="B102">
        <v>-2186.1999999999971</v>
      </c>
      <c r="C102">
        <v>2395.8000000000029</v>
      </c>
      <c r="D102">
        <v>-15497.799999999996</v>
      </c>
      <c r="E102">
        <v>406.39999999999418</v>
      </c>
      <c r="F102">
        <v>-5942.3999999999942</v>
      </c>
      <c r="G102">
        <v>823.40000000000146</v>
      </c>
      <c r="H102">
        <v>3823.7999999999884</v>
      </c>
      <c r="I102">
        <v>3057</v>
      </c>
      <c r="J102">
        <v>-376</v>
      </c>
      <c r="K102">
        <v>-7674.4000000000015</v>
      </c>
      <c r="L102">
        <v>6945.2000000000044</v>
      </c>
      <c r="M102">
        <v>2193.8000000000029</v>
      </c>
      <c r="N102">
        <v>-5799.3999999999978</v>
      </c>
      <c r="O102">
        <v>4555.8000000000029</v>
      </c>
      <c r="P102">
        <v>8153.7999999999956</v>
      </c>
      <c r="Q102">
        <v>-1675.2000000000116</v>
      </c>
      <c r="R102">
        <v>2666.7999999999956</v>
      </c>
      <c r="S102">
        <v>-4130.3999999999942</v>
      </c>
      <c r="T102">
        <v>-5579.8000000000029</v>
      </c>
      <c r="U102">
        <v>-3839</v>
      </c>
      <c r="V102">
        <v>3405</v>
      </c>
      <c r="W102">
        <v>-46.599999999998545</v>
      </c>
      <c r="X102">
        <v>5337.5999999999985</v>
      </c>
      <c r="Y102">
        <v>4479.4000000000015</v>
      </c>
      <c r="Z102">
        <v>726.80000000000291</v>
      </c>
      <c r="AA102">
        <v>-1958</v>
      </c>
      <c r="AB102">
        <v>-2747.5999999999985</v>
      </c>
      <c r="AC102">
        <v>-626.19999999999709</v>
      </c>
      <c r="AD102">
        <v>-2105.8000000000029</v>
      </c>
      <c r="AE102">
        <v>-2183.5999999999913</v>
      </c>
      <c r="AF102">
        <v>-9239.3999999999942</v>
      </c>
      <c r="AG102">
        <v>2883.5999999999985</v>
      </c>
      <c r="AH102">
        <v>1290.4000000000015</v>
      </c>
      <c r="AI102">
        <v>-3195.4000000000015</v>
      </c>
      <c r="AJ102">
        <v>3932.7999999999956</v>
      </c>
      <c r="AK102">
        <v>-8248.7999999999956</v>
      </c>
      <c r="AL102">
        <v>1979.5999999999985</v>
      </c>
      <c r="AM102">
        <v>6653.4000000000015</v>
      </c>
      <c r="AN102">
        <v>1380.1999999999971</v>
      </c>
      <c r="AO102">
        <v>1223.8000000000029</v>
      </c>
      <c r="AP102">
        <v>-2061.7999999999956</v>
      </c>
      <c r="AQ102">
        <v>-606.79999999999563</v>
      </c>
      <c r="AR102">
        <v>5723</v>
      </c>
      <c r="AS102">
        <v>5015.3999999999942</v>
      </c>
      <c r="AT102">
        <v>-4035.7999999999956</v>
      </c>
      <c r="AU102">
        <v>-2944.8000000000029</v>
      </c>
      <c r="AV102">
        <v>-2371.1999999999971</v>
      </c>
      <c r="AW102">
        <v>-6844</v>
      </c>
      <c r="AX102">
        <v>-5531.5999999999985</v>
      </c>
      <c r="AY102">
        <v>3258</v>
      </c>
      <c r="AZ102">
        <v>-2408.5999999999913</v>
      </c>
      <c r="BA102">
        <v>953.20000000000437</v>
      </c>
      <c r="BB102">
        <v>152.19999999999709</v>
      </c>
      <c r="BC102">
        <v>167.59999999999854</v>
      </c>
      <c r="BD102">
        <v>-691.39999999999418</v>
      </c>
      <c r="BE102">
        <v>1281.1999999999971</v>
      </c>
      <c r="BF102">
        <v>-2454.2000000000044</v>
      </c>
      <c r="BG102">
        <v>-3892.5999999999985</v>
      </c>
      <c r="BH102">
        <v>-251.60000000000582</v>
      </c>
      <c r="BI102">
        <v>1588.5999999999985</v>
      </c>
      <c r="BJ102">
        <v>-6297.4000000000015</v>
      </c>
      <c r="BK102">
        <v>384.40000000000873</v>
      </c>
      <c r="BL102">
        <v>830</v>
      </c>
      <c r="BM102">
        <v>-1156.5999999999985</v>
      </c>
      <c r="BN102">
        <v>-5240</v>
      </c>
      <c r="BO102">
        <v>-1174</v>
      </c>
      <c r="BP102">
        <v>7548.5999999999985</v>
      </c>
      <c r="BQ102">
        <v>1949.5999999999985</v>
      </c>
      <c r="BR102">
        <v>1149</v>
      </c>
      <c r="BS102">
        <v>-3080.2000000000044</v>
      </c>
      <c r="BT102">
        <v>-1144.7999999999956</v>
      </c>
      <c r="BU102">
        <v>-2337.8000000000029</v>
      </c>
      <c r="BV102">
        <v>1914</v>
      </c>
      <c r="BW102">
        <v>10331.800000000003</v>
      </c>
      <c r="BX102">
        <v>-3646.5999999999985</v>
      </c>
      <c r="BY102">
        <v>442.80000000000291</v>
      </c>
      <c r="BZ102">
        <v>-6983.1999999999971</v>
      </c>
      <c r="CA102">
        <v>3067</v>
      </c>
      <c r="CB102">
        <v>8541.4000000000015</v>
      </c>
      <c r="CC102">
        <v>-3390.5999999999985</v>
      </c>
      <c r="CD102">
        <v>170</v>
      </c>
      <c r="CE102">
        <v>-1102.7999999999956</v>
      </c>
      <c r="CF102">
        <v>-7121.7999999999956</v>
      </c>
      <c r="CG102">
        <v>-1095.1999999999971</v>
      </c>
      <c r="CH102">
        <v>-1040.5999999999985</v>
      </c>
      <c r="CI102">
        <v>-4863.4000000000015</v>
      </c>
      <c r="CJ102">
        <v>-3815</v>
      </c>
      <c r="CK102">
        <v>-3711.5999999999985</v>
      </c>
      <c r="CL102">
        <v>3034.1999999999971</v>
      </c>
      <c r="CM102">
        <v>445.79999999998836</v>
      </c>
      <c r="CN102">
        <v>2189.6000000000058</v>
      </c>
      <c r="CO102">
        <v>-2240.2000000000007</v>
      </c>
      <c r="CP102">
        <v>3937.7999999999956</v>
      </c>
      <c r="CQ102">
        <v>1970</v>
      </c>
      <c r="CR102">
        <v>1342.4000000000015</v>
      </c>
      <c r="CS102">
        <v>-1138</v>
      </c>
      <c r="CT102">
        <v>-2760</v>
      </c>
      <c r="CU102">
        <v>-4431.5999999999985</v>
      </c>
      <c r="CV102">
        <v>403.80000000000291</v>
      </c>
      <c r="CW102">
        <v>-1351.1999999999971</v>
      </c>
      <c r="CY102">
        <f t="shared" si="4"/>
        <v>-501.63199999999961</v>
      </c>
      <c r="CZ102">
        <f t="shared" si="5"/>
        <v>3223.7480000000005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FC4B55-AEE7-46EB-A7C6-CA30100A971E}">
  <dimension ref="A1:CZ102"/>
  <sheetViews>
    <sheetView workbookViewId="0"/>
  </sheetViews>
  <sheetFormatPr defaultRowHeight="15" x14ac:dyDescent="0.25"/>
  <sheetData>
    <row r="1" spans="1:104" x14ac:dyDescent="0.25">
      <c r="A1" t="s">
        <v>103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-2694</v>
      </c>
      <c r="C3">
        <v>-5095.7999999999956</v>
      </c>
      <c r="D3">
        <v>2336.3999999999942</v>
      </c>
      <c r="E3">
        <v>4124.7999999999956</v>
      </c>
      <c r="F3">
        <v>-2947.1999999999971</v>
      </c>
      <c r="G3">
        <v>5295.5999999999985</v>
      </c>
      <c r="H3">
        <v>3328.6000000000058</v>
      </c>
      <c r="I3">
        <v>850.59999999999854</v>
      </c>
      <c r="J3">
        <v>2186.7999999999956</v>
      </c>
      <c r="K3">
        <v>5727</v>
      </c>
      <c r="L3">
        <v>-4293.3999999999942</v>
      </c>
      <c r="M3">
        <v>7317.3999999999942</v>
      </c>
      <c r="N3">
        <v>-5509.1999999999971</v>
      </c>
      <c r="O3">
        <v>-1429.2000000000116</v>
      </c>
      <c r="P3">
        <v>-2405.8000000000029</v>
      </c>
      <c r="Q3">
        <v>7602.7999999999884</v>
      </c>
      <c r="R3">
        <v>10273</v>
      </c>
      <c r="S3">
        <v>-10785.599999999991</v>
      </c>
      <c r="T3">
        <v>133.79999999999563</v>
      </c>
      <c r="U3">
        <v>-3753.6000000000058</v>
      </c>
      <c r="V3">
        <v>4315.0000000000073</v>
      </c>
      <c r="W3">
        <v>-1038.6000000000058</v>
      </c>
      <c r="X3">
        <v>-4904.6000000000058</v>
      </c>
      <c r="Y3">
        <v>-1424.3999999999942</v>
      </c>
      <c r="Z3">
        <v>-11385.600000000006</v>
      </c>
      <c r="AA3">
        <v>2152.6000000000058</v>
      </c>
      <c r="AB3">
        <v>-2304</v>
      </c>
      <c r="AC3">
        <v>5522.5999999999985</v>
      </c>
      <c r="AD3">
        <v>-1579.8000000000029</v>
      </c>
      <c r="AE3">
        <v>-8425.6000000000058</v>
      </c>
      <c r="AF3">
        <v>-3519.2000000000044</v>
      </c>
      <c r="AG3">
        <v>2494.8000000000029</v>
      </c>
      <c r="AH3">
        <v>-632</v>
      </c>
      <c r="AI3">
        <v>3898.8000000000029</v>
      </c>
      <c r="AJ3">
        <v>-1098.1999999999971</v>
      </c>
      <c r="AK3">
        <v>4171.4000000000015</v>
      </c>
      <c r="AL3">
        <v>-3519.5999999999985</v>
      </c>
      <c r="AM3">
        <v>-981.19999999999709</v>
      </c>
      <c r="AN3">
        <v>-1024</v>
      </c>
      <c r="AO3">
        <v>4233.1999999999971</v>
      </c>
      <c r="AP3">
        <v>4272.1999999999971</v>
      </c>
      <c r="AQ3">
        <v>-7260</v>
      </c>
      <c r="AR3">
        <v>2640</v>
      </c>
      <c r="AS3">
        <v>-2319.4000000000087</v>
      </c>
      <c r="AT3">
        <v>-7233.8000000000029</v>
      </c>
      <c r="AU3">
        <v>5536.2000000000044</v>
      </c>
      <c r="AV3">
        <v>1500.4000000000015</v>
      </c>
      <c r="AW3">
        <v>-1537</v>
      </c>
      <c r="AX3">
        <v>3207.4000000000015</v>
      </c>
      <c r="AY3">
        <v>-1760.5999999999985</v>
      </c>
      <c r="AZ3">
        <v>3241.8000000000029</v>
      </c>
      <c r="BA3">
        <v>-2376.6000000000058</v>
      </c>
      <c r="BB3">
        <v>6004.3999999999978</v>
      </c>
      <c r="BC3">
        <v>6625</v>
      </c>
      <c r="BD3">
        <v>-395.59999999999854</v>
      </c>
      <c r="BE3">
        <v>10753.200000000004</v>
      </c>
      <c r="BF3">
        <v>-5289</v>
      </c>
      <c r="BG3">
        <v>-12390.800000000003</v>
      </c>
      <c r="BH3">
        <v>-932.19999999999709</v>
      </c>
      <c r="BI3">
        <v>-3190.4000000000015</v>
      </c>
      <c r="BJ3">
        <v>3688.8000000000029</v>
      </c>
      <c r="BK3">
        <v>-7568.3999999999942</v>
      </c>
      <c r="BL3">
        <v>-3450</v>
      </c>
      <c r="BM3">
        <v>-1554.6000000000058</v>
      </c>
      <c r="BN3">
        <v>-5597.1999999999971</v>
      </c>
      <c r="BO3">
        <v>8496.1999999999971</v>
      </c>
      <c r="BP3">
        <v>2967.4000000000015</v>
      </c>
      <c r="BQ3">
        <v>613.59999999999854</v>
      </c>
      <c r="BR3">
        <v>2128.8000000000029</v>
      </c>
      <c r="BS3">
        <v>-5380.8000000000029</v>
      </c>
      <c r="BT3">
        <v>-2433.8000000000029</v>
      </c>
      <c r="BU3">
        <v>-9681</v>
      </c>
      <c r="BV3">
        <v>-2011.6000000000058</v>
      </c>
      <c r="BW3">
        <v>-8055</v>
      </c>
      <c r="BX3">
        <v>2814.8000000000029</v>
      </c>
      <c r="BY3">
        <v>-3897</v>
      </c>
      <c r="BZ3">
        <v>1386.4000000000015</v>
      </c>
      <c r="CA3">
        <v>1296.4000000000015</v>
      </c>
      <c r="CB3">
        <v>-3583</v>
      </c>
      <c r="CC3">
        <v>-6521.7999999999956</v>
      </c>
      <c r="CD3">
        <v>-1509.8000000000029</v>
      </c>
      <c r="CE3">
        <v>5732.5999999999985</v>
      </c>
      <c r="CF3">
        <v>50.80000000000291</v>
      </c>
      <c r="CG3">
        <v>-9215.6000000000058</v>
      </c>
      <c r="CH3">
        <v>-6633.6000000000058</v>
      </c>
      <c r="CI3">
        <v>-2489</v>
      </c>
      <c r="CJ3">
        <v>-5340.1999999999971</v>
      </c>
      <c r="CK3">
        <v>417.19999999999709</v>
      </c>
      <c r="CL3">
        <v>10416.200000000001</v>
      </c>
      <c r="CM3">
        <v>-7385.8000000000029</v>
      </c>
      <c r="CN3">
        <v>189.79999999999563</v>
      </c>
      <c r="CO3">
        <v>2705.1999999999971</v>
      </c>
      <c r="CP3">
        <v>-7696.6000000000058</v>
      </c>
      <c r="CQ3">
        <v>-3700</v>
      </c>
      <c r="CR3">
        <v>-2923.8000000000029</v>
      </c>
      <c r="CS3">
        <v>2113.5999999999985</v>
      </c>
      <c r="CT3">
        <v>-5271.6000000000058</v>
      </c>
      <c r="CU3">
        <v>-2395.5999999999985</v>
      </c>
      <c r="CV3">
        <v>12740.799999999996</v>
      </c>
      <c r="CW3">
        <v>2207.4000000000015</v>
      </c>
      <c r="CY3">
        <f t="shared" si="0"/>
        <v>-600.20000000000107</v>
      </c>
      <c r="CZ3">
        <f t="shared" si="1"/>
        <v>4194.4360000000006</v>
      </c>
    </row>
    <row r="4" spans="1:104" x14ac:dyDescent="0.25">
      <c r="B4">
        <v>5459.3999999999942</v>
      </c>
      <c r="C4">
        <v>-4673.3999999999942</v>
      </c>
      <c r="D4">
        <v>2143</v>
      </c>
      <c r="E4">
        <v>890.59999999999854</v>
      </c>
      <c r="F4">
        <v>1944.4000000000015</v>
      </c>
      <c r="G4">
        <v>6250.1999999999971</v>
      </c>
      <c r="H4">
        <v>-301.59999999999854</v>
      </c>
      <c r="I4">
        <v>1172.1999999999971</v>
      </c>
      <c r="J4">
        <v>3395</v>
      </c>
      <c r="K4">
        <v>799</v>
      </c>
      <c r="L4">
        <v>-3330.3999999999942</v>
      </c>
      <c r="M4">
        <v>12160.199999999997</v>
      </c>
      <c r="N4">
        <v>-5754.7999999999956</v>
      </c>
      <c r="O4">
        <v>-1846</v>
      </c>
      <c r="P4">
        <v>-1799.8000000000029</v>
      </c>
      <c r="Q4">
        <v>12042.599999999991</v>
      </c>
      <c r="R4">
        <v>12137.400000000001</v>
      </c>
      <c r="S4">
        <v>-15725.800000000003</v>
      </c>
      <c r="T4">
        <v>-1589.4000000000015</v>
      </c>
      <c r="U4">
        <v>-4481</v>
      </c>
      <c r="V4">
        <v>1679.8000000000029</v>
      </c>
      <c r="W4">
        <v>-3487.6000000000058</v>
      </c>
      <c r="X4">
        <v>-5464.6000000000058</v>
      </c>
      <c r="Y4">
        <v>-662</v>
      </c>
      <c r="Z4">
        <v>-10014.800000000003</v>
      </c>
      <c r="AA4">
        <v>1309.4000000000015</v>
      </c>
      <c r="AB4">
        <v>-251.80000000000291</v>
      </c>
      <c r="AC4">
        <v>7787.0000000000073</v>
      </c>
      <c r="AD4">
        <v>3868.3999999999942</v>
      </c>
      <c r="AE4">
        <v>-10373.200000000004</v>
      </c>
      <c r="AF4">
        <v>503</v>
      </c>
      <c r="AG4">
        <v>3881.8000000000029</v>
      </c>
      <c r="AH4">
        <v>-3145</v>
      </c>
      <c r="AI4">
        <v>2739</v>
      </c>
      <c r="AJ4">
        <v>-2227.6000000000058</v>
      </c>
      <c r="AK4">
        <v>3415</v>
      </c>
      <c r="AL4">
        <v>-2594</v>
      </c>
      <c r="AM4">
        <v>427.20000000001164</v>
      </c>
      <c r="AN4">
        <v>-3035.8000000000029</v>
      </c>
      <c r="AO4">
        <v>2536.8000000000029</v>
      </c>
      <c r="AP4">
        <v>-518.39999999999418</v>
      </c>
      <c r="AQ4">
        <v>-6623.5999999999985</v>
      </c>
      <c r="AR4">
        <v>9323</v>
      </c>
      <c r="AS4">
        <v>1208.7999999999884</v>
      </c>
      <c r="AT4">
        <v>-12241.399999999994</v>
      </c>
      <c r="AU4">
        <v>6917.2000000000044</v>
      </c>
      <c r="AV4">
        <v>4014.2000000000044</v>
      </c>
      <c r="AW4">
        <v>3823</v>
      </c>
      <c r="AX4">
        <v>-2732.2000000000044</v>
      </c>
      <c r="AY4">
        <v>609.40000000000146</v>
      </c>
      <c r="AZ4">
        <v>-2434.3999999999942</v>
      </c>
      <c r="BA4">
        <v>-606.60000000000582</v>
      </c>
      <c r="BB4">
        <v>5593.9999999999964</v>
      </c>
      <c r="BC4">
        <v>7483</v>
      </c>
      <c r="BD4">
        <v>-3389</v>
      </c>
      <c r="BE4">
        <v>5405.2000000000007</v>
      </c>
      <c r="BF4">
        <v>-9639.4000000000015</v>
      </c>
      <c r="BG4">
        <v>-9565.5999999999913</v>
      </c>
      <c r="BH4">
        <v>-2946.1999999999971</v>
      </c>
      <c r="BI4">
        <v>-1622.4000000000015</v>
      </c>
      <c r="BJ4">
        <v>4437</v>
      </c>
      <c r="BK4">
        <v>-15446.199999999997</v>
      </c>
      <c r="BL4">
        <v>-6806</v>
      </c>
      <c r="BM4">
        <v>-337.80000000000291</v>
      </c>
      <c r="BN4">
        <v>-8915.1999999999971</v>
      </c>
      <c r="BO4">
        <v>312</v>
      </c>
      <c r="BP4">
        <v>2352.6000000000058</v>
      </c>
      <c r="BQ4">
        <v>-3315</v>
      </c>
      <c r="BR4">
        <v>2848.3999999999942</v>
      </c>
      <c r="BS4">
        <v>-4641</v>
      </c>
      <c r="BT4">
        <v>3746</v>
      </c>
      <c r="BU4">
        <v>-17715</v>
      </c>
      <c r="BV4">
        <v>-4559.8000000000029</v>
      </c>
      <c r="BW4">
        <v>-9531.2000000000116</v>
      </c>
      <c r="BX4">
        <v>5564.5999999999913</v>
      </c>
      <c r="BY4">
        <v>-3455.1999999999971</v>
      </c>
      <c r="BZ4">
        <v>3153.4000000000015</v>
      </c>
      <c r="CA4">
        <v>570</v>
      </c>
      <c r="CB4">
        <v>-9565.5999999999985</v>
      </c>
      <c r="CC4">
        <v>-7623.3999999999942</v>
      </c>
      <c r="CD4">
        <v>-6730.4000000000087</v>
      </c>
      <c r="CE4">
        <v>-858</v>
      </c>
      <c r="CF4">
        <v>-6763.8000000000029</v>
      </c>
      <c r="CG4">
        <v>-3283.4000000000015</v>
      </c>
      <c r="CH4">
        <v>-8120</v>
      </c>
      <c r="CI4">
        <v>-5858.8000000000029</v>
      </c>
      <c r="CJ4">
        <v>-1553.1999999999971</v>
      </c>
      <c r="CK4">
        <v>4137.5999999999985</v>
      </c>
      <c r="CL4">
        <v>12501.2</v>
      </c>
      <c r="CM4">
        <v>-2750.3999999999942</v>
      </c>
      <c r="CN4">
        <v>2895.1999999999971</v>
      </c>
      <c r="CO4">
        <v>5349.5999999999985</v>
      </c>
      <c r="CP4">
        <v>-11860.199999999997</v>
      </c>
      <c r="CQ4">
        <v>-9410.4000000000087</v>
      </c>
      <c r="CR4">
        <v>-5045.5999999999985</v>
      </c>
      <c r="CS4">
        <v>-2493.5999999999985</v>
      </c>
      <c r="CT4">
        <v>342.19999999999709</v>
      </c>
      <c r="CU4">
        <v>-672.40000000000146</v>
      </c>
      <c r="CV4">
        <v>21682</v>
      </c>
      <c r="CW4">
        <v>11312.199999999997</v>
      </c>
      <c r="CY4">
        <f t="shared" si="0"/>
        <v>-782.6620000000006</v>
      </c>
      <c r="CZ4">
        <f t="shared" si="1"/>
        <v>5025.126000000002</v>
      </c>
    </row>
    <row r="5" spans="1:104" x14ac:dyDescent="0.25">
      <c r="B5">
        <v>6231</v>
      </c>
      <c r="C5">
        <v>-6878.5999999999985</v>
      </c>
      <c r="D5">
        <v>1004.3999999999942</v>
      </c>
      <c r="E5">
        <v>7101</v>
      </c>
      <c r="F5">
        <v>-656.40000000000146</v>
      </c>
      <c r="G5">
        <v>9148.1999999999971</v>
      </c>
      <c r="H5">
        <v>6429</v>
      </c>
      <c r="I5">
        <v>961</v>
      </c>
      <c r="J5">
        <v>-1325</v>
      </c>
      <c r="K5">
        <v>352.39999999999418</v>
      </c>
      <c r="L5">
        <v>-3851.5999999999985</v>
      </c>
      <c r="M5">
        <v>17096.399999999994</v>
      </c>
      <c r="N5">
        <v>-339.79999999999563</v>
      </c>
      <c r="O5">
        <v>6514.5999999999913</v>
      </c>
      <c r="P5">
        <v>5213.2000000000044</v>
      </c>
      <c r="Q5">
        <v>12594.199999999997</v>
      </c>
      <c r="R5">
        <v>15549.200000000004</v>
      </c>
      <c r="S5">
        <v>-18013.599999999991</v>
      </c>
      <c r="T5">
        <v>-4495.5999999999985</v>
      </c>
      <c r="U5">
        <v>-6717.1999999999971</v>
      </c>
      <c r="V5">
        <v>4451.0000000000073</v>
      </c>
      <c r="W5">
        <v>-4281.4000000000015</v>
      </c>
      <c r="X5">
        <v>-6792</v>
      </c>
      <c r="Y5">
        <v>107</v>
      </c>
      <c r="Z5">
        <v>-9642.2000000000116</v>
      </c>
      <c r="AA5">
        <v>-5648.7999999999956</v>
      </c>
      <c r="AB5">
        <v>4893.3999999999942</v>
      </c>
      <c r="AC5">
        <v>11565.799999999996</v>
      </c>
      <c r="AD5">
        <v>-563.20000000000437</v>
      </c>
      <c r="AE5">
        <v>-451.80000000000291</v>
      </c>
      <c r="AF5">
        <v>-4081.0000000000073</v>
      </c>
      <c r="AG5">
        <v>8948.1999999999971</v>
      </c>
      <c r="AH5">
        <v>1240.5999999999985</v>
      </c>
      <c r="AI5">
        <v>6088.1999999999971</v>
      </c>
      <c r="AJ5">
        <v>3304.5999999999913</v>
      </c>
      <c r="AK5">
        <v>4239</v>
      </c>
      <c r="AL5">
        <v>-3618.4000000000015</v>
      </c>
      <c r="AM5">
        <v>6459</v>
      </c>
      <c r="AN5">
        <v>-1057.1999999999971</v>
      </c>
      <c r="AO5">
        <v>7836.1999999999971</v>
      </c>
      <c r="AP5">
        <v>-2456.3999999999942</v>
      </c>
      <c r="AQ5">
        <v>-8485.5999999999985</v>
      </c>
      <c r="AR5">
        <v>-5584.8000000000029</v>
      </c>
      <c r="AS5">
        <v>2598.3999999999942</v>
      </c>
      <c r="AT5">
        <v>2105</v>
      </c>
      <c r="AU5">
        <v>9900</v>
      </c>
      <c r="AV5">
        <v>5779.4000000000015</v>
      </c>
      <c r="AW5">
        <v>6288.1999999999971</v>
      </c>
      <c r="AX5">
        <v>-1542.2000000000044</v>
      </c>
      <c r="AY5">
        <v>-4776</v>
      </c>
      <c r="AZ5">
        <v>3940.8000000000029</v>
      </c>
      <c r="BA5">
        <v>-7956.3999999999942</v>
      </c>
      <c r="BB5">
        <v>-207.60000000000218</v>
      </c>
      <c r="BC5">
        <v>5809.5999999999985</v>
      </c>
      <c r="BD5">
        <v>6225.2000000000044</v>
      </c>
      <c r="BE5">
        <v>14783.400000000001</v>
      </c>
      <c r="BF5">
        <v>-10026.800000000003</v>
      </c>
      <c r="BG5">
        <v>-10881</v>
      </c>
      <c r="BH5">
        <v>-13255.199999999997</v>
      </c>
      <c r="BI5">
        <v>3582.7999999999956</v>
      </c>
      <c r="BJ5">
        <v>4299</v>
      </c>
      <c r="BK5">
        <v>-10737.399999999994</v>
      </c>
      <c r="BL5">
        <v>-9435.7999999999884</v>
      </c>
      <c r="BM5">
        <v>-5132.6000000000058</v>
      </c>
      <c r="BN5">
        <v>-11317.399999999994</v>
      </c>
      <c r="BO5">
        <v>5635</v>
      </c>
      <c r="BP5">
        <v>5413.8000000000029</v>
      </c>
      <c r="BQ5">
        <v>-2512.4000000000015</v>
      </c>
      <c r="BR5">
        <v>13147.599999999991</v>
      </c>
      <c r="BS5">
        <v>-580.19999999999709</v>
      </c>
      <c r="BT5">
        <v>1827.4000000000015</v>
      </c>
      <c r="BU5">
        <v>-19395.800000000003</v>
      </c>
      <c r="BV5">
        <v>2710.1999999999971</v>
      </c>
      <c r="BW5">
        <v>-11270.200000000012</v>
      </c>
      <c r="BX5">
        <v>5861.8000000000029</v>
      </c>
      <c r="BY5">
        <v>463</v>
      </c>
      <c r="BZ5">
        <v>2577.1999999999971</v>
      </c>
      <c r="CA5">
        <v>-973.40000000000146</v>
      </c>
      <c r="CB5">
        <v>-3681</v>
      </c>
      <c r="CC5">
        <v>-1366.5999999999985</v>
      </c>
      <c r="CD5">
        <v>-8144.6000000000058</v>
      </c>
      <c r="CE5">
        <v>-6629.2000000000044</v>
      </c>
      <c r="CF5">
        <v>-1782.8000000000029</v>
      </c>
      <c r="CG5">
        <v>-1854.2000000000044</v>
      </c>
      <c r="CH5">
        <v>-8262</v>
      </c>
      <c r="CI5">
        <v>-2956</v>
      </c>
      <c r="CJ5">
        <v>-3906.5999999999985</v>
      </c>
      <c r="CK5">
        <v>2981</v>
      </c>
      <c r="CL5">
        <v>17984.999999999996</v>
      </c>
      <c r="CM5">
        <v>814</v>
      </c>
      <c r="CN5">
        <v>7218</v>
      </c>
      <c r="CO5">
        <v>6137.4000000000015</v>
      </c>
      <c r="CP5">
        <v>-21101.800000000003</v>
      </c>
      <c r="CQ5">
        <v>-5136.6000000000058</v>
      </c>
      <c r="CR5">
        <v>-7277</v>
      </c>
      <c r="CS5">
        <v>-4414.4000000000015</v>
      </c>
      <c r="CT5">
        <v>-6476.3999999999942</v>
      </c>
      <c r="CU5">
        <v>-2910.8000000000029</v>
      </c>
      <c r="CV5">
        <v>18516.799999999996</v>
      </c>
      <c r="CW5">
        <v>4914.7999999999956</v>
      </c>
      <c r="CY5">
        <f t="shared" si="0"/>
        <v>80.013999999999101</v>
      </c>
      <c r="CZ5">
        <f t="shared" si="1"/>
        <v>6096.8340000000017</v>
      </c>
    </row>
    <row r="6" spans="1:104" x14ac:dyDescent="0.25">
      <c r="B6">
        <v>6390</v>
      </c>
      <c r="C6">
        <v>-6570.1999999999971</v>
      </c>
      <c r="D6">
        <v>5647</v>
      </c>
      <c r="E6">
        <v>4279.5999999999985</v>
      </c>
      <c r="F6">
        <v>-1170</v>
      </c>
      <c r="G6">
        <v>6320.7999999999956</v>
      </c>
      <c r="H6">
        <v>7167.2000000000044</v>
      </c>
      <c r="I6">
        <v>-1071.4000000000015</v>
      </c>
      <c r="J6">
        <v>-820.80000000000291</v>
      </c>
      <c r="K6">
        <v>-364.40000000000873</v>
      </c>
      <c r="L6">
        <v>-4757.3999999999942</v>
      </c>
      <c r="M6">
        <v>11538.199999999997</v>
      </c>
      <c r="N6">
        <v>3106.5999999999985</v>
      </c>
      <c r="O6">
        <v>3548.7999999999884</v>
      </c>
      <c r="P6">
        <v>4130.4000000000015</v>
      </c>
      <c r="Q6">
        <v>9910.3999999999942</v>
      </c>
      <c r="R6">
        <v>20435.599999999999</v>
      </c>
      <c r="S6">
        <v>-19166</v>
      </c>
      <c r="T6">
        <v>-7385.5999999999985</v>
      </c>
      <c r="U6">
        <v>-9650.8000000000029</v>
      </c>
      <c r="V6">
        <v>12543.000000000007</v>
      </c>
      <c r="W6">
        <v>-7640.8000000000029</v>
      </c>
      <c r="X6">
        <v>-8781.4000000000087</v>
      </c>
      <c r="Y6">
        <v>13625.400000000001</v>
      </c>
      <c r="Z6">
        <v>-8793.6000000000058</v>
      </c>
      <c r="AA6">
        <v>-4383.3999999999942</v>
      </c>
      <c r="AB6">
        <v>8043.1999999999971</v>
      </c>
      <c r="AC6">
        <v>11210.799999999996</v>
      </c>
      <c r="AD6">
        <v>-3116.6000000000058</v>
      </c>
      <c r="AE6">
        <v>-5509.2000000000044</v>
      </c>
      <c r="AF6">
        <v>-1779.6000000000058</v>
      </c>
      <c r="AG6">
        <v>265.59999999999854</v>
      </c>
      <c r="AH6">
        <v>2480.1999999999971</v>
      </c>
      <c r="AI6">
        <v>4677.1999999999971</v>
      </c>
      <c r="AJ6">
        <v>-763.60000000000582</v>
      </c>
      <c r="AK6">
        <v>9147.1999999999971</v>
      </c>
      <c r="AL6">
        <v>2015</v>
      </c>
      <c r="AM6">
        <v>1812.2000000000116</v>
      </c>
      <c r="AN6">
        <v>-440.40000000000146</v>
      </c>
      <c r="AO6">
        <v>12525</v>
      </c>
      <c r="AP6">
        <v>-678.59999999999854</v>
      </c>
      <c r="AQ6">
        <v>-13301.799999999996</v>
      </c>
      <c r="AR6">
        <v>-8205.1999999999971</v>
      </c>
      <c r="AS6">
        <v>10474</v>
      </c>
      <c r="AT6">
        <v>870.39999999999418</v>
      </c>
      <c r="AU6">
        <v>9768.4000000000015</v>
      </c>
      <c r="AV6">
        <v>2123</v>
      </c>
      <c r="AW6">
        <v>9866.1999999999971</v>
      </c>
      <c r="AX6">
        <v>6676.5999999999985</v>
      </c>
      <c r="AY6">
        <v>-7017.3999999999942</v>
      </c>
      <c r="AZ6">
        <v>9751.2000000000044</v>
      </c>
      <c r="BA6">
        <v>-8805</v>
      </c>
      <c r="BB6">
        <v>5209.3999999999978</v>
      </c>
      <c r="BC6">
        <v>1746.7999999999956</v>
      </c>
      <c r="BD6">
        <v>12605.800000000003</v>
      </c>
      <c r="BE6">
        <v>16203.800000000003</v>
      </c>
      <c r="BF6">
        <v>-8632.2000000000044</v>
      </c>
      <c r="BG6">
        <v>-10477.199999999997</v>
      </c>
      <c r="BH6">
        <v>-21188.799999999996</v>
      </c>
      <c r="BI6">
        <v>4380.3999999999942</v>
      </c>
      <c r="BJ6">
        <v>5758.5999999999985</v>
      </c>
      <c r="BK6">
        <v>-15367.199999999997</v>
      </c>
      <c r="BL6">
        <v>-13057.199999999997</v>
      </c>
      <c r="BM6">
        <v>-1109.2000000000044</v>
      </c>
      <c r="BN6">
        <v>-16262.799999999996</v>
      </c>
      <c r="BO6">
        <v>3410.1999999999971</v>
      </c>
      <c r="BP6">
        <v>3201.8000000000029</v>
      </c>
      <c r="BQ6">
        <v>1293.3999999999942</v>
      </c>
      <c r="BR6">
        <v>11835.399999999994</v>
      </c>
      <c r="BS6">
        <v>-769.80000000000291</v>
      </c>
      <c r="BT6">
        <v>-5440</v>
      </c>
      <c r="BU6">
        <v>-15529.600000000006</v>
      </c>
      <c r="BV6">
        <v>5452</v>
      </c>
      <c r="BW6">
        <v>-15072</v>
      </c>
      <c r="BX6">
        <v>2029</v>
      </c>
      <c r="BY6">
        <v>-4548.3999999999942</v>
      </c>
      <c r="BZ6">
        <v>1824.7999999999956</v>
      </c>
      <c r="CA6">
        <v>3349.5999999999985</v>
      </c>
      <c r="CB6">
        <v>2620.5999999999985</v>
      </c>
      <c r="CC6">
        <v>945.80000000000291</v>
      </c>
      <c r="CD6">
        <v>-16905.000000000007</v>
      </c>
      <c r="CE6">
        <v>1332.4000000000015</v>
      </c>
      <c r="CF6">
        <v>-5968.8000000000029</v>
      </c>
      <c r="CG6">
        <v>-2798.6000000000058</v>
      </c>
      <c r="CH6">
        <v>-11236.399999999994</v>
      </c>
      <c r="CI6">
        <v>-584.40000000000146</v>
      </c>
      <c r="CJ6">
        <v>-4737.5999999999985</v>
      </c>
      <c r="CK6">
        <v>9284</v>
      </c>
      <c r="CL6">
        <v>27165.600000000002</v>
      </c>
      <c r="CM6">
        <v>842.60000000000582</v>
      </c>
      <c r="CN6">
        <v>12311.200000000004</v>
      </c>
      <c r="CO6">
        <v>829.80000000000291</v>
      </c>
      <c r="CP6">
        <v>-21440.400000000001</v>
      </c>
      <c r="CQ6">
        <v>1314.5999999999913</v>
      </c>
      <c r="CR6">
        <v>-7597.8000000000029</v>
      </c>
      <c r="CS6">
        <v>-6846.4000000000015</v>
      </c>
      <c r="CT6">
        <v>-16737.400000000001</v>
      </c>
      <c r="CU6">
        <v>-2829</v>
      </c>
      <c r="CV6">
        <v>20167</v>
      </c>
      <c r="CW6">
        <v>79.799999999995634</v>
      </c>
      <c r="CY6">
        <f t="shared" si="0"/>
        <v>102.34199999999895</v>
      </c>
      <c r="CZ6">
        <f t="shared" si="1"/>
        <v>7208.5300000000025</v>
      </c>
    </row>
    <row r="7" spans="1:104" x14ac:dyDescent="0.25">
      <c r="B7">
        <v>766.80000000000291</v>
      </c>
      <c r="C7">
        <v>-10142.199999999997</v>
      </c>
      <c r="D7">
        <v>1850.5999999999913</v>
      </c>
      <c r="E7">
        <v>10467</v>
      </c>
      <c r="F7">
        <v>-1966.8000000000029</v>
      </c>
      <c r="G7">
        <v>5842.7999999999956</v>
      </c>
      <c r="H7">
        <v>618.20000000000437</v>
      </c>
      <c r="I7">
        <v>-3114.4000000000015</v>
      </c>
      <c r="J7">
        <v>-4877.4000000000015</v>
      </c>
      <c r="K7">
        <v>-10692.199999999997</v>
      </c>
      <c r="L7">
        <v>-1959</v>
      </c>
      <c r="M7">
        <v>15446.799999999996</v>
      </c>
      <c r="N7">
        <v>1840.2000000000044</v>
      </c>
      <c r="O7">
        <v>-6880.8000000000029</v>
      </c>
      <c r="P7">
        <v>-6457.2000000000044</v>
      </c>
      <c r="Q7">
        <v>10945.599999999991</v>
      </c>
      <c r="R7">
        <v>29505.599999999999</v>
      </c>
      <c r="S7">
        <v>-20225.199999999997</v>
      </c>
      <c r="T7">
        <v>-8658.8000000000029</v>
      </c>
      <c r="U7">
        <v>-11062.800000000003</v>
      </c>
      <c r="V7">
        <v>6478.5999999999985</v>
      </c>
      <c r="W7">
        <v>-10817.600000000006</v>
      </c>
      <c r="X7">
        <v>-6659.4000000000087</v>
      </c>
      <c r="Y7">
        <v>16256.600000000006</v>
      </c>
      <c r="Z7">
        <v>-17278</v>
      </c>
      <c r="AA7">
        <v>-51.799999999995634</v>
      </c>
      <c r="AB7">
        <v>4453</v>
      </c>
      <c r="AC7">
        <v>10157.200000000004</v>
      </c>
      <c r="AD7">
        <v>7326</v>
      </c>
      <c r="AE7">
        <v>1109.7999999999956</v>
      </c>
      <c r="AF7">
        <v>-2539.8000000000029</v>
      </c>
      <c r="AG7">
        <v>427.40000000000146</v>
      </c>
      <c r="AH7">
        <v>8764.7999999999956</v>
      </c>
      <c r="AI7">
        <v>4445.1999999999971</v>
      </c>
      <c r="AJ7">
        <v>-3841.4000000000015</v>
      </c>
      <c r="AK7">
        <v>11510.799999999996</v>
      </c>
      <c r="AL7">
        <v>608.59999999999854</v>
      </c>
      <c r="AM7">
        <v>4865.2000000000116</v>
      </c>
      <c r="AN7">
        <v>5921.5999999999985</v>
      </c>
      <c r="AO7">
        <v>12454</v>
      </c>
      <c r="AP7">
        <v>-1668.5999999999985</v>
      </c>
      <c r="AQ7">
        <v>-11936.199999999997</v>
      </c>
      <c r="AR7">
        <v>-5708</v>
      </c>
      <c r="AS7">
        <v>11445.399999999994</v>
      </c>
      <c r="AT7">
        <v>-7815.1999999999971</v>
      </c>
      <c r="AU7">
        <v>11037.200000000004</v>
      </c>
      <c r="AV7">
        <v>-1171.1999999999971</v>
      </c>
      <c r="AW7">
        <v>3864.1999999999971</v>
      </c>
      <c r="AX7">
        <v>5896.7999999999956</v>
      </c>
      <c r="AY7">
        <v>-4306</v>
      </c>
      <c r="AZ7">
        <v>13810.400000000001</v>
      </c>
      <c r="BA7">
        <v>-12117.199999999997</v>
      </c>
      <c r="BB7">
        <v>7971.7999999999993</v>
      </c>
      <c r="BC7">
        <v>1495</v>
      </c>
      <c r="BD7">
        <v>9397.4000000000015</v>
      </c>
      <c r="BE7">
        <v>23636.200000000004</v>
      </c>
      <c r="BF7">
        <v>-9373.8000000000029</v>
      </c>
      <c r="BG7">
        <v>-9153.8000000000029</v>
      </c>
      <c r="BH7">
        <v>-17145.799999999996</v>
      </c>
      <c r="BI7">
        <v>1199.3999999999942</v>
      </c>
      <c r="BJ7">
        <v>6133</v>
      </c>
      <c r="BK7">
        <v>-12704.799999999988</v>
      </c>
      <c r="BL7">
        <v>-11660.799999999988</v>
      </c>
      <c r="BM7">
        <v>-3758.6000000000058</v>
      </c>
      <c r="BN7">
        <v>-16538.399999999994</v>
      </c>
      <c r="BO7">
        <v>4298.3999999999942</v>
      </c>
      <c r="BP7">
        <v>-3632.1999999999971</v>
      </c>
      <c r="BQ7">
        <v>158.79999999999563</v>
      </c>
      <c r="BR7">
        <v>11549.800000000003</v>
      </c>
      <c r="BS7">
        <v>-2326.4000000000015</v>
      </c>
      <c r="BT7">
        <v>-11706.599999999999</v>
      </c>
      <c r="BU7">
        <v>-13775</v>
      </c>
      <c r="BV7">
        <v>7893.8000000000029</v>
      </c>
      <c r="BW7">
        <v>-16758.800000000003</v>
      </c>
      <c r="BX7">
        <v>-3795.6000000000058</v>
      </c>
      <c r="BY7">
        <v>3888</v>
      </c>
      <c r="BZ7">
        <v>1520.5999999999985</v>
      </c>
      <c r="CA7">
        <v>2858.5999999999985</v>
      </c>
      <c r="CB7">
        <v>-2367.4000000000015</v>
      </c>
      <c r="CC7">
        <v>-4481</v>
      </c>
      <c r="CD7">
        <v>-19049.600000000006</v>
      </c>
      <c r="CE7">
        <v>978</v>
      </c>
      <c r="CF7">
        <v>1749.6000000000058</v>
      </c>
      <c r="CG7">
        <v>-1497.2000000000044</v>
      </c>
      <c r="CH7">
        <v>-12473</v>
      </c>
      <c r="CI7">
        <v>1957.1999999999971</v>
      </c>
      <c r="CJ7">
        <v>7239.6000000000058</v>
      </c>
      <c r="CK7">
        <v>5021.5999999999985</v>
      </c>
      <c r="CL7">
        <v>31412.999999999996</v>
      </c>
      <c r="CM7">
        <v>1818.8000000000029</v>
      </c>
      <c r="CN7">
        <v>12316.999999999993</v>
      </c>
      <c r="CO7">
        <v>-7012.8000000000029</v>
      </c>
      <c r="CP7">
        <v>-17933</v>
      </c>
      <c r="CQ7">
        <v>-6964.8000000000029</v>
      </c>
      <c r="CR7">
        <v>-10980.400000000001</v>
      </c>
      <c r="CS7">
        <v>-4166</v>
      </c>
      <c r="CT7">
        <v>-15326.599999999999</v>
      </c>
      <c r="CU7">
        <v>-3575.5999999999985</v>
      </c>
      <c r="CV7">
        <v>17312</v>
      </c>
      <c r="CW7">
        <v>13053.400000000001</v>
      </c>
      <c r="CY7">
        <f t="shared" si="0"/>
        <v>-171.27800000000033</v>
      </c>
      <c r="CZ7">
        <f t="shared" si="1"/>
        <v>8030.826</v>
      </c>
    </row>
    <row r="8" spans="1:104" x14ac:dyDescent="0.25">
      <c r="B8">
        <v>-1199</v>
      </c>
      <c r="C8">
        <v>-7234.3999999999942</v>
      </c>
      <c r="D8">
        <v>-2732.8000000000029</v>
      </c>
      <c r="E8">
        <v>3504.1999999999971</v>
      </c>
      <c r="F8">
        <v>-3502.8000000000029</v>
      </c>
      <c r="G8">
        <v>-2242.5999999999985</v>
      </c>
      <c r="H8">
        <v>6175.8000000000029</v>
      </c>
      <c r="I8">
        <v>-117.80000000000291</v>
      </c>
      <c r="J8">
        <v>-5807.2000000000044</v>
      </c>
      <c r="K8">
        <v>-6985.8000000000029</v>
      </c>
      <c r="L8">
        <v>-3886.3999999999942</v>
      </c>
      <c r="M8">
        <v>24516.6</v>
      </c>
      <c r="N8">
        <v>-1063.4000000000015</v>
      </c>
      <c r="O8">
        <v>-10097.400000000009</v>
      </c>
      <c r="P8">
        <v>628.59999999999854</v>
      </c>
      <c r="Q8">
        <v>9841.3999999999942</v>
      </c>
      <c r="R8">
        <v>33317</v>
      </c>
      <c r="S8">
        <v>-19031.800000000003</v>
      </c>
      <c r="T8">
        <v>-12108.599999999999</v>
      </c>
      <c r="U8">
        <v>-13245.200000000004</v>
      </c>
      <c r="V8">
        <v>7755.7999999999956</v>
      </c>
      <c r="W8">
        <v>-13393.600000000006</v>
      </c>
      <c r="X8">
        <v>-10412.800000000003</v>
      </c>
      <c r="Y8">
        <v>7747.2000000000044</v>
      </c>
      <c r="Z8">
        <v>-22588.200000000012</v>
      </c>
      <c r="AA8">
        <v>523.20000000000437</v>
      </c>
      <c r="AB8">
        <v>7217</v>
      </c>
      <c r="AC8">
        <v>11841.599999999999</v>
      </c>
      <c r="AD8">
        <v>9532.1999999999971</v>
      </c>
      <c r="AE8">
        <v>-4920.8000000000029</v>
      </c>
      <c r="AF8">
        <v>4904.3999999999942</v>
      </c>
      <c r="AG8">
        <v>-1298.8000000000029</v>
      </c>
      <c r="AH8">
        <v>2517</v>
      </c>
      <c r="AI8">
        <v>1612.1999999999971</v>
      </c>
      <c r="AJ8">
        <v>-8524.8000000000029</v>
      </c>
      <c r="AK8">
        <v>9104.5999999999985</v>
      </c>
      <c r="AL8">
        <v>5742.4000000000015</v>
      </c>
      <c r="AM8">
        <v>9802.4000000000087</v>
      </c>
      <c r="AN8">
        <v>4776.8000000000029</v>
      </c>
      <c r="AO8">
        <v>14009.399999999994</v>
      </c>
      <c r="AP8">
        <v>-6082.7999999999956</v>
      </c>
      <c r="AQ8">
        <v>1659.1999999999971</v>
      </c>
      <c r="AR8">
        <v>-7932.3999999999942</v>
      </c>
      <c r="AS8">
        <v>8303.7999999999884</v>
      </c>
      <c r="AT8">
        <v>-15437.800000000003</v>
      </c>
      <c r="AU8">
        <v>15021.599999999999</v>
      </c>
      <c r="AV8">
        <v>745.60000000000582</v>
      </c>
      <c r="AW8">
        <v>6684.3999999999942</v>
      </c>
      <c r="AX8">
        <v>4826.5999999999985</v>
      </c>
      <c r="AY8">
        <v>-7381</v>
      </c>
      <c r="AZ8">
        <v>15271</v>
      </c>
      <c r="BA8">
        <v>-14126</v>
      </c>
      <c r="BB8">
        <v>12932.999999999996</v>
      </c>
      <c r="BC8">
        <v>2245.3999999999942</v>
      </c>
      <c r="BD8">
        <v>13327.800000000003</v>
      </c>
      <c r="BE8">
        <v>26651.599999999999</v>
      </c>
      <c r="BF8">
        <v>-10997.800000000003</v>
      </c>
      <c r="BG8">
        <v>-16463.199999999997</v>
      </c>
      <c r="BH8">
        <v>-23292.399999999994</v>
      </c>
      <c r="BI8">
        <v>1517</v>
      </c>
      <c r="BJ8">
        <v>6133</v>
      </c>
      <c r="BK8">
        <v>-13963.599999999991</v>
      </c>
      <c r="BL8">
        <v>-15403.599999999991</v>
      </c>
      <c r="BM8">
        <v>-100.20000000000437</v>
      </c>
      <c r="BN8">
        <v>-20648.599999999999</v>
      </c>
      <c r="BO8">
        <v>-1522.8000000000029</v>
      </c>
      <c r="BP8">
        <v>-6044.7999999999956</v>
      </c>
      <c r="BQ8">
        <v>2600.7999999999956</v>
      </c>
      <c r="BR8">
        <v>14462.399999999994</v>
      </c>
      <c r="BS8">
        <v>-3646.8000000000029</v>
      </c>
      <c r="BT8">
        <v>-11712</v>
      </c>
      <c r="BU8">
        <v>-16121.600000000006</v>
      </c>
      <c r="BV8">
        <v>10283</v>
      </c>
      <c r="BW8">
        <v>-13905.600000000006</v>
      </c>
      <c r="BX8">
        <v>-5925.6000000000058</v>
      </c>
      <c r="BY8">
        <v>-3563.1999999999971</v>
      </c>
      <c r="BZ8">
        <v>7344.5999999999985</v>
      </c>
      <c r="CA8">
        <v>7524.5999999999985</v>
      </c>
      <c r="CB8">
        <v>-4905.7999999999956</v>
      </c>
      <c r="CC8">
        <v>-1295</v>
      </c>
      <c r="CD8">
        <v>-24516.200000000004</v>
      </c>
      <c r="CE8">
        <v>1163.7999999999956</v>
      </c>
      <c r="CF8">
        <v>2203.3999999999942</v>
      </c>
      <c r="CG8">
        <v>3035.1999999999971</v>
      </c>
      <c r="CH8">
        <v>-16322.399999999994</v>
      </c>
      <c r="CI8">
        <v>96.599999999998545</v>
      </c>
      <c r="CJ8">
        <v>11402.800000000003</v>
      </c>
      <c r="CK8">
        <v>-1904.1999999999971</v>
      </c>
      <c r="CL8">
        <v>29515.999999999996</v>
      </c>
      <c r="CM8">
        <v>-740.39999999999418</v>
      </c>
      <c r="CN8">
        <v>11833.400000000001</v>
      </c>
      <c r="CO8">
        <v>-4704.5999999999985</v>
      </c>
      <c r="CP8">
        <v>-18829</v>
      </c>
      <c r="CQ8">
        <v>-7004.1999999999971</v>
      </c>
      <c r="CR8">
        <v>-15687</v>
      </c>
      <c r="CS8">
        <v>509.59999999999854</v>
      </c>
      <c r="CT8">
        <v>-14211</v>
      </c>
      <c r="CU8">
        <v>-5430.1999999999971</v>
      </c>
      <c r="CV8">
        <v>18765.799999999996</v>
      </c>
      <c r="CW8">
        <v>8190.4000000000015</v>
      </c>
      <c r="CY8">
        <f t="shared" si="0"/>
        <v>-608.93800000000067</v>
      </c>
      <c r="CZ8">
        <f t="shared" si="1"/>
        <v>8995.3819999999978</v>
      </c>
    </row>
    <row r="9" spans="1:104" x14ac:dyDescent="0.25">
      <c r="B9">
        <v>-1417</v>
      </c>
      <c r="C9">
        <v>-7234.3999999999942</v>
      </c>
      <c r="D9">
        <v>695.80000000000291</v>
      </c>
      <c r="E9">
        <v>4334.7999999999956</v>
      </c>
      <c r="F9">
        <v>4845</v>
      </c>
      <c r="G9">
        <v>-3673</v>
      </c>
      <c r="H9">
        <v>9185</v>
      </c>
      <c r="I9">
        <v>-1137.4000000000015</v>
      </c>
      <c r="J9">
        <v>-2549.5999999999985</v>
      </c>
      <c r="K9">
        <v>-1059.4000000000087</v>
      </c>
      <c r="L9">
        <v>-805</v>
      </c>
      <c r="M9">
        <v>25093.199999999997</v>
      </c>
      <c r="N9">
        <v>-3206.5999999999985</v>
      </c>
      <c r="O9">
        <v>-11217</v>
      </c>
      <c r="P9">
        <v>177.19999999999709</v>
      </c>
      <c r="Q9">
        <v>10206</v>
      </c>
      <c r="R9">
        <v>34856.800000000003</v>
      </c>
      <c r="S9">
        <v>-19143</v>
      </c>
      <c r="T9">
        <v>-10022.200000000004</v>
      </c>
      <c r="U9">
        <v>-13572</v>
      </c>
      <c r="V9">
        <v>4466.7999999999956</v>
      </c>
      <c r="W9">
        <v>-12349.600000000006</v>
      </c>
      <c r="X9">
        <v>-17675.600000000006</v>
      </c>
      <c r="Y9">
        <v>6975.8000000000029</v>
      </c>
      <c r="Z9">
        <v>-16740.600000000006</v>
      </c>
      <c r="AA9">
        <v>-45</v>
      </c>
      <c r="AB9">
        <v>10948.599999999991</v>
      </c>
      <c r="AC9">
        <v>8378.2000000000044</v>
      </c>
      <c r="AD9">
        <v>2660.3999999999942</v>
      </c>
      <c r="AE9">
        <v>-7046.4000000000015</v>
      </c>
      <c r="AF9">
        <v>2867.5999999999913</v>
      </c>
      <c r="AG9">
        <v>-4811.4000000000015</v>
      </c>
      <c r="AH9">
        <v>974</v>
      </c>
      <c r="AI9">
        <v>-1248.4000000000015</v>
      </c>
      <c r="AJ9">
        <v>-8456.6000000000058</v>
      </c>
      <c r="AK9">
        <v>-330.80000000000291</v>
      </c>
      <c r="AL9">
        <v>7220</v>
      </c>
      <c r="AM9">
        <v>9931.8000000000029</v>
      </c>
      <c r="AN9">
        <v>6421.8000000000029</v>
      </c>
      <c r="AO9">
        <v>14840</v>
      </c>
      <c r="AP9">
        <v>-4525.7999999999956</v>
      </c>
      <c r="AQ9">
        <v>5557</v>
      </c>
      <c r="AR9">
        <v>-12060.400000000001</v>
      </c>
      <c r="AS9">
        <v>14504.799999999988</v>
      </c>
      <c r="AT9">
        <v>-12158.800000000003</v>
      </c>
      <c r="AU9">
        <v>14682.800000000003</v>
      </c>
      <c r="AV9">
        <v>3671.2000000000044</v>
      </c>
      <c r="AW9">
        <v>5785.8000000000029</v>
      </c>
      <c r="AX9">
        <v>6894.2000000000044</v>
      </c>
      <c r="AY9">
        <v>-473.59999999999854</v>
      </c>
      <c r="AZ9">
        <v>10850.800000000003</v>
      </c>
      <c r="BA9">
        <v>-12280</v>
      </c>
      <c r="BB9">
        <v>9964.6000000000022</v>
      </c>
      <c r="BC9">
        <v>9877.7999999999956</v>
      </c>
      <c r="BD9">
        <v>10913.800000000003</v>
      </c>
      <c r="BE9">
        <v>28044.800000000003</v>
      </c>
      <c r="BF9">
        <v>-7814.2000000000044</v>
      </c>
      <c r="BG9">
        <v>-21638</v>
      </c>
      <c r="BH9">
        <v>-18716.399999999994</v>
      </c>
      <c r="BI9">
        <v>2592.7999999999956</v>
      </c>
      <c r="BJ9">
        <v>5263.8000000000029</v>
      </c>
      <c r="BK9">
        <v>-13678.799999999988</v>
      </c>
      <c r="BL9">
        <v>-20885.799999999996</v>
      </c>
      <c r="BM9">
        <v>-477</v>
      </c>
      <c r="BN9">
        <v>-15151.599999999999</v>
      </c>
      <c r="BO9">
        <v>1448.7999999999956</v>
      </c>
      <c r="BP9">
        <v>-6553.7999999999956</v>
      </c>
      <c r="BQ9">
        <v>-1697.8000000000029</v>
      </c>
      <c r="BR9">
        <v>14459.399999999994</v>
      </c>
      <c r="BS9">
        <v>179</v>
      </c>
      <c r="BT9">
        <v>-7267.4000000000015</v>
      </c>
      <c r="BU9">
        <v>-16845</v>
      </c>
      <c r="BV9">
        <v>16011.599999999991</v>
      </c>
      <c r="BW9">
        <v>-16427.800000000003</v>
      </c>
      <c r="BX9">
        <v>-9822.1999999999971</v>
      </c>
      <c r="BY9">
        <v>-4882</v>
      </c>
      <c r="BZ9">
        <v>6075.7999999999956</v>
      </c>
      <c r="CA9">
        <v>7292</v>
      </c>
      <c r="CB9">
        <v>4514.7999999999956</v>
      </c>
      <c r="CC9">
        <v>-1511.7999999999956</v>
      </c>
      <c r="CD9">
        <v>-24201.400000000009</v>
      </c>
      <c r="CE9">
        <v>-5135.2000000000044</v>
      </c>
      <c r="CF9">
        <v>664.80000000000291</v>
      </c>
      <c r="CG9">
        <v>618.59999999999854</v>
      </c>
      <c r="CH9">
        <v>-18792.400000000001</v>
      </c>
      <c r="CI9">
        <v>-5621</v>
      </c>
      <c r="CJ9">
        <v>14589.600000000006</v>
      </c>
      <c r="CK9">
        <v>-4595.5999999999985</v>
      </c>
      <c r="CL9">
        <v>26917.399999999998</v>
      </c>
      <c r="CM9">
        <v>-5503.8000000000029</v>
      </c>
      <c r="CN9">
        <v>8887.4000000000015</v>
      </c>
      <c r="CO9">
        <v>-12015.199999999997</v>
      </c>
      <c r="CP9">
        <v>-20530.599999999999</v>
      </c>
      <c r="CQ9">
        <v>-7287</v>
      </c>
      <c r="CR9">
        <v>-22066.800000000003</v>
      </c>
      <c r="CS9">
        <v>8229</v>
      </c>
      <c r="CT9">
        <v>-17036.599999999999</v>
      </c>
      <c r="CU9">
        <v>-5652.1999999999971</v>
      </c>
      <c r="CV9">
        <v>16321.799999999996</v>
      </c>
      <c r="CW9">
        <v>14174.799999999996</v>
      </c>
      <c r="CY9">
        <f t="shared" si="0"/>
        <v>-629.7920000000006</v>
      </c>
      <c r="CZ9">
        <f t="shared" si="1"/>
        <v>9311.148000000001</v>
      </c>
    </row>
    <row r="10" spans="1:104" x14ac:dyDescent="0.25">
      <c r="B10">
        <v>-6643.1999999999971</v>
      </c>
      <c r="C10">
        <v>-8172.7999999999956</v>
      </c>
      <c r="D10">
        <v>-3527.2000000000044</v>
      </c>
      <c r="E10">
        <v>5999.7999999999956</v>
      </c>
      <c r="F10">
        <v>-1252.4000000000015</v>
      </c>
      <c r="G10">
        <v>-6592.2000000000044</v>
      </c>
      <c r="H10">
        <v>9289.4000000000015</v>
      </c>
      <c r="I10">
        <v>-3528.8000000000029</v>
      </c>
      <c r="J10">
        <v>-652.80000000000291</v>
      </c>
      <c r="K10">
        <v>-12264.800000000003</v>
      </c>
      <c r="L10">
        <v>-4708.1999999999971</v>
      </c>
      <c r="M10">
        <v>24748</v>
      </c>
      <c r="N10">
        <v>1799.2000000000044</v>
      </c>
      <c r="O10">
        <v>-11006.600000000006</v>
      </c>
      <c r="P10">
        <v>-4181.2000000000044</v>
      </c>
      <c r="Q10">
        <v>16123</v>
      </c>
      <c r="R10">
        <v>33121</v>
      </c>
      <c r="S10">
        <v>-20384.800000000003</v>
      </c>
      <c r="T10">
        <v>-4324.2000000000044</v>
      </c>
      <c r="U10">
        <v>-20565.600000000006</v>
      </c>
      <c r="V10">
        <v>4248.0000000000073</v>
      </c>
      <c r="W10">
        <v>-13190.600000000006</v>
      </c>
      <c r="X10">
        <v>-18010.000000000007</v>
      </c>
      <c r="Y10">
        <v>5531</v>
      </c>
      <c r="Z10">
        <v>-19084.800000000003</v>
      </c>
      <c r="AA10">
        <v>-3001.7999999999956</v>
      </c>
      <c r="AB10">
        <v>11275</v>
      </c>
      <c r="AC10">
        <v>4883.4000000000015</v>
      </c>
      <c r="AD10">
        <v>8410.1999999999971</v>
      </c>
      <c r="AE10">
        <v>-13130.600000000006</v>
      </c>
      <c r="AF10">
        <v>7190.1999999999971</v>
      </c>
      <c r="AG10">
        <v>-711.40000000000146</v>
      </c>
      <c r="AH10">
        <v>2374.5999999999985</v>
      </c>
      <c r="AI10">
        <v>-4998.1999999999971</v>
      </c>
      <c r="AJ10">
        <v>-10237.800000000003</v>
      </c>
      <c r="AK10">
        <v>6635.1999999999971</v>
      </c>
      <c r="AL10">
        <v>6176.4000000000015</v>
      </c>
      <c r="AM10">
        <v>9725.4000000000087</v>
      </c>
      <c r="AN10">
        <v>3713.8000000000029</v>
      </c>
      <c r="AO10">
        <v>8732.1999999999971</v>
      </c>
      <c r="AP10">
        <v>-10982</v>
      </c>
      <c r="AQ10">
        <v>4329.4000000000087</v>
      </c>
      <c r="AR10">
        <v>-13237.400000000001</v>
      </c>
      <c r="AS10">
        <v>15047.199999999997</v>
      </c>
      <c r="AT10">
        <v>-20477.600000000006</v>
      </c>
      <c r="AU10">
        <v>14119.800000000003</v>
      </c>
      <c r="AV10">
        <v>6458.8000000000029</v>
      </c>
      <c r="AW10">
        <v>4341.6000000000058</v>
      </c>
      <c r="AX10">
        <v>1570.1999999999971</v>
      </c>
      <c r="AY10">
        <v>-4386.1999999999971</v>
      </c>
      <c r="AZ10">
        <v>14264</v>
      </c>
      <c r="BA10">
        <v>-18227.599999999999</v>
      </c>
      <c r="BB10">
        <v>12465.8</v>
      </c>
      <c r="BC10">
        <v>11902.199999999997</v>
      </c>
      <c r="BD10">
        <v>12112.400000000009</v>
      </c>
      <c r="BE10">
        <v>31993.4</v>
      </c>
      <c r="BF10">
        <v>-7880.8000000000029</v>
      </c>
      <c r="BG10">
        <v>-20345</v>
      </c>
      <c r="BH10">
        <v>-20975.199999999997</v>
      </c>
      <c r="BI10">
        <v>7169.3999999999942</v>
      </c>
      <c r="BJ10">
        <v>1647.5999999999985</v>
      </c>
      <c r="BK10">
        <v>-15955.599999999991</v>
      </c>
      <c r="BL10">
        <v>-25193.799999999996</v>
      </c>
      <c r="BM10">
        <v>9214.1999999999971</v>
      </c>
      <c r="BN10">
        <v>-13906.199999999997</v>
      </c>
      <c r="BO10">
        <v>4399.3999999999942</v>
      </c>
      <c r="BP10">
        <v>-6126.3999999999942</v>
      </c>
      <c r="BQ10">
        <v>-1176.8000000000029</v>
      </c>
      <c r="BR10">
        <v>15905.800000000003</v>
      </c>
      <c r="BS10">
        <v>648.59999999999127</v>
      </c>
      <c r="BT10">
        <v>-10673.800000000003</v>
      </c>
      <c r="BU10">
        <v>-13059.800000000003</v>
      </c>
      <c r="BV10">
        <v>11760.599999999991</v>
      </c>
      <c r="BW10">
        <v>-13317.200000000012</v>
      </c>
      <c r="BX10">
        <v>-12638</v>
      </c>
      <c r="BY10">
        <v>-365.59999999999127</v>
      </c>
      <c r="BZ10">
        <v>8620.7999999999956</v>
      </c>
      <c r="CA10">
        <v>3200.5999999999985</v>
      </c>
      <c r="CB10">
        <v>11590.400000000001</v>
      </c>
      <c r="CC10">
        <v>-806</v>
      </c>
      <c r="CD10">
        <v>-24045.400000000009</v>
      </c>
      <c r="CE10">
        <v>-5889</v>
      </c>
      <c r="CF10">
        <v>-4812.1999999999971</v>
      </c>
      <c r="CG10">
        <v>7950.3999999999942</v>
      </c>
      <c r="CH10">
        <v>-30191.800000000003</v>
      </c>
      <c r="CI10">
        <v>-8439.2000000000044</v>
      </c>
      <c r="CJ10">
        <v>13432</v>
      </c>
      <c r="CK10">
        <v>-108</v>
      </c>
      <c r="CL10">
        <v>30688.2</v>
      </c>
      <c r="CM10">
        <v>-10503</v>
      </c>
      <c r="CN10">
        <v>9074</v>
      </c>
      <c r="CO10">
        <v>-14087</v>
      </c>
      <c r="CP10">
        <v>-25031.599999999999</v>
      </c>
      <c r="CQ10">
        <v>-8481.6000000000058</v>
      </c>
      <c r="CR10">
        <v>-18546.400000000001</v>
      </c>
      <c r="CS10">
        <v>10646.800000000003</v>
      </c>
      <c r="CT10">
        <v>-13484.199999999997</v>
      </c>
      <c r="CU10">
        <v>-11658.800000000003</v>
      </c>
      <c r="CV10">
        <v>26498.199999999997</v>
      </c>
      <c r="CW10">
        <v>10945.400000000001</v>
      </c>
      <c r="CY10">
        <f t="shared" si="0"/>
        <v>-1132.0620000000004</v>
      </c>
      <c r="CZ10">
        <f t="shared" si="1"/>
        <v>10771.522000000003</v>
      </c>
    </row>
    <row r="11" spans="1:104" x14ac:dyDescent="0.25">
      <c r="B11">
        <v>-9182.8000000000029</v>
      </c>
      <c r="C11">
        <v>-9696.7999999999956</v>
      </c>
      <c r="D11">
        <v>-5002.4000000000015</v>
      </c>
      <c r="E11">
        <v>5078</v>
      </c>
      <c r="F11">
        <v>1133.1999999999971</v>
      </c>
      <c r="G11">
        <v>-8881.5999999999985</v>
      </c>
      <c r="H11">
        <v>11130</v>
      </c>
      <c r="I11">
        <v>2968.5999999999985</v>
      </c>
      <c r="J11">
        <v>-3431</v>
      </c>
      <c r="K11">
        <v>-15164.400000000001</v>
      </c>
      <c r="L11">
        <v>2373.6000000000058</v>
      </c>
      <c r="M11">
        <v>23683.599999999999</v>
      </c>
      <c r="N11">
        <v>-3588.4000000000015</v>
      </c>
      <c r="O11">
        <v>-8101.6000000000058</v>
      </c>
      <c r="P11">
        <v>-3575.4000000000015</v>
      </c>
      <c r="Q11">
        <v>7229.1999999999971</v>
      </c>
      <c r="R11">
        <v>24512.6</v>
      </c>
      <c r="S11">
        <v>-23539.399999999994</v>
      </c>
      <c r="T11">
        <v>-779.40000000000146</v>
      </c>
      <c r="U11">
        <v>-23875</v>
      </c>
      <c r="V11">
        <v>-2902.7999999999956</v>
      </c>
      <c r="W11">
        <v>-9350.4000000000015</v>
      </c>
      <c r="X11">
        <v>-14990.200000000004</v>
      </c>
      <c r="Y11">
        <v>587.40000000000146</v>
      </c>
      <c r="Z11">
        <v>-26271.800000000003</v>
      </c>
      <c r="AA11">
        <v>-3837.1999999999971</v>
      </c>
      <c r="AB11">
        <v>5416.3999999999942</v>
      </c>
      <c r="AC11">
        <v>4659.2000000000044</v>
      </c>
      <c r="AD11">
        <v>6311.3999999999942</v>
      </c>
      <c r="AE11">
        <v>-5925.2000000000044</v>
      </c>
      <c r="AF11">
        <v>6982.3999999999942</v>
      </c>
      <c r="AG11">
        <v>-6225.1999999999971</v>
      </c>
      <c r="AH11">
        <v>8748.4000000000015</v>
      </c>
      <c r="AI11">
        <v>-6488.8000000000029</v>
      </c>
      <c r="AJ11">
        <v>-9414.6000000000058</v>
      </c>
      <c r="AK11">
        <v>6359</v>
      </c>
      <c r="AL11">
        <v>5830.5999999999985</v>
      </c>
      <c r="AM11">
        <v>7074</v>
      </c>
      <c r="AN11">
        <v>6389.5999999999985</v>
      </c>
      <c r="AO11">
        <v>2982.1999999999971</v>
      </c>
      <c r="AP11">
        <v>-11157</v>
      </c>
      <c r="AQ11">
        <v>7405.4000000000087</v>
      </c>
      <c r="AR11">
        <v>-14098</v>
      </c>
      <c r="AS11">
        <v>9684.5999999999913</v>
      </c>
      <c r="AT11">
        <v>-20904.800000000003</v>
      </c>
      <c r="AU11">
        <v>10002.599999999999</v>
      </c>
      <c r="AV11">
        <v>5318.2000000000044</v>
      </c>
      <c r="AW11">
        <v>3589</v>
      </c>
      <c r="AX11">
        <v>3367.5999999999985</v>
      </c>
      <c r="AY11">
        <v>-7883.7999999999956</v>
      </c>
      <c r="AZ11">
        <v>15552.800000000003</v>
      </c>
      <c r="BA11">
        <v>-16568</v>
      </c>
      <c r="BB11">
        <v>11847.399999999998</v>
      </c>
      <c r="BC11">
        <v>18118.599999999991</v>
      </c>
      <c r="BD11">
        <v>5800</v>
      </c>
      <c r="BE11">
        <v>21385.4</v>
      </c>
      <c r="BF11">
        <v>-16020.400000000001</v>
      </c>
      <c r="BG11">
        <v>-16624.599999999991</v>
      </c>
      <c r="BH11">
        <v>-23057.999999999993</v>
      </c>
      <c r="BI11">
        <v>1096.3999999999942</v>
      </c>
      <c r="BJ11">
        <v>-951.59999999999854</v>
      </c>
      <c r="BK11">
        <v>-16555.599999999991</v>
      </c>
      <c r="BL11">
        <v>-29908.399999999994</v>
      </c>
      <c r="BM11">
        <v>14309.399999999994</v>
      </c>
      <c r="BN11">
        <v>-13698.799999999996</v>
      </c>
      <c r="BO11">
        <v>3508.1999999999971</v>
      </c>
      <c r="BP11">
        <v>-1983.5999999999985</v>
      </c>
      <c r="BQ11">
        <v>2107.5999999999985</v>
      </c>
      <c r="BR11">
        <v>13046.399999999994</v>
      </c>
      <c r="BS11">
        <v>5302.5999999999913</v>
      </c>
      <c r="BT11">
        <v>-10867.800000000003</v>
      </c>
      <c r="BU11">
        <v>-14526.800000000003</v>
      </c>
      <c r="BV11">
        <v>9090.5999999999913</v>
      </c>
      <c r="BW11">
        <v>-13290.400000000009</v>
      </c>
      <c r="BX11">
        <v>-18187.199999999997</v>
      </c>
      <c r="BY11">
        <v>-2175.1999999999971</v>
      </c>
      <c r="BZ11">
        <v>4300.9999999999927</v>
      </c>
      <c r="CA11">
        <v>10423.399999999994</v>
      </c>
      <c r="CB11">
        <v>11492.599999999999</v>
      </c>
      <c r="CC11">
        <v>-806.79999999999563</v>
      </c>
      <c r="CD11">
        <v>-21390.000000000007</v>
      </c>
      <c r="CE11">
        <v>-5437.8000000000029</v>
      </c>
      <c r="CF11">
        <v>-3746</v>
      </c>
      <c r="CG11">
        <v>7432</v>
      </c>
      <c r="CH11">
        <v>-34135.599999999999</v>
      </c>
      <c r="CI11">
        <v>-6016.6000000000058</v>
      </c>
      <c r="CJ11">
        <v>12640.600000000006</v>
      </c>
      <c r="CK11">
        <v>-374</v>
      </c>
      <c r="CL11">
        <v>37271.800000000003</v>
      </c>
      <c r="CM11">
        <v>-7647.4000000000015</v>
      </c>
      <c r="CN11">
        <v>12598.799999999996</v>
      </c>
      <c r="CO11">
        <v>-13537.199999999997</v>
      </c>
      <c r="CP11">
        <v>-20921</v>
      </c>
      <c r="CQ11">
        <v>-9720.8000000000029</v>
      </c>
      <c r="CR11">
        <v>-19195</v>
      </c>
      <c r="CS11">
        <v>11081.400000000001</v>
      </c>
      <c r="CT11">
        <v>-15773</v>
      </c>
      <c r="CU11">
        <v>-13008.400000000001</v>
      </c>
      <c r="CV11">
        <v>20733.399999999994</v>
      </c>
      <c r="CW11">
        <v>7094.1999999999971</v>
      </c>
      <c r="CY11">
        <f t="shared" si="0"/>
        <v>-1853.4260000000004</v>
      </c>
      <c r="CZ11">
        <f t="shared" si="1"/>
        <v>10554.454000000002</v>
      </c>
    </row>
    <row r="12" spans="1:104" x14ac:dyDescent="0.25">
      <c r="B12">
        <v>-9224</v>
      </c>
      <c r="C12">
        <v>-2429.3999999999942</v>
      </c>
      <c r="D12">
        <v>-4437</v>
      </c>
      <c r="E12">
        <v>8007.1999999999971</v>
      </c>
      <c r="F12">
        <v>2345.8000000000029</v>
      </c>
      <c r="G12">
        <v>-6148</v>
      </c>
      <c r="H12">
        <v>13554.200000000004</v>
      </c>
      <c r="I12">
        <v>-2572</v>
      </c>
      <c r="J12">
        <v>-3226.8000000000029</v>
      </c>
      <c r="K12">
        <v>-8282.8000000000029</v>
      </c>
      <c r="L12">
        <v>1392.2000000000044</v>
      </c>
      <c r="M12">
        <v>17916.199999999997</v>
      </c>
      <c r="N12">
        <v>9180.5999999999985</v>
      </c>
      <c r="O12">
        <v>-14350.600000000006</v>
      </c>
      <c r="P12">
        <v>2078.5999999999985</v>
      </c>
      <c r="Q12">
        <v>3260.5999999999913</v>
      </c>
      <c r="R12">
        <v>28826</v>
      </c>
      <c r="S12">
        <v>-24582.399999999994</v>
      </c>
      <c r="T12">
        <v>-2953.5999999999985</v>
      </c>
      <c r="U12">
        <v>-22480.400000000001</v>
      </c>
      <c r="V12">
        <v>2310.4000000000015</v>
      </c>
      <c r="W12">
        <v>-6270.8000000000029</v>
      </c>
      <c r="X12">
        <v>-14411.600000000006</v>
      </c>
      <c r="Y12">
        <v>3223.4000000000015</v>
      </c>
      <c r="Z12">
        <v>-31202.800000000003</v>
      </c>
      <c r="AA12">
        <v>-2904.3999999999942</v>
      </c>
      <c r="AB12">
        <v>3648.5999999999985</v>
      </c>
      <c r="AC12">
        <v>4081.2000000000044</v>
      </c>
      <c r="AD12">
        <v>4466.5999999999985</v>
      </c>
      <c r="AE12">
        <v>-6524.4000000000015</v>
      </c>
      <c r="AF12">
        <v>8780.3999999999942</v>
      </c>
      <c r="AG12">
        <v>-7328.5999999999985</v>
      </c>
      <c r="AH12">
        <v>13722.799999999996</v>
      </c>
      <c r="AI12">
        <v>-14158.800000000003</v>
      </c>
      <c r="AJ12">
        <v>-13019.600000000006</v>
      </c>
      <c r="AK12">
        <v>7174</v>
      </c>
      <c r="AL12">
        <v>9031.7999999999956</v>
      </c>
      <c r="AM12">
        <v>6348.2000000000116</v>
      </c>
      <c r="AN12">
        <v>6141</v>
      </c>
      <c r="AO12">
        <v>-1777</v>
      </c>
      <c r="AP12">
        <v>-15753.799999999996</v>
      </c>
      <c r="AQ12">
        <v>4761.8000000000029</v>
      </c>
      <c r="AR12">
        <v>-15090.599999999999</v>
      </c>
      <c r="AS12">
        <v>2670.7999999999884</v>
      </c>
      <c r="AT12">
        <v>-22798.199999999997</v>
      </c>
      <c r="AU12">
        <v>11507</v>
      </c>
      <c r="AV12">
        <v>3169.8000000000029</v>
      </c>
      <c r="AW12">
        <v>81</v>
      </c>
      <c r="AX12">
        <v>3289.4000000000015</v>
      </c>
      <c r="AY12">
        <v>-2447.5999999999985</v>
      </c>
      <c r="AZ12">
        <v>14074</v>
      </c>
      <c r="BA12">
        <v>-13607.400000000001</v>
      </c>
      <c r="BB12">
        <v>11847.399999999998</v>
      </c>
      <c r="BC12">
        <v>10859</v>
      </c>
      <c r="BD12">
        <v>5450</v>
      </c>
      <c r="BE12">
        <v>28253.599999999999</v>
      </c>
      <c r="BF12">
        <v>-17732</v>
      </c>
      <c r="BG12">
        <v>-15940.399999999994</v>
      </c>
      <c r="BH12">
        <v>-31762.199999999997</v>
      </c>
      <c r="BI12">
        <v>2135.7999999999956</v>
      </c>
      <c r="BJ12">
        <v>383.80000000000291</v>
      </c>
      <c r="BK12">
        <v>-16017.199999999997</v>
      </c>
      <c r="BL12">
        <v>-26521.599999999991</v>
      </c>
      <c r="BM12">
        <v>16870</v>
      </c>
      <c r="BN12">
        <v>-22760.399999999994</v>
      </c>
      <c r="BO12">
        <v>3284.1999999999971</v>
      </c>
      <c r="BP12">
        <v>4740.6000000000058</v>
      </c>
      <c r="BQ12">
        <v>2899.1999999999971</v>
      </c>
      <c r="BR12">
        <v>16337.599999999991</v>
      </c>
      <c r="BS12">
        <v>13753.599999999991</v>
      </c>
      <c r="BT12">
        <v>-8388.8000000000029</v>
      </c>
      <c r="BU12">
        <v>-18247.399999999994</v>
      </c>
      <c r="BV12">
        <v>8886.3999999999942</v>
      </c>
      <c r="BW12">
        <v>-14550</v>
      </c>
      <c r="BX12">
        <v>-16897.400000000009</v>
      </c>
      <c r="BY12">
        <v>-3134.3999999999942</v>
      </c>
      <c r="BZ12">
        <v>9190.2000000000044</v>
      </c>
      <c r="CA12">
        <v>10048.399999999994</v>
      </c>
      <c r="CB12">
        <v>18310.599999999999</v>
      </c>
      <c r="CC12">
        <v>-5477.5999999999985</v>
      </c>
      <c r="CD12">
        <v>-25649.200000000004</v>
      </c>
      <c r="CE12">
        <v>-8064.2000000000044</v>
      </c>
      <c r="CF12">
        <v>968</v>
      </c>
      <c r="CG12">
        <v>-3262.4000000000015</v>
      </c>
      <c r="CH12">
        <v>-26618.800000000003</v>
      </c>
      <c r="CI12">
        <v>-1459</v>
      </c>
      <c r="CJ12">
        <v>8298.1999999999971</v>
      </c>
      <c r="CK12">
        <v>-3350</v>
      </c>
      <c r="CL12">
        <v>38628.199999999997</v>
      </c>
      <c r="CM12">
        <v>-16737.400000000001</v>
      </c>
      <c r="CN12">
        <v>16048.400000000001</v>
      </c>
      <c r="CO12">
        <v>-17583.199999999997</v>
      </c>
      <c r="CP12">
        <v>-27524.400000000001</v>
      </c>
      <c r="CQ12">
        <v>-12656.800000000003</v>
      </c>
      <c r="CR12">
        <v>-18158.800000000003</v>
      </c>
      <c r="CS12">
        <v>17483.600000000006</v>
      </c>
      <c r="CT12">
        <v>-8659.3999999999942</v>
      </c>
      <c r="CU12">
        <v>-11366.800000000003</v>
      </c>
      <c r="CV12">
        <v>25090.199999999997</v>
      </c>
      <c r="CW12">
        <v>8726.1999999999971</v>
      </c>
      <c r="CY12">
        <f t="shared" si="0"/>
        <v>-1729.6560000000004</v>
      </c>
      <c r="CZ12">
        <f t="shared" si="1"/>
        <v>11200.391999999998</v>
      </c>
    </row>
    <row r="13" spans="1:104" x14ac:dyDescent="0.25">
      <c r="B13">
        <v>-3381</v>
      </c>
      <c r="C13">
        <v>-436.39999999999418</v>
      </c>
      <c r="D13">
        <v>1133</v>
      </c>
      <c r="E13">
        <v>5027.4000000000015</v>
      </c>
      <c r="F13">
        <v>3237.4000000000015</v>
      </c>
      <c r="G13">
        <v>-5179.4000000000015</v>
      </c>
      <c r="H13">
        <v>17773</v>
      </c>
      <c r="I13">
        <v>5769.8000000000029</v>
      </c>
      <c r="J13">
        <v>1873.5999999999985</v>
      </c>
      <c r="K13">
        <v>-3521.6000000000058</v>
      </c>
      <c r="L13">
        <v>-237.79999999999563</v>
      </c>
      <c r="M13">
        <v>9966.3999999999942</v>
      </c>
      <c r="N13">
        <v>11810.599999999999</v>
      </c>
      <c r="O13">
        <v>-9501.8000000000029</v>
      </c>
      <c r="P13">
        <v>-1569</v>
      </c>
      <c r="Q13">
        <v>551.19999999999709</v>
      </c>
      <c r="R13">
        <v>26782.800000000003</v>
      </c>
      <c r="S13">
        <v>-27364.599999999991</v>
      </c>
      <c r="T13">
        <v>-5460</v>
      </c>
      <c r="U13">
        <v>-19434.600000000006</v>
      </c>
      <c r="V13">
        <v>7735.5999999999985</v>
      </c>
      <c r="W13">
        <v>-4208</v>
      </c>
      <c r="X13">
        <v>-16251.400000000009</v>
      </c>
      <c r="Y13">
        <v>-1965.1999999999971</v>
      </c>
      <c r="Z13">
        <v>-26454.800000000003</v>
      </c>
      <c r="AA13">
        <v>-5052.3999999999942</v>
      </c>
      <c r="AB13">
        <v>4777.5999999999985</v>
      </c>
      <c r="AC13">
        <v>3706.4000000000015</v>
      </c>
      <c r="AD13">
        <v>2861.7999999999956</v>
      </c>
      <c r="AE13">
        <v>-5186</v>
      </c>
      <c r="AF13">
        <v>7945</v>
      </c>
      <c r="AG13">
        <v>-8754.4000000000015</v>
      </c>
      <c r="AH13">
        <v>19258</v>
      </c>
      <c r="AI13">
        <v>-16394</v>
      </c>
      <c r="AJ13">
        <v>-14293.400000000001</v>
      </c>
      <c r="AK13">
        <v>2564.5999999999985</v>
      </c>
      <c r="AL13">
        <v>5673.5999999999985</v>
      </c>
      <c r="AM13">
        <v>-433</v>
      </c>
      <c r="AN13">
        <v>7459.6000000000058</v>
      </c>
      <c r="AO13">
        <v>1660.1999999999971</v>
      </c>
      <c r="AP13">
        <v>-11543.599999999999</v>
      </c>
      <c r="AQ13">
        <v>2005.1999999999971</v>
      </c>
      <c r="AR13">
        <v>-14531.599999999999</v>
      </c>
      <c r="AS13">
        <v>8740.1999999999971</v>
      </c>
      <c r="AT13">
        <v>-25634</v>
      </c>
      <c r="AU13">
        <v>11505.800000000003</v>
      </c>
      <c r="AV13">
        <v>-462.19999999999709</v>
      </c>
      <c r="AW13">
        <v>-471</v>
      </c>
      <c r="AX13">
        <v>-1877.5999999999985</v>
      </c>
      <c r="AY13">
        <v>-1708.7999999999956</v>
      </c>
      <c r="AZ13">
        <v>9545</v>
      </c>
      <c r="BA13">
        <v>-18019.599999999999</v>
      </c>
      <c r="BB13">
        <v>10591.8</v>
      </c>
      <c r="BC13">
        <v>14842.599999999991</v>
      </c>
      <c r="BD13">
        <v>1812.2000000000044</v>
      </c>
      <c r="BE13">
        <v>25041.4</v>
      </c>
      <c r="BF13">
        <v>-11836.400000000001</v>
      </c>
      <c r="BG13">
        <v>-23614.199999999997</v>
      </c>
      <c r="BH13">
        <v>-29758.799999999996</v>
      </c>
      <c r="BI13">
        <v>3143.3999999999942</v>
      </c>
      <c r="BJ13">
        <v>-3911.1999999999971</v>
      </c>
      <c r="BK13">
        <v>-11631.199999999997</v>
      </c>
      <c r="BL13">
        <v>-34011.799999999996</v>
      </c>
      <c r="BM13">
        <v>23591.799999999996</v>
      </c>
      <c r="BN13">
        <v>-24004.399999999994</v>
      </c>
      <c r="BO13">
        <v>1325</v>
      </c>
      <c r="BP13">
        <v>6493</v>
      </c>
      <c r="BQ13">
        <v>7408</v>
      </c>
      <c r="BR13">
        <v>7897.5999999999913</v>
      </c>
      <c r="BS13">
        <v>2634.3999999999942</v>
      </c>
      <c r="BT13">
        <v>-9697.4000000000015</v>
      </c>
      <c r="BU13">
        <v>-18486.800000000003</v>
      </c>
      <c r="BV13">
        <v>8922</v>
      </c>
      <c r="BW13">
        <v>-13112.200000000012</v>
      </c>
      <c r="BX13">
        <v>-17465.199999999997</v>
      </c>
      <c r="BY13">
        <v>-3905.1999999999971</v>
      </c>
      <c r="BZ13">
        <v>7659.2000000000044</v>
      </c>
      <c r="CA13">
        <v>7085.5999999999985</v>
      </c>
      <c r="CB13">
        <v>22429.000000000007</v>
      </c>
      <c r="CC13">
        <v>-10529.799999999996</v>
      </c>
      <c r="CD13">
        <v>-25360.600000000006</v>
      </c>
      <c r="CE13">
        <v>-719.80000000000291</v>
      </c>
      <c r="CF13">
        <v>290</v>
      </c>
      <c r="CG13">
        <v>4796.1999999999971</v>
      </c>
      <c r="CH13">
        <v>-17172</v>
      </c>
      <c r="CI13">
        <v>-6242</v>
      </c>
      <c r="CJ13">
        <v>1015</v>
      </c>
      <c r="CK13">
        <v>-7939.1999999999971</v>
      </c>
      <c r="CL13">
        <v>31136.399999999998</v>
      </c>
      <c r="CM13">
        <v>-21923.599999999999</v>
      </c>
      <c r="CN13">
        <v>13205.200000000004</v>
      </c>
      <c r="CO13">
        <v>-7870.4000000000015</v>
      </c>
      <c r="CP13">
        <v>-30741.800000000003</v>
      </c>
      <c r="CQ13">
        <v>-11667</v>
      </c>
      <c r="CR13">
        <v>-14278.599999999999</v>
      </c>
      <c r="CS13">
        <v>18292.800000000003</v>
      </c>
      <c r="CT13">
        <v>-7223.8000000000029</v>
      </c>
      <c r="CU13">
        <v>-16167.199999999997</v>
      </c>
      <c r="CV13">
        <v>22809.399999999994</v>
      </c>
      <c r="CW13">
        <v>8578.7999999999956</v>
      </c>
      <c r="CY13">
        <f t="shared" si="0"/>
        <v>-1982.3320000000003</v>
      </c>
      <c r="CZ13">
        <f t="shared" si="1"/>
        <v>10589.624</v>
      </c>
    </row>
    <row r="14" spans="1:104" x14ac:dyDescent="0.25">
      <c r="B14">
        <v>2291.4000000000015</v>
      </c>
      <c r="C14">
        <v>-36.399999999994179</v>
      </c>
      <c r="D14">
        <v>5207.1999999999971</v>
      </c>
      <c r="E14">
        <v>7850.1999999999971</v>
      </c>
      <c r="F14">
        <v>7796.1999999999971</v>
      </c>
      <c r="G14">
        <v>-7381.8000000000029</v>
      </c>
      <c r="H14">
        <v>18691.200000000004</v>
      </c>
      <c r="I14">
        <v>-421.59999999999854</v>
      </c>
      <c r="J14">
        <v>4296.2000000000044</v>
      </c>
      <c r="K14">
        <v>-6156.6000000000058</v>
      </c>
      <c r="L14">
        <v>-4047.1999999999971</v>
      </c>
      <c r="M14">
        <v>11683</v>
      </c>
      <c r="N14">
        <v>7773.2000000000044</v>
      </c>
      <c r="O14">
        <v>-18760.600000000006</v>
      </c>
      <c r="P14">
        <v>1826.5999999999985</v>
      </c>
      <c r="Q14">
        <v>-2085.6000000000058</v>
      </c>
      <c r="R14">
        <v>25137.599999999999</v>
      </c>
      <c r="S14">
        <v>-27513.399999999994</v>
      </c>
      <c r="T14">
        <v>-9251.2000000000044</v>
      </c>
      <c r="U14">
        <v>-19990.400000000001</v>
      </c>
      <c r="V14">
        <v>4228.0000000000073</v>
      </c>
      <c r="W14">
        <v>-4292.2000000000044</v>
      </c>
      <c r="X14">
        <v>-19409.800000000003</v>
      </c>
      <c r="Y14">
        <v>-1537.7999999999956</v>
      </c>
      <c r="Z14">
        <v>-28094.600000000006</v>
      </c>
      <c r="AA14">
        <v>-5351.3999999999942</v>
      </c>
      <c r="AB14">
        <v>5705.5999999999985</v>
      </c>
      <c r="AC14">
        <v>3057</v>
      </c>
      <c r="AD14">
        <v>-1933.6000000000058</v>
      </c>
      <c r="AE14">
        <v>-5038.8000000000029</v>
      </c>
      <c r="AF14">
        <v>-946.60000000000582</v>
      </c>
      <c r="AG14">
        <v>-12461.800000000003</v>
      </c>
      <c r="AH14">
        <v>26495.4</v>
      </c>
      <c r="AI14">
        <v>-15615.199999999997</v>
      </c>
      <c r="AJ14">
        <v>-14041.800000000003</v>
      </c>
      <c r="AK14">
        <v>-595.40000000000146</v>
      </c>
      <c r="AL14">
        <v>8100.1999999999971</v>
      </c>
      <c r="AM14">
        <v>2866.2000000000116</v>
      </c>
      <c r="AN14">
        <v>9386</v>
      </c>
      <c r="AO14">
        <v>-4363.4000000000087</v>
      </c>
      <c r="AP14">
        <v>-12424.399999999994</v>
      </c>
      <c r="AQ14">
        <v>-4262.5999999999985</v>
      </c>
      <c r="AR14">
        <v>-14499.800000000003</v>
      </c>
      <c r="AS14">
        <v>6707.1999999999971</v>
      </c>
      <c r="AT14">
        <v>-33078.800000000003</v>
      </c>
      <c r="AU14">
        <v>6497</v>
      </c>
      <c r="AV14">
        <v>1191.4000000000015</v>
      </c>
      <c r="AW14">
        <v>-3347.6000000000058</v>
      </c>
      <c r="AX14">
        <v>-6369</v>
      </c>
      <c r="AY14">
        <v>-7005.7999999999956</v>
      </c>
      <c r="AZ14">
        <v>8872.8000000000029</v>
      </c>
      <c r="BA14">
        <v>-22973.800000000003</v>
      </c>
      <c r="BB14">
        <v>7299.3999999999978</v>
      </c>
      <c r="BC14">
        <v>16041.800000000003</v>
      </c>
      <c r="BD14">
        <v>6959.8000000000029</v>
      </c>
      <c r="BE14">
        <v>20674.200000000004</v>
      </c>
      <c r="BF14">
        <v>-13522.200000000004</v>
      </c>
      <c r="BG14">
        <v>-16616.199999999997</v>
      </c>
      <c r="BH14">
        <v>-28224.599999999991</v>
      </c>
      <c r="BI14">
        <v>3215.1999999999971</v>
      </c>
      <c r="BJ14">
        <v>-2360.8000000000029</v>
      </c>
      <c r="BK14">
        <v>-14488.199999999997</v>
      </c>
      <c r="BL14">
        <v>-28297.199999999997</v>
      </c>
      <c r="BM14">
        <v>33122.800000000003</v>
      </c>
      <c r="BN14">
        <v>-21174.6</v>
      </c>
      <c r="BO14">
        <v>-951.40000000000146</v>
      </c>
      <c r="BP14">
        <v>7433</v>
      </c>
      <c r="BQ14">
        <v>6483.5999999999985</v>
      </c>
      <c r="BR14">
        <v>10077.399999999994</v>
      </c>
      <c r="BS14">
        <v>7322</v>
      </c>
      <c r="BT14">
        <v>-8805.5999999999985</v>
      </c>
      <c r="BU14">
        <v>-18215.800000000003</v>
      </c>
      <c r="BV14">
        <v>1486.3999999999942</v>
      </c>
      <c r="BW14">
        <v>-18093</v>
      </c>
      <c r="BX14">
        <v>-10322.400000000009</v>
      </c>
      <c r="BY14">
        <v>-7317.7999999999884</v>
      </c>
      <c r="BZ14">
        <v>6612.4000000000015</v>
      </c>
      <c r="CA14">
        <v>9002.3999999999942</v>
      </c>
      <c r="CB14">
        <v>21008.6</v>
      </c>
      <c r="CC14">
        <v>-14473.799999999996</v>
      </c>
      <c r="CD14">
        <v>-23455.000000000007</v>
      </c>
      <c r="CE14">
        <v>1116.5999999999985</v>
      </c>
      <c r="CF14">
        <v>-3097</v>
      </c>
      <c r="CG14">
        <v>4304</v>
      </c>
      <c r="CH14">
        <v>-10687.199999999997</v>
      </c>
      <c r="CI14">
        <v>-11977.600000000006</v>
      </c>
      <c r="CJ14">
        <v>1129</v>
      </c>
      <c r="CK14">
        <v>-7533.8000000000029</v>
      </c>
      <c r="CL14">
        <v>31669.399999999998</v>
      </c>
      <c r="CM14">
        <v>-18314.599999999999</v>
      </c>
      <c r="CN14">
        <v>9305.7999999999956</v>
      </c>
      <c r="CO14">
        <v>-6932</v>
      </c>
      <c r="CP14">
        <v>-27940.6</v>
      </c>
      <c r="CQ14">
        <v>-16742.199999999997</v>
      </c>
      <c r="CR14">
        <v>-23231</v>
      </c>
      <c r="CS14">
        <v>14006</v>
      </c>
      <c r="CT14">
        <v>-7506</v>
      </c>
      <c r="CU14">
        <v>-20107</v>
      </c>
      <c r="CV14">
        <v>19307</v>
      </c>
      <c r="CW14">
        <v>11345.199999999997</v>
      </c>
      <c r="CY14">
        <f t="shared" si="0"/>
        <v>-2690.9500000000007</v>
      </c>
      <c r="CZ14">
        <f t="shared" si="1"/>
        <v>11182.582</v>
      </c>
    </row>
    <row r="15" spans="1:104" x14ac:dyDescent="0.25">
      <c r="B15">
        <v>940.40000000000146</v>
      </c>
      <c r="C15">
        <v>-3063.7999999999956</v>
      </c>
      <c r="D15">
        <v>-6222</v>
      </c>
      <c r="E15">
        <v>5348.1999999999971</v>
      </c>
      <c r="F15">
        <v>4584.4000000000015</v>
      </c>
      <c r="G15">
        <v>-16331</v>
      </c>
      <c r="H15">
        <v>14555.600000000006</v>
      </c>
      <c r="I15">
        <v>-647</v>
      </c>
      <c r="J15">
        <v>5940.4000000000015</v>
      </c>
      <c r="K15">
        <v>2114.5999999999913</v>
      </c>
      <c r="L15">
        <v>-10877.199999999997</v>
      </c>
      <c r="M15">
        <v>4948</v>
      </c>
      <c r="N15">
        <v>10335</v>
      </c>
      <c r="O15">
        <v>-16049</v>
      </c>
      <c r="P15">
        <v>6035.2000000000044</v>
      </c>
      <c r="Q15">
        <v>-1740.4000000000087</v>
      </c>
      <c r="R15">
        <v>22718.400000000001</v>
      </c>
      <c r="S15">
        <v>-34335.800000000003</v>
      </c>
      <c r="T15">
        <v>-6742</v>
      </c>
      <c r="U15">
        <v>-24833.4</v>
      </c>
      <c r="V15">
        <v>8307.5999999999985</v>
      </c>
      <c r="W15">
        <v>-2374</v>
      </c>
      <c r="X15">
        <v>-23521.400000000009</v>
      </c>
      <c r="Y15">
        <v>2400.8000000000029</v>
      </c>
      <c r="Z15">
        <v>-30236.200000000012</v>
      </c>
      <c r="AA15">
        <v>-7682.1999999999971</v>
      </c>
      <c r="AB15">
        <v>3546.5999999999985</v>
      </c>
      <c r="AC15">
        <v>-4658</v>
      </c>
      <c r="AD15">
        <v>-12116</v>
      </c>
      <c r="AE15">
        <v>-10831.600000000006</v>
      </c>
      <c r="AF15">
        <v>-1144.6000000000058</v>
      </c>
      <c r="AG15">
        <v>-13762.599999999999</v>
      </c>
      <c r="AH15">
        <v>27815.200000000004</v>
      </c>
      <c r="AI15">
        <v>-11418.800000000003</v>
      </c>
      <c r="AJ15">
        <v>-16406.200000000004</v>
      </c>
      <c r="AK15">
        <v>12309.400000000001</v>
      </c>
      <c r="AL15">
        <v>9221.1999999999971</v>
      </c>
      <c r="AM15">
        <v>8011.4000000000087</v>
      </c>
      <c r="AN15">
        <v>6916</v>
      </c>
      <c r="AO15">
        <v>-5973</v>
      </c>
      <c r="AP15">
        <v>-3786.3999999999942</v>
      </c>
      <c r="AQ15">
        <v>-5642</v>
      </c>
      <c r="AR15">
        <v>-23360</v>
      </c>
      <c r="AS15">
        <v>8987.3999999999942</v>
      </c>
      <c r="AT15">
        <v>-35938.400000000001</v>
      </c>
      <c r="AU15">
        <v>1579.4000000000015</v>
      </c>
      <c r="AV15">
        <v>-5685.3999999999942</v>
      </c>
      <c r="AW15">
        <v>-4396.3999999999942</v>
      </c>
      <c r="AX15">
        <v>-5003</v>
      </c>
      <c r="AY15">
        <v>-7065.3999999999942</v>
      </c>
      <c r="AZ15">
        <v>21965.600000000006</v>
      </c>
      <c r="BA15">
        <v>-22931.199999999997</v>
      </c>
      <c r="BB15">
        <v>9139.7999999999993</v>
      </c>
      <c r="BC15">
        <v>11848.399999999994</v>
      </c>
      <c r="BD15">
        <v>7301</v>
      </c>
      <c r="BE15">
        <v>23156.800000000003</v>
      </c>
      <c r="BF15">
        <v>-21378</v>
      </c>
      <c r="BG15">
        <v>-15801.800000000003</v>
      </c>
      <c r="BH15">
        <v>-31361.399999999994</v>
      </c>
      <c r="BI15">
        <v>6139.7999999999956</v>
      </c>
      <c r="BJ15">
        <v>-5759.4000000000015</v>
      </c>
      <c r="BK15">
        <v>-11961.399999999994</v>
      </c>
      <c r="BL15">
        <v>-28059.799999999996</v>
      </c>
      <c r="BM15">
        <v>21240.399999999994</v>
      </c>
      <c r="BN15">
        <v>-21632</v>
      </c>
      <c r="BO15">
        <v>4831.3999999999942</v>
      </c>
      <c r="BP15">
        <v>6948</v>
      </c>
      <c r="BQ15">
        <v>4438.5999999999985</v>
      </c>
      <c r="BR15">
        <v>4455.8000000000029</v>
      </c>
      <c r="BS15">
        <v>2554.3999999999942</v>
      </c>
      <c r="BT15">
        <v>-4915</v>
      </c>
      <c r="BU15">
        <v>-22256.399999999994</v>
      </c>
      <c r="BV15">
        <v>551.19999999999709</v>
      </c>
      <c r="BW15">
        <v>-20754</v>
      </c>
      <c r="BX15">
        <v>-10768.800000000003</v>
      </c>
      <c r="BY15">
        <v>-975</v>
      </c>
      <c r="BZ15">
        <v>-3808.8000000000029</v>
      </c>
      <c r="CA15">
        <v>1933.5999999999985</v>
      </c>
      <c r="CB15">
        <v>18864.799999999996</v>
      </c>
      <c r="CC15">
        <v>-13746.199999999997</v>
      </c>
      <c r="CD15">
        <v>-21494.400000000009</v>
      </c>
      <c r="CE15">
        <v>-2525.8000000000029</v>
      </c>
      <c r="CF15">
        <v>-5320</v>
      </c>
      <c r="CG15">
        <v>2095.7999999999956</v>
      </c>
      <c r="CH15">
        <v>-8914.6000000000058</v>
      </c>
      <c r="CI15">
        <v>-10944.200000000004</v>
      </c>
      <c r="CJ15">
        <v>-913.19999999999709</v>
      </c>
      <c r="CK15">
        <v>-5581.4000000000015</v>
      </c>
      <c r="CL15">
        <v>28554.600000000002</v>
      </c>
      <c r="CM15">
        <v>-17398.599999999999</v>
      </c>
      <c r="CN15">
        <v>11564.999999999993</v>
      </c>
      <c r="CO15">
        <v>-4837.1999999999971</v>
      </c>
      <c r="CP15">
        <v>-26840.800000000003</v>
      </c>
      <c r="CQ15">
        <v>-13603</v>
      </c>
      <c r="CR15">
        <v>-18496</v>
      </c>
      <c r="CS15">
        <v>8399.8000000000029</v>
      </c>
      <c r="CT15">
        <v>-12576.600000000006</v>
      </c>
      <c r="CU15">
        <v>-13942.199999999997</v>
      </c>
      <c r="CV15">
        <v>16403.599999999999</v>
      </c>
      <c r="CW15">
        <v>10114</v>
      </c>
      <c r="CY15">
        <f t="shared" si="0"/>
        <v>-3622.228000000001</v>
      </c>
      <c r="CZ15">
        <f t="shared" si="1"/>
        <v>11404.580000000009</v>
      </c>
    </row>
    <row r="16" spans="1:104" x14ac:dyDescent="0.25">
      <c r="B16">
        <v>-1177</v>
      </c>
      <c r="C16">
        <v>-4546.5999999999985</v>
      </c>
      <c r="D16">
        <v>-2547.6000000000058</v>
      </c>
      <c r="E16">
        <v>6872.1999999999971</v>
      </c>
      <c r="F16">
        <v>2612.8000000000029</v>
      </c>
      <c r="G16">
        <v>-14182.400000000001</v>
      </c>
      <c r="H16">
        <v>14000.200000000004</v>
      </c>
      <c r="I16">
        <v>1727</v>
      </c>
      <c r="J16">
        <v>3918</v>
      </c>
      <c r="K16">
        <v>150.59999999999127</v>
      </c>
      <c r="L16">
        <v>-9743.1999999999971</v>
      </c>
      <c r="M16">
        <v>2968.7999999999956</v>
      </c>
      <c r="N16">
        <v>14049.400000000001</v>
      </c>
      <c r="O16">
        <v>-18541.400000000009</v>
      </c>
      <c r="P16">
        <v>7168.9999999999927</v>
      </c>
      <c r="Q16">
        <v>4076.7999999999884</v>
      </c>
      <c r="R16">
        <v>25318.6</v>
      </c>
      <c r="S16">
        <v>-30425.599999999991</v>
      </c>
      <c r="T16">
        <v>-6481.8000000000029</v>
      </c>
      <c r="U16">
        <v>-24920.600000000006</v>
      </c>
      <c r="V16">
        <v>13116.799999999996</v>
      </c>
      <c r="W16">
        <v>3182.1999999999971</v>
      </c>
      <c r="X16">
        <v>-30015.800000000003</v>
      </c>
      <c r="Y16">
        <v>4442.8000000000029</v>
      </c>
      <c r="Z16">
        <v>-32121.000000000007</v>
      </c>
      <c r="AA16">
        <v>-4019.1999999999971</v>
      </c>
      <c r="AB16">
        <v>6036.7999999999956</v>
      </c>
      <c r="AC16">
        <v>-6531.7999999999956</v>
      </c>
      <c r="AD16">
        <v>-15576</v>
      </c>
      <c r="AE16">
        <v>-11906.200000000004</v>
      </c>
      <c r="AF16">
        <v>2099.3999999999942</v>
      </c>
      <c r="AG16">
        <v>-3613</v>
      </c>
      <c r="AH16">
        <v>24641.599999999999</v>
      </c>
      <c r="AI16">
        <v>-15680</v>
      </c>
      <c r="AJ16">
        <v>-12367.400000000001</v>
      </c>
      <c r="AK16">
        <v>12244.400000000001</v>
      </c>
      <c r="AL16">
        <v>11983.199999999997</v>
      </c>
      <c r="AM16">
        <v>10472.600000000006</v>
      </c>
      <c r="AN16">
        <v>-10.400000000001455</v>
      </c>
      <c r="AO16">
        <v>-10601.400000000001</v>
      </c>
      <c r="AP16">
        <v>7064.8000000000029</v>
      </c>
      <c r="AQ16">
        <v>-1668.3999999999942</v>
      </c>
      <c r="AR16">
        <v>-22776</v>
      </c>
      <c r="AS16">
        <v>8062.1999999999971</v>
      </c>
      <c r="AT16">
        <v>-32202</v>
      </c>
      <c r="AU16">
        <v>5670</v>
      </c>
      <c r="AV16">
        <v>-9108.5999999999985</v>
      </c>
      <c r="AW16">
        <v>758</v>
      </c>
      <c r="AX16">
        <v>-4573.8000000000029</v>
      </c>
      <c r="AY16">
        <v>-5707.1999999999971</v>
      </c>
      <c r="AZ16">
        <v>18210.400000000001</v>
      </c>
      <c r="BA16">
        <v>-18453.800000000003</v>
      </c>
      <c r="BB16">
        <v>9186.9999999999964</v>
      </c>
      <c r="BC16">
        <v>15097.599999999991</v>
      </c>
      <c r="BD16">
        <v>2935.2000000000044</v>
      </c>
      <c r="BE16">
        <v>28551.200000000004</v>
      </c>
      <c r="BF16">
        <v>-14958.200000000004</v>
      </c>
      <c r="BG16">
        <v>-15158.599999999991</v>
      </c>
      <c r="BH16">
        <v>-29298.399999999994</v>
      </c>
      <c r="BI16">
        <v>18576.399999999994</v>
      </c>
      <c r="BJ16">
        <v>-7517.8000000000029</v>
      </c>
      <c r="BK16">
        <v>-15633.799999999988</v>
      </c>
      <c r="BL16">
        <v>-20998.399999999994</v>
      </c>
      <c r="BM16">
        <v>21359.199999999997</v>
      </c>
      <c r="BN16">
        <v>-22264.199999999997</v>
      </c>
      <c r="BO16">
        <v>-2669.2000000000044</v>
      </c>
      <c r="BP16">
        <v>8912.8000000000029</v>
      </c>
      <c r="BQ16">
        <v>5373.1999999999971</v>
      </c>
      <c r="BR16">
        <v>10317</v>
      </c>
      <c r="BS16">
        <v>-2576</v>
      </c>
      <c r="BT16">
        <v>1668.4000000000015</v>
      </c>
      <c r="BU16">
        <v>-19456.800000000003</v>
      </c>
      <c r="BV16">
        <v>-1531.4000000000015</v>
      </c>
      <c r="BW16">
        <v>-16861</v>
      </c>
      <c r="BX16">
        <v>-9932.8000000000029</v>
      </c>
      <c r="BY16">
        <v>-2921.1999999999971</v>
      </c>
      <c r="BZ16">
        <v>-4951.4000000000015</v>
      </c>
      <c r="CA16">
        <v>185</v>
      </c>
      <c r="CB16">
        <v>22198.000000000007</v>
      </c>
      <c r="CC16">
        <v>-17827.599999999999</v>
      </c>
      <c r="CD16">
        <v>-22945.000000000007</v>
      </c>
      <c r="CE16">
        <v>-2465.2000000000044</v>
      </c>
      <c r="CF16">
        <v>-3989</v>
      </c>
      <c r="CG16">
        <v>1423.1999999999971</v>
      </c>
      <c r="CH16">
        <v>-14334</v>
      </c>
      <c r="CI16">
        <v>-9879</v>
      </c>
      <c r="CJ16">
        <v>-4056.8000000000029</v>
      </c>
      <c r="CK16">
        <v>-7911</v>
      </c>
      <c r="CL16">
        <v>30336.600000000002</v>
      </c>
      <c r="CM16">
        <v>-11535.400000000001</v>
      </c>
      <c r="CN16">
        <v>8265.5999999999985</v>
      </c>
      <c r="CO16">
        <v>2241.1999999999971</v>
      </c>
      <c r="CP16">
        <v>-20577</v>
      </c>
      <c r="CQ16">
        <v>-12468.800000000003</v>
      </c>
      <c r="CR16">
        <v>-21226.400000000001</v>
      </c>
      <c r="CS16">
        <v>13009.800000000003</v>
      </c>
      <c r="CT16">
        <v>-9339.1999999999971</v>
      </c>
      <c r="CU16">
        <v>-7413</v>
      </c>
      <c r="CV16">
        <v>13493.799999999996</v>
      </c>
      <c r="CW16">
        <v>9064</v>
      </c>
      <c r="CY16">
        <f t="shared" si="0"/>
        <v>-2691.5100000000025</v>
      </c>
      <c r="CZ16">
        <f t="shared" si="1"/>
        <v>11352.385999999997</v>
      </c>
    </row>
    <row r="17" spans="2:104" x14ac:dyDescent="0.25">
      <c r="B17">
        <v>3243.5999999999985</v>
      </c>
      <c r="C17">
        <v>-10856.399999999994</v>
      </c>
      <c r="D17">
        <v>-2303.4000000000087</v>
      </c>
      <c r="E17">
        <v>9906.1999999999971</v>
      </c>
      <c r="F17">
        <v>11067</v>
      </c>
      <c r="G17">
        <v>-4796.4000000000015</v>
      </c>
      <c r="H17">
        <v>11076</v>
      </c>
      <c r="I17">
        <v>327.59999999999854</v>
      </c>
      <c r="J17">
        <v>4061.5999999999985</v>
      </c>
      <c r="K17">
        <v>-5433.4000000000087</v>
      </c>
      <c r="L17">
        <v>-4912.3999999999942</v>
      </c>
      <c r="M17">
        <v>1117.7999999999956</v>
      </c>
      <c r="N17">
        <v>12770.200000000004</v>
      </c>
      <c r="O17">
        <v>-18408.200000000012</v>
      </c>
      <c r="P17">
        <v>3829.4000000000015</v>
      </c>
      <c r="Q17">
        <v>6370.7999999999884</v>
      </c>
      <c r="R17">
        <v>34434.6</v>
      </c>
      <c r="S17">
        <v>-22678.599999999991</v>
      </c>
      <c r="T17">
        <v>-11796.400000000001</v>
      </c>
      <c r="U17">
        <v>-22445</v>
      </c>
      <c r="V17">
        <v>11235.400000000001</v>
      </c>
      <c r="W17">
        <v>3266.7999999999956</v>
      </c>
      <c r="X17">
        <v>-25138.400000000009</v>
      </c>
      <c r="Y17">
        <v>387</v>
      </c>
      <c r="Z17">
        <v>-33264.400000000009</v>
      </c>
      <c r="AA17">
        <v>-6818.7999999999956</v>
      </c>
      <c r="AB17">
        <v>-7861</v>
      </c>
      <c r="AC17">
        <v>-8820.5999999999985</v>
      </c>
      <c r="AD17">
        <v>-9816.4000000000015</v>
      </c>
      <c r="AE17">
        <v>-9826.6000000000058</v>
      </c>
      <c r="AF17">
        <v>4489.5999999999913</v>
      </c>
      <c r="AG17">
        <v>-8068.1999999999971</v>
      </c>
      <c r="AH17">
        <v>35253.4</v>
      </c>
      <c r="AI17">
        <v>-5974.1999999999971</v>
      </c>
      <c r="AJ17">
        <v>-12718.800000000003</v>
      </c>
      <c r="AK17">
        <v>10207.400000000001</v>
      </c>
      <c r="AL17">
        <v>9936.5999999999985</v>
      </c>
      <c r="AM17">
        <v>15582.800000000003</v>
      </c>
      <c r="AN17">
        <v>6067.8000000000029</v>
      </c>
      <c r="AO17">
        <v>-2553.8000000000029</v>
      </c>
      <c r="AP17">
        <v>3449.4000000000087</v>
      </c>
      <c r="AQ17">
        <v>-805.79999999999563</v>
      </c>
      <c r="AR17">
        <v>-24871</v>
      </c>
      <c r="AS17">
        <v>14209</v>
      </c>
      <c r="AT17">
        <v>-43474.2</v>
      </c>
      <c r="AU17">
        <v>3060.4000000000015</v>
      </c>
      <c r="AV17">
        <v>-4949.5999999999985</v>
      </c>
      <c r="AW17">
        <v>-1219.1999999999971</v>
      </c>
      <c r="AX17">
        <v>-3633</v>
      </c>
      <c r="AY17">
        <v>-10990</v>
      </c>
      <c r="AZ17">
        <v>19822.600000000006</v>
      </c>
      <c r="BA17">
        <v>-17829.199999999997</v>
      </c>
      <c r="BB17">
        <v>13309.8</v>
      </c>
      <c r="BC17">
        <v>18232</v>
      </c>
      <c r="BD17">
        <v>4391.2000000000044</v>
      </c>
      <c r="BE17">
        <v>32450.400000000001</v>
      </c>
      <c r="BF17">
        <v>-11868.200000000004</v>
      </c>
      <c r="BG17">
        <v>-12118.599999999991</v>
      </c>
      <c r="BH17">
        <v>-26284.199999999997</v>
      </c>
      <c r="BI17">
        <v>23993.800000000003</v>
      </c>
      <c r="BJ17">
        <v>-6600.5999999999985</v>
      </c>
      <c r="BK17">
        <v>-14861.799999999988</v>
      </c>
      <c r="BL17">
        <v>-18900.399999999994</v>
      </c>
      <c r="BM17">
        <v>22160.799999999996</v>
      </c>
      <c r="BN17">
        <v>-21722.6</v>
      </c>
      <c r="BO17">
        <v>1779</v>
      </c>
      <c r="BP17">
        <v>9641.1999999999971</v>
      </c>
      <c r="BQ17">
        <v>5556.1999999999971</v>
      </c>
      <c r="BR17">
        <v>12195.399999999994</v>
      </c>
      <c r="BS17">
        <v>-10385.200000000004</v>
      </c>
      <c r="BT17">
        <v>2366.1999999999971</v>
      </c>
      <c r="BU17">
        <v>-17769.600000000006</v>
      </c>
      <c r="BV17">
        <v>3366.1999999999971</v>
      </c>
      <c r="BW17">
        <v>-12322.400000000009</v>
      </c>
      <c r="BX17">
        <v>-9179.8000000000029</v>
      </c>
      <c r="BY17">
        <v>-633.79999999998836</v>
      </c>
      <c r="BZ17">
        <v>189.19999999999709</v>
      </c>
      <c r="CA17">
        <v>1322.8000000000029</v>
      </c>
      <c r="CB17">
        <v>11542.200000000004</v>
      </c>
      <c r="CC17">
        <v>-12296.199999999997</v>
      </c>
      <c r="CD17">
        <v>-22182.200000000004</v>
      </c>
      <c r="CE17">
        <v>-1568</v>
      </c>
      <c r="CF17">
        <v>-3937.8000000000029</v>
      </c>
      <c r="CG17">
        <v>-1367</v>
      </c>
      <c r="CH17">
        <v>-13785.199999999997</v>
      </c>
      <c r="CI17">
        <v>-8334.6000000000058</v>
      </c>
      <c r="CJ17">
        <v>-4414.8000000000029</v>
      </c>
      <c r="CK17">
        <v>-5130.1999999999971</v>
      </c>
      <c r="CL17">
        <v>32849.199999999997</v>
      </c>
      <c r="CM17">
        <v>-8515.8000000000029</v>
      </c>
      <c r="CN17">
        <v>7472</v>
      </c>
      <c r="CO17">
        <v>-2415.4000000000015</v>
      </c>
      <c r="CP17">
        <v>-22140.6</v>
      </c>
      <c r="CQ17">
        <v>-17086.400000000009</v>
      </c>
      <c r="CR17">
        <v>-20447.199999999997</v>
      </c>
      <c r="CS17">
        <v>16014.800000000003</v>
      </c>
      <c r="CT17">
        <v>-15216.800000000003</v>
      </c>
      <c r="CU17">
        <v>-10480.800000000003</v>
      </c>
      <c r="CV17">
        <v>25209.599999999999</v>
      </c>
      <c r="CW17">
        <v>20470.799999999996</v>
      </c>
      <c r="CY17">
        <f t="shared" si="0"/>
        <v>-1745.4380000000008</v>
      </c>
      <c r="CZ17">
        <f t="shared" si="1"/>
        <v>11739.153999999997</v>
      </c>
    </row>
    <row r="18" spans="2:104" x14ac:dyDescent="0.25">
      <c r="B18">
        <v>6991.6000000000058</v>
      </c>
      <c r="C18">
        <v>-3455.3999999999942</v>
      </c>
      <c r="D18">
        <v>-2930.4000000000015</v>
      </c>
      <c r="E18">
        <v>13858.199999999997</v>
      </c>
      <c r="F18">
        <v>11302.800000000003</v>
      </c>
      <c r="G18">
        <v>-6981.2000000000044</v>
      </c>
      <c r="H18">
        <v>4894.4000000000015</v>
      </c>
      <c r="I18">
        <v>3174.4000000000015</v>
      </c>
      <c r="J18">
        <v>7502.2000000000044</v>
      </c>
      <c r="K18">
        <v>-7626.1999999999971</v>
      </c>
      <c r="L18">
        <v>-2148.7999999999956</v>
      </c>
      <c r="M18">
        <v>4024.3999999999942</v>
      </c>
      <c r="N18">
        <v>21633.4</v>
      </c>
      <c r="O18">
        <v>-16111.800000000003</v>
      </c>
      <c r="P18">
        <v>-3295</v>
      </c>
      <c r="Q18">
        <v>4548.3999999999942</v>
      </c>
      <c r="R18">
        <v>31766.400000000001</v>
      </c>
      <c r="S18">
        <v>-14355.800000000003</v>
      </c>
      <c r="T18">
        <v>-10059.400000000001</v>
      </c>
      <c r="U18">
        <v>-23962.800000000003</v>
      </c>
      <c r="V18">
        <v>16644.799999999996</v>
      </c>
      <c r="W18">
        <v>-1813.2000000000044</v>
      </c>
      <c r="X18">
        <v>-22029.200000000004</v>
      </c>
      <c r="Y18">
        <v>-4126</v>
      </c>
      <c r="Z18">
        <v>-33655.000000000007</v>
      </c>
      <c r="AA18">
        <v>-135.79999999999563</v>
      </c>
      <c r="AB18">
        <v>-3602.6000000000058</v>
      </c>
      <c r="AC18">
        <v>-6690.1999999999971</v>
      </c>
      <c r="AD18">
        <v>-14749.200000000004</v>
      </c>
      <c r="AE18">
        <v>-3843.8000000000029</v>
      </c>
      <c r="AF18">
        <v>7111</v>
      </c>
      <c r="AG18">
        <v>-6107</v>
      </c>
      <c r="AH18">
        <v>34301.4</v>
      </c>
      <c r="AI18">
        <v>-8624.5999999999985</v>
      </c>
      <c r="AJ18">
        <v>-11806.600000000006</v>
      </c>
      <c r="AK18">
        <v>8119.1999999999971</v>
      </c>
      <c r="AL18">
        <v>14004</v>
      </c>
      <c r="AM18">
        <v>12202.600000000006</v>
      </c>
      <c r="AN18">
        <v>-1250.5999999999985</v>
      </c>
      <c r="AO18">
        <v>-9110.8000000000029</v>
      </c>
      <c r="AP18">
        <v>5378.8000000000029</v>
      </c>
      <c r="AQ18">
        <v>-1065.1999999999971</v>
      </c>
      <c r="AR18">
        <v>-29518.400000000001</v>
      </c>
      <c r="AS18">
        <v>10153.399999999994</v>
      </c>
      <c r="AT18">
        <v>-41434.6</v>
      </c>
      <c r="AU18">
        <v>2862</v>
      </c>
      <c r="AV18">
        <v>-5841.1999999999971</v>
      </c>
      <c r="AW18">
        <v>-2359.1999999999971</v>
      </c>
      <c r="AX18">
        <v>-14050.599999999999</v>
      </c>
      <c r="AY18">
        <v>-13739.799999999996</v>
      </c>
      <c r="AZ18">
        <v>20610.200000000004</v>
      </c>
      <c r="BA18">
        <v>-18921.800000000003</v>
      </c>
      <c r="BB18">
        <v>14559.8</v>
      </c>
      <c r="BC18">
        <v>17870</v>
      </c>
      <c r="BD18">
        <v>1823.6000000000058</v>
      </c>
      <c r="BE18">
        <v>32931.200000000004</v>
      </c>
      <c r="BF18">
        <v>-13160.600000000006</v>
      </c>
      <c r="BG18">
        <v>-13874</v>
      </c>
      <c r="BH18">
        <v>-26371.399999999994</v>
      </c>
      <c r="BI18">
        <v>21702.599999999991</v>
      </c>
      <c r="BJ18">
        <v>-7067.8000000000029</v>
      </c>
      <c r="BK18">
        <v>-13437.799999999988</v>
      </c>
      <c r="BL18">
        <v>-9933.7999999999884</v>
      </c>
      <c r="BM18">
        <v>16583.399999999994</v>
      </c>
      <c r="BN18">
        <v>-21538.399999999994</v>
      </c>
      <c r="BO18">
        <v>-1076.6000000000058</v>
      </c>
      <c r="BP18">
        <v>13385.199999999997</v>
      </c>
      <c r="BQ18">
        <v>8579.3999999999942</v>
      </c>
      <c r="BR18">
        <v>5183.5999999999913</v>
      </c>
      <c r="BS18">
        <v>-13702.600000000006</v>
      </c>
      <c r="BT18">
        <v>8262.4000000000015</v>
      </c>
      <c r="BU18">
        <v>-28252.199999999997</v>
      </c>
      <c r="BV18">
        <v>1755</v>
      </c>
      <c r="BW18">
        <v>-20120.800000000003</v>
      </c>
      <c r="BX18">
        <v>-17215.199999999997</v>
      </c>
      <c r="BY18">
        <v>-3078.7999999999884</v>
      </c>
      <c r="BZ18">
        <v>-5610.5999999999985</v>
      </c>
      <c r="CA18">
        <v>880.59999999999854</v>
      </c>
      <c r="CB18">
        <v>8445.5999999999985</v>
      </c>
      <c r="CC18">
        <v>-10425.799999999996</v>
      </c>
      <c r="CD18">
        <v>-23820.600000000006</v>
      </c>
      <c r="CE18">
        <v>1142</v>
      </c>
      <c r="CF18">
        <v>-5274.6000000000058</v>
      </c>
      <c r="CG18">
        <v>-1087.2000000000044</v>
      </c>
      <c r="CH18">
        <v>-15807.399999999994</v>
      </c>
      <c r="CI18">
        <v>-8736</v>
      </c>
      <c r="CJ18">
        <v>-6056.8000000000029</v>
      </c>
      <c r="CK18">
        <v>-7023.8000000000029</v>
      </c>
      <c r="CL18">
        <v>33977</v>
      </c>
      <c r="CM18">
        <v>-11595</v>
      </c>
      <c r="CN18">
        <v>1813.4000000000015</v>
      </c>
      <c r="CO18">
        <v>90.599999999998545</v>
      </c>
      <c r="CP18">
        <v>-26385.599999999999</v>
      </c>
      <c r="CQ18">
        <v>-17528.199999999997</v>
      </c>
      <c r="CR18">
        <v>-21312.400000000001</v>
      </c>
      <c r="CS18">
        <v>14321</v>
      </c>
      <c r="CT18">
        <v>-3100.8000000000029</v>
      </c>
      <c r="CU18">
        <v>-11553.599999999999</v>
      </c>
      <c r="CV18">
        <v>26623.399999999994</v>
      </c>
      <c r="CW18">
        <v>15825</v>
      </c>
      <c r="CY18">
        <f t="shared" si="0"/>
        <v>-2227.1219999999994</v>
      </c>
      <c r="CZ18">
        <f t="shared" si="1"/>
        <v>11963.89</v>
      </c>
    </row>
    <row r="19" spans="2:104" x14ac:dyDescent="0.25">
      <c r="B19">
        <v>13028.199999999997</v>
      </c>
      <c r="C19">
        <v>-4802.3999999999942</v>
      </c>
      <c r="D19">
        <v>-3448.2000000000044</v>
      </c>
      <c r="E19">
        <v>10521</v>
      </c>
      <c r="F19">
        <v>16343.600000000006</v>
      </c>
      <c r="G19">
        <v>-1186.8000000000029</v>
      </c>
      <c r="H19">
        <v>2866</v>
      </c>
      <c r="I19">
        <v>1153.1999999999971</v>
      </c>
      <c r="J19">
        <v>5126.5999999999985</v>
      </c>
      <c r="K19">
        <v>-5828.6000000000058</v>
      </c>
      <c r="L19">
        <v>-2699.7999999999956</v>
      </c>
      <c r="M19">
        <v>7331</v>
      </c>
      <c r="N19">
        <v>20660.799999999996</v>
      </c>
      <c r="O19">
        <v>-15603.200000000012</v>
      </c>
      <c r="P19">
        <v>1698.4000000000015</v>
      </c>
      <c r="Q19">
        <v>2801.7999999999884</v>
      </c>
      <c r="R19">
        <v>25868.400000000001</v>
      </c>
      <c r="S19">
        <v>-13512</v>
      </c>
      <c r="T19">
        <v>-7433.2000000000044</v>
      </c>
      <c r="U19">
        <v>-29406.400000000001</v>
      </c>
      <c r="V19">
        <v>13454.400000000001</v>
      </c>
      <c r="W19">
        <v>2423.1999999999971</v>
      </c>
      <c r="X19">
        <v>-21877.800000000003</v>
      </c>
      <c r="Y19">
        <v>-3474.1999999999971</v>
      </c>
      <c r="Z19">
        <v>-35423.600000000006</v>
      </c>
      <c r="AA19">
        <v>-2578.7999999999956</v>
      </c>
      <c r="AB19">
        <v>-1446.8000000000029</v>
      </c>
      <c r="AC19">
        <v>-11467</v>
      </c>
      <c r="AD19">
        <v>-11840</v>
      </c>
      <c r="AE19">
        <v>-1888.6000000000058</v>
      </c>
      <c r="AF19">
        <v>3311.3999999999942</v>
      </c>
      <c r="AG19">
        <v>-11079.800000000003</v>
      </c>
      <c r="AH19">
        <v>34335.200000000004</v>
      </c>
      <c r="AI19">
        <v>-13236.400000000001</v>
      </c>
      <c r="AJ19">
        <v>-18529.600000000006</v>
      </c>
      <c r="AK19">
        <v>9778.4000000000015</v>
      </c>
      <c r="AL19">
        <v>9936.1999999999971</v>
      </c>
      <c r="AM19">
        <v>8837.2000000000116</v>
      </c>
      <c r="AN19">
        <v>-140.19999999999709</v>
      </c>
      <c r="AO19">
        <v>-8966.2000000000044</v>
      </c>
      <c r="AP19">
        <v>11645</v>
      </c>
      <c r="AQ19">
        <v>-1933.3999999999942</v>
      </c>
      <c r="AR19">
        <v>-28849.599999999999</v>
      </c>
      <c r="AS19">
        <v>7273.3999999999942</v>
      </c>
      <c r="AT19">
        <v>-42919.6</v>
      </c>
      <c r="AU19">
        <v>5956.2000000000044</v>
      </c>
      <c r="AV19">
        <v>-1129.3999999999942</v>
      </c>
      <c r="AW19">
        <v>-2477.8000000000029</v>
      </c>
      <c r="AX19">
        <v>-14950.599999999999</v>
      </c>
      <c r="AY19">
        <v>-13290.199999999997</v>
      </c>
      <c r="AZ19">
        <v>30060.400000000009</v>
      </c>
      <c r="BA19">
        <v>-19670.800000000003</v>
      </c>
      <c r="BB19">
        <v>19057.999999999996</v>
      </c>
      <c r="BC19">
        <v>20442.800000000003</v>
      </c>
      <c r="BD19">
        <v>-3365.3999999999942</v>
      </c>
      <c r="BE19">
        <v>32452</v>
      </c>
      <c r="BF19">
        <v>-12804.400000000001</v>
      </c>
      <c r="BG19">
        <v>-10775.800000000003</v>
      </c>
      <c r="BH19">
        <v>-18207.199999999997</v>
      </c>
      <c r="BI19">
        <v>17229.399999999994</v>
      </c>
      <c r="BJ19">
        <v>-9340.5999999999985</v>
      </c>
      <c r="BK19">
        <v>-17173.399999999994</v>
      </c>
      <c r="BL19">
        <v>-8269.3999999999942</v>
      </c>
      <c r="BM19">
        <v>17534</v>
      </c>
      <c r="BN19">
        <v>-24782.199999999997</v>
      </c>
      <c r="BO19">
        <v>-7219</v>
      </c>
      <c r="BP19">
        <v>6026.6000000000058</v>
      </c>
      <c r="BQ19">
        <v>9343.1999999999971</v>
      </c>
      <c r="BR19">
        <v>10293.399999999994</v>
      </c>
      <c r="BS19">
        <v>-9761.8000000000029</v>
      </c>
      <c r="BT19">
        <v>10114.799999999996</v>
      </c>
      <c r="BU19">
        <v>-25507.199999999997</v>
      </c>
      <c r="BV19">
        <v>1193.3999999999942</v>
      </c>
      <c r="BW19">
        <v>-23371.000000000007</v>
      </c>
      <c r="BX19">
        <v>-18404.800000000003</v>
      </c>
      <c r="BY19">
        <v>1770.4000000000087</v>
      </c>
      <c r="BZ19">
        <v>-4966.5999999999985</v>
      </c>
      <c r="CA19">
        <v>10216.600000000006</v>
      </c>
      <c r="CB19">
        <v>3085.7999999999956</v>
      </c>
      <c r="CC19">
        <v>-10572</v>
      </c>
      <c r="CD19">
        <v>-27988.400000000009</v>
      </c>
      <c r="CE19">
        <v>-5048.2000000000044</v>
      </c>
      <c r="CF19">
        <v>-9508</v>
      </c>
      <c r="CG19">
        <v>-790</v>
      </c>
      <c r="CH19">
        <v>-18167.800000000003</v>
      </c>
      <c r="CI19">
        <v>-4369</v>
      </c>
      <c r="CJ19">
        <v>-3852</v>
      </c>
      <c r="CK19">
        <v>-6082.1999999999971</v>
      </c>
      <c r="CL19">
        <v>46659.600000000006</v>
      </c>
      <c r="CM19">
        <v>-10421.199999999997</v>
      </c>
      <c r="CN19">
        <v>3665.4000000000015</v>
      </c>
      <c r="CO19">
        <v>7957.5999999999985</v>
      </c>
      <c r="CP19">
        <v>-31111.4</v>
      </c>
      <c r="CQ19">
        <v>-18035.400000000009</v>
      </c>
      <c r="CR19">
        <v>-16003.599999999999</v>
      </c>
      <c r="CS19">
        <v>12079</v>
      </c>
      <c r="CT19">
        <v>-7624.3999999999942</v>
      </c>
      <c r="CU19">
        <v>-7283.8000000000029</v>
      </c>
      <c r="CV19">
        <v>22704.199999999997</v>
      </c>
      <c r="CW19">
        <v>13835.799999999996</v>
      </c>
      <c r="CY19">
        <f t="shared" si="0"/>
        <v>-2118.252</v>
      </c>
      <c r="CZ19">
        <f t="shared" si="1"/>
        <v>12319.691999999999</v>
      </c>
    </row>
    <row r="20" spans="2:104" x14ac:dyDescent="0.25">
      <c r="B20">
        <v>7148.8000000000029</v>
      </c>
      <c r="C20">
        <v>-11706.599999999999</v>
      </c>
      <c r="D20">
        <v>2115</v>
      </c>
      <c r="E20">
        <v>13486.199999999997</v>
      </c>
      <c r="F20">
        <v>25504.399999999994</v>
      </c>
      <c r="G20">
        <v>-5315.2000000000044</v>
      </c>
      <c r="H20">
        <v>3225</v>
      </c>
      <c r="I20">
        <v>102</v>
      </c>
      <c r="J20">
        <v>2298</v>
      </c>
      <c r="K20">
        <v>-3096.8000000000029</v>
      </c>
      <c r="L20">
        <v>1796</v>
      </c>
      <c r="M20">
        <v>5000</v>
      </c>
      <c r="N20">
        <v>14057.200000000004</v>
      </c>
      <c r="O20">
        <v>-12218.400000000009</v>
      </c>
      <c r="P20">
        <v>4110.4000000000015</v>
      </c>
      <c r="Q20">
        <v>-2233.4000000000087</v>
      </c>
      <c r="R20">
        <v>29268.400000000001</v>
      </c>
      <c r="S20">
        <v>-13744</v>
      </c>
      <c r="T20">
        <v>-3949.2000000000044</v>
      </c>
      <c r="U20">
        <v>-38765.800000000003</v>
      </c>
      <c r="V20">
        <v>17160.200000000004</v>
      </c>
      <c r="W20">
        <v>2669.5999999999985</v>
      </c>
      <c r="X20">
        <v>-23791.200000000004</v>
      </c>
      <c r="Y20">
        <v>-3282.5999999999985</v>
      </c>
      <c r="Z20">
        <v>-31352.800000000003</v>
      </c>
      <c r="AA20">
        <v>816.80000000000291</v>
      </c>
      <c r="AB20">
        <v>-4620.8000000000029</v>
      </c>
      <c r="AC20">
        <v>-11831.199999999997</v>
      </c>
      <c r="AD20">
        <v>-12288</v>
      </c>
      <c r="AE20">
        <v>-2005.6000000000058</v>
      </c>
      <c r="AF20">
        <v>5864.5999999999913</v>
      </c>
      <c r="AG20">
        <v>-6429.1999999999971</v>
      </c>
      <c r="AH20">
        <v>38664.799999999996</v>
      </c>
      <c r="AI20">
        <v>-22001.800000000003</v>
      </c>
      <c r="AJ20">
        <v>-20755.400000000001</v>
      </c>
      <c r="AK20">
        <v>8988.7999999999956</v>
      </c>
      <c r="AL20">
        <v>2883.5999999999985</v>
      </c>
      <c r="AM20">
        <v>2520.2000000000116</v>
      </c>
      <c r="AN20">
        <v>2033.1999999999971</v>
      </c>
      <c r="AO20">
        <v>-8452.4000000000087</v>
      </c>
      <c r="AP20">
        <v>14474.400000000009</v>
      </c>
      <c r="AQ20">
        <v>-5458.7999999999956</v>
      </c>
      <c r="AR20">
        <v>-29154.400000000001</v>
      </c>
      <c r="AS20">
        <v>15709.399999999994</v>
      </c>
      <c r="AT20">
        <v>-42963</v>
      </c>
      <c r="AU20">
        <v>239.20000000000437</v>
      </c>
      <c r="AV20">
        <v>-6924.3999999999942</v>
      </c>
      <c r="AW20">
        <v>-2078.1999999999971</v>
      </c>
      <c r="AX20">
        <v>-8460.2000000000044</v>
      </c>
      <c r="AY20">
        <v>-10284.199999999997</v>
      </c>
      <c r="AZ20">
        <v>31102</v>
      </c>
      <c r="BA20">
        <v>-15145.599999999999</v>
      </c>
      <c r="BB20">
        <v>20197.2</v>
      </c>
      <c r="BC20">
        <v>26554.800000000003</v>
      </c>
      <c r="BD20">
        <v>3126</v>
      </c>
      <c r="BE20">
        <v>42508.6</v>
      </c>
      <c r="BF20">
        <v>-13103.800000000003</v>
      </c>
      <c r="BG20">
        <v>-7516.5999999999913</v>
      </c>
      <c r="BH20">
        <v>-26744.999999999993</v>
      </c>
      <c r="BI20">
        <v>21921.199999999997</v>
      </c>
      <c r="BJ20">
        <v>-10859.400000000001</v>
      </c>
      <c r="BK20">
        <v>-17334.799999999988</v>
      </c>
      <c r="BL20">
        <v>-5944.5999999999913</v>
      </c>
      <c r="BM20">
        <v>19701</v>
      </c>
      <c r="BN20">
        <v>-25576.6</v>
      </c>
      <c r="BO20">
        <v>-2413.6000000000058</v>
      </c>
      <c r="BP20">
        <v>7365.1999999999971</v>
      </c>
      <c r="BQ20">
        <v>5299.7999999999956</v>
      </c>
      <c r="BR20">
        <v>7212.3999999999942</v>
      </c>
      <c r="BS20">
        <v>-10056</v>
      </c>
      <c r="BT20">
        <v>10353.999999999993</v>
      </c>
      <c r="BU20">
        <v>-22987.800000000003</v>
      </c>
      <c r="BV20">
        <v>-1915.2000000000044</v>
      </c>
      <c r="BW20">
        <v>-21244.200000000012</v>
      </c>
      <c r="BX20">
        <v>-17342.800000000003</v>
      </c>
      <c r="BY20">
        <v>-878.79999999998836</v>
      </c>
      <c r="BZ20">
        <v>-6353.5999999999985</v>
      </c>
      <c r="CA20">
        <v>5315.1999999999971</v>
      </c>
      <c r="CB20">
        <v>1089.2000000000044</v>
      </c>
      <c r="CC20">
        <v>-5266.7999999999956</v>
      </c>
      <c r="CD20">
        <v>-26185.800000000003</v>
      </c>
      <c r="CE20">
        <v>7089</v>
      </c>
      <c r="CF20">
        <v>-5757</v>
      </c>
      <c r="CG20">
        <v>-242.40000000000146</v>
      </c>
      <c r="CH20">
        <v>-16207.600000000006</v>
      </c>
      <c r="CI20">
        <v>-3394.8000000000029</v>
      </c>
      <c r="CJ20">
        <v>-7197.1999999999971</v>
      </c>
      <c r="CK20">
        <v>-3227.5999999999985</v>
      </c>
      <c r="CL20">
        <v>42245</v>
      </c>
      <c r="CM20">
        <v>-14299</v>
      </c>
      <c r="CN20">
        <v>3972.1999999999971</v>
      </c>
      <c r="CO20">
        <v>1996.4000000000015</v>
      </c>
      <c r="CP20">
        <v>-29268.199999999997</v>
      </c>
      <c r="CQ20">
        <v>-16248.199999999997</v>
      </c>
      <c r="CR20">
        <v>-19247.400000000001</v>
      </c>
      <c r="CS20">
        <v>9748</v>
      </c>
      <c r="CT20">
        <v>-1848</v>
      </c>
      <c r="CU20">
        <v>-10321.599999999999</v>
      </c>
      <c r="CV20">
        <v>23096</v>
      </c>
      <c r="CW20">
        <v>9224.4000000000015</v>
      </c>
      <c r="CY20">
        <f t="shared" si="0"/>
        <v>-1880.3980000000008</v>
      </c>
      <c r="CZ20">
        <f t="shared" si="1"/>
        <v>12265.473999999995</v>
      </c>
    </row>
    <row r="21" spans="2:104" x14ac:dyDescent="0.25">
      <c r="B21">
        <v>9021.1999999999971</v>
      </c>
      <c r="C21">
        <v>-18377</v>
      </c>
      <c r="D21">
        <v>4444.8000000000029</v>
      </c>
      <c r="E21">
        <v>14710</v>
      </c>
      <c r="F21">
        <v>20230.800000000003</v>
      </c>
      <c r="G21">
        <v>-13277.800000000003</v>
      </c>
      <c r="H21">
        <v>-275.39999999999418</v>
      </c>
      <c r="I21">
        <v>1198.1999999999971</v>
      </c>
      <c r="J21">
        <v>1451.5999999999985</v>
      </c>
      <c r="K21">
        <v>-11287.400000000009</v>
      </c>
      <c r="L21">
        <v>1611.6000000000058</v>
      </c>
      <c r="M21">
        <v>9538</v>
      </c>
      <c r="N21">
        <v>15701.200000000004</v>
      </c>
      <c r="O21">
        <v>-4590</v>
      </c>
      <c r="P21">
        <v>3978.4000000000015</v>
      </c>
      <c r="Q21">
        <v>-9834.4000000000087</v>
      </c>
      <c r="R21">
        <v>23474.400000000001</v>
      </c>
      <c r="S21">
        <v>-16491</v>
      </c>
      <c r="T21">
        <v>-9988.4000000000015</v>
      </c>
      <c r="U21">
        <v>-39039.4</v>
      </c>
      <c r="V21">
        <v>9280.5999999999985</v>
      </c>
      <c r="W21">
        <v>4382.1999999999971</v>
      </c>
      <c r="X21">
        <v>-16684.400000000009</v>
      </c>
      <c r="Y21">
        <v>-1475.1999999999971</v>
      </c>
      <c r="Z21">
        <v>-34198.000000000007</v>
      </c>
      <c r="AA21">
        <v>864.40000000000146</v>
      </c>
      <c r="AB21">
        <v>-5196.2000000000044</v>
      </c>
      <c r="AC21">
        <v>-8923.1999999999971</v>
      </c>
      <c r="AD21">
        <v>-23180.400000000001</v>
      </c>
      <c r="AE21">
        <v>-916.40000000000146</v>
      </c>
      <c r="AF21">
        <v>3735.5999999999913</v>
      </c>
      <c r="AG21">
        <v>-10533.599999999999</v>
      </c>
      <c r="AH21">
        <v>32151.4</v>
      </c>
      <c r="AI21">
        <v>-16924.599999999999</v>
      </c>
      <c r="AJ21">
        <v>-16402.600000000006</v>
      </c>
      <c r="AK21">
        <v>7604.4000000000015</v>
      </c>
      <c r="AL21">
        <v>5526.5999999999985</v>
      </c>
      <c r="AM21">
        <v>-887</v>
      </c>
      <c r="AN21">
        <v>-6790.5999999999985</v>
      </c>
      <c r="AO21">
        <v>-9353.2000000000044</v>
      </c>
      <c r="AP21">
        <v>15795.400000000009</v>
      </c>
      <c r="AQ21">
        <v>-5635.7999999999956</v>
      </c>
      <c r="AR21">
        <v>-23644.400000000001</v>
      </c>
      <c r="AS21">
        <v>16925</v>
      </c>
      <c r="AT21">
        <v>-41134.400000000001</v>
      </c>
      <c r="AU21">
        <v>10493.800000000003</v>
      </c>
      <c r="AV21">
        <v>-213.59999999999854</v>
      </c>
      <c r="AW21">
        <v>-5236.6000000000058</v>
      </c>
      <c r="AX21">
        <v>-21040.400000000001</v>
      </c>
      <c r="AY21">
        <v>-10336</v>
      </c>
      <c r="AZ21">
        <v>31152.199999999997</v>
      </c>
      <c r="BA21">
        <v>-16465.199999999997</v>
      </c>
      <c r="BB21">
        <v>17834.8</v>
      </c>
      <c r="BC21">
        <v>24174.399999999994</v>
      </c>
      <c r="BD21">
        <v>5.8000000000029104</v>
      </c>
      <c r="BE21">
        <v>41182.800000000003</v>
      </c>
      <c r="BF21">
        <v>-14906.600000000006</v>
      </c>
      <c r="BG21">
        <v>-15742.800000000003</v>
      </c>
      <c r="BH21">
        <v>-25454.999999999993</v>
      </c>
      <c r="BI21">
        <v>21042.599999999991</v>
      </c>
      <c r="BJ21">
        <v>3613.8000000000029</v>
      </c>
      <c r="BK21">
        <v>-13143.799999999988</v>
      </c>
      <c r="BL21">
        <v>-4346</v>
      </c>
      <c r="BM21">
        <v>11234.599999999999</v>
      </c>
      <c r="BN21">
        <v>-26936</v>
      </c>
      <c r="BO21">
        <v>-7711.6000000000058</v>
      </c>
      <c r="BP21">
        <v>13575.600000000006</v>
      </c>
      <c r="BQ21">
        <v>20764.799999999996</v>
      </c>
      <c r="BR21">
        <v>11518</v>
      </c>
      <c r="BS21">
        <v>-6537.8000000000029</v>
      </c>
      <c r="BT21">
        <v>6589</v>
      </c>
      <c r="BU21">
        <v>-26979.800000000003</v>
      </c>
      <c r="BV21">
        <v>-561.40000000000146</v>
      </c>
      <c r="BW21">
        <v>-20306</v>
      </c>
      <c r="BX21">
        <v>-19003.800000000003</v>
      </c>
      <c r="BY21">
        <v>5160.2000000000116</v>
      </c>
      <c r="BZ21">
        <v>-7416.8000000000029</v>
      </c>
      <c r="CA21">
        <v>7457.8000000000029</v>
      </c>
      <c r="CB21">
        <v>1353.4000000000015</v>
      </c>
      <c r="CC21">
        <v>-3536.5999999999985</v>
      </c>
      <c r="CD21">
        <v>-23221.200000000004</v>
      </c>
      <c r="CE21">
        <v>642.19999999999709</v>
      </c>
      <c r="CF21">
        <v>-6790.3999999999942</v>
      </c>
      <c r="CG21">
        <v>2232</v>
      </c>
      <c r="CH21">
        <v>-15155.399999999994</v>
      </c>
      <c r="CI21">
        <v>-4567.4000000000015</v>
      </c>
      <c r="CJ21">
        <v>-4264</v>
      </c>
      <c r="CK21">
        <v>-3062.4000000000015</v>
      </c>
      <c r="CL21">
        <v>42320.600000000006</v>
      </c>
      <c r="CM21">
        <v>-8634.8000000000029</v>
      </c>
      <c r="CN21">
        <v>4467.5999999999985</v>
      </c>
      <c r="CO21">
        <v>-1405.8000000000029</v>
      </c>
      <c r="CP21">
        <v>-26489.599999999999</v>
      </c>
      <c r="CQ21">
        <v>-11882.800000000003</v>
      </c>
      <c r="CR21">
        <v>-11449.199999999997</v>
      </c>
      <c r="CS21">
        <v>5175.8000000000029</v>
      </c>
      <c r="CT21">
        <v>-1273.8000000000029</v>
      </c>
      <c r="CU21">
        <v>-9663</v>
      </c>
      <c r="CV21">
        <v>20606.199999999997</v>
      </c>
      <c r="CW21">
        <v>7276.1999999999971</v>
      </c>
      <c r="CY21">
        <f t="shared" si="0"/>
        <v>-2072.764000000001</v>
      </c>
      <c r="CZ21">
        <f t="shared" si="1"/>
        <v>12302.764000000003</v>
      </c>
    </row>
    <row r="22" spans="2:104" x14ac:dyDescent="0.25">
      <c r="B22">
        <v>13818</v>
      </c>
      <c r="C22">
        <v>-17972.599999999999</v>
      </c>
      <c r="D22">
        <v>2661.1999999999971</v>
      </c>
      <c r="E22">
        <v>12127.799999999996</v>
      </c>
      <c r="F22">
        <v>13625</v>
      </c>
      <c r="G22">
        <v>-16710.200000000004</v>
      </c>
      <c r="H22">
        <v>-3399</v>
      </c>
      <c r="I22">
        <v>-51.400000000001455</v>
      </c>
      <c r="J22">
        <v>-3251.4000000000015</v>
      </c>
      <c r="K22">
        <v>-7386.4000000000087</v>
      </c>
      <c r="L22">
        <v>-2215.5999999999985</v>
      </c>
      <c r="M22">
        <v>5838.3999999999942</v>
      </c>
      <c r="N22">
        <v>6691</v>
      </c>
      <c r="O22">
        <v>-20135</v>
      </c>
      <c r="P22">
        <v>2747.7999999999956</v>
      </c>
      <c r="Q22">
        <v>-5413.8000000000029</v>
      </c>
      <c r="R22">
        <v>15955.400000000001</v>
      </c>
      <c r="S22">
        <v>-23503.800000000003</v>
      </c>
      <c r="T22">
        <v>-12843.599999999999</v>
      </c>
      <c r="U22">
        <v>-42818.8</v>
      </c>
      <c r="V22">
        <v>9861.7999999999956</v>
      </c>
      <c r="W22">
        <v>2239.1999999999971</v>
      </c>
      <c r="X22">
        <v>-15399.400000000009</v>
      </c>
      <c r="Y22">
        <v>7015.4000000000015</v>
      </c>
      <c r="Z22">
        <v>-26738.800000000003</v>
      </c>
      <c r="AA22">
        <v>1374.6000000000058</v>
      </c>
      <c r="AB22">
        <v>-8075.2000000000044</v>
      </c>
      <c r="AC22">
        <v>-6663.1999999999971</v>
      </c>
      <c r="AD22">
        <v>-16435.800000000003</v>
      </c>
      <c r="AE22">
        <v>-697.20000000000437</v>
      </c>
      <c r="AF22">
        <v>10615.199999999997</v>
      </c>
      <c r="AG22">
        <v>-9642.8000000000029</v>
      </c>
      <c r="AH22">
        <v>22699.4</v>
      </c>
      <c r="AI22">
        <v>-21572.800000000003</v>
      </c>
      <c r="AJ22">
        <v>-14765.200000000004</v>
      </c>
      <c r="AK22">
        <v>10768.400000000001</v>
      </c>
      <c r="AL22">
        <v>12566.599999999999</v>
      </c>
      <c r="AM22">
        <v>-239</v>
      </c>
      <c r="AN22">
        <v>-2497.5999999999985</v>
      </c>
      <c r="AO22">
        <v>-10131.600000000006</v>
      </c>
      <c r="AP22">
        <v>16870.600000000006</v>
      </c>
      <c r="AQ22">
        <v>-9244.3999999999942</v>
      </c>
      <c r="AR22">
        <v>-23393.800000000003</v>
      </c>
      <c r="AS22">
        <v>14169.599999999991</v>
      </c>
      <c r="AT22">
        <v>-39693.4</v>
      </c>
      <c r="AU22">
        <v>8947.2000000000044</v>
      </c>
      <c r="AV22">
        <v>1554.4000000000015</v>
      </c>
      <c r="AW22">
        <v>976.80000000000291</v>
      </c>
      <c r="AX22">
        <v>-16216</v>
      </c>
      <c r="AY22">
        <v>-8410.7999999999956</v>
      </c>
      <c r="AZ22">
        <v>31647.800000000003</v>
      </c>
      <c r="BA22">
        <v>-18358.199999999997</v>
      </c>
      <c r="BB22">
        <v>22255.399999999998</v>
      </c>
      <c r="BC22">
        <v>25413.800000000003</v>
      </c>
      <c r="BD22">
        <v>-4430.7999999999956</v>
      </c>
      <c r="BE22">
        <v>30581.800000000003</v>
      </c>
      <c r="BF22">
        <v>-13550.600000000006</v>
      </c>
      <c r="BG22">
        <v>-22509.599999999991</v>
      </c>
      <c r="BH22">
        <v>-32236.599999999991</v>
      </c>
      <c r="BI22">
        <v>16794.800000000003</v>
      </c>
      <c r="BJ22">
        <v>1443.5999999999985</v>
      </c>
      <c r="BK22">
        <v>-15199</v>
      </c>
      <c r="BL22">
        <v>-14120.199999999997</v>
      </c>
      <c r="BM22">
        <v>14835.799999999996</v>
      </c>
      <c r="BN22">
        <v>-26426</v>
      </c>
      <c r="BO22">
        <v>-11041.600000000006</v>
      </c>
      <c r="BP22">
        <v>10831.800000000003</v>
      </c>
      <c r="BQ22">
        <v>15087</v>
      </c>
      <c r="BR22">
        <v>14752</v>
      </c>
      <c r="BS22">
        <v>-16083.200000000004</v>
      </c>
      <c r="BT22">
        <v>1625.5999999999985</v>
      </c>
      <c r="BU22">
        <v>-26431.800000000003</v>
      </c>
      <c r="BV22">
        <v>-740</v>
      </c>
      <c r="BW22">
        <v>-20783.400000000009</v>
      </c>
      <c r="BX22">
        <v>-17553.400000000009</v>
      </c>
      <c r="BY22">
        <v>6790.4000000000087</v>
      </c>
      <c r="BZ22">
        <v>-5608.5999999999985</v>
      </c>
      <c r="CA22">
        <v>2272.4000000000015</v>
      </c>
      <c r="CB22">
        <v>-3102.1999999999971</v>
      </c>
      <c r="CC22">
        <v>-6279.5999999999985</v>
      </c>
      <c r="CD22">
        <v>-11302.600000000006</v>
      </c>
      <c r="CE22">
        <v>-5640.2000000000044</v>
      </c>
      <c r="CF22">
        <v>-8139.6000000000058</v>
      </c>
      <c r="CG22">
        <v>34.599999999998545</v>
      </c>
      <c r="CH22">
        <v>-11674.600000000006</v>
      </c>
      <c r="CI22">
        <v>-4377.4000000000015</v>
      </c>
      <c r="CJ22">
        <v>8227</v>
      </c>
      <c r="CK22">
        <v>3701.8000000000029</v>
      </c>
      <c r="CL22">
        <v>43845.600000000006</v>
      </c>
      <c r="CM22">
        <v>-9760.4000000000015</v>
      </c>
      <c r="CN22">
        <v>4700.1999999999971</v>
      </c>
      <c r="CO22">
        <v>-997.59999999999854</v>
      </c>
      <c r="CP22">
        <v>-26152.199999999997</v>
      </c>
      <c r="CQ22">
        <v>-15731.199999999997</v>
      </c>
      <c r="CR22">
        <v>-15807.199999999997</v>
      </c>
      <c r="CS22">
        <v>6935.5999999999985</v>
      </c>
      <c r="CT22">
        <v>-10740.800000000003</v>
      </c>
      <c r="CU22">
        <v>-12812.599999999999</v>
      </c>
      <c r="CV22">
        <v>20183.399999999994</v>
      </c>
      <c r="CW22">
        <v>10657.799999999996</v>
      </c>
      <c r="CY22">
        <f t="shared" si="0"/>
        <v>-2873.6780000000022</v>
      </c>
      <c r="CZ22">
        <f t="shared" si="1"/>
        <v>12588.518000000004</v>
      </c>
    </row>
    <row r="23" spans="2:104" x14ac:dyDescent="0.25">
      <c r="B23">
        <v>16972.600000000006</v>
      </c>
      <c r="C23">
        <v>-20396.399999999994</v>
      </c>
      <c r="D23">
        <v>1425.8000000000029</v>
      </c>
      <c r="E23">
        <v>6418.5999999999985</v>
      </c>
      <c r="F23">
        <v>11426</v>
      </c>
      <c r="G23">
        <v>-5605.4000000000015</v>
      </c>
      <c r="H23">
        <v>-6795.5999999999985</v>
      </c>
      <c r="I23">
        <v>5384.8000000000029</v>
      </c>
      <c r="J23">
        <v>-4442.8000000000029</v>
      </c>
      <c r="K23">
        <v>-8196.4000000000087</v>
      </c>
      <c r="L23">
        <v>1337.4000000000015</v>
      </c>
      <c r="M23">
        <v>1682</v>
      </c>
      <c r="N23">
        <v>11478.599999999999</v>
      </c>
      <c r="O23">
        <v>-17872.200000000012</v>
      </c>
      <c r="P23">
        <v>-4280.2000000000044</v>
      </c>
      <c r="Q23">
        <v>-2040.4000000000087</v>
      </c>
      <c r="R23">
        <v>14077.400000000001</v>
      </c>
      <c r="S23">
        <v>-24165.399999999994</v>
      </c>
      <c r="T23">
        <v>-14398.200000000004</v>
      </c>
      <c r="U23">
        <v>-33941.4</v>
      </c>
      <c r="V23">
        <v>4337.7999999999956</v>
      </c>
      <c r="W23">
        <v>1317</v>
      </c>
      <c r="X23">
        <v>-23164.400000000009</v>
      </c>
      <c r="Y23">
        <v>14132.800000000003</v>
      </c>
      <c r="Z23">
        <v>-38594.000000000007</v>
      </c>
      <c r="AA23">
        <v>5736.2000000000044</v>
      </c>
      <c r="AB23">
        <v>-3383.8000000000029</v>
      </c>
      <c r="AC23">
        <v>-11090.400000000001</v>
      </c>
      <c r="AD23">
        <v>-14075.600000000006</v>
      </c>
      <c r="AE23">
        <v>-6304.8000000000029</v>
      </c>
      <c r="AF23">
        <v>10082.199999999997</v>
      </c>
      <c r="AG23">
        <v>-9854.5999999999985</v>
      </c>
      <c r="AH23">
        <v>15998.799999999996</v>
      </c>
      <c r="AI23">
        <v>-19206.400000000001</v>
      </c>
      <c r="AJ23">
        <v>-17722.400000000001</v>
      </c>
      <c r="AK23">
        <v>8711.4000000000015</v>
      </c>
      <c r="AL23">
        <v>5886</v>
      </c>
      <c r="AM23">
        <v>-226.79999999998836</v>
      </c>
      <c r="AN23">
        <v>7752.6000000000058</v>
      </c>
      <c r="AO23">
        <v>-17829.200000000004</v>
      </c>
      <c r="AP23">
        <v>21600.800000000003</v>
      </c>
      <c r="AQ23">
        <v>-5523.1999999999971</v>
      </c>
      <c r="AR23">
        <v>-25815.199999999997</v>
      </c>
      <c r="AS23">
        <v>16814.599999999991</v>
      </c>
      <c r="AT23">
        <v>-40076</v>
      </c>
      <c r="AU23">
        <v>3986.8000000000029</v>
      </c>
      <c r="AV23">
        <v>3092.8000000000029</v>
      </c>
      <c r="AW23">
        <v>-4519.1999999999971</v>
      </c>
      <c r="AX23">
        <v>-18524.400000000001</v>
      </c>
      <c r="AY23">
        <v>-10101.399999999994</v>
      </c>
      <c r="AZ23">
        <v>31930.199999999997</v>
      </c>
      <c r="BA23">
        <v>-21888</v>
      </c>
      <c r="BB23">
        <v>20950.2</v>
      </c>
      <c r="BC23">
        <v>25765.800000000003</v>
      </c>
      <c r="BD23">
        <v>-3848.5999999999985</v>
      </c>
      <c r="BE23">
        <v>31276.6</v>
      </c>
      <c r="BF23">
        <v>-25206.400000000001</v>
      </c>
      <c r="BG23">
        <v>-21007.599999999991</v>
      </c>
      <c r="BH23">
        <v>-29920.599999999991</v>
      </c>
      <c r="BI23">
        <v>14867.199999999997</v>
      </c>
      <c r="BJ23">
        <v>-4193.5999999999985</v>
      </c>
      <c r="BK23">
        <v>-14940.599999999991</v>
      </c>
      <c r="BL23">
        <v>-10767</v>
      </c>
      <c r="BM23">
        <v>16840.399999999994</v>
      </c>
      <c r="BN23">
        <v>-28625.199999999997</v>
      </c>
      <c r="BO23">
        <v>-7245.2000000000044</v>
      </c>
      <c r="BP23">
        <v>4015.6000000000058</v>
      </c>
      <c r="BQ23">
        <v>15058.599999999999</v>
      </c>
      <c r="BR23">
        <v>16999.399999999994</v>
      </c>
      <c r="BS23">
        <v>-1131.6000000000058</v>
      </c>
      <c r="BT23">
        <v>-2394.4000000000015</v>
      </c>
      <c r="BU23">
        <v>-32251.399999999994</v>
      </c>
      <c r="BV23">
        <v>1970.5999999999985</v>
      </c>
      <c r="BW23">
        <v>-21748.800000000003</v>
      </c>
      <c r="BX23">
        <v>-28409.600000000006</v>
      </c>
      <c r="BY23">
        <v>10177</v>
      </c>
      <c r="BZ23">
        <v>-5106.2000000000044</v>
      </c>
      <c r="CA23">
        <v>-3428</v>
      </c>
      <c r="CB23">
        <v>-3270.1999999999971</v>
      </c>
      <c r="CC23">
        <v>-8317.1999999999971</v>
      </c>
      <c r="CD23">
        <v>-8604.2000000000044</v>
      </c>
      <c r="CE23">
        <v>-1282.4000000000015</v>
      </c>
      <c r="CF23">
        <v>-6551.3999999999942</v>
      </c>
      <c r="CG23">
        <v>-5092</v>
      </c>
      <c r="CH23">
        <v>-14541.600000000006</v>
      </c>
      <c r="CI23">
        <v>1115</v>
      </c>
      <c r="CJ23">
        <v>4071</v>
      </c>
      <c r="CK23">
        <v>446.80000000000291</v>
      </c>
      <c r="CL23">
        <v>39223.399999999994</v>
      </c>
      <c r="CM23">
        <v>-6827.4000000000015</v>
      </c>
      <c r="CN23">
        <v>8754.4000000000015</v>
      </c>
      <c r="CO23">
        <v>828</v>
      </c>
      <c r="CP23">
        <v>-28449.800000000003</v>
      </c>
      <c r="CQ23">
        <v>-11708.400000000009</v>
      </c>
      <c r="CR23">
        <v>-19506</v>
      </c>
      <c r="CS23">
        <v>7010.8000000000029</v>
      </c>
      <c r="CT23">
        <v>-11198.399999999994</v>
      </c>
      <c r="CU23">
        <v>-12501</v>
      </c>
      <c r="CV23">
        <v>13685.399999999994</v>
      </c>
      <c r="CW23">
        <v>19770.400000000001</v>
      </c>
      <c r="CY23">
        <f t="shared" si="0"/>
        <v>-3336.992000000002</v>
      </c>
      <c r="CZ23">
        <f t="shared" si="1"/>
        <v>12825.187999999991</v>
      </c>
    </row>
    <row r="24" spans="2:104" x14ac:dyDescent="0.25">
      <c r="B24">
        <v>14329</v>
      </c>
      <c r="C24">
        <v>-12796.399999999994</v>
      </c>
      <c r="D24">
        <v>9313</v>
      </c>
      <c r="E24">
        <v>5884.1999999999971</v>
      </c>
      <c r="F24">
        <v>15737.399999999994</v>
      </c>
      <c r="G24">
        <v>-5340.8000000000029</v>
      </c>
      <c r="H24">
        <v>-3587</v>
      </c>
      <c r="I24">
        <v>-1029.8000000000029</v>
      </c>
      <c r="J24">
        <v>-6447.5999999999985</v>
      </c>
      <c r="K24">
        <v>-4762.6000000000058</v>
      </c>
      <c r="L24">
        <v>3771</v>
      </c>
      <c r="M24">
        <v>5168</v>
      </c>
      <c r="N24">
        <v>9223.2000000000044</v>
      </c>
      <c r="O24">
        <v>-23384.400000000009</v>
      </c>
      <c r="P24">
        <v>-8590.5999999999985</v>
      </c>
      <c r="Q24">
        <v>-3256.2000000000044</v>
      </c>
      <c r="R24">
        <v>15610.800000000003</v>
      </c>
      <c r="S24">
        <v>-22170.399999999994</v>
      </c>
      <c r="T24">
        <v>-8370.8000000000029</v>
      </c>
      <c r="U24">
        <v>-33972.600000000006</v>
      </c>
      <c r="V24">
        <v>-1670.7999999999956</v>
      </c>
      <c r="W24">
        <v>10999.199999999997</v>
      </c>
      <c r="X24">
        <v>-21965.800000000003</v>
      </c>
      <c r="Y24">
        <v>14894.400000000001</v>
      </c>
      <c r="Z24">
        <v>-38630.400000000009</v>
      </c>
      <c r="AA24">
        <v>8116.2000000000044</v>
      </c>
      <c r="AB24">
        <v>-603.80000000000291</v>
      </c>
      <c r="AC24">
        <v>-3132.5999999999985</v>
      </c>
      <c r="AD24">
        <v>-23125.600000000002</v>
      </c>
      <c r="AE24">
        <v>-679.80000000000291</v>
      </c>
      <c r="AF24">
        <v>10400.599999999991</v>
      </c>
      <c r="AG24">
        <v>-3176.5999999999985</v>
      </c>
      <c r="AH24">
        <v>15999.799999999996</v>
      </c>
      <c r="AI24">
        <v>-10471.400000000001</v>
      </c>
      <c r="AJ24">
        <v>-14733.400000000001</v>
      </c>
      <c r="AK24">
        <v>9303.5999999999985</v>
      </c>
      <c r="AL24">
        <v>9909.4000000000015</v>
      </c>
      <c r="AM24">
        <v>710.60000000000582</v>
      </c>
      <c r="AN24">
        <v>5946.4000000000015</v>
      </c>
      <c r="AO24">
        <v>-21329.600000000006</v>
      </c>
      <c r="AP24">
        <v>14342</v>
      </c>
      <c r="AQ24">
        <v>-65.19999999999709</v>
      </c>
      <c r="AR24">
        <v>-21552.6</v>
      </c>
      <c r="AS24">
        <v>9778.3999999999942</v>
      </c>
      <c r="AT24">
        <v>-41786.199999999997</v>
      </c>
      <c r="AU24">
        <v>4613.4000000000015</v>
      </c>
      <c r="AV24">
        <v>3836</v>
      </c>
      <c r="AW24">
        <v>-8718.3999999999942</v>
      </c>
      <c r="AX24">
        <v>-16601.800000000003</v>
      </c>
      <c r="AY24">
        <v>-14879.599999999999</v>
      </c>
      <c r="AZ24">
        <v>26875</v>
      </c>
      <c r="BA24">
        <v>-17892.599999999999</v>
      </c>
      <c r="BB24">
        <v>18782.8</v>
      </c>
      <c r="BC24">
        <v>25576.199999999997</v>
      </c>
      <c r="BD24">
        <v>-3081</v>
      </c>
      <c r="BE24">
        <v>31826</v>
      </c>
      <c r="BF24">
        <v>-22812.200000000004</v>
      </c>
      <c r="BG24">
        <v>-22921.800000000003</v>
      </c>
      <c r="BH24">
        <v>-17785.599999999991</v>
      </c>
      <c r="BI24">
        <v>13665.199999999997</v>
      </c>
      <c r="BJ24">
        <v>-9002.4000000000015</v>
      </c>
      <c r="BK24">
        <v>-19350</v>
      </c>
      <c r="BL24">
        <v>-9750.7999999999884</v>
      </c>
      <c r="BM24">
        <v>19452.199999999997</v>
      </c>
      <c r="BN24">
        <v>-23336.799999999996</v>
      </c>
      <c r="BO24">
        <v>-8541.2000000000044</v>
      </c>
      <c r="BP24">
        <v>294.40000000000146</v>
      </c>
      <c r="BQ24">
        <v>14250.199999999997</v>
      </c>
      <c r="BR24">
        <v>21022</v>
      </c>
      <c r="BS24">
        <v>-540</v>
      </c>
      <c r="BT24">
        <v>-645</v>
      </c>
      <c r="BU24">
        <v>-28133.600000000006</v>
      </c>
      <c r="BV24">
        <v>-1115.2000000000044</v>
      </c>
      <c r="BW24">
        <v>-24630.400000000009</v>
      </c>
      <c r="BX24">
        <v>-32653</v>
      </c>
      <c r="BY24">
        <v>4105</v>
      </c>
      <c r="BZ24">
        <v>-1447</v>
      </c>
      <c r="CA24">
        <v>-4913.1999999999971</v>
      </c>
      <c r="CB24">
        <v>-7154.4000000000015</v>
      </c>
      <c r="CC24">
        <v>126.60000000000582</v>
      </c>
      <c r="CD24">
        <v>-2640.4000000000087</v>
      </c>
      <c r="CE24">
        <v>-3102</v>
      </c>
      <c r="CF24">
        <v>-5915.6000000000058</v>
      </c>
      <c r="CG24">
        <v>-375.40000000000146</v>
      </c>
      <c r="CH24">
        <v>-23170.6</v>
      </c>
      <c r="CI24">
        <v>3918.7999999999956</v>
      </c>
      <c r="CJ24">
        <v>-592</v>
      </c>
      <c r="CK24">
        <v>11206</v>
      </c>
      <c r="CL24">
        <v>35709</v>
      </c>
      <c r="CM24">
        <v>-13601</v>
      </c>
      <c r="CN24">
        <v>9435.4000000000015</v>
      </c>
      <c r="CO24">
        <v>-1812.5999999999985</v>
      </c>
      <c r="CP24">
        <v>-29903</v>
      </c>
      <c r="CQ24">
        <v>-9125.1999999999971</v>
      </c>
      <c r="CR24">
        <v>-11837.400000000001</v>
      </c>
      <c r="CS24">
        <v>1621.4000000000015</v>
      </c>
      <c r="CT24">
        <v>-9061.1999999999971</v>
      </c>
      <c r="CU24">
        <v>-8545.1999999999971</v>
      </c>
      <c r="CV24">
        <v>12665.599999999999</v>
      </c>
      <c r="CW24">
        <v>15205.400000000001</v>
      </c>
      <c r="CY24">
        <f t="shared" si="0"/>
        <v>-2885.9680000000012</v>
      </c>
      <c r="CZ24">
        <f t="shared" si="1"/>
        <v>12158.443999999992</v>
      </c>
    </row>
    <row r="25" spans="2:104" x14ac:dyDescent="0.25">
      <c r="B25">
        <v>8822.8000000000029</v>
      </c>
      <c r="C25">
        <v>-14511.599999999999</v>
      </c>
      <c r="D25">
        <v>8045</v>
      </c>
      <c r="E25">
        <v>10932.799999999996</v>
      </c>
      <c r="F25">
        <v>17617</v>
      </c>
      <c r="G25">
        <v>-3001.5999999999985</v>
      </c>
      <c r="H25">
        <v>-55.399999999994179</v>
      </c>
      <c r="I25">
        <v>3081.4000000000015</v>
      </c>
      <c r="J25">
        <v>-6236</v>
      </c>
      <c r="K25">
        <v>-1170.8000000000029</v>
      </c>
      <c r="L25">
        <v>3951</v>
      </c>
      <c r="M25">
        <v>3090.7999999999956</v>
      </c>
      <c r="N25">
        <v>821.59999999999854</v>
      </c>
      <c r="O25">
        <v>-21261.800000000003</v>
      </c>
      <c r="P25">
        <v>-9147.5999999999985</v>
      </c>
      <c r="Q25">
        <v>-5115.8000000000029</v>
      </c>
      <c r="R25">
        <v>14209.400000000001</v>
      </c>
      <c r="S25">
        <v>-20091.199999999997</v>
      </c>
      <c r="T25">
        <v>-15691.400000000001</v>
      </c>
      <c r="U25">
        <v>-32252</v>
      </c>
      <c r="V25">
        <v>-240.19999999999709</v>
      </c>
      <c r="W25">
        <v>-1451.6000000000058</v>
      </c>
      <c r="X25">
        <v>-29683.800000000003</v>
      </c>
      <c r="Y25">
        <v>9837</v>
      </c>
      <c r="Z25">
        <v>-40810.800000000003</v>
      </c>
      <c r="AA25">
        <v>13074.600000000006</v>
      </c>
      <c r="AB25">
        <v>4980.7999999999956</v>
      </c>
      <c r="AC25">
        <v>-1996.7999999999956</v>
      </c>
      <c r="AD25">
        <v>-23453.4</v>
      </c>
      <c r="AE25">
        <v>1600.1999999999971</v>
      </c>
      <c r="AF25">
        <v>14152.799999999988</v>
      </c>
      <c r="AG25">
        <v>-2877.5999999999985</v>
      </c>
      <c r="AH25">
        <v>17642</v>
      </c>
      <c r="AI25">
        <v>-13466.199999999997</v>
      </c>
      <c r="AJ25">
        <v>-18109.200000000004</v>
      </c>
      <c r="AK25">
        <v>11727</v>
      </c>
      <c r="AL25">
        <v>7589.4000000000015</v>
      </c>
      <c r="AM25">
        <v>1798.2000000000116</v>
      </c>
      <c r="AN25">
        <v>-517.19999999999709</v>
      </c>
      <c r="AO25">
        <v>-16712.400000000001</v>
      </c>
      <c r="AP25">
        <v>16116</v>
      </c>
      <c r="AQ25">
        <v>-12012</v>
      </c>
      <c r="AR25">
        <v>-24797</v>
      </c>
      <c r="AS25">
        <v>10646</v>
      </c>
      <c r="AT25">
        <v>-45375.199999999997</v>
      </c>
      <c r="AU25">
        <v>4554</v>
      </c>
      <c r="AV25">
        <v>1276.8000000000029</v>
      </c>
      <c r="AW25">
        <v>-8535.8000000000029</v>
      </c>
      <c r="AX25">
        <v>-17154</v>
      </c>
      <c r="AY25">
        <v>-8654.7999999999956</v>
      </c>
      <c r="AZ25">
        <v>27301.400000000009</v>
      </c>
      <c r="BA25">
        <v>-20874.800000000003</v>
      </c>
      <c r="BB25">
        <v>15245.999999999996</v>
      </c>
      <c r="BC25">
        <v>23245</v>
      </c>
      <c r="BD25">
        <v>-9831.7999999999956</v>
      </c>
      <c r="BE25">
        <v>32829.800000000003</v>
      </c>
      <c r="BF25">
        <v>-22582.400000000001</v>
      </c>
      <c r="BG25">
        <v>-23441</v>
      </c>
      <c r="BH25">
        <v>-23956.799999999996</v>
      </c>
      <c r="BI25">
        <v>14064</v>
      </c>
      <c r="BJ25">
        <v>-10332.800000000003</v>
      </c>
      <c r="BK25">
        <v>-22797</v>
      </c>
      <c r="BL25">
        <v>-10700.799999999988</v>
      </c>
      <c r="BM25">
        <v>14583.399999999994</v>
      </c>
      <c r="BN25">
        <v>-22966.6</v>
      </c>
      <c r="BO25">
        <v>-9214</v>
      </c>
      <c r="BP25">
        <v>2451.2000000000044</v>
      </c>
      <c r="BQ25">
        <v>11406.199999999997</v>
      </c>
      <c r="BR25">
        <v>26388.599999999991</v>
      </c>
      <c r="BS25">
        <v>-11182.600000000006</v>
      </c>
      <c r="BT25">
        <v>-2186.5999999999985</v>
      </c>
      <c r="BU25">
        <v>-36034.400000000001</v>
      </c>
      <c r="BV25">
        <v>-787.80000000000291</v>
      </c>
      <c r="BW25">
        <v>-30941.800000000003</v>
      </c>
      <c r="BX25">
        <v>-32434.200000000004</v>
      </c>
      <c r="BY25">
        <v>437</v>
      </c>
      <c r="BZ25">
        <v>-4974</v>
      </c>
      <c r="CA25">
        <v>-171.59999999999854</v>
      </c>
      <c r="CB25">
        <v>-9920.1999999999971</v>
      </c>
      <c r="CC25">
        <v>752.40000000000146</v>
      </c>
      <c r="CD25">
        <v>668.19999999999709</v>
      </c>
      <c r="CE25">
        <v>-1627</v>
      </c>
      <c r="CF25">
        <v>777.60000000000582</v>
      </c>
      <c r="CG25">
        <v>3394.5999999999985</v>
      </c>
      <c r="CH25">
        <v>-22837.599999999999</v>
      </c>
      <c r="CI25">
        <v>-950.40000000000146</v>
      </c>
      <c r="CJ25">
        <v>2258.1999999999971</v>
      </c>
      <c r="CK25">
        <v>13584.399999999994</v>
      </c>
      <c r="CL25">
        <v>31318.399999999998</v>
      </c>
      <c r="CM25">
        <v>-16463</v>
      </c>
      <c r="CN25">
        <v>12672.200000000004</v>
      </c>
      <c r="CO25">
        <v>5016</v>
      </c>
      <c r="CP25">
        <v>-35321.800000000003</v>
      </c>
      <c r="CQ25">
        <v>-12497.199999999997</v>
      </c>
      <c r="CR25">
        <v>-9417.5999999999985</v>
      </c>
      <c r="CS25">
        <v>-5086.8000000000029</v>
      </c>
      <c r="CT25">
        <v>-7625.1999999999971</v>
      </c>
      <c r="CU25">
        <v>-16633</v>
      </c>
      <c r="CV25">
        <v>11481.199999999997</v>
      </c>
      <c r="CW25">
        <v>16012.400000000001</v>
      </c>
      <c r="CY25">
        <f t="shared" si="0"/>
        <v>-3767.1919999999982</v>
      </c>
      <c r="CZ25">
        <f t="shared" si="1"/>
        <v>12796.288</v>
      </c>
    </row>
    <row r="26" spans="2:104" x14ac:dyDescent="0.25">
      <c r="B26">
        <v>4557.8000000000029</v>
      </c>
      <c r="C26">
        <v>-10996.199999999997</v>
      </c>
      <c r="D26">
        <v>9212.8000000000029</v>
      </c>
      <c r="E26">
        <v>11891</v>
      </c>
      <c r="F26">
        <v>16776</v>
      </c>
      <c r="G26">
        <v>590.19999999999709</v>
      </c>
      <c r="H26">
        <v>2524.6000000000058</v>
      </c>
      <c r="I26">
        <v>6640.8000000000029</v>
      </c>
      <c r="J26">
        <v>-13270.400000000001</v>
      </c>
      <c r="K26">
        <v>-4831.4000000000087</v>
      </c>
      <c r="L26">
        <v>6716.4000000000015</v>
      </c>
      <c r="M26">
        <v>6119.1999999999971</v>
      </c>
      <c r="N26">
        <v>1212.2000000000044</v>
      </c>
      <c r="O26">
        <v>-13615</v>
      </c>
      <c r="P26">
        <v>-14978.400000000001</v>
      </c>
      <c r="Q26">
        <v>2790</v>
      </c>
      <c r="R26">
        <v>13737.200000000004</v>
      </c>
      <c r="S26">
        <v>-29021.399999999994</v>
      </c>
      <c r="T26">
        <v>-12706.599999999999</v>
      </c>
      <c r="U26">
        <v>-29587.600000000006</v>
      </c>
      <c r="V26">
        <v>232</v>
      </c>
      <c r="W26">
        <v>2353.7999999999956</v>
      </c>
      <c r="X26">
        <v>-26610.400000000009</v>
      </c>
      <c r="Y26">
        <v>10291.800000000003</v>
      </c>
      <c r="Z26">
        <v>-41662.200000000004</v>
      </c>
      <c r="AA26">
        <v>14374.200000000004</v>
      </c>
      <c r="AB26">
        <v>5645.7999999999956</v>
      </c>
      <c r="AC26">
        <v>-4168.4000000000015</v>
      </c>
      <c r="AD26">
        <v>-20534.800000000003</v>
      </c>
      <c r="AE26">
        <v>2041.7999999999956</v>
      </c>
      <c r="AF26">
        <v>13336.799999999988</v>
      </c>
      <c r="AG26">
        <v>-4877</v>
      </c>
      <c r="AH26">
        <v>13870.599999999999</v>
      </c>
      <c r="AI26">
        <v>-17318</v>
      </c>
      <c r="AJ26">
        <v>-17260.400000000001</v>
      </c>
      <c r="AK26">
        <v>14563</v>
      </c>
      <c r="AL26">
        <v>10259.799999999996</v>
      </c>
      <c r="AM26">
        <v>2696.4000000000087</v>
      </c>
      <c r="AN26">
        <v>3011.4000000000015</v>
      </c>
      <c r="AO26">
        <v>-19861</v>
      </c>
      <c r="AP26">
        <v>11531</v>
      </c>
      <c r="AQ26">
        <v>-6290.1999999999971</v>
      </c>
      <c r="AR26">
        <v>-20798.400000000001</v>
      </c>
      <c r="AS26">
        <v>-1431.4000000000087</v>
      </c>
      <c r="AT26">
        <v>-47143</v>
      </c>
      <c r="AU26">
        <v>3209.2000000000044</v>
      </c>
      <c r="AV26">
        <v>2750.8000000000029</v>
      </c>
      <c r="AW26">
        <v>-9875.1999999999971</v>
      </c>
      <c r="AX26">
        <v>-19027.800000000003</v>
      </c>
      <c r="AY26">
        <v>-10725.799999999996</v>
      </c>
      <c r="AZ26">
        <v>25083.600000000006</v>
      </c>
      <c r="BA26">
        <v>-20021.400000000001</v>
      </c>
      <c r="BB26">
        <v>16465.999999999996</v>
      </c>
      <c r="BC26">
        <v>22438.599999999991</v>
      </c>
      <c r="BD26">
        <v>-8208.3999999999942</v>
      </c>
      <c r="BE26">
        <v>37636</v>
      </c>
      <c r="BF26">
        <v>-24141.200000000004</v>
      </c>
      <c r="BG26">
        <v>-19807.800000000003</v>
      </c>
      <c r="BH26">
        <v>-26230.399999999994</v>
      </c>
      <c r="BI26">
        <v>11326</v>
      </c>
      <c r="BJ26">
        <v>-5874.8000000000029</v>
      </c>
      <c r="BK26">
        <v>-23335.399999999994</v>
      </c>
      <c r="BL26">
        <v>-12966.599999999991</v>
      </c>
      <c r="BM26">
        <v>12352.799999999996</v>
      </c>
      <c r="BN26">
        <v>-23031.799999999996</v>
      </c>
      <c r="BO26">
        <v>-8994</v>
      </c>
      <c r="BP26">
        <v>7875.4000000000087</v>
      </c>
      <c r="BQ26">
        <v>14380.399999999994</v>
      </c>
      <c r="BR26">
        <v>20153</v>
      </c>
      <c r="BS26">
        <v>-16408.600000000006</v>
      </c>
      <c r="BT26">
        <v>448.19999999999709</v>
      </c>
      <c r="BU26">
        <v>-31838</v>
      </c>
      <c r="BV26">
        <v>3404.7999999999956</v>
      </c>
      <c r="BW26">
        <v>-30943.800000000003</v>
      </c>
      <c r="BX26">
        <v>-17889.199999999997</v>
      </c>
      <c r="BY26">
        <v>-3000.3999999999942</v>
      </c>
      <c r="BZ26">
        <v>-6110</v>
      </c>
      <c r="CA26">
        <v>-2183.4000000000015</v>
      </c>
      <c r="CB26">
        <v>-4265</v>
      </c>
      <c r="CC26">
        <v>9685.8000000000029</v>
      </c>
      <c r="CD26">
        <v>-4077</v>
      </c>
      <c r="CE26">
        <v>-167.80000000000291</v>
      </c>
      <c r="CF26">
        <v>-894.80000000000291</v>
      </c>
      <c r="CG26">
        <v>1524.3999999999942</v>
      </c>
      <c r="CH26">
        <v>-20330</v>
      </c>
      <c r="CI26">
        <v>4382</v>
      </c>
      <c r="CJ26">
        <v>-5138</v>
      </c>
      <c r="CK26">
        <v>10219.399999999994</v>
      </c>
      <c r="CL26">
        <v>34942.199999999997</v>
      </c>
      <c r="CM26">
        <v>-17363</v>
      </c>
      <c r="CN26">
        <v>9018.5999999999985</v>
      </c>
      <c r="CO26">
        <v>6919.1999999999971</v>
      </c>
      <c r="CP26">
        <v>-39954.199999999997</v>
      </c>
      <c r="CQ26">
        <v>-8921.8000000000029</v>
      </c>
      <c r="CR26">
        <v>-11396.199999999997</v>
      </c>
      <c r="CS26">
        <v>-4985.4000000000015</v>
      </c>
      <c r="CT26">
        <v>-12510</v>
      </c>
      <c r="CU26">
        <v>-14819</v>
      </c>
      <c r="CV26">
        <v>17097.799999999996</v>
      </c>
      <c r="CW26">
        <v>8507</v>
      </c>
      <c r="CY26">
        <f t="shared" si="0"/>
        <v>-3556.0060000000008</v>
      </c>
      <c r="CZ26">
        <f t="shared" si="1"/>
        <v>12891.962000000001</v>
      </c>
    </row>
    <row r="27" spans="2:104" x14ac:dyDescent="0.25">
      <c r="B27">
        <v>-5988.8000000000029</v>
      </c>
      <c r="C27">
        <v>-13456</v>
      </c>
      <c r="D27">
        <v>13193</v>
      </c>
      <c r="E27">
        <v>9279.5999999999985</v>
      </c>
      <c r="F27">
        <v>9231.1999999999971</v>
      </c>
      <c r="G27">
        <v>-3616.8000000000029</v>
      </c>
      <c r="H27">
        <v>1602.6000000000058</v>
      </c>
      <c r="I27">
        <v>9350</v>
      </c>
      <c r="J27">
        <v>-13910.200000000004</v>
      </c>
      <c r="K27">
        <v>-6359.6000000000058</v>
      </c>
      <c r="L27">
        <v>9374.6000000000058</v>
      </c>
      <c r="M27">
        <v>5858.3999999999942</v>
      </c>
      <c r="N27">
        <v>634</v>
      </c>
      <c r="O27">
        <v>-11052.800000000003</v>
      </c>
      <c r="P27">
        <v>-12610.800000000003</v>
      </c>
      <c r="Q27">
        <v>-1495.8000000000029</v>
      </c>
      <c r="R27">
        <v>10903.800000000003</v>
      </c>
      <c r="S27">
        <v>-31430.199999999997</v>
      </c>
      <c r="T27">
        <v>-6005.2000000000044</v>
      </c>
      <c r="U27">
        <v>-29813.4</v>
      </c>
      <c r="V27">
        <v>-2632.7999999999956</v>
      </c>
      <c r="W27">
        <v>5694.5999999999913</v>
      </c>
      <c r="X27">
        <v>-19048.800000000003</v>
      </c>
      <c r="Y27">
        <v>11821.600000000006</v>
      </c>
      <c r="Z27">
        <v>-37721.000000000007</v>
      </c>
      <c r="AA27">
        <v>3050.4000000000015</v>
      </c>
      <c r="AB27">
        <v>3206.3999999999942</v>
      </c>
      <c r="AC27">
        <v>369.20000000000437</v>
      </c>
      <c r="AD27">
        <v>-14555.600000000006</v>
      </c>
      <c r="AE27">
        <v>2636.7999999999956</v>
      </c>
      <c r="AF27">
        <v>8632.1999999999971</v>
      </c>
      <c r="AG27">
        <v>-3332.8000000000029</v>
      </c>
      <c r="AH27">
        <v>12908.599999999999</v>
      </c>
      <c r="AI27">
        <v>-9419.8000000000029</v>
      </c>
      <c r="AJ27">
        <v>-22149.200000000004</v>
      </c>
      <c r="AK27">
        <v>15560.199999999997</v>
      </c>
      <c r="AL27">
        <v>14055.400000000001</v>
      </c>
      <c r="AM27">
        <v>-2221.3999999999942</v>
      </c>
      <c r="AN27">
        <v>-5476.4000000000015</v>
      </c>
      <c r="AO27">
        <v>-16174.600000000006</v>
      </c>
      <c r="AP27">
        <v>12701.800000000003</v>
      </c>
      <c r="AQ27">
        <v>-2471.3999999999942</v>
      </c>
      <c r="AR27">
        <v>-19297.199999999997</v>
      </c>
      <c r="AS27">
        <v>5523.1999999999971</v>
      </c>
      <c r="AT27">
        <v>-43638.6</v>
      </c>
      <c r="AU27">
        <v>3861</v>
      </c>
      <c r="AV27">
        <v>7188.4000000000015</v>
      </c>
      <c r="AW27">
        <v>-8529.6000000000058</v>
      </c>
      <c r="AX27">
        <v>-20894</v>
      </c>
      <c r="AY27">
        <v>-15292</v>
      </c>
      <c r="AZ27">
        <v>26147.800000000003</v>
      </c>
      <c r="BA27">
        <v>-20706.199999999997</v>
      </c>
      <c r="BB27">
        <v>18889.600000000002</v>
      </c>
      <c r="BC27">
        <v>22799.800000000003</v>
      </c>
      <c r="BD27">
        <v>-5037.1999999999971</v>
      </c>
      <c r="BE27">
        <v>41486.6</v>
      </c>
      <c r="BF27">
        <v>-27517</v>
      </c>
      <c r="BG27">
        <v>-22990.399999999994</v>
      </c>
      <c r="BH27">
        <v>-25271.999999999993</v>
      </c>
      <c r="BI27">
        <v>10968.799999999996</v>
      </c>
      <c r="BJ27">
        <v>-3378.1999999999971</v>
      </c>
      <c r="BK27">
        <v>-26063.399999999994</v>
      </c>
      <c r="BL27">
        <v>-23995.199999999997</v>
      </c>
      <c r="BM27">
        <v>15472.599999999999</v>
      </c>
      <c r="BN27">
        <v>-24097</v>
      </c>
      <c r="BO27">
        <v>-4276.2000000000044</v>
      </c>
      <c r="BP27">
        <v>7888.1999999999971</v>
      </c>
      <c r="BQ27">
        <v>15749.199999999997</v>
      </c>
      <c r="BR27">
        <v>14551</v>
      </c>
      <c r="BS27">
        <v>-9143.2000000000044</v>
      </c>
      <c r="BT27">
        <v>167.59999999999854</v>
      </c>
      <c r="BU27">
        <v>-32442.199999999997</v>
      </c>
      <c r="BV27">
        <v>5312</v>
      </c>
      <c r="BW27">
        <v>-33286.000000000007</v>
      </c>
      <c r="BX27">
        <v>-14759.600000000006</v>
      </c>
      <c r="BY27">
        <v>-5832</v>
      </c>
      <c r="BZ27">
        <v>-16731.200000000004</v>
      </c>
      <c r="CA27">
        <v>-2454.8000000000029</v>
      </c>
      <c r="CB27">
        <v>-9105.4000000000015</v>
      </c>
      <c r="CC27">
        <v>5108.8000000000029</v>
      </c>
      <c r="CD27">
        <v>-8770.4000000000087</v>
      </c>
      <c r="CE27">
        <v>-4054.8000000000029</v>
      </c>
      <c r="CF27">
        <v>-4317.8000000000029</v>
      </c>
      <c r="CG27">
        <v>3262.1999999999971</v>
      </c>
      <c r="CH27">
        <v>-20323</v>
      </c>
      <c r="CI27">
        <v>2276.1999999999971</v>
      </c>
      <c r="CJ27">
        <v>-3133.5999999999985</v>
      </c>
      <c r="CK27">
        <v>5980.5999999999985</v>
      </c>
      <c r="CL27">
        <v>32257.399999999998</v>
      </c>
      <c r="CM27">
        <v>-15237.800000000003</v>
      </c>
      <c r="CN27">
        <v>8073.7999999999956</v>
      </c>
      <c r="CO27">
        <v>4263.4000000000015</v>
      </c>
      <c r="CP27">
        <v>-40394.400000000001</v>
      </c>
      <c r="CQ27">
        <v>-7228</v>
      </c>
      <c r="CR27">
        <v>-14370.400000000001</v>
      </c>
      <c r="CS27">
        <v>367</v>
      </c>
      <c r="CT27">
        <v>-5746.8000000000029</v>
      </c>
      <c r="CU27">
        <v>-15388.400000000001</v>
      </c>
      <c r="CV27">
        <v>16016.199999999997</v>
      </c>
      <c r="CW27">
        <v>11249.199999999997</v>
      </c>
      <c r="CY27">
        <f t="shared" si="0"/>
        <v>-3797.2240000000002</v>
      </c>
      <c r="CZ27">
        <f t="shared" si="1"/>
        <v>12695.723999999995</v>
      </c>
    </row>
    <row r="28" spans="2:104" x14ac:dyDescent="0.25">
      <c r="B28">
        <v>-2457.4000000000015</v>
      </c>
      <c r="C28">
        <v>-11639.599999999999</v>
      </c>
      <c r="D28">
        <v>11641.399999999994</v>
      </c>
      <c r="E28">
        <v>14205.400000000001</v>
      </c>
      <c r="F28">
        <v>13271.600000000006</v>
      </c>
      <c r="G28">
        <v>-1121</v>
      </c>
      <c r="H28">
        <v>-3619.1999999999971</v>
      </c>
      <c r="I28">
        <v>10503.400000000001</v>
      </c>
      <c r="J28">
        <v>-7362</v>
      </c>
      <c r="K28">
        <v>1172</v>
      </c>
      <c r="L28">
        <v>14002.400000000009</v>
      </c>
      <c r="M28">
        <v>-485</v>
      </c>
      <c r="N28">
        <v>5373.5999999999985</v>
      </c>
      <c r="O28">
        <v>-16592.800000000003</v>
      </c>
      <c r="P28">
        <v>-8783.4000000000015</v>
      </c>
      <c r="Q28">
        <v>-4919.4000000000087</v>
      </c>
      <c r="R28">
        <v>14890.800000000003</v>
      </c>
      <c r="S28">
        <v>-39170.799999999996</v>
      </c>
      <c r="T28">
        <v>47.599999999998545</v>
      </c>
      <c r="U28">
        <v>-31289.600000000006</v>
      </c>
      <c r="V28">
        <v>-1940.5999999999985</v>
      </c>
      <c r="W28">
        <v>4246.7999999999956</v>
      </c>
      <c r="X28">
        <v>-20424.800000000003</v>
      </c>
      <c r="Y28">
        <v>17158</v>
      </c>
      <c r="Z28">
        <v>-30951.600000000006</v>
      </c>
      <c r="AA28">
        <v>-4145.3999999999942</v>
      </c>
      <c r="AB28">
        <v>-1175.2000000000044</v>
      </c>
      <c r="AC28">
        <v>-660.79999999999563</v>
      </c>
      <c r="AD28">
        <v>-12199.400000000001</v>
      </c>
      <c r="AE28">
        <v>1973.5999999999985</v>
      </c>
      <c r="AF28">
        <v>9407.5999999999913</v>
      </c>
      <c r="AG28">
        <v>-3862</v>
      </c>
      <c r="AH28">
        <v>13906.199999999997</v>
      </c>
      <c r="AI28">
        <v>-9085.1999999999971</v>
      </c>
      <c r="AJ28">
        <v>-23093.200000000004</v>
      </c>
      <c r="AK28">
        <v>5326.7999999999956</v>
      </c>
      <c r="AL28">
        <v>11500.400000000001</v>
      </c>
      <c r="AM28">
        <v>-4514.1999999999971</v>
      </c>
      <c r="AN28">
        <v>-4706.5999999999985</v>
      </c>
      <c r="AO28">
        <v>-19384.400000000001</v>
      </c>
      <c r="AP28">
        <v>13668.600000000006</v>
      </c>
      <c r="AQ28">
        <v>-5734</v>
      </c>
      <c r="AR28">
        <v>-17747.800000000003</v>
      </c>
      <c r="AS28">
        <v>4309.3999999999942</v>
      </c>
      <c r="AT28">
        <v>-44377.4</v>
      </c>
      <c r="AU28">
        <v>4110.2000000000044</v>
      </c>
      <c r="AV28">
        <v>12117.199999999997</v>
      </c>
      <c r="AW28">
        <v>-15005.800000000003</v>
      </c>
      <c r="AX28">
        <v>-17805.599999999999</v>
      </c>
      <c r="AY28">
        <v>-16764.599999999999</v>
      </c>
      <c r="AZ28">
        <v>26010.800000000003</v>
      </c>
      <c r="BA28">
        <v>-11751.199999999997</v>
      </c>
      <c r="BB28">
        <v>17070.600000000002</v>
      </c>
      <c r="BC28">
        <v>21654.599999999991</v>
      </c>
      <c r="BD28">
        <v>-5776.3999999999942</v>
      </c>
      <c r="BE28">
        <v>52546.200000000004</v>
      </c>
      <c r="BF28">
        <v>-20107.800000000003</v>
      </c>
      <c r="BG28">
        <v>-20203.399999999994</v>
      </c>
      <c r="BH28">
        <v>-30588.599999999991</v>
      </c>
      <c r="BI28">
        <v>11093</v>
      </c>
      <c r="BJ28">
        <v>-5792.5999999999985</v>
      </c>
      <c r="BK28">
        <v>-24573.599999999991</v>
      </c>
      <c r="BL28">
        <v>-11762.399999999994</v>
      </c>
      <c r="BM28">
        <v>5824</v>
      </c>
      <c r="BN28">
        <v>-27832</v>
      </c>
      <c r="BO28">
        <v>-8858.4000000000015</v>
      </c>
      <c r="BP28">
        <v>9131.8000000000029</v>
      </c>
      <c r="BQ28">
        <v>16357.199999999997</v>
      </c>
      <c r="BR28">
        <v>18453.199999999997</v>
      </c>
      <c r="BS28">
        <v>-8687.4000000000015</v>
      </c>
      <c r="BT28">
        <v>-5039.8000000000029</v>
      </c>
      <c r="BU28">
        <v>-27023.199999999997</v>
      </c>
      <c r="BV28">
        <v>5429.1999999999971</v>
      </c>
      <c r="BW28">
        <v>-37542.800000000003</v>
      </c>
      <c r="BX28">
        <v>-17576.400000000009</v>
      </c>
      <c r="BY28">
        <v>-1095.7999999999884</v>
      </c>
      <c r="BZ28">
        <v>-11548.800000000003</v>
      </c>
      <c r="CA28">
        <v>2601.5999999999985</v>
      </c>
      <c r="CB28">
        <v>-5220.7999999999956</v>
      </c>
      <c r="CC28">
        <v>5065.2000000000044</v>
      </c>
      <c r="CD28">
        <v>-10915.400000000009</v>
      </c>
      <c r="CE28">
        <v>-1626.5999999999985</v>
      </c>
      <c r="CF28">
        <v>-10546.399999999994</v>
      </c>
      <c r="CG28">
        <v>11859.599999999999</v>
      </c>
      <c r="CH28">
        <v>-18620</v>
      </c>
      <c r="CI28">
        <v>7151.5999999999985</v>
      </c>
      <c r="CJ28">
        <v>-9308</v>
      </c>
      <c r="CK28">
        <v>3800</v>
      </c>
      <c r="CL28">
        <v>32891.399999999994</v>
      </c>
      <c r="CM28">
        <v>-15403.199999999997</v>
      </c>
      <c r="CN28">
        <v>5838.7999999999956</v>
      </c>
      <c r="CO28">
        <v>-1155.4000000000015</v>
      </c>
      <c r="CP28">
        <v>-38392.400000000001</v>
      </c>
      <c r="CQ28">
        <v>-15176.199999999997</v>
      </c>
      <c r="CR28">
        <v>-11323.199999999997</v>
      </c>
      <c r="CS28">
        <v>-1411</v>
      </c>
      <c r="CT28">
        <v>-7780</v>
      </c>
      <c r="CU28">
        <v>-6883.4000000000015</v>
      </c>
      <c r="CV28">
        <v>7866</v>
      </c>
      <c r="CW28">
        <v>9092.1999999999971</v>
      </c>
      <c r="CY28">
        <f t="shared" si="0"/>
        <v>-3579.7140000000009</v>
      </c>
      <c r="CZ28">
        <f t="shared" si="1"/>
        <v>12631.114</v>
      </c>
    </row>
    <row r="29" spans="2:104" x14ac:dyDescent="0.25">
      <c r="B29">
        <v>-3104.1999999999971</v>
      </c>
      <c r="C29">
        <v>-18934</v>
      </c>
      <c r="D29">
        <v>17620</v>
      </c>
      <c r="E29">
        <v>9417</v>
      </c>
      <c r="F29">
        <v>11293.399999999994</v>
      </c>
      <c r="G29">
        <v>-1180.5999999999985</v>
      </c>
      <c r="H29">
        <v>-9694.1999999999971</v>
      </c>
      <c r="I29">
        <v>10120</v>
      </c>
      <c r="J29">
        <v>-12466.800000000003</v>
      </c>
      <c r="K29">
        <v>405.80000000000291</v>
      </c>
      <c r="L29">
        <v>16876.400000000009</v>
      </c>
      <c r="M29">
        <v>2096</v>
      </c>
      <c r="N29">
        <v>8253.2000000000044</v>
      </c>
      <c r="O29">
        <v>-20201</v>
      </c>
      <c r="P29">
        <v>-8760.2000000000044</v>
      </c>
      <c r="Q29">
        <v>1140.7999999999884</v>
      </c>
      <c r="R29">
        <v>20915.400000000001</v>
      </c>
      <c r="S29">
        <v>-35178.599999999991</v>
      </c>
      <c r="T29">
        <v>1404</v>
      </c>
      <c r="U29">
        <v>-25350.800000000003</v>
      </c>
      <c r="V29">
        <v>1545.8000000000029</v>
      </c>
      <c r="W29">
        <v>12133.199999999997</v>
      </c>
      <c r="X29">
        <v>-8367.6000000000058</v>
      </c>
      <c r="Y29">
        <v>9715.8000000000029</v>
      </c>
      <c r="Z29">
        <v>-23126.800000000003</v>
      </c>
      <c r="AA29">
        <v>-4545.5999999999985</v>
      </c>
      <c r="AB29">
        <v>3221.7999999999956</v>
      </c>
      <c r="AC29">
        <v>1821.8000000000029</v>
      </c>
      <c r="AD29">
        <v>-5814.2000000000044</v>
      </c>
      <c r="AE29">
        <v>1465.5999999999985</v>
      </c>
      <c r="AF29">
        <v>13239.599999999991</v>
      </c>
      <c r="AG29">
        <v>-4578.1999999999971</v>
      </c>
      <c r="AH29">
        <v>17457</v>
      </c>
      <c r="AI29">
        <v>-4659.8000000000029</v>
      </c>
      <c r="AJ29">
        <v>-19215.200000000004</v>
      </c>
      <c r="AK29">
        <v>3523.1999999999971</v>
      </c>
      <c r="AL29">
        <v>12722.799999999996</v>
      </c>
      <c r="AM29">
        <v>-16955.199999999997</v>
      </c>
      <c r="AN29">
        <v>-7771.8000000000029</v>
      </c>
      <c r="AO29">
        <v>-15310.800000000003</v>
      </c>
      <c r="AP29">
        <v>17489</v>
      </c>
      <c r="AQ29">
        <v>815</v>
      </c>
      <c r="AR29">
        <v>-19356</v>
      </c>
      <c r="AS29">
        <v>3407.1999999999971</v>
      </c>
      <c r="AT29">
        <v>-43913.2</v>
      </c>
      <c r="AU29">
        <v>4597.2000000000044</v>
      </c>
      <c r="AV29">
        <v>22191.199999999997</v>
      </c>
      <c r="AW29">
        <v>-9876.3999999999942</v>
      </c>
      <c r="AX29">
        <v>-19147.800000000003</v>
      </c>
      <c r="AY29">
        <v>-18966.399999999994</v>
      </c>
      <c r="AZ29">
        <v>29325</v>
      </c>
      <c r="BA29">
        <v>-11932.199999999997</v>
      </c>
      <c r="BB29">
        <v>13872.8</v>
      </c>
      <c r="BC29">
        <v>14203.399999999994</v>
      </c>
      <c r="BD29">
        <v>-7031.3999999999942</v>
      </c>
      <c r="BE29">
        <v>59521.000000000007</v>
      </c>
      <c r="BF29">
        <v>-20109.800000000003</v>
      </c>
      <c r="BG29">
        <v>-22894</v>
      </c>
      <c r="BH29">
        <v>-31069.799999999996</v>
      </c>
      <c r="BI29">
        <v>8376.5999999999985</v>
      </c>
      <c r="BJ29">
        <v>-3435.8000000000029</v>
      </c>
      <c r="BK29">
        <v>-24474.599999999991</v>
      </c>
      <c r="BL29">
        <v>-12145.599999999991</v>
      </c>
      <c r="BM29">
        <v>7566.3999999999942</v>
      </c>
      <c r="BN29">
        <v>-31481.599999999999</v>
      </c>
      <c r="BO29">
        <v>-1046.2000000000044</v>
      </c>
      <c r="BP29">
        <v>13932.400000000009</v>
      </c>
      <c r="BQ29">
        <v>19123.799999999996</v>
      </c>
      <c r="BR29">
        <v>12792</v>
      </c>
      <c r="BS29">
        <v>-10755</v>
      </c>
      <c r="BT29">
        <v>-10584.400000000001</v>
      </c>
      <c r="BU29">
        <v>-29907.399999999994</v>
      </c>
      <c r="BV29">
        <v>4067.3999999999942</v>
      </c>
      <c r="BW29">
        <v>-38370.400000000009</v>
      </c>
      <c r="BX29">
        <v>-19806</v>
      </c>
      <c r="BY29">
        <v>-7867.3999999999942</v>
      </c>
      <c r="BZ29">
        <v>-9527.2000000000044</v>
      </c>
      <c r="CA29">
        <v>-1071.8000000000029</v>
      </c>
      <c r="CB29">
        <v>-3661.4000000000015</v>
      </c>
      <c r="CC29">
        <v>2455.2000000000044</v>
      </c>
      <c r="CD29">
        <v>-11712.200000000004</v>
      </c>
      <c r="CE29">
        <v>-2116.2000000000044</v>
      </c>
      <c r="CF29">
        <v>-10831.199999999997</v>
      </c>
      <c r="CG29">
        <v>13140.399999999994</v>
      </c>
      <c r="CH29">
        <v>-12180.800000000003</v>
      </c>
      <c r="CI29">
        <v>9364.5999999999985</v>
      </c>
      <c r="CJ29">
        <v>-9239.8000000000029</v>
      </c>
      <c r="CK29">
        <v>7343.8000000000029</v>
      </c>
      <c r="CL29">
        <v>31129.600000000002</v>
      </c>
      <c r="CM29">
        <v>-16615</v>
      </c>
      <c r="CN29">
        <v>9223.5999999999985</v>
      </c>
      <c r="CO29">
        <v>871.19999999999709</v>
      </c>
      <c r="CP29">
        <v>-38685.4</v>
      </c>
      <c r="CQ29">
        <v>-22190.600000000006</v>
      </c>
      <c r="CR29">
        <v>-8683.1999999999971</v>
      </c>
      <c r="CS29">
        <v>-300.40000000000146</v>
      </c>
      <c r="CT29">
        <v>-11626.399999999994</v>
      </c>
      <c r="CU29">
        <v>193.40000000000146</v>
      </c>
      <c r="CV29">
        <v>11289.399999999994</v>
      </c>
      <c r="CW29">
        <v>15626</v>
      </c>
      <c r="CY29">
        <f t="shared" si="0"/>
        <v>-2895.2240000000002</v>
      </c>
      <c r="CZ29">
        <f t="shared" si="1"/>
        <v>13061.347999999998</v>
      </c>
    </row>
    <row r="30" spans="2:104" x14ac:dyDescent="0.25">
      <c r="B30">
        <v>-5005.4000000000015</v>
      </c>
      <c r="C30">
        <v>-17864.399999999994</v>
      </c>
      <c r="D30">
        <v>11265.199999999997</v>
      </c>
      <c r="E30">
        <v>4404.7999999999956</v>
      </c>
      <c r="F30">
        <v>9760.1999999999971</v>
      </c>
      <c r="G30">
        <v>1481.5999999999985</v>
      </c>
      <c r="H30">
        <v>-11852.199999999997</v>
      </c>
      <c r="I30">
        <v>8570.8000000000029</v>
      </c>
      <c r="J30">
        <v>-16132.800000000003</v>
      </c>
      <c r="K30">
        <v>-8645.6000000000058</v>
      </c>
      <c r="L30">
        <v>12141.800000000003</v>
      </c>
      <c r="M30">
        <v>6859</v>
      </c>
      <c r="N30">
        <v>3152.2000000000044</v>
      </c>
      <c r="O30">
        <v>-15801.800000000003</v>
      </c>
      <c r="P30">
        <v>-11743.800000000003</v>
      </c>
      <c r="Q30">
        <v>4436</v>
      </c>
      <c r="R30">
        <v>20582.400000000001</v>
      </c>
      <c r="S30">
        <v>-34356.199999999997</v>
      </c>
      <c r="T30">
        <v>-1501.2000000000044</v>
      </c>
      <c r="U30">
        <v>-28125.4</v>
      </c>
      <c r="V30">
        <v>-630.19999999999709</v>
      </c>
      <c r="W30">
        <v>16678</v>
      </c>
      <c r="X30">
        <v>-14595.000000000007</v>
      </c>
      <c r="Y30">
        <v>16686.600000000006</v>
      </c>
      <c r="Z30">
        <v>-27068.200000000012</v>
      </c>
      <c r="AA30">
        <v>556.20000000000437</v>
      </c>
      <c r="AB30">
        <v>4860</v>
      </c>
      <c r="AC30">
        <v>4859.4000000000015</v>
      </c>
      <c r="AD30">
        <v>-5181.4000000000015</v>
      </c>
      <c r="AE30">
        <v>4924</v>
      </c>
      <c r="AF30">
        <v>18041.399999999994</v>
      </c>
      <c r="AG30">
        <v>-3008.8000000000029</v>
      </c>
      <c r="AH30">
        <v>15245</v>
      </c>
      <c r="AI30">
        <v>-6071.5999999999985</v>
      </c>
      <c r="AJ30">
        <v>-25716.200000000004</v>
      </c>
      <c r="AK30">
        <v>-1945.2000000000044</v>
      </c>
      <c r="AL30">
        <v>14703.199999999997</v>
      </c>
      <c r="AM30">
        <v>-15984.999999999993</v>
      </c>
      <c r="AN30">
        <v>-988.19999999999709</v>
      </c>
      <c r="AO30">
        <v>-17673.400000000001</v>
      </c>
      <c r="AP30">
        <v>19044.199999999997</v>
      </c>
      <c r="AQ30">
        <v>2319.1999999999971</v>
      </c>
      <c r="AR30">
        <v>-22141.800000000003</v>
      </c>
      <c r="AS30">
        <v>-2731.6000000000058</v>
      </c>
      <c r="AT30">
        <v>-51059.4</v>
      </c>
      <c r="AU30">
        <v>1396.8000000000029</v>
      </c>
      <c r="AV30">
        <v>24475</v>
      </c>
      <c r="AW30">
        <v>-10026</v>
      </c>
      <c r="AX30">
        <v>-13310.200000000004</v>
      </c>
      <c r="AY30">
        <v>-17269.399999999994</v>
      </c>
      <c r="AZ30">
        <v>26611</v>
      </c>
      <c r="BA30">
        <v>-9853.8000000000029</v>
      </c>
      <c r="BB30">
        <v>17390.399999999998</v>
      </c>
      <c r="BC30">
        <v>18906.800000000003</v>
      </c>
      <c r="BD30">
        <v>-8694.3999999999942</v>
      </c>
      <c r="BE30">
        <v>54390.000000000007</v>
      </c>
      <c r="BF30">
        <v>-18276</v>
      </c>
      <c r="BG30">
        <v>-28755.199999999997</v>
      </c>
      <c r="BH30">
        <v>-25786.599999999991</v>
      </c>
      <c r="BI30">
        <v>8527.1999999999971</v>
      </c>
      <c r="BJ30">
        <v>-11127</v>
      </c>
      <c r="BK30">
        <v>-29914.799999999988</v>
      </c>
      <c r="BL30">
        <v>-15331.799999999988</v>
      </c>
      <c r="BM30">
        <v>6281.1999999999971</v>
      </c>
      <c r="BN30">
        <v>-36616.799999999996</v>
      </c>
      <c r="BO30">
        <v>10471.799999999996</v>
      </c>
      <c r="BP30">
        <v>14892.199999999997</v>
      </c>
      <c r="BQ30">
        <v>10557.199999999997</v>
      </c>
      <c r="BR30">
        <v>3926.1999999999971</v>
      </c>
      <c r="BS30">
        <v>-8195.6000000000058</v>
      </c>
      <c r="BT30">
        <v>-10736.200000000004</v>
      </c>
      <c r="BU30">
        <v>-28628.600000000006</v>
      </c>
      <c r="BV30">
        <v>5815.5999999999985</v>
      </c>
      <c r="BW30">
        <v>-33985.600000000006</v>
      </c>
      <c r="BX30">
        <v>-24913</v>
      </c>
      <c r="BY30">
        <v>-4893.7999999999884</v>
      </c>
      <c r="BZ30">
        <v>-8628.5999999999985</v>
      </c>
      <c r="CA30">
        <v>2497</v>
      </c>
      <c r="CB30">
        <v>-1002.5999999999985</v>
      </c>
      <c r="CC30">
        <v>362.80000000000291</v>
      </c>
      <c r="CD30">
        <v>-13567.200000000004</v>
      </c>
      <c r="CE30">
        <v>-7002.5999999999985</v>
      </c>
      <c r="CF30">
        <v>-7631.3999999999942</v>
      </c>
      <c r="CG30">
        <v>13432.599999999999</v>
      </c>
      <c r="CH30">
        <v>-20225.599999999999</v>
      </c>
      <c r="CI30">
        <v>9747</v>
      </c>
      <c r="CJ30">
        <v>-4920.4000000000015</v>
      </c>
      <c r="CK30">
        <v>10937.800000000003</v>
      </c>
      <c r="CL30">
        <v>34968.600000000006</v>
      </c>
      <c r="CM30">
        <v>-14845.199999999997</v>
      </c>
      <c r="CN30">
        <v>8375.5999999999985</v>
      </c>
      <c r="CO30">
        <v>1788.4000000000015</v>
      </c>
      <c r="CP30">
        <v>-39773.599999999999</v>
      </c>
      <c r="CQ30">
        <v>-28908.400000000001</v>
      </c>
      <c r="CR30">
        <v>-8213.1999999999971</v>
      </c>
      <c r="CS30">
        <v>-4210.8000000000029</v>
      </c>
      <c r="CT30">
        <v>-15812.599999999999</v>
      </c>
      <c r="CU30">
        <v>3315</v>
      </c>
      <c r="CV30">
        <v>12381.799999999996</v>
      </c>
      <c r="CW30">
        <v>11578</v>
      </c>
      <c r="CY30">
        <f t="shared" si="0"/>
        <v>-3432.8459999999995</v>
      </c>
      <c r="CZ30">
        <f t="shared" si="1"/>
        <v>13704.790000000005</v>
      </c>
    </row>
    <row r="31" spans="2:104" x14ac:dyDescent="0.25">
      <c r="B31">
        <v>-3954.5999999999985</v>
      </c>
      <c r="C31">
        <v>-12644.599999999999</v>
      </c>
      <c r="D31">
        <v>5362</v>
      </c>
      <c r="E31">
        <v>860</v>
      </c>
      <c r="F31">
        <v>9091.8000000000029</v>
      </c>
      <c r="G31">
        <v>1966.5999999999985</v>
      </c>
      <c r="H31">
        <v>-13415.999999999996</v>
      </c>
      <c r="I31">
        <v>10151</v>
      </c>
      <c r="J31">
        <v>-15235.599999999999</v>
      </c>
      <c r="K31">
        <v>3260</v>
      </c>
      <c r="L31">
        <v>9059.8000000000029</v>
      </c>
      <c r="M31">
        <v>10142.399999999994</v>
      </c>
      <c r="N31">
        <v>3188.4000000000015</v>
      </c>
      <c r="O31">
        <v>-13916</v>
      </c>
      <c r="P31">
        <v>-12321.599999999999</v>
      </c>
      <c r="Q31">
        <v>115.19999999999709</v>
      </c>
      <c r="R31">
        <v>17073.400000000001</v>
      </c>
      <c r="S31">
        <v>-23060.800000000003</v>
      </c>
      <c r="T31">
        <v>-1575.2000000000044</v>
      </c>
      <c r="U31">
        <v>-23824</v>
      </c>
      <c r="V31">
        <v>-1799.5999999999985</v>
      </c>
      <c r="W31">
        <v>9459.3999999999942</v>
      </c>
      <c r="X31">
        <v>-16176.200000000004</v>
      </c>
      <c r="Y31">
        <v>13601.600000000006</v>
      </c>
      <c r="Z31">
        <v>-31668</v>
      </c>
      <c r="AA31">
        <v>3559.2000000000044</v>
      </c>
      <c r="AB31">
        <v>11648.599999999991</v>
      </c>
      <c r="AC31">
        <v>3097.4000000000015</v>
      </c>
      <c r="AD31">
        <v>-1749.6000000000058</v>
      </c>
      <c r="AE31">
        <v>-2641.8000000000029</v>
      </c>
      <c r="AF31">
        <v>15139</v>
      </c>
      <c r="AG31">
        <v>-5796</v>
      </c>
      <c r="AH31">
        <v>15980.400000000001</v>
      </c>
      <c r="AI31">
        <v>631.59999999999854</v>
      </c>
      <c r="AJ31">
        <v>-23461</v>
      </c>
      <c r="AK31">
        <v>807</v>
      </c>
      <c r="AL31">
        <v>14371.400000000001</v>
      </c>
      <c r="AM31">
        <v>-15415.199999999997</v>
      </c>
      <c r="AN31">
        <v>-4795.1999999999971</v>
      </c>
      <c r="AO31">
        <v>-16053.200000000004</v>
      </c>
      <c r="AP31">
        <v>16964.800000000003</v>
      </c>
      <c r="AQ31">
        <v>9666.4000000000087</v>
      </c>
      <c r="AR31">
        <v>-23012.400000000001</v>
      </c>
      <c r="AS31">
        <v>784.39999999999418</v>
      </c>
      <c r="AT31">
        <v>-39659.4</v>
      </c>
      <c r="AU31">
        <v>3593.8000000000029</v>
      </c>
      <c r="AV31">
        <v>22371.600000000006</v>
      </c>
      <c r="AW31">
        <v>-7737</v>
      </c>
      <c r="AX31">
        <v>-15280.800000000003</v>
      </c>
      <c r="AY31">
        <v>-18736.799999999996</v>
      </c>
      <c r="AZ31">
        <v>23835.600000000006</v>
      </c>
      <c r="BA31">
        <v>-12216.199999999997</v>
      </c>
      <c r="BB31">
        <v>14830.399999999998</v>
      </c>
      <c r="BC31">
        <v>14704.199999999997</v>
      </c>
      <c r="BD31">
        <v>-10279.599999999999</v>
      </c>
      <c r="BE31">
        <v>58507.200000000004</v>
      </c>
      <c r="BF31">
        <v>-13770.400000000001</v>
      </c>
      <c r="BG31">
        <v>-24051</v>
      </c>
      <c r="BH31">
        <v>-27543.599999999991</v>
      </c>
      <c r="BI31">
        <v>9257</v>
      </c>
      <c r="BJ31">
        <v>-5175.5999999999985</v>
      </c>
      <c r="BK31">
        <v>-29925.399999999994</v>
      </c>
      <c r="BL31">
        <v>-25513.799999999996</v>
      </c>
      <c r="BM31">
        <v>13234.399999999994</v>
      </c>
      <c r="BN31">
        <v>-33800.399999999994</v>
      </c>
      <c r="BO31">
        <v>3541.7999999999956</v>
      </c>
      <c r="BP31">
        <v>15851.199999999997</v>
      </c>
      <c r="BQ31">
        <v>18364.199999999997</v>
      </c>
      <c r="BR31">
        <v>-7102.2000000000044</v>
      </c>
      <c r="BS31">
        <v>-162.80000000000291</v>
      </c>
      <c r="BT31">
        <v>-15341.800000000003</v>
      </c>
      <c r="BU31">
        <v>-32885</v>
      </c>
      <c r="BV31">
        <v>9351.5999999999913</v>
      </c>
      <c r="BW31">
        <v>-38479.000000000007</v>
      </c>
      <c r="BX31">
        <v>-23679.4</v>
      </c>
      <c r="BY31">
        <v>-866.79999999998836</v>
      </c>
      <c r="BZ31">
        <v>-3226.4000000000015</v>
      </c>
      <c r="CA31">
        <v>-1416</v>
      </c>
      <c r="CB31">
        <v>-1640.5999999999985</v>
      </c>
      <c r="CC31">
        <v>2548.4000000000015</v>
      </c>
      <c r="CD31">
        <v>-5434.8000000000029</v>
      </c>
      <c r="CE31">
        <v>1099.5999999999985</v>
      </c>
      <c r="CF31">
        <v>-6110.8000000000029</v>
      </c>
      <c r="CG31">
        <v>16766.800000000003</v>
      </c>
      <c r="CH31">
        <v>-13364.399999999994</v>
      </c>
      <c r="CI31">
        <v>4209.7999999999956</v>
      </c>
      <c r="CJ31">
        <v>-7730</v>
      </c>
      <c r="CK31">
        <v>1472.8000000000029</v>
      </c>
      <c r="CL31">
        <v>37669.199999999997</v>
      </c>
      <c r="CM31">
        <v>-17212.599999999999</v>
      </c>
      <c r="CN31">
        <v>1987.4000000000015</v>
      </c>
      <c r="CO31">
        <v>3012.4000000000015</v>
      </c>
      <c r="CP31">
        <v>-39482</v>
      </c>
      <c r="CQ31">
        <v>-25033.600000000006</v>
      </c>
      <c r="CR31">
        <v>-8329.8000000000029</v>
      </c>
      <c r="CS31">
        <v>-4743.1999999999971</v>
      </c>
      <c r="CT31">
        <v>-19572.800000000003</v>
      </c>
      <c r="CU31">
        <v>4247.8000000000029</v>
      </c>
      <c r="CV31">
        <v>8238</v>
      </c>
      <c r="CW31">
        <v>5676.5999999999985</v>
      </c>
      <c r="CY31">
        <f t="shared" si="0"/>
        <v>-3176.67</v>
      </c>
      <c r="CZ31">
        <f t="shared" si="1"/>
        <v>12783.742000000004</v>
      </c>
    </row>
    <row r="32" spans="2:104" x14ac:dyDescent="0.25">
      <c r="B32">
        <v>-6516.8000000000029</v>
      </c>
      <c r="C32">
        <v>-25188.399999999994</v>
      </c>
      <c r="D32">
        <v>7631.8000000000029</v>
      </c>
      <c r="E32">
        <v>4412.7999999999956</v>
      </c>
      <c r="F32">
        <v>7822.1999999999971</v>
      </c>
      <c r="G32">
        <v>-1859.8000000000029</v>
      </c>
      <c r="H32">
        <v>-15629.399999999998</v>
      </c>
      <c r="I32">
        <v>9599.1999999999971</v>
      </c>
      <c r="J32">
        <v>-15408.200000000004</v>
      </c>
      <c r="K32">
        <v>-2337.8000000000029</v>
      </c>
      <c r="L32">
        <v>10267.600000000006</v>
      </c>
      <c r="M32">
        <v>12707</v>
      </c>
      <c r="N32">
        <v>108.59999999999854</v>
      </c>
      <c r="O32">
        <v>-10097.800000000003</v>
      </c>
      <c r="P32">
        <v>-19810.800000000003</v>
      </c>
      <c r="Q32">
        <v>5722.7999999999884</v>
      </c>
      <c r="R32">
        <v>20233.599999999999</v>
      </c>
      <c r="S32">
        <v>-36290.800000000003</v>
      </c>
      <c r="T32">
        <v>3363.5999999999985</v>
      </c>
      <c r="U32">
        <v>-22696</v>
      </c>
      <c r="V32">
        <v>-48.400000000001455</v>
      </c>
      <c r="W32">
        <v>13258.199999999997</v>
      </c>
      <c r="X32">
        <v>-18504.400000000009</v>
      </c>
      <c r="Y32">
        <v>15533.600000000006</v>
      </c>
      <c r="Z32">
        <v>-26532.800000000003</v>
      </c>
      <c r="AA32">
        <v>5648.4000000000015</v>
      </c>
      <c r="AB32">
        <v>12313.199999999997</v>
      </c>
      <c r="AC32">
        <v>1573</v>
      </c>
      <c r="AD32">
        <v>-1621.6000000000058</v>
      </c>
      <c r="AE32">
        <v>-956</v>
      </c>
      <c r="AF32">
        <v>15770.199999999997</v>
      </c>
      <c r="AG32">
        <v>-8037</v>
      </c>
      <c r="AH32">
        <v>19192</v>
      </c>
      <c r="AI32">
        <v>936.59999999999854</v>
      </c>
      <c r="AJ32">
        <v>-24840.800000000003</v>
      </c>
      <c r="AK32">
        <v>-5983.4000000000015</v>
      </c>
      <c r="AL32">
        <v>10538.599999999999</v>
      </c>
      <c r="AM32">
        <v>-23569.399999999994</v>
      </c>
      <c r="AN32">
        <v>-10817.800000000003</v>
      </c>
      <c r="AO32">
        <v>-10592.600000000006</v>
      </c>
      <c r="AP32">
        <v>19242.400000000009</v>
      </c>
      <c r="AQ32">
        <v>9606.8000000000029</v>
      </c>
      <c r="AR32">
        <v>-20207.400000000001</v>
      </c>
      <c r="AS32">
        <v>-6733.8000000000029</v>
      </c>
      <c r="AT32">
        <v>-34368.199999999997</v>
      </c>
      <c r="AU32">
        <v>2438.4000000000015</v>
      </c>
      <c r="AV32">
        <v>20505.400000000009</v>
      </c>
      <c r="AW32">
        <v>-11621.600000000006</v>
      </c>
      <c r="AX32">
        <v>-12928.400000000001</v>
      </c>
      <c r="AY32">
        <v>-19483.199999999997</v>
      </c>
      <c r="AZ32">
        <v>23255.800000000003</v>
      </c>
      <c r="BA32">
        <v>-15258</v>
      </c>
      <c r="BB32">
        <v>18110.399999999998</v>
      </c>
      <c r="BC32">
        <v>14368.399999999994</v>
      </c>
      <c r="BD32">
        <v>-6031</v>
      </c>
      <c r="BE32">
        <v>56853.200000000004</v>
      </c>
      <c r="BF32">
        <v>-17388.200000000004</v>
      </c>
      <c r="BG32">
        <v>-21677.800000000003</v>
      </c>
      <c r="BH32">
        <v>-15428.999999999993</v>
      </c>
      <c r="BI32">
        <v>9174.1999999999971</v>
      </c>
      <c r="BJ32">
        <v>1594.1999999999971</v>
      </c>
      <c r="BK32">
        <v>-33738.599999999991</v>
      </c>
      <c r="BL32">
        <v>-28678.199999999997</v>
      </c>
      <c r="BM32">
        <v>10081.799999999996</v>
      </c>
      <c r="BN32">
        <v>-34659.599999999999</v>
      </c>
      <c r="BO32">
        <v>2664.3999999999942</v>
      </c>
      <c r="BP32">
        <v>11715.400000000009</v>
      </c>
      <c r="BQ32">
        <v>18514.399999999994</v>
      </c>
      <c r="BR32">
        <v>-8190.8000000000029</v>
      </c>
      <c r="BS32">
        <v>-3606</v>
      </c>
      <c r="BT32">
        <v>-15514.599999999999</v>
      </c>
      <c r="BU32">
        <v>-28889</v>
      </c>
      <c r="BV32">
        <v>8483.1999999999971</v>
      </c>
      <c r="BW32">
        <v>-34228.000000000007</v>
      </c>
      <c r="BX32">
        <v>-30145.800000000003</v>
      </c>
      <c r="BY32">
        <v>2066</v>
      </c>
      <c r="BZ32">
        <v>-3778</v>
      </c>
      <c r="CA32">
        <v>-3634</v>
      </c>
      <c r="CB32">
        <v>-812</v>
      </c>
      <c r="CC32">
        <v>8790.8000000000029</v>
      </c>
      <c r="CD32">
        <v>-11407.200000000004</v>
      </c>
      <c r="CE32">
        <v>1548</v>
      </c>
      <c r="CF32">
        <v>-6531.1999999999971</v>
      </c>
      <c r="CG32">
        <v>7066.3999999999942</v>
      </c>
      <c r="CH32">
        <v>-12415.800000000003</v>
      </c>
      <c r="CI32">
        <v>5076.3999999999942</v>
      </c>
      <c r="CJ32">
        <v>-6217.1999999999971</v>
      </c>
      <c r="CK32">
        <v>1711.1999999999971</v>
      </c>
      <c r="CL32">
        <v>39339.800000000003</v>
      </c>
      <c r="CM32">
        <v>-13788.199999999997</v>
      </c>
      <c r="CN32">
        <v>837.59999999999854</v>
      </c>
      <c r="CO32">
        <v>1478.4000000000015</v>
      </c>
      <c r="CP32">
        <v>-37388.400000000001</v>
      </c>
      <c r="CQ32">
        <v>-24521.800000000003</v>
      </c>
      <c r="CR32">
        <v>-6198.5999999999985</v>
      </c>
      <c r="CS32">
        <v>3481</v>
      </c>
      <c r="CT32">
        <v>-19871</v>
      </c>
      <c r="CU32">
        <v>3744.1999999999971</v>
      </c>
      <c r="CV32">
        <v>12019</v>
      </c>
      <c r="CW32">
        <v>-3942.8000000000029</v>
      </c>
      <c r="CY32">
        <f t="shared" si="0"/>
        <v>-3462.2320000000013</v>
      </c>
      <c r="CZ32">
        <f t="shared" si="1"/>
        <v>13270.235999999999</v>
      </c>
    </row>
    <row r="33" spans="2:104" x14ac:dyDescent="0.25">
      <c r="B33">
        <v>-11259.199999999997</v>
      </c>
      <c r="C33">
        <v>-20801.799999999996</v>
      </c>
      <c r="D33">
        <v>-462.19999999999709</v>
      </c>
      <c r="E33">
        <v>22184.799999999996</v>
      </c>
      <c r="F33">
        <v>14064.800000000003</v>
      </c>
      <c r="G33">
        <v>-6396.8000000000029</v>
      </c>
      <c r="H33">
        <v>-13870.999999999996</v>
      </c>
      <c r="I33">
        <v>9239</v>
      </c>
      <c r="J33">
        <v>-14036.200000000004</v>
      </c>
      <c r="K33">
        <v>3465.1999999999971</v>
      </c>
      <c r="L33">
        <v>6578.2000000000044</v>
      </c>
      <c r="M33">
        <v>10466.399999999994</v>
      </c>
      <c r="N33">
        <v>600.20000000000437</v>
      </c>
      <c r="O33">
        <v>-7287.8000000000029</v>
      </c>
      <c r="P33">
        <v>-13832.400000000001</v>
      </c>
      <c r="Q33">
        <v>10284</v>
      </c>
      <c r="R33">
        <v>20658</v>
      </c>
      <c r="S33">
        <v>-35062</v>
      </c>
      <c r="T33">
        <v>5459.4000000000015</v>
      </c>
      <c r="U33">
        <v>-22656.400000000001</v>
      </c>
      <c r="V33">
        <v>2376.4000000000015</v>
      </c>
      <c r="W33">
        <v>16220.599999999991</v>
      </c>
      <c r="X33">
        <v>-21896.000000000007</v>
      </c>
      <c r="Y33">
        <v>11358.800000000003</v>
      </c>
      <c r="Z33">
        <v>-34462.200000000004</v>
      </c>
      <c r="AA33">
        <v>7798</v>
      </c>
      <c r="AB33">
        <v>16789.599999999991</v>
      </c>
      <c r="AC33">
        <v>5724.2000000000044</v>
      </c>
      <c r="AD33">
        <v>-567.40000000000146</v>
      </c>
      <c r="AE33">
        <v>-2057</v>
      </c>
      <c r="AF33">
        <v>12612.599999999991</v>
      </c>
      <c r="AG33">
        <v>-10473.599999999999</v>
      </c>
      <c r="AH33">
        <v>14813.199999999997</v>
      </c>
      <c r="AI33">
        <v>1622.4000000000015</v>
      </c>
      <c r="AJ33">
        <v>-23911.600000000006</v>
      </c>
      <c r="AK33">
        <v>-6837.6000000000022</v>
      </c>
      <c r="AL33">
        <v>11167</v>
      </c>
      <c r="AM33">
        <v>-23616.999999999993</v>
      </c>
      <c r="AN33">
        <v>-6508.4000000000015</v>
      </c>
      <c r="AO33">
        <v>-1852.8000000000029</v>
      </c>
      <c r="AP33">
        <v>17129.600000000006</v>
      </c>
      <c r="AQ33">
        <v>13967.600000000006</v>
      </c>
      <c r="AR33">
        <v>-20274.400000000001</v>
      </c>
      <c r="AS33">
        <v>-7609.8000000000029</v>
      </c>
      <c r="AT33">
        <v>-33154.199999999997</v>
      </c>
      <c r="AU33">
        <v>6425.2000000000044</v>
      </c>
      <c r="AV33">
        <v>22939.400000000009</v>
      </c>
      <c r="AW33">
        <v>-7563.1999999999971</v>
      </c>
      <c r="AX33">
        <v>-6086.4000000000015</v>
      </c>
      <c r="AY33">
        <v>-15291</v>
      </c>
      <c r="AZ33">
        <v>25119.199999999997</v>
      </c>
      <c r="BA33">
        <v>-16213.400000000001</v>
      </c>
      <c r="BB33">
        <v>18036.2</v>
      </c>
      <c r="BC33">
        <v>9928.7999999999956</v>
      </c>
      <c r="BD33">
        <v>-6095.3999999999942</v>
      </c>
      <c r="BE33">
        <v>53686.6</v>
      </c>
      <c r="BF33">
        <v>-23359.200000000004</v>
      </c>
      <c r="BG33">
        <v>-26240.800000000003</v>
      </c>
      <c r="BH33">
        <v>-15189.799999999996</v>
      </c>
      <c r="BI33">
        <v>11594.599999999999</v>
      </c>
      <c r="BJ33">
        <v>-785</v>
      </c>
      <c r="BK33">
        <v>-36530.199999999997</v>
      </c>
      <c r="BL33">
        <v>-27368.399999999994</v>
      </c>
      <c r="BM33">
        <v>12191</v>
      </c>
      <c r="BN33">
        <v>-26987.199999999997</v>
      </c>
      <c r="BO33">
        <v>3520.3999999999942</v>
      </c>
      <c r="BP33">
        <v>8533.4000000000087</v>
      </c>
      <c r="BQ33">
        <v>13801.599999999999</v>
      </c>
      <c r="BR33">
        <v>-7562.2000000000044</v>
      </c>
      <c r="BS33">
        <v>-7129.2000000000044</v>
      </c>
      <c r="BT33">
        <v>-18642.800000000003</v>
      </c>
      <c r="BU33">
        <v>-29645.399999999994</v>
      </c>
      <c r="BV33">
        <v>6354.7999999999956</v>
      </c>
      <c r="BW33">
        <v>-33878.600000000006</v>
      </c>
      <c r="BX33">
        <v>-25203.4</v>
      </c>
      <c r="BY33">
        <v>5576.2000000000116</v>
      </c>
      <c r="BZ33">
        <v>-4548.4000000000015</v>
      </c>
      <c r="CA33">
        <v>-3958</v>
      </c>
      <c r="CB33">
        <v>-5617.4000000000015</v>
      </c>
      <c r="CC33">
        <v>2365</v>
      </c>
      <c r="CD33">
        <v>-9499.2000000000044</v>
      </c>
      <c r="CE33">
        <v>5801.1999999999971</v>
      </c>
      <c r="CF33">
        <v>-11768</v>
      </c>
      <c r="CG33">
        <v>8744.5999999999985</v>
      </c>
      <c r="CH33">
        <v>-11837</v>
      </c>
      <c r="CI33">
        <v>4703.1999999999971</v>
      </c>
      <c r="CJ33">
        <v>-9235.8000000000029</v>
      </c>
      <c r="CK33">
        <v>-7604.1999999999971</v>
      </c>
      <c r="CL33">
        <v>46168.600000000006</v>
      </c>
      <c r="CM33">
        <v>-16061.400000000001</v>
      </c>
      <c r="CN33">
        <v>3051.1999999999971</v>
      </c>
      <c r="CO33">
        <v>-3381.1999999999971</v>
      </c>
      <c r="CP33">
        <v>-45650.6</v>
      </c>
      <c r="CQ33">
        <v>-18009.600000000006</v>
      </c>
      <c r="CR33">
        <v>-8199</v>
      </c>
      <c r="CS33">
        <v>602.40000000000146</v>
      </c>
      <c r="CT33">
        <v>-19030</v>
      </c>
      <c r="CU33">
        <v>2660</v>
      </c>
      <c r="CV33">
        <v>10008</v>
      </c>
      <c r="CW33">
        <v>-2896.4000000000015</v>
      </c>
      <c r="CY33">
        <f t="shared" si="0"/>
        <v>-3295.64</v>
      </c>
      <c r="CZ33">
        <f t="shared" si="1"/>
        <v>13623.471999999994</v>
      </c>
    </row>
    <row r="34" spans="2:104" x14ac:dyDescent="0.25">
      <c r="B34">
        <v>-9418.5999999999985</v>
      </c>
      <c r="C34">
        <v>-25112.399999999994</v>
      </c>
      <c r="D34">
        <v>-12258.200000000004</v>
      </c>
      <c r="E34">
        <v>35596.400000000001</v>
      </c>
      <c r="F34">
        <v>6411.8000000000029</v>
      </c>
      <c r="G34">
        <v>-12564</v>
      </c>
      <c r="H34">
        <v>-5719.5999999999985</v>
      </c>
      <c r="I34">
        <v>10064.800000000003</v>
      </c>
      <c r="J34">
        <v>-11710</v>
      </c>
      <c r="K34">
        <v>3821.1999999999971</v>
      </c>
      <c r="L34">
        <v>15193.600000000006</v>
      </c>
      <c r="M34">
        <v>19810</v>
      </c>
      <c r="N34">
        <v>-3484</v>
      </c>
      <c r="O34">
        <v>-16349.400000000009</v>
      </c>
      <c r="P34">
        <v>-13352.200000000004</v>
      </c>
      <c r="Q34">
        <v>7591.1999999999971</v>
      </c>
      <c r="R34">
        <v>22179.599999999999</v>
      </c>
      <c r="S34">
        <v>-40122.399999999994</v>
      </c>
      <c r="T34">
        <v>5132.5999999999985</v>
      </c>
      <c r="U34">
        <v>-23187.200000000004</v>
      </c>
      <c r="V34">
        <v>-6053.5999999999985</v>
      </c>
      <c r="W34">
        <v>12959</v>
      </c>
      <c r="X34">
        <v>-21069.200000000004</v>
      </c>
      <c r="Y34">
        <v>14351.400000000001</v>
      </c>
      <c r="Z34">
        <v>-30560</v>
      </c>
      <c r="AA34">
        <v>6837.2000000000044</v>
      </c>
      <c r="AB34">
        <v>17930.199999999997</v>
      </c>
      <c r="AC34">
        <v>8159.7999999999956</v>
      </c>
      <c r="AD34">
        <v>-5697</v>
      </c>
      <c r="AE34">
        <v>3432.7999999999956</v>
      </c>
      <c r="AF34">
        <v>15288.399999999994</v>
      </c>
      <c r="AG34">
        <v>-8403.4000000000015</v>
      </c>
      <c r="AH34">
        <v>21044.6</v>
      </c>
      <c r="AI34">
        <v>-956.19999999999709</v>
      </c>
      <c r="AJ34">
        <v>-22767.200000000004</v>
      </c>
      <c r="AK34">
        <v>-8595.2000000000007</v>
      </c>
      <c r="AL34">
        <v>13039</v>
      </c>
      <c r="AM34">
        <v>-22856.799999999996</v>
      </c>
      <c r="AN34">
        <v>-7290.4000000000015</v>
      </c>
      <c r="AO34">
        <v>-1564.6000000000058</v>
      </c>
      <c r="AP34">
        <v>17279.800000000003</v>
      </c>
      <c r="AQ34">
        <v>15639.800000000003</v>
      </c>
      <c r="AR34">
        <v>-26199.599999999999</v>
      </c>
      <c r="AS34">
        <v>-4390.8000000000029</v>
      </c>
      <c r="AT34">
        <v>-25053</v>
      </c>
      <c r="AU34">
        <v>514.40000000000146</v>
      </c>
      <c r="AV34">
        <v>26297.600000000006</v>
      </c>
      <c r="AW34">
        <v>-9358.8000000000029</v>
      </c>
      <c r="AX34">
        <v>1689.7999999999956</v>
      </c>
      <c r="AY34">
        <v>-15800</v>
      </c>
      <c r="AZ34">
        <v>25395.800000000003</v>
      </c>
      <c r="BA34">
        <v>-15658.400000000001</v>
      </c>
      <c r="BB34">
        <v>21208.600000000002</v>
      </c>
      <c r="BC34">
        <v>9501</v>
      </c>
      <c r="BD34">
        <v>-9941</v>
      </c>
      <c r="BE34">
        <v>53191.200000000004</v>
      </c>
      <c r="BF34">
        <v>-17973</v>
      </c>
      <c r="BG34">
        <v>-21980.399999999994</v>
      </c>
      <c r="BH34">
        <v>-9661.7999999999884</v>
      </c>
      <c r="BI34">
        <v>6344.3999999999942</v>
      </c>
      <c r="BJ34">
        <v>-3669.4000000000015</v>
      </c>
      <c r="BK34">
        <v>-37042.799999999996</v>
      </c>
      <c r="BL34">
        <v>-22420.399999999994</v>
      </c>
      <c r="BM34">
        <v>14980.199999999997</v>
      </c>
      <c r="BN34">
        <v>-22819.799999999996</v>
      </c>
      <c r="BO34">
        <v>-583.40000000000146</v>
      </c>
      <c r="BP34">
        <v>7701.6000000000058</v>
      </c>
      <c r="BQ34">
        <v>7901.5999999999985</v>
      </c>
      <c r="BR34">
        <v>-5029.1999999999971</v>
      </c>
      <c r="BS34">
        <v>-4824</v>
      </c>
      <c r="BT34">
        <v>-8621.5999999999985</v>
      </c>
      <c r="BU34">
        <v>-32780.399999999994</v>
      </c>
      <c r="BV34">
        <v>6065</v>
      </c>
      <c r="BW34">
        <v>-31815.800000000003</v>
      </c>
      <c r="BX34">
        <v>-24712.800000000003</v>
      </c>
      <c r="BY34">
        <v>-252.59999999999127</v>
      </c>
      <c r="BZ34">
        <v>-656.59999999999854</v>
      </c>
      <c r="CA34">
        <v>2735.1999999999971</v>
      </c>
      <c r="CB34">
        <v>-4959.1999999999971</v>
      </c>
      <c r="CC34">
        <v>-44.799999999995634</v>
      </c>
      <c r="CD34">
        <v>-14132.400000000009</v>
      </c>
      <c r="CE34">
        <v>6960</v>
      </c>
      <c r="CF34">
        <v>-16742</v>
      </c>
      <c r="CG34">
        <v>3900.7999999999956</v>
      </c>
      <c r="CH34">
        <v>-9032.1999999999971</v>
      </c>
      <c r="CI34">
        <v>3035.3999999999942</v>
      </c>
      <c r="CJ34">
        <v>-16093</v>
      </c>
      <c r="CK34">
        <v>2670</v>
      </c>
      <c r="CL34">
        <v>48428.400000000009</v>
      </c>
      <c r="CM34">
        <v>-14496.599999999999</v>
      </c>
      <c r="CN34">
        <v>6196</v>
      </c>
      <c r="CO34">
        <v>2906.1999999999971</v>
      </c>
      <c r="CP34">
        <v>-43831.199999999997</v>
      </c>
      <c r="CQ34">
        <v>-19865.200000000004</v>
      </c>
      <c r="CR34">
        <v>-13657.599999999999</v>
      </c>
      <c r="CS34">
        <v>-632</v>
      </c>
      <c r="CT34">
        <v>-21968.6</v>
      </c>
      <c r="CU34">
        <v>5873.3999999999942</v>
      </c>
      <c r="CV34">
        <v>9305.5999999999985</v>
      </c>
      <c r="CW34">
        <v>-2136.5999999999985</v>
      </c>
      <c r="CY34">
        <f t="shared" ref="CY34:CY65" si="2">AVERAGE(B34:CW34)</f>
        <v>-2933.6320000000005</v>
      </c>
      <c r="CZ34">
        <f t="shared" ref="CZ34:CZ65" si="3">AVERAGE(INDEX(ABS(B34:CW34),0,0))</f>
        <v>13824.940000000004</v>
      </c>
    </row>
    <row r="35" spans="2:104" x14ac:dyDescent="0.25">
      <c r="B35">
        <v>-10158.599999999999</v>
      </c>
      <c r="C35">
        <v>-28173</v>
      </c>
      <c r="D35">
        <v>-9197.2000000000044</v>
      </c>
      <c r="E35">
        <v>36814.6</v>
      </c>
      <c r="F35">
        <v>8187</v>
      </c>
      <c r="G35">
        <v>-9287.5999999999985</v>
      </c>
      <c r="H35">
        <v>-1787.3999999999942</v>
      </c>
      <c r="I35">
        <v>12877.199999999997</v>
      </c>
      <c r="J35">
        <v>-14242.800000000003</v>
      </c>
      <c r="K35">
        <v>6468.5999999999913</v>
      </c>
      <c r="L35">
        <v>14863.800000000003</v>
      </c>
      <c r="M35">
        <v>17807.399999999994</v>
      </c>
      <c r="N35">
        <v>2175.5999999999985</v>
      </c>
      <c r="O35">
        <v>-16497.200000000012</v>
      </c>
      <c r="P35">
        <v>-18539.200000000004</v>
      </c>
      <c r="Q35">
        <v>8899.7999999999884</v>
      </c>
      <c r="R35">
        <v>25353</v>
      </c>
      <c r="S35">
        <v>-44937.799999999996</v>
      </c>
      <c r="T35">
        <v>560.59999999999854</v>
      </c>
      <c r="U35">
        <v>-32249.800000000003</v>
      </c>
      <c r="V35">
        <v>-9195.1999999999971</v>
      </c>
      <c r="W35">
        <v>13038.399999999994</v>
      </c>
      <c r="X35">
        <v>-17208.200000000004</v>
      </c>
      <c r="Y35">
        <v>15725.400000000009</v>
      </c>
      <c r="Z35">
        <v>-27814</v>
      </c>
      <c r="AA35">
        <v>9260.2000000000044</v>
      </c>
      <c r="AB35">
        <v>9088.5999999999913</v>
      </c>
      <c r="AC35">
        <v>2201.2000000000044</v>
      </c>
      <c r="AD35">
        <v>-8727.8000000000029</v>
      </c>
      <c r="AE35">
        <v>3626.1999999999971</v>
      </c>
      <c r="AF35">
        <v>15922.599999999991</v>
      </c>
      <c r="AG35">
        <v>-4768.8000000000029</v>
      </c>
      <c r="AH35">
        <v>24100.6</v>
      </c>
      <c r="AI35">
        <v>-2364.5999999999985</v>
      </c>
      <c r="AJ35">
        <v>-26265</v>
      </c>
      <c r="AK35">
        <v>141</v>
      </c>
      <c r="AL35">
        <v>25381.4</v>
      </c>
      <c r="AM35">
        <v>-24554.999999999993</v>
      </c>
      <c r="AN35">
        <v>-6457.4000000000015</v>
      </c>
      <c r="AO35">
        <v>-4318.6000000000058</v>
      </c>
      <c r="AP35">
        <v>14093</v>
      </c>
      <c r="AQ35">
        <v>5611.6000000000058</v>
      </c>
      <c r="AR35">
        <v>-18415.199999999997</v>
      </c>
      <c r="AS35">
        <v>-1526.6000000000058</v>
      </c>
      <c r="AT35">
        <v>-22913.599999999999</v>
      </c>
      <c r="AU35">
        <v>324.59999999999854</v>
      </c>
      <c r="AV35">
        <v>26991.199999999997</v>
      </c>
      <c r="AW35">
        <v>-10297.199999999997</v>
      </c>
      <c r="AX35">
        <v>230.40000000000146</v>
      </c>
      <c r="AY35">
        <v>-14813.199999999997</v>
      </c>
      <c r="AZ35">
        <v>26385.199999999997</v>
      </c>
      <c r="BA35">
        <v>-21932.400000000001</v>
      </c>
      <c r="BB35">
        <v>21263.999999999996</v>
      </c>
      <c r="BC35">
        <v>7461.3999999999942</v>
      </c>
      <c r="BD35">
        <v>-14373</v>
      </c>
      <c r="BE35">
        <v>55544.6</v>
      </c>
      <c r="BF35">
        <v>-22176</v>
      </c>
      <c r="BG35">
        <v>-24856.599999999991</v>
      </c>
      <c r="BH35">
        <v>-3557.5999999999913</v>
      </c>
      <c r="BI35">
        <v>12708.399999999994</v>
      </c>
      <c r="BJ35">
        <v>-249.19999999999709</v>
      </c>
      <c r="BK35">
        <v>-37884.799999999996</v>
      </c>
      <c r="BL35">
        <v>-22516.399999999994</v>
      </c>
      <c r="BM35">
        <v>15077.599999999999</v>
      </c>
      <c r="BN35">
        <v>-20799.599999999999</v>
      </c>
      <c r="BO35">
        <v>3470.7999999999956</v>
      </c>
      <c r="BP35">
        <v>11555.199999999997</v>
      </c>
      <c r="BQ35">
        <v>2332.5999999999985</v>
      </c>
      <c r="BR35">
        <v>-580.40000000000873</v>
      </c>
      <c r="BS35">
        <v>-13302.200000000004</v>
      </c>
      <c r="BT35">
        <v>-8711.5999999999985</v>
      </c>
      <c r="BU35">
        <v>-30231.399999999994</v>
      </c>
      <c r="BV35">
        <v>3577.1999999999971</v>
      </c>
      <c r="BW35">
        <v>-29407.800000000003</v>
      </c>
      <c r="BX35">
        <v>-23567</v>
      </c>
      <c r="BY35">
        <v>941</v>
      </c>
      <c r="BZ35">
        <v>2586.5999999999985</v>
      </c>
      <c r="CA35">
        <v>13077.199999999997</v>
      </c>
      <c r="CB35">
        <v>-2144.1999999999971</v>
      </c>
      <c r="CC35">
        <v>4694</v>
      </c>
      <c r="CD35">
        <v>-12725.800000000003</v>
      </c>
      <c r="CE35">
        <v>2458.7999999999956</v>
      </c>
      <c r="CF35">
        <v>-27053.800000000003</v>
      </c>
      <c r="CG35">
        <v>5702</v>
      </c>
      <c r="CH35">
        <v>-3994.8000000000029</v>
      </c>
      <c r="CI35">
        <v>3747.5999999999985</v>
      </c>
      <c r="CJ35">
        <v>-17589.199999999997</v>
      </c>
      <c r="CK35">
        <v>6278.8000000000029</v>
      </c>
      <c r="CL35">
        <v>55295.8</v>
      </c>
      <c r="CM35">
        <v>-15513.199999999997</v>
      </c>
      <c r="CN35">
        <v>8814.1999999999971</v>
      </c>
      <c r="CO35">
        <v>-4812.5999999999985</v>
      </c>
      <c r="CP35">
        <v>-45213</v>
      </c>
      <c r="CQ35">
        <v>-17158.600000000006</v>
      </c>
      <c r="CR35">
        <v>-14306.400000000001</v>
      </c>
      <c r="CS35">
        <v>6410</v>
      </c>
      <c r="CT35">
        <v>-15628.199999999997</v>
      </c>
      <c r="CU35">
        <v>7316.1999999999971</v>
      </c>
      <c r="CV35">
        <v>9901.7999999999956</v>
      </c>
      <c r="CW35">
        <v>1323.7999999999956</v>
      </c>
      <c r="CY35">
        <f t="shared" si="2"/>
        <v>-2473.2800000000007</v>
      </c>
      <c r="CZ35">
        <f t="shared" si="3"/>
        <v>14226.655999999999</v>
      </c>
    </row>
    <row r="36" spans="2:104" x14ac:dyDescent="0.25">
      <c r="B36">
        <v>-10807.199999999997</v>
      </c>
      <c r="C36">
        <v>-25229.399999999994</v>
      </c>
      <c r="D36">
        <v>-12540.200000000004</v>
      </c>
      <c r="E36">
        <v>36814.6</v>
      </c>
      <c r="F36">
        <v>10593.800000000003</v>
      </c>
      <c r="G36">
        <v>-4952.2000000000044</v>
      </c>
      <c r="H36">
        <v>2594.2000000000044</v>
      </c>
      <c r="I36">
        <v>14366</v>
      </c>
      <c r="J36">
        <v>-16223.800000000003</v>
      </c>
      <c r="K36">
        <v>2135.1999999999971</v>
      </c>
      <c r="L36">
        <v>14749.400000000009</v>
      </c>
      <c r="M36">
        <v>26993.399999999994</v>
      </c>
      <c r="N36">
        <v>5007.2000000000044</v>
      </c>
      <c r="O36">
        <v>-17959.800000000003</v>
      </c>
      <c r="P36">
        <v>-13429</v>
      </c>
      <c r="Q36">
        <v>7956.7999999999884</v>
      </c>
      <c r="R36">
        <v>17467.599999999999</v>
      </c>
      <c r="S36">
        <v>-46605.599999999999</v>
      </c>
      <c r="T36">
        <v>-2683.8000000000029</v>
      </c>
      <c r="U36">
        <v>-21855</v>
      </c>
      <c r="V36">
        <v>-10472.799999999996</v>
      </c>
      <c r="W36">
        <v>9730.5999999999913</v>
      </c>
      <c r="X36">
        <v>-13755.000000000007</v>
      </c>
      <c r="Y36">
        <v>13877.200000000004</v>
      </c>
      <c r="Z36">
        <v>-37116.400000000009</v>
      </c>
      <c r="AA36">
        <v>1854.4000000000015</v>
      </c>
      <c r="AB36">
        <v>12841.599999999991</v>
      </c>
      <c r="AC36">
        <v>4721.4000000000015</v>
      </c>
      <c r="AD36">
        <v>-6523.6000000000058</v>
      </c>
      <c r="AE36">
        <v>-1691.4000000000015</v>
      </c>
      <c r="AF36">
        <v>13299.799999999988</v>
      </c>
      <c r="AG36">
        <v>-3512.4000000000015</v>
      </c>
      <c r="AH36">
        <v>22919.200000000004</v>
      </c>
      <c r="AI36">
        <v>14.599999999998545</v>
      </c>
      <c r="AJ36">
        <v>-22230.600000000006</v>
      </c>
      <c r="AK36">
        <v>-1334.4000000000015</v>
      </c>
      <c r="AL36">
        <v>32080.200000000004</v>
      </c>
      <c r="AM36">
        <v>-23051.599999999991</v>
      </c>
      <c r="AN36">
        <v>-11430.400000000001</v>
      </c>
      <c r="AO36">
        <v>-3136.4000000000087</v>
      </c>
      <c r="AP36">
        <v>19054</v>
      </c>
      <c r="AQ36">
        <v>10429</v>
      </c>
      <c r="AR36">
        <v>-12225.400000000001</v>
      </c>
      <c r="AS36">
        <v>-5233.8000000000029</v>
      </c>
      <c r="AT36">
        <v>-30137.199999999997</v>
      </c>
      <c r="AU36">
        <v>2859.8000000000029</v>
      </c>
      <c r="AV36">
        <v>26764.600000000006</v>
      </c>
      <c r="AW36">
        <v>-15843.599999999999</v>
      </c>
      <c r="AX36">
        <v>2504.4000000000015</v>
      </c>
      <c r="AY36">
        <v>-11498.199999999997</v>
      </c>
      <c r="AZ36">
        <v>24136.199999999997</v>
      </c>
      <c r="BA36">
        <v>-28174.199999999997</v>
      </c>
      <c r="BB36">
        <v>16757.399999999998</v>
      </c>
      <c r="BC36">
        <v>9192</v>
      </c>
      <c r="BD36">
        <v>-16609.399999999994</v>
      </c>
      <c r="BE36">
        <v>56724.200000000004</v>
      </c>
      <c r="BF36">
        <v>-17834.400000000001</v>
      </c>
      <c r="BG36">
        <v>-23722.399999999994</v>
      </c>
      <c r="BH36">
        <v>-4862.1999999999971</v>
      </c>
      <c r="BI36">
        <v>13292.199999999997</v>
      </c>
      <c r="BJ36">
        <v>-8460.1999999999971</v>
      </c>
      <c r="BK36">
        <v>-43128.2</v>
      </c>
      <c r="BL36">
        <v>-15386.199999999997</v>
      </c>
      <c r="BM36">
        <v>14369.399999999994</v>
      </c>
      <c r="BN36">
        <v>-23474</v>
      </c>
      <c r="BO36">
        <v>3054</v>
      </c>
      <c r="BP36">
        <v>9159.8000000000029</v>
      </c>
      <c r="BQ36">
        <v>2565.7999999999956</v>
      </c>
      <c r="BR36">
        <v>3244.5999999999913</v>
      </c>
      <c r="BS36">
        <v>-12748.600000000006</v>
      </c>
      <c r="BT36">
        <v>-13925.400000000001</v>
      </c>
      <c r="BU36">
        <v>-25516.600000000006</v>
      </c>
      <c r="BV36">
        <v>306.59999999999854</v>
      </c>
      <c r="BW36">
        <v>-33899.600000000006</v>
      </c>
      <c r="BX36">
        <v>-34794.800000000003</v>
      </c>
      <c r="BY36">
        <v>2894.4000000000087</v>
      </c>
      <c r="BZ36">
        <v>-1351</v>
      </c>
      <c r="CA36">
        <v>13864.199999999997</v>
      </c>
      <c r="CB36">
        <v>-2144.1999999999971</v>
      </c>
      <c r="CC36">
        <v>7958.8000000000029</v>
      </c>
      <c r="CD36">
        <v>-9156.0000000000073</v>
      </c>
      <c r="CE36">
        <v>6579.7999999999956</v>
      </c>
      <c r="CF36">
        <v>-22610.800000000003</v>
      </c>
      <c r="CG36">
        <v>1380.1999999999971</v>
      </c>
      <c r="CH36">
        <v>-13764.399999999994</v>
      </c>
      <c r="CI36">
        <v>5415</v>
      </c>
      <c r="CJ36">
        <v>-22606.400000000001</v>
      </c>
      <c r="CK36">
        <v>1509.8000000000029</v>
      </c>
      <c r="CL36">
        <v>53352.600000000006</v>
      </c>
      <c r="CM36">
        <v>-13607.800000000003</v>
      </c>
      <c r="CN36">
        <v>10249.400000000001</v>
      </c>
      <c r="CO36">
        <v>-7532</v>
      </c>
      <c r="CP36">
        <v>-43262.2</v>
      </c>
      <c r="CQ36">
        <v>-16697.800000000003</v>
      </c>
      <c r="CR36">
        <v>-11196.800000000003</v>
      </c>
      <c r="CS36">
        <v>14177.800000000003</v>
      </c>
      <c r="CT36">
        <v>-13003</v>
      </c>
      <c r="CU36">
        <v>-2380</v>
      </c>
      <c r="CV36">
        <v>4656.7999999999956</v>
      </c>
      <c r="CW36">
        <v>-2534</v>
      </c>
      <c r="CY36">
        <f t="shared" si="2"/>
        <v>-2793.9180000000006</v>
      </c>
      <c r="CZ36">
        <f t="shared" si="3"/>
        <v>14523.318000000003</v>
      </c>
    </row>
    <row r="37" spans="2:104" x14ac:dyDescent="0.25">
      <c r="B37">
        <v>-10467.599999999999</v>
      </c>
      <c r="C37">
        <v>-23583</v>
      </c>
      <c r="D37">
        <v>-12449.800000000003</v>
      </c>
      <c r="E37">
        <v>38440.999999999993</v>
      </c>
      <c r="F37">
        <v>7173.1999999999971</v>
      </c>
      <c r="G37">
        <v>-1966.8000000000029</v>
      </c>
      <c r="H37">
        <v>-8856.1999999999971</v>
      </c>
      <c r="I37">
        <v>14965.199999999997</v>
      </c>
      <c r="J37">
        <v>-17763.599999999999</v>
      </c>
      <c r="K37">
        <v>5732</v>
      </c>
      <c r="L37">
        <v>13731.600000000006</v>
      </c>
      <c r="M37">
        <v>20958</v>
      </c>
      <c r="N37">
        <v>-3075</v>
      </c>
      <c r="O37">
        <v>-16788.800000000003</v>
      </c>
      <c r="P37">
        <v>-14579.599999999999</v>
      </c>
      <c r="Q37">
        <v>3674.3999999999942</v>
      </c>
      <c r="R37">
        <v>14010.400000000001</v>
      </c>
      <c r="S37">
        <v>-41691.199999999997</v>
      </c>
      <c r="T37">
        <v>51</v>
      </c>
      <c r="U37">
        <v>-16046.400000000001</v>
      </c>
      <c r="V37">
        <v>-10313.599999999999</v>
      </c>
      <c r="W37">
        <v>14428.800000000003</v>
      </c>
      <c r="X37">
        <v>-15171.000000000007</v>
      </c>
      <c r="Y37">
        <v>12922.200000000004</v>
      </c>
      <c r="Z37">
        <v>-32489.600000000006</v>
      </c>
      <c r="AA37">
        <v>4153</v>
      </c>
      <c r="AB37">
        <v>9502</v>
      </c>
      <c r="AC37">
        <v>-5257.4000000000015</v>
      </c>
      <c r="AD37">
        <v>-9334.2000000000044</v>
      </c>
      <c r="AE37">
        <v>-5351.8000000000029</v>
      </c>
      <c r="AF37">
        <v>11843.799999999988</v>
      </c>
      <c r="AG37">
        <v>-2509.8000000000029</v>
      </c>
      <c r="AH37">
        <v>25760.200000000004</v>
      </c>
      <c r="AI37">
        <v>-2689.1999999999971</v>
      </c>
      <c r="AJ37">
        <v>-18405</v>
      </c>
      <c r="AK37">
        <v>1076.7999999999956</v>
      </c>
      <c r="AL37">
        <v>31909.4</v>
      </c>
      <c r="AM37">
        <v>-27658.999999999993</v>
      </c>
      <c r="AN37">
        <v>-3766.4000000000015</v>
      </c>
      <c r="AO37">
        <v>-7745.8000000000029</v>
      </c>
      <c r="AP37">
        <v>21506.400000000009</v>
      </c>
      <c r="AQ37">
        <v>14934.600000000006</v>
      </c>
      <c r="AR37">
        <v>-11762.199999999997</v>
      </c>
      <c r="AS37">
        <v>-6391</v>
      </c>
      <c r="AT37">
        <v>-29572.400000000001</v>
      </c>
      <c r="AU37">
        <v>1390.4000000000015</v>
      </c>
      <c r="AV37">
        <v>25328.199999999997</v>
      </c>
      <c r="AW37">
        <v>-18007.199999999997</v>
      </c>
      <c r="AX37">
        <v>3716.1999999999971</v>
      </c>
      <c r="AY37">
        <v>-8090.1999999999971</v>
      </c>
      <c r="AZ37">
        <v>35517.199999999997</v>
      </c>
      <c r="BA37">
        <v>-25514.400000000001</v>
      </c>
      <c r="BB37">
        <v>15531.2</v>
      </c>
      <c r="BC37">
        <v>3755.5999999999985</v>
      </c>
      <c r="BD37">
        <v>-15191.399999999994</v>
      </c>
      <c r="BE37">
        <v>52202.400000000001</v>
      </c>
      <c r="BF37">
        <v>-17200.800000000003</v>
      </c>
      <c r="BG37">
        <v>-27410.599999999991</v>
      </c>
      <c r="BH37">
        <v>-9706.1999999999971</v>
      </c>
      <c r="BI37">
        <v>7991.7999999999956</v>
      </c>
      <c r="BJ37">
        <v>-8085.5999999999985</v>
      </c>
      <c r="BK37">
        <v>-43865.799999999996</v>
      </c>
      <c r="BL37">
        <v>-20501.399999999994</v>
      </c>
      <c r="BM37">
        <v>13925.399999999994</v>
      </c>
      <c r="BN37">
        <v>-16594.199999999997</v>
      </c>
      <c r="BO37">
        <v>749</v>
      </c>
      <c r="BP37">
        <v>11205.800000000003</v>
      </c>
      <c r="BQ37">
        <v>2394.7999999999956</v>
      </c>
      <c r="BR37">
        <v>428.39999999999418</v>
      </c>
      <c r="BS37">
        <v>-10295</v>
      </c>
      <c r="BT37">
        <v>-10744.200000000004</v>
      </c>
      <c r="BU37">
        <v>-22661</v>
      </c>
      <c r="BV37">
        <v>-10943.400000000001</v>
      </c>
      <c r="BW37">
        <v>-29018.600000000006</v>
      </c>
      <c r="BX37">
        <v>-34289.4</v>
      </c>
      <c r="BY37">
        <v>5200.8000000000029</v>
      </c>
      <c r="BZ37">
        <v>253.79999999999563</v>
      </c>
      <c r="CA37">
        <v>10793.199999999997</v>
      </c>
      <c r="CB37">
        <v>-6950.5999999999985</v>
      </c>
      <c r="CC37">
        <v>4556</v>
      </c>
      <c r="CD37">
        <v>-13582.200000000004</v>
      </c>
      <c r="CE37">
        <v>9825.1999999999971</v>
      </c>
      <c r="CF37">
        <v>-25161.600000000006</v>
      </c>
      <c r="CG37">
        <v>5073.3999999999942</v>
      </c>
      <c r="CH37">
        <v>-7983.3999999999942</v>
      </c>
      <c r="CI37">
        <v>4599.1999999999971</v>
      </c>
      <c r="CJ37">
        <v>-17626.400000000001</v>
      </c>
      <c r="CK37">
        <v>-2732.1999999999971</v>
      </c>
      <c r="CL37">
        <v>52387.8</v>
      </c>
      <c r="CM37">
        <v>-19702.199999999997</v>
      </c>
      <c r="CN37">
        <v>21083.4</v>
      </c>
      <c r="CO37">
        <v>-7395.8000000000029</v>
      </c>
      <c r="CP37">
        <v>-42601.4</v>
      </c>
      <c r="CQ37">
        <v>-13542.199999999997</v>
      </c>
      <c r="CR37">
        <v>-10078.400000000001</v>
      </c>
      <c r="CS37">
        <v>12347.199999999997</v>
      </c>
      <c r="CT37">
        <v>-11641.600000000006</v>
      </c>
      <c r="CU37">
        <v>-5196.8000000000029</v>
      </c>
      <c r="CV37">
        <v>7303.7999999999956</v>
      </c>
      <c r="CW37">
        <v>-956.80000000000291</v>
      </c>
      <c r="CY37">
        <f t="shared" si="2"/>
        <v>-2946.2320000000022</v>
      </c>
      <c r="CZ37">
        <f t="shared" si="3"/>
        <v>14432.915999999994</v>
      </c>
    </row>
    <row r="38" spans="2:104" x14ac:dyDescent="0.25">
      <c r="B38">
        <v>-13250.199999999997</v>
      </c>
      <c r="C38">
        <v>-21960</v>
      </c>
      <c r="D38">
        <v>-11214.600000000006</v>
      </c>
      <c r="E38">
        <v>39814.6</v>
      </c>
      <c r="F38">
        <v>7137</v>
      </c>
      <c r="G38">
        <v>-5419.2000000000044</v>
      </c>
      <c r="H38">
        <v>-6011</v>
      </c>
      <c r="I38">
        <v>17422.800000000003</v>
      </c>
      <c r="J38">
        <v>-11616</v>
      </c>
      <c r="K38">
        <v>9255.3999999999942</v>
      </c>
      <c r="L38">
        <v>13270.400000000009</v>
      </c>
      <c r="M38">
        <v>18729</v>
      </c>
      <c r="N38">
        <v>-9248.7999999999956</v>
      </c>
      <c r="O38">
        <v>-16516.400000000009</v>
      </c>
      <c r="P38">
        <v>-14859.599999999999</v>
      </c>
      <c r="Q38">
        <v>3614.1999999999971</v>
      </c>
      <c r="R38">
        <v>10344.800000000003</v>
      </c>
      <c r="S38">
        <v>-43654</v>
      </c>
      <c r="T38">
        <v>4884.4000000000015</v>
      </c>
      <c r="U38">
        <v>-21699</v>
      </c>
      <c r="V38">
        <v>-10118.599999999999</v>
      </c>
      <c r="W38">
        <v>12899.399999999994</v>
      </c>
      <c r="X38">
        <v>-17994.400000000009</v>
      </c>
      <c r="Y38">
        <v>9292.6000000000058</v>
      </c>
      <c r="Z38">
        <v>-38222.400000000009</v>
      </c>
      <c r="AA38">
        <v>-361.39999999999418</v>
      </c>
      <c r="AB38">
        <v>4046</v>
      </c>
      <c r="AC38">
        <v>-4114</v>
      </c>
      <c r="AD38">
        <v>-11520.400000000001</v>
      </c>
      <c r="AE38">
        <v>3513.5999999999985</v>
      </c>
      <c r="AF38">
        <v>12312.599999999991</v>
      </c>
      <c r="AG38">
        <v>-1996</v>
      </c>
      <c r="AH38">
        <v>27317.999999999993</v>
      </c>
      <c r="AI38">
        <v>-2923.5999999999985</v>
      </c>
      <c r="AJ38">
        <v>-18436.200000000004</v>
      </c>
      <c r="AK38">
        <v>2392</v>
      </c>
      <c r="AL38">
        <v>25311.4</v>
      </c>
      <c r="AM38">
        <v>-33130.199999999997</v>
      </c>
      <c r="AN38">
        <v>-4523.5999999999985</v>
      </c>
      <c r="AO38">
        <v>-13002.200000000004</v>
      </c>
      <c r="AP38">
        <v>20859.400000000009</v>
      </c>
      <c r="AQ38">
        <v>14956.600000000006</v>
      </c>
      <c r="AR38">
        <v>-9974</v>
      </c>
      <c r="AS38">
        <v>-7513</v>
      </c>
      <c r="AT38">
        <v>-33954.199999999997</v>
      </c>
      <c r="AU38">
        <v>1981.4000000000015</v>
      </c>
      <c r="AV38">
        <v>22425</v>
      </c>
      <c r="AW38">
        <v>-19327.199999999997</v>
      </c>
      <c r="AX38">
        <v>3153</v>
      </c>
      <c r="AY38">
        <v>-13626.399999999994</v>
      </c>
      <c r="AZ38">
        <v>26776.800000000003</v>
      </c>
      <c r="BA38">
        <v>-24586.6</v>
      </c>
      <c r="BB38">
        <v>18009.399999999998</v>
      </c>
      <c r="BC38">
        <v>4459</v>
      </c>
      <c r="BD38">
        <v>-13802.199999999997</v>
      </c>
      <c r="BE38">
        <v>48785.4</v>
      </c>
      <c r="BF38">
        <v>-16697.400000000001</v>
      </c>
      <c r="BG38">
        <v>-28448.199999999997</v>
      </c>
      <c r="BH38">
        <v>-10503.399999999994</v>
      </c>
      <c r="BI38">
        <v>15099.800000000003</v>
      </c>
      <c r="BJ38">
        <v>-10586.400000000001</v>
      </c>
      <c r="BK38">
        <v>-44538.799999999996</v>
      </c>
      <c r="BL38">
        <v>-16824</v>
      </c>
      <c r="BM38">
        <v>13939.199999999997</v>
      </c>
      <c r="BN38">
        <v>-12221.799999999996</v>
      </c>
      <c r="BO38">
        <v>-621.20000000000437</v>
      </c>
      <c r="BP38">
        <v>13437.400000000009</v>
      </c>
      <c r="BQ38">
        <v>3465.3999999999942</v>
      </c>
      <c r="BR38">
        <v>3841</v>
      </c>
      <c r="BS38">
        <v>-15136.600000000006</v>
      </c>
      <c r="BT38">
        <v>-9819</v>
      </c>
      <c r="BU38">
        <v>-22166.800000000003</v>
      </c>
      <c r="BV38">
        <v>-10176.200000000004</v>
      </c>
      <c r="BW38">
        <v>-24981.800000000003</v>
      </c>
      <c r="BX38">
        <v>-30926.600000000006</v>
      </c>
      <c r="BY38">
        <v>-14.599999999991269</v>
      </c>
      <c r="BZ38">
        <v>1160</v>
      </c>
      <c r="CA38">
        <v>8418.8000000000029</v>
      </c>
      <c r="CB38">
        <v>-12574.199999999997</v>
      </c>
      <c r="CC38">
        <v>13103</v>
      </c>
      <c r="CD38">
        <v>-9845.0000000000073</v>
      </c>
      <c r="CE38">
        <v>7904.1999999999971</v>
      </c>
      <c r="CF38">
        <v>-24422.600000000006</v>
      </c>
      <c r="CG38">
        <v>11052.599999999999</v>
      </c>
      <c r="CH38">
        <v>-10702.800000000003</v>
      </c>
      <c r="CI38">
        <v>1008.7999999999956</v>
      </c>
      <c r="CJ38">
        <v>-23298</v>
      </c>
      <c r="CK38">
        <v>-1843.4000000000015</v>
      </c>
      <c r="CL38">
        <v>53208</v>
      </c>
      <c r="CM38">
        <v>-17601</v>
      </c>
      <c r="CN38">
        <v>24472.200000000004</v>
      </c>
      <c r="CO38">
        <v>-9867.5999999999985</v>
      </c>
      <c r="CP38">
        <v>-42169.8</v>
      </c>
      <c r="CQ38">
        <v>-12918</v>
      </c>
      <c r="CR38">
        <v>-7520</v>
      </c>
      <c r="CS38">
        <v>20561.600000000006</v>
      </c>
      <c r="CT38">
        <v>-9159.8000000000029</v>
      </c>
      <c r="CU38">
        <v>-2675.8000000000029</v>
      </c>
      <c r="CV38">
        <v>11631.799999999996</v>
      </c>
      <c r="CW38">
        <v>13930</v>
      </c>
      <c r="CY38">
        <f t="shared" si="2"/>
        <v>-2936.3820000000001</v>
      </c>
      <c r="CZ38">
        <f t="shared" si="3"/>
        <v>14920.34200000001</v>
      </c>
    </row>
    <row r="39" spans="2:104" x14ac:dyDescent="0.25">
      <c r="B39">
        <v>-12153.800000000003</v>
      </c>
      <c r="C39">
        <v>-17818.399999999994</v>
      </c>
      <c r="D39">
        <v>-5488</v>
      </c>
      <c r="E39">
        <v>33913.999999999993</v>
      </c>
      <c r="F39">
        <v>5937.1999999999971</v>
      </c>
      <c r="G39">
        <v>-3705.8000000000029</v>
      </c>
      <c r="H39">
        <v>-3627.7999999999956</v>
      </c>
      <c r="I39">
        <v>22317.800000000003</v>
      </c>
      <c r="J39">
        <v>-13151.400000000001</v>
      </c>
      <c r="K39">
        <v>-4230</v>
      </c>
      <c r="L39">
        <v>14672.199999999997</v>
      </c>
      <c r="M39">
        <v>17336.399999999994</v>
      </c>
      <c r="N39">
        <v>-10610.599999999999</v>
      </c>
      <c r="O39">
        <v>-21723.000000000007</v>
      </c>
      <c r="P39">
        <v>-19708.400000000001</v>
      </c>
      <c r="Q39">
        <v>3689</v>
      </c>
      <c r="R39">
        <v>7818.2000000000044</v>
      </c>
      <c r="S39">
        <v>-35914.399999999994</v>
      </c>
      <c r="T39">
        <v>6187</v>
      </c>
      <c r="U39">
        <v>-19009.600000000006</v>
      </c>
      <c r="V39">
        <v>-12297.199999999997</v>
      </c>
      <c r="W39">
        <v>15375.599999999991</v>
      </c>
      <c r="X39">
        <v>-14960.800000000003</v>
      </c>
      <c r="Y39">
        <v>6233.6000000000058</v>
      </c>
      <c r="Z39">
        <v>-35351.800000000003</v>
      </c>
      <c r="AA39">
        <v>-5383.7999999999956</v>
      </c>
      <c r="AB39">
        <v>3619.1999999999971</v>
      </c>
      <c r="AC39">
        <v>-5189</v>
      </c>
      <c r="AD39">
        <v>-11784.200000000004</v>
      </c>
      <c r="AE39">
        <v>-504.80000000000291</v>
      </c>
      <c r="AF39">
        <v>10112</v>
      </c>
      <c r="AG39">
        <v>-3880.4000000000015</v>
      </c>
      <c r="AH39">
        <v>28249.999999999993</v>
      </c>
      <c r="AI39">
        <v>-2420.8000000000029</v>
      </c>
      <c r="AJ39">
        <v>-23912</v>
      </c>
      <c r="AK39">
        <v>11220.599999999999</v>
      </c>
      <c r="AL39">
        <v>23210.200000000004</v>
      </c>
      <c r="AM39">
        <v>-39627.999999999993</v>
      </c>
      <c r="AN39">
        <v>-4125.5999999999985</v>
      </c>
      <c r="AO39">
        <v>-13041.200000000004</v>
      </c>
      <c r="AP39">
        <v>26190.800000000003</v>
      </c>
      <c r="AQ39">
        <v>13811.400000000009</v>
      </c>
      <c r="AR39">
        <v>-9613.3999999999942</v>
      </c>
      <c r="AS39">
        <v>-2514.8000000000029</v>
      </c>
      <c r="AT39">
        <v>-31385.199999999997</v>
      </c>
      <c r="AU39">
        <v>4630.5999999999985</v>
      </c>
      <c r="AV39">
        <v>26641.800000000003</v>
      </c>
      <c r="AW39">
        <v>-16952.400000000001</v>
      </c>
      <c r="AX39">
        <v>565</v>
      </c>
      <c r="AY39">
        <v>-8554.5999999999985</v>
      </c>
      <c r="AZ39">
        <v>26150</v>
      </c>
      <c r="BA39">
        <v>-29396</v>
      </c>
      <c r="BB39">
        <v>14219.600000000002</v>
      </c>
      <c r="BC39">
        <v>1912.5999999999985</v>
      </c>
      <c r="BD39">
        <v>-15434.599999999999</v>
      </c>
      <c r="BE39">
        <v>44199.4</v>
      </c>
      <c r="BF39">
        <v>-22232.600000000006</v>
      </c>
      <c r="BG39">
        <v>-24706.599999999991</v>
      </c>
      <c r="BH39">
        <v>-11354.399999999994</v>
      </c>
      <c r="BI39">
        <v>12584.199999999997</v>
      </c>
      <c r="BJ39">
        <v>-6360.8000000000029</v>
      </c>
      <c r="BK39">
        <v>-51591.799999999996</v>
      </c>
      <c r="BL39">
        <v>-16140</v>
      </c>
      <c r="BM39">
        <v>19215.199999999997</v>
      </c>
      <c r="BN39">
        <v>-16322.599999999999</v>
      </c>
      <c r="BO39">
        <v>-1334.2000000000044</v>
      </c>
      <c r="BP39">
        <v>14291.800000000003</v>
      </c>
      <c r="BQ39">
        <v>2538</v>
      </c>
      <c r="BR39">
        <v>3484.3999999999942</v>
      </c>
      <c r="BS39">
        <v>-13124.200000000004</v>
      </c>
      <c r="BT39">
        <v>-17456</v>
      </c>
      <c r="BU39">
        <v>-27610.600000000006</v>
      </c>
      <c r="BV39">
        <v>-9522</v>
      </c>
      <c r="BW39">
        <v>-36080.000000000007</v>
      </c>
      <c r="BX39">
        <v>-35048.800000000003</v>
      </c>
      <c r="BY39">
        <v>907.60000000000582</v>
      </c>
      <c r="BZ39">
        <v>-4575.2000000000044</v>
      </c>
      <c r="CA39">
        <v>102.19999999999709</v>
      </c>
      <c r="CB39">
        <v>-12682.599999999999</v>
      </c>
      <c r="CC39">
        <v>15051.400000000009</v>
      </c>
      <c r="CD39">
        <v>-8276.6000000000058</v>
      </c>
      <c r="CE39">
        <v>10041.799999999996</v>
      </c>
      <c r="CF39">
        <v>-27807.600000000006</v>
      </c>
      <c r="CG39">
        <v>15447.800000000003</v>
      </c>
      <c r="CH39">
        <v>-17648.400000000001</v>
      </c>
      <c r="CI39">
        <v>-3894</v>
      </c>
      <c r="CJ39">
        <v>-10138</v>
      </c>
      <c r="CK39">
        <v>-1089.1999999999971</v>
      </c>
      <c r="CL39">
        <v>52718.8</v>
      </c>
      <c r="CM39">
        <v>-13773.599999999999</v>
      </c>
      <c r="CN39">
        <v>26272.400000000001</v>
      </c>
      <c r="CO39">
        <v>-14315</v>
      </c>
      <c r="CP39">
        <v>-45517.2</v>
      </c>
      <c r="CQ39">
        <v>-5294.8000000000029</v>
      </c>
      <c r="CR39">
        <v>-8717.1999999999971</v>
      </c>
      <c r="CS39">
        <v>21298.600000000006</v>
      </c>
      <c r="CT39">
        <v>-13652</v>
      </c>
      <c r="CU39">
        <v>-1499.4000000000015</v>
      </c>
      <c r="CV39">
        <v>18133</v>
      </c>
      <c r="CW39">
        <v>13859.799999999996</v>
      </c>
      <c r="CY39">
        <f t="shared" si="2"/>
        <v>-3370.7600000000007</v>
      </c>
      <c r="CZ39">
        <f t="shared" si="3"/>
        <v>15253.984000000002</v>
      </c>
    </row>
    <row r="40" spans="2:104" x14ac:dyDescent="0.25">
      <c r="B40">
        <v>-7724.1999999999971</v>
      </c>
      <c r="C40">
        <v>-17026.599999999999</v>
      </c>
      <c r="D40">
        <v>-3.4000000000087311</v>
      </c>
      <c r="E40">
        <v>25090.799999999996</v>
      </c>
      <c r="F40">
        <v>11955</v>
      </c>
      <c r="G40">
        <v>8092.4000000000015</v>
      </c>
      <c r="H40">
        <v>-5114.7999999999956</v>
      </c>
      <c r="I40">
        <v>20914</v>
      </c>
      <c r="J40">
        <v>-12160.200000000004</v>
      </c>
      <c r="K40">
        <v>-4389.8000000000029</v>
      </c>
      <c r="L40">
        <v>8715.6000000000058</v>
      </c>
      <c r="M40">
        <v>18813.599999999999</v>
      </c>
      <c r="N40">
        <v>-12602.199999999997</v>
      </c>
      <c r="O40">
        <v>-14810.600000000006</v>
      </c>
      <c r="P40">
        <v>-13207.400000000001</v>
      </c>
      <c r="Q40">
        <v>-60</v>
      </c>
      <c r="R40">
        <v>9596.5999999999985</v>
      </c>
      <c r="S40">
        <v>-32377.199999999997</v>
      </c>
      <c r="T40">
        <v>4464.4000000000015</v>
      </c>
      <c r="U40">
        <v>-21634.800000000003</v>
      </c>
      <c r="V40">
        <v>-13979.599999999999</v>
      </c>
      <c r="W40">
        <v>11573.399999999994</v>
      </c>
      <c r="X40">
        <v>-16200.000000000007</v>
      </c>
      <c r="Y40">
        <v>454.40000000000146</v>
      </c>
      <c r="Z40">
        <v>-40901.400000000009</v>
      </c>
      <c r="AA40">
        <v>-3591.1999999999971</v>
      </c>
      <c r="AB40">
        <v>1413.3999999999942</v>
      </c>
      <c r="AC40">
        <v>-8390.5999999999985</v>
      </c>
      <c r="AD40">
        <v>-9625.8000000000029</v>
      </c>
      <c r="AE40">
        <v>239</v>
      </c>
      <c r="AF40">
        <v>11438.599999999991</v>
      </c>
      <c r="AG40">
        <v>-3210.8000000000029</v>
      </c>
      <c r="AH40">
        <v>32382.999999999993</v>
      </c>
      <c r="AI40">
        <v>-7516.4000000000015</v>
      </c>
      <c r="AJ40">
        <v>-30356</v>
      </c>
      <c r="AK40">
        <v>16073.400000000001</v>
      </c>
      <c r="AL40">
        <v>21576.6</v>
      </c>
      <c r="AM40">
        <v>-44014.799999999996</v>
      </c>
      <c r="AN40">
        <v>1255.4000000000015</v>
      </c>
      <c r="AO40">
        <v>-11650</v>
      </c>
      <c r="AP40">
        <v>27940.600000000006</v>
      </c>
      <c r="AQ40">
        <v>18161.199999999997</v>
      </c>
      <c r="AR40">
        <v>-19884.400000000001</v>
      </c>
      <c r="AS40">
        <v>-7714.6000000000058</v>
      </c>
      <c r="AT40">
        <v>-27286.800000000003</v>
      </c>
      <c r="AU40">
        <v>6773.4000000000015</v>
      </c>
      <c r="AV40">
        <v>29429.400000000009</v>
      </c>
      <c r="AW40">
        <v>-19066</v>
      </c>
      <c r="AX40">
        <v>-1639.8000000000029</v>
      </c>
      <c r="AY40">
        <v>-9138.3999999999942</v>
      </c>
      <c r="AZ40">
        <v>26702.400000000009</v>
      </c>
      <c r="BA40">
        <v>-25814.199999999997</v>
      </c>
      <c r="BB40">
        <v>15269.8</v>
      </c>
      <c r="BC40">
        <v>-910.40000000000146</v>
      </c>
      <c r="BD40">
        <v>-12265.599999999999</v>
      </c>
      <c r="BE40">
        <v>39714.200000000004</v>
      </c>
      <c r="BF40">
        <v>-19797</v>
      </c>
      <c r="BG40">
        <v>-28956.599999999991</v>
      </c>
      <c r="BH40">
        <v>-12264.599999999991</v>
      </c>
      <c r="BI40">
        <v>15172.800000000003</v>
      </c>
      <c r="BJ40">
        <v>-12242.400000000001</v>
      </c>
      <c r="BK40">
        <v>-49832.399999999994</v>
      </c>
      <c r="BL40">
        <v>-15005</v>
      </c>
      <c r="BM40">
        <v>17674</v>
      </c>
      <c r="BN40">
        <v>-19683</v>
      </c>
      <c r="BO40">
        <v>-407.60000000000582</v>
      </c>
      <c r="BP40">
        <v>12331.800000000003</v>
      </c>
      <c r="BQ40">
        <v>2715</v>
      </c>
      <c r="BR40">
        <v>3314.3999999999942</v>
      </c>
      <c r="BS40">
        <v>-9559.4000000000015</v>
      </c>
      <c r="BT40">
        <v>-13934.200000000004</v>
      </c>
      <c r="BU40">
        <v>-26735.399999999994</v>
      </c>
      <c r="BV40">
        <v>-13182.200000000004</v>
      </c>
      <c r="BW40">
        <v>-39270.800000000003</v>
      </c>
      <c r="BX40">
        <v>-23078</v>
      </c>
      <c r="BY40">
        <v>62.200000000011642</v>
      </c>
      <c r="BZ40">
        <v>-658.40000000000146</v>
      </c>
      <c r="CA40">
        <v>207.19999999999709</v>
      </c>
      <c r="CB40">
        <v>-13387.400000000001</v>
      </c>
      <c r="CC40">
        <v>17209.199999999997</v>
      </c>
      <c r="CD40">
        <v>-1021.6000000000058</v>
      </c>
      <c r="CE40">
        <v>4337</v>
      </c>
      <c r="CF40">
        <v>-28729</v>
      </c>
      <c r="CG40">
        <v>16027.800000000003</v>
      </c>
      <c r="CH40">
        <v>-18858</v>
      </c>
      <c r="CI40">
        <v>-1189.4000000000015</v>
      </c>
      <c r="CJ40">
        <v>-6219.8000000000029</v>
      </c>
      <c r="CK40">
        <v>-2679.4000000000015</v>
      </c>
      <c r="CL40">
        <v>51078.400000000009</v>
      </c>
      <c r="CM40">
        <v>-15898.199999999997</v>
      </c>
      <c r="CN40">
        <v>23950.6</v>
      </c>
      <c r="CO40">
        <v>-10061</v>
      </c>
      <c r="CP40">
        <v>-42775</v>
      </c>
      <c r="CQ40">
        <v>-7586.1999999999971</v>
      </c>
      <c r="CR40">
        <v>-10859.800000000003</v>
      </c>
      <c r="CS40">
        <v>18794.199999999997</v>
      </c>
      <c r="CT40">
        <v>-20961.800000000003</v>
      </c>
      <c r="CU40">
        <v>-330.80000000000291</v>
      </c>
      <c r="CV40">
        <v>19786.799999999996</v>
      </c>
      <c r="CW40">
        <v>7954.4000000000015</v>
      </c>
      <c r="CY40">
        <f t="shared" si="2"/>
        <v>-3407.7600000000007</v>
      </c>
      <c r="CZ40">
        <f t="shared" si="3"/>
        <v>14980.887999999995</v>
      </c>
    </row>
    <row r="41" spans="2:104" x14ac:dyDescent="0.25">
      <c r="B41">
        <v>-5618.1999999999971</v>
      </c>
      <c r="C41">
        <v>-15386.399999999994</v>
      </c>
      <c r="D41">
        <v>-592.80000000000291</v>
      </c>
      <c r="E41">
        <v>25271.200000000004</v>
      </c>
      <c r="F41">
        <v>2878</v>
      </c>
      <c r="G41">
        <v>10889.599999999999</v>
      </c>
      <c r="H41">
        <v>-5746</v>
      </c>
      <c r="I41">
        <v>11370.800000000003</v>
      </c>
      <c r="J41">
        <v>-17408.599999999999</v>
      </c>
      <c r="K41">
        <v>-1957.6000000000058</v>
      </c>
      <c r="L41">
        <v>10454</v>
      </c>
      <c r="M41">
        <v>18436.199999999997</v>
      </c>
      <c r="N41">
        <v>-9362</v>
      </c>
      <c r="O41">
        <v>-17199.400000000009</v>
      </c>
      <c r="P41">
        <v>-14199.800000000003</v>
      </c>
      <c r="Q41">
        <v>-3316.6000000000058</v>
      </c>
      <c r="R41">
        <v>8970.8000000000029</v>
      </c>
      <c r="S41">
        <v>-36391.800000000003</v>
      </c>
      <c r="T41">
        <v>8194.5999999999985</v>
      </c>
      <c r="U41">
        <v>-19246.600000000006</v>
      </c>
      <c r="V41">
        <v>-15448.799999999996</v>
      </c>
      <c r="W41">
        <v>6322.5999999999913</v>
      </c>
      <c r="X41">
        <v>-11014.800000000003</v>
      </c>
      <c r="Y41">
        <v>8096.8000000000029</v>
      </c>
      <c r="Z41">
        <v>-36057.400000000009</v>
      </c>
      <c r="AA41">
        <v>-4221.1999999999971</v>
      </c>
      <c r="AB41">
        <v>3784.3999999999942</v>
      </c>
      <c r="AC41">
        <v>-13931.199999999997</v>
      </c>
      <c r="AD41">
        <v>-5028.4000000000015</v>
      </c>
      <c r="AE41">
        <v>-3753.4000000000015</v>
      </c>
      <c r="AF41">
        <v>4286.1999999999971</v>
      </c>
      <c r="AG41">
        <v>1561.5999999999985</v>
      </c>
      <c r="AH41">
        <v>33327.799999999996</v>
      </c>
      <c r="AI41">
        <v>1513.5999999999985</v>
      </c>
      <c r="AJ41">
        <v>-37953.200000000004</v>
      </c>
      <c r="AK41">
        <v>17446.599999999999</v>
      </c>
      <c r="AL41">
        <v>23290.6</v>
      </c>
      <c r="AM41">
        <v>-42463.599999999991</v>
      </c>
      <c r="AN41">
        <v>4553.1999999999971</v>
      </c>
      <c r="AO41">
        <v>-14344.400000000001</v>
      </c>
      <c r="AP41">
        <v>16729.400000000009</v>
      </c>
      <c r="AQ41">
        <v>17960.400000000009</v>
      </c>
      <c r="AR41">
        <v>-21348</v>
      </c>
      <c r="AS41">
        <v>-14808.000000000007</v>
      </c>
      <c r="AT41">
        <v>-21504</v>
      </c>
      <c r="AU41">
        <v>6430</v>
      </c>
      <c r="AV41">
        <v>28217.600000000006</v>
      </c>
      <c r="AW41">
        <v>-17531.800000000003</v>
      </c>
      <c r="AX41">
        <v>1378</v>
      </c>
      <c r="AY41">
        <v>-5839.7999999999956</v>
      </c>
      <c r="AZ41">
        <v>25613.800000000003</v>
      </c>
      <c r="BA41">
        <v>-28674.400000000001</v>
      </c>
      <c r="BB41">
        <v>16829.600000000002</v>
      </c>
      <c r="BC41">
        <v>-3492.4000000000015</v>
      </c>
      <c r="BD41">
        <v>-10122</v>
      </c>
      <c r="BE41">
        <v>36593.800000000003</v>
      </c>
      <c r="BF41">
        <v>-15766.600000000006</v>
      </c>
      <c r="BG41">
        <v>-32254.199999999997</v>
      </c>
      <c r="BH41">
        <v>-9965.5999999999913</v>
      </c>
      <c r="BI41">
        <v>5472.1999999999971</v>
      </c>
      <c r="BJ41">
        <v>-13835.400000000001</v>
      </c>
      <c r="BK41">
        <v>-46995.399999999994</v>
      </c>
      <c r="BL41">
        <v>-17982.199999999997</v>
      </c>
      <c r="BM41">
        <v>18948.599999999999</v>
      </c>
      <c r="BN41">
        <v>-22827.199999999997</v>
      </c>
      <c r="BO41">
        <v>-5377</v>
      </c>
      <c r="BP41">
        <v>7351.4000000000087</v>
      </c>
      <c r="BQ41">
        <v>-1828</v>
      </c>
      <c r="BR41">
        <v>588.80000000000291</v>
      </c>
      <c r="BS41">
        <v>-11810.600000000006</v>
      </c>
      <c r="BT41">
        <v>-16033.400000000001</v>
      </c>
      <c r="BU41">
        <v>-27516.399999999994</v>
      </c>
      <c r="BV41">
        <v>-10635.600000000006</v>
      </c>
      <c r="BW41">
        <v>-38957.000000000007</v>
      </c>
      <c r="BX41">
        <v>-27808.800000000003</v>
      </c>
      <c r="BY41">
        <v>-2208.3999999999942</v>
      </c>
      <c r="BZ41">
        <v>-5640.2000000000044</v>
      </c>
      <c r="CA41">
        <v>593.40000000000146</v>
      </c>
      <c r="CB41">
        <v>-14892</v>
      </c>
      <c r="CC41">
        <v>26464.199999999997</v>
      </c>
      <c r="CD41">
        <v>8637</v>
      </c>
      <c r="CE41">
        <v>5840.1999999999971</v>
      </c>
      <c r="CF41">
        <v>-34168</v>
      </c>
      <c r="CG41">
        <v>17467.199999999997</v>
      </c>
      <c r="CH41">
        <v>-19739.400000000001</v>
      </c>
      <c r="CI41">
        <v>448.59999999999854</v>
      </c>
      <c r="CJ41">
        <v>-12412.400000000001</v>
      </c>
      <c r="CK41">
        <v>4492.5999999999985</v>
      </c>
      <c r="CL41">
        <v>48522.8</v>
      </c>
      <c r="CM41">
        <v>-16869.400000000001</v>
      </c>
      <c r="CN41">
        <v>18480.400000000001</v>
      </c>
      <c r="CO41">
        <v>-5375.5999999999985</v>
      </c>
      <c r="CP41">
        <v>-41983.4</v>
      </c>
      <c r="CQ41">
        <v>-15859.400000000009</v>
      </c>
      <c r="CR41">
        <v>-15385.599999999999</v>
      </c>
      <c r="CS41">
        <v>21008</v>
      </c>
      <c r="CT41">
        <v>-20377.199999999997</v>
      </c>
      <c r="CU41">
        <v>2373.5999999999985</v>
      </c>
      <c r="CV41">
        <v>21069.799999999996</v>
      </c>
      <c r="CW41">
        <v>9568</v>
      </c>
      <c r="CY41">
        <f t="shared" si="2"/>
        <v>-3907.3899999999994</v>
      </c>
      <c r="CZ41">
        <f t="shared" si="3"/>
        <v>15261.949999999997</v>
      </c>
    </row>
    <row r="42" spans="2:104" x14ac:dyDescent="0.25">
      <c r="B42">
        <v>-8463.4000000000015</v>
      </c>
      <c r="C42">
        <v>-12048.599999999999</v>
      </c>
      <c r="D42">
        <v>2798.3999999999942</v>
      </c>
      <c r="E42">
        <v>13259</v>
      </c>
      <c r="F42">
        <v>5788</v>
      </c>
      <c r="G42">
        <v>9141.4000000000015</v>
      </c>
      <c r="H42">
        <v>-6755.7999999999956</v>
      </c>
      <c r="I42">
        <v>15377.400000000001</v>
      </c>
      <c r="J42">
        <v>-12523.200000000004</v>
      </c>
      <c r="K42">
        <v>1133.1999999999971</v>
      </c>
      <c r="L42">
        <v>1863</v>
      </c>
      <c r="M42">
        <v>16168.399999999994</v>
      </c>
      <c r="N42">
        <v>-11778.199999999997</v>
      </c>
      <c r="O42">
        <v>-17818.600000000006</v>
      </c>
      <c r="P42">
        <v>-19501.800000000003</v>
      </c>
      <c r="Q42">
        <v>-2769.6000000000058</v>
      </c>
      <c r="R42">
        <v>8127.4000000000015</v>
      </c>
      <c r="S42">
        <v>-26808.599999999991</v>
      </c>
      <c r="T42">
        <v>7241.5999999999985</v>
      </c>
      <c r="U42">
        <v>-16313.600000000006</v>
      </c>
      <c r="V42">
        <v>-8703.1999999999971</v>
      </c>
      <c r="W42">
        <v>3655.3999999999942</v>
      </c>
      <c r="X42">
        <v>-19835.400000000009</v>
      </c>
      <c r="Y42">
        <v>8273.4000000000015</v>
      </c>
      <c r="Z42">
        <v>-32724.800000000003</v>
      </c>
      <c r="AA42">
        <v>-4445.5999999999985</v>
      </c>
      <c r="AB42">
        <v>2009.5999999999985</v>
      </c>
      <c r="AC42">
        <v>-15060.599999999999</v>
      </c>
      <c r="AD42">
        <v>-5065.8000000000029</v>
      </c>
      <c r="AE42">
        <v>-8724.6000000000058</v>
      </c>
      <c r="AF42">
        <v>4278.3999999999942</v>
      </c>
      <c r="AG42">
        <v>-1339.1999999999971</v>
      </c>
      <c r="AH42">
        <v>37860.999999999993</v>
      </c>
      <c r="AI42">
        <v>1852</v>
      </c>
      <c r="AJ42">
        <v>-42052.800000000003</v>
      </c>
      <c r="AK42">
        <v>8507.1999999999971</v>
      </c>
      <c r="AL42">
        <v>33504.200000000004</v>
      </c>
      <c r="AM42">
        <v>-39438.999999999993</v>
      </c>
      <c r="AN42">
        <v>10671.800000000003</v>
      </c>
      <c r="AO42">
        <v>-16002.200000000004</v>
      </c>
      <c r="AP42">
        <v>24638.199999999997</v>
      </c>
      <c r="AQ42">
        <v>10482</v>
      </c>
      <c r="AR42">
        <v>-18957.199999999997</v>
      </c>
      <c r="AS42">
        <v>-8605.0000000000073</v>
      </c>
      <c r="AT42">
        <v>-24905.199999999997</v>
      </c>
      <c r="AU42">
        <v>1281.4000000000015</v>
      </c>
      <c r="AV42">
        <v>24491.600000000006</v>
      </c>
      <c r="AW42">
        <v>-20576.800000000003</v>
      </c>
      <c r="AX42">
        <v>3140</v>
      </c>
      <c r="AY42">
        <v>-5954.5999999999985</v>
      </c>
      <c r="AZ42">
        <v>21158.400000000001</v>
      </c>
      <c r="BA42">
        <v>-29795.4</v>
      </c>
      <c r="BB42">
        <v>10819.2</v>
      </c>
      <c r="BC42">
        <v>-3754.2000000000044</v>
      </c>
      <c r="BD42">
        <v>-9676.5999999999985</v>
      </c>
      <c r="BE42">
        <v>37127</v>
      </c>
      <c r="BF42">
        <v>-14394.200000000004</v>
      </c>
      <c r="BG42">
        <v>-31418.399999999994</v>
      </c>
      <c r="BH42">
        <v>-7295.5999999999913</v>
      </c>
      <c r="BI42">
        <v>10274.399999999994</v>
      </c>
      <c r="BJ42">
        <v>-15445.599999999999</v>
      </c>
      <c r="BK42">
        <v>-48837.2</v>
      </c>
      <c r="BL42">
        <v>-21746.799999999996</v>
      </c>
      <c r="BM42">
        <v>17031.799999999996</v>
      </c>
      <c r="BN42">
        <v>-19720</v>
      </c>
      <c r="BO42">
        <v>5263.3999999999942</v>
      </c>
      <c r="BP42">
        <v>3797.8000000000029</v>
      </c>
      <c r="BQ42">
        <v>-9029.2000000000044</v>
      </c>
      <c r="BR42">
        <v>-2718.1999999999971</v>
      </c>
      <c r="BS42">
        <v>-16935.400000000001</v>
      </c>
      <c r="BT42">
        <v>-6199.5999999999985</v>
      </c>
      <c r="BU42">
        <v>-23519</v>
      </c>
      <c r="BV42">
        <v>-6065.6000000000058</v>
      </c>
      <c r="BW42">
        <v>-38380.200000000004</v>
      </c>
      <c r="BX42">
        <v>-31674.600000000006</v>
      </c>
      <c r="BY42">
        <v>5002</v>
      </c>
      <c r="BZ42">
        <v>-6381.8000000000029</v>
      </c>
      <c r="CA42">
        <v>384.40000000000146</v>
      </c>
      <c r="CB42">
        <v>-15521.799999999996</v>
      </c>
      <c r="CC42">
        <v>20471</v>
      </c>
      <c r="CD42">
        <v>5404.1999999999971</v>
      </c>
      <c r="CE42">
        <v>8386.4000000000015</v>
      </c>
      <c r="CF42">
        <v>-23897.199999999997</v>
      </c>
      <c r="CG42">
        <v>9760.5999999999985</v>
      </c>
      <c r="CH42">
        <v>-20888.400000000001</v>
      </c>
      <c r="CI42">
        <v>5707.7999999999956</v>
      </c>
      <c r="CJ42">
        <v>-18045.800000000003</v>
      </c>
      <c r="CK42">
        <v>3147.1999999999971</v>
      </c>
      <c r="CL42">
        <v>48479.199999999997</v>
      </c>
      <c r="CM42">
        <v>-22554.6</v>
      </c>
      <c r="CN42">
        <v>19353.200000000004</v>
      </c>
      <c r="CO42">
        <v>-7857</v>
      </c>
      <c r="CP42">
        <v>-45244.2</v>
      </c>
      <c r="CQ42">
        <v>-18774.800000000003</v>
      </c>
      <c r="CR42">
        <v>-17355.199999999997</v>
      </c>
      <c r="CS42">
        <v>26580.800000000003</v>
      </c>
      <c r="CT42">
        <v>-20236.599999999999</v>
      </c>
      <c r="CU42">
        <v>-1096</v>
      </c>
      <c r="CV42">
        <v>23140.399999999994</v>
      </c>
      <c r="CW42">
        <v>9655.1999999999971</v>
      </c>
      <c r="CY42">
        <f t="shared" si="2"/>
        <v>-4151.442</v>
      </c>
      <c r="CZ42">
        <f t="shared" si="3"/>
        <v>15081.209999999997</v>
      </c>
    </row>
    <row r="43" spans="2:104" x14ac:dyDescent="0.25">
      <c r="B43">
        <v>-3768.5999999999985</v>
      </c>
      <c r="C43">
        <v>-6026.3999999999942</v>
      </c>
      <c r="D43">
        <v>752.19999999999709</v>
      </c>
      <c r="E43">
        <v>16805.400000000001</v>
      </c>
      <c r="F43">
        <v>3364.4000000000015</v>
      </c>
      <c r="G43">
        <v>7025.1999999999971</v>
      </c>
      <c r="H43">
        <v>-2901.1999999999971</v>
      </c>
      <c r="I43">
        <v>18887.199999999997</v>
      </c>
      <c r="J43">
        <v>-10131.599999999999</v>
      </c>
      <c r="K43">
        <v>1019.8000000000029</v>
      </c>
      <c r="L43">
        <v>6176.2000000000044</v>
      </c>
      <c r="M43">
        <v>21507</v>
      </c>
      <c r="N43">
        <v>-8121.5999999999985</v>
      </c>
      <c r="O43">
        <v>-18181</v>
      </c>
      <c r="P43">
        <v>-25557.599999999999</v>
      </c>
      <c r="Q43">
        <v>4956.3999999999942</v>
      </c>
      <c r="R43">
        <v>14704</v>
      </c>
      <c r="S43">
        <v>-31642.599999999991</v>
      </c>
      <c r="T43">
        <v>-2774.8000000000029</v>
      </c>
      <c r="U43">
        <v>-18241.200000000004</v>
      </c>
      <c r="V43">
        <v>-9812.7999999999956</v>
      </c>
      <c r="W43">
        <v>4461</v>
      </c>
      <c r="X43">
        <v>-8088.4000000000087</v>
      </c>
      <c r="Y43">
        <v>10373.800000000003</v>
      </c>
      <c r="Z43">
        <v>-33754.800000000003</v>
      </c>
      <c r="AA43">
        <v>-8698.5999999999985</v>
      </c>
      <c r="AB43">
        <v>765.39999999999418</v>
      </c>
      <c r="AC43">
        <v>-17583.599999999999</v>
      </c>
      <c r="AD43">
        <v>-8989.6000000000058</v>
      </c>
      <c r="AE43">
        <v>-11136.800000000003</v>
      </c>
      <c r="AF43">
        <v>629</v>
      </c>
      <c r="AG43">
        <v>-56.400000000001455</v>
      </c>
      <c r="AH43">
        <v>35610.6</v>
      </c>
      <c r="AI43">
        <v>4518.1999999999971</v>
      </c>
      <c r="AJ43">
        <v>-36013.200000000004</v>
      </c>
      <c r="AK43">
        <v>10305.400000000001</v>
      </c>
      <c r="AL43">
        <v>28169.200000000004</v>
      </c>
      <c r="AM43">
        <v>-47117.2</v>
      </c>
      <c r="AN43">
        <v>9575.3999999999942</v>
      </c>
      <c r="AO43">
        <v>-20022.800000000003</v>
      </c>
      <c r="AP43">
        <v>19202.800000000003</v>
      </c>
      <c r="AQ43">
        <v>12403</v>
      </c>
      <c r="AR43">
        <v>-23736.400000000001</v>
      </c>
      <c r="AS43">
        <v>-8786.2000000000044</v>
      </c>
      <c r="AT43">
        <v>-28944</v>
      </c>
      <c r="AU43">
        <v>2946.8000000000029</v>
      </c>
      <c r="AV43">
        <v>22283.600000000006</v>
      </c>
      <c r="AW43">
        <v>-23088.6</v>
      </c>
      <c r="AX43">
        <v>7524.5999999999985</v>
      </c>
      <c r="AY43">
        <v>-15822.599999999999</v>
      </c>
      <c r="AZ43">
        <v>22251.4</v>
      </c>
      <c r="BA43">
        <v>-28980.199999999997</v>
      </c>
      <c r="BB43">
        <v>15266.600000000002</v>
      </c>
      <c r="BC43">
        <v>-727.60000000000582</v>
      </c>
      <c r="BD43">
        <v>-2406.5999999999985</v>
      </c>
      <c r="BE43">
        <v>37429</v>
      </c>
      <c r="BF43">
        <v>-13909.800000000003</v>
      </c>
      <c r="BG43">
        <v>-35149.599999999999</v>
      </c>
      <c r="BH43">
        <v>-8174.3999999999942</v>
      </c>
      <c r="BI43">
        <v>10979.599999999999</v>
      </c>
      <c r="BJ43">
        <v>-12673.199999999997</v>
      </c>
      <c r="BK43">
        <v>-47579.999999999993</v>
      </c>
      <c r="BL43">
        <v>-18375.599999999991</v>
      </c>
      <c r="BM43">
        <v>15149.399999999994</v>
      </c>
      <c r="BN43">
        <v>-12061.199999999997</v>
      </c>
      <c r="BO43">
        <v>6632.5999999999985</v>
      </c>
      <c r="BP43">
        <v>5725.4000000000087</v>
      </c>
      <c r="BQ43">
        <v>-8670.8000000000029</v>
      </c>
      <c r="BR43">
        <v>-1192.4000000000087</v>
      </c>
      <c r="BS43">
        <v>-8594.4000000000015</v>
      </c>
      <c r="BT43">
        <v>-10592.800000000003</v>
      </c>
      <c r="BU43">
        <v>-22342.600000000006</v>
      </c>
      <c r="BV43">
        <v>-9908.4000000000015</v>
      </c>
      <c r="BW43">
        <v>-31196.800000000003</v>
      </c>
      <c r="BX43">
        <v>-37987.4</v>
      </c>
      <c r="BY43">
        <v>2026.2000000000116</v>
      </c>
      <c r="BZ43">
        <v>-6503.8000000000029</v>
      </c>
      <c r="CA43">
        <v>1331.1999999999971</v>
      </c>
      <c r="CB43">
        <v>-16371.799999999996</v>
      </c>
      <c r="CC43">
        <v>21378.800000000003</v>
      </c>
      <c r="CD43">
        <v>12889.199999999997</v>
      </c>
      <c r="CE43">
        <v>7486.1999999999971</v>
      </c>
      <c r="CF43">
        <v>-24481.600000000006</v>
      </c>
      <c r="CG43">
        <v>14566.599999999991</v>
      </c>
      <c r="CH43">
        <v>-22015.199999999997</v>
      </c>
      <c r="CI43">
        <v>-2013</v>
      </c>
      <c r="CJ43">
        <v>-16303</v>
      </c>
      <c r="CK43">
        <v>1730.5999999999985</v>
      </c>
      <c r="CL43">
        <v>48233</v>
      </c>
      <c r="CM43">
        <v>-20940.400000000001</v>
      </c>
      <c r="CN43">
        <v>16304.200000000004</v>
      </c>
      <c r="CO43">
        <v>-8325.1999999999971</v>
      </c>
      <c r="CP43">
        <v>-44288.800000000003</v>
      </c>
      <c r="CQ43">
        <v>-15275.600000000006</v>
      </c>
      <c r="CR43">
        <v>-15298.400000000001</v>
      </c>
      <c r="CS43">
        <v>29410.800000000003</v>
      </c>
      <c r="CT43">
        <v>-18031.199999999997</v>
      </c>
      <c r="CU43">
        <v>6084.8000000000029</v>
      </c>
      <c r="CV43">
        <v>22880</v>
      </c>
      <c r="CW43">
        <v>6015.5999999999985</v>
      </c>
      <c r="CY43">
        <f t="shared" si="2"/>
        <v>-3816.3260000000014</v>
      </c>
      <c r="CZ43">
        <f t="shared" si="3"/>
        <v>15171.082</v>
      </c>
    </row>
    <row r="44" spans="2:104" x14ac:dyDescent="0.25">
      <c r="B44">
        <v>1350</v>
      </c>
      <c r="C44">
        <v>-6519.1999999999971</v>
      </c>
      <c r="D44">
        <v>2961.3999999999942</v>
      </c>
      <c r="E44">
        <v>13108.400000000001</v>
      </c>
      <c r="F44">
        <v>9839</v>
      </c>
      <c r="G44">
        <v>4832.1999999999971</v>
      </c>
      <c r="H44">
        <v>-1566.3999999999942</v>
      </c>
      <c r="I44">
        <v>22696</v>
      </c>
      <c r="J44">
        <v>-9901</v>
      </c>
      <c r="K44">
        <v>2129.3999999999942</v>
      </c>
      <c r="L44">
        <v>5646.6000000000058</v>
      </c>
      <c r="M44">
        <v>23430.399999999994</v>
      </c>
      <c r="N44">
        <v>-4975.4000000000015</v>
      </c>
      <c r="O44">
        <v>-16796.600000000006</v>
      </c>
      <c r="P44">
        <v>-23892.400000000001</v>
      </c>
      <c r="Q44">
        <v>2205.1999999999971</v>
      </c>
      <c r="R44">
        <v>15784.400000000001</v>
      </c>
      <c r="S44">
        <v>-34497.599999999991</v>
      </c>
      <c r="T44">
        <v>-10206.200000000004</v>
      </c>
      <c r="U44">
        <v>-21436</v>
      </c>
      <c r="V44">
        <v>-4268.1999999999971</v>
      </c>
      <c r="W44">
        <v>-1258.8000000000029</v>
      </c>
      <c r="X44">
        <v>-21876.400000000009</v>
      </c>
      <c r="Y44">
        <v>10861.400000000001</v>
      </c>
      <c r="Z44">
        <v>-29695.800000000003</v>
      </c>
      <c r="AA44">
        <v>-4639.1999999999971</v>
      </c>
      <c r="AB44">
        <v>4859</v>
      </c>
      <c r="AC44">
        <v>-15789</v>
      </c>
      <c r="AD44">
        <v>-4065.8000000000029</v>
      </c>
      <c r="AE44">
        <v>-11480.200000000004</v>
      </c>
      <c r="AF44">
        <v>-1834.4000000000087</v>
      </c>
      <c r="AG44">
        <v>6117.1999999999971</v>
      </c>
      <c r="AH44">
        <v>32488.6</v>
      </c>
      <c r="AI44">
        <v>-1126.1999999999971</v>
      </c>
      <c r="AJ44">
        <v>-31684.200000000004</v>
      </c>
      <c r="AK44">
        <v>9507.1999999999971</v>
      </c>
      <c r="AL44">
        <v>31458.6</v>
      </c>
      <c r="AM44">
        <v>-31810.199999999997</v>
      </c>
      <c r="AN44">
        <v>11782.199999999997</v>
      </c>
      <c r="AO44">
        <v>-11363.400000000001</v>
      </c>
      <c r="AP44">
        <v>20256</v>
      </c>
      <c r="AQ44">
        <v>16286.400000000009</v>
      </c>
      <c r="AR44">
        <v>-23376.400000000001</v>
      </c>
      <c r="AS44">
        <v>-5062.2000000000116</v>
      </c>
      <c r="AT44">
        <v>-34112.400000000001</v>
      </c>
      <c r="AU44">
        <v>4207.8000000000029</v>
      </c>
      <c r="AV44">
        <v>25403</v>
      </c>
      <c r="AW44">
        <v>-19161.400000000001</v>
      </c>
      <c r="AX44">
        <v>6330.9999999999927</v>
      </c>
      <c r="AY44">
        <v>-16064.599999999999</v>
      </c>
      <c r="AZ44">
        <v>22315.600000000006</v>
      </c>
      <c r="BA44">
        <v>-33422.6</v>
      </c>
      <c r="BB44">
        <v>11998.399999999998</v>
      </c>
      <c r="BC44">
        <v>-4944.8000000000029</v>
      </c>
      <c r="BD44">
        <v>1497.8000000000029</v>
      </c>
      <c r="BE44">
        <v>33165.800000000003</v>
      </c>
      <c r="BF44">
        <v>-18759.400000000001</v>
      </c>
      <c r="BG44">
        <v>-39914.6</v>
      </c>
      <c r="BH44">
        <v>-8644.3999999999942</v>
      </c>
      <c r="BI44">
        <v>13270.800000000003</v>
      </c>
      <c r="BJ44">
        <v>-12697.400000000001</v>
      </c>
      <c r="BK44">
        <v>-41071.399999999994</v>
      </c>
      <c r="BL44">
        <v>-17124.599999999991</v>
      </c>
      <c r="BM44">
        <v>15666.199999999997</v>
      </c>
      <c r="BN44">
        <v>-11864.599999999999</v>
      </c>
      <c r="BO44">
        <v>9581.7999999999956</v>
      </c>
      <c r="BP44">
        <v>9255.1999999999971</v>
      </c>
      <c r="BQ44">
        <v>3620.7999999999956</v>
      </c>
      <c r="BR44">
        <v>-2801</v>
      </c>
      <c r="BS44">
        <v>-7711</v>
      </c>
      <c r="BT44">
        <v>-8112.4000000000015</v>
      </c>
      <c r="BU44">
        <v>-21776</v>
      </c>
      <c r="BV44">
        <v>-4378.8000000000029</v>
      </c>
      <c r="BW44">
        <v>-35325.400000000009</v>
      </c>
      <c r="BX44">
        <v>-26209</v>
      </c>
      <c r="BY44">
        <v>3552.6000000000058</v>
      </c>
      <c r="BZ44">
        <v>-3579.8000000000029</v>
      </c>
      <c r="CA44">
        <v>1299.4000000000015</v>
      </c>
      <c r="CB44">
        <v>-15010.199999999997</v>
      </c>
      <c r="CC44">
        <v>17514</v>
      </c>
      <c r="CD44">
        <v>8214.7999999999884</v>
      </c>
      <c r="CE44">
        <v>3451.1999999999971</v>
      </c>
      <c r="CF44">
        <v>-21385.600000000006</v>
      </c>
      <c r="CG44">
        <v>17469.599999999991</v>
      </c>
      <c r="CH44">
        <v>-23825.800000000003</v>
      </c>
      <c r="CI44">
        <v>-1877</v>
      </c>
      <c r="CJ44">
        <v>-18182.199999999997</v>
      </c>
      <c r="CK44">
        <v>-1159.4000000000015</v>
      </c>
      <c r="CL44">
        <v>45669.400000000009</v>
      </c>
      <c r="CM44">
        <v>-17338.599999999999</v>
      </c>
      <c r="CN44">
        <v>17141.999999999993</v>
      </c>
      <c r="CO44">
        <v>-4975.1999999999971</v>
      </c>
      <c r="CP44">
        <v>-47842.2</v>
      </c>
      <c r="CQ44">
        <v>-11763</v>
      </c>
      <c r="CR44">
        <v>-17526</v>
      </c>
      <c r="CS44">
        <v>28259</v>
      </c>
      <c r="CT44">
        <v>-15658</v>
      </c>
      <c r="CU44">
        <v>2460.6000000000058</v>
      </c>
      <c r="CV44">
        <v>30661.399999999994</v>
      </c>
      <c r="CW44">
        <v>9440.7999999999956</v>
      </c>
      <c r="CY44">
        <f t="shared" si="2"/>
        <v>-3042.9140000000007</v>
      </c>
      <c r="CZ44">
        <f t="shared" si="3"/>
        <v>14823.886000000004</v>
      </c>
    </row>
    <row r="45" spans="2:104" x14ac:dyDescent="0.25">
      <c r="B45">
        <v>3569.1999999999971</v>
      </c>
      <c r="C45">
        <v>-8278.3999999999942</v>
      </c>
      <c r="D45">
        <v>4465.8000000000029</v>
      </c>
      <c r="E45">
        <v>7941.5999999999985</v>
      </c>
      <c r="F45">
        <v>9524</v>
      </c>
      <c r="G45">
        <v>1596</v>
      </c>
      <c r="H45">
        <v>-1231.7999999999956</v>
      </c>
      <c r="I45">
        <v>24509.399999999994</v>
      </c>
      <c r="J45">
        <v>-10148.200000000004</v>
      </c>
      <c r="K45">
        <v>-2875.1999999999971</v>
      </c>
      <c r="L45">
        <v>8146.4000000000015</v>
      </c>
      <c r="M45">
        <v>21458.199999999997</v>
      </c>
      <c r="N45">
        <v>-5836.1999999999971</v>
      </c>
      <c r="O45">
        <v>-13328.800000000003</v>
      </c>
      <c r="P45">
        <v>-26310.800000000003</v>
      </c>
      <c r="Q45">
        <v>1778</v>
      </c>
      <c r="R45">
        <v>19450.599999999999</v>
      </c>
      <c r="S45">
        <v>-34888.800000000003</v>
      </c>
      <c r="T45">
        <v>-9444.5999999999985</v>
      </c>
      <c r="U45">
        <v>-25225.4</v>
      </c>
      <c r="V45">
        <v>-8203.5999999999985</v>
      </c>
      <c r="W45">
        <v>-3221.2000000000044</v>
      </c>
      <c r="X45">
        <v>-18626.000000000007</v>
      </c>
      <c r="Y45">
        <v>10279</v>
      </c>
      <c r="Z45">
        <v>-31823.800000000003</v>
      </c>
      <c r="AA45">
        <v>-7090.1999999999971</v>
      </c>
      <c r="AB45">
        <v>2103</v>
      </c>
      <c r="AC45">
        <v>-11601.400000000001</v>
      </c>
      <c r="AD45">
        <v>-3773.8000000000029</v>
      </c>
      <c r="AE45">
        <v>-11738</v>
      </c>
      <c r="AF45">
        <v>-4494.0000000000073</v>
      </c>
      <c r="AG45">
        <v>8048.8000000000029</v>
      </c>
      <c r="AH45">
        <v>28955.799999999996</v>
      </c>
      <c r="AI45">
        <v>-1783.5999999999985</v>
      </c>
      <c r="AJ45">
        <v>-28371.600000000006</v>
      </c>
      <c r="AK45">
        <v>15065</v>
      </c>
      <c r="AL45">
        <v>31610.999999999993</v>
      </c>
      <c r="AM45">
        <v>-32296.799999999996</v>
      </c>
      <c r="AN45">
        <v>7470.3999999999942</v>
      </c>
      <c r="AO45">
        <v>-11061</v>
      </c>
      <c r="AP45">
        <v>14346.199999999997</v>
      </c>
      <c r="AQ45">
        <v>11923.600000000006</v>
      </c>
      <c r="AR45">
        <v>-24015.800000000003</v>
      </c>
      <c r="AS45">
        <v>-4741.2000000000116</v>
      </c>
      <c r="AT45">
        <v>-35481.199999999997</v>
      </c>
      <c r="AU45">
        <v>2745.2000000000044</v>
      </c>
      <c r="AV45">
        <v>28495.199999999997</v>
      </c>
      <c r="AW45">
        <v>-19096.599999999999</v>
      </c>
      <c r="AX45">
        <v>10468.799999999996</v>
      </c>
      <c r="AY45">
        <v>-12542</v>
      </c>
      <c r="AZ45">
        <v>22077.600000000006</v>
      </c>
      <c r="BA45">
        <v>-26359</v>
      </c>
      <c r="BB45">
        <v>12449.2</v>
      </c>
      <c r="BC45">
        <v>-636.60000000000582</v>
      </c>
      <c r="BD45">
        <v>1758.6000000000058</v>
      </c>
      <c r="BE45">
        <v>27444.6</v>
      </c>
      <c r="BF45">
        <v>-12458.800000000003</v>
      </c>
      <c r="BG45">
        <v>-36145.399999999994</v>
      </c>
      <c r="BH45">
        <v>-7229.7999999999884</v>
      </c>
      <c r="BI45">
        <v>15238.800000000003</v>
      </c>
      <c r="BJ45">
        <v>-8814.5999999999985</v>
      </c>
      <c r="BK45">
        <v>-34393.399999999994</v>
      </c>
      <c r="BL45">
        <v>-17906.599999999991</v>
      </c>
      <c r="BM45">
        <v>19583</v>
      </c>
      <c r="BN45">
        <v>-17430.599999999999</v>
      </c>
      <c r="BO45">
        <v>6695</v>
      </c>
      <c r="BP45">
        <v>8627.6000000000058</v>
      </c>
      <c r="BQ45">
        <v>1404.3999999999942</v>
      </c>
      <c r="BR45">
        <v>-4177</v>
      </c>
      <c r="BS45">
        <v>-9018.6000000000058</v>
      </c>
      <c r="BT45">
        <v>-12019.200000000004</v>
      </c>
      <c r="BU45">
        <v>-21260</v>
      </c>
      <c r="BV45">
        <v>-2825.6000000000058</v>
      </c>
      <c r="BW45">
        <v>-40251.400000000009</v>
      </c>
      <c r="BX45">
        <v>-28994</v>
      </c>
      <c r="BY45">
        <v>9041.4000000000087</v>
      </c>
      <c r="BZ45">
        <v>-1221.2000000000044</v>
      </c>
      <c r="CA45">
        <v>3153.4000000000015</v>
      </c>
      <c r="CB45">
        <v>-13504.799999999996</v>
      </c>
      <c r="CC45">
        <v>15028.199999999997</v>
      </c>
      <c r="CD45">
        <v>-1124.8000000000029</v>
      </c>
      <c r="CE45">
        <v>4708.4000000000015</v>
      </c>
      <c r="CF45">
        <v>-27568.600000000006</v>
      </c>
      <c r="CG45">
        <v>21635.599999999991</v>
      </c>
      <c r="CH45">
        <v>-22522.400000000001</v>
      </c>
      <c r="CI45">
        <v>-7239.8000000000029</v>
      </c>
      <c r="CJ45">
        <v>-17590.800000000003</v>
      </c>
      <c r="CK45">
        <v>-4910.8000000000029</v>
      </c>
      <c r="CL45">
        <v>43002.8</v>
      </c>
      <c r="CM45">
        <v>-20305.800000000003</v>
      </c>
      <c r="CN45">
        <v>13316.200000000004</v>
      </c>
      <c r="CO45">
        <v>-5013.4000000000015</v>
      </c>
      <c r="CP45">
        <v>-45446.6</v>
      </c>
      <c r="CQ45">
        <v>-6982</v>
      </c>
      <c r="CR45">
        <v>-21052.800000000003</v>
      </c>
      <c r="CS45">
        <v>26508.399999999994</v>
      </c>
      <c r="CT45">
        <v>-17862.400000000001</v>
      </c>
      <c r="CU45">
        <v>-2384.8000000000029</v>
      </c>
      <c r="CV45">
        <v>27161.199999999997</v>
      </c>
      <c r="CW45">
        <v>10315.199999999997</v>
      </c>
      <c r="CY45">
        <f t="shared" si="2"/>
        <v>-3390.808</v>
      </c>
      <c r="CZ45">
        <f t="shared" si="3"/>
        <v>14652.823999999995</v>
      </c>
    </row>
    <row r="46" spans="2:104" x14ac:dyDescent="0.25">
      <c r="B46">
        <v>6376</v>
      </c>
      <c r="C46">
        <v>-10091.199999999997</v>
      </c>
      <c r="D46">
        <v>2434</v>
      </c>
      <c r="E46">
        <v>6519.1999999999971</v>
      </c>
      <c r="F46">
        <v>7376</v>
      </c>
      <c r="G46">
        <v>6002.7999999999956</v>
      </c>
      <c r="H46">
        <v>-17.799999999995634</v>
      </c>
      <c r="I46">
        <v>20677.199999999997</v>
      </c>
      <c r="J46">
        <v>-8525</v>
      </c>
      <c r="K46">
        <v>-469.60000000000582</v>
      </c>
      <c r="L46">
        <v>10835.800000000003</v>
      </c>
      <c r="M46">
        <v>23483.199999999997</v>
      </c>
      <c r="N46">
        <v>-9259.7999999999956</v>
      </c>
      <c r="O46">
        <v>-20002</v>
      </c>
      <c r="P46">
        <v>-21547.599999999999</v>
      </c>
      <c r="Q46">
        <v>6922.1999999999971</v>
      </c>
      <c r="R46">
        <v>23587.200000000004</v>
      </c>
      <c r="S46">
        <v>-42101.399999999994</v>
      </c>
      <c r="T46">
        <v>-8103.4000000000015</v>
      </c>
      <c r="U46">
        <v>-24449.200000000004</v>
      </c>
      <c r="V46">
        <v>-14696.799999999996</v>
      </c>
      <c r="W46">
        <v>-5986.8000000000029</v>
      </c>
      <c r="X46">
        <v>-23212.200000000004</v>
      </c>
      <c r="Y46">
        <v>12873.800000000003</v>
      </c>
      <c r="Z46">
        <v>-33963.400000000009</v>
      </c>
      <c r="AA46">
        <v>-8113.3999999999942</v>
      </c>
      <c r="AB46">
        <v>-1768.6000000000058</v>
      </c>
      <c r="AC46">
        <v>-10604</v>
      </c>
      <c r="AD46">
        <v>-2606.2000000000044</v>
      </c>
      <c r="AE46">
        <v>-12040.400000000001</v>
      </c>
      <c r="AF46">
        <v>1474.7999999999884</v>
      </c>
      <c r="AG46">
        <v>7553.5999999999985</v>
      </c>
      <c r="AH46">
        <v>27960.6</v>
      </c>
      <c r="AI46">
        <v>-2860.8000000000029</v>
      </c>
      <c r="AJ46">
        <v>-34207</v>
      </c>
      <c r="AK46">
        <v>16727.799999999996</v>
      </c>
      <c r="AL46">
        <v>28035.4</v>
      </c>
      <c r="AM46">
        <v>-27961.199999999997</v>
      </c>
      <c r="AN46">
        <v>3017.4000000000015</v>
      </c>
      <c r="AO46">
        <v>-9392.4000000000015</v>
      </c>
      <c r="AP46">
        <v>13586.800000000003</v>
      </c>
      <c r="AQ46">
        <v>10206.600000000006</v>
      </c>
      <c r="AR46">
        <v>-22864</v>
      </c>
      <c r="AS46">
        <v>-6553.6000000000058</v>
      </c>
      <c r="AT46">
        <v>-38709</v>
      </c>
      <c r="AU46">
        <v>13870.599999999999</v>
      </c>
      <c r="AV46">
        <v>23783.800000000003</v>
      </c>
      <c r="AW46">
        <v>-21670.6</v>
      </c>
      <c r="AX46">
        <v>5392.9999999999927</v>
      </c>
      <c r="AY46">
        <v>-11483.199999999997</v>
      </c>
      <c r="AZ46">
        <v>15861.600000000006</v>
      </c>
      <c r="BA46">
        <v>-26607.199999999997</v>
      </c>
      <c r="BB46">
        <v>8415.6000000000022</v>
      </c>
      <c r="BC46">
        <v>267.59999999999854</v>
      </c>
      <c r="BD46">
        <v>-623.59999999999854</v>
      </c>
      <c r="BE46">
        <v>29145</v>
      </c>
      <c r="BF46">
        <v>-15913.600000000006</v>
      </c>
      <c r="BG46">
        <v>-33156.199999999997</v>
      </c>
      <c r="BH46">
        <v>-10196</v>
      </c>
      <c r="BI46">
        <v>8980.1999999999971</v>
      </c>
      <c r="BJ46">
        <v>-2768.4000000000015</v>
      </c>
      <c r="BK46">
        <v>-43330.399999999994</v>
      </c>
      <c r="BL46">
        <v>-15814.399999999994</v>
      </c>
      <c r="BM46">
        <v>23530.399999999994</v>
      </c>
      <c r="BN46">
        <v>-19483.599999999999</v>
      </c>
      <c r="BO46">
        <v>9438.3999999999942</v>
      </c>
      <c r="BP46">
        <v>1271.4000000000015</v>
      </c>
      <c r="BQ46">
        <v>1388.3999999999942</v>
      </c>
      <c r="BR46">
        <v>-6607.8000000000029</v>
      </c>
      <c r="BS46">
        <v>-7749.8000000000029</v>
      </c>
      <c r="BT46">
        <v>-10295.200000000004</v>
      </c>
      <c r="BU46">
        <v>-21454.199999999997</v>
      </c>
      <c r="BV46">
        <v>-371</v>
      </c>
      <c r="BW46">
        <v>-43473.400000000009</v>
      </c>
      <c r="BX46">
        <v>-27003.800000000003</v>
      </c>
      <c r="BY46">
        <v>6912.8000000000029</v>
      </c>
      <c r="BZ46">
        <v>-1710.5999999999985</v>
      </c>
      <c r="CA46">
        <v>5475.1999999999971</v>
      </c>
      <c r="CB46">
        <v>-8814.7999999999956</v>
      </c>
      <c r="CC46">
        <v>13923.800000000003</v>
      </c>
      <c r="CD46">
        <v>-3425.2000000000116</v>
      </c>
      <c r="CE46">
        <v>7481.1999999999971</v>
      </c>
      <c r="CF46">
        <v>-26078.399999999994</v>
      </c>
      <c r="CG46">
        <v>18712.399999999994</v>
      </c>
      <c r="CH46">
        <v>-24575.4</v>
      </c>
      <c r="CI46">
        <v>-7473.8000000000029</v>
      </c>
      <c r="CJ46">
        <v>-21299.599999999999</v>
      </c>
      <c r="CK46">
        <v>-8089.8000000000029</v>
      </c>
      <c r="CL46">
        <v>42850.8</v>
      </c>
      <c r="CM46">
        <v>-19582.400000000001</v>
      </c>
      <c r="CN46">
        <v>11380.400000000001</v>
      </c>
      <c r="CO46">
        <v>-13084</v>
      </c>
      <c r="CP46">
        <v>-41706</v>
      </c>
      <c r="CQ46">
        <v>-7969.6000000000058</v>
      </c>
      <c r="CR46">
        <v>-21306.6</v>
      </c>
      <c r="CS46">
        <v>26452.399999999994</v>
      </c>
      <c r="CT46">
        <v>-20554.199999999997</v>
      </c>
      <c r="CU46">
        <v>-951.80000000000291</v>
      </c>
      <c r="CV46">
        <v>27161.199999999997</v>
      </c>
      <c r="CW46">
        <v>12842.199999999997</v>
      </c>
      <c r="CY46">
        <f t="shared" si="2"/>
        <v>-3945.4259999999986</v>
      </c>
      <c r="CZ46">
        <f t="shared" si="3"/>
        <v>14949.201999999997</v>
      </c>
    </row>
    <row r="47" spans="2:104" x14ac:dyDescent="0.25">
      <c r="B47">
        <v>9997.8000000000029</v>
      </c>
      <c r="C47">
        <v>-8064.5999999999985</v>
      </c>
      <c r="D47">
        <v>-432.80000000000291</v>
      </c>
      <c r="E47">
        <v>10016.799999999996</v>
      </c>
      <c r="F47">
        <v>10911</v>
      </c>
      <c r="G47">
        <v>9114.1999999999971</v>
      </c>
      <c r="H47">
        <v>6288.2000000000044</v>
      </c>
      <c r="I47">
        <v>22245.600000000006</v>
      </c>
      <c r="J47">
        <v>-15504.800000000003</v>
      </c>
      <c r="K47">
        <v>-959.19999999999709</v>
      </c>
      <c r="L47">
        <v>4332</v>
      </c>
      <c r="M47">
        <v>24798.399999999994</v>
      </c>
      <c r="N47">
        <v>-11017.199999999997</v>
      </c>
      <c r="O47">
        <v>-21396.400000000009</v>
      </c>
      <c r="P47">
        <v>-16340.599999999999</v>
      </c>
      <c r="Q47">
        <v>8453.1999999999971</v>
      </c>
      <c r="R47">
        <v>17017.599999999999</v>
      </c>
      <c r="S47">
        <v>-39084.399999999994</v>
      </c>
      <c r="T47">
        <v>-8255.5999999999985</v>
      </c>
      <c r="U47">
        <v>-15936.600000000006</v>
      </c>
      <c r="V47">
        <v>-11645.400000000001</v>
      </c>
      <c r="W47">
        <v>-6688.2000000000044</v>
      </c>
      <c r="X47">
        <v>-25863.200000000004</v>
      </c>
      <c r="Y47">
        <v>21057.600000000006</v>
      </c>
      <c r="Z47">
        <v>-35174.800000000003</v>
      </c>
      <c r="AA47">
        <v>-6959.3999999999942</v>
      </c>
      <c r="AB47">
        <v>-1030.6000000000058</v>
      </c>
      <c r="AC47">
        <v>-10128.400000000001</v>
      </c>
      <c r="AD47">
        <v>-11302.200000000004</v>
      </c>
      <c r="AE47">
        <v>-12367</v>
      </c>
      <c r="AF47">
        <v>3038.5999999999913</v>
      </c>
      <c r="AG47">
        <v>9638.8000000000029</v>
      </c>
      <c r="AH47">
        <v>32258.200000000004</v>
      </c>
      <c r="AI47">
        <v>565.59999999999854</v>
      </c>
      <c r="AJ47">
        <v>-35456</v>
      </c>
      <c r="AK47">
        <v>17020.199999999997</v>
      </c>
      <c r="AL47">
        <v>30397.200000000004</v>
      </c>
      <c r="AM47">
        <v>-23064.199999999997</v>
      </c>
      <c r="AN47">
        <v>-1743.1999999999971</v>
      </c>
      <c r="AO47">
        <v>-8301.6000000000058</v>
      </c>
      <c r="AP47">
        <v>16853.400000000009</v>
      </c>
      <c r="AQ47">
        <v>7426</v>
      </c>
      <c r="AR47">
        <v>-26225</v>
      </c>
      <c r="AS47">
        <v>-10063.200000000004</v>
      </c>
      <c r="AT47">
        <v>-33807.800000000003</v>
      </c>
      <c r="AU47">
        <v>15711.400000000001</v>
      </c>
      <c r="AV47">
        <v>26907</v>
      </c>
      <c r="AW47">
        <v>-26874.400000000001</v>
      </c>
      <c r="AX47">
        <v>6662.5999999999985</v>
      </c>
      <c r="AY47">
        <v>-12369.199999999997</v>
      </c>
      <c r="AZ47">
        <v>22994.600000000006</v>
      </c>
      <c r="BA47">
        <v>-24142.400000000001</v>
      </c>
      <c r="BB47">
        <v>5633.9999999999964</v>
      </c>
      <c r="BC47">
        <v>-5028.2000000000044</v>
      </c>
      <c r="BD47">
        <v>-4229.3999999999942</v>
      </c>
      <c r="BE47">
        <v>31316.400000000001</v>
      </c>
      <c r="BF47">
        <v>-11473.400000000001</v>
      </c>
      <c r="BG47">
        <v>-33260</v>
      </c>
      <c r="BH47">
        <v>-10791</v>
      </c>
      <c r="BI47">
        <v>14219.199999999997</v>
      </c>
      <c r="BJ47">
        <v>-4302</v>
      </c>
      <c r="BK47">
        <v>-41672.599999999991</v>
      </c>
      <c r="BL47">
        <v>-19472.199999999997</v>
      </c>
      <c r="BM47">
        <v>25681.399999999994</v>
      </c>
      <c r="BN47">
        <v>-14302.799999999996</v>
      </c>
      <c r="BO47">
        <v>6300.1999999999971</v>
      </c>
      <c r="BP47">
        <v>2854.8000000000029</v>
      </c>
      <c r="BQ47">
        <v>-569</v>
      </c>
      <c r="BR47">
        <v>-11346.800000000003</v>
      </c>
      <c r="BS47">
        <v>-21138.800000000003</v>
      </c>
      <c r="BT47">
        <v>-12024.599999999999</v>
      </c>
      <c r="BU47">
        <v>-24456</v>
      </c>
      <c r="BV47">
        <v>-280.60000000000582</v>
      </c>
      <c r="BW47">
        <v>-36247.400000000009</v>
      </c>
      <c r="BX47">
        <v>-29222.200000000004</v>
      </c>
      <c r="BY47">
        <v>4541.6000000000058</v>
      </c>
      <c r="BZ47">
        <v>-3265.4000000000015</v>
      </c>
      <c r="CA47">
        <v>7021.8000000000029</v>
      </c>
      <c r="CB47">
        <v>-10495.599999999999</v>
      </c>
      <c r="CC47">
        <v>5839</v>
      </c>
      <c r="CD47">
        <v>-6632.0000000000073</v>
      </c>
      <c r="CE47">
        <v>1865.5999999999985</v>
      </c>
      <c r="CF47">
        <v>-31058.600000000006</v>
      </c>
      <c r="CG47">
        <v>19597</v>
      </c>
      <c r="CH47">
        <v>-21925</v>
      </c>
      <c r="CI47">
        <v>-2313.8000000000029</v>
      </c>
      <c r="CJ47">
        <v>-12647.199999999997</v>
      </c>
      <c r="CK47">
        <v>-9961.1999999999971</v>
      </c>
      <c r="CL47">
        <v>44742</v>
      </c>
      <c r="CM47">
        <v>-20109.199999999997</v>
      </c>
      <c r="CN47">
        <v>10357.599999999999</v>
      </c>
      <c r="CO47">
        <v>-19998.199999999997</v>
      </c>
      <c r="CP47">
        <v>-43559.6</v>
      </c>
      <c r="CQ47">
        <v>-3889</v>
      </c>
      <c r="CR47">
        <v>-19794</v>
      </c>
      <c r="CS47">
        <v>22945.199999999997</v>
      </c>
      <c r="CT47">
        <v>-24920.199999999997</v>
      </c>
      <c r="CU47">
        <v>3254.1999999999971</v>
      </c>
      <c r="CV47">
        <v>26504</v>
      </c>
      <c r="CW47">
        <v>14352.799999999996</v>
      </c>
      <c r="CY47">
        <f t="shared" si="2"/>
        <v>-3898.5160000000014</v>
      </c>
      <c r="CZ47">
        <f t="shared" si="3"/>
        <v>15513.172000000002</v>
      </c>
    </row>
    <row r="48" spans="2:104" x14ac:dyDescent="0.25">
      <c r="B48">
        <v>12346.399999999994</v>
      </c>
      <c r="C48">
        <v>-1039</v>
      </c>
      <c r="D48">
        <v>-6519.2000000000044</v>
      </c>
      <c r="E48">
        <v>7672.5999999999985</v>
      </c>
      <c r="F48">
        <v>5789.8000000000029</v>
      </c>
      <c r="G48">
        <v>5470.5999999999985</v>
      </c>
      <c r="H48">
        <v>7627.4000000000015</v>
      </c>
      <c r="I48">
        <v>21198.400000000001</v>
      </c>
      <c r="J48">
        <v>-8756.2000000000044</v>
      </c>
      <c r="K48">
        <v>1566.5999999999913</v>
      </c>
      <c r="L48">
        <v>11585.800000000003</v>
      </c>
      <c r="M48">
        <v>23710.6</v>
      </c>
      <c r="N48">
        <v>-13213.400000000001</v>
      </c>
      <c r="O48">
        <v>-22661.400000000009</v>
      </c>
      <c r="P48">
        <v>-22552.800000000003</v>
      </c>
      <c r="Q48">
        <v>12751</v>
      </c>
      <c r="R48">
        <v>14945.200000000004</v>
      </c>
      <c r="S48">
        <v>-39996.799999999996</v>
      </c>
      <c r="T48">
        <v>-7484.5999999999985</v>
      </c>
      <c r="U48">
        <v>-16478</v>
      </c>
      <c r="V48">
        <v>-17001.199999999997</v>
      </c>
      <c r="W48">
        <v>-9303.2000000000044</v>
      </c>
      <c r="X48">
        <v>-19588.400000000009</v>
      </c>
      <c r="Y48">
        <v>20529.199999999997</v>
      </c>
      <c r="Z48">
        <v>-31896.400000000009</v>
      </c>
      <c r="AA48">
        <v>-5464.5999999999985</v>
      </c>
      <c r="AB48">
        <v>-1261.6000000000058</v>
      </c>
      <c r="AC48">
        <v>-10232.799999999996</v>
      </c>
      <c r="AD48">
        <v>-4544.6000000000058</v>
      </c>
      <c r="AE48">
        <v>-19369</v>
      </c>
      <c r="AF48">
        <v>4066.3999999999942</v>
      </c>
      <c r="AG48">
        <v>16244.399999999994</v>
      </c>
      <c r="AH48">
        <v>22039.4</v>
      </c>
      <c r="AI48">
        <v>2804.5999999999985</v>
      </c>
      <c r="AJ48">
        <v>-33970</v>
      </c>
      <c r="AK48">
        <v>8428.4000000000015</v>
      </c>
      <c r="AL48">
        <v>30854.200000000004</v>
      </c>
      <c r="AM48">
        <v>-24320.199999999997</v>
      </c>
      <c r="AN48">
        <v>-8811</v>
      </c>
      <c r="AO48">
        <v>-11926.200000000004</v>
      </c>
      <c r="AP48">
        <v>10232.199999999997</v>
      </c>
      <c r="AQ48">
        <v>4436.4000000000087</v>
      </c>
      <c r="AR48">
        <v>-24115.599999999999</v>
      </c>
      <c r="AS48">
        <v>-9991.2000000000044</v>
      </c>
      <c r="AT48">
        <v>-33734</v>
      </c>
      <c r="AU48">
        <v>17315.200000000004</v>
      </c>
      <c r="AV48">
        <v>27532.800000000003</v>
      </c>
      <c r="AW48">
        <v>-21529.199999999997</v>
      </c>
      <c r="AX48">
        <v>7349.4000000000015</v>
      </c>
      <c r="AY48">
        <v>-9209.7999999999956</v>
      </c>
      <c r="AZ48">
        <v>23124.800000000003</v>
      </c>
      <c r="BA48">
        <v>-24203.599999999999</v>
      </c>
      <c r="BB48">
        <v>16255.399999999998</v>
      </c>
      <c r="BC48">
        <v>-7953.8000000000029</v>
      </c>
      <c r="BD48">
        <v>-4331.7999999999956</v>
      </c>
      <c r="BE48">
        <v>35587.200000000004</v>
      </c>
      <c r="BF48">
        <v>-11190</v>
      </c>
      <c r="BG48">
        <v>-35735.599999999999</v>
      </c>
      <c r="BH48">
        <v>-7864</v>
      </c>
      <c r="BI48">
        <v>15981.199999999997</v>
      </c>
      <c r="BJ48">
        <v>-7311.5999999999985</v>
      </c>
      <c r="BK48">
        <v>-41442.599999999991</v>
      </c>
      <c r="BL48">
        <v>-21796.399999999994</v>
      </c>
      <c r="BM48">
        <v>25021.199999999997</v>
      </c>
      <c r="BN48">
        <v>-10813</v>
      </c>
      <c r="BO48">
        <v>8379.1999999999971</v>
      </c>
      <c r="BP48">
        <v>5141</v>
      </c>
      <c r="BQ48">
        <v>6503.7999999999956</v>
      </c>
      <c r="BR48">
        <v>-8097.6000000000058</v>
      </c>
      <c r="BS48">
        <v>-17518.400000000001</v>
      </c>
      <c r="BT48">
        <v>-17017.599999999999</v>
      </c>
      <c r="BU48">
        <v>-22745.600000000006</v>
      </c>
      <c r="BV48">
        <v>-6382.8000000000029</v>
      </c>
      <c r="BW48">
        <v>-31146.600000000006</v>
      </c>
      <c r="BX48">
        <v>-20455.199999999997</v>
      </c>
      <c r="BY48">
        <v>-1264.3999999999942</v>
      </c>
      <c r="BZ48">
        <v>-4625.2000000000044</v>
      </c>
      <c r="CA48">
        <v>3547.4000000000015</v>
      </c>
      <c r="CB48">
        <v>-15698.599999999999</v>
      </c>
      <c r="CC48">
        <v>7522.6000000000058</v>
      </c>
      <c r="CD48">
        <v>-9099.6000000000058</v>
      </c>
      <c r="CE48">
        <v>4630.5999999999985</v>
      </c>
      <c r="CF48">
        <v>-40941.599999999999</v>
      </c>
      <c r="CG48">
        <v>18298</v>
      </c>
      <c r="CH48">
        <v>-31470.6</v>
      </c>
      <c r="CI48">
        <v>-5185.2000000000044</v>
      </c>
      <c r="CJ48">
        <v>-13651.800000000003</v>
      </c>
      <c r="CK48">
        <v>-11569.199999999997</v>
      </c>
      <c r="CL48">
        <v>44584.600000000006</v>
      </c>
      <c r="CM48">
        <v>-23699</v>
      </c>
      <c r="CN48">
        <v>13310.799999999996</v>
      </c>
      <c r="CO48">
        <v>-16633.800000000003</v>
      </c>
      <c r="CP48">
        <v>-43931.6</v>
      </c>
      <c r="CQ48">
        <v>-15029.400000000009</v>
      </c>
      <c r="CR48">
        <v>-16521.599999999999</v>
      </c>
      <c r="CS48">
        <v>30012.199999999997</v>
      </c>
      <c r="CT48">
        <v>-23610.199999999997</v>
      </c>
      <c r="CU48">
        <v>-292.80000000000291</v>
      </c>
      <c r="CV48">
        <v>21328.199999999997</v>
      </c>
      <c r="CW48">
        <v>17776</v>
      </c>
      <c r="CY48">
        <f t="shared" si="2"/>
        <v>-4106.9999999999991</v>
      </c>
      <c r="CZ48">
        <f t="shared" si="3"/>
        <v>15977.024000000009</v>
      </c>
    </row>
    <row r="49" spans="2:104" x14ac:dyDescent="0.25">
      <c r="B49">
        <v>11671.199999999997</v>
      </c>
      <c r="C49">
        <v>-1476.8000000000029</v>
      </c>
      <c r="D49">
        <v>-4166.6000000000058</v>
      </c>
      <c r="E49">
        <v>9619.4000000000015</v>
      </c>
      <c r="F49">
        <v>999.19999999999709</v>
      </c>
      <c r="G49">
        <v>10341.599999999999</v>
      </c>
      <c r="H49">
        <v>11433.800000000003</v>
      </c>
      <c r="I49">
        <v>21116.6</v>
      </c>
      <c r="J49">
        <v>-8930.2000000000044</v>
      </c>
      <c r="K49">
        <v>1981</v>
      </c>
      <c r="L49">
        <v>9407.8000000000029</v>
      </c>
      <c r="M49">
        <v>21873.599999999999</v>
      </c>
      <c r="N49">
        <v>-17688.400000000001</v>
      </c>
      <c r="O49">
        <v>-23553.600000000006</v>
      </c>
      <c r="P49">
        <v>-23341.4</v>
      </c>
      <c r="Q49">
        <v>9912.1999999999971</v>
      </c>
      <c r="R49">
        <v>13626.400000000001</v>
      </c>
      <c r="S49">
        <v>-38297.799999999996</v>
      </c>
      <c r="T49">
        <v>-1597.2000000000044</v>
      </c>
      <c r="U49">
        <v>-17177.400000000001</v>
      </c>
      <c r="V49">
        <v>-12291.199999999997</v>
      </c>
      <c r="W49">
        <v>-5516.4000000000015</v>
      </c>
      <c r="X49">
        <v>-19385.200000000004</v>
      </c>
      <c r="Y49">
        <v>19659.800000000003</v>
      </c>
      <c r="Z49">
        <v>-33549.600000000006</v>
      </c>
      <c r="AA49">
        <v>-4686.3999999999942</v>
      </c>
      <c r="AB49">
        <v>-3142.8000000000029</v>
      </c>
      <c r="AC49">
        <v>-13491.599999999999</v>
      </c>
      <c r="AD49">
        <v>-3655.6000000000058</v>
      </c>
      <c r="AE49">
        <v>-12373</v>
      </c>
      <c r="AF49">
        <v>3939.5999999999913</v>
      </c>
      <c r="AG49">
        <v>16786.800000000003</v>
      </c>
      <c r="AH49">
        <v>25087.799999999996</v>
      </c>
      <c r="AI49">
        <v>1870.8000000000029</v>
      </c>
      <c r="AJ49">
        <v>-34504.400000000001</v>
      </c>
      <c r="AK49">
        <v>12178.199999999997</v>
      </c>
      <c r="AL49">
        <v>33058.799999999996</v>
      </c>
      <c r="AM49">
        <v>-21710.799999999996</v>
      </c>
      <c r="AN49">
        <v>-11976</v>
      </c>
      <c r="AO49">
        <v>-12684.600000000006</v>
      </c>
      <c r="AP49">
        <v>5661.8000000000029</v>
      </c>
      <c r="AQ49">
        <v>1826.1999999999971</v>
      </c>
      <c r="AR49">
        <v>-32892.400000000001</v>
      </c>
      <c r="AS49">
        <v>-3929</v>
      </c>
      <c r="AT49">
        <v>-34588.199999999997</v>
      </c>
      <c r="AU49">
        <v>18566.200000000004</v>
      </c>
      <c r="AV49">
        <v>25472</v>
      </c>
      <c r="AW49">
        <v>-20434.599999999999</v>
      </c>
      <c r="AX49">
        <v>10377.400000000001</v>
      </c>
      <c r="AY49">
        <v>-15801.799999999996</v>
      </c>
      <c r="AZ49">
        <v>30673.400000000009</v>
      </c>
      <c r="BA49">
        <v>-19822.599999999999</v>
      </c>
      <c r="BB49">
        <v>14090.2</v>
      </c>
      <c r="BC49">
        <v>-8822</v>
      </c>
      <c r="BD49">
        <v>-3924.3999999999942</v>
      </c>
      <c r="BE49">
        <v>44368.200000000004</v>
      </c>
      <c r="BF49">
        <v>-13497.600000000006</v>
      </c>
      <c r="BG49">
        <v>-34239.799999999996</v>
      </c>
      <c r="BH49">
        <v>-6761.1999999999971</v>
      </c>
      <c r="BI49">
        <v>9324.7999999999956</v>
      </c>
      <c r="BJ49">
        <v>3337.8000000000029</v>
      </c>
      <c r="BK49">
        <v>-39364.999999999993</v>
      </c>
      <c r="BL49">
        <v>-22578.799999999996</v>
      </c>
      <c r="BM49">
        <v>25247.399999999994</v>
      </c>
      <c r="BN49">
        <v>-13358</v>
      </c>
      <c r="BO49">
        <v>8967.7999999999956</v>
      </c>
      <c r="BP49">
        <v>9003.4000000000087</v>
      </c>
      <c r="BQ49">
        <v>6465.1999999999971</v>
      </c>
      <c r="BR49">
        <v>-413.19999999999709</v>
      </c>
      <c r="BS49">
        <v>-17620.400000000001</v>
      </c>
      <c r="BT49">
        <v>-19189.400000000001</v>
      </c>
      <c r="BU49">
        <v>-25348.800000000003</v>
      </c>
      <c r="BV49">
        <v>-13898.400000000001</v>
      </c>
      <c r="BW49">
        <v>-32087.200000000004</v>
      </c>
      <c r="BX49">
        <v>-13890.199999999997</v>
      </c>
      <c r="BY49">
        <v>929</v>
      </c>
      <c r="BZ49">
        <v>1760.4000000000015</v>
      </c>
      <c r="CA49">
        <v>5250</v>
      </c>
      <c r="CB49">
        <v>-7292.7999999999956</v>
      </c>
      <c r="CC49">
        <v>8570</v>
      </c>
      <c r="CD49">
        <v>-14013.400000000009</v>
      </c>
      <c r="CE49">
        <v>7653.7999999999956</v>
      </c>
      <c r="CF49">
        <v>-43975.4</v>
      </c>
      <c r="CG49">
        <v>17165.199999999997</v>
      </c>
      <c r="CH49">
        <v>-31512.400000000001</v>
      </c>
      <c r="CI49">
        <v>-718.20000000000437</v>
      </c>
      <c r="CJ49">
        <v>-16691.199999999997</v>
      </c>
      <c r="CK49">
        <v>-8557.1999999999971</v>
      </c>
      <c r="CL49">
        <v>49313.600000000006</v>
      </c>
      <c r="CM49">
        <v>-16643.199999999997</v>
      </c>
      <c r="CN49">
        <v>15369.599999999999</v>
      </c>
      <c r="CO49">
        <v>-12042.800000000003</v>
      </c>
      <c r="CP49">
        <v>-43836</v>
      </c>
      <c r="CQ49">
        <v>-10361.199999999997</v>
      </c>
      <c r="CR49">
        <v>-16055</v>
      </c>
      <c r="CS49">
        <v>29724.399999999994</v>
      </c>
      <c r="CT49">
        <v>-22013.800000000003</v>
      </c>
      <c r="CU49">
        <v>1431.4000000000015</v>
      </c>
      <c r="CV49">
        <v>22970.6</v>
      </c>
      <c r="CW49">
        <v>15741.599999999999</v>
      </c>
      <c r="CY49">
        <f t="shared" si="2"/>
        <v>-3375.4660000000017</v>
      </c>
      <c r="CZ49">
        <f t="shared" si="3"/>
        <v>15851.985999999994</v>
      </c>
    </row>
    <row r="50" spans="2:104" x14ac:dyDescent="0.25">
      <c r="B50">
        <v>12668.399999999994</v>
      </c>
      <c r="C50">
        <v>-6227.5999999999985</v>
      </c>
      <c r="D50">
        <v>-4291.6000000000058</v>
      </c>
      <c r="E50">
        <v>14304.400000000001</v>
      </c>
      <c r="F50">
        <v>-3778</v>
      </c>
      <c r="G50">
        <v>11341.400000000001</v>
      </c>
      <c r="H50">
        <v>11968.600000000006</v>
      </c>
      <c r="I50">
        <v>16424</v>
      </c>
      <c r="J50">
        <v>-14107.599999999999</v>
      </c>
      <c r="K50">
        <v>-3690.6000000000058</v>
      </c>
      <c r="L50">
        <v>14872</v>
      </c>
      <c r="M50">
        <v>21661.799999999996</v>
      </c>
      <c r="N50">
        <v>-19882.799999999996</v>
      </c>
      <c r="O50">
        <v>-22010.000000000007</v>
      </c>
      <c r="P50">
        <v>-23735.200000000004</v>
      </c>
      <c r="Q50">
        <v>13437.399999999994</v>
      </c>
      <c r="R50">
        <v>17059.400000000001</v>
      </c>
      <c r="S50">
        <v>-35670.599999999991</v>
      </c>
      <c r="T50">
        <v>872.59999999999854</v>
      </c>
      <c r="U50">
        <v>-16408.200000000004</v>
      </c>
      <c r="V50">
        <v>-7526.4000000000015</v>
      </c>
      <c r="W50">
        <v>-2239.8000000000029</v>
      </c>
      <c r="X50">
        <v>-14426.000000000007</v>
      </c>
      <c r="Y50">
        <v>18955.600000000006</v>
      </c>
      <c r="Z50">
        <v>-25451</v>
      </c>
      <c r="AA50">
        <v>-4440.1999999999971</v>
      </c>
      <c r="AB50">
        <v>-4571</v>
      </c>
      <c r="AC50">
        <v>-12431.599999999999</v>
      </c>
      <c r="AD50">
        <v>-3072.8000000000029</v>
      </c>
      <c r="AE50">
        <v>-12216.400000000001</v>
      </c>
      <c r="AF50">
        <v>5759.5999999999913</v>
      </c>
      <c r="AG50">
        <v>22761</v>
      </c>
      <c r="AH50">
        <v>24249.799999999996</v>
      </c>
      <c r="AI50">
        <v>11330.800000000003</v>
      </c>
      <c r="AJ50">
        <v>-35810.800000000003</v>
      </c>
      <c r="AK50">
        <v>11797.199999999997</v>
      </c>
      <c r="AL50">
        <v>24209.799999999996</v>
      </c>
      <c r="AM50">
        <v>-24335.599999999991</v>
      </c>
      <c r="AN50">
        <v>-9083.4000000000015</v>
      </c>
      <c r="AO50">
        <v>-14207</v>
      </c>
      <c r="AP50">
        <v>2114</v>
      </c>
      <c r="AQ50">
        <v>1238.8000000000029</v>
      </c>
      <c r="AR50">
        <v>-25157.599999999999</v>
      </c>
      <c r="AS50">
        <v>-3076.2000000000116</v>
      </c>
      <c r="AT50">
        <v>-37010</v>
      </c>
      <c r="AU50">
        <v>13488</v>
      </c>
      <c r="AV50">
        <v>22376.400000000009</v>
      </c>
      <c r="AW50">
        <v>-24264.400000000001</v>
      </c>
      <c r="AX50">
        <v>11020.400000000001</v>
      </c>
      <c r="AY50">
        <v>-18111</v>
      </c>
      <c r="AZ50">
        <v>29877.199999999997</v>
      </c>
      <c r="BA50">
        <v>-19119</v>
      </c>
      <c r="BB50">
        <v>16461.2</v>
      </c>
      <c r="BC50">
        <v>-98.400000000001455</v>
      </c>
      <c r="BD50">
        <v>2296.8000000000029</v>
      </c>
      <c r="BE50">
        <v>42696.6</v>
      </c>
      <c r="BF50">
        <v>-17464.200000000004</v>
      </c>
      <c r="BG50">
        <v>-35988.199999999997</v>
      </c>
      <c r="BH50">
        <v>-12655.399999999994</v>
      </c>
      <c r="BI50">
        <v>12215.800000000003</v>
      </c>
      <c r="BJ50">
        <v>11411.599999999999</v>
      </c>
      <c r="BK50">
        <v>-39333.599999999991</v>
      </c>
      <c r="BL50">
        <v>-26154.399999999994</v>
      </c>
      <c r="BM50">
        <v>15697</v>
      </c>
      <c r="BN50">
        <v>-13490.399999999994</v>
      </c>
      <c r="BO50">
        <v>14319.399999999994</v>
      </c>
      <c r="BP50">
        <v>7810.4000000000087</v>
      </c>
      <c r="BQ50">
        <v>3503.5999999999985</v>
      </c>
      <c r="BR50">
        <v>-4317.6000000000058</v>
      </c>
      <c r="BS50">
        <v>-12671.200000000004</v>
      </c>
      <c r="BT50">
        <v>-10536</v>
      </c>
      <c r="BU50">
        <v>-26746</v>
      </c>
      <c r="BV50">
        <v>-10706.200000000004</v>
      </c>
      <c r="BW50">
        <v>-25167.000000000007</v>
      </c>
      <c r="BX50">
        <v>-16337.199999999997</v>
      </c>
      <c r="BY50">
        <v>817</v>
      </c>
      <c r="BZ50">
        <v>-9568.4000000000015</v>
      </c>
      <c r="CA50">
        <v>9563</v>
      </c>
      <c r="CB50">
        <v>-6886.1999999999971</v>
      </c>
      <c r="CC50">
        <v>-2315.3999999999942</v>
      </c>
      <c r="CD50">
        <v>-13477.000000000007</v>
      </c>
      <c r="CE50">
        <v>8343.4000000000015</v>
      </c>
      <c r="CF50">
        <v>-44832.6</v>
      </c>
      <c r="CG50">
        <v>16405.399999999994</v>
      </c>
      <c r="CH50">
        <v>-29504.6</v>
      </c>
      <c r="CI50">
        <v>-5873</v>
      </c>
      <c r="CJ50">
        <v>-17242.800000000003</v>
      </c>
      <c r="CK50">
        <v>-11473.800000000003</v>
      </c>
      <c r="CL50">
        <v>48016.600000000006</v>
      </c>
      <c r="CM50">
        <v>-22233.800000000003</v>
      </c>
      <c r="CN50">
        <v>15653.999999999993</v>
      </c>
      <c r="CO50">
        <v>-10223.199999999997</v>
      </c>
      <c r="CP50">
        <v>-45652.800000000003</v>
      </c>
      <c r="CQ50">
        <v>-11615.400000000009</v>
      </c>
      <c r="CR50">
        <v>-10762.599999999999</v>
      </c>
      <c r="CS50">
        <v>29604.399999999994</v>
      </c>
      <c r="CT50">
        <v>-21755.800000000003</v>
      </c>
      <c r="CU50">
        <v>701</v>
      </c>
      <c r="CV50">
        <v>25532.199999999997</v>
      </c>
      <c r="CW50">
        <v>12102.199999999997</v>
      </c>
      <c r="CY50">
        <f t="shared" si="2"/>
        <v>-3344.9539999999997</v>
      </c>
      <c r="CZ50">
        <f t="shared" si="3"/>
        <v>15883.758</v>
      </c>
    </row>
    <row r="51" spans="2:104" x14ac:dyDescent="0.25">
      <c r="B51">
        <v>19944.199999999997</v>
      </c>
      <c r="C51">
        <v>-3090.3999999999942</v>
      </c>
      <c r="D51">
        <v>-5267.6000000000058</v>
      </c>
      <c r="E51">
        <v>15602.799999999996</v>
      </c>
      <c r="F51">
        <v>-1854.4000000000015</v>
      </c>
      <c r="G51">
        <v>10968.199999999997</v>
      </c>
      <c r="H51">
        <v>9533.6000000000058</v>
      </c>
      <c r="I51">
        <v>11665.599999999999</v>
      </c>
      <c r="J51">
        <v>-9298.5999999999985</v>
      </c>
      <c r="K51">
        <v>-4091.6000000000058</v>
      </c>
      <c r="L51">
        <v>10803.600000000006</v>
      </c>
      <c r="M51">
        <v>22520.799999999996</v>
      </c>
      <c r="N51">
        <v>-16626.199999999997</v>
      </c>
      <c r="O51">
        <v>-21670.800000000003</v>
      </c>
      <c r="P51">
        <v>-19904.599999999999</v>
      </c>
      <c r="Q51">
        <v>20115.599999999991</v>
      </c>
      <c r="R51">
        <v>14147.200000000004</v>
      </c>
      <c r="S51">
        <v>-41743.199999999997</v>
      </c>
      <c r="T51">
        <v>6063.4000000000015</v>
      </c>
      <c r="U51">
        <v>-22682.400000000001</v>
      </c>
      <c r="V51">
        <v>-5030</v>
      </c>
      <c r="W51">
        <v>5859.5999999999913</v>
      </c>
      <c r="X51">
        <v>-13754.200000000004</v>
      </c>
      <c r="Y51">
        <v>16516.600000000006</v>
      </c>
      <c r="Z51">
        <v>-26568.400000000009</v>
      </c>
      <c r="AA51">
        <v>-1055.1999999999971</v>
      </c>
      <c r="AB51">
        <v>-7544.2000000000044</v>
      </c>
      <c r="AC51">
        <v>-14690</v>
      </c>
      <c r="AD51">
        <v>-5778.6000000000058</v>
      </c>
      <c r="AE51">
        <v>-16215.600000000006</v>
      </c>
      <c r="AF51">
        <v>8617.5999999999913</v>
      </c>
      <c r="AG51">
        <v>18531.399999999994</v>
      </c>
      <c r="AH51">
        <v>27244.999999999993</v>
      </c>
      <c r="AI51">
        <v>12226.800000000003</v>
      </c>
      <c r="AJ51">
        <v>-35306.400000000001</v>
      </c>
      <c r="AK51">
        <v>10113.400000000001</v>
      </c>
      <c r="AL51">
        <v>22081.799999999996</v>
      </c>
      <c r="AM51">
        <v>-24495.599999999991</v>
      </c>
      <c r="AN51">
        <v>-10218.199999999997</v>
      </c>
      <c r="AO51">
        <v>-7850.8000000000029</v>
      </c>
      <c r="AP51">
        <v>-3840.7999999999956</v>
      </c>
      <c r="AQ51">
        <v>5156.1999999999971</v>
      </c>
      <c r="AR51">
        <v>-29199.599999999999</v>
      </c>
      <c r="AS51">
        <v>-4426.6000000000058</v>
      </c>
      <c r="AT51">
        <v>-27014.6</v>
      </c>
      <c r="AU51">
        <v>14550.800000000003</v>
      </c>
      <c r="AV51">
        <v>12508.600000000006</v>
      </c>
      <c r="AW51">
        <v>-23801</v>
      </c>
      <c r="AX51">
        <v>11649.599999999999</v>
      </c>
      <c r="AY51">
        <v>-12767.199999999997</v>
      </c>
      <c r="AZ51">
        <v>27696</v>
      </c>
      <c r="BA51">
        <v>-13762.400000000001</v>
      </c>
      <c r="BB51">
        <v>17308.8</v>
      </c>
      <c r="BC51">
        <v>1826</v>
      </c>
      <c r="BD51">
        <v>1358.2000000000044</v>
      </c>
      <c r="BE51">
        <v>38679.800000000003</v>
      </c>
      <c r="BF51">
        <v>-15630.600000000006</v>
      </c>
      <c r="BG51">
        <v>-38912.799999999996</v>
      </c>
      <c r="BH51">
        <v>-8342.7999999999884</v>
      </c>
      <c r="BI51">
        <v>10550.199999999997</v>
      </c>
      <c r="BJ51">
        <v>14581</v>
      </c>
      <c r="BK51">
        <v>-39416.199999999997</v>
      </c>
      <c r="BL51">
        <v>-28980.799999999996</v>
      </c>
      <c r="BM51">
        <v>15931.399999999994</v>
      </c>
      <c r="BN51">
        <v>-15774.799999999996</v>
      </c>
      <c r="BO51">
        <v>15214.399999999994</v>
      </c>
      <c r="BP51">
        <v>4887.1999999999971</v>
      </c>
      <c r="BQ51">
        <v>419.79999999999563</v>
      </c>
      <c r="BR51">
        <v>-9724</v>
      </c>
      <c r="BS51">
        <v>-10161.400000000001</v>
      </c>
      <c r="BT51">
        <v>-11722.800000000003</v>
      </c>
      <c r="BU51">
        <v>-26127.399999999994</v>
      </c>
      <c r="BV51">
        <v>-17663.800000000003</v>
      </c>
      <c r="BW51">
        <v>-26068.600000000006</v>
      </c>
      <c r="BX51">
        <v>-14882.199999999997</v>
      </c>
      <c r="BY51">
        <v>-4690</v>
      </c>
      <c r="BZ51">
        <v>-12474.599999999999</v>
      </c>
      <c r="CA51">
        <v>11800.399999999994</v>
      </c>
      <c r="CB51">
        <v>-9753.4000000000015</v>
      </c>
      <c r="CC51">
        <v>-4149.7999999999956</v>
      </c>
      <c r="CD51">
        <v>-18286.200000000004</v>
      </c>
      <c r="CE51">
        <v>8193.4000000000015</v>
      </c>
      <c r="CF51">
        <v>-41446</v>
      </c>
      <c r="CG51">
        <v>17642</v>
      </c>
      <c r="CH51">
        <v>-30902.800000000003</v>
      </c>
      <c r="CI51">
        <v>4418.7999999999956</v>
      </c>
      <c r="CJ51">
        <v>-18667.199999999997</v>
      </c>
      <c r="CK51">
        <v>-4300.4000000000015</v>
      </c>
      <c r="CL51">
        <v>40154.800000000003</v>
      </c>
      <c r="CM51">
        <v>-22871.4</v>
      </c>
      <c r="CN51">
        <v>18140.200000000004</v>
      </c>
      <c r="CO51">
        <v>-7096</v>
      </c>
      <c r="CP51">
        <v>-46903</v>
      </c>
      <c r="CQ51">
        <v>-9484.1999999999971</v>
      </c>
      <c r="CR51">
        <v>-13130</v>
      </c>
      <c r="CS51">
        <v>28113.199999999997</v>
      </c>
      <c r="CT51">
        <v>-21356.400000000001</v>
      </c>
      <c r="CU51">
        <v>-173.80000000000291</v>
      </c>
      <c r="CV51">
        <v>23258.6</v>
      </c>
      <c r="CW51">
        <v>12740.199999999997</v>
      </c>
      <c r="CY51">
        <f t="shared" si="2"/>
        <v>-3393.0580000000009</v>
      </c>
      <c r="CZ51">
        <f t="shared" si="3"/>
        <v>15779.793999999996</v>
      </c>
    </row>
    <row r="52" spans="2:104" x14ac:dyDescent="0.25">
      <c r="B52">
        <v>13265.600000000006</v>
      </c>
      <c r="C52">
        <v>-2015</v>
      </c>
      <c r="D52">
        <v>-1890.1999999999971</v>
      </c>
      <c r="E52">
        <v>19632.199999999997</v>
      </c>
      <c r="F52">
        <v>-673.80000000000291</v>
      </c>
      <c r="G52">
        <v>10250.400000000001</v>
      </c>
      <c r="H52">
        <v>5313.6000000000058</v>
      </c>
      <c r="I52">
        <v>12083.199999999997</v>
      </c>
      <c r="J52">
        <v>-4315.5999999999985</v>
      </c>
      <c r="K52">
        <v>-3269.6000000000058</v>
      </c>
      <c r="L52">
        <v>6231.4000000000015</v>
      </c>
      <c r="M52">
        <v>23602.6</v>
      </c>
      <c r="N52">
        <v>-14006.599999999999</v>
      </c>
      <c r="O52">
        <v>-25244.000000000007</v>
      </c>
      <c r="P52">
        <v>-21260.400000000001</v>
      </c>
      <c r="Q52">
        <v>15827</v>
      </c>
      <c r="R52">
        <v>15858</v>
      </c>
      <c r="S52">
        <v>-40496.6</v>
      </c>
      <c r="T52">
        <v>3488.5999999999985</v>
      </c>
      <c r="U52">
        <v>-24676.800000000003</v>
      </c>
      <c r="V52">
        <v>-1559.7999999999956</v>
      </c>
      <c r="W52">
        <v>-573.60000000000582</v>
      </c>
      <c r="X52">
        <v>-16832.800000000003</v>
      </c>
      <c r="Y52">
        <v>12223.600000000006</v>
      </c>
      <c r="Z52">
        <v>-29063.200000000012</v>
      </c>
      <c r="AA52">
        <v>3591.6000000000058</v>
      </c>
      <c r="AB52">
        <v>-2057.6000000000058</v>
      </c>
      <c r="AC52">
        <v>-12198.400000000001</v>
      </c>
      <c r="AD52">
        <v>-10139.400000000001</v>
      </c>
      <c r="AE52">
        <v>-18524</v>
      </c>
      <c r="AF52">
        <v>10003.799999999988</v>
      </c>
      <c r="AG52">
        <v>24086</v>
      </c>
      <c r="AH52">
        <v>33589.200000000004</v>
      </c>
      <c r="AI52">
        <v>14790.600000000006</v>
      </c>
      <c r="AJ52">
        <v>-31999.4</v>
      </c>
      <c r="AK52">
        <v>9962</v>
      </c>
      <c r="AL52">
        <v>16006.599999999999</v>
      </c>
      <c r="AM52">
        <v>-21710.799999999996</v>
      </c>
      <c r="AN52">
        <v>-13037.800000000003</v>
      </c>
      <c r="AO52">
        <v>-5934</v>
      </c>
      <c r="AP52">
        <v>296.80000000000291</v>
      </c>
      <c r="AQ52">
        <v>-1562.7999999999956</v>
      </c>
      <c r="AR52">
        <v>-23149.199999999997</v>
      </c>
      <c r="AS52">
        <v>2201.7999999999884</v>
      </c>
      <c r="AT52">
        <v>-18504.199999999997</v>
      </c>
      <c r="AU52">
        <v>17217</v>
      </c>
      <c r="AV52">
        <v>11011.600000000006</v>
      </c>
      <c r="AW52">
        <v>-29250.6</v>
      </c>
      <c r="AX52">
        <v>12153.599999999999</v>
      </c>
      <c r="AY52">
        <v>-8722</v>
      </c>
      <c r="AZ52">
        <v>21253</v>
      </c>
      <c r="BA52">
        <v>-7319.3999999999942</v>
      </c>
      <c r="BB52">
        <v>12873.999999999996</v>
      </c>
      <c r="BC52">
        <v>-3410</v>
      </c>
      <c r="BD52">
        <v>4301.2000000000044</v>
      </c>
      <c r="BE52">
        <v>39076.400000000001</v>
      </c>
      <c r="BF52">
        <v>-9541.4000000000015</v>
      </c>
      <c r="BG52">
        <v>-35863.599999999999</v>
      </c>
      <c r="BH52">
        <v>-7276.3999999999942</v>
      </c>
      <c r="BI52">
        <v>16940.399999999994</v>
      </c>
      <c r="BJ52">
        <v>14513.800000000003</v>
      </c>
      <c r="BK52">
        <v>-39087.199999999997</v>
      </c>
      <c r="BL52">
        <v>-30087.999999999993</v>
      </c>
      <c r="BM52">
        <v>28105.399999999994</v>
      </c>
      <c r="BN52">
        <v>-17912.599999999999</v>
      </c>
      <c r="BO52">
        <v>17453</v>
      </c>
      <c r="BP52">
        <v>4434.4000000000087</v>
      </c>
      <c r="BQ52">
        <v>2215.3999999999942</v>
      </c>
      <c r="BR52">
        <v>-12220.400000000001</v>
      </c>
      <c r="BS52">
        <v>-10240.400000000001</v>
      </c>
      <c r="BT52">
        <v>-13940.400000000001</v>
      </c>
      <c r="BU52">
        <v>-29270</v>
      </c>
      <c r="BV52">
        <v>-20275.600000000006</v>
      </c>
      <c r="BW52">
        <v>-31270.800000000003</v>
      </c>
      <c r="BX52">
        <v>-12385.600000000006</v>
      </c>
      <c r="BY52">
        <v>-6310.3999999999942</v>
      </c>
      <c r="BZ52">
        <v>-9325.8000000000029</v>
      </c>
      <c r="CA52">
        <v>14364</v>
      </c>
      <c r="CB52">
        <v>-9625.5999999999985</v>
      </c>
      <c r="CC52">
        <v>-4557.7999999999956</v>
      </c>
      <c r="CD52">
        <v>-18161.600000000006</v>
      </c>
      <c r="CE52">
        <v>9440.7999999999956</v>
      </c>
      <c r="CF52">
        <v>-48498.2</v>
      </c>
      <c r="CG52">
        <v>18563.599999999991</v>
      </c>
      <c r="CH52">
        <v>-37912.199999999997</v>
      </c>
      <c r="CI52">
        <v>9669.5999999999985</v>
      </c>
      <c r="CJ52">
        <v>-10728</v>
      </c>
      <c r="CK52">
        <v>-5681.5999999999985</v>
      </c>
      <c r="CL52">
        <v>34102.399999999994</v>
      </c>
      <c r="CM52">
        <v>-19956.199999999997</v>
      </c>
      <c r="CN52">
        <v>16550.799999999996</v>
      </c>
      <c r="CO52">
        <v>-14848.599999999999</v>
      </c>
      <c r="CP52">
        <v>-44101.2</v>
      </c>
      <c r="CQ52">
        <v>-12442.199999999997</v>
      </c>
      <c r="CR52">
        <v>-13568.599999999999</v>
      </c>
      <c r="CS52">
        <v>28167.399999999994</v>
      </c>
      <c r="CT52">
        <v>-27278.199999999997</v>
      </c>
      <c r="CU52">
        <v>-1228.8000000000029</v>
      </c>
      <c r="CV52">
        <v>19356</v>
      </c>
      <c r="CW52">
        <v>17174.599999999999</v>
      </c>
      <c r="CY52">
        <f t="shared" si="2"/>
        <v>-3257.52</v>
      </c>
      <c r="CZ52">
        <f t="shared" si="3"/>
        <v>15682.38000000001</v>
      </c>
    </row>
    <row r="53" spans="2:104" x14ac:dyDescent="0.25">
      <c r="B53">
        <v>12497.399999999994</v>
      </c>
      <c r="C53">
        <v>-8356.1999999999971</v>
      </c>
      <c r="D53">
        <v>-4830.4000000000015</v>
      </c>
      <c r="E53">
        <v>17963.599999999999</v>
      </c>
      <c r="F53">
        <v>-4079</v>
      </c>
      <c r="G53">
        <v>4509</v>
      </c>
      <c r="H53">
        <v>19622.600000000006</v>
      </c>
      <c r="I53">
        <v>6758.8000000000029</v>
      </c>
      <c r="J53">
        <v>-1747.5999999999985</v>
      </c>
      <c r="K53">
        <v>-5556.6000000000058</v>
      </c>
      <c r="L53">
        <v>46.200000000004366</v>
      </c>
      <c r="M53">
        <v>28268.399999999994</v>
      </c>
      <c r="N53">
        <v>-18995.799999999996</v>
      </c>
      <c r="O53">
        <v>-30602.200000000004</v>
      </c>
      <c r="P53">
        <v>-21110</v>
      </c>
      <c r="Q53">
        <v>14691.399999999994</v>
      </c>
      <c r="R53">
        <v>11019</v>
      </c>
      <c r="S53">
        <v>-50933.799999999996</v>
      </c>
      <c r="T53">
        <v>7503.1999999999971</v>
      </c>
      <c r="U53">
        <v>-21440.800000000003</v>
      </c>
      <c r="V53">
        <v>-456.59999999999854</v>
      </c>
      <c r="W53">
        <v>6144.8000000000029</v>
      </c>
      <c r="X53">
        <v>-15845.400000000009</v>
      </c>
      <c r="Y53">
        <v>7893.2000000000044</v>
      </c>
      <c r="Z53">
        <v>-29763.800000000003</v>
      </c>
      <c r="AA53">
        <v>4356.2000000000044</v>
      </c>
      <c r="AB53">
        <v>-2539.2000000000044</v>
      </c>
      <c r="AC53">
        <v>-4983</v>
      </c>
      <c r="AD53">
        <v>-10795.400000000001</v>
      </c>
      <c r="AE53">
        <v>-23197.4</v>
      </c>
      <c r="AF53">
        <v>2118</v>
      </c>
      <c r="AG53">
        <v>20717.199999999997</v>
      </c>
      <c r="AH53">
        <v>31507.599999999999</v>
      </c>
      <c r="AI53">
        <v>20674</v>
      </c>
      <c r="AJ53">
        <v>-28686.400000000001</v>
      </c>
      <c r="AK53">
        <v>11073.400000000001</v>
      </c>
      <c r="AL53">
        <v>12776.400000000001</v>
      </c>
      <c r="AM53">
        <v>-26672.799999999996</v>
      </c>
      <c r="AN53">
        <v>-15681.800000000003</v>
      </c>
      <c r="AO53">
        <v>-8450.6000000000058</v>
      </c>
      <c r="AP53">
        <v>5205.4000000000087</v>
      </c>
      <c r="AQ53">
        <v>-1835.3999999999942</v>
      </c>
      <c r="AR53">
        <v>-24604.800000000003</v>
      </c>
      <c r="AS53">
        <v>-3207.4000000000087</v>
      </c>
      <c r="AT53">
        <v>-14684.399999999994</v>
      </c>
      <c r="AU53">
        <v>10502</v>
      </c>
      <c r="AV53">
        <v>15909.600000000006</v>
      </c>
      <c r="AW53">
        <v>-28321.199999999997</v>
      </c>
      <c r="AX53">
        <v>4081.9999999999927</v>
      </c>
      <c r="AY53">
        <v>1328</v>
      </c>
      <c r="AZ53">
        <v>24871.800000000003</v>
      </c>
      <c r="BA53">
        <v>-13831.199999999997</v>
      </c>
      <c r="BB53">
        <v>12007.8</v>
      </c>
      <c r="BC53">
        <v>-10840</v>
      </c>
      <c r="BD53">
        <v>1019.2000000000044</v>
      </c>
      <c r="BE53">
        <v>43197.799999999996</v>
      </c>
      <c r="BF53">
        <v>-10343</v>
      </c>
      <c r="BG53">
        <v>-38725.199999999997</v>
      </c>
      <c r="BH53">
        <v>-12314.799999999996</v>
      </c>
      <c r="BI53">
        <v>9633</v>
      </c>
      <c r="BJ53">
        <v>7307.1999999999971</v>
      </c>
      <c r="BK53">
        <v>-30613.799999999988</v>
      </c>
      <c r="BL53">
        <v>-22614.599999999991</v>
      </c>
      <c r="BM53">
        <v>38556</v>
      </c>
      <c r="BN53">
        <v>-20713.199999999997</v>
      </c>
      <c r="BO53">
        <v>8085.7999999999956</v>
      </c>
      <c r="BP53">
        <v>10469.199999999997</v>
      </c>
      <c r="BQ53">
        <v>3107.3999999999942</v>
      </c>
      <c r="BR53">
        <v>-10100.400000000001</v>
      </c>
      <c r="BS53">
        <v>-14276.400000000001</v>
      </c>
      <c r="BT53">
        <v>-11751</v>
      </c>
      <c r="BU53">
        <v>-35387.800000000003</v>
      </c>
      <c r="BV53">
        <v>-15546</v>
      </c>
      <c r="BW53">
        <v>-21231.400000000009</v>
      </c>
      <c r="BX53">
        <v>-13520.199999999997</v>
      </c>
      <c r="BY53">
        <v>-8834</v>
      </c>
      <c r="BZ53">
        <v>-5263.2000000000044</v>
      </c>
      <c r="CA53">
        <v>13086</v>
      </c>
      <c r="CB53">
        <v>-5538.5999999999985</v>
      </c>
      <c r="CC53">
        <v>-10801.799999999996</v>
      </c>
      <c r="CD53">
        <v>-22691.200000000004</v>
      </c>
      <c r="CE53">
        <v>17717.799999999996</v>
      </c>
      <c r="CF53">
        <v>-47952.800000000003</v>
      </c>
      <c r="CG53">
        <v>19207.399999999994</v>
      </c>
      <c r="CH53">
        <v>-37538.199999999997</v>
      </c>
      <c r="CI53">
        <v>6891.5999999999985</v>
      </c>
      <c r="CJ53">
        <v>-16466.400000000001</v>
      </c>
      <c r="CK53">
        <v>-1102</v>
      </c>
      <c r="CL53">
        <v>31370.799999999999</v>
      </c>
      <c r="CM53">
        <v>-15703.599999999999</v>
      </c>
      <c r="CN53">
        <v>18872.599999999999</v>
      </c>
      <c r="CO53">
        <v>-17102.800000000003</v>
      </c>
      <c r="CP53">
        <v>-48359.4</v>
      </c>
      <c r="CQ53">
        <v>-4333.6000000000058</v>
      </c>
      <c r="CR53">
        <v>-12189.199999999997</v>
      </c>
      <c r="CS53">
        <v>26980.199999999997</v>
      </c>
      <c r="CT53">
        <v>-26289.199999999997</v>
      </c>
      <c r="CU53">
        <v>-3559.4000000000015</v>
      </c>
      <c r="CV53">
        <v>20655.599999999999</v>
      </c>
      <c r="CW53">
        <v>21391.4</v>
      </c>
      <c r="CY53">
        <f t="shared" si="2"/>
        <v>-3613.164000000002</v>
      </c>
      <c r="CZ53">
        <f t="shared" si="3"/>
        <v>15845.084000000001</v>
      </c>
    </row>
    <row r="54" spans="2:104" x14ac:dyDescent="0.25">
      <c r="B54">
        <v>7798.6000000000058</v>
      </c>
      <c r="C54">
        <v>-9649</v>
      </c>
      <c r="D54">
        <v>-2226.8000000000029</v>
      </c>
      <c r="E54">
        <v>14525.199999999997</v>
      </c>
      <c r="F54">
        <v>-3085.4000000000015</v>
      </c>
      <c r="G54">
        <v>4075</v>
      </c>
      <c r="H54">
        <v>18802.400000000001</v>
      </c>
      <c r="I54">
        <v>11119.599999999999</v>
      </c>
      <c r="J54">
        <v>-4503</v>
      </c>
      <c r="K54">
        <v>-5557.1999999999971</v>
      </c>
      <c r="L54">
        <v>-3.1999999999970896</v>
      </c>
      <c r="M54">
        <v>31430.800000000003</v>
      </c>
      <c r="N54">
        <v>-11443.599999999999</v>
      </c>
      <c r="O54">
        <v>-37012.000000000007</v>
      </c>
      <c r="P54">
        <v>-25782.800000000003</v>
      </c>
      <c r="Q54">
        <v>11990.599999999991</v>
      </c>
      <c r="R54">
        <v>11595.599999999999</v>
      </c>
      <c r="S54">
        <v>-50918.6</v>
      </c>
      <c r="T54">
        <v>8979.5999999999985</v>
      </c>
      <c r="U54">
        <v>-30055.200000000004</v>
      </c>
      <c r="V54">
        <v>-2075.4000000000015</v>
      </c>
      <c r="W54">
        <v>-3586</v>
      </c>
      <c r="X54">
        <v>-13481.200000000004</v>
      </c>
      <c r="Y54">
        <v>9355.8000000000029</v>
      </c>
      <c r="Z54">
        <v>-31659.600000000006</v>
      </c>
      <c r="AA54">
        <v>-2364.3999999999942</v>
      </c>
      <c r="AB54">
        <v>-4906.8000000000029</v>
      </c>
      <c r="AC54">
        <v>-1791.1999999999971</v>
      </c>
      <c r="AD54">
        <v>-16781.200000000004</v>
      </c>
      <c r="AE54">
        <v>-20477</v>
      </c>
      <c r="AF54">
        <v>4887.3999999999942</v>
      </c>
      <c r="AG54">
        <v>22898</v>
      </c>
      <c r="AH54">
        <v>27763.200000000004</v>
      </c>
      <c r="AI54">
        <v>18392.399999999994</v>
      </c>
      <c r="AJ54">
        <v>-32927.600000000006</v>
      </c>
      <c r="AK54">
        <v>16368</v>
      </c>
      <c r="AL54">
        <v>16177.400000000001</v>
      </c>
      <c r="AM54">
        <v>-32710.399999999994</v>
      </c>
      <c r="AN54">
        <v>-11329</v>
      </c>
      <c r="AO54">
        <v>-2846.8000000000029</v>
      </c>
      <c r="AP54">
        <v>-1922</v>
      </c>
      <c r="AQ54">
        <v>2555.4000000000087</v>
      </c>
      <c r="AR54">
        <v>-25849.199999999997</v>
      </c>
      <c r="AS54">
        <v>-7839.0000000000073</v>
      </c>
      <c r="AT54">
        <v>-14705</v>
      </c>
      <c r="AU54">
        <v>14621.599999999999</v>
      </c>
      <c r="AV54">
        <v>14651.800000000003</v>
      </c>
      <c r="AW54">
        <v>-21939.599999999999</v>
      </c>
      <c r="AX54">
        <v>5662.7999999999956</v>
      </c>
      <c r="AY54">
        <v>2745.4000000000015</v>
      </c>
      <c r="AZ54">
        <v>24681.600000000006</v>
      </c>
      <c r="BA54">
        <v>-15934.199999999997</v>
      </c>
      <c r="BB54">
        <v>16323.600000000002</v>
      </c>
      <c r="BC54">
        <v>-6452.8000000000029</v>
      </c>
      <c r="BD54">
        <v>867.20000000000437</v>
      </c>
      <c r="BE54">
        <v>47164.4</v>
      </c>
      <c r="BF54">
        <v>-13001.800000000003</v>
      </c>
      <c r="BG54">
        <v>-38163.599999999999</v>
      </c>
      <c r="BH54">
        <v>-19882.199999999997</v>
      </c>
      <c r="BI54">
        <v>8476.3999999999942</v>
      </c>
      <c r="BJ54">
        <v>11978.599999999999</v>
      </c>
      <c r="BK54">
        <v>-38479.599999999991</v>
      </c>
      <c r="BL54">
        <v>-26078.999999999993</v>
      </c>
      <c r="BM54">
        <v>37851.399999999994</v>
      </c>
      <c r="BN54">
        <v>-30848</v>
      </c>
      <c r="BO54">
        <v>10005</v>
      </c>
      <c r="BP54">
        <v>11329.600000000006</v>
      </c>
      <c r="BQ54">
        <v>-2384.6000000000058</v>
      </c>
      <c r="BR54">
        <v>-8090.2000000000044</v>
      </c>
      <c r="BS54">
        <v>-19120.600000000006</v>
      </c>
      <c r="BT54">
        <v>-11808.599999999999</v>
      </c>
      <c r="BU54">
        <v>-49382.8</v>
      </c>
      <c r="BV54">
        <v>-10724.600000000006</v>
      </c>
      <c r="BW54">
        <v>-17405.800000000003</v>
      </c>
      <c r="BX54">
        <v>-18039</v>
      </c>
      <c r="BY54">
        <v>-16489.199999999997</v>
      </c>
      <c r="BZ54">
        <v>-4274.8000000000029</v>
      </c>
      <c r="CA54">
        <v>12707.600000000006</v>
      </c>
      <c r="CB54">
        <v>-11314.799999999996</v>
      </c>
      <c r="CC54">
        <v>-8836</v>
      </c>
      <c r="CD54">
        <v>-21572.600000000006</v>
      </c>
      <c r="CE54">
        <v>9494.5999999999985</v>
      </c>
      <c r="CF54">
        <v>-43688</v>
      </c>
      <c r="CG54">
        <v>13740.799999999996</v>
      </c>
      <c r="CH54">
        <v>-35147.4</v>
      </c>
      <c r="CI54">
        <v>6606</v>
      </c>
      <c r="CJ54">
        <v>-11802.599999999999</v>
      </c>
      <c r="CK54">
        <v>4753.5999999999985</v>
      </c>
      <c r="CL54">
        <v>32132.999999999996</v>
      </c>
      <c r="CM54">
        <v>-8661.5999999999985</v>
      </c>
      <c r="CN54">
        <v>17485.799999999996</v>
      </c>
      <c r="CO54">
        <v>-16525.800000000003</v>
      </c>
      <c r="CP54">
        <v>-45196.2</v>
      </c>
      <c r="CQ54">
        <v>-5421.4000000000087</v>
      </c>
      <c r="CR54">
        <v>-7078.8000000000029</v>
      </c>
      <c r="CS54">
        <v>18891.600000000006</v>
      </c>
      <c r="CT54">
        <v>-28979.199999999997</v>
      </c>
      <c r="CU54">
        <v>584.19999999999709</v>
      </c>
      <c r="CV54">
        <v>16670.599999999999</v>
      </c>
      <c r="CW54">
        <v>23780.999999999993</v>
      </c>
      <c r="CY54">
        <f t="shared" si="2"/>
        <v>-4182.9080000000004</v>
      </c>
      <c r="CZ54">
        <f t="shared" si="3"/>
        <v>16221.37200000001</v>
      </c>
    </row>
    <row r="55" spans="2:104" x14ac:dyDescent="0.25">
      <c r="B55">
        <v>9505.8000000000029</v>
      </c>
      <c r="C55">
        <v>-8857.3999999999942</v>
      </c>
      <c r="D55">
        <v>-1462.1999999999971</v>
      </c>
      <c r="E55">
        <v>11574.599999999999</v>
      </c>
      <c r="F55">
        <v>266</v>
      </c>
      <c r="G55">
        <v>3145.5999999999985</v>
      </c>
      <c r="H55">
        <v>18416</v>
      </c>
      <c r="I55">
        <v>10653.800000000003</v>
      </c>
      <c r="J55">
        <v>-5792.4000000000015</v>
      </c>
      <c r="K55">
        <v>-7531.8000000000029</v>
      </c>
      <c r="L55">
        <v>1684.4000000000015</v>
      </c>
      <c r="M55">
        <v>32451.399999999994</v>
      </c>
      <c r="N55">
        <v>-10536.799999999996</v>
      </c>
      <c r="O55">
        <v>-38277.600000000006</v>
      </c>
      <c r="P55">
        <v>-20246.200000000004</v>
      </c>
      <c r="Q55">
        <v>4504</v>
      </c>
      <c r="R55">
        <v>20204</v>
      </c>
      <c r="S55">
        <v>-48661.399999999994</v>
      </c>
      <c r="T55">
        <v>8089.7999999999956</v>
      </c>
      <c r="U55">
        <v>-23928</v>
      </c>
      <c r="V55">
        <v>-1507.4000000000015</v>
      </c>
      <c r="W55">
        <v>-14005.800000000003</v>
      </c>
      <c r="X55">
        <v>-14228.400000000009</v>
      </c>
      <c r="Y55">
        <v>11775</v>
      </c>
      <c r="Z55">
        <v>-33187.800000000003</v>
      </c>
      <c r="AA55">
        <v>-2673.1999999999971</v>
      </c>
      <c r="AB55">
        <v>2690.1999999999971</v>
      </c>
      <c r="AC55">
        <v>-2500.4000000000015</v>
      </c>
      <c r="AD55">
        <v>-9294.8000000000029</v>
      </c>
      <c r="AE55">
        <v>-9382</v>
      </c>
      <c r="AF55">
        <v>7216.5999999999913</v>
      </c>
      <c r="AG55">
        <v>21770.800000000003</v>
      </c>
      <c r="AH55">
        <v>24958.6</v>
      </c>
      <c r="AI55">
        <v>16506</v>
      </c>
      <c r="AJ55">
        <v>-38999.800000000003</v>
      </c>
      <c r="AK55">
        <v>11566.400000000001</v>
      </c>
      <c r="AL55">
        <v>16030.599999999999</v>
      </c>
      <c r="AM55">
        <v>-29724.999999999993</v>
      </c>
      <c r="AN55">
        <v>-15547.199999999997</v>
      </c>
      <c r="AO55">
        <v>-5939.8000000000029</v>
      </c>
      <c r="AP55">
        <v>-2024</v>
      </c>
      <c r="AQ55">
        <v>1021.4000000000087</v>
      </c>
      <c r="AR55">
        <v>-22726.800000000003</v>
      </c>
      <c r="AS55">
        <v>-4280.4000000000087</v>
      </c>
      <c r="AT55">
        <v>-22409.599999999999</v>
      </c>
      <c r="AU55">
        <v>19216</v>
      </c>
      <c r="AV55">
        <v>14166.600000000006</v>
      </c>
      <c r="AW55">
        <v>-27002.199999999997</v>
      </c>
      <c r="AX55">
        <v>9213.7999999999956</v>
      </c>
      <c r="AY55">
        <v>1073.8000000000029</v>
      </c>
      <c r="AZ55">
        <v>26738</v>
      </c>
      <c r="BA55">
        <v>-17360</v>
      </c>
      <c r="BB55">
        <v>22671.8</v>
      </c>
      <c r="BC55">
        <v>-7788.2000000000044</v>
      </c>
      <c r="BD55">
        <v>-3902.5999999999985</v>
      </c>
      <c r="BE55">
        <v>48448.799999999996</v>
      </c>
      <c r="BF55">
        <v>-12510.800000000003</v>
      </c>
      <c r="BG55">
        <v>-38163.599999999999</v>
      </c>
      <c r="BH55">
        <v>-20801.799999999996</v>
      </c>
      <c r="BI55">
        <v>9362.5999999999985</v>
      </c>
      <c r="BJ55">
        <v>7373.4000000000015</v>
      </c>
      <c r="BK55">
        <v>-40034.399999999994</v>
      </c>
      <c r="BL55">
        <v>-24359.799999999996</v>
      </c>
      <c r="BM55">
        <v>43294.2</v>
      </c>
      <c r="BN55">
        <v>-23514.199999999997</v>
      </c>
      <c r="BO55">
        <v>8823.1999999999971</v>
      </c>
      <c r="BP55">
        <v>13859</v>
      </c>
      <c r="BQ55">
        <v>-7799.2000000000044</v>
      </c>
      <c r="BR55">
        <v>-5666.6000000000058</v>
      </c>
      <c r="BS55">
        <v>-10265.800000000003</v>
      </c>
      <c r="BT55">
        <v>-4346.4000000000015</v>
      </c>
      <c r="BU55">
        <v>-50111.199999999997</v>
      </c>
      <c r="BV55">
        <v>-18533.800000000003</v>
      </c>
      <c r="BW55">
        <v>-19254.800000000003</v>
      </c>
      <c r="BX55">
        <v>-13845.800000000003</v>
      </c>
      <c r="BY55">
        <v>-18737.199999999997</v>
      </c>
      <c r="BZ55">
        <v>-4143</v>
      </c>
      <c r="CA55">
        <v>8280.1999999999971</v>
      </c>
      <c r="CB55">
        <v>-11549.599999999999</v>
      </c>
      <c r="CC55">
        <v>-8677.1999999999971</v>
      </c>
      <c r="CD55">
        <v>-26336.000000000007</v>
      </c>
      <c r="CE55">
        <v>6975.4000000000015</v>
      </c>
      <c r="CF55">
        <v>-36221.199999999997</v>
      </c>
      <c r="CG55">
        <v>21723</v>
      </c>
      <c r="CH55">
        <v>-35285.599999999999</v>
      </c>
      <c r="CI55">
        <v>9384</v>
      </c>
      <c r="CJ55">
        <v>-9859.4000000000015</v>
      </c>
      <c r="CK55">
        <v>-5068.5999999999985</v>
      </c>
      <c r="CL55">
        <v>39312.399999999994</v>
      </c>
      <c r="CM55">
        <v>-16100.800000000003</v>
      </c>
      <c r="CN55">
        <v>17046.599999999999</v>
      </c>
      <c r="CO55">
        <v>-7501</v>
      </c>
      <c r="CP55">
        <v>-42072.800000000003</v>
      </c>
      <c r="CQ55">
        <v>-65</v>
      </c>
      <c r="CR55">
        <v>-3398</v>
      </c>
      <c r="CS55">
        <v>14802.399999999994</v>
      </c>
      <c r="CT55">
        <v>-31650.199999999997</v>
      </c>
      <c r="CU55">
        <v>752.80000000000291</v>
      </c>
      <c r="CV55">
        <v>15712.399999999994</v>
      </c>
      <c r="CW55">
        <v>23703</v>
      </c>
      <c r="CY55">
        <f t="shared" si="2"/>
        <v>-3796.886</v>
      </c>
      <c r="CZ55">
        <f t="shared" si="3"/>
        <v>16116.173999999999</v>
      </c>
    </row>
    <row r="56" spans="2:104" x14ac:dyDescent="0.25">
      <c r="B56">
        <v>19242.800000000003</v>
      </c>
      <c r="C56">
        <v>-3339.3999999999942</v>
      </c>
      <c r="D56">
        <v>-2201.6000000000058</v>
      </c>
      <c r="E56">
        <v>11516</v>
      </c>
      <c r="F56">
        <v>-4125.4000000000015</v>
      </c>
      <c r="G56">
        <v>4768.7999999999956</v>
      </c>
      <c r="H56">
        <v>19340.800000000003</v>
      </c>
      <c r="I56">
        <v>7338</v>
      </c>
      <c r="J56">
        <v>-1978.8000000000029</v>
      </c>
      <c r="K56">
        <v>-8769.6000000000058</v>
      </c>
      <c r="L56">
        <v>-3091.7999999999956</v>
      </c>
      <c r="M56">
        <v>32980.399999999994</v>
      </c>
      <c r="N56">
        <v>-8559.7999999999956</v>
      </c>
      <c r="O56">
        <v>-42043.8</v>
      </c>
      <c r="P56">
        <v>-24929.599999999999</v>
      </c>
      <c r="Q56">
        <v>8610.3999999999942</v>
      </c>
      <c r="R56">
        <v>16756.200000000004</v>
      </c>
      <c r="S56">
        <v>-53932.6</v>
      </c>
      <c r="T56">
        <v>3703.1999999999971</v>
      </c>
      <c r="U56">
        <v>-22003.800000000003</v>
      </c>
      <c r="V56">
        <v>-3601</v>
      </c>
      <c r="W56">
        <v>-6049.6000000000058</v>
      </c>
      <c r="X56">
        <v>-16500.600000000006</v>
      </c>
      <c r="Y56">
        <v>14436.400000000001</v>
      </c>
      <c r="Z56">
        <v>-39172.800000000003</v>
      </c>
      <c r="AA56">
        <v>-3784.5999999999985</v>
      </c>
      <c r="AB56">
        <v>-979.60000000000582</v>
      </c>
      <c r="AC56">
        <v>-9431.1999999999971</v>
      </c>
      <c r="AD56">
        <v>-10211.200000000004</v>
      </c>
      <c r="AE56">
        <v>-9416.8000000000029</v>
      </c>
      <c r="AF56">
        <v>10983.399999999994</v>
      </c>
      <c r="AG56">
        <v>17491.399999999994</v>
      </c>
      <c r="AH56">
        <v>27011.200000000004</v>
      </c>
      <c r="AI56">
        <v>7716</v>
      </c>
      <c r="AJ56">
        <v>-26117.200000000004</v>
      </c>
      <c r="AK56">
        <v>4642.1999999999971</v>
      </c>
      <c r="AL56">
        <v>17012.799999999996</v>
      </c>
      <c r="AM56">
        <v>-30238.599999999991</v>
      </c>
      <c r="AN56">
        <v>-10156.400000000001</v>
      </c>
      <c r="AO56">
        <v>-8017.1999999999971</v>
      </c>
      <c r="AP56">
        <v>320.40000000000146</v>
      </c>
      <c r="AQ56">
        <v>3094.6000000000058</v>
      </c>
      <c r="AR56">
        <v>-26566.400000000001</v>
      </c>
      <c r="AS56">
        <v>-10170.200000000004</v>
      </c>
      <c r="AT56">
        <v>-29102.199999999997</v>
      </c>
      <c r="AU56">
        <v>19128.200000000004</v>
      </c>
      <c r="AV56">
        <v>7430.6000000000058</v>
      </c>
      <c r="AW56">
        <v>-32334.400000000001</v>
      </c>
      <c r="AX56">
        <v>3716</v>
      </c>
      <c r="AY56">
        <v>-1855.3999999999942</v>
      </c>
      <c r="AZ56">
        <v>27891.199999999997</v>
      </c>
      <c r="BA56">
        <v>-19568</v>
      </c>
      <c r="BB56">
        <v>18765.399999999998</v>
      </c>
      <c r="BC56">
        <v>-2749.6000000000058</v>
      </c>
      <c r="BD56">
        <v>869.80000000000291</v>
      </c>
      <c r="BE56">
        <v>45409.200000000004</v>
      </c>
      <c r="BF56">
        <v>-14360</v>
      </c>
      <c r="BG56">
        <v>-44626.399999999994</v>
      </c>
      <c r="BH56">
        <v>-12961.599999999991</v>
      </c>
      <c r="BI56">
        <v>13695.800000000003</v>
      </c>
      <c r="BJ56">
        <v>6753.5999999999985</v>
      </c>
      <c r="BK56">
        <v>-46137.999999999993</v>
      </c>
      <c r="BL56">
        <v>-25741.999999999993</v>
      </c>
      <c r="BM56">
        <v>41383</v>
      </c>
      <c r="BN56">
        <v>-27137.399999999994</v>
      </c>
      <c r="BO56">
        <v>6413.7999999999956</v>
      </c>
      <c r="BP56">
        <v>6117.4000000000087</v>
      </c>
      <c r="BQ56">
        <v>-4949.6000000000058</v>
      </c>
      <c r="BR56">
        <v>-548.19999999999709</v>
      </c>
      <c r="BS56">
        <v>-7410.6000000000058</v>
      </c>
      <c r="BT56">
        <v>-2860.4000000000015</v>
      </c>
      <c r="BU56">
        <v>-54436.2</v>
      </c>
      <c r="BV56">
        <v>-17059.600000000006</v>
      </c>
      <c r="BW56">
        <v>-21607</v>
      </c>
      <c r="BX56">
        <v>-9662</v>
      </c>
      <c r="BY56">
        <v>-20409.599999999991</v>
      </c>
      <c r="BZ56">
        <v>-4335.2000000000044</v>
      </c>
      <c r="CA56">
        <v>10565.600000000006</v>
      </c>
      <c r="CB56">
        <v>-8126.1999999999971</v>
      </c>
      <c r="CC56">
        <v>-2045.1999999999971</v>
      </c>
      <c r="CD56">
        <v>-31974.600000000006</v>
      </c>
      <c r="CE56">
        <v>7785</v>
      </c>
      <c r="CF56">
        <v>-37630.400000000001</v>
      </c>
      <c r="CG56">
        <v>24809.199999999997</v>
      </c>
      <c r="CH56">
        <v>-37776.6</v>
      </c>
      <c r="CI56">
        <v>9505.5999999999985</v>
      </c>
      <c r="CJ56">
        <v>-8643.5999999999985</v>
      </c>
      <c r="CK56">
        <v>-5202</v>
      </c>
      <c r="CL56">
        <v>39538.399999999994</v>
      </c>
      <c r="CM56">
        <v>-12310.599999999999</v>
      </c>
      <c r="CN56">
        <v>17222.799999999996</v>
      </c>
      <c r="CO56">
        <v>-7605.8000000000029</v>
      </c>
      <c r="CP56">
        <v>-42795.4</v>
      </c>
      <c r="CQ56">
        <v>-1184.1999999999971</v>
      </c>
      <c r="CR56">
        <v>-1870.5999999999985</v>
      </c>
      <c r="CS56">
        <v>12707</v>
      </c>
      <c r="CT56">
        <v>-35204.199999999997</v>
      </c>
      <c r="CU56">
        <v>-4286.1999999999971</v>
      </c>
      <c r="CV56">
        <v>11812.399999999994</v>
      </c>
      <c r="CW56">
        <v>22172.199999999997</v>
      </c>
      <c r="CY56">
        <f t="shared" si="2"/>
        <v>-4412.4140000000007</v>
      </c>
      <c r="CZ56">
        <f t="shared" si="3"/>
        <v>16025.558000000001</v>
      </c>
    </row>
    <row r="57" spans="2:104" x14ac:dyDescent="0.25">
      <c r="B57">
        <v>15721</v>
      </c>
      <c r="C57">
        <v>-5982</v>
      </c>
      <c r="D57">
        <v>-6706.8000000000029</v>
      </c>
      <c r="E57">
        <v>7934.4000000000015</v>
      </c>
      <c r="F57">
        <v>3245.4000000000015</v>
      </c>
      <c r="G57">
        <v>8676.4000000000015</v>
      </c>
      <c r="H57">
        <v>21350</v>
      </c>
      <c r="I57">
        <v>4268.4000000000015</v>
      </c>
      <c r="J57">
        <v>-4045.5999999999985</v>
      </c>
      <c r="K57">
        <v>-13305</v>
      </c>
      <c r="L57">
        <v>2290.8000000000029</v>
      </c>
      <c r="M57">
        <v>26364.6</v>
      </c>
      <c r="N57">
        <v>-11123.599999999999</v>
      </c>
      <c r="O57">
        <v>-34872.800000000003</v>
      </c>
      <c r="P57">
        <v>-22454.800000000003</v>
      </c>
      <c r="Q57">
        <v>9669.7999999999884</v>
      </c>
      <c r="R57">
        <v>22955.800000000003</v>
      </c>
      <c r="S57">
        <v>-59054.799999999996</v>
      </c>
      <c r="T57">
        <v>13512.799999999996</v>
      </c>
      <c r="U57">
        <v>-23842</v>
      </c>
      <c r="V57">
        <v>-500</v>
      </c>
      <c r="W57">
        <v>-8739.6000000000058</v>
      </c>
      <c r="X57">
        <v>-22481.800000000003</v>
      </c>
      <c r="Y57">
        <v>7805.2000000000044</v>
      </c>
      <c r="Z57">
        <v>-41616.400000000009</v>
      </c>
      <c r="AA57">
        <v>316.80000000000291</v>
      </c>
      <c r="AB57">
        <v>1258.3999999999942</v>
      </c>
      <c r="AC57">
        <v>-11372.199999999997</v>
      </c>
      <c r="AD57">
        <v>-13334</v>
      </c>
      <c r="AE57">
        <v>-8168.2000000000044</v>
      </c>
      <c r="AF57">
        <v>9978.1999999999971</v>
      </c>
      <c r="AG57">
        <v>19412</v>
      </c>
      <c r="AH57">
        <v>29276.999999999993</v>
      </c>
      <c r="AI57">
        <v>8517.1999999999971</v>
      </c>
      <c r="AJ57">
        <v>-31633.800000000003</v>
      </c>
      <c r="AK57">
        <v>8506.4000000000015</v>
      </c>
      <c r="AL57">
        <v>14874.400000000001</v>
      </c>
      <c r="AM57">
        <v>-23934.599999999991</v>
      </c>
      <c r="AN57">
        <v>-10823.199999999997</v>
      </c>
      <c r="AO57">
        <v>-5977.8000000000029</v>
      </c>
      <c r="AP57">
        <v>-3416.7999999999956</v>
      </c>
      <c r="AQ57">
        <v>1382.4000000000087</v>
      </c>
      <c r="AR57">
        <v>-24064.199999999997</v>
      </c>
      <c r="AS57">
        <v>-5865.2000000000116</v>
      </c>
      <c r="AT57">
        <v>-32868</v>
      </c>
      <c r="AU57">
        <v>17704.800000000003</v>
      </c>
      <c r="AV57">
        <v>9144.2000000000044</v>
      </c>
      <c r="AW57">
        <v>-29470</v>
      </c>
      <c r="AX57">
        <v>3260</v>
      </c>
      <c r="AY57">
        <v>5812.2000000000044</v>
      </c>
      <c r="AZ57">
        <v>24109.199999999997</v>
      </c>
      <c r="BA57">
        <v>-20725.400000000001</v>
      </c>
      <c r="BB57">
        <v>25021.600000000002</v>
      </c>
      <c r="BC57">
        <v>2612.5999999999985</v>
      </c>
      <c r="BD57">
        <v>-4657.5999999999985</v>
      </c>
      <c r="BE57">
        <v>42680</v>
      </c>
      <c r="BF57">
        <v>-13805</v>
      </c>
      <c r="BG57">
        <v>-46938.799999999996</v>
      </c>
      <c r="BH57">
        <v>-18739.599999999991</v>
      </c>
      <c r="BI57">
        <v>9169.7999999999956</v>
      </c>
      <c r="BJ57">
        <v>8795.4000000000015</v>
      </c>
      <c r="BK57">
        <v>-45022.2</v>
      </c>
      <c r="BL57">
        <v>-27147.599999999991</v>
      </c>
      <c r="BM57">
        <v>37368.399999999994</v>
      </c>
      <c r="BN57">
        <v>-22615</v>
      </c>
      <c r="BO57">
        <v>4919.7999999999956</v>
      </c>
      <c r="BP57">
        <v>4689.8000000000029</v>
      </c>
      <c r="BQ57">
        <v>-3262.6000000000058</v>
      </c>
      <c r="BR57">
        <v>-7034.4000000000015</v>
      </c>
      <c r="BS57">
        <v>-6819.6000000000058</v>
      </c>
      <c r="BT57">
        <v>-2793</v>
      </c>
      <c r="BU57">
        <v>-50877.599999999999</v>
      </c>
      <c r="BV57">
        <v>-17898.800000000003</v>
      </c>
      <c r="BW57">
        <v>-21701.400000000009</v>
      </c>
      <c r="BX57">
        <v>-10566.800000000003</v>
      </c>
      <c r="BY57">
        <v>-21463.199999999997</v>
      </c>
      <c r="BZ57">
        <v>-5460</v>
      </c>
      <c r="CA57">
        <v>9416.1999999999971</v>
      </c>
      <c r="CB57">
        <v>-7190.5999999999985</v>
      </c>
      <c r="CC57">
        <v>-8138.1999999999971</v>
      </c>
      <c r="CD57">
        <v>-28875.400000000009</v>
      </c>
      <c r="CE57">
        <v>5034.4000000000015</v>
      </c>
      <c r="CF57">
        <v>-40391.800000000003</v>
      </c>
      <c r="CG57">
        <v>29340.599999999991</v>
      </c>
      <c r="CH57">
        <v>-29395.800000000003</v>
      </c>
      <c r="CI57">
        <v>12221</v>
      </c>
      <c r="CJ57">
        <v>-2392.8000000000029</v>
      </c>
      <c r="CK57">
        <v>-5572.8000000000029</v>
      </c>
      <c r="CL57">
        <v>29052.799999999999</v>
      </c>
      <c r="CM57">
        <v>-13428.400000000001</v>
      </c>
      <c r="CN57">
        <v>18082.400000000001</v>
      </c>
      <c r="CO57">
        <v>-13258.599999999999</v>
      </c>
      <c r="CP57">
        <v>-42602.8</v>
      </c>
      <c r="CQ57">
        <v>-7526.6000000000058</v>
      </c>
      <c r="CR57">
        <v>-2516.5999999999985</v>
      </c>
      <c r="CS57">
        <v>13288.800000000003</v>
      </c>
      <c r="CT57">
        <v>-39871.199999999997</v>
      </c>
      <c r="CU57">
        <v>-6316.1999999999971</v>
      </c>
      <c r="CV57">
        <v>14637.599999999999</v>
      </c>
      <c r="CW57">
        <v>20148.400000000001</v>
      </c>
      <c r="CY57">
        <f t="shared" si="2"/>
        <v>-4668.3219999999992</v>
      </c>
      <c r="CZ57">
        <f t="shared" si="3"/>
        <v>16344.870000000004</v>
      </c>
    </row>
    <row r="58" spans="2:104" x14ac:dyDescent="0.25">
      <c r="B58">
        <v>13469.399999999994</v>
      </c>
      <c r="C58">
        <v>-5635.3999999999942</v>
      </c>
      <c r="D58">
        <v>-6167.6000000000058</v>
      </c>
      <c r="E58">
        <v>8323.5999999999985</v>
      </c>
      <c r="F58">
        <v>5200.8000000000029</v>
      </c>
      <c r="G58">
        <v>8736.7999999999956</v>
      </c>
      <c r="H58">
        <v>20415</v>
      </c>
      <c r="I58">
        <v>6646</v>
      </c>
      <c r="J58">
        <v>-3783.8000000000029</v>
      </c>
      <c r="K58">
        <v>-14901.200000000004</v>
      </c>
      <c r="L58">
        <v>-4508.7999999999956</v>
      </c>
      <c r="M58">
        <v>23506.399999999994</v>
      </c>
      <c r="N58">
        <v>-7553.1999999999971</v>
      </c>
      <c r="O58">
        <v>-31672.000000000007</v>
      </c>
      <c r="P58">
        <v>-20792.200000000004</v>
      </c>
      <c r="Q58">
        <v>4591.1999999999971</v>
      </c>
      <c r="R58">
        <v>23499.599999999999</v>
      </c>
      <c r="S58">
        <v>-60132.399999999994</v>
      </c>
      <c r="T58">
        <v>3642.7999999999956</v>
      </c>
      <c r="U58">
        <v>-31198</v>
      </c>
      <c r="V58">
        <v>-2936</v>
      </c>
      <c r="W58">
        <v>-7017.6000000000058</v>
      </c>
      <c r="X58">
        <v>-27367.200000000004</v>
      </c>
      <c r="Y58">
        <v>7559</v>
      </c>
      <c r="Z58">
        <v>-41749.000000000007</v>
      </c>
      <c r="AA58">
        <v>2581.2000000000044</v>
      </c>
      <c r="AB58">
        <v>6176</v>
      </c>
      <c r="AC58">
        <v>-10035.199999999997</v>
      </c>
      <c r="AD58">
        <v>-13028</v>
      </c>
      <c r="AE58">
        <v>-10328.600000000006</v>
      </c>
      <c r="AF58">
        <v>14554.799999999988</v>
      </c>
      <c r="AG58">
        <v>9808.3999999999942</v>
      </c>
      <c r="AH58">
        <v>30955.599999999999</v>
      </c>
      <c r="AI58">
        <v>4685.4000000000015</v>
      </c>
      <c r="AJ58">
        <v>-32721.600000000006</v>
      </c>
      <c r="AK58">
        <v>8415.4000000000015</v>
      </c>
      <c r="AL58">
        <v>13043.199999999997</v>
      </c>
      <c r="AM58">
        <v>-22066.599999999991</v>
      </c>
      <c r="AN58">
        <v>-6203.1999999999971</v>
      </c>
      <c r="AO58">
        <v>-449</v>
      </c>
      <c r="AP58">
        <v>2249.1999999999971</v>
      </c>
      <c r="AQ58">
        <v>610.40000000000873</v>
      </c>
      <c r="AR58">
        <v>-22049.800000000003</v>
      </c>
      <c r="AS58">
        <v>-10022.600000000006</v>
      </c>
      <c r="AT58">
        <v>-34422</v>
      </c>
      <c r="AU58">
        <v>13345.200000000004</v>
      </c>
      <c r="AV58">
        <v>-1252.5999999999985</v>
      </c>
      <c r="AW58">
        <v>-24937.4</v>
      </c>
      <c r="AX58">
        <v>4643.7999999999956</v>
      </c>
      <c r="AY58">
        <v>3090.4000000000015</v>
      </c>
      <c r="AZ58">
        <v>25048.199999999997</v>
      </c>
      <c r="BA58">
        <v>-18369.599999999999</v>
      </c>
      <c r="BB58">
        <v>28911.999999999996</v>
      </c>
      <c r="BC58">
        <v>2073.1999999999971</v>
      </c>
      <c r="BD58">
        <v>-7713</v>
      </c>
      <c r="BE58">
        <v>39491</v>
      </c>
      <c r="BF58">
        <v>-12869.400000000001</v>
      </c>
      <c r="BG58">
        <v>-46991.799999999996</v>
      </c>
      <c r="BH58">
        <v>-23225.199999999997</v>
      </c>
      <c r="BI58">
        <v>6648.3999999999942</v>
      </c>
      <c r="BJ58">
        <v>7021.1999999999971</v>
      </c>
      <c r="BK58">
        <v>-46738.2</v>
      </c>
      <c r="BL58">
        <v>-25821.199999999997</v>
      </c>
      <c r="BM58">
        <v>31957.399999999994</v>
      </c>
      <c r="BN58">
        <v>-14651.599999999999</v>
      </c>
      <c r="BO58">
        <v>2050.3999999999942</v>
      </c>
      <c r="BP58">
        <v>237.80000000000291</v>
      </c>
      <c r="BQ58">
        <v>-2123.6000000000058</v>
      </c>
      <c r="BR58">
        <v>-8122.4000000000015</v>
      </c>
      <c r="BS58">
        <v>-8623.8000000000029</v>
      </c>
      <c r="BT58">
        <v>1977.7999999999956</v>
      </c>
      <c r="BU58">
        <v>-50556</v>
      </c>
      <c r="BV58">
        <v>-15309.800000000003</v>
      </c>
      <c r="BW58">
        <v>-22705.600000000006</v>
      </c>
      <c r="BX58">
        <v>-15035.400000000009</v>
      </c>
      <c r="BY58">
        <v>-17984.599999999991</v>
      </c>
      <c r="BZ58">
        <v>-3320.8000000000029</v>
      </c>
      <c r="CA58">
        <v>4405.1999999999971</v>
      </c>
      <c r="CB58">
        <v>-9317.5999999999985</v>
      </c>
      <c r="CC58">
        <v>-8118.3999999999942</v>
      </c>
      <c r="CD58">
        <v>-29235.400000000009</v>
      </c>
      <c r="CE58">
        <v>6166.7999999999956</v>
      </c>
      <c r="CF58">
        <v>-30585.399999999994</v>
      </c>
      <c r="CG58">
        <v>20409.599999999991</v>
      </c>
      <c r="CH58">
        <v>-30573.599999999999</v>
      </c>
      <c r="CI58">
        <v>19289.399999999994</v>
      </c>
      <c r="CJ58">
        <v>-9636.4000000000015</v>
      </c>
      <c r="CK58">
        <v>-1603.4000000000015</v>
      </c>
      <c r="CL58">
        <v>38995</v>
      </c>
      <c r="CM58">
        <v>-11342.800000000003</v>
      </c>
      <c r="CN58">
        <v>18115.599999999999</v>
      </c>
      <c r="CO58">
        <v>-10454.199999999997</v>
      </c>
      <c r="CP58">
        <v>-38649.599999999999</v>
      </c>
      <c r="CQ58">
        <v>-7687.4000000000087</v>
      </c>
      <c r="CR58">
        <v>-7997.8000000000029</v>
      </c>
      <c r="CS58">
        <v>12061.400000000001</v>
      </c>
      <c r="CT58">
        <v>-33588.6</v>
      </c>
      <c r="CU58">
        <v>-10561.400000000001</v>
      </c>
      <c r="CV58">
        <v>16060.199999999997</v>
      </c>
      <c r="CW58">
        <v>24191.4</v>
      </c>
      <c r="CY58">
        <f t="shared" si="2"/>
        <v>-4875.8340000000007</v>
      </c>
      <c r="CZ58">
        <f t="shared" si="3"/>
        <v>15773.065999999997</v>
      </c>
    </row>
    <row r="59" spans="2:104" x14ac:dyDescent="0.25">
      <c r="B59">
        <v>11292.199999999997</v>
      </c>
      <c r="C59">
        <v>-11238.599999999999</v>
      </c>
      <c r="D59">
        <v>-4975.2000000000044</v>
      </c>
      <c r="E59">
        <v>12558.599999999999</v>
      </c>
      <c r="F59">
        <v>12085.199999999997</v>
      </c>
      <c r="G59">
        <v>5601.5999999999985</v>
      </c>
      <c r="H59">
        <v>24720.199999999997</v>
      </c>
      <c r="I59">
        <v>3212.4000000000015</v>
      </c>
      <c r="J59">
        <v>-1471.2000000000044</v>
      </c>
      <c r="K59">
        <v>-15647</v>
      </c>
      <c r="L59">
        <v>-2955.1999999999971</v>
      </c>
      <c r="M59">
        <v>22608.6</v>
      </c>
      <c r="N59">
        <v>-6415</v>
      </c>
      <c r="O59">
        <v>-32185.200000000004</v>
      </c>
      <c r="P59">
        <v>-25026.200000000004</v>
      </c>
      <c r="Q59">
        <v>3070.3999999999942</v>
      </c>
      <c r="R59">
        <v>22180.200000000004</v>
      </c>
      <c r="S59">
        <v>-56524</v>
      </c>
      <c r="T59">
        <v>-553.20000000000437</v>
      </c>
      <c r="U59">
        <v>-33681.200000000004</v>
      </c>
      <c r="V59">
        <v>97.200000000004366</v>
      </c>
      <c r="W59">
        <v>-7848.8000000000029</v>
      </c>
      <c r="X59">
        <v>-32738.600000000006</v>
      </c>
      <c r="Y59">
        <v>20.600000000005821</v>
      </c>
      <c r="Z59">
        <v>-39220.400000000009</v>
      </c>
      <c r="AA59">
        <v>8894</v>
      </c>
      <c r="AB59">
        <v>8296.3999999999942</v>
      </c>
      <c r="AC59">
        <v>-6625.5999999999985</v>
      </c>
      <c r="AD59">
        <v>-11826</v>
      </c>
      <c r="AE59">
        <v>-8485.4000000000015</v>
      </c>
      <c r="AF59">
        <v>10022.599999999991</v>
      </c>
      <c r="AG59">
        <v>14691.399999999994</v>
      </c>
      <c r="AH59">
        <v>23544.999999999993</v>
      </c>
      <c r="AI59">
        <v>7149.1999999999971</v>
      </c>
      <c r="AJ59">
        <v>-26429.4</v>
      </c>
      <c r="AK59">
        <v>7682</v>
      </c>
      <c r="AL59">
        <v>19273.400000000001</v>
      </c>
      <c r="AM59">
        <v>-22337.399999999994</v>
      </c>
      <c r="AN59">
        <v>-5696.4000000000015</v>
      </c>
      <c r="AO59">
        <v>-3857.6000000000058</v>
      </c>
      <c r="AP59">
        <v>3658</v>
      </c>
      <c r="AQ59">
        <v>5436.8000000000029</v>
      </c>
      <c r="AR59">
        <v>-23549.800000000003</v>
      </c>
      <c r="AS59">
        <v>-15688.200000000004</v>
      </c>
      <c r="AT59">
        <v>-33258</v>
      </c>
      <c r="AU59">
        <v>15941.200000000004</v>
      </c>
      <c r="AV59">
        <v>-3618.3999999999942</v>
      </c>
      <c r="AW59">
        <v>-24283.4</v>
      </c>
      <c r="AX59">
        <v>-1845</v>
      </c>
      <c r="AY59">
        <v>5392.4000000000015</v>
      </c>
      <c r="AZ59">
        <v>22443</v>
      </c>
      <c r="BA59">
        <v>-18519.800000000003</v>
      </c>
      <c r="BB59">
        <v>27360.2</v>
      </c>
      <c r="BC59">
        <v>566.79999999999563</v>
      </c>
      <c r="BD59">
        <v>-5683.5999999999985</v>
      </c>
      <c r="BE59">
        <v>45655.4</v>
      </c>
      <c r="BF59">
        <v>-13228</v>
      </c>
      <c r="BG59">
        <v>-48268.399999999994</v>
      </c>
      <c r="BH59">
        <v>-23811.399999999994</v>
      </c>
      <c r="BI59">
        <v>8892.1999999999971</v>
      </c>
      <c r="BJ59">
        <v>10905.400000000001</v>
      </c>
      <c r="BK59">
        <v>-50441.399999999994</v>
      </c>
      <c r="BL59">
        <v>-22284.999999999993</v>
      </c>
      <c r="BM59">
        <v>30193.800000000003</v>
      </c>
      <c r="BN59">
        <v>-11505.799999999996</v>
      </c>
      <c r="BO59">
        <v>-1437.4000000000015</v>
      </c>
      <c r="BP59">
        <v>5647.1999999999971</v>
      </c>
      <c r="BQ59">
        <v>-2366</v>
      </c>
      <c r="BR59">
        <v>-10777.400000000001</v>
      </c>
      <c r="BS59">
        <v>-9603</v>
      </c>
      <c r="BT59">
        <v>-1598.8000000000029</v>
      </c>
      <c r="BU59">
        <v>-49637</v>
      </c>
      <c r="BV59">
        <v>-10820.200000000004</v>
      </c>
      <c r="BW59">
        <v>-16871.800000000003</v>
      </c>
      <c r="BX59">
        <v>-15948.600000000006</v>
      </c>
      <c r="BY59">
        <v>-21720.399999999994</v>
      </c>
      <c r="BZ59">
        <v>-2001.5999999999985</v>
      </c>
      <c r="CA59">
        <v>380.40000000000146</v>
      </c>
      <c r="CB59">
        <v>-15116.599999999999</v>
      </c>
      <c r="CC59">
        <v>-9272.3999999999942</v>
      </c>
      <c r="CD59">
        <v>-24525.600000000006</v>
      </c>
      <c r="CE59">
        <v>-498.20000000000437</v>
      </c>
      <c r="CF59">
        <v>-26679.800000000003</v>
      </c>
      <c r="CG59">
        <v>23573.800000000003</v>
      </c>
      <c r="CH59">
        <v>-29461.599999999999</v>
      </c>
      <c r="CI59">
        <v>20218.399999999994</v>
      </c>
      <c r="CJ59">
        <v>-11557.800000000003</v>
      </c>
      <c r="CK59">
        <v>-191</v>
      </c>
      <c r="CL59">
        <v>37986.399999999994</v>
      </c>
      <c r="CM59">
        <v>-12824.599999999999</v>
      </c>
      <c r="CN59">
        <v>19287.999999999993</v>
      </c>
      <c r="CO59">
        <v>-12560.199999999997</v>
      </c>
      <c r="CP59">
        <v>-36236.6</v>
      </c>
      <c r="CQ59">
        <v>-7187.6000000000058</v>
      </c>
      <c r="CR59">
        <v>-1897</v>
      </c>
      <c r="CS59">
        <v>10386</v>
      </c>
      <c r="CT59">
        <v>-29721.199999999997</v>
      </c>
      <c r="CU59">
        <v>-3728</v>
      </c>
      <c r="CV59">
        <v>5795.3999999999942</v>
      </c>
      <c r="CW59">
        <v>20514.799999999996</v>
      </c>
      <c r="CY59">
        <f t="shared" si="2"/>
        <v>-4787.2740000000013</v>
      </c>
      <c r="CZ59">
        <f t="shared" si="3"/>
        <v>15532.010000000004</v>
      </c>
    </row>
    <row r="60" spans="2:104" x14ac:dyDescent="0.25">
      <c r="B60">
        <v>12833.600000000006</v>
      </c>
      <c r="C60">
        <v>-13855.399999999994</v>
      </c>
      <c r="D60">
        <v>-4839</v>
      </c>
      <c r="E60">
        <v>5899.5999999999985</v>
      </c>
      <c r="F60">
        <v>10657.600000000006</v>
      </c>
      <c r="G60">
        <v>-1032.8000000000029</v>
      </c>
      <c r="H60">
        <v>24929.600000000006</v>
      </c>
      <c r="I60">
        <v>9421.1999999999971</v>
      </c>
      <c r="J60">
        <v>-8878</v>
      </c>
      <c r="K60">
        <v>-10738</v>
      </c>
      <c r="L60">
        <v>-2724.3999999999942</v>
      </c>
      <c r="M60">
        <v>23156</v>
      </c>
      <c r="N60">
        <v>-7753.4000000000015</v>
      </c>
      <c r="O60">
        <v>-28164.200000000004</v>
      </c>
      <c r="P60">
        <v>-21762.6</v>
      </c>
      <c r="Q60">
        <v>4795</v>
      </c>
      <c r="R60">
        <v>23578</v>
      </c>
      <c r="S60">
        <v>-54052.2</v>
      </c>
      <c r="T60">
        <v>5877</v>
      </c>
      <c r="U60">
        <v>-35174.200000000004</v>
      </c>
      <c r="V60">
        <v>1826.2000000000044</v>
      </c>
      <c r="W60">
        <v>-9206.2000000000044</v>
      </c>
      <c r="X60">
        <v>-37222.000000000007</v>
      </c>
      <c r="Y60">
        <v>-8875.1999999999971</v>
      </c>
      <c r="Z60">
        <v>-40937.400000000009</v>
      </c>
      <c r="AA60">
        <v>7686</v>
      </c>
      <c r="AB60">
        <v>5727</v>
      </c>
      <c r="AC60">
        <v>-3332</v>
      </c>
      <c r="AD60">
        <v>-6982.2000000000044</v>
      </c>
      <c r="AE60">
        <v>-11923.200000000004</v>
      </c>
      <c r="AF60">
        <v>5518.3999999999942</v>
      </c>
      <c r="AG60">
        <v>11094.199999999997</v>
      </c>
      <c r="AH60">
        <v>27732.400000000001</v>
      </c>
      <c r="AI60">
        <v>11944.600000000006</v>
      </c>
      <c r="AJ60">
        <v>-16946.800000000003</v>
      </c>
      <c r="AK60">
        <v>7596</v>
      </c>
      <c r="AL60">
        <v>13729.400000000001</v>
      </c>
      <c r="AM60">
        <v>-23816.199999999997</v>
      </c>
      <c r="AN60">
        <v>-1819.1999999999971</v>
      </c>
      <c r="AO60">
        <v>-4214</v>
      </c>
      <c r="AP60">
        <v>3716.6000000000058</v>
      </c>
      <c r="AQ60">
        <v>243.40000000000146</v>
      </c>
      <c r="AR60">
        <v>-24918</v>
      </c>
      <c r="AS60">
        <v>-13888.200000000004</v>
      </c>
      <c r="AT60">
        <v>-24586.199999999997</v>
      </c>
      <c r="AU60">
        <v>12073.800000000003</v>
      </c>
      <c r="AV60">
        <v>-4862.7999999999956</v>
      </c>
      <c r="AW60">
        <v>-26122.400000000001</v>
      </c>
      <c r="AX60">
        <v>-1500.5999999999985</v>
      </c>
      <c r="AY60">
        <v>6431.8000000000029</v>
      </c>
      <c r="AZ60">
        <v>19093.400000000001</v>
      </c>
      <c r="BA60">
        <v>-11440.199999999997</v>
      </c>
      <c r="BB60">
        <v>25859.8</v>
      </c>
      <c r="BC60">
        <v>-424.20000000000437</v>
      </c>
      <c r="BD60">
        <v>-1819.5999999999985</v>
      </c>
      <c r="BE60">
        <v>48789.4</v>
      </c>
      <c r="BF60">
        <v>-19848.600000000006</v>
      </c>
      <c r="BG60">
        <v>-43662.6</v>
      </c>
      <c r="BH60">
        <v>-26197.799999999996</v>
      </c>
      <c r="BI60">
        <v>13727.199999999997</v>
      </c>
      <c r="BJ60">
        <v>12151</v>
      </c>
      <c r="BK60">
        <v>-50540.399999999994</v>
      </c>
      <c r="BL60">
        <v>-19483.999999999993</v>
      </c>
      <c r="BM60">
        <v>34962.800000000003</v>
      </c>
      <c r="BN60">
        <v>-6104</v>
      </c>
      <c r="BO60">
        <v>884.39999999999418</v>
      </c>
      <c r="BP60">
        <v>908</v>
      </c>
      <c r="BQ60">
        <v>-993.20000000000437</v>
      </c>
      <c r="BR60">
        <v>-13557.600000000006</v>
      </c>
      <c r="BS60">
        <v>-10846.800000000003</v>
      </c>
      <c r="BT60">
        <v>2787.4000000000015</v>
      </c>
      <c r="BU60">
        <v>-46636.6</v>
      </c>
      <c r="BV60">
        <v>-14873</v>
      </c>
      <c r="BW60">
        <v>-19393.600000000006</v>
      </c>
      <c r="BX60">
        <v>-14052.400000000009</v>
      </c>
      <c r="BY60">
        <v>-14847.199999999997</v>
      </c>
      <c r="BZ60">
        <v>-3575</v>
      </c>
      <c r="CA60">
        <v>5774.1999999999971</v>
      </c>
      <c r="CB60">
        <v>-14013.799999999996</v>
      </c>
      <c r="CC60">
        <v>-5365.1999999999971</v>
      </c>
      <c r="CD60">
        <v>-26488.200000000004</v>
      </c>
      <c r="CE60">
        <v>-11118.800000000003</v>
      </c>
      <c r="CF60">
        <v>-28834.600000000006</v>
      </c>
      <c r="CG60">
        <v>14198</v>
      </c>
      <c r="CH60">
        <v>-28229.199999999997</v>
      </c>
      <c r="CI60">
        <v>18140.399999999994</v>
      </c>
      <c r="CJ60">
        <v>-11586</v>
      </c>
      <c r="CK60">
        <v>6132.1999999999971</v>
      </c>
      <c r="CL60">
        <v>28095.8</v>
      </c>
      <c r="CM60">
        <v>-15079</v>
      </c>
      <c r="CN60">
        <v>8507</v>
      </c>
      <c r="CO60">
        <v>-10489.599999999999</v>
      </c>
      <c r="CP60">
        <v>-35446.400000000001</v>
      </c>
      <c r="CQ60">
        <v>-7222.8000000000029</v>
      </c>
      <c r="CR60">
        <v>-4170.4000000000015</v>
      </c>
      <c r="CS60">
        <v>9419</v>
      </c>
      <c r="CT60">
        <v>-26636.199999999997</v>
      </c>
      <c r="CU60">
        <v>2135</v>
      </c>
      <c r="CV60">
        <v>7132.5999999999985</v>
      </c>
      <c r="CW60">
        <v>22838.199999999997</v>
      </c>
      <c r="CY60">
        <f t="shared" si="2"/>
        <v>-4751.0060000000012</v>
      </c>
      <c r="CZ60">
        <f t="shared" si="3"/>
        <v>15111.07</v>
      </c>
    </row>
    <row r="61" spans="2:104" x14ac:dyDescent="0.25">
      <c r="B61">
        <v>14052.600000000006</v>
      </c>
      <c r="C61">
        <v>-14429.599999999999</v>
      </c>
      <c r="D61">
        <v>-2333.6000000000058</v>
      </c>
      <c r="E61">
        <v>5509</v>
      </c>
      <c r="F61">
        <v>1279</v>
      </c>
      <c r="G61">
        <v>-950.20000000000437</v>
      </c>
      <c r="H61">
        <v>19032</v>
      </c>
      <c r="I61">
        <v>4595.1999999999971</v>
      </c>
      <c r="J61">
        <v>-3524.8000000000029</v>
      </c>
      <c r="K61">
        <v>-11378.800000000003</v>
      </c>
      <c r="L61">
        <v>-1537.7999999999956</v>
      </c>
      <c r="M61">
        <v>22574.199999999997</v>
      </c>
      <c r="N61">
        <v>-46.19999999999709</v>
      </c>
      <c r="O61">
        <v>-21650.400000000009</v>
      </c>
      <c r="P61">
        <v>-23168.800000000003</v>
      </c>
      <c r="Q61">
        <v>10324.199999999997</v>
      </c>
      <c r="R61">
        <v>25920.200000000004</v>
      </c>
      <c r="S61">
        <v>-52681.799999999996</v>
      </c>
      <c r="T61">
        <v>6496.1999999999971</v>
      </c>
      <c r="U61">
        <v>-34412</v>
      </c>
      <c r="V61">
        <v>-1079.7999999999956</v>
      </c>
      <c r="W61">
        <v>-11000</v>
      </c>
      <c r="X61">
        <v>-35469.800000000003</v>
      </c>
      <c r="Y61">
        <v>-7863.5999999999985</v>
      </c>
      <c r="Z61">
        <v>-44587.8</v>
      </c>
      <c r="AA61">
        <v>19764.600000000006</v>
      </c>
      <c r="AB61">
        <v>8555.5999999999985</v>
      </c>
      <c r="AC61">
        <v>-12318.799999999996</v>
      </c>
      <c r="AD61">
        <v>-13037.200000000004</v>
      </c>
      <c r="AE61">
        <v>-12225.200000000004</v>
      </c>
      <c r="AF61">
        <v>-3923.4000000000087</v>
      </c>
      <c r="AG61">
        <v>14651.600000000006</v>
      </c>
      <c r="AH61">
        <v>30566.200000000004</v>
      </c>
      <c r="AI61">
        <v>7647.4000000000015</v>
      </c>
      <c r="AJ61">
        <v>-22759.4</v>
      </c>
      <c r="AK61">
        <v>10166</v>
      </c>
      <c r="AL61">
        <v>9409.4000000000015</v>
      </c>
      <c r="AM61">
        <v>-15632.199999999997</v>
      </c>
      <c r="AN61">
        <v>-1644.1999999999971</v>
      </c>
      <c r="AO61">
        <v>-10058.800000000003</v>
      </c>
      <c r="AP61">
        <v>2823.4000000000087</v>
      </c>
      <c r="AQ61">
        <v>9735</v>
      </c>
      <c r="AR61">
        <v>-22246.6</v>
      </c>
      <c r="AS61">
        <v>-14985.600000000006</v>
      </c>
      <c r="AT61">
        <v>-28910</v>
      </c>
      <c r="AU61">
        <v>12293.400000000001</v>
      </c>
      <c r="AV61">
        <v>-15078.599999999999</v>
      </c>
      <c r="AW61">
        <v>-34855.4</v>
      </c>
      <c r="AX61">
        <v>-5249.2000000000044</v>
      </c>
      <c r="AY61">
        <v>-2580.5999999999985</v>
      </c>
      <c r="AZ61">
        <v>17750.400000000001</v>
      </c>
      <c r="BA61">
        <v>-11187.199999999997</v>
      </c>
      <c r="BB61">
        <v>25432.399999999998</v>
      </c>
      <c r="BC61">
        <v>-134</v>
      </c>
      <c r="BD61">
        <v>-4402.5999999999985</v>
      </c>
      <c r="BE61">
        <v>51305.799999999996</v>
      </c>
      <c r="BF61">
        <v>-20466.400000000001</v>
      </c>
      <c r="BG61">
        <v>-39517.799999999996</v>
      </c>
      <c r="BH61">
        <v>-27408.799999999996</v>
      </c>
      <c r="BI61">
        <v>4081.3999999999942</v>
      </c>
      <c r="BJ61">
        <v>5939</v>
      </c>
      <c r="BK61">
        <v>-50764.2</v>
      </c>
      <c r="BL61">
        <v>-16981.399999999994</v>
      </c>
      <c r="BM61">
        <v>33638.199999999997</v>
      </c>
      <c r="BN61">
        <v>2670.8000000000029</v>
      </c>
      <c r="BO61">
        <v>222.79999999999563</v>
      </c>
      <c r="BP61">
        <v>7167</v>
      </c>
      <c r="BQ61">
        <v>9480</v>
      </c>
      <c r="BR61">
        <v>-20118.600000000006</v>
      </c>
      <c r="BS61">
        <v>-7413.2000000000044</v>
      </c>
      <c r="BT61">
        <v>-2945.4000000000015</v>
      </c>
      <c r="BU61">
        <v>-51324.800000000003</v>
      </c>
      <c r="BV61">
        <v>-11905.400000000001</v>
      </c>
      <c r="BW61">
        <v>-16279.600000000006</v>
      </c>
      <c r="BX61">
        <v>-9019.8000000000029</v>
      </c>
      <c r="BY61">
        <v>-9982.7999999999956</v>
      </c>
      <c r="BZ61">
        <v>-154</v>
      </c>
      <c r="CA61">
        <v>4622</v>
      </c>
      <c r="CB61">
        <v>-13038.599999999999</v>
      </c>
      <c r="CC61">
        <v>-9506</v>
      </c>
      <c r="CD61">
        <v>-19471.000000000007</v>
      </c>
      <c r="CE61">
        <v>-15091.800000000003</v>
      </c>
      <c r="CF61">
        <v>-30946.800000000003</v>
      </c>
      <c r="CG61">
        <v>21702.399999999994</v>
      </c>
      <c r="CH61">
        <v>-30090.6</v>
      </c>
      <c r="CI61">
        <v>14972.199999999997</v>
      </c>
      <c r="CJ61">
        <v>-15315.199999999997</v>
      </c>
      <c r="CK61">
        <v>4181.4000000000015</v>
      </c>
      <c r="CL61">
        <v>25525.200000000001</v>
      </c>
      <c r="CM61">
        <v>-19666.199999999997</v>
      </c>
      <c r="CN61">
        <v>9538</v>
      </c>
      <c r="CO61">
        <v>-8127.5999999999985</v>
      </c>
      <c r="CP61">
        <v>-32609.599999999999</v>
      </c>
      <c r="CQ61">
        <v>-9247.4000000000087</v>
      </c>
      <c r="CR61">
        <v>-14243</v>
      </c>
      <c r="CS61">
        <v>8868.8000000000029</v>
      </c>
      <c r="CT61">
        <v>-26072.199999999997</v>
      </c>
      <c r="CU61">
        <v>-979.80000000000291</v>
      </c>
      <c r="CV61">
        <v>11833.599999999999</v>
      </c>
      <c r="CW61">
        <v>22629.199999999997</v>
      </c>
      <c r="CY61">
        <f t="shared" si="2"/>
        <v>-5090.7619999999997</v>
      </c>
      <c r="CZ61">
        <f t="shared" si="3"/>
        <v>15429.878000000002</v>
      </c>
    </row>
    <row r="62" spans="2:104" x14ac:dyDescent="0.25">
      <c r="B62">
        <v>13459.600000000006</v>
      </c>
      <c r="C62">
        <v>-19569</v>
      </c>
      <c r="D62">
        <v>-1161</v>
      </c>
      <c r="E62">
        <v>1637.7999999999956</v>
      </c>
      <c r="F62">
        <v>2972.4000000000015</v>
      </c>
      <c r="G62">
        <v>-1079.8000000000029</v>
      </c>
      <c r="H62">
        <v>13890.400000000001</v>
      </c>
      <c r="I62">
        <v>3163.1999999999971</v>
      </c>
      <c r="J62">
        <v>3066</v>
      </c>
      <c r="K62">
        <v>-15379.400000000001</v>
      </c>
      <c r="L62">
        <v>760.60000000000582</v>
      </c>
      <c r="M62">
        <v>28500.399999999994</v>
      </c>
      <c r="N62">
        <v>5820.2000000000044</v>
      </c>
      <c r="O62">
        <v>-22040.200000000004</v>
      </c>
      <c r="P62">
        <v>-22110.400000000001</v>
      </c>
      <c r="Q62">
        <v>5636.5999999999913</v>
      </c>
      <c r="R62">
        <v>27462.800000000003</v>
      </c>
      <c r="S62">
        <v>-50739.6</v>
      </c>
      <c r="T62">
        <v>3915.1999999999971</v>
      </c>
      <c r="U62">
        <v>-27564.600000000006</v>
      </c>
      <c r="V62">
        <v>-5158.7999999999956</v>
      </c>
      <c r="W62">
        <v>-9657</v>
      </c>
      <c r="X62">
        <v>-30848.600000000006</v>
      </c>
      <c r="Y62">
        <v>-6273.3999999999942</v>
      </c>
      <c r="Z62">
        <v>-45996.600000000006</v>
      </c>
      <c r="AA62">
        <v>17614.400000000001</v>
      </c>
      <c r="AB62">
        <v>12936.199999999997</v>
      </c>
      <c r="AC62">
        <v>-13112.799999999996</v>
      </c>
      <c r="AD62">
        <v>-7837</v>
      </c>
      <c r="AE62">
        <v>-20611</v>
      </c>
      <c r="AF62">
        <v>959.39999999999418</v>
      </c>
      <c r="AG62">
        <v>12755.399999999994</v>
      </c>
      <c r="AH62">
        <v>27073.999999999993</v>
      </c>
      <c r="AI62">
        <v>11173.600000000006</v>
      </c>
      <c r="AJ62">
        <v>-19933.400000000001</v>
      </c>
      <c r="AK62">
        <v>9970.1999999999971</v>
      </c>
      <c r="AL62">
        <v>10219.799999999996</v>
      </c>
      <c r="AM62">
        <v>-17484.399999999994</v>
      </c>
      <c r="AN62">
        <v>-11062.599999999999</v>
      </c>
      <c r="AO62">
        <v>-10841.800000000003</v>
      </c>
      <c r="AP62">
        <v>6014.4000000000087</v>
      </c>
      <c r="AQ62">
        <v>12271.600000000006</v>
      </c>
      <c r="AR62">
        <v>-15472.400000000001</v>
      </c>
      <c r="AS62">
        <v>-14333.400000000009</v>
      </c>
      <c r="AT62">
        <v>-31900.6</v>
      </c>
      <c r="AU62">
        <v>20942.800000000003</v>
      </c>
      <c r="AV62">
        <v>-14459</v>
      </c>
      <c r="AW62">
        <v>-29387.199999999997</v>
      </c>
      <c r="AX62">
        <v>-1203.8000000000029</v>
      </c>
      <c r="AY62">
        <v>3523.6000000000058</v>
      </c>
      <c r="AZ62">
        <v>14518.800000000003</v>
      </c>
      <c r="BA62">
        <v>-6836.8000000000029</v>
      </c>
      <c r="BB62">
        <v>27449.999999999996</v>
      </c>
      <c r="BC62">
        <v>-468.60000000000582</v>
      </c>
      <c r="BD62">
        <v>-1413.1999999999971</v>
      </c>
      <c r="BE62">
        <v>49133.4</v>
      </c>
      <c r="BF62">
        <v>-22846.400000000001</v>
      </c>
      <c r="BG62">
        <v>-39730.6</v>
      </c>
      <c r="BH62">
        <v>-26250.799999999996</v>
      </c>
      <c r="BI62">
        <v>4582.7999999999956</v>
      </c>
      <c r="BJ62">
        <v>6654.1999999999971</v>
      </c>
      <c r="BK62">
        <v>-47823.799999999996</v>
      </c>
      <c r="BL62">
        <v>-13098.799999999988</v>
      </c>
      <c r="BM62">
        <v>40440.199999999997</v>
      </c>
      <c r="BN62">
        <v>3111</v>
      </c>
      <c r="BO62">
        <v>7212.7999999999956</v>
      </c>
      <c r="BP62">
        <v>11493.800000000003</v>
      </c>
      <c r="BQ62">
        <v>9828</v>
      </c>
      <c r="BR62">
        <v>-16112.200000000004</v>
      </c>
      <c r="BS62">
        <v>-8379.2000000000044</v>
      </c>
      <c r="BT62">
        <v>-8105.8000000000029</v>
      </c>
      <c r="BU62">
        <v>-42475.199999999997</v>
      </c>
      <c r="BV62">
        <v>-11110.800000000003</v>
      </c>
      <c r="BW62">
        <v>-14283.200000000012</v>
      </c>
      <c r="BX62">
        <v>-15011.800000000003</v>
      </c>
      <c r="BY62">
        <v>-12079.999999999993</v>
      </c>
      <c r="BZ62">
        <v>-3282</v>
      </c>
      <c r="CA62">
        <v>3581.8000000000029</v>
      </c>
      <c r="CB62">
        <v>-17434.400000000001</v>
      </c>
      <c r="CC62">
        <v>-4914.3999999999942</v>
      </c>
      <c r="CD62">
        <v>-19830.800000000003</v>
      </c>
      <c r="CE62">
        <v>-8778</v>
      </c>
      <c r="CF62">
        <v>-32334.800000000003</v>
      </c>
      <c r="CG62">
        <v>25123</v>
      </c>
      <c r="CH62">
        <v>-33247.4</v>
      </c>
      <c r="CI62">
        <v>18045.599999999991</v>
      </c>
      <c r="CJ62">
        <v>-10692.400000000001</v>
      </c>
      <c r="CK62">
        <v>-4919.8000000000029</v>
      </c>
      <c r="CL62">
        <v>25649.8</v>
      </c>
      <c r="CM62">
        <v>-21003</v>
      </c>
      <c r="CN62">
        <v>21527.799999999996</v>
      </c>
      <c r="CO62">
        <v>-8650.1999999999971</v>
      </c>
      <c r="CP62">
        <v>-28010</v>
      </c>
      <c r="CQ62">
        <v>-7946.1999999999971</v>
      </c>
      <c r="CR62">
        <v>-16277.400000000001</v>
      </c>
      <c r="CS62">
        <v>12362</v>
      </c>
      <c r="CT62">
        <v>-20667</v>
      </c>
      <c r="CU62">
        <v>-5184</v>
      </c>
      <c r="CV62">
        <v>10408.799999999996</v>
      </c>
      <c r="CW62">
        <v>20732.599999999999</v>
      </c>
      <c r="CY62">
        <f t="shared" si="2"/>
        <v>-4268.1980000000012</v>
      </c>
      <c r="CZ62">
        <f t="shared" si="3"/>
        <v>15620.138000000003</v>
      </c>
    </row>
    <row r="63" spans="2:104" x14ac:dyDescent="0.25">
      <c r="B63">
        <v>3079.5999999999985</v>
      </c>
      <c r="C63">
        <v>-11790</v>
      </c>
      <c r="D63">
        <v>256.80000000000291</v>
      </c>
      <c r="E63">
        <v>8198.5999999999985</v>
      </c>
      <c r="F63">
        <v>3954</v>
      </c>
      <c r="G63">
        <v>7042.7999999999956</v>
      </c>
      <c r="H63">
        <v>11034.400000000001</v>
      </c>
      <c r="I63">
        <v>-701.40000000000146</v>
      </c>
      <c r="J63">
        <v>10924.799999999996</v>
      </c>
      <c r="K63">
        <v>-13318.800000000003</v>
      </c>
      <c r="L63">
        <v>5262.8000000000029</v>
      </c>
      <c r="M63">
        <v>31920.399999999994</v>
      </c>
      <c r="N63">
        <v>9285.5999999999985</v>
      </c>
      <c r="O63">
        <v>-20399.800000000003</v>
      </c>
      <c r="P63">
        <v>-21380.800000000003</v>
      </c>
      <c r="Q63">
        <v>-296.20000000001164</v>
      </c>
      <c r="R63">
        <v>21522</v>
      </c>
      <c r="S63">
        <v>-50030.399999999994</v>
      </c>
      <c r="T63">
        <v>10036.400000000001</v>
      </c>
      <c r="U63">
        <v>-28614.200000000004</v>
      </c>
      <c r="V63">
        <v>-9534.5999999999985</v>
      </c>
      <c r="W63">
        <v>-7807.8000000000029</v>
      </c>
      <c r="X63">
        <v>-31174.400000000009</v>
      </c>
      <c r="Y63">
        <v>3280.8000000000029</v>
      </c>
      <c r="Z63">
        <v>-43148.200000000004</v>
      </c>
      <c r="AA63">
        <v>18294.600000000006</v>
      </c>
      <c r="AB63">
        <v>9193</v>
      </c>
      <c r="AC63">
        <v>-6964</v>
      </c>
      <c r="AD63">
        <v>-8930.8000000000029</v>
      </c>
      <c r="AE63">
        <v>-14774.600000000006</v>
      </c>
      <c r="AF63">
        <v>-8755.0000000000073</v>
      </c>
      <c r="AG63">
        <v>18993.800000000003</v>
      </c>
      <c r="AH63">
        <v>28713.599999999999</v>
      </c>
      <c r="AI63">
        <v>5803</v>
      </c>
      <c r="AJ63">
        <v>-14864.600000000006</v>
      </c>
      <c r="AK63">
        <v>14260.199999999997</v>
      </c>
      <c r="AL63">
        <v>11566.199999999997</v>
      </c>
      <c r="AM63">
        <v>-19574.799999999996</v>
      </c>
      <c r="AN63">
        <v>-10586.400000000001</v>
      </c>
      <c r="AO63">
        <v>-8286.8000000000029</v>
      </c>
      <c r="AP63">
        <v>4466.6000000000058</v>
      </c>
      <c r="AQ63">
        <v>13053</v>
      </c>
      <c r="AR63">
        <v>-17906.199999999997</v>
      </c>
      <c r="AS63">
        <v>-9703.4000000000087</v>
      </c>
      <c r="AT63">
        <v>-26900.800000000003</v>
      </c>
      <c r="AU63">
        <v>25494.799999999996</v>
      </c>
      <c r="AV63">
        <v>-8288</v>
      </c>
      <c r="AW63">
        <v>-26372</v>
      </c>
      <c r="AX63">
        <v>743</v>
      </c>
      <c r="AY63">
        <v>5796.8000000000029</v>
      </c>
      <c r="AZ63">
        <v>21607.4</v>
      </c>
      <c r="BA63">
        <v>-10110.399999999994</v>
      </c>
      <c r="BB63">
        <v>27438.799999999999</v>
      </c>
      <c r="BC63">
        <v>-5157</v>
      </c>
      <c r="BD63">
        <v>-1201</v>
      </c>
      <c r="BE63">
        <v>54228.799999999996</v>
      </c>
      <c r="BF63">
        <v>-20606</v>
      </c>
      <c r="BG63">
        <v>-36287.199999999997</v>
      </c>
      <c r="BH63">
        <v>-20472.799999999996</v>
      </c>
      <c r="BI63">
        <v>9151.3999999999942</v>
      </c>
      <c r="BJ63">
        <v>7133.1999999999971</v>
      </c>
      <c r="BK63">
        <v>-41854.599999999991</v>
      </c>
      <c r="BL63">
        <v>-14674.399999999994</v>
      </c>
      <c r="BM63">
        <v>34306.199999999997</v>
      </c>
      <c r="BN63">
        <v>2731.6000000000058</v>
      </c>
      <c r="BO63">
        <v>7092</v>
      </c>
      <c r="BP63">
        <v>11875</v>
      </c>
      <c r="BQ63">
        <v>10884.799999999996</v>
      </c>
      <c r="BR63">
        <v>-12497.200000000004</v>
      </c>
      <c r="BS63">
        <v>-11050</v>
      </c>
      <c r="BT63">
        <v>-9071</v>
      </c>
      <c r="BU63">
        <v>-40513.4</v>
      </c>
      <c r="BV63">
        <v>-6499</v>
      </c>
      <c r="BW63">
        <v>-22362.000000000007</v>
      </c>
      <c r="BX63">
        <v>-8823</v>
      </c>
      <c r="BY63">
        <v>-9820.1999999999971</v>
      </c>
      <c r="BZ63">
        <v>-2142.8000000000029</v>
      </c>
      <c r="CA63">
        <v>518.59999999999854</v>
      </c>
      <c r="CB63">
        <v>-16854.599999999999</v>
      </c>
      <c r="CC63">
        <v>-4342.5999999999985</v>
      </c>
      <c r="CD63">
        <v>-20804.200000000004</v>
      </c>
      <c r="CE63">
        <v>-9759.2000000000044</v>
      </c>
      <c r="CF63">
        <v>-31893.600000000006</v>
      </c>
      <c r="CG63">
        <v>21954.399999999994</v>
      </c>
      <c r="CH63">
        <v>-42122.2</v>
      </c>
      <c r="CI63">
        <v>13871.399999999994</v>
      </c>
      <c r="CJ63">
        <v>-15268.400000000001</v>
      </c>
      <c r="CK63">
        <v>-10198.400000000001</v>
      </c>
      <c r="CL63">
        <v>32274.799999999999</v>
      </c>
      <c r="CM63">
        <v>-19058.800000000003</v>
      </c>
      <c r="CN63">
        <v>18325.599999999999</v>
      </c>
      <c r="CO63">
        <v>-8258.5999999999985</v>
      </c>
      <c r="CP63">
        <v>-33691</v>
      </c>
      <c r="CQ63">
        <v>-11430.800000000003</v>
      </c>
      <c r="CR63">
        <v>-12063.800000000003</v>
      </c>
      <c r="CS63">
        <v>10756.199999999997</v>
      </c>
      <c r="CT63">
        <v>-14025.199999999997</v>
      </c>
      <c r="CU63">
        <v>-7325.8000000000029</v>
      </c>
      <c r="CV63">
        <v>2257.5999999999985</v>
      </c>
      <c r="CW63">
        <v>16909.599999999999</v>
      </c>
      <c r="CY63">
        <f t="shared" si="2"/>
        <v>-3648.4820000000013</v>
      </c>
      <c r="CZ63">
        <f t="shared" si="3"/>
        <v>15358.382000000007</v>
      </c>
    </row>
    <row r="64" spans="2:104" x14ac:dyDescent="0.25">
      <c r="B64">
        <v>1388</v>
      </c>
      <c r="C64">
        <v>-13775</v>
      </c>
      <c r="D64">
        <v>-1825.6000000000058</v>
      </c>
      <c r="E64">
        <v>5561.4000000000015</v>
      </c>
      <c r="F64">
        <v>658.40000000000146</v>
      </c>
      <c r="G64">
        <v>-3033.2000000000044</v>
      </c>
      <c r="H64">
        <v>10699.200000000004</v>
      </c>
      <c r="I64">
        <v>-2445.4000000000015</v>
      </c>
      <c r="J64">
        <v>14212.599999999999</v>
      </c>
      <c r="K64">
        <v>-10665.400000000009</v>
      </c>
      <c r="L64">
        <v>-2742.1999999999971</v>
      </c>
      <c r="M64">
        <v>31571.599999999991</v>
      </c>
      <c r="N64">
        <v>11397.400000000001</v>
      </c>
      <c r="O64">
        <v>-21090.000000000007</v>
      </c>
      <c r="P64">
        <v>-35076.199999999997</v>
      </c>
      <c r="Q64">
        <v>-387.80000000000291</v>
      </c>
      <c r="R64">
        <v>16704.400000000001</v>
      </c>
      <c r="S64">
        <v>-48924.799999999996</v>
      </c>
      <c r="T64">
        <v>34.400000000001455</v>
      </c>
      <c r="U64">
        <v>-23952</v>
      </c>
      <c r="V64">
        <v>-3514</v>
      </c>
      <c r="W64">
        <v>-13356.200000000004</v>
      </c>
      <c r="X64">
        <v>-34838.000000000007</v>
      </c>
      <c r="Y64">
        <v>-4241.7999999999956</v>
      </c>
      <c r="Z64">
        <v>-44703.400000000009</v>
      </c>
      <c r="AA64">
        <v>20143.200000000004</v>
      </c>
      <c r="AB64">
        <v>12202.599999999991</v>
      </c>
      <c r="AC64">
        <v>-7912.1999999999971</v>
      </c>
      <c r="AD64">
        <v>-5826.4000000000015</v>
      </c>
      <c r="AE64">
        <v>-13296</v>
      </c>
      <c r="AF64">
        <v>-4809.4000000000087</v>
      </c>
      <c r="AG64">
        <v>24582.399999999994</v>
      </c>
      <c r="AH64">
        <v>34157.599999999999</v>
      </c>
      <c r="AI64">
        <v>9628</v>
      </c>
      <c r="AJ64">
        <v>-11703.200000000004</v>
      </c>
      <c r="AK64">
        <v>17043.199999999997</v>
      </c>
      <c r="AL64">
        <v>9254.4000000000015</v>
      </c>
      <c r="AM64">
        <v>-23347.399999999994</v>
      </c>
      <c r="AN64">
        <v>-6261.4000000000015</v>
      </c>
      <c r="AO64">
        <v>-10590.800000000003</v>
      </c>
      <c r="AP64">
        <v>7703.8000000000029</v>
      </c>
      <c r="AQ64">
        <v>14610.600000000006</v>
      </c>
      <c r="AR64">
        <v>-20493</v>
      </c>
      <c r="AS64">
        <v>-15561.400000000009</v>
      </c>
      <c r="AT64">
        <v>-25282.400000000001</v>
      </c>
      <c r="AU64">
        <v>24456.200000000004</v>
      </c>
      <c r="AV64">
        <v>-4676.7999999999956</v>
      </c>
      <c r="AW64">
        <v>-26756.6</v>
      </c>
      <c r="AX64">
        <v>-1584.5999999999985</v>
      </c>
      <c r="AY64">
        <v>12766.400000000009</v>
      </c>
      <c r="AZ64">
        <v>21380.800000000003</v>
      </c>
      <c r="BA64">
        <v>-13003.599999999999</v>
      </c>
      <c r="BB64">
        <v>25136.2</v>
      </c>
      <c r="BC64">
        <v>-8330.6000000000058</v>
      </c>
      <c r="BD64">
        <v>-7007.7999999999956</v>
      </c>
      <c r="BE64">
        <v>52241.799999999996</v>
      </c>
      <c r="BF64">
        <v>-20191.400000000001</v>
      </c>
      <c r="BG64">
        <v>-32390.399999999994</v>
      </c>
      <c r="BH64">
        <v>-23664.999999999993</v>
      </c>
      <c r="BI64">
        <v>-4430</v>
      </c>
      <c r="BJ64">
        <v>6783.4000000000015</v>
      </c>
      <c r="BK64">
        <v>-39313.999999999993</v>
      </c>
      <c r="BL64">
        <v>-15199.199999999997</v>
      </c>
      <c r="BM64">
        <v>29681.199999999997</v>
      </c>
      <c r="BN64">
        <v>3139.6000000000058</v>
      </c>
      <c r="BO64">
        <v>12656.599999999999</v>
      </c>
      <c r="BP64">
        <v>10486.400000000009</v>
      </c>
      <c r="BQ64">
        <v>15429.199999999997</v>
      </c>
      <c r="BR64">
        <v>-7965.2000000000044</v>
      </c>
      <c r="BS64">
        <v>-7435</v>
      </c>
      <c r="BT64">
        <v>-7568.5999999999985</v>
      </c>
      <c r="BU64">
        <v>-33419</v>
      </c>
      <c r="BV64">
        <v>-3574.8000000000029</v>
      </c>
      <c r="BW64">
        <v>-20489.600000000006</v>
      </c>
      <c r="BX64">
        <v>-8381.6000000000058</v>
      </c>
      <c r="BY64">
        <v>-12220.399999999994</v>
      </c>
      <c r="BZ64">
        <v>815</v>
      </c>
      <c r="CA64">
        <v>12093.199999999997</v>
      </c>
      <c r="CB64">
        <v>-12959.799999999996</v>
      </c>
      <c r="CC64">
        <v>-8285.1999999999971</v>
      </c>
      <c r="CD64">
        <v>-23825.800000000003</v>
      </c>
      <c r="CE64">
        <v>-11210.200000000004</v>
      </c>
      <c r="CF64">
        <v>-27351.600000000006</v>
      </c>
      <c r="CG64">
        <v>13475</v>
      </c>
      <c r="CH64">
        <v>-36912.6</v>
      </c>
      <c r="CI64">
        <v>18030.599999999991</v>
      </c>
      <c r="CJ64">
        <v>-18213</v>
      </c>
      <c r="CK64">
        <v>-17202</v>
      </c>
      <c r="CL64">
        <v>36205.600000000006</v>
      </c>
      <c r="CM64">
        <v>-20998.800000000003</v>
      </c>
      <c r="CN64">
        <v>16052.400000000001</v>
      </c>
      <c r="CO64">
        <v>-12265.400000000001</v>
      </c>
      <c r="CP64">
        <v>-36398.199999999997</v>
      </c>
      <c r="CQ64">
        <v>-9827.6000000000058</v>
      </c>
      <c r="CR64">
        <v>-12738.599999999999</v>
      </c>
      <c r="CS64">
        <v>10897.400000000001</v>
      </c>
      <c r="CT64">
        <v>-15544.199999999997</v>
      </c>
      <c r="CU64">
        <v>-14141.199999999997</v>
      </c>
      <c r="CV64">
        <v>2349</v>
      </c>
      <c r="CW64">
        <v>14702.599999999999</v>
      </c>
      <c r="CY64">
        <f t="shared" si="2"/>
        <v>-4048.0120000000006</v>
      </c>
      <c r="CZ64">
        <f t="shared" si="3"/>
        <v>15654.648000000008</v>
      </c>
    </row>
    <row r="65" spans="2:104" x14ac:dyDescent="0.25">
      <c r="B65">
        <v>5649.1999999999971</v>
      </c>
      <c r="C65">
        <v>-9047.5999999999985</v>
      </c>
      <c r="D65">
        <v>-3356.4000000000015</v>
      </c>
      <c r="E65">
        <v>2037.1999999999971</v>
      </c>
      <c r="F65">
        <v>2338.8000000000029</v>
      </c>
      <c r="G65">
        <v>-1128.2000000000044</v>
      </c>
      <c r="H65">
        <v>2484</v>
      </c>
      <c r="I65">
        <v>5971.1999999999971</v>
      </c>
      <c r="J65">
        <v>6958.7999999999956</v>
      </c>
      <c r="K65">
        <v>-13987.400000000001</v>
      </c>
      <c r="L65">
        <v>-6496.7999999999956</v>
      </c>
      <c r="M65">
        <v>27565.399999999994</v>
      </c>
      <c r="N65">
        <v>10705.799999999996</v>
      </c>
      <c r="O65">
        <v>-31710.000000000007</v>
      </c>
      <c r="P65">
        <v>-28325.800000000003</v>
      </c>
      <c r="Q65">
        <v>3291.5999999999913</v>
      </c>
      <c r="R65">
        <v>14042</v>
      </c>
      <c r="S65">
        <v>-47845.599999999999</v>
      </c>
      <c r="T65">
        <v>6170</v>
      </c>
      <c r="U65">
        <v>-24240.400000000001</v>
      </c>
      <c r="V65">
        <v>-2842.4000000000015</v>
      </c>
      <c r="W65">
        <v>-7194</v>
      </c>
      <c r="X65">
        <v>-31216.800000000003</v>
      </c>
      <c r="Y65">
        <v>-1557.1999999999971</v>
      </c>
      <c r="Z65">
        <v>-39091.800000000003</v>
      </c>
      <c r="AA65">
        <v>18469.800000000003</v>
      </c>
      <c r="AB65">
        <v>5561</v>
      </c>
      <c r="AC65">
        <v>-14178.799999999996</v>
      </c>
      <c r="AD65">
        <v>-10308</v>
      </c>
      <c r="AE65">
        <v>-16207.600000000006</v>
      </c>
      <c r="AF65">
        <v>-8113.8000000000029</v>
      </c>
      <c r="AG65">
        <v>25553.800000000003</v>
      </c>
      <c r="AH65">
        <v>29071.799999999996</v>
      </c>
      <c r="AI65">
        <v>17723</v>
      </c>
      <c r="AJ65">
        <v>-12493.400000000001</v>
      </c>
      <c r="AK65">
        <v>16133</v>
      </c>
      <c r="AL65">
        <v>12817.199999999997</v>
      </c>
      <c r="AM65">
        <v>-25514.999999999993</v>
      </c>
      <c r="AN65">
        <v>-6911.8000000000029</v>
      </c>
      <c r="AO65">
        <v>-1600</v>
      </c>
      <c r="AP65">
        <v>8583.1999999999971</v>
      </c>
      <c r="AQ65">
        <v>14143.800000000003</v>
      </c>
      <c r="AR65">
        <v>-20816</v>
      </c>
      <c r="AS65">
        <v>-7275</v>
      </c>
      <c r="AT65">
        <v>-27156.400000000001</v>
      </c>
      <c r="AU65">
        <v>27424.799999999996</v>
      </c>
      <c r="AV65">
        <v>-5838.5999999999985</v>
      </c>
      <c r="AW65">
        <v>-25582.199999999997</v>
      </c>
      <c r="AX65">
        <v>-10896.599999999999</v>
      </c>
      <c r="AY65">
        <v>10290.600000000006</v>
      </c>
      <c r="AZ65">
        <v>21430.200000000004</v>
      </c>
      <c r="BA65">
        <v>-13628.199999999997</v>
      </c>
      <c r="BB65">
        <v>25187.399999999998</v>
      </c>
      <c r="BC65">
        <v>-6412.4000000000015</v>
      </c>
      <c r="BD65">
        <v>-4303.3999999999942</v>
      </c>
      <c r="BE65">
        <v>46111.200000000004</v>
      </c>
      <c r="BF65">
        <v>-15999.800000000003</v>
      </c>
      <c r="BG65">
        <v>-34250.399999999994</v>
      </c>
      <c r="BH65">
        <v>-26016.999999999993</v>
      </c>
      <c r="BI65">
        <v>-2940.8000000000029</v>
      </c>
      <c r="BJ65">
        <v>3044.1999999999971</v>
      </c>
      <c r="BK65">
        <v>-40790.799999999996</v>
      </c>
      <c r="BL65">
        <v>-13153</v>
      </c>
      <c r="BM65">
        <v>25646.399999999994</v>
      </c>
      <c r="BN65">
        <v>3400.4000000000087</v>
      </c>
      <c r="BO65">
        <v>9648.3999999999942</v>
      </c>
      <c r="BP65">
        <v>12643.600000000006</v>
      </c>
      <c r="BQ65">
        <v>20138.399999999994</v>
      </c>
      <c r="BR65">
        <v>-6777.8000000000029</v>
      </c>
      <c r="BS65">
        <v>3908.1999999999971</v>
      </c>
      <c r="BT65">
        <v>-3833</v>
      </c>
      <c r="BU65">
        <v>-39085</v>
      </c>
      <c r="BV65">
        <v>-4461.8000000000029</v>
      </c>
      <c r="BW65">
        <v>-15941.600000000006</v>
      </c>
      <c r="BX65">
        <v>-10298.400000000009</v>
      </c>
      <c r="BY65">
        <v>-3635</v>
      </c>
      <c r="BZ65">
        <v>9489.5999999999985</v>
      </c>
      <c r="CA65">
        <v>7737</v>
      </c>
      <c r="CB65">
        <v>-14591.400000000001</v>
      </c>
      <c r="CC65">
        <v>-12463.799999999996</v>
      </c>
      <c r="CD65">
        <v>-19353.000000000007</v>
      </c>
      <c r="CE65">
        <v>-9891.5999999999985</v>
      </c>
      <c r="CF65">
        <v>-32780.800000000003</v>
      </c>
      <c r="CG65">
        <v>12997.599999999999</v>
      </c>
      <c r="CH65">
        <v>-36197.199999999997</v>
      </c>
      <c r="CI65">
        <v>13834</v>
      </c>
      <c r="CJ65">
        <v>-10921.400000000001</v>
      </c>
      <c r="CK65">
        <v>-10793</v>
      </c>
      <c r="CL65">
        <v>28982.999999999996</v>
      </c>
      <c r="CM65">
        <v>-13700.199999999997</v>
      </c>
      <c r="CN65">
        <v>19170.799999999996</v>
      </c>
      <c r="CO65">
        <v>-7605.4000000000015</v>
      </c>
      <c r="CP65">
        <v>-37722.6</v>
      </c>
      <c r="CQ65">
        <v>-12030.800000000003</v>
      </c>
      <c r="CR65">
        <v>-17510.800000000003</v>
      </c>
      <c r="CS65">
        <v>8071.5999999999985</v>
      </c>
      <c r="CT65">
        <v>-13757.400000000001</v>
      </c>
      <c r="CU65">
        <v>-9417.5999999999985</v>
      </c>
      <c r="CV65">
        <v>2872.5999999999985</v>
      </c>
      <c r="CW65">
        <v>13832.400000000001</v>
      </c>
      <c r="CY65">
        <f t="shared" si="2"/>
        <v>-3800.6600000000008</v>
      </c>
      <c r="CZ65">
        <f t="shared" si="3"/>
        <v>15023.320000000005</v>
      </c>
    </row>
    <row r="66" spans="2:104" x14ac:dyDescent="0.25">
      <c r="B66">
        <v>8581.3999999999942</v>
      </c>
      <c r="C66">
        <v>-13653.599999999999</v>
      </c>
      <c r="D66">
        <v>-8295.8000000000029</v>
      </c>
      <c r="E66">
        <v>713.40000000000146</v>
      </c>
      <c r="F66">
        <v>8028.1999999999971</v>
      </c>
      <c r="G66">
        <v>-2661.2000000000044</v>
      </c>
      <c r="H66">
        <v>-5808</v>
      </c>
      <c r="I66">
        <v>9024.8000000000029</v>
      </c>
      <c r="J66">
        <v>3134.7999999999956</v>
      </c>
      <c r="K66">
        <v>-12712</v>
      </c>
      <c r="L66">
        <v>-11984.599999999999</v>
      </c>
      <c r="M66">
        <v>27124.399999999994</v>
      </c>
      <c r="N66">
        <v>7899</v>
      </c>
      <c r="O66">
        <v>-25451.200000000004</v>
      </c>
      <c r="P66">
        <v>-29804</v>
      </c>
      <c r="Q66">
        <v>729.19999999999709</v>
      </c>
      <c r="R66">
        <v>12079</v>
      </c>
      <c r="S66">
        <v>-46791.399999999994</v>
      </c>
      <c r="T66">
        <v>3022.4000000000015</v>
      </c>
      <c r="U66">
        <v>-25157.600000000006</v>
      </c>
      <c r="V66">
        <v>-5067.1999999999971</v>
      </c>
      <c r="W66">
        <v>-2410.4000000000015</v>
      </c>
      <c r="X66">
        <v>-35446.000000000007</v>
      </c>
      <c r="Y66">
        <v>-2330</v>
      </c>
      <c r="Z66">
        <v>-37978.800000000003</v>
      </c>
      <c r="AA66">
        <v>28926.800000000003</v>
      </c>
      <c r="AB66">
        <v>5008.1999999999971</v>
      </c>
      <c r="AC66">
        <v>-4755.5999999999985</v>
      </c>
      <c r="AD66">
        <v>-8339</v>
      </c>
      <c r="AE66">
        <v>-17026.600000000006</v>
      </c>
      <c r="AF66">
        <v>-4040.8000000000029</v>
      </c>
      <c r="AG66">
        <v>17445.800000000003</v>
      </c>
      <c r="AH66">
        <v>31211.200000000004</v>
      </c>
      <c r="AI66">
        <v>16970.199999999997</v>
      </c>
      <c r="AJ66">
        <v>-2550.2000000000044</v>
      </c>
      <c r="AK66">
        <v>16531.199999999997</v>
      </c>
      <c r="AL66">
        <v>7185.1999999999971</v>
      </c>
      <c r="AM66">
        <v>-18687.999999999993</v>
      </c>
      <c r="AN66">
        <v>1412</v>
      </c>
      <c r="AO66">
        <v>-2280.1999999999971</v>
      </c>
      <c r="AP66">
        <v>9638.8000000000029</v>
      </c>
      <c r="AQ66">
        <v>14718.199999999997</v>
      </c>
      <c r="AR66">
        <v>-25365.199999999997</v>
      </c>
      <c r="AS66">
        <v>48.799999999988358</v>
      </c>
      <c r="AT66">
        <v>-29720.199999999997</v>
      </c>
      <c r="AU66">
        <v>22855.800000000003</v>
      </c>
      <c r="AV66">
        <v>-4460.3999999999942</v>
      </c>
      <c r="AW66">
        <v>-25775.4</v>
      </c>
      <c r="AX66">
        <v>-13500.400000000001</v>
      </c>
      <c r="AY66">
        <v>7305.8000000000029</v>
      </c>
      <c r="AZ66">
        <v>22699.600000000006</v>
      </c>
      <c r="BA66">
        <v>-12040.400000000001</v>
      </c>
      <c r="BB66">
        <v>33032.800000000003</v>
      </c>
      <c r="BC66">
        <v>-5710</v>
      </c>
      <c r="BD66">
        <v>-4559</v>
      </c>
      <c r="BE66">
        <v>43490.000000000007</v>
      </c>
      <c r="BF66">
        <v>-19133.600000000006</v>
      </c>
      <c r="BG66">
        <v>-38019</v>
      </c>
      <c r="BH66">
        <v>-28916.399999999994</v>
      </c>
      <c r="BI66">
        <v>3516.7999999999956</v>
      </c>
      <c r="BJ66">
        <v>2929</v>
      </c>
      <c r="BK66">
        <v>-38526.599999999991</v>
      </c>
      <c r="BL66">
        <v>-19922.599999999991</v>
      </c>
      <c r="BM66">
        <v>25414.399999999994</v>
      </c>
      <c r="BN66">
        <v>487.60000000000582</v>
      </c>
      <c r="BO66">
        <v>6970.1999999999971</v>
      </c>
      <c r="BP66">
        <v>3911.4000000000015</v>
      </c>
      <c r="BQ66">
        <v>19910.799999999996</v>
      </c>
      <c r="BR66">
        <v>-7105</v>
      </c>
      <c r="BS66">
        <v>1999.5999999999913</v>
      </c>
      <c r="BT66">
        <v>-7463.4000000000015</v>
      </c>
      <c r="BU66">
        <v>-37609.199999999997</v>
      </c>
      <c r="BV66">
        <v>-11260.800000000003</v>
      </c>
      <c r="BW66">
        <v>-19772.600000000006</v>
      </c>
      <c r="BX66">
        <v>-9924</v>
      </c>
      <c r="BY66">
        <v>-2011.1999999999971</v>
      </c>
      <c r="BZ66">
        <v>470.59999999999854</v>
      </c>
      <c r="CA66">
        <v>7977.4000000000015</v>
      </c>
      <c r="CB66">
        <v>-12959.799999999996</v>
      </c>
      <c r="CC66">
        <v>-14238.199999999997</v>
      </c>
      <c r="CD66">
        <v>-20871.000000000007</v>
      </c>
      <c r="CE66">
        <v>-14635.800000000003</v>
      </c>
      <c r="CF66">
        <v>-32170.399999999994</v>
      </c>
      <c r="CG66">
        <v>13257.599999999999</v>
      </c>
      <c r="CH66">
        <v>-33941.800000000003</v>
      </c>
      <c r="CI66">
        <v>12403.799999999996</v>
      </c>
      <c r="CJ66">
        <v>-12670.400000000001</v>
      </c>
      <c r="CK66">
        <v>-8626</v>
      </c>
      <c r="CL66">
        <v>28023.600000000002</v>
      </c>
      <c r="CM66">
        <v>-21233.4</v>
      </c>
      <c r="CN66">
        <v>17427.200000000004</v>
      </c>
      <c r="CO66">
        <v>-10785.400000000001</v>
      </c>
      <c r="CP66">
        <v>-39784.199999999997</v>
      </c>
      <c r="CQ66">
        <v>-18016.199999999997</v>
      </c>
      <c r="CR66">
        <v>-11989</v>
      </c>
      <c r="CS66">
        <v>8053.8000000000029</v>
      </c>
      <c r="CT66">
        <v>-10528.600000000006</v>
      </c>
      <c r="CU66">
        <v>-14722.599999999999</v>
      </c>
      <c r="CV66">
        <v>4190</v>
      </c>
      <c r="CW66">
        <v>7691.4000000000015</v>
      </c>
      <c r="CY66">
        <f t="shared" ref="CY66:CY102" si="4">AVERAGE(B66:CW66)</f>
        <v>-4377.482</v>
      </c>
      <c r="CZ66">
        <f t="shared" ref="CZ66:CZ102" si="5">AVERAGE(INDEX(ABS(B66:CW66),0,0))</f>
        <v>14846.526000000002</v>
      </c>
    </row>
    <row r="67" spans="2:104" x14ac:dyDescent="0.25">
      <c r="B67">
        <v>8738.6000000000058</v>
      </c>
      <c r="C67">
        <v>-20004.599999999999</v>
      </c>
      <c r="D67">
        <v>-9224</v>
      </c>
      <c r="E67">
        <v>5412.5999999999985</v>
      </c>
      <c r="F67">
        <v>13184.800000000003</v>
      </c>
      <c r="G67">
        <v>-6675.8000000000029</v>
      </c>
      <c r="H67">
        <v>-4168</v>
      </c>
      <c r="I67">
        <v>10393.400000000001</v>
      </c>
      <c r="J67">
        <v>4435.7999999999956</v>
      </c>
      <c r="K67">
        <v>-5868.1999999999971</v>
      </c>
      <c r="L67">
        <v>-13397.799999999996</v>
      </c>
      <c r="M67">
        <v>30983</v>
      </c>
      <c r="N67">
        <v>9864.8000000000029</v>
      </c>
      <c r="O67">
        <v>-25800.400000000009</v>
      </c>
      <c r="P67">
        <v>-29084.800000000003</v>
      </c>
      <c r="Q67">
        <v>4384</v>
      </c>
      <c r="R67">
        <v>21309.800000000003</v>
      </c>
      <c r="S67">
        <v>-40279.199999999997</v>
      </c>
      <c r="T67">
        <v>3377.7999999999956</v>
      </c>
      <c r="U67">
        <v>-16858</v>
      </c>
      <c r="V67">
        <v>-2294</v>
      </c>
      <c r="W67">
        <v>-8227.4000000000015</v>
      </c>
      <c r="X67">
        <v>-32767.800000000003</v>
      </c>
      <c r="Y67">
        <v>-3373.7999999999956</v>
      </c>
      <c r="Z67">
        <v>-45827.8</v>
      </c>
      <c r="AA67">
        <v>29059.400000000009</v>
      </c>
      <c r="AB67">
        <v>5611.7999999999956</v>
      </c>
      <c r="AC67">
        <v>-6674.4000000000015</v>
      </c>
      <c r="AD67">
        <v>-5942.2000000000044</v>
      </c>
      <c r="AE67">
        <v>-15118.200000000004</v>
      </c>
      <c r="AF67">
        <v>-4023.4000000000087</v>
      </c>
      <c r="AG67">
        <v>10788.399999999994</v>
      </c>
      <c r="AH67">
        <v>27360.200000000004</v>
      </c>
      <c r="AI67">
        <v>13762</v>
      </c>
      <c r="AJ67">
        <v>-6615.2000000000044</v>
      </c>
      <c r="AK67">
        <v>17078</v>
      </c>
      <c r="AL67">
        <v>9063.4000000000015</v>
      </c>
      <c r="AM67">
        <v>-14021.599999999991</v>
      </c>
      <c r="AN67">
        <v>3340.5999999999985</v>
      </c>
      <c r="AO67">
        <v>-10967.800000000003</v>
      </c>
      <c r="AP67">
        <v>3564.6000000000058</v>
      </c>
      <c r="AQ67">
        <v>15481.199999999997</v>
      </c>
      <c r="AR67">
        <v>-32064.400000000001</v>
      </c>
      <c r="AS67">
        <v>-2513</v>
      </c>
      <c r="AT67">
        <v>-29884.800000000003</v>
      </c>
      <c r="AU67">
        <v>19099.400000000001</v>
      </c>
      <c r="AV67">
        <v>-2648</v>
      </c>
      <c r="AW67">
        <v>-25396</v>
      </c>
      <c r="AX67">
        <v>-7587</v>
      </c>
      <c r="AY67">
        <v>3124.2000000000044</v>
      </c>
      <c r="AZ67">
        <v>16490</v>
      </c>
      <c r="BA67">
        <v>-12666</v>
      </c>
      <c r="BB67">
        <v>29552.2</v>
      </c>
      <c r="BC67">
        <v>-6301.2000000000044</v>
      </c>
      <c r="BD67">
        <v>2847.6000000000058</v>
      </c>
      <c r="BE67">
        <v>44060.4</v>
      </c>
      <c r="BF67">
        <v>-20152.200000000004</v>
      </c>
      <c r="BG67">
        <v>-41518.6</v>
      </c>
      <c r="BH67">
        <v>-24526.399999999994</v>
      </c>
      <c r="BI67">
        <v>8617.1999999999971</v>
      </c>
      <c r="BJ67">
        <v>1328.1999999999971</v>
      </c>
      <c r="BK67">
        <v>-38491.599999999991</v>
      </c>
      <c r="BL67">
        <v>-15904.799999999988</v>
      </c>
      <c r="BM67">
        <v>27101.599999999991</v>
      </c>
      <c r="BN67">
        <v>-1689.3999999999942</v>
      </c>
      <c r="BO67">
        <v>4686.3999999999942</v>
      </c>
      <c r="BP67">
        <v>3384.6000000000058</v>
      </c>
      <c r="BQ67">
        <v>17703.799999999996</v>
      </c>
      <c r="BR67">
        <v>-6723.2000000000044</v>
      </c>
      <c r="BS67">
        <v>2939.3999999999942</v>
      </c>
      <c r="BT67">
        <v>-193.20000000000437</v>
      </c>
      <c r="BU67">
        <v>-30925.600000000006</v>
      </c>
      <c r="BV67">
        <v>-18198.600000000006</v>
      </c>
      <c r="BW67">
        <v>-18324.400000000009</v>
      </c>
      <c r="BX67">
        <v>-11133</v>
      </c>
      <c r="BY67">
        <v>-21.19999999999709</v>
      </c>
      <c r="BZ67">
        <v>7937.9999999999927</v>
      </c>
      <c r="CA67">
        <v>8419.8000000000029</v>
      </c>
      <c r="CB67">
        <v>-11072.799999999996</v>
      </c>
      <c r="CC67">
        <v>-14238.199999999997</v>
      </c>
      <c r="CD67">
        <v>-26489.200000000004</v>
      </c>
      <c r="CE67">
        <v>-14499.200000000004</v>
      </c>
      <c r="CF67">
        <v>-39742.6</v>
      </c>
      <c r="CG67">
        <v>10181.199999999997</v>
      </c>
      <c r="CH67">
        <v>-30339.800000000003</v>
      </c>
      <c r="CI67">
        <v>8075.1999999999971</v>
      </c>
      <c r="CJ67">
        <v>-7638.1999999999971</v>
      </c>
      <c r="CK67">
        <v>-8935</v>
      </c>
      <c r="CL67">
        <v>26007.8</v>
      </c>
      <c r="CM67">
        <v>-19329.199999999997</v>
      </c>
      <c r="CN67">
        <v>16784.200000000004</v>
      </c>
      <c r="CO67">
        <v>-12884.400000000001</v>
      </c>
      <c r="CP67">
        <v>-35679.199999999997</v>
      </c>
      <c r="CQ67">
        <v>-15407.800000000003</v>
      </c>
      <c r="CR67">
        <v>-6375</v>
      </c>
      <c r="CS67">
        <v>6721.1999999999971</v>
      </c>
      <c r="CT67">
        <v>-11279.399999999994</v>
      </c>
      <c r="CU67">
        <v>-13507.800000000003</v>
      </c>
      <c r="CV67">
        <v>3687.7999999999956</v>
      </c>
      <c r="CW67">
        <v>12087.400000000001</v>
      </c>
      <c r="CY67">
        <f t="shared" si="4"/>
        <v>-4134.630000000001</v>
      </c>
      <c r="CZ67">
        <f t="shared" si="5"/>
        <v>14695.265999999994</v>
      </c>
    </row>
    <row r="68" spans="2:104" x14ac:dyDescent="0.25">
      <c r="B68">
        <v>10076</v>
      </c>
      <c r="C68">
        <v>-10616.599999999999</v>
      </c>
      <c r="D68">
        <v>-13675.600000000006</v>
      </c>
      <c r="E68">
        <v>14629.799999999996</v>
      </c>
      <c r="F68">
        <v>13805</v>
      </c>
      <c r="G68">
        <v>-7528.4000000000015</v>
      </c>
      <c r="H68">
        <v>-6637.3999999999942</v>
      </c>
      <c r="I68">
        <v>9661.1999999999971</v>
      </c>
      <c r="J68">
        <v>7055.5999999999985</v>
      </c>
      <c r="K68">
        <v>-14175.400000000001</v>
      </c>
      <c r="L68">
        <v>-11234.399999999994</v>
      </c>
      <c r="M68">
        <v>33012.599999999991</v>
      </c>
      <c r="N68">
        <v>6130.5999999999985</v>
      </c>
      <c r="O68">
        <v>-19554</v>
      </c>
      <c r="P68">
        <v>-24381</v>
      </c>
      <c r="Q68">
        <v>7447.7999999999884</v>
      </c>
      <c r="R68">
        <v>21650</v>
      </c>
      <c r="S68">
        <v>-43154.6</v>
      </c>
      <c r="T68">
        <v>5693.1999999999971</v>
      </c>
      <c r="U68">
        <v>-21536.800000000003</v>
      </c>
      <c r="V68">
        <v>-1449.4000000000015</v>
      </c>
      <c r="W68">
        <v>-11467.600000000006</v>
      </c>
      <c r="X68">
        <v>-29355.400000000009</v>
      </c>
      <c r="Y68">
        <v>-3126.7999999999956</v>
      </c>
      <c r="Z68">
        <v>-43557.400000000009</v>
      </c>
      <c r="AA68">
        <v>34845</v>
      </c>
      <c r="AB68">
        <v>8379.3999999999942</v>
      </c>
      <c r="AC68">
        <v>-5367</v>
      </c>
      <c r="AD68">
        <v>-9550.4000000000015</v>
      </c>
      <c r="AE68">
        <v>-16966.600000000006</v>
      </c>
      <c r="AF68">
        <v>-3783.0000000000073</v>
      </c>
      <c r="AG68">
        <v>13668.800000000003</v>
      </c>
      <c r="AH68">
        <v>24660.6</v>
      </c>
      <c r="AI68">
        <v>11354.800000000003</v>
      </c>
      <c r="AJ68">
        <v>-10987</v>
      </c>
      <c r="AK68">
        <v>14654.400000000001</v>
      </c>
      <c r="AL68">
        <v>6133.4000000000015</v>
      </c>
      <c r="AM68">
        <v>-3698</v>
      </c>
      <c r="AN68">
        <v>5724.1999999999971</v>
      </c>
      <c r="AO68">
        <v>-13174.200000000004</v>
      </c>
      <c r="AP68">
        <v>4053.4000000000087</v>
      </c>
      <c r="AQ68">
        <v>13992.600000000006</v>
      </c>
      <c r="AR68">
        <v>-31705.800000000003</v>
      </c>
      <c r="AS68">
        <v>-7744.6000000000058</v>
      </c>
      <c r="AT68">
        <v>-31941</v>
      </c>
      <c r="AU68">
        <v>19462</v>
      </c>
      <c r="AV68">
        <v>-6909.5999999999985</v>
      </c>
      <c r="AW68">
        <v>-22893</v>
      </c>
      <c r="AX68">
        <v>-8615.2000000000044</v>
      </c>
      <c r="AY68">
        <v>2904.2000000000044</v>
      </c>
      <c r="AZ68">
        <v>23703</v>
      </c>
      <c r="BA68">
        <v>-15068.400000000001</v>
      </c>
      <c r="BB68">
        <v>31391.399999999998</v>
      </c>
      <c r="BC68">
        <v>-4726.8000000000029</v>
      </c>
      <c r="BD68">
        <v>4882.4000000000015</v>
      </c>
      <c r="BE68">
        <v>43906.799999999996</v>
      </c>
      <c r="BF68">
        <v>-18976.200000000004</v>
      </c>
      <c r="BG68">
        <v>-43726.2</v>
      </c>
      <c r="BH68">
        <v>-20239.599999999991</v>
      </c>
      <c r="BI68">
        <v>3133</v>
      </c>
      <c r="BJ68">
        <v>-7346.5999999999985</v>
      </c>
      <c r="BK68">
        <v>-39362.999999999993</v>
      </c>
      <c r="BL68">
        <v>-17404.599999999991</v>
      </c>
      <c r="BM68">
        <v>33689.399999999994</v>
      </c>
      <c r="BN68">
        <v>-2307.5999999999913</v>
      </c>
      <c r="BO68">
        <v>8633.5999999999985</v>
      </c>
      <c r="BP68">
        <v>8856.6000000000058</v>
      </c>
      <c r="BQ68">
        <v>17404</v>
      </c>
      <c r="BR68">
        <v>-688.80000000000291</v>
      </c>
      <c r="BS68">
        <v>-1872.8000000000029</v>
      </c>
      <c r="BT68">
        <v>-15339.400000000001</v>
      </c>
      <c r="BU68">
        <v>-30698.199999999997</v>
      </c>
      <c r="BV68">
        <v>-20034.600000000006</v>
      </c>
      <c r="BW68">
        <v>-19624.200000000012</v>
      </c>
      <c r="BX68">
        <v>-15008.400000000009</v>
      </c>
      <c r="BY68">
        <v>-74.399999999994179</v>
      </c>
      <c r="BZ68">
        <v>11364.599999999999</v>
      </c>
      <c r="CA68">
        <v>6874.5999999999985</v>
      </c>
      <c r="CB68">
        <v>-11809.599999999999</v>
      </c>
      <c r="CC68">
        <v>-12981.199999999997</v>
      </c>
      <c r="CD68">
        <v>-24822.600000000006</v>
      </c>
      <c r="CE68">
        <v>-18871.599999999999</v>
      </c>
      <c r="CF68">
        <v>-41561.199999999997</v>
      </c>
      <c r="CG68">
        <v>13444.399999999994</v>
      </c>
      <c r="CH68">
        <v>-35847.4</v>
      </c>
      <c r="CI68">
        <v>3470.1999999999971</v>
      </c>
      <c r="CJ68">
        <v>-1822.5999999999985</v>
      </c>
      <c r="CK68">
        <v>-11636.599999999999</v>
      </c>
      <c r="CL68">
        <v>23299.600000000002</v>
      </c>
      <c r="CM68">
        <v>-25929.800000000003</v>
      </c>
      <c r="CN68">
        <v>13090.200000000004</v>
      </c>
      <c r="CO68">
        <v>-10896</v>
      </c>
      <c r="CP68">
        <v>-38690</v>
      </c>
      <c r="CQ68">
        <v>-17150.600000000006</v>
      </c>
      <c r="CR68">
        <v>-6865.5999999999985</v>
      </c>
      <c r="CS68">
        <v>10434.400000000001</v>
      </c>
      <c r="CT68">
        <v>-14557.800000000003</v>
      </c>
      <c r="CU68">
        <v>-16503.199999999997</v>
      </c>
      <c r="CV68">
        <v>13791.799999999996</v>
      </c>
      <c r="CW68">
        <v>5973.7999999999956</v>
      </c>
      <c r="CY68">
        <f t="shared" si="4"/>
        <v>-4308.9340000000002</v>
      </c>
      <c r="CZ68">
        <f t="shared" si="5"/>
        <v>15635.702000000001</v>
      </c>
    </row>
    <row r="69" spans="2:104" x14ac:dyDescent="0.25">
      <c r="B69">
        <v>8966.3999999999942</v>
      </c>
      <c r="C69">
        <v>-13730.599999999999</v>
      </c>
      <c r="D69">
        <v>-16825.200000000004</v>
      </c>
      <c r="E69">
        <v>10183.400000000001</v>
      </c>
      <c r="F69">
        <v>14608.800000000003</v>
      </c>
      <c r="G69">
        <v>-7033</v>
      </c>
      <c r="H69">
        <v>-2227.3999999999942</v>
      </c>
      <c r="I69">
        <v>11363.800000000003</v>
      </c>
      <c r="J69">
        <v>6734.2000000000044</v>
      </c>
      <c r="K69">
        <v>-17327.800000000003</v>
      </c>
      <c r="L69">
        <v>-3808.1999999999971</v>
      </c>
      <c r="M69">
        <v>24149</v>
      </c>
      <c r="N69">
        <v>6838</v>
      </c>
      <c r="O69">
        <v>-16910.800000000003</v>
      </c>
      <c r="P69">
        <v>-22375.200000000004</v>
      </c>
      <c r="Q69">
        <v>2937.3999999999942</v>
      </c>
      <c r="R69">
        <v>19279</v>
      </c>
      <c r="S69">
        <v>-43411.199999999997</v>
      </c>
      <c r="T69">
        <v>1336.1999999999971</v>
      </c>
      <c r="U69">
        <v>-27175.600000000006</v>
      </c>
      <c r="V69">
        <v>-210.59999999999854</v>
      </c>
      <c r="W69">
        <v>-8077.6000000000058</v>
      </c>
      <c r="X69">
        <v>-32853.600000000006</v>
      </c>
      <c r="Y69">
        <v>858.20000000000437</v>
      </c>
      <c r="Z69">
        <v>-37094.600000000006</v>
      </c>
      <c r="AA69">
        <v>32112.199999999997</v>
      </c>
      <c r="AB69">
        <v>13427</v>
      </c>
      <c r="AC69">
        <v>-493.79999999999563</v>
      </c>
      <c r="AD69">
        <v>-3724.6000000000058</v>
      </c>
      <c r="AE69">
        <v>-15661.800000000003</v>
      </c>
      <c r="AF69">
        <v>-646.80000000000291</v>
      </c>
      <c r="AG69">
        <v>13204.199999999997</v>
      </c>
      <c r="AH69">
        <v>17146.599999999999</v>
      </c>
      <c r="AI69">
        <v>10607.199999999997</v>
      </c>
      <c r="AJ69">
        <v>-11192.600000000006</v>
      </c>
      <c r="AK69">
        <v>12018.199999999997</v>
      </c>
      <c r="AL69">
        <v>-1163</v>
      </c>
      <c r="AM69">
        <v>-1987.1999999999971</v>
      </c>
      <c r="AN69">
        <v>7102</v>
      </c>
      <c r="AO69">
        <v>-17790.800000000003</v>
      </c>
      <c r="AP69">
        <v>6879.8000000000029</v>
      </c>
      <c r="AQ69">
        <v>12277.400000000009</v>
      </c>
      <c r="AR69">
        <v>-30946.6</v>
      </c>
      <c r="AS69">
        <v>-4203.4000000000087</v>
      </c>
      <c r="AT69">
        <v>-30498.199999999997</v>
      </c>
      <c r="AU69">
        <v>19180</v>
      </c>
      <c r="AV69">
        <v>-5026.1999999999971</v>
      </c>
      <c r="AW69">
        <v>-24695</v>
      </c>
      <c r="AX69">
        <v>-4598.4000000000015</v>
      </c>
      <c r="AY69">
        <v>-7114.1999999999971</v>
      </c>
      <c r="AZ69">
        <v>25451.600000000006</v>
      </c>
      <c r="BA69">
        <v>-11570</v>
      </c>
      <c r="BB69">
        <v>30022.399999999998</v>
      </c>
      <c r="BC69">
        <v>-1756.6000000000058</v>
      </c>
      <c r="BD69">
        <v>5071.6000000000058</v>
      </c>
      <c r="BE69">
        <v>49959.200000000004</v>
      </c>
      <c r="BF69">
        <v>-25131.600000000006</v>
      </c>
      <c r="BG69">
        <v>-44176.2</v>
      </c>
      <c r="BH69">
        <v>-16073.799999999996</v>
      </c>
      <c r="BI69">
        <v>5323.1999999999971</v>
      </c>
      <c r="BJ69">
        <v>-1984.1999999999971</v>
      </c>
      <c r="BK69">
        <v>-42938.599999999991</v>
      </c>
      <c r="BL69">
        <v>-18322.399999999994</v>
      </c>
      <c r="BM69">
        <v>26737.599999999991</v>
      </c>
      <c r="BN69">
        <v>-4429.8000000000029</v>
      </c>
      <c r="BO69">
        <v>11218</v>
      </c>
      <c r="BP69">
        <v>6012</v>
      </c>
      <c r="BQ69">
        <v>19898</v>
      </c>
      <c r="BR69">
        <v>5152.5999999999913</v>
      </c>
      <c r="BS69">
        <v>-785.19999999999709</v>
      </c>
      <c r="BT69">
        <v>-8768</v>
      </c>
      <c r="BU69">
        <v>-29006.800000000003</v>
      </c>
      <c r="BV69">
        <v>-12699.600000000006</v>
      </c>
      <c r="BW69">
        <v>-24310.200000000004</v>
      </c>
      <c r="BX69">
        <v>-17606.400000000009</v>
      </c>
      <c r="BY69">
        <v>-3256</v>
      </c>
      <c r="BZ69">
        <v>16796.200000000004</v>
      </c>
      <c r="CA69">
        <v>8961.8000000000029</v>
      </c>
      <c r="CB69">
        <v>-9604.7999999999956</v>
      </c>
      <c r="CC69">
        <v>-6952.3999999999942</v>
      </c>
      <c r="CD69">
        <v>-23334.400000000009</v>
      </c>
      <c r="CE69">
        <v>-14942</v>
      </c>
      <c r="CF69">
        <v>-38917.599999999999</v>
      </c>
      <c r="CG69">
        <v>17135.599999999991</v>
      </c>
      <c r="CH69">
        <v>-35965.599999999999</v>
      </c>
      <c r="CI69">
        <v>3440.1999999999971</v>
      </c>
      <c r="CJ69">
        <v>-3528</v>
      </c>
      <c r="CK69">
        <v>-8967.4000000000015</v>
      </c>
      <c r="CL69">
        <v>28897.8</v>
      </c>
      <c r="CM69">
        <v>-15933.199999999997</v>
      </c>
      <c r="CN69">
        <v>11406.400000000001</v>
      </c>
      <c r="CO69">
        <v>-9502.5999999999985</v>
      </c>
      <c r="CP69">
        <v>-38722</v>
      </c>
      <c r="CQ69">
        <v>-14997.800000000003</v>
      </c>
      <c r="CR69">
        <v>-5168.4000000000015</v>
      </c>
      <c r="CS69">
        <v>5548.1999999999971</v>
      </c>
      <c r="CT69">
        <v>-16691.599999999999</v>
      </c>
      <c r="CU69">
        <v>-13084</v>
      </c>
      <c r="CV69">
        <v>12288.599999999999</v>
      </c>
      <c r="CW69">
        <v>12465.199999999997</v>
      </c>
      <c r="CY69">
        <f t="shared" si="4"/>
        <v>-3749.36</v>
      </c>
      <c r="CZ69">
        <f t="shared" si="5"/>
        <v>14809.263999999994</v>
      </c>
    </row>
    <row r="70" spans="2:104" x14ac:dyDescent="0.25">
      <c r="B70">
        <v>8902.6000000000058</v>
      </c>
      <c r="C70">
        <v>-10757.799999999996</v>
      </c>
      <c r="D70">
        <v>-16264.200000000004</v>
      </c>
      <c r="E70">
        <v>1836.4000000000015</v>
      </c>
      <c r="F70">
        <v>20272</v>
      </c>
      <c r="G70">
        <v>-7739.8000000000029</v>
      </c>
      <c r="H70">
        <v>3652</v>
      </c>
      <c r="I70">
        <v>11955.400000000001</v>
      </c>
      <c r="J70">
        <v>6361.4000000000015</v>
      </c>
      <c r="K70">
        <v>-14337.600000000006</v>
      </c>
      <c r="L70">
        <v>-3849.7999999999956</v>
      </c>
      <c r="M70">
        <v>26263.199999999997</v>
      </c>
      <c r="N70">
        <v>4202</v>
      </c>
      <c r="O70">
        <v>-16184</v>
      </c>
      <c r="P70">
        <v>-24289.4</v>
      </c>
      <c r="Q70">
        <v>-2574.4000000000087</v>
      </c>
      <c r="R70">
        <v>18205.400000000001</v>
      </c>
      <c r="S70">
        <v>-31608</v>
      </c>
      <c r="T70">
        <v>1926.7999999999956</v>
      </c>
      <c r="U70">
        <v>-23532</v>
      </c>
      <c r="V70">
        <v>-7865.1999999999971</v>
      </c>
      <c r="W70">
        <v>-3533.4000000000015</v>
      </c>
      <c r="X70">
        <v>-29081.600000000006</v>
      </c>
      <c r="Y70">
        <v>1852.8000000000029</v>
      </c>
      <c r="Z70">
        <v>-30514.800000000003</v>
      </c>
      <c r="AA70">
        <v>23266.199999999997</v>
      </c>
      <c r="AB70">
        <v>10393.599999999991</v>
      </c>
      <c r="AC70">
        <v>-4353</v>
      </c>
      <c r="AD70">
        <v>-7362.6000000000058</v>
      </c>
      <c r="AE70">
        <v>-16532.200000000004</v>
      </c>
      <c r="AF70">
        <v>2154.7999999999884</v>
      </c>
      <c r="AG70">
        <v>15114.199999999997</v>
      </c>
      <c r="AH70">
        <v>12849.599999999999</v>
      </c>
      <c r="AI70">
        <v>4733.8000000000029</v>
      </c>
      <c r="AJ70">
        <v>-9936.2000000000044</v>
      </c>
      <c r="AK70">
        <v>11204.599999999999</v>
      </c>
      <c r="AL70">
        <v>329.40000000000146</v>
      </c>
      <c r="AM70">
        <v>-684</v>
      </c>
      <c r="AN70">
        <v>4141.5999999999985</v>
      </c>
      <c r="AO70">
        <v>-15835.800000000003</v>
      </c>
      <c r="AP70">
        <v>7977.4000000000087</v>
      </c>
      <c r="AQ70">
        <v>12563.199999999997</v>
      </c>
      <c r="AR70">
        <v>-31895.599999999999</v>
      </c>
      <c r="AS70">
        <v>-2283.8000000000029</v>
      </c>
      <c r="AT70">
        <v>-35890</v>
      </c>
      <c r="AU70">
        <v>15884.200000000004</v>
      </c>
      <c r="AV70">
        <v>-4646.7999999999956</v>
      </c>
      <c r="AW70">
        <v>-21520</v>
      </c>
      <c r="AX70">
        <v>-434.40000000000146</v>
      </c>
      <c r="AY70">
        <v>-12146</v>
      </c>
      <c r="AZ70">
        <v>28266.199999999997</v>
      </c>
      <c r="BA70">
        <v>-12677.400000000001</v>
      </c>
      <c r="BB70">
        <v>28757.8</v>
      </c>
      <c r="BC70">
        <v>4034.3999999999942</v>
      </c>
      <c r="BD70">
        <v>7010</v>
      </c>
      <c r="BE70">
        <v>46789.599999999999</v>
      </c>
      <c r="BF70">
        <v>-19723.400000000001</v>
      </c>
      <c r="BG70">
        <v>-42443</v>
      </c>
      <c r="BH70">
        <v>-19035.799999999996</v>
      </c>
      <c r="BI70">
        <v>199.19999999999709</v>
      </c>
      <c r="BJ70">
        <v>-5723.4000000000015</v>
      </c>
      <c r="BK70">
        <v>-43355.599999999991</v>
      </c>
      <c r="BL70">
        <v>-13387.599999999991</v>
      </c>
      <c r="BM70">
        <v>26087.800000000003</v>
      </c>
      <c r="BN70">
        <v>-3906.5999999999913</v>
      </c>
      <c r="BO70">
        <v>14004.599999999999</v>
      </c>
      <c r="BP70">
        <v>7582.1999999999971</v>
      </c>
      <c r="BQ70">
        <v>13343.599999999999</v>
      </c>
      <c r="BR70">
        <v>3563</v>
      </c>
      <c r="BS70">
        <v>-2159.2000000000044</v>
      </c>
      <c r="BT70">
        <v>-6563</v>
      </c>
      <c r="BU70">
        <v>-37948</v>
      </c>
      <c r="BV70">
        <v>-7371.2000000000044</v>
      </c>
      <c r="BW70">
        <v>-29404.400000000009</v>
      </c>
      <c r="BX70">
        <v>-1810.8000000000029</v>
      </c>
      <c r="BY70">
        <v>-6921.3999999999942</v>
      </c>
      <c r="BZ70">
        <v>11794.400000000001</v>
      </c>
      <c r="CA70">
        <v>12652.600000000006</v>
      </c>
      <c r="CB70">
        <v>-6439.4000000000015</v>
      </c>
      <c r="CC70">
        <v>-3252.3999999999942</v>
      </c>
      <c r="CD70">
        <v>-22456.400000000009</v>
      </c>
      <c r="CE70">
        <v>-3086.8000000000029</v>
      </c>
      <c r="CF70">
        <v>-39854</v>
      </c>
      <c r="CG70">
        <v>5169.3999999999942</v>
      </c>
      <c r="CH70">
        <v>-39262</v>
      </c>
      <c r="CI70">
        <v>8984.7999999999956</v>
      </c>
      <c r="CJ70">
        <v>-4277.8000000000029</v>
      </c>
      <c r="CK70">
        <v>-33.400000000001455</v>
      </c>
      <c r="CL70">
        <v>21629.399999999998</v>
      </c>
      <c r="CM70">
        <v>-21127.800000000003</v>
      </c>
      <c r="CN70">
        <v>10435.199999999997</v>
      </c>
      <c r="CO70">
        <v>-11042.599999999999</v>
      </c>
      <c r="CP70">
        <v>-38740.800000000003</v>
      </c>
      <c r="CQ70">
        <v>-10485.400000000009</v>
      </c>
      <c r="CR70">
        <v>-7814.1999999999971</v>
      </c>
      <c r="CS70">
        <v>9554.1999999999971</v>
      </c>
      <c r="CT70">
        <v>-22515.599999999999</v>
      </c>
      <c r="CU70">
        <v>-19857</v>
      </c>
      <c r="CV70">
        <v>6387.7999999999956</v>
      </c>
      <c r="CW70">
        <v>12790</v>
      </c>
      <c r="CY70">
        <f t="shared" si="4"/>
        <v>-3832.4999999999986</v>
      </c>
      <c r="CZ70">
        <f t="shared" si="5"/>
        <v>13934.075999999995</v>
      </c>
    </row>
    <row r="71" spans="2:104" x14ac:dyDescent="0.25">
      <c r="B71">
        <v>13530.399999999994</v>
      </c>
      <c r="C71">
        <v>-6756.3999999999942</v>
      </c>
      <c r="D71">
        <v>-15429.600000000006</v>
      </c>
      <c r="E71">
        <v>-1893.8000000000029</v>
      </c>
      <c r="F71">
        <v>13525.800000000003</v>
      </c>
      <c r="G71">
        <v>-9653.8000000000029</v>
      </c>
      <c r="H71">
        <v>4820.2000000000044</v>
      </c>
      <c r="I71">
        <v>10597.800000000003</v>
      </c>
      <c r="J71">
        <v>7971.7999999999956</v>
      </c>
      <c r="K71">
        <v>-14590.400000000001</v>
      </c>
      <c r="L71">
        <v>83</v>
      </c>
      <c r="M71">
        <v>34345.800000000003</v>
      </c>
      <c r="N71">
        <v>3855</v>
      </c>
      <c r="O71">
        <v>-21484.400000000009</v>
      </c>
      <c r="P71">
        <v>-26324.200000000004</v>
      </c>
      <c r="Q71">
        <v>-9375.2000000000044</v>
      </c>
      <c r="R71">
        <v>21307</v>
      </c>
      <c r="S71">
        <v>-28610.599999999991</v>
      </c>
      <c r="T71">
        <v>-2086.2000000000044</v>
      </c>
      <c r="U71">
        <v>-21959.600000000006</v>
      </c>
      <c r="V71">
        <v>-8965.4000000000015</v>
      </c>
      <c r="W71">
        <v>2270.5999999999985</v>
      </c>
      <c r="X71">
        <v>-27076.000000000007</v>
      </c>
      <c r="Y71">
        <v>8767.8000000000029</v>
      </c>
      <c r="Z71">
        <v>-30702.200000000012</v>
      </c>
      <c r="AA71">
        <v>28740</v>
      </c>
      <c r="AB71">
        <v>10785.599999999991</v>
      </c>
      <c r="AC71">
        <v>-10865.599999999999</v>
      </c>
      <c r="AD71">
        <v>-12142.800000000003</v>
      </c>
      <c r="AE71">
        <v>-10350.200000000004</v>
      </c>
      <c r="AF71">
        <v>6342</v>
      </c>
      <c r="AG71">
        <v>16203.399999999994</v>
      </c>
      <c r="AH71">
        <v>12350.199999999997</v>
      </c>
      <c r="AI71">
        <v>890.19999999999709</v>
      </c>
      <c r="AJ71">
        <v>-5737.8000000000029</v>
      </c>
      <c r="AK71">
        <v>8446.5999999999985</v>
      </c>
      <c r="AL71">
        <v>1273</v>
      </c>
      <c r="AM71">
        <v>-4003.5999999999913</v>
      </c>
      <c r="AN71">
        <v>460.59999999999854</v>
      </c>
      <c r="AO71">
        <v>-17684.600000000006</v>
      </c>
      <c r="AP71">
        <v>4090.6000000000058</v>
      </c>
      <c r="AQ71">
        <v>9183.4000000000087</v>
      </c>
      <c r="AR71">
        <v>-34469</v>
      </c>
      <c r="AS71">
        <v>-950.60000000000582</v>
      </c>
      <c r="AT71">
        <v>-33404</v>
      </c>
      <c r="AU71">
        <v>14703.599999999999</v>
      </c>
      <c r="AV71">
        <v>-4444.5999999999985</v>
      </c>
      <c r="AW71">
        <v>-20029.800000000003</v>
      </c>
      <c r="AX71">
        <v>-6195.8000000000029</v>
      </c>
      <c r="AY71">
        <v>-5874.7999999999956</v>
      </c>
      <c r="AZ71">
        <v>31511.400000000009</v>
      </c>
      <c r="BA71">
        <v>-16166.800000000003</v>
      </c>
      <c r="BB71">
        <v>26210.799999999999</v>
      </c>
      <c r="BC71">
        <v>11783</v>
      </c>
      <c r="BD71">
        <v>7322.4000000000015</v>
      </c>
      <c r="BE71">
        <v>46045.200000000004</v>
      </c>
      <c r="BF71">
        <v>-21770.800000000003</v>
      </c>
      <c r="BG71">
        <v>-36504.199999999997</v>
      </c>
      <c r="BH71">
        <v>-15925.999999999993</v>
      </c>
      <c r="BI71">
        <v>-1313.6000000000058</v>
      </c>
      <c r="BJ71">
        <v>-8023.8000000000029</v>
      </c>
      <c r="BK71">
        <v>-42599.399999999994</v>
      </c>
      <c r="BL71">
        <v>-12337.599999999991</v>
      </c>
      <c r="BM71">
        <v>23263.799999999996</v>
      </c>
      <c r="BN71">
        <v>-3730.3999999999942</v>
      </c>
      <c r="BO71">
        <v>10624</v>
      </c>
      <c r="BP71">
        <v>5072.4000000000087</v>
      </c>
      <c r="BQ71">
        <v>9438.5999999999985</v>
      </c>
      <c r="BR71">
        <v>-1062.6000000000058</v>
      </c>
      <c r="BS71">
        <v>-939.60000000000582</v>
      </c>
      <c r="BT71">
        <v>-8409.4000000000015</v>
      </c>
      <c r="BU71">
        <v>-38322</v>
      </c>
      <c r="BV71">
        <v>1031.5999999999985</v>
      </c>
      <c r="BW71">
        <v>-32299.400000000009</v>
      </c>
      <c r="BX71">
        <v>-577</v>
      </c>
      <c r="BY71">
        <v>-5723</v>
      </c>
      <c r="BZ71">
        <v>19332.599999999999</v>
      </c>
      <c r="CA71">
        <v>9012</v>
      </c>
      <c r="CB71">
        <v>-941.79999999999563</v>
      </c>
      <c r="CC71">
        <v>-4346.7999999999956</v>
      </c>
      <c r="CD71">
        <v>-23005.200000000004</v>
      </c>
      <c r="CE71">
        <v>-4380.4000000000015</v>
      </c>
      <c r="CF71">
        <v>-43998.2</v>
      </c>
      <c r="CG71">
        <v>13034</v>
      </c>
      <c r="CH71">
        <v>-37911.199999999997</v>
      </c>
      <c r="CI71">
        <v>5340</v>
      </c>
      <c r="CJ71">
        <v>-160.60000000000582</v>
      </c>
      <c r="CK71">
        <v>7046.1999999999971</v>
      </c>
      <c r="CL71">
        <v>30971.399999999998</v>
      </c>
      <c r="CM71">
        <v>-20667.400000000001</v>
      </c>
      <c r="CN71">
        <v>7334.5999999999985</v>
      </c>
      <c r="CO71">
        <v>-9556.5999999999985</v>
      </c>
      <c r="CP71">
        <v>-37308.800000000003</v>
      </c>
      <c r="CQ71">
        <v>-13308</v>
      </c>
      <c r="CR71">
        <v>-10586.800000000003</v>
      </c>
      <c r="CS71">
        <v>7062</v>
      </c>
      <c r="CT71">
        <v>-30334.800000000003</v>
      </c>
      <c r="CU71">
        <v>-16958.599999999999</v>
      </c>
      <c r="CV71">
        <v>15747.599999999999</v>
      </c>
      <c r="CW71">
        <v>10895.400000000001</v>
      </c>
      <c r="CY71">
        <f t="shared" si="4"/>
        <v>-3576.0839999999989</v>
      </c>
      <c r="CZ71">
        <f t="shared" si="5"/>
        <v>14228.552000000003</v>
      </c>
    </row>
    <row r="72" spans="2:104" x14ac:dyDescent="0.25">
      <c r="B72">
        <v>5484.8000000000029</v>
      </c>
      <c r="C72">
        <v>-607</v>
      </c>
      <c r="D72">
        <v>-17475.800000000003</v>
      </c>
      <c r="E72">
        <v>-3231</v>
      </c>
      <c r="F72">
        <v>14432.399999999994</v>
      </c>
      <c r="G72">
        <v>-12641.800000000003</v>
      </c>
      <c r="H72">
        <v>14649.200000000004</v>
      </c>
      <c r="I72">
        <v>6082.4000000000015</v>
      </c>
      <c r="J72">
        <v>16295.799999999996</v>
      </c>
      <c r="K72">
        <v>-24801.4</v>
      </c>
      <c r="L72">
        <v>-3940.1999999999971</v>
      </c>
      <c r="M72">
        <v>23492.6</v>
      </c>
      <c r="N72">
        <v>7574.4000000000015</v>
      </c>
      <c r="O72">
        <v>-23654.200000000004</v>
      </c>
      <c r="P72">
        <v>-25264.400000000001</v>
      </c>
      <c r="Q72">
        <v>-7449.0000000000073</v>
      </c>
      <c r="R72">
        <v>20410</v>
      </c>
      <c r="S72">
        <v>-30595.599999999991</v>
      </c>
      <c r="T72">
        <v>3165.7999999999956</v>
      </c>
      <c r="U72">
        <v>-22928.400000000001</v>
      </c>
      <c r="V72">
        <v>-19934.400000000001</v>
      </c>
      <c r="W72">
        <v>-1419.4000000000015</v>
      </c>
      <c r="X72">
        <v>-31997.800000000003</v>
      </c>
      <c r="Y72">
        <v>3952.2000000000044</v>
      </c>
      <c r="Z72">
        <v>-26812.200000000012</v>
      </c>
      <c r="AA72">
        <v>24760.199999999997</v>
      </c>
      <c r="AB72">
        <v>8751</v>
      </c>
      <c r="AC72">
        <v>-6897.5999999999985</v>
      </c>
      <c r="AD72">
        <v>-12309.600000000006</v>
      </c>
      <c r="AE72">
        <v>-12412.800000000003</v>
      </c>
      <c r="AF72">
        <v>1631.5999999999913</v>
      </c>
      <c r="AG72">
        <v>13658.199999999997</v>
      </c>
      <c r="AH72">
        <v>18199.799999999996</v>
      </c>
      <c r="AI72">
        <v>4561.5999999999985</v>
      </c>
      <c r="AJ72">
        <v>-7702.2000000000044</v>
      </c>
      <c r="AK72">
        <v>18842.799999999996</v>
      </c>
      <c r="AL72">
        <v>3596.4000000000015</v>
      </c>
      <c r="AM72">
        <v>-8759.1999999999971</v>
      </c>
      <c r="AN72">
        <v>-1868.8000000000029</v>
      </c>
      <c r="AO72">
        <v>-26168</v>
      </c>
      <c r="AP72">
        <v>6686</v>
      </c>
      <c r="AQ72">
        <v>14917.199999999997</v>
      </c>
      <c r="AR72">
        <v>-28532.6</v>
      </c>
      <c r="AS72">
        <v>-4263.4000000000087</v>
      </c>
      <c r="AT72">
        <v>-36194</v>
      </c>
      <c r="AU72">
        <v>12060</v>
      </c>
      <c r="AV72">
        <v>-6460.7999999999956</v>
      </c>
      <c r="AW72">
        <v>-19386</v>
      </c>
      <c r="AX72">
        <v>-1141.2000000000044</v>
      </c>
      <c r="AY72">
        <v>-3368</v>
      </c>
      <c r="AZ72">
        <v>23120.600000000006</v>
      </c>
      <c r="BA72">
        <v>-14465.400000000001</v>
      </c>
      <c r="BB72">
        <v>27919.399999999998</v>
      </c>
      <c r="BC72">
        <v>11353.399999999994</v>
      </c>
      <c r="BD72">
        <v>7805.2000000000044</v>
      </c>
      <c r="BE72">
        <v>47357.799999999996</v>
      </c>
      <c r="BF72">
        <v>-17456.600000000006</v>
      </c>
      <c r="BG72">
        <v>-49190.399999999994</v>
      </c>
      <c r="BH72">
        <v>-20347.599999999991</v>
      </c>
      <c r="BI72">
        <v>-6026.8000000000029</v>
      </c>
      <c r="BJ72">
        <v>98.80000000000291</v>
      </c>
      <c r="BK72">
        <v>-42544.799999999996</v>
      </c>
      <c r="BL72">
        <v>-11673.799999999988</v>
      </c>
      <c r="BM72">
        <v>30271.800000000003</v>
      </c>
      <c r="BN72">
        <v>-2588.8000000000029</v>
      </c>
      <c r="BO72">
        <v>4773.3999999999942</v>
      </c>
      <c r="BP72">
        <v>4627.1999999999971</v>
      </c>
      <c r="BQ72">
        <v>11908.799999999996</v>
      </c>
      <c r="BR72">
        <v>-4021.4000000000087</v>
      </c>
      <c r="BS72">
        <v>-8076.4000000000015</v>
      </c>
      <c r="BT72">
        <v>-7708.4000000000015</v>
      </c>
      <c r="BU72">
        <v>-38147</v>
      </c>
      <c r="BV72">
        <v>358.19999999999709</v>
      </c>
      <c r="BW72">
        <v>-30474.600000000006</v>
      </c>
      <c r="BX72">
        <v>1457</v>
      </c>
      <c r="BY72">
        <v>-11221.399999999994</v>
      </c>
      <c r="BZ72">
        <v>15265.799999999996</v>
      </c>
      <c r="CA72">
        <v>11688.199999999997</v>
      </c>
      <c r="CB72">
        <v>1614.5999999999985</v>
      </c>
      <c r="CC72">
        <v>6074.8000000000029</v>
      </c>
      <c r="CD72">
        <v>-27539.200000000004</v>
      </c>
      <c r="CE72">
        <v>-11342.800000000003</v>
      </c>
      <c r="CF72">
        <v>-33808.6</v>
      </c>
      <c r="CG72">
        <v>6973.5999999999985</v>
      </c>
      <c r="CH72">
        <v>-46793.4</v>
      </c>
      <c r="CI72">
        <v>3653.7999999999956</v>
      </c>
      <c r="CJ72">
        <v>-13651.199999999997</v>
      </c>
      <c r="CK72">
        <v>4163</v>
      </c>
      <c r="CL72">
        <v>36944.600000000006</v>
      </c>
      <c r="CM72">
        <v>-15225.800000000003</v>
      </c>
      <c r="CN72">
        <v>2820.1999999999971</v>
      </c>
      <c r="CO72">
        <v>-8333.8000000000029</v>
      </c>
      <c r="CP72">
        <v>-35351.199999999997</v>
      </c>
      <c r="CQ72">
        <v>-14134</v>
      </c>
      <c r="CR72">
        <v>-5999.4000000000015</v>
      </c>
      <c r="CS72">
        <v>6828</v>
      </c>
      <c r="CT72">
        <v>-21234.400000000001</v>
      </c>
      <c r="CU72">
        <v>-19091</v>
      </c>
      <c r="CV72">
        <v>19946.799999999996</v>
      </c>
      <c r="CW72">
        <v>5174.7999999999956</v>
      </c>
      <c r="CY72">
        <f t="shared" si="4"/>
        <v>-4092.6080000000015</v>
      </c>
      <c r="CZ72">
        <f t="shared" si="5"/>
        <v>14800.692000000005</v>
      </c>
    </row>
    <row r="73" spans="2:104" x14ac:dyDescent="0.25">
      <c r="B73">
        <v>3490</v>
      </c>
      <c r="C73">
        <v>1863.6000000000058</v>
      </c>
      <c r="D73">
        <v>-15638.400000000001</v>
      </c>
      <c r="E73">
        <v>-6613</v>
      </c>
      <c r="F73">
        <v>19044.600000000006</v>
      </c>
      <c r="G73">
        <v>-10909.599999999999</v>
      </c>
      <c r="H73">
        <v>16426.600000000006</v>
      </c>
      <c r="I73">
        <v>3141.4000000000015</v>
      </c>
      <c r="J73">
        <v>14976.999999999993</v>
      </c>
      <c r="K73">
        <v>-26089.600000000006</v>
      </c>
      <c r="L73">
        <v>-3732.7999999999956</v>
      </c>
      <c r="M73">
        <v>26859.599999999999</v>
      </c>
      <c r="N73">
        <v>10352.400000000001</v>
      </c>
      <c r="O73">
        <v>-20201.400000000009</v>
      </c>
      <c r="P73">
        <v>-22261.200000000004</v>
      </c>
      <c r="Q73">
        <v>-3675.2000000000044</v>
      </c>
      <c r="R73">
        <v>21637.4</v>
      </c>
      <c r="S73">
        <v>-32774.199999999997</v>
      </c>
      <c r="T73">
        <v>-2345.8000000000029</v>
      </c>
      <c r="U73">
        <v>-25888.600000000006</v>
      </c>
      <c r="V73">
        <v>-19087</v>
      </c>
      <c r="W73">
        <v>7182.8000000000029</v>
      </c>
      <c r="X73">
        <v>-29528.600000000006</v>
      </c>
      <c r="Y73">
        <v>4882.2000000000044</v>
      </c>
      <c r="Z73">
        <v>-23385.600000000006</v>
      </c>
      <c r="AA73">
        <v>28600.800000000003</v>
      </c>
      <c r="AB73">
        <v>8469.7999999999956</v>
      </c>
      <c r="AC73">
        <v>-9319</v>
      </c>
      <c r="AD73">
        <v>-14204.800000000003</v>
      </c>
      <c r="AE73">
        <v>-13356</v>
      </c>
      <c r="AF73">
        <v>3130.3999999999942</v>
      </c>
      <c r="AG73">
        <v>14684.800000000003</v>
      </c>
      <c r="AH73">
        <v>27327.599999999999</v>
      </c>
      <c r="AI73">
        <v>-287.59999999999854</v>
      </c>
      <c r="AJ73">
        <v>-8895.6000000000058</v>
      </c>
      <c r="AK73">
        <v>25292.199999999997</v>
      </c>
      <c r="AL73">
        <v>60.400000000001455</v>
      </c>
      <c r="AM73">
        <v>-8262.9999999999927</v>
      </c>
      <c r="AN73">
        <v>-1479.8000000000029</v>
      </c>
      <c r="AO73">
        <v>-27458.400000000001</v>
      </c>
      <c r="AP73">
        <v>5536.8000000000029</v>
      </c>
      <c r="AQ73">
        <v>4695.4000000000087</v>
      </c>
      <c r="AR73">
        <v>-23806.400000000001</v>
      </c>
      <c r="AS73">
        <v>-11635.200000000004</v>
      </c>
      <c r="AT73">
        <v>-33964.800000000003</v>
      </c>
      <c r="AU73">
        <v>11614</v>
      </c>
      <c r="AV73">
        <v>-8238.1999999999971</v>
      </c>
      <c r="AW73">
        <v>-18387.400000000001</v>
      </c>
      <c r="AX73">
        <v>-2295.5999999999985</v>
      </c>
      <c r="AY73">
        <v>-2705.5999999999985</v>
      </c>
      <c r="AZ73">
        <v>25282.199999999997</v>
      </c>
      <c r="BA73">
        <v>-16765.800000000003</v>
      </c>
      <c r="BB73">
        <v>25467.200000000001</v>
      </c>
      <c r="BC73">
        <v>18705.800000000003</v>
      </c>
      <c r="BD73">
        <v>15314</v>
      </c>
      <c r="BE73">
        <v>40105.800000000003</v>
      </c>
      <c r="BF73">
        <v>-26518.800000000003</v>
      </c>
      <c r="BG73">
        <v>-46165.799999999996</v>
      </c>
      <c r="BH73">
        <v>-23945.599999999991</v>
      </c>
      <c r="BI73">
        <v>199.39999999999418</v>
      </c>
      <c r="BJ73">
        <v>-1841</v>
      </c>
      <c r="BK73">
        <v>-40636.999999999993</v>
      </c>
      <c r="BL73">
        <v>-11822.799999999988</v>
      </c>
      <c r="BM73">
        <v>20745.399999999994</v>
      </c>
      <c r="BN73">
        <v>-13262.399999999994</v>
      </c>
      <c r="BO73">
        <v>4415</v>
      </c>
      <c r="BP73">
        <v>1151.2000000000044</v>
      </c>
      <c r="BQ73">
        <v>9637.1999999999971</v>
      </c>
      <c r="BR73">
        <v>-9856.2000000000044</v>
      </c>
      <c r="BS73">
        <v>-11202</v>
      </c>
      <c r="BT73">
        <v>69.19999999999709</v>
      </c>
      <c r="BU73">
        <v>-38560.800000000003</v>
      </c>
      <c r="BV73">
        <v>4062.7999999999956</v>
      </c>
      <c r="BW73">
        <v>-29820.000000000007</v>
      </c>
      <c r="BX73">
        <v>1278.1999999999971</v>
      </c>
      <c r="BY73">
        <v>-6335.5999999999913</v>
      </c>
      <c r="BZ73">
        <v>14518.200000000004</v>
      </c>
      <c r="CA73">
        <v>16926.199999999997</v>
      </c>
      <c r="CB73">
        <v>2681.0000000000073</v>
      </c>
      <c r="CC73">
        <v>9327</v>
      </c>
      <c r="CD73">
        <v>-27016.200000000004</v>
      </c>
      <c r="CE73">
        <v>-14591.599999999999</v>
      </c>
      <c r="CF73">
        <v>-36547.4</v>
      </c>
      <c r="CG73">
        <v>8833</v>
      </c>
      <c r="CH73">
        <v>-42080.4</v>
      </c>
      <c r="CI73">
        <v>-2742.4000000000015</v>
      </c>
      <c r="CJ73">
        <v>-17091.599999999999</v>
      </c>
      <c r="CK73">
        <v>8848.5999999999985</v>
      </c>
      <c r="CL73">
        <v>35554</v>
      </c>
      <c r="CM73">
        <v>-16968.800000000003</v>
      </c>
      <c r="CN73">
        <v>-1287.8000000000029</v>
      </c>
      <c r="CO73">
        <v>-8742.4000000000015</v>
      </c>
      <c r="CP73">
        <v>-39344.199999999997</v>
      </c>
      <c r="CQ73">
        <v>-14836.199999999997</v>
      </c>
      <c r="CR73">
        <v>-8793.5999999999985</v>
      </c>
      <c r="CS73">
        <v>10355.599999999999</v>
      </c>
      <c r="CT73">
        <v>-20890</v>
      </c>
      <c r="CU73">
        <v>-17548.400000000001</v>
      </c>
      <c r="CV73">
        <v>23820</v>
      </c>
      <c r="CW73">
        <v>9507.5999999999985</v>
      </c>
      <c r="CY73">
        <f t="shared" si="4"/>
        <v>-4055.688000000001</v>
      </c>
      <c r="CZ73">
        <f t="shared" si="5"/>
        <v>15377.176000000001</v>
      </c>
    </row>
    <row r="74" spans="2:104" x14ac:dyDescent="0.25">
      <c r="B74">
        <v>1502.5999999999985</v>
      </c>
      <c r="C74">
        <v>-5057</v>
      </c>
      <c r="D74">
        <v>-16794.800000000003</v>
      </c>
      <c r="E74">
        <v>-6358.8000000000029</v>
      </c>
      <c r="F74">
        <v>20260.399999999994</v>
      </c>
      <c r="G74">
        <v>-10407.400000000001</v>
      </c>
      <c r="H74">
        <v>16482</v>
      </c>
      <c r="I74">
        <v>634</v>
      </c>
      <c r="J74">
        <v>7175.4000000000015</v>
      </c>
      <c r="K74">
        <v>-29151</v>
      </c>
      <c r="L74">
        <v>-1500</v>
      </c>
      <c r="M74">
        <v>22212</v>
      </c>
      <c r="N74">
        <v>10229.800000000003</v>
      </c>
      <c r="O74">
        <v>-18104.200000000012</v>
      </c>
      <c r="P74">
        <v>-19352.400000000001</v>
      </c>
      <c r="Q74">
        <v>-177</v>
      </c>
      <c r="R74">
        <v>20776.800000000003</v>
      </c>
      <c r="S74">
        <v>-33444.800000000003</v>
      </c>
      <c r="T74">
        <v>-1609.5999999999985</v>
      </c>
      <c r="U74">
        <v>-24534.800000000003</v>
      </c>
      <c r="V74">
        <v>-19077.400000000001</v>
      </c>
      <c r="W74">
        <v>72.399999999994179</v>
      </c>
      <c r="X74">
        <v>-32875.400000000009</v>
      </c>
      <c r="Y74">
        <v>8688.4000000000015</v>
      </c>
      <c r="Z74">
        <v>-20843.400000000009</v>
      </c>
      <c r="AA74">
        <v>22192.400000000001</v>
      </c>
      <c r="AB74">
        <v>8313.3999999999942</v>
      </c>
      <c r="AC74">
        <v>-2364.5999999999985</v>
      </c>
      <c r="AD74">
        <v>-12484.200000000004</v>
      </c>
      <c r="AE74">
        <v>-11710.400000000001</v>
      </c>
      <c r="AF74">
        <v>1269</v>
      </c>
      <c r="AG74">
        <v>14819.600000000006</v>
      </c>
      <c r="AH74">
        <v>24628.999999999993</v>
      </c>
      <c r="AI74">
        <v>2269.5999999999985</v>
      </c>
      <c r="AJ74">
        <v>-13471.200000000004</v>
      </c>
      <c r="AK74">
        <v>18138.799999999996</v>
      </c>
      <c r="AL74">
        <v>-2504.2000000000044</v>
      </c>
      <c r="AM74">
        <v>-5246.1999999999971</v>
      </c>
      <c r="AN74">
        <v>1961.8000000000029</v>
      </c>
      <c r="AO74">
        <v>-24337</v>
      </c>
      <c r="AP74">
        <v>7373.4000000000087</v>
      </c>
      <c r="AQ74">
        <v>5120.8000000000029</v>
      </c>
      <c r="AR74">
        <v>-21698.199999999997</v>
      </c>
      <c r="AS74">
        <v>-13718.000000000007</v>
      </c>
      <c r="AT74">
        <v>-30793.800000000003</v>
      </c>
      <c r="AU74">
        <v>12178.800000000003</v>
      </c>
      <c r="AV74">
        <v>-9715</v>
      </c>
      <c r="AW74">
        <v>-18666.599999999999</v>
      </c>
      <c r="AX74">
        <v>-4729.4000000000015</v>
      </c>
      <c r="AY74">
        <v>-3994.1999999999971</v>
      </c>
      <c r="AZ74">
        <v>22807</v>
      </c>
      <c r="BA74">
        <v>-20012.199999999997</v>
      </c>
      <c r="BB74">
        <v>30223.600000000002</v>
      </c>
      <c r="BC74">
        <v>13649.800000000003</v>
      </c>
      <c r="BD74">
        <v>11440.400000000001</v>
      </c>
      <c r="BE74">
        <v>37464.800000000003</v>
      </c>
      <c r="BF74">
        <v>-20325</v>
      </c>
      <c r="BG74">
        <v>-41761.599999999999</v>
      </c>
      <c r="BH74">
        <v>-22877.399999999994</v>
      </c>
      <c r="BI74">
        <v>9012</v>
      </c>
      <c r="BJ74">
        <v>-3442.5999999999985</v>
      </c>
      <c r="BK74">
        <v>-36781.399999999994</v>
      </c>
      <c r="BL74">
        <v>-12311</v>
      </c>
      <c r="BM74">
        <v>30102.399999999994</v>
      </c>
      <c r="BN74">
        <v>-12748.199999999997</v>
      </c>
      <c r="BO74">
        <v>7839.5999999999985</v>
      </c>
      <c r="BP74">
        <v>-1715.1999999999971</v>
      </c>
      <c r="BQ74">
        <v>9291.3999999999942</v>
      </c>
      <c r="BR74">
        <v>-1466</v>
      </c>
      <c r="BS74">
        <v>-13755.600000000006</v>
      </c>
      <c r="BT74">
        <v>3756.4000000000015</v>
      </c>
      <c r="BU74">
        <v>-35775.4</v>
      </c>
      <c r="BV74">
        <v>6863.1999999999971</v>
      </c>
      <c r="BW74">
        <v>-31929.600000000006</v>
      </c>
      <c r="BX74">
        <v>-1106.1999999999971</v>
      </c>
      <c r="BY74">
        <v>-2490.3999999999942</v>
      </c>
      <c r="BZ74">
        <v>12305.599999999999</v>
      </c>
      <c r="CA74">
        <v>17693.199999999997</v>
      </c>
      <c r="CB74">
        <v>-1290.1999999999971</v>
      </c>
      <c r="CC74">
        <v>13338.199999999997</v>
      </c>
      <c r="CD74">
        <v>-22506.200000000004</v>
      </c>
      <c r="CE74">
        <v>-13553.400000000001</v>
      </c>
      <c r="CF74">
        <v>-38369.4</v>
      </c>
      <c r="CG74">
        <v>5593.7999999999956</v>
      </c>
      <c r="CH74">
        <v>-44130.6</v>
      </c>
      <c r="CI74">
        <v>-6768.4000000000015</v>
      </c>
      <c r="CJ74">
        <v>-20207.199999999997</v>
      </c>
      <c r="CK74">
        <v>7310.4000000000015</v>
      </c>
      <c r="CL74">
        <v>41355.600000000006</v>
      </c>
      <c r="CM74">
        <v>-14203.800000000003</v>
      </c>
      <c r="CN74">
        <v>1695.5999999999985</v>
      </c>
      <c r="CO74">
        <v>-9621.8000000000029</v>
      </c>
      <c r="CP74">
        <v>-39856.800000000003</v>
      </c>
      <c r="CQ74">
        <v>-19154.600000000006</v>
      </c>
      <c r="CR74">
        <v>-3594.8000000000029</v>
      </c>
      <c r="CS74">
        <v>6241.4000000000015</v>
      </c>
      <c r="CT74">
        <v>-21854.199999999997</v>
      </c>
      <c r="CU74">
        <v>-10735</v>
      </c>
      <c r="CV74">
        <v>19723.399999999994</v>
      </c>
      <c r="CW74">
        <v>9562</v>
      </c>
      <c r="CY74">
        <f t="shared" si="4"/>
        <v>-3954.95</v>
      </c>
      <c r="CZ74">
        <f t="shared" si="5"/>
        <v>14826.353999999999</v>
      </c>
    </row>
    <row r="75" spans="2:104" x14ac:dyDescent="0.25">
      <c r="B75">
        <v>-148.19999999999709</v>
      </c>
      <c r="C75">
        <v>-4103.7999999999956</v>
      </c>
      <c r="D75">
        <v>-15848.200000000004</v>
      </c>
      <c r="E75">
        <v>-2796</v>
      </c>
      <c r="F75">
        <v>19506</v>
      </c>
      <c r="G75">
        <v>-10719</v>
      </c>
      <c r="H75">
        <v>18522</v>
      </c>
      <c r="I75">
        <v>7099</v>
      </c>
      <c r="J75">
        <v>7507.2000000000044</v>
      </c>
      <c r="K75">
        <v>-31144.400000000001</v>
      </c>
      <c r="L75">
        <v>-1646.1999999999971</v>
      </c>
      <c r="M75">
        <v>24273.799999999996</v>
      </c>
      <c r="N75">
        <v>12106.599999999999</v>
      </c>
      <c r="O75">
        <v>-21091.400000000009</v>
      </c>
      <c r="P75">
        <v>-21259.599999999999</v>
      </c>
      <c r="Q75">
        <v>-3444.0000000000073</v>
      </c>
      <c r="R75">
        <v>31388</v>
      </c>
      <c r="S75">
        <v>-29106.199999999997</v>
      </c>
      <c r="T75">
        <v>2909.5999999999985</v>
      </c>
      <c r="U75">
        <v>-20293.800000000003</v>
      </c>
      <c r="V75">
        <v>-19802.199999999997</v>
      </c>
      <c r="W75">
        <v>-3571</v>
      </c>
      <c r="X75">
        <v>-31987.600000000006</v>
      </c>
      <c r="Y75">
        <v>4126.2000000000044</v>
      </c>
      <c r="Z75">
        <v>-20254.800000000003</v>
      </c>
      <c r="AA75">
        <v>29756.199999999997</v>
      </c>
      <c r="AB75">
        <v>12541.199999999997</v>
      </c>
      <c r="AC75">
        <v>-5296.4000000000015</v>
      </c>
      <c r="AD75">
        <v>-13464.800000000003</v>
      </c>
      <c r="AE75">
        <v>-13449.600000000006</v>
      </c>
      <c r="AF75">
        <v>1866.3999999999942</v>
      </c>
      <c r="AG75">
        <v>15039.399999999994</v>
      </c>
      <c r="AH75">
        <v>26109.200000000004</v>
      </c>
      <c r="AI75">
        <v>4904.5999999999985</v>
      </c>
      <c r="AJ75">
        <v>-10608.400000000001</v>
      </c>
      <c r="AK75">
        <v>27989.999999999993</v>
      </c>
      <c r="AL75">
        <v>-2409.4000000000015</v>
      </c>
      <c r="AM75">
        <v>-5826.1999999999971</v>
      </c>
      <c r="AN75">
        <v>3484</v>
      </c>
      <c r="AO75">
        <v>-25263.4</v>
      </c>
      <c r="AP75">
        <v>3037.6000000000058</v>
      </c>
      <c r="AQ75">
        <v>8384</v>
      </c>
      <c r="AR75">
        <v>-16124.199999999997</v>
      </c>
      <c r="AS75">
        <v>-9480.2000000000044</v>
      </c>
      <c r="AT75">
        <v>-24797.199999999997</v>
      </c>
      <c r="AU75">
        <v>2319.2000000000044</v>
      </c>
      <c r="AV75">
        <v>-1658.5999999999985</v>
      </c>
      <c r="AW75">
        <v>-16238</v>
      </c>
      <c r="AX75">
        <v>-1237.5999999999985</v>
      </c>
      <c r="AY75">
        <v>-6606.5999999999985</v>
      </c>
      <c r="AZ75">
        <v>19409.400000000001</v>
      </c>
      <c r="BA75">
        <v>-15264.800000000003</v>
      </c>
      <c r="BB75">
        <v>31460.799999999999</v>
      </c>
      <c r="BC75">
        <v>12886</v>
      </c>
      <c r="BD75">
        <v>11406</v>
      </c>
      <c r="BE75">
        <v>29737.599999999999</v>
      </c>
      <c r="BF75">
        <v>-16625</v>
      </c>
      <c r="BG75">
        <v>-42456</v>
      </c>
      <c r="BH75">
        <v>-22824.999999999993</v>
      </c>
      <c r="BI75">
        <v>7548.3999999999942</v>
      </c>
      <c r="BJ75">
        <v>-5243.8000000000029</v>
      </c>
      <c r="BK75">
        <v>-40375.199999999997</v>
      </c>
      <c r="BL75">
        <v>-7563.1999999999971</v>
      </c>
      <c r="BM75">
        <v>28472.399999999994</v>
      </c>
      <c r="BN75">
        <v>-19786.199999999997</v>
      </c>
      <c r="BO75">
        <v>13255.399999999994</v>
      </c>
      <c r="BP75">
        <v>327.40000000000146</v>
      </c>
      <c r="BQ75">
        <v>20148</v>
      </c>
      <c r="BR75">
        <v>2610</v>
      </c>
      <c r="BS75">
        <v>-14964.200000000004</v>
      </c>
      <c r="BT75">
        <v>3024</v>
      </c>
      <c r="BU75">
        <v>-32106.199999999997</v>
      </c>
      <c r="BV75">
        <v>1097.3999999999942</v>
      </c>
      <c r="BW75">
        <v>-35105.000000000007</v>
      </c>
      <c r="BX75">
        <v>-10006.400000000009</v>
      </c>
      <c r="BY75">
        <v>-12215.799999999996</v>
      </c>
      <c r="BZ75">
        <v>11701.999999999993</v>
      </c>
      <c r="CA75">
        <v>14960.800000000003</v>
      </c>
      <c r="CB75">
        <v>-2114.4000000000015</v>
      </c>
      <c r="CC75">
        <v>14547.800000000003</v>
      </c>
      <c r="CD75">
        <v>-27240.600000000006</v>
      </c>
      <c r="CE75">
        <v>-6869.2000000000044</v>
      </c>
      <c r="CF75">
        <v>-35480.199999999997</v>
      </c>
      <c r="CG75">
        <v>1816.1999999999971</v>
      </c>
      <c r="CH75">
        <v>-42069.2</v>
      </c>
      <c r="CI75">
        <v>-2299.8000000000029</v>
      </c>
      <c r="CJ75">
        <v>-20043.400000000001</v>
      </c>
      <c r="CK75">
        <v>10947</v>
      </c>
      <c r="CL75">
        <v>40297</v>
      </c>
      <c r="CM75">
        <v>-11567</v>
      </c>
      <c r="CN75">
        <v>-1093.4000000000015</v>
      </c>
      <c r="CO75">
        <v>-15213</v>
      </c>
      <c r="CP75">
        <v>-38002.800000000003</v>
      </c>
      <c r="CQ75">
        <v>-19538.199999999997</v>
      </c>
      <c r="CR75">
        <v>-9464.8000000000029</v>
      </c>
      <c r="CS75">
        <v>7376.4000000000015</v>
      </c>
      <c r="CT75">
        <v>-19713.599999999999</v>
      </c>
      <c r="CU75">
        <v>-14903.400000000001</v>
      </c>
      <c r="CV75">
        <v>15211.799999999996</v>
      </c>
      <c r="CW75">
        <v>13125.599999999999</v>
      </c>
      <c r="CY75">
        <f t="shared" si="4"/>
        <v>-3555.8920000000012</v>
      </c>
      <c r="CZ75">
        <f t="shared" si="5"/>
        <v>15040.643999999995</v>
      </c>
    </row>
    <row r="76" spans="2:104" x14ac:dyDescent="0.25">
      <c r="B76">
        <v>975.40000000000146</v>
      </c>
      <c r="C76">
        <v>498.60000000000582</v>
      </c>
      <c r="D76">
        <v>-10984.200000000004</v>
      </c>
      <c r="E76">
        <v>-387.59999999999854</v>
      </c>
      <c r="F76">
        <v>21447.399999999994</v>
      </c>
      <c r="G76">
        <v>-4871.8000000000029</v>
      </c>
      <c r="H76">
        <v>20533.600000000006</v>
      </c>
      <c r="I76">
        <v>5556.5999999999985</v>
      </c>
      <c r="J76">
        <v>8467.9999999999927</v>
      </c>
      <c r="K76">
        <v>-35045.200000000004</v>
      </c>
      <c r="L76">
        <v>-3947.3999999999942</v>
      </c>
      <c r="M76">
        <v>28471.599999999991</v>
      </c>
      <c r="N76">
        <v>8427.4000000000015</v>
      </c>
      <c r="O76">
        <v>-22656.000000000007</v>
      </c>
      <c r="P76">
        <v>-24081.200000000004</v>
      </c>
      <c r="Q76">
        <v>-1119.2000000000044</v>
      </c>
      <c r="R76">
        <v>32819</v>
      </c>
      <c r="S76">
        <v>-25684.199999999997</v>
      </c>
      <c r="T76">
        <v>-3325.5999999999985</v>
      </c>
      <c r="U76">
        <v>-21262.800000000003</v>
      </c>
      <c r="V76">
        <v>-20560</v>
      </c>
      <c r="W76">
        <v>-4412</v>
      </c>
      <c r="X76">
        <v>-30365.400000000009</v>
      </c>
      <c r="Y76">
        <v>1630</v>
      </c>
      <c r="Z76">
        <v>-22184.600000000006</v>
      </c>
      <c r="AA76">
        <v>21326.400000000001</v>
      </c>
      <c r="AB76">
        <v>8553.5999999999985</v>
      </c>
      <c r="AC76">
        <v>-7847</v>
      </c>
      <c r="AD76">
        <v>-9032.2000000000044</v>
      </c>
      <c r="AE76">
        <v>-6684.8000000000029</v>
      </c>
      <c r="AF76">
        <v>3801</v>
      </c>
      <c r="AG76">
        <v>15407.399999999994</v>
      </c>
      <c r="AH76">
        <v>26863.4</v>
      </c>
      <c r="AI76">
        <v>4786.1999999999971</v>
      </c>
      <c r="AJ76">
        <v>-10689.200000000004</v>
      </c>
      <c r="AK76">
        <v>29816.400000000001</v>
      </c>
      <c r="AL76">
        <v>-5642</v>
      </c>
      <c r="AM76">
        <v>-5149.5999999999913</v>
      </c>
      <c r="AN76">
        <v>1765</v>
      </c>
      <c r="AO76">
        <v>-23380.200000000004</v>
      </c>
      <c r="AP76">
        <v>979.60000000000582</v>
      </c>
      <c r="AQ76">
        <v>7461.6000000000058</v>
      </c>
      <c r="AR76">
        <v>-12891.599999999999</v>
      </c>
      <c r="AS76">
        <v>-9059.2000000000044</v>
      </c>
      <c r="AT76">
        <v>-25833.599999999999</v>
      </c>
      <c r="AU76">
        <v>7506</v>
      </c>
      <c r="AV76">
        <v>-753.79999999999563</v>
      </c>
      <c r="AW76">
        <v>-18742.400000000001</v>
      </c>
      <c r="AX76">
        <v>-4557.2000000000044</v>
      </c>
      <c r="AY76">
        <v>-6189.7999999999956</v>
      </c>
      <c r="AZ76">
        <v>17125.800000000003</v>
      </c>
      <c r="BA76">
        <v>-23210.199999999997</v>
      </c>
      <c r="BB76">
        <v>35987.399999999994</v>
      </c>
      <c r="BC76">
        <v>12585.199999999997</v>
      </c>
      <c r="BD76">
        <v>12398</v>
      </c>
      <c r="BE76">
        <v>24502.200000000004</v>
      </c>
      <c r="BF76">
        <v>-19282.200000000004</v>
      </c>
      <c r="BG76">
        <v>-46809.599999999999</v>
      </c>
      <c r="BH76">
        <v>-32357.599999999991</v>
      </c>
      <c r="BI76">
        <v>6919.1999999999971</v>
      </c>
      <c r="BJ76">
        <v>-4209</v>
      </c>
      <c r="BK76">
        <v>-46824.399999999994</v>
      </c>
      <c r="BL76">
        <v>-6356</v>
      </c>
      <c r="BM76">
        <v>25358.399999999994</v>
      </c>
      <c r="BN76">
        <v>-8727.3999999999942</v>
      </c>
      <c r="BO76">
        <v>10518.599999999999</v>
      </c>
      <c r="BP76">
        <v>10110.400000000009</v>
      </c>
      <c r="BQ76">
        <v>24314</v>
      </c>
      <c r="BR76">
        <v>-6028.8000000000029</v>
      </c>
      <c r="BS76">
        <v>-14990</v>
      </c>
      <c r="BT76">
        <v>365.59999999999854</v>
      </c>
      <c r="BU76">
        <v>-31398</v>
      </c>
      <c r="BV76">
        <v>3449.1999999999971</v>
      </c>
      <c r="BW76">
        <v>-33699.600000000006</v>
      </c>
      <c r="BX76">
        <v>-10636</v>
      </c>
      <c r="BY76">
        <v>-8552.7999999999884</v>
      </c>
      <c r="BZ76">
        <v>9800.4000000000015</v>
      </c>
      <c r="CA76">
        <v>11918.199999999997</v>
      </c>
      <c r="CB76">
        <v>-5753.7999999999956</v>
      </c>
      <c r="CC76">
        <v>15184.400000000009</v>
      </c>
      <c r="CD76">
        <v>-32188.800000000003</v>
      </c>
      <c r="CE76">
        <v>-6503.8000000000029</v>
      </c>
      <c r="CF76">
        <v>-32979.399999999994</v>
      </c>
      <c r="CG76">
        <v>5109.1999999999971</v>
      </c>
      <c r="CH76">
        <v>-43730.2</v>
      </c>
      <c r="CI76">
        <v>-2754.8000000000029</v>
      </c>
      <c r="CJ76">
        <v>-19956.800000000003</v>
      </c>
      <c r="CK76">
        <v>11962.399999999994</v>
      </c>
      <c r="CL76">
        <v>34753.800000000003</v>
      </c>
      <c r="CM76">
        <v>-9917</v>
      </c>
      <c r="CN76">
        <v>-1778.4000000000015</v>
      </c>
      <c r="CO76">
        <v>-8569.1999999999971</v>
      </c>
      <c r="CP76">
        <v>-40913.800000000003</v>
      </c>
      <c r="CQ76">
        <v>-19626.800000000003</v>
      </c>
      <c r="CR76">
        <v>-1150.8000000000029</v>
      </c>
      <c r="CS76">
        <v>12594.599999999999</v>
      </c>
      <c r="CT76">
        <v>-19271.599999999999</v>
      </c>
      <c r="CU76">
        <v>-5905.1999999999971</v>
      </c>
      <c r="CV76">
        <v>10929</v>
      </c>
      <c r="CW76">
        <v>15949.199999999997</v>
      </c>
      <c r="CY76">
        <f t="shared" si="4"/>
        <v>-3524.9239999999986</v>
      </c>
      <c r="CZ76">
        <f t="shared" si="5"/>
        <v>14903.511999999999</v>
      </c>
    </row>
    <row r="77" spans="2:104" x14ac:dyDescent="0.25">
      <c r="B77">
        <v>4290.5999999999985</v>
      </c>
      <c r="C77">
        <v>-4510</v>
      </c>
      <c r="D77">
        <v>-11458.800000000003</v>
      </c>
      <c r="E77">
        <v>1645.1999999999971</v>
      </c>
      <c r="F77">
        <v>19717.399999999994</v>
      </c>
      <c r="G77">
        <v>-6675</v>
      </c>
      <c r="H77">
        <v>11656.200000000004</v>
      </c>
      <c r="I77">
        <v>5351.5999999999985</v>
      </c>
      <c r="J77">
        <v>12280.200000000004</v>
      </c>
      <c r="K77">
        <v>-31239.800000000003</v>
      </c>
      <c r="L77">
        <v>-9077.1999999999971</v>
      </c>
      <c r="M77">
        <v>28081.799999999996</v>
      </c>
      <c r="N77">
        <v>2523</v>
      </c>
      <c r="O77">
        <v>-20308.600000000006</v>
      </c>
      <c r="P77">
        <v>-22223.800000000003</v>
      </c>
      <c r="Q77">
        <v>6501.3999999999942</v>
      </c>
      <c r="R77">
        <v>27002.800000000003</v>
      </c>
      <c r="S77">
        <v>-23386.800000000003</v>
      </c>
      <c r="T77">
        <v>5595.4000000000015</v>
      </c>
      <c r="U77">
        <v>-16630.200000000004</v>
      </c>
      <c r="V77">
        <v>-21933.199999999997</v>
      </c>
      <c r="W77">
        <v>-8140.4000000000015</v>
      </c>
      <c r="X77">
        <v>-34017.800000000003</v>
      </c>
      <c r="Y77">
        <v>1837</v>
      </c>
      <c r="Z77">
        <v>-26097.400000000009</v>
      </c>
      <c r="AA77">
        <v>18061</v>
      </c>
      <c r="AB77">
        <v>11137</v>
      </c>
      <c r="AC77">
        <v>-882.59999999999854</v>
      </c>
      <c r="AD77">
        <v>-4545.4000000000015</v>
      </c>
      <c r="AE77">
        <v>-4807.4000000000015</v>
      </c>
      <c r="AF77">
        <v>10256.199999999997</v>
      </c>
      <c r="AG77">
        <v>18011.600000000006</v>
      </c>
      <c r="AH77">
        <v>30626.799999999996</v>
      </c>
      <c r="AI77">
        <v>5398.8000000000029</v>
      </c>
      <c r="AJ77">
        <v>-14123.400000000001</v>
      </c>
      <c r="AK77">
        <v>24396.400000000001</v>
      </c>
      <c r="AL77">
        <v>-3608</v>
      </c>
      <c r="AM77">
        <v>-6868.5999999999913</v>
      </c>
      <c r="AN77">
        <v>186.80000000000291</v>
      </c>
      <c r="AO77">
        <v>-23281.200000000004</v>
      </c>
      <c r="AP77">
        <v>64.80000000000291</v>
      </c>
      <c r="AQ77">
        <v>8776</v>
      </c>
      <c r="AR77">
        <v>-10892.800000000003</v>
      </c>
      <c r="AS77">
        <v>-10022.800000000003</v>
      </c>
      <c r="AT77">
        <v>-21718.800000000003</v>
      </c>
      <c r="AU77">
        <v>4956.2000000000044</v>
      </c>
      <c r="AV77">
        <v>-239.19999999999709</v>
      </c>
      <c r="AW77">
        <v>-17500.599999999999</v>
      </c>
      <c r="AX77">
        <v>-2890.4000000000015</v>
      </c>
      <c r="AY77">
        <v>-10556.199999999997</v>
      </c>
      <c r="AZ77">
        <v>22655.200000000004</v>
      </c>
      <c r="BA77">
        <v>-26580.199999999997</v>
      </c>
      <c r="BB77">
        <v>33601</v>
      </c>
      <c r="BC77">
        <v>8386</v>
      </c>
      <c r="BD77">
        <v>15129.800000000003</v>
      </c>
      <c r="BE77">
        <v>26157.800000000003</v>
      </c>
      <c r="BF77">
        <v>-10768.600000000006</v>
      </c>
      <c r="BG77">
        <v>-34840.799999999996</v>
      </c>
      <c r="BH77">
        <v>-29115.799999999996</v>
      </c>
      <c r="BI77">
        <v>8142.1999999999971</v>
      </c>
      <c r="BJ77">
        <v>-3560</v>
      </c>
      <c r="BK77">
        <v>-44966.799999999996</v>
      </c>
      <c r="BL77">
        <v>-4708.5999999999913</v>
      </c>
      <c r="BM77">
        <v>23592.199999999997</v>
      </c>
      <c r="BN77">
        <v>-11229</v>
      </c>
      <c r="BO77">
        <v>6894</v>
      </c>
      <c r="BP77">
        <v>14908.199999999997</v>
      </c>
      <c r="BQ77">
        <v>21430.800000000003</v>
      </c>
      <c r="BR77">
        <v>-17260.800000000003</v>
      </c>
      <c r="BS77">
        <v>-13355</v>
      </c>
      <c r="BT77">
        <v>-356.59999999999854</v>
      </c>
      <c r="BU77">
        <v>-36303.800000000003</v>
      </c>
      <c r="BV77">
        <v>1150.3999999999942</v>
      </c>
      <c r="BW77">
        <v>-37007.400000000009</v>
      </c>
      <c r="BX77">
        <v>-6961</v>
      </c>
      <c r="BY77">
        <v>-4149.1999999999971</v>
      </c>
      <c r="BZ77">
        <v>7549.7999999999956</v>
      </c>
      <c r="CA77">
        <v>7216.5999999999985</v>
      </c>
      <c r="CB77">
        <v>-549</v>
      </c>
      <c r="CC77">
        <v>13614.800000000003</v>
      </c>
      <c r="CD77">
        <v>-23386.400000000009</v>
      </c>
      <c r="CE77">
        <v>-4671.5999999999985</v>
      </c>
      <c r="CF77">
        <v>-33590.600000000006</v>
      </c>
      <c r="CG77">
        <v>7073.5999999999985</v>
      </c>
      <c r="CH77">
        <v>-45940.2</v>
      </c>
      <c r="CI77">
        <v>-3520</v>
      </c>
      <c r="CJ77">
        <v>-18850</v>
      </c>
      <c r="CK77">
        <v>13998.399999999994</v>
      </c>
      <c r="CL77">
        <v>38073.600000000006</v>
      </c>
      <c r="CM77">
        <v>-3573.8000000000029</v>
      </c>
      <c r="CN77">
        <v>1983</v>
      </c>
      <c r="CO77">
        <v>-10569.599999999999</v>
      </c>
      <c r="CP77">
        <v>-40182.400000000001</v>
      </c>
      <c r="CQ77">
        <v>-18099</v>
      </c>
      <c r="CR77">
        <v>-8824.8000000000029</v>
      </c>
      <c r="CS77">
        <v>11481.599999999999</v>
      </c>
      <c r="CT77">
        <v>-22516.6</v>
      </c>
      <c r="CU77">
        <v>-802</v>
      </c>
      <c r="CV77">
        <v>11164.799999999996</v>
      </c>
      <c r="CW77">
        <v>15509.199999999997</v>
      </c>
      <c r="CY77">
        <f t="shared" si="4"/>
        <v>-3158.0880000000006</v>
      </c>
      <c r="CZ77">
        <f t="shared" si="5"/>
        <v>14519.432000000006</v>
      </c>
    </row>
    <row r="78" spans="2:104" x14ac:dyDescent="0.25">
      <c r="B78">
        <v>6047.6000000000058</v>
      </c>
      <c r="C78">
        <v>-3535.7999999999956</v>
      </c>
      <c r="D78">
        <v>-10651.200000000004</v>
      </c>
      <c r="E78">
        <v>1097.4000000000015</v>
      </c>
      <c r="F78">
        <v>16062.399999999994</v>
      </c>
      <c r="G78">
        <v>-3974.4000000000015</v>
      </c>
      <c r="H78">
        <v>12429.400000000001</v>
      </c>
      <c r="I78">
        <v>3824.4000000000015</v>
      </c>
      <c r="J78">
        <v>12975.400000000001</v>
      </c>
      <c r="K78">
        <v>-32072.600000000006</v>
      </c>
      <c r="L78">
        <v>-7647.7999999999956</v>
      </c>
      <c r="M78">
        <v>33860.599999999991</v>
      </c>
      <c r="N78">
        <v>-1069.4000000000015</v>
      </c>
      <c r="O78">
        <v>-24691.000000000007</v>
      </c>
      <c r="P78">
        <v>-23331.200000000004</v>
      </c>
      <c r="Q78">
        <v>1364.3999999999942</v>
      </c>
      <c r="R78">
        <v>23086.6</v>
      </c>
      <c r="S78">
        <v>-16479</v>
      </c>
      <c r="T78">
        <v>4351.7999999999956</v>
      </c>
      <c r="U78">
        <v>-12344.800000000003</v>
      </c>
      <c r="V78">
        <v>-20506.199999999997</v>
      </c>
      <c r="W78">
        <v>-5539.2000000000044</v>
      </c>
      <c r="X78">
        <v>-30927.400000000009</v>
      </c>
      <c r="Y78">
        <v>3057.6000000000058</v>
      </c>
      <c r="Z78">
        <v>-26310.400000000009</v>
      </c>
      <c r="AA78">
        <v>18479.600000000006</v>
      </c>
      <c r="AB78">
        <v>4136.7999999999956</v>
      </c>
      <c r="AC78">
        <v>-1887</v>
      </c>
      <c r="AD78">
        <v>-7466.2000000000044</v>
      </c>
      <c r="AE78">
        <v>-3921.8000000000029</v>
      </c>
      <c r="AF78">
        <v>7974</v>
      </c>
      <c r="AG78">
        <v>14414.800000000003</v>
      </c>
      <c r="AH78">
        <v>29805.4</v>
      </c>
      <c r="AI78">
        <v>1090</v>
      </c>
      <c r="AJ78">
        <v>-16642.800000000003</v>
      </c>
      <c r="AK78">
        <v>25683.599999999999</v>
      </c>
      <c r="AL78">
        <v>-5763.4000000000015</v>
      </c>
      <c r="AM78">
        <v>-2691.1999999999971</v>
      </c>
      <c r="AN78">
        <v>8378.6000000000058</v>
      </c>
      <c r="AO78">
        <v>-22720</v>
      </c>
      <c r="AP78">
        <v>-404.79999999999563</v>
      </c>
      <c r="AQ78">
        <v>11633</v>
      </c>
      <c r="AR78">
        <v>-13867.400000000001</v>
      </c>
      <c r="AS78">
        <v>-12331.000000000007</v>
      </c>
      <c r="AT78">
        <v>-19994.399999999994</v>
      </c>
      <c r="AU78">
        <v>3497.5999999999985</v>
      </c>
      <c r="AV78">
        <v>1297</v>
      </c>
      <c r="AW78">
        <v>-19933</v>
      </c>
      <c r="AX78">
        <v>-1352.5999999999985</v>
      </c>
      <c r="AY78">
        <v>-2134.1999999999971</v>
      </c>
      <c r="AZ78">
        <v>25071.600000000006</v>
      </c>
      <c r="BA78">
        <v>-33599.199999999997</v>
      </c>
      <c r="BB78">
        <v>33529.199999999997</v>
      </c>
      <c r="BC78">
        <v>2499</v>
      </c>
      <c r="BD78">
        <v>15918.600000000006</v>
      </c>
      <c r="BE78">
        <v>20780.200000000004</v>
      </c>
      <c r="BF78">
        <v>-16368.400000000001</v>
      </c>
      <c r="BG78">
        <v>-32084.399999999994</v>
      </c>
      <c r="BH78">
        <v>-26272.199999999997</v>
      </c>
      <c r="BI78">
        <v>1720.3999999999942</v>
      </c>
      <c r="BJ78">
        <v>-1459</v>
      </c>
      <c r="BK78">
        <v>-46594.999999999993</v>
      </c>
      <c r="BL78">
        <v>-9238.3999999999942</v>
      </c>
      <c r="BM78">
        <v>31145</v>
      </c>
      <c r="BN78">
        <v>-16018.599999999999</v>
      </c>
      <c r="BO78">
        <v>3824</v>
      </c>
      <c r="BP78">
        <v>7279.6000000000058</v>
      </c>
      <c r="BQ78">
        <v>15596.599999999999</v>
      </c>
      <c r="BR78">
        <v>-12583.600000000006</v>
      </c>
      <c r="BS78">
        <v>-19555.600000000006</v>
      </c>
      <c r="BT78">
        <v>-730.20000000000437</v>
      </c>
      <c r="BU78">
        <v>-27645</v>
      </c>
      <c r="BV78">
        <v>619.59999999999854</v>
      </c>
      <c r="BW78">
        <v>-38841.800000000003</v>
      </c>
      <c r="BX78">
        <v>-1329.6000000000058</v>
      </c>
      <c r="BY78">
        <v>-7471.7999999999884</v>
      </c>
      <c r="BZ78">
        <v>5693.2000000000044</v>
      </c>
      <c r="CA78">
        <v>2800.1999999999971</v>
      </c>
      <c r="CB78">
        <v>-5129.7999999999956</v>
      </c>
      <c r="CC78">
        <v>9326.4000000000087</v>
      </c>
      <c r="CD78">
        <v>-22070.800000000003</v>
      </c>
      <c r="CE78">
        <v>-5321.8000000000029</v>
      </c>
      <c r="CF78">
        <v>-31906.199999999997</v>
      </c>
      <c r="CG78">
        <v>4248.1999999999971</v>
      </c>
      <c r="CH78">
        <v>-52292.4</v>
      </c>
      <c r="CI78">
        <v>-4168.8000000000029</v>
      </c>
      <c r="CJ78">
        <v>-17508.400000000001</v>
      </c>
      <c r="CK78">
        <v>18591.199999999997</v>
      </c>
      <c r="CL78">
        <v>37144.800000000003</v>
      </c>
      <c r="CM78">
        <v>-8678.4000000000015</v>
      </c>
      <c r="CN78">
        <v>7592</v>
      </c>
      <c r="CO78">
        <v>-3918</v>
      </c>
      <c r="CP78">
        <v>-43448</v>
      </c>
      <c r="CQ78">
        <v>-21007.200000000004</v>
      </c>
      <c r="CR78">
        <v>-6482.4000000000015</v>
      </c>
      <c r="CS78">
        <v>14613.800000000003</v>
      </c>
      <c r="CT78">
        <v>-31435.199999999997</v>
      </c>
      <c r="CU78">
        <v>1893.5999999999985</v>
      </c>
      <c r="CV78">
        <v>10297.799999999996</v>
      </c>
      <c r="CW78">
        <v>7314</v>
      </c>
      <c r="CY78">
        <f t="shared" si="4"/>
        <v>-3713.0340000000015</v>
      </c>
      <c r="CZ78">
        <f t="shared" si="5"/>
        <v>14153.973999999993</v>
      </c>
    </row>
    <row r="79" spans="2:104" x14ac:dyDescent="0.25">
      <c r="B79">
        <v>11833.600000000006</v>
      </c>
      <c r="C79">
        <v>-11029.199999999997</v>
      </c>
      <c r="D79">
        <v>-11115.600000000006</v>
      </c>
      <c r="E79">
        <v>1328.7999999999956</v>
      </c>
      <c r="F79">
        <v>12723.600000000006</v>
      </c>
      <c r="G79">
        <v>-9734.8000000000029</v>
      </c>
      <c r="H79">
        <v>14528.600000000006</v>
      </c>
      <c r="I79">
        <v>4776.5999999999985</v>
      </c>
      <c r="J79">
        <v>5491.5999999999985</v>
      </c>
      <c r="K79">
        <v>-22944.200000000004</v>
      </c>
      <c r="L79">
        <v>-4909.3999999999942</v>
      </c>
      <c r="M79">
        <v>30967</v>
      </c>
      <c r="N79">
        <v>-6087.1999999999971</v>
      </c>
      <c r="O79">
        <v>-24808.800000000003</v>
      </c>
      <c r="P79">
        <v>-25265.200000000004</v>
      </c>
      <c r="Q79">
        <v>8638.7999999999884</v>
      </c>
      <c r="R79">
        <v>24283.599999999999</v>
      </c>
      <c r="S79">
        <v>-15880.199999999997</v>
      </c>
      <c r="T79">
        <v>8119.7999999999956</v>
      </c>
      <c r="U79">
        <v>-18239.800000000003</v>
      </c>
      <c r="V79">
        <v>-15560</v>
      </c>
      <c r="W79">
        <v>-6471.6000000000058</v>
      </c>
      <c r="X79">
        <v>-32612.400000000009</v>
      </c>
      <c r="Y79">
        <v>1519.4000000000015</v>
      </c>
      <c r="Z79">
        <v>-27410</v>
      </c>
      <c r="AA79">
        <v>11609.400000000001</v>
      </c>
      <c r="AB79">
        <v>10008.199999999997</v>
      </c>
      <c r="AC79">
        <v>-6327.1999999999971</v>
      </c>
      <c r="AD79">
        <v>-7793.6000000000058</v>
      </c>
      <c r="AE79">
        <v>-7474.8000000000029</v>
      </c>
      <c r="AF79">
        <v>5178</v>
      </c>
      <c r="AG79">
        <v>15415.399999999994</v>
      </c>
      <c r="AH79">
        <v>25500.200000000004</v>
      </c>
      <c r="AI79">
        <v>2953.5999999999985</v>
      </c>
      <c r="AJ79">
        <v>-19878.400000000001</v>
      </c>
      <c r="AK79">
        <v>24585</v>
      </c>
      <c r="AL79">
        <v>-6048.5999999999985</v>
      </c>
      <c r="AM79">
        <v>-5704.7999999999884</v>
      </c>
      <c r="AN79">
        <v>12409.800000000003</v>
      </c>
      <c r="AO79">
        <v>-24513.4</v>
      </c>
      <c r="AP79">
        <v>3560.8000000000029</v>
      </c>
      <c r="AQ79">
        <v>11053</v>
      </c>
      <c r="AR79">
        <v>-10415.199999999997</v>
      </c>
      <c r="AS79">
        <v>-18030.600000000006</v>
      </c>
      <c r="AT79">
        <v>-19544.399999999994</v>
      </c>
      <c r="AU79">
        <v>1732.2000000000044</v>
      </c>
      <c r="AV79">
        <v>3427.6000000000058</v>
      </c>
      <c r="AW79">
        <v>-17281.199999999997</v>
      </c>
      <c r="AX79">
        <v>-11974.400000000001</v>
      </c>
      <c r="AY79">
        <v>-3238.7999999999956</v>
      </c>
      <c r="AZ79">
        <v>23369.200000000004</v>
      </c>
      <c r="BA79">
        <v>-32208.400000000001</v>
      </c>
      <c r="BB79">
        <v>31175.8</v>
      </c>
      <c r="BC79">
        <v>1527</v>
      </c>
      <c r="BD79">
        <v>13397</v>
      </c>
      <c r="BE79">
        <v>22878.800000000003</v>
      </c>
      <c r="BF79">
        <v>-20618.200000000004</v>
      </c>
      <c r="BG79">
        <v>-33333.199999999997</v>
      </c>
      <c r="BH79">
        <v>-22759.399999999994</v>
      </c>
      <c r="BI79">
        <v>2247.3999999999942</v>
      </c>
      <c r="BJ79">
        <v>-663.19999999999709</v>
      </c>
      <c r="BK79">
        <v>-42802.2</v>
      </c>
      <c r="BL79">
        <v>-11810.399999999994</v>
      </c>
      <c r="BM79">
        <v>28043.199999999997</v>
      </c>
      <c r="BN79">
        <v>-16393.599999999999</v>
      </c>
      <c r="BO79">
        <v>5860.1999999999971</v>
      </c>
      <c r="BP79">
        <v>1887</v>
      </c>
      <c r="BQ79">
        <v>14741.199999999997</v>
      </c>
      <c r="BR79">
        <v>-8479.4000000000015</v>
      </c>
      <c r="BS79">
        <v>-17300.800000000003</v>
      </c>
      <c r="BT79">
        <v>-2960.8000000000029</v>
      </c>
      <c r="BU79">
        <v>-24152.399999999994</v>
      </c>
      <c r="BV79">
        <v>-3814.2000000000044</v>
      </c>
      <c r="BW79">
        <v>-37103.200000000004</v>
      </c>
      <c r="BX79">
        <v>-15117.600000000006</v>
      </c>
      <c r="BY79">
        <v>-10474.199999999997</v>
      </c>
      <c r="BZ79">
        <v>2638</v>
      </c>
      <c r="CA79">
        <v>-3261.5999999999985</v>
      </c>
      <c r="CB79">
        <v>-7349.5999999999985</v>
      </c>
      <c r="CC79">
        <v>4514.6000000000058</v>
      </c>
      <c r="CD79">
        <v>-23325.400000000009</v>
      </c>
      <c r="CE79">
        <v>-5476.2000000000044</v>
      </c>
      <c r="CF79">
        <v>-33559.399999999994</v>
      </c>
      <c r="CG79">
        <v>10704.599999999999</v>
      </c>
      <c r="CH79">
        <v>-44373</v>
      </c>
      <c r="CI79">
        <v>7.1999999999970896</v>
      </c>
      <c r="CJ79">
        <v>-14317.800000000003</v>
      </c>
      <c r="CK79">
        <v>18723</v>
      </c>
      <c r="CL79">
        <v>38035</v>
      </c>
      <c r="CM79">
        <v>-2648.1999999999971</v>
      </c>
      <c r="CN79">
        <v>10439.199999999997</v>
      </c>
      <c r="CO79">
        <v>-11630.199999999997</v>
      </c>
      <c r="CP79">
        <v>-38976.199999999997</v>
      </c>
      <c r="CQ79">
        <v>-23569.200000000004</v>
      </c>
      <c r="CR79">
        <v>-5212.8000000000029</v>
      </c>
      <c r="CS79">
        <v>9251.1999999999971</v>
      </c>
      <c r="CT79">
        <v>-29663.599999999999</v>
      </c>
      <c r="CU79">
        <v>9023</v>
      </c>
      <c r="CV79">
        <v>11914.199999999997</v>
      </c>
      <c r="CW79">
        <v>13488.199999999997</v>
      </c>
      <c r="CY79">
        <f t="shared" si="4"/>
        <v>-4081.3859999999991</v>
      </c>
      <c r="CZ79">
        <f t="shared" si="5"/>
        <v>14591.577999999998</v>
      </c>
    </row>
    <row r="80" spans="2:104" x14ac:dyDescent="0.25">
      <c r="B80">
        <v>19694.600000000006</v>
      </c>
      <c r="C80">
        <v>-8714</v>
      </c>
      <c r="D80">
        <v>-11625.600000000006</v>
      </c>
      <c r="E80">
        <v>-1210</v>
      </c>
      <c r="F80">
        <v>4070.1999999999971</v>
      </c>
      <c r="G80">
        <v>-12001</v>
      </c>
      <c r="H80">
        <v>12526.600000000006</v>
      </c>
      <c r="I80">
        <v>6888.4000000000015</v>
      </c>
      <c r="J80">
        <v>3336.5999999999985</v>
      </c>
      <c r="K80">
        <v>-21407.200000000004</v>
      </c>
      <c r="L80">
        <v>-5583.3999999999942</v>
      </c>
      <c r="M80">
        <v>24941.399999999994</v>
      </c>
      <c r="N80">
        <v>-3464.5999999999985</v>
      </c>
      <c r="O80">
        <v>-19987.800000000003</v>
      </c>
      <c r="P80">
        <v>-30762.800000000003</v>
      </c>
      <c r="Q80">
        <v>5537.5999999999913</v>
      </c>
      <c r="R80">
        <v>22993.599999999999</v>
      </c>
      <c r="S80">
        <v>-17030.800000000003</v>
      </c>
      <c r="T80">
        <v>7115.5999999999985</v>
      </c>
      <c r="U80">
        <v>-14660.200000000004</v>
      </c>
      <c r="V80">
        <v>-12595.599999999999</v>
      </c>
      <c r="W80">
        <v>-6717.8000000000029</v>
      </c>
      <c r="X80">
        <v>-30936.000000000007</v>
      </c>
      <c r="Y80">
        <v>-871.39999999999418</v>
      </c>
      <c r="Z80">
        <v>-27472.200000000012</v>
      </c>
      <c r="AA80">
        <v>13134</v>
      </c>
      <c r="AB80">
        <v>7113.5999999999985</v>
      </c>
      <c r="AC80">
        <v>-3930.5999999999985</v>
      </c>
      <c r="AD80">
        <v>-2997.4000000000015</v>
      </c>
      <c r="AE80">
        <v>-5014</v>
      </c>
      <c r="AF80">
        <v>3488.5999999999913</v>
      </c>
      <c r="AG80">
        <v>6676.8000000000029</v>
      </c>
      <c r="AH80">
        <v>23518.6</v>
      </c>
      <c r="AI80">
        <v>7680.8000000000029</v>
      </c>
      <c r="AJ80">
        <v>-20246.800000000003</v>
      </c>
      <c r="AK80">
        <v>20767.400000000001</v>
      </c>
      <c r="AL80">
        <v>-3407.2000000000044</v>
      </c>
      <c r="AM80">
        <v>3226.4000000000087</v>
      </c>
      <c r="AN80">
        <v>11735.600000000006</v>
      </c>
      <c r="AO80">
        <v>-16127.200000000004</v>
      </c>
      <c r="AP80">
        <v>11839.199999999997</v>
      </c>
      <c r="AQ80">
        <v>-210.79999999999563</v>
      </c>
      <c r="AR80">
        <v>-7652.6000000000058</v>
      </c>
      <c r="AS80">
        <v>-12720.400000000009</v>
      </c>
      <c r="AT80">
        <v>-23093.599999999999</v>
      </c>
      <c r="AU80">
        <v>-2049.5999999999985</v>
      </c>
      <c r="AV80">
        <v>5646.6000000000058</v>
      </c>
      <c r="AW80">
        <v>-22419</v>
      </c>
      <c r="AX80">
        <v>-15995</v>
      </c>
      <c r="AY80">
        <v>-514</v>
      </c>
      <c r="AZ80">
        <v>19430.200000000004</v>
      </c>
      <c r="BA80">
        <v>-27552.400000000001</v>
      </c>
      <c r="BB80">
        <v>24420.399999999998</v>
      </c>
      <c r="BC80">
        <v>-922.80000000000291</v>
      </c>
      <c r="BD80">
        <v>13947.199999999997</v>
      </c>
      <c r="BE80">
        <v>15290</v>
      </c>
      <c r="BF80">
        <v>-18416.200000000004</v>
      </c>
      <c r="BG80">
        <v>-39537.399999999994</v>
      </c>
      <c r="BH80">
        <v>-24451.199999999997</v>
      </c>
      <c r="BI80">
        <v>385.79999999999563</v>
      </c>
      <c r="BJ80">
        <v>3783.5999999999985</v>
      </c>
      <c r="BK80">
        <v>-41188.799999999996</v>
      </c>
      <c r="BL80">
        <v>-12634</v>
      </c>
      <c r="BM80">
        <v>25549.399999999994</v>
      </c>
      <c r="BN80">
        <v>-13563</v>
      </c>
      <c r="BO80">
        <v>3384.1999999999971</v>
      </c>
      <c r="BP80">
        <v>-1654.7999999999956</v>
      </c>
      <c r="BQ80">
        <v>14712.199999999997</v>
      </c>
      <c r="BR80">
        <v>-15935.600000000006</v>
      </c>
      <c r="BS80">
        <v>-11288</v>
      </c>
      <c r="BT80">
        <v>7055.4000000000015</v>
      </c>
      <c r="BU80">
        <v>-20750.399999999994</v>
      </c>
      <c r="BV80">
        <v>-1704.4000000000015</v>
      </c>
      <c r="BW80">
        <v>-35190.000000000007</v>
      </c>
      <c r="BX80">
        <v>-16111</v>
      </c>
      <c r="BY80">
        <v>-5934.7999999999884</v>
      </c>
      <c r="BZ80">
        <v>1207.5999999999985</v>
      </c>
      <c r="CA80">
        <v>-492.59999999999854</v>
      </c>
      <c r="CB80">
        <v>-2390</v>
      </c>
      <c r="CC80">
        <v>7733.4000000000087</v>
      </c>
      <c r="CD80">
        <v>-22720.000000000007</v>
      </c>
      <c r="CE80">
        <v>-3545.5999999999985</v>
      </c>
      <c r="CF80">
        <v>-33118.800000000003</v>
      </c>
      <c r="CG80">
        <v>14981.199999999997</v>
      </c>
      <c r="CH80">
        <v>-45826.8</v>
      </c>
      <c r="CI80">
        <v>-3219.2000000000044</v>
      </c>
      <c r="CJ80">
        <v>-15655.599999999999</v>
      </c>
      <c r="CK80">
        <v>14191.800000000003</v>
      </c>
      <c r="CL80">
        <v>39363.199999999997</v>
      </c>
      <c r="CM80">
        <v>-812.60000000000582</v>
      </c>
      <c r="CN80">
        <v>10720.599999999999</v>
      </c>
      <c r="CO80">
        <v>-9175.4000000000015</v>
      </c>
      <c r="CP80">
        <v>-44004.800000000003</v>
      </c>
      <c r="CQ80">
        <v>-23292.400000000001</v>
      </c>
      <c r="CR80">
        <v>-8854.1999999999971</v>
      </c>
      <c r="CS80">
        <v>1422.5999999999985</v>
      </c>
      <c r="CT80">
        <v>-31538.6</v>
      </c>
      <c r="CU80">
        <v>11566.399999999994</v>
      </c>
      <c r="CV80">
        <v>3406.1999999999971</v>
      </c>
      <c r="CW80">
        <v>11627.400000000001</v>
      </c>
      <c r="CY80">
        <f t="shared" si="4"/>
        <v>-4267.8899999999994</v>
      </c>
      <c r="CZ80">
        <f t="shared" si="5"/>
        <v>13590.11</v>
      </c>
    </row>
    <row r="81" spans="2:104" x14ac:dyDescent="0.25">
      <c r="B81">
        <v>15108.600000000006</v>
      </c>
      <c r="C81">
        <v>-12873.199999999997</v>
      </c>
      <c r="D81">
        <v>-15496</v>
      </c>
      <c r="E81">
        <v>-4931.8000000000029</v>
      </c>
      <c r="F81">
        <v>14227</v>
      </c>
      <c r="G81">
        <v>-9264.8000000000029</v>
      </c>
      <c r="H81">
        <v>22192</v>
      </c>
      <c r="I81">
        <v>6663.8000000000029</v>
      </c>
      <c r="J81">
        <v>-1991</v>
      </c>
      <c r="K81">
        <v>-18884</v>
      </c>
      <c r="L81">
        <v>-2590.7999999999956</v>
      </c>
      <c r="M81">
        <v>24944.199999999997</v>
      </c>
      <c r="N81">
        <v>-7925</v>
      </c>
      <c r="O81">
        <v>-16574.200000000012</v>
      </c>
      <c r="P81">
        <v>-32659.600000000002</v>
      </c>
      <c r="Q81">
        <v>-3346.6000000000058</v>
      </c>
      <c r="R81">
        <v>21782.400000000001</v>
      </c>
      <c r="S81">
        <v>-22749.399999999994</v>
      </c>
      <c r="T81">
        <v>1621.5999999999985</v>
      </c>
      <c r="U81">
        <v>-21554.400000000001</v>
      </c>
      <c r="V81">
        <v>-6834.5999999999985</v>
      </c>
      <c r="W81">
        <v>-2425.8000000000029</v>
      </c>
      <c r="X81">
        <v>-28543.800000000003</v>
      </c>
      <c r="Y81">
        <v>-122.39999999999418</v>
      </c>
      <c r="Z81">
        <v>-25586</v>
      </c>
      <c r="AA81">
        <v>10495.400000000001</v>
      </c>
      <c r="AB81">
        <v>7500.5999999999985</v>
      </c>
      <c r="AC81">
        <v>-1968.7999999999956</v>
      </c>
      <c r="AD81">
        <v>3564.5999999999985</v>
      </c>
      <c r="AE81">
        <v>-6750.8000000000029</v>
      </c>
      <c r="AF81">
        <v>2154.5999999999913</v>
      </c>
      <c r="AG81">
        <v>10771.399999999994</v>
      </c>
      <c r="AH81">
        <v>23598.799999999996</v>
      </c>
      <c r="AI81">
        <v>6303.8000000000029</v>
      </c>
      <c r="AJ81">
        <v>-20192.600000000006</v>
      </c>
      <c r="AK81">
        <v>23063</v>
      </c>
      <c r="AL81">
        <v>-9681.8000000000029</v>
      </c>
      <c r="AM81">
        <v>3805.8000000000029</v>
      </c>
      <c r="AN81">
        <v>15402.600000000006</v>
      </c>
      <c r="AO81">
        <v>-17020.400000000001</v>
      </c>
      <c r="AP81">
        <v>10719.800000000003</v>
      </c>
      <c r="AQ81">
        <v>-4478.5999999999985</v>
      </c>
      <c r="AR81">
        <v>-8361.8000000000029</v>
      </c>
      <c r="AS81">
        <v>-13603.000000000007</v>
      </c>
      <c r="AT81">
        <v>-22511.599999999999</v>
      </c>
      <c r="AU81">
        <v>3446.2000000000044</v>
      </c>
      <c r="AV81">
        <v>10381.600000000006</v>
      </c>
      <c r="AW81">
        <v>-16258.400000000001</v>
      </c>
      <c r="AX81">
        <v>-5792.5999999999985</v>
      </c>
      <c r="AY81">
        <v>-1651.1999999999971</v>
      </c>
      <c r="AZ81">
        <v>18632.800000000003</v>
      </c>
      <c r="BA81">
        <v>-23578.800000000003</v>
      </c>
      <c r="BB81">
        <v>19381.2</v>
      </c>
      <c r="BC81">
        <v>-46.200000000004366</v>
      </c>
      <c r="BD81">
        <v>8920.2000000000044</v>
      </c>
      <c r="BE81">
        <v>15282.599999999999</v>
      </c>
      <c r="BF81">
        <v>-20437.600000000006</v>
      </c>
      <c r="BG81">
        <v>-40454.799999999996</v>
      </c>
      <c r="BH81">
        <v>-28226.199999999997</v>
      </c>
      <c r="BI81">
        <v>-249.80000000000291</v>
      </c>
      <c r="BJ81">
        <v>1266.1999999999971</v>
      </c>
      <c r="BK81">
        <v>-40312.599999999991</v>
      </c>
      <c r="BL81">
        <v>-14298.799999999988</v>
      </c>
      <c r="BM81">
        <v>26296.800000000003</v>
      </c>
      <c r="BN81">
        <v>-17061.599999999999</v>
      </c>
      <c r="BO81">
        <v>4293.5999999999985</v>
      </c>
      <c r="BP81">
        <v>-3402.7999999999956</v>
      </c>
      <c r="BQ81">
        <v>14227</v>
      </c>
      <c r="BR81">
        <v>-7260</v>
      </c>
      <c r="BS81">
        <v>-13084</v>
      </c>
      <c r="BT81">
        <v>2786.1999999999971</v>
      </c>
      <c r="BU81">
        <v>-24231.199999999997</v>
      </c>
      <c r="BV81">
        <v>-7848.8000000000029</v>
      </c>
      <c r="BW81">
        <v>-35182.800000000003</v>
      </c>
      <c r="BX81">
        <v>-20955.800000000003</v>
      </c>
      <c r="BY81">
        <v>-10110.199999999997</v>
      </c>
      <c r="BZ81">
        <v>-2404</v>
      </c>
      <c r="CA81">
        <v>-5902.1999999999971</v>
      </c>
      <c r="CB81">
        <v>-3611.7999999999956</v>
      </c>
      <c r="CC81">
        <v>6883.4000000000015</v>
      </c>
      <c r="CD81">
        <v>-22649.000000000007</v>
      </c>
      <c r="CE81">
        <v>-6053.5999999999985</v>
      </c>
      <c r="CF81">
        <v>-29742.199999999997</v>
      </c>
      <c r="CG81">
        <v>15466.399999999994</v>
      </c>
      <c r="CH81">
        <v>-43528.6</v>
      </c>
      <c r="CI81">
        <v>-7395.8000000000029</v>
      </c>
      <c r="CJ81">
        <v>-2035.4000000000015</v>
      </c>
      <c r="CK81">
        <v>14089.399999999994</v>
      </c>
      <c r="CL81">
        <v>37397.800000000003</v>
      </c>
      <c r="CM81">
        <v>-2501.1999999999971</v>
      </c>
      <c r="CN81">
        <v>15593.200000000004</v>
      </c>
      <c r="CO81">
        <v>-7013.1999999999971</v>
      </c>
      <c r="CP81">
        <v>-40001</v>
      </c>
      <c r="CQ81">
        <v>-20064.600000000006</v>
      </c>
      <c r="CR81">
        <v>-12453.599999999999</v>
      </c>
      <c r="CS81">
        <v>929.40000000000146</v>
      </c>
      <c r="CT81">
        <v>-28668.800000000003</v>
      </c>
      <c r="CU81">
        <v>9463.3999999999942</v>
      </c>
      <c r="CV81">
        <v>11173.599999999999</v>
      </c>
      <c r="CW81">
        <v>12899</v>
      </c>
      <c r="CY81">
        <f t="shared" si="4"/>
        <v>-4306.619999999999</v>
      </c>
      <c r="CZ81">
        <f t="shared" si="5"/>
        <v>13761.219999999998</v>
      </c>
    </row>
    <row r="82" spans="2:104" x14ac:dyDescent="0.25">
      <c r="B82">
        <v>22413.800000000003</v>
      </c>
      <c r="C82">
        <v>-11986.199999999997</v>
      </c>
      <c r="D82">
        <v>-10274.200000000004</v>
      </c>
      <c r="E82">
        <v>-3432.8000000000029</v>
      </c>
      <c r="F82">
        <v>9855.5999999999985</v>
      </c>
      <c r="G82">
        <v>1382</v>
      </c>
      <c r="H82">
        <v>13267.200000000004</v>
      </c>
      <c r="I82">
        <v>7725.1999999999971</v>
      </c>
      <c r="J82">
        <v>777.59999999999854</v>
      </c>
      <c r="K82">
        <v>-14315.400000000001</v>
      </c>
      <c r="L82">
        <v>-3873</v>
      </c>
      <c r="M82">
        <v>25336.399999999994</v>
      </c>
      <c r="N82">
        <v>-3453.7999999999956</v>
      </c>
      <c r="O82">
        <v>-14989.600000000006</v>
      </c>
      <c r="P82">
        <v>-26388</v>
      </c>
      <c r="Q82">
        <v>460.19999999999709</v>
      </c>
      <c r="R82">
        <v>14255.400000000001</v>
      </c>
      <c r="S82">
        <v>-29857.599999999991</v>
      </c>
      <c r="T82">
        <v>3020.1999999999971</v>
      </c>
      <c r="U82">
        <v>-24076.200000000004</v>
      </c>
      <c r="V82">
        <v>-3840.7999999999956</v>
      </c>
      <c r="W82">
        <v>-5648.4000000000015</v>
      </c>
      <c r="X82">
        <v>-25280.200000000004</v>
      </c>
      <c r="Y82">
        <v>443.60000000000582</v>
      </c>
      <c r="Z82">
        <v>-30742.800000000003</v>
      </c>
      <c r="AA82">
        <v>11301.800000000003</v>
      </c>
      <c r="AB82">
        <v>6953.7999999999956</v>
      </c>
      <c r="AC82">
        <v>-77</v>
      </c>
      <c r="AD82">
        <v>4119.1999999999971</v>
      </c>
      <c r="AE82">
        <v>-8042.4000000000015</v>
      </c>
      <c r="AF82">
        <v>-909</v>
      </c>
      <c r="AG82">
        <v>12156.199999999997</v>
      </c>
      <c r="AH82">
        <v>26575.200000000004</v>
      </c>
      <c r="AI82">
        <v>2349.8000000000029</v>
      </c>
      <c r="AJ82">
        <v>-22317.800000000003</v>
      </c>
      <c r="AK82">
        <v>26097.4</v>
      </c>
      <c r="AL82">
        <v>-11960.200000000004</v>
      </c>
      <c r="AM82">
        <v>-4240.5999999999913</v>
      </c>
      <c r="AN82">
        <v>10861.199999999997</v>
      </c>
      <c r="AO82">
        <v>-18595.800000000003</v>
      </c>
      <c r="AP82">
        <v>1470.1999999999971</v>
      </c>
      <c r="AQ82">
        <v>-774.79999999999563</v>
      </c>
      <c r="AR82">
        <v>1419.6000000000058</v>
      </c>
      <c r="AS82">
        <v>-19895.000000000007</v>
      </c>
      <c r="AT82">
        <v>-29595.199999999997</v>
      </c>
      <c r="AU82">
        <v>4966.4000000000015</v>
      </c>
      <c r="AV82">
        <v>9790.6000000000058</v>
      </c>
      <c r="AW82">
        <v>-16273.199999999997</v>
      </c>
      <c r="AX82">
        <v>-17076.400000000001</v>
      </c>
      <c r="AY82">
        <v>-10308</v>
      </c>
      <c r="AZ82">
        <v>18681.200000000004</v>
      </c>
      <c r="BA82">
        <v>-22727</v>
      </c>
      <c r="BB82">
        <v>26831.399999999998</v>
      </c>
      <c r="BC82">
        <v>-4550</v>
      </c>
      <c r="BD82">
        <v>3264.2000000000044</v>
      </c>
      <c r="BE82">
        <v>18216.200000000004</v>
      </c>
      <c r="BF82">
        <v>-20519.200000000004</v>
      </c>
      <c r="BG82">
        <v>-42476.799999999996</v>
      </c>
      <c r="BH82">
        <v>-28110.399999999994</v>
      </c>
      <c r="BI82">
        <v>-1398.2000000000044</v>
      </c>
      <c r="BJ82">
        <v>4092.1999999999971</v>
      </c>
      <c r="BK82">
        <v>-37714.999999999993</v>
      </c>
      <c r="BL82">
        <v>-16775.199999999997</v>
      </c>
      <c r="BM82">
        <v>29705.199999999997</v>
      </c>
      <c r="BN82">
        <v>-21146.799999999996</v>
      </c>
      <c r="BO82">
        <v>18625</v>
      </c>
      <c r="BP82">
        <v>-2172.3999999999942</v>
      </c>
      <c r="BQ82">
        <v>18825.799999999996</v>
      </c>
      <c r="BR82">
        <v>-12306.200000000004</v>
      </c>
      <c r="BS82">
        <v>-18007.200000000004</v>
      </c>
      <c r="BT82">
        <v>3581.5999999999985</v>
      </c>
      <c r="BU82">
        <v>-24336.399999999994</v>
      </c>
      <c r="BV82">
        <v>-5111.4000000000015</v>
      </c>
      <c r="BW82">
        <v>-28472.600000000006</v>
      </c>
      <c r="BX82">
        <v>-26316.200000000004</v>
      </c>
      <c r="BY82">
        <v>-6362.7999999999884</v>
      </c>
      <c r="BZ82">
        <v>-539.59999999999854</v>
      </c>
      <c r="CA82">
        <v>-2075.5999999999985</v>
      </c>
      <c r="CB82">
        <v>-10956.199999999997</v>
      </c>
      <c r="CC82">
        <v>1451.2000000000044</v>
      </c>
      <c r="CD82">
        <v>-25201.000000000007</v>
      </c>
      <c r="CE82">
        <v>3963.5999999999985</v>
      </c>
      <c r="CF82">
        <v>-31849</v>
      </c>
      <c r="CG82">
        <v>20077</v>
      </c>
      <c r="CH82">
        <v>-44597.2</v>
      </c>
      <c r="CI82">
        <v>-266.60000000000582</v>
      </c>
      <c r="CJ82">
        <v>-6261</v>
      </c>
      <c r="CK82">
        <v>8744.1999999999971</v>
      </c>
      <c r="CL82">
        <v>34736.600000000006</v>
      </c>
      <c r="CM82">
        <v>100</v>
      </c>
      <c r="CN82">
        <v>11027.799999999996</v>
      </c>
      <c r="CO82">
        <v>-3204.1999999999971</v>
      </c>
      <c r="CP82">
        <v>-41682</v>
      </c>
      <c r="CQ82">
        <v>-25204</v>
      </c>
      <c r="CR82">
        <v>-11013.800000000003</v>
      </c>
      <c r="CS82">
        <v>-1775.1999999999971</v>
      </c>
      <c r="CT82">
        <v>-25828.199999999997</v>
      </c>
      <c r="CU82">
        <v>12002.199999999997</v>
      </c>
      <c r="CV82">
        <v>6219</v>
      </c>
      <c r="CW82">
        <v>12416.400000000001</v>
      </c>
      <c r="CY82">
        <f t="shared" si="4"/>
        <v>-4476.2240000000002</v>
      </c>
      <c r="CZ82">
        <f t="shared" si="5"/>
        <v>13867.411999999995</v>
      </c>
    </row>
    <row r="83" spans="2:104" x14ac:dyDescent="0.25">
      <c r="B83">
        <v>15335</v>
      </c>
      <c r="C83">
        <v>-1847.5999999999913</v>
      </c>
      <c r="D83">
        <v>-4089.6000000000058</v>
      </c>
      <c r="E83">
        <v>1978.5999999999985</v>
      </c>
      <c r="F83">
        <v>7097.4000000000015</v>
      </c>
      <c r="G83">
        <v>3170.5999999999985</v>
      </c>
      <c r="H83">
        <v>9076.6000000000058</v>
      </c>
      <c r="I83">
        <v>5203.4000000000015</v>
      </c>
      <c r="J83">
        <v>843.19999999999709</v>
      </c>
      <c r="K83">
        <v>-16802.200000000004</v>
      </c>
      <c r="L83">
        <v>-9301.1999999999971</v>
      </c>
      <c r="M83">
        <v>24719.399999999994</v>
      </c>
      <c r="N83">
        <v>-4206.5999999999985</v>
      </c>
      <c r="O83">
        <v>-15326.200000000012</v>
      </c>
      <c r="P83">
        <v>-13523.800000000003</v>
      </c>
      <c r="Q83">
        <v>432</v>
      </c>
      <c r="R83">
        <v>5618.4000000000015</v>
      </c>
      <c r="S83">
        <v>-30971.599999999991</v>
      </c>
      <c r="T83">
        <v>3394.5999999999985</v>
      </c>
      <c r="U83">
        <v>-23461.200000000004</v>
      </c>
      <c r="V83">
        <v>-4868.1999999999971</v>
      </c>
      <c r="W83">
        <v>-765.40000000000146</v>
      </c>
      <c r="X83">
        <v>-30759.800000000003</v>
      </c>
      <c r="Y83">
        <v>-1634</v>
      </c>
      <c r="Z83">
        <v>-22841</v>
      </c>
      <c r="AA83">
        <v>10926</v>
      </c>
      <c r="AB83">
        <v>7482</v>
      </c>
      <c r="AC83">
        <v>1818.4000000000015</v>
      </c>
      <c r="AD83">
        <v>5195</v>
      </c>
      <c r="AE83">
        <v>-5694.2000000000044</v>
      </c>
      <c r="AF83">
        <v>4749.3999999999942</v>
      </c>
      <c r="AG83">
        <v>14710.199999999997</v>
      </c>
      <c r="AH83">
        <v>21727.4</v>
      </c>
      <c r="AI83">
        <v>-2914.4000000000015</v>
      </c>
      <c r="AJ83">
        <v>-20168.400000000001</v>
      </c>
      <c r="AK83">
        <v>25217</v>
      </c>
      <c r="AL83">
        <v>-12418.800000000003</v>
      </c>
      <c r="AM83">
        <v>-7996.9999999999927</v>
      </c>
      <c r="AN83">
        <v>10909.800000000003</v>
      </c>
      <c r="AO83">
        <v>-17263.400000000001</v>
      </c>
      <c r="AP83">
        <v>2614.4000000000087</v>
      </c>
      <c r="AQ83">
        <v>-7351.1999999999971</v>
      </c>
      <c r="AR83">
        <v>-9954.8000000000029</v>
      </c>
      <c r="AS83">
        <v>-18306.400000000009</v>
      </c>
      <c r="AT83">
        <v>-30225</v>
      </c>
      <c r="AU83">
        <v>5003.8000000000029</v>
      </c>
      <c r="AV83">
        <v>8329</v>
      </c>
      <c r="AW83">
        <v>-16174.800000000003</v>
      </c>
      <c r="AX83">
        <v>-17016.200000000004</v>
      </c>
      <c r="AY83">
        <v>-3645.1999999999971</v>
      </c>
      <c r="AZ83">
        <v>19775.400000000001</v>
      </c>
      <c r="BA83">
        <v>-15185.599999999999</v>
      </c>
      <c r="BB83">
        <v>28770.999999999996</v>
      </c>
      <c r="BC83">
        <v>-4740</v>
      </c>
      <c r="BD83">
        <v>3207.6000000000058</v>
      </c>
      <c r="BE83">
        <v>19032.400000000001</v>
      </c>
      <c r="BF83">
        <v>-21494.400000000001</v>
      </c>
      <c r="BG83">
        <v>-43792</v>
      </c>
      <c r="BH83">
        <v>-24776.599999999991</v>
      </c>
      <c r="BI83">
        <v>1686.7999999999956</v>
      </c>
      <c r="BJ83">
        <v>6733.5999999999985</v>
      </c>
      <c r="BK83">
        <v>-35291.599999999991</v>
      </c>
      <c r="BL83">
        <v>-18497.199999999997</v>
      </c>
      <c r="BM83">
        <v>31860.800000000003</v>
      </c>
      <c r="BN83">
        <v>-14497.599999999999</v>
      </c>
      <c r="BO83">
        <v>19892.599999999991</v>
      </c>
      <c r="BP83">
        <v>-664</v>
      </c>
      <c r="BQ83">
        <v>17316.199999999997</v>
      </c>
      <c r="BR83">
        <v>-14084</v>
      </c>
      <c r="BS83">
        <v>-21869</v>
      </c>
      <c r="BT83">
        <v>2892.1999999999971</v>
      </c>
      <c r="BU83">
        <v>-22166.199999999997</v>
      </c>
      <c r="BV83">
        <v>-315.40000000000146</v>
      </c>
      <c r="BW83">
        <v>-30997.200000000004</v>
      </c>
      <c r="BX83">
        <v>-20346</v>
      </c>
      <c r="BY83">
        <v>-475.39999999999418</v>
      </c>
      <c r="BZ83">
        <v>141.59999999999854</v>
      </c>
      <c r="CA83">
        <v>-4321</v>
      </c>
      <c r="CB83">
        <v>-9703.5999999999985</v>
      </c>
      <c r="CC83">
        <v>5920.4000000000015</v>
      </c>
      <c r="CD83">
        <v>-26665.600000000006</v>
      </c>
      <c r="CE83">
        <v>7144.1999999999971</v>
      </c>
      <c r="CF83">
        <v>-28408.399999999994</v>
      </c>
      <c r="CG83">
        <v>17025</v>
      </c>
      <c r="CH83">
        <v>-44235.199999999997</v>
      </c>
      <c r="CI83">
        <v>-83.80000000000291</v>
      </c>
      <c r="CJ83">
        <v>-11532.199999999997</v>
      </c>
      <c r="CK83">
        <v>7925.5999999999985</v>
      </c>
      <c r="CL83">
        <v>37983</v>
      </c>
      <c r="CM83">
        <v>-698</v>
      </c>
      <c r="CN83">
        <v>12764.999999999993</v>
      </c>
      <c r="CO83">
        <v>-9951.5999999999985</v>
      </c>
      <c r="CP83">
        <v>-31544.800000000003</v>
      </c>
      <c r="CQ83">
        <v>-31420</v>
      </c>
      <c r="CR83">
        <v>-10953.800000000003</v>
      </c>
      <c r="CS83">
        <v>-2824.4000000000015</v>
      </c>
      <c r="CT83">
        <v>-24983.199999999997</v>
      </c>
      <c r="CU83">
        <v>11287.399999999994</v>
      </c>
      <c r="CV83">
        <v>9718.1999999999971</v>
      </c>
      <c r="CW83">
        <v>14545.599999999999</v>
      </c>
      <c r="CY83">
        <f t="shared" si="4"/>
        <v>-4048.6979999999999</v>
      </c>
      <c r="CZ83">
        <f t="shared" si="5"/>
        <v>13472.222</v>
      </c>
    </row>
    <row r="84" spans="2:104" x14ac:dyDescent="0.25">
      <c r="B84">
        <v>5614.1999999999971</v>
      </c>
      <c r="C84">
        <v>-5653.5999999999985</v>
      </c>
      <c r="D84">
        <v>-3051.6000000000058</v>
      </c>
      <c r="E84">
        <v>7343.1999999999971</v>
      </c>
      <c r="F84">
        <v>6367.1999999999971</v>
      </c>
      <c r="G84">
        <v>9093.4000000000015</v>
      </c>
      <c r="H84">
        <v>10452.800000000003</v>
      </c>
      <c r="I84">
        <v>3280.1999999999971</v>
      </c>
      <c r="J84">
        <v>-3332.8000000000029</v>
      </c>
      <c r="K84">
        <v>-18745.200000000004</v>
      </c>
      <c r="L84">
        <v>-9778.1999999999971</v>
      </c>
      <c r="M84">
        <v>26339.399999999994</v>
      </c>
      <c r="N84">
        <v>-5111.7999999999956</v>
      </c>
      <c r="O84">
        <v>-17060.200000000012</v>
      </c>
      <c r="P84">
        <v>-15514.599999999999</v>
      </c>
      <c r="Q84">
        <v>-5337.6000000000058</v>
      </c>
      <c r="R84">
        <v>12293.800000000003</v>
      </c>
      <c r="S84">
        <v>-29398</v>
      </c>
      <c r="T84">
        <v>5872.1999999999971</v>
      </c>
      <c r="U84">
        <v>-21682</v>
      </c>
      <c r="V84">
        <v>2843.5999999999985</v>
      </c>
      <c r="W84">
        <v>-7596.4000000000015</v>
      </c>
      <c r="X84">
        <v>-27882.800000000003</v>
      </c>
      <c r="Y84">
        <v>-2761.5999999999985</v>
      </c>
      <c r="Z84">
        <v>-18976.200000000012</v>
      </c>
      <c r="AA84">
        <v>19731.400000000001</v>
      </c>
      <c r="AB84">
        <v>11865</v>
      </c>
      <c r="AC84">
        <v>3652.4000000000015</v>
      </c>
      <c r="AD84">
        <v>-1319.2000000000044</v>
      </c>
      <c r="AE84">
        <v>-10203</v>
      </c>
      <c r="AF84">
        <v>5605.3999999999942</v>
      </c>
      <c r="AG84">
        <v>16967.600000000006</v>
      </c>
      <c r="AH84">
        <v>18716.400000000001</v>
      </c>
      <c r="AI84">
        <v>-6059.8000000000029</v>
      </c>
      <c r="AJ84">
        <v>-25959.800000000003</v>
      </c>
      <c r="AK84">
        <v>24332.799999999996</v>
      </c>
      <c r="AL84">
        <v>-10125.200000000004</v>
      </c>
      <c r="AM84">
        <v>-11147.999999999993</v>
      </c>
      <c r="AN84">
        <v>14093.800000000003</v>
      </c>
      <c r="AO84">
        <v>-18521.800000000003</v>
      </c>
      <c r="AP84">
        <v>-4789.3999999999942</v>
      </c>
      <c r="AQ84">
        <v>-10338</v>
      </c>
      <c r="AR84">
        <v>-8294.3999999999942</v>
      </c>
      <c r="AS84">
        <v>-23690.200000000004</v>
      </c>
      <c r="AT84">
        <v>-33516</v>
      </c>
      <c r="AU84">
        <v>1185.5999999999985</v>
      </c>
      <c r="AV84">
        <v>10884.800000000003</v>
      </c>
      <c r="AW84">
        <v>-13123.600000000006</v>
      </c>
      <c r="AX84">
        <v>-23308.800000000003</v>
      </c>
      <c r="AY84">
        <v>-7258.5999999999985</v>
      </c>
      <c r="AZ84">
        <v>18976</v>
      </c>
      <c r="BA84">
        <v>-17622.800000000003</v>
      </c>
      <c r="BB84">
        <v>28034.399999999998</v>
      </c>
      <c r="BC84">
        <v>-1193.4000000000015</v>
      </c>
      <c r="BD84">
        <v>5273.8000000000029</v>
      </c>
      <c r="BE84">
        <v>22403.200000000004</v>
      </c>
      <c r="BF84">
        <v>-25352.200000000004</v>
      </c>
      <c r="BG84">
        <v>-37483.599999999999</v>
      </c>
      <c r="BH84">
        <v>-25078.999999999993</v>
      </c>
      <c r="BI84">
        <v>-643.80000000000291</v>
      </c>
      <c r="BJ84">
        <v>7653.4000000000015</v>
      </c>
      <c r="BK84">
        <v>-33052.599999999991</v>
      </c>
      <c r="BL84">
        <v>-17218.599999999991</v>
      </c>
      <c r="BM84">
        <v>32178.599999999991</v>
      </c>
      <c r="BN84">
        <v>-13422.199999999997</v>
      </c>
      <c r="BO84">
        <v>22280.199999999997</v>
      </c>
      <c r="BP84">
        <v>-2733.1999999999971</v>
      </c>
      <c r="BQ84">
        <v>14138.799999999996</v>
      </c>
      <c r="BR84">
        <v>-7327.8000000000029</v>
      </c>
      <c r="BS84">
        <v>-18266</v>
      </c>
      <c r="BT84">
        <v>3738.4000000000015</v>
      </c>
      <c r="BU84">
        <v>-27013</v>
      </c>
      <c r="BV84">
        <v>-4015.2000000000044</v>
      </c>
      <c r="BW84">
        <v>-21420.600000000006</v>
      </c>
      <c r="BX84">
        <v>-17390.199999999997</v>
      </c>
      <c r="BY84">
        <v>-2368.7999999999884</v>
      </c>
      <c r="BZ84">
        <v>-9407</v>
      </c>
      <c r="CA84">
        <v>-6075.1999999999971</v>
      </c>
      <c r="CB84">
        <v>-6143</v>
      </c>
      <c r="CC84">
        <v>6996</v>
      </c>
      <c r="CD84">
        <v>-25811.800000000003</v>
      </c>
      <c r="CE84">
        <v>-98.80000000000291</v>
      </c>
      <c r="CF84">
        <v>-37930.6</v>
      </c>
      <c r="CG84">
        <v>10037.199999999997</v>
      </c>
      <c r="CH84">
        <v>-45277.4</v>
      </c>
      <c r="CI84">
        <v>-1295.2000000000044</v>
      </c>
      <c r="CJ84">
        <v>-18822.199999999997</v>
      </c>
      <c r="CK84">
        <v>6602.4000000000015</v>
      </c>
      <c r="CL84">
        <v>30560.399999999998</v>
      </c>
      <c r="CM84">
        <v>-7002.5999999999985</v>
      </c>
      <c r="CN84">
        <v>18752.599999999999</v>
      </c>
      <c r="CO84">
        <v>-4859</v>
      </c>
      <c r="CP84">
        <v>-32954.400000000001</v>
      </c>
      <c r="CQ84">
        <v>-22595.200000000004</v>
      </c>
      <c r="CR84">
        <v>-10945.400000000001</v>
      </c>
      <c r="CS84">
        <v>-3476.4000000000015</v>
      </c>
      <c r="CT84">
        <v>-29088.199999999997</v>
      </c>
      <c r="CU84">
        <v>8215.3999999999942</v>
      </c>
      <c r="CV84">
        <v>11817.799999999996</v>
      </c>
      <c r="CW84">
        <v>13723</v>
      </c>
      <c r="CY84">
        <f t="shared" si="4"/>
        <v>-4550.0700000000033</v>
      </c>
      <c r="CZ84">
        <f t="shared" si="5"/>
        <v>14108.405999999994</v>
      </c>
    </row>
    <row r="85" spans="2:104" x14ac:dyDescent="0.25">
      <c r="B85">
        <v>13080.800000000003</v>
      </c>
      <c r="C85">
        <v>-12080.399999999994</v>
      </c>
      <c r="D85">
        <v>-6356.8000000000029</v>
      </c>
      <c r="E85">
        <v>12085.199999999997</v>
      </c>
      <c r="F85">
        <v>8875.4000000000015</v>
      </c>
      <c r="G85">
        <v>13689.799999999996</v>
      </c>
      <c r="H85">
        <v>10824</v>
      </c>
      <c r="I85">
        <v>6777.5999999999985</v>
      </c>
      <c r="J85">
        <v>-5571</v>
      </c>
      <c r="K85">
        <v>-18120.800000000003</v>
      </c>
      <c r="L85">
        <v>-8388.7999999999956</v>
      </c>
      <c r="M85">
        <v>27579.799999999996</v>
      </c>
      <c r="N85">
        <v>-10419.799999999996</v>
      </c>
      <c r="O85">
        <v>-21016.400000000009</v>
      </c>
      <c r="P85">
        <v>-17693.599999999999</v>
      </c>
      <c r="Q85">
        <v>-675.20000000001164</v>
      </c>
      <c r="R85">
        <v>20434.599999999999</v>
      </c>
      <c r="S85">
        <v>-27898.800000000003</v>
      </c>
      <c r="T85">
        <v>13604.200000000004</v>
      </c>
      <c r="U85">
        <v>-22312</v>
      </c>
      <c r="V85">
        <v>1420</v>
      </c>
      <c r="W85">
        <v>-11346</v>
      </c>
      <c r="X85">
        <v>-18595.400000000009</v>
      </c>
      <c r="Y85">
        <v>-3399.7999999999956</v>
      </c>
      <c r="Z85">
        <v>-21231.800000000003</v>
      </c>
      <c r="AA85">
        <v>18615.600000000006</v>
      </c>
      <c r="AB85">
        <v>7775.3999999999942</v>
      </c>
      <c r="AC85">
        <v>1057.5999999999985</v>
      </c>
      <c r="AD85">
        <v>-7216.8000000000029</v>
      </c>
      <c r="AE85">
        <v>-15812.800000000003</v>
      </c>
      <c r="AF85">
        <v>2020.1999999999971</v>
      </c>
      <c r="AG85">
        <v>14544.800000000003</v>
      </c>
      <c r="AH85">
        <v>16945.599999999999</v>
      </c>
      <c r="AI85">
        <v>-2655.8000000000029</v>
      </c>
      <c r="AJ85">
        <v>-22011.800000000003</v>
      </c>
      <c r="AK85">
        <v>26242.199999999997</v>
      </c>
      <c r="AL85">
        <v>-17555.600000000002</v>
      </c>
      <c r="AM85">
        <v>-9701.1999999999971</v>
      </c>
      <c r="AN85">
        <v>14087.600000000006</v>
      </c>
      <c r="AO85">
        <v>-20176.800000000003</v>
      </c>
      <c r="AP85">
        <v>-6230.7999999999956</v>
      </c>
      <c r="AQ85">
        <v>-8394.7999999999956</v>
      </c>
      <c r="AR85">
        <v>-15121.199999999997</v>
      </c>
      <c r="AS85">
        <v>-17845.800000000003</v>
      </c>
      <c r="AT85">
        <v>-29399</v>
      </c>
      <c r="AU85">
        <v>-3398</v>
      </c>
      <c r="AV85">
        <v>14130.600000000006</v>
      </c>
      <c r="AW85">
        <v>-15708</v>
      </c>
      <c r="AX85">
        <v>-20477.599999999999</v>
      </c>
      <c r="AY85">
        <v>-8981.7999999999956</v>
      </c>
      <c r="AZ85">
        <v>20153.600000000006</v>
      </c>
      <c r="BA85">
        <v>-17862</v>
      </c>
      <c r="BB85">
        <v>27460.799999999999</v>
      </c>
      <c r="BC85">
        <v>573</v>
      </c>
      <c r="BD85">
        <v>13073.400000000009</v>
      </c>
      <c r="BE85">
        <v>23420.400000000001</v>
      </c>
      <c r="BF85">
        <v>-14185.600000000006</v>
      </c>
      <c r="BG85">
        <v>-32648.6</v>
      </c>
      <c r="BH85">
        <v>-24702.599999999991</v>
      </c>
      <c r="BI85">
        <v>6870.3999999999942</v>
      </c>
      <c r="BJ85">
        <v>7470.4000000000015</v>
      </c>
      <c r="BK85">
        <v>-34945.399999999994</v>
      </c>
      <c r="BL85">
        <v>-12875.599999999991</v>
      </c>
      <c r="BM85">
        <v>29885.599999999991</v>
      </c>
      <c r="BN85">
        <v>-11605.799999999996</v>
      </c>
      <c r="BO85">
        <v>24476.399999999994</v>
      </c>
      <c r="BP85">
        <v>6593.1999999999971</v>
      </c>
      <c r="BQ85">
        <v>-749.80000000000291</v>
      </c>
      <c r="BR85">
        <v>-4980.1999999999971</v>
      </c>
      <c r="BS85">
        <v>-24802.600000000006</v>
      </c>
      <c r="BT85">
        <v>4523.1999999999971</v>
      </c>
      <c r="BU85">
        <v>-31818.800000000003</v>
      </c>
      <c r="BV85">
        <v>-4036.4000000000015</v>
      </c>
      <c r="BW85">
        <v>-20712</v>
      </c>
      <c r="BX85">
        <v>-29340.200000000004</v>
      </c>
      <c r="BY85">
        <v>-8816.7999999999884</v>
      </c>
      <c r="BZ85">
        <v>-15110.200000000004</v>
      </c>
      <c r="CA85">
        <v>-2753.4000000000015</v>
      </c>
      <c r="CB85">
        <v>-6835.7999999999956</v>
      </c>
      <c r="CC85">
        <v>9047.4000000000087</v>
      </c>
      <c r="CD85">
        <v>-21263.200000000004</v>
      </c>
      <c r="CE85">
        <v>3333.5999999999985</v>
      </c>
      <c r="CF85">
        <v>-29437.600000000006</v>
      </c>
      <c r="CG85">
        <v>14211.399999999994</v>
      </c>
      <c r="CH85">
        <v>-48479.8</v>
      </c>
      <c r="CI85">
        <v>-977.60000000000582</v>
      </c>
      <c r="CJ85">
        <v>-19979.800000000003</v>
      </c>
      <c r="CK85">
        <v>4122.1999999999971</v>
      </c>
      <c r="CL85">
        <v>36139.800000000003</v>
      </c>
      <c r="CM85">
        <v>-7516.5999999999985</v>
      </c>
      <c r="CN85">
        <v>15755.400000000001</v>
      </c>
      <c r="CO85">
        <v>-6211</v>
      </c>
      <c r="CP85">
        <v>-25481.800000000003</v>
      </c>
      <c r="CQ85">
        <v>-20369.200000000004</v>
      </c>
      <c r="CR85">
        <v>-10123.599999999999</v>
      </c>
      <c r="CS85">
        <v>-5175</v>
      </c>
      <c r="CT85">
        <v>-27298.6</v>
      </c>
      <c r="CU85">
        <v>11239</v>
      </c>
      <c r="CV85">
        <v>8401</v>
      </c>
      <c r="CW85">
        <v>25720.6</v>
      </c>
      <c r="CY85">
        <f t="shared" si="4"/>
        <v>-4106.2820000000002</v>
      </c>
      <c r="CZ85">
        <f t="shared" si="5"/>
        <v>14831.518000000004</v>
      </c>
    </row>
    <row r="86" spans="2:104" x14ac:dyDescent="0.25">
      <c r="B86">
        <v>14446.199999999997</v>
      </c>
      <c r="C86">
        <v>-9905.5999999999985</v>
      </c>
      <c r="D86">
        <v>-11728</v>
      </c>
      <c r="E86">
        <v>10995.199999999997</v>
      </c>
      <c r="F86">
        <v>5126.5999999999985</v>
      </c>
      <c r="G86">
        <v>7350.7999999999956</v>
      </c>
      <c r="H86">
        <v>8246.6000000000058</v>
      </c>
      <c r="I86">
        <v>5641.4000000000015</v>
      </c>
      <c r="J86">
        <v>-5690.5999999999985</v>
      </c>
      <c r="K86">
        <v>-22608.600000000006</v>
      </c>
      <c r="L86">
        <v>-11914.599999999999</v>
      </c>
      <c r="M86">
        <v>23475.799999999996</v>
      </c>
      <c r="N86">
        <v>-5785.4000000000015</v>
      </c>
      <c r="O86">
        <v>-15301.200000000012</v>
      </c>
      <c r="P86">
        <v>-15986.599999999999</v>
      </c>
      <c r="Q86">
        <v>2599</v>
      </c>
      <c r="R86">
        <v>15799</v>
      </c>
      <c r="S86">
        <v>-23172.599999999991</v>
      </c>
      <c r="T86">
        <v>13503.799999999996</v>
      </c>
      <c r="U86">
        <v>-22741.800000000003</v>
      </c>
      <c r="V86">
        <v>5831.7999999999956</v>
      </c>
      <c r="W86">
        <v>-5453.8000000000029</v>
      </c>
      <c r="X86">
        <v>-16114.600000000006</v>
      </c>
      <c r="Y86">
        <v>7107.8000000000029</v>
      </c>
      <c r="Z86">
        <v>-31011</v>
      </c>
      <c r="AA86">
        <v>18381</v>
      </c>
      <c r="AB86">
        <v>9172</v>
      </c>
      <c r="AC86">
        <v>53</v>
      </c>
      <c r="AD86">
        <v>-1818.8000000000029</v>
      </c>
      <c r="AE86">
        <v>-9404.6000000000058</v>
      </c>
      <c r="AF86">
        <v>3733.1999999999971</v>
      </c>
      <c r="AG86">
        <v>16473.600000000006</v>
      </c>
      <c r="AH86">
        <v>16597</v>
      </c>
      <c r="AI86">
        <v>2063.8000000000029</v>
      </c>
      <c r="AJ86">
        <v>-18986.200000000004</v>
      </c>
      <c r="AK86">
        <v>23706</v>
      </c>
      <c r="AL86">
        <v>-17316.600000000002</v>
      </c>
      <c r="AM86">
        <v>-8535.5999999999913</v>
      </c>
      <c r="AN86">
        <v>17715.600000000006</v>
      </c>
      <c r="AO86">
        <v>-19837.800000000003</v>
      </c>
      <c r="AP86">
        <v>-3837.1999999999971</v>
      </c>
      <c r="AQ86">
        <v>-7517</v>
      </c>
      <c r="AR86">
        <v>-14424</v>
      </c>
      <c r="AS86">
        <v>-21570.800000000003</v>
      </c>
      <c r="AT86">
        <v>-35716.800000000003</v>
      </c>
      <c r="AU86">
        <v>-4617.5999999999985</v>
      </c>
      <c r="AV86">
        <v>7268.6000000000058</v>
      </c>
      <c r="AW86">
        <v>-13527.199999999997</v>
      </c>
      <c r="AX86">
        <v>-21946.800000000003</v>
      </c>
      <c r="AY86">
        <v>-5479.7999999999956</v>
      </c>
      <c r="AZ86">
        <v>22184.600000000006</v>
      </c>
      <c r="BA86">
        <v>-18290.400000000001</v>
      </c>
      <c r="BB86">
        <v>25197.399999999998</v>
      </c>
      <c r="BC86">
        <v>433.19999999999709</v>
      </c>
      <c r="BD86">
        <v>14124.400000000009</v>
      </c>
      <c r="BE86">
        <v>24103.599999999999</v>
      </c>
      <c r="BF86">
        <v>-9023.4000000000015</v>
      </c>
      <c r="BG86">
        <v>-33764</v>
      </c>
      <c r="BH86">
        <v>-27521.399999999994</v>
      </c>
      <c r="BI86">
        <v>8399.7999999999956</v>
      </c>
      <c r="BJ86">
        <v>5524.8000000000029</v>
      </c>
      <c r="BK86">
        <v>-36372.199999999997</v>
      </c>
      <c r="BL86">
        <v>-16454.399999999994</v>
      </c>
      <c r="BM86">
        <v>26689</v>
      </c>
      <c r="BN86">
        <v>-11608.199999999997</v>
      </c>
      <c r="BO86">
        <v>20869.599999999991</v>
      </c>
      <c r="BP86">
        <v>-194.59999999999854</v>
      </c>
      <c r="BQ86">
        <v>4755.7999999999956</v>
      </c>
      <c r="BR86">
        <v>-10619.400000000001</v>
      </c>
      <c r="BS86">
        <v>-27655.4</v>
      </c>
      <c r="BT86">
        <v>8331.4000000000015</v>
      </c>
      <c r="BU86">
        <v>-27931.399999999994</v>
      </c>
      <c r="BV86">
        <v>-4853</v>
      </c>
      <c r="BW86">
        <v>-22135.000000000007</v>
      </c>
      <c r="BX86">
        <v>-32717</v>
      </c>
      <c r="BY86">
        <v>-4802.7999999999884</v>
      </c>
      <c r="BZ86">
        <v>-17182</v>
      </c>
      <c r="CA86">
        <v>-3672.4000000000015</v>
      </c>
      <c r="CB86">
        <v>-395.79999999999563</v>
      </c>
      <c r="CC86">
        <v>9781.6000000000058</v>
      </c>
      <c r="CD86">
        <v>-24438.800000000003</v>
      </c>
      <c r="CE86">
        <v>4073.7999999999956</v>
      </c>
      <c r="CF86">
        <v>-21460</v>
      </c>
      <c r="CG86">
        <v>14645.599999999991</v>
      </c>
      <c r="CH86">
        <v>-43422.2</v>
      </c>
      <c r="CI86">
        <v>2576.1999999999971</v>
      </c>
      <c r="CJ86">
        <v>-16830.199999999997</v>
      </c>
      <c r="CK86">
        <v>4628.8000000000029</v>
      </c>
      <c r="CL86">
        <v>33631.199999999997</v>
      </c>
      <c r="CM86">
        <v>3089.3999999999942</v>
      </c>
      <c r="CN86">
        <v>11817.999999999993</v>
      </c>
      <c r="CO86">
        <v>-9673.5999999999985</v>
      </c>
      <c r="CP86">
        <v>-31075.800000000003</v>
      </c>
      <c r="CQ86">
        <v>-20369.200000000004</v>
      </c>
      <c r="CR86">
        <v>-7481.4000000000015</v>
      </c>
      <c r="CS86">
        <v>-3506.5999999999985</v>
      </c>
      <c r="CT86">
        <v>-31384.800000000003</v>
      </c>
      <c r="CU86">
        <v>10351.600000000006</v>
      </c>
      <c r="CV86">
        <v>13028</v>
      </c>
      <c r="CW86">
        <v>21480</v>
      </c>
      <c r="CY86">
        <f t="shared" si="4"/>
        <v>-3917.81</v>
      </c>
      <c r="CZ86">
        <f t="shared" si="5"/>
        <v>14417.922000000004</v>
      </c>
    </row>
    <row r="87" spans="2:104" x14ac:dyDescent="0.25">
      <c r="B87">
        <v>14531.800000000003</v>
      </c>
      <c r="C87">
        <v>-8583.5999999999985</v>
      </c>
      <c r="D87">
        <v>-11198.200000000004</v>
      </c>
      <c r="E87">
        <v>11851.799999999996</v>
      </c>
      <c r="F87">
        <v>7497.8000000000029</v>
      </c>
      <c r="G87">
        <v>5013</v>
      </c>
      <c r="H87">
        <v>6866.2000000000044</v>
      </c>
      <c r="I87">
        <v>9488.4000000000015</v>
      </c>
      <c r="J87">
        <v>-13181.599999999999</v>
      </c>
      <c r="K87">
        <v>-32622.200000000004</v>
      </c>
      <c r="L87">
        <v>-14543.799999999996</v>
      </c>
      <c r="M87">
        <v>22217.199999999997</v>
      </c>
      <c r="N87">
        <v>-5839.4000000000015</v>
      </c>
      <c r="O87">
        <v>-20173.400000000009</v>
      </c>
      <c r="P87">
        <v>-21968.200000000004</v>
      </c>
      <c r="Q87">
        <v>6334.3999999999942</v>
      </c>
      <c r="R87">
        <v>14821.200000000004</v>
      </c>
      <c r="S87">
        <v>-19966.199999999997</v>
      </c>
      <c r="T87">
        <v>16800.599999999999</v>
      </c>
      <c r="U87">
        <v>-19489</v>
      </c>
      <c r="V87">
        <v>4868.5999999999985</v>
      </c>
      <c r="W87">
        <v>-5413.8000000000029</v>
      </c>
      <c r="X87">
        <v>-8273.4000000000087</v>
      </c>
      <c r="Y87">
        <v>7766.2000000000044</v>
      </c>
      <c r="Z87">
        <v>-34474.400000000009</v>
      </c>
      <c r="AA87">
        <v>18594</v>
      </c>
      <c r="AB87">
        <v>9376.5999999999913</v>
      </c>
      <c r="AC87">
        <v>2467.8000000000029</v>
      </c>
      <c r="AD87">
        <v>-5477.6000000000058</v>
      </c>
      <c r="AE87">
        <v>-5448.6000000000058</v>
      </c>
      <c r="AF87">
        <v>3673.1999999999971</v>
      </c>
      <c r="AG87">
        <v>5103.5999999999985</v>
      </c>
      <c r="AH87">
        <v>18419.199999999997</v>
      </c>
      <c r="AI87">
        <v>8756.3999999999942</v>
      </c>
      <c r="AJ87">
        <v>-13377.200000000004</v>
      </c>
      <c r="AK87">
        <v>19565</v>
      </c>
      <c r="AL87">
        <v>-15565.2</v>
      </c>
      <c r="AM87">
        <v>-5952.1999999999971</v>
      </c>
      <c r="AN87">
        <v>15029.199999999997</v>
      </c>
      <c r="AO87">
        <v>-16759.200000000004</v>
      </c>
      <c r="AP87">
        <v>-5253.7999999999956</v>
      </c>
      <c r="AQ87">
        <v>-16794.399999999994</v>
      </c>
      <c r="AR87">
        <v>-8976.8000000000029</v>
      </c>
      <c r="AS87">
        <v>-22744.200000000004</v>
      </c>
      <c r="AT87">
        <v>-32888.400000000001</v>
      </c>
      <c r="AU87">
        <v>4453.5999999999985</v>
      </c>
      <c r="AV87">
        <v>3804.8000000000029</v>
      </c>
      <c r="AW87">
        <v>-16164</v>
      </c>
      <c r="AX87">
        <v>-19775.599999999999</v>
      </c>
      <c r="AY87">
        <v>-1600.1999999999971</v>
      </c>
      <c r="AZ87">
        <v>22622</v>
      </c>
      <c r="BA87">
        <v>-18162.400000000001</v>
      </c>
      <c r="BB87">
        <v>24906.799999999999</v>
      </c>
      <c r="BC87">
        <v>-1205</v>
      </c>
      <c r="BD87">
        <v>20859</v>
      </c>
      <c r="BE87">
        <v>23677.200000000004</v>
      </c>
      <c r="BF87">
        <v>-6814.2000000000044</v>
      </c>
      <c r="BG87">
        <v>-24680.599999999991</v>
      </c>
      <c r="BH87">
        <v>-16033.599999999991</v>
      </c>
      <c r="BI87">
        <v>16176</v>
      </c>
      <c r="BJ87">
        <v>7708.5999999999985</v>
      </c>
      <c r="BK87">
        <v>-35198.199999999997</v>
      </c>
      <c r="BL87">
        <v>-19294.599999999991</v>
      </c>
      <c r="BM87">
        <v>22614.399999999994</v>
      </c>
      <c r="BN87">
        <v>-16084.799999999996</v>
      </c>
      <c r="BO87">
        <v>15477.399999999994</v>
      </c>
      <c r="BP87">
        <v>2017.4000000000015</v>
      </c>
      <c r="BQ87">
        <v>6150.1999999999971</v>
      </c>
      <c r="BR87">
        <v>-3507.6000000000058</v>
      </c>
      <c r="BS87">
        <v>-32348.400000000001</v>
      </c>
      <c r="BT87">
        <v>4771.1999999999971</v>
      </c>
      <c r="BU87">
        <v>-26055</v>
      </c>
      <c r="BV87">
        <v>-4477.2000000000044</v>
      </c>
      <c r="BW87">
        <v>-18362.400000000009</v>
      </c>
      <c r="BX87">
        <v>-36655.600000000006</v>
      </c>
      <c r="BY87">
        <v>-7318.5999999999913</v>
      </c>
      <c r="BZ87">
        <v>-15515.400000000001</v>
      </c>
      <c r="CA87">
        <v>-2427.5999999999985</v>
      </c>
      <c r="CB87">
        <v>-5560.7999999999956</v>
      </c>
      <c r="CC87">
        <v>5311.2000000000044</v>
      </c>
      <c r="CD87">
        <v>-26841.800000000003</v>
      </c>
      <c r="CE87">
        <v>4102.1999999999971</v>
      </c>
      <c r="CF87">
        <v>-19279.800000000003</v>
      </c>
      <c r="CG87">
        <v>13215</v>
      </c>
      <c r="CH87">
        <v>-45864.6</v>
      </c>
      <c r="CI87">
        <v>1398.3999999999942</v>
      </c>
      <c r="CJ87">
        <v>-9308.4000000000015</v>
      </c>
      <c r="CK87">
        <v>2025.8000000000029</v>
      </c>
      <c r="CL87">
        <v>36508.800000000003</v>
      </c>
      <c r="CM87">
        <v>7826.8000000000029</v>
      </c>
      <c r="CN87">
        <v>8983.7999999999956</v>
      </c>
      <c r="CO87">
        <v>-7366.8000000000029</v>
      </c>
      <c r="CP87">
        <v>-32374.6</v>
      </c>
      <c r="CQ87">
        <v>-20588.800000000003</v>
      </c>
      <c r="CR87">
        <v>-5355</v>
      </c>
      <c r="CS87">
        <v>-1001</v>
      </c>
      <c r="CT87">
        <v>-31265.199999999997</v>
      </c>
      <c r="CU87">
        <v>10646</v>
      </c>
      <c r="CV87">
        <v>11631.799999999996</v>
      </c>
      <c r="CW87">
        <v>15663.799999999996</v>
      </c>
      <c r="CY87">
        <f t="shared" si="4"/>
        <v>-3698.5820000000003</v>
      </c>
      <c r="CZ87">
        <f t="shared" si="5"/>
        <v>14130.470000000005</v>
      </c>
    </row>
    <row r="88" spans="2:104" x14ac:dyDescent="0.25">
      <c r="B88">
        <v>17953.199999999997</v>
      </c>
      <c r="C88">
        <v>-5186.1999999999971</v>
      </c>
      <c r="D88">
        <v>-10692.800000000003</v>
      </c>
      <c r="E88">
        <v>4381</v>
      </c>
      <c r="F88">
        <v>2167.1999999999971</v>
      </c>
      <c r="G88">
        <v>7673.1999999999971</v>
      </c>
      <c r="H88">
        <v>10932.200000000004</v>
      </c>
      <c r="I88">
        <v>4588.4000000000015</v>
      </c>
      <c r="J88">
        <v>-9967.8000000000029</v>
      </c>
      <c r="K88">
        <v>-34139.800000000003</v>
      </c>
      <c r="L88">
        <v>-21379.199999999997</v>
      </c>
      <c r="M88">
        <v>21474</v>
      </c>
      <c r="N88">
        <v>-5408</v>
      </c>
      <c r="O88">
        <v>-13523.600000000006</v>
      </c>
      <c r="P88">
        <v>-32297.800000000003</v>
      </c>
      <c r="Q88">
        <v>5352.7999999999884</v>
      </c>
      <c r="R88">
        <v>16236.400000000001</v>
      </c>
      <c r="S88">
        <v>-19733.599999999991</v>
      </c>
      <c r="T88">
        <v>15024.799999999996</v>
      </c>
      <c r="U88">
        <v>-20875.400000000001</v>
      </c>
      <c r="V88">
        <v>9353.5999999999985</v>
      </c>
      <c r="W88">
        <v>2388.5999999999985</v>
      </c>
      <c r="X88">
        <v>-11680.000000000007</v>
      </c>
      <c r="Y88">
        <v>10290.600000000006</v>
      </c>
      <c r="Z88">
        <v>-44422.400000000009</v>
      </c>
      <c r="AA88">
        <v>15511.400000000001</v>
      </c>
      <c r="AB88">
        <v>11735.599999999991</v>
      </c>
      <c r="AC88">
        <v>3850.8000000000029</v>
      </c>
      <c r="AD88">
        <v>-13535</v>
      </c>
      <c r="AE88">
        <v>-14017.200000000004</v>
      </c>
      <c r="AF88">
        <v>9427.3999999999942</v>
      </c>
      <c r="AG88">
        <v>2350.5999999999985</v>
      </c>
      <c r="AH88">
        <v>18940.199999999997</v>
      </c>
      <c r="AI88">
        <v>6850.5999999999985</v>
      </c>
      <c r="AJ88">
        <v>-3309.2000000000044</v>
      </c>
      <c r="AK88">
        <v>20567.199999999997</v>
      </c>
      <c r="AL88">
        <v>-8816.2000000000044</v>
      </c>
      <c r="AM88">
        <v>-9834.3999999999942</v>
      </c>
      <c r="AN88">
        <v>11524.600000000006</v>
      </c>
      <c r="AO88">
        <v>-14870.400000000001</v>
      </c>
      <c r="AP88">
        <v>-6668.1999999999971</v>
      </c>
      <c r="AQ88">
        <v>-17941</v>
      </c>
      <c r="AR88">
        <v>-10606</v>
      </c>
      <c r="AS88">
        <v>-17020.400000000009</v>
      </c>
      <c r="AT88">
        <v>-29150</v>
      </c>
      <c r="AU88">
        <v>861</v>
      </c>
      <c r="AV88">
        <v>1626.4000000000015</v>
      </c>
      <c r="AW88">
        <v>-16087</v>
      </c>
      <c r="AX88">
        <v>-28703.4</v>
      </c>
      <c r="AY88">
        <v>-2216.1999999999971</v>
      </c>
      <c r="AZ88">
        <v>23797.199999999997</v>
      </c>
      <c r="BA88">
        <v>-20068.599999999999</v>
      </c>
      <c r="BB88">
        <v>32666.799999999999</v>
      </c>
      <c r="BC88">
        <v>2930</v>
      </c>
      <c r="BD88">
        <v>12600.800000000003</v>
      </c>
      <c r="BE88">
        <v>23633.599999999999</v>
      </c>
      <c r="BF88">
        <v>-9879</v>
      </c>
      <c r="BG88">
        <v>-28758.599999999991</v>
      </c>
      <c r="BH88">
        <v>-13094.599999999991</v>
      </c>
      <c r="BI88">
        <v>16387.399999999994</v>
      </c>
      <c r="BJ88">
        <v>13289.199999999997</v>
      </c>
      <c r="BK88">
        <v>-33857.799999999988</v>
      </c>
      <c r="BL88">
        <v>-23462.599999999991</v>
      </c>
      <c r="BM88">
        <v>22867.199999999997</v>
      </c>
      <c r="BN88">
        <v>-15612.199999999997</v>
      </c>
      <c r="BO88">
        <v>13201.599999999999</v>
      </c>
      <c r="BP88">
        <v>-933.39999999999418</v>
      </c>
      <c r="BQ88">
        <v>8281.1999999999971</v>
      </c>
      <c r="BR88">
        <v>4612.5999999999913</v>
      </c>
      <c r="BS88">
        <v>-25263.800000000003</v>
      </c>
      <c r="BT88">
        <v>8541.1999999999971</v>
      </c>
      <c r="BU88">
        <v>-24562.800000000003</v>
      </c>
      <c r="BV88">
        <v>-4307</v>
      </c>
      <c r="BW88">
        <v>-22180.400000000009</v>
      </c>
      <c r="BX88">
        <v>-36787</v>
      </c>
      <c r="BY88">
        <v>-8631.7999999999884</v>
      </c>
      <c r="BZ88">
        <v>-14140</v>
      </c>
      <c r="CA88">
        <v>2716.1999999999971</v>
      </c>
      <c r="CB88">
        <v>-1806</v>
      </c>
      <c r="CC88">
        <v>-974.39999999999418</v>
      </c>
      <c r="CD88">
        <v>-21691.800000000003</v>
      </c>
      <c r="CE88">
        <v>7636.1999999999971</v>
      </c>
      <c r="CF88">
        <v>-26349.399999999994</v>
      </c>
      <c r="CG88">
        <v>14428.599999999991</v>
      </c>
      <c r="CH88">
        <v>-40299.199999999997</v>
      </c>
      <c r="CI88">
        <v>2228</v>
      </c>
      <c r="CJ88">
        <v>-6923.8000000000029</v>
      </c>
      <c r="CK88">
        <v>-3850.5999999999985</v>
      </c>
      <c r="CL88">
        <v>39521.600000000006</v>
      </c>
      <c r="CM88">
        <v>9061.3999999999942</v>
      </c>
      <c r="CN88">
        <v>11815.400000000001</v>
      </c>
      <c r="CO88">
        <v>-8833.1999999999971</v>
      </c>
      <c r="CP88">
        <v>-26393.599999999999</v>
      </c>
      <c r="CQ88">
        <v>-24761.800000000003</v>
      </c>
      <c r="CR88">
        <v>-4269.8000000000029</v>
      </c>
      <c r="CS88">
        <v>-6195.8000000000029</v>
      </c>
      <c r="CT88">
        <v>-33231.199999999997</v>
      </c>
      <c r="CU88">
        <v>17769.600000000006</v>
      </c>
      <c r="CV88">
        <v>20680</v>
      </c>
      <c r="CW88">
        <v>15916.199999999997</v>
      </c>
      <c r="CY88">
        <f t="shared" si="4"/>
        <v>-3535.5759999999991</v>
      </c>
      <c r="CZ88">
        <f t="shared" si="5"/>
        <v>14648.451999999997</v>
      </c>
    </row>
    <row r="89" spans="2:104" x14ac:dyDescent="0.25">
      <c r="B89">
        <v>14643.600000000006</v>
      </c>
      <c r="C89">
        <v>-6122.1999999999971</v>
      </c>
      <c r="D89">
        <v>-13870</v>
      </c>
      <c r="E89">
        <v>12744.400000000001</v>
      </c>
      <c r="F89">
        <v>7926.8000000000029</v>
      </c>
      <c r="G89">
        <v>15129.199999999997</v>
      </c>
      <c r="H89">
        <v>14595</v>
      </c>
      <c r="I89">
        <v>7737.5999999999985</v>
      </c>
      <c r="J89">
        <v>-4121.5999999999985</v>
      </c>
      <c r="K89">
        <v>-37391.600000000006</v>
      </c>
      <c r="L89">
        <v>-25790.999999999996</v>
      </c>
      <c r="M89">
        <v>28288.399999999994</v>
      </c>
      <c r="N89">
        <v>-6126.1999999999971</v>
      </c>
      <c r="O89">
        <v>-18266.200000000012</v>
      </c>
      <c r="P89">
        <v>-27418.200000000004</v>
      </c>
      <c r="Q89">
        <v>9313.7999999999884</v>
      </c>
      <c r="R89">
        <v>15208</v>
      </c>
      <c r="S89">
        <v>-18041.599999999991</v>
      </c>
      <c r="T89">
        <v>14016.400000000001</v>
      </c>
      <c r="U89">
        <v>-25683.800000000003</v>
      </c>
      <c r="V89">
        <v>3864.5999999999985</v>
      </c>
      <c r="W89">
        <v>50.799999999995634</v>
      </c>
      <c r="X89">
        <v>-11919.200000000004</v>
      </c>
      <c r="Y89">
        <v>1303</v>
      </c>
      <c r="Z89">
        <v>-44447.400000000009</v>
      </c>
      <c r="AA89">
        <v>14866</v>
      </c>
      <c r="AB89">
        <v>5928</v>
      </c>
      <c r="AC89">
        <v>507.59999999999854</v>
      </c>
      <c r="AD89">
        <v>-4679</v>
      </c>
      <c r="AE89">
        <v>-3041.6000000000058</v>
      </c>
      <c r="AF89">
        <v>6852.7999999999884</v>
      </c>
      <c r="AG89">
        <v>6883</v>
      </c>
      <c r="AH89">
        <v>19081</v>
      </c>
      <c r="AI89">
        <v>9996.8000000000029</v>
      </c>
      <c r="AJ89">
        <v>-935.19999999999709</v>
      </c>
      <c r="AK89">
        <v>25756.400000000001</v>
      </c>
      <c r="AL89">
        <v>-13818.400000000001</v>
      </c>
      <c r="AM89">
        <v>-12428.799999999996</v>
      </c>
      <c r="AN89">
        <v>16713.199999999997</v>
      </c>
      <c r="AO89">
        <v>-14308.200000000004</v>
      </c>
      <c r="AP89">
        <v>-6940.5999999999985</v>
      </c>
      <c r="AQ89">
        <v>-20947.599999999999</v>
      </c>
      <c r="AR89">
        <v>-8707.8000000000029</v>
      </c>
      <c r="AS89">
        <v>-16893.600000000006</v>
      </c>
      <c r="AT89">
        <v>-34926.800000000003</v>
      </c>
      <c r="AU89">
        <v>8503.8000000000029</v>
      </c>
      <c r="AV89">
        <v>9615</v>
      </c>
      <c r="AW89">
        <v>-22303</v>
      </c>
      <c r="AX89">
        <v>-26526.6</v>
      </c>
      <c r="AY89">
        <v>-1819.3999999999942</v>
      </c>
      <c r="AZ89">
        <v>21959</v>
      </c>
      <c r="BA89">
        <v>-17838.599999999999</v>
      </c>
      <c r="BB89">
        <v>29084.2</v>
      </c>
      <c r="BC89">
        <v>3850.5999999999985</v>
      </c>
      <c r="BD89">
        <v>14537.199999999997</v>
      </c>
      <c r="BE89">
        <v>22185.200000000004</v>
      </c>
      <c r="BF89">
        <v>-15845.200000000004</v>
      </c>
      <c r="BG89">
        <v>-26548.599999999991</v>
      </c>
      <c r="BH89">
        <v>-6280</v>
      </c>
      <c r="BI89">
        <v>9372.7999999999956</v>
      </c>
      <c r="BJ89">
        <v>14336</v>
      </c>
      <c r="BK89">
        <v>-35163.999999999993</v>
      </c>
      <c r="BL89">
        <v>-29427.599999999991</v>
      </c>
      <c r="BM89">
        <v>16550.599999999999</v>
      </c>
      <c r="BN89">
        <v>-12920.599999999999</v>
      </c>
      <c r="BO89">
        <v>22157</v>
      </c>
      <c r="BP89">
        <v>-3357.7999999999956</v>
      </c>
      <c r="BQ89">
        <v>6093.3999999999942</v>
      </c>
      <c r="BR89">
        <v>2096.8000000000029</v>
      </c>
      <c r="BS89">
        <v>-18155.800000000003</v>
      </c>
      <c r="BT89">
        <v>4145</v>
      </c>
      <c r="BU89">
        <v>-20665.199999999997</v>
      </c>
      <c r="BV89">
        <v>-669.80000000000291</v>
      </c>
      <c r="BW89">
        <v>-21777.200000000012</v>
      </c>
      <c r="BX89">
        <v>-39411.800000000003</v>
      </c>
      <c r="BY89">
        <v>-23341.999999999993</v>
      </c>
      <c r="BZ89">
        <v>-15285</v>
      </c>
      <c r="CA89">
        <v>5861.4000000000015</v>
      </c>
      <c r="CB89">
        <v>444.80000000000291</v>
      </c>
      <c r="CC89">
        <v>-7601.5999999999985</v>
      </c>
      <c r="CD89">
        <v>-22656.200000000004</v>
      </c>
      <c r="CE89">
        <v>4940.5999999999985</v>
      </c>
      <c r="CF89">
        <v>-28392.199999999997</v>
      </c>
      <c r="CG89">
        <v>21650.800000000003</v>
      </c>
      <c r="CH89">
        <v>-38387.800000000003</v>
      </c>
      <c r="CI89">
        <v>2009.5999999999985</v>
      </c>
      <c r="CJ89">
        <v>-11839.199999999997</v>
      </c>
      <c r="CK89">
        <v>-2817.5999999999985</v>
      </c>
      <c r="CL89">
        <v>41421</v>
      </c>
      <c r="CM89">
        <v>992.60000000000582</v>
      </c>
      <c r="CN89">
        <v>12280.799999999996</v>
      </c>
      <c r="CO89">
        <v>-14389.599999999999</v>
      </c>
      <c r="CP89">
        <v>-30197.4</v>
      </c>
      <c r="CQ89">
        <v>-26403.200000000004</v>
      </c>
      <c r="CR89">
        <v>-4139</v>
      </c>
      <c r="CS89">
        <v>-4805.5999999999985</v>
      </c>
      <c r="CT89">
        <v>-32906</v>
      </c>
      <c r="CU89">
        <v>14597.199999999997</v>
      </c>
      <c r="CV89">
        <v>17383.399999999994</v>
      </c>
      <c r="CW89">
        <v>11494.199999999997</v>
      </c>
      <c r="CY89">
        <f t="shared" si="4"/>
        <v>-3697.3080000000009</v>
      </c>
      <c r="CZ89">
        <f t="shared" si="5"/>
        <v>15076.696000000004</v>
      </c>
    </row>
    <row r="90" spans="2:104" x14ac:dyDescent="0.25">
      <c r="B90">
        <v>15252</v>
      </c>
      <c r="C90">
        <v>-10607.199999999997</v>
      </c>
      <c r="D90">
        <v>-14185</v>
      </c>
      <c r="E90">
        <v>6817</v>
      </c>
      <c r="F90">
        <v>5050.4000000000015</v>
      </c>
      <c r="G90">
        <v>15336.199999999997</v>
      </c>
      <c r="H90">
        <v>14582.800000000003</v>
      </c>
      <c r="I90">
        <v>3205.5999999999985</v>
      </c>
      <c r="J90">
        <v>-8143.2000000000044</v>
      </c>
      <c r="K90">
        <v>-35692.600000000006</v>
      </c>
      <c r="L90">
        <v>-20257.599999999999</v>
      </c>
      <c r="M90">
        <v>35527.199999999997</v>
      </c>
      <c r="N90">
        <v>-5576.5999999999985</v>
      </c>
      <c r="O90">
        <v>-15249.400000000009</v>
      </c>
      <c r="P90">
        <v>-28204.6</v>
      </c>
      <c r="Q90">
        <v>11856.599999999991</v>
      </c>
      <c r="R90">
        <v>20446.200000000004</v>
      </c>
      <c r="S90">
        <v>-20252.199999999997</v>
      </c>
      <c r="T90">
        <v>10304.999999999993</v>
      </c>
      <c r="U90">
        <v>-22828.800000000003</v>
      </c>
      <c r="V90">
        <v>5123.2000000000044</v>
      </c>
      <c r="W90">
        <v>7171.8000000000029</v>
      </c>
      <c r="X90">
        <v>-16690.200000000004</v>
      </c>
      <c r="Y90">
        <v>5981.8000000000029</v>
      </c>
      <c r="Z90">
        <v>-51064.400000000009</v>
      </c>
      <c r="AA90">
        <v>9241</v>
      </c>
      <c r="AB90">
        <v>3735.7999999999956</v>
      </c>
      <c r="AC90">
        <v>1319.2000000000044</v>
      </c>
      <c r="AD90">
        <v>-3768.8000000000029</v>
      </c>
      <c r="AE90">
        <v>-9874</v>
      </c>
      <c r="AF90">
        <v>6708.3999999999942</v>
      </c>
      <c r="AG90">
        <v>10499.399999999994</v>
      </c>
      <c r="AH90">
        <v>18840.599999999999</v>
      </c>
      <c r="AI90">
        <v>8790</v>
      </c>
      <c r="AJ90">
        <v>-5003.6000000000058</v>
      </c>
      <c r="AK90">
        <v>21045.199999999997</v>
      </c>
      <c r="AL90">
        <v>-4584.8000000000029</v>
      </c>
      <c r="AM90">
        <v>-18259.599999999991</v>
      </c>
      <c r="AN90">
        <v>8677.8000000000029</v>
      </c>
      <c r="AO90">
        <v>-15988.800000000003</v>
      </c>
      <c r="AP90">
        <v>-9402.5999999999985</v>
      </c>
      <c r="AQ90">
        <v>-13691.199999999997</v>
      </c>
      <c r="AR90">
        <v>-13331.800000000003</v>
      </c>
      <c r="AS90">
        <v>-11950.600000000006</v>
      </c>
      <c r="AT90">
        <v>-37719.199999999997</v>
      </c>
      <c r="AU90">
        <v>-864.40000000000146</v>
      </c>
      <c r="AV90">
        <v>5588</v>
      </c>
      <c r="AW90">
        <v>-18449</v>
      </c>
      <c r="AX90">
        <v>-21261.599999999999</v>
      </c>
      <c r="AY90">
        <v>3188.2000000000044</v>
      </c>
      <c r="AZ90">
        <v>20390.800000000003</v>
      </c>
      <c r="BA90">
        <v>-24997.599999999999</v>
      </c>
      <c r="BB90">
        <v>27580.999999999996</v>
      </c>
      <c r="BC90">
        <v>-5989</v>
      </c>
      <c r="BD90">
        <v>15572.800000000003</v>
      </c>
      <c r="BE90">
        <v>22953.4</v>
      </c>
      <c r="BF90">
        <v>-21178</v>
      </c>
      <c r="BG90">
        <v>-31667.799999999996</v>
      </c>
      <c r="BH90">
        <v>2096.8000000000029</v>
      </c>
      <c r="BI90">
        <v>2393.1999999999971</v>
      </c>
      <c r="BJ90">
        <v>8813.4000000000015</v>
      </c>
      <c r="BK90">
        <v>-24294.199999999997</v>
      </c>
      <c r="BL90">
        <v>-29885.799999999996</v>
      </c>
      <c r="BM90">
        <v>17456.199999999997</v>
      </c>
      <c r="BN90">
        <v>-17146.399999999994</v>
      </c>
      <c r="BO90">
        <v>19801.399999999994</v>
      </c>
      <c r="BP90">
        <v>-12161.799999999996</v>
      </c>
      <c r="BQ90">
        <v>7386.1999999999971</v>
      </c>
      <c r="BR90">
        <v>1363.5999999999913</v>
      </c>
      <c r="BS90">
        <v>-17308.200000000004</v>
      </c>
      <c r="BT90">
        <v>7451.1999999999971</v>
      </c>
      <c r="BU90">
        <v>-28996.399999999994</v>
      </c>
      <c r="BV90">
        <v>1056.5999999999985</v>
      </c>
      <c r="BW90">
        <v>-18896</v>
      </c>
      <c r="BX90">
        <v>-38588.200000000004</v>
      </c>
      <c r="BY90">
        <v>-18156.199999999997</v>
      </c>
      <c r="BZ90">
        <v>-6881.2000000000044</v>
      </c>
      <c r="CA90">
        <v>-3302.5999999999985</v>
      </c>
      <c r="CB90">
        <v>-1890</v>
      </c>
      <c r="CC90">
        <v>-10660.399999999994</v>
      </c>
      <c r="CD90">
        <v>-14289.200000000004</v>
      </c>
      <c r="CE90">
        <v>2311.1999999999971</v>
      </c>
      <c r="CF90">
        <v>-30735.800000000003</v>
      </c>
      <c r="CG90">
        <v>29936.199999999997</v>
      </c>
      <c r="CH90">
        <v>-38349.199999999997</v>
      </c>
      <c r="CI90">
        <v>-1495</v>
      </c>
      <c r="CJ90">
        <v>-13030.800000000003</v>
      </c>
      <c r="CK90">
        <v>1286.8000000000029</v>
      </c>
      <c r="CL90">
        <v>30748.999999999996</v>
      </c>
      <c r="CM90">
        <v>3629.1999999999971</v>
      </c>
      <c r="CN90">
        <v>12644.799999999996</v>
      </c>
      <c r="CO90">
        <v>-15434.400000000001</v>
      </c>
      <c r="CP90">
        <v>-33798</v>
      </c>
      <c r="CQ90">
        <v>-26844.200000000004</v>
      </c>
      <c r="CR90">
        <v>-5875</v>
      </c>
      <c r="CS90">
        <v>231</v>
      </c>
      <c r="CT90">
        <v>-28652</v>
      </c>
      <c r="CU90">
        <v>16664.399999999994</v>
      </c>
      <c r="CV90">
        <v>18854</v>
      </c>
      <c r="CW90">
        <v>14732.799999999996</v>
      </c>
      <c r="CY90">
        <f t="shared" si="4"/>
        <v>-4137.598</v>
      </c>
      <c r="CZ90">
        <f t="shared" si="5"/>
        <v>14930.505999999996</v>
      </c>
    </row>
    <row r="91" spans="2:104" x14ac:dyDescent="0.25">
      <c r="B91">
        <v>12112.399999999994</v>
      </c>
      <c r="C91">
        <v>-11846.799999999996</v>
      </c>
      <c r="D91">
        <v>-15795.400000000001</v>
      </c>
      <c r="E91">
        <v>8025.4000000000015</v>
      </c>
      <c r="F91">
        <v>8022.5999999999985</v>
      </c>
      <c r="G91">
        <v>17511.200000000004</v>
      </c>
      <c r="H91">
        <v>17010</v>
      </c>
      <c r="I91">
        <v>11005</v>
      </c>
      <c r="J91">
        <v>-9669.2000000000044</v>
      </c>
      <c r="K91">
        <v>-31774</v>
      </c>
      <c r="L91">
        <v>-18336</v>
      </c>
      <c r="M91">
        <v>30005.399999999994</v>
      </c>
      <c r="N91">
        <v>-3546.1999999999971</v>
      </c>
      <c r="O91">
        <v>-12200.800000000003</v>
      </c>
      <c r="P91">
        <v>-21633.800000000003</v>
      </c>
      <c r="Q91">
        <v>11658.599999999991</v>
      </c>
      <c r="R91">
        <v>29947.800000000003</v>
      </c>
      <c r="S91">
        <v>-24505.399999999994</v>
      </c>
      <c r="T91">
        <v>13566.400000000001</v>
      </c>
      <c r="U91">
        <v>-25650.800000000003</v>
      </c>
      <c r="V91">
        <v>-3491.5999999999985</v>
      </c>
      <c r="W91">
        <v>208.59999999999854</v>
      </c>
      <c r="X91">
        <v>-19425.400000000009</v>
      </c>
      <c r="Y91">
        <v>-1309.3999999999942</v>
      </c>
      <c r="Z91">
        <v>-60876.800000000003</v>
      </c>
      <c r="AA91">
        <v>12302.200000000004</v>
      </c>
      <c r="AB91">
        <v>6759.5999999999985</v>
      </c>
      <c r="AC91">
        <v>3751.2000000000044</v>
      </c>
      <c r="AD91">
        <v>-5029.4000000000015</v>
      </c>
      <c r="AE91">
        <v>-14567.200000000004</v>
      </c>
      <c r="AF91">
        <v>8999.5999999999913</v>
      </c>
      <c r="AG91">
        <v>5760.1999999999971</v>
      </c>
      <c r="AH91">
        <v>21488.400000000001</v>
      </c>
      <c r="AI91">
        <v>8750.8000000000029</v>
      </c>
      <c r="AJ91">
        <v>-8337</v>
      </c>
      <c r="AK91">
        <v>24138.799999999996</v>
      </c>
      <c r="AL91">
        <v>750.19999999999709</v>
      </c>
      <c r="AM91">
        <v>-19042.399999999994</v>
      </c>
      <c r="AN91">
        <v>6090</v>
      </c>
      <c r="AO91">
        <v>-18013.600000000006</v>
      </c>
      <c r="AP91">
        <v>-8924</v>
      </c>
      <c r="AQ91">
        <v>-8667.5999999999985</v>
      </c>
      <c r="AR91">
        <v>-13244.599999999999</v>
      </c>
      <c r="AS91">
        <v>-9971.6000000000058</v>
      </c>
      <c r="AT91">
        <v>-41929.599999999999</v>
      </c>
      <c r="AU91">
        <v>-2869.5999999999985</v>
      </c>
      <c r="AV91">
        <v>7587.4000000000015</v>
      </c>
      <c r="AW91">
        <v>-23680.800000000003</v>
      </c>
      <c r="AX91">
        <v>-16625.400000000001</v>
      </c>
      <c r="AY91">
        <v>-1568</v>
      </c>
      <c r="AZ91">
        <v>20949.400000000001</v>
      </c>
      <c r="BA91">
        <v>-22656.199999999997</v>
      </c>
      <c r="BB91">
        <v>23941.399999999998</v>
      </c>
      <c r="BC91">
        <v>-9658.8000000000029</v>
      </c>
      <c r="BD91">
        <v>14481.600000000006</v>
      </c>
      <c r="BE91">
        <v>24994.200000000004</v>
      </c>
      <c r="BF91">
        <v>-20369.800000000003</v>
      </c>
      <c r="BG91">
        <v>-25767.800000000003</v>
      </c>
      <c r="BH91">
        <v>-8482</v>
      </c>
      <c r="BI91">
        <v>1958.1999999999971</v>
      </c>
      <c r="BJ91">
        <v>1152.1999999999971</v>
      </c>
      <c r="BK91">
        <v>-23524.799999999988</v>
      </c>
      <c r="BL91">
        <v>-30438.199999999997</v>
      </c>
      <c r="BM91">
        <v>21767</v>
      </c>
      <c r="BN91">
        <v>-25530.199999999997</v>
      </c>
      <c r="BO91">
        <v>24906.800000000003</v>
      </c>
      <c r="BP91">
        <v>-16351.199999999997</v>
      </c>
      <c r="BQ91">
        <v>11183.199999999997</v>
      </c>
      <c r="BR91">
        <v>-3297.6000000000058</v>
      </c>
      <c r="BS91">
        <v>-19651</v>
      </c>
      <c r="BT91">
        <v>-975.20000000000437</v>
      </c>
      <c r="BU91">
        <v>-32672.600000000006</v>
      </c>
      <c r="BV91">
        <v>-7144.6000000000058</v>
      </c>
      <c r="BW91">
        <v>-24066.000000000007</v>
      </c>
      <c r="BX91">
        <v>-40111</v>
      </c>
      <c r="BY91">
        <v>-18376.399999999994</v>
      </c>
      <c r="BZ91">
        <v>-10808</v>
      </c>
      <c r="CA91">
        <v>-5078</v>
      </c>
      <c r="CB91">
        <v>-5880.7999999999956</v>
      </c>
      <c r="CC91">
        <v>-6445.5999999999985</v>
      </c>
      <c r="CD91">
        <v>-20627.200000000004</v>
      </c>
      <c r="CE91">
        <v>-2333.4000000000015</v>
      </c>
      <c r="CF91">
        <v>-37293.4</v>
      </c>
      <c r="CG91">
        <v>25079.399999999994</v>
      </c>
      <c r="CH91">
        <v>-38461.599999999999</v>
      </c>
      <c r="CI91">
        <v>-6428.2000000000044</v>
      </c>
      <c r="CJ91">
        <v>-19264.599999999999</v>
      </c>
      <c r="CK91">
        <v>-1997.1999999999971</v>
      </c>
      <c r="CL91">
        <v>40049</v>
      </c>
      <c r="CM91">
        <v>7079</v>
      </c>
      <c r="CN91">
        <v>12451.999999999993</v>
      </c>
      <c r="CO91">
        <v>-11828.400000000001</v>
      </c>
      <c r="CP91">
        <v>-35589</v>
      </c>
      <c r="CQ91">
        <v>-24598.200000000004</v>
      </c>
      <c r="CR91">
        <v>-4696.8000000000029</v>
      </c>
      <c r="CS91">
        <v>4983.1999999999971</v>
      </c>
      <c r="CT91">
        <v>-22971</v>
      </c>
      <c r="CU91">
        <v>20086.800000000003</v>
      </c>
      <c r="CV91">
        <v>23923.399999999994</v>
      </c>
      <c r="CW91">
        <v>11764.199999999997</v>
      </c>
      <c r="CY91">
        <f t="shared" si="4"/>
        <v>-4797.0440000000008</v>
      </c>
      <c r="CZ91">
        <f t="shared" si="5"/>
        <v>15921.099999999995</v>
      </c>
    </row>
    <row r="92" spans="2:104" x14ac:dyDescent="0.25">
      <c r="B92">
        <v>14845.199999999997</v>
      </c>
      <c r="C92">
        <v>-8453.5999999999985</v>
      </c>
      <c r="D92">
        <v>-14464</v>
      </c>
      <c r="E92">
        <v>2622.4000000000015</v>
      </c>
      <c r="F92">
        <v>1830</v>
      </c>
      <c r="G92">
        <v>19759.200000000004</v>
      </c>
      <c r="H92">
        <v>18508.400000000001</v>
      </c>
      <c r="I92">
        <v>15581.599999999999</v>
      </c>
      <c r="J92">
        <v>-8693.4000000000015</v>
      </c>
      <c r="K92">
        <v>-38194.800000000003</v>
      </c>
      <c r="L92">
        <v>-19062.799999999996</v>
      </c>
      <c r="M92">
        <v>32005.599999999991</v>
      </c>
      <c r="N92">
        <v>462</v>
      </c>
      <c r="O92">
        <v>-19932.800000000003</v>
      </c>
      <c r="P92">
        <v>-20049.800000000003</v>
      </c>
      <c r="Q92">
        <v>12120.199999999997</v>
      </c>
      <c r="R92">
        <v>28802.200000000004</v>
      </c>
      <c r="S92">
        <v>-19397.199999999997</v>
      </c>
      <c r="T92">
        <v>16201.599999999999</v>
      </c>
      <c r="U92">
        <v>-19203.400000000001</v>
      </c>
      <c r="V92">
        <v>-884.79999999999563</v>
      </c>
      <c r="W92">
        <v>6516.1999999999971</v>
      </c>
      <c r="X92">
        <v>-21870.400000000009</v>
      </c>
      <c r="Y92">
        <v>-3063.5999999999985</v>
      </c>
      <c r="Z92">
        <v>-55879.000000000007</v>
      </c>
      <c r="AA92">
        <v>10842.200000000004</v>
      </c>
      <c r="AB92">
        <v>14949.800000000003</v>
      </c>
      <c r="AC92">
        <v>7315.2000000000044</v>
      </c>
      <c r="AD92">
        <v>-6833.4000000000015</v>
      </c>
      <c r="AE92">
        <v>-20869.200000000004</v>
      </c>
      <c r="AF92">
        <v>10527.399999999994</v>
      </c>
      <c r="AG92">
        <v>5670.5999999999985</v>
      </c>
      <c r="AH92">
        <v>18767.799999999996</v>
      </c>
      <c r="AI92">
        <v>9808</v>
      </c>
      <c r="AJ92">
        <v>-5147.2000000000044</v>
      </c>
      <c r="AK92">
        <v>22627.799999999996</v>
      </c>
      <c r="AL92">
        <v>4194.7999999999956</v>
      </c>
      <c r="AM92">
        <v>-19144.399999999994</v>
      </c>
      <c r="AN92">
        <v>4728.5999999999985</v>
      </c>
      <c r="AO92">
        <v>-17555.800000000003</v>
      </c>
      <c r="AP92">
        <v>-16864.799999999996</v>
      </c>
      <c r="AQ92">
        <v>-13504.799999999996</v>
      </c>
      <c r="AR92">
        <v>-21064</v>
      </c>
      <c r="AS92">
        <v>-4416.2000000000116</v>
      </c>
      <c r="AT92">
        <v>-43061.599999999999</v>
      </c>
      <c r="AU92">
        <v>7733.4000000000015</v>
      </c>
      <c r="AV92">
        <v>3985.4000000000015</v>
      </c>
      <c r="AW92">
        <v>-17333</v>
      </c>
      <c r="AX92">
        <v>-16980</v>
      </c>
      <c r="AY92">
        <v>-251.39999999999418</v>
      </c>
      <c r="AZ92">
        <v>24516.400000000009</v>
      </c>
      <c r="BA92">
        <v>-25826.800000000003</v>
      </c>
      <c r="BB92">
        <v>26134.799999999999</v>
      </c>
      <c r="BC92">
        <v>2721.5999999999985</v>
      </c>
      <c r="BD92">
        <v>10462</v>
      </c>
      <c r="BE92">
        <v>30794.800000000003</v>
      </c>
      <c r="BF92">
        <v>-20317.800000000003</v>
      </c>
      <c r="BG92">
        <v>-25936.399999999994</v>
      </c>
      <c r="BH92">
        <v>-10021.199999999997</v>
      </c>
      <c r="BI92">
        <v>9007.5999999999985</v>
      </c>
      <c r="BJ92">
        <v>-2263.8000000000029</v>
      </c>
      <c r="BK92">
        <v>-23997.399999999994</v>
      </c>
      <c r="BL92">
        <v>-34439.799999999996</v>
      </c>
      <c r="BM92">
        <v>17341.799999999996</v>
      </c>
      <c r="BN92">
        <v>-26902.6</v>
      </c>
      <c r="BO92">
        <v>26907.199999999997</v>
      </c>
      <c r="BP92">
        <v>-18658.599999999999</v>
      </c>
      <c r="BQ92">
        <v>23124.800000000003</v>
      </c>
      <c r="BR92">
        <v>410.59999999999127</v>
      </c>
      <c r="BS92">
        <v>-15441.400000000001</v>
      </c>
      <c r="BT92">
        <v>-765.80000000000291</v>
      </c>
      <c r="BU92">
        <v>-33259.800000000003</v>
      </c>
      <c r="BV92">
        <v>-4163.2000000000044</v>
      </c>
      <c r="BW92">
        <v>-24817.600000000006</v>
      </c>
      <c r="BX92">
        <v>-40738.800000000003</v>
      </c>
      <c r="BY92">
        <v>-12128.599999999991</v>
      </c>
      <c r="BZ92">
        <v>-10732.200000000004</v>
      </c>
      <c r="CA92">
        <v>-11682.400000000001</v>
      </c>
      <c r="CB92">
        <v>1132</v>
      </c>
      <c r="CC92">
        <v>-5463</v>
      </c>
      <c r="CD92">
        <v>-21839.600000000006</v>
      </c>
      <c r="CE92">
        <v>-10254.400000000001</v>
      </c>
      <c r="CF92">
        <v>-34993.800000000003</v>
      </c>
      <c r="CG92">
        <v>24683.599999999991</v>
      </c>
      <c r="CH92">
        <v>-39878</v>
      </c>
      <c r="CI92">
        <v>-5332.4000000000015</v>
      </c>
      <c r="CJ92">
        <v>-16764.599999999999</v>
      </c>
      <c r="CK92">
        <v>-2414.1999999999971</v>
      </c>
      <c r="CL92">
        <v>38902.199999999997</v>
      </c>
      <c r="CM92">
        <v>11749.800000000003</v>
      </c>
      <c r="CN92">
        <v>9220.5999999999985</v>
      </c>
      <c r="CO92">
        <v>-11285.400000000001</v>
      </c>
      <c r="CP92">
        <v>-31186.400000000001</v>
      </c>
      <c r="CQ92">
        <v>-24934</v>
      </c>
      <c r="CR92">
        <v>-9618.1999999999971</v>
      </c>
      <c r="CS92">
        <v>-431.19999999999709</v>
      </c>
      <c r="CT92">
        <v>-27283</v>
      </c>
      <c r="CU92">
        <v>14714.800000000003</v>
      </c>
      <c r="CV92">
        <v>16588.599999999999</v>
      </c>
      <c r="CW92">
        <v>17228.799999999996</v>
      </c>
      <c r="CY92">
        <f t="shared" si="4"/>
        <v>-4399.0020000000031</v>
      </c>
      <c r="CZ92">
        <f t="shared" si="5"/>
        <v>16319.954000000009</v>
      </c>
    </row>
    <row r="93" spans="2:104" x14ac:dyDescent="0.25">
      <c r="B93">
        <v>12653.199999999997</v>
      </c>
      <c r="C93">
        <v>-8877.7999999999956</v>
      </c>
      <c r="D93">
        <v>-17557.200000000004</v>
      </c>
      <c r="E93">
        <v>4532.5999999999985</v>
      </c>
      <c r="F93">
        <v>2610.1999999999971</v>
      </c>
      <c r="G93">
        <v>10230.199999999997</v>
      </c>
      <c r="H93">
        <v>20798.600000000006</v>
      </c>
      <c r="I93">
        <v>29450.800000000003</v>
      </c>
      <c r="J93">
        <v>-15622.800000000003</v>
      </c>
      <c r="K93">
        <v>-33746.800000000003</v>
      </c>
      <c r="L93">
        <v>-21298</v>
      </c>
      <c r="M93">
        <v>35143</v>
      </c>
      <c r="N93">
        <v>3199</v>
      </c>
      <c r="O93">
        <v>-28398.400000000009</v>
      </c>
      <c r="P93">
        <v>-19506.599999999999</v>
      </c>
      <c r="Q93">
        <v>5747.3999999999942</v>
      </c>
      <c r="R93">
        <v>24954.6</v>
      </c>
      <c r="S93">
        <v>-23956.599999999991</v>
      </c>
      <c r="T93">
        <v>16129.400000000001</v>
      </c>
      <c r="U93">
        <v>-23156.400000000001</v>
      </c>
      <c r="V93">
        <v>1770.8000000000029</v>
      </c>
      <c r="W93">
        <v>4271</v>
      </c>
      <c r="X93">
        <v>-20554.800000000003</v>
      </c>
      <c r="Y93">
        <v>-8179.5999999999985</v>
      </c>
      <c r="Z93">
        <v>-54008.600000000006</v>
      </c>
      <c r="AA93">
        <v>11979.200000000004</v>
      </c>
      <c r="AB93">
        <v>8762.5999999999985</v>
      </c>
      <c r="AC93">
        <v>10134.400000000001</v>
      </c>
      <c r="AD93">
        <v>-4024.6000000000058</v>
      </c>
      <c r="AE93">
        <v>-17758.200000000004</v>
      </c>
      <c r="AF93">
        <v>2483.5999999999913</v>
      </c>
      <c r="AG93">
        <v>2950.5999999999985</v>
      </c>
      <c r="AH93">
        <v>17431.199999999997</v>
      </c>
      <c r="AI93">
        <v>5337.4000000000015</v>
      </c>
      <c r="AJ93">
        <v>-6633.6000000000058</v>
      </c>
      <c r="AK93">
        <v>18478.799999999996</v>
      </c>
      <c r="AL93">
        <v>6127</v>
      </c>
      <c r="AM93">
        <v>-25048.599999999991</v>
      </c>
      <c r="AN93">
        <v>6323.5999999999985</v>
      </c>
      <c r="AO93">
        <v>-21283.800000000003</v>
      </c>
      <c r="AP93">
        <v>-8333</v>
      </c>
      <c r="AQ93">
        <v>-18944.799999999996</v>
      </c>
      <c r="AR93">
        <v>-20360.199999999997</v>
      </c>
      <c r="AS93">
        <v>-10293.000000000007</v>
      </c>
      <c r="AT93">
        <v>-43353.2</v>
      </c>
      <c r="AU93">
        <v>1511</v>
      </c>
      <c r="AV93">
        <v>5100.6000000000058</v>
      </c>
      <c r="AW93">
        <v>-14652.800000000003</v>
      </c>
      <c r="AX93">
        <v>-20216.800000000003</v>
      </c>
      <c r="AY93">
        <v>-2725.3999999999942</v>
      </c>
      <c r="AZ93">
        <v>25328</v>
      </c>
      <c r="BA93">
        <v>-26234.800000000003</v>
      </c>
      <c r="BB93">
        <v>30528.399999999998</v>
      </c>
      <c r="BC93">
        <v>6505.3999999999942</v>
      </c>
      <c r="BD93">
        <v>10129.800000000003</v>
      </c>
      <c r="BE93">
        <v>29074.6</v>
      </c>
      <c r="BF93">
        <v>-15712.400000000001</v>
      </c>
      <c r="BG93">
        <v>-22387.599999999991</v>
      </c>
      <c r="BH93">
        <v>-16703.799999999996</v>
      </c>
      <c r="BI93">
        <v>6775.7999999999956</v>
      </c>
      <c r="BJ93">
        <v>2569.4000000000015</v>
      </c>
      <c r="BK93">
        <v>-29229.199999999997</v>
      </c>
      <c r="BL93">
        <v>-36371.599999999991</v>
      </c>
      <c r="BM93">
        <v>10085.599999999999</v>
      </c>
      <c r="BN93">
        <v>-28173.799999999996</v>
      </c>
      <c r="BO93">
        <v>23867.199999999997</v>
      </c>
      <c r="BP93">
        <v>-13533.199999999997</v>
      </c>
      <c r="BQ93">
        <v>22561.199999999997</v>
      </c>
      <c r="BR93">
        <v>-7944.6000000000058</v>
      </c>
      <c r="BS93">
        <v>-12243.400000000001</v>
      </c>
      <c r="BT93">
        <v>-2646.4000000000015</v>
      </c>
      <c r="BU93">
        <v>-28851.800000000003</v>
      </c>
      <c r="BV93">
        <v>-7055.2000000000044</v>
      </c>
      <c r="BW93">
        <v>-23396.400000000009</v>
      </c>
      <c r="BX93">
        <v>-40659.200000000004</v>
      </c>
      <c r="BY93">
        <v>-6644.3999999999942</v>
      </c>
      <c r="BZ93">
        <v>-9552.8000000000029</v>
      </c>
      <c r="CA93">
        <v>-14072.400000000001</v>
      </c>
      <c r="CB93">
        <v>-2583.7999999999956</v>
      </c>
      <c r="CC93">
        <v>-8358.1999999999971</v>
      </c>
      <c r="CD93">
        <v>-22135.200000000004</v>
      </c>
      <c r="CE93">
        <v>-18120.599999999999</v>
      </c>
      <c r="CF93">
        <v>-34106</v>
      </c>
      <c r="CG93">
        <v>25495.800000000003</v>
      </c>
      <c r="CH93">
        <v>-38163.199999999997</v>
      </c>
      <c r="CI93">
        <v>-7660.8000000000029</v>
      </c>
      <c r="CJ93">
        <v>-18006.599999999999</v>
      </c>
      <c r="CK93">
        <v>-2297.4000000000015</v>
      </c>
      <c r="CL93">
        <v>40185.199999999997</v>
      </c>
      <c r="CM93">
        <v>16326.399999999994</v>
      </c>
      <c r="CN93">
        <v>12994.599999999999</v>
      </c>
      <c r="CO93">
        <v>-12794.599999999999</v>
      </c>
      <c r="CP93">
        <v>-25383.199999999997</v>
      </c>
      <c r="CQ93">
        <v>-28342.800000000003</v>
      </c>
      <c r="CR93">
        <v>-13143.400000000001</v>
      </c>
      <c r="CS93">
        <v>2628.4000000000015</v>
      </c>
      <c r="CT93">
        <v>-29870.6</v>
      </c>
      <c r="CU93">
        <v>14124.600000000006</v>
      </c>
      <c r="CV93">
        <v>14332.599999999999</v>
      </c>
      <c r="CW93">
        <v>15261.199999999997</v>
      </c>
      <c r="CY93">
        <f t="shared" si="4"/>
        <v>-5139.8600000000006</v>
      </c>
      <c r="CZ93">
        <f t="shared" si="5"/>
        <v>16677.559999999998</v>
      </c>
    </row>
    <row r="94" spans="2:104" x14ac:dyDescent="0.25">
      <c r="B94">
        <v>9562.3999999999942</v>
      </c>
      <c r="C94">
        <v>-3401.7999999999956</v>
      </c>
      <c r="D94">
        <v>-10261</v>
      </c>
      <c r="E94">
        <v>5933.5999999999985</v>
      </c>
      <c r="F94">
        <v>-2071.1999999999971</v>
      </c>
      <c r="G94">
        <v>3251.5999999999985</v>
      </c>
      <c r="H94">
        <v>25649</v>
      </c>
      <c r="I94">
        <v>28368.600000000006</v>
      </c>
      <c r="J94">
        <v>-14463.800000000003</v>
      </c>
      <c r="K94">
        <v>-32228.800000000003</v>
      </c>
      <c r="L94">
        <v>-27012.6</v>
      </c>
      <c r="M94">
        <v>36411.599999999991</v>
      </c>
      <c r="N94">
        <v>6706.5999999999985</v>
      </c>
      <c r="O94">
        <v>-34984.200000000004</v>
      </c>
      <c r="P94">
        <v>-15634.200000000004</v>
      </c>
      <c r="Q94">
        <v>8740.7999999999884</v>
      </c>
      <c r="R94">
        <v>31772</v>
      </c>
      <c r="S94">
        <v>-29012.800000000003</v>
      </c>
      <c r="T94">
        <v>26753.799999999996</v>
      </c>
      <c r="U94">
        <v>-17961</v>
      </c>
      <c r="V94">
        <v>8270.2000000000044</v>
      </c>
      <c r="W94">
        <v>4172.5999999999985</v>
      </c>
      <c r="X94">
        <v>-17508.400000000009</v>
      </c>
      <c r="Y94">
        <v>-3622.3999999999942</v>
      </c>
      <c r="Z94">
        <v>-51254.000000000007</v>
      </c>
      <c r="AA94">
        <v>13509</v>
      </c>
      <c r="AB94">
        <v>6786.3999999999942</v>
      </c>
      <c r="AC94">
        <v>13723.599999999999</v>
      </c>
      <c r="AD94">
        <v>-6522</v>
      </c>
      <c r="AE94">
        <v>-11119.600000000006</v>
      </c>
      <c r="AF94">
        <v>7689.3999999999942</v>
      </c>
      <c r="AG94">
        <v>904.40000000000146</v>
      </c>
      <c r="AH94">
        <v>9742</v>
      </c>
      <c r="AI94">
        <v>2318.1999999999971</v>
      </c>
      <c r="AJ94">
        <v>-12694.600000000006</v>
      </c>
      <c r="AK94">
        <v>25308.400000000001</v>
      </c>
      <c r="AL94">
        <v>16683.799999999996</v>
      </c>
      <c r="AM94">
        <v>-22277.799999999996</v>
      </c>
      <c r="AN94">
        <v>843.40000000000146</v>
      </c>
      <c r="AO94">
        <v>-23688</v>
      </c>
      <c r="AP94">
        <v>-15105.599999999999</v>
      </c>
      <c r="AQ94">
        <v>-17037.599999999999</v>
      </c>
      <c r="AR94">
        <v>-24655</v>
      </c>
      <c r="AS94">
        <v>-4825.6000000000058</v>
      </c>
      <c r="AT94">
        <v>-50024.4</v>
      </c>
      <c r="AU94">
        <v>389.80000000000291</v>
      </c>
      <c r="AV94">
        <v>-3462.5999999999985</v>
      </c>
      <c r="AW94">
        <v>-14508.399999999994</v>
      </c>
      <c r="AX94">
        <v>-17708.800000000003</v>
      </c>
      <c r="AY94">
        <v>-7329.3999999999942</v>
      </c>
      <c r="AZ94">
        <v>24923.199999999997</v>
      </c>
      <c r="BA94">
        <v>-26558.199999999997</v>
      </c>
      <c r="BB94">
        <v>27770.799999999999</v>
      </c>
      <c r="BC94">
        <v>3830.7999999999956</v>
      </c>
      <c r="BD94">
        <v>9708.8000000000029</v>
      </c>
      <c r="BE94">
        <v>28904</v>
      </c>
      <c r="BF94">
        <v>-19696.200000000004</v>
      </c>
      <c r="BG94">
        <v>-26960.399999999994</v>
      </c>
      <c r="BH94">
        <v>-9317.5999999999913</v>
      </c>
      <c r="BI94">
        <v>8133.3999999999942</v>
      </c>
      <c r="BJ94">
        <v>2353</v>
      </c>
      <c r="BK94">
        <v>-34937.999999999993</v>
      </c>
      <c r="BL94">
        <v>-39017.199999999997</v>
      </c>
      <c r="BM94">
        <v>7611.3999999999942</v>
      </c>
      <c r="BN94">
        <v>-26724.399999999994</v>
      </c>
      <c r="BO94">
        <v>24048.399999999994</v>
      </c>
      <c r="BP94">
        <v>-12040</v>
      </c>
      <c r="BQ94">
        <v>22990.399999999994</v>
      </c>
      <c r="BR94">
        <v>-9208</v>
      </c>
      <c r="BS94">
        <v>-8166.6000000000058</v>
      </c>
      <c r="BT94">
        <v>-8933.8000000000029</v>
      </c>
      <c r="BU94">
        <v>-25783</v>
      </c>
      <c r="BV94">
        <v>-9042.2000000000044</v>
      </c>
      <c r="BW94">
        <v>-22259.800000000003</v>
      </c>
      <c r="BX94">
        <v>-37899.4</v>
      </c>
      <c r="BY94">
        <v>-8095.5999999999913</v>
      </c>
      <c r="BZ94">
        <v>-14149.599999999999</v>
      </c>
      <c r="CA94">
        <v>-11827.400000000001</v>
      </c>
      <c r="CB94">
        <v>663.59999999999854</v>
      </c>
      <c r="CC94">
        <v>-8620</v>
      </c>
      <c r="CD94">
        <v>-17875.800000000003</v>
      </c>
      <c r="CE94">
        <v>-16989.800000000003</v>
      </c>
      <c r="CF94">
        <v>-31726</v>
      </c>
      <c r="CG94">
        <v>25493</v>
      </c>
      <c r="CH94">
        <v>-35386.800000000003</v>
      </c>
      <c r="CI94">
        <v>-8208</v>
      </c>
      <c r="CJ94">
        <v>-16550.199999999997</v>
      </c>
      <c r="CK94">
        <v>-7748</v>
      </c>
      <c r="CL94">
        <v>39607.199999999997</v>
      </c>
      <c r="CM94">
        <v>12787.800000000003</v>
      </c>
      <c r="CN94">
        <v>1438.1999999999971</v>
      </c>
      <c r="CO94">
        <v>-12744.800000000003</v>
      </c>
      <c r="CP94">
        <v>-25058.800000000003</v>
      </c>
      <c r="CQ94">
        <v>-31129.200000000004</v>
      </c>
      <c r="CR94">
        <v>-13721.400000000001</v>
      </c>
      <c r="CS94">
        <v>-5879.8000000000029</v>
      </c>
      <c r="CT94">
        <v>-29353.4</v>
      </c>
      <c r="CU94">
        <v>17336.399999999994</v>
      </c>
      <c r="CV94">
        <v>10640.199999999997</v>
      </c>
      <c r="CW94">
        <v>16881.599999999999</v>
      </c>
      <c r="CY94">
        <f t="shared" si="4"/>
        <v>-5233.7160000000022</v>
      </c>
      <c r="CZ94">
        <f t="shared" si="5"/>
        <v>16805.984</v>
      </c>
    </row>
    <row r="95" spans="2:104" x14ac:dyDescent="0.25">
      <c r="B95">
        <v>11392.399999999994</v>
      </c>
      <c r="C95">
        <v>-97.80000000000291</v>
      </c>
      <c r="D95">
        <v>-13071.200000000004</v>
      </c>
      <c r="E95">
        <v>6291.1999999999971</v>
      </c>
      <c r="F95">
        <v>-2410.4000000000015</v>
      </c>
      <c r="G95">
        <v>2223.1999999999971</v>
      </c>
      <c r="H95">
        <v>28490.600000000006</v>
      </c>
      <c r="I95">
        <v>28750.199999999997</v>
      </c>
      <c r="J95">
        <v>-26612</v>
      </c>
      <c r="K95">
        <v>-34303.600000000006</v>
      </c>
      <c r="L95">
        <v>-23755.799999999996</v>
      </c>
      <c r="M95">
        <v>35334.199999999997</v>
      </c>
      <c r="N95">
        <v>10612.799999999996</v>
      </c>
      <c r="O95">
        <v>-34158.800000000003</v>
      </c>
      <c r="P95">
        <v>-12549.800000000003</v>
      </c>
      <c r="Q95">
        <v>10334.599999999991</v>
      </c>
      <c r="R95">
        <v>31160.6</v>
      </c>
      <c r="S95">
        <v>-27054.199999999997</v>
      </c>
      <c r="T95">
        <v>23099.200000000004</v>
      </c>
      <c r="U95">
        <v>-18760.200000000004</v>
      </c>
      <c r="V95">
        <v>-787.19999999999709</v>
      </c>
      <c r="W95">
        <v>10348.399999999994</v>
      </c>
      <c r="X95">
        <v>-19673.600000000006</v>
      </c>
      <c r="Y95">
        <v>-590.19999999999709</v>
      </c>
      <c r="Z95">
        <v>-44074.200000000004</v>
      </c>
      <c r="AA95">
        <v>11161.400000000001</v>
      </c>
      <c r="AB95">
        <v>9948</v>
      </c>
      <c r="AC95">
        <v>10169.599999999999</v>
      </c>
      <c r="AD95">
        <v>-7256.2000000000044</v>
      </c>
      <c r="AE95">
        <v>-11643.400000000001</v>
      </c>
      <c r="AF95">
        <v>3101</v>
      </c>
      <c r="AG95">
        <v>-2901.4000000000015</v>
      </c>
      <c r="AH95">
        <v>16181.599999999999</v>
      </c>
      <c r="AI95">
        <v>592.19999999999709</v>
      </c>
      <c r="AJ95">
        <v>-9608</v>
      </c>
      <c r="AK95">
        <v>27270.6</v>
      </c>
      <c r="AL95">
        <v>18438.799999999996</v>
      </c>
      <c r="AM95">
        <v>-19769.999999999993</v>
      </c>
      <c r="AN95">
        <v>2808</v>
      </c>
      <c r="AO95">
        <v>-31707.600000000006</v>
      </c>
      <c r="AP95">
        <v>-6806</v>
      </c>
      <c r="AQ95">
        <v>-14488.599999999999</v>
      </c>
      <c r="AR95">
        <v>-25165.800000000003</v>
      </c>
      <c r="AS95">
        <v>-4532.6000000000058</v>
      </c>
      <c r="AT95">
        <v>-47815.4</v>
      </c>
      <c r="AU95">
        <v>1243</v>
      </c>
      <c r="AV95">
        <v>-2296</v>
      </c>
      <c r="AW95">
        <v>-11087.399999999994</v>
      </c>
      <c r="AX95">
        <v>-14052</v>
      </c>
      <c r="AY95">
        <v>-8092.7999999999956</v>
      </c>
      <c r="AZ95">
        <v>27158.800000000003</v>
      </c>
      <c r="BA95">
        <v>-29273.599999999999</v>
      </c>
      <c r="BB95">
        <v>27363.999999999996</v>
      </c>
      <c r="BC95">
        <v>1027.3999999999942</v>
      </c>
      <c r="BD95">
        <v>7710.2000000000044</v>
      </c>
      <c r="BE95">
        <v>32932.400000000001</v>
      </c>
      <c r="BF95">
        <v>-20787.400000000001</v>
      </c>
      <c r="BG95">
        <v>-39829.799999999996</v>
      </c>
      <c r="BH95">
        <v>-10269.199999999997</v>
      </c>
      <c r="BI95">
        <v>3246.3999999999942</v>
      </c>
      <c r="BJ95">
        <v>1747.4000000000015</v>
      </c>
      <c r="BK95">
        <v>-31786.799999999988</v>
      </c>
      <c r="BL95">
        <v>-34364.199999999997</v>
      </c>
      <c r="BM95">
        <v>903.39999999999418</v>
      </c>
      <c r="BN95">
        <v>-22952</v>
      </c>
      <c r="BO95">
        <v>30586</v>
      </c>
      <c r="BP95">
        <v>-14493.599999999999</v>
      </c>
      <c r="BQ95">
        <v>18841.599999999999</v>
      </c>
      <c r="BR95">
        <v>-7002.4000000000015</v>
      </c>
      <c r="BS95">
        <v>-5539.6000000000058</v>
      </c>
      <c r="BT95">
        <v>-2647.2000000000044</v>
      </c>
      <c r="BU95">
        <v>-24183.800000000003</v>
      </c>
      <c r="BV95">
        <v>-13648.200000000004</v>
      </c>
      <c r="BW95">
        <v>-29511.000000000007</v>
      </c>
      <c r="BX95">
        <v>-39043.800000000003</v>
      </c>
      <c r="BY95">
        <v>-10603.399999999994</v>
      </c>
      <c r="BZ95">
        <v>-16471.400000000001</v>
      </c>
      <c r="CA95">
        <v>-11268.599999999999</v>
      </c>
      <c r="CB95">
        <v>-3432.1999999999971</v>
      </c>
      <c r="CC95">
        <v>-9270.7999999999956</v>
      </c>
      <c r="CD95">
        <v>-18284.800000000003</v>
      </c>
      <c r="CE95">
        <v>-17891.800000000003</v>
      </c>
      <c r="CF95">
        <v>-32560.199999999997</v>
      </c>
      <c r="CG95">
        <v>20959.599999999991</v>
      </c>
      <c r="CH95">
        <v>-36597.599999999999</v>
      </c>
      <c r="CI95">
        <v>-1754.2000000000044</v>
      </c>
      <c r="CJ95">
        <v>-11646.599999999999</v>
      </c>
      <c r="CK95">
        <v>-9825.1999999999971</v>
      </c>
      <c r="CL95">
        <v>39869.399999999994</v>
      </c>
      <c r="CM95">
        <v>10373.600000000006</v>
      </c>
      <c r="CN95">
        <v>912.79999999999563</v>
      </c>
      <c r="CO95">
        <v>-9995.4000000000015</v>
      </c>
      <c r="CP95">
        <v>-23080.800000000003</v>
      </c>
      <c r="CQ95">
        <v>-40463.200000000004</v>
      </c>
      <c r="CR95">
        <v>-9790.5999999999985</v>
      </c>
      <c r="CS95">
        <v>-1342.4000000000015</v>
      </c>
      <c r="CT95">
        <v>-28154.400000000001</v>
      </c>
      <c r="CU95">
        <v>13117.600000000006</v>
      </c>
      <c r="CV95">
        <v>5712.1999999999971</v>
      </c>
      <c r="CW95">
        <v>19125</v>
      </c>
      <c r="CY95">
        <f t="shared" si="4"/>
        <v>-5323.4900000000025</v>
      </c>
      <c r="CZ95">
        <f t="shared" si="5"/>
        <v>16534.278000000006</v>
      </c>
    </row>
    <row r="96" spans="2:104" x14ac:dyDescent="0.25">
      <c r="B96">
        <v>12869.399999999994</v>
      </c>
      <c r="C96">
        <v>7888.4000000000087</v>
      </c>
      <c r="D96">
        <v>-13622.400000000001</v>
      </c>
      <c r="E96">
        <v>5180.7999999999956</v>
      </c>
      <c r="F96">
        <v>6290.5999999999985</v>
      </c>
      <c r="G96">
        <v>12411.199999999997</v>
      </c>
      <c r="H96">
        <v>27080.600000000006</v>
      </c>
      <c r="I96">
        <v>22966.600000000006</v>
      </c>
      <c r="J96">
        <v>-27425.599999999999</v>
      </c>
      <c r="K96">
        <v>-35794.200000000004</v>
      </c>
      <c r="L96">
        <v>-23817.199999999997</v>
      </c>
      <c r="M96">
        <v>34874.599999999991</v>
      </c>
      <c r="N96">
        <v>3773.5999999999985</v>
      </c>
      <c r="O96">
        <v>-30749.600000000006</v>
      </c>
      <c r="P96">
        <v>-15789.599999999999</v>
      </c>
      <c r="Q96">
        <v>7471.1999999999971</v>
      </c>
      <c r="R96">
        <v>29756.800000000003</v>
      </c>
      <c r="S96">
        <v>-29841.199999999997</v>
      </c>
      <c r="T96">
        <v>28754.799999999996</v>
      </c>
      <c r="U96">
        <v>-15748</v>
      </c>
      <c r="V96">
        <v>-164.79999999999563</v>
      </c>
      <c r="W96">
        <v>6936.3999999999942</v>
      </c>
      <c r="X96">
        <v>-29267.400000000009</v>
      </c>
      <c r="Y96">
        <v>3978.2000000000044</v>
      </c>
      <c r="Z96">
        <v>-44893.8</v>
      </c>
      <c r="AA96">
        <v>11062.600000000006</v>
      </c>
      <c r="AB96">
        <v>10573.599999999991</v>
      </c>
      <c r="AC96">
        <v>11345.599999999999</v>
      </c>
      <c r="AD96">
        <v>-7483.4000000000015</v>
      </c>
      <c r="AE96">
        <v>-2116.4000000000015</v>
      </c>
      <c r="AF96">
        <v>1397.1999999999971</v>
      </c>
      <c r="AG96">
        <v>-10220.199999999997</v>
      </c>
      <c r="AH96">
        <v>19016</v>
      </c>
      <c r="AI96">
        <v>447.80000000000291</v>
      </c>
      <c r="AJ96">
        <v>-9297.6000000000058</v>
      </c>
      <c r="AK96">
        <v>21268.400000000001</v>
      </c>
      <c r="AL96">
        <v>9596.4000000000015</v>
      </c>
      <c r="AM96">
        <v>-20278.999999999993</v>
      </c>
      <c r="AN96">
        <v>2970</v>
      </c>
      <c r="AO96">
        <v>-36251.4</v>
      </c>
      <c r="AP96">
        <v>-14849.799999999996</v>
      </c>
      <c r="AQ96">
        <v>-9914.3999999999942</v>
      </c>
      <c r="AR96">
        <v>-27904.400000000001</v>
      </c>
      <c r="AS96">
        <v>2820.5999999999913</v>
      </c>
      <c r="AT96">
        <v>-47505</v>
      </c>
      <c r="AU96">
        <v>-2600.5999999999985</v>
      </c>
      <c r="AV96">
        <v>-2061.5999999999985</v>
      </c>
      <c r="AW96">
        <v>-13360.199999999997</v>
      </c>
      <c r="AX96">
        <v>-17921</v>
      </c>
      <c r="AY96">
        <v>-7754.5999999999985</v>
      </c>
      <c r="AZ96">
        <v>24868.800000000003</v>
      </c>
      <c r="BA96">
        <v>-29188.6</v>
      </c>
      <c r="BB96">
        <v>21460.2</v>
      </c>
      <c r="BC96">
        <v>3819.1999999999971</v>
      </c>
      <c r="BD96">
        <v>1929.6000000000058</v>
      </c>
      <c r="BE96">
        <v>34754.6</v>
      </c>
      <c r="BF96">
        <v>-17750.800000000003</v>
      </c>
      <c r="BG96">
        <v>-42120.399999999994</v>
      </c>
      <c r="BH96">
        <v>-10026.399999999994</v>
      </c>
      <c r="BI96">
        <v>1499.1999999999971</v>
      </c>
      <c r="BJ96">
        <v>-439</v>
      </c>
      <c r="BK96">
        <v>-26276</v>
      </c>
      <c r="BL96">
        <v>-37585.399999999994</v>
      </c>
      <c r="BM96">
        <v>5187.5999999999985</v>
      </c>
      <c r="BN96">
        <v>-22593.799999999996</v>
      </c>
      <c r="BO96">
        <v>26564.399999999994</v>
      </c>
      <c r="BP96">
        <v>-8429</v>
      </c>
      <c r="BQ96">
        <v>20530.199999999997</v>
      </c>
      <c r="BR96">
        <v>-5133.4000000000087</v>
      </c>
      <c r="BS96">
        <v>-7442.2000000000044</v>
      </c>
      <c r="BT96">
        <v>-5086.4000000000015</v>
      </c>
      <c r="BU96">
        <v>-32460.399999999994</v>
      </c>
      <c r="BV96">
        <v>-11642.600000000006</v>
      </c>
      <c r="BW96">
        <v>-26846.000000000007</v>
      </c>
      <c r="BX96">
        <v>-37632.800000000003</v>
      </c>
      <c r="BY96">
        <v>-9443.5999999999913</v>
      </c>
      <c r="BZ96">
        <v>-14680.800000000003</v>
      </c>
      <c r="CA96">
        <v>-11898.800000000003</v>
      </c>
      <c r="CB96">
        <v>-11738.199999999997</v>
      </c>
      <c r="CC96">
        <v>-9532.7999999999956</v>
      </c>
      <c r="CD96">
        <v>-15112.600000000006</v>
      </c>
      <c r="CE96">
        <v>-5294</v>
      </c>
      <c r="CF96">
        <v>-35553.199999999997</v>
      </c>
      <c r="CG96">
        <v>21695.800000000003</v>
      </c>
      <c r="CH96">
        <v>-36345.599999999999</v>
      </c>
      <c r="CI96">
        <v>-2377.6000000000058</v>
      </c>
      <c r="CJ96">
        <v>-12831.599999999999</v>
      </c>
      <c r="CK96">
        <v>-7081.1999999999971</v>
      </c>
      <c r="CL96">
        <v>40118</v>
      </c>
      <c r="CM96">
        <v>10824</v>
      </c>
      <c r="CN96">
        <v>6344.7999999999956</v>
      </c>
      <c r="CO96">
        <v>-7823</v>
      </c>
      <c r="CP96">
        <v>-26567.800000000003</v>
      </c>
      <c r="CQ96">
        <v>-41720.400000000001</v>
      </c>
      <c r="CR96">
        <v>-12146.400000000001</v>
      </c>
      <c r="CS96">
        <v>3655.1999999999971</v>
      </c>
      <c r="CT96">
        <v>-12690.800000000003</v>
      </c>
      <c r="CU96">
        <v>9829.3999999999942</v>
      </c>
      <c r="CV96">
        <v>7992.3999999999942</v>
      </c>
      <c r="CW96">
        <v>22732.799999999996</v>
      </c>
      <c r="CY96">
        <f t="shared" si="4"/>
        <v>-5255.8739999999998</v>
      </c>
      <c r="CZ96">
        <f t="shared" si="5"/>
        <v>16546.626</v>
      </c>
    </row>
    <row r="97" spans="2:104" x14ac:dyDescent="0.25">
      <c r="B97">
        <v>12816</v>
      </c>
      <c r="C97">
        <v>11908.600000000006</v>
      </c>
      <c r="D97">
        <v>-9755.4000000000015</v>
      </c>
      <c r="E97">
        <v>5242.4000000000015</v>
      </c>
      <c r="F97">
        <v>9760.5999999999985</v>
      </c>
      <c r="G97">
        <v>9211.7999999999956</v>
      </c>
      <c r="H97">
        <v>30397.800000000003</v>
      </c>
      <c r="I97">
        <v>25005.600000000006</v>
      </c>
      <c r="J97">
        <v>-27907</v>
      </c>
      <c r="K97">
        <v>-23411.600000000006</v>
      </c>
      <c r="L97">
        <v>-19747.599999999999</v>
      </c>
      <c r="M97">
        <v>35663</v>
      </c>
      <c r="N97">
        <v>-5966.4000000000015</v>
      </c>
      <c r="O97">
        <v>-34508.800000000003</v>
      </c>
      <c r="P97">
        <v>-15357.400000000001</v>
      </c>
      <c r="Q97">
        <v>2933.1999999999971</v>
      </c>
      <c r="R97">
        <v>22190.6</v>
      </c>
      <c r="S97">
        <v>-27467.199999999997</v>
      </c>
      <c r="T97">
        <v>24461.4</v>
      </c>
      <c r="U97">
        <v>-20112.200000000004</v>
      </c>
      <c r="V97">
        <v>-321.19999999999709</v>
      </c>
      <c r="W97">
        <v>6773.5999999999913</v>
      </c>
      <c r="X97">
        <v>-23786.600000000006</v>
      </c>
      <c r="Y97">
        <v>6890.4000000000015</v>
      </c>
      <c r="Z97">
        <v>-54148.000000000007</v>
      </c>
      <c r="AA97">
        <v>12922.400000000001</v>
      </c>
      <c r="AB97">
        <v>14923</v>
      </c>
      <c r="AC97">
        <v>5738.0000000000073</v>
      </c>
      <c r="AD97">
        <v>-7353.6000000000058</v>
      </c>
      <c r="AE97">
        <v>3477.5999999999985</v>
      </c>
      <c r="AF97">
        <v>-1834.4000000000087</v>
      </c>
      <c r="AG97">
        <v>-7740.8000000000029</v>
      </c>
      <c r="AH97">
        <v>16880.400000000001</v>
      </c>
      <c r="AI97">
        <v>-3579.4000000000015</v>
      </c>
      <c r="AJ97">
        <v>-8923.2000000000044</v>
      </c>
      <c r="AK97">
        <v>23071.4</v>
      </c>
      <c r="AL97">
        <v>8203.4000000000015</v>
      </c>
      <c r="AM97">
        <v>-22447.599999999991</v>
      </c>
      <c r="AN97">
        <v>269.19999999999709</v>
      </c>
      <c r="AO97">
        <v>-28776.600000000006</v>
      </c>
      <c r="AP97">
        <v>-15822.599999999999</v>
      </c>
      <c r="AQ97">
        <v>-19878.199999999997</v>
      </c>
      <c r="AR97">
        <v>-24450.6</v>
      </c>
      <c r="AS97">
        <v>4124.5999999999913</v>
      </c>
      <c r="AT97">
        <v>-41511</v>
      </c>
      <c r="AU97">
        <v>9084</v>
      </c>
      <c r="AV97">
        <v>10047</v>
      </c>
      <c r="AW97">
        <v>-14913.800000000003</v>
      </c>
      <c r="AX97">
        <v>-18555</v>
      </c>
      <c r="AY97">
        <v>-9314.7999999999956</v>
      </c>
      <c r="AZ97">
        <v>25727.600000000006</v>
      </c>
      <c r="BA97">
        <v>-30469.4</v>
      </c>
      <c r="BB97">
        <v>18173.399999999998</v>
      </c>
      <c r="BC97">
        <v>-1991.2000000000044</v>
      </c>
      <c r="BD97">
        <v>5129.4000000000015</v>
      </c>
      <c r="BE97">
        <v>31165</v>
      </c>
      <c r="BF97">
        <v>-20307.600000000006</v>
      </c>
      <c r="BG97">
        <v>-38392.799999999996</v>
      </c>
      <c r="BH97">
        <v>-7943.1999999999971</v>
      </c>
      <c r="BI97">
        <v>-141</v>
      </c>
      <c r="BJ97">
        <v>-1001</v>
      </c>
      <c r="BK97">
        <v>-33104.399999999994</v>
      </c>
      <c r="BL97">
        <v>-41268.799999999996</v>
      </c>
      <c r="BM97">
        <v>5825.3999999999942</v>
      </c>
      <c r="BN97">
        <v>-22588</v>
      </c>
      <c r="BO97">
        <v>26081.599999999991</v>
      </c>
      <c r="BP97">
        <v>-17967.799999999996</v>
      </c>
      <c r="BQ97">
        <v>18930.199999999997</v>
      </c>
      <c r="BR97">
        <v>-1675.6000000000058</v>
      </c>
      <c r="BS97">
        <v>-3137.8000000000029</v>
      </c>
      <c r="BT97">
        <v>-3786.4000000000015</v>
      </c>
      <c r="BU97">
        <v>-34713</v>
      </c>
      <c r="BV97">
        <v>-18781.400000000001</v>
      </c>
      <c r="BW97">
        <v>-33008.000000000007</v>
      </c>
      <c r="BX97">
        <v>-44228.600000000006</v>
      </c>
      <c r="BY97">
        <v>-9657.1999999999971</v>
      </c>
      <c r="BZ97">
        <v>-11482</v>
      </c>
      <c r="CA97">
        <v>-10022.400000000001</v>
      </c>
      <c r="CB97">
        <v>-16783.199999999997</v>
      </c>
      <c r="CC97">
        <v>-10780</v>
      </c>
      <c r="CD97">
        <v>-22313.600000000006</v>
      </c>
      <c r="CE97">
        <v>-6920.8000000000029</v>
      </c>
      <c r="CF97">
        <v>-32324</v>
      </c>
      <c r="CG97">
        <v>23268.199999999997</v>
      </c>
      <c r="CH97">
        <v>-37992.6</v>
      </c>
      <c r="CI97">
        <v>-1982</v>
      </c>
      <c r="CJ97">
        <v>-17545.400000000001</v>
      </c>
      <c r="CK97">
        <v>-7394.5999999999985</v>
      </c>
      <c r="CL97">
        <v>35319.600000000006</v>
      </c>
      <c r="CM97">
        <v>14434.600000000006</v>
      </c>
      <c r="CN97">
        <v>11514.999999999993</v>
      </c>
      <c r="CO97">
        <v>-5000.1999999999971</v>
      </c>
      <c r="CP97">
        <v>-24580.6</v>
      </c>
      <c r="CQ97">
        <v>-41334.600000000006</v>
      </c>
      <c r="CR97">
        <v>-14861</v>
      </c>
      <c r="CS97">
        <v>5360.1999999999971</v>
      </c>
      <c r="CT97">
        <v>-13133.600000000006</v>
      </c>
      <c r="CU97">
        <v>7815.3999999999942</v>
      </c>
      <c r="CV97">
        <v>7666</v>
      </c>
      <c r="CW97">
        <v>16974</v>
      </c>
      <c r="CY97">
        <f t="shared" si="4"/>
        <v>-5608.2320000000009</v>
      </c>
      <c r="CZ97">
        <f t="shared" si="5"/>
        <v>16915.864000000005</v>
      </c>
    </row>
    <row r="98" spans="2:104" x14ac:dyDescent="0.25">
      <c r="B98">
        <v>9938.1999999999971</v>
      </c>
      <c r="C98">
        <v>7305.4000000000087</v>
      </c>
      <c r="D98">
        <v>-7148</v>
      </c>
      <c r="E98">
        <v>-2810.4000000000015</v>
      </c>
      <c r="F98">
        <v>15640</v>
      </c>
      <c r="G98">
        <v>5088.7999999999956</v>
      </c>
      <c r="H98">
        <v>37252</v>
      </c>
      <c r="I98">
        <v>19321.800000000003</v>
      </c>
      <c r="J98">
        <v>-21616</v>
      </c>
      <c r="K98">
        <v>-19935</v>
      </c>
      <c r="L98">
        <v>-24602.199999999997</v>
      </c>
      <c r="M98">
        <v>40470</v>
      </c>
      <c r="N98">
        <v>-6189.5999999999985</v>
      </c>
      <c r="O98">
        <v>-28661.800000000003</v>
      </c>
      <c r="P98">
        <v>-12918.599999999999</v>
      </c>
      <c r="Q98">
        <v>7053.3999999999942</v>
      </c>
      <c r="R98">
        <v>29785.200000000004</v>
      </c>
      <c r="S98">
        <v>-29536.199999999997</v>
      </c>
      <c r="T98">
        <v>20629.999999999993</v>
      </c>
      <c r="U98">
        <v>-16669.400000000001</v>
      </c>
      <c r="V98">
        <v>-2020.4000000000015</v>
      </c>
      <c r="W98">
        <v>5882.5999999999913</v>
      </c>
      <c r="X98">
        <v>-27503.000000000007</v>
      </c>
      <c r="Y98">
        <v>9216.2000000000044</v>
      </c>
      <c r="Z98">
        <v>-56077.000000000007</v>
      </c>
      <c r="AA98">
        <v>9970.2000000000044</v>
      </c>
      <c r="AB98">
        <v>15683.199999999997</v>
      </c>
      <c r="AC98">
        <v>6379.0000000000073</v>
      </c>
      <c r="AD98">
        <v>-6241.8000000000029</v>
      </c>
      <c r="AE98">
        <v>5490.1999999999971</v>
      </c>
      <c r="AF98">
        <v>61.599999999991269</v>
      </c>
      <c r="AG98">
        <v>-5500</v>
      </c>
      <c r="AH98">
        <v>14158.599999999999</v>
      </c>
      <c r="AI98">
        <v>-1697.5999999999985</v>
      </c>
      <c r="AJ98">
        <v>-9949.6000000000058</v>
      </c>
      <c r="AK98">
        <v>17940</v>
      </c>
      <c r="AL98">
        <v>6705</v>
      </c>
      <c r="AM98">
        <v>-20403.199999999997</v>
      </c>
      <c r="AN98">
        <v>-481</v>
      </c>
      <c r="AO98">
        <v>-18000.800000000003</v>
      </c>
      <c r="AP98">
        <v>-13916.399999999994</v>
      </c>
      <c r="AQ98">
        <v>-16658.399999999994</v>
      </c>
      <c r="AR98">
        <v>-23074.199999999997</v>
      </c>
      <c r="AS98">
        <v>9804.7999999999884</v>
      </c>
      <c r="AT98">
        <v>-40042.400000000001</v>
      </c>
      <c r="AU98">
        <v>874</v>
      </c>
      <c r="AV98">
        <v>3356.4000000000015</v>
      </c>
      <c r="AW98">
        <v>-13936</v>
      </c>
      <c r="AX98">
        <v>-21190.800000000003</v>
      </c>
      <c r="AY98">
        <v>-9210.5999999999985</v>
      </c>
      <c r="AZ98">
        <v>27396.600000000006</v>
      </c>
      <c r="BA98">
        <v>-35103.800000000003</v>
      </c>
      <c r="BB98">
        <v>21605.200000000001</v>
      </c>
      <c r="BC98">
        <v>-475.40000000000146</v>
      </c>
      <c r="BD98">
        <v>2326.2000000000044</v>
      </c>
      <c r="BE98">
        <v>26124.200000000004</v>
      </c>
      <c r="BF98">
        <v>-26427.200000000004</v>
      </c>
      <c r="BG98">
        <v>-41912</v>
      </c>
      <c r="BH98">
        <v>-6569.3999999999942</v>
      </c>
      <c r="BI98">
        <v>2342.7999999999956</v>
      </c>
      <c r="BJ98">
        <v>6843</v>
      </c>
      <c r="BK98">
        <v>-22090.199999999997</v>
      </c>
      <c r="BL98">
        <v>-44490.599999999991</v>
      </c>
      <c r="BM98">
        <v>4685</v>
      </c>
      <c r="BN98">
        <v>-23200.399999999994</v>
      </c>
      <c r="BO98">
        <v>26408.199999999997</v>
      </c>
      <c r="BP98">
        <v>-17210.799999999996</v>
      </c>
      <c r="BQ98">
        <v>11501.399999999994</v>
      </c>
      <c r="BR98">
        <v>2237.8000000000029</v>
      </c>
      <c r="BS98">
        <v>-2133.2000000000044</v>
      </c>
      <c r="BT98">
        <v>-5427.8000000000029</v>
      </c>
      <c r="BU98">
        <v>-30351</v>
      </c>
      <c r="BV98">
        <v>-17462.200000000004</v>
      </c>
      <c r="BW98">
        <v>-31398.600000000006</v>
      </c>
      <c r="BX98">
        <v>-40020.800000000003</v>
      </c>
      <c r="BY98">
        <v>-2195</v>
      </c>
      <c r="BZ98">
        <v>-10539</v>
      </c>
      <c r="CA98">
        <v>-9833.1999999999971</v>
      </c>
      <c r="CB98">
        <v>-21551.4</v>
      </c>
      <c r="CC98">
        <v>-16243</v>
      </c>
      <c r="CD98">
        <v>-17708.200000000004</v>
      </c>
      <c r="CE98">
        <v>-11345.599999999999</v>
      </c>
      <c r="CF98">
        <v>-29682.199999999997</v>
      </c>
      <c r="CG98">
        <v>23273.800000000003</v>
      </c>
      <c r="CH98">
        <v>-39404.800000000003</v>
      </c>
      <c r="CI98">
        <v>2002</v>
      </c>
      <c r="CJ98">
        <v>-15350.400000000001</v>
      </c>
      <c r="CK98">
        <v>-2778.1999999999971</v>
      </c>
      <c r="CL98">
        <v>34455.199999999997</v>
      </c>
      <c r="CM98">
        <v>11240</v>
      </c>
      <c r="CN98">
        <v>9355.1999999999971</v>
      </c>
      <c r="CO98">
        <v>-9132</v>
      </c>
      <c r="CP98">
        <v>-30898.800000000003</v>
      </c>
      <c r="CQ98">
        <v>-38558.400000000001</v>
      </c>
      <c r="CR98">
        <v>-12314.199999999997</v>
      </c>
      <c r="CS98">
        <v>1752</v>
      </c>
      <c r="CT98">
        <v>-6983.8000000000029</v>
      </c>
      <c r="CU98">
        <v>3082.1999999999971</v>
      </c>
      <c r="CV98">
        <v>5176</v>
      </c>
      <c r="CW98">
        <v>20592.199999999997</v>
      </c>
      <c r="CY98">
        <f t="shared" si="4"/>
        <v>-5343.7640000000001</v>
      </c>
      <c r="CZ98">
        <f t="shared" si="5"/>
        <v>16151.875999999997</v>
      </c>
    </row>
    <row r="99" spans="2:104" x14ac:dyDescent="0.25">
      <c r="B99">
        <v>7308.8000000000029</v>
      </c>
      <c r="C99">
        <v>4510</v>
      </c>
      <c r="D99">
        <v>-3363</v>
      </c>
      <c r="E99">
        <v>-4172</v>
      </c>
      <c r="F99">
        <v>16677.800000000003</v>
      </c>
      <c r="G99">
        <v>6943.1999999999971</v>
      </c>
      <c r="H99">
        <v>36442.199999999997</v>
      </c>
      <c r="I99">
        <v>17502</v>
      </c>
      <c r="J99">
        <v>-20402</v>
      </c>
      <c r="K99">
        <v>-22150.800000000003</v>
      </c>
      <c r="L99">
        <v>-19805.799999999996</v>
      </c>
      <c r="M99">
        <v>50905.599999999991</v>
      </c>
      <c r="N99">
        <v>-10415.799999999996</v>
      </c>
      <c r="O99">
        <v>-34555.600000000006</v>
      </c>
      <c r="P99">
        <v>-5924.8000000000029</v>
      </c>
      <c r="Q99">
        <v>6931.3999999999942</v>
      </c>
      <c r="R99">
        <v>27241.4</v>
      </c>
      <c r="S99">
        <v>-32464.199999999997</v>
      </c>
      <c r="T99">
        <v>13798.999999999993</v>
      </c>
      <c r="U99">
        <v>-19021</v>
      </c>
      <c r="V99">
        <v>-8714.7999999999956</v>
      </c>
      <c r="W99">
        <v>3818</v>
      </c>
      <c r="X99">
        <v>-28429.400000000009</v>
      </c>
      <c r="Y99">
        <v>11430.600000000006</v>
      </c>
      <c r="Z99">
        <v>-50498.600000000006</v>
      </c>
      <c r="AA99">
        <v>13958.800000000003</v>
      </c>
      <c r="AB99">
        <v>12892.199999999997</v>
      </c>
      <c r="AC99">
        <v>8216.0000000000073</v>
      </c>
      <c r="AD99">
        <v>-9595</v>
      </c>
      <c r="AE99">
        <v>6889.5999999999913</v>
      </c>
      <c r="AF99">
        <v>0</v>
      </c>
      <c r="AG99">
        <v>-7234.4000000000015</v>
      </c>
      <c r="AH99">
        <v>14414.599999999999</v>
      </c>
      <c r="AI99">
        <v>-1827</v>
      </c>
      <c r="AJ99">
        <v>-12363.800000000003</v>
      </c>
      <c r="AK99">
        <v>15475.799999999996</v>
      </c>
      <c r="AL99">
        <v>3064.1999999999971</v>
      </c>
      <c r="AM99">
        <v>-20672.599999999991</v>
      </c>
      <c r="AN99">
        <v>3120</v>
      </c>
      <c r="AO99">
        <v>-23496.600000000006</v>
      </c>
      <c r="AP99">
        <v>-6922.3999999999942</v>
      </c>
      <c r="AQ99">
        <v>-16227.399999999994</v>
      </c>
      <c r="AR99">
        <v>-26936.800000000003</v>
      </c>
      <c r="AS99">
        <v>2176</v>
      </c>
      <c r="AT99">
        <v>-41519.199999999997</v>
      </c>
      <c r="AU99">
        <v>8246.4000000000015</v>
      </c>
      <c r="AV99">
        <v>-11174</v>
      </c>
      <c r="AW99">
        <v>-20567.599999999999</v>
      </c>
      <c r="AX99">
        <v>-23205</v>
      </c>
      <c r="AY99">
        <v>-12232</v>
      </c>
      <c r="AZ99">
        <v>21864</v>
      </c>
      <c r="BA99">
        <v>-35681.4</v>
      </c>
      <c r="BB99">
        <v>20224.8</v>
      </c>
      <c r="BC99">
        <v>-1117.2000000000044</v>
      </c>
      <c r="BD99">
        <v>3605.4000000000015</v>
      </c>
      <c r="BE99">
        <v>33430.6</v>
      </c>
      <c r="BF99">
        <v>-18224.800000000003</v>
      </c>
      <c r="BG99">
        <v>-47052.2</v>
      </c>
      <c r="BH99">
        <v>-6268.5999999999913</v>
      </c>
      <c r="BI99">
        <v>4937.3999999999942</v>
      </c>
      <c r="BJ99">
        <v>-672.59999999999854</v>
      </c>
      <c r="BK99">
        <v>-23010.599999999991</v>
      </c>
      <c r="BL99">
        <v>-44234.999999999993</v>
      </c>
      <c r="BM99">
        <v>5176.5999999999985</v>
      </c>
      <c r="BN99">
        <v>-17919</v>
      </c>
      <c r="BO99">
        <v>18661.800000000003</v>
      </c>
      <c r="BP99">
        <v>-19645</v>
      </c>
      <c r="BQ99">
        <v>6217</v>
      </c>
      <c r="BR99">
        <v>-4155.4000000000087</v>
      </c>
      <c r="BS99">
        <v>-13859.200000000004</v>
      </c>
      <c r="BT99">
        <v>-5016.2000000000044</v>
      </c>
      <c r="BU99">
        <v>-30061.199999999997</v>
      </c>
      <c r="BV99">
        <v>-6758.2000000000044</v>
      </c>
      <c r="BW99">
        <v>-32765.400000000009</v>
      </c>
      <c r="BX99">
        <v>-39411.4</v>
      </c>
      <c r="BY99">
        <v>-14234.799999999996</v>
      </c>
      <c r="BZ99">
        <v>-7902.4000000000015</v>
      </c>
      <c r="CA99">
        <v>-7955.1999999999971</v>
      </c>
      <c r="CB99">
        <v>-19504.799999999996</v>
      </c>
      <c r="CC99">
        <v>-11890</v>
      </c>
      <c r="CD99">
        <v>-16905.400000000009</v>
      </c>
      <c r="CE99">
        <v>-15652.200000000004</v>
      </c>
      <c r="CF99">
        <v>-32889.600000000006</v>
      </c>
      <c r="CG99">
        <v>22992.599999999991</v>
      </c>
      <c r="CH99">
        <v>-30264.400000000001</v>
      </c>
      <c r="CI99">
        <v>-5132.6000000000058</v>
      </c>
      <c r="CJ99">
        <v>-8428.5999999999985</v>
      </c>
      <c r="CK99">
        <v>2530.1999999999971</v>
      </c>
      <c r="CL99">
        <v>40593.800000000003</v>
      </c>
      <c r="CM99">
        <v>4167.3999999999942</v>
      </c>
      <c r="CN99">
        <v>16053.799999999996</v>
      </c>
      <c r="CO99">
        <v>-18831.800000000003</v>
      </c>
      <c r="CP99">
        <v>-26030.6</v>
      </c>
      <c r="CQ99">
        <v>-44537.8</v>
      </c>
      <c r="CR99">
        <v>-6247.5999999999985</v>
      </c>
      <c r="CS99">
        <v>3498.1999999999971</v>
      </c>
      <c r="CT99">
        <v>-5403</v>
      </c>
      <c r="CU99">
        <v>886.59999999999854</v>
      </c>
      <c r="CV99">
        <v>11011.399999999994</v>
      </c>
      <c r="CW99">
        <v>14480.799999999996</v>
      </c>
      <c r="CY99">
        <f t="shared" si="4"/>
        <v>-5892.5980000000018</v>
      </c>
      <c r="CZ99">
        <f t="shared" si="5"/>
        <v>16338.517999999998</v>
      </c>
    </row>
    <row r="100" spans="2:104" x14ac:dyDescent="0.25">
      <c r="B100">
        <v>12</v>
      </c>
      <c r="C100">
        <v>7898.6000000000058</v>
      </c>
      <c r="D100">
        <v>-7496.6000000000058</v>
      </c>
      <c r="E100">
        <v>-4236.4000000000015</v>
      </c>
      <c r="F100">
        <v>5922</v>
      </c>
      <c r="G100">
        <v>3350.7999999999956</v>
      </c>
      <c r="H100">
        <v>26663.199999999997</v>
      </c>
      <c r="I100">
        <v>16033.800000000003</v>
      </c>
      <c r="J100">
        <v>-23865.4</v>
      </c>
      <c r="K100">
        <v>-24155</v>
      </c>
      <c r="L100">
        <v>-19264.599999999999</v>
      </c>
      <c r="M100">
        <v>53738.8</v>
      </c>
      <c r="N100">
        <v>-14656.599999999999</v>
      </c>
      <c r="O100">
        <v>-41240.600000000006</v>
      </c>
      <c r="P100">
        <v>-3204.2000000000044</v>
      </c>
      <c r="Q100">
        <v>11089.599999999991</v>
      </c>
      <c r="R100">
        <v>27059.200000000004</v>
      </c>
      <c r="S100">
        <v>-34024.800000000003</v>
      </c>
      <c r="T100">
        <v>9403.5999999999985</v>
      </c>
      <c r="U100">
        <v>-18308.200000000004</v>
      </c>
      <c r="V100">
        <v>-6727.4000000000015</v>
      </c>
      <c r="W100">
        <v>-3555.8000000000029</v>
      </c>
      <c r="X100">
        <v>-26157.200000000004</v>
      </c>
      <c r="Y100">
        <v>14810.400000000001</v>
      </c>
      <c r="Z100">
        <v>-54846.000000000007</v>
      </c>
      <c r="AA100">
        <v>10512.200000000004</v>
      </c>
      <c r="AB100">
        <v>5120.1999999999971</v>
      </c>
      <c r="AC100">
        <v>6967.0000000000073</v>
      </c>
      <c r="AD100">
        <v>-10467.600000000006</v>
      </c>
      <c r="AE100">
        <v>2493.5999999999985</v>
      </c>
      <c r="AF100">
        <v>3178.7999999999884</v>
      </c>
      <c r="AG100">
        <v>-12246</v>
      </c>
      <c r="AH100">
        <v>12500</v>
      </c>
      <c r="AI100">
        <v>-4575</v>
      </c>
      <c r="AJ100">
        <v>-18229</v>
      </c>
      <c r="AK100">
        <v>11992.199999999997</v>
      </c>
      <c r="AL100">
        <v>7237.4000000000015</v>
      </c>
      <c r="AM100">
        <v>-12685.999999999993</v>
      </c>
      <c r="AN100">
        <v>7439.3999999999942</v>
      </c>
      <c r="AO100">
        <v>-24220.800000000003</v>
      </c>
      <c r="AP100">
        <v>-13071.399999999994</v>
      </c>
      <c r="AQ100">
        <v>-15851.799999999996</v>
      </c>
      <c r="AR100">
        <v>-21478.199999999997</v>
      </c>
      <c r="AS100">
        <v>-1005.2000000000116</v>
      </c>
      <c r="AT100">
        <v>-39618.199999999997</v>
      </c>
      <c r="AU100">
        <v>9933.8000000000029</v>
      </c>
      <c r="AV100">
        <v>-7880.5999999999985</v>
      </c>
      <c r="AW100">
        <v>-18892.400000000001</v>
      </c>
      <c r="AX100">
        <v>-19873</v>
      </c>
      <c r="AY100">
        <v>-14283.399999999994</v>
      </c>
      <c r="AZ100">
        <v>25607.400000000009</v>
      </c>
      <c r="BA100">
        <v>-33838.800000000003</v>
      </c>
      <c r="BB100">
        <v>20760.399999999998</v>
      </c>
      <c r="BC100">
        <v>-3425.2000000000044</v>
      </c>
      <c r="BD100">
        <v>3095.8000000000029</v>
      </c>
      <c r="BE100">
        <v>33014.800000000003</v>
      </c>
      <c r="BF100">
        <v>-19049.800000000003</v>
      </c>
      <c r="BG100">
        <v>-49925.799999999996</v>
      </c>
      <c r="BH100">
        <v>-11106.799999999996</v>
      </c>
      <c r="BI100">
        <v>7164.7999999999956</v>
      </c>
      <c r="BJ100">
        <v>2829.4000000000015</v>
      </c>
      <c r="BK100">
        <v>-25509.799999999988</v>
      </c>
      <c r="BL100">
        <v>-36955.199999999997</v>
      </c>
      <c r="BM100">
        <v>12225.799999999996</v>
      </c>
      <c r="BN100">
        <v>-26864.199999999997</v>
      </c>
      <c r="BO100">
        <v>20555.399999999994</v>
      </c>
      <c r="BP100">
        <v>-18294.399999999994</v>
      </c>
      <c r="BQ100">
        <v>-1032.6000000000058</v>
      </c>
      <c r="BR100">
        <v>-5167.1999999999971</v>
      </c>
      <c r="BS100">
        <v>-13169.200000000004</v>
      </c>
      <c r="BT100">
        <v>-2302</v>
      </c>
      <c r="BU100">
        <v>-30771.399999999994</v>
      </c>
      <c r="BV100">
        <v>-3522.2000000000044</v>
      </c>
      <c r="BW100">
        <v>-28431.000000000007</v>
      </c>
      <c r="BX100">
        <v>-42855.8</v>
      </c>
      <c r="BY100">
        <v>-10315.399999999994</v>
      </c>
      <c r="BZ100">
        <v>-6511.8000000000029</v>
      </c>
      <c r="CA100">
        <v>-7770.5999999999985</v>
      </c>
      <c r="CB100">
        <v>-20515.400000000001</v>
      </c>
      <c r="CC100">
        <v>-12451</v>
      </c>
      <c r="CD100">
        <v>-21178.000000000007</v>
      </c>
      <c r="CE100">
        <v>-15940</v>
      </c>
      <c r="CF100">
        <v>-30174.199999999997</v>
      </c>
      <c r="CG100">
        <v>20294</v>
      </c>
      <c r="CH100">
        <v>-22487.4</v>
      </c>
      <c r="CI100">
        <v>-1771.4000000000015</v>
      </c>
      <c r="CJ100">
        <v>-8028</v>
      </c>
      <c r="CK100">
        <v>-2195</v>
      </c>
      <c r="CL100">
        <v>35217.399999999994</v>
      </c>
      <c r="CM100">
        <v>-165.60000000000582</v>
      </c>
      <c r="CN100">
        <v>19567.799999999996</v>
      </c>
      <c r="CO100">
        <v>-17373.199999999997</v>
      </c>
      <c r="CP100">
        <v>-25080</v>
      </c>
      <c r="CQ100">
        <v>-44293</v>
      </c>
      <c r="CR100">
        <v>-5348.8000000000029</v>
      </c>
      <c r="CS100">
        <v>722.19999999999709</v>
      </c>
      <c r="CT100">
        <v>-7235.3999999999942</v>
      </c>
      <c r="CU100">
        <v>1965.4000000000015</v>
      </c>
      <c r="CV100">
        <v>6835</v>
      </c>
      <c r="CW100">
        <v>17138</v>
      </c>
      <c r="CY100">
        <f t="shared" si="4"/>
        <v>-6468.2279999999992</v>
      </c>
      <c r="CZ100">
        <f t="shared" si="5"/>
        <v>16075.231999999996</v>
      </c>
    </row>
    <row r="101" spans="2:104" x14ac:dyDescent="0.25">
      <c r="B101">
        <v>-2393.8000000000029</v>
      </c>
      <c r="C101">
        <v>2956.1999999999971</v>
      </c>
      <c r="D101">
        <v>1110.3999999999942</v>
      </c>
      <c r="E101">
        <v>-5296.5999999999985</v>
      </c>
      <c r="F101">
        <v>17577</v>
      </c>
      <c r="G101">
        <v>3214.1999999999971</v>
      </c>
      <c r="H101">
        <v>24391.400000000009</v>
      </c>
      <c r="I101">
        <v>14387</v>
      </c>
      <c r="J101">
        <v>-31879.600000000002</v>
      </c>
      <c r="K101">
        <v>-27489.200000000004</v>
      </c>
      <c r="L101">
        <v>-17664.599999999999</v>
      </c>
      <c r="M101">
        <v>42789.399999999994</v>
      </c>
      <c r="N101">
        <v>-19536</v>
      </c>
      <c r="O101">
        <v>-33329.000000000007</v>
      </c>
      <c r="P101">
        <v>-10948</v>
      </c>
      <c r="Q101">
        <v>10114</v>
      </c>
      <c r="R101">
        <v>17873.800000000003</v>
      </c>
      <c r="S101">
        <v>-45098</v>
      </c>
      <c r="T101">
        <v>2343.5999999999985</v>
      </c>
      <c r="U101">
        <v>-28447.4</v>
      </c>
      <c r="V101">
        <v>-9394</v>
      </c>
      <c r="W101">
        <v>-8955.4000000000015</v>
      </c>
      <c r="X101">
        <v>-23408.200000000004</v>
      </c>
      <c r="Y101">
        <v>13825.200000000004</v>
      </c>
      <c r="Z101">
        <v>-39801.600000000006</v>
      </c>
      <c r="AA101">
        <v>14179</v>
      </c>
      <c r="AB101">
        <v>2427.1999999999971</v>
      </c>
      <c r="AC101">
        <v>13683.799999999996</v>
      </c>
      <c r="AD101">
        <v>-5128</v>
      </c>
      <c r="AE101">
        <v>8295.5999999999913</v>
      </c>
      <c r="AF101">
        <v>1311.5999999999913</v>
      </c>
      <c r="AG101">
        <v>-3342.5999999999985</v>
      </c>
      <c r="AH101">
        <v>8175.1999999999971</v>
      </c>
      <c r="AI101">
        <v>-678.40000000000146</v>
      </c>
      <c r="AJ101">
        <v>-16682</v>
      </c>
      <c r="AK101">
        <v>20357.199999999997</v>
      </c>
      <c r="AL101">
        <v>7214.1999999999971</v>
      </c>
      <c r="AM101">
        <v>-15718.199999999997</v>
      </c>
      <c r="AN101">
        <v>10612.600000000006</v>
      </c>
      <c r="AO101">
        <v>-23414.600000000006</v>
      </c>
      <c r="AP101">
        <v>1834</v>
      </c>
      <c r="AQ101">
        <v>-11913</v>
      </c>
      <c r="AR101">
        <v>-27158.199999999997</v>
      </c>
      <c r="AS101">
        <v>1860</v>
      </c>
      <c r="AT101">
        <v>-37302.800000000003</v>
      </c>
      <c r="AU101">
        <v>2533.4000000000015</v>
      </c>
      <c r="AV101">
        <v>-7778.1999999999971</v>
      </c>
      <c r="AW101">
        <v>-19250</v>
      </c>
      <c r="AX101">
        <v>-10552.800000000003</v>
      </c>
      <c r="AY101">
        <v>-12852.399999999994</v>
      </c>
      <c r="AZ101">
        <v>26696</v>
      </c>
      <c r="BA101">
        <v>-40301.4</v>
      </c>
      <c r="BB101">
        <v>21131.600000000002</v>
      </c>
      <c r="BC101">
        <v>-7728</v>
      </c>
      <c r="BD101">
        <v>-1309</v>
      </c>
      <c r="BE101">
        <v>29034.800000000003</v>
      </c>
      <c r="BF101">
        <v>-14652.400000000001</v>
      </c>
      <c r="BG101">
        <v>-45584.2</v>
      </c>
      <c r="BH101">
        <v>-5057.5999999999913</v>
      </c>
      <c r="BI101">
        <v>5983.1999999999971</v>
      </c>
      <c r="BJ101">
        <v>3796.5999999999985</v>
      </c>
      <c r="BK101">
        <v>-27700</v>
      </c>
      <c r="BL101">
        <v>-36152.799999999996</v>
      </c>
      <c r="BM101">
        <v>11307.799999999996</v>
      </c>
      <c r="BN101">
        <v>-28255.599999999999</v>
      </c>
      <c r="BO101">
        <v>20898.199999999997</v>
      </c>
      <c r="BP101">
        <v>-16056.399999999994</v>
      </c>
      <c r="BQ101">
        <v>2881.1999999999971</v>
      </c>
      <c r="BR101">
        <v>-9024.6000000000058</v>
      </c>
      <c r="BS101">
        <v>-13519</v>
      </c>
      <c r="BT101">
        <v>906.79999999999563</v>
      </c>
      <c r="BU101">
        <v>-29558.399999999994</v>
      </c>
      <c r="BV101">
        <v>-2305.2000000000044</v>
      </c>
      <c r="BW101">
        <v>-32133.600000000006</v>
      </c>
      <c r="BX101">
        <v>-39683.4</v>
      </c>
      <c r="BY101">
        <v>-9321.3999999999942</v>
      </c>
      <c r="BZ101">
        <v>-13350.200000000004</v>
      </c>
      <c r="CA101">
        <v>-5550.5999999999985</v>
      </c>
      <c r="CB101">
        <v>-22563.599999999999</v>
      </c>
      <c r="CC101">
        <v>-2561.1999999999971</v>
      </c>
      <c r="CD101">
        <v>-26462.600000000006</v>
      </c>
      <c r="CE101">
        <v>-12737.800000000003</v>
      </c>
      <c r="CF101">
        <v>-29291.800000000003</v>
      </c>
      <c r="CG101">
        <v>23471.599999999991</v>
      </c>
      <c r="CH101">
        <v>-34102.800000000003</v>
      </c>
      <c r="CI101">
        <v>-4239.4000000000015</v>
      </c>
      <c r="CJ101">
        <v>-6924.4000000000015</v>
      </c>
      <c r="CK101">
        <v>-4636.5999999999985</v>
      </c>
      <c r="CL101">
        <v>29397.8</v>
      </c>
      <c r="CM101">
        <v>2662.6000000000058</v>
      </c>
      <c r="CN101">
        <v>17726.999999999993</v>
      </c>
      <c r="CO101">
        <v>-23722.6</v>
      </c>
      <c r="CP101">
        <v>-27621.199999999997</v>
      </c>
      <c r="CQ101">
        <v>-41431.600000000006</v>
      </c>
      <c r="CR101">
        <v>-1492.5999999999985</v>
      </c>
      <c r="CS101">
        <v>741</v>
      </c>
      <c r="CT101">
        <v>-8965.3999999999942</v>
      </c>
      <c r="CU101">
        <v>5108</v>
      </c>
      <c r="CV101">
        <v>3041.1999999999971</v>
      </c>
      <c r="CW101">
        <v>13822.599999999999</v>
      </c>
      <c r="CY101">
        <f t="shared" si="4"/>
        <v>-6577.3600000000015</v>
      </c>
      <c r="CZ101">
        <f t="shared" si="5"/>
        <v>15810.840000000002</v>
      </c>
    </row>
    <row r="102" spans="2:104" x14ac:dyDescent="0.25">
      <c r="B102">
        <v>-4580</v>
      </c>
      <c r="C102">
        <v>5352</v>
      </c>
      <c r="D102">
        <v>-14387.400000000001</v>
      </c>
      <c r="E102">
        <v>-4890.2000000000044</v>
      </c>
      <c r="F102">
        <v>11634.600000000006</v>
      </c>
      <c r="G102">
        <v>4037.5999999999985</v>
      </c>
      <c r="H102">
        <v>28215.199999999997</v>
      </c>
      <c r="I102">
        <v>17444</v>
      </c>
      <c r="J102">
        <v>-32255.600000000002</v>
      </c>
      <c r="K102">
        <v>-35163.600000000006</v>
      </c>
      <c r="L102">
        <v>-10719.399999999994</v>
      </c>
      <c r="M102">
        <v>44983.199999999997</v>
      </c>
      <c r="N102">
        <v>-25335.399999999998</v>
      </c>
      <c r="O102">
        <v>-28773.200000000004</v>
      </c>
      <c r="P102">
        <v>-2794.2000000000044</v>
      </c>
      <c r="Q102">
        <v>8438.7999999999884</v>
      </c>
      <c r="R102">
        <v>20540.599999999999</v>
      </c>
      <c r="S102">
        <v>-49228.399999999994</v>
      </c>
      <c r="T102">
        <v>-3236.2000000000044</v>
      </c>
      <c r="U102">
        <v>-32286.400000000001</v>
      </c>
      <c r="V102">
        <v>-5989</v>
      </c>
      <c r="W102">
        <v>-9002</v>
      </c>
      <c r="X102">
        <v>-18070.600000000006</v>
      </c>
      <c r="Y102">
        <v>18304.600000000006</v>
      </c>
      <c r="Z102">
        <v>-39074.800000000003</v>
      </c>
      <c r="AA102">
        <v>12221</v>
      </c>
      <c r="AB102">
        <v>-320.40000000000146</v>
      </c>
      <c r="AC102">
        <v>13057.599999999999</v>
      </c>
      <c r="AD102">
        <v>-7233.8000000000029</v>
      </c>
      <c r="AE102">
        <v>6112</v>
      </c>
      <c r="AF102">
        <v>-7927.8000000000029</v>
      </c>
      <c r="AG102">
        <v>-459</v>
      </c>
      <c r="AH102">
        <v>9465.5999999999985</v>
      </c>
      <c r="AI102">
        <v>-3873.8000000000029</v>
      </c>
      <c r="AJ102">
        <v>-12749.200000000004</v>
      </c>
      <c r="AK102">
        <v>12108.400000000001</v>
      </c>
      <c r="AL102">
        <v>9193.7999999999956</v>
      </c>
      <c r="AM102">
        <v>-9064.7999999999956</v>
      </c>
      <c r="AN102">
        <v>11992.800000000003</v>
      </c>
      <c r="AO102">
        <v>-22190.800000000003</v>
      </c>
      <c r="AP102">
        <v>-227.79999999999563</v>
      </c>
      <c r="AQ102">
        <v>-12519.799999999996</v>
      </c>
      <c r="AR102">
        <v>-21435.199999999997</v>
      </c>
      <c r="AS102">
        <v>6875.3999999999942</v>
      </c>
      <c r="AT102">
        <v>-41338.6</v>
      </c>
      <c r="AU102">
        <v>-411.40000000000146</v>
      </c>
      <c r="AV102">
        <v>-10149.399999999994</v>
      </c>
      <c r="AW102">
        <v>-26094</v>
      </c>
      <c r="AX102">
        <v>-16084.400000000001</v>
      </c>
      <c r="AY102">
        <v>-9594.3999999999942</v>
      </c>
      <c r="AZ102">
        <v>24287.400000000009</v>
      </c>
      <c r="BA102">
        <v>-39348.199999999997</v>
      </c>
      <c r="BB102">
        <v>21283.8</v>
      </c>
      <c r="BC102">
        <v>-7560.4000000000015</v>
      </c>
      <c r="BD102">
        <v>-2000.3999999999942</v>
      </c>
      <c r="BE102">
        <v>30316</v>
      </c>
      <c r="BF102">
        <v>-17106.600000000006</v>
      </c>
      <c r="BG102">
        <v>-49476.799999999996</v>
      </c>
      <c r="BH102">
        <v>-5309.1999999999971</v>
      </c>
      <c r="BI102">
        <v>7571.7999999999956</v>
      </c>
      <c r="BJ102">
        <v>-2500.8000000000029</v>
      </c>
      <c r="BK102">
        <v>-27315.599999999991</v>
      </c>
      <c r="BL102">
        <v>-35322.799999999996</v>
      </c>
      <c r="BM102">
        <v>10151.199999999997</v>
      </c>
      <c r="BN102">
        <v>-33495.599999999999</v>
      </c>
      <c r="BO102">
        <v>19724.199999999997</v>
      </c>
      <c r="BP102">
        <v>-8507.7999999999956</v>
      </c>
      <c r="BQ102">
        <v>4830.7999999999956</v>
      </c>
      <c r="BR102">
        <v>-7875.6000000000058</v>
      </c>
      <c r="BS102">
        <v>-16599.200000000004</v>
      </c>
      <c r="BT102">
        <v>-238</v>
      </c>
      <c r="BU102">
        <v>-31896.199999999997</v>
      </c>
      <c r="BV102">
        <v>-391.20000000000437</v>
      </c>
      <c r="BW102">
        <v>-21801.800000000003</v>
      </c>
      <c r="BX102">
        <v>-43330</v>
      </c>
      <c r="BY102">
        <v>-8878.5999999999913</v>
      </c>
      <c r="BZ102">
        <v>-20333.400000000001</v>
      </c>
      <c r="CA102">
        <v>-2483.5999999999985</v>
      </c>
      <c r="CB102">
        <v>-14022.199999999997</v>
      </c>
      <c r="CC102">
        <v>-5951.7999999999956</v>
      </c>
      <c r="CD102">
        <v>-26292.600000000006</v>
      </c>
      <c r="CE102">
        <v>-13840.599999999999</v>
      </c>
      <c r="CF102">
        <v>-36413.599999999999</v>
      </c>
      <c r="CG102">
        <v>22376.399999999994</v>
      </c>
      <c r="CH102">
        <v>-35143.4</v>
      </c>
      <c r="CI102">
        <v>-9102.8000000000029</v>
      </c>
      <c r="CJ102">
        <v>-10739.400000000001</v>
      </c>
      <c r="CK102">
        <v>-8348.1999999999971</v>
      </c>
      <c r="CL102">
        <v>32431.999999999996</v>
      </c>
      <c r="CM102">
        <v>3108.3999999999942</v>
      </c>
      <c r="CN102">
        <v>19916.599999999999</v>
      </c>
      <c r="CO102">
        <v>-25962.799999999999</v>
      </c>
      <c r="CP102">
        <v>-23683.4</v>
      </c>
      <c r="CQ102">
        <v>-39461.600000000006</v>
      </c>
      <c r="CR102">
        <v>-150.19999999999709</v>
      </c>
      <c r="CS102">
        <v>-397</v>
      </c>
      <c r="CT102">
        <v>-11725.399999999994</v>
      </c>
      <c r="CU102">
        <v>676.40000000000146</v>
      </c>
      <c r="CV102">
        <v>3445</v>
      </c>
      <c r="CW102">
        <v>12471.400000000001</v>
      </c>
      <c r="CY102">
        <f t="shared" si="4"/>
        <v>-7078.9919999999993</v>
      </c>
      <c r="CZ102">
        <f t="shared" si="5"/>
        <v>16130.364000000003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444215-AED4-43B0-A67D-DD43F6A81045}">
  <dimension ref="A1:CZ102"/>
  <sheetViews>
    <sheetView workbookViewId="0"/>
  </sheetViews>
  <sheetFormatPr defaultRowHeight="15" x14ac:dyDescent="0.25"/>
  <sheetData>
    <row r="1" spans="1:104" x14ac:dyDescent="0.25">
      <c r="A1" t="s">
        <v>102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-206</v>
      </c>
      <c r="C3">
        <v>-1257</v>
      </c>
      <c r="D3">
        <v>-4698</v>
      </c>
      <c r="E3">
        <v>21791</v>
      </c>
      <c r="F3">
        <v>-10038</v>
      </c>
      <c r="G3">
        <v>4</v>
      </c>
      <c r="H3">
        <v>4336</v>
      </c>
      <c r="I3">
        <v>21</v>
      </c>
      <c r="J3">
        <v>-2117</v>
      </c>
      <c r="K3">
        <v>-13659</v>
      </c>
      <c r="L3">
        <v>-154</v>
      </c>
      <c r="M3">
        <v>9981</v>
      </c>
      <c r="N3">
        <v>18699</v>
      </c>
      <c r="O3">
        <v>-5162</v>
      </c>
      <c r="P3">
        <v>-21247</v>
      </c>
      <c r="Q3">
        <v>-1846</v>
      </c>
      <c r="R3">
        <v>-10364</v>
      </c>
      <c r="S3">
        <v>-24187</v>
      </c>
      <c r="T3">
        <v>-15032</v>
      </c>
      <c r="U3">
        <v>-3192</v>
      </c>
      <c r="V3">
        <v>807</v>
      </c>
      <c r="W3">
        <v>-4705</v>
      </c>
      <c r="X3">
        <v>-7173</v>
      </c>
      <c r="Y3">
        <v>9457</v>
      </c>
      <c r="Z3">
        <v>-4</v>
      </c>
      <c r="AA3">
        <v>-16116</v>
      </c>
      <c r="AB3">
        <v>-13051</v>
      </c>
      <c r="AC3">
        <v>-19450</v>
      </c>
      <c r="AD3">
        <v>12212</v>
      </c>
      <c r="AE3">
        <v>-5086</v>
      </c>
      <c r="AF3">
        <v>8295</v>
      </c>
      <c r="AG3">
        <v>18208</v>
      </c>
      <c r="AH3">
        <v>19185</v>
      </c>
      <c r="AI3">
        <v>0</v>
      </c>
      <c r="AJ3">
        <v>4183</v>
      </c>
      <c r="AK3">
        <v>-25</v>
      </c>
      <c r="AL3">
        <v>-8598</v>
      </c>
      <c r="AM3">
        <v>-86</v>
      </c>
      <c r="AN3">
        <v>2689</v>
      </c>
      <c r="AO3">
        <v>-46</v>
      </c>
      <c r="AP3">
        <v>1306</v>
      </c>
      <c r="AQ3">
        <v>-21</v>
      </c>
      <c r="AR3">
        <v>4144</v>
      </c>
      <c r="AS3">
        <v>0</v>
      </c>
      <c r="AT3">
        <v>0</v>
      </c>
      <c r="AU3">
        <v>0</v>
      </c>
      <c r="AV3">
        <v>8549</v>
      </c>
      <c r="AW3">
        <v>13083</v>
      </c>
      <c r="AX3">
        <v>479</v>
      </c>
      <c r="AY3">
        <v>1264</v>
      </c>
      <c r="AZ3">
        <v>4123</v>
      </c>
      <c r="BA3">
        <v>6370</v>
      </c>
      <c r="BB3">
        <v>28779</v>
      </c>
      <c r="BC3">
        <v>6529</v>
      </c>
      <c r="BD3">
        <v>-666</v>
      </c>
      <c r="BE3">
        <v>-9255</v>
      </c>
      <c r="BF3">
        <v>0</v>
      </c>
      <c r="BG3">
        <v>1095</v>
      </c>
      <c r="BH3">
        <v>-3431</v>
      </c>
      <c r="BI3">
        <v>-3701</v>
      </c>
      <c r="BJ3">
        <v>-1537</v>
      </c>
      <c r="BK3">
        <v>-13779</v>
      </c>
      <c r="BL3">
        <v>-3283</v>
      </c>
      <c r="BM3">
        <v>2306</v>
      </c>
      <c r="BN3">
        <v>-5</v>
      </c>
      <c r="BO3">
        <v>516</v>
      </c>
      <c r="BP3">
        <v>16</v>
      </c>
      <c r="BQ3">
        <v>776</v>
      </c>
      <c r="BR3">
        <v>-6548</v>
      </c>
      <c r="BS3">
        <v>9836</v>
      </c>
      <c r="BT3">
        <v>-7964</v>
      </c>
      <c r="BU3">
        <v>6234</v>
      </c>
      <c r="BV3">
        <v>17</v>
      </c>
      <c r="BW3">
        <v>3707</v>
      </c>
      <c r="BX3">
        <v>-52</v>
      </c>
      <c r="BY3">
        <v>-3864</v>
      </c>
      <c r="BZ3">
        <v>40</v>
      </c>
      <c r="CA3">
        <v>163</v>
      </c>
      <c r="CB3">
        <v>-554</v>
      </c>
      <c r="CC3">
        <v>-7629</v>
      </c>
      <c r="CD3">
        <v>-659</v>
      </c>
      <c r="CE3">
        <v>-9899</v>
      </c>
      <c r="CF3">
        <v>-6788</v>
      </c>
      <c r="CG3">
        <v>279</v>
      </c>
      <c r="CH3">
        <v>10413</v>
      </c>
      <c r="CI3">
        <v>0</v>
      </c>
      <c r="CJ3">
        <v>17398</v>
      </c>
      <c r="CK3">
        <v>17243</v>
      </c>
      <c r="CL3">
        <v>0</v>
      </c>
      <c r="CM3">
        <v>-1025</v>
      </c>
      <c r="CN3">
        <v>-9234</v>
      </c>
      <c r="CO3">
        <v>836</v>
      </c>
      <c r="CP3">
        <v>-8515</v>
      </c>
      <c r="CQ3">
        <v>1967</v>
      </c>
      <c r="CR3">
        <v>24</v>
      </c>
      <c r="CS3">
        <v>-17211</v>
      </c>
      <c r="CT3">
        <v>0</v>
      </c>
      <c r="CU3">
        <v>20081</v>
      </c>
      <c r="CV3">
        <v>11846</v>
      </c>
      <c r="CW3">
        <v>125</v>
      </c>
      <c r="CY3">
        <f t="shared" si="0"/>
        <v>62.93</v>
      </c>
      <c r="CZ3">
        <f t="shared" si="1"/>
        <v>6125.31</v>
      </c>
    </row>
    <row r="4" spans="1:104" x14ac:dyDescent="0.25">
      <c r="B4">
        <v>-45</v>
      </c>
      <c r="C4">
        <v>3</v>
      </c>
      <c r="D4">
        <v>4803</v>
      </c>
      <c r="E4">
        <v>-5270</v>
      </c>
      <c r="F4">
        <v>-1352</v>
      </c>
      <c r="G4">
        <v>293</v>
      </c>
      <c r="H4">
        <v>-1059</v>
      </c>
      <c r="I4">
        <v>305</v>
      </c>
      <c r="J4">
        <v>-45</v>
      </c>
      <c r="K4">
        <v>96</v>
      </c>
      <c r="L4">
        <v>1845</v>
      </c>
      <c r="M4">
        <v>6979</v>
      </c>
      <c r="N4">
        <v>1644</v>
      </c>
      <c r="O4">
        <v>-292</v>
      </c>
      <c r="P4">
        <v>444</v>
      </c>
      <c r="Q4">
        <v>3448</v>
      </c>
      <c r="R4">
        <v>8485</v>
      </c>
      <c r="S4">
        <v>-985</v>
      </c>
      <c r="T4">
        <v>-13720</v>
      </c>
      <c r="U4">
        <v>805</v>
      </c>
      <c r="V4">
        <v>13606</v>
      </c>
      <c r="W4">
        <v>2</v>
      </c>
      <c r="X4">
        <v>23119</v>
      </c>
      <c r="Y4">
        <v>-23679</v>
      </c>
      <c r="Z4">
        <v>40</v>
      </c>
      <c r="AA4">
        <v>11868</v>
      </c>
      <c r="AB4">
        <v>0</v>
      </c>
      <c r="AC4">
        <v>-312</v>
      </c>
      <c r="AD4">
        <v>8</v>
      </c>
      <c r="AE4">
        <v>-3635</v>
      </c>
      <c r="AF4">
        <v>15926</v>
      </c>
      <c r="AG4">
        <v>4355</v>
      </c>
      <c r="AH4">
        <v>-146</v>
      </c>
      <c r="AI4">
        <v>283</v>
      </c>
      <c r="AJ4">
        <v>4984</v>
      </c>
      <c r="AK4">
        <v>9603</v>
      </c>
      <c r="AL4">
        <v>9077</v>
      </c>
      <c r="AM4">
        <v>1780</v>
      </c>
      <c r="AN4">
        <v>23342</v>
      </c>
      <c r="AO4">
        <v>20757</v>
      </c>
      <c r="AP4">
        <v>7343</v>
      </c>
      <c r="AQ4">
        <v>-228</v>
      </c>
      <c r="AR4">
        <v>6990</v>
      </c>
      <c r="AS4">
        <v>14800</v>
      </c>
      <c r="AT4">
        <v>0</v>
      </c>
      <c r="AU4">
        <v>3271</v>
      </c>
      <c r="AV4">
        <v>8976</v>
      </c>
      <c r="AW4">
        <v>-16309</v>
      </c>
      <c r="AX4">
        <v>5754</v>
      </c>
      <c r="AY4">
        <v>7</v>
      </c>
      <c r="AZ4">
        <v>129</v>
      </c>
      <c r="BA4">
        <v>22</v>
      </c>
      <c r="BB4">
        <v>-2754</v>
      </c>
      <c r="BC4">
        <v>2025</v>
      </c>
      <c r="BD4">
        <v>8537</v>
      </c>
      <c r="BE4">
        <v>7066</v>
      </c>
      <c r="BF4">
        <v>-7</v>
      </c>
      <c r="BG4">
        <v>-440</v>
      </c>
      <c r="BH4">
        <v>-1914</v>
      </c>
      <c r="BI4">
        <v>386</v>
      </c>
      <c r="BJ4">
        <v>332</v>
      </c>
      <c r="BK4">
        <v>-2429</v>
      </c>
      <c r="BL4">
        <v>-27</v>
      </c>
      <c r="BM4">
        <v>4721</v>
      </c>
      <c r="BN4">
        <v>12253</v>
      </c>
      <c r="BO4">
        <v>1721</v>
      </c>
      <c r="BP4">
        <v>125</v>
      </c>
      <c r="BQ4">
        <v>3688</v>
      </c>
      <c r="BR4">
        <v>3100</v>
      </c>
      <c r="BS4">
        <v>-41</v>
      </c>
      <c r="BT4">
        <v>4038</v>
      </c>
      <c r="BU4">
        <v>-294</v>
      </c>
      <c r="BV4">
        <v>875</v>
      </c>
      <c r="BW4">
        <v>6</v>
      </c>
      <c r="BX4">
        <v>-1061</v>
      </c>
      <c r="BY4">
        <v>14871</v>
      </c>
      <c r="BZ4">
        <v>-8598</v>
      </c>
      <c r="CA4">
        <v>10</v>
      </c>
      <c r="CB4">
        <v>-560</v>
      </c>
      <c r="CC4">
        <v>-3834</v>
      </c>
      <c r="CD4">
        <v>-1511</v>
      </c>
      <c r="CE4">
        <v>-107</v>
      </c>
      <c r="CF4">
        <v>20008</v>
      </c>
      <c r="CG4">
        <v>2</v>
      </c>
      <c r="CH4">
        <v>6193</v>
      </c>
      <c r="CI4">
        <v>-693</v>
      </c>
      <c r="CJ4">
        <v>-6624</v>
      </c>
      <c r="CK4">
        <v>8</v>
      </c>
      <c r="CL4">
        <v>-13686</v>
      </c>
      <c r="CM4">
        <v>-182</v>
      </c>
      <c r="CN4">
        <v>0</v>
      </c>
      <c r="CO4">
        <v>2651</v>
      </c>
      <c r="CP4">
        <v>-8227</v>
      </c>
      <c r="CQ4">
        <v>-14046</v>
      </c>
      <c r="CR4">
        <v>-10567</v>
      </c>
      <c r="CS4">
        <v>5427</v>
      </c>
      <c r="CT4">
        <v>-4</v>
      </c>
      <c r="CU4">
        <v>504</v>
      </c>
      <c r="CV4">
        <v>-23799</v>
      </c>
      <c r="CW4">
        <v>-808</v>
      </c>
      <c r="CY4">
        <f t="shared" si="0"/>
        <v>1444.49</v>
      </c>
      <c r="CZ4">
        <f t="shared" si="1"/>
        <v>4830.29</v>
      </c>
    </row>
    <row r="5" spans="1:104" x14ac:dyDescent="0.25">
      <c r="B5">
        <v>858</v>
      </c>
      <c r="C5">
        <v>-7435</v>
      </c>
      <c r="D5">
        <v>154</v>
      </c>
      <c r="E5">
        <v>-490</v>
      </c>
      <c r="F5">
        <v>29</v>
      </c>
      <c r="G5">
        <v>-20612</v>
      </c>
      <c r="H5">
        <v>-2143</v>
      </c>
      <c r="I5">
        <v>24</v>
      </c>
      <c r="J5">
        <v>4114</v>
      </c>
      <c r="K5">
        <v>-526</v>
      </c>
      <c r="L5">
        <v>435</v>
      </c>
      <c r="M5">
        <v>2988</v>
      </c>
      <c r="N5">
        <v>4757</v>
      </c>
      <c r="O5">
        <v>368</v>
      </c>
      <c r="P5">
        <v>-5192</v>
      </c>
      <c r="Q5">
        <v>-1520</v>
      </c>
      <c r="R5">
        <v>-2</v>
      </c>
      <c r="S5">
        <v>-17021</v>
      </c>
      <c r="T5">
        <v>1</v>
      </c>
      <c r="U5">
        <v>-5290</v>
      </c>
      <c r="V5">
        <v>21105</v>
      </c>
      <c r="W5">
        <v>-12543</v>
      </c>
      <c r="X5">
        <v>154</v>
      </c>
      <c r="Y5">
        <v>4826</v>
      </c>
      <c r="Z5">
        <v>-242</v>
      </c>
      <c r="AA5">
        <v>21061</v>
      </c>
      <c r="AB5">
        <v>3456</v>
      </c>
      <c r="AC5">
        <v>-9479</v>
      </c>
      <c r="AD5">
        <v>-12665</v>
      </c>
      <c r="AE5">
        <v>-263</v>
      </c>
      <c r="AF5">
        <v>295</v>
      </c>
      <c r="AG5">
        <v>349</v>
      </c>
      <c r="AH5">
        <v>4444</v>
      </c>
      <c r="AI5">
        <v>-1979</v>
      </c>
      <c r="AJ5">
        <v>-495</v>
      </c>
      <c r="AK5">
        <v>14871</v>
      </c>
      <c r="AL5">
        <v>261</v>
      </c>
      <c r="AM5">
        <v>1228</v>
      </c>
      <c r="AN5">
        <v>-31734</v>
      </c>
      <c r="AO5">
        <v>-40887</v>
      </c>
      <c r="AP5">
        <v>-6898</v>
      </c>
      <c r="AQ5">
        <v>13862</v>
      </c>
      <c r="AR5">
        <v>10365</v>
      </c>
      <c r="AS5">
        <v>12206</v>
      </c>
      <c r="AT5">
        <v>236</v>
      </c>
      <c r="AU5">
        <v>-7</v>
      </c>
      <c r="AV5">
        <v>23996</v>
      </c>
      <c r="AW5">
        <v>13313</v>
      </c>
      <c r="AX5">
        <v>-8829</v>
      </c>
      <c r="AY5">
        <v>3</v>
      </c>
      <c r="AZ5">
        <v>1382</v>
      </c>
      <c r="BA5">
        <v>-87</v>
      </c>
      <c r="BB5">
        <v>-7808</v>
      </c>
      <c r="BC5">
        <v>7368</v>
      </c>
      <c r="BD5">
        <v>902</v>
      </c>
      <c r="BE5">
        <v>6458</v>
      </c>
      <c r="BF5">
        <v>2293</v>
      </c>
      <c r="BG5">
        <v>-11</v>
      </c>
      <c r="BH5">
        <v>-9501</v>
      </c>
      <c r="BI5">
        <v>9014</v>
      </c>
      <c r="BJ5">
        <v>10141</v>
      </c>
      <c r="BK5">
        <v>-439</v>
      </c>
      <c r="BL5">
        <v>-6784</v>
      </c>
      <c r="BM5">
        <v>289</v>
      </c>
      <c r="BN5">
        <v>22308</v>
      </c>
      <c r="BO5">
        <v>-9937</v>
      </c>
      <c r="BP5">
        <v>-7152</v>
      </c>
      <c r="BQ5">
        <v>-16</v>
      </c>
      <c r="BR5">
        <v>4842</v>
      </c>
      <c r="BS5">
        <v>7278</v>
      </c>
      <c r="BT5">
        <v>-689</v>
      </c>
      <c r="BU5">
        <v>3498</v>
      </c>
      <c r="BV5">
        <v>3661</v>
      </c>
      <c r="BW5">
        <v>15534</v>
      </c>
      <c r="BX5">
        <v>-7032</v>
      </c>
      <c r="BY5">
        <v>-18712</v>
      </c>
      <c r="BZ5">
        <v>48</v>
      </c>
      <c r="CA5">
        <v>-76</v>
      </c>
      <c r="CB5">
        <v>226</v>
      </c>
      <c r="CC5">
        <v>191</v>
      </c>
      <c r="CD5">
        <v>351</v>
      </c>
      <c r="CE5">
        <v>-10491</v>
      </c>
      <c r="CF5">
        <v>457</v>
      </c>
      <c r="CG5">
        <v>9</v>
      </c>
      <c r="CH5">
        <v>-3628</v>
      </c>
      <c r="CI5">
        <v>8589</v>
      </c>
      <c r="CJ5">
        <v>-1273</v>
      </c>
      <c r="CK5">
        <v>1227</v>
      </c>
      <c r="CL5">
        <v>-939</v>
      </c>
      <c r="CM5">
        <v>-3134</v>
      </c>
      <c r="CN5">
        <v>21560</v>
      </c>
      <c r="CO5">
        <v>22335</v>
      </c>
      <c r="CP5">
        <v>-4166</v>
      </c>
      <c r="CQ5">
        <v>200</v>
      </c>
      <c r="CR5">
        <v>-22348</v>
      </c>
      <c r="CS5">
        <v>2399</v>
      </c>
      <c r="CT5">
        <v>50</v>
      </c>
      <c r="CU5">
        <v>-22405</v>
      </c>
      <c r="CV5">
        <v>-2951</v>
      </c>
      <c r="CW5">
        <v>-10867</v>
      </c>
      <c r="CY5">
        <f t="shared" si="0"/>
        <v>-243.29</v>
      </c>
      <c r="CZ5">
        <f t="shared" si="1"/>
        <v>6490.67</v>
      </c>
    </row>
    <row r="6" spans="1:104" x14ac:dyDescent="0.25">
      <c r="B6">
        <v>-14897</v>
      </c>
      <c r="C6">
        <v>-404</v>
      </c>
      <c r="D6">
        <v>-9247</v>
      </c>
      <c r="E6">
        <v>-6914</v>
      </c>
      <c r="F6">
        <v>-3802</v>
      </c>
      <c r="G6">
        <v>15597</v>
      </c>
      <c r="H6">
        <v>231</v>
      </c>
      <c r="I6">
        <v>21531</v>
      </c>
      <c r="J6">
        <v>2154</v>
      </c>
      <c r="K6">
        <v>75</v>
      </c>
      <c r="L6">
        <v>22268</v>
      </c>
      <c r="M6">
        <v>-646</v>
      </c>
      <c r="N6">
        <v>-20032</v>
      </c>
      <c r="O6">
        <v>-9174</v>
      </c>
      <c r="P6">
        <v>-7510</v>
      </c>
      <c r="Q6">
        <v>-2783</v>
      </c>
      <c r="R6">
        <v>19932</v>
      </c>
      <c r="S6">
        <v>-18789</v>
      </c>
      <c r="T6">
        <v>-4634</v>
      </c>
      <c r="U6">
        <v>-67</v>
      </c>
      <c r="V6">
        <v>-4590</v>
      </c>
      <c r="W6">
        <v>0</v>
      </c>
      <c r="X6">
        <v>4346</v>
      </c>
      <c r="Y6">
        <v>-329</v>
      </c>
      <c r="Z6">
        <v>4894</v>
      </c>
      <c r="AA6">
        <v>-254</v>
      </c>
      <c r="AB6">
        <v>13440</v>
      </c>
      <c r="AC6">
        <v>-7452</v>
      </c>
      <c r="AD6">
        <v>2943</v>
      </c>
      <c r="AE6">
        <v>12619</v>
      </c>
      <c r="AF6">
        <v>22137</v>
      </c>
      <c r="AG6">
        <v>-81</v>
      </c>
      <c r="AH6">
        <v>12924</v>
      </c>
      <c r="AI6">
        <v>-961</v>
      </c>
      <c r="AJ6">
        <v>-3396</v>
      </c>
      <c r="AK6">
        <v>-9026</v>
      </c>
      <c r="AL6">
        <v>1145</v>
      </c>
      <c r="AM6">
        <v>4709</v>
      </c>
      <c r="AN6">
        <v>-13258</v>
      </c>
      <c r="AO6">
        <v>-14670</v>
      </c>
      <c r="AP6">
        <v>-1509</v>
      </c>
      <c r="AQ6">
        <v>17464</v>
      </c>
      <c r="AR6">
        <v>-20476</v>
      </c>
      <c r="AS6">
        <v>-8574</v>
      </c>
      <c r="AT6">
        <v>-2</v>
      </c>
      <c r="AU6">
        <v>-6498</v>
      </c>
      <c r="AV6">
        <v>739</v>
      </c>
      <c r="AW6">
        <v>-6727</v>
      </c>
      <c r="AX6">
        <v>-1371</v>
      </c>
      <c r="AY6">
        <v>7118</v>
      </c>
      <c r="AZ6">
        <v>194</v>
      </c>
      <c r="BA6">
        <v>17772</v>
      </c>
      <c r="BB6">
        <v>25278</v>
      </c>
      <c r="BC6">
        <v>8752</v>
      </c>
      <c r="BD6">
        <v>17759</v>
      </c>
      <c r="BE6">
        <v>12856</v>
      </c>
      <c r="BF6">
        <v>-4</v>
      </c>
      <c r="BG6">
        <v>319</v>
      </c>
      <c r="BH6">
        <v>-10317</v>
      </c>
      <c r="BI6">
        <v>10239</v>
      </c>
      <c r="BJ6">
        <v>-10006</v>
      </c>
      <c r="BK6">
        <v>-1543</v>
      </c>
      <c r="BL6">
        <v>-3</v>
      </c>
      <c r="BM6">
        <v>14309</v>
      </c>
      <c r="BN6">
        <v>-9028</v>
      </c>
      <c r="BO6">
        <v>22</v>
      </c>
      <c r="BP6">
        <v>18940</v>
      </c>
      <c r="BQ6">
        <v>1820</v>
      </c>
      <c r="BR6">
        <v>-8893</v>
      </c>
      <c r="BS6">
        <v>16987</v>
      </c>
      <c r="BT6">
        <v>-53</v>
      </c>
      <c r="BU6">
        <v>45</v>
      </c>
      <c r="BV6">
        <v>11266</v>
      </c>
      <c r="BW6">
        <v>-6117</v>
      </c>
      <c r="BX6">
        <v>1090</v>
      </c>
      <c r="BY6">
        <v>-1620</v>
      </c>
      <c r="BZ6">
        <v>0</v>
      </c>
      <c r="CA6">
        <v>-18</v>
      </c>
      <c r="CB6">
        <v>12526</v>
      </c>
      <c r="CC6">
        <v>1078</v>
      </c>
      <c r="CD6">
        <v>0</v>
      </c>
      <c r="CE6">
        <v>-3447</v>
      </c>
      <c r="CF6">
        <v>3301</v>
      </c>
      <c r="CG6">
        <v>13611</v>
      </c>
      <c r="CH6">
        <v>0</v>
      </c>
      <c r="CI6">
        <v>345</v>
      </c>
      <c r="CJ6">
        <v>4429</v>
      </c>
      <c r="CK6">
        <v>-3505</v>
      </c>
      <c r="CL6">
        <v>11299</v>
      </c>
      <c r="CM6">
        <v>18378</v>
      </c>
      <c r="CN6">
        <v>-885</v>
      </c>
      <c r="CO6">
        <v>14632</v>
      </c>
      <c r="CP6">
        <v>419</v>
      </c>
      <c r="CQ6">
        <v>-5080</v>
      </c>
      <c r="CR6">
        <v>-14784</v>
      </c>
      <c r="CS6">
        <v>42</v>
      </c>
      <c r="CT6">
        <v>-7606</v>
      </c>
      <c r="CU6">
        <v>149</v>
      </c>
      <c r="CV6">
        <v>-790</v>
      </c>
      <c r="CW6">
        <v>-6402</v>
      </c>
      <c r="CY6">
        <f t="shared" si="0"/>
        <v>1359.49</v>
      </c>
      <c r="CZ6">
        <f t="shared" si="1"/>
        <v>7122.97</v>
      </c>
    </row>
    <row r="7" spans="1:104" x14ac:dyDescent="0.25">
      <c r="B7">
        <v>-118</v>
      </c>
      <c r="C7">
        <v>1</v>
      </c>
      <c r="D7">
        <v>-249</v>
      </c>
      <c r="E7">
        <v>261</v>
      </c>
      <c r="F7">
        <v>-32</v>
      </c>
      <c r="G7">
        <v>-1322</v>
      </c>
      <c r="H7">
        <v>18871</v>
      </c>
      <c r="I7">
        <v>4420</v>
      </c>
      <c r="J7">
        <v>2850</v>
      </c>
      <c r="K7">
        <v>22030</v>
      </c>
      <c r="L7">
        <v>22954</v>
      </c>
      <c r="M7">
        <v>-2309</v>
      </c>
      <c r="N7">
        <v>5300</v>
      </c>
      <c r="O7">
        <v>8939</v>
      </c>
      <c r="P7">
        <v>4177</v>
      </c>
      <c r="Q7">
        <v>-9326</v>
      </c>
      <c r="R7">
        <v>75</v>
      </c>
      <c r="S7">
        <v>-115</v>
      </c>
      <c r="T7">
        <v>-2892</v>
      </c>
      <c r="U7">
        <v>-270</v>
      </c>
      <c r="V7">
        <v>-10375</v>
      </c>
      <c r="W7">
        <v>7374</v>
      </c>
      <c r="X7">
        <v>4</v>
      </c>
      <c r="Y7">
        <v>43</v>
      </c>
      <c r="Z7">
        <v>493</v>
      </c>
      <c r="AA7">
        <v>4181</v>
      </c>
      <c r="AB7">
        <v>8092</v>
      </c>
      <c r="AC7">
        <v>-355</v>
      </c>
      <c r="AD7">
        <v>-9844</v>
      </c>
      <c r="AE7">
        <v>3326</v>
      </c>
      <c r="AF7">
        <v>-3472</v>
      </c>
      <c r="AG7">
        <v>10</v>
      </c>
      <c r="AH7">
        <v>13348</v>
      </c>
      <c r="AI7">
        <v>5784</v>
      </c>
      <c r="AJ7">
        <v>-8331</v>
      </c>
      <c r="AK7">
        <v>-441</v>
      </c>
      <c r="AL7">
        <v>7763</v>
      </c>
      <c r="AM7">
        <v>-16</v>
      </c>
      <c r="AN7">
        <v>262</v>
      </c>
      <c r="AO7">
        <v>-2141</v>
      </c>
      <c r="AP7">
        <v>6392</v>
      </c>
      <c r="AQ7">
        <v>2139</v>
      </c>
      <c r="AR7">
        <v>358</v>
      </c>
      <c r="AS7">
        <v>-1776</v>
      </c>
      <c r="AT7">
        <v>7624</v>
      </c>
      <c r="AU7">
        <v>4926</v>
      </c>
      <c r="AV7">
        <v>-5851</v>
      </c>
      <c r="AW7">
        <v>-13702</v>
      </c>
      <c r="AX7">
        <v>6294</v>
      </c>
      <c r="AY7">
        <v>-4601</v>
      </c>
      <c r="AZ7">
        <v>15362</v>
      </c>
      <c r="BA7">
        <v>-1028</v>
      </c>
      <c r="BB7">
        <v>-10063</v>
      </c>
      <c r="BC7">
        <v>0</v>
      </c>
      <c r="BD7">
        <v>-9479</v>
      </c>
      <c r="BE7">
        <v>7015</v>
      </c>
      <c r="BF7">
        <v>1952</v>
      </c>
      <c r="BG7">
        <v>132</v>
      </c>
      <c r="BH7">
        <v>10904</v>
      </c>
      <c r="BI7">
        <v>2868</v>
      </c>
      <c r="BJ7">
        <v>-480</v>
      </c>
      <c r="BK7">
        <v>-2846</v>
      </c>
      <c r="BL7">
        <v>-80</v>
      </c>
      <c r="BM7">
        <v>-7408</v>
      </c>
      <c r="BN7">
        <v>1995</v>
      </c>
      <c r="BO7">
        <v>9</v>
      </c>
      <c r="BP7">
        <v>8831</v>
      </c>
      <c r="BQ7">
        <v>-14337</v>
      </c>
      <c r="BR7">
        <v>-25</v>
      </c>
      <c r="BS7">
        <v>2278</v>
      </c>
      <c r="BT7">
        <v>-18003</v>
      </c>
      <c r="BU7">
        <v>965</v>
      </c>
      <c r="BV7">
        <v>10448</v>
      </c>
      <c r="BW7">
        <v>-500</v>
      </c>
      <c r="BX7">
        <v>20</v>
      </c>
      <c r="BY7">
        <v>-4703</v>
      </c>
      <c r="BZ7">
        <v>-935</v>
      </c>
      <c r="CA7">
        <v>-1091</v>
      </c>
      <c r="CB7">
        <v>-997</v>
      </c>
      <c r="CC7">
        <v>2</v>
      </c>
      <c r="CD7">
        <v>-6</v>
      </c>
      <c r="CE7">
        <v>-1471</v>
      </c>
      <c r="CF7">
        <v>-988</v>
      </c>
      <c r="CG7">
        <v>9563</v>
      </c>
      <c r="CH7">
        <v>10740</v>
      </c>
      <c r="CI7">
        <v>-2213</v>
      </c>
      <c r="CJ7">
        <v>-259</v>
      </c>
      <c r="CK7">
        <v>-13</v>
      </c>
      <c r="CL7">
        <v>260</v>
      </c>
      <c r="CM7">
        <v>-12818</v>
      </c>
      <c r="CN7">
        <v>-3439</v>
      </c>
      <c r="CO7">
        <v>-19938</v>
      </c>
      <c r="CP7">
        <v>-116</v>
      </c>
      <c r="CQ7">
        <v>7155</v>
      </c>
      <c r="CR7">
        <v>-3700</v>
      </c>
      <c r="CS7">
        <v>610</v>
      </c>
      <c r="CT7">
        <v>-1113</v>
      </c>
      <c r="CU7">
        <v>-3502</v>
      </c>
      <c r="CV7">
        <v>-957</v>
      </c>
      <c r="CW7">
        <v>15653</v>
      </c>
      <c r="CY7">
        <f t="shared" si="0"/>
        <v>750.07</v>
      </c>
      <c r="CZ7">
        <f t="shared" si="1"/>
        <v>4750.99</v>
      </c>
    </row>
    <row r="8" spans="1:104" x14ac:dyDescent="0.25">
      <c r="B8">
        <v>-10081</v>
      </c>
      <c r="C8">
        <v>-2277</v>
      </c>
      <c r="D8">
        <v>-611</v>
      </c>
      <c r="E8">
        <v>0</v>
      </c>
      <c r="F8">
        <v>-2280</v>
      </c>
      <c r="G8">
        <v>-1</v>
      </c>
      <c r="H8">
        <v>-3598</v>
      </c>
      <c r="I8">
        <v>-14804</v>
      </c>
      <c r="J8">
        <v>-5461</v>
      </c>
      <c r="K8">
        <v>-2343</v>
      </c>
      <c r="L8">
        <v>-23</v>
      </c>
      <c r="M8">
        <v>4741</v>
      </c>
      <c r="N8">
        <v>14</v>
      </c>
      <c r="O8">
        <v>15732</v>
      </c>
      <c r="P8">
        <v>10274</v>
      </c>
      <c r="Q8">
        <v>-539</v>
      </c>
      <c r="R8">
        <v>400</v>
      </c>
      <c r="S8">
        <v>515</v>
      </c>
      <c r="T8">
        <v>25226</v>
      </c>
      <c r="U8">
        <v>-6250</v>
      </c>
      <c r="V8">
        <v>-3260</v>
      </c>
      <c r="W8">
        <v>9762</v>
      </c>
      <c r="X8">
        <v>-1646</v>
      </c>
      <c r="Y8">
        <v>540</v>
      </c>
      <c r="Z8">
        <v>4884</v>
      </c>
      <c r="AA8">
        <v>57</v>
      </c>
      <c r="AB8">
        <v>-151</v>
      </c>
      <c r="AC8">
        <v>6144</v>
      </c>
      <c r="AD8">
        <v>-9999</v>
      </c>
      <c r="AE8">
        <v>16031</v>
      </c>
      <c r="AF8">
        <v>32</v>
      </c>
      <c r="AG8">
        <v>-4</v>
      </c>
      <c r="AH8">
        <v>-14168</v>
      </c>
      <c r="AI8">
        <v>19</v>
      </c>
      <c r="AJ8">
        <v>14279</v>
      </c>
      <c r="AK8">
        <v>-18949</v>
      </c>
      <c r="AL8">
        <v>-2314</v>
      </c>
      <c r="AM8">
        <v>4564</v>
      </c>
      <c r="AN8">
        <v>-1492</v>
      </c>
      <c r="AO8">
        <v>23299</v>
      </c>
      <c r="AP8">
        <v>11278</v>
      </c>
      <c r="AQ8">
        <v>310</v>
      </c>
      <c r="AR8">
        <v>846</v>
      </c>
      <c r="AS8">
        <v>6</v>
      </c>
      <c r="AT8">
        <v>-7228</v>
      </c>
      <c r="AU8">
        <v>-14</v>
      </c>
      <c r="AV8">
        <v>-7211</v>
      </c>
      <c r="AW8">
        <v>1029</v>
      </c>
      <c r="AX8">
        <v>-1505</v>
      </c>
      <c r="AY8">
        <v>-382</v>
      </c>
      <c r="AZ8">
        <v>-318</v>
      </c>
      <c r="BA8">
        <v>-979</v>
      </c>
      <c r="BB8">
        <v>-59</v>
      </c>
      <c r="BC8">
        <v>-16230</v>
      </c>
      <c r="BD8">
        <v>-7683</v>
      </c>
      <c r="BE8">
        <v>1946</v>
      </c>
      <c r="BF8">
        <v>-1</v>
      </c>
      <c r="BG8">
        <v>-349</v>
      </c>
      <c r="BH8">
        <v>-14797</v>
      </c>
      <c r="BI8">
        <v>-22526</v>
      </c>
      <c r="BJ8">
        <v>-3591</v>
      </c>
      <c r="BK8">
        <v>-544</v>
      </c>
      <c r="BL8">
        <v>-4775</v>
      </c>
      <c r="BM8">
        <v>474</v>
      </c>
      <c r="BN8">
        <v>-25089</v>
      </c>
      <c r="BO8">
        <v>-18545</v>
      </c>
      <c r="BP8">
        <v>-9837</v>
      </c>
      <c r="BQ8">
        <v>18341</v>
      </c>
      <c r="BR8">
        <v>1191</v>
      </c>
      <c r="BS8">
        <v>-17789</v>
      </c>
      <c r="BT8">
        <v>-13011</v>
      </c>
      <c r="BU8">
        <v>-17067</v>
      </c>
      <c r="BV8">
        <v>649</v>
      </c>
      <c r="BW8">
        <v>-16961</v>
      </c>
      <c r="BX8">
        <v>0</v>
      </c>
      <c r="BY8">
        <v>-1090</v>
      </c>
      <c r="BZ8">
        <v>0</v>
      </c>
      <c r="CA8">
        <v>10596</v>
      </c>
      <c r="CB8">
        <v>555</v>
      </c>
      <c r="CC8">
        <v>-9</v>
      </c>
      <c r="CD8">
        <v>1080</v>
      </c>
      <c r="CE8">
        <v>-3910</v>
      </c>
      <c r="CF8">
        <v>-1154</v>
      </c>
      <c r="CG8">
        <v>4045</v>
      </c>
      <c r="CH8">
        <v>-4306</v>
      </c>
      <c r="CI8">
        <v>3408</v>
      </c>
      <c r="CJ8">
        <v>-270</v>
      </c>
      <c r="CK8">
        <v>0</v>
      </c>
      <c r="CL8">
        <v>6895</v>
      </c>
      <c r="CM8">
        <v>20801</v>
      </c>
      <c r="CN8">
        <v>18</v>
      </c>
      <c r="CO8">
        <v>368</v>
      </c>
      <c r="CP8">
        <v>-40</v>
      </c>
      <c r="CQ8">
        <v>-2275</v>
      </c>
      <c r="CR8">
        <v>-1789</v>
      </c>
      <c r="CS8">
        <v>8035</v>
      </c>
      <c r="CT8">
        <v>12043</v>
      </c>
      <c r="CU8">
        <v>7</v>
      </c>
      <c r="CV8">
        <v>-8585</v>
      </c>
      <c r="CW8">
        <v>19637</v>
      </c>
      <c r="CY8">
        <f t="shared" si="0"/>
        <v>-700.99</v>
      </c>
      <c r="CZ8">
        <f t="shared" si="1"/>
        <v>5902.41</v>
      </c>
    </row>
    <row r="9" spans="1:104" x14ac:dyDescent="0.25">
      <c r="B9">
        <v>-225</v>
      </c>
      <c r="C9">
        <v>-3519</v>
      </c>
      <c r="D9">
        <v>3001</v>
      </c>
      <c r="E9">
        <v>5444</v>
      </c>
      <c r="F9">
        <v>19564</v>
      </c>
      <c r="G9">
        <v>9040</v>
      </c>
      <c r="H9">
        <v>-11458</v>
      </c>
      <c r="I9">
        <v>2145</v>
      </c>
      <c r="J9">
        <v>-16454</v>
      </c>
      <c r="K9">
        <v>-3976</v>
      </c>
      <c r="L9">
        <v>-8757</v>
      </c>
      <c r="M9">
        <v>-136</v>
      </c>
      <c r="N9">
        <v>7978</v>
      </c>
      <c r="O9">
        <v>-13996</v>
      </c>
      <c r="P9">
        <v>3129</v>
      </c>
      <c r="Q9">
        <v>-441</v>
      </c>
      <c r="R9">
        <v>-1</v>
      </c>
      <c r="S9">
        <v>-118</v>
      </c>
      <c r="T9">
        <v>4995</v>
      </c>
      <c r="U9">
        <v>-2184</v>
      </c>
      <c r="V9">
        <v>-91</v>
      </c>
      <c r="W9">
        <v>1177</v>
      </c>
      <c r="X9">
        <v>-2787</v>
      </c>
      <c r="Y9">
        <v>-2872</v>
      </c>
      <c r="Z9">
        <v>-6640</v>
      </c>
      <c r="AA9">
        <v>-19175</v>
      </c>
      <c r="AB9">
        <v>-8278</v>
      </c>
      <c r="AC9">
        <v>232</v>
      </c>
      <c r="AD9">
        <v>-116</v>
      </c>
      <c r="AE9">
        <v>15441</v>
      </c>
      <c r="AF9">
        <v>6548</v>
      </c>
      <c r="AG9">
        <v>14088</v>
      </c>
      <c r="AH9">
        <v>8997</v>
      </c>
      <c r="AI9">
        <v>-7</v>
      </c>
      <c r="AJ9">
        <v>-1592</v>
      </c>
      <c r="AK9">
        <v>1812</v>
      </c>
      <c r="AL9">
        <v>-1607</v>
      </c>
      <c r="AM9">
        <v>18207</v>
      </c>
      <c r="AN9">
        <v>-919</v>
      </c>
      <c r="AO9">
        <v>7468</v>
      </c>
      <c r="AP9">
        <v>6801</v>
      </c>
      <c r="AQ9">
        <v>2932</v>
      </c>
      <c r="AR9">
        <v>7045</v>
      </c>
      <c r="AS9">
        <v>-2842</v>
      </c>
      <c r="AT9">
        <v>12</v>
      </c>
      <c r="AU9">
        <v>3270</v>
      </c>
      <c r="AV9">
        <v>0</v>
      </c>
      <c r="AW9">
        <v>4510</v>
      </c>
      <c r="AX9">
        <v>1026</v>
      </c>
      <c r="AY9">
        <v>5021</v>
      </c>
      <c r="AZ9">
        <v>-16396</v>
      </c>
      <c r="BA9">
        <v>-397</v>
      </c>
      <c r="BB9">
        <v>-4842</v>
      </c>
      <c r="BC9">
        <v>-22292</v>
      </c>
      <c r="BD9">
        <v>-2088</v>
      </c>
      <c r="BE9">
        <v>178</v>
      </c>
      <c r="BF9">
        <v>-9273</v>
      </c>
      <c r="BG9">
        <v>959</v>
      </c>
      <c r="BH9">
        <v>5607</v>
      </c>
      <c r="BI9">
        <v>17849</v>
      </c>
      <c r="BJ9">
        <v>0</v>
      </c>
      <c r="BK9">
        <v>-6304</v>
      </c>
      <c r="BL9">
        <v>5345</v>
      </c>
      <c r="BM9">
        <v>1</v>
      </c>
      <c r="BN9">
        <v>8396</v>
      </c>
      <c r="BO9">
        <v>4141</v>
      </c>
      <c r="BP9">
        <v>-730</v>
      </c>
      <c r="BQ9">
        <v>493</v>
      </c>
      <c r="BR9">
        <v>-6281</v>
      </c>
      <c r="BS9">
        <v>12318</v>
      </c>
      <c r="BT9">
        <v>13767</v>
      </c>
      <c r="BU9">
        <v>58</v>
      </c>
      <c r="BV9">
        <v>0</v>
      </c>
      <c r="BW9">
        <v>786</v>
      </c>
      <c r="BX9">
        <v>581</v>
      </c>
      <c r="BY9">
        <v>-7626</v>
      </c>
      <c r="BZ9">
        <v>-3418</v>
      </c>
      <c r="CA9">
        <v>373</v>
      </c>
      <c r="CB9">
        <v>-7206</v>
      </c>
      <c r="CC9">
        <v>586</v>
      </c>
      <c r="CD9">
        <v>-3967</v>
      </c>
      <c r="CE9">
        <v>-14681</v>
      </c>
      <c r="CF9">
        <v>2723</v>
      </c>
      <c r="CG9">
        <v>-7445</v>
      </c>
      <c r="CH9">
        <v>-4337</v>
      </c>
      <c r="CI9">
        <v>11716</v>
      </c>
      <c r="CJ9">
        <v>-62</v>
      </c>
      <c r="CK9">
        <v>0</v>
      </c>
      <c r="CL9">
        <v>6301</v>
      </c>
      <c r="CM9">
        <v>-53</v>
      </c>
      <c r="CN9">
        <v>14098</v>
      </c>
      <c r="CO9">
        <v>5677</v>
      </c>
      <c r="CP9">
        <v>-7238</v>
      </c>
      <c r="CQ9">
        <v>1272</v>
      </c>
      <c r="CR9">
        <v>22990</v>
      </c>
      <c r="CS9">
        <v>16335</v>
      </c>
      <c r="CT9">
        <v>904</v>
      </c>
      <c r="CU9">
        <v>-13873</v>
      </c>
      <c r="CV9">
        <v>6200</v>
      </c>
      <c r="CW9">
        <v>0</v>
      </c>
      <c r="CY9">
        <f t="shared" si="0"/>
        <v>728.37</v>
      </c>
      <c r="CZ9">
        <f t="shared" si="1"/>
        <v>5662.37</v>
      </c>
    </row>
    <row r="10" spans="1:104" x14ac:dyDescent="0.25">
      <c r="B10">
        <v>101</v>
      </c>
      <c r="C10">
        <v>0</v>
      </c>
      <c r="D10">
        <v>-81</v>
      </c>
      <c r="E10">
        <v>6117</v>
      </c>
      <c r="F10">
        <v>5465</v>
      </c>
      <c r="G10">
        <v>-15610</v>
      </c>
      <c r="H10">
        <v>-9213</v>
      </c>
      <c r="I10">
        <v>-20066</v>
      </c>
      <c r="J10">
        <v>-5754</v>
      </c>
      <c r="K10">
        <v>-157</v>
      </c>
      <c r="L10">
        <v>8891</v>
      </c>
      <c r="M10">
        <v>15363</v>
      </c>
      <c r="N10">
        <v>14622</v>
      </c>
      <c r="O10">
        <v>79</v>
      </c>
      <c r="P10">
        <v>9462</v>
      </c>
      <c r="Q10">
        <v>-443</v>
      </c>
      <c r="R10">
        <v>13641</v>
      </c>
      <c r="S10">
        <v>-8268</v>
      </c>
      <c r="T10">
        <v>14879</v>
      </c>
      <c r="U10">
        <v>-327</v>
      </c>
      <c r="V10">
        <v>14516</v>
      </c>
      <c r="W10">
        <v>-1463</v>
      </c>
      <c r="X10">
        <v>27</v>
      </c>
      <c r="Y10">
        <v>57</v>
      </c>
      <c r="Z10">
        <v>15881</v>
      </c>
      <c r="AA10">
        <v>17855</v>
      </c>
      <c r="AB10">
        <v>-6865</v>
      </c>
      <c r="AC10">
        <v>-9211</v>
      </c>
      <c r="AD10">
        <v>-9260</v>
      </c>
      <c r="AE10">
        <v>-16094</v>
      </c>
      <c r="AF10">
        <v>-6563</v>
      </c>
      <c r="AG10">
        <v>-675</v>
      </c>
      <c r="AH10">
        <v>-6446</v>
      </c>
      <c r="AI10">
        <v>-17253</v>
      </c>
      <c r="AJ10">
        <v>-13360</v>
      </c>
      <c r="AK10">
        <v>236</v>
      </c>
      <c r="AL10">
        <v>489</v>
      </c>
      <c r="AM10">
        <v>12241</v>
      </c>
      <c r="AN10">
        <v>2468</v>
      </c>
      <c r="AO10">
        <v>-19445</v>
      </c>
      <c r="AP10">
        <v>-5905</v>
      </c>
      <c r="AQ10">
        <v>10455</v>
      </c>
      <c r="AR10">
        <v>-3119</v>
      </c>
      <c r="AS10">
        <v>793</v>
      </c>
      <c r="AT10">
        <v>8633</v>
      </c>
      <c r="AU10">
        <v>-638</v>
      </c>
      <c r="AV10">
        <v>2609</v>
      </c>
      <c r="AW10">
        <v>7</v>
      </c>
      <c r="AX10">
        <v>2967</v>
      </c>
      <c r="AY10">
        <v>4260</v>
      </c>
      <c r="AZ10">
        <v>-29</v>
      </c>
      <c r="BA10">
        <v>1900</v>
      </c>
      <c r="BB10">
        <v>2068</v>
      </c>
      <c r="BC10">
        <v>1</v>
      </c>
      <c r="BD10">
        <v>4663</v>
      </c>
      <c r="BE10">
        <v>1480</v>
      </c>
      <c r="BF10">
        <v>2326</v>
      </c>
      <c r="BG10">
        <v>2498</v>
      </c>
      <c r="BH10">
        <v>21220</v>
      </c>
      <c r="BI10">
        <v>-4193</v>
      </c>
      <c r="BJ10">
        <v>1477</v>
      </c>
      <c r="BK10">
        <v>-11106</v>
      </c>
      <c r="BL10">
        <v>15718</v>
      </c>
      <c r="BM10">
        <v>15926</v>
      </c>
      <c r="BN10">
        <v>12575</v>
      </c>
      <c r="BO10">
        <v>1967</v>
      </c>
      <c r="BP10">
        <v>12328</v>
      </c>
      <c r="BQ10">
        <v>9648</v>
      </c>
      <c r="BR10">
        <v>-907</v>
      </c>
      <c r="BS10">
        <v>-9228</v>
      </c>
      <c r="BT10">
        <v>-4</v>
      </c>
      <c r="BU10">
        <v>1252</v>
      </c>
      <c r="BV10">
        <v>-156</v>
      </c>
      <c r="BW10">
        <v>9985</v>
      </c>
      <c r="BX10">
        <v>-104</v>
      </c>
      <c r="BY10">
        <v>-14</v>
      </c>
      <c r="BZ10">
        <v>16448</v>
      </c>
      <c r="CA10">
        <v>-14810</v>
      </c>
      <c r="CB10">
        <v>705</v>
      </c>
      <c r="CC10">
        <v>2881</v>
      </c>
      <c r="CD10">
        <v>239</v>
      </c>
      <c r="CE10">
        <v>31</v>
      </c>
      <c r="CF10">
        <v>-2082</v>
      </c>
      <c r="CG10">
        <v>26</v>
      </c>
      <c r="CH10">
        <v>-34</v>
      </c>
      <c r="CI10">
        <v>-4193</v>
      </c>
      <c r="CJ10">
        <v>-17383</v>
      </c>
      <c r="CK10">
        <v>23685</v>
      </c>
      <c r="CL10">
        <v>3556</v>
      </c>
      <c r="CM10">
        <v>-9536</v>
      </c>
      <c r="CN10">
        <v>-8247</v>
      </c>
      <c r="CO10">
        <v>-5824</v>
      </c>
      <c r="CP10">
        <v>0</v>
      </c>
      <c r="CQ10">
        <v>-1963</v>
      </c>
      <c r="CR10">
        <v>-600</v>
      </c>
      <c r="CS10">
        <v>3279</v>
      </c>
      <c r="CT10">
        <v>-22926</v>
      </c>
      <c r="CU10">
        <v>597</v>
      </c>
      <c r="CV10">
        <v>-22</v>
      </c>
      <c r="CW10">
        <v>-103</v>
      </c>
      <c r="CY10">
        <f t="shared" si="0"/>
        <v>609.13</v>
      </c>
      <c r="CZ10">
        <f t="shared" si="1"/>
        <v>6402.73</v>
      </c>
    </row>
    <row r="11" spans="1:104" x14ac:dyDescent="0.25">
      <c r="B11">
        <v>61</v>
      </c>
      <c r="C11">
        <v>-939</v>
      </c>
      <c r="D11">
        <v>587</v>
      </c>
      <c r="E11">
        <v>166</v>
      </c>
      <c r="F11">
        <v>27</v>
      </c>
      <c r="G11">
        <v>-13198</v>
      </c>
      <c r="H11">
        <v>-1778</v>
      </c>
      <c r="I11">
        <v>482</v>
      </c>
      <c r="J11">
        <v>9882</v>
      </c>
      <c r="K11">
        <v>-101</v>
      </c>
      <c r="L11">
        <v>52</v>
      </c>
      <c r="M11">
        <v>7</v>
      </c>
      <c r="N11">
        <v>41</v>
      </c>
      <c r="O11">
        <v>-302</v>
      </c>
      <c r="P11">
        <v>-5101</v>
      </c>
      <c r="Q11">
        <v>7</v>
      </c>
      <c r="R11">
        <v>869</v>
      </c>
      <c r="S11">
        <v>187</v>
      </c>
      <c r="T11">
        <v>212</v>
      </c>
      <c r="U11">
        <v>0</v>
      </c>
      <c r="V11">
        <v>-28640</v>
      </c>
      <c r="W11">
        <v>9543</v>
      </c>
      <c r="X11">
        <v>-130</v>
      </c>
      <c r="Y11">
        <v>9694</v>
      </c>
      <c r="Z11">
        <v>2764</v>
      </c>
      <c r="AA11">
        <v>-4383</v>
      </c>
      <c r="AB11">
        <v>-3146</v>
      </c>
      <c r="AC11">
        <v>1568</v>
      </c>
      <c r="AD11">
        <v>-6740</v>
      </c>
      <c r="AE11">
        <v>105</v>
      </c>
      <c r="AF11">
        <v>464</v>
      </c>
      <c r="AG11">
        <v>9250</v>
      </c>
      <c r="AH11">
        <v>-7856</v>
      </c>
      <c r="AI11">
        <v>-6220</v>
      </c>
      <c r="AJ11">
        <v>14726</v>
      </c>
      <c r="AK11">
        <v>125</v>
      </c>
      <c r="AL11">
        <v>1461</v>
      </c>
      <c r="AM11">
        <v>-9164</v>
      </c>
      <c r="AN11">
        <v>-20925</v>
      </c>
      <c r="AO11">
        <v>21979</v>
      </c>
      <c r="AP11">
        <v>11</v>
      </c>
      <c r="AQ11">
        <v>1687</v>
      </c>
      <c r="AR11">
        <v>-20628</v>
      </c>
      <c r="AS11">
        <v>-13679</v>
      </c>
      <c r="AT11">
        <v>69</v>
      </c>
      <c r="AU11">
        <v>-120</v>
      </c>
      <c r="AV11">
        <v>1442</v>
      </c>
      <c r="AW11">
        <v>-1011</v>
      </c>
      <c r="AX11">
        <v>1354</v>
      </c>
      <c r="AY11">
        <v>10</v>
      </c>
      <c r="AZ11">
        <v>938</v>
      </c>
      <c r="BA11">
        <v>0</v>
      </c>
      <c r="BB11">
        <v>-16666</v>
      </c>
      <c r="BC11">
        <v>-910</v>
      </c>
      <c r="BD11">
        <v>5503</v>
      </c>
      <c r="BE11">
        <v>-14809</v>
      </c>
      <c r="BF11">
        <v>-5173</v>
      </c>
      <c r="BG11">
        <v>15742</v>
      </c>
      <c r="BH11">
        <v>13590</v>
      </c>
      <c r="BI11">
        <v>413</v>
      </c>
      <c r="BJ11">
        <v>-5458</v>
      </c>
      <c r="BK11">
        <v>-6730</v>
      </c>
      <c r="BL11">
        <v>16262</v>
      </c>
      <c r="BM11">
        <v>1</v>
      </c>
      <c r="BN11">
        <v>11683</v>
      </c>
      <c r="BO11">
        <v>37</v>
      </c>
      <c r="BP11">
        <v>-1200</v>
      </c>
      <c r="BQ11">
        <v>13955</v>
      </c>
      <c r="BR11">
        <v>-273</v>
      </c>
      <c r="BS11">
        <v>253</v>
      </c>
      <c r="BT11">
        <v>-12729</v>
      </c>
      <c r="BU11">
        <v>-335</v>
      </c>
      <c r="BV11">
        <v>-254</v>
      </c>
      <c r="BW11">
        <v>-1327</v>
      </c>
      <c r="BX11">
        <v>8727</v>
      </c>
      <c r="BY11">
        <v>0</v>
      </c>
      <c r="BZ11">
        <v>-17</v>
      </c>
      <c r="CA11">
        <v>20234</v>
      </c>
      <c r="CB11">
        <v>-16004</v>
      </c>
      <c r="CC11">
        <v>-10701</v>
      </c>
      <c r="CD11">
        <v>-170</v>
      </c>
      <c r="CE11">
        <v>2412</v>
      </c>
      <c r="CF11">
        <v>5573</v>
      </c>
      <c r="CG11">
        <v>-5669</v>
      </c>
      <c r="CH11">
        <v>32</v>
      </c>
      <c r="CI11">
        <v>-20775</v>
      </c>
      <c r="CJ11">
        <v>-1159</v>
      </c>
      <c r="CK11">
        <v>-13075</v>
      </c>
      <c r="CL11">
        <v>-602</v>
      </c>
      <c r="CM11">
        <v>11892</v>
      </c>
      <c r="CN11">
        <v>1877</v>
      </c>
      <c r="CO11">
        <v>-1222</v>
      </c>
      <c r="CP11">
        <v>1160</v>
      </c>
      <c r="CQ11">
        <v>3293</v>
      </c>
      <c r="CR11">
        <v>253</v>
      </c>
      <c r="CS11">
        <v>-13564</v>
      </c>
      <c r="CT11">
        <v>1765</v>
      </c>
      <c r="CU11">
        <v>-1</v>
      </c>
      <c r="CV11">
        <v>4573</v>
      </c>
      <c r="CW11">
        <v>-197</v>
      </c>
      <c r="CY11">
        <f t="shared" si="0"/>
        <v>-640.80999999999995</v>
      </c>
      <c r="CZ11">
        <f t="shared" si="1"/>
        <v>5220.8100000000004</v>
      </c>
    </row>
    <row r="12" spans="1:104" x14ac:dyDescent="0.25">
      <c r="B12">
        <v>3329</v>
      </c>
      <c r="C12">
        <v>23716</v>
      </c>
      <c r="D12">
        <v>-6778</v>
      </c>
      <c r="E12">
        <v>470</v>
      </c>
      <c r="F12">
        <v>-11070</v>
      </c>
      <c r="G12">
        <v>-14398</v>
      </c>
      <c r="H12">
        <v>-893</v>
      </c>
      <c r="I12">
        <v>-21489</v>
      </c>
      <c r="J12">
        <v>-218</v>
      </c>
      <c r="K12">
        <v>-2625</v>
      </c>
      <c r="L12">
        <v>47</v>
      </c>
      <c r="M12">
        <v>18</v>
      </c>
      <c r="N12">
        <v>-2238</v>
      </c>
      <c r="O12">
        <v>-2897</v>
      </c>
      <c r="P12">
        <v>-101</v>
      </c>
      <c r="Q12">
        <v>-5131</v>
      </c>
      <c r="R12">
        <v>442</v>
      </c>
      <c r="S12">
        <v>2416</v>
      </c>
      <c r="T12">
        <v>7317</v>
      </c>
      <c r="U12">
        <v>-6748</v>
      </c>
      <c r="V12">
        <v>65</v>
      </c>
      <c r="W12">
        <v>401</v>
      </c>
      <c r="X12">
        <v>-16708</v>
      </c>
      <c r="Y12">
        <v>1162</v>
      </c>
      <c r="Z12">
        <v>-5054</v>
      </c>
      <c r="AA12">
        <v>-157</v>
      </c>
      <c r="AB12">
        <v>0</v>
      </c>
      <c r="AC12">
        <v>1322</v>
      </c>
      <c r="AD12">
        <v>495</v>
      </c>
      <c r="AE12">
        <v>-4080</v>
      </c>
      <c r="AF12">
        <v>2309</v>
      </c>
      <c r="AG12">
        <v>-23450</v>
      </c>
      <c r="AH12">
        <v>21583</v>
      </c>
      <c r="AI12">
        <v>5041</v>
      </c>
      <c r="AJ12">
        <v>8069</v>
      </c>
      <c r="AK12">
        <v>15829</v>
      </c>
      <c r="AL12">
        <v>22418</v>
      </c>
      <c r="AM12">
        <v>2148</v>
      </c>
      <c r="AN12">
        <v>-5626</v>
      </c>
      <c r="AO12">
        <v>-512</v>
      </c>
      <c r="AP12">
        <v>6</v>
      </c>
      <c r="AQ12">
        <v>-21872</v>
      </c>
      <c r="AR12">
        <v>-1</v>
      </c>
      <c r="AS12">
        <v>229</v>
      </c>
      <c r="AT12">
        <v>14184</v>
      </c>
      <c r="AU12">
        <v>69</v>
      </c>
      <c r="AV12">
        <v>2611</v>
      </c>
      <c r="AW12">
        <v>108</v>
      </c>
      <c r="AX12">
        <v>2553</v>
      </c>
      <c r="AY12">
        <v>2731</v>
      </c>
      <c r="AZ12">
        <v>35</v>
      </c>
      <c r="BA12">
        <v>16</v>
      </c>
      <c r="BB12">
        <v>-6310</v>
      </c>
      <c r="BC12">
        <v>-9</v>
      </c>
      <c r="BD12">
        <v>61</v>
      </c>
      <c r="BE12">
        <v>6231</v>
      </c>
      <c r="BF12">
        <v>-7786</v>
      </c>
      <c r="BG12">
        <v>-14475</v>
      </c>
      <c r="BH12">
        <v>13431</v>
      </c>
      <c r="BI12">
        <v>-155</v>
      </c>
      <c r="BJ12">
        <v>12567</v>
      </c>
      <c r="BK12">
        <v>11217</v>
      </c>
      <c r="BL12">
        <v>-8</v>
      </c>
      <c r="BM12">
        <v>-988</v>
      </c>
      <c r="BN12">
        <v>-10013</v>
      </c>
      <c r="BO12">
        <v>-142</v>
      </c>
      <c r="BP12">
        <v>-23341</v>
      </c>
      <c r="BQ12">
        <v>935</v>
      </c>
      <c r="BR12">
        <v>2870</v>
      </c>
      <c r="BS12">
        <v>-5312</v>
      </c>
      <c r="BT12">
        <v>10715</v>
      </c>
      <c r="BU12">
        <v>21993</v>
      </c>
      <c r="BV12">
        <v>-3859</v>
      </c>
      <c r="BW12">
        <v>243</v>
      </c>
      <c r="BX12">
        <v>-25116</v>
      </c>
      <c r="BY12">
        <v>2320</v>
      </c>
      <c r="BZ12">
        <v>-10440</v>
      </c>
      <c r="CA12">
        <v>-5</v>
      </c>
      <c r="CB12">
        <v>-113</v>
      </c>
      <c r="CC12">
        <v>-4066</v>
      </c>
      <c r="CD12">
        <v>-1807</v>
      </c>
      <c r="CE12">
        <v>3360</v>
      </c>
      <c r="CF12">
        <v>-6259</v>
      </c>
      <c r="CG12">
        <v>-14358</v>
      </c>
      <c r="CH12">
        <v>1323</v>
      </c>
      <c r="CI12">
        <v>-747</v>
      </c>
      <c r="CJ12">
        <v>-131</v>
      </c>
      <c r="CK12">
        <v>80</v>
      </c>
      <c r="CL12">
        <v>9109</v>
      </c>
      <c r="CM12">
        <v>-246</v>
      </c>
      <c r="CN12">
        <v>-1896</v>
      </c>
      <c r="CO12">
        <v>2128</v>
      </c>
      <c r="CP12">
        <v>-3253</v>
      </c>
      <c r="CQ12">
        <v>-13294</v>
      </c>
      <c r="CR12">
        <v>5205</v>
      </c>
      <c r="CS12">
        <v>-53</v>
      </c>
      <c r="CT12">
        <v>9950</v>
      </c>
      <c r="CU12">
        <v>4001</v>
      </c>
      <c r="CV12">
        <v>19937</v>
      </c>
      <c r="CW12">
        <v>-19429</v>
      </c>
      <c r="CY12">
        <f t="shared" si="0"/>
        <v>-468.42</v>
      </c>
      <c r="CZ12">
        <f t="shared" si="1"/>
        <v>6044.72</v>
      </c>
    </row>
    <row r="13" spans="1:104" x14ac:dyDescent="0.25">
      <c r="B13">
        <v>1</v>
      </c>
      <c r="C13">
        <v>-7077</v>
      </c>
      <c r="D13">
        <v>14806</v>
      </c>
      <c r="E13">
        <v>526</v>
      </c>
      <c r="F13">
        <v>-1298</v>
      </c>
      <c r="G13">
        <v>-4683</v>
      </c>
      <c r="H13">
        <v>23935</v>
      </c>
      <c r="I13">
        <v>-3982</v>
      </c>
      <c r="J13">
        <v>5225</v>
      </c>
      <c r="K13">
        <v>15751</v>
      </c>
      <c r="L13">
        <v>-1232</v>
      </c>
      <c r="M13">
        <v>-3188</v>
      </c>
      <c r="N13">
        <v>66</v>
      </c>
      <c r="O13">
        <v>51</v>
      </c>
      <c r="P13">
        <v>-1918</v>
      </c>
      <c r="Q13">
        <v>-5446</v>
      </c>
      <c r="R13">
        <v>-2598</v>
      </c>
      <c r="S13">
        <v>-6898</v>
      </c>
      <c r="T13">
        <v>16358</v>
      </c>
      <c r="U13">
        <v>28731</v>
      </c>
      <c r="V13">
        <v>2760</v>
      </c>
      <c r="W13">
        <v>0</v>
      </c>
      <c r="X13">
        <v>6794</v>
      </c>
      <c r="Y13">
        <v>835</v>
      </c>
      <c r="Z13">
        <v>2535</v>
      </c>
      <c r="AA13">
        <v>23605</v>
      </c>
      <c r="AB13">
        <v>-457</v>
      </c>
      <c r="AC13">
        <v>1918</v>
      </c>
      <c r="AD13">
        <v>-11338</v>
      </c>
      <c r="AE13">
        <v>-336</v>
      </c>
      <c r="AF13">
        <v>-2971</v>
      </c>
      <c r="AG13">
        <v>-10974</v>
      </c>
      <c r="AH13">
        <v>-6768</v>
      </c>
      <c r="AI13">
        <v>5022</v>
      </c>
      <c r="AJ13">
        <v>-8733</v>
      </c>
      <c r="AK13">
        <v>-22527</v>
      </c>
      <c r="AL13">
        <v>134</v>
      </c>
      <c r="AM13">
        <v>-5869</v>
      </c>
      <c r="AN13">
        <v>-1598</v>
      </c>
      <c r="AO13">
        <v>-13933</v>
      </c>
      <c r="AP13">
        <v>13388</v>
      </c>
      <c r="AQ13">
        <v>-1308</v>
      </c>
      <c r="AR13">
        <v>22866</v>
      </c>
      <c r="AS13">
        <v>8118</v>
      </c>
      <c r="AT13">
        <v>10728</v>
      </c>
      <c r="AU13">
        <v>-9908</v>
      </c>
      <c r="AV13">
        <v>519</v>
      </c>
      <c r="AW13">
        <v>-817</v>
      </c>
      <c r="AX13">
        <v>-70</v>
      </c>
      <c r="AY13">
        <v>-6560</v>
      </c>
      <c r="AZ13">
        <v>-1012</v>
      </c>
      <c r="BA13">
        <v>133</v>
      </c>
      <c r="BB13">
        <v>0</v>
      </c>
      <c r="BC13">
        <v>8472</v>
      </c>
      <c r="BD13">
        <v>8664</v>
      </c>
      <c r="BE13">
        <v>-598</v>
      </c>
      <c r="BF13">
        <v>8615</v>
      </c>
      <c r="BG13">
        <v>-211</v>
      </c>
      <c r="BH13">
        <v>-1160</v>
      </c>
      <c r="BI13">
        <v>-7154</v>
      </c>
      <c r="BJ13">
        <v>434</v>
      </c>
      <c r="BK13">
        <v>13837</v>
      </c>
      <c r="BL13">
        <v>1087</v>
      </c>
      <c r="BM13">
        <v>6594</v>
      </c>
      <c r="BN13">
        <v>2264</v>
      </c>
      <c r="BO13">
        <v>76</v>
      </c>
      <c r="BP13">
        <v>7106</v>
      </c>
      <c r="BQ13">
        <v>-13427</v>
      </c>
      <c r="BR13">
        <v>4707</v>
      </c>
      <c r="BS13">
        <v>1263</v>
      </c>
      <c r="BT13">
        <v>-8429</v>
      </c>
      <c r="BU13">
        <v>-59</v>
      </c>
      <c r="BV13">
        <v>606</v>
      </c>
      <c r="BW13">
        <v>1195</v>
      </c>
      <c r="BX13">
        <v>121</v>
      </c>
      <c r="BY13">
        <v>2817</v>
      </c>
      <c r="BZ13">
        <v>18202</v>
      </c>
      <c r="CA13">
        <v>-9263</v>
      </c>
      <c r="CB13">
        <v>2387</v>
      </c>
      <c r="CC13">
        <v>82</v>
      </c>
      <c r="CD13">
        <v>13</v>
      </c>
      <c r="CE13">
        <v>-36</v>
      </c>
      <c r="CF13">
        <v>4744</v>
      </c>
      <c r="CG13">
        <v>1298</v>
      </c>
      <c r="CH13">
        <v>-6</v>
      </c>
      <c r="CI13">
        <v>-1294</v>
      </c>
      <c r="CJ13">
        <v>1</v>
      </c>
      <c r="CK13">
        <v>-4684</v>
      </c>
      <c r="CL13">
        <v>-774</v>
      </c>
      <c r="CM13">
        <v>13618</v>
      </c>
      <c r="CN13">
        <v>-2886</v>
      </c>
      <c r="CO13">
        <v>-1446</v>
      </c>
      <c r="CP13">
        <v>-6609</v>
      </c>
      <c r="CQ13">
        <v>-60</v>
      </c>
      <c r="CR13">
        <v>-291</v>
      </c>
      <c r="CS13">
        <v>16086</v>
      </c>
      <c r="CT13">
        <v>22505</v>
      </c>
      <c r="CU13">
        <v>-6764</v>
      </c>
      <c r="CV13">
        <v>-10310</v>
      </c>
      <c r="CW13">
        <v>-2776</v>
      </c>
      <c r="CY13">
        <f t="shared" si="0"/>
        <v>1298.6300000000001</v>
      </c>
      <c r="CZ13">
        <f t="shared" si="1"/>
        <v>5733.35</v>
      </c>
    </row>
    <row r="14" spans="1:104" x14ac:dyDescent="0.25">
      <c r="B14">
        <v>19055</v>
      </c>
      <c r="C14">
        <v>-729</v>
      </c>
      <c r="D14">
        <v>-211</v>
      </c>
      <c r="E14">
        <v>-66</v>
      </c>
      <c r="F14">
        <v>-144</v>
      </c>
      <c r="G14">
        <v>-1402</v>
      </c>
      <c r="H14">
        <v>-23588</v>
      </c>
      <c r="I14">
        <v>0</v>
      </c>
      <c r="J14">
        <v>140</v>
      </c>
      <c r="K14">
        <v>12307</v>
      </c>
      <c r="L14">
        <v>-14530</v>
      </c>
      <c r="M14">
        <v>412</v>
      </c>
      <c r="N14">
        <v>-2342</v>
      </c>
      <c r="O14">
        <v>-6541</v>
      </c>
      <c r="P14">
        <v>-8180</v>
      </c>
      <c r="Q14">
        <v>-854</v>
      </c>
      <c r="R14">
        <v>-3953</v>
      </c>
      <c r="S14">
        <v>-2788</v>
      </c>
      <c r="T14">
        <v>181</v>
      </c>
      <c r="U14">
        <v>-15695</v>
      </c>
      <c r="V14">
        <v>5233</v>
      </c>
      <c r="W14">
        <v>-9546</v>
      </c>
      <c r="X14">
        <v>19721</v>
      </c>
      <c r="Y14">
        <v>19</v>
      </c>
      <c r="Z14">
        <v>-68</v>
      </c>
      <c r="AA14">
        <v>3369</v>
      </c>
      <c r="AB14">
        <v>909</v>
      </c>
      <c r="AC14">
        <v>1236</v>
      </c>
      <c r="AD14">
        <v>-3392</v>
      </c>
      <c r="AE14">
        <v>6913</v>
      </c>
      <c r="AF14">
        <v>300</v>
      </c>
      <c r="AG14">
        <v>-1107</v>
      </c>
      <c r="AH14">
        <v>-5393</v>
      </c>
      <c r="AI14">
        <v>23225</v>
      </c>
      <c r="AJ14">
        <v>61</v>
      </c>
      <c r="AK14">
        <v>5892</v>
      </c>
      <c r="AL14">
        <v>3824</v>
      </c>
      <c r="AM14">
        <v>9404</v>
      </c>
      <c r="AN14">
        <v>-130</v>
      </c>
      <c r="AO14">
        <v>5616</v>
      </c>
      <c r="AP14">
        <v>-22670</v>
      </c>
      <c r="AQ14">
        <v>-5860</v>
      </c>
      <c r="AR14">
        <v>-22432</v>
      </c>
      <c r="AS14">
        <v>-4691</v>
      </c>
      <c r="AT14">
        <v>-2270</v>
      </c>
      <c r="AU14">
        <v>3097</v>
      </c>
      <c r="AV14">
        <v>-1</v>
      </c>
      <c r="AW14">
        <v>-2333</v>
      </c>
      <c r="AX14">
        <v>-1422</v>
      </c>
      <c r="AY14">
        <v>-157</v>
      </c>
      <c r="AZ14">
        <v>17577</v>
      </c>
      <c r="BA14">
        <v>-21673</v>
      </c>
      <c r="BB14">
        <v>22448</v>
      </c>
      <c r="BC14">
        <v>-536</v>
      </c>
      <c r="BD14">
        <v>2177</v>
      </c>
      <c r="BE14">
        <v>-9127</v>
      </c>
      <c r="BF14">
        <v>14338</v>
      </c>
      <c r="BG14">
        <v>12480</v>
      </c>
      <c r="BH14">
        <v>1887</v>
      </c>
      <c r="BI14">
        <v>-1</v>
      </c>
      <c r="BJ14">
        <v>-1157</v>
      </c>
      <c r="BK14">
        <v>-381</v>
      </c>
      <c r="BL14">
        <v>-2376</v>
      </c>
      <c r="BM14">
        <v>-922</v>
      </c>
      <c r="BN14">
        <v>-1022</v>
      </c>
      <c r="BO14">
        <v>743</v>
      </c>
      <c r="BP14">
        <v>-1054</v>
      </c>
      <c r="BQ14">
        <v>2039</v>
      </c>
      <c r="BR14">
        <v>9582</v>
      </c>
      <c r="BS14">
        <v>-13169</v>
      </c>
      <c r="BT14">
        <v>16368</v>
      </c>
      <c r="BU14">
        <v>17858</v>
      </c>
      <c r="BV14">
        <v>16387</v>
      </c>
      <c r="BW14">
        <v>16497</v>
      </c>
      <c r="BX14">
        <v>-2351</v>
      </c>
      <c r="BY14">
        <v>-1612</v>
      </c>
      <c r="BZ14">
        <v>-8787</v>
      </c>
      <c r="CA14">
        <v>-151</v>
      </c>
      <c r="CB14">
        <v>-7405</v>
      </c>
      <c r="CC14">
        <v>1502</v>
      </c>
      <c r="CD14">
        <v>100</v>
      </c>
      <c r="CE14">
        <v>-19195</v>
      </c>
      <c r="CF14">
        <v>-13775</v>
      </c>
      <c r="CG14">
        <v>490</v>
      </c>
      <c r="CH14">
        <v>-946</v>
      </c>
      <c r="CI14">
        <v>-7037</v>
      </c>
      <c r="CJ14">
        <v>1755</v>
      </c>
      <c r="CK14">
        <v>-307</v>
      </c>
      <c r="CL14">
        <v>-22922</v>
      </c>
      <c r="CM14">
        <v>4202</v>
      </c>
      <c r="CN14">
        <v>-8910</v>
      </c>
      <c r="CO14">
        <v>261</v>
      </c>
      <c r="CP14">
        <v>6834</v>
      </c>
      <c r="CQ14">
        <v>3070</v>
      </c>
      <c r="CR14">
        <v>4947</v>
      </c>
      <c r="CS14">
        <v>9769</v>
      </c>
      <c r="CT14">
        <v>-15118</v>
      </c>
      <c r="CU14">
        <v>1997</v>
      </c>
      <c r="CV14">
        <v>-468</v>
      </c>
      <c r="CW14">
        <v>-1941</v>
      </c>
      <c r="CY14">
        <f t="shared" si="0"/>
        <v>-186.16</v>
      </c>
      <c r="CZ14">
        <f t="shared" si="1"/>
        <v>6310.6</v>
      </c>
    </row>
    <row r="15" spans="1:104" x14ac:dyDescent="0.25">
      <c r="B15">
        <v>2095</v>
      </c>
      <c r="C15">
        <v>-584</v>
      </c>
      <c r="D15">
        <v>-1809</v>
      </c>
      <c r="E15">
        <v>15105</v>
      </c>
      <c r="F15">
        <v>-8355</v>
      </c>
      <c r="G15">
        <v>6</v>
      </c>
      <c r="H15">
        <v>8974</v>
      </c>
      <c r="I15">
        <v>-15077</v>
      </c>
      <c r="J15">
        <v>-6</v>
      </c>
      <c r="K15">
        <v>-21127</v>
      </c>
      <c r="L15">
        <v>-3438</v>
      </c>
      <c r="M15">
        <v>3746</v>
      </c>
      <c r="N15">
        <v>3</v>
      </c>
      <c r="O15">
        <v>-93</v>
      </c>
      <c r="P15">
        <v>-65</v>
      </c>
      <c r="Q15">
        <v>7335</v>
      </c>
      <c r="R15">
        <v>5258</v>
      </c>
      <c r="S15">
        <v>-21</v>
      </c>
      <c r="T15">
        <v>-9</v>
      </c>
      <c r="U15">
        <v>-3888</v>
      </c>
      <c r="V15">
        <v>3484</v>
      </c>
      <c r="W15">
        <v>-3810</v>
      </c>
      <c r="X15">
        <v>1696</v>
      </c>
      <c r="Y15">
        <v>19776</v>
      </c>
      <c r="Z15">
        <v>-19217</v>
      </c>
      <c r="AA15">
        <v>-1328</v>
      </c>
      <c r="AB15">
        <v>-7826</v>
      </c>
      <c r="AC15">
        <v>1384</v>
      </c>
      <c r="AD15">
        <v>-3363</v>
      </c>
      <c r="AE15">
        <v>-1941</v>
      </c>
      <c r="AF15">
        <v>-2254</v>
      </c>
      <c r="AG15">
        <v>-2644</v>
      </c>
      <c r="AH15">
        <v>20014</v>
      </c>
      <c r="AI15">
        <v>-1942</v>
      </c>
      <c r="AJ15">
        <v>88</v>
      </c>
      <c r="AK15">
        <v>12549</v>
      </c>
      <c r="AL15">
        <v>11275</v>
      </c>
      <c r="AM15">
        <v>-24051</v>
      </c>
      <c r="AN15">
        <v>-4403</v>
      </c>
      <c r="AO15">
        <v>-12462</v>
      </c>
      <c r="AP15">
        <v>1958</v>
      </c>
      <c r="AQ15">
        <v>-409</v>
      </c>
      <c r="AR15">
        <v>20906</v>
      </c>
      <c r="AS15">
        <v>4522</v>
      </c>
      <c r="AT15">
        <v>-8867</v>
      </c>
      <c r="AU15">
        <v>2571</v>
      </c>
      <c r="AV15">
        <v>9906</v>
      </c>
      <c r="AW15">
        <v>1433</v>
      </c>
      <c r="AX15">
        <v>18078</v>
      </c>
      <c r="AY15">
        <v>-2</v>
      </c>
      <c r="AZ15">
        <v>2847</v>
      </c>
      <c r="BA15">
        <v>11847</v>
      </c>
      <c r="BB15">
        <v>93</v>
      </c>
      <c r="BC15">
        <v>18622</v>
      </c>
      <c r="BD15">
        <v>-21086</v>
      </c>
      <c r="BE15">
        <v>-426</v>
      </c>
      <c r="BF15">
        <v>-12783</v>
      </c>
      <c r="BG15">
        <v>-12475</v>
      </c>
      <c r="BH15">
        <v>1</v>
      </c>
      <c r="BI15">
        <v>-48</v>
      </c>
      <c r="BJ15">
        <v>1397</v>
      </c>
      <c r="BK15">
        <v>126</v>
      </c>
      <c r="BL15">
        <v>4607</v>
      </c>
      <c r="BM15">
        <v>3301</v>
      </c>
      <c r="BN15">
        <v>-6973</v>
      </c>
      <c r="BO15">
        <v>56</v>
      </c>
      <c r="BP15">
        <v>18799</v>
      </c>
      <c r="BQ15">
        <v>-6159</v>
      </c>
      <c r="BR15">
        <v>13527</v>
      </c>
      <c r="BS15">
        <v>11017</v>
      </c>
      <c r="BT15">
        <v>725</v>
      </c>
      <c r="BU15">
        <v>-7196</v>
      </c>
      <c r="BV15">
        <v>7801</v>
      </c>
      <c r="BW15">
        <v>-19215</v>
      </c>
      <c r="BX15">
        <v>2302</v>
      </c>
      <c r="BY15">
        <v>-5170</v>
      </c>
      <c r="BZ15">
        <v>2249</v>
      </c>
      <c r="CA15">
        <v>-11120</v>
      </c>
      <c r="CB15">
        <v>-1883</v>
      </c>
      <c r="CC15">
        <v>-1</v>
      </c>
      <c r="CD15">
        <v>-14487</v>
      </c>
      <c r="CE15">
        <v>9113</v>
      </c>
      <c r="CF15">
        <v>-5349</v>
      </c>
      <c r="CG15">
        <v>-1</v>
      </c>
      <c r="CH15">
        <v>18626</v>
      </c>
      <c r="CI15">
        <v>-284</v>
      </c>
      <c r="CJ15">
        <v>-13937</v>
      </c>
      <c r="CK15">
        <v>-96</v>
      </c>
      <c r="CL15">
        <v>8</v>
      </c>
      <c r="CM15">
        <v>-3593</v>
      </c>
      <c r="CN15">
        <v>18908</v>
      </c>
      <c r="CO15">
        <v>-884</v>
      </c>
      <c r="CP15">
        <v>-210</v>
      </c>
      <c r="CQ15">
        <v>-10862</v>
      </c>
      <c r="CR15">
        <v>-726</v>
      </c>
      <c r="CS15">
        <v>2369</v>
      </c>
      <c r="CT15">
        <v>-12598</v>
      </c>
      <c r="CU15">
        <v>21185</v>
      </c>
      <c r="CV15">
        <v>-497</v>
      </c>
      <c r="CW15">
        <v>-58</v>
      </c>
      <c r="CY15">
        <f t="shared" si="0"/>
        <v>245.8</v>
      </c>
      <c r="CZ15">
        <f t="shared" si="1"/>
        <v>6587.96</v>
      </c>
    </row>
    <row r="16" spans="1:104" x14ac:dyDescent="0.25">
      <c r="B16">
        <v>-4188</v>
      </c>
      <c r="C16">
        <v>-4966</v>
      </c>
      <c r="D16">
        <v>-3</v>
      </c>
      <c r="E16">
        <v>-7994</v>
      </c>
      <c r="F16">
        <v>-492</v>
      </c>
      <c r="G16">
        <v>-7794</v>
      </c>
      <c r="H16">
        <v>381</v>
      </c>
      <c r="I16">
        <v>8838</v>
      </c>
      <c r="J16">
        <v>19658</v>
      </c>
      <c r="K16">
        <v>134</v>
      </c>
      <c r="L16">
        <v>898</v>
      </c>
      <c r="M16">
        <v>20384</v>
      </c>
      <c r="N16">
        <v>-270</v>
      </c>
      <c r="O16">
        <v>-205</v>
      </c>
      <c r="P16">
        <v>-2</v>
      </c>
      <c r="Q16">
        <v>-1194</v>
      </c>
      <c r="R16">
        <v>2</v>
      </c>
      <c r="S16">
        <v>22020</v>
      </c>
      <c r="T16">
        <v>724</v>
      </c>
      <c r="U16">
        <v>-13670</v>
      </c>
      <c r="V16">
        <v>-1335</v>
      </c>
      <c r="W16">
        <v>-155</v>
      </c>
      <c r="X16">
        <v>7857</v>
      </c>
      <c r="Y16">
        <v>1660</v>
      </c>
      <c r="Z16">
        <v>966</v>
      </c>
      <c r="AA16">
        <v>16290</v>
      </c>
      <c r="AB16">
        <v>-231</v>
      </c>
      <c r="AC16">
        <v>-10363</v>
      </c>
      <c r="AD16">
        <v>-11627</v>
      </c>
      <c r="AE16">
        <v>-282</v>
      </c>
      <c r="AF16">
        <v>-7055</v>
      </c>
      <c r="AG16">
        <v>890</v>
      </c>
      <c r="AH16">
        <v>-24653</v>
      </c>
      <c r="AI16">
        <v>22540</v>
      </c>
      <c r="AJ16">
        <v>-16427</v>
      </c>
      <c r="AK16">
        <v>8540</v>
      </c>
      <c r="AL16">
        <v>-469</v>
      </c>
      <c r="AM16">
        <v>1894</v>
      </c>
      <c r="AN16">
        <v>79</v>
      </c>
      <c r="AO16">
        <v>1778</v>
      </c>
      <c r="AP16">
        <v>4081</v>
      </c>
      <c r="AQ16">
        <v>-2194</v>
      </c>
      <c r="AR16">
        <v>-1115</v>
      </c>
      <c r="AS16">
        <v>10082</v>
      </c>
      <c r="AT16">
        <v>69</v>
      </c>
      <c r="AU16">
        <v>156</v>
      </c>
      <c r="AV16">
        <v>-4263</v>
      </c>
      <c r="AW16">
        <v>-1898</v>
      </c>
      <c r="AX16">
        <v>2076</v>
      </c>
      <c r="AY16">
        <v>-6521</v>
      </c>
      <c r="AZ16">
        <v>-14460</v>
      </c>
      <c r="BA16">
        <v>-2043</v>
      </c>
      <c r="BB16">
        <v>158</v>
      </c>
      <c r="BC16">
        <v>49</v>
      </c>
      <c r="BD16">
        <v>-7291</v>
      </c>
      <c r="BE16">
        <v>-6932</v>
      </c>
      <c r="BF16">
        <v>-4025</v>
      </c>
      <c r="BG16">
        <v>9084</v>
      </c>
      <c r="BH16">
        <v>21658</v>
      </c>
      <c r="BI16">
        <v>771</v>
      </c>
      <c r="BJ16">
        <v>-310</v>
      </c>
      <c r="BK16">
        <v>-738</v>
      </c>
      <c r="BL16">
        <v>16149</v>
      </c>
      <c r="BM16">
        <v>7001</v>
      </c>
      <c r="BN16">
        <v>-14</v>
      </c>
      <c r="BO16">
        <v>-296</v>
      </c>
      <c r="BP16">
        <v>-13878</v>
      </c>
      <c r="BQ16">
        <v>10366</v>
      </c>
      <c r="BR16">
        <v>-7005</v>
      </c>
      <c r="BS16">
        <v>-1837</v>
      </c>
      <c r="BT16">
        <v>13663</v>
      </c>
      <c r="BU16">
        <v>15695</v>
      </c>
      <c r="BV16">
        <v>-12151</v>
      </c>
      <c r="BW16">
        <v>14162</v>
      </c>
      <c r="BX16">
        <v>1398</v>
      </c>
      <c r="BY16">
        <v>-7930</v>
      </c>
      <c r="BZ16">
        <v>-620</v>
      </c>
      <c r="CA16">
        <v>0</v>
      </c>
      <c r="CB16">
        <v>-1</v>
      </c>
      <c r="CC16">
        <v>6007</v>
      </c>
      <c r="CD16">
        <v>492</v>
      </c>
      <c r="CE16">
        <v>-1015</v>
      </c>
      <c r="CF16">
        <v>-1458</v>
      </c>
      <c r="CG16">
        <v>23998</v>
      </c>
      <c r="CH16">
        <v>-16362</v>
      </c>
      <c r="CI16">
        <v>26862</v>
      </c>
      <c r="CJ16">
        <v>-2044</v>
      </c>
      <c r="CK16">
        <v>-1433</v>
      </c>
      <c r="CL16">
        <v>23080</v>
      </c>
      <c r="CM16">
        <v>-16218</v>
      </c>
      <c r="CN16">
        <v>20720</v>
      </c>
      <c r="CO16">
        <v>407</v>
      </c>
      <c r="CP16">
        <v>10322</v>
      </c>
      <c r="CQ16">
        <v>21264</v>
      </c>
      <c r="CR16">
        <v>-79</v>
      </c>
      <c r="CS16">
        <v>13272</v>
      </c>
      <c r="CT16">
        <v>-1801</v>
      </c>
      <c r="CU16">
        <v>12074</v>
      </c>
      <c r="CV16">
        <v>-6246</v>
      </c>
      <c r="CW16">
        <v>-5583</v>
      </c>
      <c r="CY16">
        <f t="shared" si="0"/>
        <v>1595.13</v>
      </c>
      <c r="CZ16">
        <f t="shared" si="1"/>
        <v>6817.85</v>
      </c>
    </row>
    <row r="17" spans="2:104" x14ac:dyDescent="0.25">
      <c r="B17">
        <v>-4558</v>
      </c>
      <c r="C17">
        <v>-949</v>
      </c>
      <c r="D17">
        <v>7256</v>
      </c>
      <c r="E17">
        <v>-20</v>
      </c>
      <c r="F17">
        <v>-13</v>
      </c>
      <c r="G17">
        <v>-3109</v>
      </c>
      <c r="H17">
        <v>944</v>
      </c>
      <c r="I17">
        <v>-5373</v>
      </c>
      <c r="J17">
        <v>6863</v>
      </c>
      <c r="K17">
        <v>-123</v>
      </c>
      <c r="L17">
        <v>-13847</v>
      </c>
      <c r="M17">
        <v>23361</v>
      </c>
      <c r="N17">
        <v>-3676</v>
      </c>
      <c r="O17">
        <v>-717</v>
      </c>
      <c r="P17">
        <v>-1876</v>
      </c>
      <c r="Q17">
        <v>-3659</v>
      </c>
      <c r="R17">
        <v>1</v>
      </c>
      <c r="S17">
        <v>0</v>
      </c>
      <c r="T17">
        <v>-227</v>
      </c>
      <c r="U17">
        <v>9865</v>
      </c>
      <c r="V17">
        <v>-1603</v>
      </c>
      <c r="W17">
        <v>922</v>
      </c>
      <c r="X17">
        <v>-675</v>
      </c>
      <c r="Y17">
        <v>-2560</v>
      </c>
      <c r="Z17">
        <v>-14521</v>
      </c>
      <c r="AA17">
        <v>-3648</v>
      </c>
      <c r="AB17">
        <v>15764</v>
      </c>
      <c r="AC17">
        <v>-2217</v>
      </c>
      <c r="AD17">
        <v>32172</v>
      </c>
      <c r="AE17">
        <v>677</v>
      </c>
      <c r="AF17">
        <v>-204</v>
      </c>
      <c r="AG17">
        <v>-13480</v>
      </c>
      <c r="AH17">
        <v>1</v>
      </c>
      <c r="AI17">
        <v>-23089</v>
      </c>
      <c r="AJ17">
        <v>-18174</v>
      </c>
      <c r="AK17">
        <v>4535</v>
      </c>
      <c r="AL17">
        <v>-2</v>
      </c>
      <c r="AM17">
        <v>8641</v>
      </c>
      <c r="AN17">
        <v>19435</v>
      </c>
      <c r="AO17">
        <v>15916</v>
      </c>
      <c r="AP17">
        <v>-10885</v>
      </c>
      <c r="AQ17">
        <v>-2255</v>
      </c>
      <c r="AR17">
        <v>-3233</v>
      </c>
      <c r="AS17">
        <v>7</v>
      </c>
      <c r="AT17">
        <v>-131</v>
      </c>
      <c r="AU17">
        <v>-11063</v>
      </c>
      <c r="AV17">
        <v>-323</v>
      </c>
      <c r="AW17">
        <v>2792</v>
      </c>
      <c r="AX17">
        <v>3291</v>
      </c>
      <c r="AY17">
        <v>88</v>
      </c>
      <c r="AZ17">
        <v>1918</v>
      </c>
      <c r="BA17">
        <v>-4</v>
      </c>
      <c r="BB17">
        <v>-5</v>
      </c>
      <c r="BC17">
        <v>2481</v>
      </c>
      <c r="BD17">
        <v>16238</v>
      </c>
      <c r="BE17">
        <v>43</v>
      </c>
      <c r="BF17">
        <v>1920</v>
      </c>
      <c r="BG17">
        <v>-17770</v>
      </c>
      <c r="BH17">
        <v>-5510</v>
      </c>
      <c r="BI17">
        <v>-1814</v>
      </c>
      <c r="BJ17">
        <v>-6763</v>
      </c>
      <c r="BK17">
        <v>-174</v>
      </c>
      <c r="BL17">
        <v>-5463</v>
      </c>
      <c r="BM17">
        <v>16862</v>
      </c>
      <c r="BN17">
        <v>-23763</v>
      </c>
      <c r="BO17">
        <v>256</v>
      </c>
      <c r="BP17">
        <v>-5189</v>
      </c>
      <c r="BQ17">
        <v>-6239</v>
      </c>
      <c r="BR17">
        <v>-13761</v>
      </c>
      <c r="BS17">
        <v>-10825</v>
      </c>
      <c r="BT17">
        <v>228</v>
      </c>
      <c r="BU17">
        <v>-15191</v>
      </c>
      <c r="BV17">
        <v>-2251</v>
      </c>
      <c r="BW17">
        <v>-4735</v>
      </c>
      <c r="BX17">
        <v>-7113</v>
      </c>
      <c r="BY17">
        <v>-15537</v>
      </c>
      <c r="BZ17">
        <v>-419</v>
      </c>
      <c r="CA17">
        <v>-72</v>
      </c>
      <c r="CB17">
        <v>-14739</v>
      </c>
      <c r="CC17">
        <v>-1479</v>
      </c>
      <c r="CD17">
        <v>5967</v>
      </c>
      <c r="CE17">
        <v>26</v>
      </c>
      <c r="CF17">
        <v>608</v>
      </c>
      <c r="CG17">
        <v>1283</v>
      </c>
      <c r="CH17">
        <v>4816</v>
      </c>
      <c r="CI17">
        <v>9</v>
      </c>
      <c r="CJ17">
        <v>-335</v>
      </c>
      <c r="CK17">
        <v>7119</v>
      </c>
      <c r="CL17">
        <v>-17772</v>
      </c>
      <c r="CM17">
        <v>-1717</v>
      </c>
      <c r="CN17">
        <v>-302</v>
      </c>
      <c r="CO17">
        <v>10264</v>
      </c>
      <c r="CP17">
        <v>441</v>
      </c>
      <c r="CQ17">
        <v>-2569</v>
      </c>
      <c r="CR17">
        <v>22039</v>
      </c>
      <c r="CS17">
        <v>-123</v>
      </c>
      <c r="CT17">
        <v>22277</v>
      </c>
      <c r="CU17">
        <v>-21751</v>
      </c>
      <c r="CV17">
        <v>48</v>
      </c>
      <c r="CW17">
        <v>12197</v>
      </c>
      <c r="CY17">
        <f t="shared" si="0"/>
        <v>-700.24</v>
      </c>
      <c r="CZ17">
        <f t="shared" si="1"/>
        <v>6291.66</v>
      </c>
    </row>
    <row r="18" spans="2:104" x14ac:dyDescent="0.25">
      <c r="B18">
        <v>7930</v>
      </c>
      <c r="C18">
        <v>4490</v>
      </c>
      <c r="D18">
        <v>-857</v>
      </c>
      <c r="E18">
        <v>2633</v>
      </c>
      <c r="F18">
        <v>15832</v>
      </c>
      <c r="G18">
        <v>4932</v>
      </c>
      <c r="H18">
        <v>-97</v>
      </c>
      <c r="I18">
        <v>4151</v>
      </c>
      <c r="J18">
        <v>-14337</v>
      </c>
      <c r="K18">
        <v>-13661</v>
      </c>
      <c r="L18">
        <v>-3138</v>
      </c>
      <c r="M18">
        <v>-5373</v>
      </c>
      <c r="N18">
        <v>-8450</v>
      </c>
      <c r="O18">
        <v>1</v>
      </c>
      <c r="P18">
        <v>-11</v>
      </c>
      <c r="Q18">
        <v>7688</v>
      </c>
      <c r="R18">
        <v>-14134</v>
      </c>
      <c r="S18">
        <v>-19</v>
      </c>
      <c r="T18">
        <v>6</v>
      </c>
      <c r="U18">
        <v>-7474</v>
      </c>
      <c r="V18">
        <v>-336</v>
      </c>
      <c r="W18">
        <v>-3</v>
      </c>
      <c r="X18">
        <v>15134</v>
      </c>
      <c r="Y18">
        <v>13426</v>
      </c>
      <c r="Z18">
        <v>-255</v>
      </c>
      <c r="AA18">
        <v>3031</v>
      </c>
      <c r="AB18">
        <v>-15168</v>
      </c>
      <c r="AC18">
        <v>-1248</v>
      </c>
      <c r="AD18">
        <v>2686</v>
      </c>
      <c r="AE18">
        <v>-2957</v>
      </c>
      <c r="AF18">
        <v>984</v>
      </c>
      <c r="AG18">
        <v>4049</v>
      </c>
      <c r="AH18">
        <v>-3752</v>
      </c>
      <c r="AI18">
        <v>-10004</v>
      </c>
      <c r="AJ18">
        <v>-10713</v>
      </c>
      <c r="AK18">
        <v>-11558</v>
      </c>
      <c r="AL18">
        <v>-69</v>
      </c>
      <c r="AM18">
        <v>-14405</v>
      </c>
      <c r="AN18">
        <v>-10505</v>
      </c>
      <c r="AO18">
        <v>-56</v>
      </c>
      <c r="AP18">
        <v>7224</v>
      </c>
      <c r="AQ18">
        <v>21332</v>
      </c>
      <c r="AR18">
        <v>-1289</v>
      </c>
      <c r="AS18">
        <v>-19395</v>
      </c>
      <c r="AT18">
        <v>-816</v>
      </c>
      <c r="AU18">
        <v>6431</v>
      </c>
      <c r="AV18">
        <v>-586</v>
      </c>
      <c r="AW18">
        <v>3394</v>
      </c>
      <c r="AX18">
        <v>-9504</v>
      </c>
      <c r="AY18">
        <v>-18844</v>
      </c>
      <c r="AZ18">
        <v>-5065</v>
      </c>
      <c r="BA18">
        <v>-20696</v>
      </c>
      <c r="BB18">
        <v>3799</v>
      </c>
      <c r="BC18">
        <v>-3283</v>
      </c>
      <c r="BD18">
        <v>-5407</v>
      </c>
      <c r="BE18">
        <v>8811</v>
      </c>
      <c r="BF18">
        <v>-4269</v>
      </c>
      <c r="BG18">
        <v>1119</v>
      </c>
      <c r="BH18">
        <v>16322</v>
      </c>
      <c r="BI18">
        <v>0</v>
      </c>
      <c r="BJ18">
        <v>1101</v>
      </c>
      <c r="BK18">
        <v>-2</v>
      </c>
      <c r="BL18">
        <v>2451</v>
      </c>
      <c r="BM18">
        <v>4631</v>
      </c>
      <c r="BN18">
        <v>604</v>
      </c>
      <c r="BO18">
        <v>-7724</v>
      </c>
      <c r="BP18">
        <v>-133</v>
      </c>
      <c r="BQ18">
        <v>14173</v>
      </c>
      <c r="BR18">
        <v>-3076</v>
      </c>
      <c r="BS18">
        <v>35</v>
      </c>
      <c r="BT18">
        <v>-8791</v>
      </c>
      <c r="BU18">
        <v>685</v>
      </c>
      <c r="BV18">
        <v>-3</v>
      </c>
      <c r="BW18">
        <v>-9701</v>
      </c>
      <c r="BX18">
        <v>2290</v>
      </c>
      <c r="BY18">
        <v>12576</v>
      </c>
      <c r="BZ18">
        <v>-4</v>
      </c>
      <c r="CA18">
        <v>-12073</v>
      </c>
      <c r="CB18">
        <v>-9535</v>
      </c>
      <c r="CC18">
        <v>-5416</v>
      </c>
      <c r="CD18">
        <v>154</v>
      </c>
      <c r="CE18">
        <v>5454</v>
      </c>
      <c r="CF18">
        <v>-3245</v>
      </c>
      <c r="CG18">
        <v>-15457</v>
      </c>
      <c r="CH18">
        <v>-3111</v>
      </c>
      <c r="CI18">
        <v>4079</v>
      </c>
      <c r="CJ18">
        <v>23564</v>
      </c>
      <c r="CK18">
        <v>156</v>
      </c>
      <c r="CL18">
        <v>3606</v>
      </c>
      <c r="CM18">
        <v>13056</v>
      </c>
      <c r="CN18">
        <v>10036</v>
      </c>
      <c r="CO18">
        <v>11619</v>
      </c>
      <c r="CP18">
        <v>-115</v>
      </c>
      <c r="CQ18">
        <v>-2374</v>
      </c>
      <c r="CR18">
        <v>237</v>
      </c>
      <c r="CS18">
        <v>5010</v>
      </c>
      <c r="CT18">
        <v>17617</v>
      </c>
      <c r="CU18">
        <v>3839</v>
      </c>
      <c r="CV18">
        <v>9086</v>
      </c>
      <c r="CW18">
        <v>4</v>
      </c>
      <c r="CY18">
        <f t="shared" si="0"/>
        <v>-170.26</v>
      </c>
      <c r="CZ18">
        <f t="shared" si="1"/>
        <v>6199.62</v>
      </c>
    </row>
    <row r="19" spans="2:104" x14ac:dyDescent="0.25">
      <c r="B19">
        <v>18829</v>
      </c>
      <c r="C19">
        <v>6459</v>
      </c>
      <c r="D19">
        <v>-1213</v>
      </c>
      <c r="E19">
        <v>-17425</v>
      </c>
      <c r="F19">
        <v>-32</v>
      </c>
      <c r="G19">
        <v>-1236</v>
      </c>
      <c r="H19">
        <v>-40</v>
      </c>
      <c r="I19">
        <v>-888</v>
      </c>
      <c r="J19">
        <v>14114</v>
      </c>
      <c r="K19">
        <v>169</v>
      </c>
      <c r="L19">
        <v>241</v>
      </c>
      <c r="M19">
        <v>4063</v>
      </c>
      <c r="N19">
        <v>13473</v>
      </c>
      <c r="O19">
        <v>692</v>
      </c>
      <c r="P19">
        <v>24</v>
      </c>
      <c r="Q19">
        <v>-1879</v>
      </c>
      <c r="R19">
        <v>-107</v>
      </c>
      <c r="S19">
        <v>-215</v>
      </c>
      <c r="T19">
        <v>-3328</v>
      </c>
      <c r="U19">
        <v>765</v>
      </c>
      <c r="V19">
        <v>-1255</v>
      </c>
      <c r="W19">
        <v>-3853</v>
      </c>
      <c r="X19">
        <v>11503</v>
      </c>
      <c r="Y19">
        <v>-7886</v>
      </c>
      <c r="Z19">
        <v>235</v>
      </c>
      <c r="AA19">
        <v>-2696</v>
      </c>
      <c r="AB19">
        <v>-1</v>
      </c>
      <c r="AC19">
        <v>-8680</v>
      </c>
      <c r="AD19">
        <v>-16500</v>
      </c>
      <c r="AE19">
        <v>14660</v>
      </c>
      <c r="AF19">
        <v>-1126</v>
      </c>
      <c r="AG19">
        <v>-19777</v>
      </c>
      <c r="AH19">
        <v>70</v>
      </c>
      <c r="AI19">
        <v>-1653</v>
      </c>
      <c r="AJ19">
        <v>7923</v>
      </c>
      <c r="AK19">
        <v>12971</v>
      </c>
      <c r="AL19">
        <v>516</v>
      </c>
      <c r="AM19">
        <v>4578</v>
      </c>
      <c r="AN19">
        <v>8594</v>
      </c>
      <c r="AO19">
        <v>283</v>
      </c>
      <c r="AP19">
        <v>23688</v>
      </c>
      <c r="AQ19">
        <v>-10</v>
      </c>
      <c r="AR19">
        <v>5908</v>
      </c>
      <c r="AS19">
        <v>-499</v>
      </c>
      <c r="AT19">
        <v>1864</v>
      </c>
      <c r="AU19">
        <v>-3744</v>
      </c>
      <c r="AV19">
        <v>-11872</v>
      </c>
      <c r="AW19">
        <v>88</v>
      </c>
      <c r="AX19">
        <v>-1432</v>
      </c>
      <c r="AY19">
        <v>12557</v>
      </c>
      <c r="AZ19">
        <v>18992</v>
      </c>
      <c r="BA19">
        <v>-20</v>
      </c>
      <c r="BB19">
        <v>-5830</v>
      </c>
      <c r="BC19">
        <v>-11863</v>
      </c>
      <c r="BD19">
        <v>4245</v>
      </c>
      <c r="BE19">
        <v>-14716</v>
      </c>
      <c r="BF19">
        <v>7205</v>
      </c>
      <c r="BG19">
        <v>1810</v>
      </c>
      <c r="BH19">
        <v>-17591</v>
      </c>
      <c r="BI19">
        <v>4839</v>
      </c>
      <c r="BJ19">
        <v>17563</v>
      </c>
      <c r="BK19">
        <v>21262</v>
      </c>
      <c r="BL19">
        <v>-23508</v>
      </c>
      <c r="BM19">
        <v>9611</v>
      </c>
      <c r="BN19">
        <v>3163</v>
      </c>
      <c r="BO19">
        <v>1622</v>
      </c>
      <c r="BP19">
        <v>-20321</v>
      </c>
      <c r="BQ19">
        <v>-1700</v>
      </c>
      <c r="BR19">
        <v>20132</v>
      </c>
      <c r="BS19">
        <v>0</v>
      </c>
      <c r="BT19">
        <v>2700</v>
      </c>
      <c r="BU19">
        <v>2412</v>
      </c>
      <c r="BV19">
        <v>1539</v>
      </c>
      <c r="BW19">
        <v>-2237</v>
      </c>
      <c r="BX19">
        <v>-2788</v>
      </c>
      <c r="BY19">
        <v>17603</v>
      </c>
      <c r="BZ19">
        <v>-6753</v>
      </c>
      <c r="CA19">
        <v>-1485</v>
      </c>
      <c r="CB19">
        <v>-3050</v>
      </c>
      <c r="CC19">
        <v>-1527</v>
      </c>
      <c r="CD19">
        <v>-5392</v>
      </c>
      <c r="CE19">
        <v>-5542</v>
      </c>
      <c r="CF19">
        <v>-974</v>
      </c>
      <c r="CG19">
        <v>-413</v>
      </c>
      <c r="CH19">
        <v>-1290</v>
      </c>
      <c r="CI19">
        <v>494</v>
      </c>
      <c r="CJ19">
        <v>-157</v>
      </c>
      <c r="CK19">
        <v>-8791</v>
      </c>
      <c r="CL19">
        <v>0</v>
      </c>
      <c r="CM19">
        <v>-23214</v>
      </c>
      <c r="CN19">
        <v>-516</v>
      </c>
      <c r="CO19">
        <v>-22121</v>
      </c>
      <c r="CP19">
        <v>-4100</v>
      </c>
      <c r="CQ19">
        <v>-759</v>
      </c>
      <c r="CR19">
        <v>-2495</v>
      </c>
      <c r="CS19">
        <v>18422</v>
      </c>
      <c r="CT19">
        <v>-13341</v>
      </c>
      <c r="CU19">
        <v>96</v>
      </c>
      <c r="CV19">
        <v>4</v>
      </c>
      <c r="CW19">
        <v>-6486</v>
      </c>
      <c r="CY19">
        <f t="shared" si="0"/>
        <v>16.54</v>
      </c>
      <c r="CZ19">
        <f t="shared" si="1"/>
        <v>6343.08</v>
      </c>
    </row>
    <row r="20" spans="2:104" x14ac:dyDescent="0.25">
      <c r="B20">
        <v>-346</v>
      </c>
      <c r="C20">
        <v>-16987</v>
      </c>
      <c r="D20">
        <v>9194</v>
      </c>
      <c r="E20">
        <v>5958</v>
      </c>
      <c r="F20">
        <v>21747</v>
      </c>
      <c r="G20">
        <v>-7706</v>
      </c>
      <c r="H20">
        <v>20025</v>
      </c>
      <c r="I20">
        <v>4086</v>
      </c>
      <c r="J20">
        <v>-3547</v>
      </c>
      <c r="K20">
        <v>-2311</v>
      </c>
      <c r="L20">
        <v>-5593</v>
      </c>
      <c r="M20">
        <v>19839</v>
      </c>
      <c r="N20">
        <v>18142</v>
      </c>
      <c r="O20">
        <v>-11384</v>
      </c>
      <c r="P20">
        <v>-715</v>
      </c>
      <c r="Q20">
        <v>3695</v>
      </c>
      <c r="R20">
        <v>-13452</v>
      </c>
      <c r="S20">
        <v>261</v>
      </c>
      <c r="T20">
        <v>-1480</v>
      </c>
      <c r="U20">
        <v>6710</v>
      </c>
      <c r="V20">
        <v>-9987</v>
      </c>
      <c r="W20">
        <v>-304</v>
      </c>
      <c r="X20">
        <v>-16120</v>
      </c>
      <c r="Y20">
        <v>-14993</v>
      </c>
      <c r="Z20">
        <v>-7693</v>
      </c>
      <c r="AA20">
        <v>-9785</v>
      </c>
      <c r="AB20">
        <v>-7951</v>
      </c>
      <c r="AC20">
        <v>2415</v>
      </c>
      <c r="AD20">
        <v>-17</v>
      </c>
      <c r="AE20">
        <v>-27948</v>
      </c>
      <c r="AF20">
        <v>-832</v>
      </c>
      <c r="AG20">
        <v>1143</v>
      </c>
      <c r="AH20">
        <v>15059</v>
      </c>
      <c r="AI20">
        <v>-4133</v>
      </c>
      <c r="AJ20">
        <v>0</v>
      </c>
      <c r="AK20">
        <v>1278</v>
      </c>
      <c r="AL20">
        <v>-7</v>
      </c>
      <c r="AM20">
        <v>2451</v>
      </c>
      <c r="AN20">
        <v>2144</v>
      </c>
      <c r="AO20">
        <v>15373</v>
      </c>
      <c r="AP20">
        <v>1678</v>
      </c>
      <c r="AQ20">
        <v>-4097</v>
      </c>
      <c r="AR20">
        <v>-3238</v>
      </c>
      <c r="AS20">
        <v>-1104</v>
      </c>
      <c r="AT20">
        <v>10318</v>
      </c>
      <c r="AU20">
        <v>2950</v>
      </c>
      <c r="AV20">
        <v>-7</v>
      </c>
      <c r="AW20">
        <v>2714</v>
      </c>
      <c r="AX20">
        <v>-184</v>
      </c>
      <c r="AY20">
        <v>-1690</v>
      </c>
      <c r="AZ20">
        <v>-18018</v>
      </c>
      <c r="BA20">
        <v>3254</v>
      </c>
      <c r="BB20">
        <v>22</v>
      </c>
      <c r="BC20">
        <v>-1389</v>
      </c>
      <c r="BD20">
        <v>-16216</v>
      </c>
      <c r="BE20">
        <v>12593</v>
      </c>
      <c r="BF20">
        <v>0</v>
      </c>
      <c r="BG20">
        <v>15278</v>
      </c>
      <c r="BH20">
        <v>-6250</v>
      </c>
      <c r="BI20">
        <v>-2679</v>
      </c>
      <c r="BJ20">
        <v>-2267</v>
      </c>
      <c r="BK20">
        <v>-15014</v>
      </c>
      <c r="BL20">
        <v>13290</v>
      </c>
      <c r="BM20">
        <v>1005</v>
      </c>
      <c r="BN20">
        <v>13477</v>
      </c>
      <c r="BO20">
        <v>3363</v>
      </c>
      <c r="BP20">
        <v>568</v>
      </c>
      <c r="BQ20">
        <v>-1795</v>
      </c>
      <c r="BR20">
        <v>3973</v>
      </c>
      <c r="BS20">
        <v>-7205</v>
      </c>
      <c r="BT20">
        <v>4</v>
      </c>
      <c r="BU20">
        <v>-3272</v>
      </c>
      <c r="BV20">
        <v>10044</v>
      </c>
      <c r="BW20">
        <v>940</v>
      </c>
      <c r="BX20">
        <v>116</v>
      </c>
      <c r="BY20">
        <v>15077</v>
      </c>
      <c r="BZ20">
        <v>2330</v>
      </c>
      <c r="CA20">
        <v>-1891</v>
      </c>
      <c r="CB20">
        <v>-6541</v>
      </c>
      <c r="CC20">
        <v>6023</v>
      </c>
      <c r="CD20">
        <v>1048</v>
      </c>
      <c r="CE20">
        <v>1687</v>
      </c>
      <c r="CF20">
        <v>-3420</v>
      </c>
      <c r="CG20">
        <v>12864</v>
      </c>
      <c r="CH20">
        <v>-4428</v>
      </c>
      <c r="CI20">
        <v>79</v>
      </c>
      <c r="CJ20">
        <v>-13139</v>
      </c>
      <c r="CK20">
        <v>2453</v>
      </c>
      <c r="CL20">
        <v>5916</v>
      </c>
      <c r="CM20">
        <v>-38</v>
      </c>
      <c r="CN20">
        <v>10266</v>
      </c>
      <c r="CO20">
        <v>-21618</v>
      </c>
      <c r="CP20">
        <v>-12005</v>
      </c>
      <c r="CQ20">
        <v>-6485</v>
      </c>
      <c r="CR20">
        <v>-6338</v>
      </c>
      <c r="CS20">
        <v>-16801</v>
      </c>
      <c r="CT20">
        <v>-2037</v>
      </c>
      <c r="CU20">
        <v>518</v>
      </c>
      <c r="CV20">
        <v>-1989</v>
      </c>
      <c r="CW20">
        <v>-1991</v>
      </c>
      <c r="CY20">
        <f t="shared" si="0"/>
        <v>-430.69</v>
      </c>
      <c r="CZ20">
        <f t="shared" si="1"/>
        <v>6498.05</v>
      </c>
    </row>
    <row r="21" spans="2:104" x14ac:dyDescent="0.25">
      <c r="B21">
        <v>-20170</v>
      </c>
      <c r="C21">
        <v>8640</v>
      </c>
      <c r="D21">
        <v>-868</v>
      </c>
      <c r="E21">
        <v>-13</v>
      </c>
      <c r="F21">
        <v>2330</v>
      </c>
      <c r="G21">
        <v>9339</v>
      </c>
      <c r="H21">
        <v>-12680</v>
      </c>
      <c r="I21">
        <v>-3174</v>
      </c>
      <c r="J21">
        <v>468</v>
      </c>
      <c r="K21">
        <v>6089</v>
      </c>
      <c r="L21">
        <v>-8</v>
      </c>
      <c r="M21">
        <v>-17852</v>
      </c>
      <c r="N21">
        <v>-12696</v>
      </c>
      <c r="O21">
        <v>-1000</v>
      </c>
      <c r="P21">
        <v>4804</v>
      </c>
      <c r="Q21">
        <v>19737</v>
      </c>
      <c r="R21">
        <v>3554</v>
      </c>
      <c r="S21">
        <v>846</v>
      </c>
      <c r="T21">
        <v>2107</v>
      </c>
      <c r="U21">
        <v>-1248</v>
      </c>
      <c r="V21">
        <v>23407</v>
      </c>
      <c r="W21">
        <v>21545</v>
      </c>
      <c r="X21">
        <v>-12181</v>
      </c>
      <c r="Y21">
        <v>-385</v>
      </c>
      <c r="Z21">
        <v>-2</v>
      </c>
      <c r="AA21">
        <v>1</v>
      </c>
      <c r="AB21">
        <v>-1406</v>
      </c>
      <c r="AC21">
        <v>10716</v>
      </c>
      <c r="AD21">
        <v>55</v>
      </c>
      <c r="AE21">
        <v>-1215</v>
      </c>
      <c r="AF21">
        <v>-1789</v>
      </c>
      <c r="AG21">
        <v>88</v>
      </c>
      <c r="AH21">
        <v>-18799</v>
      </c>
      <c r="AI21">
        <v>645</v>
      </c>
      <c r="AJ21">
        <v>-6644</v>
      </c>
      <c r="AK21">
        <v>394</v>
      </c>
      <c r="AL21">
        <v>-3</v>
      </c>
      <c r="AM21">
        <v>-501</v>
      </c>
      <c r="AN21">
        <v>1692</v>
      </c>
      <c r="AO21">
        <v>15517</v>
      </c>
      <c r="AP21">
        <v>-4317</v>
      </c>
      <c r="AQ21">
        <v>-2666</v>
      </c>
      <c r="AR21">
        <v>-1450</v>
      </c>
      <c r="AS21">
        <v>-3</v>
      </c>
      <c r="AT21">
        <v>2734</v>
      </c>
      <c r="AU21">
        <v>4538</v>
      </c>
      <c r="AV21">
        <v>12266</v>
      </c>
      <c r="AW21">
        <v>-11032</v>
      </c>
      <c r="AX21">
        <v>-1613</v>
      </c>
      <c r="AY21">
        <v>23708</v>
      </c>
      <c r="AZ21">
        <v>-9</v>
      </c>
      <c r="BA21">
        <v>-59</v>
      </c>
      <c r="BB21">
        <v>3360</v>
      </c>
      <c r="BC21">
        <v>-4811</v>
      </c>
      <c r="BD21">
        <v>-6603</v>
      </c>
      <c r="BE21">
        <v>-3008</v>
      </c>
      <c r="BF21">
        <v>-5232</v>
      </c>
      <c r="BG21">
        <v>-9489</v>
      </c>
      <c r="BH21">
        <v>2721</v>
      </c>
      <c r="BI21">
        <v>-22326</v>
      </c>
      <c r="BJ21">
        <v>858</v>
      </c>
      <c r="BK21">
        <v>16994</v>
      </c>
      <c r="BL21">
        <v>-611</v>
      </c>
      <c r="BM21">
        <v>-3056</v>
      </c>
      <c r="BN21">
        <v>5832</v>
      </c>
      <c r="BO21">
        <v>4165</v>
      </c>
      <c r="BP21">
        <v>11396</v>
      </c>
      <c r="BQ21">
        <v>-2567</v>
      </c>
      <c r="BR21">
        <v>-2034</v>
      </c>
      <c r="BS21">
        <v>3225</v>
      </c>
      <c r="BT21">
        <v>-917</v>
      </c>
      <c r="BU21">
        <v>3863</v>
      </c>
      <c r="BV21">
        <v>-890</v>
      </c>
      <c r="BW21">
        <v>-11417</v>
      </c>
      <c r="BX21">
        <v>-2419</v>
      </c>
      <c r="BY21">
        <v>-1809</v>
      </c>
      <c r="BZ21">
        <v>-19942</v>
      </c>
      <c r="CA21">
        <v>-411</v>
      </c>
      <c r="CB21">
        <v>120</v>
      </c>
      <c r="CC21">
        <v>12697</v>
      </c>
      <c r="CD21">
        <v>27203</v>
      </c>
      <c r="CE21">
        <v>-5253</v>
      </c>
      <c r="CF21">
        <v>85</v>
      </c>
      <c r="CG21">
        <v>-3978</v>
      </c>
      <c r="CH21">
        <v>-10248</v>
      </c>
      <c r="CI21">
        <v>-2808</v>
      </c>
      <c r="CJ21">
        <v>22947</v>
      </c>
      <c r="CK21">
        <v>16305</v>
      </c>
      <c r="CL21">
        <v>12161</v>
      </c>
      <c r="CM21">
        <v>4504</v>
      </c>
      <c r="CN21">
        <v>-3597</v>
      </c>
      <c r="CO21">
        <v>-1161</v>
      </c>
      <c r="CP21">
        <v>831</v>
      </c>
      <c r="CQ21">
        <v>0</v>
      </c>
      <c r="CR21">
        <v>12061</v>
      </c>
      <c r="CS21">
        <v>8633</v>
      </c>
      <c r="CT21">
        <v>252</v>
      </c>
      <c r="CU21">
        <v>-1724</v>
      </c>
      <c r="CV21">
        <v>-190</v>
      </c>
      <c r="CW21">
        <v>24619</v>
      </c>
      <c r="CY21">
        <f t="shared" si="0"/>
        <v>1097.68</v>
      </c>
      <c r="CZ21">
        <f t="shared" si="1"/>
        <v>6303.36</v>
      </c>
    </row>
    <row r="22" spans="2:104" x14ac:dyDescent="0.25">
      <c r="B22">
        <v>-19625</v>
      </c>
      <c r="C22">
        <v>-356</v>
      </c>
      <c r="D22">
        <v>12092</v>
      </c>
      <c r="E22">
        <v>-9</v>
      </c>
      <c r="F22">
        <v>6827</v>
      </c>
      <c r="G22">
        <v>-19060</v>
      </c>
      <c r="H22">
        <v>-3431</v>
      </c>
      <c r="I22">
        <v>22222</v>
      </c>
      <c r="J22">
        <v>2299</v>
      </c>
      <c r="K22">
        <v>-411</v>
      </c>
      <c r="L22">
        <v>7964</v>
      </c>
      <c r="M22">
        <v>5183</v>
      </c>
      <c r="N22">
        <v>-1727</v>
      </c>
      <c r="O22">
        <v>16723</v>
      </c>
      <c r="P22">
        <v>-15137</v>
      </c>
      <c r="Q22">
        <v>-20061</v>
      </c>
      <c r="R22">
        <v>-45</v>
      </c>
      <c r="S22">
        <v>14210</v>
      </c>
      <c r="T22">
        <v>2796</v>
      </c>
      <c r="U22">
        <v>23994</v>
      </c>
      <c r="V22">
        <v>-13910</v>
      </c>
      <c r="W22">
        <v>13379</v>
      </c>
      <c r="X22">
        <v>-75</v>
      </c>
      <c r="Y22">
        <v>-20821</v>
      </c>
      <c r="Z22">
        <v>-56</v>
      </c>
      <c r="AA22">
        <v>-20940</v>
      </c>
      <c r="AB22">
        <v>-14</v>
      </c>
      <c r="AC22">
        <v>-2149</v>
      </c>
      <c r="AD22">
        <v>105</v>
      </c>
      <c r="AE22">
        <v>-7607</v>
      </c>
      <c r="AF22">
        <v>-16739</v>
      </c>
      <c r="AG22">
        <v>-4674</v>
      </c>
      <c r="AH22">
        <v>15174</v>
      </c>
      <c r="AI22">
        <v>4141</v>
      </c>
      <c r="AJ22">
        <v>554</v>
      </c>
      <c r="AK22">
        <v>-11564</v>
      </c>
      <c r="AL22">
        <v>0</v>
      </c>
      <c r="AM22">
        <v>163</v>
      </c>
      <c r="AN22">
        <v>-631</v>
      </c>
      <c r="AO22">
        <v>-24223</v>
      </c>
      <c r="AP22">
        <v>10570</v>
      </c>
      <c r="AQ22">
        <v>18078</v>
      </c>
      <c r="AR22">
        <v>4524</v>
      </c>
      <c r="AS22">
        <v>2761</v>
      </c>
      <c r="AT22">
        <v>-22574</v>
      </c>
      <c r="AU22">
        <v>-5950</v>
      </c>
      <c r="AV22">
        <v>-474</v>
      </c>
      <c r="AW22">
        <v>2152</v>
      </c>
      <c r="AX22">
        <v>0</v>
      </c>
      <c r="AY22">
        <v>-34</v>
      </c>
      <c r="AZ22">
        <v>1115</v>
      </c>
      <c r="BA22">
        <v>18404</v>
      </c>
      <c r="BB22">
        <v>-1262</v>
      </c>
      <c r="BC22">
        <v>-2</v>
      </c>
      <c r="BD22">
        <v>-7386</v>
      </c>
      <c r="BE22">
        <v>-1201</v>
      </c>
      <c r="BF22">
        <v>2838</v>
      </c>
      <c r="BG22">
        <v>193</v>
      </c>
      <c r="BH22">
        <v>-7650</v>
      </c>
      <c r="BI22">
        <v>7355</v>
      </c>
      <c r="BJ22">
        <v>5</v>
      </c>
      <c r="BK22">
        <v>-10317</v>
      </c>
      <c r="BL22">
        <v>-5547</v>
      </c>
      <c r="BM22">
        <v>4403</v>
      </c>
      <c r="BN22">
        <v>15134</v>
      </c>
      <c r="BO22">
        <v>-11578</v>
      </c>
      <c r="BP22">
        <v>-17524</v>
      </c>
      <c r="BQ22">
        <v>2080</v>
      </c>
      <c r="BR22">
        <v>-9956</v>
      </c>
      <c r="BS22">
        <v>3096</v>
      </c>
      <c r="BT22">
        <v>-8991</v>
      </c>
      <c r="BU22">
        <v>2436</v>
      </c>
      <c r="BV22">
        <v>-542</v>
      </c>
      <c r="BW22">
        <v>16815</v>
      </c>
      <c r="BX22">
        <v>22291</v>
      </c>
      <c r="BY22">
        <v>0</v>
      </c>
      <c r="BZ22">
        <v>7</v>
      </c>
      <c r="CA22">
        <v>-3989</v>
      </c>
      <c r="CB22">
        <v>-1854</v>
      </c>
      <c r="CC22">
        <v>1019</v>
      </c>
      <c r="CD22">
        <v>-81</v>
      </c>
      <c r="CE22">
        <v>1</v>
      </c>
      <c r="CF22">
        <v>9104</v>
      </c>
      <c r="CG22">
        <v>22606</v>
      </c>
      <c r="CH22">
        <v>9086</v>
      </c>
      <c r="CI22">
        <v>-216</v>
      </c>
      <c r="CJ22">
        <v>82</v>
      </c>
      <c r="CK22">
        <v>-6353</v>
      </c>
      <c r="CL22">
        <v>-8</v>
      </c>
      <c r="CM22">
        <v>-290</v>
      </c>
      <c r="CN22">
        <v>-134</v>
      </c>
      <c r="CO22">
        <v>-11232</v>
      </c>
      <c r="CP22">
        <v>43</v>
      </c>
      <c r="CQ22">
        <v>0</v>
      </c>
      <c r="CR22">
        <v>585</v>
      </c>
      <c r="CS22">
        <v>-30723</v>
      </c>
      <c r="CT22">
        <v>-14872</v>
      </c>
      <c r="CU22">
        <v>-12724</v>
      </c>
      <c r="CV22">
        <v>-14574</v>
      </c>
      <c r="CW22">
        <v>-7564</v>
      </c>
      <c r="CY22">
        <f t="shared" si="0"/>
        <v>-942.58</v>
      </c>
      <c r="CZ22">
        <f t="shared" si="1"/>
        <v>7434.76</v>
      </c>
    </row>
    <row r="23" spans="2:104" x14ac:dyDescent="0.25">
      <c r="B23">
        <v>-248</v>
      </c>
      <c r="C23">
        <v>10311</v>
      </c>
      <c r="D23">
        <v>-10477</v>
      </c>
      <c r="E23">
        <v>-23813</v>
      </c>
      <c r="F23">
        <v>-9163</v>
      </c>
      <c r="G23">
        <v>27274</v>
      </c>
      <c r="H23">
        <v>-21466</v>
      </c>
      <c r="I23">
        <v>-16614</v>
      </c>
      <c r="J23">
        <v>17380</v>
      </c>
      <c r="K23">
        <v>14613</v>
      </c>
      <c r="L23">
        <v>12485</v>
      </c>
      <c r="M23">
        <v>-6044</v>
      </c>
      <c r="N23">
        <v>3091</v>
      </c>
      <c r="O23">
        <v>1310</v>
      </c>
      <c r="P23">
        <v>382</v>
      </c>
      <c r="Q23">
        <v>73</v>
      </c>
      <c r="R23">
        <v>6330</v>
      </c>
      <c r="S23">
        <v>2425</v>
      </c>
      <c r="T23">
        <v>28</v>
      </c>
      <c r="U23">
        <v>114</v>
      </c>
      <c r="V23">
        <v>-10493</v>
      </c>
      <c r="W23">
        <v>-1759</v>
      </c>
      <c r="X23">
        <v>11043</v>
      </c>
      <c r="Y23">
        <v>8</v>
      </c>
      <c r="Z23">
        <v>-251</v>
      </c>
      <c r="AA23">
        <v>-413</v>
      </c>
      <c r="AB23">
        <v>16501</v>
      </c>
      <c r="AC23">
        <v>0</v>
      </c>
      <c r="AD23">
        <v>0</v>
      </c>
      <c r="AE23">
        <v>-17753</v>
      </c>
      <c r="AF23">
        <v>-344</v>
      </c>
      <c r="AG23">
        <v>10720</v>
      </c>
      <c r="AH23">
        <v>-1497</v>
      </c>
      <c r="AI23">
        <v>-12496</v>
      </c>
      <c r="AJ23">
        <v>11179</v>
      </c>
      <c r="AK23">
        <v>8750</v>
      </c>
      <c r="AL23">
        <v>206</v>
      </c>
      <c r="AM23">
        <v>0</v>
      </c>
      <c r="AN23">
        <v>0</v>
      </c>
      <c r="AO23">
        <v>-1300</v>
      </c>
      <c r="AP23">
        <v>-10963</v>
      </c>
      <c r="AQ23">
        <v>-63</v>
      </c>
      <c r="AR23">
        <v>-4452</v>
      </c>
      <c r="AS23">
        <v>14565</v>
      </c>
      <c r="AT23">
        <v>-17550</v>
      </c>
      <c r="AU23">
        <v>2183</v>
      </c>
      <c r="AV23">
        <v>11255</v>
      </c>
      <c r="AW23">
        <v>-17430</v>
      </c>
      <c r="AX23">
        <v>756</v>
      </c>
      <c r="AY23">
        <v>181</v>
      </c>
      <c r="AZ23">
        <v>284</v>
      </c>
      <c r="BA23">
        <v>-9731</v>
      </c>
      <c r="BB23">
        <v>-3097</v>
      </c>
      <c r="BC23">
        <v>26</v>
      </c>
      <c r="BD23">
        <v>3054</v>
      </c>
      <c r="BE23">
        <v>877</v>
      </c>
      <c r="BF23">
        <v>-6495</v>
      </c>
      <c r="BG23">
        <v>-224</v>
      </c>
      <c r="BH23">
        <v>3032</v>
      </c>
      <c r="BI23">
        <v>-10887</v>
      </c>
      <c r="BJ23">
        <v>17435</v>
      </c>
      <c r="BK23">
        <v>7388</v>
      </c>
      <c r="BL23">
        <v>1</v>
      </c>
      <c r="BM23">
        <v>-162</v>
      </c>
      <c r="BN23">
        <v>-14469</v>
      </c>
      <c r="BO23">
        <v>16318</v>
      </c>
      <c r="BP23">
        <v>-5</v>
      </c>
      <c r="BQ23">
        <v>169</v>
      </c>
      <c r="BR23">
        <v>-23</v>
      </c>
      <c r="BS23">
        <v>67</v>
      </c>
      <c r="BT23">
        <v>-4967</v>
      </c>
      <c r="BU23">
        <v>1338</v>
      </c>
      <c r="BV23">
        <v>-5187</v>
      </c>
      <c r="BW23">
        <v>590</v>
      </c>
      <c r="BX23">
        <v>-1971</v>
      </c>
      <c r="BY23">
        <v>-7262</v>
      </c>
      <c r="BZ23">
        <v>8178</v>
      </c>
      <c r="CA23">
        <v>-437</v>
      </c>
      <c r="CB23">
        <v>-3406</v>
      </c>
      <c r="CC23">
        <v>9401</v>
      </c>
      <c r="CD23">
        <v>22949</v>
      </c>
      <c r="CE23">
        <v>-127</v>
      </c>
      <c r="CF23">
        <v>-1242</v>
      </c>
      <c r="CG23">
        <v>-10872</v>
      </c>
      <c r="CH23">
        <v>-1874</v>
      </c>
      <c r="CI23">
        <v>-6967</v>
      </c>
      <c r="CJ23">
        <v>-8957</v>
      </c>
      <c r="CK23">
        <v>11299</v>
      </c>
      <c r="CL23">
        <v>349</v>
      </c>
      <c r="CM23">
        <v>-1195</v>
      </c>
      <c r="CN23">
        <v>-2701</v>
      </c>
      <c r="CO23">
        <v>-17032</v>
      </c>
      <c r="CP23">
        <v>414</v>
      </c>
      <c r="CQ23">
        <v>23851</v>
      </c>
      <c r="CR23">
        <v>15106</v>
      </c>
      <c r="CS23">
        <v>18782</v>
      </c>
      <c r="CT23">
        <v>18949</v>
      </c>
      <c r="CU23">
        <v>7939</v>
      </c>
      <c r="CV23">
        <v>7448</v>
      </c>
      <c r="CW23">
        <v>187</v>
      </c>
      <c r="CY23">
        <f t="shared" si="0"/>
        <v>747.15</v>
      </c>
      <c r="CZ23">
        <f t="shared" si="1"/>
        <v>6824.73</v>
      </c>
    </row>
    <row r="24" spans="2:104" x14ac:dyDescent="0.25">
      <c r="B24">
        <v>414</v>
      </c>
      <c r="C24">
        <v>18996</v>
      </c>
      <c r="D24">
        <v>0</v>
      </c>
      <c r="E24">
        <v>23431</v>
      </c>
      <c r="F24">
        <v>3185</v>
      </c>
      <c r="G24">
        <v>10889</v>
      </c>
      <c r="H24">
        <v>-706</v>
      </c>
      <c r="I24">
        <v>-450</v>
      </c>
      <c r="J24">
        <v>-1372</v>
      </c>
      <c r="K24">
        <v>1119</v>
      </c>
      <c r="L24">
        <v>21896</v>
      </c>
      <c r="M24">
        <v>-3103</v>
      </c>
      <c r="N24">
        <v>-3028</v>
      </c>
      <c r="O24">
        <v>-5315</v>
      </c>
      <c r="P24">
        <v>4653</v>
      </c>
      <c r="Q24">
        <v>-1</v>
      </c>
      <c r="R24">
        <v>110</v>
      </c>
      <c r="S24">
        <v>10894</v>
      </c>
      <c r="T24">
        <v>7202</v>
      </c>
      <c r="U24">
        <v>-15212</v>
      </c>
      <c r="V24">
        <v>728</v>
      </c>
      <c r="W24">
        <v>-30126</v>
      </c>
      <c r="X24">
        <v>-861</v>
      </c>
      <c r="Y24">
        <v>-2</v>
      </c>
      <c r="Z24">
        <v>5885</v>
      </c>
      <c r="AA24">
        <v>-2</v>
      </c>
      <c r="AB24">
        <v>4391</v>
      </c>
      <c r="AC24">
        <v>7614</v>
      </c>
      <c r="AD24">
        <v>-69</v>
      </c>
      <c r="AE24">
        <v>2</v>
      </c>
      <c r="AF24">
        <v>22440</v>
      </c>
      <c r="AG24">
        <v>-2391</v>
      </c>
      <c r="AH24">
        <v>-10703</v>
      </c>
      <c r="AI24">
        <v>-8663</v>
      </c>
      <c r="AJ24">
        <v>-8340</v>
      </c>
      <c r="AK24">
        <v>-17206</v>
      </c>
      <c r="AL24">
        <v>-4703</v>
      </c>
      <c r="AM24">
        <v>5</v>
      </c>
      <c r="AN24">
        <v>-1386</v>
      </c>
      <c r="AO24">
        <v>-6220</v>
      </c>
      <c r="AP24">
        <v>20924</v>
      </c>
      <c r="AQ24">
        <v>1590</v>
      </c>
      <c r="AR24">
        <v>2194</v>
      </c>
      <c r="AS24">
        <v>-44</v>
      </c>
      <c r="AT24">
        <v>-4743</v>
      </c>
      <c r="AU24">
        <v>3110</v>
      </c>
      <c r="AV24">
        <v>-2063</v>
      </c>
      <c r="AW24">
        <v>0</v>
      </c>
      <c r="AX24">
        <v>300</v>
      </c>
      <c r="AY24">
        <v>1824</v>
      </c>
      <c r="AZ24">
        <v>275</v>
      </c>
      <c r="BA24">
        <v>4835</v>
      </c>
      <c r="BB24">
        <v>-908</v>
      </c>
      <c r="BC24">
        <v>20</v>
      </c>
      <c r="BD24">
        <v>196</v>
      </c>
      <c r="BE24">
        <v>1025</v>
      </c>
      <c r="BF24">
        <v>1553</v>
      </c>
      <c r="BG24">
        <v>22385</v>
      </c>
      <c r="BH24">
        <v>10055</v>
      </c>
      <c r="BI24">
        <v>26</v>
      </c>
      <c r="BJ24">
        <v>365</v>
      </c>
      <c r="BK24">
        <v>-2904</v>
      </c>
      <c r="BL24">
        <v>60</v>
      </c>
      <c r="BM24">
        <v>1066</v>
      </c>
      <c r="BN24">
        <v>-949</v>
      </c>
      <c r="BO24">
        <v>4</v>
      </c>
      <c r="BP24">
        <v>5901</v>
      </c>
      <c r="BQ24">
        <v>2356</v>
      </c>
      <c r="BR24">
        <v>2153</v>
      </c>
      <c r="BS24">
        <v>1526</v>
      </c>
      <c r="BT24">
        <v>-285</v>
      </c>
      <c r="BU24">
        <v>-3596</v>
      </c>
      <c r="BV24">
        <v>28</v>
      </c>
      <c r="BW24">
        <v>7</v>
      </c>
      <c r="BX24">
        <v>154</v>
      </c>
      <c r="BY24">
        <v>7</v>
      </c>
      <c r="BZ24">
        <v>-14939</v>
      </c>
      <c r="CA24">
        <v>686</v>
      </c>
      <c r="CB24">
        <v>0</v>
      </c>
      <c r="CC24">
        <v>-218</v>
      </c>
      <c r="CD24">
        <v>12041</v>
      </c>
      <c r="CE24">
        <v>-3240</v>
      </c>
      <c r="CF24">
        <v>4354</v>
      </c>
      <c r="CG24">
        <v>-11733</v>
      </c>
      <c r="CH24">
        <v>-442</v>
      </c>
      <c r="CI24">
        <v>6412</v>
      </c>
      <c r="CJ24">
        <v>1305</v>
      </c>
      <c r="CK24">
        <v>-29858</v>
      </c>
      <c r="CL24">
        <v>7199</v>
      </c>
      <c r="CM24">
        <v>2562</v>
      </c>
      <c r="CN24">
        <v>1149</v>
      </c>
      <c r="CO24">
        <v>-458</v>
      </c>
      <c r="CP24">
        <v>-1</v>
      </c>
      <c r="CQ24">
        <v>-14452</v>
      </c>
      <c r="CR24">
        <v>-4098</v>
      </c>
      <c r="CS24">
        <v>-3</v>
      </c>
      <c r="CT24">
        <v>9</v>
      </c>
      <c r="CU24">
        <v>15638</v>
      </c>
      <c r="CV24">
        <v>-165</v>
      </c>
      <c r="CW24">
        <v>-6347</v>
      </c>
      <c r="CY24">
        <f t="shared" si="0"/>
        <v>578.42999999999995</v>
      </c>
      <c r="CZ24">
        <f t="shared" si="1"/>
        <v>5004.53</v>
      </c>
    </row>
    <row r="25" spans="2:104" x14ac:dyDescent="0.25">
      <c r="B25">
        <v>10381</v>
      </c>
      <c r="C25">
        <v>-21616</v>
      </c>
      <c r="D25">
        <v>-658</v>
      </c>
      <c r="E25">
        <v>-15456</v>
      </c>
      <c r="F25">
        <v>7783</v>
      </c>
      <c r="G25">
        <v>3</v>
      </c>
      <c r="H25">
        <v>6650</v>
      </c>
      <c r="I25">
        <v>-36</v>
      </c>
      <c r="J25">
        <v>-2671</v>
      </c>
      <c r="K25">
        <v>-5671</v>
      </c>
      <c r="L25">
        <v>3731</v>
      </c>
      <c r="M25">
        <v>-1219</v>
      </c>
      <c r="N25">
        <v>-655</v>
      </c>
      <c r="O25">
        <v>-1440</v>
      </c>
      <c r="P25">
        <v>-17614</v>
      </c>
      <c r="Q25">
        <v>-452</v>
      </c>
      <c r="R25">
        <v>-75</v>
      </c>
      <c r="S25">
        <v>458</v>
      </c>
      <c r="T25">
        <v>535</v>
      </c>
      <c r="U25">
        <v>-83</v>
      </c>
      <c r="V25">
        <v>19909</v>
      </c>
      <c r="W25">
        <v>-13380</v>
      </c>
      <c r="X25">
        <v>-1556</v>
      </c>
      <c r="Y25">
        <v>-197</v>
      </c>
      <c r="Z25">
        <v>-338</v>
      </c>
      <c r="AA25">
        <v>-3</v>
      </c>
      <c r="AB25">
        <v>23660</v>
      </c>
      <c r="AC25">
        <v>7841</v>
      </c>
      <c r="AD25">
        <v>-4124</v>
      </c>
      <c r="AE25">
        <v>97</v>
      </c>
      <c r="AF25">
        <v>-1000</v>
      </c>
      <c r="AG25">
        <v>208</v>
      </c>
      <c r="AH25">
        <v>23634</v>
      </c>
      <c r="AI25">
        <v>7435</v>
      </c>
      <c r="AJ25">
        <v>17803</v>
      </c>
      <c r="AK25">
        <v>-10461</v>
      </c>
      <c r="AL25">
        <v>4472</v>
      </c>
      <c r="AM25">
        <v>-14588</v>
      </c>
      <c r="AN25">
        <v>-10162</v>
      </c>
      <c r="AO25">
        <v>-5844</v>
      </c>
      <c r="AP25">
        <v>15256</v>
      </c>
      <c r="AQ25">
        <v>21734</v>
      </c>
      <c r="AR25">
        <v>-2300</v>
      </c>
      <c r="AS25">
        <v>3669</v>
      </c>
      <c r="AT25">
        <v>-1688</v>
      </c>
      <c r="AU25">
        <v>-10549</v>
      </c>
      <c r="AV25">
        <v>-1683</v>
      </c>
      <c r="AW25">
        <v>-752</v>
      </c>
      <c r="AX25">
        <v>771</v>
      </c>
      <c r="AY25">
        <v>20328</v>
      </c>
      <c r="AZ25">
        <v>3060</v>
      </c>
      <c r="BA25">
        <v>24</v>
      </c>
      <c r="BB25">
        <v>2</v>
      </c>
      <c r="BC25">
        <v>-1873</v>
      </c>
      <c r="BD25">
        <v>-6339</v>
      </c>
      <c r="BE25">
        <v>2933</v>
      </c>
      <c r="BF25">
        <v>2922</v>
      </c>
      <c r="BG25">
        <v>-10282</v>
      </c>
      <c r="BH25">
        <v>-1487</v>
      </c>
      <c r="BI25">
        <v>-220</v>
      </c>
      <c r="BJ25">
        <v>12272</v>
      </c>
      <c r="BK25">
        <v>-4845</v>
      </c>
      <c r="BL25">
        <v>-501</v>
      </c>
      <c r="BM25">
        <v>1001</v>
      </c>
      <c r="BN25">
        <v>-947</v>
      </c>
      <c r="BO25">
        <v>-3303</v>
      </c>
      <c r="BP25">
        <v>4916</v>
      </c>
      <c r="BQ25">
        <v>-21680</v>
      </c>
      <c r="BR25">
        <v>2575</v>
      </c>
      <c r="BS25">
        <v>16903</v>
      </c>
      <c r="BT25">
        <v>-1987</v>
      </c>
      <c r="BU25">
        <v>3141</v>
      </c>
      <c r="BV25">
        <v>-22991</v>
      </c>
      <c r="BW25">
        <v>63</v>
      </c>
      <c r="BX25">
        <v>347</v>
      </c>
      <c r="BY25">
        <v>711</v>
      </c>
      <c r="BZ25">
        <v>732</v>
      </c>
      <c r="CA25">
        <v>1005</v>
      </c>
      <c r="CB25">
        <v>6601</v>
      </c>
      <c r="CC25">
        <v>-9762</v>
      </c>
      <c r="CD25">
        <v>8749</v>
      </c>
      <c r="CE25">
        <v>-4404</v>
      </c>
      <c r="CF25">
        <v>-4257</v>
      </c>
      <c r="CG25">
        <v>-1902</v>
      </c>
      <c r="CH25">
        <v>2</v>
      </c>
      <c r="CI25">
        <v>5160</v>
      </c>
      <c r="CJ25">
        <v>-4</v>
      </c>
      <c r="CK25">
        <v>6858</v>
      </c>
      <c r="CL25">
        <v>333</v>
      </c>
      <c r="CM25">
        <v>-314</v>
      </c>
      <c r="CN25">
        <v>22775</v>
      </c>
      <c r="CO25">
        <v>-282</v>
      </c>
      <c r="CP25">
        <v>12302</v>
      </c>
      <c r="CQ25">
        <v>11826</v>
      </c>
      <c r="CR25">
        <v>21905</v>
      </c>
      <c r="CS25">
        <v>7875</v>
      </c>
      <c r="CT25">
        <v>66</v>
      </c>
      <c r="CU25">
        <v>34</v>
      </c>
      <c r="CV25">
        <v>-7135</v>
      </c>
      <c r="CW25">
        <v>14123</v>
      </c>
      <c r="CY25">
        <f t="shared" si="0"/>
        <v>1167.8800000000001</v>
      </c>
      <c r="CZ25">
        <f t="shared" si="1"/>
        <v>6183.6</v>
      </c>
    </row>
    <row r="26" spans="2:104" x14ac:dyDescent="0.25">
      <c r="B26">
        <v>-4226</v>
      </c>
      <c r="C26">
        <v>495</v>
      </c>
      <c r="D26">
        <v>14060</v>
      </c>
      <c r="E26">
        <v>5471</v>
      </c>
      <c r="F26">
        <v>5761</v>
      </c>
      <c r="G26">
        <v>-5751</v>
      </c>
      <c r="H26">
        <v>-17642</v>
      </c>
      <c r="I26">
        <v>-3571</v>
      </c>
      <c r="J26">
        <v>198</v>
      </c>
      <c r="K26">
        <v>18135</v>
      </c>
      <c r="L26">
        <v>-171</v>
      </c>
      <c r="M26">
        <v>531</v>
      </c>
      <c r="N26">
        <v>2626</v>
      </c>
      <c r="O26">
        <v>1</v>
      </c>
      <c r="P26">
        <v>3650</v>
      </c>
      <c r="Q26">
        <v>10526</v>
      </c>
      <c r="R26">
        <v>-5745</v>
      </c>
      <c r="S26">
        <v>2502</v>
      </c>
      <c r="T26">
        <v>2065</v>
      </c>
      <c r="U26">
        <v>-12059</v>
      </c>
      <c r="V26">
        <v>-10694</v>
      </c>
      <c r="W26">
        <v>-3024</v>
      </c>
      <c r="X26">
        <v>3482</v>
      </c>
      <c r="Y26">
        <v>-6954</v>
      </c>
      <c r="Z26">
        <v>9205</v>
      </c>
      <c r="AA26">
        <v>-3546</v>
      </c>
      <c r="AB26">
        <v>11687</v>
      </c>
      <c r="AC26">
        <v>-2215</v>
      </c>
      <c r="AD26">
        <v>-3069</v>
      </c>
      <c r="AE26">
        <v>-1929</v>
      </c>
      <c r="AF26">
        <v>-14090</v>
      </c>
      <c r="AG26">
        <v>1</v>
      </c>
      <c r="AH26">
        <v>-27119</v>
      </c>
      <c r="AI26">
        <v>19052</v>
      </c>
      <c r="AJ26">
        <v>-6664</v>
      </c>
      <c r="AK26">
        <v>3834</v>
      </c>
      <c r="AL26">
        <v>-1754</v>
      </c>
      <c r="AM26">
        <v>-12976</v>
      </c>
      <c r="AN26">
        <v>-2913</v>
      </c>
      <c r="AO26">
        <v>-7125</v>
      </c>
      <c r="AP26">
        <v>10400</v>
      </c>
      <c r="AQ26">
        <v>-18105</v>
      </c>
      <c r="AR26">
        <v>-14244</v>
      </c>
      <c r="AS26">
        <v>1174</v>
      </c>
      <c r="AT26">
        <v>4971</v>
      </c>
      <c r="AU26">
        <v>11206</v>
      </c>
      <c r="AV26">
        <v>7645</v>
      </c>
      <c r="AW26">
        <v>-7856</v>
      </c>
      <c r="AX26">
        <v>8968</v>
      </c>
      <c r="AY26">
        <v>4963</v>
      </c>
      <c r="AZ26">
        <v>5755</v>
      </c>
      <c r="BA26">
        <v>7622</v>
      </c>
      <c r="BB26">
        <v>-1322</v>
      </c>
      <c r="BC26">
        <v>-2333</v>
      </c>
      <c r="BD26">
        <v>-2206</v>
      </c>
      <c r="BE26">
        <v>14510</v>
      </c>
      <c r="BF26">
        <v>1641</v>
      </c>
      <c r="BG26">
        <v>-32867</v>
      </c>
      <c r="BH26">
        <v>-13447</v>
      </c>
      <c r="BI26">
        <v>-5687</v>
      </c>
      <c r="BJ26">
        <v>16806</v>
      </c>
      <c r="BK26">
        <v>6796</v>
      </c>
      <c r="BL26">
        <v>2786</v>
      </c>
      <c r="BM26">
        <v>53</v>
      </c>
      <c r="BN26">
        <v>568</v>
      </c>
      <c r="BO26">
        <v>-376</v>
      </c>
      <c r="BP26">
        <v>4623</v>
      </c>
      <c r="BQ26">
        <v>9608</v>
      </c>
      <c r="BR26">
        <v>-16667</v>
      </c>
      <c r="BS26">
        <v>-8986</v>
      </c>
      <c r="BT26">
        <v>1148</v>
      </c>
      <c r="BU26">
        <v>3635</v>
      </c>
      <c r="BV26">
        <v>-9256</v>
      </c>
      <c r="BW26">
        <v>-1615</v>
      </c>
      <c r="BX26">
        <v>7009</v>
      </c>
      <c r="BY26">
        <v>14916</v>
      </c>
      <c r="BZ26">
        <v>16432</v>
      </c>
      <c r="CA26">
        <v>21739</v>
      </c>
      <c r="CB26">
        <v>-67</v>
      </c>
      <c r="CC26">
        <v>-236</v>
      </c>
      <c r="CD26">
        <v>18615</v>
      </c>
      <c r="CE26">
        <v>5038</v>
      </c>
      <c r="CF26">
        <v>2380</v>
      </c>
      <c r="CG26">
        <v>-2018</v>
      </c>
      <c r="CH26">
        <v>-388</v>
      </c>
      <c r="CI26">
        <v>-5</v>
      </c>
      <c r="CJ26">
        <v>5345</v>
      </c>
      <c r="CK26">
        <v>92</v>
      </c>
      <c r="CL26">
        <v>2</v>
      </c>
      <c r="CM26">
        <v>-1090</v>
      </c>
      <c r="CN26">
        <v>-24995</v>
      </c>
      <c r="CO26">
        <v>462</v>
      </c>
      <c r="CP26">
        <v>-14116</v>
      </c>
      <c r="CQ26">
        <v>4824</v>
      </c>
      <c r="CR26">
        <v>-20131</v>
      </c>
      <c r="CS26">
        <v>-2502</v>
      </c>
      <c r="CT26">
        <v>-161</v>
      </c>
      <c r="CU26">
        <v>9</v>
      </c>
      <c r="CV26">
        <v>1779</v>
      </c>
      <c r="CW26">
        <v>19364</v>
      </c>
      <c r="CY26">
        <f t="shared" si="0"/>
        <v>22.53</v>
      </c>
      <c r="CZ26">
        <f t="shared" si="1"/>
        <v>7100.79</v>
      </c>
    </row>
    <row r="27" spans="2:104" x14ac:dyDescent="0.25">
      <c r="B27">
        <v>114</v>
      </c>
      <c r="C27">
        <v>13883</v>
      </c>
      <c r="D27">
        <v>6468</v>
      </c>
      <c r="E27">
        <v>-23456</v>
      </c>
      <c r="F27">
        <v>4512</v>
      </c>
      <c r="G27">
        <v>-18355</v>
      </c>
      <c r="H27">
        <v>11517</v>
      </c>
      <c r="I27">
        <v>56</v>
      </c>
      <c r="J27">
        <v>-10522</v>
      </c>
      <c r="K27">
        <v>-17329</v>
      </c>
      <c r="L27">
        <v>-8771</v>
      </c>
      <c r="M27">
        <v>-5830</v>
      </c>
      <c r="N27">
        <v>-4458</v>
      </c>
      <c r="O27">
        <v>-13</v>
      </c>
      <c r="P27">
        <v>-5944</v>
      </c>
      <c r="Q27">
        <v>617</v>
      </c>
      <c r="R27">
        <v>-22966</v>
      </c>
      <c r="S27">
        <v>-12223</v>
      </c>
      <c r="T27">
        <v>-529</v>
      </c>
      <c r="U27">
        <v>6688</v>
      </c>
      <c r="V27">
        <v>-6620</v>
      </c>
      <c r="W27">
        <v>12850</v>
      </c>
      <c r="X27">
        <v>-594</v>
      </c>
      <c r="Y27">
        <v>-17950</v>
      </c>
      <c r="Z27">
        <v>10342</v>
      </c>
      <c r="AA27">
        <v>-983</v>
      </c>
      <c r="AB27">
        <v>-711</v>
      </c>
      <c r="AC27">
        <v>-1188</v>
      </c>
      <c r="AD27">
        <v>9257</v>
      </c>
      <c r="AE27">
        <v>-5392</v>
      </c>
      <c r="AF27">
        <v>1380</v>
      </c>
      <c r="AG27">
        <v>17867</v>
      </c>
      <c r="AH27">
        <v>0</v>
      </c>
      <c r="AI27">
        <v>1191</v>
      </c>
      <c r="AJ27">
        <v>-17181</v>
      </c>
      <c r="AK27">
        <v>-5290</v>
      </c>
      <c r="AL27">
        <v>37</v>
      </c>
      <c r="AM27">
        <v>-2711</v>
      </c>
      <c r="AN27">
        <v>8260</v>
      </c>
      <c r="AO27">
        <v>-2144</v>
      </c>
      <c r="AP27">
        <v>-22767</v>
      </c>
      <c r="AQ27">
        <v>-8363</v>
      </c>
      <c r="AR27">
        <v>-9614</v>
      </c>
      <c r="AS27">
        <v>-7728</v>
      </c>
      <c r="AT27">
        <v>19886</v>
      </c>
      <c r="AU27">
        <v>-7454</v>
      </c>
      <c r="AV27">
        <v>7227</v>
      </c>
      <c r="AW27">
        <v>11877</v>
      </c>
      <c r="AX27">
        <v>-22</v>
      </c>
      <c r="AY27">
        <v>-1972</v>
      </c>
      <c r="AZ27">
        <v>-8484</v>
      </c>
      <c r="BA27">
        <v>5857</v>
      </c>
      <c r="BB27">
        <v>-1038</v>
      </c>
      <c r="BC27">
        <v>772</v>
      </c>
      <c r="BD27">
        <v>13404</v>
      </c>
      <c r="BE27">
        <v>8100</v>
      </c>
      <c r="BF27">
        <v>-16157</v>
      </c>
      <c r="BG27">
        <v>-19414</v>
      </c>
      <c r="BH27">
        <v>-1503</v>
      </c>
      <c r="BI27">
        <v>-2740</v>
      </c>
      <c r="BJ27">
        <v>483</v>
      </c>
      <c r="BK27">
        <v>15847</v>
      </c>
      <c r="BL27">
        <v>-1469</v>
      </c>
      <c r="BM27">
        <v>-8711</v>
      </c>
      <c r="BN27">
        <v>399</v>
      </c>
      <c r="BO27">
        <v>17311</v>
      </c>
      <c r="BP27">
        <v>16180</v>
      </c>
      <c r="BQ27">
        <v>21</v>
      </c>
      <c r="BR27">
        <v>-1513</v>
      </c>
      <c r="BS27">
        <v>13663</v>
      </c>
      <c r="BT27">
        <v>-54</v>
      </c>
      <c r="BU27">
        <v>-10803</v>
      </c>
      <c r="BV27">
        <v>2</v>
      </c>
      <c r="BW27">
        <v>54</v>
      </c>
      <c r="BX27">
        <v>6609</v>
      </c>
      <c r="BY27">
        <v>-8284</v>
      </c>
      <c r="BZ27">
        <v>-11421</v>
      </c>
      <c r="CA27">
        <v>1209</v>
      </c>
      <c r="CB27">
        <v>1</v>
      </c>
      <c r="CC27">
        <v>7</v>
      </c>
      <c r="CD27">
        <v>-15207</v>
      </c>
      <c r="CE27">
        <v>-3608</v>
      </c>
      <c r="CF27">
        <v>16338</v>
      </c>
      <c r="CG27">
        <v>-2380</v>
      </c>
      <c r="CH27">
        <v>-11801</v>
      </c>
      <c r="CI27">
        <v>-3785</v>
      </c>
      <c r="CJ27">
        <v>-4179</v>
      </c>
      <c r="CK27">
        <v>127</v>
      </c>
      <c r="CL27">
        <v>-926</v>
      </c>
      <c r="CM27">
        <v>5984</v>
      </c>
      <c r="CN27">
        <v>610</v>
      </c>
      <c r="CO27">
        <v>-13853</v>
      </c>
      <c r="CP27">
        <v>-2240</v>
      </c>
      <c r="CQ27">
        <v>-16591</v>
      </c>
      <c r="CR27">
        <v>-2</v>
      </c>
      <c r="CS27">
        <v>20977</v>
      </c>
      <c r="CT27">
        <v>-10044</v>
      </c>
      <c r="CU27">
        <v>4317</v>
      </c>
      <c r="CV27">
        <v>-13245</v>
      </c>
      <c r="CW27">
        <v>-2313</v>
      </c>
      <c r="CY27">
        <f t="shared" si="0"/>
        <v>-1485.44</v>
      </c>
      <c r="CZ27">
        <f t="shared" si="1"/>
        <v>7331.46</v>
      </c>
    </row>
    <row r="28" spans="2:104" x14ac:dyDescent="0.25">
      <c r="B28">
        <v>-71</v>
      </c>
      <c r="C28">
        <v>3561</v>
      </c>
      <c r="D28">
        <v>2264</v>
      </c>
      <c r="E28">
        <v>-5191</v>
      </c>
      <c r="F28">
        <v>-44283</v>
      </c>
      <c r="G28">
        <v>2545</v>
      </c>
      <c r="H28">
        <v>-4</v>
      </c>
      <c r="I28">
        <v>1</v>
      </c>
      <c r="J28">
        <v>69</v>
      </c>
      <c r="K28">
        <v>4522</v>
      </c>
      <c r="L28">
        <v>15602</v>
      </c>
      <c r="M28">
        <v>-22621</v>
      </c>
      <c r="N28">
        <v>101</v>
      </c>
      <c r="O28">
        <v>14314</v>
      </c>
      <c r="P28">
        <v>5518</v>
      </c>
      <c r="Q28">
        <v>1</v>
      </c>
      <c r="R28">
        <v>7731</v>
      </c>
      <c r="S28">
        <v>3032</v>
      </c>
      <c r="T28">
        <v>10044</v>
      </c>
      <c r="U28">
        <v>-17043</v>
      </c>
      <c r="V28">
        <v>15989</v>
      </c>
      <c r="W28">
        <v>-11398</v>
      </c>
      <c r="X28">
        <v>-567</v>
      </c>
      <c r="Y28">
        <v>4421</v>
      </c>
      <c r="Z28">
        <v>-54</v>
      </c>
      <c r="AA28">
        <v>-3305</v>
      </c>
      <c r="AB28">
        <v>0</v>
      </c>
      <c r="AC28">
        <v>-11</v>
      </c>
      <c r="AD28">
        <v>21</v>
      </c>
      <c r="AE28">
        <v>136</v>
      </c>
      <c r="AF28">
        <v>1530</v>
      </c>
      <c r="AG28">
        <v>1464</v>
      </c>
      <c r="AH28">
        <v>247</v>
      </c>
      <c r="AI28">
        <v>-324</v>
      </c>
      <c r="AJ28">
        <v>-15729</v>
      </c>
      <c r="AK28">
        <v>-4795</v>
      </c>
      <c r="AL28">
        <v>10</v>
      </c>
      <c r="AM28">
        <v>-8841</v>
      </c>
      <c r="AN28">
        <v>162</v>
      </c>
      <c r="AO28">
        <v>21128</v>
      </c>
      <c r="AP28">
        <v>16175</v>
      </c>
      <c r="AQ28">
        <v>-5600</v>
      </c>
      <c r="AR28">
        <v>-14700</v>
      </c>
      <c r="AS28">
        <v>-769</v>
      </c>
      <c r="AT28">
        <v>6659</v>
      </c>
      <c r="AU28">
        <v>6972</v>
      </c>
      <c r="AV28">
        <v>-14531</v>
      </c>
      <c r="AW28">
        <v>-12783</v>
      </c>
      <c r="AX28">
        <v>-191</v>
      </c>
      <c r="AY28">
        <v>-1</v>
      </c>
      <c r="AZ28">
        <v>0</v>
      </c>
      <c r="BA28">
        <v>21387</v>
      </c>
      <c r="BB28">
        <v>335</v>
      </c>
      <c r="BC28">
        <v>-1218</v>
      </c>
      <c r="BD28">
        <v>788</v>
      </c>
      <c r="BE28">
        <v>940</v>
      </c>
      <c r="BF28">
        <v>16146</v>
      </c>
      <c r="BG28">
        <v>4384</v>
      </c>
      <c r="BH28">
        <v>1067</v>
      </c>
      <c r="BI28">
        <v>1199</v>
      </c>
      <c r="BJ28">
        <v>788</v>
      </c>
      <c r="BK28">
        <v>-27902</v>
      </c>
      <c r="BL28">
        <v>0</v>
      </c>
      <c r="BM28">
        <v>411</v>
      </c>
      <c r="BN28">
        <v>-1413</v>
      </c>
      <c r="BO28">
        <v>5824</v>
      </c>
      <c r="BP28">
        <v>6164</v>
      </c>
      <c r="BQ28">
        <v>10679</v>
      </c>
      <c r="BR28">
        <v>23</v>
      </c>
      <c r="BS28">
        <v>-8862</v>
      </c>
      <c r="BT28">
        <v>-281</v>
      </c>
      <c r="BU28">
        <v>-11199</v>
      </c>
      <c r="BV28">
        <v>-1133</v>
      </c>
      <c r="BW28">
        <v>1753</v>
      </c>
      <c r="BX28">
        <v>-4197</v>
      </c>
      <c r="BY28">
        <v>30</v>
      </c>
      <c r="BZ28">
        <v>10159</v>
      </c>
      <c r="CA28">
        <v>2357</v>
      </c>
      <c r="CB28">
        <v>-2609</v>
      </c>
      <c r="CC28">
        <v>-12179</v>
      </c>
      <c r="CD28">
        <v>1027</v>
      </c>
      <c r="CE28">
        <v>2511</v>
      </c>
      <c r="CF28">
        <v>12527</v>
      </c>
      <c r="CG28">
        <v>15389</v>
      </c>
      <c r="CH28">
        <v>2211</v>
      </c>
      <c r="CI28">
        <v>-9162</v>
      </c>
      <c r="CJ28">
        <v>55</v>
      </c>
      <c r="CK28">
        <v>-5</v>
      </c>
      <c r="CL28">
        <v>-920</v>
      </c>
      <c r="CM28">
        <v>3818</v>
      </c>
      <c r="CN28">
        <v>1859</v>
      </c>
      <c r="CO28">
        <v>0</v>
      </c>
      <c r="CP28">
        <v>20024</v>
      </c>
      <c r="CQ28">
        <v>-6889</v>
      </c>
      <c r="CR28">
        <v>-18445</v>
      </c>
      <c r="CS28">
        <v>-45193</v>
      </c>
      <c r="CT28">
        <v>2684</v>
      </c>
      <c r="CU28">
        <v>585</v>
      </c>
      <c r="CV28">
        <v>1031</v>
      </c>
      <c r="CW28">
        <v>-22431</v>
      </c>
      <c r="CY28">
        <f t="shared" si="0"/>
        <v>-644.76</v>
      </c>
      <c r="CZ28">
        <f t="shared" si="1"/>
        <v>6492.24</v>
      </c>
    </row>
    <row r="29" spans="2:104" x14ac:dyDescent="0.25">
      <c r="B29">
        <v>1124</v>
      </c>
      <c r="C29">
        <v>-10512</v>
      </c>
      <c r="D29">
        <v>-2007</v>
      </c>
      <c r="E29">
        <v>4205</v>
      </c>
      <c r="F29">
        <v>2211</v>
      </c>
      <c r="G29">
        <v>-6818</v>
      </c>
      <c r="H29">
        <v>-17466</v>
      </c>
      <c r="I29">
        <v>29</v>
      </c>
      <c r="J29">
        <v>528</v>
      </c>
      <c r="K29">
        <v>-5328</v>
      </c>
      <c r="L29">
        <v>897</v>
      </c>
      <c r="M29">
        <v>3111</v>
      </c>
      <c r="N29">
        <v>11888</v>
      </c>
      <c r="O29">
        <v>-3866</v>
      </c>
      <c r="P29">
        <v>-3317</v>
      </c>
      <c r="Q29">
        <v>-3165</v>
      </c>
      <c r="R29">
        <v>-206</v>
      </c>
      <c r="S29">
        <v>2737</v>
      </c>
      <c r="T29">
        <v>-11055</v>
      </c>
      <c r="U29">
        <v>16727</v>
      </c>
      <c r="V29">
        <v>-2020</v>
      </c>
      <c r="W29">
        <v>-5862</v>
      </c>
      <c r="X29">
        <v>-1538</v>
      </c>
      <c r="Y29">
        <v>-54</v>
      </c>
      <c r="Z29">
        <v>53</v>
      </c>
      <c r="AA29">
        <v>3437</v>
      </c>
      <c r="AB29">
        <v>-3499</v>
      </c>
      <c r="AC29">
        <v>-9</v>
      </c>
      <c r="AD29">
        <v>409</v>
      </c>
      <c r="AE29">
        <v>41</v>
      </c>
      <c r="AF29">
        <v>-4803</v>
      </c>
      <c r="AG29">
        <v>-11604</v>
      </c>
      <c r="AH29">
        <v>15950</v>
      </c>
      <c r="AI29">
        <v>-9031</v>
      </c>
      <c r="AJ29">
        <v>12383</v>
      </c>
      <c r="AK29">
        <v>-10241</v>
      </c>
      <c r="AL29">
        <v>551</v>
      </c>
      <c r="AM29">
        <v>-2949</v>
      </c>
      <c r="AN29">
        <v>-19044</v>
      </c>
      <c r="AO29">
        <v>8448</v>
      </c>
      <c r="AP29">
        <v>-1060</v>
      </c>
      <c r="AQ29">
        <v>-3914</v>
      </c>
      <c r="AR29">
        <v>-6689</v>
      </c>
      <c r="AS29">
        <v>-10285</v>
      </c>
      <c r="AT29">
        <v>0</v>
      </c>
      <c r="AU29">
        <v>714</v>
      </c>
      <c r="AV29">
        <v>-195</v>
      </c>
      <c r="AW29">
        <v>16994</v>
      </c>
      <c r="AX29">
        <v>-16197</v>
      </c>
      <c r="AY29">
        <v>-10</v>
      </c>
      <c r="AZ29">
        <v>-1373</v>
      </c>
      <c r="BA29">
        <v>-14820</v>
      </c>
      <c r="BB29">
        <v>888</v>
      </c>
      <c r="BC29">
        <v>-1146</v>
      </c>
      <c r="BD29">
        <v>13058</v>
      </c>
      <c r="BE29">
        <v>4</v>
      </c>
      <c r="BF29">
        <v>8529</v>
      </c>
      <c r="BG29">
        <v>-17</v>
      </c>
      <c r="BH29">
        <v>-224</v>
      </c>
      <c r="BI29">
        <v>-1432</v>
      </c>
      <c r="BJ29">
        <v>525</v>
      </c>
      <c r="BK29">
        <v>-23795</v>
      </c>
      <c r="BL29">
        <v>847</v>
      </c>
      <c r="BM29">
        <v>-49</v>
      </c>
      <c r="BN29">
        <v>-1088</v>
      </c>
      <c r="BO29">
        <v>17</v>
      </c>
      <c r="BP29">
        <v>-3845</v>
      </c>
      <c r="BQ29">
        <v>8562</v>
      </c>
      <c r="BR29">
        <v>-6451</v>
      </c>
      <c r="BS29">
        <v>-21996</v>
      </c>
      <c r="BT29">
        <v>-5211</v>
      </c>
      <c r="BU29">
        <v>-69</v>
      </c>
      <c r="BV29">
        <v>-9453</v>
      </c>
      <c r="BW29">
        <v>-5641</v>
      </c>
      <c r="BX29">
        <v>10916</v>
      </c>
      <c r="BY29">
        <v>-5240</v>
      </c>
      <c r="BZ29">
        <v>2099</v>
      </c>
      <c r="CA29">
        <v>5</v>
      </c>
      <c r="CB29">
        <v>1725</v>
      </c>
      <c r="CC29">
        <v>-44</v>
      </c>
      <c r="CD29">
        <v>-1</v>
      </c>
      <c r="CE29">
        <v>238</v>
      </c>
      <c r="CF29">
        <v>3183</v>
      </c>
      <c r="CG29">
        <v>-31361</v>
      </c>
      <c r="CH29">
        <v>257</v>
      </c>
      <c r="CI29">
        <v>-4819</v>
      </c>
      <c r="CJ29">
        <v>8</v>
      </c>
      <c r="CK29">
        <v>-2</v>
      </c>
      <c r="CL29">
        <v>12241</v>
      </c>
      <c r="CM29">
        <v>151</v>
      </c>
      <c r="CN29">
        <v>-3802</v>
      </c>
      <c r="CO29">
        <v>-4667</v>
      </c>
      <c r="CP29">
        <v>-4974</v>
      </c>
      <c r="CQ29">
        <v>-450</v>
      </c>
      <c r="CR29">
        <v>-168</v>
      </c>
      <c r="CS29">
        <v>-2574</v>
      </c>
      <c r="CT29">
        <v>254</v>
      </c>
      <c r="CU29">
        <v>23590</v>
      </c>
      <c r="CV29">
        <v>-633</v>
      </c>
      <c r="CW29">
        <v>-1643</v>
      </c>
      <c r="CY29">
        <f t="shared" si="0"/>
        <v>-1401.98</v>
      </c>
      <c r="CZ29">
        <f t="shared" si="1"/>
        <v>5192.66</v>
      </c>
    </row>
    <row r="30" spans="2:104" x14ac:dyDescent="0.25">
      <c r="B30">
        <v>3566</v>
      </c>
      <c r="C30">
        <v>20527</v>
      </c>
      <c r="D30">
        <v>7203</v>
      </c>
      <c r="E30">
        <v>26</v>
      </c>
      <c r="F30">
        <v>-16509</v>
      </c>
      <c r="G30">
        <v>16868</v>
      </c>
      <c r="H30">
        <v>309</v>
      </c>
      <c r="I30">
        <v>-1355</v>
      </c>
      <c r="J30">
        <v>7</v>
      </c>
      <c r="K30">
        <v>13456</v>
      </c>
      <c r="L30">
        <v>3842</v>
      </c>
      <c r="M30">
        <v>-298</v>
      </c>
      <c r="N30">
        <v>712</v>
      </c>
      <c r="O30">
        <v>-3869</v>
      </c>
      <c r="P30">
        <v>-76</v>
      </c>
      <c r="Q30">
        <v>6089</v>
      </c>
      <c r="R30">
        <v>-173</v>
      </c>
      <c r="S30">
        <v>457</v>
      </c>
      <c r="T30">
        <v>-4455</v>
      </c>
      <c r="U30">
        <v>720</v>
      </c>
      <c r="V30">
        <v>-1</v>
      </c>
      <c r="W30">
        <v>160</v>
      </c>
      <c r="X30">
        <v>-9836</v>
      </c>
      <c r="Y30">
        <v>-1653</v>
      </c>
      <c r="Z30">
        <v>-11</v>
      </c>
      <c r="AA30">
        <v>2228</v>
      </c>
      <c r="AB30">
        <v>19368</v>
      </c>
      <c r="AC30">
        <v>-1319</v>
      </c>
      <c r="AD30">
        <v>13115</v>
      </c>
      <c r="AE30">
        <v>-1654</v>
      </c>
      <c r="AF30">
        <v>434</v>
      </c>
      <c r="AG30">
        <v>13125</v>
      </c>
      <c r="AH30">
        <v>-4355</v>
      </c>
      <c r="AI30">
        <v>12083</v>
      </c>
      <c r="AJ30">
        <v>81</v>
      </c>
      <c r="AK30">
        <v>14268</v>
      </c>
      <c r="AL30">
        <v>-1526</v>
      </c>
      <c r="AM30">
        <v>105</v>
      </c>
      <c r="AN30">
        <v>6468</v>
      </c>
      <c r="AO30">
        <v>-4657</v>
      </c>
      <c r="AP30">
        <v>-16696</v>
      </c>
      <c r="AQ30">
        <v>-11211</v>
      </c>
      <c r="AR30">
        <v>-356</v>
      </c>
      <c r="AS30">
        <v>427</v>
      </c>
      <c r="AT30">
        <v>1113</v>
      </c>
      <c r="AU30">
        <v>1733</v>
      </c>
      <c r="AV30">
        <v>537</v>
      </c>
      <c r="AW30">
        <v>-643</v>
      </c>
      <c r="AX30">
        <v>870</v>
      </c>
      <c r="AY30">
        <v>3353</v>
      </c>
      <c r="AZ30">
        <v>-4978</v>
      </c>
      <c r="BA30">
        <v>-9085</v>
      </c>
      <c r="BB30">
        <v>6769</v>
      </c>
      <c r="BC30">
        <v>224</v>
      </c>
      <c r="BD30">
        <v>-17</v>
      </c>
      <c r="BE30">
        <v>-4758</v>
      </c>
      <c r="BF30">
        <v>-188</v>
      </c>
      <c r="BG30">
        <v>-596</v>
      </c>
      <c r="BH30">
        <v>354</v>
      </c>
      <c r="BI30">
        <v>11019</v>
      </c>
      <c r="BJ30">
        <v>-23</v>
      </c>
      <c r="BK30">
        <v>1</v>
      </c>
      <c r="BL30">
        <v>-101</v>
      </c>
      <c r="BM30">
        <v>-502</v>
      </c>
      <c r="BN30">
        <v>-5928</v>
      </c>
      <c r="BO30">
        <v>7215</v>
      </c>
      <c r="BP30">
        <v>-864</v>
      </c>
      <c r="BQ30">
        <v>136</v>
      </c>
      <c r="BR30">
        <v>0</v>
      </c>
      <c r="BS30">
        <v>424</v>
      </c>
      <c r="BT30">
        <v>5637</v>
      </c>
      <c r="BU30">
        <v>64</v>
      </c>
      <c r="BV30">
        <v>4202</v>
      </c>
      <c r="BW30">
        <v>2856</v>
      </c>
      <c r="BX30">
        <v>-9018</v>
      </c>
      <c r="BY30">
        <v>-385</v>
      </c>
      <c r="BZ30">
        <v>-32</v>
      </c>
      <c r="CA30">
        <v>16195</v>
      </c>
      <c r="CB30">
        <v>2858</v>
      </c>
      <c r="CC30">
        <v>10336</v>
      </c>
      <c r="CD30">
        <v>667</v>
      </c>
      <c r="CE30">
        <v>18373</v>
      </c>
      <c r="CF30">
        <v>-18775</v>
      </c>
      <c r="CG30">
        <v>5276</v>
      </c>
      <c r="CH30">
        <v>-10731</v>
      </c>
      <c r="CI30">
        <v>492</v>
      </c>
      <c r="CJ30">
        <v>1822</v>
      </c>
      <c r="CK30">
        <v>1147</v>
      </c>
      <c r="CL30">
        <v>9034</v>
      </c>
      <c r="CM30">
        <v>5369</v>
      </c>
      <c r="CN30">
        <v>22206</v>
      </c>
      <c r="CO30">
        <v>9206</v>
      </c>
      <c r="CP30">
        <v>534</v>
      </c>
      <c r="CQ30">
        <v>341</v>
      </c>
      <c r="CR30">
        <v>7867</v>
      </c>
      <c r="CS30">
        <v>15185</v>
      </c>
      <c r="CT30">
        <v>-5487</v>
      </c>
      <c r="CU30">
        <v>6014</v>
      </c>
      <c r="CV30">
        <v>887</v>
      </c>
      <c r="CW30">
        <v>-374</v>
      </c>
      <c r="CY30">
        <f t="shared" si="0"/>
        <v>1834.65</v>
      </c>
      <c r="CZ30">
        <f t="shared" si="1"/>
        <v>4884.55</v>
      </c>
    </row>
    <row r="31" spans="2:104" x14ac:dyDescent="0.25">
      <c r="B31">
        <v>14632</v>
      </c>
      <c r="C31">
        <v>0</v>
      </c>
      <c r="D31">
        <v>4315</v>
      </c>
      <c r="E31">
        <v>600</v>
      </c>
      <c r="F31">
        <v>14157</v>
      </c>
      <c r="G31">
        <v>-11703</v>
      </c>
      <c r="H31">
        <v>5047</v>
      </c>
      <c r="I31">
        <v>1256</v>
      </c>
      <c r="J31">
        <v>-961</v>
      </c>
      <c r="K31">
        <v>-12409</v>
      </c>
      <c r="L31">
        <v>-18731</v>
      </c>
      <c r="M31">
        <v>-21102</v>
      </c>
      <c r="N31">
        <v>-9366</v>
      </c>
      <c r="O31">
        <v>12319</v>
      </c>
      <c r="P31">
        <v>3847</v>
      </c>
      <c r="Q31">
        <v>-9209</v>
      </c>
      <c r="R31">
        <v>-17593</v>
      </c>
      <c r="S31">
        <v>0</v>
      </c>
      <c r="T31">
        <v>21682</v>
      </c>
      <c r="U31">
        <v>-188</v>
      </c>
      <c r="V31">
        <v>0</v>
      </c>
      <c r="W31">
        <v>-10403</v>
      </c>
      <c r="X31">
        <v>23884</v>
      </c>
      <c r="Y31">
        <v>-4768</v>
      </c>
      <c r="Z31">
        <v>-38</v>
      </c>
      <c r="AA31">
        <v>-18625</v>
      </c>
      <c r="AB31">
        <v>-1254</v>
      </c>
      <c r="AC31">
        <v>-1925</v>
      </c>
      <c r="AD31">
        <v>-714</v>
      </c>
      <c r="AE31">
        <v>193</v>
      </c>
      <c r="AF31">
        <v>-16260</v>
      </c>
      <c r="AG31">
        <v>-7</v>
      </c>
      <c r="AH31">
        <v>574</v>
      </c>
      <c r="AI31">
        <v>6927</v>
      </c>
      <c r="AJ31">
        <v>-3192</v>
      </c>
      <c r="AK31">
        <v>-16192</v>
      </c>
      <c r="AL31">
        <v>21513</v>
      </c>
      <c r="AM31">
        <v>10204</v>
      </c>
      <c r="AN31">
        <v>9824</v>
      </c>
      <c r="AO31">
        <v>1500</v>
      </c>
      <c r="AP31">
        <v>-505</v>
      </c>
      <c r="AQ31">
        <v>15929</v>
      </c>
      <c r="AR31">
        <v>-233</v>
      </c>
      <c r="AS31">
        <v>27</v>
      </c>
      <c r="AT31">
        <v>3009</v>
      </c>
      <c r="AU31">
        <v>-6759</v>
      </c>
      <c r="AV31">
        <v>-374</v>
      </c>
      <c r="AW31">
        <v>-27</v>
      </c>
      <c r="AX31">
        <v>-7079</v>
      </c>
      <c r="AY31">
        <v>-753</v>
      </c>
      <c r="AZ31">
        <v>73</v>
      </c>
      <c r="BA31">
        <v>-23971</v>
      </c>
      <c r="BB31">
        <v>-11834</v>
      </c>
      <c r="BC31">
        <v>-2935</v>
      </c>
      <c r="BD31">
        <v>829</v>
      </c>
      <c r="BE31">
        <v>92</v>
      </c>
      <c r="BF31">
        <v>-19</v>
      </c>
      <c r="BG31">
        <v>12614</v>
      </c>
      <c r="BH31">
        <v>2099</v>
      </c>
      <c r="BI31">
        <v>1853</v>
      </c>
      <c r="BJ31">
        <v>-3451</v>
      </c>
      <c r="BK31">
        <v>0</v>
      </c>
      <c r="BL31">
        <v>-1036</v>
      </c>
      <c r="BM31">
        <v>-5429</v>
      </c>
      <c r="BN31">
        <v>2920</v>
      </c>
      <c r="BO31">
        <v>-7874</v>
      </c>
      <c r="BP31">
        <v>-2</v>
      </c>
      <c r="BQ31">
        <v>2</v>
      </c>
      <c r="BR31">
        <v>-14538</v>
      </c>
      <c r="BS31">
        <v>68</v>
      </c>
      <c r="BT31">
        <v>-30</v>
      </c>
      <c r="BU31">
        <v>-16915</v>
      </c>
      <c r="BV31">
        <v>9162</v>
      </c>
      <c r="BW31">
        <v>-695</v>
      </c>
      <c r="BX31">
        <v>-734</v>
      </c>
      <c r="BY31">
        <v>-19218</v>
      </c>
      <c r="BZ31">
        <v>-1107</v>
      </c>
      <c r="CA31">
        <v>10419</v>
      </c>
      <c r="CB31">
        <v>7051</v>
      </c>
      <c r="CC31">
        <v>-417</v>
      </c>
      <c r="CD31">
        <v>-10516</v>
      </c>
      <c r="CE31">
        <v>-7291</v>
      </c>
      <c r="CF31">
        <v>1398</v>
      </c>
      <c r="CG31">
        <v>-8278</v>
      </c>
      <c r="CH31">
        <v>466</v>
      </c>
      <c r="CI31">
        <v>-2250</v>
      </c>
      <c r="CJ31">
        <v>1</v>
      </c>
      <c r="CK31">
        <v>3578</v>
      </c>
      <c r="CL31">
        <v>-5252</v>
      </c>
      <c r="CM31">
        <v>14729</v>
      </c>
      <c r="CN31">
        <v>-16864</v>
      </c>
      <c r="CO31">
        <v>-6794</v>
      </c>
      <c r="CP31">
        <v>13719</v>
      </c>
      <c r="CQ31">
        <v>2211</v>
      </c>
      <c r="CR31">
        <v>-21799</v>
      </c>
      <c r="CS31">
        <v>-16676</v>
      </c>
      <c r="CT31">
        <v>-829</v>
      </c>
      <c r="CU31">
        <v>-20004</v>
      </c>
      <c r="CV31">
        <v>13331</v>
      </c>
      <c r="CW31">
        <v>42</v>
      </c>
      <c r="CY31">
        <f t="shared" si="0"/>
        <v>-1490.32</v>
      </c>
      <c r="CZ31">
        <f t="shared" si="1"/>
        <v>6852.24</v>
      </c>
    </row>
    <row r="32" spans="2:104" x14ac:dyDescent="0.25">
      <c r="B32">
        <v>4545</v>
      </c>
      <c r="C32">
        <v>-104</v>
      </c>
      <c r="D32">
        <v>-3977</v>
      </c>
      <c r="E32">
        <v>-31</v>
      </c>
      <c r="F32">
        <v>-352</v>
      </c>
      <c r="G32">
        <v>3596</v>
      </c>
      <c r="H32">
        <v>-21634</v>
      </c>
      <c r="I32">
        <v>266</v>
      </c>
      <c r="J32">
        <v>-592</v>
      </c>
      <c r="K32">
        <v>-14490</v>
      </c>
      <c r="L32">
        <v>2762</v>
      </c>
      <c r="M32">
        <v>67</v>
      </c>
      <c r="N32">
        <v>-762</v>
      </c>
      <c r="O32">
        <v>-15020</v>
      </c>
      <c r="P32">
        <v>6956</v>
      </c>
      <c r="Q32">
        <v>-900</v>
      </c>
      <c r="R32">
        <v>2100</v>
      </c>
      <c r="S32">
        <v>123</v>
      </c>
      <c r="T32">
        <v>6934</v>
      </c>
      <c r="U32">
        <v>-3071</v>
      </c>
      <c r="V32">
        <v>3430</v>
      </c>
      <c r="W32">
        <v>6425</v>
      </c>
      <c r="X32">
        <v>-11179</v>
      </c>
      <c r="Y32">
        <v>-45</v>
      </c>
      <c r="Z32">
        <v>-87</v>
      </c>
      <c r="AA32">
        <v>9969</v>
      </c>
      <c r="AB32">
        <v>-2625</v>
      </c>
      <c r="AC32">
        <v>9423</v>
      </c>
      <c r="AD32">
        <v>1081</v>
      </c>
      <c r="AE32">
        <v>7</v>
      </c>
      <c r="AF32">
        <v>-1088</v>
      </c>
      <c r="AG32">
        <v>-1102</v>
      </c>
      <c r="AH32">
        <v>5371</v>
      </c>
      <c r="AI32">
        <v>23252</v>
      </c>
      <c r="AJ32">
        <v>21650</v>
      </c>
      <c r="AK32">
        <v>30573</v>
      </c>
      <c r="AL32">
        <v>-23041</v>
      </c>
      <c r="AM32">
        <v>-2856</v>
      </c>
      <c r="AN32">
        <v>-1657</v>
      </c>
      <c r="AO32">
        <v>8155</v>
      </c>
      <c r="AP32">
        <v>15392</v>
      </c>
      <c r="AQ32">
        <v>6861</v>
      </c>
      <c r="AR32">
        <v>4510</v>
      </c>
      <c r="AS32">
        <v>5811</v>
      </c>
      <c r="AT32">
        <v>-6418</v>
      </c>
      <c r="AU32">
        <v>-2021</v>
      </c>
      <c r="AV32">
        <v>11819</v>
      </c>
      <c r="AW32">
        <v>-3664</v>
      </c>
      <c r="AX32">
        <v>-25</v>
      </c>
      <c r="AY32">
        <v>924</v>
      </c>
      <c r="AZ32">
        <v>-1</v>
      </c>
      <c r="BA32">
        <v>7908</v>
      </c>
      <c r="BB32">
        <v>16136</v>
      </c>
      <c r="BC32">
        <v>-163</v>
      </c>
      <c r="BD32">
        <v>-22682</v>
      </c>
      <c r="BE32">
        <v>-6512</v>
      </c>
      <c r="BF32">
        <v>-73</v>
      </c>
      <c r="BG32">
        <v>-1906</v>
      </c>
      <c r="BH32">
        <v>14411</v>
      </c>
      <c r="BI32">
        <v>3026</v>
      </c>
      <c r="BJ32">
        <v>20273</v>
      </c>
      <c r="BK32">
        <v>12343</v>
      </c>
      <c r="BL32">
        <v>-1250</v>
      </c>
      <c r="BM32">
        <v>3602</v>
      </c>
      <c r="BN32">
        <v>-18379</v>
      </c>
      <c r="BO32">
        <v>-2347</v>
      </c>
      <c r="BP32">
        <v>18417</v>
      </c>
      <c r="BQ32">
        <v>-6061</v>
      </c>
      <c r="BR32">
        <v>8994</v>
      </c>
      <c r="BS32">
        <v>-9905</v>
      </c>
      <c r="BT32">
        <v>32</v>
      </c>
      <c r="BU32">
        <v>-21700</v>
      </c>
      <c r="BV32">
        <v>-946</v>
      </c>
      <c r="BW32">
        <v>-5254</v>
      </c>
      <c r="BX32">
        <v>-795</v>
      </c>
      <c r="BY32">
        <v>1889</v>
      </c>
      <c r="BZ32">
        <v>-279</v>
      </c>
      <c r="CA32">
        <v>23173</v>
      </c>
      <c r="CB32">
        <v>-6371</v>
      </c>
      <c r="CC32">
        <v>21174</v>
      </c>
      <c r="CD32">
        <v>12971</v>
      </c>
      <c r="CE32">
        <v>14583</v>
      </c>
      <c r="CF32">
        <v>-2386</v>
      </c>
      <c r="CG32">
        <v>-7967</v>
      </c>
      <c r="CH32">
        <v>1767</v>
      </c>
      <c r="CI32">
        <v>15002</v>
      </c>
      <c r="CJ32">
        <v>-20704</v>
      </c>
      <c r="CK32">
        <v>20003</v>
      </c>
      <c r="CL32">
        <v>-356</v>
      </c>
      <c r="CM32">
        <v>-10173</v>
      </c>
      <c r="CN32">
        <v>2289</v>
      </c>
      <c r="CO32">
        <v>-1655</v>
      </c>
      <c r="CP32">
        <v>-2932</v>
      </c>
      <c r="CQ32">
        <v>76</v>
      </c>
      <c r="CR32">
        <v>5839</v>
      </c>
      <c r="CS32">
        <v>-6499</v>
      </c>
      <c r="CT32">
        <v>23561</v>
      </c>
      <c r="CU32">
        <v>-328</v>
      </c>
      <c r="CV32">
        <v>-6146</v>
      </c>
      <c r="CW32">
        <v>-14514</v>
      </c>
      <c r="CY32">
        <f t="shared" si="0"/>
        <v>1444.46</v>
      </c>
      <c r="CZ32">
        <f t="shared" si="1"/>
        <v>7344.96</v>
      </c>
    </row>
    <row r="33" spans="2:104" x14ac:dyDescent="0.25">
      <c r="B33">
        <v>-2922</v>
      </c>
      <c r="C33">
        <v>-296</v>
      </c>
      <c r="D33">
        <v>13699</v>
      </c>
      <c r="E33">
        <v>21542</v>
      </c>
      <c r="F33">
        <v>414</v>
      </c>
      <c r="G33">
        <v>-1</v>
      </c>
      <c r="H33">
        <v>384</v>
      </c>
      <c r="I33">
        <v>-3744</v>
      </c>
      <c r="J33">
        <v>1340</v>
      </c>
      <c r="K33">
        <v>268</v>
      </c>
      <c r="L33">
        <v>3087</v>
      </c>
      <c r="M33">
        <v>4681</v>
      </c>
      <c r="N33">
        <v>8345</v>
      </c>
      <c r="O33">
        <v>-9637</v>
      </c>
      <c r="P33">
        <v>1369</v>
      </c>
      <c r="Q33">
        <v>-7878</v>
      </c>
      <c r="R33">
        <v>3093</v>
      </c>
      <c r="S33">
        <v>-20805</v>
      </c>
      <c r="T33">
        <v>-8558</v>
      </c>
      <c r="U33">
        <v>1370</v>
      </c>
      <c r="V33">
        <v>-14797</v>
      </c>
      <c r="W33">
        <v>3195</v>
      </c>
      <c r="X33">
        <v>1403</v>
      </c>
      <c r="Y33">
        <v>0</v>
      </c>
      <c r="Z33">
        <v>-13572</v>
      </c>
      <c r="AA33">
        <v>-15391</v>
      </c>
      <c r="AB33">
        <v>6257</v>
      </c>
      <c r="AC33">
        <v>17125</v>
      </c>
      <c r="AD33">
        <v>-22466</v>
      </c>
      <c r="AE33">
        <v>1370</v>
      </c>
      <c r="AF33">
        <v>3923</v>
      </c>
      <c r="AG33">
        <v>15089</v>
      </c>
      <c r="AH33">
        <v>-10887</v>
      </c>
      <c r="AI33">
        <v>5594</v>
      </c>
      <c r="AJ33">
        <v>-473</v>
      </c>
      <c r="AK33">
        <v>4601</v>
      </c>
      <c r="AL33">
        <v>16108</v>
      </c>
      <c r="AM33">
        <v>-7028</v>
      </c>
      <c r="AN33">
        <v>13989</v>
      </c>
      <c r="AO33">
        <v>-6113</v>
      </c>
      <c r="AP33">
        <v>-11683</v>
      </c>
      <c r="AQ33">
        <v>-150</v>
      </c>
      <c r="AR33">
        <v>15300</v>
      </c>
      <c r="AS33">
        <v>19192</v>
      </c>
      <c r="AT33">
        <v>14895</v>
      </c>
      <c r="AU33">
        <v>7097</v>
      </c>
      <c r="AV33">
        <v>-22781</v>
      </c>
      <c r="AW33">
        <v>6777</v>
      </c>
      <c r="AX33">
        <v>7920</v>
      </c>
      <c r="AY33">
        <v>3120</v>
      </c>
      <c r="AZ33">
        <v>39</v>
      </c>
      <c r="BA33">
        <v>411</v>
      </c>
      <c r="BB33">
        <v>-5387</v>
      </c>
      <c r="BC33">
        <v>-522</v>
      </c>
      <c r="BD33">
        <v>-3414</v>
      </c>
      <c r="BE33">
        <v>-1453</v>
      </c>
      <c r="BF33">
        <v>-14945</v>
      </c>
      <c r="BG33">
        <v>-4335</v>
      </c>
      <c r="BH33">
        <v>70</v>
      </c>
      <c r="BI33">
        <v>18165</v>
      </c>
      <c r="BJ33">
        <v>-11974</v>
      </c>
      <c r="BK33">
        <v>-4490</v>
      </c>
      <c r="BL33">
        <v>-176</v>
      </c>
      <c r="BM33">
        <v>9706</v>
      </c>
      <c r="BN33">
        <v>8291</v>
      </c>
      <c r="BO33">
        <v>-1493</v>
      </c>
      <c r="BP33">
        <v>15032</v>
      </c>
      <c r="BQ33">
        <v>0</v>
      </c>
      <c r="BR33">
        <v>-3977</v>
      </c>
      <c r="BS33">
        <v>424</v>
      </c>
      <c r="BT33">
        <v>586</v>
      </c>
      <c r="BU33">
        <v>-86</v>
      </c>
      <c r="BV33">
        <v>5824</v>
      </c>
      <c r="BW33">
        <v>13737</v>
      </c>
      <c r="BX33">
        <v>7913</v>
      </c>
      <c r="BY33">
        <v>8930</v>
      </c>
      <c r="BZ33">
        <v>-996</v>
      </c>
      <c r="CA33">
        <v>-38544</v>
      </c>
      <c r="CB33">
        <v>-7950</v>
      </c>
      <c r="CC33">
        <v>-5874</v>
      </c>
      <c r="CD33">
        <v>9739</v>
      </c>
      <c r="CE33">
        <v>1078</v>
      </c>
      <c r="CF33">
        <v>16764</v>
      </c>
      <c r="CG33">
        <v>23587</v>
      </c>
      <c r="CH33">
        <v>439</v>
      </c>
      <c r="CI33">
        <v>-10240</v>
      </c>
      <c r="CJ33">
        <v>-2459</v>
      </c>
      <c r="CK33">
        <v>-12687</v>
      </c>
      <c r="CL33">
        <v>1325</v>
      </c>
      <c r="CM33">
        <v>2605</v>
      </c>
      <c r="CN33">
        <v>-1038</v>
      </c>
      <c r="CO33">
        <v>4431</v>
      </c>
      <c r="CP33">
        <v>-6128</v>
      </c>
      <c r="CQ33">
        <v>15206</v>
      </c>
      <c r="CR33">
        <v>8</v>
      </c>
      <c r="CS33">
        <v>-1</v>
      </c>
      <c r="CT33">
        <v>-47</v>
      </c>
      <c r="CU33">
        <v>-7936</v>
      </c>
      <c r="CV33">
        <v>1356</v>
      </c>
      <c r="CW33">
        <v>-9971</v>
      </c>
      <c r="CY33">
        <f t="shared" si="0"/>
        <v>529.08000000000004</v>
      </c>
      <c r="CZ33">
        <f t="shared" si="1"/>
        <v>7235.18</v>
      </c>
    </row>
    <row r="34" spans="2:104" x14ac:dyDescent="0.25">
      <c r="B34">
        <v>862</v>
      </c>
      <c r="C34">
        <v>-1575</v>
      </c>
      <c r="D34">
        <v>-8989</v>
      </c>
      <c r="E34">
        <v>-11355</v>
      </c>
      <c r="F34">
        <v>113</v>
      </c>
      <c r="G34">
        <v>17</v>
      </c>
      <c r="H34">
        <v>-2243</v>
      </c>
      <c r="I34">
        <v>3546</v>
      </c>
      <c r="J34">
        <v>2248</v>
      </c>
      <c r="K34">
        <v>-472</v>
      </c>
      <c r="L34">
        <v>16668</v>
      </c>
      <c r="M34">
        <v>-17145</v>
      </c>
      <c r="N34">
        <v>-513</v>
      </c>
      <c r="O34">
        <v>-11905</v>
      </c>
      <c r="P34">
        <v>-6912</v>
      </c>
      <c r="Q34">
        <v>-17461</v>
      </c>
      <c r="R34">
        <v>-308</v>
      </c>
      <c r="S34">
        <v>6264</v>
      </c>
      <c r="T34">
        <v>-14593</v>
      </c>
      <c r="U34">
        <v>-3366</v>
      </c>
      <c r="V34">
        <v>147</v>
      </c>
      <c r="W34">
        <v>3562</v>
      </c>
      <c r="X34">
        <v>-1100</v>
      </c>
      <c r="Y34">
        <v>2800</v>
      </c>
      <c r="Z34">
        <v>-1855</v>
      </c>
      <c r="AA34">
        <v>-3404</v>
      </c>
      <c r="AB34">
        <v>-10173</v>
      </c>
      <c r="AC34">
        <v>-263</v>
      </c>
      <c r="AD34">
        <v>2456</v>
      </c>
      <c r="AE34">
        <v>-213</v>
      </c>
      <c r="AF34">
        <v>-1</v>
      </c>
      <c r="AG34">
        <v>-51</v>
      </c>
      <c r="AH34">
        <v>-753</v>
      </c>
      <c r="AI34">
        <v>-1094</v>
      </c>
      <c r="AJ34">
        <v>-1188</v>
      </c>
      <c r="AK34">
        <v>-15245</v>
      </c>
      <c r="AL34">
        <v>-4933</v>
      </c>
      <c r="AM34">
        <v>-1738</v>
      </c>
      <c r="AN34">
        <v>19619</v>
      </c>
      <c r="AO34">
        <v>-1102</v>
      </c>
      <c r="AP34">
        <v>-1790</v>
      </c>
      <c r="AQ34">
        <v>-2842</v>
      </c>
      <c r="AR34">
        <v>0</v>
      </c>
      <c r="AS34">
        <v>-774</v>
      </c>
      <c r="AT34">
        <v>15428</v>
      </c>
      <c r="AU34">
        <v>-96</v>
      </c>
      <c r="AV34">
        <v>1477</v>
      </c>
      <c r="AW34">
        <v>5889</v>
      </c>
      <c r="AX34">
        <v>25</v>
      </c>
      <c r="AY34">
        <v>3367</v>
      </c>
      <c r="AZ34">
        <v>10267</v>
      </c>
      <c r="BA34">
        <v>579</v>
      </c>
      <c r="BB34">
        <v>667</v>
      </c>
      <c r="BC34">
        <v>4220</v>
      </c>
      <c r="BD34">
        <v>2953</v>
      </c>
      <c r="BE34">
        <v>5950</v>
      </c>
      <c r="BF34">
        <v>4611</v>
      </c>
      <c r="BG34">
        <v>-1233</v>
      </c>
      <c r="BH34">
        <v>-12539</v>
      </c>
      <c r="BI34">
        <v>17</v>
      </c>
      <c r="BJ34">
        <v>-2</v>
      </c>
      <c r="BK34">
        <v>11173</v>
      </c>
      <c r="BL34">
        <v>-315</v>
      </c>
      <c r="BM34">
        <v>386</v>
      </c>
      <c r="BN34">
        <v>0</v>
      </c>
      <c r="BO34">
        <v>-5263</v>
      </c>
      <c r="BP34">
        <v>-23694</v>
      </c>
      <c r="BQ34">
        <v>-18797</v>
      </c>
      <c r="BR34">
        <v>22962</v>
      </c>
      <c r="BS34">
        <v>1372</v>
      </c>
      <c r="BT34">
        <v>-1586</v>
      </c>
      <c r="BU34">
        <v>5799</v>
      </c>
      <c r="BV34">
        <v>5220</v>
      </c>
      <c r="BW34">
        <v>-5105</v>
      </c>
      <c r="BX34">
        <v>-16883</v>
      </c>
      <c r="BY34">
        <v>-16468</v>
      </c>
      <c r="BZ34">
        <v>-15587</v>
      </c>
      <c r="CA34">
        <v>-16475</v>
      </c>
      <c r="CB34">
        <v>15</v>
      </c>
      <c r="CC34">
        <v>-631</v>
      </c>
      <c r="CD34">
        <v>-12513</v>
      </c>
      <c r="CE34">
        <v>10812</v>
      </c>
      <c r="CF34">
        <v>-16814</v>
      </c>
      <c r="CG34">
        <v>11688</v>
      </c>
      <c r="CH34">
        <v>10326</v>
      </c>
      <c r="CI34">
        <v>10569</v>
      </c>
      <c r="CJ34">
        <v>-9518</v>
      </c>
      <c r="CK34">
        <v>-6539</v>
      </c>
      <c r="CL34">
        <v>-2268</v>
      </c>
      <c r="CM34">
        <v>-3174</v>
      </c>
      <c r="CN34">
        <v>2955</v>
      </c>
      <c r="CO34">
        <v>-14</v>
      </c>
      <c r="CP34">
        <v>22727</v>
      </c>
      <c r="CQ34">
        <v>-11529</v>
      </c>
      <c r="CR34">
        <v>-5212</v>
      </c>
      <c r="CS34">
        <v>-2</v>
      </c>
      <c r="CT34">
        <v>-14</v>
      </c>
      <c r="CU34">
        <v>80</v>
      </c>
      <c r="CV34">
        <v>-2059</v>
      </c>
      <c r="CW34">
        <v>8996</v>
      </c>
      <c r="CY34">
        <f t="shared" ref="CY34:CY65" si="2">AVERAGE(B34:CW34)</f>
        <v>-1108.54</v>
      </c>
      <c r="CZ34">
        <f t="shared" ref="CZ34:CZ65" si="3">AVERAGE(INDEX(ABS(B34:CW34),0,0))</f>
        <v>5885.18</v>
      </c>
    </row>
    <row r="35" spans="2:104" x14ac:dyDescent="0.25">
      <c r="B35">
        <v>-4503</v>
      </c>
      <c r="C35">
        <v>88</v>
      </c>
      <c r="D35">
        <v>-12233</v>
      </c>
      <c r="E35">
        <v>-5869</v>
      </c>
      <c r="F35">
        <v>-11513</v>
      </c>
      <c r="G35">
        <v>-1480</v>
      </c>
      <c r="H35">
        <v>9879</v>
      </c>
      <c r="I35">
        <v>21018</v>
      </c>
      <c r="J35">
        <v>2775</v>
      </c>
      <c r="K35">
        <v>42</v>
      </c>
      <c r="L35">
        <v>0</v>
      </c>
      <c r="M35">
        <v>3755</v>
      </c>
      <c r="N35">
        <v>-5525</v>
      </c>
      <c r="O35">
        <v>-27</v>
      </c>
      <c r="P35">
        <v>243</v>
      </c>
      <c r="Q35">
        <v>1541</v>
      </c>
      <c r="R35">
        <v>405</v>
      </c>
      <c r="S35">
        <v>-6</v>
      </c>
      <c r="T35">
        <v>-3937</v>
      </c>
      <c r="U35">
        <v>2672</v>
      </c>
      <c r="V35">
        <v>-495</v>
      </c>
      <c r="W35">
        <v>-3840</v>
      </c>
      <c r="X35">
        <v>6410</v>
      </c>
      <c r="Y35">
        <v>5467</v>
      </c>
      <c r="Z35">
        <v>-8822</v>
      </c>
      <c r="AA35">
        <v>20123</v>
      </c>
      <c r="AB35">
        <v>3020</v>
      </c>
      <c r="AC35">
        <v>-10328</v>
      </c>
      <c r="AD35">
        <v>3457</v>
      </c>
      <c r="AE35">
        <v>-739</v>
      </c>
      <c r="AF35">
        <v>-3883</v>
      </c>
      <c r="AG35">
        <v>814</v>
      </c>
      <c r="AH35">
        <v>-19061</v>
      </c>
      <c r="AI35">
        <v>11813</v>
      </c>
      <c r="AJ35">
        <v>-19523</v>
      </c>
      <c r="AK35">
        <v>-8974</v>
      </c>
      <c r="AL35">
        <v>6315</v>
      </c>
      <c r="AM35">
        <v>-2803</v>
      </c>
      <c r="AN35">
        <v>-637</v>
      </c>
      <c r="AO35">
        <v>-6707</v>
      </c>
      <c r="AP35">
        <v>-2651</v>
      </c>
      <c r="AQ35">
        <v>105</v>
      </c>
      <c r="AR35">
        <v>22596</v>
      </c>
      <c r="AS35">
        <v>10984</v>
      </c>
      <c r="AT35">
        <v>-21227</v>
      </c>
      <c r="AU35">
        <v>5695</v>
      </c>
      <c r="AV35">
        <v>3253</v>
      </c>
      <c r="AW35">
        <v>11499</v>
      </c>
      <c r="AX35">
        <v>-744</v>
      </c>
      <c r="AY35">
        <v>14823</v>
      </c>
      <c r="AZ35">
        <v>800</v>
      </c>
      <c r="BA35">
        <v>-239</v>
      </c>
      <c r="BB35">
        <v>-3293</v>
      </c>
      <c r="BC35">
        <v>-7033</v>
      </c>
      <c r="BD35">
        <v>19840</v>
      </c>
      <c r="BE35">
        <v>-155</v>
      </c>
      <c r="BF35">
        <v>-808</v>
      </c>
      <c r="BG35">
        <v>-16</v>
      </c>
      <c r="BH35">
        <v>-21928</v>
      </c>
      <c r="BI35">
        <v>6661</v>
      </c>
      <c r="BJ35">
        <v>-2025</v>
      </c>
      <c r="BK35">
        <v>193</v>
      </c>
      <c r="BL35">
        <v>-18941</v>
      </c>
      <c r="BM35">
        <v>447</v>
      </c>
      <c r="BN35">
        <v>35</v>
      </c>
      <c r="BO35">
        <v>-9143</v>
      </c>
      <c r="BP35">
        <v>-6011</v>
      </c>
      <c r="BQ35">
        <v>-18525</v>
      </c>
      <c r="BR35">
        <v>2476</v>
      </c>
      <c r="BS35">
        <v>732</v>
      </c>
      <c r="BT35">
        <v>-11</v>
      </c>
      <c r="BU35">
        <v>-426</v>
      </c>
      <c r="BV35">
        <v>593</v>
      </c>
      <c r="BW35">
        <v>-8943</v>
      </c>
      <c r="BX35">
        <v>-3178</v>
      </c>
      <c r="BY35">
        <v>12397</v>
      </c>
      <c r="BZ35">
        <v>-3396</v>
      </c>
      <c r="CA35">
        <v>-79</v>
      </c>
      <c r="CB35">
        <v>-807</v>
      </c>
      <c r="CC35">
        <v>-858</v>
      </c>
      <c r="CD35">
        <v>-7993</v>
      </c>
      <c r="CE35">
        <v>84</v>
      </c>
      <c r="CF35">
        <v>15923</v>
      </c>
      <c r="CG35">
        <v>-72</v>
      </c>
      <c r="CH35">
        <v>-21777</v>
      </c>
      <c r="CI35">
        <v>-3704</v>
      </c>
      <c r="CJ35">
        <v>1326</v>
      </c>
      <c r="CK35">
        <v>224</v>
      </c>
      <c r="CL35">
        <v>-12886</v>
      </c>
      <c r="CM35">
        <v>9640</v>
      </c>
      <c r="CN35">
        <v>-221</v>
      </c>
      <c r="CO35">
        <v>1620</v>
      </c>
      <c r="CP35">
        <v>-17628</v>
      </c>
      <c r="CQ35">
        <v>5168</v>
      </c>
      <c r="CR35">
        <v>-6002</v>
      </c>
      <c r="CS35">
        <v>3552</v>
      </c>
      <c r="CT35">
        <v>16</v>
      </c>
      <c r="CU35">
        <v>-2939</v>
      </c>
      <c r="CV35">
        <v>16187</v>
      </c>
      <c r="CW35">
        <v>15456</v>
      </c>
      <c r="CY35">
        <f t="shared" si="2"/>
        <v>-524.02</v>
      </c>
      <c r="CZ35">
        <f t="shared" si="3"/>
        <v>6167.26</v>
      </c>
    </row>
    <row r="36" spans="2:104" x14ac:dyDescent="0.25">
      <c r="B36">
        <v>-20</v>
      </c>
      <c r="C36">
        <v>7487</v>
      </c>
      <c r="D36">
        <v>446</v>
      </c>
      <c r="E36">
        <v>-9118</v>
      </c>
      <c r="F36">
        <v>-125</v>
      </c>
      <c r="G36">
        <v>23871</v>
      </c>
      <c r="H36">
        <v>-2155</v>
      </c>
      <c r="I36">
        <v>-4108</v>
      </c>
      <c r="J36">
        <v>-4180</v>
      </c>
      <c r="K36">
        <v>23390</v>
      </c>
      <c r="L36">
        <v>-3627</v>
      </c>
      <c r="M36">
        <v>2354</v>
      </c>
      <c r="N36">
        <v>-4469</v>
      </c>
      <c r="O36">
        <v>-11588</v>
      </c>
      <c r="P36">
        <v>5128</v>
      </c>
      <c r="Q36">
        <v>359</v>
      </c>
      <c r="R36">
        <v>-7500</v>
      </c>
      <c r="S36">
        <v>-2723</v>
      </c>
      <c r="T36">
        <v>-127</v>
      </c>
      <c r="U36">
        <v>496</v>
      </c>
      <c r="V36">
        <v>-52</v>
      </c>
      <c r="W36">
        <v>-3</v>
      </c>
      <c r="X36">
        <v>-5332</v>
      </c>
      <c r="Y36">
        <v>2974</v>
      </c>
      <c r="Z36">
        <v>-2349</v>
      </c>
      <c r="AA36">
        <v>-4560</v>
      </c>
      <c r="AB36">
        <v>-4166</v>
      </c>
      <c r="AC36">
        <v>17127</v>
      </c>
      <c r="AD36">
        <v>3826</v>
      </c>
      <c r="AE36">
        <v>3049</v>
      </c>
      <c r="AF36">
        <v>-4962</v>
      </c>
      <c r="AG36">
        <v>-14506</v>
      </c>
      <c r="AH36">
        <v>11077</v>
      </c>
      <c r="AI36">
        <v>533</v>
      </c>
      <c r="AJ36">
        <v>3673</v>
      </c>
      <c r="AK36">
        <v>5587</v>
      </c>
      <c r="AL36">
        <v>-186</v>
      </c>
      <c r="AM36">
        <v>-780</v>
      </c>
      <c r="AN36">
        <v>900</v>
      </c>
      <c r="AO36">
        <v>0</v>
      </c>
      <c r="AP36">
        <v>2189</v>
      </c>
      <c r="AQ36">
        <v>5843</v>
      </c>
      <c r="AR36">
        <v>14101</v>
      </c>
      <c r="AS36">
        <v>4581</v>
      </c>
      <c r="AT36">
        <v>0</v>
      </c>
      <c r="AU36">
        <v>5</v>
      </c>
      <c r="AV36">
        <v>629</v>
      </c>
      <c r="AW36">
        <v>18204</v>
      </c>
      <c r="AX36">
        <v>4</v>
      </c>
      <c r="AY36">
        <v>406</v>
      </c>
      <c r="AZ36">
        <v>-8335</v>
      </c>
      <c r="BA36">
        <v>13144</v>
      </c>
      <c r="BB36">
        <v>-11278</v>
      </c>
      <c r="BC36">
        <v>-44</v>
      </c>
      <c r="BD36">
        <v>-20388</v>
      </c>
      <c r="BE36">
        <v>-4635</v>
      </c>
      <c r="BF36">
        <v>2729</v>
      </c>
      <c r="BG36">
        <v>90</v>
      </c>
      <c r="BH36">
        <v>-21801</v>
      </c>
      <c r="BI36">
        <v>2491</v>
      </c>
      <c r="BJ36">
        <v>20</v>
      </c>
      <c r="BK36">
        <v>7</v>
      </c>
      <c r="BL36">
        <v>10406</v>
      </c>
      <c r="BM36">
        <v>-19821</v>
      </c>
      <c r="BN36">
        <v>11787</v>
      </c>
      <c r="BO36">
        <v>23116</v>
      </c>
      <c r="BP36">
        <v>-142</v>
      </c>
      <c r="BQ36">
        <v>-4485</v>
      </c>
      <c r="BR36">
        <v>145</v>
      </c>
      <c r="BS36">
        <v>10281</v>
      </c>
      <c r="BT36">
        <v>-5228</v>
      </c>
      <c r="BU36">
        <v>-56</v>
      </c>
      <c r="BV36">
        <v>17862</v>
      </c>
      <c r="BW36">
        <v>8826</v>
      </c>
      <c r="BX36">
        <v>19261</v>
      </c>
      <c r="BY36">
        <v>0</v>
      </c>
      <c r="BZ36">
        <v>185</v>
      </c>
      <c r="CA36">
        <v>0</v>
      </c>
      <c r="CB36">
        <v>-541</v>
      </c>
      <c r="CC36">
        <v>19352</v>
      </c>
      <c r="CD36">
        <v>-596</v>
      </c>
      <c r="CE36">
        <v>-7156</v>
      </c>
      <c r="CF36">
        <v>-22392</v>
      </c>
      <c r="CG36">
        <v>19045</v>
      </c>
      <c r="CH36">
        <v>1933</v>
      </c>
      <c r="CI36">
        <v>0</v>
      </c>
      <c r="CJ36">
        <v>6558</v>
      </c>
      <c r="CK36">
        <v>-5528</v>
      </c>
      <c r="CL36">
        <v>2549</v>
      </c>
      <c r="CM36">
        <v>-8987</v>
      </c>
      <c r="CN36">
        <v>-22354</v>
      </c>
      <c r="CO36">
        <v>0</v>
      </c>
      <c r="CP36">
        <v>20612</v>
      </c>
      <c r="CQ36">
        <v>-4129</v>
      </c>
      <c r="CR36">
        <v>-46</v>
      </c>
      <c r="CS36">
        <v>-16596</v>
      </c>
      <c r="CT36">
        <v>0</v>
      </c>
      <c r="CU36">
        <v>0</v>
      </c>
      <c r="CV36">
        <v>-541</v>
      </c>
      <c r="CW36">
        <v>142</v>
      </c>
      <c r="CY36">
        <f t="shared" si="2"/>
        <v>770.65</v>
      </c>
      <c r="CZ36">
        <f t="shared" si="3"/>
        <v>6204.95</v>
      </c>
    </row>
    <row r="37" spans="2:104" x14ac:dyDescent="0.25">
      <c r="B37">
        <v>-4075</v>
      </c>
      <c r="C37">
        <v>-12677</v>
      </c>
      <c r="D37">
        <v>10060</v>
      </c>
      <c r="E37">
        <v>12086</v>
      </c>
      <c r="F37">
        <v>-9647</v>
      </c>
      <c r="G37">
        <v>-2129</v>
      </c>
      <c r="H37">
        <v>-6884</v>
      </c>
      <c r="I37">
        <v>16762</v>
      </c>
      <c r="J37">
        <v>6188</v>
      </c>
      <c r="K37">
        <v>-12280</v>
      </c>
      <c r="L37">
        <v>175</v>
      </c>
      <c r="M37">
        <v>-6950</v>
      </c>
      <c r="N37">
        <v>-14980</v>
      </c>
      <c r="O37">
        <v>7</v>
      </c>
      <c r="P37">
        <v>-1254</v>
      </c>
      <c r="Q37">
        <v>21</v>
      </c>
      <c r="R37">
        <v>4302</v>
      </c>
      <c r="S37">
        <v>-5747</v>
      </c>
      <c r="T37">
        <v>-2306</v>
      </c>
      <c r="U37">
        <v>1620</v>
      </c>
      <c r="V37">
        <v>18361</v>
      </c>
      <c r="W37">
        <v>838</v>
      </c>
      <c r="X37">
        <v>-936</v>
      </c>
      <c r="Y37">
        <v>-265</v>
      </c>
      <c r="Z37">
        <v>20225</v>
      </c>
      <c r="AA37">
        <v>0</v>
      </c>
      <c r="AB37">
        <v>189</v>
      </c>
      <c r="AC37">
        <v>18220</v>
      </c>
      <c r="AD37">
        <v>-5783</v>
      </c>
      <c r="AE37">
        <v>2875</v>
      </c>
      <c r="AF37">
        <v>-2625</v>
      </c>
      <c r="AG37">
        <v>12548</v>
      </c>
      <c r="AH37">
        <v>1796</v>
      </c>
      <c r="AI37">
        <v>-1556</v>
      </c>
      <c r="AJ37">
        <v>2365</v>
      </c>
      <c r="AK37">
        <v>-14761</v>
      </c>
      <c r="AL37">
        <v>14524</v>
      </c>
      <c r="AM37">
        <v>-1007</v>
      </c>
      <c r="AN37">
        <v>-1198</v>
      </c>
      <c r="AO37">
        <v>-16399</v>
      </c>
      <c r="AP37">
        <v>-1022</v>
      </c>
      <c r="AQ37">
        <v>-4865</v>
      </c>
      <c r="AR37">
        <v>-9077</v>
      </c>
      <c r="AS37">
        <v>-11907</v>
      </c>
      <c r="AT37">
        <v>12251</v>
      </c>
      <c r="AU37">
        <v>276</v>
      </c>
      <c r="AV37">
        <v>-2087</v>
      </c>
      <c r="AW37">
        <v>12924</v>
      </c>
      <c r="AX37">
        <v>-171</v>
      </c>
      <c r="AY37">
        <v>-16005</v>
      </c>
      <c r="AZ37">
        <v>6293</v>
      </c>
      <c r="BA37">
        <v>2001</v>
      </c>
      <c r="BB37">
        <v>7698</v>
      </c>
      <c r="BC37">
        <v>0</v>
      </c>
      <c r="BD37">
        <v>4718</v>
      </c>
      <c r="BE37">
        <v>0</v>
      </c>
      <c r="BF37">
        <v>4181</v>
      </c>
      <c r="BG37">
        <v>-7811</v>
      </c>
      <c r="BH37">
        <v>-4143</v>
      </c>
      <c r="BI37">
        <v>9429</v>
      </c>
      <c r="BJ37">
        <v>17904</v>
      </c>
      <c r="BK37">
        <v>458</v>
      </c>
      <c r="BL37">
        <v>-850</v>
      </c>
      <c r="BM37">
        <v>-18603</v>
      </c>
      <c r="BN37">
        <v>-1</v>
      </c>
      <c r="BO37">
        <v>4891</v>
      </c>
      <c r="BP37">
        <v>-20106</v>
      </c>
      <c r="BQ37">
        <v>9120</v>
      </c>
      <c r="BR37">
        <v>-8584</v>
      </c>
      <c r="BS37">
        <v>7051</v>
      </c>
      <c r="BT37">
        <v>-382</v>
      </c>
      <c r="BU37">
        <v>-3215</v>
      </c>
      <c r="BV37">
        <v>3281</v>
      </c>
      <c r="BW37">
        <v>2997</v>
      </c>
      <c r="BX37">
        <v>-9872</v>
      </c>
      <c r="BY37">
        <v>7</v>
      </c>
      <c r="BZ37">
        <v>339</v>
      </c>
      <c r="CA37">
        <v>-5499</v>
      </c>
      <c r="CB37">
        <v>0</v>
      </c>
      <c r="CC37">
        <v>644</v>
      </c>
      <c r="CD37">
        <v>-6379</v>
      </c>
      <c r="CE37">
        <v>-6555</v>
      </c>
      <c r="CF37">
        <v>-19066</v>
      </c>
      <c r="CG37">
        <v>-39384</v>
      </c>
      <c r="CH37">
        <v>-28</v>
      </c>
      <c r="CI37">
        <v>-23</v>
      </c>
      <c r="CJ37">
        <v>13306</v>
      </c>
      <c r="CK37">
        <v>-20579</v>
      </c>
      <c r="CL37">
        <v>51</v>
      </c>
      <c r="CM37">
        <v>1222</v>
      </c>
      <c r="CN37">
        <v>10693</v>
      </c>
      <c r="CO37">
        <v>719</v>
      </c>
      <c r="CP37">
        <v>2</v>
      </c>
      <c r="CQ37">
        <v>3113</v>
      </c>
      <c r="CR37">
        <v>-4137</v>
      </c>
      <c r="CS37">
        <v>12052</v>
      </c>
      <c r="CT37">
        <v>868</v>
      </c>
      <c r="CU37">
        <v>-130</v>
      </c>
      <c r="CV37">
        <v>-11311</v>
      </c>
      <c r="CW37">
        <v>-4921</v>
      </c>
      <c r="CY37">
        <f t="shared" si="2"/>
        <v>-685.21</v>
      </c>
      <c r="CZ37">
        <f t="shared" si="3"/>
        <v>6518.23</v>
      </c>
    </row>
    <row r="38" spans="2:104" x14ac:dyDescent="0.25">
      <c r="B38">
        <v>-14112</v>
      </c>
      <c r="C38">
        <v>-7791</v>
      </c>
      <c r="D38">
        <v>-746</v>
      </c>
      <c r="E38">
        <v>7347</v>
      </c>
      <c r="F38">
        <v>-4149</v>
      </c>
      <c r="G38">
        <v>-22</v>
      </c>
      <c r="H38">
        <v>22562</v>
      </c>
      <c r="I38">
        <v>1435</v>
      </c>
      <c r="J38">
        <v>-786</v>
      </c>
      <c r="K38">
        <v>-30</v>
      </c>
      <c r="L38">
        <v>-23821</v>
      </c>
      <c r="M38">
        <v>-6881</v>
      </c>
      <c r="N38">
        <v>0</v>
      </c>
      <c r="O38">
        <v>-779</v>
      </c>
      <c r="P38">
        <v>-92</v>
      </c>
      <c r="Q38">
        <v>-2702</v>
      </c>
      <c r="R38">
        <v>-901</v>
      </c>
      <c r="S38">
        <v>1836</v>
      </c>
      <c r="T38">
        <v>12186</v>
      </c>
      <c r="U38">
        <v>-3203</v>
      </c>
      <c r="V38">
        <v>-7132</v>
      </c>
      <c r="W38">
        <v>15842</v>
      </c>
      <c r="X38">
        <v>-267</v>
      </c>
      <c r="Y38">
        <v>-799</v>
      </c>
      <c r="Z38">
        <v>-14</v>
      </c>
      <c r="AA38">
        <v>-7579</v>
      </c>
      <c r="AB38">
        <v>-4634</v>
      </c>
      <c r="AC38">
        <v>128</v>
      </c>
      <c r="AD38">
        <v>21416</v>
      </c>
      <c r="AE38">
        <v>-4044</v>
      </c>
      <c r="AF38">
        <v>11080</v>
      </c>
      <c r="AG38">
        <v>78</v>
      </c>
      <c r="AH38">
        <v>12146</v>
      </c>
      <c r="AI38">
        <v>4345</v>
      </c>
      <c r="AJ38">
        <v>-12029</v>
      </c>
      <c r="AK38">
        <v>14006</v>
      </c>
      <c r="AL38">
        <v>-445</v>
      </c>
      <c r="AM38">
        <v>-1827</v>
      </c>
      <c r="AN38">
        <v>-3320</v>
      </c>
      <c r="AO38">
        <v>-22879</v>
      </c>
      <c r="AP38">
        <v>-76</v>
      </c>
      <c r="AQ38">
        <v>-5096</v>
      </c>
      <c r="AR38">
        <v>-99</v>
      </c>
      <c r="AS38">
        <v>17116</v>
      </c>
      <c r="AT38">
        <v>-21584</v>
      </c>
      <c r="AU38">
        <v>-12</v>
      </c>
      <c r="AV38">
        <v>709</v>
      </c>
      <c r="AW38">
        <v>-11249</v>
      </c>
      <c r="AX38">
        <v>-15592</v>
      </c>
      <c r="AY38">
        <v>4</v>
      </c>
      <c r="AZ38">
        <v>3</v>
      </c>
      <c r="BA38">
        <v>262</v>
      </c>
      <c r="BB38">
        <v>4</v>
      </c>
      <c r="BC38">
        <v>-4944</v>
      </c>
      <c r="BD38">
        <v>-457</v>
      </c>
      <c r="BE38">
        <v>-738</v>
      </c>
      <c r="BF38">
        <v>12764</v>
      </c>
      <c r="BG38">
        <v>-349</v>
      </c>
      <c r="BH38">
        <v>-451</v>
      </c>
      <c r="BI38">
        <v>0</v>
      </c>
      <c r="BJ38">
        <v>-15366</v>
      </c>
      <c r="BK38">
        <v>6180</v>
      </c>
      <c r="BL38">
        <v>-9015</v>
      </c>
      <c r="BM38">
        <v>3363</v>
      </c>
      <c r="BN38">
        <v>276</v>
      </c>
      <c r="BO38">
        <v>-1188</v>
      </c>
      <c r="BP38">
        <v>13760</v>
      </c>
      <c r="BQ38">
        <v>20207</v>
      </c>
      <c r="BR38">
        <v>-71</v>
      </c>
      <c r="BS38">
        <v>7152</v>
      </c>
      <c r="BT38">
        <v>-1438</v>
      </c>
      <c r="BU38">
        <v>-82</v>
      </c>
      <c r="BV38">
        <v>-1991</v>
      </c>
      <c r="BW38">
        <v>12383</v>
      </c>
      <c r="BX38">
        <v>-10004</v>
      </c>
      <c r="BY38">
        <v>77</v>
      </c>
      <c r="BZ38">
        <v>9646</v>
      </c>
      <c r="CA38">
        <v>-13</v>
      </c>
      <c r="CB38">
        <v>-88</v>
      </c>
      <c r="CC38">
        <v>842</v>
      </c>
      <c r="CD38">
        <v>-222</v>
      </c>
      <c r="CE38">
        <v>507</v>
      </c>
      <c r="CF38">
        <v>-242</v>
      </c>
      <c r="CG38">
        <v>188</v>
      </c>
      <c r="CH38">
        <v>-937</v>
      </c>
      <c r="CI38">
        <v>-2797</v>
      </c>
      <c r="CJ38">
        <v>-3130</v>
      </c>
      <c r="CK38">
        <v>137</v>
      </c>
      <c r="CL38">
        <v>17556</v>
      </c>
      <c r="CM38">
        <v>-22272</v>
      </c>
      <c r="CN38">
        <v>-3715</v>
      </c>
      <c r="CO38">
        <v>47</v>
      </c>
      <c r="CP38">
        <v>2430</v>
      </c>
      <c r="CQ38">
        <v>18166</v>
      </c>
      <c r="CR38">
        <v>16601</v>
      </c>
      <c r="CS38">
        <v>-5077</v>
      </c>
      <c r="CT38">
        <v>-1663</v>
      </c>
      <c r="CU38">
        <v>1246</v>
      </c>
      <c r="CV38">
        <v>4</v>
      </c>
      <c r="CW38">
        <v>778</v>
      </c>
      <c r="CY38">
        <f t="shared" si="2"/>
        <v>158.72999999999999</v>
      </c>
      <c r="CZ38">
        <f t="shared" si="3"/>
        <v>5577.57</v>
      </c>
    </row>
    <row r="39" spans="2:104" x14ac:dyDescent="0.25">
      <c r="B39">
        <v>-205</v>
      </c>
      <c r="C39">
        <v>-416</v>
      </c>
      <c r="D39">
        <v>-1917</v>
      </c>
      <c r="E39">
        <v>20472</v>
      </c>
      <c r="F39">
        <v>4111</v>
      </c>
      <c r="G39">
        <v>-206</v>
      </c>
      <c r="H39">
        <v>-1564</v>
      </c>
      <c r="I39">
        <v>-2754</v>
      </c>
      <c r="J39">
        <v>215</v>
      </c>
      <c r="K39">
        <v>1044</v>
      </c>
      <c r="L39">
        <v>-564</v>
      </c>
      <c r="M39">
        <v>13</v>
      </c>
      <c r="N39">
        <v>-362</v>
      </c>
      <c r="O39">
        <v>-2784</v>
      </c>
      <c r="P39">
        <v>-2735</v>
      </c>
      <c r="Q39">
        <v>1624</v>
      </c>
      <c r="R39">
        <v>1550</v>
      </c>
      <c r="S39">
        <v>14</v>
      </c>
      <c r="T39">
        <v>-5864</v>
      </c>
      <c r="U39">
        <v>1285</v>
      </c>
      <c r="V39">
        <v>2616</v>
      </c>
      <c r="W39">
        <v>17848</v>
      </c>
      <c r="X39">
        <v>4094</v>
      </c>
      <c r="Y39">
        <v>-5671</v>
      </c>
      <c r="Z39">
        <v>-1228</v>
      </c>
      <c r="AA39">
        <v>-3</v>
      </c>
      <c r="AB39">
        <v>0</v>
      </c>
      <c r="AC39">
        <v>-174</v>
      </c>
      <c r="AD39">
        <v>-12375</v>
      </c>
      <c r="AE39">
        <v>-7409</v>
      </c>
      <c r="AF39">
        <v>-5013</v>
      </c>
      <c r="AG39">
        <v>0</v>
      </c>
      <c r="AH39">
        <v>165</v>
      </c>
      <c r="AI39">
        <v>-1213</v>
      </c>
      <c r="AJ39">
        <v>12995</v>
      </c>
      <c r="AK39">
        <v>8394</v>
      </c>
      <c r="AL39">
        <v>19665</v>
      </c>
      <c r="AM39">
        <v>0</v>
      </c>
      <c r="AN39">
        <v>0</v>
      </c>
      <c r="AO39">
        <v>12133</v>
      </c>
      <c r="AP39">
        <v>-5240</v>
      </c>
      <c r="AQ39">
        <v>-3966</v>
      </c>
      <c r="AR39">
        <v>-22142</v>
      </c>
      <c r="AS39">
        <v>-13073</v>
      </c>
      <c r="AT39">
        <v>-169</v>
      </c>
      <c r="AU39">
        <v>794</v>
      </c>
      <c r="AV39">
        <v>19283</v>
      </c>
      <c r="AW39">
        <v>921</v>
      </c>
      <c r="AX39">
        <v>14811</v>
      </c>
      <c r="AY39">
        <v>7859</v>
      </c>
      <c r="AZ39">
        <v>45</v>
      </c>
      <c r="BA39">
        <v>2814</v>
      </c>
      <c r="BB39">
        <v>17837</v>
      </c>
      <c r="BC39">
        <v>-2884</v>
      </c>
      <c r="BD39">
        <v>23902</v>
      </c>
      <c r="BE39">
        <v>-1117</v>
      </c>
      <c r="BF39">
        <v>1907</v>
      </c>
      <c r="BG39">
        <v>-166</v>
      </c>
      <c r="BH39">
        <v>29</v>
      </c>
      <c r="BI39">
        <v>-15169</v>
      </c>
      <c r="BJ39">
        <v>-4067</v>
      </c>
      <c r="BK39">
        <v>7559</v>
      </c>
      <c r="BL39">
        <v>-12791</v>
      </c>
      <c r="BM39">
        <v>-6639</v>
      </c>
      <c r="BN39">
        <v>324</v>
      </c>
      <c r="BO39">
        <v>-170</v>
      </c>
      <c r="BP39">
        <v>-5872</v>
      </c>
      <c r="BQ39">
        <v>-21653</v>
      </c>
      <c r="BR39">
        <v>-3673</v>
      </c>
      <c r="BS39">
        <v>563</v>
      </c>
      <c r="BT39">
        <v>7950</v>
      </c>
      <c r="BU39">
        <v>17420</v>
      </c>
      <c r="BV39">
        <v>-694</v>
      </c>
      <c r="BW39">
        <v>-10414</v>
      </c>
      <c r="BX39">
        <v>-3215</v>
      </c>
      <c r="BY39">
        <v>-2534</v>
      </c>
      <c r="BZ39">
        <v>18941</v>
      </c>
      <c r="CA39">
        <v>-2755</v>
      </c>
      <c r="CB39">
        <v>5355</v>
      </c>
      <c r="CC39">
        <v>23220</v>
      </c>
      <c r="CD39">
        <v>19</v>
      </c>
      <c r="CE39">
        <v>686</v>
      </c>
      <c r="CF39">
        <v>20074</v>
      </c>
      <c r="CG39">
        <v>-44</v>
      </c>
      <c r="CH39">
        <v>6500</v>
      </c>
      <c r="CI39">
        <v>-6431</v>
      </c>
      <c r="CJ39">
        <v>-7</v>
      </c>
      <c r="CK39">
        <v>62</v>
      </c>
      <c r="CL39">
        <v>-6312</v>
      </c>
      <c r="CM39">
        <v>-16445</v>
      </c>
      <c r="CN39">
        <v>11333</v>
      </c>
      <c r="CO39">
        <v>182</v>
      </c>
      <c r="CP39">
        <v>-5747</v>
      </c>
      <c r="CQ39">
        <v>-28212</v>
      </c>
      <c r="CR39">
        <v>-983</v>
      </c>
      <c r="CS39">
        <v>322</v>
      </c>
      <c r="CT39">
        <v>-6</v>
      </c>
      <c r="CU39">
        <v>1597</v>
      </c>
      <c r="CV39">
        <v>2628</v>
      </c>
      <c r="CW39">
        <v>10811</v>
      </c>
      <c r="CY39">
        <f t="shared" si="2"/>
        <v>789.39</v>
      </c>
      <c r="CZ39">
        <f t="shared" si="3"/>
        <v>5890.33</v>
      </c>
    </row>
    <row r="40" spans="2:104" x14ac:dyDescent="0.25">
      <c r="B40">
        <v>0</v>
      </c>
      <c r="C40">
        <v>5413</v>
      </c>
      <c r="D40">
        <v>0</v>
      </c>
      <c r="E40">
        <v>-5992</v>
      </c>
      <c r="F40">
        <v>1424</v>
      </c>
      <c r="G40">
        <v>-14778</v>
      </c>
      <c r="H40">
        <v>-5189</v>
      </c>
      <c r="I40">
        <v>-9255</v>
      </c>
      <c r="J40">
        <v>1936</v>
      </c>
      <c r="K40">
        <v>2377</v>
      </c>
      <c r="L40">
        <v>-369</v>
      </c>
      <c r="M40">
        <v>12834</v>
      </c>
      <c r="N40">
        <v>-3462</v>
      </c>
      <c r="O40">
        <v>107</v>
      </c>
      <c r="P40">
        <v>1955</v>
      </c>
      <c r="Q40">
        <v>497</v>
      </c>
      <c r="R40">
        <v>-17103</v>
      </c>
      <c r="S40">
        <v>-16155</v>
      </c>
      <c r="T40">
        <v>-4407</v>
      </c>
      <c r="U40">
        <v>1250</v>
      </c>
      <c r="V40">
        <v>-1161</v>
      </c>
      <c r="W40">
        <v>36</v>
      </c>
      <c r="X40">
        <v>-28016</v>
      </c>
      <c r="Y40">
        <v>-1</v>
      </c>
      <c r="Z40">
        <v>77</v>
      </c>
      <c r="AA40">
        <v>-622</v>
      </c>
      <c r="AB40">
        <v>-830</v>
      </c>
      <c r="AC40">
        <v>18981</v>
      </c>
      <c r="AD40">
        <v>79</v>
      </c>
      <c r="AE40">
        <v>-8253</v>
      </c>
      <c r="AF40">
        <v>-1873</v>
      </c>
      <c r="AG40">
        <v>16936</v>
      </c>
      <c r="AH40">
        <v>-3179</v>
      </c>
      <c r="AI40">
        <v>-859</v>
      </c>
      <c r="AJ40">
        <v>-10948</v>
      </c>
      <c r="AK40">
        <v>1208</v>
      </c>
      <c r="AL40">
        <v>-20869</v>
      </c>
      <c r="AM40">
        <v>-10032</v>
      </c>
      <c r="AN40">
        <v>20566</v>
      </c>
      <c r="AO40">
        <v>23694</v>
      </c>
      <c r="AP40">
        <v>-78</v>
      </c>
      <c r="AQ40">
        <v>8</v>
      </c>
      <c r="AR40">
        <v>-14642</v>
      </c>
      <c r="AS40">
        <v>0</v>
      </c>
      <c r="AT40">
        <v>-33</v>
      </c>
      <c r="AU40">
        <v>-5945</v>
      </c>
      <c r="AV40">
        <v>-12154</v>
      </c>
      <c r="AW40">
        <v>8034</v>
      </c>
      <c r="AX40">
        <v>-17575</v>
      </c>
      <c r="AY40">
        <v>-1355</v>
      </c>
      <c r="AZ40">
        <v>5937</v>
      </c>
      <c r="BA40">
        <v>-2</v>
      </c>
      <c r="BB40">
        <v>-107</v>
      </c>
      <c r="BC40">
        <v>1</v>
      </c>
      <c r="BD40">
        <v>17764</v>
      </c>
      <c r="BE40">
        <v>163</v>
      </c>
      <c r="BF40">
        <v>-8540</v>
      </c>
      <c r="BG40">
        <v>2858</v>
      </c>
      <c r="BH40">
        <v>18565</v>
      </c>
      <c r="BI40">
        <v>938</v>
      </c>
      <c r="BJ40">
        <v>-841</v>
      </c>
      <c r="BK40">
        <v>-4316</v>
      </c>
      <c r="BL40">
        <v>16930</v>
      </c>
      <c r="BM40">
        <v>7048</v>
      </c>
      <c r="BN40">
        <v>421</v>
      </c>
      <c r="BO40">
        <v>-8</v>
      </c>
      <c r="BP40">
        <v>6418</v>
      </c>
      <c r="BQ40">
        <v>2002</v>
      </c>
      <c r="BR40">
        <v>0</v>
      </c>
      <c r="BS40">
        <v>-22744</v>
      </c>
      <c r="BT40">
        <v>1</v>
      </c>
      <c r="BU40">
        <v>2265</v>
      </c>
      <c r="BV40">
        <v>15324</v>
      </c>
      <c r="BW40">
        <v>-9020</v>
      </c>
      <c r="BX40">
        <v>4156</v>
      </c>
      <c r="BY40">
        <v>7231</v>
      </c>
      <c r="BZ40">
        <v>-561</v>
      </c>
      <c r="CA40">
        <v>-9330</v>
      </c>
      <c r="CB40">
        <v>-13395</v>
      </c>
      <c r="CC40">
        <v>-6494</v>
      </c>
      <c r="CD40">
        <v>-13108</v>
      </c>
      <c r="CE40">
        <v>631</v>
      </c>
      <c r="CF40">
        <v>135</v>
      </c>
      <c r="CG40">
        <v>12624</v>
      </c>
      <c r="CH40">
        <v>-39</v>
      </c>
      <c r="CI40">
        <v>-711</v>
      </c>
      <c r="CJ40">
        <v>2830</v>
      </c>
      <c r="CK40">
        <v>-1674</v>
      </c>
      <c r="CL40">
        <v>17733</v>
      </c>
      <c r="CM40">
        <v>-3548</v>
      </c>
      <c r="CN40">
        <v>-611</v>
      </c>
      <c r="CO40">
        <v>2181</v>
      </c>
      <c r="CP40">
        <v>-9593</v>
      </c>
      <c r="CQ40">
        <v>-253</v>
      </c>
      <c r="CR40">
        <v>-1247</v>
      </c>
      <c r="CS40">
        <v>18</v>
      </c>
      <c r="CT40">
        <v>1886</v>
      </c>
      <c r="CU40">
        <v>-1862</v>
      </c>
      <c r="CV40">
        <v>777</v>
      </c>
      <c r="CW40">
        <v>-3167</v>
      </c>
      <c r="CY40">
        <f t="shared" si="2"/>
        <v>-620.57000000000005</v>
      </c>
      <c r="CZ40">
        <f t="shared" si="3"/>
        <v>5905.55</v>
      </c>
    </row>
    <row r="41" spans="2:104" x14ac:dyDescent="0.25">
      <c r="B41">
        <v>436</v>
      </c>
      <c r="C41">
        <v>33</v>
      </c>
      <c r="D41">
        <v>1113</v>
      </c>
      <c r="E41">
        <v>1433</v>
      </c>
      <c r="F41">
        <v>-5291</v>
      </c>
      <c r="G41">
        <v>19690</v>
      </c>
      <c r="H41">
        <v>10353</v>
      </c>
      <c r="I41">
        <v>2374</v>
      </c>
      <c r="J41">
        <v>501</v>
      </c>
      <c r="K41">
        <v>-4521</v>
      </c>
      <c r="L41">
        <v>3210</v>
      </c>
      <c r="M41">
        <v>-3953</v>
      </c>
      <c r="N41">
        <v>2144</v>
      </c>
      <c r="O41">
        <v>766</v>
      </c>
      <c r="P41">
        <v>-134</v>
      </c>
      <c r="Q41">
        <v>2114</v>
      </c>
      <c r="R41">
        <v>15788</v>
      </c>
      <c r="S41">
        <v>3583</v>
      </c>
      <c r="T41">
        <v>-12</v>
      </c>
      <c r="U41">
        <v>-210</v>
      </c>
      <c r="V41">
        <v>3241</v>
      </c>
      <c r="W41">
        <v>66</v>
      </c>
      <c r="X41">
        <v>-20791</v>
      </c>
      <c r="Y41">
        <v>-5661</v>
      </c>
      <c r="Z41">
        <v>-9283</v>
      </c>
      <c r="AA41">
        <v>-6994</v>
      </c>
      <c r="AB41">
        <v>-9135</v>
      </c>
      <c r="AC41">
        <v>-12124</v>
      </c>
      <c r="AD41">
        <v>0</v>
      </c>
      <c r="AE41">
        <v>-4015</v>
      </c>
      <c r="AF41">
        <v>451</v>
      </c>
      <c r="AG41">
        <v>-4204</v>
      </c>
      <c r="AH41">
        <v>-156</v>
      </c>
      <c r="AI41">
        <v>1121</v>
      </c>
      <c r="AJ41">
        <v>-9585</v>
      </c>
      <c r="AK41">
        <v>486</v>
      </c>
      <c r="AL41">
        <v>904</v>
      </c>
      <c r="AM41">
        <v>-576</v>
      </c>
      <c r="AN41">
        <v>-7882</v>
      </c>
      <c r="AO41">
        <v>7234</v>
      </c>
      <c r="AP41">
        <v>9425</v>
      </c>
      <c r="AQ41">
        <v>4526</v>
      </c>
      <c r="AR41">
        <v>1136</v>
      </c>
      <c r="AS41">
        <v>-14072</v>
      </c>
      <c r="AT41">
        <v>-2823</v>
      </c>
      <c r="AU41">
        <v>585</v>
      </c>
      <c r="AV41">
        <v>-20444</v>
      </c>
      <c r="AW41">
        <v>-11303</v>
      </c>
      <c r="AX41">
        <v>679</v>
      </c>
      <c r="AY41">
        <v>17921</v>
      </c>
      <c r="AZ41">
        <v>736</v>
      </c>
      <c r="BA41">
        <v>-42</v>
      </c>
      <c r="BB41">
        <v>-152</v>
      </c>
      <c r="BC41">
        <v>32</v>
      </c>
      <c r="BD41">
        <v>22868</v>
      </c>
      <c r="BE41">
        <v>-15126</v>
      </c>
      <c r="BF41">
        <v>1316</v>
      </c>
      <c r="BG41">
        <v>-70</v>
      </c>
      <c r="BH41">
        <v>-10699</v>
      </c>
      <c r="BI41">
        <v>26</v>
      </c>
      <c r="BJ41">
        <v>194</v>
      </c>
      <c r="BK41">
        <v>-23</v>
      </c>
      <c r="BL41">
        <v>-18290</v>
      </c>
      <c r="BM41">
        <v>-1505</v>
      </c>
      <c r="BN41">
        <v>73</v>
      </c>
      <c r="BO41">
        <v>26</v>
      </c>
      <c r="BP41">
        <v>0</v>
      </c>
      <c r="BQ41">
        <v>-10382</v>
      </c>
      <c r="BR41">
        <v>2151</v>
      </c>
      <c r="BS41">
        <v>-558</v>
      </c>
      <c r="BT41">
        <v>-5660</v>
      </c>
      <c r="BU41">
        <v>14680</v>
      </c>
      <c r="BV41">
        <v>-1029</v>
      </c>
      <c r="BW41">
        <v>10561</v>
      </c>
      <c r="BX41">
        <v>140</v>
      </c>
      <c r="BY41">
        <v>-274</v>
      </c>
      <c r="BZ41">
        <v>-731</v>
      </c>
      <c r="CA41">
        <v>-9</v>
      </c>
      <c r="CB41">
        <v>4559</v>
      </c>
      <c r="CC41">
        <v>-19</v>
      </c>
      <c r="CD41">
        <v>13873</v>
      </c>
      <c r="CE41">
        <v>-1755</v>
      </c>
      <c r="CF41">
        <v>-2613</v>
      </c>
      <c r="CG41">
        <v>1583</v>
      </c>
      <c r="CH41">
        <v>-3031</v>
      </c>
      <c r="CI41">
        <v>1098</v>
      </c>
      <c r="CJ41">
        <v>23646</v>
      </c>
      <c r="CK41">
        <v>341</v>
      </c>
      <c r="CL41">
        <v>-23322</v>
      </c>
      <c r="CM41">
        <v>91</v>
      </c>
      <c r="CN41">
        <v>-15235</v>
      </c>
      <c r="CO41">
        <v>877</v>
      </c>
      <c r="CP41">
        <v>0</v>
      </c>
      <c r="CQ41">
        <v>3015</v>
      </c>
      <c r="CR41">
        <v>-10015</v>
      </c>
      <c r="CS41">
        <v>851</v>
      </c>
      <c r="CT41">
        <v>-13818</v>
      </c>
      <c r="CU41">
        <v>-710</v>
      </c>
      <c r="CV41">
        <v>7853</v>
      </c>
      <c r="CW41">
        <v>1524</v>
      </c>
      <c r="CY41">
        <f t="shared" si="2"/>
        <v>-648.1</v>
      </c>
      <c r="CZ41">
        <f t="shared" si="3"/>
        <v>5116.6400000000003</v>
      </c>
    </row>
    <row r="42" spans="2:104" x14ac:dyDescent="0.25">
      <c r="B42">
        <v>46</v>
      </c>
      <c r="C42">
        <v>-2026</v>
      </c>
      <c r="D42">
        <v>11412</v>
      </c>
      <c r="E42">
        <v>15753</v>
      </c>
      <c r="F42">
        <v>444</v>
      </c>
      <c r="G42">
        <v>-5003</v>
      </c>
      <c r="H42">
        <v>-23697</v>
      </c>
      <c r="I42">
        <v>-9865</v>
      </c>
      <c r="J42">
        <v>-94</v>
      </c>
      <c r="K42">
        <v>-925</v>
      </c>
      <c r="L42">
        <v>-16715</v>
      </c>
      <c r="M42">
        <v>-4697</v>
      </c>
      <c r="N42">
        <v>13</v>
      </c>
      <c r="O42">
        <v>7696</v>
      </c>
      <c r="P42">
        <v>-13815</v>
      </c>
      <c r="Q42">
        <v>13278</v>
      </c>
      <c r="R42">
        <v>367</v>
      </c>
      <c r="S42">
        <v>-5139</v>
      </c>
      <c r="T42">
        <v>-5445</v>
      </c>
      <c r="U42">
        <v>3265</v>
      </c>
      <c r="V42">
        <v>3527</v>
      </c>
      <c r="W42">
        <v>577</v>
      </c>
      <c r="X42">
        <v>17416</v>
      </c>
      <c r="Y42">
        <v>1955</v>
      </c>
      <c r="Z42">
        <v>4062</v>
      </c>
      <c r="AA42">
        <v>-387</v>
      </c>
      <c r="AB42">
        <v>18092</v>
      </c>
      <c r="AC42">
        <v>-2672</v>
      </c>
      <c r="AD42">
        <v>-2230</v>
      </c>
      <c r="AE42">
        <v>-6059</v>
      </c>
      <c r="AF42">
        <v>-2339</v>
      </c>
      <c r="AG42">
        <v>-9955</v>
      </c>
      <c r="AH42">
        <v>9411</v>
      </c>
      <c r="AI42">
        <v>1138</v>
      </c>
      <c r="AJ42">
        <v>14900</v>
      </c>
      <c r="AK42">
        <v>-11822</v>
      </c>
      <c r="AL42">
        <v>13786</v>
      </c>
      <c r="AM42">
        <v>-463</v>
      </c>
      <c r="AN42">
        <v>15505</v>
      </c>
      <c r="AO42">
        <v>2297</v>
      </c>
      <c r="AP42">
        <v>-2345</v>
      </c>
      <c r="AQ42">
        <v>2428</v>
      </c>
      <c r="AR42">
        <v>-4505</v>
      </c>
      <c r="AS42">
        <v>-15760</v>
      </c>
      <c r="AT42">
        <v>-21601</v>
      </c>
      <c r="AU42">
        <v>-11601</v>
      </c>
      <c r="AV42">
        <v>-4297</v>
      </c>
      <c r="AW42">
        <v>-4557</v>
      </c>
      <c r="AX42">
        <v>-118</v>
      </c>
      <c r="AY42">
        <v>-8970</v>
      </c>
      <c r="AZ42">
        <v>8137</v>
      </c>
      <c r="BA42">
        <v>23353</v>
      </c>
      <c r="BB42">
        <v>-219</v>
      </c>
      <c r="BC42">
        <v>-6957</v>
      </c>
      <c r="BD42">
        <v>11</v>
      </c>
      <c r="BE42">
        <v>-597</v>
      </c>
      <c r="BF42">
        <v>-6</v>
      </c>
      <c r="BG42">
        <v>-3295</v>
      </c>
      <c r="BH42">
        <v>409</v>
      </c>
      <c r="BI42">
        <v>16686</v>
      </c>
      <c r="BJ42">
        <v>426</v>
      </c>
      <c r="BK42">
        <v>1424</v>
      </c>
      <c r="BL42">
        <v>-2863</v>
      </c>
      <c r="BM42">
        <v>2947</v>
      </c>
      <c r="BN42">
        <v>6824</v>
      </c>
      <c r="BO42">
        <v>50</v>
      </c>
      <c r="BP42">
        <v>14724</v>
      </c>
      <c r="BQ42">
        <v>10419</v>
      </c>
      <c r="BR42">
        <v>0</v>
      </c>
      <c r="BS42">
        <v>1678</v>
      </c>
      <c r="BT42">
        <v>24810</v>
      </c>
      <c r="BU42">
        <v>-150</v>
      </c>
      <c r="BV42">
        <v>13727</v>
      </c>
      <c r="BW42">
        <v>-1493</v>
      </c>
      <c r="BX42">
        <v>-13120</v>
      </c>
      <c r="BY42">
        <v>-3772</v>
      </c>
      <c r="BZ42">
        <v>-3285</v>
      </c>
      <c r="CA42">
        <v>-13478</v>
      </c>
      <c r="CB42">
        <v>208</v>
      </c>
      <c r="CC42">
        <v>-3035</v>
      </c>
      <c r="CD42">
        <v>-1838</v>
      </c>
      <c r="CE42">
        <v>-5426</v>
      </c>
      <c r="CF42">
        <v>-599</v>
      </c>
      <c r="CG42">
        <v>19464</v>
      </c>
      <c r="CH42">
        <v>-3134</v>
      </c>
      <c r="CI42">
        <v>89</v>
      </c>
      <c r="CJ42">
        <v>6585</v>
      </c>
      <c r="CK42">
        <v>-9490</v>
      </c>
      <c r="CL42">
        <v>-23154</v>
      </c>
      <c r="CM42">
        <v>-4</v>
      </c>
      <c r="CN42">
        <v>12122</v>
      </c>
      <c r="CO42">
        <v>1774</v>
      </c>
      <c r="CP42">
        <v>0</v>
      </c>
      <c r="CQ42">
        <v>-13429</v>
      </c>
      <c r="CR42">
        <v>-3719</v>
      </c>
      <c r="CS42">
        <v>-4958</v>
      </c>
      <c r="CT42">
        <v>23502</v>
      </c>
      <c r="CU42">
        <v>-91</v>
      </c>
      <c r="CV42">
        <v>9549</v>
      </c>
      <c r="CW42">
        <v>1308</v>
      </c>
      <c r="CY42">
        <f t="shared" si="2"/>
        <v>423.8</v>
      </c>
      <c r="CZ42">
        <f t="shared" si="3"/>
        <v>6728.08</v>
      </c>
    </row>
    <row r="43" spans="2:104" x14ac:dyDescent="0.25">
      <c r="B43">
        <v>-1474</v>
      </c>
      <c r="C43">
        <v>2814</v>
      </c>
      <c r="D43">
        <v>-10770</v>
      </c>
      <c r="E43">
        <v>-3998</v>
      </c>
      <c r="F43">
        <v>-11969</v>
      </c>
      <c r="G43">
        <v>-10906</v>
      </c>
      <c r="H43">
        <v>0</v>
      </c>
      <c r="I43">
        <v>9955</v>
      </c>
      <c r="J43">
        <v>-18983</v>
      </c>
      <c r="K43">
        <v>14604</v>
      </c>
      <c r="L43">
        <v>4</v>
      </c>
      <c r="M43">
        <v>1241</v>
      </c>
      <c r="N43">
        <v>-1517</v>
      </c>
      <c r="O43">
        <v>-225</v>
      </c>
      <c r="P43">
        <v>7063</v>
      </c>
      <c r="Q43">
        <v>-2061</v>
      </c>
      <c r="R43">
        <v>10444</v>
      </c>
      <c r="S43">
        <v>17514</v>
      </c>
      <c r="T43">
        <v>115</v>
      </c>
      <c r="U43">
        <v>-1558</v>
      </c>
      <c r="V43">
        <v>-6263</v>
      </c>
      <c r="W43">
        <v>10630</v>
      </c>
      <c r="X43">
        <v>-15243</v>
      </c>
      <c r="Y43">
        <v>7085</v>
      </c>
      <c r="Z43">
        <v>15617</v>
      </c>
      <c r="AA43">
        <v>-2990</v>
      </c>
      <c r="AB43">
        <v>10022</v>
      </c>
      <c r="AC43">
        <v>1329</v>
      </c>
      <c r="AD43">
        <v>-13026</v>
      </c>
      <c r="AE43">
        <v>-4975</v>
      </c>
      <c r="AF43">
        <v>0</v>
      </c>
      <c r="AG43">
        <v>-2378</v>
      </c>
      <c r="AH43">
        <v>-27880</v>
      </c>
      <c r="AI43">
        <v>2859</v>
      </c>
      <c r="AJ43">
        <v>82</v>
      </c>
      <c r="AK43">
        <v>2387</v>
      </c>
      <c r="AL43">
        <v>-15645</v>
      </c>
      <c r="AM43">
        <v>313</v>
      </c>
      <c r="AN43">
        <v>-6039</v>
      </c>
      <c r="AO43">
        <v>-1345</v>
      </c>
      <c r="AP43">
        <v>19891</v>
      </c>
      <c r="AQ43">
        <v>10289</v>
      </c>
      <c r="AR43">
        <v>-885</v>
      </c>
      <c r="AS43">
        <v>-120</v>
      </c>
      <c r="AT43">
        <v>19349</v>
      </c>
      <c r="AU43">
        <v>-3414</v>
      </c>
      <c r="AV43">
        <v>4965</v>
      </c>
      <c r="AW43">
        <v>-11942</v>
      </c>
      <c r="AX43">
        <v>-1784</v>
      </c>
      <c r="AY43">
        <v>-15497</v>
      </c>
      <c r="AZ43">
        <v>-1674</v>
      </c>
      <c r="BA43">
        <v>-18299</v>
      </c>
      <c r="BB43">
        <v>78</v>
      </c>
      <c r="BC43">
        <v>3278</v>
      </c>
      <c r="BD43">
        <v>20341</v>
      </c>
      <c r="BE43">
        <v>-1734</v>
      </c>
      <c r="BF43">
        <v>-127</v>
      </c>
      <c r="BG43">
        <v>601</v>
      </c>
      <c r="BH43">
        <v>1214</v>
      </c>
      <c r="BI43">
        <v>5659</v>
      </c>
      <c r="BJ43">
        <v>5369</v>
      </c>
      <c r="BK43">
        <v>-3167</v>
      </c>
      <c r="BL43">
        <v>-243</v>
      </c>
      <c r="BM43">
        <v>14955</v>
      </c>
      <c r="BN43">
        <v>666</v>
      </c>
      <c r="BO43">
        <v>8287</v>
      </c>
      <c r="BP43">
        <v>3925</v>
      </c>
      <c r="BQ43">
        <v>-2113</v>
      </c>
      <c r="BR43">
        <v>2696</v>
      </c>
      <c r="BS43">
        <v>-12</v>
      </c>
      <c r="BT43">
        <v>14</v>
      </c>
      <c r="BU43">
        <v>3443</v>
      </c>
      <c r="BV43">
        <v>522</v>
      </c>
      <c r="BW43">
        <v>-98</v>
      </c>
      <c r="BX43">
        <v>18314</v>
      </c>
      <c r="BY43">
        <v>-784</v>
      </c>
      <c r="BZ43">
        <v>-2628</v>
      </c>
      <c r="CA43">
        <v>3650</v>
      </c>
      <c r="CB43">
        <v>348</v>
      </c>
      <c r="CC43">
        <v>-10675</v>
      </c>
      <c r="CD43">
        <v>2516</v>
      </c>
      <c r="CE43">
        <v>-14616</v>
      </c>
      <c r="CF43">
        <v>4038</v>
      </c>
      <c r="CG43">
        <v>-9633</v>
      </c>
      <c r="CH43">
        <v>-1286</v>
      </c>
      <c r="CI43">
        <v>-3</v>
      </c>
      <c r="CJ43">
        <v>4301</v>
      </c>
      <c r="CK43">
        <v>-23397</v>
      </c>
      <c r="CL43">
        <v>-697</v>
      </c>
      <c r="CM43">
        <v>731</v>
      </c>
      <c r="CN43">
        <v>-3648</v>
      </c>
      <c r="CO43">
        <v>4741</v>
      </c>
      <c r="CP43">
        <v>262</v>
      </c>
      <c r="CQ43">
        <v>-395</v>
      </c>
      <c r="CR43">
        <v>3981</v>
      </c>
      <c r="CS43">
        <v>-3679</v>
      </c>
      <c r="CT43">
        <v>-2014</v>
      </c>
      <c r="CU43">
        <v>7533</v>
      </c>
      <c r="CV43">
        <v>0</v>
      </c>
      <c r="CW43">
        <v>18184</v>
      </c>
      <c r="CY43">
        <f t="shared" si="2"/>
        <v>144.1</v>
      </c>
      <c r="CZ43">
        <f t="shared" si="3"/>
        <v>6020.28</v>
      </c>
    </row>
    <row r="44" spans="2:104" x14ac:dyDescent="0.25">
      <c r="B44">
        <v>23831</v>
      </c>
      <c r="C44">
        <v>14868</v>
      </c>
      <c r="D44">
        <v>-723</v>
      </c>
      <c r="E44">
        <v>18334</v>
      </c>
      <c r="F44">
        <v>9883</v>
      </c>
      <c r="G44">
        <v>12180</v>
      </c>
      <c r="H44">
        <v>-10162</v>
      </c>
      <c r="I44">
        <v>1839</v>
      </c>
      <c r="J44">
        <v>-15895</v>
      </c>
      <c r="K44">
        <v>4587</v>
      </c>
      <c r="L44">
        <v>514</v>
      </c>
      <c r="M44">
        <v>20761</v>
      </c>
      <c r="N44">
        <v>248</v>
      </c>
      <c r="O44">
        <v>-408</v>
      </c>
      <c r="P44">
        <v>2390</v>
      </c>
      <c r="Q44">
        <v>11512</v>
      </c>
      <c r="R44">
        <v>8079</v>
      </c>
      <c r="S44">
        <v>-2300</v>
      </c>
      <c r="T44">
        <v>12376</v>
      </c>
      <c r="U44">
        <v>-2643</v>
      </c>
      <c r="V44">
        <v>-20999</v>
      </c>
      <c r="W44">
        <v>-5257</v>
      </c>
      <c r="X44">
        <v>-128</v>
      </c>
      <c r="Y44">
        <v>-22</v>
      </c>
      <c r="Z44">
        <v>-18494</v>
      </c>
      <c r="AA44">
        <v>22884</v>
      </c>
      <c r="AB44">
        <v>350</v>
      </c>
      <c r="AC44">
        <v>8384</v>
      </c>
      <c r="AD44">
        <v>4030</v>
      </c>
      <c r="AE44">
        <v>7171</v>
      </c>
      <c r="AF44">
        <v>4610</v>
      </c>
      <c r="AG44">
        <v>3353</v>
      </c>
      <c r="AH44">
        <v>10862</v>
      </c>
      <c r="AI44">
        <v>-3311</v>
      </c>
      <c r="AJ44">
        <v>4205</v>
      </c>
      <c r="AK44">
        <v>4865</v>
      </c>
      <c r="AL44">
        <v>-3365</v>
      </c>
      <c r="AM44">
        <v>-496</v>
      </c>
      <c r="AN44">
        <v>-573</v>
      </c>
      <c r="AO44">
        <v>-62</v>
      </c>
      <c r="AP44">
        <v>-18127</v>
      </c>
      <c r="AQ44">
        <v>23</v>
      </c>
      <c r="AR44">
        <v>-5779</v>
      </c>
      <c r="AS44">
        <v>-6729</v>
      </c>
      <c r="AT44">
        <v>-446</v>
      </c>
      <c r="AU44">
        <v>10532</v>
      </c>
      <c r="AV44">
        <v>-3</v>
      </c>
      <c r="AW44">
        <v>17948</v>
      </c>
      <c r="AX44">
        <v>-11808</v>
      </c>
      <c r="AY44">
        <v>-10766</v>
      </c>
      <c r="AZ44">
        <v>6866</v>
      </c>
      <c r="BA44">
        <v>-13036</v>
      </c>
      <c r="BB44">
        <v>-9772</v>
      </c>
      <c r="BC44">
        <v>-93</v>
      </c>
      <c r="BD44">
        <v>-19796</v>
      </c>
      <c r="BE44">
        <v>-1652</v>
      </c>
      <c r="BF44">
        <v>-296</v>
      </c>
      <c r="BG44">
        <v>1455</v>
      </c>
      <c r="BH44">
        <v>-12381</v>
      </c>
      <c r="BI44">
        <v>-1861</v>
      </c>
      <c r="BJ44">
        <v>-9904</v>
      </c>
      <c r="BK44">
        <v>-45</v>
      </c>
      <c r="BL44">
        <v>-3703</v>
      </c>
      <c r="BM44">
        <v>-10502</v>
      </c>
      <c r="BN44">
        <v>15490</v>
      </c>
      <c r="BO44">
        <v>-6938</v>
      </c>
      <c r="BP44">
        <v>7457</v>
      </c>
      <c r="BQ44">
        <v>2204</v>
      </c>
      <c r="BR44">
        <v>-21052</v>
      </c>
      <c r="BS44">
        <v>10228</v>
      </c>
      <c r="BT44">
        <v>22393</v>
      </c>
      <c r="BU44">
        <v>-10053</v>
      </c>
      <c r="BV44">
        <v>-13440</v>
      </c>
      <c r="BW44">
        <v>5840</v>
      </c>
      <c r="BX44">
        <v>4805</v>
      </c>
      <c r="BY44">
        <v>-8734</v>
      </c>
      <c r="BZ44">
        <v>161</v>
      </c>
      <c r="CA44">
        <v>22481</v>
      </c>
      <c r="CB44">
        <v>-15</v>
      </c>
      <c r="CC44">
        <v>-8256</v>
      </c>
      <c r="CD44">
        <v>-484</v>
      </c>
      <c r="CE44">
        <v>-5</v>
      </c>
      <c r="CF44">
        <v>362</v>
      </c>
      <c r="CG44">
        <v>-43</v>
      </c>
      <c r="CH44">
        <v>0</v>
      </c>
      <c r="CI44">
        <v>-7034</v>
      </c>
      <c r="CJ44">
        <v>-5067</v>
      </c>
      <c r="CK44">
        <v>-7249</v>
      </c>
      <c r="CL44">
        <v>-3907</v>
      </c>
      <c r="CM44">
        <v>850</v>
      </c>
      <c r="CN44">
        <v>7241</v>
      </c>
      <c r="CO44">
        <v>-7370</v>
      </c>
      <c r="CP44">
        <v>405</v>
      </c>
      <c r="CQ44">
        <v>-175</v>
      </c>
      <c r="CR44">
        <v>606</v>
      </c>
      <c r="CS44">
        <v>-2810</v>
      </c>
      <c r="CT44">
        <v>-3912</v>
      </c>
      <c r="CU44">
        <v>1664</v>
      </c>
      <c r="CV44">
        <v>1058</v>
      </c>
      <c r="CW44">
        <v>-254</v>
      </c>
      <c r="CY44">
        <f t="shared" si="2"/>
        <v>238.5</v>
      </c>
      <c r="CZ44">
        <f t="shared" si="3"/>
        <v>6805.2</v>
      </c>
    </row>
    <row r="45" spans="2:104" x14ac:dyDescent="0.25">
      <c r="B45">
        <v>17558</v>
      </c>
      <c r="C45">
        <v>-893</v>
      </c>
      <c r="D45">
        <v>2910</v>
      </c>
      <c r="E45">
        <v>-19381</v>
      </c>
      <c r="F45">
        <v>-13714</v>
      </c>
      <c r="G45">
        <v>3971</v>
      </c>
      <c r="H45">
        <v>6091</v>
      </c>
      <c r="I45">
        <v>-14961</v>
      </c>
      <c r="J45">
        <v>-15288</v>
      </c>
      <c r="K45">
        <v>-11452</v>
      </c>
      <c r="L45">
        <v>3</v>
      </c>
      <c r="M45">
        <v>18614</v>
      </c>
      <c r="N45">
        <v>3431</v>
      </c>
      <c r="O45">
        <v>1986</v>
      </c>
      <c r="P45">
        <v>-4859</v>
      </c>
      <c r="Q45">
        <v>1</v>
      </c>
      <c r="R45">
        <v>0</v>
      </c>
      <c r="S45">
        <v>-20337</v>
      </c>
      <c r="T45">
        <v>-6378</v>
      </c>
      <c r="U45">
        <v>-5187</v>
      </c>
      <c r="V45">
        <v>-5904</v>
      </c>
      <c r="W45">
        <v>-21486</v>
      </c>
      <c r="X45">
        <v>-24005</v>
      </c>
      <c r="Y45">
        <v>-291</v>
      </c>
      <c r="Z45">
        <v>480</v>
      </c>
      <c r="AA45">
        <v>23959</v>
      </c>
      <c r="AB45">
        <v>-12499</v>
      </c>
      <c r="AC45">
        <v>-10056</v>
      </c>
      <c r="AD45">
        <v>18328</v>
      </c>
      <c r="AE45">
        <v>12261</v>
      </c>
      <c r="AF45">
        <v>3385</v>
      </c>
      <c r="AG45">
        <v>-2073</v>
      </c>
      <c r="AH45">
        <v>1679</v>
      </c>
      <c r="AI45">
        <v>-6623</v>
      </c>
      <c r="AJ45">
        <v>631</v>
      </c>
      <c r="AK45">
        <v>1942</v>
      </c>
      <c r="AL45">
        <v>70</v>
      </c>
      <c r="AM45">
        <v>12674</v>
      </c>
      <c r="AN45">
        <v>-5713</v>
      </c>
      <c r="AO45">
        <v>-481</v>
      </c>
      <c r="AP45">
        <v>-3102</v>
      </c>
      <c r="AQ45">
        <v>-19838</v>
      </c>
      <c r="AR45">
        <v>-1873</v>
      </c>
      <c r="AS45">
        <v>63</v>
      </c>
      <c r="AT45">
        <v>-35</v>
      </c>
      <c r="AU45">
        <v>2201</v>
      </c>
      <c r="AV45">
        <v>18759</v>
      </c>
      <c r="AW45">
        <v>8481</v>
      </c>
      <c r="AX45">
        <v>21</v>
      </c>
      <c r="AY45">
        <v>-9467</v>
      </c>
      <c r="AZ45">
        <v>-1</v>
      </c>
      <c r="BA45">
        <v>-16003</v>
      </c>
      <c r="BB45">
        <v>144</v>
      </c>
      <c r="BC45">
        <v>16498</v>
      </c>
      <c r="BD45">
        <v>-66</v>
      </c>
      <c r="BE45">
        <v>13730</v>
      </c>
      <c r="BF45">
        <v>1628</v>
      </c>
      <c r="BG45">
        <v>13480</v>
      </c>
      <c r="BH45">
        <v>18173</v>
      </c>
      <c r="BI45">
        <v>-4414</v>
      </c>
      <c r="BJ45">
        <v>-18354</v>
      </c>
      <c r="BK45">
        <v>945</v>
      </c>
      <c r="BL45">
        <v>-2350</v>
      </c>
      <c r="BM45">
        <v>-8</v>
      </c>
      <c r="BN45">
        <v>-13305</v>
      </c>
      <c r="BO45">
        <v>-693</v>
      </c>
      <c r="BP45">
        <v>-10803</v>
      </c>
      <c r="BQ45">
        <v>457</v>
      </c>
      <c r="BR45">
        <v>114</v>
      </c>
      <c r="BS45">
        <v>-6346</v>
      </c>
      <c r="BT45">
        <v>10335</v>
      </c>
      <c r="BU45">
        <v>-19184</v>
      </c>
      <c r="BV45">
        <v>-159</v>
      </c>
      <c r="BW45">
        <v>-4553</v>
      </c>
      <c r="BX45">
        <v>2</v>
      </c>
      <c r="BY45">
        <v>-57</v>
      </c>
      <c r="BZ45">
        <v>1</v>
      </c>
      <c r="CA45">
        <v>6849</v>
      </c>
      <c r="CB45">
        <v>982</v>
      </c>
      <c r="CC45">
        <v>-11123</v>
      </c>
      <c r="CD45">
        <v>697</v>
      </c>
      <c r="CE45">
        <v>-5</v>
      </c>
      <c r="CF45">
        <v>11105</v>
      </c>
      <c r="CG45">
        <v>2693</v>
      </c>
      <c r="CH45">
        <v>-2205</v>
      </c>
      <c r="CI45">
        <v>75</v>
      </c>
      <c r="CJ45">
        <v>20134</v>
      </c>
      <c r="CK45">
        <v>-1078</v>
      </c>
      <c r="CL45">
        <v>7413</v>
      </c>
      <c r="CM45">
        <v>72</v>
      </c>
      <c r="CN45">
        <v>-19865</v>
      </c>
      <c r="CO45">
        <v>4919</v>
      </c>
      <c r="CP45">
        <v>17968</v>
      </c>
      <c r="CQ45">
        <v>-898</v>
      </c>
      <c r="CR45">
        <v>-2312</v>
      </c>
      <c r="CS45">
        <v>-1153</v>
      </c>
      <c r="CT45">
        <v>-528</v>
      </c>
      <c r="CU45">
        <v>2893</v>
      </c>
      <c r="CV45">
        <v>-15068</v>
      </c>
      <c r="CW45">
        <v>-143</v>
      </c>
      <c r="CY45">
        <f t="shared" si="2"/>
        <v>-757.64</v>
      </c>
      <c r="CZ45">
        <f t="shared" si="3"/>
        <v>6973.76</v>
      </c>
    </row>
    <row r="46" spans="2:104" x14ac:dyDescent="0.25">
      <c r="B46">
        <v>-8457</v>
      </c>
      <c r="C46">
        <v>0</v>
      </c>
      <c r="D46">
        <v>-6540</v>
      </c>
      <c r="E46">
        <v>-4559</v>
      </c>
      <c r="F46">
        <v>45</v>
      </c>
      <c r="G46">
        <v>-11692</v>
      </c>
      <c r="H46">
        <v>-5118</v>
      </c>
      <c r="I46">
        <v>-280</v>
      </c>
      <c r="J46">
        <v>-130</v>
      </c>
      <c r="K46">
        <v>-7788</v>
      </c>
      <c r="L46">
        <v>163</v>
      </c>
      <c r="M46">
        <v>1</v>
      </c>
      <c r="N46">
        <v>-6923</v>
      </c>
      <c r="O46">
        <v>-804</v>
      </c>
      <c r="P46">
        <v>6142</v>
      </c>
      <c r="Q46">
        <v>-3573</v>
      </c>
      <c r="R46">
        <v>12212</v>
      </c>
      <c r="S46">
        <v>-9692</v>
      </c>
      <c r="T46">
        <v>-6</v>
      </c>
      <c r="U46">
        <v>1443</v>
      </c>
      <c r="V46">
        <v>2601</v>
      </c>
      <c r="W46">
        <v>-9003</v>
      </c>
      <c r="X46">
        <v>21444</v>
      </c>
      <c r="Y46">
        <v>-868</v>
      </c>
      <c r="Z46">
        <v>194</v>
      </c>
      <c r="AA46">
        <v>-156</v>
      </c>
      <c r="AB46">
        <v>8483</v>
      </c>
      <c r="AC46">
        <v>-464</v>
      </c>
      <c r="AD46">
        <v>-16123</v>
      </c>
      <c r="AE46">
        <v>-1954</v>
      </c>
      <c r="AF46">
        <v>2239</v>
      </c>
      <c r="AG46">
        <v>12100</v>
      </c>
      <c r="AH46">
        <v>-170</v>
      </c>
      <c r="AI46">
        <v>9123</v>
      </c>
      <c r="AJ46">
        <v>492</v>
      </c>
      <c r="AK46">
        <v>5972</v>
      </c>
      <c r="AL46">
        <v>18955</v>
      </c>
      <c r="AM46">
        <v>-134</v>
      </c>
      <c r="AN46">
        <v>23422</v>
      </c>
      <c r="AO46">
        <v>205</v>
      </c>
      <c r="AP46">
        <v>-320</v>
      </c>
      <c r="AQ46">
        <v>6226</v>
      </c>
      <c r="AR46">
        <v>-387</v>
      </c>
      <c r="AS46">
        <v>0</v>
      </c>
      <c r="AT46">
        <v>6179</v>
      </c>
      <c r="AU46">
        <v>4708</v>
      </c>
      <c r="AV46">
        <v>14719</v>
      </c>
      <c r="AW46">
        <v>15813</v>
      </c>
      <c r="AX46">
        <v>6718</v>
      </c>
      <c r="AY46">
        <v>-82</v>
      </c>
      <c r="AZ46">
        <v>-22010</v>
      </c>
      <c r="BA46">
        <v>1754</v>
      </c>
      <c r="BB46">
        <v>-3693</v>
      </c>
      <c r="BC46">
        <v>922</v>
      </c>
      <c r="BD46">
        <v>-1319</v>
      </c>
      <c r="BE46">
        <v>58</v>
      </c>
      <c r="BF46">
        <v>-2</v>
      </c>
      <c r="BG46">
        <v>-11755</v>
      </c>
      <c r="BH46">
        <v>51</v>
      </c>
      <c r="BI46">
        <v>64</v>
      </c>
      <c r="BJ46">
        <v>-1072</v>
      </c>
      <c r="BK46">
        <v>19</v>
      </c>
      <c r="BL46">
        <v>14602</v>
      </c>
      <c r="BM46">
        <v>52</v>
      </c>
      <c r="BN46">
        <v>15595</v>
      </c>
      <c r="BO46">
        <v>-32</v>
      </c>
      <c r="BP46">
        <v>-762</v>
      </c>
      <c r="BQ46">
        <v>-10940</v>
      </c>
      <c r="BR46">
        <v>17581</v>
      </c>
      <c r="BS46">
        <v>-6</v>
      </c>
      <c r="BT46">
        <v>-868</v>
      </c>
      <c r="BU46">
        <v>-7423</v>
      </c>
      <c r="BV46">
        <v>6004</v>
      </c>
      <c r="BW46">
        <v>4774</v>
      </c>
      <c r="BX46">
        <v>10124</v>
      </c>
      <c r="BY46">
        <v>-81</v>
      </c>
      <c r="BZ46">
        <v>172</v>
      </c>
      <c r="CA46">
        <v>6</v>
      </c>
      <c r="CB46">
        <v>7563</v>
      </c>
      <c r="CC46">
        <v>-18215</v>
      </c>
      <c r="CD46">
        <v>143</v>
      </c>
      <c r="CE46">
        <v>10192</v>
      </c>
      <c r="CF46">
        <v>-5620</v>
      </c>
      <c r="CG46">
        <v>-14071</v>
      </c>
      <c r="CH46">
        <v>-3548</v>
      </c>
      <c r="CI46">
        <v>-37</v>
      </c>
      <c r="CJ46">
        <v>-3621</v>
      </c>
      <c r="CK46">
        <v>427</v>
      </c>
      <c r="CL46">
        <v>739</v>
      </c>
      <c r="CM46">
        <v>19500</v>
      </c>
      <c r="CN46">
        <v>6643</v>
      </c>
      <c r="CO46">
        <v>-1191</v>
      </c>
      <c r="CP46">
        <v>30</v>
      </c>
      <c r="CQ46">
        <v>-3991</v>
      </c>
      <c r="CR46">
        <v>3821</v>
      </c>
      <c r="CS46">
        <v>3747</v>
      </c>
      <c r="CT46">
        <v>0</v>
      </c>
      <c r="CU46">
        <v>-47</v>
      </c>
      <c r="CV46">
        <v>-8832</v>
      </c>
      <c r="CW46">
        <v>-7040</v>
      </c>
      <c r="CY46">
        <f t="shared" si="2"/>
        <v>827.83</v>
      </c>
      <c r="CZ46">
        <f t="shared" si="3"/>
        <v>5255.81</v>
      </c>
    </row>
    <row r="47" spans="2:104" x14ac:dyDescent="0.25">
      <c r="B47">
        <v>-12277</v>
      </c>
      <c r="C47">
        <v>12618</v>
      </c>
      <c r="D47">
        <v>-1173</v>
      </c>
      <c r="E47">
        <v>-8538</v>
      </c>
      <c r="F47">
        <v>3172</v>
      </c>
      <c r="G47">
        <v>-9242</v>
      </c>
      <c r="H47">
        <v>28408</v>
      </c>
      <c r="I47">
        <v>-627</v>
      </c>
      <c r="J47">
        <v>-13496</v>
      </c>
      <c r="K47">
        <v>1921</v>
      </c>
      <c r="L47">
        <v>9637</v>
      </c>
      <c r="M47">
        <v>-264</v>
      </c>
      <c r="N47">
        <v>-4134</v>
      </c>
      <c r="O47">
        <v>4388</v>
      </c>
      <c r="P47">
        <v>-8761</v>
      </c>
      <c r="Q47">
        <v>3577</v>
      </c>
      <c r="R47">
        <v>215</v>
      </c>
      <c r="S47">
        <v>9317</v>
      </c>
      <c r="T47">
        <v>-5</v>
      </c>
      <c r="U47">
        <v>6798</v>
      </c>
      <c r="V47">
        <v>-120</v>
      </c>
      <c r="W47">
        <v>6487</v>
      </c>
      <c r="X47">
        <v>-20959</v>
      </c>
      <c r="Y47">
        <v>9066</v>
      </c>
      <c r="Z47">
        <v>583</v>
      </c>
      <c r="AA47">
        <v>13410</v>
      </c>
      <c r="AB47">
        <v>-9385</v>
      </c>
      <c r="AC47">
        <v>3364</v>
      </c>
      <c r="AD47">
        <v>-6480</v>
      </c>
      <c r="AE47">
        <v>-1155</v>
      </c>
      <c r="AF47">
        <v>125</v>
      </c>
      <c r="AG47">
        <v>-342</v>
      </c>
      <c r="AH47">
        <v>453</v>
      </c>
      <c r="AI47">
        <v>1324</v>
      </c>
      <c r="AJ47">
        <v>15574</v>
      </c>
      <c r="AK47">
        <v>-6267</v>
      </c>
      <c r="AL47">
        <v>-18994</v>
      </c>
      <c r="AM47">
        <v>1086</v>
      </c>
      <c r="AN47">
        <v>-19853</v>
      </c>
      <c r="AO47">
        <v>838</v>
      </c>
      <c r="AP47">
        <v>1475</v>
      </c>
      <c r="AQ47">
        <v>-2</v>
      </c>
      <c r="AR47">
        <v>8024</v>
      </c>
      <c r="AS47">
        <v>14767</v>
      </c>
      <c r="AT47">
        <v>-53</v>
      </c>
      <c r="AU47">
        <v>11164</v>
      </c>
      <c r="AV47">
        <v>-30402</v>
      </c>
      <c r="AW47">
        <v>-22500</v>
      </c>
      <c r="AX47">
        <v>-3310</v>
      </c>
      <c r="AY47">
        <v>0</v>
      </c>
      <c r="AZ47">
        <v>2710</v>
      </c>
      <c r="BA47">
        <v>-491</v>
      </c>
      <c r="BB47">
        <v>-12818</v>
      </c>
      <c r="BC47">
        <v>-21003</v>
      </c>
      <c r="BD47">
        <v>11</v>
      </c>
      <c r="BE47">
        <v>0</v>
      </c>
      <c r="BF47">
        <v>7120</v>
      </c>
      <c r="BG47">
        <v>3749</v>
      </c>
      <c r="BH47">
        <v>-4544</v>
      </c>
      <c r="BI47">
        <v>7</v>
      </c>
      <c r="BJ47">
        <v>-8301</v>
      </c>
      <c r="BK47">
        <v>-14819</v>
      </c>
      <c r="BL47">
        <v>-13291</v>
      </c>
      <c r="BM47">
        <v>23965</v>
      </c>
      <c r="BN47">
        <v>-10832</v>
      </c>
      <c r="BO47">
        <v>-626</v>
      </c>
      <c r="BP47">
        <v>-12953</v>
      </c>
      <c r="BQ47">
        <v>12068</v>
      </c>
      <c r="BR47">
        <v>18313</v>
      </c>
      <c r="BS47">
        <v>19847</v>
      </c>
      <c r="BT47">
        <v>23338</v>
      </c>
      <c r="BU47">
        <v>1411</v>
      </c>
      <c r="BV47">
        <v>-5817</v>
      </c>
      <c r="BW47">
        <v>-13499</v>
      </c>
      <c r="BX47">
        <v>-17896</v>
      </c>
      <c r="BY47">
        <v>592</v>
      </c>
      <c r="BZ47">
        <v>243</v>
      </c>
      <c r="CA47">
        <v>730</v>
      </c>
      <c r="CB47">
        <v>-500</v>
      </c>
      <c r="CC47">
        <v>-25</v>
      </c>
      <c r="CD47">
        <v>-17015</v>
      </c>
      <c r="CE47">
        <v>18388</v>
      </c>
      <c r="CF47">
        <v>-1900</v>
      </c>
      <c r="CG47">
        <v>4608</v>
      </c>
      <c r="CH47">
        <v>-19862</v>
      </c>
      <c r="CI47">
        <v>-1321</v>
      </c>
      <c r="CJ47">
        <v>-219</v>
      </c>
      <c r="CK47">
        <v>-992</v>
      </c>
      <c r="CL47">
        <v>-16818</v>
      </c>
      <c r="CM47">
        <v>1983</v>
      </c>
      <c r="CN47">
        <v>9894</v>
      </c>
      <c r="CO47">
        <v>2420</v>
      </c>
      <c r="CP47">
        <v>6825</v>
      </c>
      <c r="CQ47">
        <v>-262</v>
      </c>
      <c r="CR47">
        <v>-160</v>
      </c>
      <c r="CS47">
        <v>425</v>
      </c>
      <c r="CT47">
        <v>29</v>
      </c>
      <c r="CU47">
        <v>10449</v>
      </c>
      <c r="CV47">
        <v>0</v>
      </c>
      <c r="CW47">
        <v>1582</v>
      </c>
      <c r="CY47">
        <f t="shared" si="2"/>
        <v>-558.04999999999995</v>
      </c>
      <c r="CZ47">
        <f t="shared" si="3"/>
        <v>7328.01</v>
      </c>
    </row>
    <row r="48" spans="2:104" x14ac:dyDescent="0.25">
      <c r="B48">
        <v>0</v>
      </c>
      <c r="C48">
        <v>11476</v>
      </c>
      <c r="D48">
        <v>-40</v>
      </c>
      <c r="E48">
        <v>4452</v>
      </c>
      <c r="F48">
        <v>-136</v>
      </c>
      <c r="G48">
        <v>596</v>
      </c>
      <c r="H48">
        <v>-10871</v>
      </c>
      <c r="I48">
        <v>-2423</v>
      </c>
      <c r="J48">
        <v>4186</v>
      </c>
      <c r="K48">
        <v>-14536</v>
      </c>
      <c r="L48">
        <v>-11</v>
      </c>
      <c r="M48">
        <v>-52</v>
      </c>
      <c r="N48">
        <v>-279</v>
      </c>
      <c r="O48">
        <v>14</v>
      </c>
      <c r="P48">
        <v>5104</v>
      </c>
      <c r="Q48">
        <v>20928</v>
      </c>
      <c r="R48">
        <v>-9460</v>
      </c>
      <c r="S48">
        <v>31</v>
      </c>
      <c r="T48">
        <v>13649</v>
      </c>
      <c r="U48">
        <v>4284</v>
      </c>
      <c r="V48">
        <v>-36</v>
      </c>
      <c r="W48">
        <v>-5769</v>
      </c>
      <c r="X48">
        <v>7027</v>
      </c>
      <c r="Y48">
        <v>-4994</v>
      </c>
      <c r="Z48">
        <v>7505</v>
      </c>
      <c r="AA48">
        <v>9742</v>
      </c>
      <c r="AB48">
        <v>0</v>
      </c>
      <c r="AC48">
        <v>8564</v>
      </c>
      <c r="AD48">
        <v>3938</v>
      </c>
      <c r="AE48">
        <v>-19968</v>
      </c>
      <c r="AF48">
        <v>-8352</v>
      </c>
      <c r="AG48">
        <v>666</v>
      </c>
      <c r="AH48">
        <v>11400</v>
      </c>
      <c r="AI48">
        <v>-7762</v>
      </c>
      <c r="AJ48">
        <v>7114</v>
      </c>
      <c r="AK48">
        <v>-9326</v>
      </c>
      <c r="AL48">
        <v>-5</v>
      </c>
      <c r="AM48">
        <v>-16237</v>
      </c>
      <c r="AN48">
        <v>10890</v>
      </c>
      <c r="AO48">
        <v>441</v>
      </c>
      <c r="AP48">
        <v>-14202</v>
      </c>
      <c r="AQ48">
        <v>-3801</v>
      </c>
      <c r="AR48">
        <v>-11792</v>
      </c>
      <c r="AS48">
        <v>10762</v>
      </c>
      <c r="AT48">
        <v>-15147</v>
      </c>
      <c r="AU48">
        <v>10308</v>
      </c>
      <c r="AV48">
        <v>4231</v>
      </c>
      <c r="AW48">
        <v>-16084</v>
      </c>
      <c r="AX48">
        <v>2458</v>
      </c>
      <c r="AY48">
        <v>20790</v>
      </c>
      <c r="AZ48">
        <v>14283</v>
      </c>
      <c r="BA48">
        <v>-9239</v>
      </c>
      <c r="BB48">
        <v>8067</v>
      </c>
      <c r="BC48">
        <v>-4088</v>
      </c>
      <c r="BD48">
        <v>219</v>
      </c>
      <c r="BE48">
        <v>0</v>
      </c>
      <c r="BF48">
        <v>-4326</v>
      </c>
      <c r="BG48">
        <v>-6487</v>
      </c>
      <c r="BH48">
        <v>-10245</v>
      </c>
      <c r="BI48">
        <v>-15975</v>
      </c>
      <c r="BJ48">
        <v>-960</v>
      </c>
      <c r="BK48">
        <v>10482</v>
      </c>
      <c r="BL48">
        <v>-3661</v>
      </c>
      <c r="BM48">
        <v>20002</v>
      </c>
      <c r="BN48">
        <v>-23149</v>
      </c>
      <c r="BO48">
        <v>8</v>
      </c>
      <c r="BP48">
        <v>-444</v>
      </c>
      <c r="BQ48">
        <v>2297</v>
      </c>
      <c r="BR48">
        <v>3426</v>
      </c>
      <c r="BS48">
        <v>-1391</v>
      </c>
      <c r="BT48">
        <v>-7629</v>
      </c>
      <c r="BU48">
        <v>11754</v>
      </c>
      <c r="BV48">
        <v>-3661</v>
      </c>
      <c r="BW48">
        <v>251</v>
      </c>
      <c r="BX48">
        <v>465</v>
      </c>
      <c r="BY48">
        <v>640</v>
      </c>
      <c r="BZ48">
        <v>6041</v>
      </c>
      <c r="CA48">
        <v>872</v>
      </c>
      <c r="CB48">
        <v>-72</v>
      </c>
      <c r="CC48">
        <v>12013</v>
      </c>
      <c r="CD48">
        <v>-15602</v>
      </c>
      <c r="CE48">
        <v>6927</v>
      </c>
      <c r="CF48">
        <v>-2555</v>
      </c>
      <c r="CG48">
        <v>11872</v>
      </c>
      <c r="CH48">
        <v>-3336</v>
      </c>
      <c r="CI48">
        <v>-6602</v>
      </c>
      <c r="CJ48">
        <v>-53</v>
      </c>
      <c r="CK48">
        <v>-10057</v>
      </c>
      <c r="CL48">
        <v>272</v>
      </c>
      <c r="CM48">
        <v>6</v>
      </c>
      <c r="CN48">
        <v>-2</v>
      </c>
      <c r="CO48">
        <v>16442</v>
      </c>
      <c r="CP48">
        <v>-10827</v>
      </c>
      <c r="CQ48">
        <v>-14402</v>
      </c>
      <c r="CR48">
        <v>-69</v>
      </c>
      <c r="CS48">
        <v>22164</v>
      </c>
      <c r="CT48">
        <v>11345</v>
      </c>
      <c r="CU48">
        <v>20801</v>
      </c>
      <c r="CV48">
        <v>435</v>
      </c>
      <c r="CW48">
        <v>19462</v>
      </c>
      <c r="CY48">
        <f t="shared" si="2"/>
        <v>549.87</v>
      </c>
      <c r="CZ48">
        <f t="shared" si="3"/>
        <v>7072.17</v>
      </c>
    </row>
    <row r="49" spans="2:104" x14ac:dyDescent="0.25">
      <c r="B49">
        <v>676</v>
      </c>
      <c r="C49">
        <v>-3521</v>
      </c>
      <c r="D49">
        <v>-6102</v>
      </c>
      <c r="E49">
        <v>-3973</v>
      </c>
      <c r="F49">
        <v>1735</v>
      </c>
      <c r="G49">
        <v>2631</v>
      </c>
      <c r="H49">
        <v>0</v>
      </c>
      <c r="I49">
        <v>-1048</v>
      </c>
      <c r="J49">
        <v>11623</v>
      </c>
      <c r="K49">
        <v>-194</v>
      </c>
      <c r="L49">
        <v>13067</v>
      </c>
      <c r="M49">
        <v>-13227</v>
      </c>
      <c r="N49">
        <v>-660</v>
      </c>
      <c r="O49">
        <v>-1668</v>
      </c>
      <c r="P49">
        <v>-12037</v>
      </c>
      <c r="Q49">
        <v>2806</v>
      </c>
      <c r="R49">
        <v>1387</v>
      </c>
      <c r="S49">
        <v>-242</v>
      </c>
      <c r="T49">
        <v>2079</v>
      </c>
      <c r="U49">
        <v>0</v>
      </c>
      <c r="V49">
        <v>-2357</v>
      </c>
      <c r="W49">
        <v>3337</v>
      </c>
      <c r="X49">
        <v>-2140</v>
      </c>
      <c r="Y49">
        <v>-36</v>
      </c>
      <c r="Z49">
        <v>-14571</v>
      </c>
      <c r="AA49">
        <v>-6390</v>
      </c>
      <c r="AB49">
        <v>22669</v>
      </c>
      <c r="AC49">
        <v>-11841</v>
      </c>
      <c r="AD49">
        <v>999</v>
      </c>
      <c r="AE49">
        <v>11582</v>
      </c>
      <c r="AF49">
        <v>71</v>
      </c>
      <c r="AG49">
        <v>7250</v>
      </c>
      <c r="AH49">
        <v>-2260</v>
      </c>
      <c r="AI49">
        <v>-7257</v>
      </c>
      <c r="AJ49">
        <v>397</v>
      </c>
      <c r="AK49">
        <v>2164</v>
      </c>
      <c r="AL49">
        <v>2</v>
      </c>
      <c r="AM49">
        <v>3424</v>
      </c>
      <c r="AN49">
        <v>-8387</v>
      </c>
      <c r="AO49">
        <v>-960</v>
      </c>
      <c r="AP49">
        <v>19452</v>
      </c>
      <c r="AQ49">
        <v>-15703</v>
      </c>
      <c r="AR49">
        <v>6</v>
      </c>
      <c r="AS49">
        <v>29</v>
      </c>
      <c r="AT49">
        <v>-2914</v>
      </c>
      <c r="AU49">
        <v>-25</v>
      </c>
      <c r="AV49">
        <v>-4278</v>
      </c>
      <c r="AW49">
        <v>-9045</v>
      </c>
      <c r="AX49">
        <v>1615</v>
      </c>
      <c r="AY49">
        <v>0</v>
      </c>
      <c r="AZ49">
        <v>-1288</v>
      </c>
      <c r="BA49">
        <v>-1260</v>
      </c>
      <c r="BB49">
        <v>-8962</v>
      </c>
      <c r="BC49">
        <v>2792</v>
      </c>
      <c r="BD49">
        <v>281</v>
      </c>
      <c r="BE49">
        <v>11962</v>
      </c>
      <c r="BF49">
        <v>-5175</v>
      </c>
      <c r="BG49">
        <v>-20285</v>
      </c>
      <c r="BH49">
        <v>1660</v>
      </c>
      <c r="BI49">
        <v>20371</v>
      </c>
      <c r="BJ49">
        <v>9736</v>
      </c>
      <c r="BK49">
        <v>-406</v>
      </c>
      <c r="BL49">
        <v>16448</v>
      </c>
      <c r="BM49">
        <v>-3910</v>
      </c>
      <c r="BN49">
        <v>-4909</v>
      </c>
      <c r="BO49">
        <v>2420</v>
      </c>
      <c r="BP49">
        <v>1777</v>
      </c>
      <c r="BQ49">
        <v>-19</v>
      </c>
      <c r="BR49">
        <v>22848</v>
      </c>
      <c r="BS49">
        <v>-6951</v>
      </c>
      <c r="BT49">
        <v>0</v>
      </c>
      <c r="BU49">
        <v>0</v>
      </c>
      <c r="BV49">
        <v>-16484</v>
      </c>
      <c r="BW49">
        <v>-6351</v>
      </c>
      <c r="BX49">
        <v>9000</v>
      </c>
      <c r="BY49">
        <v>8075</v>
      </c>
      <c r="BZ49">
        <v>2141</v>
      </c>
      <c r="CA49">
        <v>-7368</v>
      </c>
      <c r="CB49">
        <v>6079</v>
      </c>
      <c r="CC49">
        <v>-195</v>
      </c>
      <c r="CD49">
        <v>-20864</v>
      </c>
      <c r="CE49">
        <v>508</v>
      </c>
      <c r="CF49">
        <v>-3708</v>
      </c>
      <c r="CG49">
        <v>-21931</v>
      </c>
      <c r="CH49">
        <v>53</v>
      </c>
      <c r="CI49">
        <v>21664</v>
      </c>
      <c r="CJ49">
        <v>16845</v>
      </c>
      <c r="CK49">
        <v>23912</v>
      </c>
      <c r="CL49">
        <v>-1691</v>
      </c>
      <c r="CM49">
        <v>15406</v>
      </c>
      <c r="CN49">
        <v>4</v>
      </c>
      <c r="CO49">
        <v>5533</v>
      </c>
      <c r="CP49">
        <v>93</v>
      </c>
      <c r="CQ49">
        <v>-3857</v>
      </c>
      <c r="CR49">
        <v>-10454</v>
      </c>
      <c r="CS49">
        <v>3805</v>
      </c>
      <c r="CT49">
        <v>-10284</v>
      </c>
      <c r="CU49">
        <v>-776</v>
      </c>
      <c r="CV49">
        <v>6140</v>
      </c>
      <c r="CW49">
        <v>1528</v>
      </c>
      <c r="CY49">
        <f t="shared" si="2"/>
        <v>321.18</v>
      </c>
      <c r="CZ49">
        <f t="shared" si="3"/>
        <v>6080.46</v>
      </c>
    </row>
    <row r="50" spans="2:104" x14ac:dyDescent="0.25">
      <c r="B50">
        <v>-262</v>
      </c>
      <c r="C50">
        <v>-19121</v>
      </c>
      <c r="D50">
        <v>1705</v>
      </c>
      <c r="E50">
        <v>147</v>
      </c>
      <c r="F50">
        <v>-13662</v>
      </c>
      <c r="G50">
        <v>13744</v>
      </c>
      <c r="H50">
        <v>-115</v>
      </c>
      <c r="I50">
        <v>-82</v>
      </c>
      <c r="J50">
        <v>3833</v>
      </c>
      <c r="K50">
        <v>-1381</v>
      </c>
      <c r="L50">
        <v>-120</v>
      </c>
      <c r="M50">
        <v>7</v>
      </c>
      <c r="N50">
        <v>8105</v>
      </c>
      <c r="O50">
        <v>-760</v>
      </c>
      <c r="P50">
        <v>34988</v>
      </c>
      <c r="Q50">
        <v>372</v>
      </c>
      <c r="R50">
        <v>-19739</v>
      </c>
      <c r="S50">
        <v>-3098</v>
      </c>
      <c r="T50">
        <v>-7771</v>
      </c>
      <c r="U50">
        <v>-939</v>
      </c>
      <c r="V50">
        <v>-9645</v>
      </c>
      <c r="W50">
        <v>29</v>
      </c>
      <c r="X50">
        <v>127</v>
      </c>
      <c r="Y50">
        <v>-7718</v>
      </c>
      <c r="Z50">
        <v>2597</v>
      </c>
      <c r="AA50">
        <v>10976</v>
      </c>
      <c r="AB50">
        <v>-13541</v>
      </c>
      <c r="AC50">
        <v>25</v>
      </c>
      <c r="AD50">
        <v>874</v>
      </c>
      <c r="AE50">
        <v>2379</v>
      </c>
      <c r="AF50">
        <v>361</v>
      </c>
      <c r="AG50">
        <v>9504</v>
      </c>
      <c r="AH50">
        <v>8170</v>
      </c>
      <c r="AI50">
        <v>-18236</v>
      </c>
      <c r="AJ50">
        <v>94</v>
      </c>
      <c r="AK50">
        <v>-7009</v>
      </c>
      <c r="AL50">
        <v>4576</v>
      </c>
      <c r="AM50">
        <v>-6319</v>
      </c>
      <c r="AN50">
        <v>15843</v>
      </c>
      <c r="AO50">
        <v>-7814</v>
      </c>
      <c r="AP50">
        <v>-5057</v>
      </c>
      <c r="AQ50">
        <v>23822</v>
      </c>
      <c r="AR50">
        <v>-2634</v>
      </c>
      <c r="AS50">
        <v>6751</v>
      </c>
      <c r="AT50">
        <v>13255</v>
      </c>
      <c r="AU50">
        <v>19200</v>
      </c>
      <c r="AV50">
        <v>-8855</v>
      </c>
      <c r="AW50">
        <v>12279</v>
      </c>
      <c r="AX50">
        <v>18377</v>
      </c>
      <c r="AY50">
        <v>-13747</v>
      </c>
      <c r="AZ50">
        <v>18104</v>
      </c>
      <c r="BA50">
        <v>13586</v>
      </c>
      <c r="BB50">
        <v>9850</v>
      </c>
      <c r="BC50">
        <v>13238</v>
      </c>
      <c r="BD50">
        <v>2373</v>
      </c>
      <c r="BE50">
        <v>-119</v>
      </c>
      <c r="BF50">
        <v>-1124</v>
      </c>
      <c r="BG50">
        <v>2936</v>
      </c>
      <c r="BH50">
        <v>-415</v>
      </c>
      <c r="BI50">
        <v>-5303</v>
      </c>
      <c r="BJ50">
        <v>-21609</v>
      </c>
      <c r="BK50">
        <v>35</v>
      </c>
      <c r="BL50">
        <v>33</v>
      </c>
      <c r="BM50">
        <v>-9778</v>
      </c>
      <c r="BN50">
        <v>0</v>
      </c>
      <c r="BO50">
        <v>3776</v>
      </c>
      <c r="BP50">
        <v>1958</v>
      </c>
      <c r="BQ50">
        <v>-386</v>
      </c>
      <c r="BR50">
        <v>-6198</v>
      </c>
      <c r="BS50">
        <v>425</v>
      </c>
      <c r="BT50">
        <v>208</v>
      </c>
      <c r="BU50">
        <v>2045</v>
      </c>
      <c r="BV50">
        <v>-8</v>
      </c>
      <c r="BW50">
        <v>-3397</v>
      </c>
      <c r="BX50">
        <v>10114</v>
      </c>
      <c r="BY50">
        <v>2469</v>
      </c>
      <c r="BZ50">
        <v>196</v>
      </c>
      <c r="CA50">
        <v>0</v>
      </c>
      <c r="CB50">
        <v>-575</v>
      </c>
      <c r="CC50">
        <v>-91</v>
      </c>
      <c r="CD50">
        <v>28</v>
      </c>
      <c r="CE50">
        <v>-15422</v>
      </c>
      <c r="CF50">
        <v>8613</v>
      </c>
      <c r="CG50">
        <v>848</v>
      </c>
      <c r="CH50">
        <v>-854</v>
      </c>
      <c r="CI50">
        <v>-15802</v>
      </c>
      <c r="CJ50">
        <v>-19809</v>
      </c>
      <c r="CK50">
        <v>13139</v>
      </c>
      <c r="CL50">
        <v>21048</v>
      </c>
      <c r="CM50">
        <v>-27</v>
      </c>
      <c r="CN50">
        <v>118</v>
      </c>
      <c r="CO50">
        <v>525</v>
      </c>
      <c r="CP50">
        <v>-376</v>
      </c>
      <c r="CQ50">
        <v>-797</v>
      </c>
      <c r="CR50">
        <v>18899</v>
      </c>
      <c r="CS50">
        <v>10895</v>
      </c>
      <c r="CT50">
        <v>-658</v>
      </c>
      <c r="CU50">
        <v>190</v>
      </c>
      <c r="CV50">
        <v>20611</v>
      </c>
      <c r="CW50">
        <v>-17253</v>
      </c>
      <c r="CY50">
        <f t="shared" si="2"/>
        <v>1007.74</v>
      </c>
      <c r="CZ50">
        <f t="shared" si="3"/>
        <v>6760.26</v>
      </c>
    </row>
    <row r="51" spans="2:104" x14ac:dyDescent="0.25">
      <c r="B51">
        <v>9980</v>
      </c>
      <c r="C51">
        <v>-1069</v>
      </c>
      <c r="D51">
        <v>-6586</v>
      </c>
      <c r="E51">
        <v>-6724</v>
      </c>
      <c r="F51">
        <v>-597</v>
      </c>
      <c r="G51">
        <v>-17530</v>
      </c>
      <c r="H51">
        <v>1230</v>
      </c>
      <c r="I51">
        <v>-4696</v>
      </c>
      <c r="J51">
        <v>8614</v>
      </c>
      <c r="K51">
        <v>-15996</v>
      </c>
      <c r="L51">
        <v>-2800</v>
      </c>
      <c r="M51">
        <v>1542</v>
      </c>
      <c r="N51">
        <v>-1347</v>
      </c>
      <c r="O51">
        <v>-8649</v>
      </c>
      <c r="P51">
        <v>2852</v>
      </c>
      <c r="Q51">
        <v>-2333</v>
      </c>
      <c r="R51">
        <v>-2906</v>
      </c>
      <c r="S51">
        <v>-4846</v>
      </c>
      <c r="T51">
        <v>-4110</v>
      </c>
      <c r="U51">
        <v>-2134</v>
      </c>
      <c r="V51">
        <v>771</v>
      </c>
      <c r="W51">
        <v>-4826</v>
      </c>
      <c r="X51">
        <v>1183</v>
      </c>
      <c r="Y51">
        <v>3482</v>
      </c>
      <c r="Z51">
        <v>-14093</v>
      </c>
      <c r="AA51">
        <v>-10905</v>
      </c>
      <c r="AB51">
        <v>-16369</v>
      </c>
      <c r="AC51">
        <v>184</v>
      </c>
      <c r="AD51">
        <v>-6278</v>
      </c>
      <c r="AE51">
        <v>448</v>
      </c>
      <c r="AF51">
        <v>14524</v>
      </c>
      <c r="AG51">
        <v>0</v>
      </c>
      <c r="AH51">
        <v>-5710</v>
      </c>
      <c r="AI51">
        <v>-1</v>
      </c>
      <c r="AJ51">
        <v>47</v>
      </c>
      <c r="AK51">
        <v>14275</v>
      </c>
      <c r="AL51">
        <v>-10547</v>
      </c>
      <c r="AM51">
        <v>-2627</v>
      </c>
      <c r="AN51">
        <v>-18393</v>
      </c>
      <c r="AO51">
        <v>-3575</v>
      </c>
      <c r="AP51">
        <v>1050</v>
      </c>
      <c r="AQ51">
        <v>9708</v>
      </c>
      <c r="AR51">
        <v>8869</v>
      </c>
      <c r="AS51">
        <v>-328</v>
      </c>
      <c r="AT51">
        <v>4673</v>
      </c>
      <c r="AU51">
        <v>-1441</v>
      </c>
      <c r="AV51">
        <v>-36</v>
      </c>
      <c r="AW51">
        <v>2</v>
      </c>
      <c r="AX51">
        <v>2946</v>
      </c>
      <c r="AY51">
        <v>15</v>
      </c>
      <c r="AZ51">
        <v>8882</v>
      </c>
      <c r="BA51">
        <v>3097</v>
      </c>
      <c r="BB51">
        <v>-417</v>
      </c>
      <c r="BC51">
        <v>4792</v>
      </c>
      <c r="BD51">
        <v>-5844</v>
      </c>
      <c r="BE51">
        <v>-266</v>
      </c>
      <c r="BF51">
        <v>-337</v>
      </c>
      <c r="BG51">
        <v>-941</v>
      </c>
      <c r="BH51">
        <v>8583</v>
      </c>
      <c r="BI51">
        <v>6619</v>
      </c>
      <c r="BJ51">
        <v>1586</v>
      </c>
      <c r="BK51">
        <v>3264</v>
      </c>
      <c r="BL51">
        <v>-11597</v>
      </c>
      <c r="BM51">
        <v>15303</v>
      </c>
      <c r="BN51">
        <v>-11090</v>
      </c>
      <c r="BO51">
        <v>339</v>
      </c>
      <c r="BP51">
        <v>34</v>
      </c>
      <c r="BQ51">
        <v>2357</v>
      </c>
      <c r="BR51">
        <v>3678</v>
      </c>
      <c r="BS51">
        <v>3963</v>
      </c>
      <c r="BT51">
        <v>-13082</v>
      </c>
      <c r="BU51">
        <v>-16007</v>
      </c>
      <c r="BV51">
        <v>-34</v>
      </c>
      <c r="BW51">
        <v>-30</v>
      </c>
      <c r="BX51">
        <v>-10306</v>
      </c>
      <c r="BY51">
        <v>289</v>
      </c>
      <c r="BZ51">
        <v>11442</v>
      </c>
      <c r="CA51">
        <v>-45</v>
      </c>
      <c r="CB51">
        <v>9542</v>
      </c>
      <c r="CC51">
        <v>-19498</v>
      </c>
      <c r="CD51">
        <v>1</v>
      </c>
      <c r="CE51">
        <v>5662</v>
      </c>
      <c r="CF51">
        <v>-1529</v>
      </c>
      <c r="CG51">
        <v>-1725</v>
      </c>
      <c r="CH51">
        <v>-654</v>
      </c>
      <c r="CI51">
        <v>11606</v>
      </c>
      <c r="CJ51">
        <v>-1808</v>
      </c>
      <c r="CK51">
        <v>-22</v>
      </c>
      <c r="CL51">
        <v>-9481</v>
      </c>
      <c r="CM51">
        <v>-134</v>
      </c>
      <c r="CN51">
        <v>1667</v>
      </c>
      <c r="CO51">
        <v>868</v>
      </c>
      <c r="CP51">
        <v>2718</v>
      </c>
      <c r="CQ51">
        <v>7062</v>
      </c>
      <c r="CR51">
        <v>3969</v>
      </c>
      <c r="CS51">
        <v>1356</v>
      </c>
      <c r="CT51">
        <v>-5487</v>
      </c>
      <c r="CU51">
        <v>23952</v>
      </c>
      <c r="CV51">
        <v>-5</v>
      </c>
      <c r="CW51">
        <v>6467</v>
      </c>
      <c r="CY51">
        <f t="shared" si="2"/>
        <v>-522.98</v>
      </c>
      <c r="CZ51">
        <f t="shared" si="3"/>
        <v>5232.84</v>
      </c>
    </row>
    <row r="52" spans="2:104" x14ac:dyDescent="0.25">
      <c r="B52">
        <v>33</v>
      </c>
      <c r="C52">
        <v>-544</v>
      </c>
      <c r="D52">
        <v>6618</v>
      </c>
      <c r="E52">
        <v>-22797</v>
      </c>
      <c r="F52">
        <v>17264</v>
      </c>
      <c r="G52">
        <v>-373</v>
      </c>
      <c r="H52">
        <v>431</v>
      </c>
      <c r="I52">
        <v>-15</v>
      </c>
      <c r="J52">
        <v>12246</v>
      </c>
      <c r="K52">
        <v>521</v>
      </c>
      <c r="L52">
        <v>-383</v>
      </c>
      <c r="M52">
        <v>-144</v>
      </c>
      <c r="N52">
        <v>17926</v>
      </c>
      <c r="O52">
        <v>14</v>
      </c>
      <c r="P52">
        <v>2943</v>
      </c>
      <c r="Q52">
        <v>-4</v>
      </c>
      <c r="R52">
        <v>-5498</v>
      </c>
      <c r="S52">
        <v>-4489</v>
      </c>
      <c r="T52">
        <v>7546</v>
      </c>
      <c r="U52">
        <v>4660</v>
      </c>
      <c r="V52">
        <v>10224</v>
      </c>
      <c r="W52">
        <v>2639</v>
      </c>
      <c r="X52">
        <v>430</v>
      </c>
      <c r="Y52">
        <v>21838</v>
      </c>
      <c r="Z52">
        <v>-63</v>
      </c>
      <c r="AA52">
        <v>-28</v>
      </c>
      <c r="AB52">
        <v>-13253</v>
      </c>
      <c r="AC52">
        <v>21327</v>
      </c>
      <c r="AD52">
        <v>5321</v>
      </c>
      <c r="AE52">
        <v>-1982</v>
      </c>
      <c r="AF52">
        <v>18301</v>
      </c>
      <c r="AG52">
        <v>9937</v>
      </c>
      <c r="AH52">
        <v>8362</v>
      </c>
      <c r="AI52">
        <v>16539</v>
      </c>
      <c r="AJ52">
        <v>0</v>
      </c>
      <c r="AK52">
        <v>-83</v>
      </c>
      <c r="AL52">
        <v>-14039</v>
      </c>
      <c r="AM52">
        <v>12804</v>
      </c>
      <c r="AN52">
        <v>5968</v>
      </c>
      <c r="AO52">
        <v>1798</v>
      </c>
      <c r="AP52">
        <v>-4712</v>
      </c>
      <c r="AQ52">
        <v>-18162</v>
      </c>
      <c r="AR52">
        <v>-220</v>
      </c>
      <c r="AS52">
        <v>-1210</v>
      </c>
      <c r="AT52">
        <v>-8197</v>
      </c>
      <c r="AU52">
        <v>489</v>
      </c>
      <c r="AV52">
        <v>-3098</v>
      </c>
      <c r="AW52">
        <v>-20447</v>
      </c>
      <c r="AX52">
        <v>-7660</v>
      </c>
      <c r="AY52">
        <v>-1162</v>
      </c>
      <c r="AZ52">
        <v>-1</v>
      </c>
      <c r="BA52">
        <v>87</v>
      </c>
      <c r="BB52">
        <v>-11496</v>
      </c>
      <c r="BC52">
        <v>-2188</v>
      </c>
      <c r="BD52">
        <v>11181</v>
      </c>
      <c r="BE52">
        <v>14073</v>
      </c>
      <c r="BF52">
        <v>-82</v>
      </c>
      <c r="BG52">
        <v>-6621</v>
      </c>
      <c r="BH52">
        <v>983</v>
      </c>
      <c r="BI52">
        <v>18755</v>
      </c>
      <c r="BJ52">
        <v>-5338</v>
      </c>
      <c r="BK52">
        <v>-13885</v>
      </c>
      <c r="BL52">
        <v>-45</v>
      </c>
      <c r="BM52">
        <v>-11761</v>
      </c>
      <c r="BN52">
        <v>-9429</v>
      </c>
      <c r="BO52">
        <v>13160</v>
      </c>
      <c r="BP52">
        <v>-16016</v>
      </c>
      <c r="BQ52">
        <v>295</v>
      </c>
      <c r="BR52">
        <v>-8734</v>
      </c>
      <c r="BS52">
        <v>-3312</v>
      </c>
      <c r="BT52">
        <v>3835</v>
      </c>
      <c r="BU52">
        <v>-3303</v>
      </c>
      <c r="BV52">
        <v>21792</v>
      </c>
      <c r="BW52">
        <v>597</v>
      </c>
      <c r="BX52">
        <v>8804</v>
      </c>
      <c r="BY52">
        <v>-15</v>
      </c>
      <c r="BZ52">
        <v>-2815</v>
      </c>
      <c r="CA52">
        <v>3067</v>
      </c>
      <c r="CB52">
        <v>0</v>
      </c>
      <c r="CC52">
        <v>4106</v>
      </c>
      <c r="CD52">
        <v>-8688</v>
      </c>
      <c r="CE52">
        <v>826</v>
      </c>
      <c r="CF52">
        <v>-5121</v>
      </c>
      <c r="CG52">
        <v>9137</v>
      </c>
      <c r="CH52">
        <v>344</v>
      </c>
      <c r="CI52">
        <v>73</v>
      </c>
      <c r="CJ52">
        <v>0</v>
      </c>
      <c r="CK52">
        <v>6195</v>
      </c>
      <c r="CL52">
        <v>-12855</v>
      </c>
      <c r="CM52">
        <v>19</v>
      </c>
      <c r="CN52">
        <v>-12288</v>
      </c>
      <c r="CO52">
        <v>-21</v>
      </c>
      <c r="CP52">
        <v>3</v>
      </c>
      <c r="CQ52">
        <v>87</v>
      </c>
      <c r="CR52">
        <v>-7143</v>
      </c>
      <c r="CS52">
        <v>83</v>
      </c>
      <c r="CT52">
        <v>-2827</v>
      </c>
      <c r="CU52">
        <v>-23392</v>
      </c>
      <c r="CV52">
        <v>-12530</v>
      </c>
      <c r="CW52">
        <v>13522</v>
      </c>
      <c r="CY52">
        <f t="shared" si="2"/>
        <v>287.33999999999997</v>
      </c>
      <c r="CZ52">
        <f t="shared" si="3"/>
        <v>6456.72</v>
      </c>
    </row>
    <row r="53" spans="2:104" x14ac:dyDescent="0.25">
      <c r="B53">
        <v>0</v>
      </c>
      <c r="C53">
        <v>7</v>
      </c>
      <c r="D53">
        <v>-23</v>
      </c>
      <c r="E53">
        <v>-9469</v>
      </c>
      <c r="F53">
        <v>14075</v>
      </c>
      <c r="G53">
        <v>-719</v>
      </c>
      <c r="H53">
        <v>194</v>
      </c>
      <c r="I53">
        <v>-268</v>
      </c>
      <c r="J53">
        <v>-6</v>
      </c>
      <c r="K53">
        <v>-20077</v>
      </c>
      <c r="L53">
        <v>-65</v>
      </c>
      <c r="M53">
        <v>15229</v>
      </c>
      <c r="N53">
        <v>3</v>
      </c>
      <c r="O53">
        <v>-5</v>
      </c>
      <c r="P53">
        <v>-16429</v>
      </c>
      <c r="Q53">
        <v>6700</v>
      </c>
      <c r="R53">
        <v>-9164</v>
      </c>
      <c r="S53">
        <v>-24</v>
      </c>
      <c r="T53">
        <v>-6587</v>
      </c>
      <c r="U53">
        <v>-36</v>
      </c>
      <c r="V53">
        <v>-2537</v>
      </c>
      <c r="W53">
        <v>2303</v>
      </c>
      <c r="X53">
        <v>2494</v>
      </c>
      <c r="Y53">
        <v>-2129</v>
      </c>
      <c r="Z53">
        <v>23401</v>
      </c>
      <c r="AA53">
        <v>3022</v>
      </c>
      <c r="AB53">
        <v>-59</v>
      </c>
      <c r="AC53">
        <v>-21476</v>
      </c>
      <c r="AD53">
        <v>1685</v>
      </c>
      <c r="AE53">
        <v>22995</v>
      </c>
      <c r="AF53">
        <v>2161</v>
      </c>
      <c r="AG53">
        <v>-6752</v>
      </c>
      <c r="AH53">
        <v>-10313</v>
      </c>
      <c r="AI53">
        <v>-18087</v>
      </c>
      <c r="AJ53">
        <v>68</v>
      </c>
      <c r="AK53">
        <v>16394</v>
      </c>
      <c r="AL53">
        <v>123</v>
      </c>
      <c r="AM53">
        <v>-297</v>
      </c>
      <c r="AN53">
        <v>-5994</v>
      </c>
      <c r="AO53">
        <v>-17546</v>
      </c>
      <c r="AP53">
        <v>-13417</v>
      </c>
      <c r="AQ53">
        <v>-5192</v>
      </c>
      <c r="AR53">
        <v>-8198</v>
      </c>
      <c r="AS53">
        <v>-12619</v>
      </c>
      <c r="AT53">
        <v>13581</v>
      </c>
      <c r="AU53">
        <v>-2451</v>
      </c>
      <c r="AV53">
        <v>3970</v>
      </c>
      <c r="AW53">
        <v>6627</v>
      </c>
      <c r="AX53">
        <v>1561</v>
      </c>
      <c r="AY53">
        <v>-8666</v>
      </c>
      <c r="AZ53">
        <v>-3353</v>
      </c>
      <c r="BA53">
        <v>19</v>
      </c>
      <c r="BB53">
        <v>-4438</v>
      </c>
      <c r="BC53">
        <v>-103</v>
      </c>
      <c r="BD53">
        <v>-1070</v>
      </c>
      <c r="BE53">
        <v>-9046</v>
      </c>
      <c r="BF53">
        <v>5024</v>
      </c>
      <c r="BG53">
        <v>10720</v>
      </c>
      <c r="BH53">
        <v>-7568</v>
      </c>
      <c r="BI53">
        <v>-14423</v>
      </c>
      <c r="BJ53">
        <v>-11955</v>
      </c>
      <c r="BK53">
        <v>-765</v>
      </c>
      <c r="BL53">
        <v>-103</v>
      </c>
      <c r="BM53">
        <v>-100</v>
      </c>
      <c r="BN53">
        <v>265</v>
      </c>
      <c r="BO53">
        <v>-14994</v>
      </c>
      <c r="BP53">
        <v>3639</v>
      </c>
      <c r="BQ53">
        <v>-11625</v>
      </c>
      <c r="BR53">
        <v>18984</v>
      </c>
      <c r="BS53">
        <v>-5237</v>
      </c>
      <c r="BT53">
        <v>-2376</v>
      </c>
      <c r="BU53">
        <v>-5415</v>
      </c>
      <c r="BV53">
        <v>5711</v>
      </c>
      <c r="BW53">
        <v>9933</v>
      </c>
      <c r="BX53">
        <v>-10566</v>
      </c>
      <c r="BY53">
        <v>-3645</v>
      </c>
      <c r="BZ53">
        <v>0</v>
      </c>
      <c r="CA53">
        <v>12122</v>
      </c>
      <c r="CB53">
        <v>94</v>
      </c>
      <c r="CC53">
        <v>401</v>
      </c>
      <c r="CD53">
        <v>4860</v>
      </c>
      <c r="CE53">
        <v>7773</v>
      </c>
      <c r="CF53">
        <v>262</v>
      </c>
      <c r="CG53">
        <v>-268</v>
      </c>
      <c r="CH53">
        <v>-9354</v>
      </c>
      <c r="CI53">
        <v>17846</v>
      </c>
      <c r="CJ53">
        <v>-10962</v>
      </c>
      <c r="CK53">
        <v>373</v>
      </c>
      <c r="CL53">
        <v>3966</v>
      </c>
      <c r="CM53">
        <v>1978</v>
      </c>
      <c r="CN53">
        <v>-427</v>
      </c>
      <c r="CO53">
        <v>-14892</v>
      </c>
      <c r="CP53">
        <v>179</v>
      </c>
      <c r="CQ53">
        <v>7</v>
      </c>
      <c r="CR53">
        <v>-19898</v>
      </c>
      <c r="CS53">
        <v>0</v>
      </c>
      <c r="CT53">
        <v>-13732</v>
      </c>
      <c r="CU53">
        <v>-129</v>
      </c>
      <c r="CV53">
        <v>5743</v>
      </c>
      <c r="CW53">
        <v>180</v>
      </c>
      <c r="CY53">
        <f t="shared" si="2"/>
        <v>-1283.77</v>
      </c>
      <c r="CZ53">
        <f t="shared" si="3"/>
        <v>6217.21</v>
      </c>
    </row>
    <row r="54" spans="2:104" x14ac:dyDescent="0.25">
      <c r="B54">
        <v>2</v>
      </c>
      <c r="C54">
        <v>5</v>
      </c>
      <c r="D54">
        <v>1298</v>
      </c>
      <c r="E54">
        <v>-11662</v>
      </c>
      <c r="F54">
        <v>-17577</v>
      </c>
      <c r="G54">
        <v>-5746</v>
      </c>
      <c r="H54">
        <v>-3792</v>
      </c>
      <c r="I54">
        <v>-820</v>
      </c>
      <c r="J54">
        <v>10964</v>
      </c>
      <c r="K54">
        <v>-2289</v>
      </c>
      <c r="L54">
        <v>-17355</v>
      </c>
      <c r="M54">
        <v>-5216</v>
      </c>
      <c r="N54">
        <v>1629</v>
      </c>
      <c r="O54">
        <v>7203</v>
      </c>
      <c r="P54">
        <v>17541</v>
      </c>
      <c r="Q54">
        <v>-2661</v>
      </c>
      <c r="R54">
        <v>13286</v>
      </c>
      <c r="S54">
        <v>4158</v>
      </c>
      <c r="T54">
        <v>-996</v>
      </c>
      <c r="U54">
        <v>57</v>
      </c>
      <c r="V54">
        <v>-6115</v>
      </c>
      <c r="W54">
        <v>-10558</v>
      </c>
      <c r="X54">
        <v>14099</v>
      </c>
      <c r="Y54">
        <v>-15818</v>
      </c>
      <c r="Z54">
        <v>-2315</v>
      </c>
      <c r="AA54">
        <v>-3081</v>
      </c>
      <c r="AB54">
        <v>21559</v>
      </c>
      <c r="AC54">
        <v>-5233</v>
      </c>
      <c r="AD54">
        <v>7167</v>
      </c>
      <c r="AE54">
        <v>-15300</v>
      </c>
      <c r="AF54">
        <v>3032</v>
      </c>
      <c r="AG54">
        <v>275</v>
      </c>
      <c r="AH54">
        <v>1282</v>
      </c>
      <c r="AI54">
        <v>52</v>
      </c>
      <c r="AJ54">
        <v>-44</v>
      </c>
      <c r="AK54">
        <v>11985</v>
      </c>
      <c r="AL54">
        <v>-37</v>
      </c>
      <c r="AM54">
        <v>933</v>
      </c>
      <c r="AN54">
        <v>6445</v>
      </c>
      <c r="AO54">
        <v>1</v>
      </c>
      <c r="AP54">
        <v>5045</v>
      </c>
      <c r="AQ54">
        <v>8569</v>
      </c>
      <c r="AR54">
        <v>1881</v>
      </c>
      <c r="AS54">
        <v>521</v>
      </c>
      <c r="AT54">
        <v>2142</v>
      </c>
      <c r="AU54">
        <v>-11110</v>
      </c>
      <c r="AV54">
        <v>-804</v>
      </c>
      <c r="AW54">
        <v>-910</v>
      </c>
      <c r="AX54">
        <v>-3956</v>
      </c>
      <c r="AY54">
        <v>373</v>
      </c>
      <c r="AZ54">
        <v>-13112</v>
      </c>
      <c r="BA54">
        <v>94</v>
      </c>
      <c r="BB54">
        <v>31559</v>
      </c>
      <c r="BC54">
        <v>564</v>
      </c>
      <c r="BD54">
        <v>-14367</v>
      </c>
      <c r="BE54">
        <v>16755</v>
      </c>
      <c r="BF54">
        <v>0</v>
      </c>
      <c r="BG54">
        <v>-9072</v>
      </c>
      <c r="BH54">
        <v>30</v>
      </c>
      <c r="BI54">
        <v>1022</v>
      </c>
      <c r="BJ54">
        <v>24</v>
      </c>
      <c r="BK54">
        <v>-19</v>
      </c>
      <c r="BL54">
        <v>-1286</v>
      </c>
      <c r="BM54">
        <v>3150</v>
      </c>
      <c r="BN54">
        <v>-6102</v>
      </c>
      <c r="BO54">
        <v>-14519</v>
      </c>
      <c r="BP54">
        <v>8746</v>
      </c>
      <c r="BQ54">
        <v>5772</v>
      </c>
      <c r="BR54">
        <v>-12231</v>
      </c>
      <c r="BS54">
        <v>0</v>
      </c>
      <c r="BT54">
        <v>0</v>
      </c>
      <c r="BU54">
        <v>3742</v>
      </c>
      <c r="BV54">
        <v>-8146</v>
      </c>
      <c r="BW54">
        <v>79</v>
      </c>
      <c r="BX54">
        <v>-5</v>
      </c>
      <c r="BY54">
        <v>22633</v>
      </c>
      <c r="BZ54">
        <v>-806</v>
      </c>
      <c r="CA54">
        <v>-408</v>
      </c>
      <c r="CB54">
        <v>5464</v>
      </c>
      <c r="CC54">
        <v>8289</v>
      </c>
      <c r="CD54">
        <v>434</v>
      </c>
      <c r="CE54">
        <v>1140</v>
      </c>
      <c r="CF54">
        <v>199</v>
      </c>
      <c r="CG54">
        <v>-29</v>
      </c>
      <c r="CH54">
        <v>-306</v>
      </c>
      <c r="CI54">
        <v>-7</v>
      </c>
      <c r="CJ54">
        <v>-290</v>
      </c>
      <c r="CK54">
        <v>-965</v>
      </c>
      <c r="CL54">
        <v>-1003</v>
      </c>
      <c r="CM54">
        <v>-1417</v>
      </c>
      <c r="CN54">
        <v>948</v>
      </c>
      <c r="CO54">
        <v>20793</v>
      </c>
      <c r="CP54">
        <v>1559</v>
      </c>
      <c r="CQ54">
        <v>247</v>
      </c>
      <c r="CR54">
        <v>4890</v>
      </c>
      <c r="CS54">
        <v>-264</v>
      </c>
      <c r="CT54">
        <v>335</v>
      </c>
      <c r="CU54">
        <v>12712</v>
      </c>
      <c r="CV54">
        <v>5226</v>
      </c>
      <c r="CW54">
        <v>1170</v>
      </c>
      <c r="CY54">
        <f t="shared" si="2"/>
        <v>713.31</v>
      </c>
      <c r="CZ54">
        <f t="shared" si="3"/>
        <v>5268.29</v>
      </c>
    </row>
    <row r="55" spans="2:104" x14ac:dyDescent="0.25">
      <c r="B55">
        <v>1503</v>
      </c>
      <c r="C55">
        <v>4093</v>
      </c>
      <c r="D55">
        <v>545</v>
      </c>
      <c r="E55">
        <v>-9</v>
      </c>
      <c r="F55">
        <v>5092</v>
      </c>
      <c r="G55">
        <v>3606</v>
      </c>
      <c r="H55">
        <v>119</v>
      </c>
      <c r="I55">
        <v>-4205</v>
      </c>
      <c r="J55">
        <v>5445</v>
      </c>
      <c r="K55">
        <v>0</v>
      </c>
      <c r="L55">
        <v>-17432</v>
      </c>
      <c r="M55">
        <v>-3175</v>
      </c>
      <c r="N55">
        <v>11</v>
      </c>
      <c r="O55">
        <v>1766</v>
      </c>
      <c r="P55">
        <v>-8229</v>
      </c>
      <c r="Q55">
        <v>-3055</v>
      </c>
      <c r="R55">
        <v>-3699</v>
      </c>
      <c r="S55">
        <v>0</v>
      </c>
      <c r="T55">
        <v>-12909</v>
      </c>
      <c r="U55">
        <v>863</v>
      </c>
      <c r="V55">
        <v>3052</v>
      </c>
      <c r="W55">
        <v>1110</v>
      </c>
      <c r="X55">
        <v>-15660</v>
      </c>
      <c r="Y55">
        <v>13644</v>
      </c>
      <c r="Z55">
        <v>-23208</v>
      </c>
      <c r="AA55">
        <v>-3880</v>
      </c>
      <c r="AB55">
        <v>0</v>
      </c>
      <c r="AC55">
        <v>-20655</v>
      </c>
      <c r="AD55">
        <v>-343</v>
      </c>
      <c r="AE55">
        <v>6747</v>
      </c>
      <c r="AF55">
        <v>-9653</v>
      </c>
      <c r="AG55">
        <v>-743</v>
      </c>
      <c r="AH55">
        <v>15483</v>
      </c>
      <c r="AI55">
        <v>1218</v>
      </c>
      <c r="AJ55">
        <v>-4189</v>
      </c>
      <c r="AK55">
        <v>794</v>
      </c>
      <c r="AL55">
        <v>-7860</v>
      </c>
      <c r="AM55">
        <v>17</v>
      </c>
      <c r="AN55">
        <v>-5255</v>
      </c>
      <c r="AO55">
        <v>-2574</v>
      </c>
      <c r="AP55">
        <v>12505</v>
      </c>
      <c r="AQ55">
        <v>69</v>
      </c>
      <c r="AR55">
        <v>7886</v>
      </c>
      <c r="AS55">
        <v>3302</v>
      </c>
      <c r="AT55">
        <v>22002</v>
      </c>
      <c r="AU55">
        <v>29</v>
      </c>
      <c r="AV55">
        <v>5</v>
      </c>
      <c r="AW55">
        <v>0</v>
      </c>
      <c r="AX55">
        <v>2677</v>
      </c>
      <c r="AY55">
        <v>-190</v>
      </c>
      <c r="AZ55">
        <v>7745</v>
      </c>
      <c r="BA55">
        <v>14985</v>
      </c>
      <c r="BB55">
        <v>-2183</v>
      </c>
      <c r="BC55">
        <v>15837</v>
      </c>
      <c r="BD55">
        <v>0</v>
      </c>
      <c r="BE55">
        <v>58</v>
      </c>
      <c r="BF55">
        <v>22864</v>
      </c>
      <c r="BG55">
        <v>-9133</v>
      </c>
      <c r="BH55">
        <v>-58</v>
      </c>
      <c r="BI55">
        <v>-4365</v>
      </c>
      <c r="BJ55">
        <v>476</v>
      </c>
      <c r="BK55">
        <v>-4</v>
      </c>
      <c r="BL55">
        <v>0</v>
      </c>
      <c r="BM55">
        <v>-9502</v>
      </c>
      <c r="BN55">
        <v>-3307</v>
      </c>
      <c r="BO55">
        <v>1617</v>
      </c>
      <c r="BP55">
        <v>-4502</v>
      </c>
      <c r="BQ55">
        <v>-15889</v>
      </c>
      <c r="BR55">
        <v>342</v>
      </c>
      <c r="BS55">
        <v>4879</v>
      </c>
      <c r="BT55">
        <v>-6184</v>
      </c>
      <c r="BU55">
        <v>-1271</v>
      </c>
      <c r="BV55">
        <v>-12</v>
      </c>
      <c r="BW55">
        <v>-3438</v>
      </c>
      <c r="BX55">
        <v>-9037</v>
      </c>
      <c r="BY55">
        <v>2424</v>
      </c>
      <c r="BZ55">
        <v>-6933</v>
      </c>
      <c r="CA55">
        <v>-5464</v>
      </c>
      <c r="CB55">
        <v>-188</v>
      </c>
      <c r="CC55">
        <v>-527</v>
      </c>
      <c r="CD55">
        <v>-9118</v>
      </c>
      <c r="CE55">
        <v>-3556</v>
      </c>
      <c r="CF55">
        <v>2035</v>
      </c>
      <c r="CG55">
        <v>-217</v>
      </c>
      <c r="CH55">
        <v>-2752</v>
      </c>
      <c r="CI55">
        <v>22981</v>
      </c>
      <c r="CJ55">
        <v>-7129</v>
      </c>
      <c r="CK55">
        <v>-19080</v>
      </c>
      <c r="CL55">
        <v>8707</v>
      </c>
      <c r="CM55">
        <v>-308</v>
      </c>
      <c r="CN55">
        <v>669</v>
      </c>
      <c r="CO55">
        <v>-2769</v>
      </c>
      <c r="CP55">
        <v>-3119</v>
      </c>
      <c r="CQ55">
        <v>0</v>
      </c>
      <c r="CR55">
        <v>46</v>
      </c>
      <c r="CS55">
        <v>-599</v>
      </c>
      <c r="CT55">
        <v>15377</v>
      </c>
      <c r="CU55">
        <v>-12647</v>
      </c>
      <c r="CV55">
        <v>-329</v>
      </c>
      <c r="CW55">
        <v>-8359</v>
      </c>
      <c r="CY55">
        <f t="shared" si="2"/>
        <v>-642.77</v>
      </c>
      <c r="CZ55">
        <f t="shared" si="3"/>
        <v>5335.27</v>
      </c>
    </row>
    <row r="56" spans="2:104" x14ac:dyDescent="0.25">
      <c r="B56">
        <v>-81</v>
      </c>
      <c r="C56">
        <v>6402</v>
      </c>
      <c r="D56">
        <v>-16878</v>
      </c>
      <c r="E56">
        <v>-8158</v>
      </c>
      <c r="F56">
        <v>122</v>
      </c>
      <c r="G56">
        <v>5255</v>
      </c>
      <c r="H56">
        <v>148</v>
      </c>
      <c r="I56">
        <v>2016</v>
      </c>
      <c r="J56">
        <v>0</v>
      </c>
      <c r="K56">
        <v>-77</v>
      </c>
      <c r="L56">
        <v>-7210</v>
      </c>
      <c r="M56">
        <v>-1956</v>
      </c>
      <c r="N56">
        <v>5991</v>
      </c>
      <c r="O56">
        <v>0</v>
      </c>
      <c r="P56">
        <v>-402</v>
      </c>
      <c r="Q56">
        <v>-716</v>
      </c>
      <c r="R56">
        <v>5651</v>
      </c>
      <c r="S56">
        <v>-4946</v>
      </c>
      <c r="T56">
        <v>-111</v>
      </c>
      <c r="U56">
        <v>-4284</v>
      </c>
      <c r="V56">
        <v>-1475</v>
      </c>
      <c r="W56">
        <v>-172</v>
      </c>
      <c r="X56">
        <v>-11179</v>
      </c>
      <c r="Y56">
        <v>-7106</v>
      </c>
      <c r="Z56">
        <v>18952</v>
      </c>
      <c r="AA56">
        <v>4083</v>
      </c>
      <c r="AB56">
        <v>1346</v>
      </c>
      <c r="AC56">
        <v>11023</v>
      </c>
      <c r="AD56">
        <v>-20056</v>
      </c>
      <c r="AE56">
        <v>-23735</v>
      </c>
      <c r="AF56">
        <v>266</v>
      </c>
      <c r="AG56">
        <v>1868</v>
      </c>
      <c r="AH56">
        <v>-17165</v>
      </c>
      <c r="AI56">
        <v>0</v>
      </c>
      <c r="AJ56">
        <v>19702</v>
      </c>
      <c r="AK56">
        <v>8</v>
      </c>
      <c r="AL56">
        <v>-17210</v>
      </c>
      <c r="AM56">
        <v>20</v>
      </c>
      <c r="AN56">
        <v>3231</v>
      </c>
      <c r="AO56">
        <v>-478</v>
      </c>
      <c r="AP56">
        <v>-14492</v>
      </c>
      <c r="AQ56">
        <v>-392</v>
      </c>
      <c r="AR56">
        <v>0</v>
      </c>
      <c r="AS56">
        <v>-22396</v>
      </c>
      <c r="AT56">
        <v>-39889</v>
      </c>
      <c r="AU56">
        <v>4367</v>
      </c>
      <c r="AV56">
        <v>60</v>
      </c>
      <c r="AW56">
        <v>14619</v>
      </c>
      <c r="AX56">
        <v>-21821</v>
      </c>
      <c r="AY56">
        <v>2659</v>
      </c>
      <c r="AZ56">
        <v>-3244</v>
      </c>
      <c r="BA56">
        <v>2578</v>
      </c>
      <c r="BB56">
        <v>-11457</v>
      </c>
      <c r="BC56">
        <v>-5153</v>
      </c>
      <c r="BD56">
        <v>2</v>
      </c>
      <c r="BE56">
        <v>1</v>
      </c>
      <c r="BF56">
        <v>2087</v>
      </c>
      <c r="BG56">
        <v>0</v>
      </c>
      <c r="BH56">
        <v>-103</v>
      </c>
      <c r="BI56">
        <v>-6</v>
      </c>
      <c r="BJ56">
        <v>-615</v>
      </c>
      <c r="BK56">
        <v>10270</v>
      </c>
      <c r="BL56">
        <v>-1645</v>
      </c>
      <c r="BM56">
        <v>23496</v>
      </c>
      <c r="BN56">
        <v>-913</v>
      </c>
      <c r="BO56">
        <v>-5</v>
      </c>
      <c r="BP56">
        <v>-1026</v>
      </c>
      <c r="BQ56">
        <v>28858</v>
      </c>
      <c r="BR56">
        <v>-4424</v>
      </c>
      <c r="BS56">
        <v>-421</v>
      </c>
      <c r="BT56">
        <v>2459</v>
      </c>
      <c r="BU56">
        <v>-54</v>
      </c>
      <c r="BV56">
        <v>4329</v>
      </c>
      <c r="BW56">
        <v>3187</v>
      </c>
      <c r="BX56">
        <v>-429</v>
      </c>
      <c r="BY56">
        <v>-11566</v>
      </c>
      <c r="BZ56">
        <v>-2011</v>
      </c>
      <c r="CA56">
        <v>7419</v>
      </c>
      <c r="CB56">
        <v>-91</v>
      </c>
      <c r="CC56">
        <v>-146</v>
      </c>
      <c r="CD56">
        <v>-4767</v>
      </c>
      <c r="CE56">
        <v>-21122</v>
      </c>
      <c r="CF56">
        <v>16930</v>
      </c>
      <c r="CG56">
        <v>17744</v>
      </c>
      <c r="CH56">
        <v>23745</v>
      </c>
      <c r="CI56">
        <v>15018</v>
      </c>
      <c r="CJ56">
        <v>1265</v>
      </c>
      <c r="CK56">
        <v>-751</v>
      </c>
      <c r="CL56">
        <v>3198</v>
      </c>
      <c r="CM56">
        <v>-5793</v>
      </c>
      <c r="CN56">
        <v>-6619</v>
      </c>
      <c r="CO56">
        <v>-112</v>
      </c>
      <c r="CP56">
        <v>108</v>
      </c>
      <c r="CQ56">
        <v>-3939</v>
      </c>
      <c r="CR56">
        <v>-11288</v>
      </c>
      <c r="CS56">
        <v>-2452</v>
      </c>
      <c r="CT56">
        <v>-2071</v>
      </c>
      <c r="CU56">
        <v>8008</v>
      </c>
      <c r="CV56">
        <v>-63</v>
      </c>
      <c r="CW56">
        <v>-1</v>
      </c>
      <c r="CY56">
        <f t="shared" si="2"/>
        <v>-661.81</v>
      </c>
      <c r="CZ56">
        <f t="shared" si="3"/>
        <v>6231.63</v>
      </c>
    </row>
    <row r="57" spans="2:104" x14ac:dyDescent="0.25">
      <c r="B57">
        <v>281</v>
      </c>
      <c r="C57">
        <v>-4</v>
      </c>
      <c r="D57">
        <v>-1</v>
      </c>
      <c r="E57">
        <v>719</v>
      </c>
      <c r="F57">
        <v>3638</v>
      </c>
      <c r="G57">
        <v>121</v>
      </c>
      <c r="H57">
        <v>21858</v>
      </c>
      <c r="I57">
        <v>-5801</v>
      </c>
      <c r="J57">
        <v>-2938</v>
      </c>
      <c r="K57">
        <v>-1</v>
      </c>
      <c r="L57">
        <v>9953</v>
      </c>
      <c r="M57">
        <v>7577</v>
      </c>
      <c r="N57">
        <v>8096</v>
      </c>
      <c r="O57">
        <v>16859</v>
      </c>
      <c r="P57">
        <v>-1381</v>
      </c>
      <c r="Q57">
        <v>-53</v>
      </c>
      <c r="R57">
        <v>335</v>
      </c>
      <c r="S57">
        <v>-17388</v>
      </c>
      <c r="T57">
        <v>-65</v>
      </c>
      <c r="U57">
        <v>-25</v>
      </c>
      <c r="V57">
        <v>-23429</v>
      </c>
      <c r="W57">
        <v>1104</v>
      </c>
      <c r="X57">
        <v>-2273</v>
      </c>
      <c r="Y57">
        <v>1748</v>
      </c>
      <c r="Z57">
        <v>-829</v>
      </c>
      <c r="AA57">
        <v>-22098</v>
      </c>
      <c r="AB57">
        <v>3548</v>
      </c>
      <c r="AC57">
        <v>-2245</v>
      </c>
      <c r="AD57">
        <v>19594</v>
      </c>
      <c r="AE57">
        <v>11283</v>
      </c>
      <c r="AF57">
        <v>-1</v>
      </c>
      <c r="AG57">
        <v>-769</v>
      </c>
      <c r="AH57">
        <v>-10641</v>
      </c>
      <c r="AI57">
        <v>0</v>
      </c>
      <c r="AJ57">
        <v>-3791</v>
      </c>
      <c r="AK57">
        <v>-2811</v>
      </c>
      <c r="AL57">
        <v>3387</v>
      </c>
      <c r="AM57">
        <v>14811</v>
      </c>
      <c r="AN57">
        <v>-2312</v>
      </c>
      <c r="AO57">
        <v>-11497</v>
      </c>
      <c r="AP57">
        <v>-18994</v>
      </c>
      <c r="AQ57">
        <v>4203</v>
      </c>
      <c r="AR57">
        <v>-6751</v>
      </c>
      <c r="AS57">
        <v>-356</v>
      </c>
      <c r="AT57">
        <v>-5038</v>
      </c>
      <c r="AU57">
        <v>-918</v>
      </c>
      <c r="AV57">
        <v>-16</v>
      </c>
      <c r="AW57">
        <v>-23959</v>
      </c>
      <c r="AX57">
        <v>-10800</v>
      </c>
      <c r="AY57">
        <v>11437</v>
      </c>
      <c r="AZ57">
        <v>-8781</v>
      </c>
      <c r="BA57">
        <v>68</v>
      </c>
      <c r="BB57">
        <v>-3591</v>
      </c>
      <c r="BC57">
        <v>-141</v>
      </c>
      <c r="BD57">
        <v>1594</v>
      </c>
      <c r="BE57">
        <v>10143</v>
      </c>
      <c r="BF57">
        <v>11691</v>
      </c>
      <c r="BG57">
        <v>-1223</v>
      </c>
      <c r="BH57">
        <v>-810</v>
      </c>
      <c r="BI57">
        <v>3354</v>
      </c>
      <c r="BJ57">
        <v>171</v>
      </c>
      <c r="BK57">
        <v>166</v>
      </c>
      <c r="BL57">
        <v>-8079</v>
      </c>
      <c r="BM57">
        <v>-20371</v>
      </c>
      <c r="BN57">
        <v>19863</v>
      </c>
      <c r="BO57">
        <v>4986</v>
      </c>
      <c r="BP57">
        <v>-116</v>
      </c>
      <c r="BQ57">
        <v>-4187</v>
      </c>
      <c r="BR57">
        <v>-5786</v>
      </c>
      <c r="BS57">
        <v>-5088</v>
      </c>
      <c r="BT57">
        <v>18338</v>
      </c>
      <c r="BU57">
        <v>-2575</v>
      </c>
      <c r="BV57">
        <v>-21404</v>
      </c>
      <c r="BW57">
        <v>10552</v>
      </c>
      <c r="BX57">
        <v>128</v>
      </c>
      <c r="BY57">
        <v>14753</v>
      </c>
      <c r="BZ57">
        <v>-18756</v>
      </c>
      <c r="CA57">
        <v>1</v>
      </c>
      <c r="CB57">
        <v>-61</v>
      </c>
      <c r="CC57">
        <v>10140</v>
      </c>
      <c r="CD57">
        <v>21921</v>
      </c>
      <c r="CE57">
        <v>1778</v>
      </c>
      <c r="CF57">
        <v>-15469</v>
      </c>
      <c r="CG57">
        <v>-6989</v>
      </c>
      <c r="CH57">
        <v>17134</v>
      </c>
      <c r="CI57">
        <v>0</v>
      </c>
      <c r="CJ57">
        <v>16248</v>
      </c>
      <c r="CK57">
        <v>2758</v>
      </c>
      <c r="CL57">
        <v>-1445</v>
      </c>
      <c r="CM57">
        <v>-5095</v>
      </c>
      <c r="CN57">
        <v>0</v>
      </c>
      <c r="CO57">
        <v>872</v>
      </c>
      <c r="CP57">
        <v>20853</v>
      </c>
      <c r="CQ57">
        <v>-4863</v>
      </c>
      <c r="CR57">
        <v>-259</v>
      </c>
      <c r="CS57">
        <v>-1567</v>
      </c>
      <c r="CT57">
        <v>-17437</v>
      </c>
      <c r="CU57">
        <v>-7700</v>
      </c>
      <c r="CV57">
        <v>-1604</v>
      </c>
      <c r="CW57">
        <v>-1377</v>
      </c>
      <c r="CY57">
        <f t="shared" si="2"/>
        <v>-138.94999999999999</v>
      </c>
      <c r="CZ57">
        <f t="shared" si="3"/>
        <v>6700.23</v>
      </c>
    </row>
    <row r="58" spans="2:104" x14ac:dyDescent="0.25">
      <c r="B58">
        <v>-71</v>
      </c>
      <c r="C58">
        <v>0</v>
      </c>
      <c r="D58">
        <v>293</v>
      </c>
      <c r="E58">
        <v>8602</v>
      </c>
      <c r="F58">
        <v>311</v>
      </c>
      <c r="G58">
        <v>-128</v>
      </c>
      <c r="H58">
        <v>14703</v>
      </c>
      <c r="I58">
        <v>16556</v>
      </c>
      <c r="J58">
        <v>11395</v>
      </c>
      <c r="K58">
        <v>157</v>
      </c>
      <c r="L58">
        <v>-1717</v>
      </c>
      <c r="M58">
        <v>-3250</v>
      </c>
      <c r="N58">
        <v>-17993</v>
      </c>
      <c r="O58">
        <v>0</v>
      </c>
      <c r="P58">
        <v>197</v>
      </c>
      <c r="Q58">
        <v>208</v>
      </c>
      <c r="R58">
        <v>1</v>
      </c>
      <c r="S58">
        <v>-4711</v>
      </c>
      <c r="T58">
        <v>9799</v>
      </c>
      <c r="U58">
        <v>23</v>
      </c>
      <c r="V58">
        <v>54</v>
      </c>
      <c r="W58">
        <v>-253</v>
      </c>
      <c r="X58">
        <v>-5986</v>
      </c>
      <c r="Y58">
        <v>-3604</v>
      </c>
      <c r="Z58">
        <v>-4806</v>
      </c>
      <c r="AA58">
        <v>7146</v>
      </c>
      <c r="AB58">
        <v>1</v>
      </c>
      <c r="AC58">
        <v>-13493</v>
      </c>
      <c r="AD58">
        <v>18125</v>
      </c>
      <c r="AE58">
        <v>-9419</v>
      </c>
      <c r="AF58">
        <v>23236</v>
      </c>
      <c r="AG58">
        <v>-1174</v>
      </c>
      <c r="AH58">
        <v>-230</v>
      </c>
      <c r="AI58">
        <v>724</v>
      </c>
      <c r="AJ58">
        <v>-338</v>
      </c>
      <c r="AK58">
        <v>17159</v>
      </c>
      <c r="AL58">
        <v>11945</v>
      </c>
      <c r="AM58">
        <v>4336</v>
      </c>
      <c r="AN58">
        <v>-25</v>
      </c>
      <c r="AO58">
        <v>4036</v>
      </c>
      <c r="AP58">
        <v>20770</v>
      </c>
      <c r="AQ58">
        <v>0</v>
      </c>
      <c r="AR58">
        <v>330</v>
      </c>
      <c r="AS58">
        <v>-17945</v>
      </c>
      <c r="AT58">
        <v>359</v>
      </c>
      <c r="AU58">
        <v>1140</v>
      </c>
      <c r="AV58">
        <v>-993</v>
      </c>
      <c r="AW58">
        <v>18326</v>
      </c>
      <c r="AX58">
        <v>11703</v>
      </c>
      <c r="AY58">
        <v>4689</v>
      </c>
      <c r="AZ58">
        <v>-7838</v>
      </c>
      <c r="BA58">
        <v>-4237</v>
      </c>
      <c r="BB58">
        <v>6194</v>
      </c>
      <c r="BC58">
        <v>0</v>
      </c>
      <c r="BD58">
        <v>1314</v>
      </c>
      <c r="BE58">
        <v>39</v>
      </c>
      <c r="BF58">
        <v>-371</v>
      </c>
      <c r="BG58">
        <v>558</v>
      </c>
      <c r="BH58">
        <v>-16310</v>
      </c>
      <c r="BI58">
        <v>8760</v>
      </c>
      <c r="BJ58">
        <v>17092</v>
      </c>
      <c r="BK58">
        <v>-19368</v>
      </c>
      <c r="BL58">
        <v>18256</v>
      </c>
      <c r="BM58">
        <v>-18869</v>
      </c>
      <c r="BN58">
        <v>12768</v>
      </c>
      <c r="BO58">
        <v>348</v>
      </c>
      <c r="BP58">
        <v>-700</v>
      </c>
      <c r="BQ58">
        <v>5862</v>
      </c>
      <c r="BR58">
        <v>-17312</v>
      </c>
      <c r="BS58">
        <v>-8989</v>
      </c>
      <c r="BT58">
        <v>15618</v>
      </c>
      <c r="BU58">
        <v>3033</v>
      </c>
      <c r="BV58">
        <v>-6771</v>
      </c>
      <c r="BW58">
        <v>-8434</v>
      </c>
      <c r="BX58">
        <v>-1692</v>
      </c>
      <c r="BY58">
        <v>-13269</v>
      </c>
      <c r="BZ58">
        <v>10248</v>
      </c>
      <c r="CA58">
        <v>302</v>
      </c>
      <c r="CB58">
        <v>6496</v>
      </c>
      <c r="CC58">
        <v>953</v>
      </c>
      <c r="CD58">
        <v>6825</v>
      </c>
      <c r="CE58">
        <v>22587</v>
      </c>
      <c r="CF58">
        <v>-1544</v>
      </c>
      <c r="CG58">
        <v>-15479</v>
      </c>
      <c r="CH58">
        <v>0</v>
      </c>
      <c r="CI58">
        <v>786</v>
      </c>
      <c r="CJ58">
        <v>-4644</v>
      </c>
      <c r="CK58">
        <v>-4515</v>
      </c>
      <c r="CL58">
        <v>1974</v>
      </c>
      <c r="CM58">
        <v>178</v>
      </c>
      <c r="CN58">
        <v>-20427</v>
      </c>
      <c r="CO58">
        <v>-7262</v>
      </c>
      <c r="CP58">
        <v>29</v>
      </c>
      <c r="CQ58">
        <v>-4612</v>
      </c>
      <c r="CR58">
        <v>-224</v>
      </c>
      <c r="CS58">
        <v>8890</v>
      </c>
      <c r="CT58">
        <v>-1275</v>
      </c>
      <c r="CU58">
        <v>-15035</v>
      </c>
      <c r="CV58">
        <v>19562</v>
      </c>
      <c r="CW58">
        <v>484</v>
      </c>
      <c r="CY58">
        <f t="shared" si="2"/>
        <v>901.67</v>
      </c>
      <c r="CZ58">
        <f t="shared" si="3"/>
        <v>6607.93</v>
      </c>
    </row>
    <row r="59" spans="2:104" x14ac:dyDescent="0.25">
      <c r="B59">
        <v>0</v>
      </c>
      <c r="C59">
        <v>45</v>
      </c>
      <c r="D59">
        <v>-5487</v>
      </c>
      <c r="E59">
        <v>4788</v>
      </c>
      <c r="F59">
        <v>4998</v>
      </c>
      <c r="G59">
        <v>21</v>
      </c>
      <c r="H59">
        <v>-517</v>
      </c>
      <c r="I59">
        <v>-8</v>
      </c>
      <c r="J59">
        <v>-320</v>
      </c>
      <c r="K59">
        <v>-9430</v>
      </c>
      <c r="L59">
        <v>-1706</v>
      </c>
      <c r="M59">
        <v>11495</v>
      </c>
      <c r="N59">
        <v>-4346</v>
      </c>
      <c r="O59">
        <v>5842</v>
      </c>
      <c r="P59">
        <v>802</v>
      </c>
      <c r="Q59">
        <v>9122</v>
      </c>
      <c r="R59">
        <v>16736</v>
      </c>
      <c r="S59">
        <v>12025</v>
      </c>
      <c r="T59">
        <v>15045</v>
      </c>
      <c r="U59">
        <v>-11012</v>
      </c>
      <c r="V59">
        <v>-1</v>
      </c>
      <c r="W59">
        <v>15410</v>
      </c>
      <c r="X59">
        <v>1581</v>
      </c>
      <c r="Y59">
        <v>11049</v>
      </c>
      <c r="Z59">
        <v>-110</v>
      </c>
      <c r="AA59">
        <v>7674</v>
      </c>
      <c r="AB59">
        <v>19994</v>
      </c>
      <c r="AC59">
        <v>10160</v>
      </c>
      <c r="AD59">
        <v>823</v>
      </c>
      <c r="AE59">
        <v>5859</v>
      </c>
      <c r="AF59">
        <v>-15102</v>
      </c>
      <c r="AG59">
        <v>22628</v>
      </c>
      <c r="AH59">
        <v>-602</v>
      </c>
      <c r="AI59">
        <v>954</v>
      </c>
      <c r="AJ59">
        <v>18035</v>
      </c>
      <c r="AK59">
        <v>669</v>
      </c>
      <c r="AL59">
        <v>-2628</v>
      </c>
      <c r="AM59">
        <v>-7219</v>
      </c>
      <c r="AN59">
        <v>-5046</v>
      </c>
      <c r="AO59">
        <v>8647</v>
      </c>
      <c r="AP59">
        <v>-18138</v>
      </c>
      <c r="AQ59">
        <v>-2938</v>
      </c>
      <c r="AR59">
        <v>-11631</v>
      </c>
      <c r="AS59">
        <v>-9570</v>
      </c>
      <c r="AT59">
        <v>-381</v>
      </c>
      <c r="AU59">
        <v>2035</v>
      </c>
      <c r="AV59">
        <v>-23278</v>
      </c>
      <c r="AW59">
        <v>-3</v>
      </c>
      <c r="AX59">
        <v>-13639</v>
      </c>
      <c r="AY59">
        <v>9634</v>
      </c>
      <c r="AZ59">
        <v>14696</v>
      </c>
      <c r="BA59">
        <v>-1040</v>
      </c>
      <c r="BB59">
        <v>-2201</v>
      </c>
      <c r="BC59">
        <v>0</v>
      </c>
      <c r="BD59">
        <v>20960</v>
      </c>
      <c r="BE59">
        <v>1024</v>
      </c>
      <c r="BF59">
        <v>-33</v>
      </c>
      <c r="BG59">
        <v>1008</v>
      </c>
      <c r="BH59">
        <v>29</v>
      </c>
      <c r="BI59">
        <v>-8639</v>
      </c>
      <c r="BJ59">
        <v>6470</v>
      </c>
      <c r="BK59">
        <v>669</v>
      </c>
      <c r="BL59">
        <v>1973</v>
      </c>
      <c r="BM59">
        <v>2980</v>
      </c>
      <c r="BN59">
        <v>1031</v>
      </c>
      <c r="BO59">
        <v>-16355</v>
      </c>
      <c r="BP59">
        <v>-1941</v>
      </c>
      <c r="BQ59">
        <v>-52</v>
      </c>
      <c r="BR59">
        <v>13347</v>
      </c>
      <c r="BS59">
        <v>137</v>
      </c>
      <c r="BT59">
        <v>-23238</v>
      </c>
      <c r="BU59">
        <v>773</v>
      </c>
      <c r="BV59">
        <v>9036</v>
      </c>
      <c r="BW59">
        <v>56</v>
      </c>
      <c r="BX59">
        <v>15421</v>
      </c>
      <c r="BY59">
        <v>-2834</v>
      </c>
      <c r="BZ59">
        <v>-20702</v>
      </c>
      <c r="CA59">
        <v>2491</v>
      </c>
      <c r="CB59">
        <v>1525</v>
      </c>
      <c r="CC59">
        <v>2009</v>
      </c>
      <c r="CD59">
        <v>-19038</v>
      </c>
      <c r="CE59">
        <v>18468</v>
      </c>
      <c r="CF59">
        <v>-1338</v>
      </c>
      <c r="CG59">
        <v>11185</v>
      </c>
      <c r="CH59">
        <v>3196</v>
      </c>
      <c r="CI59">
        <v>-9576</v>
      </c>
      <c r="CJ59">
        <v>11205</v>
      </c>
      <c r="CK59">
        <v>-1</v>
      </c>
      <c r="CL59">
        <v>17742</v>
      </c>
      <c r="CM59">
        <v>4923</v>
      </c>
      <c r="CN59">
        <v>-5163</v>
      </c>
      <c r="CO59">
        <v>5423</v>
      </c>
      <c r="CP59">
        <v>5156</v>
      </c>
      <c r="CQ59">
        <v>1041</v>
      </c>
      <c r="CR59">
        <v>-28</v>
      </c>
      <c r="CS59">
        <v>-10700</v>
      </c>
      <c r="CT59">
        <v>1067</v>
      </c>
      <c r="CU59">
        <v>0</v>
      </c>
      <c r="CV59">
        <v>-2974</v>
      </c>
      <c r="CW59">
        <v>1</v>
      </c>
      <c r="CY59">
        <f t="shared" si="2"/>
        <v>1221.48</v>
      </c>
      <c r="CZ59">
        <f t="shared" si="3"/>
        <v>6600.78</v>
      </c>
    </row>
    <row r="60" spans="2:104" x14ac:dyDescent="0.25">
      <c r="B60">
        <v>0</v>
      </c>
      <c r="C60">
        <v>-37</v>
      </c>
      <c r="D60">
        <v>-2</v>
      </c>
      <c r="E60">
        <v>8</v>
      </c>
      <c r="F60">
        <v>21293</v>
      </c>
      <c r="G60">
        <v>19864</v>
      </c>
      <c r="H60">
        <v>-8990</v>
      </c>
      <c r="I60">
        <v>-337</v>
      </c>
      <c r="J60">
        <v>-7061</v>
      </c>
      <c r="K60">
        <v>11074</v>
      </c>
      <c r="L60">
        <v>-6556</v>
      </c>
      <c r="M60">
        <v>15634</v>
      </c>
      <c r="N60">
        <v>-386</v>
      </c>
      <c r="O60">
        <v>-5698</v>
      </c>
      <c r="P60">
        <v>1370</v>
      </c>
      <c r="Q60">
        <v>-3618</v>
      </c>
      <c r="R60">
        <v>-55</v>
      </c>
      <c r="S60">
        <v>9259</v>
      </c>
      <c r="T60">
        <v>-32276</v>
      </c>
      <c r="U60">
        <v>5353</v>
      </c>
      <c r="V60">
        <v>150</v>
      </c>
      <c r="W60">
        <v>-30</v>
      </c>
      <c r="X60">
        <v>-8795</v>
      </c>
      <c r="Y60">
        <v>-35</v>
      </c>
      <c r="Z60">
        <v>-20717</v>
      </c>
      <c r="AA60">
        <v>38</v>
      </c>
      <c r="AB60">
        <v>-25242</v>
      </c>
      <c r="AC60">
        <v>-701</v>
      </c>
      <c r="AD60">
        <v>14389</v>
      </c>
      <c r="AE60">
        <v>-6972</v>
      </c>
      <c r="AF60">
        <v>2972</v>
      </c>
      <c r="AG60">
        <v>-32720</v>
      </c>
      <c r="AH60">
        <v>-87</v>
      </c>
      <c r="AI60">
        <v>6281</v>
      </c>
      <c r="AJ60">
        <v>12</v>
      </c>
      <c r="AK60">
        <v>-1675</v>
      </c>
      <c r="AL60">
        <v>18063</v>
      </c>
      <c r="AM60">
        <v>4966</v>
      </c>
      <c r="AN60">
        <v>3971</v>
      </c>
      <c r="AO60">
        <v>4</v>
      </c>
      <c r="AP60">
        <v>-1795</v>
      </c>
      <c r="AQ60">
        <v>-758</v>
      </c>
      <c r="AR60">
        <v>-1</v>
      </c>
      <c r="AS60">
        <v>-51</v>
      </c>
      <c r="AT60">
        <v>198</v>
      </c>
      <c r="AU60">
        <v>14</v>
      </c>
      <c r="AV60">
        <v>225</v>
      </c>
      <c r="AW60">
        <v>1415</v>
      </c>
      <c r="AX60">
        <v>-2912</v>
      </c>
      <c r="AY60">
        <v>-9525</v>
      </c>
      <c r="AZ60">
        <v>-2334</v>
      </c>
      <c r="BA60">
        <v>-18423</v>
      </c>
      <c r="BB60">
        <v>19125</v>
      </c>
      <c r="BC60">
        <v>-1418</v>
      </c>
      <c r="BD60">
        <v>-21429</v>
      </c>
      <c r="BE60">
        <v>1551</v>
      </c>
      <c r="BF60">
        <v>1402</v>
      </c>
      <c r="BG60">
        <v>3281</v>
      </c>
      <c r="BH60">
        <v>-5105</v>
      </c>
      <c r="BI60">
        <v>-94</v>
      </c>
      <c r="BJ60">
        <v>-10977</v>
      </c>
      <c r="BK60">
        <v>2074</v>
      </c>
      <c r="BL60">
        <v>-50</v>
      </c>
      <c r="BM60">
        <v>7241</v>
      </c>
      <c r="BN60">
        <v>-2199</v>
      </c>
      <c r="BO60">
        <v>519</v>
      </c>
      <c r="BP60">
        <v>524</v>
      </c>
      <c r="BQ60">
        <v>18289</v>
      </c>
      <c r="BR60">
        <v>-171</v>
      </c>
      <c r="BS60">
        <v>356</v>
      </c>
      <c r="BT60">
        <v>18347</v>
      </c>
      <c r="BU60">
        <v>18684</v>
      </c>
      <c r="BV60">
        <v>7095</v>
      </c>
      <c r="BW60">
        <v>17134</v>
      </c>
      <c r="BX60">
        <v>-18293</v>
      </c>
      <c r="BY60">
        <v>545</v>
      </c>
      <c r="BZ60">
        <v>-15920</v>
      </c>
      <c r="CA60">
        <v>-20861</v>
      </c>
      <c r="CB60">
        <v>-195</v>
      </c>
      <c r="CC60">
        <v>-9813</v>
      </c>
      <c r="CD60">
        <v>4999</v>
      </c>
      <c r="CE60">
        <v>-17783</v>
      </c>
      <c r="CF60">
        <v>-16</v>
      </c>
      <c r="CG60">
        <v>8754</v>
      </c>
      <c r="CH60">
        <v>-17194</v>
      </c>
      <c r="CI60">
        <v>23190</v>
      </c>
      <c r="CJ60">
        <v>-10489</v>
      </c>
      <c r="CK60">
        <v>4141</v>
      </c>
      <c r="CL60">
        <v>8713</v>
      </c>
      <c r="CM60">
        <v>-172</v>
      </c>
      <c r="CN60">
        <v>5065</v>
      </c>
      <c r="CO60">
        <v>307</v>
      </c>
      <c r="CP60">
        <v>-2985</v>
      </c>
      <c r="CQ60">
        <v>-3836</v>
      </c>
      <c r="CR60">
        <v>210</v>
      </c>
      <c r="CS60">
        <v>19752</v>
      </c>
      <c r="CT60">
        <v>0</v>
      </c>
      <c r="CU60">
        <v>-8794</v>
      </c>
      <c r="CV60">
        <v>6512</v>
      </c>
      <c r="CW60">
        <v>-13837</v>
      </c>
      <c r="CY60">
        <f t="shared" si="2"/>
        <v>-450.57</v>
      </c>
      <c r="CZ60">
        <f t="shared" si="3"/>
        <v>7137.83</v>
      </c>
    </row>
    <row r="61" spans="2:104" x14ac:dyDescent="0.25">
      <c r="B61">
        <v>-8107</v>
      </c>
      <c r="C61">
        <v>-49</v>
      </c>
      <c r="D61">
        <v>-2</v>
      </c>
      <c r="E61">
        <v>-11128</v>
      </c>
      <c r="F61">
        <v>3</v>
      </c>
      <c r="G61">
        <v>-1098</v>
      </c>
      <c r="H61">
        <v>-2641</v>
      </c>
      <c r="I61">
        <v>-3582</v>
      </c>
      <c r="J61">
        <v>104</v>
      </c>
      <c r="K61">
        <v>1470</v>
      </c>
      <c r="L61">
        <v>20416</v>
      </c>
      <c r="M61">
        <v>15241</v>
      </c>
      <c r="N61">
        <v>15</v>
      </c>
      <c r="O61">
        <v>4118</v>
      </c>
      <c r="P61">
        <v>4701</v>
      </c>
      <c r="Q61">
        <v>22265</v>
      </c>
      <c r="R61">
        <v>256</v>
      </c>
      <c r="S61">
        <v>-6646</v>
      </c>
      <c r="T61">
        <v>-11886</v>
      </c>
      <c r="U61">
        <v>118</v>
      </c>
      <c r="V61">
        <v>-6</v>
      </c>
      <c r="W61">
        <v>-13868</v>
      </c>
      <c r="X61">
        <v>20243</v>
      </c>
      <c r="Y61">
        <v>10431</v>
      </c>
      <c r="Z61">
        <v>-9875</v>
      </c>
      <c r="AA61">
        <v>448</v>
      </c>
      <c r="AB61">
        <v>-8109</v>
      </c>
      <c r="AC61">
        <v>-1552</v>
      </c>
      <c r="AD61">
        <v>19777</v>
      </c>
      <c r="AE61">
        <v>8574</v>
      </c>
      <c r="AF61">
        <v>-19822</v>
      </c>
      <c r="AG61">
        <v>-6948</v>
      </c>
      <c r="AH61">
        <v>-1210</v>
      </c>
      <c r="AI61">
        <v>4351</v>
      </c>
      <c r="AJ61">
        <v>-13025</v>
      </c>
      <c r="AK61">
        <v>-5077</v>
      </c>
      <c r="AL61">
        <v>-34</v>
      </c>
      <c r="AM61">
        <v>-8189</v>
      </c>
      <c r="AN61">
        <v>1052</v>
      </c>
      <c r="AO61">
        <v>555</v>
      </c>
      <c r="AP61">
        <v>15645</v>
      </c>
      <c r="AQ61">
        <v>-1920</v>
      </c>
      <c r="AR61">
        <v>-41</v>
      </c>
      <c r="AS61">
        <v>0</v>
      </c>
      <c r="AT61">
        <v>1093</v>
      </c>
      <c r="AU61">
        <v>152</v>
      </c>
      <c r="AV61">
        <v>23793</v>
      </c>
      <c r="AW61">
        <v>10450</v>
      </c>
      <c r="AX61">
        <v>3696</v>
      </c>
      <c r="AY61">
        <v>2049</v>
      </c>
      <c r="AZ61">
        <v>114</v>
      </c>
      <c r="BA61">
        <v>-2451</v>
      </c>
      <c r="BB61">
        <v>2440</v>
      </c>
      <c r="BC61">
        <v>-5346</v>
      </c>
      <c r="BD61">
        <v>13019</v>
      </c>
      <c r="BE61">
        <v>-3212</v>
      </c>
      <c r="BF61">
        <v>4</v>
      </c>
      <c r="BG61">
        <v>0</v>
      </c>
      <c r="BH61">
        <v>6427</v>
      </c>
      <c r="BI61">
        <v>-8345</v>
      </c>
      <c r="BJ61">
        <v>1938</v>
      </c>
      <c r="BK61">
        <v>22857</v>
      </c>
      <c r="BL61">
        <v>143</v>
      </c>
      <c r="BM61">
        <v>11148</v>
      </c>
      <c r="BN61">
        <v>4587</v>
      </c>
      <c r="BO61">
        <v>101</v>
      </c>
      <c r="BP61">
        <v>-21079</v>
      </c>
      <c r="BQ61">
        <v>2466</v>
      </c>
      <c r="BR61">
        <v>11193</v>
      </c>
      <c r="BS61">
        <v>15160</v>
      </c>
      <c r="BT61">
        <v>-8618</v>
      </c>
      <c r="BU61">
        <v>-431</v>
      </c>
      <c r="BV61">
        <v>2785</v>
      </c>
      <c r="BW61">
        <v>-19042</v>
      </c>
      <c r="BX61">
        <v>19</v>
      </c>
      <c r="BY61">
        <v>274</v>
      </c>
      <c r="BZ61">
        <v>15463</v>
      </c>
      <c r="CA61">
        <v>581</v>
      </c>
      <c r="CB61">
        <v>-22110</v>
      </c>
      <c r="CC61">
        <v>3608</v>
      </c>
      <c r="CD61">
        <v>2067</v>
      </c>
      <c r="CE61">
        <v>21737</v>
      </c>
      <c r="CF61">
        <v>-5502</v>
      </c>
      <c r="CG61">
        <v>-18171</v>
      </c>
      <c r="CH61">
        <v>40</v>
      </c>
      <c r="CI61">
        <v>-11425</v>
      </c>
      <c r="CJ61">
        <v>-14687</v>
      </c>
      <c r="CK61">
        <v>1152</v>
      </c>
      <c r="CL61">
        <v>-1483</v>
      </c>
      <c r="CM61">
        <v>-853</v>
      </c>
      <c r="CN61">
        <v>3</v>
      </c>
      <c r="CO61">
        <v>-6306</v>
      </c>
      <c r="CP61">
        <v>-1454</v>
      </c>
      <c r="CQ61">
        <v>14</v>
      </c>
      <c r="CR61">
        <v>-312</v>
      </c>
      <c r="CS61">
        <v>-7297</v>
      </c>
      <c r="CT61">
        <v>-660</v>
      </c>
      <c r="CU61">
        <v>-18813</v>
      </c>
      <c r="CV61">
        <v>-2797</v>
      </c>
      <c r="CW61">
        <v>4440</v>
      </c>
      <c r="CY61">
        <f t="shared" si="2"/>
        <v>195.87</v>
      </c>
      <c r="CZ61">
        <f t="shared" si="3"/>
        <v>6500.05</v>
      </c>
    </row>
    <row r="62" spans="2:104" x14ac:dyDescent="0.25">
      <c r="B62">
        <v>-5</v>
      </c>
      <c r="C62">
        <v>-722</v>
      </c>
      <c r="D62">
        <v>12</v>
      </c>
      <c r="E62">
        <v>1844</v>
      </c>
      <c r="F62">
        <v>22959</v>
      </c>
      <c r="G62">
        <v>7201</v>
      </c>
      <c r="H62">
        <v>-8415</v>
      </c>
      <c r="I62">
        <v>-65</v>
      </c>
      <c r="J62">
        <v>-40</v>
      </c>
      <c r="K62">
        <v>70</v>
      </c>
      <c r="L62">
        <v>165</v>
      </c>
      <c r="M62">
        <v>-4048</v>
      </c>
      <c r="N62">
        <v>767</v>
      </c>
      <c r="O62">
        <v>-9544</v>
      </c>
      <c r="P62">
        <v>-788</v>
      </c>
      <c r="Q62">
        <v>-23971</v>
      </c>
      <c r="R62">
        <v>9642</v>
      </c>
      <c r="S62">
        <v>13048</v>
      </c>
      <c r="T62">
        <v>-18124</v>
      </c>
      <c r="U62">
        <v>20463</v>
      </c>
      <c r="V62">
        <v>17934</v>
      </c>
      <c r="W62">
        <v>-1145</v>
      </c>
      <c r="X62">
        <v>-1451</v>
      </c>
      <c r="Y62">
        <v>19064</v>
      </c>
      <c r="Z62">
        <v>904</v>
      </c>
      <c r="AA62">
        <v>-2353</v>
      </c>
      <c r="AB62">
        <v>1148</v>
      </c>
      <c r="AC62">
        <v>4</v>
      </c>
      <c r="AD62">
        <v>8160</v>
      </c>
      <c r="AE62">
        <v>-12317</v>
      </c>
      <c r="AF62">
        <v>1739</v>
      </c>
      <c r="AG62">
        <v>21100</v>
      </c>
      <c r="AH62">
        <v>19661</v>
      </c>
      <c r="AI62">
        <v>13616</v>
      </c>
      <c r="AJ62">
        <v>22460</v>
      </c>
      <c r="AK62">
        <v>9849</v>
      </c>
      <c r="AL62">
        <v>386</v>
      </c>
      <c r="AM62">
        <v>19460</v>
      </c>
      <c r="AN62">
        <v>414</v>
      </c>
      <c r="AO62">
        <v>751</v>
      </c>
      <c r="AP62">
        <v>6107</v>
      </c>
      <c r="AQ62">
        <v>-9526</v>
      </c>
      <c r="AR62">
        <v>-833</v>
      </c>
      <c r="AS62">
        <v>20260</v>
      </c>
      <c r="AT62">
        <v>-15</v>
      </c>
      <c r="AU62">
        <v>-5087</v>
      </c>
      <c r="AV62">
        <v>3880</v>
      </c>
      <c r="AW62">
        <v>-2</v>
      </c>
      <c r="AX62">
        <v>-27</v>
      </c>
      <c r="AY62">
        <v>13805</v>
      </c>
      <c r="AZ62">
        <v>-90</v>
      </c>
      <c r="BA62">
        <v>-235</v>
      </c>
      <c r="BB62">
        <v>-583</v>
      </c>
      <c r="BC62">
        <v>6294</v>
      </c>
      <c r="BD62">
        <v>-1119</v>
      </c>
      <c r="BE62">
        <v>47</v>
      </c>
      <c r="BF62">
        <v>-2062</v>
      </c>
      <c r="BG62">
        <v>-3147</v>
      </c>
      <c r="BH62">
        <v>0</v>
      </c>
      <c r="BI62">
        <v>1747</v>
      </c>
      <c r="BJ62">
        <v>48</v>
      </c>
      <c r="BK62">
        <v>-621</v>
      </c>
      <c r="BL62">
        <v>751</v>
      </c>
      <c r="BM62">
        <v>-2528</v>
      </c>
      <c r="BN62">
        <v>-541</v>
      </c>
      <c r="BO62">
        <v>-5774</v>
      </c>
      <c r="BP62">
        <v>-9711</v>
      </c>
      <c r="BQ62">
        <v>1</v>
      </c>
      <c r="BR62">
        <v>15151</v>
      </c>
      <c r="BS62">
        <v>15953</v>
      </c>
      <c r="BT62">
        <v>-173</v>
      </c>
      <c r="BU62">
        <v>1283</v>
      </c>
      <c r="BV62">
        <v>-950</v>
      </c>
      <c r="BW62">
        <v>211</v>
      </c>
      <c r="BX62">
        <v>3660</v>
      </c>
      <c r="BY62">
        <v>55</v>
      </c>
      <c r="BZ62">
        <v>17532</v>
      </c>
      <c r="CA62">
        <v>20314</v>
      </c>
      <c r="CB62">
        <v>-736</v>
      </c>
      <c r="CC62">
        <v>4169</v>
      </c>
      <c r="CD62">
        <v>-4</v>
      </c>
      <c r="CE62">
        <v>3444</v>
      </c>
      <c r="CF62">
        <v>-631</v>
      </c>
      <c r="CG62">
        <v>17</v>
      </c>
      <c r="CH62">
        <v>8985</v>
      </c>
      <c r="CI62">
        <v>-14670</v>
      </c>
      <c r="CJ62">
        <v>90</v>
      </c>
      <c r="CK62">
        <v>-5290</v>
      </c>
      <c r="CL62">
        <v>-21239</v>
      </c>
      <c r="CM62">
        <v>-17086</v>
      </c>
      <c r="CN62">
        <v>-6</v>
      </c>
      <c r="CO62">
        <v>1057</v>
      </c>
      <c r="CP62">
        <v>-880</v>
      </c>
      <c r="CQ62">
        <v>-187</v>
      </c>
      <c r="CR62">
        <v>127</v>
      </c>
      <c r="CS62">
        <v>679</v>
      </c>
      <c r="CT62">
        <v>22752</v>
      </c>
      <c r="CU62">
        <v>-20662</v>
      </c>
      <c r="CV62">
        <v>-7344</v>
      </c>
      <c r="CW62">
        <v>7995</v>
      </c>
      <c r="CY62">
        <f t="shared" si="2"/>
        <v>1944.88</v>
      </c>
      <c r="CZ62">
        <f t="shared" si="3"/>
        <v>6239.82</v>
      </c>
    </row>
    <row r="63" spans="2:104" x14ac:dyDescent="0.25">
      <c r="B63">
        <v>13193</v>
      </c>
      <c r="C63">
        <v>-3171</v>
      </c>
      <c r="D63">
        <v>5686</v>
      </c>
      <c r="E63">
        <v>0</v>
      </c>
      <c r="F63">
        <v>1258</v>
      </c>
      <c r="G63">
        <v>-892</v>
      </c>
      <c r="H63">
        <v>20203</v>
      </c>
      <c r="I63">
        <v>1</v>
      </c>
      <c r="J63">
        <v>-128</v>
      </c>
      <c r="K63">
        <v>183</v>
      </c>
      <c r="L63">
        <v>-8191</v>
      </c>
      <c r="M63">
        <v>-25416</v>
      </c>
      <c r="N63">
        <v>-9188</v>
      </c>
      <c r="O63">
        <v>17208</v>
      </c>
      <c r="P63">
        <v>118</v>
      </c>
      <c r="Q63">
        <v>-16365</v>
      </c>
      <c r="R63">
        <v>85</v>
      </c>
      <c r="S63">
        <v>-440</v>
      </c>
      <c r="T63">
        <v>-64</v>
      </c>
      <c r="U63">
        <v>2214</v>
      </c>
      <c r="V63">
        <v>5783</v>
      </c>
      <c r="W63">
        <v>16906</v>
      </c>
      <c r="X63">
        <v>-12941</v>
      </c>
      <c r="Y63">
        <v>10701</v>
      </c>
      <c r="Z63">
        <v>7529</v>
      </c>
      <c r="AA63">
        <v>11543</v>
      </c>
      <c r="AB63">
        <v>17</v>
      </c>
      <c r="AC63">
        <v>-13214</v>
      </c>
      <c r="AD63">
        <v>-3177</v>
      </c>
      <c r="AE63">
        <v>10736</v>
      </c>
      <c r="AF63">
        <v>-42</v>
      </c>
      <c r="AG63">
        <v>-16794</v>
      </c>
      <c r="AH63">
        <v>-6859</v>
      </c>
      <c r="AI63">
        <v>9</v>
      </c>
      <c r="AJ63">
        <v>15698</v>
      </c>
      <c r="AK63">
        <v>-4490</v>
      </c>
      <c r="AL63">
        <v>11525</v>
      </c>
      <c r="AM63">
        <v>-4073</v>
      </c>
      <c r="AN63">
        <v>-3863</v>
      </c>
      <c r="AO63">
        <v>16747</v>
      </c>
      <c r="AP63">
        <v>-10730</v>
      </c>
      <c r="AQ63">
        <v>59</v>
      </c>
      <c r="AR63">
        <v>-5460</v>
      </c>
      <c r="AS63">
        <v>-728</v>
      </c>
      <c r="AT63">
        <v>2</v>
      </c>
      <c r="AU63">
        <v>-11858</v>
      </c>
      <c r="AV63">
        <v>-13681</v>
      </c>
      <c r="AW63">
        <v>7020</v>
      </c>
      <c r="AX63">
        <v>-2112</v>
      </c>
      <c r="AY63">
        <v>4457</v>
      </c>
      <c r="AZ63">
        <v>12952</v>
      </c>
      <c r="BA63">
        <v>-2277</v>
      </c>
      <c r="BB63">
        <v>-20022</v>
      </c>
      <c r="BC63">
        <v>-5805</v>
      </c>
      <c r="BD63">
        <v>-3</v>
      </c>
      <c r="BE63">
        <v>-23463</v>
      </c>
      <c r="BF63">
        <v>14</v>
      </c>
      <c r="BG63">
        <v>11263</v>
      </c>
      <c r="BH63">
        <v>414</v>
      </c>
      <c r="BI63">
        <v>167</v>
      </c>
      <c r="BJ63">
        <v>1039</v>
      </c>
      <c r="BK63">
        <v>5783</v>
      </c>
      <c r="BL63">
        <v>-660</v>
      </c>
      <c r="BM63">
        <v>8863</v>
      </c>
      <c r="BN63">
        <v>16156</v>
      </c>
      <c r="BO63">
        <v>-3217</v>
      </c>
      <c r="BP63">
        <v>-5</v>
      </c>
      <c r="BQ63">
        <v>-6826</v>
      </c>
      <c r="BR63">
        <v>4592</v>
      </c>
      <c r="BS63">
        <v>-3443</v>
      </c>
      <c r="BT63">
        <v>4526</v>
      </c>
      <c r="BU63">
        <v>2415</v>
      </c>
      <c r="BV63">
        <v>12</v>
      </c>
      <c r="BW63">
        <v>-3561</v>
      </c>
      <c r="BX63">
        <v>-44</v>
      </c>
      <c r="BY63">
        <v>-279</v>
      </c>
      <c r="BZ63">
        <v>1688</v>
      </c>
      <c r="CA63">
        <v>-2378</v>
      </c>
      <c r="CB63">
        <v>0</v>
      </c>
      <c r="CC63">
        <v>-3145</v>
      </c>
      <c r="CD63">
        <v>-10260</v>
      </c>
      <c r="CE63">
        <v>10656</v>
      </c>
      <c r="CF63">
        <v>4634</v>
      </c>
      <c r="CG63">
        <v>-3047</v>
      </c>
      <c r="CH63">
        <v>-5797</v>
      </c>
      <c r="CI63">
        <v>3251</v>
      </c>
      <c r="CJ63">
        <v>-29</v>
      </c>
      <c r="CK63">
        <v>8865</v>
      </c>
      <c r="CL63">
        <v>22933</v>
      </c>
      <c r="CM63">
        <v>1621</v>
      </c>
      <c r="CN63">
        <v>-13112</v>
      </c>
      <c r="CO63">
        <v>-15310</v>
      </c>
      <c r="CP63">
        <v>49</v>
      </c>
      <c r="CQ63">
        <v>-586</v>
      </c>
      <c r="CR63">
        <v>16532</v>
      </c>
      <c r="CS63">
        <v>43</v>
      </c>
      <c r="CT63">
        <v>1839</v>
      </c>
      <c r="CU63">
        <v>-4880</v>
      </c>
      <c r="CV63">
        <v>125</v>
      </c>
      <c r="CW63">
        <v>-17735</v>
      </c>
      <c r="CY63">
        <f t="shared" si="2"/>
        <v>-4.4800000000000004</v>
      </c>
      <c r="CZ63">
        <f t="shared" si="3"/>
        <v>6390.74</v>
      </c>
    </row>
    <row r="64" spans="2:104" x14ac:dyDescent="0.25">
      <c r="B64">
        <v>-6396</v>
      </c>
      <c r="C64">
        <v>1285</v>
      </c>
      <c r="D64">
        <v>-11557</v>
      </c>
      <c r="E64">
        <v>-7858</v>
      </c>
      <c r="F64">
        <v>630</v>
      </c>
      <c r="G64">
        <v>475</v>
      </c>
      <c r="H64">
        <v>-3296</v>
      </c>
      <c r="I64">
        <v>-20610</v>
      </c>
      <c r="J64">
        <v>0</v>
      </c>
      <c r="K64">
        <v>0</v>
      </c>
      <c r="L64">
        <v>-11724</v>
      </c>
      <c r="M64">
        <v>4130</v>
      </c>
      <c r="N64">
        <v>-1897</v>
      </c>
      <c r="O64">
        <v>17776</v>
      </c>
      <c r="P64">
        <v>-12706</v>
      </c>
      <c r="Q64">
        <v>927</v>
      </c>
      <c r="R64">
        <v>-645</v>
      </c>
      <c r="S64">
        <v>-14250</v>
      </c>
      <c r="T64">
        <v>-28</v>
      </c>
      <c r="U64">
        <v>-2292</v>
      </c>
      <c r="V64">
        <v>-11</v>
      </c>
      <c r="W64">
        <v>-7119</v>
      </c>
      <c r="X64">
        <v>-7336</v>
      </c>
      <c r="Y64">
        <v>-8949</v>
      </c>
      <c r="Z64">
        <v>298</v>
      </c>
      <c r="AA64">
        <v>4981</v>
      </c>
      <c r="AB64">
        <v>-114</v>
      </c>
      <c r="AC64">
        <v>-127</v>
      </c>
      <c r="AD64">
        <v>23850</v>
      </c>
      <c r="AE64">
        <v>-319</v>
      </c>
      <c r="AF64">
        <v>1000</v>
      </c>
      <c r="AG64">
        <v>-13409</v>
      </c>
      <c r="AH64">
        <v>-2502</v>
      </c>
      <c r="AI64">
        <v>3162</v>
      </c>
      <c r="AJ64">
        <v>-10215</v>
      </c>
      <c r="AK64">
        <v>6617</v>
      </c>
      <c r="AL64">
        <v>-22485</v>
      </c>
      <c r="AM64">
        <v>-488</v>
      </c>
      <c r="AN64">
        <v>18041</v>
      </c>
      <c r="AO64">
        <v>-8593</v>
      </c>
      <c r="AP64">
        <v>6927</v>
      </c>
      <c r="AQ64">
        <v>8480</v>
      </c>
      <c r="AR64">
        <v>0</v>
      </c>
      <c r="AS64">
        <v>593</v>
      </c>
      <c r="AT64">
        <v>-13289</v>
      </c>
      <c r="AU64">
        <v>4123</v>
      </c>
      <c r="AV64">
        <v>-4428</v>
      </c>
      <c r="AW64">
        <v>-16619</v>
      </c>
      <c r="AX64">
        <v>-2548</v>
      </c>
      <c r="AY64">
        <v>-794</v>
      </c>
      <c r="AZ64">
        <v>6741</v>
      </c>
      <c r="BA64">
        <v>15313</v>
      </c>
      <c r="BB64">
        <v>-55</v>
      </c>
      <c r="BC64">
        <v>-1739</v>
      </c>
      <c r="BD64">
        <v>-16306</v>
      </c>
      <c r="BE64">
        <v>-1089</v>
      </c>
      <c r="BF64">
        <v>1832</v>
      </c>
      <c r="BG64">
        <v>10340</v>
      </c>
      <c r="BH64">
        <v>-376</v>
      </c>
      <c r="BI64">
        <v>15522</v>
      </c>
      <c r="BJ64">
        <v>2541</v>
      </c>
      <c r="BK64">
        <v>13557</v>
      </c>
      <c r="BL64">
        <v>-3638</v>
      </c>
      <c r="BM64">
        <v>-567</v>
      </c>
      <c r="BN64">
        <v>8175</v>
      </c>
      <c r="BO64">
        <v>10846</v>
      </c>
      <c r="BP64">
        <v>-3646</v>
      </c>
      <c r="BQ64">
        <v>60</v>
      </c>
      <c r="BR64">
        <v>-23381</v>
      </c>
      <c r="BS64">
        <v>-23037</v>
      </c>
      <c r="BT64">
        <v>-4332</v>
      </c>
      <c r="BU64">
        <v>3557</v>
      </c>
      <c r="BV64">
        <v>18279</v>
      </c>
      <c r="BW64">
        <v>587</v>
      </c>
      <c r="BX64">
        <v>6970</v>
      </c>
      <c r="BY64">
        <v>919</v>
      </c>
      <c r="BZ64">
        <v>0</v>
      </c>
      <c r="CA64">
        <v>-5804</v>
      </c>
      <c r="CB64">
        <v>16374</v>
      </c>
      <c r="CC64">
        <v>-18107</v>
      </c>
      <c r="CD64">
        <v>5805</v>
      </c>
      <c r="CE64">
        <v>-15198</v>
      </c>
      <c r="CF64">
        <v>747</v>
      </c>
      <c r="CG64">
        <v>-3162</v>
      </c>
      <c r="CH64">
        <v>-38</v>
      </c>
      <c r="CI64">
        <v>-13478</v>
      </c>
      <c r="CJ64">
        <v>-4394</v>
      </c>
      <c r="CK64">
        <v>18855</v>
      </c>
      <c r="CL64">
        <v>-66</v>
      </c>
      <c r="CM64">
        <v>8413</v>
      </c>
      <c r="CN64">
        <v>1358</v>
      </c>
      <c r="CO64">
        <v>1050</v>
      </c>
      <c r="CP64">
        <v>2382</v>
      </c>
      <c r="CQ64">
        <v>1223</v>
      </c>
      <c r="CR64">
        <v>-9120</v>
      </c>
      <c r="CS64">
        <v>14435</v>
      </c>
      <c r="CT64">
        <v>9930</v>
      </c>
      <c r="CU64">
        <v>458</v>
      </c>
      <c r="CV64">
        <v>2953</v>
      </c>
      <c r="CW64">
        <v>-123</v>
      </c>
      <c r="CY64">
        <f t="shared" si="2"/>
        <v>-577.42999999999995</v>
      </c>
      <c r="CZ64">
        <f t="shared" si="3"/>
        <v>6627.77</v>
      </c>
    </row>
    <row r="65" spans="2:104" x14ac:dyDescent="0.25">
      <c r="B65">
        <v>647</v>
      </c>
      <c r="C65">
        <v>1476</v>
      </c>
      <c r="D65">
        <v>7352</v>
      </c>
      <c r="E65">
        <v>6534</v>
      </c>
      <c r="F65">
        <v>-275</v>
      </c>
      <c r="G65">
        <v>-3961</v>
      </c>
      <c r="H65">
        <v>2692</v>
      </c>
      <c r="I65">
        <v>16930</v>
      </c>
      <c r="J65">
        <v>-17984</v>
      </c>
      <c r="K65">
        <v>15720</v>
      </c>
      <c r="L65">
        <v>11644</v>
      </c>
      <c r="M65">
        <v>-102</v>
      </c>
      <c r="N65">
        <v>2236</v>
      </c>
      <c r="O65">
        <v>-31379</v>
      </c>
      <c r="P65">
        <v>2380</v>
      </c>
      <c r="Q65">
        <v>-3511</v>
      </c>
      <c r="R65">
        <v>-2316</v>
      </c>
      <c r="S65">
        <v>11955</v>
      </c>
      <c r="T65">
        <v>7047</v>
      </c>
      <c r="U65">
        <v>-72</v>
      </c>
      <c r="V65">
        <v>21127</v>
      </c>
      <c r="W65">
        <v>6046</v>
      </c>
      <c r="X65">
        <v>7911</v>
      </c>
      <c r="Y65">
        <v>564</v>
      </c>
      <c r="Z65">
        <v>-7</v>
      </c>
      <c r="AA65">
        <v>-27716</v>
      </c>
      <c r="AB65">
        <v>18225</v>
      </c>
      <c r="AC65">
        <v>-10655</v>
      </c>
      <c r="AD65">
        <v>-16257</v>
      </c>
      <c r="AE65">
        <v>-6689</v>
      </c>
      <c r="AF65">
        <v>17377</v>
      </c>
      <c r="AG65">
        <v>1386</v>
      </c>
      <c r="AH65">
        <v>-10490</v>
      </c>
      <c r="AI65">
        <v>953</v>
      </c>
      <c r="AJ65">
        <v>4101</v>
      </c>
      <c r="AK65">
        <v>-10105</v>
      </c>
      <c r="AL65">
        <v>-19018</v>
      </c>
      <c r="AM65">
        <v>38</v>
      </c>
      <c r="AN65">
        <v>-9683</v>
      </c>
      <c r="AO65">
        <v>56</v>
      </c>
      <c r="AP65">
        <v>-5063</v>
      </c>
      <c r="AQ65">
        <v>-11844</v>
      </c>
      <c r="AR65">
        <v>-5025</v>
      </c>
      <c r="AS65">
        <v>2843</v>
      </c>
      <c r="AT65">
        <v>-14504</v>
      </c>
      <c r="AU65">
        <v>260</v>
      </c>
      <c r="AV65">
        <v>14191</v>
      </c>
      <c r="AW65">
        <v>-9757</v>
      </c>
      <c r="AX65">
        <v>-2330</v>
      </c>
      <c r="AY65">
        <v>4</v>
      </c>
      <c r="AZ65">
        <v>14275</v>
      </c>
      <c r="BA65">
        <v>8317</v>
      </c>
      <c r="BB65">
        <v>721</v>
      </c>
      <c r="BC65">
        <v>13766</v>
      </c>
      <c r="BD65">
        <v>1293</v>
      </c>
      <c r="BE65">
        <v>749</v>
      </c>
      <c r="BF65">
        <v>14389</v>
      </c>
      <c r="BG65">
        <v>5004</v>
      </c>
      <c r="BH65">
        <v>2451</v>
      </c>
      <c r="BI65">
        <v>-9400</v>
      </c>
      <c r="BJ65">
        <v>-1388</v>
      </c>
      <c r="BK65">
        <v>-23333</v>
      </c>
      <c r="BL65">
        <v>14110</v>
      </c>
      <c r="BM65">
        <v>-10470</v>
      </c>
      <c r="BN65">
        <v>-8636</v>
      </c>
      <c r="BO65">
        <v>-7332</v>
      </c>
      <c r="BP65">
        <v>9127</v>
      </c>
      <c r="BQ65">
        <v>121</v>
      </c>
      <c r="BR65">
        <v>-467</v>
      </c>
      <c r="BS65">
        <v>-410</v>
      </c>
      <c r="BT65">
        <v>-166</v>
      </c>
      <c r="BU65">
        <v>-7345</v>
      </c>
      <c r="BV65">
        <v>-14551</v>
      </c>
      <c r="BW65">
        <v>-21455</v>
      </c>
      <c r="BX65">
        <v>-2198</v>
      </c>
      <c r="BY65">
        <v>3528</v>
      </c>
      <c r="BZ65">
        <v>75</v>
      </c>
      <c r="CA65">
        <v>-11967</v>
      </c>
      <c r="CB65">
        <v>1287</v>
      </c>
      <c r="CC65">
        <v>-15611</v>
      </c>
      <c r="CD65">
        <v>11980</v>
      </c>
      <c r="CE65">
        <v>573</v>
      </c>
      <c r="CF65">
        <v>2762</v>
      </c>
      <c r="CG65">
        <v>16751</v>
      </c>
      <c r="CH65">
        <v>-4878</v>
      </c>
      <c r="CI65">
        <v>21607</v>
      </c>
      <c r="CJ65">
        <v>-27</v>
      </c>
      <c r="CK65">
        <v>-98</v>
      </c>
      <c r="CL65">
        <v>11265</v>
      </c>
      <c r="CM65">
        <v>-13846</v>
      </c>
      <c r="CN65">
        <v>88</v>
      </c>
      <c r="CO65">
        <v>5021</v>
      </c>
      <c r="CP65">
        <v>1293</v>
      </c>
      <c r="CQ65">
        <v>1044</v>
      </c>
      <c r="CR65">
        <v>-22222</v>
      </c>
      <c r="CS65">
        <v>-8595</v>
      </c>
      <c r="CT65">
        <v>-8198</v>
      </c>
      <c r="CU65">
        <v>6960</v>
      </c>
      <c r="CV65">
        <v>5609</v>
      </c>
      <c r="CW65">
        <v>8163</v>
      </c>
      <c r="CY65">
        <f t="shared" si="2"/>
        <v>-473.12</v>
      </c>
      <c r="CZ65">
        <f t="shared" si="3"/>
        <v>7753.6</v>
      </c>
    </row>
    <row r="66" spans="2:104" x14ac:dyDescent="0.25">
      <c r="B66">
        <v>-385</v>
      </c>
      <c r="C66">
        <v>-3</v>
      </c>
      <c r="D66">
        <v>1288</v>
      </c>
      <c r="E66">
        <v>328</v>
      </c>
      <c r="F66">
        <v>-1014</v>
      </c>
      <c r="G66">
        <v>-17789</v>
      </c>
      <c r="H66">
        <v>20331</v>
      </c>
      <c r="I66">
        <v>0</v>
      </c>
      <c r="J66">
        <v>21960</v>
      </c>
      <c r="K66">
        <v>-192</v>
      </c>
      <c r="L66">
        <v>41</v>
      </c>
      <c r="M66">
        <v>-1134</v>
      </c>
      <c r="N66">
        <v>0</v>
      </c>
      <c r="O66">
        <v>1533</v>
      </c>
      <c r="P66">
        <v>8873</v>
      </c>
      <c r="Q66">
        <v>707</v>
      </c>
      <c r="R66">
        <v>22</v>
      </c>
      <c r="S66">
        <v>16301</v>
      </c>
      <c r="T66">
        <v>-1355</v>
      </c>
      <c r="U66">
        <v>483</v>
      </c>
      <c r="V66">
        <v>-13689</v>
      </c>
      <c r="W66">
        <v>-63</v>
      </c>
      <c r="X66">
        <v>812</v>
      </c>
      <c r="Y66">
        <v>-20490</v>
      </c>
      <c r="Z66">
        <v>10901</v>
      </c>
      <c r="AA66">
        <v>1278</v>
      </c>
      <c r="AB66">
        <v>6149</v>
      </c>
      <c r="AC66">
        <v>13951</v>
      </c>
      <c r="AD66">
        <v>-15501</v>
      </c>
      <c r="AE66">
        <v>22358</v>
      </c>
      <c r="AF66">
        <v>-10194</v>
      </c>
      <c r="AG66">
        <v>-1</v>
      </c>
      <c r="AH66">
        <v>11330</v>
      </c>
      <c r="AI66">
        <v>5258</v>
      </c>
      <c r="AJ66">
        <v>-4760</v>
      </c>
      <c r="AK66">
        <v>0</v>
      </c>
      <c r="AL66">
        <v>-18864</v>
      </c>
      <c r="AM66">
        <v>-4362</v>
      </c>
      <c r="AN66">
        <v>-4198</v>
      </c>
      <c r="AO66">
        <v>-2771</v>
      </c>
      <c r="AP66">
        <v>-11</v>
      </c>
      <c r="AQ66">
        <v>11602</v>
      </c>
      <c r="AR66">
        <v>-323</v>
      </c>
      <c r="AS66">
        <v>-333</v>
      </c>
      <c r="AT66">
        <v>-8330</v>
      </c>
      <c r="AU66">
        <v>-6716</v>
      </c>
      <c r="AV66">
        <v>16876</v>
      </c>
      <c r="AW66">
        <v>392</v>
      </c>
      <c r="AX66">
        <v>5718</v>
      </c>
      <c r="AY66">
        <v>-634</v>
      </c>
      <c r="AZ66">
        <v>-18342</v>
      </c>
      <c r="BA66">
        <v>21054</v>
      </c>
      <c r="BB66">
        <v>9707</v>
      </c>
      <c r="BC66">
        <v>-10025</v>
      </c>
      <c r="BD66">
        <v>-10498</v>
      </c>
      <c r="BE66">
        <v>-8495</v>
      </c>
      <c r="BF66">
        <v>987</v>
      </c>
      <c r="BG66">
        <v>-8</v>
      </c>
      <c r="BH66">
        <v>9980</v>
      </c>
      <c r="BI66">
        <v>-1742</v>
      </c>
      <c r="BJ66">
        <v>-7177</v>
      </c>
      <c r="BK66">
        <v>-21971</v>
      </c>
      <c r="BL66">
        <v>-887</v>
      </c>
      <c r="BM66">
        <v>-6124</v>
      </c>
      <c r="BN66">
        <v>0</v>
      </c>
      <c r="BO66">
        <v>-10861</v>
      </c>
      <c r="BP66">
        <v>-3744</v>
      </c>
      <c r="BQ66">
        <v>-191</v>
      </c>
      <c r="BR66">
        <v>335</v>
      </c>
      <c r="BS66">
        <v>-5623</v>
      </c>
      <c r="BT66">
        <v>13855</v>
      </c>
      <c r="BU66">
        <v>-9360</v>
      </c>
      <c r="BV66">
        <v>-15003</v>
      </c>
      <c r="BW66">
        <v>6</v>
      </c>
      <c r="BX66">
        <v>-313</v>
      </c>
      <c r="BY66">
        <v>22351</v>
      </c>
      <c r="BZ66">
        <v>4697</v>
      </c>
      <c r="CA66">
        <v>19061</v>
      </c>
      <c r="CB66">
        <v>1365</v>
      </c>
      <c r="CC66">
        <v>5615</v>
      </c>
      <c r="CD66">
        <v>-19</v>
      </c>
      <c r="CE66">
        <v>-55</v>
      </c>
      <c r="CF66">
        <v>572</v>
      </c>
      <c r="CG66">
        <v>-11808</v>
      </c>
      <c r="CH66">
        <v>-7549</v>
      </c>
      <c r="CI66">
        <v>7187</v>
      </c>
      <c r="CJ66">
        <v>1405</v>
      </c>
      <c r="CK66">
        <v>0</v>
      </c>
      <c r="CL66">
        <v>-769</v>
      </c>
      <c r="CM66">
        <v>-146</v>
      </c>
      <c r="CN66">
        <v>-2367</v>
      </c>
      <c r="CO66">
        <v>7084</v>
      </c>
      <c r="CP66">
        <v>-2997</v>
      </c>
      <c r="CQ66">
        <v>9</v>
      </c>
      <c r="CR66">
        <v>-5250</v>
      </c>
      <c r="CS66">
        <v>-4601</v>
      </c>
      <c r="CT66">
        <v>-4627</v>
      </c>
      <c r="CU66">
        <v>-15077</v>
      </c>
      <c r="CV66">
        <v>-3333</v>
      </c>
      <c r="CW66">
        <v>15586</v>
      </c>
      <c r="CY66">
        <f t="shared" ref="CY66:CY102" si="4">AVERAGE(B66:CW66)</f>
        <v>-27.26</v>
      </c>
      <c r="CZ66">
        <f t="shared" ref="CZ66:CZ102" si="5">AVERAGE(INDEX(ABS(B66:CW66),0,0))</f>
        <v>6414.22</v>
      </c>
    </row>
    <row r="67" spans="2:104" x14ac:dyDescent="0.25">
      <c r="B67">
        <v>8122</v>
      </c>
      <c r="C67">
        <v>1205</v>
      </c>
      <c r="D67">
        <v>9366</v>
      </c>
      <c r="E67">
        <v>924</v>
      </c>
      <c r="F67">
        <v>52</v>
      </c>
      <c r="G67">
        <v>-16369</v>
      </c>
      <c r="H67">
        <v>-23313</v>
      </c>
      <c r="I67">
        <v>13</v>
      </c>
      <c r="J67">
        <v>-7</v>
      </c>
      <c r="K67">
        <v>-282</v>
      </c>
      <c r="L67">
        <v>189</v>
      </c>
      <c r="M67">
        <v>-58</v>
      </c>
      <c r="N67">
        <v>335</v>
      </c>
      <c r="O67">
        <v>-147</v>
      </c>
      <c r="P67">
        <v>-293</v>
      </c>
      <c r="Q67">
        <v>-16071</v>
      </c>
      <c r="R67">
        <v>12062</v>
      </c>
      <c r="S67">
        <v>1845</v>
      </c>
      <c r="T67">
        <v>-2051</v>
      </c>
      <c r="U67">
        <v>22229</v>
      </c>
      <c r="V67">
        <v>4659</v>
      </c>
      <c r="W67">
        <v>944</v>
      </c>
      <c r="X67">
        <v>-3039</v>
      </c>
      <c r="Y67">
        <v>10314</v>
      </c>
      <c r="Z67">
        <v>7917</v>
      </c>
      <c r="AA67">
        <v>-572</v>
      </c>
      <c r="AB67">
        <v>-9375</v>
      </c>
      <c r="AC67">
        <v>237</v>
      </c>
      <c r="AD67">
        <v>15934</v>
      </c>
      <c r="AE67">
        <v>-10043</v>
      </c>
      <c r="AF67">
        <v>6650</v>
      </c>
      <c r="AG67">
        <v>-14259</v>
      </c>
      <c r="AH67">
        <v>464</v>
      </c>
      <c r="AI67">
        <v>2137</v>
      </c>
      <c r="AJ67">
        <v>-528</v>
      </c>
      <c r="AK67">
        <v>179</v>
      </c>
      <c r="AL67">
        <v>-4</v>
      </c>
      <c r="AM67">
        <v>2519</v>
      </c>
      <c r="AN67">
        <v>11714</v>
      </c>
      <c r="AO67">
        <v>-2885</v>
      </c>
      <c r="AP67">
        <v>-15017</v>
      </c>
      <c r="AQ67">
        <v>3626</v>
      </c>
      <c r="AR67">
        <v>5219</v>
      </c>
      <c r="AS67">
        <v>1355</v>
      </c>
      <c r="AT67">
        <v>1827</v>
      </c>
      <c r="AU67">
        <v>4134</v>
      </c>
      <c r="AV67">
        <v>13349</v>
      </c>
      <c r="AW67">
        <v>11954</v>
      </c>
      <c r="AX67">
        <v>746</v>
      </c>
      <c r="AY67">
        <v>-8416</v>
      </c>
      <c r="AZ67">
        <v>-5464</v>
      </c>
      <c r="BA67">
        <v>-9593</v>
      </c>
      <c r="BB67">
        <v>-9480</v>
      </c>
      <c r="BC67">
        <v>16599</v>
      </c>
      <c r="BD67">
        <v>-20713</v>
      </c>
      <c r="BE67">
        <v>2273</v>
      </c>
      <c r="BF67">
        <v>666</v>
      </c>
      <c r="BG67">
        <v>-14349</v>
      </c>
      <c r="BH67">
        <v>10254</v>
      </c>
      <c r="BI67">
        <v>4423</v>
      </c>
      <c r="BJ67">
        <v>3</v>
      </c>
      <c r="BK67">
        <v>16799</v>
      </c>
      <c r="BL67">
        <v>809</v>
      </c>
      <c r="BM67">
        <v>2948</v>
      </c>
      <c r="BN67">
        <v>1355</v>
      </c>
      <c r="BO67">
        <v>-2681</v>
      </c>
      <c r="BP67">
        <v>-465</v>
      </c>
      <c r="BQ67">
        <v>15098</v>
      </c>
      <c r="BR67">
        <v>-8398</v>
      </c>
      <c r="BS67">
        <v>3011</v>
      </c>
      <c r="BT67">
        <v>4178</v>
      </c>
      <c r="BU67">
        <v>-6</v>
      </c>
      <c r="BV67">
        <v>-89</v>
      </c>
      <c r="BW67">
        <v>10</v>
      </c>
      <c r="BX67">
        <v>4676</v>
      </c>
      <c r="BY67">
        <v>-22656</v>
      </c>
      <c r="BZ67">
        <v>2019</v>
      </c>
      <c r="CA67">
        <v>5193</v>
      </c>
      <c r="CB67">
        <v>-15718</v>
      </c>
      <c r="CC67">
        <v>2361</v>
      </c>
      <c r="CD67">
        <v>514</v>
      </c>
      <c r="CE67">
        <v>8716</v>
      </c>
      <c r="CF67">
        <v>-626</v>
      </c>
      <c r="CG67">
        <v>-1114</v>
      </c>
      <c r="CH67">
        <v>306</v>
      </c>
      <c r="CI67">
        <v>13678</v>
      </c>
      <c r="CJ67">
        <v>643</v>
      </c>
      <c r="CK67">
        <v>17314</v>
      </c>
      <c r="CL67">
        <v>8007</v>
      </c>
      <c r="CM67">
        <v>12093</v>
      </c>
      <c r="CN67">
        <v>261</v>
      </c>
      <c r="CO67">
        <v>1084</v>
      </c>
      <c r="CP67">
        <v>8590</v>
      </c>
      <c r="CQ67">
        <v>131</v>
      </c>
      <c r="CR67">
        <v>4493</v>
      </c>
      <c r="CS67">
        <v>-312</v>
      </c>
      <c r="CT67">
        <v>-14073</v>
      </c>
      <c r="CU67">
        <v>16191</v>
      </c>
      <c r="CV67">
        <v>0</v>
      </c>
      <c r="CW67">
        <v>8979</v>
      </c>
      <c r="CY67">
        <f t="shared" si="4"/>
        <v>1074.29</v>
      </c>
      <c r="CZ67">
        <f t="shared" si="5"/>
        <v>6043.61</v>
      </c>
    </row>
    <row r="68" spans="2:104" x14ac:dyDescent="0.25">
      <c r="B68">
        <v>10251</v>
      </c>
      <c r="C68">
        <v>21749</v>
      </c>
      <c r="D68">
        <v>-23342</v>
      </c>
      <c r="E68">
        <v>579</v>
      </c>
      <c r="F68">
        <v>6201</v>
      </c>
      <c r="G68">
        <v>6820</v>
      </c>
      <c r="H68">
        <v>7030</v>
      </c>
      <c r="I68">
        <v>-159</v>
      </c>
      <c r="J68">
        <v>-2372</v>
      </c>
      <c r="K68">
        <v>-287</v>
      </c>
      <c r="L68">
        <v>0</v>
      </c>
      <c r="M68">
        <v>17342</v>
      </c>
      <c r="N68">
        <v>495</v>
      </c>
      <c r="O68">
        <v>-376</v>
      </c>
      <c r="P68">
        <v>-15089</v>
      </c>
      <c r="Q68">
        <v>1491</v>
      </c>
      <c r="R68">
        <v>-302</v>
      </c>
      <c r="S68">
        <v>-221</v>
      </c>
      <c r="T68">
        <v>-17</v>
      </c>
      <c r="U68">
        <v>12961</v>
      </c>
      <c r="V68">
        <v>3275</v>
      </c>
      <c r="W68">
        <v>6</v>
      </c>
      <c r="X68">
        <v>3566</v>
      </c>
      <c r="Y68">
        <v>19567</v>
      </c>
      <c r="Z68">
        <v>11564</v>
      </c>
      <c r="AA68">
        <v>0</v>
      </c>
      <c r="AB68">
        <v>-1141</v>
      </c>
      <c r="AC68">
        <v>-1513</v>
      </c>
      <c r="AD68">
        <v>-2273</v>
      </c>
      <c r="AE68">
        <v>4167</v>
      </c>
      <c r="AF68">
        <v>0</v>
      </c>
      <c r="AG68">
        <v>167</v>
      </c>
      <c r="AH68">
        <v>8627</v>
      </c>
      <c r="AI68">
        <v>-13218</v>
      </c>
      <c r="AJ68">
        <v>341</v>
      </c>
      <c r="AK68">
        <v>84</v>
      </c>
      <c r="AL68">
        <v>3694</v>
      </c>
      <c r="AM68">
        <v>-485</v>
      </c>
      <c r="AN68">
        <v>-6360</v>
      </c>
      <c r="AO68">
        <v>-2147</v>
      </c>
      <c r="AP68">
        <v>-6563</v>
      </c>
      <c r="AQ68">
        <v>-1105</v>
      </c>
      <c r="AR68">
        <v>1944</v>
      </c>
      <c r="AS68">
        <v>6012</v>
      </c>
      <c r="AT68">
        <v>-41</v>
      </c>
      <c r="AU68">
        <v>-17404</v>
      </c>
      <c r="AV68">
        <v>-12690</v>
      </c>
      <c r="AW68">
        <v>-218</v>
      </c>
      <c r="AX68">
        <v>7719</v>
      </c>
      <c r="AY68">
        <v>6394</v>
      </c>
      <c r="AZ68">
        <v>9903</v>
      </c>
      <c r="BA68">
        <v>-13088</v>
      </c>
      <c r="BB68">
        <v>-3</v>
      </c>
      <c r="BC68">
        <v>5807</v>
      </c>
      <c r="BD68">
        <v>-2</v>
      </c>
      <c r="BE68">
        <v>-4319</v>
      </c>
      <c r="BF68">
        <v>0</v>
      </c>
      <c r="BG68">
        <v>20552</v>
      </c>
      <c r="BH68">
        <v>94</v>
      </c>
      <c r="BI68">
        <v>-6327</v>
      </c>
      <c r="BJ68">
        <v>-327</v>
      </c>
      <c r="BK68">
        <v>10075</v>
      </c>
      <c r="BL68">
        <v>-5422</v>
      </c>
      <c r="BM68">
        <v>21224</v>
      </c>
      <c r="BN68">
        <v>0</v>
      </c>
      <c r="BO68">
        <v>14104</v>
      </c>
      <c r="BP68">
        <v>-231</v>
      </c>
      <c r="BQ68">
        <v>3264</v>
      </c>
      <c r="BR68">
        <v>9781</v>
      </c>
      <c r="BS68">
        <v>2555</v>
      </c>
      <c r="BT68">
        <v>-11738</v>
      </c>
      <c r="BU68">
        <v>11805</v>
      </c>
      <c r="BV68">
        <v>-668</v>
      </c>
      <c r="BW68">
        <v>-2078</v>
      </c>
      <c r="BX68">
        <v>201</v>
      </c>
      <c r="BY68">
        <v>20264</v>
      </c>
      <c r="BZ68">
        <v>-3333</v>
      </c>
      <c r="CA68">
        <v>17860</v>
      </c>
      <c r="CB68">
        <v>-195</v>
      </c>
      <c r="CC68">
        <v>-232</v>
      </c>
      <c r="CD68">
        <v>-1436</v>
      </c>
      <c r="CE68">
        <v>-11259</v>
      </c>
      <c r="CF68">
        <v>-23</v>
      </c>
      <c r="CG68">
        <v>-4685</v>
      </c>
      <c r="CH68">
        <v>-725</v>
      </c>
      <c r="CI68">
        <v>-15123</v>
      </c>
      <c r="CJ68">
        <v>326</v>
      </c>
      <c r="CK68">
        <v>-10311</v>
      </c>
      <c r="CL68">
        <v>-5588</v>
      </c>
      <c r="CM68">
        <v>-6795</v>
      </c>
      <c r="CN68">
        <v>17894</v>
      </c>
      <c r="CO68">
        <v>172</v>
      </c>
      <c r="CP68">
        <v>3581</v>
      </c>
      <c r="CQ68">
        <v>2743</v>
      </c>
      <c r="CR68">
        <v>-4006</v>
      </c>
      <c r="CS68">
        <v>17290</v>
      </c>
      <c r="CT68">
        <v>12486</v>
      </c>
      <c r="CU68">
        <v>-5925</v>
      </c>
      <c r="CV68">
        <v>-19308</v>
      </c>
      <c r="CW68">
        <v>2338</v>
      </c>
      <c r="CY68">
        <f t="shared" si="4"/>
        <v>1258.95</v>
      </c>
      <c r="CZ68">
        <f t="shared" si="5"/>
        <v>6068.35</v>
      </c>
    </row>
    <row r="69" spans="2:104" x14ac:dyDescent="0.25">
      <c r="B69">
        <v>-31948</v>
      </c>
      <c r="C69">
        <v>-15048</v>
      </c>
      <c r="D69">
        <v>-1465</v>
      </c>
      <c r="E69">
        <v>-126</v>
      </c>
      <c r="F69">
        <v>-6717</v>
      </c>
      <c r="G69">
        <v>5717</v>
      </c>
      <c r="H69">
        <v>-22486</v>
      </c>
      <c r="I69">
        <v>18647</v>
      </c>
      <c r="J69">
        <v>3</v>
      </c>
      <c r="K69">
        <v>-6730</v>
      </c>
      <c r="L69">
        <v>2212</v>
      </c>
      <c r="M69">
        <v>16040</v>
      </c>
      <c r="N69">
        <v>-23738</v>
      </c>
      <c r="O69">
        <v>2315</v>
      </c>
      <c r="P69">
        <v>-1569</v>
      </c>
      <c r="Q69">
        <v>-41</v>
      </c>
      <c r="R69">
        <v>-1731</v>
      </c>
      <c r="S69">
        <v>18256</v>
      </c>
      <c r="T69">
        <v>-2884</v>
      </c>
      <c r="U69">
        <v>-11436</v>
      </c>
      <c r="V69">
        <v>13895</v>
      </c>
      <c r="W69">
        <v>-548</v>
      </c>
      <c r="X69">
        <v>5279</v>
      </c>
      <c r="Y69">
        <v>-5411</v>
      </c>
      <c r="Z69">
        <v>6874</v>
      </c>
      <c r="AA69">
        <v>7259</v>
      </c>
      <c r="AB69">
        <v>11065</v>
      </c>
      <c r="AC69">
        <v>-7</v>
      </c>
      <c r="AD69">
        <v>17915</v>
      </c>
      <c r="AE69">
        <v>-1048</v>
      </c>
      <c r="AF69">
        <v>1071</v>
      </c>
      <c r="AG69">
        <v>-20638</v>
      </c>
      <c r="AH69">
        <v>-16605</v>
      </c>
      <c r="AI69">
        <v>-845</v>
      </c>
      <c r="AJ69">
        <v>4970</v>
      </c>
      <c r="AK69">
        <v>-1830</v>
      </c>
      <c r="AL69">
        <v>-10379</v>
      </c>
      <c r="AM69">
        <v>12879</v>
      </c>
      <c r="AN69">
        <v>5564</v>
      </c>
      <c r="AO69">
        <v>-19914</v>
      </c>
      <c r="AP69">
        <v>8775</v>
      </c>
      <c r="AQ69">
        <v>214</v>
      </c>
      <c r="AR69">
        <v>224</v>
      </c>
      <c r="AS69">
        <v>5658</v>
      </c>
      <c r="AT69">
        <v>-2121</v>
      </c>
      <c r="AU69">
        <v>375</v>
      </c>
      <c r="AV69">
        <v>626</v>
      </c>
      <c r="AW69">
        <v>2620</v>
      </c>
      <c r="AX69">
        <v>15257</v>
      </c>
      <c r="AY69">
        <v>898</v>
      </c>
      <c r="AZ69">
        <v>21791</v>
      </c>
      <c r="BA69">
        <v>1764</v>
      </c>
      <c r="BB69">
        <v>-1346</v>
      </c>
      <c r="BC69">
        <v>10927</v>
      </c>
      <c r="BD69">
        <v>11</v>
      </c>
      <c r="BE69">
        <v>1787</v>
      </c>
      <c r="BF69">
        <v>-2</v>
      </c>
      <c r="BG69">
        <v>0</v>
      </c>
      <c r="BH69">
        <v>9567</v>
      </c>
      <c r="BI69">
        <v>-21714</v>
      </c>
      <c r="BJ69">
        <v>-9152</v>
      </c>
      <c r="BK69">
        <v>5031</v>
      </c>
      <c r="BL69">
        <v>3026</v>
      </c>
      <c r="BM69">
        <v>-12596</v>
      </c>
      <c r="BN69">
        <v>84</v>
      </c>
      <c r="BO69">
        <v>57</v>
      </c>
      <c r="BP69">
        <v>2047</v>
      </c>
      <c r="BQ69">
        <v>-22411</v>
      </c>
      <c r="BR69">
        <v>-13372</v>
      </c>
      <c r="BS69">
        <v>754</v>
      </c>
      <c r="BT69">
        <v>-12609</v>
      </c>
      <c r="BU69">
        <v>45</v>
      </c>
      <c r="BV69">
        <v>158</v>
      </c>
      <c r="BW69">
        <v>11280</v>
      </c>
      <c r="BX69">
        <v>20772</v>
      </c>
      <c r="BY69">
        <v>-18234</v>
      </c>
      <c r="BZ69">
        <v>23283</v>
      </c>
      <c r="CA69">
        <v>-230</v>
      </c>
      <c r="CB69">
        <v>-1134</v>
      </c>
      <c r="CC69">
        <v>-11</v>
      </c>
      <c r="CD69">
        <v>4176</v>
      </c>
      <c r="CE69">
        <v>1</v>
      </c>
      <c r="CF69">
        <v>1070</v>
      </c>
      <c r="CG69">
        <v>81</v>
      </c>
      <c r="CH69">
        <v>5347</v>
      </c>
      <c r="CI69">
        <v>-4579</v>
      </c>
      <c r="CJ69">
        <v>13398</v>
      </c>
      <c r="CK69">
        <v>98</v>
      </c>
      <c r="CL69">
        <v>-19380</v>
      </c>
      <c r="CM69">
        <v>-4410</v>
      </c>
      <c r="CN69">
        <v>-2</v>
      </c>
      <c r="CO69">
        <v>-1432</v>
      </c>
      <c r="CP69">
        <v>-6826</v>
      </c>
      <c r="CQ69">
        <v>33</v>
      </c>
      <c r="CR69">
        <v>3700</v>
      </c>
      <c r="CS69">
        <v>-17359</v>
      </c>
      <c r="CT69">
        <v>79</v>
      </c>
      <c r="CU69">
        <v>10585</v>
      </c>
      <c r="CV69">
        <v>1968</v>
      </c>
      <c r="CW69">
        <v>516</v>
      </c>
      <c r="CY69">
        <f t="shared" si="4"/>
        <v>-340.2</v>
      </c>
      <c r="CZ69">
        <f t="shared" si="5"/>
        <v>7101.08</v>
      </c>
    </row>
    <row r="70" spans="2:104" x14ac:dyDescent="0.25">
      <c r="B70">
        <v>17024</v>
      </c>
      <c r="C70">
        <v>12889</v>
      </c>
      <c r="D70">
        <v>-7957</v>
      </c>
      <c r="E70">
        <v>13948</v>
      </c>
      <c r="F70">
        <v>-2</v>
      </c>
      <c r="G70">
        <v>-2028</v>
      </c>
      <c r="H70">
        <v>4508</v>
      </c>
      <c r="I70">
        <v>-1802</v>
      </c>
      <c r="J70">
        <v>-6779</v>
      </c>
      <c r="K70">
        <v>5256</v>
      </c>
      <c r="L70">
        <v>-18138</v>
      </c>
      <c r="M70">
        <v>-22901</v>
      </c>
      <c r="N70">
        <v>-10888</v>
      </c>
      <c r="O70">
        <v>10436</v>
      </c>
      <c r="P70">
        <v>-2833</v>
      </c>
      <c r="Q70">
        <v>1553</v>
      </c>
      <c r="R70">
        <v>9360</v>
      </c>
      <c r="S70">
        <v>3678</v>
      </c>
      <c r="T70">
        <v>-402</v>
      </c>
      <c r="U70">
        <v>87</v>
      </c>
      <c r="V70">
        <v>-10629</v>
      </c>
      <c r="W70">
        <v>-3630</v>
      </c>
      <c r="X70">
        <v>1324</v>
      </c>
      <c r="Y70">
        <v>21329</v>
      </c>
      <c r="Z70">
        <v>489</v>
      </c>
      <c r="AA70">
        <v>-17439</v>
      </c>
      <c r="AB70">
        <v>-11381</v>
      </c>
      <c r="AC70">
        <v>-4328</v>
      </c>
      <c r="AD70">
        <v>-22270</v>
      </c>
      <c r="AE70">
        <v>13917</v>
      </c>
      <c r="AF70">
        <v>-2342</v>
      </c>
      <c r="AG70">
        <v>23438</v>
      </c>
      <c r="AH70">
        <v>-14969</v>
      </c>
      <c r="AI70">
        <v>-785</v>
      </c>
      <c r="AJ70">
        <v>-25068</v>
      </c>
      <c r="AK70">
        <v>15</v>
      </c>
      <c r="AL70">
        <v>390</v>
      </c>
      <c r="AM70">
        <v>-9528</v>
      </c>
      <c r="AN70">
        <v>-11412</v>
      </c>
      <c r="AO70">
        <v>-7500</v>
      </c>
      <c r="AP70">
        <v>3</v>
      </c>
      <c r="AQ70">
        <v>-16238</v>
      </c>
      <c r="AR70">
        <v>-908</v>
      </c>
      <c r="AS70">
        <v>-13707</v>
      </c>
      <c r="AT70">
        <v>-6936</v>
      </c>
      <c r="AU70">
        <v>-88</v>
      </c>
      <c r="AV70">
        <v>5077</v>
      </c>
      <c r="AW70">
        <v>-15628</v>
      </c>
      <c r="AX70">
        <v>17295</v>
      </c>
      <c r="AY70">
        <v>-902</v>
      </c>
      <c r="AZ70">
        <v>-21848</v>
      </c>
      <c r="BA70">
        <v>-201</v>
      </c>
      <c r="BB70">
        <v>107</v>
      </c>
      <c r="BC70">
        <v>-619</v>
      </c>
      <c r="BD70">
        <v>-21</v>
      </c>
      <c r="BE70">
        <v>120</v>
      </c>
      <c r="BF70">
        <v>1308</v>
      </c>
      <c r="BG70">
        <v>-15631</v>
      </c>
      <c r="BH70">
        <v>4613</v>
      </c>
      <c r="BI70">
        <v>201</v>
      </c>
      <c r="BJ70">
        <v>-16676</v>
      </c>
      <c r="BK70">
        <v>-4502</v>
      </c>
      <c r="BL70">
        <v>20642</v>
      </c>
      <c r="BM70">
        <v>-1941</v>
      </c>
      <c r="BN70">
        <v>-790</v>
      </c>
      <c r="BO70">
        <v>9374</v>
      </c>
      <c r="BP70">
        <v>675</v>
      </c>
      <c r="BQ70">
        <v>9248</v>
      </c>
      <c r="BR70">
        <v>-8918</v>
      </c>
      <c r="BS70">
        <v>-168</v>
      </c>
      <c r="BT70">
        <v>1150</v>
      </c>
      <c r="BU70">
        <v>-12051</v>
      </c>
      <c r="BV70">
        <v>263</v>
      </c>
      <c r="BW70">
        <v>-2636</v>
      </c>
      <c r="BX70">
        <v>-1279</v>
      </c>
      <c r="BY70">
        <v>-2119</v>
      </c>
      <c r="BZ70">
        <v>-959</v>
      </c>
      <c r="CA70">
        <v>19</v>
      </c>
      <c r="CB70">
        <v>-5331</v>
      </c>
      <c r="CC70">
        <v>12302</v>
      </c>
      <c r="CD70">
        <v>2649</v>
      </c>
      <c r="CE70">
        <v>-14398</v>
      </c>
      <c r="CF70">
        <v>8913</v>
      </c>
      <c r="CG70">
        <v>2650</v>
      </c>
      <c r="CH70">
        <v>-11014</v>
      </c>
      <c r="CI70">
        <v>17587</v>
      </c>
      <c r="CJ70">
        <v>-346</v>
      </c>
      <c r="CK70">
        <v>-325</v>
      </c>
      <c r="CL70">
        <v>-21764</v>
      </c>
      <c r="CM70">
        <v>286</v>
      </c>
      <c r="CN70">
        <v>4436</v>
      </c>
      <c r="CO70">
        <v>-6771</v>
      </c>
      <c r="CP70">
        <v>-394</v>
      </c>
      <c r="CQ70">
        <v>3964</v>
      </c>
      <c r="CR70">
        <v>21006</v>
      </c>
      <c r="CS70">
        <v>-4572</v>
      </c>
      <c r="CT70">
        <v>-2890</v>
      </c>
      <c r="CU70">
        <v>2</v>
      </c>
      <c r="CV70">
        <v>481</v>
      </c>
      <c r="CW70">
        <v>-178</v>
      </c>
      <c r="CY70">
        <f t="shared" si="4"/>
        <v>-1437.48</v>
      </c>
      <c r="CZ70">
        <f t="shared" si="5"/>
        <v>7117.72</v>
      </c>
    </row>
    <row r="71" spans="2:104" x14ac:dyDescent="0.25">
      <c r="B71">
        <v>1500</v>
      </c>
      <c r="C71">
        <v>-1636</v>
      </c>
      <c r="D71">
        <v>-104</v>
      </c>
      <c r="E71">
        <v>-2</v>
      </c>
      <c r="F71">
        <v>-15226</v>
      </c>
      <c r="G71">
        <v>217</v>
      </c>
      <c r="H71">
        <v>0</v>
      </c>
      <c r="I71">
        <v>-14558</v>
      </c>
      <c r="J71">
        <v>-2004</v>
      </c>
      <c r="K71">
        <v>-5050</v>
      </c>
      <c r="L71">
        <v>11594</v>
      </c>
      <c r="M71">
        <v>-7042</v>
      </c>
      <c r="N71">
        <v>-1566</v>
      </c>
      <c r="O71">
        <v>-3030</v>
      </c>
      <c r="P71">
        <v>4578</v>
      </c>
      <c r="Q71">
        <v>4292</v>
      </c>
      <c r="R71">
        <v>-1753</v>
      </c>
      <c r="S71">
        <v>17461</v>
      </c>
      <c r="T71">
        <v>885</v>
      </c>
      <c r="U71">
        <v>20482</v>
      </c>
      <c r="V71">
        <v>-10257</v>
      </c>
      <c r="W71">
        <v>-349</v>
      </c>
      <c r="X71">
        <v>20290</v>
      </c>
      <c r="Y71">
        <v>-20615</v>
      </c>
      <c r="Z71">
        <v>16530</v>
      </c>
      <c r="AA71">
        <v>24</v>
      </c>
      <c r="AB71">
        <v>-1298</v>
      </c>
      <c r="AC71">
        <v>11948</v>
      </c>
      <c r="AD71">
        <v>-1242</v>
      </c>
      <c r="AE71">
        <v>18399</v>
      </c>
      <c r="AF71">
        <v>-11677</v>
      </c>
      <c r="AG71">
        <v>-4342</v>
      </c>
      <c r="AH71">
        <v>-23645</v>
      </c>
      <c r="AI71">
        <v>-16336</v>
      </c>
      <c r="AJ71">
        <v>-3489</v>
      </c>
      <c r="AK71">
        <v>18564</v>
      </c>
      <c r="AL71">
        <v>967</v>
      </c>
      <c r="AM71">
        <v>-7954</v>
      </c>
      <c r="AN71">
        <v>-89</v>
      </c>
      <c r="AO71">
        <v>-16009</v>
      </c>
      <c r="AP71">
        <v>5889</v>
      </c>
      <c r="AQ71">
        <v>-15526</v>
      </c>
      <c r="AR71">
        <v>-335</v>
      </c>
      <c r="AS71">
        <v>469</v>
      </c>
      <c r="AT71">
        <v>-2117</v>
      </c>
      <c r="AU71">
        <v>9</v>
      </c>
      <c r="AV71">
        <v>-167</v>
      </c>
      <c r="AW71">
        <v>1630</v>
      </c>
      <c r="AX71">
        <v>0</v>
      </c>
      <c r="AY71">
        <v>2368</v>
      </c>
      <c r="AZ71">
        <v>-1554</v>
      </c>
      <c r="BA71">
        <v>277</v>
      </c>
      <c r="BB71">
        <v>0</v>
      </c>
      <c r="BC71">
        <v>-10418</v>
      </c>
      <c r="BD71">
        <v>-108</v>
      </c>
      <c r="BE71">
        <v>781</v>
      </c>
      <c r="BF71">
        <v>-82</v>
      </c>
      <c r="BG71">
        <v>2787</v>
      </c>
      <c r="BH71">
        <v>-2837</v>
      </c>
      <c r="BI71">
        <v>4185</v>
      </c>
      <c r="BJ71">
        <v>9625</v>
      </c>
      <c r="BK71">
        <v>303</v>
      </c>
      <c r="BL71">
        <v>-20750</v>
      </c>
      <c r="BM71">
        <v>4232</v>
      </c>
      <c r="BN71">
        <v>-13203</v>
      </c>
      <c r="BO71">
        <v>-16495</v>
      </c>
      <c r="BP71">
        <v>59</v>
      </c>
      <c r="BQ71">
        <v>-52</v>
      </c>
      <c r="BR71">
        <v>422</v>
      </c>
      <c r="BS71">
        <v>-2360</v>
      </c>
      <c r="BT71">
        <v>23</v>
      </c>
      <c r="BU71">
        <v>-421</v>
      </c>
      <c r="BV71">
        <v>-1</v>
      </c>
      <c r="BW71">
        <v>224</v>
      </c>
      <c r="BX71">
        <v>-11658</v>
      </c>
      <c r="BY71">
        <v>-331</v>
      </c>
      <c r="BZ71">
        <v>-20141</v>
      </c>
      <c r="CA71">
        <v>-1309</v>
      </c>
      <c r="CB71">
        <v>-523</v>
      </c>
      <c r="CC71">
        <v>5567</v>
      </c>
      <c r="CD71">
        <v>-8773</v>
      </c>
      <c r="CE71">
        <v>-811</v>
      </c>
      <c r="CF71">
        <v>-9258</v>
      </c>
      <c r="CG71">
        <v>5</v>
      </c>
      <c r="CH71">
        <v>728</v>
      </c>
      <c r="CI71">
        <v>-18383</v>
      </c>
      <c r="CJ71">
        <v>0</v>
      </c>
      <c r="CK71">
        <v>573</v>
      </c>
      <c r="CL71">
        <v>-17</v>
      </c>
      <c r="CM71">
        <v>1259</v>
      </c>
      <c r="CN71">
        <v>-242</v>
      </c>
      <c r="CO71">
        <v>10757</v>
      </c>
      <c r="CP71">
        <v>4080</v>
      </c>
      <c r="CQ71">
        <v>1</v>
      </c>
      <c r="CR71">
        <v>12125</v>
      </c>
      <c r="CS71">
        <v>-8140</v>
      </c>
      <c r="CT71">
        <v>-9</v>
      </c>
      <c r="CU71">
        <v>-466</v>
      </c>
      <c r="CV71">
        <v>19159</v>
      </c>
      <c r="CW71">
        <v>-16826</v>
      </c>
      <c r="CY71">
        <f t="shared" si="4"/>
        <v>-1173.18</v>
      </c>
      <c r="CZ71">
        <f t="shared" si="5"/>
        <v>5878.54</v>
      </c>
    </row>
    <row r="72" spans="2:104" x14ac:dyDescent="0.25">
      <c r="B72">
        <v>-1360</v>
      </c>
      <c r="C72">
        <v>-3274</v>
      </c>
      <c r="D72">
        <v>-1791</v>
      </c>
      <c r="E72">
        <v>-254</v>
      </c>
      <c r="F72">
        <v>17562</v>
      </c>
      <c r="G72">
        <v>978</v>
      </c>
      <c r="H72">
        <v>-5334</v>
      </c>
      <c r="I72">
        <v>-2225</v>
      </c>
      <c r="J72">
        <v>-524</v>
      </c>
      <c r="K72">
        <v>-2306</v>
      </c>
      <c r="L72">
        <v>7912</v>
      </c>
      <c r="M72">
        <v>-1314</v>
      </c>
      <c r="N72">
        <v>8847</v>
      </c>
      <c r="O72">
        <v>15430</v>
      </c>
      <c r="P72">
        <v>4108</v>
      </c>
      <c r="Q72">
        <v>-46</v>
      </c>
      <c r="R72">
        <v>-963</v>
      </c>
      <c r="S72">
        <v>2169</v>
      </c>
      <c r="T72">
        <v>0</v>
      </c>
      <c r="U72">
        <v>-21519</v>
      </c>
      <c r="V72">
        <v>-3244</v>
      </c>
      <c r="W72">
        <v>11026</v>
      </c>
      <c r="X72">
        <v>5032</v>
      </c>
      <c r="Y72">
        <v>-46</v>
      </c>
      <c r="Z72">
        <v>-13372</v>
      </c>
      <c r="AA72">
        <v>248</v>
      </c>
      <c r="AB72">
        <v>6800</v>
      </c>
      <c r="AC72">
        <v>526</v>
      </c>
      <c r="AD72">
        <v>13703</v>
      </c>
      <c r="AE72">
        <v>17103</v>
      </c>
      <c r="AF72">
        <v>14082</v>
      </c>
      <c r="AG72">
        <v>11046</v>
      </c>
      <c r="AH72">
        <v>3834</v>
      </c>
      <c r="AI72">
        <v>-9</v>
      </c>
      <c r="AJ72">
        <v>6846</v>
      </c>
      <c r="AK72">
        <v>-796</v>
      </c>
      <c r="AL72">
        <v>1528</v>
      </c>
      <c r="AM72">
        <v>-327</v>
      </c>
      <c r="AN72">
        <v>12345</v>
      </c>
      <c r="AO72">
        <v>-41</v>
      </c>
      <c r="AP72">
        <v>-3886</v>
      </c>
      <c r="AQ72">
        <v>12321</v>
      </c>
      <c r="AR72">
        <v>5102</v>
      </c>
      <c r="AS72">
        <v>-154</v>
      </c>
      <c r="AT72">
        <v>-850</v>
      </c>
      <c r="AU72">
        <v>155</v>
      </c>
      <c r="AV72">
        <v>982</v>
      </c>
      <c r="AW72">
        <v>16079</v>
      </c>
      <c r="AX72">
        <v>-11418</v>
      </c>
      <c r="AY72">
        <v>5294</v>
      </c>
      <c r="AZ72">
        <v>-11</v>
      </c>
      <c r="BA72">
        <v>0</v>
      </c>
      <c r="BB72">
        <v>-2734</v>
      </c>
      <c r="BC72">
        <v>511</v>
      </c>
      <c r="BD72">
        <v>432</v>
      </c>
      <c r="BE72">
        <v>-1678</v>
      </c>
      <c r="BF72">
        <v>-954</v>
      </c>
      <c r="BG72">
        <v>1734</v>
      </c>
      <c r="BH72">
        <v>-4209</v>
      </c>
      <c r="BI72">
        <v>-3985</v>
      </c>
      <c r="BJ72">
        <v>6120</v>
      </c>
      <c r="BK72">
        <v>-766</v>
      </c>
      <c r="BL72">
        <v>5459</v>
      </c>
      <c r="BM72">
        <v>-10904</v>
      </c>
      <c r="BN72">
        <v>0</v>
      </c>
      <c r="BO72">
        <v>-3383</v>
      </c>
      <c r="BP72">
        <v>4711</v>
      </c>
      <c r="BQ72">
        <v>4432</v>
      </c>
      <c r="BR72">
        <v>26</v>
      </c>
      <c r="BS72">
        <v>20156</v>
      </c>
      <c r="BT72">
        <v>-5111</v>
      </c>
      <c r="BU72">
        <v>-1414</v>
      </c>
      <c r="BV72">
        <v>-7097</v>
      </c>
      <c r="BW72">
        <v>1238</v>
      </c>
      <c r="BX72">
        <v>14664</v>
      </c>
      <c r="BY72">
        <v>8954</v>
      </c>
      <c r="BZ72">
        <v>-13505</v>
      </c>
      <c r="CA72">
        <v>-7463</v>
      </c>
      <c r="CB72">
        <v>20356</v>
      </c>
      <c r="CC72">
        <v>-107</v>
      </c>
      <c r="CD72">
        <v>-27</v>
      </c>
      <c r="CE72">
        <v>1736</v>
      </c>
      <c r="CF72">
        <v>9715</v>
      </c>
      <c r="CG72">
        <v>14702</v>
      </c>
      <c r="CH72">
        <v>22</v>
      </c>
      <c r="CI72">
        <v>-4440</v>
      </c>
      <c r="CJ72">
        <v>-2225</v>
      </c>
      <c r="CK72">
        <v>1979</v>
      </c>
      <c r="CL72">
        <v>1618</v>
      </c>
      <c r="CM72">
        <v>838</v>
      </c>
      <c r="CN72">
        <v>-6056</v>
      </c>
      <c r="CO72">
        <v>-62</v>
      </c>
      <c r="CP72">
        <v>-4092</v>
      </c>
      <c r="CQ72">
        <v>6992</v>
      </c>
      <c r="CR72">
        <v>4</v>
      </c>
      <c r="CS72">
        <v>21</v>
      </c>
      <c r="CT72">
        <v>64</v>
      </c>
      <c r="CU72">
        <v>18353</v>
      </c>
      <c r="CV72">
        <v>4488</v>
      </c>
      <c r="CW72">
        <v>-4163</v>
      </c>
      <c r="CY72">
        <f t="shared" si="4"/>
        <v>1909.44</v>
      </c>
      <c r="CZ72">
        <f t="shared" si="5"/>
        <v>5098.22</v>
      </c>
    </row>
    <row r="73" spans="2:104" x14ac:dyDescent="0.25">
      <c r="B73">
        <v>3443</v>
      </c>
      <c r="C73">
        <v>1559</v>
      </c>
      <c r="D73">
        <v>5047</v>
      </c>
      <c r="E73">
        <v>1312</v>
      </c>
      <c r="F73">
        <v>-6467</v>
      </c>
      <c r="G73">
        <v>-4648</v>
      </c>
      <c r="H73">
        <v>-166</v>
      </c>
      <c r="I73">
        <v>-10058</v>
      </c>
      <c r="J73">
        <v>-511</v>
      </c>
      <c r="K73">
        <v>-13191</v>
      </c>
      <c r="L73">
        <v>2440</v>
      </c>
      <c r="M73">
        <v>14904</v>
      </c>
      <c r="N73">
        <v>-1</v>
      </c>
      <c r="O73">
        <v>-8884</v>
      </c>
      <c r="P73">
        <v>262</v>
      </c>
      <c r="Q73">
        <v>-2169</v>
      </c>
      <c r="R73">
        <v>0</v>
      </c>
      <c r="S73">
        <v>-180</v>
      </c>
      <c r="T73">
        <v>-77</v>
      </c>
      <c r="U73">
        <v>3</v>
      </c>
      <c r="V73">
        <v>14875</v>
      </c>
      <c r="W73">
        <v>29</v>
      </c>
      <c r="X73">
        <v>10652</v>
      </c>
      <c r="Y73">
        <v>0</v>
      </c>
      <c r="Z73">
        <v>-9269</v>
      </c>
      <c r="AA73">
        <v>10989</v>
      </c>
      <c r="AB73">
        <v>-3170</v>
      </c>
      <c r="AC73">
        <v>-3004</v>
      </c>
      <c r="AD73">
        <v>8212</v>
      </c>
      <c r="AE73">
        <v>-191</v>
      </c>
      <c r="AF73">
        <v>7916</v>
      </c>
      <c r="AG73">
        <v>-17884</v>
      </c>
      <c r="AH73">
        <v>2504</v>
      </c>
      <c r="AI73">
        <v>4208</v>
      </c>
      <c r="AJ73">
        <v>1982</v>
      </c>
      <c r="AK73">
        <v>-13663</v>
      </c>
      <c r="AL73">
        <v>618</v>
      </c>
      <c r="AM73">
        <v>23319</v>
      </c>
      <c r="AN73">
        <v>-12347</v>
      </c>
      <c r="AO73">
        <v>4498</v>
      </c>
      <c r="AP73">
        <v>23708</v>
      </c>
      <c r="AQ73">
        <v>-4296</v>
      </c>
      <c r="AR73">
        <v>83</v>
      </c>
      <c r="AS73">
        <v>7993</v>
      </c>
      <c r="AT73">
        <v>11316</v>
      </c>
      <c r="AU73">
        <v>-674</v>
      </c>
      <c r="AV73">
        <v>-7948</v>
      </c>
      <c r="AW73">
        <v>-3509</v>
      </c>
      <c r="AX73">
        <v>-641</v>
      </c>
      <c r="AY73">
        <v>-5924</v>
      </c>
      <c r="AZ73">
        <v>-1946</v>
      </c>
      <c r="BA73">
        <v>20780</v>
      </c>
      <c r="BB73">
        <v>17457</v>
      </c>
      <c r="BC73">
        <v>1755</v>
      </c>
      <c r="BD73">
        <v>20528</v>
      </c>
      <c r="BE73">
        <v>-1070</v>
      </c>
      <c r="BF73">
        <v>3369</v>
      </c>
      <c r="BG73">
        <v>-3632</v>
      </c>
      <c r="BH73">
        <v>-467</v>
      </c>
      <c r="BI73">
        <v>-16299</v>
      </c>
      <c r="BJ73">
        <v>-746</v>
      </c>
      <c r="BK73">
        <v>-861</v>
      </c>
      <c r="BL73">
        <v>16493</v>
      </c>
      <c r="BM73">
        <v>147</v>
      </c>
      <c r="BN73">
        <v>19408</v>
      </c>
      <c r="BO73">
        <v>-114</v>
      </c>
      <c r="BP73">
        <v>-12898</v>
      </c>
      <c r="BQ73">
        <v>-12355</v>
      </c>
      <c r="BR73">
        <v>-15043</v>
      </c>
      <c r="BS73">
        <v>-10823</v>
      </c>
      <c r="BT73">
        <v>92</v>
      </c>
      <c r="BU73">
        <v>0</v>
      </c>
      <c r="BV73">
        <v>-11455</v>
      </c>
      <c r="BW73">
        <v>-5898</v>
      </c>
      <c r="BX73">
        <v>-19821</v>
      </c>
      <c r="BY73">
        <v>-8637</v>
      </c>
      <c r="BZ73">
        <v>0</v>
      </c>
      <c r="CA73">
        <v>-9763</v>
      </c>
      <c r="CB73">
        <v>3206</v>
      </c>
      <c r="CC73">
        <v>13057</v>
      </c>
      <c r="CD73">
        <v>-989</v>
      </c>
      <c r="CE73">
        <v>-500</v>
      </c>
      <c r="CF73">
        <v>-8988</v>
      </c>
      <c r="CG73">
        <v>-7068</v>
      </c>
      <c r="CH73">
        <v>-4001</v>
      </c>
      <c r="CI73">
        <v>-1123</v>
      </c>
      <c r="CJ73">
        <v>3233</v>
      </c>
      <c r="CK73">
        <v>-23558</v>
      </c>
      <c r="CL73">
        <v>-3382</v>
      </c>
      <c r="CM73">
        <v>152</v>
      </c>
      <c r="CN73">
        <v>-12911</v>
      </c>
      <c r="CO73">
        <v>-12572</v>
      </c>
      <c r="CP73">
        <v>9343</v>
      </c>
      <c r="CQ73">
        <v>-97</v>
      </c>
      <c r="CR73">
        <v>11</v>
      </c>
      <c r="CS73">
        <v>600</v>
      </c>
      <c r="CT73">
        <v>-17574</v>
      </c>
      <c r="CU73">
        <v>-7</v>
      </c>
      <c r="CV73">
        <v>-2657</v>
      </c>
      <c r="CW73">
        <v>18429</v>
      </c>
      <c r="CY73">
        <f t="shared" si="4"/>
        <v>-461.95</v>
      </c>
      <c r="CZ73">
        <f t="shared" si="5"/>
        <v>6660.59</v>
      </c>
    </row>
    <row r="74" spans="2:104" x14ac:dyDescent="0.25">
      <c r="B74">
        <v>-9099</v>
      </c>
      <c r="C74">
        <v>-8911</v>
      </c>
      <c r="D74">
        <v>3017</v>
      </c>
      <c r="E74">
        <v>-8964</v>
      </c>
      <c r="F74">
        <v>19</v>
      </c>
      <c r="G74">
        <v>-3477</v>
      </c>
      <c r="H74">
        <v>-229</v>
      </c>
      <c r="I74">
        <v>-2943</v>
      </c>
      <c r="J74">
        <v>-8606</v>
      </c>
      <c r="K74">
        <v>-16932</v>
      </c>
      <c r="L74">
        <v>-468</v>
      </c>
      <c r="M74">
        <v>5697</v>
      </c>
      <c r="N74">
        <v>15171</v>
      </c>
      <c r="O74">
        <v>-2</v>
      </c>
      <c r="P74">
        <v>463</v>
      </c>
      <c r="Q74">
        <v>-18027</v>
      </c>
      <c r="R74">
        <v>-6278</v>
      </c>
      <c r="S74">
        <v>-7906</v>
      </c>
      <c r="T74">
        <v>-199</v>
      </c>
      <c r="U74">
        <v>-4455</v>
      </c>
      <c r="V74">
        <v>20276</v>
      </c>
      <c r="W74">
        <v>-9156</v>
      </c>
      <c r="X74">
        <v>1390</v>
      </c>
      <c r="Y74">
        <v>-553</v>
      </c>
      <c r="Z74">
        <v>1056</v>
      </c>
      <c r="AA74">
        <v>-576</v>
      </c>
      <c r="AB74">
        <v>-2866</v>
      </c>
      <c r="AC74">
        <v>730</v>
      </c>
      <c r="AD74">
        <v>-16185</v>
      </c>
      <c r="AE74">
        <v>-869</v>
      </c>
      <c r="AF74">
        <v>-3793</v>
      </c>
      <c r="AG74">
        <v>7035</v>
      </c>
      <c r="AH74">
        <v>-17614</v>
      </c>
      <c r="AI74">
        <v>-1589</v>
      </c>
      <c r="AJ74">
        <v>-4576</v>
      </c>
      <c r="AK74">
        <v>-6135</v>
      </c>
      <c r="AL74">
        <v>56</v>
      </c>
      <c r="AM74">
        <v>-1</v>
      </c>
      <c r="AN74">
        <v>-19314</v>
      </c>
      <c r="AO74">
        <v>2380</v>
      </c>
      <c r="AP74">
        <v>10461</v>
      </c>
      <c r="AQ74">
        <v>1357</v>
      </c>
      <c r="AR74">
        <v>21760</v>
      </c>
      <c r="AS74">
        <v>14</v>
      </c>
      <c r="AT74">
        <v>7388</v>
      </c>
      <c r="AU74">
        <v>-7165</v>
      </c>
      <c r="AV74">
        <v>-5280</v>
      </c>
      <c r="AW74">
        <v>591</v>
      </c>
      <c r="AX74">
        <v>4972</v>
      </c>
      <c r="AY74">
        <v>1678</v>
      </c>
      <c r="AZ74">
        <v>-1445</v>
      </c>
      <c r="BA74">
        <v>-9565</v>
      </c>
      <c r="BB74">
        <v>-936</v>
      </c>
      <c r="BC74">
        <v>-11972</v>
      </c>
      <c r="BD74">
        <v>1996</v>
      </c>
      <c r="BE74">
        <v>-19715</v>
      </c>
      <c r="BF74">
        <v>7926</v>
      </c>
      <c r="BG74">
        <v>17583</v>
      </c>
      <c r="BH74">
        <v>-312</v>
      </c>
      <c r="BI74">
        <v>143</v>
      </c>
      <c r="BJ74">
        <v>-876</v>
      </c>
      <c r="BK74">
        <v>-22516</v>
      </c>
      <c r="BL74">
        <v>6517</v>
      </c>
      <c r="BM74">
        <v>-9537</v>
      </c>
      <c r="BN74">
        <v>-427</v>
      </c>
      <c r="BO74">
        <v>13187</v>
      </c>
      <c r="BP74">
        <v>-20</v>
      </c>
      <c r="BQ74">
        <v>1977</v>
      </c>
      <c r="BR74">
        <v>-884</v>
      </c>
      <c r="BS74">
        <v>14232</v>
      </c>
      <c r="BT74">
        <v>-154</v>
      </c>
      <c r="BU74">
        <v>4817</v>
      </c>
      <c r="BV74">
        <v>4780</v>
      </c>
      <c r="BW74">
        <v>1985</v>
      </c>
      <c r="BX74">
        <v>-104</v>
      </c>
      <c r="BY74">
        <v>-2557</v>
      </c>
      <c r="BZ74">
        <v>3076</v>
      </c>
      <c r="CA74">
        <v>-4097</v>
      </c>
      <c r="CB74">
        <v>-2566</v>
      </c>
      <c r="CC74">
        <v>-4190</v>
      </c>
      <c r="CD74">
        <v>-564</v>
      </c>
      <c r="CE74">
        <v>11159</v>
      </c>
      <c r="CF74">
        <v>41</v>
      </c>
      <c r="CG74">
        <v>11170</v>
      </c>
      <c r="CH74">
        <v>6832</v>
      </c>
      <c r="CI74">
        <v>-12407</v>
      </c>
      <c r="CJ74">
        <v>664</v>
      </c>
      <c r="CK74">
        <v>987</v>
      </c>
      <c r="CL74">
        <v>6663</v>
      </c>
      <c r="CM74">
        <v>1855</v>
      </c>
      <c r="CN74">
        <v>-3756</v>
      </c>
      <c r="CO74">
        <v>-1025</v>
      </c>
      <c r="CP74">
        <v>1581</v>
      </c>
      <c r="CQ74">
        <v>-1947</v>
      </c>
      <c r="CR74">
        <v>20097</v>
      </c>
      <c r="CS74">
        <v>-21963</v>
      </c>
      <c r="CT74">
        <v>9208</v>
      </c>
      <c r="CU74">
        <v>-18727</v>
      </c>
      <c r="CV74">
        <v>1960</v>
      </c>
      <c r="CW74">
        <v>-2715</v>
      </c>
      <c r="CY74">
        <f t="shared" si="4"/>
        <v>-911.98</v>
      </c>
      <c r="CZ74">
        <f t="shared" si="5"/>
        <v>6030.92</v>
      </c>
    </row>
    <row r="75" spans="2:104" x14ac:dyDescent="0.25">
      <c r="B75">
        <v>-4055</v>
      </c>
      <c r="C75">
        <v>-19295</v>
      </c>
      <c r="D75">
        <v>23537</v>
      </c>
      <c r="E75">
        <v>5</v>
      </c>
      <c r="F75">
        <v>-6094</v>
      </c>
      <c r="G75">
        <v>8050</v>
      </c>
      <c r="H75">
        <v>-10175</v>
      </c>
      <c r="I75">
        <v>7281</v>
      </c>
      <c r="J75">
        <v>-173</v>
      </c>
      <c r="K75">
        <v>708</v>
      </c>
      <c r="L75">
        <v>-20443</v>
      </c>
      <c r="M75">
        <v>-8874</v>
      </c>
      <c r="N75">
        <v>425</v>
      </c>
      <c r="O75">
        <v>-5433</v>
      </c>
      <c r="P75">
        <v>-6305</v>
      </c>
      <c r="Q75">
        <v>15220</v>
      </c>
      <c r="R75">
        <v>-21451</v>
      </c>
      <c r="S75">
        <v>6759</v>
      </c>
      <c r="T75">
        <v>23801</v>
      </c>
      <c r="U75">
        <v>-785</v>
      </c>
      <c r="V75">
        <v>-9852</v>
      </c>
      <c r="W75">
        <v>-16</v>
      </c>
      <c r="X75">
        <v>302</v>
      </c>
      <c r="Y75">
        <v>-15196</v>
      </c>
      <c r="Z75">
        <v>1163</v>
      </c>
      <c r="AA75">
        <v>-23590</v>
      </c>
      <c r="AB75">
        <v>19293</v>
      </c>
      <c r="AC75">
        <v>-12</v>
      </c>
      <c r="AD75">
        <v>-2229</v>
      </c>
      <c r="AE75">
        <v>5750</v>
      </c>
      <c r="AF75">
        <v>-9444</v>
      </c>
      <c r="AG75">
        <v>58</v>
      </c>
      <c r="AH75">
        <v>1914</v>
      </c>
      <c r="AI75">
        <v>-11315</v>
      </c>
      <c r="AJ75">
        <v>-884</v>
      </c>
      <c r="AK75">
        <v>-617</v>
      </c>
      <c r="AL75">
        <v>-8222</v>
      </c>
      <c r="AM75">
        <v>-4580</v>
      </c>
      <c r="AN75">
        <v>5051</v>
      </c>
      <c r="AO75">
        <v>1256</v>
      </c>
      <c r="AP75">
        <v>-4074</v>
      </c>
      <c r="AQ75">
        <v>-801</v>
      </c>
      <c r="AR75">
        <v>-5934</v>
      </c>
      <c r="AS75">
        <v>17124</v>
      </c>
      <c r="AT75">
        <v>7546</v>
      </c>
      <c r="AU75">
        <v>1769</v>
      </c>
      <c r="AV75">
        <v>-1610</v>
      </c>
      <c r="AW75">
        <v>-23587</v>
      </c>
      <c r="AX75">
        <v>-22726</v>
      </c>
      <c r="AY75">
        <v>-16535</v>
      </c>
      <c r="AZ75">
        <v>-737</v>
      </c>
      <c r="BA75">
        <v>-11989</v>
      </c>
      <c r="BB75">
        <v>335</v>
      </c>
      <c r="BC75">
        <v>-20475</v>
      </c>
      <c r="BD75">
        <v>2918</v>
      </c>
      <c r="BE75">
        <v>-2643</v>
      </c>
      <c r="BF75">
        <v>-6948</v>
      </c>
      <c r="BG75">
        <v>22205</v>
      </c>
      <c r="BH75">
        <v>1278</v>
      </c>
      <c r="BI75">
        <v>2835</v>
      </c>
      <c r="BJ75">
        <v>-14713</v>
      </c>
      <c r="BK75">
        <v>10659</v>
      </c>
      <c r="BL75">
        <v>17392</v>
      </c>
      <c r="BM75">
        <v>35</v>
      </c>
      <c r="BN75">
        <v>-4021</v>
      </c>
      <c r="BO75">
        <v>-93</v>
      </c>
      <c r="BP75">
        <v>8766</v>
      </c>
      <c r="BQ75">
        <v>-1</v>
      </c>
      <c r="BR75">
        <v>1454</v>
      </c>
      <c r="BS75">
        <v>-4039</v>
      </c>
      <c r="BT75">
        <v>16218</v>
      </c>
      <c r="BU75">
        <v>-8198</v>
      </c>
      <c r="BV75">
        <v>20964</v>
      </c>
      <c r="BW75">
        <v>6316</v>
      </c>
      <c r="BX75">
        <v>-2002</v>
      </c>
      <c r="BY75">
        <v>5</v>
      </c>
      <c r="BZ75">
        <v>-3870</v>
      </c>
      <c r="CA75">
        <v>-20848</v>
      </c>
      <c r="CB75">
        <v>-23971</v>
      </c>
      <c r="CC75">
        <v>-13</v>
      </c>
      <c r="CD75">
        <v>-38</v>
      </c>
      <c r="CE75">
        <v>2431</v>
      </c>
      <c r="CF75">
        <v>1180</v>
      </c>
      <c r="CG75">
        <v>-8217</v>
      </c>
      <c r="CH75">
        <v>-3958</v>
      </c>
      <c r="CI75">
        <v>-3035</v>
      </c>
      <c r="CJ75">
        <v>224</v>
      </c>
      <c r="CK75">
        <v>7011</v>
      </c>
      <c r="CL75">
        <v>-20882</v>
      </c>
      <c r="CM75">
        <v>126</v>
      </c>
      <c r="CN75">
        <v>18085</v>
      </c>
      <c r="CO75">
        <v>28</v>
      </c>
      <c r="CP75">
        <v>-11173</v>
      </c>
      <c r="CQ75">
        <v>2238</v>
      </c>
      <c r="CR75">
        <v>111</v>
      </c>
      <c r="CS75">
        <v>-10424</v>
      </c>
      <c r="CT75">
        <v>-202</v>
      </c>
      <c r="CU75">
        <v>528</v>
      </c>
      <c r="CV75">
        <v>1130</v>
      </c>
      <c r="CW75">
        <v>-43</v>
      </c>
      <c r="CY75">
        <f t="shared" si="4"/>
        <v>-1553.56</v>
      </c>
      <c r="CZ75">
        <f t="shared" si="5"/>
        <v>7383.24</v>
      </c>
    </row>
    <row r="76" spans="2:104" x14ac:dyDescent="0.25">
      <c r="B76">
        <v>5625</v>
      </c>
      <c r="C76">
        <v>-20</v>
      </c>
      <c r="D76">
        <v>13020</v>
      </c>
      <c r="E76">
        <v>-13258</v>
      </c>
      <c r="F76">
        <v>569</v>
      </c>
      <c r="G76">
        <v>-8991</v>
      </c>
      <c r="H76">
        <v>-305</v>
      </c>
      <c r="I76">
        <v>-3320</v>
      </c>
      <c r="J76">
        <v>-18316</v>
      </c>
      <c r="K76">
        <v>4506</v>
      </c>
      <c r="L76">
        <v>-1933</v>
      </c>
      <c r="M76">
        <v>-458</v>
      </c>
      <c r="N76">
        <v>0</v>
      </c>
      <c r="O76">
        <v>677</v>
      </c>
      <c r="P76">
        <v>-22259</v>
      </c>
      <c r="Q76">
        <v>-65</v>
      </c>
      <c r="R76">
        <v>6698</v>
      </c>
      <c r="S76">
        <v>1136</v>
      </c>
      <c r="T76">
        <v>9653</v>
      </c>
      <c r="U76">
        <v>-11357</v>
      </c>
      <c r="V76">
        <v>4236</v>
      </c>
      <c r="W76">
        <v>-173</v>
      </c>
      <c r="X76">
        <v>-770</v>
      </c>
      <c r="Y76">
        <v>-5868</v>
      </c>
      <c r="Z76">
        <v>-3992</v>
      </c>
      <c r="AA76">
        <v>-13846</v>
      </c>
      <c r="AB76">
        <v>-16108</v>
      </c>
      <c r="AC76">
        <v>2530</v>
      </c>
      <c r="AD76">
        <v>23609</v>
      </c>
      <c r="AE76">
        <v>185</v>
      </c>
      <c r="AF76">
        <v>755</v>
      </c>
      <c r="AG76">
        <v>-6043</v>
      </c>
      <c r="AH76">
        <v>6868</v>
      </c>
      <c r="AI76">
        <v>4158</v>
      </c>
      <c r="AJ76">
        <v>-3</v>
      </c>
      <c r="AK76">
        <v>16679</v>
      </c>
      <c r="AL76">
        <v>-609</v>
      </c>
      <c r="AM76">
        <v>-1752</v>
      </c>
      <c r="AN76">
        <v>2766</v>
      </c>
      <c r="AO76">
        <v>10546</v>
      </c>
      <c r="AP76">
        <v>6564</v>
      </c>
      <c r="AQ76">
        <v>9158</v>
      </c>
      <c r="AR76">
        <v>12005</v>
      </c>
      <c r="AS76">
        <v>-4449</v>
      </c>
      <c r="AT76">
        <v>1879</v>
      </c>
      <c r="AU76">
        <v>2031</v>
      </c>
      <c r="AV76">
        <v>314</v>
      </c>
      <c r="AW76">
        <v>-12267</v>
      </c>
      <c r="AX76">
        <v>-689</v>
      </c>
      <c r="AY76">
        <v>-13915</v>
      </c>
      <c r="AZ76">
        <v>-2345</v>
      </c>
      <c r="BA76">
        <v>4299</v>
      </c>
      <c r="BB76">
        <v>15335</v>
      </c>
      <c r="BC76">
        <v>-24</v>
      </c>
      <c r="BD76">
        <v>-53</v>
      </c>
      <c r="BE76">
        <v>-7733</v>
      </c>
      <c r="BF76">
        <v>-9531</v>
      </c>
      <c r="BG76">
        <v>86</v>
      </c>
      <c r="BH76">
        <v>18402</v>
      </c>
      <c r="BI76">
        <v>0</v>
      </c>
      <c r="BJ76">
        <v>6387</v>
      </c>
      <c r="BK76">
        <v>23374</v>
      </c>
      <c r="BL76">
        <v>-11631</v>
      </c>
      <c r="BM76">
        <v>144</v>
      </c>
      <c r="BN76">
        <v>-9688</v>
      </c>
      <c r="BO76">
        <v>-96</v>
      </c>
      <c r="BP76">
        <v>-228</v>
      </c>
      <c r="BQ76">
        <v>-921</v>
      </c>
      <c r="BR76">
        <v>15432</v>
      </c>
      <c r="BS76">
        <v>-477</v>
      </c>
      <c r="BT76">
        <v>-485</v>
      </c>
      <c r="BU76">
        <v>4228</v>
      </c>
      <c r="BV76">
        <v>11696</v>
      </c>
      <c r="BW76">
        <v>-10838</v>
      </c>
      <c r="BX76">
        <v>-18311</v>
      </c>
      <c r="BY76">
        <v>-12</v>
      </c>
      <c r="BZ76">
        <v>-9045</v>
      </c>
      <c r="CA76">
        <v>-10634</v>
      </c>
      <c r="CB76">
        <v>7540</v>
      </c>
      <c r="CC76">
        <v>14</v>
      </c>
      <c r="CD76">
        <v>10671</v>
      </c>
      <c r="CE76">
        <v>2039</v>
      </c>
      <c r="CF76">
        <v>1042</v>
      </c>
      <c r="CG76">
        <v>11462</v>
      </c>
      <c r="CH76">
        <v>105</v>
      </c>
      <c r="CI76">
        <v>13353</v>
      </c>
      <c r="CJ76">
        <v>0</v>
      </c>
      <c r="CK76">
        <v>409</v>
      </c>
      <c r="CL76">
        <v>-14170</v>
      </c>
      <c r="CM76">
        <v>-6855</v>
      </c>
      <c r="CN76">
        <v>8024</v>
      </c>
      <c r="CO76">
        <v>-3148</v>
      </c>
      <c r="CP76">
        <v>-7896</v>
      </c>
      <c r="CQ76">
        <v>10064</v>
      </c>
      <c r="CR76">
        <v>-23056</v>
      </c>
      <c r="CS76">
        <v>412</v>
      </c>
      <c r="CT76">
        <v>-4419</v>
      </c>
      <c r="CU76">
        <v>8084</v>
      </c>
      <c r="CV76">
        <v>-64</v>
      </c>
      <c r="CW76">
        <v>8314</v>
      </c>
      <c r="CY76">
        <f t="shared" si="4"/>
        <v>146.57</v>
      </c>
      <c r="CZ76">
        <f t="shared" si="5"/>
        <v>6395.09</v>
      </c>
    </row>
    <row r="77" spans="2:104" x14ac:dyDescent="0.25">
      <c r="B77">
        <v>11383</v>
      </c>
      <c r="C77">
        <v>574</v>
      </c>
      <c r="D77">
        <v>961</v>
      </c>
      <c r="E77">
        <v>-6235</v>
      </c>
      <c r="F77">
        <v>152</v>
      </c>
      <c r="G77">
        <v>-848</v>
      </c>
      <c r="H77">
        <v>0</v>
      </c>
      <c r="I77">
        <v>-1544</v>
      </c>
      <c r="J77">
        <v>1659</v>
      </c>
      <c r="K77">
        <v>-8424</v>
      </c>
      <c r="L77">
        <v>479</v>
      </c>
      <c r="M77">
        <v>0</v>
      </c>
      <c r="N77">
        <v>63</v>
      </c>
      <c r="O77">
        <v>-551</v>
      </c>
      <c r="P77">
        <v>38918</v>
      </c>
      <c r="Q77">
        <v>7456</v>
      </c>
      <c r="R77">
        <v>-8314</v>
      </c>
      <c r="S77">
        <v>-1362</v>
      </c>
      <c r="T77">
        <v>-7838</v>
      </c>
      <c r="U77">
        <v>-9128</v>
      </c>
      <c r="V77">
        <v>3180</v>
      </c>
      <c r="W77">
        <v>1734</v>
      </c>
      <c r="X77">
        <v>-1090</v>
      </c>
      <c r="Y77">
        <v>-2437</v>
      </c>
      <c r="Z77">
        <v>-12383</v>
      </c>
      <c r="AA77">
        <v>-9015</v>
      </c>
      <c r="AB77">
        <v>-19858</v>
      </c>
      <c r="AC77">
        <v>-622</v>
      </c>
      <c r="AD77">
        <v>-12554</v>
      </c>
      <c r="AE77">
        <v>-241</v>
      </c>
      <c r="AF77">
        <v>253</v>
      </c>
      <c r="AG77">
        <v>356</v>
      </c>
      <c r="AH77">
        <v>424</v>
      </c>
      <c r="AI77">
        <v>-30</v>
      </c>
      <c r="AJ77">
        <v>18852</v>
      </c>
      <c r="AK77">
        <v>-15377</v>
      </c>
      <c r="AL77">
        <v>5894</v>
      </c>
      <c r="AM77">
        <v>18373</v>
      </c>
      <c r="AN77">
        <v>-203</v>
      </c>
      <c r="AO77">
        <v>11477</v>
      </c>
      <c r="AP77">
        <v>-10881</v>
      </c>
      <c r="AQ77">
        <v>9025</v>
      </c>
      <c r="AR77">
        <v>-5910</v>
      </c>
      <c r="AS77">
        <v>7388</v>
      </c>
      <c r="AT77">
        <v>11943</v>
      </c>
      <c r="AU77">
        <v>-5153</v>
      </c>
      <c r="AV77">
        <v>-7</v>
      </c>
      <c r="AW77">
        <v>1815</v>
      </c>
      <c r="AX77">
        <v>-1416</v>
      </c>
      <c r="AY77">
        <v>-2704</v>
      </c>
      <c r="AZ77">
        <v>-21708</v>
      </c>
      <c r="BA77">
        <v>18697</v>
      </c>
      <c r="BB77">
        <v>2774</v>
      </c>
      <c r="BC77">
        <v>-1041</v>
      </c>
      <c r="BD77">
        <v>-81</v>
      </c>
      <c r="BE77">
        <v>17292</v>
      </c>
      <c r="BF77">
        <v>3650</v>
      </c>
      <c r="BG77">
        <v>21979</v>
      </c>
      <c r="BH77">
        <v>-2085</v>
      </c>
      <c r="BI77">
        <v>6487</v>
      </c>
      <c r="BJ77">
        <v>1762</v>
      </c>
      <c r="BK77">
        <v>-28276</v>
      </c>
      <c r="BL77">
        <v>6295</v>
      </c>
      <c r="BM77">
        <v>18216</v>
      </c>
      <c r="BN77">
        <v>-9955</v>
      </c>
      <c r="BO77">
        <v>1805</v>
      </c>
      <c r="BP77">
        <v>124</v>
      </c>
      <c r="BQ77">
        <v>2176</v>
      </c>
      <c r="BR77">
        <v>-3435</v>
      </c>
      <c r="BS77">
        <v>-15631</v>
      </c>
      <c r="BT77">
        <v>-4921</v>
      </c>
      <c r="BU77">
        <v>-175</v>
      </c>
      <c r="BV77">
        <v>-2399</v>
      </c>
      <c r="BW77">
        <v>62</v>
      </c>
      <c r="BX77">
        <v>440</v>
      </c>
      <c r="BY77">
        <v>-45</v>
      </c>
      <c r="BZ77">
        <v>-655</v>
      </c>
      <c r="CA77">
        <v>-835</v>
      </c>
      <c r="CB77">
        <v>3284</v>
      </c>
      <c r="CC77">
        <v>954</v>
      </c>
      <c r="CD77">
        <v>-5822</v>
      </c>
      <c r="CE77">
        <v>11590</v>
      </c>
      <c r="CF77">
        <v>-1450</v>
      </c>
      <c r="CG77">
        <v>-21147</v>
      </c>
      <c r="CH77">
        <v>-4748</v>
      </c>
      <c r="CI77">
        <v>946</v>
      </c>
      <c r="CJ77">
        <v>-12041</v>
      </c>
      <c r="CK77">
        <v>0</v>
      </c>
      <c r="CL77">
        <v>19856</v>
      </c>
      <c r="CM77">
        <v>1</v>
      </c>
      <c r="CN77">
        <v>0</v>
      </c>
      <c r="CO77">
        <v>-25</v>
      </c>
      <c r="CP77">
        <v>-5218</v>
      </c>
      <c r="CQ77">
        <v>-4</v>
      </c>
      <c r="CR77">
        <v>1400</v>
      </c>
      <c r="CS77">
        <v>-8634</v>
      </c>
      <c r="CT77">
        <v>-43</v>
      </c>
      <c r="CU77">
        <v>63</v>
      </c>
      <c r="CV77">
        <v>33</v>
      </c>
      <c r="CW77">
        <v>-2761</v>
      </c>
      <c r="CY77">
        <f t="shared" si="4"/>
        <v>-50.15</v>
      </c>
      <c r="CZ77">
        <f t="shared" si="5"/>
        <v>5895.05</v>
      </c>
    </row>
    <row r="78" spans="2:104" x14ac:dyDescent="0.25">
      <c r="B78">
        <v>-7241</v>
      </c>
      <c r="C78">
        <v>254</v>
      </c>
      <c r="D78">
        <v>336</v>
      </c>
      <c r="E78">
        <v>8680</v>
      </c>
      <c r="F78">
        <v>48</v>
      </c>
      <c r="G78">
        <v>-5304</v>
      </c>
      <c r="H78">
        <v>-7</v>
      </c>
      <c r="I78">
        <v>4378</v>
      </c>
      <c r="J78">
        <v>2503</v>
      </c>
      <c r="K78">
        <v>10877</v>
      </c>
      <c r="L78">
        <v>5064</v>
      </c>
      <c r="M78">
        <v>-4070</v>
      </c>
      <c r="N78">
        <v>-1</v>
      </c>
      <c r="O78">
        <v>-4372</v>
      </c>
      <c r="P78">
        <v>-15</v>
      </c>
      <c r="Q78">
        <v>-1</v>
      </c>
      <c r="R78">
        <v>-13685</v>
      </c>
      <c r="S78">
        <v>13068</v>
      </c>
      <c r="T78">
        <v>-1075</v>
      </c>
      <c r="U78">
        <v>-9246</v>
      </c>
      <c r="V78">
        <v>-6288</v>
      </c>
      <c r="W78">
        <v>-11528</v>
      </c>
      <c r="X78">
        <v>23678</v>
      </c>
      <c r="Y78">
        <v>9713</v>
      </c>
      <c r="Z78">
        <v>-5</v>
      </c>
      <c r="AA78">
        <v>259</v>
      </c>
      <c r="AB78">
        <v>9183</v>
      </c>
      <c r="AC78">
        <v>9576</v>
      </c>
      <c r="AD78">
        <v>2199</v>
      </c>
      <c r="AE78">
        <v>-1</v>
      </c>
      <c r="AF78">
        <v>1165</v>
      </c>
      <c r="AG78">
        <v>2862</v>
      </c>
      <c r="AH78">
        <v>-1396</v>
      </c>
      <c r="AI78">
        <v>-1893</v>
      </c>
      <c r="AJ78">
        <v>5704</v>
      </c>
      <c r="AK78">
        <v>-10705</v>
      </c>
      <c r="AL78">
        <v>-9208</v>
      </c>
      <c r="AM78">
        <v>-992</v>
      </c>
      <c r="AN78">
        <v>4126</v>
      </c>
      <c r="AO78">
        <v>-2884</v>
      </c>
      <c r="AP78">
        <v>211</v>
      </c>
      <c r="AQ78">
        <v>8668</v>
      </c>
      <c r="AR78">
        <v>-30</v>
      </c>
      <c r="AS78">
        <v>-18368</v>
      </c>
      <c r="AT78">
        <v>11</v>
      </c>
      <c r="AU78">
        <v>4326</v>
      </c>
      <c r="AV78">
        <v>-1077</v>
      </c>
      <c r="AW78">
        <v>1500</v>
      </c>
      <c r="AX78">
        <v>5961</v>
      </c>
      <c r="AY78">
        <v>-5061</v>
      </c>
      <c r="AZ78">
        <v>-20767</v>
      </c>
      <c r="BA78">
        <v>-13574</v>
      </c>
      <c r="BB78">
        <v>-5668</v>
      </c>
      <c r="BC78">
        <v>-4202</v>
      </c>
      <c r="BD78">
        <v>8001</v>
      </c>
      <c r="BE78">
        <v>15208</v>
      </c>
      <c r="BF78">
        <v>1623</v>
      </c>
      <c r="BG78">
        <v>-9266</v>
      </c>
      <c r="BH78">
        <v>375</v>
      </c>
      <c r="BI78">
        <v>-6</v>
      </c>
      <c r="BJ78">
        <v>2262</v>
      </c>
      <c r="BK78">
        <v>-13407</v>
      </c>
      <c r="BL78">
        <v>-16225</v>
      </c>
      <c r="BM78">
        <v>3312</v>
      </c>
      <c r="BN78">
        <v>-13760</v>
      </c>
      <c r="BO78">
        <v>-3354</v>
      </c>
      <c r="BP78">
        <v>0</v>
      </c>
      <c r="BQ78">
        <v>-3582</v>
      </c>
      <c r="BR78">
        <v>14</v>
      </c>
      <c r="BS78">
        <v>-14086</v>
      </c>
      <c r="BT78">
        <v>-12858</v>
      </c>
      <c r="BU78">
        <v>-210</v>
      </c>
      <c r="BV78">
        <v>-10333</v>
      </c>
      <c r="BW78">
        <v>-356</v>
      </c>
      <c r="BX78">
        <v>-4230</v>
      </c>
      <c r="BY78">
        <v>-486</v>
      </c>
      <c r="BZ78">
        <v>-8700</v>
      </c>
      <c r="CA78">
        <v>75</v>
      </c>
      <c r="CB78">
        <v>5676</v>
      </c>
      <c r="CC78">
        <v>303</v>
      </c>
      <c r="CD78">
        <v>1701</v>
      </c>
      <c r="CE78">
        <v>5791</v>
      </c>
      <c r="CF78">
        <v>16630</v>
      </c>
      <c r="CG78">
        <v>18913</v>
      </c>
      <c r="CH78">
        <v>12964</v>
      </c>
      <c r="CI78">
        <v>20963</v>
      </c>
      <c r="CJ78">
        <v>1859</v>
      </c>
      <c r="CK78">
        <v>0</v>
      </c>
      <c r="CL78">
        <v>17948</v>
      </c>
      <c r="CM78">
        <v>-682</v>
      </c>
      <c r="CN78">
        <v>-2</v>
      </c>
      <c r="CO78">
        <v>3465</v>
      </c>
      <c r="CP78">
        <v>1900</v>
      </c>
      <c r="CQ78">
        <v>-5752</v>
      </c>
      <c r="CR78">
        <v>376</v>
      </c>
      <c r="CS78">
        <v>-2247</v>
      </c>
      <c r="CT78">
        <v>-18852</v>
      </c>
      <c r="CU78">
        <v>91</v>
      </c>
      <c r="CV78">
        <v>14938</v>
      </c>
      <c r="CW78">
        <v>-22652</v>
      </c>
      <c r="CY78">
        <f t="shared" si="4"/>
        <v>-309.72000000000003</v>
      </c>
      <c r="CZ78">
        <f t="shared" si="5"/>
        <v>6084.48</v>
      </c>
    </row>
    <row r="79" spans="2:104" x14ac:dyDescent="0.25">
      <c r="B79">
        <v>6175</v>
      </c>
      <c r="C79">
        <v>640</v>
      </c>
      <c r="D79">
        <v>-1530</v>
      </c>
      <c r="E79">
        <v>1486</v>
      </c>
      <c r="F79">
        <v>23434</v>
      </c>
      <c r="G79">
        <v>9948</v>
      </c>
      <c r="H79">
        <v>2812</v>
      </c>
      <c r="I79">
        <v>3212</v>
      </c>
      <c r="J79">
        <v>3787</v>
      </c>
      <c r="K79">
        <v>23606</v>
      </c>
      <c r="L79">
        <v>-2978</v>
      </c>
      <c r="M79">
        <v>575</v>
      </c>
      <c r="N79">
        <v>-6687</v>
      </c>
      <c r="O79">
        <v>409</v>
      </c>
      <c r="P79">
        <v>-18009</v>
      </c>
      <c r="Q79">
        <v>-833</v>
      </c>
      <c r="R79">
        <v>1566</v>
      </c>
      <c r="S79">
        <v>-20737</v>
      </c>
      <c r="T79">
        <v>10</v>
      </c>
      <c r="U79">
        <v>3956</v>
      </c>
      <c r="V79">
        <v>14937</v>
      </c>
      <c r="W79">
        <v>13092</v>
      </c>
      <c r="X79">
        <v>-10396</v>
      </c>
      <c r="Y79">
        <v>7465</v>
      </c>
      <c r="Z79">
        <v>-10639</v>
      </c>
      <c r="AA79">
        <v>-3108</v>
      </c>
      <c r="AB79">
        <v>-1319</v>
      </c>
      <c r="AC79">
        <v>-18</v>
      </c>
      <c r="AD79">
        <v>2135</v>
      </c>
      <c r="AE79">
        <v>-14880</v>
      </c>
      <c r="AF79">
        <v>-347</v>
      </c>
      <c r="AG79">
        <v>17655</v>
      </c>
      <c r="AH79">
        <v>-1689</v>
      </c>
      <c r="AI79">
        <v>-6018</v>
      </c>
      <c r="AJ79">
        <v>-5734</v>
      </c>
      <c r="AK79">
        <v>15312</v>
      </c>
      <c r="AL79">
        <v>5468</v>
      </c>
      <c r="AM79">
        <v>10726</v>
      </c>
      <c r="AN79">
        <v>327</v>
      </c>
      <c r="AO79">
        <v>-1835</v>
      </c>
      <c r="AP79">
        <v>-1341</v>
      </c>
      <c r="AQ79">
        <v>23619</v>
      </c>
      <c r="AR79">
        <v>56</v>
      </c>
      <c r="AS79">
        <v>-12934</v>
      </c>
      <c r="AT79">
        <v>-14686</v>
      </c>
      <c r="AU79">
        <v>1594</v>
      </c>
      <c r="AV79">
        <v>-334</v>
      </c>
      <c r="AW79">
        <v>610</v>
      </c>
      <c r="AX79">
        <v>-464</v>
      </c>
      <c r="AY79">
        <v>7196</v>
      </c>
      <c r="AZ79">
        <v>223</v>
      </c>
      <c r="BA79">
        <v>2809</v>
      </c>
      <c r="BB79">
        <v>18388</v>
      </c>
      <c r="BC79">
        <v>-2804</v>
      </c>
      <c r="BD79">
        <v>0</v>
      </c>
      <c r="BE79">
        <v>-115</v>
      </c>
      <c r="BF79">
        <v>6752</v>
      </c>
      <c r="BG79">
        <v>-1301</v>
      </c>
      <c r="BH79">
        <v>432</v>
      </c>
      <c r="BI79">
        <v>7461</v>
      </c>
      <c r="BJ79">
        <v>15113</v>
      </c>
      <c r="BK79">
        <v>0</v>
      </c>
      <c r="BL79">
        <v>-361</v>
      </c>
      <c r="BM79">
        <v>-28869</v>
      </c>
      <c r="BN79">
        <v>-11181</v>
      </c>
      <c r="BO79">
        <v>-3378</v>
      </c>
      <c r="BP79">
        <v>71</v>
      </c>
      <c r="BQ79">
        <v>-11576</v>
      </c>
      <c r="BR79">
        <v>13595</v>
      </c>
      <c r="BS79">
        <v>12581</v>
      </c>
      <c r="BT79">
        <v>19707</v>
      </c>
      <c r="BU79">
        <v>-1200</v>
      </c>
      <c r="BV79">
        <v>2350</v>
      </c>
      <c r="BW79">
        <v>-110</v>
      </c>
      <c r="BX79">
        <v>15173</v>
      </c>
      <c r="BY79">
        <v>-2690</v>
      </c>
      <c r="BZ79">
        <v>-6740</v>
      </c>
      <c r="CA79">
        <v>-5</v>
      </c>
      <c r="CB79">
        <v>1822</v>
      </c>
      <c r="CC79">
        <v>-11044</v>
      </c>
      <c r="CD79">
        <v>11977</v>
      </c>
      <c r="CE79">
        <v>-6548</v>
      </c>
      <c r="CF79">
        <v>-16505</v>
      </c>
      <c r="CG79">
        <v>-9451</v>
      </c>
      <c r="CH79">
        <v>1105</v>
      </c>
      <c r="CI79">
        <v>-8879</v>
      </c>
      <c r="CJ79">
        <v>-8091</v>
      </c>
      <c r="CK79">
        <v>-2590</v>
      </c>
      <c r="CL79">
        <v>400</v>
      </c>
      <c r="CM79">
        <v>19875</v>
      </c>
      <c r="CN79">
        <v>-1667</v>
      </c>
      <c r="CO79">
        <v>0</v>
      </c>
      <c r="CP79">
        <v>19676</v>
      </c>
      <c r="CQ79">
        <v>2477</v>
      </c>
      <c r="CR79">
        <v>2087</v>
      </c>
      <c r="CS79">
        <v>-8526</v>
      </c>
      <c r="CT79">
        <v>20358</v>
      </c>
      <c r="CU79">
        <v>10409</v>
      </c>
      <c r="CV79">
        <v>-5417</v>
      </c>
      <c r="CW79">
        <v>11804</v>
      </c>
      <c r="CY79">
        <f t="shared" si="4"/>
        <v>1328.89</v>
      </c>
      <c r="CZ79">
        <f t="shared" si="5"/>
        <v>7040.17</v>
      </c>
    </row>
    <row r="80" spans="2:104" x14ac:dyDescent="0.25">
      <c r="B80">
        <v>-5018</v>
      </c>
      <c r="C80">
        <v>-340</v>
      </c>
      <c r="D80">
        <v>0</v>
      </c>
      <c r="E80">
        <v>515</v>
      </c>
      <c r="F80">
        <v>-12544</v>
      </c>
      <c r="G80">
        <v>-8029</v>
      </c>
      <c r="H80">
        <v>18402</v>
      </c>
      <c r="I80">
        <v>1363</v>
      </c>
      <c r="J80">
        <v>-7</v>
      </c>
      <c r="K80">
        <v>-942</v>
      </c>
      <c r="L80">
        <v>-4569</v>
      </c>
      <c r="M80">
        <v>571</v>
      </c>
      <c r="N80">
        <v>-6599</v>
      </c>
      <c r="O80">
        <v>9910</v>
      </c>
      <c r="P80">
        <v>-585</v>
      </c>
      <c r="Q80">
        <v>7624</v>
      </c>
      <c r="R80">
        <v>-1016</v>
      </c>
      <c r="S80">
        <v>7434</v>
      </c>
      <c r="T80">
        <v>145</v>
      </c>
      <c r="U80">
        <v>-3856</v>
      </c>
      <c r="V80">
        <v>-14499</v>
      </c>
      <c r="W80">
        <v>-13123</v>
      </c>
      <c r="X80">
        <v>8951</v>
      </c>
      <c r="Y80">
        <v>374</v>
      </c>
      <c r="Z80">
        <v>-2020</v>
      </c>
      <c r="AA80">
        <v>6</v>
      </c>
      <c r="AB80">
        <v>8080</v>
      </c>
      <c r="AC80">
        <v>346</v>
      </c>
      <c r="AD80">
        <v>-25244</v>
      </c>
      <c r="AE80">
        <v>-1</v>
      </c>
      <c r="AF80">
        <v>3087</v>
      </c>
      <c r="AG80">
        <v>495</v>
      </c>
      <c r="AH80">
        <v>8533</v>
      </c>
      <c r="AI80">
        <v>-14595</v>
      </c>
      <c r="AJ80">
        <v>225</v>
      </c>
      <c r="AK80">
        <v>7696</v>
      </c>
      <c r="AL80">
        <v>21808</v>
      </c>
      <c r="AM80">
        <v>-14568</v>
      </c>
      <c r="AN80">
        <v>2</v>
      </c>
      <c r="AO80">
        <v>5411</v>
      </c>
      <c r="AP80">
        <v>5217</v>
      </c>
      <c r="AQ80">
        <v>-971</v>
      </c>
      <c r="AR80">
        <v>2</v>
      </c>
      <c r="AS80">
        <v>263</v>
      </c>
      <c r="AT80">
        <v>21</v>
      </c>
      <c r="AU80">
        <v>-12505</v>
      </c>
      <c r="AV80">
        <v>-957</v>
      </c>
      <c r="AW80">
        <v>332</v>
      </c>
      <c r="AX80">
        <v>8117</v>
      </c>
      <c r="AY80">
        <v>-12234</v>
      </c>
      <c r="AZ80">
        <v>210</v>
      </c>
      <c r="BA80">
        <v>-148</v>
      </c>
      <c r="BB80">
        <v>-21</v>
      </c>
      <c r="BC80">
        <v>-3384</v>
      </c>
      <c r="BD80">
        <v>-332</v>
      </c>
      <c r="BE80">
        <v>-206</v>
      </c>
      <c r="BF80">
        <v>-1827</v>
      </c>
      <c r="BG80">
        <v>-5669</v>
      </c>
      <c r="BH80">
        <v>15982</v>
      </c>
      <c r="BI80">
        <v>14195</v>
      </c>
      <c r="BJ80">
        <v>13885</v>
      </c>
      <c r="BK80">
        <v>-13934</v>
      </c>
      <c r="BL80">
        <v>-1282</v>
      </c>
      <c r="BM80">
        <v>-3</v>
      </c>
      <c r="BN80">
        <v>-1411</v>
      </c>
      <c r="BO80">
        <v>-626</v>
      </c>
      <c r="BP80">
        <v>-13889</v>
      </c>
      <c r="BQ80">
        <v>130</v>
      </c>
      <c r="BR80">
        <v>14317</v>
      </c>
      <c r="BS80">
        <v>-6949</v>
      </c>
      <c r="BT80">
        <v>-7355</v>
      </c>
      <c r="BU80">
        <v>411</v>
      </c>
      <c r="BV80">
        <v>-16562</v>
      </c>
      <c r="BW80">
        <v>-4544</v>
      </c>
      <c r="BX80">
        <v>-3186</v>
      </c>
      <c r="BY80">
        <v>-3405</v>
      </c>
      <c r="BZ80">
        <v>-2164</v>
      </c>
      <c r="CA80">
        <v>11924</v>
      </c>
      <c r="CB80">
        <v>4961</v>
      </c>
      <c r="CC80">
        <v>5577</v>
      </c>
      <c r="CD80">
        <v>-9320</v>
      </c>
      <c r="CE80">
        <v>-75</v>
      </c>
      <c r="CF80">
        <v>11382</v>
      </c>
      <c r="CG80">
        <v>11723</v>
      </c>
      <c r="CH80">
        <v>1126</v>
      </c>
      <c r="CI80">
        <v>11600</v>
      </c>
      <c r="CJ80">
        <v>820</v>
      </c>
      <c r="CK80">
        <v>-11549</v>
      </c>
      <c r="CL80">
        <v>-110</v>
      </c>
      <c r="CM80">
        <v>-2530</v>
      </c>
      <c r="CN80">
        <v>1552</v>
      </c>
      <c r="CO80">
        <v>9</v>
      </c>
      <c r="CP80">
        <v>-7807</v>
      </c>
      <c r="CQ80">
        <v>-348</v>
      </c>
      <c r="CR80">
        <v>-13013</v>
      </c>
      <c r="CS80">
        <v>14833</v>
      </c>
      <c r="CT80">
        <v>-729</v>
      </c>
      <c r="CU80">
        <v>1136</v>
      </c>
      <c r="CV80">
        <v>-13338</v>
      </c>
      <c r="CW80">
        <v>-22</v>
      </c>
      <c r="CY80">
        <f t="shared" si="4"/>
        <v>-392.57</v>
      </c>
      <c r="CZ80">
        <f t="shared" si="5"/>
        <v>5606.63</v>
      </c>
    </row>
    <row r="81" spans="2:104" x14ac:dyDescent="0.25">
      <c r="B81">
        <v>8124</v>
      </c>
      <c r="C81">
        <v>86</v>
      </c>
      <c r="D81">
        <v>71</v>
      </c>
      <c r="E81">
        <v>-4813</v>
      </c>
      <c r="F81">
        <v>-13410</v>
      </c>
      <c r="G81">
        <v>10437</v>
      </c>
      <c r="H81">
        <v>22848</v>
      </c>
      <c r="I81">
        <v>-191</v>
      </c>
      <c r="J81">
        <v>-18675</v>
      </c>
      <c r="K81">
        <v>-6</v>
      </c>
      <c r="L81">
        <v>11952</v>
      </c>
      <c r="M81">
        <v>-3532</v>
      </c>
      <c r="N81">
        <v>1273</v>
      </c>
      <c r="O81">
        <v>-11532</v>
      </c>
      <c r="P81">
        <v>22500</v>
      </c>
      <c r="Q81">
        <v>0</v>
      </c>
      <c r="R81">
        <v>1400</v>
      </c>
      <c r="S81">
        <v>-15080</v>
      </c>
      <c r="T81">
        <v>1</v>
      </c>
      <c r="U81">
        <v>8718</v>
      </c>
      <c r="V81">
        <v>-1496</v>
      </c>
      <c r="W81">
        <v>1631</v>
      </c>
      <c r="X81">
        <v>1003</v>
      </c>
      <c r="Y81">
        <v>-8110</v>
      </c>
      <c r="Z81">
        <v>16288</v>
      </c>
      <c r="AA81">
        <v>2357</v>
      </c>
      <c r="AB81">
        <v>9920</v>
      </c>
      <c r="AC81">
        <v>-5603</v>
      </c>
      <c r="AD81">
        <v>712</v>
      </c>
      <c r="AE81">
        <v>119</v>
      </c>
      <c r="AF81">
        <v>-3384</v>
      </c>
      <c r="AG81">
        <v>0</v>
      </c>
      <c r="AH81">
        <v>11074</v>
      </c>
      <c r="AI81">
        <v>-895</v>
      </c>
      <c r="AJ81">
        <v>-21987</v>
      </c>
      <c r="AK81">
        <v>2963</v>
      </c>
      <c r="AL81">
        <v>-18002</v>
      </c>
      <c r="AM81">
        <v>4811</v>
      </c>
      <c r="AN81">
        <v>9768</v>
      </c>
      <c r="AO81">
        <v>46</v>
      </c>
      <c r="AP81">
        <v>-76</v>
      </c>
      <c r="AQ81">
        <v>-11724</v>
      </c>
      <c r="AR81">
        <v>0</v>
      </c>
      <c r="AS81">
        <v>6484</v>
      </c>
      <c r="AT81">
        <v>380</v>
      </c>
      <c r="AU81">
        <v>20781</v>
      </c>
      <c r="AV81">
        <v>4903</v>
      </c>
      <c r="AW81">
        <v>3614</v>
      </c>
      <c r="AX81">
        <v>-1770</v>
      </c>
      <c r="AY81">
        <v>3679</v>
      </c>
      <c r="AZ81">
        <v>1573</v>
      </c>
      <c r="BA81">
        <v>2803</v>
      </c>
      <c r="BB81">
        <v>5534</v>
      </c>
      <c r="BC81">
        <v>3813</v>
      </c>
      <c r="BD81">
        <v>-133</v>
      </c>
      <c r="BE81">
        <v>-17284</v>
      </c>
      <c r="BF81">
        <v>1936</v>
      </c>
      <c r="BG81">
        <v>-520</v>
      </c>
      <c r="BH81">
        <v>-27</v>
      </c>
      <c r="BI81">
        <v>56</v>
      </c>
      <c r="BJ81">
        <v>7962</v>
      </c>
      <c r="BK81">
        <v>17544</v>
      </c>
      <c r="BL81">
        <v>-1142</v>
      </c>
      <c r="BM81">
        <v>-11367</v>
      </c>
      <c r="BN81">
        <v>-13498</v>
      </c>
      <c r="BO81">
        <v>33</v>
      </c>
      <c r="BP81">
        <v>5475</v>
      </c>
      <c r="BQ81">
        <v>-12718</v>
      </c>
      <c r="BR81">
        <v>-2708</v>
      </c>
      <c r="BS81">
        <v>1106</v>
      </c>
      <c r="BT81">
        <v>8518</v>
      </c>
      <c r="BU81">
        <v>-1783</v>
      </c>
      <c r="BV81">
        <v>412</v>
      </c>
      <c r="BW81">
        <v>22297</v>
      </c>
      <c r="BX81">
        <v>799</v>
      </c>
      <c r="BY81">
        <v>-5844</v>
      </c>
      <c r="BZ81">
        <v>-232</v>
      </c>
      <c r="CA81">
        <v>-559</v>
      </c>
      <c r="CB81">
        <v>-10239</v>
      </c>
      <c r="CC81">
        <v>11</v>
      </c>
      <c r="CD81">
        <v>712</v>
      </c>
      <c r="CE81">
        <v>-604</v>
      </c>
      <c r="CF81">
        <v>-9807</v>
      </c>
      <c r="CG81">
        <v>-10402</v>
      </c>
      <c r="CH81">
        <v>5164</v>
      </c>
      <c r="CI81">
        <v>-11456</v>
      </c>
      <c r="CJ81">
        <v>1203</v>
      </c>
      <c r="CK81">
        <v>-2474</v>
      </c>
      <c r="CL81">
        <v>-9888</v>
      </c>
      <c r="CM81">
        <v>-5599</v>
      </c>
      <c r="CN81">
        <v>537</v>
      </c>
      <c r="CO81">
        <v>-14570</v>
      </c>
      <c r="CP81">
        <v>-517</v>
      </c>
      <c r="CQ81">
        <v>-4927</v>
      </c>
      <c r="CR81">
        <v>7680</v>
      </c>
      <c r="CS81">
        <v>81</v>
      </c>
      <c r="CT81">
        <v>-7211</v>
      </c>
      <c r="CU81">
        <v>3113</v>
      </c>
      <c r="CV81">
        <v>-2016</v>
      </c>
      <c r="CW81">
        <v>-329</v>
      </c>
      <c r="CY81">
        <f t="shared" si="4"/>
        <v>-118.35</v>
      </c>
      <c r="CZ81">
        <f t="shared" si="5"/>
        <v>5844.45</v>
      </c>
    </row>
    <row r="82" spans="2:104" x14ac:dyDescent="0.25">
      <c r="B82">
        <v>-30586</v>
      </c>
      <c r="C82">
        <v>5405</v>
      </c>
      <c r="D82">
        <v>1165</v>
      </c>
      <c r="E82">
        <v>8274</v>
      </c>
      <c r="F82">
        <v>5379</v>
      </c>
      <c r="G82">
        <v>18873</v>
      </c>
      <c r="H82">
        <v>15499</v>
      </c>
      <c r="I82">
        <v>11424</v>
      </c>
      <c r="J82">
        <v>0</v>
      </c>
      <c r="K82">
        <v>-9866</v>
      </c>
      <c r="L82">
        <v>-43</v>
      </c>
      <c r="M82">
        <v>-1</v>
      </c>
      <c r="N82">
        <v>882</v>
      </c>
      <c r="O82">
        <v>-1164</v>
      </c>
      <c r="P82">
        <v>0</v>
      </c>
      <c r="Q82">
        <v>-4381</v>
      </c>
      <c r="R82">
        <v>-8963</v>
      </c>
      <c r="S82">
        <v>2132</v>
      </c>
      <c r="T82">
        <v>4359</v>
      </c>
      <c r="U82">
        <v>-21172</v>
      </c>
      <c r="V82">
        <v>919</v>
      </c>
      <c r="W82">
        <v>20430</v>
      </c>
      <c r="X82">
        <v>335</v>
      </c>
      <c r="Y82">
        <v>-60</v>
      </c>
      <c r="Z82">
        <v>-930</v>
      </c>
      <c r="AA82">
        <v>3</v>
      </c>
      <c r="AB82">
        <v>-6336</v>
      </c>
      <c r="AC82">
        <v>2574</v>
      </c>
      <c r="AD82">
        <v>-20678</v>
      </c>
      <c r="AE82">
        <v>-10957</v>
      </c>
      <c r="AF82">
        <v>6112</v>
      </c>
      <c r="AG82">
        <v>-12470</v>
      </c>
      <c r="AH82">
        <v>12506</v>
      </c>
      <c r="AI82">
        <v>4509</v>
      </c>
      <c r="AJ82">
        <v>-17131</v>
      </c>
      <c r="AK82">
        <v>11476</v>
      </c>
      <c r="AL82">
        <v>-1820</v>
      </c>
      <c r="AM82">
        <v>-19917</v>
      </c>
      <c r="AN82">
        <v>-1996</v>
      </c>
      <c r="AO82">
        <v>4356</v>
      </c>
      <c r="AP82">
        <v>-1540</v>
      </c>
      <c r="AQ82">
        <v>11892</v>
      </c>
      <c r="AR82">
        <v>112</v>
      </c>
      <c r="AS82">
        <v>15305</v>
      </c>
      <c r="AT82">
        <v>-6135</v>
      </c>
      <c r="AU82">
        <v>129</v>
      </c>
      <c r="AV82">
        <v>4294</v>
      </c>
      <c r="AW82">
        <v>-527</v>
      </c>
      <c r="AX82">
        <v>-15432</v>
      </c>
      <c r="AY82">
        <v>-4541</v>
      </c>
      <c r="AZ82">
        <v>102</v>
      </c>
      <c r="BA82">
        <v>-6242</v>
      </c>
      <c r="BB82">
        <v>-2356</v>
      </c>
      <c r="BC82">
        <v>1133</v>
      </c>
      <c r="BD82">
        <v>3402</v>
      </c>
      <c r="BE82">
        <v>-659</v>
      </c>
      <c r="BF82">
        <v>-842</v>
      </c>
      <c r="BG82">
        <v>66</v>
      </c>
      <c r="BH82">
        <v>-390</v>
      </c>
      <c r="BI82">
        <v>-9675</v>
      </c>
      <c r="BJ82">
        <v>805</v>
      </c>
      <c r="BK82">
        <v>-6516</v>
      </c>
      <c r="BL82">
        <v>-3</v>
      </c>
      <c r="BM82">
        <v>1292</v>
      </c>
      <c r="BN82">
        <v>-737</v>
      </c>
      <c r="BO82">
        <v>22334</v>
      </c>
      <c r="BP82">
        <v>2440</v>
      </c>
      <c r="BQ82">
        <v>19514</v>
      </c>
      <c r="BR82">
        <v>-14240</v>
      </c>
      <c r="BS82">
        <v>-13351</v>
      </c>
      <c r="BT82">
        <v>-8346</v>
      </c>
      <c r="BU82">
        <v>11023</v>
      </c>
      <c r="BV82">
        <v>-17557</v>
      </c>
      <c r="BW82">
        <v>-1126</v>
      </c>
      <c r="BX82">
        <v>-1791</v>
      </c>
      <c r="BY82">
        <v>503</v>
      </c>
      <c r="BZ82">
        <v>13016</v>
      </c>
      <c r="CA82">
        <v>79</v>
      </c>
      <c r="CB82">
        <v>0</v>
      </c>
      <c r="CC82">
        <v>3308</v>
      </c>
      <c r="CD82">
        <v>-20139</v>
      </c>
      <c r="CE82">
        <v>-10556</v>
      </c>
      <c r="CF82">
        <v>-2449</v>
      </c>
      <c r="CG82">
        <v>-969</v>
      </c>
      <c r="CH82">
        <v>-21192</v>
      </c>
      <c r="CI82">
        <v>3346</v>
      </c>
      <c r="CJ82">
        <v>-154</v>
      </c>
      <c r="CK82">
        <v>-868</v>
      </c>
      <c r="CL82">
        <v>1023</v>
      </c>
      <c r="CM82">
        <v>49</v>
      </c>
      <c r="CN82">
        <v>11341</v>
      </c>
      <c r="CO82">
        <v>9973</v>
      </c>
      <c r="CP82">
        <v>-21196</v>
      </c>
      <c r="CQ82">
        <v>11967</v>
      </c>
      <c r="CR82">
        <v>2591</v>
      </c>
      <c r="CS82">
        <v>2479</v>
      </c>
      <c r="CT82">
        <v>-1594</v>
      </c>
      <c r="CU82">
        <v>347</v>
      </c>
      <c r="CV82">
        <v>12182</v>
      </c>
      <c r="CW82">
        <v>-96</v>
      </c>
      <c r="CY82">
        <f t="shared" si="4"/>
        <v>-570.30999999999995</v>
      </c>
      <c r="CZ82">
        <f t="shared" si="5"/>
        <v>6623.49</v>
      </c>
    </row>
    <row r="83" spans="2:104" x14ac:dyDescent="0.25">
      <c r="B83">
        <v>-21</v>
      </c>
      <c r="C83">
        <v>-1063</v>
      </c>
      <c r="D83">
        <v>5665</v>
      </c>
      <c r="E83">
        <v>13992</v>
      </c>
      <c r="F83">
        <v>271</v>
      </c>
      <c r="G83">
        <v>417</v>
      </c>
      <c r="H83">
        <v>-16636</v>
      </c>
      <c r="I83">
        <v>6442</v>
      </c>
      <c r="J83">
        <v>4338</v>
      </c>
      <c r="K83">
        <v>540</v>
      </c>
      <c r="L83">
        <v>-1299</v>
      </c>
      <c r="M83">
        <v>-5249</v>
      </c>
      <c r="N83">
        <v>397</v>
      </c>
      <c r="O83">
        <v>-223</v>
      </c>
      <c r="P83">
        <v>2606</v>
      </c>
      <c r="Q83">
        <v>2</v>
      </c>
      <c r="R83">
        <v>-3831</v>
      </c>
      <c r="S83">
        <v>-15366</v>
      </c>
      <c r="T83">
        <v>2548</v>
      </c>
      <c r="U83">
        <v>-1459</v>
      </c>
      <c r="V83">
        <v>328</v>
      </c>
      <c r="W83">
        <v>1005</v>
      </c>
      <c r="X83">
        <v>-672</v>
      </c>
      <c r="Y83">
        <v>-1807</v>
      </c>
      <c r="Z83">
        <v>-3335</v>
      </c>
      <c r="AA83">
        <v>10404</v>
      </c>
      <c r="AB83">
        <v>-879</v>
      </c>
      <c r="AC83">
        <v>-1124</v>
      </c>
      <c r="AD83">
        <v>7683</v>
      </c>
      <c r="AE83">
        <v>-4951</v>
      </c>
      <c r="AF83">
        <v>20</v>
      </c>
      <c r="AG83">
        <v>-13282</v>
      </c>
      <c r="AH83">
        <v>-438</v>
      </c>
      <c r="AI83">
        <v>-4746</v>
      </c>
      <c r="AJ83">
        <v>-17843</v>
      </c>
      <c r="AK83">
        <v>-8839</v>
      </c>
      <c r="AL83">
        <v>3827</v>
      </c>
      <c r="AM83">
        <v>258</v>
      </c>
      <c r="AN83">
        <v>2026</v>
      </c>
      <c r="AO83">
        <v>-13678</v>
      </c>
      <c r="AP83">
        <v>14822</v>
      </c>
      <c r="AQ83">
        <v>-13457</v>
      </c>
      <c r="AR83">
        <v>-1340</v>
      </c>
      <c r="AS83">
        <v>-2</v>
      </c>
      <c r="AT83">
        <v>-1754</v>
      </c>
      <c r="AU83">
        <v>2365</v>
      </c>
      <c r="AV83">
        <v>-6968</v>
      </c>
      <c r="AW83">
        <v>-3416</v>
      </c>
      <c r="AX83">
        <v>542</v>
      </c>
      <c r="AY83">
        <v>1</v>
      </c>
      <c r="AZ83">
        <v>-3056</v>
      </c>
      <c r="BA83">
        <v>95</v>
      </c>
      <c r="BB83">
        <v>4349</v>
      </c>
      <c r="BC83">
        <v>-11704</v>
      </c>
      <c r="BD83">
        <v>1660</v>
      </c>
      <c r="BE83">
        <v>-12</v>
      </c>
      <c r="BF83">
        <v>15165</v>
      </c>
      <c r="BG83">
        <v>-462</v>
      </c>
      <c r="BH83">
        <v>-216</v>
      </c>
      <c r="BI83">
        <v>14133</v>
      </c>
      <c r="BJ83">
        <v>2406</v>
      </c>
      <c r="BK83">
        <v>-654</v>
      </c>
      <c r="BL83">
        <v>-3289</v>
      </c>
      <c r="BM83">
        <v>1477</v>
      </c>
      <c r="BN83">
        <v>3003</v>
      </c>
      <c r="BO83">
        <v>9227</v>
      </c>
      <c r="BP83">
        <v>14059</v>
      </c>
      <c r="BQ83">
        <v>47</v>
      </c>
      <c r="BR83">
        <v>11339</v>
      </c>
      <c r="BS83">
        <v>-5971</v>
      </c>
      <c r="BT83">
        <v>-22570</v>
      </c>
      <c r="BU83">
        <v>6753</v>
      </c>
      <c r="BV83">
        <v>-278</v>
      </c>
      <c r="BW83">
        <v>-7495</v>
      </c>
      <c r="BX83">
        <v>18217</v>
      </c>
      <c r="BY83">
        <v>10028</v>
      </c>
      <c r="BZ83">
        <v>-65</v>
      </c>
      <c r="CA83">
        <v>-1998</v>
      </c>
      <c r="CB83">
        <v>8681</v>
      </c>
      <c r="CC83">
        <v>-1</v>
      </c>
      <c r="CD83">
        <v>3462</v>
      </c>
      <c r="CE83">
        <v>1765</v>
      </c>
      <c r="CF83">
        <v>6312</v>
      </c>
      <c r="CG83">
        <v>169</v>
      </c>
      <c r="CH83">
        <v>2394</v>
      </c>
      <c r="CI83">
        <v>-2048</v>
      </c>
      <c r="CJ83">
        <v>0</v>
      </c>
      <c r="CK83">
        <v>-708</v>
      </c>
      <c r="CL83">
        <v>8</v>
      </c>
      <c r="CM83">
        <v>20664</v>
      </c>
      <c r="CN83">
        <v>353</v>
      </c>
      <c r="CO83">
        <v>1419</v>
      </c>
      <c r="CP83">
        <v>722</v>
      </c>
      <c r="CQ83">
        <v>2344</v>
      </c>
      <c r="CR83">
        <v>5986</v>
      </c>
      <c r="CS83">
        <v>-16392</v>
      </c>
      <c r="CT83">
        <v>15385</v>
      </c>
      <c r="CU83">
        <v>-62</v>
      </c>
      <c r="CV83">
        <v>15229</v>
      </c>
      <c r="CW83">
        <v>1503</v>
      </c>
      <c r="CY83">
        <f t="shared" si="4"/>
        <v>581.94000000000005</v>
      </c>
      <c r="CZ83">
        <f t="shared" si="5"/>
        <v>4995.12</v>
      </c>
    </row>
    <row r="84" spans="2:104" x14ac:dyDescent="0.25">
      <c r="B84">
        <v>-5</v>
      </c>
      <c r="C84">
        <v>-8250</v>
      </c>
      <c r="D84">
        <v>-18059</v>
      </c>
      <c r="E84">
        <v>14800</v>
      </c>
      <c r="F84">
        <v>10204</v>
      </c>
      <c r="G84">
        <v>-1315</v>
      </c>
      <c r="H84">
        <v>-15556</v>
      </c>
      <c r="I84">
        <v>-12554</v>
      </c>
      <c r="J84">
        <v>-2728</v>
      </c>
      <c r="K84">
        <v>1942</v>
      </c>
      <c r="L84">
        <v>7478</v>
      </c>
      <c r="M84">
        <v>7201</v>
      </c>
      <c r="N84">
        <v>-16575</v>
      </c>
      <c r="O84">
        <v>0</v>
      </c>
      <c r="P84">
        <v>-12702</v>
      </c>
      <c r="Q84">
        <v>-183</v>
      </c>
      <c r="R84">
        <v>12639</v>
      </c>
      <c r="S84">
        <v>-247</v>
      </c>
      <c r="T84">
        <v>1769</v>
      </c>
      <c r="U84">
        <v>-23</v>
      </c>
      <c r="V84">
        <v>-6498</v>
      </c>
      <c r="W84">
        <v>3330</v>
      </c>
      <c r="X84">
        <v>-18166</v>
      </c>
      <c r="Y84">
        <v>-250</v>
      </c>
      <c r="Z84">
        <v>-1484</v>
      </c>
      <c r="AA84">
        <v>4</v>
      </c>
      <c r="AB84">
        <v>59</v>
      </c>
      <c r="AC84">
        <v>1</v>
      </c>
      <c r="AD84">
        <v>8643</v>
      </c>
      <c r="AE84">
        <v>13585</v>
      </c>
      <c r="AF84">
        <v>3488</v>
      </c>
      <c r="AG84">
        <v>17149</v>
      </c>
      <c r="AH84">
        <v>-430</v>
      </c>
      <c r="AI84">
        <v>-4912</v>
      </c>
      <c r="AJ84">
        <v>-5</v>
      </c>
      <c r="AK84">
        <v>-12471</v>
      </c>
      <c r="AL84">
        <v>13</v>
      </c>
      <c r="AM84">
        <v>-19379</v>
      </c>
      <c r="AN84">
        <v>-4799</v>
      </c>
      <c r="AO84">
        <v>-14136</v>
      </c>
      <c r="AP84">
        <v>7045</v>
      </c>
      <c r="AQ84">
        <v>-20823</v>
      </c>
      <c r="AR84">
        <v>2560</v>
      </c>
      <c r="AS84">
        <v>246</v>
      </c>
      <c r="AT84">
        <v>-54</v>
      </c>
      <c r="AU84">
        <v>-885</v>
      </c>
      <c r="AV84">
        <v>158</v>
      </c>
      <c r="AW84">
        <v>-12</v>
      </c>
      <c r="AX84">
        <v>319</v>
      </c>
      <c r="AY84">
        <v>10940</v>
      </c>
      <c r="AZ84">
        <v>16385</v>
      </c>
      <c r="BA84">
        <v>-238</v>
      </c>
      <c r="BB84">
        <v>17544</v>
      </c>
      <c r="BC84">
        <v>8516</v>
      </c>
      <c r="BD84">
        <v>6958</v>
      </c>
      <c r="BE84">
        <v>174</v>
      </c>
      <c r="BF84">
        <v>-31372</v>
      </c>
      <c r="BG84">
        <v>455</v>
      </c>
      <c r="BH84">
        <v>-12792</v>
      </c>
      <c r="BI84">
        <v>-1437</v>
      </c>
      <c r="BJ84">
        <v>-324</v>
      </c>
      <c r="BK84">
        <v>-8950</v>
      </c>
      <c r="BL84">
        <v>14018</v>
      </c>
      <c r="BM84">
        <v>-19071</v>
      </c>
      <c r="BN84">
        <v>63</v>
      </c>
      <c r="BO84">
        <v>-15664</v>
      </c>
      <c r="BP84">
        <v>-20</v>
      </c>
      <c r="BQ84">
        <v>-489</v>
      </c>
      <c r="BR84">
        <v>20672</v>
      </c>
      <c r="BS84">
        <v>16656</v>
      </c>
      <c r="BT84">
        <v>118</v>
      </c>
      <c r="BU84">
        <v>0</v>
      </c>
      <c r="BV84">
        <v>776</v>
      </c>
      <c r="BW84">
        <v>14686</v>
      </c>
      <c r="BX84">
        <v>-4214</v>
      </c>
      <c r="BY84">
        <v>20058</v>
      </c>
      <c r="BZ84">
        <v>11975</v>
      </c>
      <c r="CA84">
        <v>-17548</v>
      </c>
      <c r="CB84">
        <v>1</v>
      </c>
      <c r="CC84">
        <v>-9368</v>
      </c>
      <c r="CD84">
        <v>-5721</v>
      </c>
      <c r="CE84">
        <v>-273</v>
      </c>
      <c r="CF84">
        <v>-8055</v>
      </c>
      <c r="CG84">
        <v>753</v>
      </c>
      <c r="CH84">
        <v>834</v>
      </c>
      <c r="CI84">
        <v>14299</v>
      </c>
      <c r="CJ84">
        <v>-4660</v>
      </c>
      <c r="CK84">
        <v>-2566</v>
      </c>
      <c r="CL84">
        <v>-18181</v>
      </c>
      <c r="CM84">
        <v>122</v>
      </c>
      <c r="CN84">
        <v>22236</v>
      </c>
      <c r="CO84">
        <v>-19746</v>
      </c>
      <c r="CP84">
        <v>-3627</v>
      </c>
      <c r="CQ84">
        <v>-13713</v>
      </c>
      <c r="CR84">
        <v>-6752</v>
      </c>
      <c r="CS84">
        <v>11</v>
      </c>
      <c r="CT84">
        <v>9650</v>
      </c>
      <c r="CU84">
        <v>-13204</v>
      </c>
      <c r="CV84">
        <v>-31221</v>
      </c>
      <c r="CW84">
        <v>18102</v>
      </c>
      <c r="CY84">
        <f t="shared" si="4"/>
        <v>-1030.72</v>
      </c>
      <c r="CZ84">
        <f t="shared" si="5"/>
        <v>7803.42</v>
      </c>
    </row>
    <row r="85" spans="2:104" x14ac:dyDescent="0.25">
      <c r="B85">
        <v>-1003</v>
      </c>
      <c r="C85">
        <v>6523</v>
      </c>
      <c r="D85">
        <v>6814</v>
      </c>
      <c r="E85">
        <v>14707</v>
      </c>
      <c r="F85">
        <v>-2826</v>
      </c>
      <c r="G85">
        <v>2485</v>
      </c>
      <c r="H85">
        <v>-6847</v>
      </c>
      <c r="I85">
        <v>5317</v>
      </c>
      <c r="J85">
        <v>-2910</v>
      </c>
      <c r="K85">
        <v>-10688</v>
      </c>
      <c r="L85">
        <v>128</v>
      </c>
      <c r="M85">
        <v>-1698</v>
      </c>
      <c r="N85">
        <v>-10133</v>
      </c>
      <c r="O85">
        <v>1092</v>
      </c>
      <c r="P85">
        <v>-4079</v>
      </c>
      <c r="Q85">
        <v>93</v>
      </c>
      <c r="R85">
        <v>-3533</v>
      </c>
      <c r="S85">
        <v>16</v>
      </c>
      <c r="T85">
        <v>-6</v>
      </c>
      <c r="U85">
        <v>5321</v>
      </c>
      <c r="V85">
        <v>-3051</v>
      </c>
      <c r="W85">
        <v>941</v>
      </c>
      <c r="X85">
        <v>139</v>
      </c>
      <c r="Y85">
        <v>-9662</v>
      </c>
      <c r="Z85">
        <v>-2099</v>
      </c>
      <c r="AA85">
        <v>-11521</v>
      </c>
      <c r="AB85">
        <v>303</v>
      </c>
      <c r="AC85">
        <v>-6420</v>
      </c>
      <c r="AD85">
        <v>-3795</v>
      </c>
      <c r="AE85">
        <v>3634</v>
      </c>
      <c r="AF85">
        <v>-7882</v>
      </c>
      <c r="AG85">
        <v>16817</v>
      </c>
      <c r="AH85">
        <v>-11615</v>
      </c>
      <c r="AI85">
        <v>1680</v>
      </c>
      <c r="AJ85">
        <v>2235</v>
      </c>
      <c r="AK85">
        <v>7331</v>
      </c>
      <c r="AL85">
        <v>139</v>
      </c>
      <c r="AM85">
        <v>3227</v>
      </c>
      <c r="AN85">
        <v>4942</v>
      </c>
      <c r="AO85">
        <v>132</v>
      </c>
      <c r="AP85">
        <v>-20546</v>
      </c>
      <c r="AQ85">
        <v>-1448</v>
      </c>
      <c r="AR85">
        <v>-20611</v>
      </c>
      <c r="AS85">
        <v>19793</v>
      </c>
      <c r="AT85">
        <v>-915</v>
      </c>
      <c r="AU85">
        <v>259</v>
      </c>
      <c r="AV85">
        <v>2282</v>
      </c>
      <c r="AW85">
        <v>1</v>
      </c>
      <c r="AX85">
        <v>-5051</v>
      </c>
      <c r="AY85">
        <v>-156</v>
      </c>
      <c r="AZ85">
        <v>-1562</v>
      </c>
      <c r="BA85">
        <v>12858</v>
      </c>
      <c r="BB85">
        <v>-7094</v>
      </c>
      <c r="BC85">
        <v>-467</v>
      </c>
      <c r="BD85">
        <v>-12</v>
      </c>
      <c r="BE85">
        <v>-8873</v>
      </c>
      <c r="BF85">
        <v>1198</v>
      </c>
      <c r="BG85">
        <v>-1079</v>
      </c>
      <c r="BH85">
        <v>2255</v>
      </c>
      <c r="BI85">
        <v>-246</v>
      </c>
      <c r="BJ85">
        <v>1083</v>
      </c>
      <c r="BK85">
        <v>22841</v>
      </c>
      <c r="BL85">
        <v>3382</v>
      </c>
      <c r="BM85">
        <v>-6116</v>
      </c>
      <c r="BN85">
        <v>-845</v>
      </c>
      <c r="BO85">
        <v>1722</v>
      </c>
      <c r="BP85">
        <v>6</v>
      </c>
      <c r="BQ85">
        <v>-6673</v>
      </c>
      <c r="BR85">
        <v>-18779</v>
      </c>
      <c r="BS85">
        <v>-20198</v>
      </c>
      <c r="BT85">
        <v>10720</v>
      </c>
      <c r="BU85">
        <v>589</v>
      </c>
      <c r="BV85">
        <v>13786</v>
      </c>
      <c r="BW85">
        <v>5323</v>
      </c>
      <c r="BX85">
        <v>-186</v>
      </c>
      <c r="BY85">
        <v>-7897</v>
      </c>
      <c r="BZ85">
        <v>7593</v>
      </c>
      <c r="CA85">
        <v>-1259</v>
      </c>
      <c r="CB85">
        <v>-1137</v>
      </c>
      <c r="CC85">
        <v>-4465</v>
      </c>
      <c r="CD85">
        <v>2811</v>
      </c>
      <c r="CE85">
        <v>14946</v>
      </c>
      <c r="CF85">
        <v>19432</v>
      </c>
      <c r="CG85">
        <v>-3913</v>
      </c>
      <c r="CH85">
        <v>63</v>
      </c>
      <c r="CI85">
        <v>-15685</v>
      </c>
      <c r="CJ85">
        <v>-1192</v>
      </c>
      <c r="CK85">
        <v>-5514</v>
      </c>
      <c r="CL85">
        <v>3551</v>
      </c>
      <c r="CM85">
        <v>-1394</v>
      </c>
      <c r="CN85">
        <v>-6826</v>
      </c>
      <c r="CO85">
        <v>-100</v>
      </c>
      <c r="CP85">
        <v>14173</v>
      </c>
      <c r="CQ85">
        <v>-18573</v>
      </c>
      <c r="CR85">
        <v>-360</v>
      </c>
      <c r="CS85">
        <v>7364</v>
      </c>
      <c r="CT85">
        <v>6423</v>
      </c>
      <c r="CU85">
        <v>-6462</v>
      </c>
      <c r="CV85">
        <v>-2984</v>
      </c>
      <c r="CW85">
        <v>-7922</v>
      </c>
      <c r="CY85">
        <f t="shared" si="4"/>
        <v>-478.38</v>
      </c>
      <c r="CZ85">
        <f t="shared" si="5"/>
        <v>5647.78</v>
      </c>
    </row>
    <row r="86" spans="2:104" x14ac:dyDescent="0.25">
      <c r="B86">
        <v>-474</v>
      </c>
      <c r="C86">
        <v>4032</v>
      </c>
      <c r="D86">
        <v>-9514</v>
      </c>
      <c r="E86">
        <v>12955</v>
      </c>
      <c r="F86">
        <v>1</v>
      </c>
      <c r="G86">
        <v>5634</v>
      </c>
      <c r="H86">
        <v>-4</v>
      </c>
      <c r="I86">
        <v>38</v>
      </c>
      <c r="J86">
        <v>544</v>
      </c>
      <c r="K86">
        <v>-4278</v>
      </c>
      <c r="L86">
        <v>-23301</v>
      </c>
      <c r="M86">
        <v>9207</v>
      </c>
      <c r="N86">
        <v>-45</v>
      </c>
      <c r="O86">
        <v>-3339</v>
      </c>
      <c r="P86">
        <v>2498</v>
      </c>
      <c r="Q86">
        <v>12112</v>
      </c>
      <c r="R86">
        <v>8665</v>
      </c>
      <c r="S86">
        <v>-3265</v>
      </c>
      <c r="T86">
        <v>1476</v>
      </c>
      <c r="U86">
        <v>-7758</v>
      </c>
      <c r="V86">
        <v>-1379</v>
      </c>
      <c r="W86">
        <v>-79</v>
      </c>
      <c r="X86">
        <v>-17080</v>
      </c>
      <c r="Y86">
        <v>-12345</v>
      </c>
      <c r="Z86">
        <v>3104</v>
      </c>
      <c r="AA86">
        <v>-1117</v>
      </c>
      <c r="AB86">
        <v>14208</v>
      </c>
      <c r="AC86">
        <v>-25</v>
      </c>
      <c r="AD86">
        <v>5</v>
      </c>
      <c r="AE86">
        <v>0</v>
      </c>
      <c r="AF86">
        <v>1410</v>
      </c>
      <c r="AG86">
        <v>-113</v>
      </c>
      <c r="AH86">
        <v>-15890</v>
      </c>
      <c r="AI86">
        <v>1759</v>
      </c>
      <c r="AJ86">
        <v>-140</v>
      </c>
      <c r="AK86">
        <v>2420</v>
      </c>
      <c r="AL86">
        <v>-3360</v>
      </c>
      <c r="AM86">
        <v>3724</v>
      </c>
      <c r="AN86">
        <v>-2501</v>
      </c>
      <c r="AO86">
        <v>-904</v>
      </c>
      <c r="AP86">
        <v>-807</v>
      </c>
      <c r="AQ86">
        <v>-10990</v>
      </c>
      <c r="AR86">
        <v>242</v>
      </c>
      <c r="AS86">
        <v>1</v>
      </c>
      <c r="AT86">
        <v>-1</v>
      </c>
      <c r="AU86">
        <v>-1547</v>
      </c>
      <c r="AV86">
        <v>-129</v>
      </c>
      <c r="AW86">
        <v>14844</v>
      </c>
      <c r="AX86">
        <v>4370</v>
      </c>
      <c r="AY86">
        <v>-1162</v>
      </c>
      <c r="AZ86">
        <v>4627</v>
      </c>
      <c r="BA86">
        <v>-12696</v>
      </c>
      <c r="BB86">
        <v>-2</v>
      </c>
      <c r="BC86">
        <v>1837</v>
      </c>
      <c r="BD86">
        <v>-8310</v>
      </c>
      <c r="BE86">
        <v>5971</v>
      </c>
      <c r="BF86">
        <v>-1</v>
      </c>
      <c r="BG86">
        <v>3515</v>
      </c>
      <c r="BH86">
        <v>12684</v>
      </c>
      <c r="BI86">
        <v>8345</v>
      </c>
      <c r="BJ86">
        <v>969</v>
      </c>
      <c r="BK86">
        <v>18437</v>
      </c>
      <c r="BL86">
        <v>13694</v>
      </c>
      <c r="BM86">
        <v>485</v>
      </c>
      <c r="BN86">
        <v>3</v>
      </c>
      <c r="BO86">
        <v>-9424</v>
      </c>
      <c r="BP86">
        <v>11</v>
      </c>
      <c r="BQ86">
        <v>-907</v>
      </c>
      <c r="BR86">
        <v>-5685</v>
      </c>
      <c r="BS86">
        <v>-2651</v>
      </c>
      <c r="BT86">
        <v>-18188</v>
      </c>
      <c r="BU86">
        <v>-16798</v>
      </c>
      <c r="BV86">
        <v>-3891</v>
      </c>
      <c r="BW86">
        <v>45</v>
      </c>
      <c r="BX86">
        <v>1745</v>
      </c>
      <c r="BY86">
        <v>-5804</v>
      </c>
      <c r="BZ86">
        <v>9574</v>
      </c>
      <c r="CA86">
        <v>-644</v>
      </c>
      <c r="CB86">
        <v>-3852</v>
      </c>
      <c r="CC86">
        <v>-218</v>
      </c>
      <c r="CD86">
        <v>-5043</v>
      </c>
      <c r="CE86">
        <v>63</v>
      </c>
      <c r="CF86">
        <v>-17203</v>
      </c>
      <c r="CG86">
        <v>0</v>
      </c>
      <c r="CH86">
        <v>-1718</v>
      </c>
      <c r="CI86">
        <v>2364</v>
      </c>
      <c r="CJ86">
        <v>-17905</v>
      </c>
      <c r="CK86">
        <v>-1828</v>
      </c>
      <c r="CL86">
        <v>4795</v>
      </c>
      <c r="CM86">
        <v>2763</v>
      </c>
      <c r="CN86">
        <v>14</v>
      </c>
      <c r="CO86">
        <v>1917</v>
      </c>
      <c r="CP86">
        <v>-22234</v>
      </c>
      <c r="CQ86">
        <v>-12301</v>
      </c>
      <c r="CR86">
        <v>6857</v>
      </c>
      <c r="CS86">
        <v>18623</v>
      </c>
      <c r="CT86">
        <v>5565</v>
      </c>
      <c r="CU86">
        <v>-672</v>
      </c>
      <c r="CV86">
        <v>1260</v>
      </c>
      <c r="CW86">
        <v>12</v>
      </c>
      <c r="CY86">
        <f t="shared" si="4"/>
        <v>-600.98</v>
      </c>
      <c r="CZ86">
        <f t="shared" si="5"/>
        <v>5189.46</v>
      </c>
    </row>
    <row r="87" spans="2:104" x14ac:dyDescent="0.25">
      <c r="B87">
        <v>-20488</v>
      </c>
      <c r="C87">
        <v>334</v>
      </c>
      <c r="D87">
        <v>306</v>
      </c>
      <c r="E87">
        <v>167</v>
      </c>
      <c r="F87">
        <v>-10244</v>
      </c>
      <c r="G87">
        <v>106</v>
      </c>
      <c r="H87">
        <v>251</v>
      </c>
      <c r="I87">
        <v>17298</v>
      </c>
      <c r="J87">
        <v>5532</v>
      </c>
      <c r="K87">
        <v>-3729</v>
      </c>
      <c r="L87">
        <v>7811</v>
      </c>
      <c r="M87">
        <v>-1763</v>
      </c>
      <c r="N87">
        <v>3287</v>
      </c>
      <c r="O87">
        <v>169</v>
      </c>
      <c r="P87">
        <v>-103</v>
      </c>
      <c r="Q87">
        <v>-144</v>
      </c>
      <c r="R87">
        <v>-593</v>
      </c>
      <c r="S87">
        <v>-236</v>
      </c>
      <c r="T87">
        <v>-5741</v>
      </c>
      <c r="U87">
        <v>17192</v>
      </c>
      <c r="V87">
        <v>-16819</v>
      </c>
      <c r="W87">
        <v>9468</v>
      </c>
      <c r="X87">
        <v>638</v>
      </c>
      <c r="Y87">
        <v>9323</v>
      </c>
      <c r="Z87">
        <v>-15148</v>
      </c>
      <c r="AA87">
        <v>-21</v>
      </c>
      <c r="AB87">
        <v>-14567</v>
      </c>
      <c r="AC87">
        <v>-5855</v>
      </c>
      <c r="AD87">
        <v>4</v>
      </c>
      <c r="AE87">
        <v>2437</v>
      </c>
      <c r="AF87">
        <v>9830</v>
      </c>
      <c r="AG87">
        <v>82</v>
      </c>
      <c r="AH87">
        <v>379</v>
      </c>
      <c r="AI87">
        <v>-1029</v>
      </c>
      <c r="AJ87">
        <v>-224</v>
      </c>
      <c r="AK87">
        <v>1237</v>
      </c>
      <c r="AL87">
        <v>3273</v>
      </c>
      <c r="AM87">
        <v>0</v>
      </c>
      <c r="AN87">
        <v>6520</v>
      </c>
      <c r="AO87">
        <v>6111</v>
      </c>
      <c r="AP87">
        <v>2164</v>
      </c>
      <c r="AQ87">
        <v>13028</v>
      </c>
      <c r="AR87">
        <v>1174</v>
      </c>
      <c r="AS87">
        <v>3460</v>
      </c>
      <c r="AT87">
        <v>-2486</v>
      </c>
      <c r="AU87">
        <v>10617</v>
      </c>
      <c r="AV87">
        <v>19206</v>
      </c>
      <c r="AW87">
        <v>-12878</v>
      </c>
      <c r="AX87">
        <v>-9922</v>
      </c>
      <c r="AY87">
        <v>-10299</v>
      </c>
      <c r="AZ87">
        <v>105</v>
      </c>
      <c r="BA87">
        <v>5699</v>
      </c>
      <c r="BB87">
        <v>7189</v>
      </c>
      <c r="BC87">
        <v>23800</v>
      </c>
      <c r="BD87">
        <v>-7818</v>
      </c>
      <c r="BE87">
        <v>-11014</v>
      </c>
      <c r="BF87">
        <v>-3917</v>
      </c>
      <c r="BG87">
        <v>3022</v>
      </c>
      <c r="BH87">
        <v>-1746</v>
      </c>
      <c r="BI87">
        <v>10874</v>
      </c>
      <c r="BJ87">
        <v>-11092</v>
      </c>
      <c r="BK87">
        <v>16681</v>
      </c>
      <c r="BL87">
        <v>-5684</v>
      </c>
      <c r="BM87">
        <v>25</v>
      </c>
      <c r="BN87">
        <v>-172</v>
      </c>
      <c r="BO87">
        <v>17888</v>
      </c>
      <c r="BP87">
        <v>18735</v>
      </c>
      <c r="BQ87">
        <v>-85</v>
      </c>
      <c r="BR87">
        <v>-992</v>
      </c>
      <c r="BS87">
        <v>4</v>
      </c>
      <c r="BT87">
        <v>-23937</v>
      </c>
      <c r="BU87">
        <v>-11</v>
      </c>
      <c r="BV87">
        <v>8377</v>
      </c>
      <c r="BW87">
        <v>-4915</v>
      </c>
      <c r="BX87">
        <v>3576</v>
      </c>
      <c r="BY87">
        <v>8429</v>
      </c>
      <c r="BZ87">
        <v>-1866</v>
      </c>
      <c r="CA87">
        <v>8286</v>
      </c>
      <c r="CB87">
        <v>10678</v>
      </c>
      <c r="CC87">
        <v>-3201</v>
      </c>
      <c r="CD87">
        <v>-3178</v>
      </c>
      <c r="CE87">
        <v>8198</v>
      </c>
      <c r="CF87">
        <v>-7349</v>
      </c>
      <c r="CG87">
        <v>2079</v>
      </c>
      <c r="CH87">
        <v>-991</v>
      </c>
      <c r="CI87">
        <v>-872</v>
      </c>
      <c r="CJ87">
        <v>-12722</v>
      </c>
      <c r="CK87">
        <v>-2</v>
      </c>
      <c r="CL87">
        <v>-15579</v>
      </c>
      <c r="CM87">
        <v>-14263</v>
      </c>
      <c r="CN87">
        <v>-5418</v>
      </c>
      <c r="CO87">
        <v>-8384</v>
      </c>
      <c r="CP87">
        <v>2190</v>
      </c>
      <c r="CQ87">
        <v>0</v>
      </c>
      <c r="CR87">
        <v>-328</v>
      </c>
      <c r="CS87">
        <v>-1731</v>
      </c>
      <c r="CT87">
        <v>-3622</v>
      </c>
      <c r="CU87">
        <v>15937</v>
      </c>
      <c r="CV87">
        <v>-22964</v>
      </c>
      <c r="CW87">
        <v>488</v>
      </c>
      <c r="CY87">
        <f t="shared" si="4"/>
        <v>175.22</v>
      </c>
      <c r="CZ87">
        <f t="shared" si="5"/>
        <v>6298.06</v>
      </c>
    </row>
    <row r="88" spans="2:104" x14ac:dyDescent="0.25">
      <c r="B88">
        <v>1413</v>
      </c>
      <c r="C88">
        <v>20380</v>
      </c>
      <c r="D88">
        <v>2742</v>
      </c>
      <c r="E88">
        <v>6923</v>
      </c>
      <c r="F88">
        <v>14138</v>
      </c>
      <c r="G88">
        <v>2486</v>
      </c>
      <c r="H88">
        <v>-4806</v>
      </c>
      <c r="I88">
        <v>-7045</v>
      </c>
      <c r="J88">
        <v>2869</v>
      </c>
      <c r="K88">
        <v>971</v>
      </c>
      <c r="L88">
        <v>2087</v>
      </c>
      <c r="M88">
        <v>8009</v>
      </c>
      <c r="N88">
        <v>-5402</v>
      </c>
      <c r="O88">
        <v>615</v>
      </c>
      <c r="P88">
        <v>-194</v>
      </c>
      <c r="Q88">
        <v>1951</v>
      </c>
      <c r="R88">
        <v>-3544</v>
      </c>
      <c r="S88">
        <v>7017</v>
      </c>
      <c r="T88">
        <v>11977</v>
      </c>
      <c r="U88">
        <v>19428</v>
      </c>
      <c r="V88">
        <v>732</v>
      </c>
      <c r="W88">
        <v>-17686</v>
      </c>
      <c r="X88">
        <v>-17171</v>
      </c>
      <c r="Y88">
        <v>93</v>
      </c>
      <c r="Z88">
        <v>-3466</v>
      </c>
      <c r="AA88">
        <v>13147</v>
      </c>
      <c r="AB88">
        <v>-11364</v>
      </c>
      <c r="AC88">
        <v>-20</v>
      </c>
      <c r="AD88">
        <v>11163</v>
      </c>
      <c r="AE88">
        <v>4160</v>
      </c>
      <c r="AF88">
        <v>-2646</v>
      </c>
      <c r="AG88">
        <v>608</v>
      </c>
      <c r="AH88">
        <v>4</v>
      </c>
      <c r="AI88">
        <v>5482</v>
      </c>
      <c r="AJ88">
        <v>19825</v>
      </c>
      <c r="AK88">
        <v>19788</v>
      </c>
      <c r="AL88">
        <v>9554</v>
      </c>
      <c r="AM88">
        <v>486</v>
      </c>
      <c r="AN88">
        <v>-6713</v>
      </c>
      <c r="AO88">
        <v>15432</v>
      </c>
      <c r="AP88">
        <v>20592</v>
      </c>
      <c r="AQ88">
        <v>1975</v>
      </c>
      <c r="AR88">
        <v>-21</v>
      </c>
      <c r="AS88">
        <v>-15</v>
      </c>
      <c r="AT88">
        <v>1590</v>
      </c>
      <c r="AU88">
        <v>-3019</v>
      </c>
      <c r="AV88">
        <v>-1876</v>
      </c>
      <c r="AW88">
        <v>0</v>
      </c>
      <c r="AX88">
        <v>305</v>
      </c>
      <c r="AY88">
        <v>-1576</v>
      </c>
      <c r="AZ88">
        <v>-83</v>
      </c>
      <c r="BA88">
        <v>3393</v>
      </c>
      <c r="BB88">
        <v>-3097</v>
      </c>
      <c r="BC88">
        <v>1</v>
      </c>
      <c r="BD88">
        <v>2280</v>
      </c>
      <c r="BE88">
        <v>4033</v>
      </c>
      <c r="BF88">
        <v>20</v>
      </c>
      <c r="BG88">
        <v>-2905</v>
      </c>
      <c r="BH88">
        <v>2129</v>
      </c>
      <c r="BI88">
        <v>-9537</v>
      </c>
      <c r="BJ88">
        <v>-1552</v>
      </c>
      <c r="BK88">
        <v>-14513</v>
      </c>
      <c r="BL88">
        <v>7</v>
      </c>
      <c r="BM88">
        <v>-6879</v>
      </c>
      <c r="BN88">
        <v>957</v>
      </c>
      <c r="BO88">
        <v>11850</v>
      </c>
      <c r="BP88">
        <v>2</v>
      </c>
      <c r="BQ88">
        <v>21288</v>
      </c>
      <c r="BR88">
        <v>936</v>
      </c>
      <c r="BS88">
        <v>14217</v>
      </c>
      <c r="BT88">
        <v>10521</v>
      </c>
      <c r="BU88">
        <v>-6</v>
      </c>
      <c r="BV88">
        <v>-1803</v>
      </c>
      <c r="BW88">
        <v>8</v>
      </c>
      <c r="BX88">
        <v>-5515</v>
      </c>
      <c r="BY88">
        <v>-8573</v>
      </c>
      <c r="BZ88">
        <v>-285</v>
      </c>
      <c r="CA88">
        <v>19391</v>
      </c>
      <c r="CB88">
        <v>5159</v>
      </c>
      <c r="CC88">
        <v>-29</v>
      </c>
      <c r="CD88">
        <v>23074</v>
      </c>
      <c r="CE88">
        <v>4413</v>
      </c>
      <c r="CF88">
        <v>100</v>
      </c>
      <c r="CG88">
        <v>-11614</v>
      </c>
      <c r="CH88">
        <v>-6185</v>
      </c>
      <c r="CI88">
        <v>-1568</v>
      </c>
      <c r="CJ88">
        <v>4061</v>
      </c>
      <c r="CK88">
        <v>3</v>
      </c>
      <c r="CL88">
        <v>1952</v>
      </c>
      <c r="CM88">
        <v>8761</v>
      </c>
      <c r="CN88">
        <v>6892</v>
      </c>
      <c r="CO88">
        <v>11814</v>
      </c>
      <c r="CP88">
        <v>-58</v>
      </c>
      <c r="CQ88">
        <v>957</v>
      </c>
      <c r="CR88">
        <v>-18456</v>
      </c>
      <c r="CS88">
        <v>-338</v>
      </c>
      <c r="CT88">
        <v>-20824</v>
      </c>
      <c r="CU88">
        <v>-8515</v>
      </c>
      <c r="CV88">
        <v>4</v>
      </c>
      <c r="CW88">
        <v>15534</v>
      </c>
      <c r="CY88">
        <f t="shared" si="4"/>
        <v>1928</v>
      </c>
      <c r="CZ88">
        <f t="shared" si="5"/>
        <v>6105.98</v>
      </c>
    </row>
    <row r="89" spans="2:104" x14ac:dyDescent="0.25">
      <c r="B89">
        <v>-4079</v>
      </c>
      <c r="C89">
        <v>-12324</v>
      </c>
      <c r="D89">
        <v>3</v>
      </c>
      <c r="E89">
        <v>-23705</v>
      </c>
      <c r="F89">
        <v>-22828</v>
      </c>
      <c r="G89">
        <v>4</v>
      </c>
      <c r="H89">
        <v>17345</v>
      </c>
      <c r="I89">
        <v>10</v>
      </c>
      <c r="J89">
        <v>-3784</v>
      </c>
      <c r="K89">
        <v>-9012</v>
      </c>
      <c r="L89">
        <v>-1655</v>
      </c>
      <c r="M89">
        <v>-9407</v>
      </c>
      <c r="N89">
        <v>22800</v>
      </c>
      <c r="O89">
        <v>3644</v>
      </c>
      <c r="P89">
        <v>1266</v>
      </c>
      <c r="Q89">
        <v>-4979</v>
      </c>
      <c r="R89">
        <v>2535</v>
      </c>
      <c r="S89">
        <v>-8177</v>
      </c>
      <c r="T89">
        <v>0</v>
      </c>
      <c r="U89">
        <v>4975</v>
      </c>
      <c r="V89">
        <v>-3228</v>
      </c>
      <c r="W89">
        <v>-94</v>
      </c>
      <c r="X89">
        <v>-3409</v>
      </c>
      <c r="Y89">
        <v>-15825</v>
      </c>
      <c r="Z89">
        <v>759</v>
      </c>
      <c r="AA89">
        <v>11455</v>
      </c>
      <c r="AB89">
        <v>-32</v>
      </c>
      <c r="AC89">
        <v>18834</v>
      </c>
      <c r="AD89">
        <v>12156</v>
      </c>
      <c r="AE89">
        <v>3363</v>
      </c>
      <c r="AF89">
        <v>-18926</v>
      </c>
      <c r="AG89">
        <v>-15</v>
      </c>
      <c r="AH89">
        <v>-707</v>
      </c>
      <c r="AI89">
        <v>-4397</v>
      </c>
      <c r="AJ89">
        <v>383</v>
      </c>
      <c r="AK89">
        <v>-7278</v>
      </c>
      <c r="AL89">
        <v>-1217</v>
      </c>
      <c r="AM89">
        <v>378</v>
      </c>
      <c r="AN89">
        <v>-12274</v>
      </c>
      <c r="AO89">
        <v>0</v>
      </c>
      <c r="AP89">
        <v>-21453</v>
      </c>
      <c r="AQ89">
        <v>1833</v>
      </c>
      <c r="AR89">
        <v>559</v>
      </c>
      <c r="AS89">
        <v>14732</v>
      </c>
      <c r="AT89">
        <v>-12</v>
      </c>
      <c r="AU89">
        <v>17389</v>
      </c>
      <c r="AV89">
        <v>-3352</v>
      </c>
      <c r="AW89">
        <v>-65</v>
      </c>
      <c r="AX89">
        <v>13634</v>
      </c>
      <c r="AY89">
        <v>124</v>
      </c>
      <c r="AZ89">
        <v>-17257</v>
      </c>
      <c r="BA89">
        <v>149</v>
      </c>
      <c r="BB89">
        <v>-1605</v>
      </c>
      <c r="BC89">
        <v>40</v>
      </c>
      <c r="BD89">
        <v>2842</v>
      </c>
      <c r="BE89">
        <v>-8538</v>
      </c>
      <c r="BF89">
        <v>1831</v>
      </c>
      <c r="BG89">
        <v>-5083</v>
      </c>
      <c r="BH89">
        <v>712</v>
      </c>
      <c r="BI89">
        <v>-2135</v>
      </c>
      <c r="BJ89">
        <v>-1918</v>
      </c>
      <c r="BK89">
        <v>12354</v>
      </c>
      <c r="BL89">
        <v>0</v>
      </c>
      <c r="BM89">
        <v>6</v>
      </c>
      <c r="BN89">
        <v>-219</v>
      </c>
      <c r="BO89">
        <v>-88</v>
      </c>
      <c r="BP89">
        <v>-8374</v>
      </c>
      <c r="BQ89">
        <v>-378</v>
      </c>
      <c r="BR89">
        <v>-20440</v>
      </c>
      <c r="BS89">
        <v>-747</v>
      </c>
      <c r="BT89">
        <v>1</v>
      </c>
      <c r="BU89">
        <v>-948</v>
      </c>
      <c r="BV89">
        <v>-77</v>
      </c>
      <c r="BW89">
        <v>-3122</v>
      </c>
      <c r="BX89">
        <v>17</v>
      </c>
      <c r="BY89">
        <v>-15136</v>
      </c>
      <c r="BZ89">
        <v>-2134</v>
      </c>
      <c r="CA89">
        <v>23195</v>
      </c>
      <c r="CB89">
        <v>-20962</v>
      </c>
      <c r="CC89">
        <v>15927</v>
      </c>
      <c r="CD89">
        <v>3528</v>
      </c>
      <c r="CE89">
        <v>-20429</v>
      </c>
      <c r="CF89">
        <v>1100</v>
      </c>
      <c r="CG89">
        <v>13815</v>
      </c>
      <c r="CH89">
        <v>14984</v>
      </c>
      <c r="CI89">
        <v>8616</v>
      </c>
      <c r="CJ89">
        <v>-8166</v>
      </c>
      <c r="CK89">
        <v>379</v>
      </c>
      <c r="CL89">
        <v>0</v>
      </c>
      <c r="CM89">
        <v>-1</v>
      </c>
      <c r="CN89">
        <v>-719</v>
      </c>
      <c r="CO89">
        <v>-18296</v>
      </c>
      <c r="CP89">
        <v>8340</v>
      </c>
      <c r="CQ89">
        <v>96</v>
      </c>
      <c r="CR89">
        <v>-1349</v>
      </c>
      <c r="CS89">
        <v>13204</v>
      </c>
      <c r="CT89">
        <v>150</v>
      </c>
      <c r="CU89">
        <v>-53</v>
      </c>
      <c r="CV89">
        <v>-10</v>
      </c>
      <c r="CW89">
        <v>-9076</v>
      </c>
      <c r="CY89">
        <f t="shared" si="4"/>
        <v>-900.27</v>
      </c>
      <c r="CZ89">
        <f t="shared" si="5"/>
        <v>6289.61</v>
      </c>
    </row>
    <row r="90" spans="2:104" x14ac:dyDescent="0.25">
      <c r="B90">
        <v>-3646</v>
      </c>
      <c r="C90">
        <v>3650</v>
      </c>
      <c r="D90">
        <v>-11164</v>
      </c>
      <c r="E90">
        <v>-3043</v>
      </c>
      <c r="F90">
        <v>1</v>
      </c>
      <c r="G90">
        <v>-11189</v>
      </c>
      <c r="H90">
        <v>-41</v>
      </c>
      <c r="I90">
        <v>1813</v>
      </c>
      <c r="J90">
        <v>-11325</v>
      </c>
      <c r="K90">
        <v>14327</v>
      </c>
      <c r="L90">
        <v>1293</v>
      </c>
      <c r="M90">
        <v>423</v>
      </c>
      <c r="N90">
        <v>1101</v>
      </c>
      <c r="O90">
        <v>9</v>
      </c>
      <c r="P90">
        <v>54</v>
      </c>
      <c r="Q90">
        <v>-2117</v>
      </c>
      <c r="R90">
        <v>3173</v>
      </c>
      <c r="S90">
        <v>-447</v>
      </c>
      <c r="T90">
        <v>4535</v>
      </c>
      <c r="U90">
        <v>23020</v>
      </c>
      <c r="V90">
        <v>-15519</v>
      </c>
      <c r="W90">
        <v>11424</v>
      </c>
      <c r="X90">
        <v>1067</v>
      </c>
      <c r="Y90">
        <v>0</v>
      </c>
      <c r="Z90">
        <v>23898</v>
      </c>
      <c r="AA90">
        <v>-29</v>
      </c>
      <c r="AB90">
        <v>528</v>
      </c>
      <c r="AC90">
        <v>-1876</v>
      </c>
      <c r="AD90">
        <v>-3802</v>
      </c>
      <c r="AE90">
        <v>-48</v>
      </c>
      <c r="AF90">
        <v>1440</v>
      </c>
      <c r="AG90">
        <v>-119</v>
      </c>
      <c r="AH90">
        <v>611</v>
      </c>
      <c r="AI90">
        <v>21</v>
      </c>
      <c r="AJ90">
        <v>-17</v>
      </c>
      <c r="AK90">
        <v>8744</v>
      </c>
      <c r="AL90">
        <v>2685</v>
      </c>
      <c r="AM90">
        <v>-1557</v>
      </c>
      <c r="AN90">
        <v>24</v>
      </c>
      <c r="AO90">
        <v>0</v>
      </c>
      <c r="AP90">
        <v>4172</v>
      </c>
      <c r="AQ90">
        <v>-6996</v>
      </c>
      <c r="AR90">
        <v>5492</v>
      </c>
      <c r="AS90">
        <v>-14449</v>
      </c>
      <c r="AT90">
        <v>-14243</v>
      </c>
      <c r="AU90">
        <v>633</v>
      </c>
      <c r="AV90">
        <v>6288</v>
      </c>
      <c r="AW90">
        <v>-32</v>
      </c>
      <c r="AX90">
        <v>-1639</v>
      </c>
      <c r="AY90">
        <v>8108</v>
      </c>
      <c r="AZ90">
        <v>-126</v>
      </c>
      <c r="BA90">
        <v>-4727</v>
      </c>
      <c r="BB90">
        <v>-11232</v>
      </c>
      <c r="BC90">
        <v>7413</v>
      </c>
      <c r="BD90">
        <v>32</v>
      </c>
      <c r="BE90">
        <v>18431</v>
      </c>
      <c r="BF90">
        <v>-19777</v>
      </c>
      <c r="BG90">
        <v>5852</v>
      </c>
      <c r="BH90">
        <v>-4</v>
      </c>
      <c r="BI90">
        <v>7689</v>
      </c>
      <c r="BJ90">
        <v>509</v>
      </c>
      <c r="BK90">
        <v>-13775</v>
      </c>
      <c r="BL90">
        <v>1605</v>
      </c>
      <c r="BM90">
        <v>0</v>
      </c>
      <c r="BN90">
        <v>-5473</v>
      </c>
      <c r="BO90">
        <v>-663</v>
      </c>
      <c r="BP90">
        <v>-11459</v>
      </c>
      <c r="BQ90">
        <v>-19736</v>
      </c>
      <c r="BR90">
        <v>-17155</v>
      </c>
      <c r="BS90">
        <v>-99</v>
      </c>
      <c r="BT90">
        <v>-11636</v>
      </c>
      <c r="BU90">
        <v>-149</v>
      </c>
      <c r="BV90">
        <v>-3082</v>
      </c>
      <c r="BW90">
        <v>3288</v>
      </c>
      <c r="BX90">
        <v>13977</v>
      </c>
      <c r="BY90">
        <v>-2754</v>
      </c>
      <c r="BZ90">
        <v>-640</v>
      </c>
      <c r="CA90">
        <v>-13798</v>
      </c>
      <c r="CB90">
        <v>22936</v>
      </c>
      <c r="CC90">
        <v>-16438</v>
      </c>
      <c r="CD90">
        <v>6</v>
      </c>
      <c r="CE90">
        <v>-9890</v>
      </c>
      <c r="CF90">
        <v>101</v>
      </c>
      <c r="CG90">
        <v>-4319</v>
      </c>
      <c r="CH90">
        <v>16683</v>
      </c>
      <c r="CI90">
        <v>11669</v>
      </c>
      <c r="CJ90">
        <v>2901</v>
      </c>
      <c r="CK90">
        <v>-1455</v>
      </c>
      <c r="CL90">
        <v>9504</v>
      </c>
      <c r="CM90">
        <v>5136</v>
      </c>
      <c r="CN90">
        <v>1239</v>
      </c>
      <c r="CO90">
        <v>7293</v>
      </c>
      <c r="CP90">
        <v>16452</v>
      </c>
      <c r="CQ90">
        <v>-3191</v>
      </c>
      <c r="CR90">
        <v>192</v>
      </c>
      <c r="CS90">
        <v>5</v>
      </c>
      <c r="CT90">
        <v>-3497</v>
      </c>
      <c r="CU90">
        <v>-42</v>
      </c>
      <c r="CV90">
        <v>2111</v>
      </c>
      <c r="CW90">
        <v>-2220</v>
      </c>
      <c r="CY90">
        <f t="shared" si="4"/>
        <v>29.23</v>
      </c>
      <c r="CZ90">
        <f t="shared" si="5"/>
        <v>5641.93</v>
      </c>
    </row>
    <row r="91" spans="2:104" x14ac:dyDescent="0.25">
      <c r="B91">
        <v>9192</v>
      </c>
      <c r="C91">
        <v>-1480</v>
      </c>
      <c r="D91">
        <v>-1469</v>
      </c>
      <c r="E91">
        <v>-1</v>
      </c>
      <c r="F91">
        <v>1944</v>
      </c>
      <c r="G91">
        <v>220</v>
      </c>
      <c r="H91">
        <v>242</v>
      </c>
      <c r="I91">
        <v>-607</v>
      </c>
      <c r="J91">
        <v>123</v>
      </c>
      <c r="K91">
        <v>-3665</v>
      </c>
      <c r="L91">
        <v>-11121</v>
      </c>
      <c r="M91">
        <v>-2874</v>
      </c>
      <c r="N91">
        <v>14095</v>
      </c>
      <c r="O91">
        <v>916</v>
      </c>
      <c r="P91">
        <v>-1924</v>
      </c>
      <c r="Q91">
        <v>-9148</v>
      </c>
      <c r="R91">
        <v>18857</v>
      </c>
      <c r="S91">
        <v>12182</v>
      </c>
      <c r="T91">
        <v>-4</v>
      </c>
      <c r="U91">
        <v>3842</v>
      </c>
      <c r="V91">
        <v>-418</v>
      </c>
      <c r="W91">
        <v>17</v>
      </c>
      <c r="X91">
        <v>3</v>
      </c>
      <c r="Y91">
        <v>-10100</v>
      </c>
      <c r="Z91">
        <v>2350</v>
      </c>
      <c r="AA91">
        <v>-55</v>
      </c>
      <c r="AB91">
        <v>-9756</v>
      </c>
      <c r="AC91">
        <v>-827</v>
      </c>
      <c r="AD91">
        <v>485</v>
      </c>
      <c r="AE91">
        <v>-5811</v>
      </c>
      <c r="AF91">
        <v>11067</v>
      </c>
      <c r="AG91">
        <v>711</v>
      </c>
      <c r="AH91">
        <v>1715</v>
      </c>
      <c r="AI91">
        <v>-11730</v>
      </c>
      <c r="AJ91">
        <v>-5850</v>
      </c>
      <c r="AK91">
        <v>2827</v>
      </c>
      <c r="AL91">
        <v>-52</v>
      </c>
      <c r="AM91">
        <v>11846</v>
      </c>
      <c r="AN91">
        <v>6910</v>
      </c>
      <c r="AO91">
        <v>-8588</v>
      </c>
      <c r="AP91">
        <v>-4178</v>
      </c>
      <c r="AQ91">
        <v>4222</v>
      </c>
      <c r="AR91">
        <v>-12723</v>
      </c>
      <c r="AS91">
        <v>3224</v>
      </c>
      <c r="AT91">
        <v>-9118</v>
      </c>
      <c r="AU91">
        <v>-323</v>
      </c>
      <c r="AV91">
        <v>1918</v>
      </c>
      <c r="AW91">
        <v>575</v>
      </c>
      <c r="AX91">
        <v>1692</v>
      </c>
      <c r="AY91">
        <v>-3395</v>
      </c>
      <c r="AZ91">
        <v>7271</v>
      </c>
      <c r="BA91">
        <v>-4776</v>
      </c>
      <c r="BB91">
        <v>340</v>
      </c>
      <c r="BC91">
        <v>4815</v>
      </c>
      <c r="BD91">
        <v>1186</v>
      </c>
      <c r="BE91">
        <v>22</v>
      </c>
      <c r="BF91">
        <v>2186</v>
      </c>
      <c r="BG91">
        <v>5515</v>
      </c>
      <c r="BH91">
        <v>-15641</v>
      </c>
      <c r="BI91">
        <v>7230</v>
      </c>
      <c r="BJ91">
        <v>-26</v>
      </c>
      <c r="BK91">
        <v>539</v>
      </c>
      <c r="BL91">
        <v>-1469</v>
      </c>
      <c r="BM91">
        <v>7526</v>
      </c>
      <c r="BN91">
        <v>11709</v>
      </c>
      <c r="BO91">
        <v>-9493</v>
      </c>
      <c r="BP91">
        <v>15099</v>
      </c>
      <c r="BQ91">
        <v>22648</v>
      </c>
      <c r="BR91">
        <v>-5</v>
      </c>
      <c r="BS91">
        <v>66</v>
      </c>
      <c r="BT91">
        <v>12077</v>
      </c>
      <c r="BU91">
        <v>-3820</v>
      </c>
      <c r="BV91">
        <v>8355</v>
      </c>
      <c r="BW91">
        <v>-7312</v>
      </c>
      <c r="BX91">
        <v>-32250</v>
      </c>
      <c r="BY91">
        <v>-6</v>
      </c>
      <c r="BZ91">
        <v>267</v>
      </c>
      <c r="CA91">
        <v>-6964</v>
      </c>
      <c r="CB91">
        <v>21153</v>
      </c>
      <c r="CC91">
        <v>-3284</v>
      </c>
      <c r="CD91">
        <v>-12526</v>
      </c>
      <c r="CE91">
        <v>-21759</v>
      </c>
      <c r="CF91">
        <v>-15030</v>
      </c>
      <c r="CG91">
        <v>-2305</v>
      </c>
      <c r="CH91">
        <v>7</v>
      </c>
      <c r="CI91">
        <v>-41550</v>
      </c>
      <c r="CJ91">
        <v>-146</v>
      </c>
      <c r="CK91">
        <v>-2386</v>
      </c>
      <c r="CL91">
        <v>-764</v>
      </c>
      <c r="CM91">
        <v>2460</v>
      </c>
      <c r="CN91">
        <v>998</v>
      </c>
      <c r="CO91">
        <v>2377</v>
      </c>
      <c r="CP91">
        <v>5426</v>
      </c>
      <c r="CQ91">
        <v>10326</v>
      </c>
      <c r="CR91">
        <v>21369</v>
      </c>
      <c r="CS91">
        <v>15068</v>
      </c>
      <c r="CT91">
        <v>8478</v>
      </c>
      <c r="CU91">
        <v>-14</v>
      </c>
      <c r="CV91">
        <v>-223</v>
      </c>
      <c r="CW91">
        <v>-191</v>
      </c>
      <c r="CY91">
        <f t="shared" si="4"/>
        <v>85.31</v>
      </c>
      <c r="CZ91">
        <f t="shared" si="5"/>
        <v>6028.45</v>
      </c>
    </row>
    <row r="92" spans="2:104" x14ac:dyDescent="0.25">
      <c r="B92">
        <v>-901</v>
      </c>
      <c r="C92">
        <v>-1558</v>
      </c>
      <c r="D92">
        <v>14562</v>
      </c>
      <c r="E92">
        <v>2501</v>
      </c>
      <c r="F92">
        <v>0</v>
      </c>
      <c r="G92">
        <v>7684</v>
      </c>
      <c r="H92">
        <v>-17</v>
      </c>
      <c r="I92">
        <v>-861</v>
      </c>
      <c r="J92">
        <v>-4</v>
      </c>
      <c r="K92">
        <v>622</v>
      </c>
      <c r="L92">
        <v>6691</v>
      </c>
      <c r="M92">
        <v>-8742</v>
      </c>
      <c r="N92">
        <v>-6603</v>
      </c>
      <c r="O92">
        <v>1244</v>
      </c>
      <c r="P92">
        <v>6752</v>
      </c>
      <c r="Q92">
        <v>-5528</v>
      </c>
      <c r="R92">
        <v>-4316</v>
      </c>
      <c r="S92">
        <v>9389</v>
      </c>
      <c r="T92">
        <v>-3602</v>
      </c>
      <c r="U92">
        <v>-7006</v>
      </c>
      <c r="V92">
        <v>2965</v>
      </c>
      <c r="W92">
        <v>-6377</v>
      </c>
      <c r="X92">
        <v>-4707</v>
      </c>
      <c r="Y92">
        <v>15</v>
      </c>
      <c r="Z92">
        <v>462</v>
      </c>
      <c r="AA92">
        <v>22503</v>
      </c>
      <c r="AB92">
        <v>12</v>
      </c>
      <c r="AC92">
        <v>3265</v>
      </c>
      <c r="AD92">
        <v>-543</v>
      </c>
      <c r="AE92">
        <v>-57</v>
      </c>
      <c r="AF92">
        <v>6680</v>
      </c>
      <c r="AG92">
        <v>-6017</v>
      </c>
      <c r="AH92">
        <v>-2611</v>
      </c>
      <c r="AI92">
        <v>7975</v>
      </c>
      <c r="AJ92">
        <v>-2262</v>
      </c>
      <c r="AK92">
        <v>-12109</v>
      </c>
      <c r="AL92">
        <v>-675</v>
      </c>
      <c r="AM92">
        <v>-2841</v>
      </c>
      <c r="AN92">
        <v>-35</v>
      </c>
      <c r="AO92">
        <v>5538</v>
      </c>
      <c r="AP92">
        <v>200</v>
      </c>
      <c r="AQ92">
        <v>-1</v>
      </c>
      <c r="AR92">
        <v>12858</v>
      </c>
      <c r="AS92">
        <v>-6329</v>
      </c>
      <c r="AT92">
        <v>16827</v>
      </c>
      <c r="AU92">
        <v>1184</v>
      </c>
      <c r="AV92">
        <v>-3000</v>
      </c>
      <c r="AW92">
        <v>-8295</v>
      </c>
      <c r="AX92">
        <v>-10098</v>
      </c>
      <c r="AY92">
        <v>5747</v>
      </c>
      <c r="AZ92">
        <v>20065</v>
      </c>
      <c r="BA92">
        <v>300</v>
      </c>
      <c r="BB92">
        <v>-15937</v>
      </c>
      <c r="BC92">
        <v>3487</v>
      </c>
      <c r="BD92">
        <v>1893</v>
      </c>
      <c r="BE92">
        <v>14173</v>
      </c>
      <c r="BF92">
        <v>-8</v>
      </c>
      <c r="BG92">
        <v>2006</v>
      </c>
      <c r="BH92">
        <v>-587</v>
      </c>
      <c r="BI92">
        <v>-11653</v>
      </c>
      <c r="BJ92">
        <v>-197</v>
      </c>
      <c r="BK92">
        <v>2</v>
      </c>
      <c r="BL92">
        <v>-16306</v>
      </c>
      <c r="BM92">
        <v>-2136</v>
      </c>
      <c r="BN92">
        <v>-5984</v>
      </c>
      <c r="BO92">
        <v>-3270</v>
      </c>
      <c r="BP92">
        <v>-11407</v>
      </c>
      <c r="BQ92">
        <v>461</v>
      </c>
      <c r="BR92">
        <v>8319</v>
      </c>
      <c r="BS92">
        <v>8417</v>
      </c>
      <c r="BT92">
        <v>-16831</v>
      </c>
      <c r="BU92">
        <v>-9922</v>
      </c>
      <c r="BV92">
        <v>-795</v>
      </c>
      <c r="BW92">
        <v>3863</v>
      </c>
      <c r="BX92">
        <v>-18700</v>
      </c>
      <c r="BY92">
        <v>-32</v>
      </c>
      <c r="BZ92">
        <v>0</v>
      </c>
      <c r="CA92">
        <v>-62</v>
      </c>
      <c r="CB92">
        <v>-363</v>
      </c>
      <c r="CC92">
        <v>-1763</v>
      </c>
      <c r="CD92">
        <v>1042</v>
      </c>
      <c r="CE92">
        <v>-270</v>
      </c>
      <c r="CF92">
        <v>5967</v>
      </c>
      <c r="CG92">
        <v>-635</v>
      </c>
      <c r="CH92">
        <v>-21486</v>
      </c>
      <c r="CI92">
        <v>-23958</v>
      </c>
      <c r="CJ92">
        <v>-9867</v>
      </c>
      <c r="CK92">
        <v>46</v>
      </c>
      <c r="CL92">
        <v>-1587</v>
      </c>
      <c r="CM92">
        <v>-4277</v>
      </c>
      <c r="CN92">
        <v>-2251</v>
      </c>
      <c r="CO92">
        <v>692</v>
      </c>
      <c r="CP92">
        <v>-11602</v>
      </c>
      <c r="CQ92">
        <v>-18</v>
      </c>
      <c r="CR92">
        <v>5371</v>
      </c>
      <c r="CS92">
        <v>229</v>
      </c>
      <c r="CT92">
        <v>-244</v>
      </c>
      <c r="CU92">
        <v>-1214</v>
      </c>
      <c r="CV92">
        <v>22181</v>
      </c>
      <c r="CW92">
        <v>-922</v>
      </c>
      <c r="CY92">
        <f t="shared" si="4"/>
        <v>-651.89</v>
      </c>
      <c r="CZ92">
        <f t="shared" si="5"/>
        <v>5335.69</v>
      </c>
    </row>
    <row r="93" spans="2:104" x14ac:dyDescent="0.25">
      <c r="B93">
        <v>5028</v>
      </c>
      <c r="C93">
        <v>1717</v>
      </c>
      <c r="D93">
        <v>-401</v>
      </c>
      <c r="E93">
        <v>2275</v>
      </c>
      <c r="F93">
        <v>-9425</v>
      </c>
      <c r="G93">
        <v>11262</v>
      </c>
      <c r="H93">
        <v>8422</v>
      </c>
      <c r="I93">
        <v>-2492</v>
      </c>
      <c r="J93">
        <v>-148</v>
      </c>
      <c r="K93">
        <v>-18</v>
      </c>
      <c r="L93">
        <v>2542</v>
      </c>
      <c r="M93">
        <v>543</v>
      </c>
      <c r="N93">
        <v>-6002</v>
      </c>
      <c r="O93">
        <v>-18254</v>
      </c>
      <c r="P93">
        <v>-9987</v>
      </c>
      <c r="Q93">
        <v>0</v>
      </c>
      <c r="R93">
        <v>-2244</v>
      </c>
      <c r="S93">
        <v>1178</v>
      </c>
      <c r="T93">
        <v>6441</v>
      </c>
      <c r="U93">
        <v>-3</v>
      </c>
      <c r="V93">
        <v>-1</v>
      </c>
      <c r="W93">
        <v>-11753</v>
      </c>
      <c r="X93">
        <v>-893</v>
      </c>
      <c r="Y93">
        <v>-7014</v>
      </c>
      <c r="Z93">
        <v>-8470</v>
      </c>
      <c r="AA93">
        <v>-18535</v>
      </c>
      <c r="AB93">
        <v>1993</v>
      </c>
      <c r="AC93">
        <v>-5733</v>
      </c>
      <c r="AD93">
        <v>7925</v>
      </c>
      <c r="AE93">
        <v>441</v>
      </c>
      <c r="AF93">
        <v>-539</v>
      </c>
      <c r="AG93">
        <v>289</v>
      </c>
      <c r="AH93">
        <v>2030</v>
      </c>
      <c r="AI93">
        <v>-1530</v>
      </c>
      <c r="AJ93">
        <v>-2627</v>
      </c>
      <c r="AK93">
        <v>-17287</v>
      </c>
      <c r="AL93">
        <v>20861</v>
      </c>
      <c r="AM93">
        <v>17696</v>
      </c>
      <c r="AN93">
        <v>6462</v>
      </c>
      <c r="AO93">
        <v>7052</v>
      </c>
      <c r="AP93">
        <v>-10851</v>
      </c>
      <c r="AQ93">
        <v>17532</v>
      </c>
      <c r="AR93">
        <v>-7719</v>
      </c>
      <c r="AS93">
        <v>-9564</v>
      </c>
      <c r="AT93">
        <v>-19097</v>
      </c>
      <c r="AU93">
        <v>19885</v>
      </c>
      <c r="AV93">
        <v>5580</v>
      </c>
      <c r="AW93">
        <v>-1315</v>
      </c>
      <c r="AX93">
        <v>833</v>
      </c>
      <c r="AY93">
        <v>-21458</v>
      </c>
      <c r="AZ93">
        <v>-18257</v>
      </c>
      <c r="BA93">
        <v>-128</v>
      </c>
      <c r="BB93">
        <v>0</v>
      </c>
      <c r="BC93">
        <v>0</v>
      </c>
      <c r="BD93">
        <v>-127</v>
      </c>
      <c r="BE93">
        <v>20382</v>
      </c>
      <c r="BF93">
        <v>-308</v>
      </c>
      <c r="BG93">
        <v>-13394</v>
      </c>
      <c r="BH93">
        <v>-1509</v>
      </c>
      <c r="BI93">
        <v>-4316</v>
      </c>
      <c r="BJ93">
        <v>19569</v>
      </c>
      <c r="BK93">
        <v>1</v>
      </c>
      <c r="BL93">
        <v>2967</v>
      </c>
      <c r="BM93">
        <v>-9256</v>
      </c>
      <c r="BN93">
        <v>-2275</v>
      </c>
      <c r="BO93">
        <v>-5110</v>
      </c>
      <c r="BP93">
        <v>21732</v>
      </c>
      <c r="BQ93">
        <v>-14593</v>
      </c>
      <c r="BR93">
        <v>739</v>
      </c>
      <c r="BS93">
        <v>-1</v>
      </c>
      <c r="BT93">
        <v>67</v>
      </c>
      <c r="BU93">
        <v>13451</v>
      </c>
      <c r="BV93">
        <v>-1325</v>
      </c>
      <c r="BW93">
        <v>9175</v>
      </c>
      <c r="BX93">
        <v>1636</v>
      </c>
      <c r="BY93">
        <v>153</v>
      </c>
      <c r="BZ93">
        <v>-4</v>
      </c>
      <c r="CA93">
        <v>-430</v>
      </c>
      <c r="CB93">
        <v>-14266</v>
      </c>
      <c r="CC93">
        <v>-3475</v>
      </c>
      <c r="CD93">
        <v>22587</v>
      </c>
      <c r="CE93">
        <v>-5789</v>
      </c>
      <c r="CF93">
        <v>5983</v>
      </c>
      <c r="CG93">
        <v>6957</v>
      </c>
      <c r="CH93">
        <v>2095</v>
      </c>
      <c r="CI93">
        <v>0</v>
      </c>
      <c r="CJ93">
        <v>-2736</v>
      </c>
      <c r="CK93">
        <v>-779</v>
      </c>
      <c r="CL93">
        <v>15364</v>
      </c>
      <c r="CM93">
        <v>-1335</v>
      </c>
      <c r="CN93">
        <v>-10764</v>
      </c>
      <c r="CO93">
        <v>-8841</v>
      </c>
      <c r="CP93">
        <v>768</v>
      </c>
      <c r="CQ93">
        <v>-2639</v>
      </c>
      <c r="CR93">
        <v>2857</v>
      </c>
      <c r="CS93">
        <v>-23100</v>
      </c>
      <c r="CT93">
        <v>-7636</v>
      </c>
      <c r="CU93">
        <v>-5376</v>
      </c>
      <c r="CV93">
        <v>-20833</v>
      </c>
      <c r="CW93">
        <v>8199</v>
      </c>
      <c r="CY93">
        <f t="shared" si="4"/>
        <v>-692.93</v>
      </c>
      <c r="CZ93">
        <f t="shared" si="5"/>
        <v>6746.31</v>
      </c>
    </row>
    <row r="94" spans="2:104" x14ac:dyDescent="0.25">
      <c r="B94">
        <v>-14509</v>
      </c>
      <c r="C94">
        <v>9465</v>
      </c>
      <c r="D94">
        <v>20565</v>
      </c>
      <c r="E94">
        <v>-61</v>
      </c>
      <c r="F94">
        <v>-10731</v>
      </c>
      <c r="G94">
        <v>548</v>
      </c>
      <c r="H94">
        <v>-9954</v>
      </c>
      <c r="I94">
        <v>0</v>
      </c>
      <c r="J94">
        <v>-3838</v>
      </c>
      <c r="K94">
        <v>-332</v>
      </c>
      <c r="L94">
        <v>282</v>
      </c>
      <c r="M94">
        <v>21</v>
      </c>
      <c r="N94">
        <v>0</v>
      </c>
      <c r="O94">
        <v>15642</v>
      </c>
      <c r="P94">
        <v>-1311</v>
      </c>
      <c r="Q94">
        <v>-13894</v>
      </c>
      <c r="R94">
        <v>249</v>
      </c>
      <c r="S94">
        <v>-1</v>
      </c>
      <c r="T94">
        <v>18639</v>
      </c>
      <c r="U94">
        <v>-7577</v>
      </c>
      <c r="V94">
        <v>3546</v>
      </c>
      <c r="W94">
        <v>-19801</v>
      </c>
      <c r="X94">
        <v>6437</v>
      </c>
      <c r="Y94">
        <v>19976</v>
      </c>
      <c r="Z94">
        <v>-8409</v>
      </c>
      <c r="AA94">
        <v>12869</v>
      </c>
      <c r="AB94">
        <v>-1684</v>
      </c>
      <c r="AC94">
        <v>16036</v>
      </c>
      <c r="AD94">
        <v>-14056</v>
      </c>
      <c r="AE94">
        <v>6940</v>
      </c>
      <c r="AF94">
        <v>603</v>
      </c>
      <c r="AG94">
        <v>21900</v>
      </c>
      <c r="AH94">
        <v>2366</v>
      </c>
      <c r="AI94">
        <v>-9900</v>
      </c>
      <c r="AJ94">
        <v>6542</v>
      </c>
      <c r="AK94">
        <v>2886</v>
      </c>
      <c r="AL94">
        <v>13163</v>
      </c>
      <c r="AM94">
        <v>-2</v>
      </c>
      <c r="AN94">
        <v>15914</v>
      </c>
      <c r="AO94">
        <v>-12007</v>
      </c>
      <c r="AP94">
        <v>144</v>
      </c>
      <c r="AQ94">
        <v>-842</v>
      </c>
      <c r="AR94">
        <v>-1040</v>
      </c>
      <c r="AS94">
        <v>0</v>
      </c>
      <c r="AT94">
        <v>-3368</v>
      </c>
      <c r="AU94">
        <v>-9891</v>
      </c>
      <c r="AV94">
        <v>-10947</v>
      </c>
      <c r="AW94">
        <v>601</v>
      </c>
      <c r="AX94">
        <v>-17906</v>
      </c>
      <c r="AY94">
        <v>-9429</v>
      </c>
      <c r="AZ94">
        <v>9341</v>
      </c>
      <c r="BA94">
        <v>7025</v>
      </c>
      <c r="BB94">
        <v>-3</v>
      </c>
      <c r="BC94">
        <v>-481</v>
      </c>
      <c r="BD94">
        <v>-5381</v>
      </c>
      <c r="BE94">
        <v>777</v>
      </c>
      <c r="BF94">
        <v>2</v>
      </c>
      <c r="BG94">
        <v>8</v>
      </c>
      <c r="BH94">
        <v>-5561</v>
      </c>
      <c r="BI94">
        <v>-910</v>
      </c>
      <c r="BJ94">
        <v>-15450</v>
      </c>
      <c r="BK94">
        <v>-18768</v>
      </c>
      <c r="BL94">
        <v>-3267</v>
      </c>
      <c r="BM94">
        <v>-12312</v>
      </c>
      <c r="BN94">
        <v>-647</v>
      </c>
      <c r="BO94">
        <v>10639</v>
      </c>
      <c r="BP94">
        <v>-6382</v>
      </c>
      <c r="BQ94">
        <v>-6150</v>
      </c>
      <c r="BR94">
        <v>10115</v>
      </c>
      <c r="BS94">
        <v>-8581</v>
      </c>
      <c r="BT94">
        <v>-5524</v>
      </c>
      <c r="BU94">
        <v>30</v>
      </c>
      <c r="BV94">
        <v>-15376</v>
      </c>
      <c r="BW94">
        <v>-12906</v>
      </c>
      <c r="BX94">
        <v>-20884</v>
      </c>
      <c r="BY94">
        <v>5697</v>
      </c>
      <c r="BZ94">
        <v>-111</v>
      </c>
      <c r="CA94">
        <v>-3925</v>
      </c>
      <c r="CB94">
        <v>4878</v>
      </c>
      <c r="CC94">
        <v>3761</v>
      </c>
      <c r="CD94">
        <v>-254</v>
      </c>
      <c r="CE94">
        <v>6227</v>
      </c>
      <c r="CF94">
        <v>-2</v>
      </c>
      <c r="CG94">
        <v>-1385</v>
      </c>
      <c r="CH94">
        <v>-154</v>
      </c>
      <c r="CI94">
        <v>-12158</v>
      </c>
      <c r="CJ94">
        <v>5819</v>
      </c>
      <c r="CK94">
        <v>944</v>
      </c>
      <c r="CL94">
        <v>-13</v>
      </c>
      <c r="CM94">
        <v>222</v>
      </c>
      <c r="CN94">
        <v>-2090</v>
      </c>
      <c r="CO94">
        <v>19469</v>
      </c>
      <c r="CP94">
        <v>5425</v>
      </c>
      <c r="CQ94">
        <v>-786</v>
      </c>
      <c r="CR94">
        <v>7444</v>
      </c>
      <c r="CS94">
        <v>-14966</v>
      </c>
      <c r="CT94">
        <v>264</v>
      </c>
      <c r="CU94">
        <v>15493</v>
      </c>
      <c r="CV94">
        <v>4726</v>
      </c>
      <c r="CW94">
        <v>-7133</v>
      </c>
      <c r="CY94">
        <f t="shared" si="4"/>
        <v>-494.1</v>
      </c>
      <c r="CZ94">
        <f t="shared" si="5"/>
        <v>6766.9</v>
      </c>
    </row>
    <row r="95" spans="2:104" x14ac:dyDescent="0.25">
      <c r="B95">
        <v>9416</v>
      </c>
      <c r="C95">
        <v>-19510</v>
      </c>
      <c r="D95">
        <v>-4716</v>
      </c>
      <c r="E95">
        <v>4647</v>
      </c>
      <c r="F95">
        <v>13009</v>
      </c>
      <c r="G95">
        <v>-7845</v>
      </c>
      <c r="H95">
        <v>-20202</v>
      </c>
      <c r="I95">
        <v>-6</v>
      </c>
      <c r="J95">
        <v>64</v>
      </c>
      <c r="K95">
        <v>1075</v>
      </c>
      <c r="L95">
        <v>56</v>
      </c>
      <c r="M95">
        <v>9941</v>
      </c>
      <c r="N95">
        <v>10026</v>
      </c>
      <c r="O95">
        <v>15716</v>
      </c>
      <c r="P95">
        <v>18</v>
      </c>
      <c r="Q95">
        <v>3527</v>
      </c>
      <c r="R95">
        <v>-12270</v>
      </c>
      <c r="S95">
        <v>-13</v>
      </c>
      <c r="T95">
        <v>-31758</v>
      </c>
      <c r="U95">
        <v>2849</v>
      </c>
      <c r="V95">
        <v>250</v>
      </c>
      <c r="W95">
        <v>-130</v>
      </c>
      <c r="X95">
        <v>-411</v>
      </c>
      <c r="Y95">
        <v>15617</v>
      </c>
      <c r="Z95">
        <v>19086</v>
      </c>
      <c r="AA95">
        <v>-13751</v>
      </c>
      <c r="AB95">
        <v>753</v>
      </c>
      <c r="AC95">
        <v>2907</v>
      </c>
      <c r="AD95">
        <v>18695</v>
      </c>
      <c r="AE95">
        <v>-19583</v>
      </c>
      <c r="AF95">
        <v>-3519</v>
      </c>
      <c r="AG95">
        <v>-1591</v>
      </c>
      <c r="AH95">
        <v>16317</v>
      </c>
      <c r="AI95">
        <v>-114</v>
      </c>
      <c r="AJ95">
        <v>-3850</v>
      </c>
      <c r="AK95">
        <v>-5409</v>
      </c>
      <c r="AL95">
        <v>-12177</v>
      </c>
      <c r="AM95">
        <v>-9</v>
      </c>
      <c r="AN95">
        <v>-18004</v>
      </c>
      <c r="AO95">
        <v>1011</v>
      </c>
      <c r="AP95">
        <v>2414</v>
      </c>
      <c r="AQ95">
        <v>-16563</v>
      </c>
      <c r="AR95">
        <v>-14376</v>
      </c>
      <c r="AS95">
        <v>-18356</v>
      </c>
      <c r="AT95">
        <v>13676</v>
      </c>
      <c r="AU95">
        <v>495</v>
      </c>
      <c r="AV95">
        <v>-1063</v>
      </c>
      <c r="AW95">
        <v>-1853</v>
      </c>
      <c r="AX95">
        <v>4542</v>
      </c>
      <c r="AY95">
        <v>223</v>
      </c>
      <c r="AZ95">
        <v>-14818</v>
      </c>
      <c r="BA95">
        <v>-10809</v>
      </c>
      <c r="BB95">
        <v>-8723</v>
      </c>
      <c r="BC95">
        <v>-2114</v>
      </c>
      <c r="BD95">
        <v>-21353</v>
      </c>
      <c r="BE95">
        <v>-6224</v>
      </c>
      <c r="BF95">
        <v>330</v>
      </c>
      <c r="BG95">
        <v>12316</v>
      </c>
      <c r="BH95">
        <v>-14541</v>
      </c>
      <c r="BI95">
        <v>464</v>
      </c>
      <c r="BJ95">
        <v>-20421</v>
      </c>
      <c r="BK95">
        <v>-2201</v>
      </c>
      <c r="BL95">
        <v>-3341</v>
      </c>
      <c r="BM95">
        <v>6474</v>
      </c>
      <c r="BN95">
        <v>1455</v>
      </c>
      <c r="BO95">
        <v>-7463</v>
      </c>
      <c r="BP95">
        <v>-9232</v>
      </c>
      <c r="BQ95">
        <v>-6044</v>
      </c>
      <c r="BR95">
        <v>16771</v>
      </c>
      <c r="BS95">
        <v>-537</v>
      </c>
      <c r="BT95">
        <v>3648</v>
      </c>
      <c r="BU95">
        <v>-149</v>
      </c>
      <c r="BV95">
        <v>0</v>
      </c>
      <c r="BW95">
        <v>1</v>
      </c>
      <c r="BX95">
        <v>-4115</v>
      </c>
      <c r="BY95">
        <v>2417</v>
      </c>
      <c r="BZ95">
        <v>-966</v>
      </c>
      <c r="CA95">
        <v>-231</v>
      </c>
      <c r="CB95">
        <v>-298</v>
      </c>
      <c r="CC95">
        <v>-12</v>
      </c>
      <c r="CD95">
        <v>-14401</v>
      </c>
      <c r="CE95">
        <v>23588</v>
      </c>
      <c r="CF95">
        <v>-4582</v>
      </c>
      <c r="CG95">
        <v>-3896</v>
      </c>
      <c r="CH95">
        <v>2725</v>
      </c>
      <c r="CI95">
        <v>11320</v>
      </c>
      <c r="CJ95">
        <v>1115</v>
      </c>
      <c r="CK95">
        <v>13522</v>
      </c>
      <c r="CL95">
        <v>5459</v>
      </c>
      <c r="CM95">
        <v>-3350</v>
      </c>
      <c r="CN95">
        <v>12970</v>
      </c>
      <c r="CO95">
        <v>251</v>
      </c>
      <c r="CP95">
        <v>-22731</v>
      </c>
      <c r="CQ95">
        <v>1252</v>
      </c>
      <c r="CR95">
        <v>7372</v>
      </c>
      <c r="CS95">
        <v>9788</v>
      </c>
      <c r="CT95">
        <v>-12696</v>
      </c>
      <c r="CU95">
        <v>-261</v>
      </c>
      <c r="CV95">
        <v>22067</v>
      </c>
      <c r="CW95">
        <v>27</v>
      </c>
      <c r="CY95">
        <f t="shared" si="4"/>
        <v>-1009.26</v>
      </c>
      <c r="CZ95">
        <f t="shared" si="5"/>
        <v>7442.5</v>
      </c>
    </row>
    <row r="96" spans="2:104" x14ac:dyDescent="0.25">
      <c r="B96">
        <v>33</v>
      </c>
      <c r="C96">
        <v>-17500</v>
      </c>
      <c r="D96">
        <v>12743</v>
      </c>
      <c r="E96">
        <v>-131</v>
      </c>
      <c r="F96">
        <v>1629</v>
      </c>
      <c r="G96">
        <v>135</v>
      </c>
      <c r="H96">
        <v>3699</v>
      </c>
      <c r="I96">
        <v>-104</v>
      </c>
      <c r="J96">
        <v>7018</v>
      </c>
      <c r="K96">
        <v>-14238</v>
      </c>
      <c r="L96">
        <v>-127</v>
      </c>
      <c r="M96">
        <v>21744</v>
      </c>
      <c r="N96">
        <v>-72</v>
      </c>
      <c r="O96">
        <v>-9400</v>
      </c>
      <c r="P96">
        <v>-13080</v>
      </c>
      <c r="Q96">
        <v>3655</v>
      </c>
      <c r="R96">
        <v>497</v>
      </c>
      <c r="S96">
        <v>5331</v>
      </c>
      <c r="T96">
        <v>-10602</v>
      </c>
      <c r="U96">
        <v>8782</v>
      </c>
      <c r="V96">
        <v>10181</v>
      </c>
      <c r="W96">
        <v>-8071</v>
      </c>
      <c r="X96">
        <v>220</v>
      </c>
      <c r="Y96">
        <v>2223</v>
      </c>
      <c r="Z96">
        <v>3688</v>
      </c>
      <c r="AA96">
        <v>8294</v>
      </c>
      <c r="AB96">
        <v>414</v>
      </c>
      <c r="AC96">
        <v>13352</v>
      </c>
      <c r="AD96">
        <v>-28556</v>
      </c>
      <c r="AE96">
        <v>-131</v>
      </c>
      <c r="AF96">
        <v>10649</v>
      </c>
      <c r="AG96">
        <v>-6083</v>
      </c>
      <c r="AH96">
        <v>-15</v>
      </c>
      <c r="AI96">
        <v>3253</v>
      </c>
      <c r="AJ96">
        <v>-9051</v>
      </c>
      <c r="AK96">
        <v>1784</v>
      </c>
      <c r="AL96">
        <v>4145</v>
      </c>
      <c r="AM96">
        <v>7229</v>
      </c>
      <c r="AN96">
        <v>439</v>
      </c>
      <c r="AO96">
        <v>-626</v>
      </c>
      <c r="AP96">
        <v>18324</v>
      </c>
      <c r="AQ96">
        <v>22750</v>
      </c>
      <c r="AR96">
        <v>4575</v>
      </c>
      <c r="AS96">
        <v>-12</v>
      </c>
      <c r="AT96">
        <v>-6138</v>
      </c>
      <c r="AU96">
        <v>-12815</v>
      </c>
      <c r="AV96">
        <v>15104</v>
      </c>
      <c r="AW96">
        <v>3528</v>
      </c>
      <c r="AX96">
        <v>438</v>
      </c>
      <c r="AY96">
        <v>-8541</v>
      </c>
      <c r="AZ96">
        <v>22</v>
      </c>
      <c r="BA96">
        <v>0</v>
      </c>
      <c r="BB96">
        <v>-74</v>
      </c>
      <c r="BC96">
        <v>9541</v>
      </c>
      <c r="BD96">
        <v>-5063</v>
      </c>
      <c r="BE96">
        <v>823</v>
      </c>
      <c r="BF96">
        <v>17188</v>
      </c>
      <c r="BG96">
        <v>-2080</v>
      </c>
      <c r="BH96">
        <v>-8148</v>
      </c>
      <c r="BI96">
        <v>3253</v>
      </c>
      <c r="BJ96">
        <v>0</v>
      </c>
      <c r="BK96">
        <v>59</v>
      </c>
      <c r="BL96">
        <v>14931</v>
      </c>
      <c r="BM96">
        <v>-3087</v>
      </c>
      <c r="BN96">
        <v>-10886</v>
      </c>
      <c r="BO96">
        <v>1705</v>
      </c>
      <c r="BP96">
        <v>307</v>
      </c>
      <c r="BQ96">
        <v>-1</v>
      </c>
      <c r="BR96">
        <v>4701</v>
      </c>
      <c r="BS96">
        <v>-16652</v>
      </c>
      <c r="BT96">
        <v>-9939</v>
      </c>
      <c r="BU96">
        <v>-237</v>
      </c>
      <c r="BV96">
        <v>-926</v>
      </c>
      <c r="BW96">
        <v>21631</v>
      </c>
      <c r="BX96">
        <v>12087</v>
      </c>
      <c r="BY96">
        <v>-3781</v>
      </c>
      <c r="BZ96">
        <v>-122</v>
      </c>
      <c r="CA96">
        <v>-4301</v>
      </c>
      <c r="CB96">
        <v>-21117</v>
      </c>
      <c r="CC96">
        <v>2322</v>
      </c>
      <c r="CD96">
        <v>7009</v>
      </c>
      <c r="CE96">
        <v>63</v>
      </c>
      <c r="CF96">
        <v>9523</v>
      </c>
      <c r="CG96">
        <v>-23745</v>
      </c>
      <c r="CH96">
        <v>-1589</v>
      </c>
      <c r="CI96">
        <v>-6677</v>
      </c>
      <c r="CJ96">
        <v>-1813</v>
      </c>
      <c r="CK96">
        <v>12782</v>
      </c>
      <c r="CL96">
        <v>534</v>
      </c>
      <c r="CM96">
        <v>6067</v>
      </c>
      <c r="CN96">
        <v>22398</v>
      </c>
      <c r="CO96">
        <v>2049</v>
      </c>
      <c r="CP96">
        <v>5534</v>
      </c>
      <c r="CQ96">
        <v>3722</v>
      </c>
      <c r="CR96">
        <v>-7205</v>
      </c>
      <c r="CS96">
        <v>-18419</v>
      </c>
      <c r="CT96">
        <v>1440</v>
      </c>
      <c r="CU96">
        <v>5100</v>
      </c>
      <c r="CV96">
        <v>1882</v>
      </c>
      <c r="CW96">
        <v>1422</v>
      </c>
      <c r="CY96">
        <f t="shared" si="4"/>
        <v>727.96</v>
      </c>
      <c r="CZ96">
        <f t="shared" si="5"/>
        <v>6551.06</v>
      </c>
    </row>
    <row r="97" spans="2:104" x14ac:dyDescent="0.25">
      <c r="B97">
        <v>7449</v>
      </c>
      <c r="C97">
        <v>11245</v>
      </c>
      <c r="D97">
        <v>536</v>
      </c>
      <c r="E97">
        <v>-1593</v>
      </c>
      <c r="F97">
        <v>12453</v>
      </c>
      <c r="G97">
        <v>-2226</v>
      </c>
      <c r="H97">
        <v>-207</v>
      </c>
      <c r="I97">
        <v>-2277</v>
      </c>
      <c r="J97">
        <v>3361</v>
      </c>
      <c r="K97">
        <v>22596</v>
      </c>
      <c r="L97">
        <v>-4856</v>
      </c>
      <c r="M97">
        <v>-29338</v>
      </c>
      <c r="N97">
        <v>220</v>
      </c>
      <c r="O97">
        <v>1861</v>
      </c>
      <c r="P97">
        <v>-4291</v>
      </c>
      <c r="Q97">
        <v>139</v>
      </c>
      <c r="R97">
        <v>3110</v>
      </c>
      <c r="S97">
        <v>1317</v>
      </c>
      <c r="T97">
        <v>4814</v>
      </c>
      <c r="U97">
        <v>-5</v>
      </c>
      <c r="V97">
        <v>93</v>
      </c>
      <c r="W97">
        <v>-13310</v>
      </c>
      <c r="X97">
        <v>18451</v>
      </c>
      <c r="Y97">
        <v>21448</v>
      </c>
      <c r="Z97">
        <v>559</v>
      </c>
      <c r="AA97">
        <v>-7578</v>
      </c>
      <c r="AB97">
        <v>2115</v>
      </c>
      <c r="AC97">
        <v>-13259</v>
      </c>
      <c r="AD97">
        <v>-14</v>
      </c>
      <c r="AE97">
        <v>-2577</v>
      </c>
      <c r="AF97">
        <v>-3900</v>
      </c>
      <c r="AG97">
        <v>1492</v>
      </c>
      <c r="AH97">
        <v>84</v>
      </c>
      <c r="AI97">
        <v>-8032</v>
      </c>
      <c r="AJ97">
        <v>2915</v>
      </c>
      <c r="AK97">
        <v>9281</v>
      </c>
      <c r="AL97">
        <v>793</v>
      </c>
      <c r="AM97">
        <v>-1891</v>
      </c>
      <c r="AN97">
        <v>-430</v>
      </c>
      <c r="AO97">
        <v>-15062</v>
      </c>
      <c r="AP97">
        <v>-10206</v>
      </c>
      <c r="AQ97">
        <v>-2179</v>
      </c>
      <c r="AR97">
        <v>451</v>
      </c>
      <c r="AS97">
        <v>2446</v>
      </c>
      <c r="AT97">
        <v>12840</v>
      </c>
      <c r="AU97">
        <v>-94</v>
      </c>
      <c r="AV97">
        <v>-36776</v>
      </c>
      <c r="AW97">
        <v>17227</v>
      </c>
      <c r="AX97">
        <v>13781</v>
      </c>
      <c r="AY97">
        <v>2794</v>
      </c>
      <c r="AZ97">
        <v>-10</v>
      </c>
      <c r="BA97">
        <v>-12</v>
      </c>
      <c r="BB97">
        <v>17627</v>
      </c>
      <c r="BC97">
        <v>12285</v>
      </c>
      <c r="BD97">
        <v>32</v>
      </c>
      <c r="BE97">
        <v>135</v>
      </c>
      <c r="BF97">
        <v>14317</v>
      </c>
      <c r="BG97">
        <v>-660</v>
      </c>
      <c r="BH97">
        <v>10868</v>
      </c>
      <c r="BI97">
        <v>-1451</v>
      </c>
      <c r="BJ97">
        <v>4294</v>
      </c>
      <c r="BK97">
        <v>-81</v>
      </c>
      <c r="BL97">
        <v>131</v>
      </c>
      <c r="BM97">
        <v>2541</v>
      </c>
      <c r="BN97">
        <v>19760</v>
      </c>
      <c r="BO97">
        <v>-1433</v>
      </c>
      <c r="BP97">
        <v>-11100</v>
      </c>
      <c r="BQ97">
        <v>-3080</v>
      </c>
      <c r="BR97">
        <v>362</v>
      </c>
      <c r="BS97">
        <v>-6096</v>
      </c>
      <c r="BT97">
        <v>12478</v>
      </c>
      <c r="BU97">
        <v>-172</v>
      </c>
      <c r="BV97">
        <v>-10818</v>
      </c>
      <c r="BW97">
        <v>-7459</v>
      </c>
      <c r="BX97">
        <v>0</v>
      </c>
      <c r="BY97">
        <v>-18448</v>
      </c>
      <c r="BZ97">
        <v>-1794</v>
      </c>
      <c r="CA97">
        <v>3344</v>
      </c>
      <c r="CB97">
        <v>-14622</v>
      </c>
      <c r="CC97">
        <v>2947</v>
      </c>
      <c r="CD97">
        <v>45</v>
      </c>
      <c r="CE97">
        <v>-10319</v>
      </c>
      <c r="CF97">
        <v>4074</v>
      </c>
      <c r="CG97">
        <v>-4478</v>
      </c>
      <c r="CH97">
        <v>11172</v>
      </c>
      <c r="CI97">
        <v>5430</v>
      </c>
      <c r="CJ97">
        <v>3519</v>
      </c>
      <c r="CK97">
        <v>-6232</v>
      </c>
      <c r="CL97">
        <v>1545</v>
      </c>
      <c r="CM97">
        <v>8753</v>
      </c>
      <c r="CN97">
        <v>-22530</v>
      </c>
      <c r="CO97">
        <v>2314</v>
      </c>
      <c r="CP97">
        <v>-388</v>
      </c>
      <c r="CQ97">
        <v>11879</v>
      </c>
      <c r="CR97">
        <v>-880</v>
      </c>
      <c r="CS97">
        <v>-4575</v>
      </c>
      <c r="CT97">
        <v>-1505</v>
      </c>
      <c r="CU97">
        <v>13762</v>
      </c>
      <c r="CV97">
        <v>375</v>
      </c>
      <c r="CW97">
        <v>-13267</v>
      </c>
      <c r="CY97">
        <f t="shared" si="4"/>
        <v>383.49</v>
      </c>
      <c r="CZ97">
        <f t="shared" si="5"/>
        <v>6413.71</v>
      </c>
    </row>
    <row r="98" spans="2:104" x14ac:dyDescent="0.25">
      <c r="B98">
        <v>-313</v>
      </c>
      <c r="C98">
        <v>-15</v>
      </c>
      <c r="D98">
        <v>-13292</v>
      </c>
      <c r="E98">
        <v>238</v>
      </c>
      <c r="F98">
        <v>3786</v>
      </c>
      <c r="G98">
        <v>-18063</v>
      </c>
      <c r="H98">
        <v>3052</v>
      </c>
      <c r="I98">
        <v>-2841</v>
      </c>
      <c r="J98">
        <v>-16115</v>
      </c>
      <c r="K98">
        <v>24</v>
      </c>
      <c r="L98">
        <v>10895</v>
      </c>
      <c r="M98">
        <v>0</v>
      </c>
      <c r="N98">
        <v>-7880</v>
      </c>
      <c r="O98">
        <v>-26</v>
      </c>
      <c r="P98">
        <v>12397</v>
      </c>
      <c r="Q98">
        <v>-4608</v>
      </c>
      <c r="R98">
        <v>-694</v>
      </c>
      <c r="S98">
        <v>-5512</v>
      </c>
      <c r="T98">
        <v>2840</v>
      </c>
      <c r="U98">
        <v>-12976</v>
      </c>
      <c r="V98">
        <v>-336</v>
      </c>
      <c r="W98">
        <v>-163</v>
      </c>
      <c r="X98">
        <v>-7309</v>
      </c>
      <c r="Y98">
        <v>5</v>
      </c>
      <c r="Z98">
        <v>489</v>
      </c>
      <c r="AA98">
        <v>1</v>
      </c>
      <c r="AB98">
        <v>4810</v>
      </c>
      <c r="AC98">
        <v>7397</v>
      </c>
      <c r="AD98">
        <v>-753</v>
      </c>
      <c r="AE98">
        <v>-5722</v>
      </c>
      <c r="AF98">
        <v>-4201</v>
      </c>
      <c r="AG98">
        <v>-71</v>
      </c>
      <c r="AH98">
        <v>-1584</v>
      </c>
      <c r="AI98">
        <v>186</v>
      </c>
      <c r="AJ98">
        <v>4837</v>
      </c>
      <c r="AK98">
        <v>18315</v>
      </c>
      <c r="AL98">
        <v>52</v>
      </c>
      <c r="AM98">
        <v>2105</v>
      </c>
      <c r="AN98">
        <v>-6526</v>
      </c>
      <c r="AO98">
        <v>956</v>
      </c>
      <c r="AP98">
        <v>190</v>
      </c>
      <c r="AQ98">
        <v>-28</v>
      </c>
      <c r="AR98">
        <v>9009</v>
      </c>
      <c r="AS98">
        <v>5414</v>
      </c>
      <c r="AT98">
        <v>-10643</v>
      </c>
      <c r="AU98">
        <v>-12517</v>
      </c>
      <c r="AV98">
        <v>-16</v>
      </c>
      <c r="AW98">
        <v>-30</v>
      </c>
      <c r="AX98">
        <v>-131</v>
      </c>
      <c r="AY98">
        <v>54</v>
      </c>
      <c r="AZ98">
        <v>-73</v>
      </c>
      <c r="BA98">
        <v>-761</v>
      </c>
      <c r="BB98">
        <v>5582</v>
      </c>
      <c r="BC98">
        <v>14891</v>
      </c>
      <c r="BD98">
        <v>2762</v>
      </c>
      <c r="BE98">
        <v>381</v>
      </c>
      <c r="BF98">
        <v>16</v>
      </c>
      <c r="BG98">
        <v>-4443</v>
      </c>
      <c r="BH98">
        <v>322</v>
      </c>
      <c r="BI98">
        <v>5663</v>
      </c>
      <c r="BJ98">
        <v>-901</v>
      </c>
      <c r="BK98">
        <v>460</v>
      </c>
      <c r="BL98">
        <v>-16451</v>
      </c>
      <c r="BM98">
        <v>-10191</v>
      </c>
      <c r="BN98">
        <v>42</v>
      </c>
      <c r="BO98">
        <v>-911</v>
      </c>
      <c r="BP98">
        <v>0</v>
      </c>
      <c r="BQ98">
        <v>-1601</v>
      </c>
      <c r="BR98">
        <v>-3687</v>
      </c>
      <c r="BS98">
        <v>-652</v>
      </c>
      <c r="BT98">
        <v>28</v>
      </c>
      <c r="BU98">
        <v>21906</v>
      </c>
      <c r="BV98">
        <v>0</v>
      </c>
      <c r="BW98">
        <v>196</v>
      </c>
      <c r="BX98">
        <v>10061</v>
      </c>
      <c r="BY98">
        <v>3525</v>
      </c>
      <c r="BZ98">
        <v>-2981</v>
      </c>
      <c r="CA98">
        <v>19111</v>
      </c>
      <c r="CB98">
        <v>11562</v>
      </c>
      <c r="CC98">
        <v>1597</v>
      </c>
      <c r="CD98">
        <v>620</v>
      </c>
      <c r="CE98">
        <v>175</v>
      </c>
      <c r="CF98">
        <v>-18236</v>
      </c>
      <c r="CG98">
        <v>-21080</v>
      </c>
      <c r="CH98">
        <v>-775</v>
      </c>
      <c r="CI98">
        <v>-2314</v>
      </c>
      <c r="CJ98">
        <v>17086</v>
      </c>
      <c r="CK98">
        <v>-24</v>
      </c>
      <c r="CL98">
        <v>-16231</v>
      </c>
      <c r="CM98">
        <v>-5988</v>
      </c>
      <c r="CN98">
        <v>-75</v>
      </c>
      <c r="CO98">
        <v>-11270</v>
      </c>
      <c r="CP98">
        <v>-17826</v>
      </c>
      <c r="CQ98">
        <v>-455</v>
      </c>
      <c r="CR98">
        <v>13725</v>
      </c>
      <c r="CS98">
        <v>-379</v>
      </c>
      <c r="CT98">
        <v>-14321</v>
      </c>
      <c r="CU98">
        <v>494</v>
      </c>
      <c r="CV98">
        <v>-7007</v>
      </c>
      <c r="CW98">
        <v>15445</v>
      </c>
      <c r="CY98">
        <f t="shared" si="4"/>
        <v>-582.96</v>
      </c>
      <c r="CZ98">
        <f t="shared" si="5"/>
        <v>5237</v>
      </c>
    </row>
    <row r="99" spans="2:104" x14ac:dyDescent="0.25">
      <c r="B99">
        <v>-8735</v>
      </c>
      <c r="C99">
        <v>21282</v>
      </c>
      <c r="D99">
        <v>946</v>
      </c>
      <c r="E99">
        <v>14</v>
      </c>
      <c r="F99">
        <v>17551</v>
      </c>
      <c r="G99">
        <v>0</v>
      </c>
      <c r="H99">
        <v>-6377</v>
      </c>
      <c r="I99">
        <v>-3432</v>
      </c>
      <c r="J99">
        <v>9903</v>
      </c>
      <c r="K99">
        <v>-4176</v>
      </c>
      <c r="L99">
        <v>-11325</v>
      </c>
      <c r="M99">
        <v>2044</v>
      </c>
      <c r="N99">
        <v>4363</v>
      </c>
      <c r="O99">
        <v>-8763</v>
      </c>
      <c r="P99">
        <v>5332</v>
      </c>
      <c r="Q99">
        <v>6064</v>
      </c>
      <c r="R99">
        <v>2124</v>
      </c>
      <c r="S99">
        <v>-92</v>
      </c>
      <c r="T99">
        <v>-14590</v>
      </c>
      <c r="U99">
        <v>1032</v>
      </c>
      <c r="V99">
        <v>-1228</v>
      </c>
      <c r="W99">
        <v>-891</v>
      </c>
      <c r="X99">
        <v>238</v>
      </c>
      <c r="Y99">
        <v>-669</v>
      </c>
      <c r="Z99">
        <v>1592</v>
      </c>
      <c r="AA99">
        <v>0</v>
      </c>
      <c r="AB99">
        <v>157</v>
      </c>
      <c r="AC99">
        <v>-7287</v>
      </c>
      <c r="AD99">
        <v>16066</v>
      </c>
      <c r="AE99">
        <v>-2</v>
      </c>
      <c r="AF99">
        <v>586</v>
      </c>
      <c r="AG99">
        <v>2</v>
      </c>
      <c r="AH99">
        <v>-6270</v>
      </c>
      <c r="AI99">
        <v>1005</v>
      </c>
      <c r="AJ99">
        <v>-6183</v>
      </c>
      <c r="AK99">
        <v>-7319</v>
      </c>
      <c r="AL99">
        <v>-13489</v>
      </c>
      <c r="AM99">
        <v>22694</v>
      </c>
      <c r="AN99">
        <v>16474</v>
      </c>
      <c r="AO99">
        <v>-2687</v>
      </c>
      <c r="AP99">
        <v>-234</v>
      </c>
      <c r="AQ99">
        <v>-98</v>
      </c>
      <c r="AR99">
        <v>15885</v>
      </c>
      <c r="AS99">
        <v>9940</v>
      </c>
      <c r="AT99">
        <v>3967</v>
      </c>
      <c r="AU99">
        <v>-2827</v>
      </c>
      <c r="AV99">
        <v>-22051</v>
      </c>
      <c r="AW99">
        <v>-91</v>
      </c>
      <c r="AX99">
        <v>-548</v>
      </c>
      <c r="AY99">
        <v>0</v>
      </c>
      <c r="AZ99">
        <v>-9775</v>
      </c>
      <c r="BA99">
        <v>-5066</v>
      </c>
      <c r="BB99">
        <v>-121</v>
      </c>
      <c r="BC99">
        <v>8400</v>
      </c>
      <c r="BD99">
        <v>422</v>
      </c>
      <c r="BE99">
        <v>4867</v>
      </c>
      <c r="BF99">
        <v>-6</v>
      </c>
      <c r="BG99">
        <v>1174</v>
      </c>
      <c r="BH99">
        <v>-19522</v>
      </c>
      <c r="BI99">
        <v>3555</v>
      </c>
      <c r="BJ99">
        <v>3136</v>
      </c>
      <c r="BK99">
        <v>-12195</v>
      </c>
      <c r="BL99">
        <v>-16893</v>
      </c>
      <c r="BM99">
        <v>16293</v>
      </c>
      <c r="BN99">
        <v>11812</v>
      </c>
      <c r="BO99">
        <v>2003</v>
      </c>
      <c r="BP99">
        <v>51</v>
      </c>
      <c r="BQ99">
        <v>-5652</v>
      </c>
      <c r="BR99">
        <v>-24</v>
      </c>
      <c r="BS99">
        <v>-2675</v>
      </c>
      <c r="BT99">
        <v>2913</v>
      </c>
      <c r="BU99">
        <v>2195</v>
      </c>
      <c r="BV99">
        <v>1754</v>
      </c>
      <c r="BW99">
        <v>96</v>
      </c>
      <c r="BX99">
        <v>17272</v>
      </c>
      <c r="BY99">
        <v>-6529</v>
      </c>
      <c r="BZ99">
        <v>2068</v>
      </c>
      <c r="CA99">
        <v>59</v>
      </c>
      <c r="CB99">
        <v>1</v>
      </c>
      <c r="CC99">
        <v>-38</v>
      </c>
      <c r="CD99">
        <v>2269</v>
      </c>
      <c r="CE99">
        <v>-516</v>
      </c>
      <c r="CF99">
        <v>-4948</v>
      </c>
      <c r="CG99">
        <v>-1194</v>
      </c>
      <c r="CH99">
        <v>2223</v>
      </c>
      <c r="CI99">
        <v>-2</v>
      </c>
      <c r="CJ99">
        <v>60</v>
      </c>
      <c r="CK99">
        <v>16</v>
      </c>
      <c r="CL99">
        <v>-3014</v>
      </c>
      <c r="CM99">
        <v>1165</v>
      </c>
      <c r="CN99">
        <v>-740</v>
      </c>
      <c r="CO99">
        <v>-14633</v>
      </c>
      <c r="CP99">
        <v>-376</v>
      </c>
      <c r="CQ99">
        <v>153</v>
      </c>
      <c r="CR99">
        <v>-96</v>
      </c>
      <c r="CS99">
        <v>-43</v>
      </c>
      <c r="CT99">
        <v>5347</v>
      </c>
      <c r="CU99">
        <v>3354</v>
      </c>
      <c r="CV99">
        <v>4671</v>
      </c>
      <c r="CW99">
        <v>7644</v>
      </c>
      <c r="CY99">
        <f t="shared" si="4"/>
        <v>308.12</v>
      </c>
      <c r="CZ99">
        <f t="shared" si="5"/>
        <v>4976.5600000000004</v>
      </c>
    </row>
    <row r="100" spans="2:104" x14ac:dyDescent="0.25">
      <c r="B100">
        <v>-10337</v>
      </c>
      <c r="C100">
        <v>-4155</v>
      </c>
      <c r="D100">
        <v>20621</v>
      </c>
      <c r="E100">
        <v>23992</v>
      </c>
      <c r="F100">
        <v>-10831</v>
      </c>
      <c r="G100">
        <v>6471</v>
      </c>
      <c r="H100">
        <v>1930</v>
      </c>
      <c r="I100">
        <v>-6930</v>
      </c>
      <c r="J100">
        <v>4201</v>
      </c>
      <c r="K100">
        <v>-8308</v>
      </c>
      <c r="L100">
        <v>15</v>
      </c>
      <c r="M100">
        <v>99</v>
      </c>
      <c r="N100">
        <v>-428</v>
      </c>
      <c r="O100">
        <v>13622</v>
      </c>
      <c r="P100">
        <v>1205</v>
      </c>
      <c r="Q100">
        <v>5481</v>
      </c>
      <c r="R100">
        <v>-11</v>
      </c>
      <c r="S100">
        <v>2263</v>
      </c>
      <c r="T100">
        <v>-6109</v>
      </c>
      <c r="U100">
        <v>41</v>
      </c>
      <c r="V100">
        <v>-8357</v>
      </c>
      <c r="W100">
        <v>82</v>
      </c>
      <c r="X100">
        <v>0</v>
      </c>
      <c r="Y100">
        <v>2979</v>
      </c>
      <c r="Z100">
        <v>8127</v>
      </c>
      <c r="AA100">
        <v>-7</v>
      </c>
      <c r="AB100">
        <v>3669</v>
      </c>
      <c r="AC100">
        <v>2072</v>
      </c>
      <c r="AD100">
        <v>-1185</v>
      </c>
      <c r="AE100">
        <v>201</v>
      </c>
      <c r="AF100">
        <v>-1954</v>
      </c>
      <c r="AG100">
        <v>-2143</v>
      </c>
      <c r="AH100">
        <v>3836</v>
      </c>
      <c r="AI100">
        <v>-3468</v>
      </c>
      <c r="AJ100">
        <v>107</v>
      </c>
      <c r="AK100">
        <v>-6444</v>
      </c>
      <c r="AL100">
        <v>-11</v>
      </c>
      <c r="AM100">
        <v>-5645</v>
      </c>
      <c r="AN100">
        <v>-19216</v>
      </c>
      <c r="AO100">
        <v>-3215</v>
      </c>
      <c r="AP100">
        <v>-276</v>
      </c>
      <c r="AQ100">
        <v>7200</v>
      </c>
      <c r="AR100">
        <v>18278</v>
      </c>
      <c r="AS100">
        <v>12994</v>
      </c>
      <c r="AT100">
        <v>-9964</v>
      </c>
      <c r="AU100">
        <v>-7</v>
      </c>
      <c r="AV100">
        <v>1461</v>
      </c>
      <c r="AW100">
        <v>-17504</v>
      </c>
      <c r="AX100">
        <v>22602</v>
      </c>
      <c r="AY100">
        <v>15150</v>
      </c>
      <c r="AZ100">
        <v>1154</v>
      </c>
      <c r="BA100">
        <v>0</v>
      </c>
      <c r="BB100">
        <v>-11357</v>
      </c>
      <c r="BC100">
        <v>11598</v>
      </c>
      <c r="BD100">
        <v>-312</v>
      </c>
      <c r="BE100">
        <v>-12676</v>
      </c>
      <c r="BF100">
        <v>-2135</v>
      </c>
      <c r="BG100">
        <v>2386</v>
      </c>
      <c r="BH100">
        <v>21161</v>
      </c>
      <c r="BI100">
        <v>10099</v>
      </c>
      <c r="BJ100">
        <v>1850</v>
      </c>
      <c r="BK100">
        <v>8016</v>
      </c>
      <c r="BL100">
        <v>1970</v>
      </c>
      <c r="BM100">
        <v>610</v>
      </c>
      <c r="BN100">
        <v>-6876</v>
      </c>
      <c r="BO100">
        <v>1938</v>
      </c>
      <c r="BP100">
        <v>-8920</v>
      </c>
      <c r="BQ100">
        <v>-7071</v>
      </c>
      <c r="BR100">
        <v>-15432</v>
      </c>
      <c r="BS100">
        <v>-7425</v>
      </c>
      <c r="BT100">
        <v>2279</v>
      </c>
      <c r="BU100">
        <v>-7223</v>
      </c>
      <c r="BV100">
        <v>-3214</v>
      </c>
      <c r="BW100">
        <v>-21826</v>
      </c>
      <c r="BX100">
        <v>-1218</v>
      </c>
      <c r="BY100">
        <v>-2844</v>
      </c>
      <c r="BZ100">
        <v>1798</v>
      </c>
      <c r="CA100">
        <v>2</v>
      </c>
      <c r="CB100">
        <v>0</v>
      </c>
      <c r="CC100">
        <v>10554</v>
      </c>
      <c r="CD100">
        <v>-9836</v>
      </c>
      <c r="CE100">
        <v>-1424</v>
      </c>
      <c r="CF100">
        <v>-16</v>
      </c>
      <c r="CG100">
        <v>-294</v>
      </c>
      <c r="CH100">
        <v>-1865</v>
      </c>
      <c r="CI100">
        <v>-13594</v>
      </c>
      <c r="CJ100">
        <v>295</v>
      </c>
      <c r="CK100">
        <v>863</v>
      </c>
      <c r="CL100">
        <v>-22606</v>
      </c>
      <c r="CM100">
        <v>3443</v>
      </c>
      <c r="CN100">
        <v>-5857</v>
      </c>
      <c r="CO100">
        <v>10393</v>
      </c>
      <c r="CP100">
        <v>1619</v>
      </c>
      <c r="CQ100">
        <v>-3130</v>
      </c>
      <c r="CR100">
        <v>-14</v>
      </c>
      <c r="CS100">
        <v>-8880</v>
      </c>
      <c r="CT100">
        <v>-13235</v>
      </c>
      <c r="CU100">
        <v>3112</v>
      </c>
      <c r="CV100">
        <v>-3</v>
      </c>
      <c r="CW100">
        <v>-10089</v>
      </c>
      <c r="CY100">
        <f t="shared" si="4"/>
        <v>-520.38</v>
      </c>
      <c r="CZ100">
        <f t="shared" si="5"/>
        <v>5997.16</v>
      </c>
    </row>
    <row r="101" spans="2:104" x14ac:dyDescent="0.25">
      <c r="B101">
        <v>-4400</v>
      </c>
      <c r="C101">
        <v>1738</v>
      </c>
      <c r="D101">
        <v>-21542</v>
      </c>
      <c r="E101">
        <v>-7792</v>
      </c>
      <c r="F101">
        <v>-562</v>
      </c>
      <c r="G101">
        <v>-4850</v>
      </c>
      <c r="H101">
        <v>-1066</v>
      </c>
      <c r="I101">
        <v>15203</v>
      </c>
      <c r="J101">
        <v>1122</v>
      </c>
      <c r="K101">
        <v>-2176</v>
      </c>
      <c r="L101">
        <v>-10320</v>
      </c>
      <c r="M101">
        <v>-635</v>
      </c>
      <c r="N101">
        <v>4</v>
      </c>
      <c r="O101">
        <v>-1110</v>
      </c>
      <c r="P101">
        <v>338</v>
      </c>
      <c r="Q101">
        <v>-147</v>
      </c>
      <c r="R101">
        <v>-8593</v>
      </c>
      <c r="S101">
        <v>12569</v>
      </c>
      <c r="T101">
        <v>41</v>
      </c>
      <c r="U101">
        <v>-170</v>
      </c>
      <c r="V101">
        <v>-98</v>
      </c>
      <c r="W101">
        <v>222</v>
      </c>
      <c r="X101">
        <v>-3424</v>
      </c>
      <c r="Y101">
        <v>-1052</v>
      </c>
      <c r="Z101">
        <v>-3373</v>
      </c>
      <c r="AA101">
        <v>0</v>
      </c>
      <c r="AB101">
        <v>-63</v>
      </c>
      <c r="AC101">
        <v>-2119</v>
      </c>
      <c r="AD101">
        <v>-15</v>
      </c>
      <c r="AE101">
        <v>-7112</v>
      </c>
      <c r="AF101">
        <v>8721</v>
      </c>
      <c r="AG101">
        <v>3</v>
      </c>
      <c r="AH101">
        <v>-165</v>
      </c>
      <c r="AI101">
        <v>3308</v>
      </c>
      <c r="AJ101">
        <v>2473</v>
      </c>
      <c r="AK101">
        <v>-5737</v>
      </c>
      <c r="AL101">
        <v>6513</v>
      </c>
      <c r="AM101">
        <v>3483</v>
      </c>
      <c r="AN101">
        <v>17414</v>
      </c>
      <c r="AO101">
        <v>13292</v>
      </c>
      <c r="AP101">
        <v>-924</v>
      </c>
      <c r="AQ101">
        <v>916</v>
      </c>
      <c r="AR101">
        <v>-337</v>
      </c>
      <c r="AS101">
        <v>-17308</v>
      </c>
      <c r="AT101">
        <v>12306</v>
      </c>
      <c r="AU101">
        <v>563</v>
      </c>
      <c r="AV101">
        <v>-14</v>
      </c>
      <c r="AW101">
        <v>734</v>
      </c>
      <c r="AX101">
        <v>-4092</v>
      </c>
      <c r="AY101">
        <v>1686</v>
      </c>
      <c r="AZ101">
        <v>-209</v>
      </c>
      <c r="BA101">
        <v>-1695</v>
      </c>
      <c r="BB101">
        <v>21896</v>
      </c>
      <c r="BC101">
        <v>-21988</v>
      </c>
      <c r="BD101">
        <v>-8907</v>
      </c>
      <c r="BE101">
        <v>14684</v>
      </c>
      <c r="BF101">
        <v>-19505</v>
      </c>
      <c r="BG101">
        <v>-3269</v>
      </c>
      <c r="BH101">
        <v>-11218</v>
      </c>
      <c r="BI101">
        <v>-32658</v>
      </c>
      <c r="BJ101">
        <v>-7073</v>
      </c>
      <c r="BK101">
        <v>-9661</v>
      </c>
      <c r="BL101">
        <v>-2798</v>
      </c>
      <c r="BM101">
        <v>-10498</v>
      </c>
      <c r="BN101">
        <v>3418</v>
      </c>
      <c r="BO101">
        <v>264</v>
      </c>
      <c r="BP101">
        <v>11599</v>
      </c>
      <c r="BQ101">
        <v>23062</v>
      </c>
      <c r="BR101">
        <v>5411</v>
      </c>
      <c r="BS101">
        <v>4447</v>
      </c>
      <c r="BT101">
        <v>-6963</v>
      </c>
      <c r="BU101">
        <v>-4471</v>
      </c>
      <c r="BV101">
        <v>-6510</v>
      </c>
      <c r="BW101">
        <v>-2510</v>
      </c>
      <c r="BX101">
        <v>-2501</v>
      </c>
      <c r="BY101">
        <v>-20185</v>
      </c>
      <c r="BZ101">
        <v>-7201</v>
      </c>
      <c r="CA101">
        <v>1627</v>
      </c>
      <c r="CB101">
        <v>23192</v>
      </c>
      <c r="CC101">
        <v>-9556</v>
      </c>
      <c r="CD101">
        <v>4265</v>
      </c>
      <c r="CE101">
        <v>22671</v>
      </c>
      <c r="CF101">
        <v>-2037</v>
      </c>
      <c r="CG101">
        <v>12012</v>
      </c>
      <c r="CH101">
        <v>13987</v>
      </c>
      <c r="CI101">
        <v>-9624</v>
      </c>
      <c r="CJ101">
        <v>7570</v>
      </c>
      <c r="CK101">
        <v>2763</v>
      </c>
      <c r="CL101">
        <v>-2259</v>
      </c>
      <c r="CM101">
        <v>-7193</v>
      </c>
      <c r="CN101">
        <v>-6880</v>
      </c>
      <c r="CO101">
        <v>-5508</v>
      </c>
      <c r="CP101">
        <v>1228</v>
      </c>
      <c r="CQ101">
        <v>209</v>
      </c>
      <c r="CR101">
        <v>19513</v>
      </c>
      <c r="CS101">
        <v>-238</v>
      </c>
      <c r="CT101">
        <v>0</v>
      </c>
      <c r="CU101">
        <v>-20808</v>
      </c>
      <c r="CV101">
        <v>-7882</v>
      </c>
      <c r="CW101">
        <v>-1200</v>
      </c>
      <c r="CY101">
        <f t="shared" si="4"/>
        <v>-657.34</v>
      </c>
      <c r="CZ101">
        <f t="shared" si="5"/>
        <v>6586.68</v>
      </c>
    </row>
    <row r="102" spans="2:104" x14ac:dyDescent="0.25">
      <c r="B102">
        <v>0</v>
      </c>
      <c r="C102">
        <v>-8234</v>
      </c>
      <c r="D102">
        <v>-17944</v>
      </c>
      <c r="E102">
        <v>2479</v>
      </c>
      <c r="F102">
        <v>-13</v>
      </c>
      <c r="G102">
        <v>-246</v>
      </c>
      <c r="H102">
        <v>-3</v>
      </c>
      <c r="I102">
        <v>-1106</v>
      </c>
      <c r="J102">
        <v>7098</v>
      </c>
      <c r="K102">
        <v>8046</v>
      </c>
      <c r="L102">
        <v>12366</v>
      </c>
      <c r="M102">
        <v>-90</v>
      </c>
      <c r="N102">
        <v>-2473</v>
      </c>
      <c r="O102">
        <v>-1543</v>
      </c>
      <c r="P102">
        <v>51</v>
      </c>
      <c r="Q102">
        <v>-1241</v>
      </c>
      <c r="R102">
        <v>5786</v>
      </c>
      <c r="S102">
        <v>8362</v>
      </c>
      <c r="T102">
        <v>8441</v>
      </c>
      <c r="U102">
        <v>-4937</v>
      </c>
      <c r="V102">
        <v>-62</v>
      </c>
      <c r="W102">
        <v>-10</v>
      </c>
      <c r="X102">
        <v>12733</v>
      </c>
      <c r="Y102">
        <v>-7130</v>
      </c>
      <c r="Z102">
        <v>1042</v>
      </c>
      <c r="AA102">
        <v>-12356</v>
      </c>
      <c r="AB102">
        <v>18039</v>
      </c>
      <c r="AC102">
        <v>-12021</v>
      </c>
      <c r="AD102">
        <v>822</v>
      </c>
      <c r="AE102">
        <v>-4205</v>
      </c>
      <c r="AF102">
        <v>-25082</v>
      </c>
      <c r="AG102">
        <v>189</v>
      </c>
      <c r="AH102">
        <v>16698</v>
      </c>
      <c r="AI102">
        <v>544</v>
      </c>
      <c r="AJ102">
        <v>-7882</v>
      </c>
      <c r="AK102">
        <v>568</v>
      </c>
      <c r="AL102">
        <v>8096</v>
      </c>
      <c r="AM102">
        <v>4890</v>
      </c>
      <c r="AN102">
        <v>-19960</v>
      </c>
      <c r="AO102">
        <v>10781</v>
      </c>
      <c r="AP102">
        <v>-21936</v>
      </c>
      <c r="AQ102">
        <v>-4151</v>
      </c>
      <c r="AR102">
        <v>-6114</v>
      </c>
      <c r="AS102">
        <v>7573</v>
      </c>
      <c r="AT102">
        <v>-4987</v>
      </c>
      <c r="AU102">
        <v>-3409</v>
      </c>
      <c r="AV102">
        <v>-101</v>
      </c>
      <c r="AW102">
        <v>-8690</v>
      </c>
      <c r="AX102">
        <v>0</v>
      </c>
      <c r="AY102">
        <v>-13272</v>
      </c>
      <c r="AZ102">
        <v>4451</v>
      </c>
      <c r="BA102">
        <v>-4</v>
      </c>
      <c r="BB102">
        <v>2448</v>
      </c>
      <c r="BC102">
        <v>-12465</v>
      </c>
      <c r="BD102">
        <v>-4450</v>
      </c>
      <c r="BE102">
        <v>4519</v>
      </c>
      <c r="BF102">
        <v>-4558</v>
      </c>
      <c r="BG102">
        <v>-1157</v>
      </c>
      <c r="BH102">
        <v>-191</v>
      </c>
      <c r="BI102">
        <v>21014</v>
      </c>
      <c r="BJ102">
        <v>18127</v>
      </c>
      <c r="BK102">
        <v>-13103</v>
      </c>
      <c r="BL102">
        <v>-5415</v>
      </c>
      <c r="BM102">
        <v>14508</v>
      </c>
      <c r="BN102">
        <v>-426</v>
      </c>
      <c r="BO102">
        <v>1413</v>
      </c>
      <c r="BP102">
        <v>-11770</v>
      </c>
      <c r="BQ102">
        <v>-6695</v>
      </c>
      <c r="BR102">
        <v>20926</v>
      </c>
      <c r="BS102">
        <v>1649</v>
      </c>
      <c r="BT102">
        <v>-513</v>
      </c>
      <c r="BU102">
        <v>-4582</v>
      </c>
      <c r="BV102">
        <v>-4</v>
      </c>
      <c r="BW102">
        <v>-9106</v>
      </c>
      <c r="BX102">
        <v>-2</v>
      </c>
      <c r="BY102">
        <v>-1309</v>
      </c>
      <c r="BZ102">
        <v>16727</v>
      </c>
      <c r="CA102">
        <v>1</v>
      </c>
      <c r="CB102">
        <v>21227</v>
      </c>
      <c r="CC102">
        <v>22292</v>
      </c>
      <c r="CD102">
        <v>-20524</v>
      </c>
      <c r="CE102">
        <v>120</v>
      </c>
      <c r="CF102">
        <v>-2409</v>
      </c>
      <c r="CG102">
        <v>9544</v>
      </c>
      <c r="CH102">
        <v>-2</v>
      </c>
      <c r="CI102">
        <v>-7874</v>
      </c>
      <c r="CJ102">
        <v>-16877</v>
      </c>
      <c r="CK102">
        <v>-18223</v>
      </c>
      <c r="CL102">
        <v>-2</v>
      </c>
      <c r="CM102">
        <v>-1199</v>
      </c>
      <c r="CN102">
        <v>9249</v>
      </c>
      <c r="CO102">
        <v>1083</v>
      </c>
      <c r="CP102">
        <v>1654</v>
      </c>
      <c r="CQ102">
        <v>17714</v>
      </c>
      <c r="CR102">
        <v>-9279</v>
      </c>
      <c r="CS102">
        <v>-202</v>
      </c>
      <c r="CT102">
        <v>-1465</v>
      </c>
      <c r="CU102">
        <v>245</v>
      </c>
      <c r="CV102">
        <v>-12626</v>
      </c>
      <c r="CW102">
        <v>2036</v>
      </c>
      <c r="CY102">
        <f t="shared" si="4"/>
        <v>-300.79000000000002</v>
      </c>
      <c r="CZ102">
        <f t="shared" si="5"/>
        <v>6811.81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7C72BC-BE6A-447A-8F4C-A4C04B0F83CE}">
  <dimension ref="A1:CZ102"/>
  <sheetViews>
    <sheetView workbookViewId="0"/>
  </sheetViews>
  <sheetFormatPr defaultRowHeight="15" x14ac:dyDescent="0.25"/>
  <sheetData>
    <row r="1" spans="1:104" x14ac:dyDescent="0.25">
      <c r="A1" t="s">
        <v>101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-206</v>
      </c>
      <c r="C3">
        <v>-1257</v>
      </c>
      <c r="D3">
        <v>-4698</v>
      </c>
      <c r="E3">
        <v>21791</v>
      </c>
      <c r="F3">
        <v>-10038</v>
      </c>
      <c r="G3">
        <v>4</v>
      </c>
      <c r="H3">
        <v>4336</v>
      </c>
      <c r="I3">
        <v>21</v>
      </c>
      <c r="J3">
        <v>-2117</v>
      </c>
      <c r="K3">
        <v>-13659</v>
      </c>
      <c r="L3">
        <v>-154</v>
      </c>
      <c r="M3">
        <v>9981</v>
      </c>
      <c r="N3">
        <v>18699</v>
      </c>
      <c r="O3">
        <v>-5162</v>
      </c>
      <c r="P3">
        <v>-21247</v>
      </c>
      <c r="Q3">
        <v>-1846</v>
      </c>
      <c r="R3">
        <v>-10364</v>
      </c>
      <c r="S3">
        <v>-24187</v>
      </c>
      <c r="T3">
        <v>-15032</v>
      </c>
      <c r="U3">
        <v>-3192</v>
      </c>
      <c r="V3">
        <v>807</v>
      </c>
      <c r="W3">
        <v>-4705</v>
      </c>
      <c r="X3">
        <v>-7173</v>
      </c>
      <c r="Y3">
        <v>9457</v>
      </c>
      <c r="Z3">
        <v>-4</v>
      </c>
      <c r="AA3">
        <v>-16116</v>
      </c>
      <c r="AB3">
        <v>-13051</v>
      </c>
      <c r="AC3">
        <v>-19450</v>
      </c>
      <c r="AD3">
        <v>12212</v>
      </c>
      <c r="AE3">
        <v>-5086</v>
      </c>
      <c r="AF3">
        <v>8295</v>
      </c>
      <c r="AG3">
        <v>18208</v>
      </c>
      <c r="AH3">
        <v>19185</v>
      </c>
      <c r="AI3">
        <v>0</v>
      </c>
      <c r="AJ3">
        <v>4183</v>
      </c>
      <c r="AK3">
        <v>-25</v>
      </c>
      <c r="AL3">
        <v>-8598</v>
      </c>
      <c r="AM3">
        <v>-86</v>
      </c>
      <c r="AN3">
        <v>2689</v>
      </c>
      <c r="AO3">
        <v>-46</v>
      </c>
      <c r="AP3">
        <v>1306</v>
      </c>
      <c r="AQ3">
        <v>-21</v>
      </c>
      <c r="AR3">
        <v>4144</v>
      </c>
      <c r="AS3">
        <v>0</v>
      </c>
      <c r="AT3">
        <v>0</v>
      </c>
      <c r="AU3">
        <v>0</v>
      </c>
      <c r="AV3">
        <v>8549</v>
      </c>
      <c r="AW3">
        <v>13083</v>
      </c>
      <c r="AX3">
        <v>479</v>
      </c>
      <c r="AY3">
        <v>1264</v>
      </c>
      <c r="AZ3">
        <v>4123</v>
      </c>
      <c r="BA3">
        <v>6370</v>
      </c>
      <c r="BB3">
        <v>28779</v>
      </c>
      <c r="BC3">
        <v>6529</v>
      </c>
      <c r="BD3">
        <v>-666</v>
      </c>
      <c r="BE3">
        <v>-9255</v>
      </c>
      <c r="BF3">
        <v>0</v>
      </c>
      <c r="BG3">
        <v>1095</v>
      </c>
      <c r="BH3">
        <v>-3431</v>
      </c>
      <c r="BI3">
        <v>-3701</v>
      </c>
      <c r="BJ3">
        <v>-1537</v>
      </c>
      <c r="BK3">
        <v>-13779</v>
      </c>
      <c r="BL3">
        <v>-3283</v>
      </c>
      <c r="BM3">
        <v>2306</v>
      </c>
      <c r="BN3">
        <v>-5</v>
      </c>
      <c r="BO3">
        <v>516</v>
      </c>
      <c r="BP3">
        <v>16</v>
      </c>
      <c r="BQ3">
        <v>776</v>
      </c>
      <c r="BR3">
        <v>-6548</v>
      </c>
      <c r="BS3">
        <v>9836</v>
      </c>
      <c r="BT3">
        <v>-7964</v>
      </c>
      <c r="BU3">
        <v>6234</v>
      </c>
      <c r="BV3">
        <v>17</v>
      </c>
      <c r="BW3">
        <v>3707</v>
      </c>
      <c r="BX3">
        <v>-52</v>
      </c>
      <c r="BY3">
        <v>-3864</v>
      </c>
      <c r="BZ3">
        <v>40</v>
      </c>
      <c r="CA3">
        <v>163</v>
      </c>
      <c r="CB3">
        <v>-554</v>
      </c>
      <c r="CC3">
        <v>-7629</v>
      </c>
      <c r="CD3">
        <v>-659</v>
      </c>
      <c r="CE3">
        <v>-9899</v>
      </c>
      <c r="CF3">
        <v>-6788</v>
      </c>
      <c r="CG3">
        <v>279</v>
      </c>
      <c r="CH3">
        <v>10413</v>
      </c>
      <c r="CI3">
        <v>0</v>
      </c>
      <c r="CJ3">
        <v>17398</v>
      </c>
      <c r="CK3">
        <v>17243</v>
      </c>
      <c r="CL3">
        <v>0</v>
      </c>
      <c r="CM3">
        <v>-1025</v>
      </c>
      <c r="CN3">
        <v>-9234</v>
      </c>
      <c r="CO3">
        <v>836</v>
      </c>
      <c r="CP3">
        <v>-8515</v>
      </c>
      <c r="CQ3">
        <v>1967</v>
      </c>
      <c r="CR3">
        <v>24</v>
      </c>
      <c r="CS3">
        <v>-17211</v>
      </c>
      <c r="CT3">
        <v>0</v>
      </c>
      <c r="CU3">
        <v>20081</v>
      </c>
      <c r="CV3">
        <v>11846</v>
      </c>
      <c r="CW3">
        <v>125</v>
      </c>
      <c r="CY3">
        <f t="shared" si="0"/>
        <v>62.93</v>
      </c>
      <c r="CZ3">
        <f t="shared" si="1"/>
        <v>6125.31</v>
      </c>
    </row>
    <row r="4" spans="1:104" x14ac:dyDescent="0.25">
      <c r="B4">
        <v>-251</v>
      </c>
      <c r="C4">
        <v>-1254</v>
      </c>
      <c r="D4">
        <v>105</v>
      </c>
      <c r="E4">
        <v>16521</v>
      </c>
      <c r="F4">
        <v>-11390</v>
      </c>
      <c r="G4">
        <v>297</v>
      </c>
      <c r="H4">
        <v>3277</v>
      </c>
      <c r="I4">
        <v>326</v>
      </c>
      <c r="J4">
        <v>-2162</v>
      </c>
      <c r="K4">
        <v>-13563</v>
      </c>
      <c r="L4">
        <v>1691</v>
      </c>
      <c r="M4">
        <v>16960</v>
      </c>
      <c r="N4">
        <v>20343</v>
      </c>
      <c r="O4">
        <v>-5454</v>
      </c>
      <c r="P4">
        <v>-20803</v>
      </c>
      <c r="Q4">
        <v>1602</v>
      </c>
      <c r="R4">
        <v>-1879</v>
      </c>
      <c r="S4">
        <v>-25172</v>
      </c>
      <c r="T4">
        <v>-28752</v>
      </c>
      <c r="U4">
        <v>-2387</v>
      </c>
      <c r="V4">
        <v>14413</v>
      </c>
      <c r="W4">
        <v>-4703</v>
      </c>
      <c r="X4">
        <v>15946</v>
      </c>
      <c r="Y4">
        <v>-14222</v>
      </c>
      <c r="Z4">
        <v>36</v>
      </c>
      <c r="AA4">
        <v>-4248</v>
      </c>
      <c r="AB4">
        <v>-13051</v>
      </c>
      <c r="AC4">
        <v>-19762</v>
      </c>
      <c r="AD4">
        <v>12220</v>
      </c>
      <c r="AE4">
        <v>-8721</v>
      </c>
      <c r="AF4">
        <v>24221</v>
      </c>
      <c r="AG4">
        <v>22563</v>
      </c>
      <c r="AH4">
        <v>19039</v>
      </c>
      <c r="AI4">
        <v>283</v>
      </c>
      <c r="AJ4">
        <v>9167</v>
      </c>
      <c r="AK4">
        <v>9578</v>
      </c>
      <c r="AL4">
        <v>479</v>
      </c>
      <c r="AM4">
        <v>1694</v>
      </c>
      <c r="AN4">
        <v>26031</v>
      </c>
      <c r="AO4">
        <v>20711</v>
      </c>
      <c r="AP4">
        <v>8649</v>
      </c>
      <c r="AQ4">
        <v>-249</v>
      </c>
      <c r="AR4">
        <v>11134</v>
      </c>
      <c r="AS4">
        <v>14800</v>
      </c>
      <c r="AT4">
        <v>0</v>
      </c>
      <c r="AU4">
        <v>3271</v>
      </c>
      <c r="AV4">
        <v>17525</v>
      </c>
      <c r="AW4">
        <v>-3226</v>
      </c>
      <c r="AX4">
        <v>6233</v>
      </c>
      <c r="AY4">
        <v>1271</v>
      </c>
      <c r="AZ4">
        <v>4252</v>
      </c>
      <c r="BA4">
        <v>6392</v>
      </c>
      <c r="BB4">
        <v>26025</v>
      </c>
      <c r="BC4">
        <v>8554</v>
      </c>
      <c r="BD4">
        <v>7871</v>
      </c>
      <c r="BE4">
        <v>-2189</v>
      </c>
      <c r="BF4">
        <v>-7</v>
      </c>
      <c r="BG4">
        <v>655</v>
      </c>
      <c r="BH4">
        <v>-5345</v>
      </c>
      <c r="BI4">
        <v>-3315</v>
      </c>
      <c r="BJ4">
        <v>-1205</v>
      </c>
      <c r="BK4">
        <v>-16208</v>
      </c>
      <c r="BL4">
        <v>-3310</v>
      </c>
      <c r="BM4">
        <v>7027</v>
      </c>
      <c r="BN4">
        <v>12248</v>
      </c>
      <c r="BO4">
        <v>2237</v>
      </c>
      <c r="BP4">
        <v>141</v>
      </c>
      <c r="BQ4">
        <v>4464</v>
      </c>
      <c r="BR4">
        <v>-3448</v>
      </c>
      <c r="BS4">
        <v>9795</v>
      </c>
      <c r="BT4">
        <v>-3926</v>
      </c>
      <c r="BU4">
        <v>5940</v>
      </c>
      <c r="BV4">
        <v>892</v>
      </c>
      <c r="BW4">
        <v>3713</v>
      </c>
      <c r="BX4">
        <v>-1113</v>
      </c>
      <c r="BY4">
        <v>11007</v>
      </c>
      <c r="BZ4">
        <v>-8558</v>
      </c>
      <c r="CA4">
        <v>173</v>
      </c>
      <c r="CB4">
        <v>-1114</v>
      </c>
      <c r="CC4">
        <v>-11463</v>
      </c>
      <c r="CD4">
        <v>-2170</v>
      </c>
      <c r="CE4">
        <v>-10006</v>
      </c>
      <c r="CF4">
        <v>13220</v>
      </c>
      <c r="CG4">
        <v>281</v>
      </c>
      <c r="CH4">
        <v>16606</v>
      </c>
      <c r="CI4">
        <v>-693</v>
      </c>
      <c r="CJ4">
        <v>10774</v>
      </c>
      <c r="CK4">
        <v>17251</v>
      </c>
      <c r="CL4">
        <v>-13686</v>
      </c>
      <c r="CM4">
        <v>-1207</v>
      </c>
      <c r="CN4">
        <v>-9234</v>
      </c>
      <c r="CO4">
        <v>3487</v>
      </c>
      <c r="CP4">
        <v>-16742</v>
      </c>
      <c r="CQ4">
        <v>-12079</v>
      </c>
      <c r="CR4">
        <v>-10543</v>
      </c>
      <c r="CS4">
        <v>-11784</v>
      </c>
      <c r="CT4">
        <v>-4</v>
      </c>
      <c r="CU4">
        <v>20585</v>
      </c>
      <c r="CV4">
        <v>-11953</v>
      </c>
      <c r="CW4">
        <v>-683</v>
      </c>
      <c r="CY4">
        <f t="shared" si="0"/>
        <v>1507.42</v>
      </c>
      <c r="CZ4">
        <f t="shared" si="1"/>
        <v>8372.1</v>
      </c>
    </row>
    <row r="5" spans="1:104" x14ac:dyDescent="0.25">
      <c r="B5">
        <v>607</v>
      </c>
      <c r="C5">
        <v>-8689</v>
      </c>
      <c r="D5">
        <v>259</v>
      </c>
      <c r="E5">
        <v>16031</v>
      </c>
      <c r="F5">
        <v>-11361</v>
      </c>
      <c r="G5">
        <v>-20315</v>
      </c>
      <c r="H5">
        <v>1134</v>
      </c>
      <c r="I5">
        <v>350</v>
      </c>
      <c r="J5">
        <v>1952</v>
      </c>
      <c r="K5">
        <v>-14089</v>
      </c>
      <c r="L5">
        <v>2126</v>
      </c>
      <c r="M5">
        <v>19948</v>
      </c>
      <c r="N5">
        <v>25100</v>
      </c>
      <c r="O5">
        <v>-5086</v>
      </c>
      <c r="P5">
        <v>-25995</v>
      </c>
      <c r="Q5">
        <v>82</v>
      </c>
      <c r="R5">
        <v>-1881</v>
      </c>
      <c r="S5">
        <v>-42193</v>
      </c>
      <c r="T5">
        <v>-28751</v>
      </c>
      <c r="U5">
        <v>-7677</v>
      </c>
      <c r="V5">
        <v>35518</v>
      </c>
      <c r="W5">
        <v>-17246</v>
      </c>
      <c r="X5">
        <v>16100</v>
      </c>
      <c r="Y5">
        <v>-9396</v>
      </c>
      <c r="Z5">
        <v>-206</v>
      </c>
      <c r="AA5">
        <v>16813</v>
      </c>
      <c r="AB5">
        <v>-9595</v>
      </c>
      <c r="AC5">
        <v>-29241</v>
      </c>
      <c r="AD5">
        <v>-445</v>
      </c>
      <c r="AE5">
        <v>-8984</v>
      </c>
      <c r="AF5">
        <v>24516</v>
      </c>
      <c r="AG5">
        <v>22912</v>
      </c>
      <c r="AH5">
        <v>23483</v>
      </c>
      <c r="AI5">
        <v>-1696</v>
      </c>
      <c r="AJ5">
        <v>8672</v>
      </c>
      <c r="AK5">
        <v>24449</v>
      </c>
      <c r="AL5">
        <v>740</v>
      </c>
      <c r="AM5">
        <v>2922</v>
      </c>
      <c r="AN5">
        <v>-5703</v>
      </c>
      <c r="AO5">
        <v>-20176</v>
      </c>
      <c r="AP5">
        <v>1751</v>
      </c>
      <c r="AQ5">
        <v>13613</v>
      </c>
      <c r="AR5">
        <v>21499</v>
      </c>
      <c r="AS5">
        <v>27006</v>
      </c>
      <c r="AT5">
        <v>236</v>
      </c>
      <c r="AU5">
        <v>3264</v>
      </c>
      <c r="AV5">
        <v>41521</v>
      </c>
      <c r="AW5">
        <v>10087</v>
      </c>
      <c r="AX5">
        <v>-2596</v>
      </c>
      <c r="AY5">
        <v>1274</v>
      </c>
      <c r="AZ5">
        <v>5634</v>
      </c>
      <c r="BA5">
        <v>6305</v>
      </c>
      <c r="BB5">
        <v>18217</v>
      </c>
      <c r="BC5">
        <v>15922</v>
      </c>
      <c r="BD5">
        <v>8773</v>
      </c>
      <c r="BE5">
        <v>4269</v>
      </c>
      <c r="BF5">
        <v>2286</v>
      </c>
      <c r="BG5">
        <v>644</v>
      </c>
      <c r="BH5">
        <v>-14846</v>
      </c>
      <c r="BI5">
        <v>5699</v>
      </c>
      <c r="BJ5">
        <v>8936</v>
      </c>
      <c r="BK5">
        <v>-16647</v>
      </c>
      <c r="BL5">
        <v>-10094</v>
      </c>
      <c r="BM5">
        <v>7316</v>
      </c>
      <c r="BN5">
        <v>34556</v>
      </c>
      <c r="BO5">
        <v>-7700</v>
      </c>
      <c r="BP5">
        <v>-7011</v>
      </c>
      <c r="BQ5">
        <v>4448</v>
      </c>
      <c r="BR5">
        <v>1394</v>
      </c>
      <c r="BS5">
        <v>17073</v>
      </c>
      <c r="BT5">
        <v>-4615</v>
      </c>
      <c r="BU5">
        <v>9438</v>
      </c>
      <c r="BV5">
        <v>4553</v>
      </c>
      <c r="BW5">
        <v>19247</v>
      </c>
      <c r="BX5">
        <v>-8145</v>
      </c>
      <c r="BY5">
        <v>-7705</v>
      </c>
      <c r="BZ5">
        <v>-8510</v>
      </c>
      <c r="CA5">
        <v>97</v>
      </c>
      <c r="CB5">
        <v>-888</v>
      </c>
      <c r="CC5">
        <v>-11272</v>
      </c>
      <c r="CD5">
        <v>-1819</v>
      </c>
      <c r="CE5">
        <v>-20497</v>
      </c>
      <c r="CF5">
        <v>13677</v>
      </c>
      <c r="CG5">
        <v>290</v>
      </c>
      <c r="CH5">
        <v>12978</v>
      </c>
      <c r="CI5">
        <v>7896</v>
      </c>
      <c r="CJ5">
        <v>9501</v>
      </c>
      <c r="CK5">
        <v>18478</v>
      </c>
      <c r="CL5">
        <v>-14625</v>
      </c>
      <c r="CM5">
        <v>-4341</v>
      </c>
      <c r="CN5">
        <v>12326</v>
      </c>
      <c r="CO5">
        <v>25822</v>
      </c>
      <c r="CP5">
        <v>-20908</v>
      </c>
      <c r="CQ5">
        <v>-11879</v>
      </c>
      <c r="CR5">
        <v>-32891</v>
      </c>
      <c r="CS5">
        <v>-9385</v>
      </c>
      <c r="CT5">
        <v>46</v>
      </c>
      <c r="CU5">
        <v>-1820</v>
      </c>
      <c r="CV5">
        <v>-14904</v>
      </c>
      <c r="CW5">
        <v>-11550</v>
      </c>
      <c r="CY5">
        <f t="shared" si="0"/>
        <v>1264.1300000000001</v>
      </c>
      <c r="CZ5">
        <f t="shared" si="1"/>
        <v>11531.59</v>
      </c>
    </row>
    <row r="6" spans="1:104" x14ac:dyDescent="0.25">
      <c r="B6">
        <v>-14290</v>
      </c>
      <c r="C6">
        <v>-9093</v>
      </c>
      <c r="D6">
        <v>-8988</v>
      </c>
      <c r="E6">
        <v>9117</v>
      </c>
      <c r="F6">
        <v>-15163</v>
      </c>
      <c r="G6">
        <v>-4718</v>
      </c>
      <c r="H6">
        <v>1365</v>
      </c>
      <c r="I6">
        <v>21881</v>
      </c>
      <c r="J6">
        <v>4106</v>
      </c>
      <c r="K6">
        <v>-14014</v>
      </c>
      <c r="L6">
        <v>24394</v>
      </c>
      <c r="M6">
        <v>19302</v>
      </c>
      <c r="N6">
        <v>5068</v>
      </c>
      <c r="O6">
        <v>-14260</v>
      </c>
      <c r="P6">
        <v>-33505</v>
      </c>
      <c r="Q6">
        <v>-2701</v>
      </c>
      <c r="R6">
        <v>18051</v>
      </c>
      <c r="S6">
        <v>-60982</v>
      </c>
      <c r="T6">
        <v>-33385</v>
      </c>
      <c r="U6">
        <v>-7744</v>
      </c>
      <c r="V6">
        <v>30928</v>
      </c>
      <c r="W6">
        <v>-17246</v>
      </c>
      <c r="X6">
        <v>20446</v>
      </c>
      <c r="Y6">
        <v>-9725</v>
      </c>
      <c r="Z6">
        <v>4688</v>
      </c>
      <c r="AA6">
        <v>16559</v>
      </c>
      <c r="AB6">
        <v>3845</v>
      </c>
      <c r="AC6">
        <v>-36693</v>
      </c>
      <c r="AD6">
        <v>2498</v>
      </c>
      <c r="AE6">
        <v>3635</v>
      </c>
      <c r="AF6">
        <v>46653</v>
      </c>
      <c r="AG6">
        <v>22831</v>
      </c>
      <c r="AH6">
        <v>36407</v>
      </c>
      <c r="AI6">
        <v>-2657</v>
      </c>
      <c r="AJ6">
        <v>5276</v>
      </c>
      <c r="AK6">
        <v>15423</v>
      </c>
      <c r="AL6">
        <v>1885</v>
      </c>
      <c r="AM6">
        <v>7631</v>
      </c>
      <c r="AN6">
        <v>-18961</v>
      </c>
      <c r="AO6">
        <v>-34846</v>
      </c>
      <c r="AP6">
        <v>242</v>
      </c>
      <c r="AQ6">
        <v>31077</v>
      </c>
      <c r="AR6">
        <v>1023</v>
      </c>
      <c r="AS6">
        <v>18432</v>
      </c>
      <c r="AT6">
        <v>234</v>
      </c>
      <c r="AU6">
        <v>-3234</v>
      </c>
      <c r="AV6">
        <v>42260</v>
      </c>
      <c r="AW6">
        <v>3360</v>
      </c>
      <c r="AX6">
        <v>-3967</v>
      </c>
      <c r="AY6">
        <v>8392</v>
      </c>
      <c r="AZ6">
        <v>5828</v>
      </c>
      <c r="BA6">
        <v>24077</v>
      </c>
      <c r="BB6">
        <v>43495</v>
      </c>
      <c r="BC6">
        <v>24674</v>
      </c>
      <c r="BD6">
        <v>26532</v>
      </c>
      <c r="BE6">
        <v>17125</v>
      </c>
      <c r="BF6">
        <v>2282</v>
      </c>
      <c r="BG6">
        <v>963</v>
      </c>
      <c r="BH6">
        <v>-25163</v>
      </c>
      <c r="BI6">
        <v>15938</v>
      </c>
      <c r="BJ6">
        <v>-1070</v>
      </c>
      <c r="BK6">
        <v>-18190</v>
      </c>
      <c r="BL6">
        <v>-10097</v>
      </c>
      <c r="BM6">
        <v>21625</v>
      </c>
      <c r="BN6">
        <v>25528</v>
      </c>
      <c r="BO6">
        <v>-7678</v>
      </c>
      <c r="BP6">
        <v>11929</v>
      </c>
      <c r="BQ6">
        <v>6268</v>
      </c>
      <c r="BR6">
        <v>-7499</v>
      </c>
      <c r="BS6">
        <v>34060</v>
      </c>
      <c r="BT6">
        <v>-4668</v>
      </c>
      <c r="BU6">
        <v>9483</v>
      </c>
      <c r="BV6">
        <v>15819</v>
      </c>
      <c r="BW6">
        <v>13130</v>
      </c>
      <c r="BX6">
        <v>-7055</v>
      </c>
      <c r="BY6">
        <v>-9325</v>
      </c>
      <c r="BZ6">
        <v>-8510</v>
      </c>
      <c r="CA6">
        <v>79</v>
      </c>
      <c r="CB6">
        <v>11638</v>
      </c>
      <c r="CC6">
        <v>-10194</v>
      </c>
      <c r="CD6">
        <v>-1819</v>
      </c>
      <c r="CE6">
        <v>-23944</v>
      </c>
      <c r="CF6">
        <v>16978</v>
      </c>
      <c r="CG6">
        <v>13901</v>
      </c>
      <c r="CH6">
        <v>12978</v>
      </c>
      <c r="CI6">
        <v>8241</v>
      </c>
      <c r="CJ6">
        <v>13930</v>
      </c>
      <c r="CK6">
        <v>14973</v>
      </c>
      <c r="CL6">
        <v>-3326</v>
      </c>
      <c r="CM6">
        <v>14037</v>
      </c>
      <c r="CN6">
        <v>11441</v>
      </c>
      <c r="CO6">
        <v>40454</v>
      </c>
      <c r="CP6">
        <v>-20489</v>
      </c>
      <c r="CQ6">
        <v>-16959</v>
      </c>
      <c r="CR6">
        <v>-47675</v>
      </c>
      <c r="CS6">
        <v>-9343</v>
      </c>
      <c r="CT6">
        <v>-7560</v>
      </c>
      <c r="CU6">
        <v>-1671</v>
      </c>
      <c r="CV6">
        <v>-15694</v>
      </c>
      <c r="CW6">
        <v>-17952</v>
      </c>
      <c r="CY6">
        <f t="shared" si="0"/>
        <v>2623.62</v>
      </c>
      <c r="CZ6">
        <f t="shared" si="1"/>
        <v>15064.68</v>
      </c>
    </row>
    <row r="7" spans="1:104" x14ac:dyDescent="0.25">
      <c r="B7">
        <v>-14408</v>
      </c>
      <c r="C7">
        <v>-9092</v>
      </c>
      <c r="D7">
        <v>-9237</v>
      </c>
      <c r="E7">
        <v>9378</v>
      </c>
      <c r="F7">
        <v>-15195</v>
      </c>
      <c r="G7">
        <v>-6040</v>
      </c>
      <c r="H7">
        <v>20236</v>
      </c>
      <c r="I7">
        <v>26301</v>
      </c>
      <c r="J7">
        <v>6956</v>
      </c>
      <c r="K7">
        <v>8016</v>
      </c>
      <c r="L7">
        <v>47348</v>
      </c>
      <c r="M7">
        <v>16993</v>
      </c>
      <c r="N7">
        <v>10368</v>
      </c>
      <c r="O7">
        <v>-5321</v>
      </c>
      <c r="P7">
        <v>-29328</v>
      </c>
      <c r="Q7">
        <v>-12027</v>
      </c>
      <c r="R7">
        <v>18126</v>
      </c>
      <c r="S7">
        <v>-61097</v>
      </c>
      <c r="T7">
        <v>-36277</v>
      </c>
      <c r="U7">
        <v>-8014</v>
      </c>
      <c r="V7">
        <v>20553</v>
      </c>
      <c r="W7">
        <v>-9872</v>
      </c>
      <c r="X7">
        <v>20450</v>
      </c>
      <c r="Y7">
        <v>-9682</v>
      </c>
      <c r="Z7">
        <v>5181</v>
      </c>
      <c r="AA7">
        <v>20740</v>
      </c>
      <c r="AB7">
        <v>11937</v>
      </c>
      <c r="AC7">
        <v>-37048</v>
      </c>
      <c r="AD7">
        <v>-7346</v>
      </c>
      <c r="AE7">
        <v>6961</v>
      </c>
      <c r="AF7">
        <v>43181</v>
      </c>
      <c r="AG7">
        <v>22841</v>
      </c>
      <c r="AH7">
        <v>49755</v>
      </c>
      <c r="AI7">
        <v>3127</v>
      </c>
      <c r="AJ7">
        <v>-3055</v>
      </c>
      <c r="AK7">
        <v>14982</v>
      </c>
      <c r="AL7">
        <v>9648</v>
      </c>
      <c r="AM7">
        <v>7615</v>
      </c>
      <c r="AN7">
        <v>-18699</v>
      </c>
      <c r="AO7">
        <v>-36987</v>
      </c>
      <c r="AP7">
        <v>6634</v>
      </c>
      <c r="AQ7">
        <v>33216</v>
      </c>
      <c r="AR7">
        <v>1381</v>
      </c>
      <c r="AS7">
        <v>16656</v>
      </c>
      <c r="AT7">
        <v>7858</v>
      </c>
      <c r="AU7">
        <v>1692</v>
      </c>
      <c r="AV7">
        <v>36409</v>
      </c>
      <c r="AW7">
        <v>-10342</v>
      </c>
      <c r="AX7">
        <v>2327</v>
      </c>
      <c r="AY7">
        <v>3791</v>
      </c>
      <c r="AZ7">
        <v>21190</v>
      </c>
      <c r="BA7">
        <v>23049</v>
      </c>
      <c r="BB7">
        <v>33432</v>
      </c>
      <c r="BC7">
        <v>24674</v>
      </c>
      <c r="BD7">
        <v>17053</v>
      </c>
      <c r="BE7">
        <v>24140</v>
      </c>
      <c r="BF7">
        <v>4234</v>
      </c>
      <c r="BG7">
        <v>1095</v>
      </c>
      <c r="BH7">
        <v>-14259</v>
      </c>
      <c r="BI7">
        <v>18806</v>
      </c>
      <c r="BJ7">
        <v>-1550</v>
      </c>
      <c r="BK7">
        <v>-21036</v>
      </c>
      <c r="BL7">
        <v>-10177</v>
      </c>
      <c r="BM7">
        <v>14217</v>
      </c>
      <c r="BN7">
        <v>27523</v>
      </c>
      <c r="BO7">
        <v>-7669</v>
      </c>
      <c r="BP7">
        <v>20760</v>
      </c>
      <c r="BQ7">
        <v>-8069</v>
      </c>
      <c r="BR7">
        <v>-7524</v>
      </c>
      <c r="BS7">
        <v>36338</v>
      </c>
      <c r="BT7">
        <v>-22671</v>
      </c>
      <c r="BU7">
        <v>10448</v>
      </c>
      <c r="BV7">
        <v>26267</v>
      </c>
      <c r="BW7">
        <v>12630</v>
      </c>
      <c r="BX7">
        <v>-7035</v>
      </c>
      <c r="BY7">
        <v>-14028</v>
      </c>
      <c r="BZ7">
        <v>-9445</v>
      </c>
      <c r="CA7">
        <v>-1012</v>
      </c>
      <c r="CB7">
        <v>10641</v>
      </c>
      <c r="CC7">
        <v>-10192</v>
      </c>
      <c r="CD7">
        <v>-1825</v>
      </c>
      <c r="CE7">
        <v>-25415</v>
      </c>
      <c r="CF7">
        <v>15990</v>
      </c>
      <c r="CG7">
        <v>23464</v>
      </c>
      <c r="CH7">
        <v>23718</v>
      </c>
      <c r="CI7">
        <v>6028</v>
      </c>
      <c r="CJ7">
        <v>13671</v>
      </c>
      <c r="CK7">
        <v>14960</v>
      </c>
      <c r="CL7">
        <v>-3066</v>
      </c>
      <c r="CM7">
        <v>1219</v>
      </c>
      <c r="CN7">
        <v>8002</v>
      </c>
      <c r="CO7">
        <v>20516</v>
      </c>
      <c r="CP7">
        <v>-20605</v>
      </c>
      <c r="CQ7">
        <v>-9804</v>
      </c>
      <c r="CR7">
        <v>-51375</v>
      </c>
      <c r="CS7">
        <v>-8733</v>
      </c>
      <c r="CT7">
        <v>-8673</v>
      </c>
      <c r="CU7">
        <v>-5173</v>
      </c>
      <c r="CV7">
        <v>-16651</v>
      </c>
      <c r="CW7">
        <v>-2299</v>
      </c>
      <c r="CY7">
        <f t="shared" si="0"/>
        <v>3373.69</v>
      </c>
      <c r="CZ7">
        <f t="shared" si="1"/>
        <v>15920.75</v>
      </c>
    </row>
    <row r="8" spans="1:104" x14ac:dyDescent="0.25">
      <c r="B8">
        <v>-24489</v>
      </c>
      <c r="C8">
        <v>-11369</v>
      </c>
      <c r="D8">
        <v>-9848</v>
      </c>
      <c r="E8">
        <v>9378</v>
      </c>
      <c r="F8">
        <v>-17475</v>
      </c>
      <c r="G8">
        <v>-6041</v>
      </c>
      <c r="H8">
        <v>16638</v>
      </c>
      <c r="I8">
        <v>11497</v>
      </c>
      <c r="J8">
        <v>1495</v>
      </c>
      <c r="K8">
        <v>5673</v>
      </c>
      <c r="L8">
        <v>47325</v>
      </c>
      <c r="M8">
        <v>21734</v>
      </c>
      <c r="N8">
        <v>10382</v>
      </c>
      <c r="O8">
        <v>10411</v>
      </c>
      <c r="P8">
        <v>-19054</v>
      </c>
      <c r="Q8">
        <v>-12566</v>
      </c>
      <c r="R8">
        <v>18526</v>
      </c>
      <c r="S8">
        <v>-60582</v>
      </c>
      <c r="T8">
        <v>-11051</v>
      </c>
      <c r="U8">
        <v>-14264</v>
      </c>
      <c r="V8">
        <v>17293</v>
      </c>
      <c r="W8">
        <v>-110</v>
      </c>
      <c r="X8">
        <v>18804</v>
      </c>
      <c r="Y8">
        <v>-9142</v>
      </c>
      <c r="Z8">
        <v>10065</v>
      </c>
      <c r="AA8">
        <v>20797</v>
      </c>
      <c r="AB8">
        <v>11786</v>
      </c>
      <c r="AC8">
        <v>-30904</v>
      </c>
      <c r="AD8">
        <v>-17345</v>
      </c>
      <c r="AE8">
        <v>22992</v>
      </c>
      <c r="AF8">
        <v>43213</v>
      </c>
      <c r="AG8">
        <v>22837</v>
      </c>
      <c r="AH8">
        <v>35587</v>
      </c>
      <c r="AI8">
        <v>3146</v>
      </c>
      <c r="AJ8">
        <v>11224</v>
      </c>
      <c r="AK8">
        <v>-3967</v>
      </c>
      <c r="AL8">
        <v>7334</v>
      </c>
      <c r="AM8">
        <v>12179</v>
      </c>
      <c r="AN8">
        <v>-20191</v>
      </c>
      <c r="AO8">
        <v>-13688</v>
      </c>
      <c r="AP8">
        <v>17912</v>
      </c>
      <c r="AQ8">
        <v>33526</v>
      </c>
      <c r="AR8">
        <v>2227</v>
      </c>
      <c r="AS8">
        <v>16662</v>
      </c>
      <c r="AT8">
        <v>630</v>
      </c>
      <c r="AU8">
        <v>1678</v>
      </c>
      <c r="AV8">
        <v>29198</v>
      </c>
      <c r="AW8">
        <v>-9313</v>
      </c>
      <c r="AX8">
        <v>822</v>
      </c>
      <c r="AY8">
        <v>3409</v>
      </c>
      <c r="AZ8">
        <v>20872</v>
      </c>
      <c r="BA8">
        <v>22070</v>
      </c>
      <c r="BB8">
        <v>33373</v>
      </c>
      <c r="BC8">
        <v>8444</v>
      </c>
      <c r="BD8">
        <v>9370</v>
      </c>
      <c r="BE8">
        <v>26086</v>
      </c>
      <c r="BF8">
        <v>4233</v>
      </c>
      <c r="BG8">
        <v>746</v>
      </c>
      <c r="BH8">
        <v>-29056</v>
      </c>
      <c r="BI8">
        <v>-3720</v>
      </c>
      <c r="BJ8">
        <v>-5141</v>
      </c>
      <c r="BK8">
        <v>-21580</v>
      </c>
      <c r="BL8">
        <v>-14952</v>
      </c>
      <c r="BM8">
        <v>14691</v>
      </c>
      <c r="BN8">
        <v>2434</v>
      </c>
      <c r="BO8">
        <v>-26214</v>
      </c>
      <c r="BP8">
        <v>10923</v>
      </c>
      <c r="BQ8">
        <v>10272</v>
      </c>
      <c r="BR8">
        <v>-6333</v>
      </c>
      <c r="BS8">
        <v>18549</v>
      </c>
      <c r="BT8">
        <v>-35682</v>
      </c>
      <c r="BU8">
        <v>-6619</v>
      </c>
      <c r="BV8">
        <v>26916</v>
      </c>
      <c r="BW8">
        <v>-4331</v>
      </c>
      <c r="BX8">
        <v>-7035</v>
      </c>
      <c r="BY8">
        <v>-15118</v>
      </c>
      <c r="BZ8">
        <v>-9445</v>
      </c>
      <c r="CA8">
        <v>9584</v>
      </c>
      <c r="CB8">
        <v>11196</v>
      </c>
      <c r="CC8">
        <v>-10201</v>
      </c>
      <c r="CD8">
        <v>-745</v>
      </c>
      <c r="CE8">
        <v>-29325</v>
      </c>
      <c r="CF8">
        <v>14836</v>
      </c>
      <c r="CG8">
        <v>27509</v>
      </c>
      <c r="CH8">
        <v>19412</v>
      </c>
      <c r="CI8">
        <v>9436</v>
      </c>
      <c r="CJ8">
        <v>13401</v>
      </c>
      <c r="CK8">
        <v>14960</v>
      </c>
      <c r="CL8">
        <v>3829</v>
      </c>
      <c r="CM8">
        <v>22020</v>
      </c>
      <c r="CN8">
        <v>8020</v>
      </c>
      <c r="CO8">
        <v>20884</v>
      </c>
      <c r="CP8">
        <v>-20645</v>
      </c>
      <c r="CQ8">
        <v>-12079</v>
      </c>
      <c r="CR8">
        <v>-53164</v>
      </c>
      <c r="CS8">
        <v>-698</v>
      </c>
      <c r="CT8">
        <v>3370</v>
      </c>
      <c r="CU8">
        <v>-5166</v>
      </c>
      <c r="CV8">
        <v>-25236</v>
      </c>
      <c r="CW8">
        <v>17338</v>
      </c>
      <c r="CY8">
        <f t="shared" si="0"/>
        <v>2672.7</v>
      </c>
      <c r="CZ8">
        <f t="shared" si="1"/>
        <v>15350.38</v>
      </c>
    </row>
    <row r="9" spans="1:104" x14ac:dyDescent="0.25">
      <c r="B9">
        <v>-24714</v>
      </c>
      <c r="C9">
        <v>-14888</v>
      </c>
      <c r="D9">
        <v>-6847</v>
      </c>
      <c r="E9">
        <v>14822</v>
      </c>
      <c r="F9">
        <v>2089</v>
      </c>
      <c r="G9">
        <v>2999</v>
      </c>
      <c r="H9">
        <v>5180</v>
      </c>
      <c r="I9">
        <v>13642</v>
      </c>
      <c r="J9">
        <v>-14959</v>
      </c>
      <c r="K9">
        <v>1697</v>
      </c>
      <c r="L9">
        <v>38568</v>
      </c>
      <c r="M9">
        <v>21598</v>
      </c>
      <c r="N9">
        <v>18360</v>
      </c>
      <c r="O9">
        <v>-3585</v>
      </c>
      <c r="P9">
        <v>-15925</v>
      </c>
      <c r="Q9">
        <v>-13007</v>
      </c>
      <c r="R9">
        <v>18525</v>
      </c>
      <c r="S9">
        <v>-60700</v>
      </c>
      <c r="T9">
        <v>-6056</v>
      </c>
      <c r="U9">
        <v>-16448</v>
      </c>
      <c r="V9">
        <v>17202</v>
      </c>
      <c r="W9">
        <v>1067</v>
      </c>
      <c r="X9">
        <v>16017</v>
      </c>
      <c r="Y9">
        <v>-12014</v>
      </c>
      <c r="Z9">
        <v>3425</v>
      </c>
      <c r="AA9">
        <v>1622</v>
      </c>
      <c r="AB9">
        <v>3508</v>
      </c>
      <c r="AC9">
        <v>-30672</v>
      </c>
      <c r="AD9">
        <v>-17461</v>
      </c>
      <c r="AE9">
        <v>38433</v>
      </c>
      <c r="AF9">
        <v>49761</v>
      </c>
      <c r="AG9">
        <v>36925</v>
      </c>
      <c r="AH9">
        <v>44584</v>
      </c>
      <c r="AI9">
        <v>3139</v>
      </c>
      <c r="AJ9">
        <v>9632</v>
      </c>
      <c r="AK9">
        <v>-2155</v>
      </c>
      <c r="AL9">
        <v>5727</v>
      </c>
      <c r="AM9">
        <v>30386</v>
      </c>
      <c r="AN9">
        <v>-21110</v>
      </c>
      <c r="AO9">
        <v>-6220</v>
      </c>
      <c r="AP9">
        <v>24713</v>
      </c>
      <c r="AQ9">
        <v>36458</v>
      </c>
      <c r="AR9">
        <v>9272</v>
      </c>
      <c r="AS9">
        <v>13820</v>
      </c>
      <c r="AT9">
        <v>642</v>
      </c>
      <c r="AU9">
        <v>4948</v>
      </c>
      <c r="AV9">
        <v>29198</v>
      </c>
      <c r="AW9">
        <v>-4803</v>
      </c>
      <c r="AX9">
        <v>1848</v>
      </c>
      <c r="AY9">
        <v>8430</v>
      </c>
      <c r="AZ9">
        <v>4476</v>
      </c>
      <c r="BA9">
        <v>21673</v>
      </c>
      <c r="BB9">
        <v>28531</v>
      </c>
      <c r="BC9">
        <v>-13848</v>
      </c>
      <c r="BD9">
        <v>7282</v>
      </c>
      <c r="BE9">
        <v>26264</v>
      </c>
      <c r="BF9">
        <v>-5040</v>
      </c>
      <c r="BG9">
        <v>1705</v>
      </c>
      <c r="BH9">
        <v>-23449</v>
      </c>
      <c r="BI9">
        <v>14129</v>
      </c>
      <c r="BJ9">
        <v>-5141</v>
      </c>
      <c r="BK9">
        <v>-27884</v>
      </c>
      <c r="BL9">
        <v>-9607</v>
      </c>
      <c r="BM9">
        <v>14692</v>
      </c>
      <c r="BN9">
        <v>10830</v>
      </c>
      <c r="BO9">
        <v>-22073</v>
      </c>
      <c r="BP9">
        <v>10193</v>
      </c>
      <c r="BQ9">
        <v>10765</v>
      </c>
      <c r="BR9">
        <v>-12614</v>
      </c>
      <c r="BS9">
        <v>30867</v>
      </c>
      <c r="BT9">
        <v>-21915</v>
      </c>
      <c r="BU9">
        <v>-6561</v>
      </c>
      <c r="BV9">
        <v>26916</v>
      </c>
      <c r="BW9">
        <v>-3545</v>
      </c>
      <c r="BX9">
        <v>-6454</v>
      </c>
      <c r="BY9">
        <v>-22744</v>
      </c>
      <c r="BZ9">
        <v>-12863</v>
      </c>
      <c r="CA9">
        <v>9957</v>
      </c>
      <c r="CB9">
        <v>3990</v>
      </c>
      <c r="CC9">
        <v>-9615</v>
      </c>
      <c r="CD9">
        <v>-4712</v>
      </c>
      <c r="CE9">
        <v>-44006</v>
      </c>
      <c r="CF9">
        <v>17559</v>
      </c>
      <c r="CG9">
        <v>20064</v>
      </c>
      <c r="CH9">
        <v>15075</v>
      </c>
      <c r="CI9">
        <v>21152</v>
      </c>
      <c r="CJ9">
        <v>13339</v>
      </c>
      <c r="CK9">
        <v>14960</v>
      </c>
      <c r="CL9">
        <v>10130</v>
      </c>
      <c r="CM9">
        <v>21967</v>
      </c>
      <c r="CN9">
        <v>22118</v>
      </c>
      <c r="CO9">
        <v>26561</v>
      </c>
      <c r="CP9">
        <v>-27883</v>
      </c>
      <c r="CQ9">
        <v>-10807</v>
      </c>
      <c r="CR9">
        <v>-30174</v>
      </c>
      <c r="CS9">
        <v>15637</v>
      </c>
      <c r="CT9">
        <v>4274</v>
      </c>
      <c r="CU9">
        <v>-19039</v>
      </c>
      <c r="CV9">
        <v>-19036</v>
      </c>
      <c r="CW9">
        <v>17338</v>
      </c>
      <c r="CY9">
        <f t="shared" si="0"/>
        <v>3401.07</v>
      </c>
      <c r="CZ9">
        <f t="shared" si="1"/>
        <v>16012.55</v>
      </c>
    </row>
    <row r="10" spans="1:104" x14ac:dyDescent="0.25">
      <c r="B10">
        <v>-24613</v>
      </c>
      <c r="C10">
        <v>-14888</v>
      </c>
      <c r="D10">
        <v>-6928</v>
      </c>
      <c r="E10">
        <v>20939</v>
      </c>
      <c r="F10">
        <v>7554</v>
      </c>
      <c r="G10">
        <v>-12611</v>
      </c>
      <c r="H10">
        <v>-4033</v>
      </c>
      <c r="I10">
        <v>-6424</v>
      </c>
      <c r="J10">
        <v>-20713</v>
      </c>
      <c r="K10">
        <v>1540</v>
      </c>
      <c r="L10">
        <v>47459</v>
      </c>
      <c r="M10">
        <v>36961</v>
      </c>
      <c r="N10">
        <v>32982</v>
      </c>
      <c r="O10">
        <v>-3506</v>
      </c>
      <c r="P10">
        <v>-6463</v>
      </c>
      <c r="Q10">
        <v>-13450</v>
      </c>
      <c r="R10">
        <v>32166</v>
      </c>
      <c r="S10">
        <v>-68968</v>
      </c>
      <c r="T10">
        <v>8823</v>
      </c>
      <c r="U10">
        <v>-16775</v>
      </c>
      <c r="V10">
        <v>31718</v>
      </c>
      <c r="W10">
        <v>-396</v>
      </c>
      <c r="X10">
        <v>16044</v>
      </c>
      <c r="Y10">
        <v>-11957</v>
      </c>
      <c r="Z10">
        <v>19306</v>
      </c>
      <c r="AA10">
        <v>19477</v>
      </c>
      <c r="AB10">
        <v>-3357</v>
      </c>
      <c r="AC10">
        <v>-39883</v>
      </c>
      <c r="AD10">
        <v>-26721</v>
      </c>
      <c r="AE10">
        <v>22339</v>
      </c>
      <c r="AF10">
        <v>43198</v>
      </c>
      <c r="AG10">
        <v>36250</v>
      </c>
      <c r="AH10">
        <v>38138</v>
      </c>
      <c r="AI10">
        <v>-14114</v>
      </c>
      <c r="AJ10">
        <v>-3728</v>
      </c>
      <c r="AK10">
        <v>-1919</v>
      </c>
      <c r="AL10">
        <v>6216</v>
      </c>
      <c r="AM10">
        <v>42627</v>
      </c>
      <c r="AN10">
        <v>-18642</v>
      </c>
      <c r="AO10">
        <v>-25665</v>
      </c>
      <c r="AP10">
        <v>18808</v>
      </c>
      <c r="AQ10">
        <v>46913</v>
      </c>
      <c r="AR10">
        <v>6153</v>
      </c>
      <c r="AS10">
        <v>14613</v>
      </c>
      <c r="AT10">
        <v>9275</v>
      </c>
      <c r="AU10">
        <v>4310</v>
      </c>
      <c r="AV10">
        <v>31807</v>
      </c>
      <c r="AW10">
        <v>-4796</v>
      </c>
      <c r="AX10">
        <v>4815</v>
      </c>
      <c r="AY10">
        <v>12690</v>
      </c>
      <c r="AZ10">
        <v>4447</v>
      </c>
      <c r="BA10">
        <v>23573</v>
      </c>
      <c r="BB10">
        <v>30599</v>
      </c>
      <c r="BC10">
        <v>-13847</v>
      </c>
      <c r="BD10">
        <v>11945</v>
      </c>
      <c r="BE10">
        <v>27744</v>
      </c>
      <c r="BF10">
        <v>-2714</v>
      </c>
      <c r="BG10">
        <v>4203</v>
      </c>
      <c r="BH10">
        <v>-2229</v>
      </c>
      <c r="BI10">
        <v>9936</v>
      </c>
      <c r="BJ10">
        <v>-3664</v>
      </c>
      <c r="BK10">
        <v>-38990</v>
      </c>
      <c r="BL10">
        <v>6111</v>
      </c>
      <c r="BM10">
        <v>30618</v>
      </c>
      <c r="BN10">
        <v>23405</v>
      </c>
      <c r="BO10">
        <v>-20106</v>
      </c>
      <c r="BP10">
        <v>22521</v>
      </c>
      <c r="BQ10">
        <v>20413</v>
      </c>
      <c r="BR10">
        <v>-13521</v>
      </c>
      <c r="BS10">
        <v>21639</v>
      </c>
      <c r="BT10">
        <v>-21919</v>
      </c>
      <c r="BU10">
        <v>-5309</v>
      </c>
      <c r="BV10">
        <v>26760</v>
      </c>
      <c r="BW10">
        <v>6440</v>
      </c>
      <c r="BX10">
        <v>-6558</v>
      </c>
      <c r="BY10">
        <v>-22758</v>
      </c>
      <c r="BZ10">
        <v>3585</v>
      </c>
      <c r="CA10">
        <v>-4853</v>
      </c>
      <c r="CB10">
        <v>4695</v>
      </c>
      <c r="CC10">
        <v>-6734</v>
      </c>
      <c r="CD10">
        <v>-4473</v>
      </c>
      <c r="CE10">
        <v>-43975</v>
      </c>
      <c r="CF10">
        <v>15477</v>
      </c>
      <c r="CG10">
        <v>20090</v>
      </c>
      <c r="CH10">
        <v>15041</v>
      </c>
      <c r="CI10">
        <v>16959</v>
      </c>
      <c r="CJ10">
        <v>-4044</v>
      </c>
      <c r="CK10">
        <v>38645</v>
      </c>
      <c r="CL10">
        <v>13686</v>
      </c>
      <c r="CM10">
        <v>12431</v>
      </c>
      <c r="CN10">
        <v>13871</v>
      </c>
      <c r="CO10">
        <v>20737</v>
      </c>
      <c r="CP10">
        <v>-27883</v>
      </c>
      <c r="CQ10">
        <v>-12770</v>
      </c>
      <c r="CR10">
        <v>-30774</v>
      </c>
      <c r="CS10">
        <v>18916</v>
      </c>
      <c r="CT10">
        <v>-18652</v>
      </c>
      <c r="CU10">
        <v>-18442</v>
      </c>
      <c r="CV10">
        <v>-19058</v>
      </c>
      <c r="CW10">
        <v>17235</v>
      </c>
      <c r="CY10">
        <f t="shared" si="0"/>
        <v>4010.2</v>
      </c>
      <c r="CZ10">
        <f t="shared" si="1"/>
        <v>17886.66</v>
      </c>
    </row>
    <row r="11" spans="1:104" x14ac:dyDescent="0.25">
      <c r="B11">
        <v>-24552</v>
      </c>
      <c r="C11">
        <v>-15827</v>
      </c>
      <c r="D11">
        <v>-6341</v>
      </c>
      <c r="E11">
        <v>21105</v>
      </c>
      <c r="F11">
        <v>7581</v>
      </c>
      <c r="G11">
        <v>-25809</v>
      </c>
      <c r="H11">
        <v>-5811</v>
      </c>
      <c r="I11">
        <v>-5942</v>
      </c>
      <c r="J11">
        <v>-10831</v>
      </c>
      <c r="K11">
        <v>1439</v>
      </c>
      <c r="L11">
        <v>47511</v>
      </c>
      <c r="M11">
        <v>36968</v>
      </c>
      <c r="N11">
        <v>33023</v>
      </c>
      <c r="O11">
        <v>-3808</v>
      </c>
      <c r="P11">
        <v>-11564</v>
      </c>
      <c r="Q11">
        <v>-13443</v>
      </c>
      <c r="R11">
        <v>33035</v>
      </c>
      <c r="S11">
        <v>-68781</v>
      </c>
      <c r="T11">
        <v>9035</v>
      </c>
      <c r="U11">
        <v>-16775</v>
      </c>
      <c r="V11">
        <v>3078</v>
      </c>
      <c r="W11">
        <v>9147</v>
      </c>
      <c r="X11">
        <v>15914</v>
      </c>
      <c r="Y11">
        <v>-2263</v>
      </c>
      <c r="Z11">
        <v>22070</v>
      </c>
      <c r="AA11">
        <v>15094</v>
      </c>
      <c r="AB11">
        <v>-6503</v>
      </c>
      <c r="AC11">
        <v>-38315</v>
      </c>
      <c r="AD11">
        <v>-33461</v>
      </c>
      <c r="AE11">
        <v>22444</v>
      </c>
      <c r="AF11">
        <v>43662</v>
      </c>
      <c r="AG11">
        <v>45500</v>
      </c>
      <c r="AH11">
        <v>30282</v>
      </c>
      <c r="AI11">
        <v>-20334</v>
      </c>
      <c r="AJ11">
        <v>10998</v>
      </c>
      <c r="AK11">
        <v>-1794</v>
      </c>
      <c r="AL11">
        <v>7677</v>
      </c>
      <c r="AM11">
        <v>33463</v>
      </c>
      <c r="AN11">
        <v>-39567</v>
      </c>
      <c r="AO11">
        <v>-3686</v>
      </c>
      <c r="AP11">
        <v>18819</v>
      </c>
      <c r="AQ11">
        <v>48600</v>
      </c>
      <c r="AR11">
        <v>-14475</v>
      </c>
      <c r="AS11">
        <v>934</v>
      </c>
      <c r="AT11">
        <v>9344</v>
      </c>
      <c r="AU11">
        <v>4190</v>
      </c>
      <c r="AV11">
        <v>33249</v>
      </c>
      <c r="AW11">
        <v>-5807</v>
      </c>
      <c r="AX11">
        <v>6169</v>
      </c>
      <c r="AY11">
        <v>12700</v>
      </c>
      <c r="AZ11">
        <v>5385</v>
      </c>
      <c r="BA11">
        <v>23573</v>
      </c>
      <c r="BB11">
        <v>13933</v>
      </c>
      <c r="BC11">
        <v>-14757</v>
      </c>
      <c r="BD11">
        <v>17448</v>
      </c>
      <c r="BE11">
        <v>12935</v>
      </c>
      <c r="BF11">
        <v>-7887</v>
      </c>
      <c r="BG11">
        <v>19945</v>
      </c>
      <c r="BH11">
        <v>11361</v>
      </c>
      <c r="BI11">
        <v>10349</v>
      </c>
      <c r="BJ11">
        <v>-9122</v>
      </c>
      <c r="BK11">
        <v>-45720</v>
      </c>
      <c r="BL11">
        <v>22373</v>
      </c>
      <c r="BM11">
        <v>30619</v>
      </c>
      <c r="BN11">
        <v>35088</v>
      </c>
      <c r="BO11">
        <v>-20069</v>
      </c>
      <c r="BP11">
        <v>21321</v>
      </c>
      <c r="BQ11">
        <v>34368</v>
      </c>
      <c r="BR11">
        <v>-13794</v>
      </c>
      <c r="BS11">
        <v>21892</v>
      </c>
      <c r="BT11">
        <v>-34648</v>
      </c>
      <c r="BU11">
        <v>-5644</v>
      </c>
      <c r="BV11">
        <v>26506</v>
      </c>
      <c r="BW11">
        <v>5113</v>
      </c>
      <c r="BX11">
        <v>2169</v>
      </c>
      <c r="BY11">
        <v>-22758</v>
      </c>
      <c r="BZ11">
        <v>3568</v>
      </c>
      <c r="CA11">
        <v>15381</v>
      </c>
      <c r="CB11">
        <v>-11309</v>
      </c>
      <c r="CC11">
        <v>-17435</v>
      </c>
      <c r="CD11">
        <v>-4643</v>
      </c>
      <c r="CE11">
        <v>-41563</v>
      </c>
      <c r="CF11">
        <v>21050</v>
      </c>
      <c r="CG11">
        <v>14421</v>
      </c>
      <c r="CH11">
        <v>15073</v>
      </c>
      <c r="CI11">
        <v>-3816</v>
      </c>
      <c r="CJ11">
        <v>-5203</v>
      </c>
      <c r="CK11">
        <v>25570</v>
      </c>
      <c r="CL11">
        <v>13084</v>
      </c>
      <c r="CM11">
        <v>24323</v>
      </c>
      <c r="CN11">
        <v>15748</v>
      </c>
      <c r="CO11">
        <v>19515</v>
      </c>
      <c r="CP11">
        <v>-26723</v>
      </c>
      <c r="CQ11">
        <v>-9477</v>
      </c>
      <c r="CR11">
        <v>-30521</v>
      </c>
      <c r="CS11">
        <v>5352</v>
      </c>
      <c r="CT11">
        <v>-16887</v>
      </c>
      <c r="CU11">
        <v>-18443</v>
      </c>
      <c r="CV11">
        <v>-14485</v>
      </c>
      <c r="CW11">
        <v>17038</v>
      </c>
      <c r="CY11">
        <f t="shared" si="0"/>
        <v>3369.39</v>
      </c>
      <c r="CZ11">
        <f t="shared" si="1"/>
        <v>18381.25</v>
      </c>
    </row>
    <row r="12" spans="1:104" x14ac:dyDescent="0.25">
      <c r="B12">
        <v>-21223</v>
      </c>
      <c r="C12">
        <v>7889</v>
      </c>
      <c r="D12">
        <v>-13119</v>
      </c>
      <c r="E12">
        <v>21575</v>
      </c>
      <c r="F12">
        <v>-3489</v>
      </c>
      <c r="G12">
        <v>-40207</v>
      </c>
      <c r="H12">
        <v>-6704</v>
      </c>
      <c r="I12">
        <v>-27431</v>
      </c>
      <c r="J12">
        <v>-11049</v>
      </c>
      <c r="K12">
        <v>-1186</v>
      </c>
      <c r="L12">
        <v>47558</v>
      </c>
      <c r="M12">
        <v>36986</v>
      </c>
      <c r="N12">
        <v>30785</v>
      </c>
      <c r="O12">
        <v>-6705</v>
      </c>
      <c r="P12">
        <v>-11665</v>
      </c>
      <c r="Q12">
        <v>-18574</v>
      </c>
      <c r="R12">
        <v>33477</v>
      </c>
      <c r="S12">
        <v>-66365</v>
      </c>
      <c r="T12">
        <v>16352</v>
      </c>
      <c r="U12">
        <v>-23523</v>
      </c>
      <c r="V12">
        <v>3143</v>
      </c>
      <c r="W12">
        <v>9548</v>
      </c>
      <c r="X12">
        <v>-794</v>
      </c>
      <c r="Y12">
        <v>-1101</v>
      </c>
      <c r="Z12">
        <v>17016</v>
      </c>
      <c r="AA12">
        <v>14937</v>
      </c>
      <c r="AB12">
        <v>-6503</v>
      </c>
      <c r="AC12">
        <v>-36993</v>
      </c>
      <c r="AD12">
        <v>-32966</v>
      </c>
      <c r="AE12">
        <v>18364</v>
      </c>
      <c r="AF12">
        <v>45971</v>
      </c>
      <c r="AG12">
        <v>22050</v>
      </c>
      <c r="AH12">
        <v>51865</v>
      </c>
      <c r="AI12">
        <v>-15293</v>
      </c>
      <c r="AJ12">
        <v>19067</v>
      </c>
      <c r="AK12">
        <v>14035</v>
      </c>
      <c r="AL12">
        <v>30095</v>
      </c>
      <c r="AM12">
        <v>35611</v>
      </c>
      <c r="AN12">
        <v>-45193</v>
      </c>
      <c r="AO12">
        <v>-4198</v>
      </c>
      <c r="AP12">
        <v>18825</v>
      </c>
      <c r="AQ12">
        <v>26728</v>
      </c>
      <c r="AR12">
        <v>-14476</v>
      </c>
      <c r="AS12">
        <v>1163</v>
      </c>
      <c r="AT12">
        <v>23528</v>
      </c>
      <c r="AU12">
        <v>4259</v>
      </c>
      <c r="AV12">
        <v>35860</v>
      </c>
      <c r="AW12">
        <v>-5699</v>
      </c>
      <c r="AX12">
        <v>8722</v>
      </c>
      <c r="AY12">
        <v>15431</v>
      </c>
      <c r="AZ12">
        <v>5420</v>
      </c>
      <c r="BA12">
        <v>23589</v>
      </c>
      <c r="BB12">
        <v>7623</v>
      </c>
      <c r="BC12">
        <v>-14766</v>
      </c>
      <c r="BD12">
        <v>17509</v>
      </c>
      <c r="BE12">
        <v>19166</v>
      </c>
      <c r="BF12">
        <v>-15673</v>
      </c>
      <c r="BG12">
        <v>5470</v>
      </c>
      <c r="BH12">
        <v>24792</v>
      </c>
      <c r="BI12">
        <v>10194</v>
      </c>
      <c r="BJ12">
        <v>3445</v>
      </c>
      <c r="BK12">
        <v>-34503</v>
      </c>
      <c r="BL12">
        <v>22365</v>
      </c>
      <c r="BM12">
        <v>29631</v>
      </c>
      <c r="BN12">
        <v>25075</v>
      </c>
      <c r="BO12">
        <v>-20211</v>
      </c>
      <c r="BP12">
        <v>-2020</v>
      </c>
      <c r="BQ12">
        <v>35303</v>
      </c>
      <c r="BR12">
        <v>-10924</v>
      </c>
      <c r="BS12">
        <v>16580</v>
      </c>
      <c r="BT12">
        <v>-23933</v>
      </c>
      <c r="BU12">
        <v>16349</v>
      </c>
      <c r="BV12">
        <v>22647</v>
      </c>
      <c r="BW12">
        <v>5356</v>
      </c>
      <c r="BX12">
        <v>-22947</v>
      </c>
      <c r="BY12">
        <v>-20438</v>
      </c>
      <c r="BZ12">
        <v>-6872</v>
      </c>
      <c r="CA12">
        <v>15376</v>
      </c>
      <c r="CB12">
        <v>-11422</v>
      </c>
      <c r="CC12">
        <v>-21501</v>
      </c>
      <c r="CD12">
        <v>-6450</v>
      </c>
      <c r="CE12">
        <v>-38203</v>
      </c>
      <c r="CF12">
        <v>14791</v>
      </c>
      <c r="CG12">
        <v>63</v>
      </c>
      <c r="CH12">
        <v>16396</v>
      </c>
      <c r="CI12">
        <v>-4563</v>
      </c>
      <c r="CJ12">
        <v>-5334</v>
      </c>
      <c r="CK12">
        <v>25650</v>
      </c>
      <c r="CL12">
        <v>22193</v>
      </c>
      <c r="CM12">
        <v>24077</v>
      </c>
      <c r="CN12">
        <v>13852</v>
      </c>
      <c r="CO12">
        <v>21643</v>
      </c>
      <c r="CP12">
        <v>-29976</v>
      </c>
      <c r="CQ12">
        <v>-22771</v>
      </c>
      <c r="CR12">
        <v>-25316</v>
      </c>
      <c r="CS12">
        <v>5299</v>
      </c>
      <c r="CT12">
        <v>-6937</v>
      </c>
      <c r="CU12">
        <v>-14442</v>
      </c>
      <c r="CV12">
        <v>5452</v>
      </c>
      <c r="CW12">
        <v>-2391</v>
      </c>
      <c r="CY12">
        <f t="shared" si="0"/>
        <v>2900.97</v>
      </c>
      <c r="CZ12">
        <f t="shared" si="1"/>
        <v>18421.95</v>
      </c>
    </row>
    <row r="13" spans="1:104" x14ac:dyDescent="0.25">
      <c r="B13">
        <v>-21222</v>
      </c>
      <c r="C13">
        <v>812</v>
      </c>
      <c r="D13">
        <v>1687</v>
      </c>
      <c r="E13">
        <v>22101</v>
      </c>
      <c r="F13">
        <v>-4787</v>
      </c>
      <c r="G13">
        <v>-44890</v>
      </c>
      <c r="H13">
        <v>17231</v>
      </c>
      <c r="I13">
        <v>-31413</v>
      </c>
      <c r="J13">
        <v>-5824</v>
      </c>
      <c r="K13">
        <v>14565</v>
      </c>
      <c r="L13">
        <v>46326</v>
      </c>
      <c r="M13">
        <v>33798</v>
      </c>
      <c r="N13">
        <v>30851</v>
      </c>
      <c r="O13">
        <v>-6654</v>
      </c>
      <c r="P13">
        <v>-13583</v>
      </c>
      <c r="Q13">
        <v>-24020</v>
      </c>
      <c r="R13">
        <v>30879</v>
      </c>
      <c r="S13">
        <v>-73263</v>
      </c>
      <c r="T13">
        <v>32710</v>
      </c>
      <c r="U13">
        <v>5208</v>
      </c>
      <c r="V13">
        <v>5903</v>
      </c>
      <c r="W13">
        <v>9548</v>
      </c>
      <c r="X13">
        <v>6000</v>
      </c>
      <c r="Y13">
        <v>-266</v>
      </c>
      <c r="Z13">
        <v>19551</v>
      </c>
      <c r="AA13">
        <v>38542</v>
      </c>
      <c r="AB13">
        <v>-6960</v>
      </c>
      <c r="AC13">
        <v>-35075</v>
      </c>
      <c r="AD13">
        <v>-44304</v>
      </c>
      <c r="AE13">
        <v>18028</v>
      </c>
      <c r="AF13">
        <v>43000</v>
      </c>
      <c r="AG13">
        <v>11076</v>
      </c>
      <c r="AH13">
        <v>45097</v>
      </c>
      <c r="AI13">
        <v>-10271</v>
      </c>
      <c r="AJ13">
        <v>10334</v>
      </c>
      <c r="AK13">
        <v>-8492</v>
      </c>
      <c r="AL13">
        <v>30229</v>
      </c>
      <c r="AM13">
        <v>29742</v>
      </c>
      <c r="AN13">
        <v>-46791</v>
      </c>
      <c r="AO13">
        <v>-18131</v>
      </c>
      <c r="AP13">
        <v>32213</v>
      </c>
      <c r="AQ13">
        <v>25420</v>
      </c>
      <c r="AR13">
        <v>8390</v>
      </c>
      <c r="AS13">
        <v>9281</v>
      </c>
      <c r="AT13">
        <v>34256</v>
      </c>
      <c r="AU13">
        <v>-5649</v>
      </c>
      <c r="AV13">
        <v>36379</v>
      </c>
      <c r="AW13">
        <v>-6516</v>
      </c>
      <c r="AX13">
        <v>8652</v>
      </c>
      <c r="AY13">
        <v>8871</v>
      </c>
      <c r="AZ13">
        <v>4408</v>
      </c>
      <c r="BA13">
        <v>23722</v>
      </c>
      <c r="BB13">
        <v>7623</v>
      </c>
      <c r="BC13">
        <v>-6294</v>
      </c>
      <c r="BD13">
        <v>26173</v>
      </c>
      <c r="BE13">
        <v>18568</v>
      </c>
      <c r="BF13">
        <v>-7058</v>
      </c>
      <c r="BG13">
        <v>5259</v>
      </c>
      <c r="BH13">
        <v>23632</v>
      </c>
      <c r="BI13">
        <v>3040</v>
      </c>
      <c r="BJ13">
        <v>3879</v>
      </c>
      <c r="BK13">
        <v>-20666</v>
      </c>
      <c r="BL13">
        <v>23452</v>
      </c>
      <c r="BM13">
        <v>36225</v>
      </c>
      <c r="BN13">
        <v>27339</v>
      </c>
      <c r="BO13">
        <v>-20135</v>
      </c>
      <c r="BP13">
        <v>5086</v>
      </c>
      <c r="BQ13">
        <v>21876</v>
      </c>
      <c r="BR13">
        <v>-6217</v>
      </c>
      <c r="BS13">
        <v>17843</v>
      </c>
      <c r="BT13">
        <v>-32362</v>
      </c>
      <c r="BU13">
        <v>16290</v>
      </c>
      <c r="BV13">
        <v>23253</v>
      </c>
      <c r="BW13">
        <v>6551</v>
      </c>
      <c r="BX13">
        <v>-22826</v>
      </c>
      <c r="BY13">
        <v>-17621</v>
      </c>
      <c r="BZ13">
        <v>11330</v>
      </c>
      <c r="CA13">
        <v>6113</v>
      </c>
      <c r="CB13">
        <v>-9035</v>
      </c>
      <c r="CC13">
        <v>-21419</v>
      </c>
      <c r="CD13">
        <v>-6437</v>
      </c>
      <c r="CE13">
        <v>-38239</v>
      </c>
      <c r="CF13">
        <v>19535</v>
      </c>
      <c r="CG13">
        <v>1361</v>
      </c>
      <c r="CH13">
        <v>16390</v>
      </c>
      <c r="CI13">
        <v>-5857</v>
      </c>
      <c r="CJ13">
        <v>-5333</v>
      </c>
      <c r="CK13">
        <v>20966</v>
      </c>
      <c r="CL13">
        <v>21419</v>
      </c>
      <c r="CM13">
        <v>37695</v>
      </c>
      <c r="CN13">
        <v>10966</v>
      </c>
      <c r="CO13">
        <v>20197</v>
      </c>
      <c r="CP13">
        <v>-36585</v>
      </c>
      <c r="CQ13">
        <v>-22831</v>
      </c>
      <c r="CR13">
        <v>-25607</v>
      </c>
      <c r="CS13">
        <v>21385</v>
      </c>
      <c r="CT13">
        <v>15568</v>
      </c>
      <c r="CU13">
        <v>-21206</v>
      </c>
      <c r="CV13">
        <v>-4858</v>
      </c>
      <c r="CW13">
        <v>-5167</v>
      </c>
      <c r="CY13">
        <f t="shared" si="0"/>
        <v>4199.6000000000004</v>
      </c>
      <c r="CZ13">
        <f t="shared" si="1"/>
        <v>19076.88</v>
      </c>
    </row>
    <row r="14" spans="1:104" x14ac:dyDescent="0.25">
      <c r="B14">
        <v>-2167</v>
      </c>
      <c r="C14">
        <v>83</v>
      </c>
      <c r="D14">
        <v>1476</v>
      </c>
      <c r="E14">
        <v>22035</v>
      </c>
      <c r="F14">
        <v>-4931</v>
      </c>
      <c r="G14">
        <v>-46292</v>
      </c>
      <c r="H14">
        <v>-6357</v>
      </c>
      <c r="I14">
        <v>-31413</v>
      </c>
      <c r="J14">
        <v>-5684</v>
      </c>
      <c r="K14">
        <v>26872</v>
      </c>
      <c r="L14">
        <v>31796</v>
      </c>
      <c r="M14">
        <v>34210</v>
      </c>
      <c r="N14">
        <v>28509</v>
      </c>
      <c r="O14">
        <v>-13195</v>
      </c>
      <c r="P14">
        <v>-21763</v>
      </c>
      <c r="Q14">
        <v>-24874</v>
      </c>
      <c r="R14">
        <v>26926</v>
      </c>
      <c r="S14">
        <v>-76051</v>
      </c>
      <c r="T14">
        <v>32891</v>
      </c>
      <c r="U14">
        <v>-10487</v>
      </c>
      <c r="V14">
        <v>11136</v>
      </c>
      <c r="W14">
        <v>2</v>
      </c>
      <c r="X14">
        <v>25721</v>
      </c>
      <c r="Y14">
        <v>-247</v>
      </c>
      <c r="Z14">
        <v>19483</v>
      </c>
      <c r="AA14">
        <v>41911</v>
      </c>
      <c r="AB14">
        <v>-6051</v>
      </c>
      <c r="AC14">
        <v>-33839</v>
      </c>
      <c r="AD14">
        <v>-47696</v>
      </c>
      <c r="AE14">
        <v>24941</v>
      </c>
      <c r="AF14">
        <v>43300</v>
      </c>
      <c r="AG14">
        <v>9969</v>
      </c>
      <c r="AH14">
        <v>39704</v>
      </c>
      <c r="AI14">
        <v>12954</v>
      </c>
      <c r="AJ14">
        <v>10395</v>
      </c>
      <c r="AK14">
        <v>-2600</v>
      </c>
      <c r="AL14">
        <v>34053</v>
      </c>
      <c r="AM14">
        <v>39146</v>
      </c>
      <c r="AN14">
        <v>-46921</v>
      </c>
      <c r="AO14">
        <v>-12515</v>
      </c>
      <c r="AP14">
        <v>9543</v>
      </c>
      <c r="AQ14">
        <v>19560</v>
      </c>
      <c r="AR14">
        <v>-14042</v>
      </c>
      <c r="AS14">
        <v>4590</v>
      </c>
      <c r="AT14">
        <v>31986</v>
      </c>
      <c r="AU14">
        <v>-2552</v>
      </c>
      <c r="AV14">
        <v>36378</v>
      </c>
      <c r="AW14">
        <v>-8849</v>
      </c>
      <c r="AX14">
        <v>7230</v>
      </c>
      <c r="AY14">
        <v>8714</v>
      </c>
      <c r="AZ14">
        <v>21985</v>
      </c>
      <c r="BA14">
        <v>2049</v>
      </c>
      <c r="BB14">
        <v>30071</v>
      </c>
      <c r="BC14">
        <v>-6830</v>
      </c>
      <c r="BD14">
        <v>28350</v>
      </c>
      <c r="BE14">
        <v>9441</v>
      </c>
      <c r="BF14">
        <v>7280</v>
      </c>
      <c r="BG14">
        <v>17739</v>
      </c>
      <c r="BH14">
        <v>25519</v>
      </c>
      <c r="BI14">
        <v>3039</v>
      </c>
      <c r="BJ14">
        <v>2722</v>
      </c>
      <c r="BK14">
        <v>-21047</v>
      </c>
      <c r="BL14">
        <v>21076</v>
      </c>
      <c r="BM14">
        <v>35303</v>
      </c>
      <c r="BN14">
        <v>26317</v>
      </c>
      <c r="BO14">
        <v>-19392</v>
      </c>
      <c r="BP14">
        <v>4032</v>
      </c>
      <c r="BQ14">
        <v>23915</v>
      </c>
      <c r="BR14">
        <v>3365</v>
      </c>
      <c r="BS14">
        <v>4674</v>
      </c>
      <c r="BT14">
        <v>-15994</v>
      </c>
      <c r="BU14">
        <v>34148</v>
      </c>
      <c r="BV14">
        <v>39640</v>
      </c>
      <c r="BW14">
        <v>23048</v>
      </c>
      <c r="BX14">
        <v>-25177</v>
      </c>
      <c r="BY14">
        <v>-19233</v>
      </c>
      <c r="BZ14">
        <v>2543</v>
      </c>
      <c r="CA14">
        <v>5962</v>
      </c>
      <c r="CB14">
        <v>-16440</v>
      </c>
      <c r="CC14">
        <v>-19917</v>
      </c>
      <c r="CD14">
        <v>-6337</v>
      </c>
      <c r="CE14">
        <v>-57434</v>
      </c>
      <c r="CF14">
        <v>5760</v>
      </c>
      <c r="CG14">
        <v>1851</v>
      </c>
      <c r="CH14">
        <v>15444</v>
      </c>
      <c r="CI14">
        <v>-12894</v>
      </c>
      <c r="CJ14">
        <v>-3578</v>
      </c>
      <c r="CK14">
        <v>20659</v>
      </c>
      <c r="CL14">
        <v>-1503</v>
      </c>
      <c r="CM14">
        <v>41897</v>
      </c>
      <c r="CN14">
        <v>2056</v>
      </c>
      <c r="CO14">
        <v>20458</v>
      </c>
      <c r="CP14">
        <v>-29751</v>
      </c>
      <c r="CQ14">
        <v>-19761</v>
      </c>
      <c r="CR14">
        <v>-20660</v>
      </c>
      <c r="CS14">
        <v>31154</v>
      </c>
      <c r="CT14">
        <v>450</v>
      </c>
      <c r="CU14">
        <v>-19209</v>
      </c>
      <c r="CV14">
        <v>-5326</v>
      </c>
      <c r="CW14">
        <v>-7108</v>
      </c>
      <c r="CY14">
        <f t="shared" si="0"/>
        <v>4013.44</v>
      </c>
      <c r="CZ14">
        <f t="shared" si="1"/>
        <v>18935.78</v>
      </c>
    </row>
    <row r="15" spans="1:104" x14ac:dyDescent="0.25">
      <c r="B15">
        <v>-72</v>
      </c>
      <c r="C15">
        <v>-501</v>
      </c>
      <c r="D15">
        <v>-333</v>
      </c>
      <c r="E15">
        <v>37140</v>
      </c>
      <c r="F15">
        <v>-13286</v>
      </c>
      <c r="G15">
        <v>-46286</v>
      </c>
      <c r="H15">
        <v>2617</v>
      </c>
      <c r="I15">
        <v>-46490</v>
      </c>
      <c r="J15">
        <v>-5690</v>
      </c>
      <c r="K15">
        <v>5745</v>
      </c>
      <c r="L15">
        <v>28358</v>
      </c>
      <c r="M15">
        <v>37956</v>
      </c>
      <c r="N15">
        <v>28512</v>
      </c>
      <c r="O15">
        <v>-13288</v>
      </c>
      <c r="P15">
        <v>-21828</v>
      </c>
      <c r="Q15">
        <v>-17539</v>
      </c>
      <c r="R15">
        <v>32184</v>
      </c>
      <c r="S15">
        <v>-76072</v>
      </c>
      <c r="T15">
        <v>32882</v>
      </c>
      <c r="U15">
        <v>-14375</v>
      </c>
      <c r="V15">
        <v>14620</v>
      </c>
      <c r="W15">
        <v>-3808</v>
      </c>
      <c r="X15">
        <v>27417</v>
      </c>
      <c r="Y15">
        <v>19529</v>
      </c>
      <c r="Z15">
        <v>266</v>
      </c>
      <c r="AA15">
        <v>40583</v>
      </c>
      <c r="AB15">
        <v>-13877</v>
      </c>
      <c r="AC15">
        <v>-32455</v>
      </c>
      <c r="AD15">
        <v>-51059</v>
      </c>
      <c r="AE15">
        <v>23000</v>
      </c>
      <c r="AF15">
        <v>41046</v>
      </c>
      <c r="AG15">
        <v>7325</v>
      </c>
      <c r="AH15">
        <v>59718</v>
      </c>
      <c r="AI15">
        <v>11012</v>
      </c>
      <c r="AJ15">
        <v>10483</v>
      </c>
      <c r="AK15">
        <v>9949</v>
      </c>
      <c r="AL15">
        <v>45328</v>
      </c>
      <c r="AM15">
        <v>15095</v>
      </c>
      <c r="AN15">
        <v>-51324</v>
      </c>
      <c r="AO15">
        <v>-24977</v>
      </c>
      <c r="AP15">
        <v>11501</v>
      </c>
      <c r="AQ15">
        <v>19151</v>
      </c>
      <c r="AR15">
        <v>6864</v>
      </c>
      <c r="AS15">
        <v>9112</v>
      </c>
      <c r="AT15">
        <v>23119</v>
      </c>
      <c r="AU15">
        <v>19</v>
      </c>
      <c r="AV15">
        <v>46284</v>
      </c>
      <c r="AW15">
        <v>-7416</v>
      </c>
      <c r="AX15">
        <v>25308</v>
      </c>
      <c r="AY15">
        <v>8712</v>
      </c>
      <c r="AZ15">
        <v>24832</v>
      </c>
      <c r="BA15">
        <v>13896</v>
      </c>
      <c r="BB15">
        <v>30164</v>
      </c>
      <c r="BC15">
        <v>11792</v>
      </c>
      <c r="BD15">
        <v>7264</v>
      </c>
      <c r="BE15">
        <v>9015</v>
      </c>
      <c r="BF15">
        <v>-5503</v>
      </c>
      <c r="BG15">
        <v>5264</v>
      </c>
      <c r="BH15">
        <v>25520</v>
      </c>
      <c r="BI15">
        <v>2991</v>
      </c>
      <c r="BJ15">
        <v>4119</v>
      </c>
      <c r="BK15">
        <v>-20921</v>
      </c>
      <c r="BL15">
        <v>25683</v>
      </c>
      <c r="BM15">
        <v>38604</v>
      </c>
      <c r="BN15">
        <v>19344</v>
      </c>
      <c r="BO15">
        <v>-19336</v>
      </c>
      <c r="BP15">
        <v>22831</v>
      </c>
      <c r="BQ15">
        <v>17756</v>
      </c>
      <c r="BR15">
        <v>16892</v>
      </c>
      <c r="BS15">
        <v>15691</v>
      </c>
      <c r="BT15">
        <v>-15269</v>
      </c>
      <c r="BU15">
        <v>26952</v>
      </c>
      <c r="BV15">
        <v>47441</v>
      </c>
      <c r="BW15">
        <v>3833</v>
      </c>
      <c r="BX15">
        <v>-22875</v>
      </c>
      <c r="BY15">
        <v>-24403</v>
      </c>
      <c r="BZ15">
        <v>4792</v>
      </c>
      <c r="CA15">
        <v>-5158</v>
      </c>
      <c r="CB15">
        <v>-18323</v>
      </c>
      <c r="CC15">
        <v>-19918</v>
      </c>
      <c r="CD15">
        <v>-20824</v>
      </c>
      <c r="CE15">
        <v>-48321</v>
      </c>
      <c r="CF15">
        <v>411</v>
      </c>
      <c r="CG15">
        <v>1850</v>
      </c>
      <c r="CH15">
        <v>34070</v>
      </c>
      <c r="CI15">
        <v>-13178</v>
      </c>
      <c r="CJ15">
        <v>-17515</v>
      </c>
      <c r="CK15">
        <v>20563</v>
      </c>
      <c r="CL15">
        <v>-1495</v>
      </c>
      <c r="CM15">
        <v>38304</v>
      </c>
      <c r="CN15">
        <v>20964</v>
      </c>
      <c r="CO15">
        <v>19574</v>
      </c>
      <c r="CP15">
        <v>-29961</v>
      </c>
      <c r="CQ15">
        <v>-30623</v>
      </c>
      <c r="CR15">
        <v>-21386</v>
      </c>
      <c r="CS15">
        <v>33523</v>
      </c>
      <c r="CT15">
        <v>-12148</v>
      </c>
      <c r="CU15">
        <v>1976</v>
      </c>
      <c r="CV15">
        <v>-5823</v>
      </c>
      <c r="CW15">
        <v>-7166</v>
      </c>
      <c r="CY15">
        <f t="shared" si="0"/>
        <v>4259.24</v>
      </c>
      <c r="CZ15">
        <f t="shared" si="1"/>
        <v>20275.68</v>
      </c>
    </row>
    <row r="16" spans="1:104" x14ac:dyDescent="0.25">
      <c r="B16">
        <v>-4260</v>
      </c>
      <c r="C16">
        <v>-5467</v>
      </c>
      <c r="D16">
        <v>-336</v>
      </c>
      <c r="E16">
        <v>29146</v>
      </c>
      <c r="F16">
        <v>-13778</v>
      </c>
      <c r="G16">
        <v>-54080</v>
      </c>
      <c r="H16">
        <v>2998</v>
      </c>
      <c r="I16">
        <v>-37652</v>
      </c>
      <c r="J16">
        <v>13968</v>
      </c>
      <c r="K16">
        <v>5879</v>
      </c>
      <c r="L16">
        <v>29256</v>
      </c>
      <c r="M16">
        <v>58340</v>
      </c>
      <c r="N16">
        <v>28242</v>
      </c>
      <c r="O16">
        <v>-13493</v>
      </c>
      <c r="P16">
        <v>-21830</v>
      </c>
      <c r="Q16">
        <v>-18733</v>
      </c>
      <c r="R16">
        <v>32186</v>
      </c>
      <c r="S16">
        <v>-54052</v>
      </c>
      <c r="T16">
        <v>33606</v>
      </c>
      <c r="U16">
        <v>-28045</v>
      </c>
      <c r="V16">
        <v>13285</v>
      </c>
      <c r="W16">
        <v>-3963</v>
      </c>
      <c r="X16">
        <v>35274</v>
      </c>
      <c r="Y16">
        <v>21189</v>
      </c>
      <c r="Z16">
        <v>1232</v>
      </c>
      <c r="AA16">
        <v>56873</v>
      </c>
      <c r="AB16">
        <v>-14108</v>
      </c>
      <c r="AC16">
        <v>-42818</v>
      </c>
      <c r="AD16">
        <v>-62686</v>
      </c>
      <c r="AE16">
        <v>22718</v>
      </c>
      <c r="AF16">
        <v>33991</v>
      </c>
      <c r="AG16">
        <v>8215</v>
      </c>
      <c r="AH16">
        <v>35065</v>
      </c>
      <c r="AI16">
        <v>33552</v>
      </c>
      <c r="AJ16">
        <v>-5944</v>
      </c>
      <c r="AK16">
        <v>18489</v>
      </c>
      <c r="AL16">
        <v>44859</v>
      </c>
      <c r="AM16">
        <v>16989</v>
      </c>
      <c r="AN16">
        <v>-51245</v>
      </c>
      <c r="AO16">
        <v>-23199</v>
      </c>
      <c r="AP16">
        <v>15582</v>
      </c>
      <c r="AQ16">
        <v>16957</v>
      </c>
      <c r="AR16">
        <v>5749</v>
      </c>
      <c r="AS16">
        <v>19194</v>
      </c>
      <c r="AT16">
        <v>23188</v>
      </c>
      <c r="AU16">
        <v>175</v>
      </c>
      <c r="AV16">
        <v>42021</v>
      </c>
      <c r="AW16">
        <v>-9314</v>
      </c>
      <c r="AX16">
        <v>27384</v>
      </c>
      <c r="AY16">
        <v>2191</v>
      </c>
      <c r="AZ16">
        <v>10372</v>
      </c>
      <c r="BA16">
        <v>11853</v>
      </c>
      <c r="BB16">
        <v>30322</v>
      </c>
      <c r="BC16">
        <v>11841</v>
      </c>
      <c r="BD16">
        <v>-27</v>
      </c>
      <c r="BE16">
        <v>2083</v>
      </c>
      <c r="BF16">
        <v>-9528</v>
      </c>
      <c r="BG16">
        <v>14348</v>
      </c>
      <c r="BH16">
        <v>47178</v>
      </c>
      <c r="BI16">
        <v>3762</v>
      </c>
      <c r="BJ16">
        <v>3809</v>
      </c>
      <c r="BK16">
        <v>-21659</v>
      </c>
      <c r="BL16">
        <v>41832</v>
      </c>
      <c r="BM16">
        <v>45605</v>
      </c>
      <c r="BN16">
        <v>19330</v>
      </c>
      <c r="BO16">
        <v>-19632</v>
      </c>
      <c r="BP16">
        <v>8953</v>
      </c>
      <c r="BQ16">
        <v>28122</v>
      </c>
      <c r="BR16">
        <v>9887</v>
      </c>
      <c r="BS16">
        <v>13854</v>
      </c>
      <c r="BT16">
        <v>-1606</v>
      </c>
      <c r="BU16">
        <v>42647</v>
      </c>
      <c r="BV16">
        <v>35290</v>
      </c>
      <c r="BW16">
        <v>17995</v>
      </c>
      <c r="BX16">
        <v>-21477</v>
      </c>
      <c r="BY16">
        <v>-32333</v>
      </c>
      <c r="BZ16">
        <v>4172</v>
      </c>
      <c r="CA16">
        <v>-5158</v>
      </c>
      <c r="CB16">
        <v>-18324</v>
      </c>
      <c r="CC16">
        <v>-13911</v>
      </c>
      <c r="CD16">
        <v>-20332</v>
      </c>
      <c r="CE16">
        <v>-49336</v>
      </c>
      <c r="CF16">
        <v>-1047</v>
      </c>
      <c r="CG16">
        <v>25848</v>
      </c>
      <c r="CH16">
        <v>17708</v>
      </c>
      <c r="CI16">
        <v>13684</v>
      </c>
      <c r="CJ16">
        <v>-19559</v>
      </c>
      <c r="CK16">
        <v>19130</v>
      </c>
      <c r="CL16">
        <v>21585</v>
      </c>
      <c r="CM16">
        <v>22086</v>
      </c>
      <c r="CN16">
        <v>41684</v>
      </c>
      <c r="CO16">
        <v>19981</v>
      </c>
      <c r="CP16">
        <v>-19639</v>
      </c>
      <c r="CQ16">
        <v>-9359</v>
      </c>
      <c r="CR16">
        <v>-21465</v>
      </c>
      <c r="CS16">
        <v>46795</v>
      </c>
      <c r="CT16">
        <v>-13949</v>
      </c>
      <c r="CU16">
        <v>14050</v>
      </c>
      <c r="CV16">
        <v>-12069</v>
      </c>
      <c r="CW16">
        <v>-12749</v>
      </c>
      <c r="CY16">
        <f t="shared" si="0"/>
        <v>5854.37</v>
      </c>
      <c r="CZ16">
        <f t="shared" si="1"/>
        <v>21617.61</v>
      </c>
    </row>
    <row r="17" spans="2:104" x14ac:dyDescent="0.25">
      <c r="B17">
        <v>-8818</v>
      </c>
      <c r="C17">
        <v>-6416</v>
      </c>
      <c r="D17">
        <v>6920</v>
      </c>
      <c r="E17">
        <v>29126</v>
      </c>
      <c r="F17">
        <v>-13791</v>
      </c>
      <c r="G17">
        <v>-57189</v>
      </c>
      <c r="H17">
        <v>3942</v>
      </c>
      <c r="I17">
        <v>-43025</v>
      </c>
      <c r="J17">
        <v>20831</v>
      </c>
      <c r="K17">
        <v>5756</v>
      </c>
      <c r="L17">
        <v>15409</v>
      </c>
      <c r="M17">
        <v>81701</v>
      </c>
      <c r="N17">
        <v>24566</v>
      </c>
      <c r="O17">
        <v>-14210</v>
      </c>
      <c r="P17">
        <v>-23706</v>
      </c>
      <c r="Q17">
        <v>-22392</v>
      </c>
      <c r="R17">
        <v>32187</v>
      </c>
      <c r="S17">
        <v>-54052</v>
      </c>
      <c r="T17">
        <v>33379</v>
      </c>
      <c r="U17">
        <v>-18180</v>
      </c>
      <c r="V17">
        <v>11682</v>
      </c>
      <c r="W17">
        <v>-3041</v>
      </c>
      <c r="X17">
        <v>34599</v>
      </c>
      <c r="Y17">
        <v>18629</v>
      </c>
      <c r="Z17">
        <v>-13289</v>
      </c>
      <c r="AA17">
        <v>53225</v>
      </c>
      <c r="AB17">
        <v>1656</v>
      </c>
      <c r="AC17">
        <v>-45035</v>
      </c>
      <c r="AD17">
        <v>-30514</v>
      </c>
      <c r="AE17">
        <v>23395</v>
      </c>
      <c r="AF17">
        <v>33787</v>
      </c>
      <c r="AG17">
        <v>-5265</v>
      </c>
      <c r="AH17">
        <v>35066</v>
      </c>
      <c r="AI17">
        <v>10463</v>
      </c>
      <c r="AJ17">
        <v>-24118</v>
      </c>
      <c r="AK17">
        <v>23024</v>
      </c>
      <c r="AL17">
        <v>44857</v>
      </c>
      <c r="AM17">
        <v>25630</v>
      </c>
      <c r="AN17">
        <v>-31810</v>
      </c>
      <c r="AO17">
        <v>-7283</v>
      </c>
      <c r="AP17">
        <v>4697</v>
      </c>
      <c r="AQ17">
        <v>14702</v>
      </c>
      <c r="AR17">
        <v>2516</v>
      </c>
      <c r="AS17">
        <v>19201</v>
      </c>
      <c r="AT17">
        <v>23057</v>
      </c>
      <c r="AU17">
        <v>-10888</v>
      </c>
      <c r="AV17">
        <v>41698</v>
      </c>
      <c r="AW17">
        <v>-6522</v>
      </c>
      <c r="AX17">
        <v>30675</v>
      </c>
      <c r="AY17">
        <v>2279</v>
      </c>
      <c r="AZ17">
        <v>12290</v>
      </c>
      <c r="BA17">
        <v>11849</v>
      </c>
      <c r="BB17">
        <v>30317</v>
      </c>
      <c r="BC17">
        <v>14322</v>
      </c>
      <c r="BD17">
        <v>16211</v>
      </c>
      <c r="BE17">
        <v>2126</v>
      </c>
      <c r="BF17">
        <v>-7608</v>
      </c>
      <c r="BG17">
        <v>-3422</v>
      </c>
      <c r="BH17">
        <v>41668</v>
      </c>
      <c r="BI17">
        <v>1948</v>
      </c>
      <c r="BJ17">
        <v>-2954</v>
      </c>
      <c r="BK17">
        <v>-21833</v>
      </c>
      <c r="BL17">
        <v>36369</v>
      </c>
      <c r="BM17">
        <v>62467</v>
      </c>
      <c r="BN17">
        <v>-4433</v>
      </c>
      <c r="BO17">
        <v>-19376</v>
      </c>
      <c r="BP17">
        <v>3764</v>
      </c>
      <c r="BQ17">
        <v>21883</v>
      </c>
      <c r="BR17">
        <v>-3874</v>
      </c>
      <c r="BS17">
        <v>3029</v>
      </c>
      <c r="BT17">
        <v>-1378</v>
      </c>
      <c r="BU17">
        <v>27456</v>
      </c>
      <c r="BV17">
        <v>33039</v>
      </c>
      <c r="BW17">
        <v>13260</v>
      </c>
      <c r="BX17">
        <v>-28590</v>
      </c>
      <c r="BY17">
        <v>-47870</v>
      </c>
      <c r="BZ17">
        <v>3753</v>
      </c>
      <c r="CA17">
        <v>-5230</v>
      </c>
      <c r="CB17">
        <v>-33063</v>
      </c>
      <c r="CC17">
        <v>-15390</v>
      </c>
      <c r="CD17">
        <v>-14365</v>
      </c>
      <c r="CE17">
        <v>-49310</v>
      </c>
      <c r="CF17">
        <v>-439</v>
      </c>
      <c r="CG17">
        <v>27131</v>
      </c>
      <c r="CH17">
        <v>22524</v>
      </c>
      <c r="CI17">
        <v>13693</v>
      </c>
      <c r="CJ17">
        <v>-19894</v>
      </c>
      <c r="CK17">
        <v>26249</v>
      </c>
      <c r="CL17">
        <v>3813</v>
      </c>
      <c r="CM17">
        <v>20369</v>
      </c>
      <c r="CN17">
        <v>41382</v>
      </c>
      <c r="CO17">
        <v>30245</v>
      </c>
      <c r="CP17">
        <v>-19198</v>
      </c>
      <c r="CQ17">
        <v>-11928</v>
      </c>
      <c r="CR17">
        <v>574</v>
      </c>
      <c r="CS17">
        <v>46672</v>
      </c>
      <c r="CT17">
        <v>8328</v>
      </c>
      <c r="CU17">
        <v>-7701</v>
      </c>
      <c r="CV17">
        <v>-12021</v>
      </c>
      <c r="CW17">
        <v>-552</v>
      </c>
      <c r="CY17">
        <f t="shared" si="0"/>
        <v>5154.13</v>
      </c>
      <c r="CZ17">
        <f t="shared" si="1"/>
        <v>20553.59</v>
      </c>
    </row>
    <row r="18" spans="2:104" x14ac:dyDescent="0.25">
      <c r="B18">
        <v>-888</v>
      </c>
      <c r="C18">
        <v>-1926</v>
      </c>
      <c r="D18">
        <v>6063</v>
      </c>
      <c r="E18">
        <v>31759</v>
      </c>
      <c r="F18">
        <v>2041</v>
      </c>
      <c r="G18">
        <v>-52257</v>
      </c>
      <c r="H18">
        <v>3845</v>
      </c>
      <c r="I18">
        <v>-38874</v>
      </c>
      <c r="J18">
        <v>6494</v>
      </c>
      <c r="K18">
        <v>-7905</v>
      </c>
      <c r="L18">
        <v>12271</v>
      </c>
      <c r="M18">
        <v>76328</v>
      </c>
      <c r="N18">
        <v>16116</v>
      </c>
      <c r="O18">
        <v>-14209</v>
      </c>
      <c r="P18">
        <v>-23717</v>
      </c>
      <c r="Q18">
        <v>-14704</v>
      </c>
      <c r="R18">
        <v>18053</v>
      </c>
      <c r="S18">
        <v>-54071</v>
      </c>
      <c r="T18">
        <v>33385</v>
      </c>
      <c r="U18">
        <v>-25654</v>
      </c>
      <c r="V18">
        <v>11346</v>
      </c>
      <c r="W18">
        <v>-3044</v>
      </c>
      <c r="X18">
        <v>49733</v>
      </c>
      <c r="Y18">
        <v>32055</v>
      </c>
      <c r="Z18">
        <v>-13544</v>
      </c>
      <c r="AA18">
        <v>56256</v>
      </c>
      <c r="AB18">
        <v>-13512</v>
      </c>
      <c r="AC18">
        <v>-46283</v>
      </c>
      <c r="AD18">
        <v>-27828</v>
      </c>
      <c r="AE18">
        <v>20438</v>
      </c>
      <c r="AF18">
        <v>34771</v>
      </c>
      <c r="AG18">
        <v>-1216</v>
      </c>
      <c r="AH18">
        <v>31314</v>
      </c>
      <c r="AI18">
        <v>459</v>
      </c>
      <c r="AJ18">
        <v>-34831</v>
      </c>
      <c r="AK18">
        <v>11466</v>
      </c>
      <c r="AL18">
        <v>44788</v>
      </c>
      <c r="AM18">
        <v>11225</v>
      </c>
      <c r="AN18">
        <v>-42315</v>
      </c>
      <c r="AO18">
        <v>-7339</v>
      </c>
      <c r="AP18">
        <v>11921</v>
      </c>
      <c r="AQ18">
        <v>36034</v>
      </c>
      <c r="AR18">
        <v>1227</v>
      </c>
      <c r="AS18">
        <v>-194</v>
      </c>
      <c r="AT18">
        <v>22241</v>
      </c>
      <c r="AU18">
        <v>-4457</v>
      </c>
      <c r="AV18">
        <v>41112</v>
      </c>
      <c r="AW18">
        <v>-3128</v>
      </c>
      <c r="AX18">
        <v>21171</v>
      </c>
      <c r="AY18">
        <v>-16565</v>
      </c>
      <c r="AZ18">
        <v>7225</v>
      </c>
      <c r="BA18">
        <v>-8847</v>
      </c>
      <c r="BB18">
        <v>34116</v>
      </c>
      <c r="BC18">
        <v>11039</v>
      </c>
      <c r="BD18">
        <v>10804</v>
      </c>
      <c r="BE18">
        <v>10937</v>
      </c>
      <c r="BF18">
        <v>-11877</v>
      </c>
      <c r="BG18">
        <v>-2303</v>
      </c>
      <c r="BH18">
        <v>57990</v>
      </c>
      <c r="BI18">
        <v>1948</v>
      </c>
      <c r="BJ18">
        <v>-1853</v>
      </c>
      <c r="BK18">
        <v>-21835</v>
      </c>
      <c r="BL18">
        <v>38820</v>
      </c>
      <c r="BM18">
        <v>67098</v>
      </c>
      <c r="BN18">
        <v>-3829</v>
      </c>
      <c r="BO18">
        <v>-27100</v>
      </c>
      <c r="BP18">
        <v>3631</v>
      </c>
      <c r="BQ18">
        <v>36056</v>
      </c>
      <c r="BR18">
        <v>-6950</v>
      </c>
      <c r="BS18">
        <v>3064</v>
      </c>
      <c r="BT18">
        <v>-10169</v>
      </c>
      <c r="BU18">
        <v>28141</v>
      </c>
      <c r="BV18">
        <v>33036</v>
      </c>
      <c r="BW18">
        <v>3559</v>
      </c>
      <c r="BX18">
        <v>-26300</v>
      </c>
      <c r="BY18">
        <v>-35294</v>
      </c>
      <c r="BZ18">
        <v>3749</v>
      </c>
      <c r="CA18">
        <v>-17303</v>
      </c>
      <c r="CB18">
        <v>-42598</v>
      </c>
      <c r="CC18">
        <v>-20806</v>
      </c>
      <c r="CD18">
        <v>-14211</v>
      </c>
      <c r="CE18">
        <v>-43856</v>
      </c>
      <c r="CF18">
        <v>-3684</v>
      </c>
      <c r="CG18">
        <v>11674</v>
      </c>
      <c r="CH18">
        <v>19413</v>
      </c>
      <c r="CI18">
        <v>17772</v>
      </c>
      <c r="CJ18">
        <v>3670</v>
      </c>
      <c r="CK18">
        <v>26405</v>
      </c>
      <c r="CL18">
        <v>7419</v>
      </c>
      <c r="CM18">
        <v>33425</v>
      </c>
      <c r="CN18">
        <v>51418</v>
      </c>
      <c r="CO18">
        <v>41864</v>
      </c>
      <c r="CP18">
        <v>-19313</v>
      </c>
      <c r="CQ18">
        <v>-14302</v>
      </c>
      <c r="CR18">
        <v>811</v>
      </c>
      <c r="CS18">
        <v>51682</v>
      </c>
      <c r="CT18">
        <v>25945</v>
      </c>
      <c r="CU18">
        <v>-3862</v>
      </c>
      <c r="CV18">
        <v>-2935</v>
      </c>
      <c r="CW18">
        <v>-548</v>
      </c>
      <c r="CY18">
        <f t="shared" si="0"/>
        <v>4983.87</v>
      </c>
      <c r="CZ18">
        <f t="shared" si="1"/>
        <v>20748.59</v>
      </c>
    </row>
    <row r="19" spans="2:104" x14ac:dyDescent="0.25">
      <c r="B19">
        <v>17941</v>
      </c>
      <c r="C19">
        <v>4533</v>
      </c>
      <c r="D19">
        <v>4850</v>
      </c>
      <c r="E19">
        <v>14334</v>
      </c>
      <c r="F19">
        <v>2009</v>
      </c>
      <c r="G19">
        <v>-53493</v>
      </c>
      <c r="H19">
        <v>3805</v>
      </c>
      <c r="I19">
        <v>-39762</v>
      </c>
      <c r="J19">
        <v>20608</v>
      </c>
      <c r="K19">
        <v>-7736</v>
      </c>
      <c r="L19">
        <v>12512</v>
      </c>
      <c r="M19">
        <v>80391</v>
      </c>
      <c r="N19">
        <v>29589</v>
      </c>
      <c r="O19">
        <v>-13517</v>
      </c>
      <c r="P19">
        <v>-23693</v>
      </c>
      <c r="Q19">
        <v>-16583</v>
      </c>
      <c r="R19">
        <v>17946</v>
      </c>
      <c r="S19">
        <v>-54286</v>
      </c>
      <c r="T19">
        <v>30057</v>
      </c>
      <c r="U19">
        <v>-24889</v>
      </c>
      <c r="V19">
        <v>10091</v>
      </c>
      <c r="W19">
        <v>-6897</v>
      </c>
      <c r="X19">
        <v>61236</v>
      </c>
      <c r="Y19">
        <v>24169</v>
      </c>
      <c r="Z19">
        <v>-13309</v>
      </c>
      <c r="AA19">
        <v>53560</v>
      </c>
      <c r="AB19">
        <v>-13513</v>
      </c>
      <c r="AC19">
        <v>-54963</v>
      </c>
      <c r="AD19">
        <v>-44328</v>
      </c>
      <c r="AE19">
        <v>35098</v>
      </c>
      <c r="AF19">
        <v>33645</v>
      </c>
      <c r="AG19">
        <v>-20993</v>
      </c>
      <c r="AH19">
        <v>31384</v>
      </c>
      <c r="AI19">
        <v>-1194</v>
      </c>
      <c r="AJ19">
        <v>-26908</v>
      </c>
      <c r="AK19">
        <v>24437</v>
      </c>
      <c r="AL19">
        <v>45304</v>
      </c>
      <c r="AM19">
        <v>15803</v>
      </c>
      <c r="AN19">
        <v>-33721</v>
      </c>
      <c r="AO19">
        <v>-7056</v>
      </c>
      <c r="AP19">
        <v>35609</v>
      </c>
      <c r="AQ19">
        <v>36024</v>
      </c>
      <c r="AR19">
        <v>7135</v>
      </c>
      <c r="AS19">
        <v>-693</v>
      </c>
      <c r="AT19">
        <v>24105</v>
      </c>
      <c r="AU19">
        <v>-8201</v>
      </c>
      <c r="AV19">
        <v>29240</v>
      </c>
      <c r="AW19">
        <v>-3040</v>
      </c>
      <c r="AX19">
        <v>19739</v>
      </c>
      <c r="AY19">
        <v>-4008</v>
      </c>
      <c r="AZ19">
        <v>26217</v>
      </c>
      <c r="BA19">
        <v>-8867</v>
      </c>
      <c r="BB19">
        <v>28286</v>
      </c>
      <c r="BC19">
        <v>-824</v>
      </c>
      <c r="BD19">
        <v>15049</v>
      </c>
      <c r="BE19">
        <v>-3779</v>
      </c>
      <c r="BF19">
        <v>-4672</v>
      </c>
      <c r="BG19">
        <v>-493</v>
      </c>
      <c r="BH19">
        <v>40399</v>
      </c>
      <c r="BI19">
        <v>6787</v>
      </c>
      <c r="BJ19">
        <v>15710</v>
      </c>
      <c r="BK19">
        <v>-573</v>
      </c>
      <c r="BL19">
        <v>15312</v>
      </c>
      <c r="BM19">
        <v>76709</v>
      </c>
      <c r="BN19">
        <v>-666</v>
      </c>
      <c r="BO19">
        <v>-25478</v>
      </c>
      <c r="BP19">
        <v>-16690</v>
      </c>
      <c r="BQ19">
        <v>34356</v>
      </c>
      <c r="BR19">
        <v>13182</v>
      </c>
      <c r="BS19">
        <v>3064</v>
      </c>
      <c r="BT19">
        <v>-7469</v>
      </c>
      <c r="BU19">
        <v>30553</v>
      </c>
      <c r="BV19">
        <v>34575</v>
      </c>
      <c r="BW19">
        <v>1322</v>
      </c>
      <c r="BX19">
        <v>-29088</v>
      </c>
      <c r="BY19">
        <v>-17691</v>
      </c>
      <c r="BZ19">
        <v>-3004</v>
      </c>
      <c r="CA19">
        <v>-18788</v>
      </c>
      <c r="CB19">
        <v>-45648</v>
      </c>
      <c r="CC19">
        <v>-22333</v>
      </c>
      <c r="CD19">
        <v>-19603</v>
      </c>
      <c r="CE19">
        <v>-49398</v>
      </c>
      <c r="CF19">
        <v>-4658</v>
      </c>
      <c r="CG19">
        <v>11261</v>
      </c>
      <c r="CH19">
        <v>18123</v>
      </c>
      <c r="CI19">
        <v>18266</v>
      </c>
      <c r="CJ19">
        <v>3513</v>
      </c>
      <c r="CK19">
        <v>17614</v>
      </c>
      <c r="CL19">
        <v>7419</v>
      </c>
      <c r="CM19">
        <v>10211</v>
      </c>
      <c r="CN19">
        <v>50902</v>
      </c>
      <c r="CO19">
        <v>19743</v>
      </c>
      <c r="CP19">
        <v>-23413</v>
      </c>
      <c r="CQ19">
        <v>-15061</v>
      </c>
      <c r="CR19">
        <v>-1684</v>
      </c>
      <c r="CS19">
        <v>70104</v>
      </c>
      <c r="CT19">
        <v>12604</v>
      </c>
      <c r="CU19">
        <v>-3766</v>
      </c>
      <c r="CV19">
        <v>-2931</v>
      </c>
      <c r="CW19">
        <v>-7034</v>
      </c>
      <c r="CY19">
        <f t="shared" si="0"/>
        <v>5000.41</v>
      </c>
      <c r="CZ19">
        <f t="shared" si="1"/>
        <v>21128.29</v>
      </c>
    </row>
    <row r="20" spans="2:104" x14ac:dyDescent="0.25">
      <c r="B20">
        <v>17595</v>
      </c>
      <c r="C20">
        <v>-12454</v>
      </c>
      <c r="D20">
        <v>14044</v>
      </c>
      <c r="E20">
        <v>20292</v>
      </c>
      <c r="F20">
        <v>23756</v>
      </c>
      <c r="G20">
        <v>-61199</v>
      </c>
      <c r="H20">
        <v>23830</v>
      </c>
      <c r="I20">
        <v>-35676</v>
      </c>
      <c r="J20">
        <v>17061</v>
      </c>
      <c r="K20">
        <v>-10047</v>
      </c>
      <c r="L20">
        <v>6919</v>
      </c>
      <c r="M20">
        <v>100230</v>
      </c>
      <c r="N20">
        <v>47731</v>
      </c>
      <c r="O20">
        <v>-24901</v>
      </c>
      <c r="P20">
        <v>-24408</v>
      </c>
      <c r="Q20">
        <v>-12888</v>
      </c>
      <c r="R20">
        <v>4494</v>
      </c>
      <c r="S20">
        <v>-54025</v>
      </c>
      <c r="T20">
        <v>28577</v>
      </c>
      <c r="U20">
        <v>-18179</v>
      </c>
      <c r="V20">
        <v>104</v>
      </c>
      <c r="W20">
        <v>-7201</v>
      </c>
      <c r="X20">
        <v>45116</v>
      </c>
      <c r="Y20">
        <v>9176</v>
      </c>
      <c r="Z20">
        <v>-21002</v>
      </c>
      <c r="AA20">
        <v>43775</v>
      </c>
      <c r="AB20">
        <v>-21464</v>
      </c>
      <c r="AC20">
        <v>-52548</v>
      </c>
      <c r="AD20">
        <v>-44345</v>
      </c>
      <c r="AE20">
        <v>7150</v>
      </c>
      <c r="AF20">
        <v>32813</v>
      </c>
      <c r="AG20">
        <v>-19850</v>
      </c>
      <c r="AH20">
        <v>46443</v>
      </c>
      <c r="AI20">
        <v>-5327</v>
      </c>
      <c r="AJ20">
        <v>-26908</v>
      </c>
      <c r="AK20">
        <v>25715</v>
      </c>
      <c r="AL20">
        <v>45297</v>
      </c>
      <c r="AM20">
        <v>18254</v>
      </c>
      <c r="AN20">
        <v>-31577</v>
      </c>
      <c r="AO20">
        <v>8317</v>
      </c>
      <c r="AP20">
        <v>37287</v>
      </c>
      <c r="AQ20">
        <v>31927</v>
      </c>
      <c r="AR20">
        <v>3897</v>
      </c>
      <c r="AS20">
        <v>-1797</v>
      </c>
      <c r="AT20">
        <v>34423</v>
      </c>
      <c r="AU20">
        <v>-5251</v>
      </c>
      <c r="AV20">
        <v>29233</v>
      </c>
      <c r="AW20">
        <v>-326</v>
      </c>
      <c r="AX20">
        <v>19555</v>
      </c>
      <c r="AY20">
        <v>-5698</v>
      </c>
      <c r="AZ20">
        <v>8199</v>
      </c>
      <c r="BA20">
        <v>-5613</v>
      </c>
      <c r="BB20">
        <v>28308</v>
      </c>
      <c r="BC20">
        <v>-2213</v>
      </c>
      <c r="BD20">
        <v>-1167</v>
      </c>
      <c r="BE20">
        <v>8814</v>
      </c>
      <c r="BF20">
        <v>-4672</v>
      </c>
      <c r="BG20">
        <v>14785</v>
      </c>
      <c r="BH20">
        <v>34149</v>
      </c>
      <c r="BI20">
        <v>4108</v>
      </c>
      <c r="BJ20">
        <v>13443</v>
      </c>
      <c r="BK20">
        <v>-15587</v>
      </c>
      <c r="BL20">
        <v>28602</v>
      </c>
      <c r="BM20">
        <v>77714</v>
      </c>
      <c r="BN20">
        <v>12811</v>
      </c>
      <c r="BO20">
        <v>-22115</v>
      </c>
      <c r="BP20">
        <v>-16122</v>
      </c>
      <c r="BQ20">
        <v>32561</v>
      </c>
      <c r="BR20">
        <v>17155</v>
      </c>
      <c r="BS20">
        <v>-4141</v>
      </c>
      <c r="BT20">
        <v>-7465</v>
      </c>
      <c r="BU20">
        <v>27281</v>
      </c>
      <c r="BV20">
        <v>44619</v>
      </c>
      <c r="BW20">
        <v>2262</v>
      </c>
      <c r="BX20">
        <v>-28972</v>
      </c>
      <c r="BY20">
        <v>-2614</v>
      </c>
      <c r="BZ20">
        <v>-674</v>
      </c>
      <c r="CA20">
        <v>-20679</v>
      </c>
      <c r="CB20">
        <v>-52189</v>
      </c>
      <c r="CC20">
        <v>-16310</v>
      </c>
      <c r="CD20">
        <v>-18555</v>
      </c>
      <c r="CE20">
        <v>-47711</v>
      </c>
      <c r="CF20">
        <v>-8078</v>
      </c>
      <c r="CG20">
        <v>24125</v>
      </c>
      <c r="CH20">
        <v>13695</v>
      </c>
      <c r="CI20">
        <v>18345</v>
      </c>
      <c r="CJ20">
        <v>-9626</v>
      </c>
      <c r="CK20">
        <v>20067</v>
      </c>
      <c r="CL20">
        <v>13335</v>
      </c>
      <c r="CM20">
        <v>10173</v>
      </c>
      <c r="CN20">
        <v>61168</v>
      </c>
      <c r="CO20">
        <v>-1875</v>
      </c>
      <c r="CP20">
        <v>-35418</v>
      </c>
      <c r="CQ20">
        <v>-21546</v>
      </c>
      <c r="CR20">
        <v>-8022</v>
      </c>
      <c r="CS20">
        <v>53303</v>
      </c>
      <c r="CT20">
        <v>10567</v>
      </c>
      <c r="CU20">
        <v>-3248</v>
      </c>
      <c r="CV20">
        <v>-4920</v>
      </c>
      <c r="CW20">
        <v>-9025</v>
      </c>
      <c r="CY20">
        <f t="shared" si="0"/>
        <v>4569.72</v>
      </c>
      <c r="CZ20">
        <f t="shared" si="1"/>
        <v>21882.28</v>
      </c>
    </row>
    <row r="21" spans="2:104" x14ac:dyDescent="0.25">
      <c r="B21">
        <v>-2575</v>
      </c>
      <c r="C21">
        <v>-3814</v>
      </c>
      <c r="D21">
        <v>13176</v>
      </c>
      <c r="E21">
        <v>20279</v>
      </c>
      <c r="F21">
        <v>26086</v>
      </c>
      <c r="G21">
        <v>-51860</v>
      </c>
      <c r="H21">
        <v>11150</v>
      </c>
      <c r="I21">
        <v>-38850</v>
      </c>
      <c r="J21">
        <v>17529</v>
      </c>
      <c r="K21">
        <v>-3958</v>
      </c>
      <c r="L21">
        <v>6911</v>
      </c>
      <c r="M21">
        <v>82378</v>
      </c>
      <c r="N21">
        <v>35035</v>
      </c>
      <c r="O21">
        <v>-25901</v>
      </c>
      <c r="P21">
        <v>-19604</v>
      </c>
      <c r="Q21">
        <v>6849</v>
      </c>
      <c r="R21">
        <v>8048</v>
      </c>
      <c r="S21">
        <v>-53179</v>
      </c>
      <c r="T21">
        <v>30684</v>
      </c>
      <c r="U21">
        <v>-19427</v>
      </c>
      <c r="V21">
        <v>23511</v>
      </c>
      <c r="W21">
        <v>14344</v>
      </c>
      <c r="X21">
        <v>32935</v>
      </c>
      <c r="Y21">
        <v>8791</v>
      </c>
      <c r="Z21">
        <v>-21004</v>
      </c>
      <c r="AA21">
        <v>43776</v>
      </c>
      <c r="AB21">
        <v>-22870</v>
      </c>
      <c r="AC21">
        <v>-41832</v>
      </c>
      <c r="AD21">
        <v>-44290</v>
      </c>
      <c r="AE21">
        <v>5935</v>
      </c>
      <c r="AF21">
        <v>31024</v>
      </c>
      <c r="AG21">
        <v>-19762</v>
      </c>
      <c r="AH21">
        <v>27644</v>
      </c>
      <c r="AI21">
        <v>-4682</v>
      </c>
      <c r="AJ21">
        <v>-33552</v>
      </c>
      <c r="AK21">
        <v>26109</v>
      </c>
      <c r="AL21">
        <v>45294</v>
      </c>
      <c r="AM21">
        <v>17753</v>
      </c>
      <c r="AN21">
        <v>-29885</v>
      </c>
      <c r="AO21">
        <v>23834</v>
      </c>
      <c r="AP21">
        <v>32970</v>
      </c>
      <c r="AQ21">
        <v>29261</v>
      </c>
      <c r="AR21">
        <v>2447</v>
      </c>
      <c r="AS21">
        <v>-1800</v>
      </c>
      <c r="AT21">
        <v>37157</v>
      </c>
      <c r="AU21">
        <v>-713</v>
      </c>
      <c r="AV21">
        <v>41499</v>
      </c>
      <c r="AW21">
        <v>-11358</v>
      </c>
      <c r="AX21">
        <v>17942</v>
      </c>
      <c r="AY21">
        <v>18010</v>
      </c>
      <c r="AZ21">
        <v>8190</v>
      </c>
      <c r="BA21">
        <v>-5672</v>
      </c>
      <c r="BB21">
        <v>31668</v>
      </c>
      <c r="BC21">
        <v>-7024</v>
      </c>
      <c r="BD21">
        <v>-7770</v>
      </c>
      <c r="BE21">
        <v>5806</v>
      </c>
      <c r="BF21">
        <v>-9904</v>
      </c>
      <c r="BG21">
        <v>5296</v>
      </c>
      <c r="BH21">
        <v>36870</v>
      </c>
      <c r="BI21">
        <v>-18218</v>
      </c>
      <c r="BJ21">
        <v>14301</v>
      </c>
      <c r="BK21">
        <v>1407</v>
      </c>
      <c r="BL21">
        <v>27991</v>
      </c>
      <c r="BM21">
        <v>74658</v>
      </c>
      <c r="BN21">
        <v>18643</v>
      </c>
      <c r="BO21">
        <v>-17950</v>
      </c>
      <c r="BP21">
        <v>-4726</v>
      </c>
      <c r="BQ21">
        <v>29994</v>
      </c>
      <c r="BR21">
        <v>15121</v>
      </c>
      <c r="BS21">
        <v>-916</v>
      </c>
      <c r="BT21">
        <v>-8382</v>
      </c>
      <c r="BU21">
        <v>31144</v>
      </c>
      <c r="BV21">
        <v>43729</v>
      </c>
      <c r="BW21">
        <v>-9155</v>
      </c>
      <c r="BX21">
        <v>-31391</v>
      </c>
      <c r="BY21">
        <v>-4423</v>
      </c>
      <c r="BZ21">
        <v>-20616</v>
      </c>
      <c r="CA21">
        <v>-21090</v>
      </c>
      <c r="CB21">
        <v>-52069</v>
      </c>
      <c r="CC21">
        <v>-3613</v>
      </c>
      <c r="CD21">
        <v>8648</v>
      </c>
      <c r="CE21">
        <v>-52964</v>
      </c>
      <c r="CF21">
        <v>-7993</v>
      </c>
      <c r="CG21">
        <v>20147</v>
      </c>
      <c r="CH21">
        <v>3447</v>
      </c>
      <c r="CI21">
        <v>15537</v>
      </c>
      <c r="CJ21">
        <v>13321</v>
      </c>
      <c r="CK21">
        <v>36372</v>
      </c>
      <c r="CL21">
        <v>25496</v>
      </c>
      <c r="CM21">
        <v>14677</v>
      </c>
      <c r="CN21">
        <v>57571</v>
      </c>
      <c r="CO21">
        <v>-3036</v>
      </c>
      <c r="CP21">
        <v>-34587</v>
      </c>
      <c r="CQ21">
        <v>-21546</v>
      </c>
      <c r="CR21">
        <v>4039</v>
      </c>
      <c r="CS21">
        <v>61936</v>
      </c>
      <c r="CT21">
        <v>10819</v>
      </c>
      <c r="CU21">
        <v>-4972</v>
      </c>
      <c r="CV21">
        <v>-5110</v>
      </c>
      <c r="CW21">
        <v>15594</v>
      </c>
      <c r="CY21">
        <f t="shared" si="0"/>
        <v>5667.4</v>
      </c>
      <c r="CZ21">
        <f t="shared" si="1"/>
        <v>21748.26</v>
      </c>
    </row>
    <row r="22" spans="2:104" x14ac:dyDescent="0.25">
      <c r="B22">
        <v>-22200</v>
      </c>
      <c r="C22">
        <v>-4170</v>
      </c>
      <c r="D22">
        <v>25268</v>
      </c>
      <c r="E22">
        <v>20270</v>
      </c>
      <c r="F22">
        <v>32913</v>
      </c>
      <c r="G22">
        <v>-70920</v>
      </c>
      <c r="H22">
        <v>7719</v>
      </c>
      <c r="I22">
        <v>-16628</v>
      </c>
      <c r="J22">
        <v>19828</v>
      </c>
      <c r="K22">
        <v>-4369</v>
      </c>
      <c r="L22">
        <v>14875</v>
      </c>
      <c r="M22">
        <v>87561</v>
      </c>
      <c r="N22">
        <v>33308</v>
      </c>
      <c r="O22">
        <v>-9178</v>
      </c>
      <c r="P22">
        <v>-34741</v>
      </c>
      <c r="Q22">
        <v>-13212</v>
      </c>
      <c r="R22">
        <v>8003</v>
      </c>
      <c r="S22">
        <v>-38969</v>
      </c>
      <c r="T22">
        <v>33480</v>
      </c>
      <c r="U22">
        <v>4567</v>
      </c>
      <c r="V22">
        <v>9601</v>
      </c>
      <c r="W22">
        <v>27723</v>
      </c>
      <c r="X22">
        <v>32860</v>
      </c>
      <c r="Y22">
        <v>-12030</v>
      </c>
      <c r="Z22">
        <v>-21060</v>
      </c>
      <c r="AA22">
        <v>22836</v>
      </c>
      <c r="AB22">
        <v>-22884</v>
      </c>
      <c r="AC22">
        <v>-43981</v>
      </c>
      <c r="AD22">
        <v>-44185</v>
      </c>
      <c r="AE22">
        <v>-1672</v>
      </c>
      <c r="AF22">
        <v>14285</v>
      </c>
      <c r="AG22">
        <v>-24436</v>
      </c>
      <c r="AH22">
        <v>42818</v>
      </c>
      <c r="AI22">
        <v>-541</v>
      </c>
      <c r="AJ22">
        <v>-32998</v>
      </c>
      <c r="AK22">
        <v>14545</v>
      </c>
      <c r="AL22">
        <v>45294</v>
      </c>
      <c r="AM22">
        <v>17916</v>
      </c>
      <c r="AN22">
        <v>-30516</v>
      </c>
      <c r="AO22">
        <v>-389</v>
      </c>
      <c r="AP22">
        <v>43540</v>
      </c>
      <c r="AQ22">
        <v>47339</v>
      </c>
      <c r="AR22">
        <v>6971</v>
      </c>
      <c r="AS22">
        <v>961</v>
      </c>
      <c r="AT22">
        <v>14583</v>
      </c>
      <c r="AU22">
        <v>-6663</v>
      </c>
      <c r="AV22">
        <v>41025</v>
      </c>
      <c r="AW22">
        <v>-9206</v>
      </c>
      <c r="AX22">
        <v>17942</v>
      </c>
      <c r="AY22">
        <v>17976</v>
      </c>
      <c r="AZ22">
        <v>9305</v>
      </c>
      <c r="BA22">
        <v>12732</v>
      </c>
      <c r="BB22">
        <v>30406</v>
      </c>
      <c r="BC22">
        <v>-7026</v>
      </c>
      <c r="BD22">
        <v>-15156</v>
      </c>
      <c r="BE22">
        <v>4605</v>
      </c>
      <c r="BF22">
        <v>-7066</v>
      </c>
      <c r="BG22">
        <v>5489</v>
      </c>
      <c r="BH22">
        <v>29220</v>
      </c>
      <c r="BI22">
        <v>-10863</v>
      </c>
      <c r="BJ22">
        <v>14306</v>
      </c>
      <c r="BK22">
        <v>-8910</v>
      </c>
      <c r="BL22">
        <v>22444</v>
      </c>
      <c r="BM22">
        <v>79061</v>
      </c>
      <c r="BN22">
        <v>33777</v>
      </c>
      <c r="BO22">
        <v>-29528</v>
      </c>
      <c r="BP22">
        <v>-22250</v>
      </c>
      <c r="BQ22">
        <v>32074</v>
      </c>
      <c r="BR22">
        <v>5165</v>
      </c>
      <c r="BS22">
        <v>2180</v>
      </c>
      <c r="BT22">
        <v>-17373</v>
      </c>
      <c r="BU22">
        <v>33580</v>
      </c>
      <c r="BV22">
        <v>43187</v>
      </c>
      <c r="BW22">
        <v>7660</v>
      </c>
      <c r="BX22">
        <v>-9100</v>
      </c>
      <c r="BY22">
        <v>-4423</v>
      </c>
      <c r="BZ22">
        <v>-20609</v>
      </c>
      <c r="CA22">
        <v>-25079</v>
      </c>
      <c r="CB22">
        <v>-53923</v>
      </c>
      <c r="CC22">
        <v>-2594</v>
      </c>
      <c r="CD22">
        <v>8567</v>
      </c>
      <c r="CE22">
        <v>-52963</v>
      </c>
      <c r="CF22">
        <v>1111</v>
      </c>
      <c r="CG22">
        <v>42753</v>
      </c>
      <c r="CH22">
        <v>12533</v>
      </c>
      <c r="CI22">
        <v>15321</v>
      </c>
      <c r="CJ22">
        <v>13403</v>
      </c>
      <c r="CK22">
        <v>30019</v>
      </c>
      <c r="CL22">
        <v>25488</v>
      </c>
      <c r="CM22">
        <v>14387</v>
      </c>
      <c r="CN22">
        <v>57437</v>
      </c>
      <c r="CO22">
        <v>-14268</v>
      </c>
      <c r="CP22">
        <v>-34544</v>
      </c>
      <c r="CQ22">
        <v>-21546</v>
      </c>
      <c r="CR22">
        <v>4624</v>
      </c>
      <c r="CS22">
        <v>31213</v>
      </c>
      <c r="CT22">
        <v>-4053</v>
      </c>
      <c r="CU22">
        <v>-17696</v>
      </c>
      <c r="CV22">
        <v>-19684</v>
      </c>
      <c r="CW22">
        <v>8030</v>
      </c>
      <c r="CY22">
        <f t="shared" si="0"/>
        <v>4724.82</v>
      </c>
      <c r="CZ22">
        <f t="shared" si="1"/>
        <v>21996.86</v>
      </c>
    </row>
    <row r="23" spans="2:104" x14ac:dyDescent="0.25">
      <c r="B23">
        <v>-22448</v>
      </c>
      <c r="C23">
        <v>6141</v>
      </c>
      <c r="D23">
        <v>14791</v>
      </c>
      <c r="E23">
        <v>-3543</v>
      </c>
      <c r="F23">
        <v>23750</v>
      </c>
      <c r="G23">
        <v>-43646</v>
      </c>
      <c r="H23">
        <v>-13747</v>
      </c>
      <c r="I23">
        <v>-33242</v>
      </c>
      <c r="J23">
        <v>37208</v>
      </c>
      <c r="K23">
        <v>10244</v>
      </c>
      <c r="L23">
        <v>27360</v>
      </c>
      <c r="M23">
        <v>81517</v>
      </c>
      <c r="N23">
        <v>36399</v>
      </c>
      <c r="O23">
        <v>-7868</v>
      </c>
      <c r="P23">
        <v>-34359</v>
      </c>
      <c r="Q23">
        <v>-13139</v>
      </c>
      <c r="R23">
        <v>14333</v>
      </c>
      <c r="S23">
        <v>-36544</v>
      </c>
      <c r="T23">
        <v>33508</v>
      </c>
      <c r="U23">
        <v>4681</v>
      </c>
      <c r="V23">
        <v>-892</v>
      </c>
      <c r="W23">
        <v>25964</v>
      </c>
      <c r="X23">
        <v>43903</v>
      </c>
      <c r="Y23">
        <v>-12022</v>
      </c>
      <c r="Z23">
        <v>-21311</v>
      </c>
      <c r="AA23">
        <v>22423</v>
      </c>
      <c r="AB23">
        <v>-6383</v>
      </c>
      <c r="AC23">
        <v>-43981</v>
      </c>
      <c r="AD23">
        <v>-44185</v>
      </c>
      <c r="AE23">
        <v>-19425</v>
      </c>
      <c r="AF23">
        <v>13941</v>
      </c>
      <c r="AG23">
        <v>-13716</v>
      </c>
      <c r="AH23">
        <v>41321</v>
      </c>
      <c r="AI23">
        <v>-13037</v>
      </c>
      <c r="AJ23">
        <v>-21819</v>
      </c>
      <c r="AK23">
        <v>23295</v>
      </c>
      <c r="AL23">
        <v>45500</v>
      </c>
      <c r="AM23">
        <v>17916</v>
      </c>
      <c r="AN23">
        <v>-30516</v>
      </c>
      <c r="AO23">
        <v>-1689</v>
      </c>
      <c r="AP23">
        <v>32577</v>
      </c>
      <c r="AQ23">
        <v>47276</v>
      </c>
      <c r="AR23">
        <v>2519</v>
      </c>
      <c r="AS23">
        <v>15526</v>
      </c>
      <c r="AT23">
        <v>-2967</v>
      </c>
      <c r="AU23">
        <v>-4480</v>
      </c>
      <c r="AV23">
        <v>52280</v>
      </c>
      <c r="AW23">
        <v>-26636</v>
      </c>
      <c r="AX23">
        <v>18698</v>
      </c>
      <c r="AY23">
        <v>18157</v>
      </c>
      <c r="AZ23">
        <v>9589</v>
      </c>
      <c r="BA23">
        <v>3001</v>
      </c>
      <c r="BB23">
        <v>27309</v>
      </c>
      <c r="BC23">
        <v>-7000</v>
      </c>
      <c r="BD23">
        <v>-12102</v>
      </c>
      <c r="BE23">
        <v>5482</v>
      </c>
      <c r="BF23">
        <v>-13561</v>
      </c>
      <c r="BG23">
        <v>5265</v>
      </c>
      <c r="BH23">
        <v>32252</v>
      </c>
      <c r="BI23">
        <v>-21750</v>
      </c>
      <c r="BJ23">
        <v>31741</v>
      </c>
      <c r="BK23">
        <v>-1522</v>
      </c>
      <c r="BL23">
        <v>22445</v>
      </c>
      <c r="BM23">
        <v>78899</v>
      </c>
      <c r="BN23">
        <v>19308</v>
      </c>
      <c r="BO23">
        <v>-13210</v>
      </c>
      <c r="BP23">
        <v>-22255</v>
      </c>
      <c r="BQ23">
        <v>32243</v>
      </c>
      <c r="BR23">
        <v>5142</v>
      </c>
      <c r="BS23">
        <v>2247</v>
      </c>
      <c r="BT23">
        <v>-22340</v>
      </c>
      <c r="BU23">
        <v>34918</v>
      </c>
      <c r="BV23">
        <v>38000</v>
      </c>
      <c r="BW23">
        <v>8250</v>
      </c>
      <c r="BX23">
        <v>-11071</v>
      </c>
      <c r="BY23">
        <v>-11685</v>
      </c>
      <c r="BZ23">
        <v>-12431</v>
      </c>
      <c r="CA23">
        <v>-25516</v>
      </c>
      <c r="CB23">
        <v>-57329</v>
      </c>
      <c r="CC23">
        <v>6807</v>
      </c>
      <c r="CD23">
        <v>31516</v>
      </c>
      <c r="CE23">
        <v>-53090</v>
      </c>
      <c r="CF23">
        <v>-131</v>
      </c>
      <c r="CG23">
        <v>31881</v>
      </c>
      <c r="CH23">
        <v>10659</v>
      </c>
      <c r="CI23">
        <v>8354</v>
      </c>
      <c r="CJ23">
        <v>4446</v>
      </c>
      <c r="CK23">
        <v>41318</v>
      </c>
      <c r="CL23">
        <v>25837</v>
      </c>
      <c r="CM23">
        <v>13192</v>
      </c>
      <c r="CN23">
        <v>54736</v>
      </c>
      <c r="CO23">
        <v>-31300</v>
      </c>
      <c r="CP23">
        <v>-34130</v>
      </c>
      <c r="CQ23">
        <v>2305</v>
      </c>
      <c r="CR23">
        <v>19730</v>
      </c>
      <c r="CS23">
        <v>49995</v>
      </c>
      <c r="CT23">
        <v>14896</v>
      </c>
      <c r="CU23">
        <v>-9757</v>
      </c>
      <c r="CV23">
        <v>-12236</v>
      </c>
      <c r="CW23">
        <v>8217</v>
      </c>
      <c r="CY23">
        <f t="shared" si="0"/>
        <v>5471.97</v>
      </c>
      <c r="CZ23">
        <f t="shared" si="1"/>
        <v>22352.19</v>
      </c>
    </row>
    <row r="24" spans="2:104" x14ac:dyDescent="0.25">
      <c r="B24">
        <v>-22034</v>
      </c>
      <c r="C24">
        <v>25137</v>
      </c>
      <c r="D24">
        <v>14791</v>
      </c>
      <c r="E24">
        <v>19888</v>
      </c>
      <c r="F24">
        <v>26935</v>
      </c>
      <c r="G24">
        <v>-32757</v>
      </c>
      <c r="H24">
        <v>-14453</v>
      </c>
      <c r="I24">
        <v>-33692</v>
      </c>
      <c r="J24">
        <v>35836</v>
      </c>
      <c r="K24">
        <v>11363</v>
      </c>
      <c r="L24">
        <v>49256</v>
      </c>
      <c r="M24">
        <v>78414</v>
      </c>
      <c r="N24">
        <v>33371</v>
      </c>
      <c r="O24">
        <v>-13183</v>
      </c>
      <c r="P24">
        <v>-29706</v>
      </c>
      <c r="Q24">
        <v>-13140</v>
      </c>
      <c r="R24">
        <v>14443</v>
      </c>
      <c r="S24">
        <v>-25650</v>
      </c>
      <c r="T24">
        <v>40710</v>
      </c>
      <c r="U24">
        <v>-10531</v>
      </c>
      <c r="V24">
        <v>-164</v>
      </c>
      <c r="W24">
        <v>-4162</v>
      </c>
      <c r="X24">
        <v>43042</v>
      </c>
      <c r="Y24">
        <v>-12024</v>
      </c>
      <c r="Z24">
        <v>-15426</v>
      </c>
      <c r="AA24">
        <v>22421</v>
      </c>
      <c r="AB24">
        <v>-1992</v>
      </c>
      <c r="AC24">
        <v>-36367</v>
      </c>
      <c r="AD24">
        <v>-44254</v>
      </c>
      <c r="AE24">
        <v>-19423</v>
      </c>
      <c r="AF24">
        <v>36381</v>
      </c>
      <c r="AG24">
        <v>-16107</v>
      </c>
      <c r="AH24">
        <v>30618</v>
      </c>
      <c r="AI24">
        <v>-21700</v>
      </c>
      <c r="AJ24">
        <v>-30159</v>
      </c>
      <c r="AK24">
        <v>6089</v>
      </c>
      <c r="AL24">
        <v>40797</v>
      </c>
      <c r="AM24">
        <v>17921</v>
      </c>
      <c r="AN24">
        <v>-31902</v>
      </c>
      <c r="AO24">
        <v>-7909</v>
      </c>
      <c r="AP24">
        <v>53501</v>
      </c>
      <c r="AQ24">
        <v>48866</v>
      </c>
      <c r="AR24">
        <v>4713</v>
      </c>
      <c r="AS24">
        <v>15482</v>
      </c>
      <c r="AT24">
        <v>-7710</v>
      </c>
      <c r="AU24">
        <v>-1370</v>
      </c>
      <c r="AV24">
        <v>50217</v>
      </c>
      <c r="AW24">
        <v>-26636</v>
      </c>
      <c r="AX24">
        <v>18998</v>
      </c>
      <c r="AY24">
        <v>19981</v>
      </c>
      <c r="AZ24">
        <v>9864</v>
      </c>
      <c r="BA24">
        <v>7836</v>
      </c>
      <c r="BB24">
        <v>26401</v>
      </c>
      <c r="BC24">
        <v>-6980</v>
      </c>
      <c r="BD24">
        <v>-11906</v>
      </c>
      <c r="BE24">
        <v>6507</v>
      </c>
      <c r="BF24">
        <v>-12008</v>
      </c>
      <c r="BG24">
        <v>27650</v>
      </c>
      <c r="BH24">
        <v>42307</v>
      </c>
      <c r="BI24">
        <v>-21724</v>
      </c>
      <c r="BJ24">
        <v>32106</v>
      </c>
      <c r="BK24">
        <v>-4426</v>
      </c>
      <c r="BL24">
        <v>22505</v>
      </c>
      <c r="BM24">
        <v>79965</v>
      </c>
      <c r="BN24">
        <v>18359</v>
      </c>
      <c r="BO24">
        <v>-13206</v>
      </c>
      <c r="BP24">
        <v>-16354</v>
      </c>
      <c r="BQ24">
        <v>34599</v>
      </c>
      <c r="BR24">
        <v>7295</v>
      </c>
      <c r="BS24">
        <v>3773</v>
      </c>
      <c r="BT24">
        <v>-22625</v>
      </c>
      <c r="BU24">
        <v>31322</v>
      </c>
      <c r="BV24">
        <v>38028</v>
      </c>
      <c r="BW24">
        <v>8257</v>
      </c>
      <c r="BX24">
        <v>-10917</v>
      </c>
      <c r="BY24">
        <v>-11678</v>
      </c>
      <c r="BZ24">
        <v>-27370</v>
      </c>
      <c r="CA24">
        <v>-24830</v>
      </c>
      <c r="CB24">
        <v>-57329</v>
      </c>
      <c r="CC24">
        <v>6589</v>
      </c>
      <c r="CD24">
        <v>43557</v>
      </c>
      <c r="CE24">
        <v>-56330</v>
      </c>
      <c r="CF24">
        <v>4223</v>
      </c>
      <c r="CG24">
        <v>20148</v>
      </c>
      <c r="CH24">
        <v>10217</v>
      </c>
      <c r="CI24">
        <v>14766</v>
      </c>
      <c r="CJ24">
        <v>5751</v>
      </c>
      <c r="CK24">
        <v>11460</v>
      </c>
      <c r="CL24">
        <v>33036</v>
      </c>
      <c r="CM24">
        <v>15754</v>
      </c>
      <c r="CN24">
        <v>55885</v>
      </c>
      <c r="CO24">
        <v>-31758</v>
      </c>
      <c r="CP24">
        <v>-34131</v>
      </c>
      <c r="CQ24">
        <v>-12147</v>
      </c>
      <c r="CR24">
        <v>15632</v>
      </c>
      <c r="CS24">
        <v>49992</v>
      </c>
      <c r="CT24">
        <v>14905</v>
      </c>
      <c r="CU24">
        <v>5881</v>
      </c>
      <c r="CV24">
        <v>-12401</v>
      </c>
      <c r="CW24">
        <v>1870</v>
      </c>
      <c r="CY24">
        <f t="shared" si="0"/>
        <v>6050.4</v>
      </c>
      <c r="CZ24">
        <f t="shared" si="1"/>
        <v>23261.82</v>
      </c>
    </row>
    <row r="25" spans="2:104" x14ac:dyDescent="0.25">
      <c r="B25">
        <v>-11653</v>
      </c>
      <c r="C25">
        <v>3521</v>
      </c>
      <c r="D25">
        <v>14133</v>
      </c>
      <c r="E25">
        <v>4432</v>
      </c>
      <c r="F25">
        <v>34718</v>
      </c>
      <c r="G25">
        <v>-32754</v>
      </c>
      <c r="H25">
        <v>-7803</v>
      </c>
      <c r="I25">
        <v>-33728</v>
      </c>
      <c r="J25">
        <v>33165</v>
      </c>
      <c r="K25">
        <v>5692</v>
      </c>
      <c r="L25">
        <v>52987</v>
      </c>
      <c r="M25">
        <v>77195</v>
      </c>
      <c r="N25">
        <v>32716</v>
      </c>
      <c r="O25">
        <v>-14623</v>
      </c>
      <c r="P25">
        <v>-47320</v>
      </c>
      <c r="Q25">
        <v>-13592</v>
      </c>
      <c r="R25">
        <v>14368</v>
      </c>
      <c r="S25">
        <v>-25192</v>
      </c>
      <c r="T25">
        <v>41245</v>
      </c>
      <c r="U25">
        <v>-10614</v>
      </c>
      <c r="V25">
        <v>19745</v>
      </c>
      <c r="W25">
        <v>-17542</v>
      </c>
      <c r="X25">
        <v>41486</v>
      </c>
      <c r="Y25">
        <v>-12221</v>
      </c>
      <c r="Z25">
        <v>-15764</v>
      </c>
      <c r="AA25">
        <v>22418</v>
      </c>
      <c r="AB25">
        <v>21668</v>
      </c>
      <c r="AC25">
        <v>-28526</v>
      </c>
      <c r="AD25">
        <v>-48378</v>
      </c>
      <c r="AE25">
        <v>-19326</v>
      </c>
      <c r="AF25">
        <v>35381</v>
      </c>
      <c r="AG25">
        <v>-15899</v>
      </c>
      <c r="AH25">
        <v>54252</v>
      </c>
      <c r="AI25">
        <v>-14265</v>
      </c>
      <c r="AJ25">
        <v>-12356</v>
      </c>
      <c r="AK25">
        <v>-4372</v>
      </c>
      <c r="AL25">
        <v>45269</v>
      </c>
      <c r="AM25">
        <v>3333</v>
      </c>
      <c r="AN25">
        <v>-42064</v>
      </c>
      <c r="AO25">
        <v>-13753</v>
      </c>
      <c r="AP25">
        <v>68757</v>
      </c>
      <c r="AQ25">
        <v>70600</v>
      </c>
      <c r="AR25">
        <v>2413</v>
      </c>
      <c r="AS25">
        <v>19151</v>
      </c>
      <c r="AT25">
        <v>-9398</v>
      </c>
      <c r="AU25">
        <v>-11919</v>
      </c>
      <c r="AV25">
        <v>48534</v>
      </c>
      <c r="AW25">
        <v>-27388</v>
      </c>
      <c r="AX25">
        <v>19769</v>
      </c>
      <c r="AY25">
        <v>40309</v>
      </c>
      <c r="AZ25">
        <v>12924</v>
      </c>
      <c r="BA25">
        <v>7860</v>
      </c>
      <c r="BB25">
        <v>26403</v>
      </c>
      <c r="BC25">
        <v>-8853</v>
      </c>
      <c r="BD25">
        <v>-18245</v>
      </c>
      <c r="BE25">
        <v>9440</v>
      </c>
      <c r="BF25">
        <v>-9086</v>
      </c>
      <c r="BG25">
        <v>17368</v>
      </c>
      <c r="BH25">
        <v>40820</v>
      </c>
      <c r="BI25">
        <v>-21944</v>
      </c>
      <c r="BJ25">
        <v>44378</v>
      </c>
      <c r="BK25">
        <v>-9271</v>
      </c>
      <c r="BL25">
        <v>22004</v>
      </c>
      <c r="BM25">
        <v>80966</v>
      </c>
      <c r="BN25">
        <v>17412</v>
      </c>
      <c r="BO25">
        <v>-16509</v>
      </c>
      <c r="BP25">
        <v>-11438</v>
      </c>
      <c r="BQ25">
        <v>12919</v>
      </c>
      <c r="BR25">
        <v>9870</v>
      </c>
      <c r="BS25">
        <v>20676</v>
      </c>
      <c r="BT25">
        <v>-24612</v>
      </c>
      <c r="BU25">
        <v>34463</v>
      </c>
      <c r="BV25">
        <v>15037</v>
      </c>
      <c r="BW25">
        <v>8320</v>
      </c>
      <c r="BX25">
        <v>-10570</v>
      </c>
      <c r="BY25">
        <v>-10967</v>
      </c>
      <c r="BZ25">
        <v>-26638</v>
      </c>
      <c r="CA25">
        <v>-23825</v>
      </c>
      <c r="CB25">
        <v>-50728</v>
      </c>
      <c r="CC25">
        <v>-3173</v>
      </c>
      <c r="CD25">
        <v>52306</v>
      </c>
      <c r="CE25">
        <v>-60734</v>
      </c>
      <c r="CF25">
        <v>-34</v>
      </c>
      <c r="CG25">
        <v>18246</v>
      </c>
      <c r="CH25">
        <v>10219</v>
      </c>
      <c r="CI25">
        <v>19926</v>
      </c>
      <c r="CJ25">
        <v>5747</v>
      </c>
      <c r="CK25">
        <v>18318</v>
      </c>
      <c r="CL25">
        <v>33369</v>
      </c>
      <c r="CM25">
        <v>15440</v>
      </c>
      <c r="CN25">
        <v>78660</v>
      </c>
      <c r="CO25">
        <v>-32040</v>
      </c>
      <c r="CP25">
        <v>-21829</v>
      </c>
      <c r="CQ25">
        <v>-321</v>
      </c>
      <c r="CR25">
        <v>37537</v>
      </c>
      <c r="CS25">
        <v>57867</v>
      </c>
      <c r="CT25">
        <v>14971</v>
      </c>
      <c r="CU25">
        <v>5915</v>
      </c>
      <c r="CV25">
        <v>-19536</v>
      </c>
      <c r="CW25">
        <v>15993</v>
      </c>
      <c r="CY25">
        <f t="shared" si="0"/>
        <v>7218.28</v>
      </c>
      <c r="CZ25">
        <f t="shared" si="1"/>
        <v>24634.34</v>
      </c>
    </row>
    <row r="26" spans="2:104" x14ac:dyDescent="0.25">
      <c r="B26">
        <v>-15879</v>
      </c>
      <c r="C26">
        <v>4016</v>
      </c>
      <c r="D26">
        <v>28193</v>
      </c>
      <c r="E26">
        <v>9903</v>
      </c>
      <c r="F26">
        <v>40479</v>
      </c>
      <c r="G26">
        <v>-38505</v>
      </c>
      <c r="H26">
        <v>-25445</v>
      </c>
      <c r="I26">
        <v>-37299</v>
      </c>
      <c r="J26">
        <v>33363</v>
      </c>
      <c r="K26">
        <v>23827</v>
      </c>
      <c r="L26">
        <v>52816</v>
      </c>
      <c r="M26">
        <v>77726</v>
      </c>
      <c r="N26">
        <v>35342</v>
      </c>
      <c r="O26">
        <v>-14622</v>
      </c>
      <c r="P26">
        <v>-43670</v>
      </c>
      <c r="Q26">
        <v>-3066</v>
      </c>
      <c r="R26">
        <v>8623</v>
      </c>
      <c r="S26">
        <v>-22690</v>
      </c>
      <c r="T26">
        <v>43310</v>
      </c>
      <c r="U26">
        <v>-22673</v>
      </c>
      <c r="V26">
        <v>9051</v>
      </c>
      <c r="W26">
        <v>-20566</v>
      </c>
      <c r="X26">
        <v>44968</v>
      </c>
      <c r="Y26">
        <v>-19175</v>
      </c>
      <c r="Z26">
        <v>-6559</v>
      </c>
      <c r="AA26">
        <v>18872</v>
      </c>
      <c r="AB26">
        <v>33355</v>
      </c>
      <c r="AC26">
        <v>-30741</v>
      </c>
      <c r="AD26">
        <v>-51447</v>
      </c>
      <c r="AE26">
        <v>-21255</v>
      </c>
      <c r="AF26">
        <v>21291</v>
      </c>
      <c r="AG26">
        <v>-15898</v>
      </c>
      <c r="AH26">
        <v>27133</v>
      </c>
      <c r="AI26">
        <v>4787</v>
      </c>
      <c r="AJ26">
        <v>-19020</v>
      </c>
      <c r="AK26">
        <v>-538</v>
      </c>
      <c r="AL26">
        <v>43515</v>
      </c>
      <c r="AM26">
        <v>-9643</v>
      </c>
      <c r="AN26">
        <v>-44977</v>
      </c>
      <c r="AO26">
        <v>-20878</v>
      </c>
      <c r="AP26">
        <v>79157</v>
      </c>
      <c r="AQ26">
        <v>52495</v>
      </c>
      <c r="AR26">
        <v>-11831</v>
      </c>
      <c r="AS26">
        <v>20325</v>
      </c>
      <c r="AT26">
        <v>-4427</v>
      </c>
      <c r="AU26">
        <v>-713</v>
      </c>
      <c r="AV26">
        <v>56179</v>
      </c>
      <c r="AW26">
        <v>-35244</v>
      </c>
      <c r="AX26">
        <v>28737</v>
      </c>
      <c r="AY26">
        <v>45272</v>
      </c>
      <c r="AZ26">
        <v>18679</v>
      </c>
      <c r="BA26">
        <v>15482</v>
      </c>
      <c r="BB26">
        <v>25081</v>
      </c>
      <c r="BC26">
        <v>-11186</v>
      </c>
      <c r="BD26">
        <v>-20451</v>
      </c>
      <c r="BE26">
        <v>23950</v>
      </c>
      <c r="BF26">
        <v>-7445</v>
      </c>
      <c r="BG26">
        <v>-15499</v>
      </c>
      <c r="BH26">
        <v>27373</v>
      </c>
      <c r="BI26">
        <v>-27631</v>
      </c>
      <c r="BJ26">
        <v>61184</v>
      </c>
      <c r="BK26">
        <v>-2475</v>
      </c>
      <c r="BL26">
        <v>24790</v>
      </c>
      <c r="BM26">
        <v>81019</v>
      </c>
      <c r="BN26">
        <v>17980</v>
      </c>
      <c r="BO26">
        <v>-16885</v>
      </c>
      <c r="BP26">
        <v>-6815</v>
      </c>
      <c r="BQ26">
        <v>22527</v>
      </c>
      <c r="BR26">
        <v>-6797</v>
      </c>
      <c r="BS26">
        <v>11690</v>
      </c>
      <c r="BT26">
        <v>-23464</v>
      </c>
      <c r="BU26">
        <v>38098</v>
      </c>
      <c r="BV26">
        <v>5781</v>
      </c>
      <c r="BW26">
        <v>6705</v>
      </c>
      <c r="BX26">
        <v>-3561</v>
      </c>
      <c r="BY26">
        <v>3949</v>
      </c>
      <c r="BZ26">
        <v>-10206</v>
      </c>
      <c r="CA26">
        <v>-2086</v>
      </c>
      <c r="CB26">
        <v>-50795</v>
      </c>
      <c r="CC26">
        <v>-3409</v>
      </c>
      <c r="CD26">
        <v>70921</v>
      </c>
      <c r="CE26">
        <v>-55696</v>
      </c>
      <c r="CF26">
        <v>2346</v>
      </c>
      <c r="CG26">
        <v>16228</v>
      </c>
      <c r="CH26">
        <v>9831</v>
      </c>
      <c r="CI26">
        <v>19921</v>
      </c>
      <c r="CJ26">
        <v>11092</v>
      </c>
      <c r="CK26">
        <v>18410</v>
      </c>
      <c r="CL26">
        <v>33371</v>
      </c>
      <c r="CM26">
        <v>14350</v>
      </c>
      <c r="CN26">
        <v>53665</v>
      </c>
      <c r="CO26">
        <v>-31578</v>
      </c>
      <c r="CP26">
        <v>-35945</v>
      </c>
      <c r="CQ26">
        <v>4503</v>
      </c>
      <c r="CR26">
        <v>17406</v>
      </c>
      <c r="CS26">
        <v>55365</v>
      </c>
      <c r="CT26">
        <v>14810</v>
      </c>
      <c r="CU26">
        <v>5924</v>
      </c>
      <c r="CV26">
        <v>-17757</v>
      </c>
      <c r="CW26">
        <v>35357</v>
      </c>
      <c r="CY26">
        <f t="shared" si="0"/>
        <v>7240.81</v>
      </c>
      <c r="CZ26">
        <f t="shared" si="1"/>
        <v>24969.65</v>
      </c>
    </row>
    <row r="27" spans="2:104" x14ac:dyDescent="0.25">
      <c r="B27">
        <v>-15765</v>
      </c>
      <c r="C27">
        <v>17899</v>
      </c>
      <c r="D27">
        <v>34661</v>
      </c>
      <c r="E27">
        <v>-13553</v>
      </c>
      <c r="F27">
        <v>44991</v>
      </c>
      <c r="G27">
        <v>-56860</v>
      </c>
      <c r="H27">
        <v>-13928</v>
      </c>
      <c r="I27">
        <v>-37243</v>
      </c>
      <c r="J27">
        <v>22841</v>
      </c>
      <c r="K27">
        <v>6498</v>
      </c>
      <c r="L27">
        <v>44045</v>
      </c>
      <c r="M27">
        <v>71896</v>
      </c>
      <c r="N27">
        <v>30884</v>
      </c>
      <c r="O27">
        <v>-14635</v>
      </c>
      <c r="P27">
        <v>-49614</v>
      </c>
      <c r="Q27">
        <v>-2449</v>
      </c>
      <c r="R27">
        <v>-14343</v>
      </c>
      <c r="S27">
        <v>-34913</v>
      </c>
      <c r="T27">
        <v>42781</v>
      </c>
      <c r="U27">
        <v>-15985</v>
      </c>
      <c r="V27">
        <v>2431</v>
      </c>
      <c r="W27">
        <v>-7716</v>
      </c>
      <c r="X27">
        <v>44374</v>
      </c>
      <c r="Y27">
        <v>-37125</v>
      </c>
      <c r="Z27">
        <v>3783</v>
      </c>
      <c r="AA27">
        <v>17889</v>
      </c>
      <c r="AB27">
        <v>32644</v>
      </c>
      <c r="AC27">
        <v>-31929</v>
      </c>
      <c r="AD27">
        <v>-42190</v>
      </c>
      <c r="AE27">
        <v>-26647</v>
      </c>
      <c r="AF27">
        <v>22671</v>
      </c>
      <c r="AG27">
        <v>1969</v>
      </c>
      <c r="AH27">
        <v>27133</v>
      </c>
      <c r="AI27">
        <v>5978</v>
      </c>
      <c r="AJ27">
        <v>-36201</v>
      </c>
      <c r="AK27">
        <v>-5828</v>
      </c>
      <c r="AL27">
        <v>43552</v>
      </c>
      <c r="AM27">
        <v>-12354</v>
      </c>
      <c r="AN27">
        <v>-36717</v>
      </c>
      <c r="AO27">
        <v>-23022</v>
      </c>
      <c r="AP27">
        <v>56390</v>
      </c>
      <c r="AQ27">
        <v>44132</v>
      </c>
      <c r="AR27">
        <v>-21445</v>
      </c>
      <c r="AS27">
        <v>12597</v>
      </c>
      <c r="AT27">
        <v>15459</v>
      </c>
      <c r="AU27">
        <v>-8167</v>
      </c>
      <c r="AV27">
        <v>63406</v>
      </c>
      <c r="AW27">
        <v>-23367</v>
      </c>
      <c r="AX27">
        <v>28715</v>
      </c>
      <c r="AY27">
        <v>43300</v>
      </c>
      <c r="AZ27">
        <v>10195</v>
      </c>
      <c r="BA27">
        <v>21339</v>
      </c>
      <c r="BB27">
        <v>24043</v>
      </c>
      <c r="BC27">
        <v>-10414</v>
      </c>
      <c r="BD27">
        <v>-7047</v>
      </c>
      <c r="BE27">
        <v>32050</v>
      </c>
      <c r="BF27">
        <v>-23602</v>
      </c>
      <c r="BG27">
        <v>-34913</v>
      </c>
      <c r="BH27">
        <v>25870</v>
      </c>
      <c r="BI27">
        <v>-30371</v>
      </c>
      <c r="BJ27">
        <v>61667</v>
      </c>
      <c r="BK27">
        <v>13372</v>
      </c>
      <c r="BL27">
        <v>23321</v>
      </c>
      <c r="BM27">
        <v>72308</v>
      </c>
      <c r="BN27">
        <v>18379</v>
      </c>
      <c r="BO27">
        <v>426</v>
      </c>
      <c r="BP27">
        <v>9365</v>
      </c>
      <c r="BQ27">
        <v>22548</v>
      </c>
      <c r="BR27">
        <v>-8310</v>
      </c>
      <c r="BS27">
        <v>25353</v>
      </c>
      <c r="BT27">
        <v>-23518</v>
      </c>
      <c r="BU27">
        <v>27295</v>
      </c>
      <c r="BV27">
        <v>5783</v>
      </c>
      <c r="BW27">
        <v>6759</v>
      </c>
      <c r="BX27">
        <v>3048</v>
      </c>
      <c r="BY27">
        <v>-4335</v>
      </c>
      <c r="BZ27">
        <v>-21627</v>
      </c>
      <c r="CA27">
        <v>-877</v>
      </c>
      <c r="CB27">
        <v>-50794</v>
      </c>
      <c r="CC27">
        <v>-3402</v>
      </c>
      <c r="CD27">
        <v>55714</v>
      </c>
      <c r="CE27">
        <v>-59304</v>
      </c>
      <c r="CF27">
        <v>18684</v>
      </c>
      <c r="CG27">
        <v>13848</v>
      </c>
      <c r="CH27">
        <v>-1970</v>
      </c>
      <c r="CI27">
        <v>16136</v>
      </c>
      <c r="CJ27">
        <v>6913</v>
      </c>
      <c r="CK27">
        <v>18537</v>
      </c>
      <c r="CL27">
        <v>32445</v>
      </c>
      <c r="CM27">
        <v>20334</v>
      </c>
      <c r="CN27">
        <v>54275</v>
      </c>
      <c r="CO27">
        <v>-45431</v>
      </c>
      <c r="CP27">
        <v>-38185</v>
      </c>
      <c r="CQ27">
        <v>-12088</v>
      </c>
      <c r="CR27">
        <v>17404</v>
      </c>
      <c r="CS27">
        <v>76342</v>
      </c>
      <c r="CT27">
        <v>4766</v>
      </c>
      <c r="CU27">
        <v>10241</v>
      </c>
      <c r="CV27">
        <v>-31002</v>
      </c>
      <c r="CW27">
        <v>33044</v>
      </c>
      <c r="CY27">
        <f t="shared" si="0"/>
        <v>5755.37</v>
      </c>
      <c r="CZ27">
        <f t="shared" si="1"/>
        <v>25539.09</v>
      </c>
    </row>
    <row r="28" spans="2:104" x14ac:dyDescent="0.25">
      <c r="B28">
        <v>-15836</v>
      </c>
      <c r="C28">
        <v>21460</v>
      </c>
      <c r="D28">
        <v>36925</v>
      </c>
      <c r="E28">
        <v>-18744</v>
      </c>
      <c r="F28">
        <v>708</v>
      </c>
      <c r="G28">
        <v>-54315</v>
      </c>
      <c r="H28">
        <v>-13932</v>
      </c>
      <c r="I28">
        <v>-37242</v>
      </c>
      <c r="J28">
        <v>22910</v>
      </c>
      <c r="K28">
        <v>11020</v>
      </c>
      <c r="L28">
        <v>59647</v>
      </c>
      <c r="M28">
        <v>49275</v>
      </c>
      <c r="N28">
        <v>30985</v>
      </c>
      <c r="O28">
        <v>-321</v>
      </c>
      <c r="P28">
        <v>-44096</v>
      </c>
      <c r="Q28">
        <v>-2448</v>
      </c>
      <c r="R28">
        <v>-6612</v>
      </c>
      <c r="S28">
        <v>-31881</v>
      </c>
      <c r="T28">
        <v>52825</v>
      </c>
      <c r="U28">
        <v>-33028</v>
      </c>
      <c r="V28">
        <v>18420</v>
      </c>
      <c r="W28">
        <v>-19114</v>
      </c>
      <c r="X28">
        <v>43807</v>
      </c>
      <c r="Y28">
        <v>-32704</v>
      </c>
      <c r="Z28">
        <v>3729</v>
      </c>
      <c r="AA28">
        <v>14584</v>
      </c>
      <c r="AB28">
        <v>32644</v>
      </c>
      <c r="AC28">
        <v>-31940</v>
      </c>
      <c r="AD28">
        <v>-42169</v>
      </c>
      <c r="AE28">
        <v>-26511</v>
      </c>
      <c r="AF28">
        <v>24201</v>
      </c>
      <c r="AG28">
        <v>3433</v>
      </c>
      <c r="AH28">
        <v>27380</v>
      </c>
      <c r="AI28">
        <v>5654</v>
      </c>
      <c r="AJ28">
        <v>-51930</v>
      </c>
      <c r="AK28">
        <v>-10623</v>
      </c>
      <c r="AL28">
        <v>43562</v>
      </c>
      <c r="AM28">
        <v>-21195</v>
      </c>
      <c r="AN28">
        <v>-36555</v>
      </c>
      <c r="AO28">
        <v>-1894</v>
      </c>
      <c r="AP28">
        <v>72565</v>
      </c>
      <c r="AQ28">
        <v>38532</v>
      </c>
      <c r="AR28">
        <v>-36145</v>
      </c>
      <c r="AS28">
        <v>11828</v>
      </c>
      <c r="AT28">
        <v>22118</v>
      </c>
      <c r="AU28">
        <v>-1195</v>
      </c>
      <c r="AV28">
        <v>48875</v>
      </c>
      <c r="AW28">
        <v>-36150</v>
      </c>
      <c r="AX28">
        <v>28524</v>
      </c>
      <c r="AY28">
        <v>43299</v>
      </c>
      <c r="AZ28">
        <v>10195</v>
      </c>
      <c r="BA28">
        <v>42726</v>
      </c>
      <c r="BB28">
        <v>24378</v>
      </c>
      <c r="BC28">
        <v>-11632</v>
      </c>
      <c r="BD28">
        <v>-6259</v>
      </c>
      <c r="BE28">
        <v>32990</v>
      </c>
      <c r="BF28">
        <v>-7456</v>
      </c>
      <c r="BG28">
        <v>-30529</v>
      </c>
      <c r="BH28">
        <v>26937</v>
      </c>
      <c r="BI28">
        <v>-29172</v>
      </c>
      <c r="BJ28">
        <v>62455</v>
      </c>
      <c r="BK28">
        <v>-14530</v>
      </c>
      <c r="BL28">
        <v>23321</v>
      </c>
      <c r="BM28">
        <v>72719</v>
      </c>
      <c r="BN28">
        <v>16966</v>
      </c>
      <c r="BO28">
        <v>6250</v>
      </c>
      <c r="BP28">
        <v>15529</v>
      </c>
      <c r="BQ28">
        <v>33227</v>
      </c>
      <c r="BR28">
        <v>-8287</v>
      </c>
      <c r="BS28">
        <v>16491</v>
      </c>
      <c r="BT28">
        <v>-23799</v>
      </c>
      <c r="BU28">
        <v>16096</v>
      </c>
      <c r="BV28">
        <v>4650</v>
      </c>
      <c r="BW28">
        <v>8512</v>
      </c>
      <c r="BX28">
        <v>-1149</v>
      </c>
      <c r="BY28">
        <v>-4305</v>
      </c>
      <c r="BZ28">
        <v>-11468</v>
      </c>
      <c r="CA28">
        <v>1480</v>
      </c>
      <c r="CB28">
        <v>-53403</v>
      </c>
      <c r="CC28">
        <v>-15581</v>
      </c>
      <c r="CD28">
        <v>56741</v>
      </c>
      <c r="CE28">
        <v>-56793</v>
      </c>
      <c r="CF28">
        <v>31211</v>
      </c>
      <c r="CG28">
        <v>29237</v>
      </c>
      <c r="CH28">
        <v>241</v>
      </c>
      <c r="CI28">
        <v>6974</v>
      </c>
      <c r="CJ28">
        <v>6968</v>
      </c>
      <c r="CK28">
        <v>18532</v>
      </c>
      <c r="CL28">
        <v>31525</v>
      </c>
      <c r="CM28">
        <v>24152</v>
      </c>
      <c r="CN28">
        <v>56134</v>
      </c>
      <c r="CO28">
        <v>-45431</v>
      </c>
      <c r="CP28">
        <v>-18161</v>
      </c>
      <c r="CQ28">
        <v>-18977</v>
      </c>
      <c r="CR28">
        <v>-1041</v>
      </c>
      <c r="CS28">
        <v>31149</v>
      </c>
      <c r="CT28">
        <v>7450</v>
      </c>
      <c r="CU28">
        <v>10826</v>
      </c>
      <c r="CV28">
        <v>-29971</v>
      </c>
      <c r="CW28">
        <v>10613</v>
      </c>
      <c r="CY28">
        <f t="shared" si="0"/>
        <v>5110.6099999999997</v>
      </c>
      <c r="CZ28">
        <f t="shared" si="1"/>
        <v>25001.09</v>
      </c>
    </row>
    <row r="29" spans="2:104" x14ac:dyDescent="0.25">
      <c r="B29">
        <v>-14712</v>
      </c>
      <c r="C29">
        <v>10948</v>
      </c>
      <c r="D29">
        <v>34918</v>
      </c>
      <c r="E29">
        <v>-14539</v>
      </c>
      <c r="F29">
        <v>2919</v>
      </c>
      <c r="G29">
        <v>-61133</v>
      </c>
      <c r="H29">
        <v>-31398</v>
      </c>
      <c r="I29">
        <v>-37213</v>
      </c>
      <c r="J29">
        <v>23438</v>
      </c>
      <c r="K29">
        <v>5692</v>
      </c>
      <c r="L29">
        <v>60544</v>
      </c>
      <c r="M29">
        <v>52386</v>
      </c>
      <c r="N29">
        <v>42873</v>
      </c>
      <c r="O29">
        <v>-4187</v>
      </c>
      <c r="P29">
        <v>-47413</v>
      </c>
      <c r="Q29">
        <v>-5613</v>
      </c>
      <c r="R29">
        <v>-6818</v>
      </c>
      <c r="S29">
        <v>-29144</v>
      </c>
      <c r="T29">
        <v>41770</v>
      </c>
      <c r="U29">
        <v>-16301</v>
      </c>
      <c r="V29">
        <v>16400</v>
      </c>
      <c r="W29">
        <v>-24976</v>
      </c>
      <c r="X29">
        <v>42269</v>
      </c>
      <c r="Y29">
        <v>-32758</v>
      </c>
      <c r="Z29">
        <v>3782</v>
      </c>
      <c r="AA29">
        <v>18021</v>
      </c>
      <c r="AB29">
        <v>29145</v>
      </c>
      <c r="AC29">
        <v>-31949</v>
      </c>
      <c r="AD29">
        <v>-41760</v>
      </c>
      <c r="AE29">
        <v>-26470</v>
      </c>
      <c r="AF29">
        <v>19398</v>
      </c>
      <c r="AG29">
        <v>-8171</v>
      </c>
      <c r="AH29">
        <v>43330</v>
      </c>
      <c r="AI29">
        <v>-3377</v>
      </c>
      <c r="AJ29">
        <v>-39547</v>
      </c>
      <c r="AK29">
        <v>-20864</v>
      </c>
      <c r="AL29">
        <v>44113</v>
      </c>
      <c r="AM29">
        <v>-24144</v>
      </c>
      <c r="AN29">
        <v>-55599</v>
      </c>
      <c r="AO29">
        <v>6554</v>
      </c>
      <c r="AP29">
        <v>71505</v>
      </c>
      <c r="AQ29">
        <v>34618</v>
      </c>
      <c r="AR29">
        <v>-42834</v>
      </c>
      <c r="AS29">
        <v>1543</v>
      </c>
      <c r="AT29">
        <v>22118</v>
      </c>
      <c r="AU29">
        <v>-481</v>
      </c>
      <c r="AV29">
        <v>48680</v>
      </c>
      <c r="AW29">
        <v>-19156</v>
      </c>
      <c r="AX29">
        <v>12327</v>
      </c>
      <c r="AY29">
        <v>43289</v>
      </c>
      <c r="AZ29">
        <v>8822</v>
      </c>
      <c r="BA29">
        <v>27906</v>
      </c>
      <c r="BB29">
        <v>25266</v>
      </c>
      <c r="BC29">
        <v>-12778</v>
      </c>
      <c r="BD29">
        <v>6799</v>
      </c>
      <c r="BE29">
        <v>32994</v>
      </c>
      <c r="BF29">
        <v>1073</v>
      </c>
      <c r="BG29">
        <v>-30546</v>
      </c>
      <c r="BH29">
        <v>26713</v>
      </c>
      <c r="BI29">
        <v>-30604</v>
      </c>
      <c r="BJ29">
        <v>62980</v>
      </c>
      <c r="BK29">
        <v>-38325</v>
      </c>
      <c r="BL29">
        <v>24168</v>
      </c>
      <c r="BM29">
        <v>72670</v>
      </c>
      <c r="BN29">
        <v>15878</v>
      </c>
      <c r="BO29">
        <v>6267</v>
      </c>
      <c r="BP29">
        <v>11684</v>
      </c>
      <c r="BQ29">
        <v>41789</v>
      </c>
      <c r="BR29">
        <v>-14738</v>
      </c>
      <c r="BS29">
        <v>-5505</v>
      </c>
      <c r="BT29">
        <v>-29010</v>
      </c>
      <c r="BU29">
        <v>16027</v>
      </c>
      <c r="BV29">
        <v>-4803</v>
      </c>
      <c r="BW29">
        <v>2871</v>
      </c>
      <c r="BX29">
        <v>9767</v>
      </c>
      <c r="BY29">
        <v>-9545</v>
      </c>
      <c r="BZ29">
        <v>-9369</v>
      </c>
      <c r="CA29">
        <v>1485</v>
      </c>
      <c r="CB29">
        <v>-51678</v>
      </c>
      <c r="CC29">
        <v>-15625</v>
      </c>
      <c r="CD29">
        <v>56740</v>
      </c>
      <c r="CE29">
        <v>-56555</v>
      </c>
      <c r="CF29">
        <v>34394</v>
      </c>
      <c r="CG29">
        <v>-2124</v>
      </c>
      <c r="CH29">
        <v>498</v>
      </c>
      <c r="CI29">
        <v>2155</v>
      </c>
      <c r="CJ29">
        <v>6976</v>
      </c>
      <c r="CK29">
        <v>18530</v>
      </c>
      <c r="CL29">
        <v>43766</v>
      </c>
      <c r="CM29">
        <v>24303</v>
      </c>
      <c r="CN29">
        <v>52332</v>
      </c>
      <c r="CO29">
        <v>-50098</v>
      </c>
      <c r="CP29">
        <v>-23135</v>
      </c>
      <c r="CQ29">
        <v>-19427</v>
      </c>
      <c r="CR29">
        <v>-1209</v>
      </c>
      <c r="CS29">
        <v>28575</v>
      </c>
      <c r="CT29">
        <v>7704</v>
      </c>
      <c r="CU29">
        <v>34416</v>
      </c>
      <c r="CV29">
        <v>-30604</v>
      </c>
      <c r="CW29">
        <v>8970</v>
      </c>
      <c r="CY29">
        <f t="shared" si="0"/>
        <v>3708.63</v>
      </c>
      <c r="CZ29">
        <f t="shared" si="1"/>
        <v>25233.33</v>
      </c>
    </row>
    <row r="30" spans="2:104" x14ac:dyDescent="0.25">
      <c r="B30">
        <v>-11146</v>
      </c>
      <c r="C30">
        <v>31475</v>
      </c>
      <c r="D30">
        <v>42121</v>
      </c>
      <c r="E30">
        <v>-14513</v>
      </c>
      <c r="F30">
        <v>-13590</v>
      </c>
      <c r="G30">
        <v>-44265</v>
      </c>
      <c r="H30">
        <v>-31089</v>
      </c>
      <c r="I30">
        <v>-38568</v>
      </c>
      <c r="J30">
        <v>23445</v>
      </c>
      <c r="K30">
        <v>19148</v>
      </c>
      <c r="L30">
        <v>64386</v>
      </c>
      <c r="M30">
        <v>52088</v>
      </c>
      <c r="N30">
        <v>43585</v>
      </c>
      <c r="O30">
        <v>-8056</v>
      </c>
      <c r="P30">
        <v>-47489</v>
      </c>
      <c r="Q30">
        <v>476</v>
      </c>
      <c r="R30">
        <v>-6991</v>
      </c>
      <c r="S30">
        <v>-28687</v>
      </c>
      <c r="T30">
        <v>37315</v>
      </c>
      <c r="U30">
        <v>-15581</v>
      </c>
      <c r="V30">
        <v>16399</v>
      </c>
      <c r="W30">
        <v>-24816</v>
      </c>
      <c r="X30">
        <v>32433</v>
      </c>
      <c r="Y30">
        <v>-34411</v>
      </c>
      <c r="Z30">
        <v>3771</v>
      </c>
      <c r="AA30">
        <v>20249</v>
      </c>
      <c r="AB30">
        <v>48513</v>
      </c>
      <c r="AC30">
        <v>-33268</v>
      </c>
      <c r="AD30">
        <v>-28645</v>
      </c>
      <c r="AE30">
        <v>-28124</v>
      </c>
      <c r="AF30">
        <v>19832</v>
      </c>
      <c r="AG30">
        <v>4954</v>
      </c>
      <c r="AH30">
        <v>38975</v>
      </c>
      <c r="AI30">
        <v>8706</v>
      </c>
      <c r="AJ30">
        <v>-39466</v>
      </c>
      <c r="AK30">
        <v>-6596</v>
      </c>
      <c r="AL30">
        <v>42587</v>
      </c>
      <c r="AM30">
        <v>-24039</v>
      </c>
      <c r="AN30">
        <v>-49131</v>
      </c>
      <c r="AO30">
        <v>1897</v>
      </c>
      <c r="AP30">
        <v>54809</v>
      </c>
      <c r="AQ30">
        <v>23407</v>
      </c>
      <c r="AR30">
        <v>-43190</v>
      </c>
      <c r="AS30">
        <v>1970</v>
      </c>
      <c r="AT30">
        <v>23231</v>
      </c>
      <c r="AU30">
        <v>1252</v>
      </c>
      <c r="AV30">
        <v>49217</v>
      </c>
      <c r="AW30">
        <v>-19799</v>
      </c>
      <c r="AX30">
        <v>13197</v>
      </c>
      <c r="AY30">
        <v>46642</v>
      </c>
      <c r="AZ30">
        <v>3844</v>
      </c>
      <c r="BA30">
        <v>18821</v>
      </c>
      <c r="BB30">
        <v>32035</v>
      </c>
      <c r="BC30">
        <v>-12554</v>
      </c>
      <c r="BD30">
        <v>6782</v>
      </c>
      <c r="BE30">
        <v>28236</v>
      </c>
      <c r="BF30">
        <v>885</v>
      </c>
      <c r="BG30">
        <v>-31142</v>
      </c>
      <c r="BH30">
        <v>27067</v>
      </c>
      <c r="BI30">
        <v>-19585</v>
      </c>
      <c r="BJ30">
        <v>62957</v>
      </c>
      <c r="BK30">
        <v>-38324</v>
      </c>
      <c r="BL30">
        <v>24067</v>
      </c>
      <c r="BM30">
        <v>72168</v>
      </c>
      <c r="BN30">
        <v>9950</v>
      </c>
      <c r="BO30">
        <v>13482</v>
      </c>
      <c r="BP30">
        <v>10820</v>
      </c>
      <c r="BQ30">
        <v>41925</v>
      </c>
      <c r="BR30">
        <v>-14738</v>
      </c>
      <c r="BS30">
        <v>-5081</v>
      </c>
      <c r="BT30">
        <v>-23373</v>
      </c>
      <c r="BU30">
        <v>16091</v>
      </c>
      <c r="BV30">
        <v>-601</v>
      </c>
      <c r="BW30">
        <v>5727</v>
      </c>
      <c r="BX30">
        <v>749</v>
      </c>
      <c r="BY30">
        <v>-9930</v>
      </c>
      <c r="BZ30">
        <v>-9401</v>
      </c>
      <c r="CA30">
        <v>17680</v>
      </c>
      <c r="CB30">
        <v>-48820</v>
      </c>
      <c r="CC30">
        <v>-5289</v>
      </c>
      <c r="CD30">
        <v>57407</v>
      </c>
      <c r="CE30">
        <v>-38182</v>
      </c>
      <c r="CF30">
        <v>15619</v>
      </c>
      <c r="CG30">
        <v>3152</v>
      </c>
      <c r="CH30">
        <v>-10233</v>
      </c>
      <c r="CI30">
        <v>2647</v>
      </c>
      <c r="CJ30">
        <v>8798</v>
      </c>
      <c r="CK30">
        <v>19677</v>
      </c>
      <c r="CL30">
        <v>52800</v>
      </c>
      <c r="CM30">
        <v>29672</v>
      </c>
      <c r="CN30">
        <v>74538</v>
      </c>
      <c r="CO30">
        <v>-40892</v>
      </c>
      <c r="CP30">
        <v>-22601</v>
      </c>
      <c r="CQ30">
        <v>-19086</v>
      </c>
      <c r="CR30">
        <v>6658</v>
      </c>
      <c r="CS30">
        <v>43760</v>
      </c>
      <c r="CT30">
        <v>2217</v>
      </c>
      <c r="CU30">
        <v>40430</v>
      </c>
      <c r="CV30">
        <v>-29717</v>
      </c>
      <c r="CW30">
        <v>8596</v>
      </c>
      <c r="CY30">
        <f t="shared" si="0"/>
        <v>5543.28</v>
      </c>
      <c r="CZ30">
        <f t="shared" si="1"/>
        <v>24963.46</v>
      </c>
    </row>
    <row r="31" spans="2:104" x14ac:dyDescent="0.25">
      <c r="B31">
        <v>3486</v>
      </c>
      <c r="C31">
        <v>31475</v>
      </c>
      <c r="D31">
        <v>46436</v>
      </c>
      <c r="E31">
        <v>-13913</v>
      </c>
      <c r="F31">
        <v>567</v>
      </c>
      <c r="G31">
        <v>-55968</v>
      </c>
      <c r="H31">
        <v>-26042</v>
      </c>
      <c r="I31">
        <v>-37312</v>
      </c>
      <c r="J31">
        <v>22484</v>
      </c>
      <c r="K31">
        <v>6739</v>
      </c>
      <c r="L31">
        <v>45655</v>
      </c>
      <c r="M31">
        <v>30986</v>
      </c>
      <c r="N31">
        <v>34219</v>
      </c>
      <c r="O31">
        <v>4263</v>
      </c>
      <c r="P31">
        <v>-43642</v>
      </c>
      <c r="Q31">
        <v>-8733</v>
      </c>
      <c r="R31">
        <v>-24584</v>
      </c>
      <c r="S31">
        <v>-28687</v>
      </c>
      <c r="T31">
        <v>58997</v>
      </c>
      <c r="U31">
        <v>-15769</v>
      </c>
      <c r="V31">
        <v>16399</v>
      </c>
      <c r="W31">
        <v>-35219</v>
      </c>
      <c r="X31">
        <v>56317</v>
      </c>
      <c r="Y31">
        <v>-39179</v>
      </c>
      <c r="Z31">
        <v>3733</v>
      </c>
      <c r="AA31">
        <v>1624</v>
      </c>
      <c r="AB31">
        <v>47259</v>
      </c>
      <c r="AC31">
        <v>-35193</v>
      </c>
      <c r="AD31">
        <v>-29359</v>
      </c>
      <c r="AE31">
        <v>-27931</v>
      </c>
      <c r="AF31">
        <v>3572</v>
      </c>
      <c r="AG31">
        <v>4947</v>
      </c>
      <c r="AH31">
        <v>39549</v>
      </c>
      <c r="AI31">
        <v>15633</v>
      </c>
      <c r="AJ31">
        <v>-42658</v>
      </c>
      <c r="AK31">
        <v>-22788</v>
      </c>
      <c r="AL31">
        <v>64100</v>
      </c>
      <c r="AM31">
        <v>-13835</v>
      </c>
      <c r="AN31">
        <v>-39307</v>
      </c>
      <c r="AO31">
        <v>3397</v>
      </c>
      <c r="AP31">
        <v>54304</v>
      </c>
      <c r="AQ31">
        <v>39336</v>
      </c>
      <c r="AR31">
        <v>-43423</v>
      </c>
      <c r="AS31">
        <v>1997</v>
      </c>
      <c r="AT31">
        <v>26240</v>
      </c>
      <c r="AU31">
        <v>-5507</v>
      </c>
      <c r="AV31">
        <v>48843</v>
      </c>
      <c r="AW31">
        <v>-19826</v>
      </c>
      <c r="AX31">
        <v>6118</v>
      </c>
      <c r="AY31">
        <v>45889</v>
      </c>
      <c r="AZ31">
        <v>3917</v>
      </c>
      <c r="BA31">
        <v>-5150</v>
      </c>
      <c r="BB31">
        <v>20201</v>
      </c>
      <c r="BC31">
        <v>-15489</v>
      </c>
      <c r="BD31">
        <v>7611</v>
      </c>
      <c r="BE31">
        <v>28328</v>
      </c>
      <c r="BF31">
        <v>866</v>
      </c>
      <c r="BG31">
        <v>-18528</v>
      </c>
      <c r="BH31">
        <v>29166</v>
      </c>
      <c r="BI31">
        <v>-17732</v>
      </c>
      <c r="BJ31">
        <v>59506</v>
      </c>
      <c r="BK31">
        <v>-38324</v>
      </c>
      <c r="BL31">
        <v>23031</v>
      </c>
      <c r="BM31">
        <v>66739</v>
      </c>
      <c r="BN31">
        <v>12870</v>
      </c>
      <c r="BO31">
        <v>5608</v>
      </c>
      <c r="BP31">
        <v>10818</v>
      </c>
      <c r="BQ31">
        <v>41927</v>
      </c>
      <c r="BR31">
        <v>-29276</v>
      </c>
      <c r="BS31">
        <v>-5013</v>
      </c>
      <c r="BT31">
        <v>-23403</v>
      </c>
      <c r="BU31">
        <v>-824</v>
      </c>
      <c r="BV31">
        <v>8561</v>
      </c>
      <c r="BW31">
        <v>5032</v>
      </c>
      <c r="BX31">
        <v>15</v>
      </c>
      <c r="BY31">
        <v>-29148</v>
      </c>
      <c r="BZ31">
        <v>-10508</v>
      </c>
      <c r="CA31">
        <v>28099</v>
      </c>
      <c r="CB31">
        <v>-41769</v>
      </c>
      <c r="CC31">
        <v>-5706</v>
      </c>
      <c r="CD31">
        <v>46891</v>
      </c>
      <c r="CE31">
        <v>-45473</v>
      </c>
      <c r="CF31">
        <v>17017</v>
      </c>
      <c r="CG31">
        <v>-5126</v>
      </c>
      <c r="CH31">
        <v>-9767</v>
      </c>
      <c r="CI31">
        <v>397</v>
      </c>
      <c r="CJ31">
        <v>8799</v>
      </c>
      <c r="CK31">
        <v>23255</v>
      </c>
      <c r="CL31">
        <v>47548</v>
      </c>
      <c r="CM31">
        <v>44401</v>
      </c>
      <c r="CN31">
        <v>57674</v>
      </c>
      <c r="CO31">
        <v>-47686</v>
      </c>
      <c r="CP31">
        <v>-8882</v>
      </c>
      <c r="CQ31">
        <v>-16875</v>
      </c>
      <c r="CR31">
        <v>-15141</v>
      </c>
      <c r="CS31">
        <v>27084</v>
      </c>
      <c r="CT31">
        <v>1388</v>
      </c>
      <c r="CU31">
        <v>20426</v>
      </c>
      <c r="CV31">
        <v>-16386</v>
      </c>
      <c r="CW31">
        <v>8638</v>
      </c>
      <c r="CY31">
        <f t="shared" si="0"/>
        <v>4052.96</v>
      </c>
      <c r="CZ31">
        <f t="shared" si="1"/>
        <v>24354.58</v>
      </c>
    </row>
    <row r="32" spans="2:104" x14ac:dyDescent="0.25">
      <c r="B32">
        <v>8031</v>
      </c>
      <c r="C32">
        <v>31371</v>
      </c>
      <c r="D32">
        <v>42459</v>
      </c>
      <c r="E32">
        <v>-13944</v>
      </c>
      <c r="F32">
        <v>215</v>
      </c>
      <c r="G32">
        <v>-52372</v>
      </c>
      <c r="H32">
        <v>-47676</v>
      </c>
      <c r="I32">
        <v>-37046</v>
      </c>
      <c r="J32">
        <v>21892</v>
      </c>
      <c r="K32">
        <v>-7751</v>
      </c>
      <c r="L32">
        <v>48417</v>
      </c>
      <c r="M32">
        <v>31053</v>
      </c>
      <c r="N32">
        <v>33457</v>
      </c>
      <c r="O32">
        <v>-10757</v>
      </c>
      <c r="P32">
        <v>-36686</v>
      </c>
      <c r="Q32">
        <v>-9633</v>
      </c>
      <c r="R32">
        <v>-22484</v>
      </c>
      <c r="S32">
        <v>-28564</v>
      </c>
      <c r="T32">
        <v>65931</v>
      </c>
      <c r="U32">
        <v>-18840</v>
      </c>
      <c r="V32">
        <v>19829</v>
      </c>
      <c r="W32">
        <v>-28794</v>
      </c>
      <c r="X32">
        <v>45138</v>
      </c>
      <c r="Y32">
        <v>-39224</v>
      </c>
      <c r="Z32">
        <v>3646</v>
      </c>
      <c r="AA32">
        <v>11593</v>
      </c>
      <c r="AB32">
        <v>44634</v>
      </c>
      <c r="AC32">
        <v>-25770</v>
      </c>
      <c r="AD32">
        <v>-28278</v>
      </c>
      <c r="AE32">
        <v>-27924</v>
      </c>
      <c r="AF32">
        <v>2484</v>
      </c>
      <c r="AG32">
        <v>3845</v>
      </c>
      <c r="AH32">
        <v>44920</v>
      </c>
      <c r="AI32">
        <v>38885</v>
      </c>
      <c r="AJ32">
        <v>-21008</v>
      </c>
      <c r="AK32">
        <v>7785</v>
      </c>
      <c r="AL32">
        <v>41059</v>
      </c>
      <c r="AM32">
        <v>-16691</v>
      </c>
      <c r="AN32">
        <v>-40964</v>
      </c>
      <c r="AO32">
        <v>11552</v>
      </c>
      <c r="AP32">
        <v>69696</v>
      </c>
      <c r="AQ32">
        <v>46197</v>
      </c>
      <c r="AR32">
        <v>-38913</v>
      </c>
      <c r="AS32">
        <v>7808</v>
      </c>
      <c r="AT32">
        <v>19822</v>
      </c>
      <c r="AU32">
        <v>-7528</v>
      </c>
      <c r="AV32">
        <v>60662</v>
      </c>
      <c r="AW32">
        <v>-23490</v>
      </c>
      <c r="AX32">
        <v>6093</v>
      </c>
      <c r="AY32">
        <v>46813</v>
      </c>
      <c r="AZ32">
        <v>3916</v>
      </c>
      <c r="BA32">
        <v>2758</v>
      </c>
      <c r="BB32">
        <v>36337</v>
      </c>
      <c r="BC32">
        <v>-15652</v>
      </c>
      <c r="BD32">
        <v>-15071</v>
      </c>
      <c r="BE32">
        <v>21816</v>
      </c>
      <c r="BF32">
        <v>793</v>
      </c>
      <c r="BG32">
        <v>-20434</v>
      </c>
      <c r="BH32">
        <v>43577</v>
      </c>
      <c r="BI32">
        <v>-14706</v>
      </c>
      <c r="BJ32">
        <v>79779</v>
      </c>
      <c r="BK32">
        <v>-25981</v>
      </c>
      <c r="BL32">
        <v>21781</v>
      </c>
      <c r="BM32">
        <v>70341</v>
      </c>
      <c r="BN32">
        <v>-5509</v>
      </c>
      <c r="BO32">
        <v>3261</v>
      </c>
      <c r="BP32">
        <v>29235</v>
      </c>
      <c r="BQ32">
        <v>35866</v>
      </c>
      <c r="BR32">
        <v>-20282</v>
      </c>
      <c r="BS32">
        <v>-14918</v>
      </c>
      <c r="BT32">
        <v>-23371</v>
      </c>
      <c r="BU32">
        <v>-22524</v>
      </c>
      <c r="BV32">
        <v>7615</v>
      </c>
      <c r="BW32">
        <v>-222</v>
      </c>
      <c r="BX32">
        <v>-780</v>
      </c>
      <c r="BY32">
        <v>-27259</v>
      </c>
      <c r="BZ32">
        <v>-10787</v>
      </c>
      <c r="CA32">
        <v>51272</v>
      </c>
      <c r="CB32">
        <v>-48140</v>
      </c>
      <c r="CC32">
        <v>15468</v>
      </c>
      <c r="CD32">
        <v>59862</v>
      </c>
      <c r="CE32">
        <v>-30890</v>
      </c>
      <c r="CF32">
        <v>14631</v>
      </c>
      <c r="CG32">
        <v>-13093</v>
      </c>
      <c r="CH32">
        <v>-8000</v>
      </c>
      <c r="CI32">
        <v>15399</v>
      </c>
      <c r="CJ32">
        <v>-11905</v>
      </c>
      <c r="CK32">
        <v>43258</v>
      </c>
      <c r="CL32">
        <v>47192</v>
      </c>
      <c r="CM32">
        <v>34228</v>
      </c>
      <c r="CN32">
        <v>59963</v>
      </c>
      <c r="CO32">
        <v>-49341</v>
      </c>
      <c r="CP32">
        <v>-11814</v>
      </c>
      <c r="CQ32">
        <v>-16799</v>
      </c>
      <c r="CR32">
        <v>-9302</v>
      </c>
      <c r="CS32">
        <v>20585</v>
      </c>
      <c r="CT32">
        <v>24949</v>
      </c>
      <c r="CU32">
        <v>20098</v>
      </c>
      <c r="CV32">
        <v>-22532</v>
      </c>
      <c r="CW32">
        <v>-5876</v>
      </c>
      <c r="CY32">
        <f t="shared" si="0"/>
        <v>5497.42</v>
      </c>
      <c r="CZ32">
        <f t="shared" si="1"/>
        <v>26087.919999999998</v>
      </c>
    </row>
    <row r="33" spans="2:104" x14ac:dyDescent="0.25">
      <c r="B33">
        <v>5109</v>
      </c>
      <c r="C33">
        <v>31075</v>
      </c>
      <c r="D33">
        <v>56158</v>
      </c>
      <c r="E33">
        <v>7598</v>
      </c>
      <c r="F33">
        <v>629</v>
      </c>
      <c r="G33">
        <v>-52373</v>
      </c>
      <c r="H33">
        <v>-47292</v>
      </c>
      <c r="I33">
        <v>-40790</v>
      </c>
      <c r="J33">
        <v>23232</v>
      </c>
      <c r="K33">
        <v>-7483</v>
      </c>
      <c r="L33">
        <v>51504</v>
      </c>
      <c r="M33">
        <v>35734</v>
      </c>
      <c r="N33">
        <v>41802</v>
      </c>
      <c r="O33">
        <v>-20394</v>
      </c>
      <c r="P33">
        <v>-35317</v>
      </c>
      <c r="Q33">
        <v>-17511</v>
      </c>
      <c r="R33">
        <v>-19391</v>
      </c>
      <c r="S33">
        <v>-49369</v>
      </c>
      <c r="T33">
        <v>57373</v>
      </c>
      <c r="U33">
        <v>-17470</v>
      </c>
      <c r="V33">
        <v>5032</v>
      </c>
      <c r="W33">
        <v>-25599</v>
      </c>
      <c r="X33">
        <v>46541</v>
      </c>
      <c r="Y33">
        <v>-39224</v>
      </c>
      <c r="Z33">
        <v>-9926</v>
      </c>
      <c r="AA33">
        <v>-3798</v>
      </c>
      <c r="AB33">
        <v>50891</v>
      </c>
      <c r="AC33">
        <v>-8645</v>
      </c>
      <c r="AD33">
        <v>-50744</v>
      </c>
      <c r="AE33">
        <v>-26554</v>
      </c>
      <c r="AF33">
        <v>6407</v>
      </c>
      <c r="AG33">
        <v>18934</v>
      </c>
      <c r="AH33">
        <v>34033</v>
      </c>
      <c r="AI33">
        <v>44479</v>
      </c>
      <c r="AJ33">
        <v>-21481</v>
      </c>
      <c r="AK33">
        <v>12386</v>
      </c>
      <c r="AL33">
        <v>57167</v>
      </c>
      <c r="AM33">
        <v>-23719</v>
      </c>
      <c r="AN33">
        <v>-26975</v>
      </c>
      <c r="AO33">
        <v>5439</v>
      </c>
      <c r="AP33">
        <v>58013</v>
      </c>
      <c r="AQ33">
        <v>46047</v>
      </c>
      <c r="AR33">
        <v>-23613</v>
      </c>
      <c r="AS33">
        <v>27000</v>
      </c>
      <c r="AT33">
        <v>34717</v>
      </c>
      <c r="AU33">
        <v>-431</v>
      </c>
      <c r="AV33">
        <v>37881</v>
      </c>
      <c r="AW33">
        <v>-16713</v>
      </c>
      <c r="AX33">
        <v>14013</v>
      </c>
      <c r="AY33">
        <v>49933</v>
      </c>
      <c r="AZ33">
        <v>3955</v>
      </c>
      <c r="BA33">
        <v>3169</v>
      </c>
      <c r="BB33">
        <v>30950</v>
      </c>
      <c r="BC33">
        <v>-16174</v>
      </c>
      <c r="BD33">
        <v>-18485</v>
      </c>
      <c r="BE33">
        <v>20363</v>
      </c>
      <c r="BF33">
        <v>-14152</v>
      </c>
      <c r="BG33">
        <v>-24769</v>
      </c>
      <c r="BH33">
        <v>43647</v>
      </c>
      <c r="BI33">
        <v>3459</v>
      </c>
      <c r="BJ33">
        <v>67805</v>
      </c>
      <c r="BK33">
        <v>-30471</v>
      </c>
      <c r="BL33">
        <v>21605</v>
      </c>
      <c r="BM33">
        <v>80047</v>
      </c>
      <c r="BN33">
        <v>2782</v>
      </c>
      <c r="BO33">
        <v>1768</v>
      </c>
      <c r="BP33">
        <v>44267</v>
      </c>
      <c r="BQ33">
        <v>35866</v>
      </c>
      <c r="BR33">
        <v>-24259</v>
      </c>
      <c r="BS33">
        <v>-14494</v>
      </c>
      <c r="BT33">
        <v>-22785</v>
      </c>
      <c r="BU33">
        <v>-22610</v>
      </c>
      <c r="BV33">
        <v>13439</v>
      </c>
      <c r="BW33">
        <v>13515</v>
      </c>
      <c r="BX33">
        <v>7133</v>
      </c>
      <c r="BY33">
        <v>-18329</v>
      </c>
      <c r="BZ33">
        <v>-11783</v>
      </c>
      <c r="CA33">
        <v>12728</v>
      </c>
      <c r="CB33">
        <v>-56090</v>
      </c>
      <c r="CC33">
        <v>9594</v>
      </c>
      <c r="CD33">
        <v>69601</v>
      </c>
      <c r="CE33">
        <v>-29812</v>
      </c>
      <c r="CF33">
        <v>31395</v>
      </c>
      <c r="CG33">
        <v>10494</v>
      </c>
      <c r="CH33">
        <v>-7561</v>
      </c>
      <c r="CI33">
        <v>5159</v>
      </c>
      <c r="CJ33">
        <v>-14364</v>
      </c>
      <c r="CK33">
        <v>30571</v>
      </c>
      <c r="CL33">
        <v>48517</v>
      </c>
      <c r="CM33">
        <v>36833</v>
      </c>
      <c r="CN33">
        <v>58925</v>
      </c>
      <c r="CO33">
        <v>-44910</v>
      </c>
      <c r="CP33">
        <v>-17942</v>
      </c>
      <c r="CQ33">
        <v>-1593</v>
      </c>
      <c r="CR33">
        <v>-9294</v>
      </c>
      <c r="CS33">
        <v>20584</v>
      </c>
      <c r="CT33">
        <v>24902</v>
      </c>
      <c r="CU33">
        <v>12162</v>
      </c>
      <c r="CV33">
        <v>-21176</v>
      </c>
      <c r="CW33">
        <v>-15847</v>
      </c>
      <c r="CY33">
        <f t="shared" si="0"/>
        <v>6026.5</v>
      </c>
      <c r="CZ33">
        <f t="shared" si="1"/>
        <v>26460.74</v>
      </c>
    </row>
    <row r="34" spans="2:104" x14ac:dyDescent="0.25">
      <c r="B34">
        <v>5971</v>
      </c>
      <c r="C34">
        <v>29500</v>
      </c>
      <c r="D34">
        <v>47169</v>
      </c>
      <c r="E34">
        <v>-3757</v>
      </c>
      <c r="F34">
        <v>742</v>
      </c>
      <c r="G34">
        <v>-52356</v>
      </c>
      <c r="H34">
        <v>-49535</v>
      </c>
      <c r="I34">
        <v>-37244</v>
      </c>
      <c r="J34">
        <v>25480</v>
      </c>
      <c r="K34">
        <v>-7955</v>
      </c>
      <c r="L34">
        <v>68172</v>
      </c>
      <c r="M34">
        <v>18589</v>
      </c>
      <c r="N34">
        <v>41289</v>
      </c>
      <c r="O34">
        <v>-32299</v>
      </c>
      <c r="P34">
        <v>-42229</v>
      </c>
      <c r="Q34">
        <v>-34972</v>
      </c>
      <c r="R34">
        <v>-19699</v>
      </c>
      <c r="S34">
        <v>-43105</v>
      </c>
      <c r="T34">
        <v>42780</v>
      </c>
      <c r="U34">
        <v>-20836</v>
      </c>
      <c r="V34">
        <v>5179</v>
      </c>
      <c r="W34">
        <v>-22037</v>
      </c>
      <c r="X34">
        <v>45441</v>
      </c>
      <c r="Y34">
        <v>-36424</v>
      </c>
      <c r="Z34">
        <v>-11781</v>
      </c>
      <c r="AA34">
        <v>-7202</v>
      </c>
      <c r="AB34">
        <v>40718</v>
      </c>
      <c r="AC34">
        <v>-8908</v>
      </c>
      <c r="AD34">
        <v>-48288</v>
      </c>
      <c r="AE34">
        <v>-26767</v>
      </c>
      <c r="AF34">
        <v>6406</v>
      </c>
      <c r="AG34">
        <v>18883</v>
      </c>
      <c r="AH34">
        <v>33280</v>
      </c>
      <c r="AI34">
        <v>43385</v>
      </c>
      <c r="AJ34">
        <v>-22669</v>
      </c>
      <c r="AK34">
        <v>-2859</v>
      </c>
      <c r="AL34">
        <v>52234</v>
      </c>
      <c r="AM34">
        <v>-25457</v>
      </c>
      <c r="AN34">
        <v>-7356</v>
      </c>
      <c r="AO34">
        <v>4337</v>
      </c>
      <c r="AP34">
        <v>56223</v>
      </c>
      <c r="AQ34">
        <v>43205</v>
      </c>
      <c r="AR34">
        <v>-23613</v>
      </c>
      <c r="AS34">
        <v>26226</v>
      </c>
      <c r="AT34">
        <v>50145</v>
      </c>
      <c r="AU34">
        <v>-527</v>
      </c>
      <c r="AV34">
        <v>39358</v>
      </c>
      <c r="AW34">
        <v>-10824</v>
      </c>
      <c r="AX34">
        <v>14038</v>
      </c>
      <c r="AY34">
        <v>53300</v>
      </c>
      <c r="AZ34">
        <v>14222</v>
      </c>
      <c r="BA34">
        <v>3748</v>
      </c>
      <c r="BB34">
        <v>31617</v>
      </c>
      <c r="BC34">
        <v>-11954</v>
      </c>
      <c r="BD34">
        <v>-15532</v>
      </c>
      <c r="BE34">
        <v>26313</v>
      </c>
      <c r="BF34">
        <v>-9541</v>
      </c>
      <c r="BG34">
        <v>-26002</v>
      </c>
      <c r="BH34">
        <v>31108</v>
      </c>
      <c r="BI34">
        <v>3476</v>
      </c>
      <c r="BJ34">
        <v>67803</v>
      </c>
      <c r="BK34">
        <v>-19298</v>
      </c>
      <c r="BL34">
        <v>21290</v>
      </c>
      <c r="BM34">
        <v>80433</v>
      </c>
      <c r="BN34">
        <v>2782</v>
      </c>
      <c r="BO34">
        <v>-3495</v>
      </c>
      <c r="BP34">
        <v>20573</v>
      </c>
      <c r="BQ34">
        <v>17069</v>
      </c>
      <c r="BR34">
        <v>-1297</v>
      </c>
      <c r="BS34">
        <v>-13122</v>
      </c>
      <c r="BT34">
        <v>-24371</v>
      </c>
      <c r="BU34">
        <v>-16811</v>
      </c>
      <c r="BV34">
        <v>18659</v>
      </c>
      <c r="BW34">
        <v>8410</v>
      </c>
      <c r="BX34">
        <v>-9750</v>
      </c>
      <c r="BY34">
        <v>-34797</v>
      </c>
      <c r="BZ34">
        <v>-27370</v>
      </c>
      <c r="CA34">
        <v>-3747</v>
      </c>
      <c r="CB34">
        <v>-56075</v>
      </c>
      <c r="CC34">
        <v>8963</v>
      </c>
      <c r="CD34">
        <v>57088</v>
      </c>
      <c r="CE34">
        <v>-19000</v>
      </c>
      <c r="CF34">
        <v>14581</v>
      </c>
      <c r="CG34">
        <v>22182</v>
      </c>
      <c r="CH34">
        <v>2765</v>
      </c>
      <c r="CI34">
        <v>15728</v>
      </c>
      <c r="CJ34">
        <v>-23882</v>
      </c>
      <c r="CK34">
        <v>24032</v>
      </c>
      <c r="CL34">
        <v>46249</v>
      </c>
      <c r="CM34">
        <v>33659</v>
      </c>
      <c r="CN34">
        <v>61880</v>
      </c>
      <c r="CO34">
        <v>-44924</v>
      </c>
      <c r="CP34">
        <v>4785</v>
      </c>
      <c r="CQ34">
        <v>-13122</v>
      </c>
      <c r="CR34">
        <v>-14506</v>
      </c>
      <c r="CS34">
        <v>20582</v>
      </c>
      <c r="CT34">
        <v>24888</v>
      </c>
      <c r="CU34">
        <v>12242</v>
      </c>
      <c r="CV34">
        <v>-23235</v>
      </c>
      <c r="CW34">
        <v>-6851</v>
      </c>
      <c r="CY34">
        <f t="shared" ref="CY34:CY65" si="2">AVERAGE(B34:CW34)</f>
        <v>4917.96</v>
      </c>
      <c r="CZ34">
        <f t="shared" ref="CZ34:CZ65" si="3">AVERAGE(INDEX(ABS(B34:CW34),0,0))</f>
        <v>25265.58</v>
      </c>
    </row>
    <row r="35" spans="2:104" x14ac:dyDescent="0.25">
      <c r="B35">
        <v>1468</v>
      </c>
      <c r="C35">
        <v>29588</v>
      </c>
      <c r="D35">
        <v>34936</v>
      </c>
      <c r="E35">
        <v>-9626</v>
      </c>
      <c r="F35">
        <v>-10771</v>
      </c>
      <c r="G35">
        <v>-53836</v>
      </c>
      <c r="H35">
        <v>-39656</v>
      </c>
      <c r="I35">
        <v>-16226</v>
      </c>
      <c r="J35">
        <v>28255</v>
      </c>
      <c r="K35">
        <v>-7913</v>
      </c>
      <c r="L35">
        <v>68172</v>
      </c>
      <c r="M35">
        <v>22344</v>
      </c>
      <c r="N35">
        <v>35764</v>
      </c>
      <c r="O35">
        <v>-32326</v>
      </c>
      <c r="P35">
        <v>-41986</v>
      </c>
      <c r="Q35">
        <v>-33431</v>
      </c>
      <c r="R35">
        <v>-19294</v>
      </c>
      <c r="S35">
        <v>-43111</v>
      </c>
      <c r="T35">
        <v>38843</v>
      </c>
      <c r="U35">
        <v>-18164</v>
      </c>
      <c r="V35">
        <v>4684</v>
      </c>
      <c r="W35">
        <v>-25877</v>
      </c>
      <c r="X35">
        <v>51851</v>
      </c>
      <c r="Y35">
        <v>-30957</v>
      </c>
      <c r="Z35">
        <v>-20603</v>
      </c>
      <c r="AA35">
        <v>12921</v>
      </c>
      <c r="AB35">
        <v>43738</v>
      </c>
      <c r="AC35">
        <v>-19236</v>
      </c>
      <c r="AD35">
        <v>-44831</v>
      </c>
      <c r="AE35">
        <v>-27506</v>
      </c>
      <c r="AF35">
        <v>2523</v>
      </c>
      <c r="AG35">
        <v>19697</v>
      </c>
      <c r="AH35">
        <v>14219</v>
      </c>
      <c r="AI35">
        <v>55198</v>
      </c>
      <c r="AJ35">
        <v>-42192</v>
      </c>
      <c r="AK35">
        <v>-11833</v>
      </c>
      <c r="AL35">
        <v>58549</v>
      </c>
      <c r="AM35">
        <v>-28260</v>
      </c>
      <c r="AN35">
        <v>-7993</v>
      </c>
      <c r="AO35">
        <v>-2370</v>
      </c>
      <c r="AP35">
        <v>53572</v>
      </c>
      <c r="AQ35">
        <v>43310</v>
      </c>
      <c r="AR35">
        <v>-1017</v>
      </c>
      <c r="AS35">
        <v>37210</v>
      </c>
      <c r="AT35">
        <v>28918</v>
      </c>
      <c r="AU35">
        <v>5168</v>
      </c>
      <c r="AV35">
        <v>42611</v>
      </c>
      <c r="AW35">
        <v>675</v>
      </c>
      <c r="AX35">
        <v>13294</v>
      </c>
      <c r="AY35">
        <v>68123</v>
      </c>
      <c r="AZ35">
        <v>15022</v>
      </c>
      <c r="BA35">
        <v>3509</v>
      </c>
      <c r="BB35">
        <v>28324</v>
      </c>
      <c r="BC35">
        <v>-18987</v>
      </c>
      <c r="BD35">
        <v>4308</v>
      </c>
      <c r="BE35">
        <v>26158</v>
      </c>
      <c r="BF35">
        <v>-10349</v>
      </c>
      <c r="BG35">
        <v>-26018</v>
      </c>
      <c r="BH35">
        <v>9180</v>
      </c>
      <c r="BI35">
        <v>10137</v>
      </c>
      <c r="BJ35">
        <v>65778</v>
      </c>
      <c r="BK35">
        <v>-19105</v>
      </c>
      <c r="BL35">
        <v>2349</v>
      </c>
      <c r="BM35">
        <v>80880</v>
      </c>
      <c r="BN35">
        <v>2817</v>
      </c>
      <c r="BO35">
        <v>-12638</v>
      </c>
      <c r="BP35">
        <v>14562</v>
      </c>
      <c r="BQ35">
        <v>-1456</v>
      </c>
      <c r="BR35">
        <v>1179</v>
      </c>
      <c r="BS35">
        <v>-12390</v>
      </c>
      <c r="BT35">
        <v>-24382</v>
      </c>
      <c r="BU35">
        <v>-17237</v>
      </c>
      <c r="BV35">
        <v>19252</v>
      </c>
      <c r="BW35">
        <v>-533</v>
      </c>
      <c r="BX35">
        <v>-12928</v>
      </c>
      <c r="BY35">
        <v>-22400</v>
      </c>
      <c r="BZ35">
        <v>-30766</v>
      </c>
      <c r="CA35">
        <v>-3826</v>
      </c>
      <c r="CB35">
        <v>-56882</v>
      </c>
      <c r="CC35">
        <v>8105</v>
      </c>
      <c r="CD35">
        <v>49095</v>
      </c>
      <c r="CE35">
        <v>-18916</v>
      </c>
      <c r="CF35">
        <v>30504</v>
      </c>
      <c r="CG35">
        <v>22110</v>
      </c>
      <c r="CH35">
        <v>-19012</v>
      </c>
      <c r="CI35">
        <v>12024</v>
      </c>
      <c r="CJ35">
        <v>-22556</v>
      </c>
      <c r="CK35">
        <v>24256</v>
      </c>
      <c r="CL35">
        <v>33363</v>
      </c>
      <c r="CM35">
        <v>43299</v>
      </c>
      <c r="CN35">
        <v>61659</v>
      </c>
      <c r="CO35">
        <v>-43304</v>
      </c>
      <c r="CP35">
        <v>-12843</v>
      </c>
      <c r="CQ35">
        <v>-7954</v>
      </c>
      <c r="CR35">
        <v>-20508</v>
      </c>
      <c r="CS35">
        <v>24134</v>
      </c>
      <c r="CT35">
        <v>24904</v>
      </c>
      <c r="CU35">
        <v>9303</v>
      </c>
      <c r="CV35">
        <v>-7048</v>
      </c>
      <c r="CW35">
        <v>8605</v>
      </c>
      <c r="CY35">
        <f t="shared" si="2"/>
        <v>4393.9399999999996</v>
      </c>
      <c r="CZ35">
        <f t="shared" si="3"/>
        <v>24615</v>
      </c>
    </row>
    <row r="36" spans="2:104" x14ac:dyDescent="0.25">
      <c r="B36">
        <v>1448</v>
      </c>
      <c r="C36">
        <v>37075</v>
      </c>
      <c r="D36">
        <v>35382</v>
      </c>
      <c r="E36">
        <v>-18744</v>
      </c>
      <c r="F36">
        <v>-10896</v>
      </c>
      <c r="G36">
        <v>-29965</v>
      </c>
      <c r="H36">
        <v>-41811</v>
      </c>
      <c r="I36">
        <v>-20334</v>
      </c>
      <c r="J36">
        <v>24075</v>
      </c>
      <c r="K36">
        <v>15477</v>
      </c>
      <c r="L36">
        <v>64545</v>
      </c>
      <c r="M36">
        <v>24698</v>
      </c>
      <c r="N36">
        <v>31295</v>
      </c>
      <c r="O36">
        <v>-43914</v>
      </c>
      <c r="P36">
        <v>-36858</v>
      </c>
      <c r="Q36">
        <v>-33072</v>
      </c>
      <c r="R36">
        <v>-26794</v>
      </c>
      <c r="S36">
        <v>-45834</v>
      </c>
      <c r="T36">
        <v>38716</v>
      </c>
      <c r="U36">
        <v>-17668</v>
      </c>
      <c r="V36">
        <v>4632</v>
      </c>
      <c r="W36">
        <v>-25880</v>
      </c>
      <c r="X36">
        <v>46519</v>
      </c>
      <c r="Y36">
        <v>-27983</v>
      </c>
      <c r="Z36">
        <v>-22952</v>
      </c>
      <c r="AA36">
        <v>8361</v>
      </c>
      <c r="AB36">
        <v>39572</v>
      </c>
      <c r="AC36">
        <v>-2109</v>
      </c>
      <c r="AD36">
        <v>-41005</v>
      </c>
      <c r="AE36">
        <v>-24457</v>
      </c>
      <c r="AF36">
        <v>-2439</v>
      </c>
      <c r="AG36">
        <v>5191</v>
      </c>
      <c r="AH36">
        <v>25296</v>
      </c>
      <c r="AI36">
        <v>55731</v>
      </c>
      <c r="AJ36">
        <v>-38519</v>
      </c>
      <c r="AK36">
        <v>-6246</v>
      </c>
      <c r="AL36">
        <v>58363</v>
      </c>
      <c r="AM36">
        <v>-29040</v>
      </c>
      <c r="AN36">
        <v>-7093</v>
      </c>
      <c r="AO36">
        <v>-2370</v>
      </c>
      <c r="AP36">
        <v>55761</v>
      </c>
      <c r="AQ36">
        <v>49153</v>
      </c>
      <c r="AR36">
        <v>13084</v>
      </c>
      <c r="AS36">
        <v>41791</v>
      </c>
      <c r="AT36">
        <v>28918</v>
      </c>
      <c r="AU36">
        <v>5173</v>
      </c>
      <c r="AV36">
        <v>43240</v>
      </c>
      <c r="AW36">
        <v>18879</v>
      </c>
      <c r="AX36">
        <v>13298</v>
      </c>
      <c r="AY36">
        <v>68529</v>
      </c>
      <c r="AZ36">
        <v>6687</v>
      </c>
      <c r="BA36">
        <v>16653</v>
      </c>
      <c r="BB36">
        <v>17046</v>
      </c>
      <c r="BC36">
        <v>-19031</v>
      </c>
      <c r="BD36">
        <v>-16080</v>
      </c>
      <c r="BE36">
        <v>21523</v>
      </c>
      <c r="BF36">
        <v>-7620</v>
      </c>
      <c r="BG36">
        <v>-25928</v>
      </c>
      <c r="BH36">
        <v>-12621</v>
      </c>
      <c r="BI36">
        <v>12628</v>
      </c>
      <c r="BJ36">
        <v>65798</v>
      </c>
      <c r="BK36">
        <v>-19098</v>
      </c>
      <c r="BL36">
        <v>12755</v>
      </c>
      <c r="BM36">
        <v>61059</v>
      </c>
      <c r="BN36">
        <v>14604</v>
      </c>
      <c r="BO36">
        <v>10478</v>
      </c>
      <c r="BP36">
        <v>14420</v>
      </c>
      <c r="BQ36">
        <v>-5941</v>
      </c>
      <c r="BR36">
        <v>1324</v>
      </c>
      <c r="BS36">
        <v>-2109</v>
      </c>
      <c r="BT36">
        <v>-29610</v>
      </c>
      <c r="BU36">
        <v>-17293</v>
      </c>
      <c r="BV36">
        <v>37114</v>
      </c>
      <c r="BW36">
        <v>8293</v>
      </c>
      <c r="BX36">
        <v>6333</v>
      </c>
      <c r="BY36">
        <v>-22400</v>
      </c>
      <c r="BZ36">
        <v>-30581</v>
      </c>
      <c r="CA36">
        <v>-3826</v>
      </c>
      <c r="CB36">
        <v>-57423</v>
      </c>
      <c r="CC36">
        <v>27457</v>
      </c>
      <c r="CD36">
        <v>48499</v>
      </c>
      <c r="CE36">
        <v>-26072</v>
      </c>
      <c r="CF36">
        <v>8112</v>
      </c>
      <c r="CG36">
        <v>41155</v>
      </c>
      <c r="CH36">
        <v>-17079</v>
      </c>
      <c r="CI36">
        <v>12024</v>
      </c>
      <c r="CJ36">
        <v>-15998</v>
      </c>
      <c r="CK36">
        <v>18728</v>
      </c>
      <c r="CL36">
        <v>35912</v>
      </c>
      <c r="CM36">
        <v>34312</v>
      </c>
      <c r="CN36">
        <v>39305</v>
      </c>
      <c r="CO36">
        <v>-43304</v>
      </c>
      <c r="CP36">
        <v>7769</v>
      </c>
      <c r="CQ36">
        <v>-12083</v>
      </c>
      <c r="CR36">
        <v>-20554</v>
      </c>
      <c r="CS36">
        <v>7538</v>
      </c>
      <c r="CT36">
        <v>24904</v>
      </c>
      <c r="CU36">
        <v>9303</v>
      </c>
      <c r="CV36">
        <v>-7589</v>
      </c>
      <c r="CW36">
        <v>8747</v>
      </c>
      <c r="CY36">
        <f t="shared" si="2"/>
        <v>5164.59</v>
      </c>
      <c r="CZ36">
        <f t="shared" si="3"/>
        <v>24529.05</v>
      </c>
    </row>
    <row r="37" spans="2:104" x14ac:dyDescent="0.25">
      <c r="B37">
        <v>-2627</v>
      </c>
      <c r="C37">
        <v>24398</v>
      </c>
      <c r="D37">
        <v>45442</v>
      </c>
      <c r="E37">
        <v>-6658</v>
      </c>
      <c r="F37">
        <v>-20543</v>
      </c>
      <c r="G37">
        <v>-32094</v>
      </c>
      <c r="H37">
        <v>-48695</v>
      </c>
      <c r="I37">
        <v>-3572</v>
      </c>
      <c r="J37">
        <v>30263</v>
      </c>
      <c r="K37">
        <v>3197</v>
      </c>
      <c r="L37">
        <v>64720</v>
      </c>
      <c r="M37">
        <v>17748</v>
      </c>
      <c r="N37">
        <v>16315</v>
      </c>
      <c r="O37">
        <v>-43907</v>
      </c>
      <c r="P37">
        <v>-38112</v>
      </c>
      <c r="Q37">
        <v>-33051</v>
      </c>
      <c r="R37">
        <v>-22492</v>
      </c>
      <c r="S37">
        <v>-51581</v>
      </c>
      <c r="T37">
        <v>36410</v>
      </c>
      <c r="U37">
        <v>-16048</v>
      </c>
      <c r="V37">
        <v>22993</v>
      </c>
      <c r="W37">
        <v>-25042</v>
      </c>
      <c r="X37">
        <v>45583</v>
      </c>
      <c r="Y37">
        <v>-28248</v>
      </c>
      <c r="Z37">
        <v>-2727</v>
      </c>
      <c r="AA37">
        <v>8361</v>
      </c>
      <c r="AB37">
        <v>39761</v>
      </c>
      <c r="AC37">
        <v>16111</v>
      </c>
      <c r="AD37">
        <v>-46788</v>
      </c>
      <c r="AE37">
        <v>-21582</v>
      </c>
      <c r="AF37">
        <v>-5064</v>
      </c>
      <c r="AG37">
        <v>17739</v>
      </c>
      <c r="AH37">
        <v>27092</v>
      </c>
      <c r="AI37">
        <v>54175</v>
      </c>
      <c r="AJ37">
        <v>-36154</v>
      </c>
      <c r="AK37">
        <v>-21007</v>
      </c>
      <c r="AL37">
        <v>72887</v>
      </c>
      <c r="AM37">
        <v>-30047</v>
      </c>
      <c r="AN37">
        <v>-8291</v>
      </c>
      <c r="AO37">
        <v>-18769</v>
      </c>
      <c r="AP37">
        <v>54739</v>
      </c>
      <c r="AQ37">
        <v>44288</v>
      </c>
      <c r="AR37">
        <v>4007</v>
      </c>
      <c r="AS37">
        <v>29884</v>
      </c>
      <c r="AT37">
        <v>41169</v>
      </c>
      <c r="AU37">
        <v>5449</v>
      </c>
      <c r="AV37">
        <v>41153</v>
      </c>
      <c r="AW37">
        <v>31803</v>
      </c>
      <c r="AX37">
        <v>13127</v>
      </c>
      <c r="AY37">
        <v>52524</v>
      </c>
      <c r="AZ37">
        <v>12980</v>
      </c>
      <c r="BA37">
        <v>18654</v>
      </c>
      <c r="BB37">
        <v>24744</v>
      </c>
      <c r="BC37">
        <v>-19031</v>
      </c>
      <c r="BD37">
        <v>-11362</v>
      </c>
      <c r="BE37">
        <v>21523</v>
      </c>
      <c r="BF37">
        <v>-3439</v>
      </c>
      <c r="BG37">
        <v>-33739</v>
      </c>
      <c r="BH37">
        <v>-16764</v>
      </c>
      <c r="BI37">
        <v>22057</v>
      </c>
      <c r="BJ37">
        <v>83702</v>
      </c>
      <c r="BK37">
        <v>-18640</v>
      </c>
      <c r="BL37">
        <v>11905</v>
      </c>
      <c r="BM37">
        <v>42456</v>
      </c>
      <c r="BN37">
        <v>14603</v>
      </c>
      <c r="BO37">
        <v>15369</v>
      </c>
      <c r="BP37">
        <v>-5686</v>
      </c>
      <c r="BQ37">
        <v>3179</v>
      </c>
      <c r="BR37">
        <v>-7260</v>
      </c>
      <c r="BS37">
        <v>4942</v>
      </c>
      <c r="BT37">
        <v>-29992</v>
      </c>
      <c r="BU37">
        <v>-20508</v>
      </c>
      <c r="BV37">
        <v>40395</v>
      </c>
      <c r="BW37">
        <v>11290</v>
      </c>
      <c r="BX37">
        <v>-3539</v>
      </c>
      <c r="BY37">
        <v>-22393</v>
      </c>
      <c r="BZ37">
        <v>-30242</v>
      </c>
      <c r="CA37">
        <v>-9325</v>
      </c>
      <c r="CB37">
        <v>-57423</v>
      </c>
      <c r="CC37">
        <v>28101</v>
      </c>
      <c r="CD37">
        <v>42120</v>
      </c>
      <c r="CE37">
        <v>-32627</v>
      </c>
      <c r="CF37">
        <v>-10954</v>
      </c>
      <c r="CG37">
        <v>1771</v>
      </c>
      <c r="CH37">
        <v>-17107</v>
      </c>
      <c r="CI37">
        <v>12001</v>
      </c>
      <c r="CJ37">
        <v>-2692</v>
      </c>
      <c r="CK37">
        <v>-1851</v>
      </c>
      <c r="CL37">
        <v>35963</v>
      </c>
      <c r="CM37">
        <v>35534</v>
      </c>
      <c r="CN37">
        <v>49998</v>
      </c>
      <c r="CO37">
        <v>-42585</v>
      </c>
      <c r="CP37">
        <v>7771</v>
      </c>
      <c r="CQ37">
        <v>-8970</v>
      </c>
      <c r="CR37">
        <v>-24691</v>
      </c>
      <c r="CS37">
        <v>19590</v>
      </c>
      <c r="CT37">
        <v>25772</v>
      </c>
      <c r="CU37">
        <v>9173</v>
      </c>
      <c r="CV37">
        <v>-18900</v>
      </c>
      <c r="CW37">
        <v>3826</v>
      </c>
      <c r="CY37">
        <f t="shared" si="2"/>
        <v>4479.38</v>
      </c>
      <c r="CZ37">
        <f t="shared" si="3"/>
        <v>24735.759999999998</v>
      </c>
    </row>
    <row r="38" spans="2:104" x14ac:dyDescent="0.25">
      <c r="B38">
        <v>-16739</v>
      </c>
      <c r="C38">
        <v>16607</v>
      </c>
      <c r="D38">
        <v>44696</v>
      </c>
      <c r="E38">
        <v>689</v>
      </c>
      <c r="F38">
        <v>-24692</v>
      </c>
      <c r="G38">
        <v>-32116</v>
      </c>
      <c r="H38">
        <v>-26133</v>
      </c>
      <c r="I38">
        <v>-2137</v>
      </c>
      <c r="J38">
        <v>29477</v>
      </c>
      <c r="K38">
        <v>3167</v>
      </c>
      <c r="L38">
        <v>40899</v>
      </c>
      <c r="M38">
        <v>10867</v>
      </c>
      <c r="N38">
        <v>16315</v>
      </c>
      <c r="O38">
        <v>-44686</v>
      </c>
      <c r="P38">
        <v>-38204</v>
      </c>
      <c r="Q38">
        <v>-35753</v>
      </c>
      <c r="R38">
        <v>-23393</v>
      </c>
      <c r="S38">
        <v>-49745</v>
      </c>
      <c r="T38">
        <v>48596</v>
      </c>
      <c r="U38">
        <v>-19251</v>
      </c>
      <c r="V38">
        <v>15861</v>
      </c>
      <c r="W38">
        <v>-9200</v>
      </c>
      <c r="X38">
        <v>45316</v>
      </c>
      <c r="Y38">
        <v>-29047</v>
      </c>
      <c r="Z38">
        <v>-2741</v>
      </c>
      <c r="AA38">
        <v>782</v>
      </c>
      <c r="AB38">
        <v>35127</v>
      </c>
      <c r="AC38">
        <v>16239</v>
      </c>
      <c r="AD38">
        <v>-25372</v>
      </c>
      <c r="AE38">
        <v>-25626</v>
      </c>
      <c r="AF38">
        <v>6016</v>
      </c>
      <c r="AG38">
        <v>17817</v>
      </c>
      <c r="AH38">
        <v>39238</v>
      </c>
      <c r="AI38">
        <v>58520</v>
      </c>
      <c r="AJ38">
        <v>-48183</v>
      </c>
      <c r="AK38">
        <v>-7001</v>
      </c>
      <c r="AL38">
        <v>72442</v>
      </c>
      <c r="AM38">
        <v>-31874</v>
      </c>
      <c r="AN38">
        <v>-11611</v>
      </c>
      <c r="AO38">
        <v>-41648</v>
      </c>
      <c r="AP38">
        <v>54663</v>
      </c>
      <c r="AQ38">
        <v>39192</v>
      </c>
      <c r="AR38">
        <v>3908</v>
      </c>
      <c r="AS38">
        <v>47000</v>
      </c>
      <c r="AT38">
        <v>19585</v>
      </c>
      <c r="AU38">
        <v>5437</v>
      </c>
      <c r="AV38">
        <v>41862</v>
      </c>
      <c r="AW38">
        <v>20554</v>
      </c>
      <c r="AX38">
        <v>-2465</v>
      </c>
      <c r="AY38">
        <v>52528</v>
      </c>
      <c r="AZ38">
        <v>12983</v>
      </c>
      <c r="BA38">
        <v>18916</v>
      </c>
      <c r="BB38">
        <v>24748</v>
      </c>
      <c r="BC38">
        <v>-23975</v>
      </c>
      <c r="BD38">
        <v>-11819</v>
      </c>
      <c r="BE38">
        <v>20785</v>
      </c>
      <c r="BF38">
        <v>9325</v>
      </c>
      <c r="BG38">
        <v>-34088</v>
      </c>
      <c r="BH38">
        <v>-17215</v>
      </c>
      <c r="BI38">
        <v>22057</v>
      </c>
      <c r="BJ38">
        <v>68336</v>
      </c>
      <c r="BK38">
        <v>-12460</v>
      </c>
      <c r="BL38">
        <v>2890</v>
      </c>
      <c r="BM38">
        <v>45819</v>
      </c>
      <c r="BN38">
        <v>14879</v>
      </c>
      <c r="BO38">
        <v>14181</v>
      </c>
      <c r="BP38">
        <v>8074</v>
      </c>
      <c r="BQ38">
        <v>23386</v>
      </c>
      <c r="BR38">
        <v>-7331</v>
      </c>
      <c r="BS38">
        <v>12094</v>
      </c>
      <c r="BT38">
        <v>-31430</v>
      </c>
      <c r="BU38">
        <v>-20590</v>
      </c>
      <c r="BV38">
        <v>38404</v>
      </c>
      <c r="BW38">
        <v>23673</v>
      </c>
      <c r="BX38">
        <v>-13543</v>
      </c>
      <c r="BY38">
        <v>-22316</v>
      </c>
      <c r="BZ38">
        <v>-20596</v>
      </c>
      <c r="CA38">
        <v>-9338</v>
      </c>
      <c r="CB38">
        <v>-57511</v>
      </c>
      <c r="CC38">
        <v>28943</v>
      </c>
      <c r="CD38">
        <v>41898</v>
      </c>
      <c r="CE38">
        <v>-32120</v>
      </c>
      <c r="CF38">
        <v>-11196</v>
      </c>
      <c r="CG38">
        <v>1959</v>
      </c>
      <c r="CH38">
        <v>-18044</v>
      </c>
      <c r="CI38">
        <v>9204</v>
      </c>
      <c r="CJ38">
        <v>-5822</v>
      </c>
      <c r="CK38">
        <v>-1714</v>
      </c>
      <c r="CL38">
        <v>53519</v>
      </c>
      <c r="CM38">
        <v>13262</v>
      </c>
      <c r="CN38">
        <v>46283</v>
      </c>
      <c r="CO38">
        <v>-42538</v>
      </c>
      <c r="CP38">
        <v>10201</v>
      </c>
      <c r="CQ38">
        <v>9196</v>
      </c>
      <c r="CR38">
        <v>-8090</v>
      </c>
      <c r="CS38">
        <v>14513</v>
      </c>
      <c r="CT38">
        <v>24109</v>
      </c>
      <c r="CU38">
        <v>10419</v>
      </c>
      <c r="CV38">
        <v>-18896</v>
      </c>
      <c r="CW38">
        <v>4604</v>
      </c>
      <c r="CY38">
        <f t="shared" si="2"/>
        <v>4638.1099999999997</v>
      </c>
      <c r="CZ38">
        <f t="shared" si="3"/>
        <v>24003.09</v>
      </c>
    </row>
    <row r="39" spans="2:104" x14ac:dyDescent="0.25">
      <c r="B39">
        <v>-16944</v>
      </c>
      <c r="C39">
        <v>16191</v>
      </c>
      <c r="D39">
        <v>42779</v>
      </c>
      <c r="E39">
        <v>21161</v>
      </c>
      <c r="F39">
        <v>-20581</v>
      </c>
      <c r="G39">
        <v>-32322</v>
      </c>
      <c r="H39">
        <v>-27697</v>
      </c>
      <c r="I39">
        <v>-4891</v>
      </c>
      <c r="J39">
        <v>29692</v>
      </c>
      <c r="K39">
        <v>4211</v>
      </c>
      <c r="L39">
        <v>40335</v>
      </c>
      <c r="M39">
        <v>10880</v>
      </c>
      <c r="N39">
        <v>15953</v>
      </c>
      <c r="O39">
        <v>-47470</v>
      </c>
      <c r="P39">
        <v>-40939</v>
      </c>
      <c r="Q39">
        <v>-34129</v>
      </c>
      <c r="R39">
        <v>-21843</v>
      </c>
      <c r="S39">
        <v>-49731</v>
      </c>
      <c r="T39">
        <v>42732</v>
      </c>
      <c r="U39">
        <v>-17966</v>
      </c>
      <c r="V39">
        <v>18477</v>
      </c>
      <c r="W39">
        <v>8648</v>
      </c>
      <c r="X39">
        <v>49410</v>
      </c>
      <c r="Y39">
        <v>-34718</v>
      </c>
      <c r="Z39">
        <v>-3969</v>
      </c>
      <c r="AA39">
        <v>779</v>
      </c>
      <c r="AB39">
        <v>35127</v>
      </c>
      <c r="AC39">
        <v>16065</v>
      </c>
      <c r="AD39">
        <v>-37747</v>
      </c>
      <c r="AE39">
        <v>-33035</v>
      </c>
      <c r="AF39">
        <v>1003</v>
      </c>
      <c r="AG39">
        <v>17817</v>
      </c>
      <c r="AH39">
        <v>39403</v>
      </c>
      <c r="AI39">
        <v>57307</v>
      </c>
      <c r="AJ39">
        <v>-35188</v>
      </c>
      <c r="AK39">
        <v>1393</v>
      </c>
      <c r="AL39">
        <v>92107</v>
      </c>
      <c r="AM39">
        <v>-31874</v>
      </c>
      <c r="AN39">
        <v>-11611</v>
      </c>
      <c r="AO39">
        <v>-29515</v>
      </c>
      <c r="AP39">
        <v>49423</v>
      </c>
      <c r="AQ39">
        <v>35226</v>
      </c>
      <c r="AR39">
        <v>-18234</v>
      </c>
      <c r="AS39">
        <v>33927</v>
      </c>
      <c r="AT39">
        <v>19416</v>
      </c>
      <c r="AU39">
        <v>6231</v>
      </c>
      <c r="AV39">
        <v>61145</v>
      </c>
      <c r="AW39">
        <v>21475</v>
      </c>
      <c r="AX39">
        <v>12346</v>
      </c>
      <c r="AY39">
        <v>60387</v>
      </c>
      <c r="AZ39">
        <v>13028</v>
      </c>
      <c r="BA39">
        <v>21730</v>
      </c>
      <c r="BB39">
        <v>42585</v>
      </c>
      <c r="BC39">
        <v>-26859</v>
      </c>
      <c r="BD39">
        <v>12083</v>
      </c>
      <c r="BE39">
        <v>19668</v>
      </c>
      <c r="BF39">
        <v>11232</v>
      </c>
      <c r="BG39">
        <v>-34254</v>
      </c>
      <c r="BH39">
        <v>-17186</v>
      </c>
      <c r="BI39">
        <v>6888</v>
      </c>
      <c r="BJ39">
        <v>64269</v>
      </c>
      <c r="BK39">
        <v>-4901</v>
      </c>
      <c r="BL39">
        <v>-9901</v>
      </c>
      <c r="BM39">
        <v>39180</v>
      </c>
      <c r="BN39">
        <v>15203</v>
      </c>
      <c r="BO39">
        <v>14011</v>
      </c>
      <c r="BP39">
        <v>2202</v>
      </c>
      <c r="BQ39">
        <v>1733</v>
      </c>
      <c r="BR39">
        <v>-11004</v>
      </c>
      <c r="BS39">
        <v>12657</v>
      </c>
      <c r="BT39">
        <v>-23480</v>
      </c>
      <c r="BU39">
        <v>-3170</v>
      </c>
      <c r="BV39">
        <v>37710</v>
      </c>
      <c r="BW39">
        <v>13259</v>
      </c>
      <c r="BX39">
        <v>-16758</v>
      </c>
      <c r="BY39">
        <v>-24850</v>
      </c>
      <c r="BZ39">
        <v>-1655</v>
      </c>
      <c r="CA39">
        <v>-12093</v>
      </c>
      <c r="CB39">
        <v>-52156</v>
      </c>
      <c r="CC39">
        <v>52163</v>
      </c>
      <c r="CD39">
        <v>41917</v>
      </c>
      <c r="CE39">
        <v>-31434</v>
      </c>
      <c r="CF39">
        <v>8878</v>
      </c>
      <c r="CG39">
        <v>1915</v>
      </c>
      <c r="CH39">
        <v>-11544</v>
      </c>
      <c r="CI39">
        <v>2773</v>
      </c>
      <c r="CJ39">
        <v>-5829</v>
      </c>
      <c r="CK39">
        <v>-1652</v>
      </c>
      <c r="CL39">
        <v>47207</v>
      </c>
      <c r="CM39">
        <v>-3183</v>
      </c>
      <c r="CN39">
        <v>57616</v>
      </c>
      <c r="CO39">
        <v>-42356</v>
      </c>
      <c r="CP39">
        <v>4454</v>
      </c>
      <c r="CQ39">
        <v>-19016</v>
      </c>
      <c r="CR39">
        <v>-9073</v>
      </c>
      <c r="CS39">
        <v>14835</v>
      </c>
      <c r="CT39">
        <v>24103</v>
      </c>
      <c r="CU39">
        <v>12016</v>
      </c>
      <c r="CV39">
        <v>-16268</v>
      </c>
      <c r="CW39">
        <v>15415</v>
      </c>
      <c r="CY39">
        <f t="shared" si="2"/>
        <v>5427.5</v>
      </c>
      <c r="CZ39">
        <f t="shared" si="3"/>
        <v>24008.02</v>
      </c>
    </row>
    <row r="40" spans="2:104" x14ac:dyDescent="0.25">
      <c r="B40">
        <v>-16944</v>
      </c>
      <c r="C40">
        <v>21604</v>
      </c>
      <c r="D40">
        <v>42779</v>
      </c>
      <c r="E40">
        <v>15169</v>
      </c>
      <c r="F40">
        <v>-19157</v>
      </c>
      <c r="G40">
        <v>-47100</v>
      </c>
      <c r="H40">
        <v>-32886</v>
      </c>
      <c r="I40">
        <v>-14146</v>
      </c>
      <c r="J40">
        <v>31628</v>
      </c>
      <c r="K40">
        <v>6588</v>
      </c>
      <c r="L40">
        <v>39966</v>
      </c>
      <c r="M40">
        <v>23714</v>
      </c>
      <c r="N40">
        <v>12491</v>
      </c>
      <c r="O40">
        <v>-47363</v>
      </c>
      <c r="P40">
        <v>-38984</v>
      </c>
      <c r="Q40">
        <v>-33632</v>
      </c>
      <c r="R40">
        <v>-38946</v>
      </c>
      <c r="S40">
        <v>-65886</v>
      </c>
      <c r="T40">
        <v>38325</v>
      </c>
      <c r="U40">
        <v>-16716</v>
      </c>
      <c r="V40">
        <v>17316</v>
      </c>
      <c r="W40">
        <v>8684</v>
      </c>
      <c r="X40">
        <v>21394</v>
      </c>
      <c r="Y40">
        <v>-34719</v>
      </c>
      <c r="Z40">
        <v>-3892</v>
      </c>
      <c r="AA40">
        <v>157</v>
      </c>
      <c r="AB40">
        <v>34297</v>
      </c>
      <c r="AC40">
        <v>35046</v>
      </c>
      <c r="AD40">
        <v>-37668</v>
      </c>
      <c r="AE40">
        <v>-41288</v>
      </c>
      <c r="AF40">
        <v>-870</v>
      </c>
      <c r="AG40">
        <v>34753</v>
      </c>
      <c r="AH40">
        <v>36224</v>
      </c>
      <c r="AI40">
        <v>56448</v>
      </c>
      <c r="AJ40">
        <v>-46136</v>
      </c>
      <c r="AK40">
        <v>2601</v>
      </c>
      <c r="AL40">
        <v>71238</v>
      </c>
      <c r="AM40">
        <v>-41906</v>
      </c>
      <c r="AN40">
        <v>8955</v>
      </c>
      <c r="AO40">
        <v>-5821</v>
      </c>
      <c r="AP40">
        <v>49345</v>
      </c>
      <c r="AQ40">
        <v>35234</v>
      </c>
      <c r="AR40">
        <v>-32876</v>
      </c>
      <c r="AS40">
        <v>33927</v>
      </c>
      <c r="AT40">
        <v>19383</v>
      </c>
      <c r="AU40">
        <v>286</v>
      </c>
      <c r="AV40">
        <v>48991</v>
      </c>
      <c r="AW40">
        <v>29509</v>
      </c>
      <c r="AX40">
        <v>-5229</v>
      </c>
      <c r="AY40">
        <v>59032</v>
      </c>
      <c r="AZ40">
        <v>18965</v>
      </c>
      <c r="BA40">
        <v>21728</v>
      </c>
      <c r="BB40">
        <v>42478</v>
      </c>
      <c r="BC40">
        <v>-26858</v>
      </c>
      <c r="BD40">
        <v>29847</v>
      </c>
      <c r="BE40">
        <v>19831</v>
      </c>
      <c r="BF40">
        <v>2692</v>
      </c>
      <c r="BG40">
        <v>-31396</v>
      </c>
      <c r="BH40">
        <v>1379</v>
      </c>
      <c r="BI40">
        <v>7826</v>
      </c>
      <c r="BJ40">
        <v>63428</v>
      </c>
      <c r="BK40">
        <v>-9217</v>
      </c>
      <c r="BL40">
        <v>7029</v>
      </c>
      <c r="BM40">
        <v>46228</v>
      </c>
      <c r="BN40">
        <v>15624</v>
      </c>
      <c r="BO40">
        <v>14003</v>
      </c>
      <c r="BP40">
        <v>8620</v>
      </c>
      <c r="BQ40">
        <v>3735</v>
      </c>
      <c r="BR40">
        <v>-11004</v>
      </c>
      <c r="BS40">
        <v>-10087</v>
      </c>
      <c r="BT40">
        <v>-23479</v>
      </c>
      <c r="BU40">
        <v>-905</v>
      </c>
      <c r="BV40">
        <v>53034</v>
      </c>
      <c r="BW40">
        <v>4239</v>
      </c>
      <c r="BX40">
        <v>-12602</v>
      </c>
      <c r="BY40">
        <v>-17619</v>
      </c>
      <c r="BZ40">
        <v>-2216</v>
      </c>
      <c r="CA40">
        <v>-21423</v>
      </c>
      <c r="CB40">
        <v>-65551</v>
      </c>
      <c r="CC40">
        <v>45669</v>
      </c>
      <c r="CD40">
        <v>28809</v>
      </c>
      <c r="CE40">
        <v>-30803</v>
      </c>
      <c r="CF40">
        <v>9013</v>
      </c>
      <c r="CG40">
        <v>14539</v>
      </c>
      <c r="CH40">
        <v>-11583</v>
      </c>
      <c r="CI40">
        <v>2062</v>
      </c>
      <c r="CJ40">
        <v>-2999</v>
      </c>
      <c r="CK40">
        <v>-3326</v>
      </c>
      <c r="CL40">
        <v>64940</v>
      </c>
      <c r="CM40">
        <v>-6731</v>
      </c>
      <c r="CN40">
        <v>57005</v>
      </c>
      <c r="CO40">
        <v>-40175</v>
      </c>
      <c r="CP40">
        <v>-5139</v>
      </c>
      <c r="CQ40">
        <v>-19269</v>
      </c>
      <c r="CR40">
        <v>-10320</v>
      </c>
      <c r="CS40">
        <v>14853</v>
      </c>
      <c r="CT40">
        <v>25989</v>
      </c>
      <c r="CU40">
        <v>10154</v>
      </c>
      <c r="CV40">
        <v>-15491</v>
      </c>
      <c r="CW40">
        <v>12248</v>
      </c>
      <c r="CY40">
        <f t="shared" si="2"/>
        <v>4806.93</v>
      </c>
      <c r="CZ40">
        <f t="shared" si="3"/>
        <v>24814.09</v>
      </c>
    </row>
    <row r="41" spans="2:104" x14ac:dyDescent="0.25">
      <c r="B41">
        <v>-16508</v>
      </c>
      <c r="C41">
        <v>21637</v>
      </c>
      <c r="D41">
        <v>43892</v>
      </c>
      <c r="E41">
        <v>16602</v>
      </c>
      <c r="F41">
        <v>-24448</v>
      </c>
      <c r="G41">
        <v>-27410</v>
      </c>
      <c r="H41">
        <v>-22533</v>
      </c>
      <c r="I41">
        <v>-11772</v>
      </c>
      <c r="J41">
        <v>32129</v>
      </c>
      <c r="K41">
        <v>2067</v>
      </c>
      <c r="L41">
        <v>43176</v>
      </c>
      <c r="M41">
        <v>19761</v>
      </c>
      <c r="N41">
        <v>14635</v>
      </c>
      <c r="O41">
        <v>-46597</v>
      </c>
      <c r="P41">
        <v>-39118</v>
      </c>
      <c r="Q41">
        <v>-31518</v>
      </c>
      <c r="R41">
        <v>-23158</v>
      </c>
      <c r="S41">
        <v>-62303</v>
      </c>
      <c r="T41">
        <v>38313</v>
      </c>
      <c r="U41">
        <v>-16926</v>
      </c>
      <c r="V41">
        <v>20557</v>
      </c>
      <c r="W41">
        <v>8750</v>
      </c>
      <c r="X41">
        <v>603</v>
      </c>
      <c r="Y41">
        <v>-40380</v>
      </c>
      <c r="Z41">
        <v>-13175</v>
      </c>
      <c r="AA41">
        <v>-6837</v>
      </c>
      <c r="AB41">
        <v>25162</v>
      </c>
      <c r="AC41">
        <v>22922</v>
      </c>
      <c r="AD41">
        <v>-37668</v>
      </c>
      <c r="AE41">
        <v>-45303</v>
      </c>
      <c r="AF41">
        <v>-419</v>
      </c>
      <c r="AG41">
        <v>30549</v>
      </c>
      <c r="AH41">
        <v>36068</v>
      </c>
      <c r="AI41">
        <v>57569</v>
      </c>
      <c r="AJ41">
        <v>-55721</v>
      </c>
      <c r="AK41">
        <v>3087</v>
      </c>
      <c r="AL41">
        <v>72142</v>
      </c>
      <c r="AM41">
        <v>-42482</v>
      </c>
      <c r="AN41">
        <v>1073</v>
      </c>
      <c r="AO41">
        <v>1413</v>
      </c>
      <c r="AP41">
        <v>58770</v>
      </c>
      <c r="AQ41">
        <v>39760</v>
      </c>
      <c r="AR41">
        <v>-31740</v>
      </c>
      <c r="AS41">
        <v>19855</v>
      </c>
      <c r="AT41">
        <v>16560</v>
      </c>
      <c r="AU41">
        <v>871</v>
      </c>
      <c r="AV41">
        <v>28547</v>
      </c>
      <c r="AW41">
        <v>18206</v>
      </c>
      <c r="AX41">
        <v>-4550</v>
      </c>
      <c r="AY41">
        <v>76953</v>
      </c>
      <c r="AZ41">
        <v>19701</v>
      </c>
      <c r="BA41">
        <v>21686</v>
      </c>
      <c r="BB41">
        <v>42326</v>
      </c>
      <c r="BC41">
        <v>-26826</v>
      </c>
      <c r="BD41">
        <v>52715</v>
      </c>
      <c r="BE41">
        <v>4705</v>
      </c>
      <c r="BF41">
        <v>4008</v>
      </c>
      <c r="BG41">
        <v>-31466</v>
      </c>
      <c r="BH41">
        <v>-9320</v>
      </c>
      <c r="BI41">
        <v>7852</v>
      </c>
      <c r="BJ41">
        <v>63622</v>
      </c>
      <c r="BK41">
        <v>-9240</v>
      </c>
      <c r="BL41">
        <v>-11261</v>
      </c>
      <c r="BM41">
        <v>44723</v>
      </c>
      <c r="BN41">
        <v>15697</v>
      </c>
      <c r="BO41">
        <v>14029</v>
      </c>
      <c r="BP41">
        <v>8620</v>
      </c>
      <c r="BQ41">
        <v>-6647</v>
      </c>
      <c r="BR41">
        <v>-8853</v>
      </c>
      <c r="BS41">
        <v>-10645</v>
      </c>
      <c r="BT41">
        <v>-29139</v>
      </c>
      <c r="BU41">
        <v>13775</v>
      </c>
      <c r="BV41">
        <v>52005</v>
      </c>
      <c r="BW41">
        <v>14800</v>
      </c>
      <c r="BX41">
        <v>-12462</v>
      </c>
      <c r="BY41">
        <v>-17893</v>
      </c>
      <c r="BZ41">
        <v>-2947</v>
      </c>
      <c r="CA41">
        <v>-21432</v>
      </c>
      <c r="CB41">
        <v>-60992</v>
      </c>
      <c r="CC41">
        <v>45650</v>
      </c>
      <c r="CD41">
        <v>42682</v>
      </c>
      <c r="CE41">
        <v>-32558</v>
      </c>
      <c r="CF41">
        <v>6400</v>
      </c>
      <c r="CG41">
        <v>16122</v>
      </c>
      <c r="CH41">
        <v>-14614</v>
      </c>
      <c r="CI41">
        <v>3160</v>
      </c>
      <c r="CJ41">
        <v>20647</v>
      </c>
      <c r="CK41">
        <v>-2985</v>
      </c>
      <c r="CL41">
        <v>41618</v>
      </c>
      <c r="CM41">
        <v>-6640</v>
      </c>
      <c r="CN41">
        <v>41770</v>
      </c>
      <c r="CO41">
        <v>-39298</v>
      </c>
      <c r="CP41">
        <v>-5139</v>
      </c>
      <c r="CQ41">
        <v>-16254</v>
      </c>
      <c r="CR41">
        <v>-20335</v>
      </c>
      <c r="CS41">
        <v>15704</v>
      </c>
      <c r="CT41">
        <v>12171</v>
      </c>
      <c r="CU41">
        <v>9444</v>
      </c>
      <c r="CV41">
        <v>-7638</v>
      </c>
      <c r="CW41">
        <v>13772</v>
      </c>
      <c r="CY41">
        <f t="shared" si="2"/>
        <v>4158.83</v>
      </c>
      <c r="CZ41">
        <f t="shared" si="3"/>
        <v>24261.83</v>
      </c>
    </row>
    <row r="42" spans="2:104" x14ac:dyDescent="0.25">
      <c r="B42">
        <v>-16462</v>
      </c>
      <c r="C42">
        <v>19611</v>
      </c>
      <c r="D42">
        <v>55304</v>
      </c>
      <c r="E42">
        <v>32355</v>
      </c>
      <c r="F42">
        <v>-24004</v>
      </c>
      <c r="G42">
        <v>-32413</v>
      </c>
      <c r="H42">
        <v>-46230</v>
      </c>
      <c r="I42">
        <v>-21637</v>
      </c>
      <c r="J42">
        <v>32035</v>
      </c>
      <c r="K42">
        <v>1142</v>
      </c>
      <c r="L42">
        <v>26461</v>
      </c>
      <c r="M42">
        <v>15064</v>
      </c>
      <c r="N42">
        <v>14648</v>
      </c>
      <c r="O42">
        <v>-38901</v>
      </c>
      <c r="P42">
        <v>-52933</v>
      </c>
      <c r="Q42">
        <v>-18240</v>
      </c>
      <c r="R42">
        <v>-22791</v>
      </c>
      <c r="S42">
        <v>-67442</v>
      </c>
      <c r="T42">
        <v>32868</v>
      </c>
      <c r="U42">
        <v>-13661</v>
      </c>
      <c r="V42">
        <v>24084</v>
      </c>
      <c r="W42">
        <v>9327</v>
      </c>
      <c r="X42">
        <v>18019</v>
      </c>
      <c r="Y42">
        <v>-38425</v>
      </c>
      <c r="Z42">
        <v>-9113</v>
      </c>
      <c r="AA42">
        <v>-7224</v>
      </c>
      <c r="AB42">
        <v>43254</v>
      </c>
      <c r="AC42">
        <v>20250</v>
      </c>
      <c r="AD42">
        <v>-39898</v>
      </c>
      <c r="AE42">
        <v>-51362</v>
      </c>
      <c r="AF42">
        <v>-2758</v>
      </c>
      <c r="AG42">
        <v>20594</v>
      </c>
      <c r="AH42">
        <v>45479</v>
      </c>
      <c r="AI42">
        <v>58707</v>
      </c>
      <c r="AJ42">
        <v>-40821</v>
      </c>
      <c r="AK42">
        <v>-8735</v>
      </c>
      <c r="AL42">
        <v>85928</v>
      </c>
      <c r="AM42">
        <v>-42945</v>
      </c>
      <c r="AN42">
        <v>16578</v>
      </c>
      <c r="AO42">
        <v>3710</v>
      </c>
      <c r="AP42">
        <v>56425</v>
      </c>
      <c r="AQ42">
        <v>42188</v>
      </c>
      <c r="AR42">
        <v>-36245</v>
      </c>
      <c r="AS42">
        <v>4095</v>
      </c>
      <c r="AT42">
        <v>-5041</v>
      </c>
      <c r="AU42">
        <v>-10730</v>
      </c>
      <c r="AV42">
        <v>24250</v>
      </c>
      <c r="AW42">
        <v>13649</v>
      </c>
      <c r="AX42">
        <v>-4668</v>
      </c>
      <c r="AY42">
        <v>67983</v>
      </c>
      <c r="AZ42">
        <v>27838</v>
      </c>
      <c r="BA42">
        <v>45039</v>
      </c>
      <c r="BB42">
        <v>42107</v>
      </c>
      <c r="BC42">
        <v>-33783</v>
      </c>
      <c r="BD42">
        <v>52726</v>
      </c>
      <c r="BE42">
        <v>4108</v>
      </c>
      <c r="BF42">
        <v>4002</v>
      </c>
      <c r="BG42">
        <v>-34761</v>
      </c>
      <c r="BH42">
        <v>-8911</v>
      </c>
      <c r="BI42">
        <v>24538</v>
      </c>
      <c r="BJ42">
        <v>64048</v>
      </c>
      <c r="BK42">
        <v>-7816</v>
      </c>
      <c r="BL42">
        <v>-14124</v>
      </c>
      <c r="BM42">
        <v>47670</v>
      </c>
      <c r="BN42">
        <v>22521</v>
      </c>
      <c r="BO42">
        <v>14079</v>
      </c>
      <c r="BP42">
        <v>23344</v>
      </c>
      <c r="BQ42">
        <v>3772</v>
      </c>
      <c r="BR42">
        <v>-8853</v>
      </c>
      <c r="BS42">
        <v>-8967</v>
      </c>
      <c r="BT42">
        <v>-4329</v>
      </c>
      <c r="BU42">
        <v>13625</v>
      </c>
      <c r="BV42">
        <v>65732</v>
      </c>
      <c r="BW42">
        <v>13307</v>
      </c>
      <c r="BX42">
        <v>-25582</v>
      </c>
      <c r="BY42">
        <v>-21665</v>
      </c>
      <c r="BZ42">
        <v>-6232</v>
      </c>
      <c r="CA42">
        <v>-34910</v>
      </c>
      <c r="CB42">
        <v>-60784</v>
      </c>
      <c r="CC42">
        <v>42615</v>
      </c>
      <c r="CD42">
        <v>40844</v>
      </c>
      <c r="CE42">
        <v>-37984</v>
      </c>
      <c r="CF42">
        <v>5801</v>
      </c>
      <c r="CG42">
        <v>35586</v>
      </c>
      <c r="CH42">
        <v>-17748</v>
      </c>
      <c r="CI42">
        <v>3249</v>
      </c>
      <c r="CJ42">
        <v>27232</v>
      </c>
      <c r="CK42">
        <v>-12475</v>
      </c>
      <c r="CL42">
        <v>18464</v>
      </c>
      <c r="CM42">
        <v>-6644</v>
      </c>
      <c r="CN42">
        <v>53892</v>
      </c>
      <c r="CO42">
        <v>-37524</v>
      </c>
      <c r="CP42">
        <v>-5139</v>
      </c>
      <c r="CQ42">
        <v>-29683</v>
      </c>
      <c r="CR42">
        <v>-24054</v>
      </c>
      <c r="CS42">
        <v>10746</v>
      </c>
      <c r="CT42">
        <v>35673</v>
      </c>
      <c r="CU42">
        <v>9353</v>
      </c>
      <c r="CV42">
        <v>1911</v>
      </c>
      <c r="CW42">
        <v>15080</v>
      </c>
      <c r="CY42">
        <f t="shared" si="2"/>
        <v>4582.63</v>
      </c>
      <c r="CZ42">
        <f t="shared" si="3"/>
        <v>26475.57</v>
      </c>
    </row>
    <row r="43" spans="2:104" x14ac:dyDescent="0.25">
      <c r="B43">
        <v>-17936</v>
      </c>
      <c r="C43">
        <v>22425</v>
      </c>
      <c r="D43">
        <v>44534</v>
      </c>
      <c r="E43">
        <v>28357</v>
      </c>
      <c r="F43">
        <v>-35973</v>
      </c>
      <c r="G43">
        <v>-43319</v>
      </c>
      <c r="H43">
        <v>-46230</v>
      </c>
      <c r="I43">
        <v>-11682</v>
      </c>
      <c r="J43">
        <v>13052</v>
      </c>
      <c r="K43">
        <v>15746</v>
      </c>
      <c r="L43">
        <v>26465</v>
      </c>
      <c r="M43">
        <v>16305</v>
      </c>
      <c r="N43">
        <v>13131</v>
      </c>
      <c r="O43">
        <v>-39126</v>
      </c>
      <c r="P43">
        <v>-45870</v>
      </c>
      <c r="Q43">
        <v>-20301</v>
      </c>
      <c r="R43">
        <v>-12347</v>
      </c>
      <c r="S43">
        <v>-49928</v>
      </c>
      <c r="T43">
        <v>32983</v>
      </c>
      <c r="U43">
        <v>-15219</v>
      </c>
      <c r="V43">
        <v>17821</v>
      </c>
      <c r="W43">
        <v>19957</v>
      </c>
      <c r="X43">
        <v>2776</v>
      </c>
      <c r="Y43">
        <v>-31340</v>
      </c>
      <c r="Z43">
        <v>6504</v>
      </c>
      <c r="AA43">
        <v>-10214</v>
      </c>
      <c r="AB43">
        <v>53276</v>
      </c>
      <c r="AC43">
        <v>21579</v>
      </c>
      <c r="AD43">
        <v>-52924</v>
      </c>
      <c r="AE43">
        <v>-56337</v>
      </c>
      <c r="AF43">
        <v>-2758</v>
      </c>
      <c r="AG43">
        <v>18216</v>
      </c>
      <c r="AH43">
        <v>17599</v>
      </c>
      <c r="AI43">
        <v>61566</v>
      </c>
      <c r="AJ43">
        <v>-40739</v>
      </c>
      <c r="AK43">
        <v>-6348</v>
      </c>
      <c r="AL43">
        <v>70283</v>
      </c>
      <c r="AM43">
        <v>-42632</v>
      </c>
      <c r="AN43">
        <v>10539</v>
      </c>
      <c r="AO43">
        <v>2365</v>
      </c>
      <c r="AP43">
        <v>76316</v>
      </c>
      <c r="AQ43">
        <v>52477</v>
      </c>
      <c r="AR43">
        <v>-37130</v>
      </c>
      <c r="AS43">
        <v>3975</v>
      </c>
      <c r="AT43">
        <v>14308</v>
      </c>
      <c r="AU43">
        <v>-14144</v>
      </c>
      <c r="AV43">
        <v>29215</v>
      </c>
      <c r="AW43">
        <v>1707</v>
      </c>
      <c r="AX43">
        <v>-6452</v>
      </c>
      <c r="AY43">
        <v>52486</v>
      </c>
      <c r="AZ43">
        <v>26164</v>
      </c>
      <c r="BA43">
        <v>26740</v>
      </c>
      <c r="BB43">
        <v>42185</v>
      </c>
      <c r="BC43">
        <v>-30505</v>
      </c>
      <c r="BD43">
        <v>73067</v>
      </c>
      <c r="BE43">
        <v>2374</v>
      </c>
      <c r="BF43">
        <v>3875</v>
      </c>
      <c r="BG43">
        <v>-34160</v>
      </c>
      <c r="BH43">
        <v>-7697</v>
      </c>
      <c r="BI43">
        <v>30197</v>
      </c>
      <c r="BJ43">
        <v>69417</v>
      </c>
      <c r="BK43">
        <v>-10983</v>
      </c>
      <c r="BL43">
        <v>-14367</v>
      </c>
      <c r="BM43">
        <v>62625</v>
      </c>
      <c r="BN43">
        <v>23187</v>
      </c>
      <c r="BO43">
        <v>22366</v>
      </c>
      <c r="BP43">
        <v>27269</v>
      </c>
      <c r="BQ43">
        <v>1659</v>
      </c>
      <c r="BR43">
        <v>-6157</v>
      </c>
      <c r="BS43">
        <v>-8979</v>
      </c>
      <c r="BT43">
        <v>-4315</v>
      </c>
      <c r="BU43">
        <v>17068</v>
      </c>
      <c r="BV43">
        <v>66254</v>
      </c>
      <c r="BW43">
        <v>13209</v>
      </c>
      <c r="BX43">
        <v>-7268</v>
      </c>
      <c r="BY43">
        <v>-22449</v>
      </c>
      <c r="BZ43">
        <v>-8860</v>
      </c>
      <c r="CA43">
        <v>-31260</v>
      </c>
      <c r="CB43">
        <v>-60436</v>
      </c>
      <c r="CC43">
        <v>31940</v>
      </c>
      <c r="CD43">
        <v>43360</v>
      </c>
      <c r="CE43">
        <v>-52600</v>
      </c>
      <c r="CF43">
        <v>9839</v>
      </c>
      <c r="CG43">
        <v>25953</v>
      </c>
      <c r="CH43">
        <v>-19034</v>
      </c>
      <c r="CI43">
        <v>3246</v>
      </c>
      <c r="CJ43">
        <v>31533</v>
      </c>
      <c r="CK43">
        <v>-35872</v>
      </c>
      <c r="CL43">
        <v>17767</v>
      </c>
      <c r="CM43">
        <v>-5913</v>
      </c>
      <c r="CN43">
        <v>50244</v>
      </c>
      <c r="CO43">
        <v>-32783</v>
      </c>
      <c r="CP43">
        <v>-4877</v>
      </c>
      <c r="CQ43">
        <v>-30078</v>
      </c>
      <c r="CR43">
        <v>-20073</v>
      </c>
      <c r="CS43">
        <v>7067</v>
      </c>
      <c r="CT43">
        <v>33659</v>
      </c>
      <c r="CU43">
        <v>16886</v>
      </c>
      <c r="CV43">
        <v>1911</v>
      </c>
      <c r="CW43">
        <v>33264</v>
      </c>
      <c r="CY43">
        <f t="shared" si="2"/>
        <v>4726.7299999999996</v>
      </c>
      <c r="CZ43">
        <f t="shared" si="3"/>
        <v>26479.03</v>
      </c>
    </row>
    <row r="44" spans="2:104" x14ac:dyDescent="0.25">
      <c r="B44">
        <v>5895</v>
      </c>
      <c r="C44">
        <v>37293</v>
      </c>
      <c r="D44">
        <v>43811</v>
      </c>
      <c r="E44">
        <v>46691</v>
      </c>
      <c r="F44">
        <v>-26090</v>
      </c>
      <c r="G44">
        <v>-31139</v>
      </c>
      <c r="H44">
        <v>-56392</v>
      </c>
      <c r="I44">
        <v>-9843</v>
      </c>
      <c r="J44">
        <v>-2843</v>
      </c>
      <c r="K44">
        <v>20333</v>
      </c>
      <c r="L44">
        <v>26979</v>
      </c>
      <c r="M44">
        <v>37066</v>
      </c>
      <c r="N44">
        <v>13379</v>
      </c>
      <c r="O44">
        <v>-39534</v>
      </c>
      <c r="P44">
        <v>-43480</v>
      </c>
      <c r="Q44">
        <v>-8789</v>
      </c>
      <c r="R44">
        <v>-4268</v>
      </c>
      <c r="S44">
        <v>-52228</v>
      </c>
      <c r="T44">
        <v>45359</v>
      </c>
      <c r="U44">
        <v>-17862</v>
      </c>
      <c r="V44">
        <v>-3178</v>
      </c>
      <c r="W44">
        <v>14700</v>
      </c>
      <c r="X44">
        <v>2648</v>
      </c>
      <c r="Y44">
        <v>-31362</v>
      </c>
      <c r="Z44">
        <v>-11990</v>
      </c>
      <c r="AA44">
        <v>12670</v>
      </c>
      <c r="AB44">
        <v>53626</v>
      </c>
      <c r="AC44">
        <v>29963</v>
      </c>
      <c r="AD44">
        <v>-48894</v>
      </c>
      <c r="AE44">
        <v>-49166</v>
      </c>
      <c r="AF44">
        <v>1852</v>
      </c>
      <c r="AG44">
        <v>21569</v>
      </c>
      <c r="AH44">
        <v>28461</v>
      </c>
      <c r="AI44">
        <v>58255</v>
      </c>
      <c r="AJ44">
        <v>-36534</v>
      </c>
      <c r="AK44">
        <v>-1483</v>
      </c>
      <c r="AL44">
        <v>66918</v>
      </c>
      <c r="AM44">
        <v>-43128</v>
      </c>
      <c r="AN44">
        <v>9966</v>
      </c>
      <c r="AO44">
        <v>2303</v>
      </c>
      <c r="AP44">
        <v>58189</v>
      </c>
      <c r="AQ44">
        <v>52500</v>
      </c>
      <c r="AR44">
        <v>-42909</v>
      </c>
      <c r="AS44">
        <v>-2754</v>
      </c>
      <c r="AT44">
        <v>13862</v>
      </c>
      <c r="AU44">
        <v>-3612</v>
      </c>
      <c r="AV44">
        <v>29212</v>
      </c>
      <c r="AW44">
        <v>19655</v>
      </c>
      <c r="AX44">
        <v>-18260</v>
      </c>
      <c r="AY44">
        <v>41720</v>
      </c>
      <c r="AZ44">
        <v>33030</v>
      </c>
      <c r="BA44">
        <v>13704</v>
      </c>
      <c r="BB44">
        <v>32413</v>
      </c>
      <c r="BC44">
        <v>-30598</v>
      </c>
      <c r="BD44">
        <v>53271</v>
      </c>
      <c r="BE44">
        <v>722</v>
      </c>
      <c r="BF44">
        <v>3579</v>
      </c>
      <c r="BG44">
        <v>-32705</v>
      </c>
      <c r="BH44">
        <v>-20078</v>
      </c>
      <c r="BI44">
        <v>28336</v>
      </c>
      <c r="BJ44">
        <v>59513</v>
      </c>
      <c r="BK44">
        <v>-11028</v>
      </c>
      <c r="BL44">
        <v>-18070</v>
      </c>
      <c r="BM44">
        <v>52123</v>
      </c>
      <c r="BN44">
        <v>38677</v>
      </c>
      <c r="BO44">
        <v>15428</v>
      </c>
      <c r="BP44">
        <v>34726</v>
      </c>
      <c r="BQ44">
        <v>3863</v>
      </c>
      <c r="BR44">
        <v>-27209</v>
      </c>
      <c r="BS44">
        <v>1249</v>
      </c>
      <c r="BT44">
        <v>18078</v>
      </c>
      <c r="BU44">
        <v>7015</v>
      </c>
      <c r="BV44">
        <v>52814</v>
      </c>
      <c r="BW44">
        <v>19049</v>
      </c>
      <c r="BX44">
        <v>-2463</v>
      </c>
      <c r="BY44">
        <v>-31183</v>
      </c>
      <c r="BZ44">
        <v>-8699</v>
      </c>
      <c r="CA44">
        <v>-8779</v>
      </c>
      <c r="CB44">
        <v>-60451</v>
      </c>
      <c r="CC44">
        <v>23684</v>
      </c>
      <c r="CD44">
        <v>42876</v>
      </c>
      <c r="CE44">
        <v>-52605</v>
      </c>
      <c r="CF44">
        <v>10201</v>
      </c>
      <c r="CG44">
        <v>25910</v>
      </c>
      <c r="CH44">
        <v>-19034</v>
      </c>
      <c r="CI44">
        <v>-3788</v>
      </c>
      <c r="CJ44">
        <v>26466</v>
      </c>
      <c r="CK44">
        <v>-43121</v>
      </c>
      <c r="CL44">
        <v>13860</v>
      </c>
      <c r="CM44">
        <v>-5063</v>
      </c>
      <c r="CN44">
        <v>57485</v>
      </c>
      <c r="CO44">
        <v>-40153</v>
      </c>
      <c r="CP44">
        <v>-4472</v>
      </c>
      <c r="CQ44">
        <v>-30253</v>
      </c>
      <c r="CR44">
        <v>-19467</v>
      </c>
      <c r="CS44">
        <v>4257</v>
      </c>
      <c r="CT44">
        <v>29747</v>
      </c>
      <c r="CU44">
        <v>18550</v>
      </c>
      <c r="CV44">
        <v>2969</v>
      </c>
      <c r="CW44">
        <v>33010</v>
      </c>
      <c r="CY44">
        <f t="shared" si="2"/>
        <v>4965.2299999999996</v>
      </c>
      <c r="CZ44">
        <f t="shared" si="3"/>
        <v>26064.37</v>
      </c>
    </row>
    <row r="45" spans="2:104" x14ac:dyDescent="0.25">
      <c r="B45">
        <v>23453</v>
      </c>
      <c r="C45">
        <v>36400</v>
      </c>
      <c r="D45">
        <v>46721</v>
      </c>
      <c r="E45">
        <v>27310</v>
      </c>
      <c r="F45">
        <v>-39804</v>
      </c>
      <c r="G45">
        <v>-27168</v>
      </c>
      <c r="H45">
        <v>-50301</v>
      </c>
      <c r="I45">
        <v>-24804</v>
      </c>
      <c r="J45">
        <v>-18131</v>
      </c>
      <c r="K45">
        <v>8881</v>
      </c>
      <c r="L45">
        <v>26982</v>
      </c>
      <c r="M45">
        <v>55680</v>
      </c>
      <c r="N45">
        <v>16810</v>
      </c>
      <c r="O45">
        <v>-37548</v>
      </c>
      <c r="P45">
        <v>-48339</v>
      </c>
      <c r="Q45">
        <v>-8788</v>
      </c>
      <c r="R45">
        <v>-4268</v>
      </c>
      <c r="S45">
        <v>-72565</v>
      </c>
      <c r="T45">
        <v>38981</v>
      </c>
      <c r="U45">
        <v>-23049</v>
      </c>
      <c r="V45">
        <v>-9082</v>
      </c>
      <c r="W45">
        <v>-6786</v>
      </c>
      <c r="X45">
        <v>-21357</v>
      </c>
      <c r="Y45">
        <v>-31653</v>
      </c>
      <c r="Z45">
        <v>-11510</v>
      </c>
      <c r="AA45">
        <v>36629</v>
      </c>
      <c r="AB45">
        <v>41127</v>
      </c>
      <c r="AC45">
        <v>19907</v>
      </c>
      <c r="AD45">
        <v>-30566</v>
      </c>
      <c r="AE45">
        <v>-36905</v>
      </c>
      <c r="AF45">
        <v>5237</v>
      </c>
      <c r="AG45">
        <v>19496</v>
      </c>
      <c r="AH45">
        <v>30140</v>
      </c>
      <c r="AI45">
        <v>51632</v>
      </c>
      <c r="AJ45">
        <v>-35903</v>
      </c>
      <c r="AK45">
        <v>459</v>
      </c>
      <c r="AL45">
        <v>66988</v>
      </c>
      <c r="AM45">
        <v>-30454</v>
      </c>
      <c r="AN45">
        <v>4253</v>
      </c>
      <c r="AO45">
        <v>1822</v>
      </c>
      <c r="AP45">
        <v>55087</v>
      </c>
      <c r="AQ45">
        <v>32662</v>
      </c>
      <c r="AR45">
        <v>-44782</v>
      </c>
      <c r="AS45">
        <v>-2691</v>
      </c>
      <c r="AT45">
        <v>13827</v>
      </c>
      <c r="AU45">
        <v>-1411</v>
      </c>
      <c r="AV45">
        <v>47971</v>
      </c>
      <c r="AW45">
        <v>28136</v>
      </c>
      <c r="AX45">
        <v>-18239</v>
      </c>
      <c r="AY45">
        <v>32253</v>
      </c>
      <c r="AZ45">
        <v>33029</v>
      </c>
      <c r="BA45">
        <v>-2299</v>
      </c>
      <c r="BB45">
        <v>32557</v>
      </c>
      <c r="BC45">
        <v>-14100</v>
      </c>
      <c r="BD45">
        <v>53205</v>
      </c>
      <c r="BE45">
        <v>14452</v>
      </c>
      <c r="BF45">
        <v>5207</v>
      </c>
      <c r="BG45">
        <v>-19225</v>
      </c>
      <c r="BH45">
        <v>-1905</v>
      </c>
      <c r="BI45">
        <v>23922</v>
      </c>
      <c r="BJ45">
        <v>41159</v>
      </c>
      <c r="BK45">
        <v>-10083</v>
      </c>
      <c r="BL45">
        <v>-20420</v>
      </c>
      <c r="BM45">
        <v>52115</v>
      </c>
      <c r="BN45">
        <v>25372</v>
      </c>
      <c r="BO45">
        <v>14735</v>
      </c>
      <c r="BP45">
        <v>23923</v>
      </c>
      <c r="BQ45">
        <v>4320</v>
      </c>
      <c r="BR45">
        <v>-27095</v>
      </c>
      <c r="BS45">
        <v>-5097</v>
      </c>
      <c r="BT45">
        <v>28413</v>
      </c>
      <c r="BU45">
        <v>-12169</v>
      </c>
      <c r="BV45">
        <v>52655</v>
      </c>
      <c r="BW45">
        <v>14496</v>
      </c>
      <c r="BX45">
        <v>-2461</v>
      </c>
      <c r="BY45">
        <v>-31240</v>
      </c>
      <c r="BZ45">
        <v>-8698</v>
      </c>
      <c r="CA45">
        <v>-1930</v>
      </c>
      <c r="CB45">
        <v>-59469</v>
      </c>
      <c r="CC45">
        <v>12561</v>
      </c>
      <c r="CD45">
        <v>43573</v>
      </c>
      <c r="CE45">
        <v>-52610</v>
      </c>
      <c r="CF45">
        <v>21306</v>
      </c>
      <c r="CG45">
        <v>28603</v>
      </c>
      <c r="CH45">
        <v>-21239</v>
      </c>
      <c r="CI45">
        <v>-3713</v>
      </c>
      <c r="CJ45">
        <v>46600</v>
      </c>
      <c r="CK45">
        <v>-44199</v>
      </c>
      <c r="CL45">
        <v>21273</v>
      </c>
      <c r="CM45">
        <v>-4991</v>
      </c>
      <c r="CN45">
        <v>37620</v>
      </c>
      <c r="CO45">
        <v>-35234</v>
      </c>
      <c r="CP45">
        <v>13496</v>
      </c>
      <c r="CQ45">
        <v>-31151</v>
      </c>
      <c r="CR45">
        <v>-21779</v>
      </c>
      <c r="CS45">
        <v>3104</v>
      </c>
      <c r="CT45">
        <v>29219</v>
      </c>
      <c r="CU45">
        <v>21443</v>
      </c>
      <c r="CV45">
        <v>-12099</v>
      </c>
      <c r="CW45">
        <v>32867</v>
      </c>
      <c r="CY45">
        <f t="shared" si="2"/>
        <v>4207.59</v>
      </c>
      <c r="CZ45">
        <f t="shared" si="3"/>
        <v>25793.79</v>
      </c>
    </row>
    <row r="46" spans="2:104" x14ac:dyDescent="0.25">
      <c r="B46">
        <v>14996</v>
      </c>
      <c r="C46">
        <v>36400</v>
      </c>
      <c r="D46">
        <v>40181</v>
      </c>
      <c r="E46">
        <v>22751</v>
      </c>
      <c r="F46">
        <v>-39759</v>
      </c>
      <c r="G46">
        <v>-38860</v>
      </c>
      <c r="H46">
        <v>-55419</v>
      </c>
      <c r="I46">
        <v>-25084</v>
      </c>
      <c r="J46">
        <v>-18261</v>
      </c>
      <c r="K46">
        <v>1093</v>
      </c>
      <c r="L46">
        <v>27145</v>
      </c>
      <c r="M46">
        <v>55681</v>
      </c>
      <c r="N46">
        <v>9887</v>
      </c>
      <c r="O46">
        <v>-38352</v>
      </c>
      <c r="P46">
        <v>-42197</v>
      </c>
      <c r="Q46">
        <v>-12361</v>
      </c>
      <c r="R46">
        <v>7944</v>
      </c>
      <c r="S46">
        <v>-82257</v>
      </c>
      <c r="T46">
        <v>38975</v>
      </c>
      <c r="U46">
        <v>-21606</v>
      </c>
      <c r="V46">
        <v>-6481</v>
      </c>
      <c r="W46">
        <v>-15789</v>
      </c>
      <c r="X46">
        <v>87</v>
      </c>
      <c r="Y46">
        <v>-32521</v>
      </c>
      <c r="Z46">
        <v>-11316</v>
      </c>
      <c r="AA46">
        <v>36473</v>
      </c>
      <c r="AB46">
        <v>49610</v>
      </c>
      <c r="AC46">
        <v>19443</v>
      </c>
      <c r="AD46">
        <v>-46689</v>
      </c>
      <c r="AE46">
        <v>-38859</v>
      </c>
      <c r="AF46">
        <v>7476</v>
      </c>
      <c r="AG46">
        <v>31596</v>
      </c>
      <c r="AH46">
        <v>29970</v>
      </c>
      <c r="AI46">
        <v>60755</v>
      </c>
      <c r="AJ46">
        <v>-35411</v>
      </c>
      <c r="AK46">
        <v>6431</v>
      </c>
      <c r="AL46">
        <v>85943</v>
      </c>
      <c r="AM46">
        <v>-30588</v>
      </c>
      <c r="AN46">
        <v>27675</v>
      </c>
      <c r="AO46">
        <v>2027</v>
      </c>
      <c r="AP46">
        <v>54767</v>
      </c>
      <c r="AQ46">
        <v>38888</v>
      </c>
      <c r="AR46">
        <v>-45169</v>
      </c>
      <c r="AS46">
        <v>-2691</v>
      </c>
      <c r="AT46">
        <v>20006</v>
      </c>
      <c r="AU46">
        <v>3297</v>
      </c>
      <c r="AV46">
        <v>62690</v>
      </c>
      <c r="AW46">
        <v>43949</v>
      </c>
      <c r="AX46">
        <v>-11521</v>
      </c>
      <c r="AY46">
        <v>32171</v>
      </c>
      <c r="AZ46">
        <v>11019</v>
      </c>
      <c r="BA46">
        <v>-545</v>
      </c>
      <c r="BB46">
        <v>28864</v>
      </c>
      <c r="BC46">
        <v>-13178</v>
      </c>
      <c r="BD46">
        <v>51886</v>
      </c>
      <c r="BE46">
        <v>14510</v>
      </c>
      <c r="BF46">
        <v>5205</v>
      </c>
      <c r="BG46">
        <v>-30980</v>
      </c>
      <c r="BH46">
        <v>-1854</v>
      </c>
      <c r="BI46">
        <v>23986</v>
      </c>
      <c r="BJ46">
        <v>40087</v>
      </c>
      <c r="BK46">
        <v>-10064</v>
      </c>
      <c r="BL46">
        <v>-5818</v>
      </c>
      <c r="BM46">
        <v>52167</v>
      </c>
      <c r="BN46">
        <v>40967</v>
      </c>
      <c r="BO46">
        <v>14703</v>
      </c>
      <c r="BP46">
        <v>23161</v>
      </c>
      <c r="BQ46">
        <v>-6620</v>
      </c>
      <c r="BR46">
        <v>-9514</v>
      </c>
      <c r="BS46">
        <v>-5103</v>
      </c>
      <c r="BT46">
        <v>27545</v>
      </c>
      <c r="BU46">
        <v>-19592</v>
      </c>
      <c r="BV46">
        <v>58659</v>
      </c>
      <c r="BW46">
        <v>19270</v>
      </c>
      <c r="BX46">
        <v>7663</v>
      </c>
      <c r="BY46">
        <v>-31321</v>
      </c>
      <c r="BZ46">
        <v>-8526</v>
      </c>
      <c r="CA46">
        <v>-1924</v>
      </c>
      <c r="CB46">
        <v>-51906</v>
      </c>
      <c r="CC46">
        <v>-5654</v>
      </c>
      <c r="CD46">
        <v>43716</v>
      </c>
      <c r="CE46">
        <v>-42418</v>
      </c>
      <c r="CF46">
        <v>15686</v>
      </c>
      <c r="CG46">
        <v>14532</v>
      </c>
      <c r="CH46">
        <v>-24787</v>
      </c>
      <c r="CI46">
        <v>-3750</v>
      </c>
      <c r="CJ46">
        <v>42979</v>
      </c>
      <c r="CK46">
        <v>-43772</v>
      </c>
      <c r="CL46">
        <v>22012</v>
      </c>
      <c r="CM46">
        <v>14509</v>
      </c>
      <c r="CN46">
        <v>44263</v>
      </c>
      <c r="CO46">
        <v>-36425</v>
      </c>
      <c r="CP46">
        <v>13526</v>
      </c>
      <c r="CQ46">
        <v>-35142</v>
      </c>
      <c r="CR46">
        <v>-17958</v>
      </c>
      <c r="CS46">
        <v>6851</v>
      </c>
      <c r="CT46">
        <v>29219</v>
      </c>
      <c r="CU46">
        <v>21396</v>
      </c>
      <c r="CV46">
        <v>-20931</v>
      </c>
      <c r="CW46">
        <v>25827</v>
      </c>
      <c r="CY46">
        <f t="shared" si="2"/>
        <v>5035.42</v>
      </c>
      <c r="CZ46">
        <f t="shared" si="3"/>
        <v>26614.880000000001</v>
      </c>
    </row>
    <row r="47" spans="2:104" x14ac:dyDescent="0.25">
      <c r="B47">
        <v>2719</v>
      </c>
      <c r="C47">
        <v>49018</v>
      </c>
      <c r="D47">
        <v>39008</v>
      </c>
      <c r="E47">
        <v>14213</v>
      </c>
      <c r="F47">
        <v>-36587</v>
      </c>
      <c r="G47">
        <v>-48102</v>
      </c>
      <c r="H47">
        <v>-27011</v>
      </c>
      <c r="I47">
        <v>-25711</v>
      </c>
      <c r="J47">
        <v>-31757</v>
      </c>
      <c r="K47">
        <v>3014</v>
      </c>
      <c r="L47">
        <v>36782</v>
      </c>
      <c r="M47">
        <v>55417</v>
      </c>
      <c r="N47">
        <v>5753</v>
      </c>
      <c r="O47">
        <v>-33964</v>
      </c>
      <c r="P47">
        <v>-50958</v>
      </c>
      <c r="Q47">
        <v>-8784</v>
      </c>
      <c r="R47">
        <v>8159</v>
      </c>
      <c r="S47">
        <v>-72940</v>
      </c>
      <c r="T47">
        <v>38970</v>
      </c>
      <c r="U47">
        <v>-14808</v>
      </c>
      <c r="V47">
        <v>-6601</v>
      </c>
      <c r="W47">
        <v>-9302</v>
      </c>
      <c r="X47">
        <v>-20872</v>
      </c>
      <c r="Y47">
        <v>-23455</v>
      </c>
      <c r="Z47">
        <v>-10733</v>
      </c>
      <c r="AA47">
        <v>49883</v>
      </c>
      <c r="AB47">
        <v>40225</v>
      </c>
      <c r="AC47">
        <v>22807</v>
      </c>
      <c r="AD47">
        <v>-53169</v>
      </c>
      <c r="AE47">
        <v>-40014</v>
      </c>
      <c r="AF47">
        <v>7601</v>
      </c>
      <c r="AG47">
        <v>31254</v>
      </c>
      <c r="AH47">
        <v>30423</v>
      </c>
      <c r="AI47">
        <v>62079</v>
      </c>
      <c r="AJ47">
        <v>-19837</v>
      </c>
      <c r="AK47">
        <v>164</v>
      </c>
      <c r="AL47">
        <v>66949</v>
      </c>
      <c r="AM47">
        <v>-29502</v>
      </c>
      <c r="AN47">
        <v>7822</v>
      </c>
      <c r="AO47">
        <v>2865</v>
      </c>
      <c r="AP47">
        <v>56242</v>
      </c>
      <c r="AQ47">
        <v>38886</v>
      </c>
      <c r="AR47">
        <v>-37145</v>
      </c>
      <c r="AS47">
        <v>12076</v>
      </c>
      <c r="AT47">
        <v>19953</v>
      </c>
      <c r="AU47">
        <v>14461</v>
      </c>
      <c r="AV47">
        <v>32288</v>
      </c>
      <c r="AW47">
        <v>21449</v>
      </c>
      <c r="AX47">
        <v>-14831</v>
      </c>
      <c r="AY47">
        <v>32171</v>
      </c>
      <c r="AZ47">
        <v>13729</v>
      </c>
      <c r="BA47">
        <v>-1036</v>
      </c>
      <c r="BB47">
        <v>16046</v>
      </c>
      <c r="BC47">
        <v>-34181</v>
      </c>
      <c r="BD47">
        <v>51897</v>
      </c>
      <c r="BE47">
        <v>14510</v>
      </c>
      <c r="BF47">
        <v>12325</v>
      </c>
      <c r="BG47">
        <v>-27231</v>
      </c>
      <c r="BH47">
        <v>-6398</v>
      </c>
      <c r="BI47">
        <v>23993</v>
      </c>
      <c r="BJ47">
        <v>31786</v>
      </c>
      <c r="BK47">
        <v>-24883</v>
      </c>
      <c r="BL47">
        <v>-19109</v>
      </c>
      <c r="BM47">
        <v>76132</v>
      </c>
      <c r="BN47">
        <v>30135</v>
      </c>
      <c r="BO47">
        <v>14077</v>
      </c>
      <c r="BP47">
        <v>10208</v>
      </c>
      <c r="BQ47">
        <v>5448</v>
      </c>
      <c r="BR47">
        <v>8799</v>
      </c>
      <c r="BS47">
        <v>14744</v>
      </c>
      <c r="BT47">
        <v>50883</v>
      </c>
      <c r="BU47">
        <v>-18181</v>
      </c>
      <c r="BV47">
        <v>52842</v>
      </c>
      <c r="BW47">
        <v>5771</v>
      </c>
      <c r="BX47">
        <v>-10233</v>
      </c>
      <c r="BY47">
        <v>-30729</v>
      </c>
      <c r="BZ47">
        <v>-8283</v>
      </c>
      <c r="CA47">
        <v>-1194</v>
      </c>
      <c r="CB47">
        <v>-52406</v>
      </c>
      <c r="CC47">
        <v>-5679</v>
      </c>
      <c r="CD47">
        <v>26701</v>
      </c>
      <c r="CE47">
        <v>-24030</v>
      </c>
      <c r="CF47">
        <v>13786</v>
      </c>
      <c r="CG47">
        <v>19140</v>
      </c>
      <c r="CH47">
        <v>-44649</v>
      </c>
      <c r="CI47">
        <v>-5071</v>
      </c>
      <c r="CJ47">
        <v>42760</v>
      </c>
      <c r="CK47">
        <v>-44764</v>
      </c>
      <c r="CL47">
        <v>5194</v>
      </c>
      <c r="CM47">
        <v>16492</v>
      </c>
      <c r="CN47">
        <v>54157</v>
      </c>
      <c r="CO47">
        <v>-34005</v>
      </c>
      <c r="CP47">
        <v>20351</v>
      </c>
      <c r="CQ47">
        <v>-35404</v>
      </c>
      <c r="CR47">
        <v>-18118</v>
      </c>
      <c r="CS47">
        <v>7276</v>
      </c>
      <c r="CT47">
        <v>29248</v>
      </c>
      <c r="CU47">
        <v>31845</v>
      </c>
      <c r="CV47">
        <v>-20931</v>
      </c>
      <c r="CW47">
        <v>27409</v>
      </c>
      <c r="CY47">
        <f t="shared" si="2"/>
        <v>4477.37</v>
      </c>
      <c r="CZ47">
        <f t="shared" si="3"/>
        <v>26129.33</v>
      </c>
    </row>
    <row r="48" spans="2:104" x14ac:dyDescent="0.25">
      <c r="B48">
        <v>2719</v>
      </c>
      <c r="C48">
        <v>60494</v>
      </c>
      <c r="D48">
        <v>38968</v>
      </c>
      <c r="E48">
        <v>18665</v>
      </c>
      <c r="F48">
        <v>-36723</v>
      </c>
      <c r="G48">
        <v>-47506</v>
      </c>
      <c r="H48">
        <v>-37882</v>
      </c>
      <c r="I48">
        <v>-28134</v>
      </c>
      <c r="J48">
        <v>-27571</v>
      </c>
      <c r="K48">
        <v>-11522</v>
      </c>
      <c r="L48">
        <v>36771</v>
      </c>
      <c r="M48">
        <v>55365</v>
      </c>
      <c r="N48">
        <v>5474</v>
      </c>
      <c r="O48">
        <v>-33950</v>
      </c>
      <c r="P48">
        <v>-45854</v>
      </c>
      <c r="Q48">
        <v>12144</v>
      </c>
      <c r="R48">
        <v>-1301</v>
      </c>
      <c r="S48">
        <v>-72909</v>
      </c>
      <c r="T48">
        <v>52619</v>
      </c>
      <c r="U48">
        <v>-10524</v>
      </c>
      <c r="V48">
        <v>-6637</v>
      </c>
      <c r="W48">
        <v>-15071</v>
      </c>
      <c r="X48">
        <v>-13845</v>
      </c>
      <c r="Y48">
        <v>-28449</v>
      </c>
      <c r="Z48">
        <v>-3228</v>
      </c>
      <c r="AA48">
        <v>59625</v>
      </c>
      <c r="AB48">
        <v>40225</v>
      </c>
      <c r="AC48">
        <v>31371</v>
      </c>
      <c r="AD48">
        <v>-49231</v>
      </c>
      <c r="AE48">
        <v>-59982</v>
      </c>
      <c r="AF48">
        <v>-751</v>
      </c>
      <c r="AG48">
        <v>31920</v>
      </c>
      <c r="AH48">
        <v>41823</v>
      </c>
      <c r="AI48">
        <v>54317</v>
      </c>
      <c r="AJ48">
        <v>-12723</v>
      </c>
      <c r="AK48">
        <v>-9162</v>
      </c>
      <c r="AL48">
        <v>66944</v>
      </c>
      <c r="AM48">
        <v>-45739</v>
      </c>
      <c r="AN48">
        <v>18712</v>
      </c>
      <c r="AO48">
        <v>3306</v>
      </c>
      <c r="AP48">
        <v>42040</v>
      </c>
      <c r="AQ48">
        <v>35085</v>
      </c>
      <c r="AR48">
        <v>-48937</v>
      </c>
      <c r="AS48">
        <v>22838</v>
      </c>
      <c r="AT48">
        <v>4806</v>
      </c>
      <c r="AU48">
        <v>24769</v>
      </c>
      <c r="AV48">
        <v>36519</v>
      </c>
      <c r="AW48">
        <v>5365</v>
      </c>
      <c r="AX48">
        <v>-12373</v>
      </c>
      <c r="AY48">
        <v>52961</v>
      </c>
      <c r="AZ48">
        <v>28012</v>
      </c>
      <c r="BA48">
        <v>-10275</v>
      </c>
      <c r="BB48">
        <v>24113</v>
      </c>
      <c r="BC48">
        <v>-38269</v>
      </c>
      <c r="BD48">
        <v>52116</v>
      </c>
      <c r="BE48">
        <v>14510</v>
      </c>
      <c r="BF48">
        <v>7999</v>
      </c>
      <c r="BG48">
        <v>-33718</v>
      </c>
      <c r="BH48">
        <v>-16643</v>
      </c>
      <c r="BI48">
        <v>8018</v>
      </c>
      <c r="BJ48">
        <v>30826</v>
      </c>
      <c r="BK48">
        <v>-14401</v>
      </c>
      <c r="BL48">
        <v>-22770</v>
      </c>
      <c r="BM48">
        <v>96134</v>
      </c>
      <c r="BN48">
        <v>6986</v>
      </c>
      <c r="BO48">
        <v>14085</v>
      </c>
      <c r="BP48">
        <v>9764</v>
      </c>
      <c r="BQ48">
        <v>7745</v>
      </c>
      <c r="BR48">
        <v>12225</v>
      </c>
      <c r="BS48">
        <v>13353</v>
      </c>
      <c r="BT48">
        <v>43254</v>
      </c>
      <c r="BU48">
        <v>-6427</v>
      </c>
      <c r="BV48">
        <v>49181</v>
      </c>
      <c r="BW48">
        <v>6022</v>
      </c>
      <c r="BX48">
        <v>-9768</v>
      </c>
      <c r="BY48">
        <v>-30089</v>
      </c>
      <c r="BZ48">
        <v>-2242</v>
      </c>
      <c r="CA48">
        <v>-322</v>
      </c>
      <c r="CB48">
        <v>-52478</v>
      </c>
      <c r="CC48">
        <v>6334</v>
      </c>
      <c r="CD48">
        <v>11099</v>
      </c>
      <c r="CE48">
        <v>-17103</v>
      </c>
      <c r="CF48">
        <v>11231</v>
      </c>
      <c r="CG48">
        <v>31012</v>
      </c>
      <c r="CH48">
        <v>-47985</v>
      </c>
      <c r="CI48">
        <v>-11673</v>
      </c>
      <c r="CJ48">
        <v>42707</v>
      </c>
      <c r="CK48">
        <v>-54821</v>
      </c>
      <c r="CL48">
        <v>5466</v>
      </c>
      <c r="CM48">
        <v>16498</v>
      </c>
      <c r="CN48">
        <v>54155</v>
      </c>
      <c r="CO48">
        <v>-17563</v>
      </c>
      <c r="CP48">
        <v>9524</v>
      </c>
      <c r="CQ48">
        <v>-49806</v>
      </c>
      <c r="CR48">
        <v>-18187</v>
      </c>
      <c r="CS48">
        <v>29440</v>
      </c>
      <c r="CT48">
        <v>40593</v>
      </c>
      <c r="CU48">
        <v>52646</v>
      </c>
      <c r="CV48">
        <v>-20496</v>
      </c>
      <c r="CW48">
        <v>46871</v>
      </c>
      <c r="CY48">
        <f t="shared" si="2"/>
        <v>5027.24</v>
      </c>
      <c r="CZ48">
        <f t="shared" si="3"/>
        <v>27728.04</v>
      </c>
    </row>
    <row r="49" spans="2:104" x14ac:dyDescent="0.25">
      <c r="B49">
        <v>3395</v>
      </c>
      <c r="C49">
        <v>56973</v>
      </c>
      <c r="D49">
        <v>32866</v>
      </c>
      <c r="E49">
        <v>14692</v>
      </c>
      <c r="F49">
        <v>-34988</v>
      </c>
      <c r="G49">
        <v>-44875</v>
      </c>
      <c r="H49">
        <v>-37882</v>
      </c>
      <c r="I49">
        <v>-29182</v>
      </c>
      <c r="J49">
        <v>-15948</v>
      </c>
      <c r="K49">
        <v>-11716</v>
      </c>
      <c r="L49">
        <v>49838</v>
      </c>
      <c r="M49">
        <v>42138</v>
      </c>
      <c r="N49">
        <v>4814</v>
      </c>
      <c r="O49">
        <v>-35618</v>
      </c>
      <c r="P49">
        <v>-57891</v>
      </c>
      <c r="Q49">
        <v>14950</v>
      </c>
      <c r="R49">
        <v>86</v>
      </c>
      <c r="S49">
        <v>-73151</v>
      </c>
      <c r="T49">
        <v>54698</v>
      </c>
      <c r="U49">
        <v>-10524</v>
      </c>
      <c r="V49">
        <v>-8994</v>
      </c>
      <c r="W49">
        <v>-11734</v>
      </c>
      <c r="X49">
        <v>-15985</v>
      </c>
      <c r="Y49">
        <v>-28485</v>
      </c>
      <c r="Z49">
        <v>-17799</v>
      </c>
      <c r="AA49">
        <v>53235</v>
      </c>
      <c r="AB49">
        <v>62894</v>
      </c>
      <c r="AC49">
        <v>19530</v>
      </c>
      <c r="AD49">
        <v>-48232</v>
      </c>
      <c r="AE49">
        <v>-48400</v>
      </c>
      <c r="AF49">
        <v>-680</v>
      </c>
      <c r="AG49">
        <v>39170</v>
      </c>
      <c r="AH49">
        <v>39563</v>
      </c>
      <c r="AI49">
        <v>47060</v>
      </c>
      <c r="AJ49">
        <v>-12326</v>
      </c>
      <c r="AK49">
        <v>-6998</v>
      </c>
      <c r="AL49">
        <v>66946</v>
      </c>
      <c r="AM49">
        <v>-42315</v>
      </c>
      <c r="AN49">
        <v>10325</v>
      </c>
      <c r="AO49">
        <v>2346</v>
      </c>
      <c r="AP49">
        <v>61492</v>
      </c>
      <c r="AQ49">
        <v>19382</v>
      </c>
      <c r="AR49">
        <v>-48931</v>
      </c>
      <c r="AS49">
        <v>22867</v>
      </c>
      <c r="AT49">
        <v>1892</v>
      </c>
      <c r="AU49">
        <v>24744</v>
      </c>
      <c r="AV49">
        <v>32241</v>
      </c>
      <c r="AW49">
        <v>-3680</v>
      </c>
      <c r="AX49">
        <v>-10758</v>
      </c>
      <c r="AY49">
        <v>52961</v>
      </c>
      <c r="AZ49">
        <v>26724</v>
      </c>
      <c r="BA49">
        <v>-11535</v>
      </c>
      <c r="BB49">
        <v>15151</v>
      </c>
      <c r="BC49">
        <v>-35477</v>
      </c>
      <c r="BD49">
        <v>52397</v>
      </c>
      <c r="BE49">
        <v>26472</v>
      </c>
      <c r="BF49">
        <v>2824</v>
      </c>
      <c r="BG49">
        <v>-54003</v>
      </c>
      <c r="BH49">
        <v>-14983</v>
      </c>
      <c r="BI49">
        <v>28389</v>
      </c>
      <c r="BJ49">
        <v>40562</v>
      </c>
      <c r="BK49">
        <v>-14807</v>
      </c>
      <c r="BL49">
        <v>-6322</v>
      </c>
      <c r="BM49">
        <v>92224</v>
      </c>
      <c r="BN49">
        <v>2077</v>
      </c>
      <c r="BO49">
        <v>16505</v>
      </c>
      <c r="BP49">
        <v>11541</v>
      </c>
      <c r="BQ49">
        <v>7726</v>
      </c>
      <c r="BR49">
        <v>35073</v>
      </c>
      <c r="BS49">
        <v>6402</v>
      </c>
      <c r="BT49">
        <v>43254</v>
      </c>
      <c r="BU49">
        <v>-6427</v>
      </c>
      <c r="BV49">
        <v>32697</v>
      </c>
      <c r="BW49">
        <v>-329</v>
      </c>
      <c r="BX49">
        <v>-768</v>
      </c>
      <c r="BY49">
        <v>-22014</v>
      </c>
      <c r="BZ49">
        <v>-101</v>
      </c>
      <c r="CA49">
        <v>-7690</v>
      </c>
      <c r="CB49">
        <v>-46399</v>
      </c>
      <c r="CC49">
        <v>6139</v>
      </c>
      <c r="CD49">
        <v>-9765</v>
      </c>
      <c r="CE49">
        <v>-16595</v>
      </c>
      <c r="CF49">
        <v>7523</v>
      </c>
      <c r="CG49">
        <v>9081</v>
      </c>
      <c r="CH49">
        <v>-47932</v>
      </c>
      <c r="CI49">
        <v>9991</v>
      </c>
      <c r="CJ49">
        <v>59552</v>
      </c>
      <c r="CK49">
        <v>-30909</v>
      </c>
      <c r="CL49">
        <v>3775</v>
      </c>
      <c r="CM49">
        <v>31904</v>
      </c>
      <c r="CN49">
        <v>54159</v>
      </c>
      <c r="CO49">
        <v>-12030</v>
      </c>
      <c r="CP49">
        <v>9617</v>
      </c>
      <c r="CQ49">
        <v>-53663</v>
      </c>
      <c r="CR49">
        <v>-28641</v>
      </c>
      <c r="CS49">
        <v>33245</v>
      </c>
      <c r="CT49">
        <v>30309</v>
      </c>
      <c r="CU49">
        <v>51870</v>
      </c>
      <c r="CV49">
        <v>-14356</v>
      </c>
      <c r="CW49">
        <v>48399</v>
      </c>
      <c r="CY49">
        <f t="shared" si="2"/>
        <v>5348.42</v>
      </c>
      <c r="CZ49">
        <f t="shared" si="3"/>
        <v>27185.18</v>
      </c>
    </row>
    <row r="50" spans="2:104" x14ac:dyDescent="0.25">
      <c r="B50">
        <v>3133</v>
      </c>
      <c r="C50">
        <v>37852</v>
      </c>
      <c r="D50">
        <v>34571</v>
      </c>
      <c r="E50">
        <v>14839</v>
      </c>
      <c r="F50">
        <v>-48650</v>
      </c>
      <c r="G50">
        <v>-31131</v>
      </c>
      <c r="H50">
        <v>-37997</v>
      </c>
      <c r="I50">
        <v>-29264</v>
      </c>
      <c r="J50">
        <v>-12115</v>
      </c>
      <c r="K50">
        <v>-13097</v>
      </c>
      <c r="L50">
        <v>49718</v>
      </c>
      <c r="M50">
        <v>42145</v>
      </c>
      <c r="N50">
        <v>12919</v>
      </c>
      <c r="O50">
        <v>-36378</v>
      </c>
      <c r="P50">
        <v>-22903</v>
      </c>
      <c r="Q50">
        <v>15322</v>
      </c>
      <c r="R50">
        <v>-19653</v>
      </c>
      <c r="S50">
        <v>-76249</v>
      </c>
      <c r="T50">
        <v>46927</v>
      </c>
      <c r="U50">
        <v>-11463</v>
      </c>
      <c r="V50">
        <v>-18639</v>
      </c>
      <c r="W50">
        <v>-11705</v>
      </c>
      <c r="X50">
        <v>-15858</v>
      </c>
      <c r="Y50">
        <v>-36203</v>
      </c>
      <c r="Z50">
        <v>-15202</v>
      </c>
      <c r="AA50">
        <v>64211</v>
      </c>
      <c r="AB50">
        <v>49353</v>
      </c>
      <c r="AC50">
        <v>19555</v>
      </c>
      <c r="AD50">
        <v>-47358</v>
      </c>
      <c r="AE50">
        <v>-46021</v>
      </c>
      <c r="AF50">
        <v>-319</v>
      </c>
      <c r="AG50">
        <v>48674</v>
      </c>
      <c r="AH50">
        <v>47733</v>
      </c>
      <c r="AI50">
        <v>28824</v>
      </c>
      <c r="AJ50">
        <v>-12232</v>
      </c>
      <c r="AK50">
        <v>-14007</v>
      </c>
      <c r="AL50">
        <v>71522</v>
      </c>
      <c r="AM50">
        <v>-48634</v>
      </c>
      <c r="AN50">
        <v>26168</v>
      </c>
      <c r="AO50">
        <v>-5468</v>
      </c>
      <c r="AP50">
        <v>56435</v>
      </c>
      <c r="AQ50">
        <v>43204</v>
      </c>
      <c r="AR50">
        <v>-51565</v>
      </c>
      <c r="AS50">
        <v>29618</v>
      </c>
      <c r="AT50">
        <v>15147</v>
      </c>
      <c r="AU50">
        <v>43944</v>
      </c>
      <c r="AV50">
        <v>23386</v>
      </c>
      <c r="AW50">
        <v>8599</v>
      </c>
      <c r="AX50">
        <v>7619</v>
      </c>
      <c r="AY50">
        <v>39214</v>
      </c>
      <c r="AZ50">
        <v>44828</v>
      </c>
      <c r="BA50">
        <v>2051</v>
      </c>
      <c r="BB50">
        <v>25001</v>
      </c>
      <c r="BC50">
        <v>-22239</v>
      </c>
      <c r="BD50">
        <v>54770</v>
      </c>
      <c r="BE50">
        <v>26353</v>
      </c>
      <c r="BF50">
        <v>1700</v>
      </c>
      <c r="BG50">
        <v>-51067</v>
      </c>
      <c r="BH50">
        <v>-15398</v>
      </c>
      <c r="BI50">
        <v>23086</v>
      </c>
      <c r="BJ50">
        <v>18953</v>
      </c>
      <c r="BK50">
        <v>-14772</v>
      </c>
      <c r="BL50">
        <v>-6289</v>
      </c>
      <c r="BM50">
        <v>82446</v>
      </c>
      <c r="BN50">
        <v>2077</v>
      </c>
      <c r="BO50">
        <v>20281</v>
      </c>
      <c r="BP50">
        <v>13499</v>
      </c>
      <c r="BQ50">
        <v>7340</v>
      </c>
      <c r="BR50">
        <v>28875</v>
      </c>
      <c r="BS50">
        <v>6827</v>
      </c>
      <c r="BT50">
        <v>43462</v>
      </c>
      <c r="BU50">
        <v>-4382</v>
      </c>
      <c r="BV50">
        <v>32689</v>
      </c>
      <c r="BW50">
        <v>-3726</v>
      </c>
      <c r="BX50">
        <v>9346</v>
      </c>
      <c r="BY50">
        <v>-19545</v>
      </c>
      <c r="BZ50">
        <v>95</v>
      </c>
      <c r="CA50">
        <v>-7690</v>
      </c>
      <c r="CB50">
        <v>-46974</v>
      </c>
      <c r="CC50">
        <v>6048</v>
      </c>
      <c r="CD50">
        <v>-9737</v>
      </c>
      <c r="CE50">
        <v>-32017</v>
      </c>
      <c r="CF50">
        <v>16136</v>
      </c>
      <c r="CG50">
        <v>9929</v>
      </c>
      <c r="CH50">
        <v>-48786</v>
      </c>
      <c r="CI50">
        <v>-5811</v>
      </c>
      <c r="CJ50">
        <v>39743</v>
      </c>
      <c r="CK50">
        <v>-17770</v>
      </c>
      <c r="CL50">
        <v>24823</v>
      </c>
      <c r="CM50">
        <v>31877</v>
      </c>
      <c r="CN50">
        <v>54277</v>
      </c>
      <c r="CO50">
        <v>-11505</v>
      </c>
      <c r="CP50">
        <v>9241</v>
      </c>
      <c r="CQ50">
        <v>-54460</v>
      </c>
      <c r="CR50">
        <v>-9742</v>
      </c>
      <c r="CS50">
        <v>44140</v>
      </c>
      <c r="CT50">
        <v>29651</v>
      </c>
      <c r="CU50">
        <v>52060</v>
      </c>
      <c r="CV50">
        <v>6255</v>
      </c>
      <c r="CW50">
        <v>31146</v>
      </c>
      <c r="CY50">
        <f t="shared" si="2"/>
        <v>6356.16</v>
      </c>
      <c r="CZ50">
        <f t="shared" si="3"/>
        <v>27236.58</v>
      </c>
    </row>
    <row r="51" spans="2:104" x14ac:dyDescent="0.25">
      <c r="B51">
        <v>13113</v>
      </c>
      <c r="C51">
        <v>36783</v>
      </c>
      <c r="D51">
        <v>27985</v>
      </c>
      <c r="E51">
        <v>8115</v>
      </c>
      <c r="F51">
        <v>-49247</v>
      </c>
      <c r="G51">
        <v>-48661</v>
      </c>
      <c r="H51">
        <v>-36767</v>
      </c>
      <c r="I51">
        <v>-33960</v>
      </c>
      <c r="J51">
        <v>-3501</v>
      </c>
      <c r="K51">
        <v>-29093</v>
      </c>
      <c r="L51">
        <v>46918</v>
      </c>
      <c r="M51">
        <v>43687</v>
      </c>
      <c r="N51">
        <v>11572</v>
      </c>
      <c r="O51">
        <v>-45027</v>
      </c>
      <c r="P51">
        <v>-20051</v>
      </c>
      <c r="Q51">
        <v>12989</v>
      </c>
      <c r="R51">
        <v>-22559</v>
      </c>
      <c r="S51">
        <v>-81095</v>
      </c>
      <c r="T51">
        <v>42817</v>
      </c>
      <c r="U51">
        <v>-13597</v>
      </c>
      <c r="V51">
        <v>-17868</v>
      </c>
      <c r="W51">
        <v>-16531</v>
      </c>
      <c r="X51">
        <v>-14675</v>
      </c>
      <c r="Y51">
        <v>-32721</v>
      </c>
      <c r="Z51">
        <v>-29295</v>
      </c>
      <c r="AA51">
        <v>53306</v>
      </c>
      <c r="AB51">
        <v>32984</v>
      </c>
      <c r="AC51">
        <v>19739</v>
      </c>
      <c r="AD51">
        <v>-53636</v>
      </c>
      <c r="AE51">
        <v>-45573</v>
      </c>
      <c r="AF51">
        <v>14205</v>
      </c>
      <c r="AG51">
        <v>48674</v>
      </c>
      <c r="AH51">
        <v>42023</v>
      </c>
      <c r="AI51">
        <v>28823</v>
      </c>
      <c r="AJ51">
        <v>-12185</v>
      </c>
      <c r="AK51">
        <v>268</v>
      </c>
      <c r="AL51">
        <v>60975</v>
      </c>
      <c r="AM51">
        <v>-51261</v>
      </c>
      <c r="AN51">
        <v>7775</v>
      </c>
      <c r="AO51">
        <v>-9043</v>
      </c>
      <c r="AP51">
        <v>57485</v>
      </c>
      <c r="AQ51">
        <v>52912</v>
      </c>
      <c r="AR51">
        <v>-42696</v>
      </c>
      <c r="AS51">
        <v>29290</v>
      </c>
      <c r="AT51">
        <v>19820</v>
      </c>
      <c r="AU51">
        <v>42503</v>
      </c>
      <c r="AV51">
        <v>23350</v>
      </c>
      <c r="AW51">
        <v>8601</v>
      </c>
      <c r="AX51">
        <v>10565</v>
      </c>
      <c r="AY51">
        <v>39229</v>
      </c>
      <c r="AZ51">
        <v>53710</v>
      </c>
      <c r="BA51">
        <v>5148</v>
      </c>
      <c r="BB51">
        <v>24584</v>
      </c>
      <c r="BC51">
        <v>-17447</v>
      </c>
      <c r="BD51">
        <v>48926</v>
      </c>
      <c r="BE51">
        <v>26087</v>
      </c>
      <c r="BF51">
        <v>1363</v>
      </c>
      <c r="BG51">
        <v>-52008</v>
      </c>
      <c r="BH51">
        <v>-6815</v>
      </c>
      <c r="BI51">
        <v>29705</v>
      </c>
      <c r="BJ51">
        <v>20539</v>
      </c>
      <c r="BK51">
        <v>-11508</v>
      </c>
      <c r="BL51">
        <v>-17886</v>
      </c>
      <c r="BM51">
        <v>97749</v>
      </c>
      <c r="BN51">
        <v>-9013</v>
      </c>
      <c r="BO51">
        <v>20620</v>
      </c>
      <c r="BP51">
        <v>13533</v>
      </c>
      <c r="BQ51">
        <v>9697</v>
      </c>
      <c r="BR51">
        <v>32553</v>
      </c>
      <c r="BS51">
        <v>10790</v>
      </c>
      <c r="BT51">
        <v>30380</v>
      </c>
      <c r="BU51">
        <v>-20389</v>
      </c>
      <c r="BV51">
        <v>32655</v>
      </c>
      <c r="BW51">
        <v>-3756</v>
      </c>
      <c r="BX51">
        <v>-960</v>
      </c>
      <c r="BY51">
        <v>-19256</v>
      </c>
      <c r="BZ51">
        <v>11537</v>
      </c>
      <c r="CA51">
        <v>-7735</v>
      </c>
      <c r="CB51">
        <v>-37432</v>
      </c>
      <c r="CC51">
        <v>-13450</v>
      </c>
      <c r="CD51">
        <v>-9736</v>
      </c>
      <c r="CE51">
        <v>-26355</v>
      </c>
      <c r="CF51">
        <v>14607</v>
      </c>
      <c r="CG51">
        <v>8204</v>
      </c>
      <c r="CH51">
        <v>-49440</v>
      </c>
      <c r="CI51">
        <v>5795</v>
      </c>
      <c r="CJ51">
        <v>37935</v>
      </c>
      <c r="CK51">
        <v>-17792</v>
      </c>
      <c r="CL51">
        <v>15342</v>
      </c>
      <c r="CM51">
        <v>31743</v>
      </c>
      <c r="CN51">
        <v>55944</v>
      </c>
      <c r="CO51">
        <v>-10637</v>
      </c>
      <c r="CP51">
        <v>11959</v>
      </c>
      <c r="CQ51">
        <v>-47398</v>
      </c>
      <c r="CR51">
        <v>-5773</v>
      </c>
      <c r="CS51">
        <v>45496</v>
      </c>
      <c r="CT51">
        <v>24164</v>
      </c>
      <c r="CU51">
        <v>76012</v>
      </c>
      <c r="CV51">
        <v>6250</v>
      </c>
      <c r="CW51">
        <v>37613</v>
      </c>
      <c r="CY51">
        <f t="shared" si="2"/>
        <v>5833.18</v>
      </c>
      <c r="CZ51">
        <f t="shared" si="3"/>
        <v>27709.74</v>
      </c>
    </row>
    <row r="52" spans="2:104" x14ac:dyDescent="0.25">
      <c r="B52">
        <v>13146</v>
      </c>
      <c r="C52">
        <v>36239</v>
      </c>
      <c r="D52">
        <v>34603</v>
      </c>
      <c r="E52">
        <v>-14682</v>
      </c>
      <c r="F52">
        <v>-31983</v>
      </c>
      <c r="G52">
        <v>-49034</v>
      </c>
      <c r="H52">
        <v>-36336</v>
      </c>
      <c r="I52">
        <v>-33975</v>
      </c>
      <c r="J52">
        <v>8745</v>
      </c>
      <c r="K52">
        <v>-28572</v>
      </c>
      <c r="L52">
        <v>46535</v>
      </c>
      <c r="M52">
        <v>43543</v>
      </c>
      <c r="N52">
        <v>29498</v>
      </c>
      <c r="O52">
        <v>-45013</v>
      </c>
      <c r="P52">
        <v>-17108</v>
      </c>
      <c r="Q52">
        <v>12985</v>
      </c>
      <c r="R52">
        <v>-28057</v>
      </c>
      <c r="S52">
        <v>-85584</v>
      </c>
      <c r="T52">
        <v>50363</v>
      </c>
      <c r="U52">
        <v>-8937</v>
      </c>
      <c r="V52">
        <v>-7644</v>
      </c>
      <c r="W52">
        <v>-13892</v>
      </c>
      <c r="X52">
        <v>-14245</v>
      </c>
      <c r="Y52">
        <v>-10883</v>
      </c>
      <c r="Z52">
        <v>-29358</v>
      </c>
      <c r="AA52">
        <v>53278</v>
      </c>
      <c r="AB52">
        <v>19731</v>
      </c>
      <c r="AC52">
        <v>41066</v>
      </c>
      <c r="AD52">
        <v>-48315</v>
      </c>
      <c r="AE52">
        <v>-47555</v>
      </c>
      <c r="AF52">
        <v>32506</v>
      </c>
      <c r="AG52">
        <v>58611</v>
      </c>
      <c r="AH52">
        <v>50385</v>
      </c>
      <c r="AI52">
        <v>45362</v>
      </c>
      <c r="AJ52">
        <v>-12185</v>
      </c>
      <c r="AK52">
        <v>185</v>
      </c>
      <c r="AL52">
        <v>46936</v>
      </c>
      <c r="AM52">
        <v>-38457</v>
      </c>
      <c r="AN52">
        <v>13743</v>
      </c>
      <c r="AO52">
        <v>-7245</v>
      </c>
      <c r="AP52">
        <v>52773</v>
      </c>
      <c r="AQ52">
        <v>34750</v>
      </c>
      <c r="AR52">
        <v>-42916</v>
      </c>
      <c r="AS52">
        <v>28080</v>
      </c>
      <c r="AT52">
        <v>11623</v>
      </c>
      <c r="AU52">
        <v>42992</v>
      </c>
      <c r="AV52">
        <v>20252</v>
      </c>
      <c r="AW52">
        <v>-11846</v>
      </c>
      <c r="AX52">
        <v>2905</v>
      </c>
      <c r="AY52">
        <v>38067</v>
      </c>
      <c r="AZ52">
        <v>53709</v>
      </c>
      <c r="BA52">
        <v>5235</v>
      </c>
      <c r="BB52">
        <v>13088</v>
      </c>
      <c r="BC52">
        <v>-19635</v>
      </c>
      <c r="BD52">
        <v>60107</v>
      </c>
      <c r="BE52">
        <v>40160</v>
      </c>
      <c r="BF52">
        <v>1281</v>
      </c>
      <c r="BG52">
        <v>-58629</v>
      </c>
      <c r="BH52">
        <v>-5832</v>
      </c>
      <c r="BI52">
        <v>48460</v>
      </c>
      <c r="BJ52">
        <v>15201</v>
      </c>
      <c r="BK52">
        <v>-25393</v>
      </c>
      <c r="BL52">
        <v>-17931</v>
      </c>
      <c r="BM52">
        <v>85988</v>
      </c>
      <c r="BN52">
        <v>-18442</v>
      </c>
      <c r="BO52">
        <v>33780</v>
      </c>
      <c r="BP52">
        <v>-2483</v>
      </c>
      <c r="BQ52">
        <v>9992</v>
      </c>
      <c r="BR52">
        <v>23819</v>
      </c>
      <c r="BS52">
        <v>7478</v>
      </c>
      <c r="BT52">
        <v>34215</v>
      </c>
      <c r="BU52">
        <v>-23692</v>
      </c>
      <c r="BV52">
        <v>54447</v>
      </c>
      <c r="BW52">
        <v>-3159</v>
      </c>
      <c r="BX52">
        <v>7844</v>
      </c>
      <c r="BY52">
        <v>-19271</v>
      </c>
      <c r="BZ52">
        <v>8722</v>
      </c>
      <c r="CA52">
        <v>-4668</v>
      </c>
      <c r="CB52">
        <v>-37432</v>
      </c>
      <c r="CC52">
        <v>-9344</v>
      </c>
      <c r="CD52">
        <v>-18424</v>
      </c>
      <c r="CE52">
        <v>-25529</v>
      </c>
      <c r="CF52">
        <v>9486</v>
      </c>
      <c r="CG52">
        <v>17341</v>
      </c>
      <c r="CH52">
        <v>-49096</v>
      </c>
      <c r="CI52">
        <v>5868</v>
      </c>
      <c r="CJ52">
        <v>37935</v>
      </c>
      <c r="CK52">
        <v>-11597</v>
      </c>
      <c r="CL52">
        <v>2487</v>
      </c>
      <c r="CM52">
        <v>31762</v>
      </c>
      <c r="CN52">
        <v>43656</v>
      </c>
      <c r="CO52">
        <v>-10658</v>
      </c>
      <c r="CP52">
        <v>11962</v>
      </c>
      <c r="CQ52">
        <v>-47311</v>
      </c>
      <c r="CR52">
        <v>-12916</v>
      </c>
      <c r="CS52">
        <v>45579</v>
      </c>
      <c r="CT52">
        <v>21337</v>
      </c>
      <c r="CU52">
        <v>52620</v>
      </c>
      <c r="CV52">
        <v>-6280</v>
      </c>
      <c r="CW52">
        <v>51135</v>
      </c>
      <c r="CY52">
        <f t="shared" si="2"/>
        <v>6120.52</v>
      </c>
      <c r="CZ52">
        <f t="shared" si="3"/>
        <v>27951.4</v>
      </c>
    </row>
    <row r="53" spans="2:104" x14ac:dyDescent="0.25">
      <c r="B53">
        <v>13146</v>
      </c>
      <c r="C53">
        <v>36246</v>
      </c>
      <c r="D53">
        <v>34580</v>
      </c>
      <c r="E53">
        <v>-24151</v>
      </c>
      <c r="F53">
        <v>-17908</v>
      </c>
      <c r="G53">
        <v>-49753</v>
      </c>
      <c r="H53">
        <v>-36142</v>
      </c>
      <c r="I53">
        <v>-34243</v>
      </c>
      <c r="J53">
        <v>8739</v>
      </c>
      <c r="K53">
        <v>-48649</v>
      </c>
      <c r="L53">
        <v>46470</v>
      </c>
      <c r="M53">
        <v>58772</v>
      </c>
      <c r="N53">
        <v>29501</v>
      </c>
      <c r="O53">
        <v>-45018</v>
      </c>
      <c r="P53">
        <v>-33537</v>
      </c>
      <c r="Q53">
        <v>19685</v>
      </c>
      <c r="R53">
        <v>-37221</v>
      </c>
      <c r="S53">
        <v>-85608</v>
      </c>
      <c r="T53">
        <v>43776</v>
      </c>
      <c r="U53">
        <v>-8973</v>
      </c>
      <c r="V53">
        <v>-10181</v>
      </c>
      <c r="W53">
        <v>-11589</v>
      </c>
      <c r="X53">
        <v>-11751</v>
      </c>
      <c r="Y53">
        <v>-13012</v>
      </c>
      <c r="Z53">
        <v>-5957</v>
      </c>
      <c r="AA53">
        <v>56300</v>
      </c>
      <c r="AB53">
        <v>19672</v>
      </c>
      <c r="AC53">
        <v>19590</v>
      </c>
      <c r="AD53">
        <v>-46630</v>
      </c>
      <c r="AE53">
        <v>-24560</v>
      </c>
      <c r="AF53">
        <v>34667</v>
      </c>
      <c r="AG53">
        <v>51859</v>
      </c>
      <c r="AH53">
        <v>40072</v>
      </c>
      <c r="AI53">
        <v>27275</v>
      </c>
      <c r="AJ53">
        <v>-12117</v>
      </c>
      <c r="AK53">
        <v>16579</v>
      </c>
      <c r="AL53">
        <v>47059</v>
      </c>
      <c r="AM53">
        <v>-38754</v>
      </c>
      <c r="AN53">
        <v>7749</v>
      </c>
      <c r="AO53">
        <v>-24791</v>
      </c>
      <c r="AP53">
        <v>39356</v>
      </c>
      <c r="AQ53">
        <v>29558</v>
      </c>
      <c r="AR53">
        <v>-51114</v>
      </c>
      <c r="AS53">
        <v>15461</v>
      </c>
      <c r="AT53">
        <v>25204</v>
      </c>
      <c r="AU53">
        <v>40541</v>
      </c>
      <c r="AV53">
        <v>24222</v>
      </c>
      <c r="AW53">
        <v>-5219</v>
      </c>
      <c r="AX53">
        <v>4466</v>
      </c>
      <c r="AY53">
        <v>29401</v>
      </c>
      <c r="AZ53">
        <v>50356</v>
      </c>
      <c r="BA53">
        <v>5254</v>
      </c>
      <c r="BB53">
        <v>8650</v>
      </c>
      <c r="BC53">
        <v>-19738</v>
      </c>
      <c r="BD53">
        <v>59037</v>
      </c>
      <c r="BE53">
        <v>31114</v>
      </c>
      <c r="BF53">
        <v>6305</v>
      </c>
      <c r="BG53">
        <v>-47909</v>
      </c>
      <c r="BH53">
        <v>-13400</v>
      </c>
      <c r="BI53">
        <v>34037</v>
      </c>
      <c r="BJ53">
        <v>3246</v>
      </c>
      <c r="BK53">
        <v>-26158</v>
      </c>
      <c r="BL53">
        <v>-18034</v>
      </c>
      <c r="BM53">
        <v>85888</v>
      </c>
      <c r="BN53">
        <v>-18177</v>
      </c>
      <c r="BO53">
        <v>18786</v>
      </c>
      <c r="BP53">
        <v>1156</v>
      </c>
      <c r="BQ53">
        <v>-1633</v>
      </c>
      <c r="BR53">
        <v>42803</v>
      </c>
      <c r="BS53">
        <v>2241</v>
      </c>
      <c r="BT53">
        <v>31839</v>
      </c>
      <c r="BU53">
        <v>-29107</v>
      </c>
      <c r="BV53">
        <v>60158</v>
      </c>
      <c r="BW53">
        <v>6774</v>
      </c>
      <c r="BX53">
        <v>-2722</v>
      </c>
      <c r="BY53">
        <v>-22916</v>
      </c>
      <c r="BZ53">
        <v>8722</v>
      </c>
      <c r="CA53">
        <v>7454</v>
      </c>
      <c r="CB53">
        <v>-37338</v>
      </c>
      <c r="CC53">
        <v>-8943</v>
      </c>
      <c r="CD53">
        <v>-13564</v>
      </c>
      <c r="CE53">
        <v>-17756</v>
      </c>
      <c r="CF53">
        <v>9748</v>
      </c>
      <c r="CG53">
        <v>17073</v>
      </c>
      <c r="CH53">
        <v>-58450</v>
      </c>
      <c r="CI53">
        <v>23714</v>
      </c>
      <c r="CJ53">
        <v>26973</v>
      </c>
      <c r="CK53">
        <v>-11224</v>
      </c>
      <c r="CL53">
        <v>6453</v>
      </c>
      <c r="CM53">
        <v>33740</v>
      </c>
      <c r="CN53">
        <v>43229</v>
      </c>
      <c r="CO53">
        <v>-25550</v>
      </c>
      <c r="CP53">
        <v>12141</v>
      </c>
      <c r="CQ53">
        <v>-47304</v>
      </c>
      <c r="CR53">
        <v>-32814</v>
      </c>
      <c r="CS53">
        <v>45579</v>
      </c>
      <c r="CT53">
        <v>7605</v>
      </c>
      <c r="CU53">
        <v>52491</v>
      </c>
      <c r="CV53">
        <v>-537</v>
      </c>
      <c r="CW53">
        <v>51315</v>
      </c>
      <c r="CY53">
        <f t="shared" si="2"/>
        <v>4836.75</v>
      </c>
      <c r="CZ53">
        <f t="shared" si="3"/>
        <v>27439.79</v>
      </c>
    </row>
    <row r="54" spans="2:104" x14ac:dyDescent="0.25">
      <c r="B54">
        <v>13148</v>
      </c>
      <c r="C54">
        <v>36251</v>
      </c>
      <c r="D54">
        <v>35878</v>
      </c>
      <c r="E54">
        <v>-35813</v>
      </c>
      <c r="F54">
        <v>-35485</v>
      </c>
      <c r="G54">
        <v>-55499</v>
      </c>
      <c r="H54">
        <v>-39934</v>
      </c>
      <c r="I54">
        <v>-35063</v>
      </c>
      <c r="J54">
        <v>19703</v>
      </c>
      <c r="K54">
        <v>-50938</v>
      </c>
      <c r="L54">
        <v>29115</v>
      </c>
      <c r="M54">
        <v>53556</v>
      </c>
      <c r="N54">
        <v>31130</v>
      </c>
      <c r="O54">
        <v>-37815</v>
      </c>
      <c r="P54">
        <v>-15996</v>
      </c>
      <c r="Q54">
        <v>17024</v>
      </c>
      <c r="R54">
        <v>-23935</v>
      </c>
      <c r="S54">
        <v>-81450</v>
      </c>
      <c r="T54">
        <v>42780</v>
      </c>
      <c r="U54">
        <v>-8916</v>
      </c>
      <c r="V54">
        <v>-16296</v>
      </c>
      <c r="W54">
        <v>-22147</v>
      </c>
      <c r="X54">
        <v>2348</v>
      </c>
      <c r="Y54">
        <v>-28830</v>
      </c>
      <c r="Z54">
        <v>-8272</v>
      </c>
      <c r="AA54">
        <v>53219</v>
      </c>
      <c r="AB54">
        <v>41231</v>
      </c>
      <c r="AC54">
        <v>14357</v>
      </c>
      <c r="AD54">
        <v>-39463</v>
      </c>
      <c r="AE54">
        <v>-39860</v>
      </c>
      <c r="AF54">
        <v>37699</v>
      </c>
      <c r="AG54">
        <v>52134</v>
      </c>
      <c r="AH54">
        <v>41354</v>
      </c>
      <c r="AI54">
        <v>27327</v>
      </c>
      <c r="AJ54">
        <v>-12161</v>
      </c>
      <c r="AK54">
        <v>28564</v>
      </c>
      <c r="AL54">
        <v>47022</v>
      </c>
      <c r="AM54">
        <v>-37821</v>
      </c>
      <c r="AN54">
        <v>14194</v>
      </c>
      <c r="AO54">
        <v>-24790</v>
      </c>
      <c r="AP54">
        <v>44401</v>
      </c>
      <c r="AQ54">
        <v>38127</v>
      </c>
      <c r="AR54">
        <v>-49233</v>
      </c>
      <c r="AS54">
        <v>15982</v>
      </c>
      <c r="AT54">
        <v>27346</v>
      </c>
      <c r="AU54">
        <v>29431</v>
      </c>
      <c r="AV54">
        <v>23418</v>
      </c>
      <c r="AW54">
        <v>-6129</v>
      </c>
      <c r="AX54">
        <v>510</v>
      </c>
      <c r="AY54">
        <v>29774</v>
      </c>
      <c r="AZ54">
        <v>37244</v>
      </c>
      <c r="BA54">
        <v>5348</v>
      </c>
      <c r="BB54">
        <v>40209</v>
      </c>
      <c r="BC54">
        <v>-19174</v>
      </c>
      <c r="BD54">
        <v>44670</v>
      </c>
      <c r="BE54">
        <v>47869</v>
      </c>
      <c r="BF54">
        <v>6305</v>
      </c>
      <c r="BG54">
        <v>-56981</v>
      </c>
      <c r="BH54">
        <v>-13370</v>
      </c>
      <c r="BI54">
        <v>35059</v>
      </c>
      <c r="BJ54">
        <v>3270</v>
      </c>
      <c r="BK54">
        <v>-26177</v>
      </c>
      <c r="BL54">
        <v>-19320</v>
      </c>
      <c r="BM54">
        <v>89038</v>
      </c>
      <c r="BN54">
        <v>-24279</v>
      </c>
      <c r="BO54">
        <v>4267</v>
      </c>
      <c r="BP54">
        <v>9902</v>
      </c>
      <c r="BQ54">
        <v>4139</v>
      </c>
      <c r="BR54">
        <v>30572</v>
      </c>
      <c r="BS54">
        <v>2241</v>
      </c>
      <c r="BT54">
        <v>31839</v>
      </c>
      <c r="BU54">
        <v>-25365</v>
      </c>
      <c r="BV54">
        <v>52012</v>
      </c>
      <c r="BW54">
        <v>6853</v>
      </c>
      <c r="BX54">
        <v>-2727</v>
      </c>
      <c r="BY54">
        <v>-283</v>
      </c>
      <c r="BZ54">
        <v>7916</v>
      </c>
      <c r="CA54">
        <v>7046</v>
      </c>
      <c r="CB54">
        <v>-31874</v>
      </c>
      <c r="CC54">
        <v>-654</v>
      </c>
      <c r="CD54">
        <v>-13130</v>
      </c>
      <c r="CE54">
        <v>-16616</v>
      </c>
      <c r="CF54">
        <v>9947</v>
      </c>
      <c r="CG54">
        <v>17044</v>
      </c>
      <c r="CH54">
        <v>-58756</v>
      </c>
      <c r="CI54">
        <v>23707</v>
      </c>
      <c r="CJ54">
        <v>26683</v>
      </c>
      <c r="CK54">
        <v>-12189</v>
      </c>
      <c r="CL54">
        <v>5450</v>
      </c>
      <c r="CM54">
        <v>32323</v>
      </c>
      <c r="CN54">
        <v>44177</v>
      </c>
      <c r="CO54">
        <v>-4757</v>
      </c>
      <c r="CP54">
        <v>13700</v>
      </c>
      <c r="CQ54">
        <v>-47057</v>
      </c>
      <c r="CR54">
        <v>-27924</v>
      </c>
      <c r="CS54">
        <v>45315</v>
      </c>
      <c r="CT54">
        <v>7940</v>
      </c>
      <c r="CU54">
        <v>65203</v>
      </c>
      <c r="CV54">
        <v>4689</v>
      </c>
      <c r="CW54">
        <v>52485</v>
      </c>
      <c r="CY54">
        <f t="shared" si="2"/>
        <v>5550.06</v>
      </c>
      <c r="CZ54">
        <f t="shared" si="3"/>
        <v>27679.64</v>
      </c>
    </row>
    <row r="55" spans="2:104" x14ac:dyDescent="0.25">
      <c r="B55">
        <v>14651</v>
      </c>
      <c r="C55">
        <v>40344</v>
      </c>
      <c r="D55">
        <v>36423</v>
      </c>
      <c r="E55">
        <v>-35822</v>
      </c>
      <c r="F55">
        <v>-30393</v>
      </c>
      <c r="G55">
        <v>-51893</v>
      </c>
      <c r="H55">
        <v>-39815</v>
      </c>
      <c r="I55">
        <v>-39268</v>
      </c>
      <c r="J55">
        <v>25148</v>
      </c>
      <c r="K55">
        <v>-50938</v>
      </c>
      <c r="L55">
        <v>11683</v>
      </c>
      <c r="M55">
        <v>50381</v>
      </c>
      <c r="N55">
        <v>31141</v>
      </c>
      <c r="O55">
        <v>-36049</v>
      </c>
      <c r="P55">
        <v>-24225</v>
      </c>
      <c r="Q55">
        <v>13969</v>
      </c>
      <c r="R55">
        <v>-27634</v>
      </c>
      <c r="S55">
        <v>-81450</v>
      </c>
      <c r="T55">
        <v>29871</v>
      </c>
      <c r="U55">
        <v>-8053</v>
      </c>
      <c r="V55">
        <v>-13244</v>
      </c>
      <c r="W55">
        <v>-21037</v>
      </c>
      <c r="X55">
        <v>-13312</v>
      </c>
      <c r="Y55">
        <v>-15186</v>
      </c>
      <c r="Z55">
        <v>-31480</v>
      </c>
      <c r="AA55">
        <v>49339</v>
      </c>
      <c r="AB55">
        <v>41231</v>
      </c>
      <c r="AC55">
        <v>-6298</v>
      </c>
      <c r="AD55">
        <v>-39806</v>
      </c>
      <c r="AE55">
        <v>-33113</v>
      </c>
      <c r="AF55">
        <v>28046</v>
      </c>
      <c r="AG55">
        <v>51391</v>
      </c>
      <c r="AH55">
        <v>56837</v>
      </c>
      <c r="AI55">
        <v>28545</v>
      </c>
      <c r="AJ55">
        <v>-16350</v>
      </c>
      <c r="AK55">
        <v>29358</v>
      </c>
      <c r="AL55">
        <v>39162</v>
      </c>
      <c r="AM55">
        <v>-37804</v>
      </c>
      <c r="AN55">
        <v>8939</v>
      </c>
      <c r="AO55">
        <v>-27364</v>
      </c>
      <c r="AP55">
        <v>56906</v>
      </c>
      <c r="AQ55">
        <v>38196</v>
      </c>
      <c r="AR55">
        <v>-41347</v>
      </c>
      <c r="AS55">
        <v>19284</v>
      </c>
      <c r="AT55">
        <v>49348</v>
      </c>
      <c r="AU55">
        <v>29460</v>
      </c>
      <c r="AV55">
        <v>23423</v>
      </c>
      <c r="AW55">
        <v>-6129</v>
      </c>
      <c r="AX55">
        <v>3187</v>
      </c>
      <c r="AY55">
        <v>29584</v>
      </c>
      <c r="AZ55">
        <v>44989</v>
      </c>
      <c r="BA55">
        <v>20333</v>
      </c>
      <c r="BB55">
        <v>38026</v>
      </c>
      <c r="BC55">
        <v>-3337</v>
      </c>
      <c r="BD55">
        <v>44670</v>
      </c>
      <c r="BE55">
        <v>47927</v>
      </c>
      <c r="BF55">
        <v>29169</v>
      </c>
      <c r="BG55">
        <v>-66114</v>
      </c>
      <c r="BH55">
        <v>-13428</v>
      </c>
      <c r="BI55">
        <v>30694</v>
      </c>
      <c r="BJ55">
        <v>3746</v>
      </c>
      <c r="BK55">
        <v>-26181</v>
      </c>
      <c r="BL55">
        <v>-19320</v>
      </c>
      <c r="BM55">
        <v>79536</v>
      </c>
      <c r="BN55">
        <v>-27586</v>
      </c>
      <c r="BO55">
        <v>5884</v>
      </c>
      <c r="BP55">
        <v>5400</v>
      </c>
      <c r="BQ55">
        <v>-11750</v>
      </c>
      <c r="BR55">
        <v>30914</v>
      </c>
      <c r="BS55">
        <v>7120</v>
      </c>
      <c r="BT55">
        <v>25655</v>
      </c>
      <c r="BU55">
        <v>-26636</v>
      </c>
      <c r="BV55">
        <v>52000</v>
      </c>
      <c r="BW55">
        <v>3415</v>
      </c>
      <c r="BX55">
        <v>-11764</v>
      </c>
      <c r="BY55">
        <v>2141</v>
      </c>
      <c r="BZ55">
        <v>983</v>
      </c>
      <c r="CA55">
        <v>1582</v>
      </c>
      <c r="CB55">
        <v>-32062</v>
      </c>
      <c r="CC55">
        <v>-1181</v>
      </c>
      <c r="CD55">
        <v>-22248</v>
      </c>
      <c r="CE55">
        <v>-20172</v>
      </c>
      <c r="CF55">
        <v>11982</v>
      </c>
      <c r="CG55">
        <v>16827</v>
      </c>
      <c r="CH55">
        <v>-61508</v>
      </c>
      <c r="CI55">
        <v>46688</v>
      </c>
      <c r="CJ55">
        <v>19554</v>
      </c>
      <c r="CK55">
        <v>-31269</v>
      </c>
      <c r="CL55">
        <v>14157</v>
      </c>
      <c r="CM55">
        <v>32015</v>
      </c>
      <c r="CN55">
        <v>44846</v>
      </c>
      <c r="CO55">
        <v>-7526</v>
      </c>
      <c r="CP55">
        <v>10581</v>
      </c>
      <c r="CQ55">
        <v>-47057</v>
      </c>
      <c r="CR55">
        <v>-27878</v>
      </c>
      <c r="CS55">
        <v>44716</v>
      </c>
      <c r="CT55">
        <v>23317</v>
      </c>
      <c r="CU55">
        <v>52556</v>
      </c>
      <c r="CV55">
        <v>4360</v>
      </c>
      <c r="CW55">
        <v>44126</v>
      </c>
      <c r="CY55">
        <f t="shared" si="2"/>
        <v>4907.29</v>
      </c>
      <c r="CZ55">
        <f t="shared" si="3"/>
        <v>28607.83</v>
      </c>
    </row>
    <row r="56" spans="2:104" x14ac:dyDescent="0.25">
      <c r="B56">
        <v>14570</v>
      </c>
      <c r="C56">
        <v>46746</v>
      </c>
      <c r="D56">
        <v>19545</v>
      </c>
      <c r="E56">
        <v>-43980</v>
      </c>
      <c r="F56">
        <v>-30271</v>
      </c>
      <c r="G56">
        <v>-46638</v>
      </c>
      <c r="H56">
        <v>-39667</v>
      </c>
      <c r="I56">
        <v>-37252</v>
      </c>
      <c r="J56">
        <v>25148</v>
      </c>
      <c r="K56">
        <v>-51015</v>
      </c>
      <c r="L56">
        <v>4473</v>
      </c>
      <c r="M56">
        <v>48425</v>
      </c>
      <c r="N56">
        <v>37132</v>
      </c>
      <c r="O56">
        <v>-36049</v>
      </c>
      <c r="P56">
        <v>-24627</v>
      </c>
      <c r="Q56">
        <v>13253</v>
      </c>
      <c r="R56">
        <v>-21983</v>
      </c>
      <c r="S56">
        <v>-86396</v>
      </c>
      <c r="T56">
        <v>29760</v>
      </c>
      <c r="U56">
        <v>-12337</v>
      </c>
      <c r="V56">
        <v>-14719</v>
      </c>
      <c r="W56">
        <v>-21209</v>
      </c>
      <c r="X56">
        <v>-24491</v>
      </c>
      <c r="Y56">
        <v>-22292</v>
      </c>
      <c r="Z56">
        <v>-12528</v>
      </c>
      <c r="AA56">
        <v>53422</v>
      </c>
      <c r="AB56">
        <v>42577</v>
      </c>
      <c r="AC56">
        <v>4725</v>
      </c>
      <c r="AD56">
        <v>-59862</v>
      </c>
      <c r="AE56">
        <v>-56848</v>
      </c>
      <c r="AF56">
        <v>28312</v>
      </c>
      <c r="AG56">
        <v>53259</v>
      </c>
      <c r="AH56">
        <v>39672</v>
      </c>
      <c r="AI56">
        <v>28545</v>
      </c>
      <c r="AJ56">
        <v>3352</v>
      </c>
      <c r="AK56">
        <v>29366</v>
      </c>
      <c r="AL56">
        <v>21952</v>
      </c>
      <c r="AM56">
        <v>-37784</v>
      </c>
      <c r="AN56">
        <v>12170</v>
      </c>
      <c r="AO56">
        <v>-27842</v>
      </c>
      <c r="AP56">
        <v>42414</v>
      </c>
      <c r="AQ56">
        <v>37804</v>
      </c>
      <c r="AR56">
        <v>-41347</v>
      </c>
      <c r="AS56">
        <v>-3112</v>
      </c>
      <c r="AT56">
        <v>9459</v>
      </c>
      <c r="AU56">
        <v>33827</v>
      </c>
      <c r="AV56">
        <v>23483</v>
      </c>
      <c r="AW56">
        <v>8490</v>
      </c>
      <c r="AX56">
        <v>-18634</v>
      </c>
      <c r="AY56">
        <v>32243</v>
      </c>
      <c r="AZ56">
        <v>41745</v>
      </c>
      <c r="BA56">
        <v>22911</v>
      </c>
      <c r="BB56">
        <v>26569</v>
      </c>
      <c r="BC56">
        <v>-8490</v>
      </c>
      <c r="BD56">
        <v>44672</v>
      </c>
      <c r="BE56">
        <v>47928</v>
      </c>
      <c r="BF56">
        <v>31256</v>
      </c>
      <c r="BG56">
        <v>-66114</v>
      </c>
      <c r="BH56">
        <v>-13531</v>
      </c>
      <c r="BI56">
        <v>30688</v>
      </c>
      <c r="BJ56">
        <v>3131</v>
      </c>
      <c r="BK56">
        <v>-15911</v>
      </c>
      <c r="BL56">
        <v>-20965</v>
      </c>
      <c r="BM56">
        <v>103032</v>
      </c>
      <c r="BN56">
        <v>-28499</v>
      </c>
      <c r="BO56">
        <v>5879</v>
      </c>
      <c r="BP56">
        <v>4374</v>
      </c>
      <c r="BQ56">
        <v>17108</v>
      </c>
      <c r="BR56">
        <v>26490</v>
      </c>
      <c r="BS56">
        <v>6699</v>
      </c>
      <c r="BT56">
        <v>28114</v>
      </c>
      <c r="BU56">
        <v>-26690</v>
      </c>
      <c r="BV56">
        <v>56329</v>
      </c>
      <c r="BW56">
        <v>6602</v>
      </c>
      <c r="BX56">
        <v>-12193</v>
      </c>
      <c r="BY56">
        <v>-9425</v>
      </c>
      <c r="BZ56">
        <v>-1028</v>
      </c>
      <c r="CA56">
        <v>9001</v>
      </c>
      <c r="CB56">
        <v>-32153</v>
      </c>
      <c r="CC56">
        <v>-1327</v>
      </c>
      <c r="CD56">
        <v>-27015</v>
      </c>
      <c r="CE56">
        <v>-41294</v>
      </c>
      <c r="CF56">
        <v>28912</v>
      </c>
      <c r="CG56">
        <v>34571</v>
      </c>
      <c r="CH56">
        <v>-37763</v>
      </c>
      <c r="CI56">
        <v>61706</v>
      </c>
      <c r="CJ56">
        <v>20819</v>
      </c>
      <c r="CK56">
        <v>-32020</v>
      </c>
      <c r="CL56">
        <v>17355</v>
      </c>
      <c r="CM56">
        <v>26222</v>
      </c>
      <c r="CN56">
        <v>38227</v>
      </c>
      <c r="CO56">
        <v>-7638</v>
      </c>
      <c r="CP56">
        <v>10689</v>
      </c>
      <c r="CQ56">
        <v>-50996</v>
      </c>
      <c r="CR56">
        <v>-39166</v>
      </c>
      <c r="CS56">
        <v>42264</v>
      </c>
      <c r="CT56">
        <v>21246</v>
      </c>
      <c r="CU56">
        <v>60564</v>
      </c>
      <c r="CV56">
        <v>4297</v>
      </c>
      <c r="CW56">
        <v>44125</v>
      </c>
      <c r="CY56">
        <f t="shared" si="2"/>
        <v>4245.4799999999996</v>
      </c>
      <c r="CZ56">
        <f t="shared" si="3"/>
        <v>29107.5</v>
      </c>
    </row>
    <row r="57" spans="2:104" x14ac:dyDescent="0.25">
      <c r="B57">
        <v>14851</v>
      </c>
      <c r="C57">
        <v>46742</v>
      </c>
      <c r="D57">
        <v>19544</v>
      </c>
      <c r="E57">
        <v>-43261</v>
      </c>
      <c r="F57">
        <v>-26633</v>
      </c>
      <c r="G57">
        <v>-46517</v>
      </c>
      <c r="H57">
        <v>-17809</v>
      </c>
      <c r="I57">
        <v>-43053</v>
      </c>
      <c r="J57">
        <v>22210</v>
      </c>
      <c r="K57">
        <v>-51016</v>
      </c>
      <c r="L57">
        <v>14426</v>
      </c>
      <c r="M57">
        <v>56002</v>
      </c>
      <c r="N57">
        <v>45228</v>
      </c>
      <c r="O57">
        <v>-19190</v>
      </c>
      <c r="P57">
        <v>-26008</v>
      </c>
      <c r="Q57">
        <v>13200</v>
      </c>
      <c r="R57">
        <v>-21648</v>
      </c>
      <c r="S57">
        <v>-103784</v>
      </c>
      <c r="T57">
        <v>29695</v>
      </c>
      <c r="U57">
        <v>-12362</v>
      </c>
      <c r="V57">
        <v>-38148</v>
      </c>
      <c r="W57">
        <v>-20105</v>
      </c>
      <c r="X57">
        <v>-26764</v>
      </c>
      <c r="Y57">
        <v>-20544</v>
      </c>
      <c r="Z57">
        <v>-13357</v>
      </c>
      <c r="AA57">
        <v>31324</v>
      </c>
      <c r="AB57">
        <v>46125</v>
      </c>
      <c r="AC57">
        <v>2480</v>
      </c>
      <c r="AD57">
        <v>-40268</v>
      </c>
      <c r="AE57">
        <v>-45565</v>
      </c>
      <c r="AF57">
        <v>28311</v>
      </c>
      <c r="AG57">
        <v>52490</v>
      </c>
      <c r="AH57">
        <v>29031</v>
      </c>
      <c r="AI57">
        <v>28545</v>
      </c>
      <c r="AJ57">
        <v>-439</v>
      </c>
      <c r="AK57">
        <v>26555</v>
      </c>
      <c r="AL57">
        <v>25339</v>
      </c>
      <c r="AM57">
        <v>-22973</v>
      </c>
      <c r="AN57">
        <v>9858</v>
      </c>
      <c r="AO57">
        <v>-39339</v>
      </c>
      <c r="AP57">
        <v>23420</v>
      </c>
      <c r="AQ57">
        <v>42007</v>
      </c>
      <c r="AR57">
        <v>-48098</v>
      </c>
      <c r="AS57">
        <v>-3468</v>
      </c>
      <c r="AT57">
        <v>4421</v>
      </c>
      <c r="AU57">
        <v>32909</v>
      </c>
      <c r="AV57">
        <v>23467</v>
      </c>
      <c r="AW57">
        <v>-15469</v>
      </c>
      <c r="AX57">
        <v>-29434</v>
      </c>
      <c r="AY57">
        <v>43680</v>
      </c>
      <c r="AZ57">
        <v>32964</v>
      </c>
      <c r="BA57">
        <v>22979</v>
      </c>
      <c r="BB57">
        <v>22978</v>
      </c>
      <c r="BC57">
        <v>-8631</v>
      </c>
      <c r="BD57">
        <v>46266</v>
      </c>
      <c r="BE57">
        <v>58071</v>
      </c>
      <c r="BF57">
        <v>42947</v>
      </c>
      <c r="BG57">
        <v>-67337</v>
      </c>
      <c r="BH57">
        <v>-14341</v>
      </c>
      <c r="BI57">
        <v>34042</v>
      </c>
      <c r="BJ57">
        <v>3302</v>
      </c>
      <c r="BK57">
        <v>-15745</v>
      </c>
      <c r="BL57">
        <v>-29044</v>
      </c>
      <c r="BM57">
        <v>82661</v>
      </c>
      <c r="BN57">
        <v>-8636</v>
      </c>
      <c r="BO57">
        <v>10865</v>
      </c>
      <c r="BP57">
        <v>4258</v>
      </c>
      <c r="BQ57">
        <v>12921</v>
      </c>
      <c r="BR57">
        <v>20704</v>
      </c>
      <c r="BS57">
        <v>1611</v>
      </c>
      <c r="BT57">
        <v>46452</v>
      </c>
      <c r="BU57">
        <v>-29265</v>
      </c>
      <c r="BV57">
        <v>34925</v>
      </c>
      <c r="BW57">
        <v>17154</v>
      </c>
      <c r="BX57">
        <v>-12065</v>
      </c>
      <c r="BY57">
        <v>5328</v>
      </c>
      <c r="BZ57">
        <v>-19784</v>
      </c>
      <c r="CA57">
        <v>9002</v>
      </c>
      <c r="CB57">
        <v>-32214</v>
      </c>
      <c r="CC57">
        <v>8813</v>
      </c>
      <c r="CD57">
        <v>-5094</v>
      </c>
      <c r="CE57">
        <v>-39516</v>
      </c>
      <c r="CF57">
        <v>13443</v>
      </c>
      <c r="CG57">
        <v>27582</v>
      </c>
      <c r="CH57">
        <v>-20629</v>
      </c>
      <c r="CI57">
        <v>61706</v>
      </c>
      <c r="CJ57">
        <v>37067</v>
      </c>
      <c r="CK57">
        <v>-29262</v>
      </c>
      <c r="CL57">
        <v>15910</v>
      </c>
      <c r="CM57">
        <v>21127</v>
      </c>
      <c r="CN57">
        <v>38227</v>
      </c>
      <c r="CO57">
        <v>-6766</v>
      </c>
      <c r="CP57">
        <v>31542</v>
      </c>
      <c r="CQ57">
        <v>-55859</v>
      </c>
      <c r="CR57">
        <v>-39425</v>
      </c>
      <c r="CS57">
        <v>40697</v>
      </c>
      <c r="CT57">
        <v>3809</v>
      </c>
      <c r="CU57">
        <v>52864</v>
      </c>
      <c r="CV57">
        <v>2693</v>
      </c>
      <c r="CW57">
        <v>42748</v>
      </c>
      <c r="CY57">
        <f t="shared" si="2"/>
        <v>4106.53</v>
      </c>
      <c r="CZ57">
        <f t="shared" si="3"/>
        <v>28283.83</v>
      </c>
    </row>
    <row r="58" spans="2:104" x14ac:dyDescent="0.25">
      <c r="B58">
        <v>14780</v>
      </c>
      <c r="C58">
        <v>46742</v>
      </c>
      <c r="D58">
        <v>19837</v>
      </c>
      <c r="E58">
        <v>-34659</v>
      </c>
      <c r="F58">
        <v>-26322</v>
      </c>
      <c r="G58">
        <v>-46645</v>
      </c>
      <c r="H58">
        <v>-3106</v>
      </c>
      <c r="I58">
        <v>-26497</v>
      </c>
      <c r="J58">
        <v>33605</v>
      </c>
      <c r="K58">
        <v>-50859</v>
      </c>
      <c r="L58">
        <v>12709</v>
      </c>
      <c r="M58">
        <v>52752</v>
      </c>
      <c r="N58">
        <v>27235</v>
      </c>
      <c r="O58">
        <v>-19190</v>
      </c>
      <c r="P58">
        <v>-25811</v>
      </c>
      <c r="Q58">
        <v>13408</v>
      </c>
      <c r="R58">
        <v>-21647</v>
      </c>
      <c r="S58">
        <v>-108495</v>
      </c>
      <c r="T58">
        <v>39494</v>
      </c>
      <c r="U58">
        <v>-12339</v>
      </c>
      <c r="V58">
        <v>-38094</v>
      </c>
      <c r="W58">
        <v>-20358</v>
      </c>
      <c r="X58">
        <v>-32750</v>
      </c>
      <c r="Y58">
        <v>-24148</v>
      </c>
      <c r="Z58">
        <v>-18163</v>
      </c>
      <c r="AA58">
        <v>38470</v>
      </c>
      <c r="AB58">
        <v>46126</v>
      </c>
      <c r="AC58">
        <v>-11013</v>
      </c>
      <c r="AD58">
        <v>-22143</v>
      </c>
      <c r="AE58">
        <v>-54984</v>
      </c>
      <c r="AF58">
        <v>51547</v>
      </c>
      <c r="AG58">
        <v>51316</v>
      </c>
      <c r="AH58">
        <v>28801</v>
      </c>
      <c r="AI58">
        <v>29269</v>
      </c>
      <c r="AJ58">
        <v>-777</v>
      </c>
      <c r="AK58">
        <v>43714</v>
      </c>
      <c r="AL58">
        <v>37284</v>
      </c>
      <c r="AM58">
        <v>-18637</v>
      </c>
      <c r="AN58">
        <v>9833</v>
      </c>
      <c r="AO58">
        <v>-35303</v>
      </c>
      <c r="AP58">
        <v>44190</v>
      </c>
      <c r="AQ58">
        <v>42007</v>
      </c>
      <c r="AR58">
        <v>-47768</v>
      </c>
      <c r="AS58">
        <v>-21413</v>
      </c>
      <c r="AT58">
        <v>4780</v>
      </c>
      <c r="AU58">
        <v>34049</v>
      </c>
      <c r="AV58">
        <v>22474</v>
      </c>
      <c r="AW58">
        <v>2857</v>
      </c>
      <c r="AX58">
        <v>-17731</v>
      </c>
      <c r="AY58">
        <v>48369</v>
      </c>
      <c r="AZ58">
        <v>25126</v>
      </c>
      <c r="BA58">
        <v>18742</v>
      </c>
      <c r="BB58">
        <v>29172</v>
      </c>
      <c r="BC58">
        <v>-8631</v>
      </c>
      <c r="BD58">
        <v>47580</v>
      </c>
      <c r="BE58">
        <v>58110</v>
      </c>
      <c r="BF58">
        <v>42576</v>
      </c>
      <c r="BG58">
        <v>-66779</v>
      </c>
      <c r="BH58">
        <v>-30651</v>
      </c>
      <c r="BI58">
        <v>42802</v>
      </c>
      <c r="BJ58">
        <v>20394</v>
      </c>
      <c r="BK58">
        <v>-35113</v>
      </c>
      <c r="BL58">
        <v>-10788</v>
      </c>
      <c r="BM58">
        <v>63792</v>
      </c>
      <c r="BN58">
        <v>4132</v>
      </c>
      <c r="BO58">
        <v>11213</v>
      </c>
      <c r="BP58">
        <v>3558</v>
      </c>
      <c r="BQ58">
        <v>18783</v>
      </c>
      <c r="BR58">
        <v>3392</v>
      </c>
      <c r="BS58">
        <v>-7378</v>
      </c>
      <c r="BT58">
        <v>62070</v>
      </c>
      <c r="BU58">
        <v>-26232</v>
      </c>
      <c r="BV58">
        <v>28154</v>
      </c>
      <c r="BW58">
        <v>8720</v>
      </c>
      <c r="BX58">
        <v>-13757</v>
      </c>
      <c r="BY58">
        <v>-7941</v>
      </c>
      <c r="BZ58">
        <v>-9536</v>
      </c>
      <c r="CA58">
        <v>9304</v>
      </c>
      <c r="CB58">
        <v>-25718</v>
      </c>
      <c r="CC58">
        <v>9766</v>
      </c>
      <c r="CD58">
        <v>1731</v>
      </c>
      <c r="CE58">
        <v>-16929</v>
      </c>
      <c r="CF58">
        <v>11899</v>
      </c>
      <c r="CG58">
        <v>12103</v>
      </c>
      <c r="CH58">
        <v>-20629</v>
      </c>
      <c r="CI58">
        <v>62492</v>
      </c>
      <c r="CJ58">
        <v>32423</v>
      </c>
      <c r="CK58">
        <v>-33777</v>
      </c>
      <c r="CL58">
        <v>17884</v>
      </c>
      <c r="CM58">
        <v>21305</v>
      </c>
      <c r="CN58">
        <v>17800</v>
      </c>
      <c r="CO58">
        <v>-14028</v>
      </c>
      <c r="CP58">
        <v>31571</v>
      </c>
      <c r="CQ58">
        <v>-60471</v>
      </c>
      <c r="CR58">
        <v>-39649</v>
      </c>
      <c r="CS58">
        <v>49587</v>
      </c>
      <c r="CT58">
        <v>2534</v>
      </c>
      <c r="CU58">
        <v>37829</v>
      </c>
      <c r="CV58">
        <v>22255</v>
      </c>
      <c r="CW58">
        <v>43232</v>
      </c>
      <c r="CY58">
        <f t="shared" si="2"/>
        <v>5008.2</v>
      </c>
      <c r="CZ58">
        <f t="shared" si="3"/>
        <v>28345.38</v>
      </c>
    </row>
    <row r="59" spans="2:104" x14ac:dyDescent="0.25">
      <c r="B59">
        <v>14780</v>
      </c>
      <c r="C59">
        <v>46787</v>
      </c>
      <c r="D59">
        <v>14350</v>
      </c>
      <c r="E59">
        <v>-29871</v>
      </c>
      <c r="F59">
        <v>-21324</v>
      </c>
      <c r="G59">
        <v>-46624</v>
      </c>
      <c r="H59">
        <v>-3623</v>
      </c>
      <c r="I59">
        <v>-26505</v>
      </c>
      <c r="J59">
        <v>33285</v>
      </c>
      <c r="K59">
        <v>-60289</v>
      </c>
      <c r="L59">
        <v>11003</v>
      </c>
      <c r="M59">
        <v>64247</v>
      </c>
      <c r="N59">
        <v>22889</v>
      </c>
      <c r="O59">
        <v>-13348</v>
      </c>
      <c r="P59">
        <v>-25009</v>
      </c>
      <c r="Q59">
        <v>22530</v>
      </c>
      <c r="R59">
        <v>-4911</v>
      </c>
      <c r="S59">
        <v>-96470</v>
      </c>
      <c r="T59">
        <v>54539</v>
      </c>
      <c r="U59">
        <v>-23351</v>
      </c>
      <c r="V59">
        <v>-38095</v>
      </c>
      <c r="W59">
        <v>-4948</v>
      </c>
      <c r="X59">
        <v>-31169</v>
      </c>
      <c r="Y59">
        <v>-13099</v>
      </c>
      <c r="Z59">
        <v>-18273</v>
      </c>
      <c r="AA59">
        <v>46144</v>
      </c>
      <c r="AB59">
        <v>66120</v>
      </c>
      <c r="AC59">
        <v>-853</v>
      </c>
      <c r="AD59">
        <v>-21320</v>
      </c>
      <c r="AE59">
        <v>-49125</v>
      </c>
      <c r="AF59">
        <v>36445</v>
      </c>
      <c r="AG59">
        <v>73944</v>
      </c>
      <c r="AH59">
        <v>28199</v>
      </c>
      <c r="AI59">
        <v>30223</v>
      </c>
      <c r="AJ59">
        <v>17258</v>
      </c>
      <c r="AK59">
        <v>44383</v>
      </c>
      <c r="AL59">
        <v>34656</v>
      </c>
      <c r="AM59">
        <v>-25856</v>
      </c>
      <c r="AN59">
        <v>4787</v>
      </c>
      <c r="AO59">
        <v>-26656</v>
      </c>
      <c r="AP59">
        <v>26052</v>
      </c>
      <c r="AQ59">
        <v>39069</v>
      </c>
      <c r="AR59">
        <v>-59399</v>
      </c>
      <c r="AS59">
        <v>-30983</v>
      </c>
      <c r="AT59">
        <v>4399</v>
      </c>
      <c r="AU59">
        <v>36084</v>
      </c>
      <c r="AV59">
        <v>-804</v>
      </c>
      <c r="AW59">
        <v>2854</v>
      </c>
      <c r="AX59">
        <v>-31370</v>
      </c>
      <c r="AY59">
        <v>58003</v>
      </c>
      <c r="AZ59">
        <v>39822</v>
      </c>
      <c r="BA59">
        <v>17702</v>
      </c>
      <c r="BB59">
        <v>26971</v>
      </c>
      <c r="BC59">
        <v>-8631</v>
      </c>
      <c r="BD59">
        <v>68540</v>
      </c>
      <c r="BE59">
        <v>59134</v>
      </c>
      <c r="BF59">
        <v>42543</v>
      </c>
      <c r="BG59">
        <v>-65771</v>
      </c>
      <c r="BH59">
        <v>-30622</v>
      </c>
      <c r="BI59">
        <v>34163</v>
      </c>
      <c r="BJ59">
        <v>26864</v>
      </c>
      <c r="BK59">
        <v>-34444</v>
      </c>
      <c r="BL59">
        <v>-8815</v>
      </c>
      <c r="BM59">
        <v>66772</v>
      </c>
      <c r="BN59">
        <v>5163</v>
      </c>
      <c r="BO59">
        <v>-5142</v>
      </c>
      <c r="BP59">
        <v>1617</v>
      </c>
      <c r="BQ59">
        <v>18731</v>
      </c>
      <c r="BR59">
        <v>16739</v>
      </c>
      <c r="BS59">
        <v>-7241</v>
      </c>
      <c r="BT59">
        <v>38832</v>
      </c>
      <c r="BU59">
        <v>-25459</v>
      </c>
      <c r="BV59">
        <v>37190</v>
      </c>
      <c r="BW59">
        <v>8776</v>
      </c>
      <c r="BX59">
        <v>1664</v>
      </c>
      <c r="BY59">
        <v>-10775</v>
      </c>
      <c r="BZ59">
        <v>-30238</v>
      </c>
      <c r="CA59">
        <v>11795</v>
      </c>
      <c r="CB59">
        <v>-24193</v>
      </c>
      <c r="CC59">
        <v>11775</v>
      </c>
      <c r="CD59">
        <v>-17307</v>
      </c>
      <c r="CE59">
        <v>1539</v>
      </c>
      <c r="CF59">
        <v>10561</v>
      </c>
      <c r="CG59">
        <v>23288</v>
      </c>
      <c r="CH59">
        <v>-17433</v>
      </c>
      <c r="CI59">
        <v>52916</v>
      </c>
      <c r="CJ59">
        <v>43628</v>
      </c>
      <c r="CK59">
        <v>-33778</v>
      </c>
      <c r="CL59">
        <v>35626</v>
      </c>
      <c r="CM59">
        <v>26228</v>
      </c>
      <c r="CN59">
        <v>12637</v>
      </c>
      <c r="CO59">
        <v>-8605</v>
      </c>
      <c r="CP59">
        <v>36727</v>
      </c>
      <c r="CQ59">
        <v>-59430</v>
      </c>
      <c r="CR59">
        <v>-39677</v>
      </c>
      <c r="CS59">
        <v>38887</v>
      </c>
      <c r="CT59">
        <v>3601</v>
      </c>
      <c r="CU59">
        <v>37829</v>
      </c>
      <c r="CV59">
        <v>19281</v>
      </c>
      <c r="CW59">
        <v>43233</v>
      </c>
      <c r="CY59">
        <f t="shared" si="2"/>
        <v>6229.68</v>
      </c>
      <c r="CZ59">
        <f t="shared" si="3"/>
        <v>28846.400000000001</v>
      </c>
    </row>
    <row r="60" spans="2:104" x14ac:dyDescent="0.25">
      <c r="B60">
        <v>14780</v>
      </c>
      <c r="C60">
        <v>46750</v>
      </c>
      <c r="D60">
        <v>14348</v>
      </c>
      <c r="E60">
        <v>-29863</v>
      </c>
      <c r="F60">
        <v>-31</v>
      </c>
      <c r="G60">
        <v>-26760</v>
      </c>
      <c r="H60">
        <v>-12613</v>
      </c>
      <c r="I60">
        <v>-26842</v>
      </c>
      <c r="J60">
        <v>26224</v>
      </c>
      <c r="K60">
        <v>-49215</v>
      </c>
      <c r="L60">
        <v>4447</v>
      </c>
      <c r="M60">
        <v>79881</v>
      </c>
      <c r="N60">
        <v>22503</v>
      </c>
      <c r="O60">
        <v>-19046</v>
      </c>
      <c r="P60">
        <v>-23639</v>
      </c>
      <c r="Q60">
        <v>18912</v>
      </c>
      <c r="R60">
        <v>-4966</v>
      </c>
      <c r="S60">
        <v>-87211</v>
      </c>
      <c r="T60">
        <v>22263</v>
      </c>
      <c r="U60">
        <v>-17998</v>
      </c>
      <c r="V60">
        <v>-37945</v>
      </c>
      <c r="W60">
        <v>-4978</v>
      </c>
      <c r="X60">
        <v>-39964</v>
      </c>
      <c r="Y60">
        <v>-13134</v>
      </c>
      <c r="Z60">
        <v>-38990</v>
      </c>
      <c r="AA60">
        <v>46182</v>
      </c>
      <c r="AB60">
        <v>40878</v>
      </c>
      <c r="AC60">
        <v>-1554</v>
      </c>
      <c r="AD60">
        <v>-6931</v>
      </c>
      <c r="AE60">
        <v>-56097</v>
      </c>
      <c r="AF60">
        <v>39417</v>
      </c>
      <c r="AG60">
        <v>41224</v>
      </c>
      <c r="AH60">
        <v>28112</v>
      </c>
      <c r="AI60">
        <v>36504</v>
      </c>
      <c r="AJ60">
        <v>17270</v>
      </c>
      <c r="AK60">
        <v>42708</v>
      </c>
      <c r="AL60">
        <v>52719</v>
      </c>
      <c r="AM60">
        <v>-20890</v>
      </c>
      <c r="AN60">
        <v>8758</v>
      </c>
      <c r="AO60">
        <v>-26652</v>
      </c>
      <c r="AP60">
        <v>24257</v>
      </c>
      <c r="AQ60">
        <v>38311</v>
      </c>
      <c r="AR60">
        <v>-59400</v>
      </c>
      <c r="AS60">
        <v>-31034</v>
      </c>
      <c r="AT60">
        <v>4597</v>
      </c>
      <c r="AU60">
        <v>36098</v>
      </c>
      <c r="AV60">
        <v>-579</v>
      </c>
      <c r="AW60">
        <v>4269</v>
      </c>
      <c r="AX60">
        <v>-34282</v>
      </c>
      <c r="AY60">
        <v>48478</v>
      </c>
      <c r="AZ60">
        <v>37488</v>
      </c>
      <c r="BA60">
        <v>-721</v>
      </c>
      <c r="BB60">
        <v>46096</v>
      </c>
      <c r="BC60">
        <v>-10049</v>
      </c>
      <c r="BD60">
        <v>47111</v>
      </c>
      <c r="BE60">
        <v>60685</v>
      </c>
      <c r="BF60">
        <v>43945</v>
      </c>
      <c r="BG60">
        <v>-62490</v>
      </c>
      <c r="BH60">
        <v>-35727</v>
      </c>
      <c r="BI60">
        <v>34069</v>
      </c>
      <c r="BJ60">
        <v>15887</v>
      </c>
      <c r="BK60">
        <v>-32370</v>
      </c>
      <c r="BL60">
        <v>-8865</v>
      </c>
      <c r="BM60">
        <v>74013</v>
      </c>
      <c r="BN60">
        <v>2964</v>
      </c>
      <c r="BO60">
        <v>-4623</v>
      </c>
      <c r="BP60">
        <v>2141</v>
      </c>
      <c r="BQ60">
        <v>37020</v>
      </c>
      <c r="BR60">
        <v>16568</v>
      </c>
      <c r="BS60">
        <v>-6885</v>
      </c>
      <c r="BT60">
        <v>57179</v>
      </c>
      <c r="BU60">
        <v>-6775</v>
      </c>
      <c r="BV60">
        <v>44285</v>
      </c>
      <c r="BW60">
        <v>25910</v>
      </c>
      <c r="BX60">
        <v>-16629</v>
      </c>
      <c r="BY60">
        <v>-10230</v>
      </c>
      <c r="BZ60">
        <v>-46158</v>
      </c>
      <c r="CA60">
        <v>-9066</v>
      </c>
      <c r="CB60">
        <v>-24388</v>
      </c>
      <c r="CC60">
        <v>1962</v>
      </c>
      <c r="CD60">
        <v>-12308</v>
      </c>
      <c r="CE60">
        <v>-16244</v>
      </c>
      <c r="CF60">
        <v>10545</v>
      </c>
      <c r="CG60">
        <v>32042</v>
      </c>
      <c r="CH60">
        <v>-34627</v>
      </c>
      <c r="CI60">
        <v>76106</v>
      </c>
      <c r="CJ60">
        <v>33139</v>
      </c>
      <c r="CK60">
        <v>-29637</v>
      </c>
      <c r="CL60">
        <v>44339</v>
      </c>
      <c r="CM60">
        <v>26056</v>
      </c>
      <c r="CN60">
        <v>17702</v>
      </c>
      <c r="CO60">
        <v>-8298</v>
      </c>
      <c r="CP60">
        <v>33742</v>
      </c>
      <c r="CQ60">
        <v>-63266</v>
      </c>
      <c r="CR60">
        <v>-39467</v>
      </c>
      <c r="CS60">
        <v>58639</v>
      </c>
      <c r="CT60">
        <v>3601</v>
      </c>
      <c r="CU60">
        <v>29035</v>
      </c>
      <c r="CV60">
        <v>25793</v>
      </c>
      <c r="CW60">
        <v>29396</v>
      </c>
      <c r="CY60">
        <f t="shared" si="2"/>
        <v>5779.11</v>
      </c>
      <c r="CZ60">
        <f t="shared" si="3"/>
        <v>28767.85</v>
      </c>
    </row>
    <row r="61" spans="2:104" x14ac:dyDescent="0.25">
      <c r="B61">
        <v>6673</v>
      </c>
      <c r="C61">
        <v>46701</v>
      </c>
      <c r="D61">
        <v>14346</v>
      </c>
      <c r="E61">
        <v>-40991</v>
      </c>
      <c r="F61">
        <v>-28</v>
      </c>
      <c r="G61">
        <v>-27858</v>
      </c>
      <c r="H61">
        <v>-15254</v>
      </c>
      <c r="I61">
        <v>-30424</v>
      </c>
      <c r="J61">
        <v>26328</v>
      </c>
      <c r="K61">
        <v>-47745</v>
      </c>
      <c r="L61">
        <v>24863</v>
      </c>
      <c r="M61">
        <v>95122</v>
      </c>
      <c r="N61">
        <v>22518</v>
      </c>
      <c r="O61">
        <v>-14928</v>
      </c>
      <c r="P61">
        <v>-18938</v>
      </c>
      <c r="Q61">
        <v>41177</v>
      </c>
      <c r="R61">
        <v>-4710</v>
      </c>
      <c r="S61">
        <v>-93857</v>
      </c>
      <c r="T61">
        <v>10377</v>
      </c>
      <c r="U61">
        <v>-17880</v>
      </c>
      <c r="V61">
        <v>-37951</v>
      </c>
      <c r="W61">
        <v>-18846</v>
      </c>
      <c r="X61">
        <v>-19721</v>
      </c>
      <c r="Y61">
        <v>-2703</v>
      </c>
      <c r="Z61">
        <v>-48865</v>
      </c>
      <c r="AA61">
        <v>46630</v>
      </c>
      <c r="AB61">
        <v>32769</v>
      </c>
      <c r="AC61">
        <v>-3106</v>
      </c>
      <c r="AD61">
        <v>12846</v>
      </c>
      <c r="AE61">
        <v>-47523</v>
      </c>
      <c r="AF61">
        <v>19595</v>
      </c>
      <c r="AG61">
        <v>34276</v>
      </c>
      <c r="AH61">
        <v>26902</v>
      </c>
      <c r="AI61">
        <v>40855</v>
      </c>
      <c r="AJ61">
        <v>4245</v>
      </c>
      <c r="AK61">
        <v>37631</v>
      </c>
      <c r="AL61">
        <v>52685</v>
      </c>
      <c r="AM61">
        <v>-29079</v>
      </c>
      <c r="AN61">
        <v>9810</v>
      </c>
      <c r="AO61">
        <v>-26097</v>
      </c>
      <c r="AP61">
        <v>39902</v>
      </c>
      <c r="AQ61">
        <v>36391</v>
      </c>
      <c r="AR61">
        <v>-59441</v>
      </c>
      <c r="AS61">
        <v>-31034</v>
      </c>
      <c r="AT61">
        <v>5690</v>
      </c>
      <c r="AU61">
        <v>36250</v>
      </c>
      <c r="AV61">
        <v>23214</v>
      </c>
      <c r="AW61">
        <v>14719</v>
      </c>
      <c r="AX61">
        <v>-30586</v>
      </c>
      <c r="AY61">
        <v>50527</v>
      </c>
      <c r="AZ61">
        <v>37602</v>
      </c>
      <c r="BA61">
        <v>-3172</v>
      </c>
      <c r="BB61">
        <v>48536</v>
      </c>
      <c r="BC61">
        <v>-15395</v>
      </c>
      <c r="BD61">
        <v>60130</v>
      </c>
      <c r="BE61">
        <v>57473</v>
      </c>
      <c r="BF61">
        <v>43949</v>
      </c>
      <c r="BG61">
        <v>-62490</v>
      </c>
      <c r="BH61">
        <v>-29300</v>
      </c>
      <c r="BI61">
        <v>25724</v>
      </c>
      <c r="BJ61">
        <v>17825</v>
      </c>
      <c r="BK61">
        <v>-9513</v>
      </c>
      <c r="BL61">
        <v>-8722</v>
      </c>
      <c r="BM61">
        <v>85161</v>
      </c>
      <c r="BN61">
        <v>7551</v>
      </c>
      <c r="BO61">
        <v>-4522</v>
      </c>
      <c r="BP61">
        <v>-18938</v>
      </c>
      <c r="BQ61">
        <v>39486</v>
      </c>
      <c r="BR61">
        <v>27761</v>
      </c>
      <c r="BS61">
        <v>8275</v>
      </c>
      <c r="BT61">
        <v>48561</v>
      </c>
      <c r="BU61">
        <v>-7206</v>
      </c>
      <c r="BV61">
        <v>47070</v>
      </c>
      <c r="BW61">
        <v>6868</v>
      </c>
      <c r="BX61">
        <v>-16610</v>
      </c>
      <c r="BY61">
        <v>-9956</v>
      </c>
      <c r="BZ61">
        <v>-30695</v>
      </c>
      <c r="CA61">
        <v>-8485</v>
      </c>
      <c r="CB61">
        <v>-46498</v>
      </c>
      <c r="CC61">
        <v>5570</v>
      </c>
      <c r="CD61">
        <v>-10241</v>
      </c>
      <c r="CE61">
        <v>5493</v>
      </c>
      <c r="CF61">
        <v>5043</v>
      </c>
      <c r="CG61">
        <v>13871</v>
      </c>
      <c r="CH61">
        <v>-34587</v>
      </c>
      <c r="CI61">
        <v>64681</v>
      </c>
      <c r="CJ61">
        <v>18452</v>
      </c>
      <c r="CK61">
        <v>-28485</v>
      </c>
      <c r="CL61">
        <v>42856</v>
      </c>
      <c r="CM61">
        <v>25203</v>
      </c>
      <c r="CN61">
        <v>17705</v>
      </c>
      <c r="CO61">
        <v>-14604</v>
      </c>
      <c r="CP61">
        <v>32288</v>
      </c>
      <c r="CQ61">
        <v>-63252</v>
      </c>
      <c r="CR61">
        <v>-39779</v>
      </c>
      <c r="CS61">
        <v>51342</v>
      </c>
      <c r="CT61">
        <v>2941</v>
      </c>
      <c r="CU61">
        <v>10222</v>
      </c>
      <c r="CV61">
        <v>22996</v>
      </c>
      <c r="CW61">
        <v>33836</v>
      </c>
      <c r="CY61">
        <f t="shared" si="2"/>
        <v>5974.98</v>
      </c>
      <c r="CZ61">
        <f t="shared" si="3"/>
        <v>28575.279999999999</v>
      </c>
    </row>
    <row r="62" spans="2:104" x14ac:dyDescent="0.25">
      <c r="B62">
        <v>6668</v>
      </c>
      <c r="C62">
        <v>45979</v>
      </c>
      <c r="D62">
        <v>14358</v>
      </c>
      <c r="E62">
        <v>-39147</v>
      </c>
      <c r="F62">
        <v>22931</v>
      </c>
      <c r="G62">
        <v>-20657</v>
      </c>
      <c r="H62">
        <v>-23669</v>
      </c>
      <c r="I62">
        <v>-30489</v>
      </c>
      <c r="J62">
        <v>26288</v>
      </c>
      <c r="K62">
        <v>-47675</v>
      </c>
      <c r="L62">
        <v>25028</v>
      </c>
      <c r="M62">
        <v>91074</v>
      </c>
      <c r="N62">
        <v>23285</v>
      </c>
      <c r="O62">
        <v>-24472</v>
      </c>
      <c r="P62">
        <v>-19726</v>
      </c>
      <c r="Q62">
        <v>17206</v>
      </c>
      <c r="R62">
        <v>4932</v>
      </c>
      <c r="S62">
        <v>-80809</v>
      </c>
      <c r="T62">
        <v>-7747</v>
      </c>
      <c r="U62">
        <v>2583</v>
      </c>
      <c r="V62">
        <v>-20017</v>
      </c>
      <c r="W62">
        <v>-19991</v>
      </c>
      <c r="X62">
        <v>-21172</v>
      </c>
      <c r="Y62">
        <v>16361</v>
      </c>
      <c r="Z62">
        <v>-47961</v>
      </c>
      <c r="AA62">
        <v>44277</v>
      </c>
      <c r="AB62">
        <v>33917</v>
      </c>
      <c r="AC62">
        <v>-3102</v>
      </c>
      <c r="AD62">
        <v>21006</v>
      </c>
      <c r="AE62">
        <v>-59840</v>
      </c>
      <c r="AF62">
        <v>21334</v>
      </c>
      <c r="AG62">
        <v>55376</v>
      </c>
      <c r="AH62">
        <v>46563</v>
      </c>
      <c r="AI62">
        <v>54471</v>
      </c>
      <c r="AJ62">
        <v>26705</v>
      </c>
      <c r="AK62">
        <v>47480</v>
      </c>
      <c r="AL62">
        <v>53071</v>
      </c>
      <c r="AM62">
        <v>-9619</v>
      </c>
      <c r="AN62">
        <v>10224</v>
      </c>
      <c r="AO62">
        <v>-25346</v>
      </c>
      <c r="AP62">
        <v>46009</v>
      </c>
      <c r="AQ62">
        <v>26865</v>
      </c>
      <c r="AR62">
        <v>-60274</v>
      </c>
      <c r="AS62">
        <v>-10774</v>
      </c>
      <c r="AT62">
        <v>5675</v>
      </c>
      <c r="AU62">
        <v>31163</v>
      </c>
      <c r="AV62">
        <v>27094</v>
      </c>
      <c r="AW62">
        <v>14717</v>
      </c>
      <c r="AX62">
        <v>-30613</v>
      </c>
      <c r="AY62">
        <v>64332</v>
      </c>
      <c r="AZ62">
        <v>37512</v>
      </c>
      <c r="BA62">
        <v>-3407</v>
      </c>
      <c r="BB62">
        <v>47953</v>
      </c>
      <c r="BC62">
        <v>-9101</v>
      </c>
      <c r="BD62">
        <v>59011</v>
      </c>
      <c r="BE62">
        <v>57520</v>
      </c>
      <c r="BF62">
        <v>41887</v>
      </c>
      <c r="BG62">
        <v>-65637</v>
      </c>
      <c r="BH62">
        <v>-29300</v>
      </c>
      <c r="BI62">
        <v>27471</v>
      </c>
      <c r="BJ62">
        <v>17873</v>
      </c>
      <c r="BK62">
        <v>-10134</v>
      </c>
      <c r="BL62">
        <v>-7971</v>
      </c>
      <c r="BM62">
        <v>82633</v>
      </c>
      <c r="BN62">
        <v>7010</v>
      </c>
      <c r="BO62">
        <v>-10296</v>
      </c>
      <c r="BP62">
        <v>-28649</v>
      </c>
      <c r="BQ62">
        <v>39487</v>
      </c>
      <c r="BR62">
        <v>42912</v>
      </c>
      <c r="BS62">
        <v>24228</v>
      </c>
      <c r="BT62">
        <v>48388</v>
      </c>
      <c r="BU62">
        <v>-5923</v>
      </c>
      <c r="BV62">
        <v>46120</v>
      </c>
      <c r="BW62">
        <v>7079</v>
      </c>
      <c r="BX62">
        <v>-12950</v>
      </c>
      <c r="BY62">
        <v>-9901</v>
      </c>
      <c r="BZ62">
        <v>-13163</v>
      </c>
      <c r="CA62">
        <v>11829</v>
      </c>
      <c r="CB62">
        <v>-47234</v>
      </c>
      <c r="CC62">
        <v>9739</v>
      </c>
      <c r="CD62">
        <v>-10245</v>
      </c>
      <c r="CE62">
        <v>8937</v>
      </c>
      <c r="CF62">
        <v>4412</v>
      </c>
      <c r="CG62">
        <v>13888</v>
      </c>
      <c r="CH62">
        <v>-25602</v>
      </c>
      <c r="CI62">
        <v>50011</v>
      </c>
      <c r="CJ62">
        <v>18542</v>
      </c>
      <c r="CK62">
        <v>-33775</v>
      </c>
      <c r="CL62">
        <v>21617</v>
      </c>
      <c r="CM62">
        <v>8117</v>
      </c>
      <c r="CN62">
        <v>17699</v>
      </c>
      <c r="CO62">
        <v>-13547</v>
      </c>
      <c r="CP62">
        <v>31408</v>
      </c>
      <c r="CQ62">
        <v>-63439</v>
      </c>
      <c r="CR62">
        <v>-39652</v>
      </c>
      <c r="CS62">
        <v>52021</v>
      </c>
      <c r="CT62">
        <v>25693</v>
      </c>
      <c r="CU62">
        <v>-10440</v>
      </c>
      <c r="CV62">
        <v>15652</v>
      </c>
      <c r="CW62">
        <v>41831</v>
      </c>
      <c r="CY62">
        <f t="shared" si="2"/>
        <v>7919.86</v>
      </c>
      <c r="CZ62">
        <f t="shared" si="3"/>
        <v>28989.18</v>
      </c>
    </row>
    <row r="63" spans="2:104" x14ac:dyDescent="0.25">
      <c r="B63">
        <v>19861</v>
      </c>
      <c r="C63">
        <v>42808</v>
      </c>
      <c r="D63">
        <v>20044</v>
      </c>
      <c r="E63">
        <v>-39147</v>
      </c>
      <c r="F63">
        <v>24189</v>
      </c>
      <c r="G63">
        <v>-21549</v>
      </c>
      <c r="H63">
        <v>-3466</v>
      </c>
      <c r="I63">
        <v>-30488</v>
      </c>
      <c r="J63">
        <v>26160</v>
      </c>
      <c r="K63">
        <v>-47492</v>
      </c>
      <c r="L63">
        <v>16837</v>
      </c>
      <c r="M63">
        <v>65658</v>
      </c>
      <c r="N63">
        <v>14097</v>
      </c>
      <c r="O63">
        <v>-7264</v>
      </c>
      <c r="P63">
        <v>-19608</v>
      </c>
      <c r="Q63">
        <v>841</v>
      </c>
      <c r="R63">
        <v>5017</v>
      </c>
      <c r="S63">
        <v>-81249</v>
      </c>
      <c r="T63">
        <v>-7811</v>
      </c>
      <c r="U63">
        <v>4797</v>
      </c>
      <c r="V63">
        <v>-14234</v>
      </c>
      <c r="W63">
        <v>-3085</v>
      </c>
      <c r="X63">
        <v>-34113</v>
      </c>
      <c r="Y63">
        <v>27062</v>
      </c>
      <c r="Z63">
        <v>-40432</v>
      </c>
      <c r="AA63">
        <v>55820</v>
      </c>
      <c r="AB63">
        <v>33934</v>
      </c>
      <c r="AC63">
        <v>-16316</v>
      </c>
      <c r="AD63">
        <v>17829</v>
      </c>
      <c r="AE63">
        <v>-49104</v>
      </c>
      <c r="AF63">
        <v>21292</v>
      </c>
      <c r="AG63">
        <v>38582</v>
      </c>
      <c r="AH63">
        <v>39704</v>
      </c>
      <c r="AI63">
        <v>54480</v>
      </c>
      <c r="AJ63">
        <v>42403</v>
      </c>
      <c r="AK63">
        <v>42990</v>
      </c>
      <c r="AL63">
        <v>64596</v>
      </c>
      <c r="AM63">
        <v>-13692</v>
      </c>
      <c r="AN63">
        <v>6361</v>
      </c>
      <c r="AO63">
        <v>-8599</v>
      </c>
      <c r="AP63">
        <v>35279</v>
      </c>
      <c r="AQ63">
        <v>26924</v>
      </c>
      <c r="AR63">
        <v>-65734</v>
      </c>
      <c r="AS63">
        <v>-11502</v>
      </c>
      <c r="AT63">
        <v>5677</v>
      </c>
      <c r="AU63">
        <v>19305</v>
      </c>
      <c r="AV63">
        <v>13413</v>
      </c>
      <c r="AW63">
        <v>21737</v>
      </c>
      <c r="AX63">
        <v>-32725</v>
      </c>
      <c r="AY63">
        <v>68789</v>
      </c>
      <c r="AZ63">
        <v>50464</v>
      </c>
      <c r="BA63">
        <v>-5684</v>
      </c>
      <c r="BB63">
        <v>27931</v>
      </c>
      <c r="BC63">
        <v>-14906</v>
      </c>
      <c r="BD63">
        <v>59008</v>
      </c>
      <c r="BE63">
        <v>34057</v>
      </c>
      <c r="BF63">
        <v>41901</v>
      </c>
      <c r="BG63">
        <v>-54374</v>
      </c>
      <c r="BH63">
        <v>-28886</v>
      </c>
      <c r="BI63">
        <v>27638</v>
      </c>
      <c r="BJ63">
        <v>18912</v>
      </c>
      <c r="BK63">
        <v>-4351</v>
      </c>
      <c r="BL63">
        <v>-8631</v>
      </c>
      <c r="BM63">
        <v>91496</v>
      </c>
      <c r="BN63">
        <v>23166</v>
      </c>
      <c r="BO63">
        <v>-13513</v>
      </c>
      <c r="BP63">
        <v>-28654</v>
      </c>
      <c r="BQ63">
        <v>32661</v>
      </c>
      <c r="BR63">
        <v>47504</v>
      </c>
      <c r="BS63">
        <v>20785</v>
      </c>
      <c r="BT63">
        <v>52914</v>
      </c>
      <c r="BU63">
        <v>-3508</v>
      </c>
      <c r="BV63">
        <v>46132</v>
      </c>
      <c r="BW63">
        <v>3518</v>
      </c>
      <c r="BX63">
        <v>-12994</v>
      </c>
      <c r="BY63">
        <v>-10180</v>
      </c>
      <c r="BZ63">
        <v>-11475</v>
      </c>
      <c r="CA63">
        <v>9451</v>
      </c>
      <c r="CB63">
        <v>-47234</v>
      </c>
      <c r="CC63">
        <v>6594</v>
      </c>
      <c r="CD63">
        <v>-20505</v>
      </c>
      <c r="CE63">
        <v>19593</v>
      </c>
      <c r="CF63">
        <v>9046</v>
      </c>
      <c r="CG63">
        <v>10841</v>
      </c>
      <c r="CH63">
        <v>-31399</v>
      </c>
      <c r="CI63">
        <v>53262</v>
      </c>
      <c r="CJ63">
        <v>18513</v>
      </c>
      <c r="CK63">
        <v>-24910</v>
      </c>
      <c r="CL63">
        <v>44550</v>
      </c>
      <c r="CM63">
        <v>9738</v>
      </c>
      <c r="CN63">
        <v>4587</v>
      </c>
      <c r="CO63">
        <v>-28857</v>
      </c>
      <c r="CP63">
        <v>31457</v>
      </c>
      <c r="CQ63">
        <v>-64025</v>
      </c>
      <c r="CR63">
        <v>-23120</v>
      </c>
      <c r="CS63">
        <v>52064</v>
      </c>
      <c r="CT63">
        <v>27532</v>
      </c>
      <c r="CU63">
        <v>-15320</v>
      </c>
      <c r="CV63">
        <v>15777</v>
      </c>
      <c r="CW63">
        <v>24096</v>
      </c>
      <c r="CY63">
        <f t="shared" si="2"/>
        <v>7915.38</v>
      </c>
      <c r="CZ63">
        <f t="shared" si="3"/>
        <v>27918.1</v>
      </c>
    </row>
    <row r="64" spans="2:104" x14ac:dyDescent="0.25">
      <c r="B64">
        <v>13465</v>
      </c>
      <c r="C64">
        <v>44093</v>
      </c>
      <c r="D64">
        <v>8487</v>
      </c>
      <c r="E64">
        <v>-47005</v>
      </c>
      <c r="F64">
        <v>24819</v>
      </c>
      <c r="G64">
        <v>-21074</v>
      </c>
      <c r="H64">
        <v>-6762</v>
      </c>
      <c r="I64">
        <v>-51098</v>
      </c>
      <c r="J64">
        <v>26160</v>
      </c>
      <c r="K64">
        <v>-47492</v>
      </c>
      <c r="L64">
        <v>5113</v>
      </c>
      <c r="M64">
        <v>69788</v>
      </c>
      <c r="N64">
        <v>12200</v>
      </c>
      <c r="O64">
        <v>10512</v>
      </c>
      <c r="P64">
        <v>-32314</v>
      </c>
      <c r="Q64">
        <v>1768</v>
      </c>
      <c r="R64">
        <v>4372</v>
      </c>
      <c r="S64">
        <v>-95499</v>
      </c>
      <c r="T64">
        <v>-7839</v>
      </c>
      <c r="U64">
        <v>2505</v>
      </c>
      <c r="V64">
        <v>-14245</v>
      </c>
      <c r="W64">
        <v>-10204</v>
      </c>
      <c r="X64">
        <v>-41449</v>
      </c>
      <c r="Y64">
        <v>18113</v>
      </c>
      <c r="Z64">
        <v>-40134</v>
      </c>
      <c r="AA64">
        <v>60801</v>
      </c>
      <c r="AB64">
        <v>33820</v>
      </c>
      <c r="AC64">
        <v>-16443</v>
      </c>
      <c r="AD64">
        <v>41679</v>
      </c>
      <c r="AE64">
        <v>-49423</v>
      </c>
      <c r="AF64">
        <v>22292</v>
      </c>
      <c r="AG64">
        <v>25173</v>
      </c>
      <c r="AH64">
        <v>37202</v>
      </c>
      <c r="AI64">
        <v>57642</v>
      </c>
      <c r="AJ64">
        <v>32188</v>
      </c>
      <c r="AK64">
        <v>49607</v>
      </c>
      <c r="AL64">
        <v>42111</v>
      </c>
      <c r="AM64">
        <v>-14180</v>
      </c>
      <c r="AN64">
        <v>24402</v>
      </c>
      <c r="AO64">
        <v>-17192</v>
      </c>
      <c r="AP64">
        <v>42206</v>
      </c>
      <c r="AQ64">
        <v>35404</v>
      </c>
      <c r="AR64">
        <v>-65734</v>
      </c>
      <c r="AS64">
        <v>-10909</v>
      </c>
      <c r="AT64">
        <v>-7612</v>
      </c>
      <c r="AU64">
        <v>23428</v>
      </c>
      <c r="AV64">
        <v>8985</v>
      </c>
      <c r="AW64">
        <v>5118</v>
      </c>
      <c r="AX64">
        <v>-35273</v>
      </c>
      <c r="AY64">
        <v>67995</v>
      </c>
      <c r="AZ64">
        <v>57205</v>
      </c>
      <c r="BA64">
        <v>9629</v>
      </c>
      <c r="BB64">
        <v>27876</v>
      </c>
      <c r="BC64">
        <v>-16645</v>
      </c>
      <c r="BD64">
        <v>42702</v>
      </c>
      <c r="BE64">
        <v>32968</v>
      </c>
      <c r="BF64">
        <v>43733</v>
      </c>
      <c r="BG64">
        <v>-44034</v>
      </c>
      <c r="BH64">
        <v>-29262</v>
      </c>
      <c r="BI64">
        <v>43160</v>
      </c>
      <c r="BJ64">
        <v>21453</v>
      </c>
      <c r="BK64">
        <v>9206</v>
      </c>
      <c r="BL64">
        <v>-12269</v>
      </c>
      <c r="BM64">
        <v>90929</v>
      </c>
      <c r="BN64">
        <v>31341</v>
      </c>
      <c r="BO64">
        <v>-2667</v>
      </c>
      <c r="BP64">
        <v>-32300</v>
      </c>
      <c r="BQ64">
        <v>32721</v>
      </c>
      <c r="BR64">
        <v>24123</v>
      </c>
      <c r="BS64">
        <v>-2252</v>
      </c>
      <c r="BT64">
        <v>48582</v>
      </c>
      <c r="BU64">
        <v>49</v>
      </c>
      <c r="BV64">
        <v>64411</v>
      </c>
      <c r="BW64">
        <v>4105</v>
      </c>
      <c r="BX64">
        <v>-6024</v>
      </c>
      <c r="BY64">
        <v>-9261</v>
      </c>
      <c r="BZ64">
        <v>-11475</v>
      </c>
      <c r="CA64">
        <v>3647</v>
      </c>
      <c r="CB64">
        <v>-30860</v>
      </c>
      <c r="CC64">
        <v>-11513</v>
      </c>
      <c r="CD64">
        <v>-14700</v>
      </c>
      <c r="CE64">
        <v>4395</v>
      </c>
      <c r="CF64">
        <v>9793</v>
      </c>
      <c r="CG64">
        <v>7679</v>
      </c>
      <c r="CH64">
        <v>-31437</v>
      </c>
      <c r="CI64">
        <v>39784</v>
      </c>
      <c r="CJ64">
        <v>14119</v>
      </c>
      <c r="CK64">
        <v>-6055</v>
      </c>
      <c r="CL64">
        <v>44484</v>
      </c>
      <c r="CM64">
        <v>18151</v>
      </c>
      <c r="CN64">
        <v>5945</v>
      </c>
      <c r="CO64">
        <v>-27807</v>
      </c>
      <c r="CP64">
        <v>33839</v>
      </c>
      <c r="CQ64">
        <v>-62802</v>
      </c>
      <c r="CR64">
        <v>-32240</v>
      </c>
      <c r="CS64">
        <v>66499</v>
      </c>
      <c r="CT64">
        <v>37462</v>
      </c>
      <c r="CU64">
        <v>-14862</v>
      </c>
      <c r="CV64">
        <v>18730</v>
      </c>
      <c r="CW64">
        <v>23973</v>
      </c>
      <c r="CY64">
        <f t="shared" si="2"/>
        <v>7337.95</v>
      </c>
      <c r="CZ64">
        <f t="shared" si="3"/>
        <v>27944.87</v>
      </c>
    </row>
    <row r="65" spans="2:104" x14ac:dyDescent="0.25">
      <c r="B65">
        <v>14112</v>
      </c>
      <c r="C65">
        <v>45569</v>
      </c>
      <c r="D65">
        <v>15839</v>
      </c>
      <c r="E65">
        <v>-40471</v>
      </c>
      <c r="F65">
        <v>24544</v>
      </c>
      <c r="G65">
        <v>-25035</v>
      </c>
      <c r="H65">
        <v>-4070</v>
      </c>
      <c r="I65">
        <v>-34168</v>
      </c>
      <c r="J65">
        <v>8176</v>
      </c>
      <c r="K65">
        <v>-31772</v>
      </c>
      <c r="L65">
        <v>16757</v>
      </c>
      <c r="M65">
        <v>69686</v>
      </c>
      <c r="N65">
        <v>14436</v>
      </c>
      <c r="O65">
        <v>-20867</v>
      </c>
      <c r="P65">
        <v>-29934</v>
      </c>
      <c r="Q65">
        <v>-1743</v>
      </c>
      <c r="R65">
        <v>2056</v>
      </c>
      <c r="S65">
        <v>-83544</v>
      </c>
      <c r="T65">
        <v>-792</v>
      </c>
      <c r="U65">
        <v>2433</v>
      </c>
      <c r="V65">
        <v>6882</v>
      </c>
      <c r="W65">
        <v>-4158</v>
      </c>
      <c r="X65">
        <v>-33538</v>
      </c>
      <c r="Y65">
        <v>18677</v>
      </c>
      <c r="Z65">
        <v>-40141</v>
      </c>
      <c r="AA65">
        <v>33085</v>
      </c>
      <c r="AB65">
        <v>52045</v>
      </c>
      <c r="AC65">
        <v>-27098</v>
      </c>
      <c r="AD65">
        <v>25422</v>
      </c>
      <c r="AE65">
        <v>-56112</v>
      </c>
      <c r="AF65">
        <v>39669</v>
      </c>
      <c r="AG65">
        <v>26559</v>
      </c>
      <c r="AH65">
        <v>26712</v>
      </c>
      <c r="AI65">
        <v>58595</v>
      </c>
      <c r="AJ65">
        <v>36289</v>
      </c>
      <c r="AK65">
        <v>39502</v>
      </c>
      <c r="AL65">
        <v>23093</v>
      </c>
      <c r="AM65">
        <v>-14142</v>
      </c>
      <c r="AN65">
        <v>14719</v>
      </c>
      <c r="AO65">
        <v>-17136</v>
      </c>
      <c r="AP65">
        <v>37143</v>
      </c>
      <c r="AQ65">
        <v>23560</v>
      </c>
      <c r="AR65">
        <v>-70759</v>
      </c>
      <c r="AS65">
        <v>-8066</v>
      </c>
      <c r="AT65">
        <v>-22116</v>
      </c>
      <c r="AU65">
        <v>23688</v>
      </c>
      <c r="AV65">
        <v>23176</v>
      </c>
      <c r="AW65">
        <v>-4639</v>
      </c>
      <c r="AX65">
        <v>-37603</v>
      </c>
      <c r="AY65">
        <v>67999</v>
      </c>
      <c r="AZ65">
        <v>71480</v>
      </c>
      <c r="BA65">
        <v>17946</v>
      </c>
      <c r="BB65">
        <v>28597</v>
      </c>
      <c r="BC65">
        <v>-2879</v>
      </c>
      <c r="BD65">
        <v>43995</v>
      </c>
      <c r="BE65">
        <v>33717</v>
      </c>
      <c r="BF65">
        <v>58122</v>
      </c>
      <c r="BG65">
        <v>-39030</v>
      </c>
      <c r="BH65">
        <v>-26811</v>
      </c>
      <c r="BI65">
        <v>33760</v>
      </c>
      <c r="BJ65">
        <v>20065</v>
      </c>
      <c r="BK65">
        <v>-14127</v>
      </c>
      <c r="BL65">
        <v>1841</v>
      </c>
      <c r="BM65">
        <v>80459</v>
      </c>
      <c r="BN65">
        <v>22705</v>
      </c>
      <c r="BO65">
        <v>-9999</v>
      </c>
      <c r="BP65">
        <v>-23173</v>
      </c>
      <c r="BQ65">
        <v>32842</v>
      </c>
      <c r="BR65">
        <v>23656</v>
      </c>
      <c r="BS65">
        <v>-2662</v>
      </c>
      <c r="BT65">
        <v>48416</v>
      </c>
      <c r="BU65">
        <v>-7296</v>
      </c>
      <c r="BV65">
        <v>49860</v>
      </c>
      <c r="BW65">
        <v>-17350</v>
      </c>
      <c r="BX65">
        <v>-8222</v>
      </c>
      <c r="BY65">
        <v>-5733</v>
      </c>
      <c r="BZ65">
        <v>-11400</v>
      </c>
      <c r="CA65">
        <v>-8320</v>
      </c>
      <c r="CB65">
        <v>-29573</v>
      </c>
      <c r="CC65">
        <v>-27124</v>
      </c>
      <c r="CD65">
        <v>-2720</v>
      </c>
      <c r="CE65">
        <v>4968</v>
      </c>
      <c r="CF65">
        <v>12555</v>
      </c>
      <c r="CG65">
        <v>24430</v>
      </c>
      <c r="CH65">
        <v>-36315</v>
      </c>
      <c r="CI65">
        <v>61391</v>
      </c>
      <c r="CJ65">
        <v>14092</v>
      </c>
      <c r="CK65">
        <v>-6153</v>
      </c>
      <c r="CL65">
        <v>55749</v>
      </c>
      <c r="CM65">
        <v>4305</v>
      </c>
      <c r="CN65">
        <v>6033</v>
      </c>
      <c r="CO65">
        <v>-22786</v>
      </c>
      <c r="CP65">
        <v>35132</v>
      </c>
      <c r="CQ65">
        <v>-61758</v>
      </c>
      <c r="CR65">
        <v>-54462</v>
      </c>
      <c r="CS65">
        <v>57904</v>
      </c>
      <c r="CT65">
        <v>29264</v>
      </c>
      <c r="CU65">
        <v>-7902</v>
      </c>
      <c r="CV65">
        <v>24339</v>
      </c>
      <c r="CW65">
        <v>32136</v>
      </c>
      <c r="CY65">
        <f t="shared" si="2"/>
        <v>6864.83</v>
      </c>
      <c r="CZ65">
        <f t="shared" si="3"/>
        <v>27538.81</v>
      </c>
    </row>
    <row r="66" spans="2:104" x14ac:dyDescent="0.25">
      <c r="B66">
        <v>13727</v>
      </c>
      <c r="C66">
        <v>45566</v>
      </c>
      <c r="D66">
        <v>17127</v>
      </c>
      <c r="E66">
        <v>-40143</v>
      </c>
      <c r="F66">
        <v>23530</v>
      </c>
      <c r="G66">
        <v>-42824</v>
      </c>
      <c r="H66">
        <v>16261</v>
      </c>
      <c r="I66">
        <v>-34168</v>
      </c>
      <c r="J66">
        <v>30136</v>
      </c>
      <c r="K66">
        <v>-31964</v>
      </c>
      <c r="L66">
        <v>16798</v>
      </c>
      <c r="M66">
        <v>68552</v>
      </c>
      <c r="N66">
        <v>14436</v>
      </c>
      <c r="O66">
        <v>-19334</v>
      </c>
      <c r="P66">
        <v>-21061</v>
      </c>
      <c r="Q66">
        <v>-1036</v>
      </c>
      <c r="R66">
        <v>2078</v>
      </c>
      <c r="S66">
        <v>-67243</v>
      </c>
      <c r="T66">
        <v>-2147</v>
      </c>
      <c r="U66">
        <v>2916</v>
      </c>
      <c r="V66">
        <v>-6807</v>
      </c>
      <c r="W66">
        <v>-4221</v>
      </c>
      <c r="X66">
        <v>-32726</v>
      </c>
      <c r="Y66">
        <v>-1813</v>
      </c>
      <c r="Z66">
        <v>-29240</v>
      </c>
      <c r="AA66">
        <v>34363</v>
      </c>
      <c r="AB66">
        <v>58194</v>
      </c>
      <c r="AC66">
        <v>-13147</v>
      </c>
      <c r="AD66">
        <v>9921</v>
      </c>
      <c r="AE66">
        <v>-33754</v>
      </c>
      <c r="AF66">
        <v>29475</v>
      </c>
      <c r="AG66">
        <v>26558</v>
      </c>
      <c r="AH66">
        <v>38042</v>
      </c>
      <c r="AI66">
        <v>63853</v>
      </c>
      <c r="AJ66">
        <v>31529</v>
      </c>
      <c r="AK66">
        <v>39502</v>
      </c>
      <c r="AL66">
        <v>4229</v>
      </c>
      <c r="AM66">
        <v>-18504</v>
      </c>
      <c r="AN66">
        <v>10521</v>
      </c>
      <c r="AO66">
        <v>-19907</v>
      </c>
      <c r="AP66">
        <v>37132</v>
      </c>
      <c r="AQ66">
        <v>35162</v>
      </c>
      <c r="AR66">
        <v>-71082</v>
      </c>
      <c r="AS66">
        <v>-8399</v>
      </c>
      <c r="AT66">
        <v>-30446</v>
      </c>
      <c r="AU66">
        <v>16972</v>
      </c>
      <c r="AV66">
        <v>40052</v>
      </c>
      <c r="AW66">
        <v>-4247</v>
      </c>
      <c r="AX66">
        <v>-31885</v>
      </c>
      <c r="AY66">
        <v>67365</v>
      </c>
      <c r="AZ66">
        <v>53138</v>
      </c>
      <c r="BA66">
        <v>39000</v>
      </c>
      <c r="BB66">
        <v>38304</v>
      </c>
      <c r="BC66">
        <v>-12904</v>
      </c>
      <c r="BD66">
        <v>33497</v>
      </c>
      <c r="BE66">
        <v>25222</v>
      </c>
      <c r="BF66">
        <v>59109</v>
      </c>
      <c r="BG66">
        <v>-39038</v>
      </c>
      <c r="BH66">
        <v>-16831</v>
      </c>
      <c r="BI66">
        <v>32018</v>
      </c>
      <c r="BJ66">
        <v>12888</v>
      </c>
      <c r="BK66">
        <v>-36098</v>
      </c>
      <c r="BL66">
        <v>954</v>
      </c>
      <c r="BM66">
        <v>74335</v>
      </c>
      <c r="BN66">
        <v>22705</v>
      </c>
      <c r="BO66">
        <v>-20860</v>
      </c>
      <c r="BP66">
        <v>-26917</v>
      </c>
      <c r="BQ66">
        <v>32651</v>
      </c>
      <c r="BR66">
        <v>23991</v>
      </c>
      <c r="BS66">
        <v>-8285</v>
      </c>
      <c r="BT66">
        <v>62271</v>
      </c>
      <c r="BU66">
        <v>-16656</v>
      </c>
      <c r="BV66">
        <v>34857</v>
      </c>
      <c r="BW66">
        <v>-17344</v>
      </c>
      <c r="BX66">
        <v>-8535</v>
      </c>
      <c r="BY66">
        <v>16618</v>
      </c>
      <c r="BZ66">
        <v>-6703</v>
      </c>
      <c r="CA66">
        <v>10741</v>
      </c>
      <c r="CB66">
        <v>-28208</v>
      </c>
      <c r="CC66">
        <v>-21509</v>
      </c>
      <c r="CD66">
        <v>-2739</v>
      </c>
      <c r="CE66">
        <v>4913</v>
      </c>
      <c r="CF66">
        <v>13127</v>
      </c>
      <c r="CG66">
        <v>12622</v>
      </c>
      <c r="CH66">
        <v>-43864</v>
      </c>
      <c r="CI66">
        <v>68578</v>
      </c>
      <c r="CJ66">
        <v>15497</v>
      </c>
      <c r="CK66">
        <v>-6153</v>
      </c>
      <c r="CL66">
        <v>54980</v>
      </c>
      <c r="CM66">
        <v>4159</v>
      </c>
      <c r="CN66">
        <v>3666</v>
      </c>
      <c r="CO66">
        <v>-15702</v>
      </c>
      <c r="CP66">
        <v>32135</v>
      </c>
      <c r="CQ66">
        <v>-61749</v>
      </c>
      <c r="CR66">
        <v>-59712</v>
      </c>
      <c r="CS66">
        <v>53303</v>
      </c>
      <c r="CT66">
        <v>24637</v>
      </c>
      <c r="CU66">
        <v>-22979</v>
      </c>
      <c r="CV66">
        <v>21006</v>
      </c>
      <c r="CW66">
        <v>47722</v>
      </c>
      <c r="CY66">
        <f t="shared" ref="CY66:CY102" si="4">AVERAGE(B66:CW66)</f>
        <v>6837.57</v>
      </c>
      <c r="CZ66">
        <f t="shared" ref="CZ66:CZ102" si="5">AVERAGE(INDEX(ABS(B66:CW66),0,0))</f>
        <v>27615.25</v>
      </c>
    </row>
    <row r="67" spans="2:104" x14ac:dyDescent="0.25">
      <c r="B67">
        <v>21849</v>
      </c>
      <c r="C67">
        <v>46771</v>
      </c>
      <c r="D67">
        <v>26493</v>
      </c>
      <c r="E67">
        <v>-39219</v>
      </c>
      <c r="F67">
        <v>23582</v>
      </c>
      <c r="G67">
        <v>-59193</v>
      </c>
      <c r="H67">
        <v>-7052</v>
      </c>
      <c r="I67">
        <v>-34155</v>
      </c>
      <c r="J67">
        <v>30129</v>
      </c>
      <c r="K67">
        <v>-32246</v>
      </c>
      <c r="L67">
        <v>16987</v>
      </c>
      <c r="M67">
        <v>68494</v>
      </c>
      <c r="N67">
        <v>14771</v>
      </c>
      <c r="O67">
        <v>-19481</v>
      </c>
      <c r="P67">
        <v>-21354</v>
      </c>
      <c r="Q67">
        <v>-17107</v>
      </c>
      <c r="R67">
        <v>14140</v>
      </c>
      <c r="S67">
        <v>-65398</v>
      </c>
      <c r="T67">
        <v>-4198</v>
      </c>
      <c r="U67">
        <v>25145</v>
      </c>
      <c r="V67">
        <v>-2148</v>
      </c>
      <c r="W67">
        <v>-3277</v>
      </c>
      <c r="X67">
        <v>-35765</v>
      </c>
      <c r="Y67">
        <v>8501</v>
      </c>
      <c r="Z67">
        <v>-21323</v>
      </c>
      <c r="AA67">
        <v>33791</v>
      </c>
      <c r="AB67">
        <v>48819</v>
      </c>
      <c r="AC67">
        <v>-12910</v>
      </c>
      <c r="AD67">
        <v>25855</v>
      </c>
      <c r="AE67">
        <v>-43797</v>
      </c>
      <c r="AF67">
        <v>36125</v>
      </c>
      <c r="AG67">
        <v>12299</v>
      </c>
      <c r="AH67">
        <v>38506</v>
      </c>
      <c r="AI67">
        <v>65990</v>
      </c>
      <c r="AJ67">
        <v>31001</v>
      </c>
      <c r="AK67">
        <v>39681</v>
      </c>
      <c r="AL67">
        <v>4225</v>
      </c>
      <c r="AM67">
        <v>-15985</v>
      </c>
      <c r="AN67">
        <v>22235</v>
      </c>
      <c r="AO67">
        <v>-22792</v>
      </c>
      <c r="AP67">
        <v>22115</v>
      </c>
      <c r="AQ67">
        <v>38788</v>
      </c>
      <c r="AR67">
        <v>-65863</v>
      </c>
      <c r="AS67">
        <v>-7044</v>
      </c>
      <c r="AT67">
        <v>-28619</v>
      </c>
      <c r="AU67">
        <v>21106</v>
      </c>
      <c r="AV67">
        <v>53401</v>
      </c>
      <c r="AW67">
        <v>7707</v>
      </c>
      <c r="AX67">
        <v>-31139</v>
      </c>
      <c r="AY67">
        <v>58949</v>
      </c>
      <c r="AZ67">
        <v>47674</v>
      </c>
      <c r="BA67">
        <v>29407</v>
      </c>
      <c r="BB67">
        <v>28824</v>
      </c>
      <c r="BC67">
        <v>3695</v>
      </c>
      <c r="BD67">
        <v>12784</v>
      </c>
      <c r="BE67">
        <v>27495</v>
      </c>
      <c r="BF67">
        <v>59775</v>
      </c>
      <c r="BG67">
        <v>-53387</v>
      </c>
      <c r="BH67">
        <v>-6577</v>
      </c>
      <c r="BI67">
        <v>36441</v>
      </c>
      <c r="BJ67">
        <v>12891</v>
      </c>
      <c r="BK67">
        <v>-19299</v>
      </c>
      <c r="BL67">
        <v>1763</v>
      </c>
      <c r="BM67">
        <v>77283</v>
      </c>
      <c r="BN67">
        <v>24060</v>
      </c>
      <c r="BO67">
        <v>-23541</v>
      </c>
      <c r="BP67">
        <v>-27382</v>
      </c>
      <c r="BQ67">
        <v>47749</v>
      </c>
      <c r="BR67">
        <v>15593</v>
      </c>
      <c r="BS67">
        <v>-5274</v>
      </c>
      <c r="BT67">
        <v>66449</v>
      </c>
      <c r="BU67">
        <v>-16662</v>
      </c>
      <c r="BV67">
        <v>34768</v>
      </c>
      <c r="BW67">
        <v>-17334</v>
      </c>
      <c r="BX67">
        <v>-3859</v>
      </c>
      <c r="BY67">
        <v>-6038</v>
      </c>
      <c r="BZ67">
        <v>-4684</v>
      </c>
      <c r="CA67">
        <v>15934</v>
      </c>
      <c r="CB67">
        <v>-43926</v>
      </c>
      <c r="CC67">
        <v>-19148</v>
      </c>
      <c r="CD67">
        <v>-2225</v>
      </c>
      <c r="CE67">
        <v>13629</v>
      </c>
      <c r="CF67">
        <v>12501</v>
      </c>
      <c r="CG67">
        <v>11508</v>
      </c>
      <c r="CH67">
        <v>-43558</v>
      </c>
      <c r="CI67">
        <v>82256</v>
      </c>
      <c r="CJ67">
        <v>16140</v>
      </c>
      <c r="CK67">
        <v>11161</v>
      </c>
      <c r="CL67">
        <v>62987</v>
      </c>
      <c r="CM67">
        <v>16252</v>
      </c>
      <c r="CN67">
        <v>3927</v>
      </c>
      <c r="CO67">
        <v>-14618</v>
      </c>
      <c r="CP67">
        <v>40725</v>
      </c>
      <c r="CQ67">
        <v>-61618</v>
      </c>
      <c r="CR67">
        <v>-55219</v>
      </c>
      <c r="CS67">
        <v>52991</v>
      </c>
      <c r="CT67">
        <v>10564</v>
      </c>
      <c r="CU67">
        <v>-6788</v>
      </c>
      <c r="CV67">
        <v>21006</v>
      </c>
      <c r="CW67">
        <v>56701</v>
      </c>
      <c r="CY67">
        <f t="shared" si="4"/>
        <v>7911.86</v>
      </c>
      <c r="CZ67">
        <f t="shared" si="5"/>
        <v>28335.9</v>
      </c>
    </row>
    <row r="68" spans="2:104" x14ac:dyDescent="0.25">
      <c r="B68">
        <v>32100</v>
      </c>
      <c r="C68">
        <v>68520</v>
      </c>
      <c r="D68">
        <v>3151</v>
      </c>
      <c r="E68">
        <v>-38640</v>
      </c>
      <c r="F68">
        <v>29783</v>
      </c>
      <c r="G68">
        <v>-52373</v>
      </c>
      <c r="H68">
        <v>-22</v>
      </c>
      <c r="I68">
        <v>-34314</v>
      </c>
      <c r="J68">
        <v>27757</v>
      </c>
      <c r="K68">
        <v>-32533</v>
      </c>
      <c r="L68">
        <v>16987</v>
      </c>
      <c r="M68">
        <v>85836</v>
      </c>
      <c r="N68">
        <v>15266</v>
      </c>
      <c r="O68">
        <v>-19857</v>
      </c>
      <c r="P68">
        <v>-36443</v>
      </c>
      <c r="Q68">
        <v>-15616</v>
      </c>
      <c r="R68">
        <v>13838</v>
      </c>
      <c r="S68">
        <v>-65619</v>
      </c>
      <c r="T68">
        <v>-4215</v>
      </c>
      <c r="U68">
        <v>38106</v>
      </c>
      <c r="V68">
        <v>1127</v>
      </c>
      <c r="W68">
        <v>-3271</v>
      </c>
      <c r="X68">
        <v>-32199</v>
      </c>
      <c r="Y68">
        <v>28068</v>
      </c>
      <c r="Z68">
        <v>-9759</v>
      </c>
      <c r="AA68">
        <v>33791</v>
      </c>
      <c r="AB68">
        <v>47678</v>
      </c>
      <c r="AC68">
        <v>-14423</v>
      </c>
      <c r="AD68">
        <v>23582</v>
      </c>
      <c r="AE68">
        <v>-39630</v>
      </c>
      <c r="AF68">
        <v>36125</v>
      </c>
      <c r="AG68">
        <v>12466</v>
      </c>
      <c r="AH68">
        <v>47133</v>
      </c>
      <c r="AI68">
        <v>52772</v>
      </c>
      <c r="AJ68">
        <v>31342</v>
      </c>
      <c r="AK68">
        <v>39765</v>
      </c>
      <c r="AL68">
        <v>7919</v>
      </c>
      <c r="AM68">
        <v>-16470</v>
      </c>
      <c r="AN68">
        <v>15875</v>
      </c>
      <c r="AO68">
        <v>-24939</v>
      </c>
      <c r="AP68">
        <v>15552</v>
      </c>
      <c r="AQ68">
        <v>37683</v>
      </c>
      <c r="AR68">
        <v>-63919</v>
      </c>
      <c r="AS68">
        <v>-1032</v>
      </c>
      <c r="AT68">
        <v>-28660</v>
      </c>
      <c r="AU68">
        <v>3702</v>
      </c>
      <c r="AV68">
        <v>40711</v>
      </c>
      <c r="AW68">
        <v>7489</v>
      </c>
      <c r="AX68">
        <v>-23420</v>
      </c>
      <c r="AY68">
        <v>65343</v>
      </c>
      <c r="AZ68">
        <v>57577</v>
      </c>
      <c r="BA68">
        <v>16319</v>
      </c>
      <c r="BB68">
        <v>28821</v>
      </c>
      <c r="BC68">
        <v>9502</v>
      </c>
      <c r="BD68">
        <v>12782</v>
      </c>
      <c r="BE68">
        <v>23176</v>
      </c>
      <c r="BF68">
        <v>59775</v>
      </c>
      <c r="BG68">
        <v>-32835</v>
      </c>
      <c r="BH68">
        <v>-6483</v>
      </c>
      <c r="BI68">
        <v>30114</v>
      </c>
      <c r="BJ68">
        <v>12564</v>
      </c>
      <c r="BK68">
        <v>-9224</v>
      </c>
      <c r="BL68">
        <v>-3659</v>
      </c>
      <c r="BM68">
        <v>98507</v>
      </c>
      <c r="BN68">
        <v>24060</v>
      </c>
      <c r="BO68">
        <v>-9437</v>
      </c>
      <c r="BP68">
        <v>-27613</v>
      </c>
      <c r="BQ68">
        <v>51013</v>
      </c>
      <c r="BR68">
        <v>25374</v>
      </c>
      <c r="BS68">
        <v>-2719</v>
      </c>
      <c r="BT68">
        <v>54711</v>
      </c>
      <c r="BU68">
        <v>-4857</v>
      </c>
      <c r="BV68">
        <v>34100</v>
      </c>
      <c r="BW68">
        <v>-19412</v>
      </c>
      <c r="BX68">
        <v>-3658</v>
      </c>
      <c r="BY68">
        <v>14226</v>
      </c>
      <c r="BZ68">
        <v>-8017</v>
      </c>
      <c r="CA68">
        <v>33794</v>
      </c>
      <c r="CB68">
        <v>-44121</v>
      </c>
      <c r="CC68">
        <v>-19380</v>
      </c>
      <c r="CD68">
        <v>-3661</v>
      </c>
      <c r="CE68">
        <v>2370</v>
      </c>
      <c r="CF68">
        <v>12478</v>
      </c>
      <c r="CG68">
        <v>6823</v>
      </c>
      <c r="CH68">
        <v>-44283</v>
      </c>
      <c r="CI68">
        <v>67133</v>
      </c>
      <c r="CJ68">
        <v>16466</v>
      </c>
      <c r="CK68">
        <v>850</v>
      </c>
      <c r="CL68">
        <v>57399</v>
      </c>
      <c r="CM68">
        <v>9457</v>
      </c>
      <c r="CN68">
        <v>21821</v>
      </c>
      <c r="CO68">
        <v>-14446</v>
      </c>
      <c r="CP68">
        <v>44306</v>
      </c>
      <c r="CQ68">
        <v>-58875</v>
      </c>
      <c r="CR68">
        <v>-59225</v>
      </c>
      <c r="CS68">
        <v>70281</v>
      </c>
      <c r="CT68">
        <v>23050</v>
      </c>
      <c r="CU68">
        <v>-12713</v>
      </c>
      <c r="CV68">
        <v>1698</v>
      </c>
      <c r="CW68">
        <v>59039</v>
      </c>
      <c r="CY68">
        <f t="shared" si="4"/>
        <v>9170.81</v>
      </c>
      <c r="CZ68">
        <f t="shared" si="5"/>
        <v>28010.25</v>
      </c>
    </row>
    <row r="69" spans="2:104" x14ac:dyDescent="0.25">
      <c r="B69">
        <v>152</v>
      </c>
      <c r="C69">
        <v>53472</v>
      </c>
      <c r="D69">
        <v>1686</v>
      </c>
      <c r="E69">
        <v>-38766</v>
      </c>
      <c r="F69">
        <v>23066</v>
      </c>
      <c r="G69">
        <v>-46656</v>
      </c>
      <c r="H69">
        <v>-22508</v>
      </c>
      <c r="I69">
        <v>-15667</v>
      </c>
      <c r="J69">
        <v>27760</v>
      </c>
      <c r="K69">
        <v>-39263</v>
      </c>
      <c r="L69">
        <v>19199</v>
      </c>
      <c r="M69">
        <v>101876</v>
      </c>
      <c r="N69">
        <v>-8472</v>
      </c>
      <c r="O69">
        <v>-17542</v>
      </c>
      <c r="P69">
        <v>-38012</v>
      </c>
      <c r="Q69">
        <v>-15657</v>
      </c>
      <c r="R69">
        <v>12107</v>
      </c>
      <c r="S69">
        <v>-47363</v>
      </c>
      <c r="T69">
        <v>-7099</v>
      </c>
      <c r="U69">
        <v>26670</v>
      </c>
      <c r="V69">
        <v>15022</v>
      </c>
      <c r="W69">
        <v>-3819</v>
      </c>
      <c r="X69">
        <v>-26920</v>
      </c>
      <c r="Y69">
        <v>22657</v>
      </c>
      <c r="Z69">
        <v>-2885</v>
      </c>
      <c r="AA69">
        <v>41050</v>
      </c>
      <c r="AB69">
        <v>58743</v>
      </c>
      <c r="AC69">
        <v>-14430</v>
      </c>
      <c r="AD69">
        <v>41497</v>
      </c>
      <c r="AE69">
        <v>-40678</v>
      </c>
      <c r="AF69">
        <v>37196</v>
      </c>
      <c r="AG69">
        <v>-8172</v>
      </c>
      <c r="AH69">
        <v>30528</v>
      </c>
      <c r="AI69">
        <v>51927</v>
      </c>
      <c r="AJ69">
        <v>36312</v>
      </c>
      <c r="AK69">
        <v>37935</v>
      </c>
      <c r="AL69">
        <v>-2460</v>
      </c>
      <c r="AM69">
        <v>-3591</v>
      </c>
      <c r="AN69">
        <v>21439</v>
      </c>
      <c r="AO69">
        <v>-44853</v>
      </c>
      <c r="AP69">
        <v>24327</v>
      </c>
      <c r="AQ69">
        <v>37897</v>
      </c>
      <c r="AR69">
        <v>-63695</v>
      </c>
      <c r="AS69">
        <v>4626</v>
      </c>
      <c r="AT69">
        <v>-30781</v>
      </c>
      <c r="AU69">
        <v>4077</v>
      </c>
      <c r="AV69">
        <v>41337</v>
      </c>
      <c r="AW69">
        <v>10109</v>
      </c>
      <c r="AX69">
        <v>-8163</v>
      </c>
      <c r="AY69">
        <v>66241</v>
      </c>
      <c r="AZ69">
        <v>79368</v>
      </c>
      <c r="BA69">
        <v>18083</v>
      </c>
      <c r="BB69">
        <v>27475</v>
      </c>
      <c r="BC69">
        <v>20429</v>
      </c>
      <c r="BD69">
        <v>12793</v>
      </c>
      <c r="BE69">
        <v>24963</v>
      </c>
      <c r="BF69">
        <v>59773</v>
      </c>
      <c r="BG69">
        <v>-32835</v>
      </c>
      <c r="BH69">
        <v>3084</v>
      </c>
      <c r="BI69">
        <v>8400</v>
      </c>
      <c r="BJ69">
        <v>3412</v>
      </c>
      <c r="BK69">
        <v>-4193</v>
      </c>
      <c r="BL69">
        <v>-633</v>
      </c>
      <c r="BM69">
        <v>85911</v>
      </c>
      <c r="BN69">
        <v>24144</v>
      </c>
      <c r="BO69">
        <v>-9380</v>
      </c>
      <c r="BP69">
        <v>-25566</v>
      </c>
      <c r="BQ69">
        <v>28602</v>
      </c>
      <c r="BR69">
        <v>12002</v>
      </c>
      <c r="BS69">
        <v>-1965</v>
      </c>
      <c r="BT69">
        <v>42102</v>
      </c>
      <c r="BU69">
        <v>-4812</v>
      </c>
      <c r="BV69">
        <v>34258</v>
      </c>
      <c r="BW69">
        <v>-8132</v>
      </c>
      <c r="BX69">
        <v>17114</v>
      </c>
      <c r="BY69">
        <v>-4008</v>
      </c>
      <c r="BZ69">
        <v>15266</v>
      </c>
      <c r="CA69">
        <v>33564</v>
      </c>
      <c r="CB69">
        <v>-45255</v>
      </c>
      <c r="CC69">
        <v>-19391</v>
      </c>
      <c r="CD69">
        <v>515</v>
      </c>
      <c r="CE69">
        <v>2371</v>
      </c>
      <c r="CF69">
        <v>13548</v>
      </c>
      <c r="CG69">
        <v>6904</v>
      </c>
      <c r="CH69">
        <v>-38936</v>
      </c>
      <c r="CI69">
        <v>62554</v>
      </c>
      <c r="CJ69">
        <v>29864</v>
      </c>
      <c r="CK69">
        <v>948</v>
      </c>
      <c r="CL69">
        <v>38019</v>
      </c>
      <c r="CM69">
        <v>5047</v>
      </c>
      <c r="CN69">
        <v>21819</v>
      </c>
      <c r="CO69">
        <v>-15878</v>
      </c>
      <c r="CP69">
        <v>37480</v>
      </c>
      <c r="CQ69">
        <v>-58842</v>
      </c>
      <c r="CR69">
        <v>-55525</v>
      </c>
      <c r="CS69">
        <v>52922</v>
      </c>
      <c r="CT69">
        <v>23129</v>
      </c>
      <c r="CU69">
        <v>-2128</v>
      </c>
      <c r="CV69">
        <v>3666</v>
      </c>
      <c r="CW69">
        <v>59555</v>
      </c>
      <c r="CY69">
        <f t="shared" si="4"/>
        <v>8830.61</v>
      </c>
      <c r="CZ69">
        <f t="shared" si="5"/>
        <v>26329.23</v>
      </c>
    </row>
    <row r="70" spans="2:104" x14ac:dyDescent="0.25">
      <c r="B70">
        <v>17176</v>
      </c>
      <c r="C70">
        <v>66361</v>
      </c>
      <c r="D70">
        <v>-6271</v>
      </c>
      <c r="E70">
        <v>-24818</v>
      </c>
      <c r="F70">
        <v>23064</v>
      </c>
      <c r="G70">
        <v>-48684</v>
      </c>
      <c r="H70">
        <v>-18000</v>
      </c>
      <c r="I70">
        <v>-17469</v>
      </c>
      <c r="J70">
        <v>20981</v>
      </c>
      <c r="K70">
        <v>-34007</v>
      </c>
      <c r="L70">
        <v>1061</v>
      </c>
      <c r="M70">
        <v>78975</v>
      </c>
      <c r="N70">
        <v>-19360</v>
      </c>
      <c r="O70">
        <v>-7106</v>
      </c>
      <c r="P70">
        <v>-40845</v>
      </c>
      <c r="Q70">
        <v>-14104</v>
      </c>
      <c r="R70">
        <v>21467</v>
      </c>
      <c r="S70">
        <v>-43685</v>
      </c>
      <c r="T70">
        <v>-7501</v>
      </c>
      <c r="U70">
        <v>26757</v>
      </c>
      <c r="V70">
        <v>4393</v>
      </c>
      <c r="W70">
        <v>-7449</v>
      </c>
      <c r="X70">
        <v>-25596</v>
      </c>
      <c r="Y70">
        <v>43986</v>
      </c>
      <c r="Z70">
        <v>-2396</v>
      </c>
      <c r="AA70">
        <v>23611</v>
      </c>
      <c r="AB70">
        <v>47362</v>
      </c>
      <c r="AC70">
        <v>-18758</v>
      </c>
      <c r="AD70">
        <v>19227</v>
      </c>
      <c r="AE70">
        <v>-26761</v>
      </c>
      <c r="AF70">
        <v>34854</v>
      </c>
      <c r="AG70">
        <v>15266</v>
      </c>
      <c r="AH70">
        <v>15559</v>
      </c>
      <c r="AI70">
        <v>51142</v>
      </c>
      <c r="AJ70">
        <v>11244</v>
      </c>
      <c r="AK70">
        <v>37950</v>
      </c>
      <c r="AL70">
        <v>-2070</v>
      </c>
      <c r="AM70">
        <v>-13119</v>
      </c>
      <c r="AN70">
        <v>10027</v>
      </c>
      <c r="AO70">
        <v>-52353</v>
      </c>
      <c r="AP70">
        <v>24330</v>
      </c>
      <c r="AQ70">
        <v>21659</v>
      </c>
      <c r="AR70">
        <v>-64603</v>
      </c>
      <c r="AS70">
        <v>-9081</v>
      </c>
      <c r="AT70">
        <v>-37717</v>
      </c>
      <c r="AU70">
        <v>3989</v>
      </c>
      <c r="AV70">
        <v>46414</v>
      </c>
      <c r="AW70">
        <v>-5519</v>
      </c>
      <c r="AX70">
        <v>9132</v>
      </c>
      <c r="AY70">
        <v>65339</v>
      </c>
      <c r="AZ70">
        <v>57520</v>
      </c>
      <c r="BA70">
        <v>17882</v>
      </c>
      <c r="BB70">
        <v>27582</v>
      </c>
      <c r="BC70">
        <v>19810</v>
      </c>
      <c r="BD70">
        <v>12772</v>
      </c>
      <c r="BE70">
        <v>25083</v>
      </c>
      <c r="BF70">
        <v>61081</v>
      </c>
      <c r="BG70">
        <v>-48466</v>
      </c>
      <c r="BH70">
        <v>7697</v>
      </c>
      <c r="BI70">
        <v>8601</v>
      </c>
      <c r="BJ70">
        <v>-13264</v>
      </c>
      <c r="BK70">
        <v>-8695</v>
      </c>
      <c r="BL70">
        <v>20009</v>
      </c>
      <c r="BM70">
        <v>83970</v>
      </c>
      <c r="BN70">
        <v>23354</v>
      </c>
      <c r="BO70">
        <v>-6</v>
      </c>
      <c r="BP70">
        <v>-24891</v>
      </c>
      <c r="BQ70">
        <v>37850</v>
      </c>
      <c r="BR70">
        <v>3084</v>
      </c>
      <c r="BS70">
        <v>-2133</v>
      </c>
      <c r="BT70">
        <v>43252</v>
      </c>
      <c r="BU70">
        <v>-16863</v>
      </c>
      <c r="BV70">
        <v>34521</v>
      </c>
      <c r="BW70">
        <v>-10768</v>
      </c>
      <c r="BX70">
        <v>15835</v>
      </c>
      <c r="BY70">
        <v>-6127</v>
      </c>
      <c r="BZ70">
        <v>14307</v>
      </c>
      <c r="CA70">
        <v>33583</v>
      </c>
      <c r="CB70">
        <v>-50586</v>
      </c>
      <c r="CC70">
        <v>-7089</v>
      </c>
      <c r="CD70">
        <v>3164</v>
      </c>
      <c r="CE70">
        <v>-12027</v>
      </c>
      <c r="CF70">
        <v>22461</v>
      </c>
      <c r="CG70">
        <v>9554</v>
      </c>
      <c r="CH70">
        <v>-49950</v>
      </c>
      <c r="CI70">
        <v>80141</v>
      </c>
      <c r="CJ70">
        <v>29518</v>
      </c>
      <c r="CK70">
        <v>623</v>
      </c>
      <c r="CL70">
        <v>16255</v>
      </c>
      <c r="CM70">
        <v>5333</v>
      </c>
      <c r="CN70">
        <v>26255</v>
      </c>
      <c r="CO70">
        <v>-22649</v>
      </c>
      <c r="CP70">
        <v>37086</v>
      </c>
      <c r="CQ70">
        <v>-54878</v>
      </c>
      <c r="CR70">
        <v>-34519</v>
      </c>
      <c r="CS70">
        <v>48350</v>
      </c>
      <c r="CT70">
        <v>20239</v>
      </c>
      <c r="CU70">
        <v>-2126</v>
      </c>
      <c r="CV70">
        <v>4147</v>
      </c>
      <c r="CW70">
        <v>59377</v>
      </c>
      <c r="CY70">
        <f t="shared" si="4"/>
        <v>7393.13</v>
      </c>
      <c r="CZ70">
        <f t="shared" si="5"/>
        <v>25639.31</v>
      </c>
    </row>
    <row r="71" spans="2:104" x14ac:dyDescent="0.25">
      <c r="B71">
        <v>18676</v>
      </c>
      <c r="C71">
        <v>64725</v>
      </c>
      <c r="D71">
        <v>-6375</v>
      </c>
      <c r="E71">
        <v>-24820</v>
      </c>
      <c r="F71">
        <v>7838</v>
      </c>
      <c r="G71">
        <v>-48467</v>
      </c>
      <c r="H71">
        <v>-18000</v>
      </c>
      <c r="I71">
        <v>-32027</v>
      </c>
      <c r="J71">
        <v>18977</v>
      </c>
      <c r="K71">
        <v>-39057</v>
      </c>
      <c r="L71">
        <v>12655</v>
      </c>
      <c r="M71">
        <v>71933</v>
      </c>
      <c r="N71">
        <v>-20926</v>
      </c>
      <c r="O71">
        <v>-10136</v>
      </c>
      <c r="P71">
        <v>-36267</v>
      </c>
      <c r="Q71">
        <v>-9812</v>
      </c>
      <c r="R71">
        <v>19714</v>
      </c>
      <c r="S71">
        <v>-26224</v>
      </c>
      <c r="T71">
        <v>-6616</v>
      </c>
      <c r="U71">
        <v>47239</v>
      </c>
      <c r="V71">
        <v>-5864</v>
      </c>
      <c r="W71">
        <v>-7798</v>
      </c>
      <c r="X71">
        <v>-5306</v>
      </c>
      <c r="Y71">
        <v>23371</v>
      </c>
      <c r="Z71">
        <v>14134</v>
      </c>
      <c r="AA71">
        <v>23635</v>
      </c>
      <c r="AB71">
        <v>46064</v>
      </c>
      <c r="AC71">
        <v>-6810</v>
      </c>
      <c r="AD71">
        <v>17985</v>
      </c>
      <c r="AE71">
        <v>-8362</v>
      </c>
      <c r="AF71">
        <v>23177</v>
      </c>
      <c r="AG71">
        <v>10924</v>
      </c>
      <c r="AH71">
        <v>-8086</v>
      </c>
      <c r="AI71">
        <v>34806</v>
      </c>
      <c r="AJ71">
        <v>7755</v>
      </c>
      <c r="AK71">
        <v>56514</v>
      </c>
      <c r="AL71">
        <v>-1103</v>
      </c>
      <c r="AM71">
        <v>-21073</v>
      </c>
      <c r="AN71">
        <v>9938</v>
      </c>
      <c r="AO71">
        <v>-68362</v>
      </c>
      <c r="AP71">
        <v>30219</v>
      </c>
      <c r="AQ71">
        <v>6133</v>
      </c>
      <c r="AR71">
        <v>-64938</v>
      </c>
      <c r="AS71">
        <v>-8612</v>
      </c>
      <c r="AT71">
        <v>-39834</v>
      </c>
      <c r="AU71">
        <v>3998</v>
      </c>
      <c r="AV71">
        <v>46247</v>
      </c>
      <c r="AW71">
        <v>-3889</v>
      </c>
      <c r="AX71">
        <v>9132</v>
      </c>
      <c r="AY71">
        <v>67707</v>
      </c>
      <c r="AZ71">
        <v>55966</v>
      </c>
      <c r="BA71">
        <v>18159</v>
      </c>
      <c r="BB71">
        <v>27582</v>
      </c>
      <c r="BC71">
        <v>9392</v>
      </c>
      <c r="BD71">
        <v>12664</v>
      </c>
      <c r="BE71">
        <v>25864</v>
      </c>
      <c r="BF71">
        <v>60999</v>
      </c>
      <c r="BG71">
        <v>-45679</v>
      </c>
      <c r="BH71">
        <v>4860</v>
      </c>
      <c r="BI71">
        <v>12786</v>
      </c>
      <c r="BJ71">
        <v>-3639</v>
      </c>
      <c r="BK71">
        <v>-8392</v>
      </c>
      <c r="BL71">
        <v>-741</v>
      </c>
      <c r="BM71">
        <v>88202</v>
      </c>
      <c r="BN71">
        <v>10151</v>
      </c>
      <c r="BO71">
        <v>-16501</v>
      </c>
      <c r="BP71">
        <v>-24832</v>
      </c>
      <c r="BQ71">
        <v>37798</v>
      </c>
      <c r="BR71">
        <v>3506</v>
      </c>
      <c r="BS71">
        <v>-4493</v>
      </c>
      <c r="BT71">
        <v>43275</v>
      </c>
      <c r="BU71">
        <v>-17284</v>
      </c>
      <c r="BV71">
        <v>34520</v>
      </c>
      <c r="BW71">
        <v>-10544</v>
      </c>
      <c r="BX71">
        <v>4177</v>
      </c>
      <c r="BY71">
        <v>-6458</v>
      </c>
      <c r="BZ71">
        <v>-5834</v>
      </c>
      <c r="CA71">
        <v>32274</v>
      </c>
      <c r="CB71">
        <v>-51109</v>
      </c>
      <c r="CC71">
        <v>-1522</v>
      </c>
      <c r="CD71">
        <v>-5609</v>
      </c>
      <c r="CE71">
        <v>-12838</v>
      </c>
      <c r="CF71">
        <v>13203</v>
      </c>
      <c r="CG71">
        <v>9559</v>
      </c>
      <c r="CH71">
        <v>-49222</v>
      </c>
      <c r="CI71">
        <v>61758</v>
      </c>
      <c r="CJ71">
        <v>29518</v>
      </c>
      <c r="CK71">
        <v>1196</v>
      </c>
      <c r="CL71">
        <v>16238</v>
      </c>
      <c r="CM71">
        <v>6592</v>
      </c>
      <c r="CN71">
        <v>26013</v>
      </c>
      <c r="CO71">
        <v>-11892</v>
      </c>
      <c r="CP71">
        <v>41166</v>
      </c>
      <c r="CQ71">
        <v>-54877</v>
      </c>
      <c r="CR71">
        <v>-22394</v>
      </c>
      <c r="CS71">
        <v>40210</v>
      </c>
      <c r="CT71">
        <v>20230</v>
      </c>
      <c r="CU71">
        <v>-2592</v>
      </c>
      <c r="CV71">
        <v>23306</v>
      </c>
      <c r="CW71">
        <v>42551</v>
      </c>
      <c r="CY71">
        <f t="shared" si="4"/>
        <v>6219.95</v>
      </c>
      <c r="CZ71">
        <f t="shared" si="5"/>
        <v>23924.27</v>
      </c>
    </row>
    <row r="72" spans="2:104" x14ac:dyDescent="0.25">
      <c r="B72">
        <v>17316</v>
      </c>
      <c r="C72">
        <v>61451</v>
      </c>
      <c r="D72">
        <v>-8166</v>
      </c>
      <c r="E72">
        <v>-25074</v>
      </c>
      <c r="F72">
        <v>25400</v>
      </c>
      <c r="G72">
        <v>-47489</v>
      </c>
      <c r="H72">
        <v>-23334</v>
      </c>
      <c r="I72">
        <v>-34252</v>
      </c>
      <c r="J72">
        <v>18453</v>
      </c>
      <c r="K72">
        <v>-41363</v>
      </c>
      <c r="L72">
        <v>20567</v>
      </c>
      <c r="M72">
        <v>70619</v>
      </c>
      <c r="N72">
        <v>-12079</v>
      </c>
      <c r="O72">
        <v>5294</v>
      </c>
      <c r="P72">
        <v>-32159</v>
      </c>
      <c r="Q72">
        <v>-9858</v>
      </c>
      <c r="R72">
        <v>18751</v>
      </c>
      <c r="S72">
        <v>-24055</v>
      </c>
      <c r="T72">
        <v>-6616</v>
      </c>
      <c r="U72">
        <v>25720</v>
      </c>
      <c r="V72">
        <v>-9108</v>
      </c>
      <c r="W72">
        <v>3228</v>
      </c>
      <c r="X72">
        <v>-274</v>
      </c>
      <c r="Y72">
        <v>23325</v>
      </c>
      <c r="Z72">
        <v>762</v>
      </c>
      <c r="AA72">
        <v>23883</v>
      </c>
      <c r="AB72">
        <v>52864</v>
      </c>
      <c r="AC72">
        <v>-6284</v>
      </c>
      <c r="AD72">
        <v>31688</v>
      </c>
      <c r="AE72">
        <v>8741</v>
      </c>
      <c r="AF72">
        <v>37259</v>
      </c>
      <c r="AG72">
        <v>21970</v>
      </c>
      <c r="AH72">
        <v>-4252</v>
      </c>
      <c r="AI72">
        <v>34797</v>
      </c>
      <c r="AJ72">
        <v>14601</v>
      </c>
      <c r="AK72">
        <v>55718</v>
      </c>
      <c r="AL72">
        <v>425</v>
      </c>
      <c r="AM72">
        <v>-21400</v>
      </c>
      <c r="AN72">
        <v>22283</v>
      </c>
      <c r="AO72">
        <v>-68403</v>
      </c>
      <c r="AP72">
        <v>26333</v>
      </c>
      <c r="AQ72">
        <v>18454</v>
      </c>
      <c r="AR72">
        <v>-59836</v>
      </c>
      <c r="AS72">
        <v>-8766</v>
      </c>
      <c r="AT72">
        <v>-40684</v>
      </c>
      <c r="AU72">
        <v>4153</v>
      </c>
      <c r="AV72">
        <v>47229</v>
      </c>
      <c r="AW72">
        <v>12190</v>
      </c>
      <c r="AX72">
        <v>-2286</v>
      </c>
      <c r="AY72">
        <v>73001</v>
      </c>
      <c r="AZ72">
        <v>55955</v>
      </c>
      <c r="BA72">
        <v>18159</v>
      </c>
      <c r="BB72">
        <v>24848</v>
      </c>
      <c r="BC72">
        <v>9903</v>
      </c>
      <c r="BD72">
        <v>13096</v>
      </c>
      <c r="BE72">
        <v>24186</v>
      </c>
      <c r="BF72">
        <v>60045</v>
      </c>
      <c r="BG72">
        <v>-43945</v>
      </c>
      <c r="BH72">
        <v>651</v>
      </c>
      <c r="BI72">
        <v>8801</v>
      </c>
      <c r="BJ72">
        <v>2481</v>
      </c>
      <c r="BK72">
        <v>-9158</v>
      </c>
      <c r="BL72">
        <v>4718</v>
      </c>
      <c r="BM72">
        <v>77298</v>
      </c>
      <c r="BN72">
        <v>10151</v>
      </c>
      <c r="BO72">
        <v>-19884</v>
      </c>
      <c r="BP72">
        <v>-20121</v>
      </c>
      <c r="BQ72">
        <v>42230</v>
      </c>
      <c r="BR72">
        <v>3532</v>
      </c>
      <c r="BS72">
        <v>15663</v>
      </c>
      <c r="BT72">
        <v>38164</v>
      </c>
      <c r="BU72">
        <v>-18698</v>
      </c>
      <c r="BV72">
        <v>27423</v>
      </c>
      <c r="BW72">
        <v>-9306</v>
      </c>
      <c r="BX72">
        <v>18841</v>
      </c>
      <c r="BY72">
        <v>2496</v>
      </c>
      <c r="BZ72">
        <v>-19339</v>
      </c>
      <c r="CA72">
        <v>24811</v>
      </c>
      <c r="CB72">
        <v>-30753</v>
      </c>
      <c r="CC72">
        <v>-1629</v>
      </c>
      <c r="CD72">
        <v>-5636</v>
      </c>
      <c r="CE72">
        <v>-11102</v>
      </c>
      <c r="CF72">
        <v>22918</v>
      </c>
      <c r="CG72">
        <v>24261</v>
      </c>
      <c r="CH72">
        <v>-49200</v>
      </c>
      <c r="CI72">
        <v>57318</v>
      </c>
      <c r="CJ72">
        <v>27293</v>
      </c>
      <c r="CK72">
        <v>3175</v>
      </c>
      <c r="CL72">
        <v>17856</v>
      </c>
      <c r="CM72">
        <v>7430</v>
      </c>
      <c r="CN72">
        <v>19957</v>
      </c>
      <c r="CO72">
        <v>-11954</v>
      </c>
      <c r="CP72">
        <v>37074</v>
      </c>
      <c r="CQ72">
        <v>-47885</v>
      </c>
      <c r="CR72">
        <v>-22390</v>
      </c>
      <c r="CS72">
        <v>40231</v>
      </c>
      <c r="CT72">
        <v>20294</v>
      </c>
      <c r="CU72">
        <v>15761</v>
      </c>
      <c r="CV72">
        <v>27794</v>
      </c>
      <c r="CW72">
        <v>38388</v>
      </c>
      <c r="CY72">
        <f t="shared" si="4"/>
        <v>8129.39</v>
      </c>
      <c r="CZ72">
        <f t="shared" si="5"/>
        <v>24264.15</v>
      </c>
    </row>
    <row r="73" spans="2:104" x14ac:dyDescent="0.25">
      <c r="B73">
        <v>20759</v>
      </c>
      <c r="C73">
        <v>63010</v>
      </c>
      <c r="D73">
        <v>-3119</v>
      </c>
      <c r="E73">
        <v>-23762</v>
      </c>
      <c r="F73">
        <v>18933</v>
      </c>
      <c r="G73">
        <v>-52137</v>
      </c>
      <c r="H73">
        <v>-23500</v>
      </c>
      <c r="I73">
        <v>-44310</v>
      </c>
      <c r="J73">
        <v>17942</v>
      </c>
      <c r="K73">
        <v>-54554</v>
      </c>
      <c r="L73">
        <v>23007</v>
      </c>
      <c r="M73">
        <v>85523</v>
      </c>
      <c r="N73">
        <v>-12080</v>
      </c>
      <c r="O73">
        <v>-3590</v>
      </c>
      <c r="P73">
        <v>-31897</v>
      </c>
      <c r="Q73">
        <v>-12027</v>
      </c>
      <c r="R73">
        <v>18751</v>
      </c>
      <c r="S73">
        <v>-24235</v>
      </c>
      <c r="T73">
        <v>-6693</v>
      </c>
      <c r="U73">
        <v>25723</v>
      </c>
      <c r="V73">
        <v>5767</v>
      </c>
      <c r="W73">
        <v>3257</v>
      </c>
      <c r="X73">
        <v>10378</v>
      </c>
      <c r="Y73">
        <v>23325</v>
      </c>
      <c r="Z73">
        <v>-8507</v>
      </c>
      <c r="AA73">
        <v>34872</v>
      </c>
      <c r="AB73">
        <v>49694</v>
      </c>
      <c r="AC73">
        <v>-9288</v>
      </c>
      <c r="AD73">
        <v>39900</v>
      </c>
      <c r="AE73">
        <v>8550</v>
      </c>
      <c r="AF73">
        <v>45175</v>
      </c>
      <c r="AG73">
        <v>4086</v>
      </c>
      <c r="AH73">
        <v>-1748</v>
      </c>
      <c r="AI73">
        <v>39005</v>
      </c>
      <c r="AJ73">
        <v>16583</v>
      </c>
      <c r="AK73">
        <v>42055</v>
      </c>
      <c r="AL73">
        <v>1043</v>
      </c>
      <c r="AM73">
        <v>1919</v>
      </c>
      <c r="AN73">
        <v>9936</v>
      </c>
      <c r="AO73">
        <v>-63905</v>
      </c>
      <c r="AP73">
        <v>50041</v>
      </c>
      <c r="AQ73">
        <v>14158</v>
      </c>
      <c r="AR73">
        <v>-59753</v>
      </c>
      <c r="AS73">
        <v>-773</v>
      </c>
      <c r="AT73">
        <v>-29368</v>
      </c>
      <c r="AU73">
        <v>3479</v>
      </c>
      <c r="AV73">
        <v>39281</v>
      </c>
      <c r="AW73">
        <v>8681</v>
      </c>
      <c r="AX73">
        <v>-2927</v>
      </c>
      <c r="AY73">
        <v>67077</v>
      </c>
      <c r="AZ73">
        <v>54009</v>
      </c>
      <c r="BA73">
        <v>38939</v>
      </c>
      <c r="BB73">
        <v>42305</v>
      </c>
      <c r="BC73">
        <v>11658</v>
      </c>
      <c r="BD73">
        <v>33624</v>
      </c>
      <c r="BE73">
        <v>23116</v>
      </c>
      <c r="BF73">
        <v>63414</v>
      </c>
      <c r="BG73">
        <v>-47577</v>
      </c>
      <c r="BH73">
        <v>184</v>
      </c>
      <c r="BI73">
        <v>-7498</v>
      </c>
      <c r="BJ73">
        <v>1735</v>
      </c>
      <c r="BK73">
        <v>-10019</v>
      </c>
      <c r="BL73">
        <v>21211</v>
      </c>
      <c r="BM73">
        <v>77445</v>
      </c>
      <c r="BN73">
        <v>29559</v>
      </c>
      <c r="BO73">
        <v>-19998</v>
      </c>
      <c r="BP73">
        <v>-33019</v>
      </c>
      <c r="BQ73">
        <v>29875</v>
      </c>
      <c r="BR73">
        <v>-11511</v>
      </c>
      <c r="BS73">
        <v>4840</v>
      </c>
      <c r="BT73">
        <v>38256</v>
      </c>
      <c r="BU73">
        <v>-18698</v>
      </c>
      <c r="BV73">
        <v>15968</v>
      </c>
      <c r="BW73">
        <v>-15204</v>
      </c>
      <c r="BX73">
        <v>-980</v>
      </c>
      <c r="BY73">
        <v>-6141</v>
      </c>
      <c r="BZ73">
        <v>-19339</v>
      </c>
      <c r="CA73">
        <v>15048</v>
      </c>
      <c r="CB73">
        <v>-27547</v>
      </c>
      <c r="CC73">
        <v>11428</v>
      </c>
      <c r="CD73">
        <v>-6625</v>
      </c>
      <c r="CE73">
        <v>-11602</v>
      </c>
      <c r="CF73">
        <v>13930</v>
      </c>
      <c r="CG73">
        <v>17193</v>
      </c>
      <c r="CH73">
        <v>-53201</v>
      </c>
      <c r="CI73">
        <v>56195</v>
      </c>
      <c r="CJ73">
        <v>30526</v>
      </c>
      <c r="CK73">
        <v>-20383</v>
      </c>
      <c r="CL73">
        <v>14474</v>
      </c>
      <c r="CM73">
        <v>7582</v>
      </c>
      <c r="CN73">
        <v>7046</v>
      </c>
      <c r="CO73">
        <v>-24526</v>
      </c>
      <c r="CP73">
        <v>46417</v>
      </c>
      <c r="CQ73">
        <v>-47982</v>
      </c>
      <c r="CR73">
        <v>-22379</v>
      </c>
      <c r="CS73">
        <v>40831</v>
      </c>
      <c r="CT73">
        <v>2720</v>
      </c>
      <c r="CU73">
        <v>15754</v>
      </c>
      <c r="CV73">
        <v>25137</v>
      </c>
      <c r="CW73">
        <v>56817</v>
      </c>
      <c r="CY73">
        <f t="shared" si="4"/>
        <v>7667.44</v>
      </c>
      <c r="CZ73">
        <f t="shared" si="5"/>
        <v>25115.48</v>
      </c>
    </row>
    <row r="74" spans="2:104" x14ac:dyDescent="0.25">
      <c r="B74">
        <v>11660</v>
      </c>
      <c r="C74">
        <v>54099</v>
      </c>
      <c r="D74">
        <v>-102</v>
      </c>
      <c r="E74">
        <v>-32726</v>
      </c>
      <c r="F74">
        <v>18952</v>
      </c>
      <c r="G74">
        <v>-55614</v>
      </c>
      <c r="H74">
        <v>-23729</v>
      </c>
      <c r="I74">
        <v>-47253</v>
      </c>
      <c r="J74">
        <v>9336</v>
      </c>
      <c r="K74">
        <v>-71486</v>
      </c>
      <c r="L74">
        <v>22539</v>
      </c>
      <c r="M74">
        <v>91220</v>
      </c>
      <c r="N74">
        <v>3091</v>
      </c>
      <c r="O74">
        <v>-3592</v>
      </c>
      <c r="P74">
        <v>-31434</v>
      </c>
      <c r="Q74">
        <v>-30054</v>
      </c>
      <c r="R74">
        <v>12473</v>
      </c>
      <c r="S74">
        <v>-32141</v>
      </c>
      <c r="T74">
        <v>-6892</v>
      </c>
      <c r="U74">
        <v>21268</v>
      </c>
      <c r="V74">
        <v>26043</v>
      </c>
      <c r="W74">
        <v>-5899</v>
      </c>
      <c r="X74">
        <v>11768</v>
      </c>
      <c r="Y74">
        <v>22772</v>
      </c>
      <c r="Z74">
        <v>-7451</v>
      </c>
      <c r="AA74">
        <v>34296</v>
      </c>
      <c r="AB74">
        <v>46828</v>
      </c>
      <c r="AC74">
        <v>-8558</v>
      </c>
      <c r="AD74">
        <v>23715</v>
      </c>
      <c r="AE74">
        <v>7681</v>
      </c>
      <c r="AF74">
        <v>41382</v>
      </c>
      <c r="AG74">
        <v>11121</v>
      </c>
      <c r="AH74">
        <v>-19362</v>
      </c>
      <c r="AI74">
        <v>37416</v>
      </c>
      <c r="AJ74">
        <v>12007</v>
      </c>
      <c r="AK74">
        <v>35920</v>
      </c>
      <c r="AL74">
        <v>1099</v>
      </c>
      <c r="AM74">
        <v>1918</v>
      </c>
      <c r="AN74">
        <v>-9378</v>
      </c>
      <c r="AO74">
        <v>-61525</v>
      </c>
      <c r="AP74">
        <v>60502</v>
      </c>
      <c r="AQ74">
        <v>15515</v>
      </c>
      <c r="AR74">
        <v>-37993</v>
      </c>
      <c r="AS74">
        <v>-759</v>
      </c>
      <c r="AT74">
        <v>-21980</v>
      </c>
      <c r="AU74">
        <v>-3686</v>
      </c>
      <c r="AV74">
        <v>34001</v>
      </c>
      <c r="AW74">
        <v>9272</v>
      </c>
      <c r="AX74">
        <v>2045</v>
      </c>
      <c r="AY74">
        <v>68755</v>
      </c>
      <c r="AZ74">
        <v>52564</v>
      </c>
      <c r="BA74">
        <v>29374</v>
      </c>
      <c r="BB74">
        <v>41369</v>
      </c>
      <c r="BC74">
        <v>-314</v>
      </c>
      <c r="BD74">
        <v>35620</v>
      </c>
      <c r="BE74">
        <v>3401</v>
      </c>
      <c r="BF74">
        <v>71340</v>
      </c>
      <c r="BG74">
        <v>-29994</v>
      </c>
      <c r="BH74">
        <v>-128</v>
      </c>
      <c r="BI74">
        <v>-7355</v>
      </c>
      <c r="BJ74">
        <v>859</v>
      </c>
      <c r="BK74">
        <v>-32535</v>
      </c>
      <c r="BL74">
        <v>27728</v>
      </c>
      <c r="BM74">
        <v>67908</v>
      </c>
      <c r="BN74">
        <v>29132</v>
      </c>
      <c r="BO74">
        <v>-6811</v>
      </c>
      <c r="BP74">
        <v>-33039</v>
      </c>
      <c r="BQ74">
        <v>31852</v>
      </c>
      <c r="BR74">
        <v>-12395</v>
      </c>
      <c r="BS74">
        <v>19072</v>
      </c>
      <c r="BT74">
        <v>38102</v>
      </c>
      <c r="BU74">
        <v>-13881</v>
      </c>
      <c r="BV74">
        <v>20748</v>
      </c>
      <c r="BW74">
        <v>-13219</v>
      </c>
      <c r="BX74">
        <v>-1084</v>
      </c>
      <c r="BY74">
        <v>-8698</v>
      </c>
      <c r="BZ74">
        <v>-16263</v>
      </c>
      <c r="CA74">
        <v>10951</v>
      </c>
      <c r="CB74">
        <v>-30113</v>
      </c>
      <c r="CC74">
        <v>7238</v>
      </c>
      <c r="CD74">
        <v>-7189</v>
      </c>
      <c r="CE74">
        <v>-443</v>
      </c>
      <c r="CF74">
        <v>13971</v>
      </c>
      <c r="CG74">
        <v>28363</v>
      </c>
      <c r="CH74">
        <v>-46369</v>
      </c>
      <c r="CI74">
        <v>43788</v>
      </c>
      <c r="CJ74">
        <v>31190</v>
      </c>
      <c r="CK74">
        <v>-19396</v>
      </c>
      <c r="CL74">
        <v>21137</v>
      </c>
      <c r="CM74">
        <v>9437</v>
      </c>
      <c r="CN74">
        <v>3290</v>
      </c>
      <c r="CO74">
        <v>-25551</v>
      </c>
      <c r="CP74">
        <v>47998</v>
      </c>
      <c r="CQ74">
        <v>-49929</v>
      </c>
      <c r="CR74">
        <v>-2282</v>
      </c>
      <c r="CS74">
        <v>18868</v>
      </c>
      <c r="CT74">
        <v>11928</v>
      </c>
      <c r="CU74">
        <v>-2973</v>
      </c>
      <c r="CV74">
        <v>27097</v>
      </c>
      <c r="CW74">
        <v>54102</v>
      </c>
      <c r="CY74">
        <f t="shared" si="4"/>
        <v>6755.46</v>
      </c>
      <c r="CZ74">
        <f t="shared" si="5"/>
        <v>24186.959999999999</v>
      </c>
    </row>
    <row r="75" spans="2:104" x14ac:dyDescent="0.25">
      <c r="B75">
        <v>7605</v>
      </c>
      <c r="C75">
        <v>34804</v>
      </c>
      <c r="D75">
        <v>23435</v>
      </c>
      <c r="E75">
        <v>-32721</v>
      </c>
      <c r="F75">
        <v>12858</v>
      </c>
      <c r="G75">
        <v>-47564</v>
      </c>
      <c r="H75">
        <v>-33904</v>
      </c>
      <c r="I75">
        <v>-39972</v>
      </c>
      <c r="J75">
        <v>9163</v>
      </c>
      <c r="K75">
        <v>-70778</v>
      </c>
      <c r="L75">
        <v>2096</v>
      </c>
      <c r="M75">
        <v>82346</v>
      </c>
      <c r="N75">
        <v>3516</v>
      </c>
      <c r="O75">
        <v>-9025</v>
      </c>
      <c r="P75">
        <v>-37739</v>
      </c>
      <c r="Q75">
        <v>-14834</v>
      </c>
      <c r="R75">
        <v>-8978</v>
      </c>
      <c r="S75">
        <v>-25382</v>
      </c>
      <c r="T75">
        <v>16909</v>
      </c>
      <c r="U75">
        <v>20483</v>
      </c>
      <c r="V75">
        <v>16191</v>
      </c>
      <c r="W75">
        <v>-5915</v>
      </c>
      <c r="X75">
        <v>12070</v>
      </c>
      <c r="Y75">
        <v>7576</v>
      </c>
      <c r="Z75">
        <v>-6288</v>
      </c>
      <c r="AA75">
        <v>10706</v>
      </c>
      <c r="AB75">
        <v>66121</v>
      </c>
      <c r="AC75">
        <v>-8570</v>
      </c>
      <c r="AD75">
        <v>21486</v>
      </c>
      <c r="AE75">
        <v>13431</v>
      </c>
      <c r="AF75">
        <v>31938</v>
      </c>
      <c r="AG75">
        <v>11179</v>
      </c>
      <c r="AH75">
        <v>-17448</v>
      </c>
      <c r="AI75">
        <v>26101</v>
      </c>
      <c r="AJ75">
        <v>11123</v>
      </c>
      <c r="AK75">
        <v>35303</v>
      </c>
      <c r="AL75">
        <v>-7123</v>
      </c>
      <c r="AM75">
        <v>-2662</v>
      </c>
      <c r="AN75">
        <v>-4327</v>
      </c>
      <c r="AO75">
        <v>-60269</v>
      </c>
      <c r="AP75">
        <v>56428</v>
      </c>
      <c r="AQ75">
        <v>14714</v>
      </c>
      <c r="AR75">
        <v>-43927</v>
      </c>
      <c r="AS75">
        <v>16365</v>
      </c>
      <c r="AT75">
        <v>-14434</v>
      </c>
      <c r="AU75">
        <v>-1917</v>
      </c>
      <c r="AV75">
        <v>32391</v>
      </c>
      <c r="AW75">
        <v>-14315</v>
      </c>
      <c r="AX75">
        <v>-20681</v>
      </c>
      <c r="AY75">
        <v>52220</v>
      </c>
      <c r="AZ75">
        <v>51827</v>
      </c>
      <c r="BA75">
        <v>17385</v>
      </c>
      <c r="BB75">
        <v>41704</v>
      </c>
      <c r="BC75">
        <v>-20789</v>
      </c>
      <c r="BD75">
        <v>38538</v>
      </c>
      <c r="BE75">
        <v>758</v>
      </c>
      <c r="BF75">
        <v>64392</v>
      </c>
      <c r="BG75">
        <v>-7789</v>
      </c>
      <c r="BH75">
        <v>1150</v>
      </c>
      <c r="BI75">
        <v>-4520</v>
      </c>
      <c r="BJ75">
        <v>-13854</v>
      </c>
      <c r="BK75">
        <v>-21876</v>
      </c>
      <c r="BL75">
        <v>45120</v>
      </c>
      <c r="BM75">
        <v>67943</v>
      </c>
      <c r="BN75">
        <v>25111</v>
      </c>
      <c r="BO75">
        <v>-6904</v>
      </c>
      <c r="BP75">
        <v>-24273</v>
      </c>
      <c r="BQ75">
        <v>31851</v>
      </c>
      <c r="BR75">
        <v>-10941</v>
      </c>
      <c r="BS75">
        <v>15033</v>
      </c>
      <c r="BT75">
        <v>54320</v>
      </c>
      <c r="BU75">
        <v>-22079</v>
      </c>
      <c r="BV75">
        <v>41712</v>
      </c>
      <c r="BW75">
        <v>-6903</v>
      </c>
      <c r="BX75">
        <v>-3086</v>
      </c>
      <c r="BY75">
        <v>-8693</v>
      </c>
      <c r="BZ75">
        <v>-20133</v>
      </c>
      <c r="CA75">
        <v>-9897</v>
      </c>
      <c r="CB75">
        <v>-54084</v>
      </c>
      <c r="CC75">
        <v>7225</v>
      </c>
      <c r="CD75">
        <v>-7227</v>
      </c>
      <c r="CE75">
        <v>1988</v>
      </c>
      <c r="CF75">
        <v>15151</v>
      </c>
      <c r="CG75">
        <v>20146</v>
      </c>
      <c r="CH75">
        <v>-50327</v>
      </c>
      <c r="CI75">
        <v>40753</v>
      </c>
      <c r="CJ75">
        <v>31414</v>
      </c>
      <c r="CK75">
        <v>-12385</v>
      </c>
      <c r="CL75">
        <v>255</v>
      </c>
      <c r="CM75">
        <v>9563</v>
      </c>
      <c r="CN75">
        <v>21375</v>
      </c>
      <c r="CO75">
        <v>-25523</v>
      </c>
      <c r="CP75">
        <v>36825</v>
      </c>
      <c r="CQ75">
        <v>-47691</v>
      </c>
      <c r="CR75">
        <v>-2171</v>
      </c>
      <c r="CS75">
        <v>8444</v>
      </c>
      <c r="CT75">
        <v>11726</v>
      </c>
      <c r="CU75">
        <v>-2445</v>
      </c>
      <c r="CV75">
        <v>28227</v>
      </c>
      <c r="CW75">
        <v>54059</v>
      </c>
      <c r="CY75">
        <f t="shared" si="4"/>
        <v>5201.8999999999996</v>
      </c>
      <c r="CZ75">
        <f t="shared" si="5"/>
        <v>23449.16</v>
      </c>
    </row>
    <row r="76" spans="2:104" x14ac:dyDescent="0.25">
      <c r="B76">
        <v>13230</v>
      </c>
      <c r="C76">
        <v>34784</v>
      </c>
      <c r="D76">
        <v>36455</v>
      </c>
      <c r="E76">
        <v>-45979</v>
      </c>
      <c r="F76">
        <v>13427</v>
      </c>
      <c r="G76">
        <v>-56555</v>
      </c>
      <c r="H76">
        <v>-34209</v>
      </c>
      <c r="I76">
        <v>-43292</v>
      </c>
      <c r="J76">
        <v>-9153</v>
      </c>
      <c r="K76">
        <v>-66272</v>
      </c>
      <c r="L76">
        <v>163</v>
      </c>
      <c r="M76">
        <v>81888</v>
      </c>
      <c r="N76">
        <v>3516</v>
      </c>
      <c r="O76">
        <v>-8348</v>
      </c>
      <c r="P76">
        <v>-59998</v>
      </c>
      <c r="Q76">
        <v>-14899</v>
      </c>
      <c r="R76">
        <v>-2280</v>
      </c>
      <c r="S76">
        <v>-24246</v>
      </c>
      <c r="T76">
        <v>26562</v>
      </c>
      <c r="U76">
        <v>9126</v>
      </c>
      <c r="V76">
        <v>20427</v>
      </c>
      <c r="W76">
        <v>-6088</v>
      </c>
      <c r="X76">
        <v>11300</v>
      </c>
      <c r="Y76">
        <v>1708</v>
      </c>
      <c r="Z76">
        <v>-10280</v>
      </c>
      <c r="AA76">
        <v>-3140</v>
      </c>
      <c r="AB76">
        <v>50013</v>
      </c>
      <c r="AC76">
        <v>-6040</v>
      </c>
      <c r="AD76">
        <v>45095</v>
      </c>
      <c r="AE76">
        <v>13616</v>
      </c>
      <c r="AF76">
        <v>32693</v>
      </c>
      <c r="AG76">
        <v>5136</v>
      </c>
      <c r="AH76">
        <v>-10580</v>
      </c>
      <c r="AI76">
        <v>30259</v>
      </c>
      <c r="AJ76">
        <v>11120</v>
      </c>
      <c r="AK76">
        <v>51982</v>
      </c>
      <c r="AL76">
        <v>-7732</v>
      </c>
      <c r="AM76">
        <v>-4414</v>
      </c>
      <c r="AN76">
        <v>-1561</v>
      </c>
      <c r="AO76">
        <v>-49723</v>
      </c>
      <c r="AP76">
        <v>62992</v>
      </c>
      <c r="AQ76">
        <v>23872</v>
      </c>
      <c r="AR76">
        <v>-31922</v>
      </c>
      <c r="AS76">
        <v>11916</v>
      </c>
      <c r="AT76">
        <v>-12555</v>
      </c>
      <c r="AU76">
        <v>114</v>
      </c>
      <c r="AV76">
        <v>32705</v>
      </c>
      <c r="AW76">
        <v>-26582</v>
      </c>
      <c r="AX76">
        <v>-21370</v>
      </c>
      <c r="AY76">
        <v>38305</v>
      </c>
      <c r="AZ76">
        <v>49482</v>
      </c>
      <c r="BA76">
        <v>21684</v>
      </c>
      <c r="BB76">
        <v>57039</v>
      </c>
      <c r="BC76">
        <v>-20813</v>
      </c>
      <c r="BD76">
        <v>38485</v>
      </c>
      <c r="BE76">
        <v>-6975</v>
      </c>
      <c r="BF76">
        <v>54861</v>
      </c>
      <c r="BG76">
        <v>-7703</v>
      </c>
      <c r="BH76">
        <v>19552</v>
      </c>
      <c r="BI76">
        <v>-4520</v>
      </c>
      <c r="BJ76">
        <v>-7467</v>
      </c>
      <c r="BK76">
        <v>1498</v>
      </c>
      <c r="BL76">
        <v>33489</v>
      </c>
      <c r="BM76">
        <v>68087</v>
      </c>
      <c r="BN76">
        <v>15423</v>
      </c>
      <c r="BO76">
        <v>-7000</v>
      </c>
      <c r="BP76">
        <v>-24501</v>
      </c>
      <c r="BQ76">
        <v>30930</v>
      </c>
      <c r="BR76">
        <v>4491</v>
      </c>
      <c r="BS76">
        <v>14556</v>
      </c>
      <c r="BT76">
        <v>53835</v>
      </c>
      <c r="BU76">
        <v>-17851</v>
      </c>
      <c r="BV76">
        <v>53408</v>
      </c>
      <c r="BW76">
        <v>-17741</v>
      </c>
      <c r="BX76">
        <v>-21397</v>
      </c>
      <c r="BY76">
        <v>-8705</v>
      </c>
      <c r="BZ76">
        <v>-29178</v>
      </c>
      <c r="CA76">
        <v>-20531</v>
      </c>
      <c r="CB76">
        <v>-46544</v>
      </c>
      <c r="CC76">
        <v>7239</v>
      </c>
      <c r="CD76">
        <v>3444</v>
      </c>
      <c r="CE76">
        <v>4027</v>
      </c>
      <c r="CF76">
        <v>16193</v>
      </c>
      <c r="CG76">
        <v>31608</v>
      </c>
      <c r="CH76">
        <v>-50222</v>
      </c>
      <c r="CI76">
        <v>54106</v>
      </c>
      <c r="CJ76">
        <v>31414</v>
      </c>
      <c r="CK76">
        <v>-11976</v>
      </c>
      <c r="CL76">
        <v>-13915</v>
      </c>
      <c r="CM76">
        <v>2708</v>
      </c>
      <c r="CN76">
        <v>29399</v>
      </c>
      <c r="CO76">
        <v>-28671</v>
      </c>
      <c r="CP76">
        <v>28929</v>
      </c>
      <c r="CQ76">
        <v>-37627</v>
      </c>
      <c r="CR76">
        <v>-25227</v>
      </c>
      <c r="CS76">
        <v>8856</v>
      </c>
      <c r="CT76">
        <v>7307</v>
      </c>
      <c r="CU76">
        <v>5639</v>
      </c>
      <c r="CV76">
        <v>28163</v>
      </c>
      <c r="CW76">
        <v>62373</v>
      </c>
      <c r="CY76">
        <f t="shared" si="4"/>
        <v>5348.47</v>
      </c>
      <c r="CZ76">
        <f t="shared" si="5"/>
        <v>24664.11</v>
      </c>
    </row>
    <row r="77" spans="2:104" x14ac:dyDescent="0.25">
      <c r="B77">
        <v>24613</v>
      </c>
      <c r="C77">
        <v>35358</v>
      </c>
      <c r="D77">
        <v>37416</v>
      </c>
      <c r="E77">
        <v>-52214</v>
      </c>
      <c r="F77">
        <v>13579</v>
      </c>
      <c r="G77">
        <v>-57403</v>
      </c>
      <c r="H77">
        <v>-34209</v>
      </c>
      <c r="I77">
        <v>-44836</v>
      </c>
      <c r="J77">
        <v>-7494</v>
      </c>
      <c r="K77">
        <v>-74696</v>
      </c>
      <c r="L77">
        <v>642</v>
      </c>
      <c r="M77">
        <v>81888</v>
      </c>
      <c r="N77">
        <v>3579</v>
      </c>
      <c r="O77">
        <v>-8899</v>
      </c>
      <c r="P77">
        <v>-21080</v>
      </c>
      <c r="Q77">
        <v>-7443</v>
      </c>
      <c r="R77">
        <v>-10594</v>
      </c>
      <c r="S77">
        <v>-25608</v>
      </c>
      <c r="T77">
        <v>18724</v>
      </c>
      <c r="U77">
        <v>-2</v>
      </c>
      <c r="V77">
        <v>23607</v>
      </c>
      <c r="W77">
        <v>-4354</v>
      </c>
      <c r="X77">
        <v>10210</v>
      </c>
      <c r="Y77">
        <v>-729</v>
      </c>
      <c r="Z77">
        <v>-22663</v>
      </c>
      <c r="AA77">
        <v>-12155</v>
      </c>
      <c r="AB77">
        <v>30155</v>
      </c>
      <c r="AC77">
        <v>-6662</v>
      </c>
      <c r="AD77">
        <v>32541</v>
      </c>
      <c r="AE77">
        <v>13375</v>
      </c>
      <c r="AF77">
        <v>32946</v>
      </c>
      <c r="AG77">
        <v>5492</v>
      </c>
      <c r="AH77">
        <v>-10156</v>
      </c>
      <c r="AI77">
        <v>30229</v>
      </c>
      <c r="AJ77">
        <v>29972</v>
      </c>
      <c r="AK77">
        <v>36605</v>
      </c>
      <c r="AL77">
        <v>-1838</v>
      </c>
      <c r="AM77">
        <v>13959</v>
      </c>
      <c r="AN77">
        <v>-1764</v>
      </c>
      <c r="AO77">
        <v>-38246</v>
      </c>
      <c r="AP77">
        <v>52111</v>
      </c>
      <c r="AQ77">
        <v>32897</v>
      </c>
      <c r="AR77">
        <v>-37832</v>
      </c>
      <c r="AS77">
        <v>19304</v>
      </c>
      <c r="AT77">
        <v>-612</v>
      </c>
      <c r="AU77">
        <v>-5039</v>
      </c>
      <c r="AV77">
        <v>32698</v>
      </c>
      <c r="AW77">
        <v>-24767</v>
      </c>
      <c r="AX77">
        <v>-22786</v>
      </c>
      <c r="AY77">
        <v>35601</v>
      </c>
      <c r="AZ77">
        <v>27774</v>
      </c>
      <c r="BA77">
        <v>40381</v>
      </c>
      <c r="BB77">
        <v>59813</v>
      </c>
      <c r="BC77">
        <v>-21854</v>
      </c>
      <c r="BD77">
        <v>38404</v>
      </c>
      <c r="BE77">
        <v>10317</v>
      </c>
      <c r="BF77">
        <v>58511</v>
      </c>
      <c r="BG77">
        <v>14276</v>
      </c>
      <c r="BH77">
        <v>17467</v>
      </c>
      <c r="BI77">
        <v>1967</v>
      </c>
      <c r="BJ77">
        <v>-5705</v>
      </c>
      <c r="BK77">
        <v>-26778</v>
      </c>
      <c r="BL77">
        <v>39784</v>
      </c>
      <c r="BM77">
        <v>86303</v>
      </c>
      <c r="BN77">
        <v>5468</v>
      </c>
      <c r="BO77">
        <v>-5195</v>
      </c>
      <c r="BP77">
        <v>-24377</v>
      </c>
      <c r="BQ77">
        <v>33106</v>
      </c>
      <c r="BR77">
        <v>1056</v>
      </c>
      <c r="BS77">
        <v>-1075</v>
      </c>
      <c r="BT77">
        <v>48914</v>
      </c>
      <c r="BU77">
        <v>-18026</v>
      </c>
      <c r="BV77">
        <v>51009</v>
      </c>
      <c r="BW77">
        <v>-17679</v>
      </c>
      <c r="BX77">
        <v>-20957</v>
      </c>
      <c r="BY77">
        <v>-8750</v>
      </c>
      <c r="BZ77">
        <v>-29833</v>
      </c>
      <c r="CA77">
        <v>-21366</v>
      </c>
      <c r="CB77">
        <v>-43260</v>
      </c>
      <c r="CC77">
        <v>8193</v>
      </c>
      <c r="CD77">
        <v>-2378</v>
      </c>
      <c r="CE77">
        <v>15617</v>
      </c>
      <c r="CF77">
        <v>14743</v>
      </c>
      <c r="CG77">
        <v>10461</v>
      </c>
      <c r="CH77">
        <v>-54970</v>
      </c>
      <c r="CI77">
        <v>55052</v>
      </c>
      <c r="CJ77">
        <v>19373</v>
      </c>
      <c r="CK77">
        <v>-11976</v>
      </c>
      <c r="CL77">
        <v>5941</v>
      </c>
      <c r="CM77">
        <v>2709</v>
      </c>
      <c r="CN77">
        <v>29399</v>
      </c>
      <c r="CO77">
        <v>-28696</v>
      </c>
      <c r="CP77">
        <v>23711</v>
      </c>
      <c r="CQ77">
        <v>-37631</v>
      </c>
      <c r="CR77">
        <v>-23827</v>
      </c>
      <c r="CS77">
        <v>222</v>
      </c>
      <c r="CT77">
        <v>7264</v>
      </c>
      <c r="CU77">
        <v>5702</v>
      </c>
      <c r="CV77">
        <v>28196</v>
      </c>
      <c r="CW77">
        <v>59612</v>
      </c>
      <c r="CY77">
        <f t="shared" si="4"/>
        <v>5298.32</v>
      </c>
      <c r="CZ77">
        <f t="shared" si="5"/>
        <v>24066.6</v>
      </c>
    </row>
    <row r="78" spans="2:104" x14ac:dyDescent="0.25">
      <c r="B78">
        <v>17372</v>
      </c>
      <c r="C78">
        <v>35612</v>
      </c>
      <c r="D78">
        <v>37752</v>
      </c>
      <c r="E78">
        <v>-43534</v>
      </c>
      <c r="F78">
        <v>13627</v>
      </c>
      <c r="G78">
        <v>-62707</v>
      </c>
      <c r="H78">
        <v>-34216</v>
      </c>
      <c r="I78">
        <v>-40458</v>
      </c>
      <c r="J78">
        <v>-4991</v>
      </c>
      <c r="K78">
        <v>-63819</v>
      </c>
      <c r="L78">
        <v>5706</v>
      </c>
      <c r="M78">
        <v>77818</v>
      </c>
      <c r="N78">
        <v>3578</v>
      </c>
      <c r="O78">
        <v>-13271</v>
      </c>
      <c r="P78">
        <v>-21095</v>
      </c>
      <c r="Q78">
        <v>-7444</v>
      </c>
      <c r="R78">
        <v>-24279</v>
      </c>
      <c r="S78">
        <v>-12540</v>
      </c>
      <c r="T78">
        <v>17649</v>
      </c>
      <c r="U78">
        <v>-9248</v>
      </c>
      <c r="V78">
        <v>17319</v>
      </c>
      <c r="W78">
        <v>-15882</v>
      </c>
      <c r="X78">
        <v>33888</v>
      </c>
      <c r="Y78">
        <v>8984</v>
      </c>
      <c r="Z78">
        <v>-22668</v>
      </c>
      <c r="AA78">
        <v>-11896</v>
      </c>
      <c r="AB78">
        <v>39338</v>
      </c>
      <c r="AC78">
        <v>2914</v>
      </c>
      <c r="AD78">
        <v>34740</v>
      </c>
      <c r="AE78">
        <v>13374</v>
      </c>
      <c r="AF78">
        <v>34111</v>
      </c>
      <c r="AG78">
        <v>8354</v>
      </c>
      <c r="AH78">
        <v>-11552</v>
      </c>
      <c r="AI78">
        <v>28336</v>
      </c>
      <c r="AJ78">
        <v>35676</v>
      </c>
      <c r="AK78">
        <v>25900</v>
      </c>
      <c r="AL78">
        <v>-11046</v>
      </c>
      <c r="AM78">
        <v>12967</v>
      </c>
      <c r="AN78">
        <v>2362</v>
      </c>
      <c r="AO78">
        <v>-41130</v>
      </c>
      <c r="AP78">
        <v>52322</v>
      </c>
      <c r="AQ78">
        <v>41565</v>
      </c>
      <c r="AR78">
        <v>-37862</v>
      </c>
      <c r="AS78">
        <v>936</v>
      </c>
      <c r="AT78">
        <v>-601</v>
      </c>
      <c r="AU78">
        <v>-713</v>
      </c>
      <c r="AV78">
        <v>31621</v>
      </c>
      <c r="AW78">
        <v>-23267</v>
      </c>
      <c r="AX78">
        <v>-16825</v>
      </c>
      <c r="AY78">
        <v>30540</v>
      </c>
      <c r="AZ78">
        <v>7007</v>
      </c>
      <c r="BA78">
        <v>26807</v>
      </c>
      <c r="BB78">
        <v>54145</v>
      </c>
      <c r="BC78">
        <v>-26056</v>
      </c>
      <c r="BD78">
        <v>46405</v>
      </c>
      <c r="BE78">
        <v>25525</v>
      </c>
      <c r="BF78">
        <v>60134</v>
      </c>
      <c r="BG78">
        <v>5010</v>
      </c>
      <c r="BH78">
        <v>17842</v>
      </c>
      <c r="BI78">
        <v>1961</v>
      </c>
      <c r="BJ78">
        <v>-3443</v>
      </c>
      <c r="BK78">
        <v>-40185</v>
      </c>
      <c r="BL78">
        <v>23559</v>
      </c>
      <c r="BM78">
        <v>89615</v>
      </c>
      <c r="BN78">
        <v>-8292</v>
      </c>
      <c r="BO78">
        <v>-8549</v>
      </c>
      <c r="BP78">
        <v>-24377</v>
      </c>
      <c r="BQ78">
        <v>29524</v>
      </c>
      <c r="BR78">
        <v>1070</v>
      </c>
      <c r="BS78">
        <v>-15161</v>
      </c>
      <c r="BT78">
        <v>36056</v>
      </c>
      <c r="BU78">
        <v>-18236</v>
      </c>
      <c r="BV78">
        <v>40676</v>
      </c>
      <c r="BW78">
        <v>-18035</v>
      </c>
      <c r="BX78">
        <v>-25187</v>
      </c>
      <c r="BY78">
        <v>-9236</v>
      </c>
      <c r="BZ78">
        <v>-38533</v>
      </c>
      <c r="CA78">
        <v>-21291</v>
      </c>
      <c r="CB78">
        <v>-37584</v>
      </c>
      <c r="CC78">
        <v>8496</v>
      </c>
      <c r="CD78">
        <v>-677</v>
      </c>
      <c r="CE78">
        <v>21408</v>
      </c>
      <c r="CF78">
        <v>31373</v>
      </c>
      <c r="CG78">
        <v>29374</v>
      </c>
      <c r="CH78">
        <v>-42006</v>
      </c>
      <c r="CI78">
        <v>76015</v>
      </c>
      <c r="CJ78">
        <v>21232</v>
      </c>
      <c r="CK78">
        <v>-11976</v>
      </c>
      <c r="CL78">
        <v>23889</v>
      </c>
      <c r="CM78">
        <v>2027</v>
      </c>
      <c r="CN78">
        <v>29397</v>
      </c>
      <c r="CO78">
        <v>-25231</v>
      </c>
      <c r="CP78">
        <v>25611</v>
      </c>
      <c r="CQ78">
        <v>-43383</v>
      </c>
      <c r="CR78">
        <v>-23451</v>
      </c>
      <c r="CS78">
        <v>-2025</v>
      </c>
      <c r="CT78">
        <v>-11588</v>
      </c>
      <c r="CU78">
        <v>5793</v>
      </c>
      <c r="CV78">
        <v>43134</v>
      </c>
      <c r="CW78">
        <v>36960</v>
      </c>
      <c r="CY78">
        <f t="shared" si="4"/>
        <v>4988.6000000000004</v>
      </c>
      <c r="CZ78">
        <f t="shared" si="5"/>
        <v>24699.52</v>
      </c>
    </row>
    <row r="79" spans="2:104" x14ac:dyDescent="0.25">
      <c r="B79">
        <v>23547</v>
      </c>
      <c r="C79">
        <v>36252</v>
      </c>
      <c r="D79">
        <v>36222</v>
      </c>
      <c r="E79">
        <v>-42048</v>
      </c>
      <c r="F79">
        <v>37061</v>
      </c>
      <c r="G79">
        <v>-52759</v>
      </c>
      <c r="H79">
        <v>-31404</v>
      </c>
      <c r="I79">
        <v>-37246</v>
      </c>
      <c r="J79">
        <v>-1204</v>
      </c>
      <c r="K79">
        <v>-40213</v>
      </c>
      <c r="L79">
        <v>2728</v>
      </c>
      <c r="M79">
        <v>78393</v>
      </c>
      <c r="N79">
        <v>-3109</v>
      </c>
      <c r="O79">
        <v>-12862</v>
      </c>
      <c r="P79">
        <v>-39104</v>
      </c>
      <c r="Q79">
        <v>-8277</v>
      </c>
      <c r="R79">
        <v>-22713</v>
      </c>
      <c r="S79">
        <v>-33277</v>
      </c>
      <c r="T79">
        <v>17659</v>
      </c>
      <c r="U79">
        <v>-5292</v>
      </c>
      <c r="V79">
        <v>32256</v>
      </c>
      <c r="W79">
        <v>-2790</v>
      </c>
      <c r="X79">
        <v>23492</v>
      </c>
      <c r="Y79">
        <v>16449</v>
      </c>
      <c r="Z79">
        <v>-33307</v>
      </c>
      <c r="AA79">
        <v>-15004</v>
      </c>
      <c r="AB79">
        <v>38019</v>
      </c>
      <c r="AC79">
        <v>2896</v>
      </c>
      <c r="AD79">
        <v>36875</v>
      </c>
      <c r="AE79">
        <v>-1506</v>
      </c>
      <c r="AF79">
        <v>33764</v>
      </c>
      <c r="AG79">
        <v>26009</v>
      </c>
      <c r="AH79">
        <v>-13241</v>
      </c>
      <c r="AI79">
        <v>22318</v>
      </c>
      <c r="AJ79">
        <v>29942</v>
      </c>
      <c r="AK79">
        <v>41212</v>
      </c>
      <c r="AL79">
        <v>-5578</v>
      </c>
      <c r="AM79">
        <v>23693</v>
      </c>
      <c r="AN79">
        <v>2689</v>
      </c>
      <c r="AO79">
        <v>-42965</v>
      </c>
      <c r="AP79">
        <v>50981</v>
      </c>
      <c r="AQ79">
        <v>65184</v>
      </c>
      <c r="AR79">
        <v>-37806</v>
      </c>
      <c r="AS79">
        <v>-11998</v>
      </c>
      <c r="AT79">
        <v>-15287</v>
      </c>
      <c r="AU79">
        <v>881</v>
      </c>
      <c r="AV79">
        <v>31287</v>
      </c>
      <c r="AW79">
        <v>-22657</v>
      </c>
      <c r="AX79">
        <v>-17289</v>
      </c>
      <c r="AY79">
        <v>37736</v>
      </c>
      <c r="AZ79">
        <v>7230</v>
      </c>
      <c r="BA79">
        <v>29616</v>
      </c>
      <c r="BB79">
        <v>72533</v>
      </c>
      <c r="BC79">
        <v>-28860</v>
      </c>
      <c r="BD79">
        <v>46405</v>
      </c>
      <c r="BE79">
        <v>25410</v>
      </c>
      <c r="BF79">
        <v>66886</v>
      </c>
      <c r="BG79">
        <v>3709</v>
      </c>
      <c r="BH79">
        <v>18274</v>
      </c>
      <c r="BI79">
        <v>9422</v>
      </c>
      <c r="BJ79">
        <v>11670</v>
      </c>
      <c r="BK79">
        <v>-40185</v>
      </c>
      <c r="BL79">
        <v>23198</v>
      </c>
      <c r="BM79">
        <v>60746</v>
      </c>
      <c r="BN79">
        <v>-19473</v>
      </c>
      <c r="BO79">
        <v>-11927</v>
      </c>
      <c r="BP79">
        <v>-24306</v>
      </c>
      <c r="BQ79">
        <v>17948</v>
      </c>
      <c r="BR79">
        <v>14665</v>
      </c>
      <c r="BS79">
        <v>-2580</v>
      </c>
      <c r="BT79">
        <v>55763</v>
      </c>
      <c r="BU79">
        <v>-19436</v>
      </c>
      <c r="BV79">
        <v>43026</v>
      </c>
      <c r="BW79">
        <v>-18145</v>
      </c>
      <c r="BX79">
        <v>-10014</v>
      </c>
      <c r="BY79">
        <v>-11926</v>
      </c>
      <c r="BZ79">
        <v>-45273</v>
      </c>
      <c r="CA79">
        <v>-21296</v>
      </c>
      <c r="CB79">
        <v>-35762</v>
      </c>
      <c r="CC79">
        <v>-2548</v>
      </c>
      <c r="CD79">
        <v>11300</v>
      </c>
      <c r="CE79">
        <v>14860</v>
      </c>
      <c r="CF79">
        <v>14868</v>
      </c>
      <c r="CG79">
        <v>19923</v>
      </c>
      <c r="CH79">
        <v>-40901</v>
      </c>
      <c r="CI79">
        <v>67136</v>
      </c>
      <c r="CJ79">
        <v>13141</v>
      </c>
      <c r="CK79">
        <v>-14566</v>
      </c>
      <c r="CL79">
        <v>24289</v>
      </c>
      <c r="CM79">
        <v>21902</v>
      </c>
      <c r="CN79">
        <v>27730</v>
      </c>
      <c r="CO79">
        <v>-25231</v>
      </c>
      <c r="CP79">
        <v>45287</v>
      </c>
      <c r="CQ79">
        <v>-40906</v>
      </c>
      <c r="CR79">
        <v>-21364</v>
      </c>
      <c r="CS79">
        <v>-10551</v>
      </c>
      <c r="CT79">
        <v>8770</v>
      </c>
      <c r="CU79">
        <v>16202</v>
      </c>
      <c r="CV79">
        <v>37717</v>
      </c>
      <c r="CW79">
        <v>48764</v>
      </c>
      <c r="CY79">
        <f t="shared" si="4"/>
        <v>6317.49</v>
      </c>
      <c r="CZ79">
        <f t="shared" si="5"/>
        <v>26201.21</v>
      </c>
    </row>
    <row r="80" spans="2:104" x14ac:dyDescent="0.25">
      <c r="B80">
        <v>18529</v>
      </c>
      <c r="C80">
        <v>35912</v>
      </c>
      <c r="D80">
        <v>36222</v>
      </c>
      <c r="E80">
        <v>-41533</v>
      </c>
      <c r="F80">
        <v>24517</v>
      </c>
      <c r="G80">
        <v>-60788</v>
      </c>
      <c r="H80">
        <v>-13002</v>
      </c>
      <c r="I80">
        <v>-35883</v>
      </c>
      <c r="J80">
        <v>-1211</v>
      </c>
      <c r="K80">
        <v>-41155</v>
      </c>
      <c r="L80">
        <v>-1841</v>
      </c>
      <c r="M80">
        <v>78964</v>
      </c>
      <c r="N80">
        <v>-9708</v>
      </c>
      <c r="O80">
        <v>-2952</v>
      </c>
      <c r="P80">
        <v>-39689</v>
      </c>
      <c r="Q80">
        <v>-653</v>
      </c>
      <c r="R80">
        <v>-23729</v>
      </c>
      <c r="S80">
        <v>-25843</v>
      </c>
      <c r="T80">
        <v>17804</v>
      </c>
      <c r="U80">
        <v>-9148</v>
      </c>
      <c r="V80">
        <v>17757</v>
      </c>
      <c r="W80">
        <v>-15913</v>
      </c>
      <c r="X80">
        <v>32443</v>
      </c>
      <c r="Y80">
        <v>16823</v>
      </c>
      <c r="Z80">
        <v>-35327</v>
      </c>
      <c r="AA80">
        <v>-14998</v>
      </c>
      <c r="AB80">
        <v>46099</v>
      </c>
      <c r="AC80">
        <v>3242</v>
      </c>
      <c r="AD80">
        <v>11631</v>
      </c>
      <c r="AE80">
        <v>-1507</v>
      </c>
      <c r="AF80">
        <v>36851</v>
      </c>
      <c r="AG80">
        <v>26504</v>
      </c>
      <c r="AH80">
        <v>-4708</v>
      </c>
      <c r="AI80">
        <v>7723</v>
      </c>
      <c r="AJ80">
        <v>30167</v>
      </c>
      <c r="AK80">
        <v>48908</v>
      </c>
      <c r="AL80">
        <v>16230</v>
      </c>
      <c r="AM80">
        <v>9125</v>
      </c>
      <c r="AN80">
        <v>2691</v>
      </c>
      <c r="AO80">
        <v>-37554</v>
      </c>
      <c r="AP80">
        <v>56198</v>
      </c>
      <c r="AQ80">
        <v>64213</v>
      </c>
      <c r="AR80">
        <v>-37804</v>
      </c>
      <c r="AS80">
        <v>-11735</v>
      </c>
      <c r="AT80">
        <v>-15266</v>
      </c>
      <c r="AU80">
        <v>-11624</v>
      </c>
      <c r="AV80">
        <v>30330</v>
      </c>
      <c r="AW80">
        <v>-22325</v>
      </c>
      <c r="AX80">
        <v>-9172</v>
      </c>
      <c r="AY80">
        <v>25502</v>
      </c>
      <c r="AZ80">
        <v>7440</v>
      </c>
      <c r="BA80">
        <v>29468</v>
      </c>
      <c r="BB80">
        <v>72512</v>
      </c>
      <c r="BC80">
        <v>-32244</v>
      </c>
      <c r="BD80">
        <v>46073</v>
      </c>
      <c r="BE80">
        <v>25204</v>
      </c>
      <c r="BF80">
        <v>65059</v>
      </c>
      <c r="BG80">
        <v>-1960</v>
      </c>
      <c r="BH80">
        <v>34256</v>
      </c>
      <c r="BI80">
        <v>23617</v>
      </c>
      <c r="BJ80">
        <v>25555</v>
      </c>
      <c r="BK80">
        <v>-54119</v>
      </c>
      <c r="BL80">
        <v>21916</v>
      </c>
      <c r="BM80">
        <v>60743</v>
      </c>
      <c r="BN80">
        <v>-20884</v>
      </c>
      <c r="BO80">
        <v>-12553</v>
      </c>
      <c r="BP80">
        <v>-38195</v>
      </c>
      <c r="BQ80">
        <v>18078</v>
      </c>
      <c r="BR80">
        <v>28982</v>
      </c>
      <c r="BS80">
        <v>-9529</v>
      </c>
      <c r="BT80">
        <v>48408</v>
      </c>
      <c r="BU80">
        <v>-19025</v>
      </c>
      <c r="BV80">
        <v>26464</v>
      </c>
      <c r="BW80">
        <v>-22689</v>
      </c>
      <c r="BX80">
        <v>-13200</v>
      </c>
      <c r="BY80">
        <v>-15331</v>
      </c>
      <c r="BZ80">
        <v>-47437</v>
      </c>
      <c r="CA80">
        <v>-9372</v>
      </c>
      <c r="CB80">
        <v>-30801</v>
      </c>
      <c r="CC80">
        <v>3029</v>
      </c>
      <c r="CD80">
        <v>1980</v>
      </c>
      <c r="CE80">
        <v>14785</v>
      </c>
      <c r="CF80">
        <v>26250</v>
      </c>
      <c r="CG80">
        <v>31646</v>
      </c>
      <c r="CH80">
        <v>-39775</v>
      </c>
      <c r="CI80">
        <v>78736</v>
      </c>
      <c r="CJ80">
        <v>13961</v>
      </c>
      <c r="CK80">
        <v>-26115</v>
      </c>
      <c r="CL80">
        <v>24179</v>
      </c>
      <c r="CM80">
        <v>19372</v>
      </c>
      <c r="CN80">
        <v>29282</v>
      </c>
      <c r="CO80">
        <v>-25222</v>
      </c>
      <c r="CP80">
        <v>37480</v>
      </c>
      <c r="CQ80">
        <v>-41254</v>
      </c>
      <c r="CR80">
        <v>-34377</v>
      </c>
      <c r="CS80">
        <v>4282</v>
      </c>
      <c r="CT80">
        <v>8041</v>
      </c>
      <c r="CU80">
        <v>17338</v>
      </c>
      <c r="CV80">
        <v>24379</v>
      </c>
      <c r="CW80">
        <v>48742</v>
      </c>
      <c r="CY80">
        <f t="shared" si="4"/>
        <v>5924.92</v>
      </c>
      <c r="CZ80">
        <f t="shared" si="5"/>
        <v>26307.919999999998</v>
      </c>
    </row>
    <row r="81" spans="2:104" x14ac:dyDescent="0.25">
      <c r="B81">
        <v>26653</v>
      </c>
      <c r="C81">
        <v>35998</v>
      </c>
      <c r="D81">
        <v>36293</v>
      </c>
      <c r="E81">
        <v>-46346</v>
      </c>
      <c r="F81">
        <v>11107</v>
      </c>
      <c r="G81">
        <v>-50351</v>
      </c>
      <c r="H81">
        <v>9846</v>
      </c>
      <c r="I81">
        <v>-36074</v>
      </c>
      <c r="J81">
        <v>-19886</v>
      </c>
      <c r="K81">
        <v>-41161</v>
      </c>
      <c r="L81">
        <v>10111</v>
      </c>
      <c r="M81">
        <v>75432</v>
      </c>
      <c r="N81">
        <v>-8435</v>
      </c>
      <c r="O81">
        <v>-14484</v>
      </c>
      <c r="P81">
        <v>-17189</v>
      </c>
      <c r="Q81">
        <v>-653</v>
      </c>
      <c r="R81">
        <v>-22329</v>
      </c>
      <c r="S81">
        <v>-40923</v>
      </c>
      <c r="T81">
        <v>17805</v>
      </c>
      <c r="U81">
        <v>-430</v>
      </c>
      <c r="V81">
        <v>16261</v>
      </c>
      <c r="W81">
        <v>-14282</v>
      </c>
      <c r="X81">
        <v>33446</v>
      </c>
      <c r="Y81">
        <v>8713</v>
      </c>
      <c r="Z81">
        <v>-19039</v>
      </c>
      <c r="AA81">
        <v>-12641</v>
      </c>
      <c r="AB81">
        <v>56019</v>
      </c>
      <c r="AC81">
        <v>-2361</v>
      </c>
      <c r="AD81">
        <v>12343</v>
      </c>
      <c r="AE81">
        <v>-1388</v>
      </c>
      <c r="AF81">
        <v>33467</v>
      </c>
      <c r="AG81">
        <v>26504</v>
      </c>
      <c r="AH81">
        <v>6366</v>
      </c>
      <c r="AI81">
        <v>6828</v>
      </c>
      <c r="AJ81">
        <v>8180</v>
      </c>
      <c r="AK81">
        <v>51871</v>
      </c>
      <c r="AL81">
        <v>-1772</v>
      </c>
      <c r="AM81">
        <v>13936</v>
      </c>
      <c r="AN81">
        <v>12459</v>
      </c>
      <c r="AO81">
        <v>-37508</v>
      </c>
      <c r="AP81">
        <v>56122</v>
      </c>
      <c r="AQ81">
        <v>52489</v>
      </c>
      <c r="AR81">
        <v>-37804</v>
      </c>
      <c r="AS81">
        <v>-5251</v>
      </c>
      <c r="AT81">
        <v>-14886</v>
      </c>
      <c r="AU81">
        <v>9157</v>
      </c>
      <c r="AV81">
        <v>35233</v>
      </c>
      <c r="AW81">
        <v>-18711</v>
      </c>
      <c r="AX81">
        <v>-10942</v>
      </c>
      <c r="AY81">
        <v>29181</v>
      </c>
      <c r="AZ81">
        <v>9013</v>
      </c>
      <c r="BA81">
        <v>32271</v>
      </c>
      <c r="BB81">
        <v>78046</v>
      </c>
      <c r="BC81">
        <v>-28431</v>
      </c>
      <c r="BD81">
        <v>45940</v>
      </c>
      <c r="BE81">
        <v>7920</v>
      </c>
      <c r="BF81">
        <v>66995</v>
      </c>
      <c r="BG81">
        <v>-2480</v>
      </c>
      <c r="BH81">
        <v>34229</v>
      </c>
      <c r="BI81">
        <v>23673</v>
      </c>
      <c r="BJ81">
        <v>33517</v>
      </c>
      <c r="BK81">
        <v>-36575</v>
      </c>
      <c r="BL81">
        <v>20774</v>
      </c>
      <c r="BM81">
        <v>49376</v>
      </c>
      <c r="BN81">
        <v>-34382</v>
      </c>
      <c r="BO81">
        <v>-12520</v>
      </c>
      <c r="BP81">
        <v>-32720</v>
      </c>
      <c r="BQ81">
        <v>5360</v>
      </c>
      <c r="BR81">
        <v>26274</v>
      </c>
      <c r="BS81">
        <v>-8423</v>
      </c>
      <c r="BT81">
        <v>56926</v>
      </c>
      <c r="BU81">
        <v>-20808</v>
      </c>
      <c r="BV81">
        <v>26876</v>
      </c>
      <c r="BW81">
        <v>-392</v>
      </c>
      <c r="BX81">
        <v>-12401</v>
      </c>
      <c r="BY81">
        <v>-21175</v>
      </c>
      <c r="BZ81">
        <v>-47669</v>
      </c>
      <c r="CA81">
        <v>-9931</v>
      </c>
      <c r="CB81">
        <v>-41040</v>
      </c>
      <c r="CC81">
        <v>3040</v>
      </c>
      <c r="CD81">
        <v>2692</v>
      </c>
      <c r="CE81">
        <v>14181</v>
      </c>
      <c r="CF81">
        <v>16443</v>
      </c>
      <c r="CG81">
        <v>21244</v>
      </c>
      <c r="CH81">
        <v>-34611</v>
      </c>
      <c r="CI81">
        <v>67280</v>
      </c>
      <c r="CJ81">
        <v>15164</v>
      </c>
      <c r="CK81">
        <v>-28589</v>
      </c>
      <c r="CL81">
        <v>14291</v>
      </c>
      <c r="CM81">
        <v>13773</v>
      </c>
      <c r="CN81">
        <v>29819</v>
      </c>
      <c r="CO81">
        <v>-39792</v>
      </c>
      <c r="CP81">
        <v>36963</v>
      </c>
      <c r="CQ81">
        <v>-46181</v>
      </c>
      <c r="CR81">
        <v>-26697</v>
      </c>
      <c r="CS81">
        <v>4363</v>
      </c>
      <c r="CT81">
        <v>830</v>
      </c>
      <c r="CU81">
        <v>20451</v>
      </c>
      <c r="CV81">
        <v>22363</v>
      </c>
      <c r="CW81">
        <v>48413</v>
      </c>
      <c r="CY81">
        <f t="shared" si="4"/>
        <v>5806.57</v>
      </c>
      <c r="CZ81">
        <f t="shared" si="5"/>
        <v>24999.83</v>
      </c>
    </row>
    <row r="82" spans="2:104" x14ac:dyDescent="0.25">
      <c r="B82">
        <v>-3933</v>
      </c>
      <c r="C82">
        <v>41403</v>
      </c>
      <c r="D82">
        <v>37458</v>
      </c>
      <c r="E82">
        <v>-38072</v>
      </c>
      <c r="F82">
        <v>16486</v>
      </c>
      <c r="G82">
        <v>-31478</v>
      </c>
      <c r="H82">
        <v>25345</v>
      </c>
      <c r="I82">
        <v>-24650</v>
      </c>
      <c r="J82">
        <v>-19886</v>
      </c>
      <c r="K82">
        <v>-51027</v>
      </c>
      <c r="L82">
        <v>10068</v>
      </c>
      <c r="M82">
        <v>75431</v>
      </c>
      <c r="N82">
        <v>-7553</v>
      </c>
      <c r="O82">
        <v>-15648</v>
      </c>
      <c r="P82">
        <v>-17189</v>
      </c>
      <c r="Q82">
        <v>-5034</v>
      </c>
      <c r="R82">
        <v>-31292</v>
      </c>
      <c r="S82">
        <v>-38791</v>
      </c>
      <c r="T82">
        <v>22164</v>
      </c>
      <c r="U82">
        <v>-21602</v>
      </c>
      <c r="V82">
        <v>17180</v>
      </c>
      <c r="W82">
        <v>6148</v>
      </c>
      <c r="X82">
        <v>33781</v>
      </c>
      <c r="Y82">
        <v>8653</v>
      </c>
      <c r="Z82">
        <v>-19969</v>
      </c>
      <c r="AA82">
        <v>-12638</v>
      </c>
      <c r="AB82">
        <v>49683</v>
      </c>
      <c r="AC82">
        <v>213</v>
      </c>
      <c r="AD82">
        <v>-8335</v>
      </c>
      <c r="AE82">
        <v>-12345</v>
      </c>
      <c r="AF82">
        <v>39579</v>
      </c>
      <c r="AG82">
        <v>14034</v>
      </c>
      <c r="AH82">
        <v>18872</v>
      </c>
      <c r="AI82">
        <v>11337</v>
      </c>
      <c r="AJ82">
        <v>-8951</v>
      </c>
      <c r="AK82">
        <v>63347</v>
      </c>
      <c r="AL82">
        <v>-3592</v>
      </c>
      <c r="AM82">
        <v>-5981</v>
      </c>
      <c r="AN82">
        <v>10463</v>
      </c>
      <c r="AO82">
        <v>-33152</v>
      </c>
      <c r="AP82">
        <v>54582</v>
      </c>
      <c r="AQ82">
        <v>64381</v>
      </c>
      <c r="AR82">
        <v>-37692</v>
      </c>
      <c r="AS82">
        <v>10054</v>
      </c>
      <c r="AT82">
        <v>-21021</v>
      </c>
      <c r="AU82">
        <v>9286</v>
      </c>
      <c r="AV82">
        <v>39527</v>
      </c>
      <c r="AW82">
        <v>-19238</v>
      </c>
      <c r="AX82">
        <v>-26374</v>
      </c>
      <c r="AY82">
        <v>24640</v>
      </c>
      <c r="AZ82">
        <v>9115</v>
      </c>
      <c r="BA82">
        <v>26029</v>
      </c>
      <c r="BB82">
        <v>75690</v>
      </c>
      <c r="BC82">
        <v>-27298</v>
      </c>
      <c r="BD82">
        <v>49342</v>
      </c>
      <c r="BE82">
        <v>7261</v>
      </c>
      <c r="BF82">
        <v>66153</v>
      </c>
      <c r="BG82">
        <v>-2414</v>
      </c>
      <c r="BH82">
        <v>33839</v>
      </c>
      <c r="BI82">
        <v>13998</v>
      </c>
      <c r="BJ82">
        <v>34322</v>
      </c>
      <c r="BK82">
        <v>-43091</v>
      </c>
      <c r="BL82">
        <v>20771</v>
      </c>
      <c r="BM82">
        <v>50668</v>
      </c>
      <c r="BN82">
        <v>-35119</v>
      </c>
      <c r="BO82">
        <v>9814</v>
      </c>
      <c r="BP82">
        <v>-30280</v>
      </c>
      <c r="BQ82">
        <v>24874</v>
      </c>
      <c r="BR82">
        <v>12034</v>
      </c>
      <c r="BS82">
        <v>-21774</v>
      </c>
      <c r="BT82">
        <v>48580</v>
      </c>
      <c r="BU82">
        <v>-9785</v>
      </c>
      <c r="BV82">
        <v>9319</v>
      </c>
      <c r="BW82">
        <v>-1518</v>
      </c>
      <c r="BX82">
        <v>-14192</v>
      </c>
      <c r="BY82">
        <v>-20672</v>
      </c>
      <c r="BZ82">
        <v>-34653</v>
      </c>
      <c r="CA82">
        <v>-9852</v>
      </c>
      <c r="CB82">
        <v>-41040</v>
      </c>
      <c r="CC82">
        <v>6348</v>
      </c>
      <c r="CD82">
        <v>-17447</v>
      </c>
      <c r="CE82">
        <v>3625</v>
      </c>
      <c r="CF82">
        <v>13994</v>
      </c>
      <c r="CG82">
        <v>20275</v>
      </c>
      <c r="CH82">
        <v>-55803</v>
      </c>
      <c r="CI82">
        <v>70626</v>
      </c>
      <c r="CJ82">
        <v>15010</v>
      </c>
      <c r="CK82">
        <v>-29457</v>
      </c>
      <c r="CL82">
        <v>15314</v>
      </c>
      <c r="CM82">
        <v>13822</v>
      </c>
      <c r="CN82">
        <v>41160</v>
      </c>
      <c r="CO82">
        <v>-29819</v>
      </c>
      <c r="CP82">
        <v>15767</v>
      </c>
      <c r="CQ82">
        <v>-34214</v>
      </c>
      <c r="CR82">
        <v>-24106</v>
      </c>
      <c r="CS82">
        <v>6842</v>
      </c>
      <c r="CT82">
        <v>-764</v>
      </c>
      <c r="CU82">
        <v>20798</v>
      </c>
      <c r="CV82">
        <v>34545</v>
      </c>
      <c r="CW82">
        <v>48317</v>
      </c>
      <c r="CY82">
        <f t="shared" si="4"/>
        <v>5236.26</v>
      </c>
      <c r="CZ82">
        <f t="shared" si="5"/>
        <v>25211.08</v>
      </c>
    </row>
    <row r="83" spans="2:104" x14ac:dyDescent="0.25">
      <c r="B83">
        <v>-3954</v>
      </c>
      <c r="C83">
        <v>40340</v>
      </c>
      <c r="D83">
        <v>43123</v>
      </c>
      <c r="E83">
        <v>-24080</v>
      </c>
      <c r="F83">
        <v>16757</v>
      </c>
      <c r="G83">
        <v>-31061</v>
      </c>
      <c r="H83">
        <v>8709</v>
      </c>
      <c r="I83">
        <v>-18208</v>
      </c>
      <c r="J83">
        <v>-15548</v>
      </c>
      <c r="K83">
        <v>-50487</v>
      </c>
      <c r="L83">
        <v>8769</v>
      </c>
      <c r="M83">
        <v>70182</v>
      </c>
      <c r="N83">
        <v>-7156</v>
      </c>
      <c r="O83">
        <v>-15871</v>
      </c>
      <c r="P83">
        <v>-14583</v>
      </c>
      <c r="Q83">
        <v>-5032</v>
      </c>
      <c r="R83">
        <v>-35123</v>
      </c>
      <c r="S83">
        <v>-54157</v>
      </c>
      <c r="T83">
        <v>24712</v>
      </c>
      <c r="U83">
        <v>-23061</v>
      </c>
      <c r="V83">
        <v>17508</v>
      </c>
      <c r="W83">
        <v>7153</v>
      </c>
      <c r="X83">
        <v>33109</v>
      </c>
      <c r="Y83">
        <v>6846</v>
      </c>
      <c r="Z83">
        <v>-23304</v>
      </c>
      <c r="AA83">
        <v>-2234</v>
      </c>
      <c r="AB83">
        <v>48804</v>
      </c>
      <c r="AC83">
        <v>-911</v>
      </c>
      <c r="AD83">
        <v>-652</v>
      </c>
      <c r="AE83">
        <v>-17296</v>
      </c>
      <c r="AF83">
        <v>39599</v>
      </c>
      <c r="AG83">
        <v>752</v>
      </c>
      <c r="AH83">
        <v>18434</v>
      </c>
      <c r="AI83">
        <v>6591</v>
      </c>
      <c r="AJ83">
        <v>-26794</v>
      </c>
      <c r="AK83">
        <v>54508</v>
      </c>
      <c r="AL83">
        <v>235</v>
      </c>
      <c r="AM83">
        <v>-5723</v>
      </c>
      <c r="AN83">
        <v>12489</v>
      </c>
      <c r="AO83">
        <v>-46830</v>
      </c>
      <c r="AP83">
        <v>69404</v>
      </c>
      <c r="AQ83">
        <v>50924</v>
      </c>
      <c r="AR83">
        <v>-39032</v>
      </c>
      <c r="AS83">
        <v>10052</v>
      </c>
      <c r="AT83">
        <v>-22775</v>
      </c>
      <c r="AU83">
        <v>11651</v>
      </c>
      <c r="AV83">
        <v>32559</v>
      </c>
      <c r="AW83">
        <v>-22654</v>
      </c>
      <c r="AX83">
        <v>-25832</v>
      </c>
      <c r="AY83">
        <v>24641</v>
      </c>
      <c r="AZ83">
        <v>6059</v>
      </c>
      <c r="BA83">
        <v>26124</v>
      </c>
      <c r="BB83">
        <v>80039</v>
      </c>
      <c r="BC83">
        <v>-39002</v>
      </c>
      <c r="BD83">
        <v>51002</v>
      </c>
      <c r="BE83">
        <v>7249</v>
      </c>
      <c r="BF83">
        <v>81318</v>
      </c>
      <c r="BG83">
        <v>-2876</v>
      </c>
      <c r="BH83">
        <v>33623</v>
      </c>
      <c r="BI83">
        <v>28131</v>
      </c>
      <c r="BJ83">
        <v>36728</v>
      </c>
      <c r="BK83">
        <v>-43745</v>
      </c>
      <c r="BL83">
        <v>17482</v>
      </c>
      <c r="BM83">
        <v>52145</v>
      </c>
      <c r="BN83">
        <v>-32116</v>
      </c>
      <c r="BO83">
        <v>19041</v>
      </c>
      <c r="BP83">
        <v>-16221</v>
      </c>
      <c r="BQ83">
        <v>24921</v>
      </c>
      <c r="BR83">
        <v>23373</v>
      </c>
      <c r="BS83">
        <v>-27745</v>
      </c>
      <c r="BT83">
        <v>26010</v>
      </c>
      <c r="BU83">
        <v>-3032</v>
      </c>
      <c r="BV83">
        <v>9041</v>
      </c>
      <c r="BW83">
        <v>-9013</v>
      </c>
      <c r="BX83">
        <v>4025</v>
      </c>
      <c r="BY83">
        <v>-10644</v>
      </c>
      <c r="BZ83">
        <v>-34718</v>
      </c>
      <c r="CA83">
        <v>-11850</v>
      </c>
      <c r="CB83">
        <v>-32359</v>
      </c>
      <c r="CC83">
        <v>6347</v>
      </c>
      <c r="CD83">
        <v>-13985</v>
      </c>
      <c r="CE83">
        <v>5390</v>
      </c>
      <c r="CF83">
        <v>20306</v>
      </c>
      <c r="CG83">
        <v>20444</v>
      </c>
      <c r="CH83">
        <v>-53409</v>
      </c>
      <c r="CI83">
        <v>68578</v>
      </c>
      <c r="CJ83">
        <v>15010</v>
      </c>
      <c r="CK83">
        <v>-30165</v>
      </c>
      <c r="CL83">
        <v>15322</v>
      </c>
      <c r="CM83">
        <v>34486</v>
      </c>
      <c r="CN83">
        <v>41513</v>
      </c>
      <c r="CO83">
        <v>-28400</v>
      </c>
      <c r="CP83">
        <v>16489</v>
      </c>
      <c r="CQ83">
        <v>-31870</v>
      </c>
      <c r="CR83">
        <v>-18120</v>
      </c>
      <c r="CS83">
        <v>-9550</v>
      </c>
      <c r="CT83">
        <v>14621</v>
      </c>
      <c r="CU83">
        <v>20736</v>
      </c>
      <c r="CV83">
        <v>49774</v>
      </c>
      <c r="CW83">
        <v>49820</v>
      </c>
      <c r="CY83">
        <f t="shared" si="4"/>
        <v>5818.2</v>
      </c>
      <c r="CZ83">
        <f t="shared" si="5"/>
        <v>25441.759999999998</v>
      </c>
    </row>
    <row r="84" spans="2:104" x14ac:dyDescent="0.25">
      <c r="B84">
        <v>-3959</v>
      </c>
      <c r="C84">
        <v>32090</v>
      </c>
      <c r="D84">
        <v>25064</v>
      </c>
      <c r="E84">
        <v>-9280</v>
      </c>
      <c r="F84">
        <v>26961</v>
      </c>
      <c r="G84">
        <v>-32376</v>
      </c>
      <c r="H84">
        <v>-6847</v>
      </c>
      <c r="I84">
        <v>-30762</v>
      </c>
      <c r="J84">
        <v>-18276</v>
      </c>
      <c r="K84">
        <v>-48545</v>
      </c>
      <c r="L84">
        <v>16247</v>
      </c>
      <c r="M84">
        <v>77383</v>
      </c>
      <c r="N84">
        <v>-23731</v>
      </c>
      <c r="O84">
        <v>-15871</v>
      </c>
      <c r="P84">
        <v>-27285</v>
      </c>
      <c r="Q84">
        <v>-5215</v>
      </c>
      <c r="R84">
        <v>-22484</v>
      </c>
      <c r="S84">
        <v>-54404</v>
      </c>
      <c r="T84">
        <v>26481</v>
      </c>
      <c r="U84">
        <v>-23084</v>
      </c>
      <c r="V84">
        <v>11010</v>
      </c>
      <c r="W84">
        <v>10483</v>
      </c>
      <c r="X84">
        <v>14943</v>
      </c>
      <c r="Y84">
        <v>6596</v>
      </c>
      <c r="Z84">
        <v>-24788</v>
      </c>
      <c r="AA84">
        <v>-2230</v>
      </c>
      <c r="AB84">
        <v>48863</v>
      </c>
      <c r="AC84">
        <v>-910</v>
      </c>
      <c r="AD84">
        <v>7991</v>
      </c>
      <c r="AE84">
        <v>-3711</v>
      </c>
      <c r="AF84">
        <v>43087</v>
      </c>
      <c r="AG84">
        <v>17901</v>
      </c>
      <c r="AH84">
        <v>18004</v>
      </c>
      <c r="AI84">
        <v>1679</v>
      </c>
      <c r="AJ84">
        <v>-26799</v>
      </c>
      <c r="AK84">
        <v>42037</v>
      </c>
      <c r="AL84">
        <v>248</v>
      </c>
      <c r="AM84">
        <v>-25102</v>
      </c>
      <c r="AN84">
        <v>7690</v>
      </c>
      <c r="AO84">
        <v>-60966</v>
      </c>
      <c r="AP84">
        <v>76449</v>
      </c>
      <c r="AQ84">
        <v>30101</v>
      </c>
      <c r="AR84">
        <v>-36472</v>
      </c>
      <c r="AS84">
        <v>10298</v>
      </c>
      <c r="AT84">
        <v>-22829</v>
      </c>
      <c r="AU84">
        <v>10766</v>
      </c>
      <c r="AV84">
        <v>32717</v>
      </c>
      <c r="AW84">
        <v>-22666</v>
      </c>
      <c r="AX84">
        <v>-25513</v>
      </c>
      <c r="AY84">
        <v>35581</v>
      </c>
      <c r="AZ84">
        <v>22444</v>
      </c>
      <c r="BA84">
        <v>25886</v>
      </c>
      <c r="BB84">
        <v>97583</v>
      </c>
      <c r="BC84">
        <v>-30486</v>
      </c>
      <c r="BD84">
        <v>57960</v>
      </c>
      <c r="BE84">
        <v>7423</v>
      </c>
      <c r="BF84">
        <v>49946</v>
      </c>
      <c r="BG84">
        <v>-2421</v>
      </c>
      <c r="BH84">
        <v>20831</v>
      </c>
      <c r="BI84">
        <v>26694</v>
      </c>
      <c r="BJ84">
        <v>36404</v>
      </c>
      <c r="BK84">
        <v>-52695</v>
      </c>
      <c r="BL84">
        <v>31500</v>
      </c>
      <c r="BM84">
        <v>33074</v>
      </c>
      <c r="BN84">
        <v>-32053</v>
      </c>
      <c r="BO84">
        <v>3377</v>
      </c>
      <c r="BP84">
        <v>-16241</v>
      </c>
      <c r="BQ84">
        <v>24432</v>
      </c>
      <c r="BR84">
        <v>44045</v>
      </c>
      <c r="BS84">
        <v>-11089</v>
      </c>
      <c r="BT84">
        <v>26128</v>
      </c>
      <c r="BU84">
        <v>-3032</v>
      </c>
      <c r="BV84">
        <v>9817</v>
      </c>
      <c r="BW84">
        <v>5673</v>
      </c>
      <c r="BX84">
        <v>-189</v>
      </c>
      <c r="BY84">
        <v>9414</v>
      </c>
      <c r="BZ84">
        <v>-22743</v>
      </c>
      <c r="CA84">
        <v>-29398</v>
      </c>
      <c r="CB84">
        <v>-32358</v>
      </c>
      <c r="CC84">
        <v>-3021</v>
      </c>
      <c r="CD84">
        <v>-19706</v>
      </c>
      <c r="CE84">
        <v>5117</v>
      </c>
      <c r="CF84">
        <v>12251</v>
      </c>
      <c r="CG84">
        <v>21197</v>
      </c>
      <c r="CH84">
        <v>-52575</v>
      </c>
      <c r="CI84">
        <v>82877</v>
      </c>
      <c r="CJ84">
        <v>10350</v>
      </c>
      <c r="CK84">
        <v>-32731</v>
      </c>
      <c r="CL84">
        <v>-2859</v>
      </c>
      <c r="CM84">
        <v>34608</v>
      </c>
      <c r="CN84">
        <v>63749</v>
      </c>
      <c r="CO84">
        <v>-48146</v>
      </c>
      <c r="CP84">
        <v>12862</v>
      </c>
      <c r="CQ84">
        <v>-45583</v>
      </c>
      <c r="CR84">
        <v>-24872</v>
      </c>
      <c r="CS84">
        <v>-9539</v>
      </c>
      <c r="CT84">
        <v>24271</v>
      </c>
      <c r="CU84">
        <v>7532</v>
      </c>
      <c r="CV84">
        <v>18553</v>
      </c>
      <c r="CW84">
        <v>67922</v>
      </c>
      <c r="CY84">
        <f t="shared" si="4"/>
        <v>4787.4799999999996</v>
      </c>
      <c r="CZ84">
        <f t="shared" si="5"/>
        <v>25704.32</v>
      </c>
    </row>
    <row r="85" spans="2:104" x14ac:dyDescent="0.25">
      <c r="B85">
        <v>-4962</v>
      </c>
      <c r="C85">
        <v>38613</v>
      </c>
      <c r="D85">
        <v>31878</v>
      </c>
      <c r="E85">
        <v>5427</v>
      </c>
      <c r="F85">
        <v>24135</v>
      </c>
      <c r="G85">
        <v>-29891</v>
      </c>
      <c r="H85">
        <v>-13694</v>
      </c>
      <c r="I85">
        <v>-25445</v>
      </c>
      <c r="J85">
        <v>-21186</v>
      </c>
      <c r="K85">
        <v>-59233</v>
      </c>
      <c r="L85">
        <v>16375</v>
      </c>
      <c r="M85">
        <v>75685</v>
      </c>
      <c r="N85">
        <v>-33864</v>
      </c>
      <c r="O85">
        <v>-14779</v>
      </c>
      <c r="P85">
        <v>-31364</v>
      </c>
      <c r="Q85">
        <v>-5122</v>
      </c>
      <c r="R85">
        <v>-26017</v>
      </c>
      <c r="S85">
        <v>-54388</v>
      </c>
      <c r="T85">
        <v>26475</v>
      </c>
      <c r="U85">
        <v>-17763</v>
      </c>
      <c r="V85">
        <v>7959</v>
      </c>
      <c r="W85">
        <v>11424</v>
      </c>
      <c r="X85">
        <v>15082</v>
      </c>
      <c r="Y85">
        <v>-3066</v>
      </c>
      <c r="Z85">
        <v>-26887</v>
      </c>
      <c r="AA85">
        <v>-13751</v>
      </c>
      <c r="AB85">
        <v>49166</v>
      </c>
      <c r="AC85">
        <v>-7330</v>
      </c>
      <c r="AD85">
        <v>4196</v>
      </c>
      <c r="AE85">
        <v>-77</v>
      </c>
      <c r="AF85">
        <v>35205</v>
      </c>
      <c r="AG85">
        <v>34718</v>
      </c>
      <c r="AH85">
        <v>6389</v>
      </c>
      <c r="AI85">
        <v>3359</v>
      </c>
      <c r="AJ85">
        <v>-24564</v>
      </c>
      <c r="AK85">
        <v>49368</v>
      </c>
      <c r="AL85">
        <v>387</v>
      </c>
      <c r="AM85">
        <v>-21875</v>
      </c>
      <c r="AN85">
        <v>12632</v>
      </c>
      <c r="AO85">
        <v>-60834</v>
      </c>
      <c r="AP85">
        <v>55903</v>
      </c>
      <c r="AQ85">
        <v>28653</v>
      </c>
      <c r="AR85">
        <v>-57083</v>
      </c>
      <c r="AS85">
        <v>30091</v>
      </c>
      <c r="AT85">
        <v>-23744</v>
      </c>
      <c r="AU85">
        <v>11025</v>
      </c>
      <c r="AV85">
        <v>34999</v>
      </c>
      <c r="AW85">
        <v>-22665</v>
      </c>
      <c r="AX85">
        <v>-30564</v>
      </c>
      <c r="AY85">
        <v>35425</v>
      </c>
      <c r="AZ85">
        <v>20882</v>
      </c>
      <c r="BA85">
        <v>38744</v>
      </c>
      <c r="BB85">
        <v>90489</v>
      </c>
      <c r="BC85">
        <v>-30953</v>
      </c>
      <c r="BD85">
        <v>57948</v>
      </c>
      <c r="BE85">
        <v>-1450</v>
      </c>
      <c r="BF85">
        <v>51144</v>
      </c>
      <c r="BG85">
        <v>-3500</v>
      </c>
      <c r="BH85">
        <v>23086</v>
      </c>
      <c r="BI85">
        <v>26448</v>
      </c>
      <c r="BJ85">
        <v>37487</v>
      </c>
      <c r="BK85">
        <v>-29854</v>
      </c>
      <c r="BL85">
        <v>34882</v>
      </c>
      <c r="BM85">
        <v>26958</v>
      </c>
      <c r="BN85">
        <v>-32898</v>
      </c>
      <c r="BO85">
        <v>5099</v>
      </c>
      <c r="BP85">
        <v>-16235</v>
      </c>
      <c r="BQ85">
        <v>17759</v>
      </c>
      <c r="BR85">
        <v>25266</v>
      </c>
      <c r="BS85">
        <v>-31287</v>
      </c>
      <c r="BT85">
        <v>36848</v>
      </c>
      <c r="BU85">
        <v>-2443</v>
      </c>
      <c r="BV85">
        <v>23603</v>
      </c>
      <c r="BW85">
        <v>10996</v>
      </c>
      <c r="BX85">
        <v>-375</v>
      </c>
      <c r="BY85">
        <v>1517</v>
      </c>
      <c r="BZ85">
        <v>-15150</v>
      </c>
      <c r="CA85">
        <v>-30657</v>
      </c>
      <c r="CB85">
        <v>-33495</v>
      </c>
      <c r="CC85">
        <v>-7486</v>
      </c>
      <c r="CD85">
        <v>-16895</v>
      </c>
      <c r="CE85">
        <v>20063</v>
      </c>
      <c r="CF85">
        <v>31683</v>
      </c>
      <c r="CG85">
        <v>17284</v>
      </c>
      <c r="CH85">
        <v>-52512</v>
      </c>
      <c r="CI85">
        <v>67192</v>
      </c>
      <c r="CJ85">
        <v>9158</v>
      </c>
      <c r="CK85">
        <v>-38245</v>
      </c>
      <c r="CL85">
        <v>692</v>
      </c>
      <c r="CM85">
        <v>33214</v>
      </c>
      <c r="CN85">
        <v>56923</v>
      </c>
      <c r="CO85">
        <v>-48246</v>
      </c>
      <c r="CP85">
        <v>27035</v>
      </c>
      <c r="CQ85">
        <v>-64156</v>
      </c>
      <c r="CR85">
        <v>-25232</v>
      </c>
      <c r="CS85">
        <v>-2175</v>
      </c>
      <c r="CT85">
        <v>30694</v>
      </c>
      <c r="CU85">
        <v>1070</v>
      </c>
      <c r="CV85">
        <v>15569</v>
      </c>
      <c r="CW85">
        <v>60000</v>
      </c>
      <c r="CY85">
        <f t="shared" si="4"/>
        <v>4309.1000000000004</v>
      </c>
      <c r="CZ85">
        <f t="shared" si="5"/>
        <v>26576.94</v>
      </c>
    </row>
    <row r="86" spans="2:104" x14ac:dyDescent="0.25">
      <c r="B86">
        <v>-5436</v>
      </c>
      <c r="C86">
        <v>42645</v>
      </c>
      <c r="D86">
        <v>22364</v>
      </c>
      <c r="E86">
        <v>18382</v>
      </c>
      <c r="F86">
        <v>24136</v>
      </c>
      <c r="G86">
        <v>-24257</v>
      </c>
      <c r="H86">
        <v>-13698</v>
      </c>
      <c r="I86">
        <v>-25407</v>
      </c>
      <c r="J86">
        <v>-20642</v>
      </c>
      <c r="K86">
        <v>-63511</v>
      </c>
      <c r="L86">
        <v>-6926</v>
      </c>
      <c r="M86">
        <v>84892</v>
      </c>
      <c r="N86">
        <v>-33909</v>
      </c>
      <c r="O86">
        <v>-18118</v>
      </c>
      <c r="P86">
        <v>-28866</v>
      </c>
      <c r="Q86">
        <v>6990</v>
      </c>
      <c r="R86">
        <v>-17352</v>
      </c>
      <c r="S86">
        <v>-57653</v>
      </c>
      <c r="T86">
        <v>27951</v>
      </c>
      <c r="U86">
        <v>-25521</v>
      </c>
      <c r="V86">
        <v>6580</v>
      </c>
      <c r="W86">
        <v>11345</v>
      </c>
      <c r="X86">
        <v>-1998</v>
      </c>
      <c r="Y86">
        <v>-15411</v>
      </c>
      <c r="Z86">
        <v>-23783</v>
      </c>
      <c r="AA86">
        <v>-14868</v>
      </c>
      <c r="AB86">
        <v>63374</v>
      </c>
      <c r="AC86">
        <v>-7355</v>
      </c>
      <c r="AD86">
        <v>4201</v>
      </c>
      <c r="AE86">
        <v>-77</v>
      </c>
      <c r="AF86">
        <v>36615</v>
      </c>
      <c r="AG86">
        <v>34605</v>
      </c>
      <c r="AH86">
        <v>-9501</v>
      </c>
      <c r="AI86">
        <v>5118</v>
      </c>
      <c r="AJ86">
        <v>-24704</v>
      </c>
      <c r="AK86">
        <v>51788</v>
      </c>
      <c r="AL86">
        <v>-2973</v>
      </c>
      <c r="AM86">
        <v>-18151</v>
      </c>
      <c r="AN86">
        <v>10131</v>
      </c>
      <c r="AO86">
        <v>-61738</v>
      </c>
      <c r="AP86">
        <v>55096</v>
      </c>
      <c r="AQ86">
        <v>17663</v>
      </c>
      <c r="AR86">
        <v>-56841</v>
      </c>
      <c r="AS86">
        <v>30092</v>
      </c>
      <c r="AT86">
        <v>-23745</v>
      </c>
      <c r="AU86">
        <v>9478</v>
      </c>
      <c r="AV86">
        <v>34870</v>
      </c>
      <c r="AW86">
        <v>-7821</v>
      </c>
      <c r="AX86">
        <v>-26194</v>
      </c>
      <c r="AY86">
        <v>34263</v>
      </c>
      <c r="AZ86">
        <v>25509</v>
      </c>
      <c r="BA86">
        <v>26048</v>
      </c>
      <c r="BB86">
        <v>90487</v>
      </c>
      <c r="BC86">
        <v>-29116</v>
      </c>
      <c r="BD86">
        <v>49638</v>
      </c>
      <c r="BE86">
        <v>4521</v>
      </c>
      <c r="BF86">
        <v>51143</v>
      </c>
      <c r="BG86">
        <v>15</v>
      </c>
      <c r="BH86">
        <v>35770</v>
      </c>
      <c r="BI86">
        <v>34793</v>
      </c>
      <c r="BJ86">
        <v>38456</v>
      </c>
      <c r="BK86">
        <v>-11417</v>
      </c>
      <c r="BL86">
        <v>48576</v>
      </c>
      <c r="BM86">
        <v>27443</v>
      </c>
      <c r="BN86">
        <v>-32895</v>
      </c>
      <c r="BO86">
        <v>-4325</v>
      </c>
      <c r="BP86">
        <v>-16224</v>
      </c>
      <c r="BQ86">
        <v>16852</v>
      </c>
      <c r="BR86">
        <v>19581</v>
      </c>
      <c r="BS86">
        <v>-33938</v>
      </c>
      <c r="BT86">
        <v>18660</v>
      </c>
      <c r="BU86">
        <v>-19241</v>
      </c>
      <c r="BV86">
        <v>19712</v>
      </c>
      <c r="BW86">
        <v>11041</v>
      </c>
      <c r="BX86">
        <v>1370</v>
      </c>
      <c r="BY86">
        <v>-4287</v>
      </c>
      <c r="BZ86">
        <v>-5576</v>
      </c>
      <c r="CA86">
        <v>-31301</v>
      </c>
      <c r="CB86">
        <v>-37347</v>
      </c>
      <c r="CC86">
        <v>-7704</v>
      </c>
      <c r="CD86">
        <v>-21938</v>
      </c>
      <c r="CE86">
        <v>20126</v>
      </c>
      <c r="CF86">
        <v>14480</v>
      </c>
      <c r="CG86">
        <v>17284</v>
      </c>
      <c r="CH86">
        <v>-54230</v>
      </c>
      <c r="CI86">
        <v>69556</v>
      </c>
      <c r="CJ86">
        <v>-8747</v>
      </c>
      <c r="CK86">
        <v>-40073</v>
      </c>
      <c r="CL86">
        <v>5487</v>
      </c>
      <c r="CM86">
        <v>35977</v>
      </c>
      <c r="CN86">
        <v>56937</v>
      </c>
      <c r="CO86">
        <v>-46329</v>
      </c>
      <c r="CP86">
        <v>4801</v>
      </c>
      <c r="CQ86">
        <v>-76457</v>
      </c>
      <c r="CR86">
        <v>-18375</v>
      </c>
      <c r="CS86">
        <v>16448</v>
      </c>
      <c r="CT86">
        <v>36259</v>
      </c>
      <c r="CU86">
        <v>398</v>
      </c>
      <c r="CV86">
        <v>16829</v>
      </c>
      <c r="CW86">
        <v>60012</v>
      </c>
      <c r="CY86">
        <f t="shared" si="4"/>
        <v>3708.12</v>
      </c>
      <c r="CZ86">
        <f t="shared" si="5"/>
        <v>26427.64</v>
      </c>
    </row>
    <row r="87" spans="2:104" x14ac:dyDescent="0.25">
      <c r="B87">
        <v>-25924</v>
      </c>
      <c r="C87">
        <v>42979</v>
      </c>
      <c r="D87">
        <v>22670</v>
      </c>
      <c r="E87">
        <v>18549</v>
      </c>
      <c r="F87">
        <v>13892</v>
      </c>
      <c r="G87">
        <v>-24151</v>
      </c>
      <c r="H87">
        <v>-13447</v>
      </c>
      <c r="I87">
        <v>-8109</v>
      </c>
      <c r="J87">
        <v>-15110</v>
      </c>
      <c r="K87">
        <v>-67240</v>
      </c>
      <c r="L87">
        <v>885</v>
      </c>
      <c r="M87">
        <v>83129</v>
      </c>
      <c r="N87">
        <v>-30622</v>
      </c>
      <c r="O87">
        <v>-17949</v>
      </c>
      <c r="P87">
        <v>-28969</v>
      </c>
      <c r="Q87">
        <v>6846</v>
      </c>
      <c r="R87">
        <v>-17945</v>
      </c>
      <c r="S87">
        <v>-57889</v>
      </c>
      <c r="T87">
        <v>22210</v>
      </c>
      <c r="U87">
        <v>-8329</v>
      </c>
      <c r="V87">
        <v>-10239</v>
      </c>
      <c r="W87">
        <v>20813</v>
      </c>
      <c r="X87">
        <v>-1360</v>
      </c>
      <c r="Y87">
        <v>-6088</v>
      </c>
      <c r="Z87">
        <v>-38931</v>
      </c>
      <c r="AA87">
        <v>-14889</v>
      </c>
      <c r="AB87">
        <v>48807</v>
      </c>
      <c r="AC87">
        <v>-13210</v>
      </c>
      <c r="AD87">
        <v>4205</v>
      </c>
      <c r="AE87">
        <v>2360</v>
      </c>
      <c r="AF87">
        <v>46445</v>
      </c>
      <c r="AG87">
        <v>34687</v>
      </c>
      <c r="AH87">
        <v>-9122</v>
      </c>
      <c r="AI87">
        <v>4089</v>
      </c>
      <c r="AJ87">
        <v>-24928</v>
      </c>
      <c r="AK87">
        <v>53025</v>
      </c>
      <c r="AL87">
        <v>300</v>
      </c>
      <c r="AM87">
        <v>-18151</v>
      </c>
      <c r="AN87">
        <v>16651</v>
      </c>
      <c r="AO87">
        <v>-55627</v>
      </c>
      <c r="AP87">
        <v>57260</v>
      </c>
      <c r="AQ87">
        <v>30691</v>
      </c>
      <c r="AR87">
        <v>-55667</v>
      </c>
      <c r="AS87">
        <v>33552</v>
      </c>
      <c r="AT87">
        <v>-26231</v>
      </c>
      <c r="AU87">
        <v>20095</v>
      </c>
      <c r="AV87">
        <v>54076</v>
      </c>
      <c r="AW87">
        <v>-20699</v>
      </c>
      <c r="AX87">
        <v>-36116</v>
      </c>
      <c r="AY87">
        <v>23964</v>
      </c>
      <c r="AZ87">
        <v>25614</v>
      </c>
      <c r="BA87">
        <v>31747</v>
      </c>
      <c r="BB87">
        <v>97676</v>
      </c>
      <c r="BC87">
        <v>-5316</v>
      </c>
      <c r="BD87">
        <v>41820</v>
      </c>
      <c r="BE87">
        <v>-6493</v>
      </c>
      <c r="BF87">
        <v>47226</v>
      </c>
      <c r="BG87">
        <v>3037</v>
      </c>
      <c r="BH87">
        <v>34024</v>
      </c>
      <c r="BI87">
        <v>45667</v>
      </c>
      <c r="BJ87">
        <v>27364</v>
      </c>
      <c r="BK87">
        <v>5264</v>
      </c>
      <c r="BL87">
        <v>42892</v>
      </c>
      <c r="BM87">
        <v>27468</v>
      </c>
      <c r="BN87">
        <v>-33067</v>
      </c>
      <c r="BO87">
        <v>13563</v>
      </c>
      <c r="BP87">
        <v>2511</v>
      </c>
      <c r="BQ87">
        <v>16767</v>
      </c>
      <c r="BR87">
        <v>18589</v>
      </c>
      <c r="BS87">
        <v>-33934</v>
      </c>
      <c r="BT87">
        <v>-5277</v>
      </c>
      <c r="BU87">
        <v>-19252</v>
      </c>
      <c r="BV87">
        <v>28089</v>
      </c>
      <c r="BW87">
        <v>6126</v>
      </c>
      <c r="BX87">
        <v>4946</v>
      </c>
      <c r="BY87">
        <v>4142</v>
      </c>
      <c r="BZ87">
        <v>-7442</v>
      </c>
      <c r="CA87">
        <v>-23015</v>
      </c>
      <c r="CB87">
        <v>-26669</v>
      </c>
      <c r="CC87">
        <v>-10905</v>
      </c>
      <c r="CD87">
        <v>-25116</v>
      </c>
      <c r="CE87">
        <v>28324</v>
      </c>
      <c r="CF87">
        <v>7131</v>
      </c>
      <c r="CG87">
        <v>19363</v>
      </c>
      <c r="CH87">
        <v>-55221</v>
      </c>
      <c r="CI87">
        <v>68684</v>
      </c>
      <c r="CJ87">
        <v>-21469</v>
      </c>
      <c r="CK87">
        <v>-40075</v>
      </c>
      <c r="CL87">
        <v>-10092</v>
      </c>
      <c r="CM87">
        <v>21714</v>
      </c>
      <c r="CN87">
        <v>51519</v>
      </c>
      <c r="CO87">
        <v>-54713</v>
      </c>
      <c r="CP87">
        <v>6991</v>
      </c>
      <c r="CQ87">
        <v>-76457</v>
      </c>
      <c r="CR87">
        <v>-18703</v>
      </c>
      <c r="CS87">
        <v>14717</v>
      </c>
      <c r="CT87">
        <v>32637</v>
      </c>
      <c r="CU87">
        <v>16335</v>
      </c>
      <c r="CV87">
        <v>-6135</v>
      </c>
      <c r="CW87">
        <v>60500</v>
      </c>
      <c r="CY87">
        <f t="shared" si="4"/>
        <v>3883.34</v>
      </c>
      <c r="CZ87">
        <f t="shared" si="5"/>
        <v>26409.200000000001</v>
      </c>
    </row>
    <row r="88" spans="2:104" x14ac:dyDescent="0.25">
      <c r="B88">
        <v>-24511</v>
      </c>
      <c r="C88">
        <v>63359</v>
      </c>
      <c r="D88">
        <v>25412</v>
      </c>
      <c r="E88">
        <v>25472</v>
      </c>
      <c r="F88">
        <v>28030</v>
      </c>
      <c r="G88">
        <v>-21665</v>
      </c>
      <c r="H88">
        <v>-18253</v>
      </c>
      <c r="I88">
        <v>-15154</v>
      </c>
      <c r="J88">
        <v>-12241</v>
      </c>
      <c r="K88">
        <v>-66269</v>
      </c>
      <c r="L88">
        <v>2972</v>
      </c>
      <c r="M88">
        <v>91138</v>
      </c>
      <c r="N88">
        <v>-36024</v>
      </c>
      <c r="O88">
        <v>-17334</v>
      </c>
      <c r="P88">
        <v>-29163</v>
      </c>
      <c r="Q88">
        <v>8797</v>
      </c>
      <c r="R88">
        <v>-21489</v>
      </c>
      <c r="S88">
        <v>-50872</v>
      </c>
      <c r="T88">
        <v>34187</v>
      </c>
      <c r="U88">
        <v>11099</v>
      </c>
      <c r="V88">
        <v>-9507</v>
      </c>
      <c r="W88">
        <v>3127</v>
      </c>
      <c r="X88">
        <v>-18531</v>
      </c>
      <c r="Y88">
        <v>-5995</v>
      </c>
      <c r="Z88">
        <v>-42397</v>
      </c>
      <c r="AA88">
        <v>-1742</v>
      </c>
      <c r="AB88">
        <v>37443</v>
      </c>
      <c r="AC88">
        <v>-13230</v>
      </c>
      <c r="AD88">
        <v>15368</v>
      </c>
      <c r="AE88">
        <v>6520</v>
      </c>
      <c r="AF88">
        <v>43799</v>
      </c>
      <c r="AG88">
        <v>35295</v>
      </c>
      <c r="AH88">
        <v>-9118</v>
      </c>
      <c r="AI88">
        <v>9571</v>
      </c>
      <c r="AJ88">
        <v>-5103</v>
      </c>
      <c r="AK88">
        <v>72813</v>
      </c>
      <c r="AL88">
        <v>9854</v>
      </c>
      <c r="AM88">
        <v>-17665</v>
      </c>
      <c r="AN88">
        <v>9938</v>
      </c>
      <c r="AO88">
        <v>-40195</v>
      </c>
      <c r="AP88">
        <v>77852</v>
      </c>
      <c r="AQ88">
        <v>32666</v>
      </c>
      <c r="AR88">
        <v>-55688</v>
      </c>
      <c r="AS88">
        <v>33537</v>
      </c>
      <c r="AT88">
        <v>-24641</v>
      </c>
      <c r="AU88">
        <v>17076</v>
      </c>
      <c r="AV88">
        <v>52200</v>
      </c>
      <c r="AW88">
        <v>-20699</v>
      </c>
      <c r="AX88">
        <v>-35811</v>
      </c>
      <c r="AY88">
        <v>22388</v>
      </c>
      <c r="AZ88">
        <v>25531</v>
      </c>
      <c r="BA88">
        <v>35140</v>
      </c>
      <c r="BB88">
        <v>94579</v>
      </c>
      <c r="BC88">
        <v>-5315</v>
      </c>
      <c r="BD88">
        <v>44100</v>
      </c>
      <c r="BE88">
        <v>-2460</v>
      </c>
      <c r="BF88">
        <v>47246</v>
      </c>
      <c r="BG88">
        <v>132</v>
      </c>
      <c r="BH88">
        <v>36153</v>
      </c>
      <c r="BI88">
        <v>36130</v>
      </c>
      <c r="BJ88">
        <v>25812</v>
      </c>
      <c r="BK88">
        <v>-9249</v>
      </c>
      <c r="BL88">
        <v>42899</v>
      </c>
      <c r="BM88">
        <v>20589</v>
      </c>
      <c r="BN88">
        <v>-32110</v>
      </c>
      <c r="BO88">
        <v>25413</v>
      </c>
      <c r="BP88">
        <v>2513</v>
      </c>
      <c r="BQ88">
        <v>38055</v>
      </c>
      <c r="BR88">
        <v>19525</v>
      </c>
      <c r="BS88">
        <v>-19717</v>
      </c>
      <c r="BT88">
        <v>5244</v>
      </c>
      <c r="BU88">
        <v>-19258</v>
      </c>
      <c r="BV88">
        <v>26286</v>
      </c>
      <c r="BW88">
        <v>6134</v>
      </c>
      <c r="BX88">
        <v>-569</v>
      </c>
      <c r="BY88">
        <v>-4431</v>
      </c>
      <c r="BZ88">
        <v>-7727</v>
      </c>
      <c r="CA88">
        <v>-3624</v>
      </c>
      <c r="CB88">
        <v>-21510</v>
      </c>
      <c r="CC88">
        <v>-10934</v>
      </c>
      <c r="CD88">
        <v>-2042</v>
      </c>
      <c r="CE88">
        <v>32737</v>
      </c>
      <c r="CF88">
        <v>7231</v>
      </c>
      <c r="CG88">
        <v>7749</v>
      </c>
      <c r="CH88">
        <v>-61406</v>
      </c>
      <c r="CI88">
        <v>67116</v>
      </c>
      <c r="CJ88">
        <v>-17408</v>
      </c>
      <c r="CK88">
        <v>-40072</v>
      </c>
      <c r="CL88">
        <v>-8140</v>
      </c>
      <c r="CM88">
        <v>30475</v>
      </c>
      <c r="CN88">
        <v>58411</v>
      </c>
      <c r="CO88">
        <v>-42899</v>
      </c>
      <c r="CP88">
        <v>6933</v>
      </c>
      <c r="CQ88">
        <v>-75500</v>
      </c>
      <c r="CR88">
        <v>-37159</v>
      </c>
      <c r="CS88">
        <v>14379</v>
      </c>
      <c r="CT88">
        <v>11813</v>
      </c>
      <c r="CU88">
        <v>7820</v>
      </c>
      <c r="CV88">
        <v>-6131</v>
      </c>
      <c r="CW88">
        <v>76034</v>
      </c>
      <c r="CY88">
        <f t="shared" si="4"/>
        <v>5811.34</v>
      </c>
      <c r="CZ88">
        <f t="shared" si="5"/>
        <v>26630.5</v>
      </c>
    </row>
    <row r="89" spans="2:104" x14ac:dyDescent="0.25">
      <c r="B89">
        <v>-28590</v>
      </c>
      <c r="C89">
        <v>51035</v>
      </c>
      <c r="D89">
        <v>25415</v>
      </c>
      <c r="E89">
        <v>1767</v>
      </c>
      <c r="F89">
        <v>5202</v>
      </c>
      <c r="G89">
        <v>-21661</v>
      </c>
      <c r="H89">
        <v>-908</v>
      </c>
      <c r="I89">
        <v>-15144</v>
      </c>
      <c r="J89">
        <v>-16025</v>
      </c>
      <c r="K89">
        <v>-75281</v>
      </c>
      <c r="L89">
        <v>1317</v>
      </c>
      <c r="M89">
        <v>81731</v>
      </c>
      <c r="N89">
        <v>-13224</v>
      </c>
      <c r="O89">
        <v>-13690</v>
      </c>
      <c r="P89">
        <v>-27897</v>
      </c>
      <c r="Q89">
        <v>3818</v>
      </c>
      <c r="R89">
        <v>-18954</v>
      </c>
      <c r="S89">
        <v>-59049</v>
      </c>
      <c r="T89">
        <v>34187</v>
      </c>
      <c r="U89">
        <v>16074</v>
      </c>
      <c r="V89">
        <v>-12735</v>
      </c>
      <c r="W89">
        <v>3033</v>
      </c>
      <c r="X89">
        <v>-21940</v>
      </c>
      <c r="Y89">
        <v>-21820</v>
      </c>
      <c r="Z89">
        <v>-41638</v>
      </c>
      <c r="AA89">
        <v>9713</v>
      </c>
      <c r="AB89">
        <v>37411</v>
      </c>
      <c r="AC89">
        <v>5604</v>
      </c>
      <c r="AD89">
        <v>27524</v>
      </c>
      <c r="AE89">
        <v>9883</v>
      </c>
      <c r="AF89">
        <v>24873</v>
      </c>
      <c r="AG89">
        <v>35280</v>
      </c>
      <c r="AH89">
        <v>-9825</v>
      </c>
      <c r="AI89">
        <v>5174</v>
      </c>
      <c r="AJ89">
        <v>-4720</v>
      </c>
      <c r="AK89">
        <v>65535</v>
      </c>
      <c r="AL89">
        <v>8637</v>
      </c>
      <c r="AM89">
        <v>-17287</v>
      </c>
      <c r="AN89">
        <v>-2336</v>
      </c>
      <c r="AO89">
        <v>-40195</v>
      </c>
      <c r="AP89">
        <v>56399</v>
      </c>
      <c r="AQ89">
        <v>34499</v>
      </c>
      <c r="AR89">
        <v>-55129</v>
      </c>
      <c r="AS89">
        <v>48269</v>
      </c>
      <c r="AT89">
        <v>-24653</v>
      </c>
      <c r="AU89">
        <v>34465</v>
      </c>
      <c r="AV89">
        <v>48848</v>
      </c>
      <c r="AW89">
        <v>-20764</v>
      </c>
      <c r="AX89">
        <v>-22177</v>
      </c>
      <c r="AY89">
        <v>22512</v>
      </c>
      <c r="AZ89">
        <v>8274</v>
      </c>
      <c r="BA89">
        <v>35289</v>
      </c>
      <c r="BB89">
        <v>92974</v>
      </c>
      <c r="BC89">
        <v>-5275</v>
      </c>
      <c r="BD89">
        <v>46942</v>
      </c>
      <c r="BE89">
        <v>-10998</v>
      </c>
      <c r="BF89">
        <v>49077</v>
      </c>
      <c r="BG89">
        <v>-4951</v>
      </c>
      <c r="BH89">
        <v>36865</v>
      </c>
      <c r="BI89">
        <v>33995</v>
      </c>
      <c r="BJ89">
        <v>23894</v>
      </c>
      <c r="BK89">
        <v>3105</v>
      </c>
      <c r="BL89">
        <v>42899</v>
      </c>
      <c r="BM89">
        <v>20595</v>
      </c>
      <c r="BN89">
        <v>-32329</v>
      </c>
      <c r="BO89">
        <v>25325</v>
      </c>
      <c r="BP89">
        <v>-5861</v>
      </c>
      <c r="BQ89">
        <v>37677</v>
      </c>
      <c r="BR89">
        <v>-915</v>
      </c>
      <c r="BS89">
        <v>-20464</v>
      </c>
      <c r="BT89">
        <v>5245</v>
      </c>
      <c r="BU89">
        <v>-20206</v>
      </c>
      <c r="BV89">
        <v>26209</v>
      </c>
      <c r="BW89">
        <v>3012</v>
      </c>
      <c r="BX89">
        <v>-552</v>
      </c>
      <c r="BY89">
        <v>-19567</v>
      </c>
      <c r="BZ89">
        <v>-9861</v>
      </c>
      <c r="CA89">
        <v>19571</v>
      </c>
      <c r="CB89">
        <v>-42472</v>
      </c>
      <c r="CC89">
        <v>4993</v>
      </c>
      <c r="CD89">
        <v>1486</v>
      </c>
      <c r="CE89">
        <v>12308</v>
      </c>
      <c r="CF89">
        <v>8331</v>
      </c>
      <c r="CG89">
        <v>21564</v>
      </c>
      <c r="CH89">
        <v>-46422</v>
      </c>
      <c r="CI89">
        <v>75732</v>
      </c>
      <c r="CJ89">
        <v>-25574</v>
      </c>
      <c r="CK89">
        <v>-39693</v>
      </c>
      <c r="CL89">
        <v>-8140</v>
      </c>
      <c r="CM89">
        <v>30474</v>
      </c>
      <c r="CN89">
        <v>57692</v>
      </c>
      <c r="CO89">
        <v>-61195</v>
      </c>
      <c r="CP89">
        <v>15273</v>
      </c>
      <c r="CQ89">
        <v>-75404</v>
      </c>
      <c r="CR89">
        <v>-38508</v>
      </c>
      <c r="CS89">
        <v>27583</v>
      </c>
      <c r="CT89">
        <v>11963</v>
      </c>
      <c r="CU89">
        <v>7767</v>
      </c>
      <c r="CV89">
        <v>-6141</v>
      </c>
      <c r="CW89">
        <v>66958</v>
      </c>
      <c r="CY89">
        <f t="shared" si="4"/>
        <v>4911.07</v>
      </c>
      <c r="CZ89">
        <f t="shared" si="5"/>
        <v>26114.47</v>
      </c>
    </row>
    <row r="90" spans="2:104" x14ac:dyDescent="0.25">
      <c r="B90">
        <v>-32236</v>
      </c>
      <c r="C90">
        <v>54685</v>
      </c>
      <c r="D90">
        <v>14251</v>
      </c>
      <c r="E90">
        <v>-1276</v>
      </c>
      <c r="F90">
        <v>5203</v>
      </c>
      <c r="G90">
        <v>-32850</v>
      </c>
      <c r="H90">
        <v>-949</v>
      </c>
      <c r="I90">
        <v>-13331</v>
      </c>
      <c r="J90">
        <v>-27350</v>
      </c>
      <c r="K90">
        <v>-60954</v>
      </c>
      <c r="L90">
        <v>2610</v>
      </c>
      <c r="M90">
        <v>82154</v>
      </c>
      <c r="N90">
        <v>-12123</v>
      </c>
      <c r="O90">
        <v>-13681</v>
      </c>
      <c r="P90">
        <v>-27843</v>
      </c>
      <c r="Q90">
        <v>1701</v>
      </c>
      <c r="R90">
        <v>-15781</v>
      </c>
      <c r="S90">
        <v>-59496</v>
      </c>
      <c r="T90">
        <v>38722</v>
      </c>
      <c r="U90">
        <v>39094</v>
      </c>
      <c r="V90">
        <v>-28254</v>
      </c>
      <c r="W90">
        <v>14457</v>
      </c>
      <c r="X90">
        <v>-20873</v>
      </c>
      <c r="Y90">
        <v>-21820</v>
      </c>
      <c r="Z90">
        <v>-17740</v>
      </c>
      <c r="AA90">
        <v>9684</v>
      </c>
      <c r="AB90">
        <v>37939</v>
      </c>
      <c r="AC90">
        <v>3728</v>
      </c>
      <c r="AD90">
        <v>23722</v>
      </c>
      <c r="AE90">
        <v>9835</v>
      </c>
      <c r="AF90">
        <v>26313</v>
      </c>
      <c r="AG90">
        <v>35161</v>
      </c>
      <c r="AH90">
        <v>-9214</v>
      </c>
      <c r="AI90">
        <v>5195</v>
      </c>
      <c r="AJ90">
        <v>-4737</v>
      </c>
      <c r="AK90">
        <v>74279</v>
      </c>
      <c r="AL90">
        <v>11322</v>
      </c>
      <c r="AM90">
        <v>-18844</v>
      </c>
      <c r="AN90">
        <v>-2312</v>
      </c>
      <c r="AO90">
        <v>-40195</v>
      </c>
      <c r="AP90">
        <v>60571</v>
      </c>
      <c r="AQ90">
        <v>27503</v>
      </c>
      <c r="AR90">
        <v>-49637</v>
      </c>
      <c r="AS90">
        <v>33820</v>
      </c>
      <c r="AT90">
        <v>-38896</v>
      </c>
      <c r="AU90">
        <v>35098</v>
      </c>
      <c r="AV90">
        <v>55136</v>
      </c>
      <c r="AW90">
        <v>-20796</v>
      </c>
      <c r="AX90">
        <v>-23816</v>
      </c>
      <c r="AY90">
        <v>30620</v>
      </c>
      <c r="AZ90">
        <v>8148</v>
      </c>
      <c r="BA90">
        <v>30562</v>
      </c>
      <c r="BB90">
        <v>81742</v>
      </c>
      <c r="BC90">
        <v>2138</v>
      </c>
      <c r="BD90">
        <v>46974</v>
      </c>
      <c r="BE90">
        <v>7433</v>
      </c>
      <c r="BF90">
        <v>29300</v>
      </c>
      <c r="BG90">
        <v>901</v>
      </c>
      <c r="BH90">
        <v>36861</v>
      </c>
      <c r="BI90">
        <v>41684</v>
      </c>
      <c r="BJ90">
        <v>24403</v>
      </c>
      <c r="BK90">
        <v>-10670</v>
      </c>
      <c r="BL90">
        <v>44504</v>
      </c>
      <c r="BM90">
        <v>20595</v>
      </c>
      <c r="BN90">
        <v>-37802</v>
      </c>
      <c r="BO90">
        <v>24662</v>
      </c>
      <c r="BP90">
        <v>-17320</v>
      </c>
      <c r="BQ90">
        <v>17941</v>
      </c>
      <c r="BR90">
        <v>-18070</v>
      </c>
      <c r="BS90">
        <v>-20563</v>
      </c>
      <c r="BT90">
        <v>-6391</v>
      </c>
      <c r="BU90">
        <v>-20355</v>
      </c>
      <c r="BV90">
        <v>23127</v>
      </c>
      <c r="BW90">
        <v>6300</v>
      </c>
      <c r="BX90">
        <v>13425</v>
      </c>
      <c r="BY90">
        <v>-22321</v>
      </c>
      <c r="BZ90">
        <v>-10501</v>
      </c>
      <c r="CA90">
        <v>5773</v>
      </c>
      <c r="CB90">
        <v>-19536</v>
      </c>
      <c r="CC90">
        <v>-11445</v>
      </c>
      <c r="CD90">
        <v>1492</v>
      </c>
      <c r="CE90">
        <v>2418</v>
      </c>
      <c r="CF90">
        <v>8432</v>
      </c>
      <c r="CG90">
        <v>17245</v>
      </c>
      <c r="CH90">
        <v>-29739</v>
      </c>
      <c r="CI90">
        <v>87401</v>
      </c>
      <c r="CJ90">
        <v>-22673</v>
      </c>
      <c r="CK90">
        <v>-41148</v>
      </c>
      <c r="CL90">
        <v>1364</v>
      </c>
      <c r="CM90">
        <v>35610</v>
      </c>
      <c r="CN90">
        <v>58931</v>
      </c>
      <c r="CO90">
        <v>-53902</v>
      </c>
      <c r="CP90">
        <v>31725</v>
      </c>
      <c r="CQ90">
        <v>-78595</v>
      </c>
      <c r="CR90">
        <v>-38316</v>
      </c>
      <c r="CS90">
        <v>27588</v>
      </c>
      <c r="CT90">
        <v>8466</v>
      </c>
      <c r="CU90">
        <v>7725</v>
      </c>
      <c r="CV90">
        <v>-4030</v>
      </c>
      <c r="CW90">
        <v>64738</v>
      </c>
      <c r="CY90">
        <f t="shared" si="4"/>
        <v>4940.3</v>
      </c>
      <c r="CZ90">
        <f t="shared" si="5"/>
        <v>26107.919999999998</v>
      </c>
    </row>
    <row r="91" spans="2:104" x14ac:dyDescent="0.25">
      <c r="B91">
        <v>-23044</v>
      </c>
      <c r="C91">
        <v>53205</v>
      </c>
      <c r="D91">
        <v>12782</v>
      </c>
      <c r="E91">
        <v>-1277</v>
      </c>
      <c r="F91">
        <v>7147</v>
      </c>
      <c r="G91">
        <v>-32630</v>
      </c>
      <c r="H91">
        <v>-707</v>
      </c>
      <c r="I91">
        <v>-13938</v>
      </c>
      <c r="J91">
        <v>-27227</v>
      </c>
      <c r="K91">
        <v>-64619</v>
      </c>
      <c r="L91">
        <v>-8511</v>
      </c>
      <c r="M91">
        <v>79280</v>
      </c>
      <c r="N91">
        <v>1972</v>
      </c>
      <c r="O91">
        <v>-12765</v>
      </c>
      <c r="P91">
        <v>-29767</v>
      </c>
      <c r="Q91">
        <v>-7447</v>
      </c>
      <c r="R91">
        <v>3076</v>
      </c>
      <c r="S91">
        <v>-47314</v>
      </c>
      <c r="T91">
        <v>38718</v>
      </c>
      <c r="U91">
        <v>42936</v>
      </c>
      <c r="V91">
        <v>-28672</v>
      </c>
      <c r="W91">
        <v>14474</v>
      </c>
      <c r="X91">
        <v>-20870</v>
      </c>
      <c r="Y91">
        <v>-31920</v>
      </c>
      <c r="Z91">
        <v>-15390</v>
      </c>
      <c r="AA91">
        <v>9629</v>
      </c>
      <c r="AB91">
        <v>28183</v>
      </c>
      <c r="AC91">
        <v>2901</v>
      </c>
      <c r="AD91">
        <v>24207</v>
      </c>
      <c r="AE91">
        <v>4024</v>
      </c>
      <c r="AF91">
        <v>37380</v>
      </c>
      <c r="AG91">
        <v>35872</v>
      </c>
      <c r="AH91">
        <v>-7499</v>
      </c>
      <c r="AI91">
        <v>-6535</v>
      </c>
      <c r="AJ91">
        <v>-10587</v>
      </c>
      <c r="AK91">
        <v>77106</v>
      </c>
      <c r="AL91">
        <v>11270</v>
      </c>
      <c r="AM91">
        <v>-6998</v>
      </c>
      <c r="AN91">
        <v>4598</v>
      </c>
      <c r="AO91">
        <v>-48783</v>
      </c>
      <c r="AP91">
        <v>56393</v>
      </c>
      <c r="AQ91">
        <v>31725</v>
      </c>
      <c r="AR91">
        <v>-62360</v>
      </c>
      <c r="AS91">
        <v>37044</v>
      </c>
      <c r="AT91">
        <v>-48014</v>
      </c>
      <c r="AU91">
        <v>34775</v>
      </c>
      <c r="AV91">
        <v>57054</v>
      </c>
      <c r="AW91">
        <v>-20221</v>
      </c>
      <c r="AX91">
        <v>-22124</v>
      </c>
      <c r="AY91">
        <v>27225</v>
      </c>
      <c r="AZ91">
        <v>15419</v>
      </c>
      <c r="BA91">
        <v>25786</v>
      </c>
      <c r="BB91">
        <v>82082</v>
      </c>
      <c r="BC91">
        <v>6953</v>
      </c>
      <c r="BD91">
        <v>48160</v>
      </c>
      <c r="BE91">
        <v>7455</v>
      </c>
      <c r="BF91">
        <v>31486</v>
      </c>
      <c r="BG91">
        <v>6416</v>
      </c>
      <c r="BH91">
        <v>21220</v>
      </c>
      <c r="BI91">
        <v>48914</v>
      </c>
      <c r="BJ91">
        <v>24377</v>
      </c>
      <c r="BK91">
        <v>-10131</v>
      </c>
      <c r="BL91">
        <v>43035</v>
      </c>
      <c r="BM91">
        <v>28121</v>
      </c>
      <c r="BN91">
        <v>-26093</v>
      </c>
      <c r="BO91">
        <v>15169</v>
      </c>
      <c r="BP91">
        <v>-2221</v>
      </c>
      <c r="BQ91">
        <v>40589</v>
      </c>
      <c r="BR91">
        <v>-18075</v>
      </c>
      <c r="BS91">
        <v>-20497</v>
      </c>
      <c r="BT91">
        <v>5686</v>
      </c>
      <c r="BU91">
        <v>-24175</v>
      </c>
      <c r="BV91">
        <v>31482</v>
      </c>
      <c r="BW91">
        <v>-1012</v>
      </c>
      <c r="BX91">
        <v>-18825</v>
      </c>
      <c r="BY91">
        <v>-22327</v>
      </c>
      <c r="BZ91">
        <v>-10234</v>
      </c>
      <c r="CA91">
        <v>-1191</v>
      </c>
      <c r="CB91">
        <v>1617</v>
      </c>
      <c r="CC91">
        <v>-14729</v>
      </c>
      <c r="CD91">
        <v>-11034</v>
      </c>
      <c r="CE91">
        <v>-19341</v>
      </c>
      <c r="CF91">
        <v>-6598</v>
      </c>
      <c r="CG91">
        <v>14940</v>
      </c>
      <c r="CH91">
        <v>-29732</v>
      </c>
      <c r="CI91">
        <v>45851</v>
      </c>
      <c r="CJ91">
        <v>-22819</v>
      </c>
      <c r="CK91">
        <v>-43534</v>
      </c>
      <c r="CL91">
        <v>600</v>
      </c>
      <c r="CM91">
        <v>38070</v>
      </c>
      <c r="CN91">
        <v>59929</v>
      </c>
      <c r="CO91">
        <v>-51525</v>
      </c>
      <c r="CP91">
        <v>37151</v>
      </c>
      <c r="CQ91">
        <v>-68269</v>
      </c>
      <c r="CR91">
        <v>-16947</v>
      </c>
      <c r="CS91">
        <v>42656</v>
      </c>
      <c r="CT91">
        <v>16944</v>
      </c>
      <c r="CU91">
        <v>7711</v>
      </c>
      <c r="CV91">
        <v>-4253</v>
      </c>
      <c r="CW91">
        <v>64547</v>
      </c>
      <c r="CY91">
        <f t="shared" si="4"/>
        <v>5025.6099999999997</v>
      </c>
      <c r="CZ91">
        <f t="shared" si="5"/>
        <v>25881.23</v>
      </c>
    </row>
    <row r="92" spans="2:104" x14ac:dyDescent="0.25">
      <c r="B92">
        <v>-23945</v>
      </c>
      <c r="C92">
        <v>51647</v>
      </c>
      <c r="D92">
        <v>27344</v>
      </c>
      <c r="E92">
        <v>1224</v>
      </c>
      <c r="F92">
        <v>7147</v>
      </c>
      <c r="G92">
        <v>-24946</v>
      </c>
      <c r="H92">
        <v>-724</v>
      </c>
      <c r="I92">
        <v>-14799</v>
      </c>
      <c r="J92">
        <v>-27231</v>
      </c>
      <c r="K92">
        <v>-63997</v>
      </c>
      <c r="L92">
        <v>-1820</v>
      </c>
      <c r="M92">
        <v>70538</v>
      </c>
      <c r="N92">
        <v>-4631</v>
      </c>
      <c r="O92">
        <v>-11521</v>
      </c>
      <c r="P92">
        <v>-23015</v>
      </c>
      <c r="Q92">
        <v>-12975</v>
      </c>
      <c r="R92">
        <v>-1240</v>
      </c>
      <c r="S92">
        <v>-37925</v>
      </c>
      <c r="T92">
        <v>35116</v>
      </c>
      <c r="U92">
        <v>35930</v>
      </c>
      <c r="V92">
        <v>-25707</v>
      </c>
      <c r="W92">
        <v>8097</v>
      </c>
      <c r="X92">
        <v>-25577</v>
      </c>
      <c r="Y92">
        <v>-31905</v>
      </c>
      <c r="Z92">
        <v>-14928</v>
      </c>
      <c r="AA92">
        <v>32132</v>
      </c>
      <c r="AB92">
        <v>28195</v>
      </c>
      <c r="AC92">
        <v>6166</v>
      </c>
      <c r="AD92">
        <v>23664</v>
      </c>
      <c r="AE92">
        <v>3967</v>
      </c>
      <c r="AF92">
        <v>44060</v>
      </c>
      <c r="AG92">
        <v>29855</v>
      </c>
      <c r="AH92">
        <v>-10110</v>
      </c>
      <c r="AI92">
        <v>1440</v>
      </c>
      <c r="AJ92">
        <v>-12849</v>
      </c>
      <c r="AK92">
        <v>64997</v>
      </c>
      <c r="AL92">
        <v>10595</v>
      </c>
      <c r="AM92">
        <v>-9839</v>
      </c>
      <c r="AN92">
        <v>4563</v>
      </c>
      <c r="AO92">
        <v>-43245</v>
      </c>
      <c r="AP92">
        <v>56593</v>
      </c>
      <c r="AQ92">
        <v>31724</v>
      </c>
      <c r="AR92">
        <v>-49502</v>
      </c>
      <c r="AS92">
        <v>30715</v>
      </c>
      <c r="AT92">
        <v>-31187</v>
      </c>
      <c r="AU92">
        <v>35959</v>
      </c>
      <c r="AV92">
        <v>54054</v>
      </c>
      <c r="AW92">
        <v>-28516</v>
      </c>
      <c r="AX92">
        <v>-32222</v>
      </c>
      <c r="AY92">
        <v>32972</v>
      </c>
      <c r="AZ92">
        <v>35484</v>
      </c>
      <c r="BA92">
        <v>26086</v>
      </c>
      <c r="BB92">
        <v>66145</v>
      </c>
      <c r="BC92">
        <v>10440</v>
      </c>
      <c r="BD92">
        <v>50053</v>
      </c>
      <c r="BE92">
        <v>21628</v>
      </c>
      <c r="BF92">
        <v>31478</v>
      </c>
      <c r="BG92">
        <v>8422</v>
      </c>
      <c r="BH92">
        <v>20633</v>
      </c>
      <c r="BI92">
        <v>37261</v>
      </c>
      <c r="BJ92">
        <v>24180</v>
      </c>
      <c r="BK92">
        <v>-10129</v>
      </c>
      <c r="BL92">
        <v>26729</v>
      </c>
      <c r="BM92">
        <v>25985</v>
      </c>
      <c r="BN92">
        <v>-32077</v>
      </c>
      <c r="BO92">
        <v>11899</v>
      </c>
      <c r="BP92">
        <v>-13628</v>
      </c>
      <c r="BQ92">
        <v>41050</v>
      </c>
      <c r="BR92">
        <v>-9756</v>
      </c>
      <c r="BS92">
        <v>-12080</v>
      </c>
      <c r="BT92">
        <v>-11145</v>
      </c>
      <c r="BU92">
        <v>-34097</v>
      </c>
      <c r="BV92">
        <v>30687</v>
      </c>
      <c r="BW92">
        <v>2851</v>
      </c>
      <c r="BX92">
        <v>-37525</v>
      </c>
      <c r="BY92">
        <v>-22359</v>
      </c>
      <c r="BZ92">
        <v>-10234</v>
      </c>
      <c r="CA92">
        <v>-1253</v>
      </c>
      <c r="CB92">
        <v>1254</v>
      </c>
      <c r="CC92">
        <v>-16492</v>
      </c>
      <c r="CD92">
        <v>-9992</v>
      </c>
      <c r="CE92">
        <v>-19611</v>
      </c>
      <c r="CF92">
        <v>-631</v>
      </c>
      <c r="CG92">
        <v>14305</v>
      </c>
      <c r="CH92">
        <v>-51218</v>
      </c>
      <c r="CI92">
        <v>21893</v>
      </c>
      <c r="CJ92">
        <v>-32686</v>
      </c>
      <c r="CK92">
        <v>-43488</v>
      </c>
      <c r="CL92">
        <v>-987</v>
      </c>
      <c r="CM92">
        <v>33793</v>
      </c>
      <c r="CN92">
        <v>57678</v>
      </c>
      <c r="CO92">
        <v>-50833</v>
      </c>
      <c r="CP92">
        <v>25549</v>
      </c>
      <c r="CQ92">
        <v>-68287</v>
      </c>
      <c r="CR92">
        <v>-11576</v>
      </c>
      <c r="CS92">
        <v>42885</v>
      </c>
      <c r="CT92">
        <v>16700</v>
      </c>
      <c r="CU92">
        <v>6497</v>
      </c>
      <c r="CV92">
        <v>17928</v>
      </c>
      <c r="CW92">
        <v>63625</v>
      </c>
      <c r="CY92">
        <f t="shared" si="4"/>
        <v>4373.72</v>
      </c>
      <c r="CZ92">
        <f t="shared" si="5"/>
        <v>25662.52</v>
      </c>
    </row>
    <row r="93" spans="2:104" x14ac:dyDescent="0.25">
      <c r="B93">
        <v>-18917</v>
      </c>
      <c r="C93">
        <v>53364</v>
      </c>
      <c r="D93">
        <v>26943</v>
      </c>
      <c r="E93">
        <v>3499</v>
      </c>
      <c r="F93">
        <v>-2278</v>
      </c>
      <c r="G93">
        <v>-13684</v>
      </c>
      <c r="H93">
        <v>7698</v>
      </c>
      <c r="I93">
        <v>-17291</v>
      </c>
      <c r="J93">
        <v>-27379</v>
      </c>
      <c r="K93">
        <v>-64015</v>
      </c>
      <c r="L93">
        <v>722</v>
      </c>
      <c r="M93">
        <v>71081</v>
      </c>
      <c r="N93">
        <v>-10633</v>
      </c>
      <c r="O93">
        <v>-29775</v>
      </c>
      <c r="P93">
        <v>-33002</v>
      </c>
      <c r="Q93">
        <v>-12975</v>
      </c>
      <c r="R93">
        <v>-3484</v>
      </c>
      <c r="S93">
        <v>-36747</v>
      </c>
      <c r="T93">
        <v>41557</v>
      </c>
      <c r="U93">
        <v>35927</v>
      </c>
      <c r="V93">
        <v>-25708</v>
      </c>
      <c r="W93">
        <v>-3656</v>
      </c>
      <c r="X93">
        <v>-26470</v>
      </c>
      <c r="Y93">
        <v>-38919</v>
      </c>
      <c r="Z93">
        <v>-23398</v>
      </c>
      <c r="AA93">
        <v>13597</v>
      </c>
      <c r="AB93">
        <v>30188</v>
      </c>
      <c r="AC93">
        <v>433</v>
      </c>
      <c r="AD93">
        <v>31589</v>
      </c>
      <c r="AE93">
        <v>4408</v>
      </c>
      <c r="AF93">
        <v>43521</v>
      </c>
      <c r="AG93">
        <v>30144</v>
      </c>
      <c r="AH93">
        <v>-8080</v>
      </c>
      <c r="AI93">
        <v>-90</v>
      </c>
      <c r="AJ93">
        <v>-15476</v>
      </c>
      <c r="AK93">
        <v>47710</v>
      </c>
      <c r="AL93">
        <v>31456</v>
      </c>
      <c r="AM93">
        <v>7857</v>
      </c>
      <c r="AN93">
        <v>11025</v>
      </c>
      <c r="AO93">
        <v>-36193</v>
      </c>
      <c r="AP93">
        <v>45742</v>
      </c>
      <c r="AQ93">
        <v>49256</v>
      </c>
      <c r="AR93">
        <v>-57221</v>
      </c>
      <c r="AS93">
        <v>21151</v>
      </c>
      <c r="AT93">
        <v>-50284</v>
      </c>
      <c r="AU93">
        <v>55844</v>
      </c>
      <c r="AV93">
        <v>59634</v>
      </c>
      <c r="AW93">
        <v>-29831</v>
      </c>
      <c r="AX93">
        <v>-31389</v>
      </c>
      <c r="AY93">
        <v>11514</v>
      </c>
      <c r="AZ93">
        <v>17227</v>
      </c>
      <c r="BA93">
        <v>25958</v>
      </c>
      <c r="BB93">
        <v>66145</v>
      </c>
      <c r="BC93">
        <v>10440</v>
      </c>
      <c r="BD93">
        <v>49926</v>
      </c>
      <c r="BE93">
        <v>42010</v>
      </c>
      <c r="BF93">
        <v>31170</v>
      </c>
      <c r="BG93">
        <v>-4972</v>
      </c>
      <c r="BH93">
        <v>19124</v>
      </c>
      <c r="BI93">
        <v>32945</v>
      </c>
      <c r="BJ93">
        <v>43749</v>
      </c>
      <c r="BK93">
        <v>-10128</v>
      </c>
      <c r="BL93">
        <v>29696</v>
      </c>
      <c r="BM93">
        <v>16729</v>
      </c>
      <c r="BN93">
        <v>-34352</v>
      </c>
      <c r="BO93">
        <v>6789</v>
      </c>
      <c r="BP93">
        <v>8104</v>
      </c>
      <c r="BQ93">
        <v>26457</v>
      </c>
      <c r="BR93">
        <v>-9017</v>
      </c>
      <c r="BS93">
        <v>-12081</v>
      </c>
      <c r="BT93">
        <v>-11078</v>
      </c>
      <c r="BU93">
        <v>-20646</v>
      </c>
      <c r="BV93">
        <v>29362</v>
      </c>
      <c r="BW93">
        <v>12026</v>
      </c>
      <c r="BX93">
        <v>-35889</v>
      </c>
      <c r="BY93">
        <v>-22206</v>
      </c>
      <c r="BZ93">
        <v>-10238</v>
      </c>
      <c r="CA93">
        <v>-1683</v>
      </c>
      <c r="CB93">
        <v>-13012</v>
      </c>
      <c r="CC93">
        <v>-19967</v>
      </c>
      <c r="CD93">
        <v>12595</v>
      </c>
      <c r="CE93">
        <v>-25400</v>
      </c>
      <c r="CF93">
        <v>5352</v>
      </c>
      <c r="CG93">
        <v>21262</v>
      </c>
      <c r="CH93">
        <v>-49123</v>
      </c>
      <c r="CI93">
        <v>21893</v>
      </c>
      <c r="CJ93">
        <v>-35422</v>
      </c>
      <c r="CK93">
        <v>-44267</v>
      </c>
      <c r="CL93">
        <v>14377</v>
      </c>
      <c r="CM93">
        <v>32458</v>
      </c>
      <c r="CN93">
        <v>46914</v>
      </c>
      <c r="CO93">
        <v>-59674</v>
      </c>
      <c r="CP93">
        <v>26317</v>
      </c>
      <c r="CQ93">
        <v>-70926</v>
      </c>
      <c r="CR93">
        <v>-8719</v>
      </c>
      <c r="CS93">
        <v>19785</v>
      </c>
      <c r="CT93">
        <v>9064</v>
      </c>
      <c r="CU93">
        <v>1121</v>
      </c>
      <c r="CV93">
        <v>-2905</v>
      </c>
      <c r="CW93">
        <v>71824</v>
      </c>
      <c r="CY93">
        <f t="shared" si="4"/>
        <v>3680.79</v>
      </c>
      <c r="CZ93">
        <f t="shared" si="5"/>
        <v>26052.79</v>
      </c>
    </row>
    <row r="94" spans="2:104" x14ac:dyDescent="0.25">
      <c r="B94">
        <v>-33426</v>
      </c>
      <c r="C94">
        <v>62829</v>
      </c>
      <c r="D94">
        <v>47508</v>
      </c>
      <c r="E94">
        <v>3438</v>
      </c>
      <c r="F94">
        <v>-13009</v>
      </c>
      <c r="G94">
        <v>-13136</v>
      </c>
      <c r="H94">
        <v>-2256</v>
      </c>
      <c r="I94">
        <v>-17291</v>
      </c>
      <c r="J94">
        <v>-31217</v>
      </c>
      <c r="K94">
        <v>-64347</v>
      </c>
      <c r="L94">
        <v>1004</v>
      </c>
      <c r="M94">
        <v>71102</v>
      </c>
      <c r="N94">
        <v>-10633</v>
      </c>
      <c r="O94">
        <v>-14133</v>
      </c>
      <c r="P94">
        <v>-34313</v>
      </c>
      <c r="Q94">
        <v>-26869</v>
      </c>
      <c r="R94">
        <v>-3235</v>
      </c>
      <c r="S94">
        <v>-36748</v>
      </c>
      <c r="T94">
        <v>60196</v>
      </c>
      <c r="U94">
        <v>28350</v>
      </c>
      <c r="V94">
        <v>-22162</v>
      </c>
      <c r="W94">
        <v>-23457</v>
      </c>
      <c r="X94">
        <v>-20033</v>
      </c>
      <c r="Y94">
        <v>-18943</v>
      </c>
      <c r="Z94">
        <v>-31807</v>
      </c>
      <c r="AA94">
        <v>26466</v>
      </c>
      <c r="AB94">
        <v>28504</v>
      </c>
      <c r="AC94">
        <v>16469</v>
      </c>
      <c r="AD94">
        <v>17533</v>
      </c>
      <c r="AE94">
        <v>11348</v>
      </c>
      <c r="AF94">
        <v>44124</v>
      </c>
      <c r="AG94">
        <v>52044</v>
      </c>
      <c r="AH94">
        <v>-5714</v>
      </c>
      <c r="AI94">
        <v>-9990</v>
      </c>
      <c r="AJ94">
        <v>-8934</v>
      </c>
      <c r="AK94">
        <v>50596</v>
      </c>
      <c r="AL94">
        <v>44619</v>
      </c>
      <c r="AM94">
        <v>7855</v>
      </c>
      <c r="AN94">
        <v>26939</v>
      </c>
      <c r="AO94">
        <v>-48200</v>
      </c>
      <c r="AP94">
        <v>45886</v>
      </c>
      <c r="AQ94">
        <v>48414</v>
      </c>
      <c r="AR94">
        <v>-58261</v>
      </c>
      <c r="AS94">
        <v>21151</v>
      </c>
      <c r="AT94">
        <v>-53652</v>
      </c>
      <c r="AU94">
        <v>45953</v>
      </c>
      <c r="AV94">
        <v>48687</v>
      </c>
      <c r="AW94">
        <v>-29230</v>
      </c>
      <c r="AX94">
        <v>-49295</v>
      </c>
      <c r="AY94">
        <v>2085</v>
      </c>
      <c r="AZ94">
        <v>26568</v>
      </c>
      <c r="BA94">
        <v>32983</v>
      </c>
      <c r="BB94">
        <v>66142</v>
      </c>
      <c r="BC94">
        <v>9959</v>
      </c>
      <c r="BD94">
        <v>44545</v>
      </c>
      <c r="BE94">
        <v>42787</v>
      </c>
      <c r="BF94">
        <v>31172</v>
      </c>
      <c r="BG94">
        <v>-4964</v>
      </c>
      <c r="BH94">
        <v>13563</v>
      </c>
      <c r="BI94">
        <v>32035</v>
      </c>
      <c r="BJ94">
        <v>28299</v>
      </c>
      <c r="BK94">
        <v>-28896</v>
      </c>
      <c r="BL94">
        <v>26429</v>
      </c>
      <c r="BM94">
        <v>4417</v>
      </c>
      <c r="BN94">
        <v>-34999</v>
      </c>
      <c r="BO94">
        <v>17428</v>
      </c>
      <c r="BP94">
        <v>1722</v>
      </c>
      <c r="BQ94">
        <v>20307</v>
      </c>
      <c r="BR94">
        <v>1098</v>
      </c>
      <c r="BS94">
        <v>-20662</v>
      </c>
      <c r="BT94">
        <v>-16602</v>
      </c>
      <c r="BU94">
        <v>-20616</v>
      </c>
      <c r="BV94">
        <v>13986</v>
      </c>
      <c r="BW94">
        <v>-880</v>
      </c>
      <c r="BX94">
        <v>-56773</v>
      </c>
      <c r="BY94">
        <v>-16509</v>
      </c>
      <c r="BZ94">
        <v>-10349</v>
      </c>
      <c r="CA94">
        <v>-5608</v>
      </c>
      <c r="CB94">
        <v>-8134</v>
      </c>
      <c r="CC94">
        <v>-16206</v>
      </c>
      <c r="CD94">
        <v>12341</v>
      </c>
      <c r="CE94">
        <v>-19173</v>
      </c>
      <c r="CF94">
        <v>5350</v>
      </c>
      <c r="CG94">
        <v>19877</v>
      </c>
      <c r="CH94">
        <v>-49277</v>
      </c>
      <c r="CI94">
        <v>9735</v>
      </c>
      <c r="CJ94">
        <v>-29603</v>
      </c>
      <c r="CK94">
        <v>-43323</v>
      </c>
      <c r="CL94">
        <v>14364</v>
      </c>
      <c r="CM94">
        <v>32680</v>
      </c>
      <c r="CN94">
        <v>44824</v>
      </c>
      <c r="CO94">
        <v>-40205</v>
      </c>
      <c r="CP94">
        <v>31742</v>
      </c>
      <c r="CQ94">
        <v>-71712</v>
      </c>
      <c r="CR94">
        <v>-1275</v>
      </c>
      <c r="CS94">
        <v>4819</v>
      </c>
      <c r="CT94">
        <v>9328</v>
      </c>
      <c r="CU94">
        <v>16614</v>
      </c>
      <c r="CV94">
        <v>1821</v>
      </c>
      <c r="CW94">
        <v>64691</v>
      </c>
      <c r="CY94">
        <f t="shared" si="4"/>
        <v>3186.69</v>
      </c>
      <c r="CZ94">
        <f t="shared" si="5"/>
        <v>26707.83</v>
      </c>
    </row>
    <row r="95" spans="2:104" x14ac:dyDescent="0.25">
      <c r="B95">
        <v>-24010</v>
      </c>
      <c r="C95">
        <v>43319</v>
      </c>
      <c r="D95">
        <v>42792</v>
      </c>
      <c r="E95">
        <v>8085</v>
      </c>
      <c r="F95">
        <v>0</v>
      </c>
      <c r="G95">
        <v>-20981</v>
      </c>
      <c r="H95">
        <v>-22458</v>
      </c>
      <c r="I95">
        <v>-17297</v>
      </c>
      <c r="J95">
        <v>-31153</v>
      </c>
      <c r="K95">
        <v>-63272</v>
      </c>
      <c r="L95">
        <v>1060</v>
      </c>
      <c r="M95">
        <v>81043</v>
      </c>
      <c r="N95">
        <v>-607</v>
      </c>
      <c r="O95">
        <v>1583</v>
      </c>
      <c r="P95">
        <v>-34295</v>
      </c>
      <c r="Q95">
        <v>-23342</v>
      </c>
      <c r="R95">
        <v>-15505</v>
      </c>
      <c r="S95">
        <v>-36761</v>
      </c>
      <c r="T95">
        <v>28438</v>
      </c>
      <c r="U95">
        <v>31199</v>
      </c>
      <c r="V95">
        <v>-21912</v>
      </c>
      <c r="W95">
        <v>-23587</v>
      </c>
      <c r="X95">
        <v>-20444</v>
      </c>
      <c r="Y95">
        <v>-3326</v>
      </c>
      <c r="Z95">
        <v>-12721</v>
      </c>
      <c r="AA95">
        <v>12715</v>
      </c>
      <c r="AB95">
        <v>29257</v>
      </c>
      <c r="AC95">
        <v>19376</v>
      </c>
      <c r="AD95">
        <v>36228</v>
      </c>
      <c r="AE95">
        <v>-8235</v>
      </c>
      <c r="AF95">
        <v>40605</v>
      </c>
      <c r="AG95">
        <v>50453</v>
      </c>
      <c r="AH95">
        <v>10603</v>
      </c>
      <c r="AI95">
        <v>-10104</v>
      </c>
      <c r="AJ95">
        <v>-12784</v>
      </c>
      <c r="AK95">
        <v>45187</v>
      </c>
      <c r="AL95">
        <v>32442</v>
      </c>
      <c r="AM95">
        <v>7846</v>
      </c>
      <c r="AN95">
        <v>8935</v>
      </c>
      <c r="AO95">
        <v>-47189</v>
      </c>
      <c r="AP95">
        <v>48300</v>
      </c>
      <c r="AQ95">
        <v>31851</v>
      </c>
      <c r="AR95">
        <v>-72637</v>
      </c>
      <c r="AS95">
        <v>2795</v>
      </c>
      <c r="AT95">
        <v>-39976</v>
      </c>
      <c r="AU95">
        <v>46448</v>
      </c>
      <c r="AV95">
        <v>47624</v>
      </c>
      <c r="AW95">
        <v>-31083</v>
      </c>
      <c r="AX95">
        <v>-44753</v>
      </c>
      <c r="AY95">
        <v>2308</v>
      </c>
      <c r="AZ95">
        <v>11750</v>
      </c>
      <c r="BA95">
        <v>22174</v>
      </c>
      <c r="BB95">
        <v>57419</v>
      </c>
      <c r="BC95">
        <v>7845</v>
      </c>
      <c r="BD95">
        <v>23192</v>
      </c>
      <c r="BE95">
        <v>36563</v>
      </c>
      <c r="BF95">
        <v>31502</v>
      </c>
      <c r="BG95">
        <v>7352</v>
      </c>
      <c r="BH95">
        <v>-978</v>
      </c>
      <c r="BI95">
        <v>32499</v>
      </c>
      <c r="BJ95">
        <v>7878</v>
      </c>
      <c r="BK95">
        <v>-31097</v>
      </c>
      <c r="BL95">
        <v>23088</v>
      </c>
      <c r="BM95">
        <v>10891</v>
      </c>
      <c r="BN95">
        <v>-33544</v>
      </c>
      <c r="BO95">
        <v>9965</v>
      </c>
      <c r="BP95">
        <v>-7510</v>
      </c>
      <c r="BQ95">
        <v>14263</v>
      </c>
      <c r="BR95">
        <v>17869</v>
      </c>
      <c r="BS95">
        <v>-21199</v>
      </c>
      <c r="BT95">
        <v>-12954</v>
      </c>
      <c r="BU95">
        <v>-20765</v>
      </c>
      <c r="BV95">
        <v>13986</v>
      </c>
      <c r="BW95">
        <v>-879</v>
      </c>
      <c r="BX95">
        <v>-60888</v>
      </c>
      <c r="BY95">
        <v>-14092</v>
      </c>
      <c r="BZ95">
        <v>-11315</v>
      </c>
      <c r="CA95">
        <v>-5839</v>
      </c>
      <c r="CB95">
        <v>-8432</v>
      </c>
      <c r="CC95">
        <v>-16218</v>
      </c>
      <c r="CD95">
        <v>-2060</v>
      </c>
      <c r="CE95">
        <v>4415</v>
      </c>
      <c r="CF95">
        <v>768</v>
      </c>
      <c r="CG95">
        <v>15981</v>
      </c>
      <c r="CH95">
        <v>-46552</v>
      </c>
      <c r="CI95">
        <v>21055</v>
      </c>
      <c r="CJ95">
        <v>-28488</v>
      </c>
      <c r="CK95">
        <v>-29801</v>
      </c>
      <c r="CL95">
        <v>19823</v>
      </c>
      <c r="CM95">
        <v>29330</v>
      </c>
      <c r="CN95">
        <v>57794</v>
      </c>
      <c r="CO95">
        <v>-39954</v>
      </c>
      <c r="CP95">
        <v>9011</v>
      </c>
      <c r="CQ95">
        <v>-70460</v>
      </c>
      <c r="CR95">
        <v>6097</v>
      </c>
      <c r="CS95">
        <v>14607</v>
      </c>
      <c r="CT95">
        <v>-3368</v>
      </c>
      <c r="CU95">
        <v>16353</v>
      </c>
      <c r="CV95">
        <v>23888</v>
      </c>
      <c r="CW95">
        <v>64718</v>
      </c>
      <c r="CY95">
        <f t="shared" si="4"/>
        <v>2177.4299999999998</v>
      </c>
      <c r="CZ95">
        <f t="shared" si="5"/>
        <v>24273.93</v>
      </c>
    </row>
    <row r="96" spans="2:104" x14ac:dyDescent="0.25">
      <c r="B96">
        <v>-23977</v>
      </c>
      <c r="C96">
        <v>25819</v>
      </c>
      <c r="D96">
        <v>55535</v>
      </c>
      <c r="E96">
        <v>7954</v>
      </c>
      <c r="F96">
        <v>1629</v>
      </c>
      <c r="G96">
        <v>-20846</v>
      </c>
      <c r="H96">
        <v>-18759</v>
      </c>
      <c r="I96">
        <v>-17401</v>
      </c>
      <c r="J96">
        <v>-24135</v>
      </c>
      <c r="K96">
        <v>-77510</v>
      </c>
      <c r="L96">
        <v>933</v>
      </c>
      <c r="M96">
        <v>102787</v>
      </c>
      <c r="N96">
        <v>-679</v>
      </c>
      <c r="O96">
        <v>-7817</v>
      </c>
      <c r="P96">
        <v>-47375</v>
      </c>
      <c r="Q96">
        <v>-19687</v>
      </c>
      <c r="R96">
        <v>-15008</v>
      </c>
      <c r="S96">
        <v>-31430</v>
      </c>
      <c r="T96">
        <v>17836</v>
      </c>
      <c r="U96">
        <v>39981</v>
      </c>
      <c r="V96">
        <v>-11731</v>
      </c>
      <c r="W96">
        <v>-31658</v>
      </c>
      <c r="X96">
        <v>-20224</v>
      </c>
      <c r="Y96">
        <v>-1103</v>
      </c>
      <c r="Z96">
        <v>-9033</v>
      </c>
      <c r="AA96">
        <v>21009</v>
      </c>
      <c r="AB96">
        <v>29671</v>
      </c>
      <c r="AC96">
        <v>32728</v>
      </c>
      <c r="AD96">
        <v>7672</v>
      </c>
      <c r="AE96">
        <v>-8366</v>
      </c>
      <c r="AF96">
        <v>51254</v>
      </c>
      <c r="AG96">
        <v>44370</v>
      </c>
      <c r="AH96">
        <v>10588</v>
      </c>
      <c r="AI96">
        <v>-6851</v>
      </c>
      <c r="AJ96">
        <v>-21835</v>
      </c>
      <c r="AK96">
        <v>46971</v>
      </c>
      <c r="AL96">
        <v>36587</v>
      </c>
      <c r="AM96">
        <v>15075</v>
      </c>
      <c r="AN96">
        <v>9374</v>
      </c>
      <c r="AO96">
        <v>-47815</v>
      </c>
      <c r="AP96">
        <v>66624</v>
      </c>
      <c r="AQ96">
        <v>54601</v>
      </c>
      <c r="AR96">
        <v>-68062</v>
      </c>
      <c r="AS96">
        <v>2783</v>
      </c>
      <c r="AT96">
        <v>-46114</v>
      </c>
      <c r="AU96">
        <v>33633</v>
      </c>
      <c r="AV96">
        <v>62728</v>
      </c>
      <c r="AW96">
        <v>-27555</v>
      </c>
      <c r="AX96">
        <v>-44315</v>
      </c>
      <c r="AY96">
        <v>-6233</v>
      </c>
      <c r="AZ96">
        <v>11772</v>
      </c>
      <c r="BA96">
        <v>22174</v>
      </c>
      <c r="BB96">
        <v>57345</v>
      </c>
      <c r="BC96">
        <v>17386</v>
      </c>
      <c r="BD96">
        <v>18129</v>
      </c>
      <c r="BE96">
        <v>37386</v>
      </c>
      <c r="BF96">
        <v>48690</v>
      </c>
      <c r="BG96">
        <v>5272</v>
      </c>
      <c r="BH96">
        <v>-9126</v>
      </c>
      <c r="BI96">
        <v>35752</v>
      </c>
      <c r="BJ96">
        <v>7878</v>
      </c>
      <c r="BK96">
        <v>-31038</v>
      </c>
      <c r="BL96">
        <v>38019</v>
      </c>
      <c r="BM96">
        <v>7804</v>
      </c>
      <c r="BN96">
        <v>-44430</v>
      </c>
      <c r="BO96">
        <v>11670</v>
      </c>
      <c r="BP96">
        <v>-7203</v>
      </c>
      <c r="BQ96">
        <v>14262</v>
      </c>
      <c r="BR96">
        <v>22570</v>
      </c>
      <c r="BS96">
        <v>-37851</v>
      </c>
      <c r="BT96">
        <v>-22893</v>
      </c>
      <c r="BU96">
        <v>-21002</v>
      </c>
      <c r="BV96">
        <v>13060</v>
      </c>
      <c r="BW96">
        <v>20752</v>
      </c>
      <c r="BX96">
        <v>-48801</v>
      </c>
      <c r="BY96">
        <v>-17873</v>
      </c>
      <c r="BZ96">
        <v>-11437</v>
      </c>
      <c r="CA96">
        <v>-10140</v>
      </c>
      <c r="CB96">
        <v>-29549</v>
      </c>
      <c r="CC96">
        <v>-13896</v>
      </c>
      <c r="CD96">
        <v>4949</v>
      </c>
      <c r="CE96">
        <v>4478</v>
      </c>
      <c r="CF96">
        <v>10291</v>
      </c>
      <c r="CG96">
        <v>-7764</v>
      </c>
      <c r="CH96">
        <v>-48141</v>
      </c>
      <c r="CI96">
        <v>14378</v>
      </c>
      <c r="CJ96">
        <v>-30301</v>
      </c>
      <c r="CK96">
        <v>-17019</v>
      </c>
      <c r="CL96">
        <v>20357</v>
      </c>
      <c r="CM96">
        <v>35397</v>
      </c>
      <c r="CN96">
        <v>80192</v>
      </c>
      <c r="CO96">
        <v>-37905</v>
      </c>
      <c r="CP96">
        <v>14545</v>
      </c>
      <c r="CQ96">
        <v>-66738</v>
      </c>
      <c r="CR96">
        <v>-1108</v>
      </c>
      <c r="CS96">
        <v>-3812</v>
      </c>
      <c r="CT96">
        <v>-1928</v>
      </c>
      <c r="CU96">
        <v>21453</v>
      </c>
      <c r="CV96">
        <v>25770</v>
      </c>
      <c r="CW96">
        <v>66140</v>
      </c>
      <c r="CY96">
        <f t="shared" si="4"/>
        <v>2905.39</v>
      </c>
      <c r="CZ96">
        <f t="shared" si="5"/>
        <v>26414.87</v>
      </c>
    </row>
    <row r="97" spans="2:104" x14ac:dyDescent="0.25">
      <c r="B97">
        <v>-16528</v>
      </c>
      <c r="C97">
        <v>37064</v>
      </c>
      <c r="D97">
        <v>56071</v>
      </c>
      <c r="E97">
        <v>6361</v>
      </c>
      <c r="F97">
        <v>14082</v>
      </c>
      <c r="G97">
        <v>-23072</v>
      </c>
      <c r="H97">
        <v>-18966</v>
      </c>
      <c r="I97">
        <v>-19678</v>
      </c>
      <c r="J97">
        <v>-20774</v>
      </c>
      <c r="K97">
        <v>-54914</v>
      </c>
      <c r="L97">
        <v>-3923</v>
      </c>
      <c r="M97">
        <v>73449</v>
      </c>
      <c r="N97">
        <v>-459</v>
      </c>
      <c r="O97">
        <v>-5956</v>
      </c>
      <c r="P97">
        <v>-51666</v>
      </c>
      <c r="Q97">
        <v>-19548</v>
      </c>
      <c r="R97">
        <v>-11898</v>
      </c>
      <c r="S97">
        <v>-30113</v>
      </c>
      <c r="T97">
        <v>22650</v>
      </c>
      <c r="U97">
        <v>39976</v>
      </c>
      <c r="V97">
        <v>-11638</v>
      </c>
      <c r="W97">
        <v>-44968</v>
      </c>
      <c r="X97">
        <v>-1773</v>
      </c>
      <c r="Y97">
        <v>20345</v>
      </c>
      <c r="Z97">
        <v>-8474</v>
      </c>
      <c r="AA97">
        <v>13431</v>
      </c>
      <c r="AB97">
        <v>31786</v>
      </c>
      <c r="AC97">
        <v>19469</v>
      </c>
      <c r="AD97">
        <v>7658</v>
      </c>
      <c r="AE97">
        <v>-10943</v>
      </c>
      <c r="AF97">
        <v>47354</v>
      </c>
      <c r="AG97">
        <v>45862</v>
      </c>
      <c r="AH97">
        <v>10672</v>
      </c>
      <c r="AI97">
        <v>-14883</v>
      </c>
      <c r="AJ97">
        <v>-18920</v>
      </c>
      <c r="AK97">
        <v>56252</v>
      </c>
      <c r="AL97">
        <v>37380</v>
      </c>
      <c r="AM97">
        <v>13184</v>
      </c>
      <c r="AN97">
        <v>8944</v>
      </c>
      <c r="AO97">
        <v>-62877</v>
      </c>
      <c r="AP97">
        <v>56418</v>
      </c>
      <c r="AQ97">
        <v>52422</v>
      </c>
      <c r="AR97">
        <v>-67611</v>
      </c>
      <c r="AS97">
        <v>5229</v>
      </c>
      <c r="AT97">
        <v>-33274</v>
      </c>
      <c r="AU97">
        <v>33539</v>
      </c>
      <c r="AV97">
        <v>25952</v>
      </c>
      <c r="AW97">
        <v>-10328</v>
      </c>
      <c r="AX97">
        <v>-30534</v>
      </c>
      <c r="AY97">
        <v>-3439</v>
      </c>
      <c r="AZ97">
        <v>11762</v>
      </c>
      <c r="BA97">
        <v>22162</v>
      </c>
      <c r="BB97">
        <v>74972</v>
      </c>
      <c r="BC97">
        <v>29671</v>
      </c>
      <c r="BD97">
        <v>18161</v>
      </c>
      <c r="BE97">
        <v>37521</v>
      </c>
      <c r="BF97">
        <v>63007</v>
      </c>
      <c r="BG97">
        <v>4612</v>
      </c>
      <c r="BH97">
        <v>1742</v>
      </c>
      <c r="BI97">
        <v>34301</v>
      </c>
      <c r="BJ97">
        <v>12172</v>
      </c>
      <c r="BK97">
        <v>-31119</v>
      </c>
      <c r="BL97">
        <v>38150</v>
      </c>
      <c r="BM97">
        <v>10345</v>
      </c>
      <c r="BN97">
        <v>-24670</v>
      </c>
      <c r="BO97">
        <v>10237</v>
      </c>
      <c r="BP97">
        <v>-18303</v>
      </c>
      <c r="BQ97">
        <v>11182</v>
      </c>
      <c r="BR97">
        <v>22932</v>
      </c>
      <c r="BS97">
        <v>-43947</v>
      </c>
      <c r="BT97">
        <v>-10415</v>
      </c>
      <c r="BU97">
        <v>-21174</v>
      </c>
      <c r="BV97">
        <v>2242</v>
      </c>
      <c r="BW97">
        <v>13293</v>
      </c>
      <c r="BX97">
        <v>-48801</v>
      </c>
      <c r="BY97">
        <v>-36321</v>
      </c>
      <c r="BZ97">
        <v>-13231</v>
      </c>
      <c r="CA97">
        <v>-6796</v>
      </c>
      <c r="CB97">
        <v>-44171</v>
      </c>
      <c r="CC97">
        <v>-10949</v>
      </c>
      <c r="CD97">
        <v>4994</v>
      </c>
      <c r="CE97">
        <v>-5841</v>
      </c>
      <c r="CF97">
        <v>14365</v>
      </c>
      <c r="CG97">
        <v>-12242</v>
      </c>
      <c r="CH97">
        <v>-36969</v>
      </c>
      <c r="CI97">
        <v>19808</v>
      </c>
      <c r="CJ97">
        <v>-26782</v>
      </c>
      <c r="CK97">
        <v>-23251</v>
      </c>
      <c r="CL97">
        <v>21902</v>
      </c>
      <c r="CM97">
        <v>44150</v>
      </c>
      <c r="CN97">
        <v>57662</v>
      </c>
      <c r="CO97">
        <v>-35591</v>
      </c>
      <c r="CP97">
        <v>14157</v>
      </c>
      <c r="CQ97">
        <v>-54859</v>
      </c>
      <c r="CR97">
        <v>-1988</v>
      </c>
      <c r="CS97">
        <v>-8387</v>
      </c>
      <c r="CT97">
        <v>-3433</v>
      </c>
      <c r="CU97">
        <v>35215</v>
      </c>
      <c r="CV97">
        <v>26145</v>
      </c>
      <c r="CW97">
        <v>52873</v>
      </c>
      <c r="CY97">
        <f t="shared" si="4"/>
        <v>3288.88</v>
      </c>
      <c r="CZ97">
        <f t="shared" si="5"/>
        <v>25616.82</v>
      </c>
    </row>
    <row r="98" spans="2:104" x14ac:dyDescent="0.25">
      <c r="B98">
        <v>-16841</v>
      </c>
      <c r="C98">
        <v>37049</v>
      </c>
      <c r="D98">
        <v>42779</v>
      </c>
      <c r="E98">
        <v>6599</v>
      </c>
      <c r="F98">
        <v>17868</v>
      </c>
      <c r="G98">
        <v>-41135</v>
      </c>
      <c r="H98">
        <v>-15914</v>
      </c>
      <c r="I98">
        <v>-22519</v>
      </c>
      <c r="J98">
        <v>-36889</v>
      </c>
      <c r="K98">
        <v>-54890</v>
      </c>
      <c r="L98">
        <v>6972</v>
      </c>
      <c r="M98">
        <v>73449</v>
      </c>
      <c r="N98">
        <v>-8339</v>
      </c>
      <c r="O98">
        <v>-5982</v>
      </c>
      <c r="P98">
        <v>-39269</v>
      </c>
      <c r="Q98">
        <v>-24156</v>
      </c>
      <c r="R98">
        <v>-12592</v>
      </c>
      <c r="S98">
        <v>-35625</v>
      </c>
      <c r="T98">
        <v>25490</v>
      </c>
      <c r="U98">
        <v>27000</v>
      </c>
      <c r="V98">
        <v>-11974</v>
      </c>
      <c r="W98">
        <v>-45131</v>
      </c>
      <c r="X98">
        <v>-9082</v>
      </c>
      <c r="Y98">
        <v>20350</v>
      </c>
      <c r="Z98">
        <v>-7985</v>
      </c>
      <c r="AA98">
        <v>13432</v>
      </c>
      <c r="AB98">
        <v>36596</v>
      </c>
      <c r="AC98">
        <v>26866</v>
      </c>
      <c r="AD98">
        <v>6905</v>
      </c>
      <c r="AE98">
        <v>-16665</v>
      </c>
      <c r="AF98">
        <v>43153</v>
      </c>
      <c r="AG98">
        <v>45791</v>
      </c>
      <c r="AH98">
        <v>9088</v>
      </c>
      <c r="AI98">
        <v>-14697</v>
      </c>
      <c r="AJ98">
        <v>-14083</v>
      </c>
      <c r="AK98">
        <v>74567</v>
      </c>
      <c r="AL98">
        <v>37432</v>
      </c>
      <c r="AM98">
        <v>15289</v>
      </c>
      <c r="AN98">
        <v>2418</v>
      </c>
      <c r="AO98">
        <v>-61921</v>
      </c>
      <c r="AP98">
        <v>56608</v>
      </c>
      <c r="AQ98">
        <v>52394</v>
      </c>
      <c r="AR98">
        <v>-58602</v>
      </c>
      <c r="AS98">
        <v>10643</v>
      </c>
      <c r="AT98">
        <v>-43917</v>
      </c>
      <c r="AU98">
        <v>21022</v>
      </c>
      <c r="AV98">
        <v>25936</v>
      </c>
      <c r="AW98">
        <v>-10358</v>
      </c>
      <c r="AX98">
        <v>-30665</v>
      </c>
      <c r="AY98">
        <v>-3385</v>
      </c>
      <c r="AZ98">
        <v>11689</v>
      </c>
      <c r="BA98">
        <v>21401</v>
      </c>
      <c r="BB98">
        <v>80554</v>
      </c>
      <c r="BC98">
        <v>44562</v>
      </c>
      <c r="BD98">
        <v>20923</v>
      </c>
      <c r="BE98">
        <v>37902</v>
      </c>
      <c r="BF98">
        <v>63023</v>
      </c>
      <c r="BG98">
        <v>169</v>
      </c>
      <c r="BH98">
        <v>2064</v>
      </c>
      <c r="BI98">
        <v>39964</v>
      </c>
      <c r="BJ98">
        <v>11271</v>
      </c>
      <c r="BK98">
        <v>-30659</v>
      </c>
      <c r="BL98">
        <v>21699</v>
      </c>
      <c r="BM98">
        <v>154</v>
      </c>
      <c r="BN98">
        <v>-24628</v>
      </c>
      <c r="BO98">
        <v>9326</v>
      </c>
      <c r="BP98">
        <v>-18303</v>
      </c>
      <c r="BQ98">
        <v>9581</v>
      </c>
      <c r="BR98">
        <v>19245</v>
      </c>
      <c r="BS98">
        <v>-44599</v>
      </c>
      <c r="BT98">
        <v>-10387</v>
      </c>
      <c r="BU98">
        <v>732</v>
      </c>
      <c r="BV98">
        <v>2242</v>
      </c>
      <c r="BW98">
        <v>13489</v>
      </c>
      <c r="BX98">
        <v>-38740</v>
      </c>
      <c r="BY98">
        <v>-32796</v>
      </c>
      <c r="BZ98">
        <v>-16212</v>
      </c>
      <c r="CA98">
        <v>12315</v>
      </c>
      <c r="CB98">
        <v>-32609</v>
      </c>
      <c r="CC98">
        <v>-9352</v>
      </c>
      <c r="CD98">
        <v>5614</v>
      </c>
      <c r="CE98">
        <v>-5666</v>
      </c>
      <c r="CF98">
        <v>-3871</v>
      </c>
      <c r="CG98">
        <v>-33322</v>
      </c>
      <c r="CH98">
        <v>-37744</v>
      </c>
      <c r="CI98">
        <v>17494</v>
      </c>
      <c r="CJ98">
        <v>-9696</v>
      </c>
      <c r="CK98">
        <v>-23275</v>
      </c>
      <c r="CL98">
        <v>5671</v>
      </c>
      <c r="CM98">
        <v>38162</v>
      </c>
      <c r="CN98">
        <v>57587</v>
      </c>
      <c r="CO98">
        <v>-46861</v>
      </c>
      <c r="CP98">
        <v>-3669</v>
      </c>
      <c r="CQ98">
        <v>-55314</v>
      </c>
      <c r="CR98">
        <v>11737</v>
      </c>
      <c r="CS98">
        <v>-8766</v>
      </c>
      <c r="CT98">
        <v>-17754</v>
      </c>
      <c r="CU98">
        <v>35709</v>
      </c>
      <c r="CV98">
        <v>19138</v>
      </c>
      <c r="CW98">
        <v>68318</v>
      </c>
      <c r="CY98">
        <f t="shared" si="4"/>
        <v>2705.92</v>
      </c>
      <c r="CZ98">
        <f t="shared" si="5"/>
        <v>25642.7</v>
      </c>
    </row>
    <row r="99" spans="2:104" x14ac:dyDescent="0.25">
      <c r="B99">
        <v>-25576</v>
      </c>
      <c r="C99">
        <v>58331</v>
      </c>
      <c r="D99">
        <v>43725</v>
      </c>
      <c r="E99">
        <v>6613</v>
      </c>
      <c r="F99">
        <v>35419</v>
      </c>
      <c r="G99">
        <v>-41135</v>
      </c>
      <c r="H99">
        <v>-22291</v>
      </c>
      <c r="I99">
        <v>-25951</v>
      </c>
      <c r="J99">
        <v>-26986</v>
      </c>
      <c r="K99">
        <v>-59066</v>
      </c>
      <c r="L99">
        <v>-4353</v>
      </c>
      <c r="M99">
        <v>75493</v>
      </c>
      <c r="N99">
        <v>-3976</v>
      </c>
      <c r="O99">
        <v>-14745</v>
      </c>
      <c r="P99">
        <v>-33937</v>
      </c>
      <c r="Q99">
        <v>-18092</v>
      </c>
      <c r="R99">
        <v>-10468</v>
      </c>
      <c r="S99">
        <v>-35717</v>
      </c>
      <c r="T99">
        <v>10900</v>
      </c>
      <c r="U99">
        <v>28032</v>
      </c>
      <c r="V99">
        <v>-13202</v>
      </c>
      <c r="W99">
        <v>-46022</v>
      </c>
      <c r="X99">
        <v>-8844</v>
      </c>
      <c r="Y99">
        <v>19681</v>
      </c>
      <c r="Z99">
        <v>-6393</v>
      </c>
      <c r="AA99">
        <v>13432</v>
      </c>
      <c r="AB99">
        <v>36753</v>
      </c>
      <c r="AC99">
        <v>19579</v>
      </c>
      <c r="AD99">
        <v>22971</v>
      </c>
      <c r="AE99">
        <v>-16667</v>
      </c>
      <c r="AF99">
        <v>43739</v>
      </c>
      <c r="AG99">
        <v>45793</v>
      </c>
      <c r="AH99">
        <v>2818</v>
      </c>
      <c r="AI99">
        <v>-13692</v>
      </c>
      <c r="AJ99">
        <v>-20266</v>
      </c>
      <c r="AK99">
        <v>67248</v>
      </c>
      <c r="AL99">
        <v>23943</v>
      </c>
      <c r="AM99">
        <v>37983</v>
      </c>
      <c r="AN99">
        <v>18892</v>
      </c>
      <c r="AO99">
        <v>-64608</v>
      </c>
      <c r="AP99">
        <v>56374</v>
      </c>
      <c r="AQ99">
        <v>52296</v>
      </c>
      <c r="AR99">
        <v>-42717</v>
      </c>
      <c r="AS99">
        <v>20583</v>
      </c>
      <c r="AT99">
        <v>-39950</v>
      </c>
      <c r="AU99">
        <v>18195</v>
      </c>
      <c r="AV99">
        <v>3885</v>
      </c>
      <c r="AW99">
        <v>-10449</v>
      </c>
      <c r="AX99">
        <v>-31213</v>
      </c>
      <c r="AY99">
        <v>-3385</v>
      </c>
      <c r="AZ99">
        <v>1914</v>
      </c>
      <c r="BA99">
        <v>16335</v>
      </c>
      <c r="BB99">
        <v>80433</v>
      </c>
      <c r="BC99">
        <v>52962</v>
      </c>
      <c r="BD99">
        <v>21345</v>
      </c>
      <c r="BE99">
        <v>42769</v>
      </c>
      <c r="BF99">
        <v>63017</v>
      </c>
      <c r="BG99">
        <v>1343</v>
      </c>
      <c r="BH99">
        <v>-17458</v>
      </c>
      <c r="BI99">
        <v>43519</v>
      </c>
      <c r="BJ99">
        <v>14407</v>
      </c>
      <c r="BK99">
        <v>-42854</v>
      </c>
      <c r="BL99">
        <v>4806</v>
      </c>
      <c r="BM99">
        <v>16447</v>
      </c>
      <c r="BN99">
        <v>-12816</v>
      </c>
      <c r="BO99">
        <v>11329</v>
      </c>
      <c r="BP99">
        <v>-18252</v>
      </c>
      <c r="BQ99">
        <v>3929</v>
      </c>
      <c r="BR99">
        <v>19221</v>
      </c>
      <c r="BS99">
        <v>-47274</v>
      </c>
      <c r="BT99">
        <v>-7474</v>
      </c>
      <c r="BU99">
        <v>2927</v>
      </c>
      <c r="BV99">
        <v>3996</v>
      </c>
      <c r="BW99">
        <v>13585</v>
      </c>
      <c r="BX99">
        <v>-21468</v>
      </c>
      <c r="BY99">
        <v>-39325</v>
      </c>
      <c r="BZ99">
        <v>-14144</v>
      </c>
      <c r="CA99">
        <v>12374</v>
      </c>
      <c r="CB99">
        <v>-32608</v>
      </c>
      <c r="CC99">
        <v>-9390</v>
      </c>
      <c r="CD99">
        <v>7883</v>
      </c>
      <c r="CE99">
        <v>-6182</v>
      </c>
      <c r="CF99">
        <v>-8819</v>
      </c>
      <c r="CG99">
        <v>-34516</v>
      </c>
      <c r="CH99">
        <v>-35521</v>
      </c>
      <c r="CI99">
        <v>17492</v>
      </c>
      <c r="CJ99">
        <v>-9636</v>
      </c>
      <c r="CK99">
        <v>-23259</v>
      </c>
      <c r="CL99">
        <v>2657</v>
      </c>
      <c r="CM99">
        <v>39327</v>
      </c>
      <c r="CN99">
        <v>56847</v>
      </c>
      <c r="CO99">
        <v>-61494</v>
      </c>
      <c r="CP99">
        <v>-4045</v>
      </c>
      <c r="CQ99">
        <v>-55161</v>
      </c>
      <c r="CR99">
        <v>11641</v>
      </c>
      <c r="CS99">
        <v>-8809</v>
      </c>
      <c r="CT99">
        <v>-12407</v>
      </c>
      <c r="CU99">
        <v>39063</v>
      </c>
      <c r="CV99">
        <v>23809</v>
      </c>
      <c r="CW99">
        <v>75962</v>
      </c>
      <c r="CY99">
        <f t="shared" si="4"/>
        <v>3014.04</v>
      </c>
      <c r="CZ99">
        <f t="shared" si="5"/>
        <v>26266.3</v>
      </c>
    </row>
    <row r="100" spans="2:104" x14ac:dyDescent="0.25">
      <c r="B100">
        <v>-35913</v>
      </c>
      <c r="C100">
        <v>54176</v>
      </c>
      <c r="D100">
        <v>64346</v>
      </c>
      <c r="E100">
        <v>30605</v>
      </c>
      <c r="F100">
        <v>24588</v>
      </c>
      <c r="G100">
        <v>-34664</v>
      </c>
      <c r="H100">
        <v>-20361</v>
      </c>
      <c r="I100">
        <v>-32881</v>
      </c>
      <c r="J100">
        <v>-22785</v>
      </c>
      <c r="K100">
        <v>-67374</v>
      </c>
      <c r="L100">
        <v>-4338</v>
      </c>
      <c r="M100">
        <v>75592</v>
      </c>
      <c r="N100">
        <v>-4404</v>
      </c>
      <c r="O100">
        <v>-1123</v>
      </c>
      <c r="P100">
        <v>-32732</v>
      </c>
      <c r="Q100">
        <v>-12611</v>
      </c>
      <c r="R100">
        <v>-10479</v>
      </c>
      <c r="S100">
        <v>-33454</v>
      </c>
      <c r="T100">
        <v>4791</v>
      </c>
      <c r="U100">
        <v>28073</v>
      </c>
      <c r="V100">
        <v>-21559</v>
      </c>
      <c r="W100">
        <v>-45940</v>
      </c>
      <c r="X100">
        <v>-8844</v>
      </c>
      <c r="Y100">
        <v>22660</v>
      </c>
      <c r="Z100">
        <v>1734</v>
      </c>
      <c r="AA100">
        <v>13425</v>
      </c>
      <c r="AB100">
        <v>40422</v>
      </c>
      <c r="AC100">
        <v>21651</v>
      </c>
      <c r="AD100">
        <v>21786</v>
      </c>
      <c r="AE100">
        <v>-16466</v>
      </c>
      <c r="AF100">
        <v>41785</v>
      </c>
      <c r="AG100">
        <v>43650</v>
      </c>
      <c r="AH100">
        <v>6654</v>
      </c>
      <c r="AI100">
        <v>-17160</v>
      </c>
      <c r="AJ100">
        <v>-20159</v>
      </c>
      <c r="AK100">
        <v>60804</v>
      </c>
      <c r="AL100">
        <v>23932</v>
      </c>
      <c r="AM100">
        <v>32338</v>
      </c>
      <c r="AN100">
        <v>-324</v>
      </c>
      <c r="AO100">
        <v>-67823</v>
      </c>
      <c r="AP100">
        <v>56098</v>
      </c>
      <c r="AQ100">
        <v>59496</v>
      </c>
      <c r="AR100">
        <v>-24439</v>
      </c>
      <c r="AS100">
        <v>33577</v>
      </c>
      <c r="AT100">
        <v>-49914</v>
      </c>
      <c r="AU100">
        <v>18188</v>
      </c>
      <c r="AV100">
        <v>5346</v>
      </c>
      <c r="AW100">
        <v>-27953</v>
      </c>
      <c r="AX100">
        <v>-8611</v>
      </c>
      <c r="AY100">
        <v>11765</v>
      </c>
      <c r="AZ100">
        <v>3068</v>
      </c>
      <c r="BA100">
        <v>16335</v>
      </c>
      <c r="BB100">
        <v>69076</v>
      </c>
      <c r="BC100">
        <v>64560</v>
      </c>
      <c r="BD100">
        <v>21033</v>
      </c>
      <c r="BE100">
        <v>30093</v>
      </c>
      <c r="BF100">
        <v>60882</v>
      </c>
      <c r="BG100">
        <v>3729</v>
      </c>
      <c r="BH100">
        <v>3703</v>
      </c>
      <c r="BI100">
        <v>53618</v>
      </c>
      <c r="BJ100">
        <v>16257</v>
      </c>
      <c r="BK100">
        <v>-34838</v>
      </c>
      <c r="BL100">
        <v>6776</v>
      </c>
      <c r="BM100">
        <v>17057</v>
      </c>
      <c r="BN100">
        <v>-19692</v>
      </c>
      <c r="BO100">
        <v>13267</v>
      </c>
      <c r="BP100">
        <v>-27172</v>
      </c>
      <c r="BQ100">
        <v>-3142</v>
      </c>
      <c r="BR100">
        <v>3789</v>
      </c>
      <c r="BS100">
        <v>-54699</v>
      </c>
      <c r="BT100">
        <v>-5195</v>
      </c>
      <c r="BU100">
        <v>-4296</v>
      </c>
      <c r="BV100">
        <v>782</v>
      </c>
      <c r="BW100">
        <v>-8241</v>
      </c>
      <c r="BX100">
        <v>-22686</v>
      </c>
      <c r="BY100">
        <v>-42169</v>
      </c>
      <c r="BZ100">
        <v>-12346</v>
      </c>
      <c r="CA100">
        <v>12376</v>
      </c>
      <c r="CB100">
        <v>-32608</v>
      </c>
      <c r="CC100">
        <v>1164</v>
      </c>
      <c r="CD100">
        <v>-1953</v>
      </c>
      <c r="CE100">
        <v>-7606</v>
      </c>
      <c r="CF100">
        <v>-8835</v>
      </c>
      <c r="CG100">
        <v>-34810</v>
      </c>
      <c r="CH100">
        <v>-37386</v>
      </c>
      <c r="CI100">
        <v>3898</v>
      </c>
      <c r="CJ100">
        <v>-9341</v>
      </c>
      <c r="CK100">
        <v>-22396</v>
      </c>
      <c r="CL100">
        <v>-19949</v>
      </c>
      <c r="CM100">
        <v>42770</v>
      </c>
      <c r="CN100">
        <v>50990</v>
      </c>
      <c r="CO100">
        <v>-51101</v>
      </c>
      <c r="CP100">
        <v>-2426</v>
      </c>
      <c r="CQ100">
        <v>-58291</v>
      </c>
      <c r="CR100">
        <v>11627</v>
      </c>
      <c r="CS100">
        <v>-17689</v>
      </c>
      <c r="CT100">
        <v>-25642</v>
      </c>
      <c r="CU100">
        <v>42175</v>
      </c>
      <c r="CV100">
        <v>23806</v>
      </c>
      <c r="CW100">
        <v>65873</v>
      </c>
      <c r="CY100">
        <f t="shared" si="4"/>
        <v>2493.66</v>
      </c>
      <c r="CZ100">
        <f t="shared" si="5"/>
        <v>26230.06</v>
      </c>
    </row>
    <row r="101" spans="2:104" x14ac:dyDescent="0.25">
      <c r="B101">
        <v>-40313</v>
      </c>
      <c r="C101">
        <v>55914</v>
      </c>
      <c r="D101">
        <v>42804</v>
      </c>
      <c r="E101">
        <v>22813</v>
      </c>
      <c r="F101">
        <v>24026</v>
      </c>
      <c r="G101">
        <v>-39514</v>
      </c>
      <c r="H101">
        <v>-21427</v>
      </c>
      <c r="I101">
        <v>-17678</v>
      </c>
      <c r="J101">
        <v>-21663</v>
      </c>
      <c r="K101">
        <v>-69550</v>
      </c>
      <c r="L101">
        <v>-14658</v>
      </c>
      <c r="M101">
        <v>74957</v>
      </c>
      <c r="N101">
        <v>-4400</v>
      </c>
      <c r="O101">
        <v>-2233</v>
      </c>
      <c r="P101">
        <v>-32394</v>
      </c>
      <c r="Q101">
        <v>-12758</v>
      </c>
      <c r="R101">
        <v>-19072</v>
      </c>
      <c r="S101">
        <v>-20885</v>
      </c>
      <c r="T101">
        <v>4832</v>
      </c>
      <c r="U101">
        <v>27903</v>
      </c>
      <c r="V101">
        <v>-21657</v>
      </c>
      <c r="W101">
        <v>-45718</v>
      </c>
      <c r="X101">
        <v>-12268</v>
      </c>
      <c r="Y101">
        <v>21608</v>
      </c>
      <c r="Z101">
        <v>-1639</v>
      </c>
      <c r="AA101">
        <v>13425</v>
      </c>
      <c r="AB101">
        <v>40359</v>
      </c>
      <c r="AC101">
        <v>19532</v>
      </c>
      <c r="AD101">
        <v>21771</v>
      </c>
      <c r="AE101">
        <v>-23578</v>
      </c>
      <c r="AF101">
        <v>50506</v>
      </c>
      <c r="AG101">
        <v>43653</v>
      </c>
      <c r="AH101">
        <v>6489</v>
      </c>
      <c r="AI101">
        <v>-13852</v>
      </c>
      <c r="AJ101">
        <v>-17686</v>
      </c>
      <c r="AK101">
        <v>55067</v>
      </c>
      <c r="AL101">
        <v>30445</v>
      </c>
      <c r="AM101">
        <v>35821</v>
      </c>
      <c r="AN101">
        <v>17090</v>
      </c>
      <c r="AO101">
        <v>-54531</v>
      </c>
      <c r="AP101">
        <v>55174</v>
      </c>
      <c r="AQ101">
        <v>60412</v>
      </c>
      <c r="AR101">
        <v>-24776</v>
      </c>
      <c r="AS101">
        <v>16269</v>
      </c>
      <c r="AT101">
        <v>-37608</v>
      </c>
      <c r="AU101">
        <v>18751</v>
      </c>
      <c r="AV101">
        <v>5332</v>
      </c>
      <c r="AW101">
        <v>-27219</v>
      </c>
      <c r="AX101">
        <v>-12703</v>
      </c>
      <c r="AY101">
        <v>13451</v>
      </c>
      <c r="AZ101">
        <v>2859</v>
      </c>
      <c r="BA101">
        <v>14640</v>
      </c>
      <c r="BB101">
        <v>90972</v>
      </c>
      <c r="BC101">
        <v>42572</v>
      </c>
      <c r="BD101">
        <v>12126</v>
      </c>
      <c r="BE101">
        <v>44777</v>
      </c>
      <c r="BF101">
        <v>41377</v>
      </c>
      <c r="BG101">
        <v>460</v>
      </c>
      <c r="BH101">
        <v>-7515</v>
      </c>
      <c r="BI101">
        <v>20960</v>
      </c>
      <c r="BJ101">
        <v>9184</v>
      </c>
      <c r="BK101">
        <v>-44499</v>
      </c>
      <c r="BL101">
        <v>3978</v>
      </c>
      <c r="BM101">
        <v>6559</v>
      </c>
      <c r="BN101">
        <v>-16274</v>
      </c>
      <c r="BO101">
        <v>13531</v>
      </c>
      <c r="BP101">
        <v>-15573</v>
      </c>
      <c r="BQ101">
        <v>19920</v>
      </c>
      <c r="BR101">
        <v>9200</v>
      </c>
      <c r="BS101">
        <v>-50252</v>
      </c>
      <c r="BT101">
        <v>-12158</v>
      </c>
      <c r="BU101">
        <v>-8767</v>
      </c>
      <c r="BV101">
        <v>-5728</v>
      </c>
      <c r="BW101">
        <v>-10751</v>
      </c>
      <c r="BX101">
        <v>-25187</v>
      </c>
      <c r="BY101">
        <v>-62354</v>
      </c>
      <c r="BZ101">
        <v>-19547</v>
      </c>
      <c r="CA101">
        <v>14003</v>
      </c>
      <c r="CB101">
        <v>-9416</v>
      </c>
      <c r="CC101">
        <v>-8392</v>
      </c>
      <c r="CD101">
        <v>2312</v>
      </c>
      <c r="CE101">
        <v>15065</v>
      </c>
      <c r="CF101">
        <v>-10872</v>
      </c>
      <c r="CG101">
        <v>-22798</v>
      </c>
      <c r="CH101">
        <v>-23399</v>
      </c>
      <c r="CI101">
        <v>-5726</v>
      </c>
      <c r="CJ101">
        <v>-1771</v>
      </c>
      <c r="CK101">
        <v>-19633</v>
      </c>
      <c r="CL101">
        <v>-22208</v>
      </c>
      <c r="CM101">
        <v>35577</v>
      </c>
      <c r="CN101">
        <v>44110</v>
      </c>
      <c r="CO101">
        <v>-56609</v>
      </c>
      <c r="CP101">
        <v>-1198</v>
      </c>
      <c r="CQ101">
        <v>-58082</v>
      </c>
      <c r="CR101">
        <v>31140</v>
      </c>
      <c r="CS101">
        <v>-17927</v>
      </c>
      <c r="CT101">
        <v>-25642</v>
      </c>
      <c r="CU101">
        <v>21367</v>
      </c>
      <c r="CV101">
        <v>15924</v>
      </c>
      <c r="CW101">
        <v>64673</v>
      </c>
      <c r="CY101">
        <f t="shared" si="4"/>
        <v>1836.32</v>
      </c>
      <c r="CZ101">
        <f t="shared" si="5"/>
        <v>25277.48</v>
      </c>
    </row>
    <row r="102" spans="2:104" x14ac:dyDescent="0.25">
      <c r="B102">
        <v>-40313</v>
      </c>
      <c r="C102">
        <v>47680</v>
      </c>
      <c r="D102">
        <v>24860</v>
      </c>
      <c r="E102">
        <v>25292</v>
      </c>
      <c r="F102">
        <v>24013</v>
      </c>
      <c r="G102">
        <v>-39760</v>
      </c>
      <c r="H102">
        <v>-21430</v>
      </c>
      <c r="I102">
        <v>-18784</v>
      </c>
      <c r="J102">
        <v>-14565</v>
      </c>
      <c r="K102">
        <v>-61504</v>
      </c>
      <c r="L102">
        <v>-2292</v>
      </c>
      <c r="M102">
        <v>74867</v>
      </c>
      <c r="N102">
        <v>-6873</v>
      </c>
      <c r="O102">
        <v>-3776</v>
      </c>
      <c r="P102">
        <v>-32343</v>
      </c>
      <c r="Q102">
        <v>-13999</v>
      </c>
      <c r="R102">
        <v>-13286</v>
      </c>
      <c r="S102">
        <v>-12523</v>
      </c>
      <c r="T102">
        <v>13273</v>
      </c>
      <c r="U102">
        <v>22966</v>
      </c>
      <c r="V102">
        <v>-21719</v>
      </c>
      <c r="W102">
        <v>-45728</v>
      </c>
      <c r="X102">
        <v>465</v>
      </c>
      <c r="Y102">
        <v>14478</v>
      </c>
      <c r="Z102">
        <v>-597</v>
      </c>
      <c r="AA102">
        <v>1069</v>
      </c>
      <c r="AB102">
        <v>58398</v>
      </c>
      <c r="AC102">
        <v>7511</v>
      </c>
      <c r="AD102">
        <v>22593</v>
      </c>
      <c r="AE102">
        <v>-27783</v>
      </c>
      <c r="AF102">
        <v>25424</v>
      </c>
      <c r="AG102">
        <v>43842</v>
      </c>
      <c r="AH102">
        <v>23187</v>
      </c>
      <c r="AI102">
        <v>-13308</v>
      </c>
      <c r="AJ102">
        <v>-25568</v>
      </c>
      <c r="AK102">
        <v>55635</v>
      </c>
      <c r="AL102">
        <v>38541</v>
      </c>
      <c r="AM102">
        <v>40711</v>
      </c>
      <c r="AN102">
        <v>-2870</v>
      </c>
      <c r="AO102">
        <v>-43750</v>
      </c>
      <c r="AP102">
        <v>33238</v>
      </c>
      <c r="AQ102">
        <v>56261</v>
      </c>
      <c r="AR102">
        <v>-30890</v>
      </c>
      <c r="AS102">
        <v>23842</v>
      </c>
      <c r="AT102">
        <v>-42595</v>
      </c>
      <c r="AU102">
        <v>15342</v>
      </c>
      <c r="AV102">
        <v>5231</v>
      </c>
      <c r="AW102">
        <v>-35909</v>
      </c>
      <c r="AX102">
        <v>-12703</v>
      </c>
      <c r="AY102">
        <v>179</v>
      </c>
      <c r="AZ102">
        <v>7310</v>
      </c>
      <c r="BA102">
        <v>14636</v>
      </c>
      <c r="BB102">
        <v>93420</v>
      </c>
      <c r="BC102">
        <v>30107</v>
      </c>
      <c r="BD102">
        <v>7676</v>
      </c>
      <c r="BE102">
        <v>49296</v>
      </c>
      <c r="BF102">
        <v>36819</v>
      </c>
      <c r="BG102">
        <v>-697</v>
      </c>
      <c r="BH102">
        <v>-7706</v>
      </c>
      <c r="BI102">
        <v>41974</v>
      </c>
      <c r="BJ102">
        <v>27311</v>
      </c>
      <c r="BK102">
        <v>-57602</v>
      </c>
      <c r="BL102">
        <v>-1437</v>
      </c>
      <c r="BM102">
        <v>21067</v>
      </c>
      <c r="BN102">
        <v>-16700</v>
      </c>
      <c r="BO102">
        <v>14944</v>
      </c>
      <c r="BP102">
        <v>-27343</v>
      </c>
      <c r="BQ102">
        <v>13225</v>
      </c>
      <c r="BR102">
        <v>30126</v>
      </c>
      <c r="BS102">
        <v>-48603</v>
      </c>
      <c r="BT102">
        <v>-12671</v>
      </c>
      <c r="BU102">
        <v>-13349</v>
      </c>
      <c r="BV102">
        <v>-5732</v>
      </c>
      <c r="BW102">
        <v>-19857</v>
      </c>
      <c r="BX102">
        <v>-25189</v>
      </c>
      <c r="BY102">
        <v>-63663</v>
      </c>
      <c r="BZ102">
        <v>-2820</v>
      </c>
      <c r="CA102">
        <v>14004</v>
      </c>
      <c r="CB102">
        <v>11811</v>
      </c>
      <c r="CC102">
        <v>13900</v>
      </c>
      <c r="CD102">
        <v>-18212</v>
      </c>
      <c r="CE102">
        <v>15185</v>
      </c>
      <c r="CF102">
        <v>-13281</v>
      </c>
      <c r="CG102">
        <v>-13254</v>
      </c>
      <c r="CH102">
        <v>-23401</v>
      </c>
      <c r="CI102">
        <v>-13600</v>
      </c>
      <c r="CJ102">
        <v>-18648</v>
      </c>
      <c r="CK102">
        <v>-37856</v>
      </c>
      <c r="CL102">
        <v>-22210</v>
      </c>
      <c r="CM102">
        <v>34378</v>
      </c>
      <c r="CN102">
        <v>53359</v>
      </c>
      <c r="CO102">
        <v>-55526</v>
      </c>
      <c r="CP102">
        <v>456</v>
      </c>
      <c r="CQ102">
        <v>-40368</v>
      </c>
      <c r="CR102">
        <v>21861</v>
      </c>
      <c r="CS102">
        <v>-18129</v>
      </c>
      <c r="CT102">
        <v>-27107</v>
      </c>
      <c r="CU102">
        <v>21612</v>
      </c>
      <c r="CV102">
        <v>3298</v>
      </c>
      <c r="CW102">
        <v>66709</v>
      </c>
      <c r="CY102">
        <f t="shared" si="4"/>
        <v>1535.53</v>
      </c>
      <c r="CZ102">
        <f t="shared" si="5"/>
        <v>25332.11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82008-1B95-4B48-B0B9-04D3C95B618B}">
  <dimension ref="A1:AL103"/>
  <sheetViews>
    <sheetView workbookViewId="0"/>
  </sheetViews>
  <sheetFormatPr defaultRowHeight="15" x14ac:dyDescent="0.25"/>
  <sheetData>
    <row r="1" spans="1:38" x14ac:dyDescent="0.25">
      <c r="A1" t="s">
        <v>100</v>
      </c>
    </row>
    <row r="2" spans="1:38" x14ac:dyDescent="0.25">
      <c r="B2">
        <v>12336</v>
      </c>
      <c r="C2">
        <v>84274</v>
      </c>
      <c r="D2">
        <v>42340</v>
      </c>
      <c r="E2">
        <v>82818</v>
      </c>
      <c r="F2">
        <v>57912</v>
      </c>
      <c r="H2">
        <v>71494</v>
      </c>
      <c r="J2">
        <f t="shared" ref="J2:J33" si="0">AVERAGE(B2:F2)</f>
        <v>55936</v>
      </c>
      <c r="K2">
        <f t="shared" ref="K2:K33" si="1">H2/J2</f>
        <v>1.2781393020594967</v>
      </c>
      <c r="L2">
        <f t="shared" ref="L2:L33" si="2">MAX(B2:F2)</f>
        <v>84274</v>
      </c>
      <c r="M2">
        <f t="shared" ref="M2:M33" si="3">MIN(B2:F2)</f>
        <v>12336</v>
      </c>
      <c r="N2">
        <f t="shared" ref="N2:N33" si="4">AVERAGE(B2:F2)</f>
        <v>55936</v>
      </c>
      <c r="O2">
        <f t="shared" ref="O2:O33" si="5">L2-M2</f>
        <v>71938</v>
      </c>
      <c r="Q2">
        <v>-40313</v>
      </c>
      <c r="R2">
        <v>0</v>
      </c>
      <c r="T2">
        <v>-4580</v>
      </c>
      <c r="U2">
        <v>-2186.1999999999971</v>
      </c>
      <c r="W2">
        <v>24789.599999999999</v>
      </c>
      <c r="X2">
        <v>4749.7999999999993</v>
      </c>
      <c r="AD2">
        <v>55936</v>
      </c>
      <c r="AE2">
        <v>1.2781393020594967</v>
      </c>
      <c r="AI2">
        <v>55936</v>
      </c>
      <c r="AJ2">
        <v>1.2781393020594967</v>
      </c>
    </row>
    <row r="3" spans="1:38" x14ac:dyDescent="0.25">
      <c r="B3">
        <v>98022</v>
      </c>
      <c r="C3">
        <v>58890</v>
      </c>
      <c r="D3">
        <v>50778</v>
      </c>
      <c r="E3">
        <v>89404</v>
      </c>
      <c r="F3">
        <v>70622</v>
      </c>
      <c r="H3">
        <v>123571</v>
      </c>
      <c r="J3">
        <f t="shared" si="0"/>
        <v>73543.199999999997</v>
      </c>
      <c r="K3">
        <f t="shared" si="1"/>
        <v>1.6802505194225978</v>
      </c>
      <c r="L3">
        <f t="shared" si="2"/>
        <v>98022</v>
      </c>
      <c r="M3">
        <f t="shared" si="3"/>
        <v>50778</v>
      </c>
      <c r="N3">
        <f t="shared" si="4"/>
        <v>73543.199999999997</v>
      </c>
      <c r="O3">
        <f t="shared" si="5"/>
        <v>47244</v>
      </c>
      <c r="Q3">
        <v>47680</v>
      </c>
      <c r="R3">
        <v>-8234</v>
      </c>
      <c r="T3">
        <v>5352</v>
      </c>
      <c r="U3">
        <v>2395.8000000000029</v>
      </c>
      <c r="W3">
        <v>23367.599999999999</v>
      </c>
      <c r="X3">
        <v>6382.2</v>
      </c>
      <c r="AB3">
        <v>73543.199999999997</v>
      </c>
      <c r="AC3">
        <v>1.6802505194225978</v>
      </c>
      <c r="AK3">
        <v>73543.199999999997</v>
      </c>
      <c r="AL3">
        <v>1.6802505194225978</v>
      </c>
    </row>
    <row r="4" spans="1:38" x14ac:dyDescent="0.25">
      <c r="B4">
        <v>18742</v>
      </c>
      <c r="C4">
        <v>34757</v>
      </c>
      <c r="D4">
        <v>80773</v>
      </c>
      <c r="E4">
        <v>48694</v>
      </c>
      <c r="F4">
        <v>86791</v>
      </c>
      <c r="H4">
        <v>111452</v>
      </c>
      <c r="J4">
        <f t="shared" si="0"/>
        <v>53951.4</v>
      </c>
      <c r="K4">
        <f t="shared" si="1"/>
        <v>2.0657851325452166</v>
      </c>
      <c r="L4">
        <f t="shared" si="2"/>
        <v>86791</v>
      </c>
      <c r="M4">
        <f t="shared" si="3"/>
        <v>18742</v>
      </c>
      <c r="N4">
        <f t="shared" si="4"/>
        <v>53951.4</v>
      </c>
      <c r="O4">
        <f t="shared" si="5"/>
        <v>68049</v>
      </c>
      <c r="Q4">
        <v>24860</v>
      </c>
      <c r="R4">
        <v>-17944</v>
      </c>
      <c r="T4">
        <v>-14387.400000000001</v>
      </c>
      <c r="U4">
        <v>-15497.799999999996</v>
      </c>
      <c r="W4">
        <v>23680.600000000002</v>
      </c>
      <c r="X4">
        <v>15497.800000000001</v>
      </c>
      <c r="AB4">
        <v>53951.4</v>
      </c>
      <c r="AC4">
        <v>2.0657851325452166</v>
      </c>
      <c r="AK4">
        <v>53951.4</v>
      </c>
      <c r="AL4">
        <v>2.0657851325452166</v>
      </c>
    </row>
    <row r="5" spans="1:38" x14ac:dyDescent="0.25">
      <c r="B5">
        <v>100679</v>
      </c>
      <c r="C5">
        <v>25932</v>
      </c>
      <c r="D5">
        <v>27160</v>
      </c>
      <c r="E5">
        <v>9912</v>
      </c>
      <c r="F5">
        <v>34988</v>
      </c>
      <c r="H5">
        <v>125537</v>
      </c>
      <c r="J5">
        <f t="shared" si="0"/>
        <v>39734.199999999997</v>
      </c>
      <c r="K5">
        <f t="shared" si="1"/>
        <v>3.1594193415244303</v>
      </c>
      <c r="L5">
        <f t="shared" si="2"/>
        <v>100679</v>
      </c>
      <c r="M5">
        <f t="shared" si="3"/>
        <v>9912</v>
      </c>
      <c r="N5">
        <f t="shared" si="4"/>
        <v>39734.199999999997</v>
      </c>
      <c r="O5">
        <f t="shared" si="5"/>
        <v>90767</v>
      </c>
      <c r="Q5">
        <v>25292</v>
      </c>
      <c r="R5">
        <v>2479</v>
      </c>
      <c r="T5">
        <v>-4890.2000000000044</v>
      </c>
      <c r="U5">
        <v>406.39999999999418</v>
      </c>
      <c r="W5">
        <v>26190.2</v>
      </c>
      <c r="X5">
        <v>3130</v>
      </c>
      <c r="AD5">
        <v>39734.199999999997</v>
      </c>
      <c r="AE5">
        <v>3.1594193415244303</v>
      </c>
      <c r="AK5">
        <v>39734.199999999997</v>
      </c>
      <c r="AL5">
        <v>3.1594193415244303</v>
      </c>
    </row>
    <row r="6" spans="1:38" x14ac:dyDescent="0.25">
      <c r="B6">
        <v>99883</v>
      </c>
      <c r="C6">
        <v>71329</v>
      </c>
      <c r="D6">
        <v>97889</v>
      </c>
      <c r="E6">
        <v>58685</v>
      </c>
      <c r="F6">
        <v>6522</v>
      </c>
      <c r="H6">
        <v>128932</v>
      </c>
      <c r="J6">
        <f t="shared" si="0"/>
        <v>66861.600000000006</v>
      </c>
      <c r="K6">
        <f t="shared" si="1"/>
        <v>1.9283415293681274</v>
      </c>
      <c r="L6">
        <f t="shared" si="2"/>
        <v>99883</v>
      </c>
      <c r="M6">
        <f t="shared" si="3"/>
        <v>6522</v>
      </c>
      <c r="N6">
        <f t="shared" si="4"/>
        <v>66861.600000000006</v>
      </c>
      <c r="O6">
        <f t="shared" si="5"/>
        <v>93361</v>
      </c>
      <c r="Q6">
        <v>24013</v>
      </c>
      <c r="R6">
        <v>-13</v>
      </c>
      <c r="T6">
        <v>11634.600000000006</v>
      </c>
      <c r="U6">
        <v>-5942.3999999999942</v>
      </c>
      <c r="W6">
        <v>32457</v>
      </c>
      <c r="X6">
        <v>13670.400000000001</v>
      </c>
      <c r="AD6">
        <v>66861.600000000006</v>
      </c>
      <c r="AE6">
        <v>1.9283415293681274</v>
      </c>
      <c r="AK6">
        <v>66861.600000000006</v>
      </c>
      <c r="AL6">
        <v>1.9283415293681274</v>
      </c>
    </row>
    <row r="7" spans="1:38" x14ac:dyDescent="0.25">
      <c r="B7">
        <v>44118</v>
      </c>
      <c r="C7">
        <v>22852</v>
      </c>
      <c r="D7">
        <v>93652</v>
      </c>
      <c r="E7">
        <v>64137</v>
      </c>
      <c r="F7">
        <v>43766</v>
      </c>
      <c r="H7">
        <v>69956</v>
      </c>
      <c r="J7">
        <f t="shared" si="0"/>
        <v>53705</v>
      </c>
      <c r="K7">
        <f t="shared" si="1"/>
        <v>1.3025975235080534</v>
      </c>
      <c r="L7">
        <f t="shared" si="2"/>
        <v>93652</v>
      </c>
      <c r="M7">
        <f t="shared" si="3"/>
        <v>22852</v>
      </c>
      <c r="N7">
        <f t="shared" si="4"/>
        <v>53705</v>
      </c>
      <c r="O7">
        <f t="shared" si="5"/>
        <v>70800</v>
      </c>
      <c r="Q7">
        <v>-39760</v>
      </c>
      <c r="R7">
        <v>-246</v>
      </c>
      <c r="T7">
        <v>4037.5999999999985</v>
      </c>
      <c r="U7">
        <v>823.40000000000146</v>
      </c>
      <c r="W7">
        <v>28366.799999999996</v>
      </c>
      <c r="X7">
        <v>2924.2</v>
      </c>
      <c r="AD7">
        <v>53705</v>
      </c>
      <c r="AE7">
        <v>1.3025975235080534</v>
      </c>
      <c r="AI7">
        <v>53705</v>
      </c>
      <c r="AJ7">
        <v>1.3025975235080534</v>
      </c>
    </row>
    <row r="8" spans="1:38" x14ac:dyDescent="0.25">
      <c r="B8">
        <v>71638</v>
      </c>
      <c r="C8">
        <v>73802</v>
      </c>
      <c r="D8">
        <v>100218</v>
      </c>
      <c r="E8">
        <v>87337</v>
      </c>
      <c r="F8">
        <v>33417</v>
      </c>
      <c r="H8">
        <v>83243</v>
      </c>
      <c r="J8">
        <f t="shared" si="0"/>
        <v>73282.399999999994</v>
      </c>
      <c r="K8">
        <f t="shared" si="1"/>
        <v>1.1359207667871141</v>
      </c>
      <c r="L8">
        <f t="shared" si="2"/>
        <v>100218</v>
      </c>
      <c r="M8">
        <f t="shared" si="3"/>
        <v>33417</v>
      </c>
      <c r="N8">
        <f t="shared" si="4"/>
        <v>73282.399999999994</v>
      </c>
      <c r="O8">
        <f t="shared" si="5"/>
        <v>66801</v>
      </c>
      <c r="Q8">
        <v>-21430</v>
      </c>
      <c r="R8">
        <v>-3</v>
      </c>
      <c r="T8">
        <v>28215.199999999997</v>
      </c>
      <c r="U8">
        <v>3823.7999999999884</v>
      </c>
      <c r="W8">
        <v>41330.800000000003</v>
      </c>
      <c r="X8">
        <v>3899.7999999999997</v>
      </c>
      <c r="AD8">
        <v>73282.399999999994</v>
      </c>
      <c r="AE8">
        <v>1.1359207667871141</v>
      </c>
      <c r="AI8">
        <v>73282.399999999994</v>
      </c>
      <c r="AJ8">
        <v>1.1359207667871141</v>
      </c>
    </row>
    <row r="9" spans="1:38" x14ac:dyDescent="0.25">
      <c r="B9">
        <v>70681</v>
      </c>
      <c r="C9">
        <v>71211</v>
      </c>
      <c r="D9">
        <v>37448</v>
      </c>
      <c r="E9">
        <v>53068</v>
      </c>
      <c r="F9">
        <v>75597</v>
      </c>
      <c r="H9">
        <v>75803</v>
      </c>
      <c r="J9">
        <f t="shared" si="0"/>
        <v>61601</v>
      </c>
      <c r="K9">
        <f t="shared" si="1"/>
        <v>1.2305482053862762</v>
      </c>
      <c r="L9">
        <f t="shared" si="2"/>
        <v>75597</v>
      </c>
      <c r="M9">
        <f t="shared" si="3"/>
        <v>37448</v>
      </c>
      <c r="N9">
        <f t="shared" si="4"/>
        <v>61601</v>
      </c>
      <c r="O9">
        <f t="shared" si="5"/>
        <v>38149</v>
      </c>
      <c r="Q9">
        <v>-18784</v>
      </c>
      <c r="R9">
        <v>-1106</v>
      </c>
      <c r="T9">
        <v>17444</v>
      </c>
      <c r="U9">
        <v>3057</v>
      </c>
      <c r="W9">
        <v>37692</v>
      </c>
      <c r="X9">
        <v>6403.4</v>
      </c>
      <c r="AD9">
        <v>61601</v>
      </c>
      <c r="AE9">
        <v>1.2305482053862762</v>
      </c>
      <c r="AI9">
        <v>61601</v>
      </c>
      <c r="AJ9">
        <v>1.2305482053862762</v>
      </c>
    </row>
    <row r="10" spans="1:38" x14ac:dyDescent="0.25">
      <c r="B10">
        <v>27863</v>
      </c>
      <c r="C10">
        <v>20356</v>
      </c>
      <c r="D10">
        <v>28186</v>
      </c>
      <c r="E10">
        <v>44130</v>
      </c>
      <c r="F10">
        <v>24949</v>
      </c>
      <c r="H10">
        <v>70059</v>
      </c>
      <c r="J10">
        <f t="shared" si="0"/>
        <v>29096.799999999999</v>
      </c>
      <c r="K10">
        <f t="shared" si="1"/>
        <v>2.4077905474141486</v>
      </c>
      <c r="L10">
        <f t="shared" si="2"/>
        <v>44130</v>
      </c>
      <c r="M10">
        <f t="shared" si="3"/>
        <v>20356</v>
      </c>
      <c r="N10">
        <f t="shared" si="4"/>
        <v>29096.799999999999</v>
      </c>
      <c r="O10">
        <f t="shared" si="5"/>
        <v>23774</v>
      </c>
      <c r="Q10">
        <v>-14565</v>
      </c>
      <c r="R10">
        <v>7098</v>
      </c>
      <c r="T10">
        <v>-32255.600000000002</v>
      </c>
      <c r="U10">
        <v>-376</v>
      </c>
      <c r="W10">
        <v>35787.199999999997</v>
      </c>
      <c r="X10">
        <v>4090.8</v>
      </c>
      <c r="AB10">
        <v>29096.799999999999</v>
      </c>
      <c r="AC10">
        <v>2.4077905474141486</v>
      </c>
      <c r="AK10">
        <v>29096.799999999999</v>
      </c>
      <c r="AL10">
        <v>2.4077905474141486</v>
      </c>
    </row>
    <row r="11" spans="1:38" x14ac:dyDescent="0.25">
      <c r="B11">
        <v>72680</v>
      </c>
      <c r="C11">
        <v>53321</v>
      </c>
      <c r="D11">
        <v>12703</v>
      </c>
      <c r="E11">
        <v>57666</v>
      </c>
      <c r="F11">
        <v>18706</v>
      </c>
      <c r="H11">
        <v>62111</v>
      </c>
      <c r="J11">
        <f t="shared" si="0"/>
        <v>43015.199999999997</v>
      </c>
      <c r="K11">
        <f t="shared" si="1"/>
        <v>1.4439314474883298</v>
      </c>
      <c r="L11">
        <f t="shared" si="2"/>
        <v>72680</v>
      </c>
      <c r="M11">
        <f t="shared" si="3"/>
        <v>12703</v>
      </c>
      <c r="N11">
        <f t="shared" si="4"/>
        <v>43015.199999999997</v>
      </c>
      <c r="O11">
        <f t="shared" si="5"/>
        <v>59977</v>
      </c>
      <c r="Q11">
        <v>-61504</v>
      </c>
      <c r="R11">
        <v>8046</v>
      </c>
      <c r="T11">
        <v>-35163.600000000006</v>
      </c>
      <c r="U11">
        <v>-7674.4000000000015</v>
      </c>
      <c r="W11">
        <v>35163.600000000006</v>
      </c>
      <c r="X11">
        <v>7708.7999999999993</v>
      </c>
      <c r="AF11">
        <v>43015.199999999997</v>
      </c>
      <c r="AG11">
        <v>1.4439314474883298</v>
      </c>
      <c r="AI11">
        <v>43015.199999999997</v>
      </c>
      <c r="AJ11">
        <v>1.4439314474883298</v>
      </c>
    </row>
    <row r="12" spans="1:38" x14ac:dyDescent="0.25">
      <c r="B12">
        <v>32121</v>
      </c>
      <c r="C12">
        <v>75513</v>
      </c>
      <c r="D12">
        <v>47039</v>
      </c>
      <c r="E12">
        <v>57144</v>
      </c>
      <c r="F12">
        <v>17117</v>
      </c>
      <c r="H12">
        <v>54411</v>
      </c>
      <c r="J12">
        <f t="shared" si="0"/>
        <v>45786.8</v>
      </c>
      <c r="K12">
        <f t="shared" si="1"/>
        <v>1.1883555959359464</v>
      </c>
      <c r="L12">
        <f t="shared" si="2"/>
        <v>75513</v>
      </c>
      <c r="M12">
        <f t="shared" si="3"/>
        <v>17117</v>
      </c>
      <c r="N12">
        <f t="shared" si="4"/>
        <v>45786.8</v>
      </c>
      <c r="O12">
        <f t="shared" si="5"/>
        <v>58396</v>
      </c>
      <c r="Q12">
        <v>-2292</v>
      </c>
      <c r="R12">
        <v>12366</v>
      </c>
      <c r="T12">
        <v>-10719.399999999994</v>
      </c>
      <c r="U12">
        <v>6945.2000000000044</v>
      </c>
      <c r="W12">
        <v>35984.199999999997</v>
      </c>
      <c r="X12">
        <v>9054</v>
      </c>
      <c r="Z12">
        <v>45786.8</v>
      </c>
      <c r="AA12">
        <v>1.1883555959359464</v>
      </c>
      <c r="AI12">
        <v>45786.8</v>
      </c>
      <c r="AJ12">
        <v>1.1883555959359464</v>
      </c>
    </row>
    <row r="13" spans="1:38" x14ac:dyDescent="0.25">
      <c r="B13">
        <v>83433</v>
      </c>
      <c r="C13">
        <v>84150</v>
      </c>
      <c r="D13">
        <v>91687</v>
      </c>
      <c r="E13">
        <v>54461</v>
      </c>
      <c r="F13">
        <v>97899</v>
      </c>
      <c r="H13">
        <v>122345</v>
      </c>
      <c r="J13">
        <f t="shared" si="0"/>
        <v>82326</v>
      </c>
      <c r="K13">
        <f t="shared" si="1"/>
        <v>1.4861040254597575</v>
      </c>
      <c r="L13">
        <f t="shared" si="2"/>
        <v>97899</v>
      </c>
      <c r="M13">
        <f t="shared" si="3"/>
        <v>54461</v>
      </c>
      <c r="N13">
        <f t="shared" si="4"/>
        <v>82326</v>
      </c>
      <c r="O13">
        <f t="shared" si="5"/>
        <v>43438</v>
      </c>
      <c r="Q13">
        <v>74867</v>
      </c>
      <c r="R13">
        <v>-90</v>
      </c>
      <c r="T13">
        <v>44983.199999999997</v>
      </c>
      <c r="U13">
        <v>2193.8000000000029</v>
      </c>
      <c r="W13">
        <v>44983.199999999997</v>
      </c>
      <c r="X13">
        <v>7723.4</v>
      </c>
      <c r="Z13">
        <v>82326</v>
      </c>
      <c r="AA13">
        <v>1.4861040254597575</v>
      </c>
      <c r="AI13">
        <v>82326</v>
      </c>
      <c r="AJ13">
        <v>1.4861040254597575</v>
      </c>
    </row>
    <row r="14" spans="1:38" x14ac:dyDescent="0.25">
      <c r="B14">
        <v>30793</v>
      </c>
      <c r="C14">
        <v>15688</v>
      </c>
      <c r="D14">
        <v>29005</v>
      </c>
      <c r="E14">
        <v>24650</v>
      </c>
      <c r="F14">
        <v>48215</v>
      </c>
      <c r="H14">
        <v>89190</v>
      </c>
      <c r="J14">
        <f t="shared" si="0"/>
        <v>29670.2</v>
      </c>
      <c r="K14">
        <f t="shared" si="1"/>
        <v>3.0060464708697614</v>
      </c>
      <c r="L14">
        <f t="shared" si="2"/>
        <v>48215</v>
      </c>
      <c r="M14">
        <f t="shared" si="3"/>
        <v>15688</v>
      </c>
      <c r="N14">
        <f t="shared" si="4"/>
        <v>29670.2</v>
      </c>
      <c r="O14">
        <f t="shared" si="5"/>
        <v>32527</v>
      </c>
      <c r="Q14">
        <v>-6873</v>
      </c>
      <c r="R14">
        <v>-2473</v>
      </c>
      <c r="T14">
        <v>-25335.399999999998</v>
      </c>
      <c r="U14">
        <v>-5799.3999999999978</v>
      </c>
      <c r="W14">
        <v>34772.6</v>
      </c>
      <c r="X14">
        <v>6120.2</v>
      </c>
      <c r="AD14">
        <v>29670.2</v>
      </c>
      <c r="AE14">
        <v>3.0060464708697614</v>
      </c>
      <c r="AK14">
        <v>29670.2</v>
      </c>
      <c r="AL14">
        <v>3.0060464708697614</v>
      </c>
    </row>
    <row r="15" spans="1:38" x14ac:dyDescent="0.25">
      <c r="B15">
        <v>30778</v>
      </c>
      <c r="C15">
        <v>89892</v>
      </c>
      <c r="D15">
        <v>78909</v>
      </c>
      <c r="E15">
        <v>23249</v>
      </c>
      <c r="F15">
        <v>65159</v>
      </c>
      <c r="H15">
        <v>129187</v>
      </c>
      <c r="J15">
        <f t="shared" si="0"/>
        <v>57597.4</v>
      </c>
      <c r="K15">
        <f t="shared" si="1"/>
        <v>2.2429311045290237</v>
      </c>
      <c r="L15">
        <f t="shared" si="2"/>
        <v>89892</v>
      </c>
      <c r="M15">
        <f t="shared" si="3"/>
        <v>23249</v>
      </c>
      <c r="N15">
        <f t="shared" si="4"/>
        <v>57597.4</v>
      </c>
      <c r="O15">
        <f t="shared" si="5"/>
        <v>66643</v>
      </c>
      <c r="Q15">
        <v>-3776</v>
      </c>
      <c r="R15">
        <v>-1543</v>
      </c>
      <c r="T15">
        <v>-28773.200000000004</v>
      </c>
      <c r="U15">
        <v>4555.8000000000029</v>
      </c>
      <c r="W15">
        <v>37302.800000000003</v>
      </c>
      <c r="X15">
        <v>5193.7999999999993</v>
      </c>
      <c r="AF15">
        <v>57597.4</v>
      </c>
      <c r="AG15">
        <v>2.2429311045290237</v>
      </c>
      <c r="AK15">
        <v>57597.4</v>
      </c>
      <c r="AL15">
        <v>2.2429311045290237</v>
      </c>
    </row>
    <row r="16" spans="1:38" x14ac:dyDescent="0.25">
      <c r="B16">
        <v>50794</v>
      </c>
      <c r="C16">
        <v>45688</v>
      </c>
      <c r="D16">
        <v>97879</v>
      </c>
      <c r="E16">
        <v>52615</v>
      </c>
      <c r="F16">
        <v>50120</v>
      </c>
      <c r="H16">
        <v>68640</v>
      </c>
      <c r="J16">
        <f t="shared" si="0"/>
        <v>59419.199999999997</v>
      </c>
      <c r="K16">
        <f t="shared" si="1"/>
        <v>1.1551821633411423</v>
      </c>
      <c r="L16">
        <f t="shared" si="2"/>
        <v>97879</v>
      </c>
      <c r="M16">
        <f t="shared" si="3"/>
        <v>45688</v>
      </c>
      <c r="N16">
        <f t="shared" si="4"/>
        <v>59419.199999999997</v>
      </c>
      <c r="O16">
        <f t="shared" si="5"/>
        <v>52191</v>
      </c>
      <c r="Q16">
        <v>-32343</v>
      </c>
      <c r="R16">
        <v>51</v>
      </c>
      <c r="T16">
        <v>-2794.2000000000044</v>
      </c>
      <c r="U16">
        <v>8153.7999999999956</v>
      </c>
      <c r="W16">
        <v>46295.4</v>
      </c>
      <c r="X16">
        <v>8330.2000000000007</v>
      </c>
      <c r="AF16">
        <v>59419.199999999997</v>
      </c>
      <c r="AG16">
        <v>1.1551821633411423</v>
      </c>
      <c r="AI16">
        <v>59419.199999999997</v>
      </c>
      <c r="AJ16">
        <v>1.1551821633411423</v>
      </c>
    </row>
    <row r="17" spans="2:38" x14ac:dyDescent="0.25">
      <c r="B17">
        <v>82479</v>
      </c>
      <c r="C17">
        <v>114903</v>
      </c>
      <c r="D17">
        <v>85116</v>
      </c>
      <c r="E17">
        <v>49439</v>
      </c>
      <c r="F17">
        <v>43095</v>
      </c>
      <c r="H17">
        <v>98177</v>
      </c>
      <c r="J17">
        <f t="shared" si="0"/>
        <v>75006.399999999994</v>
      </c>
      <c r="K17">
        <f t="shared" si="1"/>
        <v>1.3089149725890059</v>
      </c>
      <c r="L17">
        <f t="shared" si="2"/>
        <v>114903</v>
      </c>
      <c r="M17">
        <f t="shared" si="3"/>
        <v>43095</v>
      </c>
      <c r="N17">
        <f t="shared" si="4"/>
        <v>75006.399999999994</v>
      </c>
      <c r="O17">
        <f t="shared" si="5"/>
        <v>71808</v>
      </c>
      <c r="Q17">
        <v>-13999</v>
      </c>
      <c r="R17">
        <v>-1241</v>
      </c>
      <c r="T17">
        <v>8438.7999999999884</v>
      </c>
      <c r="U17">
        <v>-1675.2000000000116</v>
      </c>
      <c r="W17">
        <v>18457.599999999999</v>
      </c>
      <c r="X17">
        <v>5823.2</v>
      </c>
      <c r="AF17">
        <v>75006.399999999994</v>
      </c>
      <c r="AG17">
        <v>1.3089149725890059</v>
      </c>
      <c r="AI17">
        <v>75006.399999999994</v>
      </c>
      <c r="AJ17">
        <v>1.3089149725890059</v>
      </c>
    </row>
    <row r="18" spans="2:38" x14ac:dyDescent="0.25">
      <c r="B18">
        <v>23220</v>
      </c>
      <c r="C18">
        <v>89633</v>
      </c>
      <c r="D18">
        <v>24227</v>
      </c>
      <c r="E18">
        <v>34831</v>
      </c>
      <c r="F18">
        <v>64370</v>
      </c>
      <c r="H18">
        <v>66541</v>
      </c>
      <c r="J18">
        <f t="shared" si="0"/>
        <v>47256.2</v>
      </c>
      <c r="K18">
        <f t="shared" si="1"/>
        <v>1.4080903669783014</v>
      </c>
      <c r="L18">
        <f t="shared" si="2"/>
        <v>89633</v>
      </c>
      <c r="M18">
        <f t="shared" si="3"/>
        <v>23220</v>
      </c>
      <c r="N18">
        <f t="shared" si="4"/>
        <v>47256.2</v>
      </c>
      <c r="O18">
        <f t="shared" si="5"/>
        <v>66413</v>
      </c>
      <c r="Q18">
        <v>-13286</v>
      </c>
      <c r="R18">
        <v>5786</v>
      </c>
      <c r="T18">
        <v>20540.599999999999</v>
      </c>
      <c r="U18">
        <v>2666.7999999999956</v>
      </c>
      <c r="W18">
        <v>44659.4</v>
      </c>
      <c r="X18">
        <v>3496.8</v>
      </c>
      <c r="AD18">
        <v>47256.2</v>
      </c>
      <c r="AE18">
        <v>1.4080903669783014</v>
      </c>
      <c r="AI18">
        <v>47256.2</v>
      </c>
      <c r="AJ18">
        <v>1.4080903669783014</v>
      </c>
    </row>
    <row r="19" spans="2:38" x14ac:dyDescent="0.25">
      <c r="B19">
        <v>63257</v>
      </c>
      <c r="C19">
        <v>23902</v>
      </c>
      <c r="D19">
        <v>57010</v>
      </c>
      <c r="E19">
        <v>48679</v>
      </c>
      <c r="F19">
        <v>78471</v>
      </c>
      <c r="H19">
        <v>140858</v>
      </c>
      <c r="J19">
        <f t="shared" si="0"/>
        <v>54263.8</v>
      </c>
      <c r="K19">
        <f t="shared" si="1"/>
        <v>2.5958005152606338</v>
      </c>
      <c r="L19">
        <f t="shared" si="2"/>
        <v>78471</v>
      </c>
      <c r="M19">
        <f t="shared" si="3"/>
        <v>23902</v>
      </c>
      <c r="N19">
        <f t="shared" si="4"/>
        <v>54263.8</v>
      </c>
      <c r="O19">
        <f t="shared" si="5"/>
        <v>54569</v>
      </c>
      <c r="Q19">
        <v>-12523</v>
      </c>
      <c r="R19">
        <v>8362</v>
      </c>
      <c r="T19">
        <v>-49228.399999999994</v>
      </c>
      <c r="U19">
        <v>-4130.3999999999942</v>
      </c>
      <c r="W19">
        <v>49228.4</v>
      </c>
      <c r="X19">
        <v>4533.6000000000004</v>
      </c>
      <c r="AF19">
        <v>54263.8</v>
      </c>
      <c r="AG19">
        <v>2.5958005152606338</v>
      </c>
      <c r="AK19">
        <v>54263.8</v>
      </c>
      <c r="AL19">
        <v>2.5958005152606338</v>
      </c>
    </row>
    <row r="20" spans="2:38" x14ac:dyDescent="0.25">
      <c r="B20">
        <v>94215</v>
      </c>
      <c r="C20">
        <v>15663</v>
      </c>
      <c r="D20">
        <v>63912</v>
      </c>
      <c r="E20">
        <v>41174</v>
      </c>
      <c r="F20">
        <v>57167</v>
      </c>
      <c r="H20">
        <v>99865</v>
      </c>
      <c r="J20">
        <f t="shared" si="0"/>
        <v>54426.2</v>
      </c>
      <c r="K20">
        <f t="shared" si="1"/>
        <v>1.8348699707126348</v>
      </c>
      <c r="L20">
        <f t="shared" si="2"/>
        <v>94215</v>
      </c>
      <c r="M20">
        <f t="shared" si="3"/>
        <v>15663</v>
      </c>
      <c r="N20">
        <f t="shared" si="4"/>
        <v>54426.2</v>
      </c>
      <c r="O20">
        <f t="shared" si="5"/>
        <v>78552</v>
      </c>
      <c r="Q20">
        <v>13273</v>
      </c>
      <c r="R20">
        <v>8441</v>
      </c>
      <c r="T20">
        <v>-3236.2000000000044</v>
      </c>
      <c r="U20">
        <v>-5579.8000000000029</v>
      </c>
      <c r="W20">
        <v>19342.2</v>
      </c>
      <c r="X20">
        <v>7111</v>
      </c>
      <c r="AD20">
        <v>54426.2</v>
      </c>
      <c r="AE20">
        <v>1.8348699707126348</v>
      </c>
      <c r="AK20">
        <v>54426.2</v>
      </c>
      <c r="AL20">
        <v>1.8348699707126348</v>
      </c>
    </row>
    <row r="21" spans="2:38" x14ac:dyDescent="0.25">
      <c r="B21">
        <v>8488</v>
      </c>
      <c r="C21">
        <v>24228</v>
      </c>
      <c r="D21">
        <v>59892</v>
      </c>
      <c r="E21">
        <v>30174</v>
      </c>
      <c r="F21">
        <v>77160</v>
      </c>
      <c r="H21">
        <v>98488</v>
      </c>
      <c r="J21">
        <f t="shared" si="0"/>
        <v>39988.400000000001</v>
      </c>
      <c r="K21">
        <f t="shared" si="1"/>
        <v>2.4629142451310879</v>
      </c>
      <c r="L21">
        <f t="shared" si="2"/>
        <v>77160</v>
      </c>
      <c r="M21">
        <f t="shared" si="3"/>
        <v>8488</v>
      </c>
      <c r="N21">
        <f t="shared" si="4"/>
        <v>39988.400000000001</v>
      </c>
      <c r="O21">
        <f t="shared" si="5"/>
        <v>68672</v>
      </c>
      <c r="Q21">
        <v>22966</v>
      </c>
      <c r="R21">
        <v>-4937</v>
      </c>
      <c r="T21">
        <v>-32286.400000000001</v>
      </c>
      <c r="U21">
        <v>-3839</v>
      </c>
      <c r="W21">
        <v>43319.199999999997</v>
      </c>
      <c r="X21">
        <v>13459</v>
      </c>
      <c r="AB21">
        <v>39988.400000000001</v>
      </c>
      <c r="AC21">
        <v>2.4629142451310879</v>
      </c>
      <c r="AK21">
        <v>39988.400000000001</v>
      </c>
      <c r="AL21">
        <v>2.4629142451310879</v>
      </c>
    </row>
    <row r="22" spans="2:38" x14ac:dyDescent="0.25">
      <c r="B22">
        <v>51946</v>
      </c>
      <c r="C22">
        <v>61732</v>
      </c>
      <c r="D22">
        <v>81280</v>
      </c>
      <c r="E22">
        <v>69943</v>
      </c>
      <c r="F22">
        <v>17082</v>
      </c>
      <c r="H22">
        <v>90334</v>
      </c>
      <c r="J22">
        <f t="shared" si="0"/>
        <v>56396.6</v>
      </c>
      <c r="K22">
        <f t="shared" si="1"/>
        <v>1.6017632268611939</v>
      </c>
      <c r="L22">
        <f t="shared" si="2"/>
        <v>81280</v>
      </c>
      <c r="M22">
        <f t="shared" si="3"/>
        <v>17082</v>
      </c>
      <c r="N22">
        <f t="shared" si="4"/>
        <v>56396.6</v>
      </c>
      <c r="O22">
        <f t="shared" si="5"/>
        <v>64198</v>
      </c>
      <c r="Q22">
        <v>-21719</v>
      </c>
      <c r="R22">
        <v>-62</v>
      </c>
      <c r="T22">
        <v>-5989</v>
      </c>
      <c r="U22">
        <v>3405</v>
      </c>
      <c r="W22">
        <v>22068.2</v>
      </c>
      <c r="X22">
        <v>6401</v>
      </c>
      <c r="AF22">
        <v>56396.6</v>
      </c>
      <c r="AG22">
        <v>1.6017632268611939</v>
      </c>
      <c r="AI22">
        <v>56396.6</v>
      </c>
      <c r="AJ22">
        <v>1.6017632268611939</v>
      </c>
    </row>
    <row r="23" spans="2:38" x14ac:dyDescent="0.25">
      <c r="B23">
        <v>79418</v>
      </c>
      <c r="C23">
        <v>36024</v>
      </c>
      <c r="D23">
        <v>61849</v>
      </c>
      <c r="E23">
        <v>52918</v>
      </c>
      <c r="F23">
        <v>27730</v>
      </c>
      <c r="H23">
        <v>66817</v>
      </c>
      <c r="J23">
        <f t="shared" si="0"/>
        <v>51587.8</v>
      </c>
      <c r="K23">
        <f t="shared" si="1"/>
        <v>1.295209332439065</v>
      </c>
      <c r="L23">
        <f t="shared" si="2"/>
        <v>79418</v>
      </c>
      <c r="M23">
        <f t="shared" si="3"/>
        <v>27730</v>
      </c>
      <c r="N23">
        <f t="shared" si="4"/>
        <v>51587.8</v>
      </c>
      <c r="O23">
        <f t="shared" si="5"/>
        <v>51688</v>
      </c>
      <c r="Q23">
        <v>-45728</v>
      </c>
      <c r="R23">
        <v>-10</v>
      </c>
      <c r="T23">
        <v>-9002</v>
      </c>
      <c r="U23">
        <v>-46.599999999998545</v>
      </c>
      <c r="W23">
        <v>45232.4</v>
      </c>
      <c r="X23">
        <v>5915.8000000000011</v>
      </c>
      <c r="AF23">
        <v>51587.8</v>
      </c>
      <c r="AG23">
        <v>1.295209332439065</v>
      </c>
      <c r="AI23">
        <v>51587.8</v>
      </c>
      <c r="AJ23">
        <v>1.295209332439065</v>
      </c>
    </row>
    <row r="24" spans="2:38" x14ac:dyDescent="0.25">
      <c r="B24">
        <v>41349</v>
      </c>
      <c r="C24">
        <v>82931</v>
      </c>
      <c r="D24">
        <v>59989</v>
      </c>
      <c r="E24">
        <v>43771</v>
      </c>
      <c r="F24">
        <v>51345</v>
      </c>
      <c r="H24">
        <v>84720</v>
      </c>
      <c r="J24">
        <f t="shared" si="0"/>
        <v>55877</v>
      </c>
      <c r="K24">
        <f t="shared" si="1"/>
        <v>1.516187340050468</v>
      </c>
      <c r="L24">
        <f t="shared" si="2"/>
        <v>82931</v>
      </c>
      <c r="M24">
        <f t="shared" si="3"/>
        <v>41349</v>
      </c>
      <c r="N24">
        <f t="shared" si="4"/>
        <v>55877</v>
      </c>
      <c r="O24">
        <f t="shared" si="5"/>
        <v>41582</v>
      </c>
      <c r="Q24">
        <v>465</v>
      </c>
      <c r="R24">
        <v>12733</v>
      </c>
      <c r="T24">
        <v>-18070.600000000006</v>
      </c>
      <c r="U24">
        <v>5337.5999999999985</v>
      </c>
      <c r="W24">
        <v>32007.4</v>
      </c>
      <c r="X24">
        <v>5364.4</v>
      </c>
      <c r="AB24">
        <v>55877</v>
      </c>
      <c r="AC24">
        <v>1.516187340050468</v>
      </c>
      <c r="AI24">
        <v>55877</v>
      </c>
      <c r="AJ24">
        <v>1.516187340050468</v>
      </c>
    </row>
    <row r="25" spans="2:38" x14ac:dyDescent="0.25">
      <c r="B25">
        <v>51000</v>
      </c>
      <c r="C25">
        <v>80951</v>
      </c>
      <c r="D25">
        <v>65117</v>
      </c>
      <c r="E25">
        <v>73448</v>
      </c>
      <c r="F25">
        <v>71558</v>
      </c>
      <c r="H25">
        <v>120504</v>
      </c>
      <c r="J25">
        <f t="shared" si="0"/>
        <v>68414.8</v>
      </c>
      <c r="K25">
        <f t="shared" si="1"/>
        <v>1.7613732701111455</v>
      </c>
      <c r="L25">
        <f t="shared" si="2"/>
        <v>80951</v>
      </c>
      <c r="M25">
        <f t="shared" si="3"/>
        <v>51000</v>
      </c>
      <c r="N25">
        <f t="shared" si="4"/>
        <v>68414.8</v>
      </c>
      <c r="O25">
        <f t="shared" si="5"/>
        <v>29951</v>
      </c>
      <c r="Q25">
        <v>14478</v>
      </c>
      <c r="R25">
        <v>-7130</v>
      </c>
      <c r="T25">
        <v>18304.600000000006</v>
      </c>
      <c r="U25">
        <v>4479.4000000000015</v>
      </c>
      <c r="W25">
        <v>24526.199999999997</v>
      </c>
      <c r="X25">
        <v>4479.4000000000005</v>
      </c>
      <c r="AD25">
        <v>68414.8</v>
      </c>
      <c r="AE25">
        <v>1.7613732701111455</v>
      </c>
      <c r="AK25">
        <v>68414.8</v>
      </c>
      <c r="AL25">
        <v>1.7613732701111455</v>
      </c>
    </row>
    <row r="26" spans="2:38" x14ac:dyDescent="0.25">
      <c r="B26">
        <v>48307</v>
      </c>
      <c r="C26">
        <v>45268</v>
      </c>
      <c r="D26">
        <v>84253</v>
      </c>
      <c r="E26">
        <v>92672</v>
      </c>
      <c r="F26">
        <v>20714</v>
      </c>
      <c r="H26">
        <v>104691</v>
      </c>
      <c r="J26">
        <f t="shared" si="0"/>
        <v>58242.8</v>
      </c>
      <c r="K26">
        <f t="shared" si="1"/>
        <v>1.7974925656046754</v>
      </c>
      <c r="L26">
        <f t="shared" si="2"/>
        <v>92672</v>
      </c>
      <c r="M26">
        <f t="shared" si="3"/>
        <v>20714</v>
      </c>
      <c r="N26">
        <f t="shared" si="4"/>
        <v>58242.8</v>
      </c>
      <c r="O26">
        <f t="shared" si="5"/>
        <v>71958</v>
      </c>
      <c r="Q26">
        <v>-597</v>
      </c>
      <c r="R26">
        <v>1042</v>
      </c>
      <c r="T26">
        <v>-39074.800000000003</v>
      </c>
      <c r="U26">
        <v>726.80000000000291</v>
      </c>
      <c r="W26">
        <v>39074.800000000003</v>
      </c>
      <c r="X26">
        <v>1011.1999999999999</v>
      </c>
      <c r="AB26">
        <v>58242.8</v>
      </c>
      <c r="AC26">
        <v>1.7974925656046754</v>
      </c>
      <c r="AK26">
        <v>58242.8</v>
      </c>
      <c r="AL26">
        <v>1.7974925656046754</v>
      </c>
    </row>
    <row r="27" spans="2:38" x14ac:dyDescent="0.25">
      <c r="B27">
        <v>97826</v>
      </c>
      <c r="C27">
        <v>90863</v>
      </c>
      <c r="D27">
        <v>24514</v>
      </c>
      <c r="E27">
        <v>34467</v>
      </c>
      <c r="F27">
        <v>26471</v>
      </c>
      <c r="H27">
        <v>77206</v>
      </c>
      <c r="J27">
        <f t="shared" si="0"/>
        <v>54828.2</v>
      </c>
      <c r="K27">
        <f t="shared" si="1"/>
        <v>1.4081439843000501</v>
      </c>
      <c r="L27">
        <f t="shared" si="2"/>
        <v>97826</v>
      </c>
      <c r="M27">
        <f t="shared" si="3"/>
        <v>24514</v>
      </c>
      <c r="N27">
        <f t="shared" si="4"/>
        <v>54828.2</v>
      </c>
      <c r="O27">
        <f t="shared" si="5"/>
        <v>73312</v>
      </c>
      <c r="Q27">
        <v>1069</v>
      </c>
      <c r="R27">
        <v>-12356</v>
      </c>
      <c r="T27">
        <v>12221</v>
      </c>
      <c r="U27">
        <v>-1958</v>
      </c>
      <c r="W27">
        <v>23216.2</v>
      </c>
      <c r="X27">
        <v>1975.2</v>
      </c>
      <c r="AD27">
        <v>54828.2</v>
      </c>
      <c r="AE27">
        <v>1.4081439843000501</v>
      </c>
      <c r="AK27">
        <v>54828.2</v>
      </c>
      <c r="AL27">
        <v>1.4081439843000501</v>
      </c>
    </row>
    <row r="28" spans="2:38" x14ac:dyDescent="0.25">
      <c r="B28">
        <v>30654</v>
      </c>
      <c r="C28">
        <v>97903</v>
      </c>
      <c r="D28">
        <v>32016</v>
      </c>
      <c r="E28">
        <v>70344</v>
      </c>
      <c r="F28">
        <v>50135</v>
      </c>
      <c r="H28">
        <v>138963</v>
      </c>
      <c r="J28">
        <f t="shared" si="0"/>
        <v>56210.400000000001</v>
      </c>
      <c r="K28">
        <f t="shared" si="1"/>
        <v>2.4721937577387814</v>
      </c>
      <c r="L28">
        <f t="shared" si="2"/>
        <v>97903</v>
      </c>
      <c r="M28">
        <f t="shared" si="3"/>
        <v>30654</v>
      </c>
      <c r="N28">
        <f t="shared" si="4"/>
        <v>56210.400000000001</v>
      </c>
      <c r="O28">
        <f t="shared" si="5"/>
        <v>67249</v>
      </c>
      <c r="Q28">
        <v>58398</v>
      </c>
      <c r="R28">
        <v>18039</v>
      </c>
      <c r="T28">
        <v>-320.40000000000146</v>
      </c>
      <c r="U28">
        <v>-2747.5999999999985</v>
      </c>
      <c r="W28">
        <v>43177.599999999999</v>
      </c>
      <c r="X28">
        <v>3112.3999999999996</v>
      </c>
      <c r="Z28">
        <v>56210.400000000001</v>
      </c>
      <c r="AA28">
        <v>2.4721937577387814</v>
      </c>
      <c r="AK28">
        <v>56210.400000000001</v>
      </c>
      <c r="AL28">
        <v>2.4721937577387814</v>
      </c>
    </row>
    <row r="29" spans="2:38" x14ac:dyDescent="0.25">
      <c r="B29">
        <v>45411</v>
      </c>
      <c r="C29">
        <v>67179</v>
      </c>
      <c r="D29">
        <v>77987</v>
      </c>
      <c r="E29">
        <v>96161</v>
      </c>
      <c r="F29">
        <v>86173</v>
      </c>
      <c r="H29">
        <v>117350</v>
      </c>
      <c r="J29">
        <f t="shared" si="0"/>
        <v>74582.2</v>
      </c>
      <c r="K29">
        <f t="shared" si="1"/>
        <v>1.5734317303592547</v>
      </c>
      <c r="L29">
        <f t="shared" si="2"/>
        <v>96161</v>
      </c>
      <c r="M29">
        <f t="shared" si="3"/>
        <v>45411</v>
      </c>
      <c r="N29">
        <f t="shared" si="4"/>
        <v>74582.2</v>
      </c>
      <c r="O29">
        <f t="shared" si="5"/>
        <v>50750</v>
      </c>
      <c r="Q29">
        <v>7511</v>
      </c>
      <c r="R29">
        <v>-12021</v>
      </c>
      <c r="T29">
        <v>13057.599999999999</v>
      </c>
      <c r="U29">
        <v>-626.19999999999709</v>
      </c>
      <c r="W29">
        <v>21075.200000000001</v>
      </c>
      <c r="X29">
        <v>12682.6</v>
      </c>
      <c r="AF29">
        <v>74582.2</v>
      </c>
      <c r="AG29">
        <v>1.5734317303592547</v>
      </c>
      <c r="AI29">
        <v>74582.2</v>
      </c>
      <c r="AJ29">
        <v>1.5734317303592547</v>
      </c>
    </row>
    <row r="30" spans="2:38" x14ac:dyDescent="0.25">
      <c r="B30">
        <v>38154</v>
      </c>
      <c r="C30">
        <v>66022</v>
      </c>
      <c r="D30">
        <v>31782</v>
      </c>
      <c r="E30">
        <v>51790</v>
      </c>
      <c r="F30">
        <v>51357</v>
      </c>
      <c r="H30">
        <v>128250</v>
      </c>
      <c r="J30">
        <f t="shared" si="0"/>
        <v>47821</v>
      </c>
      <c r="K30">
        <f t="shared" si="1"/>
        <v>2.681876163191903</v>
      </c>
      <c r="L30">
        <f t="shared" si="2"/>
        <v>66022</v>
      </c>
      <c r="M30">
        <f t="shared" si="3"/>
        <v>31782</v>
      </c>
      <c r="N30">
        <f t="shared" si="4"/>
        <v>47821</v>
      </c>
      <c r="O30">
        <f t="shared" si="5"/>
        <v>34240</v>
      </c>
      <c r="Q30">
        <v>22593</v>
      </c>
      <c r="R30">
        <v>822</v>
      </c>
      <c r="T30">
        <v>-7233.8000000000029</v>
      </c>
      <c r="U30">
        <v>-2105.8000000000029</v>
      </c>
      <c r="W30">
        <v>40651</v>
      </c>
      <c r="X30">
        <v>2879.8</v>
      </c>
      <c r="AD30">
        <v>47821</v>
      </c>
      <c r="AE30">
        <v>2.681876163191903</v>
      </c>
      <c r="AK30">
        <v>47821</v>
      </c>
      <c r="AL30">
        <v>2.681876163191903</v>
      </c>
    </row>
    <row r="31" spans="2:38" x14ac:dyDescent="0.25">
      <c r="B31">
        <v>90558</v>
      </c>
      <c r="C31">
        <v>30482</v>
      </c>
      <c r="D31">
        <v>66524</v>
      </c>
      <c r="E31">
        <v>71402</v>
      </c>
      <c r="F31">
        <v>65933</v>
      </c>
      <c r="H31">
        <v>78735</v>
      </c>
      <c r="J31">
        <f t="shared" si="0"/>
        <v>64979.8</v>
      </c>
      <c r="K31">
        <f t="shared" si="1"/>
        <v>1.2116842464889088</v>
      </c>
      <c r="L31">
        <f t="shared" si="2"/>
        <v>90558</v>
      </c>
      <c r="M31">
        <f t="shared" si="3"/>
        <v>30482</v>
      </c>
      <c r="N31">
        <f t="shared" si="4"/>
        <v>64979.8</v>
      </c>
      <c r="O31">
        <f t="shared" si="5"/>
        <v>60076</v>
      </c>
      <c r="Q31">
        <v>-27783</v>
      </c>
      <c r="R31">
        <v>-4205</v>
      </c>
      <c r="T31">
        <v>6112</v>
      </c>
      <c r="U31">
        <v>-2183.5999999999913</v>
      </c>
      <c r="W31">
        <v>18456.800000000003</v>
      </c>
      <c r="X31">
        <v>5480.8</v>
      </c>
      <c r="AD31">
        <v>64979.8</v>
      </c>
      <c r="AE31">
        <v>1.2116842464889088</v>
      </c>
      <c r="AI31">
        <v>64979.8</v>
      </c>
      <c r="AJ31">
        <v>1.2116842464889088</v>
      </c>
    </row>
    <row r="32" spans="2:38" x14ac:dyDescent="0.25">
      <c r="B32">
        <v>6034</v>
      </c>
      <c r="C32">
        <v>79373</v>
      </c>
      <c r="D32">
        <v>74859</v>
      </c>
      <c r="E32">
        <v>84918</v>
      </c>
      <c r="F32">
        <v>54165</v>
      </c>
      <c r="H32">
        <v>111647</v>
      </c>
      <c r="J32">
        <f t="shared" si="0"/>
        <v>59869.8</v>
      </c>
      <c r="K32">
        <f t="shared" si="1"/>
        <v>1.8648300144647216</v>
      </c>
      <c r="L32">
        <f t="shared" si="2"/>
        <v>84918</v>
      </c>
      <c r="M32">
        <f t="shared" si="3"/>
        <v>6034</v>
      </c>
      <c r="N32">
        <f t="shared" si="4"/>
        <v>59869.8</v>
      </c>
      <c r="O32">
        <f t="shared" si="5"/>
        <v>78884</v>
      </c>
      <c r="Q32">
        <v>25424</v>
      </c>
      <c r="R32">
        <v>-25082</v>
      </c>
      <c r="T32">
        <v>-7927.8000000000029</v>
      </c>
      <c r="U32">
        <v>-9239.3999999999942</v>
      </c>
      <c r="W32">
        <v>33235.799999999996</v>
      </c>
      <c r="X32">
        <v>9243.8000000000011</v>
      </c>
      <c r="AB32">
        <v>59869.8</v>
      </c>
      <c r="AC32">
        <v>1.8648300144647216</v>
      </c>
      <c r="AK32">
        <v>59869.8</v>
      </c>
      <c r="AL32">
        <v>1.8648300144647216</v>
      </c>
    </row>
    <row r="33" spans="2:38" x14ac:dyDescent="0.25">
      <c r="B33">
        <v>47695</v>
      </c>
      <c r="C33">
        <v>107633</v>
      </c>
      <c r="D33">
        <v>39816</v>
      </c>
      <c r="E33">
        <v>45838</v>
      </c>
      <c r="F33">
        <v>37163</v>
      </c>
      <c r="H33">
        <v>121824</v>
      </c>
      <c r="J33">
        <f t="shared" si="0"/>
        <v>55629</v>
      </c>
      <c r="K33">
        <f t="shared" si="1"/>
        <v>2.1899369034136873</v>
      </c>
      <c r="L33">
        <f t="shared" si="2"/>
        <v>107633</v>
      </c>
      <c r="M33">
        <f t="shared" si="3"/>
        <v>37163</v>
      </c>
      <c r="N33">
        <f t="shared" si="4"/>
        <v>55629</v>
      </c>
      <c r="O33">
        <f t="shared" si="5"/>
        <v>70470</v>
      </c>
      <c r="Q33">
        <v>43842</v>
      </c>
      <c r="R33">
        <v>189</v>
      </c>
      <c r="T33">
        <v>-459</v>
      </c>
      <c r="U33">
        <v>2883.5999999999985</v>
      </c>
      <c r="W33">
        <v>38402.199999999997</v>
      </c>
      <c r="X33">
        <v>5044.4000000000005</v>
      </c>
      <c r="Z33">
        <v>55629</v>
      </c>
      <c r="AA33">
        <v>2.1899369034136873</v>
      </c>
      <c r="AK33">
        <v>55629</v>
      </c>
      <c r="AL33">
        <v>2.1899369034136873</v>
      </c>
    </row>
    <row r="34" spans="2:38" x14ac:dyDescent="0.25">
      <c r="B34">
        <v>82968</v>
      </c>
      <c r="C34">
        <v>19597</v>
      </c>
      <c r="D34">
        <v>8474</v>
      </c>
      <c r="E34">
        <v>51652</v>
      </c>
      <c r="F34">
        <v>97919</v>
      </c>
      <c r="H34">
        <v>112854</v>
      </c>
      <c r="J34">
        <f t="shared" ref="J34:J65" si="6">AVERAGE(B34:F34)</f>
        <v>52122</v>
      </c>
      <c r="K34">
        <f t="shared" ref="K34:K65" si="7">H34/J34</f>
        <v>2.1651893634165997</v>
      </c>
      <c r="L34">
        <f t="shared" ref="L34:L65" si="8">MAX(B34:F34)</f>
        <v>97919</v>
      </c>
      <c r="M34">
        <f t="shared" ref="M34:M65" si="9">MIN(B34:F34)</f>
        <v>8474</v>
      </c>
      <c r="N34">
        <f t="shared" ref="N34:N65" si="10">AVERAGE(B34:F34)</f>
        <v>52122</v>
      </c>
      <c r="O34">
        <f t="shared" ref="O34:O65" si="11">L34-M34</f>
        <v>89445</v>
      </c>
      <c r="Q34">
        <v>23187</v>
      </c>
      <c r="R34">
        <v>16698</v>
      </c>
      <c r="T34">
        <v>9465.5999999999985</v>
      </c>
      <c r="U34">
        <v>1290.4000000000015</v>
      </c>
      <c r="W34">
        <v>39568.400000000001</v>
      </c>
      <c r="X34">
        <v>4064.3999999999996</v>
      </c>
      <c r="AD34">
        <v>52122</v>
      </c>
      <c r="AE34">
        <v>2.1651893634165997</v>
      </c>
      <c r="AK34">
        <v>52122</v>
      </c>
      <c r="AL34">
        <v>2.1651893634165997</v>
      </c>
    </row>
    <row r="35" spans="2:38" x14ac:dyDescent="0.25">
      <c r="B35">
        <v>44529</v>
      </c>
      <c r="C35">
        <v>29710</v>
      </c>
      <c r="D35">
        <v>93080</v>
      </c>
      <c r="E35">
        <v>22205</v>
      </c>
      <c r="F35">
        <v>77082</v>
      </c>
      <c r="H35">
        <v>59262</v>
      </c>
      <c r="J35">
        <f t="shared" si="6"/>
        <v>53321.2</v>
      </c>
      <c r="K35">
        <f t="shared" si="7"/>
        <v>1.1114153469914405</v>
      </c>
      <c r="L35">
        <f t="shared" si="8"/>
        <v>93080</v>
      </c>
      <c r="M35">
        <f t="shared" si="9"/>
        <v>22205</v>
      </c>
      <c r="N35">
        <f t="shared" si="10"/>
        <v>53321.2</v>
      </c>
      <c r="O35">
        <f t="shared" si="11"/>
        <v>70875</v>
      </c>
      <c r="Q35">
        <v>-13308</v>
      </c>
      <c r="R35">
        <v>544</v>
      </c>
      <c r="T35">
        <v>-3873.8000000000029</v>
      </c>
      <c r="U35">
        <v>-3195.4000000000015</v>
      </c>
      <c r="W35">
        <v>62147.8</v>
      </c>
      <c r="X35">
        <v>4375.4000000000005</v>
      </c>
      <c r="Z35">
        <v>53321.2</v>
      </c>
      <c r="AA35">
        <v>1.1114153469914405</v>
      </c>
      <c r="AI35">
        <v>53321.2</v>
      </c>
      <c r="AJ35">
        <v>1.1114153469914405</v>
      </c>
    </row>
    <row r="36" spans="2:38" x14ac:dyDescent="0.25">
      <c r="B36">
        <v>84806</v>
      </c>
      <c r="C36">
        <v>30559</v>
      </c>
      <c r="D36">
        <v>48447</v>
      </c>
      <c r="E36">
        <v>47137</v>
      </c>
      <c r="F36">
        <v>62079</v>
      </c>
      <c r="H36">
        <v>71602</v>
      </c>
      <c r="J36">
        <f t="shared" si="6"/>
        <v>54605.599999999999</v>
      </c>
      <c r="K36">
        <f t="shared" si="7"/>
        <v>1.3112574534479979</v>
      </c>
      <c r="L36">
        <f t="shared" si="8"/>
        <v>84806</v>
      </c>
      <c r="M36">
        <f t="shared" si="9"/>
        <v>30559</v>
      </c>
      <c r="N36">
        <f t="shared" si="10"/>
        <v>54605.599999999999</v>
      </c>
      <c r="O36">
        <f t="shared" si="11"/>
        <v>54247</v>
      </c>
      <c r="Q36">
        <v>-25568</v>
      </c>
      <c r="R36">
        <v>-7882</v>
      </c>
      <c r="T36">
        <v>-12749.200000000004</v>
      </c>
      <c r="U36">
        <v>3932.7999999999956</v>
      </c>
      <c r="W36">
        <v>31711.599999999995</v>
      </c>
      <c r="X36">
        <v>3972.4000000000005</v>
      </c>
      <c r="AB36">
        <v>54605.599999999999</v>
      </c>
      <c r="AC36">
        <v>1.3112574534479979</v>
      </c>
      <c r="AI36">
        <v>54605.599999999999</v>
      </c>
      <c r="AJ36">
        <v>1.3112574534479979</v>
      </c>
    </row>
    <row r="37" spans="2:38" x14ac:dyDescent="0.25">
      <c r="B37">
        <v>94364</v>
      </c>
      <c r="C37">
        <v>49613</v>
      </c>
      <c r="D37">
        <v>34581</v>
      </c>
      <c r="E37">
        <v>44604</v>
      </c>
      <c r="F37">
        <v>27907</v>
      </c>
      <c r="H37">
        <v>119964</v>
      </c>
      <c r="J37">
        <f t="shared" si="6"/>
        <v>50213.8</v>
      </c>
      <c r="K37">
        <f t="shared" si="7"/>
        <v>2.389064360793248</v>
      </c>
      <c r="L37">
        <f t="shared" si="8"/>
        <v>94364</v>
      </c>
      <c r="M37">
        <f t="shared" si="9"/>
        <v>27907</v>
      </c>
      <c r="N37">
        <f t="shared" si="10"/>
        <v>50213.8</v>
      </c>
      <c r="O37">
        <f t="shared" si="11"/>
        <v>66457</v>
      </c>
      <c r="Q37">
        <v>55635</v>
      </c>
      <c r="R37">
        <v>568</v>
      </c>
      <c r="T37">
        <v>12108.400000000001</v>
      </c>
      <c r="U37">
        <v>-8248.7999999999956</v>
      </c>
      <c r="W37">
        <v>30975.599999999999</v>
      </c>
      <c r="X37">
        <v>11365.6</v>
      </c>
      <c r="AD37">
        <v>50213.8</v>
      </c>
      <c r="AE37">
        <v>2.389064360793248</v>
      </c>
      <c r="AK37">
        <v>50213.8</v>
      </c>
      <c r="AL37">
        <v>2.389064360793248</v>
      </c>
    </row>
    <row r="38" spans="2:38" x14ac:dyDescent="0.25">
      <c r="B38">
        <v>74386</v>
      </c>
      <c r="C38">
        <v>28817</v>
      </c>
      <c r="D38">
        <v>24730</v>
      </c>
      <c r="E38">
        <v>68193</v>
      </c>
      <c r="F38">
        <v>91415</v>
      </c>
      <c r="H38">
        <v>95490</v>
      </c>
      <c r="J38">
        <f t="shared" si="6"/>
        <v>57508.2</v>
      </c>
      <c r="K38">
        <f t="shared" si="7"/>
        <v>1.6604588563022318</v>
      </c>
      <c r="L38">
        <f t="shared" si="8"/>
        <v>91415</v>
      </c>
      <c r="M38">
        <f t="shared" si="9"/>
        <v>24730</v>
      </c>
      <c r="N38">
        <f t="shared" si="10"/>
        <v>57508.2</v>
      </c>
      <c r="O38">
        <f t="shared" si="11"/>
        <v>66685</v>
      </c>
      <c r="Q38">
        <v>38541</v>
      </c>
      <c r="R38">
        <v>8096</v>
      </c>
      <c r="T38">
        <v>9193.7999999999956</v>
      </c>
      <c r="U38">
        <v>1979.5999999999985</v>
      </c>
      <c r="W38">
        <v>38106.6</v>
      </c>
      <c r="X38">
        <v>4181.2000000000007</v>
      </c>
      <c r="Z38">
        <v>57508.2</v>
      </c>
      <c r="AA38">
        <v>1.6604588563022318</v>
      </c>
      <c r="AK38">
        <v>57508.2</v>
      </c>
      <c r="AL38">
        <v>1.6604588563022318</v>
      </c>
    </row>
    <row r="39" spans="2:38" x14ac:dyDescent="0.25">
      <c r="B39">
        <v>48149</v>
      </c>
      <c r="C39">
        <v>80501</v>
      </c>
      <c r="D39">
        <v>61389</v>
      </c>
      <c r="E39">
        <v>93137</v>
      </c>
      <c r="F39">
        <v>34842</v>
      </c>
      <c r="H39">
        <v>140341</v>
      </c>
      <c r="J39">
        <f t="shared" si="6"/>
        <v>63603.6</v>
      </c>
      <c r="K39">
        <f t="shared" si="7"/>
        <v>2.2064946009345383</v>
      </c>
      <c r="L39">
        <f t="shared" si="8"/>
        <v>93137</v>
      </c>
      <c r="M39">
        <f t="shared" si="9"/>
        <v>34842</v>
      </c>
      <c r="N39">
        <f t="shared" si="10"/>
        <v>63603.6</v>
      </c>
      <c r="O39">
        <f t="shared" si="11"/>
        <v>58295</v>
      </c>
      <c r="Q39">
        <v>40711</v>
      </c>
      <c r="R39">
        <v>4890</v>
      </c>
      <c r="T39">
        <v>-9064.7999999999956</v>
      </c>
      <c r="U39">
        <v>6653.4000000000015</v>
      </c>
      <c r="W39">
        <v>37684</v>
      </c>
      <c r="X39">
        <v>8886.6</v>
      </c>
      <c r="AB39">
        <v>63603.6</v>
      </c>
      <c r="AC39">
        <v>2.2064946009345383</v>
      </c>
      <c r="AK39">
        <v>63603.6</v>
      </c>
      <c r="AL39">
        <v>2.2064946009345383</v>
      </c>
    </row>
    <row r="40" spans="2:38" x14ac:dyDescent="0.25">
      <c r="B40">
        <v>63208</v>
      </c>
      <c r="C40">
        <v>33437</v>
      </c>
      <c r="D40">
        <v>97573</v>
      </c>
      <c r="E40">
        <v>83249</v>
      </c>
      <c r="F40">
        <v>75852</v>
      </c>
      <c r="H40">
        <v>116563</v>
      </c>
      <c r="J40">
        <f t="shared" si="6"/>
        <v>70663.8</v>
      </c>
      <c r="K40">
        <f t="shared" si="7"/>
        <v>1.6495433305313327</v>
      </c>
      <c r="L40">
        <f t="shared" si="8"/>
        <v>97573</v>
      </c>
      <c r="M40">
        <f t="shared" si="9"/>
        <v>33437</v>
      </c>
      <c r="N40">
        <f t="shared" si="10"/>
        <v>70663.8</v>
      </c>
      <c r="O40">
        <f t="shared" si="11"/>
        <v>64136</v>
      </c>
      <c r="Q40">
        <v>-2870</v>
      </c>
      <c r="R40">
        <v>-19960</v>
      </c>
      <c r="T40">
        <v>11992.800000000003</v>
      </c>
      <c r="U40">
        <v>1380.1999999999971</v>
      </c>
      <c r="W40">
        <v>46055.6</v>
      </c>
      <c r="X40">
        <v>2358.9999999999995</v>
      </c>
      <c r="AD40">
        <v>70663.8</v>
      </c>
      <c r="AE40">
        <v>1.6495433305313327</v>
      </c>
      <c r="AK40">
        <v>70663.8</v>
      </c>
      <c r="AL40">
        <v>1.6495433305313327</v>
      </c>
    </row>
    <row r="41" spans="2:38" x14ac:dyDescent="0.25">
      <c r="B41">
        <v>69831</v>
      </c>
      <c r="C41">
        <v>56659</v>
      </c>
      <c r="D41">
        <v>36057</v>
      </c>
      <c r="E41">
        <v>77518</v>
      </c>
      <c r="F41">
        <v>20810</v>
      </c>
      <c r="H41">
        <v>83186</v>
      </c>
      <c r="J41">
        <f t="shared" si="6"/>
        <v>52175</v>
      </c>
      <c r="K41">
        <f t="shared" si="7"/>
        <v>1.5943651173933877</v>
      </c>
      <c r="L41">
        <f t="shared" si="8"/>
        <v>77518</v>
      </c>
      <c r="M41">
        <f t="shared" si="9"/>
        <v>20810</v>
      </c>
      <c r="N41">
        <f t="shared" si="10"/>
        <v>52175</v>
      </c>
      <c r="O41">
        <f t="shared" si="11"/>
        <v>56708</v>
      </c>
      <c r="Q41">
        <v>-43750</v>
      </c>
      <c r="R41">
        <v>10781</v>
      </c>
      <c r="T41">
        <v>-22190.800000000003</v>
      </c>
      <c r="U41">
        <v>1223.8000000000029</v>
      </c>
      <c r="W41">
        <v>25031.200000000001</v>
      </c>
      <c r="X41">
        <v>7467.7999999999993</v>
      </c>
      <c r="AF41">
        <v>52175</v>
      </c>
      <c r="AG41">
        <v>1.5943651173933877</v>
      </c>
      <c r="AK41">
        <v>52175</v>
      </c>
      <c r="AL41">
        <v>1.5943651173933877</v>
      </c>
    </row>
    <row r="42" spans="2:38" x14ac:dyDescent="0.25">
      <c r="B42">
        <v>29517</v>
      </c>
      <c r="C42">
        <v>94687</v>
      </c>
      <c r="D42">
        <v>40514</v>
      </c>
      <c r="E42">
        <v>93471</v>
      </c>
      <c r="F42">
        <v>66253</v>
      </c>
      <c r="H42">
        <v>106177</v>
      </c>
      <c r="J42">
        <f t="shared" si="6"/>
        <v>64888.4</v>
      </c>
      <c r="K42">
        <f t="shared" si="7"/>
        <v>1.6363017118622125</v>
      </c>
      <c r="L42">
        <f t="shared" si="8"/>
        <v>94687</v>
      </c>
      <c r="M42">
        <f t="shared" si="9"/>
        <v>29517</v>
      </c>
      <c r="N42">
        <f t="shared" si="10"/>
        <v>64888.4</v>
      </c>
      <c r="O42">
        <f t="shared" si="11"/>
        <v>65170</v>
      </c>
      <c r="Q42">
        <v>33238</v>
      </c>
      <c r="R42">
        <v>-21936</v>
      </c>
      <c r="T42">
        <v>-227.79999999999563</v>
      </c>
      <c r="U42">
        <v>-2061.7999999999956</v>
      </c>
      <c r="W42">
        <v>43395</v>
      </c>
      <c r="X42">
        <v>5412.6</v>
      </c>
      <c r="AB42">
        <v>64888.4</v>
      </c>
      <c r="AC42">
        <v>1.6363017118622125</v>
      </c>
      <c r="AI42">
        <v>64888.4</v>
      </c>
      <c r="AJ42">
        <v>1.6363017118622125</v>
      </c>
    </row>
    <row r="43" spans="2:38" x14ac:dyDescent="0.25">
      <c r="B43">
        <v>27115</v>
      </c>
      <c r="C43">
        <v>32832</v>
      </c>
      <c r="D43">
        <v>74571</v>
      </c>
      <c r="E43">
        <v>83667</v>
      </c>
      <c r="F43">
        <v>45412</v>
      </c>
      <c r="H43">
        <v>133136</v>
      </c>
      <c r="J43">
        <f t="shared" si="6"/>
        <v>52719.4</v>
      </c>
      <c r="K43">
        <f t="shared" si="7"/>
        <v>2.5253701673387785</v>
      </c>
      <c r="L43">
        <f t="shared" si="8"/>
        <v>83667</v>
      </c>
      <c r="M43">
        <f t="shared" si="9"/>
        <v>27115</v>
      </c>
      <c r="N43">
        <f t="shared" si="10"/>
        <v>52719.4</v>
      </c>
      <c r="O43">
        <f t="shared" si="11"/>
        <v>56552</v>
      </c>
      <c r="Q43">
        <v>56261</v>
      </c>
      <c r="R43">
        <v>-4151</v>
      </c>
      <c r="T43">
        <v>-12519.799999999996</v>
      </c>
      <c r="U43">
        <v>-606.79999999999563</v>
      </c>
      <c r="W43">
        <v>21776.6</v>
      </c>
      <c r="X43">
        <v>1050.3999999999999</v>
      </c>
      <c r="AB43">
        <v>52719.4</v>
      </c>
      <c r="AC43">
        <v>2.5253701673387785</v>
      </c>
      <c r="AK43">
        <v>52719.4</v>
      </c>
      <c r="AL43">
        <v>2.5253701673387785</v>
      </c>
    </row>
    <row r="44" spans="2:38" x14ac:dyDescent="0.25">
      <c r="B44">
        <v>38501</v>
      </c>
      <c r="C44">
        <v>88458</v>
      </c>
      <c r="D44">
        <v>53720</v>
      </c>
      <c r="E44">
        <v>49845</v>
      </c>
      <c r="F44">
        <v>38065</v>
      </c>
      <c r="H44">
        <v>94570</v>
      </c>
      <c r="J44">
        <f t="shared" si="6"/>
        <v>53717.8</v>
      </c>
      <c r="K44">
        <f t="shared" si="7"/>
        <v>1.7604965207063579</v>
      </c>
      <c r="L44">
        <f t="shared" si="8"/>
        <v>88458</v>
      </c>
      <c r="M44">
        <f t="shared" si="9"/>
        <v>38065</v>
      </c>
      <c r="N44">
        <f t="shared" si="10"/>
        <v>53717.8</v>
      </c>
      <c r="O44">
        <f t="shared" si="11"/>
        <v>50393</v>
      </c>
      <c r="Q44">
        <v>-30890</v>
      </c>
      <c r="R44">
        <v>-6114</v>
      </c>
      <c r="T44">
        <v>-21435.199999999997</v>
      </c>
      <c r="U44">
        <v>5723</v>
      </c>
      <c r="W44">
        <v>21435.200000000001</v>
      </c>
      <c r="X44">
        <v>7369</v>
      </c>
      <c r="AF44">
        <v>53717.8</v>
      </c>
      <c r="AG44">
        <v>1.7604965207063579</v>
      </c>
      <c r="AI44">
        <v>53717.8</v>
      </c>
      <c r="AJ44">
        <v>1.7604965207063579</v>
      </c>
    </row>
    <row r="45" spans="2:38" x14ac:dyDescent="0.25">
      <c r="B45">
        <v>98983</v>
      </c>
      <c r="C45">
        <v>54484</v>
      </c>
      <c r="D45">
        <v>92676</v>
      </c>
      <c r="E45">
        <v>36822</v>
      </c>
      <c r="F45">
        <v>117460</v>
      </c>
      <c r="H45">
        <v>118060</v>
      </c>
      <c r="J45">
        <f t="shared" si="6"/>
        <v>80085</v>
      </c>
      <c r="K45">
        <f t="shared" si="7"/>
        <v>1.4741836798401697</v>
      </c>
      <c r="L45">
        <f t="shared" si="8"/>
        <v>117460</v>
      </c>
      <c r="M45">
        <f t="shared" si="9"/>
        <v>36822</v>
      </c>
      <c r="N45">
        <f t="shared" si="10"/>
        <v>80085</v>
      </c>
      <c r="O45">
        <f t="shared" si="11"/>
        <v>80638</v>
      </c>
      <c r="Q45">
        <v>23842</v>
      </c>
      <c r="R45">
        <v>7573</v>
      </c>
      <c r="T45">
        <v>6875.3999999999942</v>
      </c>
      <c r="U45">
        <v>5015.3999999999942</v>
      </c>
      <c r="W45">
        <v>18567</v>
      </c>
      <c r="X45">
        <v>6301</v>
      </c>
      <c r="AB45">
        <v>80085</v>
      </c>
      <c r="AC45">
        <v>1.4741836798401697</v>
      </c>
      <c r="AI45">
        <v>80085</v>
      </c>
      <c r="AJ45">
        <v>1.4741836798401697</v>
      </c>
    </row>
    <row r="46" spans="2:38" x14ac:dyDescent="0.25">
      <c r="B46">
        <v>23126</v>
      </c>
      <c r="C46">
        <v>57164</v>
      </c>
      <c r="D46">
        <v>25221</v>
      </c>
      <c r="E46">
        <v>53572</v>
      </c>
      <c r="F46">
        <v>69029</v>
      </c>
      <c r="H46">
        <v>54698</v>
      </c>
      <c r="J46">
        <f t="shared" si="6"/>
        <v>45622.400000000001</v>
      </c>
      <c r="K46">
        <f t="shared" si="7"/>
        <v>1.1989285964789227</v>
      </c>
      <c r="L46">
        <f t="shared" si="8"/>
        <v>69029</v>
      </c>
      <c r="M46">
        <f t="shared" si="9"/>
        <v>23126</v>
      </c>
      <c r="N46">
        <f t="shared" si="10"/>
        <v>45622.400000000001</v>
      </c>
      <c r="O46">
        <f t="shared" si="11"/>
        <v>45903</v>
      </c>
      <c r="Q46">
        <v>-42595</v>
      </c>
      <c r="R46">
        <v>-4987</v>
      </c>
      <c r="T46">
        <v>-41338.6</v>
      </c>
      <c r="U46">
        <v>-4035.7999999999956</v>
      </c>
      <c r="W46">
        <v>41338.600000000006</v>
      </c>
      <c r="X46">
        <v>5057</v>
      </c>
      <c r="AB46">
        <v>45622.400000000001</v>
      </c>
      <c r="AC46">
        <v>1.1989285964789227</v>
      </c>
      <c r="AI46">
        <v>45622.400000000001</v>
      </c>
      <c r="AJ46">
        <v>1.1989285964789227</v>
      </c>
    </row>
    <row r="47" spans="2:38" x14ac:dyDescent="0.25">
      <c r="B47">
        <v>28269</v>
      </c>
      <c r="C47">
        <v>85965</v>
      </c>
      <c r="D47">
        <v>30019</v>
      </c>
      <c r="E47">
        <v>33628</v>
      </c>
      <c r="F47">
        <v>24365</v>
      </c>
      <c r="H47">
        <v>73398</v>
      </c>
      <c r="J47">
        <f t="shared" si="6"/>
        <v>40449.199999999997</v>
      </c>
      <c r="K47">
        <f t="shared" si="7"/>
        <v>1.8145723524816315</v>
      </c>
      <c r="L47">
        <f t="shared" si="8"/>
        <v>85965</v>
      </c>
      <c r="M47">
        <f t="shared" si="9"/>
        <v>24365</v>
      </c>
      <c r="N47">
        <f t="shared" si="10"/>
        <v>40449.199999999997</v>
      </c>
      <c r="O47">
        <f t="shared" si="11"/>
        <v>61600</v>
      </c>
      <c r="Q47">
        <v>15342</v>
      </c>
      <c r="R47">
        <v>-3409</v>
      </c>
      <c r="T47">
        <v>-411.40000000000146</v>
      </c>
      <c r="U47">
        <v>-2944.8000000000029</v>
      </c>
      <c r="W47">
        <v>21286.199999999997</v>
      </c>
      <c r="X47">
        <v>5611.2</v>
      </c>
      <c r="Z47">
        <v>40449.199999999997</v>
      </c>
      <c r="AA47">
        <v>1.8145723524816315</v>
      </c>
      <c r="AK47">
        <v>40449.199999999997</v>
      </c>
      <c r="AL47">
        <v>1.8145723524816315</v>
      </c>
    </row>
    <row r="48" spans="2:38" x14ac:dyDescent="0.25">
      <c r="B48">
        <v>33642</v>
      </c>
      <c r="C48">
        <v>18450</v>
      </c>
      <c r="D48">
        <v>44844</v>
      </c>
      <c r="E48">
        <v>77794</v>
      </c>
      <c r="F48">
        <v>42294</v>
      </c>
      <c r="H48">
        <v>85919</v>
      </c>
      <c r="J48">
        <f t="shared" si="6"/>
        <v>43404.800000000003</v>
      </c>
      <c r="K48">
        <f t="shared" si="7"/>
        <v>1.9794815319964612</v>
      </c>
      <c r="L48">
        <f t="shared" si="8"/>
        <v>77794</v>
      </c>
      <c r="M48">
        <f t="shared" si="9"/>
        <v>18450</v>
      </c>
      <c r="N48">
        <f t="shared" si="10"/>
        <v>43404.800000000003</v>
      </c>
      <c r="O48">
        <f t="shared" si="11"/>
        <v>59344</v>
      </c>
      <c r="Q48">
        <v>5231</v>
      </c>
      <c r="R48">
        <v>-101</v>
      </c>
      <c r="T48">
        <v>-10149.399999999994</v>
      </c>
      <c r="U48">
        <v>-2371.1999999999971</v>
      </c>
      <c r="W48">
        <v>34551.800000000003</v>
      </c>
      <c r="X48">
        <v>3991.5999999999995</v>
      </c>
      <c r="AD48">
        <v>43404.800000000003</v>
      </c>
      <c r="AE48">
        <v>1.9794815319964612</v>
      </c>
      <c r="AK48">
        <v>43404.800000000003</v>
      </c>
      <c r="AL48">
        <v>1.9794815319964612</v>
      </c>
    </row>
    <row r="49" spans="2:38" x14ac:dyDescent="0.25">
      <c r="B49">
        <v>41242</v>
      </c>
      <c r="C49">
        <v>48687</v>
      </c>
      <c r="D49">
        <v>67088</v>
      </c>
      <c r="E49">
        <v>35008</v>
      </c>
      <c r="F49">
        <v>83405</v>
      </c>
      <c r="H49">
        <v>72946</v>
      </c>
      <c r="J49">
        <f t="shared" si="6"/>
        <v>55086</v>
      </c>
      <c r="K49">
        <f t="shared" si="7"/>
        <v>1.3242203100606325</v>
      </c>
      <c r="L49">
        <f t="shared" si="8"/>
        <v>83405</v>
      </c>
      <c r="M49">
        <f t="shared" si="9"/>
        <v>35008</v>
      </c>
      <c r="N49">
        <f t="shared" si="10"/>
        <v>55086</v>
      </c>
      <c r="O49">
        <f t="shared" si="11"/>
        <v>48397</v>
      </c>
      <c r="Q49">
        <v>-35909</v>
      </c>
      <c r="R49">
        <v>-8690</v>
      </c>
      <c r="T49">
        <v>-26094</v>
      </c>
      <c r="U49">
        <v>-6844</v>
      </c>
      <c r="W49">
        <v>33110.799999999996</v>
      </c>
      <c r="X49">
        <v>7118.7999999999993</v>
      </c>
      <c r="AB49">
        <v>55086</v>
      </c>
      <c r="AC49">
        <v>1.3242203100606325</v>
      </c>
      <c r="AI49">
        <v>55086</v>
      </c>
      <c r="AJ49">
        <v>1.3242203100606325</v>
      </c>
    </row>
    <row r="50" spans="2:38" x14ac:dyDescent="0.25">
      <c r="B50">
        <v>40488</v>
      </c>
      <c r="C50">
        <v>48537</v>
      </c>
      <c r="D50">
        <v>53036</v>
      </c>
      <c r="E50">
        <v>49621</v>
      </c>
      <c r="F50">
        <v>35888</v>
      </c>
      <c r="H50">
        <v>84959</v>
      </c>
      <c r="J50">
        <f t="shared" si="6"/>
        <v>45514</v>
      </c>
      <c r="K50">
        <f t="shared" si="7"/>
        <v>1.866656413411258</v>
      </c>
      <c r="L50">
        <f t="shared" si="8"/>
        <v>53036</v>
      </c>
      <c r="M50">
        <f t="shared" si="9"/>
        <v>35888</v>
      </c>
      <c r="N50">
        <f t="shared" si="10"/>
        <v>45514</v>
      </c>
      <c r="O50">
        <f t="shared" si="11"/>
        <v>17148</v>
      </c>
      <c r="Q50">
        <v>-12703</v>
      </c>
      <c r="R50">
        <v>0</v>
      </c>
      <c r="T50">
        <v>-16084.400000000001</v>
      </c>
      <c r="U50">
        <v>-5531.5999999999985</v>
      </c>
      <c r="W50">
        <v>16084.400000000001</v>
      </c>
      <c r="X50">
        <v>7703.5999999999995</v>
      </c>
      <c r="AF50">
        <v>45514</v>
      </c>
      <c r="AG50">
        <v>1.866656413411258</v>
      </c>
      <c r="AK50">
        <v>45514</v>
      </c>
      <c r="AL50">
        <v>1.866656413411258</v>
      </c>
    </row>
    <row r="51" spans="2:38" x14ac:dyDescent="0.25">
      <c r="B51">
        <v>96654</v>
      </c>
      <c r="C51">
        <v>25597</v>
      </c>
      <c r="D51">
        <v>46651</v>
      </c>
      <c r="E51">
        <v>37653</v>
      </c>
      <c r="F51">
        <v>24314</v>
      </c>
      <c r="H51">
        <v>61556</v>
      </c>
      <c r="J51">
        <f t="shared" si="6"/>
        <v>46173.8</v>
      </c>
      <c r="K51">
        <f t="shared" si="7"/>
        <v>1.3331369737816683</v>
      </c>
      <c r="L51">
        <f t="shared" si="8"/>
        <v>96654</v>
      </c>
      <c r="M51">
        <f t="shared" si="9"/>
        <v>24314</v>
      </c>
      <c r="N51">
        <f t="shared" si="10"/>
        <v>46173.8</v>
      </c>
      <c r="O51">
        <f t="shared" si="11"/>
        <v>72340</v>
      </c>
      <c r="Q51">
        <v>179</v>
      </c>
      <c r="R51">
        <v>-13272</v>
      </c>
      <c r="T51">
        <v>-9594.3999999999942</v>
      </c>
      <c r="U51">
        <v>3258</v>
      </c>
      <c r="W51">
        <v>39252.400000000001</v>
      </c>
      <c r="X51">
        <v>5852.4</v>
      </c>
      <c r="Z51">
        <v>46173.8</v>
      </c>
      <c r="AA51">
        <v>1.3331369737816683</v>
      </c>
      <c r="AI51">
        <v>46173.8</v>
      </c>
      <c r="AJ51">
        <v>1.3331369737816683</v>
      </c>
    </row>
    <row r="52" spans="2:38" x14ac:dyDescent="0.25">
      <c r="B52">
        <v>95804</v>
      </c>
      <c r="C52">
        <v>80817</v>
      </c>
      <c r="D52">
        <v>20815</v>
      </c>
      <c r="E52">
        <v>74775</v>
      </c>
      <c r="F52">
        <v>57957</v>
      </c>
      <c r="H52">
        <v>74591</v>
      </c>
      <c r="J52">
        <f t="shared" si="6"/>
        <v>66033.600000000006</v>
      </c>
      <c r="K52">
        <f t="shared" si="7"/>
        <v>1.1295916018511787</v>
      </c>
      <c r="L52">
        <f t="shared" si="8"/>
        <v>95804</v>
      </c>
      <c r="M52">
        <f t="shared" si="9"/>
        <v>20815</v>
      </c>
      <c r="N52">
        <f t="shared" si="10"/>
        <v>66033.600000000006</v>
      </c>
      <c r="O52">
        <f t="shared" si="11"/>
        <v>74989</v>
      </c>
      <c r="Q52">
        <v>7310</v>
      </c>
      <c r="R52">
        <v>4451</v>
      </c>
      <c r="T52">
        <v>24287.400000000009</v>
      </c>
      <c r="U52">
        <v>-2408.5999999999913</v>
      </c>
      <c r="W52">
        <v>24287.4</v>
      </c>
      <c r="X52">
        <v>5429</v>
      </c>
      <c r="AD52">
        <v>66033.600000000006</v>
      </c>
      <c r="AE52">
        <v>1.1295916018511787</v>
      </c>
      <c r="AI52">
        <v>66033.600000000006</v>
      </c>
      <c r="AJ52">
        <v>1.1295916018511787</v>
      </c>
    </row>
    <row r="53" spans="2:38" x14ac:dyDescent="0.25">
      <c r="B53">
        <v>49906</v>
      </c>
      <c r="C53">
        <v>59864</v>
      </c>
      <c r="D53">
        <v>30055</v>
      </c>
      <c r="E53">
        <v>24601</v>
      </c>
      <c r="F53">
        <v>25053</v>
      </c>
      <c r="H53">
        <v>114635</v>
      </c>
      <c r="J53">
        <f t="shared" si="6"/>
        <v>37895.800000000003</v>
      </c>
      <c r="K53">
        <f t="shared" si="7"/>
        <v>3.0250054095704533</v>
      </c>
      <c r="L53">
        <f t="shared" si="8"/>
        <v>59864</v>
      </c>
      <c r="M53">
        <f t="shared" si="9"/>
        <v>24601</v>
      </c>
      <c r="N53">
        <f t="shared" si="10"/>
        <v>37895.800000000003</v>
      </c>
      <c r="O53">
        <f t="shared" si="11"/>
        <v>35263</v>
      </c>
      <c r="Q53">
        <v>14636</v>
      </c>
      <c r="R53">
        <v>-4</v>
      </c>
      <c r="T53">
        <v>-39348.199999999997</v>
      </c>
      <c r="U53">
        <v>953.20000000000437</v>
      </c>
      <c r="W53">
        <v>51271.8</v>
      </c>
      <c r="X53">
        <v>3704.8000000000006</v>
      </c>
      <c r="AB53">
        <v>37895.800000000003</v>
      </c>
      <c r="AC53">
        <v>3.0250054095704533</v>
      </c>
      <c r="AK53">
        <v>37895.800000000003</v>
      </c>
      <c r="AL53">
        <v>3.0250054095704533</v>
      </c>
    </row>
    <row r="54" spans="2:38" x14ac:dyDescent="0.25">
      <c r="B54">
        <v>54759</v>
      </c>
      <c r="C54">
        <v>52165</v>
      </c>
      <c r="D54">
        <v>61611</v>
      </c>
      <c r="E54">
        <v>30320</v>
      </c>
      <c r="F54">
        <v>52950</v>
      </c>
      <c r="H54">
        <v>126753</v>
      </c>
      <c r="J54">
        <f t="shared" si="6"/>
        <v>50361</v>
      </c>
      <c r="K54">
        <f t="shared" si="7"/>
        <v>2.5168880681479715</v>
      </c>
      <c r="L54">
        <f t="shared" si="8"/>
        <v>61611</v>
      </c>
      <c r="M54">
        <f t="shared" si="9"/>
        <v>30320</v>
      </c>
      <c r="N54">
        <f t="shared" si="10"/>
        <v>50361</v>
      </c>
      <c r="O54">
        <f t="shared" si="11"/>
        <v>31291</v>
      </c>
      <c r="Q54">
        <v>93420</v>
      </c>
      <c r="R54">
        <v>2448</v>
      </c>
      <c r="T54">
        <v>21283.8</v>
      </c>
      <c r="U54">
        <v>152.19999999999709</v>
      </c>
      <c r="W54">
        <v>27508.2</v>
      </c>
      <c r="X54">
        <v>4834.9999999999991</v>
      </c>
      <c r="Z54">
        <v>50361</v>
      </c>
      <c r="AA54">
        <v>2.5168880681479715</v>
      </c>
      <c r="AK54">
        <v>50361</v>
      </c>
      <c r="AL54">
        <v>2.5168880681479715</v>
      </c>
    </row>
    <row r="55" spans="2:38" x14ac:dyDescent="0.25">
      <c r="B55">
        <v>42772</v>
      </c>
      <c r="C55">
        <v>77195</v>
      </c>
      <c r="D55">
        <v>30899</v>
      </c>
      <c r="E55">
        <v>13631</v>
      </c>
      <c r="F55">
        <v>64365</v>
      </c>
      <c r="H55">
        <v>117929</v>
      </c>
      <c r="J55">
        <f t="shared" si="6"/>
        <v>45772.4</v>
      </c>
      <c r="K55">
        <f t="shared" si="7"/>
        <v>2.5764215990422175</v>
      </c>
      <c r="L55">
        <f t="shared" si="8"/>
        <v>77195</v>
      </c>
      <c r="M55">
        <f t="shared" si="9"/>
        <v>13631</v>
      </c>
      <c r="N55">
        <f t="shared" si="10"/>
        <v>45772.4</v>
      </c>
      <c r="O55">
        <f t="shared" si="11"/>
        <v>63564</v>
      </c>
      <c r="Q55">
        <v>30107</v>
      </c>
      <c r="R55">
        <v>-12465</v>
      </c>
      <c r="T55">
        <v>-7560.4000000000015</v>
      </c>
      <c r="U55">
        <v>167.59999999999854</v>
      </c>
      <c r="W55">
        <v>35163.199999999997</v>
      </c>
      <c r="X55">
        <v>7772</v>
      </c>
      <c r="AD55">
        <v>45772.4</v>
      </c>
      <c r="AE55">
        <v>2.5764215990422175</v>
      </c>
      <c r="AK55">
        <v>45772.4</v>
      </c>
      <c r="AL55">
        <v>2.5764215990422175</v>
      </c>
    </row>
    <row r="56" spans="2:38" x14ac:dyDescent="0.25">
      <c r="B56">
        <v>86326</v>
      </c>
      <c r="C56">
        <v>12663</v>
      </c>
      <c r="D56">
        <v>79860</v>
      </c>
      <c r="E56">
        <v>60954</v>
      </c>
      <c r="F56">
        <v>20426</v>
      </c>
      <c r="H56">
        <v>76925</v>
      </c>
      <c r="J56">
        <f t="shared" si="6"/>
        <v>52045.8</v>
      </c>
      <c r="K56">
        <f t="shared" si="7"/>
        <v>1.4780251240253777</v>
      </c>
      <c r="L56">
        <f t="shared" si="8"/>
        <v>86326</v>
      </c>
      <c r="M56">
        <f t="shared" si="9"/>
        <v>12663</v>
      </c>
      <c r="N56">
        <f t="shared" si="10"/>
        <v>52045.8</v>
      </c>
      <c r="O56">
        <f t="shared" si="11"/>
        <v>73663</v>
      </c>
      <c r="Q56">
        <v>7676</v>
      </c>
      <c r="R56">
        <v>-4450</v>
      </c>
      <c r="T56">
        <v>-2000.3999999999942</v>
      </c>
      <c r="U56">
        <v>-691.39999999999418</v>
      </c>
      <c r="W56">
        <v>52315.6</v>
      </c>
      <c r="X56">
        <v>4490.2</v>
      </c>
      <c r="Z56">
        <v>52045.8</v>
      </c>
      <c r="AA56">
        <v>1.4780251240253777</v>
      </c>
      <c r="AI56">
        <v>52045.8</v>
      </c>
      <c r="AJ56">
        <v>1.4780251240253777</v>
      </c>
    </row>
    <row r="57" spans="2:38" x14ac:dyDescent="0.25">
      <c r="B57">
        <v>48622</v>
      </c>
      <c r="C57">
        <v>57116</v>
      </c>
      <c r="D57">
        <v>42205</v>
      </c>
      <c r="E57">
        <v>78973</v>
      </c>
      <c r="F57">
        <v>38562</v>
      </c>
      <c r="H57">
        <v>108828</v>
      </c>
      <c r="J57">
        <f t="shared" si="6"/>
        <v>53095.6</v>
      </c>
      <c r="K57">
        <f t="shared" si="7"/>
        <v>2.0496613655368807</v>
      </c>
      <c r="L57">
        <f t="shared" si="8"/>
        <v>78973</v>
      </c>
      <c r="M57">
        <f t="shared" si="9"/>
        <v>38562</v>
      </c>
      <c r="N57">
        <f t="shared" si="10"/>
        <v>53095.6</v>
      </c>
      <c r="O57">
        <f t="shared" si="11"/>
        <v>40411</v>
      </c>
      <c r="Q57">
        <v>49296</v>
      </c>
      <c r="R57">
        <v>4519</v>
      </c>
      <c r="T57">
        <v>30316</v>
      </c>
      <c r="U57">
        <v>1281.1999999999971</v>
      </c>
      <c r="W57">
        <v>31687.200000000004</v>
      </c>
      <c r="X57">
        <v>1615.1999999999998</v>
      </c>
      <c r="AD57">
        <v>53095.6</v>
      </c>
      <c r="AE57">
        <v>2.0496613655368807</v>
      </c>
      <c r="AK57">
        <v>53095.6</v>
      </c>
      <c r="AL57">
        <v>2.0496613655368807</v>
      </c>
    </row>
    <row r="58" spans="2:38" x14ac:dyDescent="0.25">
      <c r="B58">
        <v>38468</v>
      </c>
      <c r="C58">
        <v>77814</v>
      </c>
      <c r="D58">
        <v>58490</v>
      </c>
      <c r="E58">
        <v>51622</v>
      </c>
      <c r="F58">
        <v>12547</v>
      </c>
      <c r="H58">
        <v>101763</v>
      </c>
      <c r="J58">
        <f t="shared" si="6"/>
        <v>47788.2</v>
      </c>
      <c r="K58">
        <f t="shared" si="7"/>
        <v>2.1294587366755811</v>
      </c>
      <c r="L58">
        <f t="shared" si="8"/>
        <v>77814</v>
      </c>
      <c r="M58">
        <f t="shared" si="9"/>
        <v>12547</v>
      </c>
      <c r="N58">
        <f t="shared" si="10"/>
        <v>47788.2</v>
      </c>
      <c r="O58">
        <f t="shared" si="11"/>
        <v>65267</v>
      </c>
      <c r="Q58">
        <v>36819</v>
      </c>
      <c r="R58">
        <v>-4558</v>
      </c>
      <c r="T58">
        <v>-17106.600000000006</v>
      </c>
      <c r="U58">
        <v>-2454.2000000000044</v>
      </c>
      <c r="W58">
        <v>46536.2</v>
      </c>
      <c r="X58">
        <v>2560.1999999999998</v>
      </c>
      <c r="AB58">
        <v>47788.2</v>
      </c>
      <c r="AC58">
        <v>2.1294587366755811</v>
      </c>
      <c r="AK58">
        <v>47788.2</v>
      </c>
      <c r="AL58">
        <v>2.1294587366755811</v>
      </c>
    </row>
    <row r="59" spans="2:38" x14ac:dyDescent="0.25">
      <c r="B59">
        <v>33600</v>
      </c>
      <c r="C59">
        <v>41884</v>
      </c>
      <c r="D59">
        <v>42549</v>
      </c>
      <c r="E59">
        <v>70814</v>
      </c>
      <c r="F59">
        <v>44330</v>
      </c>
      <c r="H59">
        <v>123410</v>
      </c>
      <c r="J59">
        <f t="shared" si="6"/>
        <v>46635.4</v>
      </c>
      <c r="K59">
        <f t="shared" si="7"/>
        <v>2.646273002911951</v>
      </c>
      <c r="L59">
        <f t="shared" si="8"/>
        <v>70814</v>
      </c>
      <c r="M59">
        <f t="shared" si="9"/>
        <v>33600</v>
      </c>
      <c r="N59">
        <f t="shared" si="10"/>
        <v>46635.4</v>
      </c>
      <c r="O59">
        <f t="shared" si="11"/>
        <v>37214</v>
      </c>
      <c r="Q59">
        <v>-697</v>
      </c>
      <c r="R59">
        <v>-1157</v>
      </c>
      <c r="T59">
        <v>-49476.799999999996</v>
      </c>
      <c r="U59">
        <v>-3892.5999999999985</v>
      </c>
      <c r="W59">
        <v>49476.799999999996</v>
      </c>
      <c r="X59">
        <v>6342.6</v>
      </c>
      <c r="AB59">
        <v>46635.4</v>
      </c>
      <c r="AC59">
        <v>2.646273002911951</v>
      </c>
      <c r="AK59">
        <v>46635.4</v>
      </c>
      <c r="AL59">
        <v>2.646273002911951</v>
      </c>
    </row>
    <row r="60" spans="2:38" x14ac:dyDescent="0.25">
      <c r="B60">
        <v>79684</v>
      </c>
      <c r="C60">
        <v>93861</v>
      </c>
      <c r="D60">
        <v>80514</v>
      </c>
      <c r="E60">
        <v>30153</v>
      </c>
      <c r="F60">
        <v>71649</v>
      </c>
      <c r="H60">
        <v>80731</v>
      </c>
      <c r="J60">
        <f t="shared" si="6"/>
        <v>71172.2</v>
      </c>
      <c r="K60">
        <f t="shared" si="7"/>
        <v>1.1343052483975484</v>
      </c>
      <c r="L60">
        <f t="shared" si="8"/>
        <v>93861</v>
      </c>
      <c r="M60">
        <f t="shared" si="9"/>
        <v>30153</v>
      </c>
      <c r="N60">
        <f t="shared" si="10"/>
        <v>71172.2</v>
      </c>
      <c r="O60">
        <f t="shared" si="11"/>
        <v>63708</v>
      </c>
      <c r="Q60">
        <v>-7706</v>
      </c>
      <c r="R60">
        <v>-191</v>
      </c>
      <c r="T60">
        <v>-5309.1999999999971</v>
      </c>
      <c r="U60">
        <v>-251.60000000000582</v>
      </c>
      <c r="W60">
        <v>23026</v>
      </c>
      <c r="X60">
        <v>4686.3999999999996</v>
      </c>
      <c r="AB60">
        <v>71172.2</v>
      </c>
      <c r="AC60">
        <v>1.1343052483975484</v>
      </c>
      <c r="AI60">
        <v>71172.2</v>
      </c>
      <c r="AJ60">
        <v>1.1343052483975484</v>
      </c>
    </row>
    <row r="61" spans="2:38" x14ac:dyDescent="0.25">
      <c r="B61">
        <v>83247</v>
      </c>
      <c r="C61">
        <v>48265</v>
      </c>
      <c r="D61">
        <v>86600</v>
      </c>
      <c r="E61">
        <v>26908</v>
      </c>
      <c r="F61">
        <v>60733</v>
      </c>
      <c r="H61">
        <v>137299</v>
      </c>
      <c r="J61">
        <f t="shared" si="6"/>
        <v>61150.6</v>
      </c>
      <c r="K61">
        <f t="shared" si="7"/>
        <v>2.2452600628611985</v>
      </c>
      <c r="L61">
        <f t="shared" si="8"/>
        <v>86600</v>
      </c>
      <c r="M61">
        <f t="shared" si="9"/>
        <v>26908</v>
      </c>
      <c r="N61">
        <f t="shared" si="10"/>
        <v>61150.6</v>
      </c>
      <c r="O61">
        <f t="shared" si="11"/>
        <v>59692</v>
      </c>
      <c r="Q61">
        <v>41974</v>
      </c>
      <c r="R61">
        <v>21014</v>
      </c>
      <c r="T61">
        <v>7571.7999999999956</v>
      </c>
      <c r="U61">
        <v>1588.5999999999985</v>
      </c>
      <c r="W61">
        <v>36460.6</v>
      </c>
      <c r="X61">
        <v>2833</v>
      </c>
      <c r="AD61">
        <v>61150.6</v>
      </c>
      <c r="AE61">
        <v>2.2452600628611985</v>
      </c>
      <c r="AK61">
        <v>61150.6</v>
      </c>
      <c r="AL61">
        <v>2.2452600628611985</v>
      </c>
    </row>
    <row r="62" spans="2:38" x14ac:dyDescent="0.25">
      <c r="B62">
        <v>73159</v>
      </c>
      <c r="C62">
        <v>24111</v>
      </c>
      <c r="D62">
        <v>67717</v>
      </c>
      <c r="E62">
        <v>27743</v>
      </c>
      <c r="F62">
        <v>43226</v>
      </c>
      <c r="H62">
        <v>88319</v>
      </c>
      <c r="J62">
        <f t="shared" si="6"/>
        <v>47191.199999999997</v>
      </c>
      <c r="K62">
        <f t="shared" si="7"/>
        <v>1.8715141806099442</v>
      </c>
      <c r="L62">
        <f t="shared" si="8"/>
        <v>73159</v>
      </c>
      <c r="M62">
        <f t="shared" si="9"/>
        <v>24111</v>
      </c>
      <c r="N62">
        <f t="shared" si="10"/>
        <v>47191.199999999997</v>
      </c>
      <c r="O62">
        <f t="shared" si="11"/>
        <v>49048</v>
      </c>
      <c r="Q62">
        <v>27311</v>
      </c>
      <c r="R62">
        <v>18127</v>
      </c>
      <c r="T62">
        <v>-2500.8000000000029</v>
      </c>
      <c r="U62">
        <v>-6297.4000000000015</v>
      </c>
      <c r="W62">
        <v>25028.799999999996</v>
      </c>
      <c r="X62">
        <v>6378.2000000000007</v>
      </c>
      <c r="Z62">
        <v>47191.199999999997</v>
      </c>
      <c r="AA62">
        <v>1.8715141806099442</v>
      </c>
      <c r="AK62">
        <v>47191.199999999997</v>
      </c>
      <c r="AL62">
        <v>1.8715141806099442</v>
      </c>
    </row>
    <row r="63" spans="2:38" x14ac:dyDescent="0.25">
      <c r="B63">
        <v>72292</v>
      </c>
      <c r="C63">
        <v>98858</v>
      </c>
      <c r="D63">
        <v>52499</v>
      </c>
      <c r="E63">
        <v>60107</v>
      </c>
      <c r="F63">
        <v>78308</v>
      </c>
      <c r="H63">
        <v>81019</v>
      </c>
      <c r="J63">
        <f t="shared" si="6"/>
        <v>72412.800000000003</v>
      </c>
      <c r="K63">
        <f t="shared" si="7"/>
        <v>1.118849153740775</v>
      </c>
      <c r="L63">
        <f t="shared" si="8"/>
        <v>98858</v>
      </c>
      <c r="M63">
        <f t="shared" si="9"/>
        <v>52499</v>
      </c>
      <c r="N63">
        <f t="shared" si="10"/>
        <v>72412.800000000003</v>
      </c>
      <c r="O63">
        <f t="shared" si="11"/>
        <v>46359</v>
      </c>
      <c r="Q63">
        <v>-57602</v>
      </c>
      <c r="R63">
        <v>-13103</v>
      </c>
      <c r="T63">
        <v>-27315.599999999991</v>
      </c>
      <c r="U63">
        <v>384.40000000000873</v>
      </c>
      <c r="W63">
        <v>36354.800000000003</v>
      </c>
      <c r="X63">
        <v>750</v>
      </c>
      <c r="AB63">
        <v>72412.800000000003</v>
      </c>
      <c r="AC63">
        <v>1.118849153740775</v>
      </c>
      <c r="AI63">
        <v>72412.800000000003</v>
      </c>
      <c r="AJ63">
        <v>1.118849153740775</v>
      </c>
    </row>
    <row r="64" spans="2:38" x14ac:dyDescent="0.25">
      <c r="B64">
        <v>34271</v>
      </c>
      <c r="C64">
        <v>85431</v>
      </c>
      <c r="D64">
        <v>35704</v>
      </c>
      <c r="E64">
        <v>25154</v>
      </c>
      <c r="F64">
        <v>57828</v>
      </c>
      <c r="H64">
        <v>84909</v>
      </c>
      <c r="J64">
        <f t="shared" si="6"/>
        <v>47677.599999999999</v>
      </c>
      <c r="K64">
        <f t="shared" si="7"/>
        <v>1.7808992063358895</v>
      </c>
      <c r="L64">
        <f t="shared" si="8"/>
        <v>85431</v>
      </c>
      <c r="M64">
        <f t="shared" si="9"/>
        <v>25154</v>
      </c>
      <c r="N64">
        <f t="shared" si="10"/>
        <v>47677.599999999999</v>
      </c>
      <c r="O64">
        <f t="shared" si="11"/>
        <v>60277</v>
      </c>
      <c r="Q64">
        <v>-1437</v>
      </c>
      <c r="R64">
        <v>-5415</v>
      </c>
      <c r="T64">
        <v>-35322.799999999996</v>
      </c>
      <c r="U64">
        <v>830</v>
      </c>
      <c r="W64">
        <v>40720.400000000009</v>
      </c>
      <c r="X64">
        <v>2348</v>
      </c>
      <c r="AB64">
        <v>47677.599999999999</v>
      </c>
      <c r="AC64">
        <v>1.7808992063358895</v>
      </c>
      <c r="AK64">
        <v>47677.599999999999</v>
      </c>
      <c r="AL64">
        <v>1.7808992063358895</v>
      </c>
    </row>
    <row r="65" spans="2:38" x14ac:dyDescent="0.25">
      <c r="B65">
        <v>33624</v>
      </c>
      <c r="C65">
        <v>46735</v>
      </c>
      <c r="D65">
        <v>71530</v>
      </c>
      <c r="E65">
        <v>39686</v>
      </c>
      <c r="F65">
        <v>64345</v>
      </c>
      <c r="H65">
        <v>67807</v>
      </c>
      <c r="J65">
        <f t="shared" si="6"/>
        <v>51184</v>
      </c>
      <c r="K65">
        <f t="shared" si="7"/>
        <v>1.324769459206002</v>
      </c>
      <c r="L65">
        <f t="shared" si="8"/>
        <v>71530</v>
      </c>
      <c r="M65">
        <f t="shared" si="9"/>
        <v>33624</v>
      </c>
      <c r="N65">
        <f t="shared" si="10"/>
        <v>51184</v>
      </c>
      <c r="O65">
        <f t="shared" si="11"/>
        <v>37906</v>
      </c>
      <c r="Q65">
        <v>21067</v>
      </c>
      <c r="R65">
        <v>14508</v>
      </c>
      <c r="T65">
        <v>10151.199999999997</v>
      </c>
      <c r="U65">
        <v>-1156.5999999999985</v>
      </c>
      <c r="W65">
        <v>35063.599999999999</v>
      </c>
      <c r="X65">
        <v>7322.6</v>
      </c>
      <c r="Z65">
        <v>51184</v>
      </c>
      <c r="AA65">
        <v>1.324769459206002</v>
      </c>
      <c r="AI65">
        <v>51184</v>
      </c>
      <c r="AJ65">
        <v>1.324769459206002</v>
      </c>
    </row>
    <row r="66" spans="2:38" x14ac:dyDescent="0.25">
      <c r="B66">
        <v>5214</v>
      </c>
      <c r="C66">
        <v>95483</v>
      </c>
      <c r="D66">
        <v>26827</v>
      </c>
      <c r="E66">
        <v>8052</v>
      </c>
      <c r="F66">
        <v>67422</v>
      </c>
      <c r="H66">
        <v>87604</v>
      </c>
      <c r="J66">
        <f t="shared" ref="J66:J101" si="12">AVERAGE(B66:F66)</f>
        <v>40599.599999999999</v>
      </c>
      <c r="K66">
        <f t="shared" ref="K66:K97" si="13">H66/J66</f>
        <v>2.1577552488201857</v>
      </c>
      <c r="L66">
        <f t="shared" ref="L66:L101" si="14">MAX(B66:F66)</f>
        <v>95483</v>
      </c>
      <c r="M66">
        <f t="shared" ref="M66:M101" si="15">MIN(B66:F66)</f>
        <v>5214</v>
      </c>
      <c r="N66">
        <f t="shared" ref="N66:N101" si="16">AVERAGE(B66:F66)</f>
        <v>40599.599999999999</v>
      </c>
      <c r="O66">
        <f t="shared" ref="O66:O101" si="17">L66-M66</f>
        <v>90269</v>
      </c>
      <c r="Q66">
        <v>-16700</v>
      </c>
      <c r="R66">
        <v>-426</v>
      </c>
      <c r="T66">
        <v>-33495.599999999999</v>
      </c>
      <c r="U66">
        <v>-5240</v>
      </c>
      <c r="W66">
        <v>63373.999999999993</v>
      </c>
      <c r="X66">
        <v>12194.8</v>
      </c>
      <c r="AB66">
        <v>40599.599999999999</v>
      </c>
      <c r="AC66">
        <v>2.1577552488201857</v>
      </c>
      <c r="AK66">
        <v>40599.599999999999</v>
      </c>
      <c r="AL66">
        <v>2.1577552488201857</v>
      </c>
    </row>
    <row r="67" spans="2:38" x14ac:dyDescent="0.25">
      <c r="B67">
        <v>61133</v>
      </c>
      <c r="C67">
        <v>55843</v>
      </c>
      <c r="D67">
        <v>91098</v>
      </c>
      <c r="E67">
        <v>79997</v>
      </c>
      <c r="F67">
        <v>55074</v>
      </c>
      <c r="H67">
        <v>94402</v>
      </c>
      <c r="J67">
        <f t="shared" si="12"/>
        <v>68629</v>
      </c>
      <c r="K67">
        <f t="shared" si="13"/>
        <v>1.3755409520756532</v>
      </c>
      <c r="L67">
        <f t="shared" si="14"/>
        <v>91098</v>
      </c>
      <c r="M67">
        <f t="shared" si="15"/>
        <v>55074</v>
      </c>
      <c r="N67">
        <f t="shared" si="16"/>
        <v>68629</v>
      </c>
      <c r="O67">
        <f t="shared" si="17"/>
        <v>36024</v>
      </c>
      <c r="Q67">
        <v>14944</v>
      </c>
      <c r="R67">
        <v>1413</v>
      </c>
      <c r="T67">
        <v>19724.199999999997</v>
      </c>
      <c r="U67">
        <v>-1174</v>
      </c>
      <c r="W67">
        <v>41826.200000000004</v>
      </c>
      <c r="X67">
        <v>3331.6000000000004</v>
      </c>
      <c r="AD67">
        <v>68629</v>
      </c>
      <c r="AE67">
        <v>1.3755409520756532</v>
      </c>
      <c r="AI67">
        <v>68629</v>
      </c>
      <c r="AJ67">
        <v>1.3755409520756532</v>
      </c>
    </row>
    <row r="68" spans="2:38" x14ac:dyDescent="0.25">
      <c r="B68">
        <v>40305</v>
      </c>
      <c r="C68">
        <v>62186</v>
      </c>
      <c r="D68">
        <v>25219</v>
      </c>
      <c r="E68">
        <v>32410</v>
      </c>
      <c r="F68">
        <v>103242</v>
      </c>
      <c r="H68">
        <v>78068</v>
      </c>
      <c r="J68">
        <f t="shared" si="12"/>
        <v>52672.4</v>
      </c>
      <c r="K68">
        <f t="shared" si="13"/>
        <v>1.4821424503155352</v>
      </c>
      <c r="L68">
        <f t="shared" si="14"/>
        <v>103242</v>
      </c>
      <c r="M68">
        <f t="shared" si="15"/>
        <v>25219</v>
      </c>
      <c r="N68">
        <f t="shared" si="16"/>
        <v>52672.4</v>
      </c>
      <c r="O68">
        <f t="shared" si="17"/>
        <v>78023</v>
      </c>
      <c r="Q68">
        <v>-27343</v>
      </c>
      <c r="R68">
        <v>-11770</v>
      </c>
      <c r="T68">
        <v>-8507.7999999999956</v>
      </c>
      <c r="U68">
        <v>7548.5999999999985</v>
      </c>
      <c r="W68">
        <v>43639</v>
      </c>
      <c r="X68">
        <v>7548.5999999999995</v>
      </c>
      <c r="AF68">
        <v>52672.4</v>
      </c>
      <c r="AG68">
        <v>1.4821424503155352</v>
      </c>
      <c r="AK68">
        <v>52672.4</v>
      </c>
      <c r="AL68">
        <v>1.4821424503155352</v>
      </c>
    </row>
    <row r="69" spans="2:38" x14ac:dyDescent="0.25">
      <c r="B69">
        <v>67211</v>
      </c>
      <c r="C69">
        <v>56640</v>
      </c>
      <c r="D69">
        <v>25559</v>
      </c>
      <c r="E69">
        <v>40480</v>
      </c>
      <c r="F69">
        <v>54803</v>
      </c>
      <c r="H69">
        <v>66730</v>
      </c>
      <c r="J69">
        <f t="shared" si="12"/>
        <v>48938.6</v>
      </c>
      <c r="K69">
        <f t="shared" si="13"/>
        <v>1.3635453404878768</v>
      </c>
      <c r="L69">
        <f t="shared" si="14"/>
        <v>67211</v>
      </c>
      <c r="M69">
        <f t="shared" si="15"/>
        <v>25559</v>
      </c>
      <c r="N69">
        <f t="shared" si="16"/>
        <v>48938.6</v>
      </c>
      <c r="O69">
        <f t="shared" si="17"/>
        <v>41652</v>
      </c>
      <c r="Q69">
        <v>13225</v>
      </c>
      <c r="R69">
        <v>-6695</v>
      </c>
      <c r="T69">
        <v>4830.7999999999956</v>
      </c>
      <c r="U69">
        <v>1949.5999999999985</v>
      </c>
      <c r="W69">
        <v>32814.400000000001</v>
      </c>
      <c r="X69">
        <v>6067.6</v>
      </c>
      <c r="Z69">
        <v>48938.6</v>
      </c>
      <c r="AA69">
        <v>1.3635453404878768</v>
      </c>
      <c r="AI69">
        <v>48938.6</v>
      </c>
      <c r="AJ69">
        <v>1.3635453404878768</v>
      </c>
    </row>
    <row r="70" spans="2:38" x14ac:dyDescent="0.25">
      <c r="B70">
        <v>63498</v>
      </c>
      <c r="C70">
        <v>63487</v>
      </c>
      <c r="D70">
        <v>39702</v>
      </c>
      <c r="E70">
        <v>48047</v>
      </c>
      <c r="F70">
        <v>102342</v>
      </c>
      <c r="H70">
        <v>134676</v>
      </c>
      <c r="J70">
        <f t="shared" si="12"/>
        <v>63415.199999999997</v>
      </c>
      <c r="K70">
        <f t="shared" si="13"/>
        <v>2.1237179729780875</v>
      </c>
      <c r="L70">
        <f t="shared" si="14"/>
        <v>102342</v>
      </c>
      <c r="M70">
        <f t="shared" si="15"/>
        <v>39702</v>
      </c>
      <c r="N70">
        <f t="shared" si="16"/>
        <v>63415.199999999997</v>
      </c>
      <c r="O70">
        <f t="shared" si="17"/>
        <v>62640</v>
      </c>
      <c r="Q70">
        <v>30126</v>
      </c>
      <c r="R70">
        <v>20926</v>
      </c>
      <c r="T70">
        <v>-7875.6000000000058</v>
      </c>
      <c r="U70">
        <v>1149</v>
      </c>
      <c r="W70">
        <v>29083.200000000001</v>
      </c>
      <c r="X70">
        <v>2037</v>
      </c>
      <c r="AB70">
        <v>63415.199999999997</v>
      </c>
      <c r="AC70">
        <v>2.1237179729780875</v>
      </c>
      <c r="AK70">
        <v>63415.199999999997</v>
      </c>
      <c r="AL70">
        <v>2.1237179729780875</v>
      </c>
    </row>
    <row r="71" spans="2:38" x14ac:dyDescent="0.25">
      <c r="B71">
        <v>81227</v>
      </c>
      <c r="C71">
        <v>12806</v>
      </c>
      <c r="D71">
        <v>67932</v>
      </c>
      <c r="E71">
        <v>40496</v>
      </c>
      <c r="F71">
        <v>52547</v>
      </c>
      <c r="H71">
        <v>64188</v>
      </c>
      <c r="J71">
        <f t="shared" si="12"/>
        <v>51001.599999999999</v>
      </c>
      <c r="K71">
        <f t="shared" si="13"/>
        <v>1.2585487514117204</v>
      </c>
      <c r="L71">
        <f t="shared" si="14"/>
        <v>81227</v>
      </c>
      <c r="M71">
        <f t="shared" si="15"/>
        <v>12806</v>
      </c>
      <c r="N71">
        <f t="shared" si="16"/>
        <v>51001.599999999999</v>
      </c>
      <c r="O71">
        <f t="shared" si="17"/>
        <v>68421</v>
      </c>
      <c r="Q71">
        <v>-48603</v>
      </c>
      <c r="R71">
        <v>1649</v>
      </c>
      <c r="T71">
        <v>-16599.200000000004</v>
      </c>
      <c r="U71">
        <v>-3080.2000000000044</v>
      </c>
      <c r="W71">
        <v>24009.600000000002</v>
      </c>
      <c r="X71">
        <v>6043.4</v>
      </c>
      <c r="AF71">
        <v>51001.599999999999</v>
      </c>
      <c r="AG71">
        <v>1.2585487514117204</v>
      </c>
      <c r="AI71">
        <v>51001.599999999999</v>
      </c>
      <c r="AJ71">
        <v>1.2585487514117204</v>
      </c>
    </row>
    <row r="72" spans="2:38" x14ac:dyDescent="0.25">
      <c r="B72">
        <v>35990</v>
      </c>
      <c r="C72">
        <v>105014</v>
      </c>
      <c r="D72">
        <v>27254</v>
      </c>
      <c r="E72">
        <v>74118</v>
      </c>
      <c r="F72">
        <v>40441</v>
      </c>
      <c r="H72">
        <v>68140</v>
      </c>
      <c r="J72">
        <f t="shared" si="12"/>
        <v>56563.4</v>
      </c>
      <c r="K72">
        <f t="shared" si="13"/>
        <v>1.2046659147080974</v>
      </c>
      <c r="L72">
        <f t="shared" si="14"/>
        <v>105014</v>
      </c>
      <c r="M72">
        <f t="shared" si="15"/>
        <v>27254</v>
      </c>
      <c r="N72">
        <f t="shared" si="16"/>
        <v>56563.4</v>
      </c>
      <c r="O72">
        <f t="shared" si="17"/>
        <v>77760</v>
      </c>
      <c r="Q72">
        <v>-12671</v>
      </c>
      <c r="R72">
        <v>-513</v>
      </c>
      <c r="T72">
        <v>-238</v>
      </c>
      <c r="U72">
        <v>-1144.7999999999956</v>
      </c>
      <c r="W72">
        <v>35512</v>
      </c>
      <c r="X72">
        <v>1660.8000000000002</v>
      </c>
      <c r="Z72">
        <v>56563.4</v>
      </c>
      <c r="AA72">
        <v>1.2046659147080974</v>
      </c>
      <c r="AI72">
        <v>56563.4</v>
      </c>
      <c r="AJ72">
        <v>1.2046659147080974</v>
      </c>
    </row>
    <row r="73" spans="2:38" x14ac:dyDescent="0.25">
      <c r="B73">
        <v>91695</v>
      </c>
      <c r="C73">
        <v>87167</v>
      </c>
      <c r="D73">
        <v>38205</v>
      </c>
      <c r="E73">
        <v>48398</v>
      </c>
      <c r="F73">
        <v>78124</v>
      </c>
      <c r="H73">
        <v>88741</v>
      </c>
      <c r="J73">
        <f t="shared" si="12"/>
        <v>68717.8</v>
      </c>
      <c r="K73">
        <f t="shared" si="13"/>
        <v>1.2913830186647419</v>
      </c>
      <c r="L73">
        <f t="shared" si="14"/>
        <v>91695</v>
      </c>
      <c r="M73">
        <f t="shared" si="15"/>
        <v>38205</v>
      </c>
      <c r="N73">
        <f t="shared" si="16"/>
        <v>68717.8</v>
      </c>
      <c r="O73">
        <f t="shared" si="17"/>
        <v>53490</v>
      </c>
      <c r="Q73">
        <v>-13349</v>
      </c>
      <c r="R73">
        <v>-4582</v>
      </c>
      <c r="T73">
        <v>-31896.199999999997</v>
      </c>
      <c r="U73">
        <v>-2337.8000000000029</v>
      </c>
      <c r="W73">
        <v>33651.4</v>
      </c>
      <c r="X73">
        <v>2337.7999999999997</v>
      </c>
      <c r="AB73">
        <v>68717.8</v>
      </c>
      <c r="AC73">
        <v>1.2913830186647419</v>
      </c>
      <c r="AI73">
        <v>68717.8</v>
      </c>
      <c r="AJ73">
        <v>1.2913830186647419</v>
      </c>
    </row>
    <row r="74" spans="2:38" x14ac:dyDescent="0.25">
      <c r="B74">
        <v>43156</v>
      </c>
      <c r="C74">
        <v>86403</v>
      </c>
      <c r="D74">
        <v>29472</v>
      </c>
      <c r="E74">
        <v>60034</v>
      </c>
      <c r="F74">
        <v>69013</v>
      </c>
      <c r="H74">
        <v>71635</v>
      </c>
      <c r="J74">
        <f t="shared" si="12"/>
        <v>57615.6</v>
      </c>
      <c r="K74">
        <f t="shared" si="13"/>
        <v>1.2433264601948084</v>
      </c>
      <c r="L74">
        <f t="shared" si="14"/>
        <v>86403</v>
      </c>
      <c r="M74">
        <f t="shared" si="15"/>
        <v>29472</v>
      </c>
      <c r="N74">
        <f t="shared" si="16"/>
        <v>57615.6</v>
      </c>
      <c r="O74">
        <f t="shared" si="17"/>
        <v>56931</v>
      </c>
      <c r="Q74">
        <v>-5732</v>
      </c>
      <c r="R74">
        <v>-4</v>
      </c>
      <c r="T74">
        <v>-391.20000000000437</v>
      </c>
      <c r="U74">
        <v>1914</v>
      </c>
      <c r="W74">
        <v>38748.799999999996</v>
      </c>
      <c r="X74">
        <v>3749.2</v>
      </c>
      <c r="Z74">
        <v>57615.6</v>
      </c>
      <c r="AA74">
        <v>1.2433264601948084</v>
      </c>
      <c r="AI74">
        <v>57615.6</v>
      </c>
      <c r="AJ74">
        <v>1.2433264601948084</v>
      </c>
    </row>
    <row r="75" spans="2:38" x14ac:dyDescent="0.25">
      <c r="B75">
        <v>68502</v>
      </c>
      <c r="C75">
        <v>36955</v>
      </c>
      <c r="D75">
        <v>41621</v>
      </c>
      <c r="E75">
        <v>104947</v>
      </c>
      <c r="F75">
        <v>76354</v>
      </c>
      <c r="H75">
        <v>96255</v>
      </c>
      <c r="J75">
        <f t="shared" si="12"/>
        <v>65675.8</v>
      </c>
      <c r="K75">
        <f t="shared" si="13"/>
        <v>1.4656083367084984</v>
      </c>
      <c r="L75">
        <f t="shared" si="14"/>
        <v>104947</v>
      </c>
      <c r="M75">
        <f t="shared" si="15"/>
        <v>36955</v>
      </c>
      <c r="N75">
        <f t="shared" si="16"/>
        <v>65675.8</v>
      </c>
      <c r="O75">
        <f t="shared" si="17"/>
        <v>67992</v>
      </c>
      <c r="Q75">
        <v>-19857</v>
      </c>
      <c r="R75">
        <v>-9106</v>
      </c>
      <c r="T75">
        <v>-21801.800000000003</v>
      </c>
      <c r="U75">
        <v>10331.800000000003</v>
      </c>
      <c r="W75">
        <v>51677.399999999994</v>
      </c>
      <c r="X75">
        <v>13511.400000000001</v>
      </c>
      <c r="AB75">
        <v>65675.8</v>
      </c>
      <c r="AC75">
        <v>1.4656083367084984</v>
      </c>
      <c r="AI75">
        <v>65675.8</v>
      </c>
      <c r="AJ75">
        <v>1.4656083367084984</v>
      </c>
    </row>
    <row r="76" spans="2:38" x14ac:dyDescent="0.25">
      <c r="B76">
        <v>55666</v>
      </c>
      <c r="C76">
        <v>31696</v>
      </c>
      <c r="D76">
        <v>12878</v>
      </c>
      <c r="E76">
        <v>44771</v>
      </c>
      <c r="F76">
        <v>71668</v>
      </c>
      <c r="H76">
        <v>104207</v>
      </c>
      <c r="J76">
        <f t="shared" si="12"/>
        <v>43335.8</v>
      </c>
      <c r="K76">
        <f t="shared" si="13"/>
        <v>2.4046400435667508</v>
      </c>
      <c r="L76">
        <f t="shared" si="14"/>
        <v>71668</v>
      </c>
      <c r="M76">
        <f t="shared" si="15"/>
        <v>12878</v>
      </c>
      <c r="N76">
        <f t="shared" si="16"/>
        <v>43335.8</v>
      </c>
      <c r="O76">
        <f t="shared" si="17"/>
        <v>58790</v>
      </c>
      <c r="Q76">
        <v>-25189</v>
      </c>
      <c r="R76">
        <v>-2</v>
      </c>
      <c r="T76">
        <v>-43330</v>
      </c>
      <c r="U76">
        <v>-3646.5999999999985</v>
      </c>
      <c r="W76">
        <v>43330</v>
      </c>
      <c r="X76">
        <v>3703.3999999999996</v>
      </c>
      <c r="AF76">
        <v>43335.8</v>
      </c>
      <c r="AG76">
        <v>2.4046400435667508</v>
      </c>
      <c r="AK76">
        <v>43335.8</v>
      </c>
      <c r="AL76">
        <v>2.4046400435667508</v>
      </c>
    </row>
    <row r="77" spans="2:38" x14ac:dyDescent="0.25">
      <c r="B77">
        <v>76004</v>
      </c>
      <c r="C77">
        <v>68299</v>
      </c>
      <c r="D77">
        <v>57107</v>
      </c>
      <c r="E77">
        <v>32896</v>
      </c>
      <c r="F77">
        <v>96943</v>
      </c>
      <c r="H77">
        <v>69669</v>
      </c>
      <c r="J77">
        <f t="shared" si="12"/>
        <v>66249.8</v>
      </c>
      <c r="K77">
        <f t="shared" si="13"/>
        <v>1.0516107218436885</v>
      </c>
      <c r="L77">
        <f t="shared" si="14"/>
        <v>96943</v>
      </c>
      <c r="M77">
        <f t="shared" si="15"/>
        <v>32896</v>
      </c>
      <c r="N77">
        <f t="shared" si="16"/>
        <v>66249.8</v>
      </c>
      <c r="O77">
        <f t="shared" si="17"/>
        <v>64047</v>
      </c>
      <c r="Q77">
        <v>-63663</v>
      </c>
      <c r="R77">
        <v>-1309</v>
      </c>
      <c r="T77">
        <v>-8878.5999999999913</v>
      </c>
      <c r="U77">
        <v>442.80000000000291</v>
      </c>
      <c r="W77">
        <v>40130.6</v>
      </c>
      <c r="X77">
        <v>3670.4000000000005</v>
      </c>
      <c r="AF77">
        <v>66249.8</v>
      </c>
      <c r="AG77">
        <v>1.0516107218436885</v>
      </c>
      <c r="AI77">
        <v>66249.8</v>
      </c>
      <c r="AJ77">
        <v>1.0516107218436885</v>
      </c>
    </row>
    <row r="78" spans="2:38" x14ac:dyDescent="0.25">
      <c r="B78">
        <v>78488</v>
      </c>
      <c r="C78">
        <v>27496</v>
      </c>
      <c r="D78">
        <v>20553</v>
      </c>
      <c r="E78">
        <v>40248</v>
      </c>
      <c r="F78">
        <v>44460</v>
      </c>
      <c r="H78">
        <v>112308</v>
      </c>
      <c r="J78">
        <f t="shared" si="12"/>
        <v>42249</v>
      </c>
      <c r="K78">
        <f t="shared" si="13"/>
        <v>2.6582404317261945</v>
      </c>
      <c r="L78">
        <f t="shared" si="14"/>
        <v>78488</v>
      </c>
      <c r="M78">
        <f t="shared" si="15"/>
        <v>20553</v>
      </c>
      <c r="N78">
        <f t="shared" si="16"/>
        <v>42249</v>
      </c>
      <c r="O78">
        <f t="shared" si="17"/>
        <v>57935</v>
      </c>
      <c r="Q78">
        <v>-2820</v>
      </c>
      <c r="R78">
        <v>16727</v>
      </c>
      <c r="T78">
        <v>-20333.400000000001</v>
      </c>
      <c r="U78">
        <v>-6983.1999999999971</v>
      </c>
      <c r="W78">
        <v>36383.4</v>
      </c>
      <c r="X78">
        <v>6983.2</v>
      </c>
      <c r="AF78">
        <v>42249</v>
      </c>
      <c r="AG78">
        <v>2.6582404317261945</v>
      </c>
      <c r="AK78">
        <v>42249</v>
      </c>
      <c r="AL78">
        <v>2.6582404317261945</v>
      </c>
    </row>
    <row r="79" spans="2:38" x14ac:dyDescent="0.25">
      <c r="B79">
        <v>39734</v>
      </c>
      <c r="C79">
        <v>71424</v>
      </c>
      <c r="D79">
        <v>110879</v>
      </c>
      <c r="E79">
        <v>25701</v>
      </c>
      <c r="F79">
        <v>27049</v>
      </c>
      <c r="H79">
        <v>106992</v>
      </c>
      <c r="J79">
        <f t="shared" si="12"/>
        <v>54957.4</v>
      </c>
      <c r="K79">
        <f t="shared" si="13"/>
        <v>1.9468169891588758</v>
      </c>
      <c r="L79">
        <f t="shared" si="14"/>
        <v>110879</v>
      </c>
      <c r="M79">
        <f t="shared" si="15"/>
        <v>25701</v>
      </c>
      <c r="N79">
        <f t="shared" si="16"/>
        <v>54957.4</v>
      </c>
      <c r="O79">
        <f t="shared" si="17"/>
        <v>85178</v>
      </c>
      <c r="Q79">
        <v>14004</v>
      </c>
      <c r="R79">
        <v>1</v>
      </c>
      <c r="T79">
        <v>-2483.5999999999985</v>
      </c>
      <c r="U79">
        <v>3067</v>
      </c>
      <c r="W79">
        <v>26401.600000000002</v>
      </c>
      <c r="X79">
        <v>4354.5999999999995</v>
      </c>
      <c r="AD79">
        <v>54957.4</v>
      </c>
      <c r="AE79">
        <v>1.9468169891588758</v>
      </c>
      <c r="AK79">
        <v>54957.4</v>
      </c>
      <c r="AL79">
        <v>1.9468169891588758</v>
      </c>
    </row>
    <row r="80" spans="2:38" x14ac:dyDescent="0.25">
      <c r="B80">
        <v>29039</v>
      </c>
      <c r="C80">
        <v>47936</v>
      </c>
      <c r="D80">
        <v>49261</v>
      </c>
      <c r="E80">
        <v>20019</v>
      </c>
      <c r="F80">
        <v>98637</v>
      </c>
      <c r="H80">
        <v>130137</v>
      </c>
      <c r="J80">
        <f t="shared" si="12"/>
        <v>48978.400000000001</v>
      </c>
      <c r="K80">
        <f t="shared" si="13"/>
        <v>2.6570284043578392</v>
      </c>
      <c r="L80">
        <f t="shared" si="14"/>
        <v>98637</v>
      </c>
      <c r="M80">
        <f t="shared" si="15"/>
        <v>20019</v>
      </c>
      <c r="N80">
        <f t="shared" si="16"/>
        <v>48978.400000000001</v>
      </c>
      <c r="O80">
        <f t="shared" si="17"/>
        <v>78618</v>
      </c>
      <c r="Q80">
        <v>11811</v>
      </c>
      <c r="R80">
        <v>21227</v>
      </c>
      <c r="T80">
        <v>-14022.199999999997</v>
      </c>
      <c r="U80">
        <v>8541.4000000000015</v>
      </c>
      <c r="W80">
        <v>37522.600000000006</v>
      </c>
      <c r="X80">
        <v>13554.2</v>
      </c>
      <c r="AF80">
        <v>48978.400000000001</v>
      </c>
      <c r="AG80">
        <v>2.6570284043578392</v>
      </c>
      <c r="AK80">
        <v>48978.400000000001</v>
      </c>
      <c r="AL80">
        <v>2.6570284043578392</v>
      </c>
    </row>
    <row r="81" spans="2:38" x14ac:dyDescent="0.25">
      <c r="B81">
        <v>35566</v>
      </c>
      <c r="C81">
        <v>70509</v>
      </c>
      <c r="D81">
        <v>65246</v>
      </c>
      <c r="E81">
        <v>39059</v>
      </c>
      <c r="F81">
        <v>50387</v>
      </c>
      <c r="H81">
        <v>92743</v>
      </c>
      <c r="J81">
        <f t="shared" si="12"/>
        <v>52153.4</v>
      </c>
      <c r="K81">
        <f t="shared" si="13"/>
        <v>1.7782733244620677</v>
      </c>
      <c r="L81">
        <f t="shared" si="14"/>
        <v>70509</v>
      </c>
      <c r="M81">
        <f t="shared" si="15"/>
        <v>35566</v>
      </c>
      <c r="N81">
        <f t="shared" si="16"/>
        <v>52153.4</v>
      </c>
      <c r="O81">
        <f t="shared" si="17"/>
        <v>34943</v>
      </c>
      <c r="Q81">
        <v>13900</v>
      </c>
      <c r="R81">
        <v>22292</v>
      </c>
      <c r="T81">
        <v>-5951.7999999999956</v>
      </c>
      <c r="U81">
        <v>-3390.5999999999985</v>
      </c>
      <c r="W81">
        <v>18896.600000000002</v>
      </c>
      <c r="X81">
        <v>4919.3999999999996</v>
      </c>
      <c r="Z81">
        <v>52153.4</v>
      </c>
      <c r="AA81">
        <v>1.7782733244620677</v>
      </c>
      <c r="AI81">
        <v>52153.4</v>
      </c>
      <c r="AJ81">
        <v>1.7782733244620677</v>
      </c>
    </row>
    <row r="82" spans="2:38" x14ac:dyDescent="0.25">
      <c r="B82">
        <v>87301</v>
      </c>
      <c r="C82">
        <v>24738</v>
      </c>
      <c r="D82">
        <v>41548</v>
      </c>
      <c r="E82">
        <v>38809</v>
      </c>
      <c r="F82">
        <v>35424</v>
      </c>
      <c r="H82">
        <v>54358</v>
      </c>
      <c r="J82">
        <f t="shared" si="12"/>
        <v>45564</v>
      </c>
      <c r="K82">
        <f t="shared" si="13"/>
        <v>1.1930032481783865</v>
      </c>
      <c r="L82">
        <f t="shared" si="14"/>
        <v>87301</v>
      </c>
      <c r="M82">
        <f t="shared" si="15"/>
        <v>24738</v>
      </c>
      <c r="N82">
        <f t="shared" si="16"/>
        <v>45564</v>
      </c>
      <c r="O82">
        <f t="shared" si="17"/>
        <v>62563</v>
      </c>
      <c r="Q82">
        <v>-18212</v>
      </c>
      <c r="R82">
        <v>-20524</v>
      </c>
      <c r="T82">
        <v>-26292.600000000006</v>
      </c>
      <c r="U82">
        <v>170</v>
      </c>
      <c r="W82">
        <v>33857.800000000003</v>
      </c>
      <c r="X82">
        <v>257.60000000000002</v>
      </c>
      <c r="AB82">
        <v>45564</v>
      </c>
      <c r="AC82">
        <v>1.1930032481783865</v>
      </c>
      <c r="AI82">
        <v>45564</v>
      </c>
      <c r="AJ82">
        <v>1.1930032481783865</v>
      </c>
    </row>
    <row r="83" spans="2:38" x14ac:dyDescent="0.25">
      <c r="B83">
        <v>27742</v>
      </c>
      <c r="C83">
        <v>65346</v>
      </c>
      <c r="D83">
        <v>49818</v>
      </c>
      <c r="E83">
        <v>21404</v>
      </c>
      <c r="F83">
        <v>30814</v>
      </c>
      <c r="H83">
        <v>129083</v>
      </c>
      <c r="J83">
        <f t="shared" si="12"/>
        <v>39024.800000000003</v>
      </c>
      <c r="K83">
        <f t="shared" si="13"/>
        <v>3.3077171439699882</v>
      </c>
      <c r="L83">
        <f t="shared" si="14"/>
        <v>65346</v>
      </c>
      <c r="M83">
        <f t="shared" si="15"/>
        <v>21404</v>
      </c>
      <c r="N83">
        <f t="shared" si="16"/>
        <v>39024.800000000003</v>
      </c>
      <c r="O83">
        <f t="shared" si="17"/>
        <v>43942</v>
      </c>
      <c r="Q83">
        <v>15185</v>
      </c>
      <c r="R83">
        <v>120</v>
      </c>
      <c r="T83">
        <v>-13840.599999999999</v>
      </c>
      <c r="U83">
        <v>-1102.7999999999956</v>
      </c>
      <c r="W83">
        <v>32894.200000000004</v>
      </c>
      <c r="X83">
        <v>1500</v>
      </c>
      <c r="AD83">
        <v>39024.800000000003</v>
      </c>
      <c r="AE83">
        <v>3.3077171439699882</v>
      </c>
      <c r="AK83">
        <v>39024.800000000003</v>
      </c>
      <c r="AL83">
        <v>3.3077171439699882</v>
      </c>
    </row>
    <row r="84" spans="2:38" x14ac:dyDescent="0.25">
      <c r="B84">
        <v>63110</v>
      </c>
      <c r="C84">
        <v>46925</v>
      </c>
      <c r="D84">
        <v>75432</v>
      </c>
      <c r="E84">
        <v>92138</v>
      </c>
      <c r="F84">
        <v>36632</v>
      </c>
      <c r="H84">
        <v>101478</v>
      </c>
      <c r="J84">
        <f t="shared" si="12"/>
        <v>62847.4</v>
      </c>
      <c r="K84">
        <f t="shared" si="13"/>
        <v>1.6146730015879733</v>
      </c>
      <c r="L84">
        <f t="shared" si="14"/>
        <v>92138</v>
      </c>
      <c r="M84">
        <f t="shared" si="15"/>
        <v>36632</v>
      </c>
      <c r="N84">
        <f t="shared" si="16"/>
        <v>62847.4</v>
      </c>
      <c r="O84">
        <f t="shared" si="17"/>
        <v>55506</v>
      </c>
      <c r="Q84">
        <v>-13281</v>
      </c>
      <c r="R84">
        <v>-2409</v>
      </c>
      <c r="T84">
        <v>-36413.599999999999</v>
      </c>
      <c r="U84">
        <v>-7121.7999999999956</v>
      </c>
      <c r="W84">
        <v>38140</v>
      </c>
      <c r="X84">
        <v>11297</v>
      </c>
      <c r="AB84">
        <v>62847.4</v>
      </c>
      <c r="AC84">
        <v>1.6146730015879733</v>
      </c>
      <c r="AK84">
        <v>62847.4</v>
      </c>
      <c r="AL84">
        <v>1.6146730015879733</v>
      </c>
    </row>
    <row r="85" spans="2:38" x14ac:dyDescent="0.25">
      <c r="B85">
        <v>114119</v>
      </c>
      <c r="C85">
        <v>11861</v>
      </c>
      <c r="D85">
        <v>65372</v>
      </c>
      <c r="E85">
        <v>76425</v>
      </c>
      <c r="F85">
        <v>100929</v>
      </c>
      <c r="H85">
        <v>95970</v>
      </c>
      <c r="J85">
        <f t="shared" si="12"/>
        <v>73741.2</v>
      </c>
      <c r="K85">
        <f t="shared" si="13"/>
        <v>1.3014434264698704</v>
      </c>
      <c r="L85">
        <f t="shared" si="14"/>
        <v>114119</v>
      </c>
      <c r="M85">
        <f t="shared" si="15"/>
        <v>11861</v>
      </c>
      <c r="N85">
        <f t="shared" si="16"/>
        <v>73741.2</v>
      </c>
      <c r="O85">
        <f t="shared" si="17"/>
        <v>102258</v>
      </c>
      <c r="Q85">
        <v>-13254</v>
      </c>
      <c r="R85">
        <v>9544</v>
      </c>
      <c r="T85">
        <v>22376.399999999994</v>
      </c>
      <c r="U85">
        <v>-1095.1999999999971</v>
      </c>
      <c r="W85">
        <v>65602</v>
      </c>
      <c r="X85">
        <v>4100.4000000000005</v>
      </c>
      <c r="AD85">
        <v>73741.2</v>
      </c>
      <c r="AE85">
        <v>1.3014434264698704</v>
      </c>
      <c r="AI85">
        <v>73741.2</v>
      </c>
      <c r="AJ85">
        <v>1.3014434264698704</v>
      </c>
    </row>
    <row r="86" spans="2:38" x14ac:dyDescent="0.25">
      <c r="B86">
        <v>1611</v>
      </c>
      <c r="C86">
        <v>68597</v>
      </c>
      <c r="D86">
        <v>25655</v>
      </c>
      <c r="E86">
        <v>68617</v>
      </c>
      <c r="F86">
        <v>74928</v>
      </c>
      <c r="H86">
        <v>86561</v>
      </c>
      <c r="J86">
        <f t="shared" si="12"/>
        <v>47881.599999999999</v>
      </c>
      <c r="K86">
        <f t="shared" si="13"/>
        <v>1.8078134398182184</v>
      </c>
      <c r="L86">
        <f t="shared" si="14"/>
        <v>74928</v>
      </c>
      <c r="M86">
        <f t="shared" si="15"/>
        <v>1611</v>
      </c>
      <c r="N86">
        <f t="shared" si="16"/>
        <v>47881.599999999999</v>
      </c>
      <c r="O86">
        <f t="shared" si="17"/>
        <v>73317</v>
      </c>
      <c r="Q86">
        <v>-23401</v>
      </c>
      <c r="R86">
        <v>-2</v>
      </c>
      <c r="T86">
        <v>-35143.4</v>
      </c>
      <c r="U86">
        <v>-1040.5999999999985</v>
      </c>
      <c r="W86">
        <v>47280.999999999993</v>
      </c>
      <c r="X86">
        <v>8163.7999999999993</v>
      </c>
      <c r="AB86">
        <v>47881.599999999999</v>
      </c>
      <c r="AC86">
        <v>1.8078134398182184</v>
      </c>
      <c r="AK86">
        <v>47881.599999999999</v>
      </c>
      <c r="AL86">
        <v>1.8078134398182184</v>
      </c>
    </row>
    <row r="87" spans="2:38" x14ac:dyDescent="0.25">
      <c r="B87">
        <v>51506</v>
      </c>
      <c r="C87">
        <v>40516</v>
      </c>
      <c r="D87">
        <v>30788</v>
      </c>
      <c r="E87">
        <v>29973</v>
      </c>
      <c r="F87">
        <v>65907</v>
      </c>
      <c r="H87">
        <v>48638</v>
      </c>
      <c r="J87">
        <f t="shared" si="12"/>
        <v>43738</v>
      </c>
      <c r="K87">
        <f t="shared" si="13"/>
        <v>1.112030728428369</v>
      </c>
      <c r="L87">
        <f t="shared" si="14"/>
        <v>65907</v>
      </c>
      <c r="M87">
        <f t="shared" si="15"/>
        <v>29973</v>
      </c>
      <c r="N87">
        <f t="shared" si="16"/>
        <v>43738</v>
      </c>
      <c r="O87">
        <f t="shared" si="17"/>
        <v>35934</v>
      </c>
      <c r="Q87">
        <v>-13600</v>
      </c>
      <c r="R87">
        <v>-7874</v>
      </c>
      <c r="T87">
        <v>-9102.8000000000029</v>
      </c>
      <c r="U87">
        <v>-4863.4000000000015</v>
      </c>
      <c r="W87">
        <v>21782</v>
      </c>
      <c r="X87">
        <v>4863.4000000000005</v>
      </c>
      <c r="Z87">
        <v>43738</v>
      </c>
      <c r="AA87">
        <v>1.112030728428369</v>
      </c>
      <c r="AI87">
        <v>43738</v>
      </c>
      <c r="AJ87">
        <v>1.112030728428369</v>
      </c>
    </row>
    <row r="88" spans="2:38" x14ac:dyDescent="0.25">
      <c r="B88">
        <v>22556</v>
      </c>
      <c r="C88">
        <v>85435</v>
      </c>
      <c r="D88">
        <v>81926</v>
      </c>
      <c r="E88">
        <v>72312</v>
      </c>
      <c r="F88">
        <v>19864</v>
      </c>
      <c r="H88">
        <v>67206</v>
      </c>
      <c r="J88">
        <f t="shared" si="12"/>
        <v>56418.6</v>
      </c>
      <c r="K88">
        <f t="shared" si="13"/>
        <v>1.1912029011708904</v>
      </c>
      <c r="L88">
        <f t="shared" si="14"/>
        <v>85435</v>
      </c>
      <c r="M88">
        <f t="shared" si="15"/>
        <v>19864</v>
      </c>
      <c r="N88">
        <f t="shared" si="16"/>
        <v>56418.6</v>
      </c>
      <c r="O88">
        <f t="shared" si="17"/>
        <v>65571</v>
      </c>
      <c r="Q88">
        <v>-18648</v>
      </c>
      <c r="R88">
        <v>-16877</v>
      </c>
      <c r="T88">
        <v>-10739.400000000001</v>
      </c>
      <c r="U88">
        <v>-3815</v>
      </c>
      <c r="W88">
        <v>37105.800000000003</v>
      </c>
      <c r="X88">
        <v>4795.4000000000005</v>
      </c>
      <c r="AB88">
        <v>56418.6</v>
      </c>
      <c r="AC88">
        <v>1.1912029011708904</v>
      </c>
      <c r="AI88">
        <v>56418.6</v>
      </c>
      <c r="AJ88">
        <v>1.1912029011708904</v>
      </c>
    </row>
    <row r="89" spans="2:38" x14ac:dyDescent="0.25">
      <c r="B89">
        <v>38207</v>
      </c>
      <c r="C89">
        <v>28145</v>
      </c>
      <c r="D89">
        <v>14889</v>
      </c>
      <c r="E89">
        <v>58080</v>
      </c>
      <c r="F89">
        <v>99378</v>
      </c>
      <c r="H89">
        <v>63127</v>
      </c>
      <c r="J89">
        <f t="shared" si="12"/>
        <v>47739.8</v>
      </c>
      <c r="K89">
        <f t="shared" si="13"/>
        <v>1.3223138764720421</v>
      </c>
      <c r="L89">
        <f t="shared" si="14"/>
        <v>99378</v>
      </c>
      <c r="M89">
        <f t="shared" si="15"/>
        <v>14889</v>
      </c>
      <c r="N89">
        <f t="shared" si="16"/>
        <v>47739.8</v>
      </c>
      <c r="O89">
        <f t="shared" si="17"/>
        <v>84489</v>
      </c>
      <c r="Q89">
        <v>-37856</v>
      </c>
      <c r="R89">
        <v>-18223</v>
      </c>
      <c r="T89">
        <v>-8348.1999999999971</v>
      </c>
      <c r="U89">
        <v>-3711.5999999999985</v>
      </c>
      <c r="W89">
        <v>57949</v>
      </c>
      <c r="X89">
        <v>9562.4</v>
      </c>
      <c r="AD89">
        <v>47739.8</v>
      </c>
      <c r="AE89">
        <v>1.3223138764720421</v>
      </c>
      <c r="AI89">
        <v>47739.8</v>
      </c>
      <c r="AJ89">
        <v>1.3223138764720421</v>
      </c>
    </row>
    <row r="90" spans="2:38" x14ac:dyDescent="0.25">
      <c r="B90">
        <v>60507</v>
      </c>
      <c r="C90">
        <v>59056</v>
      </c>
      <c r="D90">
        <v>36270</v>
      </c>
      <c r="E90">
        <v>55558</v>
      </c>
      <c r="F90">
        <v>58640</v>
      </c>
      <c r="H90">
        <v>59954</v>
      </c>
      <c r="J90">
        <f t="shared" si="12"/>
        <v>54006.2</v>
      </c>
      <c r="K90">
        <f t="shared" si="13"/>
        <v>1.1101317996822588</v>
      </c>
      <c r="L90">
        <f t="shared" si="14"/>
        <v>60507</v>
      </c>
      <c r="M90">
        <f t="shared" si="15"/>
        <v>36270</v>
      </c>
      <c r="N90">
        <f t="shared" si="16"/>
        <v>54006.2</v>
      </c>
      <c r="O90">
        <f t="shared" si="17"/>
        <v>24237</v>
      </c>
      <c r="Q90">
        <v>-22210</v>
      </c>
      <c r="R90">
        <v>-2</v>
      </c>
      <c r="T90">
        <v>32431.999999999996</v>
      </c>
      <c r="U90">
        <v>3034.1999999999971</v>
      </c>
      <c r="W90">
        <v>32432.000000000004</v>
      </c>
      <c r="X90">
        <v>3989.8</v>
      </c>
      <c r="AD90">
        <v>54006.2</v>
      </c>
      <c r="AE90">
        <v>1.1101317996822588</v>
      </c>
      <c r="AI90">
        <v>54006.2</v>
      </c>
      <c r="AJ90">
        <v>1.1101317996822588</v>
      </c>
    </row>
    <row r="91" spans="2:38" x14ac:dyDescent="0.25">
      <c r="B91">
        <v>72484</v>
      </c>
      <c r="C91">
        <v>52258</v>
      </c>
      <c r="D91">
        <v>86235</v>
      </c>
      <c r="E91">
        <v>98056</v>
      </c>
      <c r="F91">
        <v>66284</v>
      </c>
      <c r="H91">
        <v>125521</v>
      </c>
      <c r="J91">
        <f t="shared" si="12"/>
        <v>75063.399999999994</v>
      </c>
      <c r="K91">
        <f t="shared" si="13"/>
        <v>1.672199767130186</v>
      </c>
      <c r="L91">
        <f t="shared" si="14"/>
        <v>98056</v>
      </c>
      <c r="M91">
        <f t="shared" si="15"/>
        <v>52258</v>
      </c>
      <c r="N91">
        <f t="shared" si="16"/>
        <v>75063.399999999994</v>
      </c>
      <c r="O91">
        <f t="shared" si="17"/>
        <v>45798</v>
      </c>
      <c r="Q91">
        <v>34378</v>
      </c>
      <c r="R91">
        <v>-1199</v>
      </c>
      <c r="T91">
        <v>3108.3999999999942</v>
      </c>
      <c r="U91">
        <v>445.79999999998836</v>
      </c>
      <c r="W91">
        <v>23322</v>
      </c>
      <c r="X91">
        <v>4627.8</v>
      </c>
      <c r="AB91">
        <v>75063.399999999994</v>
      </c>
      <c r="AC91">
        <v>1.672199767130186</v>
      </c>
      <c r="AK91">
        <v>75063.399999999994</v>
      </c>
      <c r="AL91">
        <v>1.672199767130186</v>
      </c>
    </row>
    <row r="92" spans="2:38" x14ac:dyDescent="0.25">
      <c r="B92">
        <v>66507</v>
      </c>
      <c r="C92">
        <v>86453</v>
      </c>
      <c r="D92">
        <v>76702</v>
      </c>
      <c r="E92">
        <v>33173</v>
      </c>
      <c r="F92">
        <v>110300</v>
      </c>
      <c r="H92">
        <v>125068</v>
      </c>
      <c r="J92">
        <f t="shared" si="12"/>
        <v>74627</v>
      </c>
      <c r="K92">
        <f t="shared" si="13"/>
        <v>1.67590818336527</v>
      </c>
      <c r="L92">
        <f t="shared" si="14"/>
        <v>110300</v>
      </c>
      <c r="M92">
        <f t="shared" si="15"/>
        <v>33173</v>
      </c>
      <c r="N92">
        <f t="shared" si="16"/>
        <v>74627</v>
      </c>
      <c r="O92">
        <f t="shared" si="17"/>
        <v>77127</v>
      </c>
      <c r="Q92">
        <v>53359</v>
      </c>
      <c r="R92">
        <v>9249</v>
      </c>
      <c r="T92">
        <v>19916.599999999999</v>
      </c>
      <c r="U92">
        <v>2189.6000000000058</v>
      </c>
      <c r="W92">
        <v>32885.399999999994</v>
      </c>
      <c r="X92">
        <v>5639.2000000000007</v>
      </c>
      <c r="Z92">
        <v>74627</v>
      </c>
      <c r="AA92">
        <v>1.67590818336527</v>
      </c>
      <c r="AK92">
        <v>74627</v>
      </c>
      <c r="AL92">
        <v>1.67590818336527</v>
      </c>
    </row>
    <row r="93" spans="2:38" x14ac:dyDescent="0.25">
      <c r="B93">
        <v>59264</v>
      </c>
      <c r="C93">
        <v>24625</v>
      </c>
      <c r="D93">
        <v>27950</v>
      </c>
      <c r="E93">
        <v>24607</v>
      </c>
      <c r="F93">
        <v>16025</v>
      </c>
      <c r="H93">
        <v>53329</v>
      </c>
      <c r="J93">
        <f t="shared" si="12"/>
        <v>30494.2</v>
      </c>
      <c r="K93">
        <f t="shared" si="13"/>
        <v>1.7488243666008618</v>
      </c>
      <c r="L93">
        <f t="shared" si="14"/>
        <v>59264</v>
      </c>
      <c r="M93">
        <f t="shared" si="15"/>
        <v>16025</v>
      </c>
      <c r="N93">
        <f t="shared" si="16"/>
        <v>30494.2</v>
      </c>
      <c r="O93">
        <f t="shared" si="17"/>
        <v>43239</v>
      </c>
      <c r="Q93">
        <v>-55526</v>
      </c>
      <c r="R93">
        <v>1083</v>
      </c>
      <c r="T93">
        <v>-25962.799999999999</v>
      </c>
      <c r="U93">
        <v>-2240.2000000000007</v>
      </c>
      <c r="W93">
        <v>44751.199999999997</v>
      </c>
      <c r="X93">
        <v>11972.6</v>
      </c>
      <c r="AD93">
        <v>30494.2</v>
      </c>
      <c r="AE93">
        <v>1.7488243666008618</v>
      </c>
      <c r="AK93">
        <v>30494.2</v>
      </c>
      <c r="AL93">
        <v>1.7488243666008618</v>
      </c>
    </row>
    <row r="94" spans="2:38" x14ac:dyDescent="0.25">
      <c r="B94">
        <v>51765</v>
      </c>
      <c r="C94">
        <v>51249</v>
      </c>
      <c r="D94">
        <v>45942</v>
      </c>
      <c r="E94">
        <v>58518</v>
      </c>
      <c r="F94">
        <v>88004</v>
      </c>
      <c r="H94">
        <v>92337</v>
      </c>
      <c r="J94">
        <f t="shared" si="12"/>
        <v>59095.6</v>
      </c>
      <c r="K94">
        <f t="shared" si="13"/>
        <v>1.5625021152166998</v>
      </c>
      <c r="L94">
        <f t="shared" si="14"/>
        <v>88004</v>
      </c>
      <c r="M94">
        <f t="shared" si="15"/>
        <v>45942</v>
      </c>
      <c r="N94">
        <f t="shared" si="16"/>
        <v>59095.6</v>
      </c>
      <c r="O94">
        <f t="shared" si="17"/>
        <v>42062</v>
      </c>
      <c r="Q94">
        <v>456</v>
      </c>
      <c r="R94">
        <v>1654</v>
      </c>
      <c r="T94">
        <v>-23683.4</v>
      </c>
      <c r="U94">
        <v>3937.7999999999956</v>
      </c>
      <c r="W94">
        <v>42927.4</v>
      </c>
      <c r="X94">
        <v>5133</v>
      </c>
      <c r="AB94">
        <v>59095.6</v>
      </c>
      <c r="AC94">
        <v>1.5625021152166998</v>
      </c>
      <c r="AI94">
        <v>59095.6</v>
      </c>
      <c r="AJ94">
        <v>1.5625021152166998</v>
      </c>
    </row>
    <row r="95" spans="2:38" x14ac:dyDescent="0.25">
      <c r="B95">
        <v>38361</v>
      </c>
      <c r="C95">
        <v>24337</v>
      </c>
      <c r="D95">
        <v>41221</v>
      </c>
      <c r="E95">
        <v>84471</v>
      </c>
      <c r="F95">
        <v>40866</v>
      </c>
      <c r="H95">
        <v>101082</v>
      </c>
      <c r="J95">
        <f t="shared" si="12"/>
        <v>45851.199999999997</v>
      </c>
      <c r="K95">
        <f t="shared" si="13"/>
        <v>2.2045660746065536</v>
      </c>
      <c r="L95">
        <f t="shared" si="14"/>
        <v>84471</v>
      </c>
      <c r="M95">
        <f t="shared" si="15"/>
        <v>24337</v>
      </c>
      <c r="N95">
        <f t="shared" si="16"/>
        <v>45851.199999999997</v>
      </c>
      <c r="O95">
        <f t="shared" si="17"/>
        <v>60134</v>
      </c>
      <c r="Q95">
        <v>-40368</v>
      </c>
      <c r="R95">
        <v>17714</v>
      </c>
      <c r="T95">
        <v>-39461.600000000006</v>
      </c>
      <c r="U95">
        <v>1970</v>
      </c>
      <c r="W95">
        <v>54160.4</v>
      </c>
      <c r="X95">
        <v>9869.2000000000007</v>
      </c>
      <c r="AF95">
        <v>45851.199999999997</v>
      </c>
      <c r="AG95">
        <v>2.2045660746065536</v>
      </c>
      <c r="AK95">
        <v>45851.199999999997</v>
      </c>
      <c r="AL95">
        <v>2.2045660746065536</v>
      </c>
    </row>
    <row r="96" spans="2:38" x14ac:dyDescent="0.25">
      <c r="B96">
        <v>116460</v>
      </c>
      <c r="C96">
        <v>21149</v>
      </c>
      <c r="D96">
        <v>50176</v>
      </c>
      <c r="E96">
        <v>40745</v>
      </c>
      <c r="F96">
        <v>65304</v>
      </c>
      <c r="H96">
        <v>133668</v>
      </c>
      <c r="J96">
        <f t="shared" si="12"/>
        <v>58766.8</v>
      </c>
      <c r="K96">
        <f t="shared" si="13"/>
        <v>2.274549575610719</v>
      </c>
      <c r="L96">
        <f t="shared" si="14"/>
        <v>116460</v>
      </c>
      <c r="M96">
        <f t="shared" si="15"/>
        <v>21149</v>
      </c>
      <c r="N96">
        <f t="shared" si="16"/>
        <v>58766.8</v>
      </c>
      <c r="O96">
        <f t="shared" si="17"/>
        <v>95311</v>
      </c>
      <c r="Q96">
        <v>21861</v>
      </c>
      <c r="R96">
        <v>-9279</v>
      </c>
      <c r="T96">
        <v>-150.19999999999709</v>
      </c>
      <c r="U96">
        <v>1342.4000000000015</v>
      </c>
      <c r="W96">
        <v>40925.399999999994</v>
      </c>
      <c r="X96">
        <v>6311.2000000000007</v>
      </c>
      <c r="AD96">
        <v>58766.8</v>
      </c>
      <c r="AE96">
        <v>2.274549575610719</v>
      </c>
      <c r="AK96">
        <v>58766.8</v>
      </c>
      <c r="AL96">
        <v>2.274549575610719</v>
      </c>
    </row>
    <row r="97" spans="2:38" x14ac:dyDescent="0.25">
      <c r="B97">
        <v>27745</v>
      </c>
      <c r="C97">
        <v>27168</v>
      </c>
      <c r="D97">
        <v>49393</v>
      </c>
      <c r="E97">
        <v>55056</v>
      </c>
      <c r="F97">
        <v>94493</v>
      </c>
      <c r="H97">
        <v>58254</v>
      </c>
      <c r="J97">
        <f t="shared" si="12"/>
        <v>50771</v>
      </c>
      <c r="K97">
        <f t="shared" si="13"/>
        <v>1.1473872880187508</v>
      </c>
      <c r="L97">
        <f t="shared" si="14"/>
        <v>94493</v>
      </c>
      <c r="M97">
        <f t="shared" si="15"/>
        <v>27168</v>
      </c>
      <c r="N97">
        <f t="shared" si="16"/>
        <v>50771</v>
      </c>
      <c r="O97">
        <f t="shared" si="17"/>
        <v>67325</v>
      </c>
      <c r="Q97">
        <v>-18129</v>
      </c>
      <c r="R97">
        <v>-202</v>
      </c>
      <c r="T97">
        <v>-397</v>
      </c>
      <c r="U97">
        <v>-1138</v>
      </c>
      <c r="W97">
        <v>33298.199999999997</v>
      </c>
      <c r="X97">
        <v>4024.7999999999997</v>
      </c>
      <c r="AD97">
        <v>50771</v>
      </c>
      <c r="AE97">
        <v>1.1473872880187508</v>
      </c>
      <c r="AI97">
        <v>50771</v>
      </c>
      <c r="AJ97">
        <v>1.1473872880187508</v>
      </c>
    </row>
    <row r="98" spans="2:38" x14ac:dyDescent="0.25">
      <c r="B98">
        <v>48040</v>
      </c>
      <c r="C98">
        <v>78795</v>
      </c>
      <c r="D98">
        <v>85576</v>
      </c>
      <c r="E98">
        <v>68773</v>
      </c>
      <c r="F98">
        <v>53789</v>
      </c>
      <c r="H98">
        <v>71908</v>
      </c>
      <c r="J98">
        <f t="shared" si="12"/>
        <v>66994.600000000006</v>
      </c>
      <c r="K98">
        <f t="shared" ref="K98:K129" si="18">H98/J98</f>
        <v>1.0733402393625755</v>
      </c>
      <c r="L98">
        <f t="shared" si="14"/>
        <v>85576</v>
      </c>
      <c r="M98">
        <f t="shared" si="15"/>
        <v>48040</v>
      </c>
      <c r="N98">
        <f t="shared" si="16"/>
        <v>66994.600000000006</v>
      </c>
      <c r="O98">
        <f t="shared" si="17"/>
        <v>37536</v>
      </c>
      <c r="Q98">
        <v>-27107</v>
      </c>
      <c r="R98">
        <v>-1465</v>
      </c>
      <c r="T98">
        <v>-11725.399999999994</v>
      </c>
      <c r="U98">
        <v>-2760</v>
      </c>
      <c r="W98">
        <v>41801.800000000003</v>
      </c>
      <c r="X98">
        <v>5278.8</v>
      </c>
      <c r="AB98">
        <v>66994.600000000006</v>
      </c>
      <c r="AC98">
        <v>1.0733402393625755</v>
      </c>
      <c r="AI98">
        <v>66994.600000000006</v>
      </c>
      <c r="AJ98">
        <v>1.0733402393625755</v>
      </c>
    </row>
    <row r="99" spans="2:38" x14ac:dyDescent="0.25">
      <c r="B99">
        <v>49485</v>
      </c>
      <c r="C99">
        <v>70722</v>
      </c>
      <c r="D99">
        <v>69475</v>
      </c>
      <c r="E99">
        <v>59892</v>
      </c>
      <c r="F99">
        <v>69303</v>
      </c>
      <c r="H99">
        <v>98364</v>
      </c>
      <c r="J99">
        <f t="shared" si="12"/>
        <v>63775.4</v>
      </c>
      <c r="K99">
        <f t="shared" si="18"/>
        <v>1.5423501851811199</v>
      </c>
      <c r="L99">
        <f t="shared" si="14"/>
        <v>70722</v>
      </c>
      <c r="M99">
        <f t="shared" si="15"/>
        <v>49485</v>
      </c>
      <c r="N99">
        <f t="shared" si="16"/>
        <v>63775.4</v>
      </c>
      <c r="O99">
        <f t="shared" si="17"/>
        <v>21237</v>
      </c>
      <c r="Q99">
        <v>21612</v>
      </c>
      <c r="R99">
        <v>245</v>
      </c>
      <c r="T99">
        <v>676.40000000000146</v>
      </c>
      <c r="U99">
        <v>-4431.5999999999985</v>
      </c>
      <c r="W99">
        <v>31931.600000000002</v>
      </c>
      <c r="X99">
        <v>4431.6000000000004</v>
      </c>
      <c r="AB99">
        <v>63775.4</v>
      </c>
      <c r="AC99">
        <v>1.5423501851811199</v>
      </c>
      <c r="AI99">
        <v>63775.4</v>
      </c>
      <c r="AJ99">
        <v>1.5423501851811199</v>
      </c>
    </row>
    <row r="100" spans="2:38" x14ac:dyDescent="0.25">
      <c r="B100">
        <v>24864</v>
      </c>
      <c r="C100">
        <v>46489</v>
      </c>
      <c r="D100">
        <v>63030</v>
      </c>
      <c r="E100">
        <v>25061</v>
      </c>
      <c r="F100">
        <v>52490</v>
      </c>
      <c r="H100">
        <v>90382</v>
      </c>
      <c r="J100">
        <f t="shared" si="12"/>
        <v>42386.8</v>
      </c>
      <c r="K100">
        <f t="shared" si="18"/>
        <v>2.1323147772419713</v>
      </c>
      <c r="L100">
        <f t="shared" si="14"/>
        <v>63030</v>
      </c>
      <c r="M100">
        <f t="shared" si="15"/>
        <v>24864</v>
      </c>
      <c r="N100">
        <f t="shared" si="16"/>
        <v>42386.8</v>
      </c>
      <c r="O100">
        <f t="shared" si="17"/>
        <v>38166</v>
      </c>
      <c r="Q100">
        <v>3298</v>
      </c>
      <c r="R100">
        <v>-12626</v>
      </c>
      <c r="T100">
        <v>3445</v>
      </c>
      <c r="U100">
        <v>403.80000000000291</v>
      </c>
      <c r="W100">
        <v>48369.799999999996</v>
      </c>
      <c r="X100">
        <v>11558.199999999999</v>
      </c>
      <c r="AD100">
        <v>42386.8</v>
      </c>
      <c r="AE100">
        <v>2.1323147772419713</v>
      </c>
      <c r="AK100">
        <v>42386.8</v>
      </c>
      <c r="AL100">
        <v>2.1323147772419713</v>
      </c>
    </row>
    <row r="101" spans="2:38" x14ac:dyDescent="0.25">
      <c r="B101">
        <v>33438</v>
      </c>
      <c r="C101">
        <v>24632</v>
      </c>
      <c r="D101">
        <v>82818</v>
      </c>
      <c r="E101">
        <v>68598</v>
      </c>
      <c r="F101">
        <v>61848</v>
      </c>
      <c r="H101">
        <v>131407</v>
      </c>
      <c r="J101">
        <f t="shared" si="12"/>
        <v>54266.8</v>
      </c>
      <c r="K101">
        <f t="shared" si="18"/>
        <v>2.421498964376009</v>
      </c>
      <c r="L101">
        <f t="shared" si="14"/>
        <v>82818</v>
      </c>
      <c r="M101">
        <f t="shared" si="15"/>
        <v>24632</v>
      </c>
      <c r="N101">
        <f t="shared" si="16"/>
        <v>54266.8</v>
      </c>
      <c r="O101">
        <f t="shared" si="17"/>
        <v>58186</v>
      </c>
      <c r="Q101">
        <v>66709</v>
      </c>
      <c r="R101">
        <v>2036</v>
      </c>
      <c r="T101">
        <v>12471.400000000001</v>
      </c>
      <c r="U101">
        <v>-1351.1999999999971</v>
      </c>
      <c r="W101">
        <v>28396.6</v>
      </c>
      <c r="X101">
        <v>5767.2</v>
      </c>
      <c r="AD101">
        <v>54266.8</v>
      </c>
      <c r="AE101">
        <v>2.421498964376009</v>
      </c>
      <c r="AK101">
        <v>54266.8</v>
      </c>
      <c r="AL101">
        <v>2.421498964376009</v>
      </c>
    </row>
    <row r="103" spans="2:38" x14ac:dyDescent="0.25">
      <c r="B103">
        <v>2759192</v>
      </c>
      <c r="C103">
        <v>2800359</v>
      </c>
      <c r="D103">
        <v>2714278</v>
      </c>
      <c r="E103">
        <v>2662106</v>
      </c>
      <c r="F103">
        <v>2834133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E09E64-8285-4DAB-8319-948422C2D3CC}">
  <dimension ref="A1:AL103"/>
  <sheetViews>
    <sheetView workbookViewId="0"/>
  </sheetViews>
  <sheetFormatPr defaultRowHeight="15" x14ac:dyDescent="0.25"/>
  <sheetData>
    <row r="1" spans="1:38" x14ac:dyDescent="0.25">
      <c r="A1" t="s">
        <v>99</v>
      </c>
    </row>
    <row r="2" spans="1:38" x14ac:dyDescent="0.25">
      <c r="B2">
        <v>23010</v>
      </c>
      <c r="C2">
        <v>90940</v>
      </c>
      <c r="D2">
        <v>42317</v>
      </c>
      <c r="E2">
        <v>82767</v>
      </c>
      <c r="F2">
        <v>51577</v>
      </c>
      <c r="H2">
        <v>71494</v>
      </c>
      <c r="J2">
        <f t="shared" ref="J2:J33" si="0">AVERAGE(B2:F2)</f>
        <v>58122.2</v>
      </c>
      <c r="K2">
        <f t="shared" ref="K2:K33" si="1">H2/J2</f>
        <v>1.2300635557497823</v>
      </c>
      <c r="L2">
        <f t="shared" ref="L2:L33" si="2">MAX(B2:F2)</f>
        <v>90940</v>
      </c>
      <c r="M2">
        <f t="shared" ref="M2:M33" si="3">MIN(B2:F2)</f>
        <v>23010</v>
      </c>
      <c r="N2">
        <f t="shared" ref="N2:N33" si="4">AVERAGE(B2:F2)</f>
        <v>58122.2</v>
      </c>
      <c r="O2">
        <f t="shared" ref="O2:O33" si="5">L2-M2</f>
        <v>67930</v>
      </c>
      <c r="Q2">
        <v>-40313</v>
      </c>
      <c r="R2">
        <v>-4400</v>
      </c>
      <c r="T2">
        <v>-2393.8000000000029</v>
      </c>
      <c r="U2">
        <v>-2405.8000000000029</v>
      </c>
      <c r="W2">
        <v>29519</v>
      </c>
      <c r="X2">
        <v>2707.8</v>
      </c>
      <c r="AD2">
        <v>58122.2</v>
      </c>
      <c r="AE2">
        <v>1.2300635557497823</v>
      </c>
      <c r="AI2">
        <v>58122.2</v>
      </c>
      <c r="AJ2">
        <v>1.2300635557497823</v>
      </c>
    </row>
    <row r="3" spans="1:38" x14ac:dyDescent="0.25">
      <c r="B3">
        <v>101422</v>
      </c>
      <c r="C3">
        <v>57169</v>
      </c>
      <c r="D3">
        <v>48404</v>
      </c>
      <c r="E3">
        <v>95970</v>
      </c>
      <c r="F3">
        <v>52772</v>
      </c>
      <c r="H3">
        <v>131805</v>
      </c>
      <c r="J3">
        <f t="shared" si="0"/>
        <v>71147.399999999994</v>
      </c>
      <c r="K3">
        <f t="shared" si="1"/>
        <v>1.8525624267366061</v>
      </c>
      <c r="L3">
        <f t="shared" si="2"/>
        <v>101422</v>
      </c>
      <c r="M3">
        <f t="shared" si="3"/>
        <v>48404</v>
      </c>
      <c r="N3">
        <f t="shared" si="4"/>
        <v>71147.399999999994</v>
      </c>
      <c r="O3">
        <f t="shared" si="5"/>
        <v>53018</v>
      </c>
      <c r="Q3">
        <v>55914</v>
      </c>
      <c r="R3">
        <v>1738</v>
      </c>
      <c r="T3">
        <v>2956.1999999999971</v>
      </c>
      <c r="U3">
        <v>-4942.4000000000087</v>
      </c>
      <c r="W3">
        <v>22325.4</v>
      </c>
      <c r="X3">
        <v>9080.7999999999993</v>
      </c>
      <c r="AB3">
        <v>71147.399999999994</v>
      </c>
      <c r="AC3">
        <v>1.8525624267366061</v>
      </c>
      <c r="AK3">
        <v>71147.399999999994</v>
      </c>
      <c r="AL3">
        <v>1.8525624267366061</v>
      </c>
    </row>
    <row r="4" spans="1:38" x14ac:dyDescent="0.25">
      <c r="B4">
        <v>39131</v>
      </c>
      <c r="C4">
        <v>48200</v>
      </c>
      <c r="D4">
        <v>98087</v>
      </c>
      <c r="E4">
        <v>50907</v>
      </c>
      <c r="F4">
        <v>110921</v>
      </c>
      <c r="H4">
        <v>129396</v>
      </c>
      <c r="J4">
        <f t="shared" si="0"/>
        <v>69449.2</v>
      </c>
      <c r="K4">
        <f t="shared" si="1"/>
        <v>1.8631748097890257</v>
      </c>
      <c r="L4">
        <f t="shared" si="2"/>
        <v>110921</v>
      </c>
      <c r="M4">
        <f t="shared" si="3"/>
        <v>39131</v>
      </c>
      <c r="N4">
        <f t="shared" si="4"/>
        <v>69449.2</v>
      </c>
      <c r="O4">
        <f t="shared" si="5"/>
        <v>71790</v>
      </c>
      <c r="Q4">
        <v>42804</v>
      </c>
      <c r="R4">
        <v>-21542</v>
      </c>
      <c r="T4">
        <v>1110.3999999999942</v>
      </c>
      <c r="U4">
        <v>8607</v>
      </c>
      <c r="W4">
        <v>30137.599999999999</v>
      </c>
      <c r="X4">
        <v>8623.4000000000015</v>
      </c>
      <c r="AB4">
        <v>69449.2</v>
      </c>
      <c r="AC4">
        <v>1.8631748097890257</v>
      </c>
      <c r="AK4">
        <v>69449.2</v>
      </c>
      <c r="AL4">
        <v>1.8631748097890257</v>
      </c>
    </row>
    <row r="5" spans="1:38" x14ac:dyDescent="0.25">
      <c r="B5">
        <v>101123</v>
      </c>
      <c r="C5">
        <v>25925</v>
      </c>
      <c r="D5">
        <v>27159</v>
      </c>
      <c r="E5">
        <v>16277</v>
      </c>
      <c r="F5">
        <v>26155</v>
      </c>
      <c r="H5">
        <v>123058</v>
      </c>
      <c r="J5">
        <f t="shared" si="0"/>
        <v>39327.800000000003</v>
      </c>
      <c r="K5">
        <f t="shared" si="1"/>
        <v>3.1290334063944587</v>
      </c>
      <c r="L5">
        <f t="shared" si="2"/>
        <v>101123</v>
      </c>
      <c r="M5">
        <f t="shared" si="3"/>
        <v>16277</v>
      </c>
      <c r="N5">
        <f t="shared" si="4"/>
        <v>39327.800000000003</v>
      </c>
      <c r="O5">
        <f t="shared" si="5"/>
        <v>84846</v>
      </c>
      <c r="Q5">
        <v>22813</v>
      </c>
      <c r="R5">
        <v>-7792</v>
      </c>
      <c r="T5">
        <v>-5296.5999999999985</v>
      </c>
      <c r="U5">
        <v>-1060.1999999999971</v>
      </c>
      <c r="W5">
        <v>29319.800000000003</v>
      </c>
      <c r="X5">
        <v>4985.8</v>
      </c>
      <c r="AD5">
        <v>39327.800000000003</v>
      </c>
      <c r="AE5">
        <v>3.1290334063944587</v>
      </c>
      <c r="AK5">
        <v>39327.800000000003</v>
      </c>
      <c r="AL5">
        <v>3.1290334063944587</v>
      </c>
    </row>
    <row r="6" spans="1:38" x14ac:dyDescent="0.25">
      <c r="B6">
        <v>113976</v>
      </c>
      <c r="C6">
        <v>71198</v>
      </c>
      <c r="D6">
        <v>108432</v>
      </c>
      <c r="E6">
        <v>39496</v>
      </c>
      <c r="F6">
        <v>30918</v>
      </c>
      <c r="H6">
        <v>128945</v>
      </c>
      <c r="J6">
        <f t="shared" si="0"/>
        <v>72804</v>
      </c>
      <c r="K6">
        <f t="shared" si="1"/>
        <v>1.77112521290039</v>
      </c>
      <c r="L6">
        <f t="shared" si="2"/>
        <v>113976</v>
      </c>
      <c r="M6">
        <f t="shared" si="3"/>
        <v>30918</v>
      </c>
      <c r="N6">
        <f t="shared" si="4"/>
        <v>72804</v>
      </c>
      <c r="O6">
        <f t="shared" si="5"/>
        <v>83058</v>
      </c>
      <c r="Q6">
        <v>24026</v>
      </c>
      <c r="R6">
        <v>-562</v>
      </c>
      <c r="T6">
        <v>17577</v>
      </c>
      <c r="U6">
        <v>11655</v>
      </c>
      <c r="W6">
        <v>24476.199999999997</v>
      </c>
      <c r="X6">
        <v>11655</v>
      </c>
      <c r="AD6">
        <v>72804</v>
      </c>
      <c r="AE6">
        <v>1.77112521290039</v>
      </c>
      <c r="AK6">
        <v>72804</v>
      </c>
      <c r="AL6">
        <v>1.77112521290039</v>
      </c>
    </row>
    <row r="7" spans="1:38" x14ac:dyDescent="0.25">
      <c r="B7">
        <v>44881</v>
      </c>
      <c r="C7">
        <v>18574</v>
      </c>
      <c r="D7">
        <v>88561</v>
      </c>
      <c r="E7">
        <v>65573</v>
      </c>
      <c r="F7">
        <v>46819</v>
      </c>
      <c r="H7">
        <v>70202</v>
      </c>
      <c r="J7">
        <f t="shared" si="0"/>
        <v>52881.599999999999</v>
      </c>
      <c r="K7">
        <f t="shared" si="1"/>
        <v>1.3275316934434662</v>
      </c>
      <c r="L7">
        <f t="shared" si="2"/>
        <v>88561</v>
      </c>
      <c r="M7">
        <f t="shared" si="3"/>
        <v>18574</v>
      </c>
      <c r="N7">
        <f t="shared" si="4"/>
        <v>52881.599999999999</v>
      </c>
      <c r="O7">
        <f t="shared" si="5"/>
        <v>69987</v>
      </c>
      <c r="Q7">
        <v>-39514</v>
      </c>
      <c r="R7">
        <v>-4850</v>
      </c>
      <c r="T7">
        <v>3214.1999999999971</v>
      </c>
      <c r="U7">
        <v>-136.59999999999854</v>
      </c>
      <c r="W7">
        <v>26017</v>
      </c>
      <c r="X7">
        <v>1682.9999999999998</v>
      </c>
      <c r="AD7">
        <v>52881.599999999999</v>
      </c>
      <c r="AE7">
        <v>1.3275316934434662</v>
      </c>
      <c r="AI7">
        <v>52881.599999999999</v>
      </c>
      <c r="AJ7">
        <v>1.3275316934434662</v>
      </c>
    </row>
    <row r="8" spans="1:38" x14ac:dyDescent="0.25">
      <c r="B8">
        <v>71637</v>
      </c>
      <c r="C8">
        <v>60081</v>
      </c>
      <c r="D8">
        <v>95465</v>
      </c>
      <c r="E8">
        <v>87527</v>
      </c>
      <c r="F8">
        <v>32583</v>
      </c>
      <c r="H8">
        <v>83246</v>
      </c>
      <c r="J8">
        <f t="shared" si="0"/>
        <v>69458.600000000006</v>
      </c>
      <c r="K8">
        <f t="shared" si="1"/>
        <v>1.1984980981476734</v>
      </c>
      <c r="L8">
        <f t="shared" si="2"/>
        <v>95465</v>
      </c>
      <c r="M8">
        <f t="shared" si="3"/>
        <v>32583</v>
      </c>
      <c r="N8">
        <f t="shared" si="4"/>
        <v>69458.600000000006</v>
      </c>
      <c r="O8">
        <f t="shared" si="5"/>
        <v>62882</v>
      </c>
      <c r="Q8">
        <v>-21427</v>
      </c>
      <c r="R8">
        <v>-1066</v>
      </c>
      <c r="T8">
        <v>24391.400000000009</v>
      </c>
      <c r="U8">
        <v>-2271.7999999999884</v>
      </c>
      <c r="W8">
        <v>37507.4</v>
      </c>
      <c r="X8">
        <v>2836.2</v>
      </c>
      <c r="AD8">
        <v>69458.600000000006</v>
      </c>
      <c r="AE8">
        <v>1.1984980981476734</v>
      </c>
      <c r="AI8">
        <v>69458.600000000006</v>
      </c>
      <c r="AJ8">
        <v>1.1984980981476734</v>
      </c>
    </row>
    <row r="9" spans="1:38" x14ac:dyDescent="0.25">
      <c r="B9">
        <v>68900</v>
      </c>
      <c r="C9">
        <v>61201</v>
      </c>
      <c r="D9">
        <v>45814</v>
      </c>
      <c r="E9">
        <v>53039</v>
      </c>
      <c r="F9">
        <v>63766</v>
      </c>
      <c r="H9">
        <v>76909</v>
      </c>
      <c r="J9">
        <f t="shared" si="0"/>
        <v>58544</v>
      </c>
      <c r="K9">
        <f t="shared" si="1"/>
        <v>1.3136956818802952</v>
      </c>
      <c r="L9">
        <f t="shared" si="2"/>
        <v>68900</v>
      </c>
      <c r="M9">
        <f t="shared" si="3"/>
        <v>45814</v>
      </c>
      <c r="N9">
        <f t="shared" si="4"/>
        <v>58544</v>
      </c>
      <c r="O9">
        <f t="shared" si="5"/>
        <v>23086</v>
      </c>
      <c r="Q9">
        <v>-17678</v>
      </c>
      <c r="R9">
        <v>15203</v>
      </c>
      <c r="T9">
        <v>14387</v>
      </c>
      <c r="U9">
        <v>-1646.8000000000029</v>
      </c>
      <c r="W9">
        <v>31288.6</v>
      </c>
      <c r="X9">
        <v>2979.2000000000003</v>
      </c>
      <c r="AD9">
        <v>58544</v>
      </c>
      <c r="AE9">
        <v>1.3136956818802952</v>
      </c>
      <c r="AI9">
        <v>58544</v>
      </c>
      <c r="AJ9">
        <v>1.3136956818802952</v>
      </c>
    </row>
    <row r="10" spans="1:38" x14ac:dyDescent="0.25">
      <c r="B10">
        <v>38940</v>
      </c>
      <c r="C10">
        <v>11405</v>
      </c>
      <c r="D10">
        <v>28131</v>
      </c>
      <c r="E10">
        <v>44220</v>
      </c>
      <c r="F10">
        <v>24668</v>
      </c>
      <c r="H10">
        <v>62961</v>
      </c>
      <c r="J10">
        <f t="shared" si="0"/>
        <v>29472.799999999999</v>
      </c>
      <c r="K10">
        <f t="shared" si="1"/>
        <v>2.136240872940474</v>
      </c>
      <c r="L10">
        <f t="shared" si="2"/>
        <v>44220</v>
      </c>
      <c r="M10">
        <f t="shared" si="3"/>
        <v>11405</v>
      </c>
      <c r="N10">
        <f t="shared" si="4"/>
        <v>29472.799999999999</v>
      </c>
      <c r="O10">
        <f t="shared" si="5"/>
        <v>32815</v>
      </c>
      <c r="Q10">
        <v>-21663</v>
      </c>
      <c r="R10">
        <v>1122</v>
      </c>
      <c r="T10">
        <v>-31879.600000000002</v>
      </c>
      <c r="U10">
        <v>-8014.2000000000007</v>
      </c>
      <c r="W10">
        <v>35447.199999999997</v>
      </c>
      <c r="X10">
        <v>8014.2000000000007</v>
      </c>
      <c r="AB10">
        <v>29472.799999999999</v>
      </c>
      <c r="AC10">
        <v>2.136240872940474</v>
      </c>
      <c r="AK10">
        <v>29472.799999999999</v>
      </c>
      <c r="AL10">
        <v>2.136240872940474</v>
      </c>
    </row>
    <row r="11" spans="1:38" x14ac:dyDescent="0.25">
      <c r="B11">
        <v>76618</v>
      </c>
      <c r="C11">
        <v>53235</v>
      </c>
      <c r="D11">
        <v>30145</v>
      </c>
      <c r="E11">
        <v>58143</v>
      </c>
      <c r="F11">
        <v>35307</v>
      </c>
      <c r="H11">
        <v>54065</v>
      </c>
      <c r="J11">
        <f t="shared" si="0"/>
        <v>50689.599999999999</v>
      </c>
      <c r="K11">
        <f t="shared" si="1"/>
        <v>1.0665895962879961</v>
      </c>
      <c r="L11">
        <f t="shared" si="2"/>
        <v>76618</v>
      </c>
      <c r="M11">
        <f t="shared" si="3"/>
        <v>30145</v>
      </c>
      <c r="N11">
        <f t="shared" si="4"/>
        <v>50689.599999999999</v>
      </c>
      <c r="O11">
        <f t="shared" si="5"/>
        <v>46473</v>
      </c>
      <c r="Q11">
        <v>-69550</v>
      </c>
      <c r="R11">
        <v>-2176</v>
      </c>
      <c r="T11">
        <v>-27489.200000000004</v>
      </c>
      <c r="U11">
        <v>-3334.2000000000044</v>
      </c>
      <c r="W11">
        <v>27489.200000000001</v>
      </c>
      <c r="X11">
        <v>3334.2000000000003</v>
      </c>
      <c r="AF11">
        <v>50689.599999999999</v>
      </c>
      <c r="AG11">
        <v>1.0665895962879961</v>
      </c>
      <c r="AI11">
        <v>50689.599999999999</v>
      </c>
      <c r="AJ11">
        <v>1.0665895962879961</v>
      </c>
    </row>
    <row r="12" spans="1:38" x14ac:dyDescent="0.25">
      <c r="B12">
        <v>16593</v>
      </c>
      <c r="C12">
        <v>75607</v>
      </c>
      <c r="D12">
        <v>38097</v>
      </c>
      <c r="E12">
        <v>41616</v>
      </c>
      <c r="F12">
        <v>22295</v>
      </c>
      <c r="H12">
        <v>42045</v>
      </c>
      <c r="J12">
        <f t="shared" si="0"/>
        <v>38841.599999999999</v>
      </c>
      <c r="K12">
        <f t="shared" si="1"/>
        <v>1.0824734305486901</v>
      </c>
      <c r="L12">
        <f t="shared" si="2"/>
        <v>75607</v>
      </c>
      <c r="M12">
        <f t="shared" si="3"/>
        <v>16593</v>
      </c>
      <c r="N12">
        <f t="shared" si="4"/>
        <v>38841.599999999999</v>
      </c>
      <c r="O12">
        <f t="shared" si="5"/>
        <v>59014</v>
      </c>
      <c r="Q12">
        <v>-14658</v>
      </c>
      <c r="R12">
        <v>-10320</v>
      </c>
      <c r="T12">
        <v>-17664.599999999999</v>
      </c>
      <c r="U12">
        <v>1600</v>
      </c>
      <c r="W12">
        <v>36755.799999999996</v>
      </c>
      <c r="X12">
        <v>1601.2</v>
      </c>
      <c r="Z12">
        <v>38841.599999999999</v>
      </c>
      <c r="AA12">
        <v>1.0824734305486901</v>
      </c>
      <c r="AI12">
        <v>38841.599999999999</v>
      </c>
      <c r="AJ12">
        <v>1.0824734305486901</v>
      </c>
    </row>
    <row r="13" spans="1:38" x14ac:dyDescent="0.25">
      <c r="B13">
        <v>87036</v>
      </c>
      <c r="C13">
        <v>94114</v>
      </c>
      <c r="D13">
        <v>74450</v>
      </c>
      <c r="E13">
        <v>46905</v>
      </c>
      <c r="F13">
        <v>98156</v>
      </c>
      <c r="H13">
        <v>122435</v>
      </c>
      <c r="J13">
        <f t="shared" si="0"/>
        <v>80132.2</v>
      </c>
      <c r="K13">
        <f t="shared" si="1"/>
        <v>1.5279126243881986</v>
      </c>
      <c r="L13">
        <f t="shared" si="2"/>
        <v>98156</v>
      </c>
      <c r="M13">
        <f t="shared" si="3"/>
        <v>46905</v>
      </c>
      <c r="N13">
        <f t="shared" si="4"/>
        <v>80132.2</v>
      </c>
      <c r="O13">
        <f t="shared" si="5"/>
        <v>51251</v>
      </c>
      <c r="Q13">
        <v>74957</v>
      </c>
      <c r="R13">
        <v>-635</v>
      </c>
      <c r="T13">
        <v>42789.399999999994</v>
      </c>
      <c r="U13">
        <v>-10949.400000000009</v>
      </c>
      <c r="W13">
        <v>48482.6</v>
      </c>
      <c r="X13">
        <v>10949.4</v>
      </c>
      <c r="Z13">
        <v>80132.2</v>
      </c>
      <c r="AA13">
        <v>1.5279126243881986</v>
      </c>
      <c r="AI13">
        <v>80132.2</v>
      </c>
      <c r="AJ13">
        <v>1.5279126243881986</v>
      </c>
    </row>
    <row r="14" spans="1:38" x14ac:dyDescent="0.25">
      <c r="B14">
        <v>30018</v>
      </c>
      <c r="C14">
        <v>24537</v>
      </c>
      <c r="D14">
        <v>37904</v>
      </c>
      <c r="E14">
        <v>24623</v>
      </c>
      <c r="F14">
        <v>60266</v>
      </c>
      <c r="H14">
        <v>91663</v>
      </c>
      <c r="J14">
        <f t="shared" si="0"/>
        <v>35469.599999999999</v>
      </c>
      <c r="K14">
        <f t="shared" si="1"/>
        <v>2.5842693461443038</v>
      </c>
      <c r="L14">
        <f t="shared" si="2"/>
        <v>60266</v>
      </c>
      <c r="M14">
        <f t="shared" si="3"/>
        <v>24537</v>
      </c>
      <c r="N14">
        <f t="shared" si="4"/>
        <v>35469.599999999999</v>
      </c>
      <c r="O14">
        <f t="shared" si="5"/>
        <v>35729</v>
      </c>
      <c r="Q14">
        <v>-4400</v>
      </c>
      <c r="R14">
        <v>4</v>
      </c>
      <c r="T14">
        <v>-19536</v>
      </c>
      <c r="U14">
        <v>-4879.4000000000015</v>
      </c>
      <c r="W14">
        <v>32532.799999999996</v>
      </c>
      <c r="X14">
        <v>8568.6</v>
      </c>
      <c r="AD14">
        <v>35469.599999999999</v>
      </c>
      <c r="AE14">
        <v>2.5842693461443038</v>
      </c>
      <c r="AK14">
        <v>35469.599999999999</v>
      </c>
      <c r="AL14">
        <v>2.5842693461443038</v>
      </c>
    </row>
    <row r="15" spans="1:38" x14ac:dyDescent="0.25">
      <c r="B15">
        <v>30778</v>
      </c>
      <c r="C15">
        <v>76220</v>
      </c>
      <c r="D15">
        <v>78733</v>
      </c>
      <c r="E15">
        <v>24844</v>
      </c>
      <c r="F15">
        <v>54633</v>
      </c>
      <c r="H15">
        <v>130730</v>
      </c>
      <c r="J15">
        <f t="shared" si="0"/>
        <v>53041.599999999999</v>
      </c>
      <c r="K15">
        <f t="shared" si="1"/>
        <v>2.4646692407468853</v>
      </c>
      <c r="L15">
        <f t="shared" si="2"/>
        <v>78733</v>
      </c>
      <c r="M15">
        <f t="shared" si="3"/>
        <v>24844</v>
      </c>
      <c r="N15">
        <f t="shared" si="4"/>
        <v>53041.599999999999</v>
      </c>
      <c r="O15">
        <f t="shared" si="5"/>
        <v>53889</v>
      </c>
      <c r="Q15">
        <v>-2233</v>
      </c>
      <c r="R15">
        <v>-1110</v>
      </c>
      <c r="T15">
        <v>-33329.000000000007</v>
      </c>
      <c r="U15">
        <v>7911.5999999999985</v>
      </c>
      <c r="W15">
        <v>38155.800000000003</v>
      </c>
      <c r="X15">
        <v>7928.4</v>
      </c>
      <c r="AF15">
        <v>53041.599999999999</v>
      </c>
      <c r="AG15">
        <v>2.4646692407468853</v>
      </c>
      <c r="AK15">
        <v>53041.599999999999</v>
      </c>
      <c r="AL15">
        <v>2.4646692407468853</v>
      </c>
    </row>
    <row r="16" spans="1:38" x14ac:dyDescent="0.25">
      <c r="B16">
        <v>44505</v>
      </c>
      <c r="C16">
        <v>46129</v>
      </c>
      <c r="D16">
        <v>83895</v>
      </c>
      <c r="E16">
        <v>48158</v>
      </c>
      <c r="F16">
        <v>33640</v>
      </c>
      <c r="H16">
        <v>68589</v>
      </c>
      <c r="J16">
        <f t="shared" si="0"/>
        <v>51265.4</v>
      </c>
      <c r="K16">
        <f t="shared" si="1"/>
        <v>1.3379199225988678</v>
      </c>
      <c r="L16">
        <f t="shared" si="2"/>
        <v>83895</v>
      </c>
      <c r="M16">
        <f t="shared" si="3"/>
        <v>33640</v>
      </c>
      <c r="N16">
        <f t="shared" si="4"/>
        <v>51265.4</v>
      </c>
      <c r="O16">
        <f t="shared" si="5"/>
        <v>50255</v>
      </c>
      <c r="Q16">
        <v>-32394</v>
      </c>
      <c r="R16">
        <v>338</v>
      </c>
      <c r="T16">
        <v>-10948</v>
      </c>
      <c r="U16">
        <v>-7743.7999999999956</v>
      </c>
      <c r="W16">
        <v>46516.4</v>
      </c>
      <c r="X16">
        <v>8882.2000000000007</v>
      </c>
      <c r="AF16">
        <v>51265.4</v>
      </c>
      <c r="AG16">
        <v>1.3379199225988678</v>
      </c>
      <c r="AI16">
        <v>51265.4</v>
      </c>
      <c r="AJ16">
        <v>1.3379199225988678</v>
      </c>
    </row>
    <row r="17" spans="2:38" x14ac:dyDescent="0.25">
      <c r="B17">
        <v>82294</v>
      </c>
      <c r="C17">
        <v>112879</v>
      </c>
      <c r="D17">
        <v>79326</v>
      </c>
      <c r="E17">
        <v>47068</v>
      </c>
      <c r="F17">
        <v>61841</v>
      </c>
      <c r="H17">
        <v>99418</v>
      </c>
      <c r="J17">
        <f t="shared" si="0"/>
        <v>76681.600000000006</v>
      </c>
      <c r="K17">
        <f t="shared" si="1"/>
        <v>1.2965039853106872</v>
      </c>
      <c r="L17">
        <f t="shared" si="2"/>
        <v>112879</v>
      </c>
      <c r="M17">
        <f t="shared" si="3"/>
        <v>47068</v>
      </c>
      <c r="N17">
        <f t="shared" si="4"/>
        <v>76681.600000000006</v>
      </c>
      <c r="O17">
        <f t="shared" si="5"/>
        <v>65811</v>
      </c>
      <c r="Q17">
        <v>-12758</v>
      </c>
      <c r="R17">
        <v>-147</v>
      </c>
      <c r="T17">
        <v>10114</v>
      </c>
      <c r="U17">
        <v>-975.59999999999127</v>
      </c>
      <c r="W17">
        <v>15261.999999999998</v>
      </c>
      <c r="X17">
        <v>7848</v>
      </c>
      <c r="AF17">
        <v>76681.600000000006</v>
      </c>
      <c r="AG17">
        <v>1.2965039853106872</v>
      </c>
      <c r="AI17">
        <v>76681.600000000006</v>
      </c>
      <c r="AJ17">
        <v>1.2965039853106872</v>
      </c>
    </row>
    <row r="18" spans="2:38" x14ac:dyDescent="0.25">
      <c r="B18">
        <v>19580</v>
      </c>
      <c r="C18">
        <v>89487</v>
      </c>
      <c r="D18">
        <v>13254</v>
      </c>
      <c r="E18">
        <v>36906</v>
      </c>
      <c r="F18">
        <v>63720</v>
      </c>
      <c r="H18">
        <v>60755</v>
      </c>
      <c r="J18">
        <f t="shared" si="0"/>
        <v>44589.4</v>
      </c>
      <c r="K18">
        <f t="shared" si="1"/>
        <v>1.3625435641654742</v>
      </c>
      <c r="L18">
        <f t="shared" si="2"/>
        <v>89487</v>
      </c>
      <c r="M18">
        <f t="shared" si="3"/>
        <v>13254</v>
      </c>
      <c r="N18">
        <f t="shared" si="4"/>
        <v>44589.4</v>
      </c>
      <c r="O18">
        <f t="shared" si="5"/>
        <v>76233</v>
      </c>
      <c r="Q18">
        <v>-19072</v>
      </c>
      <c r="R18">
        <v>-8593</v>
      </c>
      <c r="T18">
        <v>17873.800000000003</v>
      </c>
      <c r="U18">
        <v>-9185.4000000000015</v>
      </c>
      <c r="W18">
        <v>43448.6</v>
      </c>
      <c r="X18">
        <v>9185.7999999999993</v>
      </c>
      <c r="AD18">
        <v>44589.4</v>
      </c>
      <c r="AE18">
        <v>1.3625435641654742</v>
      </c>
      <c r="AI18">
        <v>44589.4</v>
      </c>
      <c r="AJ18">
        <v>1.3625435641654742</v>
      </c>
    </row>
    <row r="19" spans="2:38" x14ac:dyDescent="0.25">
      <c r="B19">
        <v>65708</v>
      </c>
      <c r="C19">
        <v>24317</v>
      </c>
      <c r="D19">
        <v>57010</v>
      </c>
      <c r="E19">
        <v>47671</v>
      </c>
      <c r="F19">
        <v>97265</v>
      </c>
      <c r="H19">
        <v>132496</v>
      </c>
      <c r="J19">
        <f t="shared" si="0"/>
        <v>58394.2</v>
      </c>
      <c r="K19">
        <f t="shared" si="1"/>
        <v>2.268992468430084</v>
      </c>
      <c r="L19">
        <f t="shared" si="2"/>
        <v>97265</v>
      </c>
      <c r="M19">
        <f t="shared" si="3"/>
        <v>24317</v>
      </c>
      <c r="N19">
        <f t="shared" si="4"/>
        <v>58394.2</v>
      </c>
      <c r="O19">
        <f t="shared" si="5"/>
        <v>72948</v>
      </c>
      <c r="Q19">
        <v>-20885</v>
      </c>
      <c r="R19">
        <v>12569</v>
      </c>
      <c r="T19">
        <v>-45098</v>
      </c>
      <c r="U19">
        <v>-11073.199999999997</v>
      </c>
      <c r="W19">
        <v>45098.000000000007</v>
      </c>
      <c r="X19">
        <v>11074</v>
      </c>
      <c r="AF19">
        <v>58394.2</v>
      </c>
      <c r="AG19">
        <v>2.268992468430084</v>
      </c>
      <c r="AK19">
        <v>58394.2</v>
      </c>
      <c r="AL19">
        <v>2.268992468430084</v>
      </c>
    </row>
    <row r="20" spans="2:38" x14ac:dyDescent="0.25">
      <c r="B20">
        <v>95131</v>
      </c>
      <c r="C20">
        <v>24947</v>
      </c>
      <c r="D20">
        <v>63912</v>
      </c>
      <c r="E20">
        <v>62701</v>
      </c>
      <c r="F20">
        <v>53339</v>
      </c>
      <c r="H20">
        <v>91424</v>
      </c>
      <c r="J20">
        <f t="shared" si="0"/>
        <v>60006</v>
      </c>
      <c r="K20">
        <f t="shared" si="1"/>
        <v>1.5235809752358098</v>
      </c>
      <c r="L20">
        <f t="shared" si="2"/>
        <v>95131</v>
      </c>
      <c r="M20">
        <f t="shared" si="3"/>
        <v>24947</v>
      </c>
      <c r="N20">
        <f t="shared" si="4"/>
        <v>60006</v>
      </c>
      <c r="O20">
        <f t="shared" si="5"/>
        <v>70184</v>
      </c>
      <c r="Q20">
        <v>4832</v>
      </c>
      <c r="R20">
        <v>41</v>
      </c>
      <c r="T20">
        <v>2343.5999999999985</v>
      </c>
      <c r="U20">
        <v>-7060</v>
      </c>
      <c r="W20">
        <v>22373.199999999997</v>
      </c>
      <c r="X20">
        <v>7060</v>
      </c>
      <c r="AD20">
        <v>60006</v>
      </c>
      <c r="AE20">
        <v>1.5235809752358098</v>
      </c>
      <c r="AI20">
        <v>60006</v>
      </c>
      <c r="AJ20">
        <v>1.5235809752358098</v>
      </c>
    </row>
    <row r="21" spans="2:38" x14ac:dyDescent="0.25">
      <c r="B21">
        <v>26455</v>
      </c>
      <c r="C21">
        <v>17775</v>
      </c>
      <c r="D21">
        <v>42295</v>
      </c>
      <c r="E21">
        <v>42992</v>
      </c>
      <c r="F21">
        <v>89620</v>
      </c>
      <c r="H21">
        <v>103425</v>
      </c>
      <c r="J21">
        <f t="shared" si="0"/>
        <v>43827.4</v>
      </c>
      <c r="K21">
        <f t="shared" si="1"/>
        <v>2.3598251322232211</v>
      </c>
      <c r="L21">
        <f t="shared" si="2"/>
        <v>89620</v>
      </c>
      <c r="M21">
        <f t="shared" si="3"/>
        <v>17775</v>
      </c>
      <c r="N21">
        <f t="shared" si="4"/>
        <v>43827.4</v>
      </c>
      <c r="O21">
        <f t="shared" si="5"/>
        <v>71845</v>
      </c>
      <c r="Q21">
        <v>27903</v>
      </c>
      <c r="R21">
        <v>-170</v>
      </c>
      <c r="T21">
        <v>-28447.4</v>
      </c>
      <c r="U21">
        <v>-10139.199999999997</v>
      </c>
      <c r="W21">
        <v>39006.6</v>
      </c>
      <c r="X21">
        <v>10139.200000000001</v>
      </c>
      <c r="AB21">
        <v>43827.4</v>
      </c>
      <c r="AC21">
        <v>2.3598251322232211</v>
      </c>
      <c r="AK21">
        <v>43827.4</v>
      </c>
      <c r="AL21">
        <v>2.3598251322232211</v>
      </c>
    </row>
    <row r="22" spans="2:38" x14ac:dyDescent="0.25">
      <c r="B22">
        <v>49953</v>
      </c>
      <c r="C22">
        <v>55375</v>
      </c>
      <c r="D22">
        <v>67231</v>
      </c>
      <c r="E22">
        <v>67827</v>
      </c>
      <c r="F22">
        <v>24572</v>
      </c>
      <c r="H22">
        <v>90396</v>
      </c>
      <c r="J22">
        <f t="shared" si="0"/>
        <v>52991.6</v>
      </c>
      <c r="K22">
        <f t="shared" si="1"/>
        <v>1.7058552676273222</v>
      </c>
      <c r="L22">
        <f t="shared" si="2"/>
        <v>67827</v>
      </c>
      <c r="M22">
        <f t="shared" si="3"/>
        <v>24572</v>
      </c>
      <c r="N22">
        <f t="shared" si="4"/>
        <v>52991.6</v>
      </c>
      <c r="O22">
        <f t="shared" si="5"/>
        <v>43255</v>
      </c>
      <c r="Q22">
        <v>-21657</v>
      </c>
      <c r="R22">
        <v>-98</v>
      </c>
      <c r="T22">
        <v>-9394</v>
      </c>
      <c r="U22">
        <v>-2666.5999999999985</v>
      </c>
      <c r="W22">
        <v>19853.600000000002</v>
      </c>
      <c r="X22">
        <v>4350.2000000000007</v>
      </c>
      <c r="AF22">
        <v>52991.6</v>
      </c>
      <c r="AG22">
        <v>1.7058552676273222</v>
      </c>
      <c r="AK22">
        <v>52991.6</v>
      </c>
      <c r="AL22">
        <v>1.7058552676273222</v>
      </c>
    </row>
    <row r="23" spans="2:38" x14ac:dyDescent="0.25">
      <c r="B23">
        <v>71513</v>
      </c>
      <c r="C23">
        <v>39978</v>
      </c>
      <c r="D23">
        <v>72801</v>
      </c>
      <c r="E23">
        <v>52884</v>
      </c>
      <c r="F23">
        <v>20996</v>
      </c>
      <c r="H23">
        <v>66827</v>
      </c>
      <c r="J23">
        <f t="shared" si="0"/>
        <v>51634.400000000001</v>
      </c>
      <c r="K23">
        <f t="shared" si="1"/>
        <v>1.2942340765071347</v>
      </c>
      <c r="L23">
        <f t="shared" si="2"/>
        <v>72801</v>
      </c>
      <c r="M23">
        <f t="shared" si="3"/>
        <v>20996</v>
      </c>
      <c r="N23">
        <f t="shared" si="4"/>
        <v>51634.400000000001</v>
      </c>
      <c r="O23">
        <f t="shared" si="5"/>
        <v>51805</v>
      </c>
      <c r="Q23">
        <v>-45718</v>
      </c>
      <c r="R23">
        <v>222</v>
      </c>
      <c r="T23">
        <v>-8955.4000000000015</v>
      </c>
      <c r="U23">
        <v>-5399.5999999999985</v>
      </c>
      <c r="W23">
        <v>47986.2</v>
      </c>
      <c r="X23">
        <v>7092.4</v>
      </c>
      <c r="AF23">
        <v>51634.400000000001</v>
      </c>
      <c r="AG23">
        <v>1.2942340765071347</v>
      </c>
      <c r="AI23">
        <v>51634.400000000001</v>
      </c>
      <c r="AJ23">
        <v>1.2942340765071347</v>
      </c>
    </row>
    <row r="24" spans="2:38" x14ac:dyDescent="0.25">
      <c r="B24">
        <v>32948</v>
      </c>
      <c r="C24">
        <v>82912</v>
      </c>
      <c r="D24">
        <v>59206</v>
      </c>
      <c r="E24">
        <v>26219</v>
      </c>
      <c r="F24">
        <v>51412</v>
      </c>
      <c r="H24">
        <v>71987</v>
      </c>
      <c r="J24">
        <f t="shared" si="0"/>
        <v>50539.4</v>
      </c>
      <c r="K24">
        <f t="shared" si="1"/>
        <v>1.4243738548538367</v>
      </c>
      <c r="L24">
        <f t="shared" si="2"/>
        <v>82912</v>
      </c>
      <c r="M24">
        <f t="shared" si="3"/>
        <v>26219</v>
      </c>
      <c r="N24">
        <f t="shared" si="4"/>
        <v>50539.4</v>
      </c>
      <c r="O24">
        <f t="shared" si="5"/>
        <v>56693</v>
      </c>
      <c r="Q24">
        <v>-12268</v>
      </c>
      <c r="R24">
        <v>-3424</v>
      </c>
      <c r="T24">
        <v>-23408.200000000004</v>
      </c>
      <c r="U24">
        <v>2749</v>
      </c>
      <c r="W24">
        <v>29570.2</v>
      </c>
      <c r="X24">
        <v>4451.8</v>
      </c>
      <c r="AB24">
        <v>50539.4</v>
      </c>
      <c r="AC24">
        <v>1.4243738548538367</v>
      </c>
      <c r="AI24">
        <v>50539.4</v>
      </c>
      <c r="AJ24">
        <v>1.4243738548538367</v>
      </c>
    </row>
    <row r="25" spans="2:38" x14ac:dyDescent="0.25">
      <c r="B25">
        <v>44098</v>
      </c>
      <c r="C25">
        <v>67870</v>
      </c>
      <c r="D25">
        <v>62771</v>
      </c>
      <c r="E25">
        <v>73380</v>
      </c>
      <c r="F25">
        <v>71558</v>
      </c>
      <c r="H25">
        <v>127634</v>
      </c>
      <c r="J25">
        <f t="shared" si="0"/>
        <v>63935.4</v>
      </c>
      <c r="K25">
        <f t="shared" si="1"/>
        <v>1.996296261538991</v>
      </c>
      <c r="L25">
        <f t="shared" si="2"/>
        <v>73380</v>
      </c>
      <c r="M25">
        <f t="shared" si="3"/>
        <v>44098</v>
      </c>
      <c r="N25">
        <f t="shared" si="4"/>
        <v>63935.4</v>
      </c>
      <c r="O25">
        <f t="shared" si="5"/>
        <v>29282</v>
      </c>
      <c r="Q25">
        <v>21608</v>
      </c>
      <c r="R25">
        <v>-1052</v>
      </c>
      <c r="T25">
        <v>13825.200000000004</v>
      </c>
      <c r="U25">
        <v>-985.19999999999709</v>
      </c>
      <c r="W25">
        <v>21012.399999999998</v>
      </c>
      <c r="X25">
        <v>8667.2000000000007</v>
      </c>
      <c r="AD25">
        <v>63935.4</v>
      </c>
      <c r="AE25">
        <v>1.996296261538991</v>
      </c>
      <c r="AK25">
        <v>63935.4</v>
      </c>
      <c r="AL25">
        <v>1.996296261538991</v>
      </c>
    </row>
    <row r="26" spans="2:38" x14ac:dyDescent="0.25">
      <c r="B26">
        <v>47050</v>
      </c>
      <c r="C26">
        <v>44485</v>
      </c>
      <c r="D26">
        <v>81948</v>
      </c>
      <c r="E26">
        <v>92744</v>
      </c>
      <c r="F26">
        <v>21353</v>
      </c>
      <c r="H26">
        <v>103649</v>
      </c>
      <c r="J26">
        <f t="shared" si="0"/>
        <v>57516</v>
      </c>
      <c r="K26">
        <f t="shared" si="1"/>
        <v>1.8020898532582239</v>
      </c>
      <c r="L26">
        <f t="shared" si="2"/>
        <v>92744</v>
      </c>
      <c r="M26">
        <f t="shared" si="3"/>
        <v>21353</v>
      </c>
      <c r="N26">
        <f t="shared" si="4"/>
        <v>57516</v>
      </c>
      <c r="O26">
        <f t="shared" si="5"/>
        <v>71391</v>
      </c>
      <c r="Q26">
        <v>-1639</v>
      </c>
      <c r="R26">
        <v>-3373</v>
      </c>
      <c r="T26">
        <v>-39801.600000000006</v>
      </c>
      <c r="U26">
        <v>15044.400000000001</v>
      </c>
      <c r="W26">
        <v>39801.599999999999</v>
      </c>
      <c r="X26">
        <v>15044.400000000001</v>
      </c>
      <c r="AB26">
        <v>57516</v>
      </c>
      <c r="AC26">
        <v>1.8020898532582239</v>
      </c>
      <c r="AK26">
        <v>57516</v>
      </c>
      <c r="AL26">
        <v>1.8020898532582239</v>
      </c>
    </row>
    <row r="27" spans="2:38" x14ac:dyDescent="0.25">
      <c r="B27">
        <v>97828</v>
      </c>
      <c r="C27">
        <v>98063</v>
      </c>
      <c r="D27">
        <v>24471</v>
      </c>
      <c r="E27">
        <v>34543</v>
      </c>
      <c r="F27">
        <v>29026</v>
      </c>
      <c r="H27">
        <v>89562</v>
      </c>
      <c r="J27">
        <f t="shared" si="0"/>
        <v>56786.2</v>
      </c>
      <c r="K27">
        <f t="shared" si="1"/>
        <v>1.577178962494409</v>
      </c>
      <c r="L27">
        <f t="shared" si="2"/>
        <v>98063</v>
      </c>
      <c r="M27">
        <f t="shared" si="3"/>
        <v>24471</v>
      </c>
      <c r="N27">
        <f t="shared" si="4"/>
        <v>56786.2</v>
      </c>
      <c r="O27">
        <f t="shared" si="5"/>
        <v>73592</v>
      </c>
      <c r="Q27">
        <v>13425</v>
      </c>
      <c r="R27">
        <v>0</v>
      </c>
      <c r="T27">
        <v>14179</v>
      </c>
      <c r="U27">
        <v>3666.7999999999956</v>
      </c>
      <c r="W27">
        <v>25161</v>
      </c>
      <c r="X27">
        <v>5566.4000000000005</v>
      </c>
      <c r="AD27">
        <v>56786.2</v>
      </c>
      <c r="AE27">
        <v>1.577178962494409</v>
      </c>
      <c r="AK27">
        <v>56786.2</v>
      </c>
      <c r="AL27">
        <v>1.577178962494409</v>
      </c>
    </row>
    <row r="28" spans="2:38" x14ac:dyDescent="0.25">
      <c r="B28">
        <v>34918</v>
      </c>
      <c r="C28">
        <v>98220</v>
      </c>
      <c r="D28">
        <v>31298</v>
      </c>
      <c r="E28">
        <v>70150</v>
      </c>
      <c r="F28">
        <v>60204</v>
      </c>
      <c r="H28">
        <v>120924</v>
      </c>
      <c r="J28">
        <f t="shared" si="0"/>
        <v>58958</v>
      </c>
      <c r="K28">
        <f t="shared" si="1"/>
        <v>2.0510193697208181</v>
      </c>
      <c r="L28">
        <f t="shared" si="2"/>
        <v>98220</v>
      </c>
      <c r="M28">
        <f t="shared" si="3"/>
        <v>31298</v>
      </c>
      <c r="N28">
        <f t="shared" si="4"/>
        <v>58958</v>
      </c>
      <c r="O28">
        <f t="shared" si="5"/>
        <v>66922</v>
      </c>
      <c r="Q28">
        <v>40359</v>
      </c>
      <c r="R28">
        <v>-63</v>
      </c>
      <c r="T28">
        <v>2427.1999999999971</v>
      </c>
      <c r="U28">
        <v>-2693</v>
      </c>
      <c r="W28">
        <v>42184.800000000003</v>
      </c>
      <c r="X28">
        <v>3629.7999999999997</v>
      </c>
      <c r="Z28">
        <v>58958</v>
      </c>
      <c r="AA28">
        <v>2.0510193697208181</v>
      </c>
      <c r="AK28">
        <v>58958</v>
      </c>
      <c r="AL28">
        <v>2.0510193697208181</v>
      </c>
    </row>
    <row r="29" spans="2:38" x14ac:dyDescent="0.25">
      <c r="B29">
        <v>47737</v>
      </c>
      <c r="C29">
        <v>60823</v>
      </c>
      <c r="D29">
        <v>93085</v>
      </c>
      <c r="E29">
        <v>112009</v>
      </c>
      <c r="F29">
        <v>62388</v>
      </c>
      <c r="H29">
        <v>129371</v>
      </c>
      <c r="J29">
        <f t="shared" si="0"/>
        <v>75208.399999999994</v>
      </c>
      <c r="K29">
        <f t="shared" si="1"/>
        <v>1.7201668962509509</v>
      </c>
      <c r="L29">
        <f t="shared" si="2"/>
        <v>112009</v>
      </c>
      <c r="M29">
        <f t="shared" si="3"/>
        <v>47737</v>
      </c>
      <c r="N29">
        <f t="shared" si="4"/>
        <v>75208.399999999994</v>
      </c>
      <c r="O29">
        <f t="shared" si="5"/>
        <v>64272</v>
      </c>
      <c r="Q29">
        <v>19532</v>
      </c>
      <c r="R29">
        <v>-2119</v>
      </c>
      <c r="T29">
        <v>13683.799999999996</v>
      </c>
      <c r="U29">
        <v>6716.7999999999884</v>
      </c>
      <c r="W29">
        <v>15662.2</v>
      </c>
      <c r="X29">
        <v>8924</v>
      </c>
      <c r="AF29">
        <v>75208.399999999994</v>
      </c>
      <c r="AG29">
        <v>1.7201668962509509</v>
      </c>
      <c r="AK29">
        <v>75208.399999999994</v>
      </c>
      <c r="AL29">
        <v>1.7201668962509509</v>
      </c>
    </row>
    <row r="30" spans="2:38" x14ac:dyDescent="0.25">
      <c r="B30">
        <v>36830</v>
      </c>
      <c r="C30">
        <v>66080</v>
      </c>
      <c r="D30">
        <v>44188</v>
      </c>
      <c r="E30">
        <v>51486</v>
      </c>
      <c r="F30">
        <v>51050</v>
      </c>
      <c r="H30">
        <v>127428</v>
      </c>
      <c r="J30">
        <f t="shared" si="0"/>
        <v>49926.8</v>
      </c>
      <c r="K30">
        <f t="shared" si="1"/>
        <v>2.5522965621670122</v>
      </c>
      <c r="L30">
        <f t="shared" si="2"/>
        <v>66080</v>
      </c>
      <c r="M30">
        <f t="shared" si="3"/>
        <v>36830</v>
      </c>
      <c r="N30">
        <f t="shared" si="4"/>
        <v>49926.8</v>
      </c>
      <c r="O30">
        <f t="shared" si="5"/>
        <v>29250</v>
      </c>
      <c r="Q30">
        <v>21771</v>
      </c>
      <c r="R30">
        <v>-15</v>
      </c>
      <c r="T30">
        <v>-5128</v>
      </c>
      <c r="U30">
        <v>5339.6000000000058</v>
      </c>
      <c r="W30">
        <v>43409.2</v>
      </c>
      <c r="X30">
        <v>5339.6</v>
      </c>
      <c r="AD30">
        <v>49926.8</v>
      </c>
      <c r="AE30">
        <v>2.5522965621670122</v>
      </c>
      <c r="AK30">
        <v>49926.8</v>
      </c>
      <c r="AL30">
        <v>2.5522965621670122</v>
      </c>
    </row>
    <row r="31" spans="2:38" x14ac:dyDescent="0.25">
      <c r="B31">
        <v>90451</v>
      </c>
      <c r="C31">
        <v>24406</v>
      </c>
      <c r="D31">
        <v>66524</v>
      </c>
      <c r="E31">
        <v>69342</v>
      </c>
      <c r="F31">
        <v>85094</v>
      </c>
      <c r="H31">
        <v>82940</v>
      </c>
      <c r="J31">
        <f t="shared" si="0"/>
        <v>67163.399999999994</v>
      </c>
      <c r="K31">
        <f t="shared" si="1"/>
        <v>1.2348987692701681</v>
      </c>
      <c r="L31">
        <f t="shared" si="2"/>
        <v>90451</v>
      </c>
      <c r="M31">
        <f t="shared" si="3"/>
        <v>24406</v>
      </c>
      <c r="N31">
        <f t="shared" si="4"/>
        <v>67163.399999999994</v>
      </c>
      <c r="O31">
        <f t="shared" si="5"/>
        <v>66045</v>
      </c>
      <c r="Q31">
        <v>-23578</v>
      </c>
      <c r="R31">
        <v>-7112</v>
      </c>
      <c r="T31">
        <v>8295.5999999999913</v>
      </c>
      <c r="U31">
        <v>5801.9999999999927</v>
      </c>
      <c r="W31">
        <v>20683.199999999997</v>
      </c>
      <c r="X31">
        <v>6295.2</v>
      </c>
      <c r="AD31">
        <v>67163.399999999994</v>
      </c>
      <c r="AE31">
        <v>1.2348987692701681</v>
      </c>
      <c r="AI31">
        <v>67163.399999999994</v>
      </c>
      <c r="AJ31">
        <v>1.2348987692701681</v>
      </c>
    </row>
    <row r="32" spans="2:38" x14ac:dyDescent="0.25">
      <c r="B32">
        <v>26335</v>
      </c>
      <c r="C32">
        <v>98825</v>
      </c>
      <c r="D32">
        <v>74875</v>
      </c>
      <c r="E32">
        <v>91357</v>
      </c>
      <c r="F32">
        <v>54154</v>
      </c>
      <c r="H32">
        <v>136729</v>
      </c>
      <c r="J32">
        <f t="shared" si="0"/>
        <v>69109.2</v>
      </c>
      <c r="K32">
        <f t="shared" si="1"/>
        <v>1.9784486001863717</v>
      </c>
      <c r="L32">
        <f t="shared" si="2"/>
        <v>98825</v>
      </c>
      <c r="M32">
        <f t="shared" si="3"/>
        <v>26335</v>
      </c>
      <c r="N32">
        <f t="shared" si="4"/>
        <v>69109.2</v>
      </c>
      <c r="O32">
        <f t="shared" si="5"/>
        <v>72490</v>
      </c>
      <c r="Q32">
        <v>50506</v>
      </c>
      <c r="R32">
        <v>8721</v>
      </c>
      <c r="T32">
        <v>1311.5999999999913</v>
      </c>
      <c r="U32">
        <v>-1867.1999999999971</v>
      </c>
      <c r="W32">
        <v>28218</v>
      </c>
      <c r="X32">
        <v>9859.6</v>
      </c>
      <c r="AB32">
        <v>69109.2</v>
      </c>
      <c r="AC32">
        <v>1.9784486001863717</v>
      </c>
      <c r="AK32">
        <v>69109.2</v>
      </c>
      <c r="AL32">
        <v>1.9784486001863717</v>
      </c>
    </row>
    <row r="33" spans="2:38" x14ac:dyDescent="0.25">
      <c r="B33">
        <v>47581</v>
      </c>
      <c r="C33">
        <v>88002</v>
      </c>
      <c r="D33">
        <v>40699</v>
      </c>
      <c r="E33">
        <v>50357</v>
      </c>
      <c r="F33">
        <v>37088</v>
      </c>
      <c r="H33">
        <v>121635</v>
      </c>
      <c r="J33">
        <f t="shared" si="0"/>
        <v>52745.4</v>
      </c>
      <c r="K33">
        <f t="shared" si="1"/>
        <v>2.3060778759853937</v>
      </c>
      <c r="L33">
        <f t="shared" si="2"/>
        <v>88002</v>
      </c>
      <c r="M33">
        <f t="shared" si="3"/>
        <v>37088</v>
      </c>
      <c r="N33">
        <f t="shared" si="4"/>
        <v>52745.4</v>
      </c>
      <c r="O33">
        <f t="shared" si="5"/>
        <v>50914</v>
      </c>
      <c r="Q33">
        <v>43653</v>
      </c>
      <c r="R33">
        <v>3</v>
      </c>
      <c r="T33">
        <v>-3342.5999999999985</v>
      </c>
      <c r="U33">
        <v>8903.4000000000015</v>
      </c>
      <c r="W33">
        <v>33403.4</v>
      </c>
      <c r="X33">
        <v>9086.1999999999989</v>
      </c>
      <c r="Z33">
        <v>52745.4</v>
      </c>
      <c r="AA33">
        <v>2.3060778759853937</v>
      </c>
      <c r="AK33">
        <v>52745.4</v>
      </c>
      <c r="AL33">
        <v>2.3060778759853937</v>
      </c>
    </row>
    <row r="34" spans="2:38" x14ac:dyDescent="0.25">
      <c r="B34">
        <v>73239</v>
      </c>
      <c r="C34">
        <v>26446</v>
      </c>
      <c r="D34">
        <v>5350</v>
      </c>
      <c r="E34">
        <v>51118</v>
      </c>
      <c r="F34">
        <v>98005</v>
      </c>
      <c r="H34">
        <v>96156</v>
      </c>
      <c r="J34">
        <f t="shared" ref="J34:J65" si="6">AVERAGE(B34:F34)</f>
        <v>50831.6</v>
      </c>
      <c r="K34">
        <f t="shared" ref="K34:K65" si="7">H34/J34</f>
        <v>1.8916579450577988</v>
      </c>
      <c r="L34">
        <f t="shared" ref="L34:L65" si="8">MAX(B34:F34)</f>
        <v>98005</v>
      </c>
      <c r="M34">
        <f t="shared" ref="M34:M65" si="9">MIN(B34:F34)</f>
        <v>5350</v>
      </c>
      <c r="N34">
        <f t="shared" ref="N34:N65" si="10">AVERAGE(B34:F34)</f>
        <v>50831.6</v>
      </c>
      <c r="O34">
        <f t="shared" ref="O34:O65" si="11">L34-M34</f>
        <v>92655</v>
      </c>
      <c r="Q34">
        <v>6489</v>
      </c>
      <c r="R34">
        <v>-165</v>
      </c>
      <c r="T34">
        <v>8175.1999999999971</v>
      </c>
      <c r="U34">
        <v>-4324.8000000000029</v>
      </c>
      <c r="W34">
        <v>37001.599999999999</v>
      </c>
      <c r="X34">
        <v>5212</v>
      </c>
      <c r="AD34">
        <v>50831.6</v>
      </c>
      <c r="AE34">
        <v>1.8916579450577988</v>
      </c>
      <c r="AK34">
        <v>50831.6</v>
      </c>
      <c r="AL34">
        <v>1.8916579450577988</v>
      </c>
    </row>
    <row r="35" spans="2:38" x14ac:dyDescent="0.25">
      <c r="B35">
        <v>44280</v>
      </c>
      <c r="C35">
        <v>29901</v>
      </c>
      <c r="D35">
        <v>93094</v>
      </c>
      <c r="E35">
        <v>40927</v>
      </c>
      <c r="F35">
        <v>74381</v>
      </c>
      <c r="H35">
        <v>58718</v>
      </c>
      <c r="J35">
        <f t="shared" si="6"/>
        <v>56516.6</v>
      </c>
      <c r="K35">
        <f t="shared" si="7"/>
        <v>1.0389513877338694</v>
      </c>
      <c r="L35">
        <f t="shared" si="8"/>
        <v>93094</v>
      </c>
      <c r="M35">
        <f t="shared" si="9"/>
        <v>29901</v>
      </c>
      <c r="N35">
        <f t="shared" si="10"/>
        <v>56516.6</v>
      </c>
      <c r="O35">
        <f t="shared" si="11"/>
        <v>63193</v>
      </c>
      <c r="Q35">
        <v>-13852</v>
      </c>
      <c r="R35">
        <v>3308</v>
      </c>
      <c r="T35">
        <v>-678.40000000000146</v>
      </c>
      <c r="U35">
        <v>3896.5999999999985</v>
      </c>
      <c r="W35">
        <v>57877.599999999999</v>
      </c>
      <c r="X35">
        <v>3896.6</v>
      </c>
      <c r="Z35">
        <v>56516.6</v>
      </c>
      <c r="AA35">
        <v>1.0389513877338694</v>
      </c>
      <c r="AI35">
        <v>56516.6</v>
      </c>
      <c r="AJ35">
        <v>1.0389513877338694</v>
      </c>
    </row>
    <row r="36" spans="2:38" x14ac:dyDescent="0.25">
      <c r="B36">
        <v>84551</v>
      </c>
      <c r="C36">
        <v>30658</v>
      </c>
      <c r="D36">
        <v>35119</v>
      </c>
      <c r="E36">
        <v>41896</v>
      </c>
      <c r="F36">
        <v>61140</v>
      </c>
      <c r="H36">
        <v>79484</v>
      </c>
      <c r="J36">
        <f t="shared" si="6"/>
        <v>50672.800000000003</v>
      </c>
      <c r="K36">
        <f t="shared" si="7"/>
        <v>1.5685732779716139</v>
      </c>
      <c r="L36">
        <f t="shared" si="8"/>
        <v>84551</v>
      </c>
      <c r="M36">
        <f t="shared" si="9"/>
        <v>30658</v>
      </c>
      <c r="N36">
        <f t="shared" si="10"/>
        <v>50672.800000000003</v>
      </c>
      <c r="O36">
        <f t="shared" si="11"/>
        <v>53893</v>
      </c>
      <c r="Q36">
        <v>-17686</v>
      </c>
      <c r="R36">
        <v>2473</v>
      </c>
      <c r="T36">
        <v>-16682</v>
      </c>
      <c r="U36">
        <v>1547</v>
      </c>
      <c r="W36">
        <v>33070.399999999994</v>
      </c>
      <c r="X36">
        <v>10912.6</v>
      </c>
      <c r="AB36">
        <v>50672.800000000003</v>
      </c>
      <c r="AC36">
        <v>1.5685732779716139</v>
      </c>
      <c r="AI36">
        <v>50672.800000000003</v>
      </c>
      <c r="AJ36">
        <v>1.5685732779716139</v>
      </c>
    </row>
    <row r="37" spans="2:38" x14ac:dyDescent="0.25">
      <c r="B37">
        <v>121327</v>
      </c>
      <c r="C37">
        <v>52031</v>
      </c>
      <c r="D37">
        <v>32107</v>
      </c>
      <c r="E37">
        <v>39286</v>
      </c>
      <c r="F37">
        <v>47562</v>
      </c>
      <c r="H37">
        <v>119396</v>
      </c>
      <c r="J37">
        <f t="shared" si="6"/>
        <v>58462.6</v>
      </c>
      <c r="K37">
        <f t="shared" si="7"/>
        <v>2.0422629168049315</v>
      </c>
      <c r="L37">
        <f t="shared" si="8"/>
        <v>121327</v>
      </c>
      <c r="M37">
        <f t="shared" si="9"/>
        <v>32107</v>
      </c>
      <c r="N37">
        <f t="shared" si="10"/>
        <v>58462.6</v>
      </c>
      <c r="O37">
        <f t="shared" si="11"/>
        <v>89220</v>
      </c>
      <c r="Q37">
        <v>55067</v>
      </c>
      <c r="R37">
        <v>-5737</v>
      </c>
      <c r="T37">
        <v>20357.199999999997</v>
      </c>
      <c r="U37">
        <v>8365</v>
      </c>
      <c r="W37">
        <v>33489.600000000006</v>
      </c>
      <c r="X37">
        <v>16459.400000000001</v>
      </c>
      <c r="AD37">
        <v>58462.6</v>
      </c>
      <c r="AE37">
        <v>2.0422629168049315</v>
      </c>
      <c r="AK37">
        <v>58462.6</v>
      </c>
      <c r="AL37">
        <v>2.0422629168049315</v>
      </c>
    </row>
    <row r="38" spans="2:38" x14ac:dyDescent="0.25">
      <c r="B38">
        <v>74518</v>
      </c>
      <c r="C38">
        <v>34186</v>
      </c>
      <c r="D38">
        <v>21060</v>
      </c>
      <c r="E38">
        <v>56461</v>
      </c>
      <c r="F38">
        <v>91418</v>
      </c>
      <c r="H38">
        <v>87394</v>
      </c>
      <c r="J38">
        <f t="shared" si="6"/>
        <v>55528.6</v>
      </c>
      <c r="K38">
        <f t="shared" si="7"/>
        <v>1.5738556347539827</v>
      </c>
      <c r="L38">
        <f t="shared" si="8"/>
        <v>91418</v>
      </c>
      <c r="M38">
        <f t="shared" si="9"/>
        <v>21060</v>
      </c>
      <c r="N38">
        <f t="shared" si="10"/>
        <v>55528.6</v>
      </c>
      <c r="O38">
        <f t="shared" si="11"/>
        <v>70358</v>
      </c>
      <c r="Q38">
        <v>30445</v>
      </c>
      <c r="R38">
        <v>6513</v>
      </c>
      <c r="T38">
        <v>7214.1999999999971</v>
      </c>
      <c r="U38">
        <v>-23.200000000004366</v>
      </c>
      <c r="W38">
        <v>35447.4</v>
      </c>
      <c r="X38">
        <v>5540.8</v>
      </c>
      <c r="Z38">
        <v>55528.6</v>
      </c>
      <c r="AA38">
        <v>1.5738556347539827</v>
      </c>
      <c r="AI38">
        <v>55528.6</v>
      </c>
      <c r="AJ38">
        <v>1.5738556347539827</v>
      </c>
    </row>
    <row r="39" spans="2:38" x14ac:dyDescent="0.25">
      <c r="B39">
        <v>47780</v>
      </c>
      <c r="C39">
        <v>61878</v>
      </c>
      <c r="D39">
        <v>41531</v>
      </c>
      <c r="E39">
        <v>98720</v>
      </c>
      <c r="F39">
        <v>34842</v>
      </c>
      <c r="H39">
        <v>135451</v>
      </c>
      <c r="J39">
        <f t="shared" si="6"/>
        <v>56950.2</v>
      </c>
      <c r="K39">
        <f t="shared" si="7"/>
        <v>2.378411313744289</v>
      </c>
      <c r="L39">
        <f t="shared" si="8"/>
        <v>98720</v>
      </c>
      <c r="M39">
        <f t="shared" si="9"/>
        <v>34842</v>
      </c>
      <c r="N39">
        <f t="shared" si="10"/>
        <v>56950.2</v>
      </c>
      <c r="O39">
        <f t="shared" si="11"/>
        <v>63878</v>
      </c>
      <c r="Q39">
        <v>35821</v>
      </c>
      <c r="R39">
        <v>3483</v>
      </c>
      <c r="T39">
        <v>-15718.199999999997</v>
      </c>
      <c r="U39">
        <v>-3032.2000000000044</v>
      </c>
      <c r="W39">
        <v>39121.4</v>
      </c>
      <c r="X39">
        <v>3279.8</v>
      </c>
      <c r="AB39">
        <v>56950.2</v>
      </c>
      <c r="AC39">
        <v>2.378411313744289</v>
      </c>
      <c r="AK39">
        <v>56950.2</v>
      </c>
      <c r="AL39">
        <v>2.378411313744289</v>
      </c>
    </row>
    <row r="40" spans="2:38" x14ac:dyDescent="0.25">
      <c r="B40">
        <v>65259</v>
      </c>
      <c r="C40">
        <v>24089</v>
      </c>
      <c r="D40">
        <v>97934</v>
      </c>
      <c r="E40">
        <v>83284</v>
      </c>
      <c r="F40">
        <v>75852</v>
      </c>
      <c r="H40">
        <v>136523</v>
      </c>
      <c r="J40">
        <f t="shared" si="6"/>
        <v>69283.600000000006</v>
      </c>
      <c r="K40">
        <f t="shared" si="7"/>
        <v>1.9704951821210213</v>
      </c>
      <c r="L40">
        <f t="shared" si="8"/>
        <v>97934</v>
      </c>
      <c r="M40">
        <f t="shared" si="9"/>
        <v>24089</v>
      </c>
      <c r="N40">
        <f t="shared" si="10"/>
        <v>69283.600000000006</v>
      </c>
      <c r="O40">
        <f t="shared" si="11"/>
        <v>73845</v>
      </c>
      <c r="Q40">
        <v>17090</v>
      </c>
      <c r="R40">
        <v>17414</v>
      </c>
      <c r="T40">
        <v>10612.600000000006</v>
      </c>
      <c r="U40">
        <v>3173.2000000000116</v>
      </c>
      <c r="W40">
        <v>48400.6</v>
      </c>
      <c r="X40">
        <v>7885.6</v>
      </c>
      <c r="AD40">
        <v>69283.600000000006</v>
      </c>
      <c r="AE40">
        <v>1.9704951821210213</v>
      </c>
      <c r="AK40">
        <v>69283.600000000006</v>
      </c>
      <c r="AL40">
        <v>1.9704951821210213</v>
      </c>
    </row>
    <row r="41" spans="2:38" x14ac:dyDescent="0.25">
      <c r="B41">
        <v>69645</v>
      </c>
      <c r="C41">
        <v>57024</v>
      </c>
      <c r="D41">
        <v>24666</v>
      </c>
      <c r="E41">
        <v>92763</v>
      </c>
      <c r="F41">
        <v>10658</v>
      </c>
      <c r="H41">
        <v>72405</v>
      </c>
      <c r="J41">
        <f t="shared" si="6"/>
        <v>50951.199999999997</v>
      </c>
      <c r="K41">
        <f t="shared" si="7"/>
        <v>1.4210656471290177</v>
      </c>
      <c r="L41">
        <f t="shared" si="8"/>
        <v>92763</v>
      </c>
      <c r="M41">
        <f t="shared" si="9"/>
        <v>10658</v>
      </c>
      <c r="N41">
        <f t="shared" si="10"/>
        <v>50951.199999999997</v>
      </c>
      <c r="O41">
        <f t="shared" si="11"/>
        <v>82105</v>
      </c>
      <c r="Q41">
        <v>-54531</v>
      </c>
      <c r="R41">
        <v>13292</v>
      </c>
      <c r="T41">
        <v>-23414.600000000006</v>
      </c>
      <c r="U41">
        <v>806.19999999999709</v>
      </c>
      <c r="W41">
        <v>29583.8</v>
      </c>
      <c r="X41">
        <v>4427.8</v>
      </c>
      <c r="AF41">
        <v>50951.199999999997</v>
      </c>
      <c r="AG41">
        <v>1.4210656471290177</v>
      </c>
      <c r="AI41">
        <v>50951.199999999997</v>
      </c>
      <c r="AJ41">
        <v>1.4210656471290177</v>
      </c>
    </row>
    <row r="42" spans="2:38" x14ac:dyDescent="0.25">
      <c r="B42">
        <v>27115</v>
      </c>
      <c r="C42">
        <v>95149</v>
      </c>
      <c r="D42">
        <v>34539</v>
      </c>
      <c r="E42">
        <v>93475</v>
      </c>
      <c r="F42">
        <v>84473</v>
      </c>
      <c r="H42">
        <v>128113</v>
      </c>
      <c r="J42">
        <f t="shared" si="6"/>
        <v>66950.2</v>
      </c>
      <c r="K42">
        <f t="shared" si="7"/>
        <v>1.9135566435947915</v>
      </c>
      <c r="L42">
        <f t="shared" si="8"/>
        <v>95149</v>
      </c>
      <c r="M42">
        <f t="shared" si="9"/>
        <v>27115</v>
      </c>
      <c r="N42">
        <f t="shared" si="10"/>
        <v>66950.2</v>
      </c>
      <c r="O42">
        <f t="shared" si="11"/>
        <v>68034</v>
      </c>
      <c r="Q42">
        <v>55174</v>
      </c>
      <c r="R42">
        <v>-924</v>
      </c>
      <c r="T42">
        <v>1834</v>
      </c>
      <c r="U42">
        <v>14905.399999999994</v>
      </c>
      <c r="W42">
        <v>48807.6</v>
      </c>
      <c r="X42">
        <v>14905.4</v>
      </c>
      <c r="AB42">
        <v>66950.2</v>
      </c>
      <c r="AC42">
        <v>1.9135566435947915</v>
      </c>
      <c r="AK42">
        <v>66950.2</v>
      </c>
      <c r="AL42">
        <v>1.9135566435947915</v>
      </c>
    </row>
    <row r="43" spans="2:38" x14ac:dyDescent="0.25">
      <c r="B43">
        <v>26487</v>
      </c>
      <c r="C43">
        <v>35036</v>
      </c>
      <c r="D43">
        <v>74770</v>
      </c>
      <c r="E43">
        <v>85407</v>
      </c>
      <c r="F43">
        <v>44931</v>
      </c>
      <c r="H43">
        <v>137287</v>
      </c>
      <c r="J43">
        <f t="shared" si="6"/>
        <v>53326.2</v>
      </c>
      <c r="K43">
        <f t="shared" si="7"/>
        <v>2.5744755861096422</v>
      </c>
      <c r="L43">
        <f t="shared" si="8"/>
        <v>85407</v>
      </c>
      <c r="M43">
        <f t="shared" si="9"/>
        <v>26487</v>
      </c>
      <c r="N43">
        <f t="shared" si="10"/>
        <v>53326.2</v>
      </c>
      <c r="O43">
        <f t="shared" si="11"/>
        <v>58920</v>
      </c>
      <c r="Q43">
        <v>60412</v>
      </c>
      <c r="R43">
        <v>916</v>
      </c>
      <c r="T43">
        <v>-11913</v>
      </c>
      <c r="U43">
        <v>3938.7999999999956</v>
      </c>
      <c r="W43">
        <v>22747.4</v>
      </c>
      <c r="X43">
        <v>6104.4</v>
      </c>
      <c r="AB43">
        <v>53326.2</v>
      </c>
      <c r="AC43">
        <v>2.5744755861096422</v>
      </c>
      <c r="AK43">
        <v>53326.2</v>
      </c>
      <c r="AL43">
        <v>2.5744755861096422</v>
      </c>
    </row>
    <row r="44" spans="2:38" x14ac:dyDescent="0.25">
      <c r="B44">
        <v>28168</v>
      </c>
      <c r="C44">
        <v>87407</v>
      </c>
      <c r="D44">
        <v>37146</v>
      </c>
      <c r="E44">
        <v>45073</v>
      </c>
      <c r="F44">
        <v>42180</v>
      </c>
      <c r="H44">
        <v>100684</v>
      </c>
      <c r="J44">
        <f t="shared" si="6"/>
        <v>47994.8</v>
      </c>
      <c r="K44">
        <f t="shared" si="7"/>
        <v>2.0978105961479159</v>
      </c>
      <c r="L44">
        <f t="shared" si="8"/>
        <v>87407</v>
      </c>
      <c r="M44">
        <f t="shared" si="9"/>
        <v>28168</v>
      </c>
      <c r="N44">
        <f t="shared" si="10"/>
        <v>47994.8</v>
      </c>
      <c r="O44">
        <f t="shared" si="11"/>
        <v>59239</v>
      </c>
      <c r="Q44">
        <v>-24776</v>
      </c>
      <c r="R44">
        <v>-337</v>
      </c>
      <c r="T44">
        <v>-27158.199999999997</v>
      </c>
      <c r="U44">
        <v>-5680</v>
      </c>
      <c r="W44">
        <v>27158.2</v>
      </c>
      <c r="X44">
        <v>6154.4000000000015</v>
      </c>
      <c r="AF44">
        <v>47994.8</v>
      </c>
      <c r="AG44">
        <v>2.0978105961479159</v>
      </c>
      <c r="AK44">
        <v>47994.8</v>
      </c>
      <c r="AL44">
        <v>2.0978105961479159</v>
      </c>
    </row>
    <row r="45" spans="2:38" x14ac:dyDescent="0.25">
      <c r="B45">
        <v>99980</v>
      </c>
      <c r="C45">
        <v>48909</v>
      </c>
      <c r="D45">
        <v>92676</v>
      </c>
      <c r="E45">
        <v>39039</v>
      </c>
      <c r="F45">
        <v>94744</v>
      </c>
      <c r="H45">
        <v>110487</v>
      </c>
      <c r="J45">
        <f t="shared" si="6"/>
        <v>75069.600000000006</v>
      </c>
      <c r="K45">
        <f t="shared" si="7"/>
        <v>1.4717941750055947</v>
      </c>
      <c r="L45">
        <f t="shared" si="8"/>
        <v>99980</v>
      </c>
      <c r="M45">
        <f t="shared" si="9"/>
        <v>39039</v>
      </c>
      <c r="N45">
        <f t="shared" si="10"/>
        <v>75069.600000000006</v>
      </c>
      <c r="O45">
        <f t="shared" si="11"/>
        <v>60941</v>
      </c>
      <c r="Q45">
        <v>16269</v>
      </c>
      <c r="R45">
        <v>-17308</v>
      </c>
      <c r="T45">
        <v>1860</v>
      </c>
      <c r="U45">
        <v>2865.2000000000116</v>
      </c>
      <c r="W45">
        <v>18555.199999999997</v>
      </c>
      <c r="X45">
        <v>4745.2</v>
      </c>
      <c r="AB45">
        <v>75069.600000000006</v>
      </c>
      <c r="AC45">
        <v>1.4717941750055947</v>
      </c>
      <c r="AK45">
        <v>75069.600000000006</v>
      </c>
      <c r="AL45">
        <v>1.4717941750055947</v>
      </c>
    </row>
    <row r="46" spans="2:38" x14ac:dyDescent="0.25">
      <c r="B46">
        <v>23662</v>
      </c>
      <c r="C46">
        <v>70817</v>
      </c>
      <c r="D46">
        <v>22668</v>
      </c>
      <c r="E46">
        <v>53581</v>
      </c>
      <c r="F46">
        <v>77563</v>
      </c>
      <c r="H46">
        <v>59685</v>
      </c>
      <c r="J46">
        <f t="shared" si="6"/>
        <v>49658.2</v>
      </c>
      <c r="K46">
        <f t="shared" si="7"/>
        <v>1.2019162998256079</v>
      </c>
      <c r="L46">
        <f t="shared" si="8"/>
        <v>77563</v>
      </c>
      <c r="M46">
        <f t="shared" si="9"/>
        <v>22668</v>
      </c>
      <c r="N46">
        <f t="shared" si="10"/>
        <v>49658.2</v>
      </c>
      <c r="O46">
        <f t="shared" si="11"/>
        <v>54895</v>
      </c>
      <c r="Q46">
        <v>-37608</v>
      </c>
      <c r="R46">
        <v>12306</v>
      </c>
      <c r="T46">
        <v>-37302.800000000003</v>
      </c>
      <c r="U46">
        <v>2315.3999999999942</v>
      </c>
      <c r="W46">
        <v>39004.800000000003</v>
      </c>
      <c r="X46">
        <v>7522.1999999999989</v>
      </c>
      <c r="AB46">
        <v>49658.2</v>
      </c>
      <c r="AC46">
        <v>1.2019162998256079</v>
      </c>
      <c r="AI46">
        <v>49658.2</v>
      </c>
      <c r="AJ46">
        <v>1.2019162998256079</v>
      </c>
    </row>
    <row r="47" spans="2:38" x14ac:dyDescent="0.25">
      <c r="B47">
        <v>27558</v>
      </c>
      <c r="C47">
        <v>92798</v>
      </c>
      <c r="D47">
        <v>29684</v>
      </c>
      <c r="E47">
        <v>48185</v>
      </c>
      <c r="F47">
        <v>18745</v>
      </c>
      <c r="H47">
        <v>76807</v>
      </c>
      <c r="J47">
        <f t="shared" si="6"/>
        <v>43394</v>
      </c>
      <c r="K47">
        <f t="shared" si="7"/>
        <v>1.7699912430289901</v>
      </c>
      <c r="L47">
        <f t="shared" si="8"/>
        <v>92798</v>
      </c>
      <c r="M47">
        <f t="shared" si="9"/>
        <v>18745</v>
      </c>
      <c r="N47">
        <f t="shared" si="10"/>
        <v>43394</v>
      </c>
      <c r="O47">
        <f t="shared" si="11"/>
        <v>74053</v>
      </c>
      <c r="Q47">
        <v>18751</v>
      </c>
      <c r="R47">
        <v>563</v>
      </c>
      <c r="T47">
        <v>2533.4000000000015</v>
      </c>
      <c r="U47">
        <v>-7400.4000000000015</v>
      </c>
      <c r="W47">
        <v>24014.199999999997</v>
      </c>
      <c r="X47">
        <v>7468</v>
      </c>
      <c r="Z47">
        <v>43394</v>
      </c>
      <c r="AA47">
        <v>1.7699912430289901</v>
      </c>
      <c r="AK47">
        <v>43394</v>
      </c>
      <c r="AL47">
        <v>1.7699912430289901</v>
      </c>
    </row>
    <row r="48" spans="2:38" x14ac:dyDescent="0.25">
      <c r="B48">
        <v>29592</v>
      </c>
      <c r="C48">
        <v>27201</v>
      </c>
      <c r="D48">
        <v>44843</v>
      </c>
      <c r="E48">
        <v>84765</v>
      </c>
      <c r="F48">
        <v>42479</v>
      </c>
      <c r="H48">
        <v>86020</v>
      </c>
      <c r="J48">
        <f t="shared" si="6"/>
        <v>45776</v>
      </c>
      <c r="K48">
        <f t="shared" si="7"/>
        <v>1.8791506466270536</v>
      </c>
      <c r="L48">
        <f t="shared" si="8"/>
        <v>84765</v>
      </c>
      <c r="M48">
        <f t="shared" si="9"/>
        <v>27201</v>
      </c>
      <c r="N48">
        <f t="shared" si="10"/>
        <v>45776</v>
      </c>
      <c r="O48">
        <f t="shared" si="11"/>
        <v>57564</v>
      </c>
      <c r="Q48">
        <v>5332</v>
      </c>
      <c r="R48">
        <v>-14</v>
      </c>
      <c r="T48">
        <v>-7778.1999999999971</v>
      </c>
      <c r="U48">
        <v>102.40000000000146</v>
      </c>
      <c r="W48">
        <v>33349</v>
      </c>
      <c r="X48">
        <v>3315.6</v>
      </c>
      <c r="AD48">
        <v>45776</v>
      </c>
      <c r="AE48">
        <v>1.8791506466270536</v>
      </c>
      <c r="AI48">
        <v>45776</v>
      </c>
      <c r="AJ48">
        <v>1.8791506466270536</v>
      </c>
    </row>
    <row r="49" spans="2:38" x14ac:dyDescent="0.25">
      <c r="B49">
        <v>40555</v>
      </c>
      <c r="C49">
        <v>48724</v>
      </c>
      <c r="D49">
        <v>70652</v>
      </c>
      <c r="E49">
        <v>51604</v>
      </c>
      <c r="F49">
        <v>98115</v>
      </c>
      <c r="H49">
        <v>81636</v>
      </c>
      <c r="J49">
        <f t="shared" si="6"/>
        <v>61930</v>
      </c>
      <c r="K49">
        <f t="shared" si="7"/>
        <v>1.318197965444857</v>
      </c>
      <c r="L49">
        <f t="shared" si="8"/>
        <v>98115</v>
      </c>
      <c r="M49">
        <f t="shared" si="9"/>
        <v>40555</v>
      </c>
      <c r="N49">
        <f t="shared" si="10"/>
        <v>61930</v>
      </c>
      <c r="O49">
        <f t="shared" si="11"/>
        <v>57560</v>
      </c>
      <c r="Q49">
        <v>-27219</v>
      </c>
      <c r="R49">
        <v>734</v>
      </c>
      <c r="T49">
        <v>-19250</v>
      </c>
      <c r="U49">
        <v>-357.59999999999854</v>
      </c>
      <c r="W49">
        <v>32938.800000000003</v>
      </c>
      <c r="X49">
        <v>4160.3999999999996</v>
      </c>
      <c r="AB49">
        <v>61930</v>
      </c>
      <c r="AC49">
        <v>1.318197965444857</v>
      </c>
      <c r="AI49">
        <v>61930</v>
      </c>
      <c r="AJ49">
        <v>1.318197965444857</v>
      </c>
    </row>
    <row r="50" spans="2:38" x14ac:dyDescent="0.25">
      <c r="B50">
        <v>40462</v>
      </c>
      <c r="C50">
        <v>63968</v>
      </c>
      <c r="D50">
        <v>55448</v>
      </c>
      <c r="E50">
        <v>44217</v>
      </c>
      <c r="F50">
        <v>51133</v>
      </c>
      <c r="H50">
        <v>84959</v>
      </c>
      <c r="J50">
        <f t="shared" si="6"/>
        <v>51045.599999999999</v>
      </c>
      <c r="K50">
        <f t="shared" si="7"/>
        <v>1.6643745983982949</v>
      </c>
      <c r="L50">
        <f t="shared" si="8"/>
        <v>63968</v>
      </c>
      <c r="M50">
        <f t="shared" si="9"/>
        <v>40462</v>
      </c>
      <c r="N50">
        <f t="shared" si="10"/>
        <v>51045.599999999999</v>
      </c>
      <c r="O50">
        <f t="shared" si="11"/>
        <v>23506</v>
      </c>
      <c r="Q50">
        <v>-12703</v>
      </c>
      <c r="R50">
        <v>-4092</v>
      </c>
      <c r="T50">
        <v>-10552.800000000003</v>
      </c>
      <c r="U50">
        <v>9320.1999999999971</v>
      </c>
      <c r="W50">
        <v>10552.8</v>
      </c>
      <c r="X50">
        <v>9326.2000000000007</v>
      </c>
      <c r="AF50">
        <v>51045.599999999999</v>
      </c>
      <c r="AG50">
        <v>1.6643745983982949</v>
      </c>
      <c r="AK50">
        <v>51045.599999999999</v>
      </c>
      <c r="AL50">
        <v>1.6643745983982949</v>
      </c>
    </row>
    <row r="51" spans="2:38" x14ac:dyDescent="0.25">
      <c r="B51">
        <v>103140</v>
      </c>
      <c r="C51">
        <v>21897</v>
      </c>
      <c r="D51">
        <v>31907</v>
      </c>
      <c r="E51">
        <v>37653</v>
      </c>
      <c r="F51">
        <v>19982</v>
      </c>
      <c r="H51">
        <v>74828</v>
      </c>
      <c r="J51">
        <f t="shared" si="6"/>
        <v>42915.8</v>
      </c>
      <c r="K51">
        <f t="shared" si="7"/>
        <v>1.7436002591120285</v>
      </c>
      <c r="L51">
        <f t="shared" si="8"/>
        <v>103140</v>
      </c>
      <c r="M51">
        <f t="shared" si="9"/>
        <v>19982</v>
      </c>
      <c r="N51">
        <f t="shared" si="10"/>
        <v>42915.8</v>
      </c>
      <c r="O51">
        <f t="shared" si="11"/>
        <v>83158</v>
      </c>
      <c r="Q51">
        <v>13451</v>
      </c>
      <c r="R51">
        <v>1686</v>
      </c>
      <c r="T51">
        <v>-12852.399999999994</v>
      </c>
      <c r="U51">
        <v>1431</v>
      </c>
      <c r="W51">
        <v>45104.800000000003</v>
      </c>
      <c r="X51">
        <v>6747.4</v>
      </c>
      <c r="Z51">
        <v>42915.8</v>
      </c>
      <c r="AA51">
        <v>1.7436002591120285</v>
      </c>
      <c r="AK51">
        <v>42915.8</v>
      </c>
      <c r="AL51">
        <v>1.7436002591120285</v>
      </c>
    </row>
    <row r="52" spans="2:38" x14ac:dyDescent="0.25">
      <c r="B52">
        <v>96710</v>
      </c>
      <c r="C52">
        <v>88160</v>
      </c>
      <c r="D52">
        <v>15996</v>
      </c>
      <c r="E52">
        <v>72043</v>
      </c>
      <c r="F52">
        <v>69302</v>
      </c>
      <c r="H52">
        <v>70140</v>
      </c>
      <c r="J52">
        <f t="shared" si="6"/>
        <v>68442.2</v>
      </c>
      <c r="K52">
        <f t="shared" si="7"/>
        <v>1.0248063329349437</v>
      </c>
      <c r="L52">
        <f t="shared" si="8"/>
        <v>96710</v>
      </c>
      <c r="M52">
        <f t="shared" si="9"/>
        <v>15996</v>
      </c>
      <c r="N52">
        <f t="shared" si="10"/>
        <v>68442.2</v>
      </c>
      <c r="O52">
        <f t="shared" si="11"/>
        <v>80714</v>
      </c>
      <c r="Q52">
        <v>2859</v>
      </c>
      <c r="R52">
        <v>-209</v>
      </c>
      <c r="T52">
        <v>26696</v>
      </c>
      <c r="U52">
        <v>1088.5999999999913</v>
      </c>
      <c r="W52">
        <v>26841.200000000001</v>
      </c>
      <c r="X52">
        <v>1097.8000000000002</v>
      </c>
      <c r="AD52">
        <v>68442.2</v>
      </c>
      <c r="AE52">
        <v>1.0248063329349437</v>
      </c>
      <c r="AI52">
        <v>68442.2</v>
      </c>
      <c r="AJ52">
        <v>1.0248063329349437</v>
      </c>
    </row>
    <row r="53" spans="2:38" x14ac:dyDescent="0.25">
      <c r="B53">
        <v>42524</v>
      </c>
      <c r="C53">
        <v>66706</v>
      </c>
      <c r="D53">
        <v>30053</v>
      </c>
      <c r="E53">
        <v>20340</v>
      </c>
      <c r="F53">
        <v>25090</v>
      </c>
      <c r="H53">
        <v>114639</v>
      </c>
      <c r="J53">
        <f t="shared" si="6"/>
        <v>36942.6</v>
      </c>
      <c r="K53">
        <f t="shared" si="7"/>
        <v>3.1031654512676425</v>
      </c>
      <c r="L53">
        <f t="shared" si="8"/>
        <v>66706</v>
      </c>
      <c r="M53">
        <f t="shared" si="9"/>
        <v>20340</v>
      </c>
      <c r="N53">
        <f t="shared" si="10"/>
        <v>36942.6</v>
      </c>
      <c r="O53">
        <f t="shared" si="11"/>
        <v>46366</v>
      </c>
      <c r="Q53">
        <v>14640</v>
      </c>
      <c r="R53">
        <v>-1695</v>
      </c>
      <c r="T53">
        <v>-40301.4</v>
      </c>
      <c r="U53">
        <v>-6462.5999999999985</v>
      </c>
      <c r="W53">
        <v>52224.200000000004</v>
      </c>
      <c r="X53">
        <v>7284.2000000000007</v>
      </c>
      <c r="AB53">
        <v>36942.6</v>
      </c>
      <c r="AC53">
        <v>3.1031654512676425</v>
      </c>
      <c r="AK53">
        <v>36942.6</v>
      </c>
      <c r="AL53">
        <v>3.1031654512676425</v>
      </c>
    </row>
    <row r="54" spans="2:38" x14ac:dyDescent="0.25">
      <c r="B54">
        <v>54693</v>
      </c>
      <c r="C54">
        <v>42171</v>
      </c>
      <c r="D54">
        <v>73318</v>
      </c>
      <c r="E54">
        <v>29154</v>
      </c>
      <c r="F54">
        <v>51708</v>
      </c>
      <c r="H54">
        <v>124305</v>
      </c>
      <c r="J54">
        <f t="shared" si="6"/>
        <v>50208.800000000003</v>
      </c>
      <c r="K54">
        <f t="shared" si="7"/>
        <v>2.4757612211405169</v>
      </c>
      <c r="L54">
        <f t="shared" si="8"/>
        <v>73318</v>
      </c>
      <c r="M54">
        <f t="shared" si="9"/>
        <v>29154</v>
      </c>
      <c r="N54">
        <f t="shared" si="10"/>
        <v>50208.800000000003</v>
      </c>
      <c r="O54">
        <f t="shared" si="11"/>
        <v>44164</v>
      </c>
      <c r="Q54">
        <v>90972</v>
      </c>
      <c r="R54">
        <v>21896</v>
      </c>
      <c r="T54">
        <v>21131.600000000002</v>
      </c>
      <c r="U54">
        <v>371.20000000000437</v>
      </c>
      <c r="W54">
        <v>27852.799999999999</v>
      </c>
      <c r="X54">
        <v>404</v>
      </c>
      <c r="Z54">
        <v>50208.800000000003</v>
      </c>
      <c r="AA54">
        <v>2.4757612211405169</v>
      </c>
      <c r="AK54">
        <v>50208.800000000003</v>
      </c>
      <c r="AL54">
        <v>2.4757612211405169</v>
      </c>
    </row>
    <row r="55" spans="2:38" x14ac:dyDescent="0.25">
      <c r="B55">
        <v>57412</v>
      </c>
      <c r="C55">
        <v>77807</v>
      </c>
      <c r="D55">
        <v>24552</v>
      </c>
      <c r="E55">
        <v>17390</v>
      </c>
      <c r="F55">
        <v>50863</v>
      </c>
      <c r="H55">
        <v>130394</v>
      </c>
      <c r="J55">
        <f t="shared" si="6"/>
        <v>45604.800000000003</v>
      </c>
      <c r="K55">
        <f t="shared" si="7"/>
        <v>2.8592165736939967</v>
      </c>
      <c r="L55">
        <f t="shared" si="8"/>
        <v>77807</v>
      </c>
      <c r="M55">
        <f t="shared" si="9"/>
        <v>17390</v>
      </c>
      <c r="N55">
        <f t="shared" si="10"/>
        <v>45604.800000000003</v>
      </c>
      <c r="O55">
        <f t="shared" si="11"/>
        <v>60417</v>
      </c>
      <c r="Q55">
        <v>42572</v>
      </c>
      <c r="R55">
        <v>-21988</v>
      </c>
      <c r="T55">
        <v>-7728</v>
      </c>
      <c r="U55">
        <v>-4302.7999999999956</v>
      </c>
      <c r="W55">
        <v>35786</v>
      </c>
      <c r="X55">
        <v>9901.2000000000007</v>
      </c>
      <c r="AD55">
        <v>45604.800000000003</v>
      </c>
      <c r="AE55">
        <v>2.8592165736939967</v>
      </c>
      <c r="AK55">
        <v>45604.800000000003</v>
      </c>
      <c r="AL55">
        <v>2.8592165736939967</v>
      </c>
    </row>
    <row r="56" spans="2:38" x14ac:dyDescent="0.25">
      <c r="B56">
        <v>94670</v>
      </c>
      <c r="C56">
        <v>16286</v>
      </c>
      <c r="D56">
        <v>80847</v>
      </c>
      <c r="E56">
        <v>56956</v>
      </c>
      <c r="F56">
        <v>14927</v>
      </c>
      <c r="H56">
        <v>81375</v>
      </c>
      <c r="J56">
        <f t="shared" si="6"/>
        <v>52737.2</v>
      </c>
      <c r="K56">
        <f t="shared" si="7"/>
        <v>1.5430284505055256</v>
      </c>
      <c r="L56">
        <f t="shared" si="8"/>
        <v>94670</v>
      </c>
      <c r="M56">
        <f t="shared" si="9"/>
        <v>14927</v>
      </c>
      <c r="N56">
        <f t="shared" si="10"/>
        <v>52737.2</v>
      </c>
      <c r="O56">
        <f t="shared" si="11"/>
        <v>79743</v>
      </c>
      <c r="Q56">
        <v>12126</v>
      </c>
      <c r="R56">
        <v>-8907</v>
      </c>
      <c r="T56">
        <v>-1309</v>
      </c>
      <c r="U56">
        <v>-4404.8000000000029</v>
      </c>
      <c r="W56">
        <v>53757.4</v>
      </c>
      <c r="X56">
        <v>8165.6</v>
      </c>
      <c r="Z56">
        <v>52737.2</v>
      </c>
      <c r="AA56">
        <v>1.5430284505055256</v>
      </c>
      <c r="AI56">
        <v>52737.2</v>
      </c>
      <c r="AJ56">
        <v>1.5430284505055256</v>
      </c>
    </row>
    <row r="57" spans="2:38" x14ac:dyDescent="0.25">
      <c r="B57">
        <v>48046</v>
      </c>
      <c r="C57">
        <v>55474</v>
      </c>
      <c r="D57">
        <v>37250</v>
      </c>
      <c r="E57">
        <v>79808</v>
      </c>
      <c r="F57">
        <v>38494</v>
      </c>
      <c r="H57">
        <v>104309</v>
      </c>
      <c r="J57">
        <f t="shared" si="6"/>
        <v>51814.400000000001</v>
      </c>
      <c r="K57">
        <f t="shared" si="7"/>
        <v>2.0131276247529644</v>
      </c>
      <c r="L57">
        <f t="shared" si="8"/>
        <v>79808</v>
      </c>
      <c r="M57">
        <f t="shared" si="9"/>
        <v>37250</v>
      </c>
      <c r="N57">
        <f t="shared" si="10"/>
        <v>51814.400000000001</v>
      </c>
      <c r="O57">
        <f t="shared" si="11"/>
        <v>42558</v>
      </c>
      <c r="Q57">
        <v>44777</v>
      </c>
      <c r="R57">
        <v>14684</v>
      </c>
      <c r="T57">
        <v>29034.800000000003</v>
      </c>
      <c r="U57">
        <v>-3980</v>
      </c>
      <c r="W57">
        <v>32388</v>
      </c>
      <c r="X57">
        <v>3988.8</v>
      </c>
      <c r="AD57">
        <v>51814.400000000001</v>
      </c>
      <c r="AE57">
        <v>2.0131276247529644</v>
      </c>
      <c r="AK57">
        <v>51814.400000000001</v>
      </c>
      <c r="AL57">
        <v>2.0131276247529644</v>
      </c>
    </row>
    <row r="58" spans="2:38" x14ac:dyDescent="0.25">
      <c r="B58">
        <v>38614</v>
      </c>
      <c r="C58">
        <v>78129</v>
      </c>
      <c r="D58">
        <v>58225</v>
      </c>
      <c r="E58">
        <v>51622</v>
      </c>
      <c r="F58">
        <v>24622</v>
      </c>
      <c r="H58">
        <v>106321</v>
      </c>
      <c r="J58">
        <f t="shared" si="6"/>
        <v>50242.400000000001</v>
      </c>
      <c r="K58">
        <f t="shared" si="7"/>
        <v>2.1161608521885897</v>
      </c>
      <c r="L58">
        <f t="shared" si="8"/>
        <v>78129</v>
      </c>
      <c r="M58">
        <f t="shared" si="9"/>
        <v>24622</v>
      </c>
      <c r="N58">
        <f t="shared" si="10"/>
        <v>50242.400000000001</v>
      </c>
      <c r="O58">
        <f t="shared" si="11"/>
        <v>53507</v>
      </c>
      <c r="Q58">
        <v>41377</v>
      </c>
      <c r="R58">
        <v>-19505</v>
      </c>
      <c r="T58">
        <v>-14652.400000000001</v>
      </c>
      <c r="U58">
        <v>4397.4000000000015</v>
      </c>
      <c r="W58">
        <v>44102</v>
      </c>
      <c r="X58">
        <v>8435.7999999999993</v>
      </c>
      <c r="AB58">
        <v>50242.400000000001</v>
      </c>
      <c r="AC58">
        <v>2.1161608521885897</v>
      </c>
      <c r="AK58">
        <v>50242.400000000001</v>
      </c>
      <c r="AL58">
        <v>2.1161608521885897</v>
      </c>
    </row>
    <row r="59" spans="2:38" x14ac:dyDescent="0.25">
      <c r="B59">
        <v>50850</v>
      </c>
      <c r="C59">
        <v>41937</v>
      </c>
      <c r="D59">
        <v>36424</v>
      </c>
      <c r="E59">
        <v>79000</v>
      </c>
      <c r="F59">
        <v>44429</v>
      </c>
      <c r="H59">
        <v>124567</v>
      </c>
      <c r="J59">
        <f t="shared" si="6"/>
        <v>50528</v>
      </c>
      <c r="K59">
        <f t="shared" si="7"/>
        <v>2.4653063647878404</v>
      </c>
      <c r="L59">
        <f t="shared" si="8"/>
        <v>79000</v>
      </c>
      <c r="M59">
        <f t="shared" si="9"/>
        <v>36424</v>
      </c>
      <c r="N59">
        <f t="shared" si="10"/>
        <v>50528</v>
      </c>
      <c r="O59">
        <f t="shared" si="11"/>
        <v>42576</v>
      </c>
      <c r="Q59">
        <v>460</v>
      </c>
      <c r="R59">
        <v>-3269</v>
      </c>
      <c r="T59">
        <v>-45584.2</v>
      </c>
      <c r="U59">
        <v>4341.5999999999985</v>
      </c>
      <c r="W59">
        <v>45584.2</v>
      </c>
      <c r="X59">
        <v>4734</v>
      </c>
      <c r="AB59">
        <v>50528</v>
      </c>
      <c r="AC59">
        <v>2.4653063647878404</v>
      </c>
      <c r="AK59">
        <v>50528</v>
      </c>
      <c r="AL59">
        <v>2.4653063647878404</v>
      </c>
    </row>
    <row r="60" spans="2:38" x14ac:dyDescent="0.25">
      <c r="B60">
        <v>77843</v>
      </c>
      <c r="C60">
        <v>93863</v>
      </c>
      <c r="D60">
        <v>71268</v>
      </c>
      <c r="E60">
        <v>42399</v>
      </c>
      <c r="F60">
        <v>71746</v>
      </c>
      <c r="H60">
        <v>80922</v>
      </c>
      <c r="J60">
        <f t="shared" si="6"/>
        <v>71423.8</v>
      </c>
      <c r="K60">
        <f t="shared" si="7"/>
        <v>1.1329836833100451</v>
      </c>
      <c r="L60">
        <f t="shared" si="8"/>
        <v>93863</v>
      </c>
      <c r="M60">
        <f t="shared" si="9"/>
        <v>42399</v>
      </c>
      <c r="N60">
        <f t="shared" si="10"/>
        <v>71423.8</v>
      </c>
      <c r="O60">
        <f t="shared" si="11"/>
        <v>51464</v>
      </c>
      <c r="Q60">
        <v>-7515</v>
      </c>
      <c r="R60">
        <v>-11218</v>
      </c>
      <c r="T60">
        <v>-5057.5999999999913</v>
      </c>
      <c r="U60">
        <v>6049.2000000000044</v>
      </c>
      <c r="W60">
        <v>25270</v>
      </c>
      <c r="X60">
        <v>6049.2</v>
      </c>
      <c r="AB60">
        <v>71423.8</v>
      </c>
      <c r="AC60">
        <v>1.1329836833100451</v>
      </c>
      <c r="AI60">
        <v>71423.8</v>
      </c>
      <c r="AJ60">
        <v>1.1329836833100451</v>
      </c>
    </row>
    <row r="61" spans="2:38" x14ac:dyDescent="0.25">
      <c r="B61">
        <v>80903</v>
      </c>
      <c r="C61">
        <v>48258</v>
      </c>
      <c r="D61">
        <v>80177</v>
      </c>
      <c r="E61">
        <v>24628</v>
      </c>
      <c r="F61">
        <v>63844</v>
      </c>
      <c r="H61">
        <v>116285</v>
      </c>
      <c r="J61">
        <f t="shared" si="6"/>
        <v>59562</v>
      </c>
      <c r="K61">
        <f t="shared" si="7"/>
        <v>1.9523353816191531</v>
      </c>
      <c r="L61">
        <f t="shared" si="8"/>
        <v>80903</v>
      </c>
      <c r="M61">
        <f t="shared" si="9"/>
        <v>24628</v>
      </c>
      <c r="N61">
        <f t="shared" si="10"/>
        <v>59562</v>
      </c>
      <c r="O61">
        <f t="shared" si="11"/>
        <v>56275</v>
      </c>
      <c r="Q61">
        <v>20960</v>
      </c>
      <c r="R61">
        <v>-32658</v>
      </c>
      <c r="T61">
        <v>5983.1999999999971</v>
      </c>
      <c r="U61">
        <v>-1181.5999999999985</v>
      </c>
      <c r="W61">
        <v>38353.199999999997</v>
      </c>
      <c r="X61">
        <v>5133.6000000000004</v>
      </c>
      <c r="AD61">
        <v>59562</v>
      </c>
      <c r="AE61">
        <v>1.9523353816191531</v>
      </c>
      <c r="AK61">
        <v>59562</v>
      </c>
      <c r="AL61">
        <v>1.9523353816191531</v>
      </c>
    </row>
    <row r="62" spans="2:38" x14ac:dyDescent="0.25">
      <c r="B62">
        <v>93158</v>
      </c>
      <c r="C62">
        <v>23909</v>
      </c>
      <c r="D62">
        <v>67733</v>
      </c>
      <c r="E62">
        <v>27930</v>
      </c>
      <c r="F62">
        <v>54713</v>
      </c>
      <c r="H62">
        <v>70192</v>
      </c>
      <c r="J62">
        <f t="shared" si="6"/>
        <v>53488.6</v>
      </c>
      <c r="K62">
        <f t="shared" si="7"/>
        <v>1.3122796259389851</v>
      </c>
      <c r="L62">
        <f t="shared" si="8"/>
        <v>93158</v>
      </c>
      <c r="M62">
        <f t="shared" si="9"/>
        <v>23909</v>
      </c>
      <c r="N62">
        <f t="shared" si="10"/>
        <v>53488.6</v>
      </c>
      <c r="O62">
        <f t="shared" si="11"/>
        <v>69249</v>
      </c>
      <c r="Q62">
        <v>9184</v>
      </c>
      <c r="R62">
        <v>-7073</v>
      </c>
      <c r="T62">
        <v>3796.5999999999985</v>
      </c>
      <c r="U62">
        <v>967.19999999999709</v>
      </c>
      <c r="W62">
        <v>30149.000000000004</v>
      </c>
      <c r="X62">
        <v>1253.6000000000001</v>
      </c>
      <c r="Z62">
        <v>53488.6</v>
      </c>
      <c r="AA62">
        <v>1.3122796259389851</v>
      </c>
      <c r="AI62">
        <v>53488.6</v>
      </c>
      <c r="AJ62">
        <v>1.3122796259389851</v>
      </c>
    </row>
    <row r="63" spans="2:38" x14ac:dyDescent="0.25">
      <c r="B63">
        <v>72267</v>
      </c>
      <c r="C63">
        <v>97819</v>
      </c>
      <c r="D63">
        <v>50727</v>
      </c>
      <c r="E63">
        <v>60110</v>
      </c>
      <c r="F63">
        <v>79219</v>
      </c>
      <c r="H63">
        <v>94122</v>
      </c>
      <c r="J63">
        <f t="shared" si="6"/>
        <v>72028.399999999994</v>
      </c>
      <c r="K63">
        <f t="shared" si="7"/>
        <v>1.3067345658101528</v>
      </c>
      <c r="L63">
        <f t="shared" si="8"/>
        <v>97819</v>
      </c>
      <c r="M63">
        <f t="shared" si="9"/>
        <v>50727</v>
      </c>
      <c r="N63">
        <f t="shared" si="10"/>
        <v>72028.399999999994</v>
      </c>
      <c r="O63">
        <f t="shared" si="11"/>
        <v>47092</v>
      </c>
      <c r="Q63">
        <v>-44499</v>
      </c>
      <c r="R63">
        <v>-9661</v>
      </c>
      <c r="T63">
        <v>-27700</v>
      </c>
      <c r="U63">
        <v>-2190.2000000000116</v>
      </c>
      <c r="W63">
        <v>36323.599999999999</v>
      </c>
      <c r="X63">
        <v>8525.7999999999993</v>
      </c>
      <c r="AB63">
        <v>72028.399999999994</v>
      </c>
      <c r="AC63">
        <v>1.3067345658101528</v>
      </c>
      <c r="AI63">
        <v>72028.399999999994</v>
      </c>
      <c r="AJ63">
        <v>1.3067345658101528</v>
      </c>
    </row>
    <row r="64" spans="2:38" x14ac:dyDescent="0.25">
      <c r="B64">
        <v>34276</v>
      </c>
      <c r="C64">
        <v>89219</v>
      </c>
      <c r="D64">
        <v>35368</v>
      </c>
      <c r="E64">
        <v>25156</v>
      </c>
      <c r="F64">
        <v>50219</v>
      </c>
      <c r="H64">
        <v>90324</v>
      </c>
      <c r="J64">
        <f t="shared" si="6"/>
        <v>46847.6</v>
      </c>
      <c r="K64">
        <f t="shared" si="7"/>
        <v>1.9280390030652585</v>
      </c>
      <c r="L64">
        <f t="shared" si="8"/>
        <v>89219</v>
      </c>
      <c r="M64">
        <f t="shared" si="9"/>
        <v>25156</v>
      </c>
      <c r="N64">
        <f t="shared" si="10"/>
        <v>46847.6</v>
      </c>
      <c r="O64">
        <f t="shared" si="11"/>
        <v>64063</v>
      </c>
      <c r="Q64">
        <v>3978</v>
      </c>
      <c r="R64">
        <v>-2798</v>
      </c>
      <c r="T64">
        <v>-36152.799999999996</v>
      </c>
      <c r="U64">
        <v>802.40000000000146</v>
      </c>
      <c r="W64">
        <v>41238</v>
      </c>
      <c r="X64">
        <v>8202</v>
      </c>
      <c r="AB64">
        <v>46847.6</v>
      </c>
      <c r="AC64">
        <v>1.9280390030652585</v>
      </c>
      <c r="AK64">
        <v>46847.6</v>
      </c>
      <c r="AL64">
        <v>1.9280390030652585</v>
      </c>
    </row>
    <row r="65" spans="2:38" x14ac:dyDescent="0.25">
      <c r="B65">
        <v>34186</v>
      </c>
      <c r="C65">
        <v>59243</v>
      </c>
      <c r="D65">
        <v>76174</v>
      </c>
      <c r="E65">
        <v>43170</v>
      </c>
      <c r="F65">
        <v>48930</v>
      </c>
      <c r="H65">
        <v>53299</v>
      </c>
      <c r="J65">
        <f t="shared" si="6"/>
        <v>52340.6</v>
      </c>
      <c r="K65">
        <f t="shared" si="7"/>
        <v>1.0183108332728321</v>
      </c>
      <c r="L65">
        <f t="shared" si="8"/>
        <v>76174</v>
      </c>
      <c r="M65">
        <f t="shared" si="9"/>
        <v>34186</v>
      </c>
      <c r="N65">
        <f t="shared" si="10"/>
        <v>52340.6</v>
      </c>
      <c r="O65">
        <f t="shared" si="11"/>
        <v>41988</v>
      </c>
      <c r="Q65">
        <v>6559</v>
      </c>
      <c r="R65">
        <v>-10498</v>
      </c>
      <c r="T65">
        <v>11307.799999999996</v>
      </c>
      <c r="U65">
        <v>-918</v>
      </c>
      <c r="W65">
        <v>34826.6</v>
      </c>
      <c r="X65">
        <v>918</v>
      </c>
      <c r="Z65">
        <v>52340.6</v>
      </c>
      <c r="AA65">
        <v>1.0183108332728321</v>
      </c>
      <c r="AI65">
        <v>52340.6</v>
      </c>
      <c r="AJ65">
        <v>1.0183108332728321</v>
      </c>
    </row>
    <row r="66" spans="2:38" x14ac:dyDescent="0.25">
      <c r="B66">
        <v>24631</v>
      </c>
      <c r="C66">
        <v>96781</v>
      </c>
      <c r="D66">
        <v>9440</v>
      </c>
      <c r="E66">
        <v>30889</v>
      </c>
      <c r="F66">
        <v>67457</v>
      </c>
      <c r="H66">
        <v>88030</v>
      </c>
      <c r="J66">
        <f t="shared" ref="J66:J101" si="12">AVERAGE(B66:F66)</f>
        <v>45839.6</v>
      </c>
      <c r="K66">
        <f t="shared" ref="K66:K97" si="13">H66/J66</f>
        <v>1.9203919754971686</v>
      </c>
      <c r="L66">
        <f t="shared" ref="L66:L101" si="14">MAX(B66:F66)</f>
        <v>96781</v>
      </c>
      <c r="M66">
        <f t="shared" ref="M66:M101" si="15">MIN(B66:F66)</f>
        <v>9440</v>
      </c>
      <c r="N66">
        <f t="shared" ref="N66:N101" si="16">AVERAGE(B66:F66)</f>
        <v>45839.6</v>
      </c>
      <c r="O66">
        <f t="shared" ref="O66:O101" si="17">L66-M66</f>
        <v>87341</v>
      </c>
      <c r="Q66">
        <v>-16274</v>
      </c>
      <c r="R66">
        <v>3418</v>
      </c>
      <c r="T66">
        <v>-28255.599999999999</v>
      </c>
      <c r="U66">
        <v>-1391.4000000000015</v>
      </c>
      <c r="W66">
        <v>58757.999999999993</v>
      </c>
      <c r="X66">
        <v>6386.2000000000007</v>
      </c>
      <c r="AB66">
        <v>45839.6</v>
      </c>
      <c r="AC66">
        <v>1.9203919754971686</v>
      </c>
      <c r="AK66">
        <v>45839.6</v>
      </c>
      <c r="AL66">
        <v>1.9203919754971686</v>
      </c>
    </row>
    <row r="67" spans="2:38" x14ac:dyDescent="0.25">
      <c r="B67">
        <v>60191</v>
      </c>
      <c r="C67">
        <v>64894</v>
      </c>
      <c r="D67">
        <v>92602</v>
      </c>
      <c r="E67">
        <v>75545</v>
      </c>
      <c r="F67">
        <v>55783</v>
      </c>
      <c r="H67">
        <v>92989</v>
      </c>
      <c r="J67">
        <f t="shared" si="12"/>
        <v>69803</v>
      </c>
      <c r="K67">
        <f t="shared" si="13"/>
        <v>1.3321633740670171</v>
      </c>
      <c r="L67">
        <f t="shared" si="14"/>
        <v>92602</v>
      </c>
      <c r="M67">
        <f t="shared" si="15"/>
        <v>55783</v>
      </c>
      <c r="N67">
        <f t="shared" si="16"/>
        <v>69803</v>
      </c>
      <c r="O67">
        <f t="shared" si="17"/>
        <v>36819</v>
      </c>
      <c r="Q67">
        <v>13531</v>
      </c>
      <c r="R67">
        <v>264</v>
      </c>
      <c r="T67">
        <v>20898.199999999997</v>
      </c>
      <c r="U67">
        <v>342.80000000000291</v>
      </c>
      <c r="W67">
        <v>43093.399999999994</v>
      </c>
      <c r="X67">
        <v>6653.2000000000007</v>
      </c>
      <c r="AD67">
        <v>69803</v>
      </c>
      <c r="AE67">
        <v>1.3321633740670171</v>
      </c>
      <c r="AI67">
        <v>69803</v>
      </c>
      <c r="AJ67">
        <v>1.3321633740670171</v>
      </c>
    </row>
    <row r="68" spans="2:38" x14ac:dyDescent="0.25">
      <c r="B68">
        <v>25229</v>
      </c>
      <c r="C68">
        <v>62186</v>
      </c>
      <c r="D68">
        <v>24899</v>
      </c>
      <c r="E68">
        <v>32410</v>
      </c>
      <c r="F68">
        <v>80895</v>
      </c>
      <c r="H68">
        <v>89838</v>
      </c>
      <c r="J68">
        <f t="shared" si="12"/>
        <v>45123.8</v>
      </c>
      <c r="K68">
        <f t="shared" si="13"/>
        <v>1.9909227503002849</v>
      </c>
      <c r="L68">
        <f t="shared" si="14"/>
        <v>80895</v>
      </c>
      <c r="M68">
        <f t="shared" si="15"/>
        <v>24899</v>
      </c>
      <c r="N68">
        <f t="shared" si="16"/>
        <v>45123.8</v>
      </c>
      <c r="O68">
        <f t="shared" si="17"/>
        <v>55996</v>
      </c>
      <c r="Q68">
        <v>-15573</v>
      </c>
      <c r="R68">
        <v>11599</v>
      </c>
      <c r="T68">
        <v>-16056.399999999994</v>
      </c>
      <c r="U68">
        <v>2238</v>
      </c>
      <c r="W68">
        <v>36218.400000000001</v>
      </c>
      <c r="X68">
        <v>8382.4</v>
      </c>
      <c r="AF68">
        <v>45123.8</v>
      </c>
      <c r="AG68">
        <v>1.9909227503002849</v>
      </c>
      <c r="AK68">
        <v>45123.8</v>
      </c>
      <c r="AL68">
        <v>1.9909227503002849</v>
      </c>
    </row>
    <row r="69" spans="2:38" x14ac:dyDescent="0.25">
      <c r="B69">
        <v>68764</v>
      </c>
      <c r="C69">
        <v>36950</v>
      </c>
      <c r="D69">
        <v>25206</v>
      </c>
      <c r="E69">
        <v>40607</v>
      </c>
      <c r="F69">
        <v>63418</v>
      </c>
      <c r="H69">
        <v>73425</v>
      </c>
      <c r="J69">
        <f t="shared" si="12"/>
        <v>46989</v>
      </c>
      <c r="K69">
        <f t="shared" si="13"/>
        <v>1.5625997573900274</v>
      </c>
      <c r="L69">
        <f t="shared" si="14"/>
        <v>68764</v>
      </c>
      <c r="M69">
        <f t="shared" si="15"/>
        <v>25206</v>
      </c>
      <c r="N69">
        <f t="shared" si="16"/>
        <v>46989</v>
      </c>
      <c r="O69">
        <f t="shared" si="17"/>
        <v>43558</v>
      </c>
      <c r="Q69">
        <v>19920</v>
      </c>
      <c r="R69">
        <v>23062</v>
      </c>
      <c r="T69">
        <v>2881.1999999999971</v>
      </c>
      <c r="U69">
        <v>3913.8000000000029</v>
      </c>
      <c r="W69">
        <v>30384.800000000003</v>
      </c>
      <c r="X69">
        <v>8095.4</v>
      </c>
      <c r="Z69">
        <v>46989</v>
      </c>
      <c r="AA69">
        <v>1.5625997573900274</v>
      </c>
      <c r="AI69">
        <v>46989</v>
      </c>
      <c r="AJ69">
        <v>1.5625997573900274</v>
      </c>
    </row>
    <row r="70" spans="2:38" x14ac:dyDescent="0.25">
      <c r="B70">
        <v>64445</v>
      </c>
      <c r="C70">
        <v>64482</v>
      </c>
      <c r="D70">
        <v>39980</v>
      </c>
      <c r="E70">
        <v>46887</v>
      </c>
      <c r="F70">
        <v>95537</v>
      </c>
      <c r="H70">
        <v>113750</v>
      </c>
      <c r="J70">
        <f t="shared" si="12"/>
        <v>62266.2</v>
      </c>
      <c r="K70">
        <f t="shared" si="13"/>
        <v>1.8268338199536829</v>
      </c>
      <c r="L70">
        <f t="shared" si="14"/>
        <v>95537</v>
      </c>
      <c r="M70">
        <f t="shared" si="15"/>
        <v>39980</v>
      </c>
      <c r="N70">
        <f t="shared" si="16"/>
        <v>62266.2</v>
      </c>
      <c r="O70">
        <f t="shared" si="17"/>
        <v>55557</v>
      </c>
      <c r="Q70">
        <v>9200</v>
      </c>
      <c r="R70">
        <v>5411</v>
      </c>
      <c r="T70">
        <v>-9024.6000000000058</v>
      </c>
      <c r="U70">
        <v>-3857.4000000000087</v>
      </c>
      <c r="W70">
        <v>27510.2</v>
      </c>
      <c r="X70">
        <v>3874.6</v>
      </c>
      <c r="AB70">
        <v>62266.2</v>
      </c>
      <c r="AC70">
        <v>1.8268338199536829</v>
      </c>
      <c r="AK70">
        <v>62266.2</v>
      </c>
      <c r="AL70">
        <v>1.8268338199536829</v>
      </c>
    </row>
    <row r="71" spans="2:38" x14ac:dyDescent="0.25">
      <c r="B71">
        <v>83475</v>
      </c>
      <c r="C71">
        <v>22006</v>
      </c>
      <c r="D71">
        <v>79293</v>
      </c>
      <c r="E71">
        <v>39020</v>
      </c>
      <c r="F71">
        <v>46615</v>
      </c>
      <c r="H71">
        <v>62539</v>
      </c>
      <c r="J71">
        <f t="shared" si="12"/>
        <v>54081.8</v>
      </c>
      <c r="K71">
        <f t="shared" si="13"/>
        <v>1.156377931207911</v>
      </c>
      <c r="L71">
        <f t="shared" si="14"/>
        <v>83475</v>
      </c>
      <c r="M71">
        <f t="shared" si="15"/>
        <v>22006</v>
      </c>
      <c r="N71">
        <f t="shared" si="16"/>
        <v>54081.8</v>
      </c>
      <c r="O71">
        <f t="shared" si="17"/>
        <v>61469</v>
      </c>
      <c r="Q71">
        <v>-50252</v>
      </c>
      <c r="R71">
        <v>4447</v>
      </c>
      <c r="T71">
        <v>-13519</v>
      </c>
      <c r="U71">
        <v>-349.79999999999563</v>
      </c>
      <c r="W71">
        <v>21713.399999999998</v>
      </c>
      <c r="X71">
        <v>3574.6</v>
      </c>
      <c r="AF71">
        <v>54081.8</v>
      </c>
      <c r="AG71">
        <v>1.156377931207911</v>
      </c>
      <c r="AI71">
        <v>54081.8</v>
      </c>
      <c r="AJ71">
        <v>1.156377931207911</v>
      </c>
    </row>
    <row r="72" spans="2:38" x14ac:dyDescent="0.25">
      <c r="B72">
        <v>35990</v>
      </c>
      <c r="C72">
        <v>109775</v>
      </c>
      <c r="D72">
        <v>25964</v>
      </c>
      <c r="E72">
        <v>76191</v>
      </c>
      <c r="F72">
        <v>40621</v>
      </c>
      <c r="H72">
        <v>68653</v>
      </c>
      <c r="J72">
        <f t="shared" si="12"/>
        <v>57708.2</v>
      </c>
      <c r="K72">
        <f t="shared" si="13"/>
        <v>1.1896576223136401</v>
      </c>
      <c r="L72">
        <f t="shared" si="14"/>
        <v>109775</v>
      </c>
      <c r="M72">
        <f t="shared" si="15"/>
        <v>25964</v>
      </c>
      <c r="N72">
        <f t="shared" si="16"/>
        <v>57708.2</v>
      </c>
      <c r="O72">
        <f t="shared" si="17"/>
        <v>83811</v>
      </c>
      <c r="Q72">
        <v>-12158</v>
      </c>
      <c r="R72">
        <v>-6963</v>
      </c>
      <c r="T72">
        <v>906.79999999999563</v>
      </c>
      <c r="U72">
        <v>3208.7999999999956</v>
      </c>
      <c r="W72">
        <v>35755.600000000006</v>
      </c>
      <c r="X72">
        <v>3492</v>
      </c>
      <c r="Z72">
        <v>57708.2</v>
      </c>
      <c r="AA72">
        <v>1.1896576223136401</v>
      </c>
      <c r="AI72">
        <v>57708.2</v>
      </c>
      <c r="AJ72">
        <v>1.1896576223136401</v>
      </c>
    </row>
    <row r="73" spans="2:38" x14ac:dyDescent="0.25">
      <c r="B73">
        <v>91990</v>
      </c>
      <c r="C73">
        <v>87222</v>
      </c>
      <c r="D73">
        <v>38205</v>
      </c>
      <c r="E73">
        <v>48531</v>
      </c>
      <c r="F73">
        <v>89330</v>
      </c>
      <c r="H73">
        <v>93323</v>
      </c>
      <c r="J73">
        <f t="shared" si="12"/>
        <v>71055.600000000006</v>
      </c>
      <c r="K73">
        <f t="shared" si="13"/>
        <v>1.3133799447193464</v>
      </c>
      <c r="L73">
        <f t="shared" si="14"/>
        <v>91990</v>
      </c>
      <c r="M73">
        <f t="shared" si="15"/>
        <v>38205</v>
      </c>
      <c r="N73">
        <f t="shared" si="16"/>
        <v>71055.600000000006</v>
      </c>
      <c r="O73">
        <f t="shared" si="17"/>
        <v>53785</v>
      </c>
      <c r="Q73">
        <v>-8767</v>
      </c>
      <c r="R73">
        <v>-4471</v>
      </c>
      <c r="T73">
        <v>-29558.399999999994</v>
      </c>
      <c r="U73">
        <v>1213</v>
      </c>
      <c r="W73">
        <v>31335.600000000002</v>
      </c>
      <c r="X73">
        <v>1447.8</v>
      </c>
      <c r="AB73">
        <v>71055.600000000006</v>
      </c>
      <c r="AC73">
        <v>1.3133799447193464</v>
      </c>
      <c r="AI73">
        <v>71055.600000000006</v>
      </c>
      <c r="AJ73">
        <v>1.3133799447193464</v>
      </c>
    </row>
    <row r="74" spans="2:38" x14ac:dyDescent="0.25">
      <c r="B74">
        <v>31350</v>
      </c>
      <c r="C74">
        <v>86397</v>
      </c>
      <c r="D74">
        <v>27126</v>
      </c>
      <c r="E74">
        <v>60328</v>
      </c>
      <c r="F74">
        <v>73307</v>
      </c>
      <c r="H74">
        <v>71639</v>
      </c>
      <c r="J74">
        <f t="shared" si="12"/>
        <v>55701.599999999999</v>
      </c>
      <c r="K74">
        <f t="shared" si="13"/>
        <v>1.286121044996912</v>
      </c>
      <c r="L74">
        <f t="shared" si="14"/>
        <v>86397</v>
      </c>
      <c r="M74">
        <f t="shared" si="15"/>
        <v>27126</v>
      </c>
      <c r="N74">
        <f t="shared" si="16"/>
        <v>55701.599999999999</v>
      </c>
      <c r="O74">
        <f t="shared" si="17"/>
        <v>59271</v>
      </c>
      <c r="Q74">
        <v>-5728</v>
      </c>
      <c r="R74">
        <v>-6510</v>
      </c>
      <c r="T74">
        <v>-2305.2000000000044</v>
      </c>
      <c r="U74">
        <v>1217</v>
      </c>
      <c r="W74">
        <v>42495.600000000006</v>
      </c>
      <c r="X74">
        <v>1401.8000000000002</v>
      </c>
      <c r="Z74">
        <v>55701.599999999999</v>
      </c>
      <c r="AA74">
        <v>1.286121044996912</v>
      </c>
      <c r="AI74">
        <v>55701.599999999999</v>
      </c>
      <c r="AJ74">
        <v>1.286121044996912</v>
      </c>
    </row>
    <row r="75" spans="2:38" x14ac:dyDescent="0.25">
      <c r="B75">
        <v>44454</v>
      </c>
      <c r="C75">
        <v>44900</v>
      </c>
      <c r="D75">
        <v>22537</v>
      </c>
      <c r="E75">
        <v>88471</v>
      </c>
      <c r="F75">
        <v>76358</v>
      </c>
      <c r="H75">
        <v>105361</v>
      </c>
      <c r="J75">
        <f t="shared" si="12"/>
        <v>55344</v>
      </c>
      <c r="K75">
        <f t="shared" si="13"/>
        <v>1.9037474703671582</v>
      </c>
      <c r="L75">
        <f t="shared" si="14"/>
        <v>88471</v>
      </c>
      <c r="M75">
        <f t="shared" si="15"/>
        <v>22537</v>
      </c>
      <c r="N75">
        <f t="shared" si="16"/>
        <v>55344</v>
      </c>
      <c r="O75">
        <f t="shared" si="17"/>
        <v>65934</v>
      </c>
      <c r="Q75">
        <v>-10751</v>
      </c>
      <c r="R75">
        <v>-2510</v>
      </c>
      <c r="T75">
        <v>-32133.600000000006</v>
      </c>
      <c r="U75">
        <v>-3702.5999999999985</v>
      </c>
      <c r="W75">
        <v>55418.799999999996</v>
      </c>
      <c r="X75">
        <v>3873.4</v>
      </c>
      <c r="AB75">
        <v>55344</v>
      </c>
      <c r="AC75">
        <v>1.9037474703671582</v>
      </c>
      <c r="AK75">
        <v>55344</v>
      </c>
      <c r="AL75">
        <v>1.9037474703671582</v>
      </c>
    </row>
    <row r="76" spans="2:38" x14ac:dyDescent="0.25">
      <c r="B76">
        <v>61630</v>
      </c>
      <c r="C76">
        <v>31695</v>
      </c>
      <c r="D76">
        <v>25286</v>
      </c>
      <c r="E76">
        <v>44774</v>
      </c>
      <c r="F76">
        <v>71527</v>
      </c>
      <c r="H76">
        <v>104209</v>
      </c>
      <c r="J76">
        <f t="shared" si="12"/>
        <v>46982.400000000001</v>
      </c>
      <c r="K76">
        <f t="shared" si="13"/>
        <v>2.2180433524043046</v>
      </c>
      <c r="L76">
        <f t="shared" si="14"/>
        <v>71527</v>
      </c>
      <c r="M76">
        <f t="shared" si="15"/>
        <v>25286</v>
      </c>
      <c r="N76">
        <f t="shared" si="16"/>
        <v>46982.400000000001</v>
      </c>
      <c r="O76">
        <f t="shared" si="17"/>
        <v>46241</v>
      </c>
      <c r="Q76">
        <v>-25187</v>
      </c>
      <c r="R76">
        <v>-2501</v>
      </c>
      <c r="T76">
        <v>-39683.4</v>
      </c>
      <c r="U76">
        <v>3172.4000000000015</v>
      </c>
      <c r="W76">
        <v>39683.4</v>
      </c>
      <c r="X76">
        <v>3926.8</v>
      </c>
      <c r="AF76">
        <v>46982.400000000001</v>
      </c>
      <c r="AG76">
        <v>2.2180433524043046</v>
      </c>
      <c r="AK76">
        <v>46982.400000000001</v>
      </c>
      <c r="AL76">
        <v>2.2180433524043046</v>
      </c>
    </row>
    <row r="77" spans="2:38" x14ac:dyDescent="0.25">
      <c r="B77">
        <v>81828</v>
      </c>
      <c r="C77">
        <v>65634</v>
      </c>
      <c r="D77">
        <v>59352</v>
      </c>
      <c r="E77">
        <v>29087</v>
      </c>
      <c r="F77">
        <v>93134</v>
      </c>
      <c r="H77">
        <v>70978</v>
      </c>
      <c r="J77">
        <f t="shared" si="12"/>
        <v>65807</v>
      </c>
      <c r="K77">
        <f t="shared" si="13"/>
        <v>1.0785782667497379</v>
      </c>
      <c r="L77">
        <f t="shared" si="14"/>
        <v>93134</v>
      </c>
      <c r="M77">
        <f t="shared" si="15"/>
        <v>29087</v>
      </c>
      <c r="N77">
        <f t="shared" si="16"/>
        <v>65807</v>
      </c>
      <c r="O77">
        <f t="shared" si="17"/>
        <v>64047</v>
      </c>
      <c r="Q77">
        <v>-62354</v>
      </c>
      <c r="R77">
        <v>-20185</v>
      </c>
      <c r="T77">
        <v>-9321.3999999999942</v>
      </c>
      <c r="U77">
        <v>994</v>
      </c>
      <c r="W77">
        <v>43801</v>
      </c>
      <c r="X77">
        <v>3894.8</v>
      </c>
      <c r="AF77">
        <v>65807</v>
      </c>
      <c r="AG77">
        <v>1.0785782667497379</v>
      </c>
      <c r="AI77">
        <v>65807</v>
      </c>
      <c r="AJ77">
        <v>1.0785782667497379</v>
      </c>
    </row>
    <row r="78" spans="2:38" x14ac:dyDescent="0.25">
      <c r="B78">
        <v>98124</v>
      </c>
      <c r="C78">
        <v>28123</v>
      </c>
      <c r="D78">
        <v>32782</v>
      </c>
      <c r="E78">
        <v>42558</v>
      </c>
      <c r="F78">
        <v>44574</v>
      </c>
      <c r="H78">
        <v>95581</v>
      </c>
      <c r="J78">
        <f t="shared" si="12"/>
        <v>49232.2</v>
      </c>
      <c r="K78">
        <f t="shared" si="13"/>
        <v>1.9414326396139114</v>
      </c>
      <c r="L78">
        <f t="shared" si="14"/>
        <v>98124</v>
      </c>
      <c r="M78">
        <f t="shared" si="15"/>
        <v>28123</v>
      </c>
      <c r="N78">
        <f t="shared" si="16"/>
        <v>49232.2</v>
      </c>
      <c r="O78">
        <f t="shared" si="17"/>
        <v>70001</v>
      </c>
      <c r="Q78">
        <v>-19547</v>
      </c>
      <c r="R78">
        <v>-7201</v>
      </c>
      <c r="T78">
        <v>-13350.200000000004</v>
      </c>
      <c r="U78">
        <v>-6838.4000000000015</v>
      </c>
      <c r="W78">
        <v>35281.4</v>
      </c>
      <c r="X78">
        <v>7017.6</v>
      </c>
      <c r="AF78">
        <v>49232.2</v>
      </c>
      <c r="AG78">
        <v>1.9414326396139114</v>
      </c>
      <c r="AK78">
        <v>49232.2</v>
      </c>
      <c r="AL78">
        <v>1.9414326396139114</v>
      </c>
    </row>
    <row r="79" spans="2:38" x14ac:dyDescent="0.25">
      <c r="B79">
        <v>39734</v>
      </c>
      <c r="C79">
        <v>70241</v>
      </c>
      <c r="D79">
        <v>93508</v>
      </c>
      <c r="E79">
        <v>27838</v>
      </c>
      <c r="F79">
        <v>28131</v>
      </c>
      <c r="H79">
        <v>106991</v>
      </c>
      <c r="J79">
        <f t="shared" si="12"/>
        <v>51890.400000000001</v>
      </c>
      <c r="K79">
        <f t="shared" si="13"/>
        <v>2.0618650077856406</v>
      </c>
      <c r="L79">
        <f t="shared" si="14"/>
        <v>93508</v>
      </c>
      <c r="M79">
        <f t="shared" si="15"/>
        <v>27838</v>
      </c>
      <c r="N79">
        <f t="shared" si="16"/>
        <v>51890.400000000001</v>
      </c>
      <c r="O79">
        <f t="shared" si="17"/>
        <v>65670</v>
      </c>
      <c r="Q79">
        <v>14003</v>
      </c>
      <c r="R79">
        <v>1627</v>
      </c>
      <c r="T79">
        <v>-5550.5999999999985</v>
      </c>
      <c r="U79">
        <v>2220</v>
      </c>
      <c r="W79">
        <v>22047</v>
      </c>
      <c r="X79">
        <v>6498.8</v>
      </c>
      <c r="AD79">
        <v>51890.400000000001</v>
      </c>
      <c r="AE79">
        <v>2.0618650077856406</v>
      </c>
      <c r="AK79">
        <v>51890.400000000001</v>
      </c>
      <c r="AL79">
        <v>2.0618650077856406</v>
      </c>
    </row>
    <row r="80" spans="2:38" x14ac:dyDescent="0.25">
      <c r="B80">
        <v>15846</v>
      </c>
      <c r="C80">
        <v>26117</v>
      </c>
      <c r="D80">
        <v>55527</v>
      </c>
      <c r="E80">
        <v>26285</v>
      </c>
      <c r="F80">
        <v>78410</v>
      </c>
      <c r="H80">
        <v>108910</v>
      </c>
      <c r="J80">
        <f t="shared" si="12"/>
        <v>40437</v>
      </c>
      <c r="K80">
        <f t="shared" si="13"/>
        <v>2.6933254197888075</v>
      </c>
      <c r="L80">
        <f t="shared" si="14"/>
        <v>78410</v>
      </c>
      <c r="M80">
        <f t="shared" si="15"/>
        <v>15846</v>
      </c>
      <c r="N80">
        <f t="shared" si="16"/>
        <v>40437</v>
      </c>
      <c r="O80">
        <f t="shared" si="17"/>
        <v>62564</v>
      </c>
      <c r="Q80">
        <v>-9416</v>
      </c>
      <c r="R80">
        <v>23192</v>
      </c>
      <c r="T80">
        <v>-22563.599999999999</v>
      </c>
      <c r="U80">
        <v>-2048.1999999999971</v>
      </c>
      <c r="W80">
        <v>37494.800000000003</v>
      </c>
      <c r="X80">
        <v>2048.2000000000003</v>
      </c>
      <c r="AF80">
        <v>40437</v>
      </c>
      <c r="AG80">
        <v>2.6933254197888075</v>
      </c>
      <c r="AK80">
        <v>40437</v>
      </c>
      <c r="AL80">
        <v>2.6933254197888075</v>
      </c>
    </row>
    <row r="81" spans="2:38" x14ac:dyDescent="0.25">
      <c r="B81">
        <v>36255</v>
      </c>
      <c r="C81">
        <v>68843</v>
      </c>
      <c r="D81">
        <v>85332</v>
      </c>
      <c r="E81">
        <v>37072</v>
      </c>
      <c r="F81">
        <v>50218</v>
      </c>
      <c r="H81">
        <v>70451</v>
      </c>
      <c r="J81">
        <f t="shared" si="12"/>
        <v>55544</v>
      </c>
      <c r="K81">
        <f t="shared" si="13"/>
        <v>1.2683818234192712</v>
      </c>
      <c r="L81">
        <f t="shared" si="14"/>
        <v>85332</v>
      </c>
      <c r="M81">
        <f t="shared" si="15"/>
        <v>36255</v>
      </c>
      <c r="N81">
        <f t="shared" si="16"/>
        <v>55544</v>
      </c>
      <c r="O81">
        <f t="shared" si="17"/>
        <v>49077</v>
      </c>
      <c r="Q81">
        <v>-8392</v>
      </c>
      <c r="R81">
        <v>-9556</v>
      </c>
      <c r="T81">
        <v>-2561.1999999999971</v>
      </c>
      <c r="U81">
        <v>9889.8000000000029</v>
      </c>
      <c r="W81">
        <v>23472.799999999999</v>
      </c>
      <c r="X81">
        <v>10137.400000000001</v>
      </c>
      <c r="Z81">
        <v>55544</v>
      </c>
      <c r="AA81">
        <v>1.2683818234192712</v>
      </c>
      <c r="AI81">
        <v>55544</v>
      </c>
      <c r="AJ81">
        <v>1.2683818234192712</v>
      </c>
    </row>
    <row r="82" spans="2:38" x14ac:dyDescent="0.25">
      <c r="B82">
        <v>87290</v>
      </c>
      <c r="C82">
        <v>24872</v>
      </c>
      <c r="D82">
        <v>41565</v>
      </c>
      <c r="E82">
        <v>37751</v>
      </c>
      <c r="F82">
        <v>35492</v>
      </c>
      <c r="H82">
        <v>74882</v>
      </c>
      <c r="J82">
        <f t="shared" si="12"/>
        <v>45394</v>
      </c>
      <c r="K82">
        <f t="shared" si="13"/>
        <v>1.6496012688901618</v>
      </c>
      <c r="L82">
        <f t="shared" si="14"/>
        <v>87290</v>
      </c>
      <c r="M82">
        <f t="shared" si="15"/>
        <v>24872</v>
      </c>
      <c r="N82">
        <f t="shared" si="16"/>
        <v>45394</v>
      </c>
      <c r="O82">
        <f t="shared" si="17"/>
        <v>62418</v>
      </c>
      <c r="Q82">
        <v>2312</v>
      </c>
      <c r="R82">
        <v>4265</v>
      </c>
      <c r="T82">
        <v>-26462.600000000006</v>
      </c>
      <c r="U82">
        <v>-5284.5999999999985</v>
      </c>
      <c r="W82">
        <v>34023.4</v>
      </c>
      <c r="X82">
        <v>5770.9999999999991</v>
      </c>
      <c r="AB82">
        <v>45394</v>
      </c>
      <c r="AC82">
        <v>1.6496012688901618</v>
      </c>
      <c r="AI82">
        <v>45394</v>
      </c>
      <c r="AJ82">
        <v>1.6496012688901618</v>
      </c>
    </row>
    <row r="83" spans="2:38" x14ac:dyDescent="0.25">
      <c r="B83">
        <v>27744</v>
      </c>
      <c r="C83">
        <v>64436</v>
      </c>
      <c r="D83">
        <v>56052</v>
      </c>
      <c r="E83">
        <v>21675</v>
      </c>
      <c r="F83">
        <v>30731</v>
      </c>
      <c r="H83">
        <v>128963</v>
      </c>
      <c r="J83">
        <f t="shared" si="12"/>
        <v>40127.599999999999</v>
      </c>
      <c r="K83">
        <f t="shared" si="13"/>
        <v>3.2138229049332629</v>
      </c>
      <c r="L83">
        <f t="shared" si="14"/>
        <v>64436</v>
      </c>
      <c r="M83">
        <f t="shared" si="15"/>
        <v>21675</v>
      </c>
      <c r="N83">
        <f t="shared" si="16"/>
        <v>40127.599999999999</v>
      </c>
      <c r="O83">
        <f t="shared" si="17"/>
        <v>42761</v>
      </c>
      <c r="Q83">
        <v>15065</v>
      </c>
      <c r="R83">
        <v>22671</v>
      </c>
      <c r="T83">
        <v>-12737.800000000003</v>
      </c>
      <c r="U83">
        <v>3202.1999999999971</v>
      </c>
      <c r="W83">
        <v>31757.4</v>
      </c>
      <c r="X83">
        <v>4427.3999999999996</v>
      </c>
      <c r="AD83">
        <v>40127.599999999999</v>
      </c>
      <c r="AE83">
        <v>3.2138229049332629</v>
      </c>
      <c r="AK83">
        <v>40127.599999999999</v>
      </c>
      <c r="AL83">
        <v>3.2138229049332629</v>
      </c>
    </row>
    <row r="84" spans="2:38" x14ac:dyDescent="0.25">
      <c r="B84">
        <v>80186</v>
      </c>
      <c r="C84">
        <v>47040</v>
      </c>
      <c r="D84">
        <v>98372</v>
      </c>
      <c r="E84">
        <v>98054</v>
      </c>
      <c r="F84">
        <v>26194</v>
      </c>
      <c r="H84">
        <v>103887</v>
      </c>
      <c r="J84">
        <f t="shared" si="12"/>
        <v>69969.2</v>
      </c>
      <c r="K84">
        <f t="shared" si="13"/>
        <v>1.4847532914482373</v>
      </c>
      <c r="L84">
        <f t="shared" si="14"/>
        <v>98372</v>
      </c>
      <c r="M84">
        <f t="shared" si="15"/>
        <v>26194</v>
      </c>
      <c r="N84">
        <f t="shared" si="16"/>
        <v>69969.2</v>
      </c>
      <c r="O84">
        <f t="shared" si="17"/>
        <v>72178</v>
      </c>
      <c r="Q84">
        <v>-10872</v>
      </c>
      <c r="R84">
        <v>-2037</v>
      </c>
      <c r="T84">
        <v>-29291.800000000003</v>
      </c>
      <c r="U84">
        <v>882.39999999999418</v>
      </c>
      <c r="W84">
        <v>33384.6</v>
      </c>
      <c r="X84">
        <v>4622.8</v>
      </c>
      <c r="AB84">
        <v>69969.2</v>
      </c>
      <c r="AC84">
        <v>1.4847532914482373</v>
      </c>
      <c r="AI84">
        <v>69969.2</v>
      </c>
      <c r="AJ84">
        <v>1.4847532914482373</v>
      </c>
    </row>
    <row r="85" spans="2:38" x14ac:dyDescent="0.25">
      <c r="B85">
        <v>108925</v>
      </c>
      <c r="C85">
        <v>24850</v>
      </c>
      <c r="D85">
        <v>63918</v>
      </c>
      <c r="E85">
        <v>76410</v>
      </c>
      <c r="F85">
        <v>100079</v>
      </c>
      <c r="H85">
        <v>86426</v>
      </c>
      <c r="J85">
        <f t="shared" si="12"/>
        <v>74836.399999999994</v>
      </c>
      <c r="K85">
        <f t="shared" si="13"/>
        <v>1.1548658139621897</v>
      </c>
      <c r="L85">
        <f t="shared" si="14"/>
        <v>108925</v>
      </c>
      <c r="M85">
        <f t="shared" si="15"/>
        <v>24850</v>
      </c>
      <c r="N85">
        <f t="shared" si="16"/>
        <v>74836.399999999994</v>
      </c>
      <c r="O85">
        <f t="shared" si="17"/>
        <v>84075</v>
      </c>
      <c r="Q85">
        <v>-22798</v>
      </c>
      <c r="R85">
        <v>12012</v>
      </c>
      <c r="T85">
        <v>23471.599999999991</v>
      </c>
      <c r="U85">
        <v>3177.5999999999913</v>
      </c>
      <c r="W85">
        <v>61501.599999999999</v>
      </c>
      <c r="X85">
        <v>3622</v>
      </c>
      <c r="AD85">
        <v>74836.399999999994</v>
      </c>
      <c r="AE85">
        <v>1.1548658139621897</v>
      </c>
      <c r="AI85">
        <v>74836.399999999994</v>
      </c>
      <c r="AJ85">
        <v>1.1548658139621897</v>
      </c>
    </row>
    <row r="86" spans="2:38" x14ac:dyDescent="0.25">
      <c r="B86">
        <v>24622</v>
      </c>
      <c r="C86">
        <v>67617</v>
      </c>
      <c r="D86">
        <v>11724</v>
      </c>
      <c r="E86">
        <v>66575</v>
      </c>
      <c r="F86">
        <v>74073</v>
      </c>
      <c r="H86">
        <v>86563</v>
      </c>
      <c r="J86">
        <f t="shared" si="12"/>
        <v>48922.2</v>
      </c>
      <c r="K86">
        <f t="shared" si="13"/>
        <v>1.7694012125374576</v>
      </c>
      <c r="L86">
        <f t="shared" si="14"/>
        <v>74073</v>
      </c>
      <c r="M86">
        <f t="shared" si="15"/>
        <v>11724</v>
      </c>
      <c r="N86">
        <f t="shared" si="16"/>
        <v>48922.2</v>
      </c>
      <c r="O86">
        <f t="shared" si="17"/>
        <v>62349</v>
      </c>
      <c r="Q86">
        <v>-23399</v>
      </c>
      <c r="R86">
        <v>13987</v>
      </c>
      <c r="T86">
        <v>-34102.800000000003</v>
      </c>
      <c r="U86">
        <v>-11615.400000000001</v>
      </c>
      <c r="W86">
        <v>45848.4</v>
      </c>
      <c r="X86">
        <v>16371.8</v>
      </c>
      <c r="AB86">
        <v>48922.2</v>
      </c>
      <c r="AC86">
        <v>1.7694012125374576</v>
      </c>
      <c r="AI86">
        <v>48922.2</v>
      </c>
      <c r="AJ86">
        <v>1.7694012125374576</v>
      </c>
    </row>
    <row r="87" spans="2:38" x14ac:dyDescent="0.25">
      <c r="B87">
        <v>75415</v>
      </c>
      <c r="C87">
        <v>40516</v>
      </c>
      <c r="D87">
        <v>31196</v>
      </c>
      <c r="E87">
        <v>29973</v>
      </c>
      <c r="F87">
        <v>65907</v>
      </c>
      <c r="H87">
        <v>56512</v>
      </c>
      <c r="J87">
        <f t="shared" si="12"/>
        <v>48601.4</v>
      </c>
      <c r="K87">
        <f t="shared" si="13"/>
        <v>1.1627648586254717</v>
      </c>
      <c r="L87">
        <f t="shared" si="14"/>
        <v>75415</v>
      </c>
      <c r="M87">
        <f t="shared" si="15"/>
        <v>29973</v>
      </c>
      <c r="N87">
        <f t="shared" si="16"/>
        <v>48601.4</v>
      </c>
      <c r="O87">
        <f t="shared" si="17"/>
        <v>45442</v>
      </c>
      <c r="Q87">
        <v>-5726</v>
      </c>
      <c r="R87">
        <v>-9624</v>
      </c>
      <c r="T87">
        <v>-4239.4000000000015</v>
      </c>
      <c r="U87">
        <v>-2468</v>
      </c>
      <c r="W87">
        <v>20237</v>
      </c>
      <c r="X87">
        <v>5067.2</v>
      </c>
      <c r="Z87">
        <v>48601.4</v>
      </c>
      <c r="AA87">
        <v>1.1627648586254717</v>
      </c>
      <c r="AI87">
        <v>48601.4</v>
      </c>
      <c r="AJ87">
        <v>1.1627648586254717</v>
      </c>
    </row>
    <row r="88" spans="2:38" x14ac:dyDescent="0.25">
      <c r="B88">
        <v>21357</v>
      </c>
      <c r="C88">
        <v>100967</v>
      </c>
      <c r="D88">
        <v>81687</v>
      </c>
      <c r="E88">
        <v>71299</v>
      </c>
      <c r="F88">
        <v>25858</v>
      </c>
      <c r="H88">
        <v>84083</v>
      </c>
      <c r="J88">
        <f t="shared" si="12"/>
        <v>60233.599999999999</v>
      </c>
      <c r="K88">
        <f t="shared" si="13"/>
        <v>1.3959484407373959</v>
      </c>
      <c r="L88">
        <f t="shared" si="14"/>
        <v>100967</v>
      </c>
      <c r="M88">
        <f t="shared" si="15"/>
        <v>21357</v>
      </c>
      <c r="N88">
        <f t="shared" si="16"/>
        <v>60233.599999999999</v>
      </c>
      <c r="O88">
        <f t="shared" si="17"/>
        <v>79610</v>
      </c>
      <c r="Q88">
        <v>-1771</v>
      </c>
      <c r="R88">
        <v>7570</v>
      </c>
      <c r="T88">
        <v>-6924.4000000000015</v>
      </c>
      <c r="U88">
        <v>1103.5999999999985</v>
      </c>
      <c r="W88">
        <v>38389.599999999999</v>
      </c>
      <c r="X88">
        <v>7681.2</v>
      </c>
      <c r="AB88">
        <v>60233.599999999999</v>
      </c>
      <c r="AC88">
        <v>1.3959484407373959</v>
      </c>
      <c r="AI88">
        <v>60233.599999999999</v>
      </c>
      <c r="AJ88">
        <v>1.3959484407373959</v>
      </c>
    </row>
    <row r="89" spans="2:38" x14ac:dyDescent="0.25">
      <c r="B89">
        <v>35208</v>
      </c>
      <c r="C89">
        <v>47982</v>
      </c>
      <c r="D89">
        <v>22483</v>
      </c>
      <c r="E89">
        <v>46452</v>
      </c>
      <c r="F89">
        <v>105132</v>
      </c>
      <c r="H89">
        <v>81350</v>
      </c>
      <c r="J89">
        <f t="shared" si="12"/>
        <v>51451.4</v>
      </c>
      <c r="K89">
        <f t="shared" si="13"/>
        <v>1.5811037211815422</v>
      </c>
      <c r="L89">
        <f t="shared" si="14"/>
        <v>105132</v>
      </c>
      <c r="M89">
        <f t="shared" si="15"/>
        <v>22483</v>
      </c>
      <c r="N89">
        <f t="shared" si="16"/>
        <v>51451.4</v>
      </c>
      <c r="O89">
        <f t="shared" si="17"/>
        <v>82649</v>
      </c>
      <c r="Q89">
        <v>-19633</v>
      </c>
      <c r="R89">
        <v>2763</v>
      </c>
      <c r="T89">
        <v>-4636.5999999999985</v>
      </c>
      <c r="U89">
        <v>-2441.5999999999985</v>
      </c>
      <c r="W89">
        <v>52433.799999999996</v>
      </c>
      <c r="X89">
        <v>6354.4</v>
      </c>
      <c r="AD89">
        <v>51451.4</v>
      </c>
      <c r="AE89">
        <v>1.5811037211815422</v>
      </c>
      <c r="AI89">
        <v>51451.4</v>
      </c>
      <c r="AJ89">
        <v>1.5811037211815422</v>
      </c>
    </row>
    <row r="90" spans="2:38" x14ac:dyDescent="0.25">
      <c r="B90">
        <v>61814</v>
      </c>
      <c r="C90">
        <v>53190</v>
      </c>
      <c r="D90">
        <v>37352</v>
      </c>
      <c r="E90">
        <v>52801</v>
      </c>
      <c r="F90">
        <v>49703</v>
      </c>
      <c r="H90">
        <v>59956</v>
      </c>
      <c r="J90">
        <f t="shared" si="12"/>
        <v>50972</v>
      </c>
      <c r="K90">
        <f t="shared" si="13"/>
        <v>1.1762536294436161</v>
      </c>
      <c r="L90">
        <f t="shared" si="14"/>
        <v>61814</v>
      </c>
      <c r="M90">
        <f t="shared" si="15"/>
        <v>37352</v>
      </c>
      <c r="N90">
        <f t="shared" si="16"/>
        <v>50972</v>
      </c>
      <c r="O90">
        <f t="shared" si="17"/>
        <v>24462</v>
      </c>
      <c r="Q90">
        <v>-22208</v>
      </c>
      <c r="R90">
        <v>-2259</v>
      </c>
      <c r="T90">
        <v>29397.8</v>
      </c>
      <c r="U90">
        <v>-5819.5999999999985</v>
      </c>
      <c r="W90">
        <v>29397.8</v>
      </c>
      <c r="X90">
        <v>7512.8</v>
      </c>
      <c r="AD90">
        <v>50972</v>
      </c>
      <c r="AE90">
        <v>1.1762536294436161</v>
      </c>
      <c r="AI90">
        <v>50972</v>
      </c>
      <c r="AJ90">
        <v>1.1762536294436161</v>
      </c>
    </row>
    <row r="91" spans="2:38" x14ac:dyDescent="0.25">
      <c r="B91">
        <v>65592</v>
      </c>
      <c r="C91">
        <v>52253</v>
      </c>
      <c r="D91">
        <v>80474</v>
      </c>
      <c r="E91">
        <v>108511</v>
      </c>
      <c r="F91">
        <v>66258</v>
      </c>
      <c r="H91">
        <v>126720</v>
      </c>
      <c r="J91">
        <f t="shared" si="12"/>
        <v>74617.600000000006</v>
      </c>
      <c r="K91">
        <f t="shared" si="13"/>
        <v>1.6982588558195384</v>
      </c>
      <c r="L91">
        <f t="shared" si="14"/>
        <v>108511</v>
      </c>
      <c r="M91">
        <f t="shared" si="15"/>
        <v>52253</v>
      </c>
      <c r="N91">
        <f t="shared" si="16"/>
        <v>74617.600000000006</v>
      </c>
      <c r="O91">
        <f t="shared" si="17"/>
        <v>56258</v>
      </c>
      <c r="Q91">
        <v>35577</v>
      </c>
      <c r="R91">
        <v>-7193</v>
      </c>
      <c r="T91">
        <v>2662.6000000000058</v>
      </c>
      <c r="U91">
        <v>2828.2000000000116</v>
      </c>
      <c r="W91">
        <v>27949.800000000003</v>
      </c>
      <c r="X91">
        <v>9935</v>
      </c>
      <c r="AB91">
        <v>74617.600000000006</v>
      </c>
      <c r="AC91">
        <v>1.6982588558195384</v>
      </c>
      <c r="AK91">
        <v>74617.600000000006</v>
      </c>
      <c r="AL91">
        <v>1.6982588558195384</v>
      </c>
    </row>
    <row r="92" spans="2:38" x14ac:dyDescent="0.25">
      <c r="B92">
        <v>66603</v>
      </c>
      <c r="C92">
        <v>85887</v>
      </c>
      <c r="D92">
        <v>69780</v>
      </c>
      <c r="E92">
        <v>41701</v>
      </c>
      <c r="F92">
        <v>98216</v>
      </c>
      <c r="H92">
        <v>115819</v>
      </c>
      <c r="J92">
        <f t="shared" si="12"/>
        <v>72437.399999999994</v>
      </c>
      <c r="K92">
        <f t="shared" si="13"/>
        <v>1.5988840019106154</v>
      </c>
      <c r="L92">
        <f t="shared" si="14"/>
        <v>98216</v>
      </c>
      <c r="M92">
        <f t="shared" si="15"/>
        <v>41701</v>
      </c>
      <c r="N92">
        <f t="shared" si="16"/>
        <v>72437.399999999994</v>
      </c>
      <c r="O92">
        <f t="shared" si="17"/>
        <v>56515</v>
      </c>
      <c r="Q92">
        <v>44110</v>
      </c>
      <c r="R92">
        <v>-6880</v>
      </c>
      <c r="T92">
        <v>17726.999999999993</v>
      </c>
      <c r="U92">
        <v>-1840.8000000000029</v>
      </c>
      <c r="W92">
        <v>30249.000000000004</v>
      </c>
      <c r="X92">
        <v>5262.4</v>
      </c>
      <c r="Z92">
        <v>72437.399999999994</v>
      </c>
      <c r="AA92">
        <v>1.5988840019106154</v>
      </c>
      <c r="AI92">
        <v>72437.399999999994</v>
      </c>
      <c r="AJ92">
        <v>1.5988840019106154</v>
      </c>
    </row>
    <row r="93" spans="2:38" x14ac:dyDescent="0.25">
      <c r="B93">
        <v>77085</v>
      </c>
      <c r="C93">
        <v>18986</v>
      </c>
      <c r="D93">
        <v>28428</v>
      </c>
      <c r="E93">
        <v>5915</v>
      </c>
      <c r="F93">
        <v>33258</v>
      </c>
      <c r="H93">
        <v>52246</v>
      </c>
      <c r="J93">
        <f t="shared" si="12"/>
        <v>32734.400000000001</v>
      </c>
      <c r="K93">
        <f t="shared" si="13"/>
        <v>1.5960579695977319</v>
      </c>
      <c r="L93">
        <f t="shared" si="14"/>
        <v>77085</v>
      </c>
      <c r="M93">
        <f t="shared" si="15"/>
        <v>5915</v>
      </c>
      <c r="N93">
        <f t="shared" si="16"/>
        <v>32734.400000000001</v>
      </c>
      <c r="O93">
        <f t="shared" si="17"/>
        <v>71170</v>
      </c>
      <c r="Q93">
        <v>-56609</v>
      </c>
      <c r="R93">
        <v>-5508</v>
      </c>
      <c r="T93">
        <v>-23722.6</v>
      </c>
      <c r="U93">
        <v>-6349.4000000000015</v>
      </c>
      <c r="W93">
        <v>43732.6</v>
      </c>
      <c r="X93">
        <v>11598.599999999999</v>
      </c>
      <c r="AD93">
        <v>32734.400000000001</v>
      </c>
      <c r="AE93">
        <v>1.5960579695977319</v>
      </c>
      <c r="AK93">
        <v>32734.400000000001</v>
      </c>
      <c r="AL93">
        <v>1.5960579695977319</v>
      </c>
    </row>
    <row r="94" spans="2:38" x14ac:dyDescent="0.25">
      <c r="B94">
        <v>54753</v>
      </c>
      <c r="C94">
        <v>51235</v>
      </c>
      <c r="D94">
        <v>45091</v>
      </c>
      <c r="E94">
        <v>54279</v>
      </c>
      <c r="F94">
        <v>70431</v>
      </c>
      <c r="H94">
        <v>90683</v>
      </c>
      <c r="J94">
        <f t="shared" si="12"/>
        <v>55157.8</v>
      </c>
      <c r="K94">
        <f t="shared" si="13"/>
        <v>1.6440648466762633</v>
      </c>
      <c r="L94">
        <f t="shared" si="14"/>
        <v>70431</v>
      </c>
      <c r="M94">
        <f t="shared" si="15"/>
        <v>45091</v>
      </c>
      <c r="N94">
        <f t="shared" si="16"/>
        <v>55157.8</v>
      </c>
      <c r="O94">
        <f t="shared" si="17"/>
        <v>25340</v>
      </c>
      <c r="Q94">
        <v>-1198</v>
      </c>
      <c r="R94">
        <v>1228</v>
      </c>
      <c r="T94">
        <v>-27621.199999999997</v>
      </c>
      <c r="U94">
        <v>-2541.1999999999971</v>
      </c>
      <c r="W94">
        <v>39830.400000000001</v>
      </c>
      <c r="X94">
        <v>8218.4</v>
      </c>
      <c r="AB94">
        <v>55157.8</v>
      </c>
      <c r="AC94">
        <v>1.6440648466762633</v>
      </c>
      <c r="AK94">
        <v>55157.8</v>
      </c>
      <c r="AL94">
        <v>1.6440648466762633</v>
      </c>
    </row>
    <row r="95" spans="2:38" x14ac:dyDescent="0.25">
      <c r="B95">
        <v>24252</v>
      </c>
      <c r="C95">
        <v>24566</v>
      </c>
      <c r="D95">
        <v>43400</v>
      </c>
      <c r="E95">
        <v>101811</v>
      </c>
      <c r="F95">
        <v>25377</v>
      </c>
      <c r="H95">
        <v>83368</v>
      </c>
      <c r="J95">
        <f t="shared" si="12"/>
        <v>43881.2</v>
      </c>
      <c r="K95">
        <f t="shared" si="13"/>
        <v>1.8998568863203378</v>
      </c>
      <c r="L95">
        <f t="shared" si="14"/>
        <v>101811</v>
      </c>
      <c r="M95">
        <f t="shared" si="15"/>
        <v>24252</v>
      </c>
      <c r="N95">
        <f t="shared" si="16"/>
        <v>43881.2</v>
      </c>
      <c r="O95">
        <f t="shared" si="17"/>
        <v>77559</v>
      </c>
      <c r="Q95">
        <v>-58082</v>
      </c>
      <c r="R95">
        <v>209</v>
      </c>
      <c r="T95">
        <v>-41431.600000000006</v>
      </c>
      <c r="U95">
        <v>2861.3999999999942</v>
      </c>
      <c r="W95">
        <v>63066.399999999994</v>
      </c>
      <c r="X95">
        <v>3756.6</v>
      </c>
      <c r="AF95">
        <v>43881.2</v>
      </c>
      <c r="AG95">
        <v>1.8998568863203378</v>
      </c>
      <c r="AI95">
        <v>43881.2</v>
      </c>
      <c r="AJ95">
        <v>1.8998568863203378</v>
      </c>
    </row>
    <row r="96" spans="2:38" x14ac:dyDescent="0.25">
      <c r="B96">
        <v>116547</v>
      </c>
      <c r="C96">
        <v>29305</v>
      </c>
      <c r="D96">
        <v>54355</v>
      </c>
      <c r="E96">
        <v>34224</v>
      </c>
      <c r="F96">
        <v>52691</v>
      </c>
      <c r="H96">
        <v>142947</v>
      </c>
      <c r="J96">
        <f t="shared" si="12"/>
        <v>57424.4</v>
      </c>
      <c r="K96">
        <f t="shared" si="13"/>
        <v>2.4893076810554398</v>
      </c>
      <c r="L96">
        <f t="shared" si="14"/>
        <v>116547</v>
      </c>
      <c r="M96">
        <f t="shared" si="15"/>
        <v>29305</v>
      </c>
      <c r="N96">
        <f t="shared" si="16"/>
        <v>57424.4</v>
      </c>
      <c r="O96">
        <f t="shared" si="17"/>
        <v>87242</v>
      </c>
      <c r="Q96">
        <v>31140</v>
      </c>
      <c r="R96">
        <v>19513</v>
      </c>
      <c r="T96">
        <v>-1492.5999999999985</v>
      </c>
      <c r="U96">
        <v>3856.2000000000044</v>
      </c>
      <c r="W96">
        <v>43974.200000000004</v>
      </c>
      <c r="X96">
        <v>6937.4000000000005</v>
      </c>
      <c r="AD96">
        <v>57424.4</v>
      </c>
      <c r="AE96">
        <v>2.4893076810554398</v>
      </c>
      <c r="AK96">
        <v>57424.4</v>
      </c>
      <c r="AL96">
        <v>2.4893076810554398</v>
      </c>
    </row>
    <row r="97" spans="2:38" x14ac:dyDescent="0.25">
      <c r="B97">
        <v>27650</v>
      </c>
      <c r="C97">
        <v>25764</v>
      </c>
      <c r="D97">
        <v>62244</v>
      </c>
      <c r="E97">
        <v>55112</v>
      </c>
      <c r="F97">
        <v>88775</v>
      </c>
      <c r="H97">
        <v>58456</v>
      </c>
      <c r="J97">
        <f t="shared" si="12"/>
        <v>51909</v>
      </c>
      <c r="K97">
        <f t="shared" si="13"/>
        <v>1.1261245641410931</v>
      </c>
      <c r="L97">
        <f t="shared" si="14"/>
        <v>88775</v>
      </c>
      <c r="M97">
        <f t="shared" si="15"/>
        <v>25764</v>
      </c>
      <c r="N97">
        <f t="shared" si="16"/>
        <v>51909</v>
      </c>
      <c r="O97">
        <f t="shared" si="17"/>
        <v>63011</v>
      </c>
      <c r="Q97">
        <v>-17927</v>
      </c>
      <c r="R97">
        <v>-238</v>
      </c>
      <c r="T97">
        <v>741</v>
      </c>
      <c r="U97">
        <v>18.80000000000291</v>
      </c>
      <c r="W97">
        <v>34256.199999999997</v>
      </c>
      <c r="X97">
        <v>484.4</v>
      </c>
      <c r="AD97">
        <v>51909</v>
      </c>
      <c r="AE97">
        <v>1.1261245641410931</v>
      </c>
      <c r="AI97">
        <v>51909</v>
      </c>
      <c r="AJ97">
        <v>1.1261245641410931</v>
      </c>
    </row>
    <row r="98" spans="2:38" x14ac:dyDescent="0.25">
      <c r="B98">
        <v>48040</v>
      </c>
      <c r="C98">
        <v>98892</v>
      </c>
      <c r="D98">
        <v>83477</v>
      </c>
      <c r="E98">
        <v>66674</v>
      </c>
      <c r="F98">
        <v>51690</v>
      </c>
      <c r="H98">
        <v>73373</v>
      </c>
      <c r="J98">
        <f t="shared" si="12"/>
        <v>69754.600000000006</v>
      </c>
      <c r="K98">
        <f t="shared" ref="K98:K129" si="18">H98/J98</f>
        <v>1.0518732814753435</v>
      </c>
      <c r="L98">
        <f t="shared" si="14"/>
        <v>98892</v>
      </c>
      <c r="M98">
        <f t="shared" si="15"/>
        <v>48040</v>
      </c>
      <c r="N98">
        <f t="shared" si="16"/>
        <v>69754.600000000006</v>
      </c>
      <c r="O98">
        <f t="shared" si="17"/>
        <v>50852</v>
      </c>
      <c r="Q98">
        <v>-25642</v>
      </c>
      <c r="R98">
        <v>0</v>
      </c>
      <c r="T98">
        <v>-8965.3999999999942</v>
      </c>
      <c r="U98">
        <v>-1730</v>
      </c>
      <c r="W98">
        <v>38202.199999999997</v>
      </c>
      <c r="X98">
        <v>3500.7999999999997</v>
      </c>
      <c r="AB98">
        <v>69754.600000000006</v>
      </c>
      <c r="AC98">
        <v>1.0518732814753435</v>
      </c>
      <c r="AI98">
        <v>69754.600000000006</v>
      </c>
      <c r="AJ98">
        <v>1.0518732814753435</v>
      </c>
    </row>
    <row r="99" spans="2:38" x14ac:dyDescent="0.25">
      <c r="B99">
        <v>50149</v>
      </c>
      <c r="C99">
        <v>90174</v>
      </c>
      <c r="D99">
        <v>70074</v>
      </c>
      <c r="E99">
        <v>59906</v>
      </c>
      <c r="F99">
        <v>70732</v>
      </c>
      <c r="H99">
        <v>98119</v>
      </c>
      <c r="J99">
        <f t="shared" si="12"/>
        <v>68207</v>
      </c>
      <c r="K99">
        <f t="shared" si="18"/>
        <v>1.4385473631738679</v>
      </c>
      <c r="L99">
        <f t="shared" si="14"/>
        <v>90174</v>
      </c>
      <c r="M99">
        <f t="shared" si="15"/>
        <v>50149</v>
      </c>
      <c r="N99">
        <f t="shared" si="16"/>
        <v>68207</v>
      </c>
      <c r="O99">
        <f t="shared" si="17"/>
        <v>40025</v>
      </c>
      <c r="Q99">
        <v>21367</v>
      </c>
      <c r="R99">
        <v>-20808</v>
      </c>
      <c r="T99">
        <v>5108</v>
      </c>
      <c r="U99">
        <v>3142.5999999999985</v>
      </c>
      <c r="W99">
        <v>27745.200000000004</v>
      </c>
      <c r="X99">
        <v>3716.6</v>
      </c>
      <c r="AB99">
        <v>68207</v>
      </c>
      <c r="AC99">
        <v>1.4385473631738679</v>
      </c>
      <c r="AI99">
        <v>68207</v>
      </c>
      <c r="AJ99">
        <v>1.4385473631738679</v>
      </c>
    </row>
    <row r="100" spans="2:38" x14ac:dyDescent="0.25">
      <c r="B100">
        <v>43115</v>
      </c>
      <c r="C100">
        <v>26912</v>
      </c>
      <c r="D100">
        <v>52926</v>
      </c>
      <c r="E100">
        <v>34696</v>
      </c>
      <c r="F100">
        <v>52266</v>
      </c>
      <c r="H100">
        <v>103008</v>
      </c>
      <c r="J100">
        <f t="shared" si="12"/>
        <v>41983</v>
      </c>
      <c r="K100">
        <f t="shared" si="18"/>
        <v>2.4535645380272966</v>
      </c>
      <c r="L100">
        <f t="shared" si="14"/>
        <v>52926</v>
      </c>
      <c r="M100">
        <f t="shared" si="15"/>
        <v>26912</v>
      </c>
      <c r="N100">
        <f t="shared" si="16"/>
        <v>41983</v>
      </c>
      <c r="O100">
        <f t="shared" si="17"/>
        <v>26014</v>
      </c>
      <c r="Q100">
        <v>15924</v>
      </c>
      <c r="R100">
        <v>-7882</v>
      </c>
      <c r="T100">
        <v>3041.1999999999971</v>
      </c>
      <c r="U100">
        <v>-3793.8000000000029</v>
      </c>
      <c r="W100">
        <v>37215.199999999997</v>
      </c>
      <c r="X100">
        <v>12763.400000000001</v>
      </c>
      <c r="AD100">
        <v>41983</v>
      </c>
      <c r="AE100">
        <v>2.4535645380272966</v>
      </c>
      <c r="AK100">
        <v>41983</v>
      </c>
      <c r="AL100">
        <v>2.4535645380272966</v>
      </c>
    </row>
    <row r="101" spans="2:38" x14ac:dyDescent="0.25">
      <c r="B101">
        <v>40855</v>
      </c>
      <c r="C101">
        <v>13710</v>
      </c>
      <c r="D101">
        <v>82700</v>
      </c>
      <c r="E101">
        <v>70568</v>
      </c>
      <c r="F101">
        <v>70257</v>
      </c>
      <c r="H101">
        <v>129371</v>
      </c>
      <c r="J101">
        <f t="shared" si="12"/>
        <v>55618</v>
      </c>
      <c r="K101">
        <f t="shared" si="18"/>
        <v>2.326063504620806</v>
      </c>
      <c r="L101">
        <f t="shared" si="14"/>
        <v>82700</v>
      </c>
      <c r="M101">
        <f t="shared" si="15"/>
        <v>13710</v>
      </c>
      <c r="N101">
        <f t="shared" si="16"/>
        <v>55618</v>
      </c>
      <c r="O101">
        <f t="shared" si="17"/>
        <v>68990</v>
      </c>
      <c r="Q101">
        <v>64673</v>
      </c>
      <c r="R101">
        <v>-1200</v>
      </c>
      <c r="T101">
        <v>13822.599999999999</v>
      </c>
      <c r="U101">
        <v>-3315.4000000000015</v>
      </c>
      <c r="W101">
        <v>29795</v>
      </c>
      <c r="X101">
        <v>6313.8000000000011</v>
      </c>
      <c r="AD101">
        <v>55618</v>
      </c>
      <c r="AE101">
        <v>2.326063504620806</v>
      </c>
      <c r="AK101">
        <v>55618</v>
      </c>
      <c r="AL101">
        <v>2.326063504620806</v>
      </c>
    </row>
    <row r="103" spans="2:38" x14ac:dyDescent="0.25">
      <c r="B103">
        <v>2854793</v>
      </c>
      <c r="C103">
        <v>2825739</v>
      </c>
      <c r="D103">
        <v>2669065</v>
      </c>
      <c r="E103">
        <v>2703930</v>
      </c>
      <c r="F103">
        <v>2841950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D60150-0245-4C3E-9B83-B483C2D571A7}">
  <dimension ref="A1:AL103"/>
  <sheetViews>
    <sheetView workbookViewId="0"/>
  </sheetViews>
  <sheetFormatPr defaultRowHeight="15" x14ac:dyDescent="0.25"/>
  <sheetData>
    <row r="1" spans="1:38" x14ac:dyDescent="0.25">
      <c r="A1" t="s">
        <v>98</v>
      </c>
    </row>
    <row r="2" spans="1:38" x14ac:dyDescent="0.25">
      <c r="B2">
        <v>34860</v>
      </c>
      <c r="C2">
        <v>91705</v>
      </c>
      <c r="D2">
        <v>42246</v>
      </c>
      <c r="E2">
        <v>82936</v>
      </c>
      <c r="F2">
        <v>50893</v>
      </c>
      <c r="H2">
        <v>75894</v>
      </c>
      <c r="J2">
        <f t="shared" ref="J2:J33" si="0">AVERAGE(B2:F2)</f>
        <v>60528</v>
      </c>
      <c r="K2">
        <f t="shared" ref="K2:K33" si="1">H2/J2</f>
        <v>1.2538659793814433</v>
      </c>
      <c r="L2">
        <f t="shared" ref="L2:L33" si="2">MAX(B2:F2)</f>
        <v>91705</v>
      </c>
      <c r="M2">
        <f t="shared" ref="M2:M33" si="3">MIN(B2:F2)</f>
        <v>34860</v>
      </c>
      <c r="N2">
        <f t="shared" ref="N2:N33" si="4">AVERAGE(B2:F2)</f>
        <v>60528</v>
      </c>
      <c r="O2">
        <f t="shared" ref="O2:O33" si="5">L2-M2</f>
        <v>56845</v>
      </c>
      <c r="Q2">
        <v>-35913</v>
      </c>
      <c r="R2">
        <v>-10337</v>
      </c>
      <c r="T2">
        <v>12</v>
      </c>
      <c r="U2">
        <v>-7296.8000000000029</v>
      </c>
      <c r="W2">
        <v>32226.799999999999</v>
      </c>
      <c r="X2">
        <v>7296.7999999999993</v>
      </c>
      <c r="AD2">
        <v>60528</v>
      </c>
      <c r="AE2">
        <v>1.2538659793814433</v>
      </c>
      <c r="AI2">
        <v>60528</v>
      </c>
      <c r="AJ2">
        <v>1.2538659793814433</v>
      </c>
    </row>
    <row r="3" spans="1:38" x14ac:dyDescent="0.25">
      <c r="B3">
        <v>93791</v>
      </c>
      <c r="C3">
        <v>54523</v>
      </c>
      <c r="D3">
        <v>71066</v>
      </c>
      <c r="E3">
        <v>95901</v>
      </c>
      <c r="F3">
        <v>65168</v>
      </c>
      <c r="H3">
        <v>130067</v>
      </c>
      <c r="J3">
        <f t="shared" si="0"/>
        <v>76089.8</v>
      </c>
      <c r="K3">
        <f t="shared" si="1"/>
        <v>1.7093881177240575</v>
      </c>
      <c r="L3">
        <f t="shared" si="2"/>
        <v>95901</v>
      </c>
      <c r="M3">
        <f t="shared" si="3"/>
        <v>54523</v>
      </c>
      <c r="N3">
        <f t="shared" si="4"/>
        <v>76089.8</v>
      </c>
      <c r="O3">
        <f t="shared" si="5"/>
        <v>41378</v>
      </c>
      <c r="Q3">
        <v>54176</v>
      </c>
      <c r="R3">
        <v>-4155</v>
      </c>
      <c r="T3">
        <v>7898.6000000000058</v>
      </c>
      <c r="U3">
        <v>3388.6000000000058</v>
      </c>
      <c r="W3">
        <v>19261.400000000001</v>
      </c>
      <c r="X3">
        <v>6225</v>
      </c>
      <c r="AB3">
        <v>76089.8</v>
      </c>
      <c r="AC3">
        <v>1.7093881177240575</v>
      </c>
      <c r="AI3">
        <v>76089.8</v>
      </c>
      <c r="AJ3">
        <v>1.7093881177240575</v>
      </c>
    </row>
    <row r="4" spans="1:38" x14ac:dyDescent="0.25">
      <c r="B4">
        <v>27794</v>
      </c>
      <c r="C4">
        <v>48140</v>
      </c>
      <c r="D4">
        <v>98128</v>
      </c>
      <c r="E4">
        <v>41827</v>
      </c>
      <c r="F4">
        <v>88322</v>
      </c>
      <c r="H4">
        <v>150938</v>
      </c>
      <c r="J4">
        <f t="shared" si="0"/>
        <v>60842.2</v>
      </c>
      <c r="K4">
        <f t="shared" si="1"/>
        <v>2.4808110160382104</v>
      </c>
      <c r="L4">
        <f t="shared" si="2"/>
        <v>98128</v>
      </c>
      <c r="M4">
        <f t="shared" si="3"/>
        <v>27794</v>
      </c>
      <c r="N4">
        <f t="shared" si="4"/>
        <v>60842.2</v>
      </c>
      <c r="O4">
        <f t="shared" si="5"/>
        <v>70334</v>
      </c>
      <c r="Q4">
        <v>64346</v>
      </c>
      <c r="R4">
        <v>20621</v>
      </c>
      <c r="T4">
        <v>-7496.6000000000058</v>
      </c>
      <c r="U4">
        <v>-4133.6000000000058</v>
      </c>
      <c r="W4">
        <v>29697.4</v>
      </c>
      <c r="X4">
        <v>5832.7999999999993</v>
      </c>
      <c r="AB4">
        <v>60842.2</v>
      </c>
      <c r="AC4">
        <v>2.4808110160382104</v>
      </c>
      <c r="AK4">
        <v>60842.2</v>
      </c>
      <c r="AL4">
        <v>2.4808110160382104</v>
      </c>
    </row>
    <row r="5" spans="1:38" x14ac:dyDescent="0.25">
      <c r="B5">
        <v>98971</v>
      </c>
      <c r="C5">
        <v>18263</v>
      </c>
      <c r="D5">
        <v>27258</v>
      </c>
      <c r="E5">
        <v>24353</v>
      </c>
      <c r="F5">
        <v>33095</v>
      </c>
      <c r="H5">
        <v>130850</v>
      </c>
      <c r="J5">
        <f t="shared" si="0"/>
        <v>40388</v>
      </c>
      <c r="K5">
        <f t="shared" si="1"/>
        <v>3.2398237100128751</v>
      </c>
      <c r="L5">
        <f t="shared" si="2"/>
        <v>98971</v>
      </c>
      <c r="M5">
        <f t="shared" si="3"/>
        <v>18263</v>
      </c>
      <c r="N5">
        <f t="shared" si="4"/>
        <v>40388</v>
      </c>
      <c r="O5">
        <f t="shared" si="5"/>
        <v>80708</v>
      </c>
      <c r="Q5">
        <v>30605</v>
      </c>
      <c r="R5">
        <v>23992</v>
      </c>
      <c r="T5">
        <v>-4236.4000000000015</v>
      </c>
      <c r="U5">
        <v>-64.400000000001455</v>
      </c>
      <c r="W5">
        <v>30668.799999999999</v>
      </c>
      <c r="X5">
        <v>2980.8</v>
      </c>
      <c r="AD5">
        <v>40388</v>
      </c>
      <c r="AE5">
        <v>3.2398237100128751</v>
      </c>
      <c r="AK5">
        <v>40388</v>
      </c>
      <c r="AL5">
        <v>3.2398237100128751</v>
      </c>
    </row>
    <row r="6" spans="1:38" x14ac:dyDescent="0.25">
      <c r="B6">
        <v>92252</v>
      </c>
      <c r="C6">
        <v>54049</v>
      </c>
      <c r="D6">
        <v>97680</v>
      </c>
      <c r="E6">
        <v>39322</v>
      </c>
      <c r="F6">
        <v>22442</v>
      </c>
      <c r="H6">
        <v>129507</v>
      </c>
      <c r="J6">
        <f t="shared" si="0"/>
        <v>61149</v>
      </c>
      <c r="K6">
        <f t="shared" si="1"/>
        <v>2.1178923612814602</v>
      </c>
      <c r="L6">
        <f t="shared" si="2"/>
        <v>97680</v>
      </c>
      <c r="M6">
        <f t="shared" si="3"/>
        <v>22442</v>
      </c>
      <c r="N6">
        <f t="shared" si="4"/>
        <v>61149</v>
      </c>
      <c r="O6">
        <f t="shared" si="5"/>
        <v>75238</v>
      </c>
      <c r="Q6">
        <v>24588</v>
      </c>
      <c r="R6">
        <v>-10831</v>
      </c>
      <c r="T6">
        <v>5922</v>
      </c>
      <c r="U6">
        <v>-10755.800000000003</v>
      </c>
      <c r="W6">
        <v>27371.999999999996</v>
      </c>
      <c r="X6">
        <v>10755.8</v>
      </c>
      <c r="AD6">
        <v>61149</v>
      </c>
      <c r="AE6">
        <v>2.1178923612814602</v>
      </c>
      <c r="AK6">
        <v>61149</v>
      </c>
      <c r="AL6">
        <v>2.1178923612814602</v>
      </c>
    </row>
    <row r="7" spans="1:38" x14ac:dyDescent="0.25">
      <c r="B7">
        <v>46975</v>
      </c>
      <c r="C7">
        <v>20420</v>
      </c>
      <c r="D7">
        <v>89170</v>
      </c>
      <c r="E7">
        <v>61826</v>
      </c>
      <c r="F7">
        <v>46700</v>
      </c>
      <c r="H7">
        <v>75052</v>
      </c>
      <c r="J7">
        <f t="shared" si="0"/>
        <v>53018.2</v>
      </c>
      <c r="K7">
        <f t="shared" si="1"/>
        <v>1.4155893636524817</v>
      </c>
      <c r="L7">
        <f t="shared" si="2"/>
        <v>89170</v>
      </c>
      <c r="M7">
        <f t="shared" si="3"/>
        <v>20420</v>
      </c>
      <c r="N7">
        <f t="shared" si="4"/>
        <v>53018.2</v>
      </c>
      <c r="O7">
        <f t="shared" si="5"/>
        <v>68750</v>
      </c>
      <c r="Q7">
        <v>-34664</v>
      </c>
      <c r="R7">
        <v>6471</v>
      </c>
      <c r="T7">
        <v>3350.7999999999956</v>
      </c>
      <c r="U7">
        <v>-3592.4000000000015</v>
      </c>
      <c r="W7">
        <v>26118.799999999999</v>
      </c>
      <c r="X7">
        <v>10971.199999999999</v>
      </c>
      <c r="AD7">
        <v>53018.2</v>
      </c>
      <c r="AE7">
        <v>1.4155893636524817</v>
      </c>
      <c r="AI7">
        <v>53018.2</v>
      </c>
      <c r="AJ7">
        <v>1.4155893636524817</v>
      </c>
    </row>
    <row r="8" spans="1:38" x14ac:dyDescent="0.25">
      <c r="B8">
        <v>75204</v>
      </c>
      <c r="C8">
        <v>69081</v>
      </c>
      <c r="D8">
        <v>94247</v>
      </c>
      <c r="E8">
        <v>87334</v>
      </c>
      <c r="F8">
        <v>32786</v>
      </c>
      <c r="H8">
        <v>84312</v>
      </c>
      <c r="J8">
        <f t="shared" si="0"/>
        <v>71730.399999999994</v>
      </c>
      <c r="K8">
        <f t="shared" si="1"/>
        <v>1.175401224585392</v>
      </c>
      <c r="L8">
        <f t="shared" si="2"/>
        <v>94247</v>
      </c>
      <c r="M8">
        <f t="shared" si="3"/>
        <v>32786</v>
      </c>
      <c r="N8">
        <f t="shared" si="4"/>
        <v>71730.399999999994</v>
      </c>
      <c r="O8">
        <f t="shared" si="5"/>
        <v>61461</v>
      </c>
      <c r="Q8">
        <v>-20361</v>
      </c>
      <c r="R8">
        <v>1930</v>
      </c>
      <c r="T8">
        <v>26663.199999999997</v>
      </c>
      <c r="U8">
        <v>-9779</v>
      </c>
      <c r="W8">
        <v>38352.400000000001</v>
      </c>
      <c r="X8">
        <v>10023.799999999999</v>
      </c>
      <c r="AD8">
        <v>71730.399999999994</v>
      </c>
      <c r="AE8">
        <v>1.175401224585392</v>
      </c>
      <c r="AI8">
        <v>71730.399999999994</v>
      </c>
      <c r="AJ8">
        <v>1.175401224585392</v>
      </c>
    </row>
    <row r="9" spans="1:38" x14ac:dyDescent="0.25">
      <c r="B9">
        <v>69520</v>
      </c>
      <c r="C9">
        <v>61332</v>
      </c>
      <c r="D9">
        <v>44791</v>
      </c>
      <c r="E9">
        <v>63853</v>
      </c>
      <c r="F9">
        <v>61458</v>
      </c>
      <c r="H9">
        <v>61706</v>
      </c>
      <c r="J9">
        <f t="shared" si="0"/>
        <v>60190.8</v>
      </c>
      <c r="K9">
        <f t="shared" si="1"/>
        <v>1.0251732822956332</v>
      </c>
      <c r="L9">
        <f t="shared" si="2"/>
        <v>69520</v>
      </c>
      <c r="M9">
        <f t="shared" si="3"/>
        <v>44791</v>
      </c>
      <c r="N9">
        <f t="shared" si="4"/>
        <v>60190.8</v>
      </c>
      <c r="O9">
        <f t="shared" si="5"/>
        <v>24729</v>
      </c>
      <c r="Q9">
        <v>-32881</v>
      </c>
      <c r="R9">
        <v>-6930</v>
      </c>
      <c r="T9">
        <v>16033.800000000003</v>
      </c>
      <c r="U9">
        <v>-1468.1999999999971</v>
      </c>
      <c r="W9">
        <v>33344.600000000006</v>
      </c>
      <c r="X9">
        <v>1468.2</v>
      </c>
      <c r="AD9">
        <v>60190.8</v>
      </c>
      <c r="AE9">
        <v>1.0251732822956332</v>
      </c>
      <c r="AI9">
        <v>60190.8</v>
      </c>
      <c r="AJ9">
        <v>1.0251732822956332</v>
      </c>
    </row>
    <row r="10" spans="1:38" x14ac:dyDescent="0.25">
      <c r="B10">
        <v>39179</v>
      </c>
      <c r="C10">
        <v>30142</v>
      </c>
      <c r="D10">
        <v>47125</v>
      </c>
      <c r="E10">
        <v>46258</v>
      </c>
      <c r="F10">
        <v>24731</v>
      </c>
      <c r="H10">
        <v>61839</v>
      </c>
      <c r="J10">
        <f t="shared" si="0"/>
        <v>37487</v>
      </c>
      <c r="K10">
        <f t="shared" si="1"/>
        <v>1.6496118654466883</v>
      </c>
      <c r="L10">
        <f t="shared" si="2"/>
        <v>47125</v>
      </c>
      <c r="M10">
        <f t="shared" si="3"/>
        <v>24731</v>
      </c>
      <c r="N10">
        <f t="shared" si="4"/>
        <v>37487</v>
      </c>
      <c r="O10">
        <f t="shared" si="5"/>
        <v>22394</v>
      </c>
      <c r="Q10">
        <v>-22785</v>
      </c>
      <c r="R10">
        <v>4201</v>
      </c>
      <c r="T10">
        <v>-23865.4</v>
      </c>
      <c r="U10">
        <v>-3463.4000000000015</v>
      </c>
      <c r="W10">
        <v>28248.199999999997</v>
      </c>
      <c r="X10">
        <v>5047</v>
      </c>
      <c r="AB10">
        <v>37487</v>
      </c>
      <c r="AC10">
        <v>1.6496118654466883</v>
      </c>
      <c r="AK10">
        <v>37487</v>
      </c>
      <c r="AL10">
        <v>1.6496118654466883</v>
      </c>
    </row>
    <row r="11" spans="1:38" x14ac:dyDescent="0.25">
      <c r="B11">
        <v>79534</v>
      </c>
      <c r="C11">
        <v>65773</v>
      </c>
      <c r="D11">
        <v>30145</v>
      </c>
      <c r="E11">
        <v>58143</v>
      </c>
      <c r="F11">
        <v>36524</v>
      </c>
      <c r="H11">
        <v>56241</v>
      </c>
      <c r="J11">
        <f t="shared" si="0"/>
        <v>54023.8</v>
      </c>
      <c r="K11">
        <f t="shared" si="1"/>
        <v>1.041041170743265</v>
      </c>
      <c r="L11">
        <f t="shared" si="2"/>
        <v>79534</v>
      </c>
      <c r="M11">
        <f t="shared" si="3"/>
        <v>30145</v>
      </c>
      <c r="N11">
        <f t="shared" si="4"/>
        <v>54023.8</v>
      </c>
      <c r="O11">
        <f t="shared" si="5"/>
        <v>49389</v>
      </c>
      <c r="Q11">
        <v>-67374</v>
      </c>
      <c r="R11">
        <v>-8308</v>
      </c>
      <c r="T11">
        <v>-24155</v>
      </c>
      <c r="U11">
        <v>-2004.1999999999971</v>
      </c>
      <c r="W11">
        <v>24155</v>
      </c>
      <c r="X11">
        <v>2140.1999999999998</v>
      </c>
      <c r="AF11">
        <v>54023.8</v>
      </c>
      <c r="AG11">
        <v>1.041041170743265</v>
      </c>
      <c r="AI11">
        <v>54023.8</v>
      </c>
      <c r="AJ11">
        <v>1.041041170743265</v>
      </c>
    </row>
    <row r="12" spans="1:38" x14ac:dyDescent="0.25">
      <c r="B12">
        <v>11821</v>
      </c>
      <c r="C12">
        <v>75610</v>
      </c>
      <c r="D12">
        <v>36132</v>
      </c>
      <c r="E12">
        <v>41100</v>
      </c>
      <c r="F12">
        <v>21545</v>
      </c>
      <c r="H12">
        <v>52365</v>
      </c>
      <c r="J12">
        <f t="shared" si="0"/>
        <v>37241.599999999999</v>
      </c>
      <c r="K12">
        <f t="shared" si="1"/>
        <v>1.4060888898436157</v>
      </c>
      <c r="L12">
        <f t="shared" si="2"/>
        <v>75610</v>
      </c>
      <c r="M12">
        <f t="shared" si="3"/>
        <v>11821</v>
      </c>
      <c r="N12">
        <f t="shared" si="4"/>
        <v>37241.599999999999</v>
      </c>
      <c r="O12">
        <f t="shared" si="5"/>
        <v>63789</v>
      </c>
      <c r="Q12">
        <v>-4338</v>
      </c>
      <c r="R12">
        <v>15</v>
      </c>
      <c r="T12">
        <v>-19264.599999999999</v>
      </c>
      <c r="U12">
        <v>541.19999999999709</v>
      </c>
      <c r="W12">
        <v>38150.600000000006</v>
      </c>
      <c r="X12">
        <v>10054</v>
      </c>
      <c r="Z12">
        <v>37241.599999999999</v>
      </c>
      <c r="AA12">
        <v>1.4060888898436157</v>
      </c>
      <c r="AI12">
        <v>37241.599999999999</v>
      </c>
      <c r="AJ12">
        <v>1.4060888898436157</v>
      </c>
    </row>
    <row r="13" spans="1:38" x14ac:dyDescent="0.25">
      <c r="B13">
        <v>87876</v>
      </c>
      <c r="C13">
        <v>101198</v>
      </c>
      <c r="D13">
        <v>100487</v>
      </c>
      <c r="E13">
        <v>54353</v>
      </c>
      <c r="F13">
        <v>111494</v>
      </c>
      <c r="H13">
        <v>123070</v>
      </c>
      <c r="J13">
        <f t="shared" si="0"/>
        <v>91081.600000000006</v>
      </c>
      <c r="K13">
        <f t="shared" si="1"/>
        <v>1.3512059515862698</v>
      </c>
      <c r="L13">
        <f t="shared" si="2"/>
        <v>111494</v>
      </c>
      <c r="M13">
        <f t="shared" si="3"/>
        <v>54353</v>
      </c>
      <c r="N13">
        <f t="shared" si="4"/>
        <v>91081.600000000006</v>
      </c>
      <c r="O13">
        <f t="shared" si="5"/>
        <v>57141</v>
      </c>
      <c r="Q13">
        <v>75592</v>
      </c>
      <c r="R13">
        <v>99</v>
      </c>
      <c r="T13">
        <v>53738.8</v>
      </c>
      <c r="U13">
        <v>2833.2000000000116</v>
      </c>
      <c r="W13">
        <v>53738.8</v>
      </c>
      <c r="X13">
        <v>4334</v>
      </c>
      <c r="Z13">
        <v>91081.600000000006</v>
      </c>
      <c r="AA13">
        <v>1.3512059515862698</v>
      </c>
      <c r="AI13">
        <v>91081.600000000006</v>
      </c>
      <c r="AJ13">
        <v>1.3512059515862698</v>
      </c>
    </row>
    <row r="14" spans="1:38" x14ac:dyDescent="0.25">
      <c r="B14">
        <v>41578</v>
      </c>
      <c r="C14">
        <v>18112</v>
      </c>
      <c r="D14">
        <v>54185</v>
      </c>
      <c r="E14">
        <v>21825</v>
      </c>
      <c r="F14">
        <v>66045</v>
      </c>
      <c r="H14">
        <v>91659</v>
      </c>
      <c r="J14">
        <f t="shared" si="0"/>
        <v>40349</v>
      </c>
      <c r="K14">
        <f t="shared" si="1"/>
        <v>2.2716548117673301</v>
      </c>
      <c r="L14">
        <f t="shared" si="2"/>
        <v>66045</v>
      </c>
      <c r="M14">
        <f t="shared" si="3"/>
        <v>18112</v>
      </c>
      <c r="N14">
        <f t="shared" si="4"/>
        <v>40349</v>
      </c>
      <c r="O14">
        <f t="shared" si="5"/>
        <v>47933</v>
      </c>
      <c r="Q14">
        <v>-4404</v>
      </c>
      <c r="R14">
        <v>-428</v>
      </c>
      <c r="T14">
        <v>-14656.599999999999</v>
      </c>
      <c r="U14">
        <v>-4240.8000000000029</v>
      </c>
      <c r="W14">
        <v>34165.800000000003</v>
      </c>
      <c r="X14">
        <v>5565.5999999999995</v>
      </c>
      <c r="AD14">
        <v>40349</v>
      </c>
      <c r="AE14">
        <v>2.2716548117673301</v>
      </c>
      <c r="AK14">
        <v>40349</v>
      </c>
      <c r="AL14">
        <v>2.2716548117673301</v>
      </c>
    </row>
    <row r="15" spans="1:38" x14ac:dyDescent="0.25">
      <c r="B15">
        <v>30782</v>
      </c>
      <c r="C15">
        <v>76253</v>
      </c>
      <c r="D15">
        <v>56723</v>
      </c>
      <c r="E15">
        <v>7254</v>
      </c>
      <c r="F15">
        <v>54638</v>
      </c>
      <c r="H15">
        <v>131840</v>
      </c>
      <c r="J15">
        <f t="shared" si="0"/>
        <v>45130</v>
      </c>
      <c r="K15">
        <f t="shared" si="1"/>
        <v>2.9213383558608466</v>
      </c>
      <c r="L15">
        <f t="shared" si="2"/>
        <v>76253</v>
      </c>
      <c r="M15">
        <f t="shared" si="3"/>
        <v>7254</v>
      </c>
      <c r="N15">
        <f t="shared" si="4"/>
        <v>45130</v>
      </c>
      <c r="O15">
        <f t="shared" si="5"/>
        <v>68999</v>
      </c>
      <c r="Q15">
        <v>-1123</v>
      </c>
      <c r="R15">
        <v>13622</v>
      </c>
      <c r="T15">
        <v>-41240.600000000006</v>
      </c>
      <c r="U15">
        <v>-6685</v>
      </c>
      <c r="W15">
        <v>41240.6</v>
      </c>
      <c r="X15">
        <v>6980.6</v>
      </c>
      <c r="AF15">
        <v>45130</v>
      </c>
      <c r="AG15">
        <v>2.9213383558608466</v>
      </c>
      <c r="AK15">
        <v>45130</v>
      </c>
      <c r="AL15">
        <v>2.9213383558608466</v>
      </c>
    </row>
    <row r="16" spans="1:38" x14ac:dyDescent="0.25">
      <c r="B16">
        <v>66292</v>
      </c>
      <c r="C16">
        <v>59053</v>
      </c>
      <c r="D16">
        <v>90749</v>
      </c>
      <c r="E16">
        <v>47862</v>
      </c>
      <c r="F16">
        <v>31090</v>
      </c>
      <c r="H16">
        <v>68251</v>
      </c>
      <c r="J16">
        <f t="shared" si="0"/>
        <v>59009.2</v>
      </c>
      <c r="K16">
        <f t="shared" si="1"/>
        <v>1.156616256448147</v>
      </c>
      <c r="L16">
        <f t="shared" si="2"/>
        <v>90749</v>
      </c>
      <c r="M16">
        <f t="shared" si="3"/>
        <v>31090</v>
      </c>
      <c r="N16">
        <f t="shared" si="4"/>
        <v>59009.2</v>
      </c>
      <c r="O16">
        <f t="shared" si="5"/>
        <v>59659</v>
      </c>
      <c r="Q16">
        <v>-32732</v>
      </c>
      <c r="R16">
        <v>1205</v>
      </c>
      <c r="T16">
        <v>-3204.2000000000044</v>
      </c>
      <c r="U16">
        <v>2720.5999999999985</v>
      </c>
      <c r="W16">
        <v>55398.6</v>
      </c>
      <c r="X16">
        <v>7403.7999999999993</v>
      </c>
      <c r="AF16">
        <v>59009.2</v>
      </c>
      <c r="AG16">
        <v>1.156616256448147</v>
      </c>
      <c r="AI16">
        <v>59009.2</v>
      </c>
      <c r="AJ16">
        <v>1.156616256448147</v>
      </c>
    </row>
    <row r="17" spans="2:38" x14ac:dyDescent="0.25">
      <c r="B17">
        <v>89015</v>
      </c>
      <c r="C17">
        <v>96522</v>
      </c>
      <c r="D17">
        <v>79124</v>
      </c>
      <c r="E17">
        <v>62406</v>
      </c>
      <c r="F17">
        <v>61219</v>
      </c>
      <c r="H17">
        <v>99565</v>
      </c>
      <c r="J17">
        <f t="shared" si="0"/>
        <v>77657.2</v>
      </c>
      <c r="K17">
        <f t="shared" si="1"/>
        <v>1.2821090639374071</v>
      </c>
      <c r="L17">
        <f t="shared" si="2"/>
        <v>96522</v>
      </c>
      <c r="M17">
        <f t="shared" si="3"/>
        <v>61219</v>
      </c>
      <c r="N17">
        <f t="shared" si="4"/>
        <v>77657.2</v>
      </c>
      <c r="O17">
        <f t="shared" si="5"/>
        <v>35303</v>
      </c>
      <c r="Q17">
        <v>-12611</v>
      </c>
      <c r="R17">
        <v>5481</v>
      </c>
      <c r="T17">
        <v>11089.599999999991</v>
      </c>
      <c r="U17">
        <v>4158.1999999999971</v>
      </c>
      <c r="W17">
        <v>18532</v>
      </c>
      <c r="X17">
        <v>9123</v>
      </c>
      <c r="AF17">
        <v>77657.2</v>
      </c>
      <c r="AG17">
        <v>1.2821090639374071</v>
      </c>
      <c r="AI17">
        <v>77657.2</v>
      </c>
      <c r="AJ17">
        <v>1.2821090639374071</v>
      </c>
    </row>
    <row r="18" spans="2:38" x14ac:dyDescent="0.25">
      <c r="B18">
        <v>24630</v>
      </c>
      <c r="C18">
        <v>93713</v>
      </c>
      <c r="D18">
        <v>35081</v>
      </c>
      <c r="E18">
        <v>51731</v>
      </c>
      <c r="F18">
        <v>63719</v>
      </c>
      <c r="H18">
        <v>69348</v>
      </c>
      <c r="J18">
        <f t="shared" si="0"/>
        <v>53774.8</v>
      </c>
      <c r="K18">
        <f t="shared" si="1"/>
        <v>1.2896003332415926</v>
      </c>
      <c r="L18">
        <f t="shared" si="2"/>
        <v>93713</v>
      </c>
      <c r="M18">
        <f t="shared" si="3"/>
        <v>24630</v>
      </c>
      <c r="N18">
        <f t="shared" si="4"/>
        <v>53774.8</v>
      </c>
      <c r="O18">
        <f t="shared" si="5"/>
        <v>69083</v>
      </c>
      <c r="Q18">
        <v>-10479</v>
      </c>
      <c r="R18">
        <v>-11</v>
      </c>
      <c r="T18">
        <v>27059.200000000004</v>
      </c>
      <c r="U18">
        <v>-182.19999999999709</v>
      </c>
      <c r="W18">
        <v>50614</v>
      </c>
      <c r="X18">
        <v>5054.2</v>
      </c>
      <c r="AD18">
        <v>53774.8</v>
      </c>
      <c r="AE18">
        <v>1.2896003332415926</v>
      </c>
      <c r="AI18">
        <v>53774.8</v>
      </c>
      <c r="AJ18">
        <v>1.2896003332415926</v>
      </c>
    </row>
    <row r="19" spans="2:38" x14ac:dyDescent="0.25">
      <c r="B19">
        <v>71965</v>
      </c>
      <c r="C19">
        <v>46824</v>
      </c>
      <c r="D19">
        <v>57008</v>
      </c>
      <c r="E19">
        <v>53112</v>
      </c>
      <c r="F19">
        <v>118428</v>
      </c>
      <c r="H19">
        <v>119927</v>
      </c>
      <c r="J19">
        <f t="shared" si="0"/>
        <v>69467.399999999994</v>
      </c>
      <c r="K19">
        <f t="shared" si="1"/>
        <v>1.726378128445861</v>
      </c>
      <c r="L19">
        <f t="shared" si="2"/>
        <v>118428</v>
      </c>
      <c r="M19">
        <f t="shared" si="3"/>
        <v>46824</v>
      </c>
      <c r="N19">
        <f t="shared" si="4"/>
        <v>69467.399999999994</v>
      </c>
      <c r="O19">
        <f t="shared" si="5"/>
        <v>71604</v>
      </c>
      <c r="Q19">
        <v>-33454</v>
      </c>
      <c r="R19">
        <v>2263</v>
      </c>
      <c r="T19">
        <v>-34024.800000000003</v>
      </c>
      <c r="U19">
        <v>-1560.6000000000058</v>
      </c>
      <c r="W19">
        <v>38395.199999999997</v>
      </c>
      <c r="X19">
        <v>8716.2000000000007</v>
      </c>
      <c r="AF19">
        <v>69467.399999999994</v>
      </c>
      <c r="AG19">
        <v>1.726378128445861</v>
      </c>
      <c r="AK19">
        <v>69467.399999999994</v>
      </c>
      <c r="AL19">
        <v>1.726378128445861</v>
      </c>
    </row>
    <row r="20" spans="2:38" x14ac:dyDescent="0.25">
      <c r="B20">
        <v>98044</v>
      </c>
      <c r="C20">
        <v>38368</v>
      </c>
      <c r="D20">
        <v>71489</v>
      </c>
      <c r="E20">
        <v>64547</v>
      </c>
      <c r="F20">
        <v>62882</v>
      </c>
      <c r="H20">
        <v>91383</v>
      </c>
      <c r="J20">
        <f t="shared" si="0"/>
        <v>67066</v>
      </c>
      <c r="K20">
        <f t="shared" si="1"/>
        <v>1.3625831270688575</v>
      </c>
      <c r="L20">
        <f t="shared" si="2"/>
        <v>98044</v>
      </c>
      <c r="M20">
        <f t="shared" si="3"/>
        <v>38368</v>
      </c>
      <c r="N20">
        <f t="shared" si="4"/>
        <v>67066</v>
      </c>
      <c r="O20">
        <f t="shared" si="5"/>
        <v>59676</v>
      </c>
      <c r="Q20">
        <v>4791</v>
      </c>
      <c r="R20">
        <v>-6109</v>
      </c>
      <c r="T20">
        <v>9403.5999999999985</v>
      </c>
      <c r="U20">
        <v>-4395.3999999999942</v>
      </c>
      <c r="W20">
        <v>19487.599999999999</v>
      </c>
      <c r="X20">
        <v>7038.6</v>
      </c>
      <c r="AD20">
        <v>67066</v>
      </c>
      <c r="AE20">
        <v>1.3625831270688575</v>
      </c>
      <c r="AI20">
        <v>67066</v>
      </c>
      <c r="AJ20">
        <v>1.3625831270688575</v>
      </c>
    </row>
    <row r="21" spans="2:38" x14ac:dyDescent="0.25">
      <c r="B21">
        <v>29245</v>
      </c>
      <c r="C21">
        <v>36682</v>
      </c>
      <c r="D21">
        <v>43780</v>
      </c>
      <c r="E21">
        <v>50116</v>
      </c>
      <c r="F21">
        <v>110010</v>
      </c>
      <c r="H21">
        <v>103595</v>
      </c>
      <c r="J21">
        <f t="shared" si="0"/>
        <v>53966.6</v>
      </c>
      <c r="K21">
        <f t="shared" si="1"/>
        <v>1.9196132422646601</v>
      </c>
      <c r="L21">
        <f t="shared" si="2"/>
        <v>110010</v>
      </c>
      <c r="M21">
        <f t="shared" si="3"/>
        <v>29245</v>
      </c>
      <c r="N21">
        <f t="shared" si="4"/>
        <v>53966.6</v>
      </c>
      <c r="O21">
        <f t="shared" si="5"/>
        <v>80765</v>
      </c>
      <c r="Q21">
        <v>28073</v>
      </c>
      <c r="R21">
        <v>41</v>
      </c>
      <c r="T21">
        <v>-18308.200000000004</v>
      </c>
      <c r="U21">
        <v>712.79999999999563</v>
      </c>
      <c r="W21">
        <v>37023.4</v>
      </c>
      <c r="X21">
        <v>7338.7999999999993</v>
      </c>
      <c r="AB21">
        <v>53966.6</v>
      </c>
      <c r="AC21">
        <v>1.9196132422646601</v>
      </c>
      <c r="AK21">
        <v>53966.6</v>
      </c>
      <c r="AL21">
        <v>1.9196132422646601</v>
      </c>
    </row>
    <row r="22" spans="2:38" x14ac:dyDescent="0.25">
      <c r="B22">
        <v>63622</v>
      </c>
      <c r="C22">
        <v>58232</v>
      </c>
      <c r="D22">
        <v>66482</v>
      </c>
      <c r="E22">
        <v>68843</v>
      </c>
      <c r="F22">
        <v>21112</v>
      </c>
      <c r="H22">
        <v>90494</v>
      </c>
      <c r="J22">
        <f t="shared" si="0"/>
        <v>55658.2</v>
      </c>
      <c r="K22">
        <f t="shared" si="1"/>
        <v>1.6258880093139916</v>
      </c>
      <c r="L22">
        <f t="shared" si="2"/>
        <v>68843</v>
      </c>
      <c r="M22">
        <f t="shared" si="3"/>
        <v>21112</v>
      </c>
      <c r="N22">
        <f t="shared" si="4"/>
        <v>55658.2</v>
      </c>
      <c r="O22">
        <f t="shared" si="5"/>
        <v>47731</v>
      </c>
      <c r="Q22">
        <v>-21559</v>
      </c>
      <c r="R22">
        <v>-8357</v>
      </c>
      <c r="T22">
        <v>-6727.4000000000015</v>
      </c>
      <c r="U22">
        <v>1987.3999999999942</v>
      </c>
      <c r="W22">
        <v>16887.399999999998</v>
      </c>
      <c r="X22">
        <v>2233.4</v>
      </c>
      <c r="AF22">
        <v>55658.2</v>
      </c>
      <c r="AG22">
        <v>1.6258880093139916</v>
      </c>
      <c r="AK22">
        <v>55658.2</v>
      </c>
      <c r="AL22">
        <v>1.6258880093139916</v>
      </c>
    </row>
    <row r="23" spans="2:38" x14ac:dyDescent="0.25">
      <c r="B23">
        <v>71555</v>
      </c>
      <c r="C23">
        <v>35746</v>
      </c>
      <c r="D23">
        <v>81947</v>
      </c>
      <c r="E23">
        <v>53007</v>
      </c>
      <c r="F23">
        <v>42915</v>
      </c>
      <c r="H23">
        <v>66605</v>
      </c>
      <c r="J23">
        <f t="shared" si="0"/>
        <v>57034</v>
      </c>
      <c r="K23">
        <f t="shared" si="1"/>
        <v>1.1678121822071046</v>
      </c>
      <c r="L23">
        <f t="shared" si="2"/>
        <v>81947</v>
      </c>
      <c r="M23">
        <f t="shared" si="3"/>
        <v>35746</v>
      </c>
      <c r="N23">
        <f t="shared" si="4"/>
        <v>57034</v>
      </c>
      <c r="O23">
        <f t="shared" si="5"/>
        <v>46201</v>
      </c>
      <c r="Q23">
        <v>-45940</v>
      </c>
      <c r="R23">
        <v>82</v>
      </c>
      <c r="T23">
        <v>-3555.8000000000029</v>
      </c>
      <c r="U23">
        <v>-7373.8000000000029</v>
      </c>
      <c r="W23">
        <v>44569</v>
      </c>
      <c r="X23">
        <v>9577</v>
      </c>
      <c r="AF23">
        <v>57034</v>
      </c>
      <c r="AG23">
        <v>1.1678121822071046</v>
      </c>
      <c r="AI23">
        <v>57034</v>
      </c>
      <c r="AJ23">
        <v>1.1678121822071046</v>
      </c>
    </row>
    <row r="24" spans="2:38" x14ac:dyDescent="0.25">
      <c r="B24">
        <v>32948</v>
      </c>
      <c r="C24">
        <v>87169</v>
      </c>
      <c r="D24">
        <v>45146</v>
      </c>
      <c r="E24">
        <v>25234</v>
      </c>
      <c r="F24">
        <v>48455</v>
      </c>
      <c r="H24">
        <v>75411</v>
      </c>
      <c r="J24">
        <f t="shared" si="0"/>
        <v>47790.400000000001</v>
      </c>
      <c r="K24">
        <f t="shared" si="1"/>
        <v>1.5779528943051324</v>
      </c>
      <c r="L24">
        <f t="shared" si="2"/>
        <v>87169</v>
      </c>
      <c r="M24">
        <f t="shared" si="3"/>
        <v>25234</v>
      </c>
      <c r="N24">
        <f t="shared" si="4"/>
        <v>47790.400000000001</v>
      </c>
      <c r="O24">
        <f t="shared" si="5"/>
        <v>61935</v>
      </c>
      <c r="Q24">
        <v>-8844</v>
      </c>
      <c r="R24">
        <v>0</v>
      </c>
      <c r="T24">
        <v>-26157.200000000004</v>
      </c>
      <c r="U24">
        <v>2272.2000000000044</v>
      </c>
      <c r="W24">
        <v>33628</v>
      </c>
      <c r="X24">
        <v>7088.5999999999985</v>
      </c>
      <c r="AB24">
        <v>47790.400000000001</v>
      </c>
      <c r="AC24">
        <v>1.5779528943051324</v>
      </c>
      <c r="AI24">
        <v>47790.400000000001</v>
      </c>
      <c r="AJ24">
        <v>1.5779528943051324</v>
      </c>
    </row>
    <row r="25" spans="2:38" x14ac:dyDescent="0.25">
      <c r="B25">
        <v>33962</v>
      </c>
      <c r="C25">
        <v>63339</v>
      </c>
      <c r="D25">
        <v>58591</v>
      </c>
      <c r="E25">
        <v>73022</v>
      </c>
      <c r="F25">
        <v>95689</v>
      </c>
      <c r="H25">
        <v>128686</v>
      </c>
      <c r="J25">
        <f t="shared" si="0"/>
        <v>64920.6</v>
      </c>
      <c r="K25">
        <f t="shared" si="1"/>
        <v>1.9822059561988028</v>
      </c>
      <c r="L25">
        <f t="shared" si="2"/>
        <v>95689</v>
      </c>
      <c r="M25">
        <f t="shared" si="3"/>
        <v>33962</v>
      </c>
      <c r="N25">
        <f t="shared" si="4"/>
        <v>64920.6</v>
      </c>
      <c r="O25">
        <f t="shared" si="5"/>
        <v>61727</v>
      </c>
      <c r="Q25">
        <v>22660</v>
      </c>
      <c r="R25">
        <v>2979</v>
      </c>
      <c r="T25">
        <v>14810.400000000001</v>
      </c>
      <c r="U25">
        <v>3379.7999999999956</v>
      </c>
      <c r="W25">
        <v>23812.800000000003</v>
      </c>
      <c r="X25">
        <v>4013.0000000000005</v>
      </c>
      <c r="AD25">
        <v>64920.6</v>
      </c>
      <c r="AE25">
        <v>1.9822059561988028</v>
      </c>
      <c r="AK25">
        <v>64920.6</v>
      </c>
      <c r="AL25">
        <v>1.9822059561988028</v>
      </c>
    </row>
    <row r="26" spans="2:38" x14ac:dyDescent="0.25">
      <c r="B26">
        <v>22058</v>
      </c>
      <c r="C26">
        <v>39529</v>
      </c>
      <c r="D26">
        <v>57520</v>
      </c>
      <c r="E26">
        <v>75293</v>
      </c>
      <c r="F26">
        <v>17958</v>
      </c>
      <c r="H26">
        <v>107022</v>
      </c>
      <c r="J26">
        <f t="shared" si="0"/>
        <v>42471.6</v>
      </c>
      <c r="K26">
        <f t="shared" si="1"/>
        <v>2.519848557624389</v>
      </c>
      <c r="L26">
        <f t="shared" si="2"/>
        <v>75293</v>
      </c>
      <c r="M26">
        <f t="shared" si="3"/>
        <v>17958</v>
      </c>
      <c r="N26">
        <f t="shared" si="4"/>
        <v>42471.6</v>
      </c>
      <c r="O26">
        <f t="shared" si="5"/>
        <v>57335</v>
      </c>
      <c r="Q26">
        <v>1734</v>
      </c>
      <c r="R26">
        <v>8127</v>
      </c>
      <c r="T26">
        <v>-54846.000000000007</v>
      </c>
      <c r="U26">
        <v>-4347.4000000000015</v>
      </c>
      <c r="W26">
        <v>54846</v>
      </c>
      <c r="X26">
        <v>4922.6000000000004</v>
      </c>
      <c r="AB26">
        <v>42471.6</v>
      </c>
      <c r="AC26">
        <v>2.519848557624389</v>
      </c>
      <c r="AK26">
        <v>42471.6</v>
      </c>
      <c r="AL26">
        <v>2.519848557624389</v>
      </c>
    </row>
    <row r="27" spans="2:38" x14ac:dyDescent="0.25">
      <c r="B27">
        <v>97828</v>
      </c>
      <c r="C27">
        <v>102812</v>
      </c>
      <c r="D27">
        <v>17051</v>
      </c>
      <c r="E27">
        <v>25239</v>
      </c>
      <c r="F27">
        <v>22667</v>
      </c>
      <c r="H27">
        <v>89562</v>
      </c>
      <c r="J27">
        <f t="shared" si="0"/>
        <v>53119.4</v>
      </c>
      <c r="K27">
        <f t="shared" si="1"/>
        <v>1.6860506707530583</v>
      </c>
      <c r="L27">
        <f t="shared" si="2"/>
        <v>102812</v>
      </c>
      <c r="M27">
        <f t="shared" si="3"/>
        <v>17051</v>
      </c>
      <c r="N27">
        <f t="shared" si="4"/>
        <v>53119.4</v>
      </c>
      <c r="O27">
        <f t="shared" si="5"/>
        <v>85761</v>
      </c>
      <c r="Q27">
        <v>13425</v>
      </c>
      <c r="R27">
        <v>-7</v>
      </c>
      <c r="T27">
        <v>10512.200000000004</v>
      </c>
      <c r="U27">
        <v>-3446.5999999999985</v>
      </c>
      <c r="W27">
        <v>28183.800000000003</v>
      </c>
      <c r="X27">
        <v>5037.3999999999996</v>
      </c>
      <c r="AD27">
        <v>53119.4</v>
      </c>
      <c r="AE27">
        <v>1.6860506707530583</v>
      </c>
      <c r="AK27">
        <v>53119.4</v>
      </c>
      <c r="AL27">
        <v>1.6860506707530583</v>
      </c>
    </row>
    <row r="28" spans="2:38" x14ac:dyDescent="0.25">
      <c r="B28">
        <v>42612</v>
      </c>
      <c r="C28">
        <v>106092</v>
      </c>
      <c r="D28">
        <v>31283</v>
      </c>
      <c r="E28">
        <v>70391</v>
      </c>
      <c r="F28">
        <v>57877</v>
      </c>
      <c r="H28">
        <v>120987</v>
      </c>
      <c r="J28">
        <f t="shared" si="0"/>
        <v>61651</v>
      </c>
      <c r="K28">
        <f t="shared" si="1"/>
        <v>1.9624499197093315</v>
      </c>
      <c r="L28">
        <f t="shared" si="2"/>
        <v>106092</v>
      </c>
      <c r="M28">
        <f t="shared" si="3"/>
        <v>31283</v>
      </c>
      <c r="N28">
        <f t="shared" si="4"/>
        <v>61651</v>
      </c>
      <c r="O28">
        <f t="shared" si="5"/>
        <v>74809</v>
      </c>
      <c r="Q28">
        <v>40422</v>
      </c>
      <c r="R28">
        <v>3669</v>
      </c>
      <c r="T28">
        <v>5120.1999999999971</v>
      </c>
      <c r="U28">
        <v>-7772</v>
      </c>
      <c r="W28">
        <v>45814.6</v>
      </c>
      <c r="X28">
        <v>8406</v>
      </c>
      <c r="Z28">
        <v>61651</v>
      </c>
      <c r="AA28">
        <v>1.9624499197093315</v>
      </c>
      <c r="AK28">
        <v>61651</v>
      </c>
      <c r="AL28">
        <v>1.9624499197093315</v>
      </c>
    </row>
    <row r="29" spans="2:38" x14ac:dyDescent="0.25">
      <c r="B29">
        <v>35285</v>
      </c>
      <c r="C29">
        <v>59264</v>
      </c>
      <c r="D29">
        <v>90127</v>
      </c>
      <c r="E29">
        <v>89876</v>
      </c>
      <c r="F29">
        <v>67906</v>
      </c>
      <c r="H29">
        <v>131490</v>
      </c>
      <c r="J29">
        <f t="shared" si="0"/>
        <v>68491.600000000006</v>
      </c>
      <c r="K29">
        <f t="shared" si="1"/>
        <v>1.9197974642145896</v>
      </c>
      <c r="L29">
        <f t="shared" si="2"/>
        <v>90127</v>
      </c>
      <c r="M29">
        <f t="shared" si="3"/>
        <v>35285</v>
      </c>
      <c r="N29">
        <f t="shared" si="4"/>
        <v>68491.600000000006</v>
      </c>
      <c r="O29">
        <f t="shared" si="5"/>
        <v>54842</v>
      </c>
      <c r="Q29">
        <v>21651</v>
      </c>
      <c r="R29">
        <v>2072</v>
      </c>
      <c r="T29">
        <v>6967.0000000000073</v>
      </c>
      <c r="U29">
        <v>-1249</v>
      </c>
      <c r="W29">
        <v>13431.4</v>
      </c>
      <c r="X29">
        <v>10417.400000000001</v>
      </c>
      <c r="AF29">
        <v>68491.600000000006</v>
      </c>
      <c r="AG29">
        <v>1.9197974642145896</v>
      </c>
      <c r="AK29">
        <v>68491.600000000006</v>
      </c>
      <c r="AL29">
        <v>1.9197974642145896</v>
      </c>
    </row>
    <row r="30" spans="2:38" x14ac:dyDescent="0.25">
      <c r="B30">
        <v>36420</v>
      </c>
      <c r="C30">
        <v>66033</v>
      </c>
      <c r="D30">
        <v>19225</v>
      </c>
      <c r="E30">
        <v>51486</v>
      </c>
      <c r="F30">
        <v>49772</v>
      </c>
      <c r="H30">
        <v>127443</v>
      </c>
      <c r="J30">
        <f t="shared" si="0"/>
        <v>44587.199999999997</v>
      </c>
      <c r="K30">
        <f t="shared" si="1"/>
        <v>2.8582866831736466</v>
      </c>
      <c r="L30">
        <f t="shared" si="2"/>
        <v>66033</v>
      </c>
      <c r="M30">
        <f t="shared" si="3"/>
        <v>19225</v>
      </c>
      <c r="N30">
        <f t="shared" si="4"/>
        <v>44587.199999999997</v>
      </c>
      <c r="O30">
        <f t="shared" si="5"/>
        <v>46808</v>
      </c>
      <c r="Q30">
        <v>21786</v>
      </c>
      <c r="R30">
        <v>-1185</v>
      </c>
      <c r="T30">
        <v>-10467.600000000006</v>
      </c>
      <c r="U30">
        <v>-872.60000000000582</v>
      </c>
      <c r="W30">
        <v>38744.799999999996</v>
      </c>
      <c r="X30">
        <v>3576.9999999999995</v>
      </c>
      <c r="AD30">
        <v>44587.199999999997</v>
      </c>
      <c r="AE30">
        <v>2.8582866831736466</v>
      </c>
      <c r="AK30">
        <v>44587.199999999997</v>
      </c>
      <c r="AL30">
        <v>2.8582866831736466</v>
      </c>
    </row>
    <row r="31" spans="2:38" x14ac:dyDescent="0.25">
      <c r="B31">
        <v>90493</v>
      </c>
      <c r="C31">
        <v>16612</v>
      </c>
      <c r="D31">
        <v>61764</v>
      </c>
      <c r="E31">
        <v>51653</v>
      </c>
      <c r="F31">
        <v>86285</v>
      </c>
      <c r="H31">
        <v>90052</v>
      </c>
      <c r="J31">
        <f t="shared" si="0"/>
        <v>61361.4</v>
      </c>
      <c r="K31">
        <f t="shared" si="1"/>
        <v>1.4675675587584376</v>
      </c>
      <c r="L31">
        <f t="shared" si="2"/>
        <v>90493</v>
      </c>
      <c r="M31">
        <f t="shared" si="3"/>
        <v>16612</v>
      </c>
      <c r="N31">
        <f t="shared" si="4"/>
        <v>61361.4</v>
      </c>
      <c r="O31">
        <f t="shared" si="5"/>
        <v>73881</v>
      </c>
      <c r="Q31">
        <v>-16466</v>
      </c>
      <c r="R31">
        <v>201</v>
      </c>
      <c r="T31">
        <v>2493.5999999999985</v>
      </c>
      <c r="U31">
        <v>-4395.9999999999927</v>
      </c>
      <c r="W31">
        <v>16768.400000000001</v>
      </c>
      <c r="X31">
        <v>4396.0000000000009</v>
      </c>
      <c r="AD31">
        <v>61361.4</v>
      </c>
      <c r="AE31">
        <v>1.4675675587584376</v>
      </c>
      <c r="AI31">
        <v>61361.4</v>
      </c>
      <c r="AJ31">
        <v>1.4675675587584376</v>
      </c>
    </row>
    <row r="32" spans="2:38" x14ac:dyDescent="0.25">
      <c r="B32">
        <v>26315</v>
      </c>
      <c r="C32">
        <v>78880</v>
      </c>
      <c r="D32">
        <v>74859</v>
      </c>
      <c r="E32">
        <v>100547</v>
      </c>
      <c r="F32">
        <v>74281</v>
      </c>
      <c r="H32">
        <v>128008</v>
      </c>
      <c r="J32">
        <f t="shared" si="0"/>
        <v>70976.399999999994</v>
      </c>
      <c r="K32">
        <f t="shared" si="1"/>
        <v>1.8035290603637266</v>
      </c>
      <c r="L32">
        <f t="shared" si="2"/>
        <v>100547</v>
      </c>
      <c r="M32">
        <f t="shared" si="3"/>
        <v>26315</v>
      </c>
      <c r="N32">
        <f t="shared" si="4"/>
        <v>70976.399999999994</v>
      </c>
      <c r="O32">
        <f t="shared" si="5"/>
        <v>74232</v>
      </c>
      <c r="Q32">
        <v>41785</v>
      </c>
      <c r="R32">
        <v>-1954</v>
      </c>
      <c r="T32">
        <v>3178.7999999999884</v>
      </c>
      <c r="U32">
        <v>3178.7999999999884</v>
      </c>
      <c r="W32">
        <v>28380.799999999999</v>
      </c>
      <c r="X32">
        <v>4944.3999999999996</v>
      </c>
      <c r="AB32">
        <v>70976.399999999994</v>
      </c>
      <c r="AC32">
        <v>1.8035290603637266</v>
      </c>
      <c r="AK32">
        <v>70976.399999999994</v>
      </c>
      <c r="AL32">
        <v>1.8035290603637266</v>
      </c>
    </row>
    <row r="33" spans="2:38" x14ac:dyDescent="0.25">
      <c r="B33">
        <v>21484</v>
      </c>
      <c r="C33">
        <v>70307</v>
      </c>
      <c r="D33">
        <v>40733</v>
      </c>
      <c r="E33">
        <v>49175</v>
      </c>
      <c r="F33">
        <v>37511</v>
      </c>
      <c r="H33">
        <v>121632</v>
      </c>
      <c r="J33">
        <f t="shared" si="0"/>
        <v>43842</v>
      </c>
      <c r="K33">
        <f t="shared" si="1"/>
        <v>2.7743259887778842</v>
      </c>
      <c r="L33">
        <f t="shared" si="2"/>
        <v>70307</v>
      </c>
      <c r="M33">
        <f t="shared" si="3"/>
        <v>21484</v>
      </c>
      <c r="N33">
        <f t="shared" si="4"/>
        <v>43842</v>
      </c>
      <c r="O33">
        <f t="shared" si="5"/>
        <v>48823</v>
      </c>
      <c r="Q33">
        <v>43650</v>
      </c>
      <c r="R33">
        <v>-2143</v>
      </c>
      <c r="T33">
        <v>-12246</v>
      </c>
      <c r="U33">
        <v>-5011.5999999999985</v>
      </c>
      <c r="W33">
        <v>35398</v>
      </c>
      <c r="X33">
        <v>10810.4</v>
      </c>
      <c r="Z33">
        <v>43842</v>
      </c>
      <c r="AA33">
        <v>2.7743259887778842</v>
      </c>
      <c r="AK33">
        <v>43842</v>
      </c>
      <c r="AL33">
        <v>2.7743259887778842</v>
      </c>
    </row>
    <row r="34" spans="2:38" x14ac:dyDescent="0.25">
      <c r="B34">
        <v>73228</v>
      </c>
      <c r="C34">
        <v>24239</v>
      </c>
      <c r="D34">
        <v>28656</v>
      </c>
      <c r="E34">
        <v>51138</v>
      </c>
      <c r="F34">
        <v>98521</v>
      </c>
      <c r="H34">
        <v>96321</v>
      </c>
      <c r="J34">
        <f t="shared" ref="J34:J65" si="6">AVERAGE(B34:F34)</f>
        <v>55156.4</v>
      </c>
      <c r="K34">
        <f t="shared" ref="K34:K65" si="7">H34/J34</f>
        <v>1.7463249958300395</v>
      </c>
      <c r="L34">
        <f t="shared" ref="L34:L65" si="8">MAX(B34:F34)</f>
        <v>98521</v>
      </c>
      <c r="M34">
        <f t="shared" ref="M34:M65" si="9">MIN(B34:F34)</f>
        <v>24239</v>
      </c>
      <c r="N34">
        <f t="shared" ref="N34:N65" si="10">AVERAGE(B34:F34)</f>
        <v>55156.4</v>
      </c>
      <c r="O34">
        <f t="shared" ref="O34:O65" si="11">L34-M34</f>
        <v>74282</v>
      </c>
      <c r="Q34">
        <v>6654</v>
      </c>
      <c r="R34">
        <v>3836</v>
      </c>
      <c r="T34">
        <v>12500</v>
      </c>
      <c r="U34">
        <v>-1914.5999999999985</v>
      </c>
      <c r="W34">
        <v>32878.799999999996</v>
      </c>
      <c r="X34">
        <v>2546.2000000000003</v>
      </c>
      <c r="AD34">
        <v>55156.4</v>
      </c>
      <c r="AE34">
        <v>1.7463249958300395</v>
      </c>
      <c r="AK34">
        <v>55156.4</v>
      </c>
      <c r="AL34">
        <v>1.7463249958300395</v>
      </c>
    </row>
    <row r="35" spans="2:38" x14ac:dyDescent="0.25">
      <c r="B35">
        <v>38226</v>
      </c>
      <c r="C35">
        <v>23847</v>
      </c>
      <c r="D35">
        <v>93000</v>
      </c>
      <c r="E35">
        <v>34873</v>
      </c>
      <c r="F35">
        <v>73154</v>
      </c>
      <c r="H35">
        <v>55410</v>
      </c>
      <c r="J35">
        <f t="shared" si="6"/>
        <v>52620</v>
      </c>
      <c r="K35">
        <f t="shared" si="7"/>
        <v>1.0530216647662485</v>
      </c>
      <c r="L35">
        <f t="shared" si="8"/>
        <v>93000</v>
      </c>
      <c r="M35">
        <f t="shared" si="9"/>
        <v>23847</v>
      </c>
      <c r="N35">
        <f t="shared" si="10"/>
        <v>52620</v>
      </c>
      <c r="O35">
        <f t="shared" si="11"/>
        <v>69153</v>
      </c>
      <c r="Q35">
        <v>-17160</v>
      </c>
      <c r="R35">
        <v>-3468</v>
      </c>
      <c r="T35">
        <v>-4575</v>
      </c>
      <c r="U35">
        <v>-2748</v>
      </c>
      <c r="W35">
        <v>61245.8</v>
      </c>
      <c r="X35">
        <v>2748</v>
      </c>
      <c r="Z35">
        <v>52620</v>
      </c>
      <c r="AA35">
        <v>1.0530216647662485</v>
      </c>
      <c r="AI35">
        <v>52620</v>
      </c>
      <c r="AJ35">
        <v>1.0530216647662485</v>
      </c>
    </row>
    <row r="36" spans="2:38" x14ac:dyDescent="0.25">
      <c r="B36">
        <v>71246</v>
      </c>
      <c r="C36">
        <v>37824</v>
      </c>
      <c r="D36">
        <v>43768</v>
      </c>
      <c r="E36">
        <v>49495</v>
      </c>
      <c r="F36">
        <v>43296</v>
      </c>
      <c r="H36">
        <v>77011</v>
      </c>
      <c r="J36">
        <f t="shared" si="6"/>
        <v>49125.8</v>
      </c>
      <c r="K36">
        <f t="shared" si="7"/>
        <v>1.5676284152115587</v>
      </c>
      <c r="L36">
        <f t="shared" si="8"/>
        <v>71246</v>
      </c>
      <c r="M36">
        <f t="shared" si="9"/>
        <v>37824</v>
      </c>
      <c r="N36">
        <f t="shared" si="10"/>
        <v>49125.8</v>
      </c>
      <c r="O36">
        <f t="shared" si="11"/>
        <v>33422</v>
      </c>
      <c r="Q36">
        <v>-20159</v>
      </c>
      <c r="R36">
        <v>107</v>
      </c>
      <c r="T36">
        <v>-18229</v>
      </c>
      <c r="U36">
        <v>-5865.1999999999971</v>
      </c>
      <c r="W36">
        <v>29958.2</v>
      </c>
      <c r="X36">
        <v>7945.6</v>
      </c>
      <c r="AB36">
        <v>49125.8</v>
      </c>
      <c r="AC36">
        <v>1.5676284152115587</v>
      </c>
      <c r="AI36">
        <v>49125.8</v>
      </c>
      <c r="AJ36">
        <v>1.5676284152115587</v>
      </c>
    </row>
    <row r="37" spans="2:38" x14ac:dyDescent="0.25">
      <c r="B37">
        <v>98219</v>
      </c>
      <c r="C37">
        <v>64306</v>
      </c>
      <c r="D37">
        <v>40067</v>
      </c>
      <c r="E37">
        <v>39287</v>
      </c>
      <c r="F37">
        <v>8609</v>
      </c>
      <c r="H37">
        <v>125133</v>
      </c>
      <c r="J37">
        <f t="shared" si="6"/>
        <v>50097.599999999999</v>
      </c>
      <c r="K37">
        <f t="shared" si="7"/>
        <v>2.4977843249976046</v>
      </c>
      <c r="L37">
        <f t="shared" si="8"/>
        <v>98219</v>
      </c>
      <c r="M37">
        <f t="shared" si="9"/>
        <v>8609</v>
      </c>
      <c r="N37">
        <f t="shared" si="10"/>
        <v>50097.599999999999</v>
      </c>
      <c r="O37">
        <f t="shared" si="11"/>
        <v>89610</v>
      </c>
      <c r="Q37">
        <v>60804</v>
      </c>
      <c r="R37">
        <v>-6444</v>
      </c>
      <c r="T37">
        <v>11992.199999999997</v>
      </c>
      <c r="U37">
        <v>-3483.5999999999985</v>
      </c>
      <c r="W37">
        <v>40705.4</v>
      </c>
      <c r="X37">
        <v>3962</v>
      </c>
      <c r="AD37">
        <v>50097.599999999999</v>
      </c>
      <c r="AE37">
        <v>2.4977843249976046</v>
      </c>
      <c r="AK37">
        <v>50097.599999999999</v>
      </c>
      <c r="AL37">
        <v>2.4977843249976046</v>
      </c>
    </row>
    <row r="38" spans="2:38" x14ac:dyDescent="0.25">
      <c r="B38">
        <v>73225</v>
      </c>
      <c r="C38">
        <v>34220</v>
      </c>
      <c r="D38">
        <v>34245</v>
      </c>
      <c r="E38">
        <v>43960</v>
      </c>
      <c r="F38">
        <v>92109</v>
      </c>
      <c r="H38">
        <v>80881</v>
      </c>
      <c r="J38">
        <f t="shared" si="6"/>
        <v>55551.8</v>
      </c>
      <c r="K38">
        <f t="shared" si="7"/>
        <v>1.4559564226541712</v>
      </c>
      <c r="L38">
        <f t="shared" si="8"/>
        <v>92109</v>
      </c>
      <c r="M38">
        <f t="shared" si="9"/>
        <v>34220</v>
      </c>
      <c r="N38">
        <f t="shared" si="10"/>
        <v>55551.8</v>
      </c>
      <c r="O38">
        <f t="shared" si="11"/>
        <v>57889</v>
      </c>
      <c r="Q38">
        <v>23932</v>
      </c>
      <c r="R38">
        <v>-11</v>
      </c>
      <c r="T38">
        <v>7237.4000000000015</v>
      </c>
      <c r="U38">
        <v>4173.2000000000044</v>
      </c>
      <c r="W38">
        <v>30183</v>
      </c>
      <c r="X38">
        <v>4279.6000000000004</v>
      </c>
      <c r="Z38">
        <v>55551.8</v>
      </c>
      <c r="AA38">
        <v>1.4559564226541712</v>
      </c>
      <c r="AI38">
        <v>55551.8</v>
      </c>
      <c r="AJ38">
        <v>1.4559564226541712</v>
      </c>
    </row>
    <row r="39" spans="2:38" x14ac:dyDescent="0.25">
      <c r="B39">
        <v>52523</v>
      </c>
      <c r="C39">
        <v>61838</v>
      </c>
      <c r="D39">
        <v>40952</v>
      </c>
      <c r="E39">
        <v>100829</v>
      </c>
      <c r="F39">
        <v>43770</v>
      </c>
      <c r="H39">
        <v>131968</v>
      </c>
      <c r="J39">
        <f t="shared" si="6"/>
        <v>59982.400000000001</v>
      </c>
      <c r="K39">
        <f t="shared" si="7"/>
        <v>2.2001120328629731</v>
      </c>
      <c r="L39">
        <f t="shared" si="8"/>
        <v>100829</v>
      </c>
      <c r="M39">
        <f t="shared" si="9"/>
        <v>40952</v>
      </c>
      <c r="N39">
        <f t="shared" si="10"/>
        <v>59982.400000000001</v>
      </c>
      <c r="O39">
        <f t="shared" si="11"/>
        <v>59877</v>
      </c>
      <c r="Q39">
        <v>32338</v>
      </c>
      <c r="R39">
        <v>-5645</v>
      </c>
      <c r="T39">
        <v>-12685.999999999993</v>
      </c>
      <c r="U39">
        <v>7986.5999999999985</v>
      </c>
      <c r="W39">
        <v>36916.800000000003</v>
      </c>
      <c r="X39">
        <v>8311.4</v>
      </c>
      <c r="AB39">
        <v>59982.400000000001</v>
      </c>
      <c r="AC39">
        <v>2.2001120328629731</v>
      </c>
      <c r="AK39">
        <v>59982.400000000001</v>
      </c>
      <c r="AL39">
        <v>2.2001120328629731</v>
      </c>
    </row>
    <row r="40" spans="2:38" x14ac:dyDescent="0.25">
      <c r="B40">
        <v>54850</v>
      </c>
      <c r="C40">
        <v>26376</v>
      </c>
      <c r="D40">
        <v>107428</v>
      </c>
      <c r="E40">
        <v>67374</v>
      </c>
      <c r="F40">
        <v>74524</v>
      </c>
      <c r="H40">
        <v>119109</v>
      </c>
      <c r="J40">
        <f t="shared" si="6"/>
        <v>66110.399999999994</v>
      </c>
      <c r="K40">
        <f t="shared" si="7"/>
        <v>1.8016681187831265</v>
      </c>
      <c r="L40">
        <f t="shared" si="8"/>
        <v>107428</v>
      </c>
      <c r="M40">
        <f t="shared" si="9"/>
        <v>26376</v>
      </c>
      <c r="N40">
        <f t="shared" si="10"/>
        <v>66110.399999999994</v>
      </c>
      <c r="O40">
        <f t="shared" si="11"/>
        <v>81052</v>
      </c>
      <c r="Q40">
        <v>-324</v>
      </c>
      <c r="R40">
        <v>-19216</v>
      </c>
      <c r="T40">
        <v>7439.3999999999942</v>
      </c>
      <c r="U40">
        <v>4319.3999999999942</v>
      </c>
      <c r="W40">
        <v>50676.6</v>
      </c>
      <c r="X40">
        <v>5659</v>
      </c>
      <c r="AD40">
        <v>66110.399999999994</v>
      </c>
      <c r="AE40">
        <v>1.8016681187831265</v>
      </c>
      <c r="AI40">
        <v>66110.399999999994</v>
      </c>
      <c r="AJ40">
        <v>1.8016681187831265</v>
      </c>
    </row>
    <row r="41" spans="2:38" x14ac:dyDescent="0.25">
      <c r="B41">
        <v>69587</v>
      </c>
      <c r="C41">
        <v>56997</v>
      </c>
      <c r="D41">
        <v>11666</v>
      </c>
      <c r="E41">
        <v>98168</v>
      </c>
      <c r="F41">
        <v>14307</v>
      </c>
      <c r="H41">
        <v>59113</v>
      </c>
      <c r="J41">
        <f t="shared" si="6"/>
        <v>50145</v>
      </c>
      <c r="K41">
        <f t="shared" si="7"/>
        <v>1.1788413600558381</v>
      </c>
      <c r="L41">
        <f t="shared" si="8"/>
        <v>98168</v>
      </c>
      <c r="M41">
        <f t="shared" si="9"/>
        <v>11666</v>
      </c>
      <c r="N41">
        <f t="shared" si="10"/>
        <v>50145</v>
      </c>
      <c r="O41">
        <f t="shared" si="11"/>
        <v>86502</v>
      </c>
      <c r="Q41">
        <v>-67823</v>
      </c>
      <c r="R41">
        <v>-3215</v>
      </c>
      <c r="T41">
        <v>-24220.800000000003</v>
      </c>
      <c r="U41">
        <v>-724.19999999999709</v>
      </c>
      <c r="W41">
        <v>32528.799999999996</v>
      </c>
      <c r="X41">
        <v>8223.7999999999993</v>
      </c>
      <c r="AF41">
        <v>50145</v>
      </c>
      <c r="AG41">
        <v>1.1788413600558381</v>
      </c>
      <c r="AI41">
        <v>50145</v>
      </c>
      <c r="AJ41">
        <v>1.1788413600558381</v>
      </c>
    </row>
    <row r="42" spans="2:38" x14ac:dyDescent="0.25">
      <c r="B42">
        <v>17302</v>
      </c>
      <c r="C42">
        <v>83730</v>
      </c>
      <c r="D42">
        <v>522</v>
      </c>
      <c r="E42">
        <v>93475</v>
      </c>
      <c r="F42">
        <v>65195</v>
      </c>
      <c r="H42">
        <v>129037</v>
      </c>
      <c r="J42">
        <f t="shared" si="6"/>
        <v>52044.800000000003</v>
      </c>
      <c r="K42">
        <f t="shared" si="7"/>
        <v>2.4793447183964581</v>
      </c>
      <c r="L42">
        <f t="shared" si="8"/>
        <v>93475</v>
      </c>
      <c r="M42">
        <f t="shared" si="9"/>
        <v>522</v>
      </c>
      <c r="N42">
        <f t="shared" si="10"/>
        <v>52044.800000000003</v>
      </c>
      <c r="O42">
        <f t="shared" si="11"/>
        <v>92953</v>
      </c>
      <c r="Q42">
        <v>56098</v>
      </c>
      <c r="R42">
        <v>-276</v>
      </c>
      <c r="T42">
        <v>-13071.399999999994</v>
      </c>
      <c r="U42">
        <v>-6149</v>
      </c>
      <c r="W42">
        <v>51434.2</v>
      </c>
      <c r="X42">
        <v>6149</v>
      </c>
      <c r="AB42">
        <v>52044.800000000003</v>
      </c>
      <c r="AC42">
        <v>2.4793447183964581</v>
      </c>
      <c r="AK42">
        <v>52044.800000000003</v>
      </c>
      <c r="AL42">
        <v>2.4793447183964581</v>
      </c>
    </row>
    <row r="43" spans="2:38" x14ac:dyDescent="0.25">
      <c r="B43">
        <v>17569</v>
      </c>
      <c r="C43">
        <v>35114</v>
      </c>
      <c r="D43">
        <v>60049</v>
      </c>
      <c r="E43">
        <v>90743</v>
      </c>
      <c r="F43">
        <v>43462</v>
      </c>
      <c r="H43">
        <v>136371</v>
      </c>
      <c r="J43">
        <f t="shared" si="6"/>
        <v>49387.4</v>
      </c>
      <c r="K43">
        <f t="shared" si="7"/>
        <v>2.7612508453573179</v>
      </c>
      <c r="L43">
        <f t="shared" si="8"/>
        <v>90743</v>
      </c>
      <c r="M43">
        <f t="shared" si="9"/>
        <v>17569</v>
      </c>
      <c r="N43">
        <f t="shared" si="10"/>
        <v>49387.4</v>
      </c>
      <c r="O43">
        <f t="shared" si="11"/>
        <v>73174</v>
      </c>
      <c r="Q43">
        <v>59496</v>
      </c>
      <c r="R43">
        <v>7200</v>
      </c>
      <c r="T43">
        <v>-15851.799999999996</v>
      </c>
      <c r="U43">
        <v>375.59999999999854</v>
      </c>
      <c r="W43">
        <v>28851.799999999996</v>
      </c>
      <c r="X43">
        <v>12229.600000000002</v>
      </c>
      <c r="AB43">
        <v>49387.4</v>
      </c>
      <c r="AC43">
        <v>2.7612508453573179</v>
      </c>
      <c r="AK43">
        <v>49387.4</v>
      </c>
      <c r="AL43">
        <v>2.7612508453573179</v>
      </c>
    </row>
    <row r="44" spans="2:38" x14ac:dyDescent="0.25">
      <c r="B44">
        <v>49347</v>
      </c>
      <c r="C44">
        <v>86964</v>
      </c>
      <c r="D44">
        <v>37146</v>
      </c>
      <c r="E44">
        <v>53480</v>
      </c>
      <c r="F44">
        <v>41437</v>
      </c>
      <c r="H44">
        <v>101021</v>
      </c>
      <c r="J44">
        <f t="shared" si="6"/>
        <v>53674.8</v>
      </c>
      <c r="K44">
        <f t="shared" si="7"/>
        <v>1.8820936454351016</v>
      </c>
      <c r="L44">
        <f t="shared" si="8"/>
        <v>86964</v>
      </c>
      <c r="M44">
        <f t="shared" si="9"/>
        <v>37146</v>
      </c>
      <c r="N44">
        <f t="shared" si="10"/>
        <v>53674.8</v>
      </c>
      <c r="O44">
        <f t="shared" si="11"/>
        <v>49818</v>
      </c>
      <c r="Q44">
        <v>-24439</v>
      </c>
      <c r="R44">
        <v>18278</v>
      </c>
      <c r="T44">
        <v>-21478.199999999997</v>
      </c>
      <c r="U44">
        <v>5458.6000000000058</v>
      </c>
      <c r="W44">
        <v>21478.2</v>
      </c>
      <c r="X44">
        <v>6016.2</v>
      </c>
      <c r="AF44">
        <v>53674.8</v>
      </c>
      <c r="AG44">
        <v>1.8820936454351016</v>
      </c>
      <c r="AK44">
        <v>53674.8</v>
      </c>
      <c r="AL44">
        <v>1.8820936454351016</v>
      </c>
    </row>
    <row r="45" spans="2:38" x14ac:dyDescent="0.25">
      <c r="B45">
        <v>86586</v>
      </c>
      <c r="C45">
        <v>48909</v>
      </c>
      <c r="D45">
        <v>97376</v>
      </c>
      <c r="E45">
        <v>37374</v>
      </c>
      <c r="F45">
        <v>90777</v>
      </c>
      <c r="H45">
        <v>127795</v>
      </c>
      <c r="J45">
        <f t="shared" si="6"/>
        <v>72204.399999999994</v>
      </c>
      <c r="K45">
        <f t="shared" si="7"/>
        <v>1.769905989108697</v>
      </c>
      <c r="L45">
        <f t="shared" si="8"/>
        <v>97376</v>
      </c>
      <c r="M45">
        <f t="shared" si="9"/>
        <v>37374</v>
      </c>
      <c r="N45">
        <f t="shared" si="10"/>
        <v>72204.399999999994</v>
      </c>
      <c r="O45">
        <f t="shared" si="11"/>
        <v>60002</v>
      </c>
      <c r="Q45">
        <v>33577</v>
      </c>
      <c r="R45">
        <v>12994</v>
      </c>
      <c r="T45">
        <v>-1005.2000000000116</v>
      </c>
      <c r="U45">
        <v>-3181.2000000000116</v>
      </c>
      <c r="W45">
        <v>17942.8</v>
      </c>
      <c r="X45">
        <v>6917.2000000000007</v>
      </c>
      <c r="AB45">
        <v>72204.399999999994</v>
      </c>
      <c r="AC45">
        <v>1.769905989108697</v>
      </c>
      <c r="AK45">
        <v>72204.399999999994</v>
      </c>
      <c r="AL45">
        <v>1.769905989108697</v>
      </c>
    </row>
    <row r="46" spans="2:38" x14ac:dyDescent="0.25">
      <c r="B46">
        <v>11365</v>
      </c>
      <c r="C46">
        <v>71111</v>
      </c>
      <c r="D46">
        <v>35339</v>
      </c>
      <c r="E46">
        <v>53633</v>
      </c>
      <c r="F46">
        <v>65266</v>
      </c>
      <c r="H46">
        <v>47379</v>
      </c>
      <c r="J46">
        <f t="shared" si="6"/>
        <v>47342.8</v>
      </c>
      <c r="K46">
        <f t="shared" si="7"/>
        <v>1.0007646358052333</v>
      </c>
      <c r="L46">
        <f t="shared" si="8"/>
        <v>71111</v>
      </c>
      <c r="M46">
        <f t="shared" si="9"/>
        <v>11365</v>
      </c>
      <c r="N46">
        <f t="shared" si="10"/>
        <v>47342.8</v>
      </c>
      <c r="O46">
        <f t="shared" si="11"/>
        <v>59746</v>
      </c>
      <c r="Q46">
        <v>-49914</v>
      </c>
      <c r="R46">
        <v>-9964</v>
      </c>
      <c r="T46">
        <v>-39618.199999999997</v>
      </c>
      <c r="U46">
        <v>1901</v>
      </c>
      <c r="W46">
        <v>39618.200000000004</v>
      </c>
      <c r="X46">
        <v>1901</v>
      </c>
      <c r="AB46">
        <v>47342.8</v>
      </c>
      <c r="AC46">
        <v>1.0007646358052333</v>
      </c>
      <c r="AI46">
        <v>47342.8</v>
      </c>
      <c r="AJ46">
        <v>1.0007646358052333</v>
      </c>
    </row>
    <row r="47" spans="2:38" x14ac:dyDescent="0.25">
      <c r="B47">
        <v>27486</v>
      </c>
      <c r="C47">
        <v>100736</v>
      </c>
      <c r="D47">
        <v>29587</v>
      </c>
      <c r="E47">
        <v>70376</v>
      </c>
      <c r="F47">
        <v>25787</v>
      </c>
      <c r="H47">
        <v>76244</v>
      </c>
      <c r="J47">
        <f t="shared" si="6"/>
        <v>50794.400000000001</v>
      </c>
      <c r="K47">
        <f t="shared" si="7"/>
        <v>1.5010316097837557</v>
      </c>
      <c r="L47">
        <f t="shared" si="8"/>
        <v>100736</v>
      </c>
      <c r="M47">
        <f t="shared" si="9"/>
        <v>25787</v>
      </c>
      <c r="N47">
        <f t="shared" si="10"/>
        <v>50794.400000000001</v>
      </c>
      <c r="O47">
        <f t="shared" si="11"/>
        <v>74949</v>
      </c>
      <c r="Q47">
        <v>18188</v>
      </c>
      <c r="R47">
        <v>-7</v>
      </c>
      <c r="T47">
        <v>9933.8000000000029</v>
      </c>
      <c r="U47">
        <v>1687.4000000000015</v>
      </c>
      <c r="W47">
        <v>28597.8</v>
      </c>
      <c r="X47">
        <v>2506.1999999999998</v>
      </c>
      <c r="Z47">
        <v>50794.400000000001</v>
      </c>
      <c r="AA47">
        <v>1.5010316097837557</v>
      </c>
      <c r="AI47">
        <v>50794.400000000001</v>
      </c>
      <c r="AJ47">
        <v>1.5010316097837557</v>
      </c>
    </row>
    <row r="48" spans="2:38" x14ac:dyDescent="0.25">
      <c r="B48">
        <v>24665</v>
      </c>
      <c r="C48">
        <v>23584</v>
      </c>
      <c r="D48">
        <v>44842</v>
      </c>
      <c r="E48">
        <v>84795</v>
      </c>
      <c r="F48">
        <v>50482</v>
      </c>
      <c r="H48">
        <v>86034</v>
      </c>
      <c r="J48">
        <f t="shared" si="6"/>
        <v>45673.599999999999</v>
      </c>
      <c r="K48">
        <f t="shared" si="7"/>
        <v>1.8836702164926786</v>
      </c>
      <c r="L48">
        <f t="shared" si="8"/>
        <v>84795</v>
      </c>
      <c r="M48">
        <f t="shared" si="9"/>
        <v>23584</v>
      </c>
      <c r="N48">
        <f t="shared" si="10"/>
        <v>45673.599999999999</v>
      </c>
      <c r="O48">
        <f t="shared" si="11"/>
        <v>61211</v>
      </c>
      <c r="Q48">
        <v>5346</v>
      </c>
      <c r="R48">
        <v>1461</v>
      </c>
      <c r="T48">
        <v>-7880.5999999999985</v>
      </c>
      <c r="U48">
        <v>3293.4000000000015</v>
      </c>
      <c r="W48">
        <v>31492.600000000002</v>
      </c>
      <c r="X48">
        <v>4847.3999999999996</v>
      </c>
      <c r="AD48">
        <v>45673.599999999999</v>
      </c>
      <c r="AE48">
        <v>1.8836702164926786</v>
      </c>
      <c r="AK48">
        <v>45673.599999999999</v>
      </c>
      <c r="AL48">
        <v>1.8836702164926786</v>
      </c>
    </row>
    <row r="49" spans="2:38" x14ac:dyDescent="0.25">
      <c r="B49">
        <v>41365</v>
      </c>
      <c r="C49">
        <v>48724</v>
      </c>
      <c r="D49">
        <v>62169</v>
      </c>
      <c r="E49">
        <v>50580</v>
      </c>
      <c r="F49">
        <v>108600</v>
      </c>
      <c r="H49">
        <v>80902</v>
      </c>
      <c r="J49">
        <f t="shared" si="6"/>
        <v>62287.6</v>
      </c>
      <c r="K49">
        <f t="shared" si="7"/>
        <v>1.2988459982404204</v>
      </c>
      <c r="L49">
        <f t="shared" si="8"/>
        <v>108600</v>
      </c>
      <c r="M49">
        <f t="shared" si="9"/>
        <v>41365</v>
      </c>
      <c r="N49">
        <f t="shared" si="10"/>
        <v>62287.6</v>
      </c>
      <c r="O49">
        <f t="shared" si="11"/>
        <v>67235</v>
      </c>
      <c r="Q49">
        <v>-27953</v>
      </c>
      <c r="R49">
        <v>-17504</v>
      </c>
      <c r="T49">
        <v>-18892.400000000001</v>
      </c>
      <c r="U49">
        <v>1675.1999999999971</v>
      </c>
      <c r="W49">
        <v>36365.600000000006</v>
      </c>
      <c r="X49">
        <v>11537.199999999999</v>
      </c>
      <c r="AB49">
        <v>62287.6</v>
      </c>
      <c r="AC49">
        <v>1.2988459982404204</v>
      </c>
      <c r="AI49">
        <v>62287.6</v>
      </c>
      <c r="AJ49">
        <v>1.2988459982404204</v>
      </c>
    </row>
    <row r="50" spans="2:38" x14ac:dyDescent="0.25">
      <c r="B50">
        <v>28591</v>
      </c>
      <c r="C50">
        <v>53701</v>
      </c>
      <c r="D50">
        <v>39916</v>
      </c>
      <c r="E50">
        <v>44232</v>
      </c>
      <c r="F50">
        <v>42187</v>
      </c>
      <c r="H50">
        <v>89051</v>
      </c>
      <c r="J50">
        <f t="shared" si="6"/>
        <v>41725.4</v>
      </c>
      <c r="K50">
        <f t="shared" si="7"/>
        <v>2.1342156096765996</v>
      </c>
      <c r="L50">
        <f t="shared" si="8"/>
        <v>53701</v>
      </c>
      <c r="M50">
        <f t="shared" si="9"/>
        <v>28591</v>
      </c>
      <c r="N50">
        <f t="shared" si="10"/>
        <v>41725.4</v>
      </c>
      <c r="O50">
        <f t="shared" si="11"/>
        <v>25110</v>
      </c>
      <c r="Q50">
        <v>-8611</v>
      </c>
      <c r="R50">
        <v>22602</v>
      </c>
      <c r="T50">
        <v>-19873</v>
      </c>
      <c r="U50">
        <v>3332</v>
      </c>
      <c r="W50">
        <v>19873</v>
      </c>
      <c r="X50">
        <v>4225.5999999999995</v>
      </c>
      <c r="AF50">
        <v>41725.4</v>
      </c>
      <c r="AG50">
        <v>2.1342156096765996</v>
      </c>
      <c r="AK50">
        <v>41725.4</v>
      </c>
      <c r="AL50">
        <v>2.1342156096765996</v>
      </c>
    </row>
    <row r="51" spans="2:38" x14ac:dyDescent="0.25">
      <c r="B51">
        <v>94947</v>
      </c>
      <c r="C51">
        <v>11849</v>
      </c>
      <c r="D51">
        <v>44135</v>
      </c>
      <c r="E51">
        <v>38716</v>
      </c>
      <c r="F51">
        <v>17777</v>
      </c>
      <c r="H51">
        <v>73142</v>
      </c>
      <c r="J51">
        <f t="shared" si="6"/>
        <v>41484.800000000003</v>
      </c>
      <c r="K51">
        <f t="shared" si="7"/>
        <v>1.7631035945695772</v>
      </c>
      <c r="L51">
        <f t="shared" si="8"/>
        <v>94947</v>
      </c>
      <c r="M51">
        <f t="shared" si="9"/>
        <v>11849</v>
      </c>
      <c r="N51">
        <f t="shared" si="10"/>
        <v>41484.800000000003</v>
      </c>
      <c r="O51">
        <f t="shared" si="11"/>
        <v>83098</v>
      </c>
      <c r="Q51">
        <v>11765</v>
      </c>
      <c r="R51">
        <v>15150</v>
      </c>
      <c r="T51">
        <v>-14283.399999999994</v>
      </c>
      <c r="U51">
        <v>-2051.3999999999942</v>
      </c>
      <c r="W51">
        <v>43258.6</v>
      </c>
      <c r="X51">
        <v>16200.599999999999</v>
      </c>
      <c r="Z51">
        <v>41484.800000000003</v>
      </c>
      <c r="AA51">
        <v>1.7631035945695772</v>
      </c>
      <c r="AK51">
        <v>41484.800000000003</v>
      </c>
      <c r="AL51">
        <v>1.7631035945695772</v>
      </c>
    </row>
    <row r="52" spans="2:38" x14ac:dyDescent="0.25">
      <c r="B52">
        <v>96711</v>
      </c>
      <c r="C52">
        <v>88182</v>
      </c>
      <c r="D52">
        <v>13263</v>
      </c>
      <c r="E52">
        <v>69310</v>
      </c>
      <c r="F52">
        <v>69302</v>
      </c>
      <c r="H52">
        <v>70349</v>
      </c>
      <c r="J52">
        <f t="shared" si="6"/>
        <v>67353.600000000006</v>
      </c>
      <c r="K52">
        <f t="shared" si="7"/>
        <v>1.0444727527556061</v>
      </c>
      <c r="L52">
        <f t="shared" si="8"/>
        <v>96711</v>
      </c>
      <c r="M52">
        <f t="shared" si="9"/>
        <v>13263</v>
      </c>
      <c r="N52">
        <f t="shared" si="10"/>
        <v>67353.600000000006</v>
      </c>
      <c r="O52">
        <f t="shared" si="11"/>
        <v>83448</v>
      </c>
      <c r="Q52">
        <v>3068</v>
      </c>
      <c r="R52">
        <v>1154</v>
      </c>
      <c r="T52">
        <v>25607.400000000009</v>
      </c>
      <c r="U52">
        <v>3743.4000000000087</v>
      </c>
      <c r="W52">
        <v>26845.800000000003</v>
      </c>
      <c r="X52">
        <v>3752.2000000000003</v>
      </c>
      <c r="AD52">
        <v>67353.600000000006</v>
      </c>
      <c r="AE52">
        <v>1.0444727527556061</v>
      </c>
      <c r="AI52">
        <v>67353.600000000006</v>
      </c>
      <c r="AJ52">
        <v>1.0444727527556061</v>
      </c>
    </row>
    <row r="53" spans="2:38" x14ac:dyDescent="0.25">
      <c r="B53">
        <v>55828</v>
      </c>
      <c r="C53">
        <v>74460</v>
      </c>
      <c r="D53">
        <v>27999</v>
      </c>
      <c r="E53">
        <v>33644</v>
      </c>
      <c r="F53">
        <v>25095</v>
      </c>
      <c r="H53">
        <v>116334</v>
      </c>
      <c r="J53">
        <f t="shared" si="6"/>
        <v>43405.2</v>
      </c>
      <c r="K53">
        <f t="shared" si="7"/>
        <v>2.6801857841917558</v>
      </c>
      <c r="L53">
        <f t="shared" si="8"/>
        <v>74460</v>
      </c>
      <c r="M53">
        <f t="shared" si="9"/>
        <v>25095</v>
      </c>
      <c r="N53">
        <f t="shared" si="10"/>
        <v>43405.2</v>
      </c>
      <c r="O53">
        <f t="shared" si="11"/>
        <v>49365</v>
      </c>
      <c r="Q53">
        <v>16335</v>
      </c>
      <c r="R53">
        <v>0</v>
      </c>
      <c r="T53">
        <v>-33838.800000000003</v>
      </c>
      <c r="U53">
        <v>1842.5999999999985</v>
      </c>
      <c r="W53">
        <v>44940</v>
      </c>
      <c r="X53">
        <v>2643.7999999999997</v>
      </c>
      <c r="AB53">
        <v>43405.2</v>
      </c>
      <c r="AC53">
        <v>2.6801857841917558</v>
      </c>
      <c r="AK53">
        <v>43405.2</v>
      </c>
      <c r="AL53">
        <v>2.6801857841917558</v>
      </c>
    </row>
    <row r="54" spans="2:38" x14ac:dyDescent="0.25">
      <c r="B54">
        <v>54694</v>
      </c>
      <c r="C54">
        <v>42247</v>
      </c>
      <c r="D54">
        <v>73081</v>
      </c>
      <c r="E54">
        <v>27453</v>
      </c>
      <c r="F54">
        <v>51713</v>
      </c>
      <c r="H54">
        <v>102409</v>
      </c>
      <c r="J54">
        <f t="shared" si="6"/>
        <v>49837.599999999999</v>
      </c>
      <c r="K54">
        <f t="shared" si="7"/>
        <v>2.0548541663322473</v>
      </c>
      <c r="L54">
        <f t="shared" si="8"/>
        <v>73081</v>
      </c>
      <c r="M54">
        <f t="shared" si="9"/>
        <v>27453</v>
      </c>
      <c r="N54">
        <f t="shared" si="10"/>
        <v>49837.599999999999</v>
      </c>
      <c r="O54">
        <f t="shared" si="11"/>
        <v>45628</v>
      </c>
      <c r="Q54">
        <v>69076</v>
      </c>
      <c r="R54">
        <v>-11357</v>
      </c>
      <c r="T54">
        <v>20760.399999999998</v>
      </c>
      <c r="U54">
        <v>535.59999999999854</v>
      </c>
      <c r="W54">
        <v>27479.599999999999</v>
      </c>
      <c r="X54">
        <v>3492.4</v>
      </c>
      <c r="Z54">
        <v>49837.599999999999</v>
      </c>
      <c r="AA54">
        <v>2.0548541663322473</v>
      </c>
      <c r="AK54">
        <v>49837.599999999999</v>
      </c>
      <c r="AL54">
        <v>2.0548541663322473</v>
      </c>
    </row>
    <row r="55" spans="2:38" x14ac:dyDescent="0.25">
      <c r="B55">
        <v>64176</v>
      </c>
      <c r="C55">
        <v>75267</v>
      </c>
      <c r="D55">
        <v>13096</v>
      </c>
      <c r="E55">
        <v>30659</v>
      </c>
      <c r="F55">
        <v>66340</v>
      </c>
      <c r="H55">
        <v>152382</v>
      </c>
      <c r="J55">
        <f t="shared" si="6"/>
        <v>49907.6</v>
      </c>
      <c r="K55">
        <f t="shared" si="7"/>
        <v>3.0532824659971629</v>
      </c>
      <c r="L55">
        <f t="shared" si="8"/>
        <v>75267</v>
      </c>
      <c r="M55">
        <f t="shared" si="9"/>
        <v>13096</v>
      </c>
      <c r="N55">
        <f t="shared" si="10"/>
        <v>49907.6</v>
      </c>
      <c r="O55">
        <f t="shared" si="11"/>
        <v>62171</v>
      </c>
      <c r="Q55">
        <v>64560</v>
      </c>
      <c r="R55">
        <v>11598</v>
      </c>
      <c r="T55">
        <v>-3425.2000000000044</v>
      </c>
      <c r="U55">
        <v>-2308</v>
      </c>
      <c r="W55">
        <v>45164.800000000003</v>
      </c>
      <c r="X55">
        <v>10250</v>
      </c>
      <c r="AD55">
        <v>49907.6</v>
      </c>
      <c r="AE55">
        <v>3.0532824659971629</v>
      </c>
      <c r="AK55">
        <v>49907.6</v>
      </c>
      <c r="AL55">
        <v>3.0532824659971629</v>
      </c>
    </row>
    <row r="56" spans="2:38" x14ac:dyDescent="0.25">
      <c r="B56">
        <v>98307</v>
      </c>
      <c r="C56">
        <v>24471</v>
      </c>
      <c r="D56">
        <v>79936</v>
      </c>
      <c r="E56">
        <v>48465</v>
      </c>
      <c r="F56">
        <v>34531</v>
      </c>
      <c r="H56">
        <v>90282</v>
      </c>
      <c r="J56">
        <f t="shared" si="6"/>
        <v>57142</v>
      </c>
      <c r="K56">
        <f t="shared" si="7"/>
        <v>1.5799586993804906</v>
      </c>
      <c r="L56">
        <f t="shared" si="8"/>
        <v>98307</v>
      </c>
      <c r="M56">
        <f t="shared" si="9"/>
        <v>24471</v>
      </c>
      <c r="N56">
        <f t="shared" si="10"/>
        <v>57142</v>
      </c>
      <c r="O56">
        <f t="shared" si="11"/>
        <v>73836</v>
      </c>
      <c r="Q56">
        <v>21033</v>
      </c>
      <c r="R56">
        <v>-312</v>
      </c>
      <c r="T56">
        <v>3095.8000000000029</v>
      </c>
      <c r="U56">
        <v>-509.59999999999854</v>
      </c>
      <c r="W56">
        <v>47046.6</v>
      </c>
      <c r="X56">
        <v>601.59999999999991</v>
      </c>
      <c r="Z56">
        <v>57142</v>
      </c>
      <c r="AA56">
        <v>1.5799586993804906</v>
      </c>
      <c r="AK56">
        <v>57142</v>
      </c>
      <c r="AL56">
        <v>1.5799586993804906</v>
      </c>
    </row>
    <row r="57" spans="2:38" x14ac:dyDescent="0.25">
      <c r="B57">
        <v>48254</v>
      </c>
      <c r="C57">
        <v>56944</v>
      </c>
      <c r="D57">
        <v>37228</v>
      </c>
      <c r="E57">
        <v>94468</v>
      </c>
      <c r="F57">
        <v>42078</v>
      </c>
      <c r="H57">
        <v>89625</v>
      </c>
      <c r="J57">
        <f t="shared" si="6"/>
        <v>55794.400000000001</v>
      </c>
      <c r="K57">
        <f t="shared" si="7"/>
        <v>1.6063440058500493</v>
      </c>
      <c r="L57">
        <f t="shared" si="8"/>
        <v>94468</v>
      </c>
      <c r="M57">
        <f t="shared" si="9"/>
        <v>37228</v>
      </c>
      <c r="N57">
        <f t="shared" si="10"/>
        <v>55794.400000000001</v>
      </c>
      <c r="O57">
        <f t="shared" si="11"/>
        <v>57240</v>
      </c>
      <c r="Q57">
        <v>30093</v>
      </c>
      <c r="R57">
        <v>-12676</v>
      </c>
      <c r="T57">
        <v>33014.800000000003</v>
      </c>
      <c r="U57">
        <v>-415.79999999999563</v>
      </c>
      <c r="W57">
        <v>36376.799999999996</v>
      </c>
      <c r="X57">
        <v>6529.8</v>
      </c>
      <c r="AD57">
        <v>55794.400000000001</v>
      </c>
      <c r="AE57">
        <v>1.6063440058500493</v>
      </c>
      <c r="AI57">
        <v>55794.400000000001</v>
      </c>
      <c r="AJ57">
        <v>1.6063440058500493</v>
      </c>
    </row>
    <row r="58" spans="2:38" x14ac:dyDescent="0.25">
      <c r="B58">
        <v>36906</v>
      </c>
      <c r="C58">
        <v>67169</v>
      </c>
      <c r="D58">
        <v>45643</v>
      </c>
      <c r="E58">
        <v>61718</v>
      </c>
      <c r="F58">
        <v>17789</v>
      </c>
      <c r="H58">
        <v>125826</v>
      </c>
      <c r="J58">
        <f t="shared" si="6"/>
        <v>45845</v>
      </c>
      <c r="K58">
        <f t="shared" si="7"/>
        <v>2.7445959210382811</v>
      </c>
      <c r="L58">
        <f t="shared" si="8"/>
        <v>67169</v>
      </c>
      <c r="M58">
        <f t="shared" si="9"/>
        <v>17789</v>
      </c>
      <c r="N58">
        <f t="shared" si="10"/>
        <v>45845</v>
      </c>
      <c r="O58">
        <f t="shared" si="11"/>
        <v>49380</v>
      </c>
      <c r="Q58">
        <v>60882</v>
      </c>
      <c r="R58">
        <v>-2135</v>
      </c>
      <c r="T58">
        <v>-19049.800000000003</v>
      </c>
      <c r="U58">
        <v>-825</v>
      </c>
      <c r="W58">
        <v>39082.600000000006</v>
      </c>
      <c r="X58">
        <v>9191</v>
      </c>
      <c r="AB58">
        <v>45845</v>
      </c>
      <c r="AC58">
        <v>2.7445959210382811</v>
      </c>
      <c r="AK58">
        <v>45845</v>
      </c>
      <c r="AL58">
        <v>2.7445959210382811</v>
      </c>
    </row>
    <row r="59" spans="2:38" x14ac:dyDescent="0.25">
      <c r="B59">
        <v>49976</v>
      </c>
      <c r="C59">
        <v>25075</v>
      </c>
      <c r="D59">
        <v>31471</v>
      </c>
      <c r="E59">
        <v>79690</v>
      </c>
      <c r="F59">
        <v>44720</v>
      </c>
      <c r="H59">
        <v>127836</v>
      </c>
      <c r="J59">
        <f t="shared" si="6"/>
        <v>46186.400000000001</v>
      </c>
      <c r="K59">
        <f t="shared" si="7"/>
        <v>2.7678277588207783</v>
      </c>
      <c r="L59">
        <f t="shared" si="8"/>
        <v>79690</v>
      </c>
      <c r="M59">
        <f t="shared" si="9"/>
        <v>25075</v>
      </c>
      <c r="N59">
        <f t="shared" si="10"/>
        <v>46186.400000000001</v>
      </c>
      <c r="O59">
        <f t="shared" si="11"/>
        <v>54615</v>
      </c>
      <c r="Q59">
        <v>3729</v>
      </c>
      <c r="R59">
        <v>2386</v>
      </c>
      <c r="T59">
        <v>-49925.799999999996</v>
      </c>
      <c r="U59">
        <v>-2873.5999999999985</v>
      </c>
      <c r="W59">
        <v>49925.799999999996</v>
      </c>
      <c r="X59">
        <v>9040.4000000000015</v>
      </c>
      <c r="AB59">
        <v>46186.400000000001</v>
      </c>
      <c r="AC59">
        <v>2.7678277588207783</v>
      </c>
      <c r="AK59">
        <v>46186.400000000001</v>
      </c>
      <c r="AL59">
        <v>2.7678277588207783</v>
      </c>
    </row>
    <row r="60" spans="2:38" x14ac:dyDescent="0.25">
      <c r="B60">
        <v>74946</v>
      </c>
      <c r="C60">
        <v>82000</v>
      </c>
      <c r="D60">
        <v>71268</v>
      </c>
      <c r="E60">
        <v>26913</v>
      </c>
      <c r="F60">
        <v>71746</v>
      </c>
      <c r="H60">
        <v>92140</v>
      </c>
      <c r="J60">
        <f t="shared" si="6"/>
        <v>65374.6</v>
      </c>
      <c r="K60">
        <f t="shared" si="7"/>
        <v>1.4094158893515218</v>
      </c>
      <c r="L60">
        <f t="shared" si="8"/>
        <v>82000</v>
      </c>
      <c r="M60">
        <f t="shared" si="9"/>
        <v>26913</v>
      </c>
      <c r="N60">
        <f t="shared" si="10"/>
        <v>65374.6</v>
      </c>
      <c r="O60">
        <f t="shared" si="11"/>
        <v>55087</v>
      </c>
      <c r="Q60">
        <v>3703</v>
      </c>
      <c r="R60">
        <v>21161</v>
      </c>
      <c r="T60">
        <v>-11106.799999999996</v>
      </c>
      <c r="U60">
        <v>-4838.2000000000044</v>
      </c>
      <c r="W60">
        <v>24079.199999999997</v>
      </c>
      <c r="X60">
        <v>7597</v>
      </c>
      <c r="AB60">
        <v>65374.6</v>
      </c>
      <c r="AC60">
        <v>1.4094158893515218</v>
      </c>
      <c r="AI60">
        <v>65374.6</v>
      </c>
      <c r="AJ60">
        <v>1.4094158893515218</v>
      </c>
    </row>
    <row r="61" spans="2:38" x14ac:dyDescent="0.25">
      <c r="B61">
        <v>80671</v>
      </c>
      <c r="C61">
        <v>61597</v>
      </c>
      <c r="D61">
        <v>79956</v>
      </c>
      <c r="E61">
        <v>15201</v>
      </c>
      <c r="F61">
        <v>66293</v>
      </c>
      <c r="H61">
        <v>148943</v>
      </c>
      <c r="J61">
        <f t="shared" si="6"/>
        <v>60743.6</v>
      </c>
      <c r="K61">
        <f t="shared" si="7"/>
        <v>2.4519949426770888</v>
      </c>
      <c r="L61">
        <f t="shared" si="8"/>
        <v>80671</v>
      </c>
      <c r="M61">
        <f t="shared" si="9"/>
        <v>15201</v>
      </c>
      <c r="N61">
        <f t="shared" si="10"/>
        <v>60743.6</v>
      </c>
      <c r="O61">
        <f t="shared" si="11"/>
        <v>65470</v>
      </c>
      <c r="Q61">
        <v>53618</v>
      </c>
      <c r="R61">
        <v>10099</v>
      </c>
      <c r="T61">
        <v>7164.7999999999956</v>
      </c>
      <c r="U61">
        <v>2227.4000000000015</v>
      </c>
      <c r="W61">
        <v>43394.000000000007</v>
      </c>
      <c r="X61">
        <v>10345</v>
      </c>
      <c r="AD61">
        <v>60743.6</v>
      </c>
      <c r="AE61">
        <v>2.4519949426770888</v>
      </c>
      <c r="AK61">
        <v>60743.6</v>
      </c>
      <c r="AL61">
        <v>2.4519949426770888</v>
      </c>
    </row>
    <row r="62" spans="2:38" x14ac:dyDescent="0.25">
      <c r="B62">
        <v>87837</v>
      </c>
      <c r="C62">
        <v>24608</v>
      </c>
      <c r="D62">
        <v>67564</v>
      </c>
      <c r="E62">
        <v>27868</v>
      </c>
      <c r="F62">
        <v>54730</v>
      </c>
      <c r="H62">
        <v>77265</v>
      </c>
      <c r="J62">
        <f t="shared" si="6"/>
        <v>52521.4</v>
      </c>
      <c r="K62">
        <f t="shared" si="7"/>
        <v>1.4711146313693084</v>
      </c>
      <c r="L62">
        <f t="shared" si="8"/>
        <v>87837</v>
      </c>
      <c r="M62">
        <f t="shared" si="9"/>
        <v>24608</v>
      </c>
      <c r="N62">
        <f t="shared" si="10"/>
        <v>52521.4</v>
      </c>
      <c r="O62">
        <f t="shared" si="11"/>
        <v>63229</v>
      </c>
      <c r="Q62">
        <v>16257</v>
      </c>
      <c r="R62">
        <v>1850</v>
      </c>
      <c r="T62">
        <v>2829.4000000000015</v>
      </c>
      <c r="U62">
        <v>3502</v>
      </c>
      <c r="W62">
        <v>28902.199999999997</v>
      </c>
      <c r="X62">
        <v>3755.6000000000004</v>
      </c>
      <c r="Z62">
        <v>52521.4</v>
      </c>
      <c r="AA62">
        <v>1.4711146313693084</v>
      </c>
      <c r="AI62">
        <v>52521.4</v>
      </c>
      <c r="AJ62">
        <v>1.4711146313693084</v>
      </c>
    </row>
    <row r="63" spans="2:38" x14ac:dyDescent="0.25">
      <c r="B63">
        <v>71154</v>
      </c>
      <c r="C63">
        <v>97884</v>
      </c>
      <c r="D63">
        <v>36001</v>
      </c>
      <c r="E63">
        <v>60121</v>
      </c>
      <c r="F63">
        <v>105933</v>
      </c>
      <c r="H63">
        <v>103783</v>
      </c>
      <c r="J63">
        <f t="shared" si="6"/>
        <v>74218.600000000006</v>
      </c>
      <c r="K63">
        <f t="shared" si="7"/>
        <v>1.3983421945442247</v>
      </c>
      <c r="L63">
        <f t="shared" si="8"/>
        <v>105933</v>
      </c>
      <c r="M63">
        <f t="shared" si="9"/>
        <v>36001</v>
      </c>
      <c r="N63">
        <f t="shared" si="10"/>
        <v>74218.600000000006</v>
      </c>
      <c r="O63">
        <f t="shared" si="11"/>
        <v>69932</v>
      </c>
      <c r="Q63">
        <v>-34838</v>
      </c>
      <c r="R63">
        <v>8016</v>
      </c>
      <c r="T63">
        <v>-25509.799999999988</v>
      </c>
      <c r="U63">
        <v>-2499.1999999999971</v>
      </c>
      <c r="W63">
        <v>34159.4</v>
      </c>
      <c r="X63">
        <v>6095.6</v>
      </c>
      <c r="AB63">
        <v>74218.600000000006</v>
      </c>
      <c r="AC63">
        <v>1.3983421945442247</v>
      </c>
      <c r="AI63">
        <v>74218.600000000006</v>
      </c>
      <c r="AJ63">
        <v>1.3983421945442247</v>
      </c>
    </row>
    <row r="64" spans="2:38" x14ac:dyDescent="0.25">
      <c r="B64">
        <v>34773</v>
      </c>
      <c r="C64">
        <v>89428</v>
      </c>
      <c r="D64">
        <v>53161</v>
      </c>
      <c r="E64">
        <v>25156</v>
      </c>
      <c r="F64">
        <v>27708</v>
      </c>
      <c r="H64">
        <v>93122</v>
      </c>
      <c r="J64">
        <f t="shared" si="6"/>
        <v>46045.2</v>
      </c>
      <c r="K64">
        <f t="shared" si="7"/>
        <v>2.0224040725200458</v>
      </c>
      <c r="L64">
        <f t="shared" si="8"/>
        <v>89428</v>
      </c>
      <c r="M64">
        <f t="shared" si="9"/>
        <v>25156</v>
      </c>
      <c r="N64">
        <f t="shared" si="10"/>
        <v>46045.2</v>
      </c>
      <c r="O64">
        <f t="shared" si="11"/>
        <v>64272</v>
      </c>
      <c r="Q64">
        <v>6776</v>
      </c>
      <c r="R64">
        <v>1970</v>
      </c>
      <c r="T64">
        <v>-36955.199999999997</v>
      </c>
      <c r="U64">
        <v>7279.7999999999956</v>
      </c>
      <c r="W64">
        <v>42124</v>
      </c>
      <c r="X64">
        <v>7369.7999999999993</v>
      </c>
      <c r="AB64">
        <v>46045.2</v>
      </c>
      <c r="AC64">
        <v>2.0224040725200458</v>
      </c>
      <c r="AK64">
        <v>46045.2</v>
      </c>
      <c r="AL64">
        <v>2.0224040725200458</v>
      </c>
    </row>
    <row r="65" spans="2:38" x14ac:dyDescent="0.25">
      <c r="B65">
        <v>34186</v>
      </c>
      <c r="C65">
        <v>59243</v>
      </c>
      <c r="D65">
        <v>76174</v>
      </c>
      <c r="E65">
        <v>43170</v>
      </c>
      <c r="F65">
        <v>53520</v>
      </c>
      <c r="H65">
        <v>63797</v>
      </c>
      <c r="J65">
        <f t="shared" si="6"/>
        <v>53258.6</v>
      </c>
      <c r="K65">
        <f t="shared" si="7"/>
        <v>1.1978722685162584</v>
      </c>
      <c r="L65">
        <f t="shared" si="8"/>
        <v>76174</v>
      </c>
      <c r="M65">
        <f t="shared" si="9"/>
        <v>34186</v>
      </c>
      <c r="N65">
        <f t="shared" si="10"/>
        <v>53258.6</v>
      </c>
      <c r="O65">
        <f t="shared" si="11"/>
        <v>41988</v>
      </c>
      <c r="Q65">
        <v>17057</v>
      </c>
      <c r="R65">
        <v>610</v>
      </c>
      <c r="T65">
        <v>12225.799999999996</v>
      </c>
      <c r="U65">
        <v>7049.1999999999971</v>
      </c>
      <c r="W65">
        <v>35744.6</v>
      </c>
      <c r="X65">
        <v>7420.8</v>
      </c>
      <c r="Z65">
        <v>53258.6</v>
      </c>
      <c r="AA65">
        <v>1.1978722685162584</v>
      </c>
      <c r="AI65">
        <v>53258.6</v>
      </c>
      <c r="AJ65">
        <v>1.1978722685162584</v>
      </c>
    </row>
    <row r="66" spans="2:38" x14ac:dyDescent="0.25">
      <c r="B66">
        <v>12162</v>
      </c>
      <c r="C66">
        <v>97262</v>
      </c>
      <c r="D66">
        <v>26084</v>
      </c>
      <c r="E66">
        <v>33208</v>
      </c>
      <c r="F66">
        <v>67439</v>
      </c>
      <c r="H66">
        <v>84612</v>
      </c>
      <c r="J66">
        <f t="shared" ref="J66:J101" si="12">AVERAGE(B66:F66)</f>
        <v>47231</v>
      </c>
      <c r="K66">
        <f t="shared" ref="K66:K97" si="13">H66/J66</f>
        <v>1.7914505303720014</v>
      </c>
      <c r="L66">
        <f t="shared" ref="L66:L101" si="14">MAX(B66:F66)</f>
        <v>97262</v>
      </c>
      <c r="M66">
        <f t="shared" ref="M66:M101" si="15">MIN(B66:F66)</f>
        <v>12162</v>
      </c>
      <c r="N66">
        <f t="shared" ref="N66:N101" si="16">AVERAGE(B66:F66)</f>
        <v>47231</v>
      </c>
      <c r="O66">
        <f t="shared" ref="O66:O101" si="17">L66-M66</f>
        <v>85100</v>
      </c>
      <c r="Q66">
        <v>-19692</v>
      </c>
      <c r="R66">
        <v>-6876</v>
      </c>
      <c r="T66">
        <v>-26864.199999999997</v>
      </c>
      <c r="U66">
        <v>-8945.1999999999971</v>
      </c>
      <c r="W66">
        <v>58486.599999999991</v>
      </c>
      <c r="X66">
        <v>8945.2000000000007</v>
      </c>
      <c r="AB66">
        <v>47231</v>
      </c>
      <c r="AC66">
        <v>1.7914505303720014</v>
      </c>
      <c r="AK66">
        <v>47231</v>
      </c>
      <c r="AL66">
        <v>1.7914505303720014</v>
      </c>
    </row>
    <row r="67" spans="2:38" x14ac:dyDescent="0.25">
      <c r="B67">
        <v>74460</v>
      </c>
      <c r="C67">
        <v>61474</v>
      </c>
      <c r="D67">
        <v>86025</v>
      </c>
      <c r="E67">
        <v>77052</v>
      </c>
      <c r="F67">
        <v>48290</v>
      </c>
      <c r="H67">
        <v>92725</v>
      </c>
      <c r="J67">
        <f t="shared" si="12"/>
        <v>69460.2</v>
      </c>
      <c r="K67">
        <f t="shared" si="13"/>
        <v>1.3349371294640673</v>
      </c>
      <c r="L67">
        <f t="shared" si="14"/>
        <v>86025</v>
      </c>
      <c r="M67">
        <f t="shared" si="15"/>
        <v>48290</v>
      </c>
      <c r="N67">
        <f t="shared" si="16"/>
        <v>69460.2</v>
      </c>
      <c r="O67">
        <f t="shared" si="17"/>
        <v>37735</v>
      </c>
      <c r="Q67">
        <v>13267</v>
      </c>
      <c r="R67">
        <v>1938</v>
      </c>
      <c r="T67">
        <v>20555.399999999994</v>
      </c>
      <c r="U67">
        <v>1893.5999999999913</v>
      </c>
      <c r="W67">
        <v>40550.199999999997</v>
      </c>
      <c r="X67">
        <v>7974.7999999999993</v>
      </c>
      <c r="AD67">
        <v>69460.2</v>
      </c>
      <c r="AE67">
        <v>1.3349371294640673</v>
      </c>
      <c r="AI67">
        <v>69460.2</v>
      </c>
      <c r="AJ67">
        <v>1.3349371294640673</v>
      </c>
    </row>
    <row r="68" spans="2:38" x14ac:dyDescent="0.25">
      <c r="B68">
        <v>38255</v>
      </c>
      <c r="C68">
        <v>64521</v>
      </c>
      <c r="D68">
        <v>10020</v>
      </c>
      <c r="E68">
        <v>21057</v>
      </c>
      <c r="F68">
        <v>80576</v>
      </c>
      <c r="H68">
        <v>78239</v>
      </c>
      <c r="J68">
        <f t="shared" si="12"/>
        <v>42885.8</v>
      </c>
      <c r="K68">
        <f t="shared" si="13"/>
        <v>1.8243567800997065</v>
      </c>
      <c r="L68">
        <f t="shared" si="14"/>
        <v>80576</v>
      </c>
      <c r="M68">
        <f t="shared" si="15"/>
        <v>10020</v>
      </c>
      <c r="N68">
        <f t="shared" si="16"/>
        <v>42885.8</v>
      </c>
      <c r="O68">
        <f t="shared" si="17"/>
        <v>70556</v>
      </c>
      <c r="Q68">
        <v>-27172</v>
      </c>
      <c r="R68">
        <v>-8920</v>
      </c>
      <c r="T68">
        <v>-18294.399999999994</v>
      </c>
      <c r="U68">
        <v>1350.6000000000058</v>
      </c>
      <c r="W68">
        <v>43539.200000000004</v>
      </c>
      <c r="X68">
        <v>8537.7999999999993</v>
      </c>
      <c r="AF68">
        <v>42885.8</v>
      </c>
      <c r="AG68">
        <v>1.8243567800997065</v>
      </c>
      <c r="AK68">
        <v>42885.8</v>
      </c>
      <c r="AL68">
        <v>1.8243567800997065</v>
      </c>
    </row>
    <row r="69" spans="2:38" x14ac:dyDescent="0.25">
      <c r="B69">
        <v>59341</v>
      </c>
      <c r="C69">
        <v>46646</v>
      </c>
      <c r="D69">
        <v>4606</v>
      </c>
      <c r="E69">
        <v>40613</v>
      </c>
      <c r="F69">
        <v>64170</v>
      </c>
      <c r="H69">
        <v>50363</v>
      </c>
      <c r="J69">
        <f t="shared" si="12"/>
        <v>43075.199999999997</v>
      </c>
      <c r="K69">
        <f t="shared" si="13"/>
        <v>1.1691878389421293</v>
      </c>
      <c r="L69">
        <f t="shared" si="14"/>
        <v>64170</v>
      </c>
      <c r="M69">
        <f t="shared" si="15"/>
        <v>4606</v>
      </c>
      <c r="N69">
        <f t="shared" si="16"/>
        <v>43075.199999999997</v>
      </c>
      <c r="O69">
        <f t="shared" si="17"/>
        <v>59564</v>
      </c>
      <c r="Q69">
        <v>-3142</v>
      </c>
      <c r="R69">
        <v>-7071</v>
      </c>
      <c r="T69">
        <v>-1032.6000000000058</v>
      </c>
      <c r="U69">
        <v>-7249.6000000000058</v>
      </c>
      <c r="W69">
        <v>38480.199999999997</v>
      </c>
      <c r="X69">
        <v>7249.6</v>
      </c>
      <c r="Z69">
        <v>43075.199999999997</v>
      </c>
      <c r="AA69">
        <v>1.1691878389421293</v>
      </c>
      <c r="AI69">
        <v>43075.199999999997</v>
      </c>
      <c r="AJ69">
        <v>1.1691878389421293</v>
      </c>
    </row>
    <row r="70" spans="2:38" x14ac:dyDescent="0.25">
      <c r="B70">
        <v>64443</v>
      </c>
      <c r="C70">
        <v>75287</v>
      </c>
      <c r="D70">
        <v>39939</v>
      </c>
      <c r="E70">
        <v>52189</v>
      </c>
      <c r="F70">
        <v>98760</v>
      </c>
      <c r="H70">
        <v>108339</v>
      </c>
      <c r="J70">
        <f t="shared" si="12"/>
        <v>66123.600000000006</v>
      </c>
      <c r="K70">
        <f t="shared" si="13"/>
        <v>1.6384316643376948</v>
      </c>
      <c r="L70">
        <f t="shared" si="14"/>
        <v>98760</v>
      </c>
      <c r="M70">
        <f t="shared" si="15"/>
        <v>39939</v>
      </c>
      <c r="N70">
        <f t="shared" si="16"/>
        <v>66123.600000000006</v>
      </c>
      <c r="O70">
        <f t="shared" si="17"/>
        <v>58821</v>
      </c>
      <c r="Q70">
        <v>3789</v>
      </c>
      <c r="R70">
        <v>-15432</v>
      </c>
      <c r="T70">
        <v>-5167.1999999999971</v>
      </c>
      <c r="U70">
        <v>-1011.7999999999884</v>
      </c>
      <c r="W70">
        <v>25990</v>
      </c>
      <c r="X70">
        <v>4010.6</v>
      </c>
      <c r="AB70">
        <v>66123.600000000006</v>
      </c>
      <c r="AC70">
        <v>1.6384316643376948</v>
      </c>
      <c r="AK70">
        <v>66123.600000000006</v>
      </c>
      <c r="AL70">
        <v>1.6384316643376948</v>
      </c>
    </row>
    <row r="71" spans="2:38" x14ac:dyDescent="0.25">
      <c r="B71">
        <v>83947</v>
      </c>
      <c r="C71">
        <v>13946</v>
      </c>
      <c r="D71">
        <v>81481</v>
      </c>
      <c r="E71">
        <v>46171</v>
      </c>
      <c r="F71">
        <v>46613</v>
      </c>
      <c r="H71">
        <v>58092</v>
      </c>
      <c r="J71">
        <f t="shared" si="12"/>
        <v>54431.6</v>
      </c>
      <c r="K71">
        <f t="shared" si="13"/>
        <v>1.0672477017026873</v>
      </c>
      <c r="L71">
        <f t="shared" si="14"/>
        <v>83947</v>
      </c>
      <c r="M71">
        <f t="shared" si="15"/>
        <v>13946</v>
      </c>
      <c r="N71">
        <f t="shared" si="16"/>
        <v>54431.6</v>
      </c>
      <c r="O71">
        <f t="shared" si="17"/>
        <v>70001</v>
      </c>
      <c r="Q71">
        <v>-54699</v>
      </c>
      <c r="R71">
        <v>-7425</v>
      </c>
      <c r="T71">
        <v>-13169.200000000004</v>
      </c>
      <c r="U71">
        <v>690</v>
      </c>
      <c r="W71">
        <v>25288.000000000004</v>
      </c>
      <c r="X71">
        <v>1103.2</v>
      </c>
      <c r="AF71">
        <v>54431.6</v>
      </c>
      <c r="AG71">
        <v>1.0672477017026873</v>
      </c>
      <c r="AI71">
        <v>54431.6</v>
      </c>
      <c r="AJ71">
        <v>1.0672477017026873</v>
      </c>
    </row>
    <row r="72" spans="2:38" x14ac:dyDescent="0.25">
      <c r="B72">
        <v>35945</v>
      </c>
      <c r="C72">
        <v>107422</v>
      </c>
      <c r="D72">
        <v>25712</v>
      </c>
      <c r="E72">
        <v>62089</v>
      </c>
      <c r="F72">
        <v>41329</v>
      </c>
      <c r="H72">
        <v>75616</v>
      </c>
      <c r="J72">
        <f t="shared" si="12"/>
        <v>54499.4</v>
      </c>
      <c r="K72">
        <f t="shared" si="13"/>
        <v>1.387464816126416</v>
      </c>
      <c r="L72">
        <f t="shared" si="14"/>
        <v>107422</v>
      </c>
      <c r="M72">
        <f t="shared" si="15"/>
        <v>25712</v>
      </c>
      <c r="N72">
        <f t="shared" si="16"/>
        <v>54499.4</v>
      </c>
      <c r="O72">
        <f t="shared" si="17"/>
        <v>81710</v>
      </c>
      <c r="Q72">
        <v>-5195</v>
      </c>
      <c r="R72">
        <v>2279</v>
      </c>
      <c r="T72">
        <v>-2302</v>
      </c>
      <c r="U72">
        <v>2714.2000000000044</v>
      </c>
      <c r="W72">
        <v>37904.400000000001</v>
      </c>
      <c r="X72">
        <v>4598.5999999999995</v>
      </c>
      <c r="Z72">
        <v>54499.4</v>
      </c>
      <c r="AA72">
        <v>1.387464816126416</v>
      </c>
      <c r="AI72">
        <v>54499.4</v>
      </c>
      <c r="AJ72">
        <v>1.387464816126416</v>
      </c>
    </row>
    <row r="73" spans="2:38" x14ac:dyDescent="0.25">
      <c r="B73">
        <v>92577</v>
      </c>
      <c r="C73">
        <v>86818</v>
      </c>
      <c r="D73">
        <v>33248</v>
      </c>
      <c r="E73">
        <v>47816</v>
      </c>
      <c r="F73">
        <v>88754</v>
      </c>
      <c r="H73">
        <v>97794</v>
      </c>
      <c r="J73">
        <f t="shared" si="12"/>
        <v>69842.600000000006</v>
      </c>
      <c r="K73">
        <f t="shared" si="13"/>
        <v>1.4002056051750649</v>
      </c>
      <c r="L73">
        <f t="shared" si="14"/>
        <v>92577</v>
      </c>
      <c r="M73">
        <f t="shared" si="15"/>
        <v>33248</v>
      </c>
      <c r="N73">
        <f t="shared" si="16"/>
        <v>69842.600000000006</v>
      </c>
      <c r="O73">
        <f t="shared" si="17"/>
        <v>59329</v>
      </c>
      <c r="Q73">
        <v>-4296</v>
      </c>
      <c r="R73">
        <v>-7223</v>
      </c>
      <c r="T73">
        <v>-30771.399999999994</v>
      </c>
      <c r="U73">
        <v>-710.19999999999709</v>
      </c>
      <c r="W73">
        <v>32387</v>
      </c>
      <c r="X73">
        <v>7107.7999999999993</v>
      </c>
      <c r="AB73">
        <v>69842.600000000006</v>
      </c>
      <c r="AC73">
        <v>1.4002056051750649</v>
      </c>
      <c r="AI73">
        <v>69842.600000000006</v>
      </c>
      <c r="AJ73">
        <v>1.4002056051750649</v>
      </c>
    </row>
    <row r="74" spans="2:38" x14ac:dyDescent="0.25">
      <c r="B74">
        <v>31115</v>
      </c>
      <c r="C74">
        <v>82483</v>
      </c>
      <c r="D74">
        <v>27156</v>
      </c>
      <c r="E74">
        <v>57930</v>
      </c>
      <c r="F74">
        <v>73739</v>
      </c>
      <c r="H74">
        <v>78149</v>
      </c>
      <c r="J74">
        <f t="shared" si="12"/>
        <v>54484.6</v>
      </c>
      <c r="K74">
        <f t="shared" si="13"/>
        <v>1.4343319029597354</v>
      </c>
      <c r="L74">
        <f t="shared" si="14"/>
        <v>82483</v>
      </c>
      <c r="M74">
        <f t="shared" si="15"/>
        <v>27156</v>
      </c>
      <c r="N74">
        <f t="shared" si="16"/>
        <v>54484.6</v>
      </c>
      <c r="O74">
        <f t="shared" si="17"/>
        <v>55327</v>
      </c>
      <c r="Q74">
        <v>782</v>
      </c>
      <c r="R74">
        <v>-3214</v>
      </c>
      <c r="T74">
        <v>-3522.2000000000044</v>
      </c>
      <c r="U74">
        <v>3236</v>
      </c>
      <c r="W74">
        <v>41360.6</v>
      </c>
      <c r="X74">
        <v>8954</v>
      </c>
      <c r="Z74">
        <v>54484.6</v>
      </c>
      <c r="AA74">
        <v>1.4343319029597354</v>
      </c>
      <c r="AI74">
        <v>54484.6</v>
      </c>
      <c r="AJ74">
        <v>1.4343319029597354</v>
      </c>
    </row>
    <row r="75" spans="2:38" x14ac:dyDescent="0.25">
      <c r="B75">
        <v>46792</v>
      </c>
      <c r="C75">
        <v>46260</v>
      </c>
      <c r="D75">
        <v>37455</v>
      </c>
      <c r="E75">
        <v>88044</v>
      </c>
      <c r="F75">
        <v>76682</v>
      </c>
      <c r="H75">
        <v>107871</v>
      </c>
      <c r="J75">
        <f t="shared" si="12"/>
        <v>59046.6</v>
      </c>
      <c r="K75">
        <f t="shared" si="13"/>
        <v>1.8268791090426884</v>
      </c>
      <c r="L75">
        <f t="shared" si="14"/>
        <v>88044</v>
      </c>
      <c r="M75">
        <f t="shared" si="15"/>
        <v>37455</v>
      </c>
      <c r="N75">
        <f t="shared" si="16"/>
        <v>59046.6</v>
      </c>
      <c r="O75">
        <f t="shared" si="17"/>
        <v>50589</v>
      </c>
      <c r="Q75">
        <v>-8241</v>
      </c>
      <c r="R75">
        <v>-21826</v>
      </c>
      <c r="T75">
        <v>-28431.000000000007</v>
      </c>
      <c r="U75">
        <v>4334.4000000000015</v>
      </c>
      <c r="W75">
        <v>51545.4</v>
      </c>
      <c r="X75">
        <v>6604.8</v>
      </c>
      <c r="AB75">
        <v>59046.6</v>
      </c>
      <c r="AC75">
        <v>1.8268791090426884</v>
      </c>
      <c r="AK75">
        <v>59046.6</v>
      </c>
      <c r="AL75">
        <v>1.8268791090426884</v>
      </c>
    </row>
    <row r="76" spans="2:38" x14ac:dyDescent="0.25">
      <c r="B76">
        <v>61624</v>
      </c>
      <c r="C76">
        <v>33580</v>
      </c>
      <c r="D76">
        <v>21431</v>
      </c>
      <c r="E76">
        <v>44775</v>
      </c>
      <c r="F76">
        <v>57640</v>
      </c>
      <c r="H76">
        <v>106710</v>
      </c>
      <c r="J76">
        <f t="shared" si="12"/>
        <v>43810</v>
      </c>
      <c r="K76">
        <f t="shared" si="13"/>
        <v>2.4357452636384389</v>
      </c>
      <c r="L76">
        <f t="shared" si="14"/>
        <v>61624</v>
      </c>
      <c r="M76">
        <f t="shared" si="15"/>
        <v>21431</v>
      </c>
      <c r="N76">
        <f t="shared" si="16"/>
        <v>43810</v>
      </c>
      <c r="O76">
        <f t="shared" si="17"/>
        <v>40193</v>
      </c>
      <c r="Q76">
        <v>-22686</v>
      </c>
      <c r="R76">
        <v>-1218</v>
      </c>
      <c r="T76">
        <v>-42855.8</v>
      </c>
      <c r="U76">
        <v>-3444.4000000000015</v>
      </c>
      <c r="W76">
        <v>42855.799999999988</v>
      </c>
      <c r="X76">
        <v>3809.6</v>
      </c>
      <c r="AF76">
        <v>43810</v>
      </c>
      <c r="AG76">
        <v>2.4357452636384389</v>
      </c>
      <c r="AK76">
        <v>43810</v>
      </c>
      <c r="AL76">
        <v>2.4357452636384389</v>
      </c>
    </row>
    <row r="77" spans="2:38" x14ac:dyDescent="0.25">
      <c r="B77">
        <v>75717</v>
      </c>
      <c r="C77">
        <v>67946</v>
      </c>
      <c r="D77">
        <v>61708</v>
      </c>
      <c r="E77">
        <v>22976</v>
      </c>
      <c r="F77">
        <v>95718</v>
      </c>
      <c r="H77">
        <v>91163</v>
      </c>
      <c r="J77">
        <f t="shared" si="12"/>
        <v>64813</v>
      </c>
      <c r="K77">
        <f t="shared" si="13"/>
        <v>1.4065542406615956</v>
      </c>
      <c r="L77">
        <f t="shared" si="14"/>
        <v>95718</v>
      </c>
      <c r="M77">
        <f t="shared" si="15"/>
        <v>22976</v>
      </c>
      <c r="N77">
        <f t="shared" si="16"/>
        <v>64813</v>
      </c>
      <c r="O77">
        <f t="shared" si="17"/>
        <v>72742</v>
      </c>
      <c r="Q77">
        <v>-42169</v>
      </c>
      <c r="R77">
        <v>-2844</v>
      </c>
      <c r="T77">
        <v>-10315.399999999994</v>
      </c>
      <c r="U77">
        <v>3919.4000000000015</v>
      </c>
      <c r="W77">
        <v>43292.999999999993</v>
      </c>
      <c r="X77">
        <v>5191.4000000000005</v>
      </c>
      <c r="AF77">
        <v>64813</v>
      </c>
      <c r="AG77">
        <v>1.4065542406615956</v>
      </c>
      <c r="AI77">
        <v>64813</v>
      </c>
      <c r="AJ77">
        <v>1.4065542406615956</v>
      </c>
    </row>
    <row r="78" spans="2:38" x14ac:dyDescent="0.25">
      <c r="B78">
        <v>118617</v>
      </c>
      <c r="C78">
        <v>34352</v>
      </c>
      <c r="D78">
        <v>32339</v>
      </c>
      <c r="E78">
        <v>42553</v>
      </c>
      <c r="F78">
        <v>52492</v>
      </c>
      <c r="H78">
        <v>102782</v>
      </c>
      <c r="J78">
        <f t="shared" si="12"/>
        <v>56070.6</v>
      </c>
      <c r="K78">
        <f t="shared" si="13"/>
        <v>1.8330818646492102</v>
      </c>
      <c r="L78">
        <f t="shared" si="14"/>
        <v>118617</v>
      </c>
      <c r="M78">
        <f t="shared" si="15"/>
        <v>32339</v>
      </c>
      <c r="N78">
        <f t="shared" si="16"/>
        <v>56070.6</v>
      </c>
      <c r="O78">
        <f t="shared" si="17"/>
        <v>86278</v>
      </c>
      <c r="Q78">
        <v>-12346</v>
      </c>
      <c r="R78">
        <v>1798</v>
      </c>
      <c r="T78">
        <v>-6511.8000000000029</v>
      </c>
      <c r="U78">
        <v>1390.5999999999985</v>
      </c>
      <c r="W78">
        <v>36774.199999999997</v>
      </c>
      <c r="X78">
        <v>8507.4</v>
      </c>
      <c r="AF78">
        <v>56070.6</v>
      </c>
      <c r="AG78">
        <v>1.8330818646492102</v>
      </c>
      <c r="AK78">
        <v>56070.6</v>
      </c>
      <c r="AL78">
        <v>1.8330818646492102</v>
      </c>
    </row>
    <row r="79" spans="2:38" x14ac:dyDescent="0.25">
      <c r="B79">
        <v>48017</v>
      </c>
      <c r="C79">
        <v>48454</v>
      </c>
      <c r="D79">
        <v>95813</v>
      </c>
      <c r="E79">
        <v>27947</v>
      </c>
      <c r="F79">
        <v>28121</v>
      </c>
      <c r="H79">
        <v>105364</v>
      </c>
      <c r="J79">
        <f t="shared" si="12"/>
        <v>49670.400000000001</v>
      </c>
      <c r="K79">
        <f t="shared" si="13"/>
        <v>2.1212633681226647</v>
      </c>
      <c r="L79">
        <f t="shared" si="14"/>
        <v>95813</v>
      </c>
      <c r="M79">
        <f t="shared" si="15"/>
        <v>27947</v>
      </c>
      <c r="N79">
        <f t="shared" si="16"/>
        <v>49670.400000000001</v>
      </c>
      <c r="O79">
        <f t="shared" si="17"/>
        <v>67866</v>
      </c>
      <c r="Q79">
        <v>12376</v>
      </c>
      <c r="R79">
        <v>2</v>
      </c>
      <c r="T79">
        <v>-7770.5999999999985</v>
      </c>
      <c r="U79">
        <v>184.59999999999854</v>
      </c>
      <c r="W79">
        <v>21151.4</v>
      </c>
      <c r="X79">
        <v>1427.8</v>
      </c>
      <c r="AD79">
        <v>49670.400000000001</v>
      </c>
      <c r="AE79">
        <v>2.1212633681226647</v>
      </c>
      <c r="AK79">
        <v>49670.400000000001</v>
      </c>
      <c r="AL79">
        <v>2.1212633681226647</v>
      </c>
    </row>
    <row r="80" spans="2:38" x14ac:dyDescent="0.25">
      <c r="B80">
        <v>21567</v>
      </c>
      <c r="C80">
        <v>30245</v>
      </c>
      <c r="D80">
        <v>55919</v>
      </c>
      <c r="E80">
        <v>26285</v>
      </c>
      <c r="F80">
        <v>78410</v>
      </c>
      <c r="H80">
        <v>85718</v>
      </c>
      <c r="J80">
        <f t="shared" si="12"/>
        <v>42485.2</v>
      </c>
      <c r="K80">
        <f t="shared" si="13"/>
        <v>2.0175967160328776</v>
      </c>
      <c r="L80">
        <f t="shared" si="14"/>
        <v>78410</v>
      </c>
      <c r="M80">
        <f t="shared" si="15"/>
        <v>21567</v>
      </c>
      <c r="N80">
        <f t="shared" si="16"/>
        <v>42485.2</v>
      </c>
      <c r="O80">
        <f t="shared" si="17"/>
        <v>56843</v>
      </c>
      <c r="Q80">
        <v>-32608</v>
      </c>
      <c r="R80">
        <v>0</v>
      </c>
      <c r="T80">
        <v>-20515.400000000001</v>
      </c>
      <c r="U80">
        <v>-1010.6000000000058</v>
      </c>
      <c r="W80">
        <v>35446.6</v>
      </c>
      <c r="X80">
        <v>6448.5999999999995</v>
      </c>
      <c r="AF80">
        <v>42485.2</v>
      </c>
      <c r="AG80">
        <v>2.0175967160328776</v>
      </c>
      <c r="AK80">
        <v>42485.2</v>
      </c>
      <c r="AL80">
        <v>2.0175967160328776</v>
      </c>
    </row>
    <row r="81" spans="2:38" x14ac:dyDescent="0.25">
      <c r="B81">
        <v>36874</v>
      </c>
      <c r="C81">
        <v>68842</v>
      </c>
      <c r="D81">
        <v>62608</v>
      </c>
      <c r="E81">
        <v>29895</v>
      </c>
      <c r="F81">
        <v>30052</v>
      </c>
      <c r="H81">
        <v>80007</v>
      </c>
      <c r="J81">
        <f t="shared" si="12"/>
        <v>45654.2</v>
      </c>
      <c r="K81">
        <f t="shared" si="13"/>
        <v>1.7524565100253646</v>
      </c>
      <c r="L81">
        <f t="shared" si="14"/>
        <v>68842</v>
      </c>
      <c r="M81">
        <f t="shared" si="15"/>
        <v>29895</v>
      </c>
      <c r="N81">
        <f t="shared" si="16"/>
        <v>45654.2</v>
      </c>
      <c r="O81">
        <f t="shared" si="17"/>
        <v>38947</v>
      </c>
      <c r="Q81">
        <v>1164</v>
      </c>
      <c r="R81">
        <v>10554</v>
      </c>
      <c r="T81">
        <v>-12451</v>
      </c>
      <c r="U81">
        <v>-561</v>
      </c>
      <c r="W81">
        <v>20421.8</v>
      </c>
      <c r="X81">
        <v>7665.0000000000009</v>
      </c>
      <c r="Z81">
        <v>45654.2</v>
      </c>
      <c r="AA81">
        <v>1.7524565100253646</v>
      </c>
      <c r="AK81">
        <v>45654.2</v>
      </c>
      <c r="AL81">
        <v>1.7524565100253646</v>
      </c>
    </row>
    <row r="82" spans="2:38" x14ac:dyDescent="0.25">
      <c r="B82">
        <v>87336</v>
      </c>
      <c r="C82">
        <v>35295</v>
      </c>
      <c r="D82">
        <v>40349</v>
      </c>
      <c r="E82">
        <v>51717</v>
      </c>
      <c r="F82">
        <v>38696</v>
      </c>
      <c r="H82">
        <v>70617</v>
      </c>
      <c r="J82">
        <f t="shared" si="12"/>
        <v>50678.6</v>
      </c>
      <c r="K82">
        <f t="shared" si="13"/>
        <v>1.3934283898923807</v>
      </c>
      <c r="L82">
        <f t="shared" si="14"/>
        <v>87336</v>
      </c>
      <c r="M82">
        <f t="shared" si="15"/>
        <v>35295</v>
      </c>
      <c r="N82">
        <f t="shared" si="16"/>
        <v>50678.6</v>
      </c>
      <c r="O82">
        <f t="shared" si="17"/>
        <v>52041</v>
      </c>
      <c r="Q82">
        <v>-1953</v>
      </c>
      <c r="R82">
        <v>-9836</v>
      </c>
      <c r="T82">
        <v>-21178.000000000007</v>
      </c>
      <c r="U82">
        <v>-4272.5999999999985</v>
      </c>
      <c r="W82">
        <v>28757.200000000001</v>
      </c>
      <c r="X82">
        <v>8107</v>
      </c>
      <c r="AB82">
        <v>50678.6</v>
      </c>
      <c r="AC82">
        <v>1.3934283898923807</v>
      </c>
      <c r="AI82">
        <v>50678.6</v>
      </c>
      <c r="AJ82">
        <v>1.3934283898923807</v>
      </c>
    </row>
    <row r="83" spans="2:38" x14ac:dyDescent="0.25">
      <c r="B83">
        <v>15322</v>
      </c>
      <c r="C83">
        <v>63385</v>
      </c>
      <c r="D83">
        <v>56034</v>
      </c>
      <c r="E83">
        <v>24738</v>
      </c>
      <c r="F83">
        <v>25148</v>
      </c>
      <c r="H83">
        <v>106292</v>
      </c>
      <c r="J83">
        <f t="shared" si="12"/>
        <v>36925.4</v>
      </c>
      <c r="K83">
        <f t="shared" si="13"/>
        <v>2.8785605572316073</v>
      </c>
      <c r="L83">
        <f t="shared" si="14"/>
        <v>63385</v>
      </c>
      <c r="M83">
        <f t="shared" si="15"/>
        <v>15322</v>
      </c>
      <c r="N83">
        <f t="shared" si="16"/>
        <v>36925.4</v>
      </c>
      <c r="O83">
        <f t="shared" si="17"/>
        <v>48063</v>
      </c>
      <c r="Q83">
        <v>-7606</v>
      </c>
      <c r="R83">
        <v>-1424</v>
      </c>
      <c r="T83">
        <v>-15940</v>
      </c>
      <c r="U83">
        <v>-287.79999999999563</v>
      </c>
      <c r="W83">
        <v>34532</v>
      </c>
      <c r="X83">
        <v>7155.4</v>
      </c>
      <c r="AD83">
        <v>36925.4</v>
      </c>
      <c r="AE83">
        <v>2.8785605572316073</v>
      </c>
      <c r="AK83">
        <v>36925.4</v>
      </c>
      <c r="AL83">
        <v>2.8785605572316073</v>
      </c>
    </row>
    <row r="84" spans="2:38" x14ac:dyDescent="0.25">
      <c r="B84">
        <v>84971</v>
      </c>
      <c r="C84">
        <v>47048</v>
      </c>
      <c r="D84">
        <v>102826</v>
      </c>
      <c r="E84">
        <v>84291</v>
      </c>
      <c r="F84">
        <v>26298</v>
      </c>
      <c r="H84">
        <v>105924</v>
      </c>
      <c r="J84">
        <f t="shared" si="12"/>
        <v>69086.8</v>
      </c>
      <c r="K84">
        <f t="shared" si="13"/>
        <v>1.5332017114702083</v>
      </c>
      <c r="L84">
        <f t="shared" si="14"/>
        <v>102826</v>
      </c>
      <c r="M84">
        <f t="shared" si="15"/>
        <v>26298</v>
      </c>
      <c r="N84">
        <f t="shared" si="16"/>
        <v>69086.8</v>
      </c>
      <c r="O84">
        <f t="shared" si="17"/>
        <v>76528</v>
      </c>
      <c r="Q84">
        <v>-8835</v>
      </c>
      <c r="R84">
        <v>-16</v>
      </c>
      <c r="T84">
        <v>-30174.199999999997</v>
      </c>
      <c r="U84">
        <v>2715.4000000000087</v>
      </c>
      <c r="W84">
        <v>30174.2</v>
      </c>
      <c r="X84">
        <v>7144.2000000000007</v>
      </c>
      <c r="AB84">
        <v>69086.8</v>
      </c>
      <c r="AC84">
        <v>1.5332017114702083</v>
      </c>
      <c r="AI84">
        <v>69086.8</v>
      </c>
      <c r="AJ84">
        <v>1.5332017114702083</v>
      </c>
    </row>
    <row r="85" spans="2:38" x14ac:dyDescent="0.25">
      <c r="B85">
        <v>94223</v>
      </c>
      <c r="C85">
        <v>25961</v>
      </c>
      <c r="D85">
        <v>63796</v>
      </c>
      <c r="E85">
        <v>76408</v>
      </c>
      <c r="F85">
        <v>97906</v>
      </c>
      <c r="H85">
        <v>74414</v>
      </c>
      <c r="J85">
        <f t="shared" si="12"/>
        <v>71658.8</v>
      </c>
      <c r="K85">
        <f t="shared" si="13"/>
        <v>1.0384488715970683</v>
      </c>
      <c r="L85">
        <f t="shared" si="14"/>
        <v>97906</v>
      </c>
      <c r="M85">
        <f t="shared" si="15"/>
        <v>25961</v>
      </c>
      <c r="N85">
        <f t="shared" si="16"/>
        <v>71658.8</v>
      </c>
      <c r="O85">
        <f t="shared" si="17"/>
        <v>71945</v>
      </c>
      <c r="Q85">
        <v>-34810</v>
      </c>
      <c r="R85">
        <v>-294</v>
      </c>
      <c r="T85">
        <v>20294</v>
      </c>
      <c r="U85">
        <v>-2698.5999999999913</v>
      </c>
      <c r="W85">
        <v>57879.6</v>
      </c>
      <c r="X85">
        <v>2698.6</v>
      </c>
      <c r="AD85">
        <v>71658.8</v>
      </c>
      <c r="AE85">
        <v>1.0384488715970683</v>
      </c>
      <c r="AI85">
        <v>71658.8</v>
      </c>
      <c r="AJ85">
        <v>1.0384488715970683</v>
      </c>
    </row>
    <row r="86" spans="2:38" x14ac:dyDescent="0.25">
      <c r="B86">
        <v>21811</v>
      </c>
      <c r="C86">
        <v>58537</v>
      </c>
      <c r="D86">
        <v>28384</v>
      </c>
      <c r="E86">
        <v>82938</v>
      </c>
      <c r="F86">
        <v>111018</v>
      </c>
      <c r="H86">
        <v>72576</v>
      </c>
      <c r="J86">
        <f t="shared" si="12"/>
        <v>60537.599999999999</v>
      </c>
      <c r="K86">
        <f t="shared" si="13"/>
        <v>1.1988582302568982</v>
      </c>
      <c r="L86">
        <f t="shared" si="14"/>
        <v>111018</v>
      </c>
      <c r="M86">
        <f t="shared" si="15"/>
        <v>21811</v>
      </c>
      <c r="N86">
        <f t="shared" si="16"/>
        <v>60537.599999999999</v>
      </c>
      <c r="O86">
        <f t="shared" si="17"/>
        <v>89207</v>
      </c>
      <c r="Q86">
        <v>-37386</v>
      </c>
      <c r="R86">
        <v>-1865</v>
      </c>
      <c r="T86">
        <v>-22487.4</v>
      </c>
      <c r="U86">
        <v>7777</v>
      </c>
      <c r="W86">
        <v>31367.800000000003</v>
      </c>
      <c r="X86">
        <v>9157</v>
      </c>
      <c r="AB86">
        <v>60537.599999999999</v>
      </c>
      <c r="AC86">
        <v>1.1988582302568982</v>
      </c>
      <c r="AI86">
        <v>60537.599999999999</v>
      </c>
      <c r="AJ86">
        <v>1.1988582302568982</v>
      </c>
    </row>
    <row r="87" spans="2:38" x14ac:dyDescent="0.25">
      <c r="B87">
        <v>75384</v>
      </c>
      <c r="C87">
        <v>35116</v>
      </c>
      <c r="D87">
        <v>49981</v>
      </c>
      <c r="E87">
        <v>28906</v>
      </c>
      <c r="F87">
        <v>65960</v>
      </c>
      <c r="H87">
        <v>66136</v>
      </c>
      <c r="J87">
        <f t="shared" si="12"/>
        <v>51069.4</v>
      </c>
      <c r="K87">
        <f t="shared" si="13"/>
        <v>1.2950220680094147</v>
      </c>
      <c r="L87">
        <f t="shared" si="14"/>
        <v>75384</v>
      </c>
      <c r="M87">
        <f t="shared" si="15"/>
        <v>28906</v>
      </c>
      <c r="N87">
        <f t="shared" si="16"/>
        <v>51069.4</v>
      </c>
      <c r="O87">
        <f t="shared" si="17"/>
        <v>46478</v>
      </c>
      <c r="Q87">
        <v>3898</v>
      </c>
      <c r="R87">
        <v>-13594</v>
      </c>
      <c r="T87">
        <v>-1771.4000000000015</v>
      </c>
      <c r="U87">
        <v>3361.2000000000044</v>
      </c>
      <c r="W87">
        <v>23110.6</v>
      </c>
      <c r="X87">
        <v>9002.8000000000011</v>
      </c>
      <c r="Z87">
        <v>51069.4</v>
      </c>
      <c r="AA87">
        <v>1.2950220680094147</v>
      </c>
      <c r="AI87">
        <v>51069.4</v>
      </c>
      <c r="AJ87">
        <v>1.2950220680094147</v>
      </c>
    </row>
    <row r="88" spans="2:38" x14ac:dyDescent="0.25">
      <c r="B88">
        <v>36681</v>
      </c>
      <c r="C88">
        <v>102087</v>
      </c>
      <c r="D88">
        <v>79125</v>
      </c>
      <c r="E88">
        <v>53363</v>
      </c>
      <c r="F88">
        <v>24394</v>
      </c>
      <c r="H88">
        <v>76513</v>
      </c>
      <c r="J88">
        <f t="shared" si="12"/>
        <v>59130</v>
      </c>
      <c r="K88">
        <f t="shared" si="13"/>
        <v>1.2939793674953493</v>
      </c>
      <c r="L88">
        <f t="shared" si="14"/>
        <v>102087</v>
      </c>
      <c r="M88">
        <f t="shared" si="15"/>
        <v>24394</v>
      </c>
      <c r="N88">
        <f t="shared" si="16"/>
        <v>59130</v>
      </c>
      <c r="O88">
        <f t="shared" si="17"/>
        <v>77693</v>
      </c>
      <c r="Q88">
        <v>-9341</v>
      </c>
      <c r="R88">
        <v>295</v>
      </c>
      <c r="T88">
        <v>-8028</v>
      </c>
      <c r="U88">
        <v>400.59999999999854</v>
      </c>
      <c r="W88">
        <v>38189.599999999999</v>
      </c>
      <c r="X88">
        <v>6062.9999999999991</v>
      </c>
      <c r="AB88">
        <v>59130</v>
      </c>
      <c r="AC88">
        <v>1.2939793674953493</v>
      </c>
      <c r="AI88">
        <v>59130</v>
      </c>
      <c r="AJ88">
        <v>1.2939793674953493</v>
      </c>
    </row>
    <row r="89" spans="2:38" x14ac:dyDescent="0.25">
      <c r="B89">
        <v>35237</v>
      </c>
      <c r="C89">
        <v>49427</v>
      </c>
      <c r="D89">
        <v>42999</v>
      </c>
      <c r="E89">
        <v>44028</v>
      </c>
      <c r="F89">
        <v>97774</v>
      </c>
      <c r="H89">
        <v>78587</v>
      </c>
      <c r="J89">
        <f t="shared" si="12"/>
        <v>53893</v>
      </c>
      <c r="K89">
        <f t="shared" si="13"/>
        <v>1.4582042194719165</v>
      </c>
      <c r="L89">
        <f t="shared" si="14"/>
        <v>97774</v>
      </c>
      <c r="M89">
        <f t="shared" si="15"/>
        <v>35237</v>
      </c>
      <c r="N89">
        <f t="shared" si="16"/>
        <v>53893</v>
      </c>
      <c r="O89">
        <f t="shared" si="17"/>
        <v>62537</v>
      </c>
      <c r="Q89">
        <v>-22396</v>
      </c>
      <c r="R89">
        <v>863</v>
      </c>
      <c r="T89">
        <v>-2195</v>
      </c>
      <c r="U89">
        <v>-4725.1999999999971</v>
      </c>
      <c r="W89">
        <v>46657.4</v>
      </c>
      <c r="X89">
        <v>5873.6</v>
      </c>
      <c r="AD89">
        <v>53893</v>
      </c>
      <c r="AE89">
        <v>1.4582042194719165</v>
      </c>
      <c r="AI89">
        <v>53893</v>
      </c>
      <c r="AJ89">
        <v>1.4582042194719165</v>
      </c>
    </row>
    <row r="90" spans="2:38" x14ac:dyDescent="0.25">
      <c r="B90">
        <v>60879</v>
      </c>
      <c r="C90">
        <v>53011</v>
      </c>
      <c r="D90">
        <v>61558</v>
      </c>
      <c r="E90">
        <v>61926</v>
      </c>
      <c r="F90">
        <v>46584</v>
      </c>
      <c r="H90">
        <v>62215</v>
      </c>
      <c r="J90">
        <f t="shared" si="12"/>
        <v>56791.6</v>
      </c>
      <c r="K90">
        <f t="shared" si="13"/>
        <v>1.0954965170905557</v>
      </c>
      <c r="L90">
        <f t="shared" si="14"/>
        <v>61926</v>
      </c>
      <c r="M90">
        <f t="shared" si="15"/>
        <v>46584</v>
      </c>
      <c r="N90">
        <f t="shared" si="16"/>
        <v>56791.6</v>
      </c>
      <c r="O90">
        <f t="shared" si="17"/>
        <v>15342</v>
      </c>
      <c r="Q90">
        <v>-19949</v>
      </c>
      <c r="R90">
        <v>-22606</v>
      </c>
      <c r="T90">
        <v>35217.399999999994</v>
      </c>
      <c r="U90">
        <v>-5376.4000000000015</v>
      </c>
      <c r="W90">
        <v>35217.399999999994</v>
      </c>
      <c r="X90">
        <v>5376.4</v>
      </c>
      <c r="AD90">
        <v>56791.6</v>
      </c>
      <c r="AE90">
        <v>1.0954965170905557</v>
      </c>
      <c r="AI90">
        <v>56791.6</v>
      </c>
      <c r="AJ90">
        <v>1.0954965170905557</v>
      </c>
    </row>
    <row r="91" spans="2:38" x14ac:dyDescent="0.25">
      <c r="B91">
        <v>82894</v>
      </c>
      <c r="C91">
        <v>49978</v>
      </c>
      <c r="D91">
        <v>80939</v>
      </c>
      <c r="E91">
        <v>85229</v>
      </c>
      <c r="F91">
        <v>59907</v>
      </c>
      <c r="H91">
        <v>133913</v>
      </c>
      <c r="J91">
        <f t="shared" si="12"/>
        <v>71789.399999999994</v>
      </c>
      <c r="K91">
        <f t="shared" si="13"/>
        <v>1.8653589527144678</v>
      </c>
      <c r="L91">
        <f t="shared" si="14"/>
        <v>85229</v>
      </c>
      <c r="M91">
        <f t="shared" si="15"/>
        <v>49978</v>
      </c>
      <c r="N91">
        <f t="shared" si="16"/>
        <v>71789.399999999994</v>
      </c>
      <c r="O91">
        <f t="shared" si="17"/>
        <v>35251</v>
      </c>
      <c r="Q91">
        <v>42770</v>
      </c>
      <c r="R91">
        <v>3443</v>
      </c>
      <c r="T91">
        <v>-165.60000000000582</v>
      </c>
      <c r="U91">
        <v>-4333</v>
      </c>
      <c r="W91">
        <v>21855.599999999999</v>
      </c>
      <c r="X91">
        <v>11536.599999999999</v>
      </c>
      <c r="AB91">
        <v>71789.399999999994</v>
      </c>
      <c r="AC91">
        <v>1.8653589527144678</v>
      </c>
      <c r="AK91">
        <v>71789.399999999994</v>
      </c>
      <c r="AL91">
        <v>1.8653589527144678</v>
      </c>
    </row>
    <row r="92" spans="2:38" x14ac:dyDescent="0.25">
      <c r="B92">
        <v>60054</v>
      </c>
      <c r="C92">
        <v>83882</v>
      </c>
      <c r="D92">
        <v>70392</v>
      </c>
      <c r="E92">
        <v>41701</v>
      </c>
      <c r="F92">
        <v>115362</v>
      </c>
      <c r="H92">
        <v>122699</v>
      </c>
      <c r="J92">
        <f t="shared" si="12"/>
        <v>74278.2</v>
      </c>
      <c r="K92">
        <f t="shared" si="13"/>
        <v>1.651884402152987</v>
      </c>
      <c r="L92">
        <f t="shared" si="14"/>
        <v>115362</v>
      </c>
      <c r="M92">
        <f t="shared" si="15"/>
        <v>41701</v>
      </c>
      <c r="N92">
        <f t="shared" si="16"/>
        <v>74278.2</v>
      </c>
      <c r="O92">
        <f t="shared" si="17"/>
        <v>73661</v>
      </c>
      <c r="Q92">
        <v>50990</v>
      </c>
      <c r="R92">
        <v>-5857</v>
      </c>
      <c r="T92">
        <v>19567.799999999996</v>
      </c>
      <c r="U92">
        <v>3514</v>
      </c>
      <c r="W92">
        <v>34709.4</v>
      </c>
      <c r="X92">
        <v>3516</v>
      </c>
      <c r="Z92">
        <v>74278.2</v>
      </c>
      <c r="AA92">
        <v>1.651884402152987</v>
      </c>
      <c r="AK92">
        <v>74278.2</v>
      </c>
      <c r="AL92">
        <v>1.651884402152987</v>
      </c>
    </row>
    <row r="93" spans="2:38" x14ac:dyDescent="0.25">
      <c r="B93">
        <v>77274</v>
      </c>
      <c r="C93">
        <v>27794</v>
      </c>
      <c r="D93">
        <v>15305</v>
      </c>
      <c r="E93">
        <v>30142</v>
      </c>
      <c r="F93">
        <v>44904</v>
      </c>
      <c r="H93">
        <v>57754</v>
      </c>
      <c r="J93">
        <f t="shared" si="12"/>
        <v>39083.800000000003</v>
      </c>
      <c r="K93">
        <f t="shared" si="13"/>
        <v>1.4776966415752817</v>
      </c>
      <c r="L93">
        <f t="shared" si="14"/>
        <v>77274</v>
      </c>
      <c r="M93">
        <f t="shared" si="15"/>
        <v>15305</v>
      </c>
      <c r="N93">
        <f t="shared" si="16"/>
        <v>39083.800000000003</v>
      </c>
      <c r="O93">
        <f t="shared" si="17"/>
        <v>61969</v>
      </c>
      <c r="Q93">
        <v>-51101</v>
      </c>
      <c r="R93">
        <v>10393</v>
      </c>
      <c r="T93">
        <v>-17373.199999999997</v>
      </c>
      <c r="U93">
        <v>1458.6000000000058</v>
      </c>
      <c r="W93">
        <v>45579.6</v>
      </c>
      <c r="X93">
        <v>11518.6</v>
      </c>
      <c r="AD93">
        <v>39083.800000000003</v>
      </c>
      <c r="AE93">
        <v>1.4776966415752817</v>
      </c>
      <c r="AK93">
        <v>39083.800000000003</v>
      </c>
      <c r="AL93">
        <v>1.4776966415752817</v>
      </c>
    </row>
    <row r="94" spans="2:38" x14ac:dyDescent="0.25">
      <c r="B94">
        <v>40560</v>
      </c>
      <c r="C94">
        <v>66430</v>
      </c>
      <c r="D94">
        <v>45091</v>
      </c>
      <c r="E94">
        <v>57235</v>
      </c>
      <c r="F94">
        <v>79179</v>
      </c>
      <c r="H94">
        <v>89455</v>
      </c>
      <c r="J94">
        <f t="shared" si="12"/>
        <v>57699</v>
      </c>
      <c r="K94">
        <f t="shared" si="13"/>
        <v>1.5503734900084924</v>
      </c>
      <c r="L94">
        <f t="shared" si="14"/>
        <v>79179</v>
      </c>
      <c r="M94">
        <f t="shared" si="15"/>
        <v>40560</v>
      </c>
      <c r="N94">
        <f t="shared" si="16"/>
        <v>57699</v>
      </c>
      <c r="O94">
        <f t="shared" si="17"/>
        <v>38619</v>
      </c>
      <c r="Q94">
        <v>-2426</v>
      </c>
      <c r="R94">
        <v>1619</v>
      </c>
      <c r="T94">
        <v>-25080</v>
      </c>
      <c r="U94">
        <v>950.59999999999854</v>
      </c>
      <c r="W94">
        <v>46866.400000000001</v>
      </c>
      <c r="X94">
        <v>6146.2000000000007</v>
      </c>
      <c r="AB94">
        <v>57699</v>
      </c>
      <c r="AC94">
        <v>1.5503734900084924</v>
      </c>
      <c r="AI94">
        <v>57699</v>
      </c>
      <c r="AJ94">
        <v>1.5503734900084924</v>
      </c>
    </row>
    <row r="95" spans="2:38" x14ac:dyDescent="0.25">
      <c r="B95">
        <v>24520</v>
      </c>
      <c r="C95">
        <v>25425</v>
      </c>
      <c r="D95">
        <v>44511</v>
      </c>
      <c r="E95">
        <v>85809</v>
      </c>
      <c r="F95">
        <v>24834</v>
      </c>
      <c r="H95">
        <v>83159</v>
      </c>
      <c r="J95">
        <f t="shared" si="12"/>
        <v>41019.800000000003</v>
      </c>
      <c r="K95">
        <f t="shared" si="13"/>
        <v>2.0272892603084363</v>
      </c>
      <c r="L95">
        <f t="shared" si="14"/>
        <v>85809</v>
      </c>
      <c r="M95">
        <f t="shared" si="15"/>
        <v>24520</v>
      </c>
      <c r="N95">
        <f t="shared" si="16"/>
        <v>41019.800000000003</v>
      </c>
      <c r="O95">
        <f t="shared" si="17"/>
        <v>61289</v>
      </c>
      <c r="Q95">
        <v>-58291</v>
      </c>
      <c r="R95">
        <v>-3130</v>
      </c>
      <c r="T95">
        <v>-44293</v>
      </c>
      <c r="U95">
        <v>244.80000000000291</v>
      </c>
      <c r="W95">
        <v>59527</v>
      </c>
      <c r="X95">
        <v>5326.8</v>
      </c>
      <c r="AF95">
        <v>41019.800000000003</v>
      </c>
      <c r="AG95">
        <v>2.0272892603084363</v>
      </c>
      <c r="AK95">
        <v>41019.800000000003</v>
      </c>
      <c r="AL95">
        <v>2.0272892603084363</v>
      </c>
    </row>
    <row r="96" spans="2:38" x14ac:dyDescent="0.25">
      <c r="B96">
        <v>93263</v>
      </c>
      <c r="C96">
        <v>25652</v>
      </c>
      <c r="D96">
        <v>56348</v>
      </c>
      <c r="E96">
        <v>34177</v>
      </c>
      <c r="F96">
        <v>58401</v>
      </c>
      <c r="H96">
        <v>123434</v>
      </c>
      <c r="J96">
        <f t="shared" si="12"/>
        <v>53568.2</v>
      </c>
      <c r="K96">
        <f t="shared" si="13"/>
        <v>2.3042402022095199</v>
      </c>
      <c r="L96">
        <f t="shared" si="14"/>
        <v>93263</v>
      </c>
      <c r="M96">
        <f t="shared" si="15"/>
        <v>25652</v>
      </c>
      <c r="N96">
        <f t="shared" si="16"/>
        <v>53568.2</v>
      </c>
      <c r="O96">
        <f t="shared" si="17"/>
        <v>67611</v>
      </c>
      <c r="Q96">
        <v>11627</v>
      </c>
      <c r="R96">
        <v>-14</v>
      </c>
      <c r="T96">
        <v>-5348.8000000000029</v>
      </c>
      <c r="U96">
        <v>898.79999999999563</v>
      </c>
      <c r="W96">
        <v>39314</v>
      </c>
      <c r="X96">
        <v>9002.4000000000015</v>
      </c>
      <c r="AD96">
        <v>53568.2</v>
      </c>
      <c r="AE96">
        <v>2.3042402022095199</v>
      </c>
      <c r="AK96">
        <v>53568.2</v>
      </c>
      <c r="AL96">
        <v>2.3042402022095199</v>
      </c>
    </row>
    <row r="97" spans="2:38" x14ac:dyDescent="0.25">
      <c r="B97">
        <v>27538</v>
      </c>
      <c r="C97">
        <v>25765</v>
      </c>
      <c r="D97">
        <v>62183</v>
      </c>
      <c r="E97">
        <v>54027</v>
      </c>
      <c r="F97">
        <v>89938</v>
      </c>
      <c r="H97">
        <v>58694</v>
      </c>
      <c r="J97">
        <f t="shared" si="12"/>
        <v>51890.2</v>
      </c>
      <c r="K97">
        <f t="shared" si="13"/>
        <v>1.1311191708646335</v>
      </c>
      <c r="L97">
        <f t="shared" si="14"/>
        <v>89938</v>
      </c>
      <c r="M97">
        <f t="shared" si="15"/>
        <v>25765</v>
      </c>
      <c r="N97">
        <f t="shared" si="16"/>
        <v>51890.2</v>
      </c>
      <c r="O97">
        <f t="shared" si="17"/>
        <v>64173</v>
      </c>
      <c r="Q97">
        <v>-17689</v>
      </c>
      <c r="R97">
        <v>-8880</v>
      </c>
      <c r="T97">
        <v>722.19999999999709</v>
      </c>
      <c r="U97">
        <v>-2776</v>
      </c>
      <c r="W97">
        <v>34282.199999999997</v>
      </c>
      <c r="X97">
        <v>3397.2</v>
      </c>
      <c r="AD97">
        <v>51890.2</v>
      </c>
      <c r="AE97">
        <v>1.1311191708646335</v>
      </c>
      <c r="AI97">
        <v>51890.2</v>
      </c>
      <c r="AJ97">
        <v>1.1311191708646335</v>
      </c>
    </row>
    <row r="98" spans="2:38" x14ac:dyDescent="0.25">
      <c r="B98">
        <v>50319</v>
      </c>
      <c r="C98">
        <v>98131</v>
      </c>
      <c r="D98">
        <v>81644</v>
      </c>
      <c r="E98">
        <v>77472</v>
      </c>
      <c r="F98">
        <v>49857</v>
      </c>
      <c r="H98">
        <v>73373</v>
      </c>
      <c r="J98">
        <f t="shared" si="12"/>
        <v>71484.600000000006</v>
      </c>
      <c r="K98">
        <f t="shared" ref="K98:K129" si="18">H98/J98</f>
        <v>1.0264168786004257</v>
      </c>
      <c r="L98">
        <f t="shared" si="14"/>
        <v>98131</v>
      </c>
      <c r="M98">
        <f t="shared" si="15"/>
        <v>49857</v>
      </c>
      <c r="N98">
        <f t="shared" si="16"/>
        <v>71484.600000000006</v>
      </c>
      <c r="O98">
        <f t="shared" si="17"/>
        <v>48274</v>
      </c>
      <c r="Q98">
        <v>-25642</v>
      </c>
      <c r="R98">
        <v>-13235</v>
      </c>
      <c r="T98">
        <v>-7235.3999999999942</v>
      </c>
      <c r="U98">
        <v>-1832.3999999999942</v>
      </c>
      <c r="W98">
        <v>36650.6</v>
      </c>
      <c r="X98">
        <v>1832.4</v>
      </c>
      <c r="AB98">
        <v>71484.600000000006</v>
      </c>
      <c r="AC98">
        <v>1.0264168786004257</v>
      </c>
      <c r="AI98">
        <v>71484.600000000006</v>
      </c>
      <c r="AJ98">
        <v>1.0264168786004257</v>
      </c>
    </row>
    <row r="99" spans="2:38" x14ac:dyDescent="0.25">
      <c r="B99">
        <v>50450</v>
      </c>
      <c r="C99">
        <v>73037</v>
      </c>
      <c r="D99">
        <v>70063</v>
      </c>
      <c r="E99">
        <v>60115</v>
      </c>
      <c r="F99">
        <v>71657</v>
      </c>
      <c r="H99">
        <v>118927</v>
      </c>
      <c r="J99">
        <f t="shared" si="12"/>
        <v>65064.4</v>
      </c>
      <c r="K99">
        <f t="shared" si="18"/>
        <v>1.8278351909800137</v>
      </c>
      <c r="L99">
        <f t="shared" si="14"/>
        <v>73037</v>
      </c>
      <c r="M99">
        <f t="shared" si="15"/>
        <v>50450</v>
      </c>
      <c r="N99">
        <f t="shared" si="16"/>
        <v>65064.4</v>
      </c>
      <c r="O99">
        <f t="shared" si="17"/>
        <v>22587</v>
      </c>
      <c r="Q99">
        <v>42175</v>
      </c>
      <c r="R99">
        <v>3112</v>
      </c>
      <c r="T99">
        <v>1965.4000000000015</v>
      </c>
      <c r="U99">
        <v>1078.8000000000029</v>
      </c>
      <c r="W99">
        <v>30967.000000000004</v>
      </c>
      <c r="X99">
        <v>6021.2</v>
      </c>
      <c r="AB99">
        <v>65064.4</v>
      </c>
      <c r="AC99">
        <v>1.8278351909800137</v>
      </c>
      <c r="AK99">
        <v>65064.4</v>
      </c>
      <c r="AL99">
        <v>1.8278351909800137</v>
      </c>
    </row>
    <row r="100" spans="2:38" x14ac:dyDescent="0.25">
      <c r="B100">
        <v>47205</v>
      </c>
      <c r="C100">
        <v>26959</v>
      </c>
      <c r="D100">
        <v>30502</v>
      </c>
      <c r="E100">
        <v>53223</v>
      </c>
      <c r="F100">
        <v>70995</v>
      </c>
      <c r="H100">
        <v>110890</v>
      </c>
      <c r="J100">
        <f t="shared" si="12"/>
        <v>45776.800000000003</v>
      </c>
      <c r="K100">
        <f t="shared" si="18"/>
        <v>2.4224061096450602</v>
      </c>
      <c r="L100">
        <f t="shared" si="14"/>
        <v>70995</v>
      </c>
      <c r="M100">
        <f t="shared" si="15"/>
        <v>26959</v>
      </c>
      <c r="N100">
        <f t="shared" si="16"/>
        <v>45776.800000000003</v>
      </c>
      <c r="O100">
        <f t="shared" si="17"/>
        <v>44036</v>
      </c>
      <c r="Q100">
        <v>23806</v>
      </c>
      <c r="R100">
        <v>-3</v>
      </c>
      <c r="T100">
        <v>6835</v>
      </c>
      <c r="U100">
        <v>-4176.3999999999942</v>
      </c>
      <c r="W100">
        <v>31943.4</v>
      </c>
      <c r="X100">
        <v>6642.4</v>
      </c>
      <c r="AD100">
        <v>45776.800000000003</v>
      </c>
      <c r="AE100">
        <v>2.4224061096450602</v>
      </c>
      <c r="AK100">
        <v>45776.800000000003</v>
      </c>
      <c r="AL100">
        <v>2.4224061096450602</v>
      </c>
    </row>
    <row r="101" spans="2:38" x14ac:dyDescent="0.25">
      <c r="B101">
        <v>40197</v>
      </c>
      <c r="C101">
        <v>24637</v>
      </c>
      <c r="D101">
        <v>82704</v>
      </c>
      <c r="E101">
        <v>83710</v>
      </c>
      <c r="F101">
        <v>63419</v>
      </c>
      <c r="H101">
        <v>130571</v>
      </c>
      <c r="J101">
        <f t="shared" si="12"/>
        <v>58933.4</v>
      </c>
      <c r="K101">
        <f t="shared" si="18"/>
        <v>2.2155687606688228</v>
      </c>
      <c r="L101">
        <f t="shared" si="14"/>
        <v>83710</v>
      </c>
      <c r="M101">
        <f t="shared" si="15"/>
        <v>24637</v>
      </c>
      <c r="N101">
        <f t="shared" si="16"/>
        <v>58933.4</v>
      </c>
      <c r="O101">
        <f t="shared" si="17"/>
        <v>59073</v>
      </c>
      <c r="Q101">
        <v>65873</v>
      </c>
      <c r="R101">
        <v>-10089</v>
      </c>
      <c r="T101">
        <v>17138</v>
      </c>
      <c r="U101">
        <v>2657.2000000000044</v>
      </c>
      <c r="W101">
        <v>33108.799999999996</v>
      </c>
      <c r="X101">
        <v>11455.2</v>
      </c>
      <c r="AD101">
        <v>58933.4</v>
      </c>
      <c r="AE101">
        <v>2.2155687606688228</v>
      </c>
      <c r="AK101">
        <v>58933.4</v>
      </c>
      <c r="AL101">
        <v>2.2155687606688228</v>
      </c>
    </row>
    <row r="103" spans="2:38" x14ac:dyDescent="0.25">
      <c r="B103">
        <v>2805113</v>
      </c>
      <c r="C103">
        <v>2832758</v>
      </c>
      <c r="D103">
        <v>2667162</v>
      </c>
      <c r="E103">
        <v>2714032</v>
      </c>
      <c r="F103">
        <v>2903695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6B00A-1C74-4B7B-9D40-3BCDC63F8A2A}">
  <dimension ref="A1:AL103"/>
  <sheetViews>
    <sheetView workbookViewId="0"/>
  </sheetViews>
  <sheetFormatPr defaultRowHeight="15" x14ac:dyDescent="0.25"/>
  <sheetData>
    <row r="1" spans="1:38" x14ac:dyDescent="0.25">
      <c r="A1" t="s">
        <v>97</v>
      </c>
    </row>
    <row r="2" spans="1:38" x14ac:dyDescent="0.25">
      <c r="B2">
        <v>37621</v>
      </c>
      <c r="C2">
        <v>98125</v>
      </c>
      <c r="D2">
        <v>65871</v>
      </c>
      <c r="E2">
        <v>86563</v>
      </c>
      <c r="F2">
        <v>50944</v>
      </c>
      <c r="H2">
        <v>86231</v>
      </c>
      <c r="J2">
        <f t="shared" ref="J2:J33" si="0">AVERAGE(B2:F2)</f>
        <v>67824.800000000003</v>
      </c>
      <c r="K2">
        <f t="shared" ref="K2:K33" si="1">H2/J2</f>
        <v>1.2713786107736402</v>
      </c>
      <c r="L2">
        <f t="shared" ref="L2:L33" si="2">MAX(B2:F2)</f>
        <v>98125</v>
      </c>
      <c r="M2">
        <f t="shared" ref="M2:M33" si="3">MIN(B2:F2)</f>
        <v>37621</v>
      </c>
      <c r="N2">
        <f t="shared" ref="N2:N33" si="4">AVERAGE(B2:F2)</f>
        <v>67824.800000000003</v>
      </c>
      <c r="O2">
        <f t="shared" ref="O2:O33" si="5">L2-M2</f>
        <v>60504</v>
      </c>
      <c r="Q2">
        <v>-25576</v>
      </c>
      <c r="R2">
        <v>-8735</v>
      </c>
      <c r="T2">
        <v>7308.8000000000029</v>
      </c>
      <c r="U2">
        <v>-2629.3999999999942</v>
      </c>
      <c r="W2">
        <v>30053.200000000001</v>
      </c>
      <c r="X2">
        <v>2633.8</v>
      </c>
      <c r="AD2">
        <v>67824.800000000003</v>
      </c>
      <c r="AE2">
        <v>1.2713786107736402</v>
      </c>
      <c r="AI2">
        <v>67824.800000000003</v>
      </c>
      <c r="AJ2">
        <v>1.2713786107736402</v>
      </c>
    </row>
    <row r="3" spans="1:38" x14ac:dyDescent="0.25">
      <c r="B3">
        <v>98597</v>
      </c>
      <c r="C3">
        <v>51776</v>
      </c>
      <c r="D3">
        <v>59546</v>
      </c>
      <c r="E3">
        <v>98186</v>
      </c>
      <c r="F3">
        <v>55401</v>
      </c>
      <c r="H3">
        <v>134222</v>
      </c>
      <c r="J3">
        <f t="shared" si="0"/>
        <v>72701.2</v>
      </c>
      <c r="K3">
        <f t="shared" si="1"/>
        <v>1.8462143678508747</v>
      </c>
      <c r="L3">
        <f t="shared" si="2"/>
        <v>98597</v>
      </c>
      <c r="M3">
        <f t="shared" si="3"/>
        <v>51776</v>
      </c>
      <c r="N3">
        <f t="shared" si="4"/>
        <v>72701.2</v>
      </c>
      <c r="O3">
        <f t="shared" si="5"/>
        <v>46821</v>
      </c>
      <c r="Q3">
        <v>58331</v>
      </c>
      <c r="R3">
        <v>21282</v>
      </c>
      <c r="T3">
        <v>4510</v>
      </c>
      <c r="U3">
        <v>-2795.4000000000087</v>
      </c>
      <c r="W3">
        <v>21579.599999999999</v>
      </c>
      <c r="X3">
        <v>6070.6</v>
      </c>
      <c r="AB3">
        <v>72701.2</v>
      </c>
      <c r="AC3">
        <v>1.8462143678508747</v>
      </c>
      <c r="AK3">
        <v>72701.2</v>
      </c>
      <c r="AL3">
        <v>1.8462143678508747</v>
      </c>
    </row>
    <row r="4" spans="1:38" x14ac:dyDescent="0.25">
      <c r="B4">
        <v>51042</v>
      </c>
      <c r="C4">
        <v>48191</v>
      </c>
      <c r="D4">
        <v>99745</v>
      </c>
      <c r="E4">
        <v>39620</v>
      </c>
      <c r="F4">
        <v>86281</v>
      </c>
      <c r="H4">
        <v>130317</v>
      </c>
      <c r="J4">
        <f t="shared" si="0"/>
        <v>64975.8</v>
      </c>
      <c r="K4">
        <f t="shared" si="1"/>
        <v>2.0056236321830587</v>
      </c>
      <c r="L4">
        <f t="shared" si="2"/>
        <v>99745</v>
      </c>
      <c r="M4">
        <f t="shared" si="3"/>
        <v>39620</v>
      </c>
      <c r="N4">
        <f t="shared" si="4"/>
        <v>64975.8</v>
      </c>
      <c r="O4">
        <f t="shared" si="5"/>
        <v>60125</v>
      </c>
      <c r="Q4">
        <v>43725</v>
      </c>
      <c r="R4">
        <v>946</v>
      </c>
      <c r="T4">
        <v>-3363</v>
      </c>
      <c r="U4">
        <v>3785</v>
      </c>
      <c r="W4">
        <v>25414.6</v>
      </c>
      <c r="X4">
        <v>3785</v>
      </c>
      <c r="AB4">
        <v>64975.8</v>
      </c>
      <c r="AC4">
        <v>2.0056236321830587</v>
      </c>
      <c r="AK4">
        <v>64975.8</v>
      </c>
      <c r="AL4">
        <v>2.0056236321830587</v>
      </c>
    </row>
    <row r="5" spans="1:38" x14ac:dyDescent="0.25">
      <c r="B5">
        <v>105065</v>
      </c>
      <c r="C5">
        <v>14169</v>
      </c>
      <c r="D5">
        <v>28777</v>
      </c>
      <c r="E5">
        <v>23091</v>
      </c>
      <c r="F5">
        <v>31160</v>
      </c>
      <c r="H5">
        <v>106858</v>
      </c>
      <c r="J5">
        <f t="shared" si="0"/>
        <v>40452.400000000001</v>
      </c>
      <c r="K5">
        <f t="shared" si="1"/>
        <v>2.6415738003183988</v>
      </c>
      <c r="L5">
        <f t="shared" si="2"/>
        <v>105065</v>
      </c>
      <c r="M5">
        <f t="shared" si="3"/>
        <v>14169</v>
      </c>
      <c r="N5">
        <f t="shared" si="4"/>
        <v>40452.400000000001</v>
      </c>
      <c r="O5">
        <f t="shared" si="5"/>
        <v>90896</v>
      </c>
      <c r="Q5">
        <v>6613</v>
      </c>
      <c r="R5">
        <v>14</v>
      </c>
      <c r="T5">
        <v>-4172</v>
      </c>
      <c r="U5">
        <v>-1361.5999999999985</v>
      </c>
      <c r="W5">
        <v>33144.800000000003</v>
      </c>
      <c r="X5">
        <v>5018.4000000000005</v>
      </c>
      <c r="AD5">
        <v>40452.400000000001</v>
      </c>
      <c r="AE5">
        <v>2.6415738003183988</v>
      </c>
      <c r="AK5">
        <v>40452.400000000001</v>
      </c>
      <c r="AL5">
        <v>2.6415738003183988</v>
      </c>
    </row>
    <row r="6" spans="1:38" x14ac:dyDescent="0.25">
      <c r="B6">
        <v>97931</v>
      </c>
      <c r="C6">
        <v>70315</v>
      </c>
      <c r="D6">
        <v>98129</v>
      </c>
      <c r="E6">
        <v>58877</v>
      </c>
      <c r="F6">
        <v>34272</v>
      </c>
      <c r="H6">
        <v>140338</v>
      </c>
      <c r="J6">
        <f t="shared" si="0"/>
        <v>71904.800000000003</v>
      </c>
      <c r="K6">
        <f t="shared" si="1"/>
        <v>1.9517194957777506</v>
      </c>
      <c r="L6">
        <f t="shared" si="2"/>
        <v>98129</v>
      </c>
      <c r="M6">
        <f t="shared" si="3"/>
        <v>34272</v>
      </c>
      <c r="N6">
        <f t="shared" si="4"/>
        <v>71904.800000000003</v>
      </c>
      <c r="O6">
        <f t="shared" si="5"/>
        <v>63857</v>
      </c>
      <c r="Q6">
        <v>35419</v>
      </c>
      <c r="R6">
        <v>17551</v>
      </c>
      <c r="T6">
        <v>16677.800000000003</v>
      </c>
      <c r="U6">
        <v>1037.8000000000029</v>
      </c>
      <c r="W6">
        <v>26790.2</v>
      </c>
      <c r="X6">
        <v>5977.0000000000009</v>
      </c>
      <c r="AD6">
        <v>71904.800000000003</v>
      </c>
      <c r="AE6">
        <v>1.9517194957777506</v>
      </c>
      <c r="AK6">
        <v>71904.800000000003</v>
      </c>
      <c r="AL6">
        <v>1.9517194957777506</v>
      </c>
    </row>
    <row r="7" spans="1:38" x14ac:dyDescent="0.25">
      <c r="B7">
        <v>46985</v>
      </c>
      <c r="C7">
        <v>35024</v>
      </c>
      <c r="D7">
        <v>70785</v>
      </c>
      <c r="E7">
        <v>83621</v>
      </c>
      <c r="F7">
        <v>46638</v>
      </c>
      <c r="H7">
        <v>68581</v>
      </c>
      <c r="J7">
        <f t="shared" si="0"/>
        <v>56610.6</v>
      </c>
      <c r="K7">
        <f t="shared" si="1"/>
        <v>1.2114515656078544</v>
      </c>
      <c r="L7">
        <f t="shared" si="2"/>
        <v>83621</v>
      </c>
      <c r="M7">
        <f t="shared" si="3"/>
        <v>35024</v>
      </c>
      <c r="N7">
        <f t="shared" si="4"/>
        <v>56610.6</v>
      </c>
      <c r="O7">
        <f t="shared" si="5"/>
        <v>48597</v>
      </c>
      <c r="Q7">
        <v>-41135</v>
      </c>
      <c r="R7">
        <v>0</v>
      </c>
      <c r="T7">
        <v>6943.1999999999971</v>
      </c>
      <c r="U7">
        <v>1854.4000000000015</v>
      </c>
      <c r="W7">
        <v>28976.800000000003</v>
      </c>
      <c r="X7">
        <v>4266.8</v>
      </c>
      <c r="AD7">
        <v>56610.6</v>
      </c>
      <c r="AE7">
        <v>1.2114515656078544</v>
      </c>
      <c r="AI7">
        <v>56610.6</v>
      </c>
      <c r="AJ7">
        <v>1.2114515656078544</v>
      </c>
    </row>
    <row r="8" spans="1:38" x14ac:dyDescent="0.25">
      <c r="B8">
        <v>98311</v>
      </c>
      <c r="C8">
        <v>68469</v>
      </c>
      <c r="D8">
        <v>95013</v>
      </c>
      <c r="E8">
        <v>96728</v>
      </c>
      <c r="F8">
        <v>49026</v>
      </c>
      <c r="H8">
        <v>82382</v>
      </c>
      <c r="J8">
        <f t="shared" si="0"/>
        <v>81509.399999999994</v>
      </c>
      <c r="K8">
        <f t="shared" si="1"/>
        <v>1.0107055137198901</v>
      </c>
      <c r="L8">
        <f t="shared" si="2"/>
        <v>98311</v>
      </c>
      <c r="M8">
        <f t="shared" si="3"/>
        <v>49026</v>
      </c>
      <c r="N8">
        <f t="shared" si="4"/>
        <v>81509.399999999994</v>
      </c>
      <c r="O8">
        <f t="shared" si="5"/>
        <v>49285</v>
      </c>
      <c r="Q8">
        <v>-22291</v>
      </c>
      <c r="R8">
        <v>-6377</v>
      </c>
      <c r="T8">
        <v>36442.199999999997</v>
      </c>
      <c r="U8">
        <v>-809.80000000000291</v>
      </c>
      <c r="W8">
        <v>38888.6</v>
      </c>
      <c r="X8">
        <v>809.8</v>
      </c>
      <c r="AD8">
        <v>81509.399999999994</v>
      </c>
      <c r="AE8">
        <v>1.0107055137198901</v>
      </c>
      <c r="AI8">
        <v>81509.399999999994</v>
      </c>
      <c r="AJ8">
        <v>1.0107055137198901</v>
      </c>
    </row>
    <row r="9" spans="1:38" x14ac:dyDescent="0.25">
      <c r="B9">
        <v>76861</v>
      </c>
      <c r="C9">
        <v>61332</v>
      </c>
      <c r="D9">
        <v>44791</v>
      </c>
      <c r="E9">
        <v>63853</v>
      </c>
      <c r="F9">
        <v>61458</v>
      </c>
      <c r="H9">
        <v>68636</v>
      </c>
      <c r="J9">
        <f t="shared" si="0"/>
        <v>61659</v>
      </c>
      <c r="K9">
        <f t="shared" si="1"/>
        <v>1.1131546084107753</v>
      </c>
      <c r="L9">
        <f t="shared" si="2"/>
        <v>76861</v>
      </c>
      <c r="M9">
        <f t="shared" si="3"/>
        <v>44791</v>
      </c>
      <c r="N9">
        <f t="shared" si="4"/>
        <v>61659</v>
      </c>
      <c r="O9">
        <f t="shared" si="5"/>
        <v>32070</v>
      </c>
      <c r="Q9">
        <v>-25951</v>
      </c>
      <c r="R9">
        <v>-3432</v>
      </c>
      <c r="T9">
        <v>17502</v>
      </c>
      <c r="U9">
        <v>-1819.8000000000029</v>
      </c>
      <c r="W9">
        <v>34812.800000000003</v>
      </c>
      <c r="X9">
        <v>2106.1999999999998</v>
      </c>
      <c r="AD9">
        <v>61659</v>
      </c>
      <c r="AE9">
        <v>1.1131546084107753</v>
      </c>
      <c r="AI9">
        <v>61659</v>
      </c>
      <c r="AJ9">
        <v>1.1131546084107753</v>
      </c>
    </row>
    <row r="10" spans="1:38" x14ac:dyDescent="0.25">
      <c r="B10">
        <v>59329</v>
      </c>
      <c r="C10">
        <v>26444</v>
      </c>
      <c r="D10">
        <v>48195</v>
      </c>
      <c r="E10">
        <v>46314</v>
      </c>
      <c r="F10">
        <v>24470</v>
      </c>
      <c r="H10">
        <v>57638</v>
      </c>
      <c r="J10">
        <f t="shared" si="0"/>
        <v>40950.400000000001</v>
      </c>
      <c r="K10">
        <f t="shared" si="1"/>
        <v>1.4075076189731968</v>
      </c>
      <c r="L10">
        <f t="shared" si="2"/>
        <v>59329</v>
      </c>
      <c r="M10">
        <f t="shared" si="3"/>
        <v>24470</v>
      </c>
      <c r="N10">
        <f t="shared" si="4"/>
        <v>40950.400000000001</v>
      </c>
      <c r="O10">
        <f t="shared" si="5"/>
        <v>34859</v>
      </c>
      <c r="Q10">
        <v>-26986</v>
      </c>
      <c r="R10">
        <v>9903</v>
      </c>
      <c r="T10">
        <v>-20402</v>
      </c>
      <c r="U10">
        <v>1214</v>
      </c>
      <c r="W10">
        <v>24807.200000000001</v>
      </c>
      <c r="X10">
        <v>1224</v>
      </c>
      <c r="AB10">
        <v>40950.400000000001</v>
      </c>
      <c r="AC10">
        <v>1.4075076189731968</v>
      </c>
      <c r="AI10">
        <v>40950.400000000001</v>
      </c>
      <c r="AJ10">
        <v>1.4075076189731968</v>
      </c>
    </row>
    <row r="11" spans="1:38" x14ac:dyDescent="0.25">
      <c r="B11">
        <v>79364</v>
      </c>
      <c r="C11">
        <v>67197</v>
      </c>
      <c r="D11">
        <v>29975</v>
      </c>
      <c r="E11">
        <v>60781</v>
      </c>
      <c r="F11">
        <v>42823</v>
      </c>
      <c r="H11">
        <v>64549</v>
      </c>
      <c r="J11">
        <f t="shared" si="0"/>
        <v>56028</v>
      </c>
      <c r="K11">
        <f t="shared" si="1"/>
        <v>1.1520846719497395</v>
      </c>
      <c r="L11">
        <f t="shared" si="2"/>
        <v>79364</v>
      </c>
      <c r="M11">
        <f t="shared" si="3"/>
        <v>29975</v>
      </c>
      <c r="N11">
        <f t="shared" si="4"/>
        <v>56028</v>
      </c>
      <c r="O11">
        <f t="shared" si="5"/>
        <v>49389</v>
      </c>
      <c r="Q11">
        <v>-59066</v>
      </c>
      <c r="R11">
        <v>-4176</v>
      </c>
      <c r="T11">
        <v>-22150.800000000003</v>
      </c>
      <c r="U11">
        <v>-2215.8000000000029</v>
      </c>
      <c r="W11">
        <v>22896.400000000001</v>
      </c>
      <c r="X11">
        <v>5043.8</v>
      </c>
      <c r="AF11">
        <v>56028</v>
      </c>
      <c r="AG11">
        <v>1.1520846719497395</v>
      </c>
      <c r="AI11">
        <v>56028</v>
      </c>
      <c r="AJ11">
        <v>1.1520846719497395</v>
      </c>
    </row>
    <row r="12" spans="1:38" x14ac:dyDescent="0.25">
      <c r="B12">
        <v>31489</v>
      </c>
      <c r="C12">
        <v>62882</v>
      </c>
      <c r="D12">
        <v>32054</v>
      </c>
      <c r="E12">
        <v>31418</v>
      </c>
      <c r="F12">
        <v>25659</v>
      </c>
      <c r="H12">
        <v>52350</v>
      </c>
      <c r="J12">
        <f t="shared" si="0"/>
        <v>36700.400000000001</v>
      </c>
      <c r="K12">
        <f t="shared" si="1"/>
        <v>1.4264149709539951</v>
      </c>
      <c r="L12">
        <f t="shared" si="2"/>
        <v>62882</v>
      </c>
      <c r="M12">
        <f t="shared" si="3"/>
        <v>25659</v>
      </c>
      <c r="N12">
        <f t="shared" si="4"/>
        <v>36700.400000000001</v>
      </c>
      <c r="O12">
        <f t="shared" si="5"/>
        <v>37223</v>
      </c>
      <c r="Q12">
        <v>-4353</v>
      </c>
      <c r="R12">
        <v>-11325</v>
      </c>
      <c r="T12">
        <v>-19805.799999999996</v>
      </c>
      <c r="U12">
        <v>4796.4000000000015</v>
      </c>
      <c r="W12">
        <v>31773</v>
      </c>
      <c r="X12">
        <v>4796.3999999999996</v>
      </c>
      <c r="Z12">
        <v>36700.400000000001</v>
      </c>
      <c r="AA12">
        <v>1.4264149709539951</v>
      </c>
      <c r="AI12">
        <v>36700.400000000001</v>
      </c>
      <c r="AJ12">
        <v>1.4264149709539951</v>
      </c>
    </row>
    <row r="13" spans="1:38" x14ac:dyDescent="0.25">
      <c r="B13">
        <v>84658</v>
      </c>
      <c r="C13">
        <v>97185</v>
      </c>
      <c r="D13">
        <v>104239</v>
      </c>
      <c r="E13">
        <v>54350</v>
      </c>
      <c r="F13">
        <v>100810</v>
      </c>
      <c r="H13">
        <v>122971</v>
      </c>
      <c r="J13">
        <f t="shared" si="0"/>
        <v>88248.4</v>
      </c>
      <c r="K13">
        <f t="shared" si="1"/>
        <v>1.3934643574274435</v>
      </c>
      <c r="L13">
        <f t="shared" si="2"/>
        <v>104239</v>
      </c>
      <c r="M13">
        <f t="shared" si="3"/>
        <v>54350</v>
      </c>
      <c r="N13">
        <f t="shared" si="4"/>
        <v>88248.4</v>
      </c>
      <c r="O13">
        <f t="shared" si="5"/>
        <v>49889</v>
      </c>
      <c r="Q13">
        <v>75493</v>
      </c>
      <c r="R13">
        <v>2044</v>
      </c>
      <c r="T13">
        <v>50905.599999999991</v>
      </c>
      <c r="U13">
        <v>10435.599999999991</v>
      </c>
      <c r="W13">
        <v>50905.600000000006</v>
      </c>
      <c r="X13">
        <v>11047.6</v>
      </c>
      <c r="Z13">
        <v>88248.4</v>
      </c>
      <c r="AA13">
        <v>1.3934643574274435</v>
      </c>
      <c r="AI13">
        <v>88248.4</v>
      </c>
      <c r="AJ13">
        <v>1.3934643574274435</v>
      </c>
    </row>
    <row r="14" spans="1:38" x14ac:dyDescent="0.25">
      <c r="B14">
        <v>43945</v>
      </c>
      <c r="C14">
        <v>38634</v>
      </c>
      <c r="D14">
        <v>55812</v>
      </c>
      <c r="E14">
        <v>18706</v>
      </c>
      <c r="F14">
        <v>65852</v>
      </c>
      <c r="H14">
        <v>92087</v>
      </c>
      <c r="J14">
        <f t="shared" si="0"/>
        <v>44589.8</v>
      </c>
      <c r="K14">
        <f t="shared" si="1"/>
        <v>2.0652032527618425</v>
      </c>
      <c r="L14">
        <f t="shared" si="2"/>
        <v>65852</v>
      </c>
      <c r="M14">
        <f t="shared" si="3"/>
        <v>18706</v>
      </c>
      <c r="N14">
        <f t="shared" si="4"/>
        <v>44589.8</v>
      </c>
      <c r="O14">
        <f t="shared" si="5"/>
        <v>47146</v>
      </c>
      <c r="Q14">
        <v>-3976</v>
      </c>
      <c r="R14">
        <v>4363</v>
      </c>
      <c r="T14">
        <v>-10415.799999999996</v>
      </c>
      <c r="U14">
        <v>-4226.1999999999971</v>
      </c>
      <c r="W14">
        <v>31072.6</v>
      </c>
      <c r="X14">
        <v>5395.4</v>
      </c>
      <c r="AD14">
        <v>44589.8</v>
      </c>
      <c r="AE14">
        <v>2.0652032527618425</v>
      </c>
      <c r="AK14">
        <v>44589.8</v>
      </c>
      <c r="AL14">
        <v>2.0652032527618425</v>
      </c>
    </row>
    <row r="15" spans="1:38" x14ac:dyDescent="0.25">
      <c r="B15">
        <v>30771</v>
      </c>
      <c r="C15">
        <v>93195</v>
      </c>
      <c r="D15">
        <v>56748</v>
      </c>
      <c r="E15">
        <v>24451</v>
      </c>
      <c r="F15">
        <v>53910</v>
      </c>
      <c r="H15">
        <v>118218</v>
      </c>
      <c r="J15">
        <f t="shared" si="0"/>
        <v>51815</v>
      </c>
      <c r="K15">
        <f t="shared" si="1"/>
        <v>2.2815400945672102</v>
      </c>
      <c r="L15">
        <f t="shared" si="2"/>
        <v>93195</v>
      </c>
      <c r="M15">
        <f t="shared" si="3"/>
        <v>24451</v>
      </c>
      <c r="N15">
        <f t="shared" si="4"/>
        <v>51815</v>
      </c>
      <c r="O15">
        <f t="shared" si="5"/>
        <v>68744</v>
      </c>
      <c r="Q15">
        <v>-14745</v>
      </c>
      <c r="R15">
        <v>-8763</v>
      </c>
      <c r="T15">
        <v>-34555.600000000006</v>
      </c>
      <c r="U15">
        <v>-5893.8000000000029</v>
      </c>
      <c r="W15">
        <v>39509.199999999997</v>
      </c>
      <c r="X15">
        <v>10362.599999999999</v>
      </c>
      <c r="AF15">
        <v>51815</v>
      </c>
      <c r="AG15">
        <v>2.2815400945672102</v>
      </c>
      <c r="AK15">
        <v>51815</v>
      </c>
      <c r="AL15">
        <v>2.2815400945672102</v>
      </c>
    </row>
    <row r="16" spans="1:38" x14ac:dyDescent="0.25">
      <c r="B16">
        <v>77013</v>
      </c>
      <c r="C16">
        <v>47142</v>
      </c>
      <c r="D16">
        <v>89260</v>
      </c>
      <c r="E16">
        <v>35951</v>
      </c>
      <c r="F16">
        <v>32077</v>
      </c>
      <c r="H16">
        <v>67046</v>
      </c>
      <c r="J16">
        <f t="shared" si="0"/>
        <v>56288.6</v>
      </c>
      <c r="K16">
        <f t="shared" si="1"/>
        <v>1.1911115216935579</v>
      </c>
      <c r="L16">
        <f t="shared" si="2"/>
        <v>89260</v>
      </c>
      <c r="M16">
        <f t="shared" si="3"/>
        <v>32077</v>
      </c>
      <c r="N16">
        <f t="shared" si="4"/>
        <v>56288.6</v>
      </c>
      <c r="O16">
        <f t="shared" si="5"/>
        <v>57183</v>
      </c>
      <c r="Q16">
        <v>-33937</v>
      </c>
      <c r="R16">
        <v>5332</v>
      </c>
      <c r="T16">
        <v>-5924.8000000000029</v>
      </c>
      <c r="U16">
        <v>6993.7999999999956</v>
      </c>
      <c r="W16">
        <v>57047.600000000006</v>
      </c>
      <c r="X16">
        <v>7211</v>
      </c>
      <c r="AF16">
        <v>56288.6</v>
      </c>
      <c r="AG16">
        <v>1.1911115216935579</v>
      </c>
      <c r="AI16">
        <v>56288.6</v>
      </c>
      <c r="AJ16">
        <v>1.1911115216935579</v>
      </c>
    </row>
    <row r="17" spans="2:38" x14ac:dyDescent="0.25">
      <c r="B17">
        <v>88868</v>
      </c>
      <c r="C17">
        <v>84666</v>
      </c>
      <c r="D17">
        <v>57924</v>
      </c>
      <c r="E17">
        <v>64928</v>
      </c>
      <c r="F17">
        <v>71109</v>
      </c>
      <c r="H17">
        <v>94084</v>
      </c>
      <c r="J17">
        <f t="shared" si="0"/>
        <v>73499</v>
      </c>
      <c r="K17">
        <f t="shared" si="1"/>
        <v>1.2800718377120777</v>
      </c>
      <c r="L17">
        <f t="shared" si="2"/>
        <v>88868</v>
      </c>
      <c r="M17">
        <f t="shared" si="3"/>
        <v>57924</v>
      </c>
      <c r="N17">
        <f t="shared" si="4"/>
        <v>73499</v>
      </c>
      <c r="O17">
        <f t="shared" si="5"/>
        <v>30944</v>
      </c>
      <c r="Q17">
        <v>-18092</v>
      </c>
      <c r="R17">
        <v>6064</v>
      </c>
      <c r="T17">
        <v>6931.3999999999942</v>
      </c>
      <c r="U17">
        <v>-122</v>
      </c>
      <c r="W17">
        <v>26499.8</v>
      </c>
      <c r="X17">
        <v>8015.1999999999989</v>
      </c>
      <c r="AF17">
        <v>73499</v>
      </c>
      <c r="AG17">
        <v>1.2800718377120777</v>
      </c>
      <c r="AI17">
        <v>73499</v>
      </c>
      <c r="AJ17">
        <v>1.2800718377120777</v>
      </c>
    </row>
    <row r="18" spans="2:38" x14ac:dyDescent="0.25">
      <c r="B18">
        <v>14585</v>
      </c>
      <c r="C18">
        <v>92367</v>
      </c>
      <c r="D18">
        <v>35081</v>
      </c>
      <c r="E18">
        <v>64822</v>
      </c>
      <c r="F18">
        <v>62930</v>
      </c>
      <c r="H18">
        <v>69359</v>
      </c>
      <c r="J18">
        <f t="shared" si="0"/>
        <v>53957</v>
      </c>
      <c r="K18">
        <f t="shared" si="1"/>
        <v>1.2854495246214579</v>
      </c>
      <c r="L18">
        <f t="shared" si="2"/>
        <v>92367</v>
      </c>
      <c r="M18">
        <f t="shared" si="3"/>
        <v>14585</v>
      </c>
      <c r="N18">
        <f t="shared" si="4"/>
        <v>53957</v>
      </c>
      <c r="O18">
        <f t="shared" si="5"/>
        <v>77782</v>
      </c>
      <c r="Q18">
        <v>-10468</v>
      </c>
      <c r="R18">
        <v>2124</v>
      </c>
      <c r="T18">
        <v>27241.4</v>
      </c>
      <c r="U18">
        <v>-2543.8000000000029</v>
      </c>
      <c r="W18">
        <v>54814.200000000004</v>
      </c>
      <c r="X18">
        <v>6659.4</v>
      </c>
      <c r="AD18">
        <v>53957</v>
      </c>
      <c r="AE18">
        <v>1.2854495246214579</v>
      </c>
      <c r="AI18">
        <v>53957</v>
      </c>
      <c r="AJ18">
        <v>1.2854495246214579</v>
      </c>
    </row>
    <row r="19" spans="2:38" x14ac:dyDescent="0.25">
      <c r="B19">
        <v>67397</v>
      </c>
      <c r="C19">
        <v>48527</v>
      </c>
      <c r="D19">
        <v>57008</v>
      </c>
      <c r="E19">
        <v>77101</v>
      </c>
      <c r="F19">
        <v>105107</v>
      </c>
      <c r="H19">
        <v>117664</v>
      </c>
      <c r="J19">
        <f t="shared" si="0"/>
        <v>71028</v>
      </c>
      <c r="K19">
        <f t="shared" si="1"/>
        <v>1.6565861350453341</v>
      </c>
      <c r="L19">
        <f t="shared" si="2"/>
        <v>105107</v>
      </c>
      <c r="M19">
        <f t="shared" si="3"/>
        <v>48527</v>
      </c>
      <c r="N19">
        <f t="shared" si="4"/>
        <v>71028</v>
      </c>
      <c r="O19">
        <f t="shared" si="5"/>
        <v>56580</v>
      </c>
      <c r="Q19">
        <v>-35717</v>
      </c>
      <c r="R19">
        <v>-92</v>
      </c>
      <c r="T19">
        <v>-32464.199999999997</v>
      </c>
      <c r="U19">
        <v>-2928</v>
      </c>
      <c r="W19">
        <v>34424.199999999997</v>
      </c>
      <c r="X19">
        <v>10195.200000000001</v>
      </c>
      <c r="AF19">
        <v>71028</v>
      </c>
      <c r="AG19">
        <v>1.6565861350453341</v>
      </c>
      <c r="AI19">
        <v>71028</v>
      </c>
      <c r="AJ19">
        <v>1.6565861350453341</v>
      </c>
    </row>
    <row r="20" spans="2:38" x14ac:dyDescent="0.25">
      <c r="B20">
        <v>101007</v>
      </c>
      <c r="C20">
        <v>56120</v>
      </c>
      <c r="D20">
        <v>79359</v>
      </c>
      <c r="E20">
        <v>58167</v>
      </c>
      <c r="F20">
        <v>62654</v>
      </c>
      <c r="H20">
        <v>97492</v>
      </c>
      <c r="J20">
        <f t="shared" si="0"/>
        <v>71461.399999999994</v>
      </c>
      <c r="K20">
        <f t="shared" si="1"/>
        <v>1.3642609856509949</v>
      </c>
      <c r="L20">
        <f t="shared" si="2"/>
        <v>101007</v>
      </c>
      <c r="M20">
        <f t="shared" si="3"/>
        <v>56120</v>
      </c>
      <c r="N20">
        <f t="shared" si="4"/>
        <v>71461.399999999994</v>
      </c>
      <c r="O20">
        <f t="shared" si="5"/>
        <v>44887</v>
      </c>
      <c r="Q20">
        <v>10900</v>
      </c>
      <c r="R20">
        <v>-14590</v>
      </c>
      <c r="T20">
        <v>13798.999999999993</v>
      </c>
      <c r="U20">
        <v>-6831</v>
      </c>
      <c r="W20">
        <v>19841</v>
      </c>
      <c r="X20">
        <v>9716.2000000000025</v>
      </c>
      <c r="AD20">
        <v>71461.399999999994</v>
      </c>
      <c r="AE20">
        <v>1.3642609856509949</v>
      </c>
      <c r="AI20">
        <v>71461.399999999994</v>
      </c>
      <c r="AJ20">
        <v>1.3642609856509949</v>
      </c>
    </row>
    <row r="21" spans="2:38" x14ac:dyDescent="0.25">
      <c r="B21">
        <v>37857</v>
      </c>
      <c r="C21">
        <v>31259</v>
      </c>
      <c r="D21">
        <v>41539</v>
      </c>
      <c r="E21">
        <v>58069</v>
      </c>
      <c r="F21">
        <v>97545</v>
      </c>
      <c r="H21">
        <v>103554</v>
      </c>
      <c r="J21">
        <f t="shared" si="0"/>
        <v>53253.8</v>
      </c>
      <c r="K21">
        <f t="shared" si="1"/>
        <v>1.944537291235555</v>
      </c>
      <c r="L21">
        <f t="shared" si="2"/>
        <v>97545</v>
      </c>
      <c r="M21">
        <f t="shared" si="3"/>
        <v>31259</v>
      </c>
      <c r="N21">
        <f t="shared" si="4"/>
        <v>53253.8</v>
      </c>
      <c r="O21">
        <f t="shared" si="5"/>
        <v>66286</v>
      </c>
      <c r="Q21">
        <v>28032</v>
      </c>
      <c r="R21">
        <v>1032</v>
      </c>
      <c r="T21">
        <v>-19021</v>
      </c>
      <c r="U21">
        <v>-2351.5999999999985</v>
      </c>
      <c r="W21">
        <v>32750.199999999997</v>
      </c>
      <c r="X21">
        <v>8682.7999999999993</v>
      </c>
      <c r="AB21">
        <v>53253.8</v>
      </c>
      <c r="AC21">
        <v>1.944537291235555</v>
      </c>
      <c r="AK21">
        <v>53253.8</v>
      </c>
      <c r="AL21">
        <v>1.944537291235555</v>
      </c>
    </row>
    <row r="22" spans="2:38" x14ac:dyDescent="0.25">
      <c r="B22">
        <v>63753</v>
      </c>
      <c r="C22">
        <v>58716</v>
      </c>
      <c r="D22">
        <v>66482</v>
      </c>
      <c r="E22">
        <v>64931</v>
      </c>
      <c r="F22">
        <v>14472</v>
      </c>
      <c r="H22">
        <v>98851</v>
      </c>
      <c r="J22">
        <f t="shared" si="0"/>
        <v>53670.8</v>
      </c>
      <c r="K22">
        <f t="shared" si="1"/>
        <v>1.8418022462866213</v>
      </c>
      <c r="L22">
        <f t="shared" si="2"/>
        <v>66482</v>
      </c>
      <c r="M22">
        <f t="shared" si="3"/>
        <v>14472</v>
      </c>
      <c r="N22">
        <f t="shared" si="4"/>
        <v>53670.8</v>
      </c>
      <c r="O22">
        <f t="shared" si="5"/>
        <v>52010</v>
      </c>
      <c r="Q22">
        <v>-13202</v>
      </c>
      <c r="R22">
        <v>-1228</v>
      </c>
      <c r="T22">
        <v>-8714.7999999999956</v>
      </c>
      <c r="U22">
        <v>-6694.3999999999942</v>
      </c>
      <c r="W22">
        <v>18874.8</v>
      </c>
      <c r="X22">
        <v>6707.6</v>
      </c>
      <c r="AF22">
        <v>53670.8</v>
      </c>
      <c r="AG22">
        <v>1.8418022462866213</v>
      </c>
      <c r="AK22">
        <v>53670.8</v>
      </c>
      <c r="AL22">
        <v>1.8418022462866213</v>
      </c>
    </row>
    <row r="23" spans="2:38" x14ac:dyDescent="0.25">
      <c r="B23">
        <v>90447</v>
      </c>
      <c r="C23">
        <v>34532</v>
      </c>
      <c r="D23">
        <v>79800</v>
      </c>
      <c r="E23">
        <v>76492</v>
      </c>
      <c r="F23">
        <v>40768</v>
      </c>
      <c r="H23">
        <v>66523</v>
      </c>
      <c r="J23">
        <f t="shared" si="0"/>
        <v>64407.8</v>
      </c>
      <c r="K23">
        <f t="shared" si="1"/>
        <v>1.0328407428913888</v>
      </c>
      <c r="L23">
        <f t="shared" si="2"/>
        <v>90447</v>
      </c>
      <c r="M23">
        <f t="shared" si="3"/>
        <v>34532</v>
      </c>
      <c r="N23">
        <f t="shared" si="4"/>
        <v>64407.8</v>
      </c>
      <c r="O23">
        <f t="shared" si="5"/>
        <v>55915</v>
      </c>
      <c r="Q23">
        <v>-46022</v>
      </c>
      <c r="R23">
        <v>-891</v>
      </c>
      <c r="T23">
        <v>3818</v>
      </c>
      <c r="U23">
        <v>-2064.5999999999913</v>
      </c>
      <c r="W23">
        <v>43407.6</v>
      </c>
      <c r="X23">
        <v>2064.6</v>
      </c>
      <c r="AF23">
        <v>64407.8</v>
      </c>
      <c r="AG23">
        <v>1.0328407428913888</v>
      </c>
      <c r="AI23">
        <v>64407.8</v>
      </c>
      <c r="AJ23">
        <v>1.0328407428913888</v>
      </c>
    </row>
    <row r="24" spans="2:38" x14ac:dyDescent="0.25">
      <c r="B24">
        <v>33285</v>
      </c>
      <c r="C24">
        <v>66378</v>
      </c>
      <c r="D24">
        <v>42535</v>
      </c>
      <c r="E24">
        <v>36556</v>
      </c>
      <c r="F24">
        <v>48837</v>
      </c>
      <c r="H24">
        <v>75411</v>
      </c>
      <c r="J24">
        <f t="shared" si="0"/>
        <v>45518.2</v>
      </c>
      <c r="K24">
        <f t="shared" si="1"/>
        <v>1.6567219266139699</v>
      </c>
      <c r="L24">
        <f t="shared" si="2"/>
        <v>66378</v>
      </c>
      <c r="M24">
        <f t="shared" si="3"/>
        <v>33285</v>
      </c>
      <c r="N24">
        <f t="shared" si="4"/>
        <v>45518.2</v>
      </c>
      <c r="O24">
        <f t="shared" si="5"/>
        <v>33093</v>
      </c>
      <c r="Q24">
        <v>-8844</v>
      </c>
      <c r="R24">
        <v>238</v>
      </c>
      <c r="T24">
        <v>-28429.400000000009</v>
      </c>
      <c r="U24">
        <v>-926.40000000000146</v>
      </c>
      <c r="W24">
        <v>37344.6</v>
      </c>
      <c r="X24">
        <v>1585.6</v>
      </c>
      <c r="AB24">
        <v>45518.2</v>
      </c>
      <c r="AC24">
        <v>1.6567219266139699</v>
      </c>
      <c r="AI24">
        <v>45518.2</v>
      </c>
      <c r="AJ24">
        <v>1.6567219266139699</v>
      </c>
    </row>
    <row r="25" spans="2:38" x14ac:dyDescent="0.25">
      <c r="B25">
        <v>33876</v>
      </c>
      <c r="C25">
        <v>57993</v>
      </c>
      <c r="D25">
        <v>58430</v>
      </c>
      <c r="E25">
        <v>60133</v>
      </c>
      <c r="F25">
        <v>97272</v>
      </c>
      <c r="H25">
        <v>125707</v>
      </c>
      <c r="J25">
        <f t="shared" si="0"/>
        <v>61540.800000000003</v>
      </c>
      <c r="K25">
        <f t="shared" si="1"/>
        <v>2.0426611288771026</v>
      </c>
      <c r="L25">
        <f t="shared" si="2"/>
        <v>97272</v>
      </c>
      <c r="M25">
        <f t="shared" si="3"/>
        <v>33876</v>
      </c>
      <c r="N25">
        <f t="shared" si="4"/>
        <v>61540.800000000003</v>
      </c>
      <c r="O25">
        <f t="shared" si="5"/>
        <v>63396</v>
      </c>
      <c r="Q25">
        <v>19681</v>
      </c>
      <c r="R25">
        <v>-669</v>
      </c>
      <c r="T25">
        <v>11430.600000000006</v>
      </c>
      <c r="U25">
        <v>2214.4000000000015</v>
      </c>
      <c r="W25">
        <v>25653</v>
      </c>
      <c r="X25">
        <v>3242.8</v>
      </c>
      <c r="AD25">
        <v>61540.800000000003</v>
      </c>
      <c r="AE25">
        <v>2.0426611288771026</v>
      </c>
      <c r="AK25">
        <v>61540.800000000003</v>
      </c>
      <c r="AL25">
        <v>2.0426611288771026</v>
      </c>
    </row>
    <row r="26" spans="2:38" x14ac:dyDescent="0.25">
      <c r="B26">
        <v>31822</v>
      </c>
      <c r="C26">
        <v>39093</v>
      </c>
      <c r="D26">
        <v>57520</v>
      </c>
      <c r="E26">
        <v>74291</v>
      </c>
      <c r="F26">
        <v>31369</v>
      </c>
      <c r="H26">
        <v>98895</v>
      </c>
      <c r="J26">
        <f t="shared" si="0"/>
        <v>46819</v>
      </c>
      <c r="K26">
        <f t="shared" si="1"/>
        <v>2.1122834746577244</v>
      </c>
      <c r="L26">
        <f t="shared" si="2"/>
        <v>74291</v>
      </c>
      <c r="M26">
        <f t="shared" si="3"/>
        <v>31369</v>
      </c>
      <c r="N26">
        <f t="shared" si="4"/>
        <v>46819</v>
      </c>
      <c r="O26">
        <f t="shared" si="5"/>
        <v>42922</v>
      </c>
      <c r="Q26">
        <v>-6393</v>
      </c>
      <c r="R26">
        <v>1592</v>
      </c>
      <c r="T26">
        <v>-50498.600000000006</v>
      </c>
      <c r="U26">
        <v>5578.4000000000015</v>
      </c>
      <c r="W26">
        <v>50498.6</v>
      </c>
      <c r="X26">
        <v>5578.4</v>
      </c>
      <c r="AB26">
        <v>46819</v>
      </c>
      <c r="AC26">
        <v>2.1122834746577244</v>
      </c>
      <c r="AK26">
        <v>46819</v>
      </c>
      <c r="AL26">
        <v>2.1122834746577244</v>
      </c>
    </row>
    <row r="27" spans="2:38" x14ac:dyDescent="0.25">
      <c r="B27">
        <v>98741</v>
      </c>
      <c r="C27">
        <v>98835</v>
      </c>
      <c r="D27">
        <v>27193</v>
      </c>
      <c r="E27">
        <v>32559</v>
      </c>
      <c r="F27">
        <v>25502</v>
      </c>
      <c r="H27">
        <v>89569</v>
      </c>
      <c r="J27">
        <f t="shared" si="0"/>
        <v>56566</v>
      </c>
      <c r="K27">
        <f t="shared" si="1"/>
        <v>1.5834423505285862</v>
      </c>
      <c r="L27">
        <f t="shared" si="2"/>
        <v>98835</v>
      </c>
      <c r="M27">
        <f t="shared" si="3"/>
        <v>25502</v>
      </c>
      <c r="N27">
        <f t="shared" si="4"/>
        <v>56566</v>
      </c>
      <c r="O27">
        <f t="shared" si="5"/>
        <v>73333</v>
      </c>
      <c r="Q27">
        <v>13432</v>
      </c>
      <c r="R27">
        <v>0</v>
      </c>
      <c r="T27">
        <v>13958.800000000003</v>
      </c>
      <c r="U27">
        <v>3988.5999999999985</v>
      </c>
      <c r="W27">
        <v>24645.600000000002</v>
      </c>
      <c r="X27">
        <v>7109</v>
      </c>
      <c r="AD27">
        <v>56566</v>
      </c>
      <c r="AE27">
        <v>1.5834423505285862</v>
      </c>
      <c r="AK27">
        <v>56566</v>
      </c>
      <c r="AL27">
        <v>1.5834423505285862</v>
      </c>
    </row>
    <row r="28" spans="2:38" x14ac:dyDescent="0.25">
      <c r="B28">
        <v>44555</v>
      </c>
      <c r="C28">
        <v>112064</v>
      </c>
      <c r="D28">
        <v>29698</v>
      </c>
      <c r="E28">
        <v>83126</v>
      </c>
      <c r="F28">
        <v>77672</v>
      </c>
      <c r="H28">
        <v>117318</v>
      </c>
      <c r="J28">
        <f t="shared" si="0"/>
        <v>69423</v>
      </c>
      <c r="K28">
        <f t="shared" si="1"/>
        <v>1.6899010414415971</v>
      </c>
      <c r="L28">
        <f t="shared" si="2"/>
        <v>112064</v>
      </c>
      <c r="M28">
        <f t="shared" si="3"/>
        <v>29698</v>
      </c>
      <c r="N28">
        <f t="shared" si="4"/>
        <v>69423</v>
      </c>
      <c r="O28">
        <f t="shared" si="5"/>
        <v>82366</v>
      </c>
      <c r="Q28">
        <v>36753</v>
      </c>
      <c r="R28">
        <v>157</v>
      </c>
      <c r="T28">
        <v>12892.199999999997</v>
      </c>
      <c r="U28">
        <v>-2791</v>
      </c>
      <c r="W28">
        <v>46302.6</v>
      </c>
      <c r="X28">
        <v>8332.2000000000007</v>
      </c>
      <c r="Z28">
        <v>69423</v>
      </c>
      <c r="AA28">
        <v>1.6899010414415971</v>
      </c>
      <c r="AK28">
        <v>69423</v>
      </c>
      <c r="AL28">
        <v>1.6899010414415971</v>
      </c>
    </row>
    <row r="29" spans="2:38" x14ac:dyDescent="0.25">
      <c r="B29">
        <v>38095</v>
      </c>
      <c r="C29">
        <v>73186</v>
      </c>
      <c r="D29">
        <v>81674</v>
      </c>
      <c r="E29">
        <v>75408</v>
      </c>
      <c r="F29">
        <v>80340</v>
      </c>
      <c r="H29">
        <v>129418</v>
      </c>
      <c r="J29">
        <f t="shared" si="0"/>
        <v>69740.600000000006</v>
      </c>
      <c r="K29">
        <f t="shared" si="1"/>
        <v>1.8557052850133207</v>
      </c>
      <c r="L29">
        <f t="shared" si="2"/>
        <v>81674</v>
      </c>
      <c r="M29">
        <f t="shared" si="3"/>
        <v>38095</v>
      </c>
      <c r="N29">
        <f t="shared" si="4"/>
        <v>69740.600000000006</v>
      </c>
      <c r="O29">
        <f t="shared" si="5"/>
        <v>43579</v>
      </c>
      <c r="Q29">
        <v>19579</v>
      </c>
      <c r="R29">
        <v>-7287</v>
      </c>
      <c r="T29">
        <v>8216.0000000000073</v>
      </c>
      <c r="U29">
        <v>1837</v>
      </c>
      <c r="W29">
        <v>17376.8</v>
      </c>
      <c r="X29">
        <v>2860.2</v>
      </c>
      <c r="AF29">
        <v>69740.600000000006</v>
      </c>
      <c r="AG29">
        <v>1.8557052850133207</v>
      </c>
      <c r="AK29">
        <v>69740.600000000006</v>
      </c>
      <c r="AL29">
        <v>1.8557052850133207</v>
      </c>
    </row>
    <row r="30" spans="2:38" x14ac:dyDescent="0.25">
      <c r="B30">
        <v>42455</v>
      </c>
      <c r="C30">
        <v>64398</v>
      </c>
      <c r="D30">
        <v>14099</v>
      </c>
      <c r="E30">
        <v>51857</v>
      </c>
      <c r="F30">
        <v>54490</v>
      </c>
      <c r="H30">
        <v>128628</v>
      </c>
      <c r="J30">
        <f t="shared" si="0"/>
        <v>45459.8</v>
      </c>
      <c r="K30">
        <f t="shared" si="1"/>
        <v>2.8294889110818788</v>
      </c>
      <c r="L30">
        <f t="shared" si="2"/>
        <v>64398</v>
      </c>
      <c r="M30">
        <f t="shared" si="3"/>
        <v>14099</v>
      </c>
      <c r="N30">
        <f t="shared" si="4"/>
        <v>45459.8</v>
      </c>
      <c r="O30">
        <f t="shared" si="5"/>
        <v>50299</v>
      </c>
      <c r="Q30">
        <v>22971</v>
      </c>
      <c r="R30">
        <v>16066</v>
      </c>
      <c r="T30">
        <v>-9595</v>
      </c>
      <c r="U30">
        <v>-3353.1999999999971</v>
      </c>
      <c r="W30">
        <v>35316.199999999997</v>
      </c>
      <c r="X30">
        <v>3353.6</v>
      </c>
      <c r="AD30">
        <v>45459.8</v>
      </c>
      <c r="AE30">
        <v>2.8294889110818788</v>
      </c>
      <c r="AK30">
        <v>45459.8</v>
      </c>
      <c r="AL30">
        <v>2.8294889110818788</v>
      </c>
    </row>
    <row r="31" spans="2:38" x14ac:dyDescent="0.25">
      <c r="B31">
        <v>90496</v>
      </c>
      <c r="C31">
        <v>38550</v>
      </c>
      <c r="D31">
        <v>61764</v>
      </c>
      <c r="E31">
        <v>51692</v>
      </c>
      <c r="F31">
        <v>86285</v>
      </c>
      <c r="H31">
        <v>89851</v>
      </c>
      <c r="J31">
        <f t="shared" si="0"/>
        <v>65757.399999999994</v>
      </c>
      <c r="K31">
        <f t="shared" si="1"/>
        <v>1.3664013479851698</v>
      </c>
      <c r="L31">
        <f t="shared" si="2"/>
        <v>90496</v>
      </c>
      <c r="M31">
        <f t="shared" si="3"/>
        <v>38550</v>
      </c>
      <c r="N31">
        <f t="shared" si="4"/>
        <v>65757.399999999994</v>
      </c>
      <c r="O31">
        <f t="shared" si="5"/>
        <v>51946</v>
      </c>
      <c r="Q31">
        <v>-16667</v>
      </c>
      <c r="R31">
        <v>-2</v>
      </c>
      <c r="T31">
        <v>6889.5999999999913</v>
      </c>
      <c r="U31">
        <v>1399.3999999999942</v>
      </c>
      <c r="W31">
        <v>21163.200000000004</v>
      </c>
      <c r="X31">
        <v>8964.2000000000007</v>
      </c>
      <c r="AD31">
        <v>65757.399999999994</v>
      </c>
      <c r="AE31">
        <v>1.3664013479851698</v>
      </c>
      <c r="AI31">
        <v>65757.399999999994</v>
      </c>
      <c r="AJ31">
        <v>1.3664013479851698</v>
      </c>
    </row>
    <row r="32" spans="2:38" x14ac:dyDescent="0.25">
      <c r="B32">
        <v>26299</v>
      </c>
      <c r="C32">
        <v>78920</v>
      </c>
      <c r="D32">
        <v>79233</v>
      </c>
      <c r="E32">
        <v>98165</v>
      </c>
      <c r="F32">
        <v>56371</v>
      </c>
      <c r="H32">
        <v>129962</v>
      </c>
      <c r="J32">
        <f t="shared" si="0"/>
        <v>67797.600000000006</v>
      </c>
      <c r="K32">
        <f t="shared" si="1"/>
        <v>1.9169115130919088</v>
      </c>
      <c r="L32">
        <f t="shared" si="2"/>
        <v>98165</v>
      </c>
      <c r="M32">
        <f t="shared" si="3"/>
        <v>26299</v>
      </c>
      <c r="N32">
        <f t="shared" si="4"/>
        <v>67797.600000000006</v>
      </c>
      <c r="O32">
        <f t="shared" si="5"/>
        <v>71866</v>
      </c>
      <c r="Q32">
        <v>43739</v>
      </c>
      <c r="R32">
        <v>586</v>
      </c>
      <c r="T32">
        <v>0</v>
      </c>
      <c r="U32">
        <v>-61.599999999991269</v>
      </c>
      <c r="W32">
        <v>30606.799999999999</v>
      </c>
      <c r="X32">
        <v>8844.4000000000015</v>
      </c>
      <c r="AB32">
        <v>67797.600000000006</v>
      </c>
      <c r="AC32">
        <v>1.9169115130919088</v>
      </c>
      <c r="AK32">
        <v>67797.600000000006</v>
      </c>
      <c r="AL32">
        <v>1.9169115130919088</v>
      </c>
    </row>
    <row r="33" spans="2:38" x14ac:dyDescent="0.25">
      <c r="B33">
        <v>8446</v>
      </c>
      <c r="C33">
        <v>79065</v>
      </c>
      <c r="D33">
        <v>54614</v>
      </c>
      <c r="E33">
        <v>47716</v>
      </c>
      <c r="F33">
        <v>54427</v>
      </c>
      <c r="H33">
        <v>123775</v>
      </c>
      <c r="J33">
        <f t="shared" si="0"/>
        <v>48853.599999999999</v>
      </c>
      <c r="K33">
        <f t="shared" si="1"/>
        <v>2.5335901550755726</v>
      </c>
      <c r="L33">
        <f t="shared" si="2"/>
        <v>79065</v>
      </c>
      <c r="M33">
        <f t="shared" si="3"/>
        <v>8446</v>
      </c>
      <c r="N33">
        <f t="shared" si="4"/>
        <v>48853.599999999999</v>
      </c>
      <c r="O33">
        <f t="shared" si="5"/>
        <v>70619</v>
      </c>
      <c r="Q33">
        <v>45793</v>
      </c>
      <c r="R33">
        <v>2</v>
      </c>
      <c r="T33">
        <v>-7234.4000000000015</v>
      </c>
      <c r="U33">
        <v>-1734.4000000000015</v>
      </c>
      <c r="W33">
        <v>44346.8</v>
      </c>
      <c r="X33">
        <v>12636.4</v>
      </c>
      <c r="Z33">
        <v>48853.599999999999</v>
      </c>
      <c r="AA33">
        <v>2.5335901550755726</v>
      </c>
      <c r="AK33">
        <v>48853.599999999999</v>
      </c>
      <c r="AL33">
        <v>2.5335901550755726</v>
      </c>
    </row>
    <row r="34" spans="2:38" x14ac:dyDescent="0.25">
      <c r="B34">
        <v>73235</v>
      </c>
      <c r="C34">
        <v>32155</v>
      </c>
      <c r="D34">
        <v>27077</v>
      </c>
      <c r="E34">
        <v>51190</v>
      </c>
      <c r="F34">
        <v>101698</v>
      </c>
      <c r="H34">
        <v>92485</v>
      </c>
      <c r="J34">
        <f t="shared" ref="J34:J65" si="6">AVERAGE(B34:F34)</f>
        <v>57071</v>
      </c>
      <c r="K34">
        <f t="shared" ref="K34:K65" si="7">H34/J34</f>
        <v>1.6205253105780519</v>
      </c>
      <c r="L34">
        <f t="shared" ref="L34:L65" si="8">MAX(B34:F34)</f>
        <v>101698</v>
      </c>
      <c r="M34">
        <f t="shared" ref="M34:M65" si="9">MIN(B34:F34)</f>
        <v>27077</v>
      </c>
      <c r="N34">
        <f t="shared" ref="N34:N65" si="10">AVERAGE(B34:F34)</f>
        <v>57071</v>
      </c>
      <c r="O34">
        <f t="shared" ref="O34:O65" si="11">L34-M34</f>
        <v>74621</v>
      </c>
      <c r="Q34">
        <v>2818</v>
      </c>
      <c r="R34">
        <v>-6270</v>
      </c>
      <c r="T34">
        <v>14414.599999999999</v>
      </c>
      <c r="U34">
        <v>256</v>
      </c>
      <c r="W34">
        <v>32237.8</v>
      </c>
      <c r="X34">
        <v>13930</v>
      </c>
      <c r="AD34">
        <v>57071</v>
      </c>
      <c r="AE34">
        <v>1.6205253105780519</v>
      </c>
      <c r="AK34">
        <v>57071</v>
      </c>
      <c r="AL34">
        <v>1.6205253105780519</v>
      </c>
    </row>
    <row r="35" spans="2:38" x14ac:dyDescent="0.25">
      <c r="B35">
        <v>38226</v>
      </c>
      <c r="C35">
        <v>23847</v>
      </c>
      <c r="D35">
        <v>98656</v>
      </c>
      <c r="E35">
        <v>42957</v>
      </c>
      <c r="F35">
        <v>73154</v>
      </c>
      <c r="H35">
        <v>58878</v>
      </c>
      <c r="J35">
        <f t="shared" si="6"/>
        <v>55368</v>
      </c>
      <c r="K35">
        <f t="shared" si="7"/>
        <v>1.0633940182054615</v>
      </c>
      <c r="L35">
        <f t="shared" si="8"/>
        <v>98656</v>
      </c>
      <c r="M35">
        <f t="shared" si="9"/>
        <v>23847</v>
      </c>
      <c r="N35">
        <f t="shared" si="10"/>
        <v>55368</v>
      </c>
      <c r="O35">
        <f t="shared" si="11"/>
        <v>74809</v>
      </c>
      <c r="Q35">
        <v>-13692</v>
      </c>
      <c r="R35">
        <v>1005</v>
      </c>
      <c r="T35">
        <v>-1827</v>
      </c>
      <c r="U35">
        <v>-129.40000000000146</v>
      </c>
      <c r="W35">
        <v>60760.2</v>
      </c>
      <c r="X35">
        <v>2943.8000000000006</v>
      </c>
      <c r="Z35">
        <v>55368</v>
      </c>
      <c r="AA35">
        <v>1.0633940182054615</v>
      </c>
      <c r="AI35">
        <v>55368</v>
      </c>
      <c r="AJ35">
        <v>1.0633940182054615</v>
      </c>
    </row>
    <row r="36" spans="2:38" x14ac:dyDescent="0.25">
      <c r="B36">
        <v>82306</v>
      </c>
      <c r="C36">
        <v>33047</v>
      </c>
      <c r="D36">
        <v>48946</v>
      </c>
      <c r="E36">
        <v>67784</v>
      </c>
      <c r="F36">
        <v>42872</v>
      </c>
      <c r="H36">
        <v>76904</v>
      </c>
      <c r="J36">
        <f t="shared" si="6"/>
        <v>54991</v>
      </c>
      <c r="K36">
        <f t="shared" si="7"/>
        <v>1.3984833881907948</v>
      </c>
      <c r="L36">
        <f t="shared" si="8"/>
        <v>82306</v>
      </c>
      <c r="M36">
        <f t="shared" si="9"/>
        <v>33047</v>
      </c>
      <c r="N36">
        <f t="shared" si="10"/>
        <v>54991</v>
      </c>
      <c r="O36">
        <f t="shared" si="11"/>
        <v>49259</v>
      </c>
      <c r="Q36">
        <v>-20266</v>
      </c>
      <c r="R36">
        <v>-6183</v>
      </c>
      <c r="T36">
        <v>-12363.800000000003</v>
      </c>
      <c r="U36">
        <v>-2414.1999999999971</v>
      </c>
      <c r="W36">
        <v>31239.000000000004</v>
      </c>
      <c r="X36">
        <v>2438.1999999999998</v>
      </c>
      <c r="AB36">
        <v>54991</v>
      </c>
      <c r="AC36">
        <v>1.3984833881907948</v>
      </c>
      <c r="AI36">
        <v>54991</v>
      </c>
      <c r="AJ36">
        <v>1.3984833881907948</v>
      </c>
    </row>
    <row r="37" spans="2:38" x14ac:dyDescent="0.25">
      <c r="B37">
        <v>97766</v>
      </c>
      <c r="C37">
        <v>64190</v>
      </c>
      <c r="D37">
        <v>39466</v>
      </c>
      <c r="E37">
        <v>39261</v>
      </c>
      <c r="F37">
        <v>27223</v>
      </c>
      <c r="H37">
        <v>131577</v>
      </c>
      <c r="J37">
        <f t="shared" si="6"/>
        <v>53581.2</v>
      </c>
      <c r="K37">
        <f t="shared" si="7"/>
        <v>2.4556560883294889</v>
      </c>
      <c r="L37">
        <f t="shared" si="8"/>
        <v>97766</v>
      </c>
      <c r="M37">
        <f t="shared" si="9"/>
        <v>27223</v>
      </c>
      <c r="N37">
        <f t="shared" si="10"/>
        <v>53581.2</v>
      </c>
      <c r="O37">
        <f t="shared" si="11"/>
        <v>70543</v>
      </c>
      <c r="Q37">
        <v>67248</v>
      </c>
      <c r="R37">
        <v>-7319</v>
      </c>
      <c r="T37">
        <v>15475.799999999996</v>
      </c>
      <c r="U37">
        <v>-2464.2000000000044</v>
      </c>
      <c r="W37">
        <v>36753.800000000003</v>
      </c>
      <c r="X37">
        <v>2607.8000000000002</v>
      </c>
      <c r="AD37">
        <v>53581.2</v>
      </c>
      <c r="AE37">
        <v>2.4556560883294889</v>
      </c>
      <c r="AK37">
        <v>53581.2</v>
      </c>
      <c r="AL37">
        <v>2.4556560883294889</v>
      </c>
    </row>
    <row r="38" spans="2:38" x14ac:dyDescent="0.25">
      <c r="B38">
        <v>55514</v>
      </c>
      <c r="C38">
        <v>34317</v>
      </c>
      <c r="D38">
        <v>34242</v>
      </c>
      <c r="E38">
        <v>40542</v>
      </c>
      <c r="F38">
        <v>92278</v>
      </c>
      <c r="H38">
        <v>80892</v>
      </c>
      <c r="J38">
        <f t="shared" si="6"/>
        <v>51378.6</v>
      </c>
      <c r="K38">
        <f t="shared" si="7"/>
        <v>1.5744298209760483</v>
      </c>
      <c r="L38">
        <f t="shared" si="8"/>
        <v>92278</v>
      </c>
      <c r="M38">
        <f t="shared" si="9"/>
        <v>34242</v>
      </c>
      <c r="N38">
        <f t="shared" si="10"/>
        <v>51378.6</v>
      </c>
      <c r="O38">
        <f t="shared" si="11"/>
        <v>58036</v>
      </c>
      <c r="Q38">
        <v>23943</v>
      </c>
      <c r="R38">
        <v>-13489</v>
      </c>
      <c r="T38">
        <v>3064.1999999999971</v>
      </c>
      <c r="U38">
        <v>-3640.8000000000029</v>
      </c>
      <c r="W38">
        <v>25972.2</v>
      </c>
      <c r="X38">
        <v>3640.7999999999997</v>
      </c>
      <c r="Z38">
        <v>51378.6</v>
      </c>
      <c r="AA38">
        <v>1.5744298209760483</v>
      </c>
      <c r="AI38">
        <v>51378.6</v>
      </c>
      <c r="AJ38">
        <v>1.5744298209760483</v>
      </c>
    </row>
    <row r="39" spans="2:38" x14ac:dyDescent="0.25">
      <c r="B39">
        <v>52404</v>
      </c>
      <c r="C39">
        <v>62650</v>
      </c>
      <c r="D39">
        <v>24782</v>
      </c>
      <c r="E39">
        <v>80845</v>
      </c>
      <c r="F39">
        <v>39298</v>
      </c>
      <c r="H39">
        <v>137613</v>
      </c>
      <c r="J39">
        <f t="shared" si="6"/>
        <v>51995.8</v>
      </c>
      <c r="K39">
        <f t="shared" si="7"/>
        <v>2.6466176114224611</v>
      </c>
      <c r="L39">
        <f t="shared" si="8"/>
        <v>80845</v>
      </c>
      <c r="M39">
        <f t="shared" si="9"/>
        <v>24782</v>
      </c>
      <c r="N39">
        <f t="shared" si="10"/>
        <v>51995.8</v>
      </c>
      <c r="O39">
        <f t="shared" si="11"/>
        <v>56063</v>
      </c>
      <c r="Q39">
        <v>37983</v>
      </c>
      <c r="R39">
        <v>22694</v>
      </c>
      <c r="T39">
        <v>-20672.599999999991</v>
      </c>
      <c r="U39">
        <v>-269.39999999999418</v>
      </c>
      <c r="W39">
        <v>39139.800000000003</v>
      </c>
      <c r="X39">
        <v>412.6</v>
      </c>
      <c r="AB39">
        <v>51995.8</v>
      </c>
      <c r="AC39">
        <v>2.6466176114224611</v>
      </c>
      <c r="AK39">
        <v>51995.8</v>
      </c>
      <c r="AL39">
        <v>2.6466176114224611</v>
      </c>
    </row>
    <row r="40" spans="2:38" x14ac:dyDescent="0.25">
      <c r="B40">
        <v>55689</v>
      </c>
      <c r="C40">
        <v>28886</v>
      </c>
      <c r="D40">
        <v>82969</v>
      </c>
      <c r="E40">
        <v>66963</v>
      </c>
      <c r="F40">
        <v>74448</v>
      </c>
      <c r="H40">
        <v>138325</v>
      </c>
      <c r="J40">
        <f t="shared" si="6"/>
        <v>61791</v>
      </c>
      <c r="K40">
        <f t="shared" si="7"/>
        <v>2.2385946173390945</v>
      </c>
      <c r="L40">
        <f t="shared" si="8"/>
        <v>82969</v>
      </c>
      <c r="M40">
        <f t="shared" si="9"/>
        <v>28886</v>
      </c>
      <c r="N40">
        <f t="shared" si="10"/>
        <v>61791</v>
      </c>
      <c r="O40">
        <f t="shared" si="11"/>
        <v>54083</v>
      </c>
      <c r="Q40">
        <v>18892</v>
      </c>
      <c r="R40">
        <v>16474</v>
      </c>
      <c r="T40">
        <v>3120</v>
      </c>
      <c r="U40">
        <v>3601</v>
      </c>
      <c r="W40">
        <v>45517.599999999999</v>
      </c>
      <c r="X40">
        <v>3601</v>
      </c>
      <c r="AD40">
        <v>61791</v>
      </c>
      <c r="AE40">
        <v>2.2385946173390945</v>
      </c>
      <c r="AK40">
        <v>61791</v>
      </c>
      <c r="AL40">
        <v>2.2385946173390945</v>
      </c>
    </row>
    <row r="41" spans="2:38" x14ac:dyDescent="0.25">
      <c r="B41">
        <v>67236</v>
      </c>
      <c r="C41">
        <v>58194</v>
      </c>
      <c r="D41">
        <v>3467</v>
      </c>
      <c r="E41">
        <v>89969</v>
      </c>
      <c r="F41">
        <v>35480</v>
      </c>
      <c r="H41">
        <v>62328</v>
      </c>
      <c r="J41">
        <f t="shared" si="6"/>
        <v>50869.2</v>
      </c>
      <c r="K41">
        <f t="shared" si="7"/>
        <v>1.2252600787903094</v>
      </c>
      <c r="L41">
        <f t="shared" si="8"/>
        <v>89969</v>
      </c>
      <c r="M41">
        <f t="shared" si="9"/>
        <v>3467</v>
      </c>
      <c r="N41">
        <f t="shared" si="10"/>
        <v>50869.2</v>
      </c>
      <c r="O41">
        <f t="shared" si="11"/>
        <v>86502</v>
      </c>
      <c r="Q41">
        <v>-64608</v>
      </c>
      <c r="R41">
        <v>-2687</v>
      </c>
      <c r="T41">
        <v>-23496.600000000006</v>
      </c>
      <c r="U41">
        <v>-5495.8000000000029</v>
      </c>
      <c r="W41">
        <v>27689</v>
      </c>
      <c r="X41">
        <v>5603.7999999999993</v>
      </c>
      <c r="AF41">
        <v>50869.2</v>
      </c>
      <c r="AG41">
        <v>1.2252600787903094</v>
      </c>
      <c r="AI41">
        <v>50869.2</v>
      </c>
      <c r="AJ41">
        <v>1.2252600787903094</v>
      </c>
    </row>
    <row r="42" spans="2:38" x14ac:dyDescent="0.25">
      <c r="B42">
        <v>27838</v>
      </c>
      <c r="C42">
        <v>83745</v>
      </c>
      <c r="D42">
        <v>20029</v>
      </c>
      <c r="E42">
        <v>94156</v>
      </c>
      <c r="F42">
        <v>65201</v>
      </c>
      <c r="H42">
        <v>129313</v>
      </c>
      <c r="J42">
        <f t="shared" si="6"/>
        <v>58193.8</v>
      </c>
      <c r="K42">
        <f t="shared" si="7"/>
        <v>2.2221095718100554</v>
      </c>
      <c r="L42">
        <f t="shared" si="8"/>
        <v>94156</v>
      </c>
      <c r="M42">
        <f t="shared" si="9"/>
        <v>20029</v>
      </c>
      <c r="N42">
        <f t="shared" si="10"/>
        <v>58193.8</v>
      </c>
      <c r="O42">
        <f t="shared" si="11"/>
        <v>74127</v>
      </c>
      <c r="Q42">
        <v>56374</v>
      </c>
      <c r="R42">
        <v>-234</v>
      </c>
      <c r="T42">
        <v>-6922.3999999999942</v>
      </c>
      <c r="U42">
        <v>6994</v>
      </c>
      <c r="W42">
        <v>45566</v>
      </c>
      <c r="X42">
        <v>8256.4000000000015</v>
      </c>
      <c r="AB42">
        <v>58193.8</v>
      </c>
      <c r="AC42">
        <v>2.2221095718100554</v>
      </c>
      <c r="AK42">
        <v>58193.8</v>
      </c>
      <c r="AL42">
        <v>2.2221095718100554</v>
      </c>
    </row>
    <row r="43" spans="2:38" x14ac:dyDescent="0.25">
      <c r="B43">
        <v>20727</v>
      </c>
      <c r="C43">
        <v>48318</v>
      </c>
      <c r="D43">
        <v>73253</v>
      </c>
      <c r="E43">
        <v>90812</v>
      </c>
      <c r="F43">
        <v>11949</v>
      </c>
      <c r="H43">
        <v>129171</v>
      </c>
      <c r="J43">
        <f t="shared" si="6"/>
        <v>49011.8</v>
      </c>
      <c r="K43">
        <f t="shared" si="7"/>
        <v>2.6355081837435064</v>
      </c>
      <c r="L43">
        <f t="shared" si="8"/>
        <v>90812</v>
      </c>
      <c r="M43">
        <f t="shared" si="9"/>
        <v>11949</v>
      </c>
      <c r="N43">
        <f t="shared" si="10"/>
        <v>49011.8</v>
      </c>
      <c r="O43">
        <f t="shared" si="11"/>
        <v>78863</v>
      </c>
      <c r="Q43">
        <v>52296</v>
      </c>
      <c r="R43">
        <v>-98</v>
      </c>
      <c r="T43">
        <v>-16227.399999999994</v>
      </c>
      <c r="U43">
        <v>431</v>
      </c>
      <c r="W43">
        <v>34536.6</v>
      </c>
      <c r="X43">
        <v>6611.4000000000005</v>
      </c>
      <c r="AB43">
        <v>49011.8</v>
      </c>
      <c r="AC43">
        <v>2.6355081837435064</v>
      </c>
      <c r="AK43">
        <v>49011.8</v>
      </c>
      <c r="AL43">
        <v>2.6355081837435064</v>
      </c>
    </row>
    <row r="44" spans="2:38" x14ac:dyDescent="0.25">
      <c r="B44">
        <v>45041</v>
      </c>
      <c r="C44">
        <v>80065</v>
      </c>
      <c r="D44">
        <v>38540</v>
      </c>
      <c r="E44">
        <v>53254</v>
      </c>
      <c r="F44">
        <v>24181</v>
      </c>
      <c r="H44">
        <v>82743</v>
      </c>
      <c r="J44">
        <f t="shared" si="6"/>
        <v>48216.2</v>
      </c>
      <c r="K44">
        <f t="shared" si="7"/>
        <v>1.7160829762610907</v>
      </c>
      <c r="L44">
        <f t="shared" si="8"/>
        <v>80065</v>
      </c>
      <c r="M44">
        <f t="shared" si="9"/>
        <v>24181</v>
      </c>
      <c r="N44">
        <f t="shared" si="10"/>
        <v>48216.2</v>
      </c>
      <c r="O44">
        <f t="shared" si="11"/>
        <v>55884</v>
      </c>
      <c r="Q44">
        <v>-42717</v>
      </c>
      <c r="R44">
        <v>15885</v>
      </c>
      <c r="T44">
        <v>-26936.800000000003</v>
      </c>
      <c r="U44">
        <v>-3862.6000000000058</v>
      </c>
      <c r="W44">
        <v>26936.799999999999</v>
      </c>
      <c r="X44">
        <v>3875.8</v>
      </c>
      <c r="AF44">
        <v>48216.2</v>
      </c>
      <c r="AG44">
        <v>1.7160829762610907</v>
      </c>
      <c r="AK44">
        <v>48216.2</v>
      </c>
      <c r="AL44">
        <v>1.7160829762610907</v>
      </c>
    </row>
    <row r="45" spans="2:38" x14ac:dyDescent="0.25">
      <c r="B45">
        <v>98315</v>
      </c>
      <c r="C45">
        <v>53552</v>
      </c>
      <c r="D45">
        <v>106250</v>
      </c>
      <c r="E45">
        <v>36466</v>
      </c>
      <c r="F45">
        <v>82345</v>
      </c>
      <c r="H45">
        <v>114801</v>
      </c>
      <c r="J45">
        <f t="shared" si="6"/>
        <v>75385.600000000006</v>
      </c>
      <c r="K45">
        <f t="shared" si="7"/>
        <v>1.522850517870787</v>
      </c>
      <c r="L45">
        <f t="shared" si="8"/>
        <v>106250</v>
      </c>
      <c r="M45">
        <f t="shared" si="9"/>
        <v>36466</v>
      </c>
      <c r="N45">
        <f t="shared" si="10"/>
        <v>75385.600000000006</v>
      </c>
      <c r="O45">
        <f t="shared" si="11"/>
        <v>69784</v>
      </c>
      <c r="Q45">
        <v>20583</v>
      </c>
      <c r="R45">
        <v>9940</v>
      </c>
      <c r="T45">
        <v>2176</v>
      </c>
      <c r="U45">
        <v>-7628.7999999999884</v>
      </c>
      <c r="W45">
        <v>24860</v>
      </c>
      <c r="X45">
        <v>11081.599999999999</v>
      </c>
      <c r="AB45">
        <v>75385.600000000006</v>
      </c>
      <c r="AC45">
        <v>1.522850517870787</v>
      </c>
      <c r="AI45">
        <v>75385.600000000006</v>
      </c>
      <c r="AJ45">
        <v>1.522850517870787</v>
      </c>
    </row>
    <row r="46" spans="2:38" x14ac:dyDescent="0.25">
      <c r="B46">
        <v>9464</v>
      </c>
      <c r="C46">
        <v>69210</v>
      </c>
      <c r="D46">
        <v>33438</v>
      </c>
      <c r="E46">
        <v>51732</v>
      </c>
      <c r="F46">
        <v>63365</v>
      </c>
      <c r="H46">
        <v>57343</v>
      </c>
      <c r="J46">
        <f t="shared" si="6"/>
        <v>45441.8</v>
      </c>
      <c r="K46">
        <f t="shared" si="7"/>
        <v>1.2618998367142147</v>
      </c>
      <c r="L46">
        <f t="shared" si="8"/>
        <v>69210</v>
      </c>
      <c r="M46">
        <f t="shared" si="9"/>
        <v>9464</v>
      </c>
      <c r="N46">
        <f t="shared" si="10"/>
        <v>45441.8</v>
      </c>
      <c r="O46">
        <f t="shared" si="11"/>
        <v>59746</v>
      </c>
      <c r="Q46">
        <v>-39950</v>
      </c>
      <c r="R46">
        <v>3967</v>
      </c>
      <c r="T46">
        <v>-41519.199999999997</v>
      </c>
      <c r="U46">
        <v>-1476.7999999999956</v>
      </c>
      <c r="W46">
        <v>41519.200000000004</v>
      </c>
      <c r="X46">
        <v>5633.2</v>
      </c>
      <c r="AB46">
        <v>45441.8</v>
      </c>
      <c r="AC46">
        <v>1.2618998367142147</v>
      </c>
      <c r="AI46">
        <v>45441.8</v>
      </c>
      <c r="AJ46">
        <v>1.2618998367142147</v>
      </c>
    </row>
    <row r="47" spans="2:38" x14ac:dyDescent="0.25">
      <c r="B47">
        <v>26173</v>
      </c>
      <c r="C47">
        <v>102783</v>
      </c>
      <c r="D47">
        <v>24699</v>
      </c>
      <c r="E47">
        <v>68276</v>
      </c>
      <c r="F47">
        <v>23604</v>
      </c>
      <c r="H47">
        <v>76251</v>
      </c>
      <c r="J47">
        <f t="shared" si="6"/>
        <v>49107</v>
      </c>
      <c r="K47">
        <f t="shared" si="7"/>
        <v>1.55275215346081</v>
      </c>
      <c r="L47">
        <f t="shared" si="8"/>
        <v>102783</v>
      </c>
      <c r="M47">
        <f t="shared" si="9"/>
        <v>23604</v>
      </c>
      <c r="N47">
        <f t="shared" si="10"/>
        <v>49107</v>
      </c>
      <c r="O47">
        <f t="shared" si="11"/>
        <v>79179</v>
      </c>
      <c r="Q47">
        <v>18195</v>
      </c>
      <c r="R47">
        <v>-2827</v>
      </c>
      <c r="T47">
        <v>8246.4000000000015</v>
      </c>
      <c r="U47">
        <v>7372.4000000000015</v>
      </c>
      <c r="W47">
        <v>27783.599999999999</v>
      </c>
      <c r="X47">
        <v>7372.4</v>
      </c>
      <c r="Z47">
        <v>49107</v>
      </c>
      <c r="AA47">
        <v>1.55275215346081</v>
      </c>
      <c r="AI47">
        <v>49107</v>
      </c>
      <c r="AJ47">
        <v>1.55275215346081</v>
      </c>
    </row>
    <row r="48" spans="2:38" x14ac:dyDescent="0.25">
      <c r="B48">
        <v>4590</v>
      </c>
      <c r="C48">
        <v>23327</v>
      </c>
      <c r="D48">
        <v>45107</v>
      </c>
      <c r="E48">
        <v>84775</v>
      </c>
      <c r="F48">
        <v>54102</v>
      </c>
      <c r="H48">
        <v>84573</v>
      </c>
      <c r="J48">
        <f t="shared" si="6"/>
        <v>42380.2</v>
      </c>
      <c r="K48">
        <f t="shared" si="7"/>
        <v>1.9955781237464667</v>
      </c>
      <c r="L48">
        <f t="shared" si="8"/>
        <v>84775</v>
      </c>
      <c r="M48">
        <f t="shared" si="9"/>
        <v>4590</v>
      </c>
      <c r="N48">
        <f t="shared" si="10"/>
        <v>42380.2</v>
      </c>
      <c r="O48">
        <f t="shared" si="11"/>
        <v>80185</v>
      </c>
      <c r="Q48">
        <v>3885</v>
      </c>
      <c r="R48">
        <v>-22051</v>
      </c>
      <c r="T48">
        <v>-11174</v>
      </c>
      <c r="U48">
        <v>-14530.400000000001</v>
      </c>
      <c r="W48">
        <v>27716.400000000001</v>
      </c>
      <c r="X48">
        <v>16516</v>
      </c>
      <c r="AD48">
        <v>42380.2</v>
      </c>
      <c r="AE48">
        <v>1.9955781237464667</v>
      </c>
      <c r="AK48">
        <v>42380.2</v>
      </c>
      <c r="AL48">
        <v>1.9955781237464667</v>
      </c>
    </row>
    <row r="49" spans="2:38" x14ac:dyDescent="0.25">
      <c r="B49">
        <v>41365</v>
      </c>
      <c r="C49">
        <v>29791</v>
      </c>
      <c r="D49">
        <v>62622</v>
      </c>
      <c r="E49">
        <v>74782</v>
      </c>
      <c r="F49">
        <v>94502</v>
      </c>
      <c r="H49">
        <v>98406</v>
      </c>
      <c r="J49">
        <f t="shared" si="6"/>
        <v>60612.4</v>
      </c>
      <c r="K49">
        <f t="shared" si="7"/>
        <v>1.6235291788478925</v>
      </c>
      <c r="L49">
        <f t="shared" si="8"/>
        <v>94502</v>
      </c>
      <c r="M49">
        <f t="shared" si="9"/>
        <v>29791</v>
      </c>
      <c r="N49">
        <f t="shared" si="10"/>
        <v>60612.4</v>
      </c>
      <c r="O49">
        <f t="shared" si="11"/>
        <v>64711</v>
      </c>
      <c r="Q49">
        <v>-10449</v>
      </c>
      <c r="R49">
        <v>-91</v>
      </c>
      <c r="T49">
        <v>-20567.599999999999</v>
      </c>
      <c r="U49">
        <v>-6631.5999999999985</v>
      </c>
      <c r="W49">
        <v>43494</v>
      </c>
      <c r="X49">
        <v>6631.6</v>
      </c>
      <c r="AB49">
        <v>60612.4</v>
      </c>
      <c r="AC49">
        <v>1.6235291788478925</v>
      </c>
      <c r="AI49">
        <v>60612.4</v>
      </c>
      <c r="AJ49">
        <v>1.6235291788478925</v>
      </c>
    </row>
    <row r="50" spans="2:38" x14ac:dyDescent="0.25">
      <c r="B50">
        <v>28558</v>
      </c>
      <c r="C50">
        <v>55935</v>
      </c>
      <c r="D50">
        <v>25881</v>
      </c>
      <c r="E50">
        <v>39518</v>
      </c>
      <c r="F50">
        <v>42075</v>
      </c>
      <c r="H50">
        <v>66449</v>
      </c>
      <c r="J50">
        <f t="shared" si="6"/>
        <v>38393.4</v>
      </c>
      <c r="K50">
        <f t="shared" si="7"/>
        <v>1.7307401793016508</v>
      </c>
      <c r="L50">
        <f t="shared" si="8"/>
        <v>55935</v>
      </c>
      <c r="M50">
        <f t="shared" si="9"/>
        <v>25881</v>
      </c>
      <c r="N50">
        <f t="shared" si="10"/>
        <v>38393.4</v>
      </c>
      <c r="O50">
        <f t="shared" si="11"/>
        <v>30054</v>
      </c>
      <c r="Q50">
        <v>-31213</v>
      </c>
      <c r="R50">
        <v>-548</v>
      </c>
      <c r="T50">
        <v>-23205</v>
      </c>
      <c r="U50">
        <v>-2014.1999999999971</v>
      </c>
      <c r="W50">
        <v>23205</v>
      </c>
      <c r="X50">
        <v>3262.2</v>
      </c>
      <c r="AF50">
        <v>38393.4</v>
      </c>
      <c r="AG50">
        <v>1.7307401793016508</v>
      </c>
      <c r="AI50">
        <v>38393.4</v>
      </c>
      <c r="AJ50">
        <v>1.7307401793016508</v>
      </c>
    </row>
    <row r="51" spans="2:38" x14ac:dyDescent="0.25">
      <c r="B51">
        <v>75292</v>
      </c>
      <c r="C51">
        <v>33130</v>
      </c>
      <c r="D51">
        <v>28417</v>
      </c>
      <c r="E51">
        <v>46388</v>
      </c>
      <c r="F51">
        <v>34454</v>
      </c>
      <c r="H51">
        <v>57992</v>
      </c>
      <c r="J51">
        <f t="shared" si="6"/>
        <v>43536.2</v>
      </c>
      <c r="K51">
        <f t="shared" si="7"/>
        <v>1.3320409222669871</v>
      </c>
      <c r="L51">
        <f t="shared" si="8"/>
        <v>75292</v>
      </c>
      <c r="M51">
        <f t="shared" si="9"/>
        <v>28417</v>
      </c>
      <c r="N51">
        <f t="shared" si="10"/>
        <v>43536.2</v>
      </c>
      <c r="O51">
        <f t="shared" si="11"/>
        <v>46875</v>
      </c>
      <c r="Q51">
        <v>-3385</v>
      </c>
      <c r="R51">
        <v>0</v>
      </c>
      <c r="T51">
        <v>-12232</v>
      </c>
      <c r="U51">
        <v>-3021.4000000000015</v>
      </c>
      <c r="W51">
        <v>33345.200000000004</v>
      </c>
      <c r="X51">
        <v>7577.4</v>
      </c>
      <c r="Z51">
        <v>43536.2</v>
      </c>
      <c r="AA51">
        <v>1.3320409222669871</v>
      </c>
      <c r="AI51">
        <v>43536.2</v>
      </c>
      <c r="AJ51">
        <v>1.3320409222669871</v>
      </c>
    </row>
    <row r="52" spans="2:38" x14ac:dyDescent="0.25">
      <c r="B52">
        <v>96608</v>
      </c>
      <c r="C52">
        <v>82918</v>
      </c>
      <c r="D52">
        <v>6577</v>
      </c>
      <c r="E52">
        <v>62624</v>
      </c>
      <c r="F52">
        <v>69324</v>
      </c>
      <c r="H52">
        <v>69195</v>
      </c>
      <c r="J52">
        <f t="shared" si="6"/>
        <v>63610.2</v>
      </c>
      <c r="K52">
        <f t="shared" si="7"/>
        <v>1.0877972400652727</v>
      </c>
      <c r="L52">
        <f t="shared" si="8"/>
        <v>96608</v>
      </c>
      <c r="M52">
        <f t="shared" si="9"/>
        <v>6577</v>
      </c>
      <c r="N52">
        <f t="shared" si="10"/>
        <v>63610.2</v>
      </c>
      <c r="O52">
        <f t="shared" si="11"/>
        <v>90031</v>
      </c>
      <c r="Q52">
        <v>1914</v>
      </c>
      <c r="R52">
        <v>-9775</v>
      </c>
      <c r="T52">
        <v>21864</v>
      </c>
      <c r="U52">
        <v>-5532.6000000000058</v>
      </c>
      <c r="W52">
        <v>25776.799999999999</v>
      </c>
      <c r="X52">
        <v>5532.6</v>
      </c>
      <c r="AD52">
        <v>63610.2</v>
      </c>
      <c r="AE52">
        <v>1.0877972400652727</v>
      </c>
      <c r="AI52">
        <v>63610.2</v>
      </c>
      <c r="AJ52">
        <v>1.0877972400652727</v>
      </c>
    </row>
    <row r="53" spans="2:38" x14ac:dyDescent="0.25">
      <c r="B53">
        <v>54181</v>
      </c>
      <c r="C53">
        <v>76463</v>
      </c>
      <c r="D53">
        <v>27605</v>
      </c>
      <c r="E53">
        <v>26645</v>
      </c>
      <c r="F53">
        <v>22919</v>
      </c>
      <c r="H53">
        <v>116334</v>
      </c>
      <c r="J53">
        <f t="shared" si="6"/>
        <v>41562.6</v>
      </c>
      <c r="K53">
        <f t="shared" si="7"/>
        <v>2.7990067993821368</v>
      </c>
      <c r="L53">
        <f t="shared" si="8"/>
        <v>76463</v>
      </c>
      <c r="M53">
        <f t="shared" si="9"/>
        <v>22919</v>
      </c>
      <c r="N53">
        <f t="shared" si="10"/>
        <v>41562.6</v>
      </c>
      <c r="O53">
        <f t="shared" si="11"/>
        <v>53544</v>
      </c>
      <c r="Q53">
        <v>16335</v>
      </c>
      <c r="R53">
        <v>-5066</v>
      </c>
      <c r="T53">
        <v>-35681.4</v>
      </c>
      <c r="U53">
        <v>-577.59999999999854</v>
      </c>
      <c r="W53">
        <v>46804.6</v>
      </c>
      <c r="X53">
        <v>2024.8000000000002</v>
      </c>
      <c r="AB53">
        <v>41562.6</v>
      </c>
      <c r="AC53">
        <v>2.7990067993821368</v>
      </c>
      <c r="AK53">
        <v>41562.6</v>
      </c>
      <c r="AL53">
        <v>2.7990067993821368</v>
      </c>
    </row>
    <row r="54" spans="2:38" x14ac:dyDescent="0.25">
      <c r="B54">
        <v>50501</v>
      </c>
      <c r="C54">
        <v>43072</v>
      </c>
      <c r="D54">
        <v>79615</v>
      </c>
      <c r="E54">
        <v>27486</v>
      </c>
      <c r="F54">
        <v>45836</v>
      </c>
      <c r="H54">
        <v>113766</v>
      </c>
      <c r="J54">
        <f t="shared" si="6"/>
        <v>49302</v>
      </c>
      <c r="K54">
        <f t="shared" si="7"/>
        <v>2.3075331629548499</v>
      </c>
      <c r="L54">
        <f t="shared" si="8"/>
        <v>79615</v>
      </c>
      <c r="M54">
        <f t="shared" si="9"/>
        <v>27486</v>
      </c>
      <c r="N54">
        <f t="shared" si="10"/>
        <v>49302</v>
      </c>
      <c r="O54">
        <f t="shared" si="11"/>
        <v>52129</v>
      </c>
      <c r="Q54">
        <v>80433</v>
      </c>
      <c r="R54">
        <v>-121</v>
      </c>
      <c r="T54">
        <v>20224.8</v>
      </c>
      <c r="U54">
        <v>-1380.4000000000015</v>
      </c>
      <c r="W54">
        <v>29294.799999999996</v>
      </c>
      <c r="X54">
        <v>6497.2</v>
      </c>
      <c r="Z54">
        <v>49302</v>
      </c>
      <c r="AA54">
        <v>2.3075331629548499</v>
      </c>
      <c r="AK54">
        <v>49302</v>
      </c>
      <c r="AL54">
        <v>2.3075331629548499</v>
      </c>
    </row>
    <row r="55" spans="2:38" x14ac:dyDescent="0.25">
      <c r="B55">
        <v>72151</v>
      </c>
      <c r="C55">
        <v>71208</v>
      </c>
      <c r="D55">
        <v>25300</v>
      </c>
      <c r="E55">
        <v>14863</v>
      </c>
      <c r="F55">
        <v>77556</v>
      </c>
      <c r="H55">
        <v>140784</v>
      </c>
      <c r="J55">
        <f t="shared" si="6"/>
        <v>52215.6</v>
      </c>
      <c r="K55">
        <f t="shared" si="7"/>
        <v>2.6962057316204353</v>
      </c>
      <c r="L55">
        <f t="shared" si="8"/>
        <v>77556</v>
      </c>
      <c r="M55">
        <f t="shared" si="9"/>
        <v>14863</v>
      </c>
      <c r="N55">
        <f t="shared" si="10"/>
        <v>52215.6</v>
      </c>
      <c r="O55">
        <f t="shared" si="11"/>
        <v>62693</v>
      </c>
      <c r="Q55">
        <v>52962</v>
      </c>
      <c r="R55">
        <v>8400</v>
      </c>
      <c r="T55">
        <v>-1117.2000000000044</v>
      </c>
      <c r="U55">
        <v>-641.80000000000291</v>
      </c>
      <c r="W55">
        <v>45748</v>
      </c>
      <c r="X55">
        <v>6528.2</v>
      </c>
      <c r="AD55">
        <v>52215.6</v>
      </c>
      <c r="AE55">
        <v>2.6962057316204353</v>
      </c>
      <c r="AK55">
        <v>52215.6</v>
      </c>
      <c r="AL55">
        <v>2.6962057316204353</v>
      </c>
    </row>
    <row r="56" spans="2:38" x14ac:dyDescent="0.25">
      <c r="B56">
        <v>98132</v>
      </c>
      <c r="C56">
        <v>25352</v>
      </c>
      <c r="D56">
        <v>79935</v>
      </c>
      <c r="E56">
        <v>50362</v>
      </c>
      <c r="F56">
        <v>34477</v>
      </c>
      <c r="H56">
        <v>90594</v>
      </c>
      <c r="J56">
        <f t="shared" si="6"/>
        <v>57651.6</v>
      </c>
      <c r="K56">
        <f t="shared" si="7"/>
        <v>1.5714047832150366</v>
      </c>
      <c r="L56">
        <f t="shared" si="8"/>
        <v>98132</v>
      </c>
      <c r="M56">
        <f t="shared" si="9"/>
        <v>25352</v>
      </c>
      <c r="N56">
        <f t="shared" si="10"/>
        <v>57651.6</v>
      </c>
      <c r="O56">
        <f t="shared" si="11"/>
        <v>72780</v>
      </c>
      <c r="Q56">
        <v>21345</v>
      </c>
      <c r="R56">
        <v>422</v>
      </c>
      <c r="T56">
        <v>3605.4000000000015</v>
      </c>
      <c r="U56">
        <v>1279.1999999999971</v>
      </c>
      <c r="W56">
        <v>47225.4</v>
      </c>
      <c r="X56">
        <v>3206.8</v>
      </c>
      <c r="Z56">
        <v>57651.6</v>
      </c>
      <c r="AA56">
        <v>1.5714047832150366</v>
      </c>
      <c r="AK56">
        <v>57651.6</v>
      </c>
      <c r="AL56">
        <v>1.5714047832150366</v>
      </c>
    </row>
    <row r="57" spans="2:38" x14ac:dyDescent="0.25">
      <c r="B57">
        <v>46725</v>
      </c>
      <c r="C57">
        <v>43198</v>
      </c>
      <c r="D57">
        <v>37228</v>
      </c>
      <c r="E57">
        <v>94458</v>
      </c>
      <c r="F57">
        <v>59442</v>
      </c>
      <c r="H57">
        <v>102301</v>
      </c>
      <c r="J57">
        <f t="shared" si="6"/>
        <v>56210.2</v>
      </c>
      <c r="K57">
        <f t="shared" si="7"/>
        <v>1.8199721758684368</v>
      </c>
      <c r="L57">
        <f t="shared" si="8"/>
        <v>94458</v>
      </c>
      <c r="M57">
        <f t="shared" si="9"/>
        <v>37228</v>
      </c>
      <c r="N57">
        <f t="shared" si="10"/>
        <v>56210.2</v>
      </c>
      <c r="O57">
        <f t="shared" si="11"/>
        <v>57230</v>
      </c>
      <c r="Q57">
        <v>42769</v>
      </c>
      <c r="R57">
        <v>4867</v>
      </c>
      <c r="T57">
        <v>33430.6</v>
      </c>
      <c r="U57">
        <v>7306.3999999999942</v>
      </c>
      <c r="W57">
        <v>36792.6</v>
      </c>
      <c r="X57">
        <v>8805.6</v>
      </c>
      <c r="AD57">
        <v>56210.2</v>
      </c>
      <c r="AE57">
        <v>1.8199721758684368</v>
      </c>
      <c r="AK57">
        <v>56210.2</v>
      </c>
      <c r="AL57">
        <v>1.8199721758684368</v>
      </c>
    </row>
    <row r="58" spans="2:38" x14ac:dyDescent="0.25">
      <c r="B58">
        <v>37008</v>
      </c>
      <c r="C58">
        <v>46926</v>
      </c>
      <c r="D58">
        <v>44971</v>
      </c>
      <c r="E58">
        <v>75349</v>
      </c>
      <c r="F58">
        <v>29096</v>
      </c>
      <c r="H58">
        <v>127961</v>
      </c>
      <c r="J58">
        <f t="shared" si="6"/>
        <v>46670</v>
      </c>
      <c r="K58">
        <f t="shared" si="7"/>
        <v>2.741825583886865</v>
      </c>
      <c r="L58">
        <f t="shared" si="8"/>
        <v>75349</v>
      </c>
      <c r="M58">
        <f t="shared" si="9"/>
        <v>29096</v>
      </c>
      <c r="N58">
        <f t="shared" si="10"/>
        <v>46670</v>
      </c>
      <c r="O58">
        <f t="shared" si="11"/>
        <v>46253</v>
      </c>
      <c r="Q58">
        <v>63017</v>
      </c>
      <c r="R58">
        <v>-6</v>
      </c>
      <c r="T58">
        <v>-18224.800000000003</v>
      </c>
      <c r="U58">
        <v>8202.4000000000015</v>
      </c>
      <c r="W58">
        <v>32107.599999999999</v>
      </c>
      <c r="X58">
        <v>11154</v>
      </c>
      <c r="AB58">
        <v>46670</v>
      </c>
      <c r="AC58">
        <v>2.741825583886865</v>
      </c>
      <c r="AK58">
        <v>46670</v>
      </c>
      <c r="AL58">
        <v>2.741825583886865</v>
      </c>
    </row>
    <row r="59" spans="2:38" x14ac:dyDescent="0.25">
      <c r="B59">
        <v>64268</v>
      </c>
      <c r="C59">
        <v>40568</v>
      </c>
      <c r="D59">
        <v>24321</v>
      </c>
      <c r="E59">
        <v>74924</v>
      </c>
      <c r="F59">
        <v>41219</v>
      </c>
      <c r="H59">
        <v>125450</v>
      </c>
      <c r="J59">
        <f t="shared" si="6"/>
        <v>49060</v>
      </c>
      <c r="K59">
        <f t="shared" si="7"/>
        <v>2.557072971871178</v>
      </c>
      <c r="L59">
        <f t="shared" si="8"/>
        <v>74924</v>
      </c>
      <c r="M59">
        <f t="shared" si="9"/>
        <v>24321</v>
      </c>
      <c r="N59">
        <f t="shared" si="10"/>
        <v>49060</v>
      </c>
      <c r="O59">
        <f t="shared" si="11"/>
        <v>50603</v>
      </c>
      <c r="Q59">
        <v>1343</v>
      </c>
      <c r="R59">
        <v>1174</v>
      </c>
      <c r="T59">
        <v>-47052.2</v>
      </c>
      <c r="U59">
        <v>-5140.1999999999971</v>
      </c>
      <c r="W59">
        <v>48602.2</v>
      </c>
      <c r="X59">
        <v>5140.2</v>
      </c>
      <c r="AB59">
        <v>49060</v>
      </c>
      <c r="AC59">
        <v>2.557072971871178</v>
      </c>
      <c r="AK59">
        <v>49060</v>
      </c>
      <c r="AL59">
        <v>2.557072971871178</v>
      </c>
    </row>
    <row r="60" spans="2:38" x14ac:dyDescent="0.25">
      <c r="B60">
        <v>97609</v>
      </c>
      <c r="C60">
        <v>86094</v>
      </c>
      <c r="D60">
        <v>75599</v>
      </c>
      <c r="E60">
        <v>25639</v>
      </c>
      <c r="F60">
        <v>66123</v>
      </c>
      <c r="H60">
        <v>70979</v>
      </c>
      <c r="J60">
        <f t="shared" si="6"/>
        <v>70212.800000000003</v>
      </c>
      <c r="K60">
        <f t="shared" si="7"/>
        <v>1.0109125401636168</v>
      </c>
      <c r="L60">
        <f t="shared" si="8"/>
        <v>97609</v>
      </c>
      <c r="M60">
        <f t="shared" si="9"/>
        <v>25639</v>
      </c>
      <c r="N60">
        <f t="shared" si="10"/>
        <v>70212.800000000003</v>
      </c>
      <c r="O60">
        <f t="shared" si="11"/>
        <v>71970</v>
      </c>
      <c r="Q60">
        <v>-17458</v>
      </c>
      <c r="R60">
        <v>-19522</v>
      </c>
      <c r="T60">
        <v>-6268.5999999999913</v>
      </c>
      <c r="U60">
        <v>300.80000000000291</v>
      </c>
      <c r="W60">
        <v>20878.599999999999</v>
      </c>
      <c r="X60">
        <v>513.20000000000005</v>
      </c>
      <c r="AB60">
        <v>70212.800000000003</v>
      </c>
      <c r="AC60">
        <v>1.0109125401636168</v>
      </c>
      <c r="AI60">
        <v>70212.800000000003</v>
      </c>
      <c r="AJ60">
        <v>1.0109125401636168</v>
      </c>
    </row>
    <row r="61" spans="2:38" x14ac:dyDescent="0.25">
      <c r="B61">
        <v>82139</v>
      </c>
      <c r="C61">
        <v>43695</v>
      </c>
      <c r="D61">
        <v>69593</v>
      </c>
      <c r="E61">
        <v>34027</v>
      </c>
      <c r="F61">
        <v>63127</v>
      </c>
      <c r="H61">
        <v>138844</v>
      </c>
      <c r="J61">
        <f t="shared" si="6"/>
        <v>58516.2</v>
      </c>
      <c r="K61">
        <f t="shared" si="7"/>
        <v>2.3727446416547897</v>
      </c>
      <c r="L61">
        <f t="shared" si="8"/>
        <v>82139</v>
      </c>
      <c r="M61">
        <f t="shared" si="9"/>
        <v>34027</v>
      </c>
      <c r="N61">
        <f t="shared" si="10"/>
        <v>58516.2</v>
      </c>
      <c r="O61">
        <f t="shared" si="11"/>
        <v>48112</v>
      </c>
      <c r="Q61">
        <v>43519</v>
      </c>
      <c r="R61">
        <v>3555</v>
      </c>
      <c r="T61">
        <v>4937.3999999999942</v>
      </c>
      <c r="U61">
        <v>2594.5999999999985</v>
      </c>
      <c r="W61">
        <v>37781.4</v>
      </c>
      <c r="X61">
        <v>2616.1999999999998</v>
      </c>
      <c r="AD61">
        <v>58516.2</v>
      </c>
      <c r="AE61">
        <v>2.3727446416547897</v>
      </c>
      <c r="AK61">
        <v>58516.2</v>
      </c>
      <c r="AL61">
        <v>2.3727446416547897</v>
      </c>
    </row>
    <row r="62" spans="2:38" x14ac:dyDescent="0.25">
      <c r="B62">
        <v>80893</v>
      </c>
      <c r="C62">
        <v>24293</v>
      </c>
      <c r="D62">
        <v>67562</v>
      </c>
      <c r="E62">
        <v>16985</v>
      </c>
      <c r="F62">
        <v>55364</v>
      </c>
      <c r="H62">
        <v>75415</v>
      </c>
      <c r="J62">
        <f t="shared" si="6"/>
        <v>49019.4</v>
      </c>
      <c r="K62">
        <f t="shared" si="7"/>
        <v>1.5384725231234979</v>
      </c>
      <c r="L62">
        <f t="shared" si="8"/>
        <v>80893</v>
      </c>
      <c r="M62">
        <f t="shared" si="9"/>
        <v>16985</v>
      </c>
      <c r="N62">
        <f t="shared" si="10"/>
        <v>49019.4</v>
      </c>
      <c r="O62">
        <f t="shared" si="11"/>
        <v>63908</v>
      </c>
      <c r="Q62">
        <v>14407</v>
      </c>
      <c r="R62">
        <v>3136</v>
      </c>
      <c r="T62">
        <v>-672.59999999999854</v>
      </c>
      <c r="U62">
        <v>-7515.5999999999985</v>
      </c>
      <c r="W62">
        <v>25526.199999999997</v>
      </c>
      <c r="X62">
        <v>8075.2</v>
      </c>
      <c r="Z62">
        <v>49019.4</v>
      </c>
      <c r="AA62">
        <v>1.5384725231234979</v>
      </c>
      <c r="AK62">
        <v>49019.4</v>
      </c>
      <c r="AL62">
        <v>1.5384725231234979</v>
      </c>
    </row>
    <row r="63" spans="2:38" x14ac:dyDescent="0.25">
      <c r="B63">
        <v>81177</v>
      </c>
      <c r="C63">
        <v>97373</v>
      </c>
      <c r="D63">
        <v>40773</v>
      </c>
      <c r="E63">
        <v>66813</v>
      </c>
      <c r="F63">
        <v>97453</v>
      </c>
      <c r="H63">
        <v>95767</v>
      </c>
      <c r="J63">
        <f t="shared" si="6"/>
        <v>76717.8</v>
      </c>
      <c r="K63">
        <f t="shared" si="7"/>
        <v>1.2483022193024305</v>
      </c>
      <c r="L63">
        <f t="shared" si="8"/>
        <v>97453</v>
      </c>
      <c r="M63">
        <f t="shared" si="9"/>
        <v>40773</v>
      </c>
      <c r="N63">
        <f t="shared" si="10"/>
        <v>76717.8</v>
      </c>
      <c r="O63">
        <f t="shared" si="11"/>
        <v>56680</v>
      </c>
      <c r="Q63">
        <v>-42854</v>
      </c>
      <c r="R63">
        <v>-12195</v>
      </c>
      <c r="T63">
        <v>-23010.599999999991</v>
      </c>
      <c r="U63">
        <v>-920.39999999999418</v>
      </c>
      <c r="W63">
        <v>31455.8</v>
      </c>
      <c r="X63">
        <v>9462.4</v>
      </c>
      <c r="AB63">
        <v>76717.8</v>
      </c>
      <c r="AC63">
        <v>1.2483022193024305</v>
      </c>
      <c r="AI63">
        <v>76717.8</v>
      </c>
      <c r="AJ63">
        <v>1.2483022193024305</v>
      </c>
    </row>
    <row r="64" spans="2:38" x14ac:dyDescent="0.25">
      <c r="B64">
        <v>34551</v>
      </c>
      <c r="C64">
        <v>67217</v>
      </c>
      <c r="D64">
        <v>38970</v>
      </c>
      <c r="E64">
        <v>25329</v>
      </c>
      <c r="F64">
        <v>27760</v>
      </c>
      <c r="H64">
        <v>91152</v>
      </c>
      <c r="J64">
        <f t="shared" si="6"/>
        <v>38765.4</v>
      </c>
      <c r="K64">
        <f t="shared" si="7"/>
        <v>2.3513751954062125</v>
      </c>
      <c r="L64">
        <f t="shared" si="8"/>
        <v>67217</v>
      </c>
      <c r="M64">
        <f t="shared" si="9"/>
        <v>25329</v>
      </c>
      <c r="N64">
        <f t="shared" si="10"/>
        <v>38765.4</v>
      </c>
      <c r="O64">
        <f t="shared" si="11"/>
        <v>41888</v>
      </c>
      <c r="Q64">
        <v>4806</v>
      </c>
      <c r="R64">
        <v>-16893</v>
      </c>
      <c r="T64">
        <v>-44234.999999999993</v>
      </c>
      <c r="U64">
        <v>255.59999999999854</v>
      </c>
      <c r="W64">
        <v>44235</v>
      </c>
      <c r="X64">
        <v>9400.4</v>
      </c>
      <c r="AB64">
        <v>38765.4</v>
      </c>
      <c r="AC64">
        <v>2.3513751954062125</v>
      </c>
      <c r="AK64">
        <v>38765.4</v>
      </c>
      <c r="AL64">
        <v>2.3513751954062125</v>
      </c>
    </row>
    <row r="65" spans="2:38" x14ac:dyDescent="0.25">
      <c r="B65">
        <v>34881</v>
      </c>
      <c r="C65">
        <v>59477</v>
      </c>
      <c r="D65">
        <v>75077</v>
      </c>
      <c r="E65">
        <v>25631</v>
      </c>
      <c r="F65">
        <v>35981</v>
      </c>
      <c r="H65">
        <v>63187</v>
      </c>
      <c r="J65">
        <f t="shared" si="6"/>
        <v>46209.4</v>
      </c>
      <c r="K65">
        <f t="shared" si="7"/>
        <v>1.3674057659264132</v>
      </c>
      <c r="L65">
        <f t="shared" si="8"/>
        <v>75077</v>
      </c>
      <c r="M65">
        <f t="shared" si="9"/>
        <v>25631</v>
      </c>
      <c r="N65">
        <f t="shared" si="10"/>
        <v>46209.4</v>
      </c>
      <c r="O65">
        <f t="shared" si="11"/>
        <v>49446</v>
      </c>
      <c r="Q65">
        <v>16447</v>
      </c>
      <c r="R65">
        <v>16293</v>
      </c>
      <c r="T65">
        <v>5176.5999999999985</v>
      </c>
      <c r="U65">
        <v>491.59999999999854</v>
      </c>
      <c r="W65">
        <v>35711</v>
      </c>
      <c r="X65">
        <v>1837.2</v>
      </c>
      <c r="Z65">
        <v>46209.4</v>
      </c>
      <c r="AA65">
        <v>1.3674057659264132</v>
      </c>
      <c r="AI65">
        <v>46209.4</v>
      </c>
      <c r="AJ65">
        <v>1.3674057659264132</v>
      </c>
    </row>
    <row r="66" spans="2:38" x14ac:dyDescent="0.25">
      <c r="B66">
        <v>24631</v>
      </c>
      <c r="C66">
        <v>103344</v>
      </c>
      <c r="D66">
        <v>27086</v>
      </c>
      <c r="E66">
        <v>36173</v>
      </c>
      <c r="F66">
        <v>89647</v>
      </c>
      <c r="H66">
        <v>91488</v>
      </c>
      <c r="J66">
        <f t="shared" ref="J66:J101" si="12">AVERAGE(B66:F66)</f>
        <v>56176.2</v>
      </c>
      <c r="K66">
        <f t="shared" ref="K66:K97" si="13">H66/J66</f>
        <v>1.6285900434703666</v>
      </c>
      <c r="L66">
        <f t="shared" ref="L66:L101" si="14">MAX(B66:F66)</f>
        <v>103344</v>
      </c>
      <c r="M66">
        <f t="shared" ref="M66:M101" si="15">MIN(B66:F66)</f>
        <v>24631</v>
      </c>
      <c r="N66">
        <f t="shared" ref="N66:N101" si="16">AVERAGE(B66:F66)</f>
        <v>56176.2</v>
      </c>
      <c r="O66">
        <f t="shared" ref="O66:O101" si="17">L66-M66</f>
        <v>78713</v>
      </c>
      <c r="Q66">
        <v>-12816</v>
      </c>
      <c r="R66">
        <v>11812</v>
      </c>
      <c r="T66">
        <v>-17919</v>
      </c>
      <c r="U66">
        <v>5281.3999999999942</v>
      </c>
      <c r="W66">
        <v>53160.2</v>
      </c>
      <c r="X66">
        <v>10493</v>
      </c>
      <c r="AB66">
        <v>56176.2</v>
      </c>
      <c r="AC66">
        <v>1.6285900434703666</v>
      </c>
      <c r="AI66">
        <v>56176.2</v>
      </c>
      <c r="AJ66">
        <v>1.6285900434703666</v>
      </c>
    </row>
    <row r="67" spans="2:38" x14ac:dyDescent="0.25">
      <c r="B67">
        <v>74450</v>
      </c>
      <c r="C67">
        <v>59160</v>
      </c>
      <c r="D67">
        <v>86105</v>
      </c>
      <c r="E67">
        <v>54705</v>
      </c>
      <c r="F67">
        <v>63413</v>
      </c>
      <c r="H67">
        <v>90787</v>
      </c>
      <c r="J67">
        <f t="shared" si="12"/>
        <v>67566.600000000006</v>
      </c>
      <c r="K67">
        <f t="shared" si="13"/>
        <v>1.3436668413091675</v>
      </c>
      <c r="L67">
        <f t="shared" si="14"/>
        <v>86105</v>
      </c>
      <c r="M67">
        <f t="shared" si="15"/>
        <v>54705</v>
      </c>
      <c r="N67">
        <f t="shared" si="16"/>
        <v>67566.600000000006</v>
      </c>
      <c r="O67">
        <f t="shared" si="17"/>
        <v>31400</v>
      </c>
      <c r="Q67">
        <v>11329</v>
      </c>
      <c r="R67">
        <v>2003</v>
      </c>
      <c r="T67">
        <v>18661.800000000003</v>
      </c>
      <c r="U67">
        <v>-7746.3999999999942</v>
      </c>
      <c r="W67">
        <v>32607.399999999998</v>
      </c>
      <c r="X67">
        <v>7839.2000000000007</v>
      </c>
      <c r="AD67">
        <v>67566.600000000006</v>
      </c>
      <c r="AE67">
        <v>1.3436668413091675</v>
      </c>
      <c r="AI67">
        <v>67566.600000000006</v>
      </c>
      <c r="AJ67">
        <v>1.3436668413091675</v>
      </c>
    </row>
    <row r="68" spans="2:38" x14ac:dyDescent="0.25">
      <c r="B68">
        <v>13534</v>
      </c>
      <c r="C68">
        <v>67583</v>
      </c>
      <c r="D68">
        <v>24698</v>
      </c>
      <c r="E68">
        <v>21274</v>
      </c>
      <c r="F68">
        <v>80587</v>
      </c>
      <c r="H68">
        <v>87159</v>
      </c>
      <c r="J68">
        <f t="shared" si="12"/>
        <v>41535.199999999997</v>
      </c>
      <c r="K68">
        <f t="shared" si="13"/>
        <v>2.098436988385755</v>
      </c>
      <c r="L68">
        <f t="shared" si="14"/>
        <v>80587</v>
      </c>
      <c r="M68">
        <f t="shared" si="15"/>
        <v>13534</v>
      </c>
      <c r="N68">
        <f t="shared" si="16"/>
        <v>41535.199999999997</v>
      </c>
      <c r="O68">
        <f t="shared" si="17"/>
        <v>67053</v>
      </c>
      <c r="Q68">
        <v>-18252</v>
      </c>
      <c r="R68">
        <v>51</v>
      </c>
      <c r="T68">
        <v>-19645</v>
      </c>
      <c r="U68">
        <v>-2434.2000000000044</v>
      </c>
      <c r="W68">
        <v>35005.800000000003</v>
      </c>
      <c r="X68">
        <v>5241.4000000000005</v>
      </c>
      <c r="AF68">
        <v>41535.199999999997</v>
      </c>
      <c r="AG68">
        <v>2.098436988385755</v>
      </c>
      <c r="AK68">
        <v>41535.199999999997</v>
      </c>
      <c r="AL68">
        <v>2.098436988385755</v>
      </c>
    </row>
    <row r="69" spans="2:38" x14ac:dyDescent="0.25">
      <c r="B69">
        <v>59341</v>
      </c>
      <c r="C69">
        <v>46646</v>
      </c>
      <c r="D69">
        <v>24133</v>
      </c>
      <c r="E69">
        <v>45734</v>
      </c>
      <c r="F69">
        <v>75770</v>
      </c>
      <c r="H69">
        <v>57434</v>
      </c>
      <c r="J69">
        <f t="shared" si="12"/>
        <v>50324.800000000003</v>
      </c>
      <c r="K69">
        <f t="shared" si="13"/>
        <v>1.141266333895018</v>
      </c>
      <c r="L69">
        <f t="shared" si="14"/>
        <v>75770</v>
      </c>
      <c r="M69">
        <f t="shared" si="15"/>
        <v>24133</v>
      </c>
      <c r="N69">
        <f t="shared" si="16"/>
        <v>50324.800000000003</v>
      </c>
      <c r="O69">
        <f t="shared" si="17"/>
        <v>51637</v>
      </c>
      <c r="Q69">
        <v>3929</v>
      </c>
      <c r="R69">
        <v>-5652</v>
      </c>
      <c r="T69">
        <v>6217</v>
      </c>
      <c r="U69">
        <v>-5284.3999999999942</v>
      </c>
      <c r="W69">
        <v>37919</v>
      </c>
      <c r="X69">
        <v>5288.7999999999993</v>
      </c>
      <c r="Z69">
        <v>50324.800000000003</v>
      </c>
      <c r="AA69">
        <v>1.141266333895018</v>
      </c>
      <c r="AI69">
        <v>50324.800000000003</v>
      </c>
      <c r="AJ69">
        <v>1.141266333895018</v>
      </c>
    </row>
    <row r="70" spans="2:38" x14ac:dyDescent="0.25">
      <c r="B70">
        <v>62835</v>
      </c>
      <c r="C70">
        <v>74835</v>
      </c>
      <c r="D70">
        <v>39837</v>
      </c>
      <c r="E70">
        <v>46854</v>
      </c>
      <c r="F70">
        <v>111316</v>
      </c>
      <c r="H70">
        <v>123771</v>
      </c>
      <c r="J70">
        <f t="shared" si="12"/>
        <v>67135.399999999994</v>
      </c>
      <c r="K70">
        <f t="shared" si="13"/>
        <v>1.8436026299091093</v>
      </c>
      <c r="L70">
        <f t="shared" si="14"/>
        <v>111316</v>
      </c>
      <c r="M70">
        <f t="shared" si="15"/>
        <v>39837</v>
      </c>
      <c r="N70">
        <f t="shared" si="16"/>
        <v>67135.399999999994</v>
      </c>
      <c r="O70">
        <f t="shared" si="17"/>
        <v>71479</v>
      </c>
      <c r="Q70">
        <v>19221</v>
      </c>
      <c r="R70">
        <v>-24</v>
      </c>
      <c r="T70">
        <v>-4155.4000000000087</v>
      </c>
      <c r="U70">
        <v>-6393.2000000000116</v>
      </c>
      <c r="W70">
        <v>28952.6</v>
      </c>
      <c r="X70">
        <v>6393.2</v>
      </c>
      <c r="AB70">
        <v>67135.399999999994</v>
      </c>
      <c r="AC70">
        <v>1.8436026299091093</v>
      </c>
      <c r="AK70">
        <v>67135.399999999994</v>
      </c>
      <c r="AL70">
        <v>1.8436026299091093</v>
      </c>
    </row>
    <row r="71" spans="2:38" x14ac:dyDescent="0.25">
      <c r="B71">
        <v>83976</v>
      </c>
      <c r="C71">
        <v>9640</v>
      </c>
      <c r="D71">
        <v>82263</v>
      </c>
      <c r="E71">
        <v>45994</v>
      </c>
      <c r="F71">
        <v>46835</v>
      </c>
      <c r="H71">
        <v>65517</v>
      </c>
      <c r="J71">
        <f t="shared" si="12"/>
        <v>53741.599999999999</v>
      </c>
      <c r="K71">
        <f t="shared" si="13"/>
        <v>1.2191114518361941</v>
      </c>
      <c r="L71">
        <f t="shared" si="14"/>
        <v>83976</v>
      </c>
      <c r="M71">
        <f t="shared" si="15"/>
        <v>9640</v>
      </c>
      <c r="N71">
        <f t="shared" si="16"/>
        <v>53741.599999999999</v>
      </c>
      <c r="O71">
        <f t="shared" si="17"/>
        <v>74336</v>
      </c>
      <c r="Q71">
        <v>-47274</v>
      </c>
      <c r="R71">
        <v>-2675</v>
      </c>
      <c r="T71">
        <v>-13859.200000000004</v>
      </c>
      <c r="U71">
        <v>-11726</v>
      </c>
      <c r="W71">
        <v>26231.599999999999</v>
      </c>
      <c r="X71">
        <v>11726</v>
      </c>
      <c r="AF71">
        <v>53741.599999999999</v>
      </c>
      <c r="AG71">
        <v>1.2191114518361941</v>
      </c>
      <c r="AI71">
        <v>53741.599999999999</v>
      </c>
      <c r="AJ71">
        <v>1.2191114518361941</v>
      </c>
    </row>
    <row r="72" spans="2:38" x14ac:dyDescent="0.25">
      <c r="B72">
        <v>40654</v>
      </c>
      <c r="C72">
        <v>90449</v>
      </c>
      <c r="D72">
        <v>25714</v>
      </c>
      <c r="E72">
        <v>62001</v>
      </c>
      <c r="F72">
        <v>40108</v>
      </c>
      <c r="H72">
        <v>73337</v>
      </c>
      <c r="J72">
        <f t="shared" si="12"/>
        <v>51785.2</v>
      </c>
      <c r="K72">
        <f t="shared" si="13"/>
        <v>1.4161768227215499</v>
      </c>
      <c r="L72">
        <f t="shared" si="14"/>
        <v>90449</v>
      </c>
      <c r="M72">
        <f t="shared" si="15"/>
        <v>25714</v>
      </c>
      <c r="N72">
        <f t="shared" si="16"/>
        <v>51785.2</v>
      </c>
      <c r="O72">
        <f t="shared" si="17"/>
        <v>64735</v>
      </c>
      <c r="Q72">
        <v>-7474</v>
      </c>
      <c r="R72">
        <v>2913</v>
      </c>
      <c r="T72">
        <v>-5016.2000000000044</v>
      </c>
      <c r="U72">
        <v>411.59999999999854</v>
      </c>
      <c r="W72">
        <v>35713.799999999996</v>
      </c>
      <c r="X72">
        <v>424</v>
      </c>
      <c r="Z72">
        <v>51785.2</v>
      </c>
      <c r="AA72">
        <v>1.4161768227215499</v>
      </c>
      <c r="AI72">
        <v>51785.2</v>
      </c>
      <c r="AJ72">
        <v>1.4161768227215499</v>
      </c>
    </row>
    <row r="73" spans="2:38" x14ac:dyDescent="0.25">
      <c r="B73">
        <v>92577</v>
      </c>
      <c r="C73">
        <v>97072</v>
      </c>
      <c r="D73">
        <v>42539</v>
      </c>
      <c r="E73">
        <v>46953</v>
      </c>
      <c r="F73">
        <v>73623</v>
      </c>
      <c r="H73">
        <v>105017</v>
      </c>
      <c r="J73">
        <f t="shared" si="12"/>
        <v>70552.800000000003</v>
      </c>
      <c r="K73">
        <f t="shared" si="13"/>
        <v>1.4884880543366104</v>
      </c>
      <c r="L73">
        <f t="shared" si="14"/>
        <v>97072</v>
      </c>
      <c r="M73">
        <f t="shared" si="15"/>
        <v>42539</v>
      </c>
      <c r="N73">
        <f t="shared" si="16"/>
        <v>70552.800000000003</v>
      </c>
      <c r="O73">
        <f t="shared" si="17"/>
        <v>54533</v>
      </c>
      <c r="Q73">
        <v>2927</v>
      </c>
      <c r="R73">
        <v>2195</v>
      </c>
      <c r="T73">
        <v>-30061.199999999997</v>
      </c>
      <c r="U73">
        <v>289.80000000000291</v>
      </c>
      <c r="W73">
        <v>35778.399999999994</v>
      </c>
      <c r="X73">
        <v>901.39999999999986</v>
      </c>
      <c r="AB73">
        <v>70552.800000000003</v>
      </c>
      <c r="AC73">
        <v>1.4884880543366104</v>
      </c>
      <c r="AK73">
        <v>70552.800000000003</v>
      </c>
      <c r="AL73">
        <v>1.4884880543366104</v>
      </c>
    </row>
    <row r="74" spans="2:38" x14ac:dyDescent="0.25">
      <c r="B74">
        <v>31838</v>
      </c>
      <c r="C74">
        <v>96055</v>
      </c>
      <c r="D74">
        <v>27153</v>
      </c>
      <c r="E74">
        <v>50681</v>
      </c>
      <c r="F74">
        <v>50516</v>
      </c>
      <c r="H74">
        <v>81363</v>
      </c>
      <c r="J74">
        <f t="shared" si="12"/>
        <v>51248.6</v>
      </c>
      <c r="K74">
        <f t="shared" si="13"/>
        <v>1.5876141006778721</v>
      </c>
      <c r="L74">
        <f t="shared" si="14"/>
        <v>96055</v>
      </c>
      <c r="M74">
        <f t="shared" si="15"/>
        <v>27153</v>
      </c>
      <c r="N74">
        <f t="shared" si="16"/>
        <v>51248.6</v>
      </c>
      <c r="O74">
        <f t="shared" si="17"/>
        <v>68902</v>
      </c>
      <c r="Q74">
        <v>3996</v>
      </c>
      <c r="R74">
        <v>1754</v>
      </c>
      <c r="T74">
        <v>-6758.2000000000044</v>
      </c>
      <c r="U74">
        <v>10704</v>
      </c>
      <c r="W74">
        <v>37836.600000000006</v>
      </c>
      <c r="X74">
        <v>10704</v>
      </c>
      <c r="Z74">
        <v>51248.6</v>
      </c>
      <c r="AA74">
        <v>1.5876141006778721</v>
      </c>
      <c r="AI74">
        <v>51248.6</v>
      </c>
      <c r="AJ74">
        <v>1.5876141006778721</v>
      </c>
    </row>
    <row r="75" spans="2:38" x14ac:dyDescent="0.25">
      <c r="B75">
        <v>29932</v>
      </c>
      <c r="C75">
        <v>40167</v>
      </c>
      <c r="D75">
        <v>33060</v>
      </c>
      <c r="E75">
        <v>90721</v>
      </c>
      <c r="F75">
        <v>79681</v>
      </c>
      <c r="H75">
        <v>129697</v>
      </c>
      <c r="J75">
        <f t="shared" si="12"/>
        <v>54712.2</v>
      </c>
      <c r="K75">
        <f t="shared" si="13"/>
        <v>2.3705316181765679</v>
      </c>
      <c r="L75">
        <f t="shared" si="14"/>
        <v>90721</v>
      </c>
      <c r="M75">
        <f t="shared" si="15"/>
        <v>29932</v>
      </c>
      <c r="N75">
        <f t="shared" si="16"/>
        <v>54712.2</v>
      </c>
      <c r="O75">
        <f t="shared" si="17"/>
        <v>60789</v>
      </c>
      <c r="Q75">
        <v>13585</v>
      </c>
      <c r="R75">
        <v>96</v>
      </c>
      <c r="T75">
        <v>-32765.400000000009</v>
      </c>
      <c r="U75">
        <v>-1366.8000000000029</v>
      </c>
      <c r="W75">
        <v>56950.6</v>
      </c>
      <c r="X75">
        <v>9099.1999999999989</v>
      </c>
      <c r="AB75">
        <v>54712.2</v>
      </c>
      <c r="AC75">
        <v>2.3705316181765679</v>
      </c>
      <c r="AK75">
        <v>54712.2</v>
      </c>
      <c r="AL75">
        <v>2.3705316181765679</v>
      </c>
    </row>
    <row r="76" spans="2:38" x14ac:dyDescent="0.25">
      <c r="B76">
        <v>61588</v>
      </c>
      <c r="C76">
        <v>37146</v>
      </c>
      <c r="D76">
        <v>21584</v>
      </c>
      <c r="E76">
        <v>43898</v>
      </c>
      <c r="F76">
        <v>72056</v>
      </c>
      <c r="H76">
        <v>107928</v>
      </c>
      <c r="J76">
        <f t="shared" si="12"/>
        <v>47254.400000000001</v>
      </c>
      <c r="K76">
        <f t="shared" si="13"/>
        <v>2.283977788311776</v>
      </c>
      <c r="L76">
        <f t="shared" si="14"/>
        <v>72056</v>
      </c>
      <c r="M76">
        <f t="shared" si="15"/>
        <v>21584</v>
      </c>
      <c r="N76">
        <f t="shared" si="16"/>
        <v>47254.400000000001</v>
      </c>
      <c r="O76">
        <f t="shared" si="17"/>
        <v>50472</v>
      </c>
      <c r="Q76">
        <v>-21468</v>
      </c>
      <c r="R76">
        <v>17272</v>
      </c>
      <c r="T76">
        <v>-39411.4</v>
      </c>
      <c r="U76">
        <v>609.40000000000146</v>
      </c>
      <c r="W76">
        <v>39411.4</v>
      </c>
      <c r="X76">
        <v>1686.1999999999998</v>
      </c>
      <c r="AF76">
        <v>47254.400000000001</v>
      </c>
      <c r="AG76">
        <v>2.283977788311776</v>
      </c>
      <c r="AK76">
        <v>47254.400000000001</v>
      </c>
      <c r="AL76">
        <v>2.283977788311776</v>
      </c>
    </row>
    <row r="77" spans="2:38" x14ac:dyDescent="0.25">
      <c r="B77">
        <v>78225</v>
      </c>
      <c r="C77">
        <v>67956</v>
      </c>
      <c r="D77">
        <v>62370</v>
      </c>
      <c r="E77">
        <v>312</v>
      </c>
      <c r="F77">
        <v>95605</v>
      </c>
      <c r="H77">
        <v>94007</v>
      </c>
      <c r="J77">
        <f t="shared" si="12"/>
        <v>60893.599999999999</v>
      </c>
      <c r="K77">
        <f t="shared" si="13"/>
        <v>1.5437911373280608</v>
      </c>
      <c r="L77">
        <f t="shared" si="14"/>
        <v>95605</v>
      </c>
      <c r="M77">
        <f t="shared" si="15"/>
        <v>312</v>
      </c>
      <c r="N77">
        <f t="shared" si="16"/>
        <v>60893.599999999999</v>
      </c>
      <c r="O77">
        <f t="shared" si="17"/>
        <v>95293</v>
      </c>
      <c r="Q77">
        <v>-39325</v>
      </c>
      <c r="R77">
        <v>-6529</v>
      </c>
      <c r="T77">
        <v>-14234.799999999996</v>
      </c>
      <c r="U77">
        <v>-12039.799999999996</v>
      </c>
      <c r="W77">
        <v>48480.400000000009</v>
      </c>
      <c r="X77">
        <v>12039.8</v>
      </c>
      <c r="AF77">
        <v>60893.599999999999</v>
      </c>
      <c r="AG77">
        <v>1.5437911373280608</v>
      </c>
      <c r="AK77">
        <v>60893.599999999999</v>
      </c>
      <c r="AL77">
        <v>1.5437911373280608</v>
      </c>
    </row>
    <row r="78" spans="2:38" x14ac:dyDescent="0.25">
      <c r="B78">
        <v>102568</v>
      </c>
      <c r="C78">
        <v>34352</v>
      </c>
      <c r="D78">
        <v>32197</v>
      </c>
      <c r="E78">
        <v>60345</v>
      </c>
      <c r="F78">
        <v>43938</v>
      </c>
      <c r="H78">
        <v>100984</v>
      </c>
      <c r="J78">
        <f t="shared" si="12"/>
        <v>54680</v>
      </c>
      <c r="K78">
        <f t="shared" si="13"/>
        <v>1.8468178493050476</v>
      </c>
      <c r="L78">
        <f t="shared" si="14"/>
        <v>102568</v>
      </c>
      <c r="M78">
        <f t="shared" si="15"/>
        <v>32197</v>
      </c>
      <c r="N78">
        <f t="shared" si="16"/>
        <v>54680</v>
      </c>
      <c r="O78">
        <f t="shared" si="17"/>
        <v>70371</v>
      </c>
      <c r="Q78">
        <v>-14144</v>
      </c>
      <c r="R78">
        <v>2068</v>
      </c>
      <c r="T78">
        <v>-7902.4000000000015</v>
      </c>
      <c r="U78">
        <v>2636.5999999999985</v>
      </c>
      <c r="W78">
        <v>38726.000000000007</v>
      </c>
      <c r="X78">
        <v>5824.6</v>
      </c>
      <c r="AF78">
        <v>54680</v>
      </c>
      <c r="AG78">
        <v>1.8468178493050476</v>
      </c>
      <c r="AK78">
        <v>54680</v>
      </c>
      <c r="AL78">
        <v>1.8468178493050476</v>
      </c>
    </row>
    <row r="79" spans="2:38" x14ac:dyDescent="0.25">
      <c r="B79">
        <v>48217</v>
      </c>
      <c r="C79">
        <v>51091</v>
      </c>
      <c r="D79">
        <v>91789</v>
      </c>
      <c r="E79">
        <v>28218</v>
      </c>
      <c r="F79">
        <v>28114</v>
      </c>
      <c r="H79">
        <v>105362</v>
      </c>
      <c r="J79">
        <f t="shared" si="12"/>
        <v>49485.8</v>
      </c>
      <c r="K79">
        <f t="shared" si="13"/>
        <v>2.1291360349837731</v>
      </c>
      <c r="L79">
        <f t="shared" si="14"/>
        <v>91789</v>
      </c>
      <c r="M79">
        <f t="shared" si="15"/>
        <v>28114</v>
      </c>
      <c r="N79">
        <f t="shared" si="16"/>
        <v>49485.8</v>
      </c>
      <c r="O79">
        <f t="shared" si="17"/>
        <v>63675</v>
      </c>
      <c r="Q79">
        <v>12374</v>
      </c>
      <c r="R79">
        <v>59</v>
      </c>
      <c r="T79">
        <v>-7955.1999999999971</v>
      </c>
      <c r="U79">
        <v>1878</v>
      </c>
      <c r="W79">
        <v>19726.400000000001</v>
      </c>
      <c r="X79">
        <v>6034.8</v>
      </c>
      <c r="AD79">
        <v>49485.8</v>
      </c>
      <c r="AE79">
        <v>2.1291360349837731</v>
      </c>
      <c r="AK79">
        <v>49485.8</v>
      </c>
      <c r="AL79">
        <v>2.1291360349837731</v>
      </c>
    </row>
    <row r="80" spans="2:38" x14ac:dyDescent="0.25">
      <c r="B80">
        <v>30723</v>
      </c>
      <c r="C80">
        <v>30177</v>
      </c>
      <c r="D80">
        <v>42596</v>
      </c>
      <c r="E80">
        <v>35777</v>
      </c>
      <c r="F80">
        <v>78206</v>
      </c>
      <c r="H80">
        <v>85718</v>
      </c>
      <c r="J80">
        <f t="shared" si="12"/>
        <v>43495.8</v>
      </c>
      <c r="K80">
        <f t="shared" si="13"/>
        <v>1.9707190119505791</v>
      </c>
      <c r="L80">
        <f t="shared" si="14"/>
        <v>78206</v>
      </c>
      <c r="M80">
        <f t="shared" si="15"/>
        <v>30177</v>
      </c>
      <c r="N80">
        <f t="shared" si="16"/>
        <v>43495.8</v>
      </c>
      <c r="O80">
        <f t="shared" si="17"/>
        <v>48029</v>
      </c>
      <c r="Q80">
        <v>-32608</v>
      </c>
      <c r="R80">
        <v>1</v>
      </c>
      <c r="T80">
        <v>-19504.799999999996</v>
      </c>
      <c r="U80">
        <v>2046.6000000000058</v>
      </c>
      <c r="W80">
        <v>34354.400000000001</v>
      </c>
      <c r="X80">
        <v>2197.4</v>
      </c>
      <c r="AF80">
        <v>43495.8</v>
      </c>
      <c r="AG80">
        <v>1.9707190119505791</v>
      </c>
      <c r="AK80">
        <v>43495.8</v>
      </c>
      <c r="AL80">
        <v>1.9707190119505791</v>
      </c>
    </row>
    <row r="81" spans="2:38" x14ac:dyDescent="0.25">
      <c r="B81">
        <v>45171</v>
      </c>
      <c r="C81">
        <v>80681</v>
      </c>
      <c r="D81">
        <v>50055</v>
      </c>
      <c r="E81">
        <v>24688</v>
      </c>
      <c r="F81">
        <v>30481</v>
      </c>
      <c r="H81">
        <v>69453</v>
      </c>
      <c r="J81">
        <f t="shared" si="12"/>
        <v>46215.199999999997</v>
      </c>
      <c r="K81">
        <f t="shared" si="13"/>
        <v>1.5028172549291143</v>
      </c>
      <c r="L81">
        <f t="shared" si="14"/>
        <v>80681</v>
      </c>
      <c r="M81">
        <f t="shared" si="15"/>
        <v>24688</v>
      </c>
      <c r="N81">
        <f t="shared" si="16"/>
        <v>46215.199999999997</v>
      </c>
      <c r="O81">
        <f t="shared" si="17"/>
        <v>55993</v>
      </c>
      <c r="Q81">
        <v>-9390</v>
      </c>
      <c r="R81">
        <v>-38</v>
      </c>
      <c r="T81">
        <v>-11890</v>
      </c>
      <c r="U81">
        <v>4353</v>
      </c>
      <c r="W81">
        <v>16180</v>
      </c>
      <c r="X81">
        <v>4699.7999999999993</v>
      </c>
      <c r="Z81">
        <v>46215.199999999997</v>
      </c>
      <c r="AA81">
        <v>1.5028172549291143</v>
      </c>
      <c r="AK81">
        <v>46215.199999999997</v>
      </c>
      <c r="AL81">
        <v>1.5028172549291143</v>
      </c>
    </row>
    <row r="82" spans="2:38" x14ac:dyDescent="0.25">
      <c r="B82">
        <v>94621</v>
      </c>
      <c r="C82">
        <v>28883</v>
      </c>
      <c r="D82">
        <v>40421</v>
      </c>
      <c r="E82">
        <v>75309</v>
      </c>
      <c r="F82">
        <v>35522</v>
      </c>
      <c r="H82">
        <v>80453</v>
      </c>
      <c r="J82">
        <f t="shared" si="12"/>
        <v>54951.199999999997</v>
      </c>
      <c r="K82">
        <f t="shared" si="13"/>
        <v>1.4640808571969313</v>
      </c>
      <c r="L82">
        <f t="shared" si="14"/>
        <v>94621</v>
      </c>
      <c r="M82">
        <f t="shared" si="15"/>
        <v>28883</v>
      </c>
      <c r="N82">
        <f t="shared" si="16"/>
        <v>54951.199999999997</v>
      </c>
      <c r="O82">
        <f t="shared" si="17"/>
        <v>65738</v>
      </c>
      <c r="Q82">
        <v>7883</v>
      </c>
      <c r="R82">
        <v>2269</v>
      </c>
      <c r="T82">
        <v>-16905.400000000009</v>
      </c>
      <c r="U82">
        <v>802.79999999999563</v>
      </c>
      <c r="W82">
        <v>27398.6</v>
      </c>
      <c r="X82">
        <v>7569.6</v>
      </c>
      <c r="AB82">
        <v>54951.199999999997</v>
      </c>
      <c r="AC82">
        <v>1.4640808571969313</v>
      </c>
      <c r="AI82">
        <v>54951.199999999997</v>
      </c>
      <c r="AJ82">
        <v>1.4640808571969313</v>
      </c>
    </row>
    <row r="83" spans="2:38" x14ac:dyDescent="0.25">
      <c r="B83">
        <v>24626</v>
      </c>
      <c r="C83">
        <v>60906</v>
      </c>
      <c r="D83">
        <v>42126</v>
      </c>
      <c r="E83">
        <v>34042</v>
      </c>
      <c r="F83">
        <v>24366</v>
      </c>
      <c r="H83">
        <v>107716</v>
      </c>
      <c r="J83">
        <f t="shared" si="12"/>
        <v>37213.199999999997</v>
      </c>
      <c r="K83">
        <f t="shared" si="13"/>
        <v>2.8945642943901628</v>
      </c>
      <c r="L83">
        <f t="shared" si="14"/>
        <v>60906</v>
      </c>
      <c r="M83">
        <f t="shared" si="15"/>
        <v>24366</v>
      </c>
      <c r="N83">
        <f t="shared" si="16"/>
        <v>37213.199999999997</v>
      </c>
      <c r="O83">
        <f t="shared" si="17"/>
        <v>36540</v>
      </c>
      <c r="Q83">
        <v>-6182</v>
      </c>
      <c r="R83">
        <v>-516</v>
      </c>
      <c r="T83">
        <v>-15652.200000000004</v>
      </c>
      <c r="U83">
        <v>-4306.6000000000058</v>
      </c>
      <c r="W83">
        <v>32929.799999999996</v>
      </c>
      <c r="X83">
        <v>6183</v>
      </c>
      <c r="AD83">
        <v>37213.199999999997</v>
      </c>
      <c r="AE83">
        <v>2.8945642943901628</v>
      </c>
      <c r="AK83">
        <v>37213.199999999997</v>
      </c>
      <c r="AL83">
        <v>2.8945642943901628</v>
      </c>
    </row>
    <row r="84" spans="2:38" x14ac:dyDescent="0.25">
      <c r="B84">
        <v>74221</v>
      </c>
      <c r="C84">
        <v>38185</v>
      </c>
      <c r="D84">
        <v>99526</v>
      </c>
      <c r="E84">
        <v>82555</v>
      </c>
      <c r="F84">
        <v>37370</v>
      </c>
      <c r="H84">
        <v>105940</v>
      </c>
      <c r="J84">
        <f t="shared" si="12"/>
        <v>66371.399999999994</v>
      </c>
      <c r="K84">
        <f t="shared" si="13"/>
        <v>1.5961694344250688</v>
      </c>
      <c r="L84">
        <f t="shared" si="14"/>
        <v>99526</v>
      </c>
      <c r="M84">
        <f t="shared" si="15"/>
        <v>37370</v>
      </c>
      <c r="N84">
        <f t="shared" si="16"/>
        <v>66371.399999999994</v>
      </c>
      <c r="O84">
        <f t="shared" si="17"/>
        <v>62156</v>
      </c>
      <c r="Q84">
        <v>-8819</v>
      </c>
      <c r="R84">
        <v>-4948</v>
      </c>
      <c r="T84">
        <v>-32889.600000000006</v>
      </c>
      <c r="U84">
        <v>-3207.4000000000087</v>
      </c>
      <c r="W84">
        <v>32889.600000000006</v>
      </c>
      <c r="X84">
        <v>7872.2</v>
      </c>
      <c r="AB84">
        <v>66371.399999999994</v>
      </c>
      <c r="AC84">
        <v>1.5961694344250688</v>
      </c>
      <c r="AI84">
        <v>66371.399999999994</v>
      </c>
      <c r="AJ84">
        <v>1.5961694344250688</v>
      </c>
    </row>
    <row r="85" spans="2:38" x14ac:dyDescent="0.25">
      <c r="B85">
        <v>94223</v>
      </c>
      <c r="C85">
        <v>30782</v>
      </c>
      <c r="D85">
        <v>65177</v>
      </c>
      <c r="E85">
        <v>83531</v>
      </c>
      <c r="F85">
        <v>98074</v>
      </c>
      <c r="H85">
        <v>74708</v>
      </c>
      <c r="J85">
        <f t="shared" si="12"/>
        <v>74357.399999999994</v>
      </c>
      <c r="K85">
        <f t="shared" si="13"/>
        <v>1.004715065346556</v>
      </c>
      <c r="L85">
        <f t="shared" si="14"/>
        <v>98074</v>
      </c>
      <c r="M85">
        <f t="shared" si="15"/>
        <v>30782</v>
      </c>
      <c r="N85">
        <f t="shared" si="16"/>
        <v>74357.399999999994</v>
      </c>
      <c r="O85">
        <f t="shared" si="17"/>
        <v>67292</v>
      </c>
      <c r="Q85">
        <v>-34516</v>
      </c>
      <c r="R85">
        <v>-1194</v>
      </c>
      <c r="T85">
        <v>22992.599999999991</v>
      </c>
      <c r="U85">
        <v>-281.20000000001164</v>
      </c>
      <c r="W85">
        <v>58649.8</v>
      </c>
      <c r="X85">
        <v>286.40000000000003</v>
      </c>
      <c r="AD85">
        <v>74357.399999999994</v>
      </c>
      <c r="AE85">
        <v>1.004715065346556</v>
      </c>
      <c r="AI85">
        <v>74357.399999999994</v>
      </c>
      <c r="AJ85">
        <v>1.004715065346556</v>
      </c>
    </row>
    <row r="86" spans="2:38" x14ac:dyDescent="0.25">
      <c r="B86">
        <v>24945</v>
      </c>
      <c r="C86">
        <v>43442</v>
      </c>
      <c r="D86">
        <v>28700</v>
      </c>
      <c r="E86">
        <v>66581</v>
      </c>
      <c r="F86">
        <v>100135</v>
      </c>
      <c r="H86">
        <v>74441</v>
      </c>
      <c r="J86">
        <f t="shared" si="12"/>
        <v>52760.6</v>
      </c>
      <c r="K86">
        <f t="shared" si="13"/>
        <v>1.4109202700499994</v>
      </c>
      <c r="L86">
        <f t="shared" si="14"/>
        <v>100135</v>
      </c>
      <c r="M86">
        <f t="shared" si="15"/>
        <v>24945</v>
      </c>
      <c r="N86">
        <f t="shared" si="16"/>
        <v>52760.6</v>
      </c>
      <c r="O86">
        <f t="shared" si="17"/>
        <v>75190</v>
      </c>
      <c r="Q86">
        <v>-35521</v>
      </c>
      <c r="R86">
        <v>2223</v>
      </c>
      <c r="T86">
        <v>-30264.400000000001</v>
      </c>
      <c r="U86">
        <v>9140.4000000000015</v>
      </c>
      <c r="W86">
        <v>32340</v>
      </c>
      <c r="X86">
        <v>9140.4</v>
      </c>
      <c r="AB86">
        <v>52760.6</v>
      </c>
      <c r="AC86">
        <v>1.4109202700499994</v>
      </c>
      <c r="AI86">
        <v>52760.6</v>
      </c>
      <c r="AJ86">
        <v>1.4109202700499994</v>
      </c>
    </row>
    <row r="87" spans="2:38" x14ac:dyDescent="0.25">
      <c r="B87">
        <v>57006</v>
      </c>
      <c r="C87">
        <v>49133</v>
      </c>
      <c r="D87">
        <v>50050</v>
      </c>
      <c r="E87">
        <v>16374</v>
      </c>
      <c r="F87">
        <v>65978</v>
      </c>
      <c r="H87">
        <v>79730</v>
      </c>
      <c r="J87">
        <f t="shared" si="12"/>
        <v>47708.2</v>
      </c>
      <c r="K87">
        <f t="shared" si="13"/>
        <v>1.6712011771561284</v>
      </c>
      <c r="L87">
        <f t="shared" si="14"/>
        <v>65978</v>
      </c>
      <c r="M87">
        <f t="shared" si="15"/>
        <v>16374</v>
      </c>
      <c r="N87">
        <f t="shared" si="16"/>
        <v>47708.2</v>
      </c>
      <c r="O87">
        <f t="shared" si="17"/>
        <v>49604</v>
      </c>
      <c r="Q87">
        <v>17492</v>
      </c>
      <c r="R87">
        <v>-2</v>
      </c>
      <c r="T87">
        <v>-5132.6000000000058</v>
      </c>
      <c r="U87">
        <v>-7134.6000000000058</v>
      </c>
      <c r="W87">
        <v>28963.4</v>
      </c>
      <c r="X87">
        <v>9036.6</v>
      </c>
      <c r="Z87">
        <v>47708.2</v>
      </c>
      <c r="AA87">
        <v>1.6712011771561284</v>
      </c>
      <c r="AK87">
        <v>47708.2</v>
      </c>
      <c r="AL87">
        <v>1.6712011771561284</v>
      </c>
    </row>
    <row r="88" spans="2:38" x14ac:dyDescent="0.25">
      <c r="B88">
        <v>27887</v>
      </c>
      <c r="C88">
        <v>94722</v>
      </c>
      <c r="D88">
        <v>90673</v>
      </c>
      <c r="E88">
        <v>53365</v>
      </c>
      <c r="F88">
        <v>27000</v>
      </c>
      <c r="H88">
        <v>76218</v>
      </c>
      <c r="J88">
        <f t="shared" si="12"/>
        <v>58729.4</v>
      </c>
      <c r="K88">
        <f t="shared" si="13"/>
        <v>1.2977827118955754</v>
      </c>
      <c r="L88">
        <f t="shared" si="14"/>
        <v>94722</v>
      </c>
      <c r="M88">
        <f t="shared" si="15"/>
        <v>27000</v>
      </c>
      <c r="N88">
        <f t="shared" si="16"/>
        <v>58729.4</v>
      </c>
      <c r="O88">
        <f t="shared" si="17"/>
        <v>67722</v>
      </c>
      <c r="Q88">
        <v>-9636</v>
      </c>
      <c r="R88">
        <v>60</v>
      </c>
      <c r="T88">
        <v>-8428.5999999999985</v>
      </c>
      <c r="U88">
        <v>6921.8000000000029</v>
      </c>
      <c r="W88">
        <v>32127.399999999998</v>
      </c>
      <c r="X88">
        <v>6978.2</v>
      </c>
      <c r="AB88">
        <v>58729.4</v>
      </c>
      <c r="AC88">
        <v>1.2977827118955754</v>
      </c>
      <c r="AI88">
        <v>58729.4</v>
      </c>
      <c r="AJ88">
        <v>1.2977827118955754</v>
      </c>
    </row>
    <row r="89" spans="2:38" x14ac:dyDescent="0.25">
      <c r="B89">
        <v>47921</v>
      </c>
      <c r="C89">
        <v>48559</v>
      </c>
      <c r="D89">
        <v>56156</v>
      </c>
      <c r="E89">
        <v>42025</v>
      </c>
      <c r="F89">
        <v>98430</v>
      </c>
      <c r="H89">
        <v>77724</v>
      </c>
      <c r="J89">
        <f t="shared" si="12"/>
        <v>58618.2</v>
      </c>
      <c r="K89">
        <f t="shared" si="13"/>
        <v>1.3259363132951882</v>
      </c>
      <c r="L89">
        <f t="shared" si="14"/>
        <v>98430</v>
      </c>
      <c r="M89">
        <f t="shared" si="15"/>
        <v>42025</v>
      </c>
      <c r="N89">
        <f t="shared" si="16"/>
        <v>58618.2</v>
      </c>
      <c r="O89">
        <f t="shared" si="17"/>
        <v>56405</v>
      </c>
      <c r="Q89">
        <v>-23259</v>
      </c>
      <c r="R89">
        <v>16</v>
      </c>
      <c r="T89">
        <v>2530.1999999999971</v>
      </c>
      <c r="U89">
        <v>5308.3999999999942</v>
      </c>
      <c r="W89">
        <v>41046.200000000004</v>
      </c>
      <c r="X89">
        <v>6629.2</v>
      </c>
      <c r="AD89">
        <v>58618.2</v>
      </c>
      <c r="AE89">
        <v>1.3259363132951882</v>
      </c>
      <c r="AI89">
        <v>58618.2</v>
      </c>
      <c r="AJ89">
        <v>1.3259363132951882</v>
      </c>
    </row>
    <row r="90" spans="2:38" x14ac:dyDescent="0.25">
      <c r="B90">
        <v>65441</v>
      </c>
      <c r="C90">
        <v>53011</v>
      </c>
      <c r="D90">
        <v>83878</v>
      </c>
      <c r="E90">
        <v>61926</v>
      </c>
      <c r="F90">
        <v>46584</v>
      </c>
      <c r="H90">
        <v>84821</v>
      </c>
      <c r="J90">
        <f t="shared" si="12"/>
        <v>62168</v>
      </c>
      <c r="K90">
        <f t="shared" si="13"/>
        <v>1.3643836057135503</v>
      </c>
      <c r="L90">
        <f t="shared" si="14"/>
        <v>83878</v>
      </c>
      <c r="M90">
        <f t="shared" si="15"/>
        <v>46584</v>
      </c>
      <c r="N90">
        <f t="shared" si="16"/>
        <v>62168</v>
      </c>
      <c r="O90">
        <f t="shared" si="17"/>
        <v>37294</v>
      </c>
      <c r="Q90">
        <v>2657</v>
      </c>
      <c r="R90">
        <v>-3014</v>
      </c>
      <c r="T90">
        <v>40593.800000000003</v>
      </c>
      <c r="U90">
        <v>6138.5999999999985</v>
      </c>
      <c r="W90">
        <v>40593.800000000003</v>
      </c>
      <c r="X90">
        <v>12477</v>
      </c>
      <c r="AD90">
        <v>62168</v>
      </c>
      <c r="AE90">
        <v>1.3643836057135503</v>
      </c>
      <c r="AI90">
        <v>62168</v>
      </c>
      <c r="AJ90">
        <v>1.3643836057135503</v>
      </c>
    </row>
    <row r="91" spans="2:38" x14ac:dyDescent="0.25">
      <c r="B91">
        <v>66319</v>
      </c>
      <c r="C91">
        <v>74336</v>
      </c>
      <c r="D91">
        <v>80077</v>
      </c>
      <c r="E91">
        <v>84657</v>
      </c>
      <c r="F91">
        <v>75223</v>
      </c>
      <c r="H91">
        <v>130470</v>
      </c>
      <c r="J91">
        <f t="shared" si="12"/>
        <v>76122.399999999994</v>
      </c>
      <c r="K91">
        <f t="shared" si="13"/>
        <v>1.7139501644719559</v>
      </c>
      <c r="L91">
        <f t="shared" si="14"/>
        <v>84657</v>
      </c>
      <c r="M91">
        <f t="shared" si="15"/>
        <v>66319</v>
      </c>
      <c r="N91">
        <f t="shared" si="16"/>
        <v>76122.399999999994</v>
      </c>
      <c r="O91">
        <f t="shared" si="17"/>
        <v>18338</v>
      </c>
      <c r="Q91">
        <v>39327</v>
      </c>
      <c r="R91">
        <v>1165</v>
      </c>
      <c r="T91">
        <v>4167.3999999999942</v>
      </c>
      <c r="U91">
        <v>-7072.6000000000058</v>
      </c>
      <c r="W91">
        <v>24055</v>
      </c>
      <c r="X91">
        <v>9891.4</v>
      </c>
      <c r="AB91">
        <v>76122.399999999994</v>
      </c>
      <c r="AC91">
        <v>1.7139501644719559</v>
      </c>
      <c r="AK91">
        <v>76122.399999999994</v>
      </c>
      <c r="AL91">
        <v>1.7139501644719559</v>
      </c>
    </row>
    <row r="92" spans="2:38" x14ac:dyDescent="0.25">
      <c r="B92">
        <v>60059</v>
      </c>
      <c r="C92">
        <v>70290</v>
      </c>
      <c r="D92">
        <v>67447</v>
      </c>
      <c r="E92">
        <v>41371</v>
      </c>
      <c r="F92">
        <v>114654</v>
      </c>
      <c r="H92">
        <v>128556</v>
      </c>
      <c r="J92">
        <f t="shared" si="12"/>
        <v>70764.2</v>
      </c>
      <c r="K92">
        <f t="shared" si="13"/>
        <v>1.8166813162587863</v>
      </c>
      <c r="L92">
        <f t="shared" si="14"/>
        <v>114654</v>
      </c>
      <c r="M92">
        <f t="shared" si="15"/>
        <v>41371</v>
      </c>
      <c r="N92">
        <f t="shared" si="16"/>
        <v>70764.2</v>
      </c>
      <c r="O92">
        <f t="shared" si="17"/>
        <v>73283</v>
      </c>
      <c r="Q92">
        <v>56847</v>
      </c>
      <c r="R92">
        <v>-740</v>
      </c>
      <c r="T92">
        <v>16053.799999999996</v>
      </c>
      <c r="U92">
        <v>6698.5999999999985</v>
      </c>
      <c r="W92">
        <v>31193.4</v>
      </c>
      <c r="X92">
        <v>6767.8000000000011</v>
      </c>
      <c r="Z92">
        <v>70764.2</v>
      </c>
      <c r="AA92">
        <v>1.8166813162587863</v>
      </c>
      <c r="AI92">
        <v>70764.2</v>
      </c>
      <c r="AJ92">
        <v>1.8166813162587863</v>
      </c>
    </row>
    <row r="93" spans="2:38" x14ac:dyDescent="0.25">
      <c r="B93">
        <v>57189</v>
      </c>
      <c r="C93">
        <v>45539</v>
      </c>
      <c r="D93">
        <v>2947</v>
      </c>
      <c r="E93">
        <v>36280</v>
      </c>
      <c r="F93">
        <v>46171</v>
      </c>
      <c r="H93">
        <v>47361</v>
      </c>
      <c r="J93">
        <f t="shared" si="12"/>
        <v>37625.199999999997</v>
      </c>
      <c r="K93">
        <f t="shared" si="13"/>
        <v>1.2587574285319414</v>
      </c>
      <c r="L93">
        <f t="shared" si="14"/>
        <v>57189</v>
      </c>
      <c r="M93">
        <f t="shared" si="15"/>
        <v>2947</v>
      </c>
      <c r="N93">
        <f t="shared" si="16"/>
        <v>37625.199999999997</v>
      </c>
      <c r="O93">
        <f t="shared" si="17"/>
        <v>54242</v>
      </c>
      <c r="Q93">
        <v>-61494</v>
      </c>
      <c r="R93">
        <v>-14633</v>
      </c>
      <c r="T93">
        <v>-18831.800000000003</v>
      </c>
      <c r="U93">
        <v>-9699.8000000000029</v>
      </c>
      <c r="W93">
        <v>41459.4</v>
      </c>
      <c r="X93">
        <v>9699.8000000000011</v>
      </c>
      <c r="AD93">
        <v>37625.199999999997</v>
      </c>
      <c r="AE93">
        <v>1.2587574285319414</v>
      </c>
      <c r="AI93">
        <v>37625.199999999997</v>
      </c>
      <c r="AJ93">
        <v>1.2587574285319414</v>
      </c>
    </row>
    <row r="94" spans="2:38" x14ac:dyDescent="0.25">
      <c r="B94">
        <v>47847</v>
      </c>
      <c r="C94">
        <v>66416</v>
      </c>
      <c r="D94">
        <v>50793</v>
      </c>
      <c r="E94">
        <v>41131</v>
      </c>
      <c r="F94">
        <v>77555</v>
      </c>
      <c r="H94">
        <v>87836</v>
      </c>
      <c r="J94">
        <f t="shared" si="12"/>
        <v>56748.4</v>
      </c>
      <c r="K94">
        <f t="shared" si="13"/>
        <v>1.5478145639348422</v>
      </c>
      <c r="L94">
        <f t="shared" si="14"/>
        <v>77555</v>
      </c>
      <c r="M94">
        <f t="shared" si="15"/>
        <v>41131</v>
      </c>
      <c r="N94">
        <f t="shared" si="16"/>
        <v>56748.4</v>
      </c>
      <c r="O94">
        <f t="shared" si="17"/>
        <v>36424</v>
      </c>
      <c r="Q94">
        <v>-4045</v>
      </c>
      <c r="R94">
        <v>-376</v>
      </c>
      <c r="T94">
        <v>-26030.6</v>
      </c>
      <c r="U94">
        <v>4868.2000000000044</v>
      </c>
      <c r="W94">
        <v>47161.8</v>
      </c>
      <c r="X94">
        <v>5791.7999999999993</v>
      </c>
      <c r="AB94">
        <v>56748.4</v>
      </c>
      <c r="AC94">
        <v>1.5478145639348422</v>
      </c>
      <c r="AI94">
        <v>56748.4</v>
      </c>
      <c r="AJ94">
        <v>1.5478145639348422</v>
      </c>
    </row>
    <row r="95" spans="2:38" x14ac:dyDescent="0.25">
      <c r="B95">
        <v>19053</v>
      </c>
      <c r="C95">
        <v>17778</v>
      </c>
      <c r="D95">
        <v>56236</v>
      </c>
      <c r="E95">
        <v>84994</v>
      </c>
      <c r="F95">
        <v>25814</v>
      </c>
      <c r="H95">
        <v>86289</v>
      </c>
      <c r="J95">
        <f t="shared" si="12"/>
        <v>40775</v>
      </c>
      <c r="K95">
        <f t="shared" si="13"/>
        <v>2.1162231759656653</v>
      </c>
      <c r="L95">
        <f t="shared" si="14"/>
        <v>84994</v>
      </c>
      <c r="M95">
        <f t="shared" si="15"/>
        <v>17778</v>
      </c>
      <c r="N95">
        <f t="shared" si="16"/>
        <v>40775</v>
      </c>
      <c r="O95">
        <f t="shared" si="17"/>
        <v>67216</v>
      </c>
      <c r="Q95">
        <v>-55161</v>
      </c>
      <c r="R95">
        <v>153</v>
      </c>
      <c r="T95">
        <v>-44537.8</v>
      </c>
      <c r="U95">
        <v>-5979.4000000000015</v>
      </c>
      <c r="W95">
        <v>59445.8</v>
      </c>
      <c r="X95">
        <v>7187.8</v>
      </c>
      <c r="AF95">
        <v>40775</v>
      </c>
      <c r="AG95">
        <v>2.1162231759656653</v>
      </c>
      <c r="AK95">
        <v>40775</v>
      </c>
      <c r="AL95">
        <v>2.1162231759656653</v>
      </c>
    </row>
    <row r="96" spans="2:38" x14ac:dyDescent="0.25">
      <c r="B96">
        <v>78849</v>
      </c>
      <c r="C96">
        <v>19863</v>
      </c>
      <c r="D96">
        <v>56325</v>
      </c>
      <c r="E96">
        <v>29650</v>
      </c>
      <c r="F96">
        <v>78660</v>
      </c>
      <c r="H96">
        <v>123448</v>
      </c>
      <c r="J96">
        <f t="shared" si="12"/>
        <v>52669.4</v>
      </c>
      <c r="K96">
        <f t="shared" si="13"/>
        <v>2.3438277253965301</v>
      </c>
      <c r="L96">
        <f t="shared" si="14"/>
        <v>78849</v>
      </c>
      <c r="M96">
        <f t="shared" si="15"/>
        <v>19863</v>
      </c>
      <c r="N96">
        <f t="shared" si="16"/>
        <v>52669.4</v>
      </c>
      <c r="O96">
        <f t="shared" si="17"/>
        <v>58986</v>
      </c>
      <c r="Q96">
        <v>11641</v>
      </c>
      <c r="R96">
        <v>-96</v>
      </c>
      <c r="T96">
        <v>-6247.5999999999985</v>
      </c>
      <c r="U96">
        <v>6066.5999999999985</v>
      </c>
      <c r="W96">
        <v>34438</v>
      </c>
      <c r="X96">
        <v>11042.2</v>
      </c>
      <c r="AD96">
        <v>52669.4</v>
      </c>
      <c r="AE96">
        <v>2.3438277253965301</v>
      </c>
      <c r="AK96">
        <v>52669.4</v>
      </c>
      <c r="AL96">
        <v>2.3438277253965301</v>
      </c>
    </row>
    <row r="97" spans="2:38" x14ac:dyDescent="0.25">
      <c r="B97">
        <v>27152</v>
      </c>
      <c r="C97">
        <v>24616</v>
      </c>
      <c r="D97">
        <v>62165</v>
      </c>
      <c r="E97">
        <v>65117</v>
      </c>
      <c r="F97">
        <v>94281</v>
      </c>
      <c r="H97">
        <v>67574</v>
      </c>
      <c r="J97">
        <f t="shared" si="12"/>
        <v>54666.2</v>
      </c>
      <c r="K97">
        <f t="shared" si="13"/>
        <v>1.2361203083440957</v>
      </c>
      <c r="L97">
        <f t="shared" si="14"/>
        <v>94281</v>
      </c>
      <c r="M97">
        <f t="shared" si="15"/>
        <v>24616</v>
      </c>
      <c r="N97">
        <f t="shared" si="16"/>
        <v>54666.2</v>
      </c>
      <c r="O97">
        <f t="shared" si="17"/>
        <v>69665</v>
      </c>
      <c r="Q97">
        <v>-8809</v>
      </c>
      <c r="R97">
        <v>-43</v>
      </c>
      <c r="T97">
        <v>3498.1999999999971</v>
      </c>
      <c r="U97">
        <v>1746.1999999999971</v>
      </c>
      <c r="W97">
        <v>37403</v>
      </c>
      <c r="X97">
        <v>7236.5999999999995</v>
      </c>
      <c r="AD97">
        <v>54666.2</v>
      </c>
      <c r="AE97">
        <v>1.2361203083440957</v>
      </c>
      <c r="AI97">
        <v>54666.2</v>
      </c>
      <c r="AJ97">
        <v>1.2361203083440957</v>
      </c>
    </row>
    <row r="98" spans="2:38" x14ac:dyDescent="0.25">
      <c r="B98">
        <v>50349</v>
      </c>
      <c r="C98">
        <v>107191</v>
      </c>
      <c r="D98">
        <v>81644</v>
      </c>
      <c r="E98">
        <v>77544</v>
      </c>
      <c r="F98">
        <v>49857</v>
      </c>
      <c r="H98">
        <v>86608</v>
      </c>
      <c r="J98">
        <f t="shared" si="12"/>
        <v>73317</v>
      </c>
      <c r="K98">
        <f t="shared" ref="K98:K129" si="18">H98/J98</f>
        <v>1.1812812853771977</v>
      </c>
      <c r="L98">
        <f t="shared" si="14"/>
        <v>107191</v>
      </c>
      <c r="M98">
        <f t="shared" si="15"/>
        <v>49857</v>
      </c>
      <c r="N98">
        <f t="shared" si="16"/>
        <v>73317</v>
      </c>
      <c r="O98">
        <f t="shared" si="17"/>
        <v>57334</v>
      </c>
      <c r="Q98">
        <v>-12407</v>
      </c>
      <c r="R98">
        <v>5347</v>
      </c>
      <c r="T98">
        <v>-5403</v>
      </c>
      <c r="U98">
        <v>1580.8000000000029</v>
      </c>
      <c r="W98">
        <v>34830.199999999997</v>
      </c>
      <c r="X98">
        <v>12388.000000000002</v>
      </c>
      <c r="AB98">
        <v>73317</v>
      </c>
      <c r="AC98">
        <v>1.1812812853771977</v>
      </c>
      <c r="AI98">
        <v>73317</v>
      </c>
      <c r="AJ98">
        <v>1.1812812853771977</v>
      </c>
    </row>
    <row r="99" spans="2:38" x14ac:dyDescent="0.25">
      <c r="B99">
        <v>62796</v>
      </c>
      <c r="C99">
        <v>73015</v>
      </c>
      <c r="D99">
        <v>70063</v>
      </c>
      <c r="E99">
        <v>60125</v>
      </c>
      <c r="F99">
        <v>53929</v>
      </c>
      <c r="H99">
        <v>115815</v>
      </c>
      <c r="J99">
        <f t="shared" si="12"/>
        <v>63985.599999999999</v>
      </c>
      <c r="K99">
        <f t="shared" si="18"/>
        <v>1.810016628741467</v>
      </c>
      <c r="L99">
        <f t="shared" si="14"/>
        <v>73015</v>
      </c>
      <c r="M99">
        <f t="shared" si="15"/>
        <v>53929</v>
      </c>
      <c r="N99">
        <f t="shared" si="16"/>
        <v>63985.599999999999</v>
      </c>
      <c r="O99">
        <f t="shared" si="17"/>
        <v>19086</v>
      </c>
      <c r="Q99">
        <v>39063</v>
      </c>
      <c r="R99">
        <v>3354</v>
      </c>
      <c r="T99">
        <v>886.59999999999854</v>
      </c>
      <c r="U99">
        <v>-2195.5999999999985</v>
      </c>
      <c r="W99">
        <v>32049.8</v>
      </c>
      <c r="X99">
        <v>10834.800000000001</v>
      </c>
      <c r="AB99">
        <v>63985.599999999999</v>
      </c>
      <c r="AC99">
        <v>1.810016628741467</v>
      </c>
      <c r="AK99">
        <v>63985.599999999999</v>
      </c>
      <c r="AL99">
        <v>1.810016628741467</v>
      </c>
    </row>
    <row r="100" spans="2:38" x14ac:dyDescent="0.25">
      <c r="B100">
        <v>45911</v>
      </c>
      <c r="C100">
        <v>46902</v>
      </c>
      <c r="D100">
        <v>25631</v>
      </c>
      <c r="E100">
        <v>53283</v>
      </c>
      <c r="F100">
        <v>78039</v>
      </c>
      <c r="H100">
        <v>110893</v>
      </c>
      <c r="J100">
        <f t="shared" si="12"/>
        <v>49953.2</v>
      </c>
      <c r="K100">
        <f t="shared" si="18"/>
        <v>2.2199378618386811</v>
      </c>
      <c r="L100">
        <f t="shared" si="14"/>
        <v>78039</v>
      </c>
      <c r="M100">
        <f t="shared" si="15"/>
        <v>25631</v>
      </c>
      <c r="N100">
        <f t="shared" si="16"/>
        <v>49953.2</v>
      </c>
      <c r="O100">
        <f t="shared" si="17"/>
        <v>52408</v>
      </c>
      <c r="Q100">
        <v>23809</v>
      </c>
      <c r="R100">
        <v>4671</v>
      </c>
      <c r="T100">
        <v>11011.399999999994</v>
      </c>
      <c r="U100">
        <v>5835.3999999999942</v>
      </c>
      <c r="W100">
        <v>36228.6</v>
      </c>
      <c r="X100">
        <v>12465</v>
      </c>
      <c r="AD100">
        <v>49953.2</v>
      </c>
      <c r="AE100">
        <v>2.2199378618386811</v>
      </c>
      <c r="AK100">
        <v>49953.2</v>
      </c>
      <c r="AL100">
        <v>2.2199378618386811</v>
      </c>
    </row>
    <row r="101" spans="2:38" x14ac:dyDescent="0.25">
      <c r="B101">
        <v>24625</v>
      </c>
      <c r="C101">
        <v>17480</v>
      </c>
      <c r="D101">
        <v>82707</v>
      </c>
      <c r="E101">
        <v>71158</v>
      </c>
      <c r="F101">
        <v>85411</v>
      </c>
      <c r="H101">
        <v>140660</v>
      </c>
      <c r="J101">
        <f t="shared" si="12"/>
        <v>56276.2</v>
      </c>
      <c r="K101">
        <f t="shared" si="18"/>
        <v>2.4994580302152598</v>
      </c>
      <c r="L101">
        <f t="shared" si="14"/>
        <v>85411</v>
      </c>
      <c r="M101">
        <f t="shared" si="15"/>
        <v>17480</v>
      </c>
      <c r="N101">
        <f t="shared" si="16"/>
        <v>56276.2</v>
      </c>
      <c r="O101">
        <f t="shared" si="17"/>
        <v>67931</v>
      </c>
      <c r="Q101">
        <v>75962</v>
      </c>
      <c r="R101">
        <v>7644</v>
      </c>
      <c r="T101">
        <v>14480.799999999996</v>
      </c>
      <c r="U101">
        <v>-6111.4000000000015</v>
      </c>
      <c r="W101">
        <v>30450.400000000001</v>
      </c>
      <c r="X101">
        <v>15030.6</v>
      </c>
      <c r="AD101">
        <v>56276.2</v>
      </c>
      <c r="AE101">
        <v>2.4994580302152598</v>
      </c>
      <c r="AK101">
        <v>56276.2</v>
      </c>
      <c r="AL101">
        <v>2.4994580302152598</v>
      </c>
    </row>
    <row r="103" spans="2:38" x14ac:dyDescent="0.25">
      <c r="B103">
        <v>2846414</v>
      </c>
      <c r="C103">
        <v>2858574</v>
      </c>
      <c r="D103">
        <v>2659890</v>
      </c>
      <c r="E103">
        <v>2747397</v>
      </c>
      <c r="F103">
        <v>2954393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2AE6E2-D841-425C-8490-FF26D464DF83}">
  <dimension ref="A1:AL103"/>
  <sheetViews>
    <sheetView workbookViewId="0"/>
  </sheetViews>
  <sheetFormatPr defaultRowHeight="15" x14ac:dyDescent="0.25"/>
  <sheetData>
    <row r="1" spans="1:38" x14ac:dyDescent="0.25">
      <c r="A1" t="s">
        <v>96</v>
      </c>
    </row>
    <row r="2" spans="1:38" x14ac:dyDescent="0.25">
      <c r="B2">
        <v>38144</v>
      </c>
      <c r="C2">
        <v>98114</v>
      </c>
      <c r="D2">
        <v>66457</v>
      </c>
      <c r="E2">
        <v>98590</v>
      </c>
      <c r="F2">
        <v>50966</v>
      </c>
      <c r="H2">
        <v>94966</v>
      </c>
      <c r="J2">
        <f t="shared" ref="J2:J33" si="0">AVERAGE(B2:F2)</f>
        <v>70454.2</v>
      </c>
      <c r="K2">
        <f t="shared" ref="K2:K33" si="1">H2/J2</f>
        <v>1.3479111252416465</v>
      </c>
      <c r="L2">
        <f t="shared" ref="L2:L33" si="2">MAX(B2:F2)</f>
        <v>98590</v>
      </c>
      <c r="M2">
        <f t="shared" ref="M2:M33" si="3">MIN(B2:F2)</f>
        <v>38144</v>
      </c>
      <c r="N2">
        <f t="shared" ref="N2:N33" si="4">AVERAGE(B2:F2)</f>
        <v>70454.2</v>
      </c>
      <c r="O2">
        <f t="shared" ref="O2:O33" si="5">L2-M2</f>
        <v>60446</v>
      </c>
      <c r="Q2">
        <v>-16841</v>
      </c>
      <c r="R2">
        <v>-313</v>
      </c>
      <c r="T2">
        <v>9938.1999999999971</v>
      </c>
      <c r="U2">
        <v>-2877.8000000000029</v>
      </c>
      <c r="W2">
        <v>32439.4</v>
      </c>
      <c r="X2">
        <v>2877.7999999999997</v>
      </c>
      <c r="AD2">
        <v>70454.2</v>
      </c>
      <c r="AE2">
        <v>1.3479111252416465</v>
      </c>
      <c r="AI2">
        <v>70454.2</v>
      </c>
      <c r="AJ2">
        <v>1.3479111252416465</v>
      </c>
    </row>
    <row r="3" spans="1:38" x14ac:dyDescent="0.25">
      <c r="B3">
        <v>90724</v>
      </c>
      <c r="C3">
        <v>51518</v>
      </c>
      <c r="D3">
        <v>60331</v>
      </c>
      <c r="E3">
        <v>98129</v>
      </c>
      <c r="F3">
        <v>76781</v>
      </c>
      <c r="H3">
        <v>112940</v>
      </c>
      <c r="J3">
        <f t="shared" si="0"/>
        <v>75496.600000000006</v>
      </c>
      <c r="K3">
        <f t="shared" si="1"/>
        <v>1.4959614075335841</v>
      </c>
      <c r="L3">
        <f t="shared" si="2"/>
        <v>98129</v>
      </c>
      <c r="M3">
        <f t="shared" si="3"/>
        <v>51518</v>
      </c>
      <c r="N3">
        <f t="shared" si="4"/>
        <v>75496.600000000006</v>
      </c>
      <c r="O3">
        <f t="shared" si="5"/>
        <v>46611</v>
      </c>
      <c r="Q3">
        <v>37049</v>
      </c>
      <c r="R3">
        <v>-15</v>
      </c>
      <c r="T3">
        <v>7305.4000000000087</v>
      </c>
      <c r="U3">
        <v>-4603.1999999999971</v>
      </c>
      <c r="W3">
        <v>24164.199999999997</v>
      </c>
      <c r="X3">
        <v>9137.9999999999982</v>
      </c>
      <c r="AB3">
        <v>75496.600000000006</v>
      </c>
      <c r="AC3">
        <v>1.4959614075335841</v>
      </c>
      <c r="AI3">
        <v>75496.600000000006</v>
      </c>
      <c r="AJ3">
        <v>1.4959614075335841</v>
      </c>
    </row>
    <row r="4" spans="1:38" x14ac:dyDescent="0.25">
      <c r="B4">
        <v>51037</v>
      </c>
      <c r="C4">
        <v>48190</v>
      </c>
      <c r="D4">
        <v>92005</v>
      </c>
      <c r="E4">
        <v>39063</v>
      </c>
      <c r="F4">
        <v>75659</v>
      </c>
      <c r="H4">
        <v>129371</v>
      </c>
      <c r="J4">
        <f t="shared" si="0"/>
        <v>61190.8</v>
      </c>
      <c r="K4">
        <f t="shared" si="1"/>
        <v>2.1142230531387072</v>
      </c>
      <c r="L4">
        <f t="shared" si="2"/>
        <v>92005</v>
      </c>
      <c r="M4">
        <f t="shared" si="3"/>
        <v>39063</v>
      </c>
      <c r="N4">
        <f t="shared" si="4"/>
        <v>61190.8</v>
      </c>
      <c r="O4">
        <f t="shared" si="5"/>
        <v>52942</v>
      </c>
      <c r="Q4">
        <v>42779</v>
      </c>
      <c r="R4">
        <v>-13292</v>
      </c>
      <c r="T4">
        <v>-7148</v>
      </c>
      <c r="U4">
        <v>2607.4000000000015</v>
      </c>
      <c r="W4">
        <v>21854.399999999998</v>
      </c>
      <c r="X4">
        <v>3023.0000000000005</v>
      </c>
      <c r="AB4">
        <v>61190.8</v>
      </c>
      <c r="AC4">
        <v>2.1142230531387072</v>
      </c>
      <c r="AK4">
        <v>61190.8</v>
      </c>
      <c r="AL4">
        <v>2.1142230531387072</v>
      </c>
    </row>
    <row r="5" spans="1:38" x14ac:dyDescent="0.25">
      <c r="B5">
        <v>98311</v>
      </c>
      <c r="C5">
        <v>27925</v>
      </c>
      <c r="D5">
        <v>26389</v>
      </c>
      <c r="E5">
        <v>25241</v>
      </c>
      <c r="F5">
        <v>31204</v>
      </c>
      <c r="H5">
        <v>106844</v>
      </c>
      <c r="J5">
        <f t="shared" si="0"/>
        <v>41814</v>
      </c>
      <c r="K5">
        <f t="shared" si="1"/>
        <v>2.5552207394652511</v>
      </c>
      <c r="L5">
        <f t="shared" si="2"/>
        <v>98311</v>
      </c>
      <c r="M5">
        <f t="shared" si="3"/>
        <v>25241</v>
      </c>
      <c r="N5">
        <f t="shared" si="4"/>
        <v>41814</v>
      </c>
      <c r="O5">
        <f t="shared" si="5"/>
        <v>73070</v>
      </c>
      <c r="Q5">
        <v>6599</v>
      </c>
      <c r="R5">
        <v>238</v>
      </c>
      <c r="T5">
        <v>-2810.4000000000015</v>
      </c>
      <c r="U5">
        <v>-8052.8000000000029</v>
      </c>
      <c r="W5">
        <v>28986.400000000001</v>
      </c>
      <c r="X5">
        <v>8052.8000000000011</v>
      </c>
      <c r="AD5">
        <v>41814</v>
      </c>
      <c r="AE5">
        <v>2.5552207394652511</v>
      </c>
      <c r="AK5">
        <v>41814</v>
      </c>
      <c r="AL5">
        <v>2.5552207394652511</v>
      </c>
    </row>
    <row r="6" spans="1:38" x14ac:dyDescent="0.25">
      <c r="B6">
        <v>108307</v>
      </c>
      <c r="C6">
        <v>52778</v>
      </c>
      <c r="D6">
        <v>99782</v>
      </c>
      <c r="E6">
        <v>59193</v>
      </c>
      <c r="F6">
        <v>34275</v>
      </c>
      <c r="H6">
        <v>122787</v>
      </c>
      <c r="J6">
        <f t="shared" si="0"/>
        <v>70867</v>
      </c>
      <c r="K6">
        <f t="shared" si="1"/>
        <v>1.732640015804253</v>
      </c>
      <c r="L6">
        <f t="shared" si="2"/>
        <v>108307</v>
      </c>
      <c r="M6">
        <f t="shared" si="3"/>
        <v>34275</v>
      </c>
      <c r="N6">
        <f t="shared" si="4"/>
        <v>70867</v>
      </c>
      <c r="O6">
        <f t="shared" si="5"/>
        <v>74032</v>
      </c>
      <c r="Q6">
        <v>17868</v>
      </c>
      <c r="R6">
        <v>3786</v>
      </c>
      <c r="T6">
        <v>15640</v>
      </c>
      <c r="U6">
        <v>5879.4000000000015</v>
      </c>
      <c r="W6">
        <v>32106.000000000004</v>
      </c>
      <c r="X6">
        <v>7464.6</v>
      </c>
      <c r="AD6">
        <v>70867</v>
      </c>
      <c r="AE6">
        <v>1.732640015804253</v>
      </c>
      <c r="AK6">
        <v>70867</v>
      </c>
      <c r="AL6">
        <v>1.732640015804253</v>
      </c>
    </row>
    <row r="7" spans="1:38" x14ac:dyDescent="0.25">
      <c r="B7">
        <v>47007</v>
      </c>
      <c r="C7">
        <v>41033</v>
      </c>
      <c r="D7">
        <v>57012</v>
      </c>
      <c r="E7">
        <v>83621</v>
      </c>
      <c r="F7">
        <v>45108</v>
      </c>
      <c r="H7">
        <v>68581</v>
      </c>
      <c r="J7">
        <f t="shared" si="0"/>
        <v>54756.2</v>
      </c>
      <c r="K7">
        <f t="shared" si="1"/>
        <v>1.2524791713084547</v>
      </c>
      <c r="L7">
        <f t="shared" si="2"/>
        <v>83621</v>
      </c>
      <c r="M7">
        <f t="shared" si="3"/>
        <v>41033</v>
      </c>
      <c r="N7">
        <f t="shared" si="4"/>
        <v>54756.2</v>
      </c>
      <c r="O7">
        <f t="shared" si="5"/>
        <v>42588</v>
      </c>
      <c r="Q7">
        <v>-41135</v>
      </c>
      <c r="R7">
        <v>-18063</v>
      </c>
      <c r="T7">
        <v>5088.7999999999956</v>
      </c>
      <c r="U7">
        <v>-4123</v>
      </c>
      <c r="W7">
        <v>27725.600000000002</v>
      </c>
      <c r="X7">
        <v>7983</v>
      </c>
      <c r="AD7">
        <v>54756.2</v>
      </c>
      <c r="AE7">
        <v>1.2524791713084547</v>
      </c>
      <c r="AI7">
        <v>54756.2</v>
      </c>
      <c r="AJ7">
        <v>1.2524791713084547</v>
      </c>
    </row>
    <row r="8" spans="1:38" x14ac:dyDescent="0.25">
      <c r="B8">
        <v>98311</v>
      </c>
      <c r="C8">
        <v>68469</v>
      </c>
      <c r="D8">
        <v>95013</v>
      </c>
      <c r="E8">
        <v>100777</v>
      </c>
      <c r="F8">
        <v>49026</v>
      </c>
      <c r="H8">
        <v>88759</v>
      </c>
      <c r="J8">
        <f t="shared" si="0"/>
        <v>82319.199999999997</v>
      </c>
      <c r="K8">
        <f t="shared" si="1"/>
        <v>1.0782296232227719</v>
      </c>
      <c r="L8">
        <f t="shared" si="2"/>
        <v>100777</v>
      </c>
      <c r="M8">
        <f t="shared" si="3"/>
        <v>49026</v>
      </c>
      <c r="N8">
        <f t="shared" si="4"/>
        <v>82319.199999999997</v>
      </c>
      <c r="O8">
        <f t="shared" si="5"/>
        <v>51751</v>
      </c>
      <c r="Q8">
        <v>-15914</v>
      </c>
      <c r="R8">
        <v>3052</v>
      </c>
      <c r="T8">
        <v>37252</v>
      </c>
      <c r="U8">
        <v>6854.1999999999971</v>
      </c>
      <c r="W8">
        <v>39698.400000000001</v>
      </c>
      <c r="X8">
        <v>6854.2000000000007</v>
      </c>
      <c r="AD8">
        <v>82319.199999999997</v>
      </c>
      <c r="AE8">
        <v>1.0782296232227719</v>
      </c>
      <c r="AI8">
        <v>82319.199999999997</v>
      </c>
      <c r="AJ8">
        <v>1.0782296232227719</v>
      </c>
    </row>
    <row r="9" spans="1:38" x14ac:dyDescent="0.25">
      <c r="B9">
        <v>81957</v>
      </c>
      <c r="C9">
        <v>61338</v>
      </c>
      <c r="D9">
        <v>49504</v>
      </c>
      <c r="E9">
        <v>63772</v>
      </c>
      <c r="F9">
        <v>60823</v>
      </c>
      <c r="H9">
        <v>72068</v>
      </c>
      <c r="J9">
        <f t="shared" si="0"/>
        <v>63478.8</v>
      </c>
      <c r="K9">
        <f t="shared" si="1"/>
        <v>1.1353081658758515</v>
      </c>
      <c r="L9">
        <f t="shared" si="2"/>
        <v>81957</v>
      </c>
      <c r="M9">
        <f t="shared" si="3"/>
        <v>49504</v>
      </c>
      <c r="N9">
        <f t="shared" si="4"/>
        <v>63478.8</v>
      </c>
      <c r="O9">
        <f t="shared" si="5"/>
        <v>32453</v>
      </c>
      <c r="Q9">
        <v>-22519</v>
      </c>
      <c r="R9">
        <v>-2841</v>
      </c>
      <c r="T9">
        <v>19321.800000000003</v>
      </c>
      <c r="U9">
        <v>-5683.8000000000029</v>
      </c>
      <c r="W9">
        <v>34747.399999999994</v>
      </c>
      <c r="X9">
        <v>7964.5999999999995</v>
      </c>
      <c r="AD9">
        <v>63478.8</v>
      </c>
      <c r="AE9">
        <v>1.1353081658758515</v>
      </c>
      <c r="AI9">
        <v>63478.8</v>
      </c>
      <c r="AJ9">
        <v>1.1353081658758515</v>
      </c>
    </row>
    <row r="10" spans="1:38" x14ac:dyDescent="0.25">
      <c r="B10">
        <v>59287</v>
      </c>
      <c r="C10">
        <v>24246</v>
      </c>
      <c r="D10">
        <v>44348</v>
      </c>
      <c r="E10">
        <v>46306</v>
      </c>
      <c r="F10">
        <v>24495</v>
      </c>
      <c r="H10">
        <v>47735</v>
      </c>
      <c r="J10">
        <f t="shared" si="0"/>
        <v>39736.400000000001</v>
      </c>
      <c r="K10">
        <f t="shared" si="1"/>
        <v>1.2012915110578712</v>
      </c>
      <c r="L10">
        <f t="shared" si="2"/>
        <v>59287</v>
      </c>
      <c r="M10">
        <f t="shared" si="3"/>
        <v>24246</v>
      </c>
      <c r="N10">
        <f t="shared" si="4"/>
        <v>39736.400000000001</v>
      </c>
      <c r="O10">
        <f t="shared" si="5"/>
        <v>35041</v>
      </c>
      <c r="Q10">
        <v>-36889</v>
      </c>
      <c r="R10">
        <v>-16115</v>
      </c>
      <c r="T10">
        <v>-21616</v>
      </c>
      <c r="U10">
        <v>6291</v>
      </c>
      <c r="W10">
        <v>26018</v>
      </c>
      <c r="X10">
        <v>10360.199999999999</v>
      </c>
      <c r="AB10">
        <v>39736.400000000001</v>
      </c>
      <c r="AC10">
        <v>1.2012915110578712</v>
      </c>
      <c r="AI10">
        <v>39736.400000000001</v>
      </c>
      <c r="AJ10">
        <v>1.2012915110578712</v>
      </c>
    </row>
    <row r="11" spans="1:38" x14ac:dyDescent="0.25">
      <c r="B11">
        <v>73108</v>
      </c>
      <c r="C11">
        <v>78537</v>
      </c>
      <c r="D11">
        <v>29371</v>
      </c>
      <c r="E11">
        <v>60571</v>
      </c>
      <c r="F11">
        <v>49632</v>
      </c>
      <c r="H11">
        <v>68725</v>
      </c>
      <c r="J11">
        <f t="shared" si="0"/>
        <v>58243.8</v>
      </c>
      <c r="K11">
        <f t="shared" si="1"/>
        <v>1.179953917841899</v>
      </c>
      <c r="L11">
        <f t="shared" si="2"/>
        <v>78537</v>
      </c>
      <c r="M11">
        <f t="shared" si="3"/>
        <v>29371</v>
      </c>
      <c r="N11">
        <f t="shared" si="4"/>
        <v>58243.8</v>
      </c>
      <c r="O11">
        <f t="shared" si="5"/>
        <v>49166</v>
      </c>
      <c r="Q11">
        <v>-54890</v>
      </c>
      <c r="R11">
        <v>24</v>
      </c>
      <c r="T11">
        <v>-19935</v>
      </c>
      <c r="U11">
        <v>3476.6000000000058</v>
      </c>
      <c r="W11">
        <v>23404.199999999997</v>
      </c>
      <c r="X11">
        <v>3549.7999999999997</v>
      </c>
      <c r="AF11">
        <v>58243.8</v>
      </c>
      <c r="AG11">
        <v>1.179953917841899</v>
      </c>
      <c r="AI11">
        <v>58243.8</v>
      </c>
      <c r="AJ11">
        <v>1.179953917841899</v>
      </c>
    </row>
    <row r="12" spans="1:38" x14ac:dyDescent="0.25">
      <c r="B12">
        <v>28116</v>
      </c>
      <c r="C12">
        <v>62881</v>
      </c>
      <c r="D12">
        <v>28344</v>
      </c>
      <c r="E12">
        <v>15057</v>
      </c>
      <c r="F12">
        <v>25122</v>
      </c>
      <c r="H12">
        <v>63675</v>
      </c>
      <c r="J12">
        <f t="shared" si="0"/>
        <v>31904</v>
      </c>
      <c r="K12">
        <f t="shared" si="1"/>
        <v>1.9958312437311936</v>
      </c>
      <c r="L12">
        <f t="shared" si="2"/>
        <v>62881</v>
      </c>
      <c r="M12">
        <f t="shared" si="3"/>
        <v>15057</v>
      </c>
      <c r="N12">
        <f t="shared" si="4"/>
        <v>31904</v>
      </c>
      <c r="O12">
        <f t="shared" si="5"/>
        <v>47824</v>
      </c>
      <c r="Q12">
        <v>6972</v>
      </c>
      <c r="R12">
        <v>10895</v>
      </c>
      <c r="T12">
        <v>-24602.199999999997</v>
      </c>
      <c r="U12">
        <v>-4854.5999999999985</v>
      </c>
      <c r="W12">
        <v>36569</v>
      </c>
      <c r="X12">
        <v>4854.6000000000004</v>
      </c>
      <c r="Z12">
        <v>31904</v>
      </c>
      <c r="AA12">
        <v>1.9958312437311936</v>
      </c>
      <c r="AK12">
        <v>31904</v>
      </c>
      <c r="AL12">
        <v>1.9958312437311936</v>
      </c>
    </row>
    <row r="13" spans="1:38" x14ac:dyDescent="0.25">
      <c r="B13">
        <v>74008</v>
      </c>
      <c r="C13">
        <v>81650</v>
      </c>
      <c r="D13">
        <v>80636</v>
      </c>
      <c r="E13">
        <v>55880</v>
      </c>
      <c r="F13">
        <v>96890</v>
      </c>
      <c r="H13">
        <v>120927</v>
      </c>
      <c r="J13">
        <f t="shared" si="0"/>
        <v>77812.800000000003</v>
      </c>
      <c r="K13">
        <f t="shared" si="1"/>
        <v>1.5540759360927765</v>
      </c>
      <c r="L13">
        <f t="shared" si="2"/>
        <v>96890</v>
      </c>
      <c r="M13">
        <f t="shared" si="3"/>
        <v>55880</v>
      </c>
      <c r="N13">
        <f t="shared" si="4"/>
        <v>77812.800000000003</v>
      </c>
      <c r="O13">
        <f t="shared" si="5"/>
        <v>41010</v>
      </c>
      <c r="Q13">
        <v>73449</v>
      </c>
      <c r="R13">
        <v>0</v>
      </c>
      <c r="T13">
        <v>40470</v>
      </c>
      <c r="U13">
        <v>4807</v>
      </c>
      <c r="W13">
        <v>43688.800000000003</v>
      </c>
      <c r="X13">
        <v>5039.7999999999993</v>
      </c>
      <c r="Z13">
        <v>77812.800000000003</v>
      </c>
      <c r="AA13">
        <v>1.5540759360927765</v>
      </c>
      <c r="AI13">
        <v>77812.800000000003</v>
      </c>
      <c r="AJ13">
        <v>1.5540759360927765</v>
      </c>
    </row>
    <row r="14" spans="1:38" x14ac:dyDescent="0.25">
      <c r="B14">
        <v>41022</v>
      </c>
      <c r="C14">
        <v>39062</v>
      </c>
      <c r="D14">
        <v>55812</v>
      </c>
      <c r="E14">
        <v>42332</v>
      </c>
      <c r="F14">
        <v>65852</v>
      </c>
      <c r="H14">
        <v>87724</v>
      </c>
      <c r="J14">
        <f t="shared" si="0"/>
        <v>48816</v>
      </c>
      <c r="K14">
        <f t="shared" si="1"/>
        <v>1.79703375942314</v>
      </c>
      <c r="L14">
        <f t="shared" si="2"/>
        <v>65852</v>
      </c>
      <c r="M14">
        <f t="shared" si="3"/>
        <v>39062</v>
      </c>
      <c r="N14">
        <f t="shared" si="4"/>
        <v>48816</v>
      </c>
      <c r="O14">
        <f t="shared" si="5"/>
        <v>26790</v>
      </c>
      <c r="Q14">
        <v>-8339</v>
      </c>
      <c r="R14">
        <v>-7880</v>
      </c>
      <c r="T14">
        <v>-6189.5999999999985</v>
      </c>
      <c r="U14">
        <v>-223.19999999999709</v>
      </c>
      <c r="W14">
        <v>29977.600000000002</v>
      </c>
      <c r="X14">
        <v>1816.8000000000002</v>
      </c>
      <c r="AD14">
        <v>48816</v>
      </c>
      <c r="AE14">
        <v>1.79703375942314</v>
      </c>
      <c r="AK14">
        <v>48816</v>
      </c>
      <c r="AL14">
        <v>1.79703375942314</v>
      </c>
    </row>
    <row r="15" spans="1:38" x14ac:dyDescent="0.25">
      <c r="B15">
        <v>42172</v>
      </c>
      <c r="C15">
        <v>102609</v>
      </c>
      <c r="D15">
        <v>56626</v>
      </c>
      <c r="E15">
        <v>44277</v>
      </c>
      <c r="F15">
        <v>42860</v>
      </c>
      <c r="H15">
        <v>126981</v>
      </c>
      <c r="J15">
        <f t="shared" si="0"/>
        <v>57708.800000000003</v>
      </c>
      <c r="K15">
        <f t="shared" si="1"/>
        <v>2.2003749861372963</v>
      </c>
      <c r="L15">
        <f t="shared" si="2"/>
        <v>102609</v>
      </c>
      <c r="M15">
        <f t="shared" si="3"/>
        <v>42172</v>
      </c>
      <c r="N15">
        <f t="shared" si="4"/>
        <v>57708.800000000003</v>
      </c>
      <c r="O15">
        <f t="shared" si="5"/>
        <v>60437</v>
      </c>
      <c r="Q15">
        <v>-5982</v>
      </c>
      <c r="R15">
        <v>-26</v>
      </c>
      <c r="T15">
        <v>-28661.800000000003</v>
      </c>
      <c r="U15">
        <v>5847</v>
      </c>
      <c r="W15">
        <v>37381</v>
      </c>
      <c r="X15">
        <v>6514.2</v>
      </c>
      <c r="AF15">
        <v>57708.800000000003</v>
      </c>
      <c r="AG15">
        <v>2.2003749861372963</v>
      </c>
      <c r="AK15">
        <v>57708.800000000003</v>
      </c>
      <c r="AL15">
        <v>2.2003749861372963</v>
      </c>
    </row>
    <row r="16" spans="1:38" x14ac:dyDescent="0.25">
      <c r="B16">
        <v>59313</v>
      </c>
      <c r="C16">
        <v>47134</v>
      </c>
      <c r="D16">
        <v>89803</v>
      </c>
      <c r="E16">
        <v>26994</v>
      </c>
      <c r="F16">
        <v>23230</v>
      </c>
      <c r="H16">
        <v>61714</v>
      </c>
      <c r="J16">
        <f t="shared" si="0"/>
        <v>49294.8</v>
      </c>
      <c r="K16">
        <f t="shared" si="1"/>
        <v>1.251937324017949</v>
      </c>
      <c r="L16">
        <f t="shared" si="2"/>
        <v>89803</v>
      </c>
      <c r="M16">
        <f t="shared" si="3"/>
        <v>23230</v>
      </c>
      <c r="N16">
        <f t="shared" si="4"/>
        <v>49294.8</v>
      </c>
      <c r="O16">
        <f t="shared" si="5"/>
        <v>66573</v>
      </c>
      <c r="Q16">
        <v>-39269</v>
      </c>
      <c r="R16">
        <v>12397</v>
      </c>
      <c r="T16">
        <v>-12918.599999999999</v>
      </c>
      <c r="U16">
        <v>2438.8000000000029</v>
      </c>
      <c r="W16">
        <v>57175.4</v>
      </c>
      <c r="X16">
        <v>2450.4</v>
      </c>
      <c r="AF16">
        <v>49294.8</v>
      </c>
      <c r="AG16">
        <v>1.251937324017949</v>
      </c>
      <c r="AI16">
        <v>49294.8</v>
      </c>
      <c r="AJ16">
        <v>1.251937324017949</v>
      </c>
    </row>
    <row r="17" spans="2:38" x14ac:dyDescent="0.25">
      <c r="B17">
        <v>108539</v>
      </c>
      <c r="C17">
        <v>65740</v>
      </c>
      <c r="D17">
        <v>57117</v>
      </c>
      <c r="E17">
        <v>65074</v>
      </c>
      <c r="F17">
        <v>71635</v>
      </c>
      <c r="H17">
        <v>88020</v>
      </c>
      <c r="J17">
        <f t="shared" si="0"/>
        <v>73621</v>
      </c>
      <c r="K17">
        <f t="shared" si="1"/>
        <v>1.1955827820866329</v>
      </c>
      <c r="L17">
        <f t="shared" si="2"/>
        <v>108539</v>
      </c>
      <c r="M17">
        <f t="shared" si="3"/>
        <v>57117</v>
      </c>
      <c r="N17">
        <f t="shared" si="4"/>
        <v>73621</v>
      </c>
      <c r="O17">
        <f t="shared" si="5"/>
        <v>51422</v>
      </c>
      <c r="Q17">
        <v>-24156</v>
      </c>
      <c r="R17">
        <v>-4608</v>
      </c>
      <c r="T17">
        <v>7053.3999999999942</v>
      </c>
      <c r="U17">
        <v>4120.1999999999971</v>
      </c>
      <c r="W17">
        <v>34515</v>
      </c>
      <c r="X17">
        <v>9989.7999999999993</v>
      </c>
      <c r="AF17">
        <v>73621</v>
      </c>
      <c r="AG17">
        <v>1.1955827820866329</v>
      </c>
      <c r="AI17">
        <v>73621</v>
      </c>
      <c r="AJ17">
        <v>1.1955827820866329</v>
      </c>
    </row>
    <row r="18" spans="2:38" x14ac:dyDescent="0.25">
      <c r="B18">
        <v>24556</v>
      </c>
      <c r="C18">
        <v>105404</v>
      </c>
      <c r="D18">
        <v>25825</v>
      </c>
      <c r="E18">
        <v>63850</v>
      </c>
      <c r="F18">
        <v>62869</v>
      </c>
      <c r="H18">
        <v>67235</v>
      </c>
      <c r="J18">
        <f t="shared" si="0"/>
        <v>56500.800000000003</v>
      </c>
      <c r="K18">
        <f t="shared" si="1"/>
        <v>1.1899831506810523</v>
      </c>
      <c r="L18">
        <f t="shared" si="2"/>
        <v>105404</v>
      </c>
      <c r="M18">
        <f t="shared" si="3"/>
        <v>24556</v>
      </c>
      <c r="N18">
        <f t="shared" si="4"/>
        <v>56500.800000000003</v>
      </c>
      <c r="O18">
        <f t="shared" si="5"/>
        <v>80848</v>
      </c>
      <c r="Q18">
        <v>-12592</v>
      </c>
      <c r="R18">
        <v>-694</v>
      </c>
      <c r="T18">
        <v>29785.200000000004</v>
      </c>
      <c r="U18">
        <v>7594.6000000000058</v>
      </c>
      <c r="W18">
        <v>53369.600000000006</v>
      </c>
      <c r="X18">
        <v>8310.6</v>
      </c>
      <c r="AD18">
        <v>56500.800000000003</v>
      </c>
      <c r="AE18">
        <v>1.1899831506810523</v>
      </c>
      <c r="AI18">
        <v>56500.800000000003</v>
      </c>
      <c r="AJ18">
        <v>1.1899831506810523</v>
      </c>
    </row>
    <row r="19" spans="2:38" x14ac:dyDescent="0.25">
      <c r="B19">
        <v>79399</v>
      </c>
      <c r="C19">
        <v>69333</v>
      </c>
      <c r="D19">
        <v>55726</v>
      </c>
      <c r="E19">
        <v>77092</v>
      </c>
      <c r="F19">
        <v>88230</v>
      </c>
      <c r="H19">
        <v>117756</v>
      </c>
      <c r="J19">
        <f t="shared" si="0"/>
        <v>73956</v>
      </c>
      <c r="K19">
        <f t="shared" si="1"/>
        <v>1.59224403699497</v>
      </c>
      <c r="L19">
        <f t="shared" si="2"/>
        <v>88230</v>
      </c>
      <c r="M19">
        <f t="shared" si="3"/>
        <v>55726</v>
      </c>
      <c r="N19">
        <f t="shared" si="4"/>
        <v>73956</v>
      </c>
      <c r="O19">
        <f t="shared" si="5"/>
        <v>32504</v>
      </c>
      <c r="Q19">
        <v>-35625</v>
      </c>
      <c r="R19">
        <v>-5512</v>
      </c>
      <c r="T19">
        <v>-29536.199999999997</v>
      </c>
      <c r="U19">
        <v>-2069</v>
      </c>
      <c r="W19">
        <v>31492.600000000002</v>
      </c>
      <c r="X19">
        <v>5183</v>
      </c>
      <c r="AF19">
        <v>73956</v>
      </c>
      <c r="AG19">
        <v>1.59224403699497</v>
      </c>
      <c r="AK19">
        <v>73956</v>
      </c>
      <c r="AL19">
        <v>1.59224403699497</v>
      </c>
    </row>
    <row r="20" spans="2:38" x14ac:dyDescent="0.25">
      <c r="B20">
        <v>118635</v>
      </c>
      <c r="C20">
        <v>77883</v>
      </c>
      <c r="D20">
        <v>72146</v>
      </c>
      <c r="E20">
        <v>60138</v>
      </c>
      <c r="F20">
        <v>62660</v>
      </c>
      <c r="H20">
        <v>112082</v>
      </c>
      <c r="J20">
        <f t="shared" si="0"/>
        <v>78292.399999999994</v>
      </c>
      <c r="K20">
        <f t="shared" si="1"/>
        <v>1.4315821203590644</v>
      </c>
      <c r="L20">
        <f t="shared" si="2"/>
        <v>118635</v>
      </c>
      <c r="M20">
        <f t="shared" si="3"/>
        <v>60138</v>
      </c>
      <c r="N20">
        <f t="shared" si="4"/>
        <v>78292.399999999994</v>
      </c>
      <c r="O20">
        <f t="shared" si="5"/>
        <v>58497</v>
      </c>
      <c r="Q20">
        <v>25490</v>
      </c>
      <c r="R20">
        <v>2840</v>
      </c>
      <c r="T20">
        <v>20629.999999999993</v>
      </c>
      <c r="U20">
        <v>-3831.4000000000087</v>
      </c>
      <c r="W20">
        <v>20630</v>
      </c>
      <c r="X20">
        <v>6158.6000000000013</v>
      </c>
      <c r="AD20">
        <v>78292.399999999994</v>
      </c>
      <c r="AE20">
        <v>1.4315821203590644</v>
      </c>
      <c r="AI20">
        <v>78292.399999999994</v>
      </c>
      <c r="AJ20">
        <v>1.4315821203590644</v>
      </c>
    </row>
    <row r="21" spans="2:38" x14ac:dyDescent="0.25">
      <c r="B21">
        <v>28663</v>
      </c>
      <c r="C21">
        <v>24625</v>
      </c>
      <c r="D21">
        <v>41627</v>
      </c>
      <c r="E21">
        <v>63028</v>
      </c>
      <c r="F21">
        <v>120084</v>
      </c>
      <c r="H21">
        <v>102522</v>
      </c>
      <c r="J21">
        <f t="shared" si="0"/>
        <v>55605.4</v>
      </c>
      <c r="K21">
        <f t="shared" si="1"/>
        <v>1.8437417948616501</v>
      </c>
      <c r="L21">
        <f t="shared" si="2"/>
        <v>120084</v>
      </c>
      <c r="M21">
        <f t="shared" si="3"/>
        <v>24625</v>
      </c>
      <c r="N21">
        <f t="shared" si="4"/>
        <v>55605.4</v>
      </c>
      <c r="O21">
        <f t="shared" si="5"/>
        <v>95459</v>
      </c>
      <c r="Q21">
        <v>27000</v>
      </c>
      <c r="R21">
        <v>-12976</v>
      </c>
      <c r="T21">
        <v>-16669.400000000001</v>
      </c>
      <c r="U21">
        <v>3442.8000000000029</v>
      </c>
      <c r="W21">
        <v>39414.199999999997</v>
      </c>
      <c r="X21">
        <v>5374.8</v>
      </c>
      <c r="AB21">
        <v>55605.4</v>
      </c>
      <c r="AC21">
        <v>1.8437417948616501</v>
      </c>
      <c r="AK21">
        <v>55605.4</v>
      </c>
      <c r="AL21">
        <v>1.8437417948616501</v>
      </c>
    </row>
    <row r="22" spans="2:38" x14ac:dyDescent="0.25">
      <c r="B22">
        <v>76765</v>
      </c>
      <c r="C22">
        <v>59003</v>
      </c>
      <c r="D22">
        <v>66449</v>
      </c>
      <c r="E22">
        <v>65104</v>
      </c>
      <c r="F22">
        <v>34505</v>
      </c>
      <c r="H22">
        <v>100079</v>
      </c>
      <c r="J22">
        <f t="shared" si="0"/>
        <v>60365.2</v>
      </c>
      <c r="K22">
        <f t="shared" si="1"/>
        <v>1.6578922955610187</v>
      </c>
      <c r="L22">
        <f t="shared" si="2"/>
        <v>76765</v>
      </c>
      <c r="M22">
        <f t="shared" si="3"/>
        <v>34505</v>
      </c>
      <c r="N22">
        <f t="shared" si="4"/>
        <v>60365.2</v>
      </c>
      <c r="O22">
        <f t="shared" si="5"/>
        <v>42260</v>
      </c>
      <c r="Q22">
        <v>-11974</v>
      </c>
      <c r="R22">
        <v>-336</v>
      </c>
      <c r="T22">
        <v>-2020.4000000000015</v>
      </c>
      <c r="U22">
        <v>-1699.2000000000044</v>
      </c>
      <c r="W22">
        <v>15833.999999999998</v>
      </c>
      <c r="X22">
        <v>1699.2</v>
      </c>
      <c r="AF22">
        <v>60365.2</v>
      </c>
      <c r="AG22">
        <v>1.6578922955610187</v>
      </c>
      <c r="AK22">
        <v>60365.2</v>
      </c>
      <c r="AL22">
        <v>1.6578922955610187</v>
      </c>
    </row>
    <row r="23" spans="2:38" x14ac:dyDescent="0.25">
      <c r="B23">
        <v>95150</v>
      </c>
      <c r="C23">
        <v>34532</v>
      </c>
      <c r="D23">
        <v>79800</v>
      </c>
      <c r="E23">
        <v>82112</v>
      </c>
      <c r="F23">
        <v>40768</v>
      </c>
      <c r="H23">
        <v>67414</v>
      </c>
      <c r="J23">
        <f t="shared" si="0"/>
        <v>66472.399999999994</v>
      </c>
      <c r="K23">
        <f t="shared" si="1"/>
        <v>1.0141652776189818</v>
      </c>
      <c r="L23">
        <f t="shared" si="2"/>
        <v>95150</v>
      </c>
      <c r="M23">
        <f t="shared" si="3"/>
        <v>34532</v>
      </c>
      <c r="N23">
        <f t="shared" si="4"/>
        <v>66472.399999999994</v>
      </c>
      <c r="O23">
        <f t="shared" si="5"/>
        <v>60618</v>
      </c>
      <c r="Q23">
        <v>-45131</v>
      </c>
      <c r="R23">
        <v>-163</v>
      </c>
      <c r="T23">
        <v>5882.5999999999913</v>
      </c>
      <c r="U23">
        <v>-891</v>
      </c>
      <c r="W23">
        <v>43224.200000000004</v>
      </c>
      <c r="X23">
        <v>891</v>
      </c>
      <c r="AF23">
        <v>66472.399999999994</v>
      </c>
      <c r="AG23">
        <v>1.0141652776189818</v>
      </c>
      <c r="AI23">
        <v>66472.399999999994</v>
      </c>
      <c r="AJ23">
        <v>1.0141652776189818</v>
      </c>
    </row>
    <row r="24" spans="2:38" x14ac:dyDescent="0.25">
      <c r="B24">
        <v>32844</v>
      </c>
      <c r="C24">
        <v>65171</v>
      </c>
      <c r="D24">
        <v>45232</v>
      </c>
      <c r="E24">
        <v>39415</v>
      </c>
      <c r="F24">
        <v>49561</v>
      </c>
      <c r="H24">
        <v>75173</v>
      </c>
      <c r="J24">
        <f t="shared" si="0"/>
        <v>46444.6</v>
      </c>
      <c r="K24">
        <f t="shared" si="1"/>
        <v>1.6185519952803986</v>
      </c>
      <c r="L24">
        <f t="shared" si="2"/>
        <v>65171</v>
      </c>
      <c r="M24">
        <f t="shared" si="3"/>
        <v>32844</v>
      </c>
      <c r="N24">
        <f t="shared" si="4"/>
        <v>46444.6</v>
      </c>
      <c r="O24">
        <f t="shared" si="5"/>
        <v>32327</v>
      </c>
      <c r="Q24">
        <v>-9082</v>
      </c>
      <c r="R24">
        <v>-7309</v>
      </c>
      <c r="T24">
        <v>-27503.000000000007</v>
      </c>
      <c r="U24">
        <v>-3716.4000000000015</v>
      </c>
      <c r="W24">
        <v>37561.800000000003</v>
      </c>
      <c r="X24">
        <v>5254</v>
      </c>
      <c r="AB24">
        <v>46444.6</v>
      </c>
      <c r="AC24">
        <v>1.6185519952803986</v>
      </c>
      <c r="AI24">
        <v>46444.6</v>
      </c>
      <c r="AJ24">
        <v>1.6185519952803986</v>
      </c>
    </row>
    <row r="25" spans="2:38" x14ac:dyDescent="0.25">
      <c r="B25">
        <v>33872</v>
      </c>
      <c r="C25">
        <v>57905</v>
      </c>
      <c r="D25">
        <v>61001</v>
      </c>
      <c r="E25">
        <v>46604</v>
      </c>
      <c r="F25">
        <v>97250</v>
      </c>
      <c r="H25">
        <v>126376</v>
      </c>
      <c r="J25">
        <f t="shared" si="0"/>
        <v>59326.400000000001</v>
      </c>
      <c r="K25">
        <f t="shared" si="1"/>
        <v>2.1301815043555652</v>
      </c>
      <c r="L25">
        <f t="shared" si="2"/>
        <v>97250</v>
      </c>
      <c r="M25">
        <f t="shared" si="3"/>
        <v>33872</v>
      </c>
      <c r="N25">
        <f t="shared" si="4"/>
        <v>59326.400000000001</v>
      </c>
      <c r="O25">
        <f t="shared" si="5"/>
        <v>63378</v>
      </c>
      <c r="Q25">
        <v>20350</v>
      </c>
      <c r="R25">
        <v>5</v>
      </c>
      <c r="T25">
        <v>9216.2000000000044</v>
      </c>
      <c r="U25">
        <v>2325.8000000000029</v>
      </c>
      <c r="W25">
        <v>27821.8</v>
      </c>
      <c r="X25">
        <v>2424.1999999999994</v>
      </c>
      <c r="AD25">
        <v>59326.400000000001</v>
      </c>
      <c r="AE25">
        <v>2.1301815043555652</v>
      </c>
      <c r="AK25">
        <v>59326.400000000001</v>
      </c>
      <c r="AL25">
        <v>2.1301815043555652</v>
      </c>
    </row>
    <row r="26" spans="2:38" x14ac:dyDescent="0.25">
      <c r="B26">
        <v>28791</v>
      </c>
      <c r="C26">
        <v>37207</v>
      </c>
      <c r="D26">
        <v>47622</v>
      </c>
      <c r="E26">
        <v>61290</v>
      </c>
      <c r="F26">
        <v>31293</v>
      </c>
      <c r="H26">
        <v>97303</v>
      </c>
      <c r="J26">
        <f t="shared" si="0"/>
        <v>41240.6</v>
      </c>
      <c r="K26">
        <f t="shared" si="1"/>
        <v>2.3593982628768737</v>
      </c>
      <c r="L26">
        <f t="shared" si="2"/>
        <v>61290</v>
      </c>
      <c r="M26">
        <f t="shared" si="3"/>
        <v>28791</v>
      </c>
      <c r="N26">
        <f t="shared" si="4"/>
        <v>41240.6</v>
      </c>
      <c r="O26">
        <f t="shared" si="5"/>
        <v>32499</v>
      </c>
      <c r="Q26">
        <v>-7985</v>
      </c>
      <c r="R26">
        <v>489</v>
      </c>
      <c r="T26">
        <v>-56077.000000000007</v>
      </c>
      <c r="U26">
        <v>-1929</v>
      </c>
      <c r="W26">
        <v>56077</v>
      </c>
      <c r="X26">
        <v>7331</v>
      </c>
      <c r="AB26">
        <v>41240.6</v>
      </c>
      <c r="AC26">
        <v>2.3593982628768737</v>
      </c>
      <c r="AK26">
        <v>41240.6</v>
      </c>
      <c r="AL26">
        <v>2.3593982628768737</v>
      </c>
    </row>
    <row r="27" spans="2:38" x14ac:dyDescent="0.25">
      <c r="B27">
        <v>98130</v>
      </c>
      <c r="C27">
        <v>106366</v>
      </c>
      <c r="D27">
        <v>20726</v>
      </c>
      <c r="E27">
        <v>32829</v>
      </c>
      <c r="F27">
        <v>4836</v>
      </c>
      <c r="H27">
        <v>89569</v>
      </c>
      <c r="J27">
        <f t="shared" si="0"/>
        <v>52577.4</v>
      </c>
      <c r="K27">
        <f t="shared" si="1"/>
        <v>1.703564649450144</v>
      </c>
      <c r="L27">
        <f t="shared" si="2"/>
        <v>106366</v>
      </c>
      <c r="M27">
        <f t="shared" si="3"/>
        <v>4836</v>
      </c>
      <c r="N27">
        <f t="shared" si="4"/>
        <v>52577.4</v>
      </c>
      <c r="O27">
        <f t="shared" si="5"/>
        <v>101530</v>
      </c>
      <c r="Q27">
        <v>13432</v>
      </c>
      <c r="R27">
        <v>1</v>
      </c>
      <c r="T27">
        <v>9970.2000000000044</v>
      </c>
      <c r="U27">
        <v>-2952.1999999999971</v>
      </c>
      <c r="W27">
        <v>24891.399999999998</v>
      </c>
      <c r="X27">
        <v>7979.4</v>
      </c>
      <c r="AD27">
        <v>52577.4</v>
      </c>
      <c r="AE27">
        <v>1.703564649450144</v>
      </c>
      <c r="AK27">
        <v>52577.4</v>
      </c>
      <c r="AL27">
        <v>1.703564649450144</v>
      </c>
    </row>
    <row r="28" spans="2:38" x14ac:dyDescent="0.25">
      <c r="B28">
        <v>44521</v>
      </c>
      <c r="C28">
        <v>105002</v>
      </c>
      <c r="D28">
        <v>29728</v>
      </c>
      <c r="E28">
        <v>110904</v>
      </c>
      <c r="F28">
        <v>70915</v>
      </c>
      <c r="H28">
        <v>117161</v>
      </c>
      <c r="J28">
        <f t="shared" si="0"/>
        <v>72214</v>
      </c>
      <c r="K28">
        <f t="shared" si="1"/>
        <v>1.6224139363558312</v>
      </c>
      <c r="L28">
        <f t="shared" si="2"/>
        <v>110904</v>
      </c>
      <c r="M28">
        <f t="shared" si="3"/>
        <v>29728</v>
      </c>
      <c r="N28">
        <f t="shared" si="4"/>
        <v>72214</v>
      </c>
      <c r="O28">
        <f t="shared" si="5"/>
        <v>81176</v>
      </c>
      <c r="Q28">
        <v>36596</v>
      </c>
      <c r="R28">
        <v>4810</v>
      </c>
      <c r="T28">
        <v>15683.199999999997</v>
      </c>
      <c r="U28">
        <v>760.19999999999709</v>
      </c>
      <c r="W28">
        <v>51784.399999999994</v>
      </c>
      <c r="X28">
        <v>9317.4</v>
      </c>
      <c r="Z28">
        <v>72214</v>
      </c>
      <c r="AA28">
        <v>1.6224139363558312</v>
      </c>
      <c r="AI28">
        <v>72214</v>
      </c>
      <c r="AJ28">
        <v>1.6224139363558312</v>
      </c>
    </row>
    <row r="29" spans="2:38" x14ac:dyDescent="0.25">
      <c r="B29">
        <v>39114</v>
      </c>
      <c r="C29">
        <v>72675</v>
      </c>
      <c r="D29">
        <v>83208</v>
      </c>
      <c r="E29">
        <v>64176</v>
      </c>
      <c r="F29">
        <v>80345</v>
      </c>
      <c r="H29">
        <v>136705</v>
      </c>
      <c r="J29">
        <f t="shared" si="0"/>
        <v>67903.600000000006</v>
      </c>
      <c r="K29">
        <f t="shared" si="1"/>
        <v>2.0132216848591238</v>
      </c>
      <c r="L29">
        <f t="shared" si="2"/>
        <v>83208</v>
      </c>
      <c r="M29">
        <f t="shared" si="3"/>
        <v>39114</v>
      </c>
      <c r="N29">
        <f t="shared" si="4"/>
        <v>67903.600000000006</v>
      </c>
      <c r="O29">
        <f t="shared" si="5"/>
        <v>44094</v>
      </c>
      <c r="Q29">
        <v>26866</v>
      </c>
      <c r="R29">
        <v>7397</v>
      </c>
      <c r="T29">
        <v>6379.0000000000073</v>
      </c>
      <c r="U29">
        <v>641</v>
      </c>
      <c r="W29">
        <v>19011.400000000001</v>
      </c>
      <c r="X29">
        <v>1142.5999999999999</v>
      </c>
      <c r="AF29">
        <v>67903.600000000006</v>
      </c>
      <c r="AG29">
        <v>2.0132216848591238</v>
      </c>
      <c r="AK29">
        <v>67903.600000000006</v>
      </c>
      <c r="AL29">
        <v>2.0132216848591238</v>
      </c>
    </row>
    <row r="30" spans="2:38" x14ac:dyDescent="0.25">
      <c r="B30">
        <v>42454</v>
      </c>
      <c r="C30">
        <v>64398</v>
      </c>
      <c r="D30">
        <v>29138</v>
      </c>
      <c r="E30">
        <v>53584</v>
      </c>
      <c r="F30">
        <v>54491</v>
      </c>
      <c r="H30">
        <v>112562</v>
      </c>
      <c r="J30">
        <f t="shared" si="0"/>
        <v>48813</v>
      </c>
      <c r="K30">
        <f t="shared" si="1"/>
        <v>2.3059840616229281</v>
      </c>
      <c r="L30">
        <f t="shared" si="2"/>
        <v>64398</v>
      </c>
      <c r="M30">
        <f t="shared" si="3"/>
        <v>29138</v>
      </c>
      <c r="N30">
        <f t="shared" si="4"/>
        <v>48813</v>
      </c>
      <c r="O30">
        <f t="shared" si="5"/>
        <v>35260</v>
      </c>
      <c r="Q30">
        <v>6905</v>
      </c>
      <c r="R30">
        <v>-753</v>
      </c>
      <c r="T30">
        <v>-6241.8000000000029</v>
      </c>
      <c r="U30">
        <v>1111.8000000000029</v>
      </c>
      <c r="W30">
        <v>38669.4</v>
      </c>
      <c r="X30">
        <v>8838.1999999999989</v>
      </c>
      <c r="AD30">
        <v>48813</v>
      </c>
      <c r="AE30">
        <v>2.3059840616229281</v>
      </c>
      <c r="AK30">
        <v>48813</v>
      </c>
      <c r="AL30">
        <v>2.3059840616229281</v>
      </c>
    </row>
    <row r="31" spans="2:38" x14ac:dyDescent="0.25">
      <c r="B31">
        <v>80743</v>
      </c>
      <c r="C31">
        <v>48163</v>
      </c>
      <c r="D31">
        <v>45608</v>
      </c>
      <c r="E31">
        <v>60435</v>
      </c>
      <c r="F31">
        <v>86841</v>
      </c>
      <c r="H31">
        <v>89853</v>
      </c>
      <c r="J31">
        <f t="shared" si="0"/>
        <v>64358</v>
      </c>
      <c r="K31">
        <f t="shared" si="1"/>
        <v>1.3961434475900432</v>
      </c>
      <c r="L31">
        <f t="shared" si="2"/>
        <v>86841</v>
      </c>
      <c r="M31">
        <f t="shared" si="3"/>
        <v>45608</v>
      </c>
      <c r="N31">
        <f t="shared" si="4"/>
        <v>64358</v>
      </c>
      <c r="O31">
        <f t="shared" si="5"/>
        <v>41233</v>
      </c>
      <c r="Q31">
        <v>-16665</v>
      </c>
      <c r="R31">
        <v>-5722</v>
      </c>
      <c r="T31">
        <v>5490.1999999999971</v>
      </c>
      <c r="U31">
        <v>2012.5999999999985</v>
      </c>
      <c r="W31">
        <v>30127.399999999998</v>
      </c>
      <c r="X31">
        <v>2130.1999999999998</v>
      </c>
      <c r="AD31">
        <v>64358</v>
      </c>
      <c r="AE31">
        <v>1.3961434475900432</v>
      </c>
      <c r="AI31">
        <v>64358</v>
      </c>
      <c r="AJ31">
        <v>1.3961434475900432</v>
      </c>
    </row>
    <row r="32" spans="2:38" x14ac:dyDescent="0.25">
      <c r="B32">
        <v>35662</v>
      </c>
      <c r="C32">
        <v>79027</v>
      </c>
      <c r="D32">
        <v>92028</v>
      </c>
      <c r="E32">
        <v>97846</v>
      </c>
      <c r="F32">
        <v>34733</v>
      </c>
      <c r="H32">
        <v>129376</v>
      </c>
      <c r="J32">
        <f t="shared" si="0"/>
        <v>67859.199999999997</v>
      </c>
      <c r="K32">
        <f t="shared" si="1"/>
        <v>1.9065358860699804</v>
      </c>
      <c r="L32">
        <f t="shared" si="2"/>
        <v>97846</v>
      </c>
      <c r="M32">
        <f t="shared" si="3"/>
        <v>34733</v>
      </c>
      <c r="N32">
        <f t="shared" si="4"/>
        <v>67859.199999999997</v>
      </c>
      <c r="O32">
        <f t="shared" si="5"/>
        <v>63113</v>
      </c>
      <c r="Q32">
        <v>43153</v>
      </c>
      <c r="R32">
        <v>-4201</v>
      </c>
      <c r="T32">
        <v>61.599999999991269</v>
      </c>
      <c r="U32">
        <v>1896</v>
      </c>
      <c r="W32">
        <v>32296.800000000003</v>
      </c>
      <c r="X32">
        <v>6531.2</v>
      </c>
      <c r="AB32">
        <v>67859.199999999997</v>
      </c>
      <c r="AC32">
        <v>1.9065358860699804</v>
      </c>
      <c r="AK32">
        <v>67859.199999999997</v>
      </c>
      <c r="AL32">
        <v>1.9065358860699804</v>
      </c>
    </row>
    <row r="33" spans="2:38" x14ac:dyDescent="0.25">
      <c r="B33">
        <v>26261</v>
      </c>
      <c r="C33">
        <v>58106</v>
      </c>
      <c r="D33">
        <v>48318</v>
      </c>
      <c r="E33">
        <v>47740</v>
      </c>
      <c r="F33">
        <v>72515</v>
      </c>
      <c r="H33">
        <v>123773</v>
      </c>
      <c r="J33">
        <f t="shared" si="0"/>
        <v>50588</v>
      </c>
      <c r="K33">
        <f t="shared" si="1"/>
        <v>2.446686961334704</v>
      </c>
      <c r="L33">
        <f t="shared" si="2"/>
        <v>72515</v>
      </c>
      <c r="M33">
        <f t="shared" si="3"/>
        <v>26261</v>
      </c>
      <c r="N33">
        <f t="shared" si="4"/>
        <v>50588</v>
      </c>
      <c r="O33">
        <f t="shared" si="5"/>
        <v>46254</v>
      </c>
      <c r="Q33">
        <v>45791</v>
      </c>
      <c r="R33">
        <v>-71</v>
      </c>
      <c r="T33">
        <v>-5500</v>
      </c>
      <c r="U33">
        <v>2240.8000000000029</v>
      </c>
      <c r="W33">
        <v>38945.599999999999</v>
      </c>
      <c r="X33">
        <v>10378.400000000001</v>
      </c>
      <c r="Z33">
        <v>50588</v>
      </c>
      <c r="AA33">
        <v>2.446686961334704</v>
      </c>
      <c r="AK33">
        <v>50588</v>
      </c>
      <c r="AL33">
        <v>2.446686961334704</v>
      </c>
    </row>
    <row r="34" spans="2:38" x14ac:dyDescent="0.25">
      <c r="B34">
        <v>73219</v>
      </c>
      <c r="C34">
        <v>11962</v>
      </c>
      <c r="D34">
        <v>43800</v>
      </c>
      <c r="E34">
        <v>68652</v>
      </c>
      <c r="F34">
        <v>86442</v>
      </c>
      <c r="H34">
        <v>98755</v>
      </c>
      <c r="J34">
        <f t="shared" ref="J34:J65" si="6">AVERAGE(B34:F34)</f>
        <v>56815</v>
      </c>
      <c r="K34">
        <f t="shared" ref="K34:K65" si="7">H34/J34</f>
        <v>1.7381853383789492</v>
      </c>
      <c r="L34">
        <f t="shared" ref="L34:L65" si="8">MAX(B34:F34)</f>
        <v>86442</v>
      </c>
      <c r="M34">
        <f t="shared" ref="M34:M65" si="9">MIN(B34:F34)</f>
        <v>11962</v>
      </c>
      <c r="N34">
        <f t="shared" ref="N34:N65" si="10">AVERAGE(B34:F34)</f>
        <v>56815</v>
      </c>
      <c r="O34">
        <f t="shared" ref="O34:O65" si="11">L34-M34</f>
        <v>74480</v>
      </c>
      <c r="Q34">
        <v>9088</v>
      </c>
      <c r="R34">
        <v>-1584</v>
      </c>
      <c r="T34">
        <v>14158.599999999999</v>
      </c>
      <c r="U34">
        <v>-2721.8000000000029</v>
      </c>
      <c r="W34">
        <v>31853.399999999998</v>
      </c>
      <c r="X34">
        <v>3599.3999999999996</v>
      </c>
      <c r="AD34">
        <v>56815</v>
      </c>
      <c r="AE34">
        <v>1.7381853383789492</v>
      </c>
      <c r="AK34">
        <v>56815</v>
      </c>
      <c r="AL34">
        <v>1.7381853383789492</v>
      </c>
    </row>
    <row r="35" spans="2:38" x14ac:dyDescent="0.25">
      <c r="B35">
        <v>34890</v>
      </c>
      <c r="C35">
        <v>20984</v>
      </c>
      <c r="D35">
        <v>104540</v>
      </c>
      <c r="E35">
        <v>44756</v>
      </c>
      <c r="F35">
        <v>72317</v>
      </c>
      <c r="H35">
        <v>57873</v>
      </c>
      <c r="J35">
        <f t="shared" si="6"/>
        <v>55497.4</v>
      </c>
      <c r="K35">
        <f t="shared" si="7"/>
        <v>1.0428056089114084</v>
      </c>
      <c r="L35">
        <f t="shared" si="8"/>
        <v>104540</v>
      </c>
      <c r="M35">
        <f t="shared" si="9"/>
        <v>20984</v>
      </c>
      <c r="N35">
        <f t="shared" si="10"/>
        <v>55497.4</v>
      </c>
      <c r="O35">
        <f t="shared" si="11"/>
        <v>83556</v>
      </c>
      <c r="Q35">
        <v>-14697</v>
      </c>
      <c r="R35">
        <v>186</v>
      </c>
      <c r="T35">
        <v>-1697.5999999999985</v>
      </c>
      <c r="U35">
        <v>1881.8000000000029</v>
      </c>
      <c r="W35">
        <v>62649.599999999999</v>
      </c>
      <c r="X35">
        <v>2876.6000000000004</v>
      </c>
      <c r="Z35">
        <v>55497.4</v>
      </c>
      <c r="AA35">
        <v>1.0428056089114084</v>
      </c>
      <c r="AI35">
        <v>55497.4</v>
      </c>
      <c r="AJ35">
        <v>1.0428056089114084</v>
      </c>
    </row>
    <row r="36" spans="2:38" x14ac:dyDescent="0.25">
      <c r="B36">
        <v>85488</v>
      </c>
      <c r="C36">
        <v>33051</v>
      </c>
      <c r="D36">
        <v>49555</v>
      </c>
      <c r="E36">
        <v>67724</v>
      </c>
      <c r="F36">
        <v>51208</v>
      </c>
      <c r="H36">
        <v>83087</v>
      </c>
      <c r="J36">
        <f t="shared" si="6"/>
        <v>57405.2</v>
      </c>
      <c r="K36">
        <f t="shared" si="7"/>
        <v>1.4473775894866667</v>
      </c>
      <c r="L36">
        <f t="shared" si="8"/>
        <v>85488</v>
      </c>
      <c r="M36">
        <f t="shared" si="9"/>
        <v>33051</v>
      </c>
      <c r="N36">
        <f t="shared" si="10"/>
        <v>57405.2</v>
      </c>
      <c r="O36">
        <f t="shared" si="11"/>
        <v>52437</v>
      </c>
      <c r="Q36">
        <v>-14083</v>
      </c>
      <c r="R36">
        <v>4837</v>
      </c>
      <c r="T36">
        <v>-9949.6000000000058</v>
      </c>
      <c r="U36">
        <v>-1026.4000000000015</v>
      </c>
      <c r="W36">
        <v>33071.200000000004</v>
      </c>
      <c r="X36">
        <v>2427.1999999999998</v>
      </c>
      <c r="AB36">
        <v>57405.2</v>
      </c>
      <c r="AC36">
        <v>1.4473775894866667</v>
      </c>
      <c r="AI36">
        <v>57405.2</v>
      </c>
      <c r="AJ36">
        <v>1.4473775894866667</v>
      </c>
    </row>
    <row r="37" spans="2:38" x14ac:dyDescent="0.25">
      <c r="B37">
        <v>97764</v>
      </c>
      <c r="C37">
        <v>72309</v>
      </c>
      <c r="D37">
        <v>42950</v>
      </c>
      <c r="E37">
        <v>38904</v>
      </c>
      <c r="F37">
        <v>28300</v>
      </c>
      <c r="H37">
        <v>138896</v>
      </c>
      <c r="J37">
        <f t="shared" si="6"/>
        <v>56045.4</v>
      </c>
      <c r="K37">
        <f t="shared" si="7"/>
        <v>2.4782765400907123</v>
      </c>
      <c r="L37">
        <f t="shared" si="8"/>
        <v>97764</v>
      </c>
      <c r="M37">
        <f t="shared" si="9"/>
        <v>28300</v>
      </c>
      <c r="N37">
        <f t="shared" si="10"/>
        <v>56045.4</v>
      </c>
      <c r="O37">
        <f t="shared" si="11"/>
        <v>69464</v>
      </c>
      <c r="Q37">
        <v>74567</v>
      </c>
      <c r="R37">
        <v>18315</v>
      </c>
      <c r="T37">
        <v>17940</v>
      </c>
      <c r="U37">
        <v>-5131.4000000000015</v>
      </c>
      <c r="W37">
        <v>38930</v>
      </c>
      <c r="X37">
        <v>7932.2</v>
      </c>
      <c r="AD37">
        <v>56045.4</v>
      </c>
      <c r="AE37">
        <v>2.4782765400907123</v>
      </c>
      <c r="AK37">
        <v>56045.4</v>
      </c>
      <c r="AL37">
        <v>2.4782765400907123</v>
      </c>
    </row>
    <row r="38" spans="2:38" x14ac:dyDescent="0.25">
      <c r="B38">
        <v>56469</v>
      </c>
      <c r="C38">
        <v>35997</v>
      </c>
      <c r="D38">
        <v>47142</v>
      </c>
      <c r="E38">
        <v>41743</v>
      </c>
      <c r="F38">
        <v>93746</v>
      </c>
      <c r="H38">
        <v>94381</v>
      </c>
      <c r="J38">
        <f t="shared" si="6"/>
        <v>55019.4</v>
      </c>
      <c r="K38">
        <f t="shared" si="7"/>
        <v>1.7154131088307034</v>
      </c>
      <c r="L38">
        <f t="shared" si="8"/>
        <v>93746</v>
      </c>
      <c r="M38">
        <f t="shared" si="9"/>
        <v>35997</v>
      </c>
      <c r="N38">
        <f t="shared" si="10"/>
        <v>55019.4</v>
      </c>
      <c r="O38">
        <f t="shared" si="11"/>
        <v>57749</v>
      </c>
      <c r="Q38">
        <v>37432</v>
      </c>
      <c r="R38">
        <v>52</v>
      </c>
      <c r="T38">
        <v>6705</v>
      </c>
      <c r="U38">
        <v>-1498.4000000000015</v>
      </c>
      <c r="W38">
        <v>23781</v>
      </c>
      <c r="X38">
        <v>3396.3999999999996</v>
      </c>
      <c r="Z38">
        <v>55019.4</v>
      </c>
      <c r="AA38">
        <v>1.7154131088307034</v>
      </c>
      <c r="AK38">
        <v>55019.4</v>
      </c>
      <c r="AL38">
        <v>1.7154131088307034</v>
      </c>
    </row>
    <row r="39" spans="2:38" x14ac:dyDescent="0.25">
      <c r="B39">
        <v>52195</v>
      </c>
      <c r="C39">
        <v>62522</v>
      </c>
      <c r="D39">
        <v>24761</v>
      </c>
      <c r="E39">
        <v>81888</v>
      </c>
      <c r="F39">
        <v>39960</v>
      </c>
      <c r="H39">
        <v>114919</v>
      </c>
      <c r="J39">
        <f t="shared" si="6"/>
        <v>52265.2</v>
      </c>
      <c r="K39">
        <f t="shared" si="7"/>
        <v>2.1987670572388511</v>
      </c>
      <c r="L39">
        <f t="shared" si="8"/>
        <v>81888</v>
      </c>
      <c r="M39">
        <f t="shared" si="9"/>
        <v>24761</v>
      </c>
      <c r="N39">
        <f t="shared" si="10"/>
        <v>52265.2</v>
      </c>
      <c r="O39">
        <f t="shared" si="11"/>
        <v>57127</v>
      </c>
      <c r="Q39">
        <v>15289</v>
      </c>
      <c r="R39">
        <v>2105</v>
      </c>
      <c r="T39">
        <v>-20403.199999999997</v>
      </c>
      <c r="U39">
        <v>2044.3999999999942</v>
      </c>
      <c r="W39">
        <v>38819.199999999997</v>
      </c>
      <c r="X39">
        <v>2178</v>
      </c>
      <c r="AB39">
        <v>52265.2</v>
      </c>
      <c r="AC39">
        <v>2.1987670572388511</v>
      </c>
      <c r="AK39">
        <v>52265.2</v>
      </c>
      <c r="AL39">
        <v>2.1987670572388511</v>
      </c>
    </row>
    <row r="40" spans="2:38" x14ac:dyDescent="0.25">
      <c r="B40">
        <v>51956</v>
      </c>
      <c r="C40">
        <v>20856</v>
      </c>
      <c r="D40">
        <v>82874</v>
      </c>
      <c r="E40">
        <v>62562</v>
      </c>
      <c r="F40">
        <v>72702</v>
      </c>
      <c r="H40">
        <v>121851</v>
      </c>
      <c r="J40">
        <f t="shared" si="6"/>
        <v>58190</v>
      </c>
      <c r="K40">
        <f t="shared" si="7"/>
        <v>2.0940195909950163</v>
      </c>
      <c r="L40">
        <f t="shared" si="8"/>
        <v>82874</v>
      </c>
      <c r="M40">
        <f t="shared" si="9"/>
        <v>20856</v>
      </c>
      <c r="N40">
        <f t="shared" si="10"/>
        <v>58190</v>
      </c>
      <c r="O40">
        <f t="shared" si="11"/>
        <v>62018</v>
      </c>
      <c r="Q40">
        <v>2418</v>
      </c>
      <c r="R40">
        <v>-6526</v>
      </c>
      <c r="T40">
        <v>-481</v>
      </c>
      <c r="U40">
        <v>-750.19999999999709</v>
      </c>
      <c r="W40">
        <v>46889</v>
      </c>
      <c r="X40">
        <v>6967</v>
      </c>
      <c r="AD40">
        <v>58190</v>
      </c>
      <c r="AE40">
        <v>2.0940195909950163</v>
      </c>
      <c r="AK40">
        <v>58190</v>
      </c>
      <c r="AL40">
        <v>2.0940195909950163</v>
      </c>
    </row>
    <row r="41" spans="2:38" x14ac:dyDescent="0.25">
      <c r="B41">
        <v>66966</v>
      </c>
      <c r="C41">
        <v>62303</v>
      </c>
      <c r="D41">
        <v>25254</v>
      </c>
      <c r="E41">
        <v>91306</v>
      </c>
      <c r="F41">
        <v>35996</v>
      </c>
      <c r="H41">
        <v>65015</v>
      </c>
      <c r="J41">
        <f t="shared" si="6"/>
        <v>56365</v>
      </c>
      <c r="K41">
        <f t="shared" si="7"/>
        <v>1.1534640290960703</v>
      </c>
      <c r="L41">
        <f t="shared" si="8"/>
        <v>91306</v>
      </c>
      <c r="M41">
        <f t="shared" si="9"/>
        <v>25254</v>
      </c>
      <c r="N41">
        <f t="shared" si="10"/>
        <v>56365</v>
      </c>
      <c r="O41">
        <f t="shared" si="11"/>
        <v>66052</v>
      </c>
      <c r="Q41">
        <v>-61921</v>
      </c>
      <c r="R41">
        <v>956</v>
      </c>
      <c r="T41">
        <v>-18000.800000000003</v>
      </c>
      <c r="U41">
        <v>10775.800000000003</v>
      </c>
      <c r="W41">
        <v>24263.600000000002</v>
      </c>
      <c r="X41">
        <v>10775.8</v>
      </c>
      <c r="AF41">
        <v>56365</v>
      </c>
      <c r="AG41">
        <v>1.1534640290960703</v>
      </c>
      <c r="AI41">
        <v>56365</v>
      </c>
      <c r="AJ41">
        <v>1.1534640290960703</v>
      </c>
    </row>
    <row r="42" spans="2:38" x14ac:dyDescent="0.25">
      <c r="B42">
        <v>27835</v>
      </c>
      <c r="C42">
        <v>60535</v>
      </c>
      <c r="D42">
        <v>23184</v>
      </c>
      <c r="E42">
        <v>79243</v>
      </c>
      <c r="F42">
        <v>65202</v>
      </c>
      <c r="H42">
        <v>129547</v>
      </c>
      <c r="J42">
        <f t="shared" si="6"/>
        <v>51199.8</v>
      </c>
      <c r="K42">
        <f t="shared" si="7"/>
        <v>2.5302247274403413</v>
      </c>
      <c r="L42">
        <f t="shared" si="8"/>
        <v>79243</v>
      </c>
      <c r="M42">
        <f t="shared" si="9"/>
        <v>23184</v>
      </c>
      <c r="N42">
        <f t="shared" si="10"/>
        <v>51199.8</v>
      </c>
      <c r="O42">
        <f t="shared" si="11"/>
        <v>56059</v>
      </c>
      <c r="Q42">
        <v>56608</v>
      </c>
      <c r="R42">
        <v>190</v>
      </c>
      <c r="T42">
        <v>-13916.399999999994</v>
      </c>
      <c r="U42">
        <v>1906.2000000000044</v>
      </c>
      <c r="W42">
        <v>37500.400000000001</v>
      </c>
      <c r="X42">
        <v>5670.6</v>
      </c>
      <c r="AB42">
        <v>51199.8</v>
      </c>
      <c r="AC42">
        <v>2.5302247274403413</v>
      </c>
      <c r="AK42">
        <v>51199.8</v>
      </c>
      <c r="AL42">
        <v>2.5302247274403413</v>
      </c>
    </row>
    <row r="43" spans="2:38" x14ac:dyDescent="0.25">
      <c r="B43">
        <v>18718</v>
      </c>
      <c r="C43">
        <v>34063</v>
      </c>
      <c r="D43">
        <v>74040</v>
      </c>
      <c r="E43">
        <v>89470</v>
      </c>
      <c r="F43">
        <v>26613</v>
      </c>
      <c r="H43">
        <v>129269</v>
      </c>
      <c r="J43">
        <f t="shared" si="6"/>
        <v>48580.800000000003</v>
      </c>
      <c r="K43">
        <f t="shared" si="7"/>
        <v>2.6609071896716396</v>
      </c>
      <c r="L43">
        <f t="shared" si="8"/>
        <v>89470</v>
      </c>
      <c r="M43">
        <f t="shared" si="9"/>
        <v>18718</v>
      </c>
      <c r="N43">
        <f t="shared" si="10"/>
        <v>48580.800000000003</v>
      </c>
      <c r="O43">
        <f t="shared" si="11"/>
        <v>70752</v>
      </c>
      <c r="Q43">
        <v>52394</v>
      </c>
      <c r="R43">
        <v>-28</v>
      </c>
      <c r="T43">
        <v>-16658.399999999994</v>
      </c>
      <c r="U43">
        <v>3219.8000000000029</v>
      </c>
      <c r="W43">
        <v>28728.799999999999</v>
      </c>
      <c r="X43">
        <v>3319.4000000000005</v>
      </c>
      <c r="AB43">
        <v>48580.800000000003</v>
      </c>
      <c r="AC43">
        <v>2.6609071896716396</v>
      </c>
      <c r="AK43">
        <v>48580.800000000003</v>
      </c>
      <c r="AL43">
        <v>2.6609071896716396</v>
      </c>
    </row>
    <row r="44" spans="2:38" x14ac:dyDescent="0.25">
      <c r="B44">
        <v>45011</v>
      </c>
      <c r="C44">
        <v>97562</v>
      </c>
      <c r="D44">
        <v>38537</v>
      </c>
      <c r="E44">
        <v>53988</v>
      </c>
      <c r="F44">
        <v>25296</v>
      </c>
      <c r="H44">
        <v>66858</v>
      </c>
      <c r="J44">
        <f t="shared" si="6"/>
        <v>52078.8</v>
      </c>
      <c r="K44">
        <f t="shared" si="7"/>
        <v>1.2837853406760524</v>
      </c>
      <c r="L44">
        <f t="shared" si="8"/>
        <v>97562</v>
      </c>
      <c r="M44">
        <f t="shared" si="9"/>
        <v>25296</v>
      </c>
      <c r="N44">
        <f t="shared" si="10"/>
        <v>52078.8</v>
      </c>
      <c r="O44">
        <f t="shared" si="11"/>
        <v>72266</v>
      </c>
      <c r="Q44">
        <v>-58602</v>
      </c>
      <c r="R44">
        <v>9009</v>
      </c>
      <c r="T44">
        <v>-23074.199999999997</v>
      </c>
      <c r="U44">
        <v>1376.4000000000015</v>
      </c>
      <c r="W44">
        <v>23074.2</v>
      </c>
      <c r="X44">
        <v>5065.6000000000004</v>
      </c>
      <c r="AF44">
        <v>52078.8</v>
      </c>
      <c r="AG44">
        <v>1.2837853406760524</v>
      </c>
      <c r="AI44">
        <v>52078.8</v>
      </c>
      <c r="AJ44">
        <v>1.2837853406760524</v>
      </c>
    </row>
    <row r="45" spans="2:38" x14ac:dyDescent="0.25">
      <c r="B45">
        <v>118406</v>
      </c>
      <c r="C45">
        <v>64593</v>
      </c>
      <c r="D45">
        <v>97618</v>
      </c>
      <c r="E45">
        <v>43746</v>
      </c>
      <c r="F45">
        <v>90709</v>
      </c>
      <c r="H45">
        <v>104861</v>
      </c>
      <c r="J45">
        <f t="shared" si="6"/>
        <v>83014.399999999994</v>
      </c>
      <c r="K45">
        <f t="shared" si="7"/>
        <v>1.2631663904093748</v>
      </c>
      <c r="L45">
        <f t="shared" si="8"/>
        <v>118406</v>
      </c>
      <c r="M45">
        <f t="shared" si="9"/>
        <v>43746</v>
      </c>
      <c r="N45">
        <f t="shared" si="10"/>
        <v>83014.399999999994</v>
      </c>
      <c r="O45">
        <f t="shared" si="11"/>
        <v>74660</v>
      </c>
      <c r="Q45">
        <v>10643</v>
      </c>
      <c r="R45">
        <v>5414</v>
      </c>
      <c r="T45">
        <v>9804.7999999999884</v>
      </c>
      <c r="U45">
        <v>5680.1999999999971</v>
      </c>
      <c r="W45">
        <v>26231.200000000001</v>
      </c>
      <c r="X45">
        <v>14080.6</v>
      </c>
      <c r="AB45">
        <v>83014.399999999994</v>
      </c>
      <c r="AC45">
        <v>1.2631663904093748</v>
      </c>
      <c r="AI45">
        <v>83014.399999999994</v>
      </c>
      <c r="AJ45">
        <v>1.2631663904093748</v>
      </c>
    </row>
    <row r="46" spans="2:38" x14ac:dyDescent="0.25">
      <c r="B46">
        <v>25266</v>
      </c>
      <c r="C46">
        <v>69200</v>
      </c>
      <c r="D46">
        <v>35306</v>
      </c>
      <c r="E46">
        <v>51837</v>
      </c>
      <c r="F46">
        <v>52984</v>
      </c>
      <c r="H46">
        <v>53376</v>
      </c>
      <c r="J46">
        <f t="shared" si="6"/>
        <v>46918.6</v>
      </c>
      <c r="K46">
        <f t="shared" si="7"/>
        <v>1.1376298525531452</v>
      </c>
      <c r="L46">
        <f t="shared" si="8"/>
        <v>69200</v>
      </c>
      <c r="M46">
        <f t="shared" si="9"/>
        <v>25266</v>
      </c>
      <c r="N46">
        <f t="shared" si="10"/>
        <v>46918.6</v>
      </c>
      <c r="O46">
        <f t="shared" si="11"/>
        <v>43934</v>
      </c>
      <c r="Q46">
        <v>-43917</v>
      </c>
      <c r="R46">
        <v>-10643</v>
      </c>
      <c r="T46">
        <v>-40042.400000000001</v>
      </c>
      <c r="U46">
        <v>1468.5999999999985</v>
      </c>
      <c r="W46">
        <v>40042.400000000001</v>
      </c>
      <c r="X46">
        <v>1804.2</v>
      </c>
      <c r="AB46">
        <v>46918.6</v>
      </c>
      <c r="AC46">
        <v>1.1376298525531452</v>
      </c>
      <c r="AI46">
        <v>46918.6</v>
      </c>
      <c r="AJ46">
        <v>1.1376298525531452</v>
      </c>
    </row>
    <row r="47" spans="2:38" x14ac:dyDescent="0.25">
      <c r="B47">
        <v>16849</v>
      </c>
      <c r="C47">
        <v>97978</v>
      </c>
      <c r="D47">
        <v>21869</v>
      </c>
      <c r="E47">
        <v>61451</v>
      </c>
      <c r="F47">
        <v>10526</v>
      </c>
      <c r="H47">
        <v>79078</v>
      </c>
      <c r="J47">
        <f t="shared" si="6"/>
        <v>41734.6</v>
      </c>
      <c r="K47">
        <f t="shared" si="7"/>
        <v>1.8947827462105784</v>
      </c>
      <c r="L47">
        <f t="shared" si="8"/>
        <v>97978</v>
      </c>
      <c r="M47">
        <f t="shared" si="9"/>
        <v>10526</v>
      </c>
      <c r="N47">
        <f t="shared" si="10"/>
        <v>41734.6</v>
      </c>
      <c r="O47">
        <f t="shared" si="11"/>
        <v>87452</v>
      </c>
      <c r="Q47">
        <v>21022</v>
      </c>
      <c r="R47">
        <v>-12517</v>
      </c>
      <c r="T47">
        <v>874</v>
      </c>
      <c r="U47">
        <v>-8210</v>
      </c>
      <c r="W47">
        <v>25642.400000000001</v>
      </c>
      <c r="X47">
        <v>10330.799999999999</v>
      </c>
      <c r="Z47">
        <v>41734.6</v>
      </c>
      <c r="AA47">
        <v>1.8947827462105784</v>
      </c>
      <c r="AK47">
        <v>41734.6</v>
      </c>
      <c r="AL47">
        <v>1.8947827462105784</v>
      </c>
    </row>
    <row r="48" spans="2:38" x14ac:dyDescent="0.25">
      <c r="B48">
        <v>24811</v>
      </c>
      <c r="C48">
        <v>41086</v>
      </c>
      <c r="D48">
        <v>61632</v>
      </c>
      <c r="E48">
        <v>79811</v>
      </c>
      <c r="F48">
        <v>77213</v>
      </c>
      <c r="H48">
        <v>106624</v>
      </c>
      <c r="J48">
        <f t="shared" si="6"/>
        <v>56910.6</v>
      </c>
      <c r="K48">
        <f t="shared" si="7"/>
        <v>1.8735349829381522</v>
      </c>
      <c r="L48">
        <f t="shared" si="8"/>
        <v>79811</v>
      </c>
      <c r="M48">
        <f t="shared" si="9"/>
        <v>24811</v>
      </c>
      <c r="N48">
        <f t="shared" si="10"/>
        <v>56910.6</v>
      </c>
      <c r="O48">
        <f t="shared" si="11"/>
        <v>55000</v>
      </c>
      <c r="Q48">
        <v>25936</v>
      </c>
      <c r="R48">
        <v>-16</v>
      </c>
      <c r="T48">
        <v>3356.4000000000015</v>
      </c>
      <c r="U48">
        <v>-6690.5999999999985</v>
      </c>
      <c r="W48">
        <v>20226.8</v>
      </c>
      <c r="X48">
        <v>7799.4000000000005</v>
      </c>
      <c r="AD48">
        <v>56910.6</v>
      </c>
      <c r="AE48">
        <v>1.8735349829381522</v>
      </c>
      <c r="AK48">
        <v>56910.6</v>
      </c>
      <c r="AL48">
        <v>1.8735349829381522</v>
      </c>
    </row>
    <row r="49" spans="2:38" x14ac:dyDescent="0.25">
      <c r="B49">
        <v>41415</v>
      </c>
      <c r="C49">
        <v>44911</v>
      </c>
      <c r="D49">
        <v>73827</v>
      </c>
      <c r="E49">
        <v>81511</v>
      </c>
      <c r="F49">
        <v>94556</v>
      </c>
      <c r="H49">
        <v>98497</v>
      </c>
      <c r="J49">
        <f t="shared" si="6"/>
        <v>67244</v>
      </c>
      <c r="K49">
        <f t="shared" si="7"/>
        <v>1.4647700910118375</v>
      </c>
      <c r="L49">
        <f t="shared" si="8"/>
        <v>94556</v>
      </c>
      <c r="M49">
        <f t="shared" si="9"/>
        <v>41415</v>
      </c>
      <c r="N49">
        <f t="shared" si="10"/>
        <v>67244</v>
      </c>
      <c r="O49">
        <f t="shared" si="11"/>
        <v>53141</v>
      </c>
      <c r="Q49">
        <v>-10358</v>
      </c>
      <c r="R49">
        <v>-30</v>
      </c>
      <c r="T49">
        <v>-13936</v>
      </c>
      <c r="U49">
        <v>977.80000000000291</v>
      </c>
      <c r="W49">
        <v>39554</v>
      </c>
      <c r="X49">
        <v>2912.2</v>
      </c>
      <c r="AB49">
        <v>67244</v>
      </c>
      <c r="AC49">
        <v>1.4647700910118375</v>
      </c>
      <c r="AI49">
        <v>67244</v>
      </c>
      <c r="AJ49">
        <v>1.4647700910118375</v>
      </c>
    </row>
    <row r="50" spans="2:38" x14ac:dyDescent="0.25">
      <c r="B50">
        <v>28465</v>
      </c>
      <c r="C50">
        <v>64364</v>
      </c>
      <c r="D50">
        <v>30643</v>
      </c>
      <c r="E50">
        <v>36491</v>
      </c>
      <c r="F50">
        <v>42075</v>
      </c>
      <c r="H50">
        <v>66997</v>
      </c>
      <c r="J50">
        <f t="shared" si="6"/>
        <v>40407.599999999999</v>
      </c>
      <c r="K50">
        <f t="shared" si="7"/>
        <v>1.6580296775854049</v>
      </c>
      <c r="L50">
        <f t="shared" si="8"/>
        <v>64364</v>
      </c>
      <c r="M50">
        <f t="shared" si="9"/>
        <v>28465</v>
      </c>
      <c r="N50">
        <f t="shared" si="10"/>
        <v>40407.599999999999</v>
      </c>
      <c r="O50">
        <f t="shared" si="11"/>
        <v>35899</v>
      </c>
      <c r="Q50">
        <v>-30665</v>
      </c>
      <c r="R50">
        <v>-131</v>
      </c>
      <c r="T50">
        <v>-21190.800000000003</v>
      </c>
      <c r="U50">
        <v>-2635.8000000000029</v>
      </c>
      <c r="W50">
        <v>21190.799999999999</v>
      </c>
      <c r="X50">
        <v>3539.8</v>
      </c>
      <c r="AF50">
        <v>40407.599999999999</v>
      </c>
      <c r="AG50">
        <v>1.6580296775854049</v>
      </c>
      <c r="AI50">
        <v>40407.599999999999</v>
      </c>
      <c r="AJ50">
        <v>1.6580296775854049</v>
      </c>
    </row>
    <row r="51" spans="2:38" x14ac:dyDescent="0.25">
      <c r="B51">
        <v>81980</v>
      </c>
      <c r="C51">
        <v>21740</v>
      </c>
      <c r="D51">
        <v>30143</v>
      </c>
      <c r="E51">
        <v>46389</v>
      </c>
      <c r="F51">
        <v>52536</v>
      </c>
      <c r="H51">
        <v>57992</v>
      </c>
      <c r="J51">
        <f t="shared" si="6"/>
        <v>46557.599999999999</v>
      </c>
      <c r="K51">
        <f t="shared" si="7"/>
        <v>1.2455968520714127</v>
      </c>
      <c r="L51">
        <f t="shared" si="8"/>
        <v>81980</v>
      </c>
      <c r="M51">
        <f t="shared" si="9"/>
        <v>21740</v>
      </c>
      <c r="N51">
        <f t="shared" si="10"/>
        <v>46557.599999999999</v>
      </c>
      <c r="O51">
        <f t="shared" si="11"/>
        <v>60240</v>
      </c>
      <c r="Q51">
        <v>-3385</v>
      </c>
      <c r="R51">
        <v>54</v>
      </c>
      <c r="T51">
        <v>-9210.5999999999985</v>
      </c>
      <c r="U51">
        <v>104.19999999999709</v>
      </c>
      <c r="W51">
        <v>32999</v>
      </c>
      <c r="X51">
        <v>10103.4</v>
      </c>
      <c r="Z51">
        <v>46557.599999999999</v>
      </c>
      <c r="AA51">
        <v>1.2455968520714127</v>
      </c>
      <c r="AI51">
        <v>46557.599999999999</v>
      </c>
      <c r="AJ51">
        <v>1.2455968520714127</v>
      </c>
    </row>
    <row r="52" spans="2:38" x14ac:dyDescent="0.25">
      <c r="B52">
        <v>97720</v>
      </c>
      <c r="C52">
        <v>82918</v>
      </c>
      <c r="D52">
        <v>24855</v>
      </c>
      <c r="E52">
        <v>70897</v>
      </c>
      <c r="F52">
        <v>69324</v>
      </c>
      <c r="H52">
        <v>78970</v>
      </c>
      <c r="J52">
        <f t="shared" si="6"/>
        <v>69142.8</v>
      </c>
      <c r="K52">
        <f t="shared" si="7"/>
        <v>1.1421290430818538</v>
      </c>
      <c r="L52">
        <f t="shared" si="8"/>
        <v>97720</v>
      </c>
      <c r="M52">
        <f t="shared" si="9"/>
        <v>24855</v>
      </c>
      <c r="N52">
        <f t="shared" si="10"/>
        <v>69142.8</v>
      </c>
      <c r="O52">
        <f t="shared" si="11"/>
        <v>72865</v>
      </c>
      <c r="Q52">
        <v>11689</v>
      </c>
      <c r="R52">
        <v>-73</v>
      </c>
      <c r="T52">
        <v>27396.600000000006</v>
      </c>
      <c r="U52">
        <v>1669</v>
      </c>
      <c r="W52">
        <v>27396.6</v>
      </c>
      <c r="X52">
        <v>7358.2000000000007</v>
      </c>
      <c r="AD52">
        <v>69142.8</v>
      </c>
      <c r="AE52">
        <v>1.1421290430818538</v>
      </c>
      <c r="AI52">
        <v>69142.8</v>
      </c>
      <c r="AJ52">
        <v>1.1421290430818538</v>
      </c>
    </row>
    <row r="53" spans="2:38" x14ac:dyDescent="0.25">
      <c r="B53">
        <v>54246</v>
      </c>
      <c r="C53">
        <v>72847</v>
      </c>
      <c r="D53">
        <v>27604</v>
      </c>
      <c r="E53">
        <v>26644</v>
      </c>
      <c r="F53">
        <v>29360</v>
      </c>
      <c r="H53">
        <v>121400</v>
      </c>
      <c r="J53">
        <f t="shared" si="6"/>
        <v>42140.2</v>
      </c>
      <c r="K53">
        <f t="shared" si="7"/>
        <v>2.8808596067413066</v>
      </c>
      <c r="L53">
        <f t="shared" si="8"/>
        <v>72847</v>
      </c>
      <c r="M53">
        <f t="shared" si="9"/>
        <v>26644</v>
      </c>
      <c r="N53">
        <f t="shared" si="10"/>
        <v>42140.2</v>
      </c>
      <c r="O53">
        <f t="shared" si="11"/>
        <v>46203</v>
      </c>
      <c r="Q53">
        <v>21401</v>
      </c>
      <c r="R53">
        <v>-761</v>
      </c>
      <c r="T53">
        <v>-35103.800000000003</v>
      </c>
      <c r="U53">
        <v>-4634.4000000000015</v>
      </c>
      <c r="W53">
        <v>46047.000000000007</v>
      </c>
      <c r="X53">
        <v>4634.8</v>
      </c>
      <c r="AB53">
        <v>42140.2</v>
      </c>
      <c r="AC53">
        <v>2.8808596067413066</v>
      </c>
      <c r="AK53">
        <v>42140.2</v>
      </c>
      <c r="AL53">
        <v>2.8808596067413066</v>
      </c>
    </row>
    <row r="54" spans="2:38" x14ac:dyDescent="0.25">
      <c r="B54">
        <v>42362</v>
      </c>
      <c r="C54">
        <v>42835</v>
      </c>
      <c r="D54">
        <v>80844</v>
      </c>
      <c r="E54">
        <v>45951</v>
      </c>
      <c r="F54">
        <v>41420</v>
      </c>
      <c r="H54">
        <v>113887</v>
      </c>
      <c r="J54">
        <f t="shared" si="6"/>
        <v>50682.400000000001</v>
      </c>
      <c r="K54">
        <f t="shared" si="7"/>
        <v>2.2470719618644734</v>
      </c>
      <c r="L54">
        <f t="shared" si="8"/>
        <v>80844</v>
      </c>
      <c r="M54">
        <f t="shared" si="9"/>
        <v>41420</v>
      </c>
      <c r="N54">
        <f t="shared" si="10"/>
        <v>50682.400000000001</v>
      </c>
      <c r="O54">
        <f t="shared" si="11"/>
        <v>39424</v>
      </c>
      <c r="Q54">
        <v>80554</v>
      </c>
      <c r="R54">
        <v>5582</v>
      </c>
      <c r="T54">
        <v>21605.200000000001</v>
      </c>
      <c r="U54">
        <v>3431.8000000000029</v>
      </c>
      <c r="W54">
        <v>32441.600000000002</v>
      </c>
      <c r="X54">
        <v>9595.8000000000011</v>
      </c>
      <c r="Z54">
        <v>50682.400000000001</v>
      </c>
      <c r="AA54">
        <v>2.2470719618644734</v>
      </c>
      <c r="AK54">
        <v>50682.400000000001</v>
      </c>
      <c r="AL54">
        <v>2.2470719618644734</v>
      </c>
    </row>
    <row r="55" spans="2:38" x14ac:dyDescent="0.25">
      <c r="B55">
        <v>74085</v>
      </c>
      <c r="C55">
        <v>71207</v>
      </c>
      <c r="D55">
        <v>25400</v>
      </c>
      <c r="E55">
        <v>30754</v>
      </c>
      <c r="F55">
        <v>62841</v>
      </c>
      <c r="H55">
        <v>132384</v>
      </c>
      <c r="J55">
        <f t="shared" si="6"/>
        <v>52857.4</v>
      </c>
      <c r="K55">
        <f t="shared" si="7"/>
        <v>2.5045499778649725</v>
      </c>
      <c r="L55">
        <f t="shared" si="8"/>
        <v>74085</v>
      </c>
      <c r="M55">
        <f t="shared" si="9"/>
        <v>25400</v>
      </c>
      <c r="N55">
        <f t="shared" si="10"/>
        <v>52857.4</v>
      </c>
      <c r="O55">
        <f t="shared" si="11"/>
        <v>48685</v>
      </c>
      <c r="Q55">
        <v>44562</v>
      </c>
      <c r="R55">
        <v>14891</v>
      </c>
      <c r="T55">
        <v>-475.40000000000146</v>
      </c>
      <c r="U55">
        <v>1515.8000000000029</v>
      </c>
      <c r="W55">
        <v>44817</v>
      </c>
      <c r="X55">
        <v>6922.2</v>
      </c>
      <c r="AD55">
        <v>52857.4</v>
      </c>
      <c r="AE55">
        <v>2.5045499778649725</v>
      </c>
      <c r="AK55">
        <v>52857.4</v>
      </c>
      <c r="AL55">
        <v>2.5045499778649725</v>
      </c>
    </row>
    <row r="56" spans="2:38" x14ac:dyDescent="0.25">
      <c r="B56">
        <v>100505</v>
      </c>
      <c r="C56">
        <v>18818</v>
      </c>
      <c r="D56">
        <v>79040</v>
      </c>
      <c r="E56">
        <v>52808</v>
      </c>
      <c r="F56">
        <v>30691</v>
      </c>
      <c r="H56">
        <v>90172</v>
      </c>
      <c r="J56">
        <f t="shared" si="6"/>
        <v>56372.4</v>
      </c>
      <c r="K56">
        <f t="shared" si="7"/>
        <v>1.5995770980125026</v>
      </c>
      <c r="L56">
        <f t="shared" si="8"/>
        <v>100505</v>
      </c>
      <c r="M56">
        <f t="shared" si="9"/>
        <v>18818</v>
      </c>
      <c r="N56">
        <f t="shared" si="10"/>
        <v>56372.4</v>
      </c>
      <c r="O56">
        <f t="shared" si="11"/>
        <v>81687</v>
      </c>
      <c r="Q56">
        <v>20923</v>
      </c>
      <c r="R56">
        <v>2762</v>
      </c>
      <c r="T56">
        <v>2326.2000000000044</v>
      </c>
      <c r="U56">
        <v>-2803.1999999999971</v>
      </c>
      <c r="W56">
        <v>50074.19999999999</v>
      </c>
      <c r="X56">
        <v>7324</v>
      </c>
      <c r="Z56">
        <v>56372.4</v>
      </c>
      <c r="AA56">
        <v>1.5995770980125026</v>
      </c>
      <c r="AI56">
        <v>56372.4</v>
      </c>
      <c r="AJ56">
        <v>1.5995770980125026</v>
      </c>
    </row>
    <row r="57" spans="2:38" x14ac:dyDescent="0.25">
      <c r="B57">
        <v>50473</v>
      </c>
      <c r="C57">
        <v>18545</v>
      </c>
      <c r="D57">
        <v>26101</v>
      </c>
      <c r="E57">
        <v>90094</v>
      </c>
      <c r="F57">
        <v>59306</v>
      </c>
      <c r="H57">
        <v>97434</v>
      </c>
      <c r="J57">
        <f t="shared" si="6"/>
        <v>48903.8</v>
      </c>
      <c r="K57">
        <f t="shared" si="7"/>
        <v>1.9923605118620638</v>
      </c>
      <c r="L57">
        <f t="shared" si="8"/>
        <v>90094</v>
      </c>
      <c r="M57">
        <f t="shared" si="9"/>
        <v>18545</v>
      </c>
      <c r="N57">
        <f t="shared" si="10"/>
        <v>48903.8</v>
      </c>
      <c r="O57">
        <f t="shared" si="11"/>
        <v>71549</v>
      </c>
      <c r="Q57">
        <v>37902</v>
      </c>
      <c r="R57">
        <v>381</v>
      </c>
      <c r="T57">
        <v>26124.200000000004</v>
      </c>
      <c r="U57">
        <v>-5040.7999999999956</v>
      </c>
      <c r="W57">
        <v>40098.199999999997</v>
      </c>
      <c r="X57">
        <v>14806</v>
      </c>
      <c r="AD57">
        <v>48903.8</v>
      </c>
      <c r="AE57">
        <v>1.9923605118620638</v>
      </c>
      <c r="AK57">
        <v>48903.8</v>
      </c>
      <c r="AL57">
        <v>1.9923605118620638</v>
      </c>
    </row>
    <row r="58" spans="2:38" x14ac:dyDescent="0.25">
      <c r="B58">
        <v>41876</v>
      </c>
      <c r="C58">
        <v>25979</v>
      </c>
      <c r="D58">
        <v>23076</v>
      </c>
      <c r="E58">
        <v>69800</v>
      </c>
      <c r="F58">
        <v>31607</v>
      </c>
      <c r="H58">
        <v>127967</v>
      </c>
      <c r="J58">
        <f t="shared" si="6"/>
        <v>38467.599999999999</v>
      </c>
      <c r="K58">
        <f t="shared" si="7"/>
        <v>3.3266177250465327</v>
      </c>
      <c r="L58">
        <f t="shared" si="8"/>
        <v>69800</v>
      </c>
      <c r="M58">
        <f t="shared" si="9"/>
        <v>23076</v>
      </c>
      <c r="N58">
        <f t="shared" si="10"/>
        <v>38467.599999999999</v>
      </c>
      <c r="O58">
        <f t="shared" si="11"/>
        <v>46724</v>
      </c>
      <c r="Q58">
        <v>63023</v>
      </c>
      <c r="R58">
        <v>16</v>
      </c>
      <c r="T58">
        <v>-26427.200000000004</v>
      </c>
      <c r="U58">
        <v>-6119.5999999999985</v>
      </c>
      <c r="W58">
        <v>32556.399999999998</v>
      </c>
      <c r="X58">
        <v>6546.4</v>
      </c>
      <c r="AB58">
        <v>38467.599999999999</v>
      </c>
      <c r="AC58">
        <v>3.3266177250465327</v>
      </c>
      <c r="AK58">
        <v>38467.599999999999</v>
      </c>
      <c r="AL58">
        <v>3.3266177250465327</v>
      </c>
    </row>
    <row r="59" spans="2:38" x14ac:dyDescent="0.25">
      <c r="B59">
        <v>65494</v>
      </c>
      <c r="C59">
        <v>41228</v>
      </c>
      <c r="D59">
        <v>30269</v>
      </c>
      <c r="E59">
        <v>83080</v>
      </c>
      <c r="F59">
        <v>50930</v>
      </c>
      <c r="H59">
        <v>124276</v>
      </c>
      <c r="J59">
        <f t="shared" si="6"/>
        <v>54200.2</v>
      </c>
      <c r="K59">
        <f t="shared" si="7"/>
        <v>2.2929066682410766</v>
      </c>
      <c r="L59">
        <f t="shared" si="8"/>
        <v>83080</v>
      </c>
      <c r="M59">
        <f t="shared" si="9"/>
        <v>30269</v>
      </c>
      <c r="N59">
        <f t="shared" si="10"/>
        <v>54200.2</v>
      </c>
      <c r="O59">
        <f t="shared" si="11"/>
        <v>52811</v>
      </c>
      <c r="Q59">
        <v>169</v>
      </c>
      <c r="R59">
        <v>-4443</v>
      </c>
      <c r="T59">
        <v>-41912</v>
      </c>
      <c r="U59">
        <v>-3519.2000000000044</v>
      </c>
      <c r="W59">
        <v>43952.4</v>
      </c>
      <c r="X59">
        <v>9126</v>
      </c>
      <c r="AB59">
        <v>54200.2</v>
      </c>
      <c r="AC59">
        <v>2.2929066682410766</v>
      </c>
      <c r="AK59">
        <v>54200.2</v>
      </c>
      <c r="AL59">
        <v>2.2929066682410766</v>
      </c>
    </row>
    <row r="60" spans="2:38" x14ac:dyDescent="0.25">
      <c r="B60">
        <v>98125</v>
      </c>
      <c r="C60">
        <v>86085</v>
      </c>
      <c r="D60">
        <v>74586</v>
      </c>
      <c r="E60">
        <v>24626</v>
      </c>
      <c r="F60">
        <v>66138</v>
      </c>
      <c r="H60">
        <v>90501</v>
      </c>
      <c r="J60">
        <f t="shared" si="6"/>
        <v>69912</v>
      </c>
      <c r="K60">
        <f t="shared" si="7"/>
        <v>1.2944987984895298</v>
      </c>
      <c r="L60">
        <f t="shared" si="8"/>
        <v>98125</v>
      </c>
      <c r="M60">
        <f t="shared" si="9"/>
        <v>24626</v>
      </c>
      <c r="N60">
        <f t="shared" si="10"/>
        <v>69912</v>
      </c>
      <c r="O60">
        <f t="shared" si="11"/>
        <v>73499</v>
      </c>
      <c r="Q60">
        <v>2064</v>
      </c>
      <c r="R60">
        <v>322</v>
      </c>
      <c r="T60">
        <v>-6569.3999999999942</v>
      </c>
      <c r="U60">
        <v>1373.8000000000029</v>
      </c>
      <c r="W60">
        <v>21175.799999999996</v>
      </c>
      <c r="X60">
        <v>3350.2</v>
      </c>
      <c r="AB60">
        <v>69912</v>
      </c>
      <c r="AC60">
        <v>1.2944987984895298</v>
      </c>
      <c r="AI60">
        <v>69912</v>
      </c>
      <c r="AJ60">
        <v>1.2944987984895298</v>
      </c>
    </row>
    <row r="61" spans="2:38" x14ac:dyDescent="0.25">
      <c r="B61">
        <v>82075</v>
      </c>
      <c r="C61">
        <v>43693</v>
      </c>
      <c r="D61">
        <v>69647</v>
      </c>
      <c r="E61">
        <v>24628</v>
      </c>
      <c r="F61">
        <v>59565</v>
      </c>
      <c r="H61">
        <v>135289</v>
      </c>
      <c r="J61">
        <f t="shared" si="6"/>
        <v>55921.599999999999</v>
      </c>
      <c r="K61">
        <f t="shared" si="7"/>
        <v>2.4192619667534547</v>
      </c>
      <c r="L61">
        <f t="shared" si="8"/>
        <v>82075</v>
      </c>
      <c r="M61">
        <f t="shared" si="9"/>
        <v>24628</v>
      </c>
      <c r="N61">
        <f t="shared" si="10"/>
        <v>55921.599999999999</v>
      </c>
      <c r="O61">
        <f t="shared" si="11"/>
        <v>57447</v>
      </c>
      <c r="Q61">
        <v>39964</v>
      </c>
      <c r="R61">
        <v>5663</v>
      </c>
      <c r="T61">
        <v>2342.7999999999956</v>
      </c>
      <c r="U61">
        <v>2483.7999999999956</v>
      </c>
      <c r="W61">
        <v>38924.800000000003</v>
      </c>
      <c r="X61">
        <v>7183.7999999999993</v>
      </c>
      <c r="AD61">
        <v>55921.599999999999</v>
      </c>
      <c r="AE61">
        <v>2.4192619667534547</v>
      </c>
      <c r="AK61">
        <v>55921.599999999999</v>
      </c>
      <c r="AL61">
        <v>2.4192619667534547</v>
      </c>
    </row>
    <row r="62" spans="2:38" x14ac:dyDescent="0.25">
      <c r="B62">
        <v>93662</v>
      </c>
      <c r="C62">
        <v>41501</v>
      </c>
      <c r="D62">
        <v>73021</v>
      </c>
      <c r="E62">
        <v>20526</v>
      </c>
      <c r="F62">
        <v>53965</v>
      </c>
      <c r="H62">
        <v>72279</v>
      </c>
      <c r="J62">
        <f t="shared" si="6"/>
        <v>56535</v>
      </c>
      <c r="K62">
        <f t="shared" si="7"/>
        <v>1.2784823560626162</v>
      </c>
      <c r="L62">
        <f t="shared" si="8"/>
        <v>93662</v>
      </c>
      <c r="M62">
        <f t="shared" si="9"/>
        <v>20526</v>
      </c>
      <c r="N62">
        <f t="shared" si="10"/>
        <v>56535</v>
      </c>
      <c r="O62">
        <f t="shared" si="11"/>
        <v>73136</v>
      </c>
      <c r="Q62">
        <v>11271</v>
      </c>
      <c r="R62">
        <v>-901</v>
      </c>
      <c r="T62">
        <v>6843</v>
      </c>
      <c r="U62">
        <v>7844</v>
      </c>
      <c r="W62">
        <v>26158.6</v>
      </c>
      <c r="X62">
        <v>7844</v>
      </c>
      <c r="Z62">
        <v>56535</v>
      </c>
      <c r="AA62">
        <v>1.2784823560626162</v>
      </c>
      <c r="AI62">
        <v>56535</v>
      </c>
      <c r="AJ62">
        <v>1.2784823560626162</v>
      </c>
    </row>
    <row r="63" spans="2:38" x14ac:dyDescent="0.25">
      <c r="B63">
        <v>76969</v>
      </c>
      <c r="C63">
        <v>103250</v>
      </c>
      <c r="D63">
        <v>40768</v>
      </c>
      <c r="E63">
        <v>49671</v>
      </c>
      <c r="F63">
        <v>117533</v>
      </c>
      <c r="H63">
        <v>107962</v>
      </c>
      <c r="J63">
        <f t="shared" si="6"/>
        <v>77638.2</v>
      </c>
      <c r="K63">
        <f t="shared" si="7"/>
        <v>1.3905783493177328</v>
      </c>
      <c r="L63">
        <f t="shared" si="8"/>
        <v>117533</v>
      </c>
      <c r="M63">
        <f t="shared" si="9"/>
        <v>40768</v>
      </c>
      <c r="N63">
        <f t="shared" si="10"/>
        <v>77638.2</v>
      </c>
      <c r="O63">
        <f t="shared" si="11"/>
        <v>76765</v>
      </c>
      <c r="Q63">
        <v>-30659</v>
      </c>
      <c r="R63">
        <v>460</v>
      </c>
      <c r="T63">
        <v>-22090.199999999997</v>
      </c>
      <c r="U63">
        <v>11014.199999999997</v>
      </c>
      <c r="W63">
        <v>32962.6</v>
      </c>
      <c r="X63">
        <v>11014.2</v>
      </c>
      <c r="AB63">
        <v>77638.2</v>
      </c>
      <c r="AC63">
        <v>1.3905783493177328</v>
      </c>
      <c r="AI63">
        <v>77638.2</v>
      </c>
      <c r="AJ63">
        <v>1.3905783493177328</v>
      </c>
    </row>
    <row r="64" spans="2:38" x14ac:dyDescent="0.25">
      <c r="B64">
        <v>49127</v>
      </c>
      <c r="C64">
        <v>75503</v>
      </c>
      <c r="D64">
        <v>38017</v>
      </c>
      <c r="E64">
        <v>18415</v>
      </c>
      <c r="F64">
        <v>11487</v>
      </c>
      <c r="H64">
        <v>108045</v>
      </c>
      <c r="J64">
        <f t="shared" si="6"/>
        <v>38509.800000000003</v>
      </c>
      <c r="K64">
        <f t="shared" si="7"/>
        <v>2.8056494710437341</v>
      </c>
      <c r="L64">
        <f t="shared" si="8"/>
        <v>75503</v>
      </c>
      <c r="M64">
        <f t="shared" si="9"/>
        <v>11487</v>
      </c>
      <c r="N64">
        <f t="shared" si="10"/>
        <v>38509.800000000003</v>
      </c>
      <c r="O64">
        <f t="shared" si="11"/>
        <v>64016</v>
      </c>
      <c r="Q64">
        <v>21699</v>
      </c>
      <c r="R64">
        <v>-16451</v>
      </c>
      <c r="T64">
        <v>-44490.599999999991</v>
      </c>
      <c r="U64">
        <v>-3221.7999999999956</v>
      </c>
      <c r="W64">
        <v>44490.6</v>
      </c>
      <c r="X64">
        <v>10950.199999999999</v>
      </c>
      <c r="AB64">
        <v>38509.800000000003</v>
      </c>
      <c r="AC64">
        <v>2.8056494710437341</v>
      </c>
      <c r="AK64">
        <v>38509.800000000003</v>
      </c>
      <c r="AL64">
        <v>2.8056494710437341</v>
      </c>
    </row>
    <row r="65" spans="2:38" x14ac:dyDescent="0.25">
      <c r="B65">
        <v>30934</v>
      </c>
      <c r="C65">
        <v>59466</v>
      </c>
      <c r="D65">
        <v>74999</v>
      </c>
      <c r="E65">
        <v>23845</v>
      </c>
      <c r="F65">
        <v>39345</v>
      </c>
      <c r="H65">
        <v>46894</v>
      </c>
      <c r="J65">
        <f t="shared" si="6"/>
        <v>45717.8</v>
      </c>
      <c r="K65">
        <f t="shared" si="7"/>
        <v>1.0257273972063397</v>
      </c>
      <c r="L65">
        <f t="shared" si="8"/>
        <v>74999</v>
      </c>
      <c r="M65">
        <f t="shared" si="9"/>
        <v>23845</v>
      </c>
      <c r="N65">
        <f t="shared" si="10"/>
        <v>45717.8</v>
      </c>
      <c r="O65">
        <f t="shared" si="11"/>
        <v>51154</v>
      </c>
      <c r="Q65">
        <v>154</v>
      </c>
      <c r="R65">
        <v>-10191</v>
      </c>
      <c r="T65">
        <v>4685</v>
      </c>
      <c r="U65">
        <v>-1140.3999999999942</v>
      </c>
      <c r="W65">
        <v>35933.800000000003</v>
      </c>
      <c r="X65">
        <v>1140.4000000000001</v>
      </c>
      <c r="Z65">
        <v>45717.8</v>
      </c>
      <c r="AA65">
        <v>1.0257273972063397</v>
      </c>
      <c r="AI65">
        <v>45717.8</v>
      </c>
      <c r="AJ65">
        <v>1.0257273972063397</v>
      </c>
    </row>
    <row r="66" spans="2:38" x14ac:dyDescent="0.25">
      <c r="B66">
        <v>24637</v>
      </c>
      <c r="C66">
        <v>87776</v>
      </c>
      <c r="D66">
        <v>24683</v>
      </c>
      <c r="E66">
        <v>49196</v>
      </c>
      <c r="F66">
        <v>68182</v>
      </c>
      <c r="H66">
        <v>79676</v>
      </c>
      <c r="J66">
        <f t="shared" ref="J66:J101" si="12">AVERAGE(B66:F66)</f>
        <v>50894.8</v>
      </c>
      <c r="K66">
        <f t="shared" ref="K66:K97" si="13">H66/J66</f>
        <v>1.5655037449798406</v>
      </c>
      <c r="L66">
        <f t="shared" ref="L66:L101" si="14">MAX(B66:F66)</f>
        <v>87776</v>
      </c>
      <c r="M66">
        <f t="shared" ref="M66:M101" si="15">MIN(B66:F66)</f>
        <v>24637</v>
      </c>
      <c r="N66">
        <f t="shared" ref="N66:N101" si="16">AVERAGE(B66:F66)</f>
        <v>50894.8</v>
      </c>
      <c r="O66">
        <f t="shared" ref="O66:O101" si="17">L66-M66</f>
        <v>63139</v>
      </c>
      <c r="Q66">
        <v>-24628</v>
      </c>
      <c r="R66">
        <v>42</v>
      </c>
      <c r="T66">
        <v>-23200.399999999994</v>
      </c>
      <c r="U66">
        <v>-612.39999999999418</v>
      </c>
      <c r="W66">
        <v>57423.6</v>
      </c>
      <c r="X66">
        <v>7805.5999999999995</v>
      </c>
      <c r="AB66">
        <v>50894.8</v>
      </c>
      <c r="AC66">
        <v>1.5655037449798406</v>
      </c>
      <c r="AI66">
        <v>50894.8</v>
      </c>
      <c r="AJ66">
        <v>1.5655037449798406</v>
      </c>
    </row>
    <row r="67" spans="2:38" x14ac:dyDescent="0.25">
      <c r="B67">
        <v>74433</v>
      </c>
      <c r="C67">
        <v>65087</v>
      </c>
      <c r="D67">
        <v>85890</v>
      </c>
      <c r="E67">
        <v>76750</v>
      </c>
      <c r="F67">
        <v>74405</v>
      </c>
      <c r="H67">
        <v>88784</v>
      </c>
      <c r="J67">
        <f t="shared" si="12"/>
        <v>75313</v>
      </c>
      <c r="K67">
        <f t="shared" si="13"/>
        <v>1.1788668622946901</v>
      </c>
      <c r="L67">
        <f t="shared" si="14"/>
        <v>85890</v>
      </c>
      <c r="M67">
        <f t="shared" si="15"/>
        <v>65087</v>
      </c>
      <c r="N67">
        <f t="shared" si="16"/>
        <v>75313</v>
      </c>
      <c r="O67">
        <f t="shared" si="17"/>
        <v>20803</v>
      </c>
      <c r="Q67">
        <v>9326</v>
      </c>
      <c r="R67">
        <v>-911</v>
      </c>
      <c r="T67">
        <v>26408.199999999997</v>
      </c>
      <c r="U67">
        <v>326.60000000000582</v>
      </c>
      <c r="W67">
        <v>35957</v>
      </c>
      <c r="X67">
        <v>1919</v>
      </c>
      <c r="AD67">
        <v>75313</v>
      </c>
      <c r="AE67">
        <v>1.1788668622946901</v>
      </c>
      <c r="AI67">
        <v>75313</v>
      </c>
      <c r="AJ67">
        <v>1.1788668622946901</v>
      </c>
    </row>
    <row r="68" spans="2:38" x14ac:dyDescent="0.25">
      <c r="B68">
        <v>32531</v>
      </c>
      <c r="C68">
        <v>67775</v>
      </c>
      <c r="D68">
        <v>24492</v>
      </c>
      <c r="E68">
        <v>20026</v>
      </c>
      <c r="F68">
        <v>75023</v>
      </c>
      <c r="H68">
        <v>87108</v>
      </c>
      <c r="J68">
        <f t="shared" si="12"/>
        <v>43969.4</v>
      </c>
      <c r="K68">
        <f t="shared" si="13"/>
        <v>1.9811050412332212</v>
      </c>
      <c r="L68">
        <f t="shared" si="14"/>
        <v>75023</v>
      </c>
      <c r="M68">
        <f t="shared" si="15"/>
        <v>20026</v>
      </c>
      <c r="N68">
        <f t="shared" si="16"/>
        <v>43969.4</v>
      </c>
      <c r="O68">
        <f t="shared" si="17"/>
        <v>54997</v>
      </c>
      <c r="Q68">
        <v>-18303</v>
      </c>
      <c r="R68">
        <v>0</v>
      </c>
      <c r="T68">
        <v>-17210.799999999996</v>
      </c>
      <c r="U68">
        <v>757</v>
      </c>
      <c r="W68">
        <v>37944.799999999996</v>
      </c>
      <c r="X68">
        <v>9747</v>
      </c>
      <c r="AF68">
        <v>43969.4</v>
      </c>
      <c r="AG68">
        <v>1.9811050412332212</v>
      </c>
      <c r="AK68">
        <v>43969.4</v>
      </c>
      <c r="AL68">
        <v>1.9811050412332212</v>
      </c>
    </row>
    <row r="69" spans="2:38" x14ac:dyDescent="0.25">
      <c r="B69">
        <v>69229</v>
      </c>
      <c r="C69">
        <v>58104</v>
      </c>
      <c r="D69">
        <v>24649</v>
      </c>
      <c r="E69">
        <v>45723</v>
      </c>
      <c r="F69">
        <v>80341</v>
      </c>
      <c r="H69">
        <v>63086</v>
      </c>
      <c r="J69">
        <f t="shared" si="12"/>
        <v>55609.2</v>
      </c>
      <c r="K69">
        <f t="shared" si="13"/>
        <v>1.1344525725959014</v>
      </c>
      <c r="L69">
        <f t="shared" si="14"/>
        <v>80341</v>
      </c>
      <c r="M69">
        <f t="shared" si="15"/>
        <v>24649</v>
      </c>
      <c r="N69">
        <f t="shared" si="16"/>
        <v>55609.2</v>
      </c>
      <c r="O69">
        <f t="shared" si="17"/>
        <v>55692</v>
      </c>
      <c r="Q69">
        <v>9581</v>
      </c>
      <c r="R69">
        <v>-1601</v>
      </c>
      <c r="T69">
        <v>11501.399999999994</v>
      </c>
      <c r="U69">
        <v>-7428.8000000000029</v>
      </c>
      <c r="W69">
        <v>39041.800000000003</v>
      </c>
      <c r="X69">
        <v>7428.8</v>
      </c>
      <c r="Z69">
        <v>55609.2</v>
      </c>
      <c r="AA69">
        <v>1.1344525725959014</v>
      </c>
      <c r="AI69">
        <v>55609.2</v>
      </c>
      <c r="AJ69">
        <v>1.1344525725959014</v>
      </c>
    </row>
    <row r="70" spans="2:38" x14ac:dyDescent="0.25">
      <c r="B70">
        <v>63562</v>
      </c>
      <c r="C70">
        <v>90519</v>
      </c>
      <c r="D70">
        <v>47396</v>
      </c>
      <c r="E70">
        <v>48041</v>
      </c>
      <c r="F70">
        <v>118125</v>
      </c>
      <c r="H70">
        <v>123795</v>
      </c>
      <c r="J70">
        <f t="shared" si="12"/>
        <v>73528.600000000006</v>
      </c>
      <c r="K70">
        <f t="shared" si="13"/>
        <v>1.6836305872816835</v>
      </c>
      <c r="L70">
        <f t="shared" si="14"/>
        <v>118125</v>
      </c>
      <c r="M70">
        <f t="shared" si="15"/>
        <v>47396</v>
      </c>
      <c r="N70">
        <f t="shared" si="16"/>
        <v>73528.600000000006</v>
      </c>
      <c r="O70">
        <f t="shared" si="17"/>
        <v>70729</v>
      </c>
      <c r="Q70">
        <v>19245</v>
      </c>
      <c r="R70">
        <v>-3687</v>
      </c>
      <c r="T70">
        <v>2237.8000000000029</v>
      </c>
      <c r="U70">
        <v>3913.4000000000087</v>
      </c>
      <c r="W70">
        <v>25283</v>
      </c>
      <c r="X70">
        <v>7307.8</v>
      </c>
      <c r="AB70">
        <v>73528.600000000006</v>
      </c>
      <c r="AC70">
        <v>1.6836305872816835</v>
      </c>
      <c r="AK70">
        <v>73528.600000000006</v>
      </c>
      <c r="AL70">
        <v>1.6836305872816835</v>
      </c>
    </row>
    <row r="71" spans="2:38" x14ac:dyDescent="0.25">
      <c r="B71">
        <v>83976</v>
      </c>
      <c r="C71">
        <v>32031</v>
      </c>
      <c r="D71">
        <v>82263</v>
      </c>
      <c r="E71">
        <v>69500</v>
      </c>
      <c r="F71">
        <v>59568</v>
      </c>
      <c r="H71">
        <v>68192</v>
      </c>
      <c r="J71">
        <f t="shared" si="12"/>
        <v>65467.6</v>
      </c>
      <c r="K71">
        <f t="shared" si="13"/>
        <v>1.0416144780013319</v>
      </c>
      <c r="L71">
        <f t="shared" si="14"/>
        <v>83976</v>
      </c>
      <c r="M71">
        <f t="shared" si="15"/>
        <v>32031</v>
      </c>
      <c r="N71">
        <f t="shared" si="16"/>
        <v>65467.6</v>
      </c>
      <c r="O71">
        <f t="shared" si="17"/>
        <v>51945</v>
      </c>
      <c r="Q71">
        <v>-44599</v>
      </c>
      <c r="R71">
        <v>-652</v>
      </c>
      <c r="T71">
        <v>-2133.2000000000044</v>
      </c>
      <c r="U71">
        <v>1004.5999999999985</v>
      </c>
      <c r="W71">
        <v>23908</v>
      </c>
      <c r="X71">
        <v>1353.4</v>
      </c>
      <c r="AF71">
        <v>65467.6</v>
      </c>
      <c r="AG71">
        <v>1.0416144780013319</v>
      </c>
      <c r="AI71">
        <v>65467.6</v>
      </c>
      <c r="AJ71">
        <v>1.0416144780013319</v>
      </c>
    </row>
    <row r="72" spans="2:38" x14ac:dyDescent="0.25">
      <c r="B72">
        <v>40655</v>
      </c>
      <c r="C72">
        <v>89359</v>
      </c>
      <c r="D72">
        <v>25564</v>
      </c>
      <c r="E72">
        <v>62031</v>
      </c>
      <c r="F72">
        <v>39259</v>
      </c>
      <c r="H72">
        <v>70424</v>
      </c>
      <c r="J72">
        <f t="shared" si="12"/>
        <v>51373.599999999999</v>
      </c>
      <c r="K72">
        <f t="shared" si="13"/>
        <v>1.3708208106887585</v>
      </c>
      <c r="L72">
        <f t="shared" si="14"/>
        <v>89359</v>
      </c>
      <c r="M72">
        <f t="shared" si="15"/>
        <v>25564</v>
      </c>
      <c r="N72">
        <f t="shared" si="16"/>
        <v>51373.599999999999</v>
      </c>
      <c r="O72">
        <f t="shared" si="17"/>
        <v>63795</v>
      </c>
      <c r="Q72">
        <v>-10387</v>
      </c>
      <c r="R72">
        <v>28</v>
      </c>
      <c r="T72">
        <v>-5427.8000000000029</v>
      </c>
      <c r="U72">
        <v>-1641.4000000000015</v>
      </c>
      <c r="W72">
        <v>35629.800000000003</v>
      </c>
      <c r="X72">
        <v>3313.7999999999997</v>
      </c>
      <c r="Z72">
        <v>51373.599999999999</v>
      </c>
      <c r="AA72">
        <v>1.3708208106887585</v>
      </c>
      <c r="AI72">
        <v>51373.599999999999</v>
      </c>
      <c r="AJ72">
        <v>1.3708208106887585</v>
      </c>
    </row>
    <row r="73" spans="2:38" x14ac:dyDescent="0.25">
      <c r="B73">
        <v>92076</v>
      </c>
      <c r="C73">
        <v>97217</v>
      </c>
      <c r="D73">
        <v>40062</v>
      </c>
      <c r="E73">
        <v>48337</v>
      </c>
      <c r="F73">
        <v>73623</v>
      </c>
      <c r="H73">
        <v>102822</v>
      </c>
      <c r="J73">
        <f t="shared" si="12"/>
        <v>70263</v>
      </c>
      <c r="K73">
        <f t="shared" si="13"/>
        <v>1.4633875581742881</v>
      </c>
      <c r="L73">
        <f t="shared" si="14"/>
        <v>97217</v>
      </c>
      <c r="M73">
        <f t="shared" si="15"/>
        <v>40062</v>
      </c>
      <c r="N73">
        <f t="shared" si="16"/>
        <v>70263</v>
      </c>
      <c r="O73">
        <f t="shared" si="17"/>
        <v>57155</v>
      </c>
      <c r="Q73">
        <v>732</v>
      </c>
      <c r="R73">
        <v>21906</v>
      </c>
      <c r="T73">
        <v>-30351</v>
      </c>
      <c r="U73">
        <v>4362</v>
      </c>
      <c r="W73">
        <v>36126.199999999997</v>
      </c>
      <c r="X73">
        <v>4828</v>
      </c>
      <c r="AB73">
        <v>70263</v>
      </c>
      <c r="AC73">
        <v>1.4633875581742881</v>
      </c>
      <c r="AK73">
        <v>70263</v>
      </c>
      <c r="AL73">
        <v>1.4633875581742881</v>
      </c>
    </row>
    <row r="74" spans="2:38" x14ac:dyDescent="0.25">
      <c r="B74">
        <v>18318</v>
      </c>
      <c r="C74">
        <v>76769</v>
      </c>
      <c r="D74">
        <v>27151</v>
      </c>
      <c r="E74">
        <v>50662</v>
      </c>
      <c r="F74">
        <v>29823</v>
      </c>
      <c r="H74">
        <v>79609</v>
      </c>
      <c r="J74">
        <f t="shared" si="12"/>
        <v>40544.6</v>
      </c>
      <c r="K74">
        <f t="shared" si="13"/>
        <v>1.9634920556621598</v>
      </c>
      <c r="L74">
        <f t="shared" si="14"/>
        <v>76769</v>
      </c>
      <c r="M74">
        <f t="shared" si="15"/>
        <v>18318</v>
      </c>
      <c r="N74">
        <f t="shared" si="16"/>
        <v>40544.6</v>
      </c>
      <c r="O74">
        <f t="shared" si="17"/>
        <v>58451</v>
      </c>
      <c r="Q74">
        <v>2242</v>
      </c>
      <c r="R74">
        <v>0</v>
      </c>
      <c r="T74">
        <v>-17462.200000000004</v>
      </c>
      <c r="U74">
        <v>1319.1999999999971</v>
      </c>
      <c r="W74">
        <v>34551.800000000003</v>
      </c>
      <c r="X74">
        <v>2595.2000000000003</v>
      </c>
      <c r="Z74">
        <v>40544.6</v>
      </c>
      <c r="AA74">
        <v>1.9634920556621598</v>
      </c>
      <c r="AK74">
        <v>40544.6</v>
      </c>
      <c r="AL74">
        <v>1.9634920556621598</v>
      </c>
    </row>
    <row r="75" spans="2:38" x14ac:dyDescent="0.25">
      <c r="B75">
        <v>47771</v>
      </c>
      <c r="C75">
        <v>32279</v>
      </c>
      <c r="D75">
        <v>41386</v>
      </c>
      <c r="E75">
        <v>90540</v>
      </c>
      <c r="F75">
        <v>68419</v>
      </c>
      <c r="H75">
        <v>129601</v>
      </c>
      <c r="J75">
        <f t="shared" si="12"/>
        <v>56079</v>
      </c>
      <c r="K75">
        <f t="shared" si="13"/>
        <v>2.3110433495604417</v>
      </c>
      <c r="L75">
        <f t="shared" si="14"/>
        <v>90540</v>
      </c>
      <c r="M75">
        <f t="shared" si="15"/>
        <v>32279</v>
      </c>
      <c r="N75">
        <f t="shared" si="16"/>
        <v>56079</v>
      </c>
      <c r="O75">
        <f t="shared" si="17"/>
        <v>58261</v>
      </c>
      <c r="Q75">
        <v>13489</v>
      </c>
      <c r="R75">
        <v>196</v>
      </c>
      <c r="T75">
        <v>-31398.600000000006</v>
      </c>
      <c r="U75">
        <v>1609.4000000000015</v>
      </c>
      <c r="W75">
        <v>55511.4</v>
      </c>
      <c r="X75">
        <v>7295.4</v>
      </c>
      <c r="AB75">
        <v>56079</v>
      </c>
      <c r="AC75">
        <v>2.3110433495604417</v>
      </c>
      <c r="AK75">
        <v>56079</v>
      </c>
      <c r="AL75">
        <v>2.3110433495604417</v>
      </c>
    </row>
    <row r="76" spans="2:38" x14ac:dyDescent="0.25">
      <c r="B76">
        <v>55849</v>
      </c>
      <c r="C76">
        <v>37464</v>
      </c>
      <c r="D76">
        <v>22288</v>
      </c>
      <c r="E76">
        <v>44664</v>
      </c>
      <c r="F76">
        <v>72960</v>
      </c>
      <c r="H76">
        <v>90656</v>
      </c>
      <c r="J76">
        <f t="shared" si="12"/>
        <v>46645</v>
      </c>
      <c r="K76">
        <f t="shared" si="13"/>
        <v>1.9435309250723549</v>
      </c>
      <c r="L76">
        <f t="shared" si="14"/>
        <v>72960</v>
      </c>
      <c r="M76">
        <f t="shared" si="15"/>
        <v>22288</v>
      </c>
      <c r="N76">
        <f t="shared" si="16"/>
        <v>46645</v>
      </c>
      <c r="O76">
        <f t="shared" si="17"/>
        <v>50672</v>
      </c>
      <c r="Q76">
        <v>-38740</v>
      </c>
      <c r="R76">
        <v>10061</v>
      </c>
      <c r="T76">
        <v>-40020.800000000003</v>
      </c>
      <c r="U76">
        <v>4207.8000000000029</v>
      </c>
      <c r="W76">
        <v>40020.799999999996</v>
      </c>
      <c r="X76">
        <v>4219</v>
      </c>
      <c r="AF76">
        <v>46645</v>
      </c>
      <c r="AG76">
        <v>1.9435309250723549</v>
      </c>
      <c r="AK76">
        <v>46645</v>
      </c>
      <c r="AL76">
        <v>1.9435309250723549</v>
      </c>
    </row>
    <row r="77" spans="2:38" x14ac:dyDescent="0.25">
      <c r="B77">
        <v>78644</v>
      </c>
      <c r="C77">
        <v>91052</v>
      </c>
      <c r="D77">
        <v>64432</v>
      </c>
      <c r="E77">
        <v>23048</v>
      </c>
      <c r="F77">
        <v>107491</v>
      </c>
      <c r="H77">
        <v>100536</v>
      </c>
      <c r="J77">
        <f t="shared" si="12"/>
        <v>72933.399999999994</v>
      </c>
      <c r="K77">
        <f t="shared" si="13"/>
        <v>1.3784630909843776</v>
      </c>
      <c r="L77">
        <f t="shared" si="14"/>
        <v>107491</v>
      </c>
      <c r="M77">
        <f t="shared" si="15"/>
        <v>23048</v>
      </c>
      <c r="N77">
        <f t="shared" si="16"/>
        <v>72933.399999999994</v>
      </c>
      <c r="O77">
        <f t="shared" si="17"/>
        <v>84443</v>
      </c>
      <c r="Q77">
        <v>-32796</v>
      </c>
      <c r="R77">
        <v>3525</v>
      </c>
      <c r="T77">
        <v>-2195</v>
      </c>
      <c r="U77">
        <v>7462.1999999999971</v>
      </c>
      <c r="W77">
        <v>38707.800000000003</v>
      </c>
      <c r="X77">
        <v>8647</v>
      </c>
      <c r="AF77">
        <v>72933.399999999994</v>
      </c>
      <c r="AG77">
        <v>1.3784630909843776</v>
      </c>
      <c r="AI77">
        <v>72933.399999999994</v>
      </c>
      <c r="AJ77">
        <v>1.3784630909843776</v>
      </c>
    </row>
    <row r="78" spans="2:38" x14ac:dyDescent="0.25">
      <c r="B78">
        <v>106728</v>
      </c>
      <c r="C78">
        <v>34369</v>
      </c>
      <c r="D78">
        <v>29769</v>
      </c>
      <c r="E78">
        <v>41620</v>
      </c>
      <c r="F78">
        <v>47731</v>
      </c>
      <c r="H78">
        <v>98916</v>
      </c>
      <c r="J78">
        <f t="shared" si="12"/>
        <v>52043.4</v>
      </c>
      <c r="K78">
        <f t="shared" si="13"/>
        <v>1.9006444621219982</v>
      </c>
      <c r="L78">
        <f t="shared" si="14"/>
        <v>106728</v>
      </c>
      <c r="M78">
        <f t="shared" si="15"/>
        <v>29769</v>
      </c>
      <c r="N78">
        <f t="shared" si="16"/>
        <v>52043.4</v>
      </c>
      <c r="O78">
        <f t="shared" si="17"/>
        <v>76959</v>
      </c>
      <c r="Q78">
        <v>-16212</v>
      </c>
      <c r="R78">
        <v>-2981</v>
      </c>
      <c r="T78">
        <v>-10539</v>
      </c>
      <c r="U78">
        <v>943</v>
      </c>
      <c r="W78">
        <v>35536.6</v>
      </c>
      <c r="X78">
        <v>8439.8000000000011</v>
      </c>
      <c r="AF78">
        <v>52043.4</v>
      </c>
      <c r="AG78">
        <v>1.9006444621219982</v>
      </c>
      <c r="AK78">
        <v>52043.4</v>
      </c>
      <c r="AL78">
        <v>1.9006444621219982</v>
      </c>
    </row>
    <row r="79" spans="2:38" x14ac:dyDescent="0.25">
      <c r="B79">
        <v>40236</v>
      </c>
      <c r="C79">
        <v>61483</v>
      </c>
      <c r="D79">
        <v>83500</v>
      </c>
      <c r="E79">
        <v>25096</v>
      </c>
      <c r="F79">
        <v>27724</v>
      </c>
      <c r="H79">
        <v>105303</v>
      </c>
      <c r="J79">
        <f t="shared" si="12"/>
        <v>47607.8</v>
      </c>
      <c r="K79">
        <f t="shared" si="13"/>
        <v>2.2118854473426621</v>
      </c>
      <c r="L79">
        <f t="shared" si="14"/>
        <v>83500</v>
      </c>
      <c r="M79">
        <f t="shared" si="15"/>
        <v>25096</v>
      </c>
      <c r="N79">
        <f t="shared" si="16"/>
        <v>47607.8</v>
      </c>
      <c r="O79">
        <f t="shared" si="17"/>
        <v>58404</v>
      </c>
      <c r="Q79">
        <v>12315</v>
      </c>
      <c r="R79">
        <v>19111</v>
      </c>
      <c r="T79">
        <v>-9833.1999999999971</v>
      </c>
      <c r="U79">
        <v>189.20000000000437</v>
      </c>
      <c r="W79">
        <v>18823.199999999997</v>
      </c>
      <c r="X79">
        <v>5835.2000000000007</v>
      </c>
      <c r="AD79">
        <v>47607.8</v>
      </c>
      <c r="AE79">
        <v>2.2118854473426621</v>
      </c>
      <c r="AK79">
        <v>47607.8</v>
      </c>
      <c r="AL79">
        <v>2.2118854473426621</v>
      </c>
    </row>
    <row r="80" spans="2:38" x14ac:dyDescent="0.25">
      <c r="B80">
        <v>30723</v>
      </c>
      <c r="C80">
        <v>24713</v>
      </c>
      <c r="D80">
        <v>37517</v>
      </c>
      <c r="E80">
        <v>36154</v>
      </c>
      <c r="F80">
        <v>78139</v>
      </c>
      <c r="H80">
        <v>85717</v>
      </c>
      <c r="J80">
        <f t="shared" si="12"/>
        <v>41449.199999999997</v>
      </c>
      <c r="K80">
        <f t="shared" si="13"/>
        <v>2.068001312449939</v>
      </c>
      <c r="L80">
        <f t="shared" si="14"/>
        <v>78139</v>
      </c>
      <c r="M80">
        <f t="shared" si="15"/>
        <v>24713</v>
      </c>
      <c r="N80">
        <f t="shared" si="16"/>
        <v>41449.199999999997</v>
      </c>
      <c r="O80">
        <f t="shared" si="17"/>
        <v>53426</v>
      </c>
      <c r="Q80">
        <v>-32609</v>
      </c>
      <c r="R80">
        <v>11562</v>
      </c>
      <c r="T80">
        <v>-21551.4</v>
      </c>
      <c r="U80">
        <v>-4768.2000000000044</v>
      </c>
      <c r="W80">
        <v>36374.199999999997</v>
      </c>
      <c r="X80">
        <v>6338.2000000000007</v>
      </c>
      <c r="AF80">
        <v>41449.199999999997</v>
      </c>
      <c r="AG80">
        <v>2.068001312449939</v>
      </c>
      <c r="AK80">
        <v>41449.199999999997</v>
      </c>
      <c r="AL80">
        <v>2.068001312449939</v>
      </c>
    </row>
    <row r="81" spans="2:38" x14ac:dyDescent="0.25">
      <c r="B81">
        <v>45343</v>
      </c>
      <c r="C81">
        <v>81375</v>
      </c>
      <c r="D81">
        <v>49940</v>
      </c>
      <c r="E81">
        <v>24689</v>
      </c>
      <c r="F81">
        <v>7964</v>
      </c>
      <c r="H81">
        <v>69491</v>
      </c>
      <c r="J81">
        <f t="shared" si="12"/>
        <v>41862.199999999997</v>
      </c>
      <c r="K81">
        <f t="shared" si="13"/>
        <v>1.6599939802494854</v>
      </c>
      <c r="L81">
        <f t="shared" si="14"/>
        <v>81375</v>
      </c>
      <c r="M81">
        <f t="shared" si="15"/>
        <v>7964</v>
      </c>
      <c r="N81">
        <f t="shared" si="16"/>
        <v>41862.199999999997</v>
      </c>
      <c r="O81">
        <f t="shared" si="17"/>
        <v>73411</v>
      </c>
      <c r="Q81">
        <v>-9352</v>
      </c>
      <c r="R81">
        <v>1597</v>
      </c>
      <c r="T81">
        <v>-16243</v>
      </c>
      <c r="U81">
        <v>-5463</v>
      </c>
      <c r="W81">
        <v>20555.8</v>
      </c>
      <c r="X81">
        <v>5463.0000000000009</v>
      </c>
      <c r="Z81">
        <v>41862.199999999997</v>
      </c>
      <c r="AA81">
        <v>1.6599939802494854</v>
      </c>
      <c r="AK81">
        <v>41862.199999999997</v>
      </c>
      <c r="AL81">
        <v>1.6599939802494854</v>
      </c>
    </row>
    <row r="82" spans="2:38" x14ac:dyDescent="0.25">
      <c r="B82">
        <v>90268</v>
      </c>
      <c r="C82">
        <v>28868</v>
      </c>
      <c r="D82">
        <v>29031</v>
      </c>
      <c r="E82">
        <v>92226</v>
      </c>
      <c r="F82">
        <v>30349</v>
      </c>
      <c r="H82">
        <v>78184</v>
      </c>
      <c r="J82">
        <f t="shared" si="12"/>
        <v>54148.4</v>
      </c>
      <c r="K82">
        <f t="shared" si="13"/>
        <v>1.4438838451366984</v>
      </c>
      <c r="L82">
        <f t="shared" si="14"/>
        <v>92226</v>
      </c>
      <c r="M82">
        <f t="shared" si="15"/>
        <v>28868</v>
      </c>
      <c r="N82">
        <f t="shared" si="16"/>
        <v>54148.4</v>
      </c>
      <c r="O82">
        <f t="shared" si="17"/>
        <v>63358</v>
      </c>
      <c r="Q82">
        <v>5614</v>
      </c>
      <c r="R82">
        <v>620</v>
      </c>
      <c r="T82">
        <v>-17708.200000000004</v>
      </c>
      <c r="U82">
        <v>4605.4000000000015</v>
      </c>
      <c r="W82">
        <v>32059.4</v>
      </c>
      <c r="X82">
        <v>7013.4</v>
      </c>
      <c r="AB82">
        <v>54148.4</v>
      </c>
      <c r="AC82">
        <v>1.4438838451366984</v>
      </c>
      <c r="AK82">
        <v>54148.4</v>
      </c>
      <c r="AL82">
        <v>1.4438838451366984</v>
      </c>
    </row>
    <row r="83" spans="2:38" x14ac:dyDescent="0.25">
      <c r="B83">
        <v>20556</v>
      </c>
      <c r="C83">
        <v>60285</v>
      </c>
      <c r="D83">
        <v>54065</v>
      </c>
      <c r="E83">
        <v>35091</v>
      </c>
      <c r="F83">
        <v>37602</v>
      </c>
      <c r="H83">
        <v>108232</v>
      </c>
      <c r="J83">
        <f t="shared" si="12"/>
        <v>41519.800000000003</v>
      </c>
      <c r="K83">
        <f t="shared" si="13"/>
        <v>2.6067562945871607</v>
      </c>
      <c r="L83">
        <f t="shared" si="14"/>
        <v>60285</v>
      </c>
      <c r="M83">
        <f t="shared" si="15"/>
        <v>20556</v>
      </c>
      <c r="N83">
        <f t="shared" si="16"/>
        <v>41519.800000000003</v>
      </c>
      <c r="O83">
        <f t="shared" si="17"/>
        <v>39729</v>
      </c>
      <c r="Q83">
        <v>-5666</v>
      </c>
      <c r="R83">
        <v>175</v>
      </c>
      <c r="T83">
        <v>-11345.599999999999</v>
      </c>
      <c r="U83">
        <v>-4424.7999999999956</v>
      </c>
      <c r="W83">
        <v>28374.800000000003</v>
      </c>
      <c r="X83">
        <v>9610</v>
      </c>
      <c r="AD83">
        <v>41519.800000000003</v>
      </c>
      <c r="AE83">
        <v>2.6067562945871607</v>
      </c>
      <c r="AK83">
        <v>41519.800000000003</v>
      </c>
      <c r="AL83">
        <v>2.6067562945871607</v>
      </c>
    </row>
    <row r="84" spans="2:38" x14ac:dyDescent="0.25">
      <c r="B84">
        <v>99385</v>
      </c>
      <c r="C84">
        <v>38184</v>
      </c>
      <c r="D84">
        <v>102061</v>
      </c>
      <c r="E84">
        <v>70926</v>
      </c>
      <c r="F84">
        <v>37338</v>
      </c>
      <c r="H84">
        <v>110888</v>
      </c>
      <c r="J84">
        <f t="shared" si="12"/>
        <v>69578.8</v>
      </c>
      <c r="K84">
        <f t="shared" si="13"/>
        <v>1.5937038293273238</v>
      </c>
      <c r="L84">
        <f t="shared" si="14"/>
        <v>102061</v>
      </c>
      <c r="M84">
        <f t="shared" si="15"/>
        <v>37338</v>
      </c>
      <c r="N84">
        <f t="shared" si="16"/>
        <v>69578.8</v>
      </c>
      <c r="O84">
        <f t="shared" si="17"/>
        <v>64723</v>
      </c>
      <c r="Q84">
        <v>-3871</v>
      </c>
      <c r="R84">
        <v>-18236</v>
      </c>
      <c r="T84">
        <v>-29682.199999999997</v>
      </c>
      <c r="U84">
        <v>2641.8000000000029</v>
      </c>
      <c r="W84">
        <v>29682.2</v>
      </c>
      <c r="X84">
        <v>2694.6</v>
      </c>
      <c r="AB84">
        <v>69578.8</v>
      </c>
      <c r="AC84">
        <v>1.5937038293273238</v>
      </c>
      <c r="AK84">
        <v>69578.8</v>
      </c>
      <c r="AL84">
        <v>1.5937038293273238</v>
      </c>
    </row>
    <row r="85" spans="2:38" x14ac:dyDescent="0.25">
      <c r="B85">
        <v>94224</v>
      </c>
      <c r="C85">
        <v>30975</v>
      </c>
      <c r="D85">
        <v>65213</v>
      </c>
      <c r="E85">
        <v>83518</v>
      </c>
      <c r="F85">
        <v>99263</v>
      </c>
      <c r="H85">
        <v>75902</v>
      </c>
      <c r="J85">
        <f t="shared" si="12"/>
        <v>74638.600000000006</v>
      </c>
      <c r="K85">
        <f t="shared" si="13"/>
        <v>1.0169268984144932</v>
      </c>
      <c r="L85">
        <f t="shared" si="14"/>
        <v>99263</v>
      </c>
      <c r="M85">
        <f t="shared" si="15"/>
        <v>30975</v>
      </c>
      <c r="N85">
        <f t="shared" si="16"/>
        <v>74638.600000000006</v>
      </c>
      <c r="O85">
        <f t="shared" si="17"/>
        <v>68288</v>
      </c>
      <c r="Q85">
        <v>-33322</v>
      </c>
      <c r="R85">
        <v>-21080</v>
      </c>
      <c r="T85">
        <v>23273.800000000003</v>
      </c>
      <c r="U85">
        <v>5.6000000000058208</v>
      </c>
      <c r="W85">
        <v>58853.8</v>
      </c>
      <c r="X85">
        <v>1369.6000000000001</v>
      </c>
      <c r="AD85">
        <v>74638.600000000006</v>
      </c>
      <c r="AE85">
        <v>1.0169268984144932</v>
      </c>
      <c r="AI85">
        <v>74638.600000000006</v>
      </c>
      <c r="AJ85">
        <v>1.0169268984144932</v>
      </c>
    </row>
    <row r="86" spans="2:38" x14ac:dyDescent="0.25">
      <c r="B86">
        <v>21959</v>
      </c>
      <c r="C86">
        <v>41685</v>
      </c>
      <c r="D86">
        <v>9539</v>
      </c>
      <c r="E86">
        <v>57631</v>
      </c>
      <c r="F86">
        <v>87287</v>
      </c>
      <c r="H86">
        <v>72218</v>
      </c>
      <c r="J86">
        <f t="shared" si="12"/>
        <v>43620.2</v>
      </c>
      <c r="K86">
        <f t="shared" si="13"/>
        <v>1.6556090985369165</v>
      </c>
      <c r="L86">
        <f t="shared" si="14"/>
        <v>87287</v>
      </c>
      <c r="M86">
        <f t="shared" si="15"/>
        <v>9539</v>
      </c>
      <c r="N86">
        <f t="shared" si="16"/>
        <v>43620.2</v>
      </c>
      <c r="O86">
        <f t="shared" si="17"/>
        <v>77748</v>
      </c>
      <c r="Q86">
        <v>-37744</v>
      </c>
      <c r="R86">
        <v>-775</v>
      </c>
      <c r="T86">
        <v>-39404.800000000003</v>
      </c>
      <c r="U86">
        <v>-1412.2000000000044</v>
      </c>
      <c r="W86">
        <v>40777.600000000006</v>
      </c>
      <c r="X86">
        <v>11168.2</v>
      </c>
      <c r="AB86">
        <v>43620.2</v>
      </c>
      <c r="AC86">
        <v>1.6556090985369165</v>
      </c>
      <c r="AI86">
        <v>43620.2</v>
      </c>
      <c r="AJ86">
        <v>1.6556090985369165</v>
      </c>
    </row>
    <row r="87" spans="2:38" x14ac:dyDescent="0.25">
      <c r="B87">
        <v>57008</v>
      </c>
      <c r="C87">
        <v>73273</v>
      </c>
      <c r="D87">
        <v>46641</v>
      </c>
      <c r="E87">
        <v>32660</v>
      </c>
      <c r="F87">
        <v>64632</v>
      </c>
      <c r="H87">
        <v>79732</v>
      </c>
      <c r="J87">
        <f t="shared" si="12"/>
        <v>54842.8</v>
      </c>
      <c r="K87">
        <f t="shared" si="13"/>
        <v>1.4538280321208983</v>
      </c>
      <c r="L87">
        <f t="shared" si="14"/>
        <v>73273</v>
      </c>
      <c r="M87">
        <f t="shared" si="15"/>
        <v>32660</v>
      </c>
      <c r="N87">
        <f t="shared" si="16"/>
        <v>54842.8</v>
      </c>
      <c r="O87">
        <f t="shared" si="17"/>
        <v>40613</v>
      </c>
      <c r="Q87">
        <v>17494</v>
      </c>
      <c r="R87">
        <v>-2314</v>
      </c>
      <c r="T87">
        <v>2002</v>
      </c>
      <c r="U87">
        <v>3984</v>
      </c>
      <c r="W87">
        <v>30121.200000000001</v>
      </c>
      <c r="X87">
        <v>7100.4</v>
      </c>
      <c r="Z87">
        <v>54842.8</v>
      </c>
      <c r="AA87">
        <v>1.4538280321208983</v>
      </c>
      <c r="AI87">
        <v>54842.8</v>
      </c>
      <c r="AJ87">
        <v>1.4538280321208983</v>
      </c>
    </row>
    <row r="88" spans="2:38" x14ac:dyDescent="0.25">
      <c r="B88">
        <v>23652</v>
      </c>
      <c r="C88">
        <v>88253</v>
      </c>
      <c r="D88">
        <v>67323</v>
      </c>
      <c r="E88">
        <v>52669</v>
      </c>
      <c r="F88">
        <v>27141</v>
      </c>
      <c r="H88">
        <v>76158</v>
      </c>
      <c r="J88">
        <f t="shared" si="12"/>
        <v>51807.6</v>
      </c>
      <c r="K88">
        <f t="shared" si="13"/>
        <v>1.4700159822111043</v>
      </c>
      <c r="L88">
        <f t="shared" si="14"/>
        <v>88253</v>
      </c>
      <c r="M88">
        <f t="shared" si="15"/>
        <v>23652</v>
      </c>
      <c r="N88">
        <f t="shared" si="16"/>
        <v>51807.6</v>
      </c>
      <c r="O88">
        <f t="shared" si="17"/>
        <v>64601</v>
      </c>
      <c r="Q88">
        <v>-9696</v>
      </c>
      <c r="R88">
        <v>17086</v>
      </c>
      <c r="T88">
        <v>-15350.400000000001</v>
      </c>
      <c r="U88">
        <v>2195</v>
      </c>
      <c r="W88">
        <v>34489.199999999997</v>
      </c>
      <c r="X88">
        <v>5495</v>
      </c>
      <c r="AB88">
        <v>51807.6</v>
      </c>
      <c r="AC88">
        <v>1.4700159822111043</v>
      </c>
      <c r="AI88">
        <v>51807.6</v>
      </c>
      <c r="AJ88">
        <v>1.4700159822111043</v>
      </c>
    </row>
    <row r="89" spans="2:38" x14ac:dyDescent="0.25">
      <c r="B89">
        <v>35273</v>
      </c>
      <c r="C89">
        <v>32625</v>
      </c>
      <c r="D89">
        <v>54894</v>
      </c>
      <c r="E89">
        <v>42038</v>
      </c>
      <c r="F89">
        <v>101719</v>
      </c>
      <c r="H89">
        <v>77708</v>
      </c>
      <c r="J89">
        <f t="shared" si="12"/>
        <v>53309.8</v>
      </c>
      <c r="K89">
        <f t="shared" si="13"/>
        <v>1.4576681960915252</v>
      </c>
      <c r="L89">
        <f t="shared" si="14"/>
        <v>101719</v>
      </c>
      <c r="M89">
        <f t="shared" si="15"/>
        <v>32625</v>
      </c>
      <c r="N89">
        <f t="shared" si="16"/>
        <v>53309.8</v>
      </c>
      <c r="O89">
        <f t="shared" si="17"/>
        <v>69094</v>
      </c>
      <c r="Q89">
        <v>-23275</v>
      </c>
      <c r="R89">
        <v>-24</v>
      </c>
      <c r="T89">
        <v>-2778.1999999999971</v>
      </c>
      <c r="U89">
        <v>4616.4000000000015</v>
      </c>
      <c r="W89">
        <v>46898.6</v>
      </c>
      <c r="X89">
        <v>4963.2</v>
      </c>
      <c r="AD89">
        <v>53309.8</v>
      </c>
      <c r="AE89">
        <v>1.4576681960915252</v>
      </c>
      <c r="AI89">
        <v>53309.8</v>
      </c>
      <c r="AJ89">
        <v>1.4576681960915252</v>
      </c>
    </row>
    <row r="90" spans="2:38" x14ac:dyDescent="0.25">
      <c r="B90">
        <v>79705</v>
      </c>
      <c r="C90">
        <v>29558</v>
      </c>
      <c r="D90">
        <v>85460</v>
      </c>
      <c r="E90">
        <v>61298</v>
      </c>
      <c r="F90">
        <v>24126</v>
      </c>
      <c r="H90">
        <v>87835</v>
      </c>
      <c r="J90">
        <f t="shared" si="12"/>
        <v>56029.4</v>
      </c>
      <c r="K90">
        <f t="shared" si="13"/>
        <v>1.5676591218181883</v>
      </c>
      <c r="L90">
        <f t="shared" si="14"/>
        <v>85460</v>
      </c>
      <c r="M90">
        <f t="shared" si="15"/>
        <v>24126</v>
      </c>
      <c r="N90">
        <f t="shared" si="16"/>
        <v>56029.4</v>
      </c>
      <c r="O90">
        <f t="shared" si="17"/>
        <v>61334</v>
      </c>
      <c r="Q90">
        <v>5671</v>
      </c>
      <c r="R90">
        <v>-16231</v>
      </c>
      <c r="T90">
        <v>34455.199999999997</v>
      </c>
      <c r="U90">
        <v>-864.40000000000146</v>
      </c>
      <c r="W90">
        <v>42164.4</v>
      </c>
      <c r="X90">
        <v>13343.2</v>
      </c>
      <c r="AD90">
        <v>56029.4</v>
      </c>
      <c r="AE90">
        <v>1.5676591218181883</v>
      </c>
      <c r="AK90">
        <v>56029.4</v>
      </c>
      <c r="AL90">
        <v>1.5676591218181883</v>
      </c>
    </row>
    <row r="91" spans="2:38" x14ac:dyDescent="0.25">
      <c r="B91">
        <v>66319</v>
      </c>
      <c r="C91">
        <v>94465</v>
      </c>
      <c r="D91">
        <v>88805</v>
      </c>
      <c r="E91">
        <v>98210</v>
      </c>
      <c r="F91">
        <v>68176</v>
      </c>
      <c r="H91">
        <v>129305</v>
      </c>
      <c r="J91">
        <f t="shared" si="12"/>
        <v>83195</v>
      </c>
      <c r="K91">
        <f t="shared" si="13"/>
        <v>1.5542400384638499</v>
      </c>
      <c r="L91">
        <f t="shared" si="14"/>
        <v>98210</v>
      </c>
      <c r="M91">
        <f t="shared" si="15"/>
        <v>66319</v>
      </c>
      <c r="N91">
        <f t="shared" si="16"/>
        <v>83195</v>
      </c>
      <c r="O91">
        <f t="shared" si="17"/>
        <v>31891</v>
      </c>
      <c r="Q91">
        <v>38162</v>
      </c>
      <c r="R91">
        <v>-5988</v>
      </c>
      <c r="T91">
        <v>11240</v>
      </c>
      <c r="U91">
        <v>-3194.6000000000058</v>
      </c>
      <c r="W91">
        <v>30455.200000000001</v>
      </c>
      <c r="X91">
        <v>6462.2</v>
      </c>
      <c r="AB91">
        <v>83195</v>
      </c>
      <c r="AC91">
        <v>1.5542400384638499</v>
      </c>
      <c r="AI91">
        <v>83195</v>
      </c>
      <c r="AJ91">
        <v>1.5542400384638499</v>
      </c>
    </row>
    <row r="92" spans="2:38" x14ac:dyDescent="0.25">
      <c r="B92">
        <v>48740</v>
      </c>
      <c r="C92">
        <v>70429</v>
      </c>
      <c r="D92">
        <v>61592</v>
      </c>
      <c r="E92">
        <v>41405</v>
      </c>
      <c r="F92">
        <v>98162</v>
      </c>
      <c r="H92">
        <v>129296</v>
      </c>
      <c r="J92">
        <f t="shared" si="12"/>
        <v>64065.599999999999</v>
      </c>
      <c r="K92">
        <f t="shared" si="13"/>
        <v>2.0181813641017956</v>
      </c>
      <c r="L92">
        <f t="shared" si="14"/>
        <v>98162</v>
      </c>
      <c r="M92">
        <f t="shared" si="15"/>
        <v>41405</v>
      </c>
      <c r="N92">
        <f t="shared" si="16"/>
        <v>64065.599999999999</v>
      </c>
      <c r="O92">
        <f t="shared" si="17"/>
        <v>56757</v>
      </c>
      <c r="Q92">
        <v>57587</v>
      </c>
      <c r="R92">
        <v>-75</v>
      </c>
      <c r="T92">
        <v>9355.1999999999971</v>
      </c>
      <c r="U92">
        <v>-2159.7999999999956</v>
      </c>
      <c r="W92">
        <v>29526.800000000003</v>
      </c>
      <c r="X92">
        <v>2689.4</v>
      </c>
      <c r="Z92">
        <v>64065.599999999999</v>
      </c>
      <c r="AA92">
        <v>2.0181813641017956</v>
      </c>
      <c r="AK92">
        <v>64065.599999999999</v>
      </c>
      <c r="AL92">
        <v>2.0181813641017956</v>
      </c>
    </row>
    <row r="93" spans="2:38" x14ac:dyDescent="0.25">
      <c r="B93">
        <v>58953</v>
      </c>
      <c r="C93">
        <v>69279</v>
      </c>
      <c r="D93">
        <v>24621</v>
      </c>
      <c r="E93">
        <v>36280</v>
      </c>
      <c r="F93">
        <v>47492</v>
      </c>
      <c r="H93">
        <v>61994</v>
      </c>
      <c r="J93">
        <f t="shared" si="12"/>
        <v>47325</v>
      </c>
      <c r="K93">
        <f t="shared" si="13"/>
        <v>1.3099630216587428</v>
      </c>
      <c r="L93">
        <f t="shared" si="14"/>
        <v>69279</v>
      </c>
      <c r="M93">
        <f t="shared" si="15"/>
        <v>24621</v>
      </c>
      <c r="N93">
        <f t="shared" si="16"/>
        <v>47325</v>
      </c>
      <c r="O93">
        <f t="shared" si="17"/>
        <v>44658</v>
      </c>
      <c r="Q93">
        <v>-46861</v>
      </c>
      <c r="R93">
        <v>-11270</v>
      </c>
      <c r="T93">
        <v>-9132</v>
      </c>
      <c r="U93">
        <v>-4131.8000000000029</v>
      </c>
      <c r="W93">
        <v>32465.199999999997</v>
      </c>
      <c r="X93">
        <v>4303.3999999999996</v>
      </c>
      <c r="AD93">
        <v>47325</v>
      </c>
      <c r="AE93">
        <v>1.3099630216587428</v>
      </c>
      <c r="AI93">
        <v>47325</v>
      </c>
      <c r="AJ93">
        <v>1.3099630216587428</v>
      </c>
    </row>
    <row r="94" spans="2:38" x14ac:dyDescent="0.25">
      <c r="B94">
        <v>36281</v>
      </c>
      <c r="C94">
        <v>67996</v>
      </c>
      <c r="D94">
        <v>35709</v>
      </c>
      <c r="E94">
        <v>41528</v>
      </c>
      <c r="F94">
        <v>77887</v>
      </c>
      <c r="H94">
        <v>88212</v>
      </c>
      <c r="J94">
        <f t="shared" si="12"/>
        <v>51880.2</v>
      </c>
      <c r="K94">
        <f t="shared" si="13"/>
        <v>1.7003018492604116</v>
      </c>
      <c r="L94">
        <f t="shared" si="14"/>
        <v>77887</v>
      </c>
      <c r="M94">
        <f t="shared" si="15"/>
        <v>35709</v>
      </c>
      <c r="N94">
        <f t="shared" si="16"/>
        <v>51880.2</v>
      </c>
      <c r="O94">
        <f t="shared" si="17"/>
        <v>42178</v>
      </c>
      <c r="Q94">
        <v>-3669</v>
      </c>
      <c r="R94">
        <v>-17826</v>
      </c>
      <c r="T94">
        <v>-30898.800000000003</v>
      </c>
      <c r="U94">
        <v>-6318.2000000000044</v>
      </c>
      <c r="W94">
        <v>52794.8</v>
      </c>
      <c r="X94">
        <v>6318.2</v>
      </c>
      <c r="AB94">
        <v>51880.2</v>
      </c>
      <c r="AC94">
        <v>1.7003018492604116</v>
      </c>
      <c r="AK94">
        <v>51880.2</v>
      </c>
      <c r="AL94">
        <v>1.7003018492604116</v>
      </c>
    </row>
    <row r="95" spans="2:38" x14ac:dyDescent="0.25">
      <c r="B95">
        <v>29119</v>
      </c>
      <c r="C95">
        <v>38405</v>
      </c>
      <c r="D95">
        <v>58461</v>
      </c>
      <c r="E95">
        <v>83796</v>
      </c>
      <c r="F95">
        <v>23991</v>
      </c>
      <c r="H95">
        <v>86136</v>
      </c>
      <c r="J95">
        <f t="shared" si="12"/>
        <v>46754.400000000001</v>
      </c>
      <c r="K95">
        <f t="shared" si="13"/>
        <v>1.8423078897387197</v>
      </c>
      <c r="L95">
        <f t="shared" si="14"/>
        <v>83796</v>
      </c>
      <c r="M95">
        <f t="shared" si="15"/>
        <v>23991</v>
      </c>
      <c r="N95">
        <f t="shared" si="16"/>
        <v>46754.400000000001</v>
      </c>
      <c r="O95">
        <f t="shared" si="17"/>
        <v>59805</v>
      </c>
      <c r="Q95">
        <v>-55314</v>
      </c>
      <c r="R95">
        <v>-455</v>
      </c>
      <c r="T95">
        <v>-38558.400000000001</v>
      </c>
      <c r="U95">
        <v>2776.2000000000044</v>
      </c>
      <c r="W95">
        <v>52987.199999999997</v>
      </c>
      <c r="X95">
        <v>5963</v>
      </c>
      <c r="AF95">
        <v>46754.400000000001</v>
      </c>
      <c r="AG95">
        <v>1.8423078897387197</v>
      </c>
      <c r="AI95">
        <v>46754.400000000001</v>
      </c>
      <c r="AJ95">
        <v>1.8423078897387197</v>
      </c>
    </row>
    <row r="96" spans="2:38" x14ac:dyDescent="0.25">
      <c r="B96">
        <v>62972</v>
      </c>
      <c r="C96">
        <v>24629</v>
      </c>
      <c r="D96">
        <v>32985</v>
      </c>
      <c r="E96">
        <v>37323</v>
      </c>
      <c r="F96">
        <v>75105</v>
      </c>
      <c r="H96">
        <v>123544</v>
      </c>
      <c r="J96">
        <f t="shared" si="12"/>
        <v>46602.8</v>
      </c>
      <c r="K96">
        <f t="shared" si="13"/>
        <v>2.6509995107590099</v>
      </c>
      <c r="L96">
        <f t="shared" si="14"/>
        <v>75105</v>
      </c>
      <c r="M96">
        <f t="shared" si="15"/>
        <v>24629</v>
      </c>
      <c r="N96">
        <f t="shared" si="16"/>
        <v>46602.8</v>
      </c>
      <c r="O96">
        <f t="shared" si="17"/>
        <v>50476</v>
      </c>
      <c r="Q96">
        <v>11737</v>
      </c>
      <c r="R96">
        <v>13725</v>
      </c>
      <c r="T96">
        <v>-12314.199999999997</v>
      </c>
      <c r="U96">
        <v>2546.8000000000029</v>
      </c>
      <c r="W96">
        <v>26974.200000000004</v>
      </c>
      <c r="X96">
        <v>8101.5999999999995</v>
      </c>
      <c r="AD96">
        <v>46602.8</v>
      </c>
      <c r="AE96">
        <v>2.6509995107590099</v>
      </c>
      <c r="AK96">
        <v>46602.8</v>
      </c>
      <c r="AL96">
        <v>2.6509995107590099</v>
      </c>
    </row>
    <row r="97" spans="2:38" x14ac:dyDescent="0.25">
      <c r="B97">
        <v>15324</v>
      </c>
      <c r="C97">
        <v>15910</v>
      </c>
      <c r="D97">
        <v>60429</v>
      </c>
      <c r="E97">
        <v>64930</v>
      </c>
      <c r="F97">
        <v>108007</v>
      </c>
      <c r="H97">
        <v>67617</v>
      </c>
      <c r="J97">
        <f t="shared" si="12"/>
        <v>52920</v>
      </c>
      <c r="K97">
        <f t="shared" si="13"/>
        <v>1.2777210884353742</v>
      </c>
      <c r="L97">
        <f t="shared" si="14"/>
        <v>108007</v>
      </c>
      <c r="M97">
        <f t="shared" si="15"/>
        <v>15324</v>
      </c>
      <c r="N97">
        <f t="shared" si="16"/>
        <v>52920</v>
      </c>
      <c r="O97">
        <f t="shared" si="17"/>
        <v>92683</v>
      </c>
      <c r="Q97">
        <v>-8766</v>
      </c>
      <c r="R97">
        <v>-379</v>
      </c>
      <c r="T97">
        <v>1752</v>
      </c>
      <c r="U97">
        <v>-3608.1999999999971</v>
      </c>
      <c r="W97">
        <v>43870.400000000001</v>
      </c>
      <c r="X97">
        <v>4089.4000000000005</v>
      </c>
      <c r="AD97">
        <v>52920</v>
      </c>
      <c r="AE97">
        <v>1.2777210884353742</v>
      </c>
      <c r="AI97">
        <v>52920</v>
      </c>
      <c r="AJ97">
        <v>1.2777210884353742</v>
      </c>
    </row>
    <row r="98" spans="2:38" x14ac:dyDescent="0.25">
      <c r="B98">
        <v>41747</v>
      </c>
      <c r="C98">
        <v>92385</v>
      </c>
      <c r="D98">
        <v>81018</v>
      </c>
      <c r="E98">
        <v>104562</v>
      </c>
      <c r="F98">
        <v>38969</v>
      </c>
      <c r="H98">
        <v>81261</v>
      </c>
      <c r="J98">
        <f t="shared" si="12"/>
        <v>71736.2</v>
      </c>
      <c r="K98">
        <f t="shared" ref="K98:K129" si="18">H98/J98</f>
        <v>1.132775363066346</v>
      </c>
      <c r="L98">
        <f t="shared" si="14"/>
        <v>104562</v>
      </c>
      <c r="M98">
        <f t="shared" si="15"/>
        <v>38969</v>
      </c>
      <c r="N98">
        <f t="shared" si="16"/>
        <v>71736.2</v>
      </c>
      <c r="O98">
        <f t="shared" si="17"/>
        <v>65593</v>
      </c>
      <c r="Q98">
        <v>-17754</v>
      </c>
      <c r="R98">
        <v>-14321</v>
      </c>
      <c r="T98">
        <v>-6983.8000000000029</v>
      </c>
      <c r="U98">
        <v>6149.8000000000029</v>
      </c>
      <c r="W98">
        <v>36119.4</v>
      </c>
      <c r="X98">
        <v>6149.7999999999993</v>
      </c>
      <c r="AB98">
        <v>71736.2</v>
      </c>
      <c r="AC98">
        <v>1.132775363066346</v>
      </c>
      <c r="AI98">
        <v>71736.2</v>
      </c>
      <c r="AJ98">
        <v>1.132775363066346</v>
      </c>
    </row>
    <row r="99" spans="2:38" x14ac:dyDescent="0.25">
      <c r="B99">
        <v>62301</v>
      </c>
      <c r="C99">
        <v>89092</v>
      </c>
      <c r="D99">
        <v>70395</v>
      </c>
      <c r="E99">
        <v>39022</v>
      </c>
      <c r="F99">
        <v>70096</v>
      </c>
      <c r="H99">
        <v>112461</v>
      </c>
      <c r="J99">
        <f t="shared" si="12"/>
        <v>66181.2</v>
      </c>
      <c r="K99">
        <f t="shared" si="18"/>
        <v>1.6992892241301156</v>
      </c>
      <c r="L99">
        <f t="shared" si="14"/>
        <v>89092</v>
      </c>
      <c r="M99">
        <f t="shared" si="15"/>
        <v>39022</v>
      </c>
      <c r="N99">
        <f t="shared" si="16"/>
        <v>66181.2</v>
      </c>
      <c r="O99">
        <f t="shared" si="17"/>
        <v>50070</v>
      </c>
      <c r="Q99">
        <v>35709</v>
      </c>
      <c r="R99">
        <v>494</v>
      </c>
      <c r="T99">
        <v>3082.1999999999971</v>
      </c>
      <c r="U99">
        <v>-4733.1999999999971</v>
      </c>
      <c r="W99">
        <v>21545.799999999996</v>
      </c>
      <c r="X99">
        <v>8020</v>
      </c>
      <c r="AB99">
        <v>66181.2</v>
      </c>
      <c r="AC99">
        <v>1.6992892241301156</v>
      </c>
      <c r="AK99">
        <v>66181.2</v>
      </c>
      <c r="AL99">
        <v>1.6992892241301156</v>
      </c>
    </row>
    <row r="100" spans="2:38" x14ac:dyDescent="0.25">
      <c r="B100">
        <v>23269</v>
      </c>
      <c r="C100">
        <v>61902</v>
      </c>
      <c r="D100">
        <v>25585</v>
      </c>
      <c r="E100">
        <v>54857</v>
      </c>
      <c r="F100">
        <v>54976</v>
      </c>
      <c r="H100">
        <v>106222</v>
      </c>
      <c r="J100">
        <f t="shared" si="12"/>
        <v>44117.8</v>
      </c>
      <c r="K100">
        <f t="shared" si="18"/>
        <v>2.4076903200068904</v>
      </c>
      <c r="L100">
        <f t="shared" si="14"/>
        <v>61902</v>
      </c>
      <c r="M100">
        <f t="shared" si="15"/>
        <v>23269</v>
      </c>
      <c r="N100">
        <f t="shared" si="16"/>
        <v>44117.8</v>
      </c>
      <c r="O100">
        <f t="shared" si="17"/>
        <v>38633</v>
      </c>
      <c r="Q100">
        <v>19138</v>
      </c>
      <c r="R100">
        <v>-7007</v>
      </c>
      <c r="T100">
        <v>5176</v>
      </c>
      <c r="U100">
        <v>-2490</v>
      </c>
      <c r="W100">
        <v>38820.400000000001</v>
      </c>
      <c r="X100">
        <v>4044.4</v>
      </c>
      <c r="AD100">
        <v>44117.8</v>
      </c>
      <c r="AE100">
        <v>2.4076903200068904</v>
      </c>
      <c r="AK100">
        <v>44117.8</v>
      </c>
      <c r="AL100">
        <v>2.4076903200068904</v>
      </c>
    </row>
    <row r="101" spans="2:38" x14ac:dyDescent="0.25">
      <c r="B101">
        <v>21400</v>
      </c>
      <c r="C101">
        <v>36335</v>
      </c>
      <c r="D101">
        <v>95840</v>
      </c>
      <c r="E101">
        <v>92025</v>
      </c>
      <c r="F101">
        <v>66338</v>
      </c>
      <c r="H101">
        <v>133016</v>
      </c>
      <c r="J101">
        <f t="shared" si="12"/>
        <v>62387.6</v>
      </c>
      <c r="K101">
        <f t="shared" si="18"/>
        <v>2.132090351287756</v>
      </c>
      <c r="L101">
        <f t="shared" si="14"/>
        <v>95840</v>
      </c>
      <c r="M101">
        <f t="shared" si="15"/>
        <v>21400</v>
      </c>
      <c r="N101">
        <f t="shared" si="16"/>
        <v>62387.6</v>
      </c>
      <c r="O101">
        <f t="shared" si="17"/>
        <v>74440</v>
      </c>
      <c r="Q101">
        <v>68318</v>
      </c>
      <c r="R101">
        <v>15445</v>
      </c>
      <c r="T101">
        <v>20592.199999999997</v>
      </c>
      <c r="U101">
        <v>3618.1999999999971</v>
      </c>
      <c r="W101">
        <v>31308.6</v>
      </c>
      <c r="X101">
        <v>11146.600000000002</v>
      </c>
      <c r="AD101">
        <v>62387.6</v>
      </c>
      <c r="AE101">
        <v>2.132090351287756</v>
      </c>
      <c r="AK101">
        <v>62387.6</v>
      </c>
      <c r="AL101">
        <v>2.132090351287756</v>
      </c>
    </row>
    <row r="103" spans="2:38" x14ac:dyDescent="0.25">
      <c r="B103">
        <v>2891722</v>
      </c>
      <c r="C103">
        <v>2913910</v>
      </c>
      <c r="D103">
        <v>2644641</v>
      </c>
      <c r="E103">
        <v>2841216</v>
      </c>
      <c r="F103">
        <v>2912390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FD8447-ED47-4811-BCE0-25F5800D694A}">
  <dimension ref="A1:AL103"/>
  <sheetViews>
    <sheetView workbookViewId="0"/>
  </sheetViews>
  <sheetFormatPr defaultRowHeight="15" x14ac:dyDescent="0.25"/>
  <sheetData>
    <row r="1" spans="1:38" x14ac:dyDescent="0.25">
      <c r="A1" t="s">
        <v>95</v>
      </c>
    </row>
    <row r="2" spans="1:38" x14ac:dyDescent="0.25">
      <c r="B2">
        <v>38144</v>
      </c>
      <c r="C2">
        <v>102631</v>
      </c>
      <c r="D2">
        <v>66634</v>
      </c>
      <c r="E2">
        <v>108222</v>
      </c>
      <c r="F2">
        <v>51029</v>
      </c>
      <c r="H2">
        <v>95279</v>
      </c>
      <c r="J2">
        <f t="shared" ref="J2:J33" si="0">AVERAGE(B2:F2)</f>
        <v>73332</v>
      </c>
      <c r="K2">
        <f t="shared" ref="K2:K33" si="1">H2/J2</f>
        <v>1.2992827142311678</v>
      </c>
      <c r="L2">
        <f t="shared" ref="L2:L33" si="2">MAX(B2:F2)</f>
        <v>108222</v>
      </c>
      <c r="M2">
        <f t="shared" ref="M2:M33" si="3">MIN(B2:F2)</f>
        <v>38144</v>
      </c>
      <c r="N2">
        <f t="shared" ref="N2:N33" si="4">AVERAGE(B2:F2)</f>
        <v>73332</v>
      </c>
      <c r="O2">
        <f t="shared" ref="O2:O33" si="5">L2-M2</f>
        <v>70078</v>
      </c>
      <c r="Q2">
        <v>-16528</v>
      </c>
      <c r="R2">
        <v>7449</v>
      </c>
      <c r="T2">
        <v>12816</v>
      </c>
      <c r="U2">
        <v>-53.399999999994179</v>
      </c>
      <c r="W2">
        <v>35221.199999999997</v>
      </c>
      <c r="X2">
        <v>9487.7999999999993</v>
      </c>
      <c r="AD2">
        <v>73332</v>
      </c>
      <c r="AE2">
        <v>1.2992827142311678</v>
      </c>
      <c r="AI2">
        <v>73332</v>
      </c>
      <c r="AJ2">
        <v>1.2992827142311678</v>
      </c>
    </row>
    <row r="3" spans="1:38" x14ac:dyDescent="0.25">
      <c r="B3">
        <v>110872</v>
      </c>
      <c r="C3">
        <v>40267</v>
      </c>
      <c r="D3">
        <v>60245</v>
      </c>
      <c r="E3">
        <v>106942</v>
      </c>
      <c r="F3">
        <v>82173</v>
      </c>
      <c r="H3">
        <v>112955</v>
      </c>
      <c r="J3">
        <f t="shared" si="0"/>
        <v>80099.8</v>
      </c>
      <c r="K3">
        <f t="shared" si="1"/>
        <v>1.4101783025675469</v>
      </c>
      <c r="L3">
        <f t="shared" si="2"/>
        <v>110872</v>
      </c>
      <c r="M3">
        <f t="shared" si="3"/>
        <v>40267</v>
      </c>
      <c r="N3">
        <f t="shared" si="4"/>
        <v>80099.8</v>
      </c>
      <c r="O3">
        <f t="shared" si="5"/>
        <v>70605</v>
      </c>
      <c r="Q3">
        <v>37064</v>
      </c>
      <c r="R3">
        <v>11245</v>
      </c>
      <c r="T3">
        <v>11908.600000000006</v>
      </c>
      <c r="U3">
        <v>4020.1999999999971</v>
      </c>
      <c r="W3">
        <v>33302.199999999997</v>
      </c>
      <c r="X3">
        <v>5515</v>
      </c>
      <c r="AB3">
        <v>80099.8</v>
      </c>
      <c r="AC3">
        <v>1.4101783025675469</v>
      </c>
      <c r="AI3">
        <v>80099.8</v>
      </c>
      <c r="AJ3">
        <v>1.4101783025675469</v>
      </c>
    </row>
    <row r="4" spans="1:38" x14ac:dyDescent="0.25">
      <c r="B4">
        <v>51030</v>
      </c>
      <c r="C4">
        <v>49229</v>
      </c>
      <c r="D4">
        <v>83528</v>
      </c>
      <c r="E4">
        <v>37853</v>
      </c>
      <c r="F4">
        <v>71277</v>
      </c>
      <c r="H4">
        <v>142663</v>
      </c>
      <c r="J4">
        <f t="shared" si="0"/>
        <v>58583.4</v>
      </c>
      <c r="K4">
        <f t="shared" si="1"/>
        <v>2.435212022518324</v>
      </c>
      <c r="L4">
        <f t="shared" si="2"/>
        <v>83528</v>
      </c>
      <c r="M4">
        <f t="shared" si="3"/>
        <v>37853</v>
      </c>
      <c r="N4">
        <f t="shared" si="4"/>
        <v>58583.4</v>
      </c>
      <c r="O4">
        <f t="shared" si="5"/>
        <v>45675</v>
      </c>
      <c r="Q4">
        <v>56071</v>
      </c>
      <c r="R4">
        <v>536</v>
      </c>
      <c r="T4">
        <v>-9755.4000000000015</v>
      </c>
      <c r="U4">
        <v>3867</v>
      </c>
      <c r="W4">
        <v>19733.8</v>
      </c>
      <c r="X4">
        <v>7389.4</v>
      </c>
      <c r="AB4">
        <v>58583.4</v>
      </c>
      <c r="AC4">
        <v>2.435212022518324</v>
      </c>
      <c r="AK4">
        <v>58583.4</v>
      </c>
      <c r="AL4">
        <v>2.435212022518324</v>
      </c>
    </row>
    <row r="5" spans="1:38" x14ac:dyDescent="0.25">
      <c r="B5">
        <v>116383</v>
      </c>
      <c r="C5">
        <v>28762</v>
      </c>
      <c r="D5">
        <v>32819</v>
      </c>
      <c r="E5">
        <v>28679</v>
      </c>
      <c r="F5">
        <v>42691</v>
      </c>
      <c r="H5">
        <v>106606</v>
      </c>
      <c r="J5">
        <f t="shared" si="0"/>
        <v>49866.8</v>
      </c>
      <c r="K5">
        <f t="shared" si="1"/>
        <v>2.1378151395317122</v>
      </c>
      <c r="L5">
        <f t="shared" si="2"/>
        <v>116383</v>
      </c>
      <c r="M5">
        <f t="shared" si="3"/>
        <v>28679</v>
      </c>
      <c r="N5">
        <f t="shared" si="4"/>
        <v>49866.8</v>
      </c>
      <c r="O5">
        <f t="shared" si="5"/>
        <v>87704</v>
      </c>
      <c r="Q5">
        <v>6361</v>
      </c>
      <c r="R5">
        <v>-1593</v>
      </c>
      <c r="T5">
        <v>5242.4000000000015</v>
      </c>
      <c r="U5">
        <v>61.600000000005821</v>
      </c>
      <c r="W5">
        <v>35114.800000000003</v>
      </c>
      <c r="X5">
        <v>7763.6</v>
      </c>
      <c r="AD5">
        <v>49866.8</v>
      </c>
      <c r="AE5">
        <v>2.1378151395317122</v>
      </c>
      <c r="AK5">
        <v>49866.8</v>
      </c>
      <c r="AL5">
        <v>2.1378151395317122</v>
      </c>
    </row>
    <row r="6" spans="1:38" x14ac:dyDescent="0.25">
      <c r="B6">
        <v>98100</v>
      </c>
      <c r="C6">
        <v>50932</v>
      </c>
      <c r="D6">
        <v>79627</v>
      </c>
      <c r="E6">
        <v>63156</v>
      </c>
      <c r="F6">
        <v>33123</v>
      </c>
      <c r="H6">
        <v>119001</v>
      </c>
      <c r="J6">
        <f t="shared" si="0"/>
        <v>64987.6</v>
      </c>
      <c r="K6">
        <f t="shared" si="1"/>
        <v>1.8311339393976698</v>
      </c>
      <c r="L6">
        <f t="shared" si="2"/>
        <v>98100</v>
      </c>
      <c r="M6">
        <f t="shared" si="3"/>
        <v>33123</v>
      </c>
      <c r="N6">
        <f t="shared" si="4"/>
        <v>64987.6</v>
      </c>
      <c r="O6">
        <f t="shared" si="5"/>
        <v>64977</v>
      </c>
      <c r="Q6">
        <v>14082</v>
      </c>
      <c r="R6">
        <v>12453</v>
      </c>
      <c r="T6">
        <v>9760.5999999999985</v>
      </c>
      <c r="U6">
        <v>3470</v>
      </c>
      <c r="W6">
        <v>35406.199999999997</v>
      </c>
      <c r="X6">
        <v>7933.2000000000007</v>
      </c>
      <c r="AD6">
        <v>64987.6</v>
      </c>
      <c r="AE6">
        <v>1.8311339393976698</v>
      </c>
      <c r="AK6">
        <v>64987.6</v>
      </c>
      <c r="AL6">
        <v>1.8311339393976698</v>
      </c>
    </row>
    <row r="7" spans="1:38" x14ac:dyDescent="0.25">
      <c r="B7">
        <v>47192</v>
      </c>
      <c r="C7">
        <v>60137</v>
      </c>
      <c r="D7">
        <v>61331</v>
      </c>
      <c r="E7">
        <v>73971</v>
      </c>
      <c r="F7">
        <v>51765</v>
      </c>
      <c r="H7">
        <v>86644</v>
      </c>
      <c r="J7">
        <f t="shared" si="0"/>
        <v>58879.199999999997</v>
      </c>
      <c r="K7">
        <f t="shared" si="1"/>
        <v>1.4715553200451095</v>
      </c>
      <c r="L7">
        <f t="shared" si="2"/>
        <v>73971</v>
      </c>
      <c r="M7">
        <f t="shared" si="3"/>
        <v>47192</v>
      </c>
      <c r="N7">
        <f t="shared" si="4"/>
        <v>58879.199999999997</v>
      </c>
      <c r="O7">
        <f t="shared" si="5"/>
        <v>26779</v>
      </c>
      <c r="Q7">
        <v>-23072</v>
      </c>
      <c r="R7">
        <v>-2226</v>
      </c>
      <c r="T7">
        <v>9211.7999999999956</v>
      </c>
      <c r="U7">
        <v>-3199.4000000000015</v>
      </c>
      <c r="W7">
        <v>29111.8</v>
      </c>
      <c r="X7">
        <v>5355</v>
      </c>
      <c r="AD7">
        <v>58879.199999999997</v>
      </c>
      <c r="AE7">
        <v>1.4715553200451095</v>
      </c>
      <c r="AI7">
        <v>58879.199999999997</v>
      </c>
      <c r="AJ7">
        <v>1.4715553200451095</v>
      </c>
    </row>
    <row r="8" spans="1:38" x14ac:dyDescent="0.25">
      <c r="B8">
        <v>85084</v>
      </c>
      <c r="C8">
        <v>66642</v>
      </c>
      <c r="D8">
        <v>81786</v>
      </c>
      <c r="E8">
        <v>94917</v>
      </c>
      <c r="F8">
        <v>48896</v>
      </c>
      <c r="H8">
        <v>85707</v>
      </c>
      <c r="J8">
        <f t="shared" si="0"/>
        <v>75465</v>
      </c>
      <c r="K8">
        <f t="shared" si="1"/>
        <v>1.1357185450208707</v>
      </c>
      <c r="L8">
        <f t="shared" si="2"/>
        <v>94917</v>
      </c>
      <c r="M8">
        <f t="shared" si="3"/>
        <v>48896</v>
      </c>
      <c r="N8">
        <f t="shared" si="4"/>
        <v>75465</v>
      </c>
      <c r="O8">
        <f t="shared" si="5"/>
        <v>46021</v>
      </c>
      <c r="Q8">
        <v>-18966</v>
      </c>
      <c r="R8">
        <v>-207</v>
      </c>
      <c r="T8">
        <v>30397.800000000003</v>
      </c>
      <c r="U8">
        <v>3317.1999999999971</v>
      </c>
      <c r="W8">
        <v>38135</v>
      </c>
      <c r="X8">
        <v>5358.8</v>
      </c>
      <c r="AD8">
        <v>75465</v>
      </c>
      <c r="AE8">
        <v>1.1357185450208707</v>
      </c>
      <c r="AI8">
        <v>75465</v>
      </c>
      <c r="AJ8">
        <v>1.1357185450208707</v>
      </c>
    </row>
    <row r="9" spans="1:38" x14ac:dyDescent="0.25">
      <c r="B9">
        <v>85406</v>
      </c>
      <c r="C9">
        <v>58487</v>
      </c>
      <c r="D9">
        <v>72795</v>
      </c>
      <c r="E9">
        <v>71153</v>
      </c>
      <c r="F9">
        <v>57972</v>
      </c>
      <c r="H9">
        <v>74909</v>
      </c>
      <c r="J9">
        <f t="shared" si="0"/>
        <v>69162.600000000006</v>
      </c>
      <c r="K9">
        <f t="shared" si="1"/>
        <v>1.0830853669468758</v>
      </c>
      <c r="L9">
        <f t="shared" si="2"/>
        <v>85406</v>
      </c>
      <c r="M9">
        <f t="shared" si="3"/>
        <v>57972</v>
      </c>
      <c r="N9">
        <f t="shared" si="4"/>
        <v>69162.600000000006</v>
      </c>
      <c r="O9">
        <f t="shared" si="5"/>
        <v>27434</v>
      </c>
      <c r="Q9">
        <v>-19678</v>
      </c>
      <c r="R9">
        <v>-2277</v>
      </c>
      <c r="T9">
        <v>25005.600000000006</v>
      </c>
      <c r="U9">
        <v>2039</v>
      </c>
      <c r="W9">
        <v>31114.799999999996</v>
      </c>
      <c r="X9">
        <v>8208.6</v>
      </c>
      <c r="AD9">
        <v>69162.600000000006</v>
      </c>
      <c r="AE9">
        <v>1.0830853669468758</v>
      </c>
      <c r="AI9">
        <v>69162.600000000006</v>
      </c>
      <c r="AJ9">
        <v>1.0830853669468758</v>
      </c>
    </row>
    <row r="10" spans="1:38" x14ac:dyDescent="0.25">
      <c r="B10">
        <v>60545</v>
      </c>
      <c r="C10">
        <v>9993</v>
      </c>
      <c r="D10">
        <v>53263</v>
      </c>
      <c r="E10">
        <v>32053</v>
      </c>
      <c r="F10">
        <v>11373</v>
      </c>
      <c r="H10">
        <v>63850</v>
      </c>
      <c r="J10">
        <f t="shared" si="0"/>
        <v>33445.4</v>
      </c>
      <c r="K10">
        <f t="shared" si="1"/>
        <v>1.9090816674340865</v>
      </c>
      <c r="L10">
        <f t="shared" si="2"/>
        <v>60545</v>
      </c>
      <c r="M10">
        <f t="shared" si="3"/>
        <v>9993</v>
      </c>
      <c r="N10">
        <f t="shared" si="4"/>
        <v>33445.4</v>
      </c>
      <c r="O10">
        <f t="shared" si="5"/>
        <v>50552</v>
      </c>
      <c r="Q10">
        <v>-20774</v>
      </c>
      <c r="R10">
        <v>3361</v>
      </c>
      <c r="T10">
        <v>-27907</v>
      </c>
      <c r="U10">
        <v>-481.40000000000146</v>
      </c>
      <c r="W10">
        <v>27907</v>
      </c>
      <c r="X10">
        <v>8536.2000000000007</v>
      </c>
      <c r="AB10">
        <v>33445.4</v>
      </c>
      <c r="AC10">
        <v>1.9090816674340865</v>
      </c>
      <c r="AK10">
        <v>33445.4</v>
      </c>
      <c r="AL10">
        <v>1.9090816674340865</v>
      </c>
    </row>
    <row r="11" spans="1:38" x14ac:dyDescent="0.25">
      <c r="B11">
        <v>73291</v>
      </c>
      <c r="C11">
        <v>75333</v>
      </c>
      <c r="D11">
        <v>29238</v>
      </c>
      <c r="E11">
        <v>60248</v>
      </c>
      <c r="F11">
        <v>35726</v>
      </c>
      <c r="H11">
        <v>68701</v>
      </c>
      <c r="J11">
        <f t="shared" si="0"/>
        <v>54767.199999999997</v>
      </c>
      <c r="K11">
        <f t="shared" si="1"/>
        <v>1.2544187031653984</v>
      </c>
      <c r="L11">
        <f t="shared" si="2"/>
        <v>75333</v>
      </c>
      <c r="M11">
        <f t="shared" si="3"/>
        <v>29238</v>
      </c>
      <c r="N11">
        <f t="shared" si="4"/>
        <v>54767.199999999997</v>
      </c>
      <c r="O11">
        <f t="shared" si="5"/>
        <v>46095</v>
      </c>
      <c r="Q11">
        <v>-54914</v>
      </c>
      <c r="R11">
        <v>22596</v>
      </c>
      <c r="T11">
        <v>-23411.600000000006</v>
      </c>
      <c r="U11">
        <v>12382.599999999999</v>
      </c>
      <c r="W11">
        <v>23411.599999999999</v>
      </c>
      <c r="X11">
        <v>12382.6</v>
      </c>
      <c r="AF11">
        <v>54767.199999999997</v>
      </c>
      <c r="AG11">
        <v>1.2544187031653984</v>
      </c>
      <c r="AI11">
        <v>54767.199999999997</v>
      </c>
      <c r="AJ11">
        <v>1.2544187031653984</v>
      </c>
    </row>
    <row r="12" spans="1:38" x14ac:dyDescent="0.25">
      <c r="B12">
        <v>28116</v>
      </c>
      <c r="C12">
        <v>63844</v>
      </c>
      <c r="D12">
        <v>40698</v>
      </c>
      <c r="E12">
        <v>25535</v>
      </c>
      <c r="F12">
        <v>25600</v>
      </c>
      <c r="H12">
        <v>52780</v>
      </c>
      <c r="J12">
        <f t="shared" si="0"/>
        <v>36758.6</v>
      </c>
      <c r="K12">
        <f t="shared" si="1"/>
        <v>1.4358544667098312</v>
      </c>
      <c r="L12">
        <f t="shared" si="2"/>
        <v>63844</v>
      </c>
      <c r="M12">
        <f t="shared" si="3"/>
        <v>25535</v>
      </c>
      <c r="N12">
        <f t="shared" si="4"/>
        <v>36758.6</v>
      </c>
      <c r="O12">
        <f t="shared" si="5"/>
        <v>38309</v>
      </c>
      <c r="Q12">
        <v>-3923</v>
      </c>
      <c r="R12">
        <v>-4856</v>
      </c>
      <c r="T12">
        <v>-19747.599999999999</v>
      </c>
      <c r="U12">
        <v>4069.5999999999985</v>
      </c>
      <c r="W12">
        <v>32099.600000000002</v>
      </c>
      <c r="X12">
        <v>4069.6000000000004</v>
      </c>
      <c r="Z12">
        <v>36758.6</v>
      </c>
      <c r="AA12">
        <v>1.4358544667098312</v>
      </c>
      <c r="AI12">
        <v>36758.6</v>
      </c>
      <c r="AJ12">
        <v>1.4358544667098312</v>
      </c>
    </row>
    <row r="13" spans="1:38" x14ac:dyDescent="0.25">
      <c r="B13">
        <v>58060</v>
      </c>
      <c r="C13">
        <v>81965</v>
      </c>
      <c r="D13">
        <v>80681</v>
      </c>
      <c r="E13">
        <v>47211</v>
      </c>
      <c r="F13">
        <v>97112</v>
      </c>
      <c r="H13">
        <v>120927</v>
      </c>
      <c r="J13">
        <f t="shared" si="0"/>
        <v>73005.8</v>
      </c>
      <c r="K13">
        <f t="shared" si="1"/>
        <v>1.6564026419818698</v>
      </c>
      <c r="L13">
        <f t="shared" si="2"/>
        <v>97112</v>
      </c>
      <c r="M13">
        <f t="shared" si="3"/>
        <v>47211</v>
      </c>
      <c r="N13">
        <f t="shared" si="4"/>
        <v>73005.8</v>
      </c>
      <c r="O13">
        <f t="shared" si="5"/>
        <v>49901</v>
      </c>
      <c r="Q13">
        <v>73449</v>
      </c>
      <c r="R13">
        <v>-29338</v>
      </c>
      <c r="T13">
        <v>35663</v>
      </c>
      <c r="U13">
        <v>788.40000000000873</v>
      </c>
      <c r="W13">
        <v>38863.800000000003</v>
      </c>
      <c r="X13">
        <v>1190.8</v>
      </c>
      <c r="Z13">
        <v>73005.8</v>
      </c>
      <c r="AA13">
        <v>1.6564026419818698</v>
      </c>
      <c r="AK13">
        <v>73005.8</v>
      </c>
      <c r="AL13">
        <v>1.6564026419818698</v>
      </c>
    </row>
    <row r="14" spans="1:38" x14ac:dyDescent="0.25">
      <c r="B14">
        <v>37331</v>
      </c>
      <c r="C14">
        <v>39001</v>
      </c>
      <c r="D14">
        <v>60143</v>
      </c>
      <c r="E14">
        <v>42100</v>
      </c>
      <c r="F14">
        <v>66621</v>
      </c>
      <c r="H14">
        <v>95604</v>
      </c>
      <c r="J14">
        <f t="shared" si="0"/>
        <v>49039.199999999997</v>
      </c>
      <c r="K14">
        <f t="shared" si="1"/>
        <v>1.949542406890814</v>
      </c>
      <c r="L14">
        <f t="shared" si="2"/>
        <v>66621</v>
      </c>
      <c r="M14">
        <f t="shared" si="3"/>
        <v>37331</v>
      </c>
      <c r="N14">
        <f t="shared" si="4"/>
        <v>49039.199999999997</v>
      </c>
      <c r="O14">
        <f t="shared" si="5"/>
        <v>29290</v>
      </c>
      <c r="Q14">
        <v>-459</v>
      </c>
      <c r="R14">
        <v>220</v>
      </c>
      <c r="T14">
        <v>-5966.4000000000015</v>
      </c>
      <c r="U14">
        <v>-9740</v>
      </c>
      <c r="W14">
        <v>31369.599999999999</v>
      </c>
      <c r="X14">
        <v>10584.400000000001</v>
      </c>
      <c r="AD14">
        <v>49039.199999999997</v>
      </c>
      <c r="AE14">
        <v>1.949542406890814</v>
      </c>
      <c r="AK14">
        <v>49039.199999999997</v>
      </c>
      <c r="AL14">
        <v>1.949542406890814</v>
      </c>
    </row>
    <row r="15" spans="1:38" x14ac:dyDescent="0.25">
      <c r="B15">
        <v>42163</v>
      </c>
      <c r="C15">
        <v>103665</v>
      </c>
      <c r="D15">
        <v>54085</v>
      </c>
      <c r="E15">
        <v>15924</v>
      </c>
      <c r="F15">
        <v>43472</v>
      </c>
      <c r="H15">
        <v>127007</v>
      </c>
      <c r="J15">
        <f t="shared" si="0"/>
        <v>51861.8</v>
      </c>
      <c r="K15">
        <f t="shared" si="1"/>
        <v>2.4489508655696484</v>
      </c>
      <c r="L15">
        <f t="shared" si="2"/>
        <v>103665</v>
      </c>
      <c r="M15">
        <f t="shared" si="3"/>
        <v>15924</v>
      </c>
      <c r="N15">
        <f t="shared" si="4"/>
        <v>51861.8</v>
      </c>
      <c r="O15">
        <f t="shared" si="5"/>
        <v>87741</v>
      </c>
      <c r="Q15">
        <v>-5956</v>
      </c>
      <c r="R15">
        <v>1861</v>
      </c>
      <c r="T15">
        <v>-34508.800000000003</v>
      </c>
      <c r="U15">
        <v>-3759.1999999999971</v>
      </c>
      <c r="W15">
        <v>43650.400000000001</v>
      </c>
      <c r="X15">
        <v>6722.4000000000005</v>
      </c>
      <c r="AF15">
        <v>51861.8</v>
      </c>
      <c r="AG15">
        <v>2.4489508655696484</v>
      </c>
      <c r="AK15">
        <v>51861.8</v>
      </c>
      <c r="AL15">
        <v>2.4489508655696484</v>
      </c>
    </row>
    <row r="16" spans="1:38" x14ac:dyDescent="0.25">
      <c r="B16">
        <v>59342</v>
      </c>
      <c r="C16">
        <v>43606</v>
      </c>
      <c r="D16">
        <v>89636</v>
      </c>
      <c r="E16">
        <v>25777</v>
      </c>
      <c r="F16">
        <v>15919</v>
      </c>
      <c r="H16">
        <v>49317</v>
      </c>
      <c r="J16">
        <f t="shared" si="0"/>
        <v>46856</v>
      </c>
      <c r="K16">
        <f t="shared" si="1"/>
        <v>1.0525226225029878</v>
      </c>
      <c r="L16">
        <f t="shared" si="2"/>
        <v>89636</v>
      </c>
      <c r="M16">
        <f t="shared" si="3"/>
        <v>15919</v>
      </c>
      <c r="N16">
        <f t="shared" si="4"/>
        <v>46856</v>
      </c>
      <c r="O16">
        <f t="shared" si="5"/>
        <v>73717</v>
      </c>
      <c r="Q16">
        <v>-51666</v>
      </c>
      <c r="R16">
        <v>-4291</v>
      </c>
      <c r="T16">
        <v>-15357.400000000001</v>
      </c>
      <c r="U16">
        <v>432.19999999999709</v>
      </c>
      <c r="W16">
        <v>58147.8</v>
      </c>
      <c r="X16">
        <v>811.80000000000007</v>
      </c>
      <c r="AF16">
        <v>46856</v>
      </c>
      <c r="AG16">
        <v>1.0525226225029878</v>
      </c>
      <c r="AI16">
        <v>46856</v>
      </c>
      <c r="AJ16">
        <v>1.0525226225029878</v>
      </c>
    </row>
    <row r="17" spans="2:38" x14ac:dyDescent="0.25">
      <c r="B17">
        <v>90086</v>
      </c>
      <c r="C17">
        <v>65740</v>
      </c>
      <c r="D17">
        <v>71791</v>
      </c>
      <c r="E17">
        <v>54153</v>
      </c>
      <c r="F17">
        <v>65734</v>
      </c>
      <c r="H17">
        <v>92628</v>
      </c>
      <c r="J17">
        <f t="shared" si="0"/>
        <v>69500.800000000003</v>
      </c>
      <c r="K17">
        <f t="shared" si="1"/>
        <v>1.3327616372761177</v>
      </c>
      <c r="L17">
        <f t="shared" si="2"/>
        <v>90086</v>
      </c>
      <c r="M17">
        <f t="shared" si="3"/>
        <v>54153</v>
      </c>
      <c r="N17">
        <f t="shared" si="4"/>
        <v>69500.800000000003</v>
      </c>
      <c r="O17">
        <f t="shared" si="5"/>
        <v>35933</v>
      </c>
      <c r="Q17">
        <v>-19548</v>
      </c>
      <c r="R17">
        <v>139</v>
      </c>
      <c r="T17">
        <v>2933.1999999999971</v>
      </c>
      <c r="U17">
        <v>-4538</v>
      </c>
      <c r="W17">
        <v>24525.200000000004</v>
      </c>
      <c r="X17">
        <v>4601.2</v>
      </c>
      <c r="AF17">
        <v>69500.800000000003</v>
      </c>
      <c r="AG17">
        <v>1.3327616372761177</v>
      </c>
      <c r="AI17">
        <v>69500.800000000003</v>
      </c>
      <c r="AJ17">
        <v>1.3327616372761177</v>
      </c>
    </row>
    <row r="18" spans="2:38" x14ac:dyDescent="0.25">
      <c r="B18">
        <v>6544</v>
      </c>
      <c r="C18">
        <v>94528</v>
      </c>
      <c r="D18">
        <v>14950</v>
      </c>
      <c r="E18">
        <v>64461</v>
      </c>
      <c r="F18">
        <v>64048</v>
      </c>
      <c r="H18">
        <v>67929</v>
      </c>
      <c r="J18">
        <f t="shared" si="0"/>
        <v>48906.2</v>
      </c>
      <c r="K18">
        <f t="shared" si="1"/>
        <v>1.3889649983028738</v>
      </c>
      <c r="L18">
        <f t="shared" si="2"/>
        <v>94528</v>
      </c>
      <c r="M18">
        <f t="shared" si="3"/>
        <v>6544</v>
      </c>
      <c r="N18">
        <f t="shared" si="4"/>
        <v>48906.2</v>
      </c>
      <c r="O18">
        <f t="shared" si="5"/>
        <v>87984</v>
      </c>
      <c r="Q18">
        <v>-11898</v>
      </c>
      <c r="R18">
        <v>3110</v>
      </c>
      <c r="T18">
        <v>22190.6</v>
      </c>
      <c r="U18">
        <v>-7566.2000000000044</v>
      </c>
      <c r="W18">
        <v>52979.799999999996</v>
      </c>
      <c r="X18">
        <v>10986.599999999999</v>
      </c>
      <c r="AD18">
        <v>48906.2</v>
      </c>
      <c r="AE18">
        <v>1.3889649983028738</v>
      </c>
      <c r="AI18">
        <v>48906.2</v>
      </c>
      <c r="AJ18">
        <v>1.3889649983028738</v>
      </c>
    </row>
    <row r="19" spans="2:38" x14ac:dyDescent="0.25">
      <c r="B19">
        <v>72104</v>
      </c>
      <c r="C19">
        <v>70621</v>
      </c>
      <c r="D19">
        <v>72568</v>
      </c>
      <c r="E19">
        <v>76801</v>
      </c>
      <c r="F19">
        <v>88031</v>
      </c>
      <c r="H19">
        <v>123268</v>
      </c>
      <c r="J19">
        <f t="shared" si="0"/>
        <v>76025</v>
      </c>
      <c r="K19">
        <f t="shared" si="1"/>
        <v>1.6214140085498192</v>
      </c>
      <c r="L19">
        <f t="shared" si="2"/>
        <v>88031</v>
      </c>
      <c r="M19">
        <f t="shared" si="3"/>
        <v>70621</v>
      </c>
      <c r="N19">
        <f t="shared" si="4"/>
        <v>76025</v>
      </c>
      <c r="O19">
        <f t="shared" si="5"/>
        <v>17410</v>
      </c>
      <c r="Q19">
        <v>-30113</v>
      </c>
      <c r="R19">
        <v>1317</v>
      </c>
      <c r="T19">
        <v>-27467.199999999997</v>
      </c>
      <c r="U19">
        <v>2374</v>
      </c>
      <c r="W19">
        <v>29307.200000000001</v>
      </c>
      <c r="X19">
        <v>2373.9999999999995</v>
      </c>
      <c r="AF19">
        <v>76025</v>
      </c>
      <c r="AG19">
        <v>1.6214140085498192</v>
      </c>
      <c r="AI19">
        <v>76025</v>
      </c>
      <c r="AJ19">
        <v>1.6214140085498192</v>
      </c>
    </row>
    <row r="20" spans="2:38" x14ac:dyDescent="0.25">
      <c r="B20">
        <v>120433</v>
      </c>
      <c r="C20">
        <v>96782</v>
      </c>
      <c r="D20">
        <v>76424</v>
      </c>
      <c r="E20">
        <v>54364</v>
      </c>
      <c r="F20">
        <v>62616</v>
      </c>
      <c r="H20">
        <v>109242</v>
      </c>
      <c r="J20">
        <f t="shared" si="0"/>
        <v>82123.8</v>
      </c>
      <c r="K20">
        <f t="shared" si="1"/>
        <v>1.3302112176981582</v>
      </c>
      <c r="L20">
        <f t="shared" si="2"/>
        <v>120433</v>
      </c>
      <c r="M20">
        <f t="shared" si="3"/>
        <v>54364</v>
      </c>
      <c r="N20">
        <f t="shared" si="4"/>
        <v>82123.8</v>
      </c>
      <c r="O20">
        <f t="shared" si="5"/>
        <v>66069</v>
      </c>
      <c r="Q20">
        <v>22650</v>
      </c>
      <c r="R20">
        <v>4814</v>
      </c>
      <c r="T20">
        <v>24461.4</v>
      </c>
      <c r="U20">
        <v>-4293.3999999999942</v>
      </c>
      <c r="W20">
        <v>24461.4</v>
      </c>
      <c r="X20">
        <v>7053.4</v>
      </c>
      <c r="AD20">
        <v>82123.8</v>
      </c>
      <c r="AE20">
        <v>1.3302112176981582</v>
      </c>
      <c r="AI20">
        <v>82123.8</v>
      </c>
      <c r="AJ20">
        <v>1.3302112176981582</v>
      </c>
    </row>
    <row r="21" spans="2:38" x14ac:dyDescent="0.25">
      <c r="B21">
        <v>33050</v>
      </c>
      <c r="C21">
        <v>24600</v>
      </c>
      <c r="D21">
        <v>42070</v>
      </c>
      <c r="E21">
        <v>62118</v>
      </c>
      <c r="F21">
        <v>98975</v>
      </c>
      <c r="H21">
        <v>115498</v>
      </c>
      <c r="J21">
        <f t="shared" si="0"/>
        <v>52162.6</v>
      </c>
      <c r="K21">
        <f t="shared" si="1"/>
        <v>2.2141917772503672</v>
      </c>
      <c r="L21">
        <f t="shared" si="2"/>
        <v>98975</v>
      </c>
      <c r="M21">
        <f t="shared" si="3"/>
        <v>24600</v>
      </c>
      <c r="N21">
        <f t="shared" si="4"/>
        <v>52162.6</v>
      </c>
      <c r="O21">
        <f t="shared" si="5"/>
        <v>74375</v>
      </c>
      <c r="Q21">
        <v>39976</v>
      </c>
      <c r="R21">
        <v>-5</v>
      </c>
      <c r="T21">
        <v>-20112.200000000004</v>
      </c>
      <c r="U21">
        <v>-4364.2000000000044</v>
      </c>
      <c r="W21">
        <v>34413.4</v>
      </c>
      <c r="X21">
        <v>6723.8</v>
      </c>
      <c r="AB21">
        <v>52162.6</v>
      </c>
      <c r="AC21">
        <v>2.2141917772503672</v>
      </c>
      <c r="AK21">
        <v>52162.6</v>
      </c>
      <c r="AL21">
        <v>2.2141917772503672</v>
      </c>
    </row>
    <row r="22" spans="2:38" x14ac:dyDescent="0.25">
      <c r="B22">
        <v>76789</v>
      </c>
      <c r="C22">
        <v>59201</v>
      </c>
      <c r="D22">
        <v>67780</v>
      </c>
      <c r="E22">
        <v>69611</v>
      </c>
      <c r="F22">
        <v>36941</v>
      </c>
      <c r="H22">
        <v>100415</v>
      </c>
      <c r="J22">
        <f t="shared" si="0"/>
        <v>62064.4</v>
      </c>
      <c r="K22">
        <f t="shared" si="1"/>
        <v>1.617916228949285</v>
      </c>
      <c r="L22">
        <f t="shared" si="2"/>
        <v>76789</v>
      </c>
      <c r="M22">
        <f t="shared" si="3"/>
        <v>36941</v>
      </c>
      <c r="N22">
        <f t="shared" si="4"/>
        <v>62064.4</v>
      </c>
      <c r="O22">
        <f t="shared" si="5"/>
        <v>39848</v>
      </c>
      <c r="Q22">
        <v>-11638</v>
      </c>
      <c r="R22">
        <v>93</v>
      </c>
      <c r="T22">
        <v>-321.19999999999709</v>
      </c>
      <c r="U22">
        <v>-156.40000000000146</v>
      </c>
      <c r="W22">
        <v>15641.6</v>
      </c>
      <c r="X22">
        <v>3741.2</v>
      </c>
      <c r="AF22">
        <v>62064.4</v>
      </c>
      <c r="AG22">
        <v>1.617916228949285</v>
      </c>
      <c r="AK22">
        <v>62064.4</v>
      </c>
      <c r="AL22">
        <v>1.617916228949285</v>
      </c>
    </row>
    <row r="23" spans="2:38" x14ac:dyDescent="0.25">
      <c r="B23">
        <v>97468</v>
      </c>
      <c r="C23">
        <v>34532</v>
      </c>
      <c r="D23">
        <v>79809</v>
      </c>
      <c r="E23">
        <v>82112</v>
      </c>
      <c r="F23">
        <v>42896</v>
      </c>
      <c r="H23">
        <v>67577</v>
      </c>
      <c r="J23">
        <f t="shared" si="0"/>
        <v>67363.399999999994</v>
      </c>
      <c r="K23">
        <f t="shared" si="1"/>
        <v>1.0031708613282584</v>
      </c>
      <c r="L23">
        <f t="shared" si="2"/>
        <v>97468</v>
      </c>
      <c r="M23">
        <f t="shared" si="3"/>
        <v>34532</v>
      </c>
      <c r="N23">
        <f t="shared" si="4"/>
        <v>67363.399999999994</v>
      </c>
      <c r="O23">
        <f t="shared" si="5"/>
        <v>62936</v>
      </c>
      <c r="Q23">
        <v>-44968</v>
      </c>
      <c r="R23">
        <v>-13310</v>
      </c>
      <c r="T23">
        <v>6773.5999999999913</v>
      </c>
      <c r="U23">
        <v>-162.80000000000291</v>
      </c>
      <c r="W23">
        <v>43264</v>
      </c>
      <c r="X23">
        <v>162.80000000000001</v>
      </c>
      <c r="AF23">
        <v>67363.399999999994</v>
      </c>
      <c r="AG23">
        <v>1.0031708613282584</v>
      </c>
      <c r="AI23">
        <v>67363.399999999994</v>
      </c>
      <c r="AJ23">
        <v>1.0031708613282584</v>
      </c>
    </row>
    <row r="24" spans="2:38" x14ac:dyDescent="0.25">
      <c r="B24">
        <v>54661</v>
      </c>
      <c r="C24">
        <v>64866</v>
      </c>
      <c r="D24">
        <v>45841</v>
      </c>
      <c r="E24">
        <v>35881</v>
      </c>
      <c r="F24">
        <v>49556</v>
      </c>
      <c r="H24">
        <v>82482</v>
      </c>
      <c r="J24">
        <f t="shared" si="0"/>
        <v>50161</v>
      </c>
      <c r="K24">
        <f t="shared" si="1"/>
        <v>1.644345208428859</v>
      </c>
      <c r="L24">
        <f t="shared" si="2"/>
        <v>64866</v>
      </c>
      <c r="M24">
        <f t="shared" si="3"/>
        <v>35881</v>
      </c>
      <c r="N24">
        <f t="shared" si="4"/>
        <v>50161</v>
      </c>
      <c r="O24">
        <f t="shared" si="5"/>
        <v>28985</v>
      </c>
      <c r="Q24">
        <v>-1773</v>
      </c>
      <c r="R24">
        <v>18451</v>
      </c>
      <c r="T24">
        <v>-23786.600000000006</v>
      </c>
      <c r="U24">
        <v>5480.8000000000029</v>
      </c>
      <c r="W24">
        <v>38503</v>
      </c>
      <c r="X24">
        <v>8746.8000000000011</v>
      </c>
      <c r="AB24">
        <v>50161</v>
      </c>
      <c r="AC24">
        <v>1.644345208428859</v>
      </c>
      <c r="AK24">
        <v>50161</v>
      </c>
      <c r="AL24">
        <v>1.644345208428859</v>
      </c>
    </row>
    <row r="25" spans="2:38" x14ac:dyDescent="0.25">
      <c r="B25">
        <v>32910</v>
      </c>
      <c r="C25">
        <v>57904</v>
      </c>
      <c r="D25">
        <v>50210</v>
      </c>
      <c r="E25">
        <v>46850</v>
      </c>
      <c r="F25">
        <v>97129</v>
      </c>
      <c r="H25">
        <v>126371</v>
      </c>
      <c r="J25">
        <f t="shared" si="0"/>
        <v>57000.6</v>
      </c>
      <c r="K25">
        <f t="shared" si="1"/>
        <v>2.217011750753501</v>
      </c>
      <c r="L25">
        <f t="shared" si="2"/>
        <v>97129</v>
      </c>
      <c r="M25">
        <f t="shared" si="3"/>
        <v>32910</v>
      </c>
      <c r="N25">
        <f t="shared" si="4"/>
        <v>57000.6</v>
      </c>
      <c r="O25">
        <f t="shared" si="5"/>
        <v>64219</v>
      </c>
      <c r="Q25">
        <v>20345</v>
      </c>
      <c r="R25">
        <v>21448</v>
      </c>
      <c r="T25">
        <v>6890.4000000000015</v>
      </c>
      <c r="U25">
        <v>2912.1999999999971</v>
      </c>
      <c r="W25">
        <v>29714</v>
      </c>
      <c r="X25">
        <v>3249.4</v>
      </c>
      <c r="AD25">
        <v>57000.6</v>
      </c>
      <c r="AE25">
        <v>2.217011750753501</v>
      </c>
      <c r="AK25">
        <v>57000.6</v>
      </c>
      <c r="AL25">
        <v>2.217011750753501</v>
      </c>
    </row>
    <row r="26" spans="2:38" x14ac:dyDescent="0.25">
      <c r="B26">
        <v>15286</v>
      </c>
      <c r="C26">
        <v>49044</v>
      </c>
      <c r="D26">
        <v>54582</v>
      </c>
      <c r="E26">
        <v>65530</v>
      </c>
      <c r="F26">
        <v>31406</v>
      </c>
      <c r="H26">
        <v>96814</v>
      </c>
      <c r="J26">
        <f t="shared" si="0"/>
        <v>43169.599999999999</v>
      </c>
      <c r="K26">
        <f t="shared" si="1"/>
        <v>2.2426429709795781</v>
      </c>
      <c r="L26">
        <f t="shared" si="2"/>
        <v>65530</v>
      </c>
      <c r="M26">
        <f t="shared" si="3"/>
        <v>15286</v>
      </c>
      <c r="N26">
        <f t="shared" si="4"/>
        <v>43169.599999999999</v>
      </c>
      <c r="O26">
        <f t="shared" si="5"/>
        <v>50244</v>
      </c>
      <c r="Q26">
        <v>-8474</v>
      </c>
      <c r="R26">
        <v>559</v>
      </c>
      <c r="T26">
        <v>-54148.000000000007</v>
      </c>
      <c r="U26">
        <v>-9254.2000000000044</v>
      </c>
      <c r="W26">
        <v>54148</v>
      </c>
      <c r="X26">
        <v>9254.1999999999989</v>
      </c>
      <c r="AB26">
        <v>43169.599999999999</v>
      </c>
      <c r="AC26">
        <v>2.2426429709795781</v>
      </c>
      <c r="AK26">
        <v>43169.599999999999</v>
      </c>
      <c r="AL26">
        <v>2.2426429709795781</v>
      </c>
    </row>
    <row r="27" spans="2:38" x14ac:dyDescent="0.25">
      <c r="B27">
        <v>105646</v>
      </c>
      <c r="C27">
        <v>97067</v>
      </c>
      <c r="D27">
        <v>18842</v>
      </c>
      <c r="E27">
        <v>31444</v>
      </c>
      <c r="F27">
        <v>24649</v>
      </c>
      <c r="H27">
        <v>89568</v>
      </c>
      <c r="J27">
        <f t="shared" si="0"/>
        <v>55529.599999999999</v>
      </c>
      <c r="K27">
        <f t="shared" si="1"/>
        <v>1.6129775831268369</v>
      </c>
      <c r="L27">
        <f t="shared" si="2"/>
        <v>105646</v>
      </c>
      <c r="M27">
        <f t="shared" si="3"/>
        <v>18842</v>
      </c>
      <c r="N27">
        <f t="shared" si="4"/>
        <v>55529.599999999999</v>
      </c>
      <c r="O27">
        <f t="shared" si="5"/>
        <v>86804</v>
      </c>
      <c r="Q27">
        <v>13431</v>
      </c>
      <c r="R27">
        <v>-7578</v>
      </c>
      <c r="T27">
        <v>12922.400000000001</v>
      </c>
      <c r="U27">
        <v>1859.7999999999956</v>
      </c>
      <c r="W27">
        <v>27395.599999999999</v>
      </c>
      <c r="X27">
        <v>8184.1999999999989</v>
      </c>
      <c r="AD27">
        <v>55529.599999999999</v>
      </c>
      <c r="AE27">
        <v>1.6129775831268369</v>
      </c>
      <c r="AK27">
        <v>55529.599999999999</v>
      </c>
      <c r="AL27">
        <v>1.6129775831268369</v>
      </c>
    </row>
    <row r="28" spans="2:38" x14ac:dyDescent="0.25">
      <c r="B28">
        <v>51426</v>
      </c>
      <c r="C28">
        <v>93177</v>
      </c>
      <c r="D28">
        <v>43584</v>
      </c>
      <c r="E28">
        <v>97535</v>
      </c>
      <c r="F28">
        <v>71547</v>
      </c>
      <c r="H28">
        <v>112351</v>
      </c>
      <c r="J28">
        <f t="shared" si="0"/>
        <v>71453.8</v>
      </c>
      <c r="K28">
        <f t="shared" si="1"/>
        <v>1.572358642927318</v>
      </c>
      <c r="L28">
        <f t="shared" si="2"/>
        <v>97535</v>
      </c>
      <c r="M28">
        <f t="shared" si="3"/>
        <v>43584</v>
      </c>
      <c r="N28">
        <f t="shared" si="4"/>
        <v>71453.8</v>
      </c>
      <c r="O28">
        <f t="shared" si="5"/>
        <v>53951</v>
      </c>
      <c r="Q28">
        <v>31786</v>
      </c>
      <c r="R28">
        <v>2115</v>
      </c>
      <c r="T28">
        <v>14923</v>
      </c>
      <c r="U28">
        <v>4349.4000000000087</v>
      </c>
      <c r="W28">
        <v>45229</v>
      </c>
      <c r="X28">
        <v>4933.3999999999996</v>
      </c>
      <c r="Z28">
        <v>71453.8</v>
      </c>
      <c r="AA28">
        <v>1.572358642927318</v>
      </c>
      <c r="AI28">
        <v>71453.8</v>
      </c>
      <c r="AJ28">
        <v>1.572358642927318</v>
      </c>
    </row>
    <row r="29" spans="2:38" x14ac:dyDescent="0.25">
      <c r="B29">
        <v>39176</v>
      </c>
      <c r="C29">
        <v>68440</v>
      </c>
      <c r="D29">
        <v>83201</v>
      </c>
      <c r="E29">
        <v>63959</v>
      </c>
      <c r="F29">
        <v>81537</v>
      </c>
      <c r="H29">
        <v>129308</v>
      </c>
      <c r="J29">
        <f t="shared" si="0"/>
        <v>67262.600000000006</v>
      </c>
      <c r="K29">
        <f t="shared" si="1"/>
        <v>1.9224353504027496</v>
      </c>
      <c r="L29">
        <f t="shared" si="2"/>
        <v>83201</v>
      </c>
      <c r="M29">
        <f t="shared" si="3"/>
        <v>39176</v>
      </c>
      <c r="N29">
        <f t="shared" si="4"/>
        <v>67262.600000000006</v>
      </c>
      <c r="O29">
        <f t="shared" si="5"/>
        <v>44025</v>
      </c>
      <c r="Q29">
        <v>19469</v>
      </c>
      <c r="R29">
        <v>-13259</v>
      </c>
      <c r="T29">
        <v>5738.0000000000073</v>
      </c>
      <c r="U29">
        <v>-5607.5999999999913</v>
      </c>
      <c r="W29">
        <v>18435.2</v>
      </c>
      <c r="X29">
        <v>8979.6</v>
      </c>
      <c r="AF29">
        <v>67262.600000000006</v>
      </c>
      <c r="AG29">
        <v>1.9224353504027496</v>
      </c>
      <c r="AK29">
        <v>67262.600000000006</v>
      </c>
      <c r="AL29">
        <v>1.9224353504027496</v>
      </c>
    </row>
    <row r="30" spans="2:38" x14ac:dyDescent="0.25">
      <c r="B30">
        <v>27343</v>
      </c>
      <c r="C30">
        <v>65569</v>
      </c>
      <c r="D30">
        <v>47283</v>
      </c>
      <c r="E30">
        <v>45369</v>
      </c>
      <c r="F30">
        <v>52942</v>
      </c>
      <c r="H30">
        <v>113315</v>
      </c>
      <c r="J30">
        <f t="shared" si="0"/>
        <v>47701.2</v>
      </c>
      <c r="K30">
        <f t="shared" si="1"/>
        <v>2.3755167584882564</v>
      </c>
      <c r="L30">
        <f t="shared" si="2"/>
        <v>65569</v>
      </c>
      <c r="M30">
        <f t="shared" si="3"/>
        <v>27343</v>
      </c>
      <c r="N30">
        <f t="shared" si="4"/>
        <v>47701.2</v>
      </c>
      <c r="O30">
        <f t="shared" si="5"/>
        <v>38226</v>
      </c>
      <c r="Q30">
        <v>7658</v>
      </c>
      <c r="R30">
        <v>-14</v>
      </c>
      <c r="T30">
        <v>-7353.6000000000058</v>
      </c>
      <c r="U30">
        <v>129.79999999999563</v>
      </c>
      <c r="W30">
        <v>44221.600000000006</v>
      </c>
      <c r="X30">
        <v>2479.8000000000002</v>
      </c>
      <c r="AD30">
        <v>47701.2</v>
      </c>
      <c r="AE30">
        <v>2.3755167584882564</v>
      </c>
      <c r="AK30">
        <v>47701.2</v>
      </c>
      <c r="AL30">
        <v>2.3755167584882564</v>
      </c>
    </row>
    <row r="31" spans="2:38" x14ac:dyDescent="0.25">
      <c r="B31">
        <v>80753</v>
      </c>
      <c r="C31">
        <v>48447</v>
      </c>
      <c r="D31">
        <v>45243</v>
      </c>
      <c r="E31">
        <v>57382</v>
      </c>
      <c r="F31">
        <v>79902</v>
      </c>
      <c r="H31">
        <v>95575</v>
      </c>
      <c r="J31">
        <f t="shared" si="0"/>
        <v>62345.4</v>
      </c>
      <c r="K31">
        <f t="shared" si="1"/>
        <v>1.5329920090335454</v>
      </c>
      <c r="L31">
        <f t="shared" si="2"/>
        <v>80753</v>
      </c>
      <c r="M31">
        <f t="shared" si="3"/>
        <v>45243</v>
      </c>
      <c r="N31">
        <f t="shared" si="4"/>
        <v>62345.4</v>
      </c>
      <c r="O31">
        <f t="shared" si="5"/>
        <v>35510</v>
      </c>
      <c r="Q31">
        <v>-10943</v>
      </c>
      <c r="R31">
        <v>-2577</v>
      </c>
      <c r="T31">
        <v>3477.5999999999985</v>
      </c>
      <c r="U31">
        <v>5594</v>
      </c>
      <c r="W31">
        <v>28256.799999999999</v>
      </c>
      <c r="X31">
        <v>9874.7999999999993</v>
      </c>
      <c r="AD31">
        <v>62345.4</v>
      </c>
      <c r="AE31">
        <v>1.5329920090335454</v>
      </c>
      <c r="AK31">
        <v>62345.4</v>
      </c>
      <c r="AL31">
        <v>1.5329920090335454</v>
      </c>
    </row>
    <row r="32" spans="2:38" x14ac:dyDescent="0.25">
      <c r="B32">
        <v>33654</v>
      </c>
      <c r="C32">
        <v>69466</v>
      </c>
      <c r="D32">
        <v>98138</v>
      </c>
      <c r="E32">
        <v>103324</v>
      </c>
      <c r="F32">
        <v>25234</v>
      </c>
      <c r="H32">
        <v>133577</v>
      </c>
      <c r="J32">
        <f t="shared" si="0"/>
        <v>65963.199999999997</v>
      </c>
      <c r="K32">
        <f t="shared" si="1"/>
        <v>2.0250230431513327</v>
      </c>
      <c r="L32">
        <f t="shared" si="2"/>
        <v>103324</v>
      </c>
      <c r="M32">
        <f t="shared" si="3"/>
        <v>25234</v>
      </c>
      <c r="N32">
        <f t="shared" si="4"/>
        <v>65963.199999999997</v>
      </c>
      <c r="O32">
        <f t="shared" si="5"/>
        <v>78090</v>
      </c>
      <c r="Q32">
        <v>47354</v>
      </c>
      <c r="R32">
        <v>-3900</v>
      </c>
      <c r="T32">
        <v>-1834.4000000000087</v>
      </c>
      <c r="U32">
        <v>-3231.6000000000058</v>
      </c>
      <c r="W32">
        <v>38828</v>
      </c>
      <c r="X32">
        <v>9260</v>
      </c>
      <c r="AB32">
        <v>65963.199999999997</v>
      </c>
      <c r="AC32">
        <v>2.0250230431513327</v>
      </c>
      <c r="AK32">
        <v>65963.199999999997</v>
      </c>
      <c r="AL32">
        <v>2.0250230431513327</v>
      </c>
    </row>
    <row r="33" spans="2:38" x14ac:dyDescent="0.25">
      <c r="B33">
        <v>10764</v>
      </c>
      <c r="C33">
        <v>43026</v>
      </c>
      <c r="D33">
        <v>64166</v>
      </c>
      <c r="E33">
        <v>52236</v>
      </c>
      <c r="F33">
        <v>71544</v>
      </c>
      <c r="H33">
        <v>123844</v>
      </c>
      <c r="J33">
        <f t="shared" si="0"/>
        <v>48347.199999999997</v>
      </c>
      <c r="K33">
        <f t="shared" si="1"/>
        <v>2.5615547539464543</v>
      </c>
      <c r="L33">
        <f t="shared" si="2"/>
        <v>71544</v>
      </c>
      <c r="M33">
        <f t="shared" si="3"/>
        <v>10764</v>
      </c>
      <c r="N33">
        <f t="shared" si="4"/>
        <v>48347.199999999997</v>
      </c>
      <c r="O33">
        <f t="shared" si="5"/>
        <v>60780</v>
      </c>
      <c r="Q33">
        <v>45862</v>
      </c>
      <c r="R33">
        <v>1492</v>
      </c>
      <c r="T33">
        <v>-7740.8000000000029</v>
      </c>
      <c r="U33">
        <v>2479.3999999999942</v>
      </c>
      <c r="W33">
        <v>41105.199999999997</v>
      </c>
      <c r="X33">
        <v>8821</v>
      </c>
      <c r="Z33">
        <v>48347.199999999997</v>
      </c>
      <c r="AA33">
        <v>2.5615547539464543</v>
      </c>
      <c r="AK33">
        <v>48347.199999999997</v>
      </c>
      <c r="AL33">
        <v>2.5615547539464543</v>
      </c>
    </row>
    <row r="34" spans="2:38" x14ac:dyDescent="0.25">
      <c r="B34">
        <v>73219</v>
      </c>
      <c r="C34">
        <v>27765</v>
      </c>
      <c r="D34">
        <v>42524</v>
      </c>
      <c r="E34">
        <v>68652</v>
      </c>
      <c r="F34">
        <v>85524</v>
      </c>
      <c r="H34">
        <v>100339</v>
      </c>
      <c r="J34">
        <f t="shared" ref="J34:J65" si="6">AVERAGE(B34:F34)</f>
        <v>59536.800000000003</v>
      </c>
      <c r="K34">
        <f t="shared" ref="K34:K65" si="7">H34/J34</f>
        <v>1.6853273941495008</v>
      </c>
      <c r="L34">
        <f t="shared" ref="L34:L65" si="8">MAX(B34:F34)</f>
        <v>85524</v>
      </c>
      <c r="M34">
        <f t="shared" ref="M34:M65" si="9">MIN(B34:F34)</f>
        <v>27765</v>
      </c>
      <c r="N34">
        <f t="shared" ref="N34:N65" si="10">AVERAGE(B34:F34)</f>
        <v>59536.800000000003</v>
      </c>
      <c r="O34">
        <f t="shared" ref="O34:O65" si="11">L34-M34</f>
        <v>57759</v>
      </c>
      <c r="Q34">
        <v>10672</v>
      </c>
      <c r="R34">
        <v>84</v>
      </c>
      <c r="T34">
        <v>16880.400000000001</v>
      </c>
      <c r="U34">
        <v>-2135.5999999999985</v>
      </c>
      <c r="W34">
        <v>28764.400000000001</v>
      </c>
      <c r="X34">
        <v>12608.8</v>
      </c>
      <c r="AD34">
        <v>59536.800000000003</v>
      </c>
      <c r="AE34">
        <v>1.6853273941495008</v>
      </c>
      <c r="AK34">
        <v>59536.800000000003</v>
      </c>
      <c r="AL34">
        <v>1.6853273941495008</v>
      </c>
    </row>
    <row r="35" spans="2:38" x14ac:dyDescent="0.25">
      <c r="B35">
        <v>30676</v>
      </c>
      <c r="C35">
        <v>23471</v>
      </c>
      <c r="D35">
        <v>100326</v>
      </c>
      <c r="E35">
        <v>41382</v>
      </c>
      <c r="F35">
        <v>72223</v>
      </c>
      <c r="H35">
        <v>57687</v>
      </c>
      <c r="J35">
        <f t="shared" si="6"/>
        <v>53615.6</v>
      </c>
      <c r="K35">
        <f t="shared" si="7"/>
        <v>1.075936854199151</v>
      </c>
      <c r="L35">
        <f t="shared" si="8"/>
        <v>100326</v>
      </c>
      <c r="M35">
        <f t="shared" si="9"/>
        <v>23471</v>
      </c>
      <c r="N35">
        <f t="shared" si="10"/>
        <v>53615.6</v>
      </c>
      <c r="O35">
        <f t="shared" si="11"/>
        <v>76855</v>
      </c>
      <c r="Q35">
        <v>-14883</v>
      </c>
      <c r="R35">
        <v>-8032</v>
      </c>
      <c r="T35">
        <v>-3579.4000000000015</v>
      </c>
      <c r="U35">
        <v>-4027.2000000000044</v>
      </c>
      <c r="W35">
        <v>62808.2</v>
      </c>
      <c r="X35">
        <v>4027.2</v>
      </c>
      <c r="Z35">
        <v>53615.6</v>
      </c>
      <c r="AA35">
        <v>1.075936854199151</v>
      </c>
      <c r="AI35">
        <v>53615.6</v>
      </c>
      <c r="AJ35">
        <v>1.075936854199151</v>
      </c>
    </row>
    <row r="36" spans="2:38" x14ac:dyDescent="0.25">
      <c r="B36">
        <v>82045</v>
      </c>
      <c r="C36">
        <v>39569</v>
      </c>
      <c r="D36">
        <v>49588</v>
      </c>
      <c r="E36">
        <v>67665</v>
      </c>
      <c r="F36">
        <v>53291</v>
      </c>
      <c r="H36">
        <v>78250</v>
      </c>
      <c r="J36">
        <f t="shared" si="6"/>
        <v>58431.6</v>
      </c>
      <c r="K36">
        <f t="shared" si="7"/>
        <v>1.3391726394622088</v>
      </c>
      <c r="L36">
        <f t="shared" si="8"/>
        <v>82045</v>
      </c>
      <c r="M36">
        <f t="shared" si="9"/>
        <v>39569</v>
      </c>
      <c r="N36">
        <f t="shared" si="10"/>
        <v>58431.6</v>
      </c>
      <c r="O36">
        <f t="shared" si="11"/>
        <v>42476</v>
      </c>
      <c r="Q36">
        <v>-18920</v>
      </c>
      <c r="R36">
        <v>2915</v>
      </c>
      <c r="T36">
        <v>-8923.2000000000044</v>
      </c>
      <c r="U36">
        <v>374.40000000000146</v>
      </c>
      <c r="W36">
        <v>31918.400000000005</v>
      </c>
      <c r="X36">
        <v>499.2</v>
      </c>
      <c r="AB36">
        <v>58431.6</v>
      </c>
      <c r="AC36">
        <v>1.3391726394622088</v>
      </c>
      <c r="AI36">
        <v>58431.6</v>
      </c>
      <c r="AJ36">
        <v>1.3391726394622088</v>
      </c>
    </row>
    <row r="37" spans="2:38" x14ac:dyDescent="0.25">
      <c r="B37">
        <v>102928</v>
      </c>
      <c r="C37">
        <v>65307</v>
      </c>
      <c r="D37">
        <v>42966</v>
      </c>
      <c r="E37">
        <v>48712</v>
      </c>
      <c r="F37">
        <v>45971</v>
      </c>
      <c r="H37">
        <v>120581</v>
      </c>
      <c r="J37">
        <f t="shared" si="6"/>
        <v>61176.800000000003</v>
      </c>
      <c r="K37">
        <f t="shared" si="7"/>
        <v>1.9710249637117339</v>
      </c>
      <c r="L37">
        <f t="shared" si="8"/>
        <v>102928</v>
      </c>
      <c r="M37">
        <f t="shared" si="9"/>
        <v>42966</v>
      </c>
      <c r="N37">
        <f t="shared" si="10"/>
        <v>61176.800000000003</v>
      </c>
      <c r="O37">
        <f t="shared" si="11"/>
        <v>59962</v>
      </c>
      <c r="Q37">
        <v>56252</v>
      </c>
      <c r="R37">
        <v>9281</v>
      </c>
      <c r="T37">
        <v>23071.4</v>
      </c>
      <c r="U37">
        <v>1803</v>
      </c>
      <c r="W37">
        <v>33069.800000000003</v>
      </c>
      <c r="X37">
        <v>3498.6000000000004</v>
      </c>
      <c r="AD37">
        <v>61176.800000000003</v>
      </c>
      <c r="AE37">
        <v>1.9710249637117339</v>
      </c>
      <c r="AK37">
        <v>61176.800000000003</v>
      </c>
      <c r="AL37">
        <v>1.9710249637117339</v>
      </c>
    </row>
    <row r="38" spans="2:38" x14ac:dyDescent="0.25">
      <c r="B38">
        <v>61616</v>
      </c>
      <c r="C38">
        <v>40745</v>
      </c>
      <c r="D38">
        <v>49484</v>
      </c>
      <c r="E38">
        <v>41727</v>
      </c>
      <c r="F38">
        <v>89017</v>
      </c>
      <c r="H38">
        <v>94329</v>
      </c>
      <c r="J38">
        <f t="shared" si="6"/>
        <v>56517.8</v>
      </c>
      <c r="K38">
        <f t="shared" si="7"/>
        <v>1.6690140097456021</v>
      </c>
      <c r="L38">
        <f t="shared" si="8"/>
        <v>89017</v>
      </c>
      <c r="M38">
        <f t="shared" si="9"/>
        <v>40745</v>
      </c>
      <c r="N38">
        <f t="shared" si="10"/>
        <v>56517.8</v>
      </c>
      <c r="O38">
        <f t="shared" si="11"/>
        <v>48272</v>
      </c>
      <c r="Q38">
        <v>37380</v>
      </c>
      <c r="R38">
        <v>793</v>
      </c>
      <c r="T38">
        <v>8203.4000000000015</v>
      </c>
      <c r="U38">
        <v>-1393</v>
      </c>
      <c r="W38">
        <v>23883</v>
      </c>
      <c r="X38">
        <v>7570.2</v>
      </c>
      <c r="Z38">
        <v>56517.8</v>
      </c>
      <c r="AA38">
        <v>1.6690140097456021</v>
      </c>
      <c r="AI38">
        <v>56517.8</v>
      </c>
      <c r="AJ38">
        <v>1.6690140097456021</v>
      </c>
    </row>
    <row r="39" spans="2:38" x14ac:dyDescent="0.25">
      <c r="B39">
        <v>52382</v>
      </c>
      <c r="C39">
        <v>62536</v>
      </c>
      <c r="D39">
        <v>24391</v>
      </c>
      <c r="E39">
        <v>71702</v>
      </c>
      <c r="F39">
        <v>40093</v>
      </c>
      <c r="H39">
        <v>112814</v>
      </c>
      <c r="J39">
        <f t="shared" si="6"/>
        <v>50220.800000000003</v>
      </c>
      <c r="K39">
        <f t="shared" si="7"/>
        <v>2.2463600739135976</v>
      </c>
      <c r="L39">
        <f t="shared" si="8"/>
        <v>71702</v>
      </c>
      <c r="M39">
        <f t="shared" si="9"/>
        <v>24391</v>
      </c>
      <c r="N39">
        <f t="shared" si="10"/>
        <v>50220.800000000003</v>
      </c>
      <c r="O39">
        <f t="shared" si="11"/>
        <v>47311</v>
      </c>
      <c r="Q39">
        <v>13184</v>
      </c>
      <c r="R39">
        <v>-1891</v>
      </c>
      <c r="T39">
        <v>-22447.599999999991</v>
      </c>
      <c r="U39">
        <v>-2168.5999999999985</v>
      </c>
      <c r="W39">
        <v>40869.199999999997</v>
      </c>
      <c r="X39">
        <v>2443.7999999999997</v>
      </c>
      <c r="AB39">
        <v>50220.800000000003</v>
      </c>
      <c r="AC39">
        <v>2.2463600739135976</v>
      </c>
      <c r="AK39">
        <v>50220.800000000003</v>
      </c>
      <c r="AL39">
        <v>2.2463600739135976</v>
      </c>
    </row>
    <row r="40" spans="2:38" x14ac:dyDescent="0.25">
      <c r="B40">
        <v>38074</v>
      </c>
      <c r="C40">
        <v>26684</v>
      </c>
      <c r="D40">
        <v>85732</v>
      </c>
      <c r="E40">
        <v>60902</v>
      </c>
      <c r="F40">
        <v>83309</v>
      </c>
      <c r="H40">
        <v>128377</v>
      </c>
      <c r="J40">
        <f t="shared" si="6"/>
        <v>58940.2</v>
      </c>
      <c r="K40">
        <f t="shared" si="7"/>
        <v>2.1780889783203996</v>
      </c>
      <c r="L40">
        <f t="shared" si="8"/>
        <v>85732</v>
      </c>
      <c r="M40">
        <f t="shared" si="9"/>
        <v>26684</v>
      </c>
      <c r="N40">
        <f t="shared" si="10"/>
        <v>58940.2</v>
      </c>
      <c r="O40">
        <f t="shared" si="11"/>
        <v>59048</v>
      </c>
      <c r="Q40">
        <v>8944</v>
      </c>
      <c r="R40">
        <v>-430</v>
      </c>
      <c r="T40">
        <v>269.19999999999709</v>
      </c>
      <c r="U40">
        <v>-2700.8000000000029</v>
      </c>
      <c r="W40">
        <v>45972</v>
      </c>
      <c r="X40">
        <v>4911.2000000000007</v>
      </c>
      <c r="AD40">
        <v>58940.2</v>
      </c>
      <c r="AE40">
        <v>2.1780889783203996</v>
      </c>
      <c r="AK40">
        <v>58940.2</v>
      </c>
      <c r="AL40">
        <v>2.1780889783203996</v>
      </c>
    </row>
    <row r="41" spans="2:38" x14ac:dyDescent="0.25">
      <c r="B41">
        <v>48944</v>
      </c>
      <c r="C41">
        <v>48641</v>
      </c>
      <c r="D41">
        <v>14705</v>
      </c>
      <c r="E41">
        <v>91057</v>
      </c>
      <c r="F41">
        <v>24599</v>
      </c>
      <c r="H41">
        <v>64059</v>
      </c>
      <c r="J41">
        <f t="shared" si="6"/>
        <v>45589.2</v>
      </c>
      <c r="K41">
        <f t="shared" si="7"/>
        <v>1.4051354268116134</v>
      </c>
      <c r="L41">
        <f t="shared" si="8"/>
        <v>91057</v>
      </c>
      <c r="M41">
        <f t="shared" si="9"/>
        <v>14705</v>
      </c>
      <c r="N41">
        <f t="shared" si="10"/>
        <v>45589.2</v>
      </c>
      <c r="O41">
        <f t="shared" si="11"/>
        <v>76352</v>
      </c>
      <c r="Q41">
        <v>-62877</v>
      </c>
      <c r="R41">
        <v>-15062</v>
      </c>
      <c r="T41">
        <v>-28776.600000000006</v>
      </c>
      <c r="U41">
        <v>7474.7999999999956</v>
      </c>
      <c r="W41">
        <v>31497.4</v>
      </c>
      <c r="X41">
        <v>12182.400000000001</v>
      </c>
      <c r="AF41">
        <v>45589.2</v>
      </c>
      <c r="AG41">
        <v>1.4051354268116134</v>
      </c>
      <c r="AI41">
        <v>45589.2</v>
      </c>
      <c r="AJ41">
        <v>1.4051354268116134</v>
      </c>
    </row>
    <row r="42" spans="2:38" x14ac:dyDescent="0.25">
      <c r="B42">
        <v>24748</v>
      </c>
      <c r="C42">
        <v>59732</v>
      </c>
      <c r="D42">
        <v>8479</v>
      </c>
      <c r="E42">
        <v>78896</v>
      </c>
      <c r="F42">
        <v>74613</v>
      </c>
      <c r="H42">
        <v>129357</v>
      </c>
      <c r="J42">
        <f t="shared" si="6"/>
        <v>49293.599999999999</v>
      </c>
      <c r="K42">
        <f t="shared" si="7"/>
        <v>2.6242149082233799</v>
      </c>
      <c r="L42">
        <f t="shared" si="8"/>
        <v>78896</v>
      </c>
      <c r="M42">
        <f t="shared" si="9"/>
        <v>8479</v>
      </c>
      <c r="N42">
        <f t="shared" si="10"/>
        <v>49293.599999999999</v>
      </c>
      <c r="O42">
        <f t="shared" si="11"/>
        <v>70417</v>
      </c>
      <c r="Q42">
        <v>56418</v>
      </c>
      <c r="R42">
        <v>-10206</v>
      </c>
      <c r="T42">
        <v>-15822.599999999999</v>
      </c>
      <c r="U42">
        <v>-972.80000000000291</v>
      </c>
      <c r="W42">
        <v>43032.200000000004</v>
      </c>
      <c r="X42">
        <v>6688.8</v>
      </c>
      <c r="AB42">
        <v>49293.599999999999</v>
      </c>
      <c r="AC42">
        <v>2.6242149082233799</v>
      </c>
      <c r="AK42">
        <v>49293.599999999999</v>
      </c>
      <c r="AL42">
        <v>2.6242149082233799</v>
      </c>
    </row>
    <row r="43" spans="2:38" x14ac:dyDescent="0.25">
      <c r="B43">
        <v>7049</v>
      </c>
      <c r="C43">
        <v>34067</v>
      </c>
      <c r="D43">
        <v>69493</v>
      </c>
      <c r="E43">
        <v>89715</v>
      </c>
      <c r="F43">
        <v>26481</v>
      </c>
      <c r="H43">
        <v>129297</v>
      </c>
      <c r="J43">
        <f t="shared" si="6"/>
        <v>45361</v>
      </c>
      <c r="K43">
        <f t="shared" si="7"/>
        <v>2.8504001234540683</v>
      </c>
      <c r="L43">
        <f t="shared" si="8"/>
        <v>89715</v>
      </c>
      <c r="M43">
        <f t="shared" si="9"/>
        <v>7049</v>
      </c>
      <c r="N43">
        <f t="shared" si="10"/>
        <v>45361</v>
      </c>
      <c r="O43">
        <f t="shared" si="11"/>
        <v>82666</v>
      </c>
      <c r="Q43">
        <v>52422</v>
      </c>
      <c r="R43">
        <v>-2179</v>
      </c>
      <c r="T43">
        <v>-19878.199999999997</v>
      </c>
      <c r="U43">
        <v>-9963.8000000000029</v>
      </c>
      <c r="W43">
        <v>32048.200000000004</v>
      </c>
      <c r="X43">
        <v>12034.2</v>
      </c>
      <c r="AB43">
        <v>45361</v>
      </c>
      <c r="AC43">
        <v>2.8504001234540683</v>
      </c>
      <c r="AK43">
        <v>45361</v>
      </c>
      <c r="AL43">
        <v>2.8504001234540683</v>
      </c>
    </row>
    <row r="44" spans="2:38" x14ac:dyDescent="0.25">
      <c r="B44">
        <v>45909</v>
      </c>
      <c r="C44">
        <v>98656</v>
      </c>
      <c r="D44">
        <v>40543</v>
      </c>
      <c r="E44">
        <v>37883</v>
      </c>
      <c r="F44">
        <v>30521</v>
      </c>
      <c r="H44">
        <v>57849</v>
      </c>
      <c r="J44">
        <f t="shared" si="6"/>
        <v>50702.400000000001</v>
      </c>
      <c r="K44">
        <f t="shared" si="7"/>
        <v>1.1409519076020069</v>
      </c>
      <c r="L44">
        <f t="shared" si="8"/>
        <v>98656</v>
      </c>
      <c r="M44">
        <f t="shared" si="9"/>
        <v>30521</v>
      </c>
      <c r="N44">
        <f t="shared" si="10"/>
        <v>50702.400000000001</v>
      </c>
      <c r="O44">
        <f t="shared" si="11"/>
        <v>68135</v>
      </c>
      <c r="Q44">
        <v>-67611</v>
      </c>
      <c r="R44">
        <v>451</v>
      </c>
      <c r="T44">
        <v>-24450.6</v>
      </c>
      <c r="U44">
        <v>3453.8000000000029</v>
      </c>
      <c r="W44">
        <v>24450.6</v>
      </c>
      <c r="X44">
        <v>3733.4</v>
      </c>
      <c r="AF44">
        <v>50702.400000000001</v>
      </c>
      <c r="AG44">
        <v>1.1409519076020069</v>
      </c>
      <c r="AI44">
        <v>50702.400000000001</v>
      </c>
      <c r="AJ44">
        <v>1.1409519076020069</v>
      </c>
    </row>
    <row r="45" spans="2:38" x14ac:dyDescent="0.25">
      <c r="B45">
        <v>103801</v>
      </c>
      <c r="C45">
        <v>80234</v>
      </c>
      <c r="D45">
        <v>78894</v>
      </c>
      <c r="E45">
        <v>27673</v>
      </c>
      <c r="F45">
        <v>96069</v>
      </c>
      <c r="H45">
        <v>99447</v>
      </c>
      <c r="J45">
        <f t="shared" si="6"/>
        <v>77334.2</v>
      </c>
      <c r="K45">
        <f t="shared" si="7"/>
        <v>1.2859381748307994</v>
      </c>
      <c r="L45">
        <f t="shared" si="8"/>
        <v>103801</v>
      </c>
      <c r="M45">
        <f t="shared" si="9"/>
        <v>27673</v>
      </c>
      <c r="N45">
        <f t="shared" si="10"/>
        <v>77334.2</v>
      </c>
      <c r="O45">
        <f t="shared" si="11"/>
        <v>76128</v>
      </c>
      <c r="Q45">
        <v>5229</v>
      </c>
      <c r="R45">
        <v>2446</v>
      </c>
      <c r="T45">
        <v>4124.5999999999913</v>
      </c>
      <c r="U45">
        <v>1304</v>
      </c>
      <c r="W45">
        <v>24836.2</v>
      </c>
      <c r="X45">
        <v>2466.4</v>
      </c>
      <c r="AB45">
        <v>77334.2</v>
      </c>
      <c r="AC45">
        <v>1.2859381748307994</v>
      </c>
      <c r="AI45">
        <v>77334.2</v>
      </c>
      <c r="AJ45">
        <v>1.2859381748307994</v>
      </c>
    </row>
    <row r="46" spans="2:38" x14ac:dyDescent="0.25">
      <c r="B46">
        <v>25264</v>
      </c>
      <c r="C46">
        <v>61314</v>
      </c>
      <c r="D46">
        <v>36027</v>
      </c>
      <c r="E46">
        <v>51543</v>
      </c>
      <c r="F46">
        <v>53102</v>
      </c>
      <c r="H46">
        <v>64019</v>
      </c>
      <c r="J46">
        <f t="shared" si="6"/>
        <v>45450</v>
      </c>
      <c r="K46">
        <f t="shared" si="7"/>
        <v>1.4085588558855886</v>
      </c>
      <c r="L46">
        <f t="shared" si="8"/>
        <v>61314</v>
      </c>
      <c r="M46">
        <f t="shared" si="9"/>
        <v>25264</v>
      </c>
      <c r="N46">
        <f t="shared" si="10"/>
        <v>45450</v>
      </c>
      <c r="O46">
        <f t="shared" si="11"/>
        <v>36050</v>
      </c>
      <c r="Q46">
        <v>-33274</v>
      </c>
      <c r="R46">
        <v>12840</v>
      </c>
      <c r="T46">
        <v>-41511</v>
      </c>
      <c r="U46">
        <v>5994</v>
      </c>
      <c r="W46">
        <v>41510.999999999993</v>
      </c>
      <c r="X46">
        <v>6836</v>
      </c>
      <c r="AB46">
        <v>45450</v>
      </c>
      <c r="AC46">
        <v>1.4085588558855886</v>
      </c>
      <c r="AI46">
        <v>45450</v>
      </c>
      <c r="AJ46">
        <v>1.4085588558855886</v>
      </c>
    </row>
    <row r="47" spans="2:38" x14ac:dyDescent="0.25">
      <c r="B47">
        <v>30200</v>
      </c>
      <c r="C47">
        <v>113909</v>
      </c>
      <c r="D47">
        <v>26709</v>
      </c>
      <c r="E47">
        <v>56149</v>
      </c>
      <c r="F47">
        <v>22756</v>
      </c>
      <c r="H47">
        <v>91595</v>
      </c>
      <c r="J47">
        <f t="shared" si="6"/>
        <v>49944.6</v>
      </c>
      <c r="K47">
        <f t="shared" si="7"/>
        <v>1.8339319966522909</v>
      </c>
      <c r="L47">
        <f t="shared" si="8"/>
        <v>113909</v>
      </c>
      <c r="M47">
        <f t="shared" si="9"/>
        <v>22756</v>
      </c>
      <c r="N47">
        <f t="shared" si="10"/>
        <v>49944.6</v>
      </c>
      <c r="O47">
        <f t="shared" si="11"/>
        <v>91153</v>
      </c>
      <c r="Q47">
        <v>33539</v>
      </c>
      <c r="R47">
        <v>-94</v>
      </c>
      <c r="T47">
        <v>9084</v>
      </c>
      <c r="U47">
        <v>11684.599999999999</v>
      </c>
      <c r="W47">
        <v>28960.400000000001</v>
      </c>
      <c r="X47">
        <v>12437.399999999998</v>
      </c>
      <c r="Z47">
        <v>49944.6</v>
      </c>
      <c r="AA47">
        <v>1.8339319966522909</v>
      </c>
      <c r="AK47">
        <v>49944.6</v>
      </c>
      <c r="AL47">
        <v>1.8339319966522909</v>
      </c>
    </row>
    <row r="48" spans="2:38" x14ac:dyDescent="0.25">
      <c r="B48">
        <v>22787</v>
      </c>
      <c r="C48">
        <v>42755</v>
      </c>
      <c r="D48">
        <v>62499</v>
      </c>
      <c r="E48">
        <v>113500</v>
      </c>
      <c r="F48">
        <v>76465</v>
      </c>
      <c r="H48">
        <v>106640</v>
      </c>
      <c r="J48">
        <f t="shared" si="6"/>
        <v>63601.2</v>
      </c>
      <c r="K48">
        <f t="shared" si="7"/>
        <v>1.6766979239385422</v>
      </c>
      <c r="L48">
        <f t="shared" si="8"/>
        <v>113500</v>
      </c>
      <c r="M48">
        <f t="shared" si="9"/>
        <v>22787</v>
      </c>
      <c r="N48">
        <f t="shared" si="10"/>
        <v>63601.2</v>
      </c>
      <c r="O48">
        <f t="shared" si="11"/>
        <v>90713</v>
      </c>
      <c r="Q48">
        <v>25952</v>
      </c>
      <c r="R48">
        <v>-36776</v>
      </c>
      <c r="T48">
        <v>10047</v>
      </c>
      <c r="U48">
        <v>12108.599999999999</v>
      </c>
      <c r="W48">
        <v>25903</v>
      </c>
      <c r="X48">
        <v>15640.199999999999</v>
      </c>
      <c r="AD48">
        <v>63601.2</v>
      </c>
      <c r="AE48">
        <v>1.6766979239385422</v>
      </c>
      <c r="AI48">
        <v>63601.2</v>
      </c>
      <c r="AJ48">
        <v>1.6766979239385422</v>
      </c>
    </row>
    <row r="49" spans="2:38" x14ac:dyDescent="0.25">
      <c r="B49">
        <v>33896</v>
      </c>
      <c r="C49">
        <v>43957</v>
      </c>
      <c r="D49">
        <v>75670</v>
      </c>
      <c r="E49">
        <v>80259</v>
      </c>
      <c r="F49">
        <v>97549</v>
      </c>
      <c r="H49">
        <v>98527</v>
      </c>
      <c r="J49">
        <f t="shared" si="6"/>
        <v>66266.2</v>
      </c>
      <c r="K49">
        <f t="shared" si="7"/>
        <v>1.4868364264134657</v>
      </c>
      <c r="L49">
        <f t="shared" si="8"/>
        <v>97549</v>
      </c>
      <c r="M49">
        <f t="shared" si="9"/>
        <v>33896</v>
      </c>
      <c r="N49">
        <f t="shared" si="10"/>
        <v>66266.2</v>
      </c>
      <c r="O49">
        <f t="shared" si="11"/>
        <v>63653</v>
      </c>
      <c r="Q49">
        <v>-10328</v>
      </c>
      <c r="R49">
        <v>17227</v>
      </c>
      <c r="T49">
        <v>-14913.800000000003</v>
      </c>
      <c r="U49">
        <v>-1553.6000000000058</v>
      </c>
      <c r="W49">
        <v>40434.6</v>
      </c>
      <c r="X49">
        <v>11653.6</v>
      </c>
      <c r="AB49">
        <v>66266.2</v>
      </c>
      <c r="AC49">
        <v>1.4868364264134657</v>
      </c>
      <c r="AI49">
        <v>66266.2</v>
      </c>
      <c r="AJ49">
        <v>1.4868364264134657</v>
      </c>
    </row>
    <row r="50" spans="2:38" x14ac:dyDescent="0.25">
      <c r="B50">
        <v>28915</v>
      </c>
      <c r="C50">
        <v>63545</v>
      </c>
      <c r="D50">
        <v>31602</v>
      </c>
      <c r="E50">
        <v>35050</v>
      </c>
      <c r="F50">
        <v>56105</v>
      </c>
      <c r="H50">
        <v>67128</v>
      </c>
      <c r="J50">
        <f t="shared" si="6"/>
        <v>43043.4</v>
      </c>
      <c r="K50">
        <f t="shared" si="7"/>
        <v>1.5595422294707202</v>
      </c>
      <c r="L50">
        <f t="shared" si="8"/>
        <v>63545</v>
      </c>
      <c r="M50">
        <f t="shared" si="9"/>
        <v>28915</v>
      </c>
      <c r="N50">
        <f t="shared" si="10"/>
        <v>43043.4</v>
      </c>
      <c r="O50">
        <f t="shared" si="11"/>
        <v>34630</v>
      </c>
      <c r="Q50">
        <v>-30534</v>
      </c>
      <c r="R50">
        <v>13781</v>
      </c>
      <c r="T50">
        <v>-18555</v>
      </c>
      <c r="U50">
        <v>-634</v>
      </c>
      <c r="W50">
        <v>18555</v>
      </c>
      <c r="X50">
        <v>13542.8</v>
      </c>
      <c r="AF50">
        <v>43043.4</v>
      </c>
      <c r="AG50">
        <v>1.5595422294707202</v>
      </c>
      <c r="AI50">
        <v>43043.4</v>
      </c>
      <c r="AJ50">
        <v>1.5595422294707202</v>
      </c>
    </row>
    <row r="51" spans="2:38" x14ac:dyDescent="0.25">
      <c r="B51">
        <v>72998</v>
      </c>
      <c r="C51">
        <v>39458</v>
      </c>
      <c r="D51">
        <v>23939</v>
      </c>
      <c r="E51">
        <v>53669</v>
      </c>
      <c r="F51">
        <v>42203</v>
      </c>
      <c r="H51">
        <v>57938</v>
      </c>
      <c r="J51">
        <f t="shared" si="6"/>
        <v>46453.4</v>
      </c>
      <c r="K51">
        <f t="shared" si="7"/>
        <v>1.2472284052405205</v>
      </c>
      <c r="L51">
        <f t="shared" si="8"/>
        <v>72998</v>
      </c>
      <c r="M51">
        <f t="shared" si="9"/>
        <v>23939</v>
      </c>
      <c r="N51">
        <f t="shared" si="10"/>
        <v>46453.4</v>
      </c>
      <c r="O51">
        <f t="shared" si="11"/>
        <v>49059</v>
      </c>
      <c r="Q51">
        <v>-3439</v>
      </c>
      <c r="R51">
        <v>2794</v>
      </c>
      <c r="T51">
        <v>-9314.7999999999956</v>
      </c>
      <c r="U51">
        <v>-1560.1999999999971</v>
      </c>
      <c r="W51">
        <v>29510.399999999998</v>
      </c>
      <c r="X51">
        <v>5512.6</v>
      </c>
      <c r="Z51">
        <v>46453.4</v>
      </c>
      <c r="AA51">
        <v>1.2472284052405205</v>
      </c>
      <c r="AI51">
        <v>46453.4</v>
      </c>
      <c r="AJ51">
        <v>1.2472284052405205</v>
      </c>
    </row>
    <row r="52" spans="2:38" x14ac:dyDescent="0.25">
      <c r="B52">
        <v>97698</v>
      </c>
      <c r="C52">
        <v>71482</v>
      </c>
      <c r="D52">
        <v>13745</v>
      </c>
      <c r="E52">
        <v>73865</v>
      </c>
      <c r="F52">
        <v>80579</v>
      </c>
      <c r="H52">
        <v>79043</v>
      </c>
      <c r="J52">
        <f t="shared" si="6"/>
        <v>67473.8</v>
      </c>
      <c r="K52">
        <f t="shared" si="7"/>
        <v>1.1714621082553525</v>
      </c>
      <c r="L52">
        <f t="shared" si="8"/>
        <v>97698</v>
      </c>
      <c r="M52">
        <f t="shared" si="9"/>
        <v>13745</v>
      </c>
      <c r="N52">
        <f t="shared" si="10"/>
        <v>67473.8</v>
      </c>
      <c r="O52">
        <f t="shared" si="11"/>
        <v>83953</v>
      </c>
      <c r="Q52">
        <v>11762</v>
      </c>
      <c r="R52">
        <v>-10</v>
      </c>
      <c r="T52">
        <v>25727.600000000006</v>
      </c>
      <c r="U52">
        <v>858.80000000000291</v>
      </c>
      <c r="W52">
        <v>26773.200000000001</v>
      </c>
      <c r="X52">
        <v>6236.8</v>
      </c>
      <c r="AD52">
        <v>67473.8</v>
      </c>
      <c r="AE52">
        <v>1.1714621082553525</v>
      </c>
      <c r="AI52">
        <v>67473.8</v>
      </c>
      <c r="AJ52">
        <v>1.1714621082553525</v>
      </c>
    </row>
    <row r="53" spans="2:38" x14ac:dyDescent="0.25">
      <c r="B53">
        <v>63281</v>
      </c>
      <c r="C53">
        <v>74099</v>
      </c>
      <c r="D53">
        <v>27603</v>
      </c>
      <c r="E53">
        <v>32275</v>
      </c>
      <c r="F53">
        <v>36615</v>
      </c>
      <c r="H53">
        <v>122161</v>
      </c>
      <c r="J53">
        <f t="shared" si="6"/>
        <v>46774.6</v>
      </c>
      <c r="K53">
        <f t="shared" si="7"/>
        <v>2.611695236303464</v>
      </c>
      <c r="L53">
        <f t="shared" si="8"/>
        <v>74099</v>
      </c>
      <c r="M53">
        <f t="shared" si="9"/>
        <v>27603</v>
      </c>
      <c r="N53">
        <f t="shared" si="10"/>
        <v>46774.6</v>
      </c>
      <c r="O53">
        <f t="shared" si="11"/>
        <v>46496</v>
      </c>
      <c r="Q53">
        <v>22162</v>
      </c>
      <c r="R53">
        <v>-12</v>
      </c>
      <c r="T53">
        <v>-30469.4</v>
      </c>
      <c r="U53">
        <v>-1280.8000000000029</v>
      </c>
      <c r="W53">
        <v>41412.200000000004</v>
      </c>
      <c r="X53">
        <v>3172.3999999999996</v>
      </c>
      <c r="AB53">
        <v>46774.6</v>
      </c>
      <c r="AC53">
        <v>2.611695236303464</v>
      </c>
      <c r="AK53">
        <v>46774.6</v>
      </c>
      <c r="AL53">
        <v>2.611695236303464</v>
      </c>
    </row>
    <row r="54" spans="2:38" x14ac:dyDescent="0.25">
      <c r="B54">
        <v>27095</v>
      </c>
      <c r="C54">
        <v>42583</v>
      </c>
      <c r="D54">
        <v>80622</v>
      </c>
      <c r="E54">
        <v>61361</v>
      </c>
      <c r="F54">
        <v>24592</v>
      </c>
      <c r="H54">
        <v>108305</v>
      </c>
      <c r="J54">
        <f t="shared" si="6"/>
        <v>47250.6</v>
      </c>
      <c r="K54">
        <f t="shared" si="7"/>
        <v>2.2921402056270184</v>
      </c>
      <c r="L54">
        <f t="shared" si="8"/>
        <v>80622</v>
      </c>
      <c r="M54">
        <f t="shared" si="9"/>
        <v>24592</v>
      </c>
      <c r="N54">
        <f t="shared" si="10"/>
        <v>47250.6</v>
      </c>
      <c r="O54">
        <f t="shared" si="11"/>
        <v>56030</v>
      </c>
      <c r="Q54">
        <v>74972</v>
      </c>
      <c r="R54">
        <v>17627</v>
      </c>
      <c r="T54">
        <v>18173.399999999998</v>
      </c>
      <c r="U54">
        <v>-3286.8000000000029</v>
      </c>
      <c r="W54">
        <v>35741</v>
      </c>
      <c r="X54">
        <v>8611.6</v>
      </c>
      <c r="Z54">
        <v>47250.6</v>
      </c>
      <c r="AA54">
        <v>2.2921402056270184</v>
      </c>
      <c r="AK54">
        <v>47250.6</v>
      </c>
      <c r="AL54">
        <v>2.2921402056270184</v>
      </c>
    </row>
    <row r="55" spans="2:38" x14ac:dyDescent="0.25">
      <c r="B55">
        <v>60739</v>
      </c>
      <c r="C55">
        <v>81951</v>
      </c>
      <c r="D55">
        <v>17697</v>
      </c>
      <c r="E55">
        <v>30708</v>
      </c>
      <c r="F55">
        <v>65613</v>
      </c>
      <c r="H55">
        <v>117493</v>
      </c>
      <c r="J55">
        <f t="shared" si="6"/>
        <v>51341.599999999999</v>
      </c>
      <c r="K55">
        <f t="shared" si="7"/>
        <v>2.2884561447247456</v>
      </c>
      <c r="L55">
        <f t="shared" si="8"/>
        <v>81951</v>
      </c>
      <c r="M55">
        <f t="shared" si="9"/>
        <v>17697</v>
      </c>
      <c r="N55">
        <f t="shared" si="10"/>
        <v>51341.599999999999</v>
      </c>
      <c r="O55">
        <f t="shared" si="11"/>
        <v>64254</v>
      </c>
      <c r="Q55">
        <v>29671</v>
      </c>
      <c r="R55">
        <v>12285</v>
      </c>
      <c r="T55">
        <v>-1991.2000000000044</v>
      </c>
      <c r="U55">
        <v>-5810.4000000000015</v>
      </c>
      <c r="W55">
        <v>42084.800000000003</v>
      </c>
      <c r="X55">
        <v>7470.7999999999993</v>
      </c>
      <c r="AD55">
        <v>51341.599999999999</v>
      </c>
      <c r="AE55">
        <v>2.2884561447247456</v>
      </c>
      <c r="AK55">
        <v>51341.599999999999</v>
      </c>
      <c r="AL55">
        <v>2.2884561447247456</v>
      </c>
    </row>
    <row r="56" spans="2:38" x14ac:dyDescent="0.25">
      <c r="B56">
        <v>121097</v>
      </c>
      <c r="C56">
        <v>20610</v>
      </c>
      <c r="D56">
        <v>81974</v>
      </c>
      <c r="E56">
        <v>41506</v>
      </c>
      <c r="F56">
        <v>30691</v>
      </c>
      <c r="H56">
        <v>87410</v>
      </c>
      <c r="J56">
        <f t="shared" si="6"/>
        <v>59175.6</v>
      </c>
      <c r="K56">
        <f t="shared" si="7"/>
        <v>1.4771290869885561</v>
      </c>
      <c r="L56">
        <f t="shared" si="8"/>
        <v>121097</v>
      </c>
      <c r="M56">
        <f t="shared" si="9"/>
        <v>20610</v>
      </c>
      <c r="N56">
        <f t="shared" si="10"/>
        <v>59175.6</v>
      </c>
      <c r="O56">
        <f t="shared" si="11"/>
        <v>100487</v>
      </c>
      <c r="Q56">
        <v>18161</v>
      </c>
      <c r="R56">
        <v>32</v>
      </c>
      <c r="T56">
        <v>5129.4000000000015</v>
      </c>
      <c r="U56">
        <v>3199.7999999999956</v>
      </c>
      <c r="W56">
        <v>52160.6</v>
      </c>
      <c r="X56">
        <v>6894.6</v>
      </c>
      <c r="Z56">
        <v>59175.6</v>
      </c>
      <c r="AA56">
        <v>1.4771290869885561</v>
      </c>
      <c r="AK56">
        <v>59175.6</v>
      </c>
      <c r="AL56">
        <v>1.4771290869885561</v>
      </c>
    </row>
    <row r="57" spans="2:38" x14ac:dyDescent="0.25">
      <c r="B57">
        <v>69041</v>
      </c>
      <c r="C57">
        <v>25229</v>
      </c>
      <c r="D57">
        <v>50466</v>
      </c>
      <c r="E57">
        <v>69845</v>
      </c>
      <c r="F57">
        <v>55142</v>
      </c>
      <c r="H57">
        <v>97053</v>
      </c>
      <c r="J57">
        <f t="shared" si="6"/>
        <v>53944.6</v>
      </c>
      <c r="K57">
        <f t="shared" si="7"/>
        <v>1.7991235452668108</v>
      </c>
      <c r="L57">
        <f t="shared" si="8"/>
        <v>69845</v>
      </c>
      <c r="M57">
        <f t="shared" si="9"/>
        <v>25229</v>
      </c>
      <c r="N57">
        <f t="shared" si="10"/>
        <v>53944.6</v>
      </c>
      <c r="O57">
        <f t="shared" si="11"/>
        <v>44616</v>
      </c>
      <c r="Q57">
        <v>37521</v>
      </c>
      <c r="R57">
        <v>135</v>
      </c>
      <c r="T57">
        <v>31165</v>
      </c>
      <c r="U57">
        <v>-3589.5999999999985</v>
      </c>
      <c r="W57">
        <v>34652.6</v>
      </c>
      <c r="X57">
        <v>7548.7999999999993</v>
      </c>
      <c r="AD57">
        <v>53944.6</v>
      </c>
      <c r="AE57">
        <v>1.7991235452668108</v>
      </c>
      <c r="AK57">
        <v>53944.6</v>
      </c>
      <c r="AL57">
        <v>1.7991235452668108</v>
      </c>
    </row>
    <row r="58" spans="2:38" x14ac:dyDescent="0.25">
      <c r="B58">
        <v>40809</v>
      </c>
      <c r="C58">
        <v>36965</v>
      </c>
      <c r="D58">
        <v>34062</v>
      </c>
      <c r="E58">
        <v>71850</v>
      </c>
      <c r="F58">
        <v>39250</v>
      </c>
      <c r="H58">
        <v>127951</v>
      </c>
      <c r="J58">
        <f t="shared" si="6"/>
        <v>44587.199999999997</v>
      </c>
      <c r="K58">
        <f t="shared" si="7"/>
        <v>2.8696800875587614</v>
      </c>
      <c r="L58">
        <f t="shared" si="8"/>
        <v>71850</v>
      </c>
      <c r="M58">
        <f t="shared" si="9"/>
        <v>34062</v>
      </c>
      <c r="N58">
        <f t="shared" si="10"/>
        <v>44587.199999999997</v>
      </c>
      <c r="O58">
        <f t="shared" si="11"/>
        <v>37788</v>
      </c>
      <c r="Q58">
        <v>63007</v>
      </c>
      <c r="R58">
        <v>14317</v>
      </c>
      <c r="T58">
        <v>-20307.600000000006</v>
      </c>
      <c r="U58">
        <v>-2556.8000000000029</v>
      </c>
      <c r="W58">
        <v>33888.400000000001</v>
      </c>
      <c r="X58">
        <v>4678</v>
      </c>
      <c r="AB58">
        <v>44587.199999999997</v>
      </c>
      <c r="AC58">
        <v>2.8696800875587614</v>
      </c>
      <c r="AK58">
        <v>44587.199999999997</v>
      </c>
      <c r="AL58">
        <v>2.8696800875587614</v>
      </c>
    </row>
    <row r="59" spans="2:38" x14ac:dyDescent="0.25">
      <c r="B59">
        <v>51477</v>
      </c>
      <c r="C59">
        <v>62174</v>
      </c>
      <c r="D59">
        <v>39096</v>
      </c>
      <c r="E59">
        <v>83104</v>
      </c>
      <c r="F59">
        <v>52746</v>
      </c>
      <c r="H59">
        <v>128719</v>
      </c>
      <c r="J59">
        <f t="shared" si="6"/>
        <v>57719.4</v>
      </c>
      <c r="K59">
        <f t="shared" si="7"/>
        <v>2.2300820867853788</v>
      </c>
      <c r="L59">
        <f t="shared" si="8"/>
        <v>83104</v>
      </c>
      <c r="M59">
        <f t="shared" si="9"/>
        <v>39096</v>
      </c>
      <c r="N59">
        <f t="shared" si="10"/>
        <v>57719.4</v>
      </c>
      <c r="O59">
        <f t="shared" si="11"/>
        <v>44008</v>
      </c>
      <c r="Q59">
        <v>4612</v>
      </c>
      <c r="R59">
        <v>-660</v>
      </c>
      <c r="T59">
        <v>-38392.799999999996</v>
      </c>
      <c r="U59">
        <v>3727.5999999999985</v>
      </c>
      <c r="W59">
        <v>38392.799999999996</v>
      </c>
      <c r="X59">
        <v>3921.9999999999995</v>
      </c>
      <c r="AB59">
        <v>57719.4</v>
      </c>
      <c r="AC59">
        <v>2.2300820867853788</v>
      </c>
      <c r="AK59">
        <v>57719.4</v>
      </c>
      <c r="AL59">
        <v>2.2300820867853788</v>
      </c>
    </row>
    <row r="60" spans="2:38" x14ac:dyDescent="0.25">
      <c r="B60">
        <v>103066</v>
      </c>
      <c r="C60">
        <v>86073</v>
      </c>
      <c r="D60">
        <v>73764</v>
      </c>
      <c r="E60">
        <v>24113</v>
      </c>
      <c r="F60">
        <v>55675</v>
      </c>
      <c r="H60">
        <v>90179</v>
      </c>
      <c r="J60">
        <f t="shared" si="6"/>
        <v>68538.2</v>
      </c>
      <c r="K60">
        <f t="shared" si="7"/>
        <v>1.3157480062213482</v>
      </c>
      <c r="L60">
        <f t="shared" si="8"/>
        <v>103066</v>
      </c>
      <c r="M60">
        <f t="shared" si="9"/>
        <v>24113</v>
      </c>
      <c r="N60">
        <f t="shared" si="10"/>
        <v>68538.2</v>
      </c>
      <c r="O60">
        <f t="shared" si="11"/>
        <v>78953</v>
      </c>
      <c r="Q60">
        <v>1742</v>
      </c>
      <c r="R60">
        <v>10868</v>
      </c>
      <c r="T60">
        <v>-7943.1999999999971</v>
      </c>
      <c r="U60">
        <v>2083.1999999999971</v>
      </c>
      <c r="W60">
        <v>24460.400000000001</v>
      </c>
      <c r="X60">
        <v>7184.8</v>
      </c>
      <c r="AB60">
        <v>68538.2</v>
      </c>
      <c r="AC60">
        <v>1.3157480062213482</v>
      </c>
      <c r="AI60">
        <v>68538.2</v>
      </c>
      <c r="AJ60">
        <v>1.3157480062213482</v>
      </c>
    </row>
    <row r="61" spans="2:38" x14ac:dyDescent="0.25">
      <c r="B61">
        <v>72796</v>
      </c>
      <c r="C61">
        <v>43751</v>
      </c>
      <c r="D61">
        <v>65831</v>
      </c>
      <c r="E61">
        <v>13554</v>
      </c>
      <c r="F61">
        <v>71257</v>
      </c>
      <c r="H61">
        <v>129626</v>
      </c>
      <c r="J61">
        <f t="shared" si="6"/>
        <v>53437.8</v>
      </c>
      <c r="K61">
        <f t="shared" si="7"/>
        <v>2.4257360894348192</v>
      </c>
      <c r="L61">
        <f t="shared" si="8"/>
        <v>72796</v>
      </c>
      <c r="M61">
        <f t="shared" si="9"/>
        <v>13554</v>
      </c>
      <c r="N61">
        <f t="shared" si="10"/>
        <v>53437.8</v>
      </c>
      <c r="O61">
        <f t="shared" si="11"/>
        <v>59242</v>
      </c>
      <c r="Q61">
        <v>34301</v>
      </c>
      <c r="R61">
        <v>-1451</v>
      </c>
      <c r="T61">
        <v>-141</v>
      </c>
      <c r="U61">
        <v>-1640.1999999999971</v>
      </c>
      <c r="W61">
        <v>42397</v>
      </c>
      <c r="X61">
        <v>9065.7999999999993</v>
      </c>
      <c r="AD61">
        <v>53437.8</v>
      </c>
      <c r="AE61">
        <v>2.4257360894348192</v>
      </c>
      <c r="AK61">
        <v>53437.8</v>
      </c>
      <c r="AL61">
        <v>2.4257360894348192</v>
      </c>
    </row>
    <row r="62" spans="2:38" x14ac:dyDescent="0.25">
      <c r="B62">
        <v>90981</v>
      </c>
      <c r="C62">
        <v>23082</v>
      </c>
      <c r="D62">
        <v>72958</v>
      </c>
      <c r="E62">
        <v>13641</v>
      </c>
      <c r="F62">
        <v>42793</v>
      </c>
      <c r="H62">
        <v>73180</v>
      </c>
      <c r="J62">
        <f t="shared" si="6"/>
        <v>48691</v>
      </c>
      <c r="K62">
        <f t="shared" si="7"/>
        <v>1.5029471565587069</v>
      </c>
      <c r="L62">
        <f t="shared" si="8"/>
        <v>90981</v>
      </c>
      <c r="M62">
        <f t="shared" si="9"/>
        <v>13641</v>
      </c>
      <c r="N62">
        <f t="shared" si="10"/>
        <v>48691</v>
      </c>
      <c r="O62">
        <f t="shared" si="11"/>
        <v>77340</v>
      </c>
      <c r="Q62">
        <v>12172</v>
      </c>
      <c r="R62">
        <v>4294</v>
      </c>
      <c r="T62">
        <v>-1001</v>
      </c>
      <c r="U62">
        <v>-562</v>
      </c>
      <c r="W62">
        <v>27315</v>
      </c>
      <c r="X62">
        <v>571.20000000000005</v>
      </c>
      <c r="Z62">
        <v>48691</v>
      </c>
      <c r="AA62">
        <v>1.5029471565587069</v>
      </c>
      <c r="AI62">
        <v>48691</v>
      </c>
      <c r="AJ62">
        <v>1.5029471565587069</v>
      </c>
    </row>
    <row r="63" spans="2:38" x14ac:dyDescent="0.25">
      <c r="B63">
        <v>58458</v>
      </c>
      <c r="C63">
        <v>98079</v>
      </c>
      <c r="D63">
        <v>34936</v>
      </c>
      <c r="E63">
        <v>43173</v>
      </c>
      <c r="F63">
        <v>98474</v>
      </c>
      <c r="H63">
        <v>107502</v>
      </c>
      <c r="J63">
        <f t="shared" si="6"/>
        <v>66624</v>
      </c>
      <c r="K63">
        <f t="shared" si="7"/>
        <v>1.6135626801152738</v>
      </c>
      <c r="L63">
        <f t="shared" si="8"/>
        <v>98474</v>
      </c>
      <c r="M63">
        <f t="shared" si="9"/>
        <v>34936</v>
      </c>
      <c r="N63">
        <f t="shared" si="10"/>
        <v>66624</v>
      </c>
      <c r="O63">
        <f t="shared" si="11"/>
        <v>63538</v>
      </c>
      <c r="Q63">
        <v>-31119</v>
      </c>
      <c r="R63">
        <v>-81</v>
      </c>
      <c r="T63">
        <v>-33104.399999999994</v>
      </c>
      <c r="U63">
        <v>-6828.3999999999942</v>
      </c>
      <c r="W63">
        <v>41832</v>
      </c>
      <c r="X63">
        <v>10126.4</v>
      </c>
      <c r="AB63">
        <v>66624</v>
      </c>
      <c r="AC63">
        <v>1.6135626801152738</v>
      </c>
      <c r="AK63">
        <v>66624</v>
      </c>
      <c r="AL63">
        <v>1.6135626801152738</v>
      </c>
    </row>
    <row r="64" spans="2:38" x14ac:dyDescent="0.25">
      <c r="B64">
        <v>56179</v>
      </c>
      <c r="C64">
        <v>56182</v>
      </c>
      <c r="D64">
        <v>51379</v>
      </c>
      <c r="E64">
        <v>20069</v>
      </c>
      <c r="F64">
        <v>24849</v>
      </c>
      <c r="H64">
        <v>124496</v>
      </c>
      <c r="J64">
        <f t="shared" si="6"/>
        <v>41731.599999999999</v>
      </c>
      <c r="K64">
        <f t="shared" si="7"/>
        <v>2.9832548955707425</v>
      </c>
      <c r="L64">
        <f t="shared" si="8"/>
        <v>56182</v>
      </c>
      <c r="M64">
        <f t="shared" si="9"/>
        <v>20069</v>
      </c>
      <c r="N64">
        <f t="shared" si="10"/>
        <v>41731.599999999999</v>
      </c>
      <c r="O64">
        <f t="shared" si="11"/>
        <v>36113</v>
      </c>
      <c r="Q64">
        <v>38150</v>
      </c>
      <c r="R64">
        <v>131</v>
      </c>
      <c r="T64">
        <v>-41268.799999999996</v>
      </c>
      <c r="U64">
        <v>-3683.4000000000015</v>
      </c>
      <c r="W64">
        <v>41268.800000000003</v>
      </c>
      <c r="X64">
        <v>4559.4000000000005</v>
      </c>
      <c r="AB64">
        <v>41731.599999999999</v>
      </c>
      <c r="AC64">
        <v>2.9832548955707425</v>
      </c>
      <c r="AK64">
        <v>41731.599999999999</v>
      </c>
      <c r="AL64">
        <v>2.9832548955707425</v>
      </c>
    </row>
    <row r="65" spans="2:38" x14ac:dyDescent="0.25">
      <c r="B65">
        <v>34884</v>
      </c>
      <c r="C65">
        <v>59948</v>
      </c>
      <c r="D65">
        <v>76269</v>
      </c>
      <c r="E65">
        <v>23845</v>
      </c>
      <c r="F65">
        <v>39345</v>
      </c>
      <c r="H65">
        <v>57085</v>
      </c>
      <c r="J65">
        <f t="shared" si="6"/>
        <v>46858.2</v>
      </c>
      <c r="K65">
        <f t="shared" si="7"/>
        <v>1.218249954116889</v>
      </c>
      <c r="L65">
        <f t="shared" si="8"/>
        <v>76269</v>
      </c>
      <c r="M65">
        <f t="shared" si="9"/>
        <v>23845</v>
      </c>
      <c r="N65">
        <f t="shared" si="10"/>
        <v>46858.2</v>
      </c>
      <c r="O65">
        <f t="shared" si="11"/>
        <v>52424</v>
      </c>
      <c r="Q65">
        <v>10345</v>
      </c>
      <c r="R65">
        <v>2541</v>
      </c>
      <c r="T65">
        <v>5825.3999999999942</v>
      </c>
      <c r="U65">
        <v>637.79999999999563</v>
      </c>
      <c r="W65">
        <v>37074.199999999997</v>
      </c>
      <c r="X65">
        <v>3753.4</v>
      </c>
      <c r="Z65">
        <v>46858.2</v>
      </c>
      <c r="AA65">
        <v>1.218249954116889</v>
      </c>
      <c r="AI65">
        <v>46858.2</v>
      </c>
      <c r="AJ65">
        <v>1.218249954116889</v>
      </c>
    </row>
    <row r="66" spans="2:38" x14ac:dyDescent="0.25">
      <c r="B66">
        <v>9983</v>
      </c>
      <c r="C66">
        <v>104829</v>
      </c>
      <c r="D66">
        <v>21840</v>
      </c>
      <c r="E66">
        <v>48710</v>
      </c>
      <c r="F66">
        <v>72174</v>
      </c>
      <c r="H66">
        <v>79634</v>
      </c>
      <c r="J66">
        <f t="shared" ref="J66:J101" si="12">AVERAGE(B66:F66)</f>
        <v>51507.199999999997</v>
      </c>
      <c r="K66">
        <f t="shared" ref="K66:K97" si="13">H66/J66</f>
        <v>1.5460751118290259</v>
      </c>
      <c r="L66">
        <f t="shared" ref="L66:L101" si="14">MAX(B66:F66)</f>
        <v>104829</v>
      </c>
      <c r="M66">
        <f t="shared" ref="M66:M101" si="15">MIN(B66:F66)</f>
        <v>9983</v>
      </c>
      <c r="N66">
        <f t="shared" ref="N66:N101" si="16">AVERAGE(B66:F66)</f>
        <v>51507.199999999997</v>
      </c>
      <c r="O66">
        <f t="shared" ref="O66:O101" si="17">L66-M66</f>
        <v>94846</v>
      </c>
      <c r="Q66">
        <v>-24670</v>
      </c>
      <c r="R66">
        <v>19760</v>
      </c>
      <c r="T66">
        <v>-22588</v>
      </c>
      <c r="U66">
        <v>5.7999999999956344</v>
      </c>
      <c r="W66">
        <v>63438</v>
      </c>
      <c r="X66">
        <v>7425.8</v>
      </c>
      <c r="AB66">
        <v>51507.199999999997</v>
      </c>
      <c r="AC66">
        <v>1.5460751118290259</v>
      </c>
      <c r="AI66">
        <v>51507.199999999997</v>
      </c>
      <c r="AJ66">
        <v>1.5460751118290259</v>
      </c>
    </row>
    <row r="67" spans="2:38" x14ac:dyDescent="0.25">
      <c r="B67">
        <v>77979</v>
      </c>
      <c r="C67">
        <v>63431</v>
      </c>
      <c r="D67">
        <v>81932</v>
      </c>
      <c r="E67">
        <v>77185</v>
      </c>
      <c r="F67">
        <v>74405</v>
      </c>
      <c r="H67">
        <v>89695</v>
      </c>
      <c r="J67">
        <f t="shared" si="12"/>
        <v>74986.399999999994</v>
      </c>
      <c r="K67">
        <f t="shared" si="13"/>
        <v>1.1961502352426574</v>
      </c>
      <c r="L67">
        <f t="shared" si="14"/>
        <v>81932</v>
      </c>
      <c r="M67">
        <f t="shared" si="15"/>
        <v>63431</v>
      </c>
      <c r="N67">
        <f t="shared" si="16"/>
        <v>74986.399999999994</v>
      </c>
      <c r="O67">
        <f t="shared" si="17"/>
        <v>18501</v>
      </c>
      <c r="Q67">
        <v>10237</v>
      </c>
      <c r="R67">
        <v>-1433</v>
      </c>
      <c r="T67">
        <v>26081.599999999991</v>
      </c>
      <c r="U67">
        <v>-482.80000000000291</v>
      </c>
      <c r="W67">
        <v>35630.400000000001</v>
      </c>
      <c r="X67">
        <v>6151.6</v>
      </c>
      <c r="AD67">
        <v>74986.399999999994</v>
      </c>
      <c r="AE67">
        <v>1.1961502352426574</v>
      </c>
      <c r="AI67">
        <v>74986.399999999994</v>
      </c>
      <c r="AJ67">
        <v>1.1961502352426574</v>
      </c>
    </row>
    <row r="68" spans="2:38" x14ac:dyDescent="0.25">
      <c r="B68">
        <v>28601</v>
      </c>
      <c r="C68">
        <v>71993</v>
      </c>
      <c r="D68">
        <v>2162</v>
      </c>
      <c r="E68">
        <v>23370</v>
      </c>
      <c r="F68">
        <v>89936</v>
      </c>
      <c r="H68">
        <v>87108</v>
      </c>
      <c r="J68">
        <f t="shared" si="12"/>
        <v>43212.4</v>
      </c>
      <c r="K68">
        <f t="shared" si="13"/>
        <v>2.0158102766798418</v>
      </c>
      <c r="L68">
        <f t="shared" si="14"/>
        <v>89936</v>
      </c>
      <c r="M68">
        <f t="shared" si="15"/>
        <v>2162</v>
      </c>
      <c r="N68">
        <f t="shared" si="16"/>
        <v>43212.4</v>
      </c>
      <c r="O68">
        <f t="shared" si="17"/>
        <v>87774</v>
      </c>
      <c r="Q68">
        <v>-18303</v>
      </c>
      <c r="R68">
        <v>-11100</v>
      </c>
      <c r="T68">
        <v>-17967.799999999996</v>
      </c>
      <c r="U68">
        <v>-9538.7999999999956</v>
      </c>
      <c r="W68">
        <v>43095.000000000007</v>
      </c>
      <c r="X68">
        <v>9538.7999999999993</v>
      </c>
      <c r="AF68">
        <v>43212.4</v>
      </c>
      <c r="AG68">
        <v>2.0158102766798418</v>
      </c>
      <c r="AK68">
        <v>43212.4</v>
      </c>
      <c r="AL68">
        <v>2.0158102766798418</v>
      </c>
    </row>
    <row r="69" spans="2:38" x14ac:dyDescent="0.25">
      <c r="B69">
        <v>89574</v>
      </c>
      <c r="C69">
        <v>58104</v>
      </c>
      <c r="D69">
        <v>24649</v>
      </c>
      <c r="E69">
        <v>45755</v>
      </c>
      <c r="F69">
        <v>97108</v>
      </c>
      <c r="H69">
        <v>64687</v>
      </c>
      <c r="J69">
        <f t="shared" si="12"/>
        <v>63038</v>
      </c>
      <c r="K69">
        <f t="shared" si="13"/>
        <v>1.0261588248358133</v>
      </c>
      <c r="L69">
        <f t="shared" si="14"/>
        <v>97108</v>
      </c>
      <c r="M69">
        <f t="shared" si="15"/>
        <v>24649</v>
      </c>
      <c r="N69">
        <f t="shared" si="16"/>
        <v>63038</v>
      </c>
      <c r="O69">
        <f t="shared" si="17"/>
        <v>72459</v>
      </c>
      <c r="Q69">
        <v>11182</v>
      </c>
      <c r="R69">
        <v>-3080</v>
      </c>
      <c r="T69">
        <v>18930.199999999997</v>
      </c>
      <c r="U69">
        <v>-1600</v>
      </c>
      <c r="W69">
        <v>38332.6</v>
      </c>
      <c r="X69">
        <v>1600</v>
      </c>
      <c r="Z69">
        <v>63038</v>
      </c>
      <c r="AA69">
        <v>1.0261588248358133</v>
      </c>
      <c r="AI69">
        <v>63038</v>
      </c>
      <c r="AJ69">
        <v>1.0261588248358133</v>
      </c>
    </row>
    <row r="70" spans="2:38" x14ac:dyDescent="0.25">
      <c r="B70">
        <v>56757</v>
      </c>
      <c r="C70">
        <v>97151</v>
      </c>
      <c r="D70">
        <v>49250</v>
      </c>
      <c r="E70">
        <v>47313</v>
      </c>
      <c r="F70">
        <v>97605</v>
      </c>
      <c r="H70">
        <v>127482</v>
      </c>
      <c r="J70">
        <f t="shared" si="12"/>
        <v>69615.199999999997</v>
      </c>
      <c r="K70">
        <f t="shared" si="13"/>
        <v>1.8312380054930533</v>
      </c>
      <c r="L70">
        <f t="shared" si="14"/>
        <v>97605</v>
      </c>
      <c r="M70">
        <f t="shared" si="15"/>
        <v>47313</v>
      </c>
      <c r="N70">
        <f t="shared" si="16"/>
        <v>69615.199999999997</v>
      </c>
      <c r="O70">
        <f t="shared" si="17"/>
        <v>50292</v>
      </c>
      <c r="Q70">
        <v>22932</v>
      </c>
      <c r="R70">
        <v>362</v>
      </c>
      <c r="T70">
        <v>-1675.6000000000058</v>
      </c>
      <c r="U70">
        <v>3457.8000000000029</v>
      </c>
      <c r="W70">
        <v>20988.400000000001</v>
      </c>
      <c r="X70">
        <v>8838.2000000000007</v>
      </c>
      <c r="AB70">
        <v>69615.199999999997</v>
      </c>
      <c r="AC70">
        <v>1.8312380054930533</v>
      </c>
      <c r="AK70">
        <v>69615.199999999997</v>
      </c>
      <c r="AL70">
        <v>1.8312380054930533</v>
      </c>
    </row>
    <row r="71" spans="2:38" x14ac:dyDescent="0.25">
      <c r="B71">
        <v>81902</v>
      </c>
      <c r="C71">
        <v>28354</v>
      </c>
      <c r="D71">
        <v>82260</v>
      </c>
      <c r="E71">
        <v>69359</v>
      </c>
      <c r="F71">
        <v>60440</v>
      </c>
      <c r="H71">
        <v>68844</v>
      </c>
      <c r="J71">
        <f t="shared" si="12"/>
        <v>64463</v>
      </c>
      <c r="K71">
        <f t="shared" si="13"/>
        <v>1.0679614662674712</v>
      </c>
      <c r="L71">
        <f t="shared" si="14"/>
        <v>82260</v>
      </c>
      <c r="M71">
        <f t="shared" si="15"/>
        <v>28354</v>
      </c>
      <c r="N71">
        <f t="shared" si="16"/>
        <v>64463</v>
      </c>
      <c r="O71">
        <f t="shared" si="17"/>
        <v>53906</v>
      </c>
      <c r="Q71">
        <v>-43947</v>
      </c>
      <c r="R71">
        <v>-6096</v>
      </c>
      <c r="T71">
        <v>-3137.8000000000029</v>
      </c>
      <c r="U71">
        <v>4304.4000000000015</v>
      </c>
      <c r="W71">
        <v>24025.399999999998</v>
      </c>
      <c r="X71">
        <v>4304.3999999999996</v>
      </c>
      <c r="AF71">
        <v>64463</v>
      </c>
      <c r="AG71">
        <v>1.0679614662674712</v>
      </c>
      <c r="AI71">
        <v>64463</v>
      </c>
      <c r="AJ71">
        <v>1.0679614662674712</v>
      </c>
    </row>
    <row r="72" spans="2:38" x14ac:dyDescent="0.25">
      <c r="B72">
        <v>43519</v>
      </c>
      <c r="C72">
        <v>87923</v>
      </c>
      <c r="D72">
        <v>35052</v>
      </c>
      <c r="E72">
        <v>62067</v>
      </c>
      <c r="F72">
        <v>36514</v>
      </c>
      <c r="H72">
        <v>70396</v>
      </c>
      <c r="J72">
        <f t="shared" si="12"/>
        <v>53015</v>
      </c>
      <c r="K72">
        <f t="shared" si="13"/>
        <v>1.3278506083184005</v>
      </c>
      <c r="L72">
        <f t="shared" si="14"/>
        <v>87923</v>
      </c>
      <c r="M72">
        <f t="shared" si="15"/>
        <v>35052</v>
      </c>
      <c r="N72">
        <f t="shared" si="16"/>
        <v>53015</v>
      </c>
      <c r="O72">
        <f t="shared" si="17"/>
        <v>52871</v>
      </c>
      <c r="Q72">
        <v>-10415</v>
      </c>
      <c r="R72">
        <v>12478</v>
      </c>
      <c r="T72">
        <v>-3786.4000000000015</v>
      </c>
      <c r="U72">
        <v>1300</v>
      </c>
      <c r="W72">
        <v>38354.800000000003</v>
      </c>
      <c r="X72">
        <v>6623.2</v>
      </c>
      <c r="Z72">
        <v>53015</v>
      </c>
      <c r="AA72">
        <v>1.3278506083184005</v>
      </c>
      <c r="AI72">
        <v>53015</v>
      </c>
      <c r="AJ72">
        <v>1.3278506083184005</v>
      </c>
    </row>
    <row r="73" spans="2:38" x14ac:dyDescent="0.25">
      <c r="B73">
        <v>87254</v>
      </c>
      <c r="C73">
        <v>97229</v>
      </c>
      <c r="D73">
        <v>41215</v>
      </c>
      <c r="E73">
        <v>44259</v>
      </c>
      <c r="F73">
        <v>59548</v>
      </c>
      <c r="H73">
        <v>80916</v>
      </c>
      <c r="J73">
        <f t="shared" si="12"/>
        <v>65901</v>
      </c>
      <c r="K73">
        <f t="shared" si="13"/>
        <v>1.2278417626439659</v>
      </c>
      <c r="L73">
        <f t="shared" si="14"/>
        <v>97229</v>
      </c>
      <c r="M73">
        <f t="shared" si="15"/>
        <v>41215</v>
      </c>
      <c r="N73">
        <f t="shared" si="16"/>
        <v>65901</v>
      </c>
      <c r="O73">
        <f t="shared" si="17"/>
        <v>56014</v>
      </c>
      <c r="Q73">
        <v>-21174</v>
      </c>
      <c r="R73">
        <v>-172</v>
      </c>
      <c r="T73">
        <v>-34713</v>
      </c>
      <c r="U73">
        <v>-2252.6000000000058</v>
      </c>
      <c r="W73">
        <v>40493</v>
      </c>
      <c r="X73">
        <v>4595</v>
      </c>
      <c r="AB73">
        <v>65901</v>
      </c>
      <c r="AC73">
        <v>1.2278417626439659</v>
      </c>
      <c r="AI73">
        <v>65901</v>
      </c>
      <c r="AJ73">
        <v>1.2278417626439659</v>
      </c>
    </row>
    <row r="74" spans="2:38" x14ac:dyDescent="0.25">
      <c r="B74">
        <v>8539</v>
      </c>
      <c r="C74">
        <v>78159</v>
      </c>
      <c r="D74">
        <v>27144</v>
      </c>
      <c r="E74">
        <v>52097</v>
      </c>
      <c r="F74">
        <v>30188</v>
      </c>
      <c r="H74">
        <v>79609</v>
      </c>
      <c r="J74">
        <f t="shared" si="12"/>
        <v>39225.4</v>
      </c>
      <c r="K74">
        <f t="shared" si="13"/>
        <v>2.0295267862150546</v>
      </c>
      <c r="L74">
        <f t="shared" si="14"/>
        <v>78159</v>
      </c>
      <c r="M74">
        <f t="shared" si="15"/>
        <v>8539</v>
      </c>
      <c r="N74">
        <f t="shared" si="16"/>
        <v>39225.4</v>
      </c>
      <c r="O74">
        <f t="shared" si="17"/>
        <v>69620</v>
      </c>
      <c r="Q74">
        <v>2242</v>
      </c>
      <c r="R74">
        <v>-10818</v>
      </c>
      <c r="T74">
        <v>-18781.400000000001</v>
      </c>
      <c r="U74">
        <v>-7138.7999999999956</v>
      </c>
      <c r="W74">
        <v>36591</v>
      </c>
      <c r="X74">
        <v>7716.4</v>
      </c>
      <c r="Z74">
        <v>39225.4</v>
      </c>
      <c r="AA74">
        <v>2.0295267862150546</v>
      </c>
      <c r="AK74">
        <v>39225.4</v>
      </c>
      <c r="AL74">
        <v>2.0295267862150546</v>
      </c>
    </row>
    <row r="75" spans="2:38" x14ac:dyDescent="0.25">
      <c r="B75">
        <v>47479</v>
      </c>
      <c r="C75">
        <v>29659</v>
      </c>
      <c r="D75">
        <v>55601</v>
      </c>
      <c r="E75">
        <v>88525</v>
      </c>
      <c r="F75">
        <v>51084</v>
      </c>
      <c r="H75">
        <v>129405</v>
      </c>
      <c r="J75">
        <f t="shared" si="12"/>
        <v>54469.599999999999</v>
      </c>
      <c r="K75">
        <f t="shared" si="13"/>
        <v>2.375728846916445</v>
      </c>
      <c r="L75">
        <f t="shared" si="14"/>
        <v>88525</v>
      </c>
      <c r="M75">
        <f t="shared" si="15"/>
        <v>29659</v>
      </c>
      <c r="N75">
        <f t="shared" si="16"/>
        <v>54469.599999999999</v>
      </c>
      <c r="O75">
        <f t="shared" si="17"/>
        <v>58866</v>
      </c>
      <c r="Q75">
        <v>13293</v>
      </c>
      <c r="R75">
        <v>-7459</v>
      </c>
      <c r="T75">
        <v>-33008.000000000007</v>
      </c>
      <c r="U75">
        <v>-6162</v>
      </c>
      <c r="W75">
        <v>56314.8</v>
      </c>
      <c r="X75">
        <v>10152</v>
      </c>
      <c r="AB75">
        <v>54469.599999999999</v>
      </c>
      <c r="AC75">
        <v>2.375728846916445</v>
      </c>
      <c r="AK75">
        <v>54469.599999999999</v>
      </c>
      <c r="AL75">
        <v>2.375728846916445</v>
      </c>
    </row>
    <row r="76" spans="2:38" x14ac:dyDescent="0.25">
      <c r="B76">
        <v>49115</v>
      </c>
      <c r="C76">
        <v>34200</v>
      </c>
      <c r="D76">
        <v>21185</v>
      </c>
      <c r="E76">
        <v>34698</v>
      </c>
      <c r="F76">
        <v>72988</v>
      </c>
      <c r="H76">
        <v>80595</v>
      </c>
      <c r="J76">
        <f t="shared" si="12"/>
        <v>42437.2</v>
      </c>
      <c r="K76">
        <f t="shared" si="13"/>
        <v>1.8991592282242939</v>
      </c>
      <c r="L76">
        <f t="shared" si="14"/>
        <v>72988</v>
      </c>
      <c r="M76">
        <f t="shared" si="15"/>
        <v>21185</v>
      </c>
      <c r="N76">
        <f t="shared" si="16"/>
        <v>42437.2</v>
      </c>
      <c r="O76">
        <f t="shared" si="17"/>
        <v>51803</v>
      </c>
      <c r="Q76">
        <v>-48801</v>
      </c>
      <c r="R76">
        <v>0</v>
      </c>
      <c r="T76">
        <v>-44228.600000000006</v>
      </c>
      <c r="U76">
        <v>-6595.8000000000029</v>
      </c>
      <c r="W76">
        <v>44228.599999999991</v>
      </c>
      <c r="X76">
        <v>7097.0000000000009</v>
      </c>
      <c r="AF76">
        <v>42437.2</v>
      </c>
      <c r="AG76">
        <v>1.8991592282242939</v>
      </c>
      <c r="AK76">
        <v>42437.2</v>
      </c>
      <c r="AL76">
        <v>1.8991592282242939</v>
      </c>
    </row>
    <row r="77" spans="2:38" x14ac:dyDescent="0.25">
      <c r="B77">
        <v>62661</v>
      </c>
      <c r="C77">
        <v>91089</v>
      </c>
      <c r="D77">
        <v>53322</v>
      </c>
      <c r="E77">
        <v>25973</v>
      </c>
      <c r="F77">
        <v>94311</v>
      </c>
      <c r="H77">
        <v>97011</v>
      </c>
      <c r="J77">
        <f t="shared" si="12"/>
        <v>65471.199999999997</v>
      </c>
      <c r="K77">
        <f t="shared" si="13"/>
        <v>1.4817354806388152</v>
      </c>
      <c r="L77">
        <f t="shared" si="14"/>
        <v>94311</v>
      </c>
      <c r="M77">
        <f t="shared" si="15"/>
        <v>25973</v>
      </c>
      <c r="N77">
        <f t="shared" si="16"/>
        <v>65471.199999999997</v>
      </c>
      <c r="O77">
        <f t="shared" si="17"/>
        <v>68338</v>
      </c>
      <c r="Q77">
        <v>-36321</v>
      </c>
      <c r="R77">
        <v>-18448</v>
      </c>
      <c r="T77">
        <v>-9657.1999999999971</v>
      </c>
      <c r="U77">
        <v>-213.60000000000582</v>
      </c>
      <c r="W77">
        <v>34058</v>
      </c>
      <c r="X77">
        <v>2539.6</v>
      </c>
      <c r="AF77">
        <v>65471.199999999997</v>
      </c>
      <c r="AG77">
        <v>1.4817354806388152</v>
      </c>
      <c r="AI77">
        <v>65471.199999999997</v>
      </c>
      <c r="AJ77">
        <v>1.4817354806388152</v>
      </c>
    </row>
    <row r="78" spans="2:38" x14ac:dyDescent="0.25">
      <c r="B78">
        <v>94390</v>
      </c>
      <c r="C78">
        <v>53111</v>
      </c>
      <c r="D78">
        <v>28836</v>
      </c>
      <c r="E78">
        <v>41620</v>
      </c>
      <c r="F78">
        <v>37545</v>
      </c>
      <c r="H78">
        <v>101897</v>
      </c>
      <c r="J78">
        <f t="shared" si="12"/>
        <v>51100.4</v>
      </c>
      <c r="K78">
        <f t="shared" si="13"/>
        <v>1.9940548410579957</v>
      </c>
      <c r="L78">
        <f t="shared" si="14"/>
        <v>94390</v>
      </c>
      <c r="M78">
        <f t="shared" si="15"/>
        <v>28836</v>
      </c>
      <c r="N78">
        <f t="shared" si="16"/>
        <v>51100.4</v>
      </c>
      <c r="O78">
        <f t="shared" si="17"/>
        <v>65554</v>
      </c>
      <c r="Q78">
        <v>-13231</v>
      </c>
      <c r="R78">
        <v>-1794</v>
      </c>
      <c r="T78">
        <v>-11482</v>
      </c>
      <c r="U78">
        <v>3198.8000000000029</v>
      </c>
      <c r="W78">
        <v>31544.400000000001</v>
      </c>
      <c r="X78">
        <v>4594</v>
      </c>
      <c r="AF78">
        <v>51100.4</v>
      </c>
      <c r="AG78">
        <v>1.9940548410579957</v>
      </c>
      <c r="AK78">
        <v>51100.4</v>
      </c>
      <c r="AL78">
        <v>1.9940548410579957</v>
      </c>
    </row>
    <row r="79" spans="2:38" x14ac:dyDescent="0.25">
      <c r="B79">
        <v>54164</v>
      </c>
      <c r="C79">
        <v>46595</v>
      </c>
      <c r="D79">
        <v>83503</v>
      </c>
      <c r="E79">
        <v>25280</v>
      </c>
      <c r="F79">
        <v>27551</v>
      </c>
      <c r="H79">
        <v>86192</v>
      </c>
      <c r="J79">
        <f t="shared" si="12"/>
        <v>47418.6</v>
      </c>
      <c r="K79">
        <f t="shared" si="13"/>
        <v>1.8176833563200938</v>
      </c>
      <c r="L79">
        <f t="shared" si="14"/>
        <v>83503</v>
      </c>
      <c r="M79">
        <f t="shared" si="15"/>
        <v>25280</v>
      </c>
      <c r="N79">
        <f t="shared" si="16"/>
        <v>47418.6</v>
      </c>
      <c r="O79">
        <f t="shared" si="17"/>
        <v>58223</v>
      </c>
      <c r="Q79">
        <v>-6796</v>
      </c>
      <c r="R79">
        <v>3344</v>
      </c>
      <c r="T79">
        <v>-10022.400000000001</v>
      </c>
      <c r="U79">
        <v>1876.4000000000015</v>
      </c>
      <c r="W79">
        <v>18479.199999999997</v>
      </c>
      <c r="X79">
        <v>3130.3999999999996</v>
      </c>
      <c r="AD79">
        <v>47418.6</v>
      </c>
      <c r="AE79">
        <v>1.8176833563200938</v>
      </c>
      <c r="AK79">
        <v>47418.6</v>
      </c>
      <c r="AL79">
        <v>1.8176833563200938</v>
      </c>
    </row>
    <row r="80" spans="2:38" x14ac:dyDescent="0.25">
      <c r="B80">
        <v>40202</v>
      </c>
      <c r="C80">
        <v>22297</v>
      </c>
      <c r="D80">
        <v>47876</v>
      </c>
      <c r="E80">
        <v>34645</v>
      </c>
      <c r="F80">
        <v>86067</v>
      </c>
      <c r="H80">
        <v>74155</v>
      </c>
      <c r="J80">
        <f t="shared" si="12"/>
        <v>46217.4</v>
      </c>
      <c r="K80">
        <f t="shared" si="13"/>
        <v>1.6044822945470754</v>
      </c>
      <c r="L80">
        <f t="shared" si="14"/>
        <v>86067</v>
      </c>
      <c r="M80">
        <f t="shared" si="15"/>
        <v>22297</v>
      </c>
      <c r="N80">
        <f t="shared" si="16"/>
        <v>46217.4</v>
      </c>
      <c r="O80">
        <f t="shared" si="17"/>
        <v>63770</v>
      </c>
      <c r="Q80">
        <v>-44171</v>
      </c>
      <c r="R80">
        <v>-14622</v>
      </c>
      <c r="T80">
        <v>-16783.199999999997</v>
      </c>
      <c r="U80">
        <v>-5045</v>
      </c>
      <c r="W80">
        <v>34777.199999999997</v>
      </c>
      <c r="X80">
        <v>10283.4</v>
      </c>
      <c r="AF80">
        <v>46217.4</v>
      </c>
      <c r="AG80">
        <v>1.6044822945470754</v>
      </c>
      <c r="AI80">
        <v>46217.4</v>
      </c>
      <c r="AJ80">
        <v>1.6044822945470754</v>
      </c>
    </row>
    <row r="81" spans="2:38" x14ac:dyDescent="0.25">
      <c r="B81">
        <v>59564</v>
      </c>
      <c r="C81">
        <v>87662</v>
      </c>
      <c r="D81">
        <v>49953</v>
      </c>
      <c r="E81">
        <v>30503</v>
      </c>
      <c r="F81">
        <v>8944</v>
      </c>
      <c r="H81">
        <v>67894</v>
      </c>
      <c r="J81">
        <f t="shared" si="12"/>
        <v>47325.2</v>
      </c>
      <c r="K81">
        <f t="shared" si="13"/>
        <v>1.4346267950267511</v>
      </c>
      <c r="L81">
        <f t="shared" si="14"/>
        <v>87662</v>
      </c>
      <c r="M81">
        <f t="shared" si="15"/>
        <v>8944</v>
      </c>
      <c r="N81">
        <f t="shared" si="16"/>
        <v>47325.2</v>
      </c>
      <c r="O81">
        <f t="shared" si="17"/>
        <v>78718</v>
      </c>
      <c r="Q81">
        <v>-10949</v>
      </c>
      <c r="R81">
        <v>2947</v>
      </c>
      <c r="T81">
        <v>-10780</v>
      </c>
      <c r="U81">
        <v>-1247.2000000000044</v>
      </c>
      <c r="W81">
        <v>20786.400000000001</v>
      </c>
      <c r="X81">
        <v>4986</v>
      </c>
      <c r="Z81">
        <v>47325.2</v>
      </c>
      <c r="AA81">
        <v>1.4346267950267511</v>
      </c>
      <c r="AI81">
        <v>47325.2</v>
      </c>
      <c r="AJ81">
        <v>1.4346267950267511</v>
      </c>
    </row>
    <row r="82" spans="2:38" x14ac:dyDescent="0.25">
      <c r="B82">
        <v>96288</v>
      </c>
      <c r="C82">
        <v>21182</v>
      </c>
      <c r="D82">
        <v>27311</v>
      </c>
      <c r="E82">
        <v>72847</v>
      </c>
      <c r="F82">
        <v>30087</v>
      </c>
      <c r="H82">
        <v>77564</v>
      </c>
      <c r="J82">
        <f t="shared" si="12"/>
        <v>49543</v>
      </c>
      <c r="K82">
        <f t="shared" si="13"/>
        <v>1.5655894879195851</v>
      </c>
      <c r="L82">
        <f t="shared" si="14"/>
        <v>96288</v>
      </c>
      <c r="M82">
        <f t="shared" si="15"/>
        <v>21182</v>
      </c>
      <c r="N82">
        <f t="shared" si="16"/>
        <v>49543</v>
      </c>
      <c r="O82">
        <f t="shared" si="17"/>
        <v>75106</v>
      </c>
      <c r="Q82">
        <v>4994</v>
      </c>
      <c r="R82">
        <v>45</v>
      </c>
      <c r="T82">
        <v>-22313.600000000006</v>
      </c>
      <c r="U82">
        <v>-7201</v>
      </c>
      <c r="W82">
        <v>33473.600000000006</v>
      </c>
      <c r="X82">
        <v>7398.2</v>
      </c>
      <c r="AB82">
        <v>49543</v>
      </c>
      <c r="AC82">
        <v>1.5655894879195851</v>
      </c>
      <c r="AK82">
        <v>49543</v>
      </c>
      <c r="AL82">
        <v>1.5655894879195851</v>
      </c>
    </row>
    <row r="83" spans="2:38" x14ac:dyDescent="0.25">
      <c r="B83">
        <v>26149</v>
      </c>
      <c r="C83">
        <v>72253</v>
      </c>
      <c r="D83">
        <v>71591</v>
      </c>
      <c r="E83">
        <v>27388</v>
      </c>
      <c r="F83">
        <v>32342</v>
      </c>
      <c r="H83">
        <v>108057</v>
      </c>
      <c r="J83">
        <f t="shared" si="12"/>
        <v>45944.6</v>
      </c>
      <c r="K83">
        <f t="shared" si="13"/>
        <v>2.3518977202979241</v>
      </c>
      <c r="L83">
        <f t="shared" si="14"/>
        <v>72253</v>
      </c>
      <c r="M83">
        <f t="shared" si="15"/>
        <v>26149</v>
      </c>
      <c r="N83">
        <f t="shared" si="16"/>
        <v>45944.6</v>
      </c>
      <c r="O83">
        <f t="shared" si="17"/>
        <v>46104</v>
      </c>
      <c r="Q83">
        <v>-5841</v>
      </c>
      <c r="R83">
        <v>-10319</v>
      </c>
      <c r="T83">
        <v>-6920.8000000000029</v>
      </c>
      <c r="U83">
        <v>-1626.8000000000029</v>
      </c>
      <c r="W83">
        <v>35282.799999999996</v>
      </c>
      <c r="X83">
        <v>10208.400000000001</v>
      </c>
      <c r="AD83">
        <v>45944.6</v>
      </c>
      <c r="AE83">
        <v>2.3518977202979241</v>
      </c>
      <c r="AK83">
        <v>45944.6</v>
      </c>
      <c r="AL83">
        <v>2.3518977202979241</v>
      </c>
    </row>
    <row r="84" spans="2:38" x14ac:dyDescent="0.25">
      <c r="B84">
        <v>92037</v>
      </c>
      <c r="C84">
        <v>37149</v>
      </c>
      <c r="D84">
        <v>97103</v>
      </c>
      <c r="E84">
        <v>70938</v>
      </c>
      <c r="F84">
        <v>37458</v>
      </c>
      <c r="H84">
        <v>129124</v>
      </c>
      <c r="J84">
        <f t="shared" si="12"/>
        <v>66937</v>
      </c>
      <c r="K84">
        <f t="shared" si="13"/>
        <v>1.9290377519159807</v>
      </c>
      <c r="L84">
        <f t="shared" si="14"/>
        <v>97103</v>
      </c>
      <c r="M84">
        <f t="shared" si="15"/>
        <v>37149</v>
      </c>
      <c r="N84">
        <f t="shared" si="16"/>
        <v>66937</v>
      </c>
      <c r="O84">
        <f t="shared" si="17"/>
        <v>59954</v>
      </c>
      <c r="Q84">
        <v>14365</v>
      </c>
      <c r="R84">
        <v>4074</v>
      </c>
      <c r="T84">
        <v>-32324</v>
      </c>
      <c r="U84">
        <v>3229.1999999999971</v>
      </c>
      <c r="W84">
        <v>32324</v>
      </c>
      <c r="X84">
        <v>3647.6</v>
      </c>
      <c r="AB84">
        <v>66937</v>
      </c>
      <c r="AC84">
        <v>1.9290377519159807</v>
      </c>
      <c r="AK84">
        <v>66937</v>
      </c>
      <c r="AL84">
        <v>1.9290377519159807</v>
      </c>
    </row>
    <row r="85" spans="2:38" x14ac:dyDescent="0.25">
      <c r="B85">
        <v>97634</v>
      </c>
      <c r="C85">
        <v>30364</v>
      </c>
      <c r="D85">
        <v>64002</v>
      </c>
      <c r="E85">
        <v>83113</v>
      </c>
      <c r="F85">
        <v>98052</v>
      </c>
      <c r="H85">
        <v>96982</v>
      </c>
      <c r="J85">
        <f t="shared" si="12"/>
        <v>74633</v>
      </c>
      <c r="K85">
        <f t="shared" si="13"/>
        <v>1.2994519850468291</v>
      </c>
      <c r="L85">
        <f t="shared" si="14"/>
        <v>98052</v>
      </c>
      <c r="M85">
        <f t="shared" si="15"/>
        <v>30364</v>
      </c>
      <c r="N85">
        <f t="shared" si="16"/>
        <v>74633</v>
      </c>
      <c r="O85">
        <f t="shared" si="17"/>
        <v>67688</v>
      </c>
      <c r="Q85">
        <v>-12242</v>
      </c>
      <c r="R85">
        <v>-4478</v>
      </c>
      <c r="T85">
        <v>23268.199999999997</v>
      </c>
      <c r="U85">
        <v>1572.3999999999942</v>
      </c>
      <c r="W85">
        <v>59092.6</v>
      </c>
      <c r="X85">
        <v>3752</v>
      </c>
      <c r="AD85">
        <v>74633</v>
      </c>
      <c r="AE85">
        <v>1.2994519850468291</v>
      </c>
      <c r="AI85">
        <v>74633</v>
      </c>
      <c r="AJ85">
        <v>1.2994519850468291</v>
      </c>
    </row>
    <row r="86" spans="2:38" x14ac:dyDescent="0.25">
      <c r="B86">
        <v>38040</v>
      </c>
      <c r="C86">
        <v>41476</v>
      </c>
      <c r="D86">
        <v>24909</v>
      </c>
      <c r="E86">
        <v>34196</v>
      </c>
      <c r="F86">
        <v>86541</v>
      </c>
      <c r="H86">
        <v>72993</v>
      </c>
      <c r="J86">
        <f t="shared" si="12"/>
        <v>45032.4</v>
      </c>
      <c r="K86">
        <f t="shared" si="13"/>
        <v>1.620899618941029</v>
      </c>
      <c r="L86">
        <f t="shared" si="14"/>
        <v>86541</v>
      </c>
      <c r="M86">
        <f t="shared" si="15"/>
        <v>24909</v>
      </c>
      <c r="N86">
        <f t="shared" si="16"/>
        <v>45032.4</v>
      </c>
      <c r="O86">
        <f t="shared" si="17"/>
        <v>61632</v>
      </c>
      <c r="Q86">
        <v>-36969</v>
      </c>
      <c r="R86">
        <v>11172</v>
      </c>
      <c r="T86">
        <v>-37992.6</v>
      </c>
      <c r="U86">
        <v>-1647</v>
      </c>
      <c r="W86">
        <v>39281.800000000003</v>
      </c>
      <c r="X86">
        <v>7634.2</v>
      </c>
      <c r="AB86">
        <v>45032.4</v>
      </c>
      <c r="AC86">
        <v>1.620899618941029</v>
      </c>
      <c r="AI86">
        <v>45032.4</v>
      </c>
      <c r="AJ86">
        <v>1.620899618941029</v>
      </c>
    </row>
    <row r="87" spans="2:38" x14ac:dyDescent="0.25">
      <c r="B87">
        <v>51194</v>
      </c>
      <c r="C87">
        <v>51376</v>
      </c>
      <c r="D87">
        <v>46642</v>
      </c>
      <c r="E87">
        <v>40400</v>
      </c>
      <c r="F87">
        <v>64682</v>
      </c>
      <c r="H87">
        <v>82046</v>
      </c>
      <c r="J87">
        <f t="shared" si="12"/>
        <v>50858.8</v>
      </c>
      <c r="K87">
        <f t="shared" si="13"/>
        <v>1.6132114796259447</v>
      </c>
      <c r="L87">
        <f t="shared" si="14"/>
        <v>64682</v>
      </c>
      <c r="M87">
        <f t="shared" si="15"/>
        <v>40400</v>
      </c>
      <c r="N87">
        <f t="shared" si="16"/>
        <v>50858.8</v>
      </c>
      <c r="O87">
        <f t="shared" si="17"/>
        <v>24282</v>
      </c>
      <c r="Q87">
        <v>19808</v>
      </c>
      <c r="R87">
        <v>5430</v>
      </c>
      <c r="T87">
        <v>-1982</v>
      </c>
      <c r="U87">
        <v>395.60000000000582</v>
      </c>
      <c r="W87">
        <v>25346.799999999999</v>
      </c>
      <c r="X87">
        <v>1018.8000000000001</v>
      </c>
      <c r="Z87">
        <v>50858.8</v>
      </c>
      <c r="AA87">
        <v>1.6132114796259447</v>
      </c>
      <c r="AK87">
        <v>50858.8</v>
      </c>
      <c r="AL87">
        <v>1.6132114796259447</v>
      </c>
    </row>
    <row r="88" spans="2:38" x14ac:dyDescent="0.25">
      <c r="B88">
        <v>19605</v>
      </c>
      <c r="C88">
        <v>86688</v>
      </c>
      <c r="D88">
        <v>73992</v>
      </c>
      <c r="E88">
        <v>54250</v>
      </c>
      <c r="F88">
        <v>13528</v>
      </c>
      <c r="H88">
        <v>59072</v>
      </c>
      <c r="J88">
        <f t="shared" si="12"/>
        <v>49612.6</v>
      </c>
      <c r="K88">
        <f t="shared" si="13"/>
        <v>1.1906652745471917</v>
      </c>
      <c r="L88">
        <f t="shared" si="14"/>
        <v>86688</v>
      </c>
      <c r="M88">
        <f t="shared" si="15"/>
        <v>13528</v>
      </c>
      <c r="N88">
        <f t="shared" si="16"/>
        <v>49612.6</v>
      </c>
      <c r="O88">
        <f t="shared" si="17"/>
        <v>73160</v>
      </c>
      <c r="Q88">
        <v>-26782</v>
      </c>
      <c r="R88">
        <v>3519</v>
      </c>
      <c r="T88">
        <v>-17545.400000000001</v>
      </c>
      <c r="U88">
        <v>-4713.8000000000029</v>
      </c>
      <c r="W88">
        <v>36687</v>
      </c>
      <c r="X88">
        <v>6594.2</v>
      </c>
      <c r="AB88">
        <v>49612.6</v>
      </c>
      <c r="AC88">
        <v>1.1906652745471917</v>
      </c>
      <c r="AI88">
        <v>49612.6</v>
      </c>
      <c r="AJ88">
        <v>1.1906652745471917</v>
      </c>
    </row>
    <row r="89" spans="2:38" x14ac:dyDescent="0.25">
      <c r="B89">
        <v>34441</v>
      </c>
      <c r="C89">
        <v>31953</v>
      </c>
      <c r="D89">
        <v>55761</v>
      </c>
      <c r="E89">
        <v>26654</v>
      </c>
      <c r="F89">
        <v>94658</v>
      </c>
      <c r="H89">
        <v>77732</v>
      </c>
      <c r="J89">
        <f t="shared" si="12"/>
        <v>48693.4</v>
      </c>
      <c r="K89">
        <f t="shared" si="13"/>
        <v>1.5963559743209552</v>
      </c>
      <c r="L89">
        <f t="shared" si="14"/>
        <v>94658</v>
      </c>
      <c r="M89">
        <f t="shared" si="15"/>
        <v>26654</v>
      </c>
      <c r="N89">
        <f t="shared" si="16"/>
        <v>48693.4</v>
      </c>
      <c r="O89">
        <f t="shared" si="17"/>
        <v>68004</v>
      </c>
      <c r="Q89">
        <v>-23251</v>
      </c>
      <c r="R89">
        <v>-6232</v>
      </c>
      <c r="T89">
        <v>-7394.5999999999985</v>
      </c>
      <c r="U89">
        <v>-313.40000000000146</v>
      </c>
      <c r="W89">
        <v>42537</v>
      </c>
      <c r="X89">
        <v>1265.8000000000002</v>
      </c>
      <c r="AD89">
        <v>48693.4</v>
      </c>
      <c r="AE89">
        <v>1.5963559743209552</v>
      </c>
      <c r="AI89">
        <v>48693.4</v>
      </c>
      <c r="AJ89">
        <v>1.5963559743209552</v>
      </c>
    </row>
    <row r="90" spans="2:38" x14ac:dyDescent="0.25">
      <c r="B90">
        <v>74203</v>
      </c>
      <c r="C90">
        <v>5553</v>
      </c>
      <c r="D90">
        <v>96893</v>
      </c>
      <c r="E90">
        <v>59608</v>
      </c>
      <c r="F90">
        <v>48212</v>
      </c>
      <c r="H90">
        <v>104066</v>
      </c>
      <c r="J90">
        <f t="shared" si="12"/>
        <v>56893.8</v>
      </c>
      <c r="K90">
        <f t="shared" si="13"/>
        <v>1.829127251124024</v>
      </c>
      <c r="L90">
        <f t="shared" si="14"/>
        <v>96893</v>
      </c>
      <c r="M90">
        <f t="shared" si="15"/>
        <v>5553</v>
      </c>
      <c r="N90">
        <f t="shared" si="16"/>
        <v>56893.8</v>
      </c>
      <c r="O90">
        <f t="shared" si="17"/>
        <v>91340</v>
      </c>
      <c r="Q90">
        <v>21902</v>
      </c>
      <c r="R90">
        <v>1545</v>
      </c>
      <c r="T90">
        <v>35319.600000000006</v>
      </c>
      <c r="U90">
        <v>-4798.3999999999942</v>
      </c>
      <c r="W90">
        <v>52630.799999999996</v>
      </c>
      <c r="X90">
        <v>7336</v>
      </c>
      <c r="AD90">
        <v>56893.8</v>
      </c>
      <c r="AE90">
        <v>1.829127251124024</v>
      </c>
      <c r="AI90">
        <v>56893.8</v>
      </c>
      <c r="AJ90">
        <v>1.829127251124024</v>
      </c>
    </row>
    <row r="91" spans="2:38" x14ac:dyDescent="0.25">
      <c r="B91">
        <v>78137</v>
      </c>
      <c r="C91">
        <v>94476</v>
      </c>
      <c r="D91">
        <v>80636</v>
      </c>
      <c r="E91">
        <v>104594</v>
      </c>
      <c r="F91">
        <v>74105</v>
      </c>
      <c r="H91">
        <v>135293</v>
      </c>
      <c r="J91">
        <f t="shared" si="12"/>
        <v>86389.6</v>
      </c>
      <c r="K91">
        <f t="shared" si="13"/>
        <v>1.5660797132988229</v>
      </c>
      <c r="L91">
        <f t="shared" si="14"/>
        <v>104594</v>
      </c>
      <c r="M91">
        <f t="shared" si="15"/>
        <v>74105</v>
      </c>
      <c r="N91">
        <f t="shared" si="16"/>
        <v>86389.6</v>
      </c>
      <c r="O91">
        <f t="shared" si="17"/>
        <v>30489</v>
      </c>
      <c r="Q91">
        <v>44150</v>
      </c>
      <c r="R91">
        <v>8753</v>
      </c>
      <c r="T91">
        <v>14434.600000000006</v>
      </c>
      <c r="U91">
        <v>3610.6000000000058</v>
      </c>
      <c r="W91">
        <v>29818.6</v>
      </c>
      <c r="X91">
        <v>4647</v>
      </c>
      <c r="AB91">
        <v>86389.6</v>
      </c>
      <c r="AC91">
        <v>1.5660797132988229</v>
      </c>
      <c r="AI91">
        <v>86389.6</v>
      </c>
      <c r="AJ91">
        <v>1.5660797132988229</v>
      </c>
    </row>
    <row r="92" spans="2:38" x14ac:dyDescent="0.25">
      <c r="B92">
        <v>51008</v>
      </c>
      <c r="C92">
        <v>69644</v>
      </c>
      <c r="D92">
        <v>69222</v>
      </c>
      <c r="E92">
        <v>40866</v>
      </c>
      <c r="F92">
        <v>100387</v>
      </c>
      <c r="H92">
        <v>129371</v>
      </c>
      <c r="J92">
        <f t="shared" si="12"/>
        <v>66225.399999999994</v>
      </c>
      <c r="K92">
        <f t="shared" si="13"/>
        <v>1.9534951846270465</v>
      </c>
      <c r="L92">
        <f t="shared" si="14"/>
        <v>100387</v>
      </c>
      <c r="M92">
        <f t="shared" si="15"/>
        <v>40866</v>
      </c>
      <c r="N92">
        <f t="shared" si="16"/>
        <v>66225.399999999994</v>
      </c>
      <c r="O92">
        <f t="shared" si="17"/>
        <v>59521</v>
      </c>
      <c r="Q92">
        <v>57662</v>
      </c>
      <c r="R92">
        <v>-22530</v>
      </c>
      <c r="T92">
        <v>11514.999999999993</v>
      </c>
      <c r="U92">
        <v>5170.1999999999971</v>
      </c>
      <c r="W92">
        <v>30275</v>
      </c>
      <c r="X92">
        <v>5454.1999999999989</v>
      </c>
      <c r="Z92">
        <v>66225.399999999994</v>
      </c>
      <c r="AA92">
        <v>1.9534951846270465</v>
      </c>
      <c r="AK92">
        <v>66225.399999999994</v>
      </c>
      <c r="AL92">
        <v>1.9534951846270465</v>
      </c>
    </row>
    <row r="93" spans="2:38" x14ac:dyDescent="0.25">
      <c r="B93">
        <v>65632</v>
      </c>
      <c r="C93">
        <v>70368</v>
      </c>
      <c r="D93">
        <v>24192</v>
      </c>
      <c r="E93">
        <v>49056</v>
      </c>
      <c r="F93">
        <v>48036</v>
      </c>
      <c r="H93">
        <v>73264</v>
      </c>
      <c r="J93">
        <f t="shared" si="12"/>
        <v>51456.800000000003</v>
      </c>
      <c r="K93">
        <f t="shared" si="13"/>
        <v>1.4237962718241319</v>
      </c>
      <c r="L93">
        <f t="shared" si="14"/>
        <v>70368</v>
      </c>
      <c r="M93">
        <f t="shared" si="15"/>
        <v>24192</v>
      </c>
      <c r="N93">
        <f t="shared" si="16"/>
        <v>51456.800000000003</v>
      </c>
      <c r="O93">
        <f t="shared" si="17"/>
        <v>46176</v>
      </c>
      <c r="Q93">
        <v>-35591</v>
      </c>
      <c r="R93">
        <v>2314</v>
      </c>
      <c r="T93">
        <v>-5000.1999999999971</v>
      </c>
      <c r="U93">
        <v>2822.8000000000029</v>
      </c>
      <c r="W93">
        <v>36115.4</v>
      </c>
      <c r="X93">
        <v>8110.7999999999993</v>
      </c>
      <c r="AD93">
        <v>51456.800000000003</v>
      </c>
      <c r="AE93">
        <v>1.4237962718241319</v>
      </c>
      <c r="AK93">
        <v>51456.800000000003</v>
      </c>
      <c r="AL93">
        <v>1.4237962718241319</v>
      </c>
    </row>
    <row r="94" spans="2:38" x14ac:dyDescent="0.25">
      <c r="B94">
        <v>43564</v>
      </c>
      <c r="C94">
        <v>68419</v>
      </c>
      <c r="D94">
        <v>36363</v>
      </c>
      <c r="E94">
        <v>60446</v>
      </c>
      <c r="F94">
        <v>82200</v>
      </c>
      <c r="H94">
        <v>106038</v>
      </c>
      <c r="J94">
        <f t="shared" si="12"/>
        <v>58198.400000000001</v>
      </c>
      <c r="K94">
        <f t="shared" si="13"/>
        <v>1.8220088524770439</v>
      </c>
      <c r="L94">
        <f t="shared" si="14"/>
        <v>82200</v>
      </c>
      <c r="M94">
        <f t="shared" si="15"/>
        <v>36363</v>
      </c>
      <c r="N94">
        <f t="shared" si="16"/>
        <v>58198.400000000001</v>
      </c>
      <c r="O94">
        <f t="shared" si="17"/>
        <v>45837</v>
      </c>
      <c r="Q94">
        <v>14157</v>
      </c>
      <c r="R94">
        <v>-388</v>
      </c>
      <c r="T94">
        <v>-24580.6</v>
      </c>
      <c r="U94">
        <v>1987.2000000000044</v>
      </c>
      <c r="W94">
        <v>48371</v>
      </c>
      <c r="X94">
        <v>13386.800000000001</v>
      </c>
      <c r="AB94">
        <v>58198.400000000001</v>
      </c>
      <c r="AC94">
        <v>1.8220088524770439</v>
      </c>
      <c r="AK94">
        <v>58198.400000000001</v>
      </c>
      <c r="AL94">
        <v>1.8220088524770439</v>
      </c>
    </row>
    <row r="95" spans="2:38" x14ac:dyDescent="0.25">
      <c r="B95">
        <v>37086</v>
      </c>
      <c r="C95">
        <v>37568</v>
      </c>
      <c r="D95">
        <v>56641</v>
      </c>
      <c r="E95">
        <v>83477</v>
      </c>
      <c r="F95">
        <v>5119</v>
      </c>
      <c r="H95">
        <v>86591</v>
      </c>
      <c r="J95">
        <f t="shared" si="12"/>
        <v>43978.2</v>
      </c>
      <c r="K95">
        <f t="shared" si="13"/>
        <v>1.9689527993414921</v>
      </c>
      <c r="L95">
        <f t="shared" si="14"/>
        <v>83477</v>
      </c>
      <c r="M95">
        <f t="shared" si="15"/>
        <v>5119</v>
      </c>
      <c r="N95">
        <f t="shared" si="16"/>
        <v>43978.2</v>
      </c>
      <c r="O95">
        <f t="shared" si="17"/>
        <v>78358</v>
      </c>
      <c r="Q95">
        <v>-54859</v>
      </c>
      <c r="R95">
        <v>11879</v>
      </c>
      <c r="T95">
        <v>-41334.600000000006</v>
      </c>
      <c r="U95">
        <v>385.79999999999563</v>
      </c>
      <c r="W95">
        <v>55635.8</v>
      </c>
      <c r="X95">
        <v>8177.4</v>
      </c>
      <c r="AF95">
        <v>43978.2</v>
      </c>
      <c r="AG95">
        <v>1.9689527993414921</v>
      </c>
      <c r="AK95">
        <v>43978.2</v>
      </c>
      <c r="AL95">
        <v>1.9689527993414921</v>
      </c>
    </row>
    <row r="96" spans="2:38" x14ac:dyDescent="0.25">
      <c r="B96">
        <v>65671</v>
      </c>
      <c r="C96">
        <v>22633</v>
      </c>
      <c r="D96">
        <v>19511</v>
      </c>
      <c r="E96">
        <v>48511</v>
      </c>
      <c r="F96">
        <v>63954</v>
      </c>
      <c r="H96">
        <v>109819</v>
      </c>
      <c r="J96">
        <f t="shared" si="12"/>
        <v>44056</v>
      </c>
      <c r="K96">
        <f t="shared" si="13"/>
        <v>2.4927138187761031</v>
      </c>
      <c r="L96">
        <f t="shared" si="14"/>
        <v>65671</v>
      </c>
      <c r="M96">
        <f t="shared" si="15"/>
        <v>19511</v>
      </c>
      <c r="N96">
        <f t="shared" si="16"/>
        <v>44056</v>
      </c>
      <c r="O96">
        <f t="shared" si="17"/>
        <v>46160</v>
      </c>
      <c r="Q96">
        <v>-1988</v>
      </c>
      <c r="R96">
        <v>-880</v>
      </c>
      <c r="T96">
        <v>-14861</v>
      </c>
      <c r="U96">
        <v>-2714.5999999999985</v>
      </c>
      <c r="W96">
        <v>30600.6</v>
      </c>
      <c r="X96">
        <v>4815.8000000000011</v>
      </c>
      <c r="AD96">
        <v>44056</v>
      </c>
      <c r="AE96">
        <v>2.4927138187761031</v>
      </c>
      <c r="AK96">
        <v>44056</v>
      </c>
      <c r="AL96">
        <v>2.4927138187761031</v>
      </c>
    </row>
    <row r="97" spans="2:38" x14ac:dyDescent="0.25">
      <c r="B97">
        <v>24658</v>
      </c>
      <c r="C97">
        <v>25820</v>
      </c>
      <c r="D97">
        <v>59979</v>
      </c>
      <c r="E97">
        <v>64901</v>
      </c>
      <c r="F97">
        <v>107283</v>
      </c>
      <c r="H97">
        <v>67996</v>
      </c>
      <c r="J97">
        <f t="shared" si="12"/>
        <v>56528.2</v>
      </c>
      <c r="K97">
        <f t="shared" si="13"/>
        <v>1.2028686567058566</v>
      </c>
      <c r="L97">
        <f t="shared" si="14"/>
        <v>107283</v>
      </c>
      <c r="M97">
        <f t="shared" si="15"/>
        <v>24658</v>
      </c>
      <c r="N97">
        <f t="shared" si="16"/>
        <v>56528.2</v>
      </c>
      <c r="O97">
        <f t="shared" si="17"/>
        <v>82625</v>
      </c>
      <c r="Q97">
        <v>-8387</v>
      </c>
      <c r="R97">
        <v>-4575</v>
      </c>
      <c r="T97">
        <v>5360.1999999999971</v>
      </c>
      <c r="U97">
        <v>1705</v>
      </c>
      <c r="W97">
        <v>40072.199999999997</v>
      </c>
      <c r="X97">
        <v>8894.2000000000007</v>
      </c>
      <c r="AD97">
        <v>56528.2</v>
      </c>
      <c r="AE97">
        <v>1.2028686567058566</v>
      </c>
      <c r="AI97">
        <v>56528.2</v>
      </c>
      <c r="AJ97">
        <v>1.2028686567058566</v>
      </c>
    </row>
    <row r="98" spans="2:38" x14ac:dyDescent="0.25">
      <c r="B98">
        <v>41717</v>
      </c>
      <c r="C98">
        <v>76772</v>
      </c>
      <c r="D98">
        <v>80714</v>
      </c>
      <c r="E98">
        <v>97038</v>
      </c>
      <c r="F98">
        <v>31691</v>
      </c>
      <c r="H98">
        <v>95582</v>
      </c>
      <c r="J98">
        <f t="shared" si="12"/>
        <v>65586.399999999994</v>
      </c>
      <c r="K98">
        <f t="shared" ref="K98:K129" si="18">H98/J98</f>
        <v>1.4573448153885562</v>
      </c>
      <c r="L98">
        <f t="shared" si="14"/>
        <v>97038</v>
      </c>
      <c r="M98">
        <f t="shared" si="15"/>
        <v>31691</v>
      </c>
      <c r="N98">
        <f t="shared" si="16"/>
        <v>65586.399999999994</v>
      </c>
      <c r="O98">
        <f t="shared" si="17"/>
        <v>65347</v>
      </c>
      <c r="Q98">
        <v>-3433</v>
      </c>
      <c r="R98">
        <v>-1505</v>
      </c>
      <c r="T98">
        <v>-13133.600000000006</v>
      </c>
      <c r="U98">
        <v>-442.80000000000291</v>
      </c>
      <c r="W98">
        <v>39126</v>
      </c>
      <c r="X98">
        <v>5042.3999999999996</v>
      </c>
      <c r="AB98">
        <v>65586.399999999994</v>
      </c>
      <c r="AC98">
        <v>1.4573448153885562</v>
      </c>
      <c r="AI98">
        <v>65586.399999999994</v>
      </c>
      <c r="AJ98">
        <v>1.4573448153885562</v>
      </c>
    </row>
    <row r="99" spans="2:38" x14ac:dyDescent="0.25">
      <c r="B99">
        <v>72075</v>
      </c>
      <c r="C99">
        <v>83862</v>
      </c>
      <c r="D99">
        <v>67408</v>
      </c>
      <c r="E99">
        <v>60911</v>
      </c>
      <c r="F99">
        <v>70316</v>
      </c>
      <c r="H99">
        <v>111967</v>
      </c>
      <c r="J99">
        <f t="shared" si="12"/>
        <v>70914.399999999994</v>
      </c>
      <c r="K99">
        <f t="shared" si="18"/>
        <v>1.5789035795268662</v>
      </c>
      <c r="L99">
        <f t="shared" si="14"/>
        <v>83862</v>
      </c>
      <c r="M99">
        <f t="shared" si="15"/>
        <v>60911</v>
      </c>
      <c r="N99">
        <f t="shared" si="16"/>
        <v>70914.399999999994</v>
      </c>
      <c r="O99">
        <f t="shared" si="17"/>
        <v>22951</v>
      </c>
      <c r="Q99">
        <v>35215</v>
      </c>
      <c r="R99">
        <v>13762</v>
      </c>
      <c r="T99">
        <v>7815.3999999999942</v>
      </c>
      <c r="U99">
        <v>-2014</v>
      </c>
      <c r="W99">
        <v>24373.4</v>
      </c>
      <c r="X99">
        <v>5342.7999999999993</v>
      </c>
      <c r="AB99">
        <v>70914.399999999994</v>
      </c>
      <c r="AC99">
        <v>1.5789035795268662</v>
      </c>
      <c r="AI99">
        <v>70914.399999999994</v>
      </c>
      <c r="AJ99">
        <v>1.5789035795268662</v>
      </c>
    </row>
    <row r="100" spans="2:38" x14ac:dyDescent="0.25">
      <c r="B100">
        <v>27144</v>
      </c>
      <c r="C100">
        <v>74146</v>
      </c>
      <c r="D100">
        <v>25802</v>
      </c>
      <c r="E100">
        <v>51627</v>
      </c>
      <c r="F100">
        <v>54320</v>
      </c>
      <c r="H100">
        <v>113229</v>
      </c>
      <c r="J100">
        <f t="shared" si="12"/>
        <v>46607.8</v>
      </c>
      <c r="K100">
        <f t="shared" si="18"/>
        <v>2.4294002291461942</v>
      </c>
      <c r="L100">
        <f t="shared" si="14"/>
        <v>74146</v>
      </c>
      <c r="M100">
        <f t="shared" si="15"/>
        <v>25802</v>
      </c>
      <c r="N100">
        <f t="shared" si="16"/>
        <v>46607.8</v>
      </c>
      <c r="O100">
        <f t="shared" si="17"/>
        <v>48344</v>
      </c>
      <c r="Q100">
        <v>26145</v>
      </c>
      <c r="R100">
        <v>375</v>
      </c>
      <c r="T100">
        <v>7666</v>
      </c>
      <c r="U100">
        <v>-326.39999999999418</v>
      </c>
      <c r="W100">
        <v>41052.400000000001</v>
      </c>
      <c r="X100">
        <v>1616</v>
      </c>
      <c r="AD100">
        <v>46607.8</v>
      </c>
      <c r="AE100">
        <v>2.4294002291461942</v>
      </c>
      <c r="AK100">
        <v>46607.8</v>
      </c>
      <c r="AL100">
        <v>2.4294002291461942</v>
      </c>
    </row>
    <row r="101" spans="2:38" x14ac:dyDescent="0.25">
      <c r="B101">
        <v>35184</v>
      </c>
      <c r="C101">
        <v>4947</v>
      </c>
      <c r="D101">
        <v>100877</v>
      </c>
      <c r="E101">
        <v>86787</v>
      </c>
      <c r="F101">
        <v>66052</v>
      </c>
      <c r="H101">
        <v>117571</v>
      </c>
      <c r="J101">
        <f t="shared" si="12"/>
        <v>58769.4</v>
      </c>
      <c r="K101">
        <f t="shared" si="18"/>
        <v>2.0005479041814276</v>
      </c>
      <c r="L101">
        <f t="shared" si="14"/>
        <v>100877</v>
      </c>
      <c r="M101">
        <f t="shared" si="15"/>
        <v>4947</v>
      </c>
      <c r="N101">
        <f t="shared" si="16"/>
        <v>58769.4</v>
      </c>
      <c r="O101">
        <f t="shared" si="17"/>
        <v>95930</v>
      </c>
      <c r="Q101">
        <v>52873</v>
      </c>
      <c r="R101">
        <v>-13267</v>
      </c>
      <c r="T101">
        <v>16974</v>
      </c>
      <c r="U101">
        <v>-5758.7999999999956</v>
      </c>
      <c r="W101">
        <v>25675.599999999999</v>
      </c>
      <c r="X101">
        <v>5808.0000000000009</v>
      </c>
      <c r="AD101">
        <v>58769.4</v>
      </c>
      <c r="AE101">
        <v>2.0005479041814276</v>
      </c>
      <c r="AK101">
        <v>58769.4</v>
      </c>
      <c r="AL101">
        <v>2.0005479041814276</v>
      </c>
    </row>
    <row r="103" spans="2:38" x14ac:dyDescent="0.25">
      <c r="B103">
        <v>2867677</v>
      </c>
      <c r="C103">
        <v>2895246</v>
      </c>
      <c r="D103">
        <v>2696146</v>
      </c>
      <c r="E103">
        <v>2792503</v>
      </c>
      <c r="F103">
        <v>2886189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D9374-6F39-4A84-BC81-CA7D870203F7}">
  <dimension ref="A1:AL103"/>
  <sheetViews>
    <sheetView workbookViewId="0"/>
  </sheetViews>
  <sheetFormatPr defaultRowHeight="15" x14ac:dyDescent="0.25"/>
  <sheetData>
    <row r="1" spans="1:38" x14ac:dyDescent="0.25">
      <c r="A1" t="s">
        <v>94</v>
      </c>
    </row>
    <row r="2" spans="1:38" x14ac:dyDescent="0.25">
      <c r="B2">
        <v>24607</v>
      </c>
      <c r="C2">
        <v>107279</v>
      </c>
      <c r="D2">
        <v>70113</v>
      </c>
      <c r="E2">
        <v>98173</v>
      </c>
      <c r="F2">
        <v>66755</v>
      </c>
      <c r="H2">
        <v>87830</v>
      </c>
      <c r="J2">
        <f t="shared" ref="J2:J33" si="0">AVERAGE(B2:F2)</f>
        <v>73385.399999999994</v>
      </c>
      <c r="K2">
        <f t="shared" ref="K2:K33" si="1">H2/J2</f>
        <v>1.1968320674139543</v>
      </c>
      <c r="L2">
        <f t="shared" ref="L2:L33" si="2">MAX(B2:F2)</f>
        <v>107279</v>
      </c>
      <c r="M2">
        <f t="shared" ref="M2:M33" si="3">MIN(B2:F2)</f>
        <v>24607</v>
      </c>
      <c r="N2">
        <f t="shared" ref="N2:N33" si="4">AVERAGE(B2:F2)</f>
        <v>73385.399999999994</v>
      </c>
      <c r="O2">
        <f t="shared" ref="O2:O33" si="5">L2-M2</f>
        <v>82672</v>
      </c>
      <c r="Q2">
        <v>-23977</v>
      </c>
      <c r="R2">
        <v>33</v>
      </c>
      <c r="T2">
        <v>12869.399999999994</v>
      </c>
      <c r="U2">
        <v>1477</v>
      </c>
      <c r="W2">
        <v>27592.6</v>
      </c>
      <c r="X2">
        <v>3458.5999999999995</v>
      </c>
      <c r="AD2">
        <v>73385.399999999994</v>
      </c>
      <c r="AE2">
        <v>1.1968320674139543</v>
      </c>
      <c r="AI2">
        <v>73385.399999999994</v>
      </c>
      <c r="AJ2">
        <v>1.1968320674139543</v>
      </c>
    </row>
    <row r="3" spans="1:38" x14ac:dyDescent="0.25">
      <c r="B3">
        <v>93684</v>
      </c>
      <c r="C3">
        <v>40292</v>
      </c>
      <c r="D3">
        <v>63957</v>
      </c>
      <c r="E3">
        <v>106840</v>
      </c>
      <c r="F3">
        <v>75625</v>
      </c>
      <c r="H3">
        <v>101710</v>
      </c>
      <c r="J3">
        <f t="shared" si="0"/>
        <v>76079.600000000006</v>
      </c>
      <c r="K3">
        <f t="shared" si="1"/>
        <v>1.3368892580928395</v>
      </c>
      <c r="L3">
        <f t="shared" si="2"/>
        <v>106840</v>
      </c>
      <c r="M3">
        <f t="shared" si="3"/>
        <v>40292</v>
      </c>
      <c r="N3">
        <f t="shared" si="4"/>
        <v>76079.600000000006</v>
      </c>
      <c r="O3">
        <f t="shared" si="5"/>
        <v>66548</v>
      </c>
      <c r="Q3">
        <v>25819</v>
      </c>
      <c r="R3">
        <v>-17500</v>
      </c>
      <c r="T3">
        <v>7888.4000000000087</v>
      </c>
      <c r="U3">
        <v>7986.2000000000116</v>
      </c>
      <c r="W3">
        <v>27787.200000000001</v>
      </c>
      <c r="X3">
        <v>10723</v>
      </c>
      <c r="AB3">
        <v>76079.600000000006</v>
      </c>
      <c r="AC3">
        <v>1.3368892580928395</v>
      </c>
      <c r="AI3">
        <v>76079.600000000006</v>
      </c>
      <c r="AJ3">
        <v>1.3368892580928395</v>
      </c>
    </row>
    <row r="4" spans="1:38" x14ac:dyDescent="0.25">
      <c r="B4">
        <v>27127</v>
      </c>
      <c r="C4">
        <v>48353</v>
      </c>
      <c r="D4">
        <v>92177</v>
      </c>
      <c r="E4">
        <v>34491</v>
      </c>
      <c r="F4">
        <v>71434</v>
      </c>
      <c r="H4">
        <v>142127</v>
      </c>
      <c r="J4">
        <f t="shared" si="0"/>
        <v>54716.4</v>
      </c>
      <c r="K4">
        <f t="shared" si="1"/>
        <v>2.5975210357406553</v>
      </c>
      <c r="L4">
        <f t="shared" si="2"/>
        <v>92177</v>
      </c>
      <c r="M4">
        <f t="shared" si="3"/>
        <v>27127</v>
      </c>
      <c r="N4">
        <f t="shared" si="4"/>
        <v>54716.4</v>
      </c>
      <c r="O4">
        <f t="shared" si="5"/>
        <v>65050</v>
      </c>
      <c r="Q4">
        <v>55535</v>
      </c>
      <c r="R4">
        <v>12743</v>
      </c>
      <c r="T4">
        <v>-13622.400000000001</v>
      </c>
      <c r="U4">
        <v>-551.19999999999709</v>
      </c>
      <c r="W4">
        <v>26772.799999999996</v>
      </c>
      <c r="X4">
        <v>6429.1999999999989</v>
      </c>
      <c r="AB4">
        <v>54716.4</v>
      </c>
      <c r="AC4">
        <v>2.5975210357406553</v>
      </c>
      <c r="AK4">
        <v>54716.4</v>
      </c>
      <c r="AL4">
        <v>2.5975210357406553</v>
      </c>
    </row>
    <row r="5" spans="1:38" x14ac:dyDescent="0.25">
      <c r="B5">
        <v>97324</v>
      </c>
      <c r="C5">
        <v>41519</v>
      </c>
      <c r="D5">
        <v>38946</v>
      </c>
      <c r="E5">
        <v>28175</v>
      </c>
      <c r="F5">
        <v>43062</v>
      </c>
      <c r="H5">
        <v>108199</v>
      </c>
      <c r="J5">
        <f t="shared" si="0"/>
        <v>49805.2</v>
      </c>
      <c r="K5">
        <f t="shared" si="1"/>
        <v>2.172443841205336</v>
      </c>
      <c r="L5">
        <f t="shared" si="2"/>
        <v>97324</v>
      </c>
      <c r="M5">
        <f t="shared" si="3"/>
        <v>28175</v>
      </c>
      <c r="N5">
        <f t="shared" si="4"/>
        <v>49805.2</v>
      </c>
      <c r="O5">
        <f t="shared" si="5"/>
        <v>69149</v>
      </c>
      <c r="Q5">
        <v>7954</v>
      </c>
      <c r="R5">
        <v>-131</v>
      </c>
      <c r="T5">
        <v>5180.7999999999956</v>
      </c>
      <c r="U5">
        <v>-1110.4000000000015</v>
      </c>
      <c r="W5">
        <v>29950.399999999998</v>
      </c>
      <c r="X5">
        <v>1414.8</v>
      </c>
      <c r="AD5">
        <v>49805.2</v>
      </c>
      <c r="AE5">
        <v>2.172443841205336</v>
      </c>
      <c r="AK5">
        <v>49805.2</v>
      </c>
      <c r="AL5">
        <v>2.172443841205336</v>
      </c>
    </row>
    <row r="6" spans="1:38" x14ac:dyDescent="0.25">
      <c r="B6">
        <v>109234</v>
      </c>
      <c r="C6">
        <v>50039</v>
      </c>
      <c r="D6">
        <v>74501</v>
      </c>
      <c r="E6">
        <v>40667</v>
      </c>
      <c r="F6">
        <v>33147</v>
      </c>
      <c r="H6">
        <v>106548</v>
      </c>
      <c r="J6">
        <f t="shared" si="0"/>
        <v>61517.599999999999</v>
      </c>
      <c r="K6">
        <f t="shared" si="1"/>
        <v>1.7319921453372693</v>
      </c>
      <c r="L6">
        <f t="shared" si="2"/>
        <v>109234</v>
      </c>
      <c r="M6">
        <f t="shared" si="3"/>
        <v>33147</v>
      </c>
      <c r="N6">
        <f t="shared" si="4"/>
        <v>61517.599999999999</v>
      </c>
      <c r="O6">
        <f t="shared" si="5"/>
        <v>76087</v>
      </c>
      <c r="Q6">
        <v>1629</v>
      </c>
      <c r="R6">
        <v>1629</v>
      </c>
      <c r="T6">
        <v>6290.5999999999985</v>
      </c>
      <c r="U6">
        <v>8701</v>
      </c>
      <c r="W6">
        <v>34334.199999999997</v>
      </c>
      <c r="X6">
        <v>8701</v>
      </c>
      <c r="AD6">
        <v>61517.599999999999</v>
      </c>
      <c r="AE6">
        <v>1.7319921453372693</v>
      </c>
      <c r="AK6">
        <v>61517.599999999999</v>
      </c>
      <c r="AL6">
        <v>1.7319921453372693</v>
      </c>
    </row>
    <row r="7" spans="1:38" x14ac:dyDescent="0.25">
      <c r="B7">
        <v>47192</v>
      </c>
      <c r="C7">
        <v>60185</v>
      </c>
      <c r="D7">
        <v>62949</v>
      </c>
      <c r="E7">
        <v>93691</v>
      </c>
      <c r="F7">
        <v>46376</v>
      </c>
      <c r="H7">
        <v>88870</v>
      </c>
      <c r="J7">
        <f t="shared" si="0"/>
        <v>62078.6</v>
      </c>
      <c r="K7">
        <f t="shared" si="1"/>
        <v>1.4315722326212255</v>
      </c>
      <c r="L7">
        <f t="shared" si="2"/>
        <v>93691</v>
      </c>
      <c r="M7">
        <f t="shared" si="3"/>
        <v>46376</v>
      </c>
      <c r="N7">
        <f t="shared" si="4"/>
        <v>62078.6</v>
      </c>
      <c r="O7">
        <f t="shared" si="5"/>
        <v>47315</v>
      </c>
      <c r="Q7">
        <v>-20846</v>
      </c>
      <c r="R7">
        <v>135</v>
      </c>
      <c r="T7">
        <v>12411.199999999997</v>
      </c>
      <c r="U7">
        <v>10188</v>
      </c>
      <c r="W7">
        <v>34466.800000000003</v>
      </c>
      <c r="X7">
        <v>10472.4</v>
      </c>
      <c r="AD7">
        <v>62078.6</v>
      </c>
      <c r="AE7">
        <v>1.4315722326212255</v>
      </c>
      <c r="AI7">
        <v>62078.6</v>
      </c>
      <c r="AJ7">
        <v>1.4315722326212255</v>
      </c>
    </row>
    <row r="8" spans="1:38" x14ac:dyDescent="0.25">
      <c r="B8">
        <v>83074</v>
      </c>
      <c r="C8">
        <v>60456</v>
      </c>
      <c r="D8">
        <v>83990</v>
      </c>
      <c r="E8">
        <v>81423</v>
      </c>
      <c r="F8">
        <v>51796</v>
      </c>
      <c r="H8">
        <v>85914</v>
      </c>
      <c r="J8">
        <f t="shared" si="0"/>
        <v>72147.8</v>
      </c>
      <c r="K8">
        <f t="shared" si="1"/>
        <v>1.1908055408480924</v>
      </c>
      <c r="L8">
        <f t="shared" si="2"/>
        <v>83990</v>
      </c>
      <c r="M8">
        <f t="shared" si="3"/>
        <v>51796</v>
      </c>
      <c r="N8">
        <f t="shared" si="4"/>
        <v>72147.8</v>
      </c>
      <c r="O8">
        <f t="shared" si="5"/>
        <v>32194</v>
      </c>
      <c r="Q8">
        <v>-18759</v>
      </c>
      <c r="R8">
        <v>3699</v>
      </c>
      <c r="T8">
        <v>27080.600000000006</v>
      </c>
      <c r="U8">
        <v>-1410</v>
      </c>
      <c r="W8">
        <v>35621.800000000003</v>
      </c>
      <c r="X8">
        <v>11246</v>
      </c>
      <c r="AD8">
        <v>72147.8</v>
      </c>
      <c r="AE8">
        <v>1.1908055408480924</v>
      </c>
      <c r="AI8">
        <v>72147.8</v>
      </c>
      <c r="AJ8">
        <v>1.1908055408480924</v>
      </c>
    </row>
    <row r="9" spans="1:38" x14ac:dyDescent="0.25">
      <c r="B9">
        <v>77677</v>
      </c>
      <c r="C9">
        <v>73911</v>
      </c>
      <c r="D9">
        <v>66184</v>
      </c>
      <c r="E9">
        <v>67603</v>
      </c>
      <c r="F9">
        <v>50243</v>
      </c>
      <c r="H9">
        <v>77186</v>
      </c>
      <c r="J9">
        <f t="shared" si="0"/>
        <v>67123.600000000006</v>
      </c>
      <c r="K9">
        <f t="shared" si="1"/>
        <v>1.1499085269562419</v>
      </c>
      <c r="L9">
        <f t="shared" si="2"/>
        <v>77677</v>
      </c>
      <c r="M9">
        <f t="shared" si="3"/>
        <v>50243</v>
      </c>
      <c r="N9">
        <f t="shared" si="4"/>
        <v>67123.600000000006</v>
      </c>
      <c r="O9">
        <f t="shared" si="5"/>
        <v>27434</v>
      </c>
      <c r="Q9">
        <v>-17401</v>
      </c>
      <c r="R9">
        <v>-104</v>
      </c>
      <c r="T9">
        <v>22966.600000000006</v>
      </c>
      <c r="U9">
        <v>-5783.5999999999913</v>
      </c>
      <c r="W9">
        <v>31720.199999999997</v>
      </c>
      <c r="X9">
        <v>7471.6</v>
      </c>
      <c r="AD9">
        <v>67123.600000000006</v>
      </c>
      <c r="AE9">
        <v>1.1499085269562419</v>
      </c>
      <c r="AI9">
        <v>67123.600000000006</v>
      </c>
      <c r="AJ9">
        <v>1.1499085269562419</v>
      </c>
    </row>
    <row r="10" spans="1:38" x14ac:dyDescent="0.25">
      <c r="B10">
        <v>40408</v>
      </c>
      <c r="C10">
        <v>10979</v>
      </c>
      <c r="D10">
        <v>61234</v>
      </c>
      <c r="E10">
        <v>32090</v>
      </c>
      <c r="F10">
        <v>24923</v>
      </c>
      <c r="H10">
        <v>60489</v>
      </c>
      <c r="J10">
        <f t="shared" si="0"/>
        <v>33926.800000000003</v>
      </c>
      <c r="K10">
        <f t="shared" si="1"/>
        <v>1.7829267717556621</v>
      </c>
      <c r="L10">
        <f t="shared" si="2"/>
        <v>61234</v>
      </c>
      <c r="M10">
        <f t="shared" si="3"/>
        <v>10979</v>
      </c>
      <c r="N10">
        <f t="shared" si="4"/>
        <v>33926.800000000003</v>
      </c>
      <c r="O10">
        <f t="shared" si="5"/>
        <v>50255</v>
      </c>
      <c r="Q10">
        <v>-24135</v>
      </c>
      <c r="R10">
        <v>7018</v>
      </c>
      <c r="T10">
        <v>-27425.599999999999</v>
      </c>
      <c r="U10">
        <v>-813.59999999999854</v>
      </c>
      <c r="W10">
        <v>28106.400000000001</v>
      </c>
      <c r="X10">
        <v>7364.4000000000005</v>
      </c>
      <c r="AB10">
        <v>33926.800000000003</v>
      </c>
      <c r="AC10">
        <v>1.7829267717556621</v>
      </c>
      <c r="AK10">
        <v>33926.800000000003</v>
      </c>
      <c r="AL10">
        <v>1.7829267717556621</v>
      </c>
    </row>
    <row r="11" spans="1:38" x14ac:dyDescent="0.25">
      <c r="B11">
        <v>63071</v>
      </c>
      <c r="C11">
        <v>62094</v>
      </c>
      <c r="D11">
        <v>24849</v>
      </c>
      <c r="E11">
        <v>49232</v>
      </c>
      <c r="F11">
        <v>12677</v>
      </c>
      <c r="H11">
        <v>46105</v>
      </c>
      <c r="J11">
        <f t="shared" si="0"/>
        <v>42384.6</v>
      </c>
      <c r="K11">
        <f t="shared" si="1"/>
        <v>1.0877771643474281</v>
      </c>
      <c r="L11">
        <f t="shared" si="2"/>
        <v>63071</v>
      </c>
      <c r="M11">
        <f t="shared" si="3"/>
        <v>12677</v>
      </c>
      <c r="N11">
        <f t="shared" si="4"/>
        <v>42384.6</v>
      </c>
      <c r="O11">
        <f t="shared" si="5"/>
        <v>50394</v>
      </c>
      <c r="Q11">
        <v>-77510</v>
      </c>
      <c r="R11">
        <v>-14238</v>
      </c>
      <c r="T11">
        <v>-35794.200000000004</v>
      </c>
      <c r="U11">
        <v>-1490.5999999999985</v>
      </c>
      <c r="W11">
        <v>35794.200000000004</v>
      </c>
      <c r="X11">
        <v>4065.8</v>
      </c>
      <c r="AF11">
        <v>42384.6</v>
      </c>
      <c r="AG11">
        <v>1.0877771643474281</v>
      </c>
      <c r="AI11">
        <v>42384.6</v>
      </c>
      <c r="AJ11">
        <v>1.0877771643474281</v>
      </c>
    </row>
    <row r="12" spans="1:38" x14ac:dyDescent="0.25">
      <c r="B12">
        <v>28116</v>
      </c>
      <c r="C12">
        <v>55575</v>
      </c>
      <c r="D12">
        <v>34798</v>
      </c>
      <c r="E12">
        <v>20755</v>
      </c>
      <c r="F12">
        <v>24201</v>
      </c>
      <c r="H12">
        <v>57636</v>
      </c>
      <c r="J12">
        <f t="shared" si="0"/>
        <v>32689</v>
      </c>
      <c r="K12">
        <f t="shared" si="1"/>
        <v>1.7631619199118969</v>
      </c>
      <c r="L12">
        <f t="shared" si="2"/>
        <v>55575</v>
      </c>
      <c r="M12">
        <f t="shared" si="3"/>
        <v>20755</v>
      </c>
      <c r="N12">
        <f t="shared" si="4"/>
        <v>32689</v>
      </c>
      <c r="O12">
        <f t="shared" si="5"/>
        <v>34820</v>
      </c>
      <c r="Q12">
        <v>933</v>
      </c>
      <c r="R12">
        <v>-127</v>
      </c>
      <c r="T12">
        <v>-23817.199999999997</v>
      </c>
      <c r="U12">
        <v>-61.400000000001455</v>
      </c>
      <c r="W12">
        <v>32861.599999999999</v>
      </c>
      <c r="X12">
        <v>3098.6000000000004</v>
      </c>
      <c r="Z12">
        <v>32689</v>
      </c>
      <c r="AA12">
        <v>1.7631619199118969</v>
      </c>
      <c r="AK12">
        <v>32689</v>
      </c>
      <c r="AL12">
        <v>1.7631619199118969</v>
      </c>
    </row>
    <row r="13" spans="1:38" x14ac:dyDescent="0.25">
      <c r="B13">
        <v>58445</v>
      </c>
      <c r="C13">
        <v>77267</v>
      </c>
      <c r="D13">
        <v>81302</v>
      </c>
      <c r="E13">
        <v>47203</v>
      </c>
      <c r="F13">
        <v>96870</v>
      </c>
      <c r="H13">
        <v>150265</v>
      </c>
      <c r="J13">
        <f t="shared" si="0"/>
        <v>72217.399999999994</v>
      </c>
      <c r="K13">
        <f t="shared" si="1"/>
        <v>2.0807312365164075</v>
      </c>
      <c r="L13">
        <f t="shared" si="2"/>
        <v>96870</v>
      </c>
      <c r="M13">
        <f t="shared" si="3"/>
        <v>47203</v>
      </c>
      <c r="N13">
        <f t="shared" si="4"/>
        <v>72217.399999999994</v>
      </c>
      <c r="O13">
        <f t="shared" si="5"/>
        <v>49667</v>
      </c>
      <c r="Q13">
        <v>102787</v>
      </c>
      <c r="R13">
        <v>21744</v>
      </c>
      <c r="T13">
        <v>34874.599999999991</v>
      </c>
      <c r="U13">
        <v>-459.60000000000582</v>
      </c>
      <c r="W13">
        <v>37827</v>
      </c>
      <c r="X13">
        <v>511.2</v>
      </c>
      <c r="Z13">
        <v>72217.399999999994</v>
      </c>
      <c r="AA13">
        <v>2.0807312365164075</v>
      </c>
      <c r="AK13">
        <v>72217.399999999994</v>
      </c>
      <c r="AL13">
        <v>2.0807312365164075</v>
      </c>
    </row>
    <row r="14" spans="1:38" x14ac:dyDescent="0.25">
      <c r="B14">
        <v>53164</v>
      </c>
      <c r="C14">
        <v>36890</v>
      </c>
      <c r="D14">
        <v>75837</v>
      </c>
      <c r="E14">
        <v>42749</v>
      </c>
      <c r="F14">
        <v>85256</v>
      </c>
      <c r="H14">
        <v>95384</v>
      </c>
      <c r="J14">
        <f t="shared" si="0"/>
        <v>58779.199999999997</v>
      </c>
      <c r="K14">
        <f t="shared" si="1"/>
        <v>1.6227509050820699</v>
      </c>
      <c r="L14">
        <f t="shared" si="2"/>
        <v>85256</v>
      </c>
      <c r="M14">
        <f t="shared" si="3"/>
        <v>36890</v>
      </c>
      <c r="N14">
        <f t="shared" si="4"/>
        <v>58779.199999999997</v>
      </c>
      <c r="O14">
        <f t="shared" si="5"/>
        <v>48366</v>
      </c>
      <c r="Q14">
        <v>-679</v>
      </c>
      <c r="R14">
        <v>-72</v>
      </c>
      <c r="T14">
        <v>3773.5999999999985</v>
      </c>
      <c r="U14">
        <v>-6839.1999999999971</v>
      </c>
      <c r="W14">
        <v>27523.200000000004</v>
      </c>
      <c r="X14">
        <v>13234.400000000001</v>
      </c>
      <c r="AD14">
        <v>58779.199999999997</v>
      </c>
      <c r="AE14">
        <v>1.6227509050820699</v>
      </c>
      <c r="AI14">
        <v>58779.199999999997</v>
      </c>
      <c r="AJ14">
        <v>1.6227509050820699</v>
      </c>
    </row>
    <row r="15" spans="1:38" x14ac:dyDescent="0.25">
      <c r="B15">
        <v>39255</v>
      </c>
      <c r="C15">
        <v>99165</v>
      </c>
      <c r="D15">
        <v>54641</v>
      </c>
      <c r="E15">
        <v>32923</v>
      </c>
      <c r="F15">
        <v>52121</v>
      </c>
      <c r="H15">
        <v>125146</v>
      </c>
      <c r="J15">
        <f t="shared" si="0"/>
        <v>55621</v>
      </c>
      <c r="K15">
        <f t="shared" si="1"/>
        <v>2.2499775264738138</v>
      </c>
      <c r="L15">
        <f t="shared" si="2"/>
        <v>99165</v>
      </c>
      <c r="M15">
        <f t="shared" si="3"/>
        <v>32923</v>
      </c>
      <c r="N15">
        <f t="shared" si="4"/>
        <v>55621</v>
      </c>
      <c r="O15">
        <f t="shared" si="5"/>
        <v>66242</v>
      </c>
      <c r="Q15">
        <v>-7817</v>
      </c>
      <c r="R15">
        <v>-9400</v>
      </c>
      <c r="T15">
        <v>-30749.600000000006</v>
      </c>
      <c r="U15">
        <v>3409.1999999999971</v>
      </c>
      <c r="W15">
        <v>38091.199999999997</v>
      </c>
      <c r="X15">
        <v>4817.6000000000004</v>
      </c>
      <c r="AF15">
        <v>55621</v>
      </c>
      <c r="AG15">
        <v>2.2499775264738138</v>
      </c>
      <c r="AK15">
        <v>55621</v>
      </c>
      <c r="AL15">
        <v>2.2499775264738138</v>
      </c>
    </row>
    <row r="16" spans="1:38" x14ac:dyDescent="0.25">
      <c r="B16">
        <v>60169</v>
      </c>
      <c r="C16">
        <v>43606</v>
      </c>
      <c r="D16">
        <v>89758</v>
      </c>
      <c r="E16">
        <v>25523</v>
      </c>
      <c r="F16">
        <v>13063</v>
      </c>
      <c r="H16">
        <v>53608</v>
      </c>
      <c r="J16">
        <f t="shared" si="0"/>
        <v>46423.8</v>
      </c>
      <c r="K16">
        <f t="shared" si="1"/>
        <v>1.1547525191819712</v>
      </c>
      <c r="L16">
        <f t="shared" si="2"/>
        <v>89758</v>
      </c>
      <c r="M16">
        <f t="shared" si="3"/>
        <v>13063</v>
      </c>
      <c r="N16">
        <f t="shared" si="4"/>
        <v>46423.8</v>
      </c>
      <c r="O16">
        <f t="shared" si="5"/>
        <v>76695</v>
      </c>
      <c r="Q16">
        <v>-47375</v>
      </c>
      <c r="R16">
        <v>-13080</v>
      </c>
      <c r="T16">
        <v>-15789.599999999999</v>
      </c>
      <c r="U16">
        <v>-3239.7999999999956</v>
      </c>
      <c r="W16">
        <v>58959.6</v>
      </c>
      <c r="X16">
        <v>6402.2</v>
      </c>
      <c r="AF16">
        <v>46423.8</v>
      </c>
      <c r="AG16">
        <v>1.1547525191819712</v>
      </c>
      <c r="AI16">
        <v>46423.8</v>
      </c>
      <c r="AJ16">
        <v>1.1547525191819712</v>
      </c>
    </row>
    <row r="17" spans="2:38" x14ac:dyDescent="0.25">
      <c r="B17">
        <v>98568</v>
      </c>
      <c r="C17">
        <v>65582</v>
      </c>
      <c r="D17">
        <v>78001</v>
      </c>
      <c r="E17">
        <v>54153</v>
      </c>
      <c r="F17">
        <v>73890</v>
      </c>
      <c r="H17">
        <v>92489</v>
      </c>
      <c r="J17">
        <f t="shared" si="0"/>
        <v>74038.8</v>
      </c>
      <c r="K17">
        <f t="shared" si="1"/>
        <v>1.249196367310113</v>
      </c>
      <c r="L17">
        <f t="shared" si="2"/>
        <v>98568</v>
      </c>
      <c r="M17">
        <f t="shared" si="3"/>
        <v>54153</v>
      </c>
      <c r="N17">
        <f t="shared" si="4"/>
        <v>74038.8</v>
      </c>
      <c r="O17">
        <f t="shared" si="5"/>
        <v>44415</v>
      </c>
      <c r="Q17">
        <v>-19687</v>
      </c>
      <c r="R17">
        <v>3655</v>
      </c>
      <c r="T17">
        <v>7471.1999999999971</v>
      </c>
      <c r="U17">
        <v>-2863.3999999999942</v>
      </c>
      <c r="W17">
        <v>26642.400000000001</v>
      </c>
      <c r="X17">
        <v>2995</v>
      </c>
      <c r="AF17">
        <v>74038.8</v>
      </c>
      <c r="AG17">
        <v>1.249196367310113</v>
      </c>
      <c r="AI17">
        <v>74038.8</v>
      </c>
      <c r="AJ17">
        <v>1.249196367310113</v>
      </c>
    </row>
    <row r="18" spans="2:38" x14ac:dyDescent="0.25">
      <c r="B18">
        <v>29805</v>
      </c>
      <c r="C18">
        <v>86080</v>
      </c>
      <c r="D18">
        <v>28859</v>
      </c>
      <c r="E18">
        <v>73673</v>
      </c>
      <c r="F18">
        <v>63945</v>
      </c>
      <c r="H18">
        <v>64819</v>
      </c>
      <c r="J18">
        <f t="shared" si="0"/>
        <v>56472.4</v>
      </c>
      <c r="K18">
        <f t="shared" si="1"/>
        <v>1.1477996330951048</v>
      </c>
      <c r="L18">
        <f t="shared" si="2"/>
        <v>86080</v>
      </c>
      <c r="M18">
        <f t="shared" si="3"/>
        <v>28859</v>
      </c>
      <c r="N18">
        <f t="shared" si="4"/>
        <v>56472.4</v>
      </c>
      <c r="O18">
        <f t="shared" si="5"/>
        <v>57221</v>
      </c>
      <c r="Q18">
        <v>-15008</v>
      </c>
      <c r="R18">
        <v>497</v>
      </c>
      <c r="T18">
        <v>29756.800000000003</v>
      </c>
      <c r="U18">
        <v>-1403.7999999999956</v>
      </c>
      <c r="W18">
        <v>51241.599999999999</v>
      </c>
      <c r="X18">
        <v>4407.3999999999996</v>
      </c>
      <c r="AD18">
        <v>56472.4</v>
      </c>
      <c r="AE18">
        <v>1.1477996330951048</v>
      </c>
      <c r="AI18">
        <v>56472.4</v>
      </c>
      <c r="AJ18">
        <v>1.1477996330951048</v>
      </c>
    </row>
    <row r="19" spans="2:38" x14ac:dyDescent="0.25">
      <c r="B19">
        <v>67337</v>
      </c>
      <c r="C19">
        <v>64392</v>
      </c>
      <c r="D19">
        <v>72365</v>
      </c>
      <c r="E19">
        <v>76288</v>
      </c>
      <c r="F19">
        <v>87873</v>
      </c>
      <c r="H19">
        <v>121951</v>
      </c>
      <c r="J19">
        <f t="shared" si="0"/>
        <v>73651</v>
      </c>
      <c r="K19">
        <f t="shared" si="1"/>
        <v>1.6557955764348073</v>
      </c>
      <c r="L19">
        <f t="shared" si="2"/>
        <v>87873</v>
      </c>
      <c r="M19">
        <f t="shared" si="3"/>
        <v>64392</v>
      </c>
      <c r="N19">
        <f t="shared" si="4"/>
        <v>73651</v>
      </c>
      <c r="O19">
        <f t="shared" si="5"/>
        <v>23481</v>
      </c>
      <c r="Q19">
        <v>-31430</v>
      </c>
      <c r="R19">
        <v>5331</v>
      </c>
      <c r="T19">
        <v>-29841.199999999997</v>
      </c>
      <c r="U19">
        <v>-2787</v>
      </c>
      <c r="W19">
        <v>31476</v>
      </c>
      <c r="X19">
        <v>2823.3999999999996</v>
      </c>
      <c r="AF19">
        <v>73651</v>
      </c>
      <c r="AG19">
        <v>1.6557955764348073</v>
      </c>
      <c r="AI19">
        <v>73651</v>
      </c>
      <c r="AJ19">
        <v>1.6557955764348073</v>
      </c>
    </row>
    <row r="20" spans="2:38" x14ac:dyDescent="0.25">
      <c r="B20">
        <v>113533</v>
      </c>
      <c r="C20">
        <v>107434</v>
      </c>
      <c r="D20">
        <v>89894</v>
      </c>
      <c r="E20">
        <v>58403</v>
      </c>
      <c r="F20">
        <v>62822</v>
      </c>
      <c r="H20">
        <v>104428</v>
      </c>
      <c r="J20">
        <f t="shared" si="0"/>
        <v>86417.2</v>
      </c>
      <c r="K20">
        <f t="shared" si="1"/>
        <v>1.2084168429433031</v>
      </c>
      <c r="L20">
        <f t="shared" si="2"/>
        <v>113533</v>
      </c>
      <c r="M20">
        <f t="shared" si="3"/>
        <v>58403</v>
      </c>
      <c r="N20">
        <f t="shared" si="4"/>
        <v>86417.2</v>
      </c>
      <c r="O20">
        <f t="shared" si="5"/>
        <v>55130</v>
      </c>
      <c r="Q20">
        <v>17836</v>
      </c>
      <c r="R20">
        <v>-10602</v>
      </c>
      <c r="T20">
        <v>28754.799999999996</v>
      </c>
      <c r="U20">
        <v>5655.5999999999913</v>
      </c>
      <c r="W20">
        <v>29786.399999999998</v>
      </c>
      <c r="X20">
        <v>9346.4000000000015</v>
      </c>
      <c r="AD20">
        <v>86417.2</v>
      </c>
      <c r="AE20">
        <v>1.2084168429433031</v>
      </c>
      <c r="AI20">
        <v>86417.2</v>
      </c>
      <c r="AJ20">
        <v>1.2084168429433031</v>
      </c>
    </row>
    <row r="21" spans="2:38" x14ac:dyDescent="0.25">
      <c r="B21">
        <v>33125</v>
      </c>
      <c r="C21">
        <v>18701</v>
      </c>
      <c r="D21">
        <v>50043</v>
      </c>
      <c r="E21">
        <v>75531</v>
      </c>
      <c r="F21">
        <v>105234</v>
      </c>
      <c r="H21">
        <v>115503</v>
      </c>
      <c r="J21">
        <f t="shared" si="0"/>
        <v>56526.8</v>
      </c>
      <c r="K21">
        <f t="shared" si="1"/>
        <v>2.0433316586114905</v>
      </c>
      <c r="L21">
        <f t="shared" si="2"/>
        <v>105234</v>
      </c>
      <c r="M21">
        <f t="shared" si="3"/>
        <v>18701</v>
      </c>
      <c r="N21">
        <f t="shared" si="4"/>
        <v>56526.8</v>
      </c>
      <c r="O21">
        <f t="shared" si="5"/>
        <v>86533</v>
      </c>
      <c r="Q21">
        <v>39981</v>
      </c>
      <c r="R21">
        <v>8782</v>
      </c>
      <c r="T21">
        <v>-15748</v>
      </c>
      <c r="U21">
        <v>3012.2000000000044</v>
      </c>
      <c r="W21">
        <v>34070.800000000003</v>
      </c>
      <c r="X21">
        <v>8337</v>
      </c>
      <c r="AB21">
        <v>56526.8</v>
      </c>
      <c r="AC21">
        <v>2.0433316586114905</v>
      </c>
      <c r="AK21">
        <v>56526.8</v>
      </c>
      <c r="AL21">
        <v>2.0433316586114905</v>
      </c>
    </row>
    <row r="22" spans="2:38" x14ac:dyDescent="0.25">
      <c r="B22">
        <v>76669</v>
      </c>
      <c r="C22">
        <v>50359</v>
      </c>
      <c r="D22">
        <v>74353</v>
      </c>
      <c r="E22">
        <v>72772</v>
      </c>
      <c r="F22">
        <v>36951</v>
      </c>
      <c r="H22">
        <v>100322</v>
      </c>
      <c r="J22">
        <f t="shared" si="0"/>
        <v>62220.800000000003</v>
      </c>
      <c r="K22">
        <f t="shared" si="1"/>
        <v>1.612354710964822</v>
      </c>
      <c r="L22">
        <f t="shared" si="2"/>
        <v>76669</v>
      </c>
      <c r="M22">
        <f t="shared" si="3"/>
        <v>36951</v>
      </c>
      <c r="N22">
        <f t="shared" si="4"/>
        <v>62220.800000000003</v>
      </c>
      <c r="O22">
        <f t="shared" si="5"/>
        <v>39718</v>
      </c>
      <c r="Q22">
        <v>-11731</v>
      </c>
      <c r="R22">
        <v>10181</v>
      </c>
      <c r="T22">
        <v>-164.79999999999563</v>
      </c>
      <c r="U22">
        <v>622.40000000000146</v>
      </c>
      <c r="W22">
        <v>18118.400000000001</v>
      </c>
      <c r="X22">
        <v>3790.4</v>
      </c>
      <c r="AF22">
        <v>62220.800000000003</v>
      </c>
      <c r="AG22">
        <v>1.612354710964822</v>
      </c>
      <c r="AK22">
        <v>62220.800000000003</v>
      </c>
      <c r="AL22">
        <v>1.612354710964822</v>
      </c>
    </row>
    <row r="23" spans="2:38" x14ac:dyDescent="0.25">
      <c r="B23">
        <v>97837</v>
      </c>
      <c r="C23">
        <v>34532</v>
      </c>
      <c r="D23">
        <v>79809</v>
      </c>
      <c r="E23">
        <v>82112</v>
      </c>
      <c r="F23">
        <v>43341</v>
      </c>
      <c r="H23">
        <v>80887</v>
      </c>
      <c r="J23">
        <f t="shared" si="0"/>
        <v>67526.2</v>
      </c>
      <c r="K23">
        <f t="shared" si="1"/>
        <v>1.1978609784054191</v>
      </c>
      <c r="L23">
        <f t="shared" si="2"/>
        <v>97837</v>
      </c>
      <c r="M23">
        <f t="shared" si="3"/>
        <v>34532</v>
      </c>
      <c r="N23">
        <f t="shared" si="4"/>
        <v>67526.2</v>
      </c>
      <c r="O23">
        <f t="shared" si="5"/>
        <v>63305</v>
      </c>
      <c r="Q23">
        <v>-31658</v>
      </c>
      <c r="R23">
        <v>-8071</v>
      </c>
      <c r="T23">
        <v>6936.3999999999942</v>
      </c>
      <c r="U23">
        <v>-3412</v>
      </c>
      <c r="W23">
        <v>43248.800000000003</v>
      </c>
      <c r="X23">
        <v>7437.9999999999991</v>
      </c>
      <c r="AF23">
        <v>67526.2</v>
      </c>
      <c r="AG23">
        <v>1.1978609784054191</v>
      </c>
      <c r="AI23">
        <v>67526.2</v>
      </c>
      <c r="AJ23">
        <v>1.1978609784054191</v>
      </c>
    </row>
    <row r="24" spans="2:38" x14ac:dyDescent="0.25">
      <c r="B24">
        <v>53434</v>
      </c>
      <c r="C24">
        <v>73031</v>
      </c>
      <c r="D24">
        <v>24617</v>
      </c>
      <c r="E24">
        <v>32352</v>
      </c>
      <c r="F24">
        <v>39967</v>
      </c>
      <c r="H24">
        <v>64031</v>
      </c>
      <c r="J24">
        <f t="shared" si="0"/>
        <v>44680.2</v>
      </c>
      <c r="K24">
        <f t="shared" si="1"/>
        <v>1.4330956441555769</v>
      </c>
      <c r="L24">
        <f t="shared" si="2"/>
        <v>73031</v>
      </c>
      <c r="M24">
        <f t="shared" si="3"/>
        <v>24617</v>
      </c>
      <c r="N24">
        <f t="shared" si="4"/>
        <v>44680.2</v>
      </c>
      <c r="O24">
        <f t="shared" si="5"/>
        <v>48414</v>
      </c>
      <c r="Q24">
        <v>-20224</v>
      </c>
      <c r="R24">
        <v>220</v>
      </c>
      <c r="T24">
        <v>-29267.400000000009</v>
      </c>
      <c r="U24">
        <v>-9593.8000000000029</v>
      </c>
      <c r="W24">
        <v>42081.399999999994</v>
      </c>
      <c r="X24">
        <v>9593.8000000000011</v>
      </c>
      <c r="AB24">
        <v>44680.2</v>
      </c>
      <c r="AC24">
        <v>1.4330956441555769</v>
      </c>
      <c r="AK24">
        <v>44680.2</v>
      </c>
      <c r="AL24">
        <v>1.4330956441555769</v>
      </c>
    </row>
    <row r="25" spans="2:38" x14ac:dyDescent="0.25">
      <c r="B25">
        <v>32878</v>
      </c>
      <c r="C25">
        <v>47121</v>
      </c>
      <c r="D25">
        <v>48183</v>
      </c>
      <c r="E25">
        <v>47693</v>
      </c>
      <c r="F25">
        <v>94567</v>
      </c>
      <c r="H25">
        <v>104923</v>
      </c>
      <c r="J25">
        <f t="shared" si="0"/>
        <v>54088.4</v>
      </c>
      <c r="K25">
        <f t="shared" si="1"/>
        <v>1.9398429238062134</v>
      </c>
      <c r="L25">
        <f t="shared" si="2"/>
        <v>94567</v>
      </c>
      <c r="M25">
        <f t="shared" si="3"/>
        <v>32878</v>
      </c>
      <c r="N25">
        <f t="shared" si="4"/>
        <v>54088.4</v>
      </c>
      <c r="O25">
        <f t="shared" si="5"/>
        <v>61689</v>
      </c>
      <c r="Q25">
        <v>-1103</v>
      </c>
      <c r="R25">
        <v>2223</v>
      </c>
      <c r="T25">
        <v>3978.2000000000044</v>
      </c>
      <c r="U25">
        <v>4568.4000000000015</v>
      </c>
      <c r="W25">
        <v>27275.4</v>
      </c>
      <c r="X25">
        <v>4568.3999999999996</v>
      </c>
      <c r="AD25">
        <v>54088.4</v>
      </c>
      <c r="AE25">
        <v>1.9398429238062134</v>
      </c>
      <c r="AK25">
        <v>54088.4</v>
      </c>
      <c r="AL25">
        <v>1.9398429238062134</v>
      </c>
    </row>
    <row r="26" spans="2:38" x14ac:dyDescent="0.25">
      <c r="B26">
        <v>20830</v>
      </c>
      <c r="C26">
        <v>63917</v>
      </c>
      <c r="D26">
        <v>56321</v>
      </c>
      <c r="E26">
        <v>86357</v>
      </c>
      <c r="F26">
        <v>34694</v>
      </c>
      <c r="H26">
        <v>96255</v>
      </c>
      <c r="J26">
        <f t="shared" si="0"/>
        <v>52423.8</v>
      </c>
      <c r="K26">
        <f t="shared" si="1"/>
        <v>1.8360935300378836</v>
      </c>
      <c r="L26">
        <f t="shared" si="2"/>
        <v>86357</v>
      </c>
      <c r="M26">
        <f t="shared" si="3"/>
        <v>20830</v>
      </c>
      <c r="N26">
        <f t="shared" si="4"/>
        <v>52423.8</v>
      </c>
      <c r="O26">
        <f t="shared" si="5"/>
        <v>65527</v>
      </c>
      <c r="Q26">
        <v>-9033</v>
      </c>
      <c r="R26">
        <v>3688</v>
      </c>
      <c r="T26">
        <v>-44893.8</v>
      </c>
      <c r="U26">
        <v>-819.59999999999854</v>
      </c>
      <c r="W26">
        <v>44893.8</v>
      </c>
      <c r="X26">
        <v>2996.3999999999996</v>
      </c>
      <c r="AB26">
        <v>52423.8</v>
      </c>
      <c r="AC26">
        <v>1.8360935300378836</v>
      </c>
      <c r="AK26">
        <v>52423.8</v>
      </c>
      <c r="AL26">
        <v>1.8360935300378836</v>
      </c>
    </row>
    <row r="27" spans="2:38" x14ac:dyDescent="0.25">
      <c r="B27">
        <v>81219</v>
      </c>
      <c r="C27">
        <v>97061</v>
      </c>
      <c r="D27">
        <v>25977</v>
      </c>
      <c r="E27">
        <v>40120</v>
      </c>
      <c r="F27">
        <v>23972</v>
      </c>
      <c r="H27">
        <v>97146</v>
      </c>
      <c r="J27">
        <f t="shared" si="0"/>
        <v>53669.8</v>
      </c>
      <c r="K27">
        <f t="shared" si="1"/>
        <v>1.8100682320411106</v>
      </c>
      <c r="L27">
        <f t="shared" si="2"/>
        <v>97061</v>
      </c>
      <c r="M27">
        <f t="shared" si="3"/>
        <v>23972</v>
      </c>
      <c r="N27">
        <f t="shared" si="4"/>
        <v>53669.8</v>
      </c>
      <c r="O27">
        <f t="shared" si="5"/>
        <v>73089</v>
      </c>
      <c r="Q27">
        <v>21009</v>
      </c>
      <c r="R27">
        <v>8294</v>
      </c>
      <c r="T27">
        <v>11062.600000000006</v>
      </c>
      <c r="U27">
        <v>-98.799999999995634</v>
      </c>
      <c r="W27">
        <v>19211.399999999998</v>
      </c>
      <c r="X27">
        <v>932</v>
      </c>
      <c r="AD27">
        <v>53669.8</v>
      </c>
      <c r="AE27">
        <v>1.8100682320411106</v>
      </c>
      <c r="AK27">
        <v>53669.8</v>
      </c>
      <c r="AL27">
        <v>1.8100682320411106</v>
      </c>
    </row>
    <row r="28" spans="2:38" x14ac:dyDescent="0.25">
      <c r="B28">
        <v>51520</v>
      </c>
      <c r="C28">
        <v>83831</v>
      </c>
      <c r="D28">
        <v>43185</v>
      </c>
      <c r="E28">
        <v>84073</v>
      </c>
      <c r="F28">
        <v>72913</v>
      </c>
      <c r="H28">
        <v>110236</v>
      </c>
      <c r="J28">
        <f t="shared" si="0"/>
        <v>67104.399999999994</v>
      </c>
      <c r="K28">
        <f t="shared" si="1"/>
        <v>1.6427536793414441</v>
      </c>
      <c r="L28">
        <f t="shared" si="2"/>
        <v>84073</v>
      </c>
      <c r="M28">
        <f t="shared" si="3"/>
        <v>43185</v>
      </c>
      <c r="N28">
        <f t="shared" si="4"/>
        <v>67104.399999999994</v>
      </c>
      <c r="O28">
        <f t="shared" si="5"/>
        <v>40888</v>
      </c>
      <c r="Q28">
        <v>29671</v>
      </c>
      <c r="R28">
        <v>414</v>
      </c>
      <c r="T28">
        <v>10573.599999999991</v>
      </c>
      <c r="U28">
        <v>625.59999999999127</v>
      </c>
      <c r="W28">
        <v>40492.800000000003</v>
      </c>
      <c r="X28">
        <v>4987.2000000000007</v>
      </c>
      <c r="Z28">
        <v>67104.399999999994</v>
      </c>
      <c r="AA28">
        <v>1.6427536793414441</v>
      </c>
      <c r="AI28">
        <v>67104.399999999994</v>
      </c>
      <c r="AJ28">
        <v>1.6427536793414441</v>
      </c>
    </row>
    <row r="29" spans="2:38" x14ac:dyDescent="0.25">
      <c r="B29">
        <v>53944</v>
      </c>
      <c r="C29">
        <v>73500</v>
      </c>
      <c r="D29">
        <v>83112</v>
      </c>
      <c r="E29">
        <v>80599</v>
      </c>
      <c r="F29">
        <v>73196</v>
      </c>
      <c r="H29">
        <v>142567</v>
      </c>
      <c r="J29">
        <f t="shared" si="0"/>
        <v>72870.2</v>
      </c>
      <c r="K29">
        <f t="shared" si="1"/>
        <v>1.9564513340158254</v>
      </c>
      <c r="L29">
        <f t="shared" si="2"/>
        <v>83112</v>
      </c>
      <c r="M29">
        <f t="shared" si="3"/>
        <v>53944</v>
      </c>
      <c r="N29">
        <f t="shared" si="4"/>
        <v>72870.2</v>
      </c>
      <c r="O29">
        <f t="shared" si="5"/>
        <v>29168</v>
      </c>
      <c r="Q29">
        <v>32728</v>
      </c>
      <c r="R29">
        <v>13352</v>
      </c>
      <c r="T29">
        <v>11345.599999999999</v>
      </c>
      <c r="U29">
        <v>1176</v>
      </c>
      <c r="W29">
        <v>17313.2</v>
      </c>
      <c r="X29">
        <v>4985.2</v>
      </c>
      <c r="AF29">
        <v>72870.2</v>
      </c>
      <c r="AG29">
        <v>1.9564513340158254</v>
      </c>
      <c r="AK29">
        <v>72870.2</v>
      </c>
      <c r="AL29">
        <v>1.9564513340158254</v>
      </c>
    </row>
    <row r="30" spans="2:38" x14ac:dyDescent="0.25">
      <c r="B30">
        <v>30028</v>
      </c>
      <c r="C30">
        <v>68079</v>
      </c>
      <c r="D30">
        <v>47922</v>
      </c>
      <c r="E30">
        <v>45410</v>
      </c>
      <c r="F30">
        <v>46418</v>
      </c>
      <c r="H30">
        <v>113329</v>
      </c>
      <c r="J30">
        <f t="shared" si="0"/>
        <v>47571.4</v>
      </c>
      <c r="K30">
        <f t="shared" si="1"/>
        <v>2.382292722097731</v>
      </c>
      <c r="L30">
        <f t="shared" si="2"/>
        <v>68079</v>
      </c>
      <c r="M30">
        <f t="shared" si="3"/>
        <v>30028</v>
      </c>
      <c r="N30">
        <f t="shared" si="4"/>
        <v>47571.4</v>
      </c>
      <c r="O30">
        <f t="shared" si="5"/>
        <v>38051</v>
      </c>
      <c r="Q30">
        <v>7672</v>
      </c>
      <c r="R30">
        <v>-28556</v>
      </c>
      <c r="T30">
        <v>-7483.4000000000015</v>
      </c>
      <c r="U30">
        <v>-227.19999999999709</v>
      </c>
      <c r="W30">
        <v>45627.399999999994</v>
      </c>
      <c r="X30">
        <v>505.6</v>
      </c>
      <c r="AD30">
        <v>47571.4</v>
      </c>
      <c r="AE30">
        <v>2.382292722097731</v>
      </c>
      <c r="AK30">
        <v>47571.4</v>
      </c>
      <c r="AL30">
        <v>2.382292722097731</v>
      </c>
    </row>
    <row r="31" spans="2:38" x14ac:dyDescent="0.25">
      <c r="B31">
        <v>68187</v>
      </c>
      <c r="C31">
        <v>59149</v>
      </c>
      <c r="D31">
        <v>45242</v>
      </c>
      <c r="E31">
        <v>35121</v>
      </c>
      <c r="F31">
        <v>76058</v>
      </c>
      <c r="H31">
        <v>98152</v>
      </c>
      <c r="J31">
        <f t="shared" si="0"/>
        <v>56751.4</v>
      </c>
      <c r="K31">
        <f t="shared" si="1"/>
        <v>1.7295079945164349</v>
      </c>
      <c r="L31">
        <f t="shared" si="2"/>
        <v>76058</v>
      </c>
      <c r="M31">
        <f t="shared" si="3"/>
        <v>35121</v>
      </c>
      <c r="N31">
        <f t="shared" si="4"/>
        <v>56751.4</v>
      </c>
      <c r="O31">
        <f t="shared" si="5"/>
        <v>40937</v>
      </c>
      <c r="Q31">
        <v>-8366</v>
      </c>
      <c r="R31">
        <v>-131</v>
      </c>
      <c r="T31">
        <v>-2116.4000000000015</v>
      </c>
      <c r="U31">
        <v>9527</v>
      </c>
      <c r="W31">
        <v>28696.399999999998</v>
      </c>
      <c r="X31">
        <v>9527</v>
      </c>
      <c r="AD31">
        <v>56751.4</v>
      </c>
      <c r="AE31">
        <v>1.7295079945164349</v>
      </c>
      <c r="AK31">
        <v>56751.4</v>
      </c>
      <c r="AL31">
        <v>1.7295079945164349</v>
      </c>
    </row>
    <row r="32" spans="2:38" x14ac:dyDescent="0.25">
      <c r="B32">
        <v>33498</v>
      </c>
      <c r="C32">
        <v>82022</v>
      </c>
      <c r="D32">
        <v>100842</v>
      </c>
      <c r="E32">
        <v>88409</v>
      </c>
      <c r="F32">
        <v>41203</v>
      </c>
      <c r="H32">
        <v>137477</v>
      </c>
      <c r="J32">
        <f t="shared" si="0"/>
        <v>69194.8</v>
      </c>
      <c r="K32">
        <f t="shared" si="1"/>
        <v>1.9868111476584944</v>
      </c>
      <c r="L32">
        <f t="shared" si="2"/>
        <v>100842</v>
      </c>
      <c r="M32">
        <f t="shared" si="3"/>
        <v>33498</v>
      </c>
      <c r="N32">
        <f t="shared" si="4"/>
        <v>69194.8</v>
      </c>
      <c r="O32">
        <f t="shared" si="5"/>
        <v>67344</v>
      </c>
      <c r="Q32">
        <v>51254</v>
      </c>
      <c r="R32">
        <v>10649</v>
      </c>
      <c r="T32">
        <v>1397.1999999999971</v>
      </c>
      <c r="U32">
        <v>-1703.8000000000029</v>
      </c>
      <c r="W32">
        <v>30712</v>
      </c>
      <c r="X32">
        <v>10373.800000000001</v>
      </c>
      <c r="AB32">
        <v>69194.8</v>
      </c>
      <c r="AC32">
        <v>1.9868111476584944</v>
      </c>
      <c r="AK32">
        <v>69194.8</v>
      </c>
      <c r="AL32">
        <v>1.9868111476584944</v>
      </c>
    </row>
    <row r="33" spans="2:38" x14ac:dyDescent="0.25">
      <c r="B33">
        <v>12299</v>
      </c>
      <c r="C33">
        <v>43996</v>
      </c>
      <c r="D33">
        <v>47399</v>
      </c>
      <c r="E33">
        <v>65585</v>
      </c>
      <c r="F33">
        <v>60060</v>
      </c>
      <c r="H33">
        <v>122352</v>
      </c>
      <c r="J33">
        <f t="shared" si="0"/>
        <v>45867.8</v>
      </c>
      <c r="K33">
        <f t="shared" si="1"/>
        <v>2.6674922276629789</v>
      </c>
      <c r="L33">
        <f t="shared" si="2"/>
        <v>65585</v>
      </c>
      <c r="M33">
        <f t="shared" si="3"/>
        <v>12299</v>
      </c>
      <c r="N33">
        <f t="shared" si="4"/>
        <v>45867.8</v>
      </c>
      <c r="O33">
        <f t="shared" si="5"/>
        <v>53286</v>
      </c>
      <c r="Q33">
        <v>44370</v>
      </c>
      <c r="R33">
        <v>-6083</v>
      </c>
      <c r="T33">
        <v>-10220.199999999997</v>
      </c>
      <c r="U33">
        <v>-7318.7999999999956</v>
      </c>
      <c r="W33">
        <v>32672.200000000004</v>
      </c>
      <c r="X33">
        <v>13323.6</v>
      </c>
      <c r="Z33">
        <v>45867.8</v>
      </c>
      <c r="AA33">
        <v>2.6674922276629789</v>
      </c>
      <c r="AK33">
        <v>45867.8</v>
      </c>
      <c r="AL33">
        <v>2.6674922276629789</v>
      </c>
    </row>
    <row r="34" spans="2:38" x14ac:dyDescent="0.25">
      <c r="B34">
        <v>91510</v>
      </c>
      <c r="C34">
        <v>24689</v>
      </c>
      <c r="D34">
        <v>42525</v>
      </c>
      <c r="E34">
        <v>87221</v>
      </c>
      <c r="F34">
        <v>62417</v>
      </c>
      <c r="H34">
        <v>100255</v>
      </c>
      <c r="J34">
        <f t="shared" ref="J34:J65" si="6">AVERAGE(B34:F34)</f>
        <v>61672.4</v>
      </c>
      <c r="K34">
        <f t="shared" ref="K34:K65" si="7">H34/J34</f>
        <v>1.6256056193694424</v>
      </c>
      <c r="L34">
        <f t="shared" ref="L34:L65" si="8">MAX(B34:F34)</f>
        <v>91510</v>
      </c>
      <c r="M34">
        <f t="shared" ref="M34:M65" si="9">MIN(B34:F34)</f>
        <v>24689</v>
      </c>
      <c r="N34">
        <f t="shared" ref="N34:N65" si="10">AVERAGE(B34:F34)</f>
        <v>61672.4</v>
      </c>
      <c r="O34">
        <f t="shared" ref="O34:O65" si="11">L34-M34</f>
        <v>66821</v>
      </c>
      <c r="Q34">
        <v>10588</v>
      </c>
      <c r="R34">
        <v>-15</v>
      </c>
      <c r="T34">
        <v>19016</v>
      </c>
      <c r="U34">
        <v>2834.4000000000015</v>
      </c>
      <c r="W34">
        <v>32130</v>
      </c>
      <c r="X34">
        <v>5098.8000000000011</v>
      </c>
      <c r="AD34">
        <v>61672.4</v>
      </c>
      <c r="AE34">
        <v>1.6256056193694424</v>
      </c>
      <c r="AK34">
        <v>61672.4</v>
      </c>
      <c r="AL34">
        <v>1.6256056193694424</v>
      </c>
    </row>
    <row r="35" spans="2:38" x14ac:dyDescent="0.25">
      <c r="B35">
        <v>30676</v>
      </c>
      <c r="C35">
        <v>43489</v>
      </c>
      <c r="D35">
        <v>100326</v>
      </c>
      <c r="E35">
        <v>41382</v>
      </c>
      <c r="F35">
        <v>72341</v>
      </c>
      <c r="H35">
        <v>65719</v>
      </c>
      <c r="J35">
        <f t="shared" si="6"/>
        <v>57642.8</v>
      </c>
      <c r="K35">
        <f t="shared" si="7"/>
        <v>1.1401076977523645</v>
      </c>
      <c r="L35">
        <f t="shared" si="8"/>
        <v>100326</v>
      </c>
      <c r="M35">
        <f t="shared" si="9"/>
        <v>30676</v>
      </c>
      <c r="N35">
        <f t="shared" si="10"/>
        <v>57642.8</v>
      </c>
      <c r="O35">
        <f t="shared" si="11"/>
        <v>69650</v>
      </c>
      <c r="Q35">
        <v>-6851</v>
      </c>
      <c r="R35">
        <v>3253</v>
      </c>
      <c r="T35">
        <v>447.80000000000291</v>
      </c>
      <c r="U35">
        <v>-144.39999999999418</v>
      </c>
      <c r="W35">
        <v>58828.200000000004</v>
      </c>
      <c r="X35">
        <v>6493.6</v>
      </c>
      <c r="Z35">
        <v>57642.8</v>
      </c>
      <c r="AA35">
        <v>1.1401076977523645</v>
      </c>
      <c r="AI35">
        <v>57642.8</v>
      </c>
      <c r="AJ35">
        <v>1.1401076977523645</v>
      </c>
    </row>
    <row r="36" spans="2:38" x14ac:dyDescent="0.25">
      <c r="B36">
        <v>82340</v>
      </c>
      <c r="C36">
        <v>39037</v>
      </c>
      <c r="D36">
        <v>49605</v>
      </c>
      <c r="E36">
        <v>66013</v>
      </c>
      <c r="F36">
        <v>53291</v>
      </c>
      <c r="H36">
        <v>75335</v>
      </c>
      <c r="J36">
        <f t="shared" si="6"/>
        <v>58057.2</v>
      </c>
      <c r="K36">
        <f t="shared" si="7"/>
        <v>1.2975996086618025</v>
      </c>
      <c r="L36">
        <f t="shared" si="8"/>
        <v>82340</v>
      </c>
      <c r="M36">
        <f t="shared" si="9"/>
        <v>39037</v>
      </c>
      <c r="N36">
        <f t="shared" si="10"/>
        <v>58057.2</v>
      </c>
      <c r="O36">
        <f t="shared" si="11"/>
        <v>43303</v>
      </c>
      <c r="Q36">
        <v>-21835</v>
      </c>
      <c r="R36">
        <v>-9051</v>
      </c>
      <c r="T36">
        <v>-9297.6000000000058</v>
      </c>
      <c r="U36">
        <v>310.39999999999418</v>
      </c>
      <c r="W36">
        <v>31632</v>
      </c>
      <c r="X36">
        <v>956.8</v>
      </c>
      <c r="AB36">
        <v>58057.2</v>
      </c>
      <c r="AC36">
        <v>1.2975996086618025</v>
      </c>
      <c r="AI36">
        <v>58057.2</v>
      </c>
      <c r="AJ36">
        <v>1.2975996086618025</v>
      </c>
    </row>
    <row r="37" spans="2:38" x14ac:dyDescent="0.25">
      <c r="B37">
        <v>98058</v>
      </c>
      <c r="C37">
        <v>56923</v>
      </c>
      <c r="D37">
        <v>42966</v>
      </c>
      <c r="E37">
        <v>50267</v>
      </c>
      <c r="F37">
        <v>48655</v>
      </c>
      <c r="H37">
        <v>111300</v>
      </c>
      <c r="J37">
        <f t="shared" si="6"/>
        <v>59373.8</v>
      </c>
      <c r="K37">
        <f t="shared" si="7"/>
        <v>1.8745642017186031</v>
      </c>
      <c r="L37">
        <f t="shared" si="8"/>
        <v>98058</v>
      </c>
      <c r="M37">
        <f t="shared" si="9"/>
        <v>42966</v>
      </c>
      <c r="N37">
        <f t="shared" si="10"/>
        <v>59373.8</v>
      </c>
      <c r="O37">
        <f t="shared" si="11"/>
        <v>55092</v>
      </c>
      <c r="Q37">
        <v>46971</v>
      </c>
      <c r="R37">
        <v>1784</v>
      </c>
      <c r="T37">
        <v>21268.400000000001</v>
      </c>
      <c r="U37">
        <v>-6002.1999999999971</v>
      </c>
      <c r="W37">
        <v>29571.200000000001</v>
      </c>
      <c r="X37">
        <v>6740.2000000000007</v>
      </c>
      <c r="AD37">
        <v>59373.8</v>
      </c>
      <c r="AE37">
        <v>1.8745642017186031</v>
      </c>
      <c r="AK37">
        <v>59373.8</v>
      </c>
      <c r="AL37">
        <v>1.8745642017186031</v>
      </c>
    </row>
    <row r="38" spans="2:38" x14ac:dyDescent="0.25">
      <c r="B38">
        <v>74173</v>
      </c>
      <c r="C38">
        <v>39703</v>
      </c>
      <c r="D38">
        <v>49484</v>
      </c>
      <c r="E38">
        <v>51578</v>
      </c>
      <c r="F38">
        <v>74616</v>
      </c>
      <c r="H38">
        <v>93536</v>
      </c>
      <c r="J38">
        <f t="shared" si="6"/>
        <v>57910.8</v>
      </c>
      <c r="K38">
        <f t="shared" si="7"/>
        <v>1.6151736809023531</v>
      </c>
      <c r="L38">
        <f t="shared" si="8"/>
        <v>74616</v>
      </c>
      <c r="M38">
        <f t="shared" si="9"/>
        <v>39703</v>
      </c>
      <c r="N38">
        <f t="shared" si="10"/>
        <v>57910.8</v>
      </c>
      <c r="O38">
        <f t="shared" si="11"/>
        <v>34913</v>
      </c>
      <c r="Q38">
        <v>36587</v>
      </c>
      <c r="R38">
        <v>4145</v>
      </c>
      <c r="T38">
        <v>9596.4000000000015</v>
      </c>
      <c r="U38">
        <v>-8842.3999999999942</v>
      </c>
      <c r="W38">
        <v>25276</v>
      </c>
      <c r="X38">
        <v>9520.8000000000011</v>
      </c>
      <c r="Z38">
        <v>57910.8</v>
      </c>
      <c r="AA38">
        <v>1.6151736809023531</v>
      </c>
      <c r="AI38">
        <v>57910.8</v>
      </c>
      <c r="AJ38">
        <v>1.6151736809023531</v>
      </c>
    </row>
    <row r="39" spans="2:38" x14ac:dyDescent="0.25">
      <c r="B39">
        <v>62793</v>
      </c>
      <c r="C39">
        <v>63654</v>
      </c>
      <c r="D39">
        <v>24034</v>
      </c>
      <c r="E39">
        <v>71371</v>
      </c>
      <c r="F39">
        <v>40095</v>
      </c>
      <c r="H39">
        <v>114705</v>
      </c>
      <c r="J39">
        <f t="shared" si="6"/>
        <v>52389.4</v>
      </c>
      <c r="K39">
        <f t="shared" si="7"/>
        <v>2.1894696255349362</v>
      </c>
      <c r="L39">
        <f t="shared" si="8"/>
        <v>71371</v>
      </c>
      <c r="M39">
        <f t="shared" si="9"/>
        <v>24034</v>
      </c>
      <c r="N39">
        <f t="shared" si="10"/>
        <v>52389.4</v>
      </c>
      <c r="O39">
        <f t="shared" si="11"/>
        <v>47337</v>
      </c>
      <c r="Q39">
        <v>15075</v>
      </c>
      <c r="R39">
        <v>7229</v>
      </c>
      <c r="T39">
        <v>-20278.999999999993</v>
      </c>
      <c r="U39">
        <v>-509</v>
      </c>
      <c r="W39">
        <v>39271.4</v>
      </c>
      <c r="X39">
        <v>4187</v>
      </c>
      <c r="AB39">
        <v>52389.4</v>
      </c>
      <c r="AC39">
        <v>2.1894696255349362</v>
      </c>
      <c r="AK39">
        <v>52389.4</v>
      </c>
      <c r="AL39">
        <v>2.1894696255349362</v>
      </c>
    </row>
    <row r="40" spans="2:38" x14ac:dyDescent="0.25">
      <c r="B40">
        <v>49347</v>
      </c>
      <c r="C40">
        <v>26684</v>
      </c>
      <c r="D40">
        <v>83627</v>
      </c>
      <c r="E40">
        <v>57481</v>
      </c>
      <c r="F40">
        <v>91066</v>
      </c>
      <c r="H40">
        <v>128807</v>
      </c>
      <c r="J40">
        <f t="shared" si="6"/>
        <v>61641</v>
      </c>
      <c r="K40">
        <f t="shared" si="7"/>
        <v>2.0896319008452164</v>
      </c>
      <c r="L40">
        <f t="shared" si="8"/>
        <v>91066</v>
      </c>
      <c r="M40">
        <f t="shared" si="9"/>
        <v>26684</v>
      </c>
      <c r="N40">
        <f t="shared" si="10"/>
        <v>61641</v>
      </c>
      <c r="O40">
        <f t="shared" si="11"/>
        <v>64382</v>
      </c>
      <c r="Q40">
        <v>9374</v>
      </c>
      <c r="R40">
        <v>439</v>
      </c>
      <c r="T40">
        <v>2970</v>
      </c>
      <c r="U40">
        <v>162</v>
      </c>
      <c r="W40">
        <v>50041.2</v>
      </c>
      <c r="X40">
        <v>552.4</v>
      </c>
      <c r="AD40">
        <v>61641</v>
      </c>
      <c r="AE40">
        <v>2.0896319008452164</v>
      </c>
      <c r="AK40">
        <v>61641</v>
      </c>
      <c r="AL40">
        <v>2.0896319008452164</v>
      </c>
    </row>
    <row r="41" spans="2:38" x14ac:dyDescent="0.25">
      <c r="B41">
        <v>37783</v>
      </c>
      <c r="C41">
        <v>25055</v>
      </c>
      <c r="D41">
        <v>26474</v>
      </c>
      <c r="E41">
        <v>85764</v>
      </c>
      <c r="F41">
        <v>15496</v>
      </c>
      <c r="H41">
        <v>79121</v>
      </c>
      <c r="J41">
        <f t="shared" si="6"/>
        <v>38114.400000000001</v>
      </c>
      <c r="K41">
        <f t="shared" si="7"/>
        <v>2.0758820813130994</v>
      </c>
      <c r="L41">
        <f t="shared" si="8"/>
        <v>85764</v>
      </c>
      <c r="M41">
        <f t="shared" si="9"/>
        <v>15496</v>
      </c>
      <c r="N41">
        <f t="shared" si="10"/>
        <v>38114.400000000001</v>
      </c>
      <c r="O41">
        <f t="shared" si="11"/>
        <v>70268</v>
      </c>
      <c r="Q41">
        <v>-47815</v>
      </c>
      <c r="R41">
        <v>-626</v>
      </c>
      <c r="T41">
        <v>-36251.4</v>
      </c>
      <c r="U41">
        <v>-4543.7999999999956</v>
      </c>
      <c r="W41">
        <v>36855</v>
      </c>
      <c r="X41">
        <v>5784.6</v>
      </c>
      <c r="AF41">
        <v>38114.400000000001</v>
      </c>
      <c r="AG41">
        <v>2.0758820813130994</v>
      </c>
      <c r="AK41">
        <v>38114.400000000001</v>
      </c>
      <c r="AL41">
        <v>2.0758820813130994</v>
      </c>
    </row>
    <row r="42" spans="2:38" x14ac:dyDescent="0.25">
      <c r="B42">
        <v>11303</v>
      </c>
      <c r="C42">
        <v>58887</v>
      </c>
      <c r="D42">
        <v>15303</v>
      </c>
      <c r="E42">
        <v>89021</v>
      </c>
      <c r="F42">
        <v>76818</v>
      </c>
      <c r="H42">
        <v>139563</v>
      </c>
      <c r="J42">
        <f t="shared" si="6"/>
        <v>50266.400000000001</v>
      </c>
      <c r="K42">
        <f t="shared" si="7"/>
        <v>2.7764669839097289</v>
      </c>
      <c r="L42">
        <f t="shared" si="8"/>
        <v>89021</v>
      </c>
      <c r="M42">
        <f t="shared" si="9"/>
        <v>11303</v>
      </c>
      <c r="N42">
        <f t="shared" si="10"/>
        <v>50266.400000000001</v>
      </c>
      <c r="O42">
        <f t="shared" si="11"/>
        <v>77718</v>
      </c>
      <c r="Q42">
        <v>66624</v>
      </c>
      <c r="R42">
        <v>18324</v>
      </c>
      <c r="T42">
        <v>-14849.799999999996</v>
      </c>
      <c r="U42">
        <v>-8043.7999999999956</v>
      </c>
      <c r="W42">
        <v>46991.4</v>
      </c>
      <c r="X42">
        <v>12913.4</v>
      </c>
      <c r="AB42">
        <v>50266.400000000001</v>
      </c>
      <c r="AC42">
        <v>2.7764669839097289</v>
      </c>
      <c r="AK42">
        <v>50266.400000000001</v>
      </c>
      <c r="AL42">
        <v>2.7764669839097289</v>
      </c>
    </row>
    <row r="43" spans="2:38" x14ac:dyDescent="0.25">
      <c r="B43">
        <v>24204</v>
      </c>
      <c r="C43">
        <v>40394</v>
      </c>
      <c r="D43">
        <v>90868</v>
      </c>
      <c r="E43">
        <v>84539</v>
      </c>
      <c r="F43">
        <v>36619</v>
      </c>
      <c r="H43">
        <v>131476</v>
      </c>
      <c r="J43">
        <f t="shared" si="6"/>
        <v>55324.800000000003</v>
      </c>
      <c r="K43">
        <f t="shared" si="7"/>
        <v>2.3764387761004104</v>
      </c>
      <c r="L43">
        <f t="shared" si="8"/>
        <v>90868</v>
      </c>
      <c r="M43">
        <f t="shared" si="9"/>
        <v>24204</v>
      </c>
      <c r="N43">
        <f t="shared" si="10"/>
        <v>55324.800000000003</v>
      </c>
      <c r="O43">
        <f t="shared" si="11"/>
        <v>66664</v>
      </c>
      <c r="Q43">
        <v>54601</v>
      </c>
      <c r="R43">
        <v>22750</v>
      </c>
      <c r="T43">
        <v>-9914.3999999999942</v>
      </c>
      <c r="U43">
        <v>4574.2000000000044</v>
      </c>
      <c r="W43">
        <v>26616.799999999999</v>
      </c>
      <c r="X43">
        <v>4608.5999999999995</v>
      </c>
      <c r="AB43">
        <v>55324.800000000003</v>
      </c>
      <c r="AC43">
        <v>2.3764387761004104</v>
      </c>
      <c r="AK43">
        <v>55324.800000000003</v>
      </c>
      <c r="AL43">
        <v>2.3764387761004104</v>
      </c>
    </row>
    <row r="44" spans="2:38" x14ac:dyDescent="0.25">
      <c r="B44">
        <v>46608</v>
      </c>
      <c r="C44">
        <v>94378</v>
      </c>
      <c r="D44">
        <v>29986</v>
      </c>
      <c r="E44">
        <v>37635</v>
      </c>
      <c r="F44">
        <v>27636</v>
      </c>
      <c r="H44">
        <v>57398</v>
      </c>
      <c r="J44">
        <f t="shared" si="6"/>
        <v>47248.6</v>
      </c>
      <c r="K44">
        <f t="shared" si="7"/>
        <v>1.2148084810978528</v>
      </c>
      <c r="L44">
        <f t="shared" si="8"/>
        <v>94378</v>
      </c>
      <c r="M44">
        <f t="shared" si="9"/>
        <v>27636</v>
      </c>
      <c r="N44">
        <f t="shared" si="10"/>
        <v>47248.6</v>
      </c>
      <c r="O44">
        <f t="shared" si="11"/>
        <v>66742</v>
      </c>
      <c r="Q44">
        <v>-68062</v>
      </c>
      <c r="R44">
        <v>4575</v>
      </c>
      <c r="T44">
        <v>-27904.400000000001</v>
      </c>
      <c r="U44">
        <v>-2738.5999999999985</v>
      </c>
      <c r="W44">
        <v>27904.400000000001</v>
      </c>
      <c r="X44">
        <v>5253</v>
      </c>
      <c r="AF44">
        <v>47248.6</v>
      </c>
      <c r="AG44">
        <v>1.2148084810978528</v>
      </c>
      <c r="AI44">
        <v>47248.6</v>
      </c>
      <c r="AJ44">
        <v>1.2148084810978528</v>
      </c>
    </row>
    <row r="45" spans="2:38" x14ac:dyDescent="0.25">
      <c r="B45">
        <v>100675</v>
      </c>
      <c r="C45">
        <v>83140</v>
      </c>
      <c r="D45">
        <v>78894</v>
      </c>
      <c r="E45">
        <v>24640</v>
      </c>
      <c r="F45">
        <v>92802</v>
      </c>
      <c r="H45">
        <v>97001</v>
      </c>
      <c r="J45">
        <f t="shared" si="6"/>
        <v>76030.2</v>
      </c>
      <c r="K45">
        <f t="shared" si="7"/>
        <v>1.2758219760042719</v>
      </c>
      <c r="L45">
        <f t="shared" si="8"/>
        <v>100675</v>
      </c>
      <c r="M45">
        <f t="shared" si="9"/>
        <v>24640</v>
      </c>
      <c r="N45">
        <f t="shared" si="10"/>
        <v>76030.2</v>
      </c>
      <c r="O45">
        <f t="shared" si="11"/>
        <v>76035</v>
      </c>
      <c r="Q45">
        <v>2783</v>
      </c>
      <c r="R45">
        <v>-12</v>
      </c>
      <c r="T45">
        <v>2820.5999999999913</v>
      </c>
      <c r="U45">
        <v>7353.1999999999971</v>
      </c>
      <c r="W45">
        <v>26052.199999999997</v>
      </c>
      <c r="X45">
        <v>7353.2000000000007</v>
      </c>
      <c r="AB45">
        <v>76030.2</v>
      </c>
      <c r="AC45">
        <v>1.2758219760042719</v>
      </c>
      <c r="AI45">
        <v>76030.2</v>
      </c>
      <c r="AJ45">
        <v>1.2758219760042719</v>
      </c>
    </row>
    <row r="46" spans="2:38" x14ac:dyDescent="0.25">
      <c r="B46">
        <v>12159</v>
      </c>
      <c r="C46">
        <v>61287</v>
      </c>
      <c r="D46">
        <v>38132</v>
      </c>
      <c r="E46">
        <v>46103</v>
      </c>
      <c r="F46">
        <v>39599</v>
      </c>
      <c r="H46">
        <v>51179</v>
      </c>
      <c r="J46">
        <f t="shared" si="6"/>
        <v>39456</v>
      </c>
      <c r="K46">
        <f t="shared" si="7"/>
        <v>1.2971157745336577</v>
      </c>
      <c r="L46">
        <f t="shared" si="8"/>
        <v>61287</v>
      </c>
      <c r="M46">
        <f t="shared" si="9"/>
        <v>12159</v>
      </c>
      <c r="N46">
        <f t="shared" si="10"/>
        <v>39456</v>
      </c>
      <c r="O46">
        <f t="shared" si="11"/>
        <v>49128</v>
      </c>
      <c r="Q46">
        <v>-46114</v>
      </c>
      <c r="R46">
        <v>-6138</v>
      </c>
      <c r="T46">
        <v>-47505</v>
      </c>
      <c r="U46">
        <v>310.40000000000146</v>
      </c>
      <c r="W46">
        <v>47505</v>
      </c>
      <c r="X46">
        <v>2049.6</v>
      </c>
      <c r="AB46">
        <v>39456</v>
      </c>
      <c r="AC46">
        <v>1.2971157745336577</v>
      </c>
      <c r="AI46">
        <v>39456</v>
      </c>
      <c r="AJ46">
        <v>1.2971157745336577</v>
      </c>
    </row>
    <row r="47" spans="2:38" x14ac:dyDescent="0.25">
      <c r="B47">
        <v>30217</v>
      </c>
      <c r="C47">
        <v>91168</v>
      </c>
      <c r="D47">
        <v>7251</v>
      </c>
      <c r="E47">
        <v>38043</v>
      </c>
      <c r="F47">
        <v>24621</v>
      </c>
      <c r="H47">
        <v>91689</v>
      </c>
      <c r="J47">
        <f t="shared" si="6"/>
        <v>38260</v>
      </c>
      <c r="K47">
        <f t="shared" si="7"/>
        <v>2.3964715107161525</v>
      </c>
      <c r="L47">
        <f t="shared" si="8"/>
        <v>91168</v>
      </c>
      <c r="M47">
        <f t="shared" si="9"/>
        <v>7251</v>
      </c>
      <c r="N47">
        <f t="shared" si="10"/>
        <v>38260</v>
      </c>
      <c r="O47">
        <f t="shared" si="11"/>
        <v>83917</v>
      </c>
      <c r="Q47">
        <v>33633</v>
      </c>
      <c r="R47">
        <v>-12815</v>
      </c>
      <c r="T47">
        <v>-2600.5999999999985</v>
      </c>
      <c r="U47">
        <v>-3843.5999999999985</v>
      </c>
      <c r="W47">
        <v>20261.400000000001</v>
      </c>
      <c r="X47">
        <v>9394</v>
      </c>
      <c r="Z47">
        <v>38260</v>
      </c>
      <c r="AA47">
        <v>2.3964715107161525</v>
      </c>
      <c r="AK47">
        <v>38260</v>
      </c>
      <c r="AL47">
        <v>2.3964715107161525</v>
      </c>
    </row>
    <row r="48" spans="2:38" x14ac:dyDescent="0.25">
      <c r="B48">
        <v>31616</v>
      </c>
      <c r="C48">
        <v>34556</v>
      </c>
      <c r="D48">
        <v>41215</v>
      </c>
      <c r="E48">
        <v>97973</v>
      </c>
      <c r="F48">
        <v>52103</v>
      </c>
      <c r="H48">
        <v>143416</v>
      </c>
      <c r="J48">
        <f t="shared" si="6"/>
        <v>51492.6</v>
      </c>
      <c r="K48">
        <f t="shared" si="7"/>
        <v>2.7851768992049344</v>
      </c>
      <c r="L48">
        <f t="shared" si="8"/>
        <v>97973</v>
      </c>
      <c r="M48">
        <f t="shared" si="9"/>
        <v>31616</v>
      </c>
      <c r="N48">
        <f t="shared" si="10"/>
        <v>51492.6</v>
      </c>
      <c r="O48">
        <f t="shared" si="11"/>
        <v>66357</v>
      </c>
      <c r="Q48">
        <v>62728</v>
      </c>
      <c r="R48">
        <v>15104</v>
      </c>
      <c r="T48">
        <v>-2061.5999999999985</v>
      </c>
      <c r="U48">
        <v>234.40000000000146</v>
      </c>
      <c r="W48">
        <v>33725.199999999997</v>
      </c>
      <c r="X48">
        <v>7718</v>
      </c>
      <c r="AD48">
        <v>51492.6</v>
      </c>
      <c r="AE48">
        <v>2.7851768992049344</v>
      </c>
      <c r="AK48">
        <v>51492.6</v>
      </c>
      <c r="AL48">
        <v>2.7851768992049344</v>
      </c>
    </row>
    <row r="49" spans="2:38" x14ac:dyDescent="0.25">
      <c r="B49">
        <v>29641</v>
      </c>
      <c r="C49">
        <v>43688</v>
      </c>
      <c r="D49">
        <v>108107</v>
      </c>
      <c r="E49">
        <v>59533</v>
      </c>
      <c r="F49">
        <v>98130</v>
      </c>
      <c r="H49">
        <v>81300</v>
      </c>
      <c r="J49">
        <f t="shared" si="6"/>
        <v>67819.8</v>
      </c>
      <c r="K49">
        <f t="shared" si="7"/>
        <v>1.1987649624445957</v>
      </c>
      <c r="L49">
        <f t="shared" si="8"/>
        <v>108107</v>
      </c>
      <c r="M49">
        <f t="shared" si="9"/>
        <v>29641</v>
      </c>
      <c r="N49">
        <f t="shared" si="10"/>
        <v>67819.8</v>
      </c>
      <c r="O49">
        <f t="shared" si="11"/>
        <v>78466</v>
      </c>
      <c r="Q49">
        <v>-27555</v>
      </c>
      <c r="R49">
        <v>3528</v>
      </c>
      <c r="T49">
        <v>-13360.199999999997</v>
      </c>
      <c r="U49">
        <v>-2272.8000000000029</v>
      </c>
      <c r="W49">
        <v>43605</v>
      </c>
      <c r="X49">
        <v>9032</v>
      </c>
      <c r="AB49">
        <v>67819.8</v>
      </c>
      <c r="AC49">
        <v>1.1987649624445957</v>
      </c>
      <c r="AI49">
        <v>67819.8</v>
      </c>
      <c r="AJ49">
        <v>1.1987649624445957</v>
      </c>
    </row>
    <row r="50" spans="2:38" x14ac:dyDescent="0.25">
      <c r="B50">
        <v>50337</v>
      </c>
      <c r="C50">
        <v>49637</v>
      </c>
      <c r="D50">
        <v>31743</v>
      </c>
      <c r="E50">
        <v>48929</v>
      </c>
      <c r="F50">
        <v>37741</v>
      </c>
      <c r="H50">
        <v>53347</v>
      </c>
      <c r="J50">
        <f t="shared" si="6"/>
        <v>43677.4</v>
      </c>
      <c r="K50">
        <f t="shared" si="7"/>
        <v>1.2213868041595881</v>
      </c>
      <c r="L50">
        <f t="shared" si="8"/>
        <v>50337</v>
      </c>
      <c r="M50">
        <f t="shared" si="9"/>
        <v>31743</v>
      </c>
      <c r="N50">
        <f t="shared" si="10"/>
        <v>43677.4</v>
      </c>
      <c r="O50">
        <f t="shared" si="11"/>
        <v>18594</v>
      </c>
      <c r="Q50">
        <v>-44315</v>
      </c>
      <c r="R50">
        <v>438</v>
      </c>
      <c r="T50">
        <v>-17921</v>
      </c>
      <c r="U50">
        <v>-3869</v>
      </c>
      <c r="W50">
        <v>21475.4</v>
      </c>
      <c r="X50">
        <v>7355.7999999999993</v>
      </c>
      <c r="AF50">
        <v>43677.4</v>
      </c>
      <c r="AG50">
        <v>1.2213868041595881</v>
      </c>
      <c r="AI50">
        <v>43677.4</v>
      </c>
      <c r="AJ50">
        <v>1.2213868041595881</v>
      </c>
    </row>
    <row r="51" spans="2:38" x14ac:dyDescent="0.25">
      <c r="B51">
        <v>75556</v>
      </c>
      <c r="C51">
        <v>29577</v>
      </c>
      <c r="D51">
        <v>38103</v>
      </c>
      <c r="E51">
        <v>53781</v>
      </c>
      <c r="F51">
        <v>43051</v>
      </c>
      <c r="H51">
        <v>55144</v>
      </c>
      <c r="J51">
        <f t="shared" si="6"/>
        <v>48013.599999999999</v>
      </c>
      <c r="K51">
        <f t="shared" si="7"/>
        <v>1.1485079227552193</v>
      </c>
      <c r="L51">
        <f t="shared" si="8"/>
        <v>75556</v>
      </c>
      <c r="M51">
        <f t="shared" si="9"/>
        <v>29577</v>
      </c>
      <c r="N51">
        <f t="shared" si="10"/>
        <v>48013.599999999999</v>
      </c>
      <c r="O51">
        <f t="shared" si="11"/>
        <v>45979</v>
      </c>
      <c r="Q51">
        <v>-6233</v>
      </c>
      <c r="R51">
        <v>-8541</v>
      </c>
      <c r="T51">
        <v>-7754.5999999999985</v>
      </c>
      <c r="U51">
        <v>338.19999999999709</v>
      </c>
      <c r="W51">
        <v>28973.4</v>
      </c>
      <c r="X51">
        <v>3945.7999999999997</v>
      </c>
      <c r="Z51">
        <v>48013.599999999999</v>
      </c>
      <c r="AA51">
        <v>1.1485079227552193</v>
      </c>
      <c r="AI51">
        <v>48013.599999999999</v>
      </c>
      <c r="AJ51">
        <v>1.1485079227552193</v>
      </c>
    </row>
    <row r="52" spans="2:38" x14ac:dyDescent="0.25">
      <c r="B52">
        <v>85330</v>
      </c>
      <c r="C52">
        <v>73830</v>
      </c>
      <c r="D52">
        <v>24842</v>
      </c>
      <c r="E52">
        <v>68494</v>
      </c>
      <c r="F52">
        <v>80579</v>
      </c>
      <c r="H52">
        <v>79053</v>
      </c>
      <c r="J52">
        <f t="shared" si="6"/>
        <v>66615</v>
      </c>
      <c r="K52">
        <f t="shared" si="7"/>
        <v>1.186714703895519</v>
      </c>
      <c r="L52">
        <f t="shared" si="8"/>
        <v>85330</v>
      </c>
      <c r="M52">
        <f t="shared" si="9"/>
        <v>24842</v>
      </c>
      <c r="N52">
        <f t="shared" si="10"/>
        <v>66615</v>
      </c>
      <c r="O52">
        <f t="shared" si="11"/>
        <v>60488</v>
      </c>
      <c r="Q52">
        <v>11772</v>
      </c>
      <c r="R52">
        <v>22</v>
      </c>
      <c r="T52">
        <v>24868.800000000003</v>
      </c>
      <c r="U52">
        <v>-2290</v>
      </c>
      <c r="W52">
        <v>27440</v>
      </c>
      <c r="X52">
        <v>6645.2000000000007</v>
      </c>
      <c r="AD52">
        <v>66615</v>
      </c>
      <c r="AE52">
        <v>1.186714703895519</v>
      </c>
      <c r="AI52">
        <v>66615</v>
      </c>
      <c r="AJ52">
        <v>1.186714703895519</v>
      </c>
    </row>
    <row r="53" spans="2:38" x14ac:dyDescent="0.25">
      <c r="B53">
        <v>62919</v>
      </c>
      <c r="C53">
        <v>73917</v>
      </c>
      <c r="D53">
        <v>23418</v>
      </c>
      <c r="E53">
        <v>40762</v>
      </c>
      <c r="F53">
        <v>39261</v>
      </c>
      <c r="H53">
        <v>122173</v>
      </c>
      <c r="J53">
        <f t="shared" si="6"/>
        <v>48055.4</v>
      </c>
      <c r="K53">
        <f t="shared" si="7"/>
        <v>2.5423365532281492</v>
      </c>
      <c r="L53">
        <f t="shared" si="8"/>
        <v>73917</v>
      </c>
      <c r="M53">
        <f t="shared" si="9"/>
        <v>23418</v>
      </c>
      <c r="N53">
        <f t="shared" si="10"/>
        <v>48055.4</v>
      </c>
      <c r="O53">
        <f t="shared" si="11"/>
        <v>50499</v>
      </c>
      <c r="Q53">
        <v>22174</v>
      </c>
      <c r="R53">
        <v>0</v>
      </c>
      <c r="T53">
        <v>-29188.6</v>
      </c>
      <c r="U53">
        <v>85</v>
      </c>
      <c r="W53">
        <v>38457.399999999994</v>
      </c>
      <c r="X53">
        <v>5487</v>
      </c>
      <c r="AB53">
        <v>48055.4</v>
      </c>
      <c r="AC53">
        <v>2.5423365532281492</v>
      </c>
      <c r="AK53">
        <v>48055.4</v>
      </c>
      <c r="AL53">
        <v>2.5423365532281492</v>
      </c>
    </row>
    <row r="54" spans="2:38" x14ac:dyDescent="0.25">
      <c r="B54">
        <v>26975</v>
      </c>
      <c r="C54">
        <v>53273</v>
      </c>
      <c r="D54">
        <v>99058</v>
      </c>
      <c r="E54">
        <v>61981</v>
      </c>
      <c r="F54">
        <v>11400</v>
      </c>
      <c r="H54">
        <v>90678</v>
      </c>
      <c r="J54">
        <f t="shared" si="6"/>
        <v>50537.4</v>
      </c>
      <c r="K54">
        <f t="shared" si="7"/>
        <v>1.7942751308931602</v>
      </c>
      <c r="L54">
        <f t="shared" si="8"/>
        <v>99058</v>
      </c>
      <c r="M54">
        <f t="shared" si="9"/>
        <v>11400</v>
      </c>
      <c r="N54">
        <f t="shared" si="10"/>
        <v>50537.4</v>
      </c>
      <c r="O54">
        <f t="shared" si="11"/>
        <v>87658</v>
      </c>
      <c r="Q54">
        <v>57345</v>
      </c>
      <c r="R54">
        <v>-74</v>
      </c>
      <c r="T54">
        <v>21460.2</v>
      </c>
      <c r="U54">
        <v>-5903.7999999999956</v>
      </c>
      <c r="W54">
        <v>44304.600000000006</v>
      </c>
      <c r="X54">
        <v>7347.4</v>
      </c>
      <c r="Z54">
        <v>50537.4</v>
      </c>
      <c r="AA54">
        <v>1.7942751308931602</v>
      </c>
      <c r="AI54">
        <v>50537.4</v>
      </c>
      <c r="AJ54">
        <v>1.7942751308931602</v>
      </c>
    </row>
    <row r="55" spans="2:38" x14ac:dyDescent="0.25">
      <c r="B55">
        <v>78351</v>
      </c>
      <c r="C55">
        <v>82617</v>
      </c>
      <c r="D55">
        <v>27414</v>
      </c>
      <c r="E55">
        <v>26557</v>
      </c>
      <c r="F55">
        <v>70821</v>
      </c>
      <c r="H55">
        <v>105208</v>
      </c>
      <c r="J55">
        <f t="shared" si="6"/>
        <v>57152</v>
      </c>
      <c r="K55">
        <f t="shared" si="7"/>
        <v>1.8408454647256438</v>
      </c>
      <c r="L55">
        <f t="shared" si="8"/>
        <v>82617</v>
      </c>
      <c r="M55">
        <f t="shared" si="9"/>
        <v>26557</v>
      </c>
      <c r="N55">
        <f t="shared" si="10"/>
        <v>57152</v>
      </c>
      <c r="O55">
        <f t="shared" si="11"/>
        <v>56060</v>
      </c>
      <c r="Q55">
        <v>17386</v>
      </c>
      <c r="R55">
        <v>9541</v>
      </c>
      <c r="T55">
        <v>3819.1999999999971</v>
      </c>
      <c r="U55">
        <v>2791.8000000000029</v>
      </c>
      <c r="W55">
        <v>43742</v>
      </c>
      <c r="X55">
        <v>6627.7999999999993</v>
      </c>
      <c r="AD55">
        <v>57152</v>
      </c>
      <c r="AE55">
        <v>1.8408454647256438</v>
      </c>
      <c r="AK55">
        <v>57152</v>
      </c>
      <c r="AL55">
        <v>1.8408454647256438</v>
      </c>
    </row>
    <row r="56" spans="2:38" x14ac:dyDescent="0.25">
      <c r="B56">
        <v>98670</v>
      </c>
      <c r="C56">
        <v>29319</v>
      </c>
      <c r="D56">
        <v>81988</v>
      </c>
      <c r="E56">
        <v>42020</v>
      </c>
      <c r="F56">
        <v>27882</v>
      </c>
      <c r="H56">
        <v>87378</v>
      </c>
      <c r="J56">
        <f t="shared" si="6"/>
        <v>55975.8</v>
      </c>
      <c r="K56">
        <f t="shared" si="7"/>
        <v>1.5609960018436537</v>
      </c>
      <c r="L56">
        <f t="shared" si="8"/>
        <v>98670</v>
      </c>
      <c r="M56">
        <f t="shared" si="9"/>
        <v>27882</v>
      </c>
      <c r="N56">
        <f t="shared" si="10"/>
        <v>55975.8</v>
      </c>
      <c r="O56">
        <f t="shared" si="11"/>
        <v>70788</v>
      </c>
      <c r="Q56">
        <v>18129</v>
      </c>
      <c r="R56">
        <v>-5063</v>
      </c>
      <c r="T56">
        <v>1929.6000000000058</v>
      </c>
      <c r="U56">
        <v>-5780.5999999999985</v>
      </c>
      <c r="W56">
        <v>46600.800000000003</v>
      </c>
      <c r="X56">
        <v>10267.799999999999</v>
      </c>
      <c r="Z56">
        <v>55975.8</v>
      </c>
      <c r="AA56">
        <v>1.5609960018436537</v>
      </c>
      <c r="AK56">
        <v>55975.8</v>
      </c>
      <c r="AL56">
        <v>1.5609960018436537</v>
      </c>
    </row>
    <row r="57" spans="2:38" x14ac:dyDescent="0.25">
      <c r="B57">
        <v>69471</v>
      </c>
      <c r="C57">
        <v>15331</v>
      </c>
      <c r="D57">
        <v>54876</v>
      </c>
      <c r="E57">
        <v>78309</v>
      </c>
      <c r="F57">
        <v>69684</v>
      </c>
      <c r="H57">
        <v>96918</v>
      </c>
      <c r="J57">
        <f t="shared" si="6"/>
        <v>57534.2</v>
      </c>
      <c r="K57">
        <f t="shared" si="7"/>
        <v>1.6845285065230768</v>
      </c>
      <c r="L57">
        <f t="shared" si="8"/>
        <v>78309</v>
      </c>
      <c r="M57">
        <f t="shared" si="9"/>
        <v>15331</v>
      </c>
      <c r="N57">
        <f t="shared" si="10"/>
        <v>57534.2</v>
      </c>
      <c r="O57">
        <f t="shared" si="11"/>
        <v>62978</v>
      </c>
      <c r="Q57">
        <v>37386</v>
      </c>
      <c r="R57">
        <v>823</v>
      </c>
      <c r="T57">
        <v>34754.6</v>
      </c>
      <c r="U57">
        <v>1822.1999999999971</v>
      </c>
      <c r="W57">
        <v>42201.399999999994</v>
      </c>
      <c r="X57">
        <v>2288.1999999999998</v>
      </c>
      <c r="AD57">
        <v>57534.2</v>
      </c>
      <c r="AE57">
        <v>1.6845285065230768</v>
      </c>
      <c r="AI57">
        <v>57534.2</v>
      </c>
      <c r="AJ57">
        <v>1.6845285065230768</v>
      </c>
    </row>
    <row r="58" spans="2:38" x14ac:dyDescent="0.25">
      <c r="B58">
        <v>35506</v>
      </c>
      <c r="C58">
        <v>37333</v>
      </c>
      <c r="D58">
        <v>37849</v>
      </c>
      <c r="E58">
        <v>72235</v>
      </c>
      <c r="F58">
        <v>52797</v>
      </c>
      <c r="H58">
        <v>113634</v>
      </c>
      <c r="J58">
        <f t="shared" si="6"/>
        <v>47144</v>
      </c>
      <c r="K58">
        <f t="shared" si="7"/>
        <v>2.4103597488545732</v>
      </c>
      <c r="L58">
        <f t="shared" si="8"/>
        <v>72235</v>
      </c>
      <c r="M58">
        <f t="shared" si="9"/>
        <v>35506</v>
      </c>
      <c r="N58">
        <f t="shared" si="10"/>
        <v>47144</v>
      </c>
      <c r="O58">
        <f t="shared" si="11"/>
        <v>36729</v>
      </c>
      <c r="Q58">
        <v>48690</v>
      </c>
      <c r="R58">
        <v>17188</v>
      </c>
      <c r="T58">
        <v>-17750.800000000003</v>
      </c>
      <c r="U58">
        <v>3036.5999999999985</v>
      </c>
      <c r="W58">
        <v>38265.200000000004</v>
      </c>
      <c r="X58">
        <v>8922.2000000000007</v>
      </c>
      <c r="AB58">
        <v>47144</v>
      </c>
      <c r="AC58">
        <v>2.4103597488545732</v>
      </c>
      <c r="AK58">
        <v>47144</v>
      </c>
      <c r="AL58">
        <v>2.4103597488545732</v>
      </c>
    </row>
    <row r="59" spans="2:38" x14ac:dyDescent="0.25">
      <c r="B59">
        <v>51955</v>
      </c>
      <c r="C59">
        <v>47203</v>
      </c>
      <c r="D59">
        <v>39104</v>
      </c>
      <c r="E59">
        <v>81374</v>
      </c>
      <c r="F59">
        <v>50323</v>
      </c>
      <c r="H59">
        <v>129379</v>
      </c>
      <c r="J59">
        <f t="shared" si="6"/>
        <v>53991.8</v>
      </c>
      <c r="K59">
        <f t="shared" si="7"/>
        <v>2.3962712856396711</v>
      </c>
      <c r="L59">
        <f t="shared" si="8"/>
        <v>81374</v>
      </c>
      <c r="M59">
        <f t="shared" si="9"/>
        <v>39104</v>
      </c>
      <c r="N59">
        <f t="shared" si="10"/>
        <v>53991.8</v>
      </c>
      <c r="O59">
        <f t="shared" si="11"/>
        <v>42270</v>
      </c>
      <c r="Q59">
        <v>5272</v>
      </c>
      <c r="R59">
        <v>-2080</v>
      </c>
      <c r="T59">
        <v>-42120.399999999994</v>
      </c>
      <c r="U59">
        <v>-2290.5999999999985</v>
      </c>
      <c r="W59">
        <v>42120.4</v>
      </c>
      <c r="X59">
        <v>6511.4</v>
      </c>
      <c r="AB59">
        <v>53991.8</v>
      </c>
      <c r="AC59">
        <v>2.3962712856396711</v>
      </c>
      <c r="AK59">
        <v>53991.8</v>
      </c>
      <c r="AL59">
        <v>2.3962712856396711</v>
      </c>
    </row>
    <row r="60" spans="2:38" x14ac:dyDescent="0.25">
      <c r="B60">
        <v>105666</v>
      </c>
      <c r="C60">
        <v>63320</v>
      </c>
      <c r="D60">
        <v>73762</v>
      </c>
      <c r="E60">
        <v>34267</v>
      </c>
      <c r="F60">
        <v>55260</v>
      </c>
      <c r="H60">
        <v>79311</v>
      </c>
      <c r="J60">
        <f t="shared" si="6"/>
        <v>66455</v>
      </c>
      <c r="K60">
        <f t="shared" si="7"/>
        <v>1.1934542171394176</v>
      </c>
      <c r="L60">
        <f t="shared" si="8"/>
        <v>105666</v>
      </c>
      <c r="M60">
        <f t="shared" si="9"/>
        <v>34267</v>
      </c>
      <c r="N60">
        <f t="shared" si="10"/>
        <v>66455</v>
      </c>
      <c r="O60">
        <f t="shared" si="11"/>
        <v>71399</v>
      </c>
      <c r="Q60">
        <v>-9126</v>
      </c>
      <c r="R60">
        <v>-8148</v>
      </c>
      <c r="T60">
        <v>-10026.399999999994</v>
      </c>
      <c r="U60">
        <v>242.80000000000291</v>
      </c>
      <c r="W60">
        <v>18482.400000000001</v>
      </c>
      <c r="X60">
        <v>4051.2</v>
      </c>
      <c r="AB60">
        <v>66455</v>
      </c>
      <c r="AC60">
        <v>1.1934542171394176</v>
      </c>
      <c r="AI60">
        <v>66455</v>
      </c>
      <c r="AJ60">
        <v>1.1934542171394176</v>
      </c>
    </row>
    <row r="61" spans="2:38" x14ac:dyDescent="0.25">
      <c r="B61">
        <v>54232</v>
      </c>
      <c r="C61">
        <v>45863</v>
      </c>
      <c r="D61">
        <v>77224</v>
      </c>
      <c r="E61">
        <v>26471</v>
      </c>
      <c r="F61">
        <v>71600</v>
      </c>
      <c r="H61">
        <v>131077</v>
      </c>
      <c r="J61">
        <f t="shared" si="6"/>
        <v>55078</v>
      </c>
      <c r="K61">
        <f t="shared" si="7"/>
        <v>2.3798431315588799</v>
      </c>
      <c r="L61">
        <f t="shared" si="8"/>
        <v>77224</v>
      </c>
      <c r="M61">
        <f t="shared" si="9"/>
        <v>26471</v>
      </c>
      <c r="N61">
        <f t="shared" si="10"/>
        <v>55078</v>
      </c>
      <c r="O61">
        <f t="shared" si="11"/>
        <v>50753</v>
      </c>
      <c r="Q61">
        <v>35752</v>
      </c>
      <c r="R61">
        <v>3253</v>
      </c>
      <c r="T61">
        <v>1499.1999999999971</v>
      </c>
      <c r="U61">
        <v>-1747.1999999999971</v>
      </c>
      <c r="W61">
        <v>35301.600000000006</v>
      </c>
      <c r="X61">
        <v>2455.6000000000004</v>
      </c>
      <c r="AD61">
        <v>55078</v>
      </c>
      <c r="AE61">
        <v>2.3798431315588799</v>
      </c>
      <c r="AK61">
        <v>55078</v>
      </c>
      <c r="AL61">
        <v>2.3798431315588799</v>
      </c>
    </row>
    <row r="62" spans="2:38" x14ac:dyDescent="0.25">
      <c r="B62">
        <v>91464</v>
      </c>
      <c r="C62">
        <v>23620</v>
      </c>
      <c r="D62">
        <v>72935</v>
      </c>
      <c r="E62">
        <v>14667</v>
      </c>
      <c r="F62">
        <v>43579</v>
      </c>
      <c r="H62">
        <v>68886</v>
      </c>
      <c r="J62">
        <f t="shared" si="6"/>
        <v>49253</v>
      </c>
      <c r="K62">
        <f t="shared" si="7"/>
        <v>1.398615312772826</v>
      </c>
      <c r="L62">
        <f t="shared" si="8"/>
        <v>91464</v>
      </c>
      <c r="M62">
        <f t="shared" si="9"/>
        <v>14667</v>
      </c>
      <c r="N62">
        <f t="shared" si="10"/>
        <v>49253</v>
      </c>
      <c r="O62">
        <f t="shared" si="11"/>
        <v>76797</v>
      </c>
      <c r="Q62">
        <v>7878</v>
      </c>
      <c r="R62">
        <v>0</v>
      </c>
      <c r="T62">
        <v>-439</v>
      </c>
      <c r="U62">
        <v>-2186.4000000000015</v>
      </c>
      <c r="W62">
        <v>27145.800000000003</v>
      </c>
      <c r="X62">
        <v>10021.6</v>
      </c>
      <c r="Z62">
        <v>49253</v>
      </c>
      <c r="AA62">
        <v>1.398615312772826</v>
      </c>
      <c r="AK62">
        <v>49253</v>
      </c>
      <c r="AL62">
        <v>1.398615312772826</v>
      </c>
    </row>
    <row r="63" spans="2:38" x14ac:dyDescent="0.25">
      <c r="B63">
        <v>58811</v>
      </c>
      <c r="C63">
        <v>108526</v>
      </c>
      <c r="D63">
        <v>26691</v>
      </c>
      <c r="E63">
        <v>58270</v>
      </c>
      <c r="F63">
        <v>114964</v>
      </c>
      <c r="H63">
        <v>107583</v>
      </c>
      <c r="J63">
        <f t="shared" si="6"/>
        <v>73452.399999999994</v>
      </c>
      <c r="K63">
        <f t="shared" si="7"/>
        <v>1.4646628292608548</v>
      </c>
      <c r="L63">
        <f t="shared" si="8"/>
        <v>114964</v>
      </c>
      <c r="M63">
        <f t="shared" si="9"/>
        <v>26691</v>
      </c>
      <c r="N63">
        <f t="shared" si="10"/>
        <v>73452.399999999994</v>
      </c>
      <c r="O63">
        <f t="shared" si="11"/>
        <v>88273</v>
      </c>
      <c r="Q63">
        <v>-31038</v>
      </c>
      <c r="R63">
        <v>59</v>
      </c>
      <c r="T63">
        <v>-26276</v>
      </c>
      <c r="U63">
        <v>5510.7999999999884</v>
      </c>
      <c r="W63">
        <v>39182.399999999994</v>
      </c>
      <c r="X63">
        <v>6804.4000000000005</v>
      </c>
      <c r="AB63">
        <v>73452.399999999994</v>
      </c>
      <c r="AC63">
        <v>1.4646628292608548</v>
      </c>
      <c r="AI63">
        <v>73452.399999999994</v>
      </c>
      <c r="AJ63">
        <v>1.4646628292608548</v>
      </c>
    </row>
    <row r="64" spans="2:38" x14ac:dyDescent="0.25">
      <c r="B64">
        <v>56226</v>
      </c>
      <c r="C64">
        <v>61709</v>
      </c>
      <c r="D64">
        <v>49189</v>
      </c>
      <c r="E64">
        <v>32794</v>
      </c>
      <c r="F64">
        <v>27157</v>
      </c>
      <c r="H64">
        <v>124365</v>
      </c>
      <c r="J64">
        <f t="shared" si="6"/>
        <v>45415</v>
      </c>
      <c r="K64">
        <f t="shared" si="7"/>
        <v>2.7384124188043599</v>
      </c>
      <c r="L64">
        <f t="shared" si="8"/>
        <v>61709</v>
      </c>
      <c r="M64">
        <f t="shared" si="9"/>
        <v>27157</v>
      </c>
      <c r="N64">
        <f t="shared" si="10"/>
        <v>45415</v>
      </c>
      <c r="O64">
        <f t="shared" si="11"/>
        <v>34552</v>
      </c>
      <c r="Q64">
        <v>38019</v>
      </c>
      <c r="R64">
        <v>14931</v>
      </c>
      <c r="T64">
        <v>-37585.399999999994</v>
      </c>
      <c r="U64">
        <v>-3221.1999999999971</v>
      </c>
      <c r="W64">
        <v>37585.4</v>
      </c>
      <c r="X64">
        <v>3307.9999999999995</v>
      </c>
      <c r="AB64">
        <v>45415</v>
      </c>
      <c r="AC64">
        <v>2.7384124188043599</v>
      </c>
      <c r="AK64">
        <v>45415</v>
      </c>
      <c r="AL64">
        <v>2.7384124188043599</v>
      </c>
    </row>
    <row r="65" spans="2:38" x14ac:dyDescent="0.25">
      <c r="B65">
        <v>35286</v>
      </c>
      <c r="C65">
        <v>67335</v>
      </c>
      <c r="D65">
        <v>72798</v>
      </c>
      <c r="E65">
        <v>17883</v>
      </c>
      <c r="F65">
        <v>37800</v>
      </c>
      <c r="H65">
        <v>54544</v>
      </c>
      <c r="J65">
        <f t="shared" si="6"/>
        <v>46220.4</v>
      </c>
      <c r="K65">
        <f t="shared" si="7"/>
        <v>1.1800849841195662</v>
      </c>
      <c r="L65">
        <f t="shared" si="8"/>
        <v>72798</v>
      </c>
      <c r="M65">
        <f t="shared" si="9"/>
        <v>17883</v>
      </c>
      <c r="N65">
        <f t="shared" si="10"/>
        <v>46220.4</v>
      </c>
      <c r="O65">
        <f t="shared" si="11"/>
        <v>54915</v>
      </c>
      <c r="Q65">
        <v>7804</v>
      </c>
      <c r="R65">
        <v>-3087</v>
      </c>
      <c r="T65">
        <v>5187.5999999999985</v>
      </c>
      <c r="U65">
        <v>4284.2000000000044</v>
      </c>
      <c r="W65">
        <v>38821.199999999997</v>
      </c>
      <c r="X65">
        <v>4284.6000000000004</v>
      </c>
      <c r="Z65">
        <v>46220.4</v>
      </c>
      <c r="AA65">
        <v>1.1800849841195662</v>
      </c>
      <c r="AI65">
        <v>46220.4</v>
      </c>
      <c r="AJ65">
        <v>1.1800849841195662</v>
      </c>
    </row>
    <row r="66" spans="2:38" x14ac:dyDescent="0.25">
      <c r="B66">
        <v>24923</v>
      </c>
      <c r="C66">
        <v>87316</v>
      </c>
      <c r="D66">
        <v>25450</v>
      </c>
      <c r="E66">
        <v>47899</v>
      </c>
      <c r="F66">
        <v>71919</v>
      </c>
      <c r="H66">
        <v>59874</v>
      </c>
      <c r="J66">
        <f t="shared" ref="J66:J101" si="12">AVERAGE(B66:F66)</f>
        <v>51501.4</v>
      </c>
      <c r="K66">
        <f t="shared" ref="K66:K97" si="13">H66/J66</f>
        <v>1.1625703378937271</v>
      </c>
      <c r="L66">
        <f t="shared" ref="L66:L101" si="14">MAX(B66:F66)</f>
        <v>87316</v>
      </c>
      <c r="M66">
        <f t="shared" ref="M66:M101" si="15">MIN(B66:F66)</f>
        <v>24923</v>
      </c>
      <c r="N66">
        <f t="shared" ref="N66:N101" si="16">AVERAGE(B66:F66)</f>
        <v>51501.4</v>
      </c>
      <c r="O66">
        <f t="shared" ref="O66:O101" si="17">L66-M66</f>
        <v>62393</v>
      </c>
      <c r="Q66">
        <v>-44430</v>
      </c>
      <c r="R66">
        <v>-10886</v>
      </c>
      <c r="T66">
        <v>-22593.799999999996</v>
      </c>
      <c r="U66">
        <v>358.20000000000437</v>
      </c>
      <c r="W66">
        <v>56114.2</v>
      </c>
      <c r="X66">
        <v>3152.1999999999994</v>
      </c>
      <c r="AB66">
        <v>51501.4</v>
      </c>
      <c r="AC66">
        <v>1.1625703378937271</v>
      </c>
      <c r="AI66">
        <v>51501.4</v>
      </c>
      <c r="AJ66">
        <v>1.1625703378937271</v>
      </c>
    </row>
    <row r="67" spans="2:38" x14ac:dyDescent="0.25">
      <c r="B67">
        <v>94211</v>
      </c>
      <c r="C67">
        <v>63434</v>
      </c>
      <c r="D67">
        <v>81918</v>
      </c>
      <c r="E67">
        <v>77536</v>
      </c>
      <c r="F67">
        <v>60247</v>
      </c>
      <c r="H67">
        <v>91128</v>
      </c>
      <c r="J67">
        <f t="shared" si="12"/>
        <v>75469.2</v>
      </c>
      <c r="K67">
        <f t="shared" si="13"/>
        <v>1.2074859677855339</v>
      </c>
      <c r="L67">
        <f t="shared" si="14"/>
        <v>94211</v>
      </c>
      <c r="M67">
        <f t="shared" si="15"/>
        <v>60247</v>
      </c>
      <c r="N67">
        <f t="shared" si="16"/>
        <v>75469.2</v>
      </c>
      <c r="O67">
        <f t="shared" si="17"/>
        <v>33964</v>
      </c>
      <c r="Q67">
        <v>11670</v>
      </c>
      <c r="R67">
        <v>1705</v>
      </c>
      <c r="T67">
        <v>26564.399999999994</v>
      </c>
      <c r="U67">
        <v>-4021.6000000000058</v>
      </c>
      <c r="W67">
        <v>41776.400000000001</v>
      </c>
      <c r="X67">
        <v>9371.6</v>
      </c>
      <c r="AD67">
        <v>75469.2</v>
      </c>
      <c r="AE67">
        <v>1.2074859677855339</v>
      </c>
      <c r="AI67">
        <v>75469.2</v>
      </c>
      <c r="AJ67">
        <v>1.2074859677855339</v>
      </c>
    </row>
    <row r="68" spans="2:38" x14ac:dyDescent="0.25">
      <c r="B68">
        <v>30504</v>
      </c>
      <c r="C68">
        <v>71993</v>
      </c>
      <c r="D68">
        <v>24599</v>
      </c>
      <c r="E68">
        <v>23821</v>
      </c>
      <c r="F68">
        <v>112839</v>
      </c>
      <c r="H68">
        <v>98208</v>
      </c>
      <c r="J68">
        <f t="shared" si="12"/>
        <v>52751.199999999997</v>
      </c>
      <c r="K68">
        <f t="shared" si="13"/>
        <v>1.8617206812356877</v>
      </c>
      <c r="L68">
        <f t="shared" si="14"/>
        <v>112839</v>
      </c>
      <c r="M68">
        <f t="shared" si="15"/>
        <v>23821</v>
      </c>
      <c r="N68">
        <f t="shared" si="16"/>
        <v>52751.199999999997</v>
      </c>
      <c r="O68">
        <f t="shared" si="17"/>
        <v>89018</v>
      </c>
      <c r="Q68">
        <v>-7203</v>
      </c>
      <c r="R68">
        <v>307</v>
      </c>
      <c r="T68">
        <v>-8429</v>
      </c>
      <c r="U68">
        <v>6064.5999999999985</v>
      </c>
      <c r="W68">
        <v>43478.6</v>
      </c>
      <c r="X68">
        <v>6064.6</v>
      </c>
      <c r="AF68">
        <v>52751.199999999997</v>
      </c>
      <c r="AG68">
        <v>1.8617206812356877</v>
      </c>
      <c r="AK68">
        <v>52751.199999999997</v>
      </c>
      <c r="AL68">
        <v>1.8617206812356877</v>
      </c>
    </row>
    <row r="69" spans="2:38" x14ac:dyDescent="0.25">
      <c r="B69">
        <v>97053</v>
      </c>
      <c r="C69">
        <v>58625</v>
      </c>
      <c r="D69">
        <v>24649</v>
      </c>
      <c r="E69">
        <v>45755</v>
      </c>
      <c r="F69">
        <v>97108</v>
      </c>
      <c r="H69">
        <v>67767</v>
      </c>
      <c r="J69">
        <f t="shared" si="12"/>
        <v>64638</v>
      </c>
      <c r="K69">
        <f t="shared" si="13"/>
        <v>1.048408057179987</v>
      </c>
      <c r="L69">
        <f t="shared" si="14"/>
        <v>97108</v>
      </c>
      <c r="M69">
        <f t="shared" si="15"/>
        <v>24649</v>
      </c>
      <c r="N69">
        <f t="shared" si="16"/>
        <v>64638</v>
      </c>
      <c r="O69">
        <f t="shared" si="17"/>
        <v>72459</v>
      </c>
      <c r="Q69">
        <v>14262</v>
      </c>
      <c r="R69">
        <v>-1</v>
      </c>
      <c r="T69">
        <v>20530.199999999997</v>
      </c>
      <c r="U69">
        <v>1688.5999999999985</v>
      </c>
      <c r="W69">
        <v>36941</v>
      </c>
      <c r="X69">
        <v>1694.9999999999998</v>
      </c>
      <c r="Z69">
        <v>64638</v>
      </c>
      <c r="AA69">
        <v>1.048408057179987</v>
      </c>
      <c r="AI69">
        <v>64638</v>
      </c>
      <c r="AJ69">
        <v>1.048408057179987</v>
      </c>
    </row>
    <row r="70" spans="2:38" x14ac:dyDescent="0.25">
      <c r="B70">
        <v>43843</v>
      </c>
      <c r="C70">
        <v>88950</v>
      </c>
      <c r="D70">
        <v>49372</v>
      </c>
      <c r="E70">
        <v>37688</v>
      </c>
      <c r="F70">
        <v>110934</v>
      </c>
      <c r="H70">
        <v>127120</v>
      </c>
      <c r="J70">
        <f t="shared" si="12"/>
        <v>66157.399999999994</v>
      </c>
      <c r="K70">
        <f t="shared" si="13"/>
        <v>1.9214781717540292</v>
      </c>
      <c r="L70">
        <f t="shared" si="14"/>
        <v>110934</v>
      </c>
      <c r="M70">
        <f t="shared" si="15"/>
        <v>37688</v>
      </c>
      <c r="N70">
        <f t="shared" si="16"/>
        <v>66157.399999999994</v>
      </c>
      <c r="O70">
        <f t="shared" si="17"/>
        <v>73246</v>
      </c>
      <c r="Q70">
        <v>22570</v>
      </c>
      <c r="R70">
        <v>4701</v>
      </c>
      <c r="T70">
        <v>-5133.4000000000087</v>
      </c>
      <c r="U70">
        <v>1868.9999999999927</v>
      </c>
      <c r="W70">
        <v>29777.8</v>
      </c>
      <c r="X70">
        <v>3509</v>
      </c>
      <c r="AB70">
        <v>66157.399999999994</v>
      </c>
      <c r="AC70">
        <v>1.9214781717540292</v>
      </c>
      <c r="AK70">
        <v>66157.399999999994</v>
      </c>
      <c r="AL70">
        <v>1.9214781717540292</v>
      </c>
    </row>
    <row r="71" spans="2:38" x14ac:dyDescent="0.25">
      <c r="B71">
        <v>73269</v>
      </c>
      <c r="C71">
        <v>26608</v>
      </c>
      <c r="D71">
        <v>82145</v>
      </c>
      <c r="E71">
        <v>60726</v>
      </c>
      <c r="F71">
        <v>58045</v>
      </c>
      <c r="H71">
        <v>74940</v>
      </c>
      <c r="J71">
        <f t="shared" si="12"/>
        <v>60158.6</v>
      </c>
      <c r="K71">
        <f t="shared" si="13"/>
        <v>1.2457071806857207</v>
      </c>
      <c r="L71">
        <f t="shared" si="14"/>
        <v>82145</v>
      </c>
      <c r="M71">
        <f t="shared" si="15"/>
        <v>26608</v>
      </c>
      <c r="N71">
        <f t="shared" si="16"/>
        <v>60158.6</v>
      </c>
      <c r="O71">
        <f t="shared" si="17"/>
        <v>55537</v>
      </c>
      <c r="Q71">
        <v>-37851</v>
      </c>
      <c r="R71">
        <v>-16652</v>
      </c>
      <c r="T71">
        <v>-7442.2000000000044</v>
      </c>
      <c r="U71">
        <v>-1902.5999999999985</v>
      </c>
      <c r="W71">
        <v>21377.399999999998</v>
      </c>
      <c r="X71">
        <v>2711</v>
      </c>
      <c r="AF71">
        <v>60158.6</v>
      </c>
      <c r="AG71">
        <v>1.2457071806857207</v>
      </c>
      <c r="AI71">
        <v>60158.6</v>
      </c>
      <c r="AJ71">
        <v>1.2457071806857207</v>
      </c>
    </row>
    <row r="72" spans="2:38" x14ac:dyDescent="0.25">
      <c r="B72">
        <v>56750</v>
      </c>
      <c r="C72">
        <v>87923</v>
      </c>
      <c r="D72">
        <v>35129</v>
      </c>
      <c r="E72">
        <v>60887</v>
      </c>
      <c r="F72">
        <v>17886</v>
      </c>
      <c r="H72">
        <v>57918</v>
      </c>
      <c r="J72">
        <f t="shared" si="12"/>
        <v>51715</v>
      </c>
      <c r="K72">
        <f t="shared" si="13"/>
        <v>1.1199458571014214</v>
      </c>
      <c r="L72">
        <f t="shared" si="14"/>
        <v>87923</v>
      </c>
      <c r="M72">
        <f t="shared" si="15"/>
        <v>17886</v>
      </c>
      <c r="N72">
        <f t="shared" si="16"/>
        <v>51715</v>
      </c>
      <c r="O72">
        <f t="shared" si="17"/>
        <v>70037</v>
      </c>
      <c r="Q72">
        <v>-22893</v>
      </c>
      <c r="R72">
        <v>-9939</v>
      </c>
      <c r="T72">
        <v>-5086.4000000000015</v>
      </c>
      <c r="U72">
        <v>-2439.1999999999971</v>
      </c>
      <c r="W72">
        <v>44978</v>
      </c>
      <c r="X72">
        <v>3927.2</v>
      </c>
      <c r="Z72">
        <v>51715</v>
      </c>
      <c r="AA72">
        <v>1.1199458571014214</v>
      </c>
      <c r="AI72">
        <v>51715</v>
      </c>
      <c r="AJ72">
        <v>1.1199458571014214</v>
      </c>
    </row>
    <row r="73" spans="2:38" x14ac:dyDescent="0.25">
      <c r="B73">
        <v>87228</v>
      </c>
      <c r="C73">
        <v>95421</v>
      </c>
      <c r="D73">
        <v>37193</v>
      </c>
      <c r="E73">
        <v>53346</v>
      </c>
      <c r="F73">
        <v>67580</v>
      </c>
      <c r="H73">
        <v>81088</v>
      </c>
      <c r="J73">
        <f t="shared" si="12"/>
        <v>68153.600000000006</v>
      </c>
      <c r="K73">
        <f t="shared" si="13"/>
        <v>1.1897830782233072</v>
      </c>
      <c r="L73">
        <f t="shared" si="14"/>
        <v>95421</v>
      </c>
      <c r="M73">
        <f t="shared" si="15"/>
        <v>37193</v>
      </c>
      <c r="N73">
        <f t="shared" si="16"/>
        <v>68153.600000000006</v>
      </c>
      <c r="O73">
        <f t="shared" si="17"/>
        <v>58228</v>
      </c>
      <c r="Q73">
        <v>-21002</v>
      </c>
      <c r="R73">
        <v>-237</v>
      </c>
      <c r="T73">
        <v>-32460.399999999994</v>
      </c>
      <c r="U73">
        <v>-8276.5999999999913</v>
      </c>
      <c r="W73">
        <v>37517.200000000004</v>
      </c>
      <c r="X73">
        <v>8277.4</v>
      </c>
      <c r="AB73">
        <v>68153.600000000006</v>
      </c>
      <c r="AC73">
        <v>1.1897830782233072</v>
      </c>
      <c r="AI73">
        <v>68153.600000000006</v>
      </c>
      <c r="AJ73">
        <v>1.1897830782233072</v>
      </c>
    </row>
    <row r="74" spans="2:38" x14ac:dyDescent="0.25">
      <c r="B74">
        <v>24093</v>
      </c>
      <c r="C74">
        <v>88877</v>
      </c>
      <c r="D74">
        <v>27144</v>
      </c>
      <c r="E74">
        <v>50653</v>
      </c>
      <c r="F74">
        <v>41054</v>
      </c>
      <c r="H74">
        <v>90427</v>
      </c>
      <c r="J74">
        <f t="shared" si="12"/>
        <v>46364.2</v>
      </c>
      <c r="K74">
        <f t="shared" si="13"/>
        <v>1.9503625642198077</v>
      </c>
      <c r="L74">
        <f t="shared" si="14"/>
        <v>88877</v>
      </c>
      <c r="M74">
        <f t="shared" si="15"/>
        <v>24093</v>
      </c>
      <c r="N74">
        <f t="shared" si="16"/>
        <v>46364.2</v>
      </c>
      <c r="O74">
        <f t="shared" si="17"/>
        <v>64784</v>
      </c>
      <c r="Q74">
        <v>13060</v>
      </c>
      <c r="R74">
        <v>-926</v>
      </c>
      <c r="T74">
        <v>-11642.600000000006</v>
      </c>
      <c r="U74">
        <v>2005.5999999999985</v>
      </c>
      <c r="W74">
        <v>36053.800000000003</v>
      </c>
      <c r="X74">
        <v>7431.6</v>
      </c>
      <c r="Z74">
        <v>46364.2</v>
      </c>
      <c r="AA74">
        <v>1.9503625642198077</v>
      </c>
      <c r="AK74">
        <v>46364.2</v>
      </c>
      <c r="AL74">
        <v>1.9503625642198077</v>
      </c>
    </row>
    <row r="75" spans="2:38" x14ac:dyDescent="0.25">
      <c r="B75">
        <v>52763</v>
      </c>
      <c r="C75">
        <v>44318</v>
      </c>
      <c r="D75">
        <v>45626</v>
      </c>
      <c r="E75">
        <v>88525</v>
      </c>
      <c r="F75">
        <v>71926</v>
      </c>
      <c r="H75">
        <v>136864</v>
      </c>
      <c r="J75">
        <f t="shared" si="12"/>
        <v>60631.6</v>
      </c>
      <c r="K75">
        <f t="shared" si="13"/>
        <v>2.2573047717691765</v>
      </c>
      <c r="L75">
        <f t="shared" si="14"/>
        <v>88525</v>
      </c>
      <c r="M75">
        <f t="shared" si="15"/>
        <v>44318</v>
      </c>
      <c r="N75">
        <f t="shared" si="16"/>
        <v>60631.6</v>
      </c>
      <c r="O75">
        <f t="shared" si="17"/>
        <v>44207</v>
      </c>
      <c r="Q75">
        <v>20752</v>
      </c>
      <c r="R75">
        <v>21631</v>
      </c>
      <c r="T75">
        <v>-26846.000000000007</v>
      </c>
      <c r="U75">
        <v>2665</v>
      </c>
      <c r="W75">
        <v>50152.800000000003</v>
      </c>
      <c r="X75">
        <v>3642.6</v>
      </c>
      <c r="AB75">
        <v>60631.6</v>
      </c>
      <c r="AC75">
        <v>2.2573047717691765</v>
      </c>
      <c r="AK75">
        <v>60631.6</v>
      </c>
      <c r="AL75">
        <v>2.2573047717691765</v>
      </c>
    </row>
    <row r="76" spans="2:38" x14ac:dyDescent="0.25">
      <c r="B76">
        <v>71903</v>
      </c>
      <c r="C76">
        <v>35932</v>
      </c>
      <c r="D76">
        <v>27188</v>
      </c>
      <c r="E76">
        <v>33445</v>
      </c>
      <c r="F76">
        <v>76697</v>
      </c>
      <c r="H76">
        <v>80595</v>
      </c>
      <c r="J76">
        <f t="shared" si="12"/>
        <v>49033</v>
      </c>
      <c r="K76">
        <f t="shared" si="13"/>
        <v>1.6436889441804499</v>
      </c>
      <c r="L76">
        <f t="shared" si="14"/>
        <v>76697</v>
      </c>
      <c r="M76">
        <f t="shared" si="15"/>
        <v>27188</v>
      </c>
      <c r="N76">
        <f t="shared" si="16"/>
        <v>49033</v>
      </c>
      <c r="O76">
        <f t="shared" si="17"/>
        <v>49509</v>
      </c>
      <c r="Q76">
        <v>-48801</v>
      </c>
      <c r="R76">
        <v>12087</v>
      </c>
      <c r="T76">
        <v>-37632.800000000003</v>
      </c>
      <c r="U76">
        <v>1411</v>
      </c>
      <c r="W76">
        <v>37632.800000000003</v>
      </c>
      <c r="X76">
        <v>3872.2</v>
      </c>
      <c r="AF76">
        <v>49033</v>
      </c>
      <c r="AG76">
        <v>1.6436889441804499</v>
      </c>
      <c r="AK76">
        <v>49033</v>
      </c>
      <c r="AL76">
        <v>1.6436889441804499</v>
      </c>
    </row>
    <row r="77" spans="2:38" x14ac:dyDescent="0.25">
      <c r="B77">
        <v>68232</v>
      </c>
      <c r="C77">
        <v>91130</v>
      </c>
      <c r="D77">
        <v>48189</v>
      </c>
      <c r="E77">
        <v>25291</v>
      </c>
      <c r="F77">
        <v>95582</v>
      </c>
      <c r="H77">
        <v>115459</v>
      </c>
      <c r="J77">
        <f t="shared" si="12"/>
        <v>65684.800000000003</v>
      </c>
      <c r="K77">
        <f t="shared" si="13"/>
        <v>1.7577734879302365</v>
      </c>
      <c r="L77">
        <f t="shared" si="14"/>
        <v>95582</v>
      </c>
      <c r="M77">
        <f t="shared" si="15"/>
        <v>25291</v>
      </c>
      <c r="N77">
        <f t="shared" si="16"/>
        <v>65684.800000000003</v>
      </c>
      <c r="O77">
        <f t="shared" si="17"/>
        <v>70291</v>
      </c>
      <c r="Q77">
        <v>-17873</v>
      </c>
      <c r="R77">
        <v>-3781</v>
      </c>
      <c r="T77">
        <v>-9443.5999999999913</v>
      </c>
      <c r="U77">
        <v>1159.8000000000029</v>
      </c>
      <c r="W77">
        <v>34019.599999999999</v>
      </c>
      <c r="X77">
        <v>4187</v>
      </c>
      <c r="AF77">
        <v>65684.800000000003</v>
      </c>
      <c r="AG77">
        <v>1.7577734879302365</v>
      </c>
      <c r="AK77">
        <v>65684.800000000003</v>
      </c>
      <c r="AL77">
        <v>1.7577734879302365</v>
      </c>
    </row>
    <row r="78" spans="2:38" x14ac:dyDescent="0.25">
      <c r="B78">
        <v>93672</v>
      </c>
      <c r="C78">
        <v>55703</v>
      </c>
      <c r="D78">
        <v>29732</v>
      </c>
      <c r="E78">
        <v>32649</v>
      </c>
      <c r="F78">
        <v>27752</v>
      </c>
      <c r="H78">
        <v>103691</v>
      </c>
      <c r="J78">
        <f t="shared" si="12"/>
        <v>47901.599999999999</v>
      </c>
      <c r="K78">
        <f t="shared" si="13"/>
        <v>2.1646667334702809</v>
      </c>
      <c r="L78">
        <f t="shared" si="14"/>
        <v>93672</v>
      </c>
      <c r="M78">
        <f t="shared" si="15"/>
        <v>27752</v>
      </c>
      <c r="N78">
        <f t="shared" si="16"/>
        <v>47901.599999999999</v>
      </c>
      <c r="O78">
        <f t="shared" si="17"/>
        <v>65920</v>
      </c>
      <c r="Q78">
        <v>-11437</v>
      </c>
      <c r="R78">
        <v>-122</v>
      </c>
      <c r="T78">
        <v>-14680.800000000003</v>
      </c>
      <c r="U78">
        <v>1790.5999999999985</v>
      </c>
      <c r="W78">
        <v>30867.600000000002</v>
      </c>
      <c r="X78">
        <v>4897.3999999999996</v>
      </c>
      <c r="AF78">
        <v>47901.599999999999</v>
      </c>
      <c r="AG78">
        <v>2.1646667334702809</v>
      </c>
      <c r="AK78">
        <v>47901.599999999999</v>
      </c>
      <c r="AL78">
        <v>2.1646667334702809</v>
      </c>
    </row>
    <row r="79" spans="2:38" x14ac:dyDescent="0.25">
      <c r="B79">
        <v>49275</v>
      </c>
      <c r="C79">
        <v>46692</v>
      </c>
      <c r="D79">
        <v>81314</v>
      </c>
      <c r="E79">
        <v>28318</v>
      </c>
      <c r="F79">
        <v>22112</v>
      </c>
      <c r="H79">
        <v>82848</v>
      </c>
      <c r="J79">
        <f t="shared" si="12"/>
        <v>45542.2</v>
      </c>
      <c r="K79">
        <f t="shared" si="13"/>
        <v>1.8191479550834173</v>
      </c>
      <c r="L79">
        <f t="shared" si="14"/>
        <v>81314</v>
      </c>
      <c r="M79">
        <f t="shared" si="15"/>
        <v>22112</v>
      </c>
      <c r="N79">
        <f t="shared" si="16"/>
        <v>45542.2</v>
      </c>
      <c r="O79">
        <f t="shared" si="17"/>
        <v>59202</v>
      </c>
      <c r="Q79">
        <v>-10140</v>
      </c>
      <c r="R79">
        <v>-4301</v>
      </c>
      <c r="T79">
        <v>-11898.800000000003</v>
      </c>
      <c r="U79">
        <v>-630.20000000000437</v>
      </c>
      <c r="W79">
        <v>19480</v>
      </c>
      <c r="X79">
        <v>6734.5999999999995</v>
      </c>
      <c r="AD79">
        <v>45542.2</v>
      </c>
      <c r="AE79">
        <v>1.8191479550834173</v>
      </c>
      <c r="AK79">
        <v>45542.2</v>
      </c>
      <c r="AL79">
        <v>1.8191479550834173</v>
      </c>
    </row>
    <row r="80" spans="2:38" x14ac:dyDescent="0.25">
      <c r="B80">
        <v>40202</v>
      </c>
      <c r="C80">
        <v>20941</v>
      </c>
      <c r="D80">
        <v>68974</v>
      </c>
      <c r="E80">
        <v>22905</v>
      </c>
      <c r="F80">
        <v>103290</v>
      </c>
      <c r="H80">
        <v>88777</v>
      </c>
      <c r="J80">
        <f t="shared" si="12"/>
        <v>51262.400000000001</v>
      </c>
      <c r="K80">
        <f t="shared" si="13"/>
        <v>1.7318151315584132</v>
      </c>
      <c r="L80">
        <f t="shared" si="14"/>
        <v>103290</v>
      </c>
      <c r="M80">
        <f t="shared" si="15"/>
        <v>20941</v>
      </c>
      <c r="N80">
        <f t="shared" si="16"/>
        <v>51262.400000000001</v>
      </c>
      <c r="O80">
        <f t="shared" si="17"/>
        <v>82349</v>
      </c>
      <c r="Q80">
        <v>-29549</v>
      </c>
      <c r="R80">
        <v>-21117</v>
      </c>
      <c r="T80">
        <v>-11738.199999999997</v>
      </c>
      <c r="U80">
        <v>-8306</v>
      </c>
      <c r="W80">
        <v>36621.4</v>
      </c>
      <c r="X80">
        <v>10317.599999999999</v>
      </c>
      <c r="AF80">
        <v>51262.400000000001</v>
      </c>
      <c r="AG80">
        <v>1.7318151315584132</v>
      </c>
      <c r="AI80">
        <v>51262.400000000001</v>
      </c>
      <c r="AJ80">
        <v>1.7318151315584132</v>
      </c>
    </row>
    <row r="81" spans="2:38" x14ac:dyDescent="0.25">
      <c r="B81">
        <v>58856</v>
      </c>
      <c r="C81">
        <v>83106</v>
      </c>
      <c r="D81">
        <v>49952</v>
      </c>
      <c r="E81">
        <v>26421</v>
      </c>
      <c r="F81">
        <v>24527</v>
      </c>
      <c r="H81">
        <v>64947</v>
      </c>
      <c r="J81">
        <f t="shared" si="12"/>
        <v>48572.4</v>
      </c>
      <c r="K81">
        <f t="shared" si="13"/>
        <v>1.3371173752995529</v>
      </c>
      <c r="L81">
        <f t="shared" si="14"/>
        <v>83106</v>
      </c>
      <c r="M81">
        <f t="shared" si="15"/>
        <v>24527</v>
      </c>
      <c r="N81">
        <f t="shared" si="16"/>
        <v>48572.4</v>
      </c>
      <c r="O81">
        <f t="shared" si="17"/>
        <v>58579</v>
      </c>
      <c r="Q81">
        <v>-13896</v>
      </c>
      <c r="R81">
        <v>2322</v>
      </c>
      <c r="T81">
        <v>-9532.7999999999956</v>
      </c>
      <c r="U81">
        <v>-262</v>
      </c>
      <c r="W81">
        <v>19255.599999999999</v>
      </c>
      <c r="X81">
        <v>2070</v>
      </c>
      <c r="Z81">
        <v>48572.4</v>
      </c>
      <c r="AA81">
        <v>1.3371173752995529</v>
      </c>
      <c r="AI81">
        <v>48572.4</v>
      </c>
      <c r="AJ81">
        <v>1.3371173752995529</v>
      </c>
    </row>
    <row r="82" spans="2:38" x14ac:dyDescent="0.25">
      <c r="B82">
        <v>95795</v>
      </c>
      <c r="C82">
        <v>40303</v>
      </c>
      <c r="D82">
        <v>43952</v>
      </c>
      <c r="E82">
        <v>73569</v>
      </c>
      <c r="F82">
        <v>30101</v>
      </c>
      <c r="H82">
        <v>77519</v>
      </c>
      <c r="J82">
        <f t="shared" si="12"/>
        <v>56744</v>
      </c>
      <c r="K82">
        <f t="shared" si="13"/>
        <v>1.3661180036655858</v>
      </c>
      <c r="L82">
        <f t="shared" si="14"/>
        <v>95795</v>
      </c>
      <c r="M82">
        <f t="shared" si="15"/>
        <v>30101</v>
      </c>
      <c r="N82">
        <f t="shared" si="16"/>
        <v>56744</v>
      </c>
      <c r="O82">
        <f t="shared" si="17"/>
        <v>65694</v>
      </c>
      <c r="Q82">
        <v>4949</v>
      </c>
      <c r="R82">
        <v>7009</v>
      </c>
      <c r="T82">
        <v>-15112.600000000006</v>
      </c>
      <c r="U82">
        <v>3172.1999999999971</v>
      </c>
      <c r="W82">
        <v>26075.4</v>
      </c>
      <c r="X82">
        <v>3925.4</v>
      </c>
      <c r="AB82">
        <v>56744</v>
      </c>
      <c r="AC82">
        <v>1.3661180036655858</v>
      </c>
      <c r="AI82">
        <v>56744</v>
      </c>
      <c r="AJ82">
        <v>1.3661180036655858</v>
      </c>
    </row>
    <row r="83" spans="2:38" x14ac:dyDescent="0.25">
      <c r="B83">
        <v>45347</v>
      </c>
      <c r="C83">
        <v>53441</v>
      </c>
      <c r="D83">
        <v>69595</v>
      </c>
      <c r="E83">
        <v>37778</v>
      </c>
      <c r="F83">
        <v>31696</v>
      </c>
      <c r="H83">
        <v>118376</v>
      </c>
      <c r="J83">
        <f t="shared" si="12"/>
        <v>47571.4</v>
      </c>
      <c r="K83">
        <f t="shared" si="13"/>
        <v>2.4883858789104378</v>
      </c>
      <c r="L83">
        <f t="shared" si="14"/>
        <v>69595</v>
      </c>
      <c r="M83">
        <f t="shared" si="15"/>
        <v>31696</v>
      </c>
      <c r="N83">
        <f t="shared" si="16"/>
        <v>47571.4</v>
      </c>
      <c r="O83">
        <f t="shared" si="17"/>
        <v>37899</v>
      </c>
      <c r="Q83">
        <v>4478</v>
      </c>
      <c r="R83">
        <v>63</v>
      </c>
      <c r="T83">
        <v>-5294</v>
      </c>
      <c r="U83">
        <v>12597.800000000003</v>
      </c>
      <c r="W83">
        <v>25332.800000000003</v>
      </c>
      <c r="X83">
        <v>12597.8</v>
      </c>
      <c r="AD83">
        <v>47571.4</v>
      </c>
      <c r="AE83">
        <v>2.4883858789104378</v>
      </c>
      <c r="AK83">
        <v>47571.4</v>
      </c>
      <c r="AL83">
        <v>2.4883858789104378</v>
      </c>
    </row>
    <row r="84" spans="2:38" x14ac:dyDescent="0.25">
      <c r="B84">
        <v>76325</v>
      </c>
      <c r="C84">
        <v>37149</v>
      </c>
      <c r="D84">
        <v>98149</v>
      </c>
      <c r="E84">
        <v>70764</v>
      </c>
      <c r="F84">
        <v>36152</v>
      </c>
      <c r="H84">
        <v>125050</v>
      </c>
      <c r="J84">
        <f t="shared" si="12"/>
        <v>63707.8</v>
      </c>
      <c r="K84">
        <f t="shared" si="13"/>
        <v>1.9628679690712911</v>
      </c>
      <c r="L84">
        <f t="shared" si="14"/>
        <v>98149</v>
      </c>
      <c r="M84">
        <f t="shared" si="15"/>
        <v>36152</v>
      </c>
      <c r="N84">
        <f t="shared" si="16"/>
        <v>63707.8</v>
      </c>
      <c r="O84">
        <f t="shared" si="17"/>
        <v>61997</v>
      </c>
      <c r="Q84">
        <v>10291</v>
      </c>
      <c r="R84">
        <v>9523</v>
      </c>
      <c r="T84">
        <v>-35553.199999999997</v>
      </c>
      <c r="U84">
        <v>-2993</v>
      </c>
      <c r="W84">
        <v>35553.199999999997</v>
      </c>
      <c r="X84">
        <v>6361.4</v>
      </c>
      <c r="AB84">
        <v>63707.8</v>
      </c>
      <c r="AC84">
        <v>1.9628679690712911</v>
      </c>
      <c r="AK84">
        <v>63707.8</v>
      </c>
      <c r="AL84">
        <v>1.9628679690712911</v>
      </c>
    </row>
    <row r="85" spans="2:38" x14ac:dyDescent="0.25">
      <c r="B85">
        <v>98129</v>
      </c>
      <c r="C85">
        <v>32784</v>
      </c>
      <c r="D85">
        <v>53752</v>
      </c>
      <c r="E85">
        <v>80052</v>
      </c>
      <c r="F85">
        <v>100586</v>
      </c>
      <c r="H85">
        <v>101460</v>
      </c>
      <c r="J85">
        <f t="shared" si="12"/>
        <v>73060.600000000006</v>
      </c>
      <c r="K85">
        <f t="shared" si="13"/>
        <v>1.3887101940033342</v>
      </c>
      <c r="L85">
        <f t="shared" si="14"/>
        <v>100586</v>
      </c>
      <c r="M85">
        <f t="shared" si="15"/>
        <v>32784</v>
      </c>
      <c r="N85">
        <f t="shared" si="16"/>
        <v>73060.600000000006</v>
      </c>
      <c r="O85">
        <f t="shared" si="17"/>
        <v>67802</v>
      </c>
      <c r="Q85">
        <v>-7764</v>
      </c>
      <c r="R85">
        <v>-23745</v>
      </c>
      <c r="T85">
        <v>21695.800000000003</v>
      </c>
      <c r="U85">
        <v>736.20000000001164</v>
      </c>
      <c r="W85">
        <v>56552.200000000004</v>
      </c>
      <c r="X85">
        <v>5558.2</v>
      </c>
      <c r="AD85">
        <v>73060.600000000006</v>
      </c>
      <c r="AE85">
        <v>1.3887101940033342</v>
      </c>
      <c r="AI85">
        <v>73060.600000000006</v>
      </c>
      <c r="AJ85">
        <v>1.3887101940033342</v>
      </c>
    </row>
    <row r="86" spans="2:38" x14ac:dyDescent="0.25">
      <c r="B86">
        <v>27246</v>
      </c>
      <c r="C86">
        <v>64672</v>
      </c>
      <c r="D86">
        <v>20749</v>
      </c>
      <c r="E86">
        <v>34182</v>
      </c>
      <c r="F86">
        <v>86548</v>
      </c>
      <c r="H86">
        <v>61821</v>
      </c>
      <c r="J86">
        <f t="shared" si="12"/>
        <v>46679.4</v>
      </c>
      <c r="K86">
        <f t="shared" si="13"/>
        <v>1.3243743492846951</v>
      </c>
      <c r="L86">
        <f t="shared" si="14"/>
        <v>86548</v>
      </c>
      <c r="M86">
        <f t="shared" si="15"/>
        <v>20749</v>
      </c>
      <c r="N86">
        <f t="shared" si="16"/>
        <v>46679.4</v>
      </c>
      <c r="O86">
        <f t="shared" si="17"/>
        <v>65799</v>
      </c>
      <c r="Q86">
        <v>-48141</v>
      </c>
      <c r="R86">
        <v>-1589</v>
      </c>
      <c r="T86">
        <v>-36345.599999999999</v>
      </c>
      <c r="U86">
        <v>252</v>
      </c>
      <c r="W86">
        <v>46913.200000000004</v>
      </c>
      <c r="X86">
        <v>7978.8</v>
      </c>
      <c r="AB86">
        <v>46679.4</v>
      </c>
      <c r="AC86">
        <v>1.3243743492846951</v>
      </c>
      <c r="AI86">
        <v>46679.4</v>
      </c>
      <c r="AJ86">
        <v>1.3243743492846951</v>
      </c>
    </row>
    <row r="87" spans="2:38" x14ac:dyDescent="0.25">
      <c r="B87">
        <v>51262</v>
      </c>
      <c r="C87">
        <v>51283</v>
      </c>
      <c r="D87">
        <v>48132</v>
      </c>
      <c r="E87">
        <v>37935</v>
      </c>
      <c r="F87">
        <v>63704</v>
      </c>
      <c r="H87">
        <v>76616</v>
      </c>
      <c r="J87">
        <f t="shared" si="12"/>
        <v>50463.199999999997</v>
      </c>
      <c r="K87">
        <f t="shared" si="13"/>
        <v>1.5182548867293395</v>
      </c>
      <c r="L87">
        <f t="shared" si="14"/>
        <v>63704</v>
      </c>
      <c r="M87">
        <f t="shared" si="15"/>
        <v>37935</v>
      </c>
      <c r="N87">
        <f t="shared" si="16"/>
        <v>50463.199999999997</v>
      </c>
      <c r="O87">
        <f t="shared" si="17"/>
        <v>25769</v>
      </c>
      <c r="Q87">
        <v>14378</v>
      </c>
      <c r="R87">
        <v>-6677</v>
      </c>
      <c r="T87">
        <v>-2377.6000000000058</v>
      </c>
      <c r="U87">
        <v>-623.40000000000146</v>
      </c>
      <c r="W87">
        <v>26301.200000000001</v>
      </c>
      <c r="X87">
        <v>2607</v>
      </c>
      <c r="Z87">
        <v>50463.199999999997</v>
      </c>
      <c r="AA87">
        <v>1.5182548867293395</v>
      </c>
      <c r="AI87">
        <v>50463.199999999997</v>
      </c>
      <c r="AJ87">
        <v>1.5182548867293395</v>
      </c>
    </row>
    <row r="88" spans="2:38" x14ac:dyDescent="0.25">
      <c r="B88">
        <v>35218</v>
      </c>
      <c r="C88">
        <v>86688</v>
      </c>
      <c r="D88">
        <v>73999</v>
      </c>
      <c r="E88">
        <v>49549</v>
      </c>
      <c r="F88">
        <v>26178</v>
      </c>
      <c r="H88">
        <v>55553</v>
      </c>
      <c r="J88">
        <f t="shared" si="12"/>
        <v>54326.400000000001</v>
      </c>
      <c r="K88">
        <f t="shared" si="13"/>
        <v>1.0225783412852683</v>
      </c>
      <c r="L88">
        <f t="shared" si="14"/>
        <v>86688</v>
      </c>
      <c r="M88">
        <f t="shared" si="15"/>
        <v>26178</v>
      </c>
      <c r="N88">
        <f t="shared" si="16"/>
        <v>54326.400000000001</v>
      </c>
      <c r="O88">
        <f t="shared" si="17"/>
        <v>60510</v>
      </c>
      <c r="Q88">
        <v>-30301</v>
      </c>
      <c r="R88">
        <v>-1813</v>
      </c>
      <c r="T88">
        <v>-12831.599999999999</v>
      </c>
      <c r="U88">
        <v>-1185</v>
      </c>
      <c r="W88">
        <v>34930.400000000001</v>
      </c>
      <c r="X88">
        <v>1185</v>
      </c>
      <c r="AB88">
        <v>54326.400000000001</v>
      </c>
      <c r="AC88">
        <v>1.0225783412852683</v>
      </c>
      <c r="AI88">
        <v>54326.400000000001</v>
      </c>
      <c r="AJ88">
        <v>1.0225783412852683</v>
      </c>
    </row>
    <row r="89" spans="2:38" x14ac:dyDescent="0.25">
      <c r="B89">
        <v>34441</v>
      </c>
      <c r="C89">
        <v>29572</v>
      </c>
      <c r="D89">
        <v>57055</v>
      </c>
      <c r="E89">
        <v>27035</v>
      </c>
      <c r="F89">
        <v>96931</v>
      </c>
      <c r="H89">
        <v>83964</v>
      </c>
      <c r="J89">
        <f t="shared" si="12"/>
        <v>49006.8</v>
      </c>
      <c r="K89">
        <f t="shared" si="13"/>
        <v>1.7133132544871323</v>
      </c>
      <c r="L89">
        <f t="shared" si="14"/>
        <v>96931</v>
      </c>
      <c r="M89">
        <f t="shared" si="15"/>
        <v>27035</v>
      </c>
      <c r="N89">
        <f t="shared" si="16"/>
        <v>49006.8</v>
      </c>
      <c r="O89">
        <f t="shared" si="17"/>
        <v>69896</v>
      </c>
      <c r="Q89">
        <v>-17019</v>
      </c>
      <c r="R89">
        <v>12782</v>
      </c>
      <c r="T89">
        <v>-7081.1999999999971</v>
      </c>
      <c r="U89">
        <v>2744</v>
      </c>
      <c r="W89">
        <v>43285.2</v>
      </c>
      <c r="X89">
        <v>9943.2000000000007</v>
      </c>
      <c r="AD89">
        <v>49006.8</v>
      </c>
      <c r="AE89">
        <v>1.7133132544871323</v>
      </c>
      <c r="AI89">
        <v>49006.8</v>
      </c>
      <c r="AJ89">
        <v>1.7133132544871323</v>
      </c>
    </row>
    <row r="90" spans="2:38" x14ac:dyDescent="0.25">
      <c r="B90">
        <v>75301</v>
      </c>
      <c r="C90">
        <v>24544</v>
      </c>
      <c r="D90">
        <v>96932</v>
      </c>
      <c r="E90">
        <v>69816</v>
      </c>
      <c r="F90">
        <v>41868</v>
      </c>
      <c r="H90">
        <v>102521</v>
      </c>
      <c r="J90">
        <f t="shared" si="12"/>
        <v>61692.2</v>
      </c>
      <c r="K90">
        <f t="shared" si="13"/>
        <v>1.6618146216215341</v>
      </c>
      <c r="L90">
        <f t="shared" si="14"/>
        <v>96932</v>
      </c>
      <c r="M90">
        <f t="shared" si="15"/>
        <v>24544</v>
      </c>
      <c r="N90">
        <f t="shared" si="16"/>
        <v>61692.2</v>
      </c>
      <c r="O90">
        <f t="shared" si="17"/>
        <v>72388</v>
      </c>
      <c r="Q90">
        <v>20357</v>
      </c>
      <c r="R90">
        <v>534</v>
      </c>
      <c r="T90">
        <v>40118</v>
      </c>
      <c r="U90">
        <v>248.59999999999854</v>
      </c>
      <c r="W90">
        <v>49832.800000000003</v>
      </c>
      <c r="X90">
        <v>3460.5999999999995</v>
      </c>
      <c r="AD90">
        <v>61692.2</v>
      </c>
      <c r="AE90">
        <v>1.6618146216215341</v>
      </c>
      <c r="AK90">
        <v>61692.2</v>
      </c>
      <c r="AL90">
        <v>1.6618146216215341</v>
      </c>
    </row>
    <row r="91" spans="2:38" x14ac:dyDescent="0.25">
      <c r="B91">
        <v>78787</v>
      </c>
      <c r="C91">
        <v>91741</v>
      </c>
      <c r="D91">
        <v>82577</v>
      </c>
      <c r="E91">
        <v>88071</v>
      </c>
      <c r="F91">
        <v>72719</v>
      </c>
      <c r="H91">
        <v>126540</v>
      </c>
      <c r="J91">
        <f t="shared" si="12"/>
        <v>82779</v>
      </c>
      <c r="K91">
        <f t="shared" si="13"/>
        <v>1.5286485702895662</v>
      </c>
      <c r="L91">
        <f t="shared" si="14"/>
        <v>91741</v>
      </c>
      <c r="M91">
        <f t="shared" si="15"/>
        <v>72719</v>
      </c>
      <c r="N91">
        <f t="shared" si="16"/>
        <v>82779</v>
      </c>
      <c r="O91">
        <f t="shared" si="17"/>
        <v>19022</v>
      </c>
      <c r="Q91">
        <v>35397</v>
      </c>
      <c r="R91">
        <v>6067</v>
      </c>
      <c r="T91">
        <v>10824</v>
      </c>
      <c r="U91">
        <v>450.39999999999418</v>
      </c>
      <c r="W91">
        <v>25726.000000000004</v>
      </c>
      <c r="X91">
        <v>3972.3999999999996</v>
      </c>
      <c r="AB91">
        <v>82779</v>
      </c>
      <c r="AC91">
        <v>1.5286485702895662</v>
      </c>
      <c r="AK91">
        <v>82779</v>
      </c>
      <c r="AL91">
        <v>1.5286485702895662</v>
      </c>
    </row>
    <row r="92" spans="2:38" x14ac:dyDescent="0.25">
      <c r="B92">
        <v>51681</v>
      </c>
      <c r="C92">
        <v>59787</v>
      </c>
      <c r="D92">
        <v>54020</v>
      </c>
      <c r="E92">
        <v>40903</v>
      </c>
      <c r="F92">
        <v>98885</v>
      </c>
      <c r="H92">
        <v>151901</v>
      </c>
      <c r="J92">
        <f t="shared" si="12"/>
        <v>61055.199999999997</v>
      </c>
      <c r="K92">
        <f t="shared" si="13"/>
        <v>2.4879289560921922</v>
      </c>
      <c r="L92">
        <f t="shared" si="14"/>
        <v>98885</v>
      </c>
      <c r="M92">
        <f t="shared" si="15"/>
        <v>40903</v>
      </c>
      <c r="N92">
        <f t="shared" si="16"/>
        <v>61055.199999999997</v>
      </c>
      <c r="O92">
        <f t="shared" si="17"/>
        <v>57982</v>
      </c>
      <c r="Q92">
        <v>80192</v>
      </c>
      <c r="R92">
        <v>22398</v>
      </c>
      <c r="T92">
        <v>6344.7999999999956</v>
      </c>
      <c r="U92">
        <v>5432</v>
      </c>
      <c r="W92">
        <v>28368.799999999996</v>
      </c>
      <c r="X92">
        <v>5437.2</v>
      </c>
      <c r="Z92">
        <v>61055.199999999997</v>
      </c>
      <c r="AA92">
        <v>2.4879289560921922</v>
      </c>
      <c r="AK92">
        <v>61055.199999999997</v>
      </c>
      <c r="AL92">
        <v>2.4879289560921922</v>
      </c>
    </row>
    <row r="93" spans="2:38" x14ac:dyDescent="0.25">
      <c r="B93">
        <v>57826</v>
      </c>
      <c r="C93">
        <v>65998</v>
      </c>
      <c r="D93">
        <v>21344</v>
      </c>
      <c r="E93">
        <v>62276</v>
      </c>
      <c r="F93">
        <v>35726</v>
      </c>
      <c r="H93">
        <v>70950</v>
      </c>
      <c r="J93">
        <f t="shared" si="12"/>
        <v>48634</v>
      </c>
      <c r="K93">
        <f t="shared" si="13"/>
        <v>1.4588559444010363</v>
      </c>
      <c r="L93">
        <f t="shared" si="14"/>
        <v>65998</v>
      </c>
      <c r="M93">
        <f t="shared" si="15"/>
        <v>21344</v>
      </c>
      <c r="N93">
        <f t="shared" si="16"/>
        <v>48634</v>
      </c>
      <c r="O93">
        <f t="shared" si="17"/>
        <v>44654</v>
      </c>
      <c r="Q93">
        <v>-37905</v>
      </c>
      <c r="R93">
        <v>2049</v>
      </c>
      <c r="T93">
        <v>-7823</v>
      </c>
      <c r="U93">
        <v>2172.4000000000015</v>
      </c>
      <c r="W93">
        <v>41103.800000000003</v>
      </c>
      <c r="X93">
        <v>11206.8</v>
      </c>
      <c r="AD93">
        <v>48634</v>
      </c>
      <c r="AE93">
        <v>1.4588559444010363</v>
      </c>
      <c r="AI93">
        <v>48634</v>
      </c>
      <c r="AJ93">
        <v>1.4588559444010363</v>
      </c>
    </row>
    <row r="94" spans="2:38" x14ac:dyDescent="0.25">
      <c r="B94">
        <v>44480</v>
      </c>
      <c r="C94">
        <v>46072</v>
      </c>
      <c r="D94">
        <v>56275</v>
      </c>
      <c r="E94">
        <v>68117</v>
      </c>
      <c r="F94">
        <v>66112</v>
      </c>
      <c r="H94">
        <v>106426</v>
      </c>
      <c r="J94">
        <f t="shared" si="12"/>
        <v>56211.199999999997</v>
      </c>
      <c r="K94">
        <f t="shared" si="13"/>
        <v>1.8933237504269613</v>
      </c>
      <c r="L94">
        <f t="shared" si="14"/>
        <v>68117</v>
      </c>
      <c r="M94">
        <f t="shared" si="15"/>
        <v>44480</v>
      </c>
      <c r="N94">
        <f t="shared" si="16"/>
        <v>56211.199999999997</v>
      </c>
      <c r="O94">
        <f t="shared" si="17"/>
        <v>23637</v>
      </c>
      <c r="Q94">
        <v>14545</v>
      </c>
      <c r="R94">
        <v>5534</v>
      </c>
      <c r="T94">
        <v>-26567.800000000003</v>
      </c>
      <c r="U94">
        <v>-3487</v>
      </c>
      <c r="W94">
        <v>34984.199999999997</v>
      </c>
      <c r="X94">
        <v>6007</v>
      </c>
      <c r="AB94">
        <v>56211.199999999997</v>
      </c>
      <c r="AC94">
        <v>1.8933237504269613</v>
      </c>
      <c r="AK94">
        <v>56211.199999999997</v>
      </c>
      <c r="AL94">
        <v>1.8933237504269613</v>
      </c>
    </row>
    <row r="95" spans="2:38" x14ac:dyDescent="0.25">
      <c r="B95">
        <v>33429</v>
      </c>
      <c r="C95">
        <v>30793</v>
      </c>
      <c r="D95">
        <v>45696</v>
      </c>
      <c r="E95">
        <v>83446</v>
      </c>
      <c r="F95">
        <v>24598</v>
      </c>
      <c r="H95">
        <v>74712</v>
      </c>
      <c r="J95">
        <f t="shared" si="12"/>
        <v>43592.4</v>
      </c>
      <c r="K95">
        <f t="shared" si="13"/>
        <v>1.7138767308062872</v>
      </c>
      <c r="L95">
        <f t="shared" si="14"/>
        <v>83446</v>
      </c>
      <c r="M95">
        <f t="shared" si="15"/>
        <v>24598</v>
      </c>
      <c r="N95">
        <f t="shared" si="16"/>
        <v>43592.4</v>
      </c>
      <c r="O95">
        <f t="shared" si="17"/>
        <v>58848</v>
      </c>
      <c r="Q95">
        <v>-66738</v>
      </c>
      <c r="R95">
        <v>3722</v>
      </c>
      <c r="T95">
        <v>-41720.400000000001</v>
      </c>
      <c r="U95">
        <v>-1257.1999999999971</v>
      </c>
      <c r="W95">
        <v>56009.2</v>
      </c>
      <c r="X95">
        <v>5088</v>
      </c>
      <c r="AF95">
        <v>43592.4</v>
      </c>
      <c r="AG95">
        <v>1.7138767308062872</v>
      </c>
      <c r="AI95">
        <v>43592.4</v>
      </c>
      <c r="AJ95">
        <v>1.7138767308062872</v>
      </c>
    </row>
    <row r="96" spans="2:38" x14ac:dyDescent="0.25">
      <c r="B96">
        <v>63524</v>
      </c>
      <c r="C96">
        <v>26595</v>
      </c>
      <c r="D96">
        <v>34375</v>
      </c>
      <c r="E96">
        <v>47013</v>
      </c>
      <c r="F96">
        <v>62346</v>
      </c>
      <c r="H96">
        <v>110699</v>
      </c>
      <c r="J96">
        <f t="shared" si="12"/>
        <v>46770.6</v>
      </c>
      <c r="K96">
        <f t="shared" si="13"/>
        <v>2.3668501152433365</v>
      </c>
      <c r="L96">
        <f t="shared" si="14"/>
        <v>63524</v>
      </c>
      <c r="M96">
        <f t="shared" si="15"/>
        <v>26595</v>
      </c>
      <c r="N96">
        <f t="shared" si="16"/>
        <v>46770.6</v>
      </c>
      <c r="O96">
        <f t="shared" si="17"/>
        <v>36929</v>
      </c>
      <c r="Q96">
        <v>-1108</v>
      </c>
      <c r="R96">
        <v>-7205</v>
      </c>
      <c r="T96">
        <v>-12146.400000000001</v>
      </c>
      <c r="U96">
        <v>-2355.8000000000029</v>
      </c>
      <c r="W96">
        <v>27027.199999999997</v>
      </c>
      <c r="X96">
        <v>2363.3999999999996</v>
      </c>
      <c r="AD96">
        <v>46770.6</v>
      </c>
      <c r="AE96">
        <v>2.3668501152433365</v>
      </c>
      <c r="AK96">
        <v>46770.6</v>
      </c>
      <c r="AL96">
        <v>2.3668501152433365</v>
      </c>
    </row>
    <row r="97" spans="2:38" x14ac:dyDescent="0.25">
      <c r="B97">
        <v>13001</v>
      </c>
      <c r="C97">
        <v>43535</v>
      </c>
      <c r="D97">
        <v>60237</v>
      </c>
      <c r="E97">
        <v>54102</v>
      </c>
      <c r="F97">
        <v>103241</v>
      </c>
      <c r="H97">
        <v>72571</v>
      </c>
      <c r="J97">
        <f t="shared" si="12"/>
        <v>54823.199999999997</v>
      </c>
      <c r="K97">
        <f t="shared" si="13"/>
        <v>1.3237279108114814</v>
      </c>
      <c r="L97">
        <f t="shared" si="14"/>
        <v>103241</v>
      </c>
      <c r="M97">
        <f t="shared" si="15"/>
        <v>13001</v>
      </c>
      <c r="N97">
        <f t="shared" si="16"/>
        <v>54823.199999999997</v>
      </c>
      <c r="O97">
        <f t="shared" si="17"/>
        <v>90240</v>
      </c>
      <c r="Q97">
        <v>-3812</v>
      </c>
      <c r="R97">
        <v>-18419</v>
      </c>
      <c r="T97">
        <v>3655.1999999999971</v>
      </c>
      <c r="U97">
        <v>4997.5999999999985</v>
      </c>
      <c r="W97">
        <v>43030</v>
      </c>
      <c r="X97">
        <v>6435.2000000000007</v>
      </c>
      <c r="AD97">
        <v>54823.199999999997</v>
      </c>
      <c r="AE97">
        <v>1.3237279108114814</v>
      </c>
      <c r="AI97">
        <v>54823.199999999997</v>
      </c>
      <c r="AJ97">
        <v>1.3237279108114814</v>
      </c>
    </row>
    <row r="98" spans="2:38" x14ac:dyDescent="0.25">
      <c r="B98">
        <v>46357</v>
      </c>
      <c r="C98">
        <v>85845</v>
      </c>
      <c r="D98">
        <v>80712</v>
      </c>
      <c r="E98">
        <v>89033</v>
      </c>
      <c r="F98">
        <v>28199</v>
      </c>
      <c r="H98">
        <v>97087</v>
      </c>
      <c r="J98">
        <f t="shared" si="12"/>
        <v>66029.2</v>
      </c>
      <c r="K98">
        <f t="shared" ref="K98:K129" si="18">H98/J98</f>
        <v>1.4703646265591588</v>
      </c>
      <c r="L98">
        <f t="shared" si="14"/>
        <v>89033</v>
      </c>
      <c r="M98">
        <f t="shared" si="15"/>
        <v>28199</v>
      </c>
      <c r="N98">
        <f t="shared" si="16"/>
        <v>66029.2</v>
      </c>
      <c r="O98">
        <f t="shared" si="17"/>
        <v>60834</v>
      </c>
      <c r="Q98">
        <v>-1928</v>
      </c>
      <c r="R98">
        <v>1440</v>
      </c>
      <c r="T98">
        <v>-12690.800000000003</v>
      </c>
      <c r="U98">
        <v>15463.599999999999</v>
      </c>
      <c r="W98">
        <v>40148.400000000001</v>
      </c>
      <c r="X98">
        <v>15516.4</v>
      </c>
      <c r="AB98">
        <v>66029.2</v>
      </c>
      <c r="AC98">
        <v>1.4703646265591588</v>
      </c>
      <c r="AI98">
        <v>66029.2</v>
      </c>
      <c r="AJ98">
        <v>1.4703646265591588</v>
      </c>
    </row>
    <row r="99" spans="2:38" x14ac:dyDescent="0.25">
      <c r="B99">
        <v>65332</v>
      </c>
      <c r="C99">
        <v>82767</v>
      </c>
      <c r="D99">
        <v>66924</v>
      </c>
      <c r="E99">
        <v>61415</v>
      </c>
      <c r="F99">
        <v>88204</v>
      </c>
      <c r="H99">
        <v>98205</v>
      </c>
      <c r="J99">
        <f t="shared" si="12"/>
        <v>72928.399999999994</v>
      </c>
      <c r="K99">
        <f t="shared" si="18"/>
        <v>1.3465947422403344</v>
      </c>
      <c r="L99">
        <f t="shared" si="14"/>
        <v>88204</v>
      </c>
      <c r="M99">
        <f t="shared" si="15"/>
        <v>61415</v>
      </c>
      <c r="N99">
        <f t="shared" si="16"/>
        <v>72928.399999999994</v>
      </c>
      <c r="O99">
        <f t="shared" si="17"/>
        <v>26789</v>
      </c>
      <c r="Q99">
        <v>21453</v>
      </c>
      <c r="R99">
        <v>5100</v>
      </c>
      <c r="T99">
        <v>9829.3999999999942</v>
      </c>
      <c r="U99">
        <v>-3288.2000000000116</v>
      </c>
      <c r="W99">
        <v>25767.4</v>
      </c>
      <c r="X99">
        <v>12419.4</v>
      </c>
      <c r="AB99">
        <v>72928.399999999994</v>
      </c>
      <c r="AC99">
        <v>1.3465947422403344</v>
      </c>
      <c r="AI99">
        <v>72928.399999999994</v>
      </c>
      <c r="AJ99">
        <v>1.3465947422403344</v>
      </c>
    </row>
    <row r="100" spans="2:38" x14ac:dyDescent="0.25">
      <c r="B100">
        <v>25174</v>
      </c>
      <c r="C100">
        <v>72895</v>
      </c>
      <c r="D100">
        <v>25799</v>
      </c>
      <c r="E100">
        <v>55683</v>
      </c>
      <c r="F100">
        <v>55120</v>
      </c>
      <c r="H100">
        <v>112854</v>
      </c>
      <c r="J100">
        <f t="shared" si="12"/>
        <v>46934.2</v>
      </c>
      <c r="K100">
        <f t="shared" si="18"/>
        <v>2.4045152575307558</v>
      </c>
      <c r="L100">
        <f t="shared" si="14"/>
        <v>72895</v>
      </c>
      <c r="M100">
        <f t="shared" si="15"/>
        <v>25174</v>
      </c>
      <c r="N100">
        <f t="shared" si="16"/>
        <v>46934.2</v>
      </c>
      <c r="O100">
        <f t="shared" si="17"/>
        <v>47721</v>
      </c>
      <c r="Q100">
        <v>25770</v>
      </c>
      <c r="R100">
        <v>1882</v>
      </c>
      <c r="T100">
        <v>7992.3999999999942</v>
      </c>
      <c r="U100">
        <v>2280.1999999999971</v>
      </c>
      <c r="W100">
        <v>40544.400000000001</v>
      </c>
      <c r="X100">
        <v>8121.4000000000005</v>
      </c>
      <c r="AD100">
        <v>46934.2</v>
      </c>
      <c r="AE100">
        <v>2.4045152575307558</v>
      </c>
      <c r="AK100">
        <v>46934.2</v>
      </c>
      <c r="AL100">
        <v>2.4045152575307558</v>
      </c>
    </row>
    <row r="101" spans="2:38" x14ac:dyDescent="0.25">
      <c r="B101">
        <v>39623</v>
      </c>
      <c r="C101">
        <v>27476</v>
      </c>
      <c r="D101">
        <v>102823</v>
      </c>
      <c r="E101">
        <v>86664</v>
      </c>
      <c r="F101">
        <v>66055</v>
      </c>
      <c r="H101">
        <v>130838</v>
      </c>
      <c r="J101">
        <f t="shared" si="12"/>
        <v>64528.2</v>
      </c>
      <c r="K101">
        <f t="shared" si="18"/>
        <v>2.0276096342374341</v>
      </c>
      <c r="L101">
        <f t="shared" si="14"/>
        <v>102823</v>
      </c>
      <c r="M101">
        <f t="shared" si="15"/>
        <v>27476</v>
      </c>
      <c r="N101">
        <f t="shared" si="16"/>
        <v>64528.2</v>
      </c>
      <c r="O101">
        <f t="shared" si="17"/>
        <v>75347</v>
      </c>
      <c r="Q101">
        <v>66140</v>
      </c>
      <c r="R101">
        <v>1422</v>
      </c>
      <c r="T101">
        <v>22732.799999999996</v>
      </c>
      <c r="U101">
        <v>3607.7999999999956</v>
      </c>
      <c r="W101">
        <v>30656</v>
      </c>
      <c r="X101">
        <v>14244.600000000002</v>
      </c>
      <c r="AD101">
        <v>64528.2</v>
      </c>
      <c r="AE101">
        <v>2.0276096342374341</v>
      </c>
      <c r="AK101">
        <v>64528.2</v>
      </c>
      <c r="AL101">
        <v>2.0276096342374341</v>
      </c>
    </row>
    <row r="103" spans="2:38" x14ac:dyDescent="0.25">
      <c r="B103">
        <v>2866085</v>
      </c>
      <c r="C103">
        <v>2888224</v>
      </c>
      <c r="D103">
        <v>2781411</v>
      </c>
      <c r="E103">
        <v>2790469</v>
      </c>
      <c r="F103">
        <v>2899662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F9A62D-8525-451A-8B93-C38ED0511A05}">
  <dimension ref="A1:AL103"/>
  <sheetViews>
    <sheetView workbookViewId="0"/>
  </sheetViews>
  <sheetFormatPr defaultRowHeight="15" x14ac:dyDescent="0.25"/>
  <sheetData>
    <row r="1" spans="1:38" x14ac:dyDescent="0.25">
      <c r="A1" t="s">
        <v>93</v>
      </c>
    </row>
    <row r="2" spans="1:38" x14ac:dyDescent="0.25">
      <c r="B2">
        <v>23485</v>
      </c>
      <c r="C2">
        <v>96138</v>
      </c>
      <c r="D2">
        <v>70113</v>
      </c>
      <c r="E2">
        <v>103127</v>
      </c>
      <c r="F2">
        <v>66679</v>
      </c>
      <c r="H2">
        <v>87797</v>
      </c>
      <c r="J2">
        <f t="shared" ref="J2:J33" si="0">AVERAGE(B2:F2)</f>
        <v>71908.399999999994</v>
      </c>
      <c r="K2">
        <f t="shared" ref="K2:K33" si="1">H2/J2</f>
        <v>1.2209561052672568</v>
      </c>
      <c r="L2">
        <f t="shared" ref="L2:L33" si="2">MAX(B2:F2)</f>
        <v>103127</v>
      </c>
      <c r="M2">
        <f t="shared" ref="M2:M33" si="3">MIN(B2:F2)</f>
        <v>23485</v>
      </c>
      <c r="N2">
        <f t="shared" ref="N2:N33" si="4">AVERAGE(B2:F2)</f>
        <v>71908.399999999994</v>
      </c>
      <c r="O2">
        <f t="shared" ref="O2:O33" si="5">L2-M2</f>
        <v>79642</v>
      </c>
      <c r="Q2">
        <v>-24010</v>
      </c>
      <c r="R2">
        <v>9416</v>
      </c>
      <c r="T2">
        <v>11392.399999999994</v>
      </c>
      <c r="U2">
        <v>1830</v>
      </c>
      <c r="W2">
        <v>26146</v>
      </c>
      <c r="X2">
        <v>7722</v>
      </c>
      <c r="AD2">
        <v>71908.399999999994</v>
      </c>
      <c r="AE2">
        <v>1.2209561052672568</v>
      </c>
      <c r="AI2">
        <v>71908.399999999994</v>
      </c>
      <c r="AJ2">
        <v>1.2209561052672568</v>
      </c>
    </row>
    <row r="3" spans="1:38" x14ac:dyDescent="0.25">
      <c r="B3">
        <v>100526</v>
      </c>
      <c r="C3">
        <v>38826</v>
      </c>
      <c r="D3">
        <v>42469</v>
      </c>
      <c r="E3">
        <v>92136</v>
      </c>
      <c r="F3">
        <v>66510</v>
      </c>
      <c r="H3">
        <v>119210</v>
      </c>
      <c r="J3">
        <f t="shared" si="0"/>
        <v>68093.399999999994</v>
      </c>
      <c r="K3">
        <f t="shared" si="1"/>
        <v>1.750683619851557</v>
      </c>
      <c r="L3">
        <f t="shared" si="2"/>
        <v>100526</v>
      </c>
      <c r="M3">
        <f t="shared" si="3"/>
        <v>38826</v>
      </c>
      <c r="N3">
        <f t="shared" si="4"/>
        <v>68093.399999999994</v>
      </c>
      <c r="O3">
        <f t="shared" si="5"/>
        <v>61700</v>
      </c>
      <c r="Q3">
        <v>43319</v>
      </c>
      <c r="R3">
        <v>-19510</v>
      </c>
      <c r="T3">
        <v>-97.80000000000291</v>
      </c>
      <c r="U3">
        <v>3303.9999999999927</v>
      </c>
      <c r="W3">
        <v>28982.6</v>
      </c>
      <c r="X3">
        <v>3343.6000000000004</v>
      </c>
      <c r="AB3">
        <v>68093.399999999994</v>
      </c>
      <c r="AC3">
        <v>1.750683619851557</v>
      </c>
      <c r="AK3">
        <v>68093.399999999994</v>
      </c>
      <c r="AL3">
        <v>1.750683619851557</v>
      </c>
    </row>
    <row r="4" spans="1:38" x14ac:dyDescent="0.25">
      <c r="B4">
        <v>34458</v>
      </c>
      <c r="C4">
        <v>33658</v>
      </c>
      <c r="D4">
        <v>92638</v>
      </c>
      <c r="E4">
        <v>34808</v>
      </c>
      <c r="F4">
        <v>80776</v>
      </c>
      <c r="H4">
        <v>129384</v>
      </c>
      <c r="J4">
        <f t="shared" si="0"/>
        <v>55267.6</v>
      </c>
      <c r="K4">
        <f t="shared" si="1"/>
        <v>2.3410461101983802</v>
      </c>
      <c r="L4">
        <f t="shared" si="2"/>
        <v>92638</v>
      </c>
      <c r="M4">
        <f t="shared" si="3"/>
        <v>33658</v>
      </c>
      <c r="N4">
        <f t="shared" si="4"/>
        <v>55267.6</v>
      </c>
      <c r="O4">
        <f t="shared" si="5"/>
        <v>58980</v>
      </c>
      <c r="Q4">
        <v>42792</v>
      </c>
      <c r="R4">
        <v>-4716</v>
      </c>
      <c r="T4">
        <v>-13071.200000000004</v>
      </c>
      <c r="U4">
        <v>-2810.2000000000044</v>
      </c>
      <c r="W4">
        <v>24479.200000000001</v>
      </c>
      <c r="X4">
        <v>6451.8</v>
      </c>
      <c r="AB4">
        <v>55267.6</v>
      </c>
      <c r="AC4">
        <v>2.3410461101983802</v>
      </c>
      <c r="AK4">
        <v>55267.6</v>
      </c>
      <c r="AL4">
        <v>2.3410461101983802</v>
      </c>
    </row>
    <row r="5" spans="1:38" x14ac:dyDescent="0.25">
      <c r="B5">
        <v>101588</v>
      </c>
      <c r="C5">
        <v>40763</v>
      </c>
      <c r="D5">
        <v>38941</v>
      </c>
      <c r="E5">
        <v>29231</v>
      </c>
      <c r="F5">
        <v>44055</v>
      </c>
      <c r="H5">
        <v>108330</v>
      </c>
      <c r="J5">
        <f t="shared" si="0"/>
        <v>50915.6</v>
      </c>
      <c r="K5">
        <f t="shared" si="1"/>
        <v>2.1276386804829954</v>
      </c>
      <c r="L5">
        <f t="shared" si="2"/>
        <v>101588</v>
      </c>
      <c r="M5">
        <f t="shared" si="3"/>
        <v>29231</v>
      </c>
      <c r="N5">
        <f t="shared" si="4"/>
        <v>50915.6</v>
      </c>
      <c r="O5">
        <f t="shared" si="5"/>
        <v>72357</v>
      </c>
      <c r="Q5">
        <v>8085</v>
      </c>
      <c r="R5">
        <v>4647</v>
      </c>
      <c r="T5">
        <v>6291.1999999999971</v>
      </c>
      <c r="U5">
        <v>357.59999999999854</v>
      </c>
      <c r="W5">
        <v>31363.200000000001</v>
      </c>
      <c r="X5">
        <v>8415.6</v>
      </c>
      <c r="AD5">
        <v>50915.6</v>
      </c>
      <c r="AE5">
        <v>2.1276386804829954</v>
      </c>
      <c r="AK5">
        <v>50915.6</v>
      </c>
      <c r="AL5">
        <v>2.1276386804829954</v>
      </c>
    </row>
    <row r="6" spans="1:38" x14ac:dyDescent="0.25">
      <c r="B6">
        <v>89644</v>
      </c>
      <c r="C6">
        <v>50027</v>
      </c>
      <c r="D6">
        <v>73953</v>
      </c>
      <c r="E6">
        <v>26228</v>
      </c>
      <c r="F6">
        <v>24231</v>
      </c>
      <c r="H6">
        <v>104919</v>
      </c>
      <c r="J6">
        <f t="shared" si="0"/>
        <v>52816.6</v>
      </c>
      <c r="K6">
        <f t="shared" si="1"/>
        <v>1.9864777361662811</v>
      </c>
      <c r="L6">
        <f t="shared" si="2"/>
        <v>89644</v>
      </c>
      <c r="M6">
        <f t="shared" si="3"/>
        <v>24231</v>
      </c>
      <c r="N6">
        <f t="shared" si="4"/>
        <v>52816.6</v>
      </c>
      <c r="O6">
        <f t="shared" si="5"/>
        <v>65413</v>
      </c>
      <c r="Q6">
        <v>0</v>
      </c>
      <c r="R6">
        <v>13009</v>
      </c>
      <c r="T6">
        <v>-2410.4000000000015</v>
      </c>
      <c r="U6">
        <v>-339.20000000000437</v>
      </c>
      <c r="W6">
        <v>29423.600000000002</v>
      </c>
      <c r="X6">
        <v>6353.5999999999995</v>
      </c>
      <c r="AD6">
        <v>52816.6</v>
      </c>
      <c r="AE6">
        <v>1.9864777361662811</v>
      </c>
      <c r="AK6">
        <v>52816.6</v>
      </c>
      <c r="AL6">
        <v>1.9864777361662811</v>
      </c>
    </row>
    <row r="7" spans="1:38" x14ac:dyDescent="0.25">
      <c r="B7">
        <v>36545</v>
      </c>
      <c r="C7">
        <v>60896</v>
      </c>
      <c r="D7">
        <v>62926</v>
      </c>
      <c r="E7">
        <v>74388</v>
      </c>
      <c r="F7">
        <v>24698</v>
      </c>
      <c r="H7">
        <v>88735</v>
      </c>
      <c r="J7">
        <f t="shared" si="0"/>
        <v>51890.6</v>
      </c>
      <c r="K7">
        <f t="shared" si="1"/>
        <v>1.7100399687033876</v>
      </c>
      <c r="L7">
        <f t="shared" si="2"/>
        <v>74388</v>
      </c>
      <c r="M7">
        <f t="shared" si="3"/>
        <v>24698</v>
      </c>
      <c r="N7">
        <f t="shared" si="4"/>
        <v>51890.6</v>
      </c>
      <c r="O7">
        <f t="shared" si="5"/>
        <v>49690</v>
      </c>
      <c r="Q7">
        <v>-20981</v>
      </c>
      <c r="R7">
        <v>-7845</v>
      </c>
      <c r="T7">
        <v>2223.1999999999971</v>
      </c>
      <c r="U7">
        <v>-1028.4000000000015</v>
      </c>
      <c r="W7">
        <v>37208.800000000003</v>
      </c>
      <c r="X7">
        <v>7190.8</v>
      </c>
      <c r="AD7">
        <v>51890.6</v>
      </c>
      <c r="AE7">
        <v>1.7100399687033876</v>
      </c>
      <c r="AI7">
        <v>51890.6</v>
      </c>
      <c r="AJ7">
        <v>1.7100399687033876</v>
      </c>
    </row>
    <row r="8" spans="1:38" x14ac:dyDescent="0.25">
      <c r="B8">
        <v>113530</v>
      </c>
      <c r="C8">
        <v>56749</v>
      </c>
      <c r="D8">
        <v>85174</v>
      </c>
      <c r="E8">
        <v>72831</v>
      </c>
      <c r="F8">
        <v>39505</v>
      </c>
      <c r="H8">
        <v>82215</v>
      </c>
      <c r="J8">
        <f t="shared" si="0"/>
        <v>73557.8</v>
      </c>
      <c r="K8">
        <f t="shared" si="1"/>
        <v>1.1176924812868247</v>
      </c>
      <c r="L8">
        <f t="shared" si="2"/>
        <v>113530</v>
      </c>
      <c r="M8">
        <f t="shared" si="3"/>
        <v>39505</v>
      </c>
      <c r="N8">
        <f t="shared" si="4"/>
        <v>73557.8</v>
      </c>
      <c r="O8">
        <f t="shared" si="5"/>
        <v>74025</v>
      </c>
      <c r="Q8">
        <v>-22458</v>
      </c>
      <c r="R8">
        <v>-20202</v>
      </c>
      <c r="T8">
        <v>28490.600000000006</v>
      </c>
      <c r="U8">
        <v>2841.6000000000058</v>
      </c>
      <c r="W8">
        <v>29800.600000000002</v>
      </c>
      <c r="X8">
        <v>6534.4</v>
      </c>
      <c r="AD8">
        <v>73557.8</v>
      </c>
      <c r="AE8">
        <v>1.1176924812868247</v>
      </c>
      <c r="AI8">
        <v>73557.8</v>
      </c>
      <c r="AJ8">
        <v>1.1176924812868247</v>
      </c>
    </row>
    <row r="9" spans="1:38" x14ac:dyDescent="0.25">
      <c r="B9">
        <v>73457</v>
      </c>
      <c r="C9">
        <v>77208</v>
      </c>
      <c r="D9">
        <v>87585</v>
      </c>
      <c r="E9">
        <v>75970</v>
      </c>
      <c r="F9">
        <v>50316</v>
      </c>
      <c r="H9">
        <v>77290</v>
      </c>
      <c r="J9">
        <f t="shared" si="0"/>
        <v>72907.199999999997</v>
      </c>
      <c r="K9">
        <f t="shared" si="1"/>
        <v>1.060114776044067</v>
      </c>
      <c r="L9">
        <f t="shared" si="2"/>
        <v>87585</v>
      </c>
      <c r="M9">
        <f t="shared" si="3"/>
        <v>50316</v>
      </c>
      <c r="N9">
        <f t="shared" si="4"/>
        <v>72907.199999999997</v>
      </c>
      <c r="O9">
        <f t="shared" si="5"/>
        <v>37269</v>
      </c>
      <c r="Q9">
        <v>-17297</v>
      </c>
      <c r="R9">
        <v>-6</v>
      </c>
      <c r="T9">
        <v>28750.199999999997</v>
      </c>
      <c r="U9">
        <v>381.59999999999127</v>
      </c>
      <c r="W9">
        <v>28943.399999999998</v>
      </c>
      <c r="X9">
        <v>1518</v>
      </c>
      <c r="AD9">
        <v>72907.199999999997</v>
      </c>
      <c r="AE9">
        <v>1.060114776044067</v>
      </c>
      <c r="AI9">
        <v>72907.199999999997</v>
      </c>
      <c r="AJ9">
        <v>1.060114776044067</v>
      </c>
    </row>
    <row r="10" spans="1:38" x14ac:dyDescent="0.25">
      <c r="B10">
        <v>39985</v>
      </c>
      <c r="C10">
        <v>11477</v>
      </c>
      <c r="D10">
        <v>80092</v>
      </c>
      <c r="E10">
        <v>16136</v>
      </c>
      <c r="F10">
        <v>26012</v>
      </c>
      <c r="H10">
        <v>53471</v>
      </c>
      <c r="J10">
        <f t="shared" si="0"/>
        <v>34740.400000000001</v>
      </c>
      <c r="K10">
        <f t="shared" si="1"/>
        <v>1.539159019470127</v>
      </c>
      <c r="L10">
        <f t="shared" si="2"/>
        <v>80092</v>
      </c>
      <c r="M10">
        <f t="shared" si="3"/>
        <v>11477</v>
      </c>
      <c r="N10">
        <f t="shared" si="4"/>
        <v>34740.400000000001</v>
      </c>
      <c r="O10">
        <f t="shared" si="5"/>
        <v>68615</v>
      </c>
      <c r="Q10">
        <v>-31153</v>
      </c>
      <c r="R10">
        <v>64</v>
      </c>
      <c r="T10">
        <v>-26612</v>
      </c>
      <c r="U10">
        <v>-12148.199999999997</v>
      </c>
      <c r="W10">
        <v>34836</v>
      </c>
      <c r="X10">
        <v>12751.8</v>
      </c>
      <c r="AB10">
        <v>34740.400000000001</v>
      </c>
      <c r="AC10">
        <v>1.539159019470127</v>
      </c>
      <c r="AI10">
        <v>34740.400000000001</v>
      </c>
      <c r="AJ10">
        <v>1.539159019470127</v>
      </c>
    </row>
    <row r="11" spans="1:38" x14ac:dyDescent="0.25">
      <c r="B11">
        <v>61023</v>
      </c>
      <c r="C11">
        <v>59899</v>
      </c>
      <c r="D11">
        <v>24858</v>
      </c>
      <c r="E11">
        <v>47037</v>
      </c>
      <c r="F11">
        <v>26559</v>
      </c>
      <c r="H11">
        <v>60343</v>
      </c>
      <c r="J11">
        <f t="shared" si="0"/>
        <v>43875.199999999997</v>
      </c>
      <c r="K11">
        <f t="shared" si="1"/>
        <v>1.3753327620158997</v>
      </c>
      <c r="L11">
        <f t="shared" si="2"/>
        <v>61023</v>
      </c>
      <c r="M11">
        <f t="shared" si="3"/>
        <v>24858</v>
      </c>
      <c r="N11">
        <f t="shared" si="4"/>
        <v>43875.199999999997</v>
      </c>
      <c r="O11">
        <f t="shared" si="5"/>
        <v>36165</v>
      </c>
      <c r="Q11">
        <v>-63272</v>
      </c>
      <c r="R11">
        <v>1075</v>
      </c>
      <c r="T11">
        <v>-34303.600000000006</v>
      </c>
      <c r="U11">
        <v>-2074.8000000000029</v>
      </c>
      <c r="W11">
        <v>34303.599999999999</v>
      </c>
      <c r="X11">
        <v>3614</v>
      </c>
      <c r="AF11">
        <v>43875.199999999997</v>
      </c>
      <c r="AG11">
        <v>1.3753327620158997</v>
      </c>
      <c r="AI11">
        <v>43875.199999999997</v>
      </c>
      <c r="AJ11">
        <v>1.3753327620158997</v>
      </c>
    </row>
    <row r="12" spans="1:38" x14ac:dyDescent="0.25">
      <c r="B12">
        <v>25509</v>
      </c>
      <c r="C12">
        <v>55262</v>
      </c>
      <c r="D12">
        <v>30125</v>
      </c>
      <c r="E12">
        <v>26976</v>
      </c>
      <c r="F12">
        <v>25880</v>
      </c>
      <c r="H12">
        <v>57763</v>
      </c>
      <c r="J12">
        <f t="shared" si="0"/>
        <v>32750.400000000001</v>
      </c>
      <c r="K12">
        <f t="shared" si="1"/>
        <v>1.7637341833992866</v>
      </c>
      <c r="L12">
        <f t="shared" si="2"/>
        <v>55262</v>
      </c>
      <c r="M12">
        <f t="shared" si="3"/>
        <v>25509</v>
      </c>
      <c r="N12">
        <f t="shared" si="4"/>
        <v>32750.400000000001</v>
      </c>
      <c r="O12">
        <f t="shared" si="5"/>
        <v>29753</v>
      </c>
      <c r="Q12">
        <v>1060</v>
      </c>
      <c r="R12">
        <v>56</v>
      </c>
      <c r="T12">
        <v>-23755.799999999996</v>
      </c>
      <c r="U12">
        <v>3256.8000000000029</v>
      </c>
      <c r="W12">
        <v>32675</v>
      </c>
      <c r="X12">
        <v>3258</v>
      </c>
      <c r="Z12">
        <v>32750.400000000001</v>
      </c>
      <c r="AA12">
        <v>1.7637341833992866</v>
      </c>
      <c r="AK12">
        <v>32750.400000000001</v>
      </c>
      <c r="AL12">
        <v>1.7637341833992866</v>
      </c>
    </row>
    <row r="13" spans="1:38" x14ac:dyDescent="0.25">
      <c r="B13">
        <v>58839</v>
      </c>
      <c r="C13">
        <v>77482</v>
      </c>
      <c r="D13">
        <v>81714</v>
      </c>
      <c r="E13">
        <v>47074</v>
      </c>
      <c r="F13">
        <v>98276</v>
      </c>
      <c r="H13">
        <v>128521</v>
      </c>
      <c r="J13">
        <f t="shared" si="0"/>
        <v>72677</v>
      </c>
      <c r="K13">
        <f t="shared" si="1"/>
        <v>1.7683861469240612</v>
      </c>
      <c r="L13">
        <f t="shared" si="2"/>
        <v>98276</v>
      </c>
      <c r="M13">
        <f t="shared" si="3"/>
        <v>47074</v>
      </c>
      <c r="N13">
        <f t="shared" si="4"/>
        <v>72677</v>
      </c>
      <c r="O13">
        <f t="shared" si="5"/>
        <v>51202</v>
      </c>
      <c r="Q13">
        <v>81043</v>
      </c>
      <c r="R13">
        <v>9941</v>
      </c>
      <c r="T13">
        <v>35334.199999999997</v>
      </c>
      <c r="U13">
        <v>-1077.3999999999942</v>
      </c>
      <c r="W13">
        <v>38121.800000000003</v>
      </c>
      <c r="X13">
        <v>4288.6000000000004</v>
      </c>
      <c r="Z13">
        <v>72677</v>
      </c>
      <c r="AA13">
        <v>1.7683861469240612</v>
      </c>
      <c r="AK13">
        <v>72677</v>
      </c>
      <c r="AL13">
        <v>1.7683861469240612</v>
      </c>
    </row>
    <row r="14" spans="1:38" x14ac:dyDescent="0.25">
      <c r="B14">
        <v>53206</v>
      </c>
      <c r="C14">
        <v>61318</v>
      </c>
      <c r="D14">
        <v>59849</v>
      </c>
      <c r="E14">
        <v>42788</v>
      </c>
      <c r="F14">
        <v>110931</v>
      </c>
      <c r="H14">
        <v>95456</v>
      </c>
      <c r="J14">
        <f t="shared" si="0"/>
        <v>65618.399999999994</v>
      </c>
      <c r="K14">
        <f t="shared" si="1"/>
        <v>1.4547139217048879</v>
      </c>
      <c r="L14">
        <f t="shared" si="2"/>
        <v>110931</v>
      </c>
      <c r="M14">
        <f t="shared" si="3"/>
        <v>42788</v>
      </c>
      <c r="N14">
        <f t="shared" si="4"/>
        <v>65618.399999999994</v>
      </c>
      <c r="O14">
        <f t="shared" si="5"/>
        <v>68143</v>
      </c>
      <c r="Q14">
        <v>-607</v>
      </c>
      <c r="R14">
        <v>10026</v>
      </c>
      <c r="T14">
        <v>10612.799999999996</v>
      </c>
      <c r="U14">
        <v>3906.1999999999971</v>
      </c>
      <c r="W14">
        <v>33758</v>
      </c>
      <c r="X14">
        <v>10208.599999999999</v>
      </c>
      <c r="AD14">
        <v>65618.399999999994</v>
      </c>
      <c r="AE14">
        <v>1.4547139217048879</v>
      </c>
      <c r="AI14">
        <v>65618.399999999994</v>
      </c>
      <c r="AJ14">
        <v>1.4547139217048879</v>
      </c>
    </row>
    <row r="15" spans="1:38" x14ac:dyDescent="0.25">
      <c r="B15">
        <v>42671</v>
      </c>
      <c r="C15">
        <v>97173</v>
      </c>
      <c r="D15">
        <v>38151</v>
      </c>
      <c r="E15">
        <v>33028</v>
      </c>
      <c r="F15">
        <v>50036</v>
      </c>
      <c r="H15">
        <v>134546</v>
      </c>
      <c r="J15">
        <f t="shared" si="0"/>
        <v>52211.8</v>
      </c>
      <c r="K15">
        <f t="shared" si="1"/>
        <v>2.5769270548037033</v>
      </c>
      <c r="L15">
        <f t="shared" si="2"/>
        <v>97173</v>
      </c>
      <c r="M15">
        <f t="shared" si="3"/>
        <v>33028</v>
      </c>
      <c r="N15">
        <f t="shared" si="4"/>
        <v>52211.8</v>
      </c>
      <c r="O15">
        <f t="shared" si="5"/>
        <v>64145</v>
      </c>
      <c r="Q15">
        <v>1583</v>
      </c>
      <c r="R15">
        <v>15716</v>
      </c>
      <c r="T15">
        <v>-34158.800000000003</v>
      </c>
      <c r="U15">
        <v>825.40000000000146</v>
      </c>
      <c r="W15">
        <v>40703.599999999999</v>
      </c>
      <c r="X15">
        <v>3422.2000000000007</v>
      </c>
      <c r="AF15">
        <v>52211.8</v>
      </c>
      <c r="AG15">
        <v>2.5769270548037033</v>
      </c>
      <c r="AK15">
        <v>52211.8</v>
      </c>
      <c r="AL15">
        <v>2.5769270548037033</v>
      </c>
    </row>
    <row r="16" spans="1:38" x14ac:dyDescent="0.25">
      <c r="B16">
        <v>60071</v>
      </c>
      <c r="C16">
        <v>39702</v>
      </c>
      <c r="D16">
        <v>85854</v>
      </c>
      <c r="E16">
        <v>37954</v>
      </c>
      <c r="F16">
        <v>24737</v>
      </c>
      <c r="H16">
        <v>66688</v>
      </c>
      <c r="J16">
        <f t="shared" si="0"/>
        <v>49663.6</v>
      </c>
      <c r="K16">
        <f t="shared" si="1"/>
        <v>1.3427943201862129</v>
      </c>
      <c r="L16">
        <f t="shared" si="2"/>
        <v>85854</v>
      </c>
      <c r="M16">
        <f t="shared" si="3"/>
        <v>24737</v>
      </c>
      <c r="N16">
        <f t="shared" si="4"/>
        <v>49663.6</v>
      </c>
      <c r="O16">
        <f t="shared" si="5"/>
        <v>61117</v>
      </c>
      <c r="Q16">
        <v>-34295</v>
      </c>
      <c r="R16">
        <v>18</v>
      </c>
      <c r="T16">
        <v>-12549.800000000003</v>
      </c>
      <c r="U16">
        <v>3084.4000000000015</v>
      </c>
      <c r="W16">
        <v>52557.399999999994</v>
      </c>
      <c r="X16">
        <v>5309.2</v>
      </c>
      <c r="AF16">
        <v>49663.6</v>
      </c>
      <c r="AG16">
        <v>1.3427943201862129</v>
      </c>
      <c r="AK16">
        <v>49663.6</v>
      </c>
      <c r="AL16">
        <v>1.3427943201862129</v>
      </c>
    </row>
    <row r="17" spans="2:38" x14ac:dyDescent="0.25">
      <c r="B17">
        <v>101560</v>
      </c>
      <c r="C17">
        <v>65582</v>
      </c>
      <c r="D17">
        <v>77966</v>
      </c>
      <c r="E17">
        <v>53859</v>
      </c>
      <c r="F17">
        <v>85544</v>
      </c>
      <c r="H17">
        <v>88834</v>
      </c>
      <c r="J17">
        <f t="shared" si="0"/>
        <v>76902.2</v>
      </c>
      <c r="K17">
        <f t="shared" si="1"/>
        <v>1.1551555092051984</v>
      </c>
      <c r="L17">
        <f t="shared" si="2"/>
        <v>101560</v>
      </c>
      <c r="M17">
        <f t="shared" si="3"/>
        <v>53859</v>
      </c>
      <c r="N17">
        <f t="shared" si="4"/>
        <v>76902.2</v>
      </c>
      <c r="O17">
        <f t="shared" si="5"/>
        <v>47701</v>
      </c>
      <c r="Q17">
        <v>-23342</v>
      </c>
      <c r="R17">
        <v>3527</v>
      </c>
      <c r="T17">
        <v>10334.599999999991</v>
      </c>
      <c r="U17">
        <v>1593.8000000000029</v>
      </c>
      <c r="W17">
        <v>29519.800000000003</v>
      </c>
      <c r="X17">
        <v>4378.2</v>
      </c>
      <c r="AF17">
        <v>76902.2</v>
      </c>
      <c r="AG17">
        <v>1.1551555092051984</v>
      </c>
      <c r="AI17">
        <v>76902.2</v>
      </c>
      <c r="AJ17">
        <v>1.1551555092051984</v>
      </c>
    </row>
    <row r="18" spans="2:38" x14ac:dyDescent="0.25">
      <c r="B18">
        <v>29682</v>
      </c>
      <c r="C18">
        <v>100608</v>
      </c>
      <c r="D18">
        <v>28374</v>
      </c>
      <c r="E18">
        <v>73666</v>
      </c>
      <c r="F18">
        <v>57051</v>
      </c>
      <c r="H18">
        <v>64322</v>
      </c>
      <c r="J18">
        <f t="shared" si="0"/>
        <v>57876.2</v>
      </c>
      <c r="K18">
        <f t="shared" si="1"/>
        <v>1.1113722048095764</v>
      </c>
      <c r="L18">
        <f t="shared" si="2"/>
        <v>100608</v>
      </c>
      <c r="M18">
        <f t="shared" si="3"/>
        <v>28374</v>
      </c>
      <c r="N18">
        <f t="shared" si="4"/>
        <v>57876.2</v>
      </c>
      <c r="O18">
        <f t="shared" si="5"/>
        <v>72234</v>
      </c>
      <c r="Q18">
        <v>-15505</v>
      </c>
      <c r="R18">
        <v>-12270</v>
      </c>
      <c r="T18">
        <v>31160.6</v>
      </c>
      <c r="U18">
        <v>-611.40000000000146</v>
      </c>
      <c r="W18">
        <v>52694.599999999991</v>
      </c>
      <c r="X18">
        <v>1370.2</v>
      </c>
      <c r="AD18">
        <v>57876.2</v>
      </c>
      <c r="AE18">
        <v>1.1113722048095764</v>
      </c>
      <c r="AI18">
        <v>57876.2</v>
      </c>
      <c r="AJ18">
        <v>1.1113722048095764</v>
      </c>
    </row>
    <row r="19" spans="2:38" x14ac:dyDescent="0.25">
      <c r="B19">
        <v>67246</v>
      </c>
      <c r="C19">
        <v>65560</v>
      </c>
      <c r="D19">
        <v>72568</v>
      </c>
      <c r="E19">
        <v>79850</v>
      </c>
      <c r="F19">
        <v>96966</v>
      </c>
      <c r="H19">
        <v>116620</v>
      </c>
      <c r="J19">
        <f t="shared" si="0"/>
        <v>76438</v>
      </c>
      <c r="K19">
        <f t="shared" si="1"/>
        <v>1.5256809440330725</v>
      </c>
      <c r="L19">
        <f t="shared" si="2"/>
        <v>96966</v>
      </c>
      <c r="M19">
        <f t="shared" si="3"/>
        <v>65560</v>
      </c>
      <c r="N19">
        <f t="shared" si="4"/>
        <v>76438</v>
      </c>
      <c r="O19">
        <f t="shared" si="5"/>
        <v>31406</v>
      </c>
      <c r="Q19">
        <v>-36761</v>
      </c>
      <c r="R19">
        <v>-13</v>
      </c>
      <c r="T19">
        <v>-27054.199999999997</v>
      </c>
      <c r="U19">
        <v>1958.6000000000058</v>
      </c>
      <c r="W19">
        <v>30113.800000000003</v>
      </c>
      <c r="X19">
        <v>2051.3999999999996</v>
      </c>
      <c r="AF19">
        <v>76438</v>
      </c>
      <c r="AG19">
        <v>1.5256809440330725</v>
      </c>
      <c r="AI19">
        <v>76438</v>
      </c>
      <c r="AJ19">
        <v>1.5256809440330725</v>
      </c>
    </row>
    <row r="20" spans="2:38" x14ac:dyDescent="0.25">
      <c r="B20">
        <v>97213</v>
      </c>
      <c r="C20">
        <v>86250</v>
      </c>
      <c r="D20">
        <v>98123</v>
      </c>
      <c r="E20">
        <v>58402</v>
      </c>
      <c r="F20">
        <v>63820</v>
      </c>
      <c r="H20">
        <v>115030</v>
      </c>
      <c r="J20">
        <f t="shared" si="0"/>
        <v>80761.600000000006</v>
      </c>
      <c r="K20">
        <f t="shared" si="1"/>
        <v>1.424315516284967</v>
      </c>
      <c r="L20">
        <f t="shared" si="2"/>
        <v>98123</v>
      </c>
      <c r="M20">
        <f t="shared" si="3"/>
        <v>58402</v>
      </c>
      <c r="N20">
        <f t="shared" si="4"/>
        <v>80761.600000000006</v>
      </c>
      <c r="O20">
        <f t="shared" si="5"/>
        <v>39721</v>
      </c>
      <c r="Q20">
        <v>28438</v>
      </c>
      <c r="R20">
        <v>-31758</v>
      </c>
      <c r="T20">
        <v>23099.200000000004</v>
      </c>
      <c r="U20">
        <v>-3654.5999999999913</v>
      </c>
      <c r="W20">
        <v>30658.799999999999</v>
      </c>
      <c r="X20">
        <v>6553.4</v>
      </c>
      <c r="AD20">
        <v>80761.600000000006</v>
      </c>
      <c r="AE20">
        <v>1.424315516284967</v>
      </c>
      <c r="AI20">
        <v>80761.600000000006</v>
      </c>
      <c r="AJ20">
        <v>1.424315516284967</v>
      </c>
    </row>
    <row r="21" spans="2:38" x14ac:dyDescent="0.25">
      <c r="B21">
        <v>28801</v>
      </c>
      <c r="C21">
        <v>25502</v>
      </c>
      <c r="D21">
        <v>48465</v>
      </c>
      <c r="E21">
        <v>82042</v>
      </c>
      <c r="F21">
        <v>82763</v>
      </c>
      <c r="H21">
        <v>106721</v>
      </c>
      <c r="J21">
        <f t="shared" si="0"/>
        <v>53514.6</v>
      </c>
      <c r="K21">
        <f t="shared" si="1"/>
        <v>1.994240823999432</v>
      </c>
      <c r="L21">
        <f t="shared" si="2"/>
        <v>82763</v>
      </c>
      <c r="M21">
        <f t="shared" si="3"/>
        <v>25502</v>
      </c>
      <c r="N21">
        <f t="shared" si="4"/>
        <v>53514.6</v>
      </c>
      <c r="O21">
        <f t="shared" si="5"/>
        <v>57261</v>
      </c>
      <c r="Q21">
        <v>31199</v>
      </c>
      <c r="R21">
        <v>2849</v>
      </c>
      <c r="T21">
        <v>-18760.200000000004</v>
      </c>
      <c r="U21">
        <v>-799.20000000000437</v>
      </c>
      <c r="W21">
        <v>27857.4</v>
      </c>
      <c r="X21">
        <v>9484.4</v>
      </c>
      <c r="AB21">
        <v>53514.6</v>
      </c>
      <c r="AC21">
        <v>1.994240823999432</v>
      </c>
      <c r="AI21">
        <v>53514.6</v>
      </c>
      <c r="AJ21">
        <v>1.994240823999432</v>
      </c>
    </row>
    <row r="22" spans="2:38" x14ac:dyDescent="0.25">
      <c r="B22">
        <v>68530</v>
      </c>
      <c r="C22">
        <v>48209</v>
      </c>
      <c r="D22">
        <v>74330</v>
      </c>
      <c r="E22">
        <v>80692</v>
      </c>
      <c r="F22">
        <v>36231</v>
      </c>
      <c r="H22">
        <v>90141</v>
      </c>
      <c r="J22">
        <f t="shared" si="0"/>
        <v>61598.400000000001</v>
      </c>
      <c r="K22">
        <f t="shared" si="1"/>
        <v>1.4633659315826384</v>
      </c>
      <c r="L22">
        <f t="shared" si="2"/>
        <v>80692</v>
      </c>
      <c r="M22">
        <f t="shared" si="3"/>
        <v>36231</v>
      </c>
      <c r="N22">
        <f t="shared" si="4"/>
        <v>61598.400000000001</v>
      </c>
      <c r="O22">
        <f t="shared" si="5"/>
        <v>44461</v>
      </c>
      <c r="Q22">
        <v>-21912</v>
      </c>
      <c r="R22">
        <v>250</v>
      </c>
      <c r="T22">
        <v>-787.19999999999709</v>
      </c>
      <c r="U22">
        <v>-9057.4000000000015</v>
      </c>
      <c r="W22">
        <v>18443.600000000002</v>
      </c>
      <c r="X22">
        <v>12108.999999999998</v>
      </c>
      <c r="AF22">
        <v>61598.400000000001</v>
      </c>
      <c r="AG22">
        <v>1.4633659315826384</v>
      </c>
      <c r="AI22">
        <v>61598.400000000001</v>
      </c>
      <c r="AJ22">
        <v>1.4633659315826384</v>
      </c>
    </row>
    <row r="23" spans="2:38" x14ac:dyDescent="0.25">
      <c r="B23">
        <v>99427</v>
      </c>
      <c r="C23">
        <v>24644</v>
      </c>
      <c r="D23">
        <v>105343</v>
      </c>
      <c r="E23">
        <v>81935</v>
      </c>
      <c r="F23">
        <v>43342</v>
      </c>
      <c r="H23">
        <v>88958</v>
      </c>
      <c r="J23">
        <f t="shared" si="0"/>
        <v>70938.2</v>
      </c>
      <c r="K23">
        <f t="shared" si="1"/>
        <v>1.2540211056948161</v>
      </c>
      <c r="L23">
        <f t="shared" si="2"/>
        <v>105343</v>
      </c>
      <c r="M23">
        <f t="shared" si="3"/>
        <v>24644</v>
      </c>
      <c r="N23">
        <f t="shared" si="4"/>
        <v>70938.2</v>
      </c>
      <c r="O23">
        <f t="shared" si="5"/>
        <v>80699</v>
      </c>
      <c r="Q23">
        <v>-23587</v>
      </c>
      <c r="R23">
        <v>-130</v>
      </c>
      <c r="T23">
        <v>10348.399999999994</v>
      </c>
      <c r="U23">
        <v>6175.7999999999956</v>
      </c>
      <c r="W23">
        <v>46731.199999999997</v>
      </c>
      <c r="X23">
        <v>6175.8000000000011</v>
      </c>
      <c r="AF23">
        <v>70938.2</v>
      </c>
      <c r="AG23">
        <v>1.2540211056948161</v>
      </c>
      <c r="AI23">
        <v>70938.2</v>
      </c>
      <c r="AJ23">
        <v>1.2540211056948161</v>
      </c>
    </row>
    <row r="24" spans="2:38" x14ac:dyDescent="0.25">
      <c r="B24">
        <v>56803</v>
      </c>
      <c r="C24">
        <v>96235</v>
      </c>
      <c r="D24">
        <v>24617</v>
      </c>
      <c r="E24">
        <v>44841</v>
      </c>
      <c r="F24">
        <v>48874</v>
      </c>
      <c r="H24">
        <v>63811</v>
      </c>
      <c r="J24">
        <f t="shared" si="0"/>
        <v>54274</v>
      </c>
      <c r="K24">
        <f t="shared" si="1"/>
        <v>1.175719497365221</v>
      </c>
      <c r="L24">
        <f t="shared" si="2"/>
        <v>96235</v>
      </c>
      <c r="M24">
        <f t="shared" si="3"/>
        <v>24617</v>
      </c>
      <c r="N24">
        <f t="shared" si="4"/>
        <v>54274</v>
      </c>
      <c r="O24">
        <f t="shared" si="5"/>
        <v>71618</v>
      </c>
      <c r="Q24">
        <v>-20444</v>
      </c>
      <c r="R24">
        <v>-411</v>
      </c>
      <c r="T24">
        <v>-19673.600000000006</v>
      </c>
      <c r="U24">
        <v>-2165.1999999999971</v>
      </c>
      <c r="W24">
        <v>45541.599999999999</v>
      </c>
      <c r="X24">
        <v>6448.8</v>
      </c>
      <c r="AB24">
        <v>54274</v>
      </c>
      <c r="AC24">
        <v>1.175719497365221</v>
      </c>
      <c r="AI24">
        <v>54274</v>
      </c>
      <c r="AJ24">
        <v>1.175719497365221</v>
      </c>
    </row>
    <row r="25" spans="2:38" x14ac:dyDescent="0.25">
      <c r="B25">
        <v>31171</v>
      </c>
      <c r="C25">
        <v>43947</v>
      </c>
      <c r="D25">
        <v>30678</v>
      </c>
      <c r="E25">
        <v>47244</v>
      </c>
      <c r="F25">
        <v>94560</v>
      </c>
      <c r="H25">
        <v>102700</v>
      </c>
      <c r="J25">
        <f t="shared" si="0"/>
        <v>49520</v>
      </c>
      <c r="K25">
        <f t="shared" si="1"/>
        <v>2.0739095315024234</v>
      </c>
      <c r="L25">
        <f t="shared" si="2"/>
        <v>94560</v>
      </c>
      <c r="M25">
        <f t="shared" si="3"/>
        <v>30678</v>
      </c>
      <c r="N25">
        <f t="shared" si="4"/>
        <v>49520</v>
      </c>
      <c r="O25">
        <f t="shared" si="5"/>
        <v>63882</v>
      </c>
      <c r="Q25">
        <v>-3326</v>
      </c>
      <c r="R25">
        <v>15617</v>
      </c>
      <c r="T25">
        <v>-590.19999999999709</v>
      </c>
      <c r="U25">
        <v>3032.1999999999971</v>
      </c>
      <c r="W25">
        <v>30212.2</v>
      </c>
      <c r="X25">
        <v>4715</v>
      </c>
      <c r="AD25">
        <v>49520</v>
      </c>
      <c r="AE25">
        <v>2.0739095315024234</v>
      </c>
      <c r="AK25">
        <v>49520</v>
      </c>
      <c r="AL25">
        <v>2.0739095315024234</v>
      </c>
    </row>
    <row r="26" spans="2:38" x14ac:dyDescent="0.25">
      <c r="B26">
        <v>16137</v>
      </c>
      <c r="C26">
        <v>73457</v>
      </c>
      <c r="D26">
        <v>56321</v>
      </c>
      <c r="E26">
        <v>85636</v>
      </c>
      <c r="F26">
        <v>34666</v>
      </c>
      <c r="H26">
        <v>92567</v>
      </c>
      <c r="J26">
        <f t="shared" si="0"/>
        <v>53243.4</v>
      </c>
      <c r="K26">
        <f t="shared" si="1"/>
        <v>1.7385629016929798</v>
      </c>
      <c r="L26">
        <f t="shared" si="2"/>
        <v>85636</v>
      </c>
      <c r="M26">
        <f t="shared" si="3"/>
        <v>16137</v>
      </c>
      <c r="N26">
        <f t="shared" si="4"/>
        <v>53243.4</v>
      </c>
      <c r="O26">
        <f t="shared" si="5"/>
        <v>69499</v>
      </c>
      <c r="Q26">
        <v>-12721</v>
      </c>
      <c r="R26">
        <v>19086</v>
      </c>
      <c r="T26">
        <v>-44074.200000000004</v>
      </c>
      <c r="U26">
        <v>7179.8000000000029</v>
      </c>
      <c r="W26">
        <v>44074.200000000004</v>
      </c>
      <c r="X26">
        <v>7179.8</v>
      </c>
      <c r="AB26">
        <v>53243.4</v>
      </c>
      <c r="AC26">
        <v>1.7385629016929798</v>
      </c>
      <c r="AI26">
        <v>53243.4</v>
      </c>
      <c r="AJ26">
        <v>1.7385629016929798</v>
      </c>
    </row>
    <row r="27" spans="2:38" x14ac:dyDescent="0.25">
      <c r="B27">
        <v>81169</v>
      </c>
      <c r="C27">
        <v>97288</v>
      </c>
      <c r="D27">
        <v>28327</v>
      </c>
      <c r="E27">
        <v>40075</v>
      </c>
      <c r="F27">
        <v>21984</v>
      </c>
      <c r="H27">
        <v>88852</v>
      </c>
      <c r="J27">
        <f t="shared" si="0"/>
        <v>53768.6</v>
      </c>
      <c r="K27">
        <f t="shared" si="1"/>
        <v>1.6524886271913348</v>
      </c>
      <c r="L27">
        <f t="shared" si="2"/>
        <v>97288</v>
      </c>
      <c r="M27">
        <f t="shared" si="3"/>
        <v>21984</v>
      </c>
      <c r="N27">
        <f t="shared" si="4"/>
        <v>53768.6</v>
      </c>
      <c r="O27">
        <f t="shared" si="5"/>
        <v>75304</v>
      </c>
      <c r="Q27">
        <v>12715</v>
      </c>
      <c r="R27">
        <v>-13751</v>
      </c>
      <c r="T27">
        <v>11161.400000000001</v>
      </c>
      <c r="U27">
        <v>-2347.5999999999985</v>
      </c>
      <c r="W27">
        <v>18388.2</v>
      </c>
      <c r="X27">
        <v>4802.8</v>
      </c>
      <c r="AD27">
        <v>53768.6</v>
      </c>
      <c r="AE27">
        <v>1.6524886271913348</v>
      </c>
      <c r="AK27">
        <v>53768.6</v>
      </c>
      <c r="AL27">
        <v>1.6524886271913348</v>
      </c>
    </row>
    <row r="28" spans="2:38" x14ac:dyDescent="0.25">
      <c r="B28">
        <v>51532</v>
      </c>
      <c r="C28">
        <v>83834</v>
      </c>
      <c r="D28">
        <v>54074</v>
      </c>
      <c r="E28">
        <v>70934</v>
      </c>
      <c r="F28">
        <v>72020</v>
      </c>
      <c r="H28">
        <v>109822</v>
      </c>
      <c r="J28">
        <f t="shared" si="0"/>
        <v>66478.8</v>
      </c>
      <c r="K28">
        <f t="shared" si="1"/>
        <v>1.6519852945600701</v>
      </c>
      <c r="L28">
        <f t="shared" si="2"/>
        <v>83834</v>
      </c>
      <c r="M28">
        <f t="shared" si="3"/>
        <v>51532</v>
      </c>
      <c r="N28">
        <f t="shared" si="4"/>
        <v>66478.8</v>
      </c>
      <c r="O28">
        <f t="shared" si="5"/>
        <v>32302</v>
      </c>
      <c r="Q28">
        <v>29257</v>
      </c>
      <c r="R28">
        <v>753</v>
      </c>
      <c r="T28">
        <v>9948</v>
      </c>
      <c r="U28">
        <v>3161.6000000000058</v>
      </c>
      <c r="W28">
        <v>35868.799999999996</v>
      </c>
      <c r="X28">
        <v>3162</v>
      </c>
      <c r="Z28">
        <v>66478.8</v>
      </c>
      <c r="AA28">
        <v>1.6519852945600701</v>
      </c>
      <c r="AI28">
        <v>66478.8</v>
      </c>
      <c r="AJ28">
        <v>1.6519852945600701</v>
      </c>
    </row>
    <row r="29" spans="2:38" x14ac:dyDescent="0.25">
      <c r="B29">
        <v>58327</v>
      </c>
      <c r="C29">
        <v>78640</v>
      </c>
      <c r="D29">
        <v>79755</v>
      </c>
      <c r="E29">
        <v>79218</v>
      </c>
      <c r="F29">
        <v>62531</v>
      </c>
      <c r="H29">
        <v>129215</v>
      </c>
      <c r="J29">
        <f t="shared" si="0"/>
        <v>71694.2</v>
      </c>
      <c r="K29">
        <f t="shared" si="1"/>
        <v>1.8023075785767888</v>
      </c>
      <c r="L29">
        <f t="shared" si="2"/>
        <v>79755</v>
      </c>
      <c r="M29">
        <f t="shared" si="3"/>
        <v>58327</v>
      </c>
      <c r="N29">
        <f t="shared" si="4"/>
        <v>71694.2</v>
      </c>
      <c r="O29">
        <f t="shared" si="5"/>
        <v>21428</v>
      </c>
      <c r="Q29">
        <v>19376</v>
      </c>
      <c r="R29">
        <v>2907</v>
      </c>
      <c r="T29">
        <v>10169.599999999999</v>
      </c>
      <c r="U29">
        <v>-3554</v>
      </c>
      <c r="W29">
        <v>17480.000000000004</v>
      </c>
      <c r="X29">
        <v>9690</v>
      </c>
      <c r="AF29">
        <v>71694.2</v>
      </c>
      <c r="AG29">
        <v>1.8023075785767888</v>
      </c>
      <c r="AK29">
        <v>71694.2</v>
      </c>
      <c r="AL29">
        <v>1.8023075785767888</v>
      </c>
    </row>
    <row r="30" spans="2:38" x14ac:dyDescent="0.25">
      <c r="B30">
        <v>31088</v>
      </c>
      <c r="C30">
        <v>68023</v>
      </c>
      <c r="D30">
        <v>47282</v>
      </c>
      <c r="E30">
        <v>45780</v>
      </c>
      <c r="F30">
        <v>46820</v>
      </c>
      <c r="H30">
        <v>141885</v>
      </c>
      <c r="J30">
        <f t="shared" si="0"/>
        <v>47798.6</v>
      </c>
      <c r="K30">
        <f t="shared" si="1"/>
        <v>2.9683923796931291</v>
      </c>
      <c r="L30">
        <f t="shared" si="2"/>
        <v>68023</v>
      </c>
      <c r="M30">
        <f t="shared" si="3"/>
        <v>31088</v>
      </c>
      <c r="N30">
        <f t="shared" si="4"/>
        <v>47798.6</v>
      </c>
      <c r="O30">
        <f t="shared" si="5"/>
        <v>36935</v>
      </c>
      <c r="Q30">
        <v>36228</v>
      </c>
      <c r="R30">
        <v>18695</v>
      </c>
      <c r="T30">
        <v>-7256.2000000000044</v>
      </c>
      <c r="U30">
        <v>-734.20000000000437</v>
      </c>
      <c r="W30">
        <v>45269.8</v>
      </c>
      <c r="X30">
        <v>2381.8000000000002</v>
      </c>
      <c r="AD30">
        <v>47798.6</v>
      </c>
      <c r="AE30">
        <v>2.9683923796931291</v>
      </c>
      <c r="AK30">
        <v>47798.6</v>
      </c>
      <c r="AL30">
        <v>2.9683923796931291</v>
      </c>
    </row>
    <row r="31" spans="2:38" x14ac:dyDescent="0.25">
      <c r="B31">
        <v>62940</v>
      </c>
      <c r="C31">
        <v>45033</v>
      </c>
      <c r="D31">
        <v>20732</v>
      </c>
      <c r="E31">
        <v>34624</v>
      </c>
      <c r="F31">
        <v>72793</v>
      </c>
      <c r="H31">
        <v>98283</v>
      </c>
      <c r="J31">
        <f t="shared" si="0"/>
        <v>47224.4</v>
      </c>
      <c r="K31">
        <f t="shared" si="1"/>
        <v>2.0811910791878776</v>
      </c>
      <c r="L31">
        <f t="shared" si="2"/>
        <v>72793</v>
      </c>
      <c r="M31">
        <f t="shared" si="3"/>
        <v>20732</v>
      </c>
      <c r="N31">
        <f t="shared" si="4"/>
        <v>47224.4</v>
      </c>
      <c r="O31">
        <f t="shared" si="5"/>
        <v>52061</v>
      </c>
      <c r="Q31">
        <v>-8235</v>
      </c>
      <c r="R31">
        <v>-19583</v>
      </c>
      <c r="T31">
        <v>-11643.400000000001</v>
      </c>
      <c r="U31">
        <v>-523.79999999999563</v>
      </c>
      <c r="W31">
        <v>31271</v>
      </c>
      <c r="X31">
        <v>6133</v>
      </c>
      <c r="AD31">
        <v>47224.4</v>
      </c>
      <c r="AE31">
        <v>2.0811910791878776</v>
      </c>
      <c r="AK31">
        <v>47224.4</v>
      </c>
      <c r="AL31">
        <v>2.0811910791878776</v>
      </c>
    </row>
    <row r="32" spans="2:38" x14ac:dyDescent="0.25">
      <c r="B32">
        <v>50603</v>
      </c>
      <c r="C32">
        <v>95111</v>
      </c>
      <c r="D32">
        <v>98129</v>
      </c>
      <c r="E32">
        <v>78365</v>
      </c>
      <c r="F32">
        <v>32285</v>
      </c>
      <c r="H32">
        <v>126828</v>
      </c>
      <c r="J32">
        <f t="shared" si="0"/>
        <v>70898.600000000006</v>
      </c>
      <c r="K32">
        <f t="shared" si="1"/>
        <v>1.7888646602330651</v>
      </c>
      <c r="L32">
        <f t="shared" si="2"/>
        <v>98129</v>
      </c>
      <c r="M32">
        <f t="shared" si="3"/>
        <v>32285</v>
      </c>
      <c r="N32">
        <f t="shared" si="4"/>
        <v>70898.600000000006</v>
      </c>
      <c r="O32">
        <f t="shared" si="5"/>
        <v>65844</v>
      </c>
      <c r="Q32">
        <v>40605</v>
      </c>
      <c r="R32">
        <v>-3519</v>
      </c>
      <c r="T32">
        <v>3101</v>
      </c>
      <c r="U32">
        <v>-4588.3999999999942</v>
      </c>
      <c r="W32">
        <v>24065.800000000003</v>
      </c>
      <c r="X32">
        <v>4588.3999999999996</v>
      </c>
      <c r="AB32">
        <v>70898.600000000006</v>
      </c>
      <c r="AC32">
        <v>1.7888646602330651</v>
      </c>
      <c r="AK32">
        <v>70898.600000000006</v>
      </c>
      <c r="AL32">
        <v>1.7888646602330651</v>
      </c>
    </row>
    <row r="33" spans="2:38" x14ac:dyDescent="0.25">
      <c r="B33">
        <v>26460</v>
      </c>
      <c r="C33">
        <v>53707</v>
      </c>
      <c r="D33">
        <v>54073</v>
      </c>
      <c r="E33">
        <v>86645</v>
      </c>
      <c r="F33">
        <v>45048</v>
      </c>
      <c r="H33">
        <v>128435</v>
      </c>
      <c r="J33">
        <f t="shared" si="0"/>
        <v>53186.6</v>
      </c>
      <c r="K33">
        <f t="shared" si="1"/>
        <v>2.4147999684130967</v>
      </c>
      <c r="L33">
        <f t="shared" si="2"/>
        <v>86645</v>
      </c>
      <c r="M33">
        <f t="shared" si="3"/>
        <v>26460</v>
      </c>
      <c r="N33">
        <f t="shared" si="4"/>
        <v>53186.6</v>
      </c>
      <c r="O33">
        <f t="shared" si="5"/>
        <v>60185</v>
      </c>
      <c r="Q33">
        <v>50453</v>
      </c>
      <c r="R33">
        <v>-1591</v>
      </c>
      <c r="T33">
        <v>-2901.4000000000015</v>
      </c>
      <c r="U33">
        <v>-3805.8000000000029</v>
      </c>
      <c r="W33">
        <v>25902.6</v>
      </c>
      <c r="X33">
        <v>11617</v>
      </c>
      <c r="Z33">
        <v>53186.6</v>
      </c>
      <c r="AA33">
        <v>2.4147999684130967</v>
      </c>
      <c r="AK33">
        <v>53186.6</v>
      </c>
      <c r="AL33">
        <v>2.4147999684130967</v>
      </c>
    </row>
    <row r="34" spans="2:38" x14ac:dyDescent="0.25">
      <c r="B34">
        <v>93402</v>
      </c>
      <c r="C34">
        <v>25940</v>
      </c>
      <c r="D34">
        <v>22875</v>
      </c>
      <c r="E34">
        <v>87038</v>
      </c>
      <c r="F34">
        <v>64935</v>
      </c>
      <c r="H34">
        <v>100270</v>
      </c>
      <c r="J34">
        <f t="shared" ref="J34:J65" si="6">AVERAGE(B34:F34)</f>
        <v>58838</v>
      </c>
      <c r="K34">
        <f t="shared" ref="K34:K65" si="7">H34/J34</f>
        <v>1.7041707739895986</v>
      </c>
      <c r="L34">
        <f t="shared" ref="L34:L65" si="8">MAX(B34:F34)</f>
        <v>93402</v>
      </c>
      <c r="M34">
        <f t="shared" ref="M34:M65" si="9">MIN(B34:F34)</f>
        <v>22875</v>
      </c>
      <c r="N34">
        <f t="shared" ref="N34:N65" si="10">AVERAGE(B34:F34)</f>
        <v>58838</v>
      </c>
      <c r="O34">
        <f t="shared" ref="O34:O65" si="11">L34-M34</f>
        <v>70527</v>
      </c>
      <c r="Q34">
        <v>10603</v>
      </c>
      <c r="R34">
        <v>16317</v>
      </c>
      <c r="T34">
        <v>16181.599999999999</v>
      </c>
      <c r="U34">
        <v>6439.5999999999985</v>
      </c>
      <c r="W34">
        <v>36655.199999999997</v>
      </c>
      <c r="X34">
        <v>10385.200000000001</v>
      </c>
      <c r="AD34">
        <v>58838</v>
      </c>
      <c r="AE34">
        <v>1.7041707739895986</v>
      </c>
      <c r="AK34">
        <v>58838</v>
      </c>
      <c r="AL34">
        <v>1.7041707739895986</v>
      </c>
    </row>
    <row r="35" spans="2:38" x14ac:dyDescent="0.25">
      <c r="B35">
        <v>22794</v>
      </c>
      <c r="C35">
        <v>43485</v>
      </c>
      <c r="D35">
        <v>92444</v>
      </c>
      <c r="E35">
        <v>41277</v>
      </c>
      <c r="F35">
        <v>88936</v>
      </c>
      <c r="H35">
        <v>62466</v>
      </c>
      <c r="J35">
        <f t="shared" si="6"/>
        <v>57787.199999999997</v>
      </c>
      <c r="K35">
        <f t="shared" si="7"/>
        <v>1.080966027078661</v>
      </c>
      <c r="L35">
        <f t="shared" si="8"/>
        <v>92444</v>
      </c>
      <c r="M35">
        <f t="shared" si="9"/>
        <v>22794</v>
      </c>
      <c r="N35">
        <f t="shared" si="10"/>
        <v>57787.199999999997</v>
      </c>
      <c r="O35">
        <f t="shared" si="11"/>
        <v>69650</v>
      </c>
      <c r="Q35">
        <v>-10104</v>
      </c>
      <c r="R35">
        <v>-114</v>
      </c>
      <c r="T35">
        <v>592.19999999999709</v>
      </c>
      <c r="U35">
        <v>-1726</v>
      </c>
      <c r="W35">
        <v>62169.000000000007</v>
      </c>
      <c r="X35">
        <v>4102.3999999999996</v>
      </c>
      <c r="Z35">
        <v>57787.199999999997</v>
      </c>
      <c r="AA35">
        <v>1.080966027078661</v>
      </c>
      <c r="AI35">
        <v>57787.199999999997</v>
      </c>
      <c r="AJ35">
        <v>1.080966027078661</v>
      </c>
    </row>
    <row r="36" spans="2:38" x14ac:dyDescent="0.25">
      <c r="B36">
        <v>80312</v>
      </c>
      <c r="C36">
        <v>40098</v>
      </c>
      <c r="D36">
        <v>48696</v>
      </c>
      <c r="E36">
        <v>65782</v>
      </c>
      <c r="F36">
        <v>53846</v>
      </c>
      <c r="H36">
        <v>84386</v>
      </c>
      <c r="J36">
        <f t="shared" si="6"/>
        <v>57746.8</v>
      </c>
      <c r="K36">
        <f t="shared" si="7"/>
        <v>1.4613104102738159</v>
      </c>
      <c r="L36">
        <f t="shared" si="8"/>
        <v>80312</v>
      </c>
      <c r="M36">
        <f t="shared" si="9"/>
        <v>40098</v>
      </c>
      <c r="N36">
        <f t="shared" si="10"/>
        <v>57746.8</v>
      </c>
      <c r="O36">
        <f t="shared" si="11"/>
        <v>40214</v>
      </c>
      <c r="Q36">
        <v>-12784</v>
      </c>
      <c r="R36">
        <v>-3850</v>
      </c>
      <c r="T36">
        <v>-9608</v>
      </c>
      <c r="U36">
        <v>3086.6000000000058</v>
      </c>
      <c r="W36">
        <v>32072</v>
      </c>
      <c r="X36">
        <v>10379.799999999999</v>
      </c>
      <c r="AB36">
        <v>57746.8</v>
      </c>
      <c r="AC36">
        <v>1.4613104102738159</v>
      </c>
      <c r="AI36">
        <v>57746.8</v>
      </c>
      <c r="AJ36">
        <v>1.4613104102738159</v>
      </c>
    </row>
    <row r="37" spans="2:38" x14ac:dyDescent="0.25">
      <c r="B37">
        <v>97966</v>
      </c>
      <c r="C37">
        <v>55170</v>
      </c>
      <c r="D37">
        <v>60348</v>
      </c>
      <c r="E37">
        <v>50267</v>
      </c>
      <c r="F37">
        <v>63129</v>
      </c>
      <c r="H37">
        <v>109516</v>
      </c>
      <c r="J37">
        <f t="shared" si="6"/>
        <v>65376</v>
      </c>
      <c r="K37">
        <f t="shared" si="7"/>
        <v>1.6751713166911404</v>
      </c>
      <c r="L37">
        <f t="shared" si="8"/>
        <v>97966</v>
      </c>
      <c r="M37">
        <f t="shared" si="9"/>
        <v>50267</v>
      </c>
      <c r="N37">
        <f t="shared" si="10"/>
        <v>65376</v>
      </c>
      <c r="O37">
        <f t="shared" si="11"/>
        <v>47699</v>
      </c>
      <c r="Q37">
        <v>45187</v>
      </c>
      <c r="R37">
        <v>-5409</v>
      </c>
      <c r="T37">
        <v>27270.6</v>
      </c>
      <c r="U37">
        <v>1962.1999999999971</v>
      </c>
      <c r="W37">
        <v>30730.6</v>
      </c>
      <c r="X37">
        <v>3494.2000000000003</v>
      </c>
      <c r="AD37">
        <v>65376</v>
      </c>
      <c r="AE37">
        <v>1.6751713166911404</v>
      </c>
      <c r="AK37">
        <v>65376</v>
      </c>
      <c r="AL37">
        <v>1.6751713166911404</v>
      </c>
    </row>
    <row r="38" spans="2:38" x14ac:dyDescent="0.25">
      <c r="B38">
        <v>77185</v>
      </c>
      <c r="C38">
        <v>57497</v>
      </c>
      <c r="D38">
        <v>58096</v>
      </c>
      <c r="E38">
        <v>68068</v>
      </c>
      <c r="F38">
        <v>72920</v>
      </c>
      <c r="H38">
        <v>89391</v>
      </c>
      <c r="J38">
        <f t="shared" si="6"/>
        <v>66753.2</v>
      </c>
      <c r="K38">
        <f t="shared" si="7"/>
        <v>1.3391268133962118</v>
      </c>
      <c r="L38">
        <f t="shared" si="8"/>
        <v>77185</v>
      </c>
      <c r="M38">
        <f t="shared" si="9"/>
        <v>57497</v>
      </c>
      <c r="N38">
        <f t="shared" si="10"/>
        <v>66753.2</v>
      </c>
      <c r="O38">
        <f t="shared" si="11"/>
        <v>19688</v>
      </c>
      <c r="Q38">
        <v>32442</v>
      </c>
      <c r="R38">
        <v>-12177</v>
      </c>
      <c r="T38">
        <v>18438.799999999996</v>
      </c>
      <c r="U38">
        <v>1755</v>
      </c>
      <c r="W38">
        <v>30673.599999999999</v>
      </c>
      <c r="X38">
        <v>2075</v>
      </c>
      <c r="Z38">
        <v>66753.2</v>
      </c>
      <c r="AA38">
        <v>1.3391268133962118</v>
      </c>
      <c r="AI38">
        <v>66753.2</v>
      </c>
      <c r="AJ38">
        <v>1.3391268133962118</v>
      </c>
    </row>
    <row r="39" spans="2:38" x14ac:dyDescent="0.25">
      <c r="B39">
        <v>56951</v>
      </c>
      <c r="C39">
        <v>63679</v>
      </c>
      <c r="D39">
        <v>34824</v>
      </c>
      <c r="E39">
        <v>68018</v>
      </c>
      <c r="F39">
        <v>41020</v>
      </c>
      <c r="H39">
        <v>107476</v>
      </c>
      <c r="J39">
        <f t="shared" si="6"/>
        <v>52898.400000000001</v>
      </c>
      <c r="K39">
        <f t="shared" si="7"/>
        <v>2.0317438712702085</v>
      </c>
      <c r="L39">
        <f t="shared" si="8"/>
        <v>68018</v>
      </c>
      <c r="M39">
        <f t="shared" si="9"/>
        <v>34824</v>
      </c>
      <c r="N39">
        <f t="shared" si="10"/>
        <v>52898.400000000001</v>
      </c>
      <c r="O39">
        <f t="shared" si="11"/>
        <v>33194</v>
      </c>
      <c r="Q39">
        <v>7846</v>
      </c>
      <c r="R39">
        <v>-9</v>
      </c>
      <c r="T39">
        <v>-19769.999999999993</v>
      </c>
      <c r="U39">
        <v>2507.8000000000029</v>
      </c>
      <c r="W39">
        <v>38648.800000000003</v>
      </c>
      <c r="X39">
        <v>3119.3999999999996</v>
      </c>
      <c r="AB39">
        <v>52898.400000000001</v>
      </c>
      <c r="AC39">
        <v>2.0317438712702085</v>
      </c>
      <c r="AK39">
        <v>52898.400000000001</v>
      </c>
      <c r="AL39">
        <v>2.0317438712702085</v>
      </c>
    </row>
    <row r="40" spans="2:38" x14ac:dyDescent="0.25">
      <c r="B40">
        <v>48925</v>
      </c>
      <c r="C40">
        <v>27458</v>
      </c>
      <c r="D40">
        <v>83615</v>
      </c>
      <c r="E40">
        <v>57683</v>
      </c>
      <c r="F40">
        <v>89714</v>
      </c>
      <c r="H40">
        <v>128368</v>
      </c>
      <c r="J40">
        <f t="shared" si="6"/>
        <v>61479</v>
      </c>
      <c r="K40">
        <f t="shared" si="7"/>
        <v>2.0879975276110541</v>
      </c>
      <c r="L40">
        <f t="shared" si="8"/>
        <v>89714</v>
      </c>
      <c r="M40">
        <f t="shared" si="9"/>
        <v>27458</v>
      </c>
      <c r="N40">
        <f t="shared" si="10"/>
        <v>61479</v>
      </c>
      <c r="O40">
        <f t="shared" si="11"/>
        <v>62256</v>
      </c>
      <c r="Q40">
        <v>8935</v>
      </c>
      <c r="R40">
        <v>-18004</v>
      </c>
      <c r="T40">
        <v>2808</v>
      </c>
      <c r="U40">
        <v>1964.5999999999985</v>
      </c>
      <c r="W40">
        <v>49488.799999999996</v>
      </c>
      <c r="X40">
        <v>7877</v>
      </c>
      <c r="AD40">
        <v>61479</v>
      </c>
      <c r="AE40">
        <v>2.0879975276110541</v>
      </c>
      <c r="AK40">
        <v>61479</v>
      </c>
      <c r="AL40">
        <v>2.0879975276110541</v>
      </c>
    </row>
    <row r="41" spans="2:38" x14ac:dyDescent="0.25">
      <c r="B41">
        <v>48707</v>
      </c>
      <c r="C41">
        <v>21953</v>
      </c>
      <c r="D41">
        <v>27508</v>
      </c>
      <c r="E41">
        <v>86908</v>
      </c>
      <c r="F41">
        <v>28215</v>
      </c>
      <c r="H41">
        <v>79747</v>
      </c>
      <c r="J41">
        <f t="shared" si="6"/>
        <v>42658.2</v>
      </c>
      <c r="K41">
        <f t="shared" si="7"/>
        <v>1.8694412797539512</v>
      </c>
      <c r="L41">
        <f t="shared" si="8"/>
        <v>86908</v>
      </c>
      <c r="M41">
        <f t="shared" si="9"/>
        <v>21953</v>
      </c>
      <c r="N41">
        <f t="shared" si="10"/>
        <v>42658.2</v>
      </c>
      <c r="O41">
        <f t="shared" si="11"/>
        <v>64955</v>
      </c>
      <c r="Q41">
        <v>-47189</v>
      </c>
      <c r="R41">
        <v>1011</v>
      </c>
      <c r="T41">
        <v>-31707.600000000006</v>
      </c>
      <c r="U41">
        <v>-8019.6000000000058</v>
      </c>
      <c r="W41">
        <v>32768.800000000003</v>
      </c>
      <c r="X41">
        <v>8019.5999999999995</v>
      </c>
      <c r="AF41">
        <v>42658.2</v>
      </c>
      <c r="AG41">
        <v>1.8694412797539512</v>
      </c>
      <c r="AK41">
        <v>42658.2</v>
      </c>
      <c r="AL41">
        <v>1.8694412797539512</v>
      </c>
    </row>
    <row r="42" spans="2:38" x14ac:dyDescent="0.25">
      <c r="B42">
        <v>24860</v>
      </c>
      <c r="C42">
        <v>46713</v>
      </c>
      <c r="D42">
        <v>26579</v>
      </c>
      <c r="E42">
        <v>110307</v>
      </c>
      <c r="F42">
        <v>83092</v>
      </c>
      <c r="H42">
        <v>121239</v>
      </c>
      <c r="J42">
        <f t="shared" si="6"/>
        <v>58310.2</v>
      </c>
      <c r="K42">
        <f t="shared" si="7"/>
        <v>2.0792074113962911</v>
      </c>
      <c r="L42">
        <f t="shared" si="8"/>
        <v>110307</v>
      </c>
      <c r="M42">
        <f t="shared" si="9"/>
        <v>24860</v>
      </c>
      <c r="N42">
        <f t="shared" si="10"/>
        <v>58310.2</v>
      </c>
      <c r="O42">
        <f t="shared" si="11"/>
        <v>85447</v>
      </c>
      <c r="Q42">
        <v>48300</v>
      </c>
      <c r="R42">
        <v>2414</v>
      </c>
      <c r="T42">
        <v>-6806</v>
      </c>
      <c r="U42">
        <v>8299.5999999999985</v>
      </c>
      <c r="W42">
        <v>49971.6</v>
      </c>
      <c r="X42">
        <v>8684.8000000000011</v>
      </c>
      <c r="AB42">
        <v>58310.2</v>
      </c>
      <c r="AC42">
        <v>2.0792074113962911</v>
      </c>
      <c r="AK42">
        <v>58310.2</v>
      </c>
      <c r="AL42">
        <v>2.0792074113962911</v>
      </c>
    </row>
    <row r="43" spans="2:38" x14ac:dyDescent="0.25">
      <c r="B43">
        <v>23196</v>
      </c>
      <c r="C43">
        <v>24508</v>
      </c>
      <c r="D43">
        <v>90954</v>
      </c>
      <c r="E43">
        <v>84512</v>
      </c>
      <c r="F43">
        <v>30583</v>
      </c>
      <c r="H43">
        <v>108726</v>
      </c>
      <c r="J43">
        <f t="shared" si="6"/>
        <v>50750.6</v>
      </c>
      <c r="K43">
        <f t="shared" si="7"/>
        <v>2.1423589080720227</v>
      </c>
      <c r="L43">
        <f t="shared" si="8"/>
        <v>90954</v>
      </c>
      <c r="M43">
        <f t="shared" si="9"/>
        <v>23196</v>
      </c>
      <c r="N43">
        <f t="shared" si="10"/>
        <v>50750.6</v>
      </c>
      <c r="O43">
        <f t="shared" si="11"/>
        <v>67758</v>
      </c>
      <c r="Q43">
        <v>31851</v>
      </c>
      <c r="R43">
        <v>-16563</v>
      </c>
      <c r="T43">
        <v>-14488.599999999999</v>
      </c>
      <c r="U43">
        <v>2549</v>
      </c>
      <c r="W43">
        <v>24860.2</v>
      </c>
      <c r="X43">
        <v>5880.6</v>
      </c>
      <c r="AB43">
        <v>50750.6</v>
      </c>
      <c r="AC43">
        <v>2.1423589080720227</v>
      </c>
      <c r="AK43">
        <v>50750.6</v>
      </c>
      <c r="AL43">
        <v>2.1423589080720227</v>
      </c>
    </row>
    <row r="44" spans="2:38" x14ac:dyDescent="0.25">
      <c r="B44">
        <v>53053</v>
      </c>
      <c r="C44">
        <v>88178</v>
      </c>
      <c r="D44">
        <v>40950</v>
      </c>
      <c r="E44">
        <v>40205</v>
      </c>
      <c r="F44">
        <v>27550</v>
      </c>
      <c r="H44">
        <v>52823</v>
      </c>
      <c r="J44">
        <f t="shared" si="6"/>
        <v>49987.199999999997</v>
      </c>
      <c r="K44">
        <f t="shared" si="7"/>
        <v>1.0567305230138917</v>
      </c>
      <c r="L44">
        <f t="shared" si="8"/>
        <v>88178</v>
      </c>
      <c r="M44">
        <f t="shared" si="9"/>
        <v>27550</v>
      </c>
      <c r="N44">
        <f t="shared" si="10"/>
        <v>49987.199999999997</v>
      </c>
      <c r="O44">
        <f t="shared" si="11"/>
        <v>60628</v>
      </c>
      <c r="Q44">
        <v>-72637</v>
      </c>
      <c r="R44">
        <v>-14376</v>
      </c>
      <c r="T44">
        <v>-25165.800000000003</v>
      </c>
      <c r="U44">
        <v>-510.80000000000291</v>
      </c>
      <c r="W44">
        <v>25181.800000000003</v>
      </c>
      <c r="X44">
        <v>2340.4</v>
      </c>
      <c r="AF44">
        <v>49987.199999999997</v>
      </c>
      <c r="AG44">
        <v>1.0567305230138917</v>
      </c>
      <c r="AI44">
        <v>49987.199999999997</v>
      </c>
      <c r="AJ44">
        <v>1.0567305230138917</v>
      </c>
    </row>
    <row r="45" spans="2:38" x14ac:dyDescent="0.25">
      <c r="B45">
        <v>91291</v>
      </c>
      <c r="C45">
        <v>66146</v>
      </c>
      <c r="D45">
        <v>71222</v>
      </c>
      <c r="E45">
        <v>22847</v>
      </c>
      <c r="F45">
        <v>91879</v>
      </c>
      <c r="H45">
        <v>97013</v>
      </c>
      <c r="J45">
        <f t="shared" si="6"/>
        <v>68677</v>
      </c>
      <c r="K45">
        <f t="shared" si="7"/>
        <v>1.4125981041687901</v>
      </c>
      <c r="L45">
        <f t="shared" si="8"/>
        <v>91879</v>
      </c>
      <c r="M45">
        <f t="shared" si="9"/>
        <v>22847</v>
      </c>
      <c r="N45">
        <f t="shared" si="10"/>
        <v>68677</v>
      </c>
      <c r="O45">
        <f t="shared" si="11"/>
        <v>69032</v>
      </c>
      <c r="Q45">
        <v>2795</v>
      </c>
      <c r="R45">
        <v>-18356</v>
      </c>
      <c r="T45">
        <v>-4532.6000000000058</v>
      </c>
      <c r="U45">
        <v>293</v>
      </c>
      <c r="W45">
        <v>22243.4</v>
      </c>
      <c r="X45">
        <v>5394.2000000000007</v>
      </c>
      <c r="AB45">
        <v>68677</v>
      </c>
      <c r="AC45">
        <v>1.4125981041687901</v>
      </c>
      <c r="AK45">
        <v>68677</v>
      </c>
      <c r="AL45">
        <v>1.4125981041687901</v>
      </c>
    </row>
    <row r="46" spans="2:38" x14ac:dyDescent="0.25">
      <c r="B46">
        <v>12489</v>
      </c>
      <c r="C46">
        <v>61273</v>
      </c>
      <c r="D46">
        <v>41914</v>
      </c>
      <c r="E46">
        <v>40217</v>
      </c>
      <c r="F46">
        <v>39835</v>
      </c>
      <c r="H46">
        <v>57317</v>
      </c>
      <c r="J46">
        <f t="shared" si="6"/>
        <v>39145.599999999999</v>
      </c>
      <c r="K46">
        <f t="shared" si="7"/>
        <v>1.464200318809777</v>
      </c>
      <c r="L46">
        <f t="shared" si="8"/>
        <v>61273</v>
      </c>
      <c r="M46">
        <f t="shared" si="9"/>
        <v>12489</v>
      </c>
      <c r="N46">
        <f t="shared" si="10"/>
        <v>39145.599999999999</v>
      </c>
      <c r="O46">
        <f t="shared" si="11"/>
        <v>48784</v>
      </c>
      <c r="Q46">
        <v>-39976</v>
      </c>
      <c r="R46">
        <v>13676</v>
      </c>
      <c r="T46">
        <v>-47815.4</v>
      </c>
      <c r="U46">
        <v>2209</v>
      </c>
      <c r="W46">
        <v>47815.4</v>
      </c>
      <c r="X46">
        <v>4633.4000000000005</v>
      </c>
      <c r="AB46">
        <v>39145.599999999999</v>
      </c>
      <c r="AC46">
        <v>1.464200318809777</v>
      </c>
      <c r="AI46">
        <v>39145.599999999999</v>
      </c>
      <c r="AJ46">
        <v>1.464200318809777</v>
      </c>
    </row>
    <row r="47" spans="2:38" x14ac:dyDescent="0.25">
      <c r="B47">
        <v>23925</v>
      </c>
      <c r="C47">
        <v>85003</v>
      </c>
      <c r="D47">
        <v>25279</v>
      </c>
      <c r="E47">
        <v>36624</v>
      </c>
      <c r="F47">
        <v>39687</v>
      </c>
      <c r="H47">
        <v>104504</v>
      </c>
      <c r="J47">
        <f t="shared" si="6"/>
        <v>42103.6</v>
      </c>
      <c r="K47">
        <f t="shared" si="7"/>
        <v>2.4820680416876466</v>
      </c>
      <c r="L47">
        <f t="shared" si="8"/>
        <v>85003</v>
      </c>
      <c r="M47">
        <f t="shared" si="9"/>
        <v>23925</v>
      </c>
      <c r="N47">
        <f t="shared" si="10"/>
        <v>42103.6</v>
      </c>
      <c r="O47">
        <f t="shared" si="11"/>
        <v>61078</v>
      </c>
      <c r="Q47">
        <v>46448</v>
      </c>
      <c r="R47">
        <v>495</v>
      </c>
      <c r="T47">
        <v>1243</v>
      </c>
      <c r="U47">
        <v>853.19999999999709</v>
      </c>
      <c r="W47">
        <v>17196.599999999999</v>
      </c>
      <c r="X47">
        <v>7826</v>
      </c>
      <c r="Z47">
        <v>42103.6</v>
      </c>
      <c r="AA47">
        <v>2.4820680416876466</v>
      </c>
      <c r="AK47">
        <v>42103.6</v>
      </c>
      <c r="AL47">
        <v>2.4820680416876466</v>
      </c>
    </row>
    <row r="48" spans="2:38" x14ac:dyDescent="0.25">
      <c r="B48">
        <v>45217</v>
      </c>
      <c r="C48">
        <v>22753</v>
      </c>
      <c r="D48">
        <v>33137</v>
      </c>
      <c r="E48">
        <v>98067</v>
      </c>
      <c r="F48">
        <v>57117</v>
      </c>
      <c r="H48">
        <v>128312</v>
      </c>
      <c r="J48">
        <f t="shared" si="6"/>
        <v>51258.2</v>
      </c>
      <c r="K48">
        <f t="shared" si="7"/>
        <v>2.5032482607660826</v>
      </c>
      <c r="L48">
        <f t="shared" si="8"/>
        <v>98067</v>
      </c>
      <c r="M48">
        <f t="shared" si="9"/>
        <v>22753</v>
      </c>
      <c r="N48">
        <f t="shared" si="10"/>
        <v>51258.2</v>
      </c>
      <c r="O48">
        <f t="shared" si="11"/>
        <v>75314</v>
      </c>
      <c r="Q48">
        <v>47624</v>
      </c>
      <c r="R48">
        <v>-1063</v>
      </c>
      <c r="T48">
        <v>-2296</v>
      </c>
      <c r="U48">
        <v>1166.5999999999985</v>
      </c>
      <c r="W48">
        <v>39437.599999999999</v>
      </c>
      <c r="X48">
        <v>7620.2</v>
      </c>
      <c r="AD48">
        <v>51258.2</v>
      </c>
      <c r="AE48">
        <v>2.5032482607660826</v>
      </c>
      <c r="AK48">
        <v>51258.2</v>
      </c>
      <c r="AL48">
        <v>2.5032482607660826</v>
      </c>
    </row>
    <row r="49" spans="2:38" x14ac:dyDescent="0.25">
      <c r="B49">
        <v>50878</v>
      </c>
      <c r="C49">
        <v>42750</v>
      </c>
      <c r="D49">
        <v>103293</v>
      </c>
      <c r="E49">
        <v>48387</v>
      </c>
      <c r="F49">
        <v>105155</v>
      </c>
      <c r="H49">
        <v>77772</v>
      </c>
      <c r="J49">
        <f t="shared" si="6"/>
        <v>70092.600000000006</v>
      </c>
      <c r="K49">
        <f t="shared" si="7"/>
        <v>1.1095607810239596</v>
      </c>
      <c r="L49">
        <f t="shared" si="8"/>
        <v>105155</v>
      </c>
      <c r="M49">
        <f t="shared" si="9"/>
        <v>42750</v>
      </c>
      <c r="N49">
        <f t="shared" si="10"/>
        <v>70092.600000000006</v>
      </c>
      <c r="O49">
        <f t="shared" si="11"/>
        <v>62405</v>
      </c>
      <c r="Q49">
        <v>-31083</v>
      </c>
      <c r="R49">
        <v>-1853</v>
      </c>
      <c r="T49">
        <v>-11087.399999999994</v>
      </c>
      <c r="U49">
        <v>3421</v>
      </c>
      <c r="W49">
        <v>37758.199999999997</v>
      </c>
      <c r="X49">
        <v>6872.9999999999991</v>
      </c>
      <c r="AB49">
        <v>70092.600000000006</v>
      </c>
      <c r="AC49">
        <v>1.1095607810239596</v>
      </c>
      <c r="AI49">
        <v>70092.600000000006</v>
      </c>
      <c r="AJ49">
        <v>1.1095607810239596</v>
      </c>
    </row>
    <row r="50" spans="2:38" x14ac:dyDescent="0.25">
      <c r="B50">
        <v>44577</v>
      </c>
      <c r="C50">
        <v>71227</v>
      </c>
      <c r="D50">
        <v>31842</v>
      </c>
      <c r="E50">
        <v>45972</v>
      </c>
      <c r="F50">
        <v>44114</v>
      </c>
      <c r="H50">
        <v>52909</v>
      </c>
      <c r="J50">
        <f t="shared" si="6"/>
        <v>47546.400000000001</v>
      </c>
      <c r="K50">
        <f t="shared" si="7"/>
        <v>1.1127866673396933</v>
      </c>
      <c r="L50">
        <f t="shared" si="8"/>
        <v>71227</v>
      </c>
      <c r="M50">
        <f t="shared" si="9"/>
        <v>31842</v>
      </c>
      <c r="N50">
        <f t="shared" si="10"/>
        <v>47546.400000000001</v>
      </c>
      <c r="O50">
        <f t="shared" si="11"/>
        <v>39385</v>
      </c>
      <c r="Q50">
        <v>-44753</v>
      </c>
      <c r="R50">
        <v>4542</v>
      </c>
      <c r="T50">
        <v>-14052</v>
      </c>
      <c r="U50">
        <v>3656.8000000000029</v>
      </c>
      <c r="W50">
        <v>15896.8</v>
      </c>
      <c r="X50">
        <v>3967.6</v>
      </c>
      <c r="AF50">
        <v>47546.400000000001</v>
      </c>
      <c r="AG50">
        <v>1.1127866673396933</v>
      </c>
      <c r="AI50">
        <v>47546.400000000001</v>
      </c>
      <c r="AJ50">
        <v>1.1127866673396933</v>
      </c>
    </row>
    <row r="51" spans="2:38" x14ac:dyDescent="0.25">
      <c r="B51">
        <v>77152</v>
      </c>
      <c r="C51">
        <v>26294</v>
      </c>
      <c r="D51">
        <v>39638</v>
      </c>
      <c r="E51">
        <v>59669</v>
      </c>
      <c r="F51">
        <v>35624</v>
      </c>
      <c r="H51">
        <v>63685</v>
      </c>
      <c r="J51">
        <f t="shared" si="6"/>
        <v>47675.4</v>
      </c>
      <c r="K51">
        <f t="shared" si="7"/>
        <v>1.3358042092987159</v>
      </c>
      <c r="L51">
        <f t="shared" si="8"/>
        <v>77152</v>
      </c>
      <c r="M51">
        <f t="shared" si="9"/>
        <v>26294</v>
      </c>
      <c r="N51">
        <f t="shared" si="10"/>
        <v>47675.4</v>
      </c>
      <c r="O51">
        <f t="shared" si="11"/>
        <v>50858</v>
      </c>
      <c r="Q51">
        <v>2308</v>
      </c>
      <c r="R51">
        <v>223</v>
      </c>
      <c r="T51">
        <v>-8092.7999999999956</v>
      </c>
      <c r="U51">
        <v>-763.40000000000146</v>
      </c>
      <c r="W51">
        <v>30004.800000000003</v>
      </c>
      <c r="X51">
        <v>4279.3999999999996</v>
      </c>
      <c r="Z51">
        <v>47675.4</v>
      </c>
      <c r="AA51">
        <v>1.3358042092987159</v>
      </c>
      <c r="AI51">
        <v>47675.4</v>
      </c>
      <c r="AJ51">
        <v>1.3358042092987159</v>
      </c>
    </row>
    <row r="52" spans="2:38" x14ac:dyDescent="0.25">
      <c r="B52">
        <v>84530</v>
      </c>
      <c r="C52">
        <v>76644</v>
      </c>
      <c r="D52">
        <v>25294</v>
      </c>
      <c r="E52">
        <v>87566</v>
      </c>
      <c r="F52">
        <v>70491</v>
      </c>
      <c r="H52">
        <v>79031</v>
      </c>
      <c r="J52">
        <f t="shared" si="6"/>
        <v>68905</v>
      </c>
      <c r="K52">
        <f t="shared" si="7"/>
        <v>1.1469559538495029</v>
      </c>
      <c r="L52">
        <f t="shared" si="8"/>
        <v>87566</v>
      </c>
      <c r="M52">
        <f t="shared" si="9"/>
        <v>25294</v>
      </c>
      <c r="N52">
        <f t="shared" si="10"/>
        <v>68905</v>
      </c>
      <c r="O52">
        <f t="shared" si="11"/>
        <v>62272</v>
      </c>
      <c r="Q52">
        <v>11750</v>
      </c>
      <c r="R52">
        <v>-14818</v>
      </c>
      <c r="T52">
        <v>27158.800000000003</v>
      </c>
      <c r="U52">
        <v>2235.6000000000058</v>
      </c>
      <c r="W52">
        <v>30050.000000000004</v>
      </c>
      <c r="X52">
        <v>2238.7999999999997</v>
      </c>
      <c r="AD52">
        <v>68905</v>
      </c>
      <c r="AE52">
        <v>1.1469559538495029</v>
      </c>
      <c r="AI52">
        <v>68905</v>
      </c>
      <c r="AJ52">
        <v>1.1469559538495029</v>
      </c>
    </row>
    <row r="53" spans="2:38" x14ac:dyDescent="0.25">
      <c r="B53">
        <v>63025</v>
      </c>
      <c r="C53">
        <v>60012</v>
      </c>
      <c r="D53">
        <v>36429</v>
      </c>
      <c r="E53">
        <v>40737</v>
      </c>
      <c r="F53">
        <v>39649</v>
      </c>
      <c r="H53">
        <v>122173</v>
      </c>
      <c r="J53">
        <f t="shared" si="6"/>
        <v>47970.400000000001</v>
      </c>
      <c r="K53">
        <f t="shared" si="7"/>
        <v>2.5468413855210712</v>
      </c>
      <c r="L53">
        <f t="shared" si="8"/>
        <v>63025</v>
      </c>
      <c r="M53">
        <f t="shared" si="9"/>
        <v>36429</v>
      </c>
      <c r="N53">
        <f t="shared" si="10"/>
        <v>47970.400000000001</v>
      </c>
      <c r="O53">
        <f t="shared" si="11"/>
        <v>26596</v>
      </c>
      <c r="Q53">
        <v>22174</v>
      </c>
      <c r="R53">
        <v>-10809</v>
      </c>
      <c r="T53">
        <v>-29273.599999999999</v>
      </c>
      <c r="U53">
        <v>-2715.4000000000015</v>
      </c>
      <c r="W53">
        <v>43746.799999999996</v>
      </c>
      <c r="X53">
        <v>4989.0000000000009</v>
      </c>
      <c r="AB53">
        <v>47970.400000000001</v>
      </c>
      <c r="AC53">
        <v>2.5468413855210712</v>
      </c>
      <c r="AK53">
        <v>47970.400000000001</v>
      </c>
      <c r="AL53">
        <v>2.5468413855210712</v>
      </c>
    </row>
    <row r="54" spans="2:38" x14ac:dyDescent="0.25">
      <c r="B54">
        <v>23518</v>
      </c>
      <c r="C54">
        <v>72652</v>
      </c>
      <c r="D54">
        <v>99111</v>
      </c>
      <c r="E54">
        <v>61829</v>
      </c>
      <c r="F54">
        <v>25096</v>
      </c>
      <c r="H54">
        <v>90752</v>
      </c>
      <c r="J54">
        <f t="shared" si="6"/>
        <v>56441.2</v>
      </c>
      <c r="K54">
        <f t="shared" si="7"/>
        <v>1.6079034464185737</v>
      </c>
      <c r="L54">
        <f t="shared" si="8"/>
        <v>99111</v>
      </c>
      <c r="M54">
        <f t="shared" si="9"/>
        <v>23518</v>
      </c>
      <c r="N54">
        <f t="shared" si="10"/>
        <v>56441.2</v>
      </c>
      <c r="O54">
        <f t="shared" si="11"/>
        <v>75593</v>
      </c>
      <c r="Q54">
        <v>57419</v>
      </c>
      <c r="R54">
        <v>-8723</v>
      </c>
      <c r="T54">
        <v>27363.999999999996</v>
      </c>
      <c r="U54">
        <v>-406.80000000000291</v>
      </c>
      <c r="W54">
        <v>46097.600000000006</v>
      </c>
      <c r="X54">
        <v>7706.7999999999993</v>
      </c>
      <c r="Z54">
        <v>56441.2</v>
      </c>
      <c r="AA54">
        <v>1.6079034464185737</v>
      </c>
      <c r="AK54">
        <v>56441.2</v>
      </c>
      <c r="AL54">
        <v>1.6079034464185737</v>
      </c>
    </row>
    <row r="55" spans="2:38" x14ac:dyDescent="0.25">
      <c r="B55">
        <v>68347</v>
      </c>
      <c r="C55">
        <v>83505</v>
      </c>
      <c r="D55">
        <v>24432</v>
      </c>
      <c r="E55">
        <v>15994</v>
      </c>
      <c r="F55">
        <v>79523</v>
      </c>
      <c r="H55">
        <v>95667</v>
      </c>
      <c r="J55">
        <f t="shared" si="6"/>
        <v>54360.2</v>
      </c>
      <c r="K55">
        <f t="shared" si="7"/>
        <v>1.7598721123174677</v>
      </c>
      <c r="L55">
        <f t="shared" si="8"/>
        <v>83505</v>
      </c>
      <c r="M55">
        <f t="shared" si="9"/>
        <v>15994</v>
      </c>
      <c r="N55">
        <f t="shared" si="10"/>
        <v>54360.2</v>
      </c>
      <c r="O55">
        <f t="shared" si="11"/>
        <v>67511</v>
      </c>
      <c r="Q55">
        <v>7845</v>
      </c>
      <c r="R55">
        <v>-2114</v>
      </c>
      <c r="T55">
        <v>1027.3999999999942</v>
      </c>
      <c r="U55">
        <v>-2803.4000000000015</v>
      </c>
      <c r="W55">
        <v>42868.600000000006</v>
      </c>
      <c r="X55">
        <v>10483</v>
      </c>
      <c r="AD55">
        <v>54360.2</v>
      </c>
      <c r="AE55">
        <v>1.7598721123174677</v>
      </c>
      <c r="AK55">
        <v>54360.2</v>
      </c>
      <c r="AL55">
        <v>1.7598721123174677</v>
      </c>
    </row>
    <row r="56" spans="2:38" x14ac:dyDescent="0.25">
      <c r="B56">
        <v>105117</v>
      </c>
      <c r="C56">
        <v>40201</v>
      </c>
      <c r="D56">
        <v>74427</v>
      </c>
      <c r="E56">
        <v>64812</v>
      </c>
      <c r="F56">
        <v>24225</v>
      </c>
      <c r="H56">
        <v>92441</v>
      </c>
      <c r="J56">
        <f t="shared" si="6"/>
        <v>61756.4</v>
      </c>
      <c r="K56">
        <f t="shared" si="7"/>
        <v>1.4968651022404156</v>
      </c>
      <c r="L56">
        <f t="shared" si="8"/>
        <v>105117</v>
      </c>
      <c r="M56">
        <f t="shared" si="9"/>
        <v>24225</v>
      </c>
      <c r="N56">
        <f t="shared" si="10"/>
        <v>61756.4</v>
      </c>
      <c r="O56">
        <f t="shared" si="11"/>
        <v>80892</v>
      </c>
      <c r="Q56">
        <v>23192</v>
      </c>
      <c r="R56">
        <v>-21353</v>
      </c>
      <c r="T56">
        <v>7710.2000000000044</v>
      </c>
      <c r="U56">
        <v>-1998.5999999999985</v>
      </c>
      <c r="W56">
        <v>49491.399999999994</v>
      </c>
      <c r="X56">
        <v>5335.7999999999993</v>
      </c>
      <c r="Z56">
        <v>61756.4</v>
      </c>
      <c r="AA56">
        <v>1.4968651022404156</v>
      </c>
      <c r="AK56">
        <v>61756.4</v>
      </c>
      <c r="AL56">
        <v>1.4968651022404156</v>
      </c>
    </row>
    <row r="57" spans="2:38" x14ac:dyDescent="0.25">
      <c r="B57">
        <v>67283</v>
      </c>
      <c r="C57">
        <v>10764</v>
      </c>
      <c r="D57">
        <v>51355</v>
      </c>
      <c r="E57">
        <v>78851</v>
      </c>
      <c r="F57">
        <v>70307</v>
      </c>
      <c r="H57">
        <v>96095</v>
      </c>
      <c r="J57">
        <f t="shared" si="6"/>
        <v>55712</v>
      </c>
      <c r="K57">
        <f t="shared" si="7"/>
        <v>1.7248528144744399</v>
      </c>
      <c r="L57">
        <f t="shared" si="8"/>
        <v>78851</v>
      </c>
      <c r="M57">
        <f t="shared" si="9"/>
        <v>10764</v>
      </c>
      <c r="N57">
        <f t="shared" si="10"/>
        <v>55712</v>
      </c>
      <c r="O57">
        <f t="shared" si="11"/>
        <v>68087</v>
      </c>
      <c r="Q57">
        <v>36563</v>
      </c>
      <c r="R57">
        <v>-6224</v>
      </c>
      <c r="T57">
        <v>32932.400000000001</v>
      </c>
      <c r="U57">
        <v>4028.4000000000015</v>
      </c>
      <c r="W57">
        <v>42206</v>
      </c>
      <c r="X57">
        <v>12708.800000000001</v>
      </c>
      <c r="AD57">
        <v>55712</v>
      </c>
      <c r="AE57">
        <v>1.7248528144744399</v>
      </c>
      <c r="AI57">
        <v>55712</v>
      </c>
      <c r="AJ57">
        <v>1.7248528144744399</v>
      </c>
    </row>
    <row r="58" spans="2:38" x14ac:dyDescent="0.25">
      <c r="B58">
        <v>44122</v>
      </c>
      <c r="C58">
        <v>43431</v>
      </c>
      <c r="D58">
        <v>37694</v>
      </c>
      <c r="E58">
        <v>61138</v>
      </c>
      <c r="F58">
        <v>34152</v>
      </c>
      <c r="H58">
        <v>96446</v>
      </c>
      <c r="J58">
        <f t="shared" si="6"/>
        <v>44107.4</v>
      </c>
      <c r="K58">
        <f t="shared" si="7"/>
        <v>2.1866172116243532</v>
      </c>
      <c r="L58">
        <f t="shared" si="8"/>
        <v>61138</v>
      </c>
      <c r="M58">
        <f t="shared" si="9"/>
        <v>34152</v>
      </c>
      <c r="N58">
        <f t="shared" si="10"/>
        <v>44107.4</v>
      </c>
      <c r="O58">
        <f t="shared" si="11"/>
        <v>26986</v>
      </c>
      <c r="Q58">
        <v>31502</v>
      </c>
      <c r="R58">
        <v>330</v>
      </c>
      <c r="T58">
        <v>-20787.400000000001</v>
      </c>
      <c r="U58">
        <v>-1091.1999999999971</v>
      </c>
      <c r="W58">
        <v>33781.800000000003</v>
      </c>
      <c r="X58">
        <v>1091.2</v>
      </c>
      <c r="AB58">
        <v>44107.4</v>
      </c>
      <c r="AC58">
        <v>2.1866172116243532</v>
      </c>
      <c r="AK58">
        <v>44107.4</v>
      </c>
      <c r="AL58">
        <v>2.1866172116243532</v>
      </c>
    </row>
    <row r="59" spans="2:38" x14ac:dyDescent="0.25">
      <c r="B59">
        <v>48894</v>
      </c>
      <c r="C59">
        <v>52992</v>
      </c>
      <c r="D59">
        <v>38231</v>
      </c>
      <c r="E59">
        <v>74756</v>
      </c>
      <c r="F59">
        <v>66539</v>
      </c>
      <c r="H59">
        <v>131459</v>
      </c>
      <c r="J59">
        <f t="shared" si="6"/>
        <v>56282.400000000001</v>
      </c>
      <c r="K59">
        <f t="shared" si="7"/>
        <v>2.3357035236592609</v>
      </c>
      <c r="L59">
        <f t="shared" si="8"/>
        <v>74756</v>
      </c>
      <c r="M59">
        <f t="shared" si="9"/>
        <v>38231</v>
      </c>
      <c r="N59">
        <f t="shared" si="10"/>
        <v>56282.400000000001</v>
      </c>
      <c r="O59">
        <f t="shared" si="11"/>
        <v>36525</v>
      </c>
      <c r="Q59">
        <v>7352</v>
      </c>
      <c r="R59">
        <v>12316</v>
      </c>
      <c r="T59">
        <v>-39829.799999999996</v>
      </c>
      <c r="U59">
        <v>-12869.400000000001</v>
      </c>
      <c r="W59">
        <v>39829.800000000003</v>
      </c>
      <c r="X59">
        <v>12944.2</v>
      </c>
      <c r="AB59">
        <v>56282.400000000001</v>
      </c>
      <c r="AC59">
        <v>2.3357035236592609</v>
      </c>
      <c r="AK59">
        <v>56282.400000000001</v>
      </c>
      <c r="AL59">
        <v>2.3357035236592609</v>
      </c>
    </row>
    <row r="60" spans="2:38" x14ac:dyDescent="0.25">
      <c r="B60">
        <v>94939</v>
      </c>
      <c r="C60">
        <v>67064</v>
      </c>
      <c r="D60">
        <v>73939</v>
      </c>
      <c r="E60">
        <v>39867</v>
      </c>
      <c r="F60">
        <v>55252</v>
      </c>
      <c r="H60">
        <v>87459</v>
      </c>
      <c r="J60">
        <f t="shared" si="6"/>
        <v>66212.2</v>
      </c>
      <c r="K60">
        <f t="shared" si="7"/>
        <v>1.3208895037470436</v>
      </c>
      <c r="L60">
        <f t="shared" si="8"/>
        <v>94939</v>
      </c>
      <c r="M60">
        <f t="shared" si="9"/>
        <v>39867</v>
      </c>
      <c r="N60">
        <f t="shared" si="10"/>
        <v>66212.2</v>
      </c>
      <c r="O60">
        <f t="shared" si="11"/>
        <v>55072</v>
      </c>
      <c r="Q60">
        <v>-978</v>
      </c>
      <c r="R60">
        <v>-14541</v>
      </c>
      <c r="T60">
        <v>-10269.199999999997</v>
      </c>
      <c r="U60">
        <v>-951.60000000000582</v>
      </c>
      <c r="W60">
        <v>18749.2</v>
      </c>
      <c r="X60">
        <v>5938.8</v>
      </c>
      <c r="AB60">
        <v>66212.2</v>
      </c>
      <c r="AC60">
        <v>1.3208895037470436</v>
      </c>
      <c r="AI60">
        <v>66212.2</v>
      </c>
      <c r="AJ60">
        <v>1.3208895037470436</v>
      </c>
    </row>
    <row r="61" spans="2:38" x14ac:dyDescent="0.25">
      <c r="B61">
        <v>54632</v>
      </c>
      <c r="C61">
        <v>45863</v>
      </c>
      <c r="D61">
        <v>75453</v>
      </c>
      <c r="E61">
        <v>27306</v>
      </c>
      <c r="F61">
        <v>80872</v>
      </c>
      <c r="H61">
        <v>127824</v>
      </c>
      <c r="J61">
        <f t="shared" si="6"/>
        <v>56825.2</v>
      </c>
      <c r="K61">
        <f t="shared" si="7"/>
        <v>2.2494245510794508</v>
      </c>
      <c r="L61">
        <f t="shared" si="8"/>
        <v>80872</v>
      </c>
      <c r="M61">
        <f t="shared" si="9"/>
        <v>27306</v>
      </c>
      <c r="N61">
        <f t="shared" si="10"/>
        <v>56825.2</v>
      </c>
      <c r="O61">
        <f t="shared" si="11"/>
        <v>53566</v>
      </c>
      <c r="Q61">
        <v>32499</v>
      </c>
      <c r="R61">
        <v>464</v>
      </c>
      <c r="T61">
        <v>3246.3999999999942</v>
      </c>
      <c r="U61">
        <v>-4887</v>
      </c>
      <c r="W61">
        <v>37263.199999999997</v>
      </c>
      <c r="X61">
        <v>6336.6</v>
      </c>
      <c r="AD61">
        <v>56825.2</v>
      </c>
      <c r="AE61">
        <v>2.2494245510794508</v>
      </c>
      <c r="AK61">
        <v>56825.2</v>
      </c>
      <c r="AL61">
        <v>2.2494245510794508</v>
      </c>
    </row>
    <row r="62" spans="2:38" x14ac:dyDescent="0.25">
      <c r="B62">
        <v>101617</v>
      </c>
      <c r="C62">
        <v>6226</v>
      </c>
      <c r="D62">
        <v>72061</v>
      </c>
      <c r="E62">
        <v>35034</v>
      </c>
      <c r="F62">
        <v>42259</v>
      </c>
      <c r="H62">
        <v>68886</v>
      </c>
      <c r="J62">
        <f t="shared" si="6"/>
        <v>51439.4</v>
      </c>
      <c r="K62">
        <f t="shared" si="7"/>
        <v>1.3391680307313072</v>
      </c>
      <c r="L62">
        <f t="shared" si="8"/>
        <v>101617</v>
      </c>
      <c r="M62">
        <f t="shared" si="9"/>
        <v>6226</v>
      </c>
      <c r="N62">
        <f t="shared" si="10"/>
        <v>51439.4</v>
      </c>
      <c r="O62">
        <f t="shared" si="11"/>
        <v>95391</v>
      </c>
      <c r="Q62">
        <v>7878</v>
      </c>
      <c r="R62">
        <v>-20421</v>
      </c>
      <c r="T62">
        <v>1747.4000000000015</v>
      </c>
      <c r="U62">
        <v>-605.59999999999854</v>
      </c>
      <c r="W62">
        <v>36817.800000000003</v>
      </c>
      <c r="X62">
        <v>14038.399999999998</v>
      </c>
      <c r="Z62">
        <v>51439.4</v>
      </c>
      <c r="AA62">
        <v>1.3391680307313072</v>
      </c>
      <c r="AI62">
        <v>51439.4</v>
      </c>
      <c r="AJ62">
        <v>1.3391680307313072</v>
      </c>
    </row>
    <row r="63" spans="2:38" x14ac:dyDescent="0.25">
      <c r="B63">
        <v>58961</v>
      </c>
      <c r="C63">
        <v>88177</v>
      </c>
      <c r="D63">
        <v>29775</v>
      </c>
      <c r="E63">
        <v>47974</v>
      </c>
      <c r="F63">
        <v>114821</v>
      </c>
      <c r="H63">
        <v>107524</v>
      </c>
      <c r="J63">
        <f t="shared" si="6"/>
        <v>67941.600000000006</v>
      </c>
      <c r="K63">
        <f t="shared" si="7"/>
        <v>1.5825944634804008</v>
      </c>
      <c r="L63">
        <f t="shared" si="8"/>
        <v>114821</v>
      </c>
      <c r="M63">
        <f t="shared" si="9"/>
        <v>29775</v>
      </c>
      <c r="N63">
        <f t="shared" si="10"/>
        <v>67941.600000000006</v>
      </c>
      <c r="O63">
        <f t="shared" si="11"/>
        <v>85046</v>
      </c>
      <c r="Q63">
        <v>-31097</v>
      </c>
      <c r="R63">
        <v>-2201</v>
      </c>
      <c r="T63">
        <v>-31786.799999999988</v>
      </c>
      <c r="U63">
        <v>3151.2000000000044</v>
      </c>
      <c r="W63">
        <v>36553.599999999991</v>
      </c>
      <c r="X63">
        <v>3933.2000000000003</v>
      </c>
      <c r="AB63">
        <v>67941.600000000006</v>
      </c>
      <c r="AC63">
        <v>1.5825944634804008</v>
      </c>
      <c r="AI63">
        <v>67941.600000000006</v>
      </c>
      <c r="AJ63">
        <v>1.5825944634804008</v>
      </c>
    </row>
    <row r="64" spans="2:38" x14ac:dyDescent="0.25">
      <c r="B64">
        <v>56528</v>
      </c>
      <c r="C64">
        <v>61738</v>
      </c>
      <c r="D64">
        <v>65170</v>
      </c>
      <c r="E64">
        <v>32805</v>
      </c>
      <c r="F64">
        <v>26940</v>
      </c>
      <c r="H64">
        <v>109434</v>
      </c>
      <c r="J64">
        <f t="shared" si="6"/>
        <v>48636.2</v>
      </c>
      <c r="K64">
        <f t="shared" si="7"/>
        <v>2.2500524300829423</v>
      </c>
      <c r="L64">
        <f t="shared" si="8"/>
        <v>65170</v>
      </c>
      <c r="M64">
        <f t="shared" si="9"/>
        <v>26940</v>
      </c>
      <c r="N64">
        <f t="shared" si="10"/>
        <v>48636.2</v>
      </c>
      <c r="O64">
        <f t="shared" si="11"/>
        <v>38230</v>
      </c>
      <c r="Q64">
        <v>23088</v>
      </c>
      <c r="R64">
        <v>-3341</v>
      </c>
      <c r="T64">
        <v>-34364.199999999997</v>
      </c>
      <c r="U64">
        <v>4653</v>
      </c>
      <c r="W64">
        <v>34364.200000000004</v>
      </c>
      <c r="X64">
        <v>4804.6000000000013</v>
      </c>
      <c r="AB64">
        <v>48636.2</v>
      </c>
      <c r="AC64">
        <v>2.2500524300829423</v>
      </c>
      <c r="AK64">
        <v>48636.2</v>
      </c>
      <c r="AL64">
        <v>2.2500524300829423</v>
      </c>
    </row>
    <row r="65" spans="2:38" x14ac:dyDescent="0.25">
      <c r="B65">
        <v>34850</v>
      </c>
      <c r="C65">
        <v>59548</v>
      </c>
      <c r="D65">
        <v>72799</v>
      </c>
      <c r="E65">
        <v>17250</v>
      </c>
      <c r="F65">
        <v>25234</v>
      </c>
      <c r="H65">
        <v>57631</v>
      </c>
      <c r="J65">
        <f t="shared" si="6"/>
        <v>41936.199999999997</v>
      </c>
      <c r="K65">
        <f t="shared" si="7"/>
        <v>1.3742542242740163</v>
      </c>
      <c r="L65">
        <f t="shared" si="8"/>
        <v>72799</v>
      </c>
      <c r="M65">
        <f t="shared" si="9"/>
        <v>17250</v>
      </c>
      <c r="N65">
        <f t="shared" si="10"/>
        <v>41936.199999999997</v>
      </c>
      <c r="O65">
        <f t="shared" si="11"/>
        <v>55549</v>
      </c>
      <c r="Q65">
        <v>10891</v>
      </c>
      <c r="R65">
        <v>6474</v>
      </c>
      <c r="T65">
        <v>903.39999999999418</v>
      </c>
      <c r="U65">
        <v>-6708</v>
      </c>
      <c r="W65">
        <v>34790.200000000004</v>
      </c>
      <c r="X65">
        <v>7180</v>
      </c>
      <c r="Z65">
        <v>41936.199999999997</v>
      </c>
      <c r="AA65">
        <v>1.3742542242740163</v>
      </c>
      <c r="AI65">
        <v>41936.199999999997</v>
      </c>
      <c r="AJ65">
        <v>1.3742542242740163</v>
      </c>
    </row>
    <row r="66" spans="2:38" x14ac:dyDescent="0.25">
      <c r="B66">
        <v>16238</v>
      </c>
      <c r="C66">
        <v>87340</v>
      </c>
      <c r="D66">
        <v>31483</v>
      </c>
      <c r="E66">
        <v>47808</v>
      </c>
      <c r="F66">
        <v>72847</v>
      </c>
      <c r="H66">
        <v>70760</v>
      </c>
      <c r="J66">
        <f t="shared" ref="J66:J101" si="12">AVERAGE(B66:F66)</f>
        <v>51143.199999999997</v>
      </c>
      <c r="K66">
        <f t="shared" ref="K66:K97" si="13">H66/J66</f>
        <v>1.383566143690657</v>
      </c>
      <c r="L66">
        <f t="shared" ref="L66:L101" si="14">MAX(B66:F66)</f>
        <v>87340</v>
      </c>
      <c r="M66">
        <f t="shared" ref="M66:M101" si="15">MIN(B66:F66)</f>
        <v>16238</v>
      </c>
      <c r="N66">
        <f t="shared" ref="N66:N101" si="16">AVERAGE(B66:F66)</f>
        <v>51143.199999999997</v>
      </c>
      <c r="O66">
        <f t="shared" ref="O66:O101" si="17">L66-M66</f>
        <v>71102</v>
      </c>
      <c r="Q66">
        <v>-33544</v>
      </c>
      <c r="R66">
        <v>1455</v>
      </c>
      <c r="T66">
        <v>-22952</v>
      </c>
      <c r="U66">
        <v>3772.3999999999942</v>
      </c>
      <c r="W66">
        <v>56445.599999999999</v>
      </c>
      <c r="X66">
        <v>7605.6</v>
      </c>
      <c r="AB66">
        <v>51143.199999999997</v>
      </c>
      <c r="AC66">
        <v>1.383566143690657</v>
      </c>
      <c r="AI66">
        <v>51143.199999999997</v>
      </c>
      <c r="AJ66">
        <v>1.383566143690657</v>
      </c>
    </row>
    <row r="67" spans="2:38" x14ac:dyDescent="0.25">
      <c r="B67">
        <v>94211</v>
      </c>
      <c r="C67">
        <v>60953</v>
      </c>
      <c r="D67">
        <v>114269</v>
      </c>
      <c r="E67">
        <v>66642</v>
      </c>
      <c r="F67">
        <v>61379</v>
      </c>
      <c r="H67">
        <v>89423</v>
      </c>
      <c r="J67">
        <f t="shared" si="12"/>
        <v>79490.8</v>
      </c>
      <c r="K67">
        <f t="shared" si="13"/>
        <v>1.1249477927005389</v>
      </c>
      <c r="L67">
        <f t="shared" si="14"/>
        <v>114269</v>
      </c>
      <c r="M67">
        <f t="shared" si="15"/>
        <v>60953</v>
      </c>
      <c r="N67">
        <f t="shared" si="16"/>
        <v>79490.8</v>
      </c>
      <c r="O67">
        <f t="shared" si="17"/>
        <v>53316</v>
      </c>
      <c r="Q67">
        <v>9965</v>
      </c>
      <c r="R67">
        <v>-7463</v>
      </c>
      <c r="T67">
        <v>30586</v>
      </c>
      <c r="U67">
        <v>6537.6000000000058</v>
      </c>
      <c r="W67">
        <v>45345.200000000004</v>
      </c>
      <c r="X67">
        <v>6584</v>
      </c>
      <c r="AD67">
        <v>79490.8</v>
      </c>
      <c r="AE67">
        <v>1.1249477927005389</v>
      </c>
      <c r="AI67">
        <v>79490.8</v>
      </c>
      <c r="AJ67">
        <v>1.1249477927005389</v>
      </c>
    </row>
    <row r="68" spans="2:38" x14ac:dyDescent="0.25">
      <c r="B68">
        <v>29528</v>
      </c>
      <c r="C68">
        <v>58005</v>
      </c>
      <c r="D68">
        <v>21063</v>
      </c>
      <c r="E68">
        <v>14587</v>
      </c>
      <c r="F68">
        <v>110250</v>
      </c>
      <c r="H68">
        <v>97901</v>
      </c>
      <c r="J68">
        <f t="shared" si="12"/>
        <v>46686.6</v>
      </c>
      <c r="K68">
        <f t="shared" si="13"/>
        <v>2.0969828601782954</v>
      </c>
      <c r="L68">
        <f t="shared" si="14"/>
        <v>110250</v>
      </c>
      <c r="M68">
        <f t="shared" si="15"/>
        <v>14587</v>
      </c>
      <c r="N68">
        <f t="shared" si="16"/>
        <v>46686.6</v>
      </c>
      <c r="O68">
        <f t="shared" si="17"/>
        <v>95663</v>
      </c>
      <c r="Q68">
        <v>-7510</v>
      </c>
      <c r="R68">
        <v>-9232</v>
      </c>
      <c r="T68">
        <v>-14493.599999999999</v>
      </c>
      <c r="U68">
        <v>-2453.5999999999985</v>
      </c>
      <c r="W68">
        <v>48117.2</v>
      </c>
      <c r="X68">
        <v>11911.6</v>
      </c>
      <c r="AF68">
        <v>46686.6</v>
      </c>
      <c r="AG68">
        <v>2.0969828601782954</v>
      </c>
      <c r="AK68">
        <v>46686.6</v>
      </c>
      <c r="AL68">
        <v>2.0969828601782954</v>
      </c>
    </row>
    <row r="69" spans="2:38" x14ac:dyDescent="0.25">
      <c r="B69">
        <v>92287</v>
      </c>
      <c r="C69">
        <v>58627</v>
      </c>
      <c r="D69">
        <v>20964</v>
      </c>
      <c r="E69">
        <v>45747</v>
      </c>
      <c r="F69">
        <v>97122</v>
      </c>
      <c r="H69">
        <v>67768</v>
      </c>
      <c r="J69">
        <f t="shared" si="12"/>
        <v>62949.4</v>
      </c>
      <c r="K69">
        <f t="shared" si="13"/>
        <v>1.0765471950487215</v>
      </c>
      <c r="L69">
        <f t="shared" si="14"/>
        <v>97122</v>
      </c>
      <c r="M69">
        <f t="shared" si="15"/>
        <v>20964</v>
      </c>
      <c r="N69">
        <f t="shared" si="16"/>
        <v>62949.4</v>
      </c>
      <c r="O69">
        <f t="shared" si="17"/>
        <v>76158</v>
      </c>
      <c r="Q69">
        <v>14263</v>
      </c>
      <c r="R69">
        <v>-6044</v>
      </c>
      <c r="T69">
        <v>18841.599999999999</v>
      </c>
      <c r="U69">
        <v>-4148.7999999999956</v>
      </c>
      <c r="W69">
        <v>38632.800000000003</v>
      </c>
      <c r="X69">
        <v>4792.8</v>
      </c>
      <c r="Z69">
        <v>62949.4</v>
      </c>
      <c r="AA69">
        <v>1.0765471950487215</v>
      </c>
      <c r="AI69">
        <v>62949.4</v>
      </c>
      <c r="AJ69">
        <v>1.0765471950487215</v>
      </c>
    </row>
    <row r="70" spans="2:38" x14ac:dyDescent="0.25">
      <c r="B70">
        <v>43912</v>
      </c>
      <c r="C70">
        <v>88460</v>
      </c>
      <c r="D70">
        <v>53403</v>
      </c>
      <c r="E70">
        <v>37538</v>
      </c>
      <c r="F70">
        <v>98129</v>
      </c>
      <c r="H70">
        <v>122419</v>
      </c>
      <c r="J70">
        <f t="shared" si="12"/>
        <v>64288.4</v>
      </c>
      <c r="K70">
        <f t="shared" si="13"/>
        <v>1.904216001642598</v>
      </c>
      <c r="L70">
        <f t="shared" si="14"/>
        <v>98129</v>
      </c>
      <c r="M70">
        <f t="shared" si="15"/>
        <v>37538</v>
      </c>
      <c r="N70">
        <f t="shared" si="16"/>
        <v>64288.4</v>
      </c>
      <c r="O70">
        <f t="shared" si="17"/>
        <v>60591</v>
      </c>
      <c r="Q70">
        <v>17869</v>
      </c>
      <c r="R70">
        <v>16771</v>
      </c>
      <c r="T70">
        <v>-7002.4000000000015</v>
      </c>
      <c r="U70">
        <v>2205.5999999999985</v>
      </c>
      <c r="W70">
        <v>26524.800000000003</v>
      </c>
      <c r="X70">
        <v>7364.4</v>
      </c>
      <c r="AB70">
        <v>64288.4</v>
      </c>
      <c r="AC70">
        <v>1.904216001642598</v>
      </c>
      <c r="AK70">
        <v>64288.4</v>
      </c>
      <c r="AL70">
        <v>1.904216001642598</v>
      </c>
    </row>
    <row r="71" spans="2:38" x14ac:dyDescent="0.25">
      <c r="B71">
        <v>73228</v>
      </c>
      <c r="C71">
        <v>24628</v>
      </c>
      <c r="D71">
        <v>92999</v>
      </c>
      <c r="E71">
        <v>61400</v>
      </c>
      <c r="F71">
        <v>58051</v>
      </c>
      <c r="H71">
        <v>91592</v>
      </c>
      <c r="J71">
        <f t="shared" si="12"/>
        <v>62061.2</v>
      </c>
      <c r="K71">
        <f t="shared" si="13"/>
        <v>1.4758335320619003</v>
      </c>
      <c r="L71">
        <f t="shared" si="14"/>
        <v>92999</v>
      </c>
      <c r="M71">
        <f t="shared" si="15"/>
        <v>24628</v>
      </c>
      <c r="N71">
        <f t="shared" si="16"/>
        <v>62061.2</v>
      </c>
      <c r="O71">
        <f t="shared" si="17"/>
        <v>68371</v>
      </c>
      <c r="Q71">
        <v>-21199</v>
      </c>
      <c r="R71">
        <v>-537</v>
      </c>
      <c r="T71">
        <v>-5539.6000000000058</v>
      </c>
      <c r="U71">
        <v>2627</v>
      </c>
      <c r="W71">
        <v>24069.599999999999</v>
      </c>
      <c r="X71">
        <v>7422.5999999999995</v>
      </c>
      <c r="AF71">
        <v>62061.2</v>
      </c>
      <c r="AG71">
        <v>1.4758335320619003</v>
      </c>
      <c r="AI71">
        <v>62061.2</v>
      </c>
      <c r="AJ71">
        <v>1.4758335320619003</v>
      </c>
    </row>
    <row r="72" spans="2:38" x14ac:dyDescent="0.25">
      <c r="B72">
        <v>53030</v>
      </c>
      <c r="C72">
        <v>87923</v>
      </c>
      <c r="D72">
        <v>36438</v>
      </c>
      <c r="E72">
        <v>61919</v>
      </c>
      <c r="F72">
        <v>31461</v>
      </c>
      <c r="H72">
        <v>67857</v>
      </c>
      <c r="J72">
        <f t="shared" si="12"/>
        <v>54154.2</v>
      </c>
      <c r="K72">
        <f t="shared" si="13"/>
        <v>1.2530330057502466</v>
      </c>
      <c r="L72">
        <f t="shared" si="14"/>
        <v>87923</v>
      </c>
      <c r="M72">
        <f t="shared" si="15"/>
        <v>31461</v>
      </c>
      <c r="N72">
        <f t="shared" si="16"/>
        <v>54154.2</v>
      </c>
      <c r="O72">
        <f t="shared" si="17"/>
        <v>56462</v>
      </c>
      <c r="Q72">
        <v>-12954</v>
      </c>
      <c r="R72">
        <v>3648</v>
      </c>
      <c r="T72">
        <v>-2647.2000000000044</v>
      </c>
      <c r="U72">
        <v>6286.5999999999985</v>
      </c>
      <c r="W72">
        <v>41574.399999999994</v>
      </c>
      <c r="X72">
        <v>10508.6</v>
      </c>
      <c r="Z72">
        <v>54154.2</v>
      </c>
      <c r="AA72">
        <v>1.2530330057502466</v>
      </c>
      <c r="AI72">
        <v>54154.2</v>
      </c>
      <c r="AJ72">
        <v>1.2530330057502466</v>
      </c>
    </row>
    <row r="73" spans="2:38" x14ac:dyDescent="0.25">
      <c r="B73">
        <v>110637</v>
      </c>
      <c r="C73">
        <v>106127</v>
      </c>
      <c r="D73">
        <v>37434</v>
      </c>
      <c r="E73">
        <v>53344</v>
      </c>
      <c r="F73">
        <v>74609</v>
      </c>
      <c r="H73">
        <v>81325</v>
      </c>
      <c r="J73">
        <f t="shared" si="12"/>
        <v>76430.2</v>
      </c>
      <c r="K73">
        <f t="shared" si="13"/>
        <v>1.0640427475003338</v>
      </c>
      <c r="L73">
        <f t="shared" si="14"/>
        <v>110637</v>
      </c>
      <c r="M73">
        <f t="shared" si="15"/>
        <v>37434</v>
      </c>
      <c r="N73">
        <f t="shared" si="16"/>
        <v>76430.2</v>
      </c>
      <c r="O73">
        <f t="shared" si="17"/>
        <v>73203</v>
      </c>
      <c r="Q73">
        <v>-20765</v>
      </c>
      <c r="R73">
        <v>-149</v>
      </c>
      <c r="T73">
        <v>-24183.800000000003</v>
      </c>
      <c r="U73">
        <v>1599.1999999999971</v>
      </c>
      <c r="W73">
        <v>33523</v>
      </c>
      <c r="X73">
        <v>8115.2000000000007</v>
      </c>
      <c r="AB73">
        <v>76430.2</v>
      </c>
      <c r="AC73">
        <v>1.0640427475003338</v>
      </c>
      <c r="AI73">
        <v>76430.2</v>
      </c>
      <c r="AJ73">
        <v>1.0640427475003338</v>
      </c>
    </row>
    <row r="74" spans="2:38" x14ac:dyDescent="0.25">
      <c r="B74">
        <v>17371</v>
      </c>
      <c r="C74">
        <v>95967</v>
      </c>
      <c r="D74">
        <v>10273</v>
      </c>
      <c r="E74">
        <v>50656</v>
      </c>
      <c r="F74">
        <v>47526</v>
      </c>
      <c r="H74">
        <v>91353</v>
      </c>
      <c r="J74">
        <f t="shared" si="12"/>
        <v>44358.6</v>
      </c>
      <c r="K74">
        <f t="shared" si="13"/>
        <v>2.0594202702519917</v>
      </c>
      <c r="L74">
        <f t="shared" si="14"/>
        <v>95967</v>
      </c>
      <c r="M74">
        <f t="shared" si="15"/>
        <v>10273</v>
      </c>
      <c r="N74">
        <f t="shared" si="16"/>
        <v>44358.6</v>
      </c>
      <c r="O74">
        <f t="shared" si="17"/>
        <v>85694</v>
      </c>
      <c r="Q74">
        <v>13986</v>
      </c>
      <c r="R74">
        <v>0</v>
      </c>
      <c r="T74">
        <v>-13648.200000000004</v>
      </c>
      <c r="U74">
        <v>-4606</v>
      </c>
      <c r="W74">
        <v>43485.399999999994</v>
      </c>
      <c r="X74">
        <v>4656.3999999999996</v>
      </c>
      <c r="Z74">
        <v>44358.6</v>
      </c>
      <c r="AA74">
        <v>2.0594202702519917</v>
      </c>
      <c r="AK74">
        <v>44358.6</v>
      </c>
      <c r="AL74">
        <v>2.0594202702519917</v>
      </c>
    </row>
    <row r="75" spans="2:38" x14ac:dyDescent="0.25">
      <c r="B75">
        <v>52769</v>
      </c>
      <c r="C75">
        <v>40756</v>
      </c>
      <c r="D75">
        <v>34371</v>
      </c>
      <c r="E75">
        <v>90963</v>
      </c>
      <c r="F75">
        <v>70974</v>
      </c>
      <c r="H75">
        <v>115233</v>
      </c>
      <c r="J75">
        <f t="shared" si="12"/>
        <v>57966.6</v>
      </c>
      <c r="K75">
        <f t="shared" si="13"/>
        <v>1.9879206301559864</v>
      </c>
      <c r="L75">
        <f t="shared" si="14"/>
        <v>90963</v>
      </c>
      <c r="M75">
        <f t="shared" si="15"/>
        <v>34371</v>
      </c>
      <c r="N75">
        <f t="shared" si="16"/>
        <v>57966.6</v>
      </c>
      <c r="O75">
        <f t="shared" si="17"/>
        <v>56592</v>
      </c>
      <c r="Q75">
        <v>-879</v>
      </c>
      <c r="R75">
        <v>1</v>
      </c>
      <c r="T75">
        <v>-29511.000000000007</v>
      </c>
      <c r="U75">
        <v>-7251.2000000000044</v>
      </c>
      <c r="W75">
        <v>53793</v>
      </c>
      <c r="X75">
        <v>7251.2</v>
      </c>
      <c r="AB75">
        <v>57966.6</v>
      </c>
      <c r="AC75">
        <v>1.9879206301559864</v>
      </c>
      <c r="AK75">
        <v>57966.6</v>
      </c>
      <c r="AL75">
        <v>1.9879206301559864</v>
      </c>
    </row>
    <row r="76" spans="2:38" x14ac:dyDescent="0.25">
      <c r="B76">
        <v>75362</v>
      </c>
      <c r="C76">
        <v>22724</v>
      </c>
      <c r="D76">
        <v>27250</v>
      </c>
      <c r="E76">
        <v>34033</v>
      </c>
      <c r="F76">
        <v>78741</v>
      </c>
      <c r="H76">
        <v>68508</v>
      </c>
      <c r="J76">
        <f t="shared" si="12"/>
        <v>47622</v>
      </c>
      <c r="K76">
        <f t="shared" si="13"/>
        <v>1.438578808113897</v>
      </c>
      <c r="L76">
        <f t="shared" si="14"/>
        <v>78741</v>
      </c>
      <c r="M76">
        <f t="shared" si="15"/>
        <v>22724</v>
      </c>
      <c r="N76">
        <f t="shared" si="16"/>
        <v>47622</v>
      </c>
      <c r="O76">
        <f t="shared" si="17"/>
        <v>56017</v>
      </c>
      <c r="Q76">
        <v>-60888</v>
      </c>
      <c r="R76">
        <v>-4115</v>
      </c>
      <c r="T76">
        <v>-39043.800000000003</v>
      </c>
      <c r="U76">
        <v>-1144.4000000000015</v>
      </c>
      <c r="W76">
        <v>39043.800000000003</v>
      </c>
      <c r="X76">
        <v>1144.4000000000001</v>
      </c>
      <c r="AF76">
        <v>47622</v>
      </c>
      <c r="AG76">
        <v>1.438578808113897</v>
      </c>
      <c r="AI76">
        <v>47622</v>
      </c>
      <c r="AJ76">
        <v>1.438578808113897</v>
      </c>
    </row>
    <row r="77" spans="2:38" x14ac:dyDescent="0.25">
      <c r="B77">
        <v>68030</v>
      </c>
      <c r="C77">
        <v>91448</v>
      </c>
      <c r="D77">
        <v>48190</v>
      </c>
      <c r="E77">
        <v>12126</v>
      </c>
      <c r="F77">
        <v>102831</v>
      </c>
      <c r="H77">
        <v>119240</v>
      </c>
      <c r="J77">
        <f t="shared" si="12"/>
        <v>64525</v>
      </c>
      <c r="K77">
        <f t="shared" si="13"/>
        <v>1.8479659046881054</v>
      </c>
      <c r="L77">
        <f t="shared" si="14"/>
        <v>102831</v>
      </c>
      <c r="M77">
        <f t="shared" si="15"/>
        <v>12126</v>
      </c>
      <c r="N77">
        <f t="shared" si="16"/>
        <v>64525</v>
      </c>
      <c r="O77">
        <f t="shared" si="17"/>
        <v>90705</v>
      </c>
      <c r="Q77">
        <v>-14092</v>
      </c>
      <c r="R77">
        <v>2417</v>
      </c>
      <c r="T77">
        <v>-10603.399999999994</v>
      </c>
      <c r="U77">
        <v>-2507.8000000000029</v>
      </c>
      <c r="W77">
        <v>35098.999999999993</v>
      </c>
      <c r="X77">
        <v>15087</v>
      </c>
      <c r="AF77">
        <v>64525</v>
      </c>
      <c r="AG77">
        <v>1.8479659046881054</v>
      </c>
      <c r="AK77">
        <v>64525</v>
      </c>
      <c r="AL77">
        <v>1.8479659046881054</v>
      </c>
    </row>
    <row r="78" spans="2:38" x14ac:dyDescent="0.25">
      <c r="B78">
        <v>93665</v>
      </c>
      <c r="C78">
        <v>51516</v>
      </c>
      <c r="D78">
        <v>37499</v>
      </c>
      <c r="E78">
        <v>27712</v>
      </c>
      <c r="F78">
        <v>20163</v>
      </c>
      <c r="H78">
        <v>103813</v>
      </c>
      <c r="J78">
        <f t="shared" si="12"/>
        <v>46111</v>
      </c>
      <c r="K78">
        <f t="shared" si="13"/>
        <v>2.2513716900522653</v>
      </c>
      <c r="L78">
        <f t="shared" si="14"/>
        <v>93665</v>
      </c>
      <c r="M78">
        <f t="shared" si="15"/>
        <v>20163</v>
      </c>
      <c r="N78">
        <f t="shared" si="16"/>
        <v>46111</v>
      </c>
      <c r="O78">
        <f t="shared" si="17"/>
        <v>73502</v>
      </c>
      <c r="Q78">
        <v>-11315</v>
      </c>
      <c r="R78">
        <v>-966</v>
      </c>
      <c r="T78">
        <v>-16471.400000000001</v>
      </c>
      <c r="U78">
        <v>-2321.8000000000029</v>
      </c>
      <c r="W78">
        <v>30680.6</v>
      </c>
      <c r="X78">
        <v>9208.6</v>
      </c>
      <c r="AF78">
        <v>46111</v>
      </c>
      <c r="AG78">
        <v>2.2513716900522653</v>
      </c>
      <c r="AK78">
        <v>46111</v>
      </c>
      <c r="AL78">
        <v>2.2513716900522653</v>
      </c>
    </row>
    <row r="79" spans="2:38" x14ac:dyDescent="0.25">
      <c r="B79">
        <v>49268</v>
      </c>
      <c r="C79">
        <v>43374</v>
      </c>
      <c r="D79">
        <v>69378</v>
      </c>
      <c r="E79">
        <v>31184</v>
      </c>
      <c r="F79">
        <v>37658</v>
      </c>
      <c r="H79">
        <v>87149</v>
      </c>
      <c r="J79">
        <f t="shared" si="12"/>
        <v>46172.4</v>
      </c>
      <c r="K79">
        <f t="shared" si="13"/>
        <v>1.8874695705659656</v>
      </c>
      <c r="L79">
        <f t="shared" si="14"/>
        <v>69378</v>
      </c>
      <c r="M79">
        <f t="shared" si="15"/>
        <v>31184</v>
      </c>
      <c r="N79">
        <f t="shared" si="16"/>
        <v>46172.4</v>
      </c>
      <c r="O79">
        <f t="shared" si="17"/>
        <v>38194</v>
      </c>
      <c r="Q79">
        <v>-5839</v>
      </c>
      <c r="R79">
        <v>-231</v>
      </c>
      <c r="T79">
        <v>-11268.599999999999</v>
      </c>
      <c r="U79">
        <v>558.80000000000291</v>
      </c>
      <c r="W79">
        <v>14075.4</v>
      </c>
      <c r="X79">
        <v>1630.4</v>
      </c>
      <c r="AD79">
        <v>46172.4</v>
      </c>
      <c r="AE79">
        <v>1.8874695705659656</v>
      </c>
      <c r="AK79">
        <v>46172.4</v>
      </c>
      <c r="AL79">
        <v>1.8874695705659656</v>
      </c>
    </row>
    <row r="80" spans="2:38" x14ac:dyDescent="0.25">
      <c r="B80">
        <v>45515</v>
      </c>
      <c r="C80">
        <v>38053</v>
      </c>
      <c r="D80">
        <v>89489</v>
      </c>
      <c r="E80">
        <v>26524</v>
      </c>
      <c r="F80">
        <v>98261</v>
      </c>
      <c r="H80">
        <v>109894</v>
      </c>
      <c r="J80">
        <f t="shared" si="12"/>
        <v>59568.4</v>
      </c>
      <c r="K80">
        <f t="shared" si="13"/>
        <v>1.844837195560062</v>
      </c>
      <c r="L80">
        <f t="shared" si="14"/>
        <v>98261</v>
      </c>
      <c r="M80">
        <f t="shared" si="15"/>
        <v>26524</v>
      </c>
      <c r="N80">
        <f t="shared" si="16"/>
        <v>59568.4</v>
      </c>
      <c r="O80">
        <f t="shared" si="17"/>
        <v>71737</v>
      </c>
      <c r="Q80">
        <v>-8432</v>
      </c>
      <c r="R80">
        <v>-298</v>
      </c>
      <c r="T80">
        <v>-3432.1999999999971</v>
      </c>
      <c r="U80">
        <v>-4095.7999999999956</v>
      </c>
      <c r="W80">
        <v>26303.8</v>
      </c>
      <c r="X80">
        <v>4148.2</v>
      </c>
      <c r="AF80">
        <v>59568.4</v>
      </c>
      <c r="AG80">
        <v>1.844837195560062</v>
      </c>
      <c r="AK80">
        <v>59568.4</v>
      </c>
      <c r="AL80">
        <v>1.844837195560062</v>
      </c>
    </row>
    <row r="81" spans="2:38" x14ac:dyDescent="0.25">
      <c r="B81">
        <v>62017</v>
      </c>
      <c r="C81">
        <v>82980</v>
      </c>
      <c r="D81">
        <v>52621</v>
      </c>
      <c r="E81">
        <v>22588</v>
      </c>
      <c r="F81">
        <v>23966</v>
      </c>
      <c r="H81">
        <v>62625</v>
      </c>
      <c r="J81">
        <f t="shared" si="12"/>
        <v>48834.400000000001</v>
      </c>
      <c r="K81">
        <f t="shared" si="13"/>
        <v>1.282395196828465</v>
      </c>
      <c r="L81">
        <f t="shared" si="14"/>
        <v>82980</v>
      </c>
      <c r="M81">
        <f t="shared" si="15"/>
        <v>22588</v>
      </c>
      <c r="N81">
        <f t="shared" si="16"/>
        <v>48834.400000000001</v>
      </c>
      <c r="O81">
        <f t="shared" si="17"/>
        <v>60392</v>
      </c>
      <c r="Q81">
        <v>-16218</v>
      </c>
      <c r="R81">
        <v>-12</v>
      </c>
      <c r="T81">
        <v>-9270.7999999999956</v>
      </c>
      <c r="U81">
        <v>-650.79999999999563</v>
      </c>
      <c r="W81">
        <v>21325.600000000002</v>
      </c>
      <c r="X81">
        <v>5320</v>
      </c>
      <c r="Z81">
        <v>48834.400000000001</v>
      </c>
      <c r="AA81">
        <v>1.282395196828465</v>
      </c>
      <c r="AI81">
        <v>48834.400000000001</v>
      </c>
      <c r="AJ81">
        <v>1.282395196828465</v>
      </c>
    </row>
    <row r="82" spans="2:38" x14ac:dyDescent="0.25">
      <c r="B82">
        <v>97678</v>
      </c>
      <c r="C82">
        <v>35874</v>
      </c>
      <c r="D82">
        <v>31215</v>
      </c>
      <c r="E82">
        <v>73236</v>
      </c>
      <c r="F82">
        <v>29856</v>
      </c>
      <c r="H82">
        <v>70510</v>
      </c>
      <c r="J82">
        <f t="shared" si="12"/>
        <v>53571.8</v>
      </c>
      <c r="K82">
        <f t="shared" si="13"/>
        <v>1.3161775411690477</v>
      </c>
      <c r="L82">
        <f t="shared" si="14"/>
        <v>97678</v>
      </c>
      <c r="M82">
        <f t="shared" si="15"/>
        <v>29856</v>
      </c>
      <c r="N82">
        <f t="shared" si="16"/>
        <v>53571.8</v>
      </c>
      <c r="O82">
        <f t="shared" si="17"/>
        <v>67822</v>
      </c>
      <c r="Q82">
        <v>-2060</v>
      </c>
      <c r="R82">
        <v>-14401</v>
      </c>
      <c r="T82">
        <v>-18284.800000000003</v>
      </c>
      <c r="U82">
        <v>-409</v>
      </c>
      <c r="W82">
        <v>30000.799999999999</v>
      </c>
      <c r="X82">
        <v>8547.4000000000015</v>
      </c>
      <c r="AB82">
        <v>53571.8</v>
      </c>
      <c r="AC82">
        <v>1.3161775411690477</v>
      </c>
      <c r="AI82">
        <v>53571.8</v>
      </c>
      <c r="AJ82">
        <v>1.3161775411690477</v>
      </c>
    </row>
    <row r="83" spans="2:38" x14ac:dyDescent="0.25">
      <c r="B83">
        <v>32225</v>
      </c>
      <c r="C83">
        <v>38096</v>
      </c>
      <c r="D83">
        <v>57544</v>
      </c>
      <c r="E83">
        <v>36652</v>
      </c>
      <c r="F83">
        <v>10351</v>
      </c>
      <c r="H83">
        <v>118313</v>
      </c>
      <c r="J83">
        <f t="shared" si="12"/>
        <v>34973.599999999999</v>
      </c>
      <c r="K83">
        <f t="shared" si="13"/>
        <v>3.3829231191527325</v>
      </c>
      <c r="L83">
        <f t="shared" si="14"/>
        <v>57544</v>
      </c>
      <c r="M83">
        <f t="shared" si="15"/>
        <v>10351</v>
      </c>
      <c r="N83">
        <f t="shared" si="16"/>
        <v>34973.599999999999</v>
      </c>
      <c r="O83">
        <f t="shared" si="17"/>
        <v>47193</v>
      </c>
      <c r="Q83">
        <v>4415</v>
      </c>
      <c r="R83">
        <v>23588</v>
      </c>
      <c r="T83">
        <v>-17891.800000000003</v>
      </c>
      <c r="U83">
        <v>-902</v>
      </c>
      <c r="W83">
        <v>26972.199999999997</v>
      </c>
      <c r="X83">
        <v>936.8</v>
      </c>
      <c r="AD83">
        <v>34973.599999999999</v>
      </c>
      <c r="AE83">
        <v>3.3829231191527325</v>
      </c>
      <c r="AK83">
        <v>34973.599999999999</v>
      </c>
      <c r="AL83">
        <v>3.3829231191527325</v>
      </c>
    </row>
    <row r="84" spans="2:38" x14ac:dyDescent="0.25">
      <c r="B84">
        <v>87155</v>
      </c>
      <c r="C84">
        <v>44980</v>
      </c>
      <c r="D84">
        <v>102874</v>
      </c>
      <c r="E84">
        <v>62915</v>
      </c>
      <c r="F84">
        <v>35580</v>
      </c>
      <c r="H84">
        <v>115527</v>
      </c>
      <c r="J84">
        <f t="shared" si="12"/>
        <v>66700.800000000003</v>
      </c>
      <c r="K84">
        <f t="shared" si="13"/>
        <v>1.7320182066781806</v>
      </c>
      <c r="L84">
        <f t="shared" si="14"/>
        <v>102874</v>
      </c>
      <c r="M84">
        <f t="shared" si="15"/>
        <v>35580</v>
      </c>
      <c r="N84">
        <f t="shared" si="16"/>
        <v>66700.800000000003</v>
      </c>
      <c r="O84">
        <f t="shared" si="17"/>
        <v>67294</v>
      </c>
      <c r="Q84">
        <v>768</v>
      </c>
      <c r="R84">
        <v>-4582</v>
      </c>
      <c r="T84">
        <v>-32560.199999999997</v>
      </c>
      <c r="U84">
        <v>-834.19999999999709</v>
      </c>
      <c r="W84">
        <v>32560.2</v>
      </c>
      <c r="X84">
        <v>3445</v>
      </c>
      <c r="AB84">
        <v>66700.800000000003</v>
      </c>
      <c r="AC84">
        <v>1.7320182066781806</v>
      </c>
      <c r="AK84">
        <v>66700.800000000003</v>
      </c>
      <c r="AL84">
        <v>1.7320182066781806</v>
      </c>
    </row>
    <row r="85" spans="2:38" x14ac:dyDescent="0.25">
      <c r="B85">
        <v>100205</v>
      </c>
      <c r="C85">
        <v>33655</v>
      </c>
      <c r="D85">
        <v>54106</v>
      </c>
      <c r="E85">
        <v>88806</v>
      </c>
      <c r="F85">
        <v>84850</v>
      </c>
      <c r="H85">
        <v>125205</v>
      </c>
      <c r="J85">
        <f t="shared" si="12"/>
        <v>72324.399999999994</v>
      </c>
      <c r="K85">
        <f t="shared" si="13"/>
        <v>1.731158502524736</v>
      </c>
      <c r="L85">
        <f t="shared" si="14"/>
        <v>100205</v>
      </c>
      <c r="M85">
        <f t="shared" si="15"/>
        <v>33655</v>
      </c>
      <c r="N85">
        <f t="shared" si="16"/>
        <v>72324.399999999994</v>
      </c>
      <c r="O85">
        <f t="shared" si="17"/>
        <v>66550</v>
      </c>
      <c r="Q85">
        <v>15981</v>
      </c>
      <c r="R85">
        <v>-3896</v>
      </c>
      <c r="T85">
        <v>20959.599999999991</v>
      </c>
      <c r="U85">
        <v>-4533.4000000000087</v>
      </c>
      <c r="W85">
        <v>55467.599999999991</v>
      </c>
      <c r="X85">
        <v>4533.3999999999996</v>
      </c>
      <c r="AD85">
        <v>72324.399999999994</v>
      </c>
      <c r="AE85">
        <v>1.731158502524736</v>
      </c>
      <c r="AK85">
        <v>72324.399999999994</v>
      </c>
      <c r="AL85">
        <v>1.731158502524736</v>
      </c>
    </row>
    <row r="86" spans="2:38" x14ac:dyDescent="0.25">
      <c r="B86">
        <v>30079</v>
      </c>
      <c r="C86">
        <v>51865</v>
      </c>
      <c r="D86">
        <v>30923</v>
      </c>
      <c r="E86">
        <v>26412</v>
      </c>
      <c r="F86">
        <v>92858</v>
      </c>
      <c r="H86">
        <v>63410</v>
      </c>
      <c r="J86">
        <f t="shared" si="12"/>
        <v>46427.4</v>
      </c>
      <c r="K86">
        <f t="shared" si="13"/>
        <v>1.3657883060434139</v>
      </c>
      <c r="L86">
        <f t="shared" si="14"/>
        <v>92858</v>
      </c>
      <c r="M86">
        <f t="shared" si="15"/>
        <v>26412</v>
      </c>
      <c r="N86">
        <f t="shared" si="16"/>
        <v>46427.4</v>
      </c>
      <c r="O86">
        <f t="shared" si="17"/>
        <v>66446</v>
      </c>
      <c r="Q86">
        <v>-46552</v>
      </c>
      <c r="R86">
        <v>2725</v>
      </c>
      <c r="T86">
        <v>-36597.599999999999</v>
      </c>
      <c r="U86">
        <v>-1210.7999999999956</v>
      </c>
      <c r="W86">
        <v>42042.400000000001</v>
      </c>
      <c r="X86">
        <v>2676.3999999999996</v>
      </c>
      <c r="AB86">
        <v>46427.4</v>
      </c>
      <c r="AC86">
        <v>1.3657883060434139</v>
      </c>
      <c r="AI86">
        <v>46427.4</v>
      </c>
      <c r="AJ86">
        <v>1.3657883060434139</v>
      </c>
    </row>
    <row r="87" spans="2:38" x14ac:dyDescent="0.25">
      <c r="B87">
        <v>57593</v>
      </c>
      <c r="C87">
        <v>51213</v>
      </c>
      <c r="D87">
        <v>44995</v>
      </c>
      <c r="E87">
        <v>36183</v>
      </c>
      <c r="F87">
        <v>65449</v>
      </c>
      <c r="H87">
        <v>83293</v>
      </c>
      <c r="J87">
        <f t="shared" si="12"/>
        <v>51086.6</v>
      </c>
      <c r="K87">
        <f t="shared" si="13"/>
        <v>1.6304275485156579</v>
      </c>
      <c r="L87">
        <f t="shared" si="14"/>
        <v>65449</v>
      </c>
      <c r="M87">
        <f t="shared" si="15"/>
        <v>36183</v>
      </c>
      <c r="N87">
        <f t="shared" si="16"/>
        <v>51086.6</v>
      </c>
      <c r="O87">
        <f t="shared" si="17"/>
        <v>29266</v>
      </c>
      <c r="Q87">
        <v>21055</v>
      </c>
      <c r="R87">
        <v>11320</v>
      </c>
      <c r="T87">
        <v>-1754.2000000000044</v>
      </c>
      <c r="U87">
        <v>6453.7999999999956</v>
      </c>
      <c r="W87">
        <v>24395.000000000004</v>
      </c>
      <c r="X87">
        <v>7794.1999999999989</v>
      </c>
      <c r="Z87">
        <v>51086.6</v>
      </c>
      <c r="AA87">
        <v>1.6304275485156579</v>
      </c>
      <c r="AK87">
        <v>51086.6</v>
      </c>
      <c r="AL87">
        <v>1.6304275485156579</v>
      </c>
    </row>
    <row r="88" spans="2:38" x14ac:dyDescent="0.25">
      <c r="B88">
        <v>40414</v>
      </c>
      <c r="C88">
        <v>86688</v>
      </c>
      <c r="D88">
        <v>73999</v>
      </c>
      <c r="E88">
        <v>49549</v>
      </c>
      <c r="F88">
        <v>26907</v>
      </c>
      <c r="H88">
        <v>57366</v>
      </c>
      <c r="J88">
        <f t="shared" si="12"/>
        <v>55511.4</v>
      </c>
      <c r="K88">
        <f t="shared" si="13"/>
        <v>1.033409353754364</v>
      </c>
      <c r="L88">
        <f t="shared" si="14"/>
        <v>86688</v>
      </c>
      <c r="M88">
        <f t="shared" si="15"/>
        <v>26907</v>
      </c>
      <c r="N88">
        <f t="shared" si="16"/>
        <v>55511.4</v>
      </c>
      <c r="O88">
        <f t="shared" si="17"/>
        <v>59781</v>
      </c>
      <c r="Q88">
        <v>-28488</v>
      </c>
      <c r="R88">
        <v>1115</v>
      </c>
      <c r="T88">
        <v>-11646.599999999999</v>
      </c>
      <c r="U88">
        <v>4903.5999999999985</v>
      </c>
      <c r="W88">
        <v>35823.800000000003</v>
      </c>
      <c r="X88">
        <v>4973.6000000000004</v>
      </c>
      <c r="AB88">
        <v>55511.4</v>
      </c>
      <c r="AC88">
        <v>1.033409353754364</v>
      </c>
      <c r="AI88">
        <v>55511.4</v>
      </c>
      <c r="AJ88">
        <v>1.033409353754364</v>
      </c>
    </row>
    <row r="89" spans="2:38" x14ac:dyDescent="0.25">
      <c r="B89">
        <v>32958</v>
      </c>
      <c r="C89">
        <v>24356</v>
      </c>
      <c r="D89">
        <v>75053</v>
      </c>
      <c r="E89">
        <v>2086</v>
      </c>
      <c r="F89">
        <v>96861</v>
      </c>
      <c r="H89">
        <v>71182</v>
      </c>
      <c r="J89">
        <f t="shared" si="12"/>
        <v>46262.8</v>
      </c>
      <c r="K89">
        <f t="shared" si="13"/>
        <v>1.538644440025247</v>
      </c>
      <c r="L89">
        <f t="shared" si="14"/>
        <v>96861</v>
      </c>
      <c r="M89">
        <f t="shared" si="15"/>
        <v>2086</v>
      </c>
      <c r="N89">
        <f t="shared" si="16"/>
        <v>46262.8</v>
      </c>
      <c r="O89">
        <f t="shared" si="17"/>
        <v>94775</v>
      </c>
      <c r="Q89">
        <v>-29801</v>
      </c>
      <c r="R89">
        <v>13522</v>
      </c>
      <c r="T89">
        <v>-9825.1999999999971</v>
      </c>
      <c r="U89">
        <v>-2077.1999999999971</v>
      </c>
      <c r="W89">
        <v>39024.800000000003</v>
      </c>
      <c r="X89">
        <v>9819.1999999999989</v>
      </c>
      <c r="AD89">
        <v>46262.8</v>
      </c>
      <c r="AE89">
        <v>1.538644440025247</v>
      </c>
      <c r="AI89">
        <v>46262.8</v>
      </c>
      <c r="AJ89">
        <v>1.538644440025247</v>
      </c>
    </row>
    <row r="90" spans="2:38" x14ac:dyDescent="0.25">
      <c r="B90">
        <v>75301</v>
      </c>
      <c r="C90">
        <v>25564</v>
      </c>
      <c r="D90">
        <v>97703</v>
      </c>
      <c r="E90">
        <v>60543</v>
      </c>
      <c r="F90">
        <v>48107</v>
      </c>
      <c r="H90">
        <v>101987</v>
      </c>
      <c r="J90">
        <f t="shared" si="12"/>
        <v>61443.6</v>
      </c>
      <c r="K90">
        <f t="shared" si="13"/>
        <v>1.6598474047744598</v>
      </c>
      <c r="L90">
        <f t="shared" si="14"/>
        <v>97703</v>
      </c>
      <c r="M90">
        <f t="shared" si="15"/>
        <v>25564</v>
      </c>
      <c r="N90">
        <f t="shared" si="16"/>
        <v>61443.6</v>
      </c>
      <c r="O90">
        <f t="shared" si="17"/>
        <v>72139</v>
      </c>
      <c r="Q90">
        <v>19823</v>
      </c>
      <c r="R90">
        <v>5459</v>
      </c>
      <c r="T90">
        <v>39869.399999999994</v>
      </c>
      <c r="U90">
        <v>262.19999999999709</v>
      </c>
      <c r="W90">
        <v>49176.200000000004</v>
      </c>
      <c r="X90">
        <v>6469</v>
      </c>
      <c r="AD90">
        <v>61443.6</v>
      </c>
      <c r="AE90">
        <v>1.6598474047744598</v>
      </c>
      <c r="AK90">
        <v>61443.6</v>
      </c>
      <c r="AL90">
        <v>1.6598474047744598</v>
      </c>
    </row>
    <row r="91" spans="2:38" x14ac:dyDescent="0.25">
      <c r="B91">
        <v>76140</v>
      </c>
      <c r="C91">
        <v>91845</v>
      </c>
      <c r="D91">
        <v>85387</v>
      </c>
      <c r="E91">
        <v>93962</v>
      </c>
      <c r="F91">
        <v>64309</v>
      </c>
      <c r="H91">
        <v>120473</v>
      </c>
      <c r="J91">
        <f t="shared" si="12"/>
        <v>82328.600000000006</v>
      </c>
      <c r="K91">
        <f t="shared" si="13"/>
        <v>1.4633189438421155</v>
      </c>
      <c r="L91">
        <f t="shared" si="14"/>
        <v>93962</v>
      </c>
      <c r="M91">
        <f t="shared" si="15"/>
        <v>64309</v>
      </c>
      <c r="N91">
        <f t="shared" si="16"/>
        <v>82328.600000000006</v>
      </c>
      <c r="O91">
        <f t="shared" si="17"/>
        <v>29653</v>
      </c>
      <c r="Q91">
        <v>29330</v>
      </c>
      <c r="R91">
        <v>-3350</v>
      </c>
      <c r="T91">
        <v>10373.600000000006</v>
      </c>
      <c r="U91">
        <v>-2414.1999999999971</v>
      </c>
      <c r="W91">
        <v>28574.400000000001</v>
      </c>
      <c r="X91">
        <v>3041.4</v>
      </c>
      <c r="AB91">
        <v>82328.600000000006</v>
      </c>
      <c r="AC91">
        <v>1.4633189438421155</v>
      </c>
      <c r="AI91">
        <v>82328.600000000006</v>
      </c>
      <c r="AJ91">
        <v>1.4633189438421155</v>
      </c>
    </row>
    <row r="92" spans="2:38" x14ac:dyDescent="0.25">
      <c r="B92">
        <v>49227</v>
      </c>
      <c r="C92">
        <v>59783</v>
      </c>
      <c r="D92">
        <v>54033</v>
      </c>
      <c r="E92">
        <v>29498</v>
      </c>
      <c r="F92">
        <v>85575</v>
      </c>
      <c r="H92">
        <v>129503</v>
      </c>
      <c r="J92">
        <f t="shared" si="12"/>
        <v>55623.199999999997</v>
      </c>
      <c r="K92">
        <f t="shared" si="13"/>
        <v>2.3282191603503577</v>
      </c>
      <c r="L92">
        <f t="shared" si="14"/>
        <v>85575</v>
      </c>
      <c r="M92">
        <f t="shared" si="15"/>
        <v>29498</v>
      </c>
      <c r="N92">
        <f t="shared" si="16"/>
        <v>55623.199999999997</v>
      </c>
      <c r="O92">
        <f t="shared" si="17"/>
        <v>56077</v>
      </c>
      <c r="Q92">
        <v>57794</v>
      </c>
      <c r="R92">
        <v>12970</v>
      </c>
      <c r="T92">
        <v>912.79999999999563</v>
      </c>
      <c r="U92">
        <v>-525.40000000000146</v>
      </c>
      <c r="W92">
        <v>25791.599999999999</v>
      </c>
      <c r="X92">
        <v>904.2</v>
      </c>
      <c r="Z92">
        <v>55623.199999999997</v>
      </c>
      <c r="AA92">
        <v>2.3282191603503577</v>
      </c>
      <c r="AK92">
        <v>55623.199999999997</v>
      </c>
      <c r="AL92">
        <v>2.3282191603503577</v>
      </c>
    </row>
    <row r="93" spans="2:38" x14ac:dyDescent="0.25">
      <c r="B93">
        <v>59048</v>
      </c>
      <c r="C93">
        <v>65345</v>
      </c>
      <c r="D93">
        <v>42708</v>
      </c>
      <c r="E93">
        <v>40611</v>
      </c>
      <c r="F93">
        <v>24596</v>
      </c>
      <c r="H93">
        <v>68901</v>
      </c>
      <c r="J93">
        <f t="shared" si="12"/>
        <v>46461.599999999999</v>
      </c>
      <c r="K93">
        <f t="shared" si="13"/>
        <v>1.4829665788522135</v>
      </c>
      <c r="L93">
        <f t="shared" si="14"/>
        <v>65345</v>
      </c>
      <c r="M93">
        <f t="shared" si="15"/>
        <v>24596</v>
      </c>
      <c r="N93">
        <f t="shared" si="16"/>
        <v>46461.599999999999</v>
      </c>
      <c r="O93">
        <f t="shared" si="17"/>
        <v>40749</v>
      </c>
      <c r="Q93">
        <v>-39954</v>
      </c>
      <c r="R93">
        <v>251</v>
      </c>
      <c r="T93">
        <v>-9995.4000000000015</v>
      </c>
      <c r="U93">
        <v>2749.4000000000015</v>
      </c>
      <c r="W93">
        <v>35099</v>
      </c>
      <c r="X93">
        <v>3195</v>
      </c>
      <c r="AD93">
        <v>46461.599999999999</v>
      </c>
      <c r="AE93">
        <v>1.4829665788522135</v>
      </c>
      <c r="AK93">
        <v>46461.599999999999</v>
      </c>
      <c r="AL93">
        <v>1.4829665788522135</v>
      </c>
    </row>
    <row r="94" spans="2:38" x14ac:dyDescent="0.25">
      <c r="B94">
        <v>41718</v>
      </c>
      <c r="C94">
        <v>48483</v>
      </c>
      <c r="D94">
        <v>56021</v>
      </c>
      <c r="E94">
        <v>64833</v>
      </c>
      <c r="F94">
        <v>87436</v>
      </c>
      <c r="H94">
        <v>100892</v>
      </c>
      <c r="J94">
        <f t="shared" si="12"/>
        <v>59698.2</v>
      </c>
      <c r="K94">
        <f t="shared" si="13"/>
        <v>1.6900342053864272</v>
      </c>
      <c r="L94">
        <f t="shared" si="14"/>
        <v>87436</v>
      </c>
      <c r="M94">
        <f t="shared" si="15"/>
        <v>41718</v>
      </c>
      <c r="N94">
        <f t="shared" si="16"/>
        <v>59698.2</v>
      </c>
      <c r="O94">
        <f t="shared" si="17"/>
        <v>45718</v>
      </c>
      <c r="Q94">
        <v>9011</v>
      </c>
      <c r="R94">
        <v>-22731</v>
      </c>
      <c r="T94">
        <v>-23080.800000000003</v>
      </c>
      <c r="U94">
        <v>1978</v>
      </c>
      <c r="W94">
        <v>40991.199999999997</v>
      </c>
      <c r="X94">
        <v>10191.6</v>
      </c>
      <c r="AB94">
        <v>59698.2</v>
      </c>
      <c r="AC94">
        <v>1.6900342053864272</v>
      </c>
      <c r="AI94">
        <v>59698.2</v>
      </c>
      <c r="AJ94">
        <v>1.6900342053864272</v>
      </c>
    </row>
    <row r="95" spans="2:38" x14ac:dyDescent="0.25">
      <c r="B95">
        <v>41575</v>
      </c>
      <c r="C95">
        <v>34504</v>
      </c>
      <c r="D95">
        <v>45696</v>
      </c>
      <c r="E95">
        <v>87452</v>
      </c>
      <c r="F95">
        <v>15021</v>
      </c>
      <c r="H95">
        <v>70990</v>
      </c>
      <c r="J95">
        <f t="shared" si="12"/>
        <v>44849.599999999999</v>
      </c>
      <c r="K95">
        <f t="shared" si="13"/>
        <v>1.5828457778887661</v>
      </c>
      <c r="L95">
        <f t="shared" si="14"/>
        <v>87452</v>
      </c>
      <c r="M95">
        <f t="shared" si="15"/>
        <v>15021</v>
      </c>
      <c r="N95">
        <f t="shared" si="16"/>
        <v>44849.599999999999</v>
      </c>
      <c r="O95">
        <f t="shared" si="17"/>
        <v>72431</v>
      </c>
      <c r="Q95">
        <v>-70460</v>
      </c>
      <c r="R95">
        <v>1252</v>
      </c>
      <c r="T95">
        <v>-40463.200000000004</v>
      </c>
      <c r="U95">
        <v>-9334</v>
      </c>
      <c r="W95">
        <v>56354.400000000001</v>
      </c>
      <c r="X95">
        <v>10692.4</v>
      </c>
      <c r="AF95">
        <v>44849.599999999999</v>
      </c>
      <c r="AG95">
        <v>1.5828457778887661</v>
      </c>
      <c r="AI95">
        <v>44849.599999999999</v>
      </c>
      <c r="AJ95">
        <v>1.5828457778887661</v>
      </c>
    </row>
    <row r="96" spans="2:38" x14ac:dyDescent="0.25">
      <c r="B96">
        <v>65941</v>
      </c>
      <c r="C96">
        <v>31044</v>
      </c>
      <c r="D96">
        <v>34393</v>
      </c>
      <c r="E96">
        <v>46994</v>
      </c>
      <c r="F96">
        <v>67260</v>
      </c>
      <c r="H96">
        <v>117904</v>
      </c>
      <c r="J96">
        <f t="shared" si="12"/>
        <v>49126.400000000001</v>
      </c>
      <c r="K96">
        <f t="shared" si="13"/>
        <v>2.4000130276185514</v>
      </c>
      <c r="L96">
        <f t="shared" si="14"/>
        <v>67260</v>
      </c>
      <c r="M96">
        <f t="shared" si="15"/>
        <v>31044</v>
      </c>
      <c r="N96">
        <f t="shared" si="16"/>
        <v>49126.400000000001</v>
      </c>
      <c r="O96">
        <f t="shared" si="17"/>
        <v>36216</v>
      </c>
      <c r="Q96">
        <v>6097</v>
      </c>
      <c r="R96">
        <v>7372</v>
      </c>
      <c r="T96">
        <v>-9790.5999999999985</v>
      </c>
      <c r="U96">
        <v>3930.8000000000029</v>
      </c>
      <c r="W96">
        <v>25638.199999999997</v>
      </c>
      <c r="X96">
        <v>7256.7999999999993</v>
      </c>
      <c r="AD96">
        <v>49126.400000000001</v>
      </c>
      <c r="AE96">
        <v>2.4000130276185514</v>
      </c>
      <c r="AK96">
        <v>49126.400000000001</v>
      </c>
      <c r="AL96">
        <v>2.4000130276185514</v>
      </c>
    </row>
    <row r="97" spans="2:38" x14ac:dyDescent="0.25">
      <c r="B97">
        <v>16595</v>
      </c>
      <c r="C97">
        <v>24580</v>
      </c>
      <c r="D97">
        <v>57354</v>
      </c>
      <c r="E97">
        <v>48898</v>
      </c>
      <c r="F97">
        <v>101701</v>
      </c>
      <c r="H97">
        <v>90990</v>
      </c>
      <c r="J97">
        <f t="shared" si="12"/>
        <v>49825.599999999999</v>
      </c>
      <c r="K97">
        <f t="shared" si="13"/>
        <v>1.8261696798432934</v>
      </c>
      <c r="L97">
        <f t="shared" si="14"/>
        <v>101701</v>
      </c>
      <c r="M97">
        <f t="shared" si="15"/>
        <v>16595</v>
      </c>
      <c r="N97">
        <f t="shared" si="16"/>
        <v>49825.599999999999</v>
      </c>
      <c r="O97">
        <f t="shared" si="17"/>
        <v>85106</v>
      </c>
      <c r="Q97">
        <v>14607</v>
      </c>
      <c r="R97">
        <v>9788</v>
      </c>
      <c r="T97">
        <v>-1342.4000000000015</v>
      </c>
      <c r="U97">
        <v>4537.4000000000015</v>
      </c>
      <c r="W97">
        <v>36799.600000000006</v>
      </c>
      <c r="X97">
        <v>4687.4000000000005</v>
      </c>
      <c r="AD97">
        <v>49825.599999999999</v>
      </c>
      <c r="AE97">
        <v>1.8261696798432934</v>
      </c>
      <c r="AI97">
        <v>49825.599999999999</v>
      </c>
      <c r="AJ97">
        <v>1.8261696798432934</v>
      </c>
    </row>
    <row r="98" spans="2:38" x14ac:dyDescent="0.25">
      <c r="B98">
        <v>46489</v>
      </c>
      <c r="C98">
        <v>61420</v>
      </c>
      <c r="D98">
        <v>61307</v>
      </c>
      <c r="E98">
        <v>66578</v>
      </c>
      <c r="F98">
        <v>17034</v>
      </c>
      <c r="H98">
        <v>95647</v>
      </c>
      <c r="J98">
        <f t="shared" si="12"/>
        <v>50565.599999999999</v>
      </c>
      <c r="K98">
        <f t="shared" ref="K98:K129" si="18">H98/J98</f>
        <v>1.8915428670875061</v>
      </c>
      <c r="L98">
        <f t="shared" si="14"/>
        <v>66578</v>
      </c>
      <c r="M98">
        <f t="shared" si="15"/>
        <v>17034</v>
      </c>
      <c r="N98">
        <f t="shared" si="16"/>
        <v>50565.599999999999</v>
      </c>
      <c r="O98">
        <f t="shared" si="17"/>
        <v>49544</v>
      </c>
      <c r="Q98">
        <v>-3368</v>
      </c>
      <c r="R98">
        <v>-12696</v>
      </c>
      <c r="T98">
        <v>-28154.400000000001</v>
      </c>
      <c r="U98">
        <v>1199</v>
      </c>
      <c r="W98">
        <v>47902.8</v>
      </c>
      <c r="X98">
        <v>13239.800000000001</v>
      </c>
      <c r="AB98">
        <v>50565.599999999999</v>
      </c>
      <c r="AC98">
        <v>1.8915428670875061</v>
      </c>
      <c r="AK98">
        <v>50565.599999999999</v>
      </c>
      <c r="AL98">
        <v>1.8915428670875061</v>
      </c>
    </row>
    <row r="99" spans="2:38" x14ac:dyDescent="0.25">
      <c r="B99">
        <v>76027</v>
      </c>
      <c r="C99">
        <v>101075</v>
      </c>
      <c r="D99">
        <v>77190</v>
      </c>
      <c r="E99">
        <v>44639</v>
      </c>
      <c r="F99">
        <v>82152</v>
      </c>
      <c r="H99">
        <v>93105</v>
      </c>
      <c r="J99">
        <f t="shared" si="12"/>
        <v>76216.600000000006</v>
      </c>
      <c r="K99">
        <f t="shared" si="18"/>
        <v>1.221584274291952</v>
      </c>
      <c r="L99">
        <f t="shared" si="14"/>
        <v>101075</v>
      </c>
      <c r="M99">
        <f t="shared" si="15"/>
        <v>44639</v>
      </c>
      <c r="N99">
        <f t="shared" si="16"/>
        <v>76216.600000000006</v>
      </c>
      <c r="O99">
        <f t="shared" si="17"/>
        <v>56436</v>
      </c>
      <c r="Q99">
        <v>16353</v>
      </c>
      <c r="R99">
        <v>-261</v>
      </c>
      <c r="T99">
        <v>13117.600000000006</v>
      </c>
      <c r="U99">
        <v>-4218.7999999999884</v>
      </c>
      <c r="W99">
        <v>17454.399999999998</v>
      </c>
      <c r="X99">
        <v>13493.6</v>
      </c>
      <c r="AB99">
        <v>76216.600000000006</v>
      </c>
      <c r="AC99">
        <v>1.221584274291952</v>
      </c>
      <c r="AI99">
        <v>76216.600000000006</v>
      </c>
      <c r="AJ99">
        <v>1.221584274291952</v>
      </c>
    </row>
    <row r="100" spans="2:38" x14ac:dyDescent="0.25">
      <c r="B100">
        <v>5441</v>
      </c>
      <c r="C100">
        <v>81855</v>
      </c>
      <c r="D100">
        <v>31442</v>
      </c>
      <c r="E100">
        <v>49423</v>
      </c>
      <c r="F100">
        <v>55109</v>
      </c>
      <c r="H100">
        <v>110972</v>
      </c>
      <c r="J100">
        <f t="shared" si="12"/>
        <v>44654</v>
      </c>
      <c r="K100">
        <f t="shared" si="18"/>
        <v>2.4851525059345185</v>
      </c>
      <c r="L100">
        <f t="shared" si="14"/>
        <v>81855</v>
      </c>
      <c r="M100">
        <f t="shared" si="15"/>
        <v>5441</v>
      </c>
      <c r="N100">
        <f t="shared" si="16"/>
        <v>44654</v>
      </c>
      <c r="O100">
        <f t="shared" si="17"/>
        <v>76414</v>
      </c>
      <c r="Q100">
        <v>23888</v>
      </c>
      <c r="R100">
        <v>22067</v>
      </c>
      <c r="T100">
        <v>5712.1999999999971</v>
      </c>
      <c r="U100">
        <v>-4928</v>
      </c>
      <c r="W100">
        <v>48661.399999999994</v>
      </c>
      <c r="X100">
        <v>5216.8</v>
      </c>
      <c r="AD100">
        <v>44654</v>
      </c>
      <c r="AE100">
        <v>2.4851525059345185</v>
      </c>
      <c r="AK100">
        <v>44654</v>
      </c>
      <c r="AL100">
        <v>2.4851525059345185</v>
      </c>
    </row>
    <row r="101" spans="2:38" x14ac:dyDescent="0.25">
      <c r="B101">
        <v>27930</v>
      </c>
      <c r="C101">
        <v>16947</v>
      </c>
      <c r="D101">
        <v>80414</v>
      </c>
      <c r="E101">
        <v>113230</v>
      </c>
      <c r="F101">
        <v>66081</v>
      </c>
      <c r="H101">
        <v>129416</v>
      </c>
      <c r="J101">
        <f t="shared" si="12"/>
        <v>60920.4</v>
      </c>
      <c r="K101">
        <f t="shared" si="18"/>
        <v>2.1243458677224707</v>
      </c>
      <c r="L101">
        <f t="shared" si="14"/>
        <v>113230</v>
      </c>
      <c r="M101">
        <f t="shared" si="15"/>
        <v>16947</v>
      </c>
      <c r="N101">
        <f t="shared" si="16"/>
        <v>60920.4</v>
      </c>
      <c r="O101">
        <f t="shared" si="17"/>
        <v>96283</v>
      </c>
      <c r="Q101">
        <v>64718</v>
      </c>
      <c r="R101">
        <v>27</v>
      </c>
      <c r="T101">
        <v>19125</v>
      </c>
      <c r="U101">
        <v>2243.4000000000015</v>
      </c>
      <c r="W101">
        <v>36011.800000000003</v>
      </c>
      <c r="X101">
        <v>3600.9999999999995</v>
      </c>
      <c r="AD101">
        <v>60920.4</v>
      </c>
      <c r="AE101">
        <v>2.1243458677224707</v>
      </c>
      <c r="AK101">
        <v>60920.4</v>
      </c>
      <c r="AL101">
        <v>2.1243458677224707</v>
      </c>
    </row>
    <row r="103" spans="2:38" x14ac:dyDescent="0.25">
      <c r="B103">
        <v>2894638</v>
      </c>
      <c r="C103">
        <v>2847601</v>
      </c>
      <c r="D103">
        <v>2817232</v>
      </c>
      <c r="E103">
        <v>2744339</v>
      </c>
      <c r="F103">
        <v>2905135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EF8BCA-AFB0-446A-ADFE-E66E32066734}">
  <dimension ref="A1:AL103"/>
  <sheetViews>
    <sheetView workbookViewId="0"/>
  </sheetViews>
  <sheetFormatPr defaultRowHeight="15" x14ac:dyDescent="0.25"/>
  <sheetData>
    <row r="1" spans="1:38" x14ac:dyDescent="0.25">
      <c r="A1" t="s">
        <v>92</v>
      </c>
    </row>
    <row r="2" spans="1:38" x14ac:dyDescent="0.25">
      <c r="B2">
        <v>17257</v>
      </c>
      <c r="C2">
        <v>100010</v>
      </c>
      <c r="D2">
        <v>79110</v>
      </c>
      <c r="E2">
        <v>85475</v>
      </c>
      <c r="F2">
        <v>68540</v>
      </c>
      <c r="H2">
        <v>78381</v>
      </c>
      <c r="J2">
        <f t="shared" ref="J2:J33" si="0">AVERAGE(B2:F2)</f>
        <v>70078.399999999994</v>
      </c>
      <c r="K2">
        <f t="shared" ref="K2:K33" si="1">H2/J2</f>
        <v>1.1184758784447135</v>
      </c>
      <c r="L2">
        <f t="shared" ref="L2:L33" si="2">MAX(B2:F2)</f>
        <v>100010</v>
      </c>
      <c r="M2">
        <f t="shared" ref="M2:M33" si="3">MIN(B2:F2)</f>
        <v>17257</v>
      </c>
      <c r="N2">
        <f t="shared" ref="N2:N33" si="4">AVERAGE(B2:F2)</f>
        <v>70078.399999999994</v>
      </c>
      <c r="O2">
        <f t="shared" ref="O2:O33" si="5">L2-M2</f>
        <v>82753</v>
      </c>
      <c r="Q2">
        <v>-33426</v>
      </c>
      <c r="R2">
        <v>-14509</v>
      </c>
      <c r="T2">
        <v>9562.3999999999942</v>
      </c>
      <c r="U2">
        <v>-3090.8000000000029</v>
      </c>
      <c r="W2">
        <v>22392</v>
      </c>
      <c r="X2">
        <v>5628.4000000000005</v>
      </c>
      <c r="AD2">
        <v>70078.399999999994</v>
      </c>
      <c r="AE2">
        <v>1.1184758784447135</v>
      </c>
      <c r="AI2">
        <v>70078.399999999994</v>
      </c>
      <c r="AJ2">
        <v>1.1184758784447135</v>
      </c>
    </row>
    <row r="3" spans="1:38" x14ac:dyDescent="0.25">
      <c r="B3">
        <v>84722</v>
      </c>
      <c r="C3">
        <v>38823</v>
      </c>
      <c r="D3">
        <v>41669</v>
      </c>
      <c r="E3">
        <v>92124</v>
      </c>
      <c r="F3">
        <v>66609</v>
      </c>
      <c r="H3">
        <v>138720</v>
      </c>
      <c r="J3">
        <f t="shared" si="0"/>
        <v>64789.4</v>
      </c>
      <c r="K3">
        <f t="shared" si="1"/>
        <v>2.141090980932066</v>
      </c>
      <c r="L3">
        <f t="shared" si="2"/>
        <v>92124</v>
      </c>
      <c r="M3">
        <f t="shared" si="3"/>
        <v>38823</v>
      </c>
      <c r="N3">
        <f t="shared" si="4"/>
        <v>64789.4</v>
      </c>
      <c r="O3">
        <f t="shared" si="5"/>
        <v>53301</v>
      </c>
      <c r="Q3">
        <v>62829</v>
      </c>
      <c r="R3">
        <v>9465</v>
      </c>
      <c r="T3">
        <v>-3401.7999999999956</v>
      </c>
      <c r="U3">
        <v>5476</v>
      </c>
      <c r="W3">
        <v>25999.800000000003</v>
      </c>
      <c r="X3">
        <v>7218.8</v>
      </c>
      <c r="AB3">
        <v>64789.4</v>
      </c>
      <c r="AC3">
        <v>2.141090980932066</v>
      </c>
      <c r="AK3">
        <v>64789.4</v>
      </c>
      <c r="AL3">
        <v>2.141090980932066</v>
      </c>
    </row>
    <row r="4" spans="1:38" x14ac:dyDescent="0.25">
      <c r="B4">
        <v>53576</v>
      </c>
      <c r="C4">
        <v>24554</v>
      </c>
      <c r="D4">
        <v>96047</v>
      </c>
      <c r="E4">
        <v>34808</v>
      </c>
      <c r="F4">
        <v>81404</v>
      </c>
      <c r="H4">
        <v>134100</v>
      </c>
      <c r="J4">
        <f t="shared" si="0"/>
        <v>58077.8</v>
      </c>
      <c r="K4">
        <f t="shared" si="1"/>
        <v>2.3089717585721221</v>
      </c>
      <c r="L4">
        <f t="shared" si="2"/>
        <v>96047</v>
      </c>
      <c r="M4">
        <f t="shared" si="3"/>
        <v>24554</v>
      </c>
      <c r="N4">
        <f t="shared" si="4"/>
        <v>58077.8</v>
      </c>
      <c r="O4">
        <f t="shared" si="5"/>
        <v>71493</v>
      </c>
      <c r="Q4">
        <v>47508</v>
      </c>
      <c r="R4">
        <v>20565</v>
      </c>
      <c r="T4">
        <v>-10261</v>
      </c>
      <c r="U4">
        <v>7296.2000000000044</v>
      </c>
      <c r="W4">
        <v>23283.8</v>
      </c>
      <c r="X4">
        <v>7518.1999999999989</v>
      </c>
      <c r="AB4">
        <v>58077.8</v>
      </c>
      <c r="AC4">
        <v>2.3089717585721221</v>
      </c>
      <c r="AK4">
        <v>58077.8</v>
      </c>
      <c r="AL4">
        <v>2.3089717585721221</v>
      </c>
    </row>
    <row r="5" spans="1:38" x14ac:dyDescent="0.25">
      <c r="B5">
        <v>92271</v>
      </c>
      <c r="C5">
        <v>56880</v>
      </c>
      <c r="D5">
        <v>31436</v>
      </c>
      <c r="E5">
        <v>33259</v>
      </c>
      <c r="F5">
        <v>38944</v>
      </c>
      <c r="H5">
        <v>103683</v>
      </c>
      <c r="J5">
        <f t="shared" si="0"/>
        <v>50558</v>
      </c>
      <c r="K5">
        <f t="shared" si="1"/>
        <v>2.0507733691997312</v>
      </c>
      <c r="L5">
        <f t="shared" si="2"/>
        <v>92271</v>
      </c>
      <c r="M5">
        <f t="shared" si="3"/>
        <v>31436</v>
      </c>
      <c r="N5">
        <f t="shared" si="4"/>
        <v>50558</v>
      </c>
      <c r="O5">
        <f t="shared" si="5"/>
        <v>60835</v>
      </c>
      <c r="Q5">
        <v>3438</v>
      </c>
      <c r="R5">
        <v>-61</v>
      </c>
      <c r="T5">
        <v>5933.5999999999985</v>
      </c>
      <c r="U5">
        <v>1401</v>
      </c>
      <c r="W5">
        <v>24558.799999999999</v>
      </c>
      <c r="X5">
        <v>4129.3999999999996</v>
      </c>
      <c r="AD5">
        <v>50558</v>
      </c>
      <c r="AE5">
        <v>2.0507733691997312</v>
      </c>
      <c r="AK5">
        <v>50558</v>
      </c>
      <c r="AL5">
        <v>2.0507733691997312</v>
      </c>
    </row>
    <row r="6" spans="1:38" x14ac:dyDescent="0.25">
      <c r="B6">
        <v>74693</v>
      </c>
      <c r="C6">
        <v>49942</v>
      </c>
      <c r="D6">
        <v>78175</v>
      </c>
      <c r="E6">
        <v>38167</v>
      </c>
      <c r="F6">
        <v>24802</v>
      </c>
      <c r="H6">
        <v>91910</v>
      </c>
      <c r="J6">
        <f t="shared" si="0"/>
        <v>53155.8</v>
      </c>
      <c r="K6">
        <f t="shared" si="1"/>
        <v>1.7290681355562327</v>
      </c>
      <c r="L6">
        <f t="shared" si="2"/>
        <v>78175</v>
      </c>
      <c r="M6">
        <f t="shared" si="3"/>
        <v>24802</v>
      </c>
      <c r="N6">
        <f t="shared" si="4"/>
        <v>53155.8</v>
      </c>
      <c r="O6">
        <f t="shared" si="5"/>
        <v>53373</v>
      </c>
      <c r="Q6">
        <v>-13009</v>
      </c>
      <c r="R6">
        <v>-10731</v>
      </c>
      <c r="T6">
        <v>-2071.1999999999971</v>
      </c>
      <c r="U6">
        <v>-4681.3999999999942</v>
      </c>
      <c r="W6">
        <v>27879.599999999999</v>
      </c>
      <c r="X6">
        <v>5252.5999999999995</v>
      </c>
      <c r="AD6">
        <v>53155.8</v>
      </c>
      <c r="AE6">
        <v>1.7290681355562327</v>
      </c>
      <c r="AK6">
        <v>53155.8</v>
      </c>
      <c r="AL6">
        <v>1.7290681355562327</v>
      </c>
    </row>
    <row r="7" spans="1:38" x14ac:dyDescent="0.25">
      <c r="B7">
        <v>57093</v>
      </c>
      <c r="C7">
        <v>60850</v>
      </c>
      <c r="D7">
        <v>59221</v>
      </c>
      <c r="E7">
        <v>74388</v>
      </c>
      <c r="F7">
        <v>13043</v>
      </c>
      <c r="H7">
        <v>96580</v>
      </c>
      <c r="J7">
        <f t="shared" si="0"/>
        <v>52919</v>
      </c>
      <c r="K7">
        <f t="shared" si="1"/>
        <v>1.8250533834728548</v>
      </c>
      <c r="L7">
        <f t="shared" si="2"/>
        <v>74388</v>
      </c>
      <c r="M7">
        <f t="shared" si="3"/>
        <v>13043</v>
      </c>
      <c r="N7">
        <f t="shared" si="4"/>
        <v>52919</v>
      </c>
      <c r="O7">
        <f t="shared" si="5"/>
        <v>61345</v>
      </c>
      <c r="Q7">
        <v>-13136</v>
      </c>
      <c r="R7">
        <v>548</v>
      </c>
      <c r="T7">
        <v>3251.5999999999985</v>
      </c>
      <c r="U7">
        <v>-6978.5999999999985</v>
      </c>
      <c r="W7">
        <v>34680</v>
      </c>
      <c r="X7">
        <v>13518.599999999999</v>
      </c>
      <c r="AD7">
        <v>52919</v>
      </c>
      <c r="AE7">
        <v>1.8250533834728548</v>
      </c>
      <c r="AK7">
        <v>52919</v>
      </c>
      <c r="AL7">
        <v>1.8250533834728548</v>
      </c>
    </row>
    <row r="8" spans="1:38" x14ac:dyDescent="0.25">
      <c r="B8">
        <v>103721</v>
      </c>
      <c r="C8">
        <v>65981</v>
      </c>
      <c r="D8">
        <v>83368</v>
      </c>
      <c r="E8">
        <v>72443</v>
      </c>
      <c r="F8">
        <v>28068</v>
      </c>
      <c r="H8">
        <v>102417</v>
      </c>
      <c r="J8">
        <f t="shared" si="0"/>
        <v>70716.2</v>
      </c>
      <c r="K8">
        <f t="shared" si="1"/>
        <v>1.4482820061032693</v>
      </c>
      <c r="L8">
        <f t="shared" si="2"/>
        <v>103721</v>
      </c>
      <c r="M8">
        <f t="shared" si="3"/>
        <v>28068</v>
      </c>
      <c r="N8">
        <f t="shared" si="4"/>
        <v>70716.2</v>
      </c>
      <c r="O8">
        <f t="shared" si="5"/>
        <v>75653</v>
      </c>
      <c r="Q8">
        <v>-2256</v>
      </c>
      <c r="R8">
        <v>-9954</v>
      </c>
      <c r="T8">
        <v>25649</v>
      </c>
      <c r="U8">
        <v>4850.3999999999942</v>
      </c>
      <c r="W8">
        <v>25931.4</v>
      </c>
      <c r="X8">
        <v>8022.0000000000009</v>
      </c>
      <c r="AD8">
        <v>70716.2</v>
      </c>
      <c r="AE8">
        <v>1.4482820061032693</v>
      </c>
      <c r="AI8">
        <v>70716.2</v>
      </c>
      <c r="AJ8">
        <v>1.4482820061032693</v>
      </c>
    </row>
    <row r="9" spans="1:38" x14ac:dyDescent="0.25">
      <c r="B9">
        <v>73414</v>
      </c>
      <c r="C9">
        <v>72502</v>
      </c>
      <c r="D9">
        <v>90342</v>
      </c>
      <c r="E9">
        <v>75970</v>
      </c>
      <c r="F9">
        <v>50400</v>
      </c>
      <c r="H9">
        <v>77296</v>
      </c>
      <c r="J9">
        <f t="shared" si="0"/>
        <v>72525.600000000006</v>
      </c>
      <c r="K9">
        <f t="shared" si="1"/>
        <v>1.0657753951708087</v>
      </c>
      <c r="L9">
        <f t="shared" si="2"/>
        <v>90342</v>
      </c>
      <c r="M9">
        <f t="shared" si="3"/>
        <v>50400</v>
      </c>
      <c r="N9">
        <f t="shared" si="4"/>
        <v>72525.600000000006</v>
      </c>
      <c r="O9">
        <f t="shared" si="5"/>
        <v>39942</v>
      </c>
      <c r="Q9">
        <v>-17291</v>
      </c>
      <c r="R9">
        <v>0</v>
      </c>
      <c r="T9">
        <v>28368.600000000006</v>
      </c>
      <c r="U9">
        <v>-1082.1999999999971</v>
      </c>
      <c r="W9">
        <v>28368.600000000002</v>
      </c>
      <c r="X9">
        <v>3989.8</v>
      </c>
      <c r="AD9">
        <v>72525.600000000006</v>
      </c>
      <c r="AE9">
        <v>1.0657753951708087</v>
      </c>
      <c r="AI9">
        <v>72525.600000000006</v>
      </c>
      <c r="AJ9">
        <v>1.0657753951708087</v>
      </c>
    </row>
    <row r="10" spans="1:38" x14ac:dyDescent="0.25">
      <c r="B10">
        <v>40070</v>
      </c>
      <c r="C10">
        <v>26055</v>
      </c>
      <c r="D10">
        <v>78583</v>
      </c>
      <c r="E10">
        <v>39544</v>
      </c>
      <c r="F10">
        <v>50191</v>
      </c>
      <c r="H10">
        <v>53407</v>
      </c>
      <c r="J10">
        <f t="shared" si="0"/>
        <v>46888.6</v>
      </c>
      <c r="K10">
        <f t="shared" si="1"/>
        <v>1.1390188659930132</v>
      </c>
      <c r="L10">
        <f t="shared" si="2"/>
        <v>78583</v>
      </c>
      <c r="M10">
        <f t="shared" si="3"/>
        <v>26055</v>
      </c>
      <c r="N10">
        <f t="shared" si="4"/>
        <v>46888.6</v>
      </c>
      <c r="O10">
        <f t="shared" si="5"/>
        <v>52528</v>
      </c>
      <c r="Q10">
        <v>-31217</v>
      </c>
      <c r="R10">
        <v>-3838</v>
      </c>
      <c r="T10">
        <v>-14463.800000000003</v>
      </c>
      <c r="U10">
        <v>1159</v>
      </c>
      <c r="W10">
        <v>23781.4</v>
      </c>
      <c r="X10">
        <v>1165</v>
      </c>
      <c r="AB10">
        <v>46888.6</v>
      </c>
      <c r="AC10">
        <v>1.1390188659930132</v>
      </c>
      <c r="AI10">
        <v>46888.6</v>
      </c>
      <c r="AJ10">
        <v>1.1390188659930132</v>
      </c>
    </row>
    <row r="11" spans="1:38" x14ac:dyDescent="0.25">
      <c r="B11">
        <v>60858</v>
      </c>
      <c r="C11">
        <v>60658</v>
      </c>
      <c r="D11">
        <v>21175</v>
      </c>
      <c r="E11">
        <v>54189</v>
      </c>
      <c r="F11">
        <v>32870</v>
      </c>
      <c r="H11">
        <v>59268</v>
      </c>
      <c r="J11">
        <f t="shared" si="0"/>
        <v>45950</v>
      </c>
      <c r="K11">
        <f t="shared" si="1"/>
        <v>1.2898367791077259</v>
      </c>
      <c r="L11">
        <f t="shared" si="2"/>
        <v>60858</v>
      </c>
      <c r="M11">
        <f t="shared" si="3"/>
        <v>21175</v>
      </c>
      <c r="N11">
        <f t="shared" si="4"/>
        <v>45950</v>
      </c>
      <c r="O11">
        <f t="shared" si="5"/>
        <v>39683</v>
      </c>
      <c r="Q11">
        <v>-64347</v>
      </c>
      <c r="R11">
        <v>-332</v>
      </c>
      <c r="T11">
        <v>-32228.800000000003</v>
      </c>
      <c r="U11">
        <v>1518</v>
      </c>
      <c r="W11">
        <v>32228.799999999999</v>
      </c>
      <c r="X11">
        <v>4398.3999999999996</v>
      </c>
      <c r="AF11">
        <v>45950</v>
      </c>
      <c r="AG11">
        <v>1.2898367791077259</v>
      </c>
      <c r="AI11">
        <v>45950</v>
      </c>
      <c r="AJ11">
        <v>1.2898367791077259</v>
      </c>
    </row>
    <row r="12" spans="1:38" x14ac:dyDescent="0.25">
      <c r="B12">
        <v>25081</v>
      </c>
      <c r="C12">
        <v>50587</v>
      </c>
      <c r="D12">
        <v>27137</v>
      </c>
      <c r="E12">
        <v>26979</v>
      </c>
      <c r="F12">
        <v>17684</v>
      </c>
      <c r="H12">
        <v>57707</v>
      </c>
      <c r="J12">
        <f t="shared" si="0"/>
        <v>29493.599999999999</v>
      </c>
      <c r="K12">
        <f t="shared" si="1"/>
        <v>1.9565939729297204</v>
      </c>
      <c r="L12">
        <f t="shared" si="2"/>
        <v>50587</v>
      </c>
      <c r="M12">
        <f t="shared" si="3"/>
        <v>17684</v>
      </c>
      <c r="N12">
        <f t="shared" si="4"/>
        <v>29493.599999999999</v>
      </c>
      <c r="O12">
        <f t="shared" si="5"/>
        <v>32903</v>
      </c>
      <c r="Q12">
        <v>1004</v>
      </c>
      <c r="R12">
        <v>282</v>
      </c>
      <c r="T12">
        <v>-27012.6</v>
      </c>
      <c r="U12">
        <v>-5714.5999999999985</v>
      </c>
      <c r="W12">
        <v>34061.800000000003</v>
      </c>
      <c r="X12">
        <v>8885.7999999999993</v>
      </c>
      <c r="Z12">
        <v>29493.599999999999</v>
      </c>
      <c r="AA12">
        <v>1.9565939729297204</v>
      </c>
      <c r="AK12">
        <v>29493.599999999999</v>
      </c>
      <c r="AL12">
        <v>1.9565939729297204</v>
      </c>
    </row>
    <row r="13" spans="1:38" x14ac:dyDescent="0.25">
      <c r="B13">
        <v>58062</v>
      </c>
      <c r="C13">
        <v>83257</v>
      </c>
      <c r="D13">
        <v>78772</v>
      </c>
      <c r="E13">
        <v>42765</v>
      </c>
      <c r="F13">
        <v>105916</v>
      </c>
      <c r="H13">
        <v>118580</v>
      </c>
      <c r="J13">
        <f t="shared" si="0"/>
        <v>73754.399999999994</v>
      </c>
      <c r="K13">
        <f t="shared" si="1"/>
        <v>1.6077684856767869</v>
      </c>
      <c r="L13">
        <f t="shared" si="2"/>
        <v>105916</v>
      </c>
      <c r="M13">
        <f t="shared" si="3"/>
        <v>42765</v>
      </c>
      <c r="N13">
        <f t="shared" si="4"/>
        <v>73754.399999999994</v>
      </c>
      <c r="O13">
        <f t="shared" si="5"/>
        <v>63151</v>
      </c>
      <c r="Q13">
        <v>71102</v>
      </c>
      <c r="R13">
        <v>21</v>
      </c>
      <c r="T13">
        <v>36411.599999999991</v>
      </c>
      <c r="U13">
        <v>1268.5999999999913</v>
      </c>
      <c r="W13">
        <v>40376</v>
      </c>
      <c r="X13">
        <v>2633.4</v>
      </c>
      <c r="Z13">
        <v>73754.399999999994</v>
      </c>
      <c r="AA13">
        <v>1.6077684856767869</v>
      </c>
      <c r="AI13">
        <v>73754.399999999994</v>
      </c>
      <c r="AJ13">
        <v>1.6077684856767869</v>
      </c>
    </row>
    <row r="14" spans="1:38" x14ac:dyDescent="0.25">
      <c r="B14">
        <v>66397</v>
      </c>
      <c r="C14">
        <v>37072</v>
      </c>
      <c r="D14">
        <v>62395</v>
      </c>
      <c r="E14">
        <v>42807</v>
      </c>
      <c r="F14">
        <v>99890</v>
      </c>
      <c r="H14">
        <v>85430</v>
      </c>
      <c r="J14">
        <f t="shared" si="0"/>
        <v>61712.2</v>
      </c>
      <c r="K14">
        <f t="shared" si="1"/>
        <v>1.3843291926069725</v>
      </c>
      <c r="L14">
        <f t="shared" si="2"/>
        <v>99890</v>
      </c>
      <c r="M14">
        <f t="shared" si="3"/>
        <v>37072</v>
      </c>
      <c r="N14">
        <f t="shared" si="4"/>
        <v>61712.2</v>
      </c>
      <c r="O14">
        <f t="shared" si="5"/>
        <v>62818</v>
      </c>
      <c r="Q14">
        <v>-10633</v>
      </c>
      <c r="R14">
        <v>0</v>
      </c>
      <c r="T14">
        <v>6706.5999999999985</v>
      </c>
      <c r="U14">
        <v>3507.5999999999985</v>
      </c>
      <c r="W14">
        <v>24703.4</v>
      </c>
      <c r="X14">
        <v>15187.2</v>
      </c>
      <c r="AD14">
        <v>61712.2</v>
      </c>
      <c r="AE14">
        <v>1.3843291926069725</v>
      </c>
      <c r="AI14">
        <v>61712.2</v>
      </c>
      <c r="AJ14">
        <v>1.3843291926069725</v>
      </c>
    </row>
    <row r="15" spans="1:38" x14ac:dyDescent="0.25">
      <c r="B15">
        <v>32052</v>
      </c>
      <c r="C15">
        <v>97962</v>
      </c>
      <c r="D15">
        <v>42733</v>
      </c>
      <c r="E15">
        <v>33827</v>
      </c>
      <c r="F15">
        <v>50358</v>
      </c>
      <c r="H15">
        <v>118830</v>
      </c>
      <c r="J15">
        <f t="shared" si="0"/>
        <v>51386.400000000001</v>
      </c>
      <c r="K15">
        <f t="shared" si="1"/>
        <v>2.312479566577927</v>
      </c>
      <c r="L15">
        <f t="shared" si="2"/>
        <v>97962</v>
      </c>
      <c r="M15">
        <f t="shared" si="3"/>
        <v>32052</v>
      </c>
      <c r="N15">
        <f t="shared" si="4"/>
        <v>51386.400000000001</v>
      </c>
      <c r="O15">
        <f t="shared" si="5"/>
        <v>65910</v>
      </c>
      <c r="Q15">
        <v>-14133</v>
      </c>
      <c r="R15">
        <v>15642</v>
      </c>
      <c r="T15">
        <v>-34984.200000000004</v>
      </c>
      <c r="U15">
        <v>-6585.7999999999956</v>
      </c>
      <c r="W15">
        <v>41844.6</v>
      </c>
      <c r="X15">
        <v>9821.4000000000015</v>
      </c>
      <c r="AF15">
        <v>51386.400000000001</v>
      </c>
      <c r="AG15">
        <v>2.312479566577927</v>
      </c>
      <c r="AK15">
        <v>51386.400000000001</v>
      </c>
      <c r="AL15">
        <v>2.312479566577927</v>
      </c>
    </row>
    <row r="16" spans="1:38" x14ac:dyDescent="0.25">
      <c r="B16">
        <v>52259</v>
      </c>
      <c r="C16">
        <v>40358</v>
      </c>
      <c r="D16">
        <v>72682</v>
      </c>
      <c r="E16">
        <v>41584</v>
      </c>
      <c r="F16">
        <v>26013</v>
      </c>
      <c r="H16">
        <v>66670</v>
      </c>
      <c r="J16">
        <f t="shared" si="0"/>
        <v>46579.199999999997</v>
      </c>
      <c r="K16">
        <f t="shared" si="1"/>
        <v>1.4313255702115968</v>
      </c>
      <c r="L16">
        <f t="shared" si="2"/>
        <v>72682</v>
      </c>
      <c r="M16">
        <f t="shared" si="3"/>
        <v>26013</v>
      </c>
      <c r="N16">
        <f t="shared" si="4"/>
        <v>46579.199999999997</v>
      </c>
      <c r="O16">
        <f t="shared" si="5"/>
        <v>46669</v>
      </c>
      <c r="Q16">
        <v>-34313</v>
      </c>
      <c r="R16">
        <v>-1311</v>
      </c>
      <c r="T16">
        <v>-15634.200000000004</v>
      </c>
      <c r="U16">
        <v>3872.3999999999942</v>
      </c>
      <c r="W16">
        <v>47510.6</v>
      </c>
      <c r="X16">
        <v>4325.2000000000007</v>
      </c>
      <c r="AF16">
        <v>46579.199999999997</v>
      </c>
      <c r="AG16">
        <v>1.4313255702115968</v>
      </c>
      <c r="AI16">
        <v>46579.199999999997</v>
      </c>
      <c r="AJ16">
        <v>1.4313255702115968</v>
      </c>
    </row>
    <row r="17" spans="2:38" x14ac:dyDescent="0.25">
      <c r="B17">
        <v>108465</v>
      </c>
      <c r="C17">
        <v>59318</v>
      </c>
      <c r="D17">
        <v>75375</v>
      </c>
      <c r="E17">
        <v>53915</v>
      </c>
      <c r="F17">
        <v>79469</v>
      </c>
      <c r="H17">
        <v>85307</v>
      </c>
      <c r="J17">
        <f t="shared" si="0"/>
        <v>75308.399999999994</v>
      </c>
      <c r="K17">
        <f t="shared" si="1"/>
        <v>1.1327687216831057</v>
      </c>
      <c r="L17">
        <f t="shared" si="2"/>
        <v>108465</v>
      </c>
      <c r="M17">
        <f t="shared" si="3"/>
        <v>53915</v>
      </c>
      <c r="N17">
        <f t="shared" si="4"/>
        <v>75308.399999999994</v>
      </c>
      <c r="O17">
        <f t="shared" si="5"/>
        <v>54550</v>
      </c>
      <c r="Q17">
        <v>-26869</v>
      </c>
      <c r="R17">
        <v>-13894</v>
      </c>
      <c r="T17">
        <v>8740.7999999999884</v>
      </c>
      <c r="U17">
        <v>2993.3999999999942</v>
      </c>
      <c r="W17">
        <v>31467.999999999996</v>
      </c>
      <c r="X17">
        <v>7544.6</v>
      </c>
      <c r="AF17">
        <v>75308.399999999994</v>
      </c>
      <c r="AG17">
        <v>1.1327687216831057</v>
      </c>
      <c r="AI17">
        <v>75308.399999999994</v>
      </c>
      <c r="AJ17">
        <v>1.1327687216831057</v>
      </c>
    </row>
    <row r="18" spans="2:38" x14ac:dyDescent="0.25">
      <c r="B18">
        <v>34636</v>
      </c>
      <c r="C18">
        <v>98810</v>
      </c>
      <c r="D18">
        <v>28370</v>
      </c>
      <c r="E18">
        <v>73660</v>
      </c>
      <c r="F18">
        <v>56962</v>
      </c>
      <c r="H18">
        <v>76592</v>
      </c>
      <c r="J18">
        <f t="shared" si="0"/>
        <v>58487.6</v>
      </c>
      <c r="K18">
        <f t="shared" si="1"/>
        <v>1.3095425355118009</v>
      </c>
      <c r="L18">
        <f t="shared" si="2"/>
        <v>98810</v>
      </c>
      <c r="M18">
        <f t="shared" si="3"/>
        <v>28370</v>
      </c>
      <c r="N18">
        <f t="shared" si="4"/>
        <v>58487.6</v>
      </c>
      <c r="O18">
        <f t="shared" si="5"/>
        <v>70440</v>
      </c>
      <c r="Q18">
        <v>-3235</v>
      </c>
      <c r="R18">
        <v>249</v>
      </c>
      <c r="T18">
        <v>31772</v>
      </c>
      <c r="U18">
        <v>6817.4000000000015</v>
      </c>
      <c r="W18">
        <v>51324.4</v>
      </c>
      <c r="X18">
        <v>6845.4</v>
      </c>
      <c r="AD18">
        <v>58487.6</v>
      </c>
      <c r="AE18">
        <v>1.3095425355118009</v>
      </c>
      <c r="AI18">
        <v>58487.6</v>
      </c>
      <c r="AJ18">
        <v>1.3095425355118009</v>
      </c>
    </row>
    <row r="19" spans="2:38" x14ac:dyDescent="0.25">
      <c r="B19">
        <v>59187</v>
      </c>
      <c r="C19">
        <v>64178</v>
      </c>
      <c r="D19">
        <v>72800</v>
      </c>
      <c r="E19">
        <v>79766</v>
      </c>
      <c r="F19">
        <v>96466</v>
      </c>
      <c r="H19">
        <v>116633</v>
      </c>
      <c r="J19">
        <f t="shared" si="0"/>
        <v>74479.399999999994</v>
      </c>
      <c r="K19">
        <f t="shared" si="1"/>
        <v>1.5659766324648159</v>
      </c>
      <c r="L19">
        <f t="shared" si="2"/>
        <v>96466</v>
      </c>
      <c r="M19">
        <f t="shared" si="3"/>
        <v>59187</v>
      </c>
      <c r="N19">
        <f t="shared" si="4"/>
        <v>74479.399999999994</v>
      </c>
      <c r="O19">
        <f t="shared" si="5"/>
        <v>37279</v>
      </c>
      <c r="Q19">
        <v>-36748</v>
      </c>
      <c r="R19">
        <v>-1</v>
      </c>
      <c r="T19">
        <v>-29012.800000000003</v>
      </c>
      <c r="U19">
        <v>-5056.2000000000116</v>
      </c>
      <c r="W19">
        <v>32038.800000000003</v>
      </c>
      <c r="X19">
        <v>8825</v>
      </c>
      <c r="AF19">
        <v>74479.399999999994</v>
      </c>
      <c r="AG19">
        <v>1.5659766324648159</v>
      </c>
      <c r="AI19">
        <v>74479.399999999994</v>
      </c>
      <c r="AJ19">
        <v>1.5659766324648159</v>
      </c>
    </row>
    <row r="20" spans="2:38" x14ac:dyDescent="0.25">
      <c r="B20">
        <v>106658</v>
      </c>
      <c r="C20">
        <v>95780</v>
      </c>
      <c r="D20">
        <v>101746</v>
      </c>
      <c r="E20">
        <v>51155</v>
      </c>
      <c r="F20">
        <v>66742</v>
      </c>
      <c r="H20">
        <v>146788</v>
      </c>
      <c r="J20">
        <f t="shared" si="0"/>
        <v>84416.2</v>
      </c>
      <c r="K20">
        <f t="shared" si="1"/>
        <v>1.7388605504630628</v>
      </c>
      <c r="L20">
        <f t="shared" si="2"/>
        <v>106658</v>
      </c>
      <c r="M20">
        <f t="shared" si="3"/>
        <v>51155</v>
      </c>
      <c r="N20">
        <f t="shared" si="4"/>
        <v>84416.2</v>
      </c>
      <c r="O20">
        <f t="shared" si="5"/>
        <v>55503</v>
      </c>
      <c r="Q20">
        <v>60196</v>
      </c>
      <c r="R20">
        <v>18639</v>
      </c>
      <c r="T20">
        <v>26753.799999999996</v>
      </c>
      <c r="U20">
        <v>10624.399999999994</v>
      </c>
      <c r="W20">
        <v>30535.399999999998</v>
      </c>
      <c r="X20">
        <v>10624.400000000001</v>
      </c>
      <c r="AD20">
        <v>84416.2</v>
      </c>
      <c r="AE20">
        <v>1.7388605504630628</v>
      </c>
      <c r="AK20">
        <v>84416.2</v>
      </c>
      <c r="AL20">
        <v>1.7388605504630628</v>
      </c>
    </row>
    <row r="21" spans="2:38" x14ac:dyDescent="0.25">
      <c r="B21">
        <v>29769</v>
      </c>
      <c r="C21">
        <v>28286</v>
      </c>
      <c r="D21">
        <v>26752</v>
      </c>
      <c r="E21">
        <v>82598</v>
      </c>
      <c r="F21">
        <v>104164</v>
      </c>
      <c r="H21">
        <v>103872</v>
      </c>
      <c r="J21">
        <f t="shared" si="0"/>
        <v>54313.8</v>
      </c>
      <c r="K21">
        <f t="shared" si="1"/>
        <v>1.912442141776123</v>
      </c>
      <c r="L21">
        <f t="shared" si="2"/>
        <v>104164</v>
      </c>
      <c r="M21">
        <f t="shared" si="3"/>
        <v>26752</v>
      </c>
      <c r="N21">
        <f t="shared" si="4"/>
        <v>54313.8</v>
      </c>
      <c r="O21">
        <f t="shared" si="5"/>
        <v>77412</v>
      </c>
      <c r="Q21">
        <v>28350</v>
      </c>
      <c r="R21">
        <v>-7577</v>
      </c>
      <c r="T21">
        <v>-17961</v>
      </c>
      <c r="U21">
        <v>5195.4000000000015</v>
      </c>
      <c r="W21">
        <v>34954.200000000004</v>
      </c>
      <c r="X21">
        <v>5795.4</v>
      </c>
      <c r="AB21">
        <v>54313.8</v>
      </c>
      <c r="AC21">
        <v>1.912442141776123</v>
      </c>
      <c r="AK21">
        <v>54313.8</v>
      </c>
      <c r="AL21">
        <v>1.912442141776123</v>
      </c>
    </row>
    <row r="22" spans="2:38" x14ac:dyDescent="0.25">
      <c r="B22">
        <v>79751</v>
      </c>
      <c r="C22">
        <v>48210</v>
      </c>
      <c r="D22">
        <v>98117</v>
      </c>
      <c r="E22">
        <v>98599</v>
      </c>
      <c r="F22">
        <v>28602</v>
      </c>
      <c r="H22">
        <v>89891</v>
      </c>
      <c r="J22">
        <f t="shared" si="0"/>
        <v>70655.8</v>
      </c>
      <c r="K22">
        <f t="shared" si="1"/>
        <v>1.2722380894420557</v>
      </c>
      <c r="L22">
        <f t="shared" si="2"/>
        <v>98599</v>
      </c>
      <c r="M22">
        <f t="shared" si="3"/>
        <v>28602</v>
      </c>
      <c r="N22">
        <f t="shared" si="4"/>
        <v>70655.8</v>
      </c>
      <c r="O22">
        <f t="shared" si="5"/>
        <v>69997</v>
      </c>
      <c r="Q22">
        <v>-22162</v>
      </c>
      <c r="R22">
        <v>3546</v>
      </c>
      <c r="T22">
        <v>8270.2000000000044</v>
      </c>
      <c r="U22">
        <v>6499.4000000000015</v>
      </c>
      <c r="W22">
        <v>18899.8</v>
      </c>
      <c r="X22">
        <v>6673</v>
      </c>
      <c r="AF22">
        <v>70655.8</v>
      </c>
      <c r="AG22">
        <v>1.2722380894420557</v>
      </c>
      <c r="AI22">
        <v>70655.8</v>
      </c>
      <c r="AJ22">
        <v>1.2722380894420557</v>
      </c>
    </row>
    <row r="23" spans="2:38" x14ac:dyDescent="0.25">
      <c r="B23">
        <v>81913</v>
      </c>
      <c r="C23">
        <v>19454</v>
      </c>
      <c r="D23">
        <v>97181</v>
      </c>
      <c r="E23">
        <v>81931</v>
      </c>
      <c r="F23">
        <v>43333</v>
      </c>
      <c r="H23">
        <v>89088</v>
      </c>
      <c r="J23">
        <f t="shared" si="0"/>
        <v>64762.400000000001</v>
      </c>
      <c r="K23">
        <f t="shared" si="1"/>
        <v>1.3756130100181587</v>
      </c>
      <c r="L23">
        <f t="shared" si="2"/>
        <v>97181</v>
      </c>
      <c r="M23">
        <f t="shared" si="3"/>
        <v>19454</v>
      </c>
      <c r="N23">
        <f t="shared" si="4"/>
        <v>64762.400000000001</v>
      </c>
      <c r="O23">
        <f t="shared" si="5"/>
        <v>77727</v>
      </c>
      <c r="Q23">
        <v>-23457</v>
      </c>
      <c r="R23">
        <v>-19801</v>
      </c>
      <c r="T23">
        <v>4172.5999999999985</v>
      </c>
      <c r="U23">
        <v>-98.400000000001455</v>
      </c>
      <c r="W23">
        <v>42127</v>
      </c>
      <c r="X23">
        <v>7324</v>
      </c>
      <c r="AF23">
        <v>64762.400000000001</v>
      </c>
      <c r="AG23">
        <v>1.3756130100181587</v>
      </c>
      <c r="AI23">
        <v>64762.400000000001</v>
      </c>
      <c r="AJ23">
        <v>1.3756130100181587</v>
      </c>
    </row>
    <row r="24" spans="2:38" x14ac:dyDescent="0.25">
      <c r="B24">
        <v>60196</v>
      </c>
      <c r="C24">
        <v>88912</v>
      </c>
      <c r="D24">
        <v>22014</v>
      </c>
      <c r="E24">
        <v>62983</v>
      </c>
      <c r="F24">
        <v>48091</v>
      </c>
      <c r="H24">
        <v>64222</v>
      </c>
      <c r="J24">
        <f t="shared" si="0"/>
        <v>56439.199999999997</v>
      </c>
      <c r="K24">
        <f t="shared" si="1"/>
        <v>1.1378970644516577</v>
      </c>
      <c r="L24">
        <f t="shared" si="2"/>
        <v>88912</v>
      </c>
      <c r="M24">
        <f t="shared" si="3"/>
        <v>22014</v>
      </c>
      <c r="N24">
        <f t="shared" si="4"/>
        <v>56439.199999999997</v>
      </c>
      <c r="O24">
        <f t="shared" si="5"/>
        <v>66898</v>
      </c>
      <c r="Q24">
        <v>-20033</v>
      </c>
      <c r="R24">
        <v>6437</v>
      </c>
      <c r="T24">
        <v>-17508.400000000009</v>
      </c>
      <c r="U24">
        <v>3046.3999999999942</v>
      </c>
      <c r="W24">
        <v>49061.2</v>
      </c>
      <c r="X24">
        <v>4419.2</v>
      </c>
      <c r="AB24">
        <v>56439.199999999997</v>
      </c>
      <c r="AC24">
        <v>1.1378970644516577</v>
      </c>
      <c r="AI24">
        <v>56439.199999999997</v>
      </c>
      <c r="AJ24">
        <v>1.1378970644516577</v>
      </c>
    </row>
    <row r="25" spans="2:38" x14ac:dyDescent="0.25">
      <c r="B25">
        <v>29178</v>
      </c>
      <c r="C25">
        <v>45650</v>
      </c>
      <c r="D25">
        <v>31674</v>
      </c>
      <c r="E25">
        <v>48752</v>
      </c>
      <c r="F25">
        <v>77185</v>
      </c>
      <c r="H25">
        <v>87083</v>
      </c>
      <c r="J25">
        <f t="shared" si="0"/>
        <v>46487.8</v>
      </c>
      <c r="K25">
        <f t="shared" si="1"/>
        <v>1.873244162984697</v>
      </c>
      <c r="L25">
        <f t="shared" si="2"/>
        <v>77185</v>
      </c>
      <c r="M25">
        <f t="shared" si="3"/>
        <v>29178</v>
      </c>
      <c r="N25">
        <f t="shared" si="4"/>
        <v>46487.8</v>
      </c>
      <c r="O25">
        <f t="shared" si="5"/>
        <v>48007</v>
      </c>
      <c r="Q25">
        <v>-18943</v>
      </c>
      <c r="R25">
        <v>19976</v>
      </c>
      <c r="T25">
        <v>-3622.3999999999942</v>
      </c>
      <c r="U25">
        <v>4557.2000000000044</v>
      </c>
      <c r="W25">
        <v>26975.600000000002</v>
      </c>
      <c r="X25">
        <v>5742.8</v>
      </c>
      <c r="AD25">
        <v>46487.8</v>
      </c>
      <c r="AE25">
        <v>1.873244162984697</v>
      </c>
      <c r="AI25">
        <v>46487.8</v>
      </c>
      <c r="AJ25">
        <v>1.873244162984697</v>
      </c>
    </row>
    <row r="26" spans="2:38" x14ac:dyDescent="0.25">
      <c r="B26">
        <v>5805</v>
      </c>
      <c r="C26">
        <v>58964</v>
      </c>
      <c r="D26">
        <v>49235</v>
      </c>
      <c r="E26">
        <v>84041</v>
      </c>
      <c r="F26">
        <v>32273</v>
      </c>
      <c r="H26">
        <v>73481</v>
      </c>
      <c r="J26">
        <f t="shared" si="0"/>
        <v>46063.6</v>
      </c>
      <c r="K26">
        <f t="shared" si="1"/>
        <v>1.5952074957233044</v>
      </c>
      <c r="L26">
        <f t="shared" si="2"/>
        <v>84041</v>
      </c>
      <c r="M26">
        <f t="shared" si="3"/>
        <v>5805</v>
      </c>
      <c r="N26">
        <f t="shared" si="4"/>
        <v>46063.6</v>
      </c>
      <c r="O26">
        <f t="shared" si="5"/>
        <v>78236</v>
      </c>
      <c r="Q26">
        <v>-31807</v>
      </c>
      <c r="R26">
        <v>-8409</v>
      </c>
      <c r="T26">
        <v>-51254.000000000007</v>
      </c>
      <c r="U26">
        <v>2754.5999999999985</v>
      </c>
      <c r="W26">
        <v>51254</v>
      </c>
      <c r="X26">
        <v>11919.800000000001</v>
      </c>
      <c r="AB26">
        <v>46063.6</v>
      </c>
      <c r="AC26">
        <v>1.5952074957233044</v>
      </c>
      <c r="AI26">
        <v>46063.6</v>
      </c>
      <c r="AJ26">
        <v>1.5952074957233044</v>
      </c>
    </row>
    <row r="27" spans="2:38" x14ac:dyDescent="0.25">
      <c r="B27">
        <v>77811</v>
      </c>
      <c r="C27">
        <v>113342</v>
      </c>
      <c r="D27">
        <v>29088</v>
      </c>
      <c r="E27">
        <v>37295</v>
      </c>
      <c r="F27">
        <v>23045</v>
      </c>
      <c r="H27">
        <v>102603</v>
      </c>
      <c r="J27">
        <f t="shared" si="0"/>
        <v>56116.2</v>
      </c>
      <c r="K27">
        <f t="shared" si="1"/>
        <v>1.8284024933976286</v>
      </c>
      <c r="L27">
        <f t="shared" si="2"/>
        <v>113342</v>
      </c>
      <c r="M27">
        <f t="shared" si="3"/>
        <v>23045</v>
      </c>
      <c r="N27">
        <f t="shared" si="4"/>
        <v>56116.2</v>
      </c>
      <c r="O27">
        <f t="shared" si="5"/>
        <v>90297</v>
      </c>
      <c r="Q27">
        <v>26466</v>
      </c>
      <c r="R27">
        <v>12869</v>
      </c>
      <c r="T27">
        <v>13509</v>
      </c>
      <c r="U27">
        <v>1529.7999999999956</v>
      </c>
      <c r="W27">
        <v>21543.4</v>
      </c>
      <c r="X27">
        <v>8131.4</v>
      </c>
      <c r="AD27">
        <v>56116.2</v>
      </c>
      <c r="AE27">
        <v>1.8284024933976286</v>
      </c>
      <c r="AK27">
        <v>56116.2</v>
      </c>
      <c r="AL27">
        <v>1.8284024933976286</v>
      </c>
    </row>
    <row r="28" spans="2:38" x14ac:dyDescent="0.25">
      <c r="B28">
        <v>44642</v>
      </c>
      <c r="C28">
        <v>83772</v>
      </c>
      <c r="D28">
        <v>53707</v>
      </c>
      <c r="E28">
        <v>70935</v>
      </c>
      <c r="F28">
        <v>63530</v>
      </c>
      <c r="H28">
        <v>109069</v>
      </c>
      <c r="J28">
        <f t="shared" si="0"/>
        <v>63317.2</v>
      </c>
      <c r="K28">
        <f t="shared" si="1"/>
        <v>1.7225809100844638</v>
      </c>
      <c r="L28">
        <f t="shared" si="2"/>
        <v>83772</v>
      </c>
      <c r="M28">
        <f t="shared" si="3"/>
        <v>44642</v>
      </c>
      <c r="N28">
        <f t="shared" si="4"/>
        <v>63317.2</v>
      </c>
      <c r="O28">
        <f t="shared" si="5"/>
        <v>39130</v>
      </c>
      <c r="Q28">
        <v>28504</v>
      </c>
      <c r="R28">
        <v>-1684</v>
      </c>
      <c r="T28">
        <v>6786.3999999999942</v>
      </c>
      <c r="U28">
        <v>-1976.2000000000044</v>
      </c>
      <c r="W28">
        <v>36250</v>
      </c>
      <c r="X28">
        <v>5435.4</v>
      </c>
      <c r="Z28">
        <v>63317.2</v>
      </c>
      <c r="AA28">
        <v>1.7225809100844638</v>
      </c>
      <c r="AK28">
        <v>63317.2</v>
      </c>
      <c r="AL28">
        <v>1.7225809100844638</v>
      </c>
    </row>
    <row r="29" spans="2:38" x14ac:dyDescent="0.25">
      <c r="B29">
        <v>82051</v>
      </c>
      <c r="C29">
        <v>88026</v>
      </c>
      <c r="D29">
        <v>75842</v>
      </c>
      <c r="E29">
        <v>67818</v>
      </c>
      <c r="F29">
        <v>62504</v>
      </c>
      <c r="H29">
        <v>126308</v>
      </c>
      <c r="J29">
        <f t="shared" si="0"/>
        <v>75248.2</v>
      </c>
      <c r="K29">
        <f t="shared" si="1"/>
        <v>1.6785517793116647</v>
      </c>
      <c r="L29">
        <f t="shared" si="2"/>
        <v>88026</v>
      </c>
      <c r="M29">
        <f t="shared" si="3"/>
        <v>62504</v>
      </c>
      <c r="N29">
        <f t="shared" si="4"/>
        <v>75248.2</v>
      </c>
      <c r="O29">
        <f t="shared" si="5"/>
        <v>25522</v>
      </c>
      <c r="Q29">
        <v>16469</v>
      </c>
      <c r="R29">
        <v>16036</v>
      </c>
      <c r="T29">
        <v>13723.599999999999</v>
      </c>
      <c r="U29">
        <v>3589.1999999999971</v>
      </c>
      <c r="W29">
        <v>26074.399999999998</v>
      </c>
      <c r="X29">
        <v>3944.8</v>
      </c>
      <c r="AF29">
        <v>75248.2</v>
      </c>
      <c r="AG29">
        <v>1.6785517793116647</v>
      </c>
      <c r="AK29">
        <v>75248.2</v>
      </c>
      <c r="AL29">
        <v>1.6785517793116647</v>
      </c>
    </row>
    <row r="30" spans="2:38" x14ac:dyDescent="0.25">
      <c r="B30">
        <v>28586</v>
      </c>
      <c r="C30">
        <v>73658</v>
      </c>
      <c r="D30">
        <v>45665</v>
      </c>
      <c r="E30">
        <v>47899</v>
      </c>
      <c r="F30">
        <v>46856</v>
      </c>
      <c r="H30">
        <v>123190</v>
      </c>
      <c r="J30">
        <f t="shared" si="0"/>
        <v>48532.800000000003</v>
      </c>
      <c r="K30">
        <f t="shared" si="1"/>
        <v>2.5382833877295354</v>
      </c>
      <c r="L30">
        <f t="shared" si="2"/>
        <v>73658</v>
      </c>
      <c r="M30">
        <f t="shared" si="3"/>
        <v>28586</v>
      </c>
      <c r="N30">
        <f t="shared" si="4"/>
        <v>48532.800000000003</v>
      </c>
      <c r="O30">
        <f t="shared" si="5"/>
        <v>45072</v>
      </c>
      <c r="Q30">
        <v>17533</v>
      </c>
      <c r="R30">
        <v>-14056</v>
      </c>
      <c r="T30">
        <v>-6522</v>
      </c>
      <c r="U30">
        <v>-2497.3999999999942</v>
      </c>
      <c r="W30">
        <v>46990.400000000001</v>
      </c>
      <c r="X30">
        <v>3426.6</v>
      </c>
      <c r="AD30">
        <v>48532.800000000003</v>
      </c>
      <c r="AE30">
        <v>2.5382833877295354</v>
      </c>
      <c r="AK30">
        <v>48532.800000000003</v>
      </c>
      <c r="AL30">
        <v>2.5382833877295354</v>
      </c>
    </row>
    <row r="31" spans="2:38" x14ac:dyDescent="0.25">
      <c r="B31">
        <v>65878</v>
      </c>
      <c r="C31">
        <v>41407</v>
      </c>
      <c r="D31">
        <v>34436</v>
      </c>
      <c r="E31">
        <v>24229</v>
      </c>
      <c r="F31">
        <v>72791</v>
      </c>
      <c r="H31">
        <v>117866</v>
      </c>
      <c r="J31">
        <f t="shared" si="0"/>
        <v>47748.2</v>
      </c>
      <c r="K31">
        <f t="shared" si="1"/>
        <v>2.4684909588214845</v>
      </c>
      <c r="L31">
        <f t="shared" si="2"/>
        <v>72791</v>
      </c>
      <c r="M31">
        <f t="shared" si="3"/>
        <v>24229</v>
      </c>
      <c r="N31">
        <f t="shared" si="4"/>
        <v>47748.2</v>
      </c>
      <c r="O31">
        <f t="shared" si="5"/>
        <v>48562</v>
      </c>
      <c r="Q31">
        <v>11348</v>
      </c>
      <c r="R31">
        <v>6940</v>
      </c>
      <c r="T31">
        <v>-11119.600000000006</v>
      </c>
      <c r="U31">
        <v>6638.5999999999985</v>
      </c>
      <c r="W31">
        <v>29296</v>
      </c>
      <c r="X31">
        <v>6989.4000000000005</v>
      </c>
      <c r="AD31">
        <v>47748.2</v>
      </c>
      <c r="AE31">
        <v>2.4684909588214845</v>
      </c>
      <c r="AK31">
        <v>47748.2</v>
      </c>
      <c r="AL31">
        <v>2.4684909588214845</v>
      </c>
    </row>
    <row r="32" spans="2:38" x14ac:dyDescent="0.25">
      <c r="B32">
        <v>50677</v>
      </c>
      <c r="C32">
        <v>104878</v>
      </c>
      <c r="D32">
        <v>99003</v>
      </c>
      <c r="E32">
        <v>86106</v>
      </c>
      <c r="F32">
        <v>36771</v>
      </c>
      <c r="H32">
        <v>130347</v>
      </c>
      <c r="J32">
        <f t="shared" si="0"/>
        <v>75487</v>
      </c>
      <c r="K32">
        <f t="shared" si="1"/>
        <v>1.7267476519135745</v>
      </c>
      <c r="L32">
        <f t="shared" si="2"/>
        <v>104878</v>
      </c>
      <c r="M32">
        <f t="shared" si="3"/>
        <v>36771</v>
      </c>
      <c r="N32">
        <f t="shared" si="4"/>
        <v>75487</v>
      </c>
      <c r="O32">
        <f t="shared" si="5"/>
        <v>68107</v>
      </c>
      <c r="Q32">
        <v>44124</v>
      </c>
      <c r="R32">
        <v>603</v>
      </c>
      <c r="T32">
        <v>7689.3999999999942</v>
      </c>
      <c r="U32">
        <v>5205.8000000000029</v>
      </c>
      <c r="W32">
        <v>26830.2</v>
      </c>
      <c r="X32">
        <v>5205.8</v>
      </c>
      <c r="AB32">
        <v>75487</v>
      </c>
      <c r="AC32">
        <v>1.7267476519135745</v>
      </c>
      <c r="AK32">
        <v>75487</v>
      </c>
      <c r="AL32">
        <v>1.7267476519135745</v>
      </c>
    </row>
    <row r="33" spans="2:38" x14ac:dyDescent="0.25">
      <c r="B33">
        <v>28205</v>
      </c>
      <c r="C33">
        <v>53716</v>
      </c>
      <c r="D33">
        <v>76934</v>
      </c>
      <c r="E33">
        <v>100587</v>
      </c>
      <c r="F33">
        <v>25520</v>
      </c>
      <c r="H33">
        <v>130026</v>
      </c>
      <c r="J33">
        <f t="shared" si="0"/>
        <v>56992.4</v>
      </c>
      <c r="K33">
        <f t="shared" si="1"/>
        <v>2.2814620896821332</v>
      </c>
      <c r="L33">
        <f t="shared" si="2"/>
        <v>100587</v>
      </c>
      <c r="M33">
        <f t="shared" si="3"/>
        <v>25520</v>
      </c>
      <c r="N33">
        <f t="shared" si="4"/>
        <v>56992.4</v>
      </c>
      <c r="O33">
        <f t="shared" si="5"/>
        <v>75067</v>
      </c>
      <c r="Q33">
        <v>52044</v>
      </c>
      <c r="R33">
        <v>21900</v>
      </c>
      <c r="T33">
        <v>904.40000000000146</v>
      </c>
      <c r="U33">
        <v>-2046.1999999999971</v>
      </c>
      <c r="W33">
        <v>23433.599999999999</v>
      </c>
      <c r="X33">
        <v>2900.6000000000004</v>
      </c>
      <c r="Z33">
        <v>56992.4</v>
      </c>
      <c r="AA33">
        <v>2.2814620896821332</v>
      </c>
      <c r="AK33">
        <v>56992.4</v>
      </c>
      <c r="AL33">
        <v>2.2814620896821332</v>
      </c>
    </row>
    <row r="34" spans="2:38" x14ac:dyDescent="0.25">
      <c r="B34">
        <v>76104</v>
      </c>
      <c r="C34">
        <v>6904</v>
      </c>
      <c r="D34">
        <v>32738</v>
      </c>
      <c r="E34">
        <v>81310</v>
      </c>
      <c r="F34">
        <v>64936</v>
      </c>
      <c r="H34">
        <v>83953</v>
      </c>
      <c r="J34">
        <f t="shared" ref="J34:J65" si="6">AVERAGE(B34:F34)</f>
        <v>52398.400000000001</v>
      </c>
      <c r="K34">
        <f t="shared" ref="K34:K65" si="7">H34/J34</f>
        <v>1.6022054108522397</v>
      </c>
      <c r="L34">
        <f t="shared" ref="L34:L65" si="8">MAX(B34:F34)</f>
        <v>81310</v>
      </c>
      <c r="M34">
        <f t="shared" ref="M34:M65" si="9">MIN(B34:F34)</f>
        <v>6904</v>
      </c>
      <c r="N34">
        <f t="shared" ref="N34:N65" si="10">AVERAGE(B34:F34)</f>
        <v>52398.400000000001</v>
      </c>
      <c r="O34">
        <f t="shared" ref="O34:O65" si="11">L34-M34</f>
        <v>74406</v>
      </c>
      <c r="Q34">
        <v>-5714</v>
      </c>
      <c r="R34">
        <v>2366</v>
      </c>
      <c r="T34">
        <v>9742</v>
      </c>
      <c r="U34">
        <v>-7689.1999999999971</v>
      </c>
      <c r="W34">
        <v>33884.800000000003</v>
      </c>
      <c r="X34">
        <v>8566.4000000000015</v>
      </c>
      <c r="AD34">
        <v>52398.400000000001</v>
      </c>
      <c r="AE34">
        <v>1.6022054108522397</v>
      </c>
      <c r="AI34">
        <v>52398.400000000001</v>
      </c>
      <c r="AJ34">
        <v>1.6022054108522397</v>
      </c>
    </row>
    <row r="35" spans="2:38" x14ac:dyDescent="0.25">
      <c r="B35">
        <v>28727</v>
      </c>
      <c r="C35">
        <v>52123</v>
      </c>
      <c r="D35">
        <v>91055</v>
      </c>
      <c r="E35">
        <v>39275</v>
      </c>
      <c r="F35">
        <v>86386</v>
      </c>
      <c r="H35">
        <v>62580</v>
      </c>
      <c r="J35">
        <f t="shared" si="6"/>
        <v>59513.2</v>
      </c>
      <c r="K35">
        <f t="shared" si="7"/>
        <v>1.0515314249611851</v>
      </c>
      <c r="L35">
        <f t="shared" si="8"/>
        <v>91055</v>
      </c>
      <c r="M35">
        <f t="shared" si="9"/>
        <v>28727</v>
      </c>
      <c r="N35">
        <f t="shared" si="10"/>
        <v>59513.2</v>
      </c>
      <c r="O35">
        <f t="shared" si="11"/>
        <v>62328</v>
      </c>
      <c r="Q35">
        <v>-9990</v>
      </c>
      <c r="R35">
        <v>-9900</v>
      </c>
      <c r="T35">
        <v>2318.1999999999971</v>
      </c>
      <c r="U35">
        <v>-3019.2000000000044</v>
      </c>
      <c r="W35">
        <v>58867.4</v>
      </c>
      <c r="X35">
        <v>3019.2</v>
      </c>
      <c r="Z35">
        <v>59513.2</v>
      </c>
      <c r="AA35">
        <v>1.0515314249611851</v>
      </c>
      <c r="AI35">
        <v>59513.2</v>
      </c>
      <c r="AJ35">
        <v>1.0515314249611851</v>
      </c>
    </row>
    <row r="36" spans="2:38" x14ac:dyDescent="0.25">
      <c r="B36">
        <v>84442</v>
      </c>
      <c r="C36">
        <v>34647</v>
      </c>
      <c r="D36">
        <v>33316</v>
      </c>
      <c r="E36">
        <v>52947</v>
      </c>
      <c r="F36">
        <v>67949</v>
      </c>
      <c r="H36">
        <v>88236</v>
      </c>
      <c r="J36">
        <f t="shared" si="6"/>
        <v>54660.2</v>
      </c>
      <c r="K36">
        <f t="shared" si="7"/>
        <v>1.6142641263661679</v>
      </c>
      <c r="L36">
        <f t="shared" si="8"/>
        <v>84442</v>
      </c>
      <c r="M36">
        <f t="shared" si="9"/>
        <v>33316</v>
      </c>
      <c r="N36">
        <f t="shared" si="10"/>
        <v>54660.2</v>
      </c>
      <c r="O36">
        <f t="shared" si="11"/>
        <v>51126</v>
      </c>
      <c r="Q36">
        <v>-8934</v>
      </c>
      <c r="R36">
        <v>6542</v>
      </c>
      <c r="T36">
        <v>-12694.600000000006</v>
      </c>
      <c r="U36">
        <v>-6061</v>
      </c>
      <c r="W36">
        <v>36183.4</v>
      </c>
      <c r="X36">
        <v>6376.2000000000007</v>
      </c>
      <c r="AB36">
        <v>54660.2</v>
      </c>
      <c r="AC36">
        <v>1.6142641263661679</v>
      </c>
      <c r="AK36">
        <v>54660.2</v>
      </c>
      <c r="AL36">
        <v>1.6142641263661679</v>
      </c>
    </row>
    <row r="37" spans="2:38" x14ac:dyDescent="0.25">
      <c r="B37">
        <v>97965</v>
      </c>
      <c r="C37">
        <v>55316</v>
      </c>
      <c r="D37">
        <v>51615</v>
      </c>
      <c r="E37">
        <v>53951</v>
      </c>
      <c r="F37">
        <v>58222</v>
      </c>
      <c r="H37">
        <v>114925</v>
      </c>
      <c r="J37">
        <f t="shared" si="6"/>
        <v>63413.8</v>
      </c>
      <c r="K37">
        <f t="shared" si="7"/>
        <v>1.8123026849045476</v>
      </c>
      <c r="L37">
        <f t="shared" si="8"/>
        <v>97965</v>
      </c>
      <c r="M37">
        <f t="shared" si="9"/>
        <v>51615</v>
      </c>
      <c r="N37">
        <f t="shared" si="10"/>
        <v>63413.8</v>
      </c>
      <c r="O37">
        <f t="shared" si="11"/>
        <v>46350</v>
      </c>
      <c r="Q37">
        <v>50596</v>
      </c>
      <c r="R37">
        <v>2886</v>
      </c>
      <c r="T37">
        <v>25308.400000000001</v>
      </c>
      <c r="U37">
        <v>6829.6000000000058</v>
      </c>
      <c r="W37">
        <v>28310.799999999999</v>
      </c>
      <c r="X37">
        <v>10221.599999999999</v>
      </c>
      <c r="AD37">
        <v>63413.8</v>
      </c>
      <c r="AE37">
        <v>1.8123026849045476</v>
      </c>
      <c r="AK37">
        <v>63413.8</v>
      </c>
      <c r="AL37">
        <v>1.8123026849045476</v>
      </c>
    </row>
    <row r="38" spans="2:38" x14ac:dyDescent="0.25">
      <c r="B38">
        <v>69664</v>
      </c>
      <c r="C38">
        <v>57265</v>
      </c>
      <c r="D38">
        <v>56274</v>
      </c>
      <c r="E38">
        <v>68107</v>
      </c>
      <c r="F38">
        <v>73681</v>
      </c>
      <c r="H38">
        <v>101568</v>
      </c>
      <c r="J38">
        <f t="shared" si="6"/>
        <v>64998.2</v>
      </c>
      <c r="K38">
        <f t="shared" si="7"/>
        <v>1.5626278881569029</v>
      </c>
      <c r="L38">
        <f t="shared" si="8"/>
        <v>73681</v>
      </c>
      <c r="M38">
        <f t="shared" si="9"/>
        <v>56274</v>
      </c>
      <c r="N38">
        <f t="shared" si="10"/>
        <v>64998.2</v>
      </c>
      <c r="O38">
        <f t="shared" si="11"/>
        <v>17407</v>
      </c>
      <c r="Q38">
        <v>44619</v>
      </c>
      <c r="R38">
        <v>13163</v>
      </c>
      <c r="T38">
        <v>16683.799999999996</v>
      </c>
      <c r="U38">
        <v>10556.799999999996</v>
      </c>
      <c r="W38">
        <v>29647.4</v>
      </c>
      <c r="X38">
        <v>12942.8</v>
      </c>
      <c r="Z38">
        <v>64998.2</v>
      </c>
      <c r="AA38">
        <v>1.5626278881569029</v>
      </c>
      <c r="AI38">
        <v>64998.2</v>
      </c>
      <c r="AJ38">
        <v>1.5626278881569029</v>
      </c>
    </row>
    <row r="39" spans="2:38" x14ac:dyDescent="0.25">
      <c r="B39">
        <v>54129</v>
      </c>
      <c r="C39">
        <v>62516</v>
      </c>
      <c r="D39">
        <v>24741</v>
      </c>
      <c r="E39">
        <v>68714</v>
      </c>
      <c r="F39">
        <v>41853</v>
      </c>
      <c r="H39">
        <v>107485</v>
      </c>
      <c r="J39">
        <f t="shared" si="6"/>
        <v>50390.6</v>
      </c>
      <c r="K39">
        <f t="shared" si="7"/>
        <v>2.1330367171655031</v>
      </c>
      <c r="L39">
        <f t="shared" si="8"/>
        <v>68714</v>
      </c>
      <c r="M39">
        <f t="shared" si="9"/>
        <v>24741</v>
      </c>
      <c r="N39">
        <f t="shared" si="10"/>
        <v>50390.6</v>
      </c>
      <c r="O39">
        <f t="shared" si="11"/>
        <v>43973</v>
      </c>
      <c r="Q39">
        <v>7855</v>
      </c>
      <c r="R39">
        <v>-2</v>
      </c>
      <c r="T39">
        <v>-22277.799999999996</v>
      </c>
      <c r="U39">
        <v>2770.7999999999956</v>
      </c>
      <c r="W39">
        <v>40691.4</v>
      </c>
      <c r="X39">
        <v>3968.7999999999997</v>
      </c>
      <c r="AB39">
        <v>50390.6</v>
      </c>
      <c r="AC39">
        <v>2.1330367171655031</v>
      </c>
      <c r="AK39">
        <v>50390.6</v>
      </c>
      <c r="AL39">
        <v>2.1330367171655031</v>
      </c>
    </row>
    <row r="40" spans="2:38" x14ac:dyDescent="0.25">
      <c r="B40">
        <v>39089</v>
      </c>
      <c r="C40">
        <v>28687</v>
      </c>
      <c r="D40">
        <v>68847</v>
      </c>
      <c r="E40">
        <v>69813</v>
      </c>
      <c r="F40">
        <v>91136</v>
      </c>
      <c r="H40">
        <v>146372</v>
      </c>
      <c r="J40">
        <f t="shared" si="6"/>
        <v>59514.400000000001</v>
      </c>
      <c r="K40">
        <f t="shared" si="7"/>
        <v>2.4594383880203781</v>
      </c>
      <c r="L40">
        <f t="shared" si="8"/>
        <v>91136</v>
      </c>
      <c r="M40">
        <f t="shared" si="9"/>
        <v>28687</v>
      </c>
      <c r="N40">
        <f t="shared" si="10"/>
        <v>59514.400000000001</v>
      </c>
      <c r="O40">
        <f t="shared" si="11"/>
        <v>62449</v>
      </c>
      <c r="Q40">
        <v>26939</v>
      </c>
      <c r="R40">
        <v>15914</v>
      </c>
      <c r="T40">
        <v>843.40000000000146</v>
      </c>
      <c r="U40">
        <v>-5480.1999999999971</v>
      </c>
      <c r="W40">
        <v>42180.6</v>
      </c>
      <c r="X40">
        <v>5480.2</v>
      </c>
      <c r="AD40">
        <v>59514.400000000001</v>
      </c>
      <c r="AE40">
        <v>2.4594383880203781</v>
      </c>
      <c r="AK40">
        <v>59514.400000000001</v>
      </c>
      <c r="AL40">
        <v>2.4594383880203781</v>
      </c>
    </row>
    <row r="41" spans="2:38" x14ac:dyDescent="0.25">
      <c r="B41">
        <v>67243</v>
      </c>
      <c r="C41">
        <v>39778</v>
      </c>
      <c r="D41">
        <v>27555</v>
      </c>
      <c r="E41">
        <v>90307</v>
      </c>
      <c r="F41">
        <v>28506</v>
      </c>
      <c r="H41">
        <v>78736</v>
      </c>
      <c r="J41">
        <f t="shared" si="6"/>
        <v>50677.8</v>
      </c>
      <c r="K41">
        <f t="shared" si="7"/>
        <v>1.5536586039646549</v>
      </c>
      <c r="L41">
        <f t="shared" si="8"/>
        <v>90307</v>
      </c>
      <c r="M41">
        <f t="shared" si="9"/>
        <v>27555</v>
      </c>
      <c r="N41">
        <f t="shared" si="10"/>
        <v>50677.8</v>
      </c>
      <c r="O41">
        <f t="shared" si="11"/>
        <v>62752</v>
      </c>
      <c r="Q41">
        <v>-48200</v>
      </c>
      <c r="R41">
        <v>-12007</v>
      </c>
      <c r="T41">
        <v>-23688</v>
      </c>
      <c r="U41">
        <v>-2404.1999999999971</v>
      </c>
      <c r="W41">
        <v>27914</v>
      </c>
      <c r="X41">
        <v>5142.6000000000004</v>
      </c>
      <c r="AF41">
        <v>50677.8</v>
      </c>
      <c r="AG41">
        <v>1.5536586039646549</v>
      </c>
      <c r="AI41">
        <v>50677.8</v>
      </c>
      <c r="AJ41">
        <v>1.5536586039646549</v>
      </c>
    </row>
    <row r="42" spans="2:38" x14ac:dyDescent="0.25">
      <c r="B42">
        <v>6326</v>
      </c>
      <c r="C42">
        <v>44686</v>
      </c>
      <c r="D42">
        <v>24674</v>
      </c>
      <c r="E42">
        <v>90312</v>
      </c>
      <c r="F42">
        <v>84055</v>
      </c>
      <c r="H42">
        <v>118825</v>
      </c>
      <c r="J42">
        <f t="shared" si="6"/>
        <v>50010.6</v>
      </c>
      <c r="K42">
        <f t="shared" si="7"/>
        <v>2.3759962887867774</v>
      </c>
      <c r="L42">
        <f t="shared" si="8"/>
        <v>90312</v>
      </c>
      <c r="M42">
        <f t="shared" si="9"/>
        <v>6326</v>
      </c>
      <c r="N42">
        <f t="shared" si="10"/>
        <v>50010.6</v>
      </c>
      <c r="O42">
        <f t="shared" si="11"/>
        <v>83986</v>
      </c>
      <c r="Q42">
        <v>45886</v>
      </c>
      <c r="R42">
        <v>144</v>
      </c>
      <c r="T42">
        <v>-15105.599999999999</v>
      </c>
      <c r="U42">
        <v>-6772.5999999999985</v>
      </c>
      <c r="W42">
        <v>50658.400000000001</v>
      </c>
      <c r="X42">
        <v>6825.8000000000011</v>
      </c>
      <c r="AB42">
        <v>50010.6</v>
      </c>
      <c r="AC42">
        <v>2.3759962887867774</v>
      </c>
      <c r="AK42">
        <v>50010.6</v>
      </c>
      <c r="AL42">
        <v>2.3759962887867774</v>
      </c>
    </row>
    <row r="43" spans="2:38" x14ac:dyDescent="0.25">
      <c r="B43">
        <v>24437</v>
      </c>
      <c r="C43">
        <v>28346</v>
      </c>
      <c r="D43">
        <v>69905</v>
      </c>
      <c r="E43">
        <v>84487</v>
      </c>
      <c r="F43">
        <v>33833</v>
      </c>
      <c r="H43">
        <v>125289</v>
      </c>
      <c r="J43">
        <f t="shared" si="6"/>
        <v>48201.599999999999</v>
      </c>
      <c r="K43">
        <f t="shared" si="7"/>
        <v>2.5992705636327424</v>
      </c>
      <c r="L43">
        <f t="shared" si="8"/>
        <v>84487</v>
      </c>
      <c r="M43">
        <f t="shared" si="9"/>
        <v>24437</v>
      </c>
      <c r="N43">
        <f t="shared" si="10"/>
        <v>48201.599999999999</v>
      </c>
      <c r="O43">
        <f t="shared" si="11"/>
        <v>60050</v>
      </c>
      <c r="Q43">
        <v>48414</v>
      </c>
      <c r="R43">
        <v>-842</v>
      </c>
      <c r="T43">
        <v>-17037.599999999999</v>
      </c>
      <c r="U43">
        <v>1907.1999999999971</v>
      </c>
      <c r="W43">
        <v>24828</v>
      </c>
      <c r="X43">
        <v>6399.6</v>
      </c>
      <c r="AB43">
        <v>48201.599999999999</v>
      </c>
      <c r="AC43">
        <v>2.5992705636327424</v>
      </c>
      <c r="AK43">
        <v>48201.599999999999</v>
      </c>
      <c r="AL43">
        <v>2.5992705636327424</v>
      </c>
    </row>
    <row r="44" spans="2:38" x14ac:dyDescent="0.25">
      <c r="B44">
        <v>58333</v>
      </c>
      <c r="C44">
        <v>85893</v>
      </c>
      <c r="D44">
        <v>40946</v>
      </c>
      <c r="E44">
        <v>37920</v>
      </c>
      <c r="F44">
        <v>29398</v>
      </c>
      <c r="H44">
        <v>67199</v>
      </c>
      <c r="J44">
        <f t="shared" si="6"/>
        <v>50498</v>
      </c>
      <c r="K44">
        <f t="shared" si="7"/>
        <v>1.3307259693453206</v>
      </c>
      <c r="L44">
        <f t="shared" si="8"/>
        <v>85893</v>
      </c>
      <c r="M44">
        <f t="shared" si="9"/>
        <v>29398</v>
      </c>
      <c r="N44">
        <f t="shared" si="10"/>
        <v>50498</v>
      </c>
      <c r="O44">
        <f t="shared" si="11"/>
        <v>56495</v>
      </c>
      <c r="Q44">
        <v>-58261</v>
      </c>
      <c r="R44">
        <v>-1040</v>
      </c>
      <c r="T44">
        <v>-24655</v>
      </c>
      <c r="U44">
        <v>-4294.8000000000029</v>
      </c>
      <c r="W44">
        <v>26783</v>
      </c>
      <c r="X44">
        <v>6411.5999999999995</v>
      </c>
      <c r="AF44">
        <v>50498</v>
      </c>
      <c r="AG44">
        <v>1.3307259693453206</v>
      </c>
      <c r="AI44">
        <v>50498</v>
      </c>
      <c r="AJ44">
        <v>1.3307259693453206</v>
      </c>
    </row>
    <row r="45" spans="2:38" x14ac:dyDescent="0.25">
      <c r="B45">
        <v>101740</v>
      </c>
      <c r="C45">
        <v>65997</v>
      </c>
      <c r="D45">
        <v>70510</v>
      </c>
      <c r="E45">
        <v>25151</v>
      </c>
      <c r="F45">
        <v>78522</v>
      </c>
      <c r="H45">
        <v>115369</v>
      </c>
      <c r="J45">
        <f t="shared" si="6"/>
        <v>68384</v>
      </c>
      <c r="K45">
        <f t="shared" si="7"/>
        <v>1.6870759241927937</v>
      </c>
      <c r="L45">
        <f t="shared" si="8"/>
        <v>101740</v>
      </c>
      <c r="M45">
        <f t="shared" si="9"/>
        <v>25151</v>
      </c>
      <c r="N45">
        <f t="shared" si="10"/>
        <v>68384</v>
      </c>
      <c r="O45">
        <f t="shared" si="11"/>
        <v>76589</v>
      </c>
      <c r="Q45">
        <v>21151</v>
      </c>
      <c r="R45">
        <v>0</v>
      </c>
      <c r="T45">
        <v>-4825.6000000000058</v>
      </c>
      <c r="U45">
        <v>5467.4000000000015</v>
      </c>
      <c r="W45">
        <v>26656.400000000001</v>
      </c>
      <c r="X45">
        <v>7401.4</v>
      </c>
      <c r="AB45">
        <v>68384</v>
      </c>
      <c r="AC45">
        <v>1.6870759241927937</v>
      </c>
      <c r="AK45">
        <v>68384</v>
      </c>
      <c r="AL45">
        <v>1.6870759241927937</v>
      </c>
    </row>
    <row r="46" spans="2:38" x14ac:dyDescent="0.25">
      <c r="B46">
        <v>5642</v>
      </c>
      <c r="C46">
        <v>61086</v>
      </c>
      <c r="D46">
        <v>41773</v>
      </c>
      <c r="E46">
        <v>46278</v>
      </c>
      <c r="F46">
        <v>29904</v>
      </c>
      <c r="H46">
        <v>43641</v>
      </c>
      <c r="J46">
        <f t="shared" si="6"/>
        <v>36936.6</v>
      </c>
      <c r="K46">
        <f t="shared" si="7"/>
        <v>1.1815110215883433</v>
      </c>
      <c r="L46">
        <f t="shared" si="8"/>
        <v>61086</v>
      </c>
      <c r="M46">
        <f t="shared" si="9"/>
        <v>5642</v>
      </c>
      <c r="N46">
        <f t="shared" si="10"/>
        <v>36936.6</v>
      </c>
      <c r="O46">
        <f t="shared" si="11"/>
        <v>55444</v>
      </c>
      <c r="Q46">
        <v>-53652</v>
      </c>
      <c r="R46">
        <v>-3368</v>
      </c>
      <c r="T46">
        <v>-50024.4</v>
      </c>
      <c r="U46">
        <v>-6671.2000000000044</v>
      </c>
      <c r="W46">
        <v>50024.399999999994</v>
      </c>
      <c r="X46">
        <v>6671.2000000000007</v>
      </c>
      <c r="AB46">
        <v>36936.6</v>
      </c>
      <c r="AC46">
        <v>1.1815110215883433</v>
      </c>
      <c r="AI46">
        <v>36936.6</v>
      </c>
      <c r="AJ46">
        <v>1.1815110215883433</v>
      </c>
    </row>
    <row r="47" spans="2:38" x14ac:dyDescent="0.25">
      <c r="B47">
        <v>27547</v>
      </c>
      <c r="C47">
        <v>98813</v>
      </c>
      <c r="D47">
        <v>24432</v>
      </c>
      <c r="E47">
        <v>29174</v>
      </c>
      <c r="F47">
        <v>26286</v>
      </c>
      <c r="H47">
        <v>104009</v>
      </c>
      <c r="J47">
        <f t="shared" si="6"/>
        <v>41250.400000000001</v>
      </c>
      <c r="K47">
        <f t="shared" si="7"/>
        <v>2.5214058530341523</v>
      </c>
      <c r="L47">
        <f t="shared" si="8"/>
        <v>98813</v>
      </c>
      <c r="M47">
        <f t="shared" si="9"/>
        <v>24432</v>
      </c>
      <c r="N47">
        <f t="shared" si="10"/>
        <v>41250.400000000001</v>
      </c>
      <c r="O47">
        <f t="shared" si="11"/>
        <v>74381</v>
      </c>
      <c r="Q47">
        <v>45953</v>
      </c>
      <c r="R47">
        <v>-9891</v>
      </c>
      <c r="T47">
        <v>389.80000000000291</v>
      </c>
      <c r="U47">
        <v>-1121.1999999999971</v>
      </c>
      <c r="W47">
        <v>18854.2</v>
      </c>
      <c r="X47">
        <v>4702.8000000000011</v>
      </c>
      <c r="Z47">
        <v>41250.400000000001</v>
      </c>
      <c r="AA47">
        <v>2.5214058530341523</v>
      </c>
      <c r="AK47">
        <v>41250.400000000001</v>
      </c>
      <c r="AL47">
        <v>2.5214058530341523</v>
      </c>
    </row>
    <row r="48" spans="2:38" x14ac:dyDescent="0.25">
      <c r="B48">
        <v>45558</v>
      </c>
      <c r="C48">
        <v>29038</v>
      </c>
      <c r="D48">
        <v>11170</v>
      </c>
      <c r="E48">
        <v>98116</v>
      </c>
      <c r="F48">
        <v>66576</v>
      </c>
      <c r="H48">
        <v>129375</v>
      </c>
      <c r="J48">
        <f t="shared" si="6"/>
        <v>50091.6</v>
      </c>
      <c r="K48">
        <f t="shared" si="7"/>
        <v>2.5827683683491842</v>
      </c>
      <c r="L48">
        <f t="shared" si="8"/>
        <v>98116</v>
      </c>
      <c r="M48">
        <f t="shared" si="9"/>
        <v>11170</v>
      </c>
      <c r="N48">
        <f t="shared" si="10"/>
        <v>50091.6</v>
      </c>
      <c r="O48">
        <f t="shared" si="11"/>
        <v>86946</v>
      </c>
      <c r="Q48">
        <v>48687</v>
      </c>
      <c r="R48">
        <v>-10947</v>
      </c>
      <c r="T48">
        <v>-3462.5999999999985</v>
      </c>
      <c r="U48">
        <v>-8563.2000000000044</v>
      </c>
      <c r="W48">
        <v>40760.199999999997</v>
      </c>
      <c r="X48">
        <v>9581.6000000000022</v>
      </c>
      <c r="AD48">
        <v>50091.6</v>
      </c>
      <c r="AE48">
        <v>2.5827683683491842</v>
      </c>
      <c r="AK48">
        <v>50091.6</v>
      </c>
      <c r="AL48">
        <v>2.5827683683491842</v>
      </c>
    </row>
    <row r="49" spans="2:38" x14ac:dyDescent="0.25">
      <c r="B49">
        <v>51735</v>
      </c>
      <c r="C49">
        <v>50523</v>
      </c>
      <c r="D49">
        <v>99640</v>
      </c>
      <c r="E49">
        <v>37346</v>
      </c>
      <c r="F49">
        <v>94114</v>
      </c>
      <c r="H49">
        <v>79625</v>
      </c>
      <c r="J49">
        <f t="shared" si="6"/>
        <v>66671.600000000006</v>
      </c>
      <c r="K49">
        <f t="shared" si="7"/>
        <v>1.1942866227899134</v>
      </c>
      <c r="L49">
        <f t="shared" si="8"/>
        <v>99640</v>
      </c>
      <c r="M49">
        <f t="shared" si="9"/>
        <v>37346</v>
      </c>
      <c r="N49">
        <f t="shared" si="10"/>
        <v>66671.600000000006</v>
      </c>
      <c r="O49">
        <f t="shared" si="11"/>
        <v>62294</v>
      </c>
      <c r="Q49">
        <v>-29230</v>
      </c>
      <c r="R49">
        <v>601</v>
      </c>
      <c r="T49">
        <v>-14508.399999999994</v>
      </c>
      <c r="U49">
        <v>144.40000000000873</v>
      </c>
      <c r="W49">
        <v>32452</v>
      </c>
      <c r="X49">
        <v>10295.6</v>
      </c>
      <c r="AB49">
        <v>66671.600000000006</v>
      </c>
      <c r="AC49">
        <v>1.1942866227899134</v>
      </c>
      <c r="AI49">
        <v>66671.600000000006</v>
      </c>
      <c r="AJ49">
        <v>1.1942866227899134</v>
      </c>
    </row>
    <row r="50" spans="2:38" x14ac:dyDescent="0.25">
      <c r="B50">
        <v>44614</v>
      </c>
      <c r="C50">
        <v>62248</v>
      </c>
      <c r="D50">
        <v>22863</v>
      </c>
      <c r="E50">
        <v>44869</v>
      </c>
      <c r="F50">
        <v>44854</v>
      </c>
      <c r="H50">
        <v>48367</v>
      </c>
      <c r="J50">
        <f t="shared" si="6"/>
        <v>43889.599999999999</v>
      </c>
      <c r="K50">
        <f t="shared" si="7"/>
        <v>1.1020150559585871</v>
      </c>
      <c r="L50">
        <f t="shared" si="8"/>
        <v>62248</v>
      </c>
      <c r="M50">
        <f t="shared" si="9"/>
        <v>22863</v>
      </c>
      <c r="N50">
        <f t="shared" si="10"/>
        <v>43889.599999999999</v>
      </c>
      <c r="O50">
        <f t="shared" si="11"/>
        <v>39385</v>
      </c>
      <c r="Q50">
        <v>-49295</v>
      </c>
      <c r="R50">
        <v>-17906</v>
      </c>
      <c r="T50">
        <v>-17708.800000000003</v>
      </c>
      <c r="U50">
        <v>2508</v>
      </c>
      <c r="W50">
        <v>18974</v>
      </c>
      <c r="X50">
        <v>2884</v>
      </c>
      <c r="AF50">
        <v>43889.599999999999</v>
      </c>
      <c r="AG50">
        <v>1.1020150559585871</v>
      </c>
      <c r="AI50">
        <v>43889.599999999999</v>
      </c>
      <c r="AJ50">
        <v>1.1020150559585871</v>
      </c>
    </row>
    <row r="51" spans="2:38" x14ac:dyDescent="0.25">
      <c r="B51">
        <v>68422</v>
      </c>
      <c r="C51">
        <v>26234</v>
      </c>
      <c r="D51">
        <v>39650</v>
      </c>
      <c r="E51">
        <v>59669</v>
      </c>
      <c r="F51">
        <v>48219</v>
      </c>
      <c r="H51">
        <v>63462</v>
      </c>
      <c r="J51">
        <f t="shared" si="6"/>
        <v>48438.8</v>
      </c>
      <c r="K51">
        <f t="shared" si="7"/>
        <v>1.310148063122951</v>
      </c>
      <c r="L51">
        <f t="shared" si="8"/>
        <v>68422</v>
      </c>
      <c r="M51">
        <f t="shared" si="9"/>
        <v>26234</v>
      </c>
      <c r="N51">
        <f t="shared" si="10"/>
        <v>48438.8</v>
      </c>
      <c r="O51">
        <f t="shared" si="11"/>
        <v>42188</v>
      </c>
      <c r="Q51">
        <v>2085</v>
      </c>
      <c r="R51">
        <v>-9429</v>
      </c>
      <c r="T51">
        <v>-7329.3999999999942</v>
      </c>
      <c r="U51">
        <v>-4604</v>
      </c>
      <c r="W51">
        <v>25749.4</v>
      </c>
      <c r="X51">
        <v>9116.7999999999993</v>
      </c>
      <c r="Z51">
        <v>48438.8</v>
      </c>
      <c r="AA51">
        <v>1.310148063122951</v>
      </c>
      <c r="AI51">
        <v>48438.8</v>
      </c>
      <c r="AJ51">
        <v>1.310148063122951</v>
      </c>
    </row>
    <row r="52" spans="2:38" x14ac:dyDescent="0.25">
      <c r="B52">
        <v>84515</v>
      </c>
      <c r="C52">
        <v>76111</v>
      </c>
      <c r="D52">
        <v>14662</v>
      </c>
      <c r="E52">
        <v>87574</v>
      </c>
      <c r="F52">
        <v>70485</v>
      </c>
      <c r="H52">
        <v>93849</v>
      </c>
      <c r="J52">
        <f t="shared" si="6"/>
        <v>66669.399999999994</v>
      </c>
      <c r="K52">
        <f t="shared" si="7"/>
        <v>1.4076772852313055</v>
      </c>
      <c r="L52">
        <f t="shared" si="8"/>
        <v>87574</v>
      </c>
      <c r="M52">
        <f t="shared" si="9"/>
        <v>14662</v>
      </c>
      <c r="N52">
        <f t="shared" si="10"/>
        <v>66669.399999999994</v>
      </c>
      <c r="O52">
        <f t="shared" si="11"/>
        <v>72912</v>
      </c>
      <c r="Q52">
        <v>26568</v>
      </c>
      <c r="R52">
        <v>9341</v>
      </c>
      <c r="T52">
        <v>24923.199999999997</v>
      </c>
      <c r="U52">
        <v>-404.80000000000291</v>
      </c>
      <c r="W52">
        <v>28499.200000000001</v>
      </c>
      <c r="X52">
        <v>7559.2000000000007</v>
      </c>
      <c r="AD52">
        <v>66669.399999999994</v>
      </c>
      <c r="AE52">
        <v>1.4076772852313055</v>
      </c>
      <c r="AI52">
        <v>66669.399999999994</v>
      </c>
      <c r="AJ52">
        <v>1.4076772852313055</v>
      </c>
    </row>
    <row r="53" spans="2:38" x14ac:dyDescent="0.25">
      <c r="B53">
        <v>60499</v>
      </c>
      <c r="C53">
        <v>78079</v>
      </c>
      <c r="D53">
        <v>37623</v>
      </c>
      <c r="E53">
        <v>37984</v>
      </c>
      <c r="F53">
        <v>39244</v>
      </c>
      <c r="H53">
        <v>132982</v>
      </c>
      <c r="J53">
        <f t="shared" si="6"/>
        <v>50685.8</v>
      </c>
      <c r="K53">
        <f t="shared" si="7"/>
        <v>2.6236539622537278</v>
      </c>
      <c r="L53">
        <f t="shared" si="8"/>
        <v>78079</v>
      </c>
      <c r="M53">
        <f t="shared" si="9"/>
        <v>37623</v>
      </c>
      <c r="N53">
        <f t="shared" si="10"/>
        <v>50685.8</v>
      </c>
      <c r="O53">
        <f t="shared" si="11"/>
        <v>40456</v>
      </c>
      <c r="Q53">
        <v>32983</v>
      </c>
      <c r="R53">
        <v>7025</v>
      </c>
      <c r="T53">
        <v>-26558.199999999997</v>
      </c>
      <c r="U53">
        <v>-323.39999999999418</v>
      </c>
      <c r="W53">
        <v>42335</v>
      </c>
      <c r="X53">
        <v>6389</v>
      </c>
      <c r="AB53">
        <v>50685.8</v>
      </c>
      <c r="AC53">
        <v>2.6236539622537278</v>
      </c>
      <c r="AK53">
        <v>50685.8</v>
      </c>
      <c r="AL53">
        <v>2.6236539622537278</v>
      </c>
    </row>
    <row r="54" spans="2:38" x14ac:dyDescent="0.25">
      <c r="B54">
        <v>16047</v>
      </c>
      <c r="C54">
        <v>92936</v>
      </c>
      <c r="D54">
        <v>98610</v>
      </c>
      <c r="E54">
        <v>52241</v>
      </c>
      <c r="F54">
        <v>24406</v>
      </c>
      <c r="H54">
        <v>99475</v>
      </c>
      <c r="J54">
        <f t="shared" si="6"/>
        <v>56848</v>
      </c>
      <c r="K54">
        <f t="shared" si="7"/>
        <v>1.7498416830847172</v>
      </c>
      <c r="L54">
        <f t="shared" si="8"/>
        <v>98610</v>
      </c>
      <c r="M54">
        <f t="shared" si="9"/>
        <v>16047</v>
      </c>
      <c r="N54">
        <f t="shared" si="10"/>
        <v>56848</v>
      </c>
      <c r="O54">
        <f t="shared" si="11"/>
        <v>82563</v>
      </c>
      <c r="Q54">
        <v>66142</v>
      </c>
      <c r="R54">
        <v>-3</v>
      </c>
      <c r="T54">
        <v>27770.799999999999</v>
      </c>
      <c r="U54">
        <v>-2757.5999999999985</v>
      </c>
      <c r="W54">
        <v>49768.799999999996</v>
      </c>
      <c r="X54">
        <v>6794</v>
      </c>
      <c r="Z54">
        <v>56848</v>
      </c>
      <c r="AA54">
        <v>1.7498416830847172</v>
      </c>
      <c r="AK54">
        <v>56848</v>
      </c>
      <c r="AL54">
        <v>1.7498416830847172</v>
      </c>
    </row>
    <row r="55" spans="2:38" x14ac:dyDescent="0.25">
      <c r="B55">
        <v>71572</v>
      </c>
      <c r="C55">
        <v>67511</v>
      </c>
      <c r="D55">
        <v>21227</v>
      </c>
      <c r="E55">
        <v>40343</v>
      </c>
      <c r="F55">
        <v>85165</v>
      </c>
      <c r="H55">
        <v>97781</v>
      </c>
      <c r="J55">
        <f t="shared" si="6"/>
        <v>57163.6</v>
      </c>
      <c r="K55">
        <f t="shared" si="7"/>
        <v>1.7105465715945112</v>
      </c>
      <c r="L55">
        <f t="shared" si="8"/>
        <v>85165</v>
      </c>
      <c r="M55">
        <f t="shared" si="9"/>
        <v>21227</v>
      </c>
      <c r="N55">
        <f t="shared" si="10"/>
        <v>57163.6</v>
      </c>
      <c r="O55">
        <f t="shared" si="11"/>
        <v>63938</v>
      </c>
      <c r="Q55">
        <v>9959</v>
      </c>
      <c r="R55">
        <v>-481</v>
      </c>
      <c r="T55">
        <v>3830.7999999999956</v>
      </c>
      <c r="U55">
        <v>-2674.5999999999985</v>
      </c>
      <c r="W55">
        <v>52270.8</v>
      </c>
      <c r="X55">
        <v>9039.4</v>
      </c>
      <c r="AD55">
        <v>57163.6</v>
      </c>
      <c r="AE55">
        <v>1.7105465715945112</v>
      </c>
      <c r="AK55">
        <v>57163.6</v>
      </c>
      <c r="AL55">
        <v>1.7105465715945112</v>
      </c>
    </row>
    <row r="56" spans="2:38" x14ac:dyDescent="0.25">
      <c r="B56">
        <v>98328</v>
      </c>
      <c r="C56">
        <v>47666</v>
      </c>
      <c r="D56">
        <v>73859</v>
      </c>
      <c r="E56">
        <v>63826</v>
      </c>
      <c r="F56">
        <v>35096</v>
      </c>
      <c r="H56">
        <v>113794</v>
      </c>
      <c r="J56">
        <f t="shared" si="6"/>
        <v>63755</v>
      </c>
      <c r="K56">
        <f t="shared" si="7"/>
        <v>1.7848639322406086</v>
      </c>
      <c r="L56">
        <f t="shared" si="8"/>
        <v>98328</v>
      </c>
      <c r="M56">
        <f t="shared" si="9"/>
        <v>35096</v>
      </c>
      <c r="N56">
        <f t="shared" si="10"/>
        <v>63755</v>
      </c>
      <c r="O56">
        <f t="shared" si="11"/>
        <v>63232</v>
      </c>
      <c r="Q56">
        <v>44545</v>
      </c>
      <c r="R56">
        <v>-5381</v>
      </c>
      <c r="T56">
        <v>9708.8000000000029</v>
      </c>
      <c r="U56">
        <v>-421</v>
      </c>
      <c r="W56">
        <v>44155.6</v>
      </c>
      <c r="X56">
        <v>421</v>
      </c>
      <c r="Z56">
        <v>63755</v>
      </c>
      <c r="AA56">
        <v>1.7848639322406086</v>
      </c>
      <c r="AK56">
        <v>63755</v>
      </c>
      <c r="AL56">
        <v>1.7848639322406086</v>
      </c>
    </row>
    <row r="57" spans="2:38" x14ac:dyDescent="0.25">
      <c r="B57">
        <v>43390</v>
      </c>
      <c r="C57">
        <v>32093</v>
      </c>
      <c r="D57">
        <v>48567</v>
      </c>
      <c r="E57">
        <v>79223</v>
      </c>
      <c r="F57">
        <v>55145</v>
      </c>
      <c r="H57">
        <v>102319</v>
      </c>
      <c r="J57">
        <f t="shared" si="6"/>
        <v>51683.6</v>
      </c>
      <c r="K57">
        <f t="shared" si="7"/>
        <v>1.9797189050298354</v>
      </c>
      <c r="L57">
        <f t="shared" si="8"/>
        <v>79223</v>
      </c>
      <c r="M57">
        <f t="shared" si="9"/>
        <v>32093</v>
      </c>
      <c r="N57">
        <f t="shared" si="10"/>
        <v>51683.6</v>
      </c>
      <c r="O57">
        <f t="shared" si="11"/>
        <v>47130</v>
      </c>
      <c r="Q57">
        <v>42787</v>
      </c>
      <c r="R57">
        <v>777</v>
      </c>
      <c r="T57">
        <v>28904</v>
      </c>
      <c r="U57">
        <v>-170.59999999999854</v>
      </c>
      <c r="W57">
        <v>29646</v>
      </c>
      <c r="X57">
        <v>3533.4</v>
      </c>
      <c r="AD57">
        <v>51683.6</v>
      </c>
      <c r="AE57">
        <v>1.9797189050298354</v>
      </c>
      <c r="AK57">
        <v>51683.6</v>
      </c>
      <c r="AL57">
        <v>1.9797189050298354</v>
      </c>
    </row>
    <row r="58" spans="2:38" x14ac:dyDescent="0.25">
      <c r="B58">
        <v>44130</v>
      </c>
      <c r="C58">
        <v>43575</v>
      </c>
      <c r="D58">
        <v>38119</v>
      </c>
      <c r="E58">
        <v>61926</v>
      </c>
      <c r="F58">
        <v>38243</v>
      </c>
      <c r="H58">
        <v>96116</v>
      </c>
      <c r="J58">
        <f t="shared" si="6"/>
        <v>45198.6</v>
      </c>
      <c r="K58">
        <f t="shared" si="7"/>
        <v>2.1265260428420349</v>
      </c>
      <c r="L58">
        <f t="shared" si="8"/>
        <v>61926</v>
      </c>
      <c r="M58">
        <f t="shared" si="9"/>
        <v>38119</v>
      </c>
      <c r="N58">
        <f t="shared" si="10"/>
        <v>45198.6</v>
      </c>
      <c r="O58">
        <f t="shared" si="11"/>
        <v>23807</v>
      </c>
      <c r="Q58">
        <v>31172</v>
      </c>
      <c r="R58">
        <v>2</v>
      </c>
      <c r="T58">
        <v>-19696.200000000004</v>
      </c>
      <c r="U58">
        <v>-3983.8000000000029</v>
      </c>
      <c r="W58">
        <v>34497</v>
      </c>
      <c r="X58">
        <v>5211.8</v>
      </c>
      <c r="AB58">
        <v>45198.6</v>
      </c>
      <c r="AC58">
        <v>2.1265260428420349</v>
      </c>
      <c r="AK58">
        <v>45198.6</v>
      </c>
      <c r="AL58">
        <v>2.1265260428420349</v>
      </c>
    </row>
    <row r="59" spans="2:38" x14ac:dyDescent="0.25">
      <c r="B59">
        <v>67844</v>
      </c>
      <c r="C59">
        <v>52805</v>
      </c>
      <c r="D59">
        <v>53063</v>
      </c>
      <c r="E59">
        <v>100223</v>
      </c>
      <c r="F59">
        <v>71824</v>
      </c>
      <c r="H59">
        <v>119143</v>
      </c>
      <c r="J59">
        <f t="shared" si="6"/>
        <v>69151.8</v>
      </c>
      <c r="K59">
        <f t="shared" si="7"/>
        <v>1.7229197215401479</v>
      </c>
      <c r="L59">
        <f t="shared" si="8"/>
        <v>100223</v>
      </c>
      <c r="M59">
        <f t="shared" si="9"/>
        <v>52805</v>
      </c>
      <c r="N59">
        <f t="shared" si="10"/>
        <v>69151.8</v>
      </c>
      <c r="O59">
        <f t="shared" si="11"/>
        <v>47418</v>
      </c>
      <c r="Q59">
        <v>-4964</v>
      </c>
      <c r="R59">
        <v>8</v>
      </c>
      <c r="T59">
        <v>-26960.399999999994</v>
      </c>
      <c r="U59">
        <v>-4572.8000000000029</v>
      </c>
      <c r="W59">
        <v>29940.799999999999</v>
      </c>
      <c r="X59">
        <v>4831.5999999999995</v>
      </c>
      <c r="AB59">
        <v>69151.8</v>
      </c>
      <c r="AC59">
        <v>1.7229197215401479</v>
      </c>
      <c r="AK59">
        <v>69151.8</v>
      </c>
      <c r="AL59">
        <v>1.7229197215401479</v>
      </c>
    </row>
    <row r="60" spans="2:38" x14ac:dyDescent="0.25">
      <c r="B60">
        <v>98087</v>
      </c>
      <c r="C60">
        <v>64923</v>
      </c>
      <c r="D60">
        <v>88016</v>
      </c>
      <c r="E60">
        <v>29540</v>
      </c>
      <c r="F60">
        <v>55253</v>
      </c>
      <c r="H60">
        <v>102000</v>
      </c>
      <c r="J60">
        <f t="shared" si="6"/>
        <v>67163.8</v>
      </c>
      <c r="K60">
        <f t="shared" si="7"/>
        <v>1.5186752387446809</v>
      </c>
      <c r="L60">
        <f t="shared" si="8"/>
        <v>98087</v>
      </c>
      <c r="M60">
        <f t="shared" si="9"/>
        <v>29540</v>
      </c>
      <c r="N60">
        <f t="shared" si="10"/>
        <v>67163.8</v>
      </c>
      <c r="O60">
        <f t="shared" si="11"/>
        <v>68547</v>
      </c>
      <c r="Q60">
        <v>13563</v>
      </c>
      <c r="R60">
        <v>-5561</v>
      </c>
      <c r="T60">
        <v>-9317.5999999999913</v>
      </c>
      <c r="U60">
        <v>7386.2000000000044</v>
      </c>
      <c r="W60">
        <v>17800</v>
      </c>
      <c r="X60">
        <v>8106.5999999999995</v>
      </c>
      <c r="AB60">
        <v>67163.8</v>
      </c>
      <c r="AC60">
        <v>1.5186752387446809</v>
      </c>
      <c r="AI60">
        <v>67163.8</v>
      </c>
      <c r="AJ60">
        <v>1.5186752387446809</v>
      </c>
    </row>
    <row r="61" spans="2:38" x14ac:dyDescent="0.25">
      <c r="B61">
        <v>56609</v>
      </c>
      <c r="C61">
        <v>43640</v>
      </c>
      <c r="D61">
        <v>81266</v>
      </c>
      <c r="E61">
        <v>25905</v>
      </c>
      <c r="F61">
        <v>101141</v>
      </c>
      <c r="H61">
        <v>127360</v>
      </c>
      <c r="J61">
        <f t="shared" si="6"/>
        <v>61712.2</v>
      </c>
      <c r="K61">
        <f t="shared" si="7"/>
        <v>2.0637734516027626</v>
      </c>
      <c r="L61">
        <f t="shared" si="8"/>
        <v>101141</v>
      </c>
      <c r="M61">
        <f t="shared" si="9"/>
        <v>25905</v>
      </c>
      <c r="N61">
        <f t="shared" si="10"/>
        <v>61712.2</v>
      </c>
      <c r="O61">
        <f t="shared" si="11"/>
        <v>75236</v>
      </c>
      <c r="Q61">
        <v>32035</v>
      </c>
      <c r="R61">
        <v>-910</v>
      </c>
      <c r="T61">
        <v>8133.3999999999942</v>
      </c>
      <c r="U61">
        <v>1357.5999999999985</v>
      </c>
      <c r="W61">
        <v>39594.6</v>
      </c>
      <c r="X61">
        <v>10120</v>
      </c>
      <c r="AD61">
        <v>61712.2</v>
      </c>
      <c r="AE61">
        <v>2.0637734516027626</v>
      </c>
      <c r="AK61">
        <v>61712.2</v>
      </c>
      <c r="AL61">
        <v>2.0637734516027626</v>
      </c>
    </row>
    <row r="62" spans="2:38" x14ac:dyDescent="0.25">
      <c r="B62">
        <v>84828</v>
      </c>
      <c r="C62">
        <v>28962</v>
      </c>
      <c r="D62">
        <v>85935</v>
      </c>
      <c r="E62">
        <v>35030</v>
      </c>
      <c r="F62">
        <v>25470</v>
      </c>
      <c r="H62">
        <v>89307</v>
      </c>
      <c r="J62">
        <f t="shared" si="6"/>
        <v>52045</v>
      </c>
      <c r="K62">
        <f t="shared" si="7"/>
        <v>1.7159573446056298</v>
      </c>
      <c r="L62">
        <f t="shared" si="8"/>
        <v>85935</v>
      </c>
      <c r="M62">
        <f t="shared" si="9"/>
        <v>25470</v>
      </c>
      <c r="N62">
        <f t="shared" si="10"/>
        <v>52045</v>
      </c>
      <c r="O62">
        <f t="shared" si="11"/>
        <v>60465</v>
      </c>
      <c r="Q62">
        <v>28299</v>
      </c>
      <c r="R62">
        <v>-15450</v>
      </c>
      <c r="T62">
        <v>2353</v>
      </c>
      <c r="U62">
        <v>-216.40000000000146</v>
      </c>
      <c r="W62">
        <v>35044.6</v>
      </c>
      <c r="X62">
        <v>7658.8</v>
      </c>
      <c r="Z62">
        <v>52045</v>
      </c>
      <c r="AA62">
        <v>1.7159573446056298</v>
      </c>
      <c r="AK62">
        <v>52045</v>
      </c>
      <c r="AL62">
        <v>1.7159573446056298</v>
      </c>
    </row>
    <row r="63" spans="2:38" x14ac:dyDescent="0.25">
      <c r="B63">
        <v>59635</v>
      </c>
      <c r="C63">
        <v>88177</v>
      </c>
      <c r="D63">
        <v>31056</v>
      </c>
      <c r="E63">
        <v>47972</v>
      </c>
      <c r="F63">
        <v>97112</v>
      </c>
      <c r="H63">
        <v>109725</v>
      </c>
      <c r="J63">
        <f t="shared" si="6"/>
        <v>64790.400000000001</v>
      </c>
      <c r="K63">
        <f t="shared" si="7"/>
        <v>1.693537931545414</v>
      </c>
      <c r="L63">
        <f t="shared" si="8"/>
        <v>97112</v>
      </c>
      <c r="M63">
        <f t="shared" si="9"/>
        <v>31056</v>
      </c>
      <c r="N63">
        <f t="shared" si="10"/>
        <v>64790.400000000001</v>
      </c>
      <c r="O63">
        <f t="shared" si="11"/>
        <v>66056</v>
      </c>
      <c r="Q63">
        <v>-28896</v>
      </c>
      <c r="R63">
        <v>-18768</v>
      </c>
      <c r="T63">
        <v>-34937.999999999993</v>
      </c>
      <c r="U63">
        <v>-5708.7999999999956</v>
      </c>
      <c r="W63">
        <v>39704.800000000003</v>
      </c>
      <c r="X63">
        <v>6157.6</v>
      </c>
      <c r="AB63">
        <v>64790.400000000001</v>
      </c>
      <c r="AC63">
        <v>1.693537931545414</v>
      </c>
      <c r="AK63">
        <v>64790.400000000001</v>
      </c>
      <c r="AL63">
        <v>1.693537931545414</v>
      </c>
    </row>
    <row r="64" spans="2:38" x14ac:dyDescent="0.25">
      <c r="B64">
        <v>53382</v>
      </c>
      <c r="C64">
        <v>61732</v>
      </c>
      <c r="D64">
        <v>46531</v>
      </c>
      <c r="E64">
        <v>33184</v>
      </c>
      <c r="F64">
        <v>25087</v>
      </c>
      <c r="H64">
        <v>112775</v>
      </c>
      <c r="J64">
        <f t="shared" si="6"/>
        <v>43983.199999999997</v>
      </c>
      <c r="K64">
        <f t="shared" si="7"/>
        <v>2.5640471816511763</v>
      </c>
      <c r="L64">
        <f t="shared" si="8"/>
        <v>61732</v>
      </c>
      <c r="M64">
        <f t="shared" si="9"/>
        <v>25087</v>
      </c>
      <c r="N64">
        <f t="shared" si="10"/>
        <v>43983.199999999997</v>
      </c>
      <c r="O64">
        <f t="shared" si="11"/>
        <v>36645</v>
      </c>
      <c r="Q64">
        <v>26429</v>
      </c>
      <c r="R64">
        <v>-3267</v>
      </c>
      <c r="T64">
        <v>-39017.199999999997</v>
      </c>
      <c r="U64">
        <v>-2645.6000000000058</v>
      </c>
      <c r="W64">
        <v>39017.200000000004</v>
      </c>
      <c r="X64">
        <v>3714.7999999999997</v>
      </c>
      <c r="AB64">
        <v>43983.199999999997</v>
      </c>
      <c r="AC64">
        <v>2.5640471816511763</v>
      </c>
      <c r="AK64">
        <v>43983.199999999997</v>
      </c>
      <c r="AL64">
        <v>2.5640471816511763</v>
      </c>
    </row>
    <row r="65" spans="2:38" x14ac:dyDescent="0.25">
      <c r="B65">
        <v>34536</v>
      </c>
      <c r="C65">
        <v>68109</v>
      </c>
      <c r="D65">
        <v>71933</v>
      </c>
      <c r="E65">
        <v>32853</v>
      </c>
      <c r="F65">
        <v>35790</v>
      </c>
      <c r="H65">
        <v>51157</v>
      </c>
      <c r="J65">
        <f t="shared" si="6"/>
        <v>48644.2</v>
      </c>
      <c r="K65">
        <f t="shared" si="7"/>
        <v>1.0516567237204024</v>
      </c>
      <c r="L65">
        <f t="shared" si="8"/>
        <v>71933</v>
      </c>
      <c r="M65">
        <f t="shared" si="9"/>
        <v>32853</v>
      </c>
      <c r="N65">
        <f t="shared" si="10"/>
        <v>48644.2</v>
      </c>
      <c r="O65">
        <f t="shared" si="11"/>
        <v>39080</v>
      </c>
      <c r="Q65">
        <v>4417</v>
      </c>
      <c r="R65">
        <v>-12312</v>
      </c>
      <c r="T65">
        <v>7611.3999999999942</v>
      </c>
      <c r="U65">
        <v>-2474.2000000000044</v>
      </c>
      <c r="W65">
        <v>35257</v>
      </c>
      <c r="X65">
        <v>2474.1999999999998</v>
      </c>
      <c r="Z65">
        <v>48644.2</v>
      </c>
      <c r="AA65">
        <v>1.0516567237204024</v>
      </c>
      <c r="AI65">
        <v>48644.2</v>
      </c>
      <c r="AJ65">
        <v>1.0516567237204024</v>
      </c>
    </row>
    <row r="66" spans="2:38" x14ac:dyDescent="0.25">
      <c r="B66">
        <v>3241</v>
      </c>
      <c r="C66">
        <v>73573</v>
      </c>
      <c r="D66">
        <v>40478</v>
      </c>
      <c r="E66">
        <v>48396</v>
      </c>
      <c r="F66">
        <v>71166</v>
      </c>
      <c r="H66">
        <v>69305</v>
      </c>
      <c r="J66">
        <f t="shared" ref="J66:J101" si="12">AVERAGE(B66:F66)</f>
        <v>47370.8</v>
      </c>
      <c r="K66">
        <f t="shared" ref="K66:K97" si="13">H66/J66</f>
        <v>1.4630320788333742</v>
      </c>
      <c r="L66">
        <f t="shared" ref="L66:L101" si="14">MAX(B66:F66)</f>
        <v>73573</v>
      </c>
      <c r="M66">
        <f t="shared" ref="M66:M101" si="15">MIN(B66:F66)</f>
        <v>3241</v>
      </c>
      <c r="N66">
        <f t="shared" ref="N66:N101" si="16">AVERAGE(B66:F66)</f>
        <v>47370.8</v>
      </c>
      <c r="O66">
        <f t="shared" ref="O66:O101" si="17">L66-M66</f>
        <v>70332</v>
      </c>
      <c r="Q66">
        <v>-34999</v>
      </c>
      <c r="R66">
        <v>-647</v>
      </c>
      <c r="T66">
        <v>-26724.399999999994</v>
      </c>
      <c r="U66">
        <v>1449.4000000000015</v>
      </c>
      <c r="W66">
        <v>54946.400000000009</v>
      </c>
      <c r="X66">
        <v>8645.8000000000011</v>
      </c>
      <c r="AB66">
        <v>47370.8</v>
      </c>
      <c r="AC66">
        <v>1.4630320788333742</v>
      </c>
      <c r="AI66">
        <v>47370.8</v>
      </c>
      <c r="AJ66">
        <v>1.4630320788333742</v>
      </c>
    </row>
    <row r="67" spans="2:38" x14ac:dyDescent="0.25">
      <c r="B67">
        <v>94256</v>
      </c>
      <c r="C67">
        <v>61024</v>
      </c>
      <c r="D67">
        <v>97867</v>
      </c>
      <c r="E67">
        <v>50240</v>
      </c>
      <c r="F67">
        <v>61379</v>
      </c>
      <c r="H67">
        <v>96886</v>
      </c>
      <c r="J67">
        <f t="shared" si="12"/>
        <v>72953.2</v>
      </c>
      <c r="K67">
        <f t="shared" si="13"/>
        <v>1.3280568912672783</v>
      </c>
      <c r="L67">
        <f t="shared" si="14"/>
        <v>97867</v>
      </c>
      <c r="M67">
        <f t="shared" si="15"/>
        <v>50240</v>
      </c>
      <c r="N67">
        <f t="shared" si="16"/>
        <v>72953.2</v>
      </c>
      <c r="O67">
        <f t="shared" si="17"/>
        <v>47627</v>
      </c>
      <c r="Q67">
        <v>17428</v>
      </c>
      <c r="R67">
        <v>10639</v>
      </c>
      <c r="T67">
        <v>24048.399999999994</v>
      </c>
      <c r="U67">
        <v>181.19999999999709</v>
      </c>
      <c r="W67">
        <v>38807.599999999999</v>
      </c>
      <c r="X67">
        <v>8202.7999999999993</v>
      </c>
      <c r="AD67">
        <v>72953.2</v>
      </c>
      <c r="AE67">
        <v>1.3280568912672783</v>
      </c>
      <c r="AI67">
        <v>72953.2</v>
      </c>
      <c r="AJ67">
        <v>1.3280568912672783</v>
      </c>
    </row>
    <row r="68" spans="2:38" x14ac:dyDescent="0.25">
      <c r="B68">
        <v>34636</v>
      </c>
      <c r="C68">
        <v>61829</v>
      </c>
      <c r="D68">
        <v>24610</v>
      </c>
      <c r="E68">
        <v>38021</v>
      </c>
      <c r="F68">
        <v>86605</v>
      </c>
      <c r="H68">
        <v>107133</v>
      </c>
      <c r="J68">
        <f t="shared" si="12"/>
        <v>49140.2</v>
      </c>
      <c r="K68">
        <f t="shared" si="13"/>
        <v>2.1801498569399391</v>
      </c>
      <c r="L68">
        <f t="shared" si="14"/>
        <v>86605</v>
      </c>
      <c r="M68">
        <f t="shared" si="15"/>
        <v>24610</v>
      </c>
      <c r="N68">
        <f t="shared" si="16"/>
        <v>49140.2</v>
      </c>
      <c r="O68">
        <f t="shared" si="17"/>
        <v>61995</v>
      </c>
      <c r="Q68">
        <v>1722</v>
      </c>
      <c r="R68">
        <v>-6382</v>
      </c>
      <c r="T68">
        <v>-12040</v>
      </c>
      <c r="U68">
        <v>1493.1999999999971</v>
      </c>
      <c r="W68">
        <v>38248.799999999996</v>
      </c>
      <c r="X68">
        <v>1501.9999999999998</v>
      </c>
      <c r="AF68">
        <v>49140.2</v>
      </c>
      <c r="AG68">
        <v>2.1801498569399391</v>
      </c>
      <c r="AK68">
        <v>49140.2</v>
      </c>
      <c r="AL68">
        <v>2.1801498569399391</v>
      </c>
    </row>
    <row r="69" spans="2:38" x14ac:dyDescent="0.25">
      <c r="B69">
        <v>91669</v>
      </c>
      <c r="C69">
        <v>58253</v>
      </c>
      <c r="D69">
        <v>32755</v>
      </c>
      <c r="E69">
        <v>56310</v>
      </c>
      <c r="F69">
        <v>96504</v>
      </c>
      <c r="H69">
        <v>73812</v>
      </c>
      <c r="J69">
        <f t="shared" si="12"/>
        <v>67098.2</v>
      </c>
      <c r="K69">
        <f t="shared" si="13"/>
        <v>1.1000593160472263</v>
      </c>
      <c r="L69">
        <f t="shared" si="14"/>
        <v>96504</v>
      </c>
      <c r="M69">
        <f t="shared" si="15"/>
        <v>32755</v>
      </c>
      <c r="N69">
        <f t="shared" si="16"/>
        <v>67098.2</v>
      </c>
      <c r="O69">
        <f t="shared" si="17"/>
        <v>63749</v>
      </c>
      <c r="Q69">
        <v>20307</v>
      </c>
      <c r="R69">
        <v>-6150</v>
      </c>
      <c r="T69">
        <v>22990.399999999994</v>
      </c>
      <c r="U69">
        <v>429.19999999999709</v>
      </c>
      <c r="W69">
        <v>38312.399999999994</v>
      </c>
      <c r="X69">
        <v>2406.4000000000005</v>
      </c>
      <c r="Z69">
        <v>67098.2</v>
      </c>
      <c r="AA69">
        <v>1.1000593160472263</v>
      </c>
      <c r="AI69">
        <v>67098.2</v>
      </c>
      <c r="AJ69">
        <v>1.1000593160472263</v>
      </c>
    </row>
    <row r="70" spans="2:38" x14ac:dyDescent="0.25">
      <c r="B70">
        <v>29113</v>
      </c>
      <c r="C70">
        <v>83565</v>
      </c>
      <c r="D70">
        <v>49172</v>
      </c>
      <c r="E70">
        <v>49959</v>
      </c>
      <c r="F70">
        <v>98605</v>
      </c>
      <c r="H70">
        <v>105648</v>
      </c>
      <c r="J70">
        <f t="shared" si="12"/>
        <v>62082.8</v>
      </c>
      <c r="K70">
        <f t="shared" si="13"/>
        <v>1.7017273705438543</v>
      </c>
      <c r="L70">
        <f t="shared" si="14"/>
        <v>98605</v>
      </c>
      <c r="M70">
        <f t="shared" si="15"/>
        <v>29113</v>
      </c>
      <c r="N70">
        <f t="shared" si="16"/>
        <v>62082.8</v>
      </c>
      <c r="O70">
        <f t="shared" si="17"/>
        <v>69492</v>
      </c>
      <c r="Q70">
        <v>1098</v>
      </c>
      <c r="R70">
        <v>10115</v>
      </c>
      <c r="T70">
        <v>-9208</v>
      </c>
      <c r="U70">
        <v>-1263.3999999999942</v>
      </c>
      <c r="W70">
        <v>29076.800000000003</v>
      </c>
      <c r="X70">
        <v>6234.9999999999991</v>
      </c>
      <c r="AB70">
        <v>62082.8</v>
      </c>
      <c r="AC70">
        <v>1.7017273705438543</v>
      </c>
      <c r="AI70">
        <v>62082.8</v>
      </c>
      <c r="AJ70">
        <v>1.7017273705438543</v>
      </c>
    </row>
    <row r="71" spans="2:38" x14ac:dyDescent="0.25">
      <c r="B71">
        <v>74274</v>
      </c>
      <c r="C71">
        <v>21043</v>
      </c>
      <c r="D71">
        <v>71460</v>
      </c>
      <c r="E71">
        <v>61637</v>
      </c>
      <c r="F71">
        <v>68757</v>
      </c>
      <c r="H71">
        <v>92129</v>
      </c>
      <c r="J71">
        <f t="shared" si="12"/>
        <v>59434.2</v>
      </c>
      <c r="K71">
        <f t="shared" si="13"/>
        <v>1.5501007837238494</v>
      </c>
      <c r="L71">
        <f t="shared" si="14"/>
        <v>74274</v>
      </c>
      <c r="M71">
        <f t="shared" si="15"/>
        <v>21043</v>
      </c>
      <c r="N71">
        <f t="shared" si="16"/>
        <v>59434.2</v>
      </c>
      <c r="O71">
        <f t="shared" si="17"/>
        <v>53231</v>
      </c>
      <c r="Q71">
        <v>-20662</v>
      </c>
      <c r="R71">
        <v>-8581</v>
      </c>
      <c r="T71">
        <v>-8166.6000000000058</v>
      </c>
      <c r="U71">
        <v>4076.7999999999956</v>
      </c>
      <c r="W71">
        <v>22285.4</v>
      </c>
      <c r="X71">
        <v>4356.7999999999993</v>
      </c>
      <c r="AF71">
        <v>59434.2</v>
      </c>
      <c r="AG71">
        <v>1.5501007837238494</v>
      </c>
      <c r="AI71">
        <v>59434.2</v>
      </c>
      <c r="AJ71">
        <v>1.5501007837238494</v>
      </c>
    </row>
    <row r="72" spans="2:38" x14ac:dyDescent="0.25">
      <c r="B72">
        <v>63585</v>
      </c>
      <c r="C72">
        <v>87898</v>
      </c>
      <c r="D72">
        <v>33964</v>
      </c>
      <c r="E72">
        <v>42368</v>
      </c>
      <c r="F72">
        <v>11523</v>
      </c>
      <c r="H72">
        <v>64209</v>
      </c>
      <c r="J72">
        <f t="shared" si="12"/>
        <v>47867.6</v>
      </c>
      <c r="K72">
        <f t="shared" si="13"/>
        <v>1.3413874938371675</v>
      </c>
      <c r="L72">
        <f t="shared" si="14"/>
        <v>87898</v>
      </c>
      <c r="M72">
        <f t="shared" si="15"/>
        <v>11523</v>
      </c>
      <c r="N72">
        <f t="shared" si="16"/>
        <v>47867.6</v>
      </c>
      <c r="O72">
        <f t="shared" si="17"/>
        <v>76375</v>
      </c>
      <c r="Q72">
        <v>-16602</v>
      </c>
      <c r="R72">
        <v>-5524</v>
      </c>
      <c r="T72">
        <v>-8933.8000000000029</v>
      </c>
      <c r="U72">
        <v>-6287.4000000000015</v>
      </c>
      <c r="W72">
        <v>51083.399999999994</v>
      </c>
      <c r="X72">
        <v>8561.7999999999993</v>
      </c>
      <c r="Z72">
        <v>47867.6</v>
      </c>
      <c r="AA72">
        <v>1.3413874938371675</v>
      </c>
      <c r="AI72">
        <v>47867.6</v>
      </c>
      <c r="AJ72">
        <v>1.3413874938371675</v>
      </c>
    </row>
    <row r="73" spans="2:38" x14ac:dyDescent="0.25">
      <c r="B73">
        <v>104205</v>
      </c>
      <c r="C73">
        <v>100817</v>
      </c>
      <c r="D73">
        <v>31002</v>
      </c>
      <c r="E73">
        <v>69634</v>
      </c>
      <c r="F73">
        <v>68497</v>
      </c>
      <c r="H73">
        <v>81474</v>
      </c>
      <c r="J73">
        <f t="shared" si="12"/>
        <v>74831</v>
      </c>
      <c r="K73">
        <f t="shared" si="13"/>
        <v>1.0887733693255468</v>
      </c>
      <c r="L73">
        <f t="shared" si="14"/>
        <v>104205</v>
      </c>
      <c r="M73">
        <f t="shared" si="15"/>
        <v>31002</v>
      </c>
      <c r="N73">
        <f t="shared" si="16"/>
        <v>74831</v>
      </c>
      <c r="O73">
        <f t="shared" si="17"/>
        <v>73203</v>
      </c>
      <c r="Q73">
        <v>-20616</v>
      </c>
      <c r="R73">
        <v>30</v>
      </c>
      <c r="T73">
        <v>-25783</v>
      </c>
      <c r="U73">
        <v>3068.8000000000029</v>
      </c>
      <c r="W73">
        <v>32998.200000000004</v>
      </c>
      <c r="X73">
        <v>3068.8</v>
      </c>
      <c r="AB73">
        <v>74831</v>
      </c>
      <c r="AC73">
        <v>1.0887733693255468</v>
      </c>
      <c r="AI73">
        <v>74831</v>
      </c>
      <c r="AJ73">
        <v>1.0887733693255468</v>
      </c>
    </row>
    <row r="74" spans="2:38" x14ac:dyDescent="0.25">
      <c r="B74">
        <v>24614</v>
      </c>
      <c r="C74">
        <v>96178</v>
      </c>
      <c r="D74">
        <v>24695</v>
      </c>
      <c r="E74">
        <v>50530</v>
      </c>
      <c r="F74">
        <v>48806</v>
      </c>
      <c r="H74">
        <v>91353</v>
      </c>
      <c r="J74">
        <f t="shared" si="12"/>
        <v>48964.6</v>
      </c>
      <c r="K74">
        <f t="shared" si="13"/>
        <v>1.8656948080858418</v>
      </c>
      <c r="L74">
        <f t="shared" si="14"/>
        <v>96178</v>
      </c>
      <c r="M74">
        <f t="shared" si="15"/>
        <v>24614</v>
      </c>
      <c r="N74">
        <f t="shared" si="16"/>
        <v>48964.6</v>
      </c>
      <c r="O74">
        <f t="shared" si="17"/>
        <v>71564</v>
      </c>
      <c r="Q74">
        <v>13986</v>
      </c>
      <c r="R74">
        <v>-15376</v>
      </c>
      <c r="T74">
        <v>-9042.2000000000044</v>
      </c>
      <c r="U74">
        <v>-1987</v>
      </c>
      <c r="W74">
        <v>39425.399999999994</v>
      </c>
      <c r="X74">
        <v>10988.599999999999</v>
      </c>
      <c r="Z74">
        <v>48964.6</v>
      </c>
      <c r="AA74">
        <v>1.8656948080858418</v>
      </c>
      <c r="AI74">
        <v>48964.6</v>
      </c>
      <c r="AJ74">
        <v>1.8656948080858418</v>
      </c>
    </row>
    <row r="75" spans="2:38" x14ac:dyDescent="0.25">
      <c r="B75">
        <v>62651</v>
      </c>
      <c r="C75">
        <v>50800</v>
      </c>
      <c r="D75">
        <v>34382</v>
      </c>
      <c r="E75">
        <v>91107</v>
      </c>
      <c r="F75">
        <v>87149</v>
      </c>
      <c r="H75">
        <v>115232</v>
      </c>
      <c r="J75">
        <f t="shared" si="12"/>
        <v>65217.8</v>
      </c>
      <c r="K75">
        <f t="shared" si="13"/>
        <v>1.7668795942212094</v>
      </c>
      <c r="L75">
        <f t="shared" si="14"/>
        <v>91107</v>
      </c>
      <c r="M75">
        <f t="shared" si="15"/>
        <v>34382</v>
      </c>
      <c r="N75">
        <f t="shared" si="16"/>
        <v>65217.8</v>
      </c>
      <c r="O75">
        <f t="shared" si="17"/>
        <v>56725</v>
      </c>
      <c r="Q75">
        <v>-880</v>
      </c>
      <c r="R75">
        <v>-12906</v>
      </c>
      <c r="T75">
        <v>-22259.800000000003</v>
      </c>
      <c r="U75">
        <v>1136.6000000000058</v>
      </c>
      <c r="W75">
        <v>46599.400000000009</v>
      </c>
      <c r="X75">
        <v>9054.2000000000007</v>
      </c>
      <c r="AB75">
        <v>65217.8</v>
      </c>
      <c r="AC75">
        <v>1.7668795942212094</v>
      </c>
      <c r="AI75">
        <v>65217.8</v>
      </c>
      <c r="AJ75">
        <v>1.7668795942212094</v>
      </c>
    </row>
    <row r="76" spans="2:38" x14ac:dyDescent="0.25">
      <c r="B76">
        <v>75492</v>
      </c>
      <c r="C76">
        <v>25056</v>
      </c>
      <c r="D76">
        <v>30160</v>
      </c>
      <c r="E76">
        <v>34357</v>
      </c>
      <c r="F76">
        <v>78767</v>
      </c>
      <c r="H76">
        <v>72623</v>
      </c>
      <c r="J76">
        <f t="shared" si="12"/>
        <v>48766.400000000001</v>
      </c>
      <c r="K76">
        <f t="shared" si="13"/>
        <v>1.489201581416713</v>
      </c>
      <c r="L76">
        <f t="shared" si="14"/>
        <v>78767</v>
      </c>
      <c r="M76">
        <f t="shared" si="15"/>
        <v>25056</v>
      </c>
      <c r="N76">
        <f t="shared" si="16"/>
        <v>48766.400000000001</v>
      </c>
      <c r="O76">
        <f t="shared" si="17"/>
        <v>53711</v>
      </c>
      <c r="Q76">
        <v>-56773</v>
      </c>
      <c r="R76">
        <v>-20884</v>
      </c>
      <c r="T76">
        <v>-37899.4</v>
      </c>
      <c r="U76">
        <v>2759.8000000000029</v>
      </c>
      <c r="W76">
        <v>37899.400000000009</v>
      </c>
      <c r="X76">
        <v>6517</v>
      </c>
      <c r="AF76">
        <v>48766.400000000001</v>
      </c>
      <c r="AG76">
        <v>1.489201581416713</v>
      </c>
      <c r="AI76">
        <v>48766.400000000001</v>
      </c>
      <c r="AJ76">
        <v>1.489201581416713</v>
      </c>
    </row>
    <row r="77" spans="2:38" x14ac:dyDescent="0.25">
      <c r="B77">
        <v>50936</v>
      </c>
      <c r="C77">
        <v>91606</v>
      </c>
      <c r="D77">
        <v>68801</v>
      </c>
      <c r="E77">
        <v>35344</v>
      </c>
      <c r="F77">
        <v>88477</v>
      </c>
      <c r="H77">
        <v>116823</v>
      </c>
      <c r="J77">
        <f t="shared" si="12"/>
        <v>67032.800000000003</v>
      </c>
      <c r="K77">
        <f t="shared" si="13"/>
        <v>1.742773686911482</v>
      </c>
      <c r="L77">
        <f t="shared" si="14"/>
        <v>91606</v>
      </c>
      <c r="M77">
        <f t="shared" si="15"/>
        <v>35344</v>
      </c>
      <c r="N77">
        <f t="shared" si="16"/>
        <v>67032.800000000003</v>
      </c>
      <c r="O77">
        <f t="shared" si="17"/>
        <v>56262</v>
      </c>
      <c r="Q77">
        <v>-16509</v>
      </c>
      <c r="R77">
        <v>5697</v>
      </c>
      <c r="T77">
        <v>-8095.5999999999913</v>
      </c>
      <c r="U77">
        <v>-1451.1999999999971</v>
      </c>
      <c r="W77">
        <v>33998</v>
      </c>
      <c r="X77">
        <v>2988.8</v>
      </c>
      <c r="AF77">
        <v>67032.800000000003</v>
      </c>
      <c r="AG77">
        <v>1.742773686911482</v>
      </c>
      <c r="AK77">
        <v>67032.800000000003</v>
      </c>
      <c r="AL77">
        <v>1.742773686911482</v>
      </c>
    </row>
    <row r="78" spans="2:38" x14ac:dyDescent="0.25">
      <c r="B78">
        <v>102124</v>
      </c>
      <c r="C78">
        <v>50332</v>
      </c>
      <c r="D78">
        <v>21887</v>
      </c>
      <c r="E78">
        <v>27291</v>
      </c>
      <c r="F78">
        <v>40530</v>
      </c>
      <c r="H78">
        <v>104779</v>
      </c>
      <c r="J78">
        <f t="shared" si="12"/>
        <v>48432.800000000003</v>
      </c>
      <c r="K78">
        <f t="shared" si="13"/>
        <v>2.1633892733849787</v>
      </c>
      <c r="L78">
        <f t="shared" si="14"/>
        <v>102124</v>
      </c>
      <c r="M78">
        <f t="shared" si="15"/>
        <v>21887</v>
      </c>
      <c r="N78">
        <f t="shared" si="16"/>
        <v>48432.800000000003</v>
      </c>
      <c r="O78">
        <f t="shared" si="17"/>
        <v>80237</v>
      </c>
      <c r="Q78">
        <v>-10349</v>
      </c>
      <c r="R78">
        <v>-111</v>
      </c>
      <c r="T78">
        <v>-14149.599999999999</v>
      </c>
      <c r="U78">
        <v>-4596.7999999999956</v>
      </c>
      <c r="W78">
        <v>31574</v>
      </c>
      <c r="X78">
        <v>4938.8</v>
      </c>
      <c r="AF78">
        <v>48432.800000000003</v>
      </c>
      <c r="AG78">
        <v>2.1633892733849787</v>
      </c>
      <c r="AK78">
        <v>48432.800000000003</v>
      </c>
      <c r="AL78">
        <v>2.1633892733849787</v>
      </c>
    </row>
    <row r="79" spans="2:38" x14ac:dyDescent="0.25">
      <c r="B79">
        <v>43987</v>
      </c>
      <c r="C79">
        <v>46011</v>
      </c>
      <c r="D79">
        <v>69188</v>
      </c>
      <c r="E79">
        <v>31182</v>
      </c>
      <c r="F79">
        <v>37700</v>
      </c>
      <c r="H79">
        <v>87380</v>
      </c>
      <c r="J79">
        <f t="shared" si="12"/>
        <v>45613.599999999999</v>
      </c>
      <c r="K79">
        <f t="shared" si="13"/>
        <v>1.9156567339565393</v>
      </c>
      <c r="L79">
        <f t="shared" si="14"/>
        <v>69188</v>
      </c>
      <c r="M79">
        <f t="shared" si="15"/>
        <v>31182</v>
      </c>
      <c r="N79">
        <f t="shared" si="16"/>
        <v>45613.599999999999</v>
      </c>
      <c r="O79">
        <f t="shared" si="17"/>
        <v>38006</v>
      </c>
      <c r="Q79">
        <v>-5608</v>
      </c>
      <c r="R79">
        <v>-3925</v>
      </c>
      <c r="T79">
        <v>-11827.400000000001</v>
      </c>
      <c r="U79">
        <v>2245</v>
      </c>
      <c r="W79">
        <v>14558.199999999999</v>
      </c>
      <c r="X79">
        <v>6032.1999999999989</v>
      </c>
      <c r="AD79">
        <v>45613.599999999999</v>
      </c>
      <c r="AE79">
        <v>1.9156567339565393</v>
      </c>
      <c r="AK79">
        <v>45613.599999999999</v>
      </c>
      <c r="AL79">
        <v>1.9156567339565393</v>
      </c>
    </row>
    <row r="80" spans="2:38" x14ac:dyDescent="0.25">
      <c r="B80">
        <v>62060</v>
      </c>
      <c r="C80">
        <v>38053</v>
      </c>
      <c r="D80">
        <v>89492</v>
      </c>
      <c r="E80">
        <v>30586</v>
      </c>
      <c r="F80">
        <v>98130</v>
      </c>
      <c r="H80">
        <v>110192</v>
      </c>
      <c r="J80">
        <f t="shared" si="12"/>
        <v>63664.2</v>
      </c>
      <c r="K80">
        <f t="shared" si="13"/>
        <v>1.7308314562972598</v>
      </c>
      <c r="L80">
        <f t="shared" si="14"/>
        <v>98130</v>
      </c>
      <c r="M80">
        <f t="shared" si="15"/>
        <v>30586</v>
      </c>
      <c r="N80">
        <f t="shared" si="16"/>
        <v>63664.2</v>
      </c>
      <c r="O80">
        <f t="shared" si="17"/>
        <v>67544</v>
      </c>
      <c r="Q80">
        <v>-8134</v>
      </c>
      <c r="R80">
        <v>4878</v>
      </c>
      <c r="T80">
        <v>663.59999999999854</v>
      </c>
      <c r="U80">
        <v>3247.3999999999942</v>
      </c>
      <c r="W80">
        <v>23806.400000000001</v>
      </c>
      <c r="X80">
        <v>4476.2</v>
      </c>
      <c r="AF80">
        <v>63664.2</v>
      </c>
      <c r="AG80">
        <v>1.7308314562972598</v>
      </c>
      <c r="AK80">
        <v>63664.2</v>
      </c>
      <c r="AL80">
        <v>1.7308314562972598</v>
      </c>
    </row>
    <row r="81" spans="2:38" x14ac:dyDescent="0.25">
      <c r="B81">
        <v>50843</v>
      </c>
      <c r="C81">
        <v>91783</v>
      </c>
      <c r="D81">
        <v>56436</v>
      </c>
      <c r="E81">
        <v>24897</v>
      </c>
      <c r="F81">
        <v>23467</v>
      </c>
      <c r="H81">
        <v>62637</v>
      </c>
      <c r="J81">
        <f t="shared" si="12"/>
        <v>49485.2</v>
      </c>
      <c r="K81">
        <f t="shared" si="13"/>
        <v>1.2657723925537334</v>
      </c>
      <c r="L81">
        <f t="shared" si="14"/>
        <v>91783</v>
      </c>
      <c r="M81">
        <f t="shared" si="15"/>
        <v>23467</v>
      </c>
      <c r="N81">
        <f t="shared" si="16"/>
        <v>49485.2</v>
      </c>
      <c r="O81">
        <f t="shared" si="17"/>
        <v>68316</v>
      </c>
      <c r="Q81">
        <v>-16206</v>
      </c>
      <c r="R81">
        <v>3761</v>
      </c>
      <c r="T81">
        <v>-8620</v>
      </c>
      <c r="U81">
        <v>-261.80000000000291</v>
      </c>
      <c r="W81">
        <v>17731.199999999997</v>
      </c>
      <c r="X81">
        <v>4116.6000000000004</v>
      </c>
      <c r="Z81">
        <v>49485.2</v>
      </c>
      <c r="AA81">
        <v>1.2657723925537334</v>
      </c>
      <c r="AI81">
        <v>49485.2</v>
      </c>
      <c r="AJ81">
        <v>1.2657723925537334</v>
      </c>
    </row>
    <row r="82" spans="2:38" x14ac:dyDescent="0.25">
      <c r="B82">
        <v>97562</v>
      </c>
      <c r="C82">
        <v>36326</v>
      </c>
      <c r="D82">
        <v>14981</v>
      </c>
      <c r="E82">
        <v>95175</v>
      </c>
      <c r="F82">
        <v>25860</v>
      </c>
      <c r="H82">
        <v>84911</v>
      </c>
      <c r="J82">
        <f t="shared" si="12"/>
        <v>53980.800000000003</v>
      </c>
      <c r="K82">
        <f t="shared" si="13"/>
        <v>1.5729852095559902</v>
      </c>
      <c r="L82">
        <f t="shared" si="14"/>
        <v>97562</v>
      </c>
      <c r="M82">
        <f t="shared" si="15"/>
        <v>14981</v>
      </c>
      <c r="N82">
        <f t="shared" si="16"/>
        <v>53980.800000000003</v>
      </c>
      <c r="O82">
        <f t="shared" si="17"/>
        <v>82581</v>
      </c>
      <c r="Q82">
        <v>12341</v>
      </c>
      <c r="R82">
        <v>-254</v>
      </c>
      <c r="T82">
        <v>-17875.800000000003</v>
      </c>
      <c r="U82">
        <v>4259.4000000000015</v>
      </c>
      <c r="W82">
        <v>36324.200000000004</v>
      </c>
      <c r="X82">
        <v>9315.7999999999993</v>
      </c>
      <c r="AB82">
        <v>53980.800000000003</v>
      </c>
      <c r="AC82">
        <v>1.5729852095559902</v>
      </c>
      <c r="AI82">
        <v>53980.800000000003</v>
      </c>
      <c r="AJ82">
        <v>1.5729852095559902</v>
      </c>
    </row>
    <row r="83" spans="2:38" x14ac:dyDescent="0.25">
      <c r="B83">
        <v>32138</v>
      </c>
      <c r="C83">
        <v>38097</v>
      </c>
      <c r="D83">
        <v>60508</v>
      </c>
      <c r="E83">
        <v>37026</v>
      </c>
      <c r="F83">
        <v>11609</v>
      </c>
      <c r="H83">
        <v>94725</v>
      </c>
      <c r="J83">
        <f t="shared" si="12"/>
        <v>35875.599999999999</v>
      </c>
      <c r="K83">
        <f t="shared" si="13"/>
        <v>2.6403739589024298</v>
      </c>
      <c r="L83">
        <f t="shared" si="14"/>
        <v>60508</v>
      </c>
      <c r="M83">
        <f t="shared" si="15"/>
        <v>11609</v>
      </c>
      <c r="N83">
        <f t="shared" si="16"/>
        <v>35875.599999999999</v>
      </c>
      <c r="O83">
        <f t="shared" si="17"/>
        <v>48899</v>
      </c>
      <c r="Q83">
        <v>-19173</v>
      </c>
      <c r="R83">
        <v>6227</v>
      </c>
      <c r="T83">
        <v>-16989.800000000003</v>
      </c>
      <c r="U83">
        <v>1130.7999999999956</v>
      </c>
      <c r="W83">
        <v>27256.2</v>
      </c>
      <c r="X83">
        <v>2199.1999999999998</v>
      </c>
      <c r="AD83">
        <v>35875.599999999999</v>
      </c>
      <c r="AE83">
        <v>2.6403739589024298</v>
      </c>
      <c r="AK83">
        <v>35875.599999999999</v>
      </c>
      <c r="AL83">
        <v>2.6403739589024298</v>
      </c>
    </row>
    <row r="84" spans="2:38" x14ac:dyDescent="0.25">
      <c r="B84">
        <v>87709</v>
      </c>
      <c r="C84">
        <v>53860</v>
      </c>
      <c r="D84">
        <v>103411</v>
      </c>
      <c r="E84">
        <v>63642</v>
      </c>
      <c r="F84">
        <v>29053</v>
      </c>
      <c r="H84">
        <v>120109</v>
      </c>
      <c r="J84">
        <f t="shared" si="12"/>
        <v>67535</v>
      </c>
      <c r="K84">
        <f t="shared" si="13"/>
        <v>1.7784704227437624</v>
      </c>
      <c r="L84">
        <f t="shared" si="14"/>
        <v>103411</v>
      </c>
      <c r="M84">
        <f t="shared" si="15"/>
        <v>29053</v>
      </c>
      <c r="N84">
        <f t="shared" si="16"/>
        <v>67535</v>
      </c>
      <c r="O84">
        <f t="shared" si="17"/>
        <v>74358</v>
      </c>
      <c r="Q84">
        <v>5350</v>
      </c>
      <c r="R84">
        <v>-2</v>
      </c>
      <c r="T84">
        <v>-31726</v>
      </c>
      <c r="U84">
        <v>2380</v>
      </c>
      <c r="W84">
        <v>31726.000000000004</v>
      </c>
      <c r="X84">
        <v>10937.599999999999</v>
      </c>
      <c r="AB84">
        <v>67535</v>
      </c>
      <c r="AC84">
        <v>1.7784704227437624</v>
      </c>
      <c r="AK84">
        <v>67535</v>
      </c>
      <c r="AL84">
        <v>1.7784704227437624</v>
      </c>
    </row>
    <row r="85" spans="2:38" x14ac:dyDescent="0.25">
      <c r="B85">
        <v>103624</v>
      </c>
      <c r="C85">
        <v>40192</v>
      </c>
      <c r="D85">
        <v>61668</v>
      </c>
      <c r="E85">
        <v>88817</v>
      </c>
      <c r="F85">
        <v>89988</v>
      </c>
      <c r="H85">
        <v>129101</v>
      </c>
      <c r="J85">
        <f t="shared" si="12"/>
        <v>76857.8</v>
      </c>
      <c r="K85">
        <f t="shared" si="13"/>
        <v>1.6797384260283277</v>
      </c>
      <c r="L85">
        <f t="shared" si="14"/>
        <v>103624</v>
      </c>
      <c r="M85">
        <f t="shared" si="15"/>
        <v>40192</v>
      </c>
      <c r="N85">
        <f t="shared" si="16"/>
        <v>76857.8</v>
      </c>
      <c r="O85">
        <f t="shared" si="17"/>
        <v>63432</v>
      </c>
      <c r="Q85">
        <v>19877</v>
      </c>
      <c r="R85">
        <v>-1385</v>
      </c>
      <c r="T85">
        <v>25493</v>
      </c>
      <c r="U85">
        <v>-2.8000000000029104</v>
      </c>
      <c r="W85">
        <v>57386.200000000004</v>
      </c>
      <c r="X85">
        <v>5721.6</v>
      </c>
      <c r="AD85">
        <v>76857.8</v>
      </c>
      <c r="AE85">
        <v>1.6797384260283277</v>
      </c>
      <c r="AK85">
        <v>76857.8</v>
      </c>
      <c r="AL85">
        <v>1.6797384260283277</v>
      </c>
    </row>
    <row r="86" spans="2:38" x14ac:dyDescent="0.25">
      <c r="B86">
        <v>36372</v>
      </c>
      <c r="C86">
        <v>49556</v>
      </c>
      <c r="D86">
        <v>34232</v>
      </c>
      <c r="E86">
        <v>26528</v>
      </c>
      <c r="F86">
        <v>91503</v>
      </c>
      <c r="H86">
        <v>60685</v>
      </c>
      <c r="J86">
        <f t="shared" si="12"/>
        <v>47638.2</v>
      </c>
      <c r="K86">
        <f t="shared" si="13"/>
        <v>1.2738726484208052</v>
      </c>
      <c r="L86">
        <f t="shared" si="14"/>
        <v>91503</v>
      </c>
      <c r="M86">
        <f t="shared" si="15"/>
        <v>26528</v>
      </c>
      <c r="N86">
        <f t="shared" si="16"/>
        <v>47638.2</v>
      </c>
      <c r="O86">
        <f t="shared" si="17"/>
        <v>64975</v>
      </c>
      <c r="Q86">
        <v>-49277</v>
      </c>
      <c r="R86">
        <v>-154</v>
      </c>
      <c r="T86">
        <v>-35386.800000000003</v>
      </c>
      <c r="U86">
        <v>2776.3999999999942</v>
      </c>
      <c r="W86">
        <v>39907.999999999993</v>
      </c>
      <c r="X86">
        <v>3534.8</v>
      </c>
      <c r="AB86">
        <v>47638.2</v>
      </c>
      <c r="AC86">
        <v>1.2738726484208052</v>
      </c>
      <c r="AI86">
        <v>47638.2</v>
      </c>
      <c r="AJ86">
        <v>1.2738726484208052</v>
      </c>
    </row>
    <row r="87" spans="2:38" x14ac:dyDescent="0.25">
      <c r="B87">
        <v>34836</v>
      </c>
      <c r="C87">
        <v>51327</v>
      </c>
      <c r="D87">
        <v>48232</v>
      </c>
      <c r="E87">
        <v>31681</v>
      </c>
      <c r="F87">
        <v>57088</v>
      </c>
      <c r="H87">
        <v>71973</v>
      </c>
      <c r="J87">
        <f t="shared" si="12"/>
        <v>44632.800000000003</v>
      </c>
      <c r="K87">
        <f t="shared" si="13"/>
        <v>1.6125584771737376</v>
      </c>
      <c r="L87">
        <f t="shared" si="14"/>
        <v>57088</v>
      </c>
      <c r="M87">
        <f t="shared" si="15"/>
        <v>31681</v>
      </c>
      <c r="N87">
        <f t="shared" si="16"/>
        <v>44632.800000000003</v>
      </c>
      <c r="O87">
        <f t="shared" si="17"/>
        <v>25407</v>
      </c>
      <c r="Q87">
        <v>9735</v>
      </c>
      <c r="R87">
        <v>-12158</v>
      </c>
      <c r="T87">
        <v>-8208</v>
      </c>
      <c r="U87">
        <v>-547.19999999999709</v>
      </c>
      <c r="W87">
        <v>32189.200000000004</v>
      </c>
      <c r="X87">
        <v>8199.2000000000007</v>
      </c>
      <c r="Z87">
        <v>44632.800000000003</v>
      </c>
      <c r="AA87">
        <v>1.6125584771737376</v>
      </c>
      <c r="AK87">
        <v>44632.800000000003</v>
      </c>
      <c r="AL87">
        <v>1.6125584771737376</v>
      </c>
    </row>
    <row r="88" spans="2:38" x14ac:dyDescent="0.25">
      <c r="B88">
        <v>33699</v>
      </c>
      <c r="C88">
        <v>80282</v>
      </c>
      <c r="D88">
        <v>74174</v>
      </c>
      <c r="E88">
        <v>44692</v>
      </c>
      <c r="F88">
        <v>20192</v>
      </c>
      <c r="H88">
        <v>56251</v>
      </c>
      <c r="J88">
        <f t="shared" si="12"/>
        <v>50607.8</v>
      </c>
      <c r="K88">
        <f t="shared" si="13"/>
        <v>1.1115085026418852</v>
      </c>
      <c r="L88">
        <f t="shared" si="14"/>
        <v>80282</v>
      </c>
      <c r="M88">
        <f t="shared" si="15"/>
        <v>20192</v>
      </c>
      <c r="N88">
        <f t="shared" si="16"/>
        <v>50607.8</v>
      </c>
      <c r="O88">
        <f t="shared" si="17"/>
        <v>60090</v>
      </c>
      <c r="Q88">
        <v>-29603</v>
      </c>
      <c r="R88">
        <v>5819</v>
      </c>
      <c r="T88">
        <v>-16550.199999999997</v>
      </c>
      <c r="U88">
        <v>1456.4000000000015</v>
      </c>
      <c r="W88">
        <v>36098.6</v>
      </c>
      <c r="X88">
        <v>4008</v>
      </c>
      <c r="AB88">
        <v>50607.8</v>
      </c>
      <c r="AC88">
        <v>1.1115085026418852</v>
      </c>
      <c r="AI88">
        <v>50607.8</v>
      </c>
      <c r="AJ88">
        <v>1.1115085026418852</v>
      </c>
    </row>
    <row r="89" spans="2:38" x14ac:dyDescent="0.25">
      <c r="B89">
        <v>27474</v>
      </c>
      <c r="C89">
        <v>30475</v>
      </c>
      <c r="D89">
        <v>66454</v>
      </c>
      <c r="E89">
        <v>25708</v>
      </c>
      <c r="F89">
        <v>91589</v>
      </c>
      <c r="H89">
        <v>57660</v>
      </c>
      <c r="J89">
        <f t="shared" si="12"/>
        <v>48340</v>
      </c>
      <c r="K89">
        <f t="shared" si="13"/>
        <v>1.1928009929664873</v>
      </c>
      <c r="L89">
        <f t="shared" si="14"/>
        <v>91589</v>
      </c>
      <c r="M89">
        <f t="shared" si="15"/>
        <v>25708</v>
      </c>
      <c r="N89">
        <f t="shared" si="16"/>
        <v>48340</v>
      </c>
      <c r="O89">
        <f t="shared" si="17"/>
        <v>65881</v>
      </c>
      <c r="Q89">
        <v>-43323</v>
      </c>
      <c r="R89">
        <v>944</v>
      </c>
      <c r="T89">
        <v>-7748</v>
      </c>
      <c r="U89">
        <v>-5450.5999999999985</v>
      </c>
      <c r="W89">
        <v>41284.400000000001</v>
      </c>
      <c r="X89">
        <v>5643.4000000000005</v>
      </c>
      <c r="AD89">
        <v>48340</v>
      </c>
      <c r="AE89">
        <v>1.1928009929664873</v>
      </c>
      <c r="AI89">
        <v>48340</v>
      </c>
      <c r="AJ89">
        <v>1.1928009929664873</v>
      </c>
    </row>
    <row r="90" spans="2:38" x14ac:dyDescent="0.25">
      <c r="B90">
        <v>88066</v>
      </c>
      <c r="C90">
        <v>23657</v>
      </c>
      <c r="D90">
        <v>90449</v>
      </c>
      <c r="E90">
        <v>52876</v>
      </c>
      <c r="F90">
        <v>50859</v>
      </c>
      <c r="H90">
        <v>96528</v>
      </c>
      <c r="J90">
        <f t="shared" si="12"/>
        <v>61181.4</v>
      </c>
      <c r="K90">
        <f t="shared" si="13"/>
        <v>1.5777344094773902</v>
      </c>
      <c r="L90">
        <f t="shared" si="14"/>
        <v>90449</v>
      </c>
      <c r="M90">
        <f t="shared" si="15"/>
        <v>23657</v>
      </c>
      <c r="N90">
        <f t="shared" si="16"/>
        <v>61181.4</v>
      </c>
      <c r="O90">
        <f t="shared" si="17"/>
        <v>66792</v>
      </c>
      <c r="Q90">
        <v>14364</v>
      </c>
      <c r="R90">
        <v>-13</v>
      </c>
      <c r="T90">
        <v>39607.199999999997</v>
      </c>
      <c r="U90">
        <v>-578</v>
      </c>
      <c r="W90">
        <v>49676.800000000003</v>
      </c>
      <c r="X90">
        <v>2846.8</v>
      </c>
      <c r="AD90">
        <v>61181.4</v>
      </c>
      <c r="AE90">
        <v>1.5777344094773902</v>
      </c>
      <c r="AI90">
        <v>61181.4</v>
      </c>
      <c r="AJ90">
        <v>1.5777344094773902</v>
      </c>
    </row>
    <row r="91" spans="2:38" x14ac:dyDescent="0.25">
      <c r="B91">
        <v>77372</v>
      </c>
      <c r="C91">
        <v>98437</v>
      </c>
      <c r="D91">
        <v>91202</v>
      </c>
      <c r="E91">
        <v>92566</v>
      </c>
      <c r="F91">
        <v>64137</v>
      </c>
      <c r="H91">
        <v>123823</v>
      </c>
      <c r="J91">
        <f t="shared" si="12"/>
        <v>84742.8</v>
      </c>
      <c r="K91">
        <f t="shared" si="13"/>
        <v>1.461162482240379</v>
      </c>
      <c r="L91">
        <f t="shared" si="14"/>
        <v>98437</v>
      </c>
      <c r="M91">
        <f t="shared" si="15"/>
        <v>64137</v>
      </c>
      <c r="N91">
        <f t="shared" si="16"/>
        <v>84742.8</v>
      </c>
      <c r="O91">
        <f t="shared" si="17"/>
        <v>34300</v>
      </c>
      <c r="Q91">
        <v>32680</v>
      </c>
      <c r="R91">
        <v>222</v>
      </c>
      <c r="T91">
        <v>12787.800000000003</v>
      </c>
      <c r="U91">
        <v>-3538.5999999999913</v>
      </c>
      <c r="W91">
        <v>29049.4</v>
      </c>
      <c r="X91">
        <v>4098.2</v>
      </c>
      <c r="AB91">
        <v>84742.8</v>
      </c>
      <c r="AC91">
        <v>1.461162482240379</v>
      </c>
      <c r="AI91">
        <v>84742.8</v>
      </c>
      <c r="AJ91">
        <v>1.461162482240379</v>
      </c>
    </row>
    <row r="92" spans="2:38" x14ac:dyDescent="0.25">
      <c r="B92">
        <v>49169</v>
      </c>
      <c r="C92">
        <v>59560</v>
      </c>
      <c r="D92">
        <v>57516</v>
      </c>
      <c r="E92">
        <v>28832</v>
      </c>
      <c r="F92">
        <v>85666</v>
      </c>
      <c r="H92">
        <v>116533</v>
      </c>
      <c r="J92">
        <f t="shared" si="12"/>
        <v>56148.6</v>
      </c>
      <c r="K92">
        <f t="shared" si="13"/>
        <v>2.0754391026668522</v>
      </c>
      <c r="L92">
        <f t="shared" si="14"/>
        <v>85666</v>
      </c>
      <c r="M92">
        <f t="shared" si="15"/>
        <v>28832</v>
      </c>
      <c r="N92">
        <f t="shared" si="16"/>
        <v>56148.6</v>
      </c>
      <c r="O92">
        <f t="shared" si="17"/>
        <v>56834</v>
      </c>
      <c r="Q92">
        <v>44824</v>
      </c>
      <c r="R92">
        <v>-2090</v>
      </c>
      <c r="T92">
        <v>1438.1999999999971</v>
      </c>
      <c r="U92">
        <v>-11556.400000000001</v>
      </c>
      <c r="W92">
        <v>25213.4</v>
      </c>
      <c r="X92">
        <v>12192.399999999998</v>
      </c>
      <c r="Z92">
        <v>56148.6</v>
      </c>
      <c r="AA92">
        <v>2.0754391026668522</v>
      </c>
      <c r="AK92">
        <v>56148.6</v>
      </c>
      <c r="AL92">
        <v>2.0754391026668522</v>
      </c>
    </row>
    <row r="93" spans="2:38" x14ac:dyDescent="0.25">
      <c r="B93">
        <v>59413</v>
      </c>
      <c r="C93">
        <v>65331</v>
      </c>
      <c r="D93">
        <v>43457</v>
      </c>
      <c r="E93">
        <v>31126</v>
      </c>
      <c r="F93">
        <v>19234</v>
      </c>
      <c r="H93">
        <v>68650</v>
      </c>
      <c r="J93">
        <f t="shared" si="12"/>
        <v>43712.2</v>
      </c>
      <c r="K93">
        <f t="shared" si="13"/>
        <v>1.5704997689432243</v>
      </c>
      <c r="L93">
        <f t="shared" si="14"/>
        <v>65331</v>
      </c>
      <c r="M93">
        <f t="shared" si="15"/>
        <v>19234</v>
      </c>
      <c r="N93">
        <f t="shared" si="16"/>
        <v>43712.2</v>
      </c>
      <c r="O93">
        <f t="shared" si="17"/>
        <v>46097</v>
      </c>
      <c r="Q93">
        <v>-40205</v>
      </c>
      <c r="R93">
        <v>19469</v>
      </c>
      <c r="T93">
        <v>-12744.800000000003</v>
      </c>
      <c r="U93">
        <v>49.799999999995634</v>
      </c>
      <c r="W93">
        <v>34200.400000000001</v>
      </c>
      <c r="X93">
        <v>6583</v>
      </c>
      <c r="AD93">
        <v>43712.2</v>
      </c>
      <c r="AE93">
        <v>1.5704997689432243</v>
      </c>
      <c r="AI93">
        <v>43712.2</v>
      </c>
      <c r="AJ93">
        <v>1.5704997689432243</v>
      </c>
    </row>
    <row r="94" spans="2:38" x14ac:dyDescent="0.25">
      <c r="B94">
        <v>41715</v>
      </c>
      <c r="C94">
        <v>34794</v>
      </c>
      <c r="D94">
        <v>74094</v>
      </c>
      <c r="E94">
        <v>67294</v>
      </c>
      <c r="F94">
        <v>70704</v>
      </c>
      <c r="H94">
        <v>123623</v>
      </c>
      <c r="J94">
        <f t="shared" si="12"/>
        <v>57720.2</v>
      </c>
      <c r="K94">
        <f t="shared" si="13"/>
        <v>2.1417631955537231</v>
      </c>
      <c r="L94">
        <f t="shared" si="14"/>
        <v>74094</v>
      </c>
      <c r="M94">
        <f t="shared" si="15"/>
        <v>34794</v>
      </c>
      <c r="N94">
        <f t="shared" si="16"/>
        <v>57720.2</v>
      </c>
      <c r="O94">
        <f t="shared" si="17"/>
        <v>39300</v>
      </c>
      <c r="Q94">
        <v>31742</v>
      </c>
      <c r="R94">
        <v>5425</v>
      </c>
      <c r="T94">
        <v>-25058.800000000003</v>
      </c>
      <c r="U94">
        <v>324.39999999999418</v>
      </c>
      <c r="W94">
        <v>32824</v>
      </c>
      <c r="X94">
        <v>7238</v>
      </c>
      <c r="AB94">
        <v>57720.2</v>
      </c>
      <c r="AC94">
        <v>2.1417631955537231</v>
      </c>
      <c r="AK94">
        <v>57720.2</v>
      </c>
      <c r="AL94">
        <v>2.1417631955537231</v>
      </c>
    </row>
    <row r="95" spans="2:38" x14ac:dyDescent="0.25">
      <c r="B95">
        <v>52697</v>
      </c>
      <c r="C95">
        <v>49683</v>
      </c>
      <c r="D95">
        <v>54358</v>
      </c>
      <c r="E95">
        <v>84056</v>
      </c>
      <c r="F95">
        <v>30124</v>
      </c>
      <c r="H95">
        <v>69738</v>
      </c>
      <c r="J95">
        <f t="shared" si="12"/>
        <v>54183.6</v>
      </c>
      <c r="K95">
        <f t="shared" si="13"/>
        <v>1.2870684118441742</v>
      </c>
      <c r="L95">
        <f t="shared" si="14"/>
        <v>84056</v>
      </c>
      <c r="M95">
        <f t="shared" si="15"/>
        <v>30124</v>
      </c>
      <c r="N95">
        <f t="shared" si="16"/>
        <v>54183.6</v>
      </c>
      <c r="O95">
        <f t="shared" si="17"/>
        <v>53932</v>
      </c>
      <c r="Q95">
        <v>-71712</v>
      </c>
      <c r="R95">
        <v>-786</v>
      </c>
      <c r="T95">
        <v>-31129.200000000004</v>
      </c>
      <c r="U95">
        <v>-2786.4000000000015</v>
      </c>
      <c r="W95">
        <v>45662</v>
      </c>
      <c r="X95">
        <v>5707.5999999999995</v>
      </c>
      <c r="AF95">
        <v>54183.6</v>
      </c>
      <c r="AG95">
        <v>1.2870684118441742</v>
      </c>
      <c r="AI95">
        <v>54183.6</v>
      </c>
      <c r="AJ95">
        <v>1.2870684118441742</v>
      </c>
    </row>
    <row r="96" spans="2:38" x14ac:dyDescent="0.25">
      <c r="B96">
        <v>58891</v>
      </c>
      <c r="C96">
        <v>31854</v>
      </c>
      <c r="D96">
        <v>16046</v>
      </c>
      <c r="E96">
        <v>44422</v>
      </c>
      <c r="F96">
        <v>74765</v>
      </c>
      <c r="H96">
        <v>110532</v>
      </c>
      <c r="J96">
        <f t="shared" si="12"/>
        <v>45195.6</v>
      </c>
      <c r="K96">
        <f t="shared" si="13"/>
        <v>2.4456363008788466</v>
      </c>
      <c r="L96">
        <f t="shared" si="14"/>
        <v>74765</v>
      </c>
      <c r="M96">
        <f t="shared" si="15"/>
        <v>16046</v>
      </c>
      <c r="N96">
        <f t="shared" si="16"/>
        <v>45195.6</v>
      </c>
      <c r="O96">
        <f t="shared" si="17"/>
        <v>58719</v>
      </c>
      <c r="Q96">
        <v>-1275</v>
      </c>
      <c r="R96">
        <v>7444</v>
      </c>
      <c r="T96">
        <v>-13721.400000000001</v>
      </c>
      <c r="U96">
        <v>-578</v>
      </c>
      <c r="W96">
        <v>26749</v>
      </c>
      <c r="X96">
        <v>4694</v>
      </c>
      <c r="AD96">
        <v>45195.6</v>
      </c>
      <c r="AE96">
        <v>2.4456363008788466</v>
      </c>
      <c r="AK96">
        <v>45195.6</v>
      </c>
      <c r="AL96">
        <v>2.4456363008788466</v>
      </c>
    </row>
    <row r="97" spans="2:38" x14ac:dyDescent="0.25">
      <c r="B97">
        <v>13427</v>
      </c>
      <c r="C97">
        <v>23276</v>
      </c>
      <c r="D97">
        <v>43615</v>
      </c>
      <c r="E97">
        <v>49273</v>
      </c>
      <c r="F97">
        <v>96850</v>
      </c>
      <c r="H97">
        <v>81202</v>
      </c>
      <c r="J97">
        <f t="shared" si="12"/>
        <v>45288.2</v>
      </c>
      <c r="K97">
        <f t="shared" si="13"/>
        <v>1.7930056835997015</v>
      </c>
      <c r="L97">
        <f t="shared" si="14"/>
        <v>96850</v>
      </c>
      <c r="M97">
        <f t="shared" si="15"/>
        <v>13427</v>
      </c>
      <c r="N97">
        <f t="shared" si="16"/>
        <v>45288.2</v>
      </c>
      <c r="O97">
        <f t="shared" si="17"/>
        <v>83423</v>
      </c>
      <c r="Q97">
        <v>4819</v>
      </c>
      <c r="R97">
        <v>-14966</v>
      </c>
      <c r="T97">
        <v>-5879.8000000000029</v>
      </c>
      <c r="U97">
        <v>-8508.2000000000044</v>
      </c>
      <c r="W97">
        <v>36580.199999999997</v>
      </c>
      <c r="X97">
        <v>8508.1999999999989</v>
      </c>
      <c r="AD97">
        <v>45288.2</v>
      </c>
      <c r="AE97">
        <v>1.7930056835997015</v>
      </c>
      <c r="AI97">
        <v>45288.2</v>
      </c>
      <c r="AJ97">
        <v>1.7930056835997015</v>
      </c>
    </row>
    <row r="98" spans="2:38" x14ac:dyDescent="0.25">
      <c r="B98">
        <v>28048</v>
      </c>
      <c r="C98">
        <v>57615</v>
      </c>
      <c r="D98">
        <v>47456</v>
      </c>
      <c r="E98">
        <v>82222</v>
      </c>
      <c r="F98">
        <v>31492</v>
      </c>
      <c r="H98">
        <v>108343</v>
      </c>
      <c r="J98">
        <f t="shared" si="12"/>
        <v>49366.6</v>
      </c>
      <c r="K98">
        <f t="shared" ref="K98:K129" si="18">H98/J98</f>
        <v>2.1946619779364998</v>
      </c>
      <c r="L98">
        <f t="shared" si="14"/>
        <v>82222</v>
      </c>
      <c r="M98">
        <f t="shared" si="15"/>
        <v>28048</v>
      </c>
      <c r="N98">
        <f t="shared" si="16"/>
        <v>49366.6</v>
      </c>
      <c r="O98">
        <f t="shared" si="17"/>
        <v>54174</v>
      </c>
      <c r="Q98">
        <v>9328</v>
      </c>
      <c r="R98">
        <v>264</v>
      </c>
      <c r="T98">
        <v>-29353.4</v>
      </c>
      <c r="U98">
        <v>517.19999999999709</v>
      </c>
      <c r="W98">
        <v>38545</v>
      </c>
      <c r="X98">
        <v>10346.799999999999</v>
      </c>
      <c r="AB98">
        <v>49366.6</v>
      </c>
      <c r="AC98">
        <v>2.1946619779364998</v>
      </c>
      <c r="AK98">
        <v>49366.6</v>
      </c>
      <c r="AL98">
        <v>2.1946619779364998</v>
      </c>
    </row>
    <row r="99" spans="2:38" x14ac:dyDescent="0.25">
      <c r="B99">
        <v>105491</v>
      </c>
      <c r="C99">
        <v>88476</v>
      </c>
      <c r="D99">
        <v>91547</v>
      </c>
      <c r="E99">
        <v>34051</v>
      </c>
      <c r="F99">
        <v>82612</v>
      </c>
      <c r="H99">
        <v>93366</v>
      </c>
      <c r="J99">
        <f t="shared" si="12"/>
        <v>80435.399999999994</v>
      </c>
      <c r="K99">
        <f t="shared" si="18"/>
        <v>1.1607575768877882</v>
      </c>
      <c r="L99">
        <f t="shared" si="14"/>
        <v>105491</v>
      </c>
      <c r="M99">
        <f t="shared" si="15"/>
        <v>34051</v>
      </c>
      <c r="N99">
        <f t="shared" si="16"/>
        <v>80435.399999999994</v>
      </c>
      <c r="O99">
        <f t="shared" si="17"/>
        <v>71440</v>
      </c>
      <c r="Q99">
        <v>16614</v>
      </c>
      <c r="R99">
        <v>15493</v>
      </c>
      <c r="T99">
        <v>17336.399999999994</v>
      </c>
      <c r="U99">
        <v>3211.7999999999884</v>
      </c>
      <c r="W99">
        <v>25389.599999999999</v>
      </c>
      <c r="X99">
        <v>8034.6</v>
      </c>
      <c r="AB99">
        <v>80435.399999999994</v>
      </c>
      <c r="AC99">
        <v>1.1607575768877882</v>
      </c>
      <c r="AI99">
        <v>80435.399999999994</v>
      </c>
      <c r="AJ99">
        <v>1.1607575768877882</v>
      </c>
    </row>
    <row r="100" spans="2:38" x14ac:dyDescent="0.25">
      <c r="B100">
        <v>23425</v>
      </c>
      <c r="C100">
        <v>81133</v>
      </c>
      <c r="D100">
        <v>34070</v>
      </c>
      <c r="E100">
        <v>49424</v>
      </c>
      <c r="F100">
        <v>59858</v>
      </c>
      <c r="H100">
        <v>88905</v>
      </c>
      <c r="J100">
        <f t="shared" si="12"/>
        <v>49582</v>
      </c>
      <c r="K100">
        <f t="shared" si="18"/>
        <v>1.7930902343592432</v>
      </c>
      <c r="L100">
        <f t="shared" si="14"/>
        <v>81133</v>
      </c>
      <c r="M100">
        <f t="shared" si="15"/>
        <v>23425</v>
      </c>
      <c r="N100">
        <f t="shared" si="16"/>
        <v>49582</v>
      </c>
      <c r="O100">
        <f t="shared" si="17"/>
        <v>57708</v>
      </c>
      <c r="Q100">
        <v>1821</v>
      </c>
      <c r="R100">
        <v>4726</v>
      </c>
      <c r="T100">
        <v>10640.199999999997</v>
      </c>
      <c r="U100">
        <v>-3692.4000000000015</v>
      </c>
      <c r="W100">
        <v>46395.4</v>
      </c>
      <c r="X100">
        <v>5619.6</v>
      </c>
      <c r="AD100">
        <v>49582</v>
      </c>
      <c r="AE100">
        <v>1.7930902343592432</v>
      </c>
      <c r="AK100">
        <v>49582</v>
      </c>
      <c r="AL100">
        <v>1.7930902343592432</v>
      </c>
    </row>
    <row r="101" spans="2:38" x14ac:dyDescent="0.25">
      <c r="B101">
        <v>27933</v>
      </c>
      <c r="C101">
        <v>17085</v>
      </c>
      <c r="D101">
        <v>80244</v>
      </c>
      <c r="E101">
        <v>98789</v>
      </c>
      <c r="F101">
        <v>69334</v>
      </c>
      <c r="H101">
        <v>129389</v>
      </c>
      <c r="J101">
        <f t="shared" si="12"/>
        <v>58677</v>
      </c>
      <c r="K101">
        <f t="shared" si="18"/>
        <v>2.2051059188438402</v>
      </c>
      <c r="L101">
        <f t="shared" si="14"/>
        <v>98789</v>
      </c>
      <c r="M101">
        <f t="shared" si="15"/>
        <v>17085</v>
      </c>
      <c r="N101">
        <f t="shared" si="16"/>
        <v>58677</v>
      </c>
      <c r="O101">
        <f t="shared" si="17"/>
        <v>81704</v>
      </c>
      <c r="Q101">
        <v>64691</v>
      </c>
      <c r="R101">
        <v>-7133</v>
      </c>
      <c r="T101">
        <v>16881.599999999999</v>
      </c>
      <c r="U101">
        <v>1620.4000000000015</v>
      </c>
      <c r="W101">
        <v>33836.399999999994</v>
      </c>
      <c r="X101">
        <v>6557.6</v>
      </c>
      <c r="AD101">
        <v>58677</v>
      </c>
      <c r="AE101">
        <v>2.2051059188438402</v>
      </c>
      <c r="AK101">
        <v>58677</v>
      </c>
      <c r="AL101">
        <v>2.2051059188438402</v>
      </c>
    </row>
    <row r="103" spans="2:38" x14ac:dyDescent="0.25">
      <c r="B103">
        <v>2868400</v>
      </c>
      <c r="C103">
        <v>2908554</v>
      </c>
      <c r="D103">
        <v>2773509</v>
      </c>
      <c r="E103">
        <v>2808175</v>
      </c>
      <c r="F103">
        <v>2872753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99FF5-0FD4-4942-9BC4-2E00A3A91A46}">
  <dimension ref="A1:AL103"/>
  <sheetViews>
    <sheetView workbookViewId="0"/>
  </sheetViews>
  <sheetFormatPr defaultRowHeight="15" x14ac:dyDescent="0.25"/>
  <sheetData>
    <row r="1" spans="1:38" x14ac:dyDescent="0.25">
      <c r="A1" t="s">
        <v>91</v>
      </c>
    </row>
    <row r="2" spans="1:38" x14ac:dyDescent="0.25">
      <c r="B2">
        <v>39001</v>
      </c>
      <c r="C2">
        <v>98986</v>
      </c>
      <c r="D2">
        <v>73958</v>
      </c>
      <c r="E2">
        <v>85307</v>
      </c>
      <c r="F2">
        <v>68594</v>
      </c>
      <c r="H2">
        <v>92890</v>
      </c>
      <c r="J2">
        <f t="shared" ref="J2:J33" si="0">AVERAGE(B2:F2)</f>
        <v>73169.2</v>
      </c>
      <c r="K2">
        <f t="shared" ref="K2:K33" si="1">H2/J2</f>
        <v>1.2695232420198663</v>
      </c>
      <c r="L2">
        <f t="shared" ref="L2:L33" si="2">MAX(B2:F2)</f>
        <v>98986</v>
      </c>
      <c r="M2">
        <f t="shared" ref="M2:M33" si="3">MIN(B2:F2)</f>
        <v>39001</v>
      </c>
      <c r="N2">
        <f t="shared" ref="N2:N33" si="4">AVERAGE(B2:F2)</f>
        <v>73169.2</v>
      </c>
      <c r="O2">
        <f t="shared" ref="O2:O33" si="5">L2-M2</f>
        <v>59985</v>
      </c>
      <c r="Q2">
        <v>-18917</v>
      </c>
      <c r="R2">
        <v>5028</v>
      </c>
      <c r="T2">
        <v>12653.199999999997</v>
      </c>
      <c r="U2">
        <v>-2192</v>
      </c>
      <c r="W2">
        <v>25461.200000000001</v>
      </c>
      <c r="X2">
        <v>2384.4</v>
      </c>
      <c r="AD2">
        <v>73169.2</v>
      </c>
      <c r="AE2">
        <v>1.2695232420198663</v>
      </c>
      <c r="AI2">
        <v>73169.2</v>
      </c>
      <c r="AJ2">
        <v>1.2695232420198663</v>
      </c>
    </row>
    <row r="3" spans="1:38" x14ac:dyDescent="0.25">
      <c r="B3">
        <v>86443</v>
      </c>
      <c r="C3">
        <v>7895</v>
      </c>
      <c r="D3">
        <v>44256</v>
      </c>
      <c r="E3">
        <v>92173</v>
      </c>
      <c r="F3">
        <v>65800</v>
      </c>
      <c r="H3">
        <v>129255</v>
      </c>
      <c r="J3">
        <f t="shared" si="0"/>
        <v>59313.4</v>
      </c>
      <c r="K3">
        <f t="shared" si="1"/>
        <v>2.1791871651262613</v>
      </c>
      <c r="L3">
        <f t="shared" si="2"/>
        <v>92173</v>
      </c>
      <c r="M3">
        <f t="shared" si="3"/>
        <v>7895</v>
      </c>
      <c r="N3">
        <f t="shared" si="4"/>
        <v>59313.4</v>
      </c>
      <c r="O3">
        <f t="shared" si="5"/>
        <v>84278</v>
      </c>
      <c r="Q3">
        <v>53364</v>
      </c>
      <c r="R3">
        <v>1717</v>
      </c>
      <c r="T3">
        <v>-8877.7999999999956</v>
      </c>
      <c r="U3">
        <v>-424.19999999999709</v>
      </c>
      <c r="W3">
        <v>31860.2</v>
      </c>
      <c r="X3">
        <v>6416.5999999999995</v>
      </c>
      <c r="AB3">
        <v>59313.4</v>
      </c>
      <c r="AC3">
        <v>2.1791871651262613</v>
      </c>
      <c r="AK3">
        <v>59313.4</v>
      </c>
      <c r="AL3">
        <v>2.1791871651262613</v>
      </c>
    </row>
    <row r="4" spans="1:38" x14ac:dyDescent="0.25">
      <c r="B4">
        <v>37880</v>
      </c>
      <c r="C4">
        <v>15086</v>
      </c>
      <c r="D4">
        <v>96602</v>
      </c>
      <c r="E4">
        <v>27577</v>
      </c>
      <c r="F4">
        <v>76763</v>
      </c>
      <c r="H4">
        <v>113535</v>
      </c>
      <c r="J4">
        <f t="shared" si="0"/>
        <v>50781.599999999999</v>
      </c>
      <c r="K4">
        <f t="shared" si="1"/>
        <v>2.2357507443641005</v>
      </c>
      <c r="L4">
        <f t="shared" si="2"/>
        <v>96602</v>
      </c>
      <c r="M4">
        <f t="shared" si="3"/>
        <v>15086</v>
      </c>
      <c r="N4">
        <f t="shared" si="4"/>
        <v>50781.599999999999</v>
      </c>
      <c r="O4">
        <f t="shared" si="5"/>
        <v>81516</v>
      </c>
      <c r="Q4">
        <v>26943</v>
      </c>
      <c r="R4">
        <v>-401</v>
      </c>
      <c r="T4">
        <v>-17557.200000000004</v>
      </c>
      <c r="U4">
        <v>-3093.2000000000044</v>
      </c>
      <c r="W4">
        <v>28945.600000000002</v>
      </c>
      <c r="X4">
        <v>3098.8</v>
      </c>
      <c r="AB4">
        <v>50781.599999999999</v>
      </c>
      <c r="AC4">
        <v>2.2357507443641005</v>
      </c>
      <c r="AK4">
        <v>50781.599999999999</v>
      </c>
      <c r="AL4">
        <v>2.2357507443641005</v>
      </c>
    </row>
    <row r="5" spans="1:38" x14ac:dyDescent="0.25">
      <c r="B5">
        <v>97974</v>
      </c>
      <c r="C5">
        <v>51986</v>
      </c>
      <c r="D5">
        <v>31414</v>
      </c>
      <c r="E5">
        <v>34377</v>
      </c>
      <c r="F5">
        <v>30034</v>
      </c>
      <c r="H5">
        <v>103744</v>
      </c>
      <c r="J5">
        <f t="shared" si="0"/>
        <v>49157</v>
      </c>
      <c r="K5">
        <f t="shared" si="1"/>
        <v>2.110462395996501</v>
      </c>
      <c r="L5">
        <f t="shared" si="2"/>
        <v>97974</v>
      </c>
      <c r="M5">
        <f t="shared" si="3"/>
        <v>30034</v>
      </c>
      <c r="N5">
        <f t="shared" si="4"/>
        <v>49157</v>
      </c>
      <c r="O5">
        <f t="shared" si="5"/>
        <v>67940</v>
      </c>
      <c r="Q5">
        <v>3499</v>
      </c>
      <c r="R5">
        <v>2275</v>
      </c>
      <c r="T5">
        <v>4532.5999999999985</v>
      </c>
      <c r="U5">
        <v>1910.1999999999971</v>
      </c>
      <c r="W5">
        <v>27173.000000000004</v>
      </c>
      <c r="X5">
        <v>3980.2000000000003</v>
      </c>
      <c r="AD5">
        <v>49157</v>
      </c>
      <c r="AE5">
        <v>2.110462395996501</v>
      </c>
      <c r="AK5">
        <v>49157</v>
      </c>
      <c r="AL5">
        <v>2.110462395996501</v>
      </c>
    </row>
    <row r="6" spans="1:38" x14ac:dyDescent="0.25">
      <c r="B6">
        <v>79418</v>
      </c>
      <c r="C6">
        <v>48619</v>
      </c>
      <c r="D6">
        <v>78649</v>
      </c>
      <c r="E6">
        <v>57803</v>
      </c>
      <c r="F6">
        <v>24697</v>
      </c>
      <c r="H6">
        <v>102641</v>
      </c>
      <c r="J6">
        <f t="shared" si="0"/>
        <v>57837.2</v>
      </c>
      <c r="K6">
        <f t="shared" si="1"/>
        <v>1.7746536830966921</v>
      </c>
      <c r="L6">
        <f t="shared" si="2"/>
        <v>79418</v>
      </c>
      <c r="M6">
        <f t="shared" si="3"/>
        <v>24697</v>
      </c>
      <c r="N6">
        <f t="shared" si="4"/>
        <v>57837.2</v>
      </c>
      <c r="O6">
        <f t="shared" si="5"/>
        <v>54721</v>
      </c>
      <c r="Q6">
        <v>-2278</v>
      </c>
      <c r="R6">
        <v>-9425</v>
      </c>
      <c r="T6">
        <v>2610.1999999999971</v>
      </c>
      <c r="U6">
        <v>780.19999999999709</v>
      </c>
      <c r="W6">
        <v>32942.600000000006</v>
      </c>
      <c r="X6">
        <v>5498.2</v>
      </c>
      <c r="AD6">
        <v>57837.2</v>
      </c>
      <c r="AE6">
        <v>1.7746536830966921</v>
      </c>
      <c r="AK6">
        <v>57837.2</v>
      </c>
      <c r="AL6">
        <v>1.7746536830966921</v>
      </c>
    </row>
    <row r="7" spans="1:38" x14ac:dyDescent="0.25">
      <c r="B7">
        <v>78283</v>
      </c>
      <c r="C7">
        <v>60821</v>
      </c>
      <c r="D7">
        <v>76250</v>
      </c>
      <c r="E7">
        <v>58067</v>
      </c>
      <c r="F7">
        <v>26067</v>
      </c>
      <c r="H7">
        <v>96032</v>
      </c>
      <c r="J7">
        <f t="shared" si="0"/>
        <v>59897.599999999999</v>
      </c>
      <c r="K7">
        <f t="shared" si="1"/>
        <v>1.6032695800833423</v>
      </c>
      <c r="L7">
        <f t="shared" si="2"/>
        <v>78283</v>
      </c>
      <c r="M7">
        <f t="shared" si="3"/>
        <v>26067</v>
      </c>
      <c r="N7">
        <f t="shared" si="4"/>
        <v>59897.599999999999</v>
      </c>
      <c r="O7">
        <f t="shared" si="5"/>
        <v>52216</v>
      </c>
      <c r="Q7">
        <v>-13684</v>
      </c>
      <c r="R7">
        <v>11262</v>
      </c>
      <c r="T7">
        <v>10230.199999999997</v>
      </c>
      <c r="U7">
        <v>-9529.0000000000073</v>
      </c>
      <c r="W7">
        <v>30253.800000000003</v>
      </c>
      <c r="X7">
        <v>14165</v>
      </c>
      <c r="AD7">
        <v>59897.599999999999</v>
      </c>
      <c r="AE7">
        <v>1.6032695800833423</v>
      </c>
      <c r="AI7">
        <v>59897.599999999999</v>
      </c>
      <c r="AJ7">
        <v>1.6032695800833423</v>
      </c>
    </row>
    <row r="8" spans="1:38" x14ac:dyDescent="0.25">
      <c r="B8">
        <v>84138</v>
      </c>
      <c r="C8">
        <v>65010</v>
      </c>
      <c r="D8">
        <v>71829</v>
      </c>
      <c r="E8">
        <v>80372</v>
      </c>
      <c r="F8">
        <v>27980</v>
      </c>
      <c r="H8">
        <v>112371</v>
      </c>
      <c r="J8">
        <f t="shared" si="0"/>
        <v>65865.8</v>
      </c>
      <c r="K8">
        <f t="shared" si="1"/>
        <v>1.7060598975492591</v>
      </c>
      <c r="L8">
        <f t="shared" si="2"/>
        <v>84138</v>
      </c>
      <c r="M8">
        <f t="shared" si="3"/>
        <v>27980</v>
      </c>
      <c r="N8">
        <f t="shared" si="4"/>
        <v>65865.8</v>
      </c>
      <c r="O8">
        <f t="shared" si="5"/>
        <v>56158</v>
      </c>
      <c r="Q8">
        <v>7698</v>
      </c>
      <c r="R8">
        <v>8422</v>
      </c>
      <c r="T8">
        <v>20798.600000000006</v>
      </c>
      <c r="U8">
        <v>2290.2000000000044</v>
      </c>
      <c r="W8">
        <v>28914.2</v>
      </c>
      <c r="X8">
        <v>5632.2000000000007</v>
      </c>
      <c r="AD8">
        <v>65865.8</v>
      </c>
      <c r="AE8">
        <v>1.7060598975492591</v>
      </c>
      <c r="AK8">
        <v>65865.8</v>
      </c>
      <c r="AL8">
        <v>1.7060598975492591</v>
      </c>
    </row>
    <row r="9" spans="1:38" x14ac:dyDescent="0.25">
      <c r="B9">
        <v>69784</v>
      </c>
      <c r="C9">
        <v>72493</v>
      </c>
      <c r="D9">
        <v>86712</v>
      </c>
      <c r="E9">
        <v>88529</v>
      </c>
      <c r="F9">
        <v>50521</v>
      </c>
      <c r="H9">
        <v>77296</v>
      </c>
      <c r="J9">
        <f t="shared" si="0"/>
        <v>73607.8</v>
      </c>
      <c r="K9">
        <f t="shared" si="1"/>
        <v>1.0501061028858354</v>
      </c>
      <c r="L9">
        <f t="shared" si="2"/>
        <v>88529</v>
      </c>
      <c r="M9">
        <f t="shared" si="3"/>
        <v>50521</v>
      </c>
      <c r="N9">
        <f t="shared" si="4"/>
        <v>73607.8</v>
      </c>
      <c r="O9">
        <f t="shared" si="5"/>
        <v>38008</v>
      </c>
      <c r="Q9">
        <v>-17291</v>
      </c>
      <c r="R9">
        <v>-2492</v>
      </c>
      <c r="T9">
        <v>29450.800000000003</v>
      </c>
      <c r="U9">
        <v>13869.200000000004</v>
      </c>
      <c r="W9">
        <v>29993.200000000001</v>
      </c>
      <c r="X9">
        <v>14052.4</v>
      </c>
      <c r="AD9">
        <v>73607.8</v>
      </c>
      <c r="AE9">
        <v>1.0501061028858354</v>
      </c>
      <c r="AI9">
        <v>73607.8</v>
      </c>
      <c r="AJ9">
        <v>1.0501061028858354</v>
      </c>
    </row>
    <row r="10" spans="1:38" x14ac:dyDescent="0.25">
      <c r="B10">
        <v>39493</v>
      </c>
      <c r="C10">
        <v>26060</v>
      </c>
      <c r="D10">
        <v>74429</v>
      </c>
      <c r="E10">
        <v>38465</v>
      </c>
      <c r="F10">
        <v>50201</v>
      </c>
      <c r="H10">
        <v>57245</v>
      </c>
      <c r="J10">
        <f t="shared" si="0"/>
        <v>45729.599999999999</v>
      </c>
      <c r="K10">
        <f t="shared" si="1"/>
        <v>1.2518150169693154</v>
      </c>
      <c r="L10">
        <f t="shared" si="2"/>
        <v>74429</v>
      </c>
      <c r="M10">
        <f t="shared" si="3"/>
        <v>26060</v>
      </c>
      <c r="N10">
        <f t="shared" si="4"/>
        <v>45729.599999999999</v>
      </c>
      <c r="O10">
        <f t="shared" si="5"/>
        <v>48369</v>
      </c>
      <c r="Q10">
        <v>-27379</v>
      </c>
      <c r="R10">
        <v>-148</v>
      </c>
      <c r="T10">
        <v>-15622.800000000003</v>
      </c>
      <c r="U10">
        <v>-6929.4000000000015</v>
      </c>
      <c r="W10">
        <v>22847.199999999997</v>
      </c>
      <c r="X10">
        <v>7447.4</v>
      </c>
      <c r="AB10">
        <v>45729.599999999999</v>
      </c>
      <c r="AC10">
        <v>1.2518150169693154</v>
      </c>
      <c r="AI10">
        <v>45729.599999999999</v>
      </c>
      <c r="AJ10">
        <v>1.2518150169693154</v>
      </c>
    </row>
    <row r="11" spans="1:38" x14ac:dyDescent="0.25">
      <c r="B11">
        <v>60858</v>
      </c>
      <c r="C11">
        <v>60856</v>
      </c>
      <c r="D11">
        <v>26772</v>
      </c>
      <c r="E11">
        <v>39398</v>
      </c>
      <c r="F11">
        <v>34276</v>
      </c>
      <c r="H11">
        <v>59600</v>
      </c>
      <c r="J11">
        <f t="shared" si="0"/>
        <v>44432</v>
      </c>
      <c r="K11">
        <f t="shared" si="1"/>
        <v>1.3413755851638458</v>
      </c>
      <c r="L11">
        <f t="shared" si="2"/>
        <v>60858</v>
      </c>
      <c r="M11">
        <f t="shared" si="3"/>
        <v>26772</v>
      </c>
      <c r="N11">
        <f t="shared" si="4"/>
        <v>44432</v>
      </c>
      <c r="O11">
        <f t="shared" si="5"/>
        <v>34086</v>
      </c>
      <c r="Q11">
        <v>-64015</v>
      </c>
      <c r="R11">
        <v>-18</v>
      </c>
      <c r="T11">
        <v>-33746.800000000003</v>
      </c>
      <c r="U11">
        <v>4448</v>
      </c>
      <c r="W11">
        <v>33746.800000000003</v>
      </c>
      <c r="X11">
        <v>4448</v>
      </c>
      <c r="AF11">
        <v>44432</v>
      </c>
      <c r="AG11">
        <v>1.3413755851638458</v>
      </c>
      <c r="AI11">
        <v>44432</v>
      </c>
      <c r="AJ11">
        <v>1.3413755851638458</v>
      </c>
    </row>
    <row r="12" spans="1:38" x14ac:dyDescent="0.25">
      <c r="B12">
        <v>21829</v>
      </c>
      <c r="C12">
        <v>45911</v>
      </c>
      <c r="D12">
        <v>47193</v>
      </c>
      <c r="E12">
        <v>26979</v>
      </c>
      <c r="F12">
        <v>34129</v>
      </c>
      <c r="H12">
        <v>57425</v>
      </c>
      <c r="J12">
        <f t="shared" si="0"/>
        <v>35208.199999999997</v>
      </c>
      <c r="K12">
        <f t="shared" si="1"/>
        <v>1.6310120937736097</v>
      </c>
      <c r="L12">
        <f t="shared" si="2"/>
        <v>47193</v>
      </c>
      <c r="M12">
        <f t="shared" si="3"/>
        <v>21829</v>
      </c>
      <c r="N12">
        <f t="shared" si="4"/>
        <v>35208.199999999997</v>
      </c>
      <c r="O12">
        <f t="shared" si="5"/>
        <v>25364</v>
      </c>
      <c r="Q12">
        <v>722</v>
      </c>
      <c r="R12">
        <v>2542</v>
      </c>
      <c r="T12">
        <v>-21298</v>
      </c>
      <c r="U12">
        <v>-2235.2000000000044</v>
      </c>
      <c r="W12">
        <v>28763.200000000001</v>
      </c>
      <c r="X12">
        <v>13796.8</v>
      </c>
      <c r="Z12">
        <v>35208.199999999997</v>
      </c>
      <c r="AA12">
        <v>1.6310120937736097</v>
      </c>
      <c r="AK12">
        <v>35208.199999999997</v>
      </c>
      <c r="AL12">
        <v>1.6310120937736097</v>
      </c>
    </row>
    <row r="13" spans="1:38" x14ac:dyDescent="0.25">
      <c r="B13">
        <v>60343</v>
      </c>
      <c r="C13">
        <v>83869</v>
      </c>
      <c r="D13">
        <v>78353</v>
      </c>
      <c r="E13">
        <v>43284</v>
      </c>
      <c r="F13">
        <v>96580</v>
      </c>
      <c r="H13">
        <v>118559</v>
      </c>
      <c r="J13">
        <f t="shared" si="0"/>
        <v>72485.8</v>
      </c>
      <c r="K13">
        <f t="shared" si="1"/>
        <v>1.6356169070355848</v>
      </c>
      <c r="L13">
        <f t="shared" si="2"/>
        <v>96580</v>
      </c>
      <c r="M13">
        <f t="shared" si="3"/>
        <v>43284</v>
      </c>
      <c r="N13">
        <f t="shared" si="4"/>
        <v>72485.8</v>
      </c>
      <c r="O13">
        <f t="shared" si="5"/>
        <v>53296</v>
      </c>
      <c r="Q13">
        <v>71081</v>
      </c>
      <c r="R13">
        <v>543</v>
      </c>
      <c r="T13">
        <v>35143</v>
      </c>
      <c r="U13">
        <v>3137.4000000000087</v>
      </c>
      <c r="W13">
        <v>39275</v>
      </c>
      <c r="X13">
        <v>6561.4000000000005</v>
      </c>
      <c r="Z13">
        <v>72485.8</v>
      </c>
      <c r="AA13">
        <v>1.6356169070355848</v>
      </c>
      <c r="AK13">
        <v>72485.8</v>
      </c>
      <c r="AL13">
        <v>1.6356169070355848</v>
      </c>
    </row>
    <row r="14" spans="1:38" x14ac:dyDescent="0.25">
      <c r="B14">
        <v>81903</v>
      </c>
      <c r="C14">
        <v>50765</v>
      </c>
      <c r="D14">
        <v>41314</v>
      </c>
      <c r="E14">
        <v>28747</v>
      </c>
      <c r="F14">
        <v>88294</v>
      </c>
      <c r="H14">
        <v>85430</v>
      </c>
      <c r="J14">
        <f t="shared" si="0"/>
        <v>58204.6</v>
      </c>
      <c r="K14">
        <f t="shared" si="1"/>
        <v>1.467753407806256</v>
      </c>
      <c r="L14">
        <f t="shared" si="2"/>
        <v>88294</v>
      </c>
      <c r="M14">
        <f t="shared" si="3"/>
        <v>28747</v>
      </c>
      <c r="N14">
        <f t="shared" si="4"/>
        <v>58204.6</v>
      </c>
      <c r="O14">
        <f t="shared" si="5"/>
        <v>59547</v>
      </c>
      <c r="Q14">
        <v>-10633</v>
      </c>
      <c r="R14">
        <v>-6002</v>
      </c>
      <c r="T14">
        <v>3199</v>
      </c>
      <c r="U14">
        <v>2737</v>
      </c>
      <c r="W14">
        <v>17339.399999999998</v>
      </c>
      <c r="X14">
        <v>2738.2</v>
      </c>
      <c r="AD14">
        <v>58204.6</v>
      </c>
      <c r="AE14">
        <v>1.467753407806256</v>
      </c>
      <c r="AI14">
        <v>58204.6</v>
      </c>
      <c r="AJ14">
        <v>1.467753407806256</v>
      </c>
    </row>
    <row r="15" spans="1:38" x14ac:dyDescent="0.25">
      <c r="B15">
        <v>55856</v>
      </c>
      <c r="C15">
        <v>98129</v>
      </c>
      <c r="D15">
        <v>34644</v>
      </c>
      <c r="E15">
        <v>50868</v>
      </c>
      <c r="F15">
        <v>50364</v>
      </c>
      <c r="H15">
        <v>103188</v>
      </c>
      <c r="J15">
        <f t="shared" si="0"/>
        <v>57972.2</v>
      </c>
      <c r="K15">
        <f t="shared" si="1"/>
        <v>1.7799565998875324</v>
      </c>
      <c r="L15">
        <f t="shared" si="2"/>
        <v>98129</v>
      </c>
      <c r="M15">
        <f t="shared" si="3"/>
        <v>34644</v>
      </c>
      <c r="N15">
        <f t="shared" si="4"/>
        <v>57972.2</v>
      </c>
      <c r="O15">
        <f t="shared" si="5"/>
        <v>63485</v>
      </c>
      <c r="Q15">
        <v>-29775</v>
      </c>
      <c r="R15">
        <v>-18254</v>
      </c>
      <c r="T15">
        <v>-28398.400000000009</v>
      </c>
      <c r="U15">
        <v>-8465.6000000000058</v>
      </c>
      <c r="W15">
        <v>35325.600000000006</v>
      </c>
      <c r="X15">
        <v>8472.4</v>
      </c>
      <c r="AF15">
        <v>57972.2</v>
      </c>
      <c r="AG15">
        <v>1.7799565998875324</v>
      </c>
      <c r="AK15">
        <v>57972.2</v>
      </c>
      <c r="AL15">
        <v>1.7799565998875324</v>
      </c>
    </row>
    <row r="16" spans="1:38" x14ac:dyDescent="0.25">
      <c r="B16">
        <v>52608</v>
      </c>
      <c r="C16">
        <v>24384</v>
      </c>
      <c r="D16">
        <v>73440</v>
      </c>
      <c r="E16">
        <v>41609</v>
      </c>
      <c r="F16">
        <v>21493</v>
      </c>
      <c r="H16">
        <v>67981</v>
      </c>
      <c r="J16">
        <f t="shared" si="0"/>
        <v>42706.8</v>
      </c>
      <c r="K16">
        <f t="shared" si="1"/>
        <v>1.5918073936703288</v>
      </c>
      <c r="L16">
        <f t="shared" si="2"/>
        <v>73440</v>
      </c>
      <c r="M16">
        <f t="shared" si="3"/>
        <v>21493</v>
      </c>
      <c r="N16">
        <f t="shared" si="4"/>
        <v>42706.8</v>
      </c>
      <c r="O16">
        <f t="shared" si="5"/>
        <v>51947</v>
      </c>
      <c r="Q16">
        <v>-33002</v>
      </c>
      <c r="R16">
        <v>-9987</v>
      </c>
      <c r="T16">
        <v>-19506.599999999999</v>
      </c>
      <c r="U16">
        <v>543.20000000000437</v>
      </c>
      <c r="W16">
        <v>45436.2</v>
      </c>
      <c r="X16">
        <v>4547.2</v>
      </c>
      <c r="AF16">
        <v>42706.8</v>
      </c>
      <c r="AG16">
        <v>1.5918073936703288</v>
      </c>
      <c r="AI16">
        <v>42706.8</v>
      </c>
      <c r="AJ16">
        <v>1.5918073936703288</v>
      </c>
    </row>
    <row r="17" spans="2:38" x14ac:dyDescent="0.25">
      <c r="B17">
        <v>98128</v>
      </c>
      <c r="C17">
        <v>56592</v>
      </c>
      <c r="D17">
        <v>86753</v>
      </c>
      <c r="E17">
        <v>53560</v>
      </c>
      <c r="F17">
        <v>66542</v>
      </c>
      <c r="H17">
        <v>99201</v>
      </c>
      <c r="J17">
        <f t="shared" si="0"/>
        <v>72315</v>
      </c>
      <c r="K17">
        <f t="shared" si="1"/>
        <v>1.3717900850445965</v>
      </c>
      <c r="L17">
        <f t="shared" si="2"/>
        <v>98128</v>
      </c>
      <c r="M17">
        <f t="shared" si="3"/>
        <v>53560</v>
      </c>
      <c r="N17">
        <f t="shared" si="4"/>
        <v>72315</v>
      </c>
      <c r="O17">
        <f t="shared" si="5"/>
        <v>44568</v>
      </c>
      <c r="Q17">
        <v>-12975</v>
      </c>
      <c r="R17">
        <v>0</v>
      </c>
      <c r="T17">
        <v>5747.3999999999942</v>
      </c>
      <c r="U17">
        <v>-6372.8000000000029</v>
      </c>
      <c r="W17">
        <v>25013.800000000003</v>
      </c>
      <c r="X17">
        <v>6373.2</v>
      </c>
      <c r="AF17">
        <v>72315</v>
      </c>
      <c r="AG17">
        <v>1.3717900850445965</v>
      </c>
      <c r="AI17">
        <v>72315</v>
      </c>
      <c r="AJ17">
        <v>1.3717900850445965</v>
      </c>
    </row>
    <row r="18" spans="2:38" x14ac:dyDescent="0.25">
      <c r="B18">
        <v>34706</v>
      </c>
      <c r="C18">
        <v>91334</v>
      </c>
      <c r="D18">
        <v>27701</v>
      </c>
      <c r="E18">
        <v>71062</v>
      </c>
      <c r="F18">
        <v>33548</v>
      </c>
      <c r="H18">
        <v>76343</v>
      </c>
      <c r="J18">
        <f t="shared" si="0"/>
        <v>51670.2</v>
      </c>
      <c r="K18">
        <f t="shared" si="1"/>
        <v>1.4775054093074926</v>
      </c>
      <c r="L18">
        <f t="shared" si="2"/>
        <v>91334</v>
      </c>
      <c r="M18">
        <f t="shared" si="3"/>
        <v>27701</v>
      </c>
      <c r="N18">
        <f t="shared" si="4"/>
        <v>51670.2</v>
      </c>
      <c r="O18">
        <f t="shared" si="5"/>
        <v>63633</v>
      </c>
      <c r="Q18">
        <v>-3484</v>
      </c>
      <c r="R18">
        <v>-2244</v>
      </c>
      <c r="T18">
        <v>24954.6</v>
      </c>
      <c r="U18">
        <v>-3847.6000000000058</v>
      </c>
      <c r="W18">
        <v>44479</v>
      </c>
      <c r="X18">
        <v>4062</v>
      </c>
      <c r="AD18">
        <v>51670.2</v>
      </c>
      <c r="AE18">
        <v>1.4775054093074926</v>
      </c>
      <c r="AI18">
        <v>51670.2</v>
      </c>
      <c r="AJ18">
        <v>1.4775054093074926</v>
      </c>
    </row>
    <row r="19" spans="2:38" x14ac:dyDescent="0.25">
      <c r="B19">
        <v>76303</v>
      </c>
      <c r="C19">
        <v>81765</v>
      </c>
      <c r="D19">
        <v>71922</v>
      </c>
      <c r="E19">
        <v>71897</v>
      </c>
      <c r="F19">
        <v>95791</v>
      </c>
      <c r="H19">
        <v>116634</v>
      </c>
      <c r="J19">
        <f t="shared" si="0"/>
        <v>79535.600000000006</v>
      </c>
      <c r="K19">
        <f t="shared" si="1"/>
        <v>1.4664376706782873</v>
      </c>
      <c r="L19">
        <f t="shared" si="2"/>
        <v>95791</v>
      </c>
      <c r="M19">
        <f t="shared" si="3"/>
        <v>71897</v>
      </c>
      <c r="N19">
        <f t="shared" si="4"/>
        <v>79535.600000000006</v>
      </c>
      <c r="O19">
        <f t="shared" si="5"/>
        <v>23894</v>
      </c>
      <c r="Q19">
        <v>-36747</v>
      </c>
      <c r="R19">
        <v>1178</v>
      </c>
      <c r="T19">
        <v>-23956.599999999991</v>
      </c>
      <c r="U19">
        <v>-4559.3999999999942</v>
      </c>
      <c r="W19">
        <v>23956.6</v>
      </c>
      <c r="X19">
        <v>13418.199999999999</v>
      </c>
      <c r="AF19">
        <v>79535.600000000006</v>
      </c>
      <c r="AG19">
        <v>1.4664376706782873</v>
      </c>
      <c r="AI19">
        <v>79535.600000000006</v>
      </c>
      <c r="AJ19">
        <v>1.4664376706782873</v>
      </c>
    </row>
    <row r="20" spans="2:38" x14ac:dyDescent="0.25">
      <c r="B20">
        <v>95483</v>
      </c>
      <c r="C20">
        <v>80678</v>
      </c>
      <c r="D20">
        <v>98127</v>
      </c>
      <c r="E20">
        <v>34405</v>
      </c>
      <c r="F20">
        <v>60266</v>
      </c>
      <c r="H20">
        <v>128149</v>
      </c>
      <c r="J20">
        <f t="shared" si="0"/>
        <v>73791.8</v>
      </c>
      <c r="K20">
        <f t="shared" si="1"/>
        <v>1.7366292731712738</v>
      </c>
      <c r="L20">
        <f t="shared" si="2"/>
        <v>98127</v>
      </c>
      <c r="M20">
        <f t="shared" si="3"/>
        <v>34405</v>
      </c>
      <c r="N20">
        <f t="shared" si="4"/>
        <v>73791.8</v>
      </c>
      <c r="O20">
        <f t="shared" si="5"/>
        <v>63722</v>
      </c>
      <c r="Q20">
        <v>41557</v>
      </c>
      <c r="R20">
        <v>6441</v>
      </c>
      <c r="T20">
        <v>16129.400000000001</v>
      </c>
      <c r="U20">
        <v>-72.19999999999709</v>
      </c>
      <c r="W20">
        <v>25022.2</v>
      </c>
      <c r="X20">
        <v>2008.2</v>
      </c>
      <c r="AD20">
        <v>73791.8</v>
      </c>
      <c r="AE20">
        <v>1.7366292731712738</v>
      </c>
      <c r="AK20">
        <v>73791.8</v>
      </c>
      <c r="AL20">
        <v>1.7366292731712738</v>
      </c>
    </row>
    <row r="21" spans="2:38" x14ac:dyDescent="0.25">
      <c r="B21">
        <v>31269</v>
      </c>
      <c r="C21">
        <v>25555</v>
      </c>
      <c r="D21">
        <v>24624</v>
      </c>
      <c r="E21">
        <v>79596</v>
      </c>
      <c r="F21">
        <v>84548</v>
      </c>
      <c r="H21">
        <v>111449</v>
      </c>
      <c r="J21">
        <f t="shared" si="0"/>
        <v>49118.400000000001</v>
      </c>
      <c r="K21">
        <f t="shared" si="1"/>
        <v>2.268986774813512</v>
      </c>
      <c r="L21">
        <f t="shared" si="2"/>
        <v>84548</v>
      </c>
      <c r="M21">
        <f t="shared" si="3"/>
        <v>24624</v>
      </c>
      <c r="N21">
        <f t="shared" si="4"/>
        <v>49118.400000000001</v>
      </c>
      <c r="O21">
        <f t="shared" si="5"/>
        <v>59924</v>
      </c>
      <c r="Q21">
        <v>35927</v>
      </c>
      <c r="R21">
        <v>-3</v>
      </c>
      <c r="T21">
        <v>-23156.400000000001</v>
      </c>
      <c r="U21">
        <v>-3953</v>
      </c>
      <c r="W21">
        <v>31686.799999999999</v>
      </c>
      <c r="X21">
        <v>9012.2000000000007</v>
      </c>
      <c r="AB21">
        <v>49118.400000000001</v>
      </c>
      <c r="AC21">
        <v>2.268986774813512</v>
      </c>
      <c r="AK21">
        <v>49118.400000000001</v>
      </c>
      <c r="AL21">
        <v>2.268986774813512</v>
      </c>
    </row>
    <row r="22" spans="2:38" x14ac:dyDescent="0.25">
      <c r="B22">
        <v>70331</v>
      </c>
      <c r="C22">
        <v>25364</v>
      </c>
      <c r="D22">
        <v>98117</v>
      </c>
      <c r="E22">
        <v>97934</v>
      </c>
      <c r="F22">
        <v>29036</v>
      </c>
      <c r="H22">
        <v>86345</v>
      </c>
      <c r="J22">
        <f t="shared" si="0"/>
        <v>64156.4</v>
      </c>
      <c r="K22">
        <f t="shared" si="1"/>
        <v>1.345851699908349</v>
      </c>
      <c r="L22">
        <f t="shared" si="2"/>
        <v>98117</v>
      </c>
      <c r="M22">
        <f t="shared" si="3"/>
        <v>25364</v>
      </c>
      <c r="N22">
        <f t="shared" si="4"/>
        <v>64156.4</v>
      </c>
      <c r="O22">
        <f t="shared" si="5"/>
        <v>72753</v>
      </c>
      <c r="Q22">
        <v>-25708</v>
      </c>
      <c r="R22">
        <v>-1</v>
      </c>
      <c r="T22">
        <v>1770.8000000000029</v>
      </c>
      <c r="U22">
        <v>2655.5999999999985</v>
      </c>
      <c r="W22">
        <v>24795.999999999996</v>
      </c>
      <c r="X22">
        <v>4809.6000000000004</v>
      </c>
      <c r="AF22">
        <v>64156.4</v>
      </c>
      <c r="AG22">
        <v>1.345851699908349</v>
      </c>
      <c r="AI22">
        <v>64156.4</v>
      </c>
      <c r="AJ22">
        <v>1.345851699908349</v>
      </c>
    </row>
    <row r="23" spans="2:38" x14ac:dyDescent="0.25">
      <c r="B23">
        <v>82729</v>
      </c>
      <c r="C23">
        <v>24865</v>
      </c>
      <c r="D23">
        <v>79117</v>
      </c>
      <c r="E23">
        <v>82858</v>
      </c>
      <c r="F23">
        <v>54735</v>
      </c>
      <c r="H23">
        <v>108889</v>
      </c>
      <c r="J23">
        <f t="shared" si="0"/>
        <v>64860.800000000003</v>
      </c>
      <c r="K23">
        <f t="shared" si="1"/>
        <v>1.6788106221323202</v>
      </c>
      <c r="L23">
        <f t="shared" si="2"/>
        <v>82858</v>
      </c>
      <c r="M23">
        <f t="shared" si="3"/>
        <v>24865</v>
      </c>
      <c r="N23">
        <f t="shared" si="4"/>
        <v>64860.800000000003</v>
      </c>
      <c r="O23">
        <f t="shared" si="5"/>
        <v>57993</v>
      </c>
      <c r="Q23">
        <v>-3656</v>
      </c>
      <c r="R23">
        <v>-11753</v>
      </c>
      <c r="T23">
        <v>4271</v>
      </c>
      <c r="U23">
        <v>-2245.1999999999971</v>
      </c>
      <c r="W23">
        <v>35727.4</v>
      </c>
      <c r="X23">
        <v>11222.4</v>
      </c>
      <c r="AF23">
        <v>64860.800000000003</v>
      </c>
      <c r="AG23">
        <v>1.6788106221323202</v>
      </c>
      <c r="AI23">
        <v>64860.800000000003</v>
      </c>
      <c r="AJ23">
        <v>1.6788106221323202</v>
      </c>
    </row>
    <row r="24" spans="2:38" x14ac:dyDescent="0.25">
      <c r="B24">
        <v>50094</v>
      </c>
      <c r="C24">
        <v>89159</v>
      </c>
      <c r="D24">
        <v>24880</v>
      </c>
      <c r="E24">
        <v>54421</v>
      </c>
      <c r="F24">
        <v>48410</v>
      </c>
      <c r="H24">
        <v>57785</v>
      </c>
      <c r="J24">
        <f t="shared" si="0"/>
        <v>53392.800000000003</v>
      </c>
      <c r="K24">
        <f t="shared" si="1"/>
        <v>1.0822620278389594</v>
      </c>
      <c r="L24">
        <f t="shared" si="2"/>
        <v>89159</v>
      </c>
      <c r="M24">
        <f t="shared" si="3"/>
        <v>24880</v>
      </c>
      <c r="N24">
        <f t="shared" si="4"/>
        <v>53392.800000000003</v>
      </c>
      <c r="O24">
        <f t="shared" si="5"/>
        <v>64279</v>
      </c>
      <c r="Q24">
        <v>-26470</v>
      </c>
      <c r="R24">
        <v>-893</v>
      </c>
      <c r="T24">
        <v>-20554.800000000003</v>
      </c>
      <c r="U24">
        <v>1315.6000000000058</v>
      </c>
      <c r="W24">
        <v>44740.800000000003</v>
      </c>
      <c r="X24">
        <v>3354.4</v>
      </c>
      <c r="AB24">
        <v>53392.800000000003</v>
      </c>
      <c r="AC24">
        <v>1.0822620278389594</v>
      </c>
      <c r="AI24">
        <v>53392.800000000003</v>
      </c>
      <c r="AJ24">
        <v>1.0822620278389594</v>
      </c>
    </row>
    <row r="25" spans="2:38" x14ac:dyDescent="0.25">
      <c r="B25">
        <v>29278</v>
      </c>
      <c r="C25">
        <v>48298</v>
      </c>
      <c r="D25">
        <v>31890</v>
      </c>
      <c r="E25">
        <v>24910</v>
      </c>
      <c r="F25">
        <v>75277</v>
      </c>
      <c r="H25">
        <v>67107</v>
      </c>
      <c r="J25">
        <f t="shared" si="0"/>
        <v>41930.6</v>
      </c>
      <c r="K25">
        <f t="shared" si="1"/>
        <v>1.6004302347211823</v>
      </c>
      <c r="L25">
        <f t="shared" si="2"/>
        <v>75277</v>
      </c>
      <c r="M25">
        <f t="shared" si="3"/>
        <v>24910</v>
      </c>
      <c r="N25">
        <f t="shared" si="4"/>
        <v>41930.6</v>
      </c>
      <c r="O25">
        <f t="shared" si="5"/>
        <v>50367</v>
      </c>
      <c r="Q25">
        <v>-38919</v>
      </c>
      <c r="R25">
        <v>-7014</v>
      </c>
      <c r="T25">
        <v>-8179.5999999999985</v>
      </c>
      <c r="U25">
        <v>-5116</v>
      </c>
      <c r="W25">
        <v>31828.799999999999</v>
      </c>
      <c r="X25">
        <v>9261.6</v>
      </c>
      <c r="AD25">
        <v>41930.6</v>
      </c>
      <c r="AE25">
        <v>1.6004302347211823</v>
      </c>
      <c r="AI25">
        <v>41930.6</v>
      </c>
      <c r="AJ25">
        <v>1.6004302347211823</v>
      </c>
    </row>
    <row r="26" spans="2:38" x14ac:dyDescent="0.25">
      <c r="B26">
        <v>28718</v>
      </c>
      <c r="C26">
        <v>57547</v>
      </c>
      <c r="D26">
        <v>35013</v>
      </c>
      <c r="E26">
        <v>63012</v>
      </c>
      <c r="F26">
        <v>32255</v>
      </c>
      <c r="H26">
        <v>81890</v>
      </c>
      <c r="J26">
        <f t="shared" si="0"/>
        <v>43309</v>
      </c>
      <c r="K26">
        <f t="shared" si="1"/>
        <v>1.8908310051028654</v>
      </c>
      <c r="L26">
        <f t="shared" si="2"/>
        <v>63012</v>
      </c>
      <c r="M26">
        <f t="shared" si="3"/>
        <v>28718</v>
      </c>
      <c r="N26">
        <f t="shared" si="4"/>
        <v>43309</v>
      </c>
      <c r="O26">
        <f t="shared" si="5"/>
        <v>34294</v>
      </c>
      <c r="Q26">
        <v>-23398</v>
      </c>
      <c r="R26">
        <v>-8470</v>
      </c>
      <c r="T26">
        <v>-54008.600000000006</v>
      </c>
      <c r="U26">
        <v>1870.4000000000015</v>
      </c>
      <c r="W26">
        <v>54008.600000000006</v>
      </c>
      <c r="X26">
        <v>2212.4</v>
      </c>
      <c r="AB26">
        <v>43309</v>
      </c>
      <c r="AC26">
        <v>1.8908310051028654</v>
      </c>
      <c r="AK26">
        <v>43309</v>
      </c>
      <c r="AL26">
        <v>1.8908310051028654</v>
      </c>
    </row>
    <row r="27" spans="2:38" x14ac:dyDescent="0.25">
      <c r="B27">
        <v>81207</v>
      </c>
      <c r="C27">
        <v>93653</v>
      </c>
      <c r="D27">
        <v>24624</v>
      </c>
      <c r="E27">
        <v>44568</v>
      </c>
      <c r="F27">
        <v>28880</v>
      </c>
      <c r="H27">
        <v>89734</v>
      </c>
      <c r="J27">
        <f t="shared" si="0"/>
        <v>54586.400000000001</v>
      </c>
      <c r="K27">
        <f t="shared" si="1"/>
        <v>1.643889320416807</v>
      </c>
      <c r="L27">
        <f t="shared" si="2"/>
        <v>93653</v>
      </c>
      <c r="M27">
        <f t="shared" si="3"/>
        <v>24624</v>
      </c>
      <c r="N27">
        <f t="shared" si="4"/>
        <v>54586.400000000001</v>
      </c>
      <c r="O27">
        <f t="shared" si="5"/>
        <v>69029</v>
      </c>
      <c r="Q27">
        <v>13597</v>
      </c>
      <c r="R27">
        <v>-18535</v>
      </c>
      <c r="T27">
        <v>11979.200000000004</v>
      </c>
      <c r="U27">
        <v>1137</v>
      </c>
      <c r="W27">
        <v>18890</v>
      </c>
      <c r="X27">
        <v>1840.1999999999998</v>
      </c>
      <c r="AD27">
        <v>54586.400000000001</v>
      </c>
      <c r="AE27">
        <v>1.643889320416807</v>
      </c>
      <c r="AI27">
        <v>54586.400000000001</v>
      </c>
      <c r="AJ27">
        <v>1.643889320416807</v>
      </c>
    </row>
    <row r="28" spans="2:38" x14ac:dyDescent="0.25">
      <c r="B28">
        <v>45003</v>
      </c>
      <c r="C28">
        <v>83772</v>
      </c>
      <c r="D28">
        <v>45340</v>
      </c>
      <c r="E28">
        <v>70654</v>
      </c>
      <c r="F28">
        <v>81698</v>
      </c>
      <c r="H28">
        <v>110753</v>
      </c>
      <c r="J28">
        <f t="shared" si="0"/>
        <v>65293.4</v>
      </c>
      <c r="K28">
        <f t="shared" si="1"/>
        <v>1.6962357604290785</v>
      </c>
      <c r="L28">
        <f t="shared" si="2"/>
        <v>83772</v>
      </c>
      <c r="M28">
        <f t="shared" si="3"/>
        <v>45003</v>
      </c>
      <c r="N28">
        <f t="shared" si="4"/>
        <v>65293.4</v>
      </c>
      <c r="O28">
        <f t="shared" si="5"/>
        <v>38769</v>
      </c>
      <c r="Q28">
        <v>30188</v>
      </c>
      <c r="R28">
        <v>1993</v>
      </c>
      <c r="T28">
        <v>8762.5999999999985</v>
      </c>
      <c r="U28">
        <v>-6187.2000000000044</v>
      </c>
      <c r="W28">
        <v>34463.800000000003</v>
      </c>
      <c r="X28">
        <v>14034</v>
      </c>
      <c r="Z28">
        <v>65293.4</v>
      </c>
      <c r="AA28">
        <v>1.6962357604290785</v>
      </c>
      <c r="AI28">
        <v>65293.4</v>
      </c>
      <c r="AJ28">
        <v>1.6962357604290785</v>
      </c>
    </row>
    <row r="29" spans="2:38" x14ac:dyDescent="0.25">
      <c r="B29">
        <v>82940</v>
      </c>
      <c r="C29">
        <v>88026</v>
      </c>
      <c r="D29">
        <v>75716</v>
      </c>
      <c r="E29">
        <v>67809</v>
      </c>
      <c r="F29">
        <v>43804</v>
      </c>
      <c r="H29">
        <v>110272</v>
      </c>
      <c r="J29">
        <f t="shared" si="0"/>
        <v>71659</v>
      </c>
      <c r="K29">
        <f t="shared" si="1"/>
        <v>1.5388436902552367</v>
      </c>
      <c r="L29">
        <f t="shared" si="2"/>
        <v>88026</v>
      </c>
      <c r="M29">
        <f t="shared" si="3"/>
        <v>43804</v>
      </c>
      <c r="N29">
        <f t="shared" si="4"/>
        <v>71659</v>
      </c>
      <c r="O29">
        <f t="shared" si="5"/>
        <v>44222</v>
      </c>
      <c r="Q29">
        <v>433</v>
      </c>
      <c r="R29">
        <v>-5733</v>
      </c>
      <c r="T29">
        <v>10134.400000000001</v>
      </c>
      <c r="U29">
        <v>2819.1999999999971</v>
      </c>
      <c r="W29">
        <v>28781.200000000004</v>
      </c>
      <c r="X29">
        <v>4278.8</v>
      </c>
      <c r="AF29">
        <v>71659</v>
      </c>
      <c r="AG29">
        <v>1.5388436902552367</v>
      </c>
      <c r="AI29">
        <v>71659</v>
      </c>
      <c r="AJ29">
        <v>1.5388436902552367</v>
      </c>
    </row>
    <row r="30" spans="2:38" x14ac:dyDescent="0.25">
      <c r="B30">
        <v>28766</v>
      </c>
      <c r="C30">
        <v>74105</v>
      </c>
      <c r="D30">
        <v>59848</v>
      </c>
      <c r="E30">
        <v>45576</v>
      </c>
      <c r="F30">
        <v>46856</v>
      </c>
      <c r="H30">
        <v>137246</v>
      </c>
      <c r="J30">
        <f t="shared" si="0"/>
        <v>51030.2</v>
      </c>
      <c r="K30">
        <f t="shared" si="1"/>
        <v>2.689505430117852</v>
      </c>
      <c r="L30">
        <f t="shared" si="2"/>
        <v>74105</v>
      </c>
      <c r="M30">
        <f t="shared" si="3"/>
        <v>28766</v>
      </c>
      <c r="N30">
        <f t="shared" si="4"/>
        <v>51030.2</v>
      </c>
      <c r="O30">
        <f t="shared" si="5"/>
        <v>45339</v>
      </c>
      <c r="Q30">
        <v>31589</v>
      </c>
      <c r="R30">
        <v>7925</v>
      </c>
      <c r="T30">
        <v>-4024.6000000000058</v>
      </c>
      <c r="U30">
        <v>2808.7999999999956</v>
      </c>
      <c r="W30">
        <v>49415.799999999996</v>
      </c>
      <c r="X30">
        <v>3816.7999999999997</v>
      </c>
      <c r="AD30">
        <v>51030.2</v>
      </c>
      <c r="AE30">
        <v>2.689505430117852</v>
      </c>
      <c r="AK30">
        <v>51030.2</v>
      </c>
      <c r="AL30">
        <v>2.689505430117852</v>
      </c>
    </row>
    <row r="31" spans="2:38" x14ac:dyDescent="0.25">
      <c r="B31">
        <v>42431</v>
      </c>
      <c r="C31">
        <v>41411</v>
      </c>
      <c r="D31">
        <v>34413</v>
      </c>
      <c r="E31">
        <v>25102</v>
      </c>
      <c r="F31">
        <v>62191</v>
      </c>
      <c r="H31">
        <v>110926</v>
      </c>
      <c r="J31">
        <f t="shared" si="0"/>
        <v>41109.599999999999</v>
      </c>
      <c r="K31">
        <f t="shared" si="1"/>
        <v>2.698299180726643</v>
      </c>
      <c r="L31">
        <f t="shared" si="2"/>
        <v>62191</v>
      </c>
      <c r="M31">
        <f t="shared" si="3"/>
        <v>25102</v>
      </c>
      <c r="N31">
        <f t="shared" si="4"/>
        <v>41109.599999999999</v>
      </c>
      <c r="O31">
        <f t="shared" si="5"/>
        <v>37089</v>
      </c>
      <c r="Q31">
        <v>4408</v>
      </c>
      <c r="R31">
        <v>441</v>
      </c>
      <c r="T31">
        <v>-17758.200000000004</v>
      </c>
      <c r="U31">
        <v>3111</v>
      </c>
      <c r="W31">
        <v>31696.199999999997</v>
      </c>
      <c r="X31">
        <v>3535</v>
      </c>
      <c r="AD31">
        <v>41109.599999999999</v>
      </c>
      <c r="AE31">
        <v>2.698299180726643</v>
      </c>
      <c r="AK31">
        <v>41109.599999999999</v>
      </c>
      <c r="AL31">
        <v>2.698299180726643</v>
      </c>
    </row>
    <row r="32" spans="2:38" x14ac:dyDescent="0.25">
      <c r="B32">
        <v>36700</v>
      </c>
      <c r="C32">
        <v>98045</v>
      </c>
      <c r="D32">
        <v>95604</v>
      </c>
      <c r="E32">
        <v>86058</v>
      </c>
      <c r="F32">
        <v>34999</v>
      </c>
      <c r="H32">
        <v>129744</v>
      </c>
      <c r="J32">
        <f t="shared" si="0"/>
        <v>70281.2</v>
      </c>
      <c r="K32">
        <f t="shared" si="1"/>
        <v>1.8460697882221704</v>
      </c>
      <c r="L32">
        <f t="shared" si="2"/>
        <v>98045</v>
      </c>
      <c r="M32">
        <f t="shared" si="3"/>
        <v>34999</v>
      </c>
      <c r="N32">
        <f t="shared" si="4"/>
        <v>70281.2</v>
      </c>
      <c r="O32">
        <f t="shared" si="5"/>
        <v>63046</v>
      </c>
      <c r="Q32">
        <v>43521</v>
      </c>
      <c r="R32">
        <v>-539</v>
      </c>
      <c r="T32">
        <v>2483.5999999999913</v>
      </c>
      <c r="U32">
        <v>-8043.8000000000029</v>
      </c>
      <c r="W32">
        <v>27924</v>
      </c>
      <c r="X32">
        <v>8043.8000000000011</v>
      </c>
      <c r="AB32">
        <v>70281.2</v>
      </c>
      <c r="AC32">
        <v>1.8460697882221704</v>
      </c>
      <c r="AK32">
        <v>70281.2</v>
      </c>
      <c r="AL32">
        <v>1.8460697882221704</v>
      </c>
    </row>
    <row r="33" spans="2:38" x14ac:dyDescent="0.25">
      <c r="B33">
        <v>28205</v>
      </c>
      <c r="C33">
        <v>56412</v>
      </c>
      <c r="D33">
        <v>74948</v>
      </c>
      <c r="E33">
        <v>110258</v>
      </c>
      <c r="F33">
        <v>25370</v>
      </c>
      <c r="H33">
        <v>108126</v>
      </c>
      <c r="J33">
        <f t="shared" si="0"/>
        <v>59038.6</v>
      </c>
      <c r="K33">
        <f t="shared" si="1"/>
        <v>1.8314458676188121</v>
      </c>
      <c r="L33">
        <f t="shared" si="2"/>
        <v>110258</v>
      </c>
      <c r="M33">
        <f t="shared" si="3"/>
        <v>25370</v>
      </c>
      <c r="N33">
        <f t="shared" si="4"/>
        <v>59038.6</v>
      </c>
      <c r="O33">
        <f t="shared" si="5"/>
        <v>84888</v>
      </c>
      <c r="Q33">
        <v>30144</v>
      </c>
      <c r="R33">
        <v>289</v>
      </c>
      <c r="T33">
        <v>2950.5999999999985</v>
      </c>
      <c r="U33">
        <v>-2720</v>
      </c>
      <c r="W33">
        <v>23402.6</v>
      </c>
      <c r="X33">
        <v>10574.400000000001</v>
      </c>
      <c r="Z33">
        <v>59038.6</v>
      </c>
      <c r="AA33">
        <v>1.8314458676188121</v>
      </c>
      <c r="AK33">
        <v>59038.6</v>
      </c>
      <c r="AL33">
        <v>1.8314458676188121</v>
      </c>
    </row>
    <row r="34" spans="2:38" x14ac:dyDescent="0.25">
      <c r="B34">
        <v>73911</v>
      </c>
      <c r="C34">
        <v>17133</v>
      </c>
      <c r="D34">
        <v>41299</v>
      </c>
      <c r="E34">
        <v>103039</v>
      </c>
      <c r="F34">
        <v>65056</v>
      </c>
      <c r="H34">
        <v>81587</v>
      </c>
      <c r="J34">
        <f t="shared" ref="J34:J65" si="6">AVERAGE(B34:F34)</f>
        <v>60087.6</v>
      </c>
      <c r="K34">
        <f t="shared" ref="K34:K65" si="7">H34/J34</f>
        <v>1.3578009439551588</v>
      </c>
      <c r="L34">
        <f t="shared" ref="L34:L65" si="8">MAX(B34:F34)</f>
        <v>103039</v>
      </c>
      <c r="M34">
        <f t="shared" ref="M34:M65" si="9">MIN(B34:F34)</f>
        <v>17133</v>
      </c>
      <c r="N34">
        <f t="shared" ref="N34:N65" si="10">AVERAGE(B34:F34)</f>
        <v>60087.6</v>
      </c>
      <c r="O34">
        <f t="shared" ref="O34:O65" si="11">L34-M34</f>
        <v>85906</v>
      </c>
      <c r="Q34">
        <v>-8080</v>
      </c>
      <c r="R34">
        <v>2030</v>
      </c>
      <c r="T34">
        <v>17431.199999999997</v>
      </c>
      <c r="U34">
        <v>-1336.5999999999985</v>
      </c>
      <c r="W34">
        <v>34058</v>
      </c>
      <c r="X34">
        <v>8414.6</v>
      </c>
      <c r="AD34">
        <v>60087.6</v>
      </c>
      <c r="AE34">
        <v>1.3578009439551588</v>
      </c>
      <c r="AI34">
        <v>60087.6</v>
      </c>
      <c r="AJ34">
        <v>1.3578009439551588</v>
      </c>
    </row>
    <row r="35" spans="2:38" x14ac:dyDescent="0.25">
      <c r="B35">
        <v>28727</v>
      </c>
      <c r="C35">
        <v>52123</v>
      </c>
      <c r="D35">
        <v>91055</v>
      </c>
      <c r="E35">
        <v>54371</v>
      </c>
      <c r="F35">
        <v>86386</v>
      </c>
      <c r="H35">
        <v>72480</v>
      </c>
      <c r="J35">
        <f t="shared" si="6"/>
        <v>62532.4</v>
      </c>
      <c r="K35">
        <f t="shared" si="7"/>
        <v>1.1590791333772572</v>
      </c>
      <c r="L35">
        <f t="shared" si="8"/>
        <v>91055</v>
      </c>
      <c r="M35">
        <f t="shared" si="9"/>
        <v>28727</v>
      </c>
      <c r="N35">
        <f t="shared" si="10"/>
        <v>62532.4</v>
      </c>
      <c r="O35">
        <f t="shared" si="11"/>
        <v>62328</v>
      </c>
      <c r="Q35">
        <v>-90</v>
      </c>
      <c r="R35">
        <v>-1530</v>
      </c>
      <c r="T35">
        <v>5337.4000000000015</v>
      </c>
      <c r="U35">
        <v>-4470.5999999999985</v>
      </c>
      <c r="W35">
        <v>55848.2</v>
      </c>
      <c r="X35">
        <v>8815.4</v>
      </c>
      <c r="Z35">
        <v>62532.4</v>
      </c>
      <c r="AA35">
        <v>1.1590791333772572</v>
      </c>
      <c r="AI35">
        <v>62532.4</v>
      </c>
      <c r="AJ35">
        <v>1.1590791333772572</v>
      </c>
    </row>
    <row r="36" spans="2:38" x14ac:dyDescent="0.25">
      <c r="B36">
        <v>84408</v>
      </c>
      <c r="C36">
        <v>43552</v>
      </c>
      <c r="D36">
        <v>32562</v>
      </c>
      <c r="E36">
        <v>75047</v>
      </c>
      <c r="F36">
        <v>68037</v>
      </c>
      <c r="H36">
        <v>81694</v>
      </c>
      <c r="J36">
        <f t="shared" si="6"/>
        <v>60721.2</v>
      </c>
      <c r="K36">
        <f t="shared" si="7"/>
        <v>1.3453950185437706</v>
      </c>
      <c r="L36">
        <f t="shared" si="8"/>
        <v>84408</v>
      </c>
      <c r="M36">
        <f t="shared" si="9"/>
        <v>32562</v>
      </c>
      <c r="N36">
        <f t="shared" si="10"/>
        <v>60721.2</v>
      </c>
      <c r="O36">
        <f t="shared" si="11"/>
        <v>51846</v>
      </c>
      <c r="Q36">
        <v>-15476</v>
      </c>
      <c r="R36">
        <v>-2627</v>
      </c>
      <c r="T36">
        <v>-6633.6000000000058</v>
      </c>
      <c r="U36">
        <v>-1486.4000000000015</v>
      </c>
      <c r="W36">
        <v>38984</v>
      </c>
      <c r="X36">
        <v>7146.7999999999993</v>
      </c>
      <c r="AB36">
        <v>60721.2</v>
      </c>
      <c r="AC36">
        <v>1.3453950185437706</v>
      </c>
      <c r="AI36">
        <v>60721.2</v>
      </c>
      <c r="AJ36">
        <v>1.3453950185437706</v>
      </c>
    </row>
    <row r="37" spans="2:38" x14ac:dyDescent="0.25">
      <c r="B37">
        <v>105973</v>
      </c>
      <c r="C37">
        <v>36732</v>
      </c>
      <c r="D37">
        <v>52087</v>
      </c>
      <c r="E37">
        <v>37287</v>
      </c>
      <c r="F37">
        <v>50842</v>
      </c>
      <c r="H37">
        <v>112039</v>
      </c>
      <c r="J37">
        <f t="shared" si="6"/>
        <v>56584.2</v>
      </c>
      <c r="K37">
        <f t="shared" si="7"/>
        <v>1.980040364624754</v>
      </c>
      <c r="L37">
        <f t="shared" si="8"/>
        <v>105973</v>
      </c>
      <c r="M37">
        <f t="shared" si="9"/>
        <v>36732</v>
      </c>
      <c r="N37">
        <f t="shared" si="10"/>
        <v>56584.2</v>
      </c>
      <c r="O37">
        <f t="shared" si="11"/>
        <v>69241</v>
      </c>
      <c r="Q37">
        <v>47710</v>
      </c>
      <c r="R37">
        <v>-17287</v>
      </c>
      <c r="T37">
        <v>18478.799999999996</v>
      </c>
      <c r="U37">
        <v>-4149</v>
      </c>
      <c r="W37">
        <v>31098.799999999996</v>
      </c>
      <c r="X37">
        <v>4741.8</v>
      </c>
      <c r="AD37">
        <v>56584.2</v>
      </c>
      <c r="AE37">
        <v>1.980040364624754</v>
      </c>
      <c r="AK37">
        <v>56584.2</v>
      </c>
      <c r="AL37">
        <v>1.980040364624754</v>
      </c>
    </row>
    <row r="38" spans="2:38" x14ac:dyDescent="0.25">
      <c r="B38">
        <v>46422</v>
      </c>
      <c r="C38">
        <v>55314</v>
      </c>
      <c r="D38">
        <v>45846</v>
      </c>
      <c r="E38">
        <v>74072</v>
      </c>
      <c r="F38">
        <v>50553</v>
      </c>
      <c r="H38">
        <v>88405</v>
      </c>
      <c r="J38">
        <f t="shared" si="6"/>
        <v>54441.4</v>
      </c>
      <c r="K38">
        <f t="shared" si="7"/>
        <v>1.6238561095048989</v>
      </c>
      <c r="L38">
        <f t="shared" si="8"/>
        <v>74072</v>
      </c>
      <c r="M38">
        <f t="shared" si="9"/>
        <v>45846</v>
      </c>
      <c r="N38">
        <f t="shared" si="10"/>
        <v>54441.4</v>
      </c>
      <c r="O38">
        <f t="shared" si="11"/>
        <v>28226</v>
      </c>
      <c r="Q38">
        <v>31456</v>
      </c>
      <c r="R38">
        <v>20861</v>
      </c>
      <c r="T38">
        <v>6127</v>
      </c>
      <c r="U38">
        <v>1932.2000000000044</v>
      </c>
      <c r="W38">
        <v>24274.6</v>
      </c>
      <c r="X38">
        <v>12919</v>
      </c>
      <c r="Z38">
        <v>54441.4</v>
      </c>
      <c r="AA38">
        <v>1.6238561095048989</v>
      </c>
      <c r="AI38">
        <v>54441.4</v>
      </c>
      <c r="AJ38">
        <v>1.6238561095048989</v>
      </c>
    </row>
    <row r="39" spans="2:38" x14ac:dyDescent="0.25">
      <c r="B39">
        <v>56550</v>
      </c>
      <c r="C39">
        <v>62942</v>
      </c>
      <c r="D39">
        <v>15361</v>
      </c>
      <c r="E39">
        <v>61245</v>
      </c>
      <c r="F39">
        <v>42001</v>
      </c>
      <c r="H39">
        <v>107487</v>
      </c>
      <c r="J39">
        <f t="shared" si="6"/>
        <v>47619.8</v>
      </c>
      <c r="K39">
        <f t="shared" si="7"/>
        <v>2.2571913363768852</v>
      </c>
      <c r="L39">
        <f t="shared" si="8"/>
        <v>62942</v>
      </c>
      <c r="M39">
        <f t="shared" si="9"/>
        <v>15361</v>
      </c>
      <c r="N39">
        <f t="shared" si="10"/>
        <v>47619.8</v>
      </c>
      <c r="O39">
        <f t="shared" si="11"/>
        <v>47581</v>
      </c>
      <c r="Q39">
        <v>7857</v>
      </c>
      <c r="R39">
        <v>17696</v>
      </c>
      <c r="T39">
        <v>-25048.599999999991</v>
      </c>
      <c r="U39">
        <v>-5904.1999999999971</v>
      </c>
      <c r="W39">
        <v>43632.600000000006</v>
      </c>
      <c r="X39">
        <v>5904.2000000000007</v>
      </c>
      <c r="AB39">
        <v>47619.8</v>
      </c>
      <c r="AC39">
        <v>2.2571913363768852</v>
      </c>
      <c r="AK39">
        <v>47619.8</v>
      </c>
      <c r="AL39">
        <v>2.2571913363768852</v>
      </c>
    </row>
    <row r="40" spans="2:38" x14ac:dyDescent="0.25">
      <c r="B40">
        <v>39984</v>
      </c>
      <c r="C40">
        <v>49177</v>
      </c>
      <c r="D40">
        <v>68847</v>
      </c>
      <c r="E40">
        <v>69898</v>
      </c>
      <c r="F40">
        <v>97067</v>
      </c>
      <c r="H40">
        <v>130458</v>
      </c>
      <c r="J40">
        <f t="shared" si="6"/>
        <v>64994.6</v>
      </c>
      <c r="K40">
        <f t="shared" si="7"/>
        <v>2.0072129069184208</v>
      </c>
      <c r="L40">
        <f t="shared" si="8"/>
        <v>97067</v>
      </c>
      <c r="M40">
        <f t="shared" si="9"/>
        <v>39984</v>
      </c>
      <c r="N40">
        <f t="shared" si="10"/>
        <v>64994.6</v>
      </c>
      <c r="O40">
        <f t="shared" si="11"/>
        <v>57083</v>
      </c>
      <c r="Q40">
        <v>11025</v>
      </c>
      <c r="R40">
        <v>6462</v>
      </c>
      <c r="T40">
        <v>6323.5999999999985</v>
      </c>
      <c r="U40">
        <v>1595</v>
      </c>
      <c r="W40">
        <v>39430.800000000003</v>
      </c>
      <c r="X40">
        <v>2731.8</v>
      </c>
      <c r="AD40">
        <v>64994.6</v>
      </c>
      <c r="AE40">
        <v>2.0072129069184208</v>
      </c>
      <c r="AK40">
        <v>64994.6</v>
      </c>
      <c r="AL40">
        <v>2.0072129069184208</v>
      </c>
    </row>
    <row r="41" spans="2:38" x14ac:dyDescent="0.25">
      <c r="B41">
        <v>67363</v>
      </c>
      <c r="C41">
        <v>43843</v>
      </c>
      <c r="D41">
        <v>42237</v>
      </c>
      <c r="E41">
        <v>83461</v>
      </c>
      <c r="F41">
        <v>28506</v>
      </c>
      <c r="H41">
        <v>90743</v>
      </c>
      <c r="J41">
        <f t="shared" si="6"/>
        <v>53082</v>
      </c>
      <c r="K41">
        <f t="shared" si="7"/>
        <v>1.7094872084699144</v>
      </c>
      <c r="L41">
        <f t="shared" si="8"/>
        <v>83461</v>
      </c>
      <c r="M41">
        <f t="shared" si="9"/>
        <v>28506</v>
      </c>
      <c r="N41">
        <f t="shared" si="10"/>
        <v>53082</v>
      </c>
      <c r="O41">
        <f t="shared" si="11"/>
        <v>54955</v>
      </c>
      <c r="Q41">
        <v>-36193</v>
      </c>
      <c r="R41">
        <v>7052</v>
      </c>
      <c r="T41">
        <v>-21283.800000000003</v>
      </c>
      <c r="U41">
        <v>-3728</v>
      </c>
      <c r="W41">
        <v>23137</v>
      </c>
      <c r="X41">
        <v>7848.4000000000005</v>
      </c>
      <c r="AF41">
        <v>53082</v>
      </c>
      <c r="AG41">
        <v>1.7094872084699144</v>
      </c>
      <c r="AK41">
        <v>53082</v>
      </c>
      <c r="AL41">
        <v>1.7094872084699144</v>
      </c>
    </row>
    <row r="42" spans="2:38" x14ac:dyDescent="0.25">
      <c r="B42">
        <v>25269</v>
      </c>
      <c r="C42">
        <v>59626</v>
      </c>
      <c r="D42">
        <v>24594</v>
      </c>
      <c r="E42">
        <v>90259</v>
      </c>
      <c r="F42">
        <v>84168</v>
      </c>
      <c r="H42">
        <v>118681</v>
      </c>
      <c r="J42">
        <f t="shared" si="6"/>
        <v>56783.199999999997</v>
      </c>
      <c r="K42">
        <f t="shared" si="7"/>
        <v>2.0900724157849506</v>
      </c>
      <c r="L42">
        <f t="shared" si="8"/>
        <v>90259</v>
      </c>
      <c r="M42">
        <f t="shared" si="9"/>
        <v>24594</v>
      </c>
      <c r="N42">
        <f t="shared" si="10"/>
        <v>56783.199999999997</v>
      </c>
      <c r="O42">
        <f t="shared" si="11"/>
        <v>65665</v>
      </c>
      <c r="Q42">
        <v>45742</v>
      </c>
      <c r="R42">
        <v>-10851</v>
      </c>
      <c r="T42">
        <v>-8333</v>
      </c>
      <c r="U42">
        <v>8531.7999999999956</v>
      </c>
      <c r="W42">
        <v>43909.8</v>
      </c>
      <c r="X42">
        <v>8531.8000000000011</v>
      </c>
      <c r="AB42">
        <v>56783.199999999997</v>
      </c>
      <c r="AC42">
        <v>2.0900724157849506</v>
      </c>
      <c r="AK42">
        <v>56783.199999999997</v>
      </c>
      <c r="AL42">
        <v>2.0900724157849506</v>
      </c>
    </row>
    <row r="43" spans="2:38" x14ac:dyDescent="0.25">
      <c r="B43">
        <v>12570</v>
      </c>
      <c r="C43">
        <v>30503</v>
      </c>
      <c r="D43">
        <v>61005</v>
      </c>
      <c r="E43">
        <v>86409</v>
      </c>
      <c r="F43">
        <v>40985</v>
      </c>
      <c r="H43">
        <v>126131</v>
      </c>
      <c r="J43">
        <f t="shared" si="6"/>
        <v>46294.400000000001</v>
      </c>
      <c r="K43">
        <f t="shared" si="7"/>
        <v>2.7245411972074374</v>
      </c>
      <c r="L43">
        <f t="shared" si="8"/>
        <v>86409</v>
      </c>
      <c r="M43">
        <f t="shared" si="9"/>
        <v>12570</v>
      </c>
      <c r="N43">
        <f t="shared" si="10"/>
        <v>46294.400000000001</v>
      </c>
      <c r="O43">
        <f t="shared" si="11"/>
        <v>73839</v>
      </c>
      <c r="Q43">
        <v>49256</v>
      </c>
      <c r="R43">
        <v>17532</v>
      </c>
      <c r="T43">
        <v>-18944.799999999996</v>
      </c>
      <c r="U43">
        <v>-5440</v>
      </c>
      <c r="W43">
        <v>28366.799999999999</v>
      </c>
      <c r="X43">
        <v>5537.2</v>
      </c>
      <c r="AB43">
        <v>46294.400000000001</v>
      </c>
      <c r="AC43">
        <v>2.7245411972074374</v>
      </c>
      <c r="AK43">
        <v>46294.400000000001</v>
      </c>
      <c r="AL43">
        <v>2.7245411972074374</v>
      </c>
    </row>
    <row r="44" spans="2:38" x14ac:dyDescent="0.25">
      <c r="B44">
        <v>82584</v>
      </c>
      <c r="C44">
        <v>88408</v>
      </c>
      <c r="D44">
        <v>40879</v>
      </c>
      <c r="E44">
        <v>36789</v>
      </c>
      <c r="F44">
        <v>25304</v>
      </c>
      <c r="H44">
        <v>68239</v>
      </c>
      <c r="J44">
        <f t="shared" si="6"/>
        <v>54792.800000000003</v>
      </c>
      <c r="K44">
        <f t="shared" si="7"/>
        <v>1.2454008555868654</v>
      </c>
      <c r="L44">
        <f t="shared" si="8"/>
        <v>88408</v>
      </c>
      <c r="M44">
        <f t="shared" si="9"/>
        <v>25304</v>
      </c>
      <c r="N44">
        <f t="shared" si="10"/>
        <v>54792.800000000003</v>
      </c>
      <c r="O44">
        <f t="shared" si="11"/>
        <v>63104</v>
      </c>
      <c r="Q44">
        <v>-57221</v>
      </c>
      <c r="R44">
        <v>-7719</v>
      </c>
      <c r="T44">
        <v>-20360.199999999997</v>
      </c>
      <c r="U44">
        <v>703.80000000000291</v>
      </c>
      <c r="W44">
        <v>32188.6</v>
      </c>
      <c r="X44">
        <v>6165</v>
      </c>
      <c r="AF44">
        <v>54792.800000000003</v>
      </c>
      <c r="AG44">
        <v>1.2454008555868654</v>
      </c>
      <c r="AI44">
        <v>54792.800000000003</v>
      </c>
      <c r="AJ44">
        <v>1.2454008555868654</v>
      </c>
    </row>
    <row r="45" spans="2:38" x14ac:dyDescent="0.25">
      <c r="B45">
        <v>98129</v>
      </c>
      <c r="C45">
        <v>63964</v>
      </c>
      <c r="D45">
        <v>66944</v>
      </c>
      <c r="E45">
        <v>2189</v>
      </c>
      <c r="F45">
        <v>83357</v>
      </c>
      <c r="H45">
        <v>115369</v>
      </c>
      <c r="J45">
        <f t="shared" si="6"/>
        <v>62916.6</v>
      </c>
      <c r="K45">
        <f t="shared" si="7"/>
        <v>1.8336814131723584</v>
      </c>
      <c r="L45">
        <f t="shared" si="8"/>
        <v>98129</v>
      </c>
      <c r="M45">
        <f t="shared" si="9"/>
        <v>2189</v>
      </c>
      <c r="N45">
        <f t="shared" si="10"/>
        <v>62916.6</v>
      </c>
      <c r="O45">
        <f t="shared" si="11"/>
        <v>95940</v>
      </c>
      <c r="Q45">
        <v>21151</v>
      </c>
      <c r="R45">
        <v>-9564</v>
      </c>
      <c r="T45">
        <v>-10293.000000000007</v>
      </c>
      <c r="U45">
        <v>-5876.7999999999956</v>
      </c>
      <c r="W45">
        <v>29866.199999999997</v>
      </c>
      <c r="X45">
        <v>12010.000000000002</v>
      </c>
      <c r="AB45">
        <v>62916.6</v>
      </c>
      <c r="AC45">
        <v>1.8336814131723584</v>
      </c>
      <c r="AK45">
        <v>62916.6</v>
      </c>
      <c r="AL45">
        <v>1.8336814131723584</v>
      </c>
    </row>
    <row r="46" spans="2:38" x14ac:dyDescent="0.25">
      <c r="B46">
        <v>5642</v>
      </c>
      <c r="C46">
        <v>61086</v>
      </c>
      <c r="D46">
        <v>62832</v>
      </c>
      <c r="E46">
        <v>46278</v>
      </c>
      <c r="F46">
        <v>42201</v>
      </c>
      <c r="H46">
        <v>47009</v>
      </c>
      <c r="J46">
        <f t="shared" si="6"/>
        <v>43607.8</v>
      </c>
      <c r="K46">
        <f t="shared" si="7"/>
        <v>1.077995221038438</v>
      </c>
      <c r="L46">
        <f t="shared" si="8"/>
        <v>62832</v>
      </c>
      <c r="M46">
        <f t="shared" si="9"/>
        <v>5642</v>
      </c>
      <c r="N46">
        <f t="shared" si="10"/>
        <v>43607.8</v>
      </c>
      <c r="O46">
        <f t="shared" si="11"/>
        <v>57190</v>
      </c>
      <c r="Q46">
        <v>-50284</v>
      </c>
      <c r="R46">
        <v>-19097</v>
      </c>
      <c r="T46">
        <v>-43353.2</v>
      </c>
      <c r="U46">
        <v>-291.59999999999854</v>
      </c>
      <c r="W46">
        <v>50528</v>
      </c>
      <c r="X46">
        <v>2448.3999999999996</v>
      </c>
      <c r="AB46">
        <v>43607.8</v>
      </c>
      <c r="AC46">
        <v>1.077995221038438</v>
      </c>
      <c r="AI46">
        <v>43607.8</v>
      </c>
      <c r="AJ46">
        <v>1.077995221038438</v>
      </c>
    </row>
    <row r="47" spans="2:38" x14ac:dyDescent="0.25">
      <c r="B47">
        <v>34510</v>
      </c>
      <c r="C47">
        <v>92862</v>
      </c>
      <c r="D47">
        <v>32029</v>
      </c>
      <c r="E47">
        <v>27700</v>
      </c>
      <c r="F47">
        <v>24757</v>
      </c>
      <c r="H47">
        <v>113900</v>
      </c>
      <c r="J47">
        <f t="shared" si="6"/>
        <v>42371.6</v>
      </c>
      <c r="K47">
        <f t="shared" si="7"/>
        <v>2.688121288787773</v>
      </c>
      <c r="L47">
        <f t="shared" si="8"/>
        <v>92862</v>
      </c>
      <c r="M47">
        <f t="shared" si="9"/>
        <v>24757</v>
      </c>
      <c r="N47">
        <f t="shared" si="10"/>
        <v>42371.6</v>
      </c>
      <c r="O47">
        <f t="shared" si="11"/>
        <v>68105</v>
      </c>
      <c r="Q47">
        <v>55844</v>
      </c>
      <c r="R47">
        <v>19885</v>
      </c>
      <c r="T47">
        <v>1511</v>
      </c>
      <c r="U47">
        <v>-6222.4000000000015</v>
      </c>
      <c r="W47">
        <v>20587</v>
      </c>
      <c r="X47">
        <v>8464.7999999999993</v>
      </c>
      <c r="Z47">
        <v>42371.6</v>
      </c>
      <c r="AA47">
        <v>2.688121288787773</v>
      </c>
      <c r="AK47">
        <v>42371.6</v>
      </c>
      <c r="AL47">
        <v>2.688121288787773</v>
      </c>
    </row>
    <row r="48" spans="2:38" x14ac:dyDescent="0.25">
      <c r="B48">
        <v>44379</v>
      </c>
      <c r="C48">
        <v>28912</v>
      </c>
      <c r="D48">
        <v>35624</v>
      </c>
      <c r="E48">
        <v>119024</v>
      </c>
      <c r="F48">
        <v>65335</v>
      </c>
      <c r="H48">
        <v>140322</v>
      </c>
      <c r="J48">
        <f t="shared" si="6"/>
        <v>58654.8</v>
      </c>
      <c r="K48">
        <f t="shared" si="7"/>
        <v>2.3923361770903657</v>
      </c>
      <c r="L48">
        <f t="shared" si="8"/>
        <v>119024</v>
      </c>
      <c r="M48">
        <f t="shared" si="9"/>
        <v>28912</v>
      </c>
      <c r="N48">
        <f t="shared" si="10"/>
        <v>58654.8</v>
      </c>
      <c r="O48">
        <f t="shared" si="11"/>
        <v>90112</v>
      </c>
      <c r="Q48">
        <v>59634</v>
      </c>
      <c r="R48">
        <v>5580</v>
      </c>
      <c r="T48">
        <v>5100.6000000000058</v>
      </c>
      <c r="U48">
        <v>1115.2000000000044</v>
      </c>
      <c r="W48">
        <v>40088.6</v>
      </c>
      <c r="X48">
        <v>6869.2</v>
      </c>
      <c r="AD48">
        <v>58654.8</v>
      </c>
      <c r="AE48">
        <v>2.3923361770903657</v>
      </c>
      <c r="AK48">
        <v>58654.8</v>
      </c>
      <c r="AL48">
        <v>2.3923361770903657</v>
      </c>
    </row>
    <row r="49" spans="2:38" x14ac:dyDescent="0.25">
      <c r="B49">
        <v>38795</v>
      </c>
      <c r="C49">
        <v>37486</v>
      </c>
      <c r="D49">
        <v>108877</v>
      </c>
      <c r="E49">
        <v>53487</v>
      </c>
      <c r="F49">
        <v>93991</v>
      </c>
      <c r="H49">
        <v>79024</v>
      </c>
      <c r="J49">
        <f t="shared" si="6"/>
        <v>66527.199999999997</v>
      </c>
      <c r="K49">
        <f t="shared" si="7"/>
        <v>1.1878449716807562</v>
      </c>
      <c r="L49">
        <f t="shared" si="8"/>
        <v>108877</v>
      </c>
      <c r="M49">
        <f t="shared" si="9"/>
        <v>37486</v>
      </c>
      <c r="N49">
        <f t="shared" si="10"/>
        <v>66527.199999999997</v>
      </c>
      <c r="O49">
        <f t="shared" si="11"/>
        <v>71391</v>
      </c>
      <c r="Q49">
        <v>-29831</v>
      </c>
      <c r="R49">
        <v>-1315</v>
      </c>
      <c r="T49">
        <v>-14652.800000000003</v>
      </c>
      <c r="U49">
        <v>2680.1999999999971</v>
      </c>
      <c r="W49">
        <v>42747.6</v>
      </c>
      <c r="X49">
        <v>6447.8</v>
      </c>
      <c r="AB49">
        <v>66527.199999999997</v>
      </c>
      <c r="AC49">
        <v>1.1878449716807562</v>
      </c>
      <c r="AI49">
        <v>66527.199999999997</v>
      </c>
      <c r="AJ49">
        <v>1.1878449716807562</v>
      </c>
    </row>
    <row r="50" spans="2:38" x14ac:dyDescent="0.25">
      <c r="B50">
        <v>45554</v>
      </c>
      <c r="C50">
        <v>62229</v>
      </c>
      <c r="D50">
        <v>18946</v>
      </c>
      <c r="E50">
        <v>42274</v>
      </c>
      <c r="F50">
        <v>37905</v>
      </c>
      <c r="H50">
        <v>66273</v>
      </c>
      <c r="J50">
        <f t="shared" si="6"/>
        <v>41381.599999999999</v>
      </c>
      <c r="K50">
        <f t="shared" si="7"/>
        <v>1.601508883175131</v>
      </c>
      <c r="L50">
        <f t="shared" si="8"/>
        <v>62229</v>
      </c>
      <c r="M50">
        <f t="shared" si="9"/>
        <v>18946</v>
      </c>
      <c r="N50">
        <f t="shared" si="10"/>
        <v>41381.599999999999</v>
      </c>
      <c r="O50">
        <f t="shared" si="11"/>
        <v>43283</v>
      </c>
      <c r="Q50">
        <v>-31389</v>
      </c>
      <c r="R50">
        <v>833</v>
      </c>
      <c r="T50">
        <v>-20216.800000000003</v>
      </c>
      <c r="U50">
        <v>-3236.8000000000029</v>
      </c>
      <c r="W50">
        <v>21858</v>
      </c>
      <c r="X50">
        <v>3263.2</v>
      </c>
      <c r="AF50">
        <v>41381.599999999999</v>
      </c>
      <c r="AG50">
        <v>1.601508883175131</v>
      </c>
      <c r="AK50">
        <v>41381.599999999999</v>
      </c>
      <c r="AL50">
        <v>1.601508883175131</v>
      </c>
    </row>
    <row r="51" spans="2:38" x14ac:dyDescent="0.25">
      <c r="B51">
        <v>68422</v>
      </c>
      <c r="C51">
        <v>47844</v>
      </c>
      <c r="D51">
        <v>52342</v>
      </c>
      <c r="E51">
        <v>49298</v>
      </c>
      <c r="F51">
        <v>47308</v>
      </c>
      <c r="H51">
        <v>72891</v>
      </c>
      <c r="J51">
        <f t="shared" si="6"/>
        <v>53042.8</v>
      </c>
      <c r="K51">
        <f t="shared" si="7"/>
        <v>1.374192161801413</v>
      </c>
      <c r="L51">
        <f t="shared" si="8"/>
        <v>68422</v>
      </c>
      <c r="M51">
        <f t="shared" si="9"/>
        <v>47308</v>
      </c>
      <c r="N51">
        <f t="shared" si="10"/>
        <v>53042.8</v>
      </c>
      <c r="O51">
        <f t="shared" si="11"/>
        <v>21114</v>
      </c>
      <c r="Q51">
        <v>11514</v>
      </c>
      <c r="R51">
        <v>-21458</v>
      </c>
      <c r="T51">
        <v>-2725.3999999999942</v>
      </c>
      <c r="U51">
        <v>-2474</v>
      </c>
      <c r="W51">
        <v>21090.6</v>
      </c>
      <c r="X51">
        <v>3593.6000000000004</v>
      </c>
      <c r="Z51">
        <v>53042.8</v>
      </c>
      <c r="AA51">
        <v>1.374192161801413</v>
      </c>
      <c r="AI51">
        <v>53042.8</v>
      </c>
      <c r="AJ51">
        <v>1.374192161801413</v>
      </c>
    </row>
    <row r="52" spans="2:38" x14ac:dyDescent="0.25">
      <c r="B52">
        <v>84502</v>
      </c>
      <c r="C52">
        <v>70766</v>
      </c>
      <c r="D52">
        <v>34572</v>
      </c>
      <c r="E52">
        <v>86170</v>
      </c>
      <c r="F52">
        <v>59361</v>
      </c>
      <c r="H52">
        <v>84508</v>
      </c>
      <c r="J52">
        <f t="shared" si="6"/>
        <v>67074.2</v>
      </c>
      <c r="K52">
        <f t="shared" si="7"/>
        <v>1.2599181205292049</v>
      </c>
      <c r="L52">
        <f t="shared" si="8"/>
        <v>86170</v>
      </c>
      <c r="M52">
        <f t="shared" si="9"/>
        <v>34572</v>
      </c>
      <c r="N52">
        <f t="shared" si="10"/>
        <v>67074.2</v>
      </c>
      <c r="O52">
        <f t="shared" si="11"/>
        <v>51598</v>
      </c>
      <c r="Q52">
        <v>17227</v>
      </c>
      <c r="R52">
        <v>-18257</v>
      </c>
      <c r="T52">
        <v>25328</v>
      </c>
      <c r="U52">
        <v>811.59999999999127</v>
      </c>
      <c r="W52">
        <v>28230.399999999998</v>
      </c>
      <c r="X52">
        <v>4476</v>
      </c>
      <c r="AD52">
        <v>67074.2</v>
      </c>
      <c r="AE52">
        <v>1.2599181205292049</v>
      </c>
      <c r="AI52">
        <v>67074.2</v>
      </c>
      <c r="AJ52">
        <v>1.2599181205292049</v>
      </c>
    </row>
    <row r="53" spans="2:38" x14ac:dyDescent="0.25">
      <c r="B53">
        <v>60505</v>
      </c>
      <c r="C53">
        <v>78753</v>
      </c>
      <c r="D53">
        <v>53714</v>
      </c>
      <c r="E53">
        <v>37994</v>
      </c>
      <c r="F53">
        <v>24080</v>
      </c>
      <c r="H53">
        <v>125957</v>
      </c>
      <c r="J53">
        <f t="shared" si="6"/>
        <v>51009.2</v>
      </c>
      <c r="K53">
        <f t="shared" si="7"/>
        <v>2.4692996557483751</v>
      </c>
      <c r="L53">
        <f t="shared" si="8"/>
        <v>78753</v>
      </c>
      <c r="M53">
        <f t="shared" si="9"/>
        <v>24080</v>
      </c>
      <c r="N53">
        <f t="shared" si="10"/>
        <v>51009.2</v>
      </c>
      <c r="O53">
        <f t="shared" si="11"/>
        <v>54673</v>
      </c>
      <c r="Q53">
        <v>25958</v>
      </c>
      <c r="R53">
        <v>-128</v>
      </c>
      <c r="T53">
        <v>-26234.800000000003</v>
      </c>
      <c r="U53">
        <v>-408</v>
      </c>
      <c r="W53">
        <v>48717.599999999999</v>
      </c>
      <c r="X53">
        <v>2110.8000000000002</v>
      </c>
      <c r="AB53">
        <v>51009.2</v>
      </c>
      <c r="AC53">
        <v>2.4692996557483751</v>
      </c>
      <c r="AK53">
        <v>51009.2</v>
      </c>
      <c r="AL53">
        <v>2.4692996557483751</v>
      </c>
    </row>
    <row r="54" spans="2:38" x14ac:dyDescent="0.25">
      <c r="B54">
        <v>38855</v>
      </c>
      <c r="C54">
        <v>90066</v>
      </c>
      <c r="D54">
        <v>99681</v>
      </c>
      <c r="E54">
        <v>50015</v>
      </c>
      <c r="F54">
        <v>19411</v>
      </c>
      <c r="H54">
        <v>99478</v>
      </c>
      <c r="J54">
        <f t="shared" si="6"/>
        <v>59605.599999999999</v>
      </c>
      <c r="K54">
        <f t="shared" si="7"/>
        <v>1.668937146845263</v>
      </c>
      <c r="L54">
        <f t="shared" si="8"/>
        <v>99681</v>
      </c>
      <c r="M54">
        <f t="shared" si="9"/>
        <v>19411</v>
      </c>
      <c r="N54">
        <f t="shared" si="10"/>
        <v>59605.599999999999</v>
      </c>
      <c r="O54">
        <f t="shared" si="11"/>
        <v>80270</v>
      </c>
      <c r="Q54">
        <v>66145</v>
      </c>
      <c r="R54">
        <v>0</v>
      </c>
      <c r="T54">
        <v>30528.399999999998</v>
      </c>
      <c r="U54">
        <v>4393.5999999999985</v>
      </c>
      <c r="W54">
        <v>50168.4</v>
      </c>
      <c r="X54">
        <v>7670</v>
      </c>
      <c r="Z54">
        <v>59605.599999999999</v>
      </c>
      <c r="AA54">
        <v>1.668937146845263</v>
      </c>
      <c r="AK54">
        <v>59605.599999999999</v>
      </c>
      <c r="AL54">
        <v>1.668937146845263</v>
      </c>
    </row>
    <row r="55" spans="2:38" x14ac:dyDescent="0.25">
      <c r="B55">
        <v>77133</v>
      </c>
      <c r="C55">
        <v>67257</v>
      </c>
      <c r="D55">
        <v>44873</v>
      </c>
      <c r="E55">
        <v>24685</v>
      </c>
      <c r="F55">
        <v>85243</v>
      </c>
      <c r="H55">
        <v>98262</v>
      </c>
      <c r="J55">
        <f t="shared" si="6"/>
        <v>59838.2</v>
      </c>
      <c r="K55">
        <f t="shared" si="7"/>
        <v>1.6421282725750441</v>
      </c>
      <c r="L55">
        <f t="shared" si="8"/>
        <v>85243</v>
      </c>
      <c r="M55">
        <f t="shared" si="9"/>
        <v>24685</v>
      </c>
      <c r="N55">
        <f t="shared" si="10"/>
        <v>59838.2</v>
      </c>
      <c r="O55">
        <f t="shared" si="11"/>
        <v>60558</v>
      </c>
      <c r="Q55">
        <v>10440</v>
      </c>
      <c r="R55">
        <v>0</v>
      </c>
      <c r="T55">
        <v>6505.3999999999942</v>
      </c>
      <c r="U55">
        <v>3783.7999999999956</v>
      </c>
      <c r="W55">
        <v>45588.6</v>
      </c>
      <c r="X55">
        <v>3796.6000000000004</v>
      </c>
      <c r="AD55">
        <v>59838.2</v>
      </c>
      <c r="AE55">
        <v>1.6421282725750441</v>
      </c>
      <c r="AK55">
        <v>59838.2</v>
      </c>
      <c r="AL55">
        <v>1.6421282725750441</v>
      </c>
    </row>
    <row r="56" spans="2:38" x14ac:dyDescent="0.25">
      <c r="B56">
        <v>99419</v>
      </c>
      <c r="C56">
        <v>47666</v>
      </c>
      <c r="D56">
        <v>73859</v>
      </c>
      <c r="E56">
        <v>63826</v>
      </c>
      <c r="F56">
        <v>36110</v>
      </c>
      <c r="H56">
        <v>119175</v>
      </c>
      <c r="J56">
        <f t="shared" si="6"/>
        <v>64176</v>
      </c>
      <c r="K56">
        <f t="shared" si="7"/>
        <v>1.857002617801047</v>
      </c>
      <c r="L56">
        <f t="shared" si="8"/>
        <v>99419</v>
      </c>
      <c r="M56">
        <f t="shared" si="9"/>
        <v>36110</v>
      </c>
      <c r="N56">
        <f t="shared" si="10"/>
        <v>64176</v>
      </c>
      <c r="O56">
        <f t="shared" si="11"/>
        <v>63309</v>
      </c>
      <c r="Q56">
        <v>49926</v>
      </c>
      <c r="R56">
        <v>-127</v>
      </c>
      <c r="T56">
        <v>10129.800000000003</v>
      </c>
      <c r="U56">
        <v>-332.19999999999709</v>
      </c>
      <c r="W56">
        <v>44171</v>
      </c>
      <c r="X56">
        <v>994.2</v>
      </c>
      <c r="Z56">
        <v>64176</v>
      </c>
      <c r="AA56">
        <v>1.857002617801047</v>
      </c>
      <c r="AK56">
        <v>64176</v>
      </c>
      <c r="AL56">
        <v>1.857002617801047</v>
      </c>
    </row>
    <row r="57" spans="2:38" x14ac:dyDescent="0.25">
      <c r="B57">
        <v>39051</v>
      </c>
      <c r="C57">
        <v>28025</v>
      </c>
      <c r="D57">
        <v>48567</v>
      </c>
      <c r="E57">
        <v>80785</v>
      </c>
      <c r="F57">
        <v>62843</v>
      </c>
      <c r="H57">
        <v>101542</v>
      </c>
      <c r="J57">
        <f t="shared" si="6"/>
        <v>51854.2</v>
      </c>
      <c r="K57">
        <f t="shared" si="7"/>
        <v>1.9582213205487695</v>
      </c>
      <c r="L57">
        <f t="shared" si="8"/>
        <v>80785</v>
      </c>
      <c r="M57">
        <f t="shared" si="9"/>
        <v>28025</v>
      </c>
      <c r="N57">
        <f t="shared" si="10"/>
        <v>51854.2</v>
      </c>
      <c r="O57">
        <f t="shared" si="11"/>
        <v>52760</v>
      </c>
      <c r="Q57">
        <v>42010</v>
      </c>
      <c r="R57">
        <v>20382</v>
      </c>
      <c r="T57">
        <v>29074.6</v>
      </c>
      <c r="U57">
        <v>-1720.2000000000044</v>
      </c>
      <c r="W57">
        <v>31443.800000000003</v>
      </c>
      <c r="X57">
        <v>1749</v>
      </c>
      <c r="AD57">
        <v>51854.2</v>
      </c>
      <c r="AE57">
        <v>1.9582213205487695</v>
      </c>
      <c r="AI57">
        <v>51854.2</v>
      </c>
      <c r="AJ57">
        <v>1.9582213205487695</v>
      </c>
    </row>
    <row r="58" spans="2:38" x14ac:dyDescent="0.25">
      <c r="B58">
        <v>64853</v>
      </c>
      <c r="C58">
        <v>43586</v>
      </c>
      <c r="D58">
        <v>36126</v>
      </c>
      <c r="E58">
        <v>64181</v>
      </c>
      <c r="F58">
        <v>37166</v>
      </c>
      <c r="H58">
        <v>96114</v>
      </c>
      <c r="J58">
        <f t="shared" si="6"/>
        <v>49182.400000000001</v>
      </c>
      <c r="K58">
        <f t="shared" si="7"/>
        <v>1.9542356615374605</v>
      </c>
      <c r="L58">
        <f t="shared" si="8"/>
        <v>64853</v>
      </c>
      <c r="M58">
        <f t="shared" si="9"/>
        <v>36126</v>
      </c>
      <c r="N58">
        <f t="shared" si="10"/>
        <v>49182.400000000001</v>
      </c>
      <c r="O58">
        <f t="shared" si="11"/>
        <v>28727</v>
      </c>
      <c r="Q58">
        <v>31170</v>
      </c>
      <c r="R58">
        <v>-308</v>
      </c>
      <c r="T58">
        <v>-15712.400000000001</v>
      </c>
      <c r="U58">
        <v>4605.4000000000015</v>
      </c>
      <c r="W58">
        <v>29285.199999999997</v>
      </c>
      <c r="X58">
        <v>4612.6000000000004</v>
      </c>
      <c r="AB58">
        <v>49182.400000000001</v>
      </c>
      <c r="AC58">
        <v>1.9542356615374605</v>
      </c>
      <c r="AK58">
        <v>49182.400000000001</v>
      </c>
      <c r="AL58">
        <v>1.9542356615374605</v>
      </c>
    </row>
    <row r="59" spans="2:38" x14ac:dyDescent="0.25">
      <c r="B59">
        <v>68671</v>
      </c>
      <c r="C59">
        <v>66805</v>
      </c>
      <c r="D59">
        <v>52997</v>
      </c>
      <c r="E59">
        <v>108907</v>
      </c>
      <c r="F59">
        <v>71243</v>
      </c>
      <c r="H59">
        <v>119135</v>
      </c>
      <c r="J59">
        <f t="shared" si="6"/>
        <v>73724.600000000006</v>
      </c>
      <c r="K59">
        <f t="shared" si="7"/>
        <v>1.6159463733950403</v>
      </c>
      <c r="L59">
        <f t="shared" si="8"/>
        <v>108907</v>
      </c>
      <c r="M59">
        <f t="shared" si="9"/>
        <v>52997</v>
      </c>
      <c r="N59">
        <f t="shared" si="10"/>
        <v>73724.600000000006</v>
      </c>
      <c r="O59">
        <f t="shared" si="11"/>
        <v>55910</v>
      </c>
      <c r="Q59">
        <v>-4972</v>
      </c>
      <c r="R59">
        <v>-13394</v>
      </c>
      <c r="T59">
        <v>-22387.599999999991</v>
      </c>
      <c r="U59">
        <v>3548.8000000000029</v>
      </c>
      <c r="W59">
        <v>25698.799999999999</v>
      </c>
      <c r="X59">
        <v>6437.2</v>
      </c>
      <c r="AB59">
        <v>73724.600000000006</v>
      </c>
      <c r="AC59">
        <v>1.6159463733950403</v>
      </c>
      <c r="AI59">
        <v>73724.600000000006</v>
      </c>
      <c r="AJ59">
        <v>1.6159463733950403</v>
      </c>
    </row>
    <row r="60" spans="2:38" x14ac:dyDescent="0.25">
      <c r="B60">
        <v>99888</v>
      </c>
      <c r="C60">
        <v>59765</v>
      </c>
      <c r="D60">
        <v>69979</v>
      </c>
      <c r="E60">
        <v>29539</v>
      </c>
      <c r="F60">
        <v>39717</v>
      </c>
      <c r="H60">
        <v>107561</v>
      </c>
      <c r="J60">
        <f t="shared" si="6"/>
        <v>59777.599999999999</v>
      </c>
      <c r="K60">
        <f t="shared" si="7"/>
        <v>1.7993529348786168</v>
      </c>
      <c r="L60">
        <f t="shared" si="8"/>
        <v>99888</v>
      </c>
      <c r="M60">
        <f t="shared" si="9"/>
        <v>29539</v>
      </c>
      <c r="N60">
        <f t="shared" si="10"/>
        <v>59777.599999999999</v>
      </c>
      <c r="O60">
        <f t="shared" si="11"/>
        <v>70349</v>
      </c>
      <c r="Q60">
        <v>19124</v>
      </c>
      <c r="R60">
        <v>-1509</v>
      </c>
      <c r="T60">
        <v>-16703.799999999996</v>
      </c>
      <c r="U60">
        <v>-6682.5999999999985</v>
      </c>
      <c r="W60">
        <v>21426.6</v>
      </c>
      <c r="X60">
        <v>7386.1999999999989</v>
      </c>
      <c r="AB60">
        <v>59777.599999999999</v>
      </c>
      <c r="AC60">
        <v>1.7993529348786168</v>
      </c>
      <c r="AK60">
        <v>59777.599999999999</v>
      </c>
      <c r="AL60">
        <v>1.7993529348786168</v>
      </c>
    </row>
    <row r="61" spans="2:38" x14ac:dyDescent="0.25">
      <c r="B61">
        <v>51057</v>
      </c>
      <c r="C61">
        <v>48795</v>
      </c>
      <c r="D61">
        <v>98017</v>
      </c>
      <c r="E61">
        <v>15744</v>
      </c>
      <c r="F61">
        <v>88160</v>
      </c>
      <c r="H61">
        <v>128270</v>
      </c>
      <c r="J61">
        <f t="shared" si="6"/>
        <v>60354.6</v>
      </c>
      <c r="K61">
        <f t="shared" si="7"/>
        <v>2.1252729700801596</v>
      </c>
      <c r="L61">
        <f t="shared" si="8"/>
        <v>98017</v>
      </c>
      <c r="M61">
        <f t="shared" si="9"/>
        <v>15744</v>
      </c>
      <c r="N61">
        <f t="shared" si="10"/>
        <v>60354.6</v>
      </c>
      <c r="O61">
        <f t="shared" si="11"/>
        <v>82273</v>
      </c>
      <c r="Q61">
        <v>32945</v>
      </c>
      <c r="R61">
        <v>-4316</v>
      </c>
      <c r="T61">
        <v>6775.7999999999956</v>
      </c>
      <c r="U61">
        <v>-2231.8000000000029</v>
      </c>
      <c r="W61">
        <v>38357.399999999994</v>
      </c>
      <c r="X61">
        <v>4325.8</v>
      </c>
      <c r="AD61">
        <v>60354.6</v>
      </c>
      <c r="AE61">
        <v>2.1252729700801596</v>
      </c>
      <c r="AK61">
        <v>60354.6</v>
      </c>
      <c r="AL61">
        <v>2.1252729700801596</v>
      </c>
    </row>
    <row r="62" spans="2:38" x14ac:dyDescent="0.25">
      <c r="B62">
        <v>87134</v>
      </c>
      <c r="C62">
        <v>46344</v>
      </c>
      <c r="D62">
        <v>72157</v>
      </c>
      <c r="E62">
        <v>30257</v>
      </c>
      <c r="F62">
        <v>25415</v>
      </c>
      <c r="H62">
        <v>104757</v>
      </c>
      <c r="J62">
        <f t="shared" si="6"/>
        <v>52261.4</v>
      </c>
      <c r="K62">
        <f t="shared" si="7"/>
        <v>2.0044813189084105</v>
      </c>
      <c r="L62">
        <f t="shared" si="8"/>
        <v>87134</v>
      </c>
      <c r="M62">
        <f t="shared" si="9"/>
        <v>25415</v>
      </c>
      <c r="N62">
        <f t="shared" si="10"/>
        <v>52261.4</v>
      </c>
      <c r="O62">
        <f t="shared" si="11"/>
        <v>61719</v>
      </c>
      <c r="Q62">
        <v>43749</v>
      </c>
      <c r="R62">
        <v>19569</v>
      </c>
      <c r="T62">
        <v>2569.4000000000015</v>
      </c>
      <c r="U62">
        <v>4833.2000000000044</v>
      </c>
      <c r="W62">
        <v>28330.2</v>
      </c>
      <c r="X62">
        <v>4954</v>
      </c>
      <c r="Z62">
        <v>52261.4</v>
      </c>
      <c r="AA62">
        <v>2.0044813189084105</v>
      </c>
      <c r="AK62">
        <v>52261.4</v>
      </c>
      <c r="AL62">
        <v>2.0044813189084105</v>
      </c>
    </row>
    <row r="63" spans="2:38" x14ac:dyDescent="0.25">
      <c r="B63">
        <v>67540</v>
      </c>
      <c r="C63">
        <v>98170</v>
      </c>
      <c r="D63">
        <v>29934</v>
      </c>
      <c r="E63">
        <v>59206</v>
      </c>
      <c r="F63">
        <v>97646</v>
      </c>
      <c r="H63">
        <v>128493</v>
      </c>
      <c r="J63">
        <f t="shared" si="6"/>
        <v>70499.199999999997</v>
      </c>
      <c r="K63">
        <f t="shared" si="7"/>
        <v>1.8226164268530707</v>
      </c>
      <c r="L63">
        <f t="shared" si="8"/>
        <v>98170</v>
      </c>
      <c r="M63">
        <f t="shared" si="9"/>
        <v>29934</v>
      </c>
      <c r="N63">
        <f t="shared" si="10"/>
        <v>70499.199999999997</v>
      </c>
      <c r="O63">
        <f t="shared" si="11"/>
        <v>68236</v>
      </c>
      <c r="Q63">
        <v>-10128</v>
      </c>
      <c r="R63">
        <v>1</v>
      </c>
      <c r="T63">
        <v>-29229.199999999997</v>
      </c>
      <c r="U63">
        <v>-5231.8000000000029</v>
      </c>
      <c r="W63">
        <v>37993.199999999997</v>
      </c>
      <c r="X63">
        <v>6684.2</v>
      </c>
      <c r="AB63">
        <v>70499.199999999997</v>
      </c>
      <c r="AC63">
        <v>1.8226164268530707</v>
      </c>
      <c r="AK63">
        <v>70499.199999999997</v>
      </c>
      <c r="AL63">
        <v>1.8226164268530707</v>
      </c>
    </row>
    <row r="64" spans="2:38" x14ac:dyDescent="0.25">
      <c r="B64">
        <v>53395</v>
      </c>
      <c r="C64">
        <v>76307</v>
      </c>
      <c r="D64">
        <v>45918</v>
      </c>
      <c r="E64">
        <v>34497</v>
      </c>
      <c r="F64">
        <v>23027</v>
      </c>
      <c r="H64">
        <v>116042</v>
      </c>
      <c r="J64">
        <f t="shared" si="6"/>
        <v>46628.800000000003</v>
      </c>
      <c r="K64">
        <f t="shared" si="7"/>
        <v>2.4886336341488522</v>
      </c>
      <c r="L64">
        <f t="shared" si="8"/>
        <v>76307</v>
      </c>
      <c r="M64">
        <f t="shared" si="9"/>
        <v>23027</v>
      </c>
      <c r="N64">
        <f t="shared" si="10"/>
        <v>46628.800000000003</v>
      </c>
      <c r="O64">
        <f t="shared" si="11"/>
        <v>53280</v>
      </c>
      <c r="Q64">
        <v>29696</v>
      </c>
      <c r="R64">
        <v>2967</v>
      </c>
      <c r="T64">
        <v>-36371.599999999991</v>
      </c>
      <c r="U64">
        <v>-1931.7999999999956</v>
      </c>
      <c r="W64">
        <v>36371.599999999999</v>
      </c>
      <c r="X64">
        <v>7845.7999999999993</v>
      </c>
      <c r="AB64">
        <v>46628.800000000003</v>
      </c>
      <c r="AC64">
        <v>2.4886336341488522</v>
      </c>
      <c r="AK64">
        <v>46628.800000000003</v>
      </c>
      <c r="AL64">
        <v>2.4886336341488522</v>
      </c>
    </row>
    <row r="65" spans="2:38" x14ac:dyDescent="0.25">
      <c r="B65">
        <v>35647</v>
      </c>
      <c r="C65">
        <v>68497</v>
      </c>
      <c r="D65">
        <v>71933</v>
      </c>
      <c r="E65">
        <v>43725</v>
      </c>
      <c r="F65">
        <v>35790</v>
      </c>
      <c r="H65">
        <v>63469</v>
      </c>
      <c r="J65">
        <f t="shared" si="6"/>
        <v>51118.400000000001</v>
      </c>
      <c r="K65">
        <f t="shared" si="7"/>
        <v>1.2416077185514414</v>
      </c>
      <c r="L65">
        <f t="shared" si="8"/>
        <v>71933</v>
      </c>
      <c r="M65">
        <f t="shared" si="9"/>
        <v>35647</v>
      </c>
      <c r="N65">
        <f t="shared" si="10"/>
        <v>51118.400000000001</v>
      </c>
      <c r="O65">
        <f t="shared" si="11"/>
        <v>36286</v>
      </c>
      <c r="Q65">
        <v>16729</v>
      </c>
      <c r="R65">
        <v>-9256</v>
      </c>
      <c r="T65">
        <v>10085.599999999999</v>
      </c>
      <c r="U65">
        <v>-7256.1999999999971</v>
      </c>
      <c r="W65">
        <v>33382.400000000001</v>
      </c>
      <c r="X65">
        <v>7717</v>
      </c>
      <c r="Z65">
        <v>51118.400000000001</v>
      </c>
      <c r="AA65">
        <v>1.2416077185514414</v>
      </c>
      <c r="AI65">
        <v>51118.400000000001</v>
      </c>
      <c r="AJ65">
        <v>1.2416077185514414</v>
      </c>
    </row>
    <row r="66" spans="2:38" x14ac:dyDescent="0.25">
      <c r="B66">
        <v>20914</v>
      </c>
      <c r="C66">
        <v>72246</v>
      </c>
      <c r="D66">
        <v>35494</v>
      </c>
      <c r="E66">
        <v>29469</v>
      </c>
      <c r="F66">
        <v>71484</v>
      </c>
      <c r="H66">
        <v>69952</v>
      </c>
      <c r="J66">
        <f t="shared" ref="J66:J101" si="12">AVERAGE(B66:F66)</f>
        <v>45921.4</v>
      </c>
      <c r="K66">
        <f t="shared" ref="K66:K97" si="13">H66/J66</f>
        <v>1.5232985057075785</v>
      </c>
      <c r="L66">
        <f t="shared" ref="L66:L101" si="14">MAX(B66:F66)</f>
        <v>72246</v>
      </c>
      <c r="M66">
        <f t="shared" ref="M66:M101" si="15">MIN(B66:F66)</f>
        <v>20914</v>
      </c>
      <c r="N66">
        <f t="shared" ref="N66:N101" si="16">AVERAGE(B66:F66)</f>
        <v>45921.4</v>
      </c>
      <c r="O66">
        <f t="shared" ref="O66:O101" si="17">L66-M66</f>
        <v>51332</v>
      </c>
      <c r="Q66">
        <v>-34352</v>
      </c>
      <c r="R66">
        <v>-2275</v>
      </c>
      <c r="T66">
        <v>-28173.799999999996</v>
      </c>
      <c r="U66">
        <v>-1271.1999999999971</v>
      </c>
      <c r="W66">
        <v>48757.399999999994</v>
      </c>
      <c r="X66">
        <v>3369.2</v>
      </c>
      <c r="AB66">
        <v>45921.4</v>
      </c>
      <c r="AC66">
        <v>1.5232985057075785</v>
      </c>
      <c r="AI66">
        <v>45921.4</v>
      </c>
      <c r="AJ66">
        <v>1.5232985057075785</v>
      </c>
    </row>
    <row r="67" spans="2:38" x14ac:dyDescent="0.25">
      <c r="B67">
        <v>92109</v>
      </c>
      <c r="C67">
        <v>79643</v>
      </c>
      <c r="D67">
        <v>99302</v>
      </c>
      <c r="E67">
        <v>49078</v>
      </c>
      <c r="F67">
        <v>43728</v>
      </c>
      <c r="H67">
        <v>86247</v>
      </c>
      <c r="J67">
        <f t="shared" si="12"/>
        <v>72772</v>
      </c>
      <c r="K67">
        <f t="shared" si="13"/>
        <v>1.1851673720661793</v>
      </c>
      <c r="L67">
        <f t="shared" si="14"/>
        <v>99302</v>
      </c>
      <c r="M67">
        <f t="shared" si="15"/>
        <v>43728</v>
      </c>
      <c r="N67">
        <f t="shared" si="16"/>
        <v>72772</v>
      </c>
      <c r="O67">
        <f t="shared" si="17"/>
        <v>55574</v>
      </c>
      <c r="Q67">
        <v>6789</v>
      </c>
      <c r="R67">
        <v>-5110</v>
      </c>
      <c r="T67">
        <v>23867.199999999997</v>
      </c>
      <c r="U67">
        <v>-3040</v>
      </c>
      <c r="W67">
        <v>45686.8</v>
      </c>
      <c r="X67">
        <v>3756.4</v>
      </c>
      <c r="AD67">
        <v>72772</v>
      </c>
      <c r="AE67">
        <v>1.1851673720661793</v>
      </c>
      <c r="AI67">
        <v>72772</v>
      </c>
      <c r="AJ67">
        <v>1.1851673720661793</v>
      </c>
    </row>
    <row r="68" spans="2:38" x14ac:dyDescent="0.25">
      <c r="B68">
        <v>27978</v>
      </c>
      <c r="C68">
        <v>61124</v>
      </c>
      <c r="D68">
        <v>24485</v>
      </c>
      <c r="E68">
        <v>38040</v>
      </c>
      <c r="F68">
        <v>86608</v>
      </c>
      <c r="H68">
        <v>113515</v>
      </c>
      <c r="J68">
        <f t="shared" si="12"/>
        <v>47647</v>
      </c>
      <c r="K68">
        <f t="shared" si="13"/>
        <v>2.3824165215018782</v>
      </c>
      <c r="L68">
        <f t="shared" si="14"/>
        <v>86608</v>
      </c>
      <c r="M68">
        <f t="shared" si="15"/>
        <v>24485</v>
      </c>
      <c r="N68">
        <f t="shared" si="16"/>
        <v>47647</v>
      </c>
      <c r="O68">
        <f t="shared" si="17"/>
        <v>62123</v>
      </c>
      <c r="Q68">
        <v>8104</v>
      </c>
      <c r="R68">
        <v>21732</v>
      </c>
      <c r="T68">
        <v>-13533.199999999997</v>
      </c>
      <c r="U68">
        <v>5125.4000000000015</v>
      </c>
      <c r="W68">
        <v>37080</v>
      </c>
      <c r="X68">
        <v>5174.6000000000004</v>
      </c>
      <c r="AF68">
        <v>47647</v>
      </c>
      <c r="AG68">
        <v>2.3824165215018782</v>
      </c>
      <c r="AK68">
        <v>47647</v>
      </c>
      <c r="AL68">
        <v>2.3824165215018782</v>
      </c>
    </row>
    <row r="69" spans="2:38" x14ac:dyDescent="0.25">
      <c r="B69">
        <v>92126</v>
      </c>
      <c r="C69">
        <v>51166</v>
      </c>
      <c r="D69">
        <v>34912</v>
      </c>
      <c r="E69">
        <v>56308</v>
      </c>
      <c r="F69">
        <v>98833</v>
      </c>
      <c r="H69">
        <v>79962</v>
      </c>
      <c r="J69">
        <f t="shared" si="12"/>
        <v>66669</v>
      </c>
      <c r="K69">
        <f t="shared" si="13"/>
        <v>1.1993880214192503</v>
      </c>
      <c r="L69">
        <f t="shared" si="14"/>
        <v>98833</v>
      </c>
      <c r="M69">
        <f t="shared" si="15"/>
        <v>34912</v>
      </c>
      <c r="N69">
        <f t="shared" si="16"/>
        <v>66669</v>
      </c>
      <c r="O69">
        <f t="shared" si="17"/>
        <v>63921</v>
      </c>
      <c r="Q69">
        <v>26457</v>
      </c>
      <c r="R69">
        <v>-14593</v>
      </c>
      <c r="T69">
        <v>22561.199999999997</v>
      </c>
      <c r="U69">
        <v>-563.60000000000582</v>
      </c>
      <c r="W69">
        <v>36837.599999999999</v>
      </c>
      <c r="X69">
        <v>4369.2</v>
      </c>
      <c r="Z69">
        <v>66669</v>
      </c>
      <c r="AA69">
        <v>1.1993880214192503</v>
      </c>
      <c r="AI69">
        <v>66669</v>
      </c>
      <c r="AJ69">
        <v>1.1993880214192503</v>
      </c>
    </row>
    <row r="70" spans="2:38" x14ac:dyDescent="0.25">
      <c r="B70">
        <v>38106</v>
      </c>
      <c r="C70">
        <v>93318</v>
      </c>
      <c r="D70">
        <v>48459</v>
      </c>
      <c r="E70">
        <v>40090</v>
      </c>
      <c r="F70">
        <v>96758</v>
      </c>
      <c r="H70">
        <v>95533</v>
      </c>
      <c r="J70">
        <f t="shared" si="12"/>
        <v>63346.2</v>
      </c>
      <c r="K70">
        <f t="shared" si="13"/>
        <v>1.5081094051419028</v>
      </c>
      <c r="L70">
        <f t="shared" si="14"/>
        <v>96758</v>
      </c>
      <c r="M70">
        <f t="shared" si="15"/>
        <v>38106</v>
      </c>
      <c r="N70">
        <f t="shared" si="16"/>
        <v>63346.2</v>
      </c>
      <c r="O70">
        <f t="shared" si="17"/>
        <v>58652</v>
      </c>
      <c r="Q70">
        <v>-9017</v>
      </c>
      <c r="R70">
        <v>739</v>
      </c>
      <c r="T70">
        <v>-7944.6000000000058</v>
      </c>
      <c r="U70">
        <v>-8355.1999999999971</v>
      </c>
      <c r="W70">
        <v>26918.6</v>
      </c>
      <c r="X70">
        <v>8998</v>
      </c>
      <c r="AB70">
        <v>63346.2</v>
      </c>
      <c r="AC70">
        <v>1.5081094051419028</v>
      </c>
      <c r="AI70">
        <v>63346.2</v>
      </c>
      <c r="AJ70">
        <v>1.5081094051419028</v>
      </c>
    </row>
    <row r="71" spans="2:38" x14ac:dyDescent="0.25">
      <c r="B71">
        <v>61313</v>
      </c>
      <c r="C71">
        <v>12920</v>
      </c>
      <c r="D71">
        <v>71461</v>
      </c>
      <c r="E71">
        <v>61637</v>
      </c>
      <c r="F71">
        <v>69456</v>
      </c>
      <c r="H71">
        <v>100710</v>
      </c>
      <c r="J71">
        <f t="shared" si="12"/>
        <v>55357.4</v>
      </c>
      <c r="K71">
        <f t="shared" si="13"/>
        <v>1.8192689685570493</v>
      </c>
      <c r="L71">
        <f t="shared" si="14"/>
        <v>71461</v>
      </c>
      <c r="M71">
        <f t="shared" si="15"/>
        <v>12920</v>
      </c>
      <c r="N71">
        <f t="shared" si="16"/>
        <v>55357.4</v>
      </c>
      <c r="O71">
        <f t="shared" si="17"/>
        <v>58541</v>
      </c>
      <c r="Q71">
        <v>-12081</v>
      </c>
      <c r="R71">
        <v>-1</v>
      </c>
      <c r="T71">
        <v>-12243.400000000001</v>
      </c>
      <c r="U71">
        <v>3198</v>
      </c>
      <c r="W71">
        <v>24287.4</v>
      </c>
      <c r="X71">
        <v>8286</v>
      </c>
      <c r="AF71">
        <v>55357.4</v>
      </c>
      <c r="AG71">
        <v>1.8192689685570493</v>
      </c>
      <c r="AI71">
        <v>55357.4</v>
      </c>
      <c r="AJ71">
        <v>1.8192689685570493</v>
      </c>
    </row>
    <row r="72" spans="2:38" x14ac:dyDescent="0.25">
      <c r="B72">
        <v>70045</v>
      </c>
      <c r="C72">
        <v>89451</v>
      </c>
      <c r="D72">
        <v>28278</v>
      </c>
      <c r="E72">
        <v>47986</v>
      </c>
      <c r="F72">
        <v>35015</v>
      </c>
      <c r="H72">
        <v>69733</v>
      </c>
      <c r="J72">
        <f t="shared" si="12"/>
        <v>54155</v>
      </c>
      <c r="K72">
        <f t="shared" si="13"/>
        <v>1.2876558027882929</v>
      </c>
      <c r="L72">
        <f t="shared" si="14"/>
        <v>89451</v>
      </c>
      <c r="M72">
        <f t="shared" si="15"/>
        <v>28278</v>
      </c>
      <c r="N72">
        <f t="shared" si="16"/>
        <v>54155</v>
      </c>
      <c r="O72">
        <f t="shared" si="17"/>
        <v>61173</v>
      </c>
      <c r="Q72">
        <v>-11078</v>
      </c>
      <c r="R72">
        <v>67</v>
      </c>
      <c r="T72">
        <v>-2646.4000000000015</v>
      </c>
      <c r="U72">
        <v>-1880.5999999999985</v>
      </c>
      <c r="W72">
        <v>45726.8</v>
      </c>
      <c r="X72">
        <v>4799.8</v>
      </c>
      <c r="Z72">
        <v>54155</v>
      </c>
      <c r="AA72">
        <v>1.2876558027882929</v>
      </c>
      <c r="AI72">
        <v>54155</v>
      </c>
      <c r="AJ72">
        <v>1.2876558027882929</v>
      </c>
    </row>
    <row r="73" spans="2:38" x14ac:dyDescent="0.25">
      <c r="B73">
        <v>101461</v>
      </c>
      <c r="C73">
        <v>97962</v>
      </c>
      <c r="D73">
        <v>30909</v>
      </c>
      <c r="E73">
        <v>69632</v>
      </c>
      <c r="F73">
        <v>58847</v>
      </c>
      <c r="H73">
        <v>81444</v>
      </c>
      <c r="J73">
        <f t="shared" si="12"/>
        <v>71762.2</v>
      </c>
      <c r="K73">
        <f t="shared" si="13"/>
        <v>1.1349150388366021</v>
      </c>
      <c r="L73">
        <f t="shared" si="14"/>
        <v>101461</v>
      </c>
      <c r="M73">
        <f t="shared" si="15"/>
        <v>30909</v>
      </c>
      <c r="N73">
        <f t="shared" si="16"/>
        <v>71762.2</v>
      </c>
      <c r="O73">
        <f t="shared" si="17"/>
        <v>70552</v>
      </c>
      <c r="Q73">
        <v>-20646</v>
      </c>
      <c r="R73">
        <v>13451</v>
      </c>
      <c r="T73">
        <v>-28851.800000000003</v>
      </c>
      <c r="U73">
        <v>4408</v>
      </c>
      <c r="W73">
        <v>34925</v>
      </c>
      <c r="X73">
        <v>4640.8</v>
      </c>
      <c r="AB73">
        <v>71762.2</v>
      </c>
      <c r="AC73">
        <v>1.1349150388366021</v>
      </c>
      <c r="AI73">
        <v>71762.2</v>
      </c>
      <c r="AJ73">
        <v>1.1349150388366021</v>
      </c>
    </row>
    <row r="74" spans="2:38" x14ac:dyDescent="0.25">
      <c r="B74">
        <v>8779</v>
      </c>
      <c r="C74">
        <v>96990</v>
      </c>
      <c r="D74">
        <v>18026</v>
      </c>
      <c r="E74">
        <v>71143</v>
      </c>
      <c r="F74">
        <v>59820</v>
      </c>
      <c r="H74">
        <v>106729</v>
      </c>
      <c r="J74">
        <f t="shared" si="12"/>
        <v>50951.6</v>
      </c>
      <c r="K74">
        <f t="shared" si="13"/>
        <v>2.0947134142990604</v>
      </c>
      <c r="L74">
        <f t="shared" si="14"/>
        <v>96990</v>
      </c>
      <c r="M74">
        <f t="shared" si="15"/>
        <v>8779</v>
      </c>
      <c r="N74">
        <f t="shared" si="16"/>
        <v>50951.6</v>
      </c>
      <c r="O74">
        <f t="shared" si="17"/>
        <v>88211</v>
      </c>
      <c r="Q74">
        <v>29362</v>
      </c>
      <c r="R74">
        <v>-1325</v>
      </c>
      <c r="T74">
        <v>-7055.2000000000044</v>
      </c>
      <c r="U74">
        <v>-2892</v>
      </c>
      <c r="W74">
        <v>50414</v>
      </c>
      <c r="X74">
        <v>8572.7999999999993</v>
      </c>
      <c r="Z74">
        <v>50951.6</v>
      </c>
      <c r="AA74">
        <v>2.0947134142990604</v>
      </c>
      <c r="AK74">
        <v>50951.6</v>
      </c>
      <c r="AL74">
        <v>2.0947134142990604</v>
      </c>
    </row>
    <row r="75" spans="2:38" x14ac:dyDescent="0.25">
      <c r="B75">
        <v>40927</v>
      </c>
      <c r="C75">
        <v>70594</v>
      </c>
      <c r="D75">
        <v>34381</v>
      </c>
      <c r="E75">
        <v>87355</v>
      </c>
      <c r="F75">
        <v>87149</v>
      </c>
      <c r="H75">
        <v>128138</v>
      </c>
      <c r="J75">
        <f t="shared" si="12"/>
        <v>64081.2</v>
      </c>
      <c r="K75">
        <f t="shared" si="13"/>
        <v>1.9996192330980069</v>
      </c>
      <c r="L75">
        <f t="shared" si="14"/>
        <v>87355</v>
      </c>
      <c r="M75">
        <f t="shared" si="15"/>
        <v>34381</v>
      </c>
      <c r="N75">
        <f t="shared" si="16"/>
        <v>64081.2</v>
      </c>
      <c r="O75">
        <f t="shared" si="17"/>
        <v>52974</v>
      </c>
      <c r="Q75">
        <v>12026</v>
      </c>
      <c r="R75">
        <v>9175</v>
      </c>
      <c r="T75">
        <v>-23396.400000000009</v>
      </c>
      <c r="U75">
        <v>1421.1999999999971</v>
      </c>
      <c r="W75">
        <v>46235.200000000004</v>
      </c>
      <c r="X75">
        <v>11070.8</v>
      </c>
      <c r="AB75">
        <v>64081.2</v>
      </c>
      <c r="AC75">
        <v>1.9996192330980069</v>
      </c>
      <c r="AK75">
        <v>64081.2</v>
      </c>
      <c r="AL75">
        <v>1.9996192330980069</v>
      </c>
    </row>
    <row r="76" spans="2:38" x14ac:dyDescent="0.25">
      <c r="B76">
        <v>75492</v>
      </c>
      <c r="C76">
        <v>25757</v>
      </c>
      <c r="D76">
        <v>10875</v>
      </c>
      <c r="E76">
        <v>43049</v>
      </c>
      <c r="F76">
        <v>74860</v>
      </c>
      <c r="H76">
        <v>93507</v>
      </c>
      <c r="J76">
        <f t="shared" si="12"/>
        <v>46006.6</v>
      </c>
      <c r="K76">
        <f t="shared" si="13"/>
        <v>2.0324692544113239</v>
      </c>
      <c r="L76">
        <f t="shared" si="14"/>
        <v>75492</v>
      </c>
      <c r="M76">
        <f t="shared" si="15"/>
        <v>10875</v>
      </c>
      <c r="N76">
        <f t="shared" si="16"/>
        <v>46006.6</v>
      </c>
      <c r="O76">
        <f t="shared" si="17"/>
        <v>64617</v>
      </c>
      <c r="Q76">
        <v>-35889</v>
      </c>
      <c r="R76">
        <v>1636</v>
      </c>
      <c r="T76">
        <v>-40659.200000000004</v>
      </c>
      <c r="U76">
        <v>79.599999999998545</v>
      </c>
      <c r="W76">
        <v>40659.200000000004</v>
      </c>
      <c r="X76">
        <v>4703.2</v>
      </c>
      <c r="AF76">
        <v>46006.6</v>
      </c>
      <c r="AG76">
        <v>2.0324692544113239</v>
      </c>
      <c r="AK76">
        <v>46006.6</v>
      </c>
      <c r="AL76">
        <v>2.0324692544113239</v>
      </c>
    </row>
    <row r="77" spans="2:38" x14ac:dyDescent="0.25">
      <c r="B77">
        <v>47092</v>
      </c>
      <c r="C77">
        <v>101235</v>
      </c>
      <c r="D77">
        <v>68865</v>
      </c>
      <c r="E77">
        <v>36163</v>
      </c>
      <c r="F77">
        <v>89065</v>
      </c>
      <c r="H77">
        <v>111126</v>
      </c>
      <c r="J77">
        <f t="shared" si="12"/>
        <v>68484</v>
      </c>
      <c r="K77">
        <f t="shared" si="13"/>
        <v>1.6226563868932888</v>
      </c>
      <c r="L77">
        <f t="shared" si="14"/>
        <v>101235</v>
      </c>
      <c r="M77">
        <f t="shared" si="15"/>
        <v>36163</v>
      </c>
      <c r="N77">
        <f t="shared" si="16"/>
        <v>68484</v>
      </c>
      <c r="O77">
        <f t="shared" si="17"/>
        <v>65072</v>
      </c>
      <c r="Q77">
        <v>-22206</v>
      </c>
      <c r="R77">
        <v>153</v>
      </c>
      <c r="T77">
        <v>-6644.3999999999942</v>
      </c>
      <c r="U77">
        <v>5484.1999999999971</v>
      </c>
      <c r="W77">
        <v>31034.799999999999</v>
      </c>
      <c r="X77">
        <v>5484.2</v>
      </c>
      <c r="AF77">
        <v>68484</v>
      </c>
      <c r="AG77">
        <v>1.6226563868932888</v>
      </c>
      <c r="AK77">
        <v>68484</v>
      </c>
      <c r="AL77">
        <v>1.6226563868932888</v>
      </c>
    </row>
    <row r="78" spans="2:38" x14ac:dyDescent="0.25">
      <c r="B78">
        <v>105907</v>
      </c>
      <c r="C78">
        <v>50130</v>
      </c>
      <c r="D78">
        <v>23751</v>
      </c>
      <c r="E78">
        <v>26638</v>
      </c>
      <c r="F78">
        <v>58722</v>
      </c>
      <c r="H78">
        <v>104890</v>
      </c>
      <c r="J78">
        <f t="shared" si="12"/>
        <v>53029.599999999999</v>
      </c>
      <c r="K78">
        <f t="shared" si="13"/>
        <v>1.9779519362770981</v>
      </c>
      <c r="L78">
        <f t="shared" si="14"/>
        <v>105907</v>
      </c>
      <c r="M78">
        <f t="shared" si="15"/>
        <v>23751</v>
      </c>
      <c r="N78">
        <f t="shared" si="16"/>
        <v>53029.599999999999</v>
      </c>
      <c r="O78">
        <f t="shared" si="17"/>
        <v>82156</v>
      </c>
      <c r="Q78">
        <v>-10238</v>
      </c>
      <c r="R78">
        <v>-4</v>
      </c>
      <c r="T78">
        <v>-9552.8000000000029</v>
      </c>
      <c r="U78">
        <v>1179.4000000000015</v>
      </c>
      <c r="W78">
        <v>30857.200000000001</v>
      </c>
      <c r="X78">
        <v>1332.6</v>
      </c>
      <c r="AF78">
        <v>53029.599999999999</v>
      </c>
      <c r="AG78">
        <v>1.9779519362770981</v>
      </c>
      <c r="AK78">
        <v>53029.599999999999</v>
      </c>
      <c r="AL78">
        <v>1.9779519362770981</v>
      </c>
    </row>
    <row r="79" spans="2:38" x14ac:dyDescent="0.25">
      <c r="B79">
        <v>43638</v>
      </c>
      <c r="C79">
        <v>25668</v>
      </c>
      <c r="D79">
        <v>69187</v>
      </c>
      <c r="E79">
        <v>31289</v>
      </c>
      <c r="F79">
        <v>47061</v>
      </c>
      <c r="H79">
        <v>91305</v>
      </c>
      <c r="J79">
        <f t="shared" si="12"/>
        <v>43368.6</v>
      </c>
      <c r="K79">
        <f t="shared" si="13"/>
        <v>2.1053250508432368</v>
      </c>
      <c r="L79">
        <f t="shared" si="14"/>
        <v>69187</v>
      </c>
      <c r="M79">
        <f t="shared" si="15"/>
        <v>25668</v>
      </c>
      <c r="N79">
        <f t="shared" si="16"/>
        <v>43368.6</v>
      </c>
      <c r="O79">
        <f t="shared" si="17"/>
        <v>43519</v>
      </c>
      <c r="Q79">
        <v>-1683</v>
      </c>
      <c r="R79">
        <v>-430</v>
      </c>
      <c r="T79">
        <v>-14072.400000000001</v>
      </c>
      <c r="U79">
        <v>-2390</v>
      </c>
      <c r="W79">
        <v>16802.8</v>
      </c>
      <c r="X79">
        <v>3042.8</v>
      </c>
      <c r="AD79">
        <v>43368.6</v>
      </c>
      <c r="AE79">
        <v>2.1053250508432368</v>
      </c>
      <c r="AK79">
        <v>43368.6</v>
      </c>
      <c r="AL79">
        <v>2.1053250508432368</v>
      </c>
    </row>
    <row r="80" spans="2:38" x14ac:dyDescent="0.25">
      <c r="B80">
        <v>48490</v>
      </c>
      <c r="C80">
        <v>34280</v>
      </c>
      <c r="D80">
        <v>87526</v>
      </c>
      <c r="E80">
        <v>33387</v>
      </c>
      <c r="F80">
        <v>98401</v>
      </c>
      <c r="H80">
        <v>105314</v>
      </c>
      <c r="J80">
        <f t="shared" si="12"/>
        <v>60416.800000000003</v>
      </c>
      <c r="K80">
        <f t="shared" si="13"/>
        <v>1.7431244289667773</v>
      </c>
      <c r="L80">
        <f t="shared" si="14"/>
        <v>98401</v>
      </c>
      <c r="M80">
        <f t="shared" si="15"/>
        <v>33387</v>
      </c>
      <c r="N80">
        <f t="shared" si="16"/>
        <v>60416.800000000003</v>
      </c>
      <c r="O80">
        <f t="shared" si="17"/>
        <v>65014</v>
      </c>
      <c r="Q80">
        <v>-13012</v>
      </c>
      <c r="R80">
        <v>-14266</v>
      </c>
      <c r="T80">
        <v>-2583.7999999999956</v>
      </c>
      <c r="U80">
        <v>-3715.7999999999956</v>
      </c>
      <c r="W80">
        <v>25511.4</v>
      </c>
      <c r="X80">
        <v>7443.4</v>
      </c>
      <c r="AF80">
        <v>60416.800000000003</v>
      </c>
      <c r="AG80">
        <v>1.7431244289667773</v>
      </c>
      <c r="AK80">
        <v>60416.800000000003</v>
      </c>
      <c r="AL80">
        <v>1.7431244289667773</v>
      </c>
    </row>
    <row r="81" spans="2:38" x14ac:dyDescent="0.25">
      <c r="B81">
        <v>41943</v>
      </c>
      <c r="C81">
        <v>91779</v>
      </c>
      <c r="D81">
        <v>58036</v>
      </c>
      <c r="E81">
        <v>24164</v>
      </c>
      <c r="F81">
        <v>32813</v>
      </c>
      <c r="H81">
        <v>58876</v>
      </c>
      <c r="J81">
        <f t="shared" si="12"/>
        <v>49747</v>
      </c>
      <c r="K81">
        <f t="shared" si="13"/>
        <v>1.1835085532795948</v>
      </c>
      <c r="L81">
        <f t="shared" si="14"/>
        <v>91779</v>
      </c>
      <c r="M81">
        <f t="shared" si="15"/>
        <v>24164</v>
      </c>
      <c r="N81">
        <f t="shared" si="16"/>
        <v>49747</v>
      </c>
      <c r="O81">
        <f t="shared" si="17"/>
        <v>67615</v>
      </c>
      <c r="Q81">
        <v>-19967</v>
      </c>
      <c r="R81">
        <v>-3475</v>
      </c>
      <c r="T81">
        <v>-8358.1999999999971</v>
      </c>
      <c r="U81">
        <v>-2895.1999999999971</v>
      </c>
      <c r="W81">
        <v>14549.4</v>
      </c>
      <c r="X81">
        <v>3396.3999999999996</v>
      </c>
      <c r="Z81">
        <v>49747</v>
      </c>
      <c r="AA81">
        <v>1.1835085532795948</v>
      </c>
      <c r="AI81">
        <v>49747</v>
      </c>
      <c r="AJ81">
        <v>1.1835085532795948</v>
      </c>
    </row>
    <row r="82" spans="2:38" x14ac:dyDescent="0.25">
      <c r="B82">
        <v>87157</v>
      </c>
      <c r="C82">
        <v>36374</v>
      </c>
      <c r="D82">
        <v>27574</v>
      </c>
      <c r="E82">
        <v>72879</v>
      </c>
      <c r="F82">
        <v>24623</v>
      </c>
      <c r="H82">
        <v>85165</v>
      </c>
      <c r="J82">
        <f t="shared" si="12"/>
        <v>49721.4</v>
      </c>
      <c r="K82">
        <f t="shared" si="13"/>
        <v>1.7128439665817936</v>
      </c>
      <c r="L82">
        <f t="shared" si="14"/>
        <v>87157</v>
      </c>
      <c r="M82">
        <f t="shared" si="15"/>
        <v>24623</v>
      </c>
      <c r="N82">
        <f t="shared" si="16"/>
        <v>49721.4</v>
      </c>
      <c r="O82">
        <f t="shared" si="17"/>
        <v>62534</v>
      </c>
      <c r="Q82">
        <v>12595</v>
      </c>
      <c r="R82">
        <v>22587</v>
      </c>
      <c r="T82">
        <v>-22135.200000000004</v>
      </c>
      <c r="U82">
        <v>-295.59999999999854</v>
      </c>
      <c r="W82">
        <v>29642.799999999999</v>
      </c>
      <c r="X82">
        <v>3793.2</v>
      </c>
      <c r="AB82">
        <v>49721.4</v>
      </c>
      <c r="AC82">
        <v>1.7128439665817936</v>
      </c>
      <c r="AK82">
        <v>49721.4</v>
      </c>
      <c r="AL82">
        <v>1.7128439665817936</v>
      </c>
    </row>
    <row r="83" spans="2:38" x14ac:dyDescent="0.25">
      <c r="B83">
        <v>33541</v>
      </c>
      <c r="C83">
        <v>36001</v>
      </c>
      <c r="D83">
        <v>59857</v>
      </c>
      <c r="E83">
        <v>31448</v>
      </c>
      <c r="F83">
        <v>12877</v>
      </c>
      <c r="H83">
        <v>88498</v>
      </c>
      <c r="J83">
        <f t="shared" si="12"/>
        <v>34744.800000000003</v>
      </c>
      <c r="K83">
        <f t="shared" si="13"/>
        <v>2.5470861826805735</v>
      </c>
      <c r="L83">
        <f t="shared" si="14"/>
        <v>59857</v>
      </c>
      <c r="M83">
        <f t="shared" si="15"/>
        <v>12877</v>
      </c>
      <c r="N83">
        <f t="shared" si="16"/>
        <v>34744.800000000003</v>
      </c>
      <c r="O83">
        <f t="shared" si="17"/>
        <v>46980</v>
      </c>
      <c r="Q83">
        <v>-25400</v>
      </c>
      <c r="R83">
        <v>-5789</v>
      </c>
      <c r="T83">
        <v>-18120.599999999999</v>
      </c>
      <c r="U83">
        <v>-7866.1999999999971</v>
      </c>
      <c r="W83">
        <v>27288.2</v>
      </c>
      <c r="X83">
        <v>8869.7999999999993</v>
      </c>
      <c r="AD83">
        <v>34744.800000000003</v>
      </c>
      <c r="AE83">
        <v>2.5470861826805735</v>
      </c>
      <c r="AK83">
        <v>34744.800000000003</v>
      </c>
      <c r="AL83">
        <v>2.5470861826805735</v>
      </c>
    </row>
    <row r="84" spans="2:38" x14ac:dyDescent="0.25">
      <c r="B84">
        <v>67898</v>
      </c>
      <c r="C84">
        <v>60230</v>
      </c>
      <c r="D84">
        <v>91582</v>
      </c>
      <c r="E84">
        <v>78666</v>
      </c>
      <c r="F84">
        <v>27399</v>
      </c>
      <c r="H84">
        <v>120111</v>
      </c>
      <c r="J84">
        <f t="shared" si="12"/>
        <v>65155</v>
      </c>
      <c r="K84">
        <f t="shared" si="13"/>
        <v>1.8434655820735171</v>
      </c>
      <c r="L84">
        <f t="shared" si="14"/>
        <v>91582</v>
      </c>
      <c r="M84">
        <f t="shared" si="15"/>
        <v>27399</v>
      </c>
      <c r="N84">
        <f t="shared" si="16"/>
        <v>65155</v>
      </c>
      <c r="O84">
        <f t="shared" si="17"/>
        <v>64183</v>
      </c>
      <c r="Q84">
        <v>5352</v>
      </c>
      <c r="R84">
        <v>5983</v>
      </c>
      <c r="T84">
        <v>-34106</v>
      </c>
      <c r="U84">
        <v>887.80000000000291</v>
      </c>
      <c r="W84">
        <v>34106</v>
      </c>
      <c r="X84">
        <v>2527.3999999999996</v>
      </c>
      <c r="AB84">
        <v>65155</v>
      </c>
      <c r="AC84">
        <v>1.8434655820735171</v>
      </c>
      <c r="AK84">
        <v>65155</v>
      </c>
      <c r="AL84">
        <v>1.8434655820735171</v>
      </c>
    </row>
    <row r="85" spans="2:38" x14ac:dyDescent="0.25">
      <c r="B85">
        <v>98128</v>
      </c>
      <c r="C85">
        <v>31391</v>
      </c>
      <c r="D85">
        <v>63651</v>
      </c>
      <c r="E85">
        <v>91991</v>
      </c>
      <c r="F85">
        <v>99142</v>
      </c>
      <c r="H85">
        <v>130486</v>
      </c>
      <c r="J85">
        <f t="shared" si="12"/>
        <v>76860.600000000006</v>
      </c>
      <c r="K85">
        <f t="shared" si="13"/>
        <v>1.6976968693973244</v>
      </c>
      <c r="L85">
        <f t="shared" si="14"/>
        <v>99142</v>
      </c>
      <c r="M85">
        <f t="shared" si="15"/>
        <v>31391</v>
      </c>
      <c r="N85">
        <f t="shared" si="16"/>
        <v>76860.600000000006</v>
      </c>
      <c r="O85">
        <f t="shared" si="17"/>
        <v>67751</v>
      </c>
      <c r="Q85">
        <v>21262</v>
      </c>
      <c r="R85">
        <v>6957</v>
      </c>
      <c r="T85">
        <v>25495.800000000003</v>
      </c>
      <c r="U85">
        <v>812.20000000001164</v>
      </c>
      <c r="W85">
        <v>60909.4</v>
      </c>
      <c r="X85">
        <v>1312.6</v>
      </c>
      <c r="AD85">
        <v>76860.600000000006</v>
      </c>
      <c r="AE85">
        <v>1.6976968693973244</v>
      </c>
      <c r="AI85">
        <v>76860.600000000006</v>
      </c>
      <c r="AJ85">
        <v>1.6976968693973244</v>
      </c>
    </row>
    <row r="86" spans="2:38" x14ac:dyDescent="0.25">
      <c r="B86">
        <v>36371</v>
      </c>
      <c r="C86">
        <v>33779</v>
      </c>
      <c r="D86">
        <v>36106</v>
      </c>
      <c r="E86">
        <v>26550</v>
      </c>
      <c r="F86">
        <v>91503</v>
      </c>
      <c r="H86">
        <v>60839</v>
      </c>
      <c r="J86">
        <f t="shared" si="12"/>
        <v>44861.8</v>
      </c>
      <c r="K86">
        <f t="shared" si="13"/>
        <v>1.3561426425154586</v>
      </c>
      <c r="L86">
        <f t="shared" si="14"/>
        <v>91503</v>
      </c>
      <c r="M86">
        <f t="shared" si="15"/>
        <v>26550</v>
      </c>
      <c r="N86">
        <f t="shared" si="16"/>
        <v>44861.8</v>
      </c>
      <c r="O86">
        <f t="shared" si="17"/>
        <v>64953</v>
      </c>
      <c r="Q86">
        <v>-49123</v>
      </c>
      <c r="R86">
        <v>2095</v>
      </c>
      <c r="T86">
        <v>-38163.199999999997</v>
      </c>
      <c r="U86">
        <v>1714.8000000000029</v>
      </c>
      <c r="W86">
        <v>38163.200000000004</v>
      </c>
      <c r="X86">
        <v>1880.8</v>
      </c>
      <c r="AB86">
        <v>44861.8</v>
      </c>
      <c r="AC86">
        <v>1.3561426425154586</v>
      </c>
      <c r="AI86">
        <v>44861.8</v>
      </c>
      <c r="AJ86">
        <v>1.3561426425154586</v>
      </c>
    </row>
    <row r="87" spans="2:38" x14ac:dyDescent="0.25">
      <c r="B87">
        <v>33829</v>
      </c>
      <c r="C87">
        <v>51404</v>
      </c>
      <c r="D87">
        <v>30109</v>
      </c>
      <c r="E87">
        <v>53340</v>
      </c>
      <c r="F87">
        <v>57218</v>
      </c>
      <c r="H87">
        <v>84131</v>
      </c>
      <c r="J87">
        <f t="shared" si="12"/>
        <v>45180</v>
      </c>
      <c r="K87">
        <f t="shared" si="13"/>
        <v>1.8621292607348385</v>
      </c>
      <c r="L87">
        <f t="shared" si="14"/>
        <v>57218</v>
      </c>
      <c r="M87">
        <f t="shared" si="15"/>
        <v>30109</v>
      </c>
      <c r="N87">
        <f t="shared" si="16"/>
        <v>45180</v>
      </c>
      <c r="O87">
        <f t="shared" si="17"/>
        <v>27109</v>
      </c>
      <c r="Q87">
        <v>21893</v>
      </c>
      <c r="R87">
        <v>0</v>
      </c>
      <c r="T87">
        <v>-7660.8000000000029</v>
      </c>
      <c r="U87">
        <v>-2328.4000000000015</v>
      </c>
      <c r="W87">
        <v>24423.600000000002</v>
      </c>
      <c r="X87">
        <v>8880.4</v>
      </c>
      <c r="Z87">
        <v>45180</v>
      </c>
      <c r="AA87">
        <v>1.8621292607348385</v>
      </c>
      <c r="AK87">
        <v>45180</v>
      </c>
      <c r="AL87">
        <v>1.8621292607348385</v>
      </c>
    </row>
    <row r="88" spans="2:38" x14ac:dyDescent="0.25">
      <c r="B88">
        <v>35356</v>
      </c>
      <c r="C88">
        <v>80581</v>
      </c>
      <c r="D88">
        <v>67117</v>
      </c>
      <c r="E88">
        <v>38088</v>
      </c>
      <c r="F88">
        <v>24615</v>
      </c>
      <c r="H88">
        <v>50432</v>
      </c>
      <c r="J88">
        <f t="shared" si="12"/>
        <v>49151.4</v>
      </c>
      <c r="K88">
        <f t="shared" si="13"/>
        <v>1.0260541917422494</v>
      </c>
      <c r="L88">
        <f t="shared" si="14"/>
        <v>80581</v>
      </c>
      <c r="M88">
        <f t="shared" si="15"/>
        <v>24615</v>
      </c>
      <c r="N88">
        <f t="shared" si="16"/>
        <v>49151.4</v>
      </c>
      <c r="O88">
        <f t="shared" si="17"/>
        <v>55966</v>
      </c>
      <c r="Q88">
        <v>-35422</v>
      </c>
      <c r="R88">
        <v>-2736</v>
      </c>
      <c r="T88">
        <v>-18006.599999999999</v>
      </c>
      <c r="U88">
        <v>-1242</v>
      </c>
      <c r="W88">
        <v>35576.199999999997</v>
      </c>
      <c r="X88">
        <v>1242</v>
      </c>
      <c r="AB88">
        <v>49151.4</v>
      </c>
      <c r="AC88">
        <v>1.0260541917422494</v>
      </c>
      <c r="AI88">
        <v>49151.4</v>
      </c>
      <c r="AJ88">
        <v>1.0260541917422494</v>
      </c>
    </row>
    <row r="89" spans="2:38" x14ac:dyDescent="0.25">
      <c r="B89">
        <v>29567</v>
      </c>
      <c r="C89">
        <v>53063</v>
      </c>
      <c r="D89">
        <v>65974</v>
      </c>
      <c r="E89">
        <v>28762</v>
      </c>
      <c r="F89">
        <v>91587</v>
      </c>
      <c r="H89">
        <v>56716</v>
      </c>
      <c r="J89">
        <f t="shared" si="12"/>
        <v>53790.6</v>
      </c>
      <c r="K89">
        <f t="shared" si="13"/>
        <v>1.0543849668901257</v>
      </c>
      <c r="L89">
        <f t="shared" si="14"/>
        <v>91587</v>
      </c>
      <c r="M89">
        <f t="shared" si="15"/>
        <v>28762</v>
      </c>
      <c r="N89">
        <f t="shared" si="16"/>
        <v>53790.6</v>
      </c>
      <c r="O89">
        <f t="shared" si="17"/>
        <v>62825</v>
      </c>
      <c r="Q89">
        <v>-44267</v>
      </c>
      <c r="R89">
        <v>-779</v>
      </c>
      <c r="T89">
        <v>-2297.4000000000015</v>
      </c>
      <c r="U89">
        <v>116.79999999999563</v>
      </c>
      <c r="W89">
        <v>39633</v>
      </c>
      <c r="X89">
        <v>1748.3999999999999</v>
      </c>
      <c r="AD89">
        <v>53790.6</v>
      </c>
      <c r="AE89">
        <v>1.0543849668901257</v>
      </c>
      <c r="AI89">
        <v>53790.6</v>
      </c>
      <c r="AJ89">
        <v>1.0543849668901257</v>
      </c>
    </row>
    <row r="90" spans="2:38" x14ac:dyDescent="0.25">
      <c r="B90">
        <v>88400</v>
      </c>
      <c r="C90">
        <v>17985</v>
      </c>
      <c r="D90">
        <v>90511</v>
      </c>
      <c r="E90">
        <v>52981</v>
      </c>
      <c r="F90">
        <v>58920</v>
      </c>
      <c r="H90">
        <v>96541</v>
      </c>
      <c r="J90">
        <f t="shared" si="12"/>
        <v>61759.4</v>
      </c>
      <c r="K90">
        <f t="shared" si="13"/>
        <v>1.5631790464285598</v>
      </c>
      <c r="L90">
        <f t="shared" si="14"/>
        <v>90511</v>
      </c>
      <c r="M90">
        <f t="shared" si="15"/>
        <v>17985</v>
      </c>
      <c r="N90">
        <f t="shared" si="16"/>
        <v>61759.4</v>
      </c>
      <c r="O90">
        <f t="shared" si="17"/>
        <v>72526</v>
      </c>
      <c r="Q90">
        <v>14377</v>
      </c>
      <c r="R90">
        <v>15364</v>
      </c>
      <c r="T90">
        <v>40185.199999999997</v>
      </c>
      <c r="U90">
        <v>1283</v>
      </c>
      <c r="W90">
        <v>52523.599999999991</v>
      </c>
      <c r="X90">
        <v>6483.0000000000009</v>
      </c>
      <c r="AD90">
        <v>61759.4</v>
      </c>
      <c r="AE90">
        <v>1.5631790464285598</v>
      </c>
      <c r="AI90">
        <v>61759.4</v>
      </c>
      <c r="AJ90">
        <v>1.5631790464285598</v>
      </c>
    </row>
    <row r="91" spans="2:38" x14ac:dyDescent="0.25">
      <c r="B91">
        <v>75973</v>
      </c>
      <c r="C91">
        <v>98997</v>
      </c>
      <c r="D91">
        <v>91208</v>
      </c>
      <c r="E91">
        <v>111091</v>
      </c>
      <c r="F91">
        <v>64138</v>
      </c>
      <c r="H91">
        <v>123601</v>
      </c>
      <c r="J91">
        <f t="shared" si="12"/>
        <v>88281.4</v>
      </c>
      <c r="K91">
        <f t="shared" si="13"/>
        <v>1.4000797449972475</v>
      </c>
      <c r="L91">
        <f t="shared" si="14"/>
        <v>111091</v>
      </c>
      <c r="M91">
        <f t="shared" si="15"/>
        <v>64138</v>
      </c>
      <c r="N91">
        <f t="shared" si="16"/>
        <v>88281.4</v>
      </c>
      <c r="O91">
        <f t="shared" si="17"/>
        <v>46953</v>
      </c>
      <c r="Q91">
        <v>32458</v>
      </c>
      <c r="R91">
        <v>-1335</v>
      </c>
      <c r="T91">
        <v>16326.399999999994</v>
      </c>
      <c r="U91">
        <v>4576.5999999999913</v>
      </c>
      <c r="W91">
        <v>33147.200000000004</v>
      </c>
      <c r="X91">
        <v>7188.5999999999995</v>
      </c>
      <c r="AB91">
        <v>88281.4</v>
      </c>
      <c r="AC91">
        <v>1.4000797449972475</v>
      </c>
      <c r="AI91">
        <v>88281.4</v>
      </c>
      <c r="AJ91">
        <v>1.4000797449972475</v>
      </c>
    </row>
    <row r="92" spans="2:38" x14ac:dyDescent="0.25">
      <c r="B92">
        <v>47579</v>
      </c>
      <c r="C92">
        <v>82605</v>
      </c>
      <c r="D92">
        <v>69208</v>
      </c>
      <c r="E92">
        <v>49603</v>
      </c>
      <c r="F92">
        <v>89530</v>
      </c>
      <c r="H92">
        <v>118623</v>
      </c>
      <c r="J92">
        <f t="shared" si="12"/>
        <v>67705</v>
      </c>
      <c r="K92">
        <f t="shared" si="13"/>
        <v>1.7520567166383576</v>
      </c>
      <c r="L92">
        <f t="shared" si="14"/>
        <v>89530</v>
      </c>
      <c r="M92">
        <f t="shared" si="15"/>
        <v>47579</v>
      </c>
      <c r="N92">
        <f t="shared" si="16"/>
        <v>67705</v>
      </c>
      <c r="O92">
        <f t="shared" si="17"/>
        <v>41951</v>
      </c>
      <c r="Q92">
        <v>46914</v>
      </c>
      <c r="R92">
        <v>-10764</v>
      </c>
      <c r="T92">
        <v>12994.599999999999</v>
      </c>
      <c r="U92">
        <v>3774</v>
      </c>
      <c r="W92">
        <v>33126.199999999997</v>
      </c>
      <c r="X92">
        <v>10111.6</v>
      </c>
      <c r="Z92">
        <v>67705</v>
      </c>
      <c r="AA92">
        <v>1.7520567166383576</v>
      </c>
      <c r="AK92">
        <v>67705</v>
      </c>
      <c r="AL92">
        <v>1.7520567166383576</v>
      </c>
    </row>
    <row r="93" spans="2:38" x14ac:dyDescent="0.25">
      <c r="B93">
        <v>75746</v>
      </c>
      <c r="C93">
        <v>62757</v>
      </c>
      <c r="D93">
        <v>43457</v>
      </c>
      <c r="E93">
        <v>29940</v>
      </c>
      <c r="F93">
        <v>6412</v>
      </c>
      <c r="H93">
        <v>49181</v>
      </c>
      <c r="J93">
        <f t="shared" si="12"/>
        <v>43662.400000000001</v>
      </c>
      <c r="K93">
        <f t="shared" si="13"/>
        <v>1.1263925024735242</v>
      </c>
      <c r="L93">
        <f t="shared" si="14"/>
        <v>75746</v>
      </c>
      <c r="M93">
        <f t="shared" si="15"/>
        <v>6412</v>
      </c>
      <c r="N93">
        <f t="shared" si="16"/>
        <v>43662.400000000001</v>
      </c>
      <c r="O93">
        <f t="shared" si="17"/>
        <v>69334</v>
      </c>
      <c r="Q93">
        <v>-59674</v>
      </c>
      <c r="R93">
        <v>-8841</v>
      </c>
      <c r="T93">
        <v>-12794.599999999999</v>
      </c>
      <c r="U93">
        <v>-1509.1999999999971</v>
      </c>
      <c r="W93">
        <v>40309</v>
      </c>
      <c r="X93">
        <v>5995.5999999999995</v>
      </c>
      <c r="AD93">
        <v>43662.400000000001</v>
      </c>
      <c r="AE93">
        <v>1.1263925024735242</v>
      </c>
      <c r="AI93">
        <v>43662.400000000001</v>
      </c>
      <c r="AJ93">
        <v>1.1263925024735242</v>
      </c>
    </row>
    <row r="94" spans="2:38" x14ac:dyDescent="0.25">
      <c r="B94">
        <v>33603</v>
      </c>
      <c r="C94">
        <v>42611</v>
      </c>
      <c r="D94">
        <v>74205</v>
      </c>
      <c r="E94">
        <v>56500</v>
      </c>
      <c r="F94">
        <v>80060</v>
      </c>
      <c r="H94">
        <v>118198</v>
      </c>
      <c r="J94">
        <f t="shared" si="12"/>
        <v>57395.8</v>
      </c>
      <c r="K94">
        <f t="shared" si="13"/>
        <v>2.0593492903661939</v>
      </c>
      <c r="L94">
        <f t="shared" si="14"/>
        <v>80060</v>
      </c>
      <c r="M94">
        <f t="shared" si="15"/>
        <v>33603</v>
      </c>
      <c r="N94">
        <f t="shared" si="16"/>
        <v>57395.8</v>
      </c>
      <c r="O94">
        <f t="shared" si="17"/>
        <v>46457</v>
      </c>
      <c r="Q94">
        <v>26317</v>
      </c>
      <c r="R94">
        <v>768</v>
      </c>
      <c r="T94">
        <v>-25383.199999999997</v>
      </c>
      <c r="U94">
        <v>5803.2000000000044</v>
      </c>
      <c r="W94">
        <v>37994.400000000001</v>
      </c>
      <c r="X94">
        <v>5827.2000000000007</v>
      </c>
      <c r="AB94">
        <v>57395.8</v>
      </c>
      <c r="AC94">
        <v>2.0593492903661939</v>
      </c>
      <c r="AK94">
        <v>57395.8</v>
      </c>
      <c r="AL94">
        <v>2.0593492903661939</v>
      </c>
    </row>
    <row r="95" spans="2:38" x14ac:dyDescent="0.25">
      <c r="B95">
        <v>47991</v>
      </c>
      <c r="C95">
        <v>48588</v>
      </c>
      <c r="D95">
        <v>74066</v>
      </c>
      <c r="E95">
        <v>85583</v>
      </c>
      <c r="F95">
        <v>28622</v>
      </c>
      <c r="H95">
        <v>70524</v>
      </c>
      <c r="J95">
        <f t="shared" si="12"/>
        <v>56970</v>
      </c>
      <c r="K95">
        <f t="shared" si="13"/>
        <v>1.2379146919431279</v>
      </c>
      <c r="L95">
        <f t="shared" si="14"/>
        <v>85583</v>
      </c>
      <c r="M95">
        <f t="shared" si="15"/>
        <v>28622</v>
      </c>
      <c r="N95">
        <f t="shared" si="16"/>
        <v>56970</v>
      </c>
      <c r="O95">
        <f t="shared" si="17"/>
        <v>56961</v>
      </c>
      <c r="Q95">
        <v>-70926</v>
      </c>
      <c r="R95">
        <v>-2639</v>
      </c>
      <c r="T95">
        <v>-28342.800000000003</v>
      </c>
      <c r="U95">
        <v>-3408.8000000000029</v>
      </c>
      <c r="W95">
        <v>43486.399999999994</v>
      </c>
      <c r="X95">
        <v>5738</v>
      </c>
      <c r="AF95">
        <v>56970</v>
      </c>
      <c r="AG95">
        <v>1.2379146919431279</v>
      </c>
      <c r="AI95">
        <v>56970</v>
      </c>
      <c r="AJ95">
        <v>1.2379146919431279</v>
      </c>
    </row>
    <row r="96" spans="2:38" x14ac:dyDescent="0.25">
      <c r="B96">
        <v>60043</v>
      </c>
      <c r="C96">
        <v>39945</v>
      </c>
      <c r="D96">
        <v>19535</v>
      </c>
      <c r="E96">
        <v>44870</v>
      </c>
      <c r="F96">
        <v>64475</v>
      </c>
      <c r="H96">
        <v>103088</v>
      </c>
      <c r="J96">
        <f t="shared" si="12"/>
        <v>45773.599999999999</v>
      </c>
      <c r="K96">
        <f t="shared" si="13"/>
        <v>2.2521278640963351</v>
      </c>
      <c r="L96">
        <f t="shared" si="14"/>
        <v>64475</v>
      </c>
      <c r="M96">
        <f t="shared" si="15"/>
        <v>19535</v>
      </c>
      <c r="N96">
        <f t="shared" si="16"/>
        <v>45773.599999999999</v>
      </c>
      <c r="O96">
        <f t="shared" si="17"/>
        <v>44940</v>
      </c>
      <c r="Q96">
        <v>-8719</v>
      </c>
      <c r="R96">
        <v>2857</v>
      </c>
      <c r="T96">
        <v>-13143.400000000001</v>
      </c>
      <c r="U96">
        <v>-3525.2000000000044</v>
      </c>
      <c r="W96">
        <v>26631.799999999996</v>
      </c>
      <c r="X96">
        <v>6386</v>
      </c>
      <c r="AD96">
        <v>45773.599999999999</v>
      </c>
      <c r="AE96">
        <v>2.2521278640963351</v>
      </c>
      <c r="AK96">
        <v>45773.599999999999</v>
      </c>
      <c r="AL96">
        <v>2.2521278640963351</v>
      </c>
    </row>
    <row r="97" spans="2:38" x14ac:dyDescent="0.25">
      <c r="B97">
        <v>24603</v>
      </c>
      <c r="C97">
        <v>38831</v>
      </c>
      <c r="D97">
        <v>45985</v>
      </c>
      <c r="E97">
        <v>62681</v>
      </c>
      <c r="F97">
        <v>96882</v>
      </c>
      <c r="H97">
        <v>96168</v>
      </c>
      <c r="J97">
        <f t="shared" si="12"/>
        <v>53796.4</v>
      </c>
      <c r="K97">
        <f t="shared" si="13"/>
        <v>1.7876289119718047</v>
      </c>
      <c r="L97">
        <f t="shared" si="14"/>
        <v>96882</v>
      </c>
      <c r="M97">
        <f t="shared" si="15"/>
        <v>24603</v>
      </c>
      <c r="N97">
        <f t="shared" si="16"/>
        <v>53796.4</v>
      </c>
      <c r="O97">
        <f t="shared" si="17"/>
        <v>72279</v>
      </c>
      <c r="Q97">
        <v>19785</v>
      </c>
      <c r="R97">
        <v>-23100</v>
      </c>
      <c r="T97">
        <v>2628.4000000000015</v>
      </c>
      <c r="U97">
        <v>3059.5999999999985</v>
      </c>
      <c r="W97">
        <v>38943.599999999999</v>
      </c>
      <c r="X97">
        <v>12054.800000000001</v>
      </c>
      <c r="AD97">
        <v>53796.4</v>
      </c>
      <c r="AE97">
        <v>1.7876289119718047</v>
      </c>
      <c r="AI97">
        <v>53796.4</v>
      </c>
      <c r="AJ97">
        <v>1.7876289119718047</v>
      </c>
    </row>
    <row r="98" spans="2:38" x14ac:dyDescent="0.25">
      <c r="B98">
        <v>33518</v>
      </c>
      <c r="C98">
        <v>51408</v>
      </c>
      <c r="D98">
        <v>66560</v>
      </c>
      <c r="E98">
        <v>67473</v>
      </c>
      <c r="F98">
        <v>25288</v>
      </c>
      <c r="H98">
        <v>108079</v>
      </c>
      <c r="J98">
        <f t="shared" si="12"/>
        <v>48849.4</v>
      </c>
      <c r="K98">
        <f t="shared" ref="K98:K129" si="18">H98/J98</f>
        <v>2.2124939098535497</v>
      </c>
      <c r="L98">
        <f t="shared" si="14"/>
        <v>67473</v>
      </c>
      <c r="M98">
        <f t="shared" si="15"/>
        <v>25288</v>
      </c>
      <c r="N98">
        <f t="shared" si="16"/>
        <v>48849.4</v>
      </c>
      <c r="O98">
        <f t="shared" si="17"/>
        <v>42185</v>
      </c>
      <c r="Q98">
        <v>9064</v>
      </c>
      <c r="R98">
        <v>-7636</v>
      </c>
      <c r="T98">
        <v>-29870.6</v>
      </c>
      <c r="U98">
        <v>-2587.5999999999985</v>
      </c>
      <c r="W98">
        <v>46703.8</v>
      </c>
      <c r="X98">
        <v>5781.9999999999991</v>
      </c>
      <c r="AB98">
        <v>48849.4</v>
      </c>
      <c r="AC98">
        <v>2.2124939098535497</v>
      </c>
      <c r="AK98">
        <v>48849.4</v>
      </c>
      <c r="AL98">
        <v>2.2124939098535497</v>
      </c>
    </row>
    <row r="99" spans="2:38" x14ac:dyDescent="0.25">
      <c r="B99">
        <v>90360</v>
      </c>
      <c r="C99">
        <v>87753</v>
      </c>
      <c r="D99">
        <v>92986</v>
      </c>
      <c r="E99">
        <v>21789</v>
      </c>
      <c r="F99">
        <v>93230</v>
      </c>
      <c r="H99">
        <v>77873</v>
      </c>
      <c r="J99">
        <f t="shared" si="12"/>
        <v>77223.600000000006</v>
      </c>
      <c r="K99">
        <f t="shared" si="18"/>
        <v>1.0084093463656187</v>
      </c>
      <c r="L99">
        <f t="shared" si="14"/>
        <v>93230</v>
      </c>
      <c r="M99">
        <f t="shared" si="15"/>
        <v>21789</v>
      </c>
      <c r="N99">
        <f t="shared" si="16"/>
        <v>77223.600000000006</v>
      </c>
      <c r="O99">
        <f t="shared" si="17"/>
        <v>71441</v>
      </c>
      <c r="Q99">
        <v>1121</v>
      </c>
      <c r="R99">
        <v>-5376</v>
      </c>
      <c r="T99">
        <v>14124.600000000006</v>
      </c>
      <c r="U99">
        <v>-590.19999999999709</v>
      </c>
      <c r="W99">
        <v>26199</v>
      </c>
      <c r="X99">
        <v>590.20000000000005</v>
      </c>
      <c r="AB99">
        <v>77223.600000000006</v>
      </c>
      <c r="AC99">
        <v>1.0084093463656187</v>
      </c>
      <c r="AI99">
        <v>77223.600000000006</v>
      </c>
      <c r="AJ99">
        <v>1.0084093463656187</v>
      </c>
    </row>
    <row r="100" spans="2:38" x14ac:dyDescent="0.25">
      <c r="B100">
        <v>36180</v>
      </c>
      <c r="C100">
        <v>85326</v>
      </c>
      <c r="D100">
        <v>34070</v>
      </c>
      <c r="E100">
        <v>55756</v>
      </c>
      <c r="F100">
        <v>55040</v>
      </c>
      <c r="H100">
        <v>84179</v>
      </c>
      <c r="J100">
        <f t="shared" si="12"/>
        <v>53274.400000000001</v>
      </c>
      <c r="K100">
        <f t="shared" si="18"/>
        <v>1.5801022630006156</v>
      </c>
      <c r="L100">
        <f t="shared" si="14"/>
        <v>85326</v>
      </c>
      <c r="M100">
        <f t="shared" si="15"/>
        <v>34070</v>
      </c>
      <c r="N100">
        <f t="shared" si="16"/>
        <v>53274.400000000001</v>
      </c>
      <c r="O100">
        <f t="shared" si="17"/>
        <v>51256</v>
      </c>
      <c r="Q100">
        <v>-2905</v>
      </c>
      <c r="R100">
        <v>-20833</v>
      </c>
      <c r="T100">
        <v>14332.599999999999</v>
      </c>
      <c r="U100">
        <v>-2256</v>
      </c>
      <c r="W100">
        <v>42453</v>
      </c>
      <c r="X100">
        <v>13393.2</v>
      </c>
      <c r="AD100">
        <v>53274.400000000001</v>
      </c>
      <c r="AE100">
        <v>1.5801022630006156</v>
      </c>
      <c r="AI100">
        <v>53274.400000000001</v>
      </c>
      <c r="AJ100">
        <v>1.5801022630006156</v>
      </c>
    </row>
    <row r="101" spans="2:38" x14ac:dyDescent="0.25">
      <c r="B101">
        <v>26761</v>
      </c>
      <c r="C101">
        <v>24714</v>
      </c>
      <c r="D101">
        <v>84958</v>
      </c>
      <c r="E101">
        <v>98477</v>
      </c>
      <c r="F101">
        <v>50373</v>
      </c>
      <c r="H101">
        <v>136522</v>
      </c>
      <c r="J101">
        <f t="shared" si="12"/>
        <v>57056.6</v>
      </c>
      <c r="K101">
        <f t="shared" si="18"/>
        <v>2.3927468513721464</v>
      </c>
      <c r="L101">
        <f t="shared" si="14"/>
        <v>98477</v>
      </c>
      <c r="M101">
        <f t="shared" si="15"/>
        <v>24714</v>
      </c>
      <c r="N101">
        <f t="shared" si="16"/>
        <v>57056.6</v>
      </c>
      <c r="O101">
        <f t="shared" si="17"/>
        <v>73763</v>
      </c>
      <c r="Q101">
        <v>71824</v>
      </c>
      <c r="R101">
        <v>8199</v>
      </c>
      <c r="T101">
        <v>15261.199999999997</v>
      </c>
      <c r="U101">
        <v>-1967.5999999999985</v>
      </c>
      <c r="W101">
        <v>30330.400000000001</v>
      </c>
      <c r="X101">
        <v>5863.2</v>
      </c>
      <c r="AD101">
        <v>57056.6</v>
      </c>
      <c r="AE101">
        <v>2.3927468513721464</v>
      </c>
      <c r="AK101">
        <v>57056.6</v>
      </c>
      <c r="AL101">
        <v>2.3927468513721464</v>
      </c>
    </row>
    <row r="103" spans="2:38" x14ac:dyDescent="0.25">
      <c r="B103">
        <v>2876934</v>
      </c>
      <c r="C103">
        <v>2935297</v>
      </c>
      <c r="D103">
        <v>2811405</v>
      </c>
      <c r="E103">
        <v>2811456</v>
      </c>
      <c r="F103">
        <v>2819762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34EDA9-D83D-4D17-A94E-461CB25E40C9}">
  <dimension ref="A1:AL103"/>
  <sheetViews>
    <sheetView workbookViewId="0"/>
  </sheetViews>
  <sheetFormatPr defaultRowHeight="15" x14ac:dyDescent="0.25"/>
  <sheetData>
    <row r="1" spans="1:38" x14ac:dyDescent="0.25">
      <c r="A1" t="s">
        <v>90</v>
      </c>
    </row>
    <row r="2" spans="1:38" x14ac:dyDescent="0.25">
      <c r="B2">
        <v>38520</v>
      </c>
      <c r="C2">
        <v>100336</v>
      </c>
      <c r="D2">
        <v>81130</v>
      </c>
      <c r="E2">
        <v>88183</v>
      </c>
      <c r="F2">
        <v>68637</v>
      </c>
      <c r="H2">
        <v>87862</v>
      </c>
      <c r="J2">
        <f t="shared" ref="J2:J33" si="0">AVERAGE(B2:F2)</f>
        <v>75361.2</v>
      </c>
      <c r="K2">
        <f t="shared" ref="K2:K33" si="1">H2/J2</f>
        <v>1.1658784626571763</v>
      </c>
      <c r="L2">
        <f t="shared" ref="L2:L33" si="2">MAX(B2:F2)</f>
        <v>100336</v>
      </c>
      <c r="M2">
        <f t="shared" ref="M2:M33" si="3">MIN(B2:F2)</f>
        <v>38520</v>
      </c>
      <c r="N2">
        <f t="shared" ref="N2:N33" si="4">AVERAGE(B2:F2)</f>
        <v>75361.2</v>
      </c>
      <c r="O2">
        <f t="shared" ref="O2:O33" si="5">L2-M2</f>
        <v>61816</v>
      </c>
      <c r="Q2">
        <v>-23945</v>
      </c>
      <c r="R2">
        <v>-901</v>
      </c>
      <c r="T2">
        <v>14845.199999999997</v>
      </c>
      <c r="U2">
        <v>2732.8000000000029</v>
      </c>
      <c r="W2">
        <v>27636</v>
      </c>
      <c r="X2">
        <v>2732.8</v>
      </c>
      <c r="AD2">
        <v>75361.2</v>
      </c>
      <c r="AE2">
        <v>1.1658784626571763</v>
      </c>
      <c r="AI2">
        <v>75361.2</v>
      </c>
      <c r="AJ2">
        <v>1.1658784626571763</v>
      </c>
    </row>
    <row r="3" spans="1:38" x14ac:dyDescent="0.25">
      <c r="B3">
        <v>74457</v>
      </c>
      <c r="C3">
        <v>21931</v>
      </c>
      <c r="D3">
        <v>41283</v>
      </c>
      <c r="E3">
        <v>95239</v>
      </c>
      <c r="F3">
        <v>65778</v>
      </c>
      <c r="H3">
        <v>127538</v>
      </c>
      <c r="J3">
        <f t="shared" si="0"/>
        <v>59737.599999999999</v>
      </c>
      <c r="K3">
        <f t="shared" si="1"/>
        <v>2.1349702699807156</v>
      </c>
      <c r="L3">
        <f t="shared" si="2"/>
        <v>95239</v>
      </c>
      <c r="M3">
        <f t="shared" si="3"/>
        <v>21931</v>
      </c>
      <c r="N3">
        <f t="shared" si="4"/>
        <v>59737.599999999999</v>
      </c>
      <c r="O3">
        <f t="shared" si="5"/>
        <v>73308</v>
      </c>
      <c r="Q3">
        <v>51647</v>
      </c>
      <c r="R3">
        <v>-1558</v>
      </c>
      <c r="T3">
        <v>-8453.5999999999985</v>
      </c>
      <c r="U3">
        <v>3393.1999999999971</v>
      </c>
      <c r="W3">
        <v>28531.200000000004</v>
      </c>
      <c r="X3">
        <v>4986.3999999999996</v>
      </c>
      <c r="AB3">
        <v>59737.599999999999</v>
      </c>
      <c r="AC3">
        <v>2.1349702699807156</v>
      </c>
      <c r="AK3">
        <v>59737.599999999999</v>
      </c>
      <c r="AL3">
        <v>2.1349702699807156</v>
      </c>
    </row>
    <row r="4" spans="1:38" x14ac:dyDescent="0.25">
      <c r="B4">
        <v>40239</v>
      </c>
      <c r="C4">
        <v>24700</v>
      </c>
      <c r="D4">
        <v>98367</v>
      </c>
      <c r="E4">
        <v>27563</v>
      </c>
      <c r="F4">
        <v>78505</v>
      </c>
      <c r="H4">
        <v>113936</v>
      </c>
      <c r="J4">
        <f t="shared" si="0"/>
        <v>53874.8</v>
      </c>
      <c r="K4">
        <f t="shared" si="1"/>
        <v>2.1148291965817041</v>
      </c>
      <c r="L4">
        <f t="shared" si="2"/>
        <v>98367</v>
      </c>
      <c r="M4">
        <f t="shared" si="3"/>
        <v>24700</v>
      </c>
      <c r="N4">
        <f t="shared" si="4"/>
        <v>53874.8</v>
      </c>
      <c r="O4">
        <f t="shared" si="5"/>
        <v>73667</v>
      </c>
      <c r="Q4">
        <v>27344</v>
      </c>
      <c r="R4">
        <v>14562</v>
      </c>
      <c r="T4">
        <v>-14464</v>
      </c>
      <c r="U4">
        <v>1331.4000000000015</v>
      </c>
      <c r="W4">
        <v>27255.199999999997</v>
      </c>
      <c r="X4">
        <v>3014.6</v>
      </c>
      <c r="AB4">
        <v>53874.8</v>
      </c>
      <c r="AC4">
        <v>2.1148291965817041</v>
      </c>
      <c r="AK4">
        <v>53874.8</v>
      </c>
      <c r="AL4">
        <v>2.1148291965817041</v>
      </c>
    </row>
    <row r="5" spans="1:38" x14ac:dyDescent="0.25">
      <c r="B5">
        <v>98086</v>
      </c>
      <c r="C5">
        <v>45633</v>
      </c>
      <c r="D5">
        <v>24570</v>
      </c>
      <c r="E5">
        <v>39440</v>
      </c>
      <c r="F5">
        <v>28505</v>
      </c>
      <c r="H5">
        <v>101469</v>
      </c>
      <c r="J5">
        <f t="shared" si="0"/>
        <v>47246.8</v>
      </c>
      <c r="K5">
        <f t="shared" si="1"/>
        <v>2.1476375119584818</v>
      </c>
      <c r="L5">
        <f t="shared" si="2"/>
        <v>98086</v>
      </c>
      <c r="M5">
        <f t="shared" si="3"/>
        <v>24570</v>
      </c>
      <c r="N5">
        <f t="shared" si="4"/>
        <v>47246.8</v>
      </c>
      <c r="O5">
        <f t="shared" si="5"/>
        <v>73516</v>
      </c>
      <c r="Q5">
        <v>1224</v>
      </c>
      <c r="R5">
        <v>2501</v>
      </c>
      <c r="T5">
        <v>2622.4000000000015</v>
      </c>
      <c r="U5">
        <v>-5403</v>
      </c>
      <c r="W5">
        <v>28415.599999999999</v>
      </c>
      <c r="X5">
        <v>6019.4000000000005</v>
      </c>
      <c r="AD5">
        <v>47246.8</v>
      </c>
      <c r="AE5">
        <v>2.1476375119584818</v>
      </c>
      <c r="AK5">
        <v>47246.8</v>
      </c>
      <c r="AL5">
        <v>2.1476375119584818</v>
      </c>
    </row>
    <row r="6" spans="1:38" x14ac:dyDescent="0.25">
      <c r="B6">
        <v>88672</v>
      </c>
      <c r="C6">
        <v>51160</v>
      </c>
      <c r="D6">
        <v>73808</v>
      </c>
      <c r="E6">
        <v>47103</v>
      </c>
      <c r="F6">
        <v>24542</v>
      </c>
      <c r="H6">
        <v>112066</v>
      </c>
      <c r="J6">
        <f t="shared" si="0"/>
        <v>57057</v>
      </c>
      <c r="K6">
        <f t="shared" si="1"/>
        <v>1.9641060693692272</v>
      </c>
      <c r="L6">
        <f t="shared" si="2"/>
        <v>88672</v>
      </c>
      <c r="M6">
        <f t="shared" si="3"/>
        <v>24542</v>
      </c>
      <c r="N6">
        <f t="shared" si="4"/>
        <v>57057</v>
      </c>
      <c r="O6">
        <f t="shared" si="5"/>
        <v>64130</v>
      </c>
      <c r="Q6">
        <v>7147</v>
      </c>
      <c r="R6">
        <v>0</v>
      </c>
      <c r="T6">
        <v>1830</v>
      </c>
      <c r="U6">
        <v>-6192.5999999999985</v>
      </c>
      <c r="W6">
        <v>33144.400000000001</v>
      </c>
      <c r="X6">
        <v>7227.4</v>
      </c>
      <c r="AD6">
        <v>57057</v>
      </c>
      <c r="AE6">
        <v>1.9641060693692272</v>
      </c>
      <c r="AK6">
        <v>57057</v>
      </c>
      <c r="AL6">
        <v>1.9641060693692272</v>
      </c>
    </row>
    <row r="7" spans="1:38" x14ac:dyDescent="0.25">
      <c r="B7">
        <v>107156</v>
      </c>
      <c r="C7">
        <v>72951</v>
      </c>
      <c r="D7">
        <v>94482</v>
      </c>
      <c r="E7">
        <v>47446</v>
      </c>
      <c r="F7">
        <v>25098</v>
      </c>
      <c r="H7">
        <v>84770</v>
      </c>
      <c r="J7">
        <f t="shared" si="0"/>
        <v>69426.600000000006</v>
      </c>
      <c r="K7">
        <f t="shared" si="1"/>
        <v>1.2210017486093225</v>
      </c>
      <c r="L7">
        <f t="shared" si="2"/>
        <v>107156</v>
      </c>
      <c r="M7">
        <f t="shared" si="3"/>
        <v>25098</v>
      </c>
      <c r="N7">
        <f t="shared" si="4"/>
        <v>69426.600000000006</v>
      </c>
      <c r="O7">
        <f t="shared" si="5"/>
        <v>82058</v>
      </c>
      <c r="Q7">
        <v>-24946</v>
      </c>
      <c r="R7">
        <v>7684</v>
      </c>
      <c r="T7">
        <v>19759.200000000004</v>
      </c>
      <c r="U7">
        <v>2248</v>
      </c>
      <c r="W7">
        <v>44418.8</v>
      </c>
      <c r="X7">
        <v>3185.6000000000004</v>
      </c>
      <c r="AD7">
        <v>69426.600000000006</v>
      </c>
      <c r="AE7">
        <v>1.2210017486093225</v>
      </c>
      <c r="AI7">
        <v>69426.600000000006</v>
      </c>
      <c r="AJ7">
        <v>1.2210017486093225</v>
      </c>
    </row>
    <row r="8" spans="1:38" x14ac:dyDescent="0.25">
      <c r="B8">
        <v>84009</v>
      </c>
      <c r="C8">
        <v>65048</v>
      </c>
      <c r="D8">
        <v>73294</v>
      </c>
      <c r="E8">
        <v>60695</v>
      </c>
      <c r="F8">
        <v>34832</v>
      </c>
      <c r="H8">
        <v>103949</v>
      </c>
      <c r="J8">
        <f t="shared" si="0"/>
        <v>63575.6</v>
      </c>
      <c r="K8">
        <f t="shared" si="1"/>
        <v>1.6350455206085355</v>
      </c>
      <c r="L8">
        <f t="shared" si="2"/>
        <v>84009</v>
      </c>
      <c r="M8">
        <f t="shared" si="3"/>
        <v>34832</v>
      </c>
      <c r="N8">
        <f t="shared" si="4"/>
        <v>63575.6</v>
      </c>
      <c r="O8">
        <f t="shared" si="5"/>
        <v>49177</v>
      </c>
      <c r="Q8">
        <v>-724</v>
      </c>
      <c r="R8">
        <v>-17</v>
      </c>
      <c r="T8">
        <v>18508.400000000001</v>
      </c>
      <c r="U8">
        <v>1498.4000000000015</v>
      </c>
      <c r="W8">
        <v>26675.599999999999</v>
      </c>
      <c r="X8">
        <v>1525.9999999999998</v>
      </c>
      <c r="AD8">
        <v>63575.6</v>
      </c>
      <c r="AE8">
        <v>1.6350455206085355</v>
      </c>
      <c r="AK8">
        <v>63575.6</v>
      </c>
      <c r="AL8">
        <v>1.6350455206085355</v>
      </c>
    </row>
    <row r="9" spans="1:38" x14ac:dyDescent="0.25">
      <c r="B9">
        <v>70242</v>
      </c>
      <c r="C9">
        <v>54994</v>
      </c>
      <c r="D9">
        <v>69213</v>
      </c>
      <c r="E9">
        <v>71030</v>
      </c>
      <c r="F9">
        <v>33214</v>
      </c>
      <c r="H9">
        <v>79788</v>
      </c>
      <c r="J9">
        <f t="shared" si="0"/>
        <v>59738.6</v>
      </c>
      <c r="K9">
        <f t="shared" si="1"/>
        <v>1.3356188461062026</v>
      </c>
      <c r="L9">
        <f t="shared" si="2"/>
        <v>71030</v>
      </c>
      <c r="M9">
        <f t="shared" si="3"/>
        <v>33214</v>
      </c>
      <c r="N9">
        <f t="shared" si="4"/>
        <v>59738.6</v>
      </c>
      <c r="O9">
        <f t="shared" si="5"/>
        <v>37816</v>
      </c>
      <c r="Q9">
        <v>-14799</v>
      </c>
      <c r="R9">
        <v>-861</v>
      </c>
      <c r="T9">
        <v>15581.599999999999</v>
      </c>
      <c r="U9">
        <v>4576.5999999999985</v>
      </c>
      <c r="W9">
        <v>23171.200000000001</v>
      </c>
      <c r="X9">
        <v>11999.4</v>
      </c>
      <c r="AD9">
        <v>59738.6</v>
      </c>
      <c r="AE9">
        <v>1.3356188461062026</v>
      </c>
      <c r="AI9">
        <v>59738.6</v>
      </c>
      <c r="AJ9">
        <v>1.3356188461062026</v>
      </c>
    </row>
    <row r="10" spans="1:38" x14ac:dyDescent="0.25">
      <c r="B10">
        <v>39934</v>
      </c>
      <c r="C10">
        <v>25443</v>
      </c>
      <c r="D10">
        <v>109930</v>
      </c>
      <c r="E10">
        <v>38424</v>
      </c>
      <c r="F10">
        <v>49564</v>
      </c>
      <c r="H10">
        <v>57393</v>
      </c>
      <c r="J10">
        <f t="shared" si="0"/>
        <v>52659</v>
      </c>
      <c r="K10">
        <f t="shared" si="1"/>
        <v>1.0898991625363186</v>
      </c>
      <c r="L10">
        <f t="shared" si="2"/>
        <v>109930</v>
      </c>
      <c r="M10">
        <f t="shared" si="3"/>
        <v>25443</v>
      </c>
      <c r="N10">
        <f t="shared" si="4"/>
        <v>52659</v>
      </c>
      <c r="O10">
        <f t="shared" si="5"/>
        <v>84487</v>
      </c>
      <c r="Q10">
        <v>-27231</v>
      </c>
      <c r="R10">
        <v>-4</v>
      </c>
      <c r="T10">
        <v>-8693.4000000000015</v>
      </c>
      <c r="U10">
        <v>975.80000000000291</v>
      </c>
      <c r="W10">
        <v>30101.8</v>
      </c>
      <c r="X10">
        <v>3557</v>
      </c>
      <c r="AB10">
        <v>52659</v>
      </c>
      <c r="AC10">
        <v>1.0898991625363186</v>
      </c>
      <c r="AI10">
        <v>52659</v>
      </c>
      <c r="AJ10">
        <v>1.0898991625363186</v>
      </c>
    </row>
    <row r="11" spans="1:38" x14ac:dyDescent="0.25">
      <c r="B11">
        <v>54065</v>
      </c>
      <c r="C11">
        <v>60073</v>
      </c>
      <c r="D11">
        <v>15155</v>
      </c>
      <c r="E11">
        <v>39137</v>
      </c>
      <c r="F11">
        <v>31490</v>
      </c>
      <c r="H11">
        <v>59618</v>
      </c>
      <c r="J11">
        <f t="shared" si="0"/>
        <v>39984</v>
      </c>
      <c r="K11">
        <f t="shared" si="1"/>
        <v>1.491046418567427</v>
      </c>
      <c r="L11">
        <f t="shared" si="2"/>
        <v>60073</v>
      </c>
      <c r="M11">
        <f t="shared" si="3"/>
        <v>15155</v>
      </c>
      <c r="N11">
        <f t="shared" si="4"/>
        <v>39984</v>
      </c>
      <c r="O11">
        <f t="shared" si="5"/>
        <v>44918</v>
      </c>
      <c r="Q11">
        <v>-63997</v>
      </c>
      <c r="R11">
        <v>622</v>
      </c>
      <c r="T11">
        <v>-38194.800000000003</v>
      </c>
      <c r="U11">
        <v>-6420.8000000000029</v>
      </c>
      <c r="W11">
        <v>38194.800000000003</v>
      </c>
      <c r="X11">
        <v>12444.8</v>
      </c>
      <c r="AF11">
        <v>39984</v>
      </c>
      <c r="AG11">
        <v>1.491046418567427</v>
      </c>
      <c r="AI11">
        <v>39984</v>
      </c>
      <c r="AJ11">
        <v>1.491046418567427</v>
      </c>
    </row>
    <row r="12" spans="1:38" x14ac:dyDescent="0.25">
      <c r="B12">
        <v>44194</v>
      </c>
      <c r="C12">
        <v>29150</v>
      </c>
      <c r="D12">
        <v>35050</v>
      </c>
      <c r="E12">
        <v>26992</v>
      </c>
      <c r="F12">
        <v>51831</v>
      </c>
      <c r="H12">
        <v>54883</v>
      </c>
      <c r="J12">
        <f t="shared" si="0"/>
        <v>37443.4</v>
      </c>
      <c r="K12">
        <f t="shared" si="1"/>
        <v>1.4657589855622084</v>
      </c>
      <c r="L12">
        <f t="shared" si="2"/>
        <v>51831</v>
      </c>
      <c r="M12">
        <f t="shared" si="3"/>
        <v>26992</v>
      </c>
      <c r="N12">
        <f t="shared" si="4"/>
        <v>37443.4</v>
      </c>
      <c r="O12">
        <f t="shared" si="5"/>
        <v>24839</v>
      </c>
      <c r="Q12">
        <v>-1820</v>
      </c>
      <c r="R12">
        <v>6691</v>
      </c>
      <c r="T12">
        <v>-19062.799999999996</v>
      </c>
      <c r="U12">
        <v>-726.79999999999563</v>
      </c>
      <c r="W12">
        <v>28430</v>
      </c>
      <c r="X12">
        <v>2314.8000000000002</v>
      </c>
      <c r="Z12">
        <v>37443.4</v>
      </c>
      <c r="AA12">
        <v>1.4657589855622084</v>
      </c>
      <c r="AI12">
        <v>37443.4</v>
      </c>
      <c r="AJ12">
        <v>1.4657589855622084</v>
      </c>
    </row>
    <row r="13" spans="1:38" x14ac:dyDescent="0.25">
      <c r="B13">
        <v>64676</v>
      </c>
      <c r="C13">
        <v>63351</v>
      </c>
      <c r="D13">
        <v>74624</v>
      </c>
      <c r="E13">
        <v>46229</v>
      </c>
      <c r="F13">
        <v>97862</v>
      </c>
      <c r="H13">
        <v>118016</v>
      </c>
      <c r="J13">
        <f t="shared" si="0"/>
        <v>69348.399999999994</v>
      </c>
      <c r="K13">
        <f t="shared" si="1"/>
        <v>1.701784035392309</v>
      </c>
      <c r="L13">
        <f t="shared" si="2"/>
        <v>97862</v>
      </c>
      <c r="M13">
        <f t="shared" si="3"/>
        <v>46229</v>
      </c>
      <c r="N13">
        <f t="shared" si="4"/>
        <v>69348.399999999994</v>
      </c>
      <c r="O13">
        <f t="shared" si="5"/>
        <v>51633</v>
      </c>
      <c r="Q13">
        <v>70538</v>
      </c>
      <c r="R13">
        <v>-8742</v>
      </c>
      <c r="T13">
        <v>32005.599999999991</v>
      </c>
      <c r="U13">
        <v>2000.1999999999971</v>
      </c>
      <c r="W13">
        <v>37629.200000000004</v>
      </c>
      <c r="X13">
        <v>7642.2000000000007</v>
      </c>
      <c r="Z13">
        <v>69348.399999999994</v>
      </c>
      <c r="AA13">
        <v>1.701784035392309</v>
      </c>
      <c r="AI13">
        <v>69348.399999999994</v>
      </c>
      <c r="AJ13">
        <v>1.701784035392309</v>
      </c>
    </row>
    <row r="14" spans="1:38" x14ac:dyDescent="0.25">
      <c r="B14">
        <v>81906</v>
      </c>
      <c r="C14">
        <v>37454</v>
      </c>
      <c r="D14">
        <v>40986</v>
      </c>
      <c r="E14">
        <v>28747</v>
      </c>
      <c r="F14">
        <v>88245</v>
      </c>
      <c r="H14">
        <v>91432</v>
      </c>
      <c r="J14">
        <f t="shared" si="0"/>
        <v>55467.6</v>
      </c>
      <c r="K14">
        <f t="shared" si="1"/>
        <v>1.6483857242786781</v>
      </c>
      <c r="L14">
        <f t="shared" si="2"/>
        <v>88245</v>
      </c>
      <c r="M14">
        <f t="shared" si="3"/>
        <v>28747</v>
      </c>
      <c r="N14">
        <f t="shared" si="4"/>
        <v>55467.6</v>
      </c>
      <c r="O14">
        <f t="shared" si="5"/>
        <v>59498</v>
      </c>
      <c r="Q14">
        <v>-4631</v>
      </c>
      <c r="R14">
        <v>-6603</v>
      </c>
      <c r="T14">
        <v>462</v>
      </c>
      <c r="U14">
        <v>4008.1999999999971</v>
      </c>
      <c r="W14">
        <v>14601.199999999999</v>
      </c>
      <c r="X14">
        <v>5682.2000000000007</v>
      </c>
      <c r="AD14">
        <v>55467.6</v>
      </c>
      <c r="AE14">
        <v>1.6483857242786781</v>
      </c>
      <c r="AI14">
        <v>55467.6</v>
      </c>
      <c r="AJ14">
        <v>1.6483857242786781</v>
      </c>
    </row>
    <row r="15" spans="1:38" x14ac:dyDescent="0.25">
      <c r="B15">
        <v>69635</v>
      </c>
      <c r="C15">
        <v>105699</v>
      </c>
      <c r="D15">
        <v>55640</v>
      </c>
      <c r="E15">
        <v>50851</v>
      </c>
      <c r="F15">
        <v>50364</v>
      </c>
      <c r="H15">
        <v>121442</v>
      </c>
      <c r="J15">
        <f t="shared" si="0"/>
        <v>66437.8</v>
      </c>
      <c r="K15">
        <f t="shared" si="1"/>
        <v>1.8279051985466104</v>
      </c>
      <c r="L15">
        <f t="shared" si="2"/>
        <v>105699</v>
      </c>
      <c r="M15">
        <f t="shared" si="3"/>
        <v>50364</v>
      </c>
      <c r="N15">
        <f t="shared" si="4"/>
        <v>66437.8</v>
      </c>
      <c r="O15">
        <f t="shared" si="5"/>
        <v>55335</v>
      </c>
      <c r="Q15">
        <v>-11521</v>
      </c>
      <c r="R15">
        <v>1244</v>
      </c>
      <c r="T15">
        <v>-19932.800000000003</v>
      </c>
      <c r="U15">
        <v>-7732</v>
      </c>
      <c r="W15">
        <v>29888</v>
      </c>
      <c r="X15">
        <v>9304</v>
      </c>
      <c r="AF15">
        <v>66437.8</v>
      </c>
      <c r="AG15">
        <v>1.8279051985466104</v>
      </c>
      <c r="AK15">
        <v>66437.8</v>
      </c>
      <c r="AL15">
        <v>1.8279051985466104</v>
      </c>
    </row>
    <row r="16" spans="1:38" x14ac:dyDescent="0.25">
      <c r="B16">
        <v>54008</v>
      </c>
      <c r="C16">
        <v>17413</v>
      </c>
      <c r="D16">
        <v>82050</v>
      </c>
      <c r="E16">
        <v>39009</v>
      </c>
      <c r="F16">
        <v>18338</v>
      </c>
      <c r="H16">
        <v>77968</v>
      </c>
      <c r="J16">
        <f t="shared" si="0"/>
        <v>42163.6</v>
      </c>
      <c r="K16">
        <f t="shared" si="1"/>
        <v>1.8491779639309738</v>
      </c>
      <c r="L16">
        <f t="shared" si="2"/>
        <v>82050</v>
      </c>
      <c r="M16">
        <f t="shared" si="3"/>
        <v>17413</v>
      </c>
      <c r="N16">
        <f t="shared" si="4"/>
        <v>42163.6</v>
      </c>
      <c r="O16">
        <f t="shared" si="5"/>
        <v>64637</v>
      </c>
      <c r="Q16">
        <v>-23015</v>
      </c>
      <c r="R16">
        <v>6752</v>
      </c>
      <c r="T16">
        <v>-20049.800000000003</v>
      </c>
      <c r="U16">
        <v>1584</v>
      </c>
      <c r="W16">
        <v>47195</v>
      </c>
      <c r="X16">
        <v>7433.6</v>
      </c>
      <c r="AF16">
        <v>42163.6</v>
      </c>
      <c r="AG16">
        <v>1.8491779639309738</v>
      </c>
      <c r="AK16">
        <v>42163.6</v>
      </c>
      <c r="AL16">
        <v>1.8491779639309738</v>
      </c>
    </row>
    <row r="17" spans="2:38" x14ac:dyDescent="0.25">
      <c r="B17">
        <v>99191</v>
      </c>
      <c r="C17">
        <v>63461</v>
      </c>
      <c r="D17">
        <v>86752</v>
      </c>
      <c r="E17">
        <v>63359</v>
      </c>
      <c r="F17">
        <v>80676</v>
      </c>
      <c r="H17">
        <v>99201</v>
      </c>
      <c r="J17">
        <f t="shared" si="0"/>
        <v>78687.8</v>
      </c>
      <c r="K17">
        <f t="shared" si="1"/>
        <v>1.2606909838628098</v>
      </c>
      <c r="L17">
        <f t="shared" si="2"/>
        <v>99191</v>
      </c>
      <c r="M17">
        <f t="shared" si="3"/>
        <v>63359</v>
      </c>
      <c r="N17">
        <f t="shared" si="4"/>
        <v>78687.8</v>
      </c>
      <c r="O17">
        <f t="shared" si="5"/>
        <v>35832</v>
      </c>
      <c r="Q17">
        <v>-12975</v>
      </c>
      <c r="R17">
        <v>-5528</v>
      </c>
      <c r="T17">
        <v>12120.199999999997</v>
      </c>
      <c r="U17">
        <v>461.60000000000582</v>
      </c>
      <c r="W17">
        <v>28639.4</v>
      </c>
      <c r="X17">
        <v>6312.4</v>
      </c>
      <c r="AF17">
        <v>78687.8</v>
      </c>
      <c r="AG17">
        <v>1.2606909838628098</v>
      </c>
      <c r="AI17">
        <v>78687.8</v>
      </c>
      <c r="AJ17">
        <v>1.2606909838628098</v>
      </c>
    </row>
    <row r="18" spans="2:38" x14ac:dyDescent="0.25">
      <c r="B18">
        <v>42847</v>
      </c>
      <c r="C18">
        <v>94466</v>
      </c>
      <c r="D18">
        <v>36202</v>
      </c>
      <c r="E18">
        <v>70547</v>
      </c>
      <c r="F18">
        <v>33527</v>
      </c>
      <c r="H18">
        <v>78587</v>
      </c>
      <c r="J18">
        <f t="shared" si="0"/>
        <v>55517.8</v>
      </c>
      <c r="K18">
        <f t="shared" si="1"/>
        <v>1.4155279928239231</v>
      </c>
      <c r="L18">
        <f t="shared" si="2"/>
        <v>94466</v>
      </c>
      <c r="M18">
        <f t="shared" si="3"/>
        <v>33527</v>
      </c>
      <c r="N18">
        <f t="shared" si="4"/>
        <v>55517.8</v>
      </c>
      <c r="O18">
        <f t="shared" si="5"/>
        <v>60939</v>
      </c>
      <c r="Q18">
        <v>-1240</v>
      </c>
      <c r="R18">
        <v>-4316</v>
      </c>
      <c r="T18">
        <v>28802.200000000004</v>
      </c>
      <c r="U18">
        <v>-1145.5999999999985</v>
      </c>
      <c r="W18">
        <v>45070.200000000004</v>
      </c>
      <c r="X18">
        <v>7640</v>
      </c>
      <c r="AD18">
        <v>55517.8</v>
      </c>
      <c r="AE18">
        <v>1.4155279928239231</v>
      </c>
      <c r="AI18">
        <v>55517.8</v>
      </c>
      <c r="AJ18">
        <v>1.4155279928239231</v>
      </c>
    </row>
    <row r="19" spans="2:38" x14ac:dyDescent="0.25">
      <c r="B19">
        <v>75968</v>
      </c>
      <c r="C19">
        <v>109336</v>
      </c>
      <c r="D19">
        <v>73727</v>
      </c>
      <c r="E19">
        <v>50085</v>
      </c>
      <c r="F19">
        <v>111359</v>
      </c>
      <c r="H19">
        <v>115456</v>
      </c>
      <c r="J19">
        <f t="shared" si="0"/>
        <v>84095</v>
      </c>
      <c r="K19">
        <f t="shared" si="1"/>
        <v>1.3729234793982996</v>
      </c>
      <c r="L19">
        <f t="shared" si="2"/>
        <v>111359</v>
      </c>
      <c r="M19">
        <f t="shared" si="3"/>
        <v>50085</v>
      </c>
      <c r="N19">
        <f t="shared" si="4"/>
        <v>84095</v>
      </c>
      <c r="O19">
        <f t="shared" si="5"/>
        <v>61274</v>
      </c>
      <c r="Q19">
        <v>-37925</v>
      </c>
      <c r="R19">
        <v>9389</v>
      </c>
      <c r="T19">
        <v>-19397.199999999997</v>
      </c>
      <c r="U19">
        <v>5108.1999999999971</v>
      </c>
      <c r="W19">
        <v>25954.000000000004</v>
      </c>
      <c r="X19">
        <v>12284.6</v>
      </c>
      <c r="AF19">
        <v>84095</v>
      </c>
      <c r="AG19">
        <v>1.3729234793982996</v>
      </c>
      <c r="AI19">
        <v>84095</v>
      </c>
      <c r="AJ19">
        <v>1.3729234793982996</v>
      </c>
    </row>
    <row r="20" spans="2:38" x14ac:dyDescent="0.25">
      <c r="B20">
        <v>98044</v>
      </c>
      <c r="C20">
        <v>82587</v>
      </c>
      <c r="D20">
        <v>98438</v>
      </c>
      <c r="E20">
        <v>29565</v>
      </c>
      <c r="F20">
        <v>60686</v>
      </c>
      <c r="H20">
        <v>121708</v>
      </c>
      <c r="J20">
        <f t="shared" si="0"/>
        <v>73864</v>
      </c>
      <c r="K20">
        <f t="shared" si="1"/>
        <v>1.6477309650167875</v>
      </c>
      <c r="L20">
        <f t="shared" si="2"/>
        <v>98438</v>
      </c>
      <c r="M20">
        <f t="shared" si="3"/>
        <v>29565</v>
      </c>
      <c r="N20">
        <f t="shared" si="4"/>
        <v>73864</v>
      </c>
      <c r="O20">
        <f t="shared" si="5"/>
        <v>68873</v>
      </c>
      <c r="Q20">
        <v>35116</v>
      </c>
      <c r="R20">
        <v>-3602</v>
      </c>
      <c r="T20">
        <v>16201.599999999999</v>
      </c>
      <c r="U20">
        <v>2635.1999999999971</v>
      </c>
      <c r="W20">
        <v>23902</v>
      </c>
      <c r="X20">
        <v>6810.4</v>
      </c>
      <c r="AD20">
        <v>73864</v>
      </c>
      <c r="AE20">
        <v>1.6477309650167875</v>
      </c>
      <c r="AI20">
        <v>73864</v>
      </c>
      <c r="AJ20">
        <v>1.6477309650167875</v>
      </c>
    </row>
    <row r="21" spans="2:38" x14ac:dyDescent="0.25">
      <c r="B21">
        <v>24794</v>
      </c>
      <c r="C21">
        <v>46625</v>
      </c>
      <c r="D21">
        <v>18451</v>
      </c>
      <c r="E21">
        <v>90066</v>
      </c>
      <c r="F21">
        <v>85421</v>
      </c>
      <c r="H21">
        <v>111452</v>
      </c>
      <c r="J21">
        <f t="shared" si="0"/>
        <v>53071.4</v>
      </c>
      <c r="K21">
        <f t="shared" si="1"/>
        <v>2.1000388156332788</v>
      </c>
      <c r="L21">
        <f t="shared" si="2"/>
        <v>90066</v>
      </c>
      <c r="M21">
        <f t="shared" si="3"/>
        <v>18451</v>
      </c>
      <c r="N21">
        <f t="shared" si="4"/>
        <v>53071.4</v>
      </c>
      <c r="O21">
        <f t="shared" si="5"/>
        <v>71615</v>
      </c>
      <c r="Q21">
        <v>35930</v>
      </c>
      <c r="R21">
        <v>-7006</v>
      </c>
      <c r="T21">
        <v>-19203.400000000001</v>
      </c>
      <c r="U21">
        <v>6447.4000000000015</v>
      </c>
      <c r="W21">
        <v>31686.6</v>
      </c>
      <c r="X21">
        <v>13391.4</v>
      </c>
      <c r="AB21">
        <v>53071.4</v>
      </c>
      <c r="AC21">
        <v>2.1000388156332788</v>
      </c>
      <c r="AK21">
        <v>53071.4</v>
      </c>
      <c r="AL21">
        <v>2.1000388156332788</v>
      </c>
    </row>
    <row r="22" spans="2:38" x14ac:dyDescent="0.25">
      <c r="B22">
        <v>70159</v>
      </c>
      <c r="C22">
        <v>18393</v>
      </c>
      <c r="D22">
        <v>99104</v>
      </c>
      <c r="E22">
        <v>102332</v>
      </c>
      <c r="F22">
        <v>17516</v>
      </c>
      <c r="H22">
        <v>86346</v>
      </c>
      <c r="J22">
        <f t="shared" si="0"/>
        <v>61500.800000000003</v>
      </c>
      <c r="K22">
        <f t="shared" si="1"/>
        <v>1.4039817368229355</v>
      </c>
      <c r="L22">
        <f t="shared" si="2"/>
        <v>102332</v>
      </c>
      <c r="M22">
        <f t="shared" si="3"/>
        <v>17516</v>
      </c>
      <c r="N22">
        <f t="shared" si="4"/>
        <v>61500.800000000003</v>
      </c>
      <c r="O22">
        <f t="shared" si="5"/>
        <v>84816</v>
      </c>
      <c r="Q22">
        <v>-25707</v>
      </c>
      <c r="R22">
        <v>2965</v>
      </c>
      <c r="T22">
        <v>-884.79999999999563</v>
      </c>
      <c r="U22">
        <v>2606.8000000000029</v>
      </c>
      <c r="W22">
        <v>28126.400000000001</v>
      </c>
      <c r="X22">
        <v>5389.2</v>
      </c>
      <c r="AF22">
        <v>61500.800000000003</v>
      </c>
      <c r="AG22">
        <v>1.4039817368229355</v>
      </c>
      <c r="AI22">
        <v>61500.800000000003</v>
      </c>
      <c r="AJ22">
        <v>1.4039817368229355</v>
      </c>
    </row>
    <row r="23" spans="2:38" x14ac:dyDescent="0.25">
      <c r="B23">
        <v>83559</v>
      </c>
      <c r="C23">
        <v>45522</v>
      </c>
      <c r="D23">
        <v>58547</v>
      </c>
      <c r="E23">
        <v>95040</v>
      </c>
      <c r="F23">
        <v>52862</v>
      </c>
      <c r="H23">
        <v>120642</v>
      </c>
      <c r="J23">
        <f t="shared" si="0"/>
        <v>67106</v>
      </c>
      <c r="K23">
        <f t="shared" si="1"/>
        <v>1.7977826125830776</v>
      </c>
      <c r="L23">
        <f t="shared" si="2"/>
        <v>95040</v>
      </c>
      <c r="M23">
        <f t="shared" si="3"/>
        <v>45522</v>
      </c>
      <c r="N23">
        <f t="shared" si="4"/>
        <v>67106</v>
      </c>
      <c r="O23">
        <f t="shared" si="5"/>
        <v>49518</v>
      </c>
      <c r="Q23">
        <v>8097</v>
      </c>
      <c r="R23">
        <v>-6377</v>
      </c>
      <c r="T23">
        <v>6516.1999999999971</v>
      </c>
      <c r="U23">
        <v>6307.5999999999985</v>
      </c>
      <c r="W23">
        <v>33849</v>
      </c>
      <c r="X23">
        <v>10176.800000000001</v>
      </c>
      <c r="AF23">
        <v>67106</v>
      </c>
      <c r="AG23">
        <v>1.7977826125830776</v>
      </c>
      <c r="AK23">
        <v>67106</v>
      </c>
      <c r="AL23">
        <v>1.7977826125830776</v>
      </c>
    </row>
    <row r="24" spans="2:38" x14ac:dyDescent="0.25">
      <c r="B24">
        <v>49747</v>
      </c>
      <c r="C24">
        <v>83495</v>
      </c>
      <c r="D24">
        <v>29974</v>
      </c>
      <c r="E24">
        <v>48757</v>
      </c>
      <c r="F24">
        <v>48413</v>
      </c>
      <c r="H24">
        <v>58678</v>
      </c>
      <c r="J24">
        <f t="shared" si="0"/>
        <v>52077.2</v>
      </c>
      <c r="K24">
        <f t="shared" si="1"/>
        <v>1.1267502861136929</v>
      </c>
      <c r="L24">
        <f t="shared" si="2"/>
        <v>83495</v>
      </c>
      <c r="M24">
        <f t="shared" si="3"/>
        <v>29974</v>
      </c>
      <c r="N24">
        <f t="shared" si="4"/>
        <v>52077.2</v>
      </c>
      <c r="O24">
        <f t="shared" si="5"/>
        <v>53521</v>
      </c>
      <c r="Q24">
        <v>-25577</v>
      </c>
      <c r="R24">
        <v>-4707</v>
      </c>
      <c r="T24">
        <v>-21870.400000000009</v>
      </c>
      <c r="U24">
        <v>-2445</v>
      </c>
      <c r="W24">
        <v>41386.399999999994</v>
      </c>
      <c r="X24">
        <v>4911.0000000000009</v>
      </c>
      <c r="AB24">
        <v>52077.2</v>
      </c>
      <c r="AC24">
        <v>1.1267502861136929</v>
      </c>
      <c r="AI24">
        <v>52077.2</v>
      </c>
      <c r="AJ24">
        <v>1.1267502861136929</v>
      </c>
    </row>
    <row r="25" spans="2:38" x14ac:dyDescent="0.25">
      <c r="B25">
        <v>19262</v>
      </c>
      <c r="C25">
        <v>48307</v>
      </c>
      <c r="D25">
        <v>51169</v>
      </c>
      <c r="E25">
        <v>41566</v>
      </c>
      <c r="F25">
        <v>74929</v>
      </c>
      <c r="H25">
        <v>74121</v>
      </c>
      <c r="J25">
        <f t="shared" si="0"/>
        <v>47046.6</v>
      </c>
      <c r="K25">
        <f t="shared" si="1"/>
        <v>1.5754804810549541</v>
      </c>
      <c r="L25">
        <f t="shared" si="2"/>
        <v>74929</v>
      </c>
      <c r="M25">
        <f t="shared" si="3"/>
        <v>19262</v>
      </c>
      <c r="N25">
        <f t="shared" si="4"/>
        <v>47046.6</v>
      </c>
      <c r="O25">
        <f t="shared" si="5"/>
        <v>55667</v>
      </c>
      <c r="Q25">
        <v>-31905</v>
      </c>
      <c r="R25">
        <v>15</v>
      </c>
      <c r="T25">
        <v>-3063.5999999999985</v>
      </c>
      <c r="U25">
        <v>-1754.2000000000044</v>
      </c>
      <c r="W25">
        <v>26577.199999999997</v>
      </c>
      <c r="X25">
        <v>5133</v>
      </c>
      <c r="AD25">
        <v>47046.6</v>
      </c>
      <c r="AE25">
        <v>1.5754804810549541</v>
      </c>
      <c r="AI25">
        <v>47046.6</v>
      </c>
      <c r="AJ25">
        <v>1.5754804810549541</v>
      </c>
    </row>
    <row r="26" spans="2:38" x14ac:dyDescent="0.25">
      <c r="B26">
        <v>28724</v>
      </c>
      <c r="C26">
        <v>58396</v>
      </c>
      <c r="D26">
        <v>34506</v>
      </c>
      <c r="E26">
        <v>53390</v>
      </c>
      <c r="F26">
        <v>32177</v>
      </c>
      <c r="H26">
        <v>90360</v>
      </c>
      <c r="J26">
        <f t="shared" si="0"/>
        <v>41438.6</v>
      </c>
      <c r="K26">
        <f t="shared" si="1"/>
        <v>2.1805755985964779</v>
      </c>
      <c r="L26">
        <f t="shared" si="2"/>
        <v>58396</v>
      </c>
      <c r="M26">
        <f t="shared" si="3"/>
        <v>28724</v>
      </c>
      <c r="N26">
        <f t="shared" si="4"/>
        <v>41438.6</v>
      </c>
      <c r="O26">
        <f t="shared" si="5"/>
        <v>29672</v>
      </c>
      <c r="Q26">
        <v>-14928</v>
      </c>
      <c r="R26">
        <v>462</v>
      </c>
      <c r="T26">
        <v>-55879.000000000007</v>
      </c>
      <c r="U26">
        <v>4997.7999999999956</v>
      </c>
      <c r="W26">
        <v>55879</v>
      </c>
      <c r="X26">
        <v>6243.4000000000005</v>
      </c>
      <c r="AB26">
        <v>41438.6</v>
      </c>
      <c r="AC26">
        <v>2.1805755985964779</v>
      </c>
      <c r="AK26">
        <v>41438.6</v>
      </c>
      <c r="AL26">
        <v>2.1805755985964779</v>
      </c>
    </row>
    <row r="27" spans="2:38" x14ac:dyDescent="0.25">
      <c r="B27">
        <v>80887</v>
      </c>
      <c r="C27">
        <v>94366</v>
      </c>
      <c r="D27">
        <v>19256</v>
      </c>
      <c r="E27">
        <v>42813</v>
      </c>
      <c r="F27">
        <v>29925</v>
      </c>
      <c r="H27">
        <v>108269</v>
      </c>
      <c r="J27">
        <f t="shared" si="0"/>
        <v>53449.4</v>
      </c>
      <c r="K27">
        <f t="shared" si="1"/>
        <v>2.0256354608283722</v>
      </c>
      <c r="L27">
        <f t="shared" si="2"/>
        <v>94366</v>
      </c>
      <c r="M27">
        <f t="shared" si="3"/>
        <v>19256</v>
      </c>
      <c r="N27">
        <f t="shared" si="4"/>
        <v>53449.4</v>
      </c>
      <c r="O27">
        <f t="shared" si="5"/>
        <v>75110</v>
      </c>
      <c r="Q27">
        <v>32132</v>
      </c>
      <c r="R27">
        <v>22503</v>
      </c>
      <c r="T27">
        <v>10842.200000000004</v>
      </c>
      <c r="U27">
        <v>-1460</v>
      </c>
      <c r="W27">
        <v>20602.2</v>
      </c>
      <c r="X27">
        <v>7558.7999999999993</v>
      </c>
      <c r="AD27">
        <v>53449.4</v>
      </c>
      <c r="AE27">
        <v>2.0256354608283722</v>
      </c>
      <c r="AK27">
        <v>53449.4</v>
      </c>
      <c r="AL27">
        <v>2.0256354608283722</v>
      </c>
    </row>
    <row r="28" spans="2:38" x14ac:dyDescent="0.25">
      <c r="B28">
        <v>60663</v>
      </c>
      <c r="C28">
        <v>64252</v>
      </c>
      <c r="D28">
        <v>66045</v>
      </c>
      <c r="E28">
        <v>70557</v>
      </c>
      <c r="F28">
        <v>95886</v>
      </c>
      <c r="H28">
        <v>108760</v>
      </c>
      <c r="J28">
        <f t="shared" si="0"/>
        <v>71480.600000000006</v>
      </c>
      <c r="K28">
        <f t="shared" si="1"/>
        <v>1.5215317162978486</v>
      </c>
      <c r="L28">
        <f t="shared" si="2"/>
        <v>95886</v>
      </c>
      <c r="M28">
        <f t="shared" si="3"/>
        <v>60663</v>
      </c>
      <c r="N28">
        <f t="shared" si="4"/>
        <v>71480.600000000006</v>
      </c>
      <c r="O28">
        <f t="shared" si="5"/>
        <v>35223</v>
      </c>
      <c r="Q28">
        <v>28195</v>
      </c>
      <c r="R28">
        <v>12</v>
      </c>
      <c r="T28">
        <v>14949.800000000003</v>
      </c>
      <c r="U28">
        <v>8190.2000000000044</v>
      </c>
      <c r="W28">
        <v>32368.999999999996</v>
      </c>
      <c r="X28">
        <v>8190.2</v>
      </c>
      <c r="Z28">
        <v>71480.600000000006</v>
      </c>
      <c r="AA28">
        <v>1.5215317162978486</v>
      </c>
      <c r="AI28">
        <v>71480.600000000006</v>
      </c>
      <c r="AJ28">
        <v>1.5215317162978486</v>
      </c>
    </row>
    <row r="29" spans="2:38" x14ac:dyDescent="0.25">
      <c r="B29">
        <v>84647</v>
      </c>
      <c r="C29">
        <v>88740</v>
      </c>
      <c r="D29">
        <v>72136</v>
      </c>
      <c r="E29">
        <v>53644</v>
      </c>
      <c r="F29">
        <v>45032</v>
      </c>
      <c r="H29">
        <v>116005</v>
      </c>
      <c r="J29">
        <f t="shared" si="0"/>
        <v>68839.8</v>
      </c>
      <c r="K29">
        <f t="shared" si="1"/>
        <v>1.6851443496349494</v>
      </c>
      <c r="L29">
        <f t="shared" si="2"/>
        <v>88740</v>
      </c>
      <c r="M29">
        <f t="shared" si="3"/>
        <v>45032</v>
      </c>
      <c r="N29">
        <f t="shared" si="4"/>
        <v>68839.8</v>
      </c>
      <c r="O29">
        <f t="shared" si="5"/>
        <v>43708</v>
      </c>
      <c r="Q29">
        <v>6166</v>
      </c>
      <c r="R29">
        <v>3265</v>
      </c>
      <c r="T29">
        <v>7315.2000000000044</v>
      </c>
      <c r="U29">
        <v>3564</v>
      </c>
      <c r="W29">
        <v>32568.800000000003</v>
      </c>
      <c r="X29">
        <v>3563.9999999999995</v>
      </c>
      <c r="AF29">
        <v>68839.8</v>
      </c>
      <c r="AG29">
        <v>1.6851443496349494</v>
      </c>
      <c r="AK29">
        <v>68839.8</v>
      </c>
      <c r="AL29">
        <v>1.6851443496349494</v>
      </c>
    </row>
    <row r="30" spans="2:38" x14ac:dyDescent="0.25">
      <c r="B30">
        <v>19616</v>
      </c>
      <c r="C30">
        <v>76021</v>
      </c>
      <c r="D30">
        <v>52650</v>
      </c>
      <c r="E30">
        <v>46180</v>
      </c>
      <c r="F30">
        <v>46640</v>
      </c>
      <c r="H30">
        <v>129321</v>
      </c>
      <c r="J30">
        <f t="shared" si="0"/>
        <v>48221.4</v>
      </c>
      <c r="K30">
        <f t="shared" si="1"/>
        <v>2.6818176162450698</v>
      </c>
      <c r="L30">
        <f t="shared" si="2"/>
        <v>76021</v>
      </c>
      <c r="M30">
        <f t="shared" si="3"/>
        <v>19616</v>
      </c>
      <c r="N30">
        <f t="shared" si="4"/>
        <v>48221.4</v>
      </c>
      <c r="O30">
        <f t="shared" si="5"/>
        <v>56405</v>
      </c>
      <c r="Q30">
        <v>23664</v>
      </c>
      <c r="R30">
        <v>-543</v>
      </c>
      <c r="T30">
        <v>-6833.4000000000015</v>
      </c>
      <c r="U30">
        <v>-1804</v>
      </c>
      <c r="W30">
        <v>50353.399999999994</v>
      </c>
      <c r="X30">
        <v>4862.3999999999996</v>
      </c>
      <c r="AD30">
        <v>48221.4</v>
      </c>
      <c r="AE30">
        <v>2.6818176162450698</v>
      </c>
      <c r="AK30">
        <v>48221.4</v>
      </c>
      <c r="AL30">
        <v>2.6818176162450698</v>
      </c>
    </row>
    <row r="31" spans="2:38" x14ac:dyDescent="0.25">
      <c r="B31">
        <v>43491</v>
      </c>
      <c r="C31">
        <v>35732</v>
      </c>
      <c r="D31">
        <v>33890</v>
      </c>
      <c r="E31">
        <v>24435</v>
      </c>
      <c r="F31">
        <v>52445</v>
      </c>
      <c r="H31">
        <v>110485</v>
      </c>
      <c r="J31">
        <f t="shared" si="0"/>
        <v>37998.6</v>
      </c>
      <c r="K31">
        <f t="shared" si="1"/>
        <v>2.9076071223676663</v>
      </c>
      <c r="L31">
        <f t="shared" si="2"/>
        <v>52445</v>
      </c>
      <c r="M31">
        <f t="shared" si="3"/>
        <v>24435</v>
      </c>
      <c r="N31">
        <f t="shared" si="4"/>
        <v>37998.6</v>
      </c>
      <c r="O31">
        <f t="shared" si="5"/>
        <v>28010</v>
      </c>
      <c r="Q31">
        <v>3967</v>
      </c>
      <c r="R31">
        <v>-57</v>
      </c>
      <c r="T31">
        <v>-20869.200000000004</v>
      </c>
      <c r="U31">
        <v>-6302</v>
      </c>
      <c r="W31">
        <v>28766</v>
      </c>
      <c r="X31">
        <v>6302</v>
      </c>
      <c r="AD31">
        <v>37998.6</v>
      </c>
      <c r="AE31">
        <v>2.9076071223676663</v>
      </c>
      <c r="AK31">
        <v>37998.6</v>
      </c>
      <c r="AL31">
        <v>2.9076071223676663</v>
      </c>
    </row>
    <row r="32" spans="2:38" x14ac:dyDescent="0.25">
      <c r="B32">
        <v>49456</v>
      </c>
      <c r="C32">
        <v>99429</v>
      </c>
      <c r="D32">
        <v>107177</v>
      </c>
      <c r="E32">
        <v>87516</v>
      </c>
      <c r="F32">
        <v>48047</v>
      </c>
      <c r="H32">
        <v>130283</v>
      </c>
      <c r="J32">
        <f t="shared" si="0"/>
        <v>78325</v>
      </c>
      <c r="K32">
        <f t="shared" si="1"/>
        <v>1.6633641876795404</v>
      </c>
      <c r="L32">
        <f t="shared" si="2"/>
        <v>107177</v>
      </c>
      <c r="M32">
        <f t="shared" si="3"/>
        <v>48047</v>
      </c>
      <c r="N32">
        <f t="shared" si="4"/>
        <v>78325</v>
      </c>
      <c r="O32">
        <f t="shared" si="5"/>
        <v>59130</v>
      </c>
      <c r="Q32">
        <v>44060</v>
      </c>
      <c r="R32">
        <v>6680</v>
      </c>
      <c r="T32">
        <v>10527.399999999994</v>
      </c>
      <c r="U32">
        <v>1527.8000000000029</v>
      </c>
      <c r="W32">
        <v>25646.2</v>
      </c>
      <c r="X32">
        <v>2937.4</v>
      </c>
      <c r="AB32">
        <v>78325</v>
      </c>
      <c r="AC32">
        <v>1.6633641876795404</v>
      </c>
      <c r="AI32">
        <v>78325</v>
      </c>
      <c r="AJ32">
        <v>1.6633641876795404</v>
      </c>
    </row>
    <row r="33" spans="2:38" x14ac:dyDescent="0.25">
      <c r="B33">
        <v>49915</v>
      </c>
      <c r="C33">
        <v>56412</v>
      </c>
      <c r="D33">
        <v>86474</v>
      </c>
      <c r="E33">
        <v>91383</v>
      </c>
      <c r="F33">
        <v>24609</v>
      </c>
      <c r="H33">
        <v>107837</v>
      </c>
      <c r="J33">
        <f t="shared" si="0"/>
        <v>61758.6</v>
      </c>
      <c r="K33">
        <f t="shared" si="1"/>
        <v>1.7461049959034045</v>
      </c>
      <c r="L33">
        <f t="shared" si="2"/>
        <v>91383</v>
      </c>
      <c r="M33">
        <f t="shared" si="3"/>
        <v>24609</v>
      </c>
      <c r="N33">
        <f t="shared" si="4"/>
        <v>61758.6</v>
      </c>
      <c r="O33">
        <f t="shared" si="5"/>
        <v>66774</v>
      </c>
      <c r="Q33">
        <v>29855</v>
      </c>
      <c r="R33">
        <v>-6017</v>
      </c>
      <c r="T33">
        <v>5670.5999999999985</v>
      </c>
      <c r="U33">
        <v>-89.599999999998545</v>
      </c>
      <c r="W33">
        <v>23197.4</v>
      </c>
      <c r="X33">
        <v>3114.4</v>
      </c>
      <c r="Z33">
        <v>61758.6</v>
      </c>
      <c r="AA33">
        <v>1.7461049959034045</v>
      </c>
      <c r="AK33">
        <v>61758.6</v>
      </c>
      <c r="AL33">
        <v>1.7461049959034045</v>
      </c>
    </row>
    <row r="34" spans="2:38" x14ac:dyDescent="0.25">
      <c r="B34">
        <v>92151</v>
      </c>
      <c r="C34">
        <v>20346</v>
      </c>
      <c r="D34">
        <v>44224</v>
      </c>
      <c r="E34">
        <v>86354</v>
      </c>
      <c r="F34">
        <v>64046</v>
      </c>
      <c r="H34">
        <v>79557</v>
      </c>
      <c r="J34">
        <f t="shared" ref="J34:J65" si="6">AVERAGE(B34:F34)</f>
        <v>61424.2</v>
      </c>
      <c r="K34">
        <f t="shared" ref="K34:K65" si="7">H34/J34</f>
        <v>1.2952061239706827</v>
      </c>
      <c r="L34">
        <f t="shared" ref="L34:L65" si="8">MAX(B34:F34)</f>
        <v>92151</v>
      </c>
      <c r="M34">
        <f t="shared" ref="M34:M65" si="9">MIN(B34:F34)</f>
        <v>20346</v>
      </c>
      <c r="N34">
        <f t="shared" ref="N34:N65" si="10">AVERAGE(B34:F34)</f>
        <v>61424.2</v>
      </c>
      <c r="O34">
        <f t="shared" ref="O34:O65" si="11">L34-M34</f>
        <v>71805</v>
      </c>
      <c r="Q34">
        <v>-10110</v>
      </c>
      <c r="R34">
        <v>-2611</v>
      </c>
      <c r="T34">
        <v>18767.799999999996</v>
      </c>
      <c r="U34">
        <v>-2720.6000000000058</v>
      </c>
      <c r="W34">
        <v>32939.4</v>
      </c>
      <c r="X34">
        <v>9008.6</v>
      </c>
      <c r="AD34">
        <v>61424.2</v>
      </c>
      <c r="AE34">
        <v>1.2952061239706827</v>
      </c>
      <c r="AI34">
        <v>61424.2</v>
      </c>
      <c r="AJ34">
        <v>1.2952061239706827</v>
      </c>
    </row>
    <row r="35" spans="2:38" x14ac:dyDescent="0.25">
      <c r="B35">
        <v>43556</v>
      </c>
      <c r="C35">
        <v>70509</v>
      </c>
      <c r="D35">
        <v>85633</v>
      </c>
      <c r="E35">
        <v>48949</v>
      </c>
      <c r="F35">
        <v>86368</v>
      </c>
      <c r="H35">
        <v>74010</v>
      </c>
      <c r="J35">
        <f t="shared" si="6"/>
        <v>67003</v>
      </c>
      <c r="K35">
        <f t="shared" si="7"/>
        <v>1.1045774069817769</v>
      </c>
      <c r="L35">
        <f t="shared" si="8"/>
        <v>86368</v>
      </c>
      <c r="M35">
        <f t="shared" si="9"/>
        <v>43556</v>
      </c>
      <c r="N35">
        <f t="shared" si="10"/>
        <v>67003</v>
      </c>
      <c r="O35">
        <f t="shared" si="11"/>
        <v>42812</v>
      </c>
      <c r="Q35">
        <v>1440</v>
      </c>
      <c r="R35">
        <v>7975</v>
      </c>
      <c r="T35">
        <v>9808</v>
      </c>
      <c r="U35">
        <v>1057.1999999999971</v>
      </c>
      <c r="W35">
        <v>49201.600000000006</v>
      </c>
      <c r="X35">
        <v>2085.1999999999998</v>
      </c>
      <c r="Z35">
        <v>67003</v>
      </c>
      <c r="AA35">
        <v>1.1045774069817769</v>
      </c>
      <c r="AI35">
        <v>67003</v>
      </c>
      <c r="AJ35">
        <v>1.1045774069817769</v>
      </c>
    </row>
    <row r="36" spans="2:38" x14ac:dyDescent="0.25">
      <c r="B36">
        <v>74107</v>
      </c>
      <c r="C36">
        <v>65135</v>
      </c>
      <c r="D36">
        <v>32206</v>
      </c>
      <c r="E36">
        <v>74245</v>
      </c>
      <c r="F36">
        <v>65345</v>
      </c>
      <c r="H36">
        <v>84321</v>
      </c>
      <c r="J36">
        <f t="shared" si="6"/>
        <v>62207.6</v>
      </c>
      <c r="K36">
        <f t="shared" si="7"/>
        <v>1.3554774657758859</v>
      </c>
      <c r="L36">
        <f t="shared" si="8"/>
        <v>74245</v>
      </c>
      <c r="M36">
        <f t="shared" si="9"/>
        <v>32206</v>
      </c>
      <c r="N36">
        <f t="shared" si="10"/>
        <v>62207.6</v>
      </c>
      <c r="O36">
        <f t="shared" si="11"/>
        <v>42039</v>
      </c>
      <c r="Q36">
        <v>-12849</v>
      </c>
      <c r="R36">
        <v>-2262</v>
      </c>
      <c r="T36">
        <v>-5147.2000000000044</v>
      </c>
      <c r="U36">
        <v>3189.7999999999956</v>
      </c>
      <c r="W36">
        <v>35596</v>
      </c>
      <c r="X36">
        <v>8024.2</v>
      </c>
      <c r="AB36">
        <v>62207.6</v>
      </c>
      <c r="AC36">
        <v>1.3554774657758859</v>
      </c>
      <c r="AI36">
        <v>62207.6</v>
      </c>
      <c r="AJ36">
        <v>1.3554774657758859</v>
      </c>
    </row>
    <row r="37" spans="2:38" x14ac:dyDescent="0.25">
      <c r="B37">
        <v>104718</v>
      </c>
      <c r="C37">
        <v>54328</v>
      </c>
      <c r="D37">
        <v>51860</v>
      </c>
      <c r="E37">
        <v>39379</v>
      </c>
      <c r="F37">
        <v>53381</v>
      </c>
      <c r="H37">
        <v>129326</v>
      </c>
      <c r="J37">
        <f t="shared" si="6"/>
        <v>60733.2</v>
      </c>
      <c r="K37">
        <f t="shared" si="7"/>
        <v>2.1294119196749062</v>
      </c>
      <c r="L37">
        <f t="shared" si="8"/>
        <v>104718</v>
      </c>
      <c r="M37">
        <f t="shared" si="9"/>
        <v>39379</v>
      </c>
      <c r="N37">
        <f t="shared" si="10"/>
        <v>60733.2</v>
      </c>
      <c r="O37">
        <f t="shared" si="11"/>
        <v>65339</v>
      </c>
      <c r="Q37">
        <v>64997</v>
      </c>
      <c r="R37">
        <v>-12109</v>
      </c>
      <c r="T37">
        <v>22627.799999999996</v>
      </c>
      <c r="U37">
        <v>-1511</v>
      </c>
      <c r="W37">
        <v>33395.399999999994</v>
      </c>
      <c r="X37">
        <v>4901.3999999999996</v>
      </c>
      <c r="AD37">
        <v>60733.2</v>
      </c>
      <c r="AE37">
        <v>2.1294119196749062</v>
      </c>
      <c r="AK37">
        <v>60733.2</v>
      </c>
      <c r="AL37">
        <v>2.1294119196749062</v>
      </c>
    </row>
    <row r="38" spans="2:38" x14ac:dyDescent="0.25">
      <c r="B38">
        <v>70623</v>
      </c>
      <c r="C38">
        <v>48165</v>
      </c>
      <c r="D38">
        <v>24639</v>
      </c>
      <c r="E38">
        <v>77338</v>
      </c>
      <c r="F38">
        <v>41781</v>
      </c>
      <c r="H38">
        <v>67544</v>
      </c>
      <c r="J38">
        <f t="shared" si="6"/>
        <v>52509.2</v>
      </c>
      <c r="K38">
        <f t="shared" si="7"/>
        <v>1.2863269674647491</v>
      </c>
      <c r="L38">
        <f t="shared" si="8"/>
        <v>77338</v>
      </c>
      <c r="M38">
        <f t="shared" si="9"/>
        <v>24639</v>
      </c>
      <c r="N38">
        <f t="shared" si="10"/>
        <v>52509.2</v>
      </c>
      <c r="O38">
        <f t="shared" si="11"/>
        <v>52699</v>
      </c>
      <c r="Q38">
        <v>10595</v>
      </c>
      <c r="R38">
        <v>-675</v>
      </c>
      <c r="T38">
        <v>4194.7999999999956</v>
      </c>
      <c r="U38">
        <v>3444.5999999999985</v>
      </c>
      <c r="W38">
        <v>29812.400000000001</v>
      </c>
      <c r="X38">
        <v>3446.9999999999995</v>
      </c>
      <c r="Z38">
        <v>52509.2</v>
      </c>
      <c r="AA38">
        <v>1.2863269674647491</v>
      </c>
      <c r="AI38">
        <v>52509.2</v>
      </c>
      <c r="AJ38">
        <v>1.2863269674647491</v>
      </c>
    </row>
    <row r="39" spans="2:38" x14ac:dyDescent="0.25">
      <c r="B39">
        <v>60848</v>
      </c>
      <c r="C39">
        <v>76411</v>
      </c>
      <c r="D39">
        <v>23997</v>
      </c>
      <c r="E39">
        <v>64194</v>
      </c>
      <c r="F39">
        <v>42170</v>
      </c>
      <c r="H39">
        <v>89791</v>
      </c>
      <c r="J39">
        <f t="shared" si="6"/>
        <v>53524</v>
      </c>
      <c r="K39">
        <f t="shared" si="7"/>
        <v>1.6775838876018234</v>
      </c>
      <c r="L39">
        <f t="shared" si="8"/>
        <v>76411</v>
      </c>
      <c r="M39">
        <f t="shared" si="9"/>
        <v>23997</v>
      </c>
      <c r="N39">
        <f t="shared" si="10"/>
        <v>53524</v>
      </c>
      <c r="O39">
        <f t="shared" si="11"/>
        <v>52414</v>
      </c>
      <c r="Q39">
        <v>-9839</v>
      </c>
      <c r="R39">
        <v>-2841</v>
      </c>
      <c r="T39">
        <v>-19144.399999999994</v>
      </c>
      <c r="U39">
        <v>-102</v>
      </c>
      <c r="W39">
        <v>43116</v>
      </c>
      <c r="X39">
        <v>1518</v>
      </c>
      <c r="AB39">
        <v>53524</v>
      </c>
      <c r="AC39">
        <v>1.6775838876018234</v>
      </c>
      <c r="AK39">
        <v>53524</v>
      </c>
      <c r="AL39">
        <v>1.6775838876018234</v>
      </c>
    </row>
    <row r="40" spans="2:38" x14ac:dyDescent="0.25">
      <c r="B40">
        <v>33229</v>
      </c>
      <c r="C40">
        <v>52019</v>
      </c>
      <c r="D40">
        <v>68420</v>
      </c>
      <c r="E40">
        <v>66309</v>
      </c>
      <c r="F40">
        <v>97021</v>
      </c>
      <c r="H40">
        <v>123996</v>
      </c>
      <c r="J40">
        <f t="shared" si="6"/>
        <v>63399.6</v>
      </c>
      <c r="K40">
        <f t="shared" si="7"/>
        <v>1.9557852100013249</v>
      </c>
      <c r="L40">
        <f t="shared" si="8"/>
        <v>97021</v>
      </c>
      <c r="M40">
        <f t="shared" si="9"/>
        <v>33229</v>
      </c>
      <c r="N40">
        <f t="shared" si="10"/>
        <v>63399.6</v>
      </c>
      <c r="O40">
        <f t="shared" si="11"/>
        <v>63792</v>
      </c>
      <c r="Q40">
        <v>4563</v>
      </c>
      <c r="R40">
        <v>-35</v>
      </c>
      <c r="T40">
        <v>4728.5999999999985</v>
      </c>
      <c r="U40">
        <v>-1361.4000000000015</v>
      </c>
      <c r="W40">
        <v>38134.6</v>
      </c>
      <c r="X40">
        <v>1490.2000000000003</v>
      </c>
      <c r="AD40">
        <v>63399.6</v>
      </c>
      <c r="AE40">
        <v>1.9557852100013249</v>
      </c>
      <c r="AK40">
        <v>63399.6</v>
      </c>
      <c r="AL40">
        <v>1.9557852100013249</v>
      </c>
    </row>
    <row r="41" spans="2:38" x14ac:dyDescent="0.25">
      <c r="B41">
        <v>67616</v>
      </c>
      <c r="C41">
        <v>43744</v>
      </c>
      <c r="D41">
        <v>32035</v>
      </c>
      <c r="E41">
        <v>111461</v>
      </c>
      <c r="F41">
        <v>29194</v>
      </c>
      <c r="H41">
        <v>83691</v>
      </c>
      <c r="J41">
        <f t="shared" si="6"/>
        <v>56810</v>
      </c>
      <c r="K41">
        <f t="shared" si="7"/>
        <v>1.4731737370181306</v>
      </c>
      <c r="L41">
        <f t="shared" si="8"/>
        <v>111461</v>
      </c>
      <c r="M41">
        <f t="shared" si="9"/>
        <v>29194</v>
      </c>
      <c r="N41">
        <f t="shared" si="10"/>
        <v>56810</v>
      </c>
      <c r="O41">
        <f t="shared" si="11"/>
        <v>82267</v>
      </c>
      <c r="Q41">
        <v>-43245</v>
      </c>
      <c r="R41">
        <v>5538</v>
      </c>
      <c r="T41">
        <v>-17555.800000000003</v>
      </c>
      <c r="U41">
        <v>457.80000000000291</v>
      </c>
      <c r="W41">
        <v>30392.6</v>
      </c>
      <c r="X41">
        <v>6204.9999999999991</v>
      </c>
      <c r="AF41">
        <v>56810</v>
      </c>
      <c r="AG41">
        <v>1.4731737370181306</v>
      </c>
      <c r="AI41">
        <v>56810</v>
      </c>
      <c r="AJ41">
        <v>1.4731737370181306</v>
      </c>
    </row>
    <row r="42" spans="2:38" x14ac:dyDescent="0.25">
      <c r="B42">
        <v>2445</v>
      </c>
      <c r="C42">
        <v>59612</v>
      </c>
      <c r="D42">
        <v>15194</v>
      </c>
      <c r="E42">
        <v>80116</v>
      </c>
      <c r="F42">
        <v>83890</v>
      </c>
      <c r="H42">
        <v>129532</v>
      </c>
      <c r="J42">
        <f t="shared" si="6"/>
        <v>48251.4</v>
      </c>
      <c r="K42">
        <f t="shared" si="7"/>
        <v>2.6845231433699333</v>
      </c>
      <c r="L42">
        <f t="shared" si="8"/>
        <v>83890</v>
      </c>
      <c r="M42">
        <f t="shared" si="9"/>
        <v>2445</v>
      </c>
      <c r="N42">
        <f t="shared" si="10"/>
        <v>48251.4</v>
      </c>
      <c r="O42">
        <f t="shared" si="11"/>
        <v>81445</v>
      </c>
      <c r="Q42">
        <v>56593</v>
      </c>
      <c r="R42">
        <v>200</v>
      </c>
      <c r="T42">
        <v>-16864.799999999996</v>
      </c>
      <c r="U42">
        <v>-7940.7999999999956</v>
      </c>
      <c r="W42">
        <v>48273.200000000004</v>
      </c>
      <c r="X42">
        <v>7940.7999999999993</v>
      </c>
      <c r="AB42">
        <v>48251.4</v>
      </c>
      <c r="AC42">
        <v>2.6845231433699333</v>
      </c>
      <c r="AK42">
        <v>48251.4</v>
      </c>
      <c r="AL42">
        <v>2.6845231433699333</v>
      </c>
    </row>
    <row r="43" spans="2:38" x14ac:dyDescent="0.25">
      <c r="B43">
        <v>31116</v>
      </c>
      <c r="C43">
        <v>32099</v>
      </c>
      <c r="D43">
        <v>67451</v>
      </c>
      <c r="E43">
        <v>87264</v>
      </c>
      <c r="F43">
        <v>40742</v>
      </c>
      <c r="H43">
        <v>108599</v>
      </c>
      <c r="J43">
        <f t="shared" si="6"/>
        <v>51734.400000000001</v>
      </c>
      <c r="K43">
        <f t="shared" si="7"/>
        <v>2.0991641924908766</v>
      </c>
      <c r="L43">
        <f t="shared" si="8"/>
        <v>87264</v>
      </c>
      <c r="M43">
        <f t="shared" si="9"/>
        <v>31116</v>
      </c>
      <c r="N43">
        <f t="shared" si="10"/>
        <v>51734.400000000001</v>
      </c>
      <c r="O43">
        <f t="shared" si="11"/>
        <v>56148</v>
      </c>
      <c r="Q43">
        <v>31724</v>
      </c>
      <c r="R43">
        <v>-1</v>
      </c>
      <c r="T43">
        <v>-13504.799999999996</v>
      </c>
      <c r="U43">
        <v>-4837.1999999999971</v>
      </c>
      <c r="W43">
        <v>23907.199999999997</v>
      </c>
      <c r="X43">
        <v>7265.2</v>
      </c>
      <c r="AB43">
        <v>51734.400000000001</v>
      </c>
      <c r="AC43">
        <v>2.0991641924908766</v>
      </c>
      <c r="AK43">
        <v>51734.400000000001</v>
      </c>
      <c r="AL43">
        <v>2.0991641924908766</v>
      </c>
    </row>
    <row r="44" spans="2:38" x14ac:dyDescent="0.25">
      <c r="B44">
        <v>80633</v>
      </c>
      <c r="C44">
        <v>74825</v>
      </c>
      <c r="D44">
        <v>54505</v>
      </c>
      <c r="E44">
        <v>36816</v>
      </c>
      <c r="F44">
        <v>23666</v>
      </c>
      <c r="H44">
        <v>75958</v>
      </c>
      <c r="J44">
        <f t="shared" si="6"/>
        <v>54089</v>
      </c>
      <c r="K44">
        <f t="shared" si="7"/>
        <v>1.4043151102812033</v>
      </c>
      <c r="L44">
        <f t="shared" si="8"/>
        <v>80633</v>
      </c>
      <c r="M44">
        <f t="shared" si="9"/>
        <v>23666</v>
      </c>
      <c r="N44">
        <f t="shared" si="10"/>
        <v>54089</v>
      </c>
      <c r="O44">
        <f t="shared" si="11"/>
        <v>56967</v>
      </c>
      <c r="Q44">
        <v>-49502</v>
      </c>
      <c r="R44">
        <v>12858</v>
      </c>
      <c r="T44">
        <v>-21064</v>
      </c>
      <c r="U44">
        <v>-7819.4000000000015</v>
      </c>
      <c r="W44">
        <v>32112</v>
      </c>
      <c r="X44">
        <v>12959</v>
      </c>
      <c r="AF44">
        <v>54089</v>
      </c>
      <c r="AG44">
        <v>1.4043151102812033</v>
      </c>
      <c r="AI44">
        <v>54089</v>
      </c>
      <c r="AJ44">
        <v>1.4043151102812033</v>
      </c>
    </row>
    <row r="45" spans="2:38" x14ac:dyDescent="0.25">
      <c r="B45">
        <v>106318</v>
      </c>
      <c r="C45">
        <v>76519</v>
      </c>
      <c r="D45">
        <v>53284</v>
      </c>
      <c r="E45">
        <v>26162</v>
      </c>
      <c r="F45">
        <v>81684</v>
      </c>
      <c r="H45">
        <v>124933</v>
      </c>
      <c r="J45">
        <f t="shared" si="6"/>
        <v>68793.399999999994</v>
      </c>
      <c r="K45">
        <f t="shared" si="7"/>
        <v>1.8160608430459901</v>
      </c>
      <c r="L45">
        <f t="shared" si="8"/>
        <v>106318</v>
      </c>
      <c r="M45">
        <f t="shared" si="9"/>
        <v>26162</v>
      </c>
      <c r="N45">
        <f t="shared" si="10"/>
        <v>68793.399999999994</v>
      </c>
      <c r="O45">
        <f t="shared" si="11"/>
        <v>80156</v>
      </c>
      <c r="Q45">
        <v>30715</v>
      </c>
      <c r="R45">
        <v>-6329</v>
      </c>
      <c r="T45">
        <v>-4416.2000000000116</v>
      </c>
      <c r="U45">
        <v>5555.3999999999942</v>
      </c>
      <c r="W45">
        <v>32287</v>
      </c>
      <c r="X45">
        <v>5567.8</v>
      </c>
      <c r="AB45">
        <v>68793.399999999994</v>
      </c>
      <c r="AC45">
        <v>1.8160608430459901</v>
      </c>
      <c r="AK45">
        <v>68793.399999999994</v>
      </c>
      <c r="AL45">
        <v>1.8160608430459901</v>
      </c>
    </row>
    <row r="46" spans="2:38" x14ac:dyDescent="0.25">
      <c r="B46">
        <v>2568</v>
      </c>
      <c r="C46">
        <v>62785</v>
      </c>
      <c r="D46">
        <v>62849</v>
      </c>
      <c r="E46">
        <v>51412</v>
      </c>
      <c r="F46">
        <v>39883</v>
      </c>
      <c r="H46">
        <v>66106</v>
      </c>
      <c r="J46">
        <f t="shared" si="6"/>
        <v>43899.4</v>
      </c>
      <c r="K46">
        <f t="shared" si="7"/>
        <v>1.505852016200677</v>
      </c>
      <c r="L46">
        <f t="shared" si="8"/>
        <v>62849</v>
      </c>
      <c r="M46">
        <f t="shared" si="9"/>
        <v>2568</v>
      </c>
      <c r="N46">
        <f t="shared" si="10"/>
        <v>43899.4</v>
      </c>
      <c r="O46">
        <f t="shared" si="11"/>
        <v>60281</v>
      </c>
      <c r="Q46">
        <v>-31187</v>
      </c>
      <c r="R46">
        <v>16827</v>
      </c>
      <c r="T46">
        <v>-43061.599999999999</v>
      </c>
      <c r="U46">
        <v>-1132</v>
      </c>
      <c r="W46">
        <v>50243.199999999997</v>
      </c>
      <c r="X46">
        <v>11714</v>
      </c>
      <c r="AB46">
        <v>43899.4</v>
      </c>
      <c r="AC46">
        <v>1.505852016200677</v>
      </c>
      <c r="AI46">
        <v>43899.4</v>
      </c>
      <c r="AJ46">
        <v>1.505852016200677</v>
      </c>
    </row>
    <row r="47" spans="2:38" x14ac:dyDescent="0.25">
      <c r="B47">
        <v>28904</v>
      </c>
      <c r="C47">
        <v>96879</v>
      </c>
      <c r="D47">
        <v>33439</v>
      </c>
      <c r="E47">
        <v>46387</v>
      </c>
      <c r="F47">
        <v>37361</v>
      </c>
      <c r="H47">
        <v>94015</v>
      </c>
      <c r="J47">
        <f t="shared" si="6"/>
        <v>48594</v>
      </c>
      <c r="K47">
        <f t="shared" si="7"/>
        <v>1.9347038729061201</v>
      </c>
      <c r="L47">
        <f t="shared" si="8"/>
        <v>96879</v>
      </c>
      <c r="M47">
        <f t="shared" si="9"/>
        <v>28904</v>
      </c>
      <c r="N47">
        <f t="shared" si="10"/>
        <v>48594</v>
      </c>
      <c r="O47">
        <f t="shared" si="11"/>
        <v>67975</v>
      </c>
      <c r="Q47">
        <v>35959</v>
      </c>
      <c r="R47">
        <v>1184</v>
      </c>
      <c r="T47">
        <v>7733.4000000000015</v>
      </c>
      <c r="U47">
        <v>10603</v>
      </c>
      <c r="W47">
        <v>21767.8</v>
      </c>
      <c r="X47">
        <v>11572.6</v>
      </c>
      <c r="Z47">
        <v>48594</v>
      </c>
      <c r="AA47">
        <v>1.9347038729061201</v>
      </c>
      <c r="AK47">
        <v>48594</v>
      </c>
      <c r="AL47">
        <v>1.9347038729061201</v>
      </c>
    </row>
    <row r="48" spans="2:38" x14ac:dyDescent="0.25">
      <c r="B48">
        <v>47279</v>
      </c>
      <c r="C48">
        <v>19295</v>
      </c>
      <c r="D48">
        <v>47097</v>
      </c>
      <c r="E48">
        <v>108680</v>
      </c>
      <c r="F48">
        <v>65347</v>
      </c>
      <c r="H48">
        <v>134742</v>
      </c>
      <c r="J48">
        <f t="shared" si="6"/>
        <v>57539.6</v>
      </c>
      <c r="K48">
        <f t="shared" si="7"/>
        <v>2.3417263936488957</v>
      </c>
      <c r="L48">
        <f t="shared" si="8"/>
        <v>108680</v>
      </c>
      <c r="M48">
        <f t="shared" si="9"/>
        <v>19295</v>
      </c>
      <c r="N48">
        <f t="shared" si="10"/>
        <v>57539.6</v>
      </c>
      <c r="O48">
        <f t="shared" si="11"/>
        <v>89385</v>
      </c>
      <c r="Q48">
        <v>54054</v>
      </c>
      <c r="R48">
        <v>-3000</v>
      </c>
      <c r="T48">
        <v>3985.4000000000015</v>
      </c>
      <c r="U48">
        <v>-3602</v>
      </c>
      <c r="W48">
        <v>38226.199999999997</v>
      </c>
      <c r="X48">
        <v>10120.799999999999</v>
      </c>
      <c r="AD48">
        <v>57539.6</v>
      </c>
      <c r="AE48">
        <v>2.3417263936488957</v>
      </c>
      <c r="AK48">
        <v>57539.6</v>
      </c>
      <c r="AL48">
        <v>2.3417263936488957</v>
      </c>
    </row>
    <row r="49" spans="2:38" x14ac:dyDescent="0.25">
      <c r="B49">
        <v>38056</v>
      </c>
      <c r="C49">
        <v>31383</v>
      </c>
      <c r="D49">
        <v>93760</v>
      </c>
      <c r="E49">
        <v>52626</v>
      </c>
      <c r="F49">
        <v>103410</v>
      </c>
      <c r="H49">
        <v>80339</v>
      </c>
      <c r="J49">
        <f t="shared" si="6"/>
        <v>63847</v>
      </c>
      <c r="K49">
        <f t="shared" si="7"/>
        <v>1.2583050104155247</v>
      </c>
      <c r="L49">
        <f t="shared" si="8"/>
        <v>103410</v>
      </c>
      <c r="M49">
        <f t="shared" si="9"/>
        <v>31383</v>
      </c>
      <c r="N49">
        <f t="shared" si="10"/>
        <v>63847</v>
      </c>
      <c r="O49">
        <f t="shared" si="11"/>
        <v>72027</v>
      </c>
      <c r="Q49">
        <v>-28516</v>
      </c>
      <c r="R49">
        <v>-8295</v>
      </c>
      <c r="T49">
        <v>-17333</v>
      </c>
      <c r="U49">
        <v>6347.8000000000029</v>
      </c>
      <c r="W49">
        <v>41188.200000000004</v>
      </c>
      <c r="X49">
        <v>10416.200000000001</v>
      </c>
      <c r="AB49">
        <v>63847</v>
      </c>
      <c r="AC49">
        <v>1.2583050104155247</v>
      </c>
      <c r="AI49">
        <v>63847</v>
      </c>
      <c r="AJ49">
        <v>1.2583050104155247</v>
      </c>
    </row>
    <row r="50" spans="2:38" x14ac:dyDescent="0.25">
      <c r="B50">
        <v>45595</v>
      </c>
      <c r="C50">
        <v>68049</v>
      </c>
      <c r="D50">
        <v>29182</v>
      </c>
      <c r="E50">
        <v>42208</v>
      </c>
      <c r="F50">
        <v>38058</v>
      </c>
      <c r="H50">
        <v>65440</v>
      </c>
      <c r="J50">
        <f t="shared" si="6"/>
        <v>44618.400000000001</v>
      </c>
      <c r="K50">
        <f t="shared" si="7"/>
        <v>1.466659494737597</v>
      </c>
      <c r="L50">
        <f t="shared" si="8"/>
        <v>68049</v>
      </c>
      <c r="M50">
        <f t="shared" si="9"/>
        <v>29182</v>
      </c>
      <c r="N50">
        <f t="shared" si="10"/>
        <v>44618.400000000001</v>
      </c>
      <c r="O50">
        <f t="shared" si="11"/>
        <v>38867</v>
      </c>
      <c r="Q50">
        <v>-32222</v>
      </c>
      <c r="R50">
        <v>-10098</v>
      </c>
      <c r="T50">
        <v>-16980</v>
      </c>
      <c r="U50">
        <v>-354.59999999999854</v>
      </c>
      <c r="W50">
        <v>18637.599999999999</v>
      </c>
      <c r="X50">
        <v>4786.2</v>
      </c>
      <c r="AF50">
        <v>44618.400000000001</v>
      </c>
      <c r="AG50">
        <v>1.466659494737597</v>
      </c>
      <c r="AI50">
        <v>44618.400000000001</v>
      </c>
      <c r="AJ50">
        <v>1.466659494737597</v>
      </c>
    </row>
    <row r="51" spans="2:38" x14ac:dyDescent="0.25">
      <c r="B51">
        <v>74792</v>
      </c>
      <c r="C51">
        <v>51947</v>
      </c>
      <c r="D51">
        <v>57038</v>
      </c>
      <c r="E51">
        <v>49253</v>
      </c>
      <c r="F51">
        <v>44554</v>
      </c>
      <c r="H51">
        <v>94349</v>
      </c>
      <c r="J51">
        <f t="shared" si="6"/>
        <v>55516.800000000003</v>
      </c>
      <c r="K51">
        <f t="shared" si="7"/>
        <v>1.6994675485618767</v>
      </c>
      <c r="L51">
        <f t="shared" si="8"/>
        <v>74792</v>
      </c>
      <c r="M51">
        <f t="shared" si="9"/>
        <v>44554</v>
      </c>
      <c r="N51">
        <f t="shared" si="10"/>
        <v>55516.800000000003</v>
      </c>
      <c r="O51">
        <f t="shared" si="11"/>
        <v>30238</v>
      </c>
      <c r="Q51">
        <v>32972</v>
      </c>
      <c r="R51">
        <v>5747</v>
      </c>
      <c r="T51">
        <v>-251.39999999999418</v>
      </c>
      <c r="U51">
        <v>1316.6000000000058</v>
      </c>
      <c r="W51">
        <v>21938.199999999997</v>
      </c>
      <c r="X51">
        <v>4161.8</v>
      </c>
      <c r="Z51">
        <v>55516.800000000003</v>
      </c>
      <c r="AA51">
        <v>1.6994675485618767</v>
      </c>
      <c r="AK51">
        <v>55516.800000000003</v>
      </c>
      <c r="AL51">
        <v>1.6994675485618767</v>
      </c>
    </row>
    <row r="52" spans="2:38" x14ac:dyDescent="0.25">
      <c r="B52">
        <v>84717</v>
      </c>
      <c r="C52">
        <v>70337</v>
      </c>
      <c r="D52">
        <v>28426</v>
      </c>
      <c r="E52">
        <v>95116</v>
      </c>
      <c r="F52">
        <v>52717</v>
      </c>
      <c r="H52">
        <v>102765</v>
      </c>
      <c r="J52">
        <f t="shared" si="6"/>
        <v>66262.600000000006</v>
      </c>
      <c r="K52">
        <f t="shared" si="7"/>
        <v>1.5508748524808864</v>
      </c>
      <c r="L52">
        <f t="shared" si="8"/>
        <v>95116</v>
      </c>
      <c r="M52">
        <f t="shared" si="9"/>
        <v>28426</v>
      </c>
      <c r="N52">
        <f t="shared" si="10"/>
        <v>66262.600000000006</v>
      </c>
      <c r="O52">
        <f t="shared" si="11"/>
        <v>66690</v>
      </c>
      <c r="Q52">
        <v>35484</v>
      </c>
      <c r="R52">
        <v>20065</v>
      </c>
      <c r="T52">
        <v>24516.400000000009</v>
      </c>
      <c r="U52">
        <v>3567.0000000000073</v>
      </c>
      <c r="W52">
        <v>27332.799999999999</v>
      </c>
      <c r="X52">
        <v>4780.2000000000007</v>
      </c>
      <c r="AD52">
        <v>66262.600000000006</v>
      </c>
      <c r="AE52">
        <v>1.5508748524808864</v>
      </c>
      <c r="AI52">
        <v>66262.600000000006</v>
      </c>
      <c r="AJ52">
        <v>1.5508748524808864</v>
      </c>
    </row>
    <row r="53" spans="2:38" x14ac:dyDescent="0.25">
      <c r="B53">
        <v>60302</v>
      </c>
      <c r="C53">
        <v>74699</v>
      </c>
      <c r="D53">
        <v>55300</v>
      </c>
      <c r="E53">
        <v>41111</v>
      </c>
      <c r="F53">
        <v>25674</v>
      </c>
      <c r="H53">
        <v>126085</v>
      </c>
      <c r="J53">
        <f t="shared" si="6"/>
        <v>51417.2</v>
      </c>
      <c r="K53">
        <f t="shared" si="7"/>
        <v>2.4521949853356464</v>
      </c>
      <c r="L53">
        <f t="shared" si="8"/>
        <v>74699</v>
      </c>
      <c r="M53">
        <f t="shared" si="9"/>
        <v>25674</v>
      </c>
      <c r="N53">
        <f t="shared" si="10"/>
        <v>51417.2</v>
      </c>
      <c r="O53">
        <f t="shared" si="11"/>
        <v>49025</v>
      </c>
      <c r="Q53">
        <v>26086</v>
      </c>
      <c r="R53">
        <v>300</v>
      </c>
      <c r="T53">
        <v>-25826.800000000003</v>
      </c>
      <c r="U53">
        <v>-3170.6000000000058</v>
      </c>
      <c r="W53">
        <v>47848.4</v>
      </c>
      <c r="X53">
        <v>5309</v>
      </c>
      <c r="AB53">
        <v>51417.2</v>
      </c>
      <c r="AC53">
        <v>2.4521949853356464</v>
      </c>
      <c r="AK53">
        <v>51417.2</v>
      </c>
      <c r="AL53">
        <v>2.4521949853356464</v>
      </c>
    </row>
    <row r="54" spans="2:38" x14ac:dyDescent="0.25">
      <c r="B54">
        <v>35523</v>
      </c>
      <c r="C54">
        <v>78634</v>
      </c>
      <c r="D54">
        <v>107872</v>
      </c>
      <c r="E54">
        <v>49621</v>
      </c>
      <c r="F54">
        <v>4410</v>
      </c>
      <c r="H54">
        <v>99478</v>
      </c>
      <c r="J54">
        <f t="shared" si="6"/>
        <v>55212</v>
      </c>
      <c r="K54">
        <f t="shared" si="7"/>
        <v>1.8017459972469754</v>
      </c>
      <c r="L54">
        <f t="shared" si="8"/>
        <v>107872</v>
      </c>
      <c r="M54">
        <f t="shared" si="9"/>
        <v>4410</v>
      </c>
      <c r="N54">
        <f t="shared" si="10"/>
        <v>55212</v>
      </c>
      <c r="O54">
        <f t="shared" si="11"/>
        <v>103462</v>
      </c>
      <c r="Q54">
        <v>66145</v>
      </c>
      <c r="R54">
        <v>-15937</v>
      </c>
      <c r="T54">
        <v>26134.799999999999</v>
      </c>
      <c r="U54">
        <v>2193.4000000000015</v>
      </c>
      <c r="W54">
        <v>51775.199999999997</v>
      </c>
      <c r="X54">
        <v>8591</v>
      </c>
      <c r="Z54">
        <v>55212</v>
      </c>
      <c r="AA54">
        <v>1.8017459972469754</v>
      </c>
      <c r="AK54">
        <v>55212</v>
      </c>
      <c r="AL54">
        <v>1.8017459972469754</v>
      </c>
    </row>
    <row r="55" spans="2:38" x14ac:dyDescent="0.25">
      <c r="B55">
        <v>58219</v>
      </c>
      <c r="C55">
        <v>67220</v>
      </c>
      <c r="D55">
        <v>44873</v>
      </c>
      <c r="E55">
        <v>24685</v>
      </c>
      <c r="F55">
        <v>85275</v>
      </c>
      <c r="H55">
        <v>98262</v>
      </c>
      <c r="J55">
        <f t="shared" si="6"/>
        <v>56054.400000000001</v>
      </c>
      <c r="K55">
        <f t="shared" si="7"/>
        <v>1.7529756807672545</v>
      </c>
      <c r="L55">
        <f t="shared" si="8"/>
        <v>85275</v>
      </c>
      <c r="M55">
        <f t="shared" si="9"/>
        <v>24685</v>
      </c>
      <c r="N55">
        <f t="shared" si="10"/>
        <v>56054.400000000001</v>
      </c>
      <c r="O55">
        <f t="shared" si="11"/>
        <v>60590</v>
      </c>
      <c r="Q55">
        <v>10440</v>
      </c>
      <c r="R55">
        <v>3487</v>
      </c>
      <c r="T55">
        <v>2721.5999999999985</v>
      </c>
      <c r="U55">
        <v>12380.400000000001</v>
      </c>
      <c r="W55">
        <v>41819.599999999999</v>
      </c>
      <c r="X55">
        <v>12447.199999999999</v>
      </c>
      <c r="AD55">
        <v>56054.400000000001</v>
      </c>
      <c r="AE55">
        <v>1.7529756807672545</v>
      </c>
      <c r="AK55">
        <v>56054.400000000001</v>
      </c>
      <c r="AL55">
        <v>1.7529756807672545</v>
      </c>
    </row>
    <row r="56" spans="2:38" x14ac:dyDescent="0.25">
      <c r="B56">
        <v>98290</v>
      </c>
      <c r="C56">
        <v>47270</v>
      </c>
      <c r="D56">
        <v>73868</v>
      </c>
      <c r="E56">
        <v>67133</v>
      </c>
      <c r="F56">
        <v>35980</v>
      </c>
      <c r="H56">
        <v>119302</v>
      </c>
      <c r="J56">
        <f t="shared" si="6"/>
        <v>64508.2</v>
      </c>
      <c r="K56">
        <f t="shared" si="7"/>
        <v>1.8494082922791213</v>
      </c>
      <c r="L56">
        <f t="shared" si="8"/>
        <v>98290</v>
      </c>
      <c r="M56">
        <f t="shared" si="9"/>
        <v>35980</v>
      </c>
      <c r="N56">
        <f t="shared" si="10"/>
        <v>64508.2</v>
      </c>
      <c r="O56">
        <f t="shared" si="11"/>
        <v>62310</v>
      </c>
      <c r="Q56">
        <v>50053</v>
      </c>
      <c r="R56">
        <v>1893</v>
      </c>
      <c r="T56">
        <v>10462</v>
      </c>
      <c r="U56">
        <v>-4019.6000000000058</v>
      </c>
      <c r="W56">
        <v>44713.599999999999</v>
      </c>
      <c r="X56">
        <v>4523.9999999999991</v>
      </c>
      <c r="Z56">
        <v>64508.2</v>
      </c>
      <c r="AA56">
        <v>1.8494082922791213</v>
      </c>
      <c r="AK56">
        <v>64508.2</v>
      </c>
      <c r="AL56">
        <v>1.8494082922791213</v>
      </c>
    </row>
    <row r="57" spans="2:38" x14ac:dyDescent="0.25">
      <c r="B57">
        <v>46445</v>
      </c>
      <c r="C57">
        <v>28025</v>
      </c>
      <c r="D57">
        <v>48495</v>
      </c>
      <c r="E57">
        <v>80811</v>
      </c>
      <c r="F57">
        <v>64096</v>
      </c>
      <c r="H57">
        <v>81160</v>
      </c>
      <c r="J57">
        <f t="shared" si="6"/>
        <v>53574.400000000001</v>
      </c>
      <c r="K57">
        <f t="shared" si="7"/>
        <v>1.5149026400668977</v>
      </c>
      <c r="L57">
        <f t="shared" si="8"/>
        <v>80811</v>
      </c>
      <c r="M57">
        <f t="shared" si="9"/>
        <v>28025</v>
      </c>
      <c r="N57">
        <f t="shared" si="10"/>
        <v>53574.400000000001</v>
      </c>
      <c r="O57">
        <f t="shared" si="11"/>
        <v>52786</v>
      </c>
      <c r="Q57">
        <v>21628</v>
      </c>
      <c r="R57">
        <v>14173</v>
      </c>
      <c r="T57">
        <v>30794.800000000003</v>
      </c>
      <c r="U57">
        <v>5800.5999999999985</v>
      </c>
      <c r="W57">
        <v>33164</v>
      </c>
      <c r="X57">
        <v>7315</v>
      </c>
      <c r="AD57">
        <v>53574.400000000001</v>
      </c>
      <c r="AE57">
        <v>1.5149026400668977</v>
      </c>
      <c r="AI57">
        <v>53574.400000000001</v>
      </c>
      <c r="AJ57">
        <v>1.5149026400668977</v>
      </c>
    </row>
    <row r="58" spans="2:38" x14ac:dyDescent="0.25">
      <c r="B58">
        <v>63931</v>
      </c>
      <c r="C58">
        <v>35036</v>
      </c>
      <c r="D58">
        <v>24086</v>
      </c>
      <c r="E58">
        <v>62648</v>
      </c>
      <c r="F58">
        <v>37184</v>
      </c>
      <c r="H58">
        <v>96422</v>
      </c>
      <c r="J58">
        <f t="shared" si="6"/>
        <v>44577</v>
      </c>
      <c r="K58">
        <f t="shared" si="7"/>
        <v>2.1630437220988403</v>
      </c>
      <c r="L58">
        <f t="shared" si="8"/>
        <v>63931</v>
      </c>
      <c r="M58">
        <f t="shared" si="9"/>
        <v>24086</v>
      </c>
      <c r="N58">
        <f t="shared" si="10"/>
        <v>44577</v>
      </c>
      <c r="O58">
        <f t="shared" si="11"/>
        <v>39845</v>
      </c>
      <c r="Q58">
        <v>31478</v>
      </c>
      <c r="R58">
        <v>-8</v>
      </c>
      <c r="T58">
        <v>-20317.800000000003</v>
      </c>
      <c r="U58">
        <v>52</v>
      </c>
      <c r="W58">
        <v>29081.8</v>
      </c>
      <c r="X58">
        <v>1678.8</v>
      </c>
      <c r="AB58">
        <v>44577</v>
      </c>
      <c r="AC58">
        <v>2.1630437220988403</v>
      </c>
      <c r="AK58">
        <v>44577</v>
      </c>
      <c r="AL58">
        <v>2.1630437220988403</v>
      </c>
    </row>
    <row r="59" spans="2:38" x14ac:dyDescent="0.25">
      <c r="B59">
        <v>68442</v>
      </c>
      <c r="C59">
        <v>66909</v>
      </c>
      <c r="D59">
        <v>60114</v>
      </c>
      <c r="E59">
        <v>86945</v>
      </c>
      <c r="F59">
        <v>68469</v>
      </c>
      <c r="H59">
        <v>132529</v>
      </c>
      <c r="J59">
        <f t="shared" si="6"/>
        <v>70175.8</v>
      </c>
      <c r="K59">
        <f t="shared" si="7"/>
        <v>1.8885285240781009</v>
      </c>
      <c r="L59">
        <f t="shared" si="8"/>
        <v>86945</v>
      </c>
      <c r="M59">
        <f t="shared" si="9"/>
        <v>60114</v>
      </c>
      <c r="N59">
        <f t="shared" si="10"/>
        <v>70175.8</v>
      </c>
      <c r="O59">
        <f t="shared" si="11"/>
        <v>26831</v>
      </c>
      <c r="Q59">
        <v>8422</v>
      </c>
      <c r="R59">
        <v>2006</v>
      </c>
      <c r="T59">
        <v>-25936.399999999994</v>
      </c>
      <c r="U59">
        <v>-168.59999999999127</v>
      </c>
      <c r="W59">
        <v>29155.999999999996</v>
      </c>
      <c r="X59">
        <v>5278.6</v>
      </c>
      <c r="AB59">
        <v>70175.8</v>
      </c>
      <c r="AC59">
        <v>1.8885285240781009</v>
      </c>
      <c r="AK59">
        <v>70175.8</v>
      </c>
      <c r="AL59">
        <v>1.8885285240781009</v>
      </c>
    </row>
    <row r="60" spans="2:38" x14ac:dyDescent="0.25">
      <c r="B60">
        <v>98129</v>
      </c>
      <c r="C60">
        <v>72348</v>
      </c>
      <c r="D60">
        <v>85004</v>
      </c>
      <c r="E60">
        <v>35276</v>
      </c>
      <c r="F60">
        <v>41544</v>
      </c>
      <c r="H60">
        <v>109070</v>
      </c>
      <c r="J60">
        <f t="shared" si="6"/>
        <v>66460.2</v>
      </c>
      <c r="K60">
        <f t="shared" si="7"/>
        <v>1.6411325876238712</v>
      </c>
      <c r="L60">
        <f t="shared" si="8"/>
        <v>98129</v>
      </c>
      <c r="M60">
        <f t="shared" si="9"/>
        <v>35276</v>
      </c>
      <c r="N60">
        <f t="shared" si="10"/>
        <v>66460.2</v>
      </c>
      <c r="O60">
        <f t="shared" si="11"/>
        <v>62853</v>
      </c>
      <c r="Q60">
        <v>20633</v>
      </c>
      <c r="R60">
        <v>-587</v>
      </c>
      <c r="T60">
        <v>-10021.199999999997</v>
      </c>
      <c r="U60">
        <v>-1539.1999999999971</v>
      </c>
      <c r="W60">
        <v>20268.800000000003</v>
      </c>
      <c r="X60">
        <v>7104.8</v>
      </c>
      <c r="AB60">
        <v>66460.2</v>
      </c>
      <c r="AC60">
        <v>1.6411325876238712</v>
      </c>
      <c r="AK60">
        <v>66460.2</v>
      </c>
      <c r="AL60">
        <v>1.6411325876238712</v>
      </c>
    </row>
    <row r="61" spans="2:38" x14ac:dyDescent="0.25">
      <c r="B61">
        <v>49751</v>
      </c>
      <c r="C61">
        <v>44866</v>
      </c>
      <c r="D61">
        <v>105819</v>
      </c>
      <c r="E61">
        <v>22278</v>
      </c>
      <c r="F61">
        <v>90218</v>
      </c>
      <c r="H61">
        <v>132586</v>
      </c>
      <c r="J61">
        <f t="shared" si="6"/>
        <v>62586.400000000001</v>
      </c>
      <c r="K61">
        <f t="shared" si="7"/>
        <v>2.1184474582337378</v>
      </c>
      <c r="L61">
        <f t="shared" si="8"/>
        <v>105819</v>
      </c>
      <c r="M61">
        <f t="shared" si="9"/>
        <v>22278</v>
      </c>
      <c r="N61">
        <f t="shared" si="10"/>
        <v>62586.400000000001</v>
      </c>
      <c r="O61">
        <f t="shared" si="11"/>
        <v>83541</v>
      </c>
      <c r="Q61">
        <v>37261</v>
      </c>
      <c r="R61">
        <v>-11653</v>
      </c>
      <c r="T61">
        <v>9007.5999999999985</v>
      </c>
      <c r="U61">
        <v>7049.4000000000015</v>
      </c>
      <c r="W61">
        <v>38498</v>
      </c>
      <c r="X61">
        <v>8051.0000000000009</v>
      </c>
      <c r="AD61">
        <v>62586.400000000001</v>
      </c>
      <c r="AE61">
        <v>2.1184474582337378</v>
      </c>
      <c r="AK61">
        <v>62586.400000000001</v>
      </c>
      <c r="AL61">
        <v>2.1184474582337378</v>
      </c>
    </row>
    <row r="62" spans="2:38" x14ac:dyDescent="0.25">
      <c r="B62">
        <v>72369</v>
      </c>
      <c r="C62">
        <v>46288</v>
      </c>
      <c r="D62">
        <v>72459</v>
      </c>
      <c r="E62">
        <v>21726</v>
      </c>
      <c r="F62">
        <v>24299</v>
      </c>
      <c r="H62">
        <v>85188</v>
      </c>
      <c r="J62">
        <f t="shared" si="6"/>
        <v>47428.2</v>
      </c>
      <c r="K62">
        <f t="shared" si="7"/>
        <v>1.7961465963287666</v>
      </c>
      <c r="L62">
        <f t="shared" si="8"/>
        <v>72459</v>
      </c>
      <c r="M62">
        <f t="shared" si="9"/>
        <v>21726</v>
      </c>
      <c r="N62">
        <f t="shared" si="10"/>
        <v>47428.2</v>
      </c>
      <c r="O62">
        <f t="shared" si="11"/>
        <v>50733</v>
      </c>
      <c r="Q62">
        <v>24180</v>
      </c>
      <c r="R62">
        <v>-197</v>
      </c>
      <c r="T62">
        <v>-2263.8000000000029</v>
      </c>
      <c r="U62">
        <v>-3416</v>
      </c>
      <c r="W62">
        <v>23965.800000000003</v>
      </c>
      <c r="X62">
        <v>8337.1999999999989</v>
      </c>
      <c r="Z62">
        <v>47428.2</v>
      </c>
      <c r="AA62">
        <v>1.7961465963287666</v>
      </c>
      <c r="AK62">
        <v>47428.2</v>
      </c>
      <c r="AL62">
        <v>1.7961465963287666</v>
      </c>
    </row>
    <row r="63" spans="2:38" x14ac:dyDescent="0.25">
      <c r="B63">
        <v>64627</v>
      </c>
      <c r="C63">
        <v>110413</v>
      </c>
      <c r="D63">
        <v>30607</v>
      </c>
      <c r="E63">
        <v>58488</v>
      </c>
      <c r="F63">
        <v>114520</v>
      </c>
      <c r="H63">
        <v>128492</v>
      </c>
      <c r="J63">
        <f t="shared" si="6"/>
        <v>75731</v>
      </c>
      <c r="K63">
        <f t="shared" si="7"/>
        <v>1.6966895987112278</v>
      </c>
      <c r="L63">
        <f t="shared" si="8"/>
        <v>114520</v>
      </c>
      <c r="M63">
        <f t="shared" si="9"/>
        <v>30607</v>
      </c>
      <c r="N63">
        <f t="shared" si="10"/>
        <v>75731</v>
      </c>
      <c r="O63">
        <f t="shared" si="11"/>
        <v>83913</v>
      </c>
      <c r="Q63">
        <v>-10129</v>
      </c>
      <c r="R63">
        <v>2</v>
      </c>
      <c r="T63">
        <v>-23997.399999999994</v>
      </c>
      <c r="U63">
        <v>-472.60000000000582</v>
      </c>
      <c r="W63">
        <v>37658.6</v>
      </c>
      <c r="X63">
        <v>5617.8</v>
      </c>
      <c r="AB63">
        <v>75731</v>
      </c>
      <c r="AC63">
        <v>1.6966895987112278</v>
      </c>
      <c r="AK63">
        <v>75731</v>
      </c>
      <c r="AL63">
        <v>1.6966895987112278</v>
      </c>
    </row>
    <row r="64" spans="2:38" x14ac:dyDescent="0.25">
      <c r="B64">
        <v>46777</v>
      </c>
      <c r="C64">
        <v>76143</v>
      </c>
      <c r="D64">
        <v>37915</v>
      </c>
      <c r="E64">
        <v>52588</v>
      </c>
      <c r="F64">
        <v>29380</v>
      </c>
      <c r="H64">
        <v>113075</v>
      </c>
      <c r="J64">
        <f t="shared" si="6"/>
        <v>48560.6</v>
      </c>
      <c r="K64">
        <f t="shared" si="7"/>
        <v>2.3285338319543003</v>
      </c>
      <c r="L64">
        <f t="shared" si="8"/>
        <v>76143</v>
      </c>
      <c r="M64">
        <f t="shared" si="9"/>
        <v>29380</v>
      </c>
      <c r="N64">
        <f t="shared" si="10"/>
        <v>48560.6</v>
      </c>
      <c r="O64">
        <f t="shared" si="11"/>
        <v>46763</v>
      </c>
      <c r="Q64">
        <v>26729</v>
      </c>
      <c r="R64">
        <v>-16306</v>
      </c>
      <c r="T64">
        <v>-34439.799999999996</v>
      </c>
      <c r="U64">
        <v>-4001.5999999999985</v>
      </c>
      <c r="W64">
        <v>34439.800000000003</v>
      </c>
      <c r="X64">
        <v>5204</v>
      </c>
      <c r="AB64">
        <v>48560.6</v>
      </c>
      <c r="AC64">
        <v>2.3285338319543003</v>
      </c>
      <c r="AK64">
        <v>48560.6</v>
      </c>
      <c r="AL64">
        <v>2.3285338319543003</v>
      </c>
    </row>
    <row r="65" spans="2:38" x14ac:dyDescent="0.25">
      <c r="B65">
        <v>34495</v>
      </c>
      <c r="C65">
        <v>81801</v>
      </c>
      <c r="D65">
        <v>72039</v>
      </c>
      <c r="E65">
        <v>59135</v>
      </c>
      <c r="F65">
        <v>44403</v>
      </c>
      <c r="H65">
        <v>72725</v>
      </c>
      <c r="J65">
        <f t="shared" si="6"/>
        <v>58374.6</v>
      </c>
      <c r="K65">
        <f t="shared" si="7"/>
        <v>1.2458329478917201</v>
      </c>
      <c r="L65">
        <f t="shared" si="8"/>
        <v>81801</v>
      </c>
      <c r="M65">
        <f t="shared" si="9"/>
        <v>34495</v>
      </c>
      <c r="N65">
        <f t="shared" si="10"/>
        <v>58374.6</v>
      </c>
      <c r="O65">
        <f t="shared" si="11"/>
        <v>47306</v>
      </c>
      <c r="Q65">
        <v>25985</v>
      </c>
      <c r="R65">
        <v>-2136</v>
      </c>
      <c r="T65">
        <v>17341.799999999996</v>
      </c>
      <c r="U65">
        <v>-4425.2000000000044</v>
      </c>
      <c r="W65">
        <v>34474.6</v>
      </c>
      <c r="X65">
        <v>8532</v>
      </c>
      <c r="Z65">
        <v>58374.6</v>
      </c>
      <c r="AA65">
        <v>1.2458329478917201</v>
      </c>
      <c r="AI65">
        <v>58374.6</v>
      </c>
      <c r="AJ65">
        <v>1.2458329478917201</v>
      </c>
    </row>
    <row r="66" spans="2:38" x14ac:dyDescent="0.25">
      <c r="B66">
        <v>24107</v>
      </c>
      <c r="C66">
        <v>68130</v>
      </c>
      <c r="D66">
        <v>43902</v>
      </c>
      <c r="E66">
        <v>29448</v>
      </c>
      <c r="F66">
        <v>70376</v>
      </c>
      <c r="H66">
        <v>72227</v>
      </c>
      <c r="J66">
        <f t="shared" ref="J66:J101" si="12">AVERAGE(B66:F66)</f>
        <v>47192.6</v>
      </c>
      <c r="K66">
        <f t="shared" ref="K66:K97" si="13">H66/J66</f>
        <v>1.5304729978852618</v>
      </c>
      <c r="L66">
        <f t="shared" ref="L66:L101" si="14">MAX(B66:F66)</f>
        <v>70376</v>
      </c>
      <c r="M66">
        <f t="shared" ref="M66:M101" si="15">MIN(B66:F66)</f>
        <v>24107</v>
      </c>
      <c r="N66">
        <f t="shared" ref="N66:N101" si="16">AVERAGE(B66:F66)</f>
        <v>47192.6</v>
      </c>
      <c r="O66">
        <f t="shared" ref="O66:O101" si="17">L66-M66</f>
        <v>46269</v>
      </c>
      <c r="Q66">
        <v>-32077</v>
      </c>
      <c r="R66">
        <v>-5984</v>
      </c>
      <c r="T66">
        <v>-26902.6</v>
      </c>
      <c r="U66">
        <v>-1372.4000000000015</v>
      </c>
      <c r="W66">
        <v>45839.8</v>
      </c>
      <c r="X66">
        <v>2594</v>
      </c>
      <c r="AB66">
        <v>47192.6</v>
      </c>
      <c r="AC66">
        <v>1.5304729978852618</v>
      </c>
      <c r="AI66">
        <v>47192.6</v>
      </c>
      <c r="AJ66">
        <v>1.5304729978852618</v>
      </c>
    </row>
    <row r="67" spans="2:38" x14ac:dyDescent="0.25">
      <c r="B67">
        <v>95242</v>
      </c>
      <c r="C67">
        <v>79421</v>
      </c>
      <c r="D67">
        <v>97790</v>
      </c>
      <c r="E67">
        <v>62936</v>
      </c>
      <c r="F67">
        <v>43671</v>
      </c>
      <c r="H67">
        <v>91357</v>
      </c>
      <c r="J67">
        <f t="shared" si="12"/>
        <v>75812</v>
      </c>
      <c r="K67">
        <f t="shared" si="13"/>
        <v>1.2050466944547038</v>
      </c>
      <c r="L67">
        <f t="shared" si="14"/>
        <v>97790</v>
      </c>
      <c r="M67">
        <f t="shared" si="15"/>
        <v>43671</v>
      </c>
      <c r="N67">
        <f t="shared" si="16"/>
        <v>75812</v>
      </c>
      <c r="O67">
        <f t="shared" si="17"/>
        <v>54119</v>
      </c>
      <c r="Q67">
        <v>11899</v>
      </c>
      <c r="R67">
        <v>-3270</v>
      </c>
      <c r="T67">
        <v>26907.199999999997</v>
      </c>
      <c r="U67">
        <v>2000.3999999999942</v>
      </c>
      <c r="W67">
        <v>48749.600000000006</v>
      </c>
      <c r="X67">
        <v>7171.6</v>
      </c>
      <c r="AD67">
        <v>75812</v>
      </c>
      <c r="AE67">
        <v>1.2050466944547038</v>
      </c>
      <c r="AI67">
        <v>75812</v>
      </c>
      <c r="AJ67">
        <v>1.2050466944547038</v>
      </c>
    </row>
    <row r="68" spans="2:38" x14ac:dyDescent="0.25">
      <c r="B68">
        <v>21218</v>
      </c>
      <c r="C68">
        <v>61247</v>
      </c>
      <c r="D68">
        <v>11548</v>
      </c>
      <c r="E68">
        <v>33497</v>
      </c>
      <c r="F68">
        <v>85098</v>
      </c>
      <c r="H68">
        <v>91783</v>
      </c>
      <c r="J68">
        <f t="shared" si="12"/>
        <v>42521.599999999999</v>
      </c>
      <c r="K68">
        <f t="shared" si="13"/>
        <v>2.1585029726068634</v>
      </c>
      <c r="L68">
        <f t="shared" si="14"/>
        <v>85098</v>
      </c>
      <c r="M68">
        <f t="shared" si="15"/>
        <v>11548</v>
      </c>
      <c r="N68">
        <f t="shared" si="16"/>
        <v>42521.599999999999</v>
      </c>
      <c r="O68">
        <f t="shared" si="17"/>
        <v>73550</v>
      </c>
      <c r="Q68">
        <v>-13628</v>
      </c>
      <c r="R68">
        <v>-11407</v>
      </c>
      <c r="T68">
        <v>-18658.599999999999</v>
      </c>
      <c r="U68">
        <v>-2307.4000000000015</v>
      </c>
      <c r="W68">
        <v>38897.4</v>
      </c>
      <c r="X68">
        <v>12895.8</v>
      </c>
      <c r="AF68">
        <v>42521.599999999999</v>
      </c>
      <c r="AG68">
        <v>2.1585029726068634</v>
      </c>
      <c r="AK68">
        <v>42521.599999999999</v>
      </c>
      <c r="AL68">
        <v>2.1585029726068634</v>
      </c>
    </row>
    <row r="69" spans="2:38" x14ac:dyDescent="0.25">
      <c r="B69">
        <v>92228</v>
      </c>
      <c r="C69">
        <v>50794</v>
      </c>
      <c r="D69">
        <v>40128</v>
      </c>
      <c r="E69">
        <v>47166</v>
      </c>
      <c r="F69">
        <v>105847</v>
      </c>
      <c r="H69">
        <v>94555</v>
      </c>
      <c r="J69">
        <f t="shared" si="12"/>
        <v>67232.600000000006</v>
      </c>
      <c r="K69">
        <f t="shared" si="13"/>
        <v>1.4063861876530135</v>
      </c>
      <c r="L69">
        <f t="shared" si="14"/>
        <v>105847</v>
      </c>
      <c r="M69">
        <f t="shared" si="15"/>
        <v>40128</v>
      </c>
      <c r="N69">
        <f t="shared" si="16"/>
        <v>67232.600000000006</v>
      </c>
      <c r="O69">
        <f t="shared" si="17"/>
        <v>65719</v>
      </c>
      <c r="Q69">
        <v>41050</v>
      </c>
      <c r="R69">
        <v>461</v>
      </c>
      <c r="T69">
        <v>23124.800000000003</v>
      </c>
      <c r="U69">
        <v>11941.600000000006</v>
      </c>
      <c r="W69">
        <v>35274</v>
      </c>
      <c r="X69">
        <v>11941.599999999999</v>
      </c>
      <c r="Z69">
        <v>67232.600000000006</v>
      </c>
      <c r="AA69">
        <v>1.4063861876530135</v>
      </c>
      <c r="AI69">
        <v>67232.600000000006</v>
      </c>
      <c r="AJ69">
        <v>1.4063861876530135</v>
      </c>
    </row>
    <row r="70" spans="2:38" x14ac:dyDescent="0.25">
      <c r="B70">
        <v>38476</v>
      </c>
      <c r="C70">
        <v>92726</v>
      </c>
      <c r="D70">
        <v>70162</v>
      </c>
      <c r="E70">
        <v>61400</v>
      </c>
      <c r="F70">
        <v>95743</v>
      </c>
      <c r="H70">
        <v>94794</v>
      </c>
      <c r="J70">
        <f t="shared" si="12"/>
        <v>71701.399999999994</v>
      </c>
      <c r="K70">
        <f t="shared" si="13"/>
        <v>1.3220662358057167</v>
      </c>
      <c r="L70">
        <f t="shared" si="14"/>
        <v>95743</v>
      </c>
      <c r="M70">
        <f t="shared" si="15"/>
        <v>38476</v>
      </c>
      <c r="N70">
        <f t="shared" si="16"/>
        <v>71701.399999999994</v>
      </c>
      <c r="O70">
        <f t="shared" si="17"/>
        <v>57267</v>
      </c>
      <c r="Q70">
        <v>-9756</v>
      </c>
      <c r="R70">
        <v>8319</v>
      </c>
      <c r="T70">
        <v>410.59999999999127</v>
      </c>
      <c r="U70">
        <v>3708.1999999999971</v>
      </c>
      <c r="W70">
        <v>22889.8</v>
      </c>
      <c r="X70">
        <v>5784.2</v>
      </c>
      <c r="AB70">
        <v>71701.399999999994</v>
      </c>
      <c r="AC70">
        <v>1.3220662358057167</v>
      </c>
      <c r="AI70">
        <v>71701.399999999994</v>
      </c>
      <c r="AJ70">
        <v>1.3220662358057167</v>
      </c>
    </row>
    <row r="71" spans="2:38" x14ac:dyDescent="0.25">
      <c r="B71">
        <v>53482</v>
      </c>
      <c r="C71">
        <v>24397</v>
      </c>
      <c r="D71">
        <v>53096</v>
      </c>
      <c r="E71">
        <v>59123</v>
      </c>
      <c r="F71">
        <v>70699</v>
      </c>
      <c r="H71">
        <v>100711</v>
      </c>
      <c r="J71">
        <f t="shared" si="12"/>
        <v>52159.4</v>
      </c>
      <c r="K71">
        <f t="shared" si="13"/>
        <v>1.9308312595620347</v>
      </c>
      <c r="L71">
        <f t="shared" si="14"/>
        <v>70699</v>
      </c>
      <c r="M71">
        <f t="shared" si="15"/>
        <v>24397</v>
      </c>
      <c r="N71">
        <f t="shared" si="16"/>
        <v>52159.4</v>
      </c>
      <c r="O71">
        <f t="shared" si="17"/>
        <v>46302</v>
      </c>
      <c r="Q71">
        <v>-12080</v>
      </c>
      <c r="R71">
        <v>8417</v>
      </c>
      <c r="T71">
        <v>-15441.400000000001</v>
      </c>
      <c r="U71">
        <v>4209.5999999999985</v>
      </c>
      <c r="W71">
        <v>26977</v>
      </c>
      <c r="X71">
        <v>10720.400000000001</v>
      </c>
      <c r="AF71">
        <v>52159.4</v>
      </c>
      <c r="AG71">
        <v>1.9308312595620347</v>
      </c>
      <c r="AK71">
        <v>52159.4</v>
      </c>
      <c r="AL71">
        <v>1.9308312595620347</v>
      </c>
    </row>
    <row r="72" spans="2:38" x14ac:dyDescent="0.25">
      <c r="B72">
        <v>70079</v>
      </c>
      <c r="C72">
        <v>82153</v>
      </c>
      <c r="D72">
        <v>42307</v>
      </c>
      <c r="E72">
        <v>49421</v>
      </c>
      <c r="F72">
        <v>36218</v>
      </c>
      <c r="H72">
        <v>69666</v>
      </c>
      <c r="J72">
        <f t="shared" si="12"/>
        <v>56035.6</v>
      </c>
      <c r="K72">
        <f t="shared" si="13"/>
        <v>1.2432453654462521</v>
      </c>
      <c r="L72">
        <f t="shared" si="14"/>
        <v>82153</v>
      </c>
      <c r="M72">
        <f t="shared" si="15"/>
        <v>36218</v>
      </c>
      <c r="N72">
        <f t="shared" si="16"/>
        <v>56035.6</v>
      </c>
      <c r="O72">
        <f t="shared" si="17"/>
        <v>45935</v>
      </c>
      <c r="Q72">
        <v>-11145</v>
      </c>
      <c r="R72">
        <v>-16831</v>
      </c>
      <c r="T72">
        <v>-765.80000000000291</v>
      </c>
      <c r="U72">
        <v>209.40000000000146</v>
      </c>
      <c r="W72">
        <v>46552.2</v>
      </c>
      <c r="X72">
        <v>1423</v>
      </c>
      <c r="Z72">
        <v>56035.6</v>
      </c>
      <c r="AA72">
        <v>1.2432453654462521</v>
      </c>
      <c r="AI72">
        <v>56035.6</v>
      </c>
      <c r="AJ72">
        <v>1.2432453654462521</v>
      </c>
    </row>
    <row r="73" spans="2:38" x14ac:dyDescent="0.25">
      <c r="B73">
        <v>98151</v>
      </c>
      <c r="C73">
        <v>94842</v>
      </c>
      <c r="D73">
        <v>31491</v>
      </c>
      <c r="E73">
        <v>67468</v>
      </c>
      <c r="F73">
        <v>44819</v>
      </c>
      <c r="H73">
        <v>67993</v>
      </c>
      <c r="J73">
        <f t="shared" si="12"/>
        <v>67354.2</v>
      </c>
      <c r="K73">
        <f t="shared" si="13"/>
        <v>1.0094841895531386</v>
      </c>
      <c r="L73">
        <f t="shared" si="14"/>
        <v>98151</v>
      </c>
      <c r="M73">
        <f t="shared" si="15"/>
        <v>31491</v>
      </c>
      <c r="N73">
        <f t="shared" si="16"/>
        <v>67354.2</v>
      </c>
      <c r="O73">
        <f t="shared" si="17"/>
        <v>66660</v>
      </c>
      <c r="Q73">
        <v>-34097</v>
      </c>
      <c r="R73">
        <v>-9922</v>
      </c>
      <c r="T73">
        <v>-33259.800000000003</v>
      </c>
      <c r="U73">
        <v>-587.19999999999709</v>
      </c>
      <c r="W73">
        <v>38085</v>
      </c>
      <c r="X73">
        <v>587.20000000000005</v>
      </c>
      <c r="AB73">
        <v>67354.2</v>
      </c>
      <c r="AC73">
        <v>1.0094841895531386</v>
      </c>
      <c r="AI73">
        <v>67354.2</v>
      </c>
      <c r="AJ73">
        <v>1.0094841895531386</v>
      </c>
    </row>
    <row r="74" spans="2:38" x14ac:dyDescent="0.25">
      <c r="B74">
        <v>24106</v>
      </c>
      <c r="C74">
        <v>100873</v>
      </c>
      <c r="D74">
        <v>24472</v>
      </c>
      <c r="E74">
        <v>74149</v>
      </c>
      <c r="F74">
        <v>45618</v>
      </c>
      <c r="H74">
        <v>108054</v>
      </c>
      <c r="J74">
        <f t="shared" si="12"/>
        <v>53843.6</v>
      </c>
      <c r="K74">
        <f t="shared" si="13"/>
        <v>2.0068123230987527</v>
      </c>
      <c r="L74">
        <f t="shared" si="14"/>
        <v>100873</v>
      </c>
      <c r="M74">
        <f t="shared" si="15"/>
        <v>24106</v>
      </c>
      <c r="N74">
        <f t="shared" si="16"/>
        <v>53843.6</v>
      </c>
      <c r="O74">
        <f t="shared" si="17"/>
        <v>76767</v>
      </c>
      <c r="Q74">
        <v>30687</v>
      </c>
      <c r="R74">
        <v>-795</v>
      </c>
      <c r="T74">
        <v>-4163.2000000000044</v>
      </c>
      <c r="U74">
        <v>2981.4000000000015</v>
      </c>
      <c r="W74">
        <v>44596.799999999996</v>
      </c>
      <c r="X74">
        <v>14348.999999999998</v>
      </c>
      <c r="Z74">
        <v>53843.6</v>
      </c>
      <c r="AA74">
        <v>2.0068123230987527</v>
      </c>
      <c r="AK74">
        <v>53843.6</v>
      </c>
      <c r="AL74">
        <v>2.0068123230987527</v>
      </c>
    </row>
    <row r="75" spans="2:38" x14ac:dyDescent="0.25">
      <c r="B75">
        <v>14670</v>
      </c>
      <c r="C75">
        <v>78294</v>
      </c>
      <c r="D75">
        <v>29408</v>
      </c>
      <c r="E75">
        <v>89087</v>
      </c>
      <c r="F75">
        <v>101841</v>
      </c>
      <c r="H75">
        <v>118963</v>
      </c>
      <c r="J75">
        <f t="shared" si="12"/>
        <v>62660</v>
      </c>
      <c r="K75">
        <f t="shared" si="13"/>
        <v>1.8985477178423236</v>
      </c>
      <c r="L75">
        <f t="shared" si="14"/>
        <v>101841</v>
      </c>
      <c r="M75">
        <f t="shared" si="15"/>
        <v>14670</v>
      </c>
      <c r="N75">
        <f t="shared" si="16"/>
        <v>62660</v>
      </c>
      <c r="O75">
        <f t="shared" si="17"/>
        <v>87171</v>
      </c>
      <c r="Q75">
        <v>2851</v>
      </c>
      <c r="R75">
        <v>3863</v>
      </c>
      <c r="T75">
        <v>-24817.600000000006</v>
      </c>
      <c r="U75">
        <v>-751.59999999999854</v>
      </c>
      <c r="W75">
        <v>51054.000000000007</v>
      </c>
      <c r="X75">
        <v>8571.2000000000007</v>
      </c>
      <c r="AB75">
        <v>62660</v>
      </c>
      <c r="AC75">
        <v>1.8985477178423236</v>
      </c>
      <c r="AI75">
        <v>62660</v>
      </c>
      <c r="AJ75">
        <v>1.8985477178423236</v>
      </c>
    </row>
    <row r="76" spans="2:38" x14ac:dyDescent="0.25">
      <c r="B76">
        <v>75791</v>
      </c>
      <c r="C76">
        <v>27799</v>
      </c>
      <c r="D76">
        <v>20093</v>
      </c>
      <c r="E76">
        <v>31097</v>
      </c>
      <c r="F76">
        <v>74855</v>
      </c>
      <c r="H76">
        <v>91871</v>
      </c>
      <c r="J76">
        <f t="shared" si="12"/>
        <v>45927</v>
      </c>
      <c r="K76">
        <f t="shared" si="13"/>
        <v>2.0003701526335269</v>
      </c>
      <c r="L76">
        <f t="shared" si="14"/>
        <v>75791</v>
      </c>
      <c r="M76">
        <f t="shared" si="15"/>
        <v>20093</v>
      </c>
      <c r="N76">
        <f t="shared" si="16"/>
        <v>45927</v>
      </c>
      <c r="O76">
        <f t="shared" si="17"/>
        <v>55698</v>
      </c>
      <c r="Q76">
        <v>-37525</v>
      </c>
      <c r="R76">
        <v>-18700</v>
      </c>
      <c r="T76">
        <v>-40738.800000000003</v>
      </c>
      <c r="U76">
        <v>-627.80000000000291</v>
      </c>
      <c r="W76">
        <v>40738.800000000003</v>
      </c>
      <c r="X76">
        <v>1928.6000000000001</v>
      </c>
      <c r="AF76">
        <v>45927</v>
      </c>
      <c r="AG76">
        <v>2.0003701526335269</v>
      </c>
      <c r="AK76">
        <v>45927</v>
      </c>
      <c r="AL76">
        <v>2.0003701526335269</v>
      </c>
    </row>
    <row r="77" spans="2:38" x14ac:dyDescent="0.25">
      <c r="B77">
        <v>45923</v>
      </c>
      <c r="C77">
        <v>96516</v>
      </c>
      <c r="D77">
        <v>68854</v>
      </c>
      <c r="E77">
        <v>24382</v>
      </c>
      <c r="F77">
        <v>79324</v>
      </c>
      <c r="H77">
        <v>110973</v>
      </c>
      <c r="J77">
        <f t="shared" si="12"/>
        <v>62999.8</v>
      </c>
      <c r="K77">
        <f t="shared" si="13"/>
        <v>1.7614817824818492</v>
      </c>
      <c r="L77">
        <f t="shared" si="14"/>
        <v>96516</v>
      </c>
      <c r="M77">
        <f t="shared" si="15"/>
        <v>24382</v>
      </c>
      <c r="N77">
        <f t="shared" si="16"/>
        <v>62999.8</v>
      </c>
      <c r="O77">
        <f t="shared" si="17"/>
        <v>72134</v>
      </c>
      <c r="Q77">
        <v>-22359</v>
      </c>
      <c r="R77">
        <v>-32</v>
      </c>
      <c r="T77">
        <v>-12128.599999999991</v>
      </c>
      <c r="U77">
        <v>6247.8000000000029</v>
      </c>
      <c r="W77">
        <v>36047</v>
      </c>
      <c r="X77">
        <v>7518.5999999999995</v>
      </c>
      <c r="AF77">
        <v>62999.8</v>
      </c>
      <c r="AG77">
        <v>1.7614817824818492</v>
      </c>
      <c r="AK77">
        <v>62999.8</v>
      </c>
      <c r="AL77">
        <v>1.7614817824818492</v>
      </c>
    </row>
    <row r="78" spans="2:38" x14ac:dyDescent="0.25">
      <c r="B78">
        <v>103360</v>
      </c>
      <c r="C78">
        <v>50513</v>
      </c>
      <c r="D78">
        <v>22043</v>
      </c>
      <c r="E78">
        <v>24626</v>
      </c>
      <c r="F78">
        <v>58709</v>
      </c>
      <c r="H78">
        <v>104894</v>
      </c>
      <c r="J78">
        <f t="shared" si="12"/>
        <v>51850.2</v>
      </c>
      <c r="K78">
        <f t="shared" si="13"/>
        <v>2.0230201619280157</v>
      </c>
      <c r="L78">
        <f t="shared" si="14"/>
        <v>103360</v>
      </c>
      <c r="M78">
        <f t="shared" si="15"/>
        <v>22043</v>
      </c>
      <c r="N78">
        <f t="shared" si="16"/>
        <v>51850.2</v>
      </c>
      <c r="O78">
        <f t="shared" si="17"/>
        <v>81317</v>
      </c>
      <c r="Q78">
        <v>-10234</v>
      </c>
      <c r="R78">
        <v>0</v>
      </c>
      <c r="T78">
        <v>-10732.200000000004</v>
      </c>
      <c r="U78">
        <v>75.799999999995634</v>
      </c>
      <c r="W78">
        <v>30207.800000000003</v>
      </c>
      <c r="X78">
        <v>8938.5999999999985</v>
      </c>
      <c r="AF78">
        <v>51850.2</v>
      </c>
      <c r="AG78">
        <v>2.0230201619280157</v>
      </c>
      <c r="AK78">
        <v>51850.2</v>
      </c>
      <c r="AL78">
        <v>2.0230201619280157</v>
      </c>
    </row>
    <row r="79" spans="2:38" x14ac:dyDescent="0.25">
      <c r="B79">
        <v>42278</v>
      </c>
      <c r="C79">
        <v>29232</v>
      </c>
      <c r="D79">
        <v>68915</v>
      </c>
      <c r="E79">
        <v>31293</v>
      </c>
      <c r="F79">
        <v>57075</v>
      </c>
      <c r="H79">
        <v>91735</v>
      </c>
      <c r="J79">
        <f t="shared" si="12"/>
        <v>45758.6</v>
      </c>
      <c r="K79">
        <f t="shared" si="13"/>
        <v>2.0047597610066741</v>
      </c>
      <c r="L79">
        <f t="shared" si="14"/>
        <v>68915</v>
      </c>
      <c r="M79">
        <f t="shared" si="15"/>
        <v>29232</v>
      </c>
      <c r="N79">
        <f t="shared" si="16"/>
        <v>45758.6</v>
      </c>
      <c r="O79">
        <f t="shared" si="17"/>
        <v>39683</v>
      </c>
      <c r="Q79">
        <v>-1253</v>
      </c>
      <c r="R79">
        <v>-62</v>
      </c>
      <c r="T79">
        <v>-11682.400000000001</v>
      </c>
      <c r="U79">
        <v>-6604.4000000000015</v>
      </c>
      <c r="W79">
        <v>14304</v>
      </c>
      <c r="X79">
        <v>7612.8</v>
      </c>
      <c r="AD79">
        <v>45758.6</v>
      </c>
      <c r="AE79">
        <v>2.0047597610066741</v>
      </c>
      <c r="AK79">
        <v>45758.6</v>
      </c>
      <c r="AL79">
        <v>2.0047597610066741</v>
      </c>
    </row>
    <row r="80" spans="2:38" x14ac:dyDescent="0.25">
      <c r="B80">
        <v>55857</v>
      </c>
      <c r="C80">
        <v>34285</v>
      </c>
      <c r="D80">
        <v>89292</v>
      </c>
      <c r="E80">
        <v>24068</v>
      </c>
      <c r="F80">
        <v>117161</v>
      </c>
      <c r="H80">
        <v>119580</v>
      </c>
      <c r="J80">
        <f t="shared" si="12"/>
        <v>64132.6</v>
      </c>
      <c r="K80">
        <f t="shared" si="13"/>
        <v>1.8645743350495692</v>
      </c>
      <c r="L80">
        <f t="shared" si="14"/>
        <v>117161</v>
      </c>
      <c r="M80">
        <f t="shared" si="15"/>
        <v>24068</v>
      </c>
      <c r="N80">
        <f t="shared" si="16"/>
        <v>64132.6</v>
      </c>
      <c r="O80">
        <f t="shared" si="17"/>
        <v>93093</v>
      </c>
      <c r="Q80">
        <v>1254</v>
      </c>
      <c r="R80">
        <v>-363</v>
      </c>
      <c r="T80">
        <v>1132</v>
      </c>
      <c r="U80">
        <v>7012.7999999999956</v>
      </c>
      <c r="W80">
        <v>29299.599999999999</v>
      </c>
      <c r="X80">
        <v>7017.2</v>
      </c>
      <c r="AF80">
        <v>64132.6</v>
      </c>
      <c r="AG80">
        <v>1.8645743350495692</v>
      </c>
      <c r="AK80">
        <v>64132.6</v>
      </c>
      <c r="AL80">
        <v>1.8645743350495692</v>
      </c>
    </row>
    <row r="81" spans="2:38" x14ac:dyDescent="0.25">
      <c r="B81">
        <v>41307</v>
      </c>
      <c r="C81">
        <v>106147</v>
      </c>
      <c r="D81">
        <v>58036</v>
      </c>
      <c r="E81">
        <v>23547</v>
      </c>
      <c r="F81">
        <v>34174</v>
      </c>
      <c r="H81">
        <v>62351</v>
      </c>
      <c r="J81">
        <f t="shared" si="12"/>
        <v>52642.2</v>
      </c>
      <c r="K81">
        <f t="shared" si="13"/>
        <v>1.1844299820296265</v>
      </c>
      <c r="L81">
        <f t="shared" si="14"/>
        <v>106147</v>
      </c>
      <c r="M81">
        <f t="shared" si="15"/>
        <v>23547</v>
      </c>
      <c r="N81">
        <f t="shared" si="16"/>
        <v>52642.2</v>
      </c>
      <c r="O81">
        <f t="shared" si="17"/>
        <v>82600</v>
      </c>
      <c r="Q81">
        <v>-16492</v>
      </c>
      <c r="R81">
        <v>-1763</v>
      </c>
      <c r="T81">
        <v>-5463</v>
      </c>
      <c r="U81">
        <v>982.59999999999854</v>
      </c>
      <c r="W81">
        <v>11605</v>
      </c>
      <c r="X81">
        <v>3783.8</v>
      </c>
      <c r="Z81">
        <v>52642.2</v>
      </c>
      <c r="AA81">
        <v>1.1844299820296265</v>
      </c>
      <c r="AI81">
        <v>52642.2</v>
      </c>
      <c r="AJ81">
        <v>1.1844299820296265</v>
      </c>
    </row>
    <row r="82" spans="2:38" x14ac:dyDescent="0.25">
      <c r="B82">
        <v>86880</v>
      </c>
      <c r="C82">
        <v>35344</v>
      </c>
      <c r="D82">
        <v>25376</v>
      </c>
      <c r="E82">
        <v>83101</v>
      </c>
      <c r="F82">
        <v>19384</v>
      </c>
      <c r="H82">
        <v>62578</v>
      </c>
      <c r="J82">
        <f t="shared" si="12"/>
        <v>50017</v>
      </c>
      <c r="K82">
        <f t="shared" si="13"/>
        <v>1.2511346142311615</v>
      </c>
      <c r="L82">
        <f t="shared" si="14"/>
        <v>86880</v>
      </c>
      <c r="M82">
        <f t="shared" si="15"/>
        <v>19384</v>
      </c>
      <c r="N82">
        <f t="shared" si="16"/>
        <v>50017</v>
      </c>
      <c r="O82">
        <f t="shared" si="17"/>
        <v>67496</v>
      </c>
      <c r="Q82">
        <v>-9992</v>
      </c>
      <c r="R82">
        <v>1042</v>
      </c>
      <c r="T82">
        <v>-21839.600000000006</v>
      </c>
      <c r="U82">
        <v>-1212.4000000000015</v>
      </c>
      <c r="W82">
        <v>31185.599999999999</v>
      </c>
      <c r="X82">
        <v>2759.9999999999995</v>
      </c>
      <c r="AB82">
        <v>50017</v>
      </c>
      <c r="AC82">
        <v>1.2511346142311615</v>
      </c>
      <c r="AI82">
        <v>50017</v>
      </c>
      <c r="AJ82">
        <v>1.2511346142311615</v>
      </c>
    </row>
    <row r="83" spans="2:38" x14ac:dyDescent="0.25">
      <c r="B83">
        <v>33614</v>
      </c>
      <c r="C83">
        <v>55375</v>
      </c>
      <c r="D83">
        <v>68197</v>
      </c>
      <c r="E83">
        <v>28939</v>
      </c>
      <c r="F83">
        <v>26930</v>
      </c>
      <c r="H83">
        <v>94287</v>
      </c>
      <c r="J83">
        <f t="shared" si="12"/>
        <v>42611</v>
      </c>
      <c r="K83">
        <f t="shared" si="13"/>
        <v>2.2127384947548756</v>
      </c>
      <c r="L83">
        <f t="shared" si="14"/>
        <v>68197</v>
      </c>
      <c r="M83">
        <f t="shared" si="15"/>
        <v>26930</v>
      </c>
      <c r="N83">
        <f t="shared" si="16"/>
        <v>42611</v>
      </c>
      <c r="O83">
        <f t="shared" si="17"/>
        <v>41267</v>
      </c>
      <c r="Q83">
        <v>-19611</v>
      </c>
      <c r="R83">
        <v>-270</v>
      </c>
      <c r="T83">
        <v>-10254.400000000001</v>
      </c>
      <c r="U83">
        <v>-7921</v>
      </c>
      <c r="W83">
        <v>30507.600000000002</v>
      </c>
      <c r="X83">
        <v>7921.0000000000009</v>
      </c>
      <c r="AD83">
        <v>42611</v>
      </c>
      <c r="AE83">
        <v>2.2127384947548756</v>
      </c>
      <c r="AK83">
        <v>42611</v>
      </c>
      <c r="AL83">
        <v>2.2127384947548756</v>
      </c>
    </row>
    <row r="84" spans="2:38" x14ac:dyDescent="0.25">
      <c r="B84">
        <v>71377</v>
      </c>
      <c r="C84">
        <v>58571</v>
      </c>
      <c r="D84">
        <v>86298</v>
      </c>
      <c r="E84">
        <v>79286</v>
      </c>
      <c r="F84">
        <v>25804</v>
      </c>
      <c r="H84">
        <v>114128</v>
      </c>
      <c r="J84">
        <f t="shared" si="12"/>
        <v>64267.199999999997</v>
      </c>
      <c r="K84">
        <f t="shared" si="13"/>
        <v>1.7758358851793763</v>
      </c>
      <c r="L84">
        <f t="shared" si="14"/>
        <v>86298</v>
      </c>
      <c r="M84">
        <f t="shared" si="15"/>
        <v>25804</v>
      </c>
      <c r="N84">
        <f t="shared" si="16"/>
        <v>64267.199999999997</v>
      </c>
      <c r="O84">
        <f t="shared" si="17"/>
        <v>60494</v>
      </c>
      <c r="Q84">
        <v>-631</v>
      </c>
      <c r="R84">
        <v>5967</v>
      </c>
      <c r="T84">
        <v>-34993.800000000003</v>
      </c>
      <c r="U84">
        <v>2299.5999999999985</v>
      </c>
      <c r="W84">
        <v>34993.800000000003</v>
      </c>
      <c r="X84">
        <v>3204.4000000000005</v>
      </c>
      <c r="AB84">
        <v>64267.199999999997</v>
      </c>
      <c r="AC84">
        <v>1.7758358851793763</v>
      </c>
      <c r="AK84">
        <v>64267.199999999997</v>
      </c>
      <c r="AL84">
        <v>1.7758358851793763</v>
      </c>
    </row>
    <row r="85" spans="2:38" x14ac:dyDescent="0.25">
      <c r="B85">
        <v>98129</v>
      </c>
      <c r="C85">
        <v>32043</v>
      </c>
      <c r="D85">
        <v>58344</v>
      </c>
      <c r="E85">
        <v>92589</v>
      </c>
      <c r="F85">
        <v>99137</v>
      </c>
      <c r="H85">
        <v>123529</v>
      </c>
      <c r="J85">
        <f t="shared" si="12"/>
        <v>76048.399999999994</v>
      </c>
      <c r="K85">
        <f t="shared" si="13"/>
        <v>1.624347126303775</v>
      </c>
      <c r="L85">
        <f t="shared" si="14"/>
        <v>99137</v>
      </c>
      <c r="M85">
        <f t="shared" si="15"/>
        <v>32043</v>
      </c>
      <c r="N85">
        <f t="shared" si="16"/>
        <v>76048.399999999994</v>
      </c>
      <c r="O85">
        <f t="shared" si="17"/>
        <v>67094</v>
      </c>
      <c r="Q85">
        <v>14305</v>
      </c>
      <c r="R85">
        <v>-635</v>
      </c>
      <c r="T85">
        <v>24683.599999999991</v>
      </c>
      <c r="U85">
        <v>-395.80000000000291</v>
      </c>
      <c r="W85">
        <v>59836.400000000009</v>
      </c>
      <c r="X85">
        <v>757</v>
      </c>
      <c r="AD85">
        <v>76048.399999999994</v>
      </c>
      <c r="AE85">
        <v>1.624347126303775</v>
      </c>
      <c r="AI85">
        <v>76048.399999999994</v>
      </c>
      <c r="AJ85">
        <v>1.624347126303775</v>
      </c>
    </row>
    <row r="86" spans="2:38" x14ac:dyDescent="0.25">
      <c r="B86">
        <v>33822</v>
      </c>
      <c r="C86">
        <v>33779</v>
      </c>
      <c r="D86">
        <v>32527</v>
      </c>
      <c r="E86">
        <v>23689</v>
      </c>
      <c r="F86">
        <v>91918</v>
      </c>
      <c r="H86">
        <v>58744</v>
      </c>
      <c r="J86">
        <f t="shared" si="12"/>
        <v>43147</v>
      </c>
      <c r="K86">
        <f t="shared" si="13"/>
        <v>1.3614851553989848</v>
      </c>
      <c r="L86">
        <f t="shared" si="14"/>
        <v>91918</v>
      </c>
      <c r="M86">
        <f t="shared" si="15"/>
        <v>23689</v>
      </c>
      <c r="N86">
        <f t="shared" si="16"/>
        <v>43147</v>
      </c>
      <c r="O86">
        <f t="shared" si="17"/>
        <v>68229</v>
      </c>
      <c r="Q86">
        <v>-51218</v>
      </c>
      <c r="R86">
        <v>-21486</v>
      </c>
      <c r="T86">
        <v>-39878</v>
      </c>
      <c r="U86">
        <v>-1416.4000000000015</v>
      </c>
      <c r="W86">
        <v>39878</v>
      </c>
      <c r="X86">
        <v>8516</v>
      </c>
      <c r="AB86">
        <v>43147</v>
      </c>
      <c r="AC86">
        <v>1.3614851553989848</v>
      </c>
      <c r="AI86">
        <v>43147</v>
      </c>
      <c r="AJ86">
        <v>1.3614851553989848</v>
      </c>
    </row>
    <row r="87" spans="2:38" x14ac:dyDescent="0.25">
      <c r="B87">
        <v>26168</v>
      </c>
      <c r="C87">
        <v>56100</v>
      </c>
      <c r="D87">
        <v>52072</v>
      </c>
      <c r="E87">
        <v>54703</v>
      </c>
      <c r="F87">
        <v>48499</v>
      </c>
      <c r="H87">
        <v>84131</v>
      </c>
      <c r="J87">
        <f t="shared" si="12"/>
        <v>47508.4</v>
      </c>
      <c r="K87">
        <f t="shared" si="13"/>
        <v>1.7708657837350867</v>
      </c>
      <c r="L87">
        <f t="shared" si="14"/>
        <v>56100</v>
      </c>
      <c r="M87">
        <f t="shared" si="15"/>
        <v>26168</v>
      </c>
      <c r="N87">
        <f t="shared" si="16"/>
        <v>47508.4</v>
      </c>
      <c r="O87">
        <f t="shared" si="17"/>
        <v>29932</v>
      </c>
      <c r="Q87">
        <v>21893</v>
      </c>
      <c r="R87">
        <v>-23958</v>
      </c>
      <c r="T87">
        <v>-5332.4000000000015</v>
      </c>
      <c r="U87">
        <v>1095.8000000000029</v>
      </c>
      <c r="W87">
        <v>32758.799999999999</v>
      </c>
      <c r="X87">
        <v>8629.7999999999993</v>
      </c>
      <c r="Z87">
        <v>47508.4</v>
      </c>
      <c r="AA87">
        <v>1.7708657837350867</v>
      </c>
      <c r="AI87">
        <v>47508.4</v>
      </c>
      <c r="AJ87">
        <v>1.7708657837350867</v>
      </c>
    </row>
    <row r="88" spans="2:38" x14ac:dyDescent="0.25">
      <c r="B88">
        <v>39809</v>
      </c>
      <c r="C88">
        <v>82304</v>
      </c>
      <c r="D88">
        <v>67117</v>
      </c>
      <c r="E88">
        <v>38122</v>
      </c>
      <c r="F88">
        <v>24615</v>
      </c>
      <c r="H88">
        <v>53168</v>
      </c>
      <c r="J88">
        <f t="shared" si="12"/>
        <v>50393.4</v>
      </c>
      <c r="K88">
        <f t="shared" si="13"/>
        <v>1.0550587973821968</v>
      </c>
      <c r="L88">
        <f t="shared" si="14"/>
        <v>82304</v>
      </c>
      <c r="M88">
        <f t="shared" si="15"/>
        <v>24615</v>
      </c>
      <c r="N88">
        <f t="shared" si="16"/>
        <v>50393.4</v>
      </c>
      <c r="O88">
        <f t="shared" si="17"/>
        <v>57689</v>
      </c>
      <c r="Q88">
        <v>-32686</v>
      </c>
      <c r="R88">
        <v>-9867</v>
      </c>
      <c r="T88">
        <v>-16764.599999999999</v>
      </c>
      <c r="U88">
        <v>2500</v>
      </c>
      <c r="W88">
        <v>36129</v>
      </c>
      <c r="X88">
        <v>3595.5999999999995</v>
      </c>
      <c r="AB88">
        <v>50393.4</v>
      </c>
      <c r="AC88">
        <v>1.0550587973821968</v>
      </c>
      <c r="AI88">
        <v>50393.4</v>
      </c>
      <c r="AJ88">
        <v>1.0550587973821968</v>
      </c>
    </row>
    <row r="89" spans="2:38" x14ac:dyDescent="0.25">
      <c r="B89">
        <v>33560</v>
      </c>
      <c r="C89">
        <v>52836</v>
      </c>
      <c r="D89">
        <v>62975</v>
      </c>
      <c r="E89">
        <v>27325</v>
      </c>
      <c r="F89">
        <v>91673</v>
      </c>
      <c r="H89">
        <v>57495</v>
      </c>
      <c r="J89">
        <f t="shared" si="12"/>
        <v>53673.8</v>
      </c>
      <c r="K89">
        <f t="shared" si="13"/>
        <v>1.0711930215486885</v>
      </c>
      <c r="L89">
        <f t="shared" si="14"/>
        <v>91673</v>
      </c>
      <c r="M89">
        <f t="shared" si="15"/>
        <v>27325</v>
      </c>
      <c r="N89">
        <f t="shared" si="16"/>
        <v>53673.8</v>
      </c>
      <c r="O89">
        <f t="shared" si="17"/>
        <v>64348</v>
      </c>
      <c r="Q89">
        <v>-43488</v>
      </c>
      <c r="R89">
        <v>46</v>
      </c>
      <c r="T89">
        <v>-2414.1999999999971</v>
      </c>
      <c r="U89">
        <v>-417</v>
      </c>
      <c r="W89">
        <v>39118.6</v>
      </c>
      <c r="X89">
        <v>1976.2</v>
      </c>
      <c r="AD89">
        <v>53673.8</v>
      </c>
      <c r="AE89">
        <v>1.0711930215486885</v>
      </c>
      <c r="AI89">
        <v>53673.8</v>
      </c>
      <c r="AJ89">
        <v>1.0711930215486885</v>
      </c>
    </row>
    <row r="90" spans="2:38" x14ac:dyDescent="0.25">
      <c r="B90">
        <v>88409</v>
      </c>
      <c r="C90">
        <v>29530</v>
      </c>
      <c r="D90">
        <v>71504</v>
      </c>
      <c r="E90">
        <v>54427</v>
      </c>
      <c r="F90">
        <v>58512</v>
      </c>
      <c r="H90">
        <v>81177</v>
      </c>
      <c r="J90">
        <f t="shared" si="12"/>
        <v>60476.4</v>
      </c>
      <c r="K90">
        <f t="shared" si="13"/>
        <v>1.3422921999325357</v>
      </c>
      <c r="L90">
        <f t="shared" si="14"/>
        <v>88409</v>
      </c>
      <c r="M90">
        <f t="shared" si="15"/>
        <v>29530</v>
      </c>
      <c r="N90">
        <f t="shared" si="16"/>
        <v>60476.4</v>
      </c>
      <c r="O90">
        <f t="shared" si="17"/>
        <v>58879</v>
      </c>
      <c r="Q90">
        <v>-987</v>
      </c>
      <c r="R90">
        <v>-1587</v>
      </c>
      <c r="T90">
        <v>38902.199999999997</v>
      </c>
      <c r="U90">
        <v>-1146.7999999999956</v>
      </c>
      <c r="W90">
        <v>46622.6</v>
      </c>
      <c r="X90">
        <v>8944</v>
      </c>
      <c r="AD90">
        <v>60476.4</v>
      </c>
      <c r="AE90">
        <v>1.3422921999325357</v>
      </c>
      <c r="AI90">
        <v>60476.4</v>
      </c>
      <c r="AJ90">
        <v>1.3422921999325357</v>
      </c>
    </row>
    <row r="91" spans="2:38" x14ac:dyDescent="0.25">
      <c r="B91">
        <v>75975</v>
      </c>
      <c r="C91">
        <v>105525</v>
      </c>
      <c r="D91">
        <v>80416</v>
      </c>
      <c r="E91">
        <v>93016</v>
      </c>
      <c r="F91">
        <v>63592</v>
      </c>
      <c r="H91">
        <v>124936</v>
      </c>
      <c r="J91">
        <f t="shared" si="12"/>
        <v>83704.800000000003</v>
      </c>
      <c r="K91">
        <f t="shared" si="13"/>
        <v>1.4925786812703692</v>
      </c>
      <c r="L91">
        <f t="shared" si="14"/>
        <v>105525</v>
      </c>
      <c r="M91">
        <f t="shared" si="15"/>
        <v>63592</v>
      </c>
      <c r="N91">
        <f t="shared" si="16"/>
        <v>83704.800000000003</v>
      </c>
      <c r="O91">
        <f t="shared" si="17"/>
        <v>41933</v>
      </c>
      <c r="Q91">
        <v>33793</v>
      </c>
      <c r="R91">
        <v>-4277</v>
      </c>
      <c r="T91">
        <v>11749.800000000003</v>
      </c>
      <c r="U91">
        <v>4670.8000000000029</v>
      </c>
      <c r="W91">
        <v>32291.800000000003</v>
      </c>
      <c r="X91">
        <v>4682.3999999999996</v>
      </c>
      <c r="AB91">
        <v>83704.800000000003</v>
      </c>
      <c r="AC91">
        <v>1.4925786812703692</v>
      </c>
      <c r="AI91">
        <v>83704.800000000003</v>
      </c>
      <c r="AJ91">
        <v>1.4925786812703692</v>
      </c>
    </row>
    <row r="92" spans="2:38" x14ac:dyDescent="0.25">
      <c r="B92">
        <v>44504</v>
      </c>
      <c r="C92">
        <v>98449</v>
      </c>
      <c r="D92">
        <v>68994</v>
      </c>
      <c r="E92">
        <v>42514</v>
      </c>
      <c r="F92">
        <v>65194</v>
      </c>
      <c r="H92">
        <v>129387</v>
      </c>
      <c r="J92">
        <f t="shared" si="12"/>
        <v>63931</v>
      </c>
      <c r="K92">
        <f t="shared" si="13"/>
        <v>2.023853842423863</v>
      </c>
      <c r="L92">
        <f t="shared" si="14"/>
        <v>98449</v>
      </c>
      <c r="M92">
        <f t="shared" si="15"/>
        <v>42514</v>
      </c>
      <c r="N92">
        <f t="shared" si="16"/>
        <v>63931</v>
      </c>
      <c r="O92">
        <f t="shared" si="17"/>
        <v>55935</v>
      </c>
      <c r="Q92">
        <v>57678</v>
      </c>
      <c r="R92">
        <v>-2251</v>
      </c>
      <c r="T92">
        <v>9220.5999999999985</v>
      </c>
      <c r="U92">
        <v>-3231.3999999999942</v>
      </c>
      <c r="W92">
        <v>30582.2</v>
      </c>
      <c r="X92">
        <v>9518.6</v>
      </c>
      <c r="Z92">
        <v>63931</v>
      </c>
      <c r="AA92">
        <v>2.023853842423863</v>
      </c>
      <c r="AK92">
        <v>63931</v>
      </c>
      <c r="AL92">
        <v>2.023853842423863</v>
      </c>
    </row>
    <row r="93" spans="2:38" x14ac:dyDescent="0.25">
      <c r="B93">
        <v>72643</v>
      </c>
      <c r="C93">
        <v>58785</v>
      </c>
      <c r="D93">
        <v>43288</v>
      </c>
      <c r="E93">
        <v>48702</v>
      </c>
      <c r="F93">
        <v>2440</v>
      </c>
      <c r="H93">
        <v>58022</v>
      </c>
      <c r="J93">
        <f t="shared" si="12"/>
        <v>45171.6</v>
      </c>
      <c r="K93">
        <f t="shared" si="13"/>
        <v>1.2844796287933127</v>
      </c>
      <c r="L93">
        <f t="shared" si="14"/>
        <v>72643</v>
      </c>
      <c r="M93">
        <f t="shared" si="15"/>
        <v>2440</v>
      </c>
      <c r="N93">
        <f t="shared" si="16"/>
        <v>45171.6</v>
      </c>
      <c r="O93">
        <f t="shared" si="17"/>
        <v>70203</v>
      </c>
      <c r="Q93">
        <v>-50833</v>
      </c>
      <c r="R93">
        <v>692</v>
      </c>
      <c r="T93">
        <v>-11285.400000000001</v>
      </c>
      <c r="U93">
        <v>543</v>
      </c>
      <c r="W93">
        <v>45063.4</v>
      </c>
      <c r="X93">
        <v>6642.6</v>
      </c>
      <c r="AD93">
        <v>45171.6</v>
      </c>
      <c r="AE93">
        <v>1.2844796287933127</v>
      </c>
      <c r="AI93">
        <v>45171.6</v>
      </c>
      <c r="AJ93">
        <v>1.2844796287933127</v>
      </c>
    </row>
    <row r="94" spans="2:38" x14ac:dyDescent="0.25">
      <c r="B94">
        <v>29060</v>
      </c>
      <c r="C94">
        <v>42671</v>
      </c>
      <c r="D94">
        <v>73779</v>
      </c>
      <c r="E94">
        <v>54256</v>
      </c>
      <c r="F94">
        <v>58197</v>
      </c>
      <c r="H94">
        <v>117430</v>
      </c>
      <c r="J94">
        <f t="shared" si="12"/>
        <v>51592.6</v>
      </c>
      <c r="K94">
        <f t="shared" si="13"/>
        <v>2.2761016114714128</v>
      </c>
      <c r="L94">
        <f t="shared" si="14"/>
        <v>73779</v>
      </c>
      <c r="M94">
        <f t="shared" si="15"/>
        <v>29060</v>
      </c>
      <c r="N94">
        <f t="shared" si="16"/>
        <v>51592.6</v>
      </c>
      <c r="O94">
        <f t="shared" si="17"/>
        <v>44719</v>
      </c>
      <c r="Q94">
        <v>25549</v>
      </c>
      <c r="R94">
        <v>-11602</v>
      </c>
      <c r="T94">
        <v>-31186.400000000001</v>
      </c>
      <c r="U94">
        <v>4402.5999999999985</v>
      </c>
      <c r="W94">
        <v>35076.399999999994</v>
      </c>
      <c r="X94">
        <v>9973.4</v>
      </c>
      <c r="AB94">
        <v>51592.6</v>
      </c>
      <c r="AC94">
        <v>2.2761016114714128</v>
      </c>
      <c r="AK94">
        <v>51592.6</v>
      </c>
      <c r="AL94">
        <v>2.2761016114714128</v>
      </c>
    </row>
    <row r="95" spans="2:38" x14ac:dyDescent="0.25">
      <c r="B95">
        <v>47991</v>
      </c>
      <c r="C95">
        <v>49257</v>
      </c>
      <c r="D95">
        <v>80745</v>
      </c>
      <c r="E95">
        <v>101102</v>
      </c>
      <c r="F95">
        <v>22799</v>
      </c>
      <c r="H95">
        <v>73163</v>
      </c>
      <c r="J95">
        <f t="shared" si="12"/>
        <v>60378.8</v>
      </c>
      <c r="K95">
        <f t="shared" si="13"/>
        <v>1.2117332573684803</v>
      </c>
      <c r="L95">
        <f t="shared" si="14"/>
        <v>101102</v>
      </c>
      <c r="M95">
        <f t="shared" si="15"/>
        <v>22799</v>
      </c>
      <c r="N95">
        <f t="shared" si="16"/>
        <v>60378.8</v>
      </c>
      <c r="O95">
        <f t="shared" si="17"/>
        <v>78303</v>
      </c>
      <c r="Q95">
        <v>-68287</v>
      </c>
      <c r="R95">
        <v>-18</v>
      </c>
      <c r="T95">
        <v>-24934</v>
      </c>
      <c r="U95">
        <v>-335.79999999999563</v>
      </c>
      <c r="W95">
        <v>47833.200000000004</v>
      </c>
      <c r="X95">
        <v>8600.6</v>
      </c>
      <c r="AF95">
        <v>60378.8</v>
      </c>
      <c r="AG95">
        <v>1.2117332573684803</v>
      </c>
      <c r="AI95">
        <v>60378.8</v>
      </c>
      <c r="AJ95">
        <v>1.2117332573684803</v>
      </c>
    </row>
    <row r="96" spans="2:38" x14ac:dyDescent="0.25">
      <c r="B96">
        <v>63680</v>
      </c>
      <c r="C96">
        <v>40073</v>
      </c>
      <c r="D96">
        <v>40548</v>
      </c>
      <c r="E96">
        <v>44529</v>
      </c>
      <c r="F96">
        <v>57664</v>
      </c>
      <c r="H96">
        <v>100231</v>
      </c>
      <c r="J96">
        <f t="shared" si="12"/>
        <v>49298.8</v>
      </c>
      <c r="K96">
        <f t="shared" si="13"/>
        <v>2.0331326523160804</v>
      </c>
      <c r="L96">
        <f t="shared" si="14"/>
        <v>63680</v>
      </c>
      <c r="M96">
        <f t="shared" si="15"/>
        <v>40073</v>
      </c>
      <c r="N96">
        <f t="shared" si="16"/>
        <v>49298.8</v>
      </c>
      <c r="O96">
        <f t="shared" si="17"/>
        <v>23607</v>
      </c>
      <c r="Q96">
        <v>-11576</v>
      </c>
      <c r="R96">
        <v>5371</v>
      </c>
      <c r="T96">
        <v>-9618.1999999999971</v>
      </c>
      <c r="U96">
        <v>-4921.3999999999942</v>
      </c>
      <c r="W96">
        <v>25430.199999999997</v>
      </c>
      <c r="X96">
        <v>6863</v>
      </c>
      <c r="AD96">
        <v>49298.8</v>
      </c>
      <c r="AE96">
        <v>2.0331326523160804</v>
      </c>
      <c r="AK96">
        <v>49298.8</v>
      </c>
      <c r="AL96">
        <v>2.0331326523160804</v>
      </c>
    </row>
    <row r="97" spans="2:38" x14ac:dyDescent="0.25">
      <c r="B97">
        <v>8482</v>
      </c>
      <c r="C97">
        <v>50632</v>
      </c>
      <c r="D97">
        <v>24320</v>
      </c>
      <c r="E97">
        <v>63382</v>
      </c>
      <c r="F97">
        <v>106868</v>
      </c>
      <c r="H97">
        <v>119268</v>
      </c>
      <c r="J97">
        <f t="shared" si="12"/>
        <v>50736.800000000003</v>
      </c>
      <c r="K97">
        <f t="shared" si="13"/>
        <v>2.3507197931284587</v>
      </c>
      <c r="L97">
        <f t="shared" si="14"/>
        <v>106868</v>
      </c>
      <c r="M97">
        <f t="shared" si="15"/>
        <v>8482</v>
      </c>
      <c r="N97">
        <f t="shared" si="16"/>
        <v>50736.800000000003</v>
      </c>
      <c r="O97">
        <f t="shared" si="17"/>
        <v>98386</v>
      </c>
      <c r="Q97">
        <v>42885</v>
      </c>
      <c r="R97">
        <v>229</v>
      </c>
      <c r="T97">
        <v>-431.19999999999709</v>
      </c>
      <c r="U97">
        <v>-5414.3999999999942</v>
      </c>
      <c r="W97">
        <v>50998.400000000001</v>
      </c>
      <c r="X97">
        <v>8722.4</v>
      </c>
      <c r="AD97">
        <v>50736.800000000003</v>
      </c>
      <c r="AE97">
        <v>2.3507197931284587</v>
      </c>
      <c r="AK97">
        <v>50736.800000000003</v>
      </c>
      <c r="AL97">
        <v>2.3507197931284587</v>
      </c>
    </row>
    <row r="98" spans="2:38" x14ac:dyDescent="0.25">
      <c r="B98">
        <v>32853</v>
      </c>
      <c r="C98">
        <v>59661</v>
      </c>
      <c r="D98">
        <v>59895</v>
      </c>
      <c r="E98">
        <v>80144</v>
      </c>
      <c r="F98">
        <v>24632</v>
      </c>
      <c r="H98">
        <v>115715</v>
      </c>
      <c r="J98">
        <f t="shared" si="12"/>
        <v>51437</v>
      </c>
      <c r="K98">
        <f t="shared" ref="K98:K129" si="18">H98/J98</f>
        <v>2.249645197037152</v>
      </c>
      <c r="L98">
        <f t="shared" si="14"/>
        <v>80144</v>
      </c>
      <c r="M98">
        <f t="shared" si="15"/>
        <v>24632</v>
      </c>
      <c r="N98">
        <f t="shared" si="16"/>
        <v>51437</v>
      </c>
      <c r="O98">
        <f t="shared" si="17"/>
        <v>55512</v>
      </c>
      <c r="Q98">
        <v>16700</v>
      </c>
      <c r="R98">
        <v>-244</v>
      </c>
      <c r="T98">
        <v>-27283</v>
      </c>
      <c r="U98">
        <v>-4312</v>
      </c>
      <c r="W98">
        <v>41450.199999999997</v>
      </c>
      <c r="X98">
        <v>4749.6000000000004</v>
      </c>
      <c r="AB98">
        <v>51437</v>
      </c>
      <c r="AC98">
        <v>2.249645197037152</v>
      </c>
      <c r="AK98">
        <v>51437</v>
      </c>
      <c r="AL98">
        <v>2.249645197037152</v>
      </c>
    </row>
    <row r="99" spans="2:38" x14ac:dyDescent="0.25">
      <c r="B99">
        <v>91870</v>
      </c>
      <c r="C99">
        <v>87753</v>
      </c>
      <c r="D99">
        <v>92986</v>
      </c>
      <c r="E99">
        <v>21789</v>
      </c>
      <c r="F99">
        <v>94671</v>
      </c>
      <c r="H99">
        <v>83249</v>
      </c>
      <c r="J99">
        <f t="shared" si="12"/>
        <v>77813.8</v>
      </c>
      <c r="K99">
        <f t="shared" si="18"/>
        <v>1.0698487928876368</v>
      </c>
      <c r="L99">
        <f t="shared" si="14"/>
        <v>94671</v>
      </c>
      <c r="M99">
        <f t="shared" si="15"/>
        <v>21789</v>
      </c>
      <c r="N99">
        <f t="shared" si="16"/>
        <v>77813.8</v>
      </c>
      <c r="O99">
        <f t="shared" si="17"/>
        <v>72882</v>
      </c>
      <c r="Q99">
        <v>6497</v>
      </c>
      <c r="R99">
        <v>-1214</v>
      </c>
      <c r="T99">
        <v>14714.800000000003</v>
      </c>
      <c r="U99">
        <v>-5372</v>
      </c>
      <c r="W99">
        <v>26789.200000000001</v>
      </c>
      <c r="X99">
        <v>5372</v>
      </c>
      <c r="AB99">
        <v>77813.8</v>
      </c>
      <c r="AC99">
        <v>1.0698487928876368</v>
      </c>
      <c r="AI99">
        <v>77813.8</v>
      </c>
      <c r="AJ99">
        <v>1.0698487928876368</v>
      </c>
    </row>
    <row r="100" spans="2:38" x14ac:dyDescent="0.25">
      <c r="B100">
        <v>31777</v>
      </c>
      <c r="C100">
        <v>94414</v>
      </c>
      <c r="D100">
        <v>55549</v>
      </c>
      <c r="E100">
        <v>64312</v>
      </c>
      <c r="F100">
        <v>31600</v>
      </c>
      <c r="H100">
        <v>105012</v>
      </c>
      <c r="J100">
        <f t="shared" si="12"/>
        <v>55530.400000000001</v>
      </c>
      <c r="K100">
        <f t="shared" si="18"/>
        <v>1.8910722775272644</v>
      </c>
      <c r="L100">
        <f t="shared" si="14"/>
        <v>94414</v>
      </c>
      <c r="M100">
        <f t="shared" si="15"/>
        <v>31600</v>
      </c>
      <c r="N100">
        <f t="shared" si="16"/>
        <v>55530.400000000001</v>
      </c>
      <c r="O100">
        <f t="shared" si="17"/>
        <v>62814</v>
      </c>
      <c r="Q100">
        <v>17928</v>
      </c>
      <c r="R100">
        <v>22181</v>
      </c>
      <c r="T100">
        <v>16588.599999999999</v>
      </c>
      <c r="U100">
        <v>-7334.7999999999956</v>
      </c>
      <c r="W100">
        <v>43287</v>
      </c>
      <c r="X100">
        <v>7334.7999999999993</v>
      </c>
      <c r="AD100">
        <v>55530.400000000001</v>
      </c>
      <c r="AE100">
        <v>1.8910722775272644</v>
      </c>
      <c r="AK100">
        <v>55530.400000000001</v>
      </c>
      <c r="AL100">
        <v>1.8910722775272644</v>
      </c>
    </row>
    <row r="101" spans="2:38" x14ac:dyDescent="0.25">
      <c r="B101">
        <v>25002</v>
      </c>
      <c r="C101">
        <v>39245</v>
      </c>
      <c r="D101">
        <v>76981</v>
      </c>
      <c r="E101">
        <v>103523</v>
      </c>
      <c r="F101">
        <v>50370</v>
      </c>
      <c r="H101">
        <v>128323</v>
      </c>
      <c r="J101">
        <f t="shared" si="12"/>
        <v>59024.2</v>
      </c>
      <c r="K101">
        <f t="shared" si="18"/>
        <v>2.1740743627190207</v>
      </c>
      <c r="L101">
        <f t="shared" si="14"/>
        <v>103523</v>
      </c>
      <c r="M101">
        <f t="shared" si="15"/>
        <v>25002</v>
      </c>
      <c r="N101">
        <f t="shared" si="16"/>
        <v>59024.2</v>
      </c>
      <c r="O101">
        <f t="shared" si="17"/>
        <v>78521</v>
      </c>
      <c r="Q101">
        <v>63625</v>
      </c>
      <c r="R101">
        <v>-922</v>
      </c>
      <c r="T101">
        <v>17228.799999999996</v>
      </c>
      <c r="U101">
        <v>5464.5999999999985</v>
      </c>
      <c r="W101">
        <v>35488.800000000003</v>
      </c>
      <c r="X101">
        <v>9311</v>
      </c>
      <c r="AD101">
        <v>59024.2</v>
      </c>
      <c r="AE101">
        <v>2.1740743627190207</v>
      </c>
      <c r="AK101">
        <v>59024.2</v>
      </c>
      <c r="AL101">
        <v>2.1740743627190207</v>
      </c>
    </row>
    <row r="103" spans="2:38" x14ac:dyDescent="0.25">
      <c r="B103">
        <v>2904610</v>
      </c>
      <c r="C103">
        <v>3042315</v>
      </c>
      <c r="D103">
        <v>2855609</v>
      </c>
      <c r="E103">
        <v>2823160</v>
      </c>
      <c r="F103">
        <v>2814376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74646B-CEE8-4A20-B822-D7592E49182D}">
  <dimension ref="A1:AL103"/>
  <sheetViews>
    <sheetView workbookViewId="0"/>
  </sheetViews>
  <sheetFormatPr defaultRowHeight="15" x14ac:dyDescent="0.25"/>
  <sheetData>
    <row r="1" spans="1:38" x14ac:dyDescent="0.25">
      <c r="A1" t="s">
        <v>89</v>
      </c>
    </row>
    <row r="2" spans="1:38" x14ac:dyDescent="0.25">
      <c r="B2">
        <v>25146</v>
      </c>
      <c r="C2">
        <v>100181</v>
      </c>
      <c r="D2">
        <v>81129</v>
      </c>
      <c r="E2">
        <v>88183</v>
      </c>
      <c r="F2">
        <v>68503</v>
      </c>
      <c r="H2">
        <v>88763</v>
      </c>
      <c r="J2">
        <f t="shared" ref="J2:J33" si="0">AVERAGE(B2:F2)</f>
        <v>72628.399999999994</v>
      </c>
      <c r="K2">
        <f t="shared" ref="K2:K33" si="1">H2/J2</f>
        <v>1.2221527666863101</v>
      </c>
      <c r="L2">
        <f t="shared" ref="L2:L33" si="2">MAX(B2:F2)</f>
        <v>100181</v>
      </c>
      <c r="M2">
        <f t="shared" ref="M2:M33" si="3">MIN(B2:F2)</f>
        <v>25146</v>
      </c>
      <c r="N2">
        <f t="shared" ref="N2:N33" si="4">AVERAGE(B2:F2)</f>
        <v>72628.399999999994</v>
      </c>
      <c r="O2">
        <f t="shared" ref="O2:O33" si="5">L2-M2</f>
        <v>75035</v>
      </c>
      <c r="Q2">
        <v>-23044</v>
      </c>
      <c r="R2">
        <v>9192</v>
      </c>
      <c r="T2">
        <v>12112.399999999994</v>
      </c>
      <c r="U2">
        <v>-3139.6000000000058</v>
      </c>
      <c r="W2">
        <v>24956.799999999999</v>
      </c>
      <c r="X2">
        <v>4414</v>
      </c>
      <c r="AD2">
        <v>72628.399999999994</v>
      </c>
      <c r="AE2">
        <v>1.2221527666863101</v>
      </c>
      <c r="AI2">
        <v>72628.399999999994</v>
      </c>
      <c r="AJ2">
        <v>1.2221527666863101</v>
      </c>
    </row>
    <row r="3" spans="1:38" x14ac:dyDescent="0.25">
      <c r="B3">
        <v>75617</v>
      </c>
      <c r="C3">
        <v>17130</v>
      </c>
      <c r="D3">
        <v>37297</v>
      </c>
      <c r="E3">
        <v>98062</v>
      </c>
      <c r="F3">
        <v>53616</v>
      </c>
      <c r="H3">
        <v>129096</v>
      </c>
      <c r="J3">
        <f t="shared" si="0"/>
        <v>56344.4</v>
      </c>
      <c r="K3">
        <f t="shared" si="1"/>
        <v>2.2911948658606711</v>
      </c>
      <c r="L3">
        <f t="shared" si="2"/>
        <v>98062</v>
      </c>
      <c r="M3">
        <f t="shared" si="3"/>
        <v>17130</v>
      </c>
      <c r="N3">
        <f t="shared" si="4"/>
        <v>56344.4</v>
      </c>
      <c r="O3">
        <f t="shared" si="5"/>
        <v>80932</v>
      </c>
      <c r="Q3">
        <v>53205</v>
      </c>
      <c r="R3">
        <v>-1480</v>
      </c>
      <c r="T3">
        <v>-11846.799999999996</v>
      </c>
      <c r="U3">
        <v>-1239.5999999999985</v>
      </c>
      <c r="W3">
        <v>28188.799999999999</v>
      </c>
      <c r="X3">
        <v>5342.4</v>
      </c>
      <c r="AB3">
        <v>56344.4</v>
      </c>
      <c r="AC3">
        <v>2.2911948658606711</v>
      </c>
      <c r="AK3">
        <v>56344.4</v>
      </c>
      <c r="AL3">
        <v>2.2911948658606711</v>
      </c>
    </row>
    <row r="4" spans="1:38" x14ac:dyDescent="0.25">
      <c r="B4">
        <v>42858</v>
      </c>
      <c r="C4">
        <v>15718</v>
      </c>
      <c r="D4">
        <v>98574</v>
      </c>
      <c r="E4">
        <v>28945</v>
      </c>
      <c r="F4">
        <v>76622</v>
      </c>
      <c r="H4">
        <v>99374</v>
      </c>
      <c r="J4">
        <f t="shared" si="0"/>
        <v>52543.4</v>
      </c>
      <c r="K4">
        <f t="shared" si="1"/>
        <v>1.8912746415344268</v>
      </c>
      <c r="L4">
        <f t="shared" si="2"/>
        <v>98574</v>
      </c>
      <c r="M4">
        <f t="shared" si="3"/>
        <v>15718</v>
      </c>
      <c r="N4">
        <f t="shared" si="4"/>
        <v>52543.4</v>
      </c>
      <c r="O4">
        <f t="shared" si="5"/>
        <v>82856</v>
      </c>
      <c r="Q4">
        <v>12782</v>
      </c>
      <c r="R4">
        <v>-1469</v>
      </c>
      <c r="T4">
        <v>-15795.400000000001</v>
      </c>
      <c r="U4">
        <v>-1610.4000000000015</v>
      </c>
      <c r="W4">
        <v>27916.2</v>
      </c>
      <c r="X4">
        <v>4690.8</v>
      </c>
      <c r="AB4">
        <v>52543.4</v>
      </c>
      <c r="AC4">
        <v>1.8912746415344268</v>
      </c>
      <c r="AI4">
        <v>52543.4</v>
      </c>
      <c r="AJ4">
        <v>1.8912746415344268</v>
      </c>
    </row>
    <row r="5" spans="1:38" x14ac:dyDescent="0.25">
      <c r="B5">
        <v>103054</v>
      </c>
      <c r="C5">
        <v>46096</v>
      </c>
      <c r="D5">
        <v>23717</v>
      </c>
      <c r="E5">
        <v>62565</v>
      </c>
      <c r="F5">
        <v>27817</v>
      </c>
      <c r="H5">
        <v>98968</v>
      </c>
      <c r="J5">
        <f t="shared" si="0"/>
        <v>52649.8</v>
      </c>
      <c r="K5">
        <f t="shared" si="1"/>
        <v>1.8797412335849328</v>
      </c>
      <c r="L5">
        <f t="shared" si="2"/>
        <v>103054</v>
      </c>
      <c r="M5">
        <f t="shared" si="3"/>
        <v>23717</v>
      </c>
      <c r="N5">
        <f t="shared" si="4"/>
        <v>52649.8</v>
      </c>
      <c r="O5">
        <f t="shared" si="5"/>
        <v>79337</v>
      </c>
      <c r="Q5">
        <v>-1277</v>
      </c>
      <c r="R5">
        <v>-1</v>
      </c>
      <c r="T5">
        <v>8025.4000000000015</v>
      </c>
      <c r="U5">
        <v>1208.4000000000015</v>
      </c>
      <c r="W5">
        <v>33908.6</v>
      </c>
      <c r="X5">
        <v>9884.4</v>
      </c>
      <c r="AD5">
        <v>52649.8</v>
      </c>
      <c r="AE5">
        <v>1.8797412335849328</v>
      </c>
      <c r="AK5">
        <v>52649.8</v>
      </c>
      <c r="AL5">
        <v>1.8797412335849328</v>
      </c>
    </row>
    <row r="6" spans="1:38" x14ac:dyDescent="0.25">
      <c r="B6">
        <v>122222</v>
      </c>
      <c r="C6">
        <v>49805</v>
      </c>
      <c r="D6">
        <v>73636</v>
      </c>
      <c r="E6">
        <v>47010</v>
      </c>
      <c r="F6">
        <v>23575</v>
      </c>
      <c r="H6">
        <v>112066</v>
      </c>
      <c r="J6">
        <f t="shared" si="0"/>
        <v>63249.599999999999</v>
      </c>
      <c r="K6">
        <f t="shared" si="1"/>
        <v>1.7718056714983179</v>
      </c>
      <c r="L6">
        <f t="shared" si="2"/>
        <v>122222</v>
      </c>
      <c r="M6">
        <f t="shared" si="3"/>
        <v>23575</v>
      </c>
      <c r="N6">
        <f t="shared" si="4"/>
        <v>63249.599999999999</v>
      </c>
      <c r="O6">
        <f t="shared" si="5"/>
        <v>98647</v>
      </c>
      <c r="Q6">
        <v>7147</v>
      </c>
      <c r="R6">
        <v>1944</v>
      </c>
      <c r="T6">
        <v>8022.5999999999985</v>
      </c>
      <c r="U6">
        <v>2972.1999999999971</v>
      </c>
      <c r="W6">
        <v>40334.6</v>
      </c>
      <c r="X6">
        <v>13695.400000000001</v>
      </c>
      <c r="AD6">
        <v>63249.599999999999</v>
      </c>
      <c r="AE6">
        <v>1.7718056714983179</v>
      </c>
      <c r="AK6">
        <v>63249.599999999999</v>
      </c>
      <c r="AL6">
        <v>1.7718056714983179</v>
      </c>
    </row>
    <row r="7" spans="1:38" x14ac:dyDescent="0.25">
      <c r="B7">
        <v>94689</v>
      </c>
      <c r="C7">
        <v>72947</v>
      </c>
      <c r="D7">
        <v>96826</v>
      </c>
      <c r="E7">
        <v>47446</v>
      </c>
      <c r="F7">
        <v>23985</v>
      </c>
      <c r="H7">
        <v>77086</v>
      </c>
      <c r="J7">
        <f t="shared" si="0"/>
        <v>67178.600000000006</v>
      </c>
      <c r="K7">
        <f t="shared" si="1"/>
        <v>1.1474785125024933</v>
      </c>
      <c r="L7">
        <f t="shared" si="2"/>
        <v>96826</v>
      </c>
      <c r="M7">
        <f t="shared" si="3"/>
        <v>23985</v>
      </c>
      <c r="N7">
        <f t="shared" si="4"/>
        <v>67178.600000000006</v>
      </c>
      <c r="O7">
        <f t="shared" si="5"/>
        <v>72841</v>
      </c>
      <c r="Q7">
        <v>-32630</v>
      </c>
      <c r="R7">
        <v>220</v>
      </c>
      <c r="T7">
        <v>17511.200000000004</v>
      </c>
      <c r="U7">
        <v>2175.0000000000073</v>
      </c>
      <c r="W7">
        <v>42616</v>
      </c>
      <c r="X7">
        <v>7641.4000000000005</v>
      </c>
      <c r="AD7">
        <v>67178.600000000006</v>
      </c>
      <c r="AE7">
        <v>1.1474785125024933</v>
      </c>
      <c r="AI7">
        <v>67178.600000000006</v>
      </c>
      <c r="AJ7">
        <v>1.1474785125024933</v>
      </c>
    </row>
    <row r="8" spans="1:38" x14ac:dyDescent="0.25">
      <c r="B8">
        <v>83166</v>
      </c>
      <c r="C8">
        <v>63121</v>
      </c>
      <c r="D8">
        <v>69426</v>
      </c>
      <c r="E8">
        <v>59772</v>
      </c>
      <c r="F8">
        <v>34901</v>
      </c>
      <c r="H8">
        <v>103966</v>
      </c>
      <c r="J8">
        <f t="shared" si="0"/>
        <v>62077.2</v>
      </c>
      <c r="K8">
        <f t="shared" si="1"/>
        <v>1.67478558955623</v>
      </c>
      <c r="L8">
        <f t="shared" si="2"/>
        <v>83166</v>
      </c>
      <c r="M8">
        <f t="shared" si="3"/>
        <v>34901</v>
      </c>
      <c r="N8">
        <f t="shared" si="4"/>
        <v>62077.2</v>
      </c>
      <c r="O8">
        <f t="shared" si="5"/>
        <v>48265</v>
      </c>
      <c r="Q8">
        <v>-707</v>
      </c>
      <c r="R8">
        <v>242</v>
      </c>
      <c r="T8">
        <v>17010</v>
      </c>
      <c r="U8">
        <v>2427.1999999999971</v>
      </c>
      <c r="W8">
        <v>25514.399999999998</v>
      </c>
      <c r="X8">
        <v>10819.2</v>
      </c>
      <c r="AD8">
        <v>62077.2</v>
      </c>
      <c r="AE8">
        <v>1.67478558955623</v>
      </c>
      <c r="AK8">
        <v>62077.2</v>
      </c>
      <c r="AL8">
        <v>1.67478558955623</v>
      </c>
    </row>
    <row r="9" spans="1:38" x14ac:dyDescent="0.25">
      <c r="B9">
        <v>47201</v>
      </c>
      <c r="C9">
        <v>72793</v>
      </c>
      <c r="D9">
        <v>50814</v>
      </c>
      <c r="E9">
        <v>71127</v>
      </c>
      <c r="F9">
        <v>33875</v>
      </c>
      <c r="H9">
        <v>80649</v>
      </c>
      <c r="J9">
        <f t="shared" si="0"/>
        <v>55162</v>
      </c>
      <c r="K9">
        <f t="shared" si="1"/>
        <v>1.4620390848772706</v>
      </c>
      <c r="L9">
        <f t="shared" si="2"/>
        <v>72793</v>
      </c>
      <c r="M9">
        <f t="shared" si="3"/>
        <v>33875</v>
      </c>
      <c r="N9">
        <f t="shared" si="4"/>
        <v>55162</v>
      </c>
      <c r="O9">
        <f t="shared" si="5"/>
        <v>38918</v>
      </c>
      <c r="Q9">
        <v>-13938</v>
      </c>
      <c r="R9">
        <v>-607</v>
      </c>
      <c r="T9">
        <v>11005</v>
      </c>
      <c r="U9">
        <v>7799.4000000000015</v>
      </c>
      <c r="W9">
        <v>25906.6</v>
      </c>
      <c r="X9">
        <v>10069.800000000001</v>
      </c>
      <c r="AD9">
        <v>55162</v>
      </c>
      <c r="AE9">
        <v>1.4620390848772706</v>
      </c>
      <c r="AI9">
        <v>55162</v>
      </c>
      <c r="AJ9">
        <v>1.4620390848772706</v>
      </c>
    </row>
    <row r="10" spans="1:38" x14ac:dyDescent="0.25">
      <c r="B10">
        <v>34268</v>
      </c>
      <c r="C10">
        <v>26071</v>
      </c>
      <c r="D10">
        <v>104264</v>
      </c>
      <c r="E10">
        <v>44242</v>
      </c>
      <c r="F10">
        <v>49571</v>
      </c>
      <c r="H10">
        <v>57397</v>
      </c>
      <c r="J10">
        <f t="shared" si="0"/>
        <v>51683.199999999997</v>
      </c>
      <c r="K10">
        <f t="shared" si="1"/>
        <v>1.1105543000433411</v>
      </c>
      <c r="L10">
        <f t="shared" si="2"/>
        <v>104264</v>
      </c>
      <c r="M10">
        <f t="shared" si="3"/>
        <v>26071</v>
      </c>
      <c r="N10">
        <f t="shared" si="4"/>
        <v>51683.199999999997</v>
      </c>
      <c r="O10">
        <f t="shared" si="5"/>
        <v>78193</v>
      </c>
      <c r="Q10">
        <v>-27227</v>
      </c>
      <c r="R10">
        <v>123</v>
      </c>
      <c r="T10">
        <v>-9669.2000000000044</v>
      </c>
      <c r="U10">
        <v>-1526</v>
      </c>
      <c r="W10">
        <v>31138.400000000001</v>
      </c>
      <c r="X10">
        <v>3235.2</v>
      </c>
      <c r="AB10">
        <v>51683.199999999997</v>
      </c>
      <c r="AC10">
        <v>1.1105543000433411</v>
      </c>
      <c r="AI10">
        <v>51683.199999999997</v>
      </c>
      <c r="AJ10">
        <v>1.1105543000433411</v>
      </c>
    </row>
    <row r="11" spans="1:38" x14ac:dyDescent="0.25">
      <c r="B11">
        <v>54127</v>
      </c>
      <c r="C11">
        <v>83099</v>
      </c>
      <c r="D11">
        <v>39231</v>
      </c>
      <c r="E11">
        <v>36358</v>
      </c>
      <c r="F11">
        <v>19209</v>
      </c>
      <c r="H11">
        <v>58996</v>
      </c>
      <c r="J11">
        <f t="shared" si="0"/>
        <v>46404.800000000003</v>
      </c>
      <c r="K11">
        <f t="shared" si="1"/>
        <v>1.2713339999310416</v>
      </c>
      <c r="L11">
        <f t="shared" si="2"/>
        <v>83099</v>
      </c>
      <c r="M11">
        <f t="shared" si="3"/>
        <v>19209</v>
      </c>
      <c r="N11">
        <f t="shared" si="4"/>
        <v>46404.800000000003</v>
      </c>
      <c r="O11">
        <f t="shared" si="5"/>
        <v>63890</v>
      </c>
      <c r="Q11">
        <v>-64619</v>
      </c>
      <c r="R11">
        <v>-3665</v>
      </c>
      <c r="T11">
        <v>-31774</v>
      </c>
      <c r="U11">
        <v>3918.6000000000058</v>
      </c>
      <c r="W11">
        <v>31773.999999999996</v>
      </c>
      <c r="X11">
        <v>8008.6</v>
      </c>
      <c r="AF11">
        <v>46404.800000000003</v>
      </c>
      <c r="AG11">
        <v>1.2713339999310416</v>
      </c>
      <c r="AI11">
        <v>46404.800000000003</v>
      </c>
      <c r="AJ11">
        <v>1.2713339999310416</v>
      </c>
    </row>
    <row r="12" spans="1:38" x14ac:dyDescent="0.25">
      <c r="B12">
        <v>42137</v>
      </c>
      <c r="C12">
        <v>36532</v>
      </c>
      <c r="D12">
        <v>35104</v>
      </c>
      <c r="E12">
        <v>27160</v>
      </c>
      <c r="F12">
        <v>49918</v>
      </c>
      <c r="H12">
        <v>48192</v>
      </c>
      <c r="J12">
        <f t="shared" si="0"/>
        <v>38170.199999999997</v>
      </c>
      <c r="K12">
        <f t="shared" si="1"/>
        <v>1.2625556062058885</v>
      </c>
      <c r="L12">
        <f t="shared" si="2"/>
        <v>49918</v>
      </c>
      <c r="M12">
        <f t="shared" si="3"/>
        <v>27160</v>
      </c>
      <c r="N12">
        <f t="shared" si="4"/>
        <v>38170.199999999997</v>
      </c>
      <c r="O12">
        <f t="shared" si="5"/>
        <v>22758</v>
      </c>
      <c r="Q12">
        <v>-8511</v>
      </c>
      <c r="R12">
        <v>-11121</v>
      </c>
      <c r="T12">
        <v>-18336</v>
      </c>
      <c r="U12">
        <v>1921.5999999999985</v>
      </c>
      <c r="W12">
        <v>28365.200000000001</v>
      </c>
      <c r="X12">
        <v>2853.2000000000003</v>
      </c>
      <c r="Z12">
        <v>38170.199999999997</v>
      </c>
      <c r="AA12">
        <v>1.2625556062058885</v>
      </c>
      <c r="AI12">
        <v>38170.199999999997</v>
      </c>
      <c r="AJ12">
        <v>1.2625556062058885</v>
      </c>
    </row>
    <row r="13" spans="1:38" x14ac:dyDescent="0.25">
      <c r="B13">
        <v>64305</v>
      </c>
      <c r="C13">
        <v>63371</v>
      </c>
      <c r="D13">
        <v>88631</v>
      </c>
      <c r="E13">
        <v>22494</v>
      </c>
      <c r="F13">
        <v>97940</v>
      </c>
      <c r="H13">
        <v>126758</v>
      </c>
      <c r="J13">
        <f t="shared" si="0"/>
        <v>67348.2</v>
      </c>
      <c r="K13">
        <f t="shared" si="1"/>
        <v>1.8821289952812399</v>
      </c>
      <c r="L13">
        <f t="shared" si="2"/>
        <v>97940</v>
      </c>
      <c r="M13">
        <f t="shared" si="3"/>
        <v>22494</v>
      </c>
      <c r="N13">
        <f t="shared" si="4"/>
        <v>67348.2</v>
      </c>
      <c r="O13">
        <f t="shared" si="5"/>
        <v>75446</v>
      </c>
      <c r="Q13">
        <v>79280</v>
      </c>
      <c r="R13">
        <v>-2874</v>
      </c>
      <c r="T13">
        <v>30005.399999999994</v>
      </c>
      <c r="U13">
        <v>-5521.8000000000029</v>
      </c>
      <c r="W13">
        <v>35247.399999999994</v>
      </c>
      <c r="X13">
        <v>5521.7999999999993</v>
      </c>
      <c r="Z13">
        <v>67348.2</v>
      </c>
      <c r="AA13">
        <v>1.8821289952812399</v>
      </c>
      <c r="AK13">
        <v>67348.2</v>
      </c>
      <c r="AL13">
        <v>1.8821289952812399</v>
      </c>
    </row>
    <row r="14" spans="1:38" x14ac:dyDescent="0.25">
      <c r="B14">
        <v>78277</v>
      </c>
      <c r="C14">
        <v>37416</v>
      </c>
      <c r="D14">
        <v>40988</v>
      </c>
      <c r="E14">
        <v>32930</v>
      </c>
      <c r="F14">
        <v>67686</v>
      </c>
      <c r="H14">
        <v>98035</v>
      </c>
      <c r="J14">
        <f t="shared" si="0"/>
        <v>51459.4</v>
      </c>
      <c r="K14">
        <f t="shared" si="1"/>
        <v>1.9050941130289121</v>
      </c>
      <c r="L14">
        <f t="shared" si="2"/>
        <v>78277</v>
      </c>
      <c r="M14">
        <f t="shared" si="3"/>
        <v>32930</v>
      </c>
      <c r="N14">
        <f t="shared" si="4"/>
        <v>51459.4</v>
      </c>
      <c r="O14">
        <f t="shared" si="5"/>
        <v>45347</v>
      </c>
      <c r="Q14">
        <v>1972</v>
      </c>
      <c r="R14">
        <v>14095</v>
      </c>
      <c r="T14">
        <v>-3546.1999999999971</v>
      </c>
      <c r="U14">
        <v>2030.4000000000015</v>
      </c>
      <c r="W14">
        <v>17786.2</v>
      </c>
      <c r="X14">
        <v>5656.4</v>
      </c>
      <c r="AD14">
        <v>51459.4</v>
      </c>
      <c r="AE14">
        <v>1.9050941130289121</v>
      </c>
      <c r="AI14">
        <v>51459.4</v>
      </c>
      <c r="AJ14">
        <v>1.9050941130289121</v>
      </c>
    </row>
    <row r="15" spans="1:38" x14ac:dyDescent="0.25">
      <c r="B15">
        <v>68253</v>
      </c>
      <c r="C15">
        <v>103151</v>
      </c>
      <c r="D15">
        <v>73699</v>
      </c>
      <c r="E15">
        <v>58664</v>
      </c>
      <c r="F15">
        <v>67082</v>
      </c>
      <c r="H15">
        <v>120198</v>
      </c>
      <c r="J15">
        <f t="shared" si="0"/>
        <v>74169.8</v>
      </c>
      <c r="K15">
        <f t="shared" si="1"/>
        <v>1.6205787261122451</v>
      </c>
      <c r="L15">
        <f t="shared" si="2"/>
        <v>103151</v>
      </c>
      <c r="M15">
        <f t="shared" si="3"/>
        <v>58664</v>
      </c>
      <c r="N15">
        <f t="shared" si="4"/>
        <v>74169.8</v>
      </c>
      <c r="O15">
        <f t="shared" si="5"/>
        <v>44487</v>
      </c>
      <c r="Q15">
        <v>-12765</v>
      </c>
      <c r="R15">
        <v>916</v>
      </c>
      <c r="T15">
        <v>-12200.800000000003</v>
      </c>
      <c r="U15">
        <v>3048.6000000000058</v>
      </c>
      <c r="W15">
        <v>23950</v>
      </c>
      <c r="X15">
        <v>7518.5999999999995</v>
      </c>
      <c r="AF15">
        <v>74169.8</v>
      </c>
      <c r="AG15">
        <v>1.6205787261122451</v>
      </c>
      <c r="AI15">
        <v>74169.8</v>
      </c>
      <c r="AJ15">
        <v>1.6205787261122451</v>
      </c>
    </row>
    <row r="16" spans="1:38" x14ac:dyDescent="0.25">
      <c r="B16">
        <v>47066</v>
      </c>
      <c r="C16">
        <v>23015</v>
      </c>
      <c r="D16">
        <v>83719</v>
      </c>
      <c r="E16">
        <v>23407</v>
      </c>
      <c r="F16">
        <v>25691</v>
      </c>
      <c r="H16">
        <v>71216</v>
      </c>
      <c r="J16">
        <f t="shared" si="0"/>
        <v>40579.599999999999</v>
      </c>
      <c r="K16">
        <f t="shared" si="1"/>
        <v>1.7549704777770112</v>
      </c>
      <c r="L16">
        <f t="shared" si="2"/>
        <v>83719</v>
      </c>
      <c r="M16">
        <f t="shared" si="3"/>
        <v>23015</v>
      </c>
      <c r="N16">
        <f t="shared" si="4"/>
        <v>40579.599999999999</v>
      </c>
      <c r="O16">
        <f t="shared" si="5"/>
        <v>60704</v>
      </c>
      <c r="Q16">
        <v>-29767</v>
      </c>
      <c r="R16">
        <v>-1924</v>
      </c>
      <c r="T16">
        <v>-21633.800000000003</v>
      </c>
      <c r="U16">
        <v>6570.7999999999956</v>
      </c>
      <c r="W16">
        <v>48910.600000000006</v>
      </c>
      <c r="X16">
        <v>6816.8</v>
      </c>
      <c r="AF16">
        <v>40579.599999999999</v>
      </c>
      <c r="AG16">
        <v>1.7549704777770112</v>
      </c>
      <c r="AK16">
        <v>40579.599999999999</v>
      </c>
      <c r="AL16">
        <v>1.7549704777770112</v>
      </c>
    </row>
    <row r="17" spans="2:38" x14ac:dyDescent="0.25">
      <c r="B17">
        <v>101640</v>
      </c>
      <c r="C17">
        <v>47087</v>
      </c>
      <c r="D17">
        <v>90332</v>
      </c>
      <c r="E17">
        <v>62798</v>
      </c>
      <c r="F17">
        <v>89274</v>
      </c>
      <c r="H17">
        <v>104729</v>
      </c>
      <c r="J17">
        <f t="shared" si="0"/>
        <v>78226.2</v>
      </c>
      <c r="K17">
        <f t="shared" si="1"/>
        <v>1.3387969759492344</v>
      </c>
      <c r="L17">
        <f t="shared" si="2"/>
        <v>101640</v>
      </c>
      <c r="M17">
        <f t="shared" si="3"/>
        <v>47087</v>
      </c>
      <c r="N17">
        <f t="shared" si="4"/>
        <v>78226.2</v>
      </c>
      <c r="O17">
        <f t="shared" si="5"/>
        <v>54553</v>
      </c>
      <c r="Q17">
        <v>-7447</v>
      </c>
      <c r="R17">
        <v>-9148</v>
      </c>
      <c r="T17">
        <v>11658.599999999991</v>
      </c>
      <c r="U17">
        <v>-198</v>
      </c>
      <c r="W17">
        <v>33709</v>
      </c>
      <c r="X17">
        <v>7108</v>
      </c>
      <c r="AF17">
        <v>78226.2</v>
      </c>
      <c r="AG17">
        <v>1.3387969759492344</v>
      </c>
      <c r="AI17">
        <v>78226.2</v>
      </c>
      <c r="AJ17">
        <v>1.3387969759492344</v>
      </c>
    </row>
    <row r="18" spans="2:38" x14ac:dyDescent="0.25">
      <c r="B18">
        <v>28268</v>
      </c>
      <c r="C18">
        <v>92809</v>
      </c>
      <c r="D18">
        <v>55886</v>
      </c>
      <c r="E18">
        <v>71299</v>
      </c>
      <c r="F18">
        <v>35055</v>
      </c>
      <c r="H18">
        <v>82903</v>
      </c>
      <c r="J18">
        <f t="shared" si="0"/>
        <v>56663.4</v>
      </c>
      <c r="K18">
        <f t="shared" si="1"/>
        <v>1.4630784598170954</v>
      </c>
      <c r="L18">
        <f t="shared" si="2"/>
        <v>92809</v>
      </c>
      <c r="M18">
        <f t="shared" si="3"/>
        <v>28268</v>
      </c>
      <c r="N18">
        <f t="shared" si="4"/>
        <v>56663.4</v>
      </c>
      <c r="O18">
        <f t="shared" si="5"/>
        <v>64541</v>
      </c>
      <c r="Q18">
        <v>3076</v>
      </c>
      <c r="R18">
        <v>18857</v>
      </c>
      <c r="T18">
        <v>29947.800000000003</v>
      </c>
      <c r="U18">
        <v>9501.5999999999985</v>
      </c>
      <c r="W18">
        <v>52047.399999999994</v>
      </c>
      <c r="X18">
        <v>9504</v>
      </c>
      <c r="AD18">
        <v>56663.4</v>
      </c>
      <c r="AE18">
        <v>1.4630784598170954</v>
      </c>
      <c r="AI18">
        <v>56663.4</v>
      </c>
      <c r="AJ18">
        <v>1.4630784598170954</v>
      </c>
    </row>
    <row r="19" spans="2:38" x14ac:dyDescent="0.25">
      <c r="B19">
        <v>83751</v>
      </c>
      <c r="C19">
        <v>88579</v>
      </c>
      <c r="D19">
        <v>73688</v>
      </c>
      <c r="E19">
        <v>27399</v>
      </c>
      <c r="F19">
        <v>121517</v>
      </c>
      <c r="H19">
        <v>106067</v>
      </c>
      <c r="J19">
        <f t="shared" si="0"/>
        <v>78986.8</v>
      </c>
      <c r="K19">
        <f t="shared" si="1"/>
        <v>1.3428446272035326</v>
      </c>
      <c r="L19">
        <f t="shared" si="2"/>
        <v>121517</v>
      </c>
      <c r="M19">
        <f t="shared" si="3"/>
        <v>27399</v>
      </c>
      <c r="N19">
        <f t="shared" si="4"/>
        <v>78986.8</v>
      </c>
      <c r="O19">
        <f t="shared" si="5"/>
        <v>94118</v>
      </c>
      <c r="Q19">
        <v>-47314</v>
      </c>
      <c r="R19">
        <v>12182</v>
      </c>
      <c r="T19">
        <v>-24505.399999999994</v>
      </c>
      <c r="U19">
        <v>-4253.1999999999971</v>
      </c>
      <c r="W19">
        <v>30111.4</v>
      </c>
      <c r="X19">
        <v>11421.2</v>
      </c>
      <c r="AF19">
        <v>78986.8</v>
      </c>
      <c r="AG19">
        <v>1.3428446272035326</v>
      </c>
      <c r="AI19">
        <v>78986.8</v>
      </c>
      <c r="AJ19">
        <v>1.3428446272035326</v>
      </c>
    </row>
    <row r="20" spans="2:38" x14ac:dyDescent="0.25">
      <c r="B20">
        <v>106913</v>
      </c>
      <c r="C20">
        <v>82469</v>
      </c>
      <c r="D20">
        <v>76862</v>
      </c>
      <c r="E20">
        <v>31134</v>
      </c>
      <c r="F20">
        <v>58766</v>
      </c>
      <c r="H20">
        <v>125310</v>
      </c>
      <c r="J20">
        <f t="shared" si="0"/>
        <v>71228.800000000003</v>
      </c>
      <c r="K20">
        <f t="shared" si="1"/>
        <v>1.7592602992048159</v>
      </c>
      <c r="L20">
        <f t="shared" si="2"/>
        <v>106913</v>
      </c>
      <c r="M20">
        <f t="shared" si="3"/>
        <v>31134</v>
      </c>
      <c r="N20">
        <f t="shared" si="4"/>
        <v>71228.800000000003</v>
      </c>
      <c r="O20">
        <f t="shared" si="5"/>
        <v>75779</v>
      </c>
      <c r="Q20">
        <v>38718</v>
      </c>
      <c r="R20">
        <v>-4</v>
      </c>
      <c r="T20">
        <v>13566.400000000001</v>
      </c>
      <c r="U20">
        <v>3261.4000000000087</v>
      </c>
      <c r="W20">
        <v>18487.199999999997</v>
      </c>
      <c r="X20">
        <v>4745.3999999999996</v>
      </c>
      <c r="AD20">
        <v>71228.800000000003</v>
      </c>
      <c r="AE20">
        <v>1.7592602992048159</v>
      </c>
      <c r="AI20">
        <v>71228.800000000003</v>
      </c>
      <c r="AJ20">
        <v>1.7592602992048159</v>
      </c>
    </row>
    <row r="21" spans="2:38" x14ac:dyDescent="0.25">
      <c r="B21">
        <v>7289</v>
      </c>
      <c r="C21">
        <v>23161</v>
      </c>
      <c r="D21">
        <v>35811</v>
      </c>
      <c r="E21">
        <v>90066</v>
      </c>
      <c r="F21">
        <v>76793</v>
      </c>
      <c r="H21">
        <v>118458</v>
      </c>
      <c r="J21">
        <f t="shared" si="0"/>
        <v>46624</v>
      </c>
      <c r="K21">
        <f t="shared" si="1"/>
        <v>2.5407086479066576</v>
      </c>
      <c r="L21">
        <f t="shared" si="2"/>
        <v>90066</v>
      </c>
      <c r="M21">
        <f t="shared" si="3"/>
        <v>7289</v>
      </c>
      <c r="N21">
        <f t="shared" si="4"/>
        <v>46624</v>
      </c>
      <c r="O21">
        <f t="shared" si="5"/>
        <v>82777</v>
      </c>
      <c r="Q21">
        <v>42936</v>
      </c>
      <c r="R21">
        <v>3842</v>
      </c>
      <c r="T21">
        <v>-25650.800000000003</v>
      </c>
      <c r="U21">
        <v>-2822</v>
      </c>
      <c r="W21">
        <v>34682.800000000003</v>
      </c>
      <c r="X21">
        <v>4734.3999999999996</v>
      </c>
      <c r="AB21">
        <v>46624</v>
      </c>
      <c r="AC21">
        <v>2.5407086479066576</v>
      </c>
      <c r="AK21">
        <v>46624</v>
      </c>
      <c r="AL21">
        <v>2.5407086479066576</v>
      </c>
    </row>
    <row r="22" spans="2:38" x14ac:dyDescent="0.25">
      <c r="B22">
        <v>70885</v>
      </c>
      <c r="C22">
        <v>15617</v>
      </c>
      <c r="D22">
        <v>105334</v>
      </c>
      <c r="E22">
        <v>95564</v>
      </c>
      <c r="F22">
        <v>7070</v>
      </c>
      <c r="H22">
        <v>83381</v>
      </c>
      <c r="J22">
        <f t="shared" si="0"/>
        <v>58894</v>
      </c>
      <c r="K22">
        <f t="shared" si="1"/>
        <v>1.4157808944884029</v>
      </c>
      <c r="L22">
        <f t="shared" si="2"/>
        <v>105334</v>
      </c>
      <c r="M22">
        <f t="shared" si="3"/>
        <v>7070</v>
      </c>
      <c r="N22">
        <f t="shared" si="4"/>
        <v>58894</v>
      </c>
      <c r="O22">
        <f t="shared" si="5"/>
        <v>98264</v>
      </c>
      <c r="Q22">
        <v>-28672</v>
      </c>
      <c r="R22">
        <v>-418</v>
      </c>
      <c r="T22">
        <v>-3491.5999999999985</v>
      </c>
      <c r="U22">
        <v>-8614.8000000000029</v>
      </c>
      <c r="W22">
        <v>30517.999999999996</v>
      </c>
      <c r="X22">
        <v>11448</v>
      </c>
      <c r="AF22">
        <v>58894</v>
      </c>
      <c r="AG22">
        <v>1.4157808944884029</v>
      </c>
      <c r="AI22">
        <v>58894</v>
      </c>
      <c r="AJ22">
        <v>1.4157808944884029</v>
      </c>
    </row>
    <row r="23" spans="2:38" x14ac:dyDescent="0.25">
      <c r="B23">
        <v>62890</v>
      </c>
      <c r="C23">
        <v>45527</v>
      </c>
      <c r="D23">
        <v>58479</v>
      </c>
      <c r="E23">
        <v>74566</v>
      </c>
      <c r="F23">
        <v>62530</v>
      </c>
      <c r="H23">
        <v>127019</v>
      </c>
      <c r="J23">
        <f t="shared" si="0"/>
        <v>60798.400000000001</v>
      </c>
      <c r="K23">
        <f t="shared" si="1"/>
        <v>2.0891832679807365</v>
      </c>
      <c r="L23">
        <f t="shared" si="2"/>
        <v>74566</v>
      </c>
      <c r="M23">
        <f t="shared" si="3"/>
        <v>45527</v>
      </c>
      <c r="N23">
        <f t="shared" si="4"/>
        <v>60798.400000000001</v>
      </c>
      <c r="O23">
        <f t="shared" si="5"/>
        <v>29039</v>
      </c>
      <c r="Q23">
        <v>14474</v>
      </c>
      <c r="R23">
        <v>17</v>
      </c>
      <c r="T23">
        <v>208.59999999999854</v>
      </c>
      <c r="U23">
        <v>-6963.2000000000044</v>
      </c>
      <c r="W23">
        <v>31863.8</v>
      </c>
      <c r="X23">
        <v>6963.2000000000007</v>
      </c>
      <c r="AF23">
        <v>60798.400000000001</v>
      </c>
      <c r="AG23">
        <v>2.0891832679807365</v>
      </c>
      <c r="AK23">
        <v>60798.400000000001</v>
      </c>
      <c r="AL23">
        <v>2.0891832679807365</v>
      </c>
    </row>
    <row r="24" spans="2:38" x14ac:dyDescent="0.25">
      <c r="B24">
        <v>45636</v>
      </c>
      <c r="C24">
        <v>85156</v>
      </c>
      <c r="D24">
        <v>29994</v>
      </c>
      <c r="E24">
        <v>65466</v>
      </c>
      <c r="F24">
        <v>46359</v>
      </c>
      <c r="H24">
        <v>63385</v>
      </c>
      <c r="J24">
        <f t="shared" si="0"/>
        <v>54522.2</v>
      </c>
      <c r="K24">
        <f t="shared" si="1"/>
        <v>1.1625539688420496</v>
      </c>
      <c r="L24">
        <f t="shared" si="2"/>
        <v>85156</v>
      </c>
      <c r="M24">
        <f t="shared" si="3"/>
        <v>29994</v>
      </c>
      <c r="N24">
        <f t="shared" si="4"/>
        <v>54522.2</v>
      </c>
      <c r="O24">
        <f t="shared" si="5"/>
        <v>55162</v>
      </c>
      <c r="Q24">
        <v>-20870</v>
      </c>
      <c r="R24">
        <v>3</v>
      </c>
      <c r="T24">
        <v>-19425.400000000009</v>
      </c>
      <c r="U24">
        <v>-2735.2000000000044</v>
      </c>
      <c r="W24">
        <v>44645</v>
      </c>
      <c r="X24">
        <v>7642.7999999999993</v>
      </c>
      <c r="AB24">
        <v>54522.2</v>
      </c>
      <c r="AC24">
        <v>1.1625539688420496</v>
      </c>
      <c r="AI24">
        <v>54522.2</v>
      </c>
      <c r="AJ24">
        <v>1.1625539688420496</v>
      </c>
    </row>
    <row r="25" spans="2:38" x14ac:dyDescent="0.25">
      <c r="B25">
        <v>23421</v>
      </c>
      <c r="C25">
        <v>50356</v>
      </c>
      <c r="D25">
        <v>50779</v>
      </c>
      <c r="E25">
        <v>52576</v>
      </c>
      <c r="F25">
        <v>66872</v>
      </c>
      <c r="H25">
        <v>74106</v>
      </c>
      <c r="J25">
        <f t="shared" si="0"/>
        <v>48800.800000000003</v>
      </c>
      <c r="K25">
        <f t="shared" si="1"/>
        <v>1.518540679660989</v>
      </c>
      <c r="L25">
        <f t="shared" si="2"/>
        <v>66872</v>
      </c>
      <c r="M25">
        <f t="shared" si="3"/>
        <v>23421</v>
      </c>
      <c r="N25">
        <f t="shared" si="4"/>
        <v>48800.800000000003</v>
      </c>
      <c r="O25">
        <f t="shared" si="5"/>
        <v>43451</v>
      </c>
      <c r="Q25">
        <v>-31920</v>
      </c>
      <c r="R25">
        <v>-10100</v>
      </c>
      <c r="T25">
        <v>-1309.3999999999942</v>
      </c>
      <c r="U25">
        <v>-7291.1999999999971</v>
      </c>
      <c r="W25">
        <v>22419.800000000003</v>
      </c>
      <c r="X25">
        <v>13192.8</v>
      </c>
      <c r="AD25">
        <v>48800.800000000003</v>
      </c>
      <c r="AE25">
        <v>1.518540679660989</v>
      </c>
      <c r="AI25">
        <v>48800.800000000003</v>
      </c>
      <c r="AJ25">
        <v>1.518540679660989</v>
      </c>
    </row>
    <row r="26" spans="2:38" x14ac:dyDescent="0.25">
      <c r="B26">
        <v>24982</v>
      </c>
      <c r="C26">
        <v>45443</v>
      </c>
      <c r="D26">
        <v>37620</v>
      </c>
      <c r="E26">
        <v>49516</v>
      </c>
      <c r="F26">
        <v>24643</v>
      </c>
      <c r="H26">
        <v>89898</v>
      </c>
      <c r="J26">
        <f t="shared" si="0"/>
        <v>36440.800000000003</v>
      </c>
      <c r="K26">
        <f t="shared" si="1"/>
        <v>2.4669601106452106</v>
      </c>
      <c r="L26">
        <f t="shared" si="2"/>
        <v>49516</v>
      </c>
      <c r="M26">
        <f t="shared" si="3"/>
        <v>24643</v>
      </c>
      <c r="N26">
        <f t="shared" si="4"/>
        <v>36440.800000000003</v>
      </c>
      <c r="O26">
        <f t="shared" si="5"/>
        <v>24873</v>
      </c>
      <c r="Q26">
        <v>-15390</v>
      </c>
      <c r="R26">
        <v>2350</v>
      </c>
      <c r="T26">
        <v>-60876.800000000003</v>
      </c>
      <c r="U26">
        <v>-9812.3999999999942</v>
      </c>
      <c r="W26">
        <v>60876.799999999996</v>
      </c>
      <c r="X26">
        <v>14195.2</v>
      </c>
      <c r="AB26">
        <v>36440.800000000003</v>
      </c>
      <c r="AC26">
        <v>2.4669601106452106</v>
      </c>
      <c r="AK26">
        <v>36440.800000000003</v>
      </c>
      <c r="AL26">
        <v>2.4669601106452106</v>
      </c>
    </row>
    <row r="27" spans="2:38" x14ac:dyDescent="0.25">
      <c r="B27">
        <v>80977</v>
      </c>
      <c r="C27">
        <v>105537</v>
      </c>
      <c r="D27">
        <v>29407</v>
      </c>
      <c r="E27">
        <v>43948</v>
      </c>
      <c r="F27">
        <v>14678</v>
      </c>
      <c r="H27">
        <v>85766</v>
      </c>
      <c r="J27">
        <f t="shared" si="0"/>
        <v>54909.4</v>
      </c>
      <c r="K27">
        <f t="shared" si="1"/>
        <v>1.5619547836982375</v>
      </c>
      <c r="L27">
        <f t="shared" si="2"/>
        <v>105537</v>
      </c>
      <c r="M27">
        <f t="shared" si="3"/>
        <v>14678</v>
      </c>
      <c r="N27">
        <f t="shared" si="4"/>
        <v>54909.4</v>
      </c>
      <c r="O27">
        <f t="shared" si="5"/>
        <v>90859</v>
      </c>
      <c r="Q27">
        <v>9629</v>
      </c>
      <c r="R27">
        <v>-55</v>
      </c>
      <c r="T27">
        <v>12302.200000000004</v>
      </c>
      <c r="U27">
        <v>3061.2000000000044</v>
      </c>
      <c r="W27">
        <v>17547.8</v>
      </c>
      <c r="X27">
        <v>6438.4</v>
      </c>
      <c r="AD27">
        <v>54909.4</v>
      </c>
      <c r="AE27">
        <v>1.5619547836982375</v>
      </c>
      <c r="AK27">
        <v>54909.4</v>
      </c>
      <c r="AL27">
        <v>1.5619547836982375</v>
      </c>
    </row>
    <row r="28" spans="2:38" x14ac:dyDescent="0.25">
      <c r="B28">
        <v>60663</v>
      </c>
      <c r="C28">
        <v>63402</v>
      </c>
      <c r="D28">
        <v>65281</v>
      </c>
      <c r="E28">
        <v>53267</v>
      </c>
      <c r="F28">
        <v>73839</v>
      </c>
      <c r="H28">
        <v>108748</v>
      </c>
      <c r="J28">
        <f t="shared" si="0"/>
        <v>63290.400000000001</v>
      </c>
      <c r="K28">
        <f t="shared" si="1"/>
        <v>1.7182384690253181</v>
      </c>
      <c r="L28">
        <f t="shared" si="2"/>
        <v>73839</v>
      </c>
      <c r="M28">
        <f t="shared" si="3"/>
        <v>53267</v>
      </c>
      <c r="N28">
        <f t="shared" si="4"/>
        <v>63290.400000000001</v>
      </c>
      <c r="O28">
        <f t="shared" si="5"/>
        <v>20572</v>
      </c>
      <c r="Q28">
        <v>28183</v>
      </c>
      <c r="R28">
        <v>-9756</v>
      </c>
      <c r="T28">
        <v>6759.5999999999985</v>
      </c>
      <c r="U28">
        <v>3023.8000000000029</v>
      </c>
      <c r="W28">
        <v>27470</v>
      </c>
      <c r="X28">
        <v>5683</v>
      </c>
      <c r="Z28">
        <v>63290.400000000001</v>
      </c>
      <c r="AA28">
        <v>1.7182384690253181</v>
      </c>
      <c r="AK28">
        <v>63290.400000000001</v>
      </c>
      <c r="AL28">
        <v>1.7182384690253181</v>
      </c>
    </row>
    <row r="29" spans="2:38" x14ac:dyDescent="0.25">
      <c r="B29">
        <v>70561</v>
      </c>
      <c r="C29">
        <v>88439</v>
      </c>
      <c r="D29">
        <v>71955</v>
      </c>
      <c r="E29">
        <v>50986</v>
      </c>
      <c r="F29">
        <v>44438</v>
      </c>
      <c r="H29">
        <v>112740</v>
      </c>
      <c r="J29">
        <f t="shared" si="0"/>
        <v>65275.8</v>
      </c>
      <c r="K29">
        <f t="shared" si="1"/>
        <v>1.7271331795244178</v>
      </c>
      <c r="L29">
        <f t="shared" si="2"/>
        <v>88439</v>
      </c>
      <c r="M29">
        <f t="shared" si="3"/>
        <v>44438</v>
      </c>
      <c r="N29">
        <f t="shared" si="4"/>
        <v>65275.8</v>
      </c>
      <c r="O29">
        <f t="shared" si="5"/>
        <v>44001</v>
      </c>
      <c r="Q29">
        <v>2901</v>
      </c>
      <c r="R29">
        <v>-827</v>
      </c>
      <c r="T29">
        <v>3751.2000000000044</v>
      </c>
      <c r="U29">
        <v>2432</v>
      </c>
      <c r="W29">
        <v>30378</v>
      </c>
      <c r="X29">
        <v>5204.8</v>
      </c>
      <c r="AF29">
        <v>65275.8</v>
      </c>
      <c r="AG29">
        <v>1.7271331795244178</v>
      </c>
      <c r="AK29">
        <v>65275.8</v>
      </c>
      <c r="AL29">
        <v>1.7271331795244178</v>
      </c>
    </row>
    <row r="30" spans="2:38" x14ac:dyDescent="0.25">
      <c r="B30">
        <v>26019</v>
      </c>
      <c r="C30">
        <v>76150</v>
      </c>
      <c r="D30">
        <v>62783</v>
      </c>
      <c r="E30">
        <v>38534</v>
      </c>
      <c r="F30">
        <v>46641</v>
      </c>
      <c r="H30">
        <v>129864</v>
      </c>
      <c r="J30">
        <f t="shared" si="0"/>
        <v>50025.4</v>
      </c>
      <c r="K30">
        <f t="shared" si="1"/>
        <v>2.5959612516841446</v>
      </c>
      <c r="L30">
        <f t="shared" si="2"/>
        <v>76150</v>
      </c>
      <c r="M30">
        <f t="shared" si="3"/>
        <v>26019</v>
      </c>
      <c r="N30">
        <f t="shared" si="4"/>
        <v>50025.4</v>
      </c>
      <c r="O30">
        <f t="shared" si="5"/>
        <v>50131</v>
      </c>
      <c r="Q30">
        <v>24207</v>
      </c>
      <c r="R30">
        <v>485</v>
      </c>
      <c r="T30">
        <v>-5029.4000000000015</v>
      </c>
      <c r="U30">
        <v>-1260.5999999999985</v>
      </c>
      <c r="W30">
        <v>49595.8</v>
      </c>
      <c r="X30">
        <v>6931.8</v>
      </c>
      <c r="AD30">
        <v>50025.4</v>
      </c>
      <c r="AE30">
        <v>2.5959612516841446</v>
      </c>
      <c r="AK30">
        <v>50025.4</v>
      </c>
      <c r="AL30">
        <v>2.5959612516841446</v>
      </c>
    </row>
    <row r="31" spans="2:38" x14ac:dyDescent="0.25">
      <c r="B31">
        <v>43968</v>
      </c>
      <c r="C31">
        <v>36002</v>
      </c>
      <c r="D31">
        <v>49180</v>
      </c>
      <c r="E31">
        <v>39725</v>
      </c>
      <c r="F31">
        <v>52628</v>
      </c>
      <c r="H31">
        <v>110542</v>
      </c>
      <c r="J31">
        <f t="shared" si="0"/>
        <v>44300.6</v>
      </c>
      <c r="K31">
        <f t="shared" si="1"/>
        <v>2.4952709444115881</v>
      </c>
      <c r="L31">
        <f t="shared" si="2"/>
        <v>52628</v>
      </c>
      <c r="M31">
        <f t="shared" si="3"/>
        <v>36002</v>
      </c>
      <c r="N31">
        <f t="shared" si="4"/>
        <v>44300.6</v>
      </c>
      <c r="O31">
        <f t="shared" si="5"/>
        <v>16626</v>
      </c>
      <c r="Q31">
        <v>4024</v>
      </c>
      <c r="R31">
        <v>-5811</v>
      </c>
      <c r="T31">
        <v>-14567.200000000004</v>
      </c>
      <c r="U31">
        <v>-4693.2000000000044</v>
      </c>
      <c r="W31">
        <v>23406.800000000003</v>
      </c>
      <c r="X31">
        <v>7843.2</v>
      </c>
      <c r="AD31">
        <v>44300.6</v>
      </c>
      <c r="AE31">
        <v>2.4952709444115881</v>
      </c>
      <c r="AK31">
        <v>44300.6</v>
      </c>
      <c r="AL31">
        <v>2.4952709444115881</v>
      </c>
    </row>
    <row r="32" spans="2:38" x14ac:dyDescent="0.25">
      <c r="B32">
        <v>51901</v>
      </c>
      <c r="C32">
        <v>100508</v>
      </c>
      <c r="D32">
        <v>97811</v>
      </c>
      <c r="E32">
        <v>87447</v>
      </c>
      <c r="F32">
        <v>46319</v>
      </c>
      <c r="H32">
        <v>123603</v>
      </c>
      <c r="J32">
        <f t="shared" si="0"/>
        <v>76797.2</v>
      </c>
      <c r="K32">
        <f t="shared" si="1"/>
        <v>1.6094727411936893</v>
      </c>
      <c r="L32">
        <f t="shared" si="2"/>
        <v>100508</v>
      </c>
      <c r="M32">
        <f t="shared" si="3"/>
        <v>46319</v>
      </c>
      <c r="N32">
        <f t="shared" si="4"/>
        <v>76797.2</v>
      </c>
      <c r="O32">
        <f t="shared" si="5"/>
        <v>54189</v>
      </c>
      <c r="Q32">
        <v>37380</v>
      </c>
      <c r="R32">
        <v>11067</v>
      </c>
      <c r="T32">
        <v>8999.5999999999913</v>
      </c>
      <c r="U32">
        <v>2291.1999999999971</v>
      </c>
      <c r="W32">
        <v>23831.599999999999</v>
      </c>
      <c r="X32">
        <v>3809.2</v>
      </c>
      <c r="AB32">
        <v>76797.2</v>
      </c>
      <c r="AC32">
        <v>1.6094727411936893</v>
      </c>
      <c r="AK32">
        <v>76797.2</v>
      </c>
      <c r="AL32">
        <v>1.6094727411936893</v>
      </c>
    </row>
    <row r="33" spans="2:38" x14ac:dyDescent="0.25">
      <c r="B33">
        <v>53319</v>
      </c>
      <c r="C33">
        <v>60890</v>
      </c>
      <c r="D33">
        <v>86602</v>
      </c>
      <c r="E33">
        <v>90213</v>
      </c>
      <c r="F33">
        <v>18217</v>
      </c>
      <c r="H33">
        <v>113854</v>
      </c>
      <c r="J33">
        <f t="shared" si="0"/>
        <v>61848.2</v>
      </c>
      <c r="K33">
        <f t="shared" si="1"/>
        <v>1.8408619814319578</v>
      </c>
      <c r="L33">
        <f t="shared" si="2"/>
        <v>90213</v>
      </c>
      <c r="M33">
        <f t="shared" si="3"/>
        <v>18217</v>
      </c>
      <c r="N33">
        <f t="shared" si="4"/>
        <v>61848.2</v>
      </c>
      <c r="O33">
        <f t="shared" si="5"/>
        <v>71996</v>
      </c>
      <c r="Q33">
        <v>35872</v>
      </c>
      <c r="R33">
        <v>711</v>
      </c>
      <c r="T33">
        <v>5760.1999999999971</v>
      </c>
      <c r="U33">
        <v>-4739.1999999999971</v>
      </c>
      <c r="W33">
        <v>22781.800000000003</v>
      </c>
      <c r="X33">
        <v>6340</v>
      </c>
      <c r="Z33">
        <v>61848.2</v>
      </c>
      <c r="AA33">
        <v>1.8408619814319578</v>
      </c>
      <c r="AK33">
        <v>61848.2</v>
      </c>
      <c r="AL33">
        <v>1.8408619814319578</v>
      </c>
    </row>
    <row r="34" spans="2:38" x14ac:dyDescent="0.25">
      <c r="B34">
        <v>94832</v>
      </c>
      <c r="C34">
        <v>26919</v>
      </c>
      <c r="D34">
        <v>28872</v>
      </c>
      <c r="E34">
        <v>85986</v>
      </c>
      <c r="F34">
        <v>84115</v>
      </c>
      <c r="H34">
        <v>82168</v>
      </c>
      <c r="J34">
        <f t="shared" ref="J34:J65" si="6">AVERAGE(B34:F34)</f>
        <v>64144.800000000003</v>
      </c>
      <c r="K34">
        <f t="shared" ref="K34:K65" si="7">H34/J34</f>
        <v>1.2809767900125963</v>
      </c>
      <c r="L34">
        <f t="shared" ref="L34:L65" si="8">MAX(B34:F34)</f>
        <v>94832</v>
      </c>
      <c r="M34">
        <f t="shared" ref="M34:M65" si="9">MIN(B34:F34)</f>
        <v>26919</v>
      </c>
      <c r="N34">
        <f t="shared" ref="N34:N65" si="10">AVERAGE(B34:F34)</f>
        <v>64144.800000000003</v>
      </c>
      <c r="O34">
        <f t="shared" ref="O34:O65" si="11">L34-M34</f>
        <v>67913</v>
      </c>
      <c r="Q34">
        <v>-7499</v>
      </c>
      <c r="R34">
        <v>1715</v>
      </c>
      <c r="T34">
        <v>21488.400000000001</v>
      </c>
      <c r="U34">
        <v>2647.8000000000029</v>
      </c>
      <c r="W34">
        <v>39171.599999999999</v>
      </c>
      <c r="X34">
        <v>3160.2</v>
      </c>
      <c r="AD34">
        <v>64144.800000000003</v>
      </c>
      <c r="AE34">
        <v>1.2809767900125963</v>
      </c>
      <c r="AI34">
        <v>64144.800000000003</v>
      </c>
      <c r="AJ34">
        <v>1.2809767900125963</v>
      </c>
    </row>
    <row r="35" spans="2:38" x14ac:dyDescent="0.25">
      <c r="B35">
        <v>36053</v>
      </c>
      <c r="C35">
        <v>70277</v>
      </c>
      <c r="D35">
        <v>87640</v>
      </c>
      <c r="E35">
        <v>49512</v>
      </c>
      <c r="F35">
        <v>86247</v>
      </c>
      <c r="H35">
        <v>66035</v>
      </c>
      <c r="J35">
        <f t="shared" si="6"/>
        <v>65945.8</v>
      </c>
      <c r="K35">
        <f t="shared" si="7"/>
        <v>1.0013526259443362</v>
      </c>
      <c r="L35">
        <f t="shared" si="8"/>
        <v>87640</v>
      </c>
      <c r="M35">
        <f t="shared" si="9"/>
        <v>36053</v>
      </c>
      <c r="N35">
        <f t="shared" si="10"/>
        <v>65945.8</v>
      </c>
      <c r="O35">
        <f t="shared" si="11"/>
        <v>51587</v>
      </c>
      <c r="Q35">
        <v>-6535</v>
      </c>
      <c r="R35">
        <v>-11730</v>
      </c>
      <c r="T35">
        <v>8750.8000000000029</v>
      </c>
      <c r="U35">
        <v>-39.19999999999709</v>
      </c>
      <c r="W35">
        <v>51013.2</v>
      </c>
      <c r="X35">
        <v>39.200000000000003</v>
      </c>
      <c r="Z35">
        <v>65945.8</v>
      </c>
      <c r="AA35">
        <v>1.0013526259443362</v>
      </c>
      <c r="AI35">
        <v>65945.8</v>
      </c>
      <c r="AJ35">
        <v>1.0013526259443362</v>
      </c>
    </row>
    <row r="36" spans="2:38" x14ac:dyDescent="0.25">
      <c r="B36">
        <v>62884</v>
      </c>
      <c r="C36">
        <v>52297</v>
      </c>
      <c r="D36">
        <v>28521</v>
      </c>
      <c r="E36">
        <v>86331</v>
      </c>
      <c r="F36">
        <v>65056</v>
      </c>
      <c r="H36">
        <v>86583</v>
      </c>
      <c r="J36">
        <f t="shared" si="6"/>
        <v>59017.8</v>
      </c>
      <c r="K36">
        <f t="shared" si="7"/>
        <v>1.467065868263473</v>
      </c>
      <c r="L36">
        <f t="shared" si="8"/>
        <v>86331</v>
      </c>
      <c r="M36">
        <f t="shared" si="9"/>
        <v>28521</v>
      </c>
      <c r="N36">
        <f t="shared" si="10"/>
        <v>59017.8</v>
      </c>
      <c r="O36">
        <f t="shared" si="11"/>
        <v>57810</v>
      </c>
      <c r="Q36">
        <v>-10587</v>
      </c>
      <c r="R36">
        <v>-5850</v>
      </c>
      <c r="T36">
        <v>-8337</v>
      </c>
      <c r="U36">
        <v>-3333.3999999999942</v>
      </c>
      <c r="W36">
        <v>43504.6</v>
      </c>
      <c r="X36">
        <v>9305</v>
      </c>
      <c r="AB36">
        <v>59017.8</v>
      </c>
      <c r="AC36">
        <v>1.467065868263473</v>
      </c>
      <c r="AI36">
        <v>59017.8</v>
      </c>
      <c r="AJ36">
        <v>1.467065868263473</v>
      </c>
    </row>
    <row r="37" spans="2:38" x14ac:dyDescent="0.25">
      <c r="B37">
        <v>101268</v>
      </c>
      <c r="C37">
        <v>69048</v>
      </c>
      <c r="D37">
        <v>48360</v>
      </c>
      <c r="E37">
        <v>40690</v>
      </c>
      <c r="F37">
        <v>51855</v>
      </c>
      <c r="H37">
        <v>141435</v>
      </c>
      <c r="J37">
        <f t="shared" si="6"/>
        <v>62244.2</v>
      </c>
      <c r="K37">
        <f t="shared" si="7"/>
        <v>2.2722599053405781</v>
      </c>
      <c r="L37">
        <f t="shared" si="8"/>
        <v>101268</v>
      </c>
      <c r="M37">
        <f t="shared" si="9"/>
        <v>40690</v>
      </c>
      <c r="N37">
        <f t="shared" si="10"/>
        <v>62244.2</v>
      </c>
      <c r="O37">
        <f t="shared" si="11"/>
        <v>60578</v>
      </c>
      <c r="Q37">
        <v>77106</v>
      </c>
      <c r="R37">
        <v>2827</v>
      </c>
      <c r="T37">
        <v>24138.799999999996</v>
      </c>
      <c r="U37">
        <v>3093.5999999999985</v>
      </c>
      <c r="W37">
        <v>34992.400000000001</v>
      </c>
      <c r="X37">
        <v>3093.6</v>
      </c>
      <c r="AD37">
        <v>62244.2</v>
      </c>
      <c r="AE37">
        <v>2.2722599053405781</v>
      </c>
      <c r="AK37">
        <v>62244.2</v>
      </c>
      <c r="AL37">
        <v>2.2722599053405781</v>
      </c>
    </row>
    <row r="38" spans="2:38" x14ac:dyDescent="0.25">
      <c r="B38">
        <v>70629</v>
      </c>
      <c r="C38">
        <v>35192</v>
      </c>
      <c r="D38">
        <v>20456</v>
      </c>
      <c r="E38">
        <v>77338</v>
      </c>
      <c r="F38">
        <v>41708</v>
      </c>
      <c r="H38">
        <v>68219</v>
      </c>
      <c r="J38">
        <f t="shared" si="6"/>
        <v>49064.6</v>
      </c>
      <c r="K38">
        <f t="shared" si="7"/>
        <v>1.3903914431178488</v>
      </c>
      <c r="L38">
        <f t="shared" si="8"/>
        <v>77338</v>
      </c>
      <c r="M38">
        <f t="shared" si="9"/>
        <v>20456</v>
      </c>
      <c r="N38">
        <f t="shared" si="10"/>
        <v>49064.6</v>
      </c>
      <c r="O38">
        <f t="shared" si="11"/>
        <v>56882</v>
      </c>
      <c r="Q38">
        <v>11270</v>
      </c>
      <c r="R38">
        <v>-52</v>
      </c>
      <c r="T38">
        <v>750.19999999999709</v>
      </c>
      <c r="U38">
        <v>5335</v>
      </c>
      <c r="W38">
        <v>28822.6</v>
      </c>
      <c r="X38">
        <v>10923.4</v>
      </c>
      <c r="Z38">
        <v>49064.6</v>
      </c>
      <c r="AA38">
        <v>1.3903914431178488</v>
      </c>
      <c r="AI38">
        <v>49064.6</v>
      </c>
      <c r="AJ38">
        <v>1.3903914431178488</v>
      </c>
    </row>
    <row r="39" spans="2:38" x14ac:dyDescent="0.25">
      <c r="B39">
        <v>57956</v>
      </c>
      <c r="C39">
        <v>76196</v>
      </c>
      <c r="D39">
        <v>23685</v>
      </c>
      <c r="E39">
        <v>68244</v>
      </c>
      <c r="F39">
        <v>42049</v>
      </c>
      <c r="H39">
        <v>92632</v>
      </c>
      <c r="J39">
        <f t="shared" si="6"/>
        <v>53626</v>
      </c>
      <c r="K39">
        <f t="shared" si="7"/>
        <v>1.7273710513556857</v>
      </c>
      <c r="L39">
        <f t="shared" si="8"/>
        <v>76196</v>
      </c>
      <c r="M39">
        <f t="shared" si="9"/>
        <v>23685</v>
      </c>
      <c r="N39">
        <f t="shared" si="10"/>
        <v>53626</v>
      </c>
      <c r="O39">
        <f t="shared" si="11"/>
        <v>52511</v>
      </c>
      <c r="Q39">
        <v>-6998</v>
      </c>
      <c r="R39">
        <v>11846</v>
      </c>
      <c r="T39">
        <v>-19042.399999999994</v>
      </c>
      <c r="U39">
        <v>-782.80000000000291</v>
      </c>
      <c r="W39">
        <v>42928</v>
      </c>
      <c r="X39">
        <v>4645.2</v>
      </c>
      <c r="AB39">
        <v>53626</v>
      </c>
      <c r="AC39">
        <v>1.7273710513556857</v>
      </c>
      <c r="AK39">
        <v>53626</v>
      </c>
      <c r="AL39">
        <v>1.7273710513556857</v>
      </c>
    </row>
    <row r="40" spans="2:38" x14ac:dyDescent="0.25">
      <c r="B40">
        <v>40326</v>
      </c>
      <c r="C40">
        <v>52051</v>
      </c>
      <c r="D40">
        <v>68419</v>
      </c>
      <c r="E40">
        <v>65988</v>
      </c>
      <c r="F40">
        <v>97021</v>
      </c>
      <c r="H40">
        <v>124031</v>
      </c>
      <c r="J40">
        <f t="shared" si="6"/>
        <v>64761</v>
      </c>
      <c r="K40">
        <f t="shared" si="7"/>
        <v>1.9152113154522012</v>
      </c>
      <c r="L40">
        <f t="shared" si="8"/>
        <v>97021</v>
      </c>
      <c r="M40">
        <f t="shared" si="9"/>
        <v>40326</v>
      </c>
      <c r="N40">
        <f t="shared" si="10"/>
        <v>64761</v>
      </c>
      <c r="O40">
        <f t="shared" si="11"/>
        <v>56695</v>
      </c>
      <c r="Q40">
        <v>4598</v>
      </c>
      <c r="R40">
        <v>6910</v>
      </c>
      <c r="T40">
        <v>6090</v>
      </c>
      <c r="U40">
        <v>-2587.8000000000029</v>
      </c>
      <c r="W40">
        <v>39611.599999999999</v>
      </c>
      <c r="X40">
        <v>2587.8000000000002</v>
      </c>
      <c r="AD40">
        <v>64761</v>
      </c>
      <c r="AE40">
        <v>1.9152113154522012</v>
      </c>
      <c r="AK40">
        <v>64761</v>
      </c>
      <c r="AL40">
        <v>1.9152113154522012</v>
      </c>
    </row>
    <row r="41" spans="2:38" x14ac:dyDescent="0.25">
      <c r="B41">
        <v>67993</v>
      </c>
      <c r="C41">
        <v>57735</v>
      </c>
      <c r="D41">
        <v>31975</v>
      </c>
      <c r="E41">
        <v>94885</v>
      </c>
      <c r="F41">
        <v>29173</v>
      </c>
      <c r="H41">
        <v>78153</v>
      </c>
      <c r="J41">
        <f t="shared" si="6"/>
        <v>56352.2</v>
      </c>
      <c r="K41">
        <f t="shared" si="7"/>
        <v>1.3868668836354217</v>
      </c>
      <c r="L41">
        <f t="shared" si="8"/>
        <v>94885</v>
      </c>
      <c r="M41">
        <f t="shared" si="9"/>
        <v>29173</v>
      </c>
      <c r="N41">
        <f t="shared" si="10"/>
        <v>56352.2</v>
      </c>
      <c r="O41">
        <f t="shared" si="11"/>
        <v>65712</v>
      </c>
      <c r="Q41">
        <v>-48783</v>
      </c>
      <c r="R41">
        <v>-8588</v>
      </c>
      <c r="T41">
        <v>-18013.600000000006</v>
      </c>
      <c r="U41">
        <v>-2024.8000000000029</v>
      </c>
      <c r="W41">
        <v>24370.800000000003</v>
      </c>
      <c r="X41">
        <v>3447.2000000000003</v>
      </c>
      <c r="AF41">
        <v>56352.2</v>
      </c>
      <c r="AG41">
        <v>1.3868668836354217</v>
      </c>
      <c r="AI41">
        <v>56352.2</v>
      </c>
      <c r="AJ41">
        <v>1.3868668836354217</v>
      </c>
    </row>
    <row r="42" spans="2:38" x14ac:dyDescent="0.25">
      <c r="B42">
        <v>24625</v>
      </c>
      <c r="C42">
        <v>64834</v>
      </c>
      <c r="D42">
        <v>26961</v>
      </c>
      <c r="E42">
        <v>80521</v>
      </c>
      <c r="F42">
        <v>84020</v>
      </c>
      <c r="H42">
        <v>129332</v>
      </c>
      <c r="J42">
        <f t="shared" si="6"/>
        <v>56192.2</v>
      </c>
      <c r="K42">
        <f t="shared" si="7"/>
        <v>2.3016005780161661</v>
      </c>
      <c r="L42">
        <f t="shared" si="8"/>
        <v>84020</v>
      </c>
      <c r="M42">
        <f t="shared" si="9"/>
        <v>24625</v>
      </c>
      <c r="N42">
        <f t="shared" si="10"/>
        <v>56192.2</v>
      </c>
      <c r="O42">
        <f t="shared" si="11"/>
        <v>59395</v>
      </c>
      <c r="Q42">
        <v>56393</v>
      </c>
      <c r="R42">
        <v>-4178</v>
      </c>
      <c r="T42">
        <v>-8924</v>
      </c>
      <c r="U42">
        <v>478.59999999999854</v>
      </c>
      <c r="W42">
        <v>42076.800000000003</v>
      </c>
      <c r="X42">
        <v>861</v>
      </c>
      <c r="AB42">
        <v>56192.2</v>
      </c>
      <c r="AC42">
        <v>2.3016005780161661</v>
      </c>
      <c r="AK42">
        <v>56192.2</v>
      </c>
      <c r="AL42">
        <v>2.3016005780161661</v>
      </c>
    </row>
    <row r="43" spans="2:38" x14ac:dyDescent="0.25">
      <c r="B43">
        <v>30897</v>
      </c>
      <c r="C43">
        <v>42730</v>
      </c>
      <c r="D43">
        <v>67449</v>
      </c>
      <c r="E43">
        <v>81415</v>
      </c>
      <c r="F43">
        <v>60367</v>
      </c>
      <c r="H43">
        <v>108600</v>
      </c>
      <c r="J43">
        <f t="shared" si="6"/>
        <v>56571.6</v>
      </c>
      <c r="K43">
        <f t="shared" si="7"/>
        <v>1.9196911524510532</v>
      </c>
      <c r="L43">
        <f t="shared" si="8"/>
        <v>81415</v>
      </c>
      <c r="M43">
        <f t="shared" si="9"/>
        <v>30897</v>
      </c>
      <c r="N43">
        <f t="shared" si="10"/>
        <v>56571.6</v>
      </c>
      <c r="O43">
        <f t="shared" si="11"/>
        <v>50518</v>
      </c>
      <c r="Q43">
        <v>31725</v>
      </c>
      <c r="R43">
        <v>4222</v>
      </c>
      <c r="T43">
        <v>-8667.5999999999985</v>
      </c>
      <c r="U43">
        <v>5023.5999999999985</v>
      </c>
      <c r="W43">
        <v>20982.800000000003</v>
      </c>
      <c r="X43">
        <v>5569.6</v>
      </c>
      <c r="AB43">
        <v>56571.6</v>
      </c>
      <c r="AC43">
        <v>1.9196911524510532</v>
      </c>
      <c r="AK43">
        <v>56571.6</v>
      </c>
      <c r="AL43">
        <v>1.9196911524510532</v>
      </c>
    </row>
    <row r="44" spans="2:38" x14ac:dyDescent="0.25">
      <c r="B44">
        <v>67784</v>
      </c>
      <c r="C44">
        <v>83710</v>
      </c>
      <c r="D44">
        <v>75382</v>
      </c>
      <c r="E44">
        <v>37034</v>
      </c>
      <c r="F44">
        <v>45632</v>
      </c>
      <c r="H44">
        <v>63100</v>
      </c>
      <c r="J44">
        <f t="shared" si="6"/>
        <v>61908.4</v>
      </c>
      <c r="K44">
        <f t="shared" si="7"/>
        <v>1.0192477918989991</v>
      </c>
      <c r="L44">
        <f t="shared" si="8"/>
        <v>83710</v>
      </c>
      <c r="M44">
        <f t="shared" si="9"/>
        <v>37034</v>
      </c>
      <c r="N44">
        <f t="shared" si="10"/>
        <v>61908.4</v>
      </c>
      <c r="O44">
        <f t="shared" si="11"/>
        <v>46676</v>
      </c>
      <c r="Q44">
        <v>-62360</v>
      </c>
      <c r="R44">
        <v>-12723</v>
      </c>
      <c r="T44">
        <v>-13244.599999999999</v>
      </c>
      <c r="U44">
        <v>87.200000000004366</v>
      </c>
      <c r="W44">
        <v>23672.6</v>
      </c>
      <c r="X44">
        <v>1882.4</v>
      </c>
      <c r="AF44">
        <v>61908.4</v>
      </c>
      <c r="AG44">
        <v>1.0192477918989991</v>
      </c>
      <c r="AI44">
        <v>61908.4</v>
      </c>
      <c r="AJ44">
        <v>1.0192477918989991</v>
      </c>
    </row>
    <row r="45" spans="2:38" x14ac:dyDescent="0.25">
      <c r="B45">
        <v>98129</v>
      </c>
      <c r="C45">
        <v>76519</v>
      </c>
      <c r="D45">
        <v>53315</v>
      </c>
      <c r="E45">
        <v>20178</v>
      </c>
      <c r="F45">
        <v>68049</v>
      </c>
      <c r="H45">
        <v>131262</v>
      </c>
      <c r="J45">
        <f t="shared" si="6"/>
        <v>63238</v>
      </c>
      <c r="K45">
        <f t="shared" si="7"/>
        <v>2.0756823428950946</v>
      </c>
      <c r="L45">
        <f t="shared" si="8"/>
        <v>98129</v>
      </c>
      <c r="M45">
        <f t="shared" si="9"/>
        <v>20178</v>
      </c>
      <c r="N45">
        <f t="shared" si="10"/>
        <v>63238</v>
      </c>
      <c r="O45">
        <f t="shared" si="11"/>
        <v>77951</v>
      </c>
      <c r="Q45">
        <v>37044</v>
      </c>
      <c r="R45">
        <v>3224</v>
      </c>
      <c r="T45">
        <v>-9971.6000000000058</v>
      </c>
      <c r="U45">
        <v>1979</v>
      </c>
      <c r="W45">
        <v>34566.800000000003</v>
      </c>
      <c r="X45">
        <v>9483.7999999999993</v>
      </c>
      <c r="AB45">
        <v>63238</v>
      </c>
      <c r="AC45">
        <v>2.0756823428950946</v>
      </c>
      <c r="AK45">
        <v>63238</v>
      </c>
      <c r="AL45">
        <v>2.0756823428950946</v>
      </c>
    </row>
    <row r="46" spans="2:38" x14ac:dyDescent="0.25">
      <c r="B46">
        <v>17074</v>
      </c>
      <c r="C46">
        <v>57355</v>
      </c>
      <c r="D46">
        <v>70461</v>
      </c>
      <c r="E46">
        <v>61409</v>
      </c>
      <c r="F46">
        <v>18858</v>
      </c>
      <c r="H46">
        <v>49279</v>
      </c>
      <c r="J46">
        <f t="shared" si="6"/>
        <v>45031.4</v>
      </c>
      <c r="K46">
        <f t="shared" si="7"/>
        <v>1.0943252930177609</v>
      </c>
      <c r="L46">
        <f t="shared" si="8"/>
        <v>70461</v>
      </c>
      <c r="M46">
        <f t="shared" si="9"/>
        <v>17074</v>
      </c>
      <c r="N46">
        <f t="shared" si="10"/>
        <v>45031.4</v>
      </c>
      <c r="O46">
        <f t="shared" si="11"/>
        <v>53387</v>
      </c>
      <c r="Q46">
        <v>-48014</v>
      </c>
      <c r="R46">
        <v>-9118</v>
      </c>
      <c r="T46">
        <v>-41929.599999999999</v>
      </c>
      <c r="U46">
        <v>-4210.4000000000015</v>
      </c>
      <c r="W46">
        <v>52156</v>
      </c>
      <c r="X46">
        <v>4210.3999999999996</v>
      </c>
      <c r="AB46">
        <v>45031.4</v>
      </c>
      <c r="AC46">
        <v>1.0943252930177609</v>
      </c>
      <c r="AI46">
        <v>45031.4</v>
      </c>
      <c r="AJ46">
        <v>1.0943252930177609</v>
      </c>
    </row>
    <row r="47" spans="2:38" x14ac:dyDescent="0.25">
      <c r="B47">
        <v>30015</v>
      </c>
      <c r="C47">
        <v>98192</v>
      </c>
      <c r="D47">
        <v>9261</v>
      </c>
      <c r="E47">
        <v>15458</v>
      </c>
      <c r="F47">
        <v>37029</v>
      </c>
      <c r="H47">
        <v>92831</v>
      </c>
      <c r="J47">
        <f t="shared" si="6"/>
        <v>37991</v>
      </c>
      <c r="K47">
        <f t="shared" si="7"/>
        <v>2.443499776262799</v>
      </c>
      <c r="L47">
        <f t="shared" si="8"/>
        <v>98192</v>
      </c>
      <c r="M47">
        <f t="shared" si="9"/>
        <v>9261</v>
      </c>
      <c r="N47">
        <f t="shared" si="10"/>
        <v>37991</v>
      </c>
      <c r="O47">
        <f t="shared" si="11"/>
        <v>88931</v>
      </c>
      <c r="Q47">
        <v>34775</v>
      </c>
      <c r="R47">
        <v>-323</v>
      </c>
      <c r="T47">
        <v>-2869.5999999999985</v>
      </c>
      <c r="U47">
        <v>-2005.1999999999971</v>
      </c>
      <c r="W47">
        <v>13841.6</v>
      </c>
      <c r="X47">
        <v>10388.4</v>
      </c>
      <c r="Z47">
        <v>37991</v>
      </c>
      <c r="AA47">
        <v>2.443499776262799</v>
      </c>
      <c r="AK47">
        <v>37991</v>
      </c>
      <c r="AL47">
        <v>2.443499776262799</v>
      </c>
    </row>
    <row r="48" spans="2:38" x14ac:dyDescent="0.25">
      <c r="B48">
        <v>47311</v>
      </c>
      <c r="C48">
        <v>35251</v>
      </c>
      <c r="D48">
        <v>65416</v>
      </c>
      <c r="E48">
        <v>95819</v>
      </c>
      <c r="F48">
        <v>61911</v>
      </c>
      <c r="H48">
        <v>137742</v>
      </c>
      <c r="J48">
        <f t="shared" si="6"/>
        <v>61141.599999999999</v>
      </c>
      <c r="K48">
        <f t="shared" si="7"/>
        <v>2.2528360396195062</v>
      </c>
      <c r="L48">
        <f t="shared" si="8"/>
        <v>95819</v>
      </c>
      <c r="M48">
        <f t="shared" si="9"/>
        <v>35251</v>
      </c>
      <c r="N48">
        <f t="shared" si="10"/>
        <v>61141.599999999999</v>
      </c>
      <c r="O48">
        <f t="shared" si="11"/>
        <v>60568</v>
      </c>
      <c r="Q48">
        <v>57054</v>
      </c>
      <c r="R48">
        <v>1918</v>
      </c>
      <c r="T48">
        <v>7587.4000000000015</v>
      </c>
      <c r="U48">
        <v>1999.4000000000015</v>
      </c>
      <c r="W48">
        <v>29492.6</v>
      </c>
      <c r="X48">
        <v>5070.2</v>
      </c>
      <c r="AD48">
        <v>61141.599999999999</v>
      </c>
      <c r="AE48">
        <v>2.2528360396195062</v>
      </c>
      <c r="AK48">
        <v>61141.599999999999</v>
      </c>
      <c r="AL48">
        <v>2.2528360396195062</v>
      </c>
    </row>
    <row r="49" spans="2:38" x14ac:dyDescent="0.25">
      <c r="B49">
        <v>19386</v>
      </c>
      <c r="C49">
        <v>31383</v>
      </c>
      <c r="D49">
        <v>92216</v>
      </c>
      <c r="E49">
        <v>62797</v>
      </c>
      <c r="F49">
        <v>81714</v>
      </c>
      <c r="H49">
        <v>88634</v>
      </c>
      <c r="J49">
        <f t="shared" si="6"/>
        <v>57499.199999999997</v>
      </c>
      <c r="K49">
        <f t="shared" si="7"/>
        <v>1.5414823162757048</v>
      </c>
      <c r="L49">
        <f t="shared" si="8"/>
        <v>92216</v>
      </c>
      <c r="M49">
        <f t="shared" si="9"/>
        <v>19386</v>
      </c>
      <c r="N49">
        <f t="shared" si="10"/>
        <v>57499.199999999997</v>
      </c>
      <c r="O49">
        <f t="shared" si="11"/>
        <v>72830</v>
      </c>
      <c r="Q49">
        <v>-20221</v>
      </c>
      <c r="R49">
        <v>575</v>
      </c>
      <c r="T49">
        <v>-23680.800000000003</v>
      </c>
      <c r="U49">
        <v>-5231.8000000000029</v>
      </c>
      <c r="W49">
        <v>48835.200000000004</v>
      </c>
      <c r="X49">
        <v>14762.2</v>
      </c>
      <c r="AB49">
        <v>57499.199999999997</v>
      </c>
      <c r="AC49">
        <v>1.5414823162757048</v>
      </c>
      <c r="AI49">
        <v>57499.199999999997</v>
      </c>
      <c r="AJ49">
        <v>1.5414823162757048</v>
      </c>
    </row>
    <row r="50" spans="2:38" x14ac:dyDescent="0.25">
      <c r="B50">
        <v>57178</v>
      </c>
      <c r="C50">
        <v>68935</v>
      </c>
      <c r="D50">
        <v>29565</v>
      </c>
      <c r="E50">
        <v>31132</v>
      </c>
      <c r="F50">
        <v>38055</v>
      </c>
      <c r="H50">
        <v>75538</v>
      </c>
      <c r="J50">
        <f t="shared" si="6"/>
        <v>44973</v>
      </c>
      <c r="K50">
        <f t="shared" si="7"/>
        <v>1.6796300002223556</v>
      </c>
      <c r="L50">
        <f t="shared" si="8"/>
        <v>68935</v>
      </c>
      <c r="M50">
        <f t="shared" si="9"/>
        <v>29565</v>
      </c>
      <c r="N50">
        <f t="shared" si="10"/>
        <v>44973</v>
      </c>
      <c r="O50">
        <f t="shared" si="11"/>
        <v>39370</v>
      </c>
      <c r="Q50">
        <v>-22124</v>
      </c>
      <c r="R50">
        <v>1692</v>
      </c>
      <c r="T50">
        <v>-16625.400000000001</v>
      </c>
      <c r="U50">
        <v>4636.1999999999971</v>
      </c>
      <c r="W50">
        <v>22916.2</v>
      </c>
      <c r="X50">
        <v>12836.999999999998</v>
      </c>
      <c r="AF50">
        <v>44973</v>
      </c>
      <c r="AG50">
        <v>1.6796300002223556</v>
      </c>
      <c r="AK50">
        <v>44973</v>
      </c>
      <c r="AL50">
        <v>1.6796300002223556</v>
      </c>
    </row>
    <row r="51" spans="2:38" x14ac:dyDescent="0.25">
      <c r="B51">
        <v>74782</v>
      </c>
      <c r="C51">
        <v>51880</v>
      </c>
      <c r="D51">
        <v>63839</v>
      </c>
      <c r="E51">
        <v>49565</v>
      </c>
      <c r="F51">
        <v>30935</v>
      </c>
      <c r="H51">
        <v>88602</v>
      </c>
      <c r="J51">
        <f t="shared" si="6"/>
        <v>54200.2</v>
      </c>
      <c r="K51">
        <f t="shared" si="7"/>
        <v>1.6347172150656271</v>
      </c>
      <c r="L51">
        <f t="shared" si="8"/>
        <v>74782</v>
      </c>
      <c r="M51">
        <f t="shared" si="9"/>
        <v>30935</v>
      </c>
      <c r="N51">
        <f t="shared" si="10"/>
        <v>54200.2</v>
      </c>
      <c r="O51">
        <f t="shared" si="11"/>
        <v>43847</v>
      </c>
      <c r="Q51">
        <v>27225</v>
      </c>
      <c r="R51">
        <v>-3395</v>
      </c>
      <c r="T51">
        <v>-1568</v>
      </c>
      <c r="U51">
        <v>-4756.2000000000044</v>
      </c>
      <c r="W51">
        <v>25971.200000000001</v>
      </c>
      <c r="X51">
        <v>7220.6</v>
      </c>
      <c r="Z51">
        <v>54200.2</v>
      </c>
      <c r="AA51">
        <v>1.6347172150656271</v>
      </c>
      <c r="AK51">
        <v>54200.2</v>
      </c>
      <c r="AL51">
        <v>1.6347172150656271</v>
      </c>
    </row>
    <row r="52" spans="2:38" x14ac:dyDescent="0.25">
      <c r="B52">
        <v>84431</v>
      </c>
      <c r="C52">
        <v>70256</v>
      </c>
      <c r="D52">
        <v>15892</v>
      </c>
      <c r="E52">
        <v>98149</v>
      </c>
      <c r="F52">
        <v>44750</v>
      </c>
      <c r="H52">
        <v>82700</v>
      </c>
      <c r="J52">
        <f t="shared" si="6"/>
        <v>62695.6</v>
      </c>
      <c r="K52">
        <f t="shared" si="7"/>
        <v>1.3190718327920938</v>
      </c>
      <c r="L52">
        <f t="shared" si="8"/>
        <v>98149</v>
      </c>
      <c r="M52">
        <f t="shared" si="9"/>
        <v>15892</v>
      </c>
      <c r="N52">
        <f t="shared" si="10"/>
        <v>62695.6</v>
      </c>
      <c r="O52">
        <f t="shared" si="11"/>
        <v>82257</v>
      </c>
      <c r="Q52">
        <v>15419</v>
      </c>
      <c r="R52">
        <v>7271</v>
      </c>
      <c r="T52">
        <v>20949.400000000001</v>
      </c>
      <c r="U52">
        <v>558.59999999999854</v>
      </c>
      <c r="W52">
        <v>26831</v>
      </c>
      <c r="X52">
        <v>3907.8</v>
      </c>
      <c r="AD52">
        <v>62695.6</v>
      </c>
      <c r="AE52">
        <v>1.3190718327920938</v>
      </c>
      <c r="AI52">
        <v>62695.6</v>
      </c>
      <c r="AJ52">
        <v>1.3190718327920938</v>
      </c>
    </row>
    <row r="53" spans="2:38" x14ac:dyDescent="0.25">
      <c r="B53">
        <v>54956</v>
      </c>
      <c r="C53">
        <v>74746</v>
      </c>
      <c r="D53">
        <v>66890</v>
      </c>
      <c r="E53">
        <v>41627</v>
      </c>
      <c r="F53">
        <v>34720</v>
      </c>
      <c r="H53">
        <v>125785</v>
      </c>
      <c r="J53">
        <f t="shared" si="6"/>
        <v>54587.8</v>
      </c>
      <c r="K53">
        <f t="shared" si="7"/>
        <v>2.3042694521486484</v>
      </c>
      <c r="L53">
        <f t="shared" si="8"/>
        <v>74746</v>
      </c>
      <c r="M53">
        <f t="shared" si="9"/>
        <v>34720</v>
      </c>
      <c r="N53">
        <f t="shared" si="10"/>
        <v>54587.8</v>
      </c>
      <c r="O53">
        <f t="shared" si="11"/>
        <v>40026</v>
      </c>
      <c r="Q53">
        <v>25786</v>
      </c>
      <c r="R53">
        <v>-4776</v>
      </c>
      <c r="T53">
        <v>-22656.199999999997</v>
      </c>
      <c r="U53">
        <v>2341.4000000000015</v>
      </c>
      <c r="W53">
        <v>49313.799999999996</v>
      </c>
      <c r="X53">
        <v>5477</v>
      </c>
      <c r="AB53">
        <v>54587.8</v>
      </c>
      <c r="AC53">
        <v>2.3042694521486484</v>
      </c>
      <c r="AK53">
        <v>54587.8</v>
      </c>
      <c r="AL53">
        <v>2.3042694521486484</v>
      </c>
    </row>
    <row r="54" spans="2:38" x14ac:dyDescent="0.25">
      <c r="B54">
        <v>35523</v>
      </c>
      <c r="C54">
        <v>78099</v>
      </c>
      <c r="D54">
        <v>84346</v>
      </c>
      <c r="E54">
        <v>46721</v>
      </c>
      <c r="F54">
        <v>20404</v>
      </c>
      <c r="H54">
        <v>115415</v>
      </c>
      <c r="J54">
        <f t="shared" si="6"/>
        <v>53018.6</v>
      </c>
      <c r="K54">
        <f t="shared" si="7"/>
        <v>2.1768775486338758</v>
      </c>
      <c r="L54">
        <f t="shared" si="8"/>
        <v>84346</v>
      </c>
      <c r="M54">
        <f t="shared" si="9"/>
        <v>20404</v>
      </c>
      <c r="N54">
        <f t="shared" si="10"/>
        <v>53018.6</v>
      </c>
      <c r="O54">
        <f t="shared" si="11"/>
        <v>63942</v>
      </c>
      <c r="Q54">
        <v>82082</v>
      </c>
      <c r="R54">
        <v>340</v>
      </c>
      <c r="T54">
        <v>23941.399999999998</v>
      </c>
      <c r="U54">
        <v>-3639.5999999999985</v>
      </c>
      <c r="W54">
        <v>43184.200000000004</v>
      </c>
      <c r="X54">
        <v>6800.4</v>
      </c>
      <c r="Z54">
        <v>53018.6</v>
      </c>
      <c r="AA54">
        <v>2.1768775486338758</v>
      </c>
      <c r="AK54">
        <v>53018.6</v>
      </c>
      <c r="AL54">
        <v>2.1768775486338758</v>
      </c>
    </row>
    <row r="55" spans="2:38" x14ac:dyDescent="0.25">
      <c r="B55">
        <v>58383</v>
      </c>
      <c r="C55">
        <v>67223</v>
      </c>
      <c r="D55">
        <v>11172</v>
      </c>
      <c r="E55">
        <v>16354</v>
      </c>
      <c r="F55">
        <v>65238</v>
      </c>
      <c r="H55">
        <v>94775</v>
      </c>
      <c r="J55">
        <f t="shared" si="6"/>
        <v>43674</v>
      </c>
      <c r="K55">
        <f t="shared" si="7"/>
        <v>2.1700554105417411</v>
      </c>
      <c r="L55">
        <f t="shared" si="8"/>
        <v>67223</v>
      </c>
      <c r="M55">
        <f t="shared" si="9"/>
        <v>11172</v>
      </c>
      <c r="N55">
        <f t="shared" si="10"/>
        <v>43674</v>
      </c>
      <c r="O55">
        <f t="shared" si="11"/>
        <v>56051</v>
      </c>
      <c r="Q55">
        <v>6953</v>
      </c>
      <c r="R55">
        <v>4815</v>
      </c>
      <c r="T55">
        <v>-9658.8000000000029</v>
      </c>
      <c r="U55">
        <v>-3669.8000000000029</v>
      </c>
      <c r="W55">
        <v>43855.199999999997</v>
      </c>
      <c r="X55">
        <v>13080.199999999997</v>
      </c>
      <c r="AD55">
        <v>43674</v>
      </c>
      <c r="AE55">
        <v>2.1700554105417411</v>
      </c>
      <c r="AK55">
        <v>43674</v>
      </c>
      <c r="AL55">
        <v>2.1700554105417411</v>
      </c>
    </row>
    <row r="56" spans="2:38" x14ac:dyDescent="0.25">
      <c r="B56">
        <v>119217</v>
      </c>
      <c r="C56">
        <v>47516</v>
      </c>
      <c r="D56">
        <v>73868</v>
      </c>
      <c r="E56">
        <v>65872</v>
      </c>
      <c r="F56">
        <v>36166</v>
      </c>
      <c r="H56">
        <v>117409</v>
      </c>
      <c r="J56">
        <f t="shared" si="6"/>
        <v>68527.8</v>
      </c>
      <c r="K56">
        <f t="shared" si="7"/>
        <v>1.7133046734318043</v>
      </c>
      <c r="L56">
        <f t="shared" si="8"/>
        <v>119217</v>
      </c>
      <c r="M56">
        <f t="shared" si="9"/>
        <v>36166</v>
      </c>
      <c r="N56">
        <f t="shared" si="10"/>
        <v>68527.8</v>
      </c>
      <c r="O56">
        <f t="shared" si="11"/>
        <v>83051</v>
      </c>
      <c r="Q56">
        <v>48160</v>
      </c>
      <c r="R56">
        <v>1186</v>
      </c>
      <c r="T56">
        <v>14481.600000000006</v>
      </c>
      <c r="U56">
        <v>-1091.1999999999971</v>
      </c>
      <c r="W56">
        <v>48560.4</v>
      </c>
      <c r="X56">
        <v>10518.400000000001</v>
      </c>
      <c r="Z56">
        <v>68527.8</v>
      </c>
      <c r="AA56">
        <v>1.7133046734318043</v>
      </c>
      <c r="AI56">
        <v>68527.8</v>
      </c>
      <c r="AJ56">
        <v>1.7133046734318043</v>
      </c>
    </row>
    <row r="57" spans="2:38" x14ac:dyDescent="0.25">
      <c r="B57">
        <v>24625</v>
      </c>
      <c r="C57">
        <v>23478</v>
      </c>
      <c r="D57">
        <v>52193</v>
      </c>
      <c r="E57">
        <v>74389</v>
      </c>
      <c r="F57">
        <v>64184</v>
      </c>
      <c r="H57">
        <v>66987</v>
      </c>
      <c r="J57">
        <f t="shared" si="6"/>
        <v>47773.8</v>
      </c>
      <c r="K57">
        <f t="shared" si="7"/>
        <v>1.4021702271956595</v>
      </c>
      <c r="L57">
        <f t="shared" si="8"/>
        <v>74389</v>
      </c>
      <c r="M57">
        <f t="shared" si="9"/>
        <v>23478</v>
      </c>
      <c r="N57">
        <f t="shared" si="10"/>
        <v>47773.8</v>
      </c>
      <c r="O57">
        <f t="shared" si="11"/>
        <v>50911</v>
      </c>
      <c r="Q57">
        <v>7455</v>
      </c>
      <c r="R57">
        <v>22</v>
      </c>
      <c r="T57">
        <v>24994.200000000004</v>
      </c>
      <c r="U57">
        <v>2040.8000000000029</v>
      </c>
      <c r="W57">
        <v>29182.2</v>
      </c>
      <c r="X57">
        <v>2564.8000000000002</v>
      </c>
      <c r="AD57">
        <v>47773.8</v>
      </c>
      <c r="AE57">
        <v>1.4021702271956595</v>
      </c>
      <c r="AI57">
        <v>47773.8</v>
      </c>
      <c r="AJ57">
        <v>1.4021702271956595</v>
      </c>
    </row>
    <row r="58" spans="2:38" x14ac:dyDescent="0.25">
      <c r="B58">
        <v>63637</v>
      </c>
      <c r="C58">
        <v>35443</v>
      </c>
      <c r="D58">
        <v>20212</v>
      </c>
      <c r="E58">
        <v>62489</v>
      </c>
      <c r="F58">
        <v>40844</v>
      </c>
      <c r="H58">
        <v>96430</v>
      </c>
      <c r="J58">
        <f t="shared" si="6"/>
        <v>44525</v>
      </c>
      <c r="K58">
        <f t="shared" si="7"/>
        <v>2.1657495788882648</v>
      </c>
      <c r="L58">
        <f t="shared" si="8"/>
        <v>63637</v>
      </c>
      <c r="M58">
        <f t="shared" si="9"/>
        <v>20212</v>
      </c>
      <c r="N58">
        <f t="shared" si="10"/>
        <v>44525</v>
      </c>
      <c r="O58">
        <f t="shared" si="11"/>
        <v>43425</v>
      </c>
      <c r="Q58">
        <v>31486</v>
      </c>
      <c r="R58">
        <v>2186</v>
      </c>
      <c r="T58">
        <v>-20369.800000000003</v>
      </c>
      <c r="U58">
        <v>808.19999999999709</v>
      </c>
      <c r="W58">
        <v>29048.2</v>
      </c>
      <c r="X58">
        <v>6723</v>
      </c>
      <c r="AB58">
        <v>44525</v>
      </c>
      <c r="AC58">
        <v>2.1657495788882648</v>
      </c>
      <c r="AK58">
        <v>44525</v>
      </c>
      <c r="AL58">
        <v>2.1657495788882648</v>
      </c>
    </row>
    <row r="59" spans="2:38" x14ac:dyDescent="0.25">
      <c r="B59">
        <v>67145</v>
      </c>
      <c r="C59">
        <v>66811</v>
      </c>
      <c r="D59">
        <v>71587</v>
      </c>
      <c r="E59">
        <v>75565</v>
      </c>
      <c r="F59">
        <v>70614</v>
      </c>
      <c r="H59">
        <v>130523</v>
      </c>
      <c r="J59">
        <f t="shared" si="6"/>
        <v>70344.399999999994</v>
      </c>
      <c r="K59">
        <f t="shared" si="7"/>
        <v>1.8554852980478902</v>
      </c>
      <c r="L59">
        <f t="shared" si="8"/>
        <v>75565</v>
      </c>
      <c r="M59">
        <f t="shared" si="9"/>
        <v>66811</v>
      </c>
      <c r="N59">
        <f t="shared" si="10"/>
        <v>70344.399999999994</v>
      </c>
      <c r="O59">
        <f t="shared" si="11"/>
        <v>8754</v>
      </c>
      <c r="Q59">
        <v>6416</v>
      </c>
      <c r="R59">
        <v>5515</v>
      </c>
      <c r="T59">
        <v>-25767.800000000003</v>
      </c>
      <c r="U59">
        <v>5899.9999999999927</v>
      </c>
      <c r="W59">
        <v>28468.600000000002</v>
      </c>
      <c r="X59">
        <v>7521.1999999999989</v>
      </c>
      <c r="AB59">
        <v>70344.399999999994</v>
      </c>
      <c r="AC59">
        <v>1.8554852980478902</v>
      </c>
      <c r="AK59">
        <v>70344.399999999994</v>
      </c>
      <c r="AL59">
        <v>1.8554852980478902</v>
      </c>
    </row>
    <row r="60" spans="2:38" x14ac:dyDescent="0.25">
      <c r="B60">
        <v>98433</v>
      </c>
      <c r="C60">
        <v>93093</v>
      </c>
      <c r="D60">
        <v>85565</v>
      </c>
      <c r="E60">
        <v>25138</v>
      </c>
      <c r="F60">
        <v>37768</v>
      </c>
      <c r="H60">
        <v>109657</v>
      </c>
      <c r="J60">
        <f t="shared" si="6"/>
        <v>67999.399999999994</v>
      </c>
      <c r="K60">
        <f t="shared" si="7"/>
        <v>1.6126171701515015</v>
      </c>
      <c r="L60">
        <f t="shared" si="8"/>
        <v>98433</v>
      </c>
      <c r="M60">
        <f t="shared" si="9"/>
        <v>25138</v>
      </c>
      <c r="N60">
        <f t="shared" si="10"/>
        <v>67999.399999999994</v>
      </c>
      <c r="O60">
        <f t="shared" si="11"/>
        <v>73295</v>
      </c>
      <c r="Q60">
        <v>21220</v>
      </c>
      <c r="R60">
        <v>-15641</v>
      </c>
      <c r="T60">
        <v>-8482</v>
      </c>
      <c r="U60">
        <v>-10578.800000000003</v>
      </c>
      <c r="W60">
        <v>27314.400000000001</v>
      </c>
      <c r="X60">
        <v>12316.4</v>
      </c>
      <c r="AB60">
        <v>67999.399999999994</v>
      </c>
      <c r="AC60">
        <v>1.6126171701515015</v>
      </c>
      <c r="AK60">
        <v>67999.399999999994</v>
      </c>
      <c r="AL60">
        <v>1.6126171701515015</v>
      </c>
    </row>
    <row r="61" spans="2:38" x14ac:dyDescent="0.25">
      <c r="B61">
        <v>34887</v>
      </c>
      <c r="C61">
        <v>31972</v>
      </c>
      <c r="D61">
        <v>95826</v>
      </c>
      <c r="E61">
        <v>24769</v>
      </c>
      <c r="F61">
        <v>90231</v>
      </c>
      <c r="H61">
        <v>144239</v>
      </c>
      <c r="J61">
        <f t="shared" si="6"/>
        <v>55537</v>
      </c>
      <c r="K61">
        <f t="shared" si="7"/>
        <v>2.5971694545978359</v>
      </c>
      <c r="L61">
        <f t="shared" si="8"/>
        <v>95826</v>
      </c>
      <c r="M61">
        <f t="shared" si="9"/>
        <v>24769</v>
      </c>
      <c r="N61">
        <f t="shared" si="10"/>
        <v>55537</v>
      </c>
      <c r="O61">
        <f t="shared" si="11"/>
        <v>71057</v>
      </c>
      <c r="Q61">
        <v>48914</v>
      </c>
      <c r="R61">
        <v>7230</v>
      </c>
      <c r="T61">
        <v>1958.1999999999971</v>
      </c>
      <c r="U61">
        <v>-435</v>
      </c>
      <c r="W61">
        <v>36738.6</v>
      </c>
      <c r="X61">
        <v>11440.6</v>
      </c>
      <c r="AD61">
        <v>55537</v>
      </c>
      <c r="AE61">
        <v>2.5971694545978359</v>
      </c>
      <c r="AK61">
        <v>55537</v>
      </c>
      <c r="AL61">
        <v>2.5971694545978359</v>
      </c>
    </row>
    <row r="62" spans="2:38" x14ac:dyDescent="0.25">
      <c r="B62">
        <v>79248</v>
      </c>
      <c r="C62">
        <v>60865</v>
      </c>
      <c r="D62">
        <v>78624</v>
      </c>
      <c r="E62">
        <v>23488</v>
      </c>
      <c r="F62">
        <v>11996</v>
      </c>
      <c r="H62">
        <v>85385</v>
      </c>
      <c r="J62">
        <f t="shared" si="6"/>
        <v>50844.2</v>
      </c>
      <c r="K62">
        <f t="shared" si="7"/>
        <v>1.6793459234288277</v>
      </c>
      <c r="L62">
        <f t="shared" si="8"/>
        <v>79248</v>
      </c>
      <c r="M62">
        <f t="shared" si="9"/>
        <v>11996</v>
      </c>
      <c r="N62">
        <f t="shared" si="10"/>
        <v>50844.2</v>
      </c>
      <c r="O62">
        <f t="shared" si="11"/>
        <v>67252</v>
      </c>
      <c r="Q62">
        <v>24377</v>
      </c>
      <c r="R62">
        <v>-26</v>
      </c>
      <c r="T62">
        <v>1152.1999999999971</v>
      </c>
      <c r="U62">
        <v>-7661.2000000000044</v>
      </c>
      <c r="W62">
        <v>26472.199999999997</v>
      </c>
      <c r="X62">
        <v>7661.2000000000007</v>
      </c>
      <c r="Z62">
        <v>50844.2</v>
      </c>
      <c r="AA62">
        <v>1.6793459234288277</v>
      </c>
      <c r="AK62">
        <v>50844.2</v>
      </c>
      <c r="AL62">
        <v>1.6793459234288277</v>
      </c>
    </row>
    <row r="63" spans="2:38" x14ac:dyDescent="0.25">
      <c r="B63">
        <v>64627</v>
      </c>
      <c r="C63">
        <v>100839</v>
      </c>
      <c r="D63">
        <v>36132</v>
      </c>
      <c r="E63">
        <v>68189</v>
      </c>
      <c r="F63">
        <v>111231</v>
      </c>
      <c r="H63">
        <v>128490</v>
      </c>
      <c r="J63">
        <f t="shared" si="6"/>
        <v>76203.600000000006</v>
      </c>
      <c r="K63">
        <f t="shared" si="7"/>
        <v>1.6861408122450907</v>
      </c>
      <c r="L63">
        <f t="shared" si="8"/>
        <v>111231</v>
      </c>
      <c r="M63">
        <f t="shared" si="9"/>
        <v>36132</v>
      </c>
      <c r="N63">
        <f t="shared" si="10"/>
        <v>76203.600000000006</v>
      </c>
      <c r="O63">
        <f t="shared" si="11"/>
        <v>75099</v>
      </c>
      <c r="Q63">
        <v>-10131</v>
      </c>
      <c r="R63">
        <v>539</v>
      </c>
      <c r="T63">
        <v>-23524.799999999988</v>
      </c>
      <c r="U63">
        <v>769.40000000000873</v>
      </c>
      <c r="W63">
        <v>33356.400000000001</v>
      </c>
      <c r="X63">
        <v>11775.8</v>
      </c>
      <c r="AB63">
        <v>76203.600000000006</v>
      </c>
      <c r="AC63">
        <v>1.6861408122450907</v>
      </c>
      <c r="AI63">
        <v>76203.600000000006</v>
      </c>
      <c r="AJ63">
        <v>1.6861408122450907</v>
      </c>
    </row>
    <row r="64" spans="2:38" x14ac:dyDescent="0.25">
      <c r="B64">
        <v>46777</v>
      </c>
      <c r="C64">
        <v>97617</v>
      </c>
      <c r="D64">
        <v>38780</v>
      </c>
      <c r="E64">
        <v>49582</v>
      </c>
      <c r="F64">
        <v>30055</v>
      </c>
      <c r="H64">
        <v>129381</v>
      </c>
      <c r="J64">
        <f t="shared" si="6"/>
        <v>52562.2</v>
      </c>
      <c r="K64">
        <f t="shared" si="7"/>
        <v>2.4614837278500521</v>
      </c>
      <c r="L64">
        <f t="shared" si="8"/>
        <v>97617</v>
      </c>
      <c r="M64">
        <f t="shared" si="9"/>
        <v>30055</v>
      </c>
      <c r="N64">
        <f t="shared" si="10"/>
        <v>52562.2</v>
      </c>
      <c r="O64">
        <f t="shared" si="11"/>
        <v>67562</v>
      </c>
      <c r="Q64">
        <v>43035</v>
      </c>
      <c r="R64">
        <v>-1469</v>
      </c>
      <c r="T64">
        <v>-30438.199999999997</v>
      </c>
      <c r="U64">
        <v>-552.40000000000146</v>
      </c>
      <c r="W64">
        <v>38882.6</v>
      </c>
      <c r="X64">
        <v>5007.6000000000004</v>
      </c>
      <c r="AB64">
        <v>52562.2</v>
      </c>
      <c r="AC64">
        <v>2.4614837278500521</v>
      </c>
      <c r="AK64">
        <v>52562.2</v>
      </c>
      <c r="AL64">
        <v>2.4614837278500521</v>
      </c>
    </row>
    <row r="65" spans="2:38" x14ac:dyDescent="0.25">
      <c r="B65">
        <v>24625</v>
      </c>
      <c r="C65">
        <v>108200</v>
      </c>
      <c r="D65">
        <v>71642</v>
      </c>
      <c r="E65">
        <v>64709</v>
      </c>
      <c r="F65">
        <v>44823</v>
      </c>
      <c r="H65">
        <v>74861</v>
      </c>
      <c r="J65">
        <f t="shared" si="6"/>
        <v>62799.8</v>
      </c>
      <c r="K65">
        <f t="shared" si="7"/>
        <v>1.1920579364902435</v>
      </c>
      <c r="L65">
        <f t="shared" si="8"/>
        <v>108200</v>
      </c>
      <c r="M65">
        <f t="shared" si="9"/>
        <v>24625</v>
      </c>
      <c r="N65">
        <f t="shared" si="10"/>
        <v>62799.8</v>
      </c>
      <c r="O65">
        <f t="shared" si="11"/>
        <v>83575</v>
      </c>
      <c r="Q65">
        <v>28121</v>
      </c>
      <c r="R65">
        <v>7526</v>
      </c>
      <c r="T65">
        <v>21767</v>
      </c>
      <c r="U65">
        <v>4310.8000000000029</v>
      </c>
      <c r="W65">
        <v>38628.199999999997</v>
      </c>
      <c r="X65">
        <v>4904.4000000000005</v>
      </c>
      <c r="Z65">
        <v>62799.8</v>
      </c>
      <c r="AA65">
        <v>1.1920579364902435</v>
      </c>
      <c r="AI65">
        <v>62799.8</v>
      </c>
      <c r="AJ65">
        <v>1.1920579364902435</v>
      </c>
    </row>
    <row r="66" spans="2:38" x14ac:dyDescent="0.25">
      <c r="B66">
        <v>21053</v>
      </c>
      <c r="C66">
        <v>70635</v>
      </c>
      <c r="D66">
        <v>49769</v>
      </c>
      <c r="E66">
        <v>29507</v>
      </c>
      <c r="F66">
        <v>71861</v>
      </c>
      <c r="H66">
        <v>78211</v>
      </c>
      <c r="J66">
        <f t="shared" ref="J66:J101" si="12">AVERAGE(B66:F66)</f>
        <v>48565</v>
      </c>
      <c r="K66">
        <f t="shared" ref="K66:K97" si="13">H66/J66</f>
        <v>1.6104396170081334</v>
      </c>
      <c r="L66">
        <f t="shared" ref="L66:L101" si="14">MAX(B66:F66)</f>
        <v>71861</v>
      </c>
      <c r="M66">
        <f t="shared" ref="M66:M101" si="15">MIN(B66:F66)</f>
        <v>21053</v>
      </c>
      <c r="N66">
        <f t="shared" ref="N66:N101" si="16">AVERAGE(B66:F66)</f>
        <v>48565</v>
      </c>
      <c r="O66">
        <f t="shared" ref="O66:O101" si="17">L66-M66</f>
        <v>50808</v>
      </c>
      <c r="Q66">
        <v>-26093</v>
      </c>
      <c r="R66">
        <v>11709</v>
      </c>
      <c r="T66">
        <v>-25530.199999999997</v>
      </c>
      <c r="U66">
        <v>-8383.8000000000029</v>
      </c>
      <c r="W66">
        <v>45469.400000000009</v>
      </c>
      <c r="X66">
        <v>8427.8000000000011</v>
      </c>
      <c r="AB66">
        <v>48565</v>
      </c>
      <c r="AC66">
        <v>1.6104396170081334</v>
      </c>
      <c r="AI66">
        <v>48565</v>
      </c>
      <c r="AJ66">
        <v>1.6104396170081334</v>
      </c>
    </row>
    <row r="67" spans="2:38" x14ac:dyDescent="0.25">
      <c r="B67">
        <v>96210</v>
      </c>
      <c r="C67">
        <v>69380</v>
      </c>
      <c r="D67">
        <v>104015</v>
      </c>
      <c r="E67">
        <v>50047</v>
      </c>
      <c r="F67">
        <v>49406</v>
      </c>
      <c r="H67">
        <v>94627</v>
      </c>
      <c r="J67">
        <f t="shared" si="12"/>
        <v>73811.600000000006</v>
      </c>
      <c r="K67">
        <f t="shared" si="13"/>
        <v>1.282007164185575</v>
      </c>
      <c r="L67">
        <f t="shared" si="14"/>
        <v>104015</v>
      </c>
      <c r="M67">
        <f t="shared" si="15"/>
        <v>49406</v>
      </c>
      <c r="N67">
        <f t="shared" si="16"/>
        <v>73811.600000000006</v>
      </c>
      <c r="O67">
        <f t="shared" si="17"/>
        <v>54609</v>
      </c>
      <c r="Q67">
        <v>15169</v>
      </c>
      <c r="R67">
        <v>-9493</v>
      </c>
      <c r="T67">
        <v>24906.800000000003</v>
      </c>
      <c r="U67">
        <v>5105.4000000000087</v>
      </c>
      <c r="W67">
        <v>44455.199999999997</v>
      </c>
      <c r="X67">
        <v>6902.5999999999995</v>
      </c>
      <c r="AD67">
        <v>73811.600000000006</v>
      </c>
      <c r="AE67">
        <v>1.282007164185575</v>
      </c>
      <c r="AI67">
        <v>73811.600000000006</v>
      </c>
      <c r="AJ67">
        <v>1.282007164185575</v>
      </c>
    </row>
    <row r="68" spans="2:38" x14ac:dyDescent="0.25">
      <c r="B68">
        <v>36825</v>
      </c>
      <c r="C68">
        <v>41514</v>
      </c>
      <c r="D68">
        <v>32277</v>
      </c>
      <c r="E68">
        <v>35169</v>
      </c>
      <c r="F68">
        <v>78360</v>
      </c>
      <c r="H68">
        <v>103190</v>
      </c>
      <c r="J68">
        <f t="shared" si="12"/>
        <v>44829</v>
      </c>
      <c r="K68">
        <f t="shared" si="13"/>
        <v>2.3018581721653395</v>
      </c>
      <c r="L68">
        <f t="shared" si="14"/>
        <v>78360</v>
      </c>
      <c r="M68">
        <f t="shared" si="15"/>
        <v>32277</v>
      </c>
      <c r="N68">
        <f t="shared" si="16"/>
        <v>44829</v>
      </c>
      <c r="O68">
        <f t="shared" si="17"/>
        <v>46083</v>
      </c>
      <c r="Q68">
        <v>-2221</v>
      </c>
      <c r="R68">
        <v>15099</v>
      </c>
      <c r="T68">
        <v>-16351.199999999997</v>
      </c>
      <c r="U68">
        <v>-4189.4000000000015</v>
      </c>
      <c r="W68">
        <v>40137.599999999999</v>
      </c>
      <c r="X68">
        <v>5707</v>
      </c>
      <c r="AF68">
        <v>44829</v>
      </c>
      <c r="AG68">
        <v>2.3018581721653395</v>
      </c>
      <c r="AK68">
        <v>44829</v>
      </c>
      <c r="AL68">
        <v>2.3018581721653395</v>
      </c>
    </row>
    <row r="69" spans="2:38" x14ac:dyDescent="0.25">
      <c r="B69">
        <v>70161</v>
      </c>
      <c r="C69">
        <v>50755</v>
      </c>
      <c r="D69">
        <v>32464</v>
      </c>
      <c r="E69">
        <v>37709</v>
      </c>
      <c r="F69">
        <v>85366</v>
      </c>
      <c r="H69">
        <v>94094</v>
      </c>
      <c r="J69">
        <f t="shared" si="12"/>
        <v>55291</v>
      </c>
      <c r="K69">
        <f t="shared" si="13"/>
        <v>1.7017959523249715</v>
      </c>
      <c r="L69">
        <f t="shared" si="14"/>
        <v>85366</v>
      </c>
      <c r="M69">
        <f t="shared" si="15"/>
        <v>32464</v>
      </c>
      <c r="N69">
        <f t="shared" si="16"/>
        <v>55291</v>
      </c>
      <c r="O69">
        <f t="shared" si="17"/>
        <v>52902</v>
      </c>
      <c r="Q69">
        <v>40589</v>
      </c>
      <c r="R69">
        <v>22648</v>
      </c>
      <c r="T69">
        <v>11183.199999999997</v>
      </c>
      <c r="U69">
        <v>3797</v>
      </c>
      <c r="W69">
        <v>35224.800000000003</v>
      </c>
      <c r="X69">
        <v>3816.9999999999995</v>
      </c>
      <c r="Z69">
        <v>55291</v>
      </c>
      <c r="AA69">
        <v>1.7017959523249715</v>
      </c>
      <c r="AI69">
        <v>55291</v>
      </c>
      <c r="AJ69">
        <v>1.7017959523249715</v>
      </c>
    </row>
    <row r="70" spans="2:38" x14ac:dyDescent="0.25">
      <c r="B70">
        <v>38581</v>
      </c>
      <c r="C70">
        <v>78218</v>
      </c>
      <c r="D70">
        <v>70246</v>
      </c>
      <c r="E70">
        <v>52177</v>
      </c>
      <c r="F70">
        <v>100744</v>
      </c>
      <c r="H70">
        <v>86475</v>
      </c>
      <c r="J70">
        <f t="shared" si="12"/>
        <v>67993.2</v>
      </c>
      <c r="K70">
        <f t="shared" si="13"/>
        <v>1.2718183583064189</v>
      </c>
      <c r="L70">
        <f t="shared" si="14"/>
        <v>100744</v>
      </c>
      <c r="M70">
        <f t="shared" si="15"/>
        <v>38581</v>
      </c>
      <c r="N70">
        <f t="shared" si="16"/>
        <v>67993.2</v>
      </c>
      <c r="O70">
        <f t="shared" si="17"/>
        <v>62163</v>
      </c>
      <c r="Q70">
        <v>-18075</v>
      </c>
      <c r="R70">
        <v>-5</v>
      </c>
      <c r="T70">
        <v>-3297.6000000000058</v>
      </c>
      <c r="U70">
        <v>-4661.1999999999971</v>
      </c>
      <c r="W70">
        <v>24909.200000000001</v>
      </c>
      <c r="X70">
        <v>6626.4</v>
      </c>
      <c r="AB70">
        <v>67993.2</v>
      </c>
      <c r="AC70">
        <v>1.2718183583064189</v>
      </c>
      <c r="AI70">
        <v>67993.2</v>
      </c>
      <c r="AJ70">
        <v>1.2718183583064189</v>
      </c>
    </row>
    <row r="71" spans="2:38" x14ac:dyDescent="0.25">
      <c r="B71">
        <v>33620</v>
      </c>
      <c r="C71">
        <v>22998</v>
      </c>
      <c r="D71">
        <v>67518</v>
      </c>
      <c r="E71">
        <v>60978</v>
      </c>
      <c r="F71">
        <v>54635</v>
      </c>
      <c r="H71">
        <v>92294</v>
      </c>
      <c r="J71">
        <f t="shared" si="12"/>
        <v>47949.8</v>
      </c>
      <c r="K71">
        <f t="shared" si="13"/>
        <v>1.9248046915732702</v>
      </c>
      <c r="L71">
        <f t="shared" si="14"/>
        <v>67518</v>
      </c>
      <c r="M71">
        <f t="shared" si="15"/>
        <v>22998</v>
      </c>
      <c r="N71">
        <f t="shared" si="16"/>
        <v>47949.8</v>
      </c>
      <c r="O71">
        <f t="shared" si="17"/>
        <v>44520</v>
      </c>
      <c r="Q71">
        <v>-20497</v>
      </c>
      <c r="R71">
        <v>66</v>
      </c>
      <c r="T71">
        <v>-19651</v>
      </c>
      <c r="U71">
        <v>-2342.7999999999956</v>
      </c>
      <c r="W71">
        <v>30118.6</v>
      </c>
      <c r="X71">
        <v>6077.6</v>
      </c>
      <c r="AF71">
        <v>47949.8</v>
      </c>
      <c r="AG71">
        <v>1.9248046915732702</v>
      </c>
      <c r="AK71">
        <v>47949.8</v>
      </c>
      <c r="AL71">
        <v>1.9248046915732702</v>
      </c>
    </row>
    <row r="72" spans="2:38" x14ac:dyDescent="0.25">
      <c r="B72">
        <v>67838</v>
      </c>
      <c r="C72">
        <v>84903</v>
      </c>
      <c r="D72">
        <v>41401</v>
      </c>
      <c r="E72">
        <v>48487</v>
      </c>
      <c r="F72">
        <v>36502</v>
      </c>
      <c r="H72">
        <v>86497</v>
      </c>
      <c r="J72">
        <f t="shared" si="12"/>
        <v>55826.2</v>
      </c>
      <c r="K72">
        <f t="shared" si="13"/>
        <v>1.5493979529324942</v>
      </c>
      <c r="L72">
        <f t="shared" si="14"/>
        <v>84903</v>
      </c>
      <c r="M72">
        <f t="shared" si="15"/>
        <v>36502</v>
      </c>
      <c r="N72">
        <f t="shared" si="16"/>
        <v>55826.2</v>
      </c>
      <c r="O72">
        <f t="shared" si="17"/>
        <v>48401</v>
      </c>
      <c r="Q72">
        <v>5686</v>
      </c>
      <c r="R72">
        <v>12077</v>
      </c>
      <c r="T72">
        <v>-975.20000000000437</v>
      </c>
      <c r="U72">
        <v>-8426.4000000000015</v>
      </c>
      <c r="W72">
        <v>46602.8</v>
      </c>
      <c r="X72">
        <v>8426.4</v>
      </c>
      <c r="Z72">
        <v>55826.2</v>
      </c>
      <c r="AA72">
        <v>1.5493979529324942</v>
      </c>
      <c r="AI72">
        <v>55826.2</v>
      </c>
      <c r="AJ72">
        <v>1.5493979529324942</v>
      </c>
    </row>
    <row r="73" spans="2:38" x14ac:dyDescent="0.25">
      <c r="B73">
        <v>100717</v>
      </c>
      <c r="C73">
        <v>94842</v>
      </c>
      <c r="D73">
        <v>31854</v>
      </c>
      <c r="E73">
        <v>67475</v>
      </c>
      <c r="F73">
        <v>44819</v>
      </c>
      <c r="H73">
        <v>77915</v>
      </c>
      <c r="J73">
        <f t="shared" si="12"/>
        <v>67941.399999999994</v>
      </c>
      <c r="K73">
        <f t="shared" si="13"/>
        <v>1.1467970927887858</v>
      </c>
      <c r="L73">
        <f t="shared" si="14"/>
        <v>100717</v>
      </c>
      <c r="M73">
        <f t="shared" si="15"/>
        <v>31854</v>
      </c>
      <c r="N73">
        <f t="shared" si="16"/>
        <v>67941.399999999994</v>
      </c>
      <c r="O73">
        <f t="shared" si="17"/>
        <v>68863</v>
      </c>
      <c r="Q73">
        <v>-24175</v>
      </c>
      <c r="R73">
        <v>-3820</v>
      </c>
      <c r="T73">
        <v>-32672.600000000006</v>
      </c>
      <c r="U73">
        <v>-3676.2000000000116</v>
      </c>
      <c r="W73">
        <v>37497.800000000003</v>
      </c>
      <c r="X73">
        <v>5399.8</v>
      </c>
      <c r="AB73">
        <v>67941.399999999994</v>
      </c>
      <c r="AC73">
        <v>1.1467970927887858</v>
      </c>
      <c r="AI73">
        <v>67941.399999999994</v>
      </c>
      <c r="AJ73">
        <v>1.1467970927887858</v>
      </c>
    </row>
    <row r="74" spans="2:38" x14ac:dyDescent="0.25">
      <c r="B74">
        <v>35118</v>
      </c>
      <c r="C74">
        <v>83213</v>
      </c>
      <c r="D74">
        <v>8611</v>
      </c>
      <c r="E74">
        <v>64344</v>
      </c>
      <c r="F74">
        <v>63025</v>
      </c>
      <c r="H74">
        <v>108849</v>
      </c>
      <c r="J74">
        <f t="shared" si="12"/>
        <v>50862.2</v>
      </c>
      <c r="K74">
        <f t="shared" si="13"/>
        <v>2.1400765204808287</v>
      </c>
      <c r="L74">
        <f t="shared" si="14"/>
        <v>83213</v>
      </c>
      <c r="M74">
        <f t="shared" si="15"/>
        <v>8611</v>
      </c>
      <c r="N74">
        <f t="shared" si="16"/>
        <v>50862.2</v>
      </c>
      <c r="O74">
        <f t="shared" si="17"/>
        <v>74602</v>
      </c>
      <c r="Q74">
        <v>31482</v>
      </c>
      <c r="R74">
        <v>8355</v>
      </c>
      <c r="T74">
        <v>-7144.6000000000058</v>
      </c>
      <c r="U74">
        <v>-8201.2000000000044</v>
      </c>
      <c r="W74">
        <v>43555</v>
      </c>
      <c r="X74">
        <v>8233.6</v>
      </c>
      <c r="Z74">
        <v>50862.2</v>
      </c>
      <c r="AA74">
        <v>2.1400765204808287</v>
      </c>
      <c r="AK74">
        <v>50862.2</v>
      </c>
      <c r="AL74">
        <v>2.1400765204808287</v>
      </c>
    </row>
    <row r="75" spans="2:38" x14ac:dyDescent="0.25">
      <c r="B75">
        <v>34893</v>
      </c>
      <c r="C75">
        <v>78407</v>
      </c>
      <c r="D75">
        <v>32379</v>
      </c>
      <c r="E75">
        <v>80209</v>
      </c>
      <c r="F75">
        <v>91170</v>
      </c>
      <c r="H75">
        <v>115100</v>
      </c>
      <c r="J75">
        <f t="shared" si="12"/>
        <v>63411.6</v>
      </c>
      <c r="K75">
        <f t="shared" si="13"/>
        <v>1.8151253083032126</v>
      </c>
      <c r="L75">
        <f t="shared" si="14"/>
        <v>91170</v>
      </c>
      <c r="M75">
        <f t="shared" si="15"/>
        <v>32379</v>
      </c>
      <c r="N75">
        <f t="shared" si="16"/>
        <v>63411.6</v>
      </c>
      <c r="O75">
        <f t="shared" si="17"/>
        <v>58791</v>
      </c>
      <c r="Q75">
        <v>-1012</v>
      </c>
      <c r="R75">
        <v>-7312</v>
      </c>
      <c r="T75">
        <v>-24066.000000000007</v>
      </c>
      <c r="U75">
        <v>-5170.0000000000073</v>
      </c>
      <c r="W75">
        <v>44046.399999999994</v>
      </c>
      <c r="X75">
        <v>10052.800000000001</v>
      </c>
      <c r="AB75">
        <v>63411.6</v>
      </c>
      <c r="AC75">
        <v>1.8151253083032126</v>
      </c>
      <c r="AK75">
        <v>63411.6</v>
      </c>
      <c r="AL75">
        <v>1.8151253083032126</v>
      </c>
    </row>
    <row r="76" spans="2:38" x14ac:dyDescent="0.25">
      <c r="B76">
        <v>75696</v>
      </c>
      <c r="C76">
        <v>27799</v>
      </c>
      <c r="D76">
        <v>26484</v>
      </c>
      <c r="E76">
        <v>27942</v>
      </c>
      <c r="F76">
        <v>74853</v>
      </c>
      <c r="H76">
        <v>110571</v>
      </c>
      <c r="J76">
        <f t="shared" si="12"/>
        <v>46554.8</v>
      </c>
      <c r="K76">
        <f t="shared" si="13"/>
        <v>2.375071958208391</v>
      </c>
      <c r="L76">
        <f t="shared" si="14"/>
        <v>75696</v>
      </c>
      <c r="M76">
        <f t="shared" si="15"/>
        <v>26484</v>
      </c>
      <c r="N76">
        <f t="shared" si="16"/>
        <v>46554.8</v>
      </c>
      <c r="O76">
        <f t="shared" si="17"/>
        <v>49212</v>
      </c>
      <c r="Q76">
        <v>-18825</v>
      </c>
      <c r="R76">
        <v>-32250</v>
      </c>
      <c r="T76">
        <v>-40111</v>
      </c>
      <c r="U76">
        <v>-1522.7999999999956</v>
      </c>
      <c r="W76">
        <v>40111</v>
      </c>
      <c r="X76">
        <v>5918.4</v>
      </c>
      <c r="AF76">
        <v>46554.8</v>
      </c>
      <c r="AG76">
        <v>2.375071958208391</v>
      </c>
      <c r="AK76">
        <v>46554.8</v>
      </c>
      <c r="AL76">
        <v>2.375071958208391</v>
      </c>
    </row>
    <row r="77" spans="2:38" x14ac:dyDescent="0.25">
      <c r="B77">
        <v>36849</v>
      </c>
      <c r="C77">
        <v>78976</v>
      </c>
      <c r="D77">
        <v>61316</v>
      </c>
      <c r="E77">
        <v>27559</v>
      </c>
      <c r="F77">
        <v>79060</v>
      </c>
      <c r="H77">
        <v>111005</v>
      </c>
      <c r="J77">
        <f t="shared" si="12"/>
        <v>56752</v>
      </c>
      <c r="K77">
        <f t="shared" si="13"/>
        <v>1.9559663095573725</v>
      </c>
      <c r="L77">
        <f t="shared" si="14"/>
        <v>79060</v>
      </c>
      <c r="M77">
        <f t="shared" si="15"/>
        <v>27559</v>
      </c>
      <c r="N77">
        <f t="shared" si="16"/>
        <v>56752</v>
      </c>
      <c r="O77">
        <f t="shared" si="17"/>
        <v>51501</v>
      </c>
      <c r="Q77">
        <v>-22327</v>
      </c>
      <c r="R77">
        <v>-6</v>
      </c>
      <c r="T77">
        <v>-18376.399999999994</v>
      </c>
      <c r="U77">
        <v>-220.19999999999709</v>
      </c>
      <c r="W77">
        <v>35650</v>
      </c>
      <c r="X77">
        <v>5816.5999999999995</v>
      </c>
      <c r="AF77">
        <v>56752</v>
      </c>
      <c r="AG77">
        <v>1.9559663095573725</v>
      </c>
      <c r="AK77">
        <v>56752</v>
      </c>
      <c r="AL77">
        <v>1.9559663095573725</v>
      </c>
    </row>
    <row r="78" spans="2:38" x14ac:dyDescent="0.25">
      <c r="B78">
        <v>98939</v>
      </c>
      <c r="C78">
        <v>72670</v>
      </c>
      <c r="D78">
        <v>9870</v>
      </c>
      <c r="E78">
        <v>18894</v>
      </c>
      <c r="F78">
        <v>58499</v>
      </c>
      <c r="H78">
        <v>104894</v>
      </c>
      <c r="J78">
        <f t="shared" si="12"/>
        <v>51774.400000000001</v>
      </c>
      <c r="K78">
        <f t="shared" si="13"/>
        <v>2.025981952470719</v>
      </c>
      <c r="L78">
        <f t="shared" si="14"/>
        <v>98939</v>
      </c>
      <c r="M78">
        <f t="shared" si="15"/>
        <v>9870</v>
      </c>
      <c r="N78">
        <f t="shared" si="16"/>
        <v>51774.400000000001</v>
      </c>
      <c r="O78">
        <f t="shared" si="17"/>
        <v>89069</v>
      </c>
      <c r="Q78">
        <v>-10234</v>
      </c>
      <c r="R78">
        <v>267</v>
      </c>
      <c r="T78">
        <v>-10808</v>
      </c>
      <c r="U78">
        <v>-3926.7999999999956</v>
      </c>
      <c r="W78">
        <v>28835.200000000001</v>
      </c>
      <c r="X78">
        <v>7178.4</v>
      </c>
      <c r="AF78">
        <v>51774.400000000001</v>
      </c>
      <c r="AG78">
        <v>2.025981952470719</v>
      </c>
      <c r="AK78">
        <v>51774.400000000001</v>
      </c>
      <c r="AL78">
        <v>2.025981952470719</v>
      </c>
    </row>
    <row r="79" spans="2:38" x14ac:dyDescent="0.25">
      <c r="B79">
        <v>63040</v>
      </c>
      <c r="C79">
        <v>26711</v>
      </c>
      <c r="D79">
        <v>68924</v>
      </c>
      <c r="E79">
        <v>45527</v>
      </c>
      <c r="F79">
        <v>57613</v>
      </c>
      <c r="H79">
        <v>91797</v>
      </c>
      <c r="J79">
        <f t="shared" si="12"/>
        <v>52363</v>
      </c>
      <c r="K79">
        <f t="shared" si="13"/>
        <v>1.7530890132345358</v>
      </c>
      <c r="L79">
        <f t="shared" si="14"/>
        <v>68924</v>
      </c>
      <c r="M79">
        <f t="shared" si="15"/>
        <v>26711</v>
      </c>
      <c r="N79">
        <f t="shared" si="16"/>
        <v>52363</v>
      </c>
      <c r="O79">
        <f t="shared" si="17"/>
        <v>42213</v>
      </c>
      <c r="Q79">
        <v>-1191</v>
      </c>
      <c r="R79">
        <v>-6964</v>
      </c>
      <c r="T79">
        <v>-5078</v>
      </c>
      <c r="U79">
        <v>-1775.4000000000015</v>
      </c>
      <c r="W79">
        <v>12852.400000000001</v>
      </c>
      <c r="X79">
        <v>6150.5999999999995</v>
      </c>
      <c r="AD79">
        <v>52363</v>
      </c>
      <c r="AE79">
        <v>1.7530890132345358</v>
      </c>
      <c r="AK79">
        <v>52363</v>
      </c>
      <c r="AL79">
        <v>1.7530890132345358</v>
      </c>
    </row>
    <row r="80" spans="2:38" x14ac:dyDescent="0.25">
      <c r="B80">
        <v>45824</v>
      </c>
      <c r="C80">
        <v>34215</v>
      </c>
      <c r="D80">
        <v>89303</v>
      </c>
      <c r="E80">
        <v>17149</v>
      </c>
      <c r="F80">
        <v>99108</v>
      </c>
      <c r="H80">
        <v>119943</v>
      </c>
      <c r="J80">
        <f t="shared" si="12"/>
        <v>57119.8</v>
      </c>
      <c r="K80">
        <f t="shared" si="13"/>
        <v>2.099849789390019</v>
      </c>
      <c r="L80">
        <f t="shared" si="14"/>
        <v>99108</v>
      </c>
      <c r="M80">
        <f t="shared" si="15"/>
        <v>17149</v>
      </c>
      <c r="N80">
        <f t="shared" si="16"/>
        <v>57119.8</v>
      </c>
      <c r="O80">
        <f t="shared" si="17"/>
        <v>81959</v>
      </c>
      <c r="Q80">
        <v>1617</v>
      </c>
      <c r="R80">
        <v>21153</v>
      </c>
      <c r="T80">
        <v>-5880.7999999999956</v>
      </c>
      <c r="U80">
        <v>-3990.7999999999956</v>
      </c>
      <c r="W80">
        <v>29091.200000000001</v>
      </c>
      <c r="X80">
        <v>4224.4000000000005</v>
      </c>
      <c r="AF80">
        <v>57119.8</v>
      </c>
      <c r="AG80">
        <v>2.099849789390019</v>
      </c>
      <c r="AK80">
        <v>57119.8</v>
      </c>
      <c r="AL80">
        <v>2.099849789390019</v>
      </c>
    </row>
    <row r="81" spans="2:38" x14ac:dyDescent="0.25">
      <c r="B81">
        <v>41311</v>
      </c>
      <c r="C81">
        <v>95503</v>
      </c>
      <c r="D81">
        <v>56773</v>
      </c>
      <c r="E81">
        <v>30546</v>
      </c>
      <c r="F81">
        <v>34165</v>
      </c>
      <c r="H81">
        <v>64114</v>
      </c>
      <c r="J81">
        <f t="shared" si="12"/>
        <v>51659.6</v>
      </c>
      <c r="K81">
        <f t="shared" si="13"/>
        <v>1.2410858775522846</v>
      </c>
      <c r="L81">
        <f t="shared" si="14"/>
        <v>95503</v>
      </c>
      <c r="M81">
        <f t="shared" si="15"/>
        <v>30546</v>
      </c>
      <c r="N81">
        <f t="shared" si="16"/>
        <v>51659.6</v>
      </c>
      <c r="O81">
        <f t="shared" si="17"/>
        <v>64957</v>
      </c>
      <c r="Q81">
        <v>-14729</v>
      </c>
      <c r="R81">
        <v>-3284</v>
      </c>
      <c r="T81">
        <v>-6445.5999999999985</v>
      </c>
      <c r="U81">
        <v>4214.7999999999956</v>
      </c>
      <c r="W81">
        <v>12082.4</v>
      </c>
      <c r="X81">
        <v>10934.4</v>
      </c>
      <c r="Z81">
        <v>51659.6</v>
      </c>
      <c r="AA81">
        <v>1.2410858775522846</v>
      </c>
      <c r="AI81">
        <v>51659.6</v>
      </c>
      <c r="AJ81">
        <v>1.2410858775522846</v>
      </c>
    </row>
    <row r="82" spans="2:38" x14ac:dyDescent="0.25">
      <c r="B82">
        <v>84727</v>
      </c>
      <c r="C82">
        <v>38896</v>
      </c>
      <c r="D82">
        <v>24453</v>
      </c>
      <c r="E82">
        <v>89480</v>
      </c>
      <c r="F82">
        <v>18591</v>
      </c>
      <c r="H82">
        <v>61536</v>
      </c>
      <c r="J82">
        <f t="shared" si="12"/>
        <v>51229.4</v>
      </c>
      <c r="K82">
        <f t="shared" si="13"/>
        <v>1.2011852569032626</v>
      </c>
      <c r="L82">
        <f t="shared" si="14"/>
        <v>89480</v>
      </c>
      <c r="M82">
        <f t="shared" si="15"/>
        <v>18591</v>
      </c>
      <c r="N82">
        <f t="shared" si="16"/>
        <v>51229.4</v>
      </c>
      <c r="O82">
        <f t="shared" si="17"/>
        <v>70889</v>
      </c>
      <c r="Q82">
        <v>-11034</v>
      </c>
      <c r="R82">
        <v>-12526</v>
      </c>
      <c r="T82">
        <v>-20627.200000000004</v>
      </c>
      <c r="U82">
        <v>-6338</v>
      </c>
      <c r="W82">
        <v>31663.599999999999</v>
      </c>
      <c r="X82">
        <v>8572.7999999999993</v>
      </c>
      <c r="AB82">
        <v>51229.4</v>
      </c>
      <c r="AC82">
        <v>1.2011852569032626</v>
      </c>
      <c r="AI82">
        <v>51229.4</v>
      </c>
      <c r="AJ82">
        <v>1.2011852569032626</v>
      </c>
    </row>
    <row r="83" spans="2:38" x14ac:dyDescent="0.25">
      <c r="B83">
        <v>42240</v>
      </c>
      <c r="C83">
        <v>62929</v>
      </c>
      <c r="D83">
        <v>68199</v>
      </c>
      <c r="E83">
        <v>41248</v>
      </c>
      <c r="F83">
        <v>38044</v>
      </c>
      <c r="H83">
        <v>94557</v>
      </c>
      <c r="J83">
        <f t="shared" si="12"/>
        <v>50532</v>
      </c>
      <c r="K83">
        <f t="shared" si="13"/>
        <v>1.8712301116124437</v>
      </c>
      <c r="L83">
        <f t="shared" si="14"/>
        <v>68199</v>
      </c>
      <c r="M83">
        <f t="shared" si="15"/>
        <v>38044</v>
      </c>
      <c r="N83">
        <f t="shared" si="16"/>
        <v>50532</v>
      </c>
      <c r="O83">
        <f t="shared" si="17"/>
        <v>30155</v>
      </c>
      <c r="Q83">
        <v>-19341</v>
      </c>
      <c r="R83">
        <v>-21759</v>
      </c>
      <c r="T83">
        <v>-2333.4000000000015</v>
      </c>
      <c r="U83">
        <v>-4644.5999999999985</v>
      </c>
      <c r="W83">
        <v>25609.000000000004</v>
      </c>
      <c r="X83">
        <v>5451</v>
      </c>
      <c r="AD83">
        <v>50532</v>
      </c>
      <c r="AE83">
        <v>1.8712301116124437</v>
      </c>
      <c r="AK83">
        <v>50532</v>
      </c>
      <c r="AL83">
        <v>1.8712301116124437</v>
      </c>
    </row>
    <row r="84" spans="2:38" x14ac:dyDescent="0.25">
      <c r="B84">
        <v>73639</v>
      </c>
      <c r="C84">
        <v>57720</v>
      </c>
      <c r="D84">
        <v>76892</v>
      </c>
      <c r="E84">
        <v>76962</v>
      </c>
      <c r="F84">
        <v>24625</v>
      </c>
      <c r="H84">
        <v>108161</v>
      </c>
      <c r="J84">
        <f t="shared" si="12"/>
        <v>61967.6</v>
      </c>
      <c r="K84">
        <f t="shared" si="13"/>
        <v>1.7454443935217758</v>
      </c>
      <c r="L84">
        <f t="shared" si="14"/>
        <v>76962</v>
      </c>
      <c r="M84">
        <f t="shared" si="15"/>
        <v>24625</v>
      </c>
      <c r="N84">
        <f t="shared" si="16"/>
        <v>61967.6</v>
      </c>
      <c r="O84">
        <f t="shared" si="17"/>
        <v>52337</v>
      </c>
      <c r="Q84">
        <v>-6598</v>
      </c>
      <c r="R84">
        <v>-15030</v>
      </c>
      <c r="T84">
        <v>-37293.4</v>
      </c>
      <c r="U84">
        <v>-6557.5999999999985</v>
      </c>
      <c r="W84">
        <v>37293.399999999994</v>
      </c>
      <c r="X84">
        <v>9324.4</v>
      </c>
      <c r="AB84">
        <v>61967.6</v>
      </c>
      <c r="AC84">
        <v>1.7454443935217758</v>
      </c>
      <c r="AK84">
        <v>61967.6</v>
      </c>
      <c r="AL84">
        <v>1.7454443935217758</v>
      </c>
    </row>
    <row r="85" spans="2:38" x14ac:dyDescent="0.25">
      <c r="B85">
        <v>98538</v>
      </c>
      <c r="C85">
        <v>34402</v>
      </c>
      <c r="D85">
        <v>58332</v>
      </c>
      <c r="E85">
        <v>92703</v>
      </c>
      <c r="F85">
        <v>98246</v>
      </c>
      <c r="H85">
        <v>124164</v>
      </c>
      <c r="J85">
        <f t="shared" si="12"/>
        <v>76444.2</v>
      </c>
      <c r="K85">
        <f t="shared" si="13"/>
        <v>1.6242435658951235</v>
      </c>
      <c r="L85">
        <f t="shared" si="14"/>
        <v>98538</v>
      </c>
      <c r="M85">
        <f t="shared" si="15"/>
        <v>34402</v>
      </c>
      <c r="N85">
        <f t="shared" si="16"/>
        <v>76444.2</v>
      </c>
      <c r="O85">
        <f t="shared" si="17"/>
        <v>64136</v>
      </c>
      <c r="Q85">
        <v>14940</v>
      </c>
      <c r="R85">
        <v>-2305</v>
      </c>
      <c r="T85">
        <v>25079.399999999994</v>
      </c>
      <c r="U85">
        <v>-4856.8000000000029</v>
      </c>
      <c r="W85">
        <v>59288.6</v>
      </c>
      <c r="X85">
        <v>4856.8</v>
      </c>
      <c r="AD85">
        <v>76444.2</v>
      </c>
      <c r="AE85">
        <v>1.6242435658951235</v>
      </c>
      <c r="AI85">
        <v>76444.2</v>
      </c>
      <c r="AJ85">
        <v>1.6242435658951235</v>
      </c>
    </row>
    <row r="86" spans="2:38" x14ac:dyDescent="0.25">
      <c r="B86">
        <v>47917</v>
      </c>
      <c r="C86">
        <v>44515</v>
      </c>
      <c r="D86">
        <v>18391</v>
      </c>
      <c r="E86">
        <v>22092</v>
      </c>
      <c r="F86">
        <v>89902</v>
      </c>
      <c r="H86">
        <v>80230</v>
      </c>
      <c r="J86">
        <f t="shared" si="12"/>
        <v>44563.4</v>
      </c>
      <c r="K86">
        <f t="shared" si="13"/>
        <v>1.8003563462392904</v>
      </c>
      <c r="L86">
        <f t="shared" si="14"/>
        <v>89902</v>
      </c>
      <c r="M86">
        <f t="shared" si="15"/>
        <v>18391</v>
      </c>
      <c r="N86">
        <f t="shared" si="16"/>
        <v>44563.4</v>
      </c>
      <c r="O86">
        <f t="shared" si="17"/>
        <v>71511</v>
      </c>
      <c r="Q86">
        <v>-29732</v>
      </c>
      <c r="R86">
        <v>7</v>
      </c>
      <c r="T86">
        <v>-38461.599999999999</v>
      </c>
      <c r="U86">
        <v>-112.40000000000146</v>
      </c>
      <c r="W86">
        <v>40966.400000000009</v>
      </c>
      <c r="X86">
        <v>8208</v>
      </c>
      <c r="AB86">
        <v>44563.4</v>
      </c>
      <c r="AC86">
        <v>1.8003563462392904</v>
      </c>
      <c r="AI86">
        <v>44563.4</v>
      </c>
      <c r="AJ86">
        <v>1.8003563462392904</v>
      </c>
    </row>
    <row r="87" spans="2:38" x14ac:dyDescent="0.25">
      <c r="B87">
        <v>24865</v>
      </c>
      <c r="C87">
        <v>39697</v>
      </c>
      <c r="D87">
        <v>54760</v>
      </c>
      <c r="E87">
        <v>70850</v>
      </c>
      <c r="F87">
        <v>41891</v>
      </c>
      <c r="H87">
        <v>108089</v>
      </c>
      <c r="J87">
        <f t="shared" si="12"/>
        <v>46412.6</v>
      </c>
      <c r="K87">
        <f t="shared" si="13"/>
        <v>2.3288719011647698</v>
      </c>
      <c r="L87">
        <f t="shared" si="14"/>
        <v>70850</v>
      </c>
      <c r="M87">
        <f t="shared" si="15"/>
        <v>24865</v>
      </c>
      <c r="N87">
        <f t="shared" si="16"/>
        <v>46412.6</v>
      </c>
      <c r="O87">
        <f t="shared" si="17"/>
        <v>45985</v>
      </c>
      <c r="Q87">
        <v>45851</v>
      </c>
      <c r="R87">
        <v>-41550</v>
      </c>
      <c r="T87">
        <v>-6428.2000000000044</v>
      </c>
      <c r="U87">
        <v>-4933.2000000000044</v>
      </c>
      <c r="W87">
        <v>28368.6</v>
      </c>
      <c r="X87">
        <v>4933.2000000000007</v>
      </c>
      <c r="Z87">
        <v>46412.6</v>
      </c>
      <c r="AA87">
        <v>2.3288719011647698</v>
      </c>
      <c r="AK87">
        <v>46412.6</v>
      </c>
      <c r="AL87">
        <v>2.3288719011647698</v>
      </c>
    </row>
    <row r="88" spans="2:38" x14ac:dyDescent="0.25">
      <c r="B88">
        <v>34575</v>
      </c>
      <c r="C88">
        <v>82299</v>
      </c>
      <c r="D88">
        <v>61883</v>
      </c>
      <c r="E88">
        <v>40861</v>
      </c>
      <c r="F88">
        <v>19849</v>
      </c>
      <c r="H88">
        <v>63035</v>
      </c>
      <c r="J88">
        <f t="shared" si="12"/>
        <v>47893.4</v>
      </c>
      <c r="K88">
        <f t="shared" si="13"/>
        <v>1.3161521211690963</v>
      </c>
      <c r="L88">
        <f t="shared" si="14"/>
        <v>82299</v>
      </c>
      <c r="M88">
        <f t="shared" si="15"/>
        <v>19849</v>
      </c>
      <c r="N88">
        <f t="shared" si="16"/>
        <v>47893.4</v>
      </c>
      <c r="O88">
        <f t="shared" si="17"/>
        <v>62450</v>
      </c>
      <c r="Q88">
        <v>-22819</v>
      </c>
      <c r="R88">
        <v>-146</v>
      </c>
      <c r="T88">
        <v>-19264.599999999999</v>
      </c>
      <c r="U88">
        <v>-6233.7999999999956</v>
      </c>
      <c r="W88">
        <v>37631</v>
      </c>
      <c r="X88">
        <v>8745</v>
      </c>
      <c r="AB88">
        <v>47893.4</v>
      </c>
      <c r="AC88">
        <v>1.3161521211690963</v>
      </c>
      <c r="AI88">
        <v>47893.4</v>
      </c>
      <c r="AJ88">
        <v>1.3161521211690963</v>
      </c>
    </row>
    <row r="89" spans="2:38" x14ac:dyDescent="0.25">
      <c r="B89">
        <v>30199</v>
      </c>
      <c r="C89">
        <v>52861</v>
      </c>
      <c r="D89">
        <v>62438</v>
      </c>
      <c r="E89">
        <v>28184</v>
      </c>
      <c r="F89">
        <v>96772</v>
      </c>
      <c r="H89">
        <v>57449</v>
      </c>
      <c r="J89">
        <f t="shared" si="12"/>
        <v>54090.8</v>
      </c>
      <c r="K89">
        <f t="shared" si="13"/>
        <v>1.0620844949603259</v>
      </c>
      <c r="L89">
        <f t="shared" si="14"/>
        <v>96772</v>
      </c>
      <c r="M89">
        <f t="shared" si="15"/>
        <v>28184</v>
      </c>
      <c r="N89">
        <f t="shared" si="16"/>
        <v>54090.8</v>
      </c>
      <c r="O89">
        <f t="shared" si="17"/>
        <v>68588</v>
      </c>
      <c r="Q89">
        <v>-43534</v>
      </c>
      <c r="R89">
        <v>-2386</v>
      </c>
      <c r="T89">
        <v>-1997.1999999999971</v>
      </c>
      <c r="U89">
        <v>-3284</v>
      </c>
      <c r="W89">
        <v>41094.800000000003</v>
      </c>
      <c r="X89">
        <v>3296.3999999999996</v>
      </c>
      <c r="AD89">
        <v>54090.8</v>
      </c>
      <c r="AE89">
        <v>1.0620844949603259</v>
      </c>
      <c r="AI89">
        <v>54090.8</v>
      </c>
      <c r="AJ89">
        <v>1.0620844949603259</v>
      </c>
    </row>
    <row r="90" spans="2:38" x14ac:dyDescent="0.25">
      <c r="B90">
        <v>68917</v>
      </c>
      <c r="C90">
        <v>37446</v>
      </c>
      <c r="D90">
        <v>71503</v>
      </c>
      <c r="E90">
        <v>71248</v>
      </c>
      <c r="F90">
        <v>59002</v>
      </c>
      <c r="H90">
        <v>82764</v>
      </c>
      <c r="J90">
        <f t="shared" si="12"/>
        <v>61623.199999999997</v>
      </c>
      <c r="K90">
        <f t="shared" si="13"/>
        <v>1.3430655986706306</v>
      </c>
      <c r="L90">
        <f t="shared" si="14"/>
        <v>71503</v>
      </c>
      <c r="M90">
        <f t="shared" si="15"/>
        <v>37446</v>
      </c>
      <c r="N90">
        <f t="shared" si="16"/>
        <v>61623.199999999997</v>
      </c>
      <c r="O90">
        <f t="shared" si="17"/>
        <v>34057</v>
      </c>
      <c r="Q90">
        <v>600</v>
      </c>
      <c r="R90">
        <v>-764</v>
      </c>
      <c r="T90">
        <v>40049</v>
      </c>
      <c r="U90">
        <v>9300</v>
      </c>
      <c r="W90">
        <v>44603</v>
      </c>
      <c r="X90">
        <v>9348</v>
      </c>
      <c r="AD90">
        <v>61623.199999999997</v>
      </c>
      <c r="AE90">
        <v>1.3430655986706306</v>
      </c>
      <c r="AI90">
        <v>61623.199999999997</v>
      </c>
      <c r="AJ90">
        <v>1.3430655986706306</v>
      </c>
    </row>
    <row r="91" spans="2:38" x14ac:dyDescent="0.25">
      <c r="B91">
        <v>71982</v>
      </c>
      <c r="C91">
        <v>92332</v>
      </c>
      <c r="D91">
        <v>80253</v>
      </c>
      <c r="E91">
        <v>86982</v>
      </c>
      <c r="F91">
        <v>63621</v>
      </c>
      <c r="H91">
        <v>129213</v>
      </c>
      <c r="J91">
        <f t="shared" si="12"/>
        <v>79034</v>
      </c>
      <c r="K91">
        <f t="shared" si="13"/>
        <v>1.6349039653819875</v>
      </c>
      <c r="L91">
        <f t="shared" si="14"/>
        <v>92332</v>
      </c>
      <c r="M91">
        <f t="shared" si="15"/>
        <v>63621</v>
      </c>
      <c r="N91">
        <f t="shared" si="16"/>
        <v>79034</v>
      </c>
      <c r="O91">
        <f t="shared" si="17"/>
        <v>28711</v>
      </c>
      <c r="Q91">
        <v>38070</v>
      </c>
      <c r="R91">
        <v>2460</v>
      </c>
      <c r="T91">
        <v>7079</v>
      </c>
      <c r="U91">
        <v>3449.8000000000029</v>
      </c>
      <c r="W91">
        <v>29271.8</v>
      </c>
      <c r="X91">
        <v>9211</v>
      </c>
      <c r="AB91">
        <v>79034</v>
      </c>
      <c r="AC91">
        <v>1.6349039653819875</v>
      </c>
      <c r="AI91">
        <v>79034</v>
      </c>
      <c r="AJ91">
        <v>1.6349039653819875</v>
      </c>
    </row>
    <row r="92" spans="2:38" x14ac:dyDescent="0.25">
      <c r="B92">
        <v>39265</v>
      </c>
      <c r="C92">
        <v>104399</v>
      </c>
      <c r="D92">
        <v>92715</v>
      </c>
      <c r="E92">
        <v>44718</v>
      </c>
      <c r="F92">
        <v>54715</v>
      </c>
      <c r="H92">
        <v>131638</v>
      </c>
      <c r="J92">
        <f t="shared" si="12"/>
        <v>67162.399999999994</v>
      </c>
      <c r="K92">
        <f t="shared" si="13"/>
        <v>1.9599954736578802</v>
      </c>
      <c r="L92">
        <f t="shared" si="14"/>
        <v>104399</v>
      </c>
      <c r="M92">
        <f t="shared" si="15"/>
        <v>39265</v>
      </c>
      <c r="N92">
        <f t="shared" si="16"/>
        <v>67162.399999999994</v>
      </c>
      <c r="O92">
        <f t="shared" si="17"/>
        <v>65134</v>
      </c>
      <c r="Q92">
        <v>59929</v>
      </c>
      <c r="R92">
        <v>998</v>
      </c>
      <c r="T92">
        <v>12451.999999999993</v>
      </c>
      <c r="U92">
        <v>-192.80000000000291</v>
      </c>
      <c r="W92">
        <v>35909.200000000004</v>
      </c>
      <c r="X92">
        <v>11312.8</v>
      </c>
      <c r="Z92">
        <v>67162.399999999994</v>
      </c>
      <c r="AA92">
        <v>1.9599954736578802</v>
      </c>
      <c r="AK92">
        <v>67162.399999999994</v>
      </c>
      <c r="AL92">
        <v>1.9599954736578802</v>
      </c>
    </row>
    <row r="93" spans="2:38" x14ac:dyDescent="0.25">
      <c r="B93">
        <v>68749</v>
      </c>
      <c r="C93">
        <v>56509</v>
      </c>
      <c r="D93">
        <v>42976</v>
      </c>
      <c r="E93">
        <v>37220</v>
      </c>
      <c r="F93">
        <v>17689</v>
      </c>
      <c r="H93">
        <v>57330</v>
      </c>
      <c r="J93">
        <f t="shared" si="12"/>
        <v>44628.6</v>
      </c>
      <c r="K93">
        <f t="shared" si="13"/>
        <v>1.2846022505747436</v>
      </c>
      <c r="L93">
        <f t="shared" si="14"/>
        <v>68749</v>
      </c>
      <c r="M93">
        <f t="shared" si="15"/>
        <v>17689</v>
      </c>
      <c r="N93">
        <f t="shared" si="16"/>
        <v>44628.6</v>
      </c>
      <c r="O93">
        <f t="shared" si="17"/>
        <v>51060</v>
      </c>
      <c r="Q93">
        <v>-51525</v>
      </c>
      <c r="R93">
        <v>2377</v>
      </c>
      <c r="T93">
        <v>-11828.400000000001</v>
      </c>
      <c r="U93">
        <v>3606</v>
      </c>
      <c r="W93">
        <v>39456</v>
      </c>
      <c r="X93">
        <v>6177.6</v>
      </c>
      <c r="AD93">
        <v>44628.6</v>
      </c>
      <c r="AE93">
        <v>1.2846022505747436</v>
      </c>
      <c r="AI93">
        <v>44628.6</v>
      </c>
      <c r="AJ93">
        <v>1.2846022505747436</v>
      </c>
    </row>
    <row r="94" spans="2:38" x14ac:dyDescent="0.25">
      <c r="B94">
        <v>29597</v>
      </c>
      <c r="C94">
        <v>41766</v>
      </c>
      <c r="D94">
        <v>51741</v>
      </c>
      <c r="E94">
        <v>67646</v>
      </c>
      <c r="F94">
        <v>45200</v>
      </c>
      <c r="H94">
        <v>129032</v>
      </c>
      <c r="J94">
        <f t="shared" si="12"/>
        <v>47190</v>
      </c>
      <c r="K94">
        <f t="shared" si="13"/>
        <v>2.7343081161262979</v>
      </c>
      <c r="L94">
        <f t="shared" si="14"/>
        <v>67646</v>
      </c>
      <c r="M94">
        <f t="shared" si="15"/>
        <v>29597</v>
      </c>
      <c r="N94">
        <f t="shared" si="16"/>
        <v>47190</v>
      </c>
      <c r="O94">
        <f t="shared" si="17"/>
        <v>38049</v>
      </c>
      <c r="Q94">
        <v>37151</v>
      </c>
      <c r="R94">
        <v>5426</v>
      </c>
      <c r="T94">
        <v>-35589</v>
      </c>
      <c r="U94">
        <v>-1791</v>
      </c>
      <c r="W94">
        <v>36354.6</v>
      </c>
      <c r="X94">
        <v>10289</v>
      </c>
      <c r="AB94">
        <v>47190</v>
      </c>
      <c r="AC94">
        <v>2.7343081161262979</v>
      </c>
      <c r="AK94">
        <v>47190</v>
      </c>
      <c r="AL94">
        <v>2.7343081161262979</v>
      </c>
    </row>
    <row r="95" spans="2:38" x14ac:dyDescent="0.25">
      <c r="B95">
        <v>37206</v>
      </c>
      <c r="C95">
        <v>69565</v>
      </c>
      <c r="D95">
        <v>75819</v>
      </c>
      <c r="E95">
        <v>96151</v>
      </c>
      <c r="F95">
        <v>24832</v>
      </c>
      <c r="H95">
        <v>73181</v>
      </c>
      <c r="J95">
        <f t="shared" si="12"/>
        <v>60714.6</v>
      </c>
      <c r="K95">
        <f t="shared" si="13"/>
        <v>1.2053278783027477</v>
      </c>
      <c r="L95">
        <f t="shared" si="14"/>
        <v>96151</v>
      </c>
      <c r="M95">
        <f t="shared" si="15"/>
        <v>24832</v>
      </c>
      <c r="N95">
        <f t="shared" si="16"/>
        <v>60714.6</v>
      </c>
      <c r="O95">
        <f t="shared" si="17"/>
        <v>71319</v>
      </c>
      <c r="Q95">
        <v>-68269</v>
      </c>
      <c r="R95">
        <v>10326</v>
      </c>
      <c r="T95">
        <v>-24598.200000000004</v>
      </c>
      <c r="U95">
        <v>2246</v>
      </c>
      <c r="W95">
        <v>43969</v>
      </c>
      <c r="X95">
        <v>5593.2</v>
      </c>
      <c r="AF95">
        <v>60714.6</v>
      </c>
      <c r="AG95">
        <v>1.2053278783027477</v>
      </c>
      <c r="AI95">
        <v>60714.6</v>
      </c>
      <c r="AJ95">
        <v>1.2053278783027477</v>
      </c>
    </row>
    <row r="96" spans="2:38" x14ac:dyDescent="0.25">
      <c r="B96">
        <v>59486</v>
      </c>
      <c r="C96">
        <v>39532</v>
      </c>
      <c r="D96">
        <v>54494</v>
      </c>
      <c r="E96">
        <v>44410</v>
      </c>
      <c r="F96">
        <v>73179</v>
      </c>
      <c r="H96">
        <v>94860</v>
      </c>
      <c r="J96">
        <f t="shared" si="12"/>
        <v>54220.2</v>
      </c>
      <c r="K96">
        <f t="shared" si="13"/>
        <v>1.7495324620713315</v>
      </c>
      <c r="L96">
        <f t="shared" si="14"/>
        <v>73179</v>
      </c>
      <c r="M96">
        <f t="shared" si="15"/>
        <v>39532</v>
      </c>
      <c r="N96">
        <f t="shared" si="16"/>
        <v>54220.2</v>
      </c>
      <c r="O96">
        <f t="shared" si="17"/>
        <v>33647</v>
      </c>
      <c r="Q96">
        <v>-16947</v>
      </c>
      <c r="R96">
        <v>21369</v>
      </c>
      <c r="T96">
        <v>-4696.8000000000029</v>
      </c>
      <c r="U96">
        <v>1178.1999999999971</v>
      </c>
      <c r="W96">
        <v>24409.599999999999</v>
      </c>
      <c r="X96">
        <v>9627</v>
      </c>
      <c r="AD96">
        <v>54220.2</v>
      </c>
      <c r="AE96">
        <v>1.7495324620713315</v>
      </c>
      <c r="AI96">
        <v>54220.2</v>
      </c>
      <c r="AJ96">
        <v>1.7495324620713315</v>
      </c>
    </row>
    <row r="97" spans="2:38" x14ac:dyDescent="0.25">
      <c r="B97">
        <v>28996</v>
      </c>
      <c r="C97">
        <v>50634</v>
      </c>
      <c r="D97">
        <v>24643</v>
      </c>
      <c r="E97">
        <v>55112</v>
      </c>
      <c r="F97">
        <v>121371</v>
      </c>
      <c r="H97">
        <v>119039</v>
      </c>
      <c r="J97">
        <f t="shared" si="12"/>
        <v>56151.199999999997</v>
      </c>
      <c r="K97">
        <f t="shared" si="13"/>
        <v>2.1199725028138312</v>
      </c>
      <c r="L97">
        <f t="shared" si="14"/>
        <v>121371</v>
      </c>
      <c r="M97">
        <f t="shared" si="15"/>
        <v>24643</v>
      </c>
      <c r="N97">
        <f t="shared" si="16"/>
        <v>56151.199999999997</v>
      </c>
      <c r="O97">
        <f t="shared" si="17"/>
        <v>96728</v>
      </c>
      <c r="Q97">
        <v>42656</v>
      </c>
      <c r="R97">
        <v>15068</v>
      </c>
      <c r="T97">
        <v>4983.1999999999971</v>
      </c>
      <c r="U97">
        <v>4752.1999999999971</v>
      </c>
      <c r="W97">
        <v>48078</v>
      </c>
      <c r="X97">
        <v>4857.4000000000005</v>
      </c>
      <c r="AD97">
        <v>56151.199999999997</v>
      </c>
      <c r="AE97">
        <v>2.1199725028138312</v>
      </c>
      <c r="AK97">
        <v>56151.199999999997</v>
      </c>
      <c r="AL97">
        <v>2.1199725028138312</v>
      </c>
    </row>
    <row r="98" spans="2:38" x14ac:dyDescent="0.25">
      <c r="B98">
        <v>32837</v>
      </c>
      <c r="C98">
        <v>74004</v>
      </c>
      <c r="D98">
        <v>68206</v>
      </c>
      <c r="E98">
        <v>79066</v>
      </c>
      <c r="F98">
        <v>24632</v>
      </c>
      <c r="H98">
        <v>115959</v>
      </c>
      <c r="J98">
        <f t="shared" si="12"/>
        <v>55749</v>
      </c>
      <c r="K98">
        <f t="shared" ref="K98:K129" si="18">H98/J98</f>
        <v>2.0800193725447991</v>
      </c>
      <c r="L98">
        <f t="shared" si="14"/>
        <v>79066</v>
      </c>
      <c r="M98">
        <f t="shared" si="15"/>
        <v>24632</v>
      </c>
      <c r="N98">
        <f t="shared" si="16"/>
        <v>55749</v>
      </c>
      <c r="O98">
        <f t="shared" si="17"/>
        <v>54434</v>
      </c>
      <c r="Q98">
        <v>16944</v>
      </c>
      <c r="R98">
        <v>8478</v>
      </c>
      <c r="T98">
        <v>-22971</v>
      </c>
      <c r="U98">
        <v>5681</v>
      </c>
      <c r="W98">
        <v>40462.600000000006</v>
      </c>
      <c r="X98">
        <v>5753.8</v>
      </c>
      <c r="AB98">
        <v>55749</v>
      </c>
      <c r="AC98">
        <v>2.0800193725447991</v>
      </c>
      <c r="AK98">
        <v>55749</v>
      </c>
      <c r="AL98">
        <v>2.0800193725447991</v>
      </c>
    </row>
    <row r="99" spans="2:38" x14ac:dyDescent="0.25">
      <c r="B99">
        <v>91880</v>
      </c>
      <c r="C99">
        <v>104867</v>
      </c>
      <c r="D99">
        <v>93190</v>
      </c>
      <c r="E99">
        <v>21789</v>
      </c>
      <c r="F99">
        <v>104203</v>
      </c>
      <c r="H99">
        <v>84463</v>
      </c>
      <c r="J99">
        <f t="shared" si="12"/>
        <v>83185.8</v>
      </c>
      <c r="K99">
        <f t="shared" si="18"/>
        <v>1.01535358198154</v>
      </c>
      <c r="L99">
        <f t="shared" si="14"/>
        <v>104867</v>
      </c>
      <c r="M99">
        <f t="shared" si="15"/>
        <v>21789</v>
      </c>
      <c r="N99">
        <f t="shared" si="16"/>
        <v>83185.8</v>
      </c>
      <c r="O99">
        <f t="shared" si="17"/>
        <v>83078</v>
      </c>
      <c r="Q99">
        <v>7711</v>
      </c>
      <c r="R99">
        <v>-14</v>
      </c>
      <c r="T99">
        <v>20086.800000000003</v>
      </c>
      <c r="U99">
        <v>3422.4000000000087</v>
      </c>
      <c r="W99">
        <v>25315.599999999999</v>
      </c>
      <c r="X99">
        <v>3422.3999999999996</v>
      </c>
      <c r="AB99">
        <v>83185.8</v>
      </c>
      <c r="AC99">
        <v>1.01535358198154</v>
      </c>
      <c r="AI99">
        <v>83185.8</v>
      </c>
      <c r="AJ99">
        <v>1.01535358198154</v>
      </c>
    </row>
    <row r="100" spans="2:38" x14ac:dyDescent="0.25">
      <c r="B100">
        <v>35091</v>
      </c>
      <c r="C100">
        <v>101236</v>
      </c>
      <c r="D100">
        <v>78345</v>
      </c>
      <c r="E100">
        <v>68049</v>
      </c>
      <c r="F100">
        <v>31605</v>
      </c>
      <c r="H100">
        <v>82831</v>
      </c>
      <c r="J100">
        <f t="shared" si="12"/>
        <v>62865.2</v>
      </c>
      <c r="K100">
        <f t="shared" si="18"/>
        <v>1.3175970171096252</v>
      </c>
      <c r="L100">
        <f t="shared" si="14"/>
        <v>101236</v>
      </c>
      <c r="M100">
        <f t="shared" si="15"/>
        <v>31605</v>
      </c>
      <c r="N100">
        <f t="shared" si="16"/>
        <v>62865.2</v>
      </c>
      <c r="O100">
        <f t="shared" si="17"/>
        <v>69631</v>
      </c>
      <c r="Q100">
        <v>-4253</v>
      </c>
      <c r="R100">
        <v>-223</v>
      </c>
      <c r="T100">
        <v>23923.399999999994</v>
      </c>
      <c r="U100">
        <v>5069.3999999999942</v>
      </c>
      <c r="W100">
        <v>49296.200000000004</v>
      </c>
      <c r="X100">
        <v>5714.1999999999989</v>
      </c>
      <c r="AD100">
        <v>62865.2</v>
      </c>
      <c r="AE100">
        <v>1.3175970171096252</v>
      </c>
      <c r="AI100">
        <v>62865.2</v>
      </c>
      <c r="AJ100">
        <v>1.3175970171096252</v>
      </c>
    </row>
    <row r="101" spans="2:38" x14ac:dyDescent="0.25">
      <c r="B101">
        <v>34524</v>
      </c>
      <c r="C101">
        <v>6506</v>
      </c>
      <c r="D101">
        <v>77075</v>
      </c>
      <c r="E101">
        <v>99323</v>
      </c>
      <c r="F101">
        <v>50370</v>
      </c>
      <c r="H101">
        <v>129245</v>
      </c>
      <c r="J101">
        <f t="shared" si="12"/>
        <v>53559.6</v>
      </c>
      <c r="K101">
        <f t="shared" si="18"/>
        <v>2.4131061471706285</v>
      </c>
      <c r="L101">
        <f t="shared" si="14"/>
        <v>99323</v>
      </c>
      <c r="M101">
        <f t="shared" si="15"/>
        <v>6506</v>
      </c>
      <c r="N101">
        <f t="shared" si="16"/>
        <v>53559.6</v>
      </c>
      <c r="O101">
        <f t="shared" si="17"/>
        <v>92817</v>
      </c>
      <c r="Q101">
        <v>64547</v>
      </c>
      <c r="R101">
        <v>-191</v>
      </c>
      <c r="T101">
        <v>11764.199999999997</v>
      </c>
      <c r="U101">
        <v>-2968.5999999999985</v>
      </c>
      <c r="W101">
        <v>29986.6</v>
      </c>
      <c r="X101">
        <v>5744.2000000000007</v>
      </c>
      <c r="AD101">
        <v>53559.6</v>
      </c>
      <c r="AE101">
        <v>2.4131061471706285</v>
      </c>
      <c r="AK101">
        <v>53559.6</v>
      </c>
      <c r="AL101">
        <v>2.4131061471706285</v>
      </c>
    </row>
    <row r="103" spans="2:38" x14ac:dyDescent="0.25">
      <c r="B103">
        <v>2856505</v>
      </c>
      <c r="C103">
        <v>3063547</v>
      </c>
      <c r="D103">
        <v>2894446</v>
      </c>
      <c r="E103">
        <v>2771073</v>
      </c>
      <c r="F103">
        <v>2754986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017E10-EE2A-4832-9CC0-24E52AF018F4}">
  <dimension ref="A1:AL103"/>
  <sheetViews>
    <sheetView workbookViewId="0"/>
  </sheetViews>
  <sheetFormatPr defaultRowHeight="15" x14ac:dyDescent="0.25"/>
  <sheetData>
    <row r="1" spans="1:38" x14ac:dyDescent="0.25">
      <c r="A1" t="s">
        <v>88</v>
      </c>
    </row>
    <row r="2" spans="1:38" x14ac:dyDescent="0.25">
      <c r="B2">
        <v>24688</v>
      </c>
      <c r="C2">
        <v>97453</v>
      </c>
      <c r="D2">
        <v>81141</v>
      </c>
      <c r="E2">
        <v>88186</v>
      </c>
      <c r="F2">
        <v>87372</v>
      </c>
      <c r="H2">
        <v>79571</v>
      </c>
      <c r="J2">
        <f t="shared" ref="J2:J33" si="0">AVERAGE(B2:F2)</f>
        <v>75768</v>
      </c>
      <c r="K2">
        <f t="shared" ref="K2:K33" si="1">H2/J2</f>
        <v>1.0501926934853765</v>
      </c>
      <c r="L2">
        <f t="shared" ref="L2:L33" si="2">MAX(B2:F2)</f>
        <v>97453</v>
      </c>
      <c r="M2">
        <f t="shared" ref="M2:M33" si="3">MIN(B2:F2)</f>
        <v>24688</v>
      </c>
      <c r="N2">
        <f t="shared" ref="N2:N33" si="4">AVERAGE(B2:F2)</f>
        <v>75768</v>
      </c>
      <c r="O2">
        <f t="shared" ref="O2:O33" si="5">L2-M2</f>
        <v>72765</v>
      </c>
      <c r="Q2">
        <v>-32236</v>
      </c>
      <c r="R2">
        <v>-3646</v>
      </c>
      <c r="T2">
        <v>15252</v>
      </c>
      <c r="U2">
        <v>608.39999999999418</v>
      </c>
      <c r="W2">
        <v>20548.800000000003</v>
      </c>
      <c r="X2">
        <v>3838.8</v>
      </c>
      <c r="AD2">
        <v>75768</v>
      </c>
      <c r="AE2">
        <v>1.0501926934853765</v>
      </c>
      <c r="AI2">
        <v>75768</v>
      </c>
      <c r="AJ2">
        <v>1.0501926934853765</v>
      </c>
    </row>
    <row r="3" spans="1:38" x14ac:dyDescent="0.25">
      <c r="B3">
        <v>88536</v>
      </c>
      <c r="C3">
        <v>20548</v>
      </c>
      <c r="D3">
        <v>37415</v>
      </c>
      <c r="E3">
        <v>98005</v>
      </c>
      <c r="F3">
        <v>43416</v>
      </c>
      <c r="H3">
        <v>130576</v>
      </c>
      <c r="J3">
        <f t="shared" si="0"/>
        <v>57584</v>
      </c>
      <c r="K3">
        <f t="shared" si="1"/>
        <v>2.2675743262017227</v>
      </c>
      <c r="L3">
        <f t="shared" si="2"/>
        <v>98005</v>
      </c>
      <c r="M3">
        <f t="shared" si="3"/>
        <v>20548</v>
      </c>
      <c r="N3">
        <f t="shared" si="4"/>
        <v>57584</v>
      </c>
      <c r="O3">
        <f t="shared" si="5"/>
        <v>77457</v>
      </c>
      <c r="Q3">
        <v>54685</v>
      </c>
      <c r="R3">
        <v>3650</v>
      </c>
      <c r="T3">
        <v>-10607.199999999997</v>
      </c>
      <c r="U3">
        <v>-4485</v>
      </c>
      <c r="W3">
        <v>27806</v>
      </c>
      <c r="X3">
        <v>8405</v>
      </c>
      <c r="AB3">
        <v>57584</v>
      </c>
      <c r="AC3">
        <v>2.2675743262017227</v>
      </c>
      <c r="AK3">
        <v>57584</v>
      </c>
      <c r="AL3">
        <v>2.2675743262017227</v>
      </c>
    </row>
    <row r="4" spans="1:38" x14ac:dyDescent="0.25">
      <c r="B4">
        <v>47869</v>
      </c>
      <c r="C4">
        <v>26460</v>
      </c>
      <c r="D4">
        <v>98130</v>
      </c>
      <c r="E4">
        <v>22737</v>
      </c>
      <c r="F4">
        <v>75573</v>
      </c>
      <c r="H4">
        <v>100843</v>
      </c>
      <c r="J4">
        <f t="shared" si="0"/>
        <v>54153.8</v>
      </c>
      <c r="K4">
        <f t="shared" si="1"/>
        <v>1.8621592575220944</v>
      </c>
      <c r="L4">
        <f t="shared" si="2"/>
        <v>98130</v>
      </c>
      <c r="M4">
        <f t="shared" si="3"/>
        <v>22737</v>
      </c>
      <c r="N4">
        <f t="shared" si="4"/>
        <v>54153.8</v>
      </c>
      <c r="O4">
        <f t="shared" si="5"/>
        <v>75393</v>
      </c>
      <c r="Q4">
        <v>14251</v>
      </c>
      <c r="R4">
        <v>-11164</v>
      </c>
      <c r="T4">
        <v>-14185</v>
      </c>
      <c r="U4">
        <v>-315</v>
      </c>
      <c r="W4">
        <v>25708.6</v>
      </c>
      <c r="X4">
        <v>2191.3999999999996</v>
      </c>
      <c r="AB4">
        <v>54153.8</v>
      </c>
      <c r="AC4">
        <v>1.8621592575220944</v>
      </c>
      <c r="AK4">
        <v>54153.8</v>
      </c>
      <c r="AL4">
        <v>1.8621592575220944</v>
      </c>
    </row>
    <row r="5" spans="1:38" x14ac:dyDescent="0.25">
      <c r="B5">
        <v>94395</v>
      </c>
      <c r="C5">
        <v>65308</v>
      </c>
      <c r="D5">
        <v>26195</v>
      </c>
      <c r="E5">
        <v>56810</v>
      </c>
      <c r="F5">
        <v>14499</v>
      </c>
      <c r="H5">
        <v>98969</v>
      </c>
      <c r="J5">
        <f t="shared" si="0"/>
        <v>51441.4</v>
      </c>
      <c r="K5">
        <f t="shared" si="1"/>
        <v>1.9239173117372388</v>
      </c>
      <c r="L5">
        <f t="shared" si="2"/>
        <v>94395</v>
      </c>
      <c r="M5">
        <f t="shared" si="3"/>
        <v>14499</v>
      </c>
      <c r="N5">
        <f t="shared" si="4"/>
        <v>51441.4</v>
      </c>
      <c r="O5">
        <f t="shared" si="5"/>
        <v>79896</v>
      </c>
      <c r="Q5">
        <v>-1276</v>
      </c>
      <c r="R5">
        <v>-3043</v>
      </c>
      <c r="T5">
        <v>6817</v>
      </c>
      <c r="U5">
        <v>-5927.4000000000015</v>
      </c>
      <c r="W5">
        <v>30342.6</v>
      </c>
      <c r="X5">
        <v>9813.4</v>
      </c>
      <c r="AD5">
        <v>51441.4</v>
      </c>
      <c r="AE5">
        <v>1.9239173117372388</v>
      </c>
      <c r="AK5">
        <v>51441.4</v>
      </c>
      <c r="AL5">
        <v>1.9239173117372388</v>
      </c>
    </row>
    <row r="6" spans="1:38" x14ac:dyDescent="0.25">
      <c r="B6">
        <v>97993</v>
      </c>
      <c r="C6">
        <v>49760</v>
      </c>
      <c r="D6">
        <v>100444</v>
      </c>
      <c r="E6">
        <v>41294</v>
      </c>
      <c r="F6">
        <v>11896</v>
      </c>
      <c r="H6">
        <v>110122</v>
      </c>
      <c r="J6">
        <f t="shared" si="0"/>
        <v>60277.4</v>
      </c>
      <c r="K6">
        <f t="shared" si="1"/>
        <v>1.8269202055828553</v>
      </c>
      <c r="L6">
        <f t="shared" si="2"/>
        <v>100444</v>
      </c>
      <c r="M6">
        <f t="shared" si="3"/>
        <v>11896</v>
      </c>
      <c r="N6">
        <f t="shared" si="4"/>
        <v>60277.4</v>
      </c>
      <c r="O6">
        <f t="shared" si="5"/>
        <v>88548</v>
      </c>
      <c r="Q6">
        <v>5203</v>
      </c>
      <c r="R6">
        <v>1</v>
      </c>
      <c r="T6">
        <v>5050.4000000000015</v>
      </c>
      <c r="U6">
        <v>-2876.4000000000015</v>
      </c>
      <c r="W6">
        <v>31328.799999999999</v>
      </c>
      <c r="X6">
        <v>6544.7999999999993</v>
      </c>
      <c r="AD6">
        <v>60277.4</v>
      </c>
      <c r="AE6">
        <v>1.8269202055828553</v>
      </c>
      <c r="AK6">
        <v>60277.4</v>
      </c>
      <c r="AL6">
        <v>1.8269202055828553</v>
      </c>
    </row>
    <row r="7" spans="1:38" x14ac:dyDescent="0.25">
      <c r="B7">
        <v>82665</v>
      </c>
      <c r="C7">
        <v>72454</v>
      </c>
      <c r="D7">
        <v>109774</v>
      </c>
      <c r="E7">
        <v>35422</v>
      </c>
      <c r="F7">
        <v>24703</v>
      </c>
      <c r="H7">
        <v>76866</v>
      </c>
      <c r="J7">
        <f t="shared" si="0"/>
        <v>65003.6</v>
      </c>
      <c r="K7">
        <f t="shared" si="1"/>
        <v>1.182488354491136</v>
      </c>
      <c r="L7">
        <f t="shared" si="2"/>
        <v>109774</v>
      </c>
      <c r="M7">
        <f t="shared" si="3"/>
        <v>24703</v>
      </c>
      <c r="N7">
        <f t="shared" si="4"/>
        <v>65003.6</v>
      </c>
      <c r="O7">
        <f t="shared" si="5"/>
        <v>85071</v>
      </c>
      <c r="Q7">
        <v>-32850</v>
      </c>
      <c r="R7">
        <v>-11189</v>
      </c>
      <c r="T7">
        <v>15336.199999999997</v>
      </c>
      <c r="U7">
        <v>207</v>
      </c>
      <c r="W7">
        <v>44963.399999999994</v>
      </c>
      <c r="X7">
        <v>2145.4</v>
      </c>
      <c r="AD7">
        <v>65003.6</v>
      </c>
      <c r="AE7">
        <v>1.182488354491136</v>
      </c>
      <c r="AI7">
        <v>65003.6</v>
      </c>
      <c r="AJ7">
        <v>1.182488354491136</v>
      </c>
    </row>
    <row r="8" spans="1:38" x14ac:dyDescent="0.25">
      <c r="B8">
        <v>83166</v>
      </c>
      <c r="C8">
        <v>51667</v>
      </c>
      <c r="D8">
        <v>69337</v>
      </c>
      <c r="E8">
        <v>38199</v>
      </c>
      <c r="F8">
        <v>55881</v>
      </c>
      <c r="H8">
        <v>103724</v>
      </c>
      <c r="J8">
        <f t="shared" si="0"/>
        <v>59650</v>
      </c>
      <c r="K8">
        <f t="shared" si="1"/>
        <v>1.7388767812238055</v>
      </c>
      <c r="L8">
        <f t="shared" si="2"/>
        <v>83166</v>
      </c>
      <c r="M8">
        <f t="shared" si="3"/>
        <v>38199</v>
      </c>
      <c r="N8">
        <f t="shared" si="4"/>
        <v>59650</v>
      </c>
      <c r="O8">
        <f t="shared" si="5"/>
        <v>44967</v>
      </c>
      <c r="Q8">
        <v>-949</v>
      </c>
      <c r="R8">
        <v>-41</v>
      </c>
      <c r="T8">
        <v>14582.800000000003</v>
      </c>
      <c r="U8">
        <v>-12.19999999999709</v>
      </c>
      <c r="W8">
        <v>26430</v>
      </c>
      <c r="X8">
        <v>3284.1999999999994</v>
      </c>
      <c r="AD8">
        <v>59650</v>
      </c>
      <c r="AE8">
        <v>1.7388767812238055</v>
      </c>
      <c r="AK8">
        <v>59650</v>
      </c>
      <c r="AL8">
        <v>1.7388767812238055</v>
      </c>
    </row>
    <row r="9" spans="1:38" x14ac:dyDescent="0.25">
      <c r="B9">
        <v>29260</v>
      </c>
      <c r="C9">
        <v>48567</v>
      </c>
      <c r="D9">
        <v>48308</v>
      </c>
      <c r="E9">
        <v>71127</v>
      </c>
      <c r="F9">
        <v>39551</v>
      </c>
      <c r="H9">
        <v>81256</v>
      </c>
      <c r="J9">
        <f t="shared" si="0"/>
        <v>47362.6</v>
      </c>
      <c r="K9">
        <f t="shared" si="1"/>
        <v>1.7156152744992885</v>
      </c>
      <c r="L9">
        <f t="shared" si="2"/>
        <v>71127</v>
      </c>
      <c r="M9">
        <f t="shared" si="3"/>
        <v>29260</v>
      </c>
      <c r="N9">
        <f t="shared" si="4"/>
        <v>47362.6</v>
      </c>
      <c r="O9">
        <f t="shared" si="5"/>
        <v>41867</v>
      </c>
      <c r="Q9">
        <v>-13331</v>
      </c>
      <c r="R9">
        <v>1813</v>
      </c>
      <c r="T9">
        <v>3205.5999999999985</v>
      </c>
      <c r="U9">
        <v>-4532</v>
      </c>
      <c r="W9">
        <v>19109.599999999999</v>
      </c>
      <c r="X9">
        <v>5668.4000000000005</v>
      </c>
      <c r="AD9">
        <v>47362.6</v>
      </c>
      <c r="AE9">
        <v>1.7156152744992885</v>
      </c>
      <c r="AK9">
        <v>47362.6</v>
      </c>
      <c r="AL9">
        <v>1.7156152744992885</v>
      </c>
    </row>
    <row r="10" spans="1:38" x14ac:dyDescent="0.25">
      <c r="B10">
        <v>34139</v>
      </c>
      <c r="C10">
        <v>21927</v>
      </c>
      <c r="D10">
        <v>106526</v>
      </c>
      <c r="E10">
        <v>44301</v>
      </c>
      <c r="F10">
        <v>59153</v>
      </c>
      <c r="H10">
        <v>57274</v>
      </c>
      <c r="J10">
        <f t="shared" si="0"/>
        <v>53209.2</v>
      </c>
      <c r="K10">
        <f t="shared" si="1"/>
        <v>1.0763928042518964</v>
      </c>
      <c r="L10">
        <f t="shared" si="2"/>
        <v>106526</v>
      </c>
      <c r="M10">
        <f t="shared" si="3"/>
        <v>21927</v>
      </c>
      <c r="N10">
        <f t="shared" si="4"/>
        <v>53209.2</v>
      </c>
      <c r="O10">
        <f t="shared" si="5"/>
        <v>84599</v>
      </c>
      <c r="Q10">
        <v>-27350</v>
      </c>
      <c r="R10">
        <v>-11325</v>
      </c>
      <c r="T10">
        <v>-8143.2000000000044</v>
      </c>
      <c r="U10">
        <v>-4021.6000000000058</v>
      </c>
      <c r="W10">
        <v>30540.799999999999</v>
      </c>
      <c r="X10">
        <v>4021.6000000000004</v>
      </c>
      <c r="AB10">
        <v>53209.2</v>
      </c>
      <c r="AC10">
        <v>1.0763928042518964</v>
      </c>
      <c r="AI10">
        <v>53209.2</v>
      </c>
      <c r="AJ10">
        <v>1.0763928042518964</v>
      </c>
    </row>
    <row r="11" spans="1:38" x14ac:dyDescent="0.25">
      <c r="B11">
        <v>40836</v>
      </c>
      <c r="C11">
        <v>83037</v>
      </c>
      <c r="D11">
        <v>22766</v>
      </c>
      <c r="E11">
        <v>37632</v>
      </c>
      <c r="F11">
        <v>28160</v>
      </c>
      <c r="H11">
        <v>62661</v>
      </c>
      <c r="J11">
        <f t="shared" si="0"/>
        <v>42486.2</v>
      </c>
      <c r="K11">
        <f t="shared" si="1"/>
        <v>1.474855364800806</v>
      </c>
      <c r="L11">
        <f t="shared" si="2"/>
        <v>83037</v>
      </c>
      <c r="M11">
        <f t="shared" si="3"/>
        <v>22766</v>
      </c>
      <c r="N11">
        <f t="shared" si="4"/>
        <v>42486.2</v>
      </c>
      <c r="O11">
        <f t="shared" si="5"/>
        <v>60271</v>
      </c>
      <c r="Q11">
        <v>-60954</v>
      </c>
      <c r="R11">
        <v>14327</v>
      </c>
      <c r="T11">
        <v>-35692.600000000006</v>
      </c>
      <c r="U11">
        <v>1699</v>
      </c>
      <c r="W11">
        <v>35692.600000000006</v>
      </c>
      <c r="X11">
        <v>12349.8</v>
      </c>
      <c r="AF11">
        <v>42486.2</v>
      </c>
      <c r="AG11">
        <v>1.474855364800806</v>
      </c>
      <c r="AK11">
        <v>42486.2</v>
      </c>
      <c r="AL11">
        <v>1.474855364800806</v>
      </c>
    </row>
    <row r="12" spans="1:38" x14ac:dyDescent="0.25">
      <c r="B12">
        <v>43852</v>
      </c>
      <c r="C12">
        <v>24625</v>
      </c>
      <c r="D12">
        <v>35299</v>
      </c>
      <c r="E12">
        <v>27579</v>
      </c>
      <c r="F12">
        <v>49888</v>
      </c>
      <c r="H12">
        <v>59313</v>
      </c>
      <c r="J12">
        <f t="shared" si="0"/>
        <v>36248.6</v>
      </c>
      <c r="K12">
        <f t="shared" si="1"/>
        <v>1.6362838840672469</v>
      </c>
      <c r="L12">
        <f t="shared" si="2"/>
        <v>49888</v>
      </c>
      <c r="M12">
        <f t="shared" si="3"/>
        <v>24625</v>
      </c>
      <c r="N12">
        <f t="shared" si="4"/>
        <v>36248.6</v>
      </c>
      <c r="O12">
        <f t="shared" si="5"/>
        <v>25263</v>
      </c>
      <c r="Q12">
        <v>2610</v>
      </c>
      <c r="R12">
        <v>1293</v>
      </c>
      <c r="T12">
        <v>-20257.599999999999</v>
      </c>
      <c r="U12">
        <v>5533.3999999999978</v>
      </c>
      <c r="W12">
        <v>28847.600000000002</v>
      </c>
      <c r="X12">
        <v>5541.8</v>
      </c>
      <c r="Z12">
        <v>36248.6</v>
      </c>
      <c r="AA12">
        <v>1.6362838840672469</v>
      </c>
      <c r="AI12">
        <v>36248.6</v>
      </c>
      <c r="AJ12">
        <v>1.6362838840672469</v>
      </c>
    </row>
    <row r="13" spans="1:38" x14ac:dyDescent="0.25">
      <c r="B13">
        <v>83901</v>
      </c>
      <c r="C13">
        <v>63372</v>
      </c>
      <c r="D13">
        <v>94965</v>
      </c>
      <c r="E13">
        <v>23985</v>
      </c>
      <c r="F13">
        <v>98127</v>
      </c>
      <c r="H13">
        <v>129632</v>
      </c>
      <c r="J13">
        <f t="shared" si="0"/>
        <v>72870</v>
      </c>
      <c r="K13">
        <f t="shared" si="1"/>
        <v>1.7789488129545767</v>
      </c>
      <c r="L13">
        <f t="shared" si="2"/>
        <v>98127</v>
      </c>
      <c r="M13">
        <f t="shared" si="3"/>
        <v>23985</v>
      </c>
      <c r="N13">
        <f t="shared" si="4"/>
        <v>72870</v>
      </c>
      <c r="O13">
        <f t="shared" si="5"/>
        <v>74142</v>
      </c>
      <c r="Q13">
        <v>82154</v>
      </c>
      <c r="R13">
        <v>423</v>
      </c>
      <c r="T13">
        <v>35527.199999999997</v>
      </c>
      <c r="U13">
        <v>7238.8000000000029</v>
      </c>
      <c r="W13">
        <v>40152</v>
      </c>
      <c r="X13">
        <v>7914.4000000000005</v>
      </c>
      <c r="Z13">
        <v>72870</v>
      </c>
      <c r="AA13">
        <v>1.7789488129545767</v>
      </c>
      <c r="AK13">
        <v>72870</v>
      </c>
      <c r="AL13">
        <v>1.7789488129545767</v>
      </c>
    </row>
    <row r="14" spans="1:38" x14ac:dyDescent="0.25">
      <c r="B14">
        <v>74111</v>
      </c>
      <c r="C14">
        <v>37634</v>
      </c>
      <c r="D14">
        <v>40892</v>
      </c>
      <c r="E14">
        <v>41777</v>
      </c>
      <c r="F14">
        <v>52731</v>
      </c>
      <c r="H14">
        <v>83940</v>
      </c>
      <c r="J14">
        <f t="shared" si="0"/>
        <v>49429</v>
      </c>
      <c r="K14">
        <f t="shared" si="1"/>
        <v>1.698193368265593</v>
      </c>
      <c r="L14">
        <f t="shared" si="2"/>
        <v>74111</v>
      </c>
      <c r="M14">
        <f t="shared" si="3"/>
        <v>37634</v>
      </c>
      <c r="N14">
        <f t="shared" si="4"/>
        <v>49429</v>
      </c>
      <c r="O14">
        <f t="shared" si="5"/>
        <v>36477</v>
      </c>
      <c r="Q14">
        <v>-12123</v>
      </c>
      <c r="R14">
        <v>1101</v>
      </c>
      <c r="T14">
        <v>-5576.5999999999985</v>
      </c>
      <c r="U14">
        <v>549.59999999999854</v>
      </c>
      <c r="W14">
        <v>22603.4</v>
      </c>
      <c r="X14">
        <v>549.59999999999991</v>
      </c>
      <c r="AD14">
        <v>49429</v>
      </c>
      <c r="AE14">
        <v>1.698193368265593</v>
      </c>
      <c r="AI14">
        <v>49429</v>
      </c>
      <c r="AJ14">
        <v>1.698193368265593</v>
      </c>
    </row>
    <row r="15" spans="1:38" x14ac:dyDescent="0.25">
      <c r="B15">
        <v>68331</v>
      </c>
      <c r="C15">
        <v>99605</v>
      </c>
      <c r="D15">
        <v>52603</v>
      </c>
      <c r="E15">
        <v>69761</v>
      </c>
      <c r="F15">
        <v>65306</v>
      </c>
      <c r="H15">
        <v>119282</v>
      </c>
      <c r="J15">
        <f t="shared" si="0"/>
        <v>71121.2</v>
      </c>
      <c r="K15">
        <f t="shared" si="1"/>
        <v>1.6771651771904861</v>
      </c>
      <c r="L15">
        <f t="shared" si="2"/>
        <v>99605</v>
      </c>
      <c r="M15">
        <f t="shared" si="3"/>
        <v>52603</v>
      </c>
      <c r="N15">
        <f t="shared" si="4"/>
        <v>71121.2</v>
      </c>
      <c r="O15">
        <f t="shared" si="5"/>
        <v>47002</v>
      </c>
      <c r="Q15">
        <v>-13681</v>
      </c>
      <c r="R15">
        <v>9</v>
      </c>
      <c r="T15">
        <v>-15249.400000000009</v>
      </c>
      <c r="U15">
        <v>3016.8000000000029</v>
      </c>
      <c r="W15">
        <v>22767</v>
      </c>
      <c r="X15">
        <v>3716.3999999999996</v>
      </c>
      <c r="AF15">
        <v>71121.2</v>
      </c>
      <c r="AG15">
        <v>1.6771651771904861</v>
      </c>
      <c r="AK15">
        <v>71121.2</v>
      </c>
      <c r="AL15">
        <v>1.6771651771904861</v>
      </c>
    </row>
    <row r="16" spans="1:38" x14ac:dyDescent="0.25">
      <c r="B16">
        <v>38908</v>
      </c>
      <c r="C16">
        <v>23630</v>
      </c>
      <c r="D16">
        <v>59729</v>
      </c>
      <c r="E16">
        <v>22092</v>
      </c>
      <c r="F16">
        <v>25685</v>
      </c>
      <c r="H16">
        <v>73140</v>
      </c>
      <c r="J16">
        <f t="shared" si="0"/>
        <v>34008.800000000003</v>
      </c>
      <c r="K16">
        <f t="shared" si="1"/>
        <v>2.1506198395709344</v>
      </c>
      <c r="L16">
        <f t="shared" si="2"/>
        <v>59729</v>
      </c>
      <c r="M16">
        <f t="shared" si="3"/>
        <v>22092</v>
      </c>
      <c r="N16">
        <f t="shared" si="4"/>
        <v>34008.800000000003</v>
      </c>
      <c r="O16">
        <f t="shared" si="5"/>
        <v>37637</v>
      </c>
      <c r="Q16">
        <v>-27843</v>
      </c>
      <c r="R16">
        <v>54</v>
      </c>
      <c r="T16">
        <v>-28204.6</v>
      </c>
      <c r="U16">
        <v>-786.39999999999418</v>
      </c>
      <c r="W16">
        <v>45298.6</v>
      </c>
      <c r="X16">
        <v>5786</v>
      </c>
      <c r="AF16">
        <v>34008.800000000003</v>
      </c>
      <c r="AG16">
        <v>2.1506198395709344</v>
      </c>
      <c r="AK16">
        <v>34008.800000000003</v>
      </c>
      <c r="AL16">
        <v>2.1506198395709344</v>
      </c>
    </row>
    <row r="17" spans="2:38" x14ac:dyDescent="0.25">
      <c r="B17">
        <v>110843</v>
      </c>
      <c r="C17">
        <v>33537</v>
      </c>
      <c r="D17">
        <v>86607</v>
      </c>
      <c r="E17">
        <v>62798</v>
      </c>
      <c r="F17">
        <v>98336</v>
      </c>
      <c r="H17">
        <v>113877</v>
      </c>
      <c r="J17">
        <f t="shared" si="0"/>
        <v>78424.2</v>
      </c>
      <c r="K17">
        <f t="shared" si="1"/>
        <v>1.4520645413023021</v>
      </c>
      <c r="L17">
        <f t="shared" si="2"/>
        <v>110843</v>
      </c>
      <c r="M17">
        <f t="shared" si="3"/>
        <v>33537</v>
      </c>
      <c r="N17">
        <f t="shared" si="4"/>
        <v>78424.2</v>
      </c>
      <c r="O17">
        <f t="shared" si="5"/>
        <v>77306</v>
      </c>
      <c r="Q17">
        <v>1701</v>
      </c>
      <c r="R17">
        <v>-2117</v>
      </c>
      <c r="T17">
        <v>11856.599999999991</v>
      </c>
      <c r="U17">
        <v>2542.8000000000029</v>
      </c>
      <c r="W17">
        <v>40403.4</v>
      </c>
      <c r="X17">
        <v>7232</v>
      </c>
      <c r="AF17">
        <v>78424.2</v>
      </c>
      <c r="AG17">
        <v>1.4520645413023021</v>
      </c>
      <c r="AI17">
        <v>78424.2</v>
      </c>
      <c r="AJ17">
        <v>1.4520645413023021</v>
      </c>
    </row>
    <row r="18" spans="2:38" x14ac:dyDescent="0.25">
      <c r="B18">
        <v>26293</v>
      </c>
      <c r="C18">
        <v>91207</v>
      </c>
      <c r="D18">
        <v>35364</v>
      </c>
      <c r="E18">
        <v>47884</v>
      </c>
      <c r="F18">
        <v>35061</v>
      </c>
      <c r="H18">
        <v>64046</v>
      </c>
      <c r="J18">
        <f t="shared" si="0"/>
        <v>47161.8</v>
      </c>
      <c r="K18">
        <f t="shared" si="1"/>
        <v>1.358005843712496</v>
      </c>
      <c r="L18">
        <f t="shared" si="2"/>
        <v>91207</v>
      </c>
      <c r="M18">
        <f t="shared" si="3"/>
        <v>26293</v>
      </c>
      <c r="N18">
        <f t="shared" si="4"/>
        <v>47161.8</v>
      </c>
      <c r="O18">
        <f t="shared" si="5"/>
        <v>64914</v>
      </c>
      <c r="Q18">
        <v>-15781</v>
      </c>
      <c r="R18">
        <v>3173</v>
      </c>
      <c r="T18">
        <v>20446.200000000004</v>
      </c>
      <c r="U18">
        <v>5238.2000000000044</v>
      </c>
      <c r="W18">
        <v>43335.799999999996</v>
      </c>
      <c r="X18">
        <v>8058.2</v>
      </c>
      <c r="AD18">
        <v>47161.8</v>
      </c>
      <c r="AE18">
        <v>1.358005843712496</v>
      </c>
      <c r="AI18">
        <v>47161.8</v>
      </c>
      <c r="AJ18">
        <v>1.358005843712496</v>
      </c>
    </row>
    <row r="19" spans="2:38" x14ac:dyDescent="0.25">
      <c r="B19">
        <v>106458</v>
      </c>
      <c r="C19">
        <v>88579</v>
      </c>
      <c r="D19">
        <v>70753</v>
      </c>
      <c r="E19">
        <v>43878</v>
      </c>
      <c r="F19">
        <v>106532</v>
      </c>
      <c r="H19">
        <v>93885</v>
      </c>
      <c r="J19">
        <f t="shared" si="0"/>
        <v>83240</v>
      </c>
      <c r="K19">
        <f t="shared" si="1"/>
        <v>1.1278832292167227</v>
      </c>
      <c r="L19">
        <f t="shared" si="2"/>
        <v>106532</v>
      </c>
      <c r="M19">
        <f t="shared" si="3"/>
        <v>43878</v>
      </c>
      <c r="N19">
        <f t="shared" si="4"/>
        <v>83240</v>
      </c>
      <c r="O19">
        <f t="shared" si="5"/>
        <v>62654</v>
      </c>
      <c r="Q19">
        <v>-59496</v>
      </c>
      <c r="R19">
        <v>-447</v>
      </c>
      <c r="T19">
        <v>-20252.199999999997</v>
      </c>
      <c r="U19">
        <v>-2210.6000000000058</v>
      </c>
      <c r="W19">
        <v>20252.2</v>
      </c>
      <c r="X19">
        <v>7994.6</v>
      </c>
      <c r="AF19">
        <v>83240</v>
      </c>
      <c r="AG19">
        <v>1.1278832292167227</v>
      </c>
      <c r="AI19">
        <v>83240</v>
      </c>
      <c r="AJ19">
        <v>1.1278832292167227</v>
      </c>
    </row>
    <row r="20" spans="2:38" x14ac:dyDescent="0.25">
      <c r="B20">
        <v>97975</v>
      </c>
      <c r="C20">
        <v>82315</v>
      </c>
      <c r="D20">
        <v>65937</v>
      </c>
      <c r="E20">
        <v>31379</v>
      </c>
      <c r="F20">
        <v>62231</v>
      </c>
      <c r="H20">
        <v>125314</v>
      </c>
      <c r="J20">
        <f t="shared" si="0"/>
        <v>67967.399999999994</v>
      </c>
      <c r="K20">
        <f t="shared" si="1"/>
        <v>1.8437368503135327</v>
      </c>
      <c r="L20">
        <f t="shared" si="2"/>
        <v>97975</v>
      </c>
      <c r="M20">
        <f t="shared" si="3"/>
        <v>31379</v>
      </c>
      <c r="N20">
        <f t="shared" si="4"/>
        <v>67967.399999999994</v>
      </c>
      <c r="O20">
        <f t="shared" si="5"/>
        <v>66596</v>
      </c>
      <c r="Q20">
        <v>38722</v>
      </c>
      <c r="R20">
        <v>4535</v>
      </c>
      <c r="T20">
        <v>10304.999999999993</v>
      </c>
      <c r="U20">
        <v>-3711.4000000000087</v>
      </c>
      <c r="W20">
        <v>17559.800000000003</v>
      </c>
      <c r="X20">
        <v>4812.6000000000004</v>
      </c>
      <c r="AD20">
        <v>67967.399999999994</v>
      </c>
      <c r="AE20">
        <v>1.8437368503135327</v>
      </c>
      <c r="AK20">
        <v>67967.399999999994</v>
      </c>
      <c r="AL20">
        <v>1.8437368503135327</v>
      </c>
    </row>
    <row r="21" spans="2:38" x14ac:dyDescent="0.25">
      <c r="B21">
        <v>24842</v>
      </c>
      <c r="C21">
        <v>24499</v>
      </c>
      <c r="D21">
        <v>35793</v>
      </c>
      <c r="E21">
        <v>85313</v>
      </c>
      <c r="F21">
        <v>76783</v>
      </c>
      <c r="H21">
        <v>114616</v>
      </c>
      <c r="J21">
        <f t="shared" si="0"/>
        <v>49446</v>
      </c>
      <c r="K21">
        <f t="shared" si="1"/>
        <v>2.3180034785422481</v>
      </c>
      <c r="L21">
        <f t="shared" si="2"/>
        <v>85313</v>
      </c>
      <c r="M21">
        <f t="shared" si="3"/>
        <v>24499</v>
      </c>
      <c r="N21">
        <f t="shared" si="4"/>
        <v>49446</v>
      </c>
      <c r="O21">
        <f t="shared" si="5"/>
        <v>60814</v>
      </c>
      <c r="Q21">
        <v>39094</v>
      </c>
      <c r="R21">
        <v>23020</v>
      </c>
      <c r="T21">
        <v>-22828.800000000003</v>
      </c>
      <c r="U21">
        <v>2855</v>
      </c>
      <c r="W21">
        <v>29955.600000000002</v>
      </c>
      <c r="X21">
        <v>4649</v>
      </c>
      <c r="AB21">
        <v>49446</v>
      </c>
      <c r="AC21">
        <v>2.3180034785422481</v>
      </c>
      <c r="AK21">
        <v>49446</v>
      </c>
      <c r="AL21">
        <v>2.3180034785422481</v>
      </c>
    </row>
    <row r="22" spans="2:38" x14ac:dyDescent="0.25">
      <c r="B22">
        <v>88686</v>
      </c>
      <c r="C22">
        <v>23310</v>
      </c>
      <c r="D22">
        <v>98251</v>
      </c>
      <c r="E22">
        <v>97403</v>
      </c>
      <c r="F22">
        <v>29894</v>
      </c>
      <c r="H22">
        <v>83799</v>
      </c>
      <c r="J22">
        <f t="shared" si="0"/>
        <v>67508.800000000003</v>
      </c>
      <c r="K22">
        <f t="shared" si="1"/>
        <v>1.241304837295286</v>
      </c>
      <c r="L22">
        <f t="shared" si="2"/>
        <v>98251</v>
      </c>
      <c r="M22">
        <f t="shared" si="3"/>
        <v>23310</v>
      </c>
      <c r="N22">
        <f t="shared" si="4"/>
        <v>67508.800000000003</v>
      </c>
      <c r="O22">
        <f t="shared" si="5"/>
        <v>74941</v>
      </c>
      <c r="Q22">
        <v>-28254</v>
      </c>
      <c r="R22">
        <v>-15519</v>
      </c>
      <c r="T22">
        <v>5123.2000000000044</v>
      </c>
      <c r="U22">
        <v>1258.6000000000058</v>
      </c>
      <c r="W22">
        <v>25712.799999999999</v>
      </c>
      <c r="X22">
        <v>5828.6</v>
      </c>
      <c r="AF22">
        <v>67508.800000000003</v>
      </c>
      <c r="AG22">
        <v>1.241304837295286</v>
      </c>
      <c r="AI22">
        <v>67508.800000000003</v>
      </c>
      <c r="AJ22">
        <v>1.241304837295286</v>
      </c>
    </row>
    <row r="23" spans="2:38" x14ac:dyDescent="0.25">
      <c r="B23">
        <v>65822</v>
      </c>
      <c r="C23">
        <v>51572</v>
      </c>
      <c r="D23">
        <v>60468</v>
      </c>
      <c r="E23">
        <v>95133</v>
      </c>
      <c r="F23">
        <v>65813</v>
      </c>
      <c r="H23">
        <v>127002</v>
      </c>
      <c r="J23">
        <f t="shared" si="0"/>
        <v>67761.600000000006</v>
      </c>
      <c r="K23">
        <f t="shared" si="1"/>
        <v>1.8742473613373944</v>
      </c>
      <c r="L23">
        <f t="shared" si="2"/>
        <v>95133</v>
      </c>
      <c r="M23">
        <f t="shared" si="3"/>
        <v>51572</v>
      </c>
      <c r="N23">
        <f t="shared" si="4"/>
        <v>67761.600000000006</v>
      </c>
      <c r="O23">
        <f t="shared" si="5"/>
        <v>43561</v>
      </c>
      <c r="Q23">
        <v>14457</v>
      </c>
      <c r="R23">
        <v>11424</v>
      </c>
      <c r="T23">
        <v>7171.8000000000029</v>
      </c>
      <c r="U23">
        <v>7121.0000000000073</v>
      </c>
      <c r="W23">
        <v>29287</v>
      </c>
      <c r="X23">
        <v>7362.9999999999991</v>
      </c>
      <c r="AF23">
        <v>67761.600000000006</v>
      </c>
      <c r="AG23">
        <v>1.8742473613373944</v>
      </c>
      <c r="AK23">
        <v>67761.600000000006</v>
      </c>
      <c r="AL23">
        <v>1.8742473613373944</v>
      </c>
    </row>
    <row r="24" spans="2:38" x14ac:dyDescent="0.25">
      <c r="B24">
        <v>39556</v>
      </c>
      <c r="C24">
        <v>87090</v>
      </c>
      <c r="D24">
        <v>29885</v>
      </c>
      <c r="E24">
        <v>89477</v>
      </c>
      <c r="F24">
        <v>40279</v>
      </c>
      <c r="H24">
        <v>63382</v>
      </c>
      <c r="J24">
        <f t="shared" si="0"/>
        <v>57257.4</v>
      </c>
      <c r="K24">
        <f t="shared" si="1"/>
        <v>1.1069660864796516</v>
      </c>
      <c r="L24">
        <f t="shared" si="2"/>
        <v>89477</v>
      </c>
      <c r="M24">
        <f t="shared" si="3"/>
        <v>29885</v>
      </c>
      <c r="N24">
        <f t="shared" si="4"/>
        <v>57257.4</v>
      </c>
      <c r="O24">
        <f t="shared" si="5"/>
        <v>59592</v>
      </c>
      <c r="Q24">
        <v>-20873</v>
      </c>
      <c r="R24">
        <v>1067</v>
      </c>
      <c r="T24">
        <v>-16690.200000000004</v>
      </c>
      <c r="U24">
        <v>-4771</v>
      </c>
      <c r="W24">
        <v>49855.799999999996</v>
      </c>
      <c r="X24">
        <v>5536.6</v>
      </c>
      <c r="AB24">
        <v>57257.4</v>
      </c>
      <c r="AC24">
        <v>1.1069660864796516</v>
      </c>
      <c r="AI24">
        <v>57257.4</v>
      </c>
      <c r="AJ24">
        <v>1.1069660864796516</v>
      </c>
    </row>
    <row r="25" spans="2:38" x14ac:dyDescent="0.25">
      <c r="B25">
        <v>16067</v>
      </c>
      <c r="C25">
        <v>66888</v>
      </c>
      <c r="D25">
        <v>43379</v>
      </c>
      <c r="E25">
        <v>66244</v>
      </c>
      <c r="F25">
        <v>87882</v>
      </c>
      <c r="H25">
        <v>84206</v>
      </c>
      <c r="J25">
        <f t="shared" si="0"/>
        <v>56092</v>
      </c>
      <c r="K25">
        <f t="shared" si="1"/>
        <v>1.5012122940882835</v>
      </c>
      <c r="L25">
        <f t="shared" si="2"/>
        <v>87882</v>
      </c>
      <c r="M25">
        <f t="shared" si="3"/>
        <v>16067</v>
      </c>
      <c r="N25">
        <f t="shared" si="4"/>
        <v>56092</v>
      </c>
      <c r="O25">
        <f t="shared" si="5"/>
        <v>71815</v>
      </c>
      <c r="Q25">
        <v>-21820</v>
      </c>
      <c r="R25">
        <v>0</v>
      </c>
      <c r="T25">
        <v>5981.8000000000029</v>
      </c>
      <c r="U25">
        <v>4678.8000000000029</v>
      </c>
      <c r="W25">
        <v>30145.399999999998</v>
      </c>
      <c r="X25">
        <v>10703.199999999999</v>
      </c>
      <c r="AD25">
        <v>56092</v>
      </c>
      <c r="AE25">
        <v>1.5012122940882835</v>
      </c>
      <c r="AI25">
        <v>56092</v>
      </c>
      <c r="AJ25">
        <v>1.5012122940882835</v>
      </c>
    </row>
    <row r="26" spans="2:38" x14ac:dyDescent="0.25">
      <c r="B26">
        <v>14025</v>
      </c>
      <c r="C26">
        <v>47452</v>
      </c>
      <c r="D26">
        <v>55832</v>
      </c>
      <c r="E26">
        <v>71283</v>
      </c>
      <c r="F26">
        <v>42674</v>
      </c>
      <c r="H26">
        <v>87548</v>
      </c>
      <c r="J26">
        <f t="shared" si="0"/>
        <v>46253.2</v>
      </c>
      <c r="K26">
        <f t="shared" si="1"/>
        <v>1.8927987685176377</v>
      </c>
      <c r="L26">
        <f t="shared" si="2"/>
        <v>71283</v>
      </c>
      <c r="M26">
        <f t="shared" si="3"/>
        <v>14025</v>
      </c>
      <c r="N26">
        <f t="shared" si="4"/>
        <v>46253.2</v>
      </c>
      <c r="O26">
        <f t="shared" si="5"/>
        <v>57258</v>
      </c>
      <c r="Q26">
        <v>-17740</v>
      </c>
      <c r="R26">
        <v>23898</v>
      </c>
      <c r="T26">
        <v>-51064.400000000009</v>
      </c>
      <c r="U26">
        <v>-6617</v>
      </c>
      <c r="W26">
        <v>51064.4</v>
      </c>
      <c r="X26">
        <v>6617</v>
      </c>
      <c r="AB26">
        <v>46253.2</v>
      </c>
      <c r="AC26">
        <v>1.8927987685176377</v>
      </c>
      <c r="AK26">
        <v>46253.2</v>
      </c>
      <c r="AL26">
        <v>1.8927987685176377</v>
      </c>
    </row>
    <row r="27" spans="2:38" x14ac:dyDescent="0.25">
      <c r="B27">
        <v>73402</v>
      </c>
      <c r="C27">
        <v>89363</v>
      </c>
      <c r="D27">
        <v>29407</v>
      </c>
      <c r="E27">
        <v>43985</v>
      </c>
      <c r="F27">
        <v>23084</v>
      </c>
      <c r="H27">
        <v>85821</v>
      </c>
      <c r="J27">
        <f t="shared" si="0"/>
        <v>51848.2</v>
      </c>
      <c r="K27">
        <f t="shared" si="1"/>
        <v>1.6552358616113965</v>
      </c>
      <c r="L27">
        <f t="shared" si="2"/>
        <v>89363</v>
      </c>
      <c r="M27">
        <f t="shared" si="3"/>
        <v>23084</v>
      </c>
      <c r="N27">
        <f t="shared" si="4"/>
        <v>51848.2</v>
      </c>
      <c r="O27">
        <f t="shared" si="5"/>
        <v>66279</v>
      </c>
      <c r="Q27">
        <v>9684</v>
      </c>
      <c r="R27">
        <v>-29</v>
      </c>
      <c r="T27">
        <v>9241</v>
      </c>
      <c r="U27">
        <v>-5625</v>
      </c>
      <c r="W27">
        <v>14471.8</v>
      </c>
      <c r="X27">
        <v>7618.2</v>
      </c>
      <c r="AD27">
        <v>51848.2</v>
      </c>
      <c r="AE27">
        <v>1.6552358616113965</v>
      </c>
      <c r="AK27">
        <v>51848.2</v>
      </c>
      <c r="AL27">
        <v>1.6552358616113965</v>
      </c>
    </row>
    <row r="28" spans="2:38" x14ac:dyDescent="0.25">
      <c r="B28">
        <v>58632</v>
      </c>
      <c r="C28">
        <v>64135</v>
      </c>
      <c r="D28">
        <v>65045</v>
      </c>
      <c r="E28">
        <v>59182</v>
      </c>
      <c r="F28">
        <v>54339</v>
      </c>
      <c r="H28">
        <v>118504</v>
      </c>
      <c r="J28">
        <f t="shared" si="0"/>
        <v>60266.6</v>
      </c>
      <c r="K28">
        <f t="shared" si="1"/>
        <v>1.9663296087716913</v>
      </c>
      <c r="L28">
        <f t="shared" si="2"/>
        <v>65045</v>
      </c>
      <c r="M28">
        <f t="shared" si="3"/>
        <v>54339</v>
      </c>
      <c r="N28">
        <f t="shared" si="4"/>
        <v>60266.6</v>
      </c>
      <c r="O28">
        <f t="shared" si="5"/>
        <v>10706</v>
      </c>
      <c r="Q28">
        <v>37939</v>
      </c>
      <c r="R28">
        <v>528</v>
      </c>
      <c r="T28">
        <v>3735.7999999999956</v>
      </c>
      <c r="U28">
        <v>-2192.2000000000044</v>
      </c>
      <c r="W28">
        <v>32340.6</v>
      </c>
      <c r="X28">
        <v>2196.6000000000004</v>
      </c>
      <c r="Z28">
        <v>60266.6</v>
      </c>
      <c r="AA28">
        <v>1.9663296087716913</v>
      </c>
      <c r="AK28">
        <v>60266.6</v>
      </c>
      <c r="AL28">
        <v>1.9663296087716913</v>
      </c>
    </row>
    <row r="29" spans="2:38" x14ac:dyDescent="0.25">
      <c r="B29">
        <v>77451</v>
      </c>
      <c r="C29">
        <v>88466</v>
      </c>
      <c r="D29">
        <v>71970</v>
      </c>
      <c r="E29">
        <v>50293</v>
      </c>
      <c r="F29">
        <v>26039</v>
      </c>
      <c r="H29">
        <v>113567</v>
      </c>
      <c r="J29">
        <f t="shared" si="0"/>
        <v>62843.8</v>
      </c>
      <c r="K29">
        <f t="shared" si="1"/>
        <v>1.8071313319691042</v>
      </c>
      <c r="L29">
        <f t="shared" si="2"/>
        <v>88466</v>
      </c>
      <c r="M29">
        <f t="shared" si="3"/>
        <v>26039</v>
      </c>
      <c r="N29">
        <f t="shared" si="4"/>
        <v>62843.8</v>
      </c>
      <c r="O29">
        <f t="shared" si="5"/>
        <v>62427</v>
      </c>
      <c r="Q29">
        <v>3728</v>
      </c>
      <c r="R29">
        <v>-1876</v>
      </c>
      <c r="T29">
        <v>1319.2000000000044</v>
      </c>
      <c r="U29">
        <v>811.60000000000582</v>
      </c>
      <c r="W29">
        <v>35576.800000000003</v>
      </c>
      <c r="X29">
        <v>5206</v>
      </c>
      <c r="AF29">
        <v>62843.8</v>
      </c>
      <c r="AG29">
        <v>1.8071313319691042</v>
      </c>
      <c r="AK29">
        <v>62843.8</v>
      </c>
      <c r="AL29">
        <v>1.8071313319691042</v>
      </c>
    </row>
    <row r="30" spans="2:38" x14ac:dyDescent="0.25">
      <c r="B30">
        <v>27296</v>
      </c>
      <c r="C30">
        <v>61981</v>
      </c>
      <c r="D30">
        <v>72402</v>
      </c>
      <c r="E30">
        <v>48119</v>
      </c>
      <c r="F30">
        <v>46632</v>
      </c>
      <c r="H30">
        <v>129379</v>
      </c>
      <c r="J30">
        <f t="shared" si="0"/>
        <v>51286</v>
      </c>
      <c r="K30">
        <f t="shared" si="1"/>
        <v>2.5226962523885659</v>
      </c>
      <c r="L30">
        <f t="shared" si="2"/>
        <v>72402</v>
      </c>
      <c r="M30">
        <f t="shared" si="3"/>
        <v>27296</v>
      </c>
      <c r="N30">
        <f t="shared" si="4"/>
        <v>51286</v>
      </c>
      <c r="O30">
        <f t="shared" si="5"/>
        <v>45106</v>
      </c>
      <c r="Q30">
        <v>23722</v>
      </c>
      <c r="R30">
        <v>-3802</v>
      </c>
      <c r="T30">
        <v>-3768.8000000000029</v>
      </c>
      <c r="U30">
        <v>910.19999999999709</v>
      </c>
      <c r="W30">
        <v>50349.200000000004</v>
      </c>
      <c r="X30">
        <v>4212.2</v>
      </c>
      <c r="AD30">
        <v>51286</v>
      </c>
      <c r="AE30">
        <v>2.5226962523885659</v>
      </c>
      <c r="AK30">
        <v>51286</v>
      </c>
      <c r="AL30">
        <v>2.5226962523885659</v>
      </c>
    </row>
    <row r="31" spans="2:38" x14ac:dyDescent="0.25">
      <c r="B31">
        <v>36093</v>
      </c>
      <c r="C31">
        <v>36486</v>
      </c>
      <c r="D31">
        <v>69148</v>
      </c>
      <c r="E31">
        <v>40275</v>
      </c>
      <c r="F31">
        <v>62967</v>
      </c>
      <c r="H31">
        <v>116353</v>
      </c>
      <c r="J31">
        <f t="shared" si="0"/>
        <v>48993.8</v>
      </c>
      <c r="K31">
        <f t="shared" si="1"/>
        <v>2.374851511823945</v>
      </c>
      <c r="L31">
        <f t="shared" si="2"/>
        <v>69148</v>
      </c>
      <c r="M31">
        <f t="shared" si="3"/>
        <v>36093</v>
      </c>
      <c r="N31">
        <f t="shared" si="4"/>
        <v>48993.8</v>
      </c>
      <c r="O31">
        <f t="shared" si="5"/>
        <v>33055</v>
      </c>
      <c r="Q31">
        <v>9835</v>
      </c>
      <c r="R31">
        <v>-48</v>
      </c>
      <c r="T31">
        <v>-9874</v>
      </c>
      <c r="U31">
        <v>-6832.3999999999942</v>
      </c>
      <c r="W31">
        <v>23207.200000000004</v>
      </c>
      <c r="X31">
        <v>6916</v>
      </c>
      <c r="AD31">
        <v>48993.8</v>
      </c>
      <c r="AE31">
        <v>2.374851511823945</v>
      </c>
      <c r="AK31">
        <v>48993.8</v>
      </c>
      <c r="AL31">
        <v>2.374851511823945</v>
      </c>
    </row>
    <row r="32" spans="2:38" x14ac:dyDescent="0.25">
      <c r="B32">
        <v>52062</v>
      </c>
      <c r="C32">
        <v>87335</v>
      </c>
      <c r="D32">
        <v>100616</v>
      </c>
      <c r="E32">
        <v>88276</v>
      </c>
      <c r="F32">
        <v>44241</v>
      </c>
      <c r="H32">
        <v>112536</v>
      </c>
      <c r="J32">
        <f t="shared" si="0"/>
        <v>74506</v>
      </c>
      <c r="K32">
        <f t="shared" si="1"/>
        <v>1.5104286903068209</v>
      </c>
      <c r="L32">
        <f t="shared" si="2"/>
        <v>100616</v>
      </c>
      <c r="M32">
        <f t="shared" si="3"/>
        <v>44241</v>
      </c>
      <c r="N32">
        <f t="shared" si="4"/>
        <v>74506</v>
      </c>
      <c r="O32">
        <f t="shared" si="5"/>
        <v>56375</v>
      </c>
      <c r="Q32">
        <v>26313</v>
      </c>
      <c r="R32">
        <v>1440</v>
      </c>
      <c r="T32">
        <v>6708.3999999999942</v>
      </c>
      <c r="U32">
        <v>-144.39999999999418</v>
      </c>
      <c r="W32">
        <v>25257.200000000001</v>
      </c>
      <c r="X32">
        <v>9145.5999999999985</v>
      </c>
      <c r="AB32">
        <v>74506</v>
      </c>
      <c r="AC32">
        <v>1.5104286903068209</v>
      </c>
      <c r="AI32">
        <v>74506</v>
      </c>
      <c r="AJ32">
        <v>1.5104286903068209</v>
      </c>
    </row>
    <row r="33" spans="2:38" x14ac:dyDescent="0.25">
      <c r="B33">
        <v>49413</v>
      </c>
      <c r="C33">
        <v>61064</v>
      </c>
      <c r="D33">
        <v>95818</v>
      </c>
      <c r="E33">
        <v>90117</v>
      </c>
      <c r="F33">
        <v>36525</v>
      </c>
      <c r="H33">
        <v>113143</v>
      </c>
      <c r="J33">
        <f t="shared" si="0"/>
        <v>66587.399999999994</v>
      </c>
      <c r="K33">
        <f t="shared" si="1"/>
        <v>1.6991653075506779</v>
      </c>
      <c r="L33">
        <f t="shared" si="2"/>
        <v>95818</v>
      </c>
      <c r="M33">
        <f t="shared" si="3"/>
        <v>36525</v>
      </c>
      <c r="N33">
        <f t="shared" si="4"/>
        <v>66587.399999999994</v>
      </c>
      <c r="O33">
        <f t="shared" si="5"/>
        <v>59293</v>
      </c>
      <c r="Q33">
        <v>35161</v>
      </c>
      <c r="R33">
        <v>-119</v>
      </c>
      <c r="T33">
        <v>10499.399999999994</v>
      </c>
      <c r="U33">
        <v>3616.3999999999942</v>
      </c>
      <c r="W33">
        <v>28733.4</v>
      </c>
      <c r="X33">
        <v>3616.8</v>
      </c>
      <c r="Z33">
        <v>66587.399999999994</v>
      </c>
      <c r="AA33">
        <v>1.6991653075506779</v>
      </c>
      <c r="AK33">
        <v>66587.399999999994</v>
      </c>
      <c r="AL33">
        <v>1.6991653075506779</v>
      </c>
    </row>
    <row r="34" spans="2:38" x14ac:dyDescent="0.25">
      <c r="B34">
        <v>94825</v>
      </c>
      <c r="C34">
        <v>28200</v>
      </c>
      <c r="D34">
        <v>28800</v>
      </c>
      <c r="E34">
        <v>75633</v>
      </c>
      <c r="F34">
        <v>80027</v>
      </c>
      <c r="H34">
        <v>80453</v>
      </c>
      <c r="J34">
        <f t="shared" ref="J34:J65" si="6">AVERAGE(B34:F34)</f>
        <v>61497</v>
      </c>
      <c r="K34">
        <f t="shared" ref="K34:K65" si="7">H34/J34</f>
        <v>1.3082426785046426</v>
      </c>
      <c r="L34">
        <f t="shared" ref="L34:L65" si="8">MAX(B34:F34)</f>
        <v>94825</v>
      </c>
      <c r="M34">
        <f t="shared" ref="M34:M65" si="9">MIN(B34:F34)</f>
        <v>28200</v>
      </c>
      <c r="N34">
        <f t="shared" ref="N34:N65" si="10">AVERAGE(B34:F34)</f>
        <v>61497</v>
      </c>
      <c r="O34">
        <f t="shared" ref="O34:O65" si="11">L34-M34</f>
        <v>66625</v>
      </c>
      <c r="Q34">
        <v>-9214</v>
      </c>
      <c r="R34">
        <v>611</v>
      </c>
      <c r="T34">
        <v>18840.599999999999</v>
      </c>
      <c r="U34">
        <v>-240.40000000000146</v>
      </c>
      <c r="W34">
        <v>36040.200000000004</v>
      </c>
      <c r="X34">
        <v>3676.3999999999996</v>
      </c>
      <c r="AD34">
        <v>61497</v>
      </c>
      <c r="AE34">
        <v>1.3082426785046426</v>
      </c>
      <c r="AI34">
        <v>61497</v>
      </c>
      <c r="AJ34">
        <v>1.3082426785046426</v>
      </c>
    </row>
    <row r="35" spans="2:38" x14ac:dyDescent="0.25">
      <c r="B35">
        <v>36053</v>
      </c>
      <c r="C35">
        <v>70297</v>
      </c>
      <c r="D35">
        <v>87640</v>
      </c>
      <c r="E35">
        <v>49688</v>
      </c>
      <c r="F35">
        <v>86247</v>
      </c>
      <c r="H35">
        <v>77765</v>
      </c>
      <c r="J35">
        <f t="shared" si="6"/>
        <v>65985</v>
      </c>
      <c r="K35">
        <f t="shared" si="7"/>
        <v>1.178525422444495</v>
      </c>
      <c r="L35">
        <f t="shared" si="8"/>
        <v>87640</v>
      </c>
      <c r="M35">
        <f t="shared" si="9"/>
        <v>36053</v>
      </c>
      <c r="N35">
        <f t="shared" si="10"/>
        <v>65985</v>
      </c>
      <c r="O35">
        <f t="shared" si="11"/>
        <v>51587</v>
      </c>
      <c r="Q35">
        <v>5195</v>
      </c>
      <c r="R35">
        <v>21</v>
      </c>
      <c r="T35">
        <v>8790</v>
      </c>
      <c r="U35">
        <v>-1206.8000000000029</v>
      </c>
      <c r="W35">
        <v>50974</v>
      </c>
      <c r="X35">
        <v>1567.1999999999998</v>
      </c>
      <c r="Z35">
        <v>65985</v>
      </c>
      <c r="AA35">
        <v>1.178525422444495</v>
      </c>
      <c r="AI35">
        <v>65985</v>
      </c>
      <c r="AJ35">
        <v>1.178525422444495</v>
      </c>
    </row>
    <row r="36" spans="2:38" x14ac:dyDescent="0.25">
      <c r="B36">
        <v>76079</v>
      </c>
      <c r="C36">
        <v>53286</v>
      </c>
      <c r="D36">
        <v>29800</v>
      </c>
      <c r="E36">
        <v>71402</v>
      </c>
      <c r="F36">
        <v>81189</v>
      </c>
      <c r="H36">
        <v>92433</v>
      </c>
      <c r="J36">
        <f t="shared" si="6"/>
        <v>62351.199999999997</v>
      </c>
      <c r="K36">
        <f t="shared" si="7"/>
        <v>1.4824574346604396</v>
      </c>
      <c r="L36">
        <f t="shared" si="8"/>
        <v>81189</v>
      </c>
      <c r="M36">
        <f t="shared" si="9"/>
        <v>29800</v>
      </c>
      <c r="N36">
        <f t="shared" si="10"/>
        <v>62351.199999999997</v>
      </c>
      <c r="O36">
        <f t="shared" si="11"/>
        <v>51389</v>
      </c>
      <c r="Q36">
        <v>-4737</v>
      </c>
      <c r="R36">
        <v>-17</v>
      </c>
      <c r="T36">
        <v>-5003.6000000000058</v>
      </c>
      <c r="U36">
        <v>-4068.4000000000087</v>
      </c>
      <c r="W36">
        <v>40652.800000000003</v>
      </c>
      <c r="X36">
        <v>4144</v>
      </c>
      <c r="AB36">
        <v>62351.199999999997</v>
      </c>
      <c r="AC36">
        <v>1.4824574346604396</v>
      </c>
      <c r="AI36">
        <v>62351.199999999997</v>
      </c>
      <c r="AJ36">
        <v>1.4824574346604396</v>
      </c>
    </row>
    <row r="37" spans="2:38" x14ac:dyDescent="0.25">
      <c r="B37">
        <v>98574</v>
      </c>
      <c r="C37">
        <v>68851</v>
      </c>
      <c r="D37">
        <v>47560</v>
      </c>
      <c r="E37">
        <v>38359</v>
      </c>
      <c r="F37">
        <v>42409</v>
      </c>
      <c r="H37">
        <v>138608</v>
      </c>
      <c r="J37">
        <f t="shared" si="6"/>
        <v>59150.6</v>
      </c>
      <c r="K37">
        <f t="shared" si="7"/>
        <v>2.3433067458318257</v>
      </c>
      <c r="L37">
        <f t="shared" si="8"/>
        <v>98574</v>
      </c>
      <c r="M37">
        <f t="shared" si="9"/>
        <v>38359</v>
      </c>
      <c r="N37">
        <f t="shared" si="10"/>
        <v>59150.6</v>
      </c>
      <c r="O37">
        <f t="shared" si="11"/>
        <v>60215</v>
      </c>
      <c r="Q37">
        <v>74279</v>
      </c>
      <c r="R37">
        <v>8744</v>
      </c>
      <c r="T37">
        <v>21045.199999999997</v>
      </c>
      <c r="U37">
        <v>-4711.2000000000044</v>
      </c>
      <c r="W37">
        <v>36609.599999999999</v>
      </c>
      <c r="X37">
        <v>6253.6</v>
      </c>
      <c r="AD37">
        <v>59150.6</v>
      </c>
      <c r="AE37">
        <v>2.3433067458318257</v>
      </c>
      <c r="AK37">
        <v>59150.6</v>
      </c>
      <c r="AL37">
        <v>2.3433067458318257</v>
      </c>
    </row>
    <row r="38" spans="2:38" x14ac:dyDescent="0.25">
      <c r="B38">
        <v>70221</v>
      </c>
      <c r="C38">
        <v>42925</v>
      </c>
      <c r="D38">
        <v>26694</v>
      </c>
      <c r="E38">
        <v>54113</v>
      </c>
      <c r="F38">
        <v>24695</v>
      </c>
      <c r="H38">
        <v>68271</v>
      </c>
      <c r="J38">
        <f t="shared" si="6"/>
        <v>43729.599999999999</v>
      </c>
      <c r="K38">
        <f t="shared" si="7"/>
        <v>1.5612079689729612</v>
      </c>
      <c r="L38">
        <f t="shared" si="8"/>
        <v>70221</v>
      </c>
      <c r="M38">
        <f t="shared" si="9"/>
        <v>24695</v>
      </c>
      <c r="N38">
        <f t="shared" si="10"/>
        <v>43729.599999999999</v>
      </c>
      <c r="O38">
        <f t="shared" si="11"/>
        <v>45526</v>
      </c>
      <c r="Q38">
        <v>11322</v>
      </c>
      <c r="R38">
        <v>2685</v>
      </c>
      <c r="T38">
        <v>-4584.8000000000029</v>
      </c>
      <c r="U38">
        <v>9233.5999999999985</v>
      </c>
      <c r="W38">
        <v>25830.799999999999</v>
      </c>
      <c r="X38">
        <v>9233.5999999999985</v>
      </c>
      <c r="Z38">
        <v>43729.599999999999</v>
      </c>
      <c r="AA38">
        <v>1.5612079689729612</v>
      </c>
      <c r="AI38">
        <v>43729.599999999999</v>
      </c>
      <c r="AJ38">
        <v>1.5612079689729612</v>
      </c>
    </row>
    <row r="39" spans="2:38" x14ac:dyDescent="0.25">
      <c r="B39">
        <v>54387</v>
      </c>
      <c r="C39">
        <v>73763</v>
      </c>
      <c r="D39">
        <v>21286</v>
      </c>
      <c r="E39">
        <v>81814</v>
      </c>
      <c r="F39">
        <v>40794</v>
      </c>
      <c r="H39">
        <v>80786</v>
      </c>
      <c r="J39">
        <f t="shared" si="6"/>
        <v>54408.800000000003</v>
      </c>
      <c r="K39">
        <f t="shared" si="7"/>
        <v>1.4847965770243048</v>
      </c>
      <c r="L39">
        <f t="shared" si="8"/>
        <v>81814</v>
      </c>
      <c r="M39">
        <f t="shared" si="9"/>
        <v>21286</v>
      </c>
      <c r="N39">
        <f t="shared" si="10"/>
        <v>54408.800000000003</v>
      </c>
      <c r="O39">
        <f t="shared" si="11"/>
        <v>60528</v>
      </c>
      <c r="Q39">
        <v>-18844</v>
      </c>
      <c r="R39">
        <v>-1557</v>
      </c>
      <c r="T39">
        <v>-18259.599999999991</v>
      </c>
      <c r="U39">
        <v>-5830.7999999999956</v>
      </c>
      <c r="W39">
        <v>41172</v>
      </c>
      <c r="X39">
        <v>9768.4000000000015</v>
      </c>
      <c r="AB39">
        <v>54408.800000000003</v>
      </c>
      <c r="AC39">
        <v>1.4847965770243048</v>
      </c>
      <c r="AI39">
        <v>54408.800000000003</v>
      </c>
      <c r="AJ39">
        <v>1.4847965770243048</v>
      </c>
    </row>
    <row r="40" spans="2:38" x14ac:dyDescent="0.25">
      <c r="B40">
        <v>45503</v>
      </c>
      <c r="C40">
        <v>57180</v>
      </c>
      <c r="D40">
        <v>68593</v>
      </c>
      <c r="E40">
        <v>67060</v>
      </c>
      <c r="F40">
        <v>98408</v>
      </c>
      <c r="H40">
        <v>117121</v>
      </c>
      <c r="J40">
        <f t="shared" si="6"/>
        <v>67348.800000000003</v>
      </c>
      <c r="K40">
        <f t="shared" si="7"/>
        <v>1.7390213337134439</v>
      </c>
      <c r="L40">
        <f t="shared" si="8"/>
        <v>98408</v>
      </c>
      <c r="M40">
        <f t="shared" si="9"/>
        <v>45503</v>
      </c>
      <c r="N40">
        <f t="shared" si="10"/>
        <v>67348.800000000003</v>
      </c>
      <c r="O40">
        <f t="shared" si="11"/>
        <v>52905</v>
      </c>
      <c r="Q40">
        <v>-2312</v>
      </c>
      <c r="R40">
        <v>24</v>
      </c>
      <c r="T40">
        <v>8677.8000000000029</v>
      </c>
      <c r="U40">
        <v>-8035.3999999999942</v>
      </c>
      <c r="W40">
        <v>39719</v>
      </c>
      <c r="X40">
        <v>10751.399999999998</v>
      </c>
      <c r="AD40">
        <v>67348.800000000003</v>
      </c>
      <c r="AE40">
        <v>1.7390213337134439</v>
      </c>
      <c r="AK40">
        <v>67348.800000000003</v>
      </c>
      <c r="AL40">
        <v>1.7390213337134439</v>
      </c>
    </row>
    <row r="41" spans="2:38" x14ac:dyDescent="0.25">
      <c r="B41">
        <v>65615</v>
      </c>
      <c r="C41">
        <v>56559</v>
      </c>
      <c r="D41">
        <v>45424</v>
      </c>
      <c r="E41">
        <v>94883</v>
      </c>
      <c r="F41">
        <v>29404</v>
      </c>
      <c r="H41">
        <v>86741</v>
      </c>
      <c r="J41">
        <f t="shared" si="6"/>
        <v>58377</v>
      </c>
      <c r="K41">
        <f t="shared" si="7"/>
        <v>1.4858762868938109</v>
      </c>
      <c r="L41">
        <f t="shared" si="8"/>
        <v>94883</v>
      </c>
      <c r="M41">
        <f t="shared" si="9"/>
        <v>29404</v>
      </c>
      <c r="N41">
        <f t="shared" si="10"/>
        <v>58377</v>
      </c>
      <c r="O41">
        <f t="shared" si="11"/>
        <v>65479</v>
      </c>
      <c r="Q41">
        <v>-40195</v>
      </c>
      <c r="R41">
        <v>0</v>
      </c>
      <c r="T41">
        <v>-15988.800000000003</v>
      </c>
      <c r="U41">
        <v>-1680.5999999999985</v>
      </c>
      <c r="W41">
        <v>21394</v>
      </c>
      <c r="X41">
        <v>3563</v>
      </c>
      <c r="AF41">
        <v>58377</v>
      </c>
      <c r="AG41">
        <v>1.4858762868938109</v>
      </c>
      <c r="AI41">
        <v>58377</v>
      </c>
      <c r="AJ41">
        <v>1.4858762868938109</v>
      </c>
    </row>
    <row r="42" spans="2:38" x14ac:dyDescent="0.25">
      <c r="B42">
        <v>22570</v>
      </c>
      <c r="C42">
        <v>63825</v>
      </c>
      <c r="D42">
        <v>26896</v>
      </c>
      <c r="E42">
        <v>81477</v>
      </c>
      <c r="F42">
        <v>83800</v>
      </c>
      <c r="H42">
        <v>133510</v>
      </c>
      <c r="J42">
        <f t="shared" si="6"/>
        <v>55713.599999999999</v>
      </c>
      <c r="K42">
        <f t="shared" si="7"/>
        <v>2.396362827029666</v>
      </c>
      <c r="L42">
        <f t="shared" si="8"/>
        <v>83800</v>
      </c>
      <c r="M42">
        <f t="shared" si="9"/>
        <v>22570</v>
      </c>
      <c r="N42">
        <f t="shared" si="10"/>
        <v>55713.599999999999</v>
      </c>
      <c r="O42">
        <f t="shared" si="11"/>
        <v>61230</v>
      </c>
      <c r="Q42">
        <v>60571</v>
      </c>
      <c r="R42">
        <v>4172</v>
      </c>
      <c r="T42">
        <v>-9402.5999999999985</v>
      </c>
      <c r="U42">
        <v>-2462</v>
      </c>
      <c r="W42">
        <v>42446.200000000004</v>
      </c>
      <c r="X42">
        <v>6429.5999999999995</v>
      </c>
      <c r="AB42">
        <v>55713.599999999999</v>
      </c>
      <c r="AC42">
        <v>2.396362827029666</v>
      </c>
      <c r="AK42">
        <v>55713.599999999999</v>
      </c>
      <c r="AL42">
        <v>2.396362827029666</v>
      </c>
    </row>
    <row r="43" spans="2:38" x14ac:dyDescent="0.25">
      <c r="B43">
        <v>27712</v>
      </c>
      <c r="C43">
        <v>43165</v>
      </c>
      <c r="D43">
        <v>68134</v>
      </c>
      <c r="E43">
        <v>81660</v>
      </c>
      <c r="F43">
        <v>37069</v>
      </c>
      <c r="H43">
        <v>104378</v>
      </c>
      <c r="J43">
        <f t="shared" si="6"/>
        <v>51548</v>
      </c>
      <c r="K43">
        <f t="shared" si="7"/>
        <v>2.0248700240552493</v>
      </c>
      <c r="L43">
        <f t="shared" si="8"/>
        <v>81660</v>
      </c>
      <c r="M43">
        <f t="shared" si="9"/>
        <v>27712</v>
      </c>
      <c r="N43">
        <f t="shared" si="10"/>
        <v>51548</v>
      </c>
      <c r="O43">
        <f t="shared" si="11"/>
        <v>53948</v>
      </c>
      <c r="Q43">
        <v>27503</v>
      </c>
      <c r="R43">
        <v>-6996</v>
      </c>
      <c r="T43">
        <v>-13691.199999999997</v>
      </c>
      <c r="U43">
        <v>7256.4000000000015</v>
      </c>
      <c r="W43">
        <v>26278.400000000001</v>
      </c>
      <c r="X43">
        <v>7314.4</v>
      </c>
      <c r="AB43">
        <v>51548</v>
      </c>
      <c r="AC43">
        <v>2.0248700240552493</v>
      </c>
      <c r="AK43">
        <v>51548</v>
      </c>
      <c r="AL43">
        <v>2.0248700240552493</v>
      </c>
    </row>
    <row r="44" spans="2:38" x14ac:dyDescent="0.25">
      <c r="B44">
        <v>66553</v>
      </c>
      <c r="C44">
        <v>82479</v>
      </c>
      <c r="D44">
        <v>74151</v>
      </c>
      <c r="E44">
        <v>35803</v>
      </c>
      <c r="F44">
        <v>50120</v>
      </c>
      <c r="H44">
        <v>75823</v>
      </c>
      <c r="J44">
        <f t="shared" si="6"/>
        <v>61821.2</v>
      </c>
      <c r="K44">
        <f t="shared" si="7"/>
        <v>1.2264886479071904</v>
      </c>
      <c r="L44">
        <f t="shared" si="8"/>
        <v>82479</v>
      </c>
      <c r="M44">
        <f t="shared" si="9"/>
        <v>35803</v>
      </c>
      <c r="N44">
        <f t="shared" si="10"/>
        <v>61821.2</v>
      </c>
      <c r="O44">
        <f t="shared" si="11"/>
        <v>46676</v>
      </c>
      <c r="Q44">
        <v>-49637</v>
      </c>
      <c r="R44">
        <v>5492</v>
      </c>
      <c r="T44">
        <v>-13331.800000000003</v>
      </c>
      <c r="U44">
        <v>-4624</v>
      </c>
      <c r="W44">
        <v>22775</v>
      </c>
      <c r="X44">
        <v>6080.8</v>
      </c>
      <c r="AF44">
        <v>61821.2</v>
      </c>
      <c r="AG44">
        <v>1.2264886479071904</v>
      </c>
      <c r="AI44">
        <v>61821.2</v>
      </c>
      <c r="AJ44">
        <v>1.2264886479071904</v>
      </c>
    </row>
    <row r="45" spans="2:38" x14ac:dyDescent="0.25">
      <c r="B45">
        <v>109340</v>
      </c>
      <c r="C45">
        <v>56488</v>
      </c>
      <c r="D45">
        <v>51214</v>
      </c>
      <c r="E45">
        <v>27729</v>
      </c>
      <c r="F45">
        <v>61524</v>
      </c>
      <c r="H45">
        <v>128038</v>
      </c>
      <c r="J45">
        <f t="shared" si="6"/>
        <v>61259</v>
      </c>
      <c r="K45">
        <f t="shared" si="7"/>
        <v>2.0901092084428412</v>
      </c>
      <c r="L45">
        <f t="shared" si="8"/>
        <v>109340</v>
      </c>
      <c r="M45">
        <f t="shared" si="9"/>
        <v>27729</v>
      </c>
      <c r="N45">
        <f t="shared" si="10"/>
        <v>61259</v>
      </c>
      <c r="O45">
        <f t="shared" si="11"/>
        <v>81611</v>
      </c>
      <c r="Q45">
        <v>33820</v>
      </c>
      <c r="R45">
        <v>-14449</v>
      </c>
      <c r="T45">
        <v>-11950.600000000006</v>
      </c>
      <c r="U45">
        <v>4943</v>
      </c>
      <c r="W45">
        <v>33017.800000000003</v>
      </c>
      <c r="X45">
        <v>7975.4000000000005</v>
      </c>
      <c r="AB45">
        <v>61259</v>
      </c>
      <c r="AC45">
        <v>2.0901092084428412</v>
      </c>
      <c r="AK45">
        <v>61259</v>
      </c>
      <c r="AL45">
        <v>2.0901092084428412</v>
      </c>
    </row>
    <row r="46" spans="2:38" x14ac:dyDescent="0.25">
      <c r="B46">
        <v>38126</v>
      </c>
      <c r="C46">
        <v>57355</v>
      </c>
      <c r="D46">
        <v>70461</v>
      </c>
      <c r="E46">
        <v>61409</v>
      </c>
      <c r="F46">
        <v>18858</v>
      </c>
      <c r="H46">
        <v>58397</v>
      </c>
      <c r="J46">
        <f t="shared" si="6"/>
        <v>49241.8</v>
      </c>
      <c r="K46">
        <f t="shared" si="7"/>
        <v>1.1859233415512835</v>
      </c>
      <c r="L46">
        <f t="shared" si="8"/>
        <v>70461</v>
      </c>
      <c r="M46">
        <f t="shared" si="9"/>
        <v>18858</v>
      </c>
      <c r="N46">
        <f t="shared" si="10"/>
        <v>49241.8</v>
      </c>
      <c r="O46">
        <f t="shared" si="11"/>
        <v>51603</v>
      </c>
      <c r="Q46">
        <v>-38896</v>
      </c>
      <c r="R46">
        <v>-14243</v>
      </c>
      <c r="T46">
        <v>-37719.199999999997</v>
      </c>
      <c r="U46">
        <v>-2792.3999999999942</v>
      </c>
      <c r="W46">
        <v>47945.599999999999</v>
      </c>
      <c r="X46">
        <v>2927.2000000000003</v>
      </c>
      <c r="AB46">
        <v>49241.8</v>
      </c>
      <c r="AC46">
        <v>1.1859233415512835</v>
      </c>
      <c r="AI46">
        <v>49241.8</v>
      </c>
      <c r="AJ46">
        <v>1.1859233415512835</v>
      </c>
    </row>
    <row r="47" spans="2:38" x14ac:dyDescent="0.25">
      <c r="B47">
        <v>45636</v>
      </c>
      <c r="C47">
        <v>98132</v>
      </c>
      <c r="D47">
        <v>24624</v>
      </c>
      <c r="E47">
        <v>3888</v>
      </c>
      <c r="F47">
        <v>27701</v>
      </c>
      <c r="H47">
        <v>93154</v>
      </c>
      <c r="J47">
        <f t="shared" si="6"/>
        <v>39996.199999999997</v>
      </c>
      <c r="K47">
        <f t="shared" si="7"/>
        <v>2.3290712617698683</v>
      </c>
      <c r="L47">
        <f t="shared" si="8"/>
        <v>98132</v>
      </c>
      <c r="M47">
        <f t="shared" si="9"/>
        <v>3888</v>
      </c>
      <c r="N47">
        <f t="shared" si="10"/>
        <v>39996.199999999997</v>
      </c>
      <c r="O47">
        <f t="shared" si="11"/>
        <v>94244</v>
      </c>
      <c r="Q47">
        <v>35098</v>
      </c>
      <c r="R47">
        <v>633</v>
      </c>
      <c r="T47">
        <v>-864.40000000000146</v>
      </c>
      <c r="U47">
        <v>-9368.2000000000044</v>
      </c>
      <c r="W47">
        <v>21579.600000000002</v>
      </c>
      <c r="X47">
        <v>10115.799999999999</v>
      </c>
      <c r="Z47">
        <v>39996.199999999997</v>
      </c>
      <c r="AA47">
        <v>2.3290712617698683</v>
      </c>
      <c r="AK47">
        <v>39996.199999999997</v>
      </c>
      <c r="AL47">
        <v>2.3290712617698683</v>
      </c>
    </row>
    <row r="48" spans="2:38" x14ac:dyDescent="0.25">
      <c r="B48">
        <v>51441</v>
      </c>
      <c r="C48">
        <v>21001</v>
      </c>
      <c r="D48">
        <v>68963</v>
      </c>
      <c r="E48">
        <v>92396</v>
      </c>
      <c r="F48">
        <v>61910</v>
      </c>
      <c r="H48">
        <v>135824</v>
      </c>
      <c r="J48">
        <f t="shared" si="6"/>
        <v>59142.2</v>
      </c>
      <c r="K48">
        <f t="shared" si="7"/>
        <v>2.2965665802083794</v>
      </c>
      <c r="L48">
        <f t="shared" si="8"/>
        <v>92396</v>
      </c>
      <c r="M48">
        <f t="shared" si="9"/>
        <v>21001</v>
      </c>
      <c r="N48">
        <f t="shared" si="10"/>
        <v>59142.2</v>
      </c>
      <c r="O48">
        <f t="shared" si="11"/>
        <v>71395</v>
      </c>
      <c r="Q48">
        <v>55136</v>
      </c>
      <c r="R48">
        <v>6288</v>
      </c>
      <c r="T48">
        <v>5588</v>
      </c>
      <c r="U48">
        <v>-4027</v>
      </c>
      <c r="W48">
        <v>31774.800000000003</v>
      </c>
      <c r="X48">
        <v>4074.2000000000003</v>
      </c>
      <c r="AD48">
        <v>59142.2</v>
      </c>
      <c r="AE48">
        <v>2.2965665802083794</v>
      </c>
      <c r="AK48">
        <v>59142.2</v>
      </c>
      <c r="AL48">
        <v>2.2965665802083794</v>
      </c>
    </row>
    <row r="49" spans="2:38" x14ac:dyDescent="0.25">
      <c r="B49">
        <v>37335</v>
      </c>
      <c r="C49">
        <v>43520</v>
      </c>
      <c r="D49">
        <v>70040</v>
      </c>
      <c r="E49">
        <v>61147</v>
      </c>
      <c r="F49">
        <v>101613</v>
      </c>
      <c r="H49">
        <v>88059</v>
      </c>
      <c r="J49">
        <f t="shared" si="6"/>
        <v>62731</v>
      </c>
      <c r="K49">
        <f t="shared" si="7"/>
        <v>1.403755718863082</v>
      </c>
      <c r="L49">
        <f t="shared" si="8"/>
        <v>101613</v>
      </c>
      <c r="M49">
        <f t="shared" si="9"/>
        <v>37335</v>
      </c>
      <c r="N49">
        <f t="shared" si="10"/>
        <v>62731</v>
      </c>
      <c r="O49">
        <f t="shared" si="11"/>
        <v>64278</v>
      </c>
      <c r="Q49">
        <v>-20796</v>
      </c>
      <c r="R49">
        <v>-32</v>
      </c>
      <c r="T49">
        <v>-18449</v>
      </c>
      <c r="U49">
        <v>3854</v>
      </c>
      <c r="W49">
        <v>37354.200000000004</v>
      </c>
      <c r="X49">
        <v>6338.8</v>
      </c>
      <c r="AB49">
        <v>62731</v>
      </c>
      <c r="AC49">
        <v>1.403755718863082</v>
      </c>
      <c r="AI49">
        <v>62731</v>
      </c>
      <c r="AJ49">
        <v>1.403755718863082</v>
      </c>
    </row>
    <row r="50" spans="2:38" x14ac:dyDescent="0.25">
      <c r="B50">
        <v>43865</v>
      </c>
      <c r="C50">
        <v>44919</v>
      </c>
      <c r="D50">
        <v>50067</v>
      </c>
      <c r="E50">
        <v>24783</v>
      </c>
      <c r="F50">
        <v>38050</v>
      </c>
      <c r="H50">
        <v>73846</v>
      </c>
      <c r="J50">
        <f t="shared" si="6"/>
        <v>40336.800000000003</v>
      </c>
      <c r="K50">
        <f t="shared" si="7"/>
        <v>1.8307352095357092</v>
      </c>
      <c r="L50">
        <f t="shared" si="8"/>
        <v>50067</v>
      </c>
      <c r="M50">
        <f t="shared" si="9"/>
        <v>24783</v>
      </c>
      <c r="N50">
        <f t="shared" si="10"/>
        <v>40336.800000000003</v>
      </c>
      <c r="O50">
        <f t="shared" si="11"/>
        <v>25284</v>
      </c>
      <c r="Q50">
        <v>-23816</v>
      </c>
      <c r="R50">
        <v>-1639</v>
      </c>
      <c r="T50">
        <v>-21261.599999999999</v>
      </c>
      <c r="U50">
        <v>5265</v>
      </c>
      <c r="W50">
        <v>22227.200000000001</v>
      </c>
      <c r="X50">
        <v>5392.5999999999995</v>
      </c>
      <c r="AF50">
        <v>40336.800000000003</v>
      </c>
      <c r="AG50">
        <v>1.8307352095357092</v>
      </c>
      <c r="AK50">
        <v>40336.800000000003</v>
      </c>
      <c r="AL50">
        <v>1.8307352095357092</v>
      </c>
    </row>
    <row r="51" spans="2:38" x14ac:dyDescent="0.25">
      <c r="B51">
        <v>82006</v>
      </c>
      <c r="C51">
        <v>45719</v>
      </c>
      <c r="D51">
        <v>64938</v>
      </c>
      <c r="E51">
        <v>49666</v>
      </c>
      <c r="F51">
        <v>52453</v>
      </c>
      <c r="H51">
        <v>91997</v>
      </c>
      <c r="J51">
        <f t="shared" si="6"/>
        <v>58956.4</v>
      </c>
      <c r="K51">
        <f t="shared" si="7"/>
        <v>1.5604243135605294</v>
      </c>
      <c r="L51">
        <f t="shared" si="8"/>
        <v>82006</v>
      </c>
      <c r="M51">
        <f t="shared" si="9"/>
        <v>45719</v>
      </c>
      <c r="N51">
        <f t="shared" si="10"/>
        <v>58956.4</v>
      </c>
      <c r="O51">
        <f t="shared" si="11"/>
        <v>36287</v>
      </c>
      <c r="Q51">
        <v>30620</v>
      </c>
      <c r="R51">
        <v>8108</v>
      </c>
      <c r="T51">
        <v>3188.2000000000044</v>
      </c>
      <c r="U51">
        <v>5007.5999999999985</v>
      </c>
      <c r="W51">
        <v>24544.2</v>
      </c>
      <c r="X51">
        <v>5007.6000000000004</v>
      </c>
      <c r="Z51">
        <v>58956.4</v>
      </c>
      <c r="AA51">
        <v>1.5604243135605294</v>
      </c>
      <c r="AI51">
        <v>58956.4</v>
      </c>
      <c r="AJ51">
        <v>1.5604243135605294</v>
      </c>
    </row>
    <row r="52" spans="2:38" x14ac:dyDescent="0.25">
      <c r="B52">
        <v>73564</v>
      </c>
      <c r="C52">
        <v>69964</v>
      </c>
      <c r="D52">
        <v>24037</v>
      </c>
      <c r="E52">
        <v>98377</v>
      </c>
      <c r="F52">
        <v>44743</v>
      </c>
      <c r="H52">
        <v>75429</v>
      </c>
      <c r="J52">
        <f t="shared" si="6"/>
        <v>62137</v>
      </c>
      <c r="K52">
        <f t="shared" si="7"/>
        <v>1.2139144149218661</v>
      </c>
      <c r="L52">
        <f t="shared" si="8"/>
        <v>98377</v>
      </c>
      <c r="M52">
        <f t="shared" si="9"/>
        <v>24037</v>
      </c>
      <c r="N52">
        <f t="shared" si="10"/>
        <v>62137</v>
      </c>
      <c r="O52">
        <f t="shared" si="11"/>
        <v>74340</v>
      </c>
      <c r="Q52">
        <v>8148</v>
      </c>
      <c r="R52">
        <v>-126</v>
      </c>
      <c r="T52">
        <v>20390.800000000003</v>
      </c>
      <c r="U52">
        <v>-1568.1999999999971</v>
      </c>
      <c r="W52">
        <v>30435.200000000004</v>
      </c>
      <c r="X52">
        <v>6851.4</v>
      </c>
      <c r="AD52">
        <v>62137</v>
      </c>
      <c r="AE52">
        <v>1.2139144149218661</v>
      </c>
      <c r="AI52">
        <v>62137</v>
      </c>
      <c r="AJ52">
        <v>1.2139144149218661</v>
      </c>
    </row>
    <row r="53" spans="2:38" x14ac:dyDescent="0.25">
      <c r="B53">
        <v>49305</v>
      </c>
      <c r="C53">
        <v>61219</v>
      </c>
      <c r="D53">
        <v>66946</v>
      </c>
      <c r="E53">
        <v>49410</v>
      </c>
      <c r="F53">
        <v>34352</v>
      </c>
      <c r="H53">
        <v>130561</v>
      </c>
      <c r="J53">
        <f t="shared" si="6"/>
        <v>52246.400000000001</v>
      </c>
      <c r="K53">
        <f t="shared" si="7"/>
        <v>2.4989472958902432</v>
      </c>
      <c r="L53">
        <f t="shared" si="8"/>
        <v>66946</v>
      </c>
      <c r="M53">
        <f t="shared" si="9"/>
        <v>34352</v>
      </c>
      <c r="N53">
        <f t="shared" si="10"/>
        <v>52246.400000000001</v>
      </c>
      <c r="O53">
        <f t="shared" si="11"/>
        <v>32594</v>
      </c>
      <c r="Q53">
        <v>30562</v>
      </c>
      <c r="R53">
        <v>-4727</v>
      </c>
      <c r="T53">
        <v>-24997.599999999999</v>
      </c>
      <c r="U53">
        <v>-7159</v>
      </c>
      <c r="W53">
        <v>51677.600000000006</v>
      </c>
      <c r="X53">
        <v>9675</v>
      </c>
      <c r="AB53">
        <v>52246.400000000001</v>
      </c>
      <c r="AC53">
        <v>2.4989472958902432</v>
      </c>
      <c r="AK53">
        <v>52246.400000000001</v>
      </c>
      <c r="AL53">
        <v>2.4989472958902432</v>
      </c>
    </row>
    <row r="54" spans="2:38" x14ac:dyDescent="0.25">
      <c r="B54">
        <v>50472</v>
      </c>
      <c r="C54">
        <v>89250</v>
      </c>
      <c r="D54">
        <v>83879</v>
      </c>
      <c r="E54">
        <v>46314</v>
      </c>
      <c r="F54">
        <v>13376</v>
      </c>
      <c r="H54">
        <v>115075</v>
      </c>
      <c r="J54">
        <f t="shared" si="6"/>
        <v>56658.2</v>
      </c>
      <c r="K54">
        <f t="shared" si="7"/>
        <v>2.031038755202248</v>
      </c>
      <c r="L54">
        <f t="shared" si="8"/>
        <v>89250</v>
      </c>
      <c r="M54">
        <f t="shared" si="9"/>
        <v>13376</v>
      </c>
      <c r="N54">
        <f t="shared" si="10"/>
        <v>56658.2</v>
      </c>
      <c r="O54">
        <f t="shared" si="11"/>
        <v>75874</v>
      </c>
      <c r="Q54">
        <v>81742</v>
      </c>
      <c r="R54">
        <v>-11232</v>
      </c>
      <c r="T54">
        <v>27580.999999999996</v>
      </c>
      <c r="U54">
        <v>-1503.2000000000044</v>
      </c>
      <c r="W54">
        <v>49635</v>
      </c>
      <c r="X54">
        <v>5418</v>
      </c>
      <c r="Z54">
        <v>56658.2</v>
      </c>
      <c r="AA54">
        <v>2.031038755202248</v>
      </c>
      <c r="AK54">
        <v>56658.2</v>
      </c>
      <c r="AL54">
        <v>2.031038755202248</v>
      </c>
    </row>
    <row r="55" spans="2:38" x14ac:dyDescent="0.25">
      <c r="B55">
        <v>74070</v>
      </c>
      <c r="C55">
        <v>43946</v>
      </c>
      <c r="D55">
        <v>26591</v>
      </c>
      <c r="E55">
        <v>27123</v>
      </c>
      <c r="F55">
        <v>64989</v>
      </c>
      <c r="H55">
        <v>89960</v>
      </c>
      <c r="J55">
        <f t="shared" si="6"/>
        <v>47343.8</v>
      </c>
      <c r="K55">
        <f t="shared" si="7"/>
        <v>1.9001432077695495</v>
      </c>
      <c r="L55">
        <f t="shared" si="8"/>
        <v>74070</v>
      </c>
      <c r="M55">
        <f t="shared" si="9"/>
        <v>26591</v>
      </c>
      <c r="N55">
        <f t="shared" si="10"/>
        <v>47343.8</v>
      </c>
      <c r="O55">
        <f t="shared" si="11"/>
        <v>47479</v>
      </c>
      <c r="Q55">
        <v>2138</v>
      </c>
      <c r="R55">
        <v>7413</v>
      </c>
      <c r="T55">
        <v>-5989</v>
      </c>
      <c r="U55">
        <v>-9839.5999999999985</v>
      </c>
      <c r="W55">
        <v>49731.4</v>
      </c>
      <c r="X55">
        <v>12902.800000000001</v>
      </c>
      <c r="AD55">
        <v>47343.8</v>
      </c>
      <c r="AE55">
        <v>1.9001432077695495</v>
      </c>
      <c r="AK55">
        <v>47343.8</v>
      </c>
      <c r="AL55">
        <v>1.9001432077695495</v>
      </c>
    </row>
    <row r="56" spans="2:38" x14ac:dyDescent="0.25">
      <c r="B56">
        <v>95649</v>
      </c>
      <c r="C56">
        <v>51427</v>
      </c>
      <c r="D56">
        <v>98826</v>
      </c>
      <c r="E56">
        <v>65890</v>
      </c>
      <c r="F56">
        <v>36303</v>
      </c>
      <c r="H56">
        <v>116223</v>
      </c>
      <c r="J56">
        <f t="shared" si="6"/>
        <v>69619</v>
      </c>
      <c r="K56">
        <f t="shared" si="7"/>
        <v>1.6694149585601632</v>
      </c>
      <c r="L56">
        <f t="shared" si="8"/>
        <v>98826</v>
      </c>
      <c r="M56">
        <f t="shared" si="9"/>
        <v>36303</v>
      </c>
      <c r="N56">
        <f t="shared" si="10"/>
        <v>69619</v>
      </c>
      <c r="O56">
        <f t="shared" si="11"/>
        <v>62523</v>
      </c>
      <c r="Q56">
        <v>46974</v>
      </c>
      <c r="R56">
        <v>32</v>
      </c>
      <c r="T56">
        <v>15572.800000000003</v>
      </c>
      <c r="U56">
        <v>1035.6000000000058</v>
      </c>
      <c r="W56">
        <v>48032.399999999994</v>
      </c>
      <c r="X56">
        <v>1993.2</v>
      </c>
      <c r="Z56">
        <v>69619</v>
      </c>
      <c r="AA56">
        <v>1.6694149585601632</v>
      </c>
      <c r="AI56">
        <v>69619</v>
      </c>
      <c r="AJ56">
        <v>1.6694149585601632</v>
      </c>
    </row>
    <row r="57" spans="2:38" x14ac:dyDescent="0.25">
      <c r="B57">
        <v>24620</v>
      </c>
      <c r="C57">
        <v>24658</v>
      </c>
      <c r="D57">
        <v>52323</v>
      </c>
      <c r="E57">
        <v>67440</v>
      </c>
      <c r="F57">
        <v>59624</v>
      </c>
      <c r="H57">
        <v>66965</v>
      </c>
      <c r="J57">
        <f t="shared" si="6"/>
        <v>45733</v>
      </c>
      <c r="K57">
        <f t="shared" si="7"/>
        <v>1.4642599435855947</v>
      </c>
      <c r="L57">
        <f t="shared" si="8"/>
        <v>67440</v>
      </c>
      <c r="M57">
        <f t="shared" si="9"/>
        <v>24620</v>
      </c>
      <c r="N57">
        <f t="shared" si="10"/>
        <v>45733</v>
      </c>
      <c r="O57">
        <f t="shared" si="11"/>
        <v>42820</v>
      </c>
      <c r="Q57">
        <v>7433</v>
      </c>
      <c r="R57">
        <v>18431</v>
      </c>
      <c r="T57">
        <v>22953.4</v>
      </c>
      <c r="U57">
        <v>768.19999999999709</v>
      </c>
      <c r="W57">
        <v>26669.399999999998</v>
      </c>
      <c r="X57">
        <v>10401.800000000001</v>
      </c>
      <c r="AD57">
        <v>45733</v>
      </c>
      <c r="AE57">
        <v>1.4642599435855947</v>
      </c>
      <c r="AI57">
        <v>45733</v>
      </c>
      <c r="AJ57">
        <v>1.4642599435855947</v>
      </c>
    </row>
    <row r="58" spans="2:38" x14ac:dyDescent="0.25">
      <c r="B58">
        <v>74859</v>
      </c>
      <c r="C58">
        <v>35084</v>
      </c>
      <c r="D58">
        <v>23777</v>
      </c>
      <c r="E58">
        <v>62486</v>
      </c>
      <c r="F58">
        <v>22378</v>
      </c>
      <c r="H58">
        <v>94244</v>
      </c>
      <c r="J58">
        <f t="shared" si="6"/>
        <v>43716.800000000003</v>
      </c>
      <c r="K58">
        <f t="shared" si="7"/>
        <v>2.1557845038978147</v>
      </c>
      <c r="L58">
        <f t="shared" si="8"/>
        <v>74859</v>
      </c>
      <c r="M58">
        <f t="shared" si="9"/>
        <v>22378</v>
      </c>
      <c r="N58">
        <f t="shared" si="10"/>
        <v>43716.800000000003</v>
      </c>
      <c r="O58">
        <f t="shared" si="11"/>
        <v>52481</v>
      </c>
      <c r="Q58">
        <v>29300</v>
      </c>
      <c r="R58">
        <v>-19777</v>
      </c>
      <c r="T58">
        <v>-21178</v>
      </c>
      <c r="U58">
        <v>-5332.7999999999956</v>
      </c>
      <c r="W58">
        <v>26556</v>
      </c>
      <c r="X58">
        <v>8690.4000000000015</v>
      </c>
      <c r="AB58">
        <v>43716.800000000003</v>
      </c>
      <c r="AC58">
        <v>2.1557845038978147</v>
      </c>
      <c r="AK58">
        <v>43716.800000000003</v>
      </c>
      <c r="AL58">
        <v>2.1557845038978147</v>
      </c>
    </row>
    <row r="59" spans="2:38" x14ac:dyDescent="0.25">
      <c r="B59">
        <v>56147</v>
      </c>
      <c r="C59">
        <v>66812</v>
      </c>
      <c r="D59">
        <v>54270</v>
      </c>
      <c r="E59">
        <v>79617</v>
      </c>
      <c r="F59">
        <v>65376</v>
      </c>
      <c r="H59">
        <v>125008</v>
      </c>
      <c r="J59">
        <f t="shared" si="6"/>
        <v>64444.4</v>
      </c>
      <c r="K59">
        <f t="shared" si="7"/>
        <v>1.9397806481245849</v>
      </c>
      <c r="L59">
        <f t="shared" si="8"/>
        <v>79617</v>
      </c>
      <c r="M59">
        <f t="shared" si="9"/>
        <v>54270</v>
      </c>
      <c r="N59">
        <f t="shared" si="10"/>
        <v>64444.4</v>
      </c>
      <c r="O59">
        <f t="shared" si="11"/>
        <v>25347</v>
      </c>
      <c r="Q59">
        <v>901</v>
      </c>
      <c r="R59">
        <v>5852</v>
      </c>
      <c r="T59">
        <v>-31667.799999999996</v>
      </c>
      <c r="U59">
        <v>-5119.2000000000044</v>
      </c>
      <c r="W59">
        <v>31667.800000000003</v>
      </c>
      <c r="X59">
        <v>7104</v>
      </c>
      <c r="AB59">
        <v>64444.4</v>
      </c>
      <c r="AC59">
        <v>1.9397806481245849</v>
      </c>
      <c r="AK59">
        <v>64444.4</v>
      </c>
      <c r="AL59">
        <v>1.9397806481245849</v>
      </c>
    </row>
    <row r="60" spans="2:38" x14ac:dyDescent="0.25">
      <c r="B60">
        <v>104769</v>
      </c>
      <c r="C60">
        <v>100691</v>
      </c>
      <c r="D60">
        <v>114402</v>
      </c>
      <c r="E60">
        <v>20794</v>
      </c>
      <c r="F60">
        <v>52235</v>
      </c>
      <c r="H60">
        <v>125298</v>
      </c>
      <c r="J60">
        <f t="shared" si="6"/>
        <v>78578.2</v>
      </c>
      <c r="K60">
        <f t="shared" si="7"/>
        <v>1.5945643957229869</v>
      </c>
      <c r="L60">
        <f t="shared" si="8"/>
        <v>114402</v>
      </c>
      <c r="M60">
        <f t="shared" si="9"/>
        <v>20794</v>
      </c>
      <c r="N60">
        <f t="shared" si="10"/>
        <v>78578.2</v>
      </c>
      <c r="O60">
        <f t="shared" si="11"/>
        <v>93608</v>
      </c>
      <c r="Q60">
        <v>36861</v>
      </c>
      <c r="R60">
        <v>-4</v>
      </c>
      <c r="T60">
        <v>2096.8000000000029</v>
      </c>
      <c r="U60">
        <v>8376.8000000000029</v>
      </c>
      <c r="W60">
        <v>33844</v>
      </c>
      <c r="X60">
        <v>11994.399999999998</v>
      </c>
      <c r="AB60">
        <v>78578.2</v>
      </c>
      <c r="AC60">
        <v>1.5945643957229869</v>
      </c>
      <c r="AI60">
        <v>78578.2</v>
      </c>
      <c r="AJ60">
        <v>1.5945643957229869</v>
      </c>
    </row>
    <row r="61" spans="2:38" x14ac:dyDescent="0.25">
      <c r="B61">
        <v>46856</v>
      </c>
      <c r="C61">
        <v>32529</v>
      </c>
      <c r="D61">
        <v>78086</v>
      </c>
      <c r="E61">
        <v>41932</v>
      </c>
      <c r="F61">
        <v>80457</v>
      </c>
      <c r="H61">
        <v>137009</v>
      </c>
      <c r="J61">
        <f t="shared" si="6"/>
        <v>55972</v>
      </c>
      <c r="K61">
        <f t="shared" si="7"/>
        <v>2.4478131923104409</v>
      </c>
      <c r="L61">
        <f t="shared" si="8"/>
        <v>80457</v>
      </c>
      <c r="M61">
        <f t="shared" si="9"/>
        <v>32529</v>
      </c>
      <c r="N61">
        <f t="shared" si="10"/>
        <v>55972</v>
      </c>
      <c r="O61">
        <f t="shared" si="11"/>
        <v>47928</v>
      </c>
      <c r="Q61">
        <v>41684</v>
      </c>
      <c r="R61">
        <v>7689</v>
      </c>
      <c r="T61">
        <v>2393.1999999999971</v>
      </c>
      <c r="U61">
        <v>-6979.5999999999985</v>
      </c>
      <c r="W61">
        <v>32616.799999999999</v>
      </c>
      <c r="X61">
        <v>6979.5999999999995</v>
      </c>
      <c r="AD61">
        <v>55972</v>
      </c>
      <c r="AE61">
        <v>2.4478131923104409</v>
      </c>
      <c r="AK61">
        <v>55972</v>
      </c>
      <c r="AL61">
        <v>2.4478131923104409</v>
      </c>
    </row>
    <row r="62" spans="2:38" x14ac:dyDescent="0.25">
      <c r="B62">
        <v>80767</v>
      </c>
      <c r="C62">
        <v>63161</v>
      </c>
      <c r="D62">
        <v>87871</v>
      </c>
      <c r="E62">
        <v>24503</v>
      </c>
      <c r="F62">
        <v>36225</v>
      </c>
      <c r="H62">
        <v>85411</v>
      </c>
      <c r="J62">
        <f t="shared" si="6"/>
        <v>58505.4</v>
      </c>
      <c r="K62">
        <f t="shared" si="7"/>
        <v>1.4598823356476496</v>
      </c>
      <c r="L62">
        <f t="shared" si="8"/>
        <v>87871</v>
      </c>
      <c r="M62">
        <f t="shared" si="9"/>
        <v>24503</v>
      </c>
      <c r="N62">
        <f t="shared" si="10"/>
        <v>58505.4</v>
      </c>
      <c r="O62">
        <f t="shared" si="11"/>
        <v>63368</v>
      </c>
      <c r="Q62">
        <v>24403</v>
      </c>
      <c r="R62">
        <v>509</v>
      </c>
      <c r="T62">
        <v>8813.4000000000015</v>
      </c>
      <c r="U62">
        <v>-5522.5999999999985</v>
      </c>
      <c r="W62">
        <v>23523.399999999998</v>
      </c>
      <c r="X62">
        <v>6023.8</v>
      </c>
      <c r="Z62">
        <v>58505.4</v>
      </c>
      <c r="AA62">
        <v>1.4598823356476496</v>
      </c>
      <c r="AI62">
        <v>58505.4</v>
      </c>
      <c r="AJ62">
        <v>1.4598823356476496</v>
      </c>
    </row>
    <row r="63" spans="2:38" x14ac:dyDescent="0.25">
      <c r="B63">
        <v>74692</v>
      </c>
      <c r="C63">
        <v>104741</v>
      </c>
      <c r="D63">
        <v>49681</v>
      </c>
      <c r="E63">
        <v>57753</v>
      </c>
      <c r="F63">
        <v>90304</v>
      </c>
      <c r="H63">
        <v>127951</v>
      </c>
      <c r="J63">
        <f t="shared" si="6"/>
        <v>75434.2</v>
      </c>
      <c r="K63">
        <f t="shared" si="7"/>
        <v>1.6961935037423344</v>
      </c>
      <c r="L63">
        <f t="shared" si="8"/>
        <v>104741</v>
      </c>
      <c r="M63">
        <f t="shared" si="9"/>
        <v>49681</v>
      </c>
      <c r="N63">
        <f t="shared" si="10"/>
        <v>75434.2</v>
      </c>
      <c r="O63">
        <f t="shared" si="11"/>
        <v>55060</v>
      </c>
      <c r="Q63">
        <v>-10670</v>
      </c>
      <c r="R63">
        <v>-13775</v>
      </c>
      <c r="T63">
        <v>-24294.199999999997</v>
      </c>
      <c r="U63">
        <v>10869.799999999996</v>
      </c>
      <c r="W63">
        <v>35686.6</v>
      </c>
      <c r="X63">
        <v>10885.400000000001</v>
      </c>
      <c r="AB63">
        <v>75434.2</v>
      </c>
      <c r="AC63">
        <v>1.6961935037423344</v>
      </c>
      <c r="AK63">
        <v>75434.2</v>
      </c>
      <c r="AL63">
        <v>1.6961935037423344</v>
      </c>
    </row>
    <row r="64" spans="2:38" x14ac:dyDescent="0.25">
      <c r="B64">
        <v>46777</v>
      </c>
      <c r="C64">
        <v>111487</v>
      </c>
      <c r="D64">
        <v>38810</v>
      </c>
      <c r="E64">
        <v>43187</v>
      </c>
      <c r="F64">
        <v>25312</v>
      </c>
      <c r="H64">
        <v>130850</v>
      </c>
      <c r="J64">
        <f t="shared" si="6"/>
        <v>53114.6</v>
      </c>
      <c r="K64">
        <f t="shared" si="7"/>
        <v>2.4635410979278767</v>
      </c>
      <c r="L64">
        <f t="shared" si="8"/>
        <v>111487</v>
      </c>
      <c r="M64">
        <f t="shared" si="9"/>
        <v>25312</v>
      </c>
      <c r="N64">
        <f t="shared" si="10"/>
        <v>53114.6</v>
      </c>
      <c r="O64">
        <f t="shared" si="11"/>
        <v>86175</v>
      </c>
      <c r="Q64">
        <v>44504</v>
      </c>
      <c r="R64">
        <v>1605</v>
      </c>
      <c r="T64">
        <v>-29885.799999999996</v>
      </c>
      <c r="U64">
        <v>-458.20000000000437</v>
      </c>
      <c r="W64">
        <v>43878.2</v>
      </c>
      <c r="X64">
        <v>10209.799999999999</v>
      </c>
      <c r="AB64">
        <v>53114.6</v>
      </c>
      <c r="AC64">
        <v>2.4635410979278767</v>
      </c>
      <c r="AK64">
        <v>53114.6</v>
      </c>
      <c r="AL64">
        <v>2.4635410979278767</v>
      </c>
    </row>
    <row r="65" spans="2:38" x14ac:dyDescent="0.25">
      <c r="B65">
        <v>13338</v>
      </c>
      <c r="C65">
        <v>96449</v>
      </c>
      <c r="D65">
        <v>71642</v>
      </c>
      <c r="E65">
        <v>66193</v>
      </c>
      <c r="F65">
        <v>44823</v>
      </c>
      <c r="H65">
        <v>67335</v>
      </c>
      <c r="J65">
        <f t="shared" si="6"/>
        <v>58489</v>
      </c>
      <c r="K65">
        <f t="shared" si="7"/>
        <v>1.1512421139017592</v>
      </c>
      <c r="L65">
        <f t="shared" si="8"/>
        <v>96449</v>
      </c>
      <c r="M65">
        <f t="shared" si="9"/>
        <v>13338</v>
      </c>
      <c r="N65">
        <f t="shared" si="10"/>
        <v>58489</v>
      </c>
      <c r="O65">
        <f t="shared" si="11"/>
        <v>83111</v>
      </c>
      <c r="Q65">
        <v>20595</v>
      </c>
      <c r="R65">
        <v>0</v>
      </c>
      <c r="T65">
        <v>17456.199999999997</v>
      </c>
      <c r="U65">
        <v>905.59999999999854</v>
      </c>
      <c r="W65">
        <v>38238.6</v>
      </c>
      <c r="X65">
        <v>3252</v>
      </c>
      <c r="Z65">
        <v>58489</v>
      </c>
      <c r="AA65">
        <v>1.1512421139017592</v>
      </c>
      <c r="AI65">
        <v>58489</v>
      </c>
      <c r="AJ65">
        <v>1.1512421139017592</v>
      </c>
    </row>
    <row r="66" spans="2:38" x14ac:dyDescent="0.25">
      <c r="B66">
        <v>44751</v>
      </c>
      <c r="C66">
        <v>75209</v>
      </c>
      <c r="D66">
        <v>52359</v>
      </c>
      <c r="E66">
        <v>40674</v>
      </c>
      <c r="F66">
        <v>71751</v>
      </c>
      <c r="H66">
        <v>66502</v>
      </c>
      <c r="J66">
        <f t="shared" ref="J66:J101" si="12">AVERAGE(B66:F66)</f>
        <v>56948.800000000003</v>
      </c>
      <c r="K66">
        <f t="shared" ref="K66:K97" si="13">H66/J66</f>
        <v>1.1677506813137415</v>
      </c>
      <c r="L66">
        <f t="shared" ref="L66:L101" si="14">MAX(B66:F66)</f>
        <v>75209</v>
      </c>
      <c r="M66">
        <f t="shared" ref="M66:M101" si="15">MIN(B66:F66)</f>
        <v>40674</v>
      </c>
      <c r="N66">
        <f t="shared" ref="N66:N101" si="16">AVERAGE(B66:F66)</f>
        <v>56948.800000000003</v>
      </c>
      <c r="O66">
        <f t="shared" ref="O66:O101" si="17">L66-M66</f>
        <v>34535</v>
      </c>
      <c r="Q66">
        <v>-37802</v>
      </c>
      <c r="R66">
        <v>-5473</v>
      </c>
      <c r="T66">
        <v>-17146.399999999994</v>
      </c>
      <c r="U66">
        <v>-4225.7999999999956</v>
      </c>
      <c r="W66">
        <v>42934.000000000007</v>
      </c>
      <c r="X66">
        <v>7473.4</v>
      </c>
      <c r="AB66">
        <v>56948.800000000003</v>
      </c>
      <c r="AC66">
        <v>1.1677506813137415</v>
      </c>
      <c r="AI66">
        <v>56948.800000000003</v>
      </c>
      <c r="AJ66">
        <v>1.1677506813137415</v>
      </c>
    </row>
    <row r="67" spans="2:38" x14ac:dyDescent="0.25">
      <c r="B67">
        <v>83046</v>
      </c>
      <c r="C67">
        <v>69727</v>
      </c>
      <c r="D67">
        <v>87159</v>
      </c>
      <c r="E67">
        <v>53371</v>
      </c>
      <c r="F67">
        <v>50228</v>
      </c>
      <c r="H67">
        <v>104120</v>
      </c>
      <c r="J67">
        <f t="shared" si="12"/>
        <v>68706.2</v>
      </c>
      <c r="K67">
        <f t="shared" si="13"/>
        <v>1.5154381991727093</v>
      </c>
      <c r="L67">
        <f t="shared" si="14"/>
        <v>87159</v>
      </c>
      <c r="M67">
        <f t="shared" si="15"/>
        <v>50228</v>
      </c>
      <c r="N67">
        <f t="shared" si="16"/>
        <v>68706.2</v>
      </c>
      <c r="O67">
        <f t="shared" si="17"/>
        <v>36931</v>
      </c>
      <c r="Q67">
        <v>24662</v>
      </c>
      <c r="R67">
        <v>-663</v>
      </c>
      <c r="T67">
        <v>19801.399999999994</v>
      </c>
      <c r="U67">
        <v>-2355.6000000000058</v>
      </c>
      <c r="W67">
        <v>39021</v>
      </c>
      <c r="X67">
        <v>9849.6</v>
      </c>
      <c r="AD67">
        <v>68706.2</v>
      </c>
      <c r="AE67">
        <v>1.5154381991727093</v>
      </c>
      <c r="AI67">
        <v>68706.2</v>
      </c>
      <c r="AJ67">
        <v>1.5154381991727093</v>
      </c>
    </row>
    <row r="68" spans="2:38" x14ac:dyDescent="0.25">
      <c r="B68">
        <v>58748</v>
      </c>
      <c r="C68">
        <v>44330</v>
      </c>
      <c r="D68">
        <v>29549</v>
      </c>
      <c r="E68">
        <v>34103</v>
      </c>
      <c r="F68">
        <v>78362</v>
      </c>
      <c r="H68">
        <v>88091</v>
      </c>
      <c r="J68">
        <f t="shared" si="12"/>
        <v>49018.400000000001</v>
      </c>
      <c r="K68">
        <f t="shared" si="13"/>
        <v>1.797100680560769</v>
      </c>
      <c r="L68">
        <f t="shared" si="14"/>
        <v>78362</v>
      </c>
      <c r="M68">
        <f t="shared" si="15"/>
        <v>29549</v>
      </c>
      <c r="N68">
        <f t="shared" si="16"/>
        <v>49018.400000000001</v>
      </c>
      <c r="O68">
        <f t="shared" si="17"/>
        <v>48813</v>
      </c>
      <c r="Q68">
        <v>-17320</v>
      </c>
      <c r="R68">
        <v>-11459</v>
      </c>
      <c r="T68">
        <v>-12161.799999999996</v>
      </c>
      <c r="U68">
        <v>-8804</v>
      </c>
      <c r="W68">
        <v>44718.2</v>
      </c>
      <c r="X68">
        <v>9049.2000000000007</v>
      </c>
      <c r="AF68">
        <v>49018.400000000001</v>
      </c>
      <c r="AG68">
        <v>1.797100680560769</v>
      </c>
      <c r="AK68">
        <v>49018.400000000001</v>
      </c>
      <c r="AL68">
        <v>1.797100680560769</v>
      </c>
    </row>
    <row r="69" spans="2:38" x14ac:dyDescent="0.25">
      <c r="B69">
        <v>51173</v>
      </c>
      <c r="C69">
        <v>50754</v>
      </c>
      <c r="D69">
        <v>32419</v>
      </c>
      <c r="E69">
        <v>37708</v>
      </c>
      <c r="F69">
        <v>85416</v>
      </c>
      <c r="H69">
        <v>71446</v>
      </c>
      <c r="J69">
        <f t="shared" si="12"/>
        <v>51494</v>
      </c>
      <c r="K69">
        <f t="shared" si="13"/>
        <v>1.3874626170039228</v>
      </c>
      <c r="L69">
        <f t="shared" si="14"/>
        <v>85416</v>
      </c>
      <c r="M69">
        <f t="shared" si="15"/>
        <v>32419</v>
      </c>
      <c r="N69">
        <f t="shared" si="16"/>
        <v>51494</v>
      </c>
      <c r="O69">
        <f t="shared" si="17"/>
        <v>52997</v>
      </c>
      <c r="Q69">
        <v>17941</v>
      </c>
      <c r="R69">
        <v>-19736</v>
      </c>
      <c r="T69">
        <v>7386.1999999999971</v>
      </c>
      <c r="U69">
        <v>1292.8000000000029</v>
      </c>
      <c r="W69">
        <v>39041</v>
      </c>
      <c r="X69">
        <v>1636.3999999999999</v>
      </c>
      <c r="Z69">
        <v>51494</v>
      </c>
      <c r="AA69">
        <v>1.3874626170039228</v>
      </c>
      <c r="AI69">
        <v>51494</v>
      </c>
      <c r="AJ69">
        <v>1.3874626170039228</v>
      </c>
    </row>
    <row r="70" spans="2:38" x14ac:dyDescent="0.25">
      <c r="B70">
        <v>37250</v>
      </c>
      <c r="C70">
        <v>87533</v>
      </c>
      <c r="D70">
        <v>73538</v>
      </c>
      <c r="E70">
        <v>67789</v>
      </c>
      <c r="F70">
        <v>97162</v>
      </c>
      <c r="H70">
        <v>86480</v>
      </c>
      <c r="J70">
        <f t="shared" si="12"/>
        <v>72654.399999999994</v>
      </c>
      <c r="K70">
        <f t="shared" si="13"/>
        <v>1.1902926732586052</v>
      </c>
      <c r="L70">
        <f t="shared" si="14"/>
        <v>97162</v>
      </c>
      <c r="M70">
        <f t="shared" si="15"/>
        <v>37250</v>
      </c>
      <c r="N70">
        <f t="shared" si="16"/>
        <v>72654.399999999994</v>
      </c>
      <c r="O70">
        <f t="shared" si="17"/>
        <v>59912</v>
      </c>
      <c r="Q70">
        <v>-18070</v>
      </c>
      <c r="R70">
        <v>-17155</v>
      </c>
      <c r="T70">
        <v>1363.5999999999913</v>
      </c>
      <c r="U70">
        <v>-733.20000000001164</v>
      </c>
      <c r="W70">
        <v>25060</v>
      </c>
      <c r="X70">
        <v>935.59999999999991</v>
      </c>
      <c r="AB70">
        <v>72654.399999999994</v>
      </c>
      <c r="AC70">
        <v>1.1902926732586052</v>
      </c>
      <c r="AI70">
        <v>72654.399999999994</v>
      </c>
      <c r="AJ70">
        <v>1.1902926732586052</v>
      </c>
    </row>
    <row r="71" spans="2:38" x14ac:dyDescent="0.25">
      <c r="B71">
        <v>30223</v>
      </c>
      <c r="C71">
        <v>17058</v>
      </c>
      <c r="D71">
        <v>85059</v>
      </c>
      <c r="E71">
        <v>61983</v>
      </c>
      <c r="F71">
        <v>57140</v>
      </c>
      <c r="H71">
        <v>92228</v>
      </c>
      <c r="J71">
        <f t="shared" si="12"/>
        <v>50292.6</v>
      </c>
      <c r="K71">
        <f t="shared" si="13"/>
        <v>1.8338284359925716</v>
      </c>
      <c r="L71">
        <f t="shared" si="14"/>
        <v>85059</v>
      </c>
      <c r="M71">
        <f t="shared" si="15"/>
        <v>17058</v>
      </c>
      <c r="N71">
        <f t="shared" si="16"/>
        <v>50292.6</v>
      </c>
      <c r="O71">
        <f t="shared" si="17"/>
        <v>68001</v>
      </c>
      <c r="Q71">
        <v>-20563</v>
      </c>
      <c r="R71">
        <v>-99</v>
      </c>
      <c r="T71">
        <v>-17308.200000000004</v>
      </c>
      <c r="U71">
        <v>847.59999999999854</v>
      </c>
      <c r="W71">
        <v>30959.399999999998</v>
      </c>
      <c r="X71">
        <v>14899.599999999999</v>
      </c>
      <c r="AF71">
        <v>50292.6</v>
      </c>
      <c r="AG71">
        <v>1.8338284359925716</v>
      </c>
      <c r="AI71">
        <v>50292.6</v>
      </c>
      <c r="AJ71">
        <v>1.8338284359925716</v>
      </c>
    </row>
    <row r="72" spans="2:38" x14ac:dyDescent="0.25">
      <c r="B72">
        <v>76534</v>
      </c>
      <c r="C72">
        <v>86922</v>
      </c>
      <c r="D72">
        <v>41447</v>
      </c>
      <c r="E72">
        <v>64463</v>
      </c>
      <c r="F72">
        <v>51897</v>
      </c>
      <c r="H72">
        <v>74420</v>
      </c>
      <c r="J72">
        <f t="shared" si="12"/>
        <v>64252.6</v>
      </c>
      <c r="K72">
        <f t="shared" si="13"/>
        <v>1.1582410672875494</v>
      </c>
      <c r="L72">
        <f t="shared" si="14"/>
        <v>86922</v>
      </c>
      <c r="M72">
        <f t="shared" si="15"/>
        <v>41447</v>
      </c>
      <c r="N72">
        <f t="shared" si="16"/>
        <v>64252.6</v>
      </c>
      <c r="O72">
        <f t="shared" si="17"/>
        <v>45475</v>
      </c>
      <c r="Q72">
        <v>-6391</v>
      </c>
      <c r="R72">
        <v>-11636</v>
      </c>
      <c r="T72">
        <v>7451.1999999999971</v>
      </c>
      <c r="U72">
        <v>3306.1999999999971</v>
      </c>
      <c r="W72">
        <v>42480.800000000003</v>
      </c>
      <c r="X72">
        <v>8600.5999999999985</v>
      </c>
      <c r="Z72">
        <v>64252.6</v>
      </c>
      <c r="AA72">
        <v>1.1582410672875494</v>
      </c>
      <c r="AI72">
        <v>64252.6</v>
      </c>
      <c r="AJ72">
        <v>1.1582410672875494</v>
      </c>
    </row>
    <row r="73" spans="2:38" x14ac:dyDescent="0.25">
      <c r="B73">
        <v>98088</v>
      </c>
      <c r="C73">
        <v>95012</v>
      </c>
      <c r="D73">
        <v>46328</v>
      </c>
      <c r="E73">
        <v>65795</v>
      </c>
      <c r="F73">
        <v>52865</v>
      </c>
      <c r="H73">
        <v>81735</v>
      </c>
      <c r="J73">
        <f t="shared" si="12"/>
        <v>71617.600000000006</v>
      </c>
      <c r="K73">
        <f t="shared" si="13"/>
        <v>1.1412697437501396</v>
      </c>
      <c r="L73">
        <f t="shared" si="14"/>
        <v>98088</v>
      </c>
      <c r="M73">
        <f t="shared" si="15"/>
        <v>46328</v>
      </c>
      <c r="N73">
        <f t="shared" si="16"/>
        <v>71617.600000000006</v>
      </c>
      <c r="O73">
        <f t="shared" si="17"/>
        <v>51760</v>
      </c>
      <c r="Q73">
        <v>-20355</v>
      </c>
      <c r="R73">
        <v>-149</v>
      </c>
      <c r="T73">
        <v>-28996.399999999994</v>
      </c>
      <c r="U73">
        <v>-8331.1999999999971</v>
      </c>
      <c r="W73">
        <v>33889.599999999999</v>
      </c>
      <c r="X73">
        <v>9020.7999999999993</v>
      </c>
      <c r="AB73">
        <v>71617.600000000006</v>
      </c>
      <c r="AC73">
        <v>1.1412697437501396</v>
      </c>
      <c r="AI73">
        <v>71617.600000000006</v>
      </c>
      <c r="AJ73">
        <v>1.1412697437501396</v>
      </c>
    </row>
    <row r="74" spans="2:38" x14ac:dyDescent="0.25">
      <c r="B74">
        <v>35122</v>
      </c>
      <c r="C74">
        <v>83132</v>
      </c>
      <c r="D74">
        <v>26734</v>
      </c>
      <c r="E74">
        <v>67370</v>
      </c>
      <c r="F74">
        <v>82959</v>
      </c>
      <c r="H74">
        <v>100494</v>
      </c>
      <c r="J74">
        <f t="shared" si="12"/>
        <v>59063.4</v>
      </c>
      <c r="K74">
        <f t="shared" si="13"/>
        <v>1.7014597872794319</v>
      </c>
      <c r="L74">
        <f t="shared" si="14"/>
        <v>83132</v>
      </c>
      <c r="M74">
        <f t="shared" si="15"/>
        <v>26734</v>
      </c>
      <c r="N74">
        <f t="shared" si="16"/>
        <v>59063.4</v>
      </c>
      <c r="O74">
        <f t="shared" si="17"/>
        <v>56398</v>
      </c>
      <c r="Q74">
        <v>23127</v>
      </c>
      <c r="R74">
        <v>-3082</v>
      </c>
      <c r="T74">
        <v>1056.5999999999985</v>
      </c>
      <c r="U74">
        <v>1726.4000000000015</v>
      </c>
      <c r="W74">
        <v>44505.399999999994</v>
      </c>
      <c r="X74">
        <v>6565.1999999999989</v>
      </c>
      <c r="Z74">
        <v>59063.4</v>
      </c>
      <c r="AA74">
        <v>1.7014597872794319</v>
      </c>
      <c r="AI74">
        <v>59063.4</v>
      </c>
      <c r="AJ74">
        <v>1.7014597872794319</v>
      </c>
    </row>
    <row r="75" spans="2:38" x14ac:dyDescent="0.25">
      <c r="B75">
        <v>33087</v>
      </c>
      <c r="C75">
        <v>108841</v>
      </c>
      <c r="D75">
        <v>31096</v>
      </c>
      <c r="E75">
        <v>87832</v>
      </c>
      <c r="F75">
        <v>82052</v>
      </c>
      <c r="H75">
        <v>122412</v>
      </c>
      <c r="J75">
        <f t="shared" si="12"/>
        <v>68581.600000000006</v>
      </c>
      <c r="K75">
        <f t="shared" si="13"/>
        <v>1.7849102383146498</v>
      </c>
      <c r="L75">
        <f t="shared" si="14"/>
        <v>108841</v>
      </c>
      <c r="M75">
        <f t="shared" si="15"/>
        <v>31096</v>
      </c>
      <c r="N75">
        <f t="shared" si="16"/>
        <v>68581.600000000006</v>
      </c>
      <c r="O75">
        <f t="shared" si="17"/>
        <v>77745</v>
      </c>
      <c r="Q75">
        <v>6300</v>
      </c>
      <c r="R75">
        <v>3288</v>
      </c>
      <c r="T75">
        <v>-18896</v>
      </c>
      <c r="U75">
        <v>2881.2000000000116</v>
      </c>
      <c r="W75">
        <v>41925.599999999999</v>
      </c>
      <c r="X75">
        <v>5128</v>
      </c>
      <c r="AB75">
        <v>68581.600000000006</v>
      </c>
      <c r="AC75">
        <v>1.7849102383146498</v>
      </c>
      <c r="AK75">
        <v>68581.600000000006</v>
      </c>
      <c r="AL75">
        <v>1.7849102383146498</v>
      </c>
    </row>
    <row r="76" spans="2:38" x14ac:dyDescent="0.25">
      <c r="B76">
        <v>75556</v>
      </c>
      <c r="C76">
        <v>27801</v>
      </c>
      <c r="D76">
        <v>15635</v>
      </c>
      <c r="E76">
        <v>46231</v>
      </c>
      <c r="F76">
        <v>75165</v>
      </c>
      <c r="H76">
        <v>142821</v>
      </c>
      <c r="J76">
        <f t="shared" si="12"/>
        <v>48077.599999999999</v>
      </c>
      <c r="K76">
        <f t="shared" si="13"/>
        <v>2.9706349734595738</v>
      </c>
      <c r="L76">
        <f t="shared" si="14"/>
        <v>75556</v>
      </c>
      <c r="M76">
        <f t="shared" si="15"/>
        <v>15635</v>
      </c>
      <c r="N76">
        <f t="shared" si="16"/>
        <v>48077.599999999999</v>
      </c>
      <c r="O76">
        <f t="shared" si="17"/>
        <v>59921</v>
      </c>
      <c r="Q76">
        <v>13425</v>
      </c>
      <c r="R76">
        <v>13977</v>
      </c>
      <c r="T76">
        <v>-38588.200000000004</v>
      </c>
      <c r="U76">
        <v>823.59999999999854</v>
      </c>
      <c r="W76">
        <v>38588.199999999997</v>
      </c>
      <c r="X76">
        <v>4516.3999999999996</v>
      </c>
      <c r="AF76">
        <v>48077.599999999999</v>
      </c>
      <c r="AG76">
        <v>2.9706349734595738</v>
      </c>
      <c r="AK76">
        <v>48077.599999999999</v>
      </c>
      <c r="AL76">
        <v>2.9706349734595738</v>
      </c>
    </row>
    <row r="77" spans="2:38" x14ac:dyDescent="0.25">
      <c r="B77">
        <v>25899</v>
      </c>
      <c r="C77">
        <v>81762</v>
      </c>
      <c r="D77">
        <v>73622</v>
      </c>
      <c r="E77">
        <v>24575</v>
      </c>
      <c r="F77">
        <v>79003</v>
      </c>
      <c r="H77">
        <v>111011</v>
      </c>
      <c r="J77">
        <f t="shared" si="12"/>
        <v>56972.2</v>
      </c>
      <c r="K77">
        <f t="shared" si="13"/>
        <v>1.9485117302824888</v>
      </c>
      <c r="L77">
        <f t="shared" si="14"/>
        <v>81762</v>
      </c>
      <c r="M77">
        <f t="shared" si="15"/>
        <v>24575</v>
      </c>
      <c r="N77">
        <f t="shared" si="16"/>
        <v>56972.2</v>
      </c>
      <c r="O77">
        <f t="shared" si="17"/>
        <v>57187</v>
      </c>
      <c r="Q77">
        <v>-22321</v>
      </c>
      <c r="R77">
        <v>-2754</v>
      </c>
      <c r="T77">
        <v>-18156.199999999997</v>
      </c>
      <c r="U77">
        <v>5185.7999999999956</v>
      </c>
      <c r="W77">
        <v>35972.199999999997</v>
      </c>
      <c r="X77">
        <v>5533.8</v>
      </c>
      <c r="AF77">
        <v>56972.2</v>
      </c>
      <c r="AG77">
        <v>1.9485117302824888</v>
      </c>
      <c r="AK77">
        <v>56972.2</v>
      </c>
      <c r="AL77">
        <v>1.9485117302824888</v>
      </c>
    </row>
    <row r="78" spans="2:38" x14ac:dyDescent="0.25">
      <c r="B78">
        <v>106211</v>
      </c>
      <c r="C78">
        <v>67948</v>
      </c>
      <c r="D78">
        <v>24630</v>
      </c>
      <c r="E78">
        <v>24625</v>
      </c>
      <c r="F78">
        <v>55092</v>
      </c>
      <c r="H78">
        <v>104627</v>
      </c>
      <c r="J78">
        <f t="shared" si="12"/>
        <v>55701.2</v>
      </c>
      <c r="K78">
        <f t="shared" si="13"/>
        <v>1.8783616870013573</v>
      </c>
      <c r="L78">
        <f t="shared" si="14"/>
        <v>106211</v>
      </c>
      <c r="M78">
        <f t="shared" si="15"/>
        <v>24625</v>
      </c>
      <c r="N78">
        <f t="shared" si="16"/>
        <v>55701.2</v>
      </c>
      <c r="O78">
        <f t="shared" si="17"/>
        <v>81586</v>
      </c>
      <c r="Q78">
        <v>-10501</v>
      </c>
      <c r="R78">
        <v>-640</v>
      </c>
      <c r="T78">
        <v>-6881.2000000000044</v>
      </c>
      <c r="U78">
        <v>8403.7999999999956</v>
      </c>
      <c r="W78">
        <v>26858</v>
      </c>
      <c r="X78">
        <v>8403.7999999999993</v>
      </c>
      <c r="AF78">
        <v>55701.2</v>
      </c>
      <c r="AG78">
        <v>1.8783616870013573</v>
      </c>
      <c r="AK78">
        <v>55701.2</v>
      </c>
      <c r="AL78">
        <v>1.8783616870013573</v>
      </c>
    </row>
    <row r="79" spans="2:38" x14ac:dyDescent="0.25">
      <c r="B79">
        <v>61359</v>
      </c>
      <c r="C79">
        <v>18207</v>
      </c>
      <c r="D79">
        <v>68582</v>
      </c>
      <c r="E79">
        <v>65342</v>
      </c>
      <c r="F79">
        <v>57202</v>
      </c>
      <c r="H79">
        <v>98761</v>
      </c>
      <c r="J79">
        <f t="shared" si="12"/>
        <v>54138.400000000001</v>
      </c>
      <c r="K79">
        <f t="shared" si="13"/>
        <v>1.8242319684364516</v>
      </c>
      <c r="L79">
        <f t="shared" si="14"/>
        <v>68582</v>
      </c>
      <c r="M79">
        <f t="shared" si="15"/>
        <v>18207</v>
      </c>
      <c r="N79">
        <f t="shared" si="16"/>
        <v>54138.400000000001</v>
      </c>
      <c r="O79">
        <f t="shared" si="17"/>
        <v>50375</v>
      </c>
      <c r="Q79">
        <v>5773</v>
      </c>
      <c r="R79">
        <v>-13798</v>
      </c>
      <c r="T79">
        <v>-3302.5999999999985</v>
      </c>
      <c r="U79">
        <v>-9164</v>
      </c>
      <c r="W79">
        <v>18193.800000000003</v>
      </c>
      <c r="X79">
        <v>9164</v>
      </c>
      <c r="AD79">
        <v>54138.400000000001</v>
      </c>
      <c r="AE79">
        <v>1.8242319684364516</v>
      </c>
      <c r="AK79">
        <v>54138.400000000001</v>
      </c>
      <c r="AL79">
        <v>1.8242319684364516</v>
      </c>
    </row>
    <row r="80" spans="2:38" x14ac:dyDescent="0.25">
      <c r="B80">
        <v>47021</v>
      </c>
      <c r="C80">
        <v>35182</v>
      </c>
      <c r="D80">
        <v>90380</v>
      </c>
      <c r="E80">
        <v>34446</v>
      </c>
      <c r="F80">
        <v>98524</v>
      </c>
      <c r="H80">
        <v>98790</v>
      </c>
      <c r="J80">
        <f t="shared" si="12"/>
        <v>61110.6</v>
      </c>
      <c r="K80">
        <f t="shared" si="13"/>
        <v>1.6165771568271299</v>
      </c>
      <c r="L80">
        <f t="shared" si="14"/>
        <v>98524</v>
      </c>
      <c r="M80">
        <f t="shared" si="15"/>
        <v>34446</v>
      </c>
      <c r="N80">
        <f t="shared" si="16"/>
        <v>61110.6</v>
      </c>
      <c r="O80">
        <f t="shared" si="17"/>
        <v>64078</v>
      </c>
      <c r="Q80">
        <v>-19536</v>
      </c>
      <c r="R80">
        <v>22936</v>
      </c>
      <c r="T80">
        <v>-1890</v>
      </c>
      <c r="U80">
        <v>-2334.8000000000029</v>
      </c>
      <c r="W80">
        <v>24866.800000000003</v>
      </c>
      <c r="X80">
        <v>7306.4</v>
      </c>
      <c r="AF80">
        <v>61110.6</v>
      </c>
      <c r="AG80">
        <v>1.6165771568271299</v>
      </c>
      <c r="AK80">
        <v>61110.6</v>
      </c>
      <c r="AL80">
        <v>1.6165771568271299</v>
      </c>
    </row>
    <row r="81" spans="2:38" x14ac:dyDescent="0.25">
      <c r="B81">
        <v>48303</v>
      </c>
      <c r="C81">
        <v>78882</v>
      </c>
      <c r="D81">
        <v>51740</v>
      </c>
      <c r="E81">
        <v>14327</v>
      </c>
      <c r="F81">
        <v>43972</v>
      </c>
      <c r="H81">
        <v>67398</v>
      </c>
      <c r="J81">
        <f t="shared" si="12"/>
        <v>47444.800000000003</v>
      </c>
      <c r="K81">
        <f t="shared" si="13"/>
        <v>1.4205560988770107</v>
      </c>
      <c r="L81">
        <f t="shared" si="14"/>
        <v>78882</v>
      </c>
      <c r="M81">
        <f t="shared" si="15"/>
        <v>14327</v>
      </c>
      <c r="N81">
        <f t="shared" si="16"/>
        <v>47444.800000000003</v>
      </c>
      <c r="O81">
        <f t="shared" si="17"/>
        <v>64555</v>
      </c>
      <c r="Q81">
        <v>-11445</v>
      </c>
      <c r="R81">
        <v>-16438</v>
      </c>
      <c r="T81">
        <v>-10660.399999999994</v>
      </c>
      <c r="U81">
        <v>-3058.7999999999956</v>
      </c>
      <c r="W81">
        <v>18230</v>
      </c>
      <c r="X81">
        <v>8732</v>
      </c>
      <c r="Z81">
        <v>47444.800000000003</v>
      </c>
      <c r="AA81">
        <v>1.4205560988770107</v>
      </c>
      <c r="AI81">
        <v>47444.800000000003</v>
      </c>
      <c r="AJ81">
        <v>1.4205560988770107</v>
      </c>
    </row>
    <row r="82" spans="2:38" x14ac:dyDescent="0.25">
      <c r="B82">
        <v>83062</v>
      </c>
      <c r="C82">
        <v>54595</v>
      </c>
      <c r="D82">
        <v>24578</v>
      </c>
      <c r="E82">
        <v>85558</v>
      </c>
      <c r="F82">
        <v>40044</v>
      </c>
      <c r="H82">
        <v>74062</v>
      </c>
      <c r="J82">
        <f t="shared" si="12"/>
        <v>57567.4</v>
      </c>
      <c r="K82">
        <f t="shared" si="13"/>
        <v>1.2865267495144821</v>
      </c>
      <c r="L82">
        <f t="shared" si="14"/>
        <v>85558</v>
      </c>
      <c r="M82">
        <f t="shared" si="15"/>
        <v>24578</v>
      </c>
      <c r="N82">
        <f t="shared" si="16"/>
        <v>57567.4</v>
      </c>
      <c r="O82">
        <f t="shared" si="17"/>
        <v>60980</v>
      </c>
      <c r="Q82">
        <v>1492</v>
      </c>
      <c r="R82">
        <v>6</v>
      </c>
      <c r="T82">
        <v>-14289.200000000004</v>
      </c>
      <c r="U82">
        <v>8367</v>
      </c>
      <c r="W82">
        <v>23090.800000000003</v>
      </c>
      <c r="X82">
        <v>8386.6</v>
      </c>
      <c r="AB82">
        <v>57567.4</v>
      </c>
      <c r="AC82">
        <v>1.2865267495144821</v>
      </c>
      <c r="AI82">
        <v>57567.4</v>
      </c>
      <c r="AJ82">
        <v>1.2865267495144821</v>
      </c>
    </row>
    <row r="83" spans="2:38" x14ac:dyDescent="0.25">
      <c r="B83">
        <v>47012</v>
      </c>
      <c r="C83">
        <v>64680</v>
      </c>
      <c r="D83">
        <v>80440</v>
      </c>
      <c r="E83">
        <v>39232</v>
      </c>
      <c r="F83">
        <v>44519</v>
      </c>
      <c r="H83">
        <v>116316</v>
      </c>
      <c r="J83">
        <f t="shared" si="12"/>
        <v>55176.6</v>
      </c>
      <c r="K83">
        <f t="shared" si="13"/>
        <v>2.1080675503746154</v>
      </c>
      <c r="L83">
        <f t="shared" si="14"/>
        <v>80440</v>
      </c>
      <c r="M83">
        <f t="shared" si="15"/>
        <v>39232</v>
      </c>
      <c r="N83">
        <f t="shared" si="16"/>
        <v>55176.6</v>
      </c>
      <c r="O83">
        <f t="shared" si="17"/>
        <v>41208</v>
      </c>
      <c r="Q83">
        <v>2418</v>
      </c>
      <c r="R83">
        <v>-9890</v>
      </c>
      <c r="T83">
        <v>2311.1999999999971</v>
      </c>
      <c r="U83">
        <v>-2629.4000000000015</v>
      </c>
      <c r="W83">
        <v>27345.600000000002</v>
      </c>
      <c r="X83">
        <v>7580.5999999999995</v>
      </c>
      <c r="AD83">
        <v>55176.6</v>
      </c>
      <c r="AE83">
        <v>2.1080675503746154</v>
      </c>
      <c r="AK83">
        <v>55176.6</v>
      </c>
      <c r="AL83">
        <v>2.1080675503746154</v>
      </c>
    </row>
    <row r="84" spans="2:38" x14ac:dyDescent="0.25">
      <c r="B84">
        <v>92670</v>
      </c>
      <c r="C84">
        <v>58393</v>
      </c>
      <c r="D84">
        <v>76852</v>
      </c>
      <c r="E84">
        <v>96963</v>
      </c>
      <c r="F84">
        <v>17748</v>
      </c>
      <c r="H84">
        <v>123191</v>
      </c>
      <c r="J84">
        <f t="shared" si="12"/>
        <v>68525.2</v>
      </c>
      <c r="K84">
        <f t="shared" si="13"/>
        <v>1.7977473980375103</v>
      </c>
      <c r="L84">
        <f t="shared" si="14"/>
        <v>96963</v>
      </c>
      <c r="M84">
        <f t="shared" si="15"/>
        <v>17748</v>
      </c>
      <c r="N84">
        <f t="shared" si="16"/>
        <v>68525.2</v>
      </c>
      <c r="O84">
        <f t="shared" si="17"/>
        <v>79215</v>
      </c>
      <c r="Q84">
        <v>8432</v>
      </c>
      <c r="R84">
        <v>101</v>
      </c>
      <c r="T84">
        <v>-30735.800000000003</v>
      </c>
      <c r="U84">
        <v>-2343.6000000000058</v>
      </c>
      <c r="W84">
        <v>34392.199999999997</v>
      </c>
      <c r="X84">
        <v>6501.2</v>
      </c>
      <c r="AB84">
        <v>68525.2</v>
      </c>
      <c r="AC84">
        <v>1.7977473980375103</v>
      </c>
      <c r="AK84">
        <v>68525.2</v>
      </c>
      <c r="AL84">
        <v>1.7977473980375103</v>
      </c>
    </row>
    <row r="85" spans="2:38" x14ac:dyDescent="0.25">
      <c r="B85">
        <v>108071</v>
      </c>
      <c r="C85">
        <v>34402</v>
      </c>
      <c r="D85">
        <v>58333</v>
      </c>
      <c r="E85">
        <v>97978</v>
      </c>
      <c r="F85">
        <v>107721</v>
      </c>
      <c r="H85">
        <v>126469</v>
      </c>
      <c r="J85">
        <f t="shared" si="12"/>
        <v>81301</v>
      </c>
      <c r="K85">
        <f t="shared" si="13"/>
        <v>1.5555651222002189</v>
      </c>
      <c r="L85">
        <f t="shared" si="14"/>
        <v>108071</v>
      </c>
      <c r="M85">
        <f t="shared" si="15"/>
        <v>34402</v>
      </c>
      <c r="N85">
        <f t="shared" si="16"/>
        <v>81301</v>
      </c>
      <c r="O85">
        <f t="shared" si="17"/>
        <v>73669</v>
      </c>
      <c r="Q85">
        <v>17245</v>
      </c>
      <c r="R85">
        <v>-4319</v>
      </c>
      <c r="T85">
        <v>29936.199999999997</v>
      </c>
      <c r="U85">
        <v>8285.3999999999942</v>
      </c>
      <c r="W85">
        <v>64145.4</v>
      </c>
      <c r="X85">
        <v>8435.4</v>
      </c>
      <c r="AD85">
        <v>81301</v>
      </c>
      <c r="AE85">
        <v>1.5555651222002189</v>
      </c>
      <c r="AI85">
        <v>81301</v>
      </c>
      <c r="AJ85">
        <v>1.5555651222002189</v>
      </c>
    </row>
    <row r="86" spans="2:38" x14ac:dyDescent="0.25">
      <c r="B86">
        <v>48692</v>
      </c>
      <c r="C86">
        <v>45544</v>
      </c>
      <c r="D86">
        <v>37388</v>
      </c>
      <c r="E86">
        <v>18554</v>
      </c>
      <c r="F86">
        <v>73201</v>
      </c>
      <c r="H86">
        <v>80223</v>
      </c>
      <c r="J86">
        <f t="shared" si="12"/>
        <v>44675.8</v>
      </c>
      <c r="K86">
        <f t="shared" si="13"/>
        <v>1.795670139090962</v>
      </c>
      <c r="L86">
        <f t="shared" si="14"/>
        <v>73201</v>
      </c>
      <c r="M86">
        <f t="shared" si="15"/>
        <v>18554</v>
      </c>
      <c r="N86">
        <f t="shared" si="16"/>
        <v>44675.8</v>
      </c>
      <c r="O86">
        <f t="shared" si="17"/>
        <v>54647</v>
      </c>
      <c r="Q86">
        <v>-29739</v>
      </c>
      <c r="R86">
        <v>16683</v>
      </c>
      <c r="T86">
        <v>-38349.199999999997</v>
      </c>
      <c r="U86">
        <v>38.600000000005821</v>
      </c>
      <c r="W86">
        <v>41265.599999999999</v>
      </c>
      <c r="X86">
        <v>2674.5999999999995</v>
      </c>
      <c r="AB86">
        <v>44675.8</v>
      </c>
      <c r="AC86">
        <v>1.795670139090962</v>
      </c>
      <c r="AK86">
        <v>44675.8</v>
      </c>
      <c r="AL86">
        <v>1.795670139090962</v>
      </c>
    </row>
    <row r="87" spans="2:38" x14ac:dyDescent="0.25">
      <c r="B87">
        <v>26939</v>
      </c>
      <c r="C87">
        <v>47487</v>
      </c>
      <c r="D87">
        <v>63977</v>
      </c>
      <c r="E87">
        <v>76427</v>
      </c>
      <c r="F87">
        <v>41899</v>
      </c>
      <c r="H87">
        <v>149639</v>
      </c>
      <c r="J87">
        <f t="shared" si="12"/>
        <v>51345.8</v>
      </c>
      <c r="K87">
        <f t="shared" si="13"/>
        <v>2.9143376868215118</v>
      </c>
      <c r="L87">
        <f t="shared" si="14"/>
        <v>76427</v>
      </c>
      <c r="M87">
        <f t="shared" si="15"/>
        <v>26939</v>
      </c>
      <c r="N87">
        <f t="shared" si="16"/>
        <v>51345.8</v>
      </c>
      <c r="O87">
        <f t="shared" si="17"/>
        <v>49488</v>
      </c>
      <c r="Q87">
        <v>87401</v>
      </c>
      <c r="R87">
        <v>11669</v>
      </c>
      <c r="T87">
        <v>-1495</v>
      </c>
      <c r="U87">
        <v>-3504.5999999999985</v>
      </c>
      <c r="W87">
        <v>30238.2</v>
      </c>
      <c r="X87">
        <v>3652.9999999999995</v>
      </c>
      <c r="Z87">
        <v>51345.8</v>
      </c>
      <c r="AA87">
        <v>2.9143376868215118</v>
      </c>
      <c r="AK87">
        <v>51345.8</v>
      </c>
      <c r="AL87">
        <v>2.9143376868215118</v>
      </c>
    </row>
    <row r="88" spans="2:38" x14ac:dyDescent="0.25">
      <c r="B88">
        <v>57298</v>
      </c>
      <c r="C88">
        <v>82299</v>
      </c>
      <c r="D88">
        <v>55743</v>
      </c>
      <c r="E88">
        <v>40723</v>
      </c>
      <c r="F88">
        <v>34573</v>
      </c>
      <c r="H88">
        <v>63181</v>
      </c>
      <c r="J88">
        <f t="shared" si="12"/>
        <v>54127.199999999997</v>
      </c>
      <c r="K88">
        <f t="shared" si="13"/>
        <v>1.1672689516546211</v>
      </c>
      <c r="L88">
        <f t="shared" si="14"/>
        <v>82299</v>
      </c>
      <c r="M88">
        <f t="shared" si="15"/>
        <v>34573</v>
      </c>
      <c r="N88">
        <f t="shared" si="16"/>
        <v>54127.199999999997</v>
      </c>
      <c r="O88">
        <f t="shared" si="17"/>
        <v>47726</v>
      </c>
      <c r="Q88">
        <v>-22673</v>
      </c>
      <c r="R88">
        <v>2901</v>
      </c>
      <c r="T88">
        <v>-13030.800000000003</v>
      </c>
      <c r="U88">
        <v>-1191.6000000000058</v>
      </c>
      <c r="W88">
        <v>40431.199999999997</v>
      </c>
      <c r="X88">
        <v>7029.6</v>
      </c>
      <c r="AB88">
        <v>54127.199999999997</v>
      </c>
      <c r="AC88">
        <v>1.1672689516546211</v>
      </c>
      <c r="AI88">
        <v>54127.199999999997</v>
      </c>
      <c r="AJ88">
        <v>1.1672689516546211</v>
      </c>
    </row>
    <row r="89" spans="2:38" x14ac:dyDescent="0.25">
      <c r="B89">
        <v>30205</v>
      </c>
      <c r="C89">
        <v>61470</v>
      </c>
      <c r="D89">
        <v>64685</v>
      </c>
      <c r="E89">
        <v>33773</v>
      </c>
      <c r="F89">
        <v>96741</v>
      </c>
      <c r="H89">
        <v>59835</v>
      </c>
      <c r="J89">
        <f t="shared" si="12"/>
        <v>57374.8</v>
      </c>
      <c r="K89">
        <f t="shared" si="13"/>
        <v>1.0428794523031018</v>
      </c>
      <c r="L89">
        <f t="shared" si="14"/>
        <v>96741</v>
      </c>
      <c r="M89">
        <f t="shared" si="15"/>
        <v>30205</v>
      </c>
      <c r="N89">
        <f t="shared" si="16"/>
        <v>57374.8</v>
      </c>
      <c r="O89">
        <f t="shared" si="17"/>
        <v>66536</v>
      </c>
      <c r="Q89">
        <v>-41148</v>
      </c>
      <c r="R89">
        <v>-1455</v>
      </c>
      <c r="T89">
        <v>1286.8000000000029</v>
      </c>
      <c r="U89">
        <v>4104.4000000000015</v>
      </c>
      <c r="W89">
        <v>43477.599999999999</v>
      </c>
      <c r="X89">
        <v>4104.8</v>
      </c>
      <c r="AD89">
        <v>57374.8</v>
      </c>
      <c r="AE89">
        <v>1.0428794523031018</v>
      </c>
      <c r="AI89">
        <v>57374.8</v>
      </c>
      <c r="AJ89">
        <v>1.0428794523031018</v>
      </c>
    </row>
    <row r="90" spans="2:38" x14ac:dyDescent="0.25">
      <c r="B90">
        <v>64974</v>
      </c>
      <c r="C90">
        <v>30020</v>
      </c>
      <c r="D90">
        <v>71623</v>
      </c>
      <c r="E90">
        <v>52877</v>
      </c>
      <c r="F90">
        <v>42122</v>
      </c>
      <c r="H90">
        <v>83528</v>
      </c>
      <c r="J90">
        <f t="shared" si="12"/>
        <v>52323.199999999997</v>
      </c>
      <c r="K90">
        <f t="shared" si="13"/>
        <v>1.5963855421686748</v>
      </c>
      <c r="L90">
        <f t="shared" si="14"/>
        <v>71623</v>
      </c>
      <c r="M90">
        <f t="shared" si="15"/>
        <v>30020</v>
      </c>
      <c r="N90">
        <f t="shared" si="16"/>
        <v>52323.199999999997</v>
      </c>
      <c r="O90">
        <f t="shared" si="17"/>
        <v>41603</v>
      </c>
      <c r="Q90">
        <v>1364</v>
      </c>
      <c r="R90">
        <v>9504</v>
      </c>
      <c r="T90">
        <v>30748.999999999996</v>
      </c>
      <c r="U90">
        <v>-10672</v>
      </c>
      <c r="W90">
        <v>38273.4</v>
      </c>
      <c r="X90">
        <v>10672</v>
      </c>
      <c r="AD90">
        <v>52323.199999999997</v>
      </c>
      <c r="AE90">
        <v>1.5963855421686748</v>
      </c>
      <c r="AI90">
        <v>52323.199999999997</v>
      </c>
      <c r="AJ90">
        <v>1.5963855421686748</v>
      </c>
    </row>
    <row r="91" spans="2:38" x14ac:dyDescent="0.25">
      <c r="B91">
        <v>66809</v>
      </c>
      <c r="C91">
        <v>85307</v>
      </c>
      <c r="D91">
        <v>71137</v>
      </c>
      <c r="E91">
        <v>76644</v>
      </c>
      <c r="F91">
        <v>78024</v>
      </c>
      <c r="H91">
        <v>126753</v>
      </c>
      <c r="J91">
        <f t="shared" si="12"/>
        <v>75584.2</v>
      </c>
      <c r="K91">
        <f t="shared" si="13"/>
        <v>1.6769774635439683</v>
      </c>
      <c r="L91">
        <f t="shared" si="14"/>
        <v>85307</v>
      </c>
      <c r="M91">
        <f t="shared" si="15"/>
        <v>66809</v>
      </c>
      <c r="N91">
        <f t="shared" si="16"/>
        <v>75584.2</v>
      </c>
      <c r="O91">
        <f t="shared" si="17"/>
        <v>18498</v>
      </c>
      <c r="Q91">
        <v>35610</v>
      </c>
      <c r="R91">
        <v>5136</v>
      </c>
      <c r="T91">
        <v>3629.1999999999971</v>
      </c>
      <c r="U91">
        <v>2636.5999999999913</v>
      </c>
      <c r="W91">
        <v>25776.399999999998</v>
      </c>
      <c r="X91">
        <v>14008.6</v>
      </c>
      <c r="AB91">
        <v>75584.2</v>
      </c>
      <c r="AC91">
        <v>1.6769774635439683</v>
      </c>
      <c r="AI91">
        <v>75584.2</v>
      </c>
      <c r="AJ91">
        <v>1.6769774635439683</v>
      </c>
    </row>
    <row r="92" spans="2:38" x14ac:dyDescent="0.25">
      <c r="B92">
        <v>24715</v>
      </c>
      <c r="C92">
        <v>98407</v>
      </c>
      <c r="D92">
        <v>98792</v>
      </c>
      <c r="E92">
        <v>37460</v>
      </c>
      <c r="F92">
        <v>77402</v>
      </c>
      <c r="H92">
        <v>130640</v>
      </c>
      <c r="J92">
        <f t="shared" si="12"/>
        <v>67355.199999999997</v>
      </c>
      <c r="K92">
        <f t="shared" si="13"/>
        <v>1.9395681402475236</v>
      </c>
      <c r="L92">
        <f t="shared" si="14"/>
        <v>98792</v>
      </c>
      <c r="M92">
        <f t="shared" si="15"/>
        <v>24715</v>
      </c>
      <c r="N92">
        <f t="shared" si="16"/>
        <v>67355.199999999997</v>
      </c>
      <c r="O92">
        <f t="shared" si="17"/>
        <v>74077</v>
      </c>
      <c r="Q92">
        <v>58931</v>
      </c>
      <c r="R92">
        <v>1239</v>
      </c>
      <c r="T92">
        <v>12644.799999999996</v>
      </c>
      <c r="U92">
        <v>364</v>
      </c>
      <c r="W92">
        <v>41922</v>
      </c>
      <c r="X92">
        <v>450.4</v>
      </c>
      <c r="Z92">
        <v>67355.199999999997</v>
      </c>
      <c r="AA92">
        <v>1.9395681402475236</v>
      </c>
      <c r="AK92">
        <v>67355.199999999997</v>
      </c>
      <c r="AL92">
        <v>1.9395681402475236</v>
      </c>
    </row>
    <row r="93" spans="2:38" x14ac:dyDescent="0.25">
      <c r="B93">
        <v>68362</v>
      </c>
      <c r="C93">
        <v>48701</v>
      </c>
      <c r="D93">
        <v>26712</v>
      </c>
      <c r="E93">
        <v>38916</v>
      </c>
      <c r="F93">
        <v>22422</v>
      </c>
      <c r="H93">
        <v>54953</v>
      </c>
      <c r="J93">
        <f t="shared" si="12"/>
        <v>41022.6</v>
      </c>
      <c r="K93">
        <f t="shared" si="13"/>
        <v>1.3395786712690079</v>
      </c>
      <c r="L93">
        <f t="shared" si="14"/>
        <v>68362</v>
      </c>
      <c r="M93">
        <f t="shared" si="15"/>
        <v>22422</v>
      </c>
      <c r="N93">
        <f t="shared" si="16"/>
        <v>41022.6</v>
      </c>
      <c r="O93">
        <f t="shared" si="17"/>
        <v>45940</v>
      </c>
      <c r="Q93">
        <v>-53902</v>
      </c>
      <c r="R93">
        <v>7293</v>
      </c>
      <c r="T93">
        <v>-15434.400000000001</v>
      </c>
      <c r="U93">
        <v>-1044.8000000000029</v>
      </c>
      <c r="W93">
        <v>43585.599999999999</v>
      </c>
      <c r="X93">
        <v>1910.8</v>
      </c>
      <c r="AD93">
        <v>41022.6</v>
      </c>
      <c r="AE93">
        <v>1.3395786712690079</v>
      </c>
      <c r="AI93">
        <v>41022.6</v>
      </c>
      <c r="AJ93">
        <v>1.3395786712690079</v>
      </c>
    </row>
    <row r="94" spans="2:38" x14ac:dyDescent="0.25">
      <c r="B94">
        <v>44697</v>
      </c>
      <c r="C94">
        <v>34540</v>
      </c>
      <c r="D94">
        <v>66841</v>
      </c>
      <c r="E94">
        <v>67493</v>
      </c>
      <c r="F94">
        <v>31334</v>
      </c>
      <c r="H94">
        <v>123606</v>
      </c>
      <c r="J94">
        <f t="shared" si="12"/>
        <v>48981</v>
      </c>
      <c r="K94">
        <f t="shared" si="13"/>
        <v>2.5235499479389967</v>
      </c>
      <c r="L94">
        <f t="shared" si="14"/>
        <v>67493</v>
      </c>
      <c r="M94">
        <f t="shared" si="15"/>
        <v>31334</v>
      </c>
      <c r="N94">
        <f t="shared" si="16"/>
        <v>48981</v>
      </c>
      <c r="O94">
        <f t="shared" si="17"/>
        <v>36159</v>
      </c>
      <c r="Q94">
        <v>31725</v>
      </c>
      <c r="R94">
        <v>16452</v>
      </c>
      <c r="T94">
        <v>-33798</v>
      </c>
      <c r="U94">
        <v>-3600.5999999999985</v>
      </c>
      <c r="W94">
        <v>33798</v>
      </c>
      <c r="X94">
        <v>7570.9999999999991</v>
      </c>
      <c r="AB94">
        <v>48981</v>
      </c>
      <c r="AC94">
        <v>2.5235499479389967</v>
      </c>
      <c r="AK94">
        <v>48981</v>
      </c>
      <c r="AL94">
        <v>2.5235499479389967</v>
      </c>
    </row>
    <row r="95" spans="2:38" x14ac:dyDescent="0.25">
      <c r="B95">
        <v>37116</v>
      </c>
      <c r="C95">
        <v>70465</v>
      </c>
      <c r="D95">
        <v>83287</v>
      </c>
      <c r="E95">
        <v>84280</v>
      </c>
      <c r="F95">
        <v>17195</v>
      </c>
      <c r="H95">
        <v>62855</v>
      </c>
      <c r="J95">
        <f t="shared" si="12"/>
        <v>58468.6</v>
      </c>
      <c r="K95">
        <f t="shared" si="13"/>
        <v>1.075021464512576</v>
      </c>
      <c r="L95">
        <f t="shared" si="14"/>
        <v>84280</v>
      </c>
      <c r="M95">
        <f t="shared" si="15"/>
        <v>17195</v>
      </c>
      <c r="N95">
        <f t="shared" si="16"/>
        <v>58468.6</v>
      </c>
      <c r="O95">
        <f t="shared" si="17"/>
        <v>67085</v>
      </c>
      <c r="Q95">
        <v>-78595</v>
      </c>
      <c r="R95">
        <v>-3191</v>
      </c>
      <c r="T95">
        <v>-26844.200000000004</v>
      </c>
      <c r="U95">
        <v>-441</v>
      </c>
      <c r="W95">
        <v>44031.4</v>
      </c>
      <c r="X95">
        <v>3482.2</v>
      </c>
      <c r="AF95">
        <v>58468.6</v>
      </c>
      <c r="AG95">
        <v>1.075021464512576</v>
      </c>
      <c r="AI95">
        <v>58468.6</v>
      </c>
      <c r="AJ95">
        <v>1.075021464512576</v>
      </c>
    </row>
    <row r="96" spans="2:38" x14ac:dyDescent="0.25">
      <c r="B96">
        <v>50723</v>
      </c>
      <c r="C96">
        <v>39097</v>
      </c>
      <c r="D96">
        <v>68920</v>
      </c>
      <c r="E96">
        <v>26595</v>
      </c>
      <c r="F96">
        <v>79875</v>
      </c>
      <c r="H96">
        <v>73491</v>
      </c>
      <c r="J96">
        <f t="shared" si="12"/>
        <v>53042</v>
      </c>
      <c r="K96">
        <f t="shared" si="13"/>
        <v>1.3855246785566155</v>
      </c>
      <c r="L96">
        <f t="shared" si="14"/>
        <v>79875</v>
      </c>
      <c r="M96">
        <f t="shared" si="15"/>
        <v>26595</v>
      </c>
      <c r="N96">
        <f t="shared" si="16"/>
        <v>53042</v>
      </c>
      <c r="O96">
        <f t="shared" si="17"/>
        <v>53280</v>
      </c>
      <c r="Q96">
        <v>-38316</v>
      </c>
      <c r="R96">
        <v>192</v>
      </c>
      <c r="T96">
        <v>-5875</v>
      </c>
      <c r="U96">
        <v>-1736</v>
      </c>
      <c r="W96">
        <v>27853</v>
      </c>
      <c r="X96">
        <v>3299.6</v>
      </c>
      <c r="AD96">
        <v>53042</v>
      </c>
      <c r="AE96">
        <v>1.3855246785566155</v>
      </c>
      <c r="AI96">
        <v>53042</v>
      </c>
      <c r="AJ96">
        <v>1.3855246785566155</v>
      </c>
    </row>
    <row r="97" spans="2:38" x14ac:dyDescent="0.25">
      <c r="B97">
        <v>25723</v>
      </c>
      <c r="C97">
        <v>50897</v>
      </c>
      <c r="D97">
        <v>24637</v>
      </c>
      <c r="E97">
        <v>55076</v>
      </c>
      <c r="F97">
        <v>100662</v>
      </c>
      <c r="H97">
        <v>103971</v>
      </c>
      <c r="J97">
        <f t="shared" si="12"/>
        <v>51399</v>
      </c>
      <c r="K97">
        <f t="shared" si="13"/>
        <v>2.0228214556703437</v>
      </c>
      <c r="L97">
        <f t="shared" si="14"/>
        <v>100662</v>
      </c>
      <c r="M97">
        <f t="shared" si="15"/>
        <v>24637</v>
      </c>
      <c r="N97">
        <f t="shared" si="16"/>
        <v>51399</v>
      </c>
      <c r="O97">
        <f t="shared" si="17"/>
        <v>76025</v>
      </c>
      <c r="Q97">
        <v>27588</v>
      </c>
      <c r="R97">
        <v>5</v>
      </c>
      <c r="T97">
        <v>231</v>
      </c>
      <c r="U97">
        <v>5036.5999999999985</v>
      </c>
      <c r="W97">
        <v>44637.4</v>
      </c>
      <c r="X97">
        <v>5036.5999999999995</v>
      </c>
      <c r="AD97">
        <v>51399</v>
      </c>
      <c r="AE97">
        <v>2.0228214556703437</v>
      </c>
      <c r="AK97">
        <v>51399</v>
      </c>
      <c r="AL97">
        <v>2.0228214556703437</v>
      </c>
    </row>
    <row r="98" spans="2:38" x14ac:dyDescent="0.25">
      <c r="B98">
        <v>32876</v>
      </c>
      <c r="C98">
        <v>74147</v>
      </c>
      <c r="D98">
        <v>53611</v>
      </c>
      <c r="E98">
        <v>65128</v>
      </c>
      <c r="F98">
        <v>24578</v>
      </c>
      <c r="H98">
        <v>107481</v>
      </c>
      <c r="J98">
        <f t="shared" si="12"/>
        <v>50068</v>
      </c>
      <c r="K98">
        <f t="shared" ref="K98:K129" si="18">H98/J98</f>
        <v>2.1467004873372213</v>
      </c>
      <c r="L98">
        <f t="shared" si="14"/>
        <v>74147</v>
      </c>
      <c r="M98">
        <f t="shared" si="15"/>
        <v>24578</v>
      </c>
      <c r="N98">
        <f t="shared" si="16"/>
        <v>50068</v>
      </c>
      <c r="O98">
        <f t="shared" si="17"/>
        <v>49569</v>
      </c>
      <c r="Q98">
        <v>8466</v>
      </c>
      <c r="R98">
        <v>-3497</v>
      </c>
      <c r="T98">
        <v>-28652</v>
      </c>
      <c r="U98">
        <v>4254</v>
      </c>
      <c r="W98">
        <v>40305.600000000006</v>
      </c>
      <c r="X98">
        <v>5681.2000000000007</v>
      </c>
      <c r="AB98">
        <v>50068</v>
      </c>
      <c r="AC98">
        <v>2.1467004873372213</v>
      </c>
      <c r="AK98">
        <v>50068</v>
      </c>
      <c r="AL98">
        <v>2.1467004873372213</v>
      </c>
    </row>
    <row r="99" spans="2:38" x14ac:dyDescent="0.25">
      <c r="B99">
        <v>91880</v>
      </c>
      <c r="C99">
        <v>100231</v>
      </c>
      <c r="D99">
        <v>89986</v>
      </c>
      <c r="E99">
        <v>17153</v>
      </c>
      <c r="F99">
        <v>99567</v>
      </c>
      <c r="H99">
        <v>84477</v>
      </c>
      <c r="J99">
        <f t="shared" si="12"/>
        <v>79763.399999999994</v>
      </c>
      <c r="K99">
        <f t="shared" si="18"/>
        <v>1.059094772790528</v>
      </c>
      <c r="L99">
        <f t="shared" si="14"/>
        <v>100231</v>
      </c>
      <c r="M99">
        <f t="shared" si="15"/>
        <v>17153</v>
      </c>
      <c r="N99">
        <f t="shared" si="16"/>
        <v>79763.399999999994</v>
      </c>
      <c r="O99">
        <f t="shared" si="17"/>
        <v>83078</v>
      </c>
      <c r="Q99">
        <v>7725</v>
      </c>
      <c r="R99">
        <v>-42</v>
      </c>
      <c r="T99">
        <v>16664.399999999994</v>
      </c>
      <c r="U99">
        <v>2067.1999999999971</v>
      </c>
      <c r="W99">
        <v>25602</v>
      </c>
      <c r="X99">
        <v>2082.4</v>
      </c>
      <c r="AB99">
        <v>79763.399999999994</v>
      </c>
      <c r="AC99">
        <v>1.059094772790528</v>
      </c>
      <c r="AI99">
        <v>79763.399999999994</v>
      </c>
      <c r="AJ99">
        <v>1.059094772790528</v>
      </c>
    </row>
    <row r="100" spans="2:38" x14ac:dyDescent="0.25">
      <c r="B100">
        <v>29444</v>
      </c>
      <c r="C100">
        <v>80149</v>
      </c>
      <c r="D100">
        <v>78120</v>
      </c>
      <c r="E100">
        <v>69425</v>
      </c>
      <c r="F100">
        <v>31841</v>
      </c>
      <c r="H100">
        <v>83054</v>
      </c>
      <c r="J100">
        <f t="shared" si="12"/>
        <v>57795.8</v>
      </c>
      <c r="K100">
        <f t="shared" si="18"/>
        <v>1.4370248357147057</v>
      </c>
      <c r="L100">
        <f t="shared" si="14"/>
        <v>80149</v>
      </c>
      <c r="M100">
        <f t="shared" si="15"/>
        <v>29444</v>
      </c>
      <c r="N100">
        <f t="shared" si="16"/>
        <v>57795.8</v>
      </c>
      <c r="O100">
        <f t="shared" si="17"/>
        <v>50705</v>
      </c>
      <c r="Q100">
        <v>-4030</v>
      </c>
      <c r="R100">
        <v>2111</v>
      </c>
      <c r="T100">
        <v>18854</v>
      </c>
      <c r="U100">
        <v>1470.6000000000058</v>
      </c>
      <c r="W100">
        <v>46485.599999999999</v>
      </c>
      <c r="X100">
        <v>7423</v>
      </c>
      <c r="AD100">
        <v>57795.8</v>
      </c>
      <c r="AE100">
        <v>1.4370248357147057</v>
      </c>
      <c r="AI100">
        <v>57795.8</v>
      </c>
      <c r="AJ100">
        <v>1.4370248357147057</v>
      </c>
    </row>
    <row r="101" spans="2:38" x14ac:dyDescent="0.25">
      <c r="B101">
        <v>32929</v>
      </c>
      <c r="C101">
        <v>25859</v>
      </c>
      <c r="D101">
        <v>71774</v>
      </c>
      <c r="E101">
        <v>101752</v>
      </c>
      <c r="F101">
        <v>50327</v>
      </c>
      <c r="H101">
        <v>129436</v>
      </c>
      <c r="J101">
        <f t="shared" si="12"/>
        <v>56528.2</v>
      </c>
      <c r="K101">
        <f t="shared" si="18"/>
        <v>2.2897598013027127</v>
      </c>
      <c r="L101">
        <f t="shared" si="14"/>
        <v>101752</v>
      </c>
      <c r="M101">
        <f t="shared" si="15"/>
        <v>25859</v>
      </c>
      <c r="N101">
        <f t="shared" si="16"/>
        <v>56528.2</v>
      </c>
      <c r="O101">
        <f t="shared" si="17"/>
        <v>75893</v>
      </c>
      <c r="Q101">
        <v>64738</v>
      </c>
      <c r="R101">
        <v>-2220</v>
      </c>
      <c r="T101">
        <v>14732.799999999996</v>
      </c>
      <c r="U101">
        <v>3238.5999999999985</v>
      </c>
      <c r="W101">
        <v>35075.599999999999</v>
      </c>
      <c r="X101">
        <v>12523.4</v>
      </c>
      <c r="AD101">
        <v>56528.2</v>
      </c>
      <c r="AE101">
        <v>2.2897598013027127</v>
      </c>
      <c r="AK101">
        <v>56528.2</v>
      </c>
      <c r="AL101">
        <v>2.2897598013027127</v>
      </c>
    </row>
    <row r="103" spans="2:38" x14ac:dyDescent="0.25">
      <c r="B103">
        <v>2902930</v>
      </c>
      <c r="C103">
        <v>3022699</v>
      </c>
      <c r="D103">
        <v>2982169</v>
      </c>
      <c r="E103">
        <v>2803320</v>
      </c>
      <c r="F103">
        <v>2794303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16C734-E672-40D9-8885-FD85C3ED845F}">
  <dimension ref="A1:AL103"/>
  <sheetViews>
    <sheetView workbookViewId="0"/>
  </sheetViews>
  <sheetFormatPr defaultRowHeight="15" x14ac:dyDescent="0.25"/>
  <sheetData>
    <row r="1" spans="1:38" x14ac:dyDescent="0.25">
      <c r="A1" t="s">
        <v>87</v>
      </c>
    </row>
    <row r="2" spans="1:38" x14ac:dyDescent="0.25">
      <c r="B2">
        <v>20337</v>
      </c>
      <c r="C2">
        <v>95037</v>
      </c>
      <c r="D2">
        <v>81325</v>
      </c>
      <c r="E2">
        <v>83835</v>
      </c>
      <c r="F2">
        <v>95264</v>
      </c>
      <c r="H2">
        <v>83217</v>
      </c>
      <c r="J2">
        <f t="shared" ref="J2:J33" si="0">AVERAGE(B2:F2)</f>
        <v>75159.600000000006</v>
      </c>
      <c r="K2">
        <f t="shared" ref="K2:K33" si="1">H2/J2</f>
        <v>1.1072038701642903</v>
      </c>
      <c r="L2">
        <f t="shared" ref="L2:L33" si="2">MAX(B2:F2)</f>
        <v>95264</v>
      </c>
      <c r="M2">
        <f t="shared" ref="M2:M33" si="3">MIN(B2:F2)</f>
        <v>20337</v>
      </c>
      <c r="N2">
        <f t="shared" ref="N2:N33" si="4">AVERAGE(B2:F2)</f>
        <v>75159.600000000006</v>
      </c>
      <c r="O2">
        <f t="shared" ref="O2:O33" si="5">L2-M2</f>
        <v>74927</v>
      </c>
      <c r="Q2">
        <v>-28590</v>
      </c>
      <c r="R2">
        <v>-4079</v>
      </c>
      <c r="T2">
        <v>14643.600000000006</v>
      </c>
      <c r="U2">
        <v>-3309.5999999999913</v>
      </c>
      <c r="W2">
        <v>16783.599999999999</v>
      </c>
      <c r="X2">
        <v>7802</v>
      </c>
      <c r="AD2">
        <v>75159.600000000006</v>
      </c>
      <c r="AE2">
        <v>1.1072038701642903</v>
      </c>
      <c r="AI2">
        <v>75159.600000000006</v>
      </c>
      <c r="AJ2">
        <v>1.1072038701642903</v>
      </c>
    </row>
    <row r="3" spans="1:38" x14ac:dyDescent="0.25">
      <c r="B3">
        <v>89341</v>
      </c>
      <c r="C3">
        <v>39677</v>
      </c>
      <c r="D3">
        <v>33665</v>
      </c>
      <c r="E3">
        <v>110296</v>
      </c>
      <c r="F3">
        <v>37366</v>
      </c>
      <c r="H3">
        <v>126926</v>
      </c>
      <c r="J3">
        <f t="shared" si="0"/>
        <v>62069</v>
      </c>
      <c r="K3">
        <f t="shared" si="1"/>
        <v>2.0449177528234705</v>
      </c>
      <c r="L3">
        <f t="shared" si="2"/>
        <v>110296</v>
      </c>
      <c r="M3">
        <f t="shared" si="3"/>
        <v>33665</v>
      </c>
      <c r="N3">
        <f t="shared" si="4"/>
        <v>62069</v>
      </c>
      <c r="O3">
        <f t="shared" si="5"/>
        <v>76631</v>
      </c>
      <c r="Q3">
        <v>51035</v>
      </c>
      <c r="R3">
        <v>-12324</v>
      </c>
      <c r="T3">
        <v>-6122.1999999999971</v>
      </c>
      <c r="U3">
        <v>-936</v>
      </c>
      <c r="W3">
        <v>26139.399999999998</v>
      </c>
      <c r="X3">
        <v>4046.7999999999993</v>
      </c>
      <c r="AB3">
        <v>62069</v>
      </c>
      <c r="AC3">
        <v>2.0449177528234705</v>
      </c>
      <c r="AK3">
        <v>62069</v>
      </c>
      <c r="AL3">
        <v>2.0449177528234705</v>
      </c>
    </row>
    <row r="4" spans="1:38" x14ac:dyDescent="0.25">
      <c r="B4">
        <v>45402</v>
      </c>
      <c r="C4">
        <v>24236</v>
      </c>
      <c r="D4">
        <v>98250</v>
      </c>
      <c r="E4">
        <v>24444</v>
      </c>
      <c r="F4">
        <v>80012</v>
      </c>
      <c r="H4">
        <v>112007</v>
      </c>
      <c r="J4">
        <f t="shared" si="0"/>
        <v>54468.800000000003</v>
      </c>
      <c r="K4">
        <f t="shared" si="1"/>
        <v>2.0563515260112211</v>
      </c>
      <c r="L4">
        <f t="shared" si="2"/>
        <v>98250</v>
      </c>
      <c r="M4">
        <f t="shared" si="3"/>
        <v>24236</v>
      </c>
      <c r="N4">
        <f t="shared" si="4"/>
        <v>54468.800000000003</v>
      </c>
      <c r="O4">
        <f t="shared" si="5"/>
        <v>74014</v>
      </c>
      <c r="Q4">
        <v>25415</v>
      </c>
      <c r="R4">
        <v>3</v>
      </c>
      <c r="T4">
        <v>-13870</v>
      </c>
      <c r="U4">
        <v>-3177.1999999999971</v>
      </c>
      <c r="W4">
        <v>27217.200000000001</v>
      </c>
      <c r="X4">
        <v>4349.6000000000004</v>
      </c>
      <c r="AB4">
        <v>54468.800000000003</v>
      </c>
      <c r="AC4">
        <v>2.0563515260112211</v>
      </c>
      <c r="AK4">
        <v>54468.800000000003</v>
      </c>
      <c r="AL4">
        <v>2.0563515260112211</v>
      </c>
    </row>
    <row r="5" spans="1:38" x14ac:dyDescent="0.25">
      <c r="B5">
        <v>84680</v>
      </c>
      <c r="C5">
        <v>66128</v>
      </c>
      <c r="D5">
        <v>29368</v>
      </c>
      <c r="E5">
        <v>69759</v>
      </c>
      <c r="F5">
        <v>36909</v>
      </c>
      <c r="H5">
        <v>102012</v>
      </c>
      <c r="J5">
        <f t="shared" si="0"/>
        <v>57368.800000000003</v>
      </c>
      <c r="K5">
        <f t="shared" si="1"/>
        <v>1.7781790799180042</v>
      </c>
      <c r="L5">
        <f t="shared" si="2"/>
        <v>84680</v>
      </c>
      <c r="M5">
        <f t="shared" si="3"/>
        <v>29368</v>
      </c>
      <c r="N5">
        <f t="shared" si="4"/>
        <v>57368.800000000003</v>
      </c>
      <c r="O5">
        <f t="shared" si="5"/>
        <v>55312</v>
      </c>
      <c r="Q5">
        <v>1767</v>
      </c>
      <c r="R5">
        <v>-23705</v>
      </c>
      <c r="T5">
        <v>12744.400000000001</v>
      </c>
      <c r="U5">
        <v>8363.4000000000015</v>
      </c>
      <c r="W5">
        <v>27670.400000000001</v>
      </c>
      <c r="X5">
        <v>8363.4000000000015</v>
      </c>
      <c r="AD5">
        <v>57368.800000000003</v>
      </c>
      <c r="AE5">
        <v>1.7781790799180042</v>
      </c>
      <c r="AK5">
        <v>57368.800000000003</v>
      </c>
      <c r="AL5">
        <v>1.7781790799180042</v>
      </c>
    </row>
    <row r="6" spans="1:38" x14ac:dyDescent="0.25">
      <c r="B6">
        <v>98129</v>
      </c>
      <c r="C6">
        <v>59889</v>
      </c>
      <c r="D6">
        <v>99662</v>
      </c>
      <c r="E6">
        <v>32905</v>
      </c>
      <c r="F6">
        <v>25184</v>
      </c>
      <c r="H6">
        <v>110121</v>
      </c>
      <c r="J6">
        <f t="shared" si="0"/>
        <v>63153.8</v>
      </c>
      <c r="K6">
        <f t="shared" si="1"/>
        <v>1.7436955495947986</v>
      </c>
      <c r="L6">
        <f t="shared" si="2"/>
        <v>99662</v>
      </c>
      <c r="M6">
        <f t="shared" si="3"/>
        <v>25184</v>
      </c>
      <c r="N6">
        <f t="shared" si="4"/>
        <v>63153.8</v>
      </c>
      <c r="O6">
        <f t="shared" si="5"/>
        <v>74478</v>
      </c>
      <c r="Q6">
        <v>5202</v>
      </c>
      <c r="R6">
        <v>-22828</v>
      </c>
      <c r="T6">
        <v>7926.8000000000029</v>
      </c>
      <c r="U6">
        <v>5759.6000000000058</v>
      </c>
      <c r="W6">
        <v>25151.200000000001</v>
      </c>
      <c r="X6">
        <v>8252</v>
      </c>
      <c r="AD6">
        <v>63153.8</v>
      </c>
      <c r="AE6">
        <v>1.7436955495947986</v>
      </c>
      <c r="AK6">
        <v>63153.8</v>
      </c>
      <c r="AL6">
        <v>1.7436955495947986</v>
      </c>
    </row>
    <row r="7" spans="1:38" x14ac:dyDescent="0.25">
      <c r="B7">
        <v>83978</v>
      </c>
      <c r="C7">
        <v>72454</v>
      </c>
      <c r="D7">
        <v>113216</v>
      </c>
      <c r="E7">
        <v>35513</v>
      </c>
      <c r="F7">
        <v>18822</v>
      </c>
      <c r="H7">
        <v>88055</v>
      </c>
      <c r="J7">
        <f t="shared" si="0"/>
        <v>64796.6</v>
      </c>
      <c r="K7">
        <f t="shared" si="1"/>
        <v>1.358944759447255</v>
      </c>
      <c r="L7">
        <f t="shared" si="2"/>
        <v>113216</v>
      </c>
      <c r="M7">
        <f t="shared" si="3"/>
        <v>18822</v>
      </c>
      <c r="N7">
        <f t="shared" si="4"/>
        <v>64796.6</v>
      </c>
      <c r="O7">
        <f t="shared" si="5"/>
        <v>94394</v>
      </c>
      <c r="Q7">
        <v>-21661</v>
      </c>
      <c r="R7">
        <v>4</v>
      </c>
      <c r="T7">
        <v>15129.199999999997</v>
      </c>
      <c r="U7">
        <v>7456</v>
      </c>
      <c r="W7">
        <v>47072.4</v>
      </c>
      <c r="X7">
        <v>13277.999999999998</v>
      </c>
      <c r="AD7">
        <v>64796.6</v>
      </c>
      <c r="AE7">
        <v>1.358944759447255</v>
      </c>
      <c r="AI7">
        <v>64796.6</v>
      </c>
      <c r="AJ7">
        <v>1.358944759447255</v>
      </c>
    </row>
    <row r="8" spans="1:38" x14ac:dyDescent="0.25">
      <c r="B8">
        <v>90175</v>
      </c>
      <c r="C8">
        <v>43523</v>
      </c>
      <c r="D8">
        <v>69301</v>
      </c>
      <c r="E8">
        <v>39415</v>
      </c>
      <c r="F8">
        <v>55897</v>
      </c>
      <c r="H8">
        <v>103765</v>
      </c>
      <c r="J8">
        <f t="shared" si="0"/>
        <v>59662.2</v>
      </c>
      <c r="K8">
        <f t="shared" si="1"/>
        <v>1.7392084100150516</v>
      </c>
      <c r="L8">
        <f t="shared" si="2"/>
        <v>90175</v>
      </c>
      <c r="M8">
        <f t="shared" si="3"/>
        <v>39415</v>
      </c>
      <c r="N8">
        <f t="shared" si="4"/>
        <v>59662.2</v>
      </c>
      <c r="O8">
        <f t="shared" si="5"/>
        <v>50760</v>
      </c>
      <c r="Q8">
        <v>-908</v>
      </c>
      <c r="R8">
        <v>17345</v>
      </c>
      <c r="T8">
        <v>14595</v>
      </c>
      <c r="U8">
        <v>3662.7999999999956</v>
      </c>
      <c r="W8">
        <v>26896.2</v>
      </c>
      <c r="X8">
        <v>4578</v>
      </c>
      <c r="AD8">
        <v>59662.2</v>
      </c>
      <c r="AE8">
        <v>1.7392084100150516</v>
      </c>
      <c r="AI8">
        <v>59662.2</v>
      </c>
      <c r="AJ8">
        <v>1.7392084100150516</v>
      </c>
    </row>
    <row r="9" spans="1:38" x14ac:dyDescent="0.25">
      <c r="B9">
        <v>51989</v>
      </c>
      <c r="C9">
        <v>49290</v>
      </c>
      <c r="D9">
        <v>47008</v>
      </c>
      <c r="E9">
        <v>69586</v>
      </c>
      <c r="F9">
        <v>41600</v>
      </c>
      <c r="H9">
        <v>79443</v>
      </c>
      <c r="J9">
        <f t="shared" si="0"/>
        <v>51894.6</v>
      </c>
      <c r="K9">
        <f t="shared" si="1"/>
        <v>1.5308529211131794</v>
      </c>
      <c r="L9">
        <f t="shared" si="2"/>
        <v>69586</v>
      </c>
      <c r="M9">
        <f t="shared" si="3"/>
        <v>41600</v>
      </c>
      <c r="N9">
        <f t="shared" si="4"/>
        <v>51894.6</v>
      </c>
      <c r="O9">
        <f t="shared" si="5"/>
        <v>27986</v>
      </c>
      <c r="Q9">
        <v>-15144</v>
      </c>
      <c r="R9">
        <v>10</v>
      </c>
      <c r="T9">
        <v>7737.5999999999985</v>
      </c>
      <c r="U9">
        <v>3149.1999999999971</v>
      </c>
      <c r="W9">
        <v>24161.599999999999</v>
      </c>
      <c r="X9">
        <v>7290.4000000000005</v>
      </c>
      <c r="AD9">
        <v>51894.6</v>
      </c>
      <c r="AE9">
        <v>1.5308529211131794</v>
      </c>
      <c r="AI9">
        <v>51894.6</v>
      </c>
      <c r="AJ9">
        <v>1.5308529211131794</v>
      </c>
    </row>
    <row r="10" spans="1:38" x14ac:dyDescent="0.25">
      <c r="B10">
        <v>53883</v>
      </c>
      <c r="C10">
        <v>21927</v>
      </c>
      <c r="D10">
        <v>106526</v>
      </c>
      <c r="E10">
        <v>44301</v>
      </c>
      <c r="F10">
        <v>59517</v>
      </c>
      <c r="H10">
        <v>68599</v>
      </c>
      <c r="J10">
        <f t="shared" si="0"/>
        <v>57230.8</v>
      </c>
      <c r="K10">
        <f t="shared" si="1"/>
        <v>1.1986377964312922</v>
      </c>
      <c r="L10">
        <f t="shared" si="2"/>
        <v>106526</v>
      </c>
      <c r="M10">
        <f t="shared" si="3"/>
        <v>21927</v>
      </c>
      <c r="N10">
        <f t="shared" si="4"/>
        <v>57230.8</v>
      </c>
      <c r="O10">
        <f t="shared" si="5"/>
        <v>84599</v>
      </c>
      <c r="Q10">
        <v>-16025</v>
      </c>
      <c r="R10">
        <v>-3784</v>
      </c>
      <c r="T10">
        <v>-4121.5999999999985</v>
      </c>
      <c r="U10">
        <v>5846.2000000000044</v>
      </c>
      <c r="W10">
        <v>26519.200000000001</v>
      </c>
      <c r="X10">
        <v>10463.4</v>
      </c>
      <c r="AB10">
        <v>57230.8</v>
      </c>
      <c r="AC10">
        <v>1.1986377964312922</v>
      </c>
      <c r="AI10">
        <v>57230.8</v>
      </c>
      <c r="AJ10">
        <v>1.1986377964312922</v>
      </c>
    </row>
    <row r="11" spans="1:38" x14ac:dyDescent="0.25">
      <c r="B11">
        <v>19010</v>
      </c>
      <c r="C11">
        <v>83089</v>
      </c>
      <c r="D11">
        <v>9470</v>
      </c>
      <c r="E11">
        <v>58674</v>
      </c>
      <c r="F11">
        <v>33693</v>
      </c>
      <c r="H11">
        <v>48334</v>
      </c>
      <c r="J11">
        <f t="shared" si="0"/>
        <v>40787.199999999997</v>
      </c>
      <c r="K11">
        <f t="shared" si="1"/>
        <v>1.18502863643496</v>
      </c>
      <c r="L11">
        <f t="shared" si="2"/>
        <v>83089</v>
      </c>
      <c r="M11">
        <f t="shared" si="3"/>
        <v>9470</v>
      </c>
      <c r="N11">
        <f t="shared" si="4"/>
        <v>40787.199999999997</v>
      </c>
      <c r="O11">
        <f t="shared" si="5"/>
        <v>73619</v>
      </c>
      <c r="Q11">
        <v>-75281</v>
      </c>
      <c r="R11">
        <v>-9012</v>
      </c>
      <c r="T11">
        <v>-37391.600000000006</v>
      </c>
      <c r="U11">
        <v>-3251.8000000000029</v>
      </c>
      <c r="W11">
        <v>37391.599999999999</v>
      </c>
      <c r="X11">
        <v>6693.4</v>
      </c>
      <c r="AF11">
        <v>40787.199999999997</v>
      </c>
      <c r="AG11">
        <v>1.18502863643496</v>
      </c>
      <c r="AI11">
        <v>40787.199999999997</v>
      </c>
      <c r="AJ11">
        <v>1.18502863643496</v>
      </c>
    </row>
    <row r="12" spans="1:38" x14ac:dyDescent="0.25">
      <c r="B12">
        <v>27738</v>
      </c>
      <c r="C12">
        <v>18339</v>
      </c>
      <c r="D12">
        <v>35320</v>
      </c>
      <c r="E12">
        <v>27171</v>
      </c>
      <c r="F12">
        <v>45008</v>
      </c>
      <c r="H12">
        <v>58020</v>
      </c>
      <c r="J12">
        <f t="shared" si="0"/>
        <v>30715.200000000001</v>
      </c>
      <c r="K12">
        <f t="shared" si="1"/>
        <v>1.8889670260978277</v>
      </c>
      <c r="L12">
        <f t="shared" si="2"/>
        <v>45008</v>
      </c>
      <c r="M12">
        <f t="shared" si="3"/>
        <v>18339</v>
      </c>
      <c r="N12">
        <f t="shared" si="4"/>
        <v>30715.200000000001</v>
      </c>
      <c r="O12">
        <f t="shared" si="5"/>
        <v>26669</v>
      </c>
      <c r="Q12">
        <v>1317</v>
      </c>
      <c r="R12">
        <v>-1655</v>
      </c>
      <c r="T12">
        <v>-25790.999999999996</v>
      </c>
      <c r="U12">
        <v>-4411.7999999999993</v>
      </c>
      <c r="W12">
        <v>32429</v>
      </c>
      <c r="X12">
        <v>5433</v>
      </c>
      <c r="Z12">
        <v>30715.200000000001</v>
      </c>
      <c r="AA12">
        <v>1.8889670260978277</v>
      </c>
      <c r="AK12">
        <v>30715.200000000001</v>
      </c>
      <c r="AL12">
        <v>1.8889670260978277</v>
      </c>
    </row>
    <row r="13" spans="1:38" x14ac:dyDescent="0.25">
      <c r="B13">
        <v>83988</v>
      </c>
      <c r="C13">
        <v>44185</v>
      </c>
      <c r="D13">
        <v>76269</v>
      </c>
      <c r="E13">
        <v>25134</v>
      </c>
      <c r="F13">
        <v>98580</v>
      </c>
      <c r="H13">
        <v>129209</v>
      </c>
      <c r="J13">
        <f t="shared" si="0"/>
        <v>65631.199999999997</v>
      </c>
      <c r="K13">
        <f t="shared" si="1"/>
        <v>1.9687130511098381</v>
      </c>
      <c r="L13">
        <f t="shared" si="2"/>
        <v>98580</v>
      </c>
      <c r="M13">
        <f t="shared" si="3"/>
        <v>25134</v>
      </c>
      <c r="N13">
        <f t="shared" si="4"/>
        <v>65631.199999999997</v>
      </c>
      <c r="O13">
        <f t="shared" si="5"/>
        <v>73446</v>
      </c>
      <c r="Q13">
        <v>81731</v>
      </c>
      <c r="R13">
        <v>-9407</v>
      </c>
      <c r="T13">
        <v>28288.399999999994</v>
      </c>
      <c r="U13">
        <v>6814.3999999999942</v>
      </c>
      <c r="W13">
        <v>40950.399999999994</v>
      </c>
      <c r="X13">
        <v>6863.1999999999989</v>
      </c>
      <c r="Z13">
        <v>65631.199999999997</v>
      </c>
      <c r="AA13">
        <v>1.9687130511098381</v>
      </c>
      <c r="AK13">
        <v>65631.199999999997</v>
      </c>
      <c r="AL13">
        <v>1.9687130511098381</v>
      </c>
    </row>
    <row r="14" spans="1:38" x14ac:dyDescent="0.25">
      <c r="B14">
        <v>74108</v>
      </c>
      <c r="C14">
        <v>37533</v>
      </c>
      <c r="D14">
        <v>40389</v>
      </c>
      <c r="E14">
        <v>41718</v>
      </c>
      <c r="F14">
        <v>50649</v>
      </c>
      <c r="H14">
        <v>82839</v>
      </c>
      <c r="J14">
        <f t="shared" si="0"/>
        <v>48879.4</v>
      </c>
      <c r="K14">
        <f t="shared" si="1"/>
        <v>1.6947630290060842</v>
      </c>
      <c r="L14">
        <f t="shared" si="2"/>
        <v>74108</v>
      </c>
      <c r="M14">
        <f t="shared" si="3"/>
        <v>37533</v>
      </c>
      <c r="N14">
        <f t="shared" si="4"/>
        <v>48879.4</v>
      </c>
      <c r="O14">
        <f t="shared" si="5"/>
        <v>36575</v>
      </c>
      <c r="Q14">
        <v>-13224</v>
      </c>
      <c r="R14">
        <v>22800</v>
      </c>
      <c r="T14">
        <v>-6126.1999999999971</v>
      </c>
      <c r="U14">
        <v>-718.19999999999709</v>
      </c>
      <c r="W14">
        <v>22887.8</v>
      </c>
      <c r="X14">
        <v>863.39999999999986</v>
      </c>
      <c r="AD14">
        <v>48879.4</v>
      </c>
      <c r="AE14">
        <v>1.6947630290060842</v>
      </c>
      <c r="AI14">
        <v>48879.4</v>
      </c>
      <c r="AJ14">
        <v>1.6947630290060842</v>
      </c>
    </row>
    <row r="15" spans="1:38" x14ac:dyDescent="0.25">
      <c r="B15">
        <v>53010</v>
      </c>
      <c r="C15">
        <v>98136</v>
      </c>
      <c r="D15">
        <v>54284</v>
      </c>
      <c r="E15">
        <v>69829</v>
      </c>
      <c r="F15">
        <v>65263</v>
      </c>
      <c r="H15">
        <v>119273</v>
      </c>
      <c r="J15">
        <f t="shared" si="0"/>
        <v>68104.399999999994</v>
      </c>
      <c r="K15">
        <f t="shared" si="1"/>
        <v>1.7513259055215229</v>
      </c>
      <c r="L15">
        <f t="shared" si="2"/>
        <v>98136</v>
      </c>
      <c r="M15">
        <f t="shared" si="3"/>
        <v>53010</v>
      </c>
      <c r="N15">
        <f t="shared" si="4"/>
        <v>68104.399999999994</v>
      </c>
      <c r="O15">
        <f t="shared" si="5"/>
        <v>45126</v>
      </c>
      <c r="Q15">
        <v>-13690</v>
      </c>
      <c r="R15">
        <v>3644</v>
      </c>
      <c r="T15">
        <v>-18266.200000000012</v>
      </c>
      <c r="U15">
        <v>-4742.6000000000058</v>
      </c>
      <c r="W15">
        <v>25196.199999999997</v>
      </c>
      <c r="X15">
        <v>9809.4</v>
      </c>
      <c r="AF15">
        <v>68104.399999999994</v>
      </c>
      <c r="AG15">
        <v>1.7513259055215229</v>
      </c>
      <c r="AK15">
        <v>68104.399999999994</v>
      </c>
      <c r="AL15">
        <v>1.7513259055215229</v>
      </c>
    </row>
    <row r="16" spans="1:38" x14ac:dyDescent="0.25">
      <c r="B16">
        <v>39419</v>
      </c>
      <c r="C16">
        <v>15294</v>
      </c>
      <c r="D16">
        <v>60059</v>
      </c>
      <c r="E16">
        <v>37682</v>
      </c>
      <c r="F16">
        <v>21522</v>
      </c>
      <c r="H16">
        <v>73086</v>
      </c>
      <c r="J16">
        <f t="shared" si="0"/>
        <v>34795.199999999997</v>
      </c>
      <c r="K16">
        <f t="shared" si="1"/>
        <v>2.10046213270796</v>
      </c>
      <c r="L16">
        <f t="shared" si="2"/>
        <v>60059</v>
      </c>
      <c r="M16">
        <f t="shared" si="3"/>
        <v>15294</v>
      </c>
      <c r="N16">
        <f t="shared" si="4"/>
        <v>34795.199999999997</v>
      </c>
      <c r="O16">
        <f t="shared" si="5"/>
        <v>44765</v>
      </c>
      <c r="Q16">
        <v>-27897</v>
      </c>
      <c r="R16">
        <v>1266</v>
      </c>
      <c r="T16">
        <v>-27418.200000000004</v>
      </c>
      <c r="U16">
        <v>4879.5999999999985</v>
      </c>
      <c r="W16">
        <v>41382.199999999997</v>
      </c>
      <c r="X16">
        <v>9169.6</v>
      </c>
      <c r="AF16">
        <v>34795.199999999997</v>
      </c>
      <c r="AG16">
        <v>2.10046213270796</v>
      </c>
      <c r="AK16">
        <v>34795.199999999997</v>
      </c>
      <c r="AL16">
        <v>2.10046213270796</v>
      </c>
    </row>
    <row r="17" spans="2:38" x14ac:dyDescent="0.25">
      <c r="B17">
        <v>96830</v>
      </c>
      <c r="C17">
        <v>30599</v>
      </c>
      <c r="D17">
        <v>79121</v>
      </c>
      <c r="E17">
        <v>64342</v>
      </c>
      <c r="F17">
        <v>108515</v>
      </c>
      <c r="H17">
        <v>115994</v>
      </c>
      <c r="J17">
        <f t="shared" si="0"/>
        <v>75881.399999999994</v>
      </c>
      <c r="K17">
        <f t="shared" si="1"/>
        <v>1.5286222974273012</v>
      </c>
      <c r="L17">
        <f t="shared" si="2"/>
        <v>108515</v>
      </c>
      <c r="M17">
        <f t="shared" si="3"/>
        <v>30599</v>
      </c>
      <c r="N17">
        <f t="shared" si="4"/>
        <v>75881.399999999994</v>
      </c>
      <c r="O17">
        <f t="shared" si="5"/>
        <v>77916</v>
      </c>
      <c r="Q17">
        <v>3818</v>
      </c>
      <c r="R17">
        <v>-4979</v>
      </c>
      <c r="T17">
        <v>9313.7999999999884</v>
      </c>
      <c r="U17">
        <v>3961</v>
      </c>
      <c r="W17">
        <v>42030.2</v>
      </c>
      <c r="X17">
        <v>5630.2</v>
      </c>
      <c r="AF17">
        <v>75881.399999999994</v>
      </c>
      <c r="AG17">
        <v>1.5286222974273012</v>
      </c>
      <c r="AI17">
        <v>75881.399999999994</v>
      </c>
      <c r="AJ17">
        <v>1.5286222974273012</v>
      </c>
    </row>
    <row r="18" spans="2:38" x14ac:dyDescent="0.25">
      <c r="B18">
        <v>32515</v>
      </c>
      <c r="C18">
        <v>81272</v>
      </c>
      <c r="D18">
        <v>29034</v>
      </c>
      <c r="E18">
        <v>48712</v>
      </c>
      <c r="F18">
        <v>18085</v>
      </c>
      <c r="H18">
        <v>60873</v>
      </c>
      <c r="J18">
        <f t="shared" si="0"/>
        <v>41923.599999999999</v>
      </c>
      <c r="K18">
        <f t="shared" si="1"/>
        <v>1.4519983970842198</v>
      </c>
      <c r="L18">
        <f t="shared" si="2"/>
        <v>81272</v>
      </c>
      <c r="M18">
        <f t="shared" si="3"/>
        <v>18085</v>
      </c>
      <c r="N18">
        <f t="shared" si="4"/>
        <v>41923.599999999999</v>
      </c>
      <c r="O18">
        <f t="shared" si="5"/>
        <v>63187</v>
      </c>
      <c r="Q18">
        <v>-18954</v>
      </c>
      <c r="R18">
        <v>2535</v>
      </c>
      <c r="T18">
        <v>15208</v>
      </c>
      <c r="U18">
        <v>-1028.4000000000015</v>
      </c>
      <c r="W18">
        <v>35608.800000000003</v>
      </c>
      <c r="X18">
        <v>2840.8</v>
      </c>
      <c r="AD18">
        <v>41923.599999999999</v>
      </c>
      <c r="AE18">
        <v>1.4519983970842198</v>
      </c>
      <c r="AI18">
        <v>41923.599999999999</v>
      </c>
      <c r="AJ18">
        <v>1.4519983970842198</v>
      </c>
    </row>
    <row r="19" spans="2:38" x14ac:dyDescent="0.25">
      <c r="B19">
        <v>100361</v>
      </c>
      <c r="C19">
        <v>91015</v>
      </c>
      <c r="D19">
        <v>70765</v>
      </c>
      <c r="E19">
        <v>66943</v>
      </c>
      <c r="F19">
        <v>98169</v>
      </c>
      <c r="H19">
        <v>94332</v>
      </c>
      <c r="J19">
        <f t="shared" si="0"/>
        <v>85450.6</v>
      </c>
      <c r="K19">
        <f t="shared" si="1"/>
        <v>1.1039360753464573</v>
      </c>
      <c r="L19">
        <f t="shared" si="2"/>
        <v>100361</v>
      </c>
      <c r="M19">
        <f t="shared" si="3"/>
        <v>66943</v>
      </c>
      <c r="N19">
        <f t="shared" si="4"/>
        <v>85450.6</v>
      </c>
      <c r="O19">
        <f t="shared" si="5"/>
        <v>33418</v>
      </c>
      <c r="Q19">
        <v>-59049</v>
      </c>
      <c r="R19">
        <v>-8177</v>
      </c>
      <c r="T19">
        <v>-18041.599999999991</v>
      </c>
      <c r="U19">
        <v>1692</v>
      </c>
      <c r="W19">
        <v>18041.600000000002</v>
      </c>
      <c r="X19">
        <v>2556.7999999999997</v>
      </c>
      <c r="AF19">
        <v>85450.6</v>
      </c>
      <c r="AG19">
        <v>1.1039360753464573</v>
      </c>
      <c r="AI19">
        <v>85450.6</v>
      </c>
      <c r="AJ19">
        <v>1.1039360753464573</v>
      </c>
    </row>
    <row r="20" spans="2:38" x14ac:dyDescent="0.25">
      <c r="B20">
        <v>99888</v>
      </c>
      <c r="C20">
        <v>101711</v>
      </c>
      <c r="D20">
        <v>63188</v>
      </c>
      <c r="E20">
        <v>31375</v>
      </c>
      <c r="F20">
        <v>62232</v>
      </c>
      <c r="H20">
        <v>120779</v>
      </c>
      <c r="J20">
        <f t="shared" si="0"/>
        <v>71678.8</v>
      </c>
      <c r="K20">
        <f t="shared" si="1"/>
        <v>1.6850030971500638</v>
      </c>
      <c r="L20">
        <f t="shared" si="2"/>
        <v>101711</v>
      </c>
      <c r="M20">
        <f t="shared" si="3"/>
        <v>31375</v>
      </c>
      <c r="N20">
        <f t="shared" si="4"/>
        <v>71678.8</v>
      </c>
      <c r="O20">
        <f t="shared" si="5"/>
        <v>70336</v>
      </c>
      <c r="Q20">
        <v>34187</v>
      </c>
      <c r="R20">
        <v>0</v>
      </c>
      <c r="T20">
        <v>14016.400000000001</v>
      </c>
      <c r="U20">
        <v>-1008.3999999999942</v>
      </c>
      <c r="W20">
        <v>20506</v>
      </c>
      <c r="X20">
        <v>4092.7999999999997</v>
      </c>
      <c r="AD20">
        <v>71678.8</v>
      </c>
      <c r="AE20">
        <v>1.6850030971500638</v>
      </c>
      <c r="AK20">
        <v>71678.8</v>
      </c>
      <c r="AL20">
        <v>1.6850030971500638</v>
      </c>
    </row>
    <row r="21" spans="2:38" x14ac:dyDescent="0.25">
      <c r="B21">
        <v>29327</v>
      </c>
      <c r="C21">
        <v>21453</v>
      </c>
      <c r="D21">
        <v>24944</v>
      </c>
      <c r="E21">
        <v>83967</v>
      </c>
      <c r="F21">
        <v>73264</v>
      </c>
      <c r="H21">
        <v>91596</v>
      </c>
      <c r="J21">
        <f t="shared" si="0"/>
        <v>46591</v>
      </c>
      <c r="K21">
        <f t="shared" si="1"/>
        <v>1.9659590908115301</v>
      </c>
      <c r="L21">
        <f t="shared" si="2"/>
        <v>83967</v>
      </c>
      <c r="M21">
        <f t="shared" si="3"/>
        <v>21453</v>
      </c>
      <c r="N21">
        <f t="shared" si="4"/>
        <v>46591</v>
      </c>
      <c r="O21">
        <f t="shared" si="5"/>
        <v>62514</v>
      </c>
      <c r="Q21">
        <v>16074</v>
      </c>
      <c r="R21">
        <v>4975</v>
      </c>
      <c r="T21">
        <v>-25683.800000000003</v>
      </c>
      <c r="U21">
        <v>-4808.4000000000015</v>
      </c>
      <c r="W21">
        <v>30864.600000000002</v>
      </c>
      <c r="X21">
        <v>9135.1999999999989</v>
      </c>
      <c r="AB21">
        <v>46591</v>
      </c>
      <c r="AC21">
        <v>1.9659590908115301</v>
      </c>
      <c r="AK21">
        <v>46591</v>
      </c>
      <c r="AL21">
        <v>1.9659590908115301</v>
      </c>
    </row>
    <row r="22" spans="2:38" x14ac:dyDescent="0.25">
      <c r="B22">
        <v>71612</v>
      </c>
      <c r="C22">
        <v>22767</v>
      </c>
      <c r="D22">
        <v>108583</v>
      </c>
      <c r="E22">
        <v>98496</v>
      </c>
      <c r="F22">
        <v>29793</v>
      </c>
      <c r="H22">
        <v>99318</v>
      </c>
      <c r="J22">
        <f t="shared" si="0"/>
        <v>66250.2</v>
      </c>
      <c r="K22">
        <f t="shared" si="1"/>
        <v>1.4991350969506507</v>
      </c>
      <c r="L22">
        <f t="shared" si="2"/>
        <v>108583</v>
      </c>
      <c r="M22">
        <f t="shared" si="3"/>
        <v>22767</v>
      </c>
      <c r="N22">
        <f t="shared" si="4"/>
        <v>66250.2</v>
      </c>
      <c r="O22">
        <f t="shared" si="5"/>
        <v>85816</v>
      </c>
      <c r="Q22">
        <v>-12735</v>
      </c>
      <c r="R22">
        <v>-3228</v>
      </c>
      <c r="T22">
        <v>3864.5999999999985</v>
      </c>
      <c r="U22">
        <v>-5489</v>
      </c>
      <c r="W22">
        <v>27416.2</v>
      </c>
      <c r="X22">
        <v>8741.8000000000011</v>
      </c>
      <c r="AF22">
        <v>66250.2</v>
      </c>
      <c r="AG22">
        <v>1.4991350969506507</v>
      </c>
      <c r="AI22">
        <v>66250.2</v>
      </c>
      <c r="AJ22">
        <v>1.4991350969506507</v>
      </c>
    </row>
    <row r="23" spans="2:38" x14ac:dyDescent="0.25">
      <c r="B23">
        <v>56067</v>
      </c>
      <c r="C23">
        <v>27140</v>
      </c>
      <c r="D23">
        <v>58966</v>
      </c>
      <c r="E23">
        <v>94612</v>
      </c>
      <c r="F23">
        <v>66418</v>
      </c>
      <c r="H23">
        <v>115578</v>
      </c>
      <c r="J23">
        <f t="shared" si="0"/>
        <v>60640.6</v>
      </c>
      <c r="K23">
        <f t="shared" si="1"/>
        <v>1.9059507986398552</v>
      </c>
      <c r="L23">
        <f t="shared" si="2"/>
        <v>94612</v>
      </c>
      <c r="M23">
        <f t="shared" si="3"/>
        <v>27140</v>
      </c>
      <c r="N23">
        <f t="shared" si="4"/>
        <v>60640.6</v>
      </c>
      <c r="O23">
        <f t="shared" si="5"/>
        <v>67472</v>
      </c>
      <c r="Q23">
        <v>3033</v>
      </c>
      <c r="R23">
        <v>-94</v>
      </c>
      <c r="T23">
        <v>50.799999999995634</v>
      </c>
      <c r="U23">
        <v>-2337.8000000000029</v>
      </c>
      <c r="W23">
        <v>22132.400000000001</v>
      </c>
      <c r="X23">
        <v>3524.2</v>
      </c>
      <c r="AF23">
        <v>60640.6</v>
      </c>
      <c r="AG23">
        <v>1.9059507986398552</v>
      </c>
      <c r="AK23">
        <v>60640.6</v>
      </c>
      <c r="AL23">
        <v>1.9059507986398552</v>
      </c>
    </row>
    <row r="24" spans="2:38" x14ac:dyDescent="0.25">
      <c r="B24">
        <v>38948</v>
      </c>
      <c r="C24">
        <v>85784</v>
      </c>
      <c r="D24">
        <v>30098</v>
      </c>
      <c r="E24">
        <v>94610</v>
      </c>
      <c r="F24">
        <v>60702</v>
      </c>
      <c r="H24">
        <v>62315</v>
      </c>
      <c r="J24">
        <f t="shared" si="0"/>
        <v>62028.4</v>
      </c>
      <c r="K24">
        <f t="shared" si="1"/>
        <v>1.0046204641744749</v>
      </c>
      <c r="L24">
        <f t="shared" si="2"/>
        <v>94610</v>
      </c>
      <c r="M24">
        <f t="shared" si="3"/>
        <v>30098</v>
      </c>
      <c r="N24">
        <f t="shared" si="4"/>
        <v>62028.4</v>
      </c>
      <c r="O24">
        <f t="shared" si="5"/>
        <v>64512</v>
      </c>
      <c r="Q24">
        <v>-21940</v>
      </c>
      <c r="R24">
        <v>-3409</v>
      </c>
      <c r="T24">
        <v>-11919.200000000004</v>
      </c>
      <c r="U24">
        <v>-239.19999999999709</v>
      </c>
      <c r="W24">
        <v>46586.400000000001</v>
      </c>
      <c r="X24">
        <v>239.2</v>
      </c>
      <c r="AB24">
        <v>62028.4</v>
      </c>
      <c r="AC24">
        <v>1.0046204641744749</v>
      </c>
      <c r="AI24">
        <v>62028.4</v>
      </c>
      <c r="AJ24">
        <v>1.0046204641744749</v>
      </c>
    </row>
    <row r="25" spans="2:38" x14ac:dyDescent="0.25">
      <c r="B25">
        <v>26973</v>
      </c>
      <c r="C25">
        <v>47525</v>
      </c>
      <c r="D25">
        <v>44105</v>
      </c>
      <c r="E25">
        <v>69673</v>
      </c>
      <c r="F25">
        <v>68790</v>
      </c>
      <c r="H25">
        <v>84206</v>
      </c>
      <c r="J25">
        <f t="shared" si="0"/>
        <v>51413.2</v>
      </c>
      <c r="K25">
        <f t="shared" si="1"/>
        <v>1.6378284176048175</v>
      </c>
      <c r="L25">
        <f t="shared" si="2"/>
        <v>69673</v>
      </c>
      <c r="M25">
        <f t="shared" si="3"/>
        <v>26973</v>
      </c>
      <c r="N25">
        <f t="shared" si="4"/>
        <v>51413.2</v>
      </c>
      <c r="O25">
        <f t="shared" si="5"/>
        <v>42700</v>
      </c>
      <c r="Q25">
        <v>-21820</v>
      </c>
      <c r="R25">
        <v>-15825</v>
      </c>
      <c r="T25">
        <v>1303</v>
      </c>
      <c r="U25">
        <v>-8987.6000000000058</v>
      </c>
      <c r="W25">
        <v>19442.199999999997</v>
      </c>
      <c r="X25">
        <v>17222.800000000003</v>
      </c>
      <c r="AD25">
        <v>51413.2</v>
      </c>
      <c r="AE25">
        <v>1.6378284176048175</v>
      </c>
      <c r="AI25">
        <v>51413.2</v>
      </c>
      <c r="AJ25">
        <v>1.6378284176048175</v>
      </c>
    </row>
    <row r="26" spans="2:38" x14ac:dyDescent="0.25">
      <c r="B26">
        <v>18339</v>
      </c>
      <c r="C26">
        <v>52795</v>
      </c>
      <c r="D26">
        <v>56273</v>
      </c>
      <c r="E26">
        <v>78099</v>
      </c>
      <c r="F26">
        <v>58845</v>
      </c>
      <c r="H26">
        <v>63650</v>
      </c>
      <c r="J26">
        <f t="shared" si="0"/>
        <v>52870.2</v>
      </c>
      <c r="K26">
        <f t="shared" si="1"/>
        <v>1.2038917953781147</v>
      </c>
      <c r="L26">
        <f t="shared" si="2"/>
        <v>78099</v>
      </c>
      <c r="M26">
        <f t="shared" si="3"/>
        <v>18339</v>
      </c>
      <c r="N26">
        <f t="shared" si="4"/>
        <v>52870.2</v>
      </c>
      <c r="O26">
        <f t="shared" si="5"/>
        <v>59760</v>
      </c>
      <c r="Q26">
        <v>-41638</v>
      </c>
      <c r="R26">
        <v>759</v>
      </c>
      <c r="T26">
        <v>-44447.400000000009</v>
      </c>
      <c r="U26">
        <v>-25</v>
      </c>
      <c r="W26">
        <v>44447.4</v>
      </c>
      <c r="X26">
        <v>4312.6000000000004</v>
      </c>
      <c r="AB26">
        <v>52870.2</v>
      </c>
      <c r="AC26">
        <v>1.2038917953781147</v>
      </c>
      <c r="AI26">
        <v>52870.2</v>
      </c>
      <c r="AJ26">
        <v>1.2038917953781147</v>
      </c>
    </row>
    <row r="27" spans="2:38" x14ac:dyDescent="0.25">
      <c r="B27">
        <v>74830</v>
      </c>
      <c r="C27">
        <v>84380</v>
      </c>
      <c r="D27">
        <v>36329</v>
      </c>
      <c r="E27">
        <v>56627</v>
      </c>
      <c r="F27">
        <v>35200</v>
      </c>
      <c r="H27">
        <v>85850</v>
      </c>
      <c r="J27">
        <f t="shared" si="0"/>
        <v>57473.2</v>
      </c>
      <c r="K27">
        <f t="shared" si="1"/>
        <v>1.4937396908472123</v>
      </c>
      <c r="L27">
        <f t="shared" si="2"/>
        <v>84380</v>
      </c>
      <c r="M27">
        <f t="shared" si="3"/>
        <v>35200</v>
      </c>
      <c r="N27">
        <f t="shared" si="4"/>
        <v>57473.2</v>
      </c>
      <c r="O27">
        <f t="shared" si="5"/>
        <v>49180</v>
      </c>
      <c r="Q27">
        <v>9713</v>
      </c>
      <c r="R27">
        <v>11455</v>
      </c>
      <c r="T27">
        <v>14866</v>
      </c>
      <c r="U27">
        <v>-645.40000000000146</v>
      </c>
      <c r="W27">
        <v>14866</v>
      </c>
      <c r="X27">
        <v>3752.9999999999995</v>
      </c>
      <c r="AD27">
        <v>57473.2</v>
      </c>
      <c r="AE27">
        <v>1.4937396908472123</v>
      </c>
      <c r="AI27">
        <v>57473.2</v>
      </c>
      <c r="AJ27">
        <v>1.4937396908472123</v>
      </c>
    </row>
    <row r="28" spans="2:38" x14ac:dyDescent="0.25">
      <c r="B28">
        <v>58621</v>
      </c>
      <c r="C28">
        <v>64234</v>
      </c>
      <c r="D28">
        <v>65070</v>
      </c>
      <c r="E28">
        <v>59231</v>
      </c>
      <c r="F28">
        <v>65138</v>
      </c>
      <c r="H28">
        <v>117976</v>
      </c>
      <c r="J28">
        <f t="shared" si="0"/>
        <v>62458.8</v>
      </c>
      <c r="K28">
        <f t="shared" si="1"/>
        <v>1.8888611372616828</v>
      </c>
      <c r="L28">
        <f t="shared" si="2"/>
        <v>65138</v>
      </c>
      <c r="M28">
        <f t="shared" si="3"/>
        <v>58621</v>
      </c>
      <c r="N28">
        <f t="shared" si="4"/>
        <v>62458.8</v>
      </c>
      <c r="O28">
        <f t="shared" si="5"/>
        <v>6517</v>
      </c>
      <c r="Q28">
        <v>37411</v>
      </c>
      <c r="R28">
        <v>-32</v>
      </c>
      <c r="T28">
        <v>5928</v>
      </c>
      <c r="U28">
        <v>-5807.5999999999913</v>
      </c>
      <c r="W28">
        <v>30203.200000000001</v>
      </c>
      <c r="X28">
        <v>6507.2</v>
      </c>
      <c r="Z28">
        <v>62458.8</v>
      </c>
      <c r="AA28">
        <v>1.8888611372616828</v>
      </c>
      <c r="AK28">
        <v>62458.8</v>
      </c>
      <c r="AL28">
        <v>1.8888611372616828</v>
      </c>
    </row>
    <row r="29" spans="2:38" x14ac:dyDescent="0.25">
      <c r="B29">
        <v>77523</v>
      </c>
      <c r="C29">
        <v>85637</v>
      </c>
      <c r="D29">
        <v>68143</v>
      </c>
      <c r="E29">
        <v>61207</v>
      </c>
      <c r="F29">
        <v>17651</v>
      </c>
      <c r="H29">
        <v>115443</v>
      </c>
      <c r="J29">
        <f t="shared" si="0"/>
        <v>62032.2</v>
      </c>
      <c r="K29">
        <f t="shared" si="1"/>
        <v>1.8610173426059371</v>
      </c>
      <c r="L29">
        <f t="shared" si="2"/>
        <v>85637</v>
      </c>
      <c r="M29">
        <f t="shared" si="3"/>
        <v>17651</v>
      </c>
      <c r="N29">
        <f t="shared" si="4"/>
        <v>62032.2</v>
      </c>
      <c r="O29">
        <f t="shared" si="5"/>
        <v>67986</v>
      </c>
      <c r="Q29">
        <v>5604</v>
      </c>
      <c r="R29">
        <v>18834</v>
      </c>
      <c r="T29">
        <v>507.59999999999854</v>
      </c>
      <c r="U29">
        <v>-3343.2000000000044</v>
      </c>
      <c r="W29">
        <v>35285.599999999999</v>
      </c>
      <c r="X29">
        <v>5169.2</v>
      </c>
      <c r="AF29">
        <v>62032.2</v>
      </c>
      <c r="AG29">
        <v>1.8610173426059371</v>
      </c>
      <c r="AK29">
        <v>62032.2</v>
      </c>
      <c r="AL29">
        <v>1.8610173426059371</v>
      </c>
    </row>
    <row r="30" spans="2:38" x14ac:dyDescent="0.25">
      <c r="B30">
        <v>31749</v>
      </c>
      <c r="C30">
        <v>61004</v>
      </c>
      <c r="D30">
        <v>74785</v>
      </c>
      <c r="E30">
        <v>36290</v>
      </c>
      <c r="F30">
        <v>48051</v>
      </c>
      <c r="H30">
        <v>133181</v>
      </c>
      <c r="J30">
        <f t="shared" si="0"/>
        <v>50375.8</v>
      </c>
      <c r="K30">
        <f t="shared" si="1"/>
        <v>2.6437495781704707</v>
      </c>
      <c r="L30">
        <f t="shared" si="2"/>
        <v>74785</v>
      </c>
      <c r="M30">
        <f t="shared" si="3"/>
        <v>31749</v>
      </c>
      <c r="N30">
        <f t="shared" si="4"/>
        <v>50375.8</v>
      </c>
      <c r="O30">
        <f t="shared" si="5"/>
        <v>43036</v>
      </c>
      <c r="Q30">
        <v>27524</v>
      </c>
      <c r="R30">
        <v>12156</v>
      </c>
      <c r="T30">
        <v>-4679</v>
      </c>
      <c r="U30">
        <v>8856</v>
      </c>
      <c r="W30">
        <v>47090.2</v>
      </c>
      <c r="X30">
        <v>10528.800000000001</v>
      </c>
      <c r="AD30">
        <v>50375.8</v>
      </c>
      <c r="AE30">
        <v>2.6437495781704707</v>
      </c>
      <c r="AK30">
        <v>50375.8</v>
      </c>
      <c r="AL30">
        <v>2.6437495781704707</v>
      </c>
    </row>
    <row r="31" spans="2:38" x14ac:dyDescent="0.25">
      <c r="B31">
        <v>35884</v>
      </c>
      <c r="C31">
        <v>36489</v>
      </c>
      <c r="D31">
        <v>87490</v>
      </c>
      <c r="E31">
        <v>40293</v>
      </c>
      <c r="F31">
        <v>78975</v>
      </c>
      <c r="H31">
        <v>116401</v>
      </c>
      <c r="J31">
        <f t="shared" si="0"/>
        <v>55826.2</v>
      </c>
      <c r="K31">
        <f t="shared" si="1"/>
        <v>2.0850604196595866</v>
      </c>
      <c r="L31">
        <f t="shared" si="2"/>
        <v>87490</v>
      </c>
      <c r="M31">
        <f t="shared" si="3"/>
        <v>35884</v>
      </c>
      <c r="N31">
        <f t="shared" si="4"/>
        <v>55826.2</v>
      </c>
      <c r="O31">
        <f t="shared" si="5"/>
        <v>51606</v>
      </c>
      <c r="Q31">
        <v>9883</v>
      </c>
      <c r="R31">
        <v>3363</v>
      </c>
      <c r="T31">
        <v>-3041.6000000000058</v>
      </c>
      <c r="U31">
        <v>10975.599999999999</v>
      </c>
      <c r="W31">
        <v>29246.400000000001</v>
      </c>
      <c r="X31">
        <v>11048.400000000001</v>
      </c>
      <c r="AD31">
        <v>55826.2</v>
      </c>
      <c r="AE31">
        <v>2.0850604196595866</v>
      </c>
      <c r="AK31">
        <v>55826.2</v>
      </c>
      <c r="AL31">
        <v>2.0850604196595866</v>
      </c>
    </row>
    <row r="32" spans="2:38" x14ac:dyDescent="0.25">
      <c r="B32">
        <v>52343</v>
      </c>
      <c r="C32">
        <v>109437</v>
      </c>
      <c r="D32">
        <v>83513</v>
      </c>
      <c r="E32">
        <v>89118</v>
      </c>
      <c r="F32">
        <v>38841</v>
      </c>
      <c r="H32">
        <v>111096</v>
      </c>
      <c r="J32">
        <f t="shared" si="0"/>
        <v>74650.399999999994</v>
      </c>
      <c r="K32">
        <f t="shared" si="1"/>
        <v>1.488217075862956</v>
      </c>
      <c r="L32">
        <f t="shared" si="2"/>
        <v>109437</v>
      </c>
      <c r="M32">
        <f t="shared" si="3"/>
        <v>38841</v>
      </c>
      <c r="N32">
        <f t="shared" si="4"/>
        <v>74650.399999999994</v>
      </c>
      <c r="O32">
        <f t="shared" si="5"/>
        <v>70596</v>
      </c>
      <c r="Q32">
        <v>24873</v>
      </c>
      <c r="R32">
        <v>-18926</v>
      </c>
      <c r="T32">
        <v>6852.7999999999884</v>
      </c>
      <c r="U32">
        <v>-2574.6000000000058</v>
      </c>
      <c r="W32">
        <v>26026</v>
      </c>
      <c r="X32">
        <v>6175.4</v>
      </c>
      <c r="AB32">
        <v>74650.399999999994</v>
      </c>
      <c r="AC32">
        <v>1.488217075862956</v>
      </c>
      <c r="AI32">
        <v>74650.399999999994</v>
      </c>
      <c r="AJ32">
        <v>1.488217075862956</v>
      </c>
    </row>
    <row r="33" spans="2:38" x14ac:dyDescent="0.25">
      <c r="B33">
        <v>49414</v>
      </c>
      <c r="C33">
        <v>58492</v>
      </c>
      <c r="D33">
        <v>82654</v>
      </c>
      <c r="E33">
        <v>89287</v>
      </c>
      <c r="F33">
        <v>35008</v>
      </c>
      <c r="H33">
        <v>113262</v>
      </c>
      <c r="J33">
        <f t="shared" si="0"/>
        <v>62971</v>
      </c>
      <c r="K33">
        <f t="shared" si="1"/>
        <v>1.7986374680408441</v>
      </c>
      <c r="L33">
        <f t="shared" si="2"/>
        <v>89287</v>
      </c>
      <c r="M33">
        <f t="shared" si="3"/>
        <v>35008</v>
      </c>
      <c r="N33">
        <f t="shared" si="4"/>
        <v>62971</v>
      </c>
      <c r="O33">
        <f t="shared" si="5"/>
        <v>54279</v>
      </c>
      <c r="Q33">
        <v>35280</v>
      </c>
      <c r="R33">
        <v>-15</v>
      </c>
      <c r="T33">
        <v>6883</v>
      </c>
      <c r="U33">
        <v>4532.4000000000015</v>
      </c>
      <c r="W33">
        <v>25448.6</v>
      </c>
      <c r="X33">
        <v>14702.4</v>
      </c>
      <c r="Z33">
        <v>62971</v>
      </c>
      <c r="AA33">
        <v>1.7986374680408441</v>
      </c>
      <c r="AK33">
        <v>62971</v>
      </c>
      <c r="AL33">
        <v>1.7986374680408441</v>
      </c>
    </row>
    <row r="34" spans="2:38" x14ac:dyDescent="0.25">
      <c r="B34">
        <v>86239</v>
      </c>
      <c r="C34">
        <v>30450</v>
      </c>
      <c r="D34">
        <v>36341</v>
      </c>
      <c r="E34">
        <v>75634</v>
      </c>
      <c r="F34">
        <v>80023</v>
      </c>
      <c r="H34">
        <v>79842</v>
      </c>
      <c r="J34">
        <f t="shared" ref="J34:J65" si="6">AVERAGE(B34:F34)</f>
        <v>61737.4</v>
      </c>
      <c r="K34">
        <f t="shared" ref="K34:K65" si="7">H34/J34</f>
        <v>1.2932517404361052</v>
      </c>
      <c r="L34">
        <f t="shared" ref="L34:L65" si="8">MAX(B34:F34)</f>
        <v>86239</v>
      </c>
      <c r="M34">
        <f t="shared" ref="M34:M65" si="9">MIN(B34:F34)</f>
        <v>30450</v>
      </c>
      <c r="N34">
        <f t="shared" ref="N34:N65" si="10">AVERAGE(B34:F34)</f>
        <v>61737.4</v>
      </c>
      <c r="O34">
        <f t="shared" ref="O34:O65" si="11">L34-M34</f>
        <v>55789</v>
      </c>
      <c r="Q34">
        <v>-9825</v>
      </c>
      <c r="R34">
        <v>-707</v>
      </c>
      <c r="T34">
        <v>19081</v>
      </c>
      <c r="U34">
        <v>140.80000000000291</v>
      </c>
      <c r="W34">
        <v>32364.199999999997</v>
      </c>
      <c r="X34">
        <v>9184</v>
      </c>
      <c r="AD34">
        <v>61737.4</v>
      </c>
      <c r="AE34">
        <v>1.2932517404361052</v>
      </c>
      <c r="AI34">
        <v>61737.4</v>
      </c>
      <c r="AJ34">
        <v>1.2932517404361052</v>
      </c>
    </row>
    <row r="35" spans="2:38" x14ac:dyDescent="0.25">
      <c r="B35">
        <v>36095</v>
      </c>
      <c r="C35">
        <v>69541</v>
      </c>
      <c r="D35">
        <v>87640</v>
      </c>
      <c r="E35">
        <v>56581</v>
      </c>
      <c r="F35">
        <v>86102</v>
      </c>
      <c r="H35">
        <v>77744</v>
      </c>
      <c r="J35">
        <f t="shared" si="6"/>
        <v>67191.8</v>
      </c>
      <c r="K35">
        <f t="shared" si="7"/>
        <v>1.1570459490592602</v>
      </c>
      <c r="L35">
        <f t="shared" si="8"/>
        <v>87640</v>
      </c>
      <c r="M35">
        <f t="shared" si="9"/>
        <v>36095</v>
      </c>
      <c r="N35">
        <f t="shared" si="10"/>
        <v>67191.8</v>
      </c>
      <c r="O35">
        <f t="shared" si="11"/>
        <v>51545</v>
      </c>
      <c r="Q35">
        <v>5174</v>
      </c>
      <c r="R35">
        <v>-4397</v>
      </c>
      <c r="T35">
        <v>9996.8000000000029</v>
      </c>
      <c r="U35">
        <v>3146.2000000000044</v>
      </c>
      <c r="W35">
        <v>49709.2</v>
      </c>
      <c r="X35">
        <v>4281</v>
      </c>
      <c r="Z35">
        <v>67191.8</v>
      </c>
      <c r="AA35">
        <v>1.1570459490592602</v>
      </c>
      <c r="AI35">
        <v>67191.8</v>
      </c>
      <c r="AJ35">
        <v>1.1570459490592602</v>
      </c>
    </row>
    <row r="36" spans="2:38" x14ac:dyDescent="0.25">
      <c r="B36">
        <v>76071</v>
      </c>
      <c r="C36">
        <v>54330</v>
      </c>
      <c r="D36">
        <v>46460</v>
      </c>
      <c r="E36">
        <v>74229</v>
      </c>
      <c r="F36">
        <v>81008</v>
      </c>
      <c r="H36">
        <v>92450</v>
      </c>
      <c r="J36">
        <f t="shared" si="6"/>
        <v>66419.600000000006</v>
      </c>
      <c r="K36">
        <f t="shared" si="7"/>
        <v>1.3919084125770103</v>
      </c>
      <c r="L36">
        <f t="shared" si="8"/>
        <v>81008</v>
      </c>
      <c r="M36">
        <f t="shared" si="9"/>
        <v>46460</v>
      </c>
      <c r="N36">
        <f t="shared" si="10"/>
        <v>66419.600000000006</v>
      </c>
      <c r="O36">
        <f t="shared" si="11"/>
        <v>34548</v>
      </c>
      <c r="Q36">
        <v>-4720</v>
      </c>
      <c r="R36">
        <v>383</v>
      </c>
      <c r="T36">
        <v>-935.19999999999709</v>
      </c>
      <c r="U36">
        <v>2374.0000000000073</v>
      </c>
      <c r="W36">
        <v>37642.800000000003</v>
      </c>
      <c r="X36">
        <v>2375.6</v>
      </c>
      <c r="AB36">
        <v>66419.600000000006</v>
      </c>
      <c r="AC36">
        <v>1.3919084125770103</v>
      </c>
      <c r="AI36">
        <v>66419.600000000006</v>
      </c>
      <c r="AJ36">
        <v>1.3919084125770103</v>
      </c>
    </row>
    <row r="37" spans="2:38" x14ac:dyDescent="0.25">
      <c r="B37">
        <v>96751</v>
      </c>
      <c r="C37">
        <v>91826</v>
      </c>
      <c r="D37">
        <v>47311</v>
      </c>
      <c r="E37">
        <v>42796</v>
      </c>
      <c r="F37">
        <v>40625</v>
      </c>
      <c r="H37">
        <v>129864</v>
      </c>
      <c r="J37">
        <f t="shared" si="6"/>
        <v>63861.8</v>
      </c>
      <c r="K37">
        <f t="shared" si="7"/>
        <v>2.0335161238800032</v>
      </c>
      <c r="L37">
        <f t="shared" si="8"/>
        <v>96751</v>
      </c>
      <c r="M37">
        <f t="shared" si="9"/>
        <v>40625</v>
      </c>
      <c r="N37">
        <f t="shared" si="10"/>
        <v>63861.8</v>
      </c>
      <c r="O37">
        <f t="shared" si="11"/>
        <v>56126</v>
      </c>
      <c r="Q37">
        <v>65535</v>
      </c>
      <c r="R37">
        <v>-7278</v>
      </c>
      <c r="T37">
        <v>25756.400000000001</v>
      </c>
      <c r="U37">
        <v>5189.2000000000044</v>
      </c>
      <c r="W37">
        <v>40259.599999999999</v>
      </c>
      <c r="X37">
        <v>6390.8000000000011</v>
      </c>
      <c r="AD37">
        <v>63861.8</v>
      </c>
      <c r="AE37">
        <v>2.0335161238800032</v>
      </c>
      <c r="AK37">
        <v>63861.8</v>
      </c>
      <c r="AL37">
        <v>2.0335161238800032</v>
      </c>
    </row>
    <row r="38" spans="2:38" x14ac:dyDescent="0.25">
      <c r="B38">
        <v>70189</v>
      </c>
      <c r="C38">
        <v>28678</v>
      </c>
      <c r="D38">
        <v>13456</v>
      </c>
      <c r="E38">
        <v>53378</v>
      </c>
      <c r="F38">
        <v>6779</v>
      </c>
      <c r="H38">
        <v>65586</v>
      </c>
      <c r="J38">
        <f t="shared" si="6"/>
        <v>34496</v>
      </c>
      <c r="K38">
        <f t="shared" si="7"/>
        <v>1.9012639146567718</v>
      </c>
      <c r="L38">
        <f t="shared" si="8"/>
        <v>70189</v>
      </c>
      <c r="M38">
        <f t="shared" si="9"/>
        <v>6779</v>
      </c>
      <c r="N38">
        <f t="shared" si="10"/>
        <v>34496</v>
      </c>
      <c r="O38">
        <f t="shared" si="11"/>
        <v>63410</v>
      </c>
      <c r="Q38">
        <v>8637</v>
      </c>
      <c r="R38">
        <v>-1217</v>
      </c>
      <c r="T38">
        <v>-13818.400000000001</v>
      </c>
      <c r="U38">
        <v>-5002.1999999999971</v>
      </c>
      <c r="W38">
        <v>32446</v>
      </c>
      <c r="X38">
        <v>7380.6</v>
      </c>
      <c r="Z38">
        <v>34496</v>
      </c>
      <c r="AA38">
        <v>1.9012639146567718</v>
      </c>
      <c r="AK38">
        <v>34496</v>
      </c>
      <c r="AL38">
        <v>1.9012639146567718</v>
      </c>
    </row>
    <row r="39" spans="2:38" x14ac:dyDescent="0.25">
      <c r="B39">
        <v>44543</v>
      </c>
      <c r="C39">
        <v>79377</v>
      </c>
      <c r="D39">
        <v>29561</v>
      </c>
      <c r="E39">
        <v>98077</v>
      </c>
      <c r="F39">
        <v>49640</v>
      </c>
      <c r="H39">
        <v>82343</v>
      </c>
      <c r="J39">
        <f t="shared" si="6"/>
        <v>60239.6</v>
      </c>
      <c r="K39">
        <f t="shared" si="7"/>
        <v>1.3669247471762762</v>
      </c>
      <c r="L39">
        <f t="shared" si="8"/>
        <v>98077</v>
      </c>
      <c r="M39">
        <f t="shared" si="9"/>
        <v>29561</v>
      </c>
      <c r="N39">
        <f t="shared" si="10"/>
        <v>60239.6</v>
      </c>
      <c r="O39">
        <f t="shared" si="11"/>
        <v>68516</v>
      </c>
      <c r="Q39">
        <v>-17287</v>
      </c>
      <c r="R39">
        <v>378</v>
      </c>
      <c r="T39">
        <v>-12428.799999999996</v>
      </c>
      <c r="U39">
        <v>-2594.4000000000015</v>
      </c>
      <c r="W39">
        <v>42574.400000000009</v>
      </c>
      <c r="X39">
        <v>6862.8</v>
      </c>
      <c r="AB39">
        <v>60239.6</v>
      </c>
      <c r="AC39">
        <v>1.3669247471762762</v>
      </c>
      <c r="AI39">
        <v>60239.6</v>
      </c>
      <c r="AJ39">
        <v>1.3669247471762762</v>
      </c>
    </row>
    <row r="40" spans="2:38" x14ac:dyDescent="0.25">
      <c r="B40">
        <v>63575</v>
      </c>
      <c r="C40">
        <v>56688</v>
      </c>
      <c r="D40">
        <v>62295</v>
      </c>
      <c r="E40">
        <v>86771</v>
      </c>
      <c r="F40">
        <v>107592</v>
      </c>
      <c r="H40">
        <v>117097</v>
      </c>
      <c r="J40">
        <f t="shared" si="6"/>
        <v>75384.2</v>
      </c>
      <c r="K40">
        <f t="shared" si="7"/>
        <v>1.553336110219383</v>
      </c>
      <c r="L40">
        <f t="shared" si="8"/>
        <v>107592</v>
      </c>
      <c r="M40">
        <f t="shared" si="9"/>
        <v>56688</v>
      </c>
      <c r="N40">
        <f t="shared" si="10"/>
        <v>75384.2</v>
      </c>
      <c r="O40">
        <f t="shared" si="11"/>
        <v>50904</v>
      </c>
      <c r="Q40">
        <v>-2336</v>
      </c>
      <c r="R40">
        <v>-12274</v>
      </c>
      <c r="T40">
        <v>16713.199999999997</v>
      </c>
      <c r="U40">
        <v>5188.5999999999913</v>
      </c>
      <c r="W40">
        <v>40066.800000000003</v>
      </c>
      <c r="X40">
        <v>14675.8</v>
      </c>
      <c r="AD40">
        <v>75384.2</v>
      </c>
      <c r="AE40">
        <v>1.553336110219383</v>
      </c>
      <c r="AI40">
        <v>75384.2</v>
      </c>
      <c r="AJ40">
        <v>1.553336110219383</v>
      </c>
    </row>
    <row r="41" spans="2:38" x14ac:dyDescent="0.25">
      <c r="B41">
        <v>60995</v>
      </c>
      <c r="C41">
        <v>57132</v>
      </c>
      <c r="D41">
        <v>45338</v>
      </c>
      <c r="E41">
        <v>94883</v>
      </c>
      <c r="F41">
        <v>41940</v>
      </c>
      <c r="H41">
        <v>86741</v>
      </c>
      <c r="J41">
        <f t="shared" si="6"/>
        <v>60057.599999999999</v>
      </c>
      <c r="K41">
        <f t="shared" si="7"/>
        <v>1.444296808397272</v>
      </c>
      <c r="L41">
        <f t="shared" si="8"/>
        <v>94883</v>
      </c>
      <c r="M41">
        <f t="shared" si="9"/>
        <v>41940</v>
      </c>
      <c r="N41">
        <f t="shared" si="10"/>
        <v>60057.599999999999</v>
      </c>
      <c r="O41">
        <f t="shared" si="11"/>
        <v>52943</v>
      </c>
      <c r="Q41">
        <v>-40195</v>
      </c>
      <c r="R41">
        <v>0</v>
      </c>
      <c r="T41">
        <v>-14308.200000000004</v>
      </c>
      <c r="U41">
        <v>562.19999999999709</v>
      </c>
      <c r="W41">
        <v>18559.400000000001</v>
      </c>
      <c r="X41">
        <v>3245.8</v>
      </c>
      <c r="AF41">
        <v>60057.599999999999</v>
      </c>
      <c r="AG41">
        <v>1.444296808397272</v>
      </c>
      <c r="AI41">
        <v>60057.599999999999</v>
      </c>
      <c r="AJ41">
        <v>1.444296808397272</v>
      </c>
    </row>
    <row r="42" spans="2:38" x14ac:dyDescent="0.25">
      <c r="B42">
        <v>32458</v>
      </c>
      <c r="C42">
        <v>62978</v>
      </c>
      <c r="D42">
        <v>26538</v>
      </c>
      <c r="E42">
        <v>93818</v>
      </c>
      <c r="F42">
        <v>75086</v>
      </c>
      <c r="H42">
        <v>129338</v>
      </c>
      <c r="J42">
        <f t="shared" si="6"/>
        <v>58175.6</v>
      </c>
      <c r="K42">
        <f t="shared" si="7"/>
        <v>2.2232344831853905</v>
      </c>
      <c r="L42">
        <f t="shared" si="8"/>
        <v>93818</v>
      </c>
      <c r="M42">
        <f t="shared" si="9"/>
        <v>26538</v>
      </c>
      <c r="N42">
        <f t="shared" si="10"/>
        <v>58175.6</v>
      </c>
      <c r="O42">
        <f t="shared" si="11"/>
        <v>67280</v>
      </c>
      <c r="Q42">
        <v>56399</v>
      </c>
      <c r="R42">
        <v>-21453</v>
      </c>
      <c r="T42">
        <v>-6940.5999999999985</v>
      </c>
      <c r="U42">
        <v>-272.40000000000146</v>
      </c>
      <c r="W42">
        <v>41096.199999999997</v>
      </c>
      <c r="X42">
        <v>6360.4</v>
      </c>
      <c r="AB42">
        <v>58175.6</v>
      </c>
      <c r="AC42">
        <v>2.2232344831853905</v>
      </c>
      <c r="AK42">
        <v>58175.6</v>
      </c>
      <c r="AL42">
        <v>2.2232344831853905</v>
      </c>
    </row>
    <row r="43" spans="2:38" x14ac:dyDescent="0.25">
      <c r="B43">
        <v>27855</v>
      </c>
      <c r="C43">
        <v>43167</v>
      </c>
      <c r="D43">
        <v>56481</v>
      </c>
      <c r="E43">
        <v>68857</v>
      </c>
      <c r="F43">
        <v>25098</v>
      </c>
      <c r="H43">
        <v>111374</v>
      </c>
      <c r="J43">
        <f t="shared" si="6"/>
        <v>44291.6</v>
      </c>
      <c r="K43">
        <f t="shared" si="7"/>
        <v>2.5145625807150793</v>
      </c>
      <c r="L43">
        <f t="shared" si="8"/>
        <v>68857</v>
      </c>
      <c r="M43">
        <f t="shared" si="9"/>
        <v>25098</v>
      </c>
      <c r="N43">
        <f t="shared" si="10"/>
        <v>44291.6</v>
      </c>
      <c r="O43">
        <f t="shared" si="11"/>
        <v>43759</v>
      </c>
      <c r="Q43">
        <v>34499</v>
      </c>
      <c r="R43">
        <v>1833</v>
      </c>
      <c r="T43">
        <v>-20947.599999999999</v>
      </c>
      <c r="U43">
        <v>-3006.5999999999985</v>
      </c>
      <c r="W43">
        <v>32507.200000000001</v>
      </c>
      <c r="X43">
        <v>3580.2</v>
      </c>
      <c r="AB43">
        <v>44291.6</v>
      </c>
      <c r="AC43">
        <v>2.5145625807150793</v>
      </c>
      <c r="AK43">
        <v>44291.6</v>
      </c>
      <c r="AL43">
        <v>2.5145625807150793</v>
      </c>
    </row>
    <row r="44" spans="2:38" x14ac:dyDescent="0.25">
      <c r="B44">
        <v>63507</v>
      </c>
      <c r="C44">
        <v>82189</v>
      </c>
      <c r="D44">
        <v>100590</v>
      </c>
      <c r="E44">
        <v>36126</v>
      </c>
      <c r="F44">
        <v>49814</v>
      </c>
      <c r="H44">
        <v>70331</v>
      </c>
      <c r="J44">
        <f t="shared" si="6"/>
        <v>66445.2</v>
      </c>
      <c r="K44">
        <f t="shared" si="7"/>
        <v>1.0584812747948686</v>
      </c>
      <c r="L44">
        <f t="shared" si="8"/>
        <v>100590</v>
      </c>
      <c r="M44">
        <f t="shared" si="9"/>
        <v>36126</v>
      </c>
      <c r="N44">
        <f t="shared" si="10"/>
        <v>66445.2</v>
      </c>
      <c r="O44">
        <f t="shared" si="11"/>
        <v>64464</v>
      </c>
      <c r="Q44">
        <v>-55129</v>
      </c>
      <c r="R44">
        <v>559</v>
      </c>
      <c r="T44">
        <v>-8707.8000000000029</v>
      </c>
      <c r="U44">
        <v>1898.1999999999971</v>
      </c>
      <c r="W44">
        <v>27508.199999999997</v>
      </c>
      <c r="X44">
        <v>2021.4</v>
      </c>
      <c r="AF44">
        <v>66445.2</v>
      </c>
      <c r="AG44">
        <v>1.0584812747948686</v>
      </c>
      <c r="AI44">
        <v>66445.2</v>
      </c>
      <c r="AJ44">
        <v>1.0584812747948686</v>
      </c>
    </row>
    <row r="45" spans="2:38" x14ac:dyDescent="0.25">
      <c r="B45">
        <v>86796</v>
      </c>
      <c r="C45">
        <v>55964</v>
      </c>
      <c r="D45">
        <v>58795</v>
      </c>
      <c r="E45">
        <v>24540</v>
      </c>
      <c r="F45">
        <v>55485</v>
      </c>
      <c r="H45">
        <v>142487</v>
      </c>
      <c r="J45">
        <f t="shared" si="6"/>
        <v>56316</v>
      </c>
      <c r="K45">
        <f t="shared" si="7"/>
        <v>2.5301335322110945</v>
      </c>
      <c r="L45">
        <f t="shared" si="8"/>
        <v>86796</v>
      </c>
      <c r="M45">
        <f t="shared" si="9"/>
        <v>24540</v>
      </c>
      <c r="N45">
        <f t="shared" si="10"/>
        <v>56316</v>
      </c>
      <c r="O45">
        <f t="shared" si="11"/>
        <v>62256</v>
      </c>
      <c r="Q45">
        <v>48269</v>
      </c>
      <c r="R45">
        <v>14732</v>
      </c>
      <c r="T45">
        <v>-16893.600000000006</v>
      </c>
      <c r="U45">
        <v>126.80000000000291</v>
      </c>
      <c r="W45">
        <v>28733.599999999999</v>
      </c>
      <c r="X45">
        <v>4372.3999999999996</v>
      </c>
      <c r="AB45">
        <v>56316</v>
      </c>
      <c r="AC45">
        <v>2.5301335322110945</v>
      </c>
      <c r="AK45">
        <v>56316</v>
      </c>
      <c r="AL45">
        <v>2.5301335322110945</v>
      </c>
    </row>
    <row r="46" spans="2:38" x14ac:dyDescent="0.25">
      <c r="B46">
        <v>38089</v>
      </c>
      <c r="C46">
        <v>67261</v>
      </c>
      <c r="D46">
        <v>73116</v>
      </c>
      <c r="E46">
        <v>61109</v>
      </c>
      <c r="F46">
        <v>20596</v>
      </c>
      <c r="H46">
        <v>72640</v>
      </c>
      <c r="J46">
        <f t="shared" si="6"/>
        <v>52034.2</v>
      </c>
      <c r="K46">
        <f t="shared" si="7"/>
        <v>1.3960049352156851</v>
      </c>
      <c r="L46">
        <f t="shared" si="8"/>
        <v>73116</v>
      </c>
      <c r="M46">
        <f t="shared" si="9"/>
        <v>20596</v>
      </c>
      <c r="N46">
        <f t="shared" si="10"/>
        <v>52034.2</v>
      </c>
      <c r="O46">
        <f t="shared" si="11"/>
        <v>52520</v>
      </c>
      <c r="Q46">
        <v>-24653</v>
      </c>
      <c r="R46">
        <v>-12</v>
      </c>
      <c r="T46">
        <v>-34926.800000000003</v>
      </c>
      <c r="U46">
        <v>-5776.8000000000029</v>
      </c>
      <c r="W46">
        <v>46215.200000000004</v>
      </c>
      <c r="X46">
        <v>5793.2</v>
      </c>
      <c r="AB46">
        <v>52034.2</v>
      </c>
      <c r="AC46">
        <v>1.3960049352156851</v>
      </c>
      <c r="AI46">
        <v>52034.2</v>
      </c>
      <c r="AJ46">
        <v>1.3960049352156851</v>
      </c>
    </row>
    <row r="47" spans="2:38" x14ac:dyDescent="0.25">
      <c r="B47">
        <v>56395</v>
      </c>
      <c r="C47">
        <v>98937</v>
      </c>
      <c r="D47">
        <v>22755</v>
      </c>
      <c r="E47">
        <v>24700</v>
      </c>
      <c r="F47">
        <v>44035</v>
      </c>
      <c r="H47">
        <v>92521</v>
      </c>
      <c r="J47">
        <f t="shared" si="6"/>
        <v>49364.4</v>
      </c>
      <c r="K47">
        <f t="shared" si="7"/>
        <v>1.8742454076216868</v>
      </c>
      <c r="L47">
        <f t="shared" si="8"/>
        <v>98937</v>
      </c>
      <c r="M47">
        <f t="shared" si="9"/>
        <v>22755</v>
      </c>
      <c r="N47">
        <f t="shared" si="10"/>
        <v>49364.4</v>
      </c>
      <c r="O47">
        <f t="shared" si="11"/>
        <v>76182</v>
      </c>
      <c r="Q47">
        <v>34465</v>
      </c>
      <c r="R47">
        <v>17389</v>
      </c>
      <c r="T47">
        <v>8503.8000000000029</v>
      </c>
      <c r="U47">
        <v>7642.8000000000029</v>
      </c>
      <c r="W47">
        <v>19868.599999999999</v>
      </c>
      <c r="X47">
        <v>8601.6</v>
      </c>
      <c r="Z47">
        <v>49364.4</v>
      </c>
      <c r="AA47">
        <v>1.8742454076216868</v>
      </c>
      <c r="AK47">
        <v>49364.4</v>
      </c>
      <c r="AL47">
        <v>1.8742454076216868</v>
      </c>
    </row>
    <row r="48" spans="2:38" x14ac:dyDescent="0.25">
      <c r="B48">
        <v>61114</v>
      </c>
      <c r="C48">
        <v>24907</v>
      </c>
      <c r="D48">
        <v>75637</v>
      </c>
      <c r="E48">
        <v>92328</v>
      </c>
      <c r="F48">
        <v>61860</v>
      </c>
      <c r="H48">
        <v>129536</v>
      </c>
      <c r="J48">
        <f t="shared" si="6"/>
        <v>63169.2</v>
      </c>
      <c r="K48">
        <f t="shared" si="7"/>
        <v>2.0506196057572361</v>
      </c>
      <c r="L48">
        <f t="shared" si="8"/>
        <v>92328</v>
      </c>
      <c r="M48">
        <f t="shared" si="9"/>
        <v>24907</v>
      </c>
      <c r="N48">
        <f t="shared" si="10"/>
        <v>63169.2</v>
      </c>
      <c r="O48">
        <f t="shared" si="11"/>
        <v>67421</v>
      </c>
      <c r="Q48">
        <v>48848</v>
      </c>
      <c r="R48">
        <v>-3352</v>
      </c>
      <c r="T48">
        <v>9615</v>
      </c>
      <c r="U48">
        <v>7988.5999999999985</v>
      </c>
      <c r="W48">
        <v>33899</v>
      </c>
      <c r="X48">
        <v>7988.6</v>
      </c>
      <c r="AD48">
        <v>63169.2</v>
      </c>
      <c r="AE48">
        <v>2.0506196057572361</v>
      </c>
      <c r="AK48">
        <v>63169.2</v>
      </c>
      <c r="AL48">
        <v>2.0506196057572361</v>
      </c>
    </row>
    <row r="49" spans="2:38" x14ac:dyDescent="0.25">
      <c r="B49">
        <v>36162</v>
      </c>
      <c r="C49">
        <v>45085</v>
      </c>
      <c r="D49">
        <v>73781</v>
      </c>
      <c r="E49">
        <v>62053</v>
      </c>
      <c r="F49">
        <v>77304</v>
      </c>
      <c r="H49">
        <v>88091</v>
      </c>
      <c r="J49">
        <f t="shared" si="6"/>
        <v>58877</v>
      </c>
      <c r="K49">
        <f t="shared" si="7"/>
        <v>1.4961869660478624</v>
      </c>
      <c r="L49">
        <f t="shared" si="8"/>
        <v>77304</v>
      </c>
      <c r="M49">
        <f t="shared" si="9"/>
        <v>36162</v>
      </c>
      <c r="N49">
        <f t="shared" si="10"/>
        <v>58877</v>
      </c>
      <c r="O49">
        <f t="shared" si="11"/>
        <v>41142</v>
      </c>
      <c r="Q49">
        <v>-20764</v>
      </c>
      <c r="R49">
        <v>-65</v>
      </c>
      <c r="T49">
        <v>-22303</v>
      </c>
      <c r="U49">
        <v>-6216</v>
      </c>
      <c r="W49">
        <v>40137.800000000003</v>
      </c>
      <c r="X49">
        <v>6258</v>
      </c>
      <c r="AB49">
        <v>58877</v>
      </c>
      <c r="AC49">
        <v>1.4961869660478624</v>
      </c>
      <c r="AK49">
        <v>58877</v>
      </c>
      <c r="AL49">
        <v>1.4961869660478624</v>
      </c>
    </row>
    <row r="50" spans="2:38" x14ac:dyDescent="0.25">
      <c r="B50">
        <v>37760</v>
      </c>
      <c r="C50">
        <v>39041</v>
      </c>
      <c r="D50">
        <v>48011</v>
      </c>
      <c r="E50">
        <v>12178</v>
      </c>
      <c r="F50">
        <v>38369</v>
      </c>
      <c r="H50">
        <v>75485</v>
      </c>
      <c r="J50">
        <f t="shared" si="6"/>
        <v>35071.800000000003</v>
      </c>
      <c r="K50">
        <f t="shared" si="7"/>
        <v>2.1522989980554175</v>
      </c>
      <c r="L50">
        <f t="shared" si="8"/>
        <v>48011</v>
      </c>
      <c r="M50">
        <f t="shared" si="9"/>
        <v>12178</v>
      </c>
      <c r="N50">
        <f t="shared" si="10"/>
        <v>35071.800000000003</v>
      </c>
      <c r="O50">
        <f t="shared" si="11"/>
        <v>35833</v>
      </c>
      <c r="Q50">
        <v>-22177</v>
      </c>
      <c r="R50">
        <v>13634</v>
      </c>
      <c r="T50">
        <v>-26526.6</v>
      </c>
      <c r="U50">
        <v>2176.8000000000029</v>
      </c>
      <c r="W50">
        <v>26526.6</v>
      </c>
      <c r="X50">
        <v>8410</v>
      </c>
      <c r="AF50">
        <v>35071.800000000003</v>
      </c>
      <c r="AG50">
        <v>2.1522989980554175</v>
      </c>
      <c r="AK50">
        <v>35071.800000000003</v>
      </c>
      <c r="AL50">
        <v>2.1522989980554175</v>
      </c>
    </row>
    <row r="51" spans="2:38" x14ac:dyDescent="0.25">
      <c r="B51">
        <v>78169</v>
      </c>
      <c r="C51">
        <v>38391</v>
      </c>
      <c r="D51">
        <v>56437</v>
      </c>
      <c r="E51">
        <v>48347</v>
      </c>
      <c r="F51">
        <v>48400</v>
      </c>
      <c r="H51">
        <v>83889</v>
      </c>
      <c r="J51">
        <f t="shared" si="6"/>
        <v>53948.800000000003</v>
      </c>
      <c r="K51">
        <f t="shared" si="7"/>
        <v>1.5549743460466219</v>
      </c>
      <c r="L51">
        <f t="shared" si="8"/>
        <v>78169</v>
      </c>
      <c r="M51">
        <f t="shared" si="9"/>
        <v>38391</v>
      </c>
      <c r="N51">
        <f t="shared" si="10"/>
        <v>53948.800000000003</v>
      </c>
      <c r="O51">
        <f t="shared" si="11"/>
        <v>39778</v>
      </c>
      <c r="Q51">
        <v>22512</v>
      </c>
      <c r="R51">
        <v>124</v>
      </c>
      <c r="T51">
        <v>-1819.3999999999942</v>
      </c>
      <c r="U51">
        <v>396.80000000000291</v>
      </c>
      <c r="W51">
        <v>24616.6</v>
      </c>
      <c r="X51">
        <v>3278.4</v>
      </c>
      <c r="Z51">
        <v>53948.800000000003</v>
      </c>
      <c r="AA51">
        <v>1.5549743460466219</v>
      </c>
      <c r="AI51">
        <v>53948.800000000003</v>
      </c>
      <c r="AJ51">
        <v>1.5549743460466219</v>
      </c>
    </row>
    <row r="52" spans="2:38" x14ac:dyDescent="0.25">
      <c r="B52">
        <v>73675</v>
      </c>
      <c r="C52">
        <v>60854</v>
      </c>
      <c r="D52">
        <v>21565</v>
      </c>
      <c r="E52">
        <v>96751</v>
      </c>
      <c r="F52">
        <v>65681</v>
      </c>
      <c r="H52">
        <v>75555</v>
      </c>
      <c r="J52">
        <f t="shared" si="6"/>
        <v>63705.2</v>
      </c>
      <c r="K52">
        <f t="shared" si="7"/>
        <v>1.1860099332550562</v>
      </c>
      <c r="L52">
        <f t="shared" si="8"/>
        <v>96751</v>
      </c>
      <c r="M52">
        <f t="shared" si="9"/>
        <v>21565</v>
      </c>
      <c r="N52">
        <f t="shared" si="10"/>
        <v>63705.2</v>
      </c>
      <c r="O52">
        <f t="shared" si="11"/>
        <v>75186</v>
      </c>
      <c r="Q52">
        <v>8274</v>
      </c>
      <c r="R52">
        <v>-17257</v>
      </c>
      <c r="T52">
        <v>21959</v>
      </c>
      <c r="U52">
        <v>-1838.1999999999971</v>
      </c>
      <c r="W52">
        <v>29192.2</v>
      </c>
      <c r="X52">
        <v>6597</v>
      </c>
      <c r="AD52">
        <v>63705.2</v>
      </c>
      <c r="AE52">
        <v>1.1860099332550562</v>
      </c>
      <c r="AI52">
        <v>63705.2</v>
      </c>
      <c r="AJ52">
        <v>1.1860099332550562</v>
      </c>
    </row>
    <row r="53" spans="2:38" x14ac:dyDescent="0.25">
      <c r="B53">
        <v>48133</v>
      </c>
      <c r="C53">
        <v>76874</v>
      </c>
      <c r="D53">
        <v>73713</v>
      </c>
      <c r="E53">
        <v>44292</v>
      </c>
      <c r="F53">
        <v>54015</v>
      </c>
      <c r="H53">
        <v>135288</v>
      </c>
      <c r="J53">
        <f t="shared" si="6"/>
        <v>59405.4</v>
      </c>
      <c r="K53">
        <f t="shared" si="7"/>
        <v>2.277368724055389</v>
      </c>
      <c r="L53">
        <f t="shared" si="8"/>
        <v>76874</v>
      </c>
      <c r="M53">
        <f t="shared" si="9"/>
        <v>44292</v>
      </c>
      <c r="N53">
        <f t="shared" si="10"/>
        <v>59405.4</v>
      </c>
      <c r="O53">
        <f t="shared" si="11"/>
        <v>32582</v>
      </c>
      <c r="Q53">
        <v>35289</v>
      </c>
      <c r="R53">
        <v>149</v>
      </c>
      <c r="T53">
        <v>-17838.599999999999</v>
      </c>
      <c r="U53">
        <v>2230</v>
      </c>
      <c r="W53">
        <v>47569.4</v>
      </c>
      <c r="X53">
        <v>9996.4</v>
      </c>
      <c r="AB53">
        <v>59405.4</v>
      </c>
      <c r="AC53">
        <v>2.277368724055389</v>
      </c>
      <c r="AK53">
        <v>59405.4</v>
      </c>
      <c r="AL53">
        <v>2.277368724055389</v>
      </c>
    </row>
    <row r="54" spans="2:38" x14ac:dyDescent="0.25">
      <c r="B54">
        <v>50244</v>
      </c>
      <c r="C54">
        <v>80042</v>
      </c>
      <c r="D54">
        <v>83956</v>
      </c>
      <c r="E54">
        <v>45963</v>
      </c>
      <c r="F54">
        <v>30602</v>
      </c>
      <c r="H54">
        <v>126307</v>
      </c>
      <c r="J54">
        <f t="shared" si="6"/>
        <v>58161.4</v>
      </c>
      <c r="K54">
        <f t="shared" si="7"/>
        <v>2.1716636807229537</v>
      </c>
      <c r="L54">
        <f t="shared" si="8"/>
        <v>83956</v>
      </c>
      <c r="M54">
        <f t="shared" si="9"/>
        <v>30602</v>
      </c>
      <c r="N54">
        <f t="shared" si="10"/>
        <v>58161.4</v>
      </c>
      <c r="O54">
        <f t="shared" si="11"/>
        <v>53354</v>
      </c>
      <c r="Q54">
        <v>92974</v>
      </c>
      <c r="R54">
        <v>-1605</v>
      </c>
      <c r="T54">
        <v>29084.2</v>
      </c>
      <c r="U54">
        <v>-3582.5999999999985</v>
      </c>
      <c r="W54">
        <v>44247.8</v>
      </c>
      <c r="X54">
        <v>4662.2</v>
      </c>
      <c r="Z54">
        <v>58161.4</v>
      </c>
      <c r="AA54">
        <v>2.1716636807229537</v>
      </c>
      <c r="AK54">
        <v>58161.4</v>
      </c>
      <c r="AL54">
        <v>2.1716636807229537</v>
      </c>
    </row>
    <row r="55" spans="2:38" x14ac:dyDescent="0.25">
      <c r="B55">
        <v>105493</v>
      </c>
      <c r="C55">
        <v>44449</v>
      </c>
      <c r="D55">
        <v>30464</v>
      </c>
      <c r="E55">
        <v>19465</v>
      </c>
      <c r="F55">
        <v>86046</v>
      </c>
      <c r="H55">
        <v>82547</v>
      </c>
      <c r="J55">
        <f t="shared" si="6"/>
        <v>57183.4</v>
      </c>
      <c r="K55">
        <f t="shared" si="7"/>
        <v>1.4435483024793909</v>
      </c>
      <c r="L55">
        <f t="shared" si="8"/>
        <v>105493</v>
      </c>
      <c r="M55">
        <f t="shared" si="9"/>
        <v>19465</v>
      </c>
      <c r="N55">
        <f t="shared" si="10"/>
        <v>57183.4</v>
      </c>
      <c r="O55">
        <f t="shared" si="11"/>
        <v>86028</v>
      </c>
      <c r="Q55">
        <v>-5275</v>
      </c>
      <c r="R55">
        <v>40</v>
      </c>
      <c r="T55">
        <v>3850.5999999999985</v>
      </c>
      <c r="U55">
        <v>920.59999999999854</v>
      </c>
      <c r="W55">
        <v>57820.6</v>
      </c>
      <c r="X55">
        <v>4527</v>
      </c>
      <c r="AD55">
        <v>57183.4</v>
      </c>
      <c r="AE55">
        <v>1.4435483024793909</v>
      </c>
      <c r="AI55">
        <v>57183.4</v>
      </c>
      <c r="AJ55">
        <v>1.4435483024793909</v>
      </c>
    </row>
    <row r="56" spans="2:38" x14ac:dyDescent="0.25">
      <c r="B56">
        <v>98043</v>
      </c>
      <c r="C56">
        <v>51408</v>
      </c>
      <c r="D56">
        <v>98074</v>
      </c>
      <c r="E56">
        <v>65890</v>
      </c>
      <c r="F56">
        <v>29502</v>
      </c>
      <c r="H56">
        <v>116191</v>
      </c>
      <c r="J56">
        <f t="shared" si="6"/>
        <v>68583.399999999994</v>
      </c>
      <c r="K56">
        <f t="shared" si="7"/>
        <v>1.6941563118772183</v>
      </c>
      <c r="L56">
        <f t="shared" si="8"/>
        <v>98074</v>
      </c>
      <c r="M56">
        <f t="shared" si="9"/>
        <v>29502</v>
      </c>
      <c r="N56">
        <f t="shared" si="10"/>
        <v>68583.399999999994</v>
      </c>
      <c r="O56">
        <f t="shared" si="11"/>
        <v>68572</v>
      </c>
      <c r="Q56">
        <v>46942</v>
      </c>
      <c r="R56">
        <v>2842</v>
      </c>
      <c r="T56">
        <v>14537.199999999997</v>
      </c>
      <c r="U56">
        <v>1936.3999999999942</v>
      </c>
      <c r="W56">
        <v>49724.799999999996</v>
      </c>
      <c r="X56">
        <v>2114</v>
      </c>
      <c r="Z56">
        <v>68583.399999999994</v>
      </c>
      <c r="AA56">
        <v>1.6941563118772183</v>
      </c>
      <c r="AI56">
        <v>68583.399999999994</v>
      </c>
      <c r="AJ56">
        <v>1.6941563118772183</v>
      </c>
    </row>
    <row r="57" spans="2:38" x14ac:dyDescent="0.25">
      <c r="B57">
        <v>21208</v>
      </c>
      <c r="C57">
        <v>21806</v>
      </c>
      <c r="D57">
        <v>76407</v>
      </c>
      <c r="E57">
        <v>46172</v>
      </c>
      <c r="F57">
        <v>59231</v>
      </c>
      <c r="H57">
        <v>48534</v>
      </c>
      <c r="J57">
        <f t="shared" si="6"/>
        <v>44964.800000000003</v>
      </c>
      <c r="K57">
        <f t="shared" si="7"/>
        <v>1.079377646514607</v>
      </c>
      <c r="L57">
        <f t="shared" si="8"/>
        <v>76407</v>
      </c>
      <c r="M57">
        <f t="shared" si="9"/>
        <v>21208</v>
      </c>
      <c r="N57">
        <f t="shared" si="10"/>
        <v>44964.800000000003</v>
      </c>
      <c r="O57">
        <f t="shared" si="11"/>
        <v>55199</v>
      </c>
      <c r="Q57">
        <v>-10998</v>
      </c>
      <c r="R57">
        <v>-8538</v>
      </c>
      <c r="T57">
        <v>22185.200000000004</v>
      </c>
      <c r="U57">
        <v>-1448.3999999999942</v>
      </c>
      <c r="W57">
        <v>27042.000000000004</v>
      </c>
      <c r="X57">
        <v>2654.8000000000006</v>
      </c>
      <c r="AD57">
        <v>44964.800000000003</v>
      </c>
      <c r="AE57">
        <v>1.079377646514607</v>
      </c>
      <c r="AI57">
        <v>44964.800000000003</v>
      </c>
      <c r="AJ57">
        <v>1.079377646514607</v>
      </c>
    </row>
    <row r="58" spans="2:38" x14ac:dyDescent="0.25">
      <c r="B58">
        <v>66889</v>
      </c>
      <c r="C58">
        <v>43598</v>
      </c>
      <c r="D58">
        <v>23353</v>
      </c>
      <c r="E58">
        <v>64727</v>
      </c>
      <c r="F58">
        <v>46681</v>
      </c>
      <c r="H58">
        <v>114021</v>
      </c>
      <c r="J58">
        <f t="shared" si="6"/>
        <v>49049.599999999999</v>
      </c>
      <c r="K58">
        <f t="shared" si="7"/>
        <v>2.3246061129958249</v>
      </c>
      <c r="L58">
        <f t="shared" si="8"/>
        <v>66889</v>
      </c>
      <c r="M58">
        <f t="shared" si="9"/>
        <v>23353</v>
      </c>
      <c r="N58">
        <f t="shared" si="10"/>
        <v>49049.599999999999</v>
      </c>
      <c r="O58">
        <f t="shared" si="11"/>
        <v>43536</v>
      </c>
      <c r="Q58">
        <v>49077</v>
      </c>
      <c r="R58">
        <v>1831</v>
      </c>
      <c r="T58">
        <v>-15845.200000000004</v>
      </c>
      <c r="U58">
        <v>-5966.2000000000044</v>
      </c>
      <c r="W58">
        <v>28114.799999999999</v>
      </c>
      <c r="X58">
        <v>5966.2</v>
      </c>
      <c r="AB58">
        <v>49049.599999999999</v>
      </c>
      <c r="AC58">
        <v>2.3246061129958249</v>
      </c>
      <c r="AK58">
        <v>49049.599999999999</v>
      </c>
      <c r="AL58">
        <v>2.3246061129958249</v>
      </c>
    </row>
    <row r="59" spans="2:38" x14ac:dyDescent="0.25">
      <c r="B59">
        <v>54130</v>
      </c>
      <c r="C59">
        <v>79193</v>
      </c>
      <c r="D59">
        <v>62162</v>
      </c>
      <c r="E59">
        <v>89902</v>
      </c>
      <c r="F59">
        <v>62431</v>
      </c>
      <c r="H59">
        <v>119156</v>
      </c>
      <c r="J59">
        <f t="shared" si="6"/>
        <v>69563.600000000006</v>
      </c>
      <c r="K59">
        <f t="shared" si="7"/>
        <v>1.7129073250953084</v>
      </c>
      <c r="L59">
        <f t="shared" si="8"/>
        <v>89902</v>
      </c>
      <c r="M59">
        <f t="shared" si="9"/>
        <v>54130</v>
      </c>
      <c r="N59">
        <f t="shared" si="10"/>
        <v>69563.600000000006</v>
      </c>
      <c r="O59">
        <f t="shared" si="11"/>
        <v>35772</v>
      </c>
      <c r="Q59">
        <v>-4951</v>
      </c>
      <c r="R59">
        <v>-5083</v>
      </c>
      <c r="T59">
        <v>-26548.599999999991</v>
      </c>
      <c r="U59">
        <v>2210</v>
      </c>
      <c r="W59">
        <v>26548.6</v>
      </c>
      <c r="X59">
        <v>4854.3999999999996</v>
      </c>
      <c r="AB59">
        <v>69563.600000000006</v>
      </c>
      <c r="AC59">
        <v>1.7129073250953084</v>
      </c>
      <c r="AK59">
        <v>69563.600000000006</v>
      </c>
      <c r="AL59">
        <v>1.7129073250953084</v>
      </c>
    </row>
    <row r="60" spans="2:38" x14ac:dyDescent="0.25">
      <c r="B60">
        <v>84806</v>
      </c>
      <c r="C60">
        <v>88948</v>
      </c>
      <c r="D60">
        <v>95194</v>
      </c>
      <c r="E60">
        <v>29838</v>
      </c>
      <c r="F60">
        <v>52221</v>
      </c>
      <c r="H60">
        <v>125302</v>
      </c>
      <c r="J60">
        <f t="shared" si="6"/>
        <v>70201.399999999994</v>
      </c>
      <c r="K60">
        <f t="shared" si="7"/>
        <v>1.7848931787685147</v>
      </c>
      <c r="L60">
        <f t="shared" si="8"/>
        <v>95194</v>
      </c>
      <c r="M60">
        <f t="shared" si="9"/>
        <v>29838</v>
      </c>
      <c r="N60">
        <f t="shared" si="10"/>
        <v>70201.399999999994</v>
      </c>
      <c r="O60">
        <f t="shared" si="11"/>
        <v>65356</v>
      </c>
      <c r="Q60">
        <v>36865</v>
      </c>
      <c r="R60">
        <v>712</v>
      </c>
      <c r="T60">
        <v>-6280</v>
      </c>
      <c r="U60">
        <v>6814.5999999999913</v>
      </c>
      <c r="W60">
        <v>27243.599999999999</v>
      </c>
      <c r="X60">
        <v>7341.8</v>
      </c>
      <c r="AB60">
        <v>70201.399999999994</v>
      </c>
      <c r="AC60">
        <v>1.7848931787685147</v>
      </c>
      <c r="AK60">
        <v>70201.399999999994</v>
      </c>
      <c r="AL60">
        <v>1.7848931787685147</v>
      </c>
    </row>
    <row r="61" spans="2:38" x14ac:dyDescent="0.25">
      <c r="B61">
        <v>46867</v>
      </c>
      <c r="C61">
        <v>46650</v>
      </c>
      <c r="D61">
        <v>85456</v>
      </c>
      <c r="E61">
        <v>55328</v>
      </c>
      <c r="F61">
        <v>80457</v>
      </c>
      <c r="H61">
        <v>129320</v>
      </c>
      <c r="J61">
        <f t="shared" si="6"/>
        <v>62951.6</v>
      </c>
      <c r="K61">
        <f t="shared" si="7"/>
        <v>2.0542766188627453</v>
      </c>
      <c r="L61">
        <f t="shared" si="8"/>
        <v>85456</v>
      </c>
      <c r="M61">
        <f t="shared" si="9"/>
        <v>46650</v>
      </c>
      <c r="N61">
        <f t="shared" si="10"/>
        <v>62951.6</v>
      </c>
      <c r="O61">
        <f t="shared" si="11"/>
        <v>38806</v>
      </c>
      <c r="Q61">
        <v>33995</v>
      </c>
      <c r="R61">
        <v>-2135</v>
      </c>
      <c r="T61">
        <v>9372.7999999999956</v>
      </c>
      <c r="U61">
        <v>-7014.5999999999985</v>
      </c>
      <c r="W61">
        <v>31285.600000000002</v>
      </c>
      <c r="X61">
        <v>7041.4</v>
      </c>
      <c r="AD61">
        <v>62951.6</v>
      </c>
      <c r="AE61">
        <v>2.0542766188627453</v>
      </c>
      <c r="AK61">
        <v>62951.6</v>
      </c>
      <c r="AL61">
        <v>2.0542766188627453</v>
      </c>
    </row>
    <row r="62" spans="2:38" x14ac:dyDescent="0.25">
      <c r="B62">
        <v>84383</v>
      </c>
      <c r="C62">
        <v>66166</v>
      </c>
      <c r="D62">
        <v>108787</v>
      </c>
      <c r="E62">
        <v>23250</v>
      </c>
      <c r="F62">
        <v>37554</v>
      </c>
      <c r="H62">
        <v>84902</v>
      </c>
      <c r="J62">
        <f t="shared" si="6"/>
        <v>64028</v>
      </c>
      <c r="K62">
        <f t="shared" si="7"/>
        <v>1.3260136190416694</v>
      </c>
      <c r="L62">
        <f t="shared" si="8"/>
        <v>108787</v>
      </c>
      <c r="M62">
        <f t="shared" si="9"/>
        <v>23250</v>
      </c>
      <c r="N62">
        <f t="shared" si="10"/>
        <v>64028</v>
      </c>
      <c r="O62">
        <f t="shared" si="11"/>
        <v>85537</v>
      </c>
      <c r="Q62">
        <v>23894</v>
      </c>
      <c r="R62">
        <v>-1918</v>
      </c>
      <c r="T62">
        <v>14336</v>
      </c>
      <c r="U62">
        <v>1046.8000000000029</v>
      </c>
      <c r="W62">
        <v>27312.400000000001</v>
      </c>
      <c r="X62">
        <v>4383.2</v>
      </c>
      <c r="Z62">
        <v>64028</v>
      </c>
      <c r="AA62">
        <v>1.3260136190416694</v>
      </c>
      <c r="AI62">
        <v>64028</v>
      </c>
      <c r="AJ62">
        <v>1.3260136190416694</v>
      </c>
    </row>
    <row r="63" spans="2:38" x14ac:dyDescent="0.25">
      <c r="B63">
        <v>60298</v>
      </c>
      <c r="C63">
        <v>92742</v>
      </c>
      <c r="D63">
        <v>45327</v>
      </c>
      <c r="E63">
        <v>57792</v>
      </c>
      <c r="F63">
        <v>66663</v>
      </c>
      <c r="H63">
        <v>141726</v>
      </c>
      <c r="J63">
        <f t="shared" si="6"/>
        <v>64564.4</v>
      </c>
      <c r="K63">
        <f t="shared" si="7"/>
        <v>2.1951106182354363</v>
      </c>
      <c r="L63">
        <f t="shared" si="8"/>
        <v>92742</v>
      </c>
      <c r="M63">
        <f t="shared" si="9"/>
        <v>45327</v>
      </c>
      <c r="N63">
        <f t="shared" si="10"/>
        <v>64564.4</v>
      </c>
      <c r="O63">
        <f t="shared" si="11"/>
        <v>47415</v>
      </c>
      <c r="Q63">
        <v>3105</v>
      </c>
      <c r="R63">
        <v>12354</v>
      </c>
      <c r="T63">
        <v>-35163.999999999993</v>
      </c>
      <c r="U63">
        <v>-1306.2000000000044</v>
      </c>
      <c r="W63">
        <v>41756.800000000003</v>
      </c>
      <c r="X63">
        <v>7819.4</v>
      </c>
      <c r="AB63">
        <v>64564.4</v>
      </c>
      <c r="AC63">
        <v>2.1951106182354363</v>
      </c>
      <c r="AK63">
        <v>64564.4</v>
      </c>
      <c r="AL63">
        <v>2.1951106182354363</v>
      </c>
    </row>
    <row r="64" spans="2:38" x14ac:dyDescent="0.25">
      <c r="B64">
        <v>59545</v>
      </c>
      <c r="C64">
        <v>109130</v>
      </c>
      <c r="D64">
        <v>52712</v>
      </c>
      <c r="E64">
        <v>43179</v>
      </c>
      <c r="F64">
        <v>3298</v>
      </c>
      <c r="H64">
        <v>129245</v>
      </c>
      <c r="J64">
        <f t="shared" si="6"/>
        <v>53572.800000000003</v>
      </c>
      <c r="K64">
        <f t="shared" si="7"/>
        <v>2.4125115730370634</v>
      </c>
      <c r="L64">
        <f t="shared" si="8"/>
        <v>109130</v>
      </c>
      <c r="M64">
        <f t="shared" si="9"/>
        <v>3298</v>
      </c>
      <c r="N64">
        <f t="shared" si="10"/>
        <v>53572.800000000003</v>
      </c>
      <c r="O64">
        <f t="shared" si="11"/>
        <v>105832</v>
      </c>
      <c r="Q64">
        <v>42899</v>
      </c>
      <c r="R64">
        <v>0</v>
      </c>
      <c r="T64">
        <v>-29427.599999999991</v>
      </c>
      <c r="U64">
        <v>-5965</v>
      </c>
      <c r="W64">
        <v>42477.2</v>
      </c>
      <c r="X64">
        <v>10566.6</v>
      </c>
      <c r="AB64">
        <v>53572.800000000003</v>
      </c>
      <c r="AC64">
        <v>2.4125115730370634</v>
      </c>
      <c r="AK64">
        <v>53572.800000000003</v>
      </c>
      <c r="AL64">
        <v>2.4125115730370634</v>
      </c>
    </row>
    <row r="65" spans="2:38" x14ac:dyDescent="0.25">
      <c r="B65">
        <v>3637</v>
      </c>
      <c r="C65">
        <v>96462</v>
      </c>
      <c r="D65">
        <v>70949</v>
      </c>
      <c r="E65">
        <v>66441</v>
      </c>
      <c r="F65">
        <v>50428</v>
      </c>
      <c r="H65">
        <v>67335</v>
      </c>
      <c r="J65">
        <f t="shared" si="6"/>
        <v>57583.4</v>
      </c>
      <c r="K65">
        <f t="shared" si="7"/>
        <v>1.1693474160956108</v>
      </c>
      <c r="L65">
        <f t="shared" si="8"/>
        <v>96462</v>
      </c>
      <c r="M65">
        <f t="shared" si="9"/>
        <v>3637</v>
      </c>
      <c r="N65">
        <f t="shared" si="10"/>
        <v>57583.4</v>
      </c>
      <c r="O65">
        <f t="shared" si="11"/>
        <v>92825</v>
      </c>
      <c r="Q65">
        <v>20595</v>
      </c>
      <c r="R65">
        <v>6</v>
      </c>
      <c r="T65">
        <v>16550.599999999999</v>
      </c>
      <c r="U65">
        <v>-6316.5999999999985</v>
      </c>
      <c r="W65">
        <v>41114.200000000004</v>
      </c>
      <c r="X65">
        <v>7670.2</v>
      </c>
      <c r="Z65">
        <v>57583.4</v>
      </c>
      <c r="AA65">
        <v>1.1693474160956108</v>
      </c>
      <c r="AI65">
        <v>57583.4</v>
      </c>
      <c r="AJ65">
        <v>1.1693474160956108</v>
      </c>
    </row>
    <row r="66" spans="2:38" x14ac:dyDescent="0.25">
      <c r="B66">
        <v>48076</v>
      </c>
      <c r="C66">
        <v>99435</v>
      </c>
      <c r="D66">
        <v>47082</v>
      </c>
      <c r="E66">
        <v>37832</v>
      </c>
      <c r="F66">
        <v>73448</v>
      </c>
      <c r="H66">
        <v>71975</v>
      </c>
      <c r="J66">
        <f t="shared" ref="J66:J101" si="12">AVERAGE(B66:F66)</f>
        <v>61174.6</v>
      </c>
      <c r="K66">
        <f t="shared" ref="K66:K97" si="13">H66/J66</f>
        <v>1.1765503983679502</v>
      </c>
      <c r="L66">
        <f t="shared" ref="L66:L101" si="14">MAX(B66:F66)</f>
        <v>99435</v>
      </c>
      <c r="M66">
        <f t="shared" ref="M66:M101" si="15">MIN(B66:F66)</f>
        <v>37832</v>
      </c>
      <c r="N66">
        <f t="shared" ref="N66:N101" si="16">AVERAGE(B66:F66)</f>
        <v>61174.6</v>
      </c>
      <c r="O66">
        <f t="shared" ref="O66:O101" si="17">L66-M66</f>
        <v>61603</v>
      </c>
      <c r="Q66">
        <v>-32329</v>
      </c>
      <c r="R66">
        <v>-219</v>
      </c>
      <c r="T66">
        <v>-12920.599999999999</v>
      </c>
      <c r="U66">
        <v>2691.5999999999985</v>
      </c>
      <c r="W66">
        <v>47261.8</v>
      </c>
      <c r="X66">
        <v>7911.6</v>
      </c>
      <c r="AB66">
        <v>61174.6</v>
      </c>
      <c r="AC66">
        <v>1.1765503983679502</v>
      </c>
      <c r="AI66">
        <v>61174.6</v>
      </c>
      <c r="AJ66">
        <v>1.1765503983679502</v>
      </c>
    </row>
    <row r="67" spans="2:38" x14ac:dyDescent="0.25">
      <c r="B67">
        <v>101189</v>
      </c>
      <c r="C67">
        <v>53882</v>
      </c>
      <c r="D67">
        <v>85059</v>
      </c>
      <c r="E67">
        <v>65741</v>
      </c>
      <c r="F67">
        <v>49438</v>
      </c>
      <c r="H67">
        <v>104783</v>
      </c>
      <c r="J67">
        <f t="shared" si="12"/>
        <v>71061.8</v>
      </c>
      <c r="K67">
        <f t="shared" si="13"/>
        <v>1.4745334342783323</v>
      </c>
      <c r="L67">
        <f t="shared" si="14"/>
        <v>101189</v>
      </c>
      <c r="M67">
        <f t="shared" si="15"/>
        <v>49438</v>
      </c>
      <c r="N67">
        <f t="shared" si="16"/>
        <v>71061.8</v>
      </c>
      <c r="O67">
        <f t="shared" si="17"/>
        <v>51751</v>
      </c>
      <c r="Q67">
        <v>25325</v>
      </c>
      <c r="R67">
        <v>-88</v>
      </c>
      <c r="T67">
        <v>22157</v>
      </c>
      <c r="U67">
        <v>8955.4000000000015</v>
      </c>
      <c r="W67">
        <v>41692.600000000006</v>
      </c>
      <c r="X67">
        <v>8955.4</v>
      </c>
      <c r="AD67">
        <v>71061.8</v>
      </c>
      <c r="AE67">
        <v>1.4745334342783323</v>
      </c>
      <c r="AI67">
        <v>71061.8</v>
      </c>
      <c r="AJ67">
        <v>1.4745334342783323</v>
      </c>
    </row>
    <row r="68" spans="2:38" x14ac:dyDescent="0.25">
      <c r="B68">
        <v>63830</v>
      </c>
      <c r="C68">
        <v>68134</v>
      </c>
      <c r="D68">
        <v>29549</v>
      </c>
      <c r="E68">
        <v>33490</v>
      </c>
      <c r="F68">
        <v>94109</v>
      </c>
      <c r="H68">
        <v>99550</v>
      </c>
      <c r="J68">
        <f t="shared" si="12"/>
        <v>57822.400000000001</v>
      </c>
      <c r="K68">
        <f t="shared" si="13"/>
        <v>1.7216511248235977</v>
      </c>
      <c r="L68">
        <f t="shared" si="14"/>
        <v>94109</v>
      </c>
      <c r="M68">
        <f t="shared" si="15"/>
        <v>29549</v>
      </c>
      <c r="N68">
        <f t="shared" si="16"/>
        <v>57822.400000000001</v>
      </c>
      <c r="O68">
        <f t="shared" si="17"/>
        <v>64560</v>
      </c>
      <c r="Q68">
        <v>-5861</v>
      </c>
      <c r="R68">
        <v>-8374</v>
      </c>
      <c r="T68">
        <v>-3357.7999999999956</v>
      </c>
      <c r="U68">
        <v>-2424.4000000000015</v>
      </c>
      <c r="W68">
        <v>44245.8</v>
      </c>
      <c r="X68">
        <v>8626</v>
      </c>
      <c r="AF68">
        <v>57822.400000000001</v>
      </c>
      <c r="AG68">
        <v>1.7216511248235977</v>
      </c>
      <c r="AK68">
        <v>57822.400000000001</v>
      </c>
      <c r="AL68">
        <v>1.7216511248235977</v>
      </c>
    </row>
    <row r="69" spans="2:38" x14ac:dyDescent="0.25">
      <c r="B69">
        <v>51624</v>
      </c>
      <c r="C69">
        <v>50954</v>
      </c>
      <c r="D69">
        <v>32410</v>
      </c>
      <c r="E69">
        <v>37916</v>
      </c>
      <c r="F69">
        <v>78102</v>
      </c>
      <c r="H69">
        <v>91182</v>
      </c>
      <c r="J69">
        <f t="shared" si="12"/>
        <v>50201.2</v>
      </c>
      <c r="K69">
        <f t="shared" si="13"/>
        <v>1.8163310837191144</v>
      </c>
      <c r="L69">
        <f t="shared" si="14"/>
        <v>78102</v>
      </c>
      <c r="M69">
        <f t="shared" si="15"/>
        <v>32410</v>
      </c>
      <c r="N69">
        <f t="shared" si="16"/>
        <v>50201.2</v>
      </c>
      <c r="O69">
        <f t="shared" si="17"/>
        <v>45692</v>
      </c>
      <c r="Q69">
        <v>37677</v>
      </c>
      <c r="R69">
        <v>-378</v>
      </c>
      <c r="T69">
        <v>6093.3999999999942</v>
      </c>
      <c r="U69">
        <v>-2187.8000000000029</v>
      </c>
      <c r="W69">
        <v>37571.4</v>
      </c>
      <c r="X69">
        <v>3358.6</v>
      </c>
      <c r="Z69">
        <v>50201.2</v>
      </c>
      <c r="AA69">
        <v>1.8163310837191144</v>
      </c>
      <c r="AK69">
        <v>50201.2</v>
      </c>
      <c r="AL69">
        <v>1.8163310837191144</v>
      </c>
    </row>
    <row r="70" spans="2:38" x14ac:dyDescent="0.25">
      <c r="B70">
        <v>39399</v>
      </c>
      <c r="C70">
        <v>87033</v>
      </c>
      <c r="D70">
        <v>73534</v>
      </c>
      <c r="E70">
        <v>67787</v>
      </c>
      <c r="F70">
        <v>99185</v>
      </c>
      <c r="H70">
        <v>103635</v>
      </c>
      <c r="J70">
        <f t="shared" si="12"/>
        <v>73387.600000000006</v>
      </c>
      <c r="K70">
        <f t="shared" si="13"/>
        <v>1.412159547389477</v>
      </c>
      <c r="L70">
        <f t="shared" si="14"/>
        <v>99185</v>
      </c>
      <c r="M70">
        <f t="shared" si="15"/>
        <v>39399</v>
      </c>
      <c r="N70">
        <f t="shared" si="16"/>
        <v>73387.600000000006</v>
      </c>
      <c r="O70">
        <f t="shared" si="17"/>
        <v>59786</v>
      </c>
      <c r="Q70">
        <v>-915</v>
      </c>
      <c r="R70">
        <v>-20440</v>
      </c>
      <c r="T70">
        <v>2096.8000000000029</v>
      </c>
      <c r="U70">
        <v>-2515.7999999999884</v>
      </c>
      <c r="W70">
        <v>25135.199999999997</v>
      </c>
      <c r="X70">
        <v>3397.3999999999996</v>
      </c>
      <c r="AB70">
        <v>73387.600000000006</v>
      </c>
      <c r="AC70">
        <v>1.412159547389477</v>
      </c>
      <c r="AI70">
        <v>73387.600000000006</v>
      </c>
      <c r="AJ70">
        <v>1.412159547389477</v>
      </c>
    </row>
    <row r="71" spans="2:38" x14ac:dyDescent="0.25">
      <c r="B71">
        <v>52418</v>
      </c>
      <c r="C71">
        <v>29993</v>
      </c>
      <c r="D71">
        <v>75662</v>
      </c>
      <c r="E71">
        <v>53336</v>
      </c>
      <c r="F71">
        <v>35816</v>
      </c>
      <c r="H71">
        <v>92327</v>
      </c>
      <c r="J71">
        <f t="shared" si="12"/>
        <v>49445</v>
      </c>
      <c r="K71">
        <f t="shared" si="13"/>
        <v>1.8672666599251693</v>
      </c>
      <c r="L71">
        <f t="shared" si="14"/>
        <v>75662</v>
      </c>
      <c r="M71">
        <f t="shared" si="15"/>
        <v>29993</v>
      </c>
      <c r="N71">
        <f t="shared" si="16"/>
        <v>49445</v>
      </c>
      <c r="O71">
        <f t="shared" si="17"/>
        <v>45669</v>
      </c>
      <c r="Q71">
        <v>-20464</v>
      </c>
      <c r="R71">
        <v>-747</v>
      </c>
      <c r="T71">
        <v>-18155.800000000003</v>
      </c>
      <c r="U71">
        <v>7108</v>
      </c>
      <c r="W71">
        <v>25566.6</v>
      </c>
      <c r="X71">
        <v>10753.599999999999</v>
      </c>
      <c r="AF71">
        <v>49445</v>
      </c>
      <c r="AG71">
        <v>1.8672666599251693</v>
      </c>
      <c r="AK71">
        <v>49445</v>
      </c>
      <c r="AL71">
        <v>1.8672666599251693</v>
      </c>
    </row>
    <row r="72" spans="2:38" x14ac:dyDescent="0.25">
      <c r="B72">
        <v>89770</v>
      </c>
      <c r="C72">
        <v>86226</v>
      </c>
      <c r="D72">
        <v>28030</v>
      </c>
      <c r="E72">
        <v>51046</v>
      </c>
      <c r="F72">
        <v>49660</v>
      </c>
      <c r="H72">
        <v>86056</v>
      </c>
      <c r="J72">
        <f t="shared" si="12"/>
        <v>60946.400000000001</v>
      </c>
      <c r="K72">
        <f t="shared" si="13"/>
        <v>1.4119948019899453</v>
      </c>
      <c r="L72">
        <f t="shared" si="14"/>
        <v>89770</v>
      </c>
      <c r="M72">
        <f t="shared" si="15"/>
        <v>28030</v>
      </c>
      <c r="N72">
        <f t="shared" si="16"/>
        <v>60946.400000000001</v>
      </c>
      <c r="O72">
        <f t="shared" si="17"/>
        <v>61740</v>
      </c>
      <c r="Q72">
        <v>5245</v>
      </c>
      <c r="R72">
        <v>1</v>
      </c>
      <c r="T72">
        <v>4145</v>
      </c>
      <c r="U72">
        <v>-4396.1999999999971</v>
      </c>
      <c r="W72">
        <v>45436.2</v>
      </c>
      <c r="X72">
        <v>4848.2000000000007</v>
      </c>
      <c r="Z72">
        <v>60946.400000000001</v>
      </c>
      <c r="AA72">
        <v>1.4119948019899453</v>
      </c>
      <c r="AI72">
        <v>60946.400000000001</v>
      </c>
      <c r="AJ72">
        <v>1.4119948019899453</v>
      </c>
    </row>
    <row r="73" spans="2:38" x14ac:dyDescent="0.25">
      <c r="B73">
        <v>109605</v>
      </c>
      <c r="C73">
        <v>100217</v>
      </c>
      <c r="D73">
        <v>44604</v>
      </c>
      <c r="E73">
        <v>76298</v>
      </c>
      <c r="F73">
        <v>69020</v>
      </c>
      <c r="H73">
        <v>81884</v>
      </c>
      <c r="J73">
        <f t="shared" si="12"/>
        <v>79948.800000000003</v>
      </c>
      <c r="K73">
        <f t="shared" si="13"/>
        <v>1.0242054915145693</v>
      </c>
      <c r="L73">
        <f t="shared" si="14"/>
        <v>109605</v>
      </c>
      <c r="M73">
        <f t="shared" si="15"/>
        <v>44604</v>
      </c>
      <c r="N73">
        <f t="shared" si="16"/>
        <v>79948.800000000003</v>
      </c>
      <c r="O73">
        <f t="shared" si="17"/>
        <v>65001</v>
      </c>
      <c r="Q73">
        <v>-20206</v>
      </c>
      <c r="R73">
        <v>-948</v>
      </c>
      <c r="T73">
        <v>-20665.199999999997</v>
      </c>
      <c r="U73">
        <v>3897.6000000000058</v>
      </c>
      <c r="W73">
        <v>27640.399999999998</v>
      </c>
      <c r="X73">
        <v>3913.2000000000007</v>
      </c>
      <c r="AB73">
        <v>79948.800000000003</v>
      </c>
      <c r="AC73">
        <v>1.0242054915145693</v>
      </c>
      <c r="AI73">
        <v>79948.800000000003</v>
      </c>
      <c r="AJ73">
        <v>1.0242054915145693</v>
      </c>
    </row>
    <row r="74" spans="2:38" x14ac:dyDescent="0.25">
      <c r="B74">
        <v>39917</v>
      </c>
      <c r="C74">
        <v>67410</v>
      </c>
      <c r="D74">
        <v>34036</v>
      </c>
      <c r="E74">
        <v>67109</v>
      </c>
      <c r="F74">
        <v>78213</v>
      </c>
      <c r="H74">
        <v>103576</v>
      </c>
      <c r="J74">
        <f t="shared" si="12"/>
        <v>57337</v>
      </c>
      <c r="K74">
        <f t="shared" si="13"/>
        <v>1.8064426112283516</v>
      </c>
      <c r="L74">
        <f t="shared" si="14"/>
        <v>78213</v>
      </c>
      <c r="M74">
        <f t="shared" si="15"/>
        <v>34036</v>
      </c>
      <c r="N74">
        <f t="shared" si="16"/>
        <v>57337</v>
      </c>
      <c r="O74">
        <f t="shared" si="17"/>
        <v>44177</v>
      </c>
      <c r="Q74">
        <v>26209</v>
      </c>
      <c r="R74">
        <v>-77</v>
      </c>
      <c r="T74">
        <v>-669.80000000000291</v>
      </c>
      <c r="U74">
        <v>3637.1999999999971</v>
      </c>
      <c r="W74">
        <v>43694.2</v>
      </c>
      <c r="X74">
        <v>5748.4000000000005</v>
      </c>
      <c r="Z74">
        <v>57337</v>
      </c>
      <c r="AA74">
        <v>1.8064426112283516</v>
      </c>
      <c r="AK74">
        <v>57337</v>
      </c>
      <c r="AL74">
        <v>1.8064426112283516</v>
      </c>
    </row>
    <row r="75" spans="2:38" x14ac:dyDescent="0.25">
      <c r="B75">
        <v>33087</v>
      </c>
      <c r="C75">
        <v>90007</v>
      </c>
      <c r="D75">
        <v>29907</v>
      </c>
      <c r="E75">
        <v>91878</v>
      </c>
      <c r="F75">
        <v>83623</v>
      </c>
      <c r="H75">
        <v>119124</v>
      </c>
      <c r="J75">
        <f t="shared" si="12"/>
        <v>65700.399999999994</v>
      </c>
      <c r="K75">
        <f t="shared" si="13"/>
        <v>1.8131396460295526</v>
      </c>
      <c r="L75">
        <f t="shared" si="14"/>
        <v>91878</v>
      </c>
      <c r="M75">
        <f t="shared" si="15"/>
        <v>29907</v>
      </c>
      <c r="N75">
        <f t="shared" si="16"/>
        <v>65700.399999999994</v>
      </c>
      <c r="O75">
        <f t="shared" si="17"/>
        <v>61971</v>
      </c>
      <c r="Q75">
        <v>3012</v>
      </c>
      <c r="R75">
        <v>-3122</v>
      </c>
      <c r="T75">
        <v>-21777.200000000012</v>
      </c>
      <c r="U75">
        <v>403.19999999999709</v>
      </c>
      <c r="W75">
        <v>46425.2</v>
      </c>
      <c r="X75">
        <v>6414.4</v>
      </c>
      <c r="AB75">
        <v>65700.399999999994</v>
      </c>
      <c r="AC75">
        <v>1.8131396460295526</v>
      </c>
      <c r="AK75">
        <v>65700.399999999994</v>
      </c>
      <c r="AL75">
        <v>1.8131396460295526</v>
      </c>
    </row>
    <row r="76" spans="2:38" x14ac:dyDescent="0.25">
      <c r="B76">
        <v>68497</v>
      </c>
      <c r="C76">
        <v>28043</v>
      </c>
      <c r="D76">
        <v>24625</v>
      </c>
      <c r="E76">
        <v>41521</v>
      </c>
      <c r="F76">
        <v>73584</v>
      </c>
      <c r="H76">
        <v>128844</v>
      </c>
      <c r="J76">
        <f t="shared" si="12"/>
        <v>47254</v>
      </c>
      <c r="K76">
        <f t="shared" si="13"/>
        <v>2.7266263173487957</v>
      </c>
      <c r="L76">
        <f t="shared" si="14"/>
        <v>73584</v>
      </c>
      <c r="M76">
        <f t="shared" si="15"/>
        <v>24625</v>
      </c>
      <c r="N76">
        <f t="shared" si="16"/>
        <v>47254</v>
      </c>
      <c r="O76">
        <f t="shared" si="17"/>
        <v>48959</v>
      </c>
      <c r="Q76">
        <v>-552</v>
      </c>
      <c r="R76">
        <v>17</v>
      </c>
      <c r="T76">
        <v>-39411.800000000003</v>
      </c>
      <c r="U76">
        <v>-2624.8000000000029</v>
      </c>
      <c r="W76">
        <v>39411.800000000003</v>
      </c>
      <c r="X76">
        <v>10213.599999999999</v>
      </c>
      <c r="AF76">
        <v>47254</v>
      </c>
      <c r="AG76">
        <v>2.7266263173487957</v>
      </c>
      <c r="AK76">
        <v>47254</v>
      </c>
      <c r="AL76">
        <v>2.7266263173487957</v>
      </c>
    </row>
    <row r="77" spans="2:38" x14ac:dyDescent="0.25">
      <c r="B77">
        <v>25852</v>
      </c>
      <c r="C77">
        <v>74506</v>
      </c>
      <c r="D77">
        <v>74036</v>
      </c>
      <c r="E77">
        <v>5079</v>
      </c>
      <c r="F77">
        <v>79459</v>
      </c>
      <c r="H77">
        <v>113765</v>
      </c>
      <c r="J77">
        <f t="shared" si="12"/>
        <v>51786.400000000001</v>
      </c>
      <c r="K77">
        <f t="shared" si="13"/>
        <v>2.1968122904855329</v>
      </c>
      <c r="L77">
        <f t="shared" si="14"/>
        <v>79459</v>
      </c>
      <c r="M77">
        <f t="shared" si="15"/>
        <v>5079</v>
      </c>
      <c r="N77">
        <f t="shared" si="16"/>
        <v>51786.400000000001</v>
      </c>
      <c r="O77">
        <f t="shared" si="17"/>
        <v>74380</v>
      </c>
      <c r="Q77">
        <v>-19567</v>
      </c>
      <c r="R77">
        <v>-15136</v>
      </c>
      <c r="T77">
        <v>-23341.999999999993</v>
      </c>
      <c r="U77">
        <v>-14710.200000000004</v>
      </c>
      <c r="W77">
        <v>41304.800000000003</v>
      </c>
      <c r="X77">
        <v>15846.2</v>
      </c>
      <c r="AF77">
        <v>51786.400000000001</v>
      </c>
      <c r="AG77">
        <v>2.1968122904855329</v>
      </c>
      <c r="AK77">
        <v>51786.400000000001</v>
      </c>
      <c r="AL77">
        <v>2.1968122904855329</v>
      </c>
    </row>
    <row r="78" spans="2:38" x14ac:dyDescent="0.25">
      <c r="B78">
        <v>95861</v>
      </c>
      <c r="C78">
        <v>67734</v>
      </c>
      <c r="D78">
        <v>23367</v>
      </c>
      <c r="E78">
        <v>17352</v>
      </c>
      <c r="F78">
        <v>32173</v>
      </c>
      <c r="H78">
        <v>105267</v>
      </c>
      <c r="J78">
        <f t="shared" si="12"/>
        <v>47297.4</v>
      </c>
      <c r="K78">
        <f t="shared" si="13"/>
        <v>2.2256403100381839</v>
      </c>
      <c r="L78">
        <f t="shared" si="14"/>
        <v>95861</v>
      </c>
      <c r="M78">
        <f t="shared" si="15"/>
        <v>17352</v>
      </c>
      <c r="N78">
        <f t="shared" si="16"/>
        <v>47297.4</v>
      </c>
      <c r="O78">
        <f t="shared" si="17"/>
        <v>78509</v>
      </c>
      <c r="Q78">
        <v>-9861</v>
      </c>
      <c r="R78">
        <v>-2134</v>
      </c>
      <c r="T78">
        <v>-15285</v>
      </c>
      <c r="U78">
        <v>-1145</v>
      </c>
      <c r="W78">
        <v>26951</v>
      </c>
      <c r="X78">
        <v>10851</v>
      </c>
      <c r="AF78">
        <v>47297.4</v>
      </c>
      <c r="AG78">
        <v>2.2256403100381839</v>
      </c>
      <c r="AK78">
        <v>47297.4</v>
      </c>
      <c r="AL78">
        <v>2.2256403100381839</v>
      </c>
    </row>
    <row r="79" spans="2:38" x14ac:dyDescent="0.25">
      <c r="B79">
        <v>71764</v>
      </c>
      <c r="C79">
        <v>26679</v>
      </c>
      <c r="D79">
        <v>83401</v>
      </c>
      <c r="E79">
        <v>71897</v>
      </c>
      <c r="F79">
        <v>62771</v>
      </c>
      <c r="H79">
        <v>112559</v>
      </c>
      <c r="J79">
        <f t="shared" si="12"/>
        <v>63302.400000000001</v>
      </c>
      <c r="K79">
        <f t="shared" si="13"/>
        <v>1.7781158376301689</v>
      </c>
      <c r="L79">
        <f t="shared" si="14"/>
        <v>83401</v>
      </c>
      <c r="M79">
        <f t="shared" si="15"/>
        <v>26679</v>
      </c>
      <c r="N79">
        <f t="shared" si="16"/>
        <v>63302.400000000001</v>
      </c>
      <c r="O79">
        <f t="shared" si="17"/>
        <v>56722</v>
      </c>
      <c r="Q79">
        <v>19571</v>
      </c>
      <c r="R79">
        <v>23195</v>
      </c>
      <c r="T79">
        <v>5861.4000000000015</v>
      </c>
      <c r="U79">
        <v>3145.2000000000044</v>
      </c>
      <c r="W79">
        <v>21741.4</v>
      </c>
      <c r="X79">
        <v>5722</v>
      </c>
      <c r="AD79">
        <v>63302.400000000001</v>
      </c>
      <c r="AE79">
        <v>1.7781158376301689</v>
      </c>
      <c r="AK79">
        <v>63302.400000000001</v>
      </c>
      <c r="AL79">
        <v>1.7781158376301689</v>
      </c>
    </row>
    <row r="80" spans="2:38" x14ac:dyDescent="0.25">
      <c r="B80">
        <v>59765</v>
      </c>
      <c r="C80">
        <v>27484</v>
      </c>
      <c r="D80">
        <v>86051</v>
      </c>
      <c r="E80">
        <v>45805</v>
      </c>
      <c r="F80">
        <v>98122</v>
      </c>
      <c r="H80">
        <v>75854</v>
      </c>
      <c r="J80">
        <f t="shared" si="12"/>
        <v>63445.4</v>
      </c>
      <c r="K80">
        <f t="shared" si="13"/>
        <v>1.1955791909263713</v>
      </c>
      <c r="L80">
        <f t="shared" si="14"/>
        <v>98122</v>
      </c>
      <c r="M80">
        <f t="shared" si="15"/>
        <v>27484</v>
      </c>
      <c r="N80">
        <f t="shared" si="16"/>
        <v>63445.4</v>
      </c>
      <c r="O80">
        <f t="shared" si="17"/>
        <v>70638</v>
      </c>
      <c r="Q80">
        <v>-42472</v>
      </c>
      <c r="R80">
        <v>-20962</v>
      </c>
      <c r="T80">
        <v>444.80000000000291</v>
      </c>
      <c r="U80">
        <v>2250.8000000000029</v>
      </c>
      <c r="W80">
        <v>23104</v>
      </c>
      <c r="X80">
        <v>4550.3999999999996</v>
      </c>
      <c r="AF80">
        <v>63445.4</v>
      </c>
      <c r="AG80">
        <v>1.1955791909263713</v>
      </c>
      <c r="AI80">
        <v>63445.4</v>
      </c>
      <c r="AJ80">
        <v>1.1955791909263713</v>
      </c>
    </row>
    <row r="81" spans="2:38" x14ac:dyDescent="0.25">
      <c r="B81">
        <v>59984</v>
      </c>
      <c r="C81">
        <v>64699</v>
      </c>
      <c r="D81">
        <v>51740</v>
      </c>
      <c r="E81">
        <v>24456</v>
      </c>
      <c r="F81">
        <v>51639</v>
      </c>
      <c r="H81">
        <v>83836</v>
      </c>
      <c r="J81">
        <f t="shared" si="12"/>
        <v>50503.6</v>
      </c>
      <c r="K81">
        <f t="shared" si="13"/>
        <v>1.6600004752136481</v>
      </c>
      <c r="L81">
        <f t="shared" si="14"/>
        <v>64699</v>
      </c>
      <c r="M81">
        <f t="shared" si="15"/>
        <v>24456</v>
      </c>
      <c r="N81">
        <f t="shared" si="16"/>
        <v>50503.6</v>
      </c>
      <c r="O81">
        <f t="shared" si="17"/>
        <v>40243</v>
      </c>
      <c r="Q81">
        <v>4993</v>
      </c>
      <c r="R81">
        <v>15927</v>
      </c>
      <c r="T81">
        <v>-7601.5999999999985</v>
      </c>
      <c r="U81">
        <v>-6627.2000000000044</v>
      </c>
      <c r="W81">
        <v>22910.399999999998</v>
      </c>
      <c r="X81">
        <v>6627.2</v>
      </c>
      <c r="Z81">
        <v>50503.6</v>
      </c>
      <c r="AA81">
        <v>1.6600004752136481</v>
      </c>
      <c r="AI81">
        <v>50503.6</v>
      </c>
      <c r="AJ81">
        <v>1.6600004752136481</v>
      </c>
    </row>
    <row r="82" spans="2:38" x14ac:dyDescent="0.25">
      <c r="B82">
        <v>83069</v>
      </c>
      <c r="C82">
        <v>34564</v>
      </c>
      <c r="D82">
        <v>21924</v>
      </c>
      <c r="E82">
        <v>66359</v>
      </c>
      <c r="F82">
        <v>40086</v>
      </c>
      <c r="H82">
        <v>74056</v>
      </c>
      <c r="J82">
        <f t="shared" si="12"/>
        <v>49200.4</v>
      </c>
      <c r="K82">
        <f t="shared" si="13"/>
        <v>1.5051910147071974</v>
      </c>
      <c r="L82">
        <f t="shared" si="14"/>
        <v>83069</v>
      </c>
      <c r="M82">
        <f t="shared" si="15"/>
        <v>21924</v>
      </c>
      <c r="N82">
        <f t="shared" si="16"/>
        <v>49200.4</v>
      </c>
      <c r="O82">
        <f t="shared" si="17"/>
        <v>61145</v>
      </c>
      <c r="Q82">
        <v>1486</v>
      </c>
      <c r="R82">
        <v>3528</v>
      </c>
      <c r="T82">
        <v>-22656.200000000004</v>
      </c>
      <c r="U82">
        <v>-964.40000000000146</v>
      </c>
      <c r="W82">
        <v>28528.600000000002</v>
      </c>
      <c r="X82">
        <v>4509.2</v>
      </c>
      <c r="AB82">
        <v>49200.4</v>
      </c>
      <c r="AC82">
        <v>1.5051910147071974</v>
      </c>
      <c r="AI82">
        <v>49200.4</v>
      </c>
      <c r="AJ82">
        <v>1.5051910147071974</v>
      </c>
    </row>
    <row r="83" spans="2:38" x14ac:dyDescent="0.25">
      <c r="B83">
        <v>45245</v>
      </c>
      <c r="C83">
        <v>71114</v>
      </c>
      <c r="D83">
        <v>99531</v>
      </c>
      <c r="E83">
        <v>29150</v>
      </c>
      <c r="F83">
        <v>43990</v>
      </c>
      <c r="H83">
        <v>126206</v>
      </c>
      <c r="J83">
        <f t="shared" si="12"/>
        <v>57806</v>
      </c>
      <c r="K83">
        <f t="shared" si="13"/>
        <v>2.1832681728540289</v>
      </c>
      <c r="L83">
        <f t="shared" si="14"/>
        <v>99531</v>
      </c>
      <c r="M83">
        <f t="shared" si="15"/>
        <v>29150</v>
      </c>
      <c r="N83">
        <f t="shared" si="16"/>
        <v>57806</v>
      </c>
      <c r="O83">
        <f t="shared" si="17"/>
        <v>70381</v>
      </c>
      <c r="Q83">
        <v>12308</v>
      </c>
      <c r="R83">
        <v>-20429</v>
      </c>
      <c r="T83">
        <v>4940.5999999999985</v>
      </c>
      <c r="U83">
        <v>-2695.5999999999985</v>
      </c>
      <c r="W83">
        <v>34714.6</v>
      </c>
      <c r="X83">
        <v>3469.2000000000003</v>
      </c>
      <c r="AD83">
        <v>57806</v>
      </c>
      <c r="AE83">
        <v>2.1832681728540289</v>
      </c>
      <c r="AK83">
        <v>57806</v>
      </c>
      <c r="AL83">
        <v>2.1832681728540289</v>
      </c>
    </row>
    <row r="84" spans="2:38" x14ac:dyDescent="0.25">
      <c r="B84">
        <v>82278</v>
      </c>
      <c r="C84">
        <v>65251</v>
      </c>
      <c r="D84">
        <v>88991</v>
      </c>
      <c r="E84">
        <v>96961</v>
      </c>
      <c r="F84">
        <v>20863</v>
      </c>
      <c r="H84">
        <v>123090</v>
      </c>
      <c r="J84">
        <f t="shared" si="12"/>
        <v>70868.800000000003</v>
      </c>
      <c r="K84">
        <f t="shared" si="13"/>
        <v>1.7368715146862934</v>
      </c>
      <c r="L84">
        <f t="shared" si="14"/>
        <v>96961</v>
      </c>
      <c r="M84">
        <f t="shared" si="15"/>
        <v>20863</v>
      </c>
      <c r="N84">
        <f t="shared" si="16"/>
        <v>70868.800000000003</v>
      </c>
      <c r="O84">
        <f t="shared" si="17"/>
        <v>76098</v>
      </c>
      <c r="Q84">
        <v>8331</v>
      </c>
      <c r="R84">
        <v>1100</v>
      </c>
      <c r="T84">
        <v>-28392.199999999997</v>
      </c>
      <c r="U84">
        <v>-2042.8000000000029</v>
      </c>
      <c r="W84">
        <v>32047.800000000003</v>
      </c>
      <c r="X84">
        <v>8201.6</v>
      </c>
      <c r="AB84">
        <v>70868.800000000003</v>
      </c>
      <c r="AC84">
        <v>1.7368715146862934</v>
      </c>
      <c r="AK84">
        <v>70868.800000000003</v>
      </c>
      <c r="AL84">
        <v>1.7368715146862934</v>
      </c>
    </row>
    <row r="85" spans="2:38" x14ac:dyDescent="0.25">
      <c r="B85">
        <v>98766</v>
      </c>
      <c r="C85">
        <v>34544</v>
      </c>
      <c r="D85">
        <v>39938</v>
      </c>
      <c r="E85">
        <v>98211</v>
      </c>
      <c r="F85">
        <v>93619</v>
      </c>
      <c r="H85">
        <v>130788</v>
      </c>
      <c r="J85">
        <f t="shared" si="12"/>
        <v>73015.600000000006</v>
      </c>
      <c r="K85">
        <f t="shared" si="13"/>
        <v>1.7912336541780112</v>
      </c>
      <c r="L85">
        <f t="shared" si="14"/>
        <v>98766</v>
      </c>
      <c r="M85">
        <f t="shared" si="15"/>
        <v>34544</v>
      </c>
      <c r="N85">
        <f t="shared" si="16"/>
        <v>73015.600000000006</v>
      </c>
      <c r="O85">
        <f t="shared" si="17"/>
        <v>64222</v>
      </c>
      <c r="Q85">
        <v>21564</v>
      </c>
      <c r="R85">
        <v>13815</v>
      </c>
      <c r="T85">
        <v>21650.800000000003</v>
      </c>
      <c r="U85">
        <v>7222.2000000000116</v>
      </c>
      <c r="W85">
        <v>55803.199999999997</v>
      </c>
      <c r="X85">
        <v>7413.8</v>
      </c>
      <c r="AD85">
        <v>73015.600000000006</v>
      </c>
      <c r="AE85">
        <v>1.7912336541780112</v>
      </c>
      <c r="AK85">
        <v>73015.600000000006</v>
      </c>
      <c r="AL85">
        <v>1.7912336541780112</v>
      </c>
    </row>
    <row r="86" spans="2:38" x14ac:dyDescent="0.25">
      <c r="B86">
        <v>45984</v>
      </c>
      <c r="C86">
        <v>45996</v>
      </c>
      <c r="D86">
        <v>33314</v>
      </c>
      <c r="E86">
        <v>24692</v>
      </c>
      <c r="F86">
        <v>73200</v>
      </c>
      <c r="H86">
        <v>63540</v>
      </c>
      <c r="J86">
        <f t="shared" si="12"/>
        <v>44637.2</v>
      </c>
      <c r="K86">
        <f t="shared" si="13"/>
        <v>1.4234763829272445</v>
      </c>
      <c r="L86">
        <f t="shared" si="14"/>
        <v>73200</v>
      </c>
      <c r="M86">
        <f t="shared" si="15"/>
        <v>24692</v>
      </c>
      <c r="N86">
        <f t="shared" si="16"/>
        <v>44637.2</v>
      </c>
      <c r="O86">
        <f t="shared" si="17"/>
        <v>48508</v>
      </c>
      <c r="Q86">
        <v>-46422</v>
      </c>
      <c r="R86">
        <v>14984</v>
      </c>
      <c r="T86">
        <v>-38387.800000000003</v>
      </c>
      <c r="U86">
        <v>1911.3999999999942</v>
      </c>
      <c r="W86">
        <v>41485</v>
      </c>
      <c r="X86">
        <v>4166.6000000000004</v>
      </c>
      <c r="AB86">
        <v>44637.2</v>
      </c>
      <c r="AC86">
        <v>1.4234763829272445</v>
      </c>
      <c r="AK86">
        <v>44637.2</v>
      </c>
      <c r="AL86">
        <v>1.4234763829272445</v>
      </c>
    </row>
    <row r="87" spans="2:38" x14ac:dyDescent="0.25">
      <c r="B87">
        <v>41089</v>
      </c>
      <c r="C87">
        <v>47419</v>
      </c>
      <c r="D87">
        <v>63831</v>
      </c>
      <c r="E87">
        <v>80171</v>
      </c>
      <c r="F87">
        <v>41742</v>
      </c>
      <c r="H87">
        <v>137970</v>
      </c>
      <c r="J87">
        <f t="shared" si="12"/>
        <v>54850.400000000001</v>
      </c>
      <c r="K87">
        <f t="shared" si="13"/>
        <v>2.5153873080232776</v>
      </c>
      <c r="L87">
        <f t="shared" si="14"/>
        <v>80171</v>
      </c>
      <c r="M87">
        <f t="shared" si="15"/>
        <v>41089</v>
      </c>
      <c r="N87">
        <f t="shared" si="16"/>
        <v>54850.400000000001</v>
      </c>
      <c r="O87">
        <f t="shared" si="17"/>
        <v>39082</v>
      </c>
      <c r="Q87">
        <v>75732</v>
      </c>
      <c r="R87">
        <v>8616</v>
      </c>
      <c r="T87">
        <v>2009.5999999999985</v>
      </c>
      <c r="U87">
        <v>-218.40000000000146</v>
      </c>
      <c r="W87">
        <v>26648</v>
      </c>
      <c r="X87">
        <v>3357.6</v>
      </c>
      <c r="Z87">
        <v>54850.400000000001</v>
      </c>
      <c r="AA87">
        <v>2.5153873080232776</v>
      </c>
      <c r="AK87">
        <v>54850.400000000001</v>
      </c>
      <c r="AL87">
        <v>2.5153873080232776</v>
      </c>
    </row>
    <row r="88" spans="2:38" x14ac:dyDescent="0.25">
      <c r="B88">
        <v>57371</v>
      </c>
      <c r="C88">
        <v>75518</v>
      </c>
      <c r="D88">
        <v>57045</v>
      </c>
      <c r="E88">
        <v>32909</v>
      </c>
      <c r="F88">
        <v>53751</v>
      </c>
      <c r="H88">
        <v>60280</v>
      </c>
      <c r="J88">
        <f t="shared" si="12"/>
        <v>55318.8</v>
      </c>
      <c r="K88">
        <f t="shared" si="13"/>
        <v>1.0896837964670238</v>
      </c>
      <c r="L88">
        <f t="shared" si="14"/>
        <v>75518</v>
      </c>
      <c r="M88">
        <f t="shared" si="15"/>
        <v>32909</v>
      </c>
      <c r="N88">
        <f t="shared" si="16"/>
        <v>55318.8</v>
      </c>
      <c r="O88">
        <f t="shared" si="17"/>
        <v>42609</v>
      </c>
      <c r="Q88">
        <v>-25574</v>
      </c>
      <c r="R88">
        <v>-8166</v>
      </c>
      <c r="T88">
        <v>-11839.199999999997</v>
      </c>
      <c r="U88">
        <v>-4915.3999999999942</v>
      </c>
      <c r="W88">
        <v>36143.200000000004</v>
      </c>
      <c r="X88">
        <v>4915.3999999999996</v>
      </c>
      <c r="AB88">
        <v>55318.8</v>
      </c>
      <c r="AC88">
        <v>1.0896837964670238</v>
      </c>
      <c r="AI88">
        <v>55318.8</v>
      </c>
      <c r="AJ88">
        <v>1.0896837964670238</v>
      </c>
    </row>
    <row r="89" spans="2:38" x14ac:dyDescent="0.25">
      <c r="B89">
        <v>25100</v>
      </c>
      <c r="C89">
        <v>55314</v>
      </c>
      <c r="D89">
        <v>64686</v>
      </c>
      <c r="E89">
        <v>27254</v>
      </c>
      <c r="F89">
        <v>93998</v>
      </c>
      <c r="H89">
        <v>61290</v>
      </c>
      <c r="J89">
        <f t="shared" si="12"/>
        <v>53270.400000000001</v>
      </c>
      <c r="K89">
        <f t="shared" si="13"/>
        <v>1.1505451432690574</v>
      </c>
      <c r="L89">
        <f t="shared" si="14"/>
        <v>93998</v>
      </c>
      <c r="M89">
        <f t="shared" si="15"/>
        <v>25100</v>
      </c>
      <c r="N89">
        <f t="shared" si="16"/>
        <v>53270.400000000001</v>
      </c>
      <c r="O89">
        <f t="shared" si="17"/>
        <v>68898</v>
      </c>
      <c r="Q89">
        <v>-39693</v>
      </c>
      <c r="R89">
        <v>379</v>
      </c>
      <c r="T89">
        <v>-2817.5999999999985</v>
      </c>
      <c r="U89">
        <v>1033</v>
      </c>
      <c r="W89">
        <v>41414.800000000003</v>
      </c>
      <c r="X89">
        <v>3811.7999999999997</v>
      </c>
      <c r="AD89">
        <v>53270.400000000001</v>
      </c>
      <c r="AE89">
        <v>1.1505451432690574</v>
      </c>
      <c r="AI89">
        <v>53270.400000000001</v>
      </c>
      <c r="AJ89">
        <v>1.1505451432690574</v>
      </c>
    </row>
    <row r="90" spans="2:38" x14ac:dyDescent="0.25">
      <c r="B90">
        <v>87274</v>
      </c>
      <c r="C90">
        <v>30269</v>
      </c>
      <c r="D90">
        <v>89468</v>
      </c>
      <c r="E90">
        <v>65667</v>
      </c>
      <c r="F90">
        <v>42298</v>
      </c>
      <c r="H90">
        <v>74024</v>
      </c>
      <c r="J90">
        <f t="shared" si="12"/>
        <v>62995.199999999997</v>
      </c>
      <c r="K90">
        <f t="shared" si="13"/>
        <v>1.1750736564055675</v>
      </c>
      <c r="L90">
        <f t="shared" si="14"/>
        <v>89468</v>
      </c>
      <c r="M90">
        <f t="shared" si="15"/>
        <v>30269</v>
      </c>
      <c r="N90">
        <f t="shared" si="16"/>
        <v>62995.199999999997</v>
      </c>
      <c r="O90">
        <f t="shared" si="17"/>
        <v>59199</v>
      </c>
      <c r="Q90">
        <v>-8140</v>
      </c>
      <c r="R90">
        <v>0</v>
      </c>
      <c r="T90">
        <v>41421</v>
      </c>
      <c r="U90">
        <v>1899.3999999999942</v>
      </c>
      <c r="W90">
        <v>48845.8</v>
      </c>
      <c r="X90">
        <v>3819.4</v>
      </c>
      <c r="AD90">
        <v>62995.199999999997</v>
      </c>
      <c r="AE90">
        <v>1.1750736564055675</v>
      </c>
      <c r="AI90">
        <v>62995.199999999997</v>
      </c>
      <c r="AJ90">
        <v>1.1750736564055675</v>
      </c>
    </row>
    <row r="91" spans="2:38" x14ac:dyDescent="0.25">
      <c r="B91">
        <v>54858</v>
      </c>
      <c r="C91">
        <v>72381</v>
      </c>
      <c r="D91">
        <v>58518</v>
      </c>
      <c r="E91">
        <v>105074</v>
      </c>
      <c r="F91">
        <v>73907</v>
      </c>
      <c r="H91">
        <v>121617</v>
      </c>
      <c r="J91">
        <f t="shared" si="12"/>
        <v>72947.600000000006</v>
      </c>
      <c r="K91">
        <f t="shared" si="13"/>
        <v>1.6671830190438066</v>
      </c>
      <c r="L91">
        <f t="shared" si="14"/>
        <v>105074</v>
      </c>
      <c r="M91">
        <f t="shared" si="15"/>
        <v>54858</v>
      </c>
      <c r="N91">
        <f t="shared" si="16"/>
        <v>72947.600000000006</v>
      </c>
      <c r="O91">
        <f t="shared" si="17"/>
        <v>50216</v>
      </c>
      <c r="Q91">
        <v>30474</v>
      </c>
      <c r="R91">
        <v>-1</v>
      </c>
      <c r="T91">
        <v>992.60000000000582</v>
      </c>
      <c r="U91">
        <v>-8068.7999999999884</v>
      </c>
      <c r="W91">
        <v>34614.6</v>
      </c>
      <c r="X91">
        <v>8739.2000000000007</v>
      </c>
      <c r="AB91">
        <v>72947.600000000006</v>
      </c>
      <c r="AC91">
        <v>1.6671830190438066</v>
      </c>
      <c r="AI91">
        <v>72947.600000000006</v>
      </c>
      <c r="AJ91">
        <v>1.6671830190438066</v>
      </c>
    </row>
    <row r="92" spans="2:38" x14ac:dyDescent="0.25">
      <c r="B92">
        <v>24716</v>
      </c>
      <c r="C92">
        <v>98218</v>
      </c>
      <c r="D92">
        <v>99004</v>
      </c>
      <c r="E92">
        <v>35613</v>
      </c>
      <c r="F92">
        <v>77405</v>
      </c>
      <c r="H92">
        <v>129401</v>
      </c>
      <c r="J92">
        <f t="shared" si="12"/>
        <v>66991.199999999997</v>
      </c>
      <c r="K92">
        <f t="shared" si="13"/>
        <v>1.9316119132065108</v>
      </c>
      <c r="L92">
        <f t="shared" si="14"/>
        <v>99004</v>
      </c>
      <c r="M92">
        <f t="shared" si="15"/>
        <v>24716</v>
      </c>
      <c r="N92">
        <f t="shared" si="16"/>
        <v>66991.199999999997</v>
      </c>
      <c r="O92">
        <f t="shared" si="17"/>
        <v>74288</v>
      </c>
      <c r="Q92">
        <v>57692</v>
      </c>
      <c r="R92">
        <v>-719</v>
      </c>
      <c r="T92">
        <v>12280.799999999996</v>
      </c>
      <c r="U92">
        <v>465.39999999999418</v>
      </c>
      <c r="W92">
        <v>41557.600000000006</v>
      </c>
      <c r="X92">
        <v>10359.400000000001</v>
      </c>
      <c r="Z92">
        <v>66991.199999999997</v>
      </c>
      <c r="AA92">
        <v>1.9316119132065108</v>
      </c>
      <c r="AK92">
        <v>66991.199999999997</v>
      </c>
      <c r="AL92">
        <v>1.9316119132065108</v>
      </c>
    </row>
    <row r="93" spans="2:38" x14ac:dyDescent="0.25">
      <c r="B93">
        <v>74725</v>
      </c>
      <c r="C93">
        <v>46536</v>
      </c>
      <c r="D93">
        <v>26723</v>
      </c>
      <c r="E93">
        <v>38986</v>
      </c>
      <c r="F93">
        <v>23367</v>
      </c>
      <c r="H93">
        <v>47660</v>
      </c>
      <c r="J93">
        <f t="shared" si="12"/>
        <v>42067.4</v>
      </c>
      <c r="K93">
        <f t="shared" si="13"/>
        <v>1.132943799711891</v>
      </c>
      <c r="L93">
        <f t="shared" si="14"/>
        <v>74725</v>
      </c>
      <c r="M93">
        <f t="shared" si="15"/>
        <v>23367</v>
      </c>
      <c r="N93">
        <f t="shared" si="16"/>
        <v>42067.4</v>
      </c>
      <c r="O93">
        <f t="shared" si="17"/>
        <v>51358</v>
      </c>
      <c r="Q93">
        <v>-61195</v>
      </c>
      <c r="R93">
        <v>-18296</v>
      </c>
      <c r="T93">
        <v>-14389.599999999999</v>
      </c>
      <c r="U93">
        <v>-5556.4000000000015</v>
      </c>
      <c r="W93">
        <v>45113.999999999993</v>
      </c>
      <c r="X93">
        <v>5556.4</v>
      </c>
      <c r="AD93">
        <v>42067.4</v>
      </c>
      <c r="AE93">
        <v>1.132943799711891</v>
      </c>
      <c r="AI93">
        <v>42067.4</v>
      </c>
      <c r="AJ93">
        <v>1.132943799711891</v>
      </c>
    </row>
    <row r="94" spans="2:38" x14ac:dyDescent="0.25">
      <c r="B94">
        <v>43525</v>
      </c>
      <c r="C94">
        <v>54666</v>
      </c>
      <c r="D94">
        <v>74644</v>
      </c>
      <c r="E94">
        <v>65399</v>
      </c>
      <c r="F94">
        <v>24674</v>
      </c>
      <c r="H94">
        <v>107154</v>
      </c>
      <c r="J94">
        <f t="shared" si="12"/>
        <v>52581.599999999999</v>
      </c>
      <c r="K94">
        <f t="shared" si="13"/>
        <v>2.0378611529508421</v>
      </c>
      <c r="L94">
        <f t="shared" si="14"/>
        <v>74644</v>
      </c>
      <c r="M94">
        <f t="shared" si="15"/>
        <v>24674</v>
      </c>
      <c r="N94">
        <f t="shared" si="16"/>
        <v>52581.599999999999</v>
      </c>
      <c r="O94">
        <f t="shared" si="17"/>
        <v>49970</v>
      </c>
      <c r="Q94">
        <v>15273</v>
      </c>
      <c r="R94">
        <v>8340</v>
      </c>
      <c r="T94">
        <v>-30197.4</v>
      </c>
      <c r="U94">
        <v>-3803.8000000000029</v>
      </c>
      <c r="W94">
        <v>36123</v>
      </c>
      <c r="X94">
        <v>3882.6000000000004</v>
      </c>
      <c r="AB94">
        <v>52581.599999999999</v>
      </c>
      <c r="AC94">
        <v>2.0378611529508421</v>
      </c>
      <c r="AK94">
        <v>52581.599999999999</v>
      </c>
      <c r="AL94">
        <v>2.0378611529508421</v>
      </c>
    </row>
    <row r="95" spans="2:38" x14ac:dyDescent="0.25">
      <c r="B95">
        <v>37701</v>
      </c>
      <c r="C95">
        <v>69904</v>
      </c>
      <c r="D95">
        <v>80143</v>
      </c>
      <c r="E95">
        <v>80382</v>
      </c>
      <c r="F95">
        <v>26418</v>
      </c>
      <c r="H95">
        <v>66046</v>
      </c>
      <c r="J95">
        <f t="shared" si="12"/>
        <v>58909.599999999999</v>
      </c>
      <c r="K95">
        <f t="shared" si="13"/>
        <v>1.121141545690346</v>
      </c>
      <c r="L95">
        <f t="shared" si="14"/>
        <v>80382</v>
      </c>
      <c r="M95">
        <f t="shared" si="15"/>
        <v>26418</v>
      </c>
      <c r="N95">
        <f t="shared" si="16"/>
        <v>58909.599999999999</v>
      </c>
      <c r="O95">
        <f t="shared" si="17"/>
        <v>53964</v>
      </c>
      <c r="Q95">
        <v>-75404</v>
      </c>
      <c r="R95">
        <v>96</v>
      </c>
      <c r="T95">
        <v>-26403.200000000004</v>
      </c>
      <c r="U95">
        <v>-1641.4000000000015</v>
      </c>
      <c r="W95">
        <v>40773.599999999999</v>
      </c>
      <c r="X95">
        <v>4503.4000000000005</v>
      </c>
      <c r="AF95">
        <v>58909.599999999999</v>
      </c>
      <c r="AG95">
        <v>1.121141545690346</v>
      </c>
      <c r="AI95">
        <v>58909.599999999999</v>
      </c>
      <c r="AJ95">
        <v>1.121141545690346</v>
      </c>
    </row>
    <row r="96" spans="2:38" x14ac:dyDescent="0.25">
      <c r="B96">
        <v>50542</v>
      </c>
      <c r="C96">
        <v>36510</v>
      </c>
      <c r="D96">
        <v>78191</v>
      </c>
      <c r="E96">
        <v>25454</v>
      </c>
      <c r="F96">
        <v>83193</v>
      </c>
      <c r="H96">
        <v>73299</v>
      </c>
      <c r="J96">
        <f t="shared" si="12"/>
        <v>54778</v>
      </c>
      <c r="K96">
        <f t="shared" si="13"/>
        <v>1.338110190222352</v>
      </c>
      <c r="L96">
        <f t="shared" si="14"/>
        <v>83193</v>
      </c>
      <c r="M96">
        <f t="shared" si="15"/>
        <v>25454</v>
      </c>
      <c r="N96">
        <f t="shared" si="16"/>
        <v>54778</v>
      </c>
      <c r="O96">
        <f t="shared" si="17"/>
        <v>57739</v>
      </c>
      <c r="Q96">
        <v>-38508</v>
      </c>
      <c r="R96">
        <v>-1349</v>
      </c>
      <c r="T96">
        <v>-4139</v>
      </c>
      <c r="U96">
        <v>130.80000000000291</v>
      </c>
      <c r="W96">
        <v>29753</v>
      </c>
      <c r="X96">
        <v>12289.599999999999</v>
      </c>
      <c r="AD96">
        <v>54778</v>
      </c>
      <c r="AE96">
        <v>1.338110190222352</v>
      </c>
      <c r="AI96">
        <v>54778</v>
      </c>
      <c r="AJ96">
        <v>1.338110190222352</v>
      </c>
    </row>
    <row r="97" spans="2:38" x14ac:dyDescent="0.25">
      <c r="B97">
        <v>24180</v>
      </c>
      <c r="C97">
        <v>50897</v>
      </c>
      <c r="D97">
        <v>24474</v>
      </c>
      <c r="E97">
        <v>54651</v>
      </c>
      <c r="F97">
        <v>77610</v>
      </c>
      <c r="H97">
        <v>103966</v>
      </c>
      <c r="J97">
        <f t="shared" si="12"/>
        <v>46362.400000000001</v>
      </c>
      <c r="K97">
        <f t="shared" si="13"/>
        <v>2.2424637206011768</v>
      </c>
      <c r="L97">
        <f t="shared" si="14"/>
        <v>77610</v>
      </c>
      <c r="M97">
        <f t="shared" si="15"/>
        <v>24180</v>
      </c>
      <c r="N97">
        <f t="shared" si="16"/>
        <v>46362.400000000001</v>
      </c>
      <c r="O97">
        <f t="shared" si="17"/>
        <v>53430</v>
      </c>
      <c r="Q97">
        <v>27583</v>
      </c>
      <c r="R97">
        <v>13204</v>
      </c>
      <c r="T97">
        <v>-4805.5999999999985</v>
      </c>
      <c r="U97">
        <v>1390.2000000000044</v>
      </c>
      <c r="W97">
        <v>40283.199999999997</v>
      </c>
      <c r="X97">
        <v>7148.5999999999995</v>
      </c>
      <c r="AD97">
        <v>46362.400000000001</v>
      </c>
      <c r="AE97">
        <v>2.2424637206011768</v>
      </c>
      <c r="AK97">
        <v>46362.400000000001</v>
      </c>
      <c r="AL97">
        <v>2.2424637206011768</v>
      </c>
    </row>
    <row r="98" spans="2:38" x14ac:dyDescent="0.25">
      <c r="B98">
        <v>32849</v>
      </c>
      <c r="C98">
        <v>54356</v>
      </c>
      <c r="D98">
        <v>52874</v>
      </c>
      <c r="E98">
        <v>68696</v>
      </c>
      <c r="F98">
        <v>20295</v>
      </c>
      <c r="H98">
        <v>110978</v>
      </c>
      <c r="J98">
        <f t="shared" si="12"/>
        <v>45814</v>
      </c>
      <c r="K98">
        <f t="shared" ref="K98:K129" si="18">H98/J98</f>
        <v>2.4223599772995152</v>
      </c>
      <c r="L98">
        <f t="shared" si="14"/>
        <v>68696</v>
      </c>
      <c r="M98">
        <f t="shared" si="15"/>
        <v>20295</v>
      </c>
      <c r="N98">
        <f t="shared" si="16"/>
        <v>45814</v>
      </c>
      <c r="O98">
        <f t="shared" si="17"/>
        <v>48401</v>
      </c>
      <c r="Q98">
        <v>11963</v>
      </c>
      <c r="R98">
        <v>150</v>
      </c>
      <c r="T98">
        <v>-32906</v>
      </c>
      <c r="U98">
        <v>325.19999999999709</v>
      </c>
      <c r="W98">
        <v>44264.800000000003</v>
      </c>
      <c r="X98">
        <v>6509.5999999999995</v>
      </c>
      <c r="AB98">
        <v>45814</v>
      </c>
      <c r="AC98">
        <v>2.4223599772995152</v>
      </c>
      <c r="AK98">
        <v>45814</v>
      </c>
      <c r="AL98">
        <v>2.4223599772995152</v>
      </c>
    </row>
    <row r="99" spans="2:38" x14ac:dyDescent="0.25">
      <c r="B99">
        <v>91869</v>
      </c>
      <c r="C99">
        <v>97316</v>
      </c>
      <c r="D99">
        <v>90024</v>
      </c>
      <c r="E99">
        <v>10436</v>
      </c>
      <c r="F99">
        <v>98836</v>
      </c>
      <c r="H99">
        <v>84519</v>
      </c>
      <c r="J99">
        <f t="shared" si="12"/>
        <v>77696.2</v>
      </c>
      <c r="K99">
        <f t="shared" si="18"/>
        <v>1.087813818436423</v>
      </c>
      <c r="L99">
        <f t="shared" si="14"/>
        <v>98836</v>
      </c>
      <c r="M99">
        <f t="shared" si="15"/>
        <v>10436</v>
      </c>
      <c r="N99">
        <f t="shared" si="16"/>
        <v>77696.2</v>
      </c>
      <c r="O99">
        <f t="shared" si="17"/>
        <v>88400</v>
      </c>
      <c r="Q99">
        <v>7767</v>
      </c>
      <c r="R99">
        <v>-53</v>
      </c>
      <c r="T99">
        <v>14597.199999999997</v>
      </c>
      <c r="U99">
        <v>-3172.4000000000087</v>
      </c>
      <c r="W99">
        <v>27387.599999999999</v>
      </c>
      <c r="X99">
        <v>5211.6000000000004</v>
      </c>
      <c r="AB99">
        <v>77696.2</v>
      </c>
      <c r="AC99">
        <v>1.087813818436423</v>
      </c>
      <c r="AI99">
        <v>77696.2</v>
      </c>
      <c r="AJ99">
        <v>1.087813818436423</v>
      </c>
    </row>
    <row r="100" spans="2:38" x14ac:dyDescent="0.25">
      <c r="B100">
        <v>43824</v>
      </c>
      <c r="C100">
        <v>80080</v>
      </c>
      <c r="D100">
        <v>78621</v>
      </c>
      <c r="E100">
        <v>56402</v>
      </c>
      <c r="F100">
        <v>22699</v>
      </c>
      <c r="H100">
        <v>80943</v>
      </c>
      <c r="J100">
        <f t="shared" si="12"/>
        <v>56325.2</v>
      </c>
      <c r="K100">
        <f t="shared" si="18"/>
        <v>1.4370654698074752</v>
      </c>
      <c r="L100">
        <f t="shared" si="14"/>
        <v>80080</v>
      </c>
      <c r="M100">
        <f t="shared" si="15"/>
        <v>22699</v>
      </c>
      <c r="N100">
        <f t="shared" si="16"/>
        <v>56325.2</v>
      </c>
      <c r="O100">
        <f t="shared" si="17"/>
        <v>57381</v>
      </c>
      <c r="Q100">
        <v>-6141</v>
      </c>
      <c r="R100">
        <v>-10</v>
      </c>
      <c r="T100">
        <v>17383.399999999994</v>
      </c>
      <c r="U100">
        <v>-3296.6000000000058</v>
      </c>
      <c r="W100">
        <v>42187.799999999996</v>
      </c>
      <c r="X100">
        <v>9001.4</v>
      </c>
      <c r="AD100">
        <v>56325.2</v>
      </c>
      <c r="AE100">
        <v>1.4370654698074752</v>
      </c>
      <c r="AI100">
        <v>56325.2</v>
      </c>
      <c r="AJ100">
        <v>1.4370654698074752</v>
      </c>
    </row>
    <row r="101" spans="2:38" x14ac:dyDescent="0.25">
      <c r="B101">
        <v>38304</v>
      </c>
      <c r="C101">
        <v>43696</v>
      </c>
      <c r="D101">
        <v>59105</v>
      </c>
      <c r="E101">
        <v>89411</v>
      </c>
      <c r="F101">
        <v>35932</v>
      </c>
      <c r="H101">
        <v>131656</v>
      </c>
      <c r="J101">
        <f t="shared" si="12"/>
        <v>53289.599999999999</v>
      </c>
      <c r="K101">
        <f t="shared" si="18"/>
        <v>2.4705758722152167</v>
      </c>
      <c r="L101">
        <f t="shared" si="14"/>
        <v>89411</v>
      </c>
      <c r="M101">
        <f t="shared" si="15"/>
        <v>35932</v>
      </c>
      <c r="N101">
        <f t="shared" si="16"/>
        <v>53289.599999999999</v>
      </c>
      <c r="O101">
        <f t="shared" si="17"/>
        <v>53479</v>
      </c>
      <c r="Q101">
        <v>66958</v>
      </c>
      <c r="R101">
        <v>-9076</v>
      </c>
      <c r="T101">
        <v>11494.199999999997</v>
      </c>
      <c r="U101">
        <v>-4422</v>
      </c>
      <c r="W101">
        <v>36904.6</v>
      </c>
      <c r="X101">
        <v>5911.5999999999995</v>
      </c>
      <c r="AD101">
        <v>53289.599999999999</v>
      </c>
      <c r="AE101">
        <v>2.4705758722152167</v>
      </c>
      <c r="AK101">
        <v>53289.599999999999</v>
      </c>
      <c r="AL101">
        <v>2.4705758722152167</v>
      </c>
    </row>
    <row r="103" spans="2:38" x14ac:dyDescent="0.25">
      <c r="B103">
        <v>2935216</v>
      </c>
      <c r="C103">
        <v>3000860</v>
      </c>
      <c r="D103">
        <v>3004988</v>
      </c>
      <c r="E103">
        <v>2864543</v>
      </c>
      <c r="F103">
        <v>2809887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6DE838-7830-44CE-9549-75F27F8BC2C9}">
  <dimension ref="A1:AL103"/>
  <sheetViews>
    <sheetView workbookViewId="0"/>
  </sheetViews>
  <sheetFormatPr defaultRowHeight="15" x14ac:dyDescent="0.25"/>
  <sheetData>
    <row r="1" spans="1:38" x14ac:dyDescent="0.25">
      <c r="A1" t="s">
        <v>86</v>
      </c>
    </row>
    <row r="2" spans="1:38" x14ac:dyDescent="0.25">
      <c r="B2">
        <v>34154</v>
      </c>
      <c r="C2">
        <v>92083</v>
      </c>
      <c r="D2">
        <v>95287</v>
      </c>
      <c r="E2">
        <v>80243</v>
      </c>
      <c r="F2">
        <v>90579</v>
      </c>
      <c r="H2">
        <v>87296</v>
      </c>
      <c r="J2">
        <f t="shared" ref="J2:J33" si="0">AVERAGE(B2:F2)</f>
        <v>78469.2</v>
      </c>
      <c r="K2">
        <f t="shared" ref="K2:K33" si="1">H2/J2</f>
        <v>1.1124874473041653</v>
      </c>
      <c r="L2">
        <f t="shared" ref="L2:L33" si="2">MAX(B2:F2)</f>
        <v>95287</v>
      </c>
      <c r="M2">
        <f t="shared" ref="M2:M33" si="3">MIN(B2:F2)</f>
        <v>34154</v>
      </c>
      <c r="N2">
        <f t="shared" ref="N2:N33" si="4">AVERAGE(B2:F2)</f>
        <v>78469.2</v>
      </c>
      <c r="O2">
        <f t="shared" ref="O2:O33" si="5">L2-M2</f>
        <v>61133</v>
      </c>
      <c r="Q2">
        <v>-24511</v>
      </c>
      <c r="R2">
        <v>1413</v>
      </c>
      <c r="T2">
        <v>17953.199999999997</v>
      </c>
      <c r="U2">
        <v>3421.3999999999942</v>
      </c>
      <c r="W2">
        <v>21967.199999999997</v>
      </c>
      <c r="X2">
        <v>7825</v>
      </c>
      <c r="AD2">
        <v>78469.2</v>
      </c>
      <c r="AE2">
        <v>1.1124874473041653</v>
      </c>
      <c r="AI2">
        <v>78469.2</v>
      </c>
      <c r="AJ2">
        <v>1.1124874473041653</v>
      </c>
    </row>
    <row r="3" spans="1:38" x14ac:dyDescent="0.25">
      <c r="B3">
        <v>87611</v>
      </c>
      <c r="C3">
        <v>52123</v>
      </c>
      <c r="D3">
        <v>33676</v>
      </c>
      <c r="E3">
        <v>107068</v>
      </c>
      <c r="F3">
        <v>34547</v>
      </c>
      <c r="H3">
        <v>139250</v>
      </c>
      <c r="J3">
        <f t="shared" si="0"/>
        <v>63005</v>
      </c>
      <c r="K3">
        <f t="shared" si="1"/>
        <v>2.2101420522180781</v>
      </c>
      <c r="L3">
        <f t="shared" si="2"/>
        <v>107068</v>
      </c>
      <c r="M3">
        <f t="shared" si="3"/>
        <v>33676</v>
      </c>
      <c r="N3">
        <f t="shared" si="4"/>
        <v>63005</v>
      </c>
      <c r="O3">
        <f t="shared" si="5"/>
        <v>73392</v>
      </c>
      <c r="Q3">
        <v>63359</v>
      </c>
      <c r="R3">
        <v>20380</v>
      </c>
      <c r="T3">
        <v>-5186.1999999999971</v>
      </c>
      <c r="U3">
        <v>3397.4000000000015</v>
      </c>
      <c r="W3">
        <v>22092.600000000002</v>
      </c>
      <c r="X3">
        <v>4514.2000000000007</v>
      </c>
      <c r="AB3">
        <v>63005</v>
      </c>
      <c r="AC3">
        <v>2.2101420522180781</v>
      </c>
      <c r="AK3">
        <v>63005</v>
      </c>
      <c r="AL3">
        <v>2.2101420522180781</v>
      </c>
    </row>
    <row r="4" spans="1:38" x14ac:dyDescent="0.25">
      <c r="B4">
        <v>47359</v>
      </c>
      <c r="C4">
        <v>35569</v>
      </c>
      <c r="D4">
        <v>103777</v>
      </c>
      <c r="E4">
        <v>21702</v>
      </c>
      <c r="F4">
        <v>79823</v>
      </c>
      <c r="H4">
        <v>112004</v>
      </c>
      <c r="J4">
        <f t="shared" si="0"/>
        <v>57646</v>
      </c>
      <c r="K4">
        <f t="shared" si="1"/>
        <v>1.9429622176733858</v>
      </c>
      <c r="L4">
        <f t="shared" si="2"/>
        <v>103777</v>
      </c>
      <c r="M4">
        <f t="shared" si="3"/>
        <v>21702</v>
      </c>
      <c r="N4">
        <f t="shared" si="4"/>
        <v>57646</v>
      </c>
      <c r="O4">
        <f t="shared" si="5"/>
        <v>82075</v>
      </c>
      <c r="Q4">
        <v>25412</v>
      </c>
      <c r="R4">
        <v>2742</v>
      </c>
      <c r="T4">
        <v>-10692.800000000003</v>
      </c>
      <c r="U4">
        <v>505.40000000000146</v>
      </c>
      <c r="W4">
        <v>26725.200000000001</v>
      </c>
      <c r="X4">
        <v>4950.9999999999991</v>
      </c>
      <c r="AB4">
        <v>57646</v>
      </c>
      <c r="AC4">
        <v>1.9429622176733858</v>
      </c>
      <c r="AK4">
        <v>57646</v>
      </c>
      <c r="AL4">
        <v>1.9429622176733858</v>
      </c>
    </row>
    <row r="5" spans="1:38" x14ac:dyDescent="0.25">
      <c r="B5">
        <v>83124</v>
      </c>
      <c r="C5">
        <v>66066</v>
      </c>
      <c r="D5">
        <v>7295</v>
      </c>
      <c r="E5">
        <v>53094</v>
      </c>
      <c r="F5">
        <v>35448</v>
      </c>
      <c r="H5">
        <v>125717</v>
      </c>
      <c r="J5">
        <f t="shared" si="0"/>
        <v>49005.4</v>
      </c>
      <c r="K5">
        <f t="shared" si="1"/>
        <v>2.5653703469413576</v>
      </c>
      <c r="L5">
        <f t="shared" si="2"/>
        <v>83124</v>
      </c>
      <c r="M5">
        <f t="shared" si="3"/>
        <v>7295</v>
      </c>
      <c r="N5">
        <f t="shared" si="4"/>
        <v>49005.4</v>
      </c>
      <c r="O5">
        <f t="shared" si="5"/>
        <v>75829</v>
      </c>
      <c r="Q5">
        <v>25472</v>
      </c>
      <c r="R5">
        <v>6923</v>
      </c>
      <c r="T5">
        <v>4381</v>
      </c>
      <c r="U5">
        <v>-7470.7999999999956</v>
      </c>
      <c r="W5">
        <v>24482.6</v>
      </c>
      <c r="X5">
        <v>8690.3999999999978</v>
      </c>
      <c r="AD5">
        <v>49005.4</v>
      </c>
      <c r="AE5">
        <v>2.5653703469413576</v>
      </c>
      <c r="AK5">
        <v>49005.4</v>
      </c>
      <c r="AL5">
        <v>2.5653703469413576</v>
      </c>
    </row>
    <row r="6" spans="1:38" x14ac:dyDescent="0.25">
      <c r="B6">
        <v>104360</v>
      </c>
      <c r="C6">
        <v>37510</v>
      </c>
      <c r="D6">
        <v>97788</v>
      </c>
      <c r="E6">
        <v>22440</v>
      </c>
      <c r="F6">
        <v>24873</v>
      </c>
      <c r="H6">
        <v>132949</v>
      </c>
      <c r="J6">
        <f t="shared" si="0"/>
        <v>57394.2</v>
      </c>
      <c r="K6">
        <f t="shared" si="1"/>
        <v>2.3164187322063903</v>
      </c>
      <c r="L6">
        <f t="shared" si="2"/>
        <v>104360</v>
      </c>
      <c r="M6">
        <f t="shared" si="3"/>
        <v>22440</v>
      </c>
      <c r="N6">
        <f t="shared" si="4"/>
        <v>57394.2</v>
      </c>
      <c r="O6">
        <f t="shared" si="5"/>
        <v>81920</v>
      </c>
      <c r="Q6">
        <v>28030</v>
      </c>
      <c r="R6">
        <v>14138</v>
      </c>
      <c r="T6">
        <v>2167.1999999999971</v>
      </c>
      <c r="U6">
        <v>-5330.6000000000058</v>
      </c>
      <c r="W6">
        <v>29933.599999999999</v>
      </c>
      <c r="X6">
        <v>9821</v>
      </c>
      <c r="AD6">
        <v>57394.2</v>
      </c>
      <c r="AE6">
        <v>2.3164187322063903</v>
      </c>
      <c r="AK6">
        <v>57394.2</v>
      </c>
      <c r="AL6">
        <v>2.3164187322063903</v>
      </c>
    </row>
    <row r="7" spans="1:38" x14ac:dyDescent="0.25">
      <c r="B7">
        <v>76390</v>
      </c>
      <c r="C7">
        <v>51768</v>
      </c>
      <c r="D7">
        <v>89684</v>
      </c>
      <c r="E7">
        <v>35484</v>
      </c>
      <c r="F7">
        <v>33377</v>
      </c>
      <c r="H7">
        <v>88051</v>
      </c>
      <c r="J7">
        <f t="shared" si="0"/>
        <v>57340.6</v>
      </c>
      <c r="K7">
        <f t="shared" si="1"/>
        <v>1.5355786301503647</v>
      </c>
      <c r="L7">
        <f t="shared" si="2"/>
        <v>89684</v>
      </c>
      <c r="M7">
        <f t="shared" si="3"/>
        <v>33377</v>
      </c>
      <c r="N7">
        <f t="shared" si="4"/>
        <v>57340.6</v>
      </c>
      <c r="O7">
        <f t="shared" si="5"/>
        <v>56307</v>
      </c>
      <c r="Q7">
        <v>-21665</v>
      </c>
      <c r="R7">
        <v>2486</v>
      </c>
      <c r="T7">
        <v>7673.1999999999971</v>
      </c>
      <c r="U7">
        <v>2660.1999999999971</v>
      </c>
      <c r="W7">
        <v>34541.200000000004</v>
      </c>
      <c r="X7">
        <v>12600.6</v>
      </c>
      <c r="AD7">
        <v>57340.6</v>
      </c>
      <c r="AE7">
        <v>1.5355786301503647</v>
      </c>
      <c r="AI7">
        <v>57340.6</v>
      </c>
      <c r="AJ7">
        <v>1.5355786301503647</v>
      </c>
    </row>
    <row r="8" spans="1:38" x14ac:dyDescent="0.25">
      <c r="B8">
        <v>86855</v>
      </c>
      <c r="C8">
        <v>45811</v>
      </c>
      <c r="D8">
        <v>68415</v>
      </c>
      <c r="E8">
        <v>39246</v>
      </c>
      <c r="F8">
        <v>39670</v>
      </c>
      <c r="H8">
        <v>86420</v>
      </c>
      <c r="J8">
        <f t="shared" si="0"/>
        <v>55999.4</v>
      </c>
      <c r="K8">
        <f t="shared" si="1"/>
        <v>1.5432308203302179</v>
      </c>
      <c r="L8">
        <f t="shared" si="2"/>
        <v>86855</v>
      </c>
      <c r="M8">
        <f t="shared" si="3"/>
        <v>39246</v>
      </c>
      <c r="N8">
        <f t="shared" si="4"/>
        <v>55999.4</v>
      </c>
      <c r="O8">
        <f t="shared" si="5"/>
        <v>47609</v>
      </c>
      <c r="Q8">
        <v>-18253</v>
      </c>
      <c r="R8">
        <v>-4806</v>
      </c>
      <c r="T8">
        <v>10932.200000000004</v>
      </c>
      <c r="U8">
        <v>4066</v>
      </c>
      <c r="W8">
        <v>23646.2</v>
      </c>
      <c r="X8">
        <v>11085.199999999999</v>
      </c>
      <c r="AD8">
        <v>55999.4</v>
      </c>
      <c r="AE8">
        <v>1.5432308203302179</v>
      </c>
      <c r="AI8">
        <v>55999.4</v>
      </c>
      <c r="AJ8">
        <v>1.5432308203302179</v>
      </c>
    </row>
    <row r="9" spans="1:38" x14ac:dyDescent="0.25">
      <c r="B9">
        <v>28565</v>
      </c>
      <c r="C9">
        <v>59439</v>
      </c>
      <c r="D9">
        <v>47212</v>
      </c>
      <c r="E9">
        <v>69456</v>
      </c>
      <c r="F9">
        <v>39055</v>
      </c>
      <c r="H9">
        <v>79433</v>
      </c>
      <c r="J9">
        <f t="shared" si="0"/>
        <v>48745.4</v>
      </c>
      <c r="K9">
        <f t="shared" si="1"/>
        <v>1.6295486343326755</v>
      </c>
      <c r="L9">
        <f t="shared" si="2"/>
        <v>69456</v>
      </c>
      <c r="M9">
        <f t="shared" si="3"/>
        <v>28565</v>
      </c>
      <c r="N9">
        <f t="shared" si="4"/>
        <v>48745.4</v>
      </c>
      <c r="O9">
        <f t="shared" si="5"/>
        <v>40891</v>
      </c>
      <c r="Q9">
        <v>-15154</v>
      </c>
      <c r="R9">
        <v>-7045</v>
      </c>
      <c r="T9">
        <v>4588.4000000000015</v>
      </c>
      <c r="U9">
        <v>-4900</v>
      </c>
      <c r="W9">
        <v>20930.800000000003</v>
      </c>
      <c r="X9">
        <v>6384.4000000000005</v>
      </c>
      <c r="AD9">
        <v>48745.4</v>
      </c>
      <c r="AE9">
        <v>1.6295486343326755</v>
      </c>
      <c r="AI9">
        <v>48745.4</v>
      </c>
      <c r="AJ9">
        <v>1.6295486343326755</v>
      </c>
    </row>
    <row r="10" spans="1:38" x14ac:dyDescent="0.25">
      <c r="B10">
        <v>65426</v>
      </c>
      <c r="C10">
        <v>4765</v>
      </c>
      <c r="D10">
        <v>89364</v>
      </c>
      <c r="E10">
        <v>44247</v>
      </c>
      <c r="F10">
        <v>53121</v>
      </c>
      <c r="H10">
        <v>72383</v>
      </c>
      <c r="J10">
        <f t="shared" si="0"/>
        <v>51384.6</v>
      </c>
      <c r="K10">
        <f t="shared" si="1"/>
        <v>1.4086516193567724</v>
      </c>
      <c r="L10">
        <f t="shared" si="2"/>
        <v>89364</v>
      </c>
      <c r="M10">
        <f t="shared" si="3"/>
        <v>4765</v>
      </c>
      <c r="N10">
        <f t="shared" si="4"/>
        <v>51384.6</v>
      </c>
      <c r="O10">
        <f t="shared" si="5"/>
        <v>84599</v>
      </c>
      <c r="Q10">
        <v>-12241</v>
      </c>
      <c r="R10">
        <v>2869</v>
      </c>
      <c r="T10">
        <v>-9967.8000000000029</v>
      </c>
      <c r="U10">
        <v>3213.7999999999956</v>
      </c>
      <c r="W10">
        <v>25479</v>
      </c>
      <c r="X10">
        <v>13657</v>
      </c>
      <c r="AB10">
        <v>51384.6</v>
      </c>
      <c r="AC10">
        <v>1.4086516193567724</v>
      </c>
      <c r="AI10">
        <v>51384.6</v>
      </c>
      <c r="AJ10">
        <v>1.4086516193567724</v>
      </c>
    </row>
    <row r="11" spans="1:38" x14ac:dyDescent="0.25">
      <c r="B11">
        <v>14752</v>
      </c>
      <c r="C11">
        <v>81940</v>
      </c>
      <c r="D11">
        <v>20079</v>
      </c>
      <c r="E11">
        <v>72928</v>
      </c>
      <c r="F11">
        <v>30496</v>
      </c>
      <c r="H11">
        <v>57346</v>
      </c>
      <c r="J11">
        <f t="shared" si="0"/>
        <v>44039</v>
      </c>
      <c r="K11">
        <f t="shared" si="1"/>
        <v>1.3021639910079703</v>
      </c>
      <c r="L11">
        <f t="shared" si="2"/>
        <v>81940</v>
      </c>
      <c r="M11">
        <f t="shared" si="3"/>
        <v>14752</v>
      </c>
      <c r="N11">
        <f t="shared" si="4"/>
        <v>44039</v>
      </c>
      <c r="O11">
        <f t="shared" si="5"/>
        <v>67188</v>
      </c>
      <c r="Q11">
        <v>-66269</v>
      </c>
      <c r="R11">
        <v>971</v>
      </c>
      <c r="T11">
        <v>-34139.800000000003</v>
      </c>
      <c r="U11">
        <v>-1517.5999999999985</v>
      </c>
      <c r="W11">
        <v>34139.800000000003</v>
      </c>
      <c r="X11">
        <v>7019.2</v>
      </c>
      <c r="AF11">
        <v>44039</v>
      </c>
      <c r="AG11">
        <v>1.3021639910079703</v>
      </c>
      <c r="AI11">
        <v>44039</v>
      </c>
      <c r="AJ11">
        <v>1.3021639910079703</v>
      </c>
    </row>
    <row r="12" spans="1:38" x14ac:dyDescent="0.25">
      <c r="B12">
        <v>27683</v>
      </c>
      <c r="C12">
        <v>27873</v>
      </c>
      <c r="D12">
        <v>35309</v>
      </c>
      <c r="E12">
        <v>24684</v>
      </c>
      <c r="F12">
        <v>60086</v>
      </c>
      <c r="H12">
        <v>59675</v>
      </c>
      <c r="J12">
        <f t="shared" si="0"/>
        <v>35127</v>
      </c>
      <c r="K12">
        <f t="shared" si="1"/>
        <v>1.6988356534859226</v>
      </c>
      <c r="L12">
        <f t="shared" si="2"/>
        <v>60086</v>
      </c>
      <c r="M12">
        <f t="shared" si="3"/>
        <v>24684</v>
      </c>
      <c r="N12">
        <f t="shared" si="4"/>
        <v>35127</v>
      </c>
      <c r="O12">
        <f t="shared" si="5"/>
        <v>35402</v>
      </c>
      <c r="Q12">
        <v>2972</v>
      </c>
      <c r="R12">
        <v>2087</v>
      </c>
      <c r="T12">
        <v>-21379.199999999997</v>
      </c>
      <c r="U12">
        <v>-6835.4000000000015</v>
      </c>
      <c r="W12">
        <v>34048.400000000001</v>
      </c>
      <c r="X12">
        <v>10978.6</v>
      </c>
      <c r="Z12">
        <v>35127</v>
      </c>
      <c r="AA12">
        <v>1.6988356534859226</v>
      </c>
      <c r="AI12">
        <v>35127</v>
      </c>
      <c r="AJ12">
        <v>1.6988356534859226</v>
      </c>
    </row>
    <row r="13" spans="1:38" x14ac:dyDescent="0.25">
      <c r="B13">
        <v>84109</v>
      </c>
      <c r="C13">
        <v>42575</v>
      </c>
      <c r="D13">
        <v>57273</v>
      </c>
      <c r="E13">
        <v>25135</v>
      </c>
      <c r="F13">
        <v>84992</v>
      </c>
      <c r="H13">
        <v>138616</v>
      </c>
      <c r="J13">
        <f t="shared" si="0"/>
        <v>58816.800000000003</v>
      </c>
      <c r="K13">
        <f t="shared" si="1"/>
        <v>2.3567416112403259</v>
      </c>
      <c r="L13">
        <f t="shared" si="2"/>
        <v>84992</v>
      </c>
      <c r="M13">
        <f t="shared" si="3"/>
        <v>25135</v>
      </c>
      <c r="N13">
        <f t="shared" si="4"/>
        <v>58816.800000000003</v>
      </c>
      <c r="O13">
        <f t="shared" si="5"/>
        <v>59857</v>
      </c>
      <c r="Q13">
        <v>91138</v>
      </c>
      <c r="R13">
        <v>8009</v>
      </c>
      <c r="T13">
        <v>21474</v>
      </c>
      <c r="U13">
        <v>-743.19999999999709</v>
      </c>
      <c r="W13">
        <v>42378</v>
      </c>
      <c r="X13">
        <v>835.60000000000014</v>
      </c>
      <c r="Z13">
        <v>58816.800000000003</v>
      </c>
      <c r="AA13">
        <v>2.3567416112403259</v>
      </c>
      <c r="AK13">
        <v>58816.800000000003</v>
      </c>
      <c r="AL13">
        <v>2.3567416112403259</v>
      </c>
    </row>
    <row r="14" spans="1:38" x14ac:dyDescent="0.25">
      <c r="B14">
        <v>77657</v>
      </c>
      <c r="C14">
        <v>37519</v>
      </c>
      <c r="D14">
        <v>40769</v>
      </c>
      <c r="E14">
        <v>41743</v>
      </c>
      <c r="F14">
        <v>50300</v>
      </c>
      <c r="H14">
        <v>60039</v>
      </c>
      <c r="J14">
        <f t="shared" si="0"/>
        <v>49597.599999999999</v>
      </c>
      <c r="K14">
        <f t="shared" si="1"/>
        <v>1.2105222833362905</v>
      </c>
      <c r="L14">
        <f t="shared" si="2"/>
        <v>77657</v>
      </c>
      <c r="M14">
        <f t="shared" si="3"/>
        <v>37519</v>
      </c>
      <c r="N14">
        <f t="shared" si="4"/>
        <v>49597.599999999999</v>
      </c>
      <c r="O14">
        <f t="shared" si="5"/>
        <v>40138</v>
      </c>
      <c r="Q14">
        <v>-36024</v>
      </c>
      <c r="R14">
        <v>-5402</v>
      </c>
      <c r="T14">
        <v>-5408</v>
      </c>
      <c r="U14">
        <v>431.40000000000146</v>
      </c>
      <c r="W14">
        <v>22326</v>
      </c>
      <c r="X14">
        <v>3915.4000000000005</v>
      </c>
      <c r="AD14">
        <v>49597.599999999999</v>
      </c>
      <c r="AE14">
        <v>1.2105222833362905</v>
      </c>
      <c r="AI14">
        <v>49597.599999999999</v>
      </c>
      <c r="AJ14">
        <v>1.2105222833362905</v>
      </c>
    </row>
    <row r="15" spans="1:38" x14ac:dyDescent="0.25">
      <c r="B15">
        <v>53008</v>
      </c>
      <c r="C15">
        <v>114595</v>
      </c>
      <c r="D15">
        <v>69810</v>
      </c>
      <c r="E15">
        <v>74224</v>
      </c>
      <c r="F15">
        <v>52598</v>
      </c>
      <c r="H15">
        <v>115629</v>
      </c>
      <c r="J15">
        <f t="shared" si="0"/>
        <v>72847</v>
      </c>
      <c r="K15">
        <f t="shared" si="1"/>
        <v>1.5872856809477398</v>
      </c>
      <c r="L15">
        <f t="shared" si="2"/>
        <v>114595</v>
      </c>
      <c r="M15">
        <f t="shared" si="3"/>
        <v>52598</v>
      </c>
      <c r="N15">
        <f t="shared" si="4"/>
        <v>72847</v>
      </c>
      <c r="O15">
        <f t="shared" si="5"/>
        <v>61997</v>
      </c>
      <c r="Q15">
        <v>-17334</v>
      </c>
      <c r="R15">
        <v>615</v>
      </c>
      <c r="T15">
        <v>-13523.600000000006</v>
      </c>
      <c r="U15">
        <v>6649.8000000000029</v>
      </c>
      <c r="W15">
        <v>28294.799999999996</v>
      </c>
      <c r="X15">
        <v>6731.8</v>
      </c>
      <c r="AF15">
        <v>72847</v>
      </c>
      <c r="AG15">
        <v>1.5872856809477398</v>
      </c>
      <c r="AK15">
        <v>72847</v>
      </c>
      <c r="AL15">
        <v>1.5872856809477398</v>
      </c>
    </row>
    <row r="16" spans="1:38" x14ac:dyDescent="0.25">
      <c r="B16">
        <v>25333</v>
      </c>
      <c r="C16">
        <v>26019</v>
      </c>
      <c r="D16">
        <v>46614</v>
      </c>
      <c r="E16">
        <v>37682</v>
      </c>
      <c r="F16">
        <v>13930</v>
      </c>
      <c r="H16">
        <v>71820</v>
      </c>
      <c r="J16">
        <f t="shared" si="0"/>
        <v>29915.599999999999</v>
      </c>
      <c r="K16">
        <f t="shared" si="1"/>
        <v>2.4007541215954218</v>
      </c>
      <c r="L16">
        <f t="shared" si="2"/>
        <v>46614</v>
      </c>
      <c r="M16">
        <f t="shared" si="3"/>
        <v>13930</v>
      </c>
      <c r="N16">
        <f t="shared" si="4"/>
        <v>29915.599999999999</v>
      </c>
      <c r="O16">
        <f t="shared" si="5"/>
        <v>32684</v>
      </c>
      <c r="Q16">
        <v>-29163</v>
      </c>
      <c r="R16">
        <v>-194</v>
      </c>
      <c r="T16">
        <v>-32297.800000000003</v>
      </c>
      <c r="U16">
        <v>-10329.599999999999</v>
      </c>
      <c r="W16">
        <v>44917.399999999994</v>
      </c>
      <c r="X16">
        <v>10426.4</v>
      </c>
      <c r="AF16">
        <v>29915.599999999999</v>
      </c>
      <c r="AG16">
        <v>2.4007541215954218</v>
      </c>
      <c r="AK16">
        <v>29915.599999999999</v>
      </c>
      <c r="AL16">
        <v>2.4007541215954218</v>
      </c>
    </row>
    <row r="17" spans="2:38" x14ac:dyDescent="0.25">
      <c r="B17">
        <v>99471</v>
      </c>
      <c r="C17">
        <v>30599</v>
      </c>
      <c r="D17">
        <v>75241</v>
      </c>
      <c r="E17">
        <v>65874</v>
      </c>
      <c r="F17">
        <v>88417</v>
      </c>
      <c r="H17">
        <v>120973</v>
      </c>
      <c r="J17">
        <f t="shared" si="0"/>
        <v>71920.399999999994</v>
      </c>
      <c r="K17">
        <f t="shared" si="1"/>
        <v>1.6820401443818445</v>
      </c>
      <c r="L17">
        <f t="shared" si="2"/>
        <v>99471</v>
      </c>
      <c r="M17">
        <f t="shared" si="3"/>
        <v>30599</v>
      </c>
      <c r="N17">
        <f t="shared" si="4"/>
        <v>71920.399999999994</v>
      </c>
      <c r="O17">
        <f t="shared" si="5"/>
        <v>68872</v>
      </c>
      <c r="Q17">
        <v>8797</v>
      </c>
      <c r="R17">
        <v>1951</v>
      </c>
      <c r="T17">
        <v>5352.7999999999884</v>
      </c>
      <c r="U17">
        <v>-981.60000000000582</v>
      </c>
      <c r="W17">
        <v>39621.200000000004</v>
      </c>
      <c r="X17">
        <v>2296.8000000000002</v>
      </c>
      <c r="AF17">
        <v>71920.399999999994</v>
      </c>
      <c r="AG17">
        <v>1.6820401443818445</v>
      </c>
      <c r="AK17">
        <v>71920.399999999994</v>
      </c>
      <c r="AL17">
        <v>1.6820401443818445</v>
      </c>
    </row>
    <row r="18" spans="2:38" x14ac:dyDescent="0.25">
      <c r="B18">
        <v>29105</v>
      </c>
      <c r="C18">
        <v>81271</v>
      </c>
      <c r="D18">
        <v>28958</v>
      </c>
      <c r="E18">
        <v>47668</v>
      </c>
      <c r="F18">
        <v>27758</v>
      </c>
      <c r="H18">
        <v>58338</v>
      </c>
      <c r="J18">
        <f t="shared" si="0"/>
        <v>42952</v>
      </c>
      <c r="K18">
        <f t="shared" si="1"/>
        <v>1.3582138200782268</v>
      </c>
      <c r="L18">
        <f t="shared" si="2"/>
        <v>81271</v>
      </c>
      <c r="M18">
        <f t="shared" si="3"/>
        <v>27758</v>
      </c>
      <c r="N18">
        <f t="shared" si="4"/>
        <v>42952</v>
      </c>
      <c r="O18">
        <f t="shared" si="5"/>
        <v>53513</v>
      </c>
      <c r="Q18">
        <v>-21489</v>
      </c>
      <c r="R18">
        <v>-3544</v>
      </c>
      <c r="T18">
        <v>16236.400000000001</v>
      </c>
      <c r="U18">
        <v>1415.1999999999971</v>
      </c>
      <c r="W18">
        <v>38001.199999999997</v>
      </c>
      <c r="X18">
        <v>10335.199999999999</v>
      </c>
      <c r="AD18">
        <v>42952</v>
      </c>
      <c r="AE18">
        <v>1.3582138200782268</v>
      </c>
      <c r="AI18">
        <v>42952</v>
      </c>
      <c r="AJ18">
        <v>1.3582138200782268</v>
      </c>
    </row>
    <row r="19" spans="2:38" x14ac:dyDescent="0.25">
      <c r="B19">
        <v>91335</v>
      </c>
      <c r="C19">
        <v>93177</v>
      </c>
      <c r="D19">
        <v>69210</v>
      </c>
      <c r="E19">
        <v>66943</v>
      </c>
      <c r="F19">
        <v>98128</v>
      </c>
      <c r="H19">
        <v>102509</v>
      </c>
      <c r="J19">
        <f t="shared" si="0"/>
        <v>83758.600000000006</v>
      </c>
      <c r="K19">
        <f t="shared" si="1"/>
        <v>1.2238623854744468</v>
      </c>
      <c r="L19">
        <f t="shared" si="2"/>
        <v>98128</v>
      </c>
      <c r="M19">
        <f t="shared" si="3"/>
        <v>66943</v>
      </c>
      <c r="N19">
        <f t="shared" si="4"/>
        <v>83758.600000000006</v>
      </c>
      <c r="O19">
        <f t="shared" si="5"/>
        <v>31185</v>
      </c>
      <c r="Q19">
        <v>-50872</v>
      </c>
      <c r="R19">
        <v>7017</v>
      </c>
      <c r="T19">
        <v>-19733.599999999991</v>
      </c>
      <c r="U19">
        <v>232.60000000000582</v>
      </c>
      <c r="W19">
        <v>19733.599999999999</v>
      </c>
      <c r="X19">
        <v>1946.2</v>
      </c>
      <c r="AF19">
        <v>83758.600000000006</v>
      </c>
      <c r="AG19">
        <v>1.2238623854744468</v>
      </c>
      <c r="AI19">
        <v>83758.600000000006</v>
      </c>
      <c r="AJ19">
        <v>1.2238623854744468</v>
      </c>
    </row>
    <row r="20" spans="2:38" x14ac:dyDescent="0.25">
      <c r="B20">
        <v>101704</v>
      </c>
      <c r="C20">
        <v>94501</v>
      </c>
      <c r="D20">
        <v>65568</v>
      </c>
      <c r="E20">
        <v>30874</v>
      </c>
      <c r="F20">
        <v>70789</v>
      </c>
      <c r="H20">
        <v>120779</v>
      </c>
      <c r="J20">
        <f t="shared" si="0"/>
        <v>72687.199999999997</v>
      </c>
      <c r="K20">
        <f t="shared" si="1"/>
        <v>1.6616268063703101</v>
      </c>
      <c r="L20">
        <f t="shared" si="2"/>
        <v>101704</v>
      </c>
      <c r="M20">
        <f t="shared" si="3"/>
        <v>30874</v>
      </c>
      <c r="N20">
        <f t="shared" si="4"/>
        <v>72687.199999999997</v>
      </c>
      <c r="O20">
        <f t="shared" si="5"/>
        <v>70830</v>
      </c>
      <c r="Q20">
        <v>34187</v>
      </c>
      <c r="R20">
        <v>11977</v>
      </c>
      <c r="T20">
        <v>15024.799999999996</v>
      </c>
      <c r="U20">
        <v>-1775.8000000000029</v>
      </c>
      <c r="W20">
        <v>20788</v>
      </c>
      <c r="X20">
        <v>6073.8</v>
      </c>
      <c r="AD20">
        <v>72687.199999999997</v>
      </c>
      <c r="AE20">
        <v>1.6616268063703101</v>
      </c>
      <c r="AK20">
        <v>72687.199999999997</v>
      </c>
      <c r="AL20">
        <v>1.6616268063703101</v>
      </c>
    </row>
    <row r="21" spans="2:38" x14ac:dyDescent="0.25">
      <c r="B21">
        <v>29155</v>
      </c>
      <c r="C21">
        <v>42583</v>
      </c>
      <c r="D21">
        <v>14299</v>
      </c>
      <c r="E21">
        <v>97207</v>
      </c>
      <c r="F21">
        <v>73753</v>
      </c>
      <c r="H21">
        <v>86621</v>
      </c>
      <c r="J21">
        <f t="shared" si="0"/>
        <v>51399.4</v>
      </c>
      <c r="K21">
        <f t="shared" si="1"/>
        <v>1.6852531352506059</v>
      </c>
      <c r="L21">
        <f t="shared" si="2"/>
        <v>97207</v>
      </c>
      <c r="M21">
        <f t="shared" si="3"/>
        <v>14299</v>
      </c>
      <c r="N21">
        <f t="shared" si="4"/>
        <v>51399.4</v>
      </c>
      <c r="O21">
        <f t="shared" si="5"/>
        <v>82908</v>
      </c>
      <c r="Q21">
        <v>11099</v>
      </c>
      <c r="R21">
        <v>19428</v>
      </c>
      <c r="T21">
        <v>-20875.400000000001</v>
      </c>
      <c r="U21">
        <v>-1386.4000000000015</v>
      </c>
      <c r="W21">
        <v>31547.8</v>
      </c>
      <c r="X21">
        <v>11463.2</v>
      </c>
      <c r="AB21">
        <v>51399.4</v>
      </c>
      <c r="AC21">
        <v>1.6852531352506059</v>
      </c>
      <c r="AK21">
        <v>51399.4</v>
      </c>
      <c r="AL21">
        <v>1.6852531352506059</v>
      </c>
    </row>
    <row r="22" spans="2:38" x14ac:dyDescent="0.25">
      <c r="B22">
        <v>74304</v>
      </c>
      <c r="C22">
        <v>35359</v>
      </c>
      <c r="D22">
        <v>100451</v>
      </c>
      <c r="E22">
        <v>108710</v>
      </c>
      <c r="F22">
        <v>39872</v>
      </c>
      <c r="H22">
        <v>102546</v>
      </c>
      <c r="J22">
        <f t="shared" si="0"/>
        <v>71739.199999999997</v>
      </c>
      <c r="K22">
        <f t="shared" si="1"/>
        <v>1.4294277047973771</v>
      </c>
      <c r="L22">
        <f t="shared" si="2"/>
        <v>108710</v>
      </c>
      <c r="M22">
        <f t="shared" si="3"/>
        <v>35359</v>
      </c>
      <c r="N22">
        <f t="shared" si="4"/>
        <v>71739.199999999997</v>
      </c>
      <c r="O22">
        <f t="shared" si="5"/>
        <v>73351</v>
      </c>
      <c r="Q22">
        <v>-9507</v>
      </c>
      <c r="R22">
        <v>732</v>
      </c>
      <c r="T22">
        <v>9353.5999999999985</v>
      </c>
      <c r="U22">
        <v>4485</v>
      </c>
      <c r="W22">
        <v>26791.599999999999</v>
      </c>
      <c r="X22">
        <v>13873.8</v>
      </c>
      <c r="AF22">
        <v>71739.199999999997</v>
      </c>
      <c r="AG22">
        <v>1.4294277047973771</v>
      </c>
      <c r="AI22">
        <v>71739.199999999997</v>
      </c>
      <c r="AJ22">
        <v>1.4294277047973771</v>
      </c>
    </row>
    <row r="23" spans="2:38" x14ac:dyDescent="0.25">
      <c r="B23">
        <v>55728</v>
      </c>
      <c r="C23">
        <v>31349</v>
      </c>
      <c r="D23">
        <v>69396</v>
      </c>
      <c r="E23">
        <v>94628</v>
      </c>
      <c r="F23">
        <v>63791</v>
      </c>
      <c r="H23">
        <v>115672</v>
      </c>
      <c r="J23">
        <f t="shared" si="0"/>
        <v>62978.400000000001</v>
      </c>
      <c r="K23">
        <f t="shared" si="1"/>
        <v>1.8366932154516469</v>
      </c>
      <c r="L23">
        <f t="shared" si="2"/>
        <v>94628</v>
      </c>
      <c r="M23">
        <f t="shared" si="3"/>
        <v>31349</v>
      </c>
      <c r="N23">
        <f t="shared" si="4"/>
        <v>62978.400000000001</v>
      </c>
      <c r="O23">
        <f t="shared" si="5"/>
        <v>63279</v>
      </c>
      <c r="Q23">
        <v>3127</v>
      </c>
      <c r="R23">
        <v>-17686</v>
      </c>
      <c r="T23">
        <v>2388.5999999999985</v>
      </c>
      <c r="U23">
        <v>7802.4000000000015</v>
      </c>
      <c r="W23">
        <v>25514.6</v>
      </c>
      <c r="X23">
        <v>7802.8</v>
      </c>
      <c r="AF23">
        <v>62978.400000000001</v>
      </c>
      <c r="AG23">
        <v>1.8366932154516469</v>
      </c>
      <c r="AK23">
        <v>62978.400000000001</v>
      </c>
      <c r="AL23">
        <v>1.8366932154516469</v>
      </c>
    </row>
    <row r="24" spans="2:38" x14ac:dyDescent="0.25">
      <c r="B24">
        <v>38948</v>
      </c>
      <c r="C24">
        <v>85817</v>
      </c>
      <c r="D24">
        <v>31171</v>
      </c>
      <c r="E24">
        <v>94700</v>
      </c>
      <c r="F24">
        <v>60702</v>
      </c>
      <c r="H24">
        <v>65724</v>
      </c>
      <c r="J24">
        <f t="shared" si="0"/>
        <v>62267.6</v>
      </c>
      <c r="K24">
        <f t="shared" si="1"/>
        <v>1.0555088039365577</v>
      </c>
      <c r="L24">
        <f t="shared" si="2"/>
        <v>94700</v>
      </c>
      <c r="M24">
        <f t="shared" si="3"/>
        <v>31171</v>
      </c>
      <c r="N24">
        <f t="shared" si="4"/>
        <v>62267.6</v>
      </c>
      <c r="O24">
        <f t="shared" si="5"/>
        <v>63529</v>
      </c>
      <c r="Q24">
        <v>-18531</v>
      </c>
      <c r="R24">
        <v>-17171</v>
      </c>
      <c r="T24">
        <v>-11680.000000000007</v>
      </c>
      <c r="U24">
        <v>-3406.5999999999985</v>
      </c>
      <c r="W24">
        <v>46396.4</v>
      </c>
      <c r="X24">
        <v>3406.6000000000004</v>
      </c>
      <c r="AB24">
        <v>62267.6</v>
      </c>
      <c r="AC24">
        <v>1.0555088039365577</v>
      </c>
      <c r="AI24">
        <v>62267.6</v>
      </c>
      <c r="AJ24">
        <v>1.0555088039365577</v>
      </c>
    </row>
    <row r="25" spans="2:38" x14ac:dyDescent="0.25">
      <c r="B25">
        <v>48325</v>
      </c>
      <c r="C25">
        <v>26937</v>
      </c>
      <c r="D25">
        <v>66941</v>
      </c>
      <c r="E25">
        <v>69828</v>
      </c>
      <c r="F25">
        <v>89973</v>
      </c>
      <c r="H25">
        <v>100031</v>
      </c>
      <c r="J25">
        <f t="shared" si="0"/>
        <v>60400.800000000003</v>
      </c>
      <c r="K25">
        <f t="shared" si="1"/>
        <v>1.6561204487357783</v>
      </c>
      <c r="L25">
        <f t="shared" si="2"/>
        <v>89973</v>
      </c>
      <c r="M25">
        <f t="shared" si="3"/>
        <v>26937</v>
      </c>
      <c r="N25">
        <f t="shared" si="4"/>
        <v>60400.800000000003</v>
      </c>
      <c r="O25">
        <f t="shared" si="5"/>
        <v>63036</v>
      </c>
      <c r="Q25">
        <v>-5995</v>
      </c>
      <c r="R25">
        <v>93</v>
      </c>
      <c r="T25">
        <v>10290.600000000006</v>
      </c>
      <c r="U25">
        <v>2524.4000000000015</v>
      </c>
      <c r="W25">
        <v>18362.2</v>
      </c>
      <c r="X25">
        <v>7129.9999999999991</v>
      </c>
      <c r="AD25">
        <v>60400.800000000003</v>
      </c>
      <c r="AE25">
        <v>1.6561204487357783</v>
      </c>
      <c r="AK25">
        <v>60400.800000000003</v>
      </c>
      <c r="AL25">
        <v>1.6561204487357783</v>
      </c>
    </row>
    <row r="26" spans="2:38" x14ac:dyDescent="0.25">
      <c r="B26">
        <v>7632</v>
      </c>
      <c r="C26">
        <v>63516</v>
      </c>
      <c r="D26">
        <v>56273</v>
      </c>
      <c r="E26">
        <v>78087</v>
      </c>
      <c r="F26">
        <v>58968</v>
      </c>
      <c r="H26">
        <v>62891</v>
      </c>
      <c r="J26">
        <f t="shared" si="0"/>
        <v>52895.199999999997</v>
      </c>
      <c r="K26">
        <f t="shared" si="1"/>
        <v>1.1889736686882741</v>
      </c>
      <c r="L26">
        <f t="shared" si="2"/>
        <v>78087</v>
      </c>
      <c r="M26">
        <f t="shared" si="3"/>
        <v>7632</v>
      </c>
      <c r="N26">
        <f t="shared" si="4"/>
        <v>52895.199999999997</v>
      </c>
      <c r="O26">
        <f t="shared" si="5"/>
        <v>70455</v>
      </c>
      <c r="Q26">
        <v>-42397</v>
      </c>
      <c r="R26">
        <v>-3466</v>
      </c>
      <c r="T26">
        <v>-44422.400000000009</v>
      </c>
      <c r="U26">
        <v>-9948</v>
      </c>
      <c r="W26">
        <v>44422.400000000001</v>
      </c>
      <c r="X26">
        <v>9948</v>
      </c>
      <c r="AB26">
        <v>52895.199999999997</v>
      </c>
      <c r="AC26">
        <v>1.1889736686882741</v>
      </c>
      <c r="AI26">
        <v>52895.199999999997</v>
      </c>
      <c r="AJ26">
        <v>1.1889736686882741</v>
      </c>
    </row>
    <row r="27" spans="2:38" x14ac:dyDescent="0.25">
      <c r="B27">
        <v>74828</v>
      </c>
      <c r="C27">
        <v>82121</v>
      </c>
      <c r="D27">
        <v>36764</v>
      </c>
      <c r="E27">
        <v>67188</v>
      </c>
      <c r="F27">
        <v>29692</v>
      </c>
      <c r="H27">
        <v>74395</v>
      </c>
      <c r="J27">
        <f t="shared" si="0"/>
        <v>58118.6</v>
      </c>
      <c r="K27">
        <f t="shared" si="1"/>
        <v>1.2800549221763773</v>
      </c>
      <c r="L27">
        <f t="shared" si="2"/>
        <v>82121</v>
      </c>
      <c r="M27">
        <f t="shared" si="3"/>
        <v>29692</v>
      </c>
      <c r="N27">
        <f t="shared" si="4"/>
        <v>58118.6</v>
      </c>
      <c r="O27">
        <f t="shared" si="5"/>
        <v>52429</v>
      </c>
      <c r="Q27">
        <v>-1742</v>
      </c>
      <c r="R27">
        <v>13147</v>
      </c>
      <c r="T27">
        <v>15511.400000000001</v>
      </c>
      <c r="U27">
        <v>-3082.5999999999985</v>
      </c>
      <c r="W27">
        <v>15511.4</v>
      </c>
      <c r="X27">
        <v>5576.2000000000007</v>
      </c>
      <c r="AD27">
        <v>58118.6</v>
      </c>
      <c r="AE27">
        <v>1.2800549221763773</v>
      </c>
      <c r="AI27">
        <v>58118.6</v>
      </c>
      <c r="AJ27">
        <v>1.2800549221763773</v>
      </c>
    </row>
    <row r="28" spans="2:38" x14ac:dyDescent="0.25">
      <c r="B28">
        <v>58594</v>
      </c>
      <c r="C28">
        <v>62512</v>
      </c>
      <c r="D28">
        <v>81833</v>
      </c>
      <c r="E28">
        <v>69555</v>
      </c>
      <c r="F28">
        <v>68838</v>
      </c>
      <c r="H28">
        <v>118008</v>
      </c>
      <c r="J28">
        <f t="shared" si="0"/>
        <v>68266.399999999994</v>
      </c>
      <c r="K28">
        <f t="shared" si="1"/>
        <v>1.7286395649983008</v>
      </c>
      <c r="L28">
        <f t="shared" si="2"/>
        <v>81833</v>
      </c>
      <c r="M28">
        <f t="shared" si="3"/>
        <v>58594</v>
      </c>
      <c r="N28">
        <f t="shared" si="4"/>
        <v>68266.399999999994</v>
      </c>
      <c r="O28">
        <f t="shared" si="5"/>
        <v>23239</v>
      </c>
      <c r="Q28">
        <v>37443</v>
      </c>
      <c r="R28">
        <v>-11364</v>
      </c>
      <c r="T28">
        <v>11735.599999999991</v>
      </c>
      <c r="U28">
        <v>2359</v>
      </c>
      <c r="W28">
        <v>27962</v>
      </c>
      <c r="X28">
        <v>5951.8</v>
      </c>
      <c r="Z28">
        <v>68266.399999999994</v>
      </c>
      <c r="AA28">
        <v>1.7286395649983008</v>
      </c>
      <c r="AI28">
        <v>68266.399999999994</v>
      </c>
      <c r="AJ28">
        <v>1.7286395649983008</v>
      </c>
    </row>
    <row r="29" spans="2:38" x14ac:dyDescent="0.25">
      <c r="B29">
        <v>77587</v>
      </c>
      <c r="C29">
        <v>85637</v>
      </c>
      <c r="D29">
        <v>64832</v>
      </c>
      <c r="E29">
        <v>59953</v>
      </c>
      <c r="F29">
        <v>38868</v>
      </c>
      <c r="H29">
        <v>96609</v>
      </c>
      <c r="J29">
        <f t="shared" si="0"/>
        <v>65375.4</v>
      </c>
      <c r="K29">
        <f t="shared" si="1"/>
        <v>1.4777576886718857</v>
      </c>
      <c r="L29">
        <f t="shared" si="2"/>
        <v>85637</v>
      </c>
      <c r="M29">
        <f t="shared" si="3"/>
        <v>38868</v>
      </c>
      <c r="N29">
        <f t="shared" si="4"/>
        <v>65375.4</v>
      </c>
      <c r="O29">
        <f t="shared" si="5"/>
        <v>46769</v>
      </c>
      <c r="Q29">
        <v>-13230</v>
      </c>
      <c r="R29">
        <v>-20</v>
      </c>
      <c r="T29">
        <v>3850.8000000000029</v>
      </c>
      <c r="U29">
        <v>1383</v>
      </c>
      <c r="W29">
        <v>31968</v>
      </c>
      <c r="X29">
        <v>3495.8</v>
      </c>
      <c r="AF29">
        <v>65375.4</v>
      </c>
      <c r="AG29">
        <v>1.4777576886718857</v>
      </c>
      <c r="AI29">
        <v>65375.4</v>
      </c>
      <c r="AJ29">
        <v>1.4777576886718857</v>
      </c>
    </row>
    <row r="30" spans="2:38" x14ac:dyDescent="0.25">
      <c r="B30">
        <v>31747</v>
      </c>
      <c r="C30">
        <v>45329</v>
      </c>
      <c r="D30">
        <v>72823</v>
      </c>
      <c r="E30">
        <v>5467</v>
      </c>
      <c r="F30">
        <v>52233</v>
      </c>
      <c r="H30">
        <v>121025</v>
      </c>
      <c r="J30">
        <f t="shared" si="0"/>
        <v>41519.800000000003</v>
      </c>
      <c r="K30">
        <f t="shared" si="1"/>
        <v>2.9148743491057276</v>
      </c>
      <c r="L30">
        <f t="shared" si="2"/>
        <v>72823</v>
      </c>
      <c r="M30">
        <f t="shared" si="3"/>
        <v>5467</v>
      </c>
      <c r="N30">
        <f t="shared" si="4"/>
        <v>41519.800000000003</v>
      </c>
      <c r="O30">
        <f t="shared" si="5"/>
        <v>67356</v>
      </c>
      <c r="Q30">
        <v>15368</v>
      </c>
      <c r="R30">
        <v>11163</v>
      </c>
      <c r="T30">
        <v>-13535</v>
      </c>
      <c r="U30">
        <v>-8057.3999999999942</v>
      </c>
      <c r="W30">
        <v>48151.400000000009</v>
      </c>
      <c r="X30">
        <v>8057.4</v>
      </c>
      <c r="AD30">
        <v>41519.800000000003</v>
      </c>
      <c r="AE30">
        <v>2.9148743491057276</v>
      </c>
      <c r="AK30">
        <v>41519.800000000003</v>
      </c>
      <c r="AL30">
        <v>2.9148743491057276</v>
      </c>
    </row>
    <row r="31" spans="2:38" x14ac:dyDescent="0.25">
      <c r="B31">
        <v>35578</v>
      </c>
      <c r="C31">
        <v>16870</v>
      </c>
      <c r="D31">
        <v>87672</v>
      </c>
      <c r="E31">
        <v>7889</v>
      </c>
      <c r="F31">
        <v>76244</v>
      </c>
      <c r="H31">
        <v>113038</v>
      </c>
      <c r="J31">
        <f t="shared" si="0"/>
        <v>44850.6</v>
      </c>
      <c r="K31">
        <f t="shared" si="1"/>
        <v>2.5203230280085438</v>
      </c>
      <c r="L31">
        <f t="shared" si="2"/>
        <v>87672</v>
      </c>
      <c r="M31">
        <f t="shared" si="3"/>
        <v>7889</v>
      </c>
      <c r="N31">
        <f t="shared" si="4"/>
        <v>44850.6</v>
      </c>
      <c r="O31">
        <f t="shared" si="5"/>
        <v>79783</v>
      </c>
      <c r="Q31">
        <v>6520</v>
      </c>
      <c r="R31">
        <v>4160</v>
      </c>
      <c r="T31">
        <v>-14017.200000000004</v>
      </c>
      <c r="U31">
        <v>-8568.5999999999985</v>
      </c>
      <c r="W31">
        <v>30292.800000000003</v>
      </c>
      <c r="X31">
        <v>8568.6</v>
      </c>
      <c r="AD31">
        <v>44850.6</v>
      </c>
      <c r="AE31">
        <v>2.5203230280085438</v>
      </c>
      <c r="AK31">
        <v>44850.6</v>
      </c>
      <c r="AL31">
        <v>2.5203230280085438</v>
      </c>
    </row>
    <row r="32" spans="2:38" x14ac:dyDescent="0.25">
      <c r="B32">
        <v>52841</v>
      </c>
      <c r="C32">
        <v>100633</v>
      </c>
      <c r="D32">
        <v>83327</v>
      </c>
      <c r="E32">
        <v>89106</v>
      </c>
      <c r="F32">
        <v>60218</v>
      </c>
      <c r="H32">
        <v>130022</v>
      </c>
      <c r="J32">
        <f t="shared" si="0"/>
        <v>77225</v>
      </c>
      <c r="K32">
        <f t="shared" si="1"/>
        <v>1.6836775655551959</v>
      </c>
      <c r="L32">
        <f t="shared" si="2"/>
        <v>100633</v>
      </c>
      <c r="M32">
        <f t="shared" si="3"/>
        <v>52841</v>
      </c>
      <c r="N32">
        <f t="shared" si="4"/>
        <v>77225</v>
      </c>
      <c r="O32">
        <f t="shared" si="5"/>
        <v>47792</v>
      </c>
      <c r="Q32">
        <v>43799</v>
      </c>
      <c r="R32">
        <v>-2646</v>
      </c>
      <c r="T32">
        <v>9427.3999999999942</v>
      </c>
      <c r="U32">
        <v>5754.1999999999971</v>
      </c>
      <c r="W32">
        <v>20003.800000000003</v>
      </c>
      <c r="X32">
        <v>7857</v>
      </c>
      <c r="AB32">
        <v>77225</v>
      </c>
      <c r="AC32">
        <v>1.6836775655551959</v>
      </c>
      <c r="AI32">
        <v>77225</v>
      </c>
      <c r="AJ32">
        <v>1.6836775655551959</v>
      </c>
    </row>
    <row r="33" spans="2:38" x14ac:dyDescent="0.25">
      <c r="B33">
        <v>32559</v>
      </c>
      <c r="C33">
        <v>41802</v>
      </c>
      <c r="D33">
        <v>68112</v>
      </c>
      <c r="E33">
        <v>110057</v>
      </c>
      <c r="F33">
        <v>39663</v>
      </c>
      <c r="H33">
        <v>113277</v>
      </c>
      <c r="J33">
        <f t="shared" si="0"/>
        <v>58438.6</v>
      </c>
      <c r="K33">
        <f t="shared" si="1"/>
        <v>1.9383934591177749</v>
      </c>
      <c r="L33">
        <f t="shared" si="2"/>
        <v>110057</v>
      </c>
      <c r="M33">
        <f t="shared" si="3"/>
        <v>32559</v>
      </c>
      <c r="N33">
        <f t="shared" si="4"/>
        <v>58438.6</v>
      </c>
      <c r="O33">
        <f t="shared" si="5"/>
        <v>77498</v>
      </c>
      <c r="Q33">
        <v>35295</v>
      </c>
      <c r="R33">
        <v>608</v>
      </c>
      <c r="T33">
        <v>2350.5999999999985</v>
      </c>
      <c r="U33">
        <v>-2753</v>
      </c>
      <c r="W33">
        <v>21061</v>
      </c>
      <c r="X33">
        <v>8369.7999999999993</v>
      </c>
      <c r="Z33">
        <v>58438.6</v>
      </c>
      <c r="AA33">
        <v>1.9383934591177749</v>
      </c>
      <c r="AK33">
        <v>58438.6</v>
      </c>
      <c r="AL33">
        <v>1.9383934591177749</v>
      </c>
    </row>
    <row r="34" spans="2:38" x14ac:dyDescent="0.25">
      <c r="B34">
        <v>72945</v>
      </c>
      <c r="C34">
        <v>24589</v>
      </c>
      <c r="D34">
        <v>35989</v>
      </c>
      <c r="E34">
        <v>71829</v>
      </c>
      <c r="F34">
        <v>102631</v>
      </c>
      <c r="H34">
        <v>80549</v>
      </c>
      <c r="J34">
        <f t="shared" ref="J34:J65" si="6">AVERAGE(B34:F34)</f>
        <v>61596.6</v>
      </c>
      <c r="K34">
        <f t="shared" ref="K34:K65" si="7">H34/J34</f>
        <v>1.3076858138273866</v>
      </c>
      <c r="L34">
        <f t="shared" ref="L34:L65" si="8">MAX(B34:F34)</f>
        <v>102631</v>
      </c>
      <c r="M34">
        <f t="shared" ref="M34:M65" si="9">MIN(B34:F34)</f>
        <v>24589</v>
      </c>
      <c r="N34">
        <f t="shared" ref="N34:N65" si="10">AVERAGE(B34:F34)</f>
        <v>61596.6</v>
      </c>
      <c r="O34">
        <f t="shared" ref="O34:O65" si="11">L34-M34</f>
        <v>78042</v>
      </c>
      <c r="Q34">
        <v>-9118</v>
      </c>
      <c r="R34">
        <v>4</v>
      </c>
      <c r="T34">
        <v>18940.199999999997</v>
      </c>
      <c r="U34">
        <v>521</v>
      </c>
      <c r="W34">
        <v>34708.6</v>
      </c>
      <c r="X34">
        <v>7863.8</v>
      </c>
      <c r="AD34">
        <v>61596.6</v>
      </c>
      <c r="AE34">
        <v>1.3076858138273866</v>
      </c>
      <c r="AI34">
        <v>61596.6</v>
      </c>
      <c r="AJ34">
        <v>1.3076858138273866</v>
      </c>
    </row>
    <row r="35" spans="2:38" x14ac:dyDescent="0.25">
      <c r="B35">
        <v>38932</v>
      </c>
      <c r="C35">
        <v>62820</v>
      </c>
      <c r="D35">
        <v>85801</v>
      </c>
      <c r="E35">
        <v>56036</v>
      </c>
      <c r="F35">
        <v>76639</v>
      </c>
      <c r="H35">
        <v>82141</v>
      </c>
      <c r="J35">
        <f t="shared" si="6"/>
        <v>64045.599999999999</v>
      </c>
      <c r="K35">
        <f t="shared" si="7"/>
        <v>1.2825393157375371</v>
      </c>
      <c r="L35">
        <f t="shared" si="8"/>
        <v>85801</v>
      </c>
      <c r="M35">
        <f t="shared" si="9"/>
        <v>38932</v>
      </c>
      <c r="N35">
        <f t="shared" si="10"/>
        <v>64045.599999999999</v>
      </c>
      <c r="O35">
        <f t="shared" si="11"/>
        <v>46869</v>
      </c>
      <c r="Q35">
        <v>9571</v>
      </c>
      <c r="R35">
        <v>5482</v>
      </c>
      <c r="T35">
        <v>6850.5999999999985</v>
      </c>
      <c r="U35">
        <v>-1905.7999999999956</v>
      </c>
      <c r="W35">
        <v>48334.6</v>
      </c>
      <c r="X35">
        <v>7296.5999999999995</v>
      </c>
      <c r="Z35">
        <v>64045.599999999999</v>
      </c>
      <c r="AA35">
        <v>1.2825393157375371</v>
      </c>
      <c r="AI35">
        <v>64045.599999999999</v>
      </c>
      <c r="AJ35">
        <v>1.2825393157375371</v>
      </c>
    </row>
    <row r="36" spans="2:38" x14ac:dyDescent="0.25">
      <c r="B36">
        <v>75842</v>
      </c>
      <c r="C36">
        <v>54334</v>
      </c>
      <c r="D36">
        <v>42911</v>
      </c>
      <c r="E36">
        <v>67043</v>
      </c>
      <c r="F36">
        <v>80098</v>
      </c>
      <c r="H36">
        <v>92067</v>
      </c>
      <c r="J36">
        <f t="shared" si="6"/>
        <v>64045.599999999999</v>
      </c>
      <c r="K36">
        <f t="shared" si="7"/>
        <v>1.4375226401189154</v>
      </c>
      <c r="L36">
        <f t="shared" si="8"/>
        <v>80098</v>
      </c>
      <c r="M36">
        <f t="shared" si="9"/>
        <v>42911</v>
      </c>
      <c r="N36">
        <f t="shared" si="10"/>
        <v>64045.599999999999</v>
      </c>
      <c r="O36">
        <f t="shared" si="11"/>
        <v>37187</v>
      </c>
      <c r="Q36">
        <v>-5103</v>
      </c>
      <c r="R36">
        <v>19825</v>
      </c>
      <c r="T36">
        <v>-3309.2000000000044</v>
      </c>
      <c r="U36">
        <v>10068</v>
      </c>
      <c r="W36">
        <v>36778.400000000001</v>
      </c>
      <c r="X36">
        <v>13388</v>
      </c>
      <c r="AB36">
        <v>64045.599999999999</v>
      </c>
      <c r="AC36">
        <v>1.4375226401189154</v>
      </c>
      <c r="AI36">
        <v>64045.599999999999</v>
      </c>
      <c r="AJ36">
        <v>1.4375226401189154</v>
      </c>
    </row>
    <row r="37" spans="2:38" x14ac:dyDescent="0.25">
      <c r="B37">
        <v>81662</v>
      </c>
      <c r="C37">
        <v>94818</v>
      </c>
      <c r="D37">
        <v>47323</v>
      </c>
      <c r="E37">
        <v>37323</v>
      </c>
      <c r="F37">
        <v>32237</v>
      </c>
      <c r="H37">
        <v>137142</v>
      </c>
      <c r="J37">
        <f t="shared" si="6"/>
        <v>58672.6</v>
      </c>
      <c r="K37">
        <f t="shared" si="7"/>
        <v>2.3374113299904895</v>
      </c>
      <c r="L37">
        <f t="shared" si="8"/>
        <v>94818</v>
      </c>
      <c r="M37">
        <f t="shared" si="9"/>
        <v>32237</v>
      </c>
      <c r="N37">
        <f t="shared" si="10"/>
        <v>58672.6</v>
      </c>
      <c r="O37">
        <f t="shared" si="11"/>
        <v>62581</v>
      </c>
      <c r="Q37">
        <v>72813</v>
      </c>
      <c r="R37">
        <v>19788</v>
      </c>
      <c r="T37">
        <v>20567.199999999997</v>
      </c>
      <c r="U37">
        <v>1002.1999999999971</v>
      </c>
      <c r="W37">
        <v>40614.800000000003</v>
      </c>
      <c r="X37">
        <v>3579.3999999999996</v>
      </c>
      <c r="AD37">
        <v>58672.6</v>
      </c>
      <c r="AE37">
        <v>2.3374113299904895</v>
      </c>
      <c r="AK37">
        <v>58672.6</v>
      </c>
      <c r="AL37">
        <v>2.3374113299904895</v>
      </c>
    </row>
    <row r="38" spans="2:38" x14ac:dyDescent="0.25">
      <c r="B38">
        <v>68288</v>
      </c>
      <c r="C38">
        <v>24633</v>
      </c>
      <c r="D38">
        <v>25811</v>
      </c>
      <c r="E38">
        <v>53535</v>
      </c>
      <c r="F38">
        <v>25224</v>
      </c>
      <c r="H38">
        <v>66803</v>
      </c>
      <c r="J38">
        <f t="shared" si="6"/>
        <v>39498.199999999997</v>
      </c>
      <c r="K38">
        <f t="shared" si="7"/>
        <v>1.6912922614195078</v>
      </c>
      <c r="L38">
        <f t="shared" si="8"/>
        <v>68288</v>
      </c>
      <c r="M38">
        <f t="shared" si="9"/>
        <v>24633</v>
      </c>
      <c r="N38">
        <f t="shared" si="10"/>
        <v>39498.199999999997</v>
      </c>
      <c r="O38">
        <f t="shared" si="11"/>
        <v>43655</v>
      </c>
      <c r="Q38">
        <v>9854</v>
      </c>
      <c r="R38">
        <v>9554</v>
      </c>
      <c r="T38">
        <v>-8816.2000000000044</v>
      </c>
      <c r="U38">
        <v>6748.9999999999964</v>
      </c>
      <c r="W38">
        <v>26746.2</v>
      </c>
      <c r="X38">
        <v>6765.7999999999993</v>
      </c>
      <c r="Z38">
        <v>39498.199999999997</v>
      </c>
      <c r="AA38">
        <v>1.6912922614195078</v>
      </c>
      <c r="AK38">
        <v>39498.199999999997</v>
      </c>
      <c r="AL38">
        <v>1.6912922614195078</v>
      </c>
    </row>
    <row r="39" spans="2:38" x14ac:dyDescent="0.25">
      <c r="B39">
        <v>67771</v>
      </c>
      <c r="C39">
        <v>79377</v>
      </c>
      <c r="D39">
        <v>18971</v>
      </c>
      <c r="E39">
        <v>98492</v>
      </c>
      <c r="F39">
        <v>49559</v>
      </c>
      <c r="H39">
        <v>81965</v>
      </c>
      <c r="J39">
        <f t="shared" si="6"/>
        <v>62834</v>
      </c>
      <c r="K39">
        <f t="shared" si="7"/>
        <v>1.3044689181016647</v>
      </c>
      <c r="L39">
        <f t="shared" si="8"/>
        <v>98492</v>
      </c>
      <c r="M39">
        <f t="shared" si="9"/>
        <v>18971</v>
      </c>
      <c r="N39">
        <f t="shared" si="10"/>
        <v>62834</v>
      </c>
      <c r="O39">
        <f t="shared" si="11"/>
        <v>79521</v>
      </c>
      <c r="Q39">
        <v>-17665</v>
      </c>
      <c r="R39">
        <v>486</v>
      </c>
      <c r="T39">
        <v>-9834.3999999999942</v>
      </c>
      <c r="U39">
        <v>-3882.1999999999971</v>
      </c>
      <c r="W39">
        <v>42260.800000000003</v>
      </c>
      <c r="X39">
        <v>12715.400000000001</v>
      </c>
      <c r="AB39">
        <v>62834</v>
      </c>
      <c r="AC39">
        <v>1.3044689181016647</v>
      </c>
      <c r="AI39">
        <v>62834</v>
      </c>
      <c r="AJ39">
        <v>1.3044689181016647</v>
      </c>
    </row>
    <row r="40" spans="2:38" x14ac:dyDescent="0.25">
      <c r="B40">
        <v>60111</v>
      </c>
      <c r="C40">
        <v>50657</v>
      </c>
      <c r="D40">
        <v>86013</v>
      </c>
      <c r="E40">
        <v>62556</v>
      </c>
      <c r="F40">
        <v>91641</v>
      </c>
      <c r="H40">
        <v>129371</v>
      </c>
      <c r="J40">
        <f t="shared" si="6"/>
        <v>70195.600000000006</v>
      </c>
      <c r="K40">
        <f t="shared" si="7"/>
        <v>1.843007254015921</v>
      </c>
      <c r="L40">
        <f t="shared" si="8"/>
        <v>91641</v>
      </c>
      <c r="M40">
        <f t="shared" si="9"/>
        <v>50657</v>
      </c>
      <c r="N40">
        <f t="shared" si="10"/>
        <v>70195.600000000006</v>
      </c>
      <c r="O40">
        <f t="shared" si="11"/>
        <v>40984</v>
      </c>
      <c r="Q40">
        <v>9938</v>
      </c>
      <c r="R40">
        <v>-6713</v>
      </c>
      <c r="T40">
        <v>11524.600000000006</v>
      </c>
      <c r="U40">
        <v>-3504.5999999999913</v>
      </c>
      <c r="W40">
        <v>46976.600000000006</v>
      </c>
      <c r="X40">
        <v>3672.6</v>
      </c>
      <c r="AD40">
        <v>70195.600000000006</v>
      </c>
      <c r="AE40">
        <v>1.843007254015921</v>
      </c>
      <c r="AK40">
        <v>70195.600000000006</v>
      </c>
      <c r="AL40">
        <v>1.843007254015921</v>
      </c>
    </row>
    <row r="41" spans="2:38" x14ac:dyDescent="0.25">
      <c r="B41">
        <v>60740</v>
      </c>
      <c r="C41">
        <v>63841</v>
      </c>
      <c r="D41">
        <v>44039</v>
      </c>
      <c r="E41">
        <v>86917</v>
      </c>
      <c r="F41">
        <v>41940</v>
      </c>
      <c r="H41">
        <v>86741</v>
      </c>
      <c r="J41">
        <f t="shared" si="6"/>
        <v>59495.4</v>
      </c>
      <c r="K41">
        <f t="shared" si="7"/>
        <v>1.4579446478215121</v>
      </c>
      <c r="L41">
        <f t="shared" si="8"/>
        <v>86917</v>
      </c>
      <c r="M41">
        <f t="shared" si="9"/>
        <v>41940</v>
      </c>
      <c r="N41">
        <f t="shared" si="10"/>
        <v>59495.4</v>
      </c>
      <c r="O41">
        <f t="shared" si="11"/>
        <v>44977</v>
      </c>
      <c r="Q41">
        <v>-40195</v>
      </c>
      <c r="R41">
        <v>15432</v>
      </c>
      <c r="T41">
        <v>-14870.400000000001</v>
      </c>
      <c r="U41">
        <v>1888.8000000000029</v>
      </c>
      <c r="W41">
        <v>18298.400000000001</v>
      </c>
      <c r="X41">
        <v>2920.3999999999996</v>
      </c>
      <c r="AF41">
        <v>59495.4</v>
      </c>
      <c r="AG41">
        <v>1.4579446478215121</v>
      </c>
      <c r="AI41">
        <v>59495.4</v>
      </c>
      <c r="AJ41">
        <v>1.4579446478215121</v>
      </c>
    </row>
    <row r="42" spans="2:38" x14ac:dyDescent="0.25">
      <c r="B42">
        <v>37058</v>
      </c>
      <c r="C42">
        <v>47758</v>
      </c>
      <c r="D42">
        <v>38114</v>
      </c>
      <c r="E42">
        <v>94068</v>
      </c>
      <c r="F42">
        <v>75242</v>
      </c>
      <c r="H42">
        <v>150791</v>
      </c>
      <c r="J42">
        <f t="shared" si="6"/>
        <v>58448</v>
      </c>
      <c r="K42">
        <f t="shared" si="7"/>
        <v>2.5799171913495758</v>
      </c>
      <c r="L42">
        <f t="shared" si="8"/>
        <v>94068</v>
      </c>
      <c r="M42">
        <f t="shared" si="9"/>
        <v>37058</v>
      </c>
      <c r="N42">
        <f t="shared" si="10"/>
        <v>58448</v>
      </c>
      <c r="O42">
        <f t="shared" si="11"/>
        <v>57010</v>
      </c>
      <c r="Q42">
        <v>77852</v>
      </c>
      <c r="R42">
        <v>20592</v>
      </c>
      <c r="T42">
        <v>-6668.1999999999971</v>
      </c>
      <c r="U42">
        <v>-1414.4000000000015</v>
      </c>
      <c r="W42">
        <v>40198.199999999997</v>
      </c>
      <c r="X42">
        <v>7697.1999999999989</v>
      </c>
      <c r="AB42">
        <v>58448</v>
      </c>
      <c r="AC42">
        <v>2.5799171913495758</v>
      </c>
      <c r="AK42">
        <v>58448</v>
      </c>
      <c r="AL42">
        <v>2.5799171913495758</v>
      </c>
    </row>
    <row r="43" spans="2:38" x14ac:dyDescent="0.25">
      <c r="B43">
        <v>27697</v>
      </c>
      <c r="C43">
        <v>55823</v>
      </c>
      <c r="D43">
        <v>56745</v>
      </c>
      <c r="E43">
        <v>72404</v>
      </c>
      <c r="F43">
        <v>23822</v>
      </c>
      <c r="H43">
        <v>109541</v>
      </c>
      <c r="J43">
        <f t="shared" si="6"/>
        <v>47298.2</v>
      </c>
      <c r="K43">
        <f t="shared" si="7"/>
        <v>2.3159655124296488</v>
      </c>
      <c r="L43">
        <f t="shared" si="8"/>
        <v>72404</v>
      </c>
      <c r="M43">
        <f t="shared" si="9"/>
        <v>23822</v>
      </c>
      <c r="N43">
        <f t="shared" si="10"/>
        <v>47298.2</v>
      </c>
      <c r="O43">
        <f t="shared" si="11"/>
        <v>48582</v>
      </c>
      <c r="Q43">
        <v>32666</v>
      </c>
      <c r="R43">
        <v>1975</v>
      </c>
      <c r="T43">
        <v>-17941</v>
      </c>
      <c r="U43">
        <v>-1146.6000000000058</v>
      </c>
      <c r="W43">
        <v>34563</v>
      </c>
      <c r="X43">
        <v>10558.599999999999</v>
      </c>
      <c r="AB43">
        <v>47298.2</v>
      </c>
      <c r="AC43">
        <v>2.3159655124296488</v>
      </c>
      <c r="AK43">
        <v>47298.2</v>
      </c>
      <c r="AL43">
        <v>2.3159655124296488</v>
      </c>
    </row>
    <row r="44" spans="2:38" x14ac:dyDescent="0.25">
      <c r="B44">
        <v>63497</v>
      </c>
      <c r="C44">
        <v>76458</v>
      </c>
      <c r="D44">
        <v>99307</v>
      </c>
      <c r="E44">
        <v>33351</v>
      </c>
      <c r="F44">
        <v>50122</v>
      </c>
      <c r="H44">
        <v>69772</v>
      </c>
      <c r="J44">
        <f t="shared" si="6"/>
        <v>64547</v>
      </c>
      <c r="K44">
        <f t="shared" si="7"/>
        <v>1.0809487660154615</v>
      </c>
      <c r="L44">
        <f t="shared" si="8"/>
        <v>99307</v>
      </c>
      <c r="M44">
        <f t="shared" si="9"/>
        <v>33351</v>
      </c>
      <c r="N44">
        <f t="shared" si="10"/>
        <v>64547</v>
      </c>
      <c r="O44">
        <f t="shared" si="11"/>
        <v>65956</v>
      </c>
      <c r="Q44">
        <v>-55688</v>
      </c>
      <c r="R44">
        <v>-21</v>
      </c>
      <c r="T44">
        <v>-10606</v>
      </c>
      <c r="U44">
        <v>-1629.1999999999971</v>
      </c>
      <c r="W44">
        <v>28889.200000000001</v>
      </c>
      <c r="X44">
        <v>2872.3999999999996</v>
      </c>
      <c r="AF44">
        <v>64547</v>
      </c>
      <c r="AG44">
        <v>1.0809487660154615</v>
      </c>
      <c r="AI44">
        <v>64547</v>
      </c>
      <c r="AJ44">
        <v>1.0809487660154615</v>
      </c>
    </row>
    <row r="45" spans="2:38" x14ac:dyDescent="0.25">
      <c r="B45">
        <v>95179</v>
      </c>
      <c r="C45">
        <v>58195</v>
      </c>
      <c r="D45">
        <v>58795</v>
      </c>
      <c r="E45">
        <v>15654</v>
      </c>
      <c r="F45">
        <v>53123</v>
      </c>
      <c r="H45">
        <v>127755</v>
      </c>
      <c r="J45">
        <f t="shared" si="6"/>
        <v>56189.2</v>
      </c>
      <c r="K45">
        <f t="shared" si="7"/>
        <v>2.2736575712058547</v>
      </c>
      <c r="L45">
        <f t="shared" si="8"/>
        <v>95179</v>
      </c>
      <c r="M45">
        <f t="shared" si="9"/>
        <v>15654</v>
      </c>
      <c r="N45">
        <f t="shared" si="10"/>
        <v>56189.2</v>
      </c>
      <c r="O45">
        <f t="shared" si="11"/>
        <v>79525</v>
      </c>
      <c r="Q45">
        <v>33537</v>
      </c>
      <c r="R45">
        <v>-15</v>
      </c>
      <c r="T45">
        <v>-17020.400000000009</v>
      </c>
      <c r="U45">
        <v>5723.7999999999956</v>
      </c>
      <c r="W45">
        <v>33106</v>
      </c>
      <c r="X45">
        <v>9111.8000000000011</v>
      </c>
      <c r="AB45">
        <v>56189.2</v>
      </c>
      <c r="AC45">
        <v>2.2736575712058547</v>
      </c>
      <c r="AK45">
        <v>56189.2</v>
      </c>
      <c r="AL45">
        <v>2.2736575712058547</v>
      </c>
    </row>
    <row r="46" spans="2:38" x14ac:dyDescent="0.25">
      <c r="B46">
        <v>38048</v>
      </c>
      <c r="C46">
        <v>67614</v>
      </c>
      <c r="D46">
        <v>73198</v>
      </c>
      <c r="E46">
        <v>73344</v>
      </c>
      <c r="F46">
        <v>36851</v>
      </c>
      <c r="H46">
        <v>72652</v>
      </c>
      <c r="J46">
        <f t="shared" si="6"/>
        <v>57811</v>
      </c>
      <c r="K46">
        <f t="shared" si="7"/>
        <v>1.2567158499247548</v>
      </c>
      <c r="L46">
        <f t="shared" si="8"/>
        <v>73344</v>
      </c>
      <c r="M46">
        <f t="shared" si="9"/>
        <v>36851</v>
      </c>
      <c r="N46">
        <f t="shared" si="10"/>
        <v>57811</v>
      </c>
      <c r="O46">
        <f t="shared" si="11"/>
        <v>36493</v>
      </c>
      <c r="Q46">
        <v>-24641</v>
      </c>
      <c r="R46">
        <v>1590</v>
      </c>
      <c r="T46">
        <v>-29150</v>
      </c>
      <c r="U46">
        <v>3738.4000000000015</v>
      </c>
      <c r="W46">
        <v>40471.200000000004</v>
      </c>
      <c r="X46">
        <v>10920.400000000001</v>
      </c>
      <c r="AB46">
        <v>57811</v>
      </c>
      <c r="AC46">
        <v>1.2567158499247548</v>
      </c>
      <c r="AI46">
        <v>57811</v>
      </c>
      <c r="AJ46">
        <v>1.2567158499247548</v>
      </c>
    </row>
    <row r="47" spans="2:38" x14ac:dyDescent="0.25">
      <c r="B47">
        <v>53776</v>
      </c>
      <c r="C47">
        <v>79387</v>
      </c>
      <c r="D47">
        <v>25151</v>
      </c>
      <c r="E47">
        <v>24701</v>
      </c>
      <c r="F47">
        <v>25593</v>
      </c>
      <c r="H47">
        <v>75132</v>
      </c>
      <c r="J47">
        <f t="shared" si="6"/>
        <v>41721.599999999999</v>
      </c>
      <c r="K47">
        <f t="shared" si="7"/>
        <v>1.8007938334100322</v>
      </c>
      <c r="L47">
        <f t="shared" si="8"/>
        <v>79387</v>
      </c>
      <c r="M47">
        <f t="shared" si="9"/>
        <v>24701</v>
      </c>
      <c r="N47">
        <f t="shared" si="10"/>
        <v>41721.599999999999</v>
      </c>
      <c r="O47">
        <f t="shared" si="11"/>
        <v>54686</v>
      </c>
      <c r="Q47">
        <v>17076</v>
      </c>
      <c r="R47">
        <v>-3019</v>
      </c>
      <c r="T47">
        <v>861</v>
      </c>
      <c r="U47">
        <v>-3592.5999999999985</v>
      </c>
      <c r="W47">
        <v>24698.6</v>
      </c>
      <c r="X47">
        <v>3941.7999999999997</v>
      </c>
      <c r="Z47">
        <v>41721.599999999999</v>
      </c>
      <c r="AA47">
        <v>1.8007938334100322</v>
      </c>
      <c r="AK47">
        <v>41721.599999999999</v>
      </c>
      <c r="AL47">
        <v>1.8007938334100322</v>
      </c>
    </row>
    <row r="48" spans="2:38" x14ac:dyDescent="0.25">
      <c r="B48">
        <v>54425</v>
      </c>
      <c r="C48">
        <v>24907</v>
      </c>
      <c r="D48">
        <v>66060</v>
      </c>
      <c r="E48">
        <v>77999</v>
      </c>
      <c r="F48">
        <v>52512</v>
      </c>
      <c r="H48">
        <v>132888</v>
      </c>
      <c r="J48">
        <f t="shared" si="6"/>
        <v>55180.6</v>
      </c>
      <c r="K48">
        <f t="shared" si="7"/>
        <v>2.408237677734566</v>
      </c>
      <c r="L48">
        <f t="shared" si="8"/>
        <v>77999</v>
      </c>
      <c r="M48">
        <f t="shared" si="9"/>
        <v>24907</v>
      </c>
      <c r="N48">
        <f t="shared" si="10"/>
        <v>55180.6</v>
      </c>
      <c r="O48">
        <f t="shared" si="11"/>
        <v>53092</v>
      </c>
      <c r="Q48">
        <v>52200</v>
      </c>
      <c r="R48">
        <v>-1876</v>
      </c>
      <c r="T48">
        <v>1626.4000000000015</v>
      </c>
      <c r="U48">
        <v>-2178.4000000000015</v>
      </c>
      <c r="W48">
        <v>31171.200000000001</v>
      </c>
      <c r="X48">
        <v>2409.1999999999998</v>
      </c>
      <c r="AD48">
        <v>55180.6</v>
      </c>
      <c r="AE48">
        <v>2.408237677734566</v>
      </c>
      <c r="AK48">
        <v>55180.6</v>
      </c>
      <c r="AL48">
        <v>2.408237677734566</v>
      </c>
    </row>
    <row r="49" spans="2:38" x14ac:dyDescent="0.25">
      <c r="B49">
        <v>36064</v>
      </c>
      <c r="C49">
        <v>68351</v>
      </c>
      <c r="D49">
        <v>74159</v>
      </c>
      <c r="E49">
        <v>69594</v>
      </c>
      <c r="F49">
        <v>77297</v>
      </c>
      <c r="H49">
        <v>88156</v>
      </c>
      <c r="J49">
        <f t="shared" si="6"/>
        <v>65093</v>
      </c>
      <c r="K49">
        <f t="shared" si="7"/>
        <v>1.354308450985513</v>
      </c>
      <c r="L49">
        <f t="shared" si="8"/>
        <v>77297</v>
      </c>
      <c r="M49">
        <f t="shared" si="9"/>
        <v>36064</v>
      </c>
      <c r="N49">
        <f t="shared" si="10"/>
        <v>65093</v>
      </c>
      <c r="O49">
        <f t="shared" si="11"/>
        <v>41233</v>
      </c>
      <c r="Q49">
        <v>-20699</v>
      </c>
      <c r="R49">
        <v>0</v>
      </c>
      <c r="T49">
        <v>-16087</v>
      </c>
      <c r="U49">
        <v>77</v>
      </c>
      <c r="W49">
        <v>36938.200000000004</v>
      </c>
      <c r="X49">
        <v>687</v>
      </c>
      <c r="AB49">
        <v>65093</v>
      </c>
      <c r="AC49">
        <v>1.354308450985513</v>
      </c>
      <c r="AI49">
        <v>65093</v>
      </c>
      <c r="AJ49">
        <v>1.354308450985513</v>
      </c>
    </row>
    <row r="50" spans="2:38" x14ac:dyDescent="0.25">
      <c r="B50">
        <v>37721</v>
      </c>
      <c r="C50">
        <v>41549</v>
      </c>
      <c r="D50">
        <v>32018</v>
      </c>
      <c r="E50">
        <v>25253</v>
      </c>
      <c r="F50">
        <v>27934</v>
      </c>
      <c r="H50">
        <v>61851</v>
      </c>
      <c r="J50">
        <f t="shared" si="6"/>
        <v>32895</v>
      </c>
      <c r="K50">
        <f t="shared" si="7"/>
        <v>1.8802553579571364</v>
      </c>
      <c r="L50">
        <f t="shared" si="8"/>
        <v>41549</v>
      </c>
      <c r="M50">
        <f t="shared" si="9"/>
        <v>25253</v>
      </c>
      <c r="N50">
        <f t="shared" si="10"/>
        <v>32895</v>
      </c>
      <c r="O50">
        <f t="shared" si="11"/>
        <v>16296</v>
      </c>
      <c r="Q50">
        <v>-35811</v>
      </c>
      <c r="R50">
        <v>305</v>
      </c>
      <c r="T50">
        <v>-28703.4</v>
      </c>
      <c r="U50">
        <v>-8927.8000000000029</v>
      </c>
      <c r="W50">
        <v>28703.399999999998</v>
      </c>
      <c r="X50">
        <v>9035.4</v>
      </c>
      <c r="AF50">
        <v>32895</v>
      </c>
      <c r="AG50">
        <v>1.8802553579571364</v>
      </c>
      <c r="AK50">
        <v>32895</v>
      </c>
      <c r="AL50">
        <v>1.8802553579571364</v>
      </c>
    </row>
    <row r="51" spans="2:38" x14ac:dyDescent="0.25">
      <c r="B51">
        <v>85373</v>
      </c>
      <c r="C51">
        <v>34299</v>
      </c>
      <c r="D51">
        <v>55318</v>
      </c>
      <c r="E51">
        <v>48157</v>
      </c>
      <c r="F51">
        <v>44613</v>
      </c>
      <c r="H51">
        <v>83765</v>
      </c>
      <c r="J51">
        <f t="shared" si="6"/>
        <v>53552</v>
      </c>
      <c r="K51">
        <f t="shared" si="7"/>
        <v>1.5641806095010458</v>
      </c>
      <c r="L51">
        <f t="shared" si="8"/>
        <v>85373</v>
      </c>
      <c r="M51">
        <f t="shared" si="9"/>
        <v>34299</v>
      </c>
      <c r="N51">
        <f t="shared" si="10"/>
        <v>53552</v>
      </c>
      <c r="O51">
        <f t="shared" si="11"/>
        <v>51074</v>
      </c>
      <c r="Q51">
        <v>22388</v>
      </c>
      <c r="R51">
        <v>-1576</v>
      </c>
      <c r="T51">
        <v>-2216.1999999999971</v>
      </c>
      <c r="U51">
        <v>-616</v>
      </c>
      <c r="W51">
        <v>27447.399999999998</v>
      </c>
      <c r="X51">
        <v>3920</v>
      </c>
      <c r="Z51">
        <v>53552</v>
      </c>
      <c r="AA51">
        <v>1.5641806095010458</v>
      </c>
      <c r="AI51">
        <v>53552</v>
      </c>
      <c r="AJ51">
        <v>1.5641806095010458</v>
      </c>
    </row>
    <row r="52" spans="2:38" x14ac:dyDescent="0.25">
      <c r="B52">
        <v>71735</v>
      </c>
      <c r="C52">
        <v>60851</v>
      </c>
      <c r="D52">
        <v>11611</v>
      </c>
      <c r="E52">
        <v>112504</v>
      </c>
      <c r="F52">
        <v>71016</v>
      </c>
      <c r="H52">
        <v>92812</v>
      </c>
      <c r="J52">
        <f t="shared" si="6"/>
        <v>65543.399999999994</v>
      </c>
      <c r="K52">
        <f t="shared" si="7"/>
        <v>1.4160388383879996</v>
      </c>
      <c r="L52">
        <f t="shared" si="8"/>
        <v>112504</v>
      </c>
      <c r="M52">
        <f t="shared" si="9"/>
        <v>11611</v>
      </c>
      <c r="N52">
        <f t="shared" si="10"/>
        <v>65543.399999999994</v>
      </c>
      <c r="O52">
        <f t="shared" si="11"/>
        <v>100893</v>
      </c>
      <c r="Q52">
        <v>25531</v>
      </c>
      <c r="R52">
        <v>-83</v>
      </c>
      <c r="T52">
        <v>23797.199999999997</v>
      </c>
      <c r="U52">
        <v>1175.1999999999971</v>
      </c>
      <c r="W52">
        <v>33705.599999999999</v>
      </c>
      <c r="X52">
        <v>5905.2000000000007</v>
      </c>
      <c r="AD52">
        <v>65543.399999999994</v>
      </c>
      <c r="AE52">
        <v>1.4160388383879996</v>
      </c>
      <c r="AI52">
        <v>65543.399999999994</v>
      </c>
      <c r="AJ52">
        <v>1.4160388383879996</v>
      </c>
    </row>
    <row r="53" spans="2:38" x14ac:dyDescent="0.25">
      <c r="B53">
        <v>67544</v>
      </c>
      <c r="C53">
        <v>76830</v>
      </c>
      <c r="D53">
        <v>73718</v>
      </c>
      <c r="E53">
        <v>34206</v>
      </c>
      <c r="F53">
        <v>33579</v>
      </c>
      <c r="H53">
        <v>135139</v>
      </c>
      <c r="J53">
        <f t="shared" si="6"/>
        <v>57175.4</v>
      </c>
      <c r="K53">
        <f t="shared" si="7"/>
        <v>2.3635864375238302</v>
      </c>
      <c r="L53">
        <f t="shared" si="8"/>
        <v>76830</v>
      </c>
      <c r="M53">
        <f t="shared" si="9"/>
        <v>33579</v>
      </c>
      <c r="N53">
        <f t="shared" si="10"/>
        <v>57175.4</v>
      </c>
      <c r="O53">
        <f t="shared" si="11"/>
        <v>43251</v>
      </c>
      <c r="Q53">
        <v>35140</v>
      </c>
      <c r="R53">
        <v>3393</v>
      </c>
      <c r="T53">
        <v>-20068.599999999999</v>
      </c>
      <c r="U53">
        <v>-1906.1999999999971</v>
      </c>
      <c r="W53">
        <v>49783.799999999996</v>
      </c>
      <c r="X53">
        <v>3544.6000000000004</v>
      </c>
      <c r="AB53">
        <v>57175.4</v>
      </c>
      <c r="AC53">
        <v>2.3635864375238302</v>
      </c>
      <c r="AK53">
        <v>57175.4</v>
      </c>
      <c r="AL53">
        <v>2.3635864375238302</v>
      </c>
    </row>
    <row r="54" spans="2:38" x14ac:dyDescent="0.25">
      <c r="B54">
        <v>47730</v>
      </c>
      <c r="C54">
        <v>81039</v>
      </c>
      <c r="D54">
        <v>87286</v>
      </c>
      <c r="E54">
        <v>45778</v>
      </c>
      <c r="F54">
        <v>46887</v>
      </c>
      <c r="H54">
        <v>127912</v>
      </c>
      <c r="J54">
        <f t="shared" si="6"/>
        <v>61744</v>
      </c>
      <c r="K54">
        <f t="shared" si="7"/>
        <v>2.0716506867064006</v>
      </c>
      <c r="L54">
        <f t="shared" si="8"/>
        <v>87286</v>
      </c>
      <c r="M54">
        <f t="shared" si="9"/>
        <v>45778</v>
      </c>
      <c r="N54">
        <f t="shared" si="10"/>
        <v>61744</v>
      </c>
      <c r="O54">
        <f t="shared" si="11"/>
        <v>41508</v>
      </c>
      <c r="Q54">
        <v>94579</v>
      </c>
      <c r="R54">
        <v>-3097</v>
      </c>
      <c r="T54">
        <v>32666.799999999999</v>
      </c>
      <c r="U54">
        <v>7760</v>
      </c>
      <c r="W54">
        <v>41316.400000000001</v>
      </c>
      <c r="X54">
        <v>9237.2000000000007</v>
      </c>
      <c r="Z54">
        <v>61744</v>
      </c>
      <c r="AA54">
        <v>2.0716506867064006</v>
      </c>
      <c r="AK54">
        <v>61744</v>
      </c>
      <c r="AL54">
        <v>2.0716506867064006</v>
      </c>
    </row>
    <row r="55" spans="2:38" x14ac:dyDescent="0.25">
      <c r="B55">
        <v>100625</v>
      </c>
      <c r="C55">
        <v>37204</v>
      </c>
      <c r="D55">
        <v>30464</v>
      </c>
      <c r="E55">
        <v>28481</v>
      </c>
      <c r="F55">
        <v>84540</v>
      </c>
      <c r="H55">
        <v>82507</v>
      </c>
      <c r="J55">
        <f t="shared" si="6"/>
        <v>56262.8</v>
      </c>
      <c r="K55">
        <f t="shared" si="7"/>
        <v>1.4664574105803478</v>
      </c>
      <c r="L55">
        <f t="shared" si="8"/>
        <v>100625</v>
      </c>
      <c r="M55">
        <f t="shared" si="9"/>
        <v>28481</v>
      </c>
      <c r="N55">
        <f t="shared" si="10"/>
        <v>56262.8</v>
      </c>
      <c r="O55">
        <f t="shared" si="11"/>
        <v>72144</v>
      </c>
      <c r="Q55">
        <v>-5315</v>
      </c>
      <c r="R55">
        <v>1</v>
      </c>
      <c r="T55">
        <v>2930</v>
      </c>
      <c r="U55">
        <v>4135</v>
      </c>
      <c r="W55">
        <v>59798</v>
      </c>
      <c r="X55">
        <v>4597.7999999999993</v>
      </c>
      <c r="AD55">
        <v>56262.8</v>
      </c>
      <c r="AE55">
        <v>1.4664574105803478</v>
      </c>
      <c r="AI55">
        <v>56262.8</v>
      </c>
      <c r="AJ55">
        <v>1.4664574105803478</v>
      </c>
    </row>
    <row r="56" spans="2:38" x14ac:dyDescent="0.25">
      <c r="B56">
        <v>98154</v>
      </c>
      <c r="C56">
        <v>41530</v>
      </c>
      <c r="D56">
        <v>98073</v>
      </c>
      <c r="E56">
        <v>65643</v>
      </c>
      <c r="F56">
        <v>29835</v>
      </c>
      <c r="H56">
        <v>113349</v>
      </c>
      <c r="J56">
        <f t="shared" si="6"/>
        <v>66647</v>
      </c>
      <c r="K56">
        <f t="shared" si="7"/>
        <v>1.7007367173316128</v>
      </c>
      <c r="L56">
        <f t="shared" si="8"/>
        <v>98154</v>
      </c>
      <c r="M56">
        <f t="shared" si="9"/>
        <v>29835</v>
      </c>
      <c r="N56">
        <f t="shared" si="10"/>
        <v>66647</v>
      </c>
      <c r="O56">
        <f t="shared" si="11"/>
        <v>68319</v>
      </c>
      <c r="Q56">
        <v>44100</v>
      </c>
      <c r="R56">
        <v>2280</v>
      </c>
      <c r="T56">
        <v>12600.800000000003</v>
      </c>
      <c r="U56">
        <v>-8258.1999999999971</v>
      </c>
      <c r="W56">
        <v>51606.399999999994</v>
      </c>
      <c r="X56">
        <v>8258.6</v>
      </c>
      <c r="Z56">
        <v>66647</v>
      </c>
      <c r="AA56">
        <v>1.7007367173316128</v>
      </c>
      <c r="AK56">
        <v>66647</v>
      </c>
      <c r="AL56">
        <v>1.7007367173316128</v>
      </c>
    </row>
    <row r="57" spans="2:38" x14ac:dyDescent="0.25">
      <c r="B57">
        <v>23221</v>
      </c>
      <c r="C57">
        <v>21844</v>
      </c>
      <c r="D57">
        <v>84614</v>
      </c>
      <c r="E57">
        <v>44088</v>
      </c>
      <c r="F57">
        <v>58299</v>
      </c>
      <c r="H57">
        <v>57072</v>
      </c>
      <c r="J57">
        <f t="shared" si="6"/>
        <v>46413.2</v>
      </c>
      <c r="K57">
        <f t="shared" si="7"/>
        <v>1.2296501857230271</v>
      </c>
      <c r="L57">
        <f t="shared" si="8"/>
        <v>84614</v>
      </c>
      <c r="M57">
        <f t="shared" si="9"/>
        <v>21844</v>
      </c>
      <c r="N57">
        <f t="shared" si="10"/>
        <v>46413.2</v>
      </c>
      <c r="O57">
        <f t="shared" si="11"/>
        <v>62770</v>
      </c>
      <c r="Q57">
        <v>-2460</v>
      </c>
      <c r="R57">
        <v>4033</v>
      </c>
      <c r="T57">
        <v>23633.599999999999</v>
      </c>
      <c r="U57">
        <v>-43.600000000005821</v>
      </c>
      <c r="W57">
        <v>28475.200000000001</v>
      </c>
      <c r="X57">
        <v>5320.8</v>
      </c>
      <c r="AD57">
        <v>46413.2</v>
      </c>
      <c r="AE57">
        <v>1.2296501857230271</v>
      </c>
      <c r="AI57">
        <v>46413.2</v>
      </c>
      <c r="AJ57">
        <v>1.2296501857230271</v>
      </c>
    </row>
    <row r="58" spans="2:38" x14ac:dyDescent="0.25">
      <c r="B58">
        <v>76326</v>
      </c>
      <c r="C58">
        <v>43602</v>
      </c>
      <c r="D58">
        <v>39386</v>
      </c>
      <c r="E58">
        <v>68793</v>
      </c>
      <c r="F58">
        <v>46972</v>
      </c>
      <c r="H58">
        <v>112190</v>
      </c>
      <c r="J58">
        <f t="shared" si="6"/>
        <v>55015.8</v>
      </c>
      <c r="K58">
        <f t="shared" si="7"/>
        <v>2.0392323659748652</v>
      </c>
      <c r="L58">
        <f t="shared" si="8"/>
        <v>76326</v>
      </c>
      <c r="M58">
        <f t="shared" si="9"/>
        <v>39386</v>
      </c>
      <c r="N58">
        <f t="shared" si="10"/>
        <v>55015.8</v>
      </c>
      <c r="O58">
        <f t="shared" si="11"/>
        <v>36940</v>
      </c>
      <c r="Q58">
        <v>47246</v>
      </c>
      <c r="R58">
        <v>20</v>
      </c>
      <c r="T58">
        <v>-9879</v>
      </c>
      <c r="U58">
        <v>-3064.7999999999956</v>
      </c>
      <c r="W58">
        <v>28678.2</v>
      </c>
      <c r="X58">
        <v>6946.7999999999993</v>
      </c>
      <c r="AB58">
        <v>55015.8</v>
      </c>
      <c r="AC58">
        <v>2.0392323659748652</v>
      </c>
      <c r="AK58">
        <v>55015.8</v>
      </c>
      <c r="AL58">
        <v>2.0392323659748652</v>
      </c>
    </row>
    <row r="59" spans="2:38" x14ac:dyDescent="0.25">
      <c r="B59">
        <v>54074</v>
      </c>
      <c r="C59">
        <v>72391</v>
      </c>
      <c r="D59">
        <v>51359</v>
      </c>
      <c r="E59">
        <v>91823</v>
      </c>
      <c r="F59">
        <v>67121</v>
      </c>
      <c r="H59">
        <v>124239</v>
      </c>
      <c r="J59">
        <f t="shared" si="6"/>
        <v>67353.600000000006</v>
      </c>
      <c r="K59">
        <f t="shared" si="7"/>
        <v>1.8445784635119724</v>
      </c>
      <c r="L59">
        <f t="shared" si="8"/>
        <v>91823</v>
      </c>
      <c r="M59">
        <f t="shared" si="9"/>
        <v>51359</v>
      </c>
      <c r="N59">
        <f t="shared" si="10"/>
        <v>67353.600000000006</v>
      </c>
      <c r="O59">
        <f t="shared" si="11"/>
        <v>40464</v>
      </c>
      <c r="Q59">
        <v>132</v>
      </c>
      <c r="R59">
        <v>-2905</v>
      </c>
      <c r="T59">
        <v>-28758.599999999991</v>
      </c>
      <c r="U59">
        <v>-4078</v>
      </c>
      <c r="W59">
        <v>28758.6</v>
      </c>
      <c r="X59">
        <v>7045.6</v>
      </c>
      <c r="AB59">
        <v>67353.600000000006</v>
      </c>
      <c r="AC59">
        <v>1.8445784635119724</v>
      </c>
      <c r="AK59">
        <v>67353.600000000006</v>
      </c>
      <c r="AL59">
        <v>1.8445784635119724</v>
      </c>
    </row>
    <row r="60" spans="2:38" x14ac:dyDescent="0.25">
      <c r="B60">
        <v>86124</v>
      </c>
      <c r="C60">
        <v>71158</v>
      </c>
      <c r="D60">
        <v>86866</v>
      </c>
      <c r="E60">
        <v>25775</v>
      </c>
      <c r="F60">
        <v>47011</v>
      </c>
      <c r="H60">
        <v>124590</v>
      </c>
      <c r="J60">
        <f t="shared" si="6"/>
        <v>63386.8</v>
      </c>
      <c r="K60">
        <f t="shared" si="7"/>
        <v>1.9655511873134468</v>
      </c>
      <c r="L60">
        <f t="shared" si="8"/>
        <v>86866</v>
      </c>
      <c r="M60">
        <f t="shared" si="9"/>
        <v>25775</v>
      </c>
      <c r="N60">
        <f t="shared" si="10"/>
        <v>63386.8</v>
      </c>
      <c r="O60">
        <f t="shared" si="11"/>
        <v>61091</v>
      </c>
      <c r="Q60">
        <v>36153</v>
      </c>
      <c r="R60">
        <v>2129</v>
      </c>
      <c r="T60">
        <v>-13094.599999999991</v>
      </c>
      <c r="U60">
        <v>2939</v>
      </c>
      <c r="W60">
        <v>23611</v>
      </c>
      <c r="X60">
        <v>3060.6</v>
      </c>
      <c r="AB60">
        <v>63386.8</v>
      </c>
      <c r="AC60">
        <v>1.9655511873134468</v>
      </c>
      <c r="AK60">
        <v>63386.8</v>
      </c>
      <c r="AL60">
        <v>1.9655511873134468</v>
      </c>
    </row>
    <row r="61" spans="2:38" x14ac:dyDescent="0.25">
      <c r="B61">
        <v>52707</v>
      </c>
      <c r="C61">
        <v>69520</v>
      </c>
      <c r="D61">
        <v>86621</v>
      </c>
      <c r="E61">
        <v>60593</v>
      </c>
      <c r="F61">
        <v>80390</v>
      </c>
      <c r="H61">
        <v>131455</v>
      </c>
      <c r="J61">
        <f t="shared" si="6"/>
        <v>69966.2</v>
      </c>
      <c r="K61">
        <f t="shared" si="7"/>
        <v>1.8788357807055407</v>
      </c>
      <c r="L61">
        <f t="shared" si="8"/>
        <v>86621</v>
      </c>
      <c r="M61">
        <f t="shared" si="9"/>
        <v>52707</v>
      </c>
      <c r="N61">
        <f t="shared" si="10"/>
        <v>69966.2</v>
      </c>
      <c r="O61">
        <f t="shared" si="11"/>
        <v>33914</v>
      </c>
      <c r="Q61">
        <v>36130</v>
      </c>
      <c r="R61">
        <v>-9537</v>
      </c>
      <c r="T61">
        <v>16387.399999999994</v>
      </c>
      <c r="U61">
        <v>211.39999999999418</v>
      </c>
      <c r="W61">
        <v>33392.199999999997</v>
      </c>
      <c r="X61">
        <v>564.6</v>
      </c>
      <c r="AD61">
        <v>69966.2</v>
      </c>
      <c r="AE61">
        <v>1.8788357807055407</v>
      </c>
      <c r="AK61">
        <v>69966.2</v>
      </c>
      <c r="AL61">
        <v>1.8788357807055407</v>
      </c>
    </row>
    <row r="62" spans="2:38" x14ac:dyDescent="0.25">
      <c r="B62">
        <v>84383</v>
      </c>
      <c r="C62">
        <v>67020</v>
      </c>
      <c r="D62">
        <v>113279</v>
      </c>
      <c r="E62">
        <v>26245</v>
      </c>
      <c r="F62">
        <v>23979</v>
      </c>
      <c r="H62">
        <v>86820</v>
      </c>
      <c r="J62">
        <f t="shared" si="6"/>
        <v>62981.2</v>
      </c>
      <c r="K62">
        <f t="shared" si="7"/>
        <v>1.3785066019701118</v>
      </c>
      <c r="L62">
        <f t="shared" si="8"/>
        <v>113279</v>
      </c>
      <c r="M62">
        <f t="shared" si="9"/>
        <v>23979</v>
      </c>
      <c r="N62">
        <f t="shared" si="10"/>
        <v>62981.2</v>
      </c>
      <c r="O62">
        <f t="shared" si="11"/>
        <v>89300</v>
      </c>
      <c r="Q62">
        <v>25812</v>
      </c>
      <c r="R62">
        <v>-1552</v>
      </c>
      <c r="T62">
        <v>13289.199999999997</v>
      </c>
      <c r="U62">
        <v>5580.5999999999985</v>
      </c>
      <c r="W62">
        <v>31354</v>
      </c>
      <c r="X62">
        <v>6574.6</v>
      </c>
      <c r="Z62">
        <v>62981.2</v>
      </c>
      <c r="AA62">
        <v>1.3785066019701118</v>
      </c>
      <c r="AI62">
        <v>62981.2</v>
      </c>
      <c r="AJ62">
        <v>1.3785066019701118</v>
      </c>
    </row>
    <row r="63" spans="2:38" x14ac:dyDescent="0.25">
      <c r="B63">
        <v>61748</v>
      </c>
      <c r="C63">
        <v>93123</v>
      </c>
      <c r="D63">
        <v>29044</v>
      </c>
      <c r="E63">
        <v>67028</v>
      </c>
      <c r="F63">
        <v>78410</v>
      </c>
      <c r="H63">
        <v>129372</v>
      </c>
      <c r="J63">
        <f t="shared" si="6"/>
        <v>65870.600000000006</v>
      </c>
      <c r="K63">
        <f t="shared" si="7"/>
        <v>1.9640325122285205</v>
      </c>
      <c r="L63">
        <f t="shared" si="8"/>
        <v>93123</v>
      </c>
      <c r="M63">
        <f t="shared" si="9"/>
        <v>29044</v>
      </c>
      <c r="N63">
        <f t="shared" si="10"/>
        <v>65870.600000000006</v>
      </c>
      <c r="O63">
        <f t="shared" si="11"/>
        <v>64079</v>
      </c>
      <c r="Q63">
        <v>-9249</v>
      </c>
      <c r="R63">
        <v>-14513</v>
      </c>
      <c r="T63">
        <v>-33857.799999999988</v>
      </c>
      <c r="U63">
        <v>1340.4000000000087</v>
      </c>
      <c r="W63">
        <v>40603</v>
      </c>
      <c r="X63">
        <v>5011.9999999999991</v>
      </c>
      <c r="AB63">
        <v>65870.600000000006</v>
      </c>
      <c r="AC63">
        <v>1.9640325122285205</v>
      </c>
      <c r="AK63">
        <v>65870.600000000006</v>
      </c>
      <c r="AL63">
        <v>1.9640325122285205</v>
      </c>
    </row>
    <row r="64" spans="2:38" x14ac:dyDescent="0.25">
      <c r="B64">
        <v>69402</v>
      </c>
      <c r="C64">
        <v>97626</v>
      </c>
      <c r="D64">
        <v>55394</v>
      </c>
      <c r="E64">
        <v>49460</v>
      </c>
      <c r="F64">
        <v>25807</v>
      </c>
      <c r="H64">
        <v>129245</v>
      </c>
      <c r="J64">
        <f t="shared" si="6"/>
        <v>59537.8</v>
      </c>
      <c r="K64">
        <f t="shared" si="7"/>
        <v>2.1708057738109234</v>
      </c>
      <c r="L64">
        <f t="shared" si="8"/>
        <v>97626</v>
      </c>
      <c r="M64">
        <f t="shared" si="9"/>
        <v>25807</v>
      </c>
      <c r="N64">
        <f t="shared" si="10"/>
        <v>59537.8</v>
      </c>
      <c r="O64">
        <f t="shared" si="11"/>
        <v>71819</v>
      </c>
      <c r="Q64">
        <v>42899</v>
      </c>
      <c r="R64">
        <v>7</v>
      </c>
      <c r="T64">
        <v>-23462.599999999991</v>
      </c>
      <c r="U64">
        <v>-4168</v>
      </c>
      <c r="W64">
        <v>31910.6</v>
      </c>
      <c r="X64">
        <v>4190.3999999999996</v>
      </c>
      <c r="AB64">
        <v>59537.8</v>
      </c>
      <c r="AC64">
        <v>2.1708057738109234</v>
      </c>
      <c r="AK64">
        <v>59537.8</v>
      </c>
      <c r="AL64">
        <v>2.1708057738109234</v>
      </c>
    </row>
    <row r="65" spans="2:38" x14ac:dyDescent="0.25">
      <c r="B65">
        <v>17463</v>
      </c>
      <c r="C65">
        <v>97614</v>
      </c>
      <c r="D65">
        <v>67565</v>
      </c>
      <c r="E65">
        <v>66441</v>
      </c>
      <c r="F65">
        <v>70417</v>
      </c>
      <c r="H65">
        <v>67329</v>
      </c>
      <c r="J65">
        <f t="shared" si="6"/>
        <v>63900</v>
      </c>
      <c r="K65">
        <f t="shared" si="7"/>
        <v>1.0536619718309859</v>
      </c>
      <c r="L65">
        <f t="shared" si="8"/>
        <v>97614</v>
      </c>
      <c r="M65">
        <f t="shared" si="9"/>
        <v>17463</v>
      </c>
      <c r="N65">
        <f t="shared" si="10"/>
        <v>63900</v>
      </c>
      <c r="O65">
        <f t="shared" si="11"/>
        <v>80151</v>
      </c>
      <c r="Q65">
        <v>20589</v>
      </c>
      <c r="R65">
        <v>-6879</v>
      </c>
      <c r="T65">
        <v>22867.199999999997</v>
      </c>
      <c r="U65">
        <v>252.80000000000291</v>
      </c>
      <c r="W65">
        <v>41900.400000000001</v>
      </c>
      <c r="X65">
        <v>1970.0000000000002</v>
      </c>
      <c r="Z65">
        <v>63900</v>
      </c>
      <c r="AA65">
        <v>1.0536619718309859</v>
      </c>
      <c r="AI65">
        <v>63900</v>
      </c>
      <c r="AJ65">
        <v>1.0536619718309859</v>
      </c>
    </row>
    <row r="66" spans="2:38" x14ac:dyDescent="0.25">
      <c r="B66">
        <v>36128</v>
      </c>
      <c r="C66">
        <v>98313</v>
      </c>
      <c r="D66">
        <v>47081</v>
      </c>
      <c r="E66">
        <v>24395</v>
      </c>
      <c r="F66">
        <v>86498</v>
      </c>
      <c r="H66">
        <v>72194</v>
      </c>
      <c r="J66">
        <f t="shared" ref="J66:J101" si="12">AVERAGE(B66:F66)</f>
        <v>58483</v>
      </c>
      <c r="K66">
        <f t="shared" ref="K66:K97" si="13">H66/J66</f>
        <v>1.2344441974590907</v>
      </c>
      <c r="L66">
        <f t="shared" ref="L66:L101" si="14">MAX(B66:F66)</f>
        <v>98313</v>
      </c>
      <c r="M66">
        <f t="shared" ref="M66:M101" si="15">MIN(B66:F66)</f>
        <v>24395</v>
      </c>
      <c r="N66">
        <f t="shared" ref="N66:N101" si="16">AVERAGE(B66:F66)</f>
        <v>58483</v>
      </c>
      <c r="O66">
        <f t="shared" ref="O66:O101" si="17">L66-M66</f>
        <v>73918</v>
      </c>
      <c r="Q66">
        <v>-32110</v>
      </c>
      <c r="R66">
        <v>957</v>
      </c>
      <c r="T66">
        <v>-15612.199999999997</v>
      </c>
      <c r="U66">
        <v>472.59999999999854</v>
      </c>
      <c r="W66">
        <v>46622.600000000006</v>
      </c>
      <c r="X66">
        <v>1955.8</v>
      </c>
      <c r="AB66">
        <v>58483</v>
      </c>
      <c r="AC66">
        <v>1.2344441974590907</v>
      </c>
      <c r="AI66">
        <v>58483</v>
      </c>
      <c r="AJ66">
        <v>1.2344441974590907</v>
      </c>
    </row>
    <row r="67" spans="2:38" x14ac:dyDescent="0.25">
      <c r="B67">
        <v>80660</v>
      </c>
      <c r="C67">
        <v>35616</v>
      </c>
      <c r="D67">
        <v>84291</v>
      </c>
      <c r="E67">
        <v>65475</v>
      </c>
      <c r="F67">
        <v>44490</v>
      </c>
      <c r="H67">
        <v>104871</v>
      </c>
      <c r="J67">
        <f t="shared" si="12"/>
        <v>62106.400000000001</v>
      </c>
      <c r="K67">
        <f t="shared" si="13"/>
        <v>1.688569938041812</v>
      </c>
      <c r="L67">
        <f t="shared" si="14"/>
        <v>84291</v>
      </c>
      <c r="M67">
        <f t="shared" si="15"/>
        <v>35616</v>
      </c>
      <c r="N67">
        <f t="shared" si="16"/>
        <v>62106.400000000001</v>
      </c>
      <c r="O67">
        <f t="shared" si="17"/>
        <v>48675</v>
      </c>
      <c r="Q67">
        <v>25413</v>
      </c>
      <c r="R67">
        <v>11850</v>
      </c>
      <c r="T67">
        <v>13201.599999999999</v>
      </c>
      <c r="U67">
        <v>-2275.7999999999956</v>
      </c>
      <c r="W67">
        <v>36263.199999999997</v>
      </c>
      <c r="X67">
        <v>3701.4</v>
      </c>
      <c r="AD67">
        <v>62106.400000000001</v>
      </c>
      <c r="AE67">
        <v>1.688569938041812</v>
      </c>
      <c r="AI67">
        <v>62106.400000000001</v>
      </c>
      <c r="AJ67">
        <v>1.688569938041812</v>
      </c>
    </row>
    <row r="68" spans="2:38" x14ac:dyDescent="0.25">
      <c r="B68">
        <v>54906</v>
      </c>
      <c r="C68">
        <v>73771</v>
      </c>
      <c r="D68">
        <v>22969</v>
      </c>
      <c r="E68">
        <v>51790</v>
      </c>
      <c r="F68">
        <v>97798</v>
      </c>
      <c r="H68">
        <v>107924</v>
      </c>
      <c r="J68">
        <f t="shared" si="12"/>
        <v>60246.8</v>
      </c>
      <c r="K68">
        <f t="shared" si="13"/>
        <v>1.7913648525730825</v>
      </c>
      <c r="L68">
        <f t="shared" si="14"/>
        <v>97798</v>
      </c>
      <c r="M68">
        <f t="shared" si="15"/>
        <v>22969</v>
      </c>
      <c r="N68">
        <f t="shared" si="16"/>
        <v>60246.8</v>
      </c>
      <c r="O68">
        <f t="shared" si="17"/>
        <v>74829</v>
      </c>
      <c r="Q68">
        <v>2513</v>
      </c>
      <c r="R68">
        <v>2</v>
      </c>
      <c r="T68">
        <v>-933.39999999999418</v>
      </c>
      <c r="U68">
        <v>-2950.7999999999956</v>
      </c>
      <c r="W68">
        <v>42583.8</v>
      </c>
      <c r="X68">
        <v>7284</v>
      </c>
      <c r="AF68">
        <v>60246.8</v>
      </c>
      <c r="AG68">
        <v>1.7913648525730825</v>
      </c>
      <c r="AK68">
        <v>60246.8</v>
      </c>
      <c r="AL68">
        <v>1.7913648525730825</v>
      </c>
    </row>
    <row r="69" spans="2:38" x14ac:dyDescent="0.25">
      <c r="B69">
        <v>54158</v>
      </c>
      <c r="C69">
        <v>58056</v>
      </c>
      <c r="D69">
        <v>36640</v>
      </c>
      <c r="E69">
        <v>37171</v>
      </c>
      <c r="F69">
        <v>75920</v>
      </c>
      <c r="H69">
        <v>91560</v>
      </c>
      <c r="J69">
        <f t="shared" si="12"/>
        <v>52389</v>
      </c>
      <c r="K69">
        <f t="shared" si="13"/>
        <v>1.7476951268396037</v>
      </c>
      <c r="L69">
        <f t="shared" si="14"/>
        <v>75920</v>
      </c>
      <c r="M69">
        <f t="shared" si="15"/>
        <v>36640</v>
      </c>
      <c r="N69">
        <f t="shared" si="16"/>
        <v>52389</v>
      </c>
      <c r="O69">
        <f t="shared" si="17"/>
        <v>39280</v>
      </c>
      <c r="Q69">
        <v>38055</v>
      </c>
      <c r="R69">
        <v>21288</v>
      </c>
      <c r="T69">
        <v>8281.1999999999971</v>
      </c>
      <c r="U69">
        <v>2131</v>
      </c>
      <c r="W69">
        <v>37053.599999999999</v>
      </c>
      <c r="X69">
        <v>2137.4</v>
      </c>
      <c r="Z69">
        <v>52389</v>
      </c>
      <c r="AA69">
        <v>1.7476951268396037</v>
      </c>
      <c r="AK69">
        <v>52389</v>
      </c>
      <c r="AL69">
        <v>1.7476951268396037</v>
      </c>
    </row>
    <row r="70" spans="2:38" x14ac:dyDescent="0.25">
      <c r="B70">
        <v>39416</v>
      </c>
      <c r="C70">
        <v>87042</v>
      </c>
      <c r="D70">
        <v>71330</v>
      </c>
      <c r="E70">
        <v>71411</v>
      </c>
      <c r="F70">
        <v>110318</v>
      </c>
      <c r="H70">
        <v>124075</v>
      </c>
      <c r="J70">
        <f t="shared" si="12"/>
        <v>75903.399999999994</v>
      </c>
      <c r="K70">
        <f t="shared" si="13"/>
        <v>1.6346435074054655</v>
      </c>
      <c r="L70">
        <f t="shared" si="14"/>
        <v>110318</v>
      </c>
      <c r="M70">
        <f t="shared" si="15"/>
        <v>39416</v>
      </c>
      <c r="N70">
        <f t="shared" si="16"/>
        <v>75903.399999999994</v>
      </c>
      <c r="O70">
        <f t="shared" si="17"/>
        <v>70902</v>
      </c>
      <c r="Q70">
        <v>19525</v>
      </c>
      <c r="R70">
        <v>936</v>
      </c>
      <c r="T70">
        <v>4612.5999999999913</v>
      </c>
      <c r="U70">
        <v>8120.1999999999971</v>
      </c>
      <c r="W70">
        <v>28522.199999999997</v>
      </c>
      <c r="X70">
        <v>9837.4000000000015</v>
      </c>
      <c r="AB70">
        <v>75903.399999999994</v>
      </c>
      <c r="AC70">
        <v>1.6346435074054655</v>
      </c>
      <c r="AK70">
        <v>75903.399999999994</v>
      </c>
      <c r="AL70">
        <v>1.6346435074054655</v>
      </c>
    </row>
    <row r="71" spans="2:38" x14ac:dyDescent="0.25">
      <c r="B71">
        <v>30282</v>
      </c>
      <c r="C71">
        <v>28663</v>
      </c>
      <c r="D71">
        <v>69482</v>
      </c>
      <c r="E71">
        <v>38328</v>
      </c>
      <c r="F71">
        <v>44930</v>
      </c>
      <c r="H71">
        <v>93074</v>
      </c>
      <c r="J71">
        <f t="shared" si="12"/>
        <v>42337</v>
      </c>
      <c r="K71">
        <f t="shared" si="13"/>
        <v>2.1984080119044807</v>
      </c>
      <c r="L71">
        <f t="shared" si="14"/>
        <v>69482</v>
      </c>
      <c r="M71">
        <f t="shared" si="15"/>
        <v>28663</v>
      </c>
      <c r="N71">
        <f t="shared" si="16"/>
        <v>42337</v>
      </c>
      <c r="O71">
        <f t="shared" si="17"/>
        <v>40819</v>
      </c>
      <c r="Q71">
        <v>-19717</v>
      </c>
      <c r="R71">
        <v>14217</v>
      </c>
      <c r="T71">
        <v>-25263.800000000003</v>
      </c>
      <c r="U71">
        <v>7084.5999999999985</v>
      </c>
      <c r="W71">
        <v>26671.399999999998</v>
      </c>
      <c r="X71">
        <v>9503</v>
      </c>
      <c r="AF71">
        <v>42337</v>
      </c>
      <c r="AG71">
        <v>2.1984080119044807</v>
      </c>
      <c r="AK71">
        <v>42337</v>
      </c>
      <c r="AL71">
        <v>2.1984080119044807</v>
      </c>
    </row>
    <row r="72" spans="2:38" x14ac:dyDescent="0.25">
      <c r="B72">
        <v>98895</v>
      </c>
      <c r="C72">
        <v>94799</v>
      </c>
      <c r="D72">
        <v>31695</v>
      </c>
      <c r="E72">
        <v>49916</v>
      </c>
      <c r="F72">
        <v>51408</v>
      </c>
      <c r="H72">
        <v>86055</v>
      </c>
      <c r="J72">
        <f t="shared" si="12"/>
        <v>65342.6</v>
      </c>
      <c r="K72">
        <f t="shared" si="13"/>
        <v>1.3169815709812589</v>
      </c>
      <c r="L72">
        <f t="shared" si="14"/>
        <v>98895</v>
      </c>
      <c r="M72">
        <f t="shared" si="15"/>
        <v>31695</v>
      </c>
      <c r="N72">
        <f t="shared" si="16"/>
        <v>65342.6</v>
      </c>
      <c r="O72">
        <f t="shared" si="17"/>
        <v>67200</v>
      </c>
      <c r="Q72">
        <v>5244</v>
      </c>
      <c r="R72">
        <v>10521</v>
      </c>
      <c r="T72">
        <v>8541.1999999999971</v>
      </c>
      <c r="U72">
        <v>3770</v>
      </c>
      <c r="W72">
        <v>49585.200000000004</v>
      </c>
      <c r="X72">
        <v>4113.6000000000004</v>
      </c>
      <c r="Z72">
        <v>65342.6</v>
      </c>
      <c r="AA72">
        <v>1.3169815709812589</v>
      </c>
      <c r="AI72">
        <v>65342.6</v>
      </c>
      <c r="AJ72">
        <v>1.3169815709812589</v>
      </c>
    </row>
    <row r="73" spans="2:38" x14ac:dyDescent="0.25">
      <c r="B73">
        <v>106287</v>
      </c>
      <c r="C73">
        <v>94446</v>
      </c>
      <c r="D73">
        <v>39937</v>
      </c>
      <c r="E73">
        <v>76337</v>
      </c>
      <c r="F73">
        <v>63249</v>
      </c>
      <c r="H73">
        <v>82832</v>
      </c>
      <c r="J73">
        <f t="shared" si="12"/>
        <v>76051.199999999997</v>
      </c>
      <c r="K73">
        <f t="shared" si="13"/>
        <v>1.0891609862829252</v>
      </c>
      <c r="L73">
        <f t="shared" si="14"/>
        <v>106287</v>
      </c>
      <c r="M73">
        <f t="shared" si="15"/>
        <v>39937</v>
      </c>
      <c r="N73">
        <f t="shared" si="16"/>
        <v>76051.199999999997</v>
      </c>
      <c r="O73">
        <f t="shared" si="17"/>
        <v>66350</v>
      </c>
      <c r="Q73">
        <v>-19258</v>
      </c>
      <c r="R73">
        <v>-6</v>
      </c>
      <c r="T73">
        <v>-24562.800000000003</v>
      </c>
      <c r="U73">
        <v>1492.1999999999971</v>
      </c>
      <c r="W73">
        <v>29229.599999999999</v>
      </c>
      <c r="X73">
        <v>2207</v>
      </c>
      <c r="AB73">
        <v>76051.199999999997</v>
      </c>
      <c r="AC73">
        <v>1.0891609862829252</v>
      </c>
      <c r="AI73">
        <v>76051.199999999997</v>
      </c>
      <c r="AJ73">
        <v>1.0891609862829252</v>
      </c>
    </row>
    <row r="74" spans="2:38" x14ac:dyDescent="0.25">
      <c r="B74">
        <v>40752</v>
      </c>
      <c r="C74">
        <v>45969</v>
      </c>
      <c r="D74">
        <v>38479</v>
      </c>
      <c r="E74">
        <v>67101</v>
      </c>
      <c r="F74">
        <v>76198</v>
      </c>
      <c r="H74">
        <v>103653</v>
      </c>
      <c r="J74">
        <f t="shared" si="12"/>
        <v>53699.8</v>
      </c>
      <c r="K74">
        <f t="shared" si="13"/>
        <v>1.9302306526281288</v>
      </c>
      <c r="L74">
        <f t="shared" si="14"/>
        <v>76198</v>
      </c>
      <c r="M74">
        <f t="shared" si="15"/>
        <v>38479</v>
      </c>
      <c r="N74">
        <f t="shared" si="16"/>
        <v>53699.8</v>
      </c>
      <c r="O74">
        <f t="shared" si="17"/>
        <v>37719</v>
      </c>
      <c r="Q74">
        <v>26286</v>
      </c>
      <c r="R74">
        <v>-1803</v>
      </c>
      <c r="T74">
        <v>-4307</v>
      </c>
      <c r="U74">
        <v>170.20000000000437</v>
      </c>
      <c r="W74">
        <v>46522.2</v>
      </c>
      <c r="X74">
        <v>6013.4</v>
      </c>
      <c r="Z74">
        <v>53699.8</v>
      </c>
      <c r="AA74">
        <v>1.9302306526281288</v>
      </c>
      <c r="AK74">
        <v>53699.8</v>
      </c>
      <c r="AL74">
        <v>1.9302306526281288</v>
      </c>
    </row>
    <row r="75" spans="2:38" x14ac:dyDescent="0.25">
      <c r="B75">
        <v>29235</v>
      </c>
      <c r="C75">
        <v>76815</v>
      </c>
      <c r="D75">
        <v>29953</v>
      </c>
      <c r="E75">
        <v>102375</v>
      </c>
      <c r="F75">
        <v>88108</v>
      </c>
      <c r="H75">
        <v>122246</v>
      </c>
      <c r="J75">
        <f t="shared" si="12"/>
        <v>65297.2</v>
      </c>
      <c r="K75">
        <f t="shared" si="13"/>
        <v>1.8721476571736615</v>
      </c>
      <c r="L75">
        <f t="shared" si="14"/>
        <v>102375</v>
      </c>
      <c r="M75">
        <f t="shared" si="15"/>
        <v>29235</v>
      </c>
      <c r="N75">
        <f t="shared" si="16"/>
        <v>65297.2</v>
      </c>
      <c r="O75">
        <f t="shared" si="17"/>
        <v>73140</v>
      </c>
      <c r="Q75">
        <v>6134</v>
      </c>
      <c r="R75">
        <v>8</v>
      </c>
      <c r="T75">
        <v>-22180.400000000009</v>
      </c>
      <c r="U75">
        <v>-3818</v>
      </c>
      <c r="W75">
        <v>51027.200000000004</v>
      </c>
      <c r="X75">
        <v>9636</v>
      </c>
      <c r="AB75">
        <v>65297.2</v>
      </c>
      <c r="AC75">
        <v>1.8721476571736615</v>
      </c>
      <c r="AK75">
        <v>65297.2</v>
      </c>
      <c r="AL75">
        <v>1.8721476571736615</v>
      </c>
    </row>
    <row r="76" spans="2:38" x14ac:dyDescent="0.25">
      <c r="B76">
        <v>65127</v>
      </c>
      <c r="C76">
        <v>44091</v>
      </c>
      <c r="D76">
        <v>24614</v>
      </c>
      <c r="E76">
        <v>57569</v>
      </c>
      <c r="F76">
        <v>57993</v>
      </c>
      <c r="H76">
        <v>128827</v>
      </c>
      <c r="J76">
        <f t="shared" si="12"/>
        <v>49878.8</v>
      </c>
      <c r="K76">
        <f t="shared" si="13"/>
        <v>2.582800708918418</v>
      </c>
      <c r="L76">
        <f t="shared" si="14"/>
        <v>65127</v>
      </c>
      <c r="M76">
        <f t="shared" si="15"/>
        <v>24614</v>
      </c>
      <c r="N76">
        <f t="shared" si="16"/>
        <v>49878.8</v>
      </c>
      <c r="O76">
        <f t="shared" si="17"/>
        <v>40513</v>
      </c>
      <c r="Q76">
        <v>-569</v>
      </c>
      <c r="R76">
        <v>-5515</v>
      </c>
      <c r="T76">
        <v>-36787</v>
      </c>
      <c r="U76">
        <v>-131.39999999999418</v>
      </c>
      <c r="W76">
        <v>36787</v>
      </c>
      <c r="X76">
        <v>1785.8</v>
      </c>
      <c r="AF76">
        <v>49878.8</v>
      </c>
      <c r="AG76">
        <v>2.582800708918418</v>
      </c>
      <c r="AK76">
        <v>49878.8</v>
      </c>
      <c r="AL76">
        <v>2.582800708918418</v>
      </c>
    </row>
    <row r="77" spans="2:38" x14ac:dyDescent="0.25">
      <c r="B77">
        <v>23012</v>
      </c>
      <c r="C77">
        <v>97922</v>
      </c>
      <c r="D77">
        <v>103637</v>
      </c>
      <c r="E77">
        <v>9939</v>
      </c>
      <c r="F77">
        <v>97973</v>
      </c>
      <c r="H77">
        <v>128901</v>
      </c>
      <c r="J77">
        <f t="shared" si="12"/>
        <v>66496.600000000006</v>
      </c>
      <c r="K77">
        <f t="shared" si="13"/>
        <v>1.9384600114893091</v>
      </c>
      <c r="L77">
        <f t="shared" si="14"/>
        <v>103637</v>
      </c>
      <c r="M77">
        <f t="shared" si="15"/>
        <v>9939</v>
      </c>
      <c r="N77">
        <f t="shared" si="16"/>
        <v>66496.600000000006</v>
      </c>
      <c r="O77">
        <f t="shared" si="17"/>
        <v>93698</v>
      </c>
      <c r="Q77">
        <v>-4431</v>
      </c>
      <c r="R77">
        <v>-8573</v>
      </c>
      <c r="T77">
        <v>-8631.7999999999884</v>
      </c>
      <c r="U77">
        <v>-1313.1999999999971</v>
      </c>
      <c r="W77">
        <v>37299</v>
      </c>
      <c r="X77">
        <v>9214.7999999999993</v>
      </c>
      <c r="AF77">
        <v>66496.600000000006</v>
      </c>
      <c r="AG77">
        <v>1.9384600114893091</v>
      </c>
      <c r="AK77">
        <v>66496.600000000006</v>
      </c>
      <c r="AL77">
        <v>1.9384600114893091</v>
      </c>
    </row>
    <row r="78" spans="2:38" x14ac:dyDescent="0.25">
      <c r="B78">
        <v>88183</v>
      </c>
      <c r="C78">
        <v>51147</v>
      </c>
      <c r="D78">
        <v>24480</v>
      </c>
      <c r="E78">
        <v>27792</v>
      </c>
      <c r="F78">
        <v>50610</v>
      </c>
      <c r="H78">
        <v>107401</v>
      </c>
      <c r="J78">
        <f t="shared" si="12"/>
        <v>48442.400000000001</v>
      </c>
      <c r="K78">
        <f t="shared" si="13"/>
        <v>2.2170866843921853</v>
      </c>
      <c r="L78">
        <f t="shared" si="14"/>
        <v>88183</v>
      </c>
      <c r="M78">
        <f t="shared" si="15"/>
        <v>24480</v>
      </c>
      <c r="N78">
        <f t="shared" si="16"/>
        <v>48442.400000000001</v>
      </c>
      <c r="O78">
        <f t="shared" si="17"/>
        <v>63703</v>
      </c>
      <c r="Q78">
        <v>-7727</v>
      </c>
      <c r="R78">
        <v>-285</v>
      </c>
      <c r="T78">
        <v>-14140</v>
      </c>
      <c r="U78">
        <v>1375.4000000000015</v>
      </c>
      <c r="W78">
        <v>26188.399999999998</v>
      </c>
      <c r="X78">
        <v>9022.9999999999982</v>
      </c>
      <c r="AF78">
        <v>48442.400000000001</v>
      </c>
      <c r="AG78">
        <v>2.2170866843921853</v>
      </c>
      <c r="AK78">
        <v>48442.400000000001</v>
      </c>
      <c r="AL78">
        <v>2.2170866843921853</v>
      </c>
    </row>
    <row r="79" spans="2:38" x14ac:dyDescent="0.25">
      <c r="B79">
        <v>74230</v>
      </c>
      <c r="C79">
        <v>4561</v>
      </c>
      <c r="D79">
        <v>86867</v>
      </c>
      <c r="E79">
        <v>72407</v>
      </c>
      <c r="F79">
        <v>62721</v>
      </c>
      <c r="H79">
        <v>89364</v>
      </c>
      <c r="J79">
        <f t="shared" si="12"/>
        <v>60157.2</v>
      </c>
      <c r="K79">
        <f t="shared" si="13"/>
        <v>1.4855079691209032</v>
      </c>
      <c r="L79">
        <f t="shared" si="14"/>
        <v>86867</v>
      </c>
      <c r="M79">
        <f t="shared" si="15"/>
        <v>4561</v>
      </c>
      <c r="N79">
        <f t="shared" si="16"/>
        <v>60157.2</v>
      </c>
      <c r="O79">
        <f t="shared" si="17"/>
        <v>82306</v>
      </c>
      <c r="Q79">
        <v>-3624</v>
      </c>
      <c r="R79">
        <v>19391</v>
      </c>
      <c r="T79">
        <v>2716.1999999999971</v>
      </c>
      <c r="U79">
        <v>5143.7999999999956</v>
      </c>
      <c r="W79">
        <v>27463.4</v>
      </c>
      <c r="X79">
        <v>13568.2</v>
      </c>
      <c r="AD79">
        <v>60157.2</v>
      </c>
      <c r="AE79">
        <v>1.4855079691209032</v>
      </c>
      <c r="AI79">
        <v>60157.2</v>
      </c>
      <c r="AJ79">
        <v>1.4855079691209032</v>
      </c>
    </row>
    <row r="80" spans="2:38" x14ac:dyDescent="0.25">
      <c r="B80">
        <v>52463</v>
      </c>
      <c r="C80">
        <v>27481</v>
      </c>
      <c r="D80">
        <v>76353</v>
      </c>
      <c r="E80">
        <v>48302</v>
      </c>
      <c r="F80">
        <v>101374</v>
      </c>
      <c r="H80">
        <v>96816</v>
      </c>
      <c r="J80">
        <f t="shared" si="12"/>
        <v>61194.6</v>
      </c>
      <c r="K80">
        <f t="shared" si="13"/>
        <v>1.5821003814062025</v>
      </c>
      <c r="L80">
        <f t="shared" si="14"/>
        <v>101374</v>
      </c>
      <c r="M80">
        <f t="shared" si="15"/>
        <v>27481</v>
      </c>
      <c r="N80">
        <f t="shared" si="16"/>
        <v>61194.6</v>
      </c>
      <c r="O80">
        <f t="shared" si="17"/>
        <v>73893</v>
      </c>
      <c r="Q80">
        <v>-21510</v>
      </c>
      <c r="R80">
        <v>5159</v>
      </c>
      <c r="T80">
        <v>-1806</v>
      </c>
      <c r="U80">
        <v>3754.7999999999956</v>
      </c>
      <c r="W80">
        <v>25922.799999999999</v>
      </c>
      <c r="X80">
        <v>3981.6000000000004</v>
      </c>
      <c r="AF80">
        <v>61194.6</v>
      </c>
      <c r="AG80">
        <v>1.5821003814062025</v>
      </c>
      <c r="AI80">
        <v>61194.6</v>
      </c>
      <c r="AJ80">
        <v>1.5821003814062025</v>
      </c>
    </row>
    <row r="81" spans="2:38" x14ac:dyDescent="0.25">
      <c r="B81">
        <v>62266</v>
      </c>
      <c r="C81">
        <v>65572</v>
      </c>
      <c r="D81">
        <v>64007</v>
      </c>
      <c r="E81">
        <v>38159</v>
      </c>
      <c r="F81">
        <v>55650</v>
      </c>
      <c r="H81">
        <v>67909</v>
      </c>
      <c r="J81">
        <f t="shared" si="12"/>
        <v>57130.8</v>
      </c>
      <c r="K81">
        <f t="shared" si="13"/>
        <v>1.1886583069027563</v>
      </c>
      <c r="L81">
        <f t="shared" si="14"/>
        <v>65572</v>
      </c>
      <c r="M81">
        <f t="shared" si="15"/>
        <v>38159</v>
      </c>
      <c r="N81">
        <f t="shared" si="16"/>
        <v>57130.8</v>
      </c>
      <c r="O81">
        <f t="shared" si="17"/>
        <v>27413</v>
      </c>
      <c r="Q81">
        <v>-10934</v>
      </c>
      <c r="R81">
        <v>-29</v>
      </c>
      <c r="T81">
        <v>-974.39999999999418</v>
      </c>
      <c r="U81">
        <v>-6285.5999999999985</v>
      </c>
      <c r="W81">
        <v>23707.200000000001</v>
      </c>
      <c r="X81">
        <v>8164.4</v>
      </c>
      <c r="Z81">
        <v>57130.8</v>
      </c>
      <c r="AA81">
        <v>1.1886583069027563</v>
      </c>
      <c r="AI81">
        <v>57130.8</v>
      </c>
      <c r="AJ81">
        <v>1.1886583069027563</v>
      </c>
    </row>
    <row r="82" spans="2:38" x14ac:dyDescent="0.25">
      <c r="B82">
        <v>92341</v>
      </c>
      <c r="C82">
        <v>27263</v>
      </c>
      <c r="D82">
        <v>26336</v>
      </c>
      <c r="E82">
        <v>66358</v>
      </c>
      <c r="F82">
        <v>38526</v>
      </c>
      <c r="H82">
        <v>70528</v>
      </c>
      <c r="J82">
        <f t="shared" si="12"/>
        <v>50164.800000000003</v>
      </c>
      <c r="K82">
        <f t="shared" si="13"/>
        <v>1.4059260676809235</v>
      </c>
      <c r="L82">
        <f t="shared" si="14"/>
        <v>92341</v>
      </c>
      <c r="M82">
        <f t="shared" si="15"/>
        <v>26336</v>
      </c>
      <c r="N82">
        <f t="shared" si="16"/>
        <v>50164.800000000003</v>
      </c>
      <c r="O82">
        <f t="shared" si="17"/>
        <v>66005</v>
      </c>
      <c r="Q82">
        <v>-2042</v>
      </c>
      <c r="R82">
        <v>23074</v>
      </c>
      <c r="T82">
        <v>-21691.800000000003</v>
      </c>
      <c r="U82">
        <v>5150</v>
      </c>
      <c r="W82">
        <v>31273</v>
      </c>
      <c r="X82">
        <v>8610.4000000000015</v>
      </c>
      <c r="AB82">
        <v>50164.800000000003</v>
      </c>
      <c r="AC82">
        <v>1.4059260676809235</v>
      </c>
      <c r="AI82">
        <v>50164.800000000003</v>
      </c>
      <c r="AJ82">
        <v>1.4059260676809235</v>
      </c>
    </row>
    <row r="83" spans="2:38" x14ac:dyDescent="0.25">
      <c r="B83">
        <v>44906</v>
      </c>
      <c r="C83">
        <v>69557</v>
      </c>
      <c r="D83">
        <v>99989</v>
      </c>
      <c r="E83">
        <v>44104</v>
      </c>
      <c r="F83">
        <v>43952</v>
      </c>
      <c r="H83">
        <v>146635</v>
      </c>
      <c r="J83">
        <f t="shared" si="12"/>
        <v>60501.599999999999</v>
      </c>
      <c r="K83">
        <f t="shared" si="13"/>
        <v>2.4236549116056434</v>
      </c>
      <c r="L83">
        <f t="shared" si="14"/>
        <v>99989</v>
      </c>
      <c r="M83">
        <f t="shared" si="15"/>
        <v>43952</v>
      </c>
      <c r="N83">
        <f t="shared" si="16"/>
        <v>60501.599999999999</v>
      </c>
      <c r="O83">
        <f t="shared" si="17"/>
        <v>56037</v>
      </c>
      <c r="Q83">
        <v>32737</v>
      </c>
      <c r="R83">
        <v>4413</v>
      </c>
      <c r="T83">
        <v>7636.1999999999971</v>
      </c>
      <c r="U83">
        <v>3534</v>
      </c>
      <c r="W83">
        <v>31564.199999999997</v>
      </c>
      <c r="X83">
        <v>5039.6000000000004</v>
      </c>
      <c r="AD83">
        <v>60501.599999999999</v>
      </c>
      <c r="AE83">
        <v>2.4236549116056434</v>
      </c>
      <c r="AK83">
        <v>60501.599999999999</v>
      </c>
      <c r="AL83">
        <v>2.4236549116056434</v>
      </c>
    </row>
    <row r="84" spans="2:38" x14ac:dyDescent="0.25">
      <c r="B84">
        <v>83496</v>
      </c>
      <c r="C84">
        <v>85890</v>
      </c>
      <c r="D84">
        <v>73594</v>
      </c>
      <c r="E84">
        <v>96961</v>
      </c>
      <c r="F84">
        <v>24617</v>
      </c>
      <c r="H84">
        <v>121990</v>
      </c>
      <c r="J84">
        <f t="shared" si="12"/>
        <v>72911.600000000006</v>
      </c>
      <c r="K84">
        <f t="shared" si="13"/>
        <v>1.6731219723610509</v>
      </c>
      <c r="L84">
        <f t="shared" si="14"/>
        <v>96961</v>
      </c>
      <c r="M84">
        <f t="shared" si="15"/>
        <v>24617</v>
      </c>
      <c r="N84">
        <f t="shared" si="16"/>
        <v>72911.600000000006</v>
      </c>
      <c r="O84">
        <f t="shared" si="17"/>
        <v>72344</v>
      </c>
      <c r="Q84">
        <v>7231</v>
      </c>
      <c r="R84">
        <v>100</v>
      </c>
      <c r="T84">
        <v>-26349.399999999994</v>
      </c>
      <c r="U84">
        <v>-7069.5999999999913</v>
      </c>
      <c r="W84">
        <v>30005</v>
      </c>
      <c r="X84">
        <v>7985.2</v>
      </c>
      <c r="AB84">
        <v>72911.600000000006</v>
      </c>
      <c r="AC84">
        <v>1.6731219723610509</v>
      </c>
      <c r="AK84">
        <v>72911.600000000006</v>
      </c>
      <c r="AL84">
        <v>1.6731219723610509</v>
      </c>
    </row>
    <row r="85" spans="2:38" x14ac:dyDescent="0.25">
      <c r="B85">
        <v>78023</v>
      </c>
      <c r="C85">
        <v>34528</v>
      </c>
      <c r="D85">
        <v>28577</v>
      </c>
      <c r="E85">
        <v>98690</v>
      </c>
      <c r="F85">
        <v>89149</v>
      </c>
      <c r="H85">
        <v>116973</v>
      </c>
      <c r="J85">
        <f t="shared" si="12"/>
        <v>65793.399999999994</v>
      </c>
      <c r="K85">
        <f t="shared" si="13"/>
        <v>1.7778834959129641</v>
      </c>
      <c r="L85">
        <f t="shared" si="14"/>
        <v>98690</v>
      </c>
      <c r="M85">
        <f t="shared" si="15"/>
        <v>28577</v>
      </c>
      <c r="N85">
        <f t="shared" si="16"/>
        <v>65793.399999999994</v>
      </c>
      <c r="O85">
        <f t="shared" si="17"/>
        <v>70113</v>
      </c>
      <c r="Q85">
        <v>7749</v>
      </c>
      <c r="R85">
        <v>-11614</v>
      </c>
      <c r="T85">
        <v>14428.599999999991</v>
      </c>
      <c r="U85">
        <v>1213.5999999999913</v>
      </c>
      <c r="W85">
        <v>48587.4</v>
      </c>
      <c r="X85">
        <v>11191.6</v>
      </c>
      <c r="AD85">
        <v>65793.399999999994</v>
      </c>
      <c r="AE85">
        <v>1.7778834959129641</v>
      </c>
      <c r="AK85">
        <v>65793.399999999994</v>
      </c>
      <c r="AL85">
        <v>1.7778834959129641</v>
      </c>
    </row>
    <row r="86" spans="2:38" x14ac:dyDescent="0.25">
      <c r="B86">
        <v>48560</v>
      </c>
      <c r="C86">
        <v>40804</v>
      </c>
      <c r="D86">
        <v>33353</v>
      </c>
      <c r="E86">
        <v>14689</v>
      </c>
      <c r="F86">
        <v>76223</v>
      </c>
      <c r="H86">
        <v>48556</v>
      </c>
      <c r="J86">
        <f t="shared" si="12"/>
        <v>42725.8</v>
      </c>
      <c r="K86">
        <f t="shared" si="13"/>
        <v>1.1364561927453669</v>
      </c>
      <c r="L86">
        <f t="shared" si="14"/>
        <v>76223</v>
      </c>
      <c r="M86">
        <f t="shared" si="15"/>
        <v>14689</v>
      </c>
      <c r="N86">
        <f t="shared" si="16"/>
        <v>42725.8</v>
      </c>
      <c r="O86">
        <f t="shared" si="17"/>
        <v>61534</v>
      </c>
      <c r="Q86">
        <v>-61406</v>
      </c>
      <c r="R86">
        <v>-6185</v>
      </c>
      <c r="T86">
        <v>-40299.199999999997</v>
      </c>
      <c r="U86">
        <v>5565.4000000000015</v>
      </c>
      <c r="W86">
        <v>41319.599999999999</v>
      </c>
      <c r="X86">
        <v>6131.8</v>
      </c>
      <c r="AB86">
        <v>42725.8</v>
      </c>
      <c r="AC86">
        <v>1.1364561927453669</v>
      </c>
      <c r="AI86">
        <v>42725.8</v>
      </c>
      <c r="AJ86">
        <v>1.1364561927453669</v>
      </c>
    </row>
    <row r="87" spans="2:38" x14ac:dyDescent="0.25">
      <c r="B87">
        <v>45001</v>
      </c>
      <c r="C87">
        <v>47423</v>
      </c>
      <c r="D87">
        <v>63714</v>
      </c>
      <c r="E87">
        <v>85195</v>
      </c>
      <c r="F87">
        <v>34011</v>
      </c>
      <c r="H87">
        <v>129354</v>
      </c>
      <c r="J87">
        <f t="shared" si="12"/>
        <v>55068.800000000003</v>
      </c>
      <c r="K87">
        <f t="shared" si="13"/>
        <v>2.3489525829507816</v>
      </c>
      <c r="L87">
        <f t="shared" si="14"/>
        <v>85195</v>
      </c>
      <c r="M87">
        <f t="shared" si="15"/>
        <v>34011</v>
      </c>
      <c r="N87">
        <f t="shared" si="16"/>
        <v>55068.800000000003</v>
      </c>
      <c r="O87">
        <f t="shared" si="17"/>
        <v>51184</v>
      </c>
      <c r="Q87">
        <v>67116</v>
      </c>
      <c r="R87">
        <v>-1568</v>
      </c>
      <c r="T87">
        <v>2228</v>
      </c>
      <c r="U87">
        <v>829.60000000000582</v>
      </c>
      <c r="W87">
        <v>27646</v>
      </c>
      <c r="X87">
        <v>1022.4</v>
      </c>
      <c r="Z87">
        <v>55068.800000000003</v>
      </c>
      <c r="AA87">
        <v>2.3489525829507816</v>
      </c>
      <c r="AK87">
        <v>55068.800000000003</v>
      </c>
      <c r="AL87">
        <v>2.3489525829507816</v>
      </c>
    </row>
    <row r="88" spans="2:38" x14ac:dyDescent="0.25">
      <c r="B88">
        <v>57431</v>
      </c>
      <c r="C88">
        <v>75518</v>
      </c>
      <c r="D88">
        <v>57045</v>
      </c>
      <c r="E88">
        <v>57281</v>
      </c>
      <c r="F88">
        <v>53896</v>
      </c>
      <c r="H88">
        <v>68446</v>
      </c>
      <c r="J88">
        <f t="shared" si="12"/>
        <v>60234.2</v>
      </c>
      <c r="K88">
        <f t="shared" si="13"/>
        <v>1.1363311872657063</v>
      </c>
      <c r="L88">
        <f t="shared" si="14"/>
        <v>75518</v>
      </c>
      <c r="M88">
        <f t="shared" si="15"/>
        <v>53896</v>
      </c>
      <c r="N88">
        <f t="shared" si="16"/>
        <v>60234.2</v>
      </c>
      <c r="O88">
        <f t="shared" si="17"/>
        <v>21622</v>
      </c>
      <c r="Q88">
        <v>-17408</v>
      </c>
      <c r="R88">
        <v>4061</v>
      </c>
      <c r="T88">
        <v>-6923.8000000000029</v>
      </c>
      <c r="U88">
        <v>2384.5999999999985</v>
      </c>
      <c r="W88">
        <v>41000.6</v>
      </c>
      <c r="X88">
        <v>3741</v>
      </c>
      <c r="AB88">
        <v>60234.2</v>
      </c>
      <c r="AC88">
        <v>1.1363311872657063</v>
      </c>
      <c r="AI88">
        <v>60234.2</v>
      </c>
      <c r="AJ88">
        <v>1.1363311872657063</v>
      </c>
    </row>
    <row r="89" spans="2:38" x14ac:dyDescent="0.25">
      <c r="B89">
        <v>21994</v>
      </c>
      <c r="C89">
        <v>55433</v>
      </c>
      <c r="D89">
        <v>55680</v>
      </c>
      <c r="E89">
        <v>34081</v>
      </c>
      <c r="F89">
        <v>93999</v>
      </c>
      <c r="H89">
        <v>60911</v>
      </c>
      <c r="J89">
        <f t="shared" si="12"/>
        <v>52237.4</v>
      </c>
      <c r="K89">
        <f t="shared" si="13"/>
        <v>1.1660419546148928</v>
      </c>
      <c r="L89">
        <f t="shared" si="14"/>
        <v>93999</v>
      </c>
      <c r="M89">
        <f t="shared" si="15"/>
        <v>21994</v>
      </c>
      <c r="N89">
        <f t="shared" si="16"/>
        <v>52237.4</v>
      </c>
      <c r="O89">
        <f t="shared" si="17"/>
        <v>72005</v>
      </c>
      <c r="Q89">
        <v>-40072</v>
      </c>
      <c r="R89">
        <v>3</v>
      </c>
      <c r="T89">
        <v>-3850.5999999999985</v>
      </c>
      <c r="U89">
        <v>-5876.4000000000015</v>
      </c>
      <c r="W89">
        <v>45226.6</v>
      </c>
      <c r="X89">
        <v>8077.1999999999989</v>
      </c>
      <c r="AD89">
        <v>52237.4</v>
      </c>
      <c r="AE89">
        <v>1.1660419546148928</v>
      </c>
      <c r="AI89">
        <v>52237.4</v>
      </c>
      <c r="AJ89">
        <v>1.1660419546148928</v>
      </c>
    </row>
    <row r="90" spans="2:38" x14ac:dyDescent="0.25">
      <c r="B90">
        <v>87190</v>
      </c>
      <c r="C90">
        <v>29352</v>
      </c>
      <c r="D90">
        <v>76596</v>
      </c>
      <c r="E90">
        <v>65243</v>
      </c>
      <c r="F90">
        <v>47098</v>
      </c>
      <c r="H90">
        <v>74024</v>
      </c>
      <c r="J90">
        <f t="shared" si="12"/>
        <v>61095.8</v>
      </c>
      <c r="K90">
        <f t="shared" si="13"/>
        <v>1.2116053804025808</v>
      </c>
      <c r="L90">
        <f t="shared" si="14"/>
        <v>87190</v>
      </c>
      <c r="M90">
        <f t="shared" si="15"/>
        <v>29352</v>
      </c>
      <c r="N90">
        <f t="shared" si="16"/>
        <v>61095.8</v>
      </c>
      <c r="O90">
        <f t="shared" si="17"/>
        <v>57838</v>
      </c>
      <c r="Q90">
        <v>-8140</v>
      </c>
      <c r="R90">
        <v>1952</v>
      </c>
      <c r="T90">
        <v>39521.600000000006</v>
      </c>
      <c r="U90">
        <v>3012.8000000000029</v>
      </c>
      <c r="W90">
        <v>47313.2</v>
      </c>
      <c r="X90">
        <v>3028.4</v>
      </c>
      <c r="AD90">
        <v>61095.8</v>
      </c>
      <c r="AE90">
        <v>1.2116053804025808</v>
      </c>
      <c r="AI90">
        <v>61095.8</v>
      </c>
      <c r="AJ90">
        <v>1.2116053804025808</v>
      </c>
    </row>
    <row r="91" spans="2:38" x14ac:dyDescent="0.25">
      <c r="B91">
        <v>64659</v>
      </c>
      <c r="C91">
        <v>96152</v>
      </c>
      <c r="D91">
        <v>58525</v>
      </c>
      <c r="E91">
        <v>113515</v>
      </c>
      <c r="F91">
        <v>72231</v>
      </c>
      <c r="H91">
        <v>121618</v>
      </c>
      <c r="J91">
        <f t="shared" si="12"/>
        <v>81016.399999999994</v>
      </c>
      <c r="K91">
        <f t="shared" si="13"/>
        <v>1.5011528530026021</v>
      </c>
      <c r="L91">
        <f t="shared" si="14"/>
        <v>113515</v>
      </c>
      <c r="M91">
        <f t="shared" si="15"/>
        <v>58525</v>
      </c>
      <c r="N91">
        <f t="shared" si="16"/>
        <v>81016.399999999994</v>
      </c>
      <c r="O91">
        <f t="shared" si="17"/>
        <v>54990</v>
      </c>
      <c r="Q91">
        <v>30475</v>
      </c>
      <c r="R91">
        <v>8761</v>
      </c>
      <c r="T91">
        <v>9061.3999999999942</v>
      </c>
      <c r="U91">
        <v>1234.5999999999913</v>
      </c>
      <c r="W91">
        <v>39430.600000000006</v>
      </c>
      <c r="X91">
        <v>9111</v>
      </c>
      <c r="AB91">
        <v>81016.399999999994</v>
      </c>
      <c r="AC91">
        <v>1.5011528530026021</v>
      </c>
      <c r="AI91">
        <v>81016.399999999994</v>
      </c>
      <c r="AJ91">
        <v>1.5011528530026021</v>
      </c>
    </row>
    <row r="92" spans="2:38" x14ac:dyDescent="0.25">
      <c r="B92">
        <v>24634</v>
      </c>
      <c r="C92">
        <v>111812</v>
      </c>
      <c r="D92">
        <v>83562</v>
      </c>
      <c r="E92">
        <v>24075</v>
      </c>
      <c r="F92">
        <v>88546</v>
      </c>
      <c r="H92">
        <v>130120</v>
      </c>
      <c r="J92">
        <f t="shared" si="12"/>
        <v>66525.8</v>
      </c>
      <c r="K92">
        <f t="shared" si="13"/>
        <v>1.9559328861885164</v>
      </c>
      <c r="L92">
        <f t="shared" si="14"/>
        <v>111812</v>
      </c>
      <c r="M92">
        <f t="shared" si="15"/>
        <v>24075</v>
      </c>
      <c r="N92">
        <f t="shared" si="16"/>
        <v>66525.8</v>
      </c>
      <c r="O92">
        <f t="shared" si="17"/>
        <v>87737</v>
      </c>
      <c r="Q92">
        <v>58411</v>
      </c>
      <c r="R92">
        <v>6892</v>
      </c>
      <c r="T92">
        <v>11815.400000000001</v>
      </c>
      <c r="U92">
        <v>2831.6000000000058</v>
      </c>
      <c r="W92">
        <v>45172.600000000006</v>
      </c>
      <c r="X92">
        <v>3142.7999999999997</v>
      </c>
      <c r="Z92">
        <v>66525.8</v>
      </c>
      <c r="AA92">
        <v>1.9559328861885164</v>
      </c>
      <c r="AK92">
        <v>66525.8</v>
      </c>
      <c r="AL92">
        <v>1.9559328861885164</v>
      </c>
    </row>
    <row r="93" spans="2:38" x14ac:dyDescent="0.25">
      <c r="B93">
        <v>76200</v>
      </c>
      <c r="C93">
        <v>61084</v>
      </c>
      <c r="D93">
        <v>26723</v>
      </c>
      <c r="E93">
        <v>49283</v>
      </c>
      <c r="F93">
        <v>24829</v>
      </c>
      <c r="H93">
        <v>65956</v>
      </c>
      <c r="J93">
        <f t="shared" si="12"/>
        <v>47623.8</v>
      </c>
      <c r="K93">
        <f t="shared" si="13"/>
        <v>1.3849377832092356</v>
      </c>
      <c r="L93">
        <f t="shared" si="14"/>
        <v>76200</v>
      </c>
      <c r="M93">
        <f t="shared" si="15"/>
        <v>24829</v>
      </c>
      <c r="N93">
        <f t="shared" si="16"/>
        <v>47623.8</v>
      </c>
      <c r="O93">
        <f t="shared" si="17"/>
        <v>51371</v>
      </c>
      <c r="Q93">
        <v>-42899</v>
      </c>
      <c r="R93">
        <v>11814</v>
      </c>
      <c r="T93">
        <v>-8833.1999999999971</v>
      </c>
      <c r="U93">
        <v>-1466.3999999999942</v>
      </c>
      <c r="W93">
        <v>44266.399999999994</v>
      </c>
      <c r="X93">
        <v>3564</v>
      </c>
      <c r="AD93">
        <v>47623.8</v>
      </c>
      <c r="AE93">
        <v>1.3849377832092356</v>
      </c>
      <c r="AI93">
        <v>47623.8</v>
      </c>
      <c r="AJ93">
        <v>1.3849377832092356</v>
      </c>
    </row>
    <row r="94" spans="2:38" x14ac:dyDescent="0.25">
      <c r="B94">
        <v>43400</v>
      </c>
      <c r="C94">
        <v>73880</v>
      </c>
      <c r="D94">
        <v>74575</v>
      </c>
      <c r="E94">
        <v>65396</v>
      </c>
      <c r="F94">
        <v>24676</v>
      </c>
      <c r="H94">
        <v>98814</v>
      </c>
      <c r="J94">
        <f t="shared" si="12"/>
        <v>56385.4</v>
      </c>
      <c r="K94">
        <f t="shared" si="13"/>
        <v>1.752474931453887</v>
      </c>
      <c r="L94">
        <f t="shared" si="14"/>
        <v>74575</v>
      </c>
      <c r="M94">
        <f t="shared" si="15"/>
        <v>24676</v>
      </c>
      <c r="N94">
        <f t="shared" si="16"/>
        <v>56385.4</v>
      </c>
      <c r="O94">
        <f t="shared" si="17"/>
        <v>49899</v>
      </c>
      <c r="Q94">
        <v>6933</v>
      </c>
      <c r="R94">
        <v>-58</v>
      </c>
      <c r="T94">
        <v>-26393.599999999999</v>
      </c>
      <c r="U94">
        <v>5981</v>
      </c>
      <c r="W94">
        <v>40004.800000000003</v>
      </c>
      <c r="X94">
        <v>5980.9999999999991</v>
      </c>
      <c r="AB94">
        <v>56385.4</v>
      </c>
      <c r="AC94">
        <v>1.752474931453887</v>
      </c>
      <c r="AK94">
        <v>56385.4</v>
      </c>
      <c r="AL94">
        <v>1.752474931453887</v>
      </c>
    </row>
    <row r="95" spans="2:38" x14ac:dyDescent="0.25">
      <c r="B95">
        <v>32256</v>
      </c>
      <c r="C95">
        <v>78703</v>
      </c>
      <c r="D95">
        <v>85872</v>
      </c>
      <c r="E95">
        <v>78672</v>
      </c>
      <c r="F95">
        <v>27252</v>
      </c>
      <c r="H95">
        <v>65950</v>
      </c>
      <c r="J95">
        <f t="shared" si="12"/>
        <v>60551</v>
      </c>
      <c r="K95">
        <f t="shared" si="13"/>
        <v>1.089164505953659</v>
      </c>
      <c r="L95">
        <f t="shared" si="14"/>
        <v>85872</v>
      </c>
      <c r="M95">
        <f t="shared" si="15"/>
        <v>27252</v>
      </c>
      <c r="N95">
        <f t="shared" si="16"/>
        <v>60551</v>
      </c>
      <c r="O95">
        <f t="shared" si="17"/>
        <v>58620</v>
      </c>
      <c r="Q95">
        <v>-75500</v>
      </c>
      <c r="R95">
        <v>957</v>
      </c>
      <c r="T95">
        <v>-24761.800000000003</v>
      </c>
      <c r="U95">
        <v>-4173</v>
      </c>
      <c r="W95">
        <v>40739.800000000003</v>
      </c>
      <c r="X95">
        <v>5115</v>
      </c>
      <c r="AF95">
        <v>60551</v>
      </c>
      <c r="AG95">
        <v>1.089164505953659</v>
      </c>
      <c r="AI95">
        <v>60551</v>
      </c>
      <c r="AJ95">
        <v>1.089164505953659</v>
      </c>
    </row>
    <row r="96" spans="2:38" x14ac:dyDescent="0.25">
      <c r="B96">
        <v>40025</v>
      </c>
      <c r="C96">
        <v>22460</v>
      </c>
      <c r="D96">
        <v>86932</v>
      </c>
      <c r="E96">
        <v>47110</v>
      </c>
      <c r="F96">
        <v>76709</v>
      </c>
      <c r="H96">
        <v>74648</v>
      </c>
      <c r="J96">
        <f t="shared" si="12"/>
        <v>54647.199999999997</v>
      </c>
      <c r="K96">
        <f t="shared" si="13"/>
        <v>1.3659986239002182</v>
      </c>
      <c r="L96">
        <f t="shared" si="14"/>
        <v>86932</v>
      </c>
      <c r="M96">
        <f t="shared" si="15"/>
        <v>22460</v>
      </c>
      <c r="N96">
        <f t="shared" si="16"/>
        <v>54647.199999999997</v>
      </c>
      <c r="O96">
        <f t="shared" si="17"/>
        <v>64472</v>
      </c>
      <c r="Q96">
        <v>-37159</v>
      </c>
      <c r="R96">
        <v>-18456</v>
      </c>
      <c r="T96">
        <v>-4269.8000000000029</v>
      </c>
      <c r="U96">
        <v>1085.1999999999971</v>
      </c>
      <c r="W96">
        <v>29173.399999999998</v>
      </c>
      <c r="X96">
        <v>6406.4000000000005</v>
      </c>
      <c r="AD96">
        <v>54647.199999999997</v>
      </c>
      <c r="AE96">
        <v>1.3659986239002182</v>
      </c>
      <c r="AI96">
        <v>54647.199999999997</v>
      </c>
      <c r="AJ96">
        <v>1.3659986239002182</v>
      </c>
    </row>
    <row r="97" spans="2:38" x14ac:dyDescent="0.25">
      <c r="B97">
        <v>17199</v>
      </c>
      <c r="C97">
        <v>50356</v>
      </c>
      <c r="D97">
        <v>10649</v>
      </c>
      <c r="E97">
        <v>67283</v>
      </c>
      <c r="F97">
        <v>79374</v>
      </c>
      <c r="H97">
        <v>90762</v>
      </c>
      <c r="J97">
        <f t="shared" si="12"/>
        <v>44972.2</v>
      </c>
      <c r="K97">
        <f t="shared" si="13"/>
        <v>2.0181801201631231</v>
      </c>
      <c r="L97">
        <f t="shared" si="14"/>
        <v>79374</v>
      </c>
      <c r="M97">
        <f t="shared" si="15"/>
        <v>10649</v>
      </c>
      <c r="N97">
        <f t="shared" si="16"/>
        <v>44972.2</v>
      </c>
      <c r="O97">
        <f t="shared" si="17"/>
        <v>68725</v>
      </c>
      <c r="Q97">
        <v>14379</v>
      </c>
      <c r="R97">
        <v>-338</v>
      </c>
      <c r="T97">
        <v>-6195.8000000000029</v>
      </c>
      <c r="U97">
        <v>-5194.8000000000029</v>
      </c>
      <c r="W97">
        <v>47215.399999999994</v>
      </c>
      <c r="X97">
        <v>7034.0000000000009</v>
      </c>
      <c r="AD97">
        <v>44972.2</v>
      </c>
      <c r="AE97">
        <v>2.0181801201631231</v>
      </c>
      <c r="AK97">
        <v>44972.2</v>
      </c>
      <c r="AL97">
        <v>2.0181801201631231</v>
      </c>
    </row>
    <row r="98" spans="2:38" x14ac:dyDescent="0.25">
      <c r="B98">
        <v>31049</v>
      </c>
      <c r="C98">
        <v>69817</v>
      </c>
      <c r="D98">
        <v>52868</v>
      </c>
      <c r="E98">
        <v>68241</v>
      </c>
      <c r="F98">
        <v>5469</v>
      </c>
      <c r="H98">
        <v>110828</v>
      </c>
      <c r="J98">
        <f t="shared" si="12"/>
        <v>45488.800000000003</v>
      </c>
      <c r="K98">
        <f t="shared" ref="K98:K129" si="18">H98/J98</f>
        <v>2.4363799440741456</v>
      </c>
      <c r="L98">
        <f t="shared" si="14"/>
        <v>69817</v>
      </c>
      <c r="M98">
        <f t="shared" si="15"/>
        <v>5469</v>
      </c>
      <c r="N98">
        <f t="shared" si="16"/>
        <v>45488.800000000003</v>
      </c>
      <c r="O98">
        <f t="shared" si="17"/>
        <v>64348</v>
      </c>
      <c r="Q98">
        <v>11813</v>
      </c>
      <c r="R98">
        <v>-20824</v>
      </c>
      <c r="T98">
        <v>-33231.199999999997</v>
      </c>
      <c r="U98">
        <v>-1966</v>
      </c>
      <c r="W98">
        <v>44587.6</v>
      </c>
      <c r="X98">
        <v>5378.8</v>
      </c>
      <c r="AB98">
        <v>45488.800000000003</v>
      </c>
      <c r="AC98">
        <v>2.4363799440741456</v>
      </c>
      <c r="AK98">
        <v>45488.800000000003</v>
      </c>
      <c r="AL98">
        <v>2.4363799440741456</v>
      </c>
    </row>
    <row r="99" spans="2:38" x14ac:dyDescent="0.25">
      <c r="B99">
        <v>93799</v>
      </c>
      <c r="C99">
        <v>93730</v>
      </c>
      <c r="D99">
        <v>88512</v>
      </c>
      <c r="E99">
        <v>24628</v>
      </c>
      <c r="F99">
        <v>103674</v>
      </c>
      <c r="H99">
        <v>84572</v>
      </c>
      <c r="J99">
        <f t="shared" si="12"/>
        <v>80868.600000000006</v>
      </c>
      <c r="K99">
        <f t="shared" si="18"/>
        <v>1.0457952777715949</v>
      </c>
      <c r="L99">
        <f t="shared" si="14"/>
        <v>103674</v>
      </c>
      <c r="M99">
        <f t="shared" si="15"/>
        <v>24628</v>
      </c>
      <c r="N99">
        <f t="shared" si="16"/>
        <v>80868.600000000006</v>
      </c>
      <c r="O99">
        <f t="shared" si="17"/>
        <v>79046</v>
      </c>
      <c r="Q99">
        <v>7820</v>
      </c>
      <c r="R99">
        <v>-8515</v>
      </c>
      <c r="T99">
        <v>17769.600000000006</v>
      </c>
      <c r="U99">
        <v>7123.6000000000058</v>
      </c>
      <c r="W99">
        <v>26317.600000000002</v>
      </c>
      <c r="X99">
        <v>7123.5999999999985</v>
      </c>
      <c r="AB99">
        <v>80868.600000000006</v>
      </c>
      <c r="AC99">
        <v>1.0457952777715949</v>
      </c>
      <c r="AI99">
        <v>80868.600000000006</v>
      </c>
      <c r="AJ99">
        <v>1.0457952777715949</v>
      </c>
    </row>
    <row r="100" spans="2:38" x14ac:dyDescent="0.25">
      <c r="B100">
        <v>50712</v>
      </c>
      <c r="C100">
        <v>79489</v>
      </c>
      <c r="D100">
        <v>64950</v>
      </c>
      <c r="E100">
        <v>57397</v>
      </c>
      <c r="F100">
        <v>45561</v>
      </c>
      <c r="H100">
        <v>80953</v>
      </c>
      <c r="J100">
        <f t="shared" si="12"/>
        <v>59621.8</v>
      </c>
      <c r="K100">
        <f t="shared" si="18"/>
        <v>1.3577751761939425</v>
      </c>
      <c r="L100">
        <f t="shared" si="14"/>
        <v>79489</v>
      </c>
      <c r="M100">
        <f t="shared" si="15"/>
        <v>45561</v>
      </c>
      <c r="N100">
        <f t="shared" si="16"/>
        <v>59621.8</v>
      </c>
      <c r="O100">
        <f t="shared" si="17"/>
        <v>33928</v>
      </c>
      <c r="Q100">
        <v>-6131</v>
      </c>
      <c r="R100">
        <v>4</v>
      </c>
      <c r="T100">
        <v>20680</v>
      </c>
      <c r="U100">
        <v>9048.2000000000044</v>
      </c>
      <c r="W100">
        <v>42331.200000000004</v>
      </c>
      <c r="X100">
        <v>11204.6</v>
      </c>
      <c r="AD100">
        <v>59621.8</v>
      </c>
      <c r="AE100">
        <v>1.3577751761939425</v>
      </c>
      <c r="AI100">
        <v>59621.8</v>
      </c>
      <c r="AJ100">
        <v>1.3577751761939425</v>
      </c>
    </row>
    <row r="101" spans="2:38" x14ac:dyDescent="0.25">
      <c r="B101">
        <v>45234</v>
      </c>
      <c r="C101">
        <v>43622</v>
      </c>
      <c r="D101">
        <v>74832</v>
      </c>
      <c r="E101">
        <v>92588</v>
      </c>
      <c r="F101">
        <v>32282</v>
      </c>
      <c r="H101">
        <v>140732</v>
      </c>
      <c r="J101">
        <f t="shared" si="12"/>
        <v>57711.6</v>
      </c>
      <c r="K101">
        <f t="shared" si="18"/>
        <v>2.4385392191517825</v>
      </c>
      <c r="L101">
        <f t="shared" si="14"/>
        <v>92588</v>
      </c>
      <c r="M101">
        <f t="shared" si="15"/>
        <v>32282</v>
      </c>
      <c r="N101">
        <f t="shared" si="16"/>
        <v>57711.6</v>
      </c>
      <c r="O101">
        <f t="shared" si="17"/>
        <v>60306</v>
      </c>
      <c r="Q101">
        <v>76034</v>
      </c>
      <c r="R101">
        <v>15534</v>
      </c>
      <c r="T101">
        <v>15916.199999999997</v>
      </c>
      <c r="U101">
        <v>252.40000000000146</v>
      </c>
      <c r="W101">
        <v>35035.800000000003</v>
      </c>
      <c r="X101">
        <v>8089.6</v>
      </c>
      <c r="AD101">
        <v>57711.6</v>
      </c>
      <c r="AE101">
        <v>2.4385392191517825</v>
      </c>
      <c r="AK101">
        <v>57711.6</v>
      </c>
      <c r="AL101">
        <v>2.4385392191517825</v>
      </c>
    </row>
    <row r="103" spans="2:38" x14ac:dyDescent="0.25">
      <c r="B103">
        <v>2908150</v>
      </c>
      <c r="C103">
        <v>2983783</v>
      </c>
      <c r="D103">
        <v>2965462</v>
      </c>
      <c r="E103">
        <v>2928805</v>
      </c>
      <c r="F103">
        <v>2869727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3CCFC7-D289-4EB7-828C-C64E5144B93C}">
  <dimension ref="A1:AL103"/>
  <sheetViews>
    <sheetView workbookViewId="0"/>
  </sheetViews>
  <sheetFormatPr defaultRowHeight="15" x14ac:dyDescent="0.25"/>
  <sheetData>
    <row r="1" spans="1:38" x14ac:dyDescent="0.25">
      <c r="A1" t="s">
        <v>85</v>
      </c>
    </row>
    <row r="2" spans="1:38" x14ac:dyDescent="0.25">
      <c r="B2">
        <v>24431</v>
      </c>
      <c r="C2">
        <v>79901</v>
      </c>
      <c r="D2">
        <v>94833</v>
      </c>
      <c r="E2">
        <v>91252</v>
      </c>
      <c r="F2">
        <v>84822</v>
      </c>
      <c r="H2">
        <v>85883</v>
      </c>
      <c r="J2">
        <f t="shared" ref="J2:J33" si="0">AVERAGE(B2:F2)</f>
        <v>75047.8</v>
      </c>
      <c r="K2">
        <f t="shared" ref="K2:K33" si="1">H2/J2</f>
        <v>1.1443773168567233</v>
      </c>
      <c r="L2">
        <f t="shared" ref="L2:L33" si="2">MAX(B2:F2)</f>
        <v>94833</v>
      </c>
      <c r="M2">
        <f t="shared" ref="M2:M33" si="3">MIN(B2:F2)</f>
        <v>24431</v>
      </c>
      <c r="N2">
        <f t="shared" ref="N2:N33" si="4">AVERAGE(B2:F2)</f>
        <v>75047.8</v>
      </c>
      <c r="O2">
        <f t="shared" ref="O2:O33" si="5">L2-M2</f>
        <v>70402</v>
      </c>
      <c r="Q2">
        <v>-25924</v>
      </c>
      <c r="R2">
        <v>-20488</v>
      </c>
      <c r="T2">
        <v>14531.800000000003</v>
      </c>
      <c r="U2">
        <v>85.600000000005821</v>
      </c>
      <c r="W2">
        <v>22590.200000000004</v>
      </c>
      <c r="X2">
        <v>2396.3999999999996</v>
      </c>
      <c r="AD2">
        <v>75047.8</v>
      </c>
      <c r="AE2">
        <v>1.1443773168567233</v>
      </c>
      <c r="AI2">
        <v>75047.8</v>
      </c>
      <c r="AJ2">
        <v>1.1443773168567233</v>
      </c>
    </row>
    <row r="3" spans="1:38" x14ac:dyDescent="0.25">
      <c r="B3">
        <v>87618</v>
      </c>
      <c r="C3">
        <v>52793</v>
      </c>
      <c r="D3">
        <v>25115</v>
      </c>
      <c r="E3">
        <v>109183</v>
      </c>
      <c r="F3">
        <v>23329</v>
      </c>
      <c r="H3">
        <v>118870</v>
      </c>
      <c r="J3">
        <f t="shared" si="0"/>
        <v>59607.6</v>
      </c>
      <c r="K3">
        <f t="shared" si="1"/>
        <v>1.9942087921674418</v>
      </c>
      <c r="L3">
        <f t="shared" si="2"/>
        <v>109183</v>
      </c>
      <c r="M3">
        <f t="shared" si="3"/>
        <v>23329</v>
      </c>
      <c r="N3">
        <f t="shared" si="4"/>
        <v>59607.6</v>
      </c>
      <c r="O3">
        <f t="shared" si="5"/>
        <v>85854</v>
      </c>
      <c r="Q3">
        <v>42979</v>
      </c>
      <c r="R3">
        <v>334</v>
      </c>
      <c r="T3">
        <v>-8583.5999999999985</v>
      </c>
      <c r="U3">
        <v>1322</v>
      </c>
      <c r="W3">
        <v>24918.400000000001</v>
      </c>
      <c r="X3">
        <v>2820.4</v>
      </c>
      <c r="AB3">
        <v>59607.6</v>
      </c>
      <c r="AC3">
        <v>1.9942087921674418</v>
      </c>
      <c r="AK3">
        <v>59607.6</v>
      </c>
      <c r="AL3">
        <v>1.9942087921674418</v>
      </c>
    </row>
    <row r="4" spans="1:38" x14ac:dyDescent="0.25">
      <c r="B4">
        <v>46471</v>
      </c>
      <c r="C4">
        <v>43032</v>
      </c>
      <c r="D4">
        <v>91024</v>
      </c>
      <c r="E4">
        <v>22506</v>
      </c>
      <c r="F4">
        <v>82670</v>
      </c>
      <c r="H4">
        <v>109262</v>
      </c>
      <c r="J4">
        <f t="shared" si="0"/>
        <v>57140.6</v>
      </c>
      <c r="K4">
        <f t="shared" si="1"/>
        <v>1.9121605303409486</v>
      </c>
      <c r="L4">
        <f t="shared" si="2"/>
        <v>91024</v>
      </c>
      <c r="M4">
        <f t="shared" si="3"/>
        <v>22506</v>
      </c>
      <c r="N4">
        <f t="shared" si="4"/>
        <v>57140.6</v>
      </c>
      <c r="O4">
        <f t="shared" si="5"/>
        <v>68518</v>
      </c>
      <c r="Q4">
        <v>22670</v>
      </c>
      <c r="R4">
        <v>306</v>
      </c>
      <c r="T4">
        <v>-11198.200000000004</v>
      </c>
      <c r="U4">
        <v>529.79999999999563</v>
      </c>
      <c r="W4">
        <v>26253.399999999998</v>
      </c>
      <c r="X4">
        <v>3978.6</v>
      </c>
      <c r="AB4">
        <v>57140.6</v>
      </c>
      <c r="AC4">
        <v>1.9121605303409486</v>
      </c>
      <c r="AK4">
        <v>57140.6</v>
      </c>
      <c r="AL4">
        <v>1.9121605303409486</v>
      </c>
    </row>
    <row r="5" spans="1:38" x14ac:dyDescent="0.25">
      <c r="B5">
        <v>80212</v>
      </c>
      <c r="C5">
        <v>72047</v>
      </c>
      <c r="D5">
        <v>30761</v>
      </c>
      <c r="E5">
        <v>52957</v>
      </c>
      <c r="F5">
        <v>46404</v>
      </c>
      <c r="H5">
        <v>118794</v>
      </c>
      <c r="J5">
        <f t="shared" si="0"/>
        <v>56476.2</v>
      </c>
      <c r="K5">
        <f t="shared" si="1"/>
        <v>2.1034347211745832</v>
      </c>
      <c r="L5">
        <f t="shared" si="2"/>
        <v>80212</v>
      </c>
      <c r="M5">
        <f t="shared" si="3"/>
        <v>30761</v>
      </c>
      <c r="N5">
        <f t="shared" si="4"/>
        <v>56476.2</v>
      </c>
      <c r="O5">
        <f t="shared" si="5"/>
        <v>49451</v>
      </c>
      <c r="Q5">
        <v>18549</v>
      </c>
      <c r="R5">
        <v>167</v>
      </c>
      <c r="T5">
        <v>11851.799999999996</v>
      </c>
      <c r="U5">
        <v>856.59999999999854</v>
      </c>
      <c r="W5">
        <v>24410.2</v>
      </c>
      <c r="X5">
        <v>6402.6</v>
      </c>
      <c r="AD5">
        <v>56476.2</v>
      </c>
      <c r="AE5">
        <v>2.1034347211745832</v>
      </c>
      <c r="AK5">
        <v>56476.2</v>
      </c>
      <c r="AL5">
        <v>2.1034347211745832</v>
      </c>
    </row>
    <row r="6" spans="1:38" x14ac:dyDescent="0.25">
      <c r="B6">
        <v>98153</v>
      </c>
      <c r="C6">
        <v>56782</v>
      </c>
      <c r="D6">
        <v>107632</v>
      </c>
      <c r="E6">
        <v>31203</v>
      </c>
      <c r="F6">
        <v>19854</v>
      </c>
      <c r="H6">
        <v>118811</v>
      </c>
      <c r="J6">
        <f t="shared" si="0"/>
        <v>62724.800000000003</v>
      </c>
      <c r="K6">
        <f t="shared" si="1"/>
        <v>1.8941630742545212</v>
      </c>
      <c r="L6">
        <f t="shared" si="2"/>
        <v>107632</v>
      </c>
      <c r="M6">
        <f t="shared" si="3"/>
        <v>19854</v>
      </c>
      <c r="N6">
        <f t="shared" si="4"/>
        <v>62724.800000000003</v>
      </c>
      <c r="O6">
        <f t="shared" si="5"/>
        <v>87778</v>
      </c>
      <c r="Q6">
        <v>13892</v>
      </c>
      <c r="R6">
        <v>-10244</v>
      </c>
      <c r="T6">
        <v>7497.8000000000029</v>
      </c>
      <c r="U6">
        <v>2371.2000000000044</v>
      </c>
      <c r="W6">
        <v>24909.000000000004</v>
      </c>
      <c r="X6">
        <v>3525.6</v>
      </c>
      <c r="AD6">
        <v>62724.800000000003</v>
      </c>
      <c r="AE6">
        <v>1.8941630742545212</v>
      </c>
      <c r="AK6">
        <v>62724.800000000003</v>
      </c>
      <c r="AL6">
        <v>1.8941630742545212</v>
      </c>
    </row>
    <row r="7" spans="1:38" x14ac:dyDescent="0.25">
      <c r="B7">
        <v>77430</v>
      </c>
      <c r="C7">
        <v>75579</v>
      </c>
      <c r="D7">
        <v>71246</v>
      </c>
      <c r="E7">
        <v>24441</v>
      </c>
      <c r="F7">
        <v>24706</v>
      </c>
      <c r="H7">
        <v>85565</v>
      </c>
      <c r="J7">
        <f t="shared" si="0"/>
        <v>54680.4</v>
      </c>
      <c r="K7">
        <f t="shared" si="1"/>
        <v>1.5648203012413955</v>
      </c>
      <c r="L7">
        <f t="shared" si="2"/>
        <v>77430</v>
      </c>
      <c r="M7">
        <f t="shared" si="3"/>
        <v>24441</v>
      </c>
      <c r="N7">
        <f t="shared" si="4"/>
        <v>54680.4</v>
      </c>
      <c r="O7">
        <f t="shared" si="5"/>
        <v>52989</v>
      </c>
      <c r="Q7">
        <v>-24151</v>
      </c>
      <c r="R7">
        <v>106</v>
      </c>
      <c r="T7">
        <v>5013</v>
      </c>
      <c r="U7">
        <v>-2337.7999999999956</v>
      </c>
      <c r="W7">
        <v>39350.6</v>
      </c>
      <c r="X7">
        <v>6053</v>
      </c>
      <c r="AD7">
        <v>54680.4</v>
      </c>
      <c r="AE7">
        <v>1.5648203012413955</v>
      </c>
      <c r="AI7">
        <v>54680.4</v>
      </c>
      <c r="AJ7">
        <v>1.5648203012413955</v>
      </c>
    </row>
    <row r="8" spans="1:38" x14ac:dyDescent="0.25">
      <c r="B8">
        <v>85138</v>
      </c>
      <c r="C8">
        <v>20484</v>
      </c>
      <c r="D8">
        <v>58836</v>
      </c>
      <c r="E8">
        <v>37991</v>
      </c>
      <c r="F8">
        <v>57218</v>
      </c>
      <c r="H8">
        <v>91226</v>
      </c>
      <c r="J8">
        <f t="shared" si="0"/>
        <v>51933.4</v>
      </c>
      <c r="K8">
        <f t="shared" si="1"/>
        <v>1.7565959478871016</v>
      </c>
      <c r="L8">
        <f t="shared" si="2"/>
        <v>85138</v>
      </c>
      <c r="M8">
        <f t="shared" si="3"/>
        <v>20484</v>
      </c>
      <c r="N8">
        <f t="shared" si="4"/>
        <v>51933.4</v>
      </c>
      <c r="O8">
        <f t="shared" si="5"/>
        <v>64654</v>
      </c>
      <c r="Q8">
        <v>-13447</v>
      </c>
      <c r="R8">
        <v>251</v>
      </c>
      <c r="T8">
        <v>6866.2000000000044</v>
      </c>
      <c r="U8">
        <v>-1380.4000000000015</v>
      </c>
      <c r="W8">
        <v>30397.8</v>
      </c>
      <c r="X8">
        <v>5768.8</v>
      </c>
      <c r="AD8">
        <v>51933.4</v>
      </c>
      <c r="AE8">
        <v>1.7565959478871016</v>
      </c>
      <c r="AI8">
        <v>51933.4</v>
      </c>
      <c r="AJ8">
        <v>1.7565959478871016</v>
      </c>
    </row>
    <row r="9" spans="1:38" x14ac:dyDescent="0.25">
      <c r="B9">
        <v>28567</v>
      </c>
      <c r="C9">
        <v>72159</v>
      </c>
      <c r="D9">
        <v>43830</v>
      </c>
      <c r="E9">
        <v>69127</v>
      </c>
      <c r="F9">
        <v>54544</v>
      </c>
      <c r="H9">
        <v>86478</v>
      </c>
      <c r="J9">
        <f t="shared" si="0"/>
        <v>53645.4</v>
      </c>
      <c r="K9">
        <f t="shared" si="1"/>
        <v>1.6120301088257334</v>
      </c>
      <c r="L9">
        <f t="shared" si="2"/>
        <v>72159</v>
      </c>
      <c r="M9">
        <f t="shared" si="3"/>
        <v>28567</v>
      </c>
      <c r="N9">
        <f t="shared" si="4"/>
        <v>53645.4</v>
      </c>
      <c r="O9">
        <f t="shared" si="5"/>
        <v>43592</v>
      </c>
      <c r="Q9">
        <v>-8109</v>
      </c>
      <c r="R9">
        <v>17298</v>
      </c>
      <c r="T9">
        <v>9488.4000000000015</v>
      </c>
      <c r="U9">
        <v>3847</v>
      </c>
      <c r="W9">
        <v>27183.600000000002</v>
      </c>
      <c r="X9">
        <v>4323.3999999999996</v>
      </c>
      <c r="AD9">
        <v>53645.4</v>
      </c>
      <c r="AE9">
        <v>1.6120301088257334</v>
      </c>
      <c r="AI9">
        <v>53645.4</v>
      </c>
      <c r="AJ9">
        <v>1.6120301088257334</v>
      </c>
    </row>
    <row r="10" spans="1:38" x14ac:dyDescent="0.25">
      <c r="B10">
        <v>49656</v>
      </c>
      <c r="C10">
        <v>12945</v>
      </c>
      <c r="D10">
        <v>71177</v>
      </c>
      <c r="E10">
        <v>62175</v>
      </c>
      <c r="F10">
        <v>44901</v>
      </c>
      <c r="H10">
        <v>69514</v>
      </c>
      <c r="J10">
        <f t="shared" si="0"/>
        <v>48170.8</v>
      </c>
      <c r="K10">
        <f t="shared" si="1"/>
        <v>1.443073397161766</v>
      </c>
      <c r="L10">
        <f t="shared" si="2"/>
        <v>71177</v>
      </c>
      <c r="M10">
        <f t="shared" si="3"/>
        <v>12945</v>
      </c>
      <c r="N10">
        <f t="shared" si="4"/>
        <v>48170.8</v>
      </c>
      <c r="O10">
        <f t="shared" si="5"/>
        <v>58232</v>
      </c>
      <c r="Q10">
        <v>-15110</v>
      </c>
      <c r="R10">
        <v>5532</v>
      </c>
      <c r="T10">
        <v>-13181.599999999999</v>
      </c>
      <c r="U10">
        <v>-7491</v>
      </c>
      <c r="W10">
        <v>28589.199999999997</v>
      </c>
      <c r="X10">
        <v>9428.5999999999985</v>
      </c>
      <c r="AB10">
        <v>48170.8</v>
      </c>
      <c r="AC10">
        <v>1.443073397161766</v>
      </c>
      <c r="AI10">
        <v>48170.8</v>
      </c>
      <c r="AJ10">
        <v>1.443073397161766</v>
      </c>
    </row>
    <row r="11" spans="1:38" x14ac:dyDescent="0.25">
      <c r="B11">
        <v>3006</v>
      </c>
      <c r="C11">
        <v>98800</v>
      </c>
      <c r="D11">
        <v>18274</v>
      </c>
      <c r="E11">
        <v>72725</v>
      </c>
      <c r="F11">
        <v>34978</v>
      </c>
      <c r="H11">
        <v>56375</v>
      </c>
      <c r="J11">
        <f t="shared" si="0"/>
        <v>45556.6</v>
      </c>
      <c r="K11">
        <f t="shared" si="1"/>
        <v>1.2374716286992444</v>
      </c>
      <c r="L11">
        <f t="shared" si="2"/>
        <v>98800</v>
      </c>
      <c r="M11">
        <f t="shared" si="3"/>
        <v>3006</v>
      </c>
      <c r="N11">
        <f t="shared" si="4"/>
        <v>45556.6</v>
      </c>
      <c r="O11">
        <f t="shared" si="5"/>
        <v>95794</v>
      </c>
      <c r="Q11">
        <v>-67240</v>
      </c>
      <c r="R11">
        <v>-3729</v>
      </c>
      <c r="T11">
        <v>-32622.200000000004</v>
      </c>
      <c r="U11">
        <v>-10013.599999999999</v>
      </c>
      <c r="W11">
        <v>38784.6</v>
      </c>
      <c r="X11">
        <v>10623.199999999999</v>
      </c>
      <c r="AF11">
        <v>45556.6</v>
      </c>
      <c r="AG11">
        <v>1.2374716286992444</v>
      </c>
      <c r="AI11">
        <v>45556.6</v>
      </c>
      <c r="AJ11">
        <v>1.2374716286992444</v>
      </c>
    </row>
    <row r="12" spans="1:38" x14ac:dyDescent="0.25">
      <c r="B12">
        <v>45358</v>
      </c>
      <c r="C12">
        <v>43812</v>
      </c>
      <c r="D12">
        <v>46230</v>
      </c>
      <c r="E12">
        <v>14722</v>
      </c>
      <c r="F12">
        <v>59690</v>
      </c>
      <c r="H12">
        <v>57588</v>
      </c>
      <c r="J12">
        <f t="shared" si="0"/>
        <v>41962.400000000001</v>
      </c>
      <c r="K12">
        <f t="shared" si="1"/>
        <v>1.3723714563514002</v>
      </c>
      <c r="L12">
        <f t="shared" si="2"/>
        <v>59690</v>
      </c>
      <c r="M12">
        <f t="shared" si="3"/>
        <v>14722</v>
      </c>
      <c r="N12">
        <f t="shared" si="4"/>
        <v>41962.400000000001</v>
      </c>
      <c r="O12">
        <f t="shared" si="5"/>
        <v>44968</v>
      </c>
      <c r="Q12">
        <v>885</v>
      </c>
      <c r="R12">
        <v>7811</v>
      </c>
      <c r="T12">
        <v>-14543.799999999996</v>
      </c>
      <c r="U12">
        <v>-2629.1999999999971</v>
      </c>
      <c r="W12">
        <v>31393.799999999996</v>
      </c>
      <c r="X12">
        <v>3137.6</v>
      </c>
      <c r="Z12">
        <v>41962.400000000001</v>
      </c>
      <c r="AA12">
        <v>1.3723714563514002</v>
      </c>
      <c r="AI12">
        <v>41962.400000000001</v>
      </c>
      <c r="AJ12">
        <v>1.3723714563514002</v>
      </c>
    </row>
    <row r="13" spans="1:38" x14ac:dyDescent="0.25">
      <c r="B13">
        <v>87002</v>
      </c>
      <c r="C13">
        <v>42576</v>
      </c>
      <c r="D13">
        <v>58163</v>
      </c>
      <c r="E13">
        <v>25298</v>
      </c>
      <c r="F13">
        <v>84761</v>
      </c>
      <c r="H13">
        <v>130607</v>
      </c>
      <c r="J13">
        <f t="shared" si="0"/>
        <v>59560</v>
      </c>
      <c r="K13">
        <f t="shared" si="1"/>
        <v>2.1928643384822029</v>
      </c>
      <c r="L13">
        <f t="shared" si="2"/>
        <v>87002</v>
      </c>
      <c r="M13">
        <f t="shared" si="3"/>
        <v>25298</v>
      </c>
      <c r="N13">
        <f t="shared" si="4"/>
        <v>59560</v>
      </c>
      <c r="O13">
        <f t="shared" si="5"/>
        <v>61704</v>
      </c>
      <c r="Q13">
        <v>83129</v>
      </c>
      <c r="R13">
        <v>-1763</v>
      </c>
      <c r="T13">
        <v>22217.199999999997</v>
      </c>
      <c r="U13">
        <v>-1258.5999999999985</v>
      </c>
      <c r="W13">
        <v>42699.600000000006</v>
      </c>
      <c r="X13">
        <v>8795.7999999999993</v>
      </c>
      <c r="Z13">
        <v>59560</v>
      </c>
      <c r="AA13">
        <v>2.1928643384822029</v>
      </c>
      <c r="AK13">
        <v>59560</v>
      </c>
      <c r="AL13">
        <v>2.1928643384822029</v>
      </c>
    </row>
    <row r="14" spans="1:38" x14ac:dyDescent="0.25">
      <c r="B14">
        <v>85418</v>
      </c>
      <c r="C14">
        <v>37899</v>
      </c>
      <c r="D14">
        <v>29942</v>
      </c>
      <c r="E14">
        <v>42312</v>
      </c>
      <c r="F14">
        <v>50260</v>
      </c>
      <c r="H14">
        <v>65441</v>
      </c>
      <c r="J14">
        <f t="shared" si="0"/>
        <v>49166.2</v>
      </c>
      <c r="K14">
        <f t="shared" si="1"/>
        <v>1.3310160232029322</v>
      </c>
      <c r="L14">
        <f t="shared" si="2"/>
        <v>85418</v>
      </c>
      <c r="M14">
        <f t="shared" si="3"/>
        <v>29942</v>
      </c>
      <c r="N14">
        <f t="shared" si="4"/>
        <v>49166.2</v>
      </c>
      <c r="O14">
        <f t="shared" si="5"/>
        <v>55476</v>
      </c>
      <c r="Q14">
        <v>-30622</v>
      </c>
      <c r="R14">
        <v>3287</v>
      </c>
      <c r="T14">
        <v>-5839.4000000000015</v>
      </c>
      <c r="U14">
        <v>-54</v>
      </c>
      <c r="W14">
        <v>18806.199999999997</v>
      </c>
      <c r="X14">
        <v>2491.9999999999995</v>
      </c>
      <c r="AD14">
        <v>49166.2</v>
      </c>
      <c r="AE14">
        <v>1.3310160232029322</v>
      </c>
      <c r="AK14">
        <v>49166.2</v>
      </c>
      <c r="AL14">
        <v>1.3310160232029322</v>
      </c>
    </row>
    <row r="15" spans="1:38" x14ac:dyDescent="0.25">
      <c r="B15">
        <v>45074</v>
      </c>
      <c r="C15">
        <v>91091</v>
      </c>
      <c r="D15">
        <v>69833</v>
      </c>
      <c r="E15">
        <v>74406</v>
      </c>
      <c r="F15">
        <v>50582</v>
      </c>
      <c r="H15">
        <v>115014</v>
      </c>
      <c r="J15">
        <f t="shared" si="0"/>
        <v>66197.2</v>
      </c>
      <c r="K15">
        <f t="shared" si="1"/>
        <v>1.7374450883118924</v>
      </c>
      <c r="L15">
        <f t="shared" si="2"/>
        <v>91091</v>
      </c>
      <c r="M15">
        <f t="shared" si="3"/>
        <v>45074</v>
      </c>
      <c r="N15">
        <f t="shared" si="4"/>
        <v>66197.2</v>
      </c>
      <c r="O15">
        <f t="shared" si="5"/>
        <v>46017</v>
      </c>
      <c r="Q15">
        <v>-17949</v>
      </c>
      <c r="R15">
        <v>169</v>
      </c>
      <c r="T15">
        <v>-20173.400000000009</v>
      </c>
      <c r="U15">
        <v>-4872.1999999999971</v>
      </c>
      <c r="W15">
        <v>25552.199999999997</v>
      </c>
      <c r="X15">
        <v>5076.2000000000007</v>
      </c>
      <c r="AF15">
        <v>66197.2</v>
      </c>
      <c r="AG15">
        <v>1.7374450883118924</v>
      </c>
      <c r="AK15">
        <v>66197.2</v>
      </c>
      <c r="AL15">
        <v>1.7374450883118924</v>
      </c>
    </row>
    <row r="16" spans="1:38" x14ac:dyDescent="0.25">
      <c r="B16">
        <v>43149</v>
      </c>
      <c r="C16">
        <v>38918</v>
      </c>
      <c r="D16">
        <v>46548</v>
      </c>
      <c r="E16">
        <v>37506</v>
      </c>
      <c r="F16">
        <v>35105</v>
      </c>
      <c r="H16">
        <v>72014</v>
      </c>
      <c r="J16">
        <f t="shared" si="0"/>
        <v>40245.199999999997</v>
      </c>
      <c r="K16">
        <f t="shared" si="1"/>
        <v>1.7893810938944272</v>
      </c>
      <c r="L16">
        <f t="shared" si="2"/>
        <v>46548</v>
      </c>
      <c r="M16">
        <f t="shared" si="3"/>
        <v>35105</v>
      </c>
      <c r="N16">
        <f t="shared" si="4"/>
        <v>40245.199999999997</v>
      </c>
      <c r="O16">
        <f t="shared" si="5"/>
        <v>11443</v>
      </c>
      <c r="Q16">
        <v>-28969</v>
      </c>
      <c r="R16">
        <v>-103</v>
      </c>
      <c r="T16">
        <v>-21968.200000000004</v>
      </c>
      <c r="U16">
        <v>-5981.6000000000058</v>
      </c>
      <c r="W16">
        <v>46873.799999999996</v>
      </c>
      <c r="X16">
        <v>9588.4</v>
      </c>
      <c r="AF16">
        <v>40245.199999999997</v>
      </c>
      <c r="AG16">
        <v>1.7893810938944272</v>
      </c>
      <c r="AK16">
        <v>40245.199999999997</v>
      </c>
      <c r="AL16">
        <v>1.7893810938944272</v>
      </c>
    </row>
    <row r="17" spans="2:38" x14ac:dyDescent="0.25">
      <c r="B17">
        <v>96202</v>
      </c>
      <c r="C17">
        <v>30654</v>
      </c>
      <c r="D17">
        <v>75222</v>
      </c>
      <c r="E17">
        <v>66060</v>
      </c>
      <c r="F17">
        <v>96372</v>
      </c>
      <c r="H17">
        <v>119022</v>
      </c>
      <c r="J17">
        <f t="shared" si="0"/>
        <v>72902</v>
      </c>
      <c r="K17">
        <f t="shared" si="1"/>
        <v>1.6326301061699267</v>
      </c>
      <c r="L17">
        <f t="shared" si="2"/>
        <v>96372</v>
      </c>
      <c r="M17">
        <f t="shared" si="3"/>
        <v>30654</v>
      </c>
      <c r="N17">
        <f t="shared" si="4"/>
        <v>72902</v>
      </c>
      <c r="O17">
        <f t="shared" si="5"/>
        <v>65718</v>
      </c>
      <c r="Q17">
        <v>6846</v>
      </c>
      <c r="R17">
        <v>-144</v>
      </c>
      <c r="T17">
        <v>6334.3999999999942</v>
      </c>
      <c r="U17">
        <v>3735.3999999999942</v>
      </c>
      <c r="W17">
        <v>40588.400000000001</v>
      </c>
      <c r="X17">
        <v>3779.8</v>
      </c>
      <c r="AF17">
        <v>72902</v>
      </c>
      <c r="AG17">
        <v>1.6326301061699267</v>
      </c>
      <c r="AK17">
        <v>72902</v>
      </c>
      <c r="AL17">
        <v>1.6326301061699267</v>
      </c>
    </row>
    <row r="18" spans="2:38" x14ac:dyDescent="0.25">
      <c r="B18">
        <v>46262</v>
      </c>
      <c r="C18">
        <v>86414</v>
      </c>
      <c r="D18">
        <v>25957</v>
      </c>
      <c r="E18">
        <v>38050</v>
      </c>
      <c r="F18">
        <v>11001</v>
      </c>
      <c r="H18">
        <v>61882</v>
      </c>
      <c r="J18">
        <f t="shared" si="0"/>
        <v>41536.800000000003</v>
      </c>
      <c r="K18">
        <f t="shared" si="1"/>
        <v>1.4898114443096242</v>
      </c>
      <c r="L18">
        <f t="shared" si="2"/>
        <v>86414</v>
      </c>
      <c r="M18">
        <f t="shared" si="3"/>
        <v>11001</v>
      </c>
      <c r="N18">
        <f t="shared" si="4"/>
        <v>41536.800000000003</v>
      </c>
      <c r="O18">
        <f t="shared" si="5"/>
        <v>75413</v>
      </c>
      <c r="Q18">
        <v>-17945</v>
      </c>
      <c r="R18">
        <v>-593</v>
      </c>
      <c r="T18">
        <v>14821.200000000004</v>
      </c>
      <c r="U18">
        <v>-977.79999999999563</v>
      </c>
      <c r="W18">
        <v>29723.200000000001</v>
      </c>
      <c r="X18">
        <v>5872.6</v>
      </c>
      <c r="AD18">
        <v>41536.800000000003</v>
      </c>
      <c r="AE18">
        <v>1.4898114443096242</v>
      </c>
      <c r="AK18">
        <v>41536.800000000003</v>
      </c>
      <c r="AL18">
        <v>1.4898114443096242</v>
      </c>
    </row>
    <row r="19" spans="2:38" x14ac:dyDescent="0.25">
      <c r="B19">
        <v>91364</v>
      </c>
      <c r="C19">
        <v>93394</v>
      </c>
      <c r="D19">
        <v>70428</v>
      </c>
      <c r="E19">
        <v>61496</v>
      </c>
      <c r="F19">
        <v>100948</v>
      </c>
      <c r="H19">
        <v>95492</v>
      </c>
      <c r="J19">
        <f t="shared" si="0"/>
        <v>83526</v>
      </c>
      <c r="K19">
        <f t="shared" si="1"/>
        <v>1.1432607810741566</v>
      </c>
      <c r="L19">
        <f t="shared" si="2"/>
        <v>100948</v>
      </c>
      <c r="M19">
        <f t="shared" si="3"/>
        <v>61496</v>
      </c>
      <c r="N19">
        <f t="shared" si="4"/>
        <v>83526</v>
      </c>
      <c r="O19">
        <f t="shared" si="5"/>
        <v>39452</v>
      </c>
      <c r="Q19">
        <v>-57889</v>
      </c>
      <c r="R19">
        <v>-236</v>
      </c>
      <c r="T19">
        <v>-19966.199999999997</v>
      </c>
      <c r="U19">
        <v>3206.3999999999942</v>
      </c>
      <c r="W19">
        <v>19966.2</v>
      </c>
      <c r="X19">
        <v>3341.2</v>
      </c>
      <c r="AF19">
        <v>83526</v>
      </c>
      <c r="AG19">
        <v>1.1432607810741566</v>
      </c>
      <c r="AI19">
        <v>83526</v>
      </c>
      <c r="AJ19">
        <v>1.1432607810741566</v>
      </c>
    </row>
    <row r="20" spans="2:38" x14ac:dyDescent="0.25">
      <c r="B20">
        <v>90959</v>
      </c>
      <c r="C20">
        <v>95545</v>
      </c>
      <c r="D20">
        <v>65770</v>
      </c>
      <c r="E20">
        <v>30874</v>
      </c>
      <c r="F20">
        <v>89167</v>
      </c>
      <c r="H20">
        <v>108802</v>
      </c>
      <c r="J20">
        <f t="shared" si="0"/>
        <v>74463</v>
      </c>
      <c r="K20">
        <f t="shared" si="1"/>
        <v>1.4611552045982568</v>
      </c>
      <c r="L20">
        <f t="shared" si="2"/>
        <v>95545</v>
      </c>
      <c r="M20">
        <f t="shared" si="3"/>
        <v>30874</v>
      </c>
      <c r="N20">
        <f t="shared" si="4"/>
        <v>74463</v>
      </c>
      <c r="O20">
        <f t="shared" si="5"/>
        <v>64671</v>
      </c>
      <c r="Q20">
        <v>22210</v>
      </c>
      <c r="R20">
        <v>-5741</v>
      </c>
      <c r="T20">
        <v>16800.599999999999</v>
      </c>
      <c r="U20">
        <v>3296.8000000000029</v>
      </c>
      <c r="W20">
        <v>26861.800000000003</v>
      </c>
      <c r="X20">
        <v>3603.6</v>
      </c>
      <c r="AD20">
        <v>74463</v>
      </c>
      <c r="AE20">
        <v>1.4611552045982568</v>
      </c>
      <c r="AI20">
        <v>74463</v>
      </c>
      <c r="AJ20">
        <v>1.4611552045982568</v>
      </c>
    </row>
    <row r="21" spans="2:38" x14ac:dyDescent="0.25">
      <c r="B21">
        <v>41910</v>
      </c>
      <c r="C21">
        <v>61629</v>
      </c>
      <c r="D21">
        <v>14622</v>
      </c>
      <c r="E21">
        <v>86824</v>
      </c>
      <c r="F21">
        <v>58944</v>
      </c>
      <c r="H21">
        <v>67193</v>
      </c>
      <c r="J21">
        <f t="shared" si="0"/>
        <v>52785.8</v>
      </c>
      <c r="K21">
        <f t="shared" si="1"/>
        <v>1.2729370398857267</v>
      </c>
      <c r="L21">
        <f t="shared" si="2"/>
        <v>86824</v>
      </c>
      <c r="M21">
        <f t="shared" si="3"/>
        <v>14622</v>
      </c>
      <c r="N21">
        <f t="shared" si="4"/>
        <v>52785.8</v>
      </c>
      <c r="O21">
        <f t="shared" si="5"/>
        <v>72202</v>
      </c>
      <c r="Q21">
        <v>-8329</v>
      </c>
      <c r="R21">
        <v>17192</v>
      </c>
      <c r="T21">
        <v>-19489</v>
      </c>
      <c r="U21">
        <v>3252.8000000000029</v>
      </c>
      <c r="W21">
        <v>21795.8</v>
      </c>
      <c r="X21">
        <v>4505.2</v>
      </c>
      <c r="AB21">
        <v>52785.8</v>
      </c>
      <c r="AC21">
        <v>1.2729370398857267</v>
      </c>
      <c r="AI21">
        <v>52785.8</v>
      </c>
      <c r="AJ21">
        <v>1.2729370398857267</v>
      </c>
    </row>
    <row r="22" spans="2:38" x14ac:dyDescent="0.25">
      <c r="B22">
        <v>97776</v>
      </c>
      <c r="C22">
        <v>30138</v>
      </c>
      <c r="D22">
        <v>83646</v>
      </c>
      <c r="E22">
        <v>85052</v>
      </c>
      <c r="F22">
        <v>39659</v>
      </c>
      <c r="H22">
        <v>101814</v>
      </c>
      <c r="J22">
        <f t="shared" si="0"/>
        <v>67254.2</v>
      </c>
      <c r="K22">
        <f t="shared" si="1"/>
        <v>1.5138682788584208</v>
      </c>
      <c r="L22">
        <f t="shared" si="2"/>
        <v>97776</v>
      </c>
      <c r="M22">
        <f t="shared" si="3"/>
        <v>30138</v>
      </c>
      <c r="N22">
        <f t="shared" si="4"/>
        <v>67254.2</v>
      </c>
      <c r="O22">
        <f t="shared" si="5"/>
        <v>67638</v>
      </c>
      <c r="Q22">
        <v>-10239</v>
      </c>
      <c r="R22">
        <v>-16819</v>
      </c>
      <c r="T22">
        <v>4868.5999999999985</v>
      </c>
      <c r="U22">
        <v>-963.19999999999709</v>
      </c>
      <c r="W22">
        <v>25606.2</v>
      </c>
      <c r="X22">
        <v>8213.2000000000007</v>
      </c>
      <c r="AF22">
        <v>67254.2</v>
      </c>
      <c r="AG22">
        <v>1.5138682788584208</v>
      </c>
      <c r="AI22">
        <v>67254.2</v>
      </c>
      <c r="AJ22">
        <v>1.5138682788584208</v>
      </c>
    </row>
    <row r="23" spans="2:38" x14ac:dyDescent="0.25">
      <c r="B23">
        <v>38846</v>
      </c>
      <c r="C23">
        <v>28630</v>
      </c>
      <c r="D23">
        <v>56909</v>
      </c>
      <c r="E23">
        <v>94629</v>
      </c>
      <c r="F23">
        <v>56866</v>
      </c>
      <c r="H23">
        <v>133358</v>
      </c>
      <c r="J23">
        <f t="shared" si="0"/>
        <v>55176</v>
      </c>
      <c r="K23">
        <f t="shared" si="1"/>
        <v>2.4169566478178917</v>
      </c>
      <c r="L23">
        <f t="shared" si="2"/>
        <v>94629</v>
      </c>
      <c r="M23">
        <f t="shared" si="3"/>
        <v>28630</v>
      </c>
      <c r="N23">
        <f t="shared" si="4"/>
        <v>55176</v>
      </c>
      <c r="O23">
        <f t="shared" si="5"/>
        <v>65999</v>
      </c>
      <c r="Q23">
        <v>20813</v>
      </c>
      <c r="R23">
        <v>9468</v>
      </c>
      <c r="T23">
        <v>-5413.8000000000029</v>
      </c>
      <c r="U23">
        <v>40</v>
      </c>
      <c r="W23">
        <v>25853.399999999998</v>
      </c>
      <c r="X23">
        <v>1970</v>
      </c>
      <c r="AF23">
        <v>55176</v>
      </c>
      <c r="AG23">
        <v>2.4169566478178917</v>
      </c>
      <c r="AK23">
        <v>55176</v>
      </c>
      <c r="AL23">
        <v>2.4169566478178917</v>
      </c>
    </row>
    <row r="24" spans="2:38" x14ac:dyDescent="0.25">
      <c r="B24">
        <v>51815</v>
      </c>
      <c r="C24">
        <v>89829</v>
      </c>
      <c r="D24">
        <v>31171</v>
      </c>
      <c r="E24">
        <v>94854</v>
      </c>
      <c r="F24">
        <v>60702</v>
      </c>
      <c r="H24">
        <v>82895</v>
      </c>
      <c r="J24">
        <f t="shared" si="0"/>
        <v>65674.2</v>
      </c>
      <c r="K24">
        <f t="shared" si="1"/>
        <v>1.2622156036921652</v>
      </c>
      <c r="L24">
        <f t="shared" si="2"/>
        <v>94854</v>
      </c>
      <c r="M24">
        <f t="shared" si="3"/>
        <v>31171</v>
      </c>
      <c r="N24">
        <f t="shared" si="4"/>
        <v>65674.2</v>
      </c>
      <c r="O24">
        <f t="shared" si="5"/>
        <v>63683</v>
      </c>
      <c r="Q24">
        <v>-1360</v>
      </c>
      <c r="R24">
        <v>638</v>
      </c>
      <c r="T24">
        <v>-8273.4000000000087</v>
      </c>
      <c r="U24">
        <v>7841.1999999999971</v>
      </c>
      <c r="W24">
        <v>49589</v>
      </c>
      <c r="X24">
        <v>7841.2000000000007</v>
      </c>
      <c r="AB24">
        <v>65674.2</v>
      </c>
      <c r="AC24">
        <v>1.2622156036921652</v>
      </c>
      <c r="AI24">
        <v>65674.2</v>
      </c>
      <c r="AJ24">
        <v>1.2622156036921652</v>
      </c>
    </row>
    <row r="25" spans="2:38" x14ac:dyDescent="0.25">
      <c r="B25">
        <v>44475</v>
      </c>
      <c r="C25">
        <v>37655</v>
      </c>
      <c r="D25">
        <v>65778</v>
      </c>
      <c r="E25">
        <v>50705</v>
      </c>
      <c r="F25">
        <v>90769</v>
      </c>
      <c r="H25">
        <v>99938</v>
      </c>
      <c r="J25">
        <f t="shared" si="0"/>
        <v>57876.4</v>
      </c>
      <c r="K25">
        <f t="shared" si="1"/>
        <v>1.7267487265966783</v>
      </c>
      <c r="L25">
        <f t="shared" si="2"/>
        <v>90769</v>
      </c>
      <c r="M25">
        <f t="shared" si="3"/>
        <v>37655</v>
      </c>
      <c r="N25">
        <f t="shared" si="4"/>
        <v>57876.4</v>
      </c>
      <c r="O25">
        <f t="shared" si="5"/>
        <v>53114</v>
      </c>
      <c r="Q25">
        <v>-6088</v>
      </c>
      <c r="R25">
        <v>9323</v>
      </c>
      <c r="T25">
        <v>7766.2000000000044</v>
      </c>
      <c r="U25">
        <v>658.40000000000146</v>
      </c>
      <c r="W25">
        <v>22820.6</v>
      </c>
      <c r="X25">
        <v>742.8</v>
      </c>
      <c r="AD25">
        <v>57876.4</v>
      </c>
      <c r="AE25">
        <v>1.7267487265966783</v>
      </c>
      <c r="AK25">
        <v>57876.4</v>
      </c>
      <c r="AL25">
        <v>1.7267487265966783</v>
      </c>
    </row>
    <row r="26" spans="2:38" x14ac:dyDescent="0.25">
      <c r="B26">
        <v>7632</v>
      </c>
      <c r="C26">
        <v>76797</v>
      </c>
      <c r="D26">
        <v>79394</v>
      </c>
      <c r="E26">
        <v>78087</v>
      </c>
      <c r="F26">
        <v>72306</v>
      </c>
      <c r="H26">
        <v>66357</v>
      </c>
      <c r="J26">
        <f t="shared" si="0"/>
        <v>62843.199999999997</v>
      </c>
      <c r="K26">
        <f t="shared" si="1"/>
        <v>1.0559137663263487</v>
      </c>
      <c r="L26">
        <f t="shared" si="2"/>
        <v>79394</v>
      </c>
      <c r="M26">
        <f t="shared" si="3"/>
        <v>7632</v>
      </c>
      <c r="N26">
        <f t="shared" si="4"/>
        <v>62843.199999999997</v>
      </c>
      <c r="O26">
        <f t="shared" si="5"/>
        <v>71762</v>
      </c>
      <c r="Q26">
        <v>-38931</v>
      </c>
      <c r="R26">
        <v>-15148</v>
      </c>
      <c r="T26">
        <v>-34474.400000000009</v>
      </c>
      <c r="U26">
        <v>-3463.4000000000087</v>
      </c>
      <c r="W26">
        <v>34474.400000000001</v>
      </c>
      <c r="X26">
        <v>3463.3999999999996</v>
      </c>
      <c r="AB26">
        <v>62843.199999999997</v>
      </c>
      <c r="AC26">
        <v>1.0559137663263487</v>
      </c>
      <c r="AI26">
        <v>62843.199999999997</v>
      </c>
      <c r="AJ26">
        <v>1.0559137663263487</v>
      </c>
    </row>
    <row r="27" spans="2:38" x14ac:dyDescent="0.25">
      <c r="B27">
        <v>74828</v>
      </c>
      <c r="C27">
        <v>84884</v>
      </c>
      <c r="D27">
        <v>55648</v>
      </c>
      <c r="E27">
        <v>67188</v>
      </c>
      <c r="F27">
        <v>23458</v>
      </c>
      <c r="H27">
        <v>61248</v>
      </c>
      <c r="J27">
        <f t="shared" si="0"/>
        <v>61201.2</v>
      </c>
      <c r="K27">
        <f t="shared" si="1"/>
        <v>1.000764690888414</v>
      </c>
      <c r="L27">
        <f t="shared" si="2"/>
        <v>84884</v>
      </c>
      <c r="M27">
        <f t="shared" si="3"/>
        <v>23458</v>
      </c>
      <c r="N27">
        <f t="shared" si="4"/>
        <v>61201.2</v>
      </c>
      <c r="O27">
        <f t="shared" si="5"/>
        <v>61426</v>
      </c>
      <c r="Q27">
        <v>-14889</v>
      </c>
      <c r="R27">
        <v>-21</v>
      </c>
      <c r="T27">
        <v>18594</v>
      </c>
      <c r="U27">
        <v>213</v>
      </c>
      <c r="W27">
        <v>18594</v>
      </c>
      <c r="X27">
        <v>213</v>
      </c>
      <c r="AD27">
        <v>61201.2</v>
      </c>
      <c r="AE27">
        <v>1.000764690888414</v>
      </c>
      <c r="AI27">
        <v>61201.2</v>
      </c>
      <c r="AJ27">
        <v>1.000764690888414</v>
      </c>
    </row>
    <row r="28" spans="2:38" x14ac:dyDescent="0.25">
      <c r="B28">
        <v>58553</v>
      </c>
      <c r="C28">
        <v>62519</v>
      </c>
      <c r="D28">
        <v>81310</v>
      </c>
      <c r="E28">
        <v>49342</v>
      </c>
      <c r="F28">
        <v>77813</v>
      </c>
      <c r="H28">
        <v>129372</v>
      </c>
      <c r="J28">
        <f t="shared" si="0"/>
        <v>65907.399999999994</v>
      </c>
      <c r="K28">
        <f t="shared" si="1"/>
        <v>1.9629358766997334</v>
      </c>
      <c r="L28">
        <f t="shared" si="2"/>
        <v>81310</v>
      </c>
      <c r="M28">
        <f t="shared" si="3"/>
        <v>49342</v>
      </c>
      <c r="N28">
        <f t="shared" si="4"/>
        <v>65907.399999999994</v>
      </c>
      <c r="O28">
        <f t="shared" si="5"/>
        <v>31968</v>
      </c>
      <c r="Q28">
        <v>48807</v>
      </c>
      <c r="R28">
        <v>-14567</v>
      </c>
      <c r="T28">
        <v>9376.5999999999913</v>
      </c>
      <c r="U28">
        <v>204.59999999999127</v>
      </c>
      <c r="W28">
        <v>22219.399999999998</v>
      </c>
      <c r="X28">
        <v>3905.8</v>
      </c>
      <c r="Z28">
        <v>65907.399999999994</v>
      </c>
      <c r="AA28">
        <v>1.9629358766997334</v>
      </c>
      <c r="AK28">
        <v>65907.399999999994</v>
      </c>
      <c r="AL28">
        <v>1.9629358766997334</v>
      </c>
    </row>
    <row r="29" spans="2:38" x14ac:dyDescent="0.25">
      <c r="B29">
        <v>77653</v>
      </c>
      <c r="C29">
        <v>85637</v>
      </c>
      <c r="D29">
        <v>52635</v>
      </c>
      <c r="E29">
        <v>64300</v>
      </c>
      <c r="F29">
        <v>39737</v>
      </c>
      <c r="H29">
        <v>96629</v>
      </c>
      <c r="J29">
        <f t="shared" si="0"/>
        <v>63992.4</v>
      </c>
      <c r="K29">
        <f t="shared" si="1"/>
        <v>1.510007438383308</v>
      </c>
      <c r="L29">
        <f t="shared" si="2"/>
        <v>85637</v>
      </c>
      <c r="M29">
        <f t="shared" si="3"/>
        <v>39737</v>
      </c>
      <c r="N29">
        <f t="shared" si="4"/>
        <v>63992.4</v>
      </c>
      <c r="O29">
        <f t="shared" si="5"/>
        <v>45900</v>
      </c>
      <c r="Q29">
        <v>-13210</v>
      </c>
      <c r="R29">
        <v>-5855</v>
      </c>
      <c r="T29">
        <v>2467.8000000000029</v>
      </c>
      <c r="U29">
        <v>2414.8000000000029</v>
      </c>
      <c r="W29">
        <v>33377.4</v>
      </c>
      <c r="X29">
        <v>4582</v>
      </c>
      <c r="AF29">
        <v>63992.4</v>
      </c>
      <c r="AG29">
        <v>1.510007438383308</v>
      </c>
      <c r="AI29">
        <v>63992.4</v>
      </c>
      <c r="AJ29">
        <v>1.510007438383308</v>
      </c>
    </row>
    <row r="30" spans="2:38" x14ac:dyDescent="0.25">
      <c r="B30">
        <v>31747</v>
      </c>
      <c r="C30">
        <v>45329</v>
      </c>
      <c r="D30">
        <v>83085</v>
      </c>
      <c r="E30">
        <v>18787</v>
      </c>
      <c r="F30">
        <v>68938</v>
      </c>
      <c r="H30">
        <v>109862</v>
      </c>
      <c r="J30">
        <f t="shared" si="0"/>
        <v>49577.2</v>
      </c>
      <c r="K30">
        <f t="shared" si="1"/>
        <v>2.2159783126114423</v>
      </c>
      <c r="L30">
        <f t="shared" si="2"/>
        <v>83085</v>
      </c>
      <c r="M30">
        <f t="shared" si="3"/>
        <v>18787</v>
      </c>
      <c r="N30">
        <f t="shared" si="4"/>
        <v>49577.2</v>
      </c>
      <c r="O30">
        <f t="shared" si="5"/>
        <v>64298</v>
      </c>
      <c r="Q30">
        <v>4205</v>
      </c>
      <c r="R30">
        <v>4</v>
      </c>
      <c r="T30">
        <v>-5477.6000000000058</v>
      </c>
      <c r="U30">
        <v>-3658.8000000000029</v>
      </c>
      <c r="W30">
        <v>44198.799999999996</v>
      </c>
      <c r="X30">
        <v>6027.2</v>
      </c>
      <c r="AD30">
        <v>49577.2</v>
      </c>
      <c r="AE30">
        <v>2.2159783126114423</v>
      </c>
      <c r="AK30">
        <v>49577.2</v>
      </c>
      <c r="AL30">
        <v>2.2159783126114423</v>
      </c>
    </row>
    <row r="31" spans="2:38" x14ac:dyDescent="0.25">
      <c r="B31">
        <v>41106</v>
      </c>
      <c r="C31">
        <v>29722</v>
      </c>
      <c r="D31">
        <v>90702</v>
      </c>
      <c r="E31">
        <v>29294</v>
      </c>
      <c r="F31">
        <v>76272</v>
      </c>
      <c r="H31">
        <v>108878</v>
      </c>
      <c r="J31">
        <f t="shared" si="0"/>
        <v>53419.199999999997</v>
      </c>
      <c r="K31">
        <f t="shared" si="1"/>
        <v>2.0381810285440443</v>
      </c>
      <c r="L31">
        <f t="shared" si="2"/>
        <v>90702</v>
      </c>
      <c r="M31">
        <f t="shared" si="3"/>
        <v>29294</v>
      </c>
      <c r="N31">
        <f t="shared" si="4"/>
        <v>53419.199999999997</v>
      </c>
      <c r="O31">
        <f t="shared" si="5"/>
        <v>61408</v>
      </c>
      <c r="Q31">
        <v>2360</v>
      </c>
      <c r="R31">
        <v>2437</v>
      </c>
      <c r="T31">
        <v>-5448.6000000000058</v>
      </c>
      <c r="U31">
        <v>3956</v>
      </c>
      <c r="W31">
        <v>28088.2</v>
      </c>
      <c r="X31">
        <v>6321.1999999999989</v>
      </c>
      <c r="AD31">
        <v>53419.199999999997</v>
      </c>
      <c r="AE31">
        <v>2.0381810285440443</v>
      </c>
      <c r="AK31">
        <v>53419.199999999997</v>
      </c>
      <c r="AL31">
        <v>2.0381810285440443</v>
      </c>
    </row>
    <row r="32" spans="2:38" x14ac:dyDescent="0.25">
      <c r="B32">
        <v>51513</v>
      </c>
      <c r="C32">
        <v>77737</v>
      </c>
      <c r="D32">
        <v>87268</v>
      </c>
      <c r="E32">
        <v>90422</v>
      </c>
      <c r="F32">
        <v>50414</v>
      </c>
      <c r="H32">
        <v>132668</v>
      </c>
      <c r="J32">
        <f t="shared" si="0"/>
        <v>71470.8</v>
      </c>
      <c r="K32">
        <f t="shared" si="1"/>
        <v>1.8562545822909495</v>
      </c>
      <c r="L32">
        <f t="shared" si="2"/>
        <v>90422</v>
      </c>
      <c r="M32">
        <f t="shared" si="3"/>
        <v>50414</v>
      </c>
      <c r="N32">
        <f t="shared" si="4"/>
        <v>71470.8</v>
      </c>
      <c r="O32">
        <f t="shared" si="5"/>
        <v>40008</v>
      </c>
      <c r="Q32">
        <v>46445</v>
      </c>
      <c r="R32">
        <v>9830</v>
      </c>
      <c r="T32">
        <v>3673.1999999999971</v>
      </c>
      <c r="U32">
        <v>-60</v>
      </c>
      <c r="W32">
        <v>23836.400000000001</v>
      </c>
      <c r="X32">
        <v>11365.6</v>
      </c>
      <c r="AB32">
        <v>71470.8</v>
      </c>
      <c r="AC32">
        <v>1.8562545822909495</v>
      </c>
      <c r="AK32">
        <v>71470.8</v>
      </c>
      <c r="AL32">
        <v>1.8562545822909495</v>
      </c>
    </row>
    <row r="33" spans="2:38" x14ac:dyDescent="0.25">
      <c r="B33">
        <v>36479</v>
      </c>
      <c r="C33">
        <v>65689</v>
      </c>
      <c r="D33">
        <v>67035</v>
      </c>
      <c r="E33">
        <v>97095</v>
      </c>
      <c r="F33">
        <v>39660</v>
      </c>
      <c r="H33">
        <v>112669</v>
      </c>
      <c r="J33">
        <f t="shared" si="0"/>
        <v>61191.6</v>
      </c>
      <c r="K33">
        <f t="shared" si="1"/>
        <v>1.8412494525392376</v>
      </c>
      <c r="L33">
        <f t="shared" si="2"/>
        <v>97095</v>
      </c>
      <c r="M33">
        <f t="shared" si="3"/>
        <v>36479</v>
      </c>
      <c r="N33">
        <f t="shared" si="4"/>
        <v>61191.6</v>
      </c>
      <c r="O33">
        <f t="shared" si="5"/>
        <v>60616</v>
      </c>
      <c r="Q33">
        <v>34687</v>
      </c>
      <c r="R33">
        <v>82</v>
      </c>
      <c r="T33">
        <v>5103.5999999999985</v>
      </c>
      <c r="U33">
        <v>-11370.000000000007</v>
      </c>
      <c r="W33">
        <v>25720</v>
      </c>
      <c r="X33">
        <v>11370</v>
      </c>
      <c r="Z33">
        <v>61191.6</v>
      </c>
      <c r="AA33">
        <v>1.8412494525392376</v>
      </c>
      <c r="AK33">
        <v>61191.6</v>
      </c>
      <c r="AL33">
        <v>1.8412494525392376</v>
      </c>
    </row>
    <row r="34" spans="2:38" x14ac:dyDescent="0.25">
      <c r="B34">
        <v>75568</v>
      </c>
      <c r="C34">
        <v>23039</v>
      </c>
      <c r="D34">
        <v>48203</v>
      </c>
      <c r="E34">
        <v>75349</v>
      </c>
      <c r="F34">
        <v>83219</v>
      </c>
      <c r="H34">
        <v>80545</v>
      </c>
      <c r="J34">
        <f t="shared" ref="J34:J65" si="6">AVERAGE(B34:F34)</f>
        <v>61075.6</v>
      </c>
      <c r="K34">
        <f t="shared" ref="K34:K65" si="7">H34/J34</f>
        <v>1.3187754193163883</v>
      </c>
      <c r="L34">
        <f t="shared" ref="L34:L65" si="8">MAX(B34:F34)</f>
        <v>83219</v>
      </c>
      <c r="M34">
        <f t="shared" ref="M34:M65" si="9">MIN(B34:F34)</f>
        <v>23039</v>
      </c>
      <c r="N34">
        <f t="shared" ref="N34:N65" si="10">AVERAGE(B34:F34)</f>
        <v>61075.6</v>
      </c>
      <c r="O34">
        <f t="shared" ref="O34:O65" si="11">L34-M34</f>
        <v>60180</v>
      </c>
      <c r="Q34">
        <v>-9122</v>
      </c>
      <c r="R34">
        <v>379</v>
      </c>
      <c r="T34">
        <v>18419.199999999997</v>
      </c>
      <c r="U34">
        <v>1822.1999999999971</v>
      </c>
      <c r="W34">
        <v>29922</v>
      </c>
      <c r="X34">
        <v>4710.5999999999995</v>
      </c>
      <c r="AD34">
        <v>61075.6</v>
      </c>
      <c r="AE34">
        <v>1.3187754193163883</v>
      </c>
      <c r="AI34">
        <v>61075.6</v>
      </c>
      <c r="AJ34">
        <v>1.3187754193163883</v>
      </c>
    </row>
    <row r="35" spans="2:38" x14ac:dyDescent="0.25">
      <c r="B35">
        <v>37165</v>
      </c>
      <c r="C35">
        <v>85241</v>
      </c>
      <c r="D35">
        <v>84040</v>
      </c>
      <c r="E35">
        <v>46087</v>
      </c>
      <c r="F35">
        <v>77224</v>
      </c>
      <c r="H35">
        <v>76659</v>
      </c>
      <c r="J35">
        <f t="shared" si="6"/>
        <v>65951.399999999994</v>
      </c>
      <c r="K35">
        <f t="shared" si="7"/>
        <v>1.1623559166295181</v>
      </c>
      <c r="L35">
        <f t="shared" si="8"/>
        <v>85241</v>
      </c>
      <c r="M35">
        <f t="shared" si="9"/>
        <v>37165</v>
      </c>
      <c r="N35">
        <f t="shared" si="10"/>
        <v>65951.399999999994</v>
      </c>
      <c r="O35">
        <f t="shared" si="11"/>
        <v>48076</v>
      </c>
      <c r="Q35">
        <v>4089</v>
      </c>
      <c r="R35">
        <v>-1029</v>
      </c>
      <c r="T35">
        <v>8756.3999999999942</v>
      </c>
      <c r="U35">
        <v>6692.5999999999913</v>
      </c>
      <c r="W35">
        <v>45958.400000000001</v>
      </c>
      <c r="X35">
        <v>6693</v>
      </c>
      <c r="Z35">
        <v>65951.399999999994</v>
      </c>
      <c r="AA35">
        <v>1.1623559166295181</v>
      </c>
      <c r="AI35">
        <v>65951.399999999994</v>
      </c>
      <c r="AJ35">
        <v>1.1623559166295181</v>
      </c>
    </row>
    <row r="36" spans="2:38" x14ac:dyDescent="0.25">
      <c r="B36">
        <v>56225</v>
      </c>
      <c r="C36">
        <v>56845</v>
      </c>
      <c r="D36">
        <v>24625</v>
      </c>
      <c r="E36">
        <v>46306</v>
      </c>
      <c r="F36">
        <v>85887</v>
      </c>
      <c r="H36">
        <v>72242</v>
      </c>
      <c r="J36">
        <f t="shared" si="6"/>
        <v>53977.599999999999</v>
      </c>
      <c r="K36">
        <f t="shared" si="7"/>
        <v>1.3383699905145838</v>
      </c>
      <c r="L36">
        <f t="shared" si="8"/>
        <v>85887</v>
      </c>
      <c r="M36">
        <f t="shared" si="9"/>
        <v>24625</v>
      </c>
      <c r="N36">
        <f t="shared" si="10"/>
        <v>53977.599999999999</v>
      </c>
      <c r="O36">
        <f t="shared" si="11"/>
        <v>61262</v>
      </c>
      <c r="Q36">
        <v>-24928</v>
      </c>
      <c r="R36">
        <v>-224</v>
      </c>
      <c r="T36">
        <v>-13377.200000000004</v>
      </c>
      <c r="U36">
        <v>5609</v>
      </c>
      <c r="W36">
        <v>40867.199999999997</v>
      </c>
      <c r="X36">
        <v>6090.2000000000007</v>
      </c>
      <c r="AB36">
        <v>53977.599999999999</v>
      </c>
      <c r="AC36">
        <v>1.3383699905145838</v>
      </c>
      <c r="AI36">
        <v>53977.599999999999</v>
      </c>
      <c r="AJ36">
        <v>1.3383699905145838</v>
      </c>
    </row>
    <row r="37" spans="2:38" x14ac:dyDescent="0.25">
      <c r="B37">
        <v>77708</v>
      </c>
      <c r="C37">
        <v>94668</v>
      </c>
      <c r="D37">
        <v>49835</v>
      </c>
      <c r="E37">
        <v>41254</v>
      </c>
      <c r="F37">
        <v>24887</v>
      </c>
      <c r="H37">
        <v>117354</v>
      </c>
      <c r="J37">
        <f t="shared" si="6"/>
        <v>57670.400000000001</v>
      </c>
      <c r="K37">
        <f t="shared" si="7"/>
        <v>2.0349087226722893</v>
      </c>
      <c r="L37">
        <f t="shared" si="8"/>
        <v>94668</v>
      </c>
      <c r="M37">
        <f t="shared" si="9"/>
        <v>24887</v>
      </c>
      <c r="N37">
        <f t="shared" si="10"/>
        <v>57670.400000000001</v>
      </c>
      <c r="O37">
        <f t="shared" si="11"/>
        <v>69781</v>
      </c>
      <c r="Q37">
        <v>53025</v>
      </c>
      <c r="R37">
        <v>1237</v>
      </c>
      <c r="T37">
        <v>19565</v>
      </c>
      <c r="U37">
        <v>-4141</v>
      </c>
      <c r="W37">
        <v>40980.199999999997</v>
      </c>
      <c r="X37">
        <v>4165.8</v>
      </c>
      <c r="AD37">
        <v>57670.400000000001</v>
      </c>
      <c r="AE37">
        <v>2.0349087226722893</v>
      </c>
      <c r="AK37">
        <v>57670.400000000001</v>
      </c>
      <c r="AL37">
        <v>2.0349087226722893</v>
      </c>
    </row>
    <row r="38" spans="2:38" x14ac:dyDescent="0.25">
      <c r="B38">
        <v>52567</v>
      </c>
      <c r="C38">
        <v>10544</v>
      </c>
      <c r="D38">
        <v>25710</v>
      </c>
      <c r="E38">
        <v>49659</v>
      </c>
      <c r="F38">
        <v>25266</v>
      </c>
      <c r="H38">
        <v>57249</v>
      </c>
      <c r="J38">
        <f t="shared" si="6"/>
        <v>32749.200000000001</v>
      </c>
      <c r="K38">
        <f t="shared" si="7"/>
        <v>1.7481037704737825</v>
      </c>
      <c r="L38">
        <f t="shared" si="8"/>
        <v>52567</v>
      </c>
      <c r="M38">
        <f t="shared" si="9"/>
        <v>10544</v>
      </c>
      <c r="N38">
        <f t="shared" si="10"/>
        <v>32749.200000000001</v>
      </c>
      <c r="O38">
        <f t="shared" si="11"/>
        <v>42023</v>
      </c>
      <c r="Q38">
        <v>300</v>
      </c>
      <c r="R38">
        <v>3273</v>
      </c>
      <c r="T38">
        <v>-15565.2</v>
      </c>
      <c r="U38">
        <v>1751.4000000000015</v>
      </c>
      <c r="W38">
        <v>25656.399999999998</v>
      </c>
      <c r="X38">
        <v>1846.9999999999998</v>
      </c>
      <c r="Z38">
        <v>32749.200000000001</v>
      </c>
      <c r="AA38">
        <v>1.7481037704737825</v>
      </c>
      <c r="AK38">
        <v>32749.200000000001</v>
      </c>
      <c r="AL38">
        <v>1.7481037704737825</v>
      </c>
    </row>
    <row r="39" spans="2:38" x14ac:dyDescent="0.25">
      <c r="B39">
        <v>52584</v>
      </c>
      <c r="C39">
        <v>78192</v>
      </c>
      <c r="D39">
        <v>42407</v>
      </c>
      <c r="E39">
        <v>92781</v>
      </c>
      <c r="F39">
        <v>67617</v>
      </c>
      <c r="H39">
        <v>81479</v>
      </c>
      <c r="J39">
        <f t="shared" si="6"/>
        <v>66716.2</v>
      </c>
      <c r="K39">
        <f t="shared" si="7"/>
        <v>1.2212775907500728</v>
      </c>
      <c r="L39">
        <f t="shared" si="8"/>
        <v>92781</v>
      </c>
      <c r="M39">
        <f t="shared" si="9"/>
        <v>42407</v>
      </c>
      <c r="N39">
        <f t="shared" si="10"/>
        <v>66716.2</v>
      </c>
      <c r="O39">
        <f t="shared" si="11"/>
        <v>50374</v>
      </c>
      <c r="Q39">
        <v>-18151</v>
      </c>
      <c r="R39">
        <v>0</v>
      </c>
      <c r="T39">
        <v>-5952.1999999999971</v>
      </c>
      <c r="U39">
        <v>2583.3999999999942</v>
      </c>
      <c r="W39">
        <v>33505.4</v>
      </c>
      <c r="X39">
        <v>2598.6</v>
      </c>
      <c r="AB39">
        <v>66716.2</v>
      </c>
      <c r="AC39">
        <v>1.2212775907500728</v>
      </c>
      <c r="AI39">
        <v>66716.2</v>
      </c>
      <c r="AJ39">
        <v>1.2212775907500728</v>
      </c>
    </row>
    <row r="40" spans="2:38" x14ac:dyDescent="0.25">
      <c r="B40">
        <v>60205</v>
      </c>
      <c r="C40">
        <v>68435</v>
      </c>
      <c r="D40">
        <v>85904</v>
      </c>
      <c r="E40">
        <v>62627</v>
      </c>
      <c r="F40">
        <v>91330</v>
      </c>
      <c r="H40">
        <v>136084</v>
      </c>
      <c r="J40">
        <f t="shared" si="6"/>
        <v>73700.2</v>
      </c>
      <c r="K40">
        <f t="shared" si="7"/>
        <v>1.8464536052819396</v>
      </c>
      <c r="L40">
        <f t="shared" si="8"/>
        <v>91330</v>
      </c>
      <c r="M40">
        <f t="shared" si="9"/>
        <v>60205</v>
      </c>
      <c r="N40">
        <f t="shared" si="10"/>
        <v>73700.2</v>
      </c>
      <c r="O40">
        <f t="shared" si="11"/>
        <v>31125</v>
      </c>
      <c r="Q40">
        <v>16651</v>
      </c>
      <c r="R40">
        <v>6520</v>
      </c>
      <c r="T40">
        <v>15029.199999999997</v>
      </c>
      <c r="U40">
        <v>-2686.4000000000087</v>
      </c>
      <c r="W40">
        <v>43341.600000000006</v>
      </c>
      <c r="X40">
        <v>2686.4000000000005</v>
      </c>
      <c r="AD40">
        <v>73700.2</v>
      </c>
      <c r="AE40">
        <v>1.8464536052819396</v>
      </c>
      <c r="AK40">
        <v>73700.2</v>
      </c>
      <c r="AL40">
        <v>1.8464536052819396</v>
      </c>
    </row>
    <row r="41" spans="2:38" x14ac:dyDescent="0.25">
      <c r="B41">
        <v>57175</v>
      </c>
      <c r="C41">
        <v>66420</v>
      </c>
      <c r="D41">
        <v>40125</v>
      </c>
      <c r="E41">
        <v>83824</v>
      </c>
      <c r="F41">
        <v>40489</v>
      </c>
      <c r="H41">
        <v>71309</v>
      </c>
      <c r="J41">
        <f t="shared" si="6"/>
        <v>57606.6</v>
      </c>
      <c r="K41">
        <f t="shared" si="7"/>
        <v>1.2378616339100035</v>
      </c>
      <c r="L41">
        <f t="shared" si="8"/>
        <v>83824</v>
      </c>
      <c r="M41">
        <f t="shared" si="9"/>
        <v>40125</v>
      </c>
      <c r="N41">
        <f t="shared" si="10"/>
        <v>57606.6</v>
      </c>
      <c r="O41">
        <f t="shared" si="11"/>
        <v>43699</v>
      </c>
      <c r="Q41">
        <v>-55627</v>
      </c>
      <c r="R41">
        <v>6111</v>
      </c>
      <c r="T41">
        <v>-16759.200000000004</v>
      </c>
      <c r="U41">
        <v>3078.5999999999985</v>
      </c>
      <c r="W41">
        <v>20154</v>
      </c>
      <c r="X41">
        <v>3183.7999999999993</v>
      </c>
      <c r="AF41">
        <v>57606.6</v>
      </c>
      <c r="AG41">
        <v>1.2378616339100035</v>
      </c>
      <c r="AI41">
        <v>57606.6</v>
      </c>
      <c r="AJ41">
        <v>1.2378616339100035</v>
      </c>
    </row>
    <row r="42" spans="2:38" x14ac:dyDescent="0.25">
      <c r="B42">
        <v>39569</v>
      </c>
      <c r="C42">
        <v>47750</v>
      </c>
      <c r="D42">
        <v>58382</v>
      </c>
      <c r="E42">
        <v>91852</v>
      </c>
      <c r="F42">
        <v>61759</v>
      </c>
      <c r="H42">
        <v>130199</v>
      </c>
      <c r="J42">
        <f t="shared" si="6"/>
        <v>59862.400000000001</v>
      </c>
      <c r="K42">
        <f t="shared" si="7"/>
        <v>2.1749712674399957</v>
      </c>
      <c r="L42">
        <f t="shared" si="8"/>
        <v>91852</v>
      </c>
      <c r="M42">
        <f t="shared" si="9"/>
        <v>39569</v>
      </c>
      <c r="N42">
        <f t="shared" si="10"/>
        <v>59862.400000000001</v>
      </c>
      <c r="O42">
        <f t="shared" si="11"/>
        <v>52283</v>
      </c>
      <c r="Q42">
        <v>57260</v>
      </c>
      <c r="R42">
        <v>2164</v>
      </c>
      <c r="T42">
        <v>-5253.7999999999956</v>
      </c>
      <c r="U42">
        <v>-1416.5999999999985</v>
      </c>
      <c r="W42">
        <v>32504.199999999997</v>
      </c>
      <c r="X42">
        <v>3518.1999999999994</v>
      </c>
      <c r="AB42">
        <v>59862.400000000001</v>
      </c>
      <c r="AC42">
        <v>2.1749712674399957</v>
      </c>
      <c r="AK42">
        <v>59862.400000000001</v>
      </c>
      <c r="AL42">
        <v>2.1749712674399957</v>
      </c>
    </row>
    <row r="43" spans="2:38" x14ac:dyDescent="0.25">
      <c r="B43">
        <v>31844</v>
      </c>
      <c r="C43">
        <v>61257</v>
      </c>
      <c r="D43">
        <v>45164</v>
      </c>
      <c r="E43">
        <v>92086</v>
      </c>
      <c r="F43">
        <v>11873</v>
      </c>
      <c r="H43">
        <v>107566</v>
      </c>
      <c r="J43">
        <f t="shared" si="6"/>
        <v>48444.800000000003</v>
      </c>
      <c r="K43">
        <f t="shared" si="7"/>
        <v>2.2203827861813856</v>
      </c>
      <c r="L43">
        <f t="shared" si="8"/>
        <v>92086</v>
      </c>
      <c r="M43">
        <f t="shared" si="9"/>
        <v>11873</v>
      </c>
      <c r="N43">
        <f t="shared" si="10"/>
        <v>48444.800000000003</v>
      </c>
      <c r="O43">
        <f t="shared" si="11"/>
        <v>80213</v>
      </c>
      <c r="Q43">
        <v>30691</v>
      </c>
      <c r="R43">
        <v>13028</v>
      </c>
      <c r="T43">
        <v>-16794.399999999994</v>
      </c>
      <c r="U43">
        <v>-9277.3999999999942</v>
      </c>
      <c r="W43">
        <v>40788.800000000003</v>
      </c>
      <c r="X43">
        <v>10580.6</v>
      </c>
      <c r="AB43">
        <v>48444.800000000003</v>
      </c>
      <c r="AC43">
        <v>2.2203827861813856</v>
      </c>
      <c r="AK43">
        <v>48444.800000000003</v>
      </c>
      <c r="AL43">
        <v>2.2203827861813856</v>
      </c>
    </row>
    <row r="44" spans="2:38" x14ac:dyDescent="0.25">
      <c r="B44">
        <v>63279</v>
      </c>
      <c r="C44">
        <v>73568</v>
      </c>
      <c r="D44">
        <v>107199</v>
      </c>
      <c r="E44">
        <v>33482</v>
      </c>
      <c r="F44">
        <v>53353</v>
      </c>
      <c r="H44">
        <v>69793</v>
      </c>
      <c r="J44">
        <f t="shared" si="6"/>
        <v>66176.2</v>
      </c>
      <c r="K44">
        <f t="shared" si="7"/>
        <v>1.0546540901411687</v>
      </c>
      <c r="L44">
        <f t="shared" si="8"/>
        <v>107199</v>
      </c>
      <c r="M44">
        <f t="shared" si="9"/>
        <v>33482</v>
      </c>
      <c r="N44">
        <f t="shared" si="10"/>
        <v>66176.2</v>
      </c>
      <c r="O44">
        <f t="shared" si="11"/>
        <v>73717</v>
      </c>
      <c r="Q44">
        <v>-55667</v>
      </c>
      <c r="R44">
        <v>1174</v>
      </c>
      <c r="T44">
        <v>-8976.8000000000029</v>
      </c>
      <c r="U44">
        <v>5447.1999999999971</v>
      </c>
      <c r="W44">
        <v>30329.599999999999</v>
      </c>
      <c r="X44">
        <v>5447.2</v>
      </c>
      <c r="AF44">
        <v>66176.2</v>
      </c>
      <c r="AG44">
        <v>1.0546540901411687</v>
      </c>
      <c r="AI44">
        <v>66176.2</v>
      </c>
      <c r="AJ44">
        <v>1.0546540901411687</v>
      </c>
    </row>
    <row r="45" spans="2:38" x14ac:dyDescent="0.25">
      <c r="B45">
        <v>72180</v>
      </c>
      <c r="C45">
        <v>58220</v>
      </c>
      <c r="D45">
        <v>44971</v>
      </c>
      <c r="E45">
        <v>24099</v>
      </c>
      <c r="F45">
        <v>52857</v>
      </c>
      <c r="H45">
        <v>127770</v>
      </c>
      <c r="J45">
        <f t="shared" si="6"/>
        <v>50465.4</v>
      </c>
      <c r="K45">
        <f t="shared" si="7"/>
        <v>2.5318336919949114</v>
      </c>
      <c r="L45">
        <f t="shared" si="8"/>
        <v>72180</v>
      </c>
      <c r="M45">
        <f t="shared" si="9"/>
        <v>24099</v>
      </c>
      <c r="N45">
        <f t="shared" si="10"/>
        <v>50465.4</v>
      </c>
      <c r="O45">
        <f t="shared" si="11"/>
        <v>48081</v>
      </c>
      <c r="Q45">
        <v>33552</v>
      </c>
      <c r="R45">
        <v>3460</v>
      </c>
      <c r="T45">
        <v>-22744.200000000004</v>
      </c>
      <c r="U45">
        <v>-1173.4000000000015</v>
      </c>
      <c r="W45">
        <v>32699</v>
      </c>
      <c r="X45">
        <v>6784.2</v>
      </c>
      <c r="AB45">
        <v>50465.4</v>
      </c>
      <c r="AC45">
        <v>2.5318336919949114</v>
      </c>
      <c r="AK45">
        <v>50465.4</v>
      </c>
      <c r="AL45">
        <v>2.5318336919949114</v>
      </c>
    </row>
    <row r="46" spans="2:38" x14ac:dyDescent="0.25">
      <c r="B46">
        <v>20164</v>
      </c>
      <c r="C46">
        <v>85569</v>
      </c>
      <c r="D46">
        <v>73009</v>
      </c>
      <c r="E46">
        <v>54820</v>
      </c>
      <c r="F46">
        <v>36801</v>
      </c>
      <c r="H46">
        <v>71062</v>
      </c>
      <c r="J46">
        <f t="shared" si="6"/>
        <v>54072.6</v>
      </c>
      <c r="K46">
        <f t="shared" si="7"/>
        <v>1.3141960993183239</v>
      </c>
      <c r="L46">
        <f t="shared" si="8"/>
        <v>85569</v>
      </c>
      <c r="M46">
        <f t="shared" si="9"/>
        <v>20164</v>
      </c>
      <c r="N46">
        <f t="shared" si="10"/>
        <v>54072.6</v>
      </c>
      <c r="O46">
        <f t="shared" si="11"/>
        <v>65405</v>
      </c>
      <c r="Q46">
        <v>-26231</v>
      </c>
      <c r="R46">
        <v>-2486</v>
      </c>
      <c r="T46">
        <v>-32888.400000000001</v>
      </c>
      <c r="U46">
        <v>2828.4000000000015</v>
      </c>
      <c r="W46">
        <v>44134</v>
      </c>
      <c r="X46">
        <v>2956.4</v>
      </c>
      <c r="AB46">
        <v>54072.6</v>
      </c>
      <c r="AC46">
        <v>1.3141960993183239</v>
      </c>
      <c r="AI46">
        <v>54072.6</v>
      </c>
      <c r="AJ46">
        <v>1.3141960993183239</v>
      </c>
    </row>
    <row r="47" spans="2:38" x14ac:dyDescent="0.25">
      <c r="B47">
        <v>53578</v>
      </c>
      <c r="C47">
        <v>79382</v>
      </c>
      <c r="D47">
        <v>43987</v>
      </c>
      <c r="E47">
        <v>24605</v>
      </c>
      <c r="F47">
        <v>25019</v>
      </c>
      <c r="H47">
        <v>78151</v>
      </c>
      <c r="J47">
        <f t="shared" si="6"/>
        <v>45314.2</v>
      </c>
      <c r="K47">
        <f t="shared" si="7"/>
        <v>1.7246470201393824</v>
      </c>
      <c r="L47">
        <f t="shared" si="8"/>
        <v>79382</v>
      </c>
      <c r="M47">
        <f t="shared" si="9"/>
        <v>24605</v>
      </c>
      <c r="N47">
        <f t="shared" si="10"/>
        <v>45314.2</v>
      </c>
      <c r="O47">
        <f t="shared" si="11"/>
        <v>54777</v>
      </c>
      <c r="Q47">
        <v>20095</v>
      </c>
      <c r="R47">
        <v>10617</v>
      </c>
      <c r="T47">
        <v>4453.5999999999985</v>
      </c>
      <c r="U47">
        <v>9071.1999999999971</v>
      </c>
      <c r="W47">
        <v>28522.799999999996</v>
      </c>
      <c r="X47">
        <v>9622</v>
      </c>
      <c r="Z47">
        <v>45314.2</v>
      </c>
      <c r="AA47">
        <v>1.7246470201393824</v>
      </c>
      <c r="AK47">
        <v>45314.2</v>
      </c>
      <c r="AL47">
        <v>1.7246470201393824</v>
      </c>
    </row>
    <row r="48" spans="2:38" x14ac:dyDescent="0.25">
      <c r="B48">
        <v>53864</v>
      </c>
      <c r="C48">
        <v>36181</v>
      </c>
      <c r="D48">
        <v>66211</v>
      </c>
      <c r="E48">
        <v>78043</v>
      </c>
      <c r="F48">
        <v>52496</v>
      </c>
      <c r="H48">
        <v>134764</v>
      </c>
      <c r="J48">
        <f t="shared" si="6"/>
        <v>57359</v>
      </c>
      <c r="K48">
        <f t="shared" si="7"/>
        <v>2.3494830802489584</v>
      </c>
      <c r="L48">
        <f t="shared" si="8"/>
        <v>78043</v>
      </c>
      <c r="M48">
        <f t="shared" si="9"/>
        <v>36181</v>
      </c>
      <c r="N48">
        <f t="shared" si="10"/>
        <v>57359</v>
      </c>
      <c r="O48">
        <f t="shared" si="11"/>
        <v>41862</v>
      </c>
      <c r="Q48">
        <v>54076</v>
      </c>
      <c r="R48">
        <v>19206</v>
      </c>
      <c r="T48">
        <v>3804.8000000000029</v>
      </c>
      <c r="U48">
        <v>-3463.8000000000029</v>
      </c>
      <c r="W48">
        <v>28786</v>
      </c>
      <c r="X48">
        <v>3588.2</v>
      </c>
      <c r="AD48">
        <v>57359</v>
      </c>
      <c r="AE48">
        <v>2.3494830802489584</v>
      </c>
      <c r="AK48">
        <v>57359</v>
      </c>
      <c r="AL48">
        <v>2.3494830802489584</v>
      </c>
    </row>
    <row r="49" spans="2:38" x14ac:dyDescent="0.25">
      <c r="B49">
        <v>36052</v>
      </c>
      <c r="C49">
        <v>68765</v>
      </c>
      <c r="D49">
        <v>75270</v>
      </c>
      <c r="E49">
        <v>67836</v>
      </c>
      <c r="F49">
        <v>77157</v>
      </c>
      <c r="H49">
        <v>88156</v>
      </c>
      <c r="J49">
        <f t="shared" si="6"/>
        <v>65016</v>
      </c>
      <c r="K49">
        <f t="shared" si="7"/>
        <v>1.3559123907961117</v>
      </c>
      <c r="L49">
        <f t="shared" si="8"/>
        <v>77157</v>
      </c>
      <c r="M49">
        <f t="shared" si="9"/>
        <v>36052</v>
      </c>
      <c r="N49">
        <f t="shared" si="10"/>
        <v>65016</v>
      </c>
      <c r="O49">
        <f t="shared" si="11"/>
        <v>41105</v>
      </c>
      <c r="Q49">
        <v>-20699</v>
      </c>
      <c r="R49">
        <v>-12878</v>
      </c>
      <c r="T49">
        <v>-16164</v>
      </c>
      <c r="U49">
        <v>-2636.8000000000029</v>
      </c>
      <c r="W49">
        <v>36555.599999999999</v>
      </c>
      <c r="X49">
        <v>2636.7999999999997</v>
      </c>
      <c r="AB49">
        <v>65016</v>
      </c>
      <c r="AC49">
        <v>1.3559123907961117</v>
      </c>
      <c r="AI49">
        <v>65016</v>
      </c>
      <c r="AJ49">
        <v>1.3559123907961117</v>
      </c>
    </row>
    <row r="50" spans="2:38" x14ac:dyDescent="0.25">
      <c r="B50">
        <v>61219</v>
      </c>
      <c r="C50">
        <v>41427</v>
      </c>
      <c r="D50">
        <v>53240</v>
      </c>
      <c r="E50">
        <v>25106</v>
      </c>
      <c r="F50">
        <v>28122</v>
      </c>
      <c r="H50">
        <v>61546</v>
      </c>
      <c r="J50">
        <f t="shared" si="6"/>
        <v>41822.800000000003</v>
      </c>
      <c r="K50">
        <f t="shared" si="7"/>
        <v>1.4715896592289373</v>
      </c>
      <c r="L50">
        <f t="shared" si="8"/>
        <v>61219</v>
      </c>
      <c r="M50">
        <f t="shared" si="9"/>
        <v>25106</v>
      </c>
      <c r="N50">
        <f t="shared" si="10"/>
        <v>41822.800000000003</v>
      </c>
      <c r="O50">
        <f t="shared" si="11"/>
        <v>36113</v>
      </c>
      <c r="Q50">
        <v>-36116</v>
      </c>
      <c r="R50">
        <v>-9922</v>
      </c>
      <c r="T50">
        <v>-19775.599999999999</v>
      </c>
      <c r="U50">
        <v>2171.2000000000044</v>
      </c>
      <c r="W50">
        <v>27682.800000000003</v>
      </c>
      <c r="X50">
        <v>8316</v>
      </c>
      <c r="AF50">
        <v>41822.800000000003</v>
      </c>
      <c r="AG50">
        <v>1.4715896592289373</v>
      </c>
      <c r="AI50">
        <v>41822.800000000003</v>
      </c>
      <c r="AJ50">
        <v>1.4715896592289373</v>
      </c>
    </row>
    <row r="51" spans="2:38" x14ac:dyDescent="0.25">
      <c r="B51">
        <v>96700</v>
      </c>
      <c r="C51">
        <v>34299</v>
      </c>
      <c r="D51">
        <v>51985</v>
      </c>
      <c r="E51">
        <v>43230</v>
      </c>
      <c r="F51">
        <v>44626</v>
      </c>
      <c r="H51">
        <v>85341</v>
      </c>
      <c r="J51">
        <f t="shared" si="6"/>
        <v>54168</v>
      </c>
      <c r="K51">
        <f t="shared" si="7"/>
        <v>1.5754873726185201</v>
      </c>
      <c r="L51">
        <f t="shared" si="8"/>
        <v>96700</v>
      </c>
      <c r="M51">
        <f t="shared" si="9"/>
        <v>34299</v>
      </c>
      <c r="N51">
        <f t="shared" si="10"/>
        <v>54168</v>
      </c>
      <c r="O51">
        <f t="shared" si="11"/>
        <v>62401</v>
      </c>
      <c r="Q51">
        <v>23964</v>
      </c>
      <c r="R51">
        <v>-10299</v>
      </c>
      <c r="T51">
        <v>-1600.1999999999971</v>
      </c>
      <c r="U51">
        <v>3879.5999999999985</v>
      </c>
      <c r="W51">
        <v>31276.600000000002</v>
      </c>
      <c r="X51">
        <v>3879.6</v>
      </c>
      <c r="Z51">
        <v>54168</v>
      </c>
      <c r="AA51">
        <v>1.5754873726185201</v>
      </c>
      <c r="AI51">
        <v>54168</v>
      </c>
      <c r="AJ51">
        <v>1.5754873726185201</v>
      </c>
    </row>
    <row r="52" spans="2:38" x14ac:dyDescent="0.25">
      <c r="B52">
        <v>71742</v>
      </c>
      <c r="C52">
        <v>60848</v>
      </c>
      <c r="D52">
        <v>22626</v>
      </c>
      <c r="E52">
        <v>94806</v>
      </c>
      <c r="F52">
        <v>71819</v>
      </c>
      <c r="H52">
        <v>92895</v>
      </c>
      <c r="J52">
        <f t="shared" si="6"/>
        <v>64368.2</v>
      </c>
      <c r="K52">
        <f t="shared" si="7"/>
        <v>1.4431815710242015</v>
      </c>
      <c r="L52">
        <f t="shared" si="8"/>
        <v>94806</v>
      </c>
      <c r="M52">
        <f t="shared" si="9"/>
        <v>22626</v>
      </c>
      <c r="N52">
        <f t="shared" si="10"/>
        <v>64368.2</v>
      </c>
      <c r="O52">
        <f t="shared" si="11"/>
        <v>72180</v>
      </c>
      <c r="Q52">
        <v>25614</v>
      </c>
      <c r="R52">
        <v>105</v>
      </c>
      <c r="T52">
        <v>22622</v>
      </c>
      <c r="U52">
        <v>437.39999999999418</v>
      </c>
      <c r="W52">
        <v>30628.399999999998</v>
      </c>
      <c r="X52">
        <v>1969.8</v>
      </c>
      <c r="AD52">
        <v>64368.2</v>
      </c>
      <c r="AE52">
        <v>1.4431815710242015</v>
      </c>
      <c r="AI52">
        <v>64368.2</v>
      </c>
      <c r="AJ52">
        <v>1.4431815710242015</v>
      </c>
    </row>
    <row r="53" spans="2:38" x14ac:dyDescent="0.25">
      <c r="B53">
        <v>81159</v>
      </c>
      <c r="C53">
        <v>76842</v>
      </c>
      <c r="D53">
        <v>69622</v>
      </c>
      <c r="E53">
        <v>34206</v>
      </c>
      <c r="F53">
        <v>33579</v>
      </c>
      <c r="H53">
        <v>131746</v>
      </c>
      <c r="J53">
        <f t="shared" si="6"/>
        <v>59081.599999999999</v>
      </c>
      <c r="K53">
        <f t="shared" si="7"/>
        <v>2.2298989871635162</v>
      </c>
      <c r="L53">
        <f t="shared" si="8"/>
        <v>81159</v>
      </c>
      <c r="M53">
        <f t="shared" si="9"/>
        <v>33579</v>
      </c>
      <c r="N53">
        <f t="shared" si="10"/>
        <v>59081.599999999999</v>
      </c>
      <c r="O53">
        <f t="shared" si="11"/>
        <v>47580</v>
      </c>
      <c r="Q53">
        <v>31747</v>
      </c>
      <c r="R53">
        <v>5699</v>
      </c>
      <c r="T53">
        <v>-18162.400000000001</v>
      </c>
      <c r="U53">
        <v>128</v>
      </c>
      <c r="W53">
        <v>46244</v>
      </c>
      <c r="X53">
        <v>5596</v>
      </c>
      <c r="AB53">
        <v>59081.599999999999</v>
      </c>
      <c r="AC53">
        <v>2.2298989871635162</v>
      </c>
      <c r="AK53">
        <v>59081.599999999999</v>
      </c>
      <c r="AL53">
        <v>2.2298989871635162</v>
      </c>
    </row>
    <row r="54" spans="2:38" x14ac:dyDescent="0.25">
      <c r="B54">
        <v>46329</v>
      </c>
      <c r="C54">
        <v>84702</v>
      </c>
      <c r="D54">
        <v>87316</v>
      </c>
      <c r="E54">
        <v>42571</v>
      </c>
      <c r="F54">
        <v>9002</v>
      </c>
      <c r="H54">
        <v>131009</v>
      </c>
      <c r="J54">
        <f t="shared" si="6"/>
        <v>53984</v>
      </c>
      <c r="K54">
        <f t="shared" si="7"/>
        <v>2.4268116478956729</v>
      </c>
      <c r="L54">
        <f t="shared" si="8"/>
        <v>87316</v>
      </c>
      <c r="M54">
        <f t="shared" si="9"/>
        <v>9002</v>
      </c>
      <c r="N54">
        <f t="shared" si="10"/>
        <v>53984</v>
      </c>
      <c r="O54">
        <f t="shared" si="11"/>
        <v>78314</v>
      </c>
      <c r="Q54">
        <v>97676</v>
      </c>
      <c r="R54">
        <v>7189</v>
      </c>
      <c r="T54">
        <v>24906.799999999999</v>
      </c>
      <c r="U54">
        <v>-290.59999999999854</v>
      </c>
      <c r="W54">
        <v>48710.399999999994</v>
      </c>
      <c r="X54">
        <v>5647.8</v>
      </c>
      <c r="Z54">
        <v>53984</v>
      </c>
      <c r="AA54">
        <v>2.4268116478956729</v>
      </c>
      <c r="AK54">
        <v>53984</v>
      </c>
      <c r="AL54">
        <v>2.4268116478956729</v>
      </c>
    </row>
    <row r="55" spans="2:38" x14ac:dyDescent="0.25">
      <c r="B55">
        <v>101656</v>
      </c>
      <c r="C55">
        <v>36892</v>
      </c>
      <c r="D55">
        <v>30001</v>
      </c>
      <c r="E55">
        <v>7424</v>
      </c>
      <c r="F55">
        <v>84666</v>
      </c>
      <c r="H55">
        <v>82506</v>
      </c>
      <c r="J55">
        <f t="shared" si="6"/>
        <v>52127.8</v>
      </c>
      <c r="K55">
        <f t="shared" si="7"/>
        <v>1.5827638994931685</v>
      </c>
      <c r="L55">
        <f t="shared" si="8"/>
        <v>101656</v>
      </c>
      <c r="M55">
        <f t="shared" si="9"/>
        <v>7424</v>
      </c>
      <c r="N55">
        <f t="shared" si="10"/>
        <v>52127.8</v>
      </c>
      <c r="O55">
        <f t="shared" si="11"/>
        <v>94232</v>
      </c>
      <c r="Q55">
        <v>-5316</v>
      </c>
      <c r="R55">
        <v>23800</v>
      </c>
      <c r="T55">
        <v>-1205</v>
      </c>
      <c r="U55">
        <v>-1638.1999999999971</v>
      </c>
      <c r="W55">
        <v>60481.8</v>
      </c>
      <c r="X55">
        <v>8864.6</v>
      </c>
      <c r="AD55">
        <v>52127.8</v>
      </c>
      <c r="AE55">
        <v>1.5827638994931685</v>
      </c>
      <c r="AK55">
        <v>52127.8</v>
      </c>
      <c r="AL55">
        <v>1.5827638994931685</v>
      </c>
    </row>
    <row r="56" spans="2:38" x14ac:dyDescent="0.25">
      <c r="B56">
        <v>111462</v>
      </c>
      <c r="C56">
        <v>56623</v>
      </c>
      <c r="D56">
        <v>102976</v>
      </c>
      <c r="E56">
        <v>65642</v>
      </c>
      <c r="F56">
        <v>37823</v>
      </c>
      <c r="H56">
        <v>111069</v>
      </c>
      <c r="J56">
        <f t="shared" si="6"/>
        <v>74905.2</v>
      </c>
      <c r="K56">
        <f t="shared" si="7"/>
        <v>1.4827942519344453</v>
      </c>
      <c r="L56">
        <f t="shared" si="8"/>
        <v>111462</v>
      </c>
      <c r="M56">
        <f t="shared" si="9"/>
        <v>37823</v>
      </c>
      <c r="N56">
        <f t="shared" si="10"/>
        <v>74905.2</v>
      </c>
      <c r="O56">
        <f t="shared" si="11"/>
        <v>73639</v>
      </c>
      <c r="Q56">
        <v>41820</v>
      </c>
      <c r="R56">
        <v>-7818</v>
      </c>
      <c r="T56">
        <v>20859</v>
      </c>
      <c r="U56">
        <v>6734.5999999999913</v>
      </c>
      <c r="W56">
        <v>50649.399999999994</v>
      </c>
      <c r="X56">
        <v>6795.8000000000011</v>
      </c>
      <c r="Z56">
        <v>74905.2</v>
      </c>
      <c r="AA56">
        <v>1.4827942519344453</v>
      </c>
      <c r="AI56">
        <v>74905.2</v>
      </c>
      <c r="AJ56">
        <v>1.4827942519344453</v>
      </c>
    </row>
    <row r="57" spans="2:38" x14ac:dyDescent="0.25">
      <c r="B57">
        <v>19169</v>
      </c>
      <c r="C57">
        <v>28015</v>
      </c>
      <c r="D57">
        <v>84623</v>
      </c>
      <c r="E57">
        <v>34947</v>
      </c>
      <c r="F57">
        <v>65530</v>
      </c>
      <c r="H57">
        <v>53039</v>
      </c>
      <c r="J57">
        <f t="shared" si="6"/>
        <v>46456.800000000003</v>
      </c>
      <c r="K57">
        <f t="shared" si="7"/>
        <v>1.1416843174734377</v>
      </c>
      <c r="L57">
        <f t="shared" si="8"/>
        <v>84623</v>
      </c>
      <c r="M57">
        <f t="shared" si="9"/>
        <v>19169</v>
      </c>
      <c r="N57">
        <f t="shared" si="10"/>
        <v>46456.800000000003</v>
      </c>
      <c r="O57">
        <f t="shared" si="11"/>
        <v>65454</v>
      </c>
      <c r="Q57">
        <v>-6493</v>
      </c>
      <c r="R57">
        <v>-11014</v>
      </c>
      <c r="T57">
        <v>23677.200000000004</v>
      </c>
      <c r="U57">
        <v>-426.39999999999418</v>
      </c>
      <c r="W57">
        <v>26050.400000000001</v>
      </c>
      <c r="X57">
        <v>3189.2</v>
      </c>
      <c r="AD57">
        <v>46456.800000000003</v>
      </c>
      <c r="AE57">
        <v>1.1416843174734377</v>
      </c>
      <c r="AI57">
        <v>46456.800000000003</v>
      </c>
      <c r="AJ57">
        <v>1.1416843174734377</v>
      </c>
    </row>
    <row r="58" spans="2:38" x14ac:dyDescent="0.25">
      <c r="B58">
        <v>73423</v>
      </c>
      <c r="C58">
        <v>51286</v>
      </c>
      <c r="D58">
        <v>56451</v>
      </c>
      <c r="E58">
        <v>61991</v>
      </c>
      <c r="F58">
        <v>47252</v>
      </c>
      <c r="H58">
        <v>112170</v>
      </c>
      <c r="J58">
        <f t="shared" si="6"/>
        <v>58080.6</v>
      </c>
      <c r="K58">
        <f t="shared" si="7"/>
        <v>1.9312817016353137</v>
      </c>
      <c r="L58">
        <f t="shared" si="8"/>
        <v>73423</v>
      </c>
      <c r="M58">
        <f t="shared" si="9"/>
        <v>47252</v>
      </c>
      <c r="N58">
        <f t="shared" si="10"/>
        <v>58080.6</v>
      </c>
      <c r="O58">
        <f t="shared" si="11"/>
        <v>26171</v>
      </c>
      <c r="Q58">
        <v>47226</v>
      </c>
      <c r="R58">
        <v>-3917</v>
      </c>
      <c r="T58">
        <v>-6814.2000000000044</v>
      </c>
      <c r="U58">
        <v>2209.1999999999971</v>
      </c>
      <c r="W58">
        <v>32551.399999999998</v>
      </c>
      <c r="X58">
        <v>5072.3999999999996</v>
      </c>
      <c r="AB58">
        <v>58080.6</v>
      </c>
      <c r="AC58">
        <v>1.9312817016353137</v>
      </c>
      <c r="AK58">
        <v>58080.6</v>
      </c>
      <c r="AL58">
        <v>1.9312817016353137</v>
      </c>
    </row>
    <row r="59" spans="2:38" x14ac:dyDescent="0.25">
      <c r="B59">
        <v>49072</v>
      </c>
      <c r="C59">
        <v>79168</v>
      </c>
      <c r="D59">
        <v>50152</v>
      </c>
      <c r="E59">
        <v>112855</v>
      </c>
      <c r="F59">
        <v>65911</v>
      </c>
      <c r="H59">
        <v>127144</v>
      </c>
      <c r="J59">
        <f t="shared" si="6"/>
        <v>71431.600000000006</v>
      </c>
      <c r="K59">
        <f t="shared" si="7"/>
        <v>1.7799405305215057</v>
      </c>
      <c r="L59">
        <f t="shared" si="8"/>
        <v>112855</v>
      </c>
      <c r="M59">
        <f t="shared" si="9"/>
        <v>49072</v>
      </c>
      <c r="N59">
        <f t="shared" si="10"/>
        <v>71431.600000000006</v>
      </c>
      <c r="O59">
        <f t="shared" si="11"/>
        <v>63783</v>
      </c>
      <c r="Q59">
        <v>3037</v>
      </c>
      <c r="R59">
        <v>3022</v>
      </c>
      <c r="T59">
        <v>-24680.599999999991</v>
      </c>
      <c r="U59">
        <v>9083.4000000000087</v>
      </c>
      <c r="W59">
        <v>24680.6</v>
      </c>
      <c r="X59">
        <v>10097.4</v>
      </c>
      <c r="AB59">
        <v>71431.600000000006</v>
      </c>
      <c r="AC59">
        <v>1.7799405305215057</v>
      </c>
      <c r="AK59">
        <v>71431.600000000006</v>
      </c>
      <c r="AL59">
        <v>1.7799405305215057</v>
      </c>
    </row>
    <row r="60" spans="2:38" x14ac:dyDescent="0.25">
      <c r="B60">
        <v>86131</v>
      </c>
      <c r="C60">
        <v>68993</v>
      </c>
      <c r="D60">
        <v>87163</v>
      </c>
      <c r="E60">
        <v>24981</v>
      </c>
      <c r="F60">
        <v>34971</v>
      </c>
      <c r="H60">
        <v>122461</v>
      </c>
      <c r="J60">
        <f t="shared" si="6"/>
        <v>60447.8</v>
      </c>
      <c r="K60">
        <f t="shared" si="7"/>
        <v>2.0258967241156833</v>
      </c>
      <c r="L60">
        <f t="shared" si="8"/>
        <v>87163</v>
      </c>
      <c r="M60">
        <f t="shared" si="9"/>
        <v>24981</v>
      </c>
      <c r="N60">
        <f t="shared" si="10"/>
        <v>60447.8</v>
      </c>
      <c r="O60">
        <f t="shared" si="11"/>
        <v>62182</v>
      </c>
      <c r="Q60">
        <v>34024</v>
      </c>
      <c r="R60">
        <v>-1746</v>
      </c>
      <c r="T60">
        <v>-16033.599999999991</v>
      </c>
      <c r="U60">
        <v>11487.800000000003</v>
      </c>
      <c r="W60">
        <v>25802.799999999999</v>
      </c>
      <c r="X60">
        <v>11857</v>
      </c>
      <c r="AB60">
        <v>60447.8</v>
      </c>
      <c r="AC60">
        <v>2.0258967241156833</v>
      </c>
      <c r="AK60">
        <v>60447.8</v>
      </c>
      <c r="AL60">
        <v>2.0258967241156833</v>
      </c>
    </row>
    <row r="61" spans="2:38" x14ac:dyDescent="0.25">
      <c r="B61">
        <v>52547</v>
      </c>
      <c r="C61">
        <v>69483</v>
      </c>
      <c r="D61">
        <v>87504</v>
      </c>
      <c r="E61">
        <v>58853</v>
      </c>
      <c r="F61">
        <v>80387</v>
      </c>
      <c r="H61">
        <v>140992</v>
      </c>
      <c r="J61">
        <f t="shared" si="6"/>
        <v>69754.8</v>
      </c>
      <c r="K61">
        <f t="shared" si="7"/>
        <v>2.021251584120376</v>
      </c>
      <c r="L61">
        <f t="shared" si="8"/>
        <v>87504</v>
      </c>
      <c r="M61">
        <f t="shared" si="9"/>
        <v>52547</v>
      </c>
      <c r="N61">
        <f t="shared" si="10"/>
        <v>69754.8</v>
      </c>
      <c r="O61">
        <f t="shared" si="11"/>
        <v>34957</v>
      </c>
      <c r="Q61">
        <v>45667</v>
      </c>
      <c r="R61">
        <v>10874</v>
      </c>
      <c r="T61">
        <v>16176</v>
      </c>
      <c r="U61">
        <v>7776.2000000000044</v>
      </c>
      <c r="W61">
        <v>33587.600000000006</v>
      </c>
      <c r="X61">
        <v>8185.8</v>
      </c>
      <c r="AD61">
        <v>69754.8</v>
      </c>
      <c r="AE61">
        <v>2.021251584120376</v>
      </c>
      <c r="AK61">
        <v>69754.8</v>
      </c>
      <c r="AL61">
        <v>2.021251584120376</v>
      </c>
    </row>
    <row r="62" spans="2:38" x14ac:dyDescent="0.25">
      <c r="B62">
        <v>85416</v>
      </c>
      <c r="C62">
        <v>60955</v>
      </c>
      <c r="D62">
        <v>89661</v>
      </c>
      <c r="E62">
        <v>25540</v>
      </c>
      <c r="F62">
        <v>25431</v>
      </c>
      <c r="H62">
        <v>88372</v>
      </c>
      <c r="J62">
        <f t="shared" si="6"/>
        <v>57400.6</v>
      </c>
      <c r="K62">
        <f t="shared" si="7"/>
        <v>1.5395657885109215</v>
      </c>
      <c r="L62">
        <f t="shared" si="8"/>
        <v>89661</v>
      </c>
      <c r="M62">
        <f t="shared" si="9"/>
        <v>25431</v>
      </c>
      <c r="N62">
        <f t="shared" si="10"/>
        <v>57400.6</v>
      </c>
      <c r="O62">
        <f t="shared" si="11"/>
        <v>64230</v>
      </c>
      <c r="Q62">
        <v>27364</v>
      </c>
      <c r="R62">
        <v>-11092</v>
      </c>
      <c r="T62">
        <v>7708.5999999999985</v>
      </c>
      <c r="U62">
        <v>2183.7999999999956</v>
      </c>
      <c r="W62">
        <v>27618.6</v>
      </c>
      <c r="X62">
        <v>2916.2</v>
      </c>
      <c r="Z62">
        <v>57400.6</v>
      </c>
      <c r="AA62">
        <v>1.5395657885109215</v>
      </c>
      <c r="AI62">
        <v>57400.6</v>
      </c>
      <c r="AJ62">
        <v>1.5395657885109215</v>
      </c>
    </row>
    <row r="63" spans="2:38" x14ac:dyDescent="0.25">
      <c r="B63">
        <v>46835</v>
      </c>
      <c r="C63">
        <v>92172</v>
      </c>
      <c r="D63">
        <v>35288</v>
      </c>
      <c r="E63">
        <v>69963</v>
      </c>
      <c r="F63">
        <v>78393</v>
      </c>
      <c r="H63">
        <v>143885</v>
      </c>
      <c r="J63">
        <f t="shared" si="6"/>
        <v>64530.2</v>
      </c>
      <c r="K63">
        <f t="shared" si="7"/>
        <v>2.229731195626234</v>
      </c>
      <c r="L63">
        <f t="shared" si="8"/>
        <v>92172</v>
      </c>
      <c r="M63">
        <f t="shared" si="9"/>
        <v>35288</v>
      </c>
      <c r="N63">
        <f t="shared" si="10"/>
        <v>64530.2</v>
      </c>
      <c r="O63">
        <f t="shared" si="11"/>
        <v>56884</v>
      </c>
      <c r="Q63">
        <v>5264</v>
      </c>
      <c r="R63">
        <v>16681</v>
      </c>
      <c r="T63">
        <v>-35198.199999999997</v>
      </c>
      <c r="U63">
        <v>1174</v>
      </c>
      <c r="W63">
        <v>41563</v>
      </c>
      <c r="X63">
        <v>9096.7999999999993</v>
      </c>
      <c r="AB63">
        <v>64530.2</v>
      </c>
      <c r="AC63">
        <v>2.229731195626234</v>
      </c>
      <c r="AK63">
        <v>64530.2</v>
      </c>
      <c r="AL63">
        <v>2.229731195626234</v>
      </c>
    </row>
    <row r="64" spans="2:38" x14ac:dyDescent="0.25">
      <c r="B64">
        <v>72835</v>
      </c>
      <c r="C64">
        <v>97625</v>
      </c>
      <c r="D64">
        <v>72857</v>
      </c>
      <c r="E64">
        <v>49414</v>
      </c>
      <c r="F64">
        <v>25798</v>
      </c>
      <c r="H64">
        <v>129238</v>
      </c>
      <c r="J64">
        <f t="shared" si="6"/>
        <v>63705.8</v>
      </c>
      <c r="K64">
        <f t="shared" si="7"/>
        <v>2.0286692891385085</v>
      </c>
      <c r="L64">
        <f t="shared" si="8"/>
        <v>97625</v>
      </c>
      <c r="M64">
        <f t="shared" si="9"/>
        <v>25798</v>
      </c>
      <c r="N64">
        <f t="shared" si="10"/>
        <v>63705.8</v>
      </c>
      <c r="O64">
        <f t="shared" si="11"/>
        <v>71827</v>
      </c>
      <c r="Q64">
        <v>42892</v>
      </c>
      <c r="R64">
        <v>-5684</v>
      </c>
      <c r="T64">
        <v>-19294.599999999991</v>
      </c>
      <c r="U64">
        <v>-2840.1999999999971</v>
      </c>
      <c r="W64">
        <v>27742.2</v>
      </c>
      <c r="X64">
        <v>4849.4000000000005</v>
      </c>
      <c r="AB64">
        <v>63705.8</v>
      </c>
      <c r="AC64">
        <v>2.0286692891385085</v>
      </c>
      <c r="AK64">
        <v>63705.8</v>
      </c>
      <c r="AL64">
        <v>2.0286692891385085</v>
      </c>
    </row>
    <row r="65" spans="2:38" x14ac:dyDescent="0.25">
      <c r="B65">
        <v>13832</v>
      </c>
      <c r="C65">
        <v>97224</v>
      </c>
      <c r="D65">
        <v>71858</v>
      </c>
      <c r="E65">
        <v>66060</v>
      </c>
      <c r="F65">
        <v>69262</v>
      </c>
      <c r="H65">
        <v>74208</v>
      </c>
      <c r="J65">
        <f t="shared" si="6"/>
        <v>63647.199999999997</v>
      </c>
      <c r="K65">
        <f t="shared" si="7"/>
        <v>1.1659271735441623</v>
      </c>
      <c r="L65">
        <f t="shared" si="8"/>
        <v>97224</v>
      </c>
      <c r="M65">
        <f t="shared" si="9"/>
        <v>13832</v>
      </c>
      <c r="N65">
        <f t="shared" si="10"/>
        <v>63647.199999999997</v>
      </c>
      <c r="O65">
        <f t="shared" si="11"/>
        <v>83392</v>
      </c>
      <c r="Q65">
        <v>27468</v>
      </c>
      <c r="R65">
        <v>25</v>
      </c>
      <c r="T65">
        <v>22614.399999999994</v>
      </c>
      <c r="U65">
        <v>-4074.6000000000058</v>
      </c>
      <c r="W65">
        <v>43252.4</v>
      </c>
      <c r="X65">
        <v>7229.8</v>
      </c>
      <c r="Z65">
        <v>63647.199999999997</v>
      </c>
      <c r="AA65">
        <v>1.1659271735441623</v>
      </c>
      <c r="AI65">
        <v>63647.199999999997</v>
      </c>
      <c r="AJ65">
        <v>1.1659271735441623</v>
      </c>
    </row>
    <row r="66" spans="2:38" x14ac:dyDescent="0.25">
      <c r="B66">
        <v>39146</v>
      </c>
      <c r="C66">
        <v>99003</v>
      </c>
      <c r="D66">
        <v>46200</v>
      </c>
      <c r="E66">
        <v>19489</v>
      </c>
      <c r="F66">
        <v>86214</v>
      </c>
      <c r="H66">
        <v>71237</v>
      </c>
      <c r="J66">
        <f t="shared" ref="J66:J101" si="12">AVERAGE(B66:F66)</f>
        <v>58010.400000000001</v>
      </c>
      <c r="K66">
        <f t="shared" ref="K66:K97" si="13">H66/J66</f>
        <v>1.2280039441203645</v>
      </c>
      <c r="L66">
        <f t="shared" ref="L66:L101" si="14">MAX(B66:F66)</f>
        <v>99003</v>
      </c>
      <c r="M66">
        <f t="shared" ref="M66:M101" si="15">MIN(B66:F66)</f>
        <v>19489</v>
      </c>
      <c r="N66">
        <f t="shared" ref="N66:N101" si="16">AVERAGE(B66:F66)</f>
        <v>58010.400000000001</v>
      </c>
      <c r="O66">
        <f t="shared" ref="O66:O101" si="17">L66-M66</f>
        <v>79514</v>
      </c>
      <c r="Q66">
        <v>-33067</v>
      </c>
      <c r="R66">
        <v>-172</v>
      </c>
      <c r="T66">
        <v>-16084.799999999996</v>
      </c>
      <c r="U66">
        <v>-4476.5999999999985</v>
      </c>
      <c r="W66">
        <v>47371.199999999997</v>
      </c>
      <c r="X66">
        <v>5411.7999999999993</v>
      </c>
      <c r="AB66">
        <v>58010.400000000001</v>
      </c>
      <c r="AC66">
        <v>1.2280039441203645</v>
      </c>
      <c r="AI66">
        <v>58010.400000000001</v>
      </c>
      <c r="AJ66">
        <v>1.2280039441203645</v>
      </c>
    </row>
    <row r="67" spans="2:38" x14ac:dyDescent="0.25">
      <c r="B67">
        <v>79529</v>
      </c>
      <c r="C67">
        <v>34463</v>
      </c>
      <c r="D67">
        <v>85535</v>
      </c>
      <c r="E67">
        <v>79174</v>
      </c>
      <c r="F67">
        <v>43210</v>
      </c>
      <c r="H67">
        <v>93021</v>
      </c>
      <c r="J67">
        <f t="shared" si="12"/>
        <v>64382.2</v>
      </c>
      <c r="K67">
        <f t="shared" si="13"/>
        <v>1.4448248118268714</v>
      </c>
      <c r="L67">
        <f t="shared" si="14"/>
        <v>85535</v>
      </c>
      <c r="M67">
        <f t="shared" si="15"/>
        <v>34463</v>
      </c>
      <c r="N67">
        <f t="shared" si="16"/>
        <v>64382.2</v>
      </c>
      <c r="O67">
        <f t="shared" si="17"/>
        <v>51072</v>
      </c>
      <c r="Q67">
        <v>13563</v>
      </c>
      <c r="R67">
        <v>17888</v>
      </c>
      <c r="T67">
        <v>15477.399999999994</v>
      </c>
      <c r="U67">
        <v>-5392.1999999999971</v>
      </c>
      <c r="W67">
        <v>39512.200000000004</v>
      </c>
      <c r="X67">
        <v>7883.8</v>
      </c>
      <c r="AD67">
        <v>64382.2</v>
      </c>
      <c r="AE67">
        <v>1.4448248118268714</v>
      </c>
      <c r="AI67">
        <v>64382.2</v>
      </c>
      <c r="AJ67">
        <v>1.4448248118268714</v>
      </c>
    </row>
    <row r="68" spans="2:38" x14ac:dyDescent="0.25">
      <c r="B68">
        <v>55834</v>
      </c>
      <c r="C68">
        <v>62938</v>
      </c>
      <c r="D68">
        <v>24674</v>
      </c>
      <c r="E68">
        <v>71246</v>
      </c>
      <c r="F68">
        <v>101296</v>
      </c>
      <c r="H68">
        <v>107922</v>
      </c>
      <c r="J68">
        <f t="shared" si="12"/>
        <v>63197.599999999999</v>
      </c>
      <c r="K68">
        <f t="shared" si="13"/>
        <v>1.7076914313201768</v>
      </c>
      <c r="L68">
        <f t="shared" si="14"/>
        <v>101296</v>
      </c>
      <c r="M68">
        <f t="shared" si="15"/>
        <v>24674</v>
      </c>
      <c r="N68">
        <f t="shared" si="16"/>
        <v>63197.599999999999</v>
      </c>
      <c r="O68">
        <f t="shared" si="17"/>
        <v>76622</v>
      </c>
      <c r="Q68">
        <v>2511</v>
      </c>
      <c r="R68">
        <v>18735</v>
      </c>
      <c r="T68">
        <v>2017.4000000000015</v>
      </c>
      <c r="U68">
        <v>2212</v>
      </c>
      <c r="W68">
        <v>49185.8</v>
      </c>
      <c r="X68">
        <v>2290</v>
      </c>
      <c r="AF68">
        <v>63197.599999999999</v>
      </c>
      <c r="AG68">
        <v>1.7076914313201768</v>
      </c>
      <c r="AK68">
        <v>63197.599999999999</v>
      </c>
      <c r="AL68">
        <v>1.7076914313201768</v>
      </c>
    </row>
    <row r="69" spans="2:38" x14ac:dyDescent="0.25">
      <c r="B69">
        <v>45062</v>
      </c>
      <c r="C69">
        <v>56859</v>
      </c>
      <c r="D69">
        <v>36476</v>
      </c>
      <c r="E69">
        <v>36957</v>
      </c>
      <c r="F69">
        <v>75936</v>
      </c>
      <c r="H69">
        <v>70272</v>
      </c>
      <c r="J69">
        <f t="shared" si="12"/>
        <v>50258</v>
      </c>
      <c r="K69">
        <f t="shared" si="13"/>
        <v>1.3982251581837717</v>
      </c>
      <c r="L69">
        <f t="shared" si="14"/>
        <v>75936</v>
      </c>
      <c r="M69">
        <f t="shared" si="15"/>
        <v>36476</v>
      </c>
      <c r="N69">
        <f t="shared" si="16"/>
        <v>50258</v>
      </c>
      <c r="O69">
        <f t="shared" si="17"/>
        <v>39460</v>
      </c>
      <c r="Q69">
        <v>16767</v>
      </c>
      <c r="R69">
        <v>-85</v>
      </c>
      <c r="T69">
        <v>6150.1999999999971</v>
      </c>
      <c r="U69">
        <v>1394.4000000000015</v>
      </c>
      <c r="W69">
        <v>38626.6</v>
      </c>
      <c r="X69">
        <v>1742.4</v>
      </c>
      <c r="Z69">
        <v>50258</v>
      </c>
      <c r="AA69">
        <v>1.3982251581837717</v>
      </c>
      <c r="AI69">
        <v>50258</v>
      </c>
      <c r="AJ69">
        <v>1.3982251581837717</v>
      </c>
    </row>
    <row r="70" spans="2:38" x14ac:dyDescent="0.25">
      <c r="B70">
        <v>39074</v>
      </c>
      <c r="C70">
        <v>91335</v>
      </c>
      <c r="D70">
        <v>49296</v>
      </c>
      <c r="E70">
        <v>65257</v>
      </c>
      <c r="F70">
        <v>93954</v>
      </c>
      <c r="H70">
        <v>123139</v>
      </c>
      <c r="J70">
        <f t="shared" si="12"/>
        <v>67783.199999999997</v>
      </c>
      <c r="K70">
        <f t="shared" si="13"/>
        <v>1.8166595852659657</v>
      </c>
      <c r="L70">
        <f t="shared" si="14"/>
        <v>93954</v>
      </c>
      <c r="M70">
        <f t="shared" si="15"/>
        <v>39074</v>
      </c>
      <c r="N70">
        <f t="shared" si="16"/>
        <v>67783.199999999997</v>
      </c>
      <c r="O70">
        <f t="shared" si="17"/>
        <v>54880</v>
      </c>
      <c r="Q70">
        <v>18589</v>
      </c>
      <c r="R70">
        <v>-992</v>
      </c>
      <c r="T70">
        <v>-3507.6000000000058</v>
      </c>
      <c r="U70">
        <v>7111.7999999999956</v>
      </c>
      <c r="W70">
        <v>27635.200000000001</v>
      </c>
      <c r="X70">
        <v>7122.2000000000007</v>
      </c>
      <c r="AB70">
        <v>67783.199999999997</v>
      </c>
      <c r="AC70">
        <v>1.8166595852659657</v>
      </c>
      <c r="AK70">
        <v>67783.199999999997</v>
      </c>
      <c r="AL70">
        <v>1.8166595852659657</v>
      </c>
    </row>
    <row r="71" spans="2:38" x14ac:dyDescent="0.25">
      <c r="B71">
        <v>33853</v>
      </c>
      <c r="C71">
        <v>31103</v>
      </c>
      <c r="D71">
        <v>69517</v>
      </c>
      <c r="E71">
        <v>13674</v>
      </c>
      <c r="F71">
        <v>28115</v>
      </c>
      <c r="H71">
        <v>78857</v>
      </c>
      <c r="J71">
        <f t="shared" si="12"/>
        <v>35252.400000000001</v>
      </c>
      <c r="K71">
        <f t="shared" si="13"/>
        <v>2.2369257128592661</v>
      </c>
      <c r="L71">
        <f t="shared" si="14"/>
        <v>69517</v>
      </c>
      <c r="M71">
        <f t="shared" si="15"/>
        <v>13674</v>
      </c>
      <c r="N71">
        <f t="shared" si="16"/>
        <v>35252.400000000001</v>
      </c>
      <c r="O71">
        <f t="shared" si="17"/>
        <v>55843</v>
      </c>
      <c r="Q71">
        <v>-33934</v>
      </c>
      <c r="R71">
        <v>4</v>
      </c>
      <c r="T71">
        <v>-32348.400000000001</v>
      </c>
      <c r="U71">
        <v>-4693</v>
      </c>
      <c r="W71">
        <v>32348.399999999998</v>
      </c>
      <c r="X71">
        <v>16983.8</v>
      </c>
      <c r="AF71">
        <v>35252.400000000001</v>
      </c>
      <c r="AG71">
        <v>2.2369257128592661</v>
      </c>
      <c r="AK71">
        <v>35252.400000000001</v>
      </c>
      <c r="AL71">
        <v>2.2369257128592661</v>
      </c>
    </row>
    <row r="72" spans="2:38" x14ac:dyDescent="0.25">
      <c r="B72">
        <v>95106</v>
      </c>
      <c r="C72">
        <v>94754</v>
      </c>
      <c r="D72">
        <v>15820</v>
      </c>
      <c r="E72">
        <v>50568</v>
      </c>
      <c r="F72">
        <v>51615</v>
      </c>
      <c r="H72">
        <v>75534</v>
      </c>
      <c r="J72">
        <f t="shared" si="12"/>
        <v>61572.6</v>
      </c>
      <c r="K72">
        <f t="shared" si="13"/>
        <v>1.2267469621227625</v>
      </c>
      <c r="L72">
        <f t="shared" si="14"/>
        <v>95106</v>
      </c>
      <c r="M72">
        <f t="shared" si="15"/>
        <v>15820</v>
      </c>
      <c r="N72">
        <f t="shared" si="16"/>
        <v>61572.6</v>
      </c>
      <c r="O72">
        <f t="shared" si="17"/>
        <v>79286</v>
      </c>
      <c r="Q72">
        <v>-5277</v>
      </c>
      <c r="R72">
        <v>-23937</v>
      </c>
      <c r="T72">
        <v>4771.1999999999971</v>
      </c>
      <c r="U72">
        <v>-3560.2000000000044</v>
      </c>
      <c r="W72">
        <v>45471.600000000006</v>
      </c>
      <c r="X72">
        <v>3560.2</v>
      </c>
      <c r="Z72">
        <v>61572.6</v>
      </c>
      <c r="AA72">
        <v>1.2267469621227625</v>
      </c>
      <c r="AK72">
        <v>61572.6</v>
      </c>
      <c r="AL72">
        <v>1.2267469621227625</v>
      </c>
    </row>
    <row r="73" spans="2:38" x14ac:dyDescent="0.25">
      <c r="B73">
        <v>98077</v>
      </c>
      <c r="C73">
        <v>94443</v>
      </c>
      <c r="D73">
        <v>40630</v>
      </c>
      <c r="E73">
        <v>75302</v>
      </c>
      <c r="F73">
        <v>64343</v>
      </c>
      <c r="H73">
        <v>82838</v>
      </c>
      <c r="J73">
        <f t="shared" si="12"/>
        <v>74559</v>
      </c>
      <c r="K73">
        <f t="shared" si="13"/>
        <v>1.1110395793935004</v>
      </c>
      <c r="L73">
        <f t="shared" si="14"/>
        <v>98077</v>
      </c>
      <c r="M73">
        <f t="shared" si="15"/>
        <v>40630</v>
      </c>
      <c r="N73">
        <f t="shared" si="16"/>
        <v>74559</v>
      </c>
      <c r="O73">
        <f t="shared" si="17"/>
        <v>57447</v>
      </c>
      <c r="Q73">
        <v>-19252</v>
      </c>
      <c r="R73">
        <v>-11</v>
      </c>
      <c r="T73">
        <v>-26055</v>
      </c>
      <c r="U73">
        <v>1876.3999999999942</v>
      </c>
      <c r="W73">
        <v>30720.600000000002</v>
      </c>
      <c r="X73">
        <v>2871.2000000000003</v>
      </c>
      <c r="AB73">
        <v>74559</v>
      </c>
      <c r="AC73">
        <v>1.1110395793935004</v>
      </c>
      <c r="AI73">
        <v>74559</v>
      </c>
      <c r="AJ73">
        <v>1.1110395793935004</v>
      </c>
    </row>
    <row r="74" spans="2:38" x14ac:dyDescent="0.25">
      <c r="B74">
        <v>55360</v>
      </c>
      <c r="C74">
        <v>44619</v>
      </c>
      <c r="D74">
        <v>38454</v>
      </c>
      <c r="E74">
        <v>53649</v>
      </c>
      <c r="F74">
        <v>75566</v>
      </c>
      <c r="H74">
        <v>105456</v>
      </c>
      <c r="J74">
        <f t="shared" si="12"/>
        <v>53529.599999999999</v>
      </c>
      <c r="K74">
        <f t="shared" si="13"/>
        <v>1.9700502152080346</v>
      </c>
      <c r="L74">
        <f t="shared" si="14"/>
        <v>75566</v>
      </c>
      <c r="M74">
        <f t="shared" si="15"/>
        <v>38454</v>
      </c>
      <c r="N74">
        <f t="shared" si="16"/>
        <v>53529.599999999999</v>
      </c>
      <c r="O74">
        <f t="shared" si="17"/>
        <v>37112</v>
      </c>
      <c r="Q74">
        <v>28089</v>
      </c>
      <c r="R74">
        <v>8377</v>
      </c>
      <c r="T74">
        <v>-4477.2000000000044</v>
      </c>
      <c r="U74">
        <v>375.79999999999563</v>
      </c>
      <c r="W74">
        <v>41058.800000000003</v>
      </c>
      <c r="X74">
        <v>8819.4000000000015</v>
      </c>
      <c r="Z74">
        <v>53529.599999999999</v>
      </c>
      <c r="AA74">
        <v>1.9700502152080346</v>
      </c>
      <c r="AK74">
        <v>53529.599999999999</v>
      </c>
      <c r="AL74">
        <v>1.9700502152080346</v>
      </c>
    </row>
    <row r="75" spans="2:38" x14ac:dyDescent="0.25">
      <c r="B75">
        <v>17567</v>
      </c>
      <c r="C75">
        <v>96465</v>
      </c>
      <c r="D75">
        <v>37706</v>
      </c>
      <c r="E75">
        <v>108607</v>
      </c>
      <c r="F75">
        <v>85231</v>
      </c>
      <c r="H75">
        <v>122238</v>
      </c>
      <c r="J75">
        <f t="shared" si="12"/>
        <v>69115.199999999997</v>
      </c>
      <c r="K75">
        <f t="shared" si="13"/>
        <v>1.7686124036391417</v>
      </c>
      <c r="L75">
        <f t="shared" si="14"/>
        <v>108607</v>
      </c>
      <c r="M75">
        <f t="shared" si="15"/>
        <v>17567</v>
      </c>
      <c r="N75">
        <f t="shared" si="16"/>
        <v>69115.199999999997</v>
      </c>
      <c r="O75">
        <f t="shared" si="17"/>
        <v>91040</v>
      </c>
      <c r="Q75">
        <v>6126</v>
      </c>
      <c r="R75">
        <v>-4915</v>
      </c>
      <c r="T75">
        <v>-18362.400000000009</v>
      </c>
      <c r="U75">
        <v>3772.5999999999985</v>
      </c>
      <c r="W75">
        <v>49701.999999999993</v>
      </c>
      <c r="X75">
        <v>4603.3999999999996</v>
      </c>
      <c r="AB75">
        <v>69115.199999999997</v>
      </c>
      <c r="AC75">
        <v>1.7686124036391417</v>
      </c>
      <c r="AK75">
        <v>69115.199999999997</v>
      </c>
      <c r="AL75">
        <v>1.7686124036391417</v>
      </c>
    </row>
    <row r="76" spans="2:38" x14ac:dyDescent="0.25">
      <c r="B76">
        <v>64290</v>
      </c>
      <c r="C76">
        <v>40890</v>
      </c>
      <c r="D76">
        <v>24516</v>
      </c>
      <c r="E76">
        <v>62026</v>
      </c>
      <c r="F76">
        <v>58329</v>
      </c>
      <c r="H76">
        <v>134342</v>
      </c>
      <c r="J76">
        <f t="shared" si="12"/>
        <v>50010.2</v>
      </c>
      <c r="K76">
        <f t="shared" si="13"/>
        <v>2.6862919964327281</v>
      </c>
      <c r="L76">
        <f t="shared" si="14"/>
        <v>64290</v>
      </c>
      <c r="M76">
        <f t="shared" si="15"/>
        <v>24516</v>
      </c>
      <c r="N76">
        <f t="shared" si="16"/>
        <v>50010.2</v>
      </c>
      <c r="O76">
        <f t="shared" si="17"/>
        <v>39774</v>
      </c>
      <c r="Q76">
        <v>4946</v>
      </c>
      <c r="R76">
        <v>3576</v>
      </c>
      <c r="T76">
        <v>-36655.600000000006</v>
      </c>
      <c r="U76">
        <v>-3938.6000000000058</v>
      </c>
      <c r="W76">
        <v>36655.599999999999</v>
      </c>
      <c r="X76">
        <v>12407.400000000001</v>
      </c>
      <c r="AF76">
        <v>50010.2</v>
      </c>
      <c r="AG76">
        <v>2.6862919964327281</v>
      </c>
      <c r="AK76">
        <v>50010.2</v>
      </c>
      <c r="AL76">
        <v>2.6862919964327281</v>
      </c>
    </row>
    <row r="77" spans="2:38" x14ac:dyDescent="0.25">
      <c r="B77">
        <v>34490</v>
      </c>
      <c r="C77">
        <v>97868</v>
      </c>
      <c r="D77">
        <v>83937</v>
      </c>
      <c r="E77">
        <v>24625</v>
      </c>
      <c r="F77">
        <v>98129</v>
      </c>
      <c r="H77">
        <v>137474</v>
      </c>
      <c r="J77">
        <f t="shared" si="12"/>
        <v>67809.8</v>
      </c>
      <c r="K77">
        <f t="shared" si="13"/>
        <v>2.0273470796256587</v>
      </c>
      <c r="L77">
        <f t="shared" si="14"/>
        <v>98129</v>
      </c>
      <c r="M77">
        <f t="shared" si="15"/>
        <v>24625</v>
      </c>
      <c r="N77">
        <f t="shared" si="16"/>
        <v>67809.8</v>
      </c>
      <c r="O77">
        <f t="shared" si="17"/>
        <v>73504</v>
      </c>
      <c r="Q77">
        <v>4142</v>
      </c>
      <c r="R77">
        <v>8429</v>
      </c>
      <c r="T77">
        <v>-7318.5999999999913</v>
      </c>
      <c r="U77">
        <v>-2515.8000000000029</v>
      </c>
      <c r="W77">
        <v>32697</v>
      </c>
      <c r="X77">
        <v>4819.8</v>
      </c>
      <c r="AF77">
        <v>67809.8</v>
      </c>
      <c r="AG77">
        <v>2.0273470796256587</v>
      </c>
      <c r="AK77">
        <v>67809.8</v>
      </c>
      <c r="AL77">
        <v>2.0273470796256587</v>
      </c>
    </row>
    <row r="78" spans="2:38" x14ac:dyDescent="0.25">
      <c r="B78">
        <v>63856</v>
      </c>
      <c r="C78">
        <v>70013</v>
      </c>
      <c r="D78">
        <v>22811</v>
      </c>
      <c r="E78">
        <v>27863</v>
      </c>
      <c r="F78">
        <v>50792</v>
      </c>
      <c r="H78">
        <v>107686</v>
      </c>
      <c r="J78">
        <f t="shared" si="12"/>
        <v>47067</v>
      </c>
      <c r="K78">
        <f t="shared" si="13"/>
        <v>2.2879299721673361</v>
      </c>
      <c r="L78">
        <f t="shared" si="14"/>
        <v>70013</v>
      </c>
      <c r="M78">
        <f t="shared" si="15"/>
        <v>22811</v>
      </c>
      <c r="N78">
        <f t="shared" si="16"/>
        <v>47067</v>
      </c>
      <c r="O78">
        <f t="shared" si="17"/>
        <v>47202</v>
      </c>
      <c r="Q78">
        <v>-7442</v>
      </c>
      <c r="R78">
        <v>-1866</v>
      </c>
      <c r="T78">
        <v>-15515.400000000001</v>
      </c>
      <c r="U78">
        <v>1666.5999999999985</v>
      </c>
      <c r="W78">
        <v>28245.4</v>
      </c>
      <c r="X78">
        <v>3444.2</v>
      </c>
      <c r="AF78">
        <v>47067</v>
      </c>
      <c r="AG78">
        <v>2.2879299721673361</v>
      </c>
      <c r="AK78">
        <v>47067</v>
      </c>
      <c r="AL78">
        <v>2.2879299721673361</v>
      </c>
    </row>
    <row r="79" spans="2:38" x14ac:dyDescent="0.25">
      <c r="B79">
        <v>52815</v>
      </c>
      <c r="C79">
        <v>25622</v>
      </c>
      <c r="D79">
        <v>76070</v>
      </c>
      <c r="E79">
        <v>68458</v>
      </c>
      <c r="F79">
        <v>52102</v>
      </c>
      <c r="H79">
        <v>69973</v>
      </c>
      <c r="J79">
        <f t="shared" si="12"/>
        <v>55013.4</v>
      </c>
      <c r="K79">
        <f t="shared" si="13"/>
        <v>1.2719264760949149</v>
      </c>
      <c r="L79">
        <f t="shared" si="14"/>
        <v>76070</v>
      </c>
      <c r="M79">
        <f t="shared" si="15"/>
        <v>25622</v>
      </c>
      <c r="N79">
        <f t="shared" si="16"/>
        <v>55013.4</v>
      </c>
      <c r="O79">
        <f t="shared" si="17"/>
        <v>50448</v>
      </c>
      <c r="Q79">
        <v>-23015</v>
      </c>
      <c r="R79">
        <v>8286</v>
      </c>
      <c r="T79">
        <v>-2427.5999999999985</v>
      </c>
      <c r="U79">
        <v>1244.8000000000029</v>
      </c>
      <c r="W79">
        <v>19698</v>
      </c>
      <c r="X79">
        <v>1477.6</v>
      </c>
      <c r="AD79">
        <v>55013.4</v>
      </c>
      <c r="AE79">
        <v>1.2719264760949149</v>
      </c>
      <c r="AI79">
        <v>55013.4</v>
      </c>
      <c r="AJ79">
        <v>1.2719264760949149</v>
      </c>
    </row>
    <row r="80" spans="2:38" x14ac:dyDescent="0.25">
      <c r="B80">
        <v>53030</v>
      </c>
      <c r="C80">
        <v>27062</v>
      </c>
      <c r="D80">
        <v>67456</v>
      </c>
      <c r="E80">
        <v>48253</v>
      </c>
      <c r="F80">
        <v>91398</v>
      </c>
      <c r="H80">
        <v>91657</v>
      </c>
      <c r="J80">
        <f t="shared" si="12"/>
        <v>57439.8</v>
      </c>
      <c r="K80">
        <f t="shared" si="13"/>
        <v>1.5957054168015905</v>
      </c>
      <c r="L80">
        <f t="shared" si="14"/>
        <v>91398</v>
      </c>
      <c r="M80">
        <f t="shared" si="15"/>
        <v>27062</v>
      </c>
      <c r="N80">
        <f t="shared" si="16"/>
        <v>57439.8</v>
      </c>
      <c r="O80">
        <f t="shared" si="17"/>
        <v>64336</v>
      </c>
      <c r="Q80">
        <v>-26669</v>
      </c>
      <c r="R80">
        <v>10678</v>
      </c>
      <c r="T80">
        <v>-5560.7999999999956</v>
      </c>
      <c r="U80">
        <v>-5165</v>
      </c>
      <c r="W80">
        <v>25687.199999999997</v>
      </c>
      <c r="X80">
        <v>12627.8</v>
      </c>
      <c r="AF80">
        <v>57439.8</v>
      </c>
      <c r="AG80">
        <v>1.5957054168015905</v>
      </c>
      <c r="AI80">
        <v>57439.8</v>
      </c>
      <c r="AJ80">
        <v>1.5957054168015905</v>
      </c>
    </row>
    <row r="81" spans="2:38" x14ac:dyDescent="0.25">
      <c r="B81">
        <v>63668</v>
      </c>
      <c r="C81">
        <v>80247</v>
      </c>
      <c r="D81">
        <v>63751</v>
      </c>
      <c r="E81">
        <v>33718</v>
      </c>
      <c r="F81">
        <v>75698</v>
      </c>
      <c r="H81">
        <v>67938</v>
      </c>
      <c r="J81">
        <f t="shared" si="12"/>
        <v>63416.4</v>
      </c>
      <c r="K81">
        <f t="shared" si="13"/>
        <v>1.0713001684106951</v>
      </c>
      <c r="L81">
        <f t="shared" si="14"/>
        <v>80247</v>
      </c>
      <c r="M81">
        <f t="shared" si="15"/>
        <v>33718</v>
      </c>
      <c r="N81">
        <f t="shared" si="16"/>
        <v>63416.4</v>
      </c>
      <c r="O81">
        <f t="shared" si="17"/>
        <v>46529</v>
      </c>
      <c r="Q81">
        <v>-10905</v>
      </c>
      <c r="R81">
        <v>-3201</v>
      </c>
      <c r="T81">
        <v>5311.2000000000044</v>
      </c>
      <c r="U81">
        <v>-4470.4000000000015</v>
      </c>
      <c r="W81">
        <v>25899.199999999997</v>
      </c>
      <c r="X81">
        <v>4470.4000000000005</v>
      </c>
      <c r="Z81">
        <v>63416.4</v>
      </c>
      <c r="AA81">
        <v>1.0713001684106951</v>
      </c>
      <c r="AI81">
        <v>63416.4</v>
      </c>
      <c r="AJ81">
        <v>1.0713001684106951</v>
      </c>
    </row>
    <row r="82" spans="2:38" x14ac:dyDescent="0.25">
      <c r="B82">
        <v>99917</v>
      </c>
      <c r="C82">
        <v>18628</v>
      </c>
      <c r="D82">
        <v>22058</v>
      </c>
      <c r="E82">
        <v>44870</v>
      </c>
      <c r="F82">
        <v>39601</v>
      </c>
      <c r="H82">
        <v>47454</v>
      </c>
      <c r="J82">
        <f t="shared" si="12"/>
        <v>45014.8</v>
      </c>
      <c r="K82">
        <f t="shared" si="13"/>
        <v>1.0541866230661916</v>
      </c>
      <c r="L82">
        <f t="shared" si="14"/>
        <v>99917</v>
      </c>
      <c r="M82">
        <f t="shared" si="15"/>
        <v>18628</v>
      </c>
      <c r="N82">
        <f t="shared" si="16"/>
        <v>45014.8</v>
      </c>
      <c r="O82">
        <f t="shared" si="17"/>
        <v>81289</v>
      </c>
      <c r="Q82">
        <v>-25116</v>
      </c>
      <c r="R82">
        <v>-3178</v>
      </c>
      <c r="T82">
        <v>-26841.800000000003</v>
      </c>
      <c r="U82">
        <v>-2403</v>
      </c>
      <c r="W82">
        <v>39453.399999999994</v>
      </c>
      <c r="X82">
        <v>2403</v>
      </c>
      <c r="AB82">
        <v>45014.8</v>
      </c>
      <c r="AC82">
        <v>1.0541866230661916</v>
      </c>
      <c r="AI82">
        <v>45014.8</v>
      </c>
      <c r="AJ82">
        <v>1.0541866230661916</v>
      </c>
    </row>
    <row r="83" spans="2:38" x14ac:dyDescent="0.25">
      <c r="B83">
        <v>46383</v>
      </c>
      <c r="C83">
        <v>71844</v>
      </c>
      <c r="D83">
        <v>98144</v>
      </c>
      <c r="E83">
        <v>43913</v>
      </c>
      <c r="F83">
        <v>24554</v>
      </c>
      <c r="H83">
        <v>142222</v>
      </c>
      <c r="J83">
        <f t="shared" si="12"/>
        <v>56967.6</v>
      </c>
      <c r="K83">
        <f t="shared" si="13"/>
        <v>2.4965418939888639</v>
      </c>
      <c r="L83">
        <f t="shared" si="14"/>
        <v>98144</v>
      </c>
      <c r="M83">
        <f t="shared" si="15"/>
        <v>24554</v>
      </c>
      <c r="N83">
        <f t="shared" si="16"/>
        <v>56967.6</v>
      </c>
      <c r="O83">
        <f t="shared" si="17"/>
        <v>73590</v>
      </c>
      <c r="Q83">
        <v>28324</v>
      </c>
      <c r="R83">
        <v>8198</v>
      </c>
      <c r="T83">
        <v>4102.1999999999971</v>
      </c>
      <c r="U83">
        <v>28.400000000001455</v>
      </c>
      <c r="W83">
        <v>34717.4</v>
      </c>
      <c r="X83">
        <v>12330.000000000002</v>
      </c>
      <c r="AD83">
        <v>56967.6</v>
      </c>
      <c r="AE83">
        <v>2.4965418939888639</v>
      </c>
      <c r="AK83">
        <v>56967.6</v>
      </c>
      <c r="AL83">
        <v>2.4965418939888639</v>
      </c>
    </row>
    <row r="84" spans="2:38" x14ac:dyDescent="0.25">
      <c r="B84">
        <v>89239</v>
      </c>
      <c r="C84">
        <v>97772</v>
      </c>
      <c r="D84">
        <v>73336</v>
      </c>
      <c r="E84">
        <v>116973</v>
      </c>
      <c r="F84">
        <v>22586</v>
      </c>
      <c r="H84">
        <v>121890</v>
      </c>
      <c r="J84">
        <f t="shared" si="12"/>
        <v>79981.2</v>
      </c>
      <c r="K84">
        <f t="shared" si="13"/>
        <v>1.5239831360369687</v>
      </c>
      <c r="L84">
        <f t="shared" si="14"/>
        <v>116973</v>
      </c>
      <c r="M84">
        <f t="shared" si="15"/>
        <v>22586</v>
      </c>
      <c r="N84">
        <f t="shared" si="16"/>
        <v>79981.2</v>
      </c>
      <c r="O84">
        <f t="shared" si="17"/>
        <v>94387</v>
      </c>
      <c r="Q84">
        <v>7131</v>
      </c>
      <c r="R84">
        <v>-7349</v>
      </c>
      <c r="T84">
        <v>-19279.800000000003</v>
      </c>
      <c r="U84">
        <v>2180.1999999999971</v>
      </c>
      <c r="W84">
        <v>33690.200000000004</v>
      </c>
      <c r="X84">
        <v>9607</v>
      </c>
      <c r="AB84">
        <v>79981.2</v>
      </c>
      <c r="AC84">
        <v>1.5239831360369687</v>
      </c>
      <c r="AI84">
        <v>79981.2</v>
      </c>
      <c r="AJ84">
        <v>1.5239831360369687</v>
      </c>
    </row>
    <row r="85" spans="2:38" x14ac:dyDescent="0.25">
      <c r="B85">
        <v>102968</v>
      </c>
      <c r="C85">
        <v>25208</v>
      </c>
      <c r="D85">
        <v>15892</v>
      </c>
      <c r="E85">
        <v>98619</v>
      </c>
      <c r="F85">
        <v>80212</v>
      </c>
      <c r="H85">
        <v>128587</v>
      </c>
      <c r="J85">
        <f t="shared" si="12"/>
        <v>64579.8</v>
      </c>
      <c r="K85">
        <f t="shared" si="13"/>
        <v>1.9911334503978024</v>
      </c>
      <c r="L85">
        <f t="shared" si="14"/>
        <v>102968</v>
      </c>
      <c r="M85">
        <f t="shared" si="15"/>
        <v>15892</v>
      </c>
      <c r="N85">
        <f t="shared" si="16"/>
        <v>64579.8</v>
      </c>
      <c r="O85">
        <f t="shared" si="17"/>
        <v>87076</v>
      </c>
      <c r="Q85">
        <v>19363</v>
      </c>
      <c r="R85">
        <v>2079</v>
      </c>
      <c r="T85">
        <v>13215</v>
      </c>
      <c r="U85">
        <v>-1430.5999999999913</v>
      </c>
      <c r="W85">
        <v>55815</v>
      </c>
      <c r="X85">
        <v>5440.6</v>
      </c>
      <c r="AD85">
        <v>64579.8</v>
      </c>
      <c r="AE85">
        <v>1.9911334503978024</v>
      </c>
      <c r="AK85">
        <v>64579.8</v>
      </c>
      <c r="AL85">
        <v>1.9911334503978024</v>
      </c>
    </row>
    <row r="86" spans="2:38" x14ac:dyDescent="0.25">
      <c r="B86">
        <v>48560</v>
      </c>
      <c r="C86">
        <v>29445</v>
      </c>
      <c r="D86">
        <v>34769</v>
      </c>
      <c r="E86">
        <v>8164</v>
      </c>
      <c r="F86">
        <v>64864</v>
      </c>
      <c r="H86">
        <v>54741</v>
      </c>
      <c r="J86">
        <f t="shared" si="12"/>
        <v>37160.400000000001</v>
      </c>
      <c r="K86">
        <f t="shared" si="13"/>
        <v>1.473100397197016</v>
      </c>
      <c r="L86">
        <f t="shared" si="14"/>
        <v>64864</v>
      </c>
      <c r="M86">
        <f t="shared" si="15"/>
        <v>8164</v>
      </c>
      <c r="N86">
        <f t="shared" si="16"/>
        <v>37160.400000000001</v>
      </c>
      <c r="O86">
        <f t="shared" si="17"/>
        <v>56700</v>
      </c>
      <c r="Q86">
        <v>-55221</v>
      </c>
      <c r="R86">
        <v>-991</v>
      </c>
      <c r="T86">
        <v>-45864.6</v>
      </c>
      <c r="U86">
        <v>-2442.4000000000015</v>
      </c>
      <c r="W86">
        <v>45864.600000000006</v>
      </c>
      <c r="X86">
        <v>7210.4</v>
      </c>
      <c r="AB86">
        <v>37160.400000000001</v>
      </c>
      <c r="AC86">
        <v>1.473100397197016</v>
      </c>
      <c r="AI86">
        <v>37160.400000000001</v>
      </c>
      <c r="AJ86">
        <v>1.473100397197016</v>
      </c>
    </row>
    <row r="87" spans="2:38" x14ac:dyDescent="0.25">
      <c r="B87">
        <v>45001</v>
      </c>
      <c r="C87">
        <v>47407</v>
      </c>
      <c r="D87">
        <v>59354</v>
      </c>
      <c r="E87">
        <v>84941</v>
      </c>
      <c r="F87">
        <v>34493</v>
      </c>
      <c r="H87">
        <v>130922</v>
      </c>
      <c r="J87">
        <f t="shared" si="12"/>
        <v>54239.199999999997</v>
      </c>
      <c r="K87">
        <f t="shared" si="13"/>
        <v>2.4137892889275654</v>
      </c>
      <c r="L87">
        <f t="shared" si="14"/>
        <v>84941</v>
      </c>
      <c r="M87">
        <f t="shared" si="15"/>
        <v>34493</v>
      </c>
      <c r="N87">
        <f t="shared" si="16"/>
        <v>54239.199999999997</v>
      </c>
      <c r="O87">
        <f t="shared" si="17"/>
        <v>50448</v>
      </c>
      <c r="Q87">
        <v>68684</v>
      </c>
      <c r="R87">
        <v>-872</v>
      </c>
      <c r="T87">
        <v>1398.3999999999942</v>
      </c>
      <c r="U87">
        <v>-1177.8000000000029</v>
      </c>
      <c r="W87">
        <v>26623.599999999999</v>
      </c>
      <c r="X87">
        <v>9177.4000000000015</v>
      </c>
      <c r="Z87">
        <v>54239.199999999997</v>
      </c>
      <c r="AA87">
        <v>2.4137892889275654</v>
      </c>
      <c r="AK87">
        <v>54239.199999999997</v>
      </c>
      <c r="AL87">
        <v>2.4137892889275654</v>
      </c>
    </row>
    <row r="88" spans="2:38" x14ac:dyDescent="0.25">
      <c r="B88">
        <v>58900</v>
      </c>
      <c r="C88">
        <v>71317</v>
      </c>
      <c r="D88">
        <v>58967</v>
      </c>
      <c r="E88">
        <v>46736</v>
      </c>
      <c r="F88">
        <v>53328</v>
      </c>
      <c r="H88">
        <v>64385</v>
      </c>
      <c r="J88">
        <f t="shared" si="12"/>
        <v>57849.599999999999</v>
      </c>
      <c r="K88">
        <f t="shared" si="13"/>
        <v>1.112972259099458</v>
      </c>
      <c r="L88">
        <f t="shared" si="14"/>
        <v>71317</v>
      </c>
      <c r="M88">
        <f t="shared" si="15"/>
        <v>46736</v>
      </c>
      <c r="N88">
        <f t="shared" si="16"/>
        <v>57849.599999999999</v>
      </c>
      <c r="O88">
        <f t="shared" si="17"/>
        <v>24581</v>
      </c>
      <c r="Q88">
        <v>-21469</v>
      </c>
      <c r="R88">
        <v>-12722</v>
      </c>
      <c r="T88">
        <v>-9308.4000000000015</v>
      </c>
      <c r="U88">
        <v>7521.7999999999956</v>
      </c>
      <c r="W88">
        <v>39754.800000000003</v>
      </c>
      <c r="X88">
        <v>7521.7999999999993</v>
      </c>
      <c r="AB88">
        <v>57849.599999999999</v>
      </c>
      <c r="AC88">
        <v>1.112972259099458</v>
      </c>
      <c r="AI88">
        <v>57849.599999999999</v>
      </c>
      <c r="AJ88">
        <v>1.112972259099458</v>
      </c>
    </row>
    <row r="89" spans="2:38" x14ac:dyDescent="0.25">
      <c r="B89">
        <v>19243</v>
      </c>
      <c r="C89">
        <v>68568</v>
      </c>
      <c r="D89">
        <v>52929</v>
      </c>
      <c r="E89">
        <v>55248</v>
      </c>
      <c r="F89">
        <v>94581</v>
      </c>
      <c r="H89">
        <v>60908</v>
      </c>
      <c r="J89">
        <f t="shared" si="12"/>
        <v>58113.8</v>
      </c>
      <c r="K89">
        <f t="shared" si="13"/>
        <v>1.0480815228052545</v>
      </c>
      <c r="L89">
        <f t="shared" si="14"/>
        <v>94581</v>
      </c>
      <c r="M89">
        <f t="shared" si="15"/>
        <v>19243</v>
      </c>
      <c r="N89">
        <f t="shared" si="16"/>
        <v>58113.8</v>
      </c>
      <c r="O89">
        <f t="shared" si="17"/>
        <v>75338</v>
      </c>
      <c r="Q89">
        <v>-40075</v>
      </c>
      <c r="R89">
        <v>-2</v>
      </c>
      <c r="T89">
        <v>2025.8000000000029</v>
      </c>
      <c r="U89">
        <v>-2603</v>
      </c>
      <c r="W89">
        <v>53303.8</v>
      </c>
      <c r="X89">
        <v>2835</v>
      </c>
      <c r="AD89">
        <v>58113.8</v>
      </c>
      <c r="AE89">
        <v>1.0480815228052545</v>
      </c>
      <c r="AI89">
        <v>58113.8</v>
      </c>
      <c r="AJ89">
        <v>1.0480815228052545</v>
      </c>
    </row>
    <row r="90" spans="2:38" x14ac:dyDescent="0.25">
      <c r="B90">
        <v>86228</v>
      </c>
      <c r="C90">
        <v>28925</v>
      </c>
      <c r="D90">
        <v>68927</v>
      </c>
      <c r="E90">
        <v>59198</v>
      </c>
      <c r="F90">
        <v>47137</v>
      </c>
      <c r="H90">
        <v>72072</v>
      </c>
      <c r="J90">
        <f t="shared" si="12"/>
        <v>58083</v>
      </c>
      <c r="K90">
        <f t="shared" si="13"/>
        <v>1.2408449976757399</v>
      </c>
      <c r="L90">
        <f t="shared" si="14"/>
        <v>86228</v>
      </c>
      <c r="M90">
        <f t="shared" si="15"/>
        <v>28925</v>
      </c>
      <c r="N90">
        <f t="shared" si="16"/>
        <v>58083</v>
      </c>
      <c r="O90">
        <f t="shared" si="17"/>
        <v>57303</v>
      </c>
      <c r="Q90">
        <v>-10092</v>
      </c>
      <c r="R90">
        <v>-15579</v>
      </c>
      <c r="T90">
        <v>36508.800000000003</v>
      </c>
      <c r="U90">
        <v>2877.5999999999985</v>
      </c>
      <c r="W90">
        <v>44471.199999999997</v>
      </c>
      <c r="X90">
        <v>3290.3999999999996</v>
      </c>
      <c r="AD90">
        <v>58083</v>
      </c>
      <c r="AE90">
        <v>1.2408449976757399</v>
      </c>
      <c r="AI90">
        <v>58083</v>
      </c>
      <c r="AJ90">
        <v>1.2408449976757399</v>
      </c>
    </row>
    <row r="91" spans="2:38" x14ac:dyDescent="0.25">
      <c r="B91">
        <v>64934</v>
      </c>
      <c r="C91">
        <v>115568</v>
      </c>
      <c r="D91">
        <v>58261</v>
      </c>
      <c r="E91">
        <v>111667</v>
      </c>
      <c r="F91">
        <v>48479</v>
      </c>
      <c r="H91">
        <v>112857</v>
      </c>
      <c r="J91">
        <f t="shared" si="12"/>
        <v>79781.8</v>
      </c>
      <c r="K91">
        <f t="shared" si="13"/>
        <v>1.4145707416979811</v>
      </c>
      <c r="L91">
        <f t="shared" si="14"/>
        <v>115568</v>
      </c>
      <c r="M91">
        <f t="shared" si="15"/>
        <v>48479</v>
      </c>
      <c r="N91">
        <f t="shared" si="16"/>
        <v>79781.8</v>
      </c>
      <c r="O91">
        <f t="shared" si="17"/>
        <v>67089</v>
      </c>
      <c r="Q91">
        <v>21714</v>
      </c>
      <c r="R91">
        <v>-14263</v>
      </c>
      <c r="T91">
        <v>7826.8000000000029</v>
      </c>
      <c r="U91">
        <v>4737.4000000000087</v>
      </c>
      <c r="W91">
        <v>47692.399999999994</v>
      </c>
      <c r="X91">
        <v>13069.8</v>
      </c>
      <c r="AB91">
        <v>79781.8</v>
      </c>
      <c r="AC91">
        <v>1.4145707416979811</v>
      </c>
      <c r="AI91">
        <v>79781.8</v>
      </c>
      <c r="AJ91">
        <v>1.4145707416979811</v>
      </c>
    </row>
    <row r="92" spans="2:38" x14ac:dyDescent="0.25">
      <c r="B92">
        <v>23719</v>
      </c>
      <c r="C92">
        <v>104299</v>
      </c>
      <c r="D92">
        <v>83159</v>
      </c>
      <c r="E92">
        <v>17970</v>
      </c>
      <c r="F92">
        <v>89324</v>
      </c>
      <c r="H92">
        <v>123228</v>
      </c>
      <c r="J92">
        <f t="shared" si="12"/>
        <v>63694.2</v>
      </c>
      <c r="K92">
        <f t="shared" si="13"/>
        <v>1.9346816507625499</v>
      </c>
      <c r="L92">
        <f t="shared" si="14"/>
        <v>104299</v>
      </c>
      <c r="M92">
        <f t="shared" si="15"/>
        <v>17970</v>
      </c>
      <c r="N92">
        <f t="shared" si="16"/>
        <v>63694.2</v>
      </c>
      <c r="O92">
        <f t="shared" si="17"/>
        <v>86329</v>
      </c>
      <c r="Q92">
        <v>51519</v>
      </c>
      <c r="R92">
        <v>-5418</v>
      </c>
      <c r="T92">
        <v>8983.7999999999956</v>
      </c>
      <c r="U92">
        <v>-2834.1999999999971</v>
      </c>
      <c r="W92">
        <v>45149</v>
      </c>
      <c r="X92">
        <v>9571</v>
      </c>
      <c r="Z92">
        <v>63694.2</v>
      </c>
      <c r="AA92">
        <v>1.9346816507625499</v>
      </c>
      <c r="AK92">
        <v>63694.2</v>
      </c>
      <c r="AL92">
        <v>1.9346816507625499</v>
      </c>
    </row>
    <row r="93" spans="2:38" x14ac:dyDescent="0.25">
      <c r="B93">
        <v>87600</v>
      </c>
      <c r="C93">
        <v>56704</v>
      </c>
      <c r="D93">
        <v>26451</v>
      </c>
      <c r="E93">
        <v>50459</v>
      </c>
      <c r="F93">
        <v>24237</v>
      </c>
      <c r="H93">
        <v>54142</v>
      </c>
      <c r="J93">
        <f t="shared" si="12"/>
        <v>49090.2</v>
      </c>
      <c r="K93">
        <f t="shared" si="13"/>
        <v>1.1029085234934877</v>
      </c>
      <c r="L93">
        <f t="shared" si="14"/>
        <v>87600</v>
      </c>
      <c r="M93">
        <f t="shared" si="15"/>
        <v>24237</v>
      </c>
      <c r="N93">
        <f t="shared" si="16"/>
        <v>49090.2</v>
      </c>
      <c r="O93">
        <f t="shared" si="17"/>
        <v>63363</v>
      </c>
      <c r="Q93">
        <v>-54713</v>
      </c>
      <c r="R93">
        <v>-8384</v>
      </c>
      <c r="T93">
        <v>-7366.8000000000029</v>
      </c>
      <c r="U93">
        <v>2306.7999999999956</v>
      </c>
      <c r="W93">
        <v>47830.400000000001</v>
      </c>
      <c r="X93">
        <v>3677.2</v>
      </c>
      <c r="AD93">
        <v>49090.2</v>
      </c>
      <c r="AE93">
        <v>1.1029085234934877</v>
      </c>
      <c r="AI93">
        <v>49090.2</v>
      </c>
      <c r="AJ93">
        <v>1.1029085234934877</v>
      </c>
    </row>
    <row r="94" spans="2:38" x14ac:dyDescent="0.25">
      <c r="B94">
        <v>38749</v>
      </c>
      <c r="C94">
        <v>60514</v>
      </c>
      <c r="D94">
        <v>72014</v>
      </c>
      <c r="E94">
        <v>60509</v>
      </c>
      <c r="F94">
        <v>20236</v>
      </c>
      <c r="H94">
        <v>98872</v>
      </c>
      <c r="J94">
        <f t="shared" si="12"/>
        <v>50404.4</v>
      </c>
      <c r="K94">
        <f t="shared" si="13"/>
        <v>1.9615747831538517</v>
      </c>
      <c r="L94">
        <f t="shared" si="14"/>
        <v>72014</v>
      </c>
      <c r="M94">
        <f t="shared" si="15"/>
        <v>20236</v>
      </c>
      <c r="N94">
        <f t="shared" si="16"/>
        <v>50404.4</v>
      </c>
      <c r="O94">
        <f t="shared" si="17"/>
        <v>51778</v>
      </c>
      <c r="Q94">
        <v>6991</v>
      </c>
      <c r="R94">
        <v>2190</v>
      </c>
      <c r="T94">
        <v>-32374.6</v>
      </c>
      <c r="U94">
        <v>-1298.7999999999956</v>
      </c>
      <c r="W94">
        <v>40639.399999999994</v>
      </c>
      <c r="X94">
        <v>2360</v>
      </c>
      <c r="AB94">
        <v>50404.4</v>
      </c>
      <c r="AC94">
        <v>1.9615747831538517</v>
      </c>
      <c r="AK94">
        <v>50404.4</v>
      </c>
      <c r="AL94">
        <v>1.9615747831538517</v>
      </c>
    </row>
    <row r="95" spans="2:38" x14ac:dyDescent="0.25">
      <c r="B95">
        <v>45081</v>
      </c>
      <c r="C95">
        <v>89098</v>
      </c>
      <c r="D95">
        <v>85869</v>
      </c>
      <c r="E95">
        <v>77496</v>
      </c>
      <c r="F95">
        <v>26076</v>
      </c>
      <c r="H95">
        <v>64993</v>
      </c>
      <c r="J95">
        <f t="shared" si="12"/>
        <v>64724</v>
      </c>
      <c r="K95">
        <f t="shared" si="13"/>
        <v>1.0041561090167481</v>
      </c>
      <c r="L95">
        <f t="shared" si="14"/>
        <v>89098</v>
      </c>
      <c r="M95">
        <f t="shared" si="15"/>
        <v>26076</v>
      </c>
      <c r="N95">
        <f t="shared" si="16"/>
        <v>64724</v>
      </c>
      <c r="O95">
        <f t="shared" si="17"/>
        <v>63022</v>
      </c>
      <c r="Q95">
        <v>-76457</v>
      </c>
      <c r="R95">
        <v>0</v>
      </c>
      <c r="T95">
        <v>-20588.800000000003</v>
      </c>
      <c r="U95">
        <v>-219.59999999999854</v>
      </c>
      <c r="W95">
        <v>40246.400000000001</v>
      </c>
      <c r="X95">
        <v>219.6</v>
      </c>
      <c r="AF95">
        <v>64724</v>
      </c>
      <c r="AG95">
        <v>1.0041561090167481</v>
      </c>
      <c r="AI95">
        <v>64724</v>
      </c>
      <c r="AJ95">
        <v>1.0041561090167481</v>
      </c>
    </row>
    <row r="96" spans="2:38" x14ac:dyDescent="0.25">
      <c r="B96">
        <v>24602</v>
      </c>
      <c r="C96">
        <v>34440</v>
      </c>
      <c r="D96">
        <v>84690</v>
      </c>
      <c r="E96">
        <v>48433</v>
      </c>
      <c r="F96">
        <v>75645</v>
      </c>
      <c r="H96">
        <v>93104</v>
      </c>
      <c r="J96">
        <f t="shared" si="12"/>
        <v>53562</v>
      </c>
      <c r="K96">
        <f t="shared" si="13"/>
        <v>1.7382472648519474</v>
      </c>
      <c r="L96">
        <f t="shared" si="14"/>
        <v>84690</v>
      </c>
      <c r="M96">
        <f t="shared" si="15"/>
        <v>24602</v>
      </c>
      <c r="N96">
        <f t="shared" si="16"/>
        <v>53562</v>
      </c>
      <c r="O96">
        <f t="shared" si="17"/>
        <v>60088</v>
      </c>
      <c r="Q96">
        <v>-18703</v>
      </c>
      <c r="R96">
        <v>-328</v>
      </c>
      <c r="T96">
        <v>-5355</v>
      </c>
      <c r="U96">
        <v>2126.4000000000015</v>
      </c>
      <c r="W96">
        <v>23880.6</v>
      </c>
      <c r="X96">
        <v>7863.5999999999995</v>
      </c>
      <c r="AD96">
        <v>53562</v>
      </c>
      <c r="AE96">
        <v>1.7382472648519474</v>
      </c>
      <c r="AI96">
        <v>53562</v>
      </c>
      <c r="AJ96">
        <v>1.7382472648519474</v>
      </c>
    </row>
    <row r="97" spans="2:38" x14ac:dyDescent="0.25">
      <c r="B97">
        <v>32353</v>
      </c>
      <c r="C97">
        <v>51405</v>
      </c>
      <c r="D97">
        <v>25018</v>
      </c>
      <c r="E97">
        <v>67013</v>
      </c>
      <c r="F97">
        <v>75046</v>
      </c>
      <c r="H97">
        <v>91100</v>
      </c>
      <c r="J97">
        <f t="shared" si="12"/>
        <v>50167</v>
      </c>
      <c r="K97">
        <f t="shared" si="13"/>
        <v>1.8159347778420076</v>
      </c>
      <c r="L97">
        <f t="shared" si="14"/>
        <v>75046</v>
      </c>
      <c r="M97">
        <f t="shared" si="15"/>
        <v>25018</v>
      </c>
      <c r="N97">
        <f t="shared" si="16"/>
        <v>50167</v>
      </c>
      <c r="O97">
        <f t="shared" si="17"/>
        <v>50028</v>
      </c>
      <c r="Q97">
        <v>14717</v>
      </c>
      <c r="R97">
        <v>-1731</v>
      </c>
      <c r="T97">
        <v>-1001</v>
      </c>
      <c r="U97">
        <v>2505.5999999999985</v>
      </c>
      <c r="W97">
        <v>40601</v>
      </c>
      <c r="X97">
        <v>2700.8</v>
      </c>
      <c r="AD97">
        <v>50167</v>
      </c>
      <c r="AE97">
        <v>1.8159347778420076</v>
      </c>
      <c r="AK97">
        <v>50167</v>
      </c>
      <c r="AL97">
        <v>1.8159347778420076</v>
      </c>
    </row>
    <row r="98" spans="2:38" x14ac:dyDescent="0.25">
      <c r="B98">
        <v>30904</v>
      </c>
      <c r="C98">
        <v>69825</v>
      </c>
      <c r="D98">
        <v>52845</v>
      </c>
      <c r="E98">
        <v>59877</v>
      </c>
      <c r="F98">
        <v>23823</v>
      </c>
      <c r="H98">
        <v>131652</v>
      </c>
      <c r="J98">
        <f t="shared" si="12"/>
        <v>47454.8</v>
      </c>
      <c r="K98">
        <f t="shared" ref="K98:K129" si="18">H98/J98</f>
        <v>2.7742609809755807</v>
      </c>
      <c r="L98">
        <f t="shared" si="14"/>
        <v>69825</v>
      </c>
      <c r="M98">
        <f t="shared" si="15"/>
        <v>23823</v>
      </c>
      <c r="N98">
        <f t="shared" si="16"/>
        <v>47454.8</v>
      </c>
      <c r="O98">
        <f t="shared" si="17"/>
        <v>46002</v>
      </c>
      <c r="Q98">
        <v>32637</v>
      </c>
      <c r="R98">
        <v>-3622</v>
      </c>
      <c r="T98">
        <v>-31265.199999999997</v>
      </c>
      <c r="U98">
        <v>119.60000000000582</v>
      </c>
      <c r="W98">
        <v>42612.4</v>
      </c>
      <c r="X98">
        <v>2681.6</v>
      </c>
      <c r="AB98">
        <v>47454.8</v>
      </c>
      <c r="AC98">
        <v>2.7742609809755807</v>
      </c>
      <c r="AK98">
        <v>47454.8</v>
      </c>
      <c r="AL98">
        <v>2.7742609809755807</v>
      </c>
    </row>
    <row r="99" spans="2:38" x14ac:dyDescent="0.25">
      <c r="B99">
        <v>83036</v>
      </c>
      <c r="C99">
        <v>82967</v>
      </c>
      <c r="D99">
        <v>87760</v>
      </c>
      <c r="E99">
        <v>22051</v>
      </c>
      <c r="F99">
        <v>92911</v>
      </c>
      <c r="H99">
        <v>93087</v>
      </c>
      <c r="J99">
        <f t="shared" si="12"/>
        <v>73745</v>
      </c>
      <c r="K99">
        <f t="shared" si="18"/>
        <v>1.2622821886229574</v>
      </c>
      <c r="L99">
        <f t="shared" si="14"/>
        <v>92911</v>
      </c>
      <c r="M99">
        <f t="shared" si="15"/>
        <v>22051</v>
      </c>
      <c r="N99">
        <f t="shared" si="16"/>
        <v>73745</v>
      </c>
      <c r="O99">
        <f t="shared" si="17"/>
        <v>70860</v>
      </c>
      <c r="Q99">
        <v>16335</v>
      </c>
      <c r="R99">
        <v>15937</v>
      </c>
      <c r="T99">
        <v>10646</v>
      </c>
      <c r="U99">
        <v>294.39999999999418</v>
      </c>
      <c r="W99">
        <v>24530</v>
      </c>
      <c r="X99">
        <v>5062</v>
      </c>
      <c r="AB99">
        <v>73745</v>
      </c>
      <c r="AC99">
        <v>1.2622821886229574</v>
      </c>
      <c r="AI99">
        <v>73745</v>
      </c>
      <c r="AJ99">
        <v>1.2622821886229574</v>
      </c>
    </row>
    <row r="100" spans="2:38" x14ac:dyDescent="0.25">
      <c r="B100">
        <v>56103</v>
      </c>
      <c r="C100">
        <v>71933</v>
      </c>
      <c r="D100">
        <v>55700</v>
      </c>
      <c r="E100">
        <v>40959</v>
      </c>
      <c r="F100">
        <v>28173</v>
      </c>
      <c r="H100">
        <v>80949</v>
      </c>
      <c r="J100">
        <f t="shared" si="12"/>
        <v>50573.599999999999</v>
      </c>
      <c r="K100">
        <f t="shared" si="18"/>
        <v>1.6006177135896991</v>
      </c>
      <c r="L100">
        <f t="shared" si="14"/>
        <v>71933</v>
      </c>
      <c r="M100">
        <f t="shared" si="15"/>
        <v>28173</v>
      </c>
      <c r="N100">
        <f t="shared" si="16"/>
        <v>50573.599999999999</v>
      </c>
      <c r="O100">
        <f t="shared" si="17"/>
        <v>43760</v>
      </c>
      <c r="Q100">
        <v>-6135</v>
      </c>
      <c r="R100">
        <v>-22964</v>
      </c>
      <c r="T100">
        <v>11631.799999999996</v>
      </c>
      <c r="U100">
        <v>-1396.2000000000044</v>
      </c>
      <c r="W100">
        <v>37701.800000000003</v>
      </c>
      <c r="X100">
        <v>5970.2</v>
      </c>
      <c r="AD100">
        <v>50573.599999999999</v>
      </c>
      <c r="AE100">
        <v>1.6006177135896991</v>
      </c>
      <c r="AI100">
        <v>50573.599999999999</v>
      </c>
      <c r="AJ100">
        <v>1.6006177135896991</v>
      </c>
    </row>
    <row r="101" spans="2:38" x14ac:dyDescent="0.25">
      <c r="B101">
        <v>48022</v>
      </c>
      <c r="C101">
        <v>43448</v>
      </c>
      <c r="D101">
        <v>87174</v>
      </c>
      <c r="E101">
        <v>71907</v>
      </c>
      <c r="F101">
        <v>36745</v>
      </c>
      <c r="H101">
        <v>125198</v>
      </c>
      <c r="J101">
        <f t="shared" si="12"/>
        <v>57459.199999999997</v>
      </c>
      <c r="K101">
        <f t="shared" si="18"/>
        <v>2.1789025952327914</v>
      </c>
      <c r="L101">
        <f t="shared" si="14"/>
        <v>87174</v>
      </c>
      <c r="M101">
        <f t="shared" si="15"/>
        <v>36745</v>
      </c>
      <c r="N101">
        <f t="shared" si="16"/>
        <v>57459.199999999997</v>
      </c>
      <c r="O101">
        <f t="shared" si="17"/>
        <v>50429</v>
      </c>
      <c r="Q101">
        <v>60500</v>
      </c>
      <c r="R101">
        <v>488</v>
      </c>
      <c r="T101">
        <v>15663.799999999996</v>
      </c>
      <c r="U101">
        <v>-5816.2000000000044</v>
      </c>
      <c r="W101">
        <v>29846.600000000002</v>
      </c>
      <c r="X101">
        <v>7270.5999999999995</v>
      </c>
      <c r="AD101">
        <v>57459.199999999997</v>
      </c>
      <c r="AE101">
        <v>2.1789025952327914</v>
      </c>
      <c r="AK101">
        <v>57459.199999999997</v>
      </c>
      <c r="AL101">
        <v>2.1789025952327914</v>
      </c>
    </row>
    <row r="103" spans="2:38" x14ac:dyDescent="0.25">
      <c r="B103">
        <v>2898678</v>
      </c>
      <c r="C103">
        <v>3119324</v>
      </c>
      <c r="D103">
        <v>2952277</v>
      </c>
      <c r="E103">
        <v>2839578</v>
      </c>
      <c r="F103">
        <v>2805317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C2460D-E9BC-4000-9AEF-1103F379F35B}">
  <dimension ref="A1:AL103"/>
  <sheetViews>
    <sheetView workbookViewId="0"/>
  </sheetViews>
  <sheetFormatPr defaultRowHeight="15" x14ac:dyDescent="0.25"/>
  <sheetData>
    <row r="1" spans="1:38" x14ac:dyDescent="0.25">
      <c r="A1" t="s">
        <v>84</v>
      </c>
    </row>
    <row r="2" spans="1:38" x14ac:dyDescent="0.25">
      <c r="B2">
        <v>19620</v>
      </c>
      <c r="C2">
        <v>78507</v>
      </c>
      <c r="D2">
        <v>97803</v>
      </c>
      <c r="E2">
        <v>91260</v>
      </c>
      <c r="F2">
        <v>87621</v>
      </c>
      <c r="H2">
        <v>106371</v>
      </c>
      <c r="J2">
        <f t="shared" ref="J2:J33" si="0">AVERAGE(B2:F2)</f>
        <v>74962.2</v>
      </c>
      <c r="K2">
        <f t="shared" ref="K2:K33" si="1">H2/J2</f>
        <v>1.4189951735674782</v>
      </c>
      <c r="L2">
        <f t="shared" ref="L2:L33" si="2">MAX(B2:F2)</f>
        <v>97803</v>
      </c>
      <c r="M2">
        <f t="shared" ref="M2:M33" si="3">MIN(B2:F2)</f>
        <v>19620</v>
      </c>
      <c r="N2">
        <f t="shared" ref="N2:N33" si="4">AVERAGE(B2:F2)</f>
        <v>74962.2</v>
      </c>
      <c r="O2">
        <f t="shared" ref="O2:O33" si="5">L2-M2</f>
        <v>78183</v>
      </c>
      <c r="Q2">
        <v>-5436</v>
      </c>
      <c r="R2">
        <v>-474</v>
      </c>
      <c r="T2">
        <v>14446.199999999997</v>
      </c>
      <c r="U2">
        <v>1365.3999999999942</v>
      </c>
      <c r="W2">
        <v>21942.6</v>
      </c>
      <c r="X2">
        <v>7941.8</v>
      </c>
      <c r="AD2">
        <v>74962.2</v>
      </c>
      <c r="AE2">
        <v>1.4189951735674782</v>
      </c>
      <c r="AI2">
        <v>74962.2</v>
      </c>
      <c r="AJ2">
        <v>1.4189951735674782</v>
      </c>
    </row>
    <row r="3" spans="1:38" x14ac:dyDescent="0.25">
      <c r="B3">
        <v>77262</v>
      </c>
      <c r="C3">
        <v>52927</v>
      </c>
      <c r="D3">
        <v>27002</v>
      </c>
      <c r="E3">
        <v>109612</v>
      </c>
      <c r="F3">
        <v>24625</v>
      </c>
      <c r="H3">
        <v>118536</v>
      </c>
      <c r="J3">
        <f t="shared" si="0"/>
        <v>58285.599999999999</v>
      </c>
      <c r="K3">
        <f t="shared" si="1"/>
        <v>2.033709870019353</v>
      </c>
      <c r="L3">
        <f t="shared" si="2"/>
        <v>109612</v>
      </c>
      <c r="M3">
        <f t="shared" si="3"/>
        <v>24625</v>
      </c>
      <c r="N3">
        <f t="shared" si="4"/>
        <v>58285.599999999999</v>
      </c>
      <c r="O3">
        <f t="shared" si="5"/>
        <v>84987</v>
      </c>
      <c r="Q3">
        <v>42645</v>
      </c>
      <c r="R3">
        <v>4032</v>
      </c>
      <c r="T3">
        <v>-9905.5999999999985</v>
      </c>
      <c r="U3">
        <v>2174.7999999999956</v>
      </c>
      <c r="W3">
        <v>22269.600000000002</v>
      </c>
      <c r="X3">
        <v>7414.4000000000005</v>
      </c>
      <c r="AB3">
        <v>58285.599999999999</v>
      </c>
      <c r="AC3">
        <v>2.033709870019353</v>
      </c>
      <c r="AK3">
        <v>58285.599999999999</v>
      </c>
      <c r="AL3">
        <v>2.033709870019353</v>
      </c>
    </row>
    <row r="4" spans="1:38" x14ac:dyDescent="0.25">
      <c r="B4">
        <v>46471</v>
      </c>
      <c r="C4">
        <v>44043</v>
      </c>
      <c r="D4">
        <v>91088</v>
      </c>
      <c r="E4">
        <v>30053</v>
      </c>
      <c r="F4">
        <v>71399</v>
      </c>
      <c r="H4">
        <v>108956</v>
      </c>
      <c r="J4">
        <f t="shared" si="0"/>
        <v>56610.8</v>
      </c>
      <c r="K4">
        <f t="shared" si="1"/>
        <v>1.9246504200611896</v>
      </c>
      <c r="L4">
        <f t="shared" si="2"/>
        <v>91088</v>
      </c>
      <c r="M4">
        <f t="shared" si="3"/>
        <v>30053</v>
      </c>
      <c r="N4">
        <f t="shared" si="4"/>
        <v>56610.8</v>
      </c>
      <c r="O4">
        <f t="shared" si="5"/>
        <v>61035</v>
      </c>
      <c r="Q4">
        <v>22364</v>
      </c>
      <c r="R4">
        <v>-9514</v>
      </c>
      <c r="T4">
        <v>-11728</v>
      </c>
      <c r="U4">
        <v>-5371.1999999999971</v>
      </c>
      <c r="W4">
        <v>22704.799999999996</v>
      </c>
      <c r="X4">
        <v>8186.4</v>
      </c>
      <c r="AB4">
        <v>56610.8</v>
      </c>
      <c r="AC4">
        <v>1.9246504200611896</v>
      </c>
      <c r="AK4">
        <v>56610.8</v>
      </c>
      <c r="AL4">
        <v>1.9246504200611896</v>
      </c>
    </row>
    <row r="5" spans="1:38" x14ac:dyDescent="0.25">
      <c r="B5">
        <v>72377</v>
      </c>
      <c r="C5">
        <v>61832</v>
      </c>
      <c r="D5">
        <v>33482</v>
      </c>
      <c r="E5">
        <v>52859</v>
      </c>
      <c r="F5">
        <v>57548</v>
      </c>
      <c r="H5">
        <v>118627</v>
      </c>
      <c r="J5">
        <f t="shared" si="0"/>
        <v>55619.6</v>
      </c>
      <c r="K5">
        <f t="shared" si="1"/>
        <v>2.1328272767154024</v>
      </c>
      <c r="L5">
        <f t="shared" si="2"/>
        <v>72377</v>
      </c>
      <c r="M5">
        <f t="shared" si="3"/>
        <v>33482</v>
      </c>
      <c r="N5">
        <f t="shared" si="4"/>
        <v>55619.6</v>
      </c>
      <c r="O5">
        <f t="shared" si="5"/>
        <v>38895</v>
      </c>
      <c r="Q5">
        <v>18382</v>
      </c>
      <c r="R5">
        <v>12955</v>
      </c>
      <c r="T5">
        <v>10995.199999999997</v>
      </c>
      <c r="U5">
        <v>-1090</v>
      </c>
      <c r="W5">
        <v>27639.599999999999</v>
      </c>
      <c r="X5">
        <v>1190</v>
      </c>
      <c r="AD5">
        <v>55619.6</v>
      </c>
      <c r="AE5">
        <v>2.1328272767154024</v>
      </c>
      <c r="AK5">
        <v>55619.6</v>
      </c>
      <c r="AL5">
        <v>2.1328272767154024</v>
      </c>
    </row>
    <row r="6" spans="1:38" x14ac:dyDescent="0.25">
      <c r="B6">
        <v>97704</v>
      </c>
      <c r="C6">
        <v>59668</v>
      </c>
      <c r="D6">
        <v>105637</v>
      </c>
      <c r="E6">
        <v>31203</v>
      </c>
      <c r="F6">
        <v>7556</v>
      </c>
      <c r="H6">
        <v>129055</v>
      </c>
      <c r="J6">
        <f t="shared" si="0"/>
        <v>60353.599999999999</v>
      </c>
      <c r="K6">
        <f t="shared" si="1"/>
        <v>2.138314864399141</v>
      </c>
      <c r="L6">
        <f t="shared" si="2"/>
        <v>105637</v>
      </c>
      <c r="M6">
        <f t="shared" si="3"/>
        <v>7556</v>
      </c>
      <c r="N6">
        <f t="shared" si="4"/>
        <v>60353.599999999999</v>
      </c>
      <c r="O6">
        <f t="shared" si="5"/>
        <v>98081</v>
      </c>
      <c r="Q6">
        <v>24136</v>
      </c>
      <c r="R6">
        <v>1</v>
      </c>
      <c r="T6">
        <v>5126.5999999999985</v>
      </c>
      <c r="U6">
        <v>-3748.8000000000029</v>
      </c>
      <c r="W6">
        <v>27100.600000000006</v>
      </c>
      <c r="X6">
        <v>11314.000000000002</v>
      </c>
      <c r="AD6">
        <v>60353.599999999999</v>
      </c>
      <c r="AE6">
        <v>2.138314864399141</v>
      </c>
      <c r="AK6">
        <v>60353.599999999999</v>
      </c>
      <c r="AL6">
        <v>2.138314864399141</v>
      </c>
    </row>
    <row r="7" spans="1:38" x14ac:dyDescent="0.25">
      <c r="B7">
        <v>77184</v>
      </c>
      <c r="C7">
        <v>76093</v>
      </c>
      <c r="D7">
        <v>80268</v>
      </c>
      <c r="E7">
        <v>35882</v>
      </c>
      <c r="F7">
        <v>15664</v>
      </c>
      <c r="H7">
        <v>85459</v>
      </c>
      <c r="J7">
        <f t="shared" si="0"/>
        <v>57018.2</v>
      </c>
      <c r="K7">
        <f t="shared" si="1"/>
        <v>1.4988021368615636</v>
      </c>
      <c r="L7">
        <f t="shared" si="2"/>
        <v>80268</v>
      </c>
      <c r="M7">
        <f t="shared" si="3"/>
        <v>15664</v>
      </c>
      <c r="N7">
        <f t="shared" si="4"/>
        <v>57018.2</v>
      </c>
      <c r="O7">
        <f t="shared" si="5"/>
        <v>64604</v>
      </c>
      <c r="Q7">
        <v>-24257</v>
      </c>
      <c r="R7">
        <v>5634</v>
      </c>
      <c r="T7">
        <v>7350.7999999999956</v>
      </c>
      <c r="U7">
        <v>-6339</v>
      </c>
      <c r="W7">
        <v>40827.199999999997</v>
      </c>
      <c r="X7">
        <v>8374.2000000000007</v>
      </c>
      <c r="AD7">
        <v>57018.2</v>
      </c>
      <c r="AE7">
        <v>1.4988021368615636</v>
      </c>
      <c r="AI7">
        <v>57018.2</v>
      </c>
      <c r="AJ7">
        <v>1.4988021368615636</v>
      </c>
    </row>
    <row r="8" spans="1:38" x14ac:dyDescent="0.25">
      <c r="B8">
        <v>84930</v>
      </c>
      <c r="C8">
        <v>21573</v>
      </c>
      <c r="D8">
        <v>48073</v>
      </c>
      <c r="E8">
        <v>38316</v>
      </c>
      <c r="F8">
        <v>73677</v>
      </c>
      <c r="H8">
        <v>90975</v>
      </c>
      <c r="J8">
        <f t="shared" si="0"/>
        <v>53313.8</v>
      </c>
      <c r="K8">
        <f t="shared" si="1"/>
        <v>1.7064062212785431</v>
      </c>
      <c r="L8">
        <f t="shared" si="2"/>
        <v>84930</v>
      </c>
      <c r="M8">
        <f t="shared" si="3"/>
        <v>21573</v>
      </c>
      <c r="N8">
        <f t="shared" si="4"/>
        <v>53313.8</v>
      </c>
      <c r="O8">
        <f t="shared" si="5"/>
        <v>63357</v>
      </c>
      <c r="Q8">
        <v>-13698</v>
      </c>
      <c r="R8">
        <v>-4</v>
      </c>
      <c r="T8">
        <v>8246.6000000000058</v>
      </c>
      <c r="U8">
        <v>-2577.3999999999942</v>
      </c>
      <c r="W8">
        <v>31425.8</v>
      </c>
      <c r="X8">
        <v>3895.4</v>
      </c>
      <c r="AD8">
        <v>53313.8</v>
      </c>
      <c r="AE8">
        <v>1.7064062212785431</v>
      </c>
      <c r="AK8">
        <v>53313.8</v>
      </c>
      <c r="AL8">
        <v>1.7064062212785431</v>
      </c>
    </row>
    <row r="9" spans="1:38" x14ac:dyDescent="0.25">
      <c r="B9">
        <v>28610</v>
      </c>
      <c r="C9">
        <v>71709</v>
      </c>
      <c r="D9">
        <v>23854</v>
      </c>
      <c r="E9">
        <v>70274</v>
      </c>
      <c r="F9">
        <v>54545</v>
      </c>
      <c r="H9">
        <v>69180</v>
      </c>
      <c r="J9">
        <f t="shared" si="0"/>
        <v>49798.400000000001</v>
      </c>
      <c r="K9">
        <f t="shared" si="1"/>
        <v>1.3892012594782162</v>
      </c>
      <c r="L9">
        <f t="shared" si="2"/>
        <v>71709</v>
      </c>
      <c r="M9">
        <f t="shared" si="3"/>
        <v>23854</v>
      </c>
      <c r="N9">
        <f t="shared" si="4"/>
        <v>49798.400000000001</v>
      </c>
      <c r="O9">
        <f t="shared" si="5"/>
        <v>47855</v>
      </c>
      <c r="Q9">
        <v>-25407</v>
      </c>
      <c r="R9">
        <v>38</v>
      </c>
      <c r="T9">
        <v>5641.4000000000015</v>
      </c>
      <c r="U9">
        <v>-1136.1999999999971</v>
      </c>
      <c r="W9">
        <v>31327</v>
      </c>
      <c r="X9">
        <v>14988.2</v>
      </c>
      <c r="AD9">
        <v>49798.400000000001</v>
      </c>
      <c r="AE9">
        <v>1.3892012594782162</v>
      </c>
      <c r="AI9">
        <v>49798.400000000001</v>
      </c>
      <c r="AJ9">
        <v>1.3892012594782162</v>
      </c>
    </row>
    <row r="10" spans="1:38" x14ac:dyDescent="0.25">
      <c r="B10">
        <v>65014</v>
      </c>
      <c r="C10">
        <v>24624</v>
      </c>
      <c r="D10">
        <v>66333</v>
      </c>
      <c r="E10">
        <v>69168</v>
      </c>
      <c r="F10">
        <v>53170</v>
      </c>
      <c r="H10">
        <v>63982</v>
      </c>
      <c r="J10">
        <f t="shared" si="0"/>
        <v>55661.8</v>
      </c>
      <c r="K10">
        <f t="shared" si="1"/>
        <v>1.1494777387723716</v>
      </c>
      <c r="L10">
        <f t="shared" si="2"/>
        <v>69168</v>
      </c>
      <c r="M10">
        <f t="shared" si="3"/>
        <v>24624</v>
      </c>
      <c r="N10">
        <f t="shared" si="4"/>
        <v>55661.8</v>
      </c>
      <c r="O10">
        <f t="shared" si="5"/>
        <v>44544</v>
      </c>
      <c r="Q10">
        <v>-20642</v>
      </c>
      <c r="R10">
        <v>544</v>
      </c>
      <c r="T10">
        <v>-5690.5999999999985</v>
      </c>
      <c r="U10">
        <v>-119.59999999999854</v>
      </c>
      <c r="W10">
        <v>21957.800000000003</v>
      </c>
      <c r="X10">
        <v>4043.6000000000004</v>
      </c>
      <c r="AB10">
        <v>55661.8</v>
      </c>
      <c r="AC10">
        <v>1.1494777387723716</v>
      </c>
      <c r="AI10">
        <v>55661.8</v>
      </c>
      <c r="AJ10">
        <v>1.1494777387723716</v>
      </c>
    </row>
    <row r="11" spans="1:38" x14ac:dyDescent="0.25">
      <c r="B11">
        <v>16911</v>
      </c>
      <c r="C11">
        <v>98038</v>
      </c>
      <c r="D11">
        <v>33997</v>
      </c>
      <c r="E11">
        <v>94689</v>
      </c>
      <c r="F11">
        <v>34216</v>
      </c>
      <c r="H11">
        <v>60104</v>
      </c>
      <c r="J11">
        <f t="shared" si="0"/>
        <v>55570.2</v>
      </c>
      <c r="K11">
        <f t="shared" si="1"/>
        <v>1.0815868936948221</v>
      </c>
      <c r="L11">
        <f t="shared" si="2"/>
        <v>98038</v>
      </c>
      <c r="M11">
        <f t="shared" si="3"/>
        <v>16911</v>
      </c>
      <c r="N11">
        <f t="shared" si="4"/>
        <v>55570.2</v>
      </c>
      <c r="O11">
        <f t="shared" si="5"/>
        <v>81127</v>
      </c>
      <c r="Q11">
        <v>-63511</v>
      </c>
      <c r="R11">
        <v>-4278</v>
      </c>
      <c r="T11">
        <v>-22608.600000000006</v>
      </c>
      <c r="U11">
        <v>-4487.8000000000029</v>
      </c>
      <c r="W11">
        <v>35149</v>
      </c>
      <c r="X11">
        <v>4487.7999999999993</v>
      </c>
      <c r="AF11">
        <v>55570.2</v>
      </c>
      <c r="AG11">
        <v>1.0815868936948221</v>
      </c>
      <c r="AI11">
        <v>55570.2</v>
      </c>
      <c r="AJ11">
        <v>1.0815868936948221</v>
      </c>
    </row>
    <row r="12" spans="1:38" x14ac:dyDescent="0.25">
      <c r="B12">
        <v>45358</v>
      </c>
      <c r="C12">
        <v>46025</v>
      </c>
      <c r="D12">
        <v>44959</v>
      </c>
      <c r="E12">
        <v>25828</v>
      </c>
      <c r="F12">
        <v>60788</v>
      </c>
      <c r="H12">
        <v>49777</v>
      </c>
      <c r="J12">
        <f t="shared" si="0"/>
        <v>44591.6</v>
      </c>
      <c r="K12">
        <f t="shared" si="1"/>
        <v>1.1162864754796868</v>
      </c>
      <c r="L12">
        <f t="shared" si="2"/>
        <v>60788</v>
      </c>
      <c r="M12">
        <f t="shared" si="3"/>
        <v>25828</v>
      </c>
      <c r="N12">
        <f t="shared" si="4"/>
        <v>44591.6</v>
      </c>
      <c r="O12">
        <f t="shared" si="5"/>
        <v>34960</v>
      </c>
      <c r="Q12">
        <v>-6926</v>
      </c>
      <c r="R12">
        <v>-23301</v>
      </c>
      <c r="T12">
        <v>-11914.599999999999</v>
      </c>
      <c r="U12">
        <v>-3525.8000000000029</v>
      </c>
      <c r="W12">
        <v>30089</v>
      </c>
      <c r="X12">
        <v>4659.3999999999996</v>
      </c>
      <c r="Z12">
        <v>44591.6</v>
      </c>
      <c r="AA12">
        <v>1.1162864754796868</v>
      </c>
      <c r="AI12">
        <v>44591.6</v>
      </c>
      <c r="AJ12">
        <v>1.1162864754796868</v>
      </c>
    </row>
    <row r="13" spans="1:38" x14ac:dyDescent="0.25">
      <c r="B13">
        <v>89023</v>
      </c>
      <c r="C13">
        <v>38198</v>
      </c>
      <c r="D13">
        <v>81278</v>
      </c>
      <c r="E13">
        <v>19293</v>
      </c>
      <c r="F13">
        <v>76301</v>
      </c>
      <c r="H13">
        <v>132370</v>
      </c>
      <c r="J13">
        <f t="shared" si="0"/>
        <v>60818.6</v>
      </c>
      <c r="K13">
        <f t="shared" si="1"/>
        <v>2.1764723291887678</v>
      </c>
      <c r="L13">
        <f t="shared" si="2"/>
        <v>89023</v>
      </c>
      <c r="M13">
        <f t="shared" si="3"/>
        <v>19293</v>
      </c>
      <c r="N13">
        <f t="shared" si="4"/>
        <v>60818.6</v>
      </c>
      <c r="O13">
        <f t="shared" si="5"/>
        <v>69730</v>
      </c>
      <c r="Q13">
        <v>84892</v>
      </c>
      <c r="R13">
        <v>9207</v>
      </c>
      <c r="T13">
        <v>23475.799999999996</v>
      </c>
      <c r="U13">
        <v>-4104</v>
      </c>
      <c r="W13">
        <v>38865.4</v>
      </c>
      <c r="X13">
        <v>6507.6</v>
      </c>
      <c r="Z13">
        <v>60818.6</v>
      </c>
      <c r="AA13">
        <v>2.1764723291887678</v>
      </c>
      <c r="AK13">
        <v>60818.6</v>
      </c>
      <c r="AL13">
        <v>2.1764723291887678</v>
      </c>
    </row>
    <row r="14" spans="1:38" x14ac:dyDescent="0.25">
      <c r="B14">
        <v>85868</v>
      </c>
      <c r="C14">
        <v>32930</v>
      </c>
      <c r="D14">
        <v>35839</v>
      </c>
      <c r="E14">
        <v>42330</v>
      </c>
      <c r="F14">
        <v>49134</v>
      </c>
      <c r="H14">
        <v>62154</v>
      </c>
      <c r="J14">
        <f t="shared" si="0"/>
        <v>49220.2</v>
      </c>
      <c r="K14">
        <f t="shared" si="1"/>
        <v>1.2627742268418252</v>
      </c>
      <c r="L14">
        <f t="shared" si="2"/>
        <v>85868</v>
      </c>
      <c r="M14">
        <f t="shared" si="3"/>
        <v>32930</v>
      </c>
      <c r="N14">
        <f t="shared" si="4"/>
        <v>49220.2</v>
      </c>
      <c r="O14">
        <f t="shared" si="5"/>
        <v>52938</v>
      </c>
      <c r="Q14">
        <v>-33909</v>
      </c>
      <c r="R14">
        <v>-45</v>
      </c>
      <c r="T14">
        <v>-5785.4000000000015</v>
      </c>
      <c r="U14">
        <v>4634.3999999999942</v>
      </c>
      <c r="W14">
        <v>20915.400000000001</v>
      </c>
      <c r="X14">
        <v>4634.3999999999996</v>
      </c>
      <c r="AD14">
        <v>49220.2</v>
      </c>
      <c r="AE14">
        <v>1.2627742268418252</v>
      </c>
      <c r="AI14">
        <v>49220.2</v>
      </c>
      <c r="AJ14">
        <v>1.2627742268418252</v>
      </c>
    </row>
    <row r="15" spans="1:38" x14ac:dyDescent="0.25">
      <c r="B15">
        <v>45122</v>
      </c>
      <c r="C15">
        <v>95108</v>
      </c>
      <c r="D15">
        <v>71515</v>
      </c>
      <c r="E15">
        <v>93530</v>
      </c>
      <c r="F15">
        <v>50072</v>
      </c>
      <c r="H15">
        <v>114845</v>
      </c>
      <c r="J15">
        <f t="shared" si="0"/>
        <v>71069.399999999994</v>
      </c>
      <c r="K15">
        <f t="shared" si="1"/>
        <v>1.6159556714985635</v>
      </c>
      <c r="L15">
        <f t="shared" si="2"/>
        <v>95108</v>
      </c>
      <c r="M15">
        <f t="shared" si="3"/>
        <v>45122</v>
      </c>
      <c r="N15">
        <f t="shared" si="4"/>
        <v>71069.399999999994</v>
      </c>
      <c r="O15">
        <f t="shared" si="5"/>
        <v>49986</v>
      </c>
      <c r="Q15">
        <v>-18118</v>
      </c>
      <c r="R15">
        <v>-3339</v>
      </c>
      <c r="T15">
        <v>-15301.200000000012</v>
      </c>
      <c r="U15">
        <v>5715.1999999999971</v>
      </c>
      <c r="W15">
        <v>29326.400000000001</v>
      </c>
      <c r="X15">
        <v>6497.2</v>
      </c>
      <c r="AF15">
        <v>71069.399999999994</v>
      </c>
      <c r="AG15">
        <v>1.6159556714985635</v>
      </c>
      <c r="AI15">
        <v>71069.399999999994</v>
      </c>
      <c r="AJ15">
        <v>1.6159556714985635</v>
      </c>
    </row>
    <row r="16" spans="1:38" x14ac:dyDescent="0.25">
      <c r="B16">
        <v>59071</v>
      </c>
      <c r="C16">
        <v>52400</v>
      </c>
      <c r="D16">
        <v>46624</v>
      </c>
      <c r="E16">
        <v>46951</v>
      </c>
      <c r="F16">
        <v>26088</v>
      </c>
      <c r="H16">
        <v>72117</v>
      </c>
      <c r="J16">
        <f t="shared" si="0"/>
        <v>46226.8</v>
      </c>
      <c r="K16">
        <f t="shared" si="1"/>
        <v>1.5600690508536172</v>
      </c>
      <c r="L16">
        <f t="shared" si="2"/>
        <v>59071</v>
      </c>
      <c r="M16">
        <f t="shared" si="3"/>
        <v>26088</v>
      </c>
      <c r="N16">
        <f t="shared" si="4"/>
        <v>46226.8</v>
      </c>
      <c r="O16">
        <f t="shared" si="5"/>
        <v>32983</v>
      </c>
      <c r="Q16">
        <v>-28866</v>
      </c>
      <c r="R16">
        <v>2498</v>
      </c>
      <c r="T16">
        <v>-15986.599999999999</v>
      </c>
      <c r="U16">
        <v>1707</v>
      </c>
      <c r="W16">
        <v>52653.8</v>
      </c>
      <c r="X16">
        <v>4354.5999999999995</v>
      </c>
      <c r="AF16">
        <v>46226.8</v>
      </c>
      <c r="AG16">
        <v>1.5600690508536172</v>
      </c>
      <c r="AI16">
        <v>46226.8</v>
      </c>
      <c r="AJ16">
        <v>1.5600690508536172</v>
      </c>
    </row>
    <row r="17" spans="2:38" x14ac:dyDescent="0.25">
      <c r="B17">
        <v>95954</v>
      </c>
      <c r="C17">
        <v>24676</v>
      </c>
      <c r="D17">
        <v>75333</v>
      </c>
      <c r="E17">
        <v>55027</v>
      </c>
      <c r="F17">
        <v>94843</v>
      </c>
      <c r="H17">
        <v>119166</v>
      </c>
      <c r="J17">
        <f t="shared" si="0"/>
        <v>69166.600000000006</v>
      </c>
      <c r="K17">
        <f t="shared" si="1"/>
        <v>1.7228835883215308</v>
      </c>
      <c r="L17">
        <f t="shared" si="2"/>
        <v>95954</v>
      </c>
      <c r="M17">
        <f t="shared" si="3"/>
        <v>24676</v>
      </c>
      <c r="N17">
        <f t="shared" si="4"/>
        <v>69166.600000000006</v>
      </c>
      <c r="O17">
        <f t="shared" si="5"/>
        <v>71278</v>
      </c>
      <c r="Q17">
        <v>6990</v>
      </c>
      <c r="R17">
        <v>12112</v>
      </c>
      <c r="T17">
        <v>2599</v>
      </c>
      <c r="U17">
        <v>3274.2000000000116</v>
      </c>
      <c r="W17">
        <v>39199.799999999996</v>
      </c>
      <c r="X17">
        <v>15168.2</v>
      </c>
      <c r="AF17">
        <v>69166.600000000006</v>
      </c>
      <c r="AG17">
        <v>1.7228835883215308</v>
      </c>
      <c r="AK17">
        <v>69166.600000000006</v>
      </c>
      <c r="AL17">
        <v>1.7228835883215308</v>
      </c>
    </row>
    <row r="18" spans="2:38" x14ac:dyDescent="0.25">
      <c r="B18">
        <v>48284</v>
      </c>
      <c r="C18">
        <v>88336</v>
      </c>
      <c r="D18">
        <v>25542</v>
      </c>
      <c r="E18">
        <v>26228</v>
      </c>
      <c r="F18">
        <v>24183</v>
      </c>
      <c r="H18">
        <v>62475</v>
      </c>
      <c r="J18">
        <f t="shared" si="0"/>
        <v>42514.6</v>
      </c>
      <c r="K18">
        <f t="shared" si="1"/>
        <v>1.469495185183443</v>
      </c>
      <c r="L18">
        <f t="shared" si="2"/>
        <v>88336</v>
      </c>
      <c r="M18">
        <f t="shared" si="3"/>
        <v>24183</v>
      </c>
      <c r="N18">
        <f t="shared" si="4"/>
        <v>42514.6</v>
      </c>
      <c r="O18">
        <f t="shared" si="5"/>
        <v>64153</v>
      </c>
      <c r="Q18">
        <v>-17352</v>
      </c>
      <c r="R18">
        <v>8665</v>
      </c>
      <c r="T18">
        <v>15799</v>
      </c>
      <c r="U18">
        <v>-4635.5999999999985</v>
      </c>
      <c r="W18">
        <v>29892.200000000004</v>
      </c>
      <c r="X18">
        <v>6116</v>
      </c>
      <c r="AD18">
        <v>42514.6</v>
      </c>
      <c r="AE18">
        <v>1.469495185183443</v>
      </c>
      <c r="AI18">
        <v>42514.6</v>
      </c>
      <c r="AJ18">
        <v>1.469495185183443</v>
      </c>
    </row>
    <row r="19" spans="2:38" x14ac:dyDescent="0.25">
      <c r="B19">
        <v>91400</v>
      </c>
      <c r="C19">
        <v>93484</v>
      </c>
      <c r="D19">
        <v>58246</v>
      </c>
      <c r="E19">
        <v>61707</v>
      </c>
      <c r="F19">
        <v>96761</v>
      </c>
      <c r="H19">
        <v>95728</v>
      </c>
      <c r="J19">
        <f t="shared" si="0"/>
        <v>80319.600000000006</v>
      </c>
      <c r="K19">
        <f t="shared" si="1"/>
        <v>1.191838604773928</v>
      </c>
      <c r="L19">
        <f t="shared" si="2"/>
        <v>96761</v>
      </c>
      <c r="M19">
        <f t="shared" si="3"/>
        <v>58246</v>
      </c>
      <c r="N19">
        <f t="shared" si="4"/>
        <v>80319.600000000006</v>
      </c>
      <c r="O19">
        <f t="shared" si="5"/>
        <v>38515</v>
      </c>
      <c r="Q19">
        <v>-57653</v>
      </c>
      <c r="R19">
        <v>-3265</v>
      </c>
      <c r="T19">
        <v>-23172.599999999991</v>
      </c>
      <c r="U19">
        <v>4726.2000000000116</v>
      </c>
      <c r="W19">
        <v>23172.6</v>
      </c>
      <c r="X19">
        <v>4735.3999999999996</v>
      </c>
      <c r="AF19">
        <v>80319.600000000006</v>
      </c>
      <c r="AG19">
        <v>1.191838604773928</v>
      </c>
      <c r="AI19">
        <v>80319.600000000006</v>
      </c>
      <c r="AJ19">
        <v>1.191838604773928</v>
      </c>
    </row>
    <row r="20" spans="2:38" x14ac:dyDescent="0.25">
      <c r="B20">
        <v>91157</v>
      </c>
      <c r="C20">
        <v>95592</v>
      </c>
      <c r="D20">
        <v>66292</v>
      </c>
      <c r="E20">
        <v>30874</v>
      </c>
      <c r="F20">
        <v>71916</v>
      </c>
      <c r="H20">
        <v>114543</v>
      </c>
      <c r="J20">
        <f t="shared" si="0"/>
        <v>71166.2</v>
      </c>
      <c r="K20">
        <f t="shared" si="1"/>
        <v>1.6095140670711658</v>
      </c>
      <c r="L20">
        <f t="shared" si="2"/>
        <v>95592</v>
      </c>
      <c r="M20">
        <f t="shared" si="3"/>
        <v>30874</v>
      </c>
      <c r="N20">
        <f t="shared" si="4"/>
        <v>71166.2</v>
      </c>
      <c r="O20">
        <f t="shared" si="5"/>
        <v>64718</v>
      </c>
      <c r="Q20">
        <v>27951</v>
      </c>
      <c r="R20">
        <v>1476</v>
      </c>
      <c r="T20">
        <v>13503.799999999996</v>
      </c>
      <c r="U20">
        <v>-100.40000000000873</v>
      </c>
      <c r="W20">
        <v>23485.800000000003</v>
      </c>
      <c r="X20">
        <v>5254.4</v>
      </c>
      <c r="AD20">
        <v>71166.2</v>
      </c>
      <c r="AE20">
        <v>1.6095140670711658</v>
      </c>
      <c r="AK20">
        <v>71166.2</v>
      </c>
      <c r="AL20">
        <v>1.6095140670711658</v>
      </c>
    </row>
    <row r="21" spans="2:38" x14ac:dyDescent="0.25">
      <c r="B21">
        <v>40124</v>
      </c>
      <c r="C21">
        <v>61653</v>
      </c>
      <c r="D21">
        <v>17016</v>
      </c>
      <c r="E21">
        <v>87537</v>
      </c>
      <c r="F21">
        <v>41335</v>
      </c>
      <c r="H21">
        <v>50001</v>
      </c>
      <c r="J21">
        <f t="shared" si="0"/>
        <v>49533</v>
      </c>
      <c r="K21">
        <f t="shared" si="1"/>
        <v>1.0094482466234631</v>
      </c>
      <c r="L21">
        <f t="shared" si="2"/>
        <v>87537</v>
      </c>
      <c r="M21">
        <f t="shared" si="3"/>
        <v>17016</v>
      </c>
      <c r="N21">
        <f t="shared" si="4"/>
        <v>49533</v>
      </c>
      <c r="O21">
        <f t="shared" si="5"/>
        <v>70521</v>
      </c>
      <c r="Q21">
        <v>-25521</v>
      </c>
      <c r="R21">
        <v>-7758</v>
      </c>
      <c r="T21">
        <v>-22741.800000000003</v>
      </c>
      <c r="U21">
        <v>-429.80000000000291</v>
      </c>
      <c r="W21">
        <v>25333.800000000003</v>
      </c>
      <c r="X21">
        <v>429.8</v>
      </c>
      <c r="AB21">
        <v>49533</v>
      </c>
      <c r="AC21">
        <v>1.0094482466234631</v>
      </c>
      <c r="AI21">
        <v>49533</v>
      </c>
      <c r="AJ21">
        <v>1.0094482466234631</v>
      </c>
    </row>
    <row r="22" spans="2:38" x14ac:dyDescent="0.25">
      <c r="B22">
        <v>120717</v>
      </c>
      <c r="C22">
        <v>29183</v>
      </c>
      <c r="D22">
        <v>70539</v>
      </c>
      <c r="E22">
        <v>82770</v>
      </c>
      <c r="F22">
        <v>37878</v>
      </c>
      <c r="H22">
        <v>118633</v>
      </c>
      <c r="J22">
        <f t="shared" si="0"/>
        <v>68217.399999999994</v>
      </c>
      <c r="K22">
        <f t="shared" si="1"/>
        <v>1.73904311803147</v>
      </c>
      <c r="L22">
        <f t="shared" si="2"/>
        <v>120717</v>
      </c>
      <c r="M22">
        <f t="shared" si="3"/>
        <v>29183</v>
      </c>
      <c r="N22">
        <f t="shared" si="4"/>
        <v>68217.399999999994</v>
      </c>
      <c r="O22">
        <f t="shared" si="5"/>
        <v>91534</v>
      </c>
      <c r="Q22">
        <v>6580</v>
      </c>
      <c r="R22">
        <v>-1379</v>
      </c>
      <c r="T22">
        <v>5831.7999999999956</v>
      </c>
      <c r="U22">
        <v>4411.7999999999956</v>
      </c>
      <c r="W22">
        <v>27864.200000000004</v>
      </c>
      <c r="X22">
        <v>5158.1999999999989</v>
      </c>
      <c r="AF22">
        <v>68217.399999999994</v>
      </c>
      <c r="AG22">
        <v>1.73904311803147</v>
      </c>
      <c r="AI22">
        <v>68217.399999999994</v>
      </c>
      <c r="AJ22">
        <v>1.73904311803147</v>
      </c>
    </row>
    <row r="23" spans="2:38" x14ac:dyDescent="0.25">
      <c r="B23">
        <v>42951</v>
      </c>
      <c r="C23">
        <v>28481</v>
      </c>
      <c r="D23">
        <v>57599</v>
      </c>
      <c r="E23">
        <v>94659</v>
      </c>
      <c r="F23">
        <v>51990</v>
      </c>
      <c r="H23">
        <v>123890</v>
      </c>
      <c r="J23">
        <f t="shared" si="0"/>
        <v>55136</v>
      </c>
      <c r="K23">
        <f t="shared" si="1"/>
        <v>2.2469892629135231</v>
      </c>
      <c r="L23">
        <f t="shared" si="2"/>
        <v>94659</v>
      </c>
      <c r="M23">
        <f t="shared" si="3"/>
        <v>28481</v>
      </c>
      <c r="N23">
        <f t="shared" si="4"/>
        <v>55136</v>
      </c>
      <c r="O23">
        <f t="shared" si="5"/>
        <v>66178</v>
      </c>
      <c r="Q23">
        <v>11345</v>
      </c>
      <c r="R23">
        <v>-79</v>
      </c>
      <c r="T23">
        <v>-5453.8000000000029</v>
      </c>
      <c r="U23">
        <v>5892.1999999999971</v>
      </c>
      <c r="W23">
        <v>26109.8</v>
      </c>
      <c r="X23">
        <v>6632.2</v>
      </c>
      <c r="AF23">
        <v>55136</v>
      </c>
      <c r="AG23">
        <v>2.2469892629135231</v>
      </c>
      <c r="AK23">
        <v>55136</v>
      </c>
      <c r="AL23">
        <v>2.2469892629135231</v>
      </c>
    </row>
    <row r="24" spans="2:38" x14ac:dyDescent="0.25">
      <c r="B24">
        <v>39450</v>
      </c>
      <c r="C24">
        <v>72605</v>
      </c>
      <c r="D24">
        <v>30993</v>
      </c>
      <c r="E24">
        <v>85515</v>
      </c>
      <c r="F24">
        <v>60602</v>
      </c>
      <c r="H24">
        <v>82257</v>
      </c>
      <c r="J24">
        <f t="shared" si="0"/>
        <v>57833</v>
      </c>
      <c r="K24">
        <f t="shared" si="1"/>
        <v>1.4223194369996368</v>
      </c>
      <c r="L24">
        <f t="shared" si="2"/>
        <v>85515</v>
      </c>
      <c r="M24">
        <f t="shared" si="3"/>
        <v>30993</v>
      </c>
      <c r="N24">
        <f t="shared" si="4"/>
        <v>57833</v>
      </c>
      <c r="O24">
        <f t="shared" si="5"/>
        <v>54522</v>
      </c>
      <c r="Q24">
        <v>-1998</v>
      </c>
      <c r="R24">
        <v>-17080</v>
      </c>
      <c r="T24">
        <v>-16114.600000000006</v>
      </c>
      <c r="U24">
        <v>2480.8000000000029</v>
      </c>
      <c r="W24">
        <v>44613.4</v>
      </c>
      <c r="X24">
        <v>2721.2000000000003</v>
      </c>
      <c r="AB24">
        <v>57833</v>
      </c>
      <c r="AC24">
        <v>1.4223194369996368</v>
      </c>
      <c r="AI24">
        <v>57833</v>
      </c>
      <c r="AJ24">
        <v>1.4223194369996368</v>
      </c>
    </row>
    <row r="25" spans="2:38" x14ac:dyDescent="0.25">
      <c r="B25">
        <v>41110</v>
      </c>
      <c r="C25">
        <v>37558</v>
      </c>
      <c r="D25">
        <v>65737</v>
      </c>
      <c r="E25">
        <v>50829</v>
      </c>
      <c r="F25">
        <v>90856</v>
      </c>
      <c r="H25">
        <v>90615</v>
      </c>
      <c r="J25">
        <f t="shared" si="0"/>
        <v>57218</v>
      </c>
      <c r="K25">
        <f t="shared" si="1"/>
        <v>1.5836799608514802</v>
      </c>
      <c r="L25">
        <f t="shared" si="2"/>
        <v>90856</v>
      </c>
      <c r="M25">
        <f t="shared" si="3"/>
        <v>37558</v>
      </c>
      <c r="N25">
        <f t="shared" si="4"/>
        <v>57218</v>
      </c>
      <c r="O25">
        <f t="shared" si="5"/>
        <v>53298</v>
      </c>
      <c r="Q25">
        <v>-15411</v>
      </c>
      <c r="R25">
        <v>-12345</v>
      </c>
      <c r="T25">
        <v>7107.8000000000029</v>
      </c>
      <c r="U25">
        <v>10507.599999999999</v>
      </c>
      <c r="W25">
        <v>22129</v>
      </c>
      <c r="X25">
        <v>10758.4</v>
      </c>
      <c r="AD25">
        <v>57218</v>
      </c>
      <c r="AE25">
        <v>1.5836799608514802</v>
      </c>
      <c r="AI25">
        <v>57218</v>
      </c>
      <c r="AJ25">
        <v>1.5836799608514802</v>
      </c>
    </row>
    <row r="26" spans="2:38" x14ac:dyDescent="0.25">
      <c r="B26">
        <v>7632</v>
      </c>
      <c r="C26">
        <v>80596</v>
      </c>
      <c r="D26">
        <v>79394</v>
      </c>
      <c r="E26">
        <v>78087</v>
      </c>
      <c r="F26">
        <v>85824</v>
      </c>
      <c r="H26">
        <v>81505</v>
      </c>
      <c r="J26">
        <f t="shared" si="0"/>
        <v>66306.600000000006</v>
      </c>
      <c r="K26">
        <f t="shared" si="1"/>
        <v>1.2292139847315349</v>
      </c>
      <c r="L26">
        <f t="shared" si="2"/>
        <v>85824</v>
      </c>
      <c r="M26">
        <f t="shared" si="3"/>
        <v>7632</v>
      </c>
      <c r="N26">
        <f t="shared" si="4"/>
        <v>66306.600000000006</v>
      </c>
      <c r="O26">
        <f t="shared" si="5"/>
        <v>78192</v>
      </c>
      <c r="Q26">
        <v>-23783</v>
      </c>
      <c r="R26">
        <v>3104</v>
      </c>
      <c r="T26">
        <v>-31011</v>
      </c>
      <c r="U26">
        <v>-9779.1999999999971</v>
      </c>
      <c r="W26">
        <v>31011</v>
      </c>
      <c r="X26">
        <v>9812.7999999999993</v>
      </c>
      <c r="AB26">
        <v>66306.600000000006</v>
      </c>
      <c r="AC26">
        <v>1.2292139847315349</v>
      </c>
      <c r="AI26">
        <v>66306.600000000006</v>
      </c>
      <c r="AJ26">
        <v>1.2292139847315349</v>
      </c>
    </row>
    <row r="27" spans="2:38" x14ac:dyDescent="0.25">
      <c r="B27">
        <v>74615</v>
      </c>
      <c r="C27">
        <v>84671</v>
      </c>
      <c r="D27">
        <v>55435</v>
      </c>
      <c r="E27">
        <v>66975</v>
      </c>
      <c r="F27">
        <v>23245</v>
      </c>
      <c r="H27">
        <v>61269</v>
      </c>
      <c r="J27">
        <f t="shared" si="0"/>
        <v>60988.2</v>
      </c>
      <c r="K27">
        <f t="shared" si="1"/>
        <v>1.0046041693311165</v>
      </c>
      <c r="L27">
        <f t="shared" si="2"/>
        <v>84671</v>
      </c>
      <c r="M27">
        <f t="shared" si="3"/>
        <v>23245</v>
      </c>
      <c r="N27">
        <f t="shared" si="4"/>
        <v>60988.2</v>
      </c>
      <c r="O27">
        <f t="shared" si="5"/>
        <v>61426</v>
      </c>
      <c r="Q27">
        <v>-14868</v>
      </c>
      <c r="R27">
        <v>-1117</v>
      </c>
      <c r="T27">
        <v>18381</v>
      </c>
      <c r="U27">
        <v>-234.60000000000582</v>
      </c>
      <c r="W27">
        <v>18381</v>
      </c>
      <c r="X27">
        <v>234.60000000000002</v>
      </c>
      <c r="AD27">
        <v>60988.2</v>
      </c>
      <c r="AE27">
        <v>1.0046041693311165</v>
      </c>
      <c r="AI27">
        <v>60988.2</v>
      </c>
      <c r="AJ27">
        <v>1.0046041693311165</v>
      </c>
    </row>
    <row r="28" spans="2:38" x14ac:dyDescent="0.25">
      <c r="B28">
        <v>67391</v>
      </c>
      <c r="C28">
        <v>62934</v>
      </c>
      <c r="D28">
        <v>78800</v>
      </c>
      <c r="E28">
        <v>44855</v>
      </c>
      <c r="F28">
        <v>74534</v>
      </c>
      <c r="H28">
        <v>143939</v>
      </c>
      <c r="J28">
        <f t="shared" si="0"/>
        <v>65702.8</v>
      </c>
      <c r="K28">
        <f t="shared" si="1"/>
        <v>2.190758993528434</v>
      </c>
      <c r="L28">
        <f t="shared" si="2"/>
        <v>78800</v>
      </c>
      <c r="M28">
        <f t="shared" si="3"/>
        <v>44855</v>
      </c>
      <c r="N28">
        <f t="shared" si="4"/>
        <v>65702.8</v>
      </c>
      <c r="O28">
        <f t="shared" si="5"/>
        <v>33945</v>
      </c>
      <c r="Q28">
        <v>63374</v>
      </c>
      <c r="R28">
        <v>14208</v>
      </c>
      <c r="T28">
        <v>9172</v>
      </c>
      <c r="U28">
        <v>1396.6000000000058</v>
      </c>
      <c r="W28">
        <v>24196.799999999999</v>
      </c>
      <c r="X28">
        <v>1429.0000000000002</v>
      </c>
      <c r="Z28">
        <v>65702.8</v>
      </c>
      <c r="AA28">
        <v>2.190758993528434</v>
      </c>
      <c r="AK28">
        <v>65702.8</v>
      </c>
      <c r="AL28">
        <v>2.190758993528434</v>
      </c>
    </row>
    <row r="29" spans="2:38" x14ac:dyDescent="0.25">
      <c r="B29">
        <v>78386</v>
      </c>
      <c r="C29">
        <v>90322</v>
      </c>
      <c r="D29">
        <v>52615</v>
      </c>
      <c r="E29">
        <v>59956</v>
      </c>
      <c r="F29">
        <v>26609</v>
      </c>
      <c r="H29">
        <v>102484</v>
      </c>
      <c r="J29">
        <f t="shared" si="0"/>
        <v>61577.599999999999</v>
      </c>
      <c r="K29">
        <f t="shared" si="1"/>
        <v>1.6643065010653224</v>
      </c>
      <c r="L29">
        <f t="shared" si="2"/>
        <v>90322</v>
      </c>
      <c r="M29">
        <f t="shared" si="3"/>
        <v>26609</v>
      </c>
      <c r="N29">
        <f t="shared" si="4"/>
        <v>61577.599999999999</v>
      </c>
      <c r="O29">
        <f t="shared" si="5"/>
        <v>63713</v>
      </c>
      <c r="Q29">
        <v>-7355</v>
      </c>
      <c r="R29">
        <v>-25</v>
      </c>
      <c r="T29">
        <v>53</v>
      </c>
      <c r="U29">
        <v>-1004.5999999999985</v>
      </c>
      <c r="W29">
        <v>37959.4</v>
      </c>
      <c r="X29">
        <v>7721</v>
      </c>
      <c r="AF29">
        <v>61577.599999999999</v>
      </c>
      <c r="AG29">
        <v>1.6643065010653224</v>
      </c>
      <c r="AK29">
        <v>61577.599999999999</v>
      </c>
      <c r="AL29">
        <v>1.6643065010653224</v>
      </c>
    </row>
    <row r="30" spans="2:38" x14ac:dyDescent="0.25">
      <c r="B30">
        <v>36382</v>
      </c>
      <c r="C30">
        <v>48691</v>
      </c>
      <c r="D30">
        <v>89569</v>
      </c>
      <c r="E30">
        <v>28521</v>
      </c>
      <c r="F30">
        <v>63017</v>
      </c>
      <c r="H30">
        <v>109858</v>
      </c>
      <c r="J30">
        <f t="shared" si="0"/>
        <v>53236</v>
      </c>
      <c r="K30">
        <f t="shared" si="1"/>
        <v>2.0636035765271621</v>
      </c>
      <c r="L30">
        <f t="shared" si="2"/>
        <v>89569</v>
      </c>
      <c r="M30">
        <f t="shared" si="3"/>
        <v>28521</v>
      </c>
      <c r="N30">
        <f t="shared" si="4"/>
        <v>53236</v>
      </c>
      <c r="O30">
        <f t="shared" si="5"/>
        <v>61048</v>
      </c>
      <c r="Q30">
        <v>4201</v>
      </c>
      <c r="R30">
        <v>5</v>
      </c>
      <c r="T30">
        <v>-1818.8000000000029</v>
      </c>
      <c r="U30">
        <v>5398</v>
      </c>
      <c r="W30">
        <v>44478.400000000001</v>
      </c>
      <c r="X30">
        <v>5401.2000000000007</v>
      </c>
      <c r="AD30">
        <v>53236</v>
      </c>
      <c r="AE30">
        <v>2.0636035765271621</v>
      </c>
      <c r="AK30">
        <v>53236</v>
      </c>
      <c r="AL30">
        <v>2.0636035765271621</v>
      </c>
    </row>
    <row r="31" spans="2:38" x14ac:dyDescent="0.25">
      <c r="B31">
        <v>24501</v>
      </c>
      <c r="C31">
        <v>24837</v>
      </c>
      <c r="D31">
        <v>86570</v>
      </c>
      <c r="E31">
        <v>29223</v>
      </c>
      <c r="F31">
        <v>82185</v>
      </c>
      <c r="H31">
        <v>106441</v>
      </c>
      <c r="J31">
        <f t="shared" si="0"/>
        <v>49463.199999999997</v>
      </c>
      <c r="K31">
        <f t="shared" si="1"/>
        <v>2.151923045819923</v>
      </c>
      <c r="L31">
        <f t="shared" si="2"/>
        <v>86570</v>
      </c>
      <c r="M31">
        <f t="shared" si="3"/>
        <v>24501</v>
      </c>
      <c r="N31">
        <f t="shared" si="4"/>
        <v>49463.199999999997</v>
      </c>
      <c r="O31">
        <f t="shared" si="5"/>
        <v>62069</v>
      </c>
      <c r="Q31">
        <v>-77</v>
      </c>
      <c r="R31">
        <v>0</v>
      </c>
      <c r="T31">
        <v>-9404.6000000000058</v>
      </c>
      <c r="U31">
        <v>6408.1999999999971</v>
      </c>
      <c r="W31">
        <v>30802.6</v>
      </c>
      <c r="X31">
        <v>9549.8000000000011</v>
      </c>
      <c r="AD31">
        <v>49463.199999999997</v>
      </c>
      <c r="AE31">
        <v>2.151923045819923</v>
      </c>
      <c r="AK31">
        <v>49463.199999999997</v>
      </c>
      <c r="AL31">
        <v>2.151923045819923</v>
      </c>
    </row>
    <row r="32" spans="2:38" x14ac:dyDescent="0.25">
      <c r="B32">
        <v>60973</v>
      </c>
      <c r="C32">
        <v>96841</v>
      </c>
      <c r="D32">
        <v>66741</v>
      </c>
      <c r="E32">
        <v>90410</v>
      </c>
      <c r="F32">
        <v>42689</v>
      </c>
      <c r="H32">
        <v>122838</v>
      </c>
      <c r="J32">
        <f t="shared" si="0"/>
        <v>71530.8</v>
      </c>
      <c r="K32">
        <f t="shared" si="1"/>
        <v>1.7172742371118455</v>
      </c>
      <c r="L32">
        <f t="shared" si="2"/>
        <v>96841</v>
      </c>
      <c r="M32">
        <f t="shared" si="3"/>
        <v>42689</v>
      </c>
      <c r="N32">
        <f t="shared" si="4"/>
        <v>71530.8</v>
      </c>
      <c r="O32">
        <f t="shared" si="5"/>
        <v>54152</v>
      </c>
      <c r="Q32">
        <v>36615</v>
      </c>
      <c r="R32">
        <v>1410</v>
      </c>
      <c r="T32">
        <v>3733.1999999999971</v>
      </c>
      <c r="U32">
        <v>1713</v>
      </c>
      <c r="W32">
        <v>27955.599999999999</v>
      </c>
      <c r="X32">
        <v>7970.2</v>
      </c>
      <c r="AB32">
        <v>71530.8</v>
      </c>
      <c r="AC32">
        <v>1.7172742371118455</v>
      </c>
      <c r="AK32">
        <v>71530.8</v>
      </c>
      <c r="AL32">
        <v>1.7172742371118455</v>
      </c>
    </row>
    <row r="33" spans="2:38" x14ac:dyDescent="0.25">
      <c r="B33">
        <v>37446</v>
      </c>
      <c r="C33">
        <v>88183</v>
      </c>
      <c r="D33">
        <v>90764</v>
      </c>
      <c r="E33">
        <v>98055</v>
      </c>
      <c r="F33">
        <v>48360</v>
      </c>
      <c r="H33">
        <v>112587</v>
      </c>
      <c r="J33">
        <f t="shared" si="0"/>
        <v>72561.600000000006</v>
      </c>
      <c r="K33">
        <f t="shared" si="1"/>
        <v>1.5516058080306938</v>
      </c>
      <c r="L33">
        <f t="shared" si="2"/>
        <v>98055</v>
      </c>
      <c r="M33">
        <f t="shared" si="3"/>
        <v>37446</v>
      </c>
      <c r="N33">
        <f t="shared" si="4"/>
        <v>72561.600000000006</v>
      </c>
      <c r="O33">
        <f t="shared" si="5"/>
        <v>60609</v>
      </c>
      <c r="Q33">
        <v>34605</v>
      </c>
      <c r="R33">
        <v>-113</v>
      </c>
      <c r="T33">
        <v>16473.600000000006</v>
      </c>
      <c r="U33">
        <v>1928.8000000000029</v>
      </c>
      <c r="W33">
        <v>36319.200000000004</v>
      </c>
      <c r="X33">
        <v>2545.1999999999998</v>
      </c>
      <c r="Z33">
        <v>72561.600000000006</v>
      </c>
      <c r="AA33">
        <v>1.5516058080306938</v>
      </c>
      <c r="AI33">
        <v>72561.600000000006</v>
      </c>
      <c r="AJ33">
        <v>1.5516058080306938</v>
      </c>
    </row>
    <row r="34" spans="2:38" x14ac:dyDescent="0.25">
      <c r="B34">
        <v>75323</v>
      </c>
      <c r="C34">
        <v>22751</v>
      </c>
      <c r="D34">
        <v>38910</v>
      </c>
      <c r="E34">
        <v>82570</v>
      </c>
      <c r="F34">
        <v>76713</v>
      </c>
      <c r="H34">
        <v>80166</v>
      </c>
      <c r="J34">
        <f t="shared" ref="J34:J65" si="6">AVERAGE(B34:F34)</f>
        <v>59253.4</v>
      </c>
      <c r="K34">
        <f t="shared" ref="K34:K65" si="7">H34/J34</f>
        <v>1.3529350214502458</v>
      </c>
      <c r="L34">
        <f t="shared" ref="L34:L65" si="8">MAX(B34:F34)</f>
        <v>82570</v>
      </c>
      <c r="M34">
        <f t="shared" ref="M34:M65" si="9">MIN(B34:F34)</f>
        <v>22751</v>
      </c>
      <c r="N34">
        <f t="shared" ref="N34:N65" si="10">AVERAGE(B34:F34)</f>
        <v>59253.4</v>
      </c>
      <c r="O34">
        <f t="shared" ref="O34:O65" si="11">L34-M34</f>
        <v>59819</v>
      </c>
      <c r="Q34">
        <v>-9501</v>
      </c>
      <c r="R34">
        <v>-15890</v>
      </c>
      <c r="T34">
        <v>16597</v>
      </c>
      <c r="U34">
        <v>-348.59999999999854</v>
      </c>
      <c r="W34">
        <v>31932.199999999997</v>
      </c>
      <c r="X34">
        <v>2578.9999999999995</v>
      </c>
      <c r="AD34">
        <v>59253.4</v>
      </c>
      <c r="AE34">
        <v>1.3529350214502458</v>
      </c>
      <c r="AI34">
        <v>59253.4</v>
      </c>
      <c r="AJ34">
        <v>1.3529350214502458</v>
      </c>
    </row>
    <row r="35" spans="2:38" x14ac:dyDescent="0.25">
      <c r="B35">
        <v>34201</v>
      </c>
      <c r="C35">
        <v>84100</v>
      </c>
      <c r="D35">
        <v>84041</v>
      </c>
      <c r="E35">
        <v>28745</v>
      </c>
      <c r="F35">
        <v>65207</v>
      </c>
      <c r="H35">
        <v>77688</v>
      </c>
      <c r="J35">
        <f t="shared" si="6"/>
        <v>59258.8</v>
      </c>
      <c r="K35">
        <f t="shared" si="7"/>
        <v>1.3109951602124916</v>
      </c>
      <c r="L35">
        <f t="shared" si="8"/>
        <v>84100</v>
      </c>
      <c r="M35">
        <f t="shared" si="9"/>
        <v>28745</v>
      </c>
      <c r="N35">
        <f t="shared" si="10"/>
        <v>59258.8</v>
      </c>
      <c r="O35">
        <f t="shared" si="11"/>
        <v>55355</v>
      </c>
      <c r="Q35">
        <v>5118</v>
      </c>
      <c r="R35">
        <v>1759</v>
      </c>
      <c r="T35">
        <v>2063.8000000000029</v>
      </c>
      <c r="U35">
        <v>4719.6000000000058</v>
      </c>
      <c r="W35">
        <v>47844.6</v>
      </c>
      <c r="X35">
        <v>6402.8</v>
      </c>
      <c r="Z35">
        <v>59258.8</v>
      </c>
      <c r="AA35">
        <v>1.3109951602124916</v>
      </c>
      <c r="AI35">
        <v>59258.8</v>
      </c>
      <c r="AJ35">
        <v>1.3109951602124916</v>
      </c>
    </row>
    <row r="36" spans="2:38" x14ac:dyDescent="0.25">
      <c r="B36">
        <v>55738</v>
      </c>
      <c r="C36">
        <v>44431</v>
      </c>
      <c r="D36">
        <v>23642</v>
      </c>
      <c r="E36">
        <v>30942</v>
      </c>
      <c r="F36">
        <v>87090</v>
      </c>
      <c r="H36">
        <v>72466</v>
      </c>
      <c r="J36">
        <f t="shared" si="6"/>
        <v>48368.6</v>
      </c>
      <c r="K36">
        <f t="shared" si="7"/>
        <v>1.4982033798786816</v>
      </c>
      <c r="L36">
        <f t="shared" si="8"/>
        <v>87090</v>
      </c>
      <c r="M36">
        <f t="shared" si="9"/>
        <v>23642</v>
      </c>
      <c r="N36">
        <f t="shared" si="10"/>
        <v>48368.6</v>
      </c>
      <c r="O36">
        <f t="shared" si="11"/>
        <v>63448</v>
      </c>
      <c r="Q36">
        <v>-24704</v>
      </c>
      <c r="R36">
        <v>-140</v>
      </c>
      <c r="T36">
        <v>-18986.200000000004</v>
      </c>
      <c r="U36">
        <v>3025.5999999999985</v>
      </c>
      <c r="W36">
        <v>41768.199999999997</v>
      </c>
      <c r="X36">
        <v>4679.6000000000004</v>
      </c>
      <c r="AB36">
        <v>48368.6</v>
      </c>
      <c r="AC36">
        <v>1.4982033798786816</v>
      </c>
      <c r="AI36">
        <v>48368.6</v>
      </c>
      <c r="AJ36">
        <v>1.4982033798786816</v>
      </c>
    </row>
    <row r="37" spans="2:38" x14ac:dyDescent="0.25">
      <c r="B37">
        <v>91845</v>
      </c>
      <c r="C37">
        <v>95230</v>
      </c>
      <c r="D37">
        <v>49773</v>
      </c>
      <c r="E37">
        <v>41371</v>
      </c>
      <c r="F37">
        <v>30838</v>
      </c>
      <c r="H37">
        <v>116117</v>
      </c>
      <c r="J37">
        <f t="shared" si="6"/>
        <v>61811.4</v>
      </c>
      <c r="K37">
        <f t="shared" si="7"/>
        <v>1.8785693253995217</v>
      </c>
      <c r="L37">
        <f t="shared" si="8"/>
        <v>95230</v>
      </c>
      <c r="M37">
        <f t="shared" si="9"/>
        <v>30838</v>
      </c>
      <c r="N37">
        <f t="shared" si="10"/>
        <v>61811.4</v>
      </c>
      <c r="O37">
        <f t="shared" si="11"/>
        <v>64392</v>
      </c>
      <c r="Q37">
        <v>51788</v>
      </c>
      <c r="R37">
        <v>2420</v>
      </c>
      <c r="T37">
        <v>23706</v>
      </c>
      <c r="U37">
        <v>-2536.1999999999971</v>
      </c>
      <c r="W37">
        <v>42694</v>
      </c>
      <c r="X37">
        <v>3631</v>
      </c>
      <c r="AD37">
        <v>61811.4</v>
      </c>
      <c r="AE37">
        <v>1.8785693253995217</v>
      </c>
      <c r="AK37">
        <v>61811.4</v>
      </c>
      <c r="AL37">
        <v>1.8785693253995217</v>
      </c>
    </row>
    <row r="38" spans="2:38" x14ac:dyDescent="0.25">
      <c r="B38">
        <v>52806</v>
      </c>
      <c r="C38">
        <v>5709</v>
      </c>
      <c r="D38">
        <v>22213</v>
      </c>
      <c r="E38">
        <v>49656</v>
      </c>
      <c r="F38">
        <v>24605</v>
      </c>
      <c r="H38">
        <v>53976</v>
      </c>
      <c r="J38">
        <f t="shared" si="6"/>
        <v>30997.8</v>
      </c>
      <c r="K38">
        <f t="shared" si="7"/>
        <v>1.741284865377543</v>
      </c>
      <c r="L38">
        <f t="shared" si="8"/>
        <v>52806</v>
      </c>
      <c r="M38">
        <f t="shared" si="9"/>
        <v>5709</v>
      </c>
      <c r="N38">
        <f t="shared" si="10"/>
        <v>30997.8</v>
      </c>
      <c r="O38">
        <f t="shared" si="11"/>
        <v>47097</v>
      </c>
      <c r="Q38">
        <v>-2973</v>
      </c>
      <c r="R38">
        <v>-3360</v>
      </c>
      <c r="T38">
        <v>-17316.600000000002</v>
      </c>
      <c r="U38">
        <v>239</v>
      </c>
      <c r="W38">
        <v>27502.199999999997</v>
      </c>
      <c r="X38">
        <v>4997.7999999999993</v>
      </c>
      <c r="Z38">
        <v>30997.8</v>
      </c>
      <c r="AA38">
        <v>1.741284865377543</v>
      </c>
      <c r="AK38">
        <v>30997.8</v>
      </c>
      <c r="AL38">
        <v>1.741284865377543</v>
      </c>
    </row>
    <row r="39" spans="2:38" x14ac:dyDescent="0.25">
      <c r="B39">
        <v>52622</v>
      </c>
      <c r="C39">
        <v>78191</v>
      </c>
      <c r="D39">
        <v>41759</v>
      </c>
      <c r="E39">
        <v>80528</v>
      </c>
      <c r="F39">
        <v>67564</v>
      </c>
      <c r="H39">
        <v>81479</v>
      </c>
      <c r="J39">
        <f t="shared" si="6"/>
        <v>64132.800000000003</v>
      </c>
      <c r="K39">
        <f t="shared" si="7"/>
        <v>1.2704731432278022</v>
      </c>
      <c r="L39">
        <f t="shared" si="8"/>
        <v>80528</v>
      </c>
      <c r="M39">
        <f t="shared" si="9"/>
        <v>41759</v>
      </c>
      <c r="N39">
        <f t="shared" si="10"/>
        <v>64132.800000000003</v>
      </c>
      <c r="O39">
        <f t="shared" si="11"/>
        <v>38769</v>
      </c>
      <c r="Q39">
        <v>-18151</v>
      </c>
      <c r="R39">
        <v>3724</v>
      </c>
      <c r="T39">
        <v>-8535.5999999999913</v>
      </c>
      <c r="U39">
        <v>1165.6000000000058</v>
      </c>
      <c r="W39">
        <v>33219.199999999997</v>
      </c>
      <c r="X39">
        <v>10086</v>
      </c>
      <c r="AB39">
        <v>64132.800000000003</v>
      </c>
      <c r="AC39">
        <v>1.2704731432278022</v>
      </c>
      <c r="AI39">
        <v>64132.800000000003</v>
      </c>
      <c r="AJ39">
        <v>1.2704731432278022</v>
      </c>
    </row>
    <row r="40" spans="2:38" x14ac:dyDescent="0.25">
      <c r="B40">
        <v>64382</v>
      </c>
      <c r="C40">
        <v>75025</v>
      </c>
      <c r="D40">
        <v>86003</v>
      </c>
      <c r="E40">
        <v>65176</v>
      </c>
      <c r="F40">
        <v>91347</v>
      </c>
      <c r="H40">
        <v>129564</v>
      </c>
      <c r="J40">
        <f t="shared" si="6"/>
        <v>76386.600000000006</v>
      </c>
      <c r="K40">
        <f t="shared" si="7"/>
        <v>1.6961613686170085</v>
      </c>
      <c r="L40">
        <f t="shared" si="8"/>
        <v>91347</v>
      </c>
      <c r="M40">
        <f t="shared" si="9"/>
        <v>64382</v>
      </c>
      <c r="N40">
        <f t="shared" si="10"/>
        <v>76386.600000000006</v>
      </c>
      <c r="O40">
        <f t="shared" si="11"/>
        <v>26965</v>
      </c>
      <c r="Q40">
        <v>10131</v>
      </c>
      <c r="R40">
        <v>-2501</v>
      </c>
      <c r="T40">
        <v>17715.600000000006</v>
      </c>
      <c r="U40">
        <v>3628</v>
      </c>
      <c r="W40">
        <v>42372.399999999994</v>
      </c>
      <c r="X40">
        <v>6729.6</v>
      </c>
      <c r="AD40">
        <v>76386.600000000006</v>
      </c>
      <c r="AE40">
        <v>1.6961613686170085</v>
      </c>
      <c r="AK40">
        <v>76386.600000000006</v>
      </c>
      <c r="AL40">
        <v>1.6961613686170085</v>
      </c>
    </row>
    <row r="41" spans="2:38" x14ac:dyDescent="0.25">
      <c r="B41">
        <v>42884</v>
      </c>
      <c r="C41">
        <v>65749</v>
      </c>
      <c r="D41">
        <v>40388</v>
      </c>
      <c r="E41">
        <v>83341</v>
      </c>
      <c r="F41">
        <v>40278</v>
      </c>
      <c r="H41">
        <v>65198</v>
      </c>
      <c r="J41">
        <f t="shared" si="6"/>
        <v>54528</v>
      </c>
      <c r="K41">
        <f t="shared" si="7"/>
        <v>1.1956792840375587</v>
      </c>
      <c r="L41">
        <f t="shared" si="8"/>
        <v>83341</v>
      </c>
      <c r="M41">
        <f t="shared" si="9"/>
        <v>40278</v>
      </c>
      <c r="N41">
        <f t="shared" si="10"/>
        <v>54528</v>
      </c>
      <c r="O41">
        <f t="shared" si="11"/>
        <v>43063</v>
      </c>
      <c r="Q41">
        <v>-61738</v>
      </c>
      <c r="R41">
        <v>-904</v>
      </c>
      <c r="T41">
        <v>-19837.800000000003</v>
      </c>
      <c r="U41">
        <v>339</v>
      </c>
      <c r="W41">
        <v>22964.199999999997</v>
      </c>
      <c r="X41">
        <v>4531.3999999999996</v>
      </c>
      <c r="AF41">
        <v>54528</v>
      </c>
      <c r="AG41">
        <v>1.1956792840375587</v>
      </c>
      <c r="AI41">
        <v>54528</v>
      </c>
      <c r="AJ41">
        <v>1.1956792840375587</v>
      </c>
    </row>
    <row r="42" spans="2:38" x14ac:dyDescent="0.25">
      <c r="B42">
        <v>51905</v>
      </c>
      <c r="C42">
        <v>43869</v>
      </c>
      <c r="D42">
        <v>58383</v>
      </c>
      <c r="E42">
        <v>91794</v>
      </c>
      <c r="F42">
        <v>60444</v>
      </c>
      <c r="H42">
        <v>128035</v>
      </c>
      <c r="J42">
        <f t="shared" si="6"/>
        <v>61279</v>
      </c>
      <c r="K42">
        <f t="shared" si="7"/>
        <v>2.0893780903735375</v>
      </c>
      <c r="L42">
        <f t="shared" si="8"/>
        <v>91794</v>
      </c>
      <c r="M42">
        <f t="shared" si="9"/>
        <v>43869</v>
      </c>
      <c r="N42">
        <f t="shared" si="10"/>
        <v>61279</v>
      </c>
      <c r="O42">
        <f t="shared" si="11"/>
        <v>47925</v>
      </c>
      <c r="Q42">
        <v>55096</v>
      </c>
      <c r="R42">
        <v>-807</v>
      </c>
      <c r="T42">
        <v>-3837.1999999999971</v>
      </c>
      <c r="U42">
        <v>2393.5999999999985</v>
      </c>
      <c r="W42">
        <v>30538.400000000001</v>
      </c>
      <c r="X42">
        <v>7853.2000000000007</v>
      </c>
      <c r="AB42">
        <v>61279</v>
      </c>
      <c r="AC42">
        <v>2.0893780903735375</v>
      </c>
      <c r="AK42">
        <v>61279</v>
      </c>
      <c r="AL42">
        <v>2.0893780903735375</v>
      </c>
    </row>
    <row r="43" spans="2:38" x14ac:dyDescent="0.25">
      <c r="B43">
        <v>39531</v>
      </c>
      <c r="C43">
        <v>81593</v>
      </c>
      <c r="D43">
        <v>46450</v>
      </c>
      <c r="E43">
        <v>88828</v>
      </c>
      <c r="F43">
        <v>32209</v>
      </c>
      <c r="H43">
        <v>94538</v>
      </c>
      <c r="J43">
        <f t="shared" si="6"/>
        <v>57722.2</v>
      </c>
      <c r="K43">
        <f t="shared" si="7"/>
        <v>1.6378100626795238</v>
      </c>
      <c r="L43">
        <f t="shared" si="8"/>
        <v>88828</v>
      </c>
      <c r="M43">
        <f t="shared" si="9"/>
        <v>32209</v>
      </c>
      <c r="N43">
        <f t="shared" si="10"/>
        <v>57722.2</v>
      </c>
      <c r="O43">
        <f t="shared" si="11"/>
        <v>56619</v>
      </c>
      <c r="Q43">
        <v>17663</v>
      </c>
      <c r="R43">
        <v>-10990</v>
      </c>
      <c r="T43">
        <v>-7517</v>
      </c>
      <c r="U43">
        <v>877.79999999999563</v>
      </c>
      <c r="W43">
        <v>38342.600000000006</v>
      </c>
      <c r="X43">
        <v>5330.5999999999995</v>
      </c>
      <c r="AB43">
        <v>57722.2</v>
      </c>
      <c r="AC43">
        <v>1.6378100626795238</v>
      </c>
      <c r="AK43">
        <v>57722.2</v>
      </c>
      <c r="AL43">
        <v>1.6378100626795238</v>
      </c>
    </row>
    <row r="44" spans="2:38" x14ac:dyDescent="0.25">
      <c r="B44">
        <v>54268</v>
      </c>
      <c r="C44">
        <v>73568</v>
      </c>
      <c r="D44">
        <v>98188</v>
      </c>
      <c r="E44">
        <v>33279</v>
      </c>
      <c r="F44">
        <v>44342</v>
      </c>
      <c r="H44">
        <v>68619</v>
      </c>
      <c r="J44">
        <f t="shared" si="6"/>
        <v>60729</v>
      </c>
      <c r="K44">
        <f t="shared" si="7"/>
        <v>1.1299214543298919</v>
      </c>
      <c r="L44">
        <f t="shared" si="8"/>
        <v>98188</v>
      </c>
      <c r="M44">
        <f t="shared" si="9"/>
        <v>33279</v>
      </c>
      <c r="N44">
        <f t="shared" si="10"/>
        <v>60729</v>
      </c>
      <c r="O44">
        <f t="shared" si="11"/>
        <v>64909</v>
      </c>
      <c r="Q44">
        <v>-56841</v>
      </c>
      <c r="R44">
        <v>242</v>
      </c>
      <c r="T44">
        <v>-14424</v>
      </c>
      <c r="U44">
        <v>697.19999999999709</v>
      </c>
      <c r="W44">
        <v>28568</v>
      </c>
      <c r="X44">
        <v>2717.2</v>
      </c>
      <c r="AF44">
        <v>60729</v>
      </c>
      <c r="AG44">
        <v>1.1299214543298919</v>
      </c>
      <c r="AI44">
        <v>60729</v>
      </c>
      <c r="AJ44">
        <v>1.1299214543298919</v>
      </c>
    </row>
    <row r="45" spans="2:38" x14ac:dyDescent="0.25">
      <c r="B45">
        <v>90270</v>
      </c>
      <c r="C45">
        <v>58219</v>
      </c>
      <c r="D45">
        <v>44031</v>
      </c>
      <c r="E45">
        <v>11013</v>
      </c>
      <c r="F45">
        <v>54661</v>
      </c>
      <c r="H45">
        <v>124310</v>
      </c>
      <c r="J45">
        <f t="shared" si="6"/>
        <v>51638.8</v>
      </c>
      <c r="K45">
        <f t="shared" si="7"/>
        <v>2.4072983880338037</v>
      </c>
      <c r="L45">
        <f t="shared" si="8"/>
        <v>90270</v>
      </c>
      <c r="M45">
        <f t="shared" si="9"/>
        <v>11013</v>
      </c>
      <c r="N45">
        <f t="shared" si="10"/>
        <v>51638.8</v>
      </c>
      <c r="O45">
        <f t="shared" si="11"/>
        <v>79257</v>
      </c>
      <c r="Q45">
        <v>30092</v>
      </c>
      <c r="R45">
        <v>1</v>
      </c>
      <c r="T45">
        <v>-21570.800000000003</v>
      </c>
      <c r="U45">
        <v>-3725</v>
      </c>
      <c r="W45">
        <v>35702.399999999994</v>
      </c>
      <c r="X45">
        <v>4862.5999999999995</v>
      </c>
      <c r="AB45">
        <v>51638.8</v>
      </c>
      <c r="AC45">
        <v>2.4072983880338037</v>
      </c>
      <c r="AK45">
        <v>51638.8</v>
      </c>
      <c r="AL45">
        <v>2.4072983880338037</v>
      </c>
    </row>
    <row r="46" spans="2:38" x14ac:dyDescent="0.25">
      <c r="B46">
        <v>5707</v>
      </c>
      <c r="C46">
        <v>85706</v>
      </c>
      <c r="D46">
        <v>73181</v>
      </c>
      <c r="E46">
        <v>54815</v>
      </c>
      <c r="F46">
        <v>36812</v>
      </c>
      <c r="H46">
        <v>73548</v>
      </c>
      <c r="J46">
        <f t="shared" si="6"/>
        <v>51244.2</v>
      </c>
      <c r="K46">
        <f t="shared" si="7"/>
        <v>1.4352453545962276</v>
      </c>
      <c r="L46">
        <f t="shared" si="8"/>
        <v>85706</v>
      </c>
      <c r="M46">
        <f t="shared" si="9"/>
        <v>5707</v>
      </c>
      <c r="N46">
        <f t="shared" si="10"/>
        <v>51244.2</v>
      </c>
      <c r="O46">
        <f t="shared" si="11"/>
        <v>79999</v>
      </c>
      <c r="Q46">
        <v>-23745</v>
      </c>
      <c r="R46">
        <v>-1</v>
      </c>
      <c r="T46">
        <v>-35716.800000000003</v>
      </c>
      <c r="U46">
        <v>-6317.8000000000029</v>
      </c>
      <c r="W46">
        <v>47031.199999999997</v>
      </c>
      <c r="X46">
        <v>8070.2</v>
      </c>
      <c r="AB46">
        <v>51244.2</v>
      </c>
      <c r="AC46">
        <v>1.4352453545962276</v>
      </c>
      <c r="AI46">
        <v>51244.2</v>
      </c>
      <c r="AJ46">
        <v>1.4352453545962276</v>
      </c>
    </row>
    <row r="47" spans="2:38" x14ac:dyDescent="0.25">
      <c r="B47">
        <v>54936</v>
      </c>
      <c r="C47">
        <v>65350</v>
      </c>
      <c r="D47">
        <v>25623</v>
      </c>
      <c r="E47">
        <v>10268</v>
      </c>
      <c r="F47">
        <v>25038</v>
      </c>
      <c r="H47">
        <v>67534</v>
      </c>
      <c r="J47">
        <f t="shared" si="6"/>
        <v>36243</v>
      </c>
      <c r="K47">
        <f t="shared" si="7"/>
        <v>1.8633667190905829</v>
      </c>
      <c r="L47">
        <f t="shared" si="8"/>
        <v>65350</v>
      </c>
      <c r="M47">
        <f t="shared" si="9"/>
        <v>10268</v>
      </c>
      <c r="N47">
        <f t="shared" si="10"/>
        <v>36243</v>
      </c>
      <c r="O47">
        <f t="shared" si="11"/>
        <v>55082</v>
      </c>
      <c r="Q47">
        <v>9478</v>
      </c>
      <c r="R47">
        <v>-1547</v>
      </c>
      <c r="T47">
        <v>-4617.5999999999985</v>
      </c>
      <c r="U47">
        <v>-1219.5999999999985</v>
      </c>
      <c r="W47">
        <v>27050.399999999998</v>
      </c>
      <c r="X47">
        <v>4200.8</v>
      </c>
      <c r="Z47">
        <v>36243</v>
      </c>
      <c r="AA47">
        <v>1.8633667190905829</v>
      </c>
      <c r="AK47">
        <v>36243</v>
      </c>
      <c r="AL47">
        <v>1.8633667190905829</v>
      </c>
    </row>
    <row r="48" spans="2:38" x14ac:dyDescent="0.25">
      <c r="B48">
        <v>59154</v>
      </c>
      <c r="C48">
        <v>36122</v>
      </c>
      <c r="D48">
        <v>73508</v>
      </c>
      <c r="E48">
        <v>83086</v>
      </c>
      <c r="F48">
        <v>52244</v>
      </c>
      <c r="H48">
        <v>115558</v>
      </c>
      <c r="J48">
        <f t="shared" si="6"/>
        <v>60822.8</v>
      </c>
      <c r="K48">
        <f t="shared" si="7"/>
        <v>1.8999125328001998</v>
      </c>
      <c r="L48">
        <f t="shared" si="8"/>
        <v>83086</v>
      </c>
      <c r="M48">
        <f t="shared" si="9"/>
        <v>36122</v>
      </c>
      <c r="N48">
        <f t="shared" si="10"/>
        <v>60822.8</v>
      </c>
      <c r="O48">
        <f t="shared" si="11"/>
        <v>46964</v>
      </c>
      <c r="Q48">
        <v>34870</v>
      </c>
      <c r="R48">
        <v>-129</v>
      </c>
      <c r="T48">
        <v>7268.6000000000058</v>
      </c>
      <c r="U48">
        <v>-6862</v>
      </c>
      <c r="W48">
        <v>30913</v>
      </c>
      <c r="X48">
        <v>10139.199999999999</v>
      </c>
      <c r="AD48">
        <v>60822.8</v>
      </c>
      <c r="AE48">
        <v>1.8999125328001998</v>
      </c>
      <c r="AK48">
        <v>60822.8</v>
      </c>
      <c r="AL48">
        <v>1.8999125328001998</v>
      </c>
    </row>
    <row r="49" spans="2:38" x14ac:dyDescent="0.25">
      <c r="B49">
        <v>44066</v>
      </c>
      <c r="C49">
        <v>70028</v>
      </c>
      <c r="D49">
        <v>76080</v>
      </c>
      <c r="E49">
        <v>70328</v>
      </c>
      <c r="F49">
        <v>77762</v>
      </c>
      <c r="H49">
        <v>101034</v>
      </c>
      <c r="J49">
        <f t="shared" si="6"/>
        <v>67652.800000000003</v>
      </c>
      <c r="K49">
        <f t="shared" si="7"/>
        <v>1.4934193411063548</v>
      </c>
      <c r="L49">
        <f t="shared" si="8"/>
        <v>77762</v>
      </c>
      <c r="M49">
        <f t="shared" si="9"/>
        <v>44066</v>
      </c>
      <c r="N49">
        <f t="shared" si="10"/>
        <v>67652.800000000003</v>
      </c>
      <c r="O49">
        <f t="shared" si="11"/>
        <v>33696</v>
      </c>
      <c r="Q49">
        <v>-7821</v>
      </c>
      <c r="R49">
        <v>14844</v>
      </c>
      <c r="T49">
        <v>-13527.199999999997</v>
      </c>
      <c r="U49">
        <v>2180.8000000000029</v>
      </c>
      <c r="W49">
        <v>35239.599999999999</v>
      </c>
      <c r="X49">
        <v>11202</v>
      </c>
      <c r="AB49">
        <v>67652.800000000003</v>
      </c>
      <c r="AC49">
        <v>1.4934193411063548</v>
      </c>
      <c r="AI49">
        <v>67652.800000000003</v>
      </c>
      <c r="AJ49">
        <v>1.4934193411063548</v>
      </c>
    </row>
    <row r="50" spans="2:38" x14ac:dyDescent="0.25">
      <c r="B50">
        <v>59257</v>
      </c>
      <c r="C50">
        <v>37303</v>
      </c>
      <c r="D50">
        <v>64780</v>
      </c>
      <c r="E50">
        <v>4974</v>
      </c>
      <c r="F50">
        <v>31944</v>
      </c>
      <c r="H50">
        <v>71468</v>
      </c>
      <c r="J50">
        <f t="shared" si="6"/>
        <v>39651.599999999999</v>
      </c>
      <c r="K50">
        <f t="shared" si="7"/>
        <v>1.8023988943699625</v>
      </c>
      <c r="L50">
        <f t="shared" si="8"/>
        <v>64780</v>
      </c>
      <c r="M50">
        <f t="shared" si="9"/>
        <v>4974</v>
      </c>
      <c r="N50">
        <f t="shared" si="10"/>
        <v>39651.599999999999</v>
      </c>
      <c r="O50">
        <f t="shared" si="11"/>
        <v>59806</v>
      </c>
      <c r="Q50">
        <v>-26194</v>
      </c>
      <c r="R50">
        <v>4370</v>
      </c>
      <c r="T50">
        <v>-21946.800000000003</v>
      </c>
      <c r="U50">
        <v>-1469.2000000000044</v>
      </c>
      <c r="W50">
        <v>29069.199999999997</v>
      </c>
      <c r="X50">
        <v>8414.7999999999993</v>
      </c>
      <c r="AF50">
        <v>39651.599999999999</v>
      </c>
      <c r="AG50">
        <v>1.8023988943699625</v>
      </c>
      <c r="AI50">
        <v>39651.599999999999</v>
      </c>
      <c r="AJ50">
        <v>1.8023988943699625</v>
      </c>
    </row>
    <row r="51" spans="2:38" x14ac:dyDescent="0.25">
      <c r="B51">
        <v>77538</v>
      </c>
      <c r="C51">
        <v>34299</v>
      </c>
      <c r="D51">
        <v>51962</v>
      </c>
      <c r="E51">
        <v>43024</v>
      </c>
      <c r="F51">
        <v>44619</v>
      </c>
      <c r="H51">
        <v>95640</v>
      </c>
      <c r="J51">
        <f t="shared" si="6"/>
        <v>50288.4</v>
      </c>
      <c r="K51">
        <f t="shared" si="7"/>
        <v>1.9018302431574676</v>
      </c>
      <c r="L51">
        <f t="shared" si="8"/>
        <v>77538</v>
      </c>
      <c r="M51">
        <f t="shared" si="9"/>
        <v>34299</v>
      </c>
      <c r="N51">
        <f t="shared" si="10"/>
        <v>50288.4</v>
      </c>
      <c r="O51">
        <f t="shared" si="11"/>
        <v>43239</v>
      </c>
      <c r="Q51">
        <v>34263</v>
      </c>
      <c r="R51">
        <v>-1162</v>
      </c>
      <c r="T51">
        <v>-5479.7999999999956</v>
      </c>
      <c r="U51">
        <v>3502</v>
      </c>
      <c r="W51">
        <v>27491.4</v>
      </c>
      <c r="X51">
        <v>12171.6</v>
      </c>
      <c r="Z51">
        <v>50288.4</v>
      </c>
      <c r="AA51">
        <v>1.9018302431574676</v>
      </c>
      <c r="AK51">
        <v>50288.4</v>
      </c>
      <c r="AL51">
        <v>1.9018302431574676</v>
      </c>
    </row>
    <row r="52" spans="2:38" x14ac:dyDescent="0.25">
      <c r="B52">
        <v>65724</v>
      </c>
      <c r="C52">
        <v>60866</v>
      </c>
      <c r="D52">
        <v>25947</v>
      </c>
      <c r="E52">
        <v>94987</v>
      </c>
      <c r="F52">
        <v>72130</v>
      </c>
      <c r="H52">
        <v>92790</v>
      </c>
      <c r="J52">
        <f t="shared" si="6"/>
        <v>63930.8</v>
      </c>
      <c r="K52">
        <f t="shared" si="7"/>
        <v>1.4514130904039992</v>
      </c>
      <c r="L52">
        <f t="shared" si="8"/>
        <v>94987</v>
      </c>
      <c r="M52">
        <f t="shared" si="9"/>
        <v>25947</v>
      </c>
      <c r="N52">
        <f t="shared" si="10"/>
        <v>63930.8</v>
      </c>
      <c r="O52">
        <f t="shared" si="11"/>
        <v>69040</v>
      </c>
      <c r="Q52">
        <v>25509</v>
      </c>
      <c r="R52">
        <v>4627</v>
      </c>
      <c r="T52">
        <v>22184.600000000006</v>
      </c>
      <c r="U52">
        <v>2031</v>
      </c>
      <c r="W52">
        <v>32598.199999999997</v>
      </c>
      <c r="X52">
        <v>4882.2</v>
      </c>
      <c r="AD52">
        <v>63930.8</v>
      </c>
      <c r="AE52">
        <v>1.4514130904039992</v>
      </c>
      <c r="AK52">
        <v>63930.8</v>
      </c>
      <c r="AL52">
        <v>1.4514130904039992</v>
      </c>
    </row>
    <row r="53" spans="2:38" x14ac:dyDescent="0.25">
      <c r="B53">
        <v>83531</v>
      </c>
      <c r="C53">
        <v>88140</v>
      </c>
      <c r="D53">
        <v>56397</v>
      </c>
      <c r="E53">
        <v>33140</v>
      </c>
      <c r="F53">
        <v>33560</v>
      </c>
      <c r="H53">
        <v>126047</v>
      </c>
      <c r="J53">
        <f t="shared" si="6"/>
        <v>58953.599999999999</v>
      </c>
      <c r="K53">
        <f t="shared" si="7"/>
        <v>2.1380712967486293</v>
      </c>
      <c r="L53">
        <f t="shared" si="8"/>
        <v>88140</v>
      </c>
      <c r="M53">
        <f t="shared" si="9"/>
        <v>33140</v>
      </c>
      <c r="N53">
        <f t="shared" si="10"/>
        <v>58953.599999999999</v>
      </c>
      <c r="O53">
        <f t="shared" si="11"/>
        <v>55000</v>
      </c>
      <c r="Q53">
        <v>26048</v>
      </c>
      <c r="R53">
        <v>-12696</v>
      </c>
      <c r="T53">
        <v>-18290.400000000001</v>
      </c>
      <c r="U53">
        <v>-428.40000000000146</v>
      </c>
      <c r="W53">
        <v>45601.200000000004</v>
      </c>
      <c r="X53">
        <v>3178.3999999999996</v>
      </c>
      <c r="AB53">
        <v>58953.599999999999</v>
      </c>
      <c r="AC53">
        <v>2.1380712967486293</v>
      </c>
      <c r="AK53">
        <v>58953.599999999999</v>
      </c>
      <c r="AL53">
        <v>2.1380712967486293</v>
      </c>
    </row>
    <row r="54" spans="2:38" x14ac:dyDescent="0.25">
      <c r="B54">
        <v>60146</v>
      </c>
      <c r="C54">
        <v>84001</v>
      </c>
      <c r="D54">
        <v>87527</v>
      </c>
      <c r="E54">
        <v>29879</v>
      </c>
      <c r="F54">
        <v>9820</v>
      </c>
      <c r="H54">
        <v>123820</v>
      </c>
      <c r="J54">
        <f t="shared" si="6"/>
        <v>54274.6</v>
      </c>
      <c r="K54">
        <f t="shared" si="7"/>
        <v>2.2813618156559423</v>
      </c>
      <c r="L54">
        <f t="shared" si="8"/>
        <v>87527</v>
      </c>
      <c r="M54">
        <f t="shared" si="9"/>
        <v>9820</v>
      </c>
      <c r="N54">
        <f t="shared" si="10"/>
        <v>54274.6</v>
      </c>
      <c r="O54">
        <f t="shared" si="11"/>
        <v>77707</v>
      </c>
      <c r="Q54">
        <v>90487</v>
      </c>
      <c r="R54">
        <v>-2</v>
      </c>
      <c r="T54">
        <v>25197.399999999998</v>
      </c>
      <c r="U54">
        <v>-2263.4000000000015</v>
      </c>
      <c r="W54">
        <v>48673.799999999988</v>
      </c>
      <c r="X54">
        <v>4367</v>
      </c>
      <c r="Z54">
        <v>54274.6</v>
      </c>
      <c r="AA54">
        <v>2.2813618156559423</v>
      </c>
      <c r="AK54">
        <v>54274.6</v>
      </c>
      <c r="AL54">
        <v>2.2813618156559423</v>
      </c>
    </row>
    <row r="55" spans="2:38" x14ac:dyDescent="0.25">
      <c r="B55">
        <v>89664</v>
      </c>
      <c r="C55">
        <v>36892</v>
      </c>
      <c r="D55">
        <v>23927</v>
      </c>
      <c r="E55">
        <v>29429</v>
      </c>
      <c r="F55">
        <v>88918</v>
      </c>
      <c r="H55">
        <v>58706</v>
      </c>
      <c r="J55">
        <f t="shared" si="6"/>
        <v>53766</v>
      </c>
      <c r="K55">
        <f t="shared" si="7"/>
        <v>1.0918796265297772</v>
      </c>
      <c r="L55">
        <f t="shared" si="8"/>
        <v>89664</v>
      </c>
      <c r="M55">
        <f t="shared" si="9"/>
        <v>23927</v>
      </c>
      <c r="N55">
        <f t="shared" si="10"/>
        <v>53766</v>
      </c>
      <c r="O55">
        <f t="shared" si="11"/>
        <v>65737</v>
      </c>
      <c r="Q55">
        <v>-29116</v>
      </c>
      <c r="R55">
        <v>1837</v>
      </c>
      <c r="T55">
        <v>433.19999999999709</v>
      </c>
      <c r="U55">
        <v>-139.80000000000291</v>
      </c>
      <c r="W55">
        <v>60040.800000000003</v>
      </c>
      <c r="X55">
        <v>4802.2</v>
      </c>
      <c r="AD55">
        <v>53766</v>
      </c>
      <c r="AE55">
        <v>1.0918796265297772</v>
      </c>
      <c r="AI55">
        <v>53766</v>
      </c>
      <c r="AJ55">
        <v>1.0918796265297772</v>
      </c>
    </row>
    <row r="56" spans="2:38" x14ac:dyDescent="0.25">
      <c r="B56">
        <v>105357</v>
      </c>
      <c r="C56">
        <v>53259</v>
      </c>
      <c r="D56">
        <v>78938</v>
      </c>
      <c r="E56">
        <v>65795</v>
      </c>
      <c r="F56">
        <v>37504</v>
      </c>
      <c r="H56">
        <v>118887</v>
      </c>
      <c r="J56">
        <f t="shared" si="6"/>
        <v>68170.600000000006</v>
      </c>
      <c r="K56">
        <f t="shared" si="7"/>
        <v>1.7439629400357337</v>
      </c>
      <c r="L56">
        <f t="shared" si="8"/>
        <v>105357</v>
      </c>
      <c r="M56">
        <f t="shared" si="9"/>
        <v>37504</v>
      </c>
      <c r="N56">
        <f t="shared" si="10"/>
        <v>68170.600000000006</v>
      </c>
      <c r="O56">
        <f t="shared" si="11"/>
        <v>67853</v>
      </c>
      <c r="Q56">
        <v>49638</v>
      </c>
      <c r="R56">
        <v>-8310</v>
      </c>
      <c r="T56">
        <v>14124.400000000009</v>
      </c>
      <c r="U56">
        <v>1051</v>
      </c>
      <c r="W56">
        <v>45370.8</v>
      </c>
      <c r="X56">
        <v>2394.1999999999998</v>
      </c>
      <c r="Z56">
        <v>68170.600000000006</v>
      </c>
      <c r="AA56">
        <v>1.7439629400357337</v>
      </c>
      <c r="AI56">
        <v>68170.600000000006</v>
      </c>
      <c r="AJ56">
        <v>1.7439629400357337</v>
      </c>
    </row>
    <row r="57" spans="2:38" x14ac:dyDescent="0.25">
      <c r="B57">
        <v>13053</v>
      </c>
      <c r="C57">
        <v>28414</v>
      </c>
      <c r="D57">
        <v>83832</v>
      </c>
      <c r="E57">
        <v>37554</v>
      </c>
      <c r="F57">
        <v>71563</v>
      </c>
      <c r="H57">
        <v>64053</v>
      </c>
      <c r="J57">
        <f t="shared" si="6"/>
        <v>46883.199999999997</v>
      </c>
      <c r="K57">
        <f t="shared" si="7"/>
        <v>1.3662250017063682</v>
      </c>
      <c r="L57">
        <f t="shared" si="8"/>
        <v>83832</v>
      </c>
      <c r="M57">
        <f t="shared" si="9"/>
        <v>13053</v>
      </c>
      <c r="N57">
        <f t="shared" si="10"/>
        <v>46883.199999999997</v>
      </c>
      <c r="O57">
        <f t="shared" si="11"/>
        <v>70779</v>
      </c>
      <c r="Q57">
        <v>4521</v>
      </c>
      <c r="R57">
        <v>5971</v>
      </c>
      <c r="T57">
        <v>24103.599999999999</v>
      </c>
      <c r="U57">
        <v>683.19999999999709</v>
      </c>
      <c r="W57">
        <v>26317.199999999997</v>
      </c>
      <c r="X57">
        <v>6176.4</v>
      </c>
      <c r="AD57">
        <v>46883.199999999997</v>
      </c>
      <c r="AE57">
        <v>1.3662250017063682</v>
      </c>
      <c r="AI57">
        <v>46883.199999999997</v>
      </c>
      <c r="AJ57">
        <v>1.3662250017063682</v>
      </c>
    </row>
    <row r="58" spans="2:38" x14ac:dyDescent="0.25">
      <c r="B58">
        <v>61752</v>
      </c>
      <c r="C58">
        <v>53326</v>
      </c>
      <c r="D58">
        <v>56324</v>
      </c>
      <c r="E58">
        <v>67109</v>
      </c>
      <c r="F58">
        <v>40846</v>
      </c>
      <c r="H58">
        <v>116087</v>
      </c>
      <c r="J58">
        <f t="shared" si="6"/>
        <v>55871.4</v>
      </c>
      <c r="K58">
        <f t="shared" si="7"/>
        <v>2.0777535554863489</v>
      </c>
      <c r="L58">
        <f t="shared" si="8"/>
        <v>67109</v>
      </c>
      <c r="M58">
        <f t="shared" si="9"/>
        <v>40846</v>
      </c>
      <c r="N58">
        <f t="shared" si="10"/>
        <v>55871.4</v>
      </c>
      <c r="O58">
        <f t="shared" si="11"/>
        <v>26263</v>
      </c>
      <c r="Q58">
        <v>51143</v>
      </c>
      <c r="R58">
        <v>-1</v>
      </c>
      <c r="T58">
        <v>-9023.4000000000015</v>
      </c>
      <c r="U58">
        <v>5162.2000000000044</v>
      </c>
      <c r="W58">
        <v>32518.6</v>
      </c>
      <c r="X58">
        <v>5162.2</v>
      </c>
      <c r="AB58">
        <v>55871.4</v>
      </c>
      <c r="AC58">
        <v>2.0777535554863489</v>
      </c>
      <c r="AK58">
        <v>55871.4</v>
      </c>
      <c r="AL58">
        <v>2.0777535554863489</v>
      </c>
    </row>
    <row r="59" spans="2:38" x14ac:dyDescent="0.25">
      <c r="B59">
        <v>25651</v>
      </c>
      <c r="C59">
        <v>61402</v>
      </c>
      <c r="D59">
        <v>49939</v>
      </c>
      <c r="E59">
        <v>106303</v>
      </c>
      <c r="F59">
        <v>68446</v>
      </c>
      <c r="H59">
        <v>124122</v>
      </c>
      <c r="J59">
        <f t="shared" si="6"/>
        <v>62348.2</v>
      </c>
      <c r="K59">
        <f t="shared" si="7"/>
        <v>1.9907872240096749</v>
      </c>
      <c r="L59">
        <f t="shared" si="8"/>
        <v>106303</v>
      </c>
      <c r="M59">
        <f t="shared" si="9"/>
        <v>25651</v>
      </c>
      <c r="N59">
        <f t="shared" si="10"/>
        <v>62348.2</v>
      </c>
      <c r="O59">
        <f t="shared" si="11"/>
        <v>80652</v>
      </c>
      <c r="Q59">
        <v>15</v>
      </c>
      <c r="R59">
        <v>3515</v>
      </c>
      <c r="T59">
        <v>-33764</v>
      </c>
      <c r="U59">
        <v>-1115.4000000000015</v>
      </c>
      <c r="W59">
        <v>33764</v>
      </c>
      <c r="X59">
        <v>1147.8</v>
      </c>
      <c r="AB59">
        <v>62348.2</v>
      </c>
      <c r="AC59">
        <v>1.9907872240096749</v>
      </c>
      <c r="AK59">
        <v>62348.2</v>
      </c>
      <c r="AL59">
        <v>1.9907872240096749</v>
      </c>
    </row>
    <row r="60" spans="2:38" x14ac:dyDescent="0.25">
      <c r="B60">
        <v>63456</v>
      </c>
      <c r="C60">
        <v>69916</v>
      </c>
      <c r="D60">
        <v>78240</v>
      </c>
      <c r="E60">
        <v>3417</v>
      </c>
      <c r="F60">
        <v>29771</v>
      </c>
      <c r="H60">
        <v>124207</v>
      </c>
      <c r="J60">
        <f t="shared" si="6"/>
        <v>48960</v>
      </c>
      <c r="K60">
        <f t="shared" si="7"/>
        <v>2.5369076797385621</v>
      </c>
      <c r="L60">
        <f t="shared" si="8"/>
        <v>78240</v>
      </c>
      <c r="M60">
        <f t="shared" si="9"/>
        <v>3417</v>
      </c>
      <c r="N60">
        <f t="shared" si="10"/>
        <v>48960</v>
      </c>
      <c r="O60">
        <f t="shared" si="11"/>
        <v>74823</v>
      </c>
      <c r="Q60">
        <v>35770</v>
      </c>
      <c r="R60">
        <v>12684</v>
      </c>
      <c r="T60">
        <v>-27521.399999999994</v>
      </c>
      <c r="U60">
        <v>-2818.8000000000029</v>
      </c>
      <c r="W60">
        <v>35660.199999999997</v>
      </c>
      <c r="X60">
        <v>4190</v>
      </c>
      <c r="AB60">
        <v>48960</v>
      </c>
      <c r="AC60">
        <v>2.5369076797385621</v>
      </c>
      <c r="AK60">
        <v>48960</v>
      </c>
      <c r="AL60">
        <v>2.5369076797385621</v>
      </c>
    </row>
    <row r="61" spans="2:38" x14ac:dyDescent="0.25">
      <c r="B61">
        <v>52418</v>
      </c>
      <c r="C61">
        <v>70507</v>
      </c>
      <c r="D61">
        <v>75554</v>
      </c>
      <c r="E61">
        <v>45313</v>
      </c>
      <c r="F61">
        <v>66101</v>
      </c>
      <c r="H61">
        <v>130118</v>
      </c>
      <c r="J61">
        <f t="shared" si="6"/>
        <v>61978.6</v>
      </c>
      <c r="K61">
        <f t="shared" si="7"/>
        <v>2.0994020516759009</v>
      </c>
      <c r="L61">
        <f t="shared" si="8"/>
        <v>75554</v>
      </c>
      <c r="M61">
        <f t="shared" si="9"/>
        <v>45313</v>
      </c>
      <c r="N61">
        <f t="shared" si="10"/>
        <v>61978.6</v>
      </c>
      <c r="O61">
        <f t="shared" si="11"/>
        <v>30241</v>
      </c>
      <c r="Q61">
        <v>34793</v>
      </c>
      <c r="R61">
        <v>8345</v>
      </c>
      <c r="T61">
        <v>8399.7999999999956</v>
      </c>
      <c r="U61">
        <v>1529.4000000000015</v>
      </c>
      <c r="W61">
        <v>36059</v>
      </c>
      <c r="X61">
        <v>2610.6000000000004</v>
      </c>
      <c r="AD61">
        <v>61978.6</v>
      </c>
      <c r="AE61">
        <v>2.0994020516759009</v>
      </c>
      <c r="AK61">
        <v>61978.6</v>
      </c>
      <c r="AL61">
        <v>2.0994020516759009</v>
      </c>
    </row>
    <row r="62" spans="2:38" x14ac:dyDescent="0.25">
      <c r="B62">
        <v>86751</v>
      </c>
      <c r="C62">
        <v>58798</v>
      </c>
      <c r="D62">
        <v>89776</v>
      </c>
      <c r="E62">
        <v>25921</v>
      </c>
      <c r="F62">
        <v>14838</v>
      </c>
      <c r="H62">
        <v>99464</v>
      </c>
      <c r="J62">
        <f t="shared" si="6"/>
        <v>55216.800000000003</v>
      </c>
      <c r="K62">
        <f t="shared" si="7"/>
        <v>1.8013358253285232</v>
      </c>
      <c r="L62">
        <f t="shared" si="8"/>
        <v>89776</v>
      </c>
      <c r="M62">
        <f t="shared" si="9"/>
        <v>14838</v>
      </c>
      <c r="N62">
        <f t="shared" si="10"/>
        <v>55216.800000000003</v>
      </c>
      <c r="O62">
        <f t="shared" si="11"/>
        <v>74938</v>
      </c>
      <c r="Q62">
        <v>38456</v>
      </c>
      <c r="R62">
        <v>969</v>
      </c>
      <c r="T62">
        <v>5524.8000000000029</v>
      </c>
      <c r="U62">
        <v>-1945.5999999999985</v>
      </c>
      <c r="W62">
        <v>30534.800000000003</v>
      </c>
      <c r="X62">
        <v>6620.4</v>
      </c>
      <c r="Z62">
        <v>55216.800000000003</v>
      </c>
      <c r="AA62">
        <v>1.8013358253285232</v>
      </c>
      <c r="AI62">
        <v>55216.800000000003</v>
      </c>
      <c r="AJ62">
        <v>1.8013358253285232</v>
      </c>
    </row>
    <row r="63" spans="2:38" x14ac:dyDescent="0.25">
      <c r="B63">
        <v>24436</v>
      </c>
      <c r="C63">
        <v>95779</v>
      </c>
      <c r="D63">
        <v>45401</v>
      </c>
      <c r="E63">
        <v>66685</v>
      </c>
      <c r="F63">
        <v>84480</v>
      </c>
      <c r="H63">
        <v>127204</v>
      </c>
      <c r="J63">
        <f t="shared" si="6"/>
        <v>63356.2</v>
      </c>
      <c r="K63">
        <f t="shared" si="7"/>
        <v>2.0077593037461212</v>
      </c>
      <c r="L63">
        <f t="shared" si="8"/>
        <v>95779</v>
      </c>
      <c r="M63">
        <f t="shared" si="9"/>
        <v>24436</v>
      </c>
      <c r="N63">
        <f t="shared" si="10"/>
        <v>63356.2</v>
      </c>
      <c r="O63">
        <f t="shared" si="11"/>
        <v>71343</v>
      </c>
      <c r="Q63">
        <v>-11417</v>
      </c>
      <c r="R63">
        <v>18437</v>
      </c>
      <c r="T63">
        <v>-36372.199999999997</v>
      </c>
      <c r="U63">
        <v>-1426.8000000000029</v>
      </c>
      <c r="W63">
        <v>44179.799999999996</v>
      </c>
      <c r="X63">
        <v>7032</v>
      </c>
      <c r="AB63">
        <v>63356.2</v>
      </c>
      <c r="AC63">
        <v>2.0077593037461212</v>
      </c>
      <c r="AK63">
        <v>63356.2</v>
      </c>
      <c r="AL63">
        <v>2.0077593037461212</v>
      </c>
    </row>
    <row r="64" spans="2:38" x14ac:dyDescent="0.25">
      <c r="B64">
        <v>67941</v>
      </c>
      <c r="C64">
        <v>100203</v>
      </c>
      <c r="D64">
        <v>72728</v>
      </c>
      <c r="E64">
        <v>57571</v>
      </c>
      <c r="F64">
        <v>34287</v>
      </c>
      <c r="H64">
        <v>134922</v>
      </c>
      <c r="J64">
        <f t="shared" si="6"/>
        <v>66546</v>
      </c>
      <c r="K64">
        <f t="shared" si="7"/>
        <v>2.0274997745920116</v>
      </c>
      <c r="L64">
        <f t="shared" si="8"/>
        <v>100203</v>
      </c>
      <c r="M64">
        <f t="shared" si="9"/>
        <v>34287</v>
      </c>
      <c r="N64">
        <f t="shared" si="10"/>
        <v>66546</v>
      </c>
      <c r="O64">
        <f t="shared" si="11"/>
        <v>65916</v>
      </c>
      <c r="Q64">
        <v>48576</v>
      </c>
      <c r="R64">
        <v>13694</v>
      </c>
      <c r="T64">
        <v>-16454.399999999994</v>
      </c>
      <c r="U64">
        <v>-3578.8000000000029</v>
      </c>
      <c r="W64">
        <v>25933.200000000001</v>
      </c>
      <c r="X64">
        <v>3586</v>
      </c>
      <c r="AB64">
        <v>66546</v>
      </c>
      <c r="AC64">
        <v>2.0274997745920116</v>
      </c>
      <c r="AK64">
        <v>66546</v>
      </c>
      <c r="AL64">
        <v>2.0274997745920116</v>
      </c>
    </row>
    <row r="65" spans="2:38" x14ac:dyDescent="0.25">
      <c r="B65">
        <v>7402</v>
      </c>
      <c r="C65">
        <v>95848</v>
      </c>
      <c r="D65">
        <v>77835</v>
      </c>
      <c r="E65">
        <v>88344</v>
      </c>
      <c r="F65">
        <v>69180</v>
      </c>
      <c r="H65">
        <v>74183</v>
      </c>
      <c r="J65">
        <f t="shared" si="6"/>
        <v>67721.8</v>
      </c>
      <c r="K65">
        <f t="shared" si="7"/>
        <v>1.0954079779332504</v>
      </c>
      <c r="L65">
        <f t="shared" si="8"/>
        <v>95848</v>
      </c>
      <c r="M65">
        <f t="shared" si="9"/>
        <v>7402</v>
      </c>
      <c r="N65">
        <f t="shared" si="10"/>
        <v>67721.8</v>
      </c>
      <c r="O65">
        <f t="shared" si="11"/>
        <v>88446</v>
      </c>
      <c r="Q65">
        <v>27443</v>
      </c>
      <c r="R65">
        <v>485</v>
      </c>
      <c r="T65">
        <v>26689</v>
      </c>
      <c r="U65">
        <v>-3196.5999999999913</v>
      </c>
      <c r="W65">
        <v>40985.4</v>
      </c>
      <c r="X65">
        <v>3760.6</v>
      </c>
      <c r="Z65">
        <v>67721.8</v>
      </c>
      <c r="AA65">
        <v>1.0954079779332504</v>
      </c>
      <c r="AI65">
        <v>67721.8</v>
      </c>
      <c r="AJ65">
        <v>1.0954079779332504</v>
      </c>
    </row>
    <row r="66" spans="2:38" x14ac:dyDescent="0.25">
      <c r="B66">
        <v>36978</v>
      </c>
      <c r="C66">
        <v>101152</v>
      </c>
      <c r="D66">
        <v>46030</v>
      </c>
      <c r="E66">
        <v>42054</v>
      </c>
      <c r="F66">
        <v>86221</v>
      </c>
      <c r="H66">
        <v>71409</v>
      </c>
      <c r="J66">
        <f t="shared" ref="J66:J101" si="12">AVERAGE(B66:F66)</f>
        <v>62487</v>
      </c>
      <c r="K66">
        <f t="shared" ref="K66:K97" si="13">H66/J66</f>
        <v>1.1427816985933075</v>
      </c>
      <c r="L66">
        <f t="shared" ref="L66:L101" si="14">MAX(B66:F66)</f>
        <v>101152</v>
      </c>
      <c r="M66">
        <f t="shared" ref="M66:M101" si="15">MIN(B66:F66)</f>
        <v>36978</v>
      </c>
      <c r="N66">
        <f t="shared" ref="N66:N101" si="16">AVERAGE(B66:F66)</f>
        <v>62487</v>
      </c>
      <c r="O66">
        <f t="shared" ref="O66:O101" si="17">L66-M66</f>
        <v>64174</v>
      </c>
      <c r="Q66">
        <v>-32895</v>
      </c>
      <c r="R66">
        <v>3</v>
      </c>
      <c r="T66">
        <v>-11608.199999999997</v>
      </c>
      <c r="U66">
        <v>-2.4000000000014552</v>
      </c>
      <c r="W66">
        <v>48325.000000000007</v>
      </c>
      <c r="X66">
        <v>7184.8</v>
      </c>
      <c r="AB66">
        <v>62487</v>
      </c>
      <c r="AC66">
        <v>1.1427816985933075</v>
      </c>
      <c r="AI66">
        <v>62487</v>
      </c>
      <c r="AJ66">
        <v>1.1427816985933075</v>
      </c>
    </row>
    <row r="67" spans="2:38" x14ac:dyDescent="0.25">
      <c r="B67">
        <v>99718</v>
      </c>
      <c r="C67">
        <v>44194</v>
      </c>
      <c r="D67">
        <v>88805</v>
      </c>
      <c r="E67">
        <v>77756</v>
      </c>
      <c r="F67">
        <v>38399</v>
      </c>
      <c r="H67">
        <v>75133</v>
      </c>
      <c r="J67">
        <f t="shared" si="12"/>
        <v>69774.399999999994</v>
      </c>
      <c r="K67">
        <f t="shared" si="13"/>
        <v>1.0767989405856591</v>
      </c>
      <c r="L67">
        <f t="shared" si="14"/>
        <v>99718</v>
      </c>
      <c r="M67">
        <f t="shared" si="15"/>
        <v>38399</v>
      </c>
      <c r="N67">
        <f t="shared" si="16"/>
        <v>69774.399999999994</v>
      </c>
      <c r="O67">
        <f t="shared" si="17"/>
        <v>61319</v>
      </c>
      <c r="Q67">
        <v>-4325</v>
      </c>
      <c r="R67">
        <v>-9424</v>
      </c>
      <c r="T67">
        <v>20869.599999999991</v>
      </c>
      <c r="U67">
        <v>-3606.8000000000029</v>
      </c>
      <c r="W67">
        <v>44820.799999999996</v>
      </c>
      <c r="X67">
        <v>5423.6</v>
      </c>
      <c r="AD67">
        <v>69774.399999999994</v>
      </c>
      <c r="AE67">
        <v>1.0767989405856591</v>
      </c>
      <c r="AI67">
        <v>69774.399999999994</v>
      </c>
      <c r="AJ67">
        <v>1.0767989405856591</v>
      </c>
    </row>
    <row r="68" spans="2:38" x14ac:dyDescent="0.25">
      <c r="B68">
        <v>55767</v>
      </c>
      <c r="C68">
        <v>62938</v>
      </c>
      <c r="D68">
        <v>21504</v>
      </c>
      <c r="E68">
        <v>71441</v>
      </c>
      <c r="F68">
        <v>93278</v>
      </c>
      <c r="H68">
        <v>89187</v>
      </c>
      <c r="J68">
        <f t="shared" si="12"/>
        <v>60985.599999999999</v>
      </c>
      <c r="K68">
        <f t="shared" si="13"/>
        <v>1.4624271959282191</v>
      </c>
      <c r="L68">
        <f t="shared" si="14"/>
        <v>93278</v>
      </c>
      <c r="M68">
        <f t="shared" si="15"/>
        <v>21504</v>
      </c>
      <c r="N68">
        <f t="shared" si="16"/>
        <v>60985.599999999999</v>
      </c>
      <c r="O68">
        <f t="shared" si="17"/>
        <v>71774</v>
      </c>
      <c r="Q68">
        <v>-16224</v>
      </c>
      <c r="R68">
        <v>11</v>
      </c>
      <c r="T68">
        <v>-194.59999999999854</v>
      </c>
      <c r="U68">
        <v>-6787.7999999999956</v>
      </c>
      <c r="W68">
        <v>48241.8</v>
      </c>
      <c r="X68">
        <v>6787.8</v>
      </c>
      <c r="AF68">
        <v>60985.599999999999</v>
      </c>
      <c r="AG68">
        <v>1.4624271959282191</v>
      </c>
      <c r="AK68">
        <v>60985.599999999999</v>
      </c>
      <c r="AL68">
        <v>1.4624271959282191</v>
      </c>
    </row>
    <row r="69" spans="2:38" x14ac:dyDescent="0.25">
      <c r="B69">
        <v>43694</v>
      </c>
      <c r="C69">
        <v>57377</v>
      </c>
      <c r="D69">
        <v>30302</v>
      </c>
      <c r="E69">
        <v>36657</v>
      </c>
      <c r="F69">
        <v>76288</v>
      </c>
      <c r="H69">
        <v>70357</v>
      </c>
      <c r="J69">
        <f t="shared" si="12"/>
        <v>48863.6</v>
      </c>
      <c r="K69">
        <f t="shared" si="13"/>
        <v>1.4398652575741453</v>
      </c>
      <c r="L69">
        <f t="shared" si="14"/>
        <v>76288</v>
      </c>
      <c r="M69">
        <f t="shared" si="15"/>
        <v>30302</v>
      </c>
      <c r="N69">
        <f t="shared" si="16"/>
        <v>48863.6</v>
      </c>
      <c r="O69">
        <f t="shared" si="17"/>
        <v>45986</v>
      </c>
      <c r="Q69">
        <v>16852</v>
      </c>
      <c r="R69">
        <v>-907</v>
      </c>
      <c r="T69">
        <v>4755.7999999999956</v>
      </c>
      <c r="U69">
        <v>5505.5999999999985</v>
      </c>
      <c r="W69">
        <v>40249</v>
      </c>
      <c r="X69">
        <v>10440.799999999999</v>
      </c>
      <c r="Z69">
        <v>48863.6</v>
      </c>
      <c r="AA69">
        <v>1.4398652575741453</v>
      </c>
      <c r="AI69">
        <v>48863.6</v>
      </c>
      <c r="AJ69">
        <v>1.4398652575741453</v>
      </c>
    </row>
    <row r="70" spans="2:38" x14ac:dyDescent="0.25">
      <c r="B70">
        <v>22671</v>
      </c>
      <c r="C70">
        <v>80075</v>
      </c>
      <c r="D70">
        <v>49322</v>
      </c>
      <c r="E70">
        <v>62627</v>
      </c>
      <c r="F70">
        <v>88662</v>
      </c>
      <c r="H70">
        <v>124131</v>
      </c>
      <c r="J70">
        <f t="shared" si="12"/>
        <v>60671.4</v>
      </c>
      <c r="K70">
        <f t="shared" si="13"/>
        <v>2.0459557551004264</v>
      </c>
      <c r="L70">
        <f t="shared" si="14"/>
        <v>88662</v>
      </c>
      <c r="M70">
        <f t="shared" si="15"/>
        <v>22671</v>
      </c>
      <c r="N70">
        <f t="shared" si="16"/>
        <v>60671.4</v>
      </c>
      <c r="O70">
        <f t="shared" si="17"/>
        <v>65991</v>
      </c>
      <c r="Q70">
        <v>19581</v>
      </c>
      <c r="R70">
        <v>-5685</v>
      </c>
      <c r="T70">
        <v>-10619.400000000001</v>
      </c>
      <c r="U70">
        <v>-5639.2000000000044</v>
      </c>
      <c r="W70">
        <v>31578.199999999997</v>
      </c>
      <c r="X70">
        <v>5639.2</v>
      </c>
      <c r="AB70">
        <v>60671.4</v>
      </c>
      <c r="AC70">
        <v>2.0459557551004264</v>
      </c>
      <c r="AK70">
        <v>60671.4</v>
      </c>
      <c r="AL70">
        <v>2.0459557551004264</v>
      </c>
    </row>
    <row r="71" spans="2:38" x14ac:dyDescent="0.25">
      <c r="B71">
        <v>23079</v>
      </c>
      <c r="C71">
        <v>48183</v>
      </c>
      <c r="D71">
        <v>49564</v>
      </c>
      <c r="E71">
        <v>31546</v>
      </c>
      <c r="F71">
        <v>47355</v>
      </c>
      <c r="H71">
        <v>78853</v>
      </c>
      <c r="J71">
        <f t="shared" si="12"/>
        <v>39945.4</v>
      </c>
      <c r="K71">
        <f t="shared" si="13"/>
        <v>1.974019536667551</v>
      </c>
      <c r="L71">
        <f t="shared" si="14"/>
        <v>49564</v>
      </c>
      <c r="M71">
        <f t="shared" si="15"/>
        <v>23079</v>
      </c>
      <c r="N71">
        <f t="shared" si="16"/>
        <v>39945.4</v>
      </c>
      <c r="O71">
        <f t="shared" si="17"/>
        <v>26485</v>
      </c>
      <c r="Q71">
        <v>-33938</v>
      </c>
      <c r="R71">
        <v>-2651</v>
      </c>
      <c r="T71">
        <v>-27655.4</v>
      </c>
      <c r="U71">
        <v>-2852.7999999999956</v>
      </c>
      <c r="W71">
        <v>27655.399999999998</v>
      </c>
      <c r="X71">
        <v>9588.4000000000015</v>
      </c>
      <c r="AF71">
        <v>39945.4</v>
      </c>
      <c r="AG71">
        <v>1.974019536667551</v>
      </c>
      <c r="AK71">
        <v>39945.4</v>
      </c>
      <c r="AL71">
        <v>1.974019536667551</v>
      </c>
    </row>
    <row r="72" spans="2:38" x14ac:dyDescent="0.25">
      <c r="B72">
        <v>97655</v>
      </c>
      <c r="C72">
        <v>94777</v>
      </c>
      <c r="D72">
        <v>29713</v>
      </c>
      <c r="E72">
        <v>51578</v>
      </c>
      <c r="F72">
        <v>51941</v>
      </c>
      <c r="H72">
        <v>99471</v>
      </c>
      <c r="J72">
        <f t="shared" si="12"/>
        <v>65132.800000000003</v>
      </c>
      <c r="K72">
        <f t="shared" si="13"/>
        <v>1.5272028839540139</v>
      </c>
      <c r="L72">
        <f t="shared" si="14"/>
        <v>97655</v>
      </c>
      <c r="M72">
        <f t="shared" si="15"/>
        <v>29713</v>
      </c>
      <c r="N72">
        <f t="shared" si="16"/>
        <v>65132.800000000003</v>
      </c>
      <c r="O72">
        <f t="shared" si="17"/>
        <v>67942</v>
      </c>
      <c r="Q72">
        <v>18660</v>
      </c>
      <c r="R72">
        <v>-18188</v>
      </c>
      <c r="T72">
        <v>8331.4000000000015</v>
      </c>
      <c r="U72">
        <v>3808.2000000000044</v>
      </c>
      <c r="W72">
        <v>48497.4</v>
      </c>
      <c r="X72">
        <v>7385.4</v>
      </c>
      <c r="Z72">
        <v>65132.800000000003</v>
      </c>
      <c r="AA72">
        <v>1.5272028839540139</v>
      </c>
      <c r="AI72">
        <v>65132.800000000003</v>
      </c>
      <c r="AJ72">
        <v>1.5272028839540139</v>
      </c>
    </row>
    <row r="73" spans="2:38" x14ac:dyDescent="0.25">
      <c r="B73">
        <v>98061</v>
      </c>
      <c r="C73">
        <v>84350</v>
      </c>
      <c r="D73">
        <v>38870</v>
      </c>
      <c r="E73">
        <v>75884</v>
      </c>
      <c r="F73">
        <v>66248</v>
      </c>
      <c r="H73">
        <v>82849</v>
      </c>
      <c r="J73">
        <f t="shared" si="12"/>
        <v>72682.600000000006</v>
      </c>
      <c r="K73">
        <f t="shared" si="13"/>
        <v>1.1398739175538575</v>
      </c>
      <c r="L73">
        <f t="shared" si="14"/>
        <v>98061</v>
      </c>
      <c r="M73">
        <f t="shared" si="15"/>
        <v>38870</v>
      </c>
      <c r="N73">
        <f t="shared" si="16"/>
        <v>72682.600000000006</v>
      </c>
      <c r="O73">
        <f t="shared" si="17"/>
        <v>59191</v>
      </c>
      <c r="Q73">
        <v>-19241</v>
      </c>
      <c r="R73">
        <v>-16798</v>
      </c>
      <c r="T73">
        <v>-27931.399999999994</v>
      </c>
      <c r="U73">
        <v>3887.4000000000087</v>
      </c>
      <c r="W73">
        <v>28559.8</v>
      </c>
      <c r="X73">
        <v>9803.4</v>
      </c>
      <c r="AB73">
        <v>72682.600000000006</v>
      </c>
      <c r="AC73">
        <v>1.1398739175538575</v>
      </c>
      <c r="AI73">
        <v>72682.600000000006</v>
      </c>
      <c r="AJ73">
        <v>1.1398739175538575</v>
      </c>
    </row>
    <row r="74" spans="2:38" x14ac:dyDescent="0.25">
      <c r="B74">
        <v>55395</v>
      </c>
      <c r="C74">
        <v>65692</v>
      </c>
      <c r="D74">
        <v>28186</v>
      </c>
      <c r="E74">
        <v>53650</v>
      </c>
      <c r="F74">
        <v>62846</v>
      </c>
      <c r="H74">
        <v>97079</v>
      </c>
      <c r="J74">
        <f t="shared" si="12"/>
        <v>53153.8</v>
      </c>
      <c r="K74">
        <f t="shared" si="13"/>
        <v>1.8263792993163235</v>
      </c>
      <c r="L74">
        <f t="shared" si="14"/>
        <v>65692</v>
      </c>
      <c r="M74">
        <f t="shared" si="15"/>
        <v>28186</v>
      </c>
      <c r="N74">
        <f t="shared" si="16"/>
        <v>53153.8</v>
      </c>
      <c r="O74">
        <f t="shared" si="17"/>
        <v>37506</v>
      </c>
      <c r="Q74">
        <v>19712</v>
      </c>
      <c r="R74">
        <v>-3891</v>
      </c>
      <c r="T74">
        <v>-4853</v>
      </c>
      <c r="U74">
        <v>-816.59999999999854</v>
      </c>
      <c r="W74">
        <v>36347</v>
      </c>
      <c r="X74">
        <v>1567.4</v>
      </c>
      <c r="Z74">
        <v>53153.8</v>
      </c>
      <c r="AA74">
        <v>1.8263792993163235</v>
      </c>
      <c r="AK74">
        <v>53153.8</v>
      </c>
      <c r="AL74">
        <v>1.8263792993163235</v>
      </c>
    </row>
    <row r="75" spans="2:38" x14ac:dyDescent="0.25">
      <c r="B75">
        <v>19644</v>
      </c>
      <c r="C75">
        <v>96465</v>
      </c>
      <c r="D75">
        <v>35222</v>
      </c>
      <c r="E75">
        <v>102431</v>
      </c>
      <c r="F75">
        <v>72951</v>
      </c>
      <c r="H75">
        <v>127153</v>
      </c>
      <c r="J75">
        <f t="shared" si="12"/>
        <v>65342.6</v>
      </c>
      <c r="K75">
        <f t="shared" si="13"/>
        <v>1.9459433814999709</v>
      </c>
      <c r="L75">
        <f t="shared" si="14"/>
        <v>102431</v>
      </c>
      <c r="M75">
        <f t="shared" si="15"/>
        <v>19644</v>
      </c>
      <c r="N75">
        <f t="shared" si="16"/>
        <v>65342.6</v>
      </c>
      <c r="O75">
        <f t="shared" si="17"/>
        <v>82787</v>
      </c>
      <c r="Q75">
        <v>11041</v>
      </c>
      <c r="R75">
        <v>45</v>
      </c>
      <c r="T75">
        <v>-22135.000000000007</v>
      </c>
      <c r="U75">
        <v>-1423.0000000000073</v>
      </c>
      <c r="W75">
        <v>51004.2</v>
      </c>
      <c r="X75">
        <v>3733.4</v>
      </c>
      <c r="AB75">
        <v>65342.6</v>
      </c>
      <c r="AC75">
        <v>1.9459433814999709</v>
      </c>
      <c r="AK75">
        <v>65342.6</v>
      </c>
      <c r="AL75">
        <v>1.9459433814999709</v>
      </c>
    </row>
    <row r="76" spans="2:38" x14ac:dyDescent="0.25">
      <c r="B76">
        <v>75297</v>
      </c>
      <c r="C76">
        <v>48278</v>
      </c>
      <c r="D76">
        <v>3344</v>
      </c>
      <c r="E76">
        <v>65822</v>
      </c>
      <c r="F76">
        <v>77003</v>
      </c>
      <c r="H76">
        <v>130766</v>
      </c>
      <c r="J76">
        <f t="shared" si="12"/>
        <v>53948.800000000003</v>
      </c>
      <c r="K76">
        <f t="shared" si="13"/>
        <v>2.4238908001660833</v>
      </c>
      <c r="L76">
        <f t="shared" si="14"/>
        <v>77003</v>
      </c>
      <c r="M76">
        <f t="shared" si="15"/>
        <v>3344</v>
      </c>
      <c r="N76">
        <f t="shared" si="16"/>
        <v>53948.800000000003</v>
      </c>
      <c r="O76">
        <f t="shared" si="17"/>
        <v>73659</v>
      </c>
      <c r="Q76">
        <v>1370</v>
      </c>
      <c r="R76">
        <v>1745</v>
      </c>
      <c r="T76">
        <v>-32717</v>
      </c>
      <c r="U76">
        <v>-3376.7999999999956</v>
      </c>
      <c r="W76">
        <v>33609.4</v>
      </c>
      <c r="X76">
        <v>3510.8</v>
      </c>
      <c r="AF76">
        <v>53948.800000000003</v>
      </c>
      <c r="AG76">
        <v>2.4238908001660833</v>
      </c>
      <c r="AK76">
        <v>53948.800000000003</v>
      </c>
      <c r="AL76">
        <v>2.4238908001660833</v>
      </c>
    </row>
    <row r="77" spans="2:38" x14ac:dyDescent="0.25">
      <c r="B77">
        <v>33584</v>
      </c>
      <c r="C77">
        <v>93021</v>
      </c>
      <c r="D77">
        <v>90573</v>
      </c>
      <c r="E77">
        <v>24618</v>
      </c>
      <c r="F77">
        <v>109832</v>
      </c>
      <c r="H77">
        <v>129045</v>
      </c>
      <c r="J77">
        <f t="shared" si="12"/>
        <v>70325.600000000006</v>
      </c>
      <c r="K77">
        <f t="shared" si="13"/>
        <v>1.8349647923373564</v>
      </c>
      <c r="L77">
        <f t="shared" si="14"/>
        <v>109832</v>
      </c>
      <c r="M77">
        <f t="shared" si="15"/>
        <v>24618</v>
      </c>
      <c r="N77">
        <f t="shared" si="16"/>
        <v>70325.600000000006</v>
      </c>
      <c r="O77">
        <f t="shared" si="17"/>
        <v>85214</v>
      </c>
      <c r="Q77">
        <v>-4287</v>
      </c>
      <c r="R77">
        <v>-5804</v>
      </c>
      <c r="T77">
        <v>-4802.7999999999884</v>
      </c>
      <c r="U77">
        <v>4014</v>
      </c>
      <c r="W77">
        <v>34684.400000000001</v>
      </c>
      <c r="X77">
        <v>8245.2000000000007</v>
      </c>
      <c r="AF77">
        <v>70325.600000000006</v>
      </c>
      <c r="AG77">
        <v>1.8349647923373564</v>
      </c>
      <c r="AK77">
        <v>70325.600000000006</v>
      </c>
      <c r="AL77">
        <v>1.8349647923373564</v>
      </c>
    </row>
    <row r="78" spans="2:38" x14ac:dyDescent="0.25">
      <c r="B78">
        <v>63759</v>
      </c>
      <c r="C78">
        <v>74342</v>
      </c>
      <c r="D78">
        <v>11058</v>
      </c>
      <c r="E78">
        <v>26936</v>
      </c>
      <c r="F78">
        <v>50907</v>
      </c>
      <c r="H78">
        <v>109552</v>
      </c>
      <c r="J78">
        <f t="shared" si="12"/>
        <v>45400.4</v>
      </c>
      <c r="K78">
        <f t="shared" si="13"/>
        <v>2.4130183875031936</v>
      </c>
      <c r="L78">
        <f t="shared" si="14"/>
        <v>74342</v>
      </c>
      <c r="M78">
        <f t="shared" si="15"/>
        <v>11058</v>
      </c>
      <c r="N78">
        <f t="shared" si="16"/>
        <v>45400.4</v>
      </c>
      <c r="O78">
        <f t="shared" si="17"/>
        <v>63284</v>
      </c>
      <c r="Q78">
        <v>-5576</v>
      </c>
      <c r="R78">
        <v>9574</v>
      </c>
      <c r="T78">
        <v>-17182</v>
      </c>
      <c r="U78">
        <v>-2071.7999999999956</v>
      </c>
      <c r="W78">
        <v>31272.800000000003</v>
      </c>
      <c r="X78">
        <v>11171.800000000001</v>
      </c>
      <c r="AF78">
        <v>45400.4</v>
      </c>
      <c r="AG78">
        <v>2.4130183875031936</v>
      </c>
      <c r="AK78">
        <v>45400.4</v>
      </c>
      <c r="AL78">
        <v>2.4130183875031936</v>
      </c>
    </row>
    <row r="79" spans="2:38" x14ac:dyDescent="0.25">
      <c r="B79">
        <v>52798</v>
      </c>
      <c r="C79">
        <v>26203</v>
      </c>
      <c r="D79">
        <v>71343</v>
      </c>
      <c r="E79">
        <v>68459</v>
      </c>
      <c r="F79">
        <v>50040</v>
      </c>
      <c r="H79">
        <v>61687</v>
      </c>
      <c r="J79">
        <f t="shared" si="12"/>
        <v>53768.6</v>
      </c>
      <c r="K79">
        <f t="shared" si="13"/>
        <v>1.1472681081523417</v>
      </c>
      <c r="L79">
        <f t="shared" si="14"/>
        <v>71343</v>
      </c>
      <c r="M79">
        <f t="shared" si="15"/>
        <v>26203</v>
      </c>
      <c r="N79">
        <f t="shared" si="16"/>
        <v>53768.6</v>
      </c>
      <c r="O79">
        <f t="shared" si="17"/>
        <v>45140</v>
      </c>
      <c r="Q79">
        <v>-31301</v>
      </c>
      <c r="R79">
        <v>-644</v>
      </c>
      <c r="T79">
        <v>-3672.4000000000015</v>
      </c>
      <c r="U79">
        <v>-919</v>
      </c>
      <c r="W79">
        <v>19052.400000000001</v>
      </c>
      <c r="X79">
        <v>1280.9999999999998</v>
      </c>
      <c r="AD79">
        <v>53768.6</v>
      </c>
      <c r="AE79">
        <v>1.1472681081523417</v>
      </c>
      <c r="AI79">
        <v>53768.6</v>
      </c>
      <c r="AJ79">
        <v>1.1472681081523417</v>
      </c>
    </row>
    <row r="80" spans="2:38" x14ac:dyDescent="0.25">
      <c r="B80">
        <v>41674</v>
      </c>
      <c r="C80">
        <v>41883</v>
      </c>
      <c r="D80">
        <v>79573</v>
      </c>
      <c r="E80">
        <v>65797</v>
      </c>
      <c r="F80">
        <v>84097</v>
      </c>
      <c r="H80">
        <v>80979</v>
      </c>
      <c r="J80">
        <f t="shared" si="12"/>
        <v>62604.800000000003</v>
      </c>
      <c r="K80">
        <f t="shared" si="13"/>
        <v>1.2934950674708647</v>
      </c>
      <c r="L80">
        <f t="shared" si="14"/>
        <v>84097</v>
      </c>
      <c r="M80">
        <f t="shared" si="15"/>
        <v>41674</v>
      </c>
      <c r="N80">
        <f t="shared" si="16"/>
        <v>62604.800000000003</v>
      </c>
      <c r="O80">
        <f t="shared" si="17"/>
        <v>42423</v>
      </c>
      <c r="Q80">
        <v>-37347</v>
      </c>
      <c r="R80">
        <v>-3852</v>
      </c>
      <c r="T80">
        <v>-395.79999999999563</v>
      </c>
      <c r="U80">
        <v>6440</v>
      </c>
      <c r="W80">
        <v>23748.6</v>
      </c>
      <c r="X80">
        <v>7659.6</v>
      </c>
      <c r="AF80">
        <v>62604.800000000003</v>
      </c>
      <c r="AG80">
        <v>1.2934950674708647</v>
      </c>
      <c r="AI80">
        <v>62604.800000000003</v>
      </c>
      <c r="AJ80">
        <v>1.2934950674708647</v>
      </c>
    </row>
    <row r="81" spans="2:38" x14ac:dyDescent="0.25">
      <c r="B81">
        <v>63668</v>
      </c>
      <c r="C81">
        <v>80247</v>
      </c>
      <c r="D81">
        <v>63751</v>
      </c>
      <c r="E81">
        <v>33752</v>
      </c>
      <c r="F81">
        <v>98016</v>
      </c>
      <c r="H81">
        <v>71139</v>
      </c>
      <c r="J81">
        <f t="shared" si="12"/>
        <v>67886.8</v>
      </c>
      <c r="K81">
        <f t="shared" si="13"/>
        <v>1.0479062203550615</v>
      </c>
      <c r="L81">
        <f t="shared" si="14"/>
        <v>98016</v>
      </c>
      <c r="M81">
        <f t="shared" si="15"/>
        <v>33752</v>
      </c>
      <c r="N81">
        <f t="shared" si="16"/>
        <v>67886.8</v>
      </c>
      <c r="O81">
        <f t="shared" si="17"/>
        <v>64264</v>
      </c>
      <c r="Q81">
        <v>-7704</v>
      </c>
      <c r="R81">
        <v>-218</v>
      </c>
      <c r="T81">
        <v>9781.6000000000058</v>
      </c>
      <c r="U81">
        <v>734.19999999999709</v>
      </c>
      <c r="W81">
        <v>30356</v>
      </c>
      <c r="X81">
        <v>3062.2</v>
      </c>
      <c r="Z81">
        <v>67886.8</v>
      </c>
      <c r="AA81">
        <v>1.0479062203550615</v>
      </c>
      <c r="AI81">
        <v>67886.8</v>
      </c>
      <c r="AJ81">
        <v>1.0479062203550615</v>
      </c>
    </row>
    <row r="82" spans="2:38" x14ac:dyDescent="0.25">
      <c r="B82">
        <v>99917</v>
      </c>
      <c r="C82">
        <v>18628</v>
      </c>
      <c r="D82">
        <v>22058</v>
      </c>
      <c r="E82">
        <v>56859</v>
      </c>
      <c r="F82">
        <v>39627</v>
      </c>
      <c r="H82">
        <v>50632</v>
      </c>
      <c r="J82">
        <f t="shared" si="12"/>
        <v>47417.8</v>
      </c>
      <c r="K82">
        <f t="shared" si="13"/>
        <v>1.0677846715790271</v>
      </c>
      <c r="L82">
        <f t="shared" si="14"/>
        <v>99917</v>
      </c>
      <c r="M82">
        <f t="shared" si="15"/>
        <v>18628</v>
      </c>
      <c r="N82">
        <f t="shared" si="16"/>
        <v>47417.8</v>
      </c>
      <c r="O82">
        <f t="shared" si="17"/>
        <v>81289</v>
      </c>
      <c r="Q82">
        <v>-21938</v>
      </c>
      <c r="R82">
        <v>-5043</v>
      </c>
      <c r="T82">
        <v>-24438.800000000003</v>
      </c>
      <c r="U82">
        <v>-3175.5999999999985</v>
      </c>
      <c r="W82">
        <v>37050.399999999994</v>
      </c>
      <c r="X82">
        <v>3175.6000000000004</v>
      </c>
      <c r="AB82">
        <v>47417.8</v>
      </c>
      <c r="AC82">
        <v>1.0677846715790271</v>
      </c>
      <c r="AI82">
        <v>47417.8</v>
      </c>
      <c r="AJ82">
        <v>1.0677846715790271</v>
      </c>
    </row>
    <row r="83" spans="2:38" x14ac:dyDescent="0.25">
      <c r="B83">
        <v>24085</v>
      </c>
      <c r="C83">
        <v>81228</v>
      </c>
      <c r="D83">
        <v>111368</v>
      </c>
      <c r="E83">
        <v>52059</v>
      </c>
      <c r="F83">
        <v>15956</v>
      </c>
      <c r="H83">
        <v>134024</v>
      </c>
      <c r="J83">
        <f t="shared" si="12"/>
        <v>56939.199999999997</v>
      </c>
      <c r="K83">
        <f t="shared" si="13"/>
        <v>2.3538089751875688</v>
      </c>
      <c r="L83">
        <f t="shared" si="14"/>
        <v>111368</v>
      </c>
      <c r="M83">
        <f t="shared" si="15"/>
        <v>15956</v>
      </c>
      <c r="N83">
        <f t="shared" si="16"/>
        <v>56939.199999999997</v>
      </c>
      <c r="O83">
        <f t="shared" si="17"/>
        <v>95412</v>
      </c>
      <c r="Q83">
        <v>20126</v>
      </c>
      <c r="R83">
        <v>63</v>
      </c>
      <c r="T83">
        <v>4073.7999999999956</v>
      </c>
      <c r="U83">
        <v>740.19999999999709</v>
      </c>
      <c r="W83">
        <v>43789</v>
      </c>
      <c r="X83">
        <v>6421</v>
      </c>
      <c r="AD83">
        <v>56939.199999999997</v>
      </c>
      <c r="AE83">
        <v>2.3538089751875688</v>
      </c>
      <c r="AK83">
        <v>56939.199999999997</v>
      </c>
      <c r="AL83">
        <v>2.3538089751875688</v>
      </c>
    </row>
    <row r="84" spans="2:38" x14ac:dyDescent="0.25">
      <c r="B84">
        <v>98177</v>
      </c>
      <c r="C84">
        <v>102575</v>
      </c>
      <c r="D84">
        <v>78162</v>
      </c>
      <c r="E84">
        <v>99498</v>
      </c>
      <c r="F84">
        <v>10593</v>
      </c>
      <c r="H84">
        <v>129239</v>
      </c>
      <c r="J84">
        <f t="shared" si="12"/>
        <v>77801</v>
      </c>
      <c r="K84">
        <f t="shared" si="13"/>
        <v>1.6611483142890193</v>
      </c>
      <c r="L84">
        <f t="shared" si="14"/>
        <v>102575</v>
      </c>
      <c r="M84">
        <f t="shared" si="15"/>
        <v>10593</v>
      </c>
      <c r="N84">
        <f t="shared" si="16"/>
        <v>77801</v>
      </c>
      <c r="O84">
        <f t="shared" si="17"/>
        <v>91982</v>
      </c>
      <c r="Q84">
        <v>14480</v>
      </c>
      <c r="R84">
        <v>-17203</v>
      </c>
      <c r="T84">
        <v>-21460</v>
      </c>
      <c r="U84">
        <v>7977.6000000000058</v>
      </c>
      <c r="W84">
        <v>30801.600000000002</v>
      </c>
      <c r="X84">
        <v>12874.400000000001</v>
      </c>
      <c r="AB84">
        <v>77801</v>
      </c>
      <c r="AC84">
        <v>1.6611483142890193</v>
      </c>
      <c r="AI84">
        <v>77801</v>
      </c>
      <c r="AJ84">
        <v>1.6611483142890193</v>
      </c>
    </row>
    <row r="85" spans="2:38" x14ac:dyDescent="0.25">
      <c r="B85">
        <v>93456</v>
      </c>
      <c r="C85">
        <v>25140</v>
      </c>
      <c r="D85">
        <v>33070</v>
      </c>
      <c r="E85">
        <v>98177</v>
      </c>
      <c r="F85">
        <v>80209</v>
      </c>
      <c r="H85">
        <v>126508</v>
      </c>
      <c r="J85">
        <f t="shared" si="12"/>
        <v>66010.399999999994</v>
      </c>
      <c r="K85">
        <f t="shared" si="13"/>
        <v>1.9164858870723402</v>
      </c>
      <c r="L85">
        <f t="shared" si="14"/>
        <v>98177</v>
      </c>
      <c r="M85">
        <f t="shared" si="15"/>
        <v>25140</v>
      </c>
      <c r="N85">
        <f t="shared" si="16"/>
        <v>66010.399999999994</v>
      </c>
      <c r="O85">
        <f t="shared" si="17"/>
        <v>73037</v>
      </c>
      <c r="Q85">
        <v>17284</v>
      </c>
      <c r="R85">
        <v>0</v>
      </c>
      <c r="T85">
        <v>14645.599999999991</v>
      </c>
      <c r="U85">
        <v>434.19999999999709</v>
      </c>
      <c r="W85">
        <v>52559.6</v>
      </c>
      <c r="X85">
        <v>3049.8</v>
      </c>
      <c r="AD85">
        <v>66010.399999999994</v>
      </c>
      <c r="AE85">
        <v>1.9164858870723402</v>
      </c>
      <c r="AK85">
        <v>66010.399999999994</v>
      </c>
      <c r="AL85">
        <v>1.9164858870723402</v>
      </c>
    </row>
    <row r="86" spans="2:38" x14ac:dyDescent="0.25">
      <c r="B86">
        <v>47728</v>
      </c>
      <c r="C86">
        <v>18357</v>
      </c>
      <c r="D86">
        <v>41227</v>
      </c>
      <c r="E86">
        <v>25050</v>
      </c>
      <c r="F86">
        <v>65652</v>
      </c>
      <c r="H86">
        <v>55732</v>
      </c>
      <c r="J86">
        <f t="shared" si="12"/>
        <v>39602.800000000003</v>
      </c>
      <c r="K86">
        <f t="shared" si="13"/>
        <v>1.4072742331350307</v>
      </c>
      <c r="L86">
        <f t="shared" si="14"/>
        <v>65652</v>
      </c>
      <c r="M86">
        <f t="shared" si="15"/>
        <v>18357</v>
      </c>
      <c r="N86">
        <f t="shared" si="16"/>
        <v>39602.800000000003</v>
      </c>
      <c r="O86">
        <f t="shared" si="17"/>
        <v>47295</v>
      </c>
      <c r="Q86">
        <v>-54230</v>
      </c>
      <c r="R86">
        <v>-1718</v>
      </c>
      <c r="T86">
        <v>-43422.2</v>
      </c>
      <c r="U86">
        <v>5057.6000000000058</v>
      </c>
      <c r="W86">
        <v>43422.2</v>
      </c>
      <c r="X86">
        <v>5201.9999999999991</v>
      </c>
      <c r="AB86">
        <v>39602.800000000003</v>
      </c>
      <c r="AC86">
        <v>1.4072742331350307</v>
      </c>
      <c r="AI86">
        <v>39602.800000000003</v>
      </c>
      <c r="AJ86">
        <v>1.4072742331350307</v>
      </c>
    </row>
    <row r="87" spans="2:38" x14ac:dyDescent="0.25">
      <c r="B87">
        <v>25002</v>
      </c>
      <c r="C87">
        <v>52015</v>
      </c>
      <c r="D87">
        <v>80394</v>
      </c>
      <c r="E87">
        <v>84975</v>
      </c>
      <c r="F87">
        <v>34699</v>
      </c>
      <c r="H87">
        <v>131794</v>
      </c>
      <c r="J87">
        <f t="shared" si="12"/>
        <v>55417</v>
      </c>
      <c r="K87">
        <f t="shared" si="13"/>
        <v>2.3782232888824728</v>
      </c>
      <c r="L87">
        <f t="shared" si="14"/>
        <v>84975</v>
      </c>
      <c r="M87">
        <f t="shared" si="15"/>
        <v>25002</v>
      </c>
      <c r="N87">
        <f t="shared" si="16"/>
        <v>55417</v>
      </c>
      <c r="O87">
        <f t="shared" si="17"/>
        <v>59973</v>
      </c>
      <c r="Q87">
        <v>69556</v>
      </c>
      <c r="R87">
        <v>2364</v>
      </c>
      <c r="T87">
        <v>2576.1999999999971</v>
      </c>
      <c r="U87">
        <v>3553.8000000000029</v>
      </c>
      <c r="W87">
        <v>35718.6</v>
      </c>
      <c r="X87">
        <v>3717.3999999999996</v>
      </c>
      <c r="Z87">
        <v>55417</v>
      </c>
      <c r="AA87">
        <v>2.3782232888824728</v>
      </c>
      <c r="AK87">
        <v>55417</v>
      </c>
      <c r="AL87">
        <v>2.3782232888824728</v>
      </c>
    </row>
    <row r="88" spans="2:38" x14ac:dyDescent="0.25">
      <c r="B88">
        <v>46002</v>
      </c>
      <c r="C88">
        <v>57309</v>
      </c>
      <c r="D88">
        <v>58426</v>
      </c>
      <c r="E88">
        <v>46564</v>
      </c>
      <c r="F88">
        <v>43338</v>
      </c>
      <c r="H88">
        <v>77107</v>
      </c>
      <c r="J88">
        <f t="shared" si="12"/>
        <v>50327.8</v>
      </c>
      <c r="K88">
        <f t="shared" si="13"/>
        <v>1.5320955813685477</v>
      </c>
      <c r="L88">
        <f t="shared" si="14"/>
        <v>58426</v>
      </c>
      <c r="M88">
        <f t="shared" si="15"/>
        <v>43338</v>
      </c>
      <c r="N88">
        <f t="shared" si="16"/>
        <v>50327.8</v>
      </c>
      <c r="O88">
        <f t="shared" si="17"/>
        <v>15088</v>
      </c>
      <c r="Q88">
        <v>-8747</v>
      </c>
      <c r="R88">
        <v>-17905</v>
      </c>
      <c r="T88">
        <v>-16830.199999999997</v>
      </c>
      <c r="U88">
        <v>3149.6000000000058</v>
      </c>
      <c r="W88">
        <v>42048.6</v>
      </c>
      <c r="X88">
        <v>4812.8</v>
      </c>
      <c r="AB88">
        <v>50327.8</v>
      </c>
      <c r="AC88">
        <v>1.5320955813685477</v>
      </c>
      <c r="AI88">
        <v>50327.8</v>
      </c>
      <c r="AJ88">
        <v>1.5320955813685477</v>
      </c>
    </row>
    <row r="89" spans="2:38" x14ac:dyDescent="0.25">
      <c r="B89">
        <v>19098</v>
      </c>
      <c r="C89">
        <v>82163</v>
      </c>
      <c r="D89">
        <v>52784</v>
      </c>
      <c r="E89">
        <v>55103</v>
      </c>
      <c r="F89">
        <v>94436</v>
      </c>
      <c r="H89">
        <v>60910</v>
      </c>
      <c r="J89">
        <f t="shared" si="12"/>
        <v>60716.800000000003</v>
      </c>
      <c r="K89">
        <f t="shared" si="13"/>
        <v>1.0031819858754083</v>
      </c>
      <c r="L89">
        <f t="shared" si="14"/>
        <v>94436</v>
      </c>
      <c r="M89">
        <f t="shared" si="15"/>
        <v>19098</v>
      </c>
      <c r="N89">
        <f t="shared" si="16"/>
        <v>60716.800000000003</v>
      </c>
      <c r="O89">
        <f t="shared" si="17"/>
        <v>75338</v>
      </c>
      <c r="Q89">
        <v>-40073</v>
      </c>
      <c r="R89">
        <v>-1828</v>
      </c>
      <c r="T89">
        <v>4628.8000000000029</v>
      </c>
      <c r="U89">
        <v>506.60000000000582</v>
      </c>
      <c r="W89">
        <v>56022.8</v>
      </c>
      <c r="X89">
        <v>539.80000000000007</v>
      </c>
      <c r="AD89">
        <v>60716.800000000003</v>
      </c>
      <c r="AE89">
        <v>1.0031819858754083</v>
      </c>
      <c r="AI89">
        <v>60716.800000000003</v>
      </c>
      <c r="AJ89">
        <v>1.0031819858754083</v>
      </c>
    </row>
    <row r="90" spans="2:38" x14ac:dyDescent="0.25">
      <c r="B90">
        <v>87170</v>
      </c>
      <c r="C90">
        <v>26331</v>
      </c>
      <c r="D90">
        <v>69017</v>
      </c>
      <c r="E90">
        <v>59185</v>
      </c>
      <c r="F90">
        <v>34324</v>
      </c>
      <c r="H90">
        <v>87651</v>
      </c>
      <c r="J90">
        <f t="shared" si="12"/>
        <v>55205.4</v>
      </c>
      <c r="K90">
        <f t="shared" si="13"/>
        <v>1.5877251138475583</v>
      </c>
      <c r="L90">
        <f t="shared" si="14"/>
        <v>87170</v>
      </c>
      <c r="M90">
        <f t="shared" si="15"/>
        <v>26331</v>
      </c>
      <c r="N90">
        <f t="shared" si="16"/>
        <v>55205.4</v>
      </c>
      <c r="O90">
        <f t="shared" si="17"/>
        <v>60839</v>
      </c>
      <c r="Q90">
        <v>5487</v>
      </c>
      <c r="R90">
        <v>4795</v>
      </c>
      <c r="T90">
        <v>33631.199999999997</v>
      </c>
      <c r="U90">
        <v>-2508.5999999999985</v>
      </c>
      <c r="W90">
        <v>42631.199999999997</v>
      </c>
      <c r="X90">
        <v>4390.2</v>
      </c>
      <c r="AD90">
        <v>55205.4</v>
      </c>
      <c r="AE90">
        <v>1.5877251138475583</v>
      </c>
      <c r="AI90">
        <v>55205.4</v>
      </c>
      <c r="AJ90">
        <v>1.5877251138475583</v>
      </c>
    </row>
    <row r="91" spans="2:38" x14ac:dyDescent="0.25">
      <c r="B91">
        <v>44707</v>
      </c>
      <c r="C91">
        <v>107640</v>
      </c>
      <c r="D91">
        <v>79083</v>
      </c>
      <c r="E91">
        <v>95304</v>
      </c>
      <c r="F91">
        <v>48488</v>
      </c>
      <c r="H91">
        <v>127120</v>
      </c>
      <c r="J91">
        <f t="shared" si="12"/>
        <v>75044.399999999994</v>
      </c>
      <c r="K91">
        <f t="shared" si="13"/>
        <v>1.6939305264616682</v>
      </c>
      <c r="L91">
        <f t="shared" si="14"/>
        <v>107640</v>
      </c>
      <c r="M91">
        <f t="shared" si="15"/>
        <v>44707</v>
      </c>
      <c r="N91">
        <f t="shared" si="16"/>
        <v>75044.399999999994</v>
      </c>
      <c r="O91">
        <f t="shared" si="17"/>
        <v>62933</v>
      </c>
      <c r="Q91">
        <v>35977</v>
      </c>
      <c r="R91">
        <v>2763</v>
      </c>
      <c r="T91">
        <v>3089.3999999999942</v>
      </c>
      <c r="U91">
        <v>10605.999999999993</v>
      </c>
      <c r="W91">
        <v>42713.4</v>
      </c>
      <c r="X91">
        <v>10606</v>
      </c>
      <c r="AB91">
        <v>75044.399999999994</v>
      </c>
      <c r="AC91">
        <v>1.6939305264616682</v>
      </c>
      <c r="AK91">
        <v>75044.399999999994</v>
      </c>
      <c r="AL91">
        <v>1.6939305264616682</v>
      </c>
    </row>
    <row r="92" spans="2:38" x14ac:dyDescent="0.25">
      <c r="B92">
        <v>24907</v>
      </c>
      <c r="C92">
        <v>87457</v>
      </c>
      <c r="D92">
        <v>88188</v>
      </c>
      <c r="E92">
        <v>40896</v>
      </c>
      <c r="F92">
        <v>91194</v>
      </c>
      <c r="H92">
        <v>128646</v>
      </c>
      <c r="J92">
        <f t="shared" si="12"/>
        <v>66528.399999999994</v>
      </c>
      <c r="K92">
        <f t="shared" si="13"/>
        <v>1.9337004948262699</v>
      </c>
      <c r="L92">
        <f t="shared" si="14"/>
        <v>91194</v>
      </c>
      <c r="M92">
        <f t="shared" si="15"/>
        <v>24907</v>
      </c>
      <c r="N92">
        <f t="shared" si="16"/>
        <v>66528.399999999994</v>
      </c>
      <c r="O92">
        <f t="shared" si="17"/>
        <v>66287</v>
      </c>
      <c r="Q92">
        <v>56937</v>
      </c>
      <c r="R92">
        <v>14</v>
      </c>
      <c r="T92">
        <v>11817.999999999993</v>
      </c>
      <c r="U92">
        <v>-3937.4000000000087</v>
      </c>
      <c r="W92">
        <v>41018.400000000001</v>
      </c>
      <c r="X92">
        <v>6096.6</v>
      </c>
      <c r="Z92">
        <v>66528.399999999994</v>
      </c>
      <c r="AA92">
        <v>1.9337004948262699</v>
      </c>
      <c r="AK92">
        <v>66528.399999999994</v>
      </c>
      <c r="AL92">
        <v>1.9337004948262699</v>
      </c>
    </row>
    <row r="93" spans="2:38" x14ac:dyDescent="0.25">
      <c r="B93">
        <v>80674</v>
      </c>
      <c r="C93">
        <v>56305</v>
      </c>
      <c r="D93">
        <v>26134</v>
      </c>
      <c r="E93">
        <v>43141</v>
      </c>
      <c r="F93">
        <v>27663</v>
      </c>
      <c r="H93">
        <v>62526</v>
      </c>
      <c r="J93">
        <f t="shared" si="12"/>
        <v>46783.4</v>
      </c>
      <c r="K93">
        <f t="shared" si="13"/>
        <v>1.3364996986110458</v>
      </c>
      <c r="L93">
        <f t="shared" si="14"/>
        <v>80674</v>
      </c>
      <c r="M93">
        <f t="shared" si="15"/>
        <v>26134</v>
      </c>
      <c r="N93">
        <f t="shared" si="16"/>
        <v>46783.4</v>
      </c>
      <c r="O93">
        <f t="shared" si="17"/>
        <v>54540</v>
      </c>
      <c r="Q93">
        <v>-46329</v>
      </c>
      <c r="R93">
        <v>1917</v>
      </c>
      <c r="T93">
        <v>-9673.5999999999985</v>
      </c>
      <c r="U93">
        <v>-3462.5999999999985</v>
      </c>
      <c r="W93">
        <v>44439.6</v>
      </c>
      <c r="X93">
        <v>5907</v>
      </c>
      <c r="AD93">
        <v>46783.4</v>
      </c>
      <c r="AE93">
        <v>1.3364996986110458</v>
      </c>
      <c r="AI93">
        <v>46783.4</v>
      </c>
      <c r="AJ93">
        <v>1.3364996986110458</v>
      </c>
    </row>
    <row r="94" spans="2:38" x14ac:dyDescent="0.25">
      <c r="B94">
        <v>38751</v>
      </c>
      <c r="C94">
        <v>60386</v>
      </c>
      <c r="D94">
        <v>72014</v>
      </c>
      <c r="E94">
        <v>57984</v>
      </c>
      <c r="F94">
        <v>29381</v>
      </c>
      <c r="H94">
        <v>96682</v>
      </c>
      <c r="J94">
        <f t="shared" si="12"/>
        <v>51703.199999999997</v>
      </c>
      <c r="K94">
        <f t="shared" si="13"/>
        <v>1.8699422859706945</v>
      </c>
      <c r="L94">
        <f t="shared" si="14"/>
        <v>72014</v>
      </c>
      <c r="M94">
        <f t="shared" si="15"/>
        <v>29381</v>
      </c>
      <c r="N94">
        <f t="shared" si="16"/>
        <v>51703.199999999997</v>
      </c>
      <c r="O94">
        <f t="shared" si="17"/>
        <v>42633</v>
      </c>
      <c r="Q94">
        <v>4801</v>
      </c>
      <c r="R94">
        <v>-22234</v>
      </c>
      <c r="T94">
        <v>-31075.800000000003</v>
      </c>
      <c r="U94">
        <v>-5594</v>
      </c>
      <c r="W94">
        <v>39289.4</v>
      </c>
      <c r="X94">
        <v>5593.9999999999991</v>
      </c>
      <c r="AB94">
        <v>51703.199999999997</v>
      </c>
      <c r="AC94">
        <v>1.8699422859706945</v>
      </c>
      <c r="AK94">
        <v>51703.199999999997</v>
      </c>
      <c r="AL94">
        <v>1.8699422859706945</v>
      </c>
    </row>
    <row r="95" spans="2:38" x14ac:dyDescent="0.25">
      <c r="B95">
        <v>46175</v>
      </c>
      <c r="C95">
        <v>89098</v>
      </c>
      <c r="D95">
        <v>85872</v>
      </c>
      <c r="E95">
        <v>77497</v>
      </c>
      <c r="F95">
        <v>26076</v>
      </c>
      <c r="H95">
        <v>64993</v>
      </c>
      <c r="J95">
        <f t="shared" si="12"/>
        <v>64943.6</v>
      </c>
      <c r="K95">
        <f t="shared" si="13"/>
        <v>1.0007606600188472</v>
      </c>
      <c r="L95">
        <f t="shared" si="14"/>
        <v>89098</v>
      </c>
      <c r="M95">
        <f t="shared" si="15"/>
        <v>26076</v>
      </c>
      <c r="N95">
        <f t="shared" si="16"/>
        <v>64943.6</v>
      </c>
      <c r="O95">
        <f t="shared" si="17"/>
        <v>63022</v>
      </c>
      <c r="Q95">
        <v>-76457</v>
      </c>
      <c r="R95">
        <v>-12301</v>
      </c>
      <c r="T95">
        <v>-20369.200000000004</v>
      </c>
      <c r="U95">
        <v>0</v>
      </c>
      <c r="W95">
        <v>40028.400000000001</v>
      </c>
      <c r="X95">
        <v>0</v>
      </c>
      <c r="AF95">
        <v>64943.6</v>
      </c>
      <c r="AG95">
        <v>1.0007606600188472</v>
      </c>
      <c r="AI95">
        <v>64943.6</v>
      </c>
      <c r="AJ95">
        <v>1.0007606600188472</v>
      </c>
    </row>
    <row r="96" spans="2:38" x14ac:dyDescent="0.25">
      <c r="B96">
        <v>24581</v>
      </c>
      <c r="C96">
        <v>48783</v>
      </c>
      <c r="D96">
        <v>84615</v>
      </c>
      <c r="E96">
        <v>26308</v>
      </c>
      <c r="F96">
        <v>72891</v>
      </c>
      <c r="H96">
        <v>93432</v>
      </c>
      <c r="J96">
        <f t="shared" si="12"/>
        <v>51435.6</v>
      </c>
      <c r="K96">
        <f t="shared" si="13"/>
        <v>1.8164850803723491</v>
      </c>
      <c r="L96">
        <f t="shared" si="14"/>
        <v>84615</v>
      </c>
      <c r="M96">
        <f t="shared" si="15"/>
        <v>24581</v>
      </c>
      <c r="N96">
        <f t="shared" si="16"/>
        <v>51435.6</v>
      </c>
      <c r="O96">
        <f t="shared" si="17"/>
        <v>60034</v>
      </c>
      <c r="Q96">
        <v>-18375</v>
      </c>
      <c r="R96">
        <v>6857</v>
      </c>
      <c r="T96">
        <v>-7481.4000000000015</v>
      </c>
      <c r="U96">
        <v>2642.1999999999971</v>
      </c>
      <c r="W96">
        <v>26843.4</v>
      </c>
      <c r="X96">
        <v>3717.4</v>
      </c>
      <c r="AD96">
        <v>51435.6</v>
      </c>
      <c r="AE96">
        <v>1.8164850803723491</v>
      </c>
      <c r="AI96">
        <v>51435.6</v>
      </c>
      <c r="AJ96">
        <v>1.8164850803723491</v>
      </c>
    </row>
    <row r="97" spans="2:38" x14ac:dyDescent="0.25">
      <c r="B97">
        <v>32841</v>
      </c>
      <c r="C97">
        <v>48315</v>
      </c>
      <c r="D97">
        <v>24843</v>
      </c>
      <c r="E97">
        <v>67011</v>
      </c>
      <c r="F97">
        <v>65297</v>
      </c>
      <c r="H97">
        <v>92831</v>
      </c>
      <c r="J97">
        <f t="shared" si="12"/>
        <v>47661.4</v>
      </c>
      <c r="K97">
        <f t="shared" si="13"/>
        <v>1.9477186989891191</v>
      </c>
      <c r="L97">
        <f t="shared" si="14"/>
        <v>67011</v>
      </c>
      <c r="M97">
        <f t="shared" si="15"/>
        <v>24843</v>
      </c>
      <c r="N97">
        <f t="shared" si="16"/>
        <v>47661.4</v>
      </c>
      <c r="O97">
        <f t="shared" si="17"/>
        <v>42168</v>
      </c>
      <c r="Q97">
        <v>16448</v>
      </c>
      <c r="R97">
        <v>18623</v>
      </c>
      <c r="T97">
        <v>-3506.5999999999985</v>
      </c>
      <c r="U97">
        <v>1668.4000000000015</v>
      </c>
      <c r="W97">
        <v>37970.199999999997</v>
      </c>
      <c r="X97">
        <v>1698.8</v>
      </c>
      <c r="AD97">
        <v>47661.4</v>
      </c>
      <c r="AE97">
        <v>1.9477186989891191</v>
      </c>
      <c r="AK97">
        <v>47661.4</v>
      </c>
      <c r="AL97">
        <v>1.9477186989891191</v>
      </c>
    </row>
    <row r="98" spans="2:38" x14ac:dyDescent="0.25">
      <c r="B98">
        <v>31890</v>
      </c>
      <c r="C98">
        <v>62822</v>
      </c>
      <c r="D98">
        <v>53049</v>
      </c>
      <c r="E98">
        <v>59877</v>
      </c>
      <c r="F98">
        <v>29038</v>
      </c>
      <c r="H98">
        <v>135274</v>
      </c>
      <c r="J98">
        <f t="shared" si="12"/>
        <v>47335.199999999997</v>
      </c>
      <c r="K98">
        <f t="shared" ref="K98:K129" si="18">H98/J98</f>
        <v>2.857788706924234</v>
      </c>
      <c r="L98">
        <f t="shared" si="14"/>
        <v>62822</v>
      </c>
      <c r="M98">
        <f t="shared" si="15"/>
        <v>29038</v>
      </c>
      <c r="N98">
        <f t="shared" si="16"/>
        <v>47335.199999999997</v>
      </c>
      <c r="O98">
        <f t="shared" si="17"/>
        <v>33784</v>
      </c>
      <c r="Q98">
        <v>36259</v>
      </c>
      <c r="R98">
        <v>5565</v>
      </c>
      <c r="T98">
        <v>-31384.800000000003</v>
      </c>
      <c r="U98">
        <v>-4086.2000000000044</v>
      </c>
      <c r="W98">
        <v>42813.600000000006</v>
      </c>
      <c r="X98">
        <v>4328.2</v>
      </c>
      <c r="AB98">
        <v>47335.199999999997</v>
      </c>
      <c r="AC98">
        <v>2.857788706924234</v>
      </c>
      <c r="AK98">
        <v>47335.199999999997</v>
      </c>
      <c r="AL98">
        <v>2.857788706924234</v>
      </c>
    </row>
    <row r="99" spans="2:38" x14ac:dyDescent="0.25">
      <c r="B99">
        <v>82627</v>
      </c>
      <c r="C99">
        <v>69985</v>
      </c>
      <c r="D99">
        <v>98209</v>
      </c>
      <c r="E99">
        <v>23495</v>
      </c>
      <c r="F99">
        <v>92937</v>
      </c>
      <c r="H99">
        <v>77150</v>
      </c>
      <c r="J99">
        <f t="shared" si="12"/>
        <v>73450.600000000006</v>
      </c>
      <c r="K99">
        <f t="shared" si="18"/>
        <v>1.0503658241049085</v>
      </c>
      <c r="L99">
        <f t="shared" si="14"/>
        <v>98209</v>
      </c>
      <c r="M99">
        <f t="shared" si="15"/>
        <v>23495</v>
      </c>
      <c r="N99">
        <f t="shared" si="16"/>
        <v>73450.600000000006</v>
      </c>
      <c r="O99">
        <f t="shared" si="17"/>
        <v>74714</v>
      </c>
      <c r="Q99">
        <v>398</v>
      </c>
      <c r="R99">
        <v>-672</v>
      </c>
      <c r="T99">
        <v>10351.600000000006</v>
      </c>
      <c r="U99">
        <v>-887.39999999999418</v>
      </c>
      <c r="W99">
        <v>28850.799999999999</v>
      </c>
      <c r="X99">
        <v>1988.9999999999998</v>
      </c>
      <c r="AB99">
        <v>73450.600000000006</v>
      </c>
      <c r="AC99">
        <v>1.0503658241049085</v>
      </c>
      <c r="AI99">
        <v>73450.600000000006</v>
      </c>
      <c r="AJ99">
        <v>1.0503658241049085</v>
      </c>
    </row>
    <row r="100" spans="2:38" x14ac:dyDescent="0.25">
      <c r="B100">
        <v>56735</v>
      </c>
      <c r="C100">
        <v>71933</v>
      </c>
      <c r="D100">
        <v>45282</v>
      </c>
      <c r="E100">
        <v>58743</v>
      </c>
      <c r="F100">
        <v>27156</v>
      </c>
      <c r="H100">
        <v>103913</v>
      </c>
      <c r="J100">
        <f t="shared" si="12"/>
        <v>51969.8</v>
      </c>
      <c r="K100">
        <f t="shared" si="18"/>
        <v>1.999488164280024</v>
      </c>
      <c r="L100">
        <f t="shared" si="14"/>
        <v>71933</v>
      </c>
      <c r="M100">
        <f t="shared" si="15"/>
        <v>27156</v>
      </c>
      <c r="N100">
        <f t="shared" si="16"/>
        <v>51969.8</v>
      </c>
      <c r="O100">
        <f t="shared" si="17"/>
        <v>44777</v>
      </c>
      <c r="Q100">
        <v>16829</v>
      </c>
      <c r="R100">
        <v>1260</v>
      </c>
      <c r="T100">
        <v>13028</v>
      </c>
      <c r="U100">
        <v>4627</v>
      </c>
      <c r="W100">
        <v>31731.599999999999</v>
      </c>
      <c r="X100">
        <v>4627.3999999999996</v>
      </c>
      <c r="AD100">
        <v>51969.8</v>
      </c>
      <c r="AE100">
        <v>1.999488164280024</v>
      </c>
      <c r="AK100">
        <v>51969.8</v>
      </c>
      <c r="AL100">
        <v>1.999488164280024</v>
      </c>
    </row>
    <row r="101" spans="2:38" x14ac:dyDescent="0.25">
      <c r="B101">
        <v>46175</v>
      </c>
      <c r="C101">
        <v>41659</v>
      </c>
      <c r="D101">
        <v>98730</v>
      </c>
      <c r="E101">
        <v>71942</v>
      </c>
      <c r="F101">
        <v>57871</v>
      </c>
      <c r="H101">
        <v>124710</v>
      </c>
      <c r="J101">
        <f t="shared" si="12"/>
        <v>63275.4</v>
      </c>
      <c r="K101">
        <f t="shared" si="18"/>
        <v>1.9709081254326326</v>
      </c>
      <c r="L101">
        <f t="shared" si="14"/>
        <v>98730</v>
      </c>
      <c r="M101">
        <f t="shared" si="15"/>
        <v>41659</v>
      </c>
      <c r="N101">
        <f t="shared" si="16"/>
        <v>63275.4</v>
      </c>
      <c r="O101">
        <f t="shared" si="17"/>
        <v>57071</v>
      </c>
      <c r="Q101">
        <v>60012</v>
      </c>
      <c r="R101">
        <v>12</v>
      </c>
      <c r="T101">
        <v>21480</v>
      </c>
      <c r="U101">
        <v>-4240.5999999999985</v>
      </c>
      <c r="W101">
        <v>31040.400000000001</v>
      </c>
      <c r="X101">
        <v>10291.400000000001</v>
      </c>
      <c r="AD101">
        <v>63275.4</v>
      </c>
      <c r="AE101">
        <v>1.9709081254326326</v>
      </c>
      <c r="AK101">
        <v>63275.4</v>
      </c>
      <c r="AL101">
        <v>1.9709081254326326</v>
      </c>
    </row>
    <row r="103" spans="2:38" x14ac:dyDescent="0.25">
      <c r="B103">
        <v>2828426</v>
      </c>
      <c r="C103">
        <v>3142109</v>
      </c>
      <c r="D103">
        <v>2947951</v>
      </c>
      <c r="E103">
        <v>2859231</v>
      </c>
      <c r="F103">
        <v>2782651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5AD985-EA6B-4454-B673-A67D7B689EBD}">
  <dimension ref="A1:AL103"/>
  <sheetViews>
    <sheetView workbookViewId="0"/>
  </sheetViews>
  <sheetFormatPr defaultRowHeight="15" x14ac:dyDescent="0.25"/>
  <sheetData>
    <row r="1" spans="1:38" x14ac:dyDescent="0.25">
      <c r="A1" t="s">
        <v>83</v>
      </c>
    </row>
    <row r="2" spans="1:38" x14ac:dyDescent="0.25">
      <c r="B2">
        <v>28061</v>
      </c>
      <c r="C2">
        <v>78507</v>
      </c>
      <c r="D2">
        <v>74535</v>
      </c>
      <c r="E2">
        <v>94064</v>
      </c>
      <c r="F2">
        <v>92817</v>
      </c>
      <c r="H2">
        <v>106845</v>
      </c>
      <c r="J2">
        <f t="shared" ref="J2:J33" si="0">AVERAGE(B2:F2)</f>
        <v>73596.800000000003</v>
      </c>
      <c r="K2">
        <f t="shared" ref="K2:K33" si="1">H2/J2</f>
        <v>1.4517614896299837</v>
      </c>
      <c r="L2">
        <f t="shared" ref="L2:L33" si="2">MAX(B2:F2)</f>
        <v>94064</v>
      </c>
      <c r="M2">
        <f t="shared" ref="M2:M33" si="3">MIN(B2:F2)</f>
        <v>28061</v>
      </c>
      <c r="N2">
        <f t="shared" ref="N2:N33" si="4">AVERAGE(B2:F2)</f>
        <v>73596.800000000003</v>
      </c>
      <c r="O2">
        <f t="shared" ref="O2:O33" si="5">L2-M2</f>
        <v>66003</v>
      </c>
      <c r="Q2">
        <v>-4962</v>
      </c>
      <c r="R2">
        <v>-1003</v>
      </c>
      <c r="T2">
        <v>13080.800000000003</v>
      </c>
      <c r="U2">
        <v>7466.6000000000058</v>
      </c>
      <c r="W2">
        <v>18498.800000000003</v>
      </c>
      <c r="X2">
        <v>7466.5999999999995</v>
      </c>
      <c r="AD2">
        <v>73596.800000000003</v>
      </c>
      <c r="AE2">
        <v>1.4517614896299837</v>
      </c>
      <c r="AI2">
        <v>73596.800000000003</v>
      </c>
      <c r="AJ2">
        <v>1.4517614896299837</v>
      </c>
    </row>
    <row r="3" spans="1:38" x14ac:dyDescent="0.25">
      <c r="B3">
        <v>70702</v>
      </c>
      <c r="C3">
        <v>66026</v>
      </c>
      <c r="D3">
        <v>27002</v>
      </c>
      <c r="E3">
        <v>98943</v>
      </c>
      <c r="F3">
        <v>17881</v>
      </c>
      <c r="H3">
        <v>114504</v>
      </c>
      <c r="J3">
        <f t="shared" si="0"/>
        <v>56110.8</v>
      </c>
      <c r="K3">
        <f t="shared" si="1"/>
        <v>2.0406766611775273</v>
      </c>
      <c r="L3">
        <f t="shared" si="2"/>
        <v>98943</v>
      </c>
      <c r="M3">
        <f t="shared" si="3"/>
        <v>17881</v>
      </c>
      <c r="N3">
        <f t="shared" si="4"/>
        <v>56110.8</v>
      </c>
      <c r="O3">
        <f t="shared" si="5"/>
        <v>81062</v>
      </c>
      <c r="Q3">
        <v>38613</v>
      </c>
      <c r="R3">
        <v>6523</v>
      </c>
      <c r="T3">
        <v>-12080.399999999994</v>
      </c>
      <c r="U3">
        <v>-6426.7999999999956</v>
      </c>
      <c r="W3">
        <v>22865.600000000002</v>
      </c>
      <c r="X3">
        <v>6752.4</v>
      </c>
      <c r="AB3">
        <v>56110.8</v>
      </c>
      <c r="AC3">
        <v>2.0406766611775273</v>
      </c>
      <c r="AK3">
        <v>56110.8</v>
      </c>
      <c r="AL3">
        <v>2.0406766611775273</v>
      </c>
    </row>
    <row r="4" spans="1:38" x14ac:dyDescent="0.25">
      <c r="B4">
        <v>46708</v>
      </c>
      <c r="C4">
        <v>38573</v>
      </c>
      <c r="D4">
        <v>89520</v>
      </c>
      <c r="E4">
        <v>42320</v>
      </c>
      <c r="F4">
        <v>92789</v>
      </c>
      <c r="H4">
        <v>118470</v>
      </c>
      <c r="J4">
        <f t="shared" si="0"/>
        <v>61982</v>
      </c>
      <c r="K4">
        <f t="shared" si="1"/>
        <v>1.911361362976348</v>
      </c>
      <c r="L4">
        <f t="shared" si="2"/>
        <v>92789</v>
      </c>
      <c r="M4">
        <f t="shared" si="3"/>
        <v>38573</v>
      </c>
      <c r="N4">
        <f t="shared" si="4"/>
        <v>61982</v>
      </c>
      <c r="O4">
        <f t="shared" si="5"/>
        <v>54216</v>
      </c>
      <c r="Q4">
        <v>31878</v>
      </c>
      <c r="R4">
        <v>6814</v>
      </c>
      <c r="T4">
        <v>-6356.8000000000029</v>
      </c>
      <c r="U4">
        <v>-3305.1999999999971</v>
      </c>
      <c r="W4">
        <v>23074.400000000001</v>
      </c>
      <c r="X4">
        <v>5194.8</v>
      </c>
      <c r="AB4">
        <v>61982</v>
      </c>
      <c r="AC4">
        <v>1.911361362976348</v>
      </c>
      <c r="AK4">
        <v>61982</v>
      </c>
      <c r="AL4">
        <v>1.911361362976348</v>
      </c>
    </row>
    <row r="5" spans="1:38" x14ac:dyDescent="0.25">
      <c r="B5">
        <v>72481</v>
      </c>
      <c r="C5">
        <v>61801</v>
      </c>
      <c r="D5">
        <v>38425</v>
      </c>
      <c r="E5">
        <v>53512</v>
      </c>
      <c r="F5">
        <v>57329</v>
      </c>
      <c r="H5">
        <v>105672</v>
      </c>
      <c r="J5">
        <f t="shared" si="0"/>
        <v>56709.599999999999</v>
      </c>
      <c r="K5">
        <f t="shared" si="1"/>
        <v>1.8633882094036989</v>
      </c>
      <c r="L5">
        <f t="shared" si="2"/>
        <v>72481</v>
      </c>
      <c r="M5">
        <f t="shared" si="3"/>
        <v>38425</v>
      </c>
      <c r="N5">
        <f t="shared" si="4"/>
        <v>56709.599999999999</v>
      </c>
      <c r="O5">
        <f t="shared" si="5"/>
        <v>34056</v>
      </c>
      <c r="Q5">
        <v>5427</v>
      </c>
      <c r="R5">
        <v>14707</v>
      </c>
      <c r="T5">
        <v>12085.199999999997</v>
      </c>
      <c r="U5">
        <v>4742</v>
      </c>
      <c r="W5">
        <v>28742</v>
      </c>
      <c r="X5">
        <v>5262</v>
      </c>
      <c r="AD5">
        <v>56709.599999999999</v>
      </c>
      <c r="AE5">
        <v>1.8633882094036989</v>
      </c>
      <c r="AK5">
        <v>56709.599999999999</v>
      </c>
      <c r="AL5">
        <v>1.8633882094036989</v>
      </c>
    </row>
    <row r="6" spans="1:38" x14ac:dyDescent="0.25">
      <c r="B6">
        <v>111438</v>
      </c>
      <c r="C6">
        <v>77885</v>
      </c>
      <c r="D6">
        <v>92432</v>
      </c>
      <c r="E6">
        <v>25495</v>
      </c>
      <c r="F6">
        <v>13262</v>
      </c>
      <c r="H6">
        <v>129054</v>
      </c>
      <c r="J6">
        <f t="shared" si="0"/>
        <v>64102.400000000001</v>
      </c>
      <c r="K6">
        <f t="shared" si="1"/>
        <v>2.0132475539137378</v>
      </c>
      <c r="L6">
        <f t="shared" si="2"/>
        <v>111438</v>
      </c>
      <c r="M6">
        <f t="shared" si="3"/>
        <v>13262</v>
      </c>
      <c r="N6">
        <f t="shared" si="4"/>
        <v>64102.400000000001</v>
      </c>
      <c r="O6">
        <f t="shared" si="5"/>
        <v>98176</v>
      </c>
      <c r="Q6">
        <v>24135</v>
      </c>
      <c r="R6">
        <v>-2826</v>
      </c>
      <c r="T6">
        <v>8875.4000000000015</v>
      </c>
      <c r="U6">
        <v>2508.2000000000044</v>
      </c>
      <c r="W6">
        <v>26562.2</v>
      </c>
      <c r="X6">
        <v>8146.9999999999991</v>
      </c>
      <c r="AD6">
        <v>64102.400000000001</v>
      </c>
      <c r="AE6">
        <v>2.0132475539137378</v>
      </c>
      <c r="AK6">
        <v>64102.400000000001</v>
      </c>
      <c r="AL6">
        <v>2.0132475539137378</v>
      </c>
    </row>
    <row r="7" spans="1:38" x14ac:dyDescent="0.25">
      <c r="B7">
        <v>74493</v>
      </c>
      <c r="C7">
        <v>85274</v>
      </c>
      <c r="D7">
        <v>86916</v>
      </c>
      <c r="E7">
        <v>33485</v>
      </c>
      <c r="F7">
        <v>36618</v>
      </c>
      <c r="H7">
        <v>79825</v>
      </c>
      <c r="J7">
        <f t="shared" si="0"/>
        <v>63357.2</v>
      </c>
      <c r="K7">
        <f t="shared" si="1"/>
        <v>1.2599199459572077</v>
      </c>
      <c r="L7">
        <f t="shared" si="2"/>
        <v>86916</v>
      </c>
      <c r="M7">
        <f t="shared" si="3"/>
        <v>33485</v>
      </c>
      <c r="N7">
        <f t="shared" si="4"/>
        <v>63357.2</v>
      </c>
      <c r="O7">
        <f t="shared" si="5"/>
        <v>53431</v>
      </c>
      <c r="Q7">
        <v>-29891</v>
      </c>
      <c r="R7">
        <v>2485</v>
      </c>
      <c r="T7">
        <v>13689.799999999996</v>
      </c>
      <c r="U7">
        <v>4596.3999999999942</v>
      </c>
      <c r="W7">
        <v>40819.799999999996</v>
      </c>
      <c r="X7">
        <v>7346</v>
      </c>
      <c r="AD7">
        <v>63357.2</v>
      </c>
      <c r="AE7">
        <v>1.2599199459572077</v>
      </c>
      <c r="AI7">
        <v>63357.2</v>
      </c>
      <c r="AJ7">
        <v>1.2599199459572077</v>
      </c>
    </row>
    <row r="8" spans="1:38" x14ac:dyDescent="0.25">
      <c r="B8">
        <v>91233</v>
      </c>
      <c r="C8">
        <v>28909</v>
      </c>
      <c r="D8">
        <v>50616</v>
      </c>
      <c r="E8">
        <v>37052</v>
      </c>
      <c r="F8">
        <v>71646</v>
      </c>
      <c r="H8">
        <v>90979</v>
      </c>
      <c r="J8">
        <f t="shared" si="0"/>
        <v>55891.199999999997</v>
      </c>
      <c r="K8">
        <f t="shared" si="1"/>
        <v>1.627787558685446</v>
      </c>
      <c r="L8">
        <f t="shared" si="2"/>
        <v>91233</v>
      </c>
      <c r="M8">
        <f t="shared" si="3"/>
        <v>28909</v>
      </c>
      <c r="N8">
        <f t="shared" si="4"/>
        <v>55891.199999999997</v>
      </c>
      <c r="O8">
        <f t="shared" si="5"/>
        <v>62324</v>
      </c>
      <c r="Q8">
        <v>-13694</v>
      </c>
      <c r="R8">
        <v>-6847</v>
      </c>
      <c r="T8">
        <v>10824</v>
      </c>
      <c r="U8">
        <v>371.19999999999709</v>
      </c>
      <c r="W8">
        <v>28547.599999999999</v>
      </c>
      <c r="X8">
        <v>2842</v>
      </c>
      <c r="AD8">
        <v>55891.199999999997</v>
      </c>
      <c r="AE8">
        <v>1.627787558685446</v>
      </c>
      <c r="AI8">
        <v>55891.199999999997</v>
      </c>
      <c r="AJ8">
        <v>1.627787558685446</v>
      </c>
    </row>
    <row r="9" spans="1:38" x14ac:dyDescent="0.25">
      <c r="B9">
        <v>28656</v>
      </c>
      <c r="C9">
        <v>54412</v>
      </c>
      <c r="D9">
        <v>39926</v>
      </c>
      <c r="E9">
        <v>94467</v>
      </c>
      <c r="F9">
        <v>37212</v>
      </c>
      <c r="H9">
        <v>69142</v>
      </c>
      <c r="J9">
        <f t="shared" si="0"/>
        <v>50934.6</v>
      </c>
      <c r="K9">
        <f t="shared" si="1"/>
        <v>1.3574662410228018</v>
      </c>
      <c r="L9">
        <f t="shared" si="2"/>
        <v>94467</v>
      </c>
      <c r="M9">
        <f t="shared" si="3"/>
        <v>28656</v>
      </c>
      <c r="N9">
        <f t="shared" si="4"/>
        <v>50934.6</v>
      </c>
      <c r="O9">
        <f t="shared" si="5"/>
        <v>65811</v>
      </c>
      <c r="Q9">
        <v>-25445</v>
      </c>
      <c r="R9">
        <v>5317</v>
      </c>
      <c r="T9">
        <v>6777.5999999999985</v>
      </c>
      <c r="U9">
        <v>3497.4000000000015</v>
      </c>
      <c r="W9">
        <v>26034.399999999998</v>
      </c>
      <c r="X9">
        <v>5211</v>
      </c>
      <c r="AD9">
        <v>50934.6</v>
      </c>
      <c r="AE9">
        <v>1.3574662410228018</v>
      </c>
      <c r="AI9">
        <v>50934.6</v>
      </c>
      <c r="AJ9">
        <v>1.3574662410228018</v>
      </c>
    </row>
    <row r="10" spans="1:38" x14ac:dyDescent="0.25">
      <c r="B10">
        <v>64024</v>
      </c>
      <c r="C10">
        <v>23956</v>
      </c>
      <c r="D10">
        <v>70510</v>
      </c>
      <c r="E10">
        <v>61016</v>
      </c>
      <c r="F10">
        <v>59401</v>
      </c>
      <c r="H10">
        <v>63438</v>
      </c>
      <c r="J10">
        <f t="shared" si="0"/>
        <v>55781.4</v>
      </c>
      <c r="K10">
        <f t="shared" si="1"/>
        <v>1.1372608073658961</v>
      </c>
      <c r="L10">
        <f t="shared" si="2"/>
        <v>70510</v>
      </c>
      <c r="M10">
        <f t="shared" si="3"/>
        <v>23956</v>
      </c>
      <c r="N10">
        <f t="shared" si="4"/>
        <v>55781.4</v>
      </c>
      <c r="O10">
        <f t="shared" si="5"/>
        <v>46554</v>
      </c>
      <c r="Q10">
        <v>-21186</v>
      </c>
      <c r="R10">
        <v>-2910</v>
      </c>
      <c r="T10">
        <v>-5571</v>
      </c>
      <c r="U10">
        <v>-2238.1999999999971</v>
      </c>
      <c r="W10">
        <v>20248.199999999997</v>
      </c>
      <c r="X10">
        <v>6175.7999999999993</v>
      </c>
      <c r="AB10">
        <v>55781.4</v>
      </c>
      <c r="AC10">
        <v>1.1372608073658961</v>
      </c>
      <c r="AI10">
        <v>55781.4</v>
      </c>
      <c r="AJ10">
        <v>1.1372608073658961</v>
      </c>
    </row>
    <row r="11" spans="1:38" x14ac:dyDescent="0.25">
      <c r="B11">
        <v>36517</v>
      </c>
      <c r="C11">
        <v>99192</v>
      </c>
      <c r="D11">
        <v>35654</v>
      </c>
      <c r="E11">
        <v>94711</v>
      </c>
      <c r="F11">
        <v>34216</v>
      </c>
      <c r="H11">
        <v>64382</v>
      </c>
      <c r="J11">
        <f t="shared" si="0"/>
        <v>60058</v>
      </c>
      <c r="K11">
        <f t="shared" si="1"/>
        <v>1.0719970694994838</v>
      </c>
      <c r="L11">
        <f t="shared" si="2"/>
        <v>99192</v>
      </c>
      <c r="M11">
        <f t="shared" si="3"/>
        <v>34216</v>
      </c>
      <c r="N11">
        <f t="shared" si="4"/>
        <v>60058</v>
      </c>
      <c r="O11">
        <f t="shared" si="5"/>
        <v>64976</v>
      </c>
      <c r="Q11">
        <v>-59233</v>
      </c>
      <c r="R11">
        <v>-10688</v>
      </c>
      <c r="T11">
        <v>-18120.800000000003</v>
      </c>
      <c r="U11">
        <v>624.40000000000146</v>
      </c>
      <c r="W11">
        <v>31131.599999999999</v>
      </c>
      <c r="X11">
        <v>1750</v>
      </c>
      <c r="AF11">
        <v>60058</v>
      </c>
      <c r="AG11">
        <v>1.0719970694994838</v>
      </c>
      <c r="AI11">
        <v>60058</v>
      </c>
      <c r="AJ11">
        <v>1.0719970694994838</v>
      </c>
    </row>
    <row r="12" spans="1:38" x14ac:dyDescent="0.25">
      <c r="B12">
        <v>45365</v>
      </c>
      <c r="C12">
        <v>66208</v>
      </c>
      <c r="D12">
        <v>43337</v>
      </c>
      <c r="E12">
        <v>24616</v>
      </c>
      <c r="F12">
        <v>61061</v>
      </c>
      <c r="H12">
        <v>73078</v>
      </c>
      <c r="J12">
        <f t="shared" si="0"/>
        <v>48117.4</v>
      </c>
      <c r="K12">
        <f t="shared" si="1"/>
        <v>1.5187437392710328</v>
      </c>
      <c r="L12">
        <f t="shared" si="2"/>
        <v>66208</v>
      </c>
      <c r="M12">
        <f t="shared" si="3"/>
        <v>24616</v>
      </c>
      <c r="N12">
        <f t="shared" si="4"/>
        <v>48117.4</v>
      </c>
      <c r="O12">
        <f t="shared" si="5"/>
        <v>41592</v>
      </c>
      <c r="Q12">
        <v>16375</v>
      </c>
      <c r="R12">
        <v>128</v>
      </c>
      <c r="T12">
        <v>-8388.7999999999956</v>
      </c>
      <c r="U12">
        <v>1389.4000000000015</v>
      </c>
      <c r="W12">
        <v>34745.599999999999</v>
      </c>
      <c r="X12">
        <v>1389.4</v>
      </c>
      <c r="Z12">
        <v>48117.4</v>
      </c>
      <c r="AA12">
        <v>1.5187437392710328</v>
      </c>
      <c r="AK12">
        <v>48117.4</v>
      </c>
      <c r="AL12">
        <v>1.5187437392710328</v>
      </c>
    </row>
    <row r="13" spans="1:38" x14ac:dyDescent="0.25">
      <c r="B13">
        <v>83056</v>
      </c>
      <c r="C13">
        <v>39319</v>
      </c>
      <c r="D13">
        <v>98143</v>
      </c>
      <c r="E13">
        <v>27836</v>
      </c>
      <c r="F13">
        <v>76259</v>
      </c>
      <c r="H13">
        <v>123163</v>
      </c>
      <c r="J13">
        <f t="shared" si="0"/>
        <v>64922.6</v>
      </c>
      <c r="K13">
        <f t="shared" si="1"/>
        <v>1.8970743623946054</v>
      </c>
      <c r="L13">
        <f t="shared" si="2"/>
        <v>98143</v>
      </c>
      <c r="M13">
        <f t="shared" si="3"/>
        <v>27836</v>
      </c>
      <c r="N13">
        <f t="shared" si="4"/>
        <v>64922.6</v>
      </c>
      <c r="O13">
        <f t="shared" si="5"/>
        <v>70307</v>
      </c>
      <c r="Q13">
        <v>75685</v>
      </c>
      <c r="R13">
        <v>-1698</v>
      </c>
      <c r="T13">
        <v>27579.799999999996</v>
      </c>
      <c r="U13">
        <v>1240.4000000000015</v>
      </c>
      <c r="W13">
        <v>36141.800000000003</v>
      </c>
      <c r="X13">
        <v>3384.8</v>
      </c>
      <c r="Z13">
        <v>64922.6</v>
      </c>
      <c r="AA13">
        <v>1.8970743623946054</v>
      </c>
      <c r="AK13">
        <v>64922.6</v>
      </c>
      <c r="AL13">
        <v>1.8970743623946054</v>
      </c>
    </row>
    <row r="14" spans="1:38" x14ac:dyDescent="0.25">
      <c r="B14">
        <v>85792</v>
      </c>
      <c r="C14">
        <v>15409</v>
      </c>
      <c r="D14">
        <v>31057</v>
      </c>
      <c r="E14">
        <v>42327</v>
      </c>
      <c r="F14">
        <v>48344</v>
      </c>
      <c r="H14">
        <v>62199</v>
      </c>
      <c r="J14">
        <f t="shared" si="0"/>
        <v>44585.8</v>
      </c>
      <c r="K14">
        <f t="shared" si="1"/>
        <v>1.3950405734561226</v>
      </c>
      <c r="L14">
        <f t="shared" si="2"/>
        <v>85792</v>
      </c>
      <c r="M14">
        <f t="shared" si="3"/>
        <v>15409</v>
      </c>
      <c r="N14">
        <f t="shared" si="4"/>
        <v>44585.8</v>
      </c>
      <c r="O14">
        <f t="shared" si="5"/>
        <v>70383</v>
      </c>
      <c r="Q14">
        <v>-33864</v>
      </c>
      <c r="R14">
        <v>-10133</v>
      </c>
      <c r="T14">
        <v>-10419.799999999996</v>
      </c>
      <c r="U14">
        <v>-5308</v>
      </c>
      <c r="W14">
        <v>23635.8</v>
      </c>
      <c r="X14">
        <v>8461.2000000000007</v>
      </c>
      <c r="AD14">
        <v>44585.8</v>
      </c>
      <c r="AE14">
        <v>1.3950405734561226</v>
      </c>
      <c r="AI14">
        <v>44585.8</v>
      </c>
      <c r="AJ14">
        <v>1.3950405734561226</v>
      </c>
    </row>
    <row r="15" spans="1:38" x14ac:dyDescent="0.25">
      <c r="B15">
        <v>37442</v>
      </c>
      <c r="C15">
        <v>94428</v>
      </c>
      <c r="D15">
        <v>63190</v>
      </c>
      <c r="E15">
        <v>95485</v>
      </c>
      <c r="F15">
        <v>36226</v>
      </c>
      <c r="H15">
        <v>118184</v>
      </c>
      <c r="J15">
        <f t="shared" si="0"/>
        <v>65354.2</v>
      </c>
      <c r="K15">
        <f t="shared" si="1"/>
        <v>1.8083612070838599</v>
      </c>
      <c r="L15">
        <f t="shared" si="2"/>
        <v>95485</v>
      </c>
      <c r="M15">
        <f t="shared" si="3"/>
        <v>36226</v>
      </c>
      <c r="N15">
        <f t="shared" si="4"/>
        <v>65354.2</v>
      </c>
      <c r="O15">
        <f t="shared" si="5"/>
        <v>59259</v>
      </c>
      <c r="Q15">
        <v>-14779</v>
      </c>
      <c r="R15">
        <v>1092</v>
      </c>
      <c r="T15">
        <v>-21016.400000000009</v>
      </c>
      <c r="U15">
        <v>-3956.1999999999971</v>
      </c>
      <c r="W15">
        <v>33612</v>
      </c>
      <c r="X15">
        <v>5712.2</v>
      </c>
      <c r="AF15">
        <v>65354.2</v>
      </c>
      <c r="AG15">
        <v>1.8083612070838599</v>
      </c>
      <c r="AK15">
        <v>65354.2</v>
      </c>
      <c r="AL15">
        <v>1.8083612070838599</v>
      </c>
    </row>
    <row r="16" spans="1:38" x14ac:dyDescent="0.25">
      <c r="B16">
        <v>65223</v>
      </c>
      <c r="C16">
        <v>42055</v>
      </c>
      <c r="D16">
        <v>46617</v>
      </c>
      <c r="E16">
        <v>42149</v>
      </c>
      <c r="F16">
        <v>26555</v>
      </c>
      <c r="H16">
        <v>69619</v>
      </c>
      <c r="J16">
        <f t="shared" si="0"/>
        <v>44519.8</v>
      </c>
      <c r="K16">
        <f t="shared" si="1"/>
        <v>1.5637761175926217</v>
      </c>
      <c r="L16">
        <f t="shared" si="2"/>
        <v>65223</v>
      </c>
      <c r="M16">
        <f t="shared" si="3"/>
        <v>26555</v>
      </c>
      <c r="N16">
        <f t="shared" si="4"/>
        <v>44519.8</v>
      </c>
      <c r="O16">
        <f t="shared" si="5"/>
        <v>38668</v>
      </c>
      <c r="Q16">
        <v>-31364</v>
      </c>
      <c r="R16">
        <v>-4079</v>
      </c>
      <c r="T16">
        <v>-17693.599999999999</v>
      </c>
      <c r="U16">
        <v>-2179</v>
      </c>
      <c r="W16">
        <v>52683.6</v>
      </c>
      <c r="X16">
        <v>2714.6000000000004</v>
      </c>
      <c r="AF16">
        <v>44519.8</v>
      </c>
      <c r="AG16">
        <v>1.5637761175926217</v>
      </c>
      <c r="AI16">
        <v>44519.8</v>
      </c>
      <c r="AJ16">
        <v>1.5637761175926217</v>
      </c>
    </row>
    <row r="17" spans="2:38" x14ac:dyDescent="0.25">
      <c r="B17">
        <v>71840</v>
      </c>
      <c r="C17">
        <v>24625</v>
      </c>
      <c r="D17">
        <v>92762</v>
      </c>
      <c r="E17">
        <v>33086</v>
      </c>
      <c r="F17">
        <v>107149</v>
      </c>
      <c r="H17">
        <v>107054</v>
      </c>
      <c r="J17">
        <f t="shared" si="0"/>
        <v>65892.399999999994</v>
      </c>
      <c r="K17">
        <f t="shared" si="1"/>
        <v>1.624679022163406</v>
      </c>
      <c r="L17">
        <f t="shared" si="2"/>
        <v>107149</v>
      </c>
      <c r="M17">
        <f t="shared" si="3"/>
        <v>24625</v>
      </c>
      <c r="N17">
        <f t="shared" si="4"/>
        <v>65892.399999999994</v>
      </c>
      <c r="O17">
        <f t="shared" si="5"/>
        <v>82524</v>
      </c>
      <c r="Q17">
        <v>-5122</v>
      </c>
      <c r="R17">
        <v>93</v>
      </c>
      <c r="T17">
        <v>-675.20000000001164</v>
      </c>
      <c r="U17">
        <v>4662.3999999999942</v>
      </c>
      <c r="W17">
        <v>36264.399999999994</v>
      </c>
      <c r="X17">
        <v>4902</v>
      </c>
      <c r="AF17">
        <v>65892.399999999994</v>
      </c>
      <c r="AG17">
        <v>1.624679022163406</v>
      </c>
      <c r="AI17">
        <v>65892.399999999994</v>
      </c>
      <c r="AJ17">
        <v>1.624679022163406</v>
      </c>
    </row>
    <row r="18" spans="2:38" x14ac:dyDescent="0.25">
      <c r="B18">
        <v>48284</v>
      </c>
      <c r="C18">
        <v>88829</v>
      </c>
      <c r="D18">
        <v>21841</v>
      </c>
      <c r="E18">
        <v>48562</v>
      </c>
      <c r="F18">
        <v>28235</v>
      </c>
      <c r="H18">
        <v>53810</v>
      </c>
      <c r="J18">
        <f t="shared" si="0"/>
        <v>47150.2</v>
      </c>
      <c r="K18">
        <f t="shared" si="1"/>
        <v>1.1412464846384534</v>
      </c>
      <c r="L18">
        <f t="shared" si="2"/>
        <v>88829</v>
      </c>
      <c r="M18">
        <f t="shared" si="3"/>
        <v>21841</v>
      </c>
      <c r="N18">
        <f t="shared" si="4"/>
        <v>47150.2</v>
      </c>
      <c r="O18">
        <f t="shared" si="5"/>
        <v>66988</v>
      </c>
      <c r="Q18">
        <v>-26017</v>
      </c>
      <c r="R18">
        <v>-3533</v>
      </c>
      <c r="T18">
        <v>20434.599999999999</v>
      </c>
      <c r="U18">
        <v>8140.7999999999956</v>
      </c>
      <c r="W18">
        <v>34527.800000000003</v>
      </c>
      <c r="X18">
        <v>9376.4</v>
      </c>
      <c r="AD18">
        <v>47150.2</v>
      </c>
      <c r="AE18">
        <v>1.1412464846384534</v>
      </c>
      <c r="AI18">
        <v>47150.2</v>
      </c>
      <c r="AJ18">
        <v>1.1412464846384534</v>
      </c>
    </row>
    <row r="19" spans="2:38" x14ac:dyDescent="0.25">
      <c r="B19">
        <v>91416</v>
      </c>
      <c r="C19">
        <v>93491</v>
      </c>
      <c r="D19">
        <v>56369</v>
      </c>
      <c r="E19">
        <v>41645</v>
      </c>
      <c r="F19">
        <v>95046</v>
      </c>
      <c r="H19">
        <v>98993</v>
      </c>
      <c r="J19">
        <f t="shared" si="0"/>
        <v>75593.399999999994</v>
      </c>
      <c r="K19">
        <f t="shared" si="1"/>
        <v>1.3095455423357067</v>
      </c>
      <c r="L19">
        <f t="shared" si="2"/>
        <v>95046</v>
      </c>
      <c r="M19">
        <f t="shared" si="3"/>
        <v>41645</v>
      </c>
      <c r="N19">
        <f t="shared" si="4"/>
        <v>75593.399999999994</v>
      </c>
      <c r="O19">
        <f t="shared" si="5"/>
        <v>53401</v>
      </c>
      <c r="Q19">
        <v>-54388</v>
      </c>
      <c r="R19">
        <v>16</v>
      </c>
      <c r="T19">
        <v>-27898.800000000003</v>
      </c>
      <c r="U19">
        <v>1499.1999999999971</v>
      </c>
      <c r="W19">
        <v>27898.800000000003</v>
      </c>
      <c r="X19">
        <v>2897.6</v>
      </c>
      <c r="AF19">
        <v>75593.399999999994</v>
      </c>
      <c r="AG19">
        <v>1.3095455423357067</v>
      </c>
      <c r="AI19">
        <v>75593.399999999994</v>
      </c>
      <c r="AJ19">
        <v>1.3095455423357067</v>
      </c>
    </row>
    <row r="20" spans="2:38" x14ac:dyDescent="0.25">
      <c r="B20">
        <v>85065</v>
      </c>
      <c r="C20">
        <v>108708</v>
      </c>
      <c r="D20">
        <v>65857</v>
      </c>
      <c r="E20">
        <v>24516</v>
      </c>
      <c r="F20">
        <v>72187</v>
      </c>
      <c r="H20">
        <v>113067</v>
      </c>
      <c r="J20">
        <f t="shared" si="0"/>
        <v>71266.600000000006</v>
      </c>
      <c r="K20">
        <f t="shared" si="1"/>
        <v>1.5865356281904845</v>
      </c>
      <c r="L20">
        <f t="shared" si="2"/>
        <v>108708</v>
      </c>
      <c r="M20">
        <f t="shared" si="3"/>
        <v>24516</v>
      </c>
      <c r="N20">
        <f t="shared" si="4"/>
        <v>71266.600000000006</v>
      </c>
      <c r="O20">
        <f t="shared" si="5"/>
        <v>84192</v>
      </c>
      <c r="Q20">
        <v>26475</v>
      </c>
      <c r="R20">
        <v>-6</v>
      </c>
      <c r="T20">
        <v>13604.200000000004</v>
      </c>
      <c r="U20">
        <v>7732.0000000000073</v>
      </c>
      <c r="W20">
        <v>26023</v>
      </c>
      <c r="X20">
        <v>7731.9999999999991</v>
      </c>
      <c r="AD20">
        <v>71266.600000000006</v>
      </c>
      <c r="AE20">
        <v>1.5865356281904845</v>
      </c>
      <c r="AI20">
        <v>71266.600000000006</v>
      </c>
      <c r="AJ20">
        <v>1.5865356281904845</v>
      </c>
    </row>
    <row r="21" spans="2:38" x14ac:dyDescent="0.25">
      <c r="B21">
        <v>42255</v>
      </c>
      <c r="C21">
        <v>61653</v>
      </c>
      <c r="D21">
        <v>17016</v>
      </c>
      <c r="E21">
        <v>87537</v>
      </c>
      <c r="F21">
        <v>41353</v>
      </c>
      <c r="H21">
        <v>57759</v>
      </c>
      <c r="J21">
        <f t="shared" si="0"/>
        <v>49962.8</v>
      </c>
      <c r="K21">
        <f t="shared" si="1"/>
        <v>1.1560400938298092</v>
      </c>
      <c r="L21">
        <f t="shared" si="2"/>
        <v>87537</v>
      </c>
      <c r="M21">
        <f t="shared" si="3"/>
        <v>17016</v>
      </c>
      <c r="N21">
        <f t="shared" si="4"/>
        <v>49962.8</v>
      </c>
      <c r="O21">
        <f t="shared" si="5"/>
        <v>70521</v>
      </c>
      <c r="Q21">
        <v>-17763</v>
      </c>
      <c r="R21">
        <v>5321</v>
      </c>
      <c r="T21">
        <v>-22312</v>
      </c>
      <c r="U21">
        <v>-630</v>
      </c>
      <c r="W21">
        <v>24903.999999999996</v>
      </c>
      <c r="X21">
        <v>6327.6</v>
      </c>
      <c r="AB21">
        <v>49962.8</v>
      </c>
      <c r="AC21">
        <v>1.1560400938298092</v>
      </c>
      <c r="AI21">
        <v>49962.8</v>
      </c>
      <c r="AJ21">
        <v>1.1560400938298092</v>
      </c>
    </row>
    <row r="22" spans="2:38" x14ac:dyDescent="0.25">
      <c r="B22">
        <v>98046</v>
      </c>
      <c r="C22">
        <v>28751</v>
      </c>
      <c r="D22">
        <v>72405</v>
      </c>
      <c r="E22">
        <v>81948</v>
      </c>
      <c r="F22">
        <v>37878</v>
      </c>
      <c r="H22">
        <v>120012</v>
      </c>
      <c r="J22">
        <f t="shared" si="0"/>
        <v>63805.599999999999</v>
      </c>
      <c r="K22">
        <f t="shared" si="1"/>
        <v>1.8809007359855561</v>
      </c>
      <c r="L22">
        <f t="shared" si="2"/>
        <v>98046</v>
      </c>
      <c r="M22">
        <f t="shared" si="3"/>
        <v>28751</v>
      </c>
      <c r="N22">
        <f t="shared" si="4"/>
        <v>63805.599999999999</v>
      </c>
      <c r="O22">
        <f t="shared" si="5"/>
        <v>69295</v>
      </c>
      <c r="Q22">
        <v>7959</v>
      </c>
      <c r="R22">
        <v>-3051</v>
      </c>
      <c r="T22">
        <v>1420</v>
      </c>
      <c r="U22">
        <v>-1423.5999999999985</v>
      </c>
      <c r="W22">
        <v>23954</v>
      </c>
      <c r="X22">
        <v>9802</v>
      </c>
      <c r="AF22">
        <v>63805.599999999999</v>
      </c>
      <c r="AG22">
        <v>1.8809007359855561</v>
      </c>
      <c r="AK22">
        <v>63805.599999999999</v>
      </c>
      <c r="AL22">
        <v>1.8809007359855561</v>
      </c>
    </row>
    <row r="23" spans="2:38" x14ac:dyDescent="0.25">
      <c r="B23">
        <v>44801</v>
      </c>
      <c r="C23">
        <v>27277</v>
      </c>
      <c r="D23">
        <v>46987</v>
      </c>
      <c r="E23">
        <v>75935</v>
      </c>
      <c r="F23">
        <v>51219</v>
      </c>
      <c r="H23">
        <v>123969</v>
      </c>
      <c r="J23">
        <f t="shared" si="0"/>
        <v>49243.8</v>
      </c>
      <c r="K23">
        <f t="shared" si="1"/>
        <v>2.5174539739012829</v>
      </c>
      <c r="L23">
        <f t="shared" si="2"/>
        <v>75935</v>
      </c>
      <c r="M23">
        <f t="shared" si="3"/>
        <v>27277</v>
      </c>
      <c r="N23">
        <f t="shared" si="4"/>
        <v>49243.8</v>
      </c>
      <c r="O23">
        <f t="shared" si="5"/>
        <v>48658</v>
      </c>
      <c r="Q23">
        <v>11424</v>
      </c>
      <c r="R23">
        <v>941</v>
      </c>
      <c r="T23">
        <v>-11346</v>
      </c>
      <c r="U23">
        <v>-3749.5999999999985</v>
      </c>
      <c r="W23">
        <v>27275.599999999999</v>
      </c>
      <c r="X23">
        <v>3750.8</v>
      </c>
      <c r="AF23">
        <v>49243.8</v>
      </c>
      <c r="AG23">
        <v>2.5174539739012829</v>
      </c>
      <c r="AK23">
        <v>49243.8</v>
      </c>
      <c r="AL23">
        <v>2.5174539739012829</v>
      </c>
    </row>
    <row r="24" spans="2:38" x14ac:dyDescent="0.25">
      <c r="B24">
        <v>30956</v>
      </c>
      <c r="C24">
        <v>69947</v>
      </c>
      <c r="D24">
        <v>31355</v>
      </c>
      <c r="E24">
        <v>83662</v>
      </c>
      <c r="F24">
        <v>60841</v>
      </c>
      <c r="H24">
        <v>99337</v>
      </c>
      <c r="J24">
        <f t="shared" si="0"/>
        <v>55352.2</v>
      </c>
      <c r="K24">
        <f t="shared" si="1"/>
        <v>1.7946350822550867</v>
      </c>
      <c r="L24">
        <f t="shared" si="2"/>
        <v>83662</v>
      </c>
      <c r="M24">
        <f t="shared" si="3"/>
        <v>30956</v>
      </c>
      <c r="N24">
        <f t="shared" si="4"/>
        <v>55352.2</v>
      </c>
      <c r="O24">
        <f t="shared" si="5"/>
        <v>52706</v>
      </c>
      <c r="Q24">
        <v>15082</v>
      </c>
      <c r="R24">
        <v>139</v>
      </c>
      <c r="T24">
        <v>-18595.400000000009</v>
      </c>
      <c r="U24">
        <v>9287.3999999999942</v>
      </c>
      <c r="W24">
        <v>46353</v>
      </c>
      <c r="X24">
        <v>9895.7999999999993</v>
      </c>
      <c r="AB24">
        <v>55352.2</v>
      </c>
      <c r="AC24">
        <v>1.7946350822550867</v>
      </c>
      <c r="AI24">
        <v>55352.2</v>
      </c>
      <c r="AJ24">
        <v>1.7946350822550867</v>
      </c>
    </row>
    <row r="25" spans="2:38" x14ac:dyDescent="0.25">
      <c r="B25">
        <v>41187</v>
      </c>
      <c r="C25">
        <v>4407</v>
      </c>
      <c r="D25">
        <v>65259</v>
      </c>
      <c r="E25">
        <v>31293</v>
      </c>
      <c r="F25">
        <v>91406</v>
      </c>
      <c r="H25">
        <v>102960</v>
      </c>
      <c r="J25">
        <f t="shared" si="0"/>
        <v>46710.400000000001</v>
      </c>
      <c r="K25">
        <f t="shared" si="1"/>
        <v>2.20422004521477</v>
      </c>
      <c r="L25">
        <f t="shared" si="2"/>
        <v>91406</v>
      </c>
      <c r="M25">
        <f t="shared" si="3"/>
        <v>4407</v>
      </c>
      <c r="N25">
        <f t="shared" si="4"/>
        <v>46710.400000000001</v>
      </c>
      <c r="O25">
        <f t="shared" si="5"/>
        <v>86999</v>
      </c>
      <c r="Q25">
        <v>-3066</v>
      </c>
      <c r="R25">
        <v>-9662</v>
      </c>
      <c r="T25">
        <v>-3399.7999999999956</v>
      </c>
      <c r="U25">
        <v>-638.19999999999709</v>
      </c>
      <c r="W25">
        <v>29770.6</v>
      </c>
      <c r="X25">
        <v>8587</v>
      </c>
      <c r="AD25">
        <v>46710.400000000001</v>
      </c>
      <c r="AE25">
        <v>2.20422004521477</v>
      </c>
      <c r="AK25">
        <v>46710.400000000001</v>
      </c>
      <c r="AL25">
        <v>2.20422004521477</v>
      </c>
    </row>
    <row r="26" spans="2:38" x14ac:dyDescent="0.25">
      <c r="B26">
        <v>27241</v>
      </c>
      <c r="C26">
        <v>97714</v>
      </c>
      <c r="D26">
        <v>79310</v>
      </c>
      <c r="E26">
        <v>78087</v>
      </c>
      <c r="F26">
        <v>98077</v>
      </c>
      <c r="H26">
        <v>78401</v>
      </c>
      <c r="J26">
        <f t="shared" si="0"/>
        <v>76085.8</v>
      </c>
      <c r="K26">
        <f t="shared" si="1"/>
        <v>1.0304288053749846</v>
      </c>
      <c r="L26">
        <f t="shared" si="2"/>
        <v>98077</v>
      </c>
      <c r="M26">
        <f t="shared" si="3"/>
        <v>27241</v>
      </c>
      <c r="N26">
        <f t="shared" si="4"/>
        <v>76085.8</v>
      </c>
      <c r="O26">
        <f t="shared" si="5"/>
        <v>70836</v>
      </c>
      <c r="Q26">
        <v>-26887</v>
      </c>
      <c r="R26">
        <v>-2099</v>
      </c>
      <c r="T26">
        <v>-21231.800000000003</v>
      </c>
      <c r="U26">
        <v>-2255.5999999999913</v>
      </c>
      <c r="W26">
        <v>27845.399999999998</v>
      </c>
      <c r="X26">
        <v>2255.6</v>
      </c>
      <c r="AB26">
        <v>76085.8</v>
      </c>
      <c r="AC26">
        <v>1.0304288053749846</v>
      </c>
      <c r="AI26">
        <v>76085.8</v>
      </c>
      <c r="AJ26">
        <v>1.0304288053749846</v>
      </c>
    </row>
    <row r="27" spans="2:38" x14ac:dyDescent="0.25">
      <c r="B27">
        <v>75487</v>
      </c>
      <c r="C27">
        <v>84671</v>
      </c>
      <c r="D27">
        <v>55435</v>
      </c>
      <c r="E27">
        <v>67276</v>
      </c>
      <c r="F27">
        <v>23245</v>
      </c>
      <c r="H27">
        <v>62386</v>
      </c>
      <c r="J27">
        <f t="shared" si="0"/>
        <v>61222.8</v>
      </c>
      <c r="K27">
        <f t="shared" si="1"/>
        <v>1.0189994577183663</v>
      </c>
      <c r="L27">
        <f t="shared" si="2"/>
        <v>84671</v>
      </c>
      <c r="M27">
        <f t="shared" si="3"/>
        <v>23245</v>
      </c>
      <c r="N27">
        <f t="shared" si="4"/>
        <v>61222.8</v>
      </c>
      <c r="O27">
        <f t="shared" si="5"/>
        <v>61426</v>
      </c>
      <c r="Q27">
        <v>-13751</v>
      </c>
      <c r="R27">
        <v>-11521</v>
      </c>
      <c r="T27">
        <v>18615.600000000006</v>
      </c>
      <c r="U27">
        <v>-1115.7999999999956</v>
      </c>
      <c r="W27">
        <v>18615.599999999999</v>
      </c>
      <c r="X27">
        <v>1115.8</v>
      </c>
      <c r="AD27">
        <v>61222.8</v>
      </c>
      <c r="AE27">
        <v>1.0189994577183663</v>
      </c>
      <c r="AI27">
        <v>61222.8</v>
      </c>
      <c r="AJ27">
        <v>1.0189994577183663</v>
      </c>
    </row>
    <row r="28" spans="2:38" x14ac:dyDescent="0.25">
      <c r="B28">
        <v>66899</v>
      </c>
      <c r="C28">
        <v>60886</v>
      </c>
      <c r="D28">
        <v>78881</v>
      </c>
      <c r="E28">
        <v>40377</v>
      </c>
      <c r="F28">
        <v>74488</v>
      </c>
      <c r="H28">
        <v>129731</v>
      </c>
      <c r="J28">
        <f t="shared" si="0"/>
        <v>64306.2</v>
      </c>
      <c r="K28">
        <f t="shared" si="1"/>
        <v>2.01739490126924</v>
      </c>
      <c r="L28">
        <f t="shared" si="2"/>
        <v>78881</v>
      </c>
      <c r="M28">
        <f t="shared" si="3"/>
        <v>40377</v>
      </c>
      <c r="N28">
        <f t="shared" si="4"/>
        <v>64306.2</v>
      </c>
      <c r="O28">
        <f t="shared" si="5"/>
        <v>38504</v>
      </c>
      <c r="Q28">
        <v>49166</v>
      </c>
      <c r="R28">
        <v>303</v>
      </c>
      <c r="T28">
        <v>7775.3999999999942</v>
      </c>
      <c r="U28">
        <v>-4089.6000000000058</v>
      </c>
      <c r="W28">
        <v>23573</v>
      </c>
      <c r="X28">
        <v>4354.8</v>
      </c>
      <c r="Z28">
        <v>64306.2</v>
      </c>
      <c r="AA28">
        <v>2.01739490126924</v>
      </c>
      <c r="AK28">
        <v>64306.2</v>
      </c>
      <c r="AL28">
        <v>2.01739490126924</v>
      </c>
    </row>
    <row r="29" spans="2:38" x14ac:dyDescent="0.25">
      <c r="B29">
        <v>64413</v>
      </c>
      <c r="C29">
        <v>90241</v>
      </c>
      <c r="D29">
        <v>49878</v>
      </c>
      <c r="E29">
        <v>64698</v>
      </c>
      <c r="F29">
        <v>43681</v>
      </c>
      <c r="H29">
        <v>102509</v>
      </c>
      <c r="J29">
        <f t="shared" si="0"/>
        <v>62582.2</v>
      </c>
      <c r="K29">
        <f t="shared" si="1"/>
        <v>1.6379897159256147</v>
      </c>
      <c r="L29">
        <f t="shared" si="2"/>
        <v>90241</v>
      </c>
      <c r="M29">
        <f t="shared" si="3"/>
        <v>43681</v>
      </c>
      <c r="N29">
        <f t="shared" si="4"/>
        <v>62582.2</v>
      </c>
      <c r="O29">
        <f t="shared" si="5"/>
        <v>46560</v>
      </c>
      <c r="Q29">
        <v>-7330</v>
      </c>
      <c r="R29">
        <v>-6420</v>
      </c>
      <c r="T29">
        <v>1057.5999999999985</v>
      </c>
      <c r="U29">
        <v>-2594.8000000000029</v>
      </c>
      <c r="W29">
        <v>31333.199999999997</v>
      </c>
      <c r="X29">
        <v>3066.0000000000005</v>
      </c>
      <c r="AF29">
        <v>62582.2</v>
      </c>
      <c r="AG29">
        <v>1.6379897159256147</v>
      </c>
      <c r="AI29">
        <v>62582.2</v>
      </c>
      <c r="AJ29">
        <v>1.6379897159256147</v>
      </c>
    </row>
    <row r="30" spans="2:38" x14ac:dyDescent="0.25">
      <c r="B30">
        <v>28979</v>
      </c>
      <c r="C30">
        <v>29496</v>
      </c>
      <c r="D30">
        <v>89568</v>
      </c>
      <c r="E30">
        <v>28529</v>
      </c>
      <c r="F30">
        <v>62618</v>
      </c>
      <c r="H30">
        <v>109853</v>
      </c>
      <c r="J30">
        <f t="shared" si="0"/>
        <v>47838</v>
      </c>
      <c r="K30">
        <f t="shared" si="1"/>
        <v>2.2963543626405785</v>
      </c>
      <c r="L30">
        <f t="shared" si="2"/>
        <v>89568</v>
      </c>
      <c r="M30">
        <f t="shared" si="3"/>
        <v>28529</v>
      </c>
      <c r="N30">
        <f t="shared" si="4"/>
        <v>47838</v>
      </c>
      <c r="O30">
        <f t="shared" si="5"/>
        <v>61039</v>
      </c>
      <c r="Q30">
        <v>4196</v>
      </c>
      <c r="R30">
        <v>-3795</v>
      </c>
      <c r="T30">
        <v>-7216.8000000000029</v>
      </c>
      <c r="U30">
        <v>-5897.5999999999985</v>
      </c>
      <c r="W30">
        <v>42847.199999999997</v>
      </c>
      <c r="X30">
        <v>10032.799999999999</v>
      </c>
      <c r="AD30">
        <v>47838</v>
      </c>
      <c r="AE30">
        <v>2.2963543626405785</v>
      </c>
      <c r="AK30">
        <v>47838</v>
      </c>
      <c r="AL30">
        <v>2.2963543626405785</v>
      </c>
    </row>
    <row r="31" spans="2:38" x14ac:dyDescent="0.25">
      <c r="B31">
        <v>21704</v>
      </c>
      <c r="C31">
        <v>8483</v>
      </c>
      <c r="D31">
        <v>79990</v>
      </c>
      <c r="E31">
        <v>37077</v>
      </c>
      <c r="F31">
        <v>68021</v>
      </c>
      <c r="H31">
        <v>106441</v>
      </c>
      <c r="J31">
        <f t="shared" si="0"/>
        <v>43055</v>
      </c>
      <c r="K31">
        <f t="shared" si="1"/>
        <v>2.4722099639995356</v>
      </c>
      <c r="L31">
        <f t="shared" si="2"/>
        <v>79990</v>
      </c>
      <c r="M31">
        <f t="shared" si="3"/>
        <v>8483</v>
      </c>
      <c r="N31">
        <f t="shared" si="4"/>
        <v>43055</v>
      </c>
      <c r="O31">
        <f t="shared" si="5"/>
        <v>71507</v>
      </c>
      <c r="Q31">
        <v>-77</v>
      </c>
      <c r="R31">
        <v>3634</v>
      </c>
      <c r="T31">
        <v>-15812.800000000003</v>
      </c>
      <c r="U31">
        <v>-5609.8000000000029</v>
      </c>
      <c r="W31">
        <v>25374.400000000001</v>
      </c>
      <c r="X31">
        <v>6987.4</v>
      </c>
      <c r="AD31">
        <v>43055</v>
      </c>
      <c r="AE31">
        <v>2.4722099639995356</v>
      </c>
      <c r="AK31">
        <v>43055</v>
      </c>
      <c r="AL31">
        <v>2.4722099639995356</v>
      </c>
    </row>
    <row r="32" spans="2:38" x14ac:dyDescent="0.25">
      <c r="B32">
        <v>62118</v>
      </c>
      <c r="C32">
        <v>86460</v>
      </c>
      <c r="D32">
        <v>81239</v>
      </c>
      <c r="E32">
        <v>76631</v>
      </c>
      <c r="F32">
        <v>42641</v>
      </c>
      <c r="H32">
        <v>121428</v>
      </c>
      <c r="J32">
        <f t="shared" si="0"/>
        <v>69817.8</v>
      </c>
      <c r="K32">
        <f t="shared" si="1"/>
        <v>1.7392126363191047</v>
      </c>
      <c r="L32">
        <f t="shared" si="2"/>
        <v>86460</v>
      </c>
      <c r="M32">
        <f t="shared" si="3"/>
        <v>42641</v>
      </c>
      <c r="N32">
        <f t="shared" si="4"/>
        <v>69817.8</v>
      </c>
      <c r="O32">
        <f t="shared" si="5"/>
        <v>43819</v>
      </c>
      <c r="Q32">
        <v>35205</v>
      </c>
      <c r="R32">
        <v>-7882</v>
      </c>
      <c r="T32">
        <v>2020.1999999999971</v>
      </c>
      <c r="U32">
        <v>-3585.1999999999971</v>
      </c>
      <c r="W32">
        <v>23762.6</v>
      </c>
      <c r="X32">
        <v>3836</v>
      </c>
      <c r="AB32">
        <v>69817.8</v>
      </c>
      <c r="AC32">
        <v>1.7392126363191047</v>
      </c>
      <c r="AI32">
        <v>69817.8</v>
      </c>
      <c r="AJ32">
        <v>1.7392126363191047</v>
      </c>
    </row>
    <row r="33" spans="2:38" x14ac:dyDescent="0.25">
      <c r="B33">
        <v>37372</v>
      </c>
      <c r="C33">
        <v>77432</v>
      </c>
      <c r="D33">
        <v>90674</v>
      </c>
      <c r="E33">
        <v>97785</v>
      </c>
      <c r="F33">
        <v>49901</v>
      </c>
      <c r="H33">
        <v>112700</v>
      </c>
      <c r="J33">
        <f t="shared" si="0"/>
        <v>70632.800000000003</v>
      </c>
      <c r="K33">
        <f t="shared" si="1"/>
        <v>1.5955759930230713</v>
      </c>
      <c r="L33">
        <f t="shared" si="2"/>
        <v>97785</v>
      </c>
      <c r="M33">
        <f t="shared" si="3"/>
        <v>37372</v>
      </c>
      <c r="N33">
        <f t="shared" si="4"/>
        <v>70632.800000000003</v>
      </c>
      <c r="O33">
        <f t="shared" si="5"/>
        <v>60413</v>
      </c>
      <c r="Q33">
        <v>34718</v>
      </c>
      <c r="R33">
        <v>16817</v>
      </c>
      <c r="T33">
        <v>14544.800000000003</v>
      </c>
      <c r="U33">
        <v>-2422.8000000000029</v>
      </c>
      <c r="W33">
        <v>34528</v>
      </c>
      <c r="X33">
        <v>11900.8</v>
      </c>
      <c r="Z33">
        <v>70632.800000000003</v>
      </c>
      <c r="AA33">
        <v>1.5955759930230713</v>
      </c>
      <c r="AI33">
        <v>70632.800000000003</v>
      </c>
      <c r="AJ33">
        <v>1.5955759930230713</v>
      </c>
    </row>
    <row r="34" spans="2:38" x14ac:dyDescent="0.25">
      <c r="B34">
        <v>82601</v>
      </c>
      <c r="C34">
        <v>17191</v>
      </c>
      <c r="D34">
        <v>38951</v>
      </c>
      <c r="E34">
        <v>82559</v>
      </c>
      <c r="F34">
        <v>76708</v>
      </c>
      <c r="H34">
        <v>96056</v>
      </c>
      <c r="J34">
        <f t="shared" ref="J34:J65" si="6">AVERAGE(B34:F34)</f>
        <v>59602</v>
      </c>
      <c r="K34">
        <f t="shared" ref="K34:K65" si="7">H34/J34</f>
        <v>1.6116237710143955</v>
      </c>
      <c r="L34">
        <f t="shared" ref="L34:L65" si="8">MAX(B34:F34)</f>
        <v>82601</v>
      </c>
      <c r="M34">
        <f t="shared" ref="M34:M65" si="9">MIN(B34:F34)</f>
        <v>17191</v>
      </c>
      <c r="N34">
        <f t="shared" ref="N34:N65" si="10">AVERAGE(B34:F34)</f>
        <v>59602</v>
      </c>
      <c r="O34">
        <f t="shared" ref="O34:O65" si="11">L34-M34</f>
        <v>65410</v>
      </c>
      <c r="Q34">
        <v>6389</v>
      </c>
      <c r="R34">
        <v>-11615</v>
      </c>
      <c r="T34">
        <v>16945.599999999999</v>
      </c>
      <c r="U34">
        <v>-1770.8000000000029</v>
      </c>
      <c r="W34">
        <v>34488.400000000001</v>
      </c>
      <c r="X34">
        <v>7636.7999999999993</v>
      </c>
      <c r="AD34">
        <v>59602</v>
      </c>
      <c r="AE34">
        <v>1.6116237710143955</v>
      </c>
      <c r="AI34">
        <v>59602</v>
      </c>
      <c r="AJ34">
        <v>1.6116237710143955</v>
      </c>
    </row>
    <row r="35" spans="2:38" x14ac:dyDescent="0.25">
      <c r="B35">
        <v>38409</v>
      </c>
      <c r="C35">
        <v>84066</v>
      </c>
      <c r="D35">
        <v>81685</v>
      </c>
      <c r="E35">
        <v>24622</v>
      </c>
      <c r="F35">
        <v>43914</v>
      </c>
      <c r="H35">
        <v>75929</v>
      </c>
      <c r="J35">
        <f t="shared" si="6"/>
        <v>54539.199999999997</v>
      </c>
      <c r="K35">
        <f t="shared" si="7"/>
        <v>1.3921913046029279</v>
      </c>
      <c r="L35">
        <f t="shared" si="8"/>
        <v>84066</v>
      </c>
      <c r="M35">
        <f t="shared" si="9"/>
        <v>24622</v>
      </c>
      <c r="N35">
        <f t="shared" si="10"/>
        <v>54539.199999999997</v>
      </c>
      <c r="O35">
        <f t="shared" si="11"/>
        <v>59444</v>
      </c>
      <c r="Q35">
        <v>3359</v>
      </c>
      <c r="R35">
        <v>1680</v>
      </c>
      <c r="T35">
        <v>-2655.8000000000029</v>
      </c>
      <c r="U35">
        <v>3404</v>
      </c>
      <c r="W35">
        <v>43104.6</v>
      </c>
      <c r="X35">
        <v>5727.2000000000007</v>
      </c>
      <c r="Z35">
        <v>54539.199999999997</v>
      </c>
      <c r="AA35">
        <v>1.3921913046029279</v>
      </c>
      <c r="AI35">
        <v>54539.199999999997</v>
      </c>
      <c r="AJ35">
        <v>1.3921913046029279</v>
      </c>
    </row>
    <row r="36" spans="2:38" x14ac:dyDescent="0.25">
      <c r="B36">
        <v>56873</v>
      </c>
      <c r="C36">
        <v>31644</v>
      </c>
      <c r="D36">
        <v>17166</v>
      </c>
      <c r="E36">
        <v>33415</v>
      </c>
      <c r="F36">
        <v>87617</v>
      </c>
      <c r="H36">
        <v>72606</v>
      </c>
      <c r="J36">
        <f t="shared" si="6"/>
        <v>45343</v>
      </c>
      <c r="K36">
        <f t="shared" si="7"/>
        <v>1.6012614957104736</v>
      </c>
      <c r="L36">
        <f t="shared" si="8"/>
        <v>87617</v>
      </c>
      <c r="M36">
        <f t="shared" si="9"/>
        <v>17166</v>
      </c>
      <c r="N36">
        <f t="shared" si="10"/>
        <v>45343</v>
      </c>
      <c r="O36">
        <f t="shared" si="11"/>
        <v>70451</v>
      </c>
      <c r="Q36">
        <v>-24564</v>
      </c>
      <c r="R36">
        <v>2235</v>
      </c>
      <c r="T36">
        <v>-22011.800000000003</v>
      </c>
      <c r="U36">
        <v>3948</v>
      </c>
      <c r="W36">
        <v>45037.4</v>
      </c>
      <c r="X36">
        <v>8158.4</v>
      </c>
      <c r="AB36">
        <v>45343</v>
      </c>
      <c r="AC36">
        <v>1.6012614957104736</v>
      </c>
      <c r="AK36">
        <v>45343</v>
      </c>
      <c r="AL36">
        <v>1.6012614957104736</v>
      </c>
    </row>
    <row r="37" spans="2:38" x14ac:dyDescent="0.25">
      <c r="B37">
        <v>98129</v>
      </c>
      <c r="C37">
        <v>97841</v>
      </c>
      <c r="D37">
        <v>56278</v>
      </c>
      <c r="E37">
        <v>41389</v>
      </c>
      <c r="F37">
        <v>28101</v>
      </c>
      <c r="H37">
        <v>113697</v>
      </c>
      <c r="J37">
        <f t="shared" si="6"/>
        <v>64347.6</v>
      </c>
      <c r="K37">
        <f t="shared" si="7"/>
        <v>1.766919045931783</v>
      </c>
      <c r="L37">
        <f t="shared" si="8"/>
        <v>98129</v>
      </c>
      <c r="M37">
        <f t="shared" si="9"/>
        <v>28101</v>
      </c>
      <c r="N37">
        <f t="shared" si="10"/>
        <v>64347.6</v>
      </c>
      <c r="O37">
        <f t="shared" si="11"/>
        <v>70028</v>
      </c>
      <c r="Q37">
        <v>49368</v>
      </c>
      <c r="R37">
        <v>7331</v>
      </c>
      <c r="T37">
        <v>26242.199999999997</v>
      </c>
      <c r="U37">
        <v>1909.4000000000015</v>
      </c>
      <c r="W37">
        <v>46317.799999999996</v>
      </c>
      <c r="X37">
        <v>3038.6000000000004</v>
      </c>
      <c r="AD37">
        <v>64347.6</v>
      </c>
      <c r="AE37">
        <v>1.766919045931783</v>
      </c>
      <c r="AK37">
        <v>64347.6</v>
      </c>
      <c r="AL37">
        <v>1.766919045931783</v>
      </c>
    </row>
    <row r="38" spans="2:38" x14ac:dyDescent="0.25">
      <c r="B38">
        <v>45277</v>
      </c>
      <c r="C38">
        <v>15890</v>
      </c>
      <c r="D38">
        <v>22758</v>
      </c>
      <c r="E38">
        <v>50827</v>
      </c>
      <c r="F38">
        <v>19042</v>
      </c>
      <c r="H38">
        <v>57336</v>
      </c>
      <c r="J38">
        <f t="shared" si="6"/>
        <v>30758.799999999999</v>
      </c>
      <c r="K38">
        <f t="shared" si="7"/>
        <v>1.8640519135987099</v>
      </c>
      <c r="L38">
        <f t="shared" si="8"/>
        <v>50827</v>
      </c>
      <c r="M38">
        <f t="shared" si="9"/>
        <v>15890</v>
      </c>
      <c r="N38">
        <f t="shared" si="10"/>
        <v>30758.799999999999</v>
      </c>
      <c r="O38">
        <f t="shared" si="11"/>
        <v>34937</v>
      </c>
      <c r="Q38">
        <v>387</v>
      </c>
      <c r="R38">
        <v>139</v>
      </c>
      <c r="T38">
        <v>-17555.600000000002</v>
      </c>
      <c r="U38">
        <v>-7430.3999999999978</v>
      </c>
      <c r="W38">
        <v>26668.799999999996</v>
      </c>
      <c r="X38">
        <v>10340.799999999999</v>
      </c>
      <c r="Z38">
        <v>30758.799999999999</v>
      </c>
      <c r="AA38">
        <v>1.8640519135987099</v>
      </c>
      <c r="AK38">
        <v>30758.799999999999</v>
      </c>
      <c r="AL38">
        <v>1.8640519135987099</v>
      </c>
    </row>
    <row r="39" spans="2:38" x14ac:dyDescent="0.25">
      <c r="B39">
        <v>52742</v>
      </c>
      <c r="C39">
        <v>74830</v>
      </c>
      <c r="D39">
        <v>63940</v>
      </c>
      <c r="E39">
        <v>62078</v>
      </c>
      <c r="F39">
        <v>61246</v>
      </c>
      <c r="H39">
        <v>77755</v>
      </c>
      <c r="J39">
        <f t="shared" si="6"/>
        <v>62967.199999999997</v>
      </c>
      <c r="K39">
        <f t="shared" si="7"/>
        <v>1.2348492548501442</v>
      </c>
      <c r="L39">
        <f t="shared" si="8"/>
        <v>74830</v>
      </c>
      <c r="M39">
        <f t="shared" si="9"/>
        <v>52742</v>
      </c>
      <c r="N39">
        <f t="shared" si="10"/>
        <v>62967.199999999997</v>
      </c>
      <c r="O39">
        <f t="shared" si="11"/>
        <v>22088</v>
      </c>
      <c r="Q39">
        <v>-21875</v>
      </c>
      <c r="R39">
        <v>3227</v>
      </c>
      <c r="T39">
        <v>-9701.1999999999971</v>
      </c>
      <c r="U39">
        <v>1446.7999999999956</v>
      </c>
      <c r="W39">
        <v>33040.400000000001</v>
      </c>
      <c r="X39">
        <v>1446.8</v>
      </c>
      <c r="AB39">
        <v>62967.199999999997</v>
      </c>
      <c r="AC39">
        <v>1.2348492548501442</v>
      </c>
      <c r="AI39">
        <v>62967.199999999997</v>
      </c>
      <c r="AJ39">
        <v>1.2348492548501442</v>
      </c>
    </row>
    <row r="40" spans="2:38" x14ac:dyDescent="0.25">
      <c r="B40">
        <v>72135</v>
      </c>
      <c r="C40">
        <v>75026</v>
      </c>
      <c r="D40">
        <v>63738</v>
      </c>
      <c r="E40">
        <v>64737</v>
      </c>
      <c r="F40">
        <v>88157</v>
      </c>
      <c r="H40">
        <v>132065</v>
      </c>
      <c r="J40">
        <f t="shared" si="6"/>
        <v>72758.600000000006</v>
      </c>
      <c r="K40">
        <f t="shared" si="7"/>
        <v>1.815111890553144</v>
      </c>
      <c r="L40">
        <f t="shared" si="8"/>
        <v>88157</v>
      </c>
      <c r="M40">
        <f t="shared" si="9"/>
        <v>63738</v>
      </c>
      <c r="N40">
        <f t="shared" si="10"/>
        <v>72758.600000000006</v>
      </c>
      <c r="O40">
        <f t="shared" si="11"/>
        <v>24419</v>
      </c>
      <c r="Q40">
        <v>12632</v>
      </c>
      <c r="R40">
        <v>4942</v>
      </c>
      <c r="T40">
        <v>14087.600000000006</v>
      </c>
      <c r="U40">
        <v>-6.1999999999970896</v>
      </c>
      <c r="W40">
        <v>38919.599999999999</v>
      </c>
      <c r="X40">
        <v>7947</v>
      </c>
      <c r="AD40">
        <v>72758.600000000006</v>
      </c>
      <c r="AE40">
        <v>1.815111890553144</v>
      </c>
      <c r="AK40">
        <v>72758.600000000006</v>
      </c>
      <c r="AL40">
        <v>1.815111890553144</v>
      </c>
    </row>
    <row r="41" spans="2:38" x14ac:dyDescent="0.25">
      <c r="B41">
        <v>42844</v>
      </c>
      <c r="C41">
        <v>54789</v>
      </c>
      <c r="D41">
        <v>42216</v>
      </c>
      <c r="E41">
        <v>82165</v>
      </c>
      <c r="F41">
        <v>48931</v>
      </c>
      <c r="H41">
        <v>66102</v>
      </c>
      <c r="J41">
        <f t="shared" si="6"/>
        <v>54189</v>
      </c>
      <c r="K41">
        <f t="shared" si="7"/>
        <v>1.2198416652826218</v>
      </c>
      <c r="L41">
        <f t="shared" si="8"/>
        <v>82165</v>
      </c>
      <c r="M41">
        <f t="shared" si="9"/>
        <v>42216</v>
      </c>
      <c r="N41">
        <f t="shared" si="10"/>
        <v>54189</v>
      </c>
      <c r="O41">
        <f t="shared" si="11"/>
        <v>39949</v>
      </c>
      <c r="Q41">
        <v>-60834</v>
      </c>
      <c r="R41">
        <v>132</v>
      </c>
      <c r="T41">
        <v>-20176.800000000003</v>
      </c>
      <c r="U41">
        <v>-1655</v>
      </c>
      <c r="W41">
        <v>20176.8</v>
      </c>
      <c r="X41">
        <v>4662.6000000000004</v>
      </c>
      <c r="AF41">
        <v>54189</v>
      </c>
      <c r="AG41">
        <v>1.2198416652826218</v>
      </c>
      <c r="AI41">
        <v>54189</v>
      </c>
      <c r="AJ41">
        <v>1.2198416652826218</v>
      </c>
    </row>
    <row r="42" spans="2:38" x14ac:dyDescent="0.25">
      <c r="B42">
        <v>59791</v>
      </c>
      <c r="C42">
        <v>44221</v>
      </c>
      <c r="D42">
        <v>35564</v>
      </c>
      <c r="E42">
        <v>97205</v>
      </c>
      <c r="F42">
        <v>57646</v>
      </c>
      <c r="H42">
        <v>128842</v>
      </c>
      <c r="J42">
        <f t="shared" si="6"/>
        <v>58885.4</v>
      </c>
      <c r="K42">
        <f t="shared" si="7"/>
        <v>2.1880126482965219</v>
      </c>
      <c r="L42">
        <f t="shared" si="8"/>
        <v>97205</v>
      </c>
      <c r="M42">
        <f t="shared" si="9"/>
        <v>35564</v>
      </c>
      <c r="N42">
        <f t="shared" si="10"/>
        <v>58885.4</v>
      </c>
      <c r="O42">
        <f t="shared" si="11"/>
        <v>61641</v>
      </c>
      <c r="Q42">
        <v>55903</v>
      </c>
      <c r="R42">
        <v>-20546</v>
      </c>
      <c r="T42">
        <v>-6230.7999999999956</v>
      </c>
      <c r="U42">
        <v>-1441.4000000000015</v>
      </c>
      <c r="W42">
        <v>33977.199999999997</v>
      </c>
      <c r="X42">
        <v>3994.2000000000003</v>
      </c>
      <c r="AB42">
        <v>58885.4</v>
      </c>
      <c r="AC42">
        <v>2.1880126482965219</v>
      </c>
      <c r="AK42">
        <v>58885.4</v>
      </c>
      <c r="AL42">
        <v>2.1880126482965219</v>
      </c>
    </row>
    <row r="43" spans="2:38" x14ac:dyDescent="0.25">
      <c r="B43">
        <v>28341</v>
      </c>
      <c r="C43">
        <v>77262</v>
      </c>
      <c r="D43">
        <v>53278</v>
      </c>
      <c r="E43">
        <v>93129</v>
      </c>
      <c r="F43">
        <v>32212</v>
      </c>
      <c r="H43">
        <v>105528</v>
      </c>
      <c r="J43">
        <f t="shared" si="6"/>
        <v>56844.4</v>
      </c>
      <c r="K43">
        <f t="shared" si="7"/>
        <v>1.8564361660955169</v>
      </c>
      <c r="L43">
        <f t="shared" si="8"/>
        <v>93129</v>
      </c>
      <c r="M43">
        <f t="shared" si="9"/>
        <v>28341</v>
      </c>
      <c r="N43">
        <f t="shared" si="10"/>
        <v>56844.4</v>
      </c>
      <c r="O43">
        <f t="shared" si="11"/>
        <v>64788</v>
      </c>
      <c r="Q43">
        <v>28653</v>
      </c>
      <c r="R43">
        <v>-1448</v>
      </c>
      <c r="T43">
        <v>-8394.7999999999956</v>
      </c>
      <c r="U43">
        <v>1943.2000000000044</v>
      </c>
      <c r="W43">
        <v>39208.400000000001</v>
      </c>
      <c r="X43">
        <v>1943.1999999999998</v>
      </c>
      <c r="AB43">
        <v>56844.4</v>
      </c>
      <c r="AC43">
        <v>1.8564361660955169</v>
      </c>
      <c r="AK43">
        <v>56844.4</v>
      </c>
      <c r="AL43">
        <v>1.8564361660955169</v>
      </c>
    </row>
    <row r="44" spans="2:38" x14ac:dyDescent="0.25">
      <c r="B44">
        <v>54592</v>
      </c>
      <c r="C44">
        <v>73567</v>
      </c>
      <c r="D44">
        <v>98345</v>
      </c>
      <c r="E44">
        <v>24744</v>
      </c>
      <c r="F44">
        <v>48911</v>
      </c>
      <c r="H44">
        <v>68377</v>
      </c>
      <c r="J44">
        <f t="shared" si="6"/>
        <v>60031.8</v>
      </c>
      <c r="K44">
        <f t="shared" si="7"/>
        <v>1.1390129897820822</v>
      </c>
      <c r="L44">
        <f t="shared" si="8"/>
        <v>98345</v>
      </c>
      <c r="M44">
        <f t="shared" si="9"/>
        <v>24744</v>
      </c>
      <c r="N44">
        <f t="shared" si="10"/>
        <v>60031.8</v>
      </c>
      <c r="O44">
        <f t="shared" si="11"/>
        <v>73601</v>
      </c>
      <c r="Q44">
        <v>-57083</v>
      </c>
      <c r="R44">
        <v>-20611</v>
      </c>
      <c r="T44">
        <v>-15121.199999999997</v>
      </c>
      <c r="U44">
        <v>-6826.8000000000029</v>
      </c>
      <c r="W44">
        <v>29457.599999999999</v>
      </c>
      <c r="X44">
        <v>7528</v>
      </c>
      <c r="AF44">
        <v>60031.8</v>
      </c>
      <c r="AG44">
        <v>1.1390129897820822</v>
      </c>
      <c r="AI44">
        <v>60031.8</v>
      </c>
      <c r="AJ44">
        <v>1.1390129897820822</v>
      </c>
    </row>
    <row r="45" spans="2:38" x14ac:dyDescent="0.25">
      <c r="B45">
        <v>90152</v>
      </c>
      <c r="C45">
        <v>55493</v>
      </c>
      <c r="D45">
        <v>44031</v>
      </c>
      <c r="E45">
        <v>30416</v>
      </c>
      <c r="F45">
        <v>56727</v>
      </c>
      <c r="H45">
        <v>124309</v>
      </c>
      <c r="J45">
        <f t="shared" si="6"/>
        <v>55363.8</v>
      </c>
      <c r="K45">
        <f t="shared" si="7"/>
        <v>2.2453119186183028</v>
      </c>
      <c r="L45">
        <f t="shared" si="8"/>
        <v>90152</v>
      </c>
      <c r="M45">
        <f t="shared" si="9"/>
        <v>30416</v>
      </c>
      <c r="N45">
        <f t="shared" si="10"/>
        <v>55363.8</v>
      </c>
      <c r="O45">
        <f t="shared" si="11"/>
        <v>59736</v>
      </c>
      <c r="Q45">
        <v>30091</v>
      </c>
      <c r="R45">
        <v>19793</v>
      </c>
      <c r="T45">
        <v>-17845.800000000003</v>
      </c>
      <c r="U45">
        <v>5844.4000000000015</v>
      </c>
      <c r="W45">
        <v>30839.800000000003</v>
      </c>
      <c r="X45">
        <v>6196</v>
      </c>
      <c r="AB45">
        <v>55363.8</v>
      </c>
      <c r="AC45">
        <v>2.2453119186183028</v>
      </c>
      <c r="AK45">
        <v>55363.8</v>
      </c>
      <c r="AL45">
        <v>2.2453119186183028</v>
      </c>
    </row>
    <row r="46" spans="2:38" x14ac:dyDescent="0.25">
      <c r="B46">
        <v>22728</v>
      </c>
      <c r="C46">
        <v>85705</v>
      </c>
      <c r="D46">
        <v>91517</v>
      </c>
      <c r="E46">
        <v>50435</v>
      </c>
      <c r="F46">
        <v>37425</v>
      </c>
      <c r="H46">
        <v>73549</v>
      </c>
      <c r="J46">
        <f t="shared" si="6"/>
        <v>57562</v>
      </c>
      <c r="K46">
        <f t="shared" si="7"/>
        <v>1.2777353114902192</v>
      </c>
      <c r="L46">
        <f t="shared" si="8"/>
        <v>91517</v>
      </c>
      <c r="M46">
        <f t="shared" si="9"/>
        <v>22728</v>
      </c>
      <c r="N46">
        <f t="shared" si="10"/>
        <v>57562</v>
      </c>
      <c r="O46">
        <f t="shared" si="11"/>
        <v>68789</v>
      </c>
      <c r="Q46">
        <v>-23744</v>
      </c>
      <c r="R46">
        <v>-915</v>
      </c>
      <c r="T46">
        <v>-29399</v>
      </c>
      <c r="U46">
        <v>4117</v>
      </c>
      <c r="W46">
        <v>48047.799999999996</v>
      </c>
      <c r="X46">
        <v>12885.8</v>
      </c>
      <c r="AB46">
        <v>57562</v>
      </c>
      <c r="AC46">
        <v>1.2777353114902192</v>
      </c>
      <c r="AI46">
        <v>57562</v>
      </c>
      <c r="AJ46">
        <v>1.2777353114902192</v>
      </c>
    </row>
    <row r="47" spans="2:38" x14ac:dyDescent="0.25">
      <c r="B47">
        <v>55494</v>
      </c>
      <c r="C47">
        <v>65170</v>
      </c>
      <c r="D47">
        <v>19828</v>
      </c>
      <c r="E47">
        <v>23261</v>
      </c>
      <c r="F47">
        <v>23560</v>
      </c>
      <c r="H47">
        <v>69081</v>
      </c>
      <c r="J47">
        <f t="shared" si="6"/>
        <v>37462.6</v>
      </c>
      <c r="K47">
        <f t="shared" si="7"/>
        <v>1.8439990817508662</v>
      </c>
      <c r="L47">
        <f t="shared" si="8"/>
        <v>65170</v>
      </c>
      <c r="M47">
        <f t="shared" si="9"/>
        <v>19828</v>
      </c>
      <c r="N47">
        <f t="shared" si="10"/>
        <v>37462.6</v>
      </c>
      <c r="O47">
        <f t="shared" si="11"/>
        <v>45342</v>
      </c>
      <c r="Q47">
        <v>11025</v>
      </c>
      <c r="R47">
        <v>259</v>
      </c>
      <c r="T47">
        <v>-3398</v>
      </c>
      <c r="U47">
        <v>-4583.5999999999985</v>
      </c>
      <c r="W47">
        <v>26939.599999999999</v>
      </c>
      <c r="X47">
        <v>6964.4</v>
      </c>
      <c r="Z47">
        <v>37462.6</v>
      </c>
      <c r="AA47">
        <v>1.8439990817508662</v>
      </c>
      <c r="AK47">
        <v>37462.6</v>
      </c>
      <c r="AL47">
        <v>1.8439990817508662</v>
      </c>
    </row>
    <row r="48" spans="2:38" x14ac:dyDescent="0.25">
      <c r="B48">
        <v>50961</v>
      </c>
      <c r="C48">
        <v>45557</v>
      </c>
      <c r="D48">
        <v>82889</v>
      </c>
      <c r="E48">
        <v>100874</v>
      </c>
      <c r="F48">
        <v>58143</v>
      </c>
      <c r="H48">
        <v>115687</v>
      </c>
      <c r="J48">
        <f t="shared" si="6"/>
        <v>67684.800000000003</v>
      </c>
      <c r="K48">
        <f t="shared" si="7"/>
        <v>1.7092020660473253</v>
      </c>
      <c r="L48">
        <f t="shared" si="8"/>
        <v>100874</v>
      </c>
      <c r="M48">
        <f t="shared" si="9"/>
        <v>45557</v>
      </c>
      <c r="N48">
        <f t="shared" si="10"/>
        <v>67684.800000000003</v>
      </c>
      <c r="O48">
        <f t="shared" si="11"/>
        <v>55317</v>
      </c>
      <c r="Q48">
        <v>34999</v>
      </c>
      <c r="R48">
        <v>2282</v>
      </c>
      <c r="T48">
        <v>14130.600000000006</v>
      </c>
      <c r="U48">
        <v>3245.8000000000029</v>
      </c>
      <c r="W48">
        <v>31641.399999999998</v>
      </c>
      <c r="X48">
        <v>6391.8000000000011</v>
      </c>
      <c r="AD48">
        <v>67684.800000000003</v>
      </c>
      <c r="AE48">
        <v>1.7092020660473253</v>
      </c>
      <c r="AI48">
        <v>67684.800000000003</v>
      </c>
      <c r="AJ48">
        <v>1.7092020660473253</v>
      </c>
    </row>
    <row r="49" spans="2:38" x14ac:dyDescent="0.25">
      <c r="B49">
        <v>63937</v>
      </c>
      <c r="C49">
        <v>72710</v>
      </c>
      <c r="D49">
        <v>53633</v>
      </c>
      <c r="E49">
        <v>69320</v>
      </c>
      <c r="F49">
        <v>67760</v>
      </c>
      <c r="H49">
        <v>86190</v>
      </c>
      <c r="J49">
        <f t="shared" si="6"/>
        <v>65472</v>
      </c>
      <c r="K49">
        <f t="shared" si="7"/>
        <v>1.3164406158357771</v>
      </c>
      <c r="L49">
        <f t="shared" si="8"/>
        <v>72710</v>
      </c>
      <c r="M49">
        <f t="shared" si="9"/>
        <v>53633</v>
      </c>
      <c r="N49">
        <f t="shared" si="10"/>
        <v>65472</v>
      </c>
      <c r="O49">
        <f t="shared" si="11"/>
        <v>19077</v>
      </c>
      <c r="Q49">
        <v>-22665</v>
      </c>
      <c r="R49">
        <v>1</v>
      </c>
      <c r="T49">
        <v>-15708</v>
      </c>
      <c r="U49">
        <v>-2584.3999999999942</v>
      </c>
      <c r="W49">
        <v>36449.599999999999</v>
      </c>
      <c r="X49">
        <v>7909.1999999999989</v>
      </c>
      <c r="AB49">
        <v>65472</v>
      </c>
      <c r="AC49">
        <v>1.3164406158357771</v>
      </c>
      <c r="AI49">
        <v>65472</v>
      </c>
      <c r="AJ49">
        <v>1.3164406158357771</v>
      </c>
    </row>
    <row r="50" spans="2:38" x14ac:dyDescent="0.25">
      <c r="B50">
        <v>52308</v>
      </c>
      <c r="C50">
        <v>26888</v>
      </c>
      <c r="D50">
        <v>65966</v>
      </c>
      <c r="E50">
        <v>27329</v>
      </c>
      <c r="F50">
        <v>33113</v>
      </c>
      <c r="H50">
        <v>67098</v>
      </c>
      <c r="J50">
        <f t="shared" si="6"/>
        <v>41120.800000000003</v>
      </c>
      <c r="K50">
        <f t="shared" si="7"/>
        <v>1.6317289546895974</v>
      </c>
      <c r="L50">
        <f t="shared" si="8"/>
        <v>65966</v>
      </c>
      <c r="M50">
        <f t="shared" si="9"/>
        <v>26888</v>
      </c>
      <c r="N50">
        <f t="shared" si="10"/>
        <v>41120.800000000003</v>
      </c>
      <c r="O50">
        <f t="shared" si="11"/>
        <v>39078</v>
      </c>
      <c r="Q50">
        <v>-30564</v>
      </c>
      <c r="R50">
        <v>-5051</v>
      </c>
      <c r="T50">
        <v>-20477.599999999999</v>
      </c>
      <c r="U50">
        <v>2831.2000000000044</v>
      </c>
      <c r="W50">
        <v>24820.400000000001</v>
      </c>
      <c r="X50">
        <v>14114</v>
      </c>
      <c r="AF50">
        <v>41120.800000000003</v>
      </c>
      <c r="AG50">
        <v>1.6317289546895974</v>
      </c>
      <c r="AI50">
        <v>41120.800000000003</v>
      </c>
      <c r="AJ50">
        <v>1.6317289546895974</v>
      </c>
    </row>
    <row r="51" spans="2:38" x14ac:dyDescent="0.25">
      <c r="B51">
        <v>76445</v>
      </c>
      <c r="C51">
        <v>55973</v>
      </c>
      <c r="D51">
        <v>51103</v>
      </c>
      <c r="E51">
        <v>43003</v>
      </c>
      <c r="F51">
        <v>7408</v>
      </c>
      <c r="H51">
        <v>96802</v>
      </c>
      <c r="J51">
        <f t="shared" si="6"/>
        <v>46786.400000000001</v>
      </c>
      <c r="K51">
        <f t="shared" si="7"/>
        <v>2.0690200571106132</v>
      </c>
      <c r="L51">
        <f t="shared" si="8"/>
        <v>76445</v>
      </c>
      <c r="M51">
        <f t="shared" si="9"/>
        <v>7408</v>
      </c>
      <c r="N51">
        <f t="shared" si="10"/>
        <v>46786.400000000001</v>
      </c>
      <c r="O51">
        <f t="shared" si="11"/>
        <v>69037</v>
      </c>
      <c r="Q51">
        <v>35425</v>
      </c>
      <c r="R51">
        <v>-156</v>
      </c>
      <c r="T51">
        <v>-8981.7999999999956</v>
      </c>
      <c r="U51">
        <v>-1723.1999999999971</v>
      </c>
      <c r="W51">
        <v>30556.2</v>
      </c>
      <c r="X51">
        <v>7545.2</v>
      </c>
      <c r="Z51">
        <v>46786.400000000001</v>
      </c>
      <c r="AA51">
        <v>2.0690200571106132</v>
      </c>
      <c r="AK51">
        <v>46786.400000000001</v>
      </c>
      <c r="AL51">
        <v>2.0690200571106132</v>
      </c>
    </row>
    <row r="52" spans="2:38" x14ac:dyDescent="0.25">
      <c r="B52">
        <v>66503</v>
      </c>
      <c r="C52">
        <v>60859</v>
      </c>
      <c r="D52">
        <v>25949</v>
      </c>
      <c r="E52">
        <v>77711</v>
      </c>
      <c r="F52">
        <v>78477</v>
      </c>
      <c r="H52">
        <v>88163</v>
      </c>
      <c r="J52">
        <f t="shared" si="6"/>
        <v>61899.8</v>
      </c>
      <c r="K52">
        <f t="shared" si="7"/>
        <v>1.4242857004384504</v>
      </c>
      <c r="L52">
        <f t="shared" si="8"/>
        <v>78477</v>
      </c>
      <c r="M52">
        <f t="shared" si="9"/>
        <v>25949</v>
      </c>
      <c r="N52">
        <f t="shared" si="10"/>
        <v>61899.8</v>
      </c>
      <c r="O52">
        <f t="shared" si="11"/>
        <v>52528</v>
      </c>
      <c r="Q52">
        <v>20882</v>
      </c>
      <c r="R52">
        <v>-1562</v>
      </c>
      <c r="T52">
        <v>20153.600000000006</v>
      </c>
      <c r="U52">
        <v>1177.6000000000058</v>
      </c>
      <c r="W52">
        <v>30255.599999999999</v>
      </c>
      <c r="X52">
        <v>5458.4</v>
      </c>
      <c r="AD52">
        <v>61899.8</v>
      </c>
      <c r="AE52">
        <v>1.4242857004384504</v>
      </c>
      <c r="AI52">
        <v>61899.8</v>
      </c>
      <c r="AJ52">
        <v>1.4242857004384504</v>
      </c>
    </row>
    <row r="53" spans="2:38" x14ac:dyDescent="0.25">
      <c r="B53">
        <v>86620</v>
      </c>
      <c r="C53">
        <v>88876</v>
      </c>
      <c r="D53">
        <v>56813</v>
      </c>
      <c r="E53">
        <v>26265</v>
      </c>
      <c r="F53">
        <v>38336</v>
      </c>
      <c r="H53">
        <v>138743</v>
      </c>
      <c r="J53">
        <f t="shared" si="6"/>
        <v>59382</v>
      </c>
      <c r="K53">
        <f t="shared" si="7"/>
        <v>2.3364487555151392</v>
      </c>
      <c r="L53">
        <f t="shared" si="8"/>
        <v>88876</v>
      </c>
      <c r="M53">
        <f t="shared" si="9"/>
        <v>26265</v>
      </c>
      <c r="N53">
        <f t="shared" si="10"/>
        <v>59382</v>
      </c>
      <c r="O53">
        <f t="shared" si="11"/>
        <v>62611</v>
      </c>
      <c r="Q53">
        <v>38744</v>
      </c>
      <c r="R53">
        <v>12858</v>
      </c>
      <c r="T53">
        <v>-17862</v>
      </c>
      <c r="U53">
        <v>-239.19999999999709</v>
      </c>
      <c r="W53">
        <v>45633.599999999991</v>
      </c>
      <c r="X53">
        <v>4106.8</v>
      </c>
      <c r="AB53">
        <v>59382</v>
      </c>
      <c r="AC53">
        <v>2.3364487555151392</v>
      </c>
      <c r="AK53">
        <v>59382</v>
      </c>
      <c r="AL53">
        <v>2.3364487555151392</v>
      </c>
    </row>
    <row r="54" spans="2:38" x14ac:dyDescent="0.25">
      <c r="B54">
        <v>60485</v>
      </c>
      <c r="C54">
        <v>83740</v>
      </c>
      <c r="D54">
        <v>84287</v>
      </c>
      <c r="E54">
        <v>28121</v>
      </c>
      <c r="F54">
        <v>26057</v>
      </c>
      <c r="H54">
        <v>123822</v>
      </c>
      <c r="J54">
        <f t="shared" si="6"/>
        <v>56538</v>
      </c>
      <c r="K54">
        <f t="shared" si="7"/>
        <v>2.1900668576886342</v>
      </c>
      <c r="L54">
        <f t="shared" si="8"/>
        <v>84287</v>
      </c>
      <c r="M54">
        <f t="shared" si="9"/>
        <v>26057</v>
      </c>
      <c r="N54">
        <f t="shared" si="10"/>
        <v>56538</v>
      </c>
      <c r="O54">
        <f t="shared" si="11"/>
        <v>58230</v>
      </c>
      <c r="Q54">
        <v>90489</v>
      </c>
      <c r="R54">
        <v>-7094</v>
      </c>
      <c r="T54">
        <v>27460.799999999999</v>
      </c>
      <c r="U54">
        <v>-573.59999999999854</v>
      </c>
      <c r="W54">
        <v>44442.399999999994</v>
      </c>
      <c r="X54">
        <v>7599.9999999999991</v>
      </c>
      <c r="Z54">
        <v>56538</v>
      </c>
      <c r="AA54">
        <v>2.1900668576886342</v>
      </c>
      <c r="AK54">
        <v>56538</v>
      </c>
      <c r="AL54">
        <v>2.1900668576886342</v>
      </c>
    </row>
    <row r="55" spans="2:38" x14ac:dyDescent="0.25">
      <c r="B55">
        <v>89748</v>
      </c>
      <c r="C55">
        <v>49163</v>
      </c>
      <c r="D55">
        <v>19171</v>
      </c>
      <c r="E55">
        <v>24673</v>
      </c>
      <c r="F55">
        <v>86774</v>
      </c>
      <c r="H55">
        <v>56869</v>
      </c>
      <c r="J55">
        <f t="shared" si="6"/>
        <v>53905.8</v>
      </c>
      <c r="K55">
        <f t="shared" si="7"/>
        <v>1.0549699661260941</v>
      </c>
      <c r="L55">
        <f t="shared" si="8"/>
        <v>89748</v>
      </c>
      <c r="M55">
        <f t="shared" si="9"/>
        <v>19171</v>
      </c>
      <c r="N55">
        <f t="shared" si="10"/>
        <v>53905.8</v>
      </c>
      <c r="O55">
        <f t="shared" si="11"/>
        <v>70577</v>
      </c>
      <c r="Q55">
        <v>-30953</v>
      </c>
      <c r="R55">
        <v>-467</v>
      </c>
      <c r="T55">
        <v>573</v>
      </c>
      <c r="U55">
        <v>1766.4000000000015</v>
      </c>
      <c r="W55">
        <v>57174.6</v>
      </c>
      <c r="X55">
        <v>2039.2</v>
      </c>
      <c r="AD55">
        <v>53905.8</v>
      </c>
      <c r="AE55">
        <v>1.0549699661260941</v>
      </c>
      <c r="AI55">
        <v>53905.8</v>
      </c>
      <c r="AJ55">
        <v>1.0549699661260941</v>
      </c>
    </row>
    <row r="56" spans="2:38" x14ac:dyDescent="0.25">
      <c r="B56">
        <v>102188</v>
      </c>
      <c r="C56">
        <v>53492</v>
      </c>
      <c r="D56">
        <v>73494</v>
      </c>
      <c r="E56">
        <v>68827</v>
      </c>
      <c r="F56">
        <v>37597</v>
      </c>
      <c r="H56">
        <v>127197</v>
      </c>
      <c r="J56">
        <f t="shared" si="6"/>
        <v>67119.600000000006</v>
      </c>
      <c r="K56">
        <f t="shared" si="7"/>
        <v>1.8950798276509393</v>
      </c>
      <c r="L56">
        <f t="shared" si="8"/>
        <v>102188</v>
      </c>
      <c r="M56">
        <f t="shared" si="9"/>
        <v>37597</v>
      </c>
      <c r="N56">
        <f t="shared" si="10"/>
        <v>67119.600000000006</v>
      </c>
      <c r="O56">
        <f t="shared" si="11"/>
        <v>64591</v>
      </c>
      <c r="Q56">
        <v>57948</v>
      </c>
      <c r="R56">
        <v>-12</v>
      </c>
      <c r="T56">
        <v>13073.400000000009</v>
      </c>
      <c r="U56">
        <v>7799.6000000000058</v>
      </c>
      <c r="W56">
        <v>44189.4</v>
      </c>
      <c r="X56">
        <v>8252</v>
      </c>
      <c r="Z56">
        <v>67119.600000000006</v>
      </c>
      <c r="AA56">
        <v>1.8950798276509393</v>
      </c>
      <c r="AK56">
        <v>67119.600000000006</v>
      </c>
      <c r="AL56">
        <v>1.8950798276509393</v>
      </c>
    </row>
    <row r="57" spans="2:38" x14ac:dyDescent="0.25">
      <c r="B57">
        <v>24624</v>
      </c>
      <c r="C57">
        <v>26864</v>
      </c>
      <c r="D57">
        <v>85994</v>
      </c>
      <c r="E57">
        <v>29147</v>
      </c>
      <c r="F57">
        <v>64371</v>
      </c>
      <c r="H57">
        <v>58082</v>
      </c>
      <c r="J57">
        <f t="shared" si="6"/>
        <v>46200</v>
      </c>
      <c r="K57">
        <f t="shared" si="7"/>
        <v>1.2571861471861472</v>
      </c>
      <c r="L57">
        <f t="shared" si="8"/>
        <v>85994</v>
      </c>
      <c r="M57">
        <f t="shared" si="9"/>
        <v>24624</v>
      </c>
      <c r="N57">
        <f t="shared" si="10"/>
        <v>46200</v>
      </c>
      <c r="O57">
        <f t="shared" si="11"/>
        <v>61370</v>
      </c>
      <c r="Q57">
        <v>-1450</v>
      </c>
      <c r="R57">
        <v>-8873</v>
      </c>
      <c r="T57">
        <v>23420.400000000001</v>
      </c>
      <c r="U57">
        <v>1017.1999999999971</v>
      </c>
      <c r="W57">
        <v>26254</v>
      </c>
      <c r="X57">
        <v>1092</v>
      </c>
      <c r="AD57">
        <v>46200</v>
      </c>
      <c r="AE57">
        <v>1.2571861471861472</v>
      </c>
      <c r="AI57">
        <v>46200</v>
      </c>
      <c r="AJ57">
        <v>1.2571861471861472</v>
      </c>
    </row>
    <row r="58" spans="2:38" x14ac:dyDescent="0.25">
      <c r="B58">
        <v>43643</v>
      </c>
      <c r="C58">
        <v>49749</v>
      </c>
      <c r="D58">
        <v>54557</v>
      </c>
      <c r="E58">
        <v>65239</v>
      </c>
      <c r="F58">
        <v>40358</v>
      </c>
      <c r="H58">
        <v>116088</v>
      </c>
      <c r="J58">
        <f t="shared" si="6"/>
        <v>50709.2</v>
      </c>
      <c r="K58">
        <f t="shared" si="7"/>
        <v>2.2892887286725094</v>
      </c>
      <c r="L58">
        <f t="shared" si="8"/>
        <v>65239</v>
      </c>
      <c r="M58">
        <f t="shared" si="9"/>
        <v>40358</v>
      </c>
      <c r="N58">
        <f t="shared" si="10"/>
        <v>50709.2</v>
      </c>
      <c r="O58">
        <f t="shared" si="11"/>
        <v>24881</v>
      </c>
      <c r="Q58">
        <v>51144</v>
      </c>
      <c r="R58">
        <v>1198</v>
      </c>
      <c r="T58">
        <v>-14185.600000000006</v>
      </c>
      <c r="U58">
        <v>11166.599999999999</v>
      </c>
      <c r="W58">
        <v>36407.599999999999</v>
      </c>
      <c r="X58">
        <v>11545.4</v>
      </c>
      <c r="AB58">
        <v>50709.2</v>
      </c>
      <c r="AC58">
        <v>2.2892887286725094</v>
      </c>
      <c r="AK58">
        <v>50709.2</v>
      </c>
      <c r="AL58">
        <v>2.2892887286725094</v>
      </c>
    </row>
    <row r="59" spans="2:38" x14ac:dyDescent="0.25">
      <c r="B59">
        <v>25573</v>
      </c>
      <c r="C59">
        <v>61399</v>
      </c>
      <c r="D59">
        <v>50115</v>
      </c>
      <c r="E59">
        <v>110316</v>
      </c>
      <c r="F59">
        <v>69915</v>
      </c>
      <c r="H59">
        <v>120607</v>
      </c>
      <c r="J59">
        <f t="shared" si="6"/>
        <v>63463.6</v>
      </c>
      <c r="K59">
        <f t="shared" si="7"/>
        <v>1.900412204791408</v>
      </c>
      <c r="L59">
        <f t="shared" si="8"/>
        <v>110316</v>
      </c>
      <c r="M59">
        <f t="shared" si="9"/>
        <v>25573</v>
      </c>
      <c r="N59">
        <f t="shared" si="10"/>
        <v>63463.6</v>
      </c>
      <c r="O59">
        <f t="shared" si="11"/>
        <v>84743</v>
      </c>
      <c r="Q59">
        <v>-3500</v>
      </c>
      <c r="R59">
        <v>-1079</v>
      </c>
      <c r="T59">
        <v>-32648.6</v>
      </c>
      <c r="U59">
        <v>4835</v>
      </c>
      <c r="W59">
        <v>32648.6</v>
      </c>
      <c r="X59">
        <v>4835</v>
      </c>
      <c r="AB59">
        <v>63463.6</v>
      </c>
      <c r="AC59">
        <v>1.900412204791408</v>
      </c>
      <c r="AK59">
        <v>63463.6</v>
      </c>
      <c r="AL59">
        <v>1.900412204791408</v>
      </c>
    </row>
    <row r="60" spans="2:38" x14ac:dyDescent="0.25">
      <c r="B60">
        <v>62684</v>
      </c>
      <c r="C60">
        <v>68424</v>
      </c>
      <c r="D60">
        <v>77132</v>
      </c>
      <c r="E60">
        <v>20939</v>
      </c>
      <c r="F60">
        <v>29715</v>
      </c>
      <c r="H60">
        <v>111523</v>
      </c>
      <c r="J60">
        <f t="shared" si="6"/>
        <v>51778.8</v>
      </c>
      <c r="K60">
        <f t="shared" si="7"/>
        <v>2.1538351603358903</v>
      </c>
      <c r="L60">
        <f t="shared" si="8"/>
        <v>77132</v>
      </c>
      <c r="M60">
        <f t="shared" si="9"/>
        <v>20939</v>
      </c>
      <c r="N60">
        <f t="shared" si="10"/>
        <v>51778.8</v>
      </c>
      <c r="O60">
        <f t="shared" si="11"/>
        <v>56193</v>
      </c>
      <c r="Q60">
        <v>23086</v>
      </c>
      <c r="R60">
        <v>2255</v>
      </c>
      <c r="T60">
        <v>-24702.599999999991</v>
      </c>
      <c r="U60">
        <v>376.40000000000146</v>
      </c>
      <c r="W60">
        <v>32244.6</v>
      </c>
      <c r="X60">
        <v>7209.2</v>
      </c>
      <c r="AB60">
        <v>51778.8</v>
      </c>
      <c r="AC60">
        <v>2.1538351603358903</v>
      </c>
      <c r="AK60">
        <v>51778.8</v>
      </c>
      <c r="AL60">
        <v>2.1538351603358903</v>
      </c>
    </row>
    <row r="61" spans="2:38" x14ac:dyDescent="0.25">
      <c r="B61">
        <v>42068</v>
      </c>
      <c r="C61">
        <v>70596</v>
      </c>
      <c r="D61">
        <v>78168</v>
      </c>
      <c r="E61">
        <v>45313</v>
      </c>
      <c r="F61">
        <v>66101</v>
      </c>
      <c r="H61">
        <v>121773</v>
      </c>
      <c r="J61">
        <f t="shared" si="6"/>
        <v>60449.2</v>
      </c>
      <c r="K61">
        <f t="shared" si="7"/>
        <v>2.0144683469756424</v>
      </c>
      <c r="L61">
        <f t="shared" si="8"/>
        <v>78168</v>
      </c>
      <c r="M61">
        <f t="shared" si="9"/>
        <v>42068</v>
      </c>
      <c r="N61">
        <f t="shared" si="10"/>
        <v>60449.2</v>
      </c>
      <c r="O61">
        <f t="shared" si="11"/>
        <v>36100</v>
      </c>
      <c r="Q61">
        <v>26448</v>
      </c>
      <c r="R61">
        <v>-246</v>
      </c>
      <c r="T61">
        <v>6870.3999999999942</v>
      </c>
      <c r="U61">
        <v>7514.1999999999971</v>
      </c>
      <c r="W61">
        <v>37624</v>
      </c>
      <c r="X61">
        <v>7514.2000000000007</v>
      </c>
      <c r="AD61">
        <v>60449.2</v>
      </c>
      <c r="AE61">
        <v>2.0144683469756424</v>
      </c>
      <c r="AK61">
        <v>60449.2</v>
      </c>
      <c r="AL61">
        <v>2.0144683469756424</v>
      </c>
    </row>
    <row r="62" spans="2:38" x14ac:dyDescent="0.25">
      <c r="B62">
        <v>86786</v>
      </c>
      <c r="C62">
        <v>60349</v>
      </c>
      <c r="D62">
        <v>78089</v>
      </c>
      <c r="E62">
        <v>31387</v>
      </c>
      <c r="F62">
        <v>29201</v>
      </c>
      <c r="H62">
        <v>98495</v>
      </c>
      <c r="J62">
        <f t="shared" si="6"/>
        <v>57162.400000000001</v>
      </c>
      <c r="K62">
        <f t="shared" si="7"/>
        <v>1.7230732089625347</v>
      </c>
      <c r="L62">
        <f t="shared" si="8"/>
        <v>86786</v>
      </c>
      <c r="M62">
        <f t="shared" si="9"/>
        <v>29201</v>
      </c>
      <c r="N62">
        <f t="shared" si="10"/>
        <v>57162.400000000001</v>
      </c>
      <c r="O62">
        <f t="shared" si="11"/>
        <v>57585</v>
      </c>
      <c r="Q62">
        <v>37487</v>
      </c>
      <c r="R62">
        <v>1083</v>
      </c>
      <c r="T62">
        <v>7470.4000000000015</v>
      </c>
      <c r="U62">
        <v>-183</v>
      </c>
      <c r="W62">
        <v>26114.800000000003</v>
      </c>
      <c r="X62">
        <v>4207.3999999999996</v>
      </c>
      <c r="Z62">
        <v>57162.400000000001</v>
      </c>
      <c r="AA62">
        <v>1.7230732089625347</v>
      </c>
      <c r="AI62">
        <v>57162.400000000001</v>
      </c>
      <c r="AJ62">
        <v>1.7230732089625347</v>
      </c>
    </row>
    <row r="63" spans="2:38" x14ac:dyDescent="0.25">
      <c r="B63">
        <v>18430</v>
      </c>
      <c r="C63">
        <v>111407</v>
      </c>
      <c r="D63">
        <v>46202</v>
      </c>
      <c r="E63">
        <v>58678</v>
      </c>
      <c r="F63">
        <v>89198</v>
      </c>
      <c r="H63">
        <v>108767</v>
      </c>
      <c r="J63">
        <f t="shared" si="6"/>
        <v>64783</v>
      </c>
      <c r="K63">
        <f t="shared" si="7"/>
        <v>1.6789435500054026</v>
      </c>
      <c r="L63">
        <f t="shared" si="8"/>
        <v>111407</v>
      </c>
      <c r="M63">
        <f t="shared" si="9"/>
        <v>18430</v>
      </c>
      <c r="N63">
        <f t="shared" si="10"/>
        <v>64783</v>
      </c>
      <c r="O63">
        <f t="shared" si="11"/>
        <v>92977</v>
      </c>
      <c r="Q63">
        <v>-29854</v>
      </c>
      <c r="R63">
        <v>22841</v>
      </c>
      <c r="T63">
        <v>-34945.399999999994</v>
      </c>
      <c r="U63">
        <v>-1892.8000000000029</v>
      </c>
      <c r="W63">
        <v>49004.2</v>
      </c>
      <c r="X63">
        <v>14641.600000000002</v>
      </c>
      <c r="AB63">
        <v>64783</v>
      </c>
      <c r="AC63">
        <v>1.6789435500054026</v>
      </c>
      <c r="AK63">
        <v>64783</v>
      </c>
      <c r="AL63">
        <v>1.6789435500054026</v>
      </c>
    </row>
    <row r="64" spans="2:38" x14ac:dyDescent="0.25">
      <c r="B64">
        <v>67923</v>
      </c>
      <c r="C64">
        <v>101073</v>
      </c>
      <c r="D64">
        <v>73893</v>
      </c>
      <c r="E64">
        <v>57787</v>
      </c>
      <c r="F64">
        <v>49948</v>
      </c>
      <c r="H64">
        <v>121228</v>
      </c>
      <c r="J64">
        <f t="shared" si="6"/>
        <v>70124.800000000003</v>
      </c>
      <c r="K64">
        <f t="shared" si="7"/>
        <v>1.7287464634480241</v>
      </c>
      <c r="L64">
        <f t="shared" si="8"/>
        <v>101073</v>
      </c>
      <c r="M64">
        <f t="shared" si="9"/>
        <v>49948</v>
      </c>
      <c r="N64">
        <f t="shared" si="10"/>
        <v>70124.800000000003</v>
      </c>
      <c r="O64">
        <f t="shared" si="11"/>
        <v>51125</v>
      </c>
      <c r="Q64">
        <v>34882</v>
      </c>
      <c r="R64">
        <v>3382</v>
      </c>
      <c r="T64">
        <v>-12875.599999999991</v>
      </c>
      <c r="U64">
        <v>4343</v>
      </c>
      <c r="W64">
        <v>22702.399999999998</v>
      </c>
      <c r="X64">
        <v>9006.1999999999989</v>
      </c>
      <c r="AB64">
        <v>70124.800000000003</v>
      </c>
      <c r="AC64">
        <v>1.7287464634480241</v>
      </c>
      <c r="AI64">
        <v>70124.800000000003</v>
      </c>
      <c r="AJ64">
        <v>1.7287464634480241</v>
      </c>
    </row>
    <row r="65" spans="2:38" x14ac:dyDescent="0.25">
      <c r="B65">
        <v>24795</v>
      </c>
      <c r="C65">
        <v>95841</v>
      </c>
      <c r="D65">
        <v>77212</v>
      </c>
      <c r="E65">
        <v>88344</v>
      </c>
      <c r="F65">
        <v>68400</v>
      </c>
      <c r="H65">
        <v>73698</v>
      </c>
      <c r="J65">
        <f t="shared" si="6"/>
        <v>70918.399999999994</v>
      </c>
      <c r="K65">
        <f t="shared" si="7"/>
        <v>1.0391943416659146</v>
      </c>
      <c r="L65">
        <f t="shared" si="8"/>
        <v>95841</v>
      </c>
      <c r="M65">
        <f t="shared" si="9"/>
        <v>24795</v>
      </c>
      <c r="N65">
        <f t="shared" si="10"/>
        <v>70918.399999999994</v>
      </c>
      <c r="O65">
        <f t="shared" si="11"/>
        <v>71046</v>
      </c>
      <c r="Q65">
        <v>26958</v>
      </c>
      <c r="R65">
        <v>-6116</v>
      </c>
      <c r="T65">
        <v>29885.599999999991</v>
      </c>
      <c r="U65">
        <v>-2293</v>
      </c>
      <c r="W65">
        <v>37224.800000000003</v>
      </c>
      <c r="X65">
        <v>2543.4</v>
      </c>
      <c r="Z65">
        <v>70918.399999999994</v>
      </c>
      <c r="AA65">
        <v>1.0391943416659146</v>
      </c>
      <c r="AI65">
        <v>70918.399999999994</v>
      </c>
      <c r="AJ65">
        <v>1.0391943416659146</v>
      </c>
    </row>
    <row r="66" spans="2:38" x14ac:dyDescent="0.25">
      <c r="B66">
        <v>32467</v>
      </c>
      <c r="C66">
        <v>99447</v>
      </c>
      <c r="D66">
        <v>63998</v>
      </c>
      <c r="E66">
        <v>39180</v>
      </c>
      <c r="F66">
        <v>77355</v>
      </c>
      <c r="H66">
        <v>71406</v>
      </c>
      <c r="J66">
        <f t="shared" ref="J66:J101" si="12">AVERAGE(B66:F66)</f>
        <v>62489.4</v>
      </c>
      <c r="K66">
        <f t="shared" ref="K66:K97" si="13">H66/J66</f>
        <v>1.1426898001901122</v>
      </c>
      <c r="L66">
        <f t="shared" ref="L66:L101" si="14">MAX(B66:F66)</f>
        <v>99447</v>
      </c>
      <c r="M66">
        <f t="shared" ref="M66:M101" si="15">MIN(B66:F66)</f>
        <v>32467</v>
      </c>
      <c r="N66">
        <f t="shared" ref="N66:N101" si="16">AVERAGE(B66:F66)</f>
        <v>62489.4</v>
      </c>
      <c r="O66">
        <f t="shared" ref="O66:O101" si="17">L66-M66</f>
        <v>66980</v>
      </c>
      <c r="Q66">
        <v>-32898</v>
      </c>
      <c r="R66">
        <v>-845</v>
      </c>
      <c r="T66">
        <v>-11605.799999999996</v>
      </c>
      <c r="U66">
        <v>1816.4000000000015</v>
      </c>
      <c r="W66">
        <v>46491</v>
      </c>
      <c r="X66">
        <v>2513.6</v>
      </c>
      <c r="AB66">
        <v>62489.4</v>
      </c>
      <c r="AC66">
        <v>1.1426898001901122</v>
      </c>
      <c r="AI66">
        <v>62489.4</v>
      </c>
      <c r="AJ66">
        <v>1.1426898001901122</v>
      </c>
    </row>
    <row r="67" spans="2:38" x14ac:dyDescent="0.25">
      <c r="B67">
        <v>98023</v>
      </c>
      <c r="C67">
        <v>43042</v>
      </c>
      <c r="D67">
        <v>91976</v>
      </c>
      <c r="E67">
        <v>76061</v>
      </c>
      <c r="F67">
        <v>57804</v>
      </c>
      <c r="H67">
        <v>84557</v>
      </c>
      <c r="J67">
        <f t="shared" si="12"/>
        <v>73381.2</v>
      </c>
      <c r="K67">
        <f t="shared" si="13"/>
        <v>1.1522978637580199</v>
      </c>
      <c r="L67">
        <f t="shared" si="14"/>
        <v>98023</v>
      </c>
      <c r="M67">
        <f t="shared" si="15"/>
        <v>43042</v>
      </c>
      <c r="N67">
        <f t="shared" si="16"/>
        <v>73381.2</v>
      </c>
      <c r="O67">
        <f t="shared" si="17"/>
        <v>54981</v>
      </c>
      <c r="Q67">
        <v>5099</v>
      </c>
      <c r="R67">
        <v>1722</v>
      </c>
      <c r="T67">
        <v>24476.399999999994</v>
      </c>
      <c r="U67">
        <v>2196.1999999999971</v>
      </c>
      <c r="W67">
        <v>40665.599999999999</v>
      </c>
      <c r="X67">
        <v>3552.9999999999995</v>
      </c>
      <c r="AD67">
        <v>73381.2</v>
      </c>
      <c r="AE67">
        <v>1.1522978637580199</v>
      </c>
      <c r="AI67">
        <v>73381.2</v>
      </c>
      <c r="AJ67">
        <v>1.1522978637580199</v>
      </c>
    </row>
    <row r="68" spans="2:38" x14ac:dyDescent="0.25">
      <c r="B68">
        <v>55767</v>
      </c>
      <c r="C68">
        <v>66536</v>
      </c>
      <c r="D68">
        <v>23500</v>
      </c>
      <c r="E68">
        <v>84150</v>
      </c>
      <c r="F68">
        <v>108914</v>
      </c>
      <c r="H68">
        <v>89176</v>
      </c>
      <c r="J68">
        <f t="shared" si="12"/>
        <v>67773.399999999994</v>
      </c>
      <c r="K68">
        <f t="shared" si="13"/>
        <v>1.3157964629190804</v>
      </c>
      <c r="L68">
        <f t="shared" si="14"/>
        <v>108914</v>
      </c>
      <c r="M68">
        <f t="shared" si="15"/>
        <v>23500</v>
      </c>
      <c r="N68">
        <f t="shared" si="16"/>
        <v>67773.399999999994</v>
      </c>
      <c r="O68">
        <f t="shared" si="17"/>
        <v>85414</v>
      </c>
      <c r="Q68">
        <v>-16235</v>
      </c>
      <c r="R68">
        <v>6</v>
      </c>
      <c r="T68">
        <v>6593.1999999999971</v>
      </c>
      <c r="U68">
        <v>9326.3999999999942</v>
      </c>
      <c r="W68">
        <v>52791.999999999993</v>
      </c>
      <c r="X68">
        <v>11983.600000000002</v>
      </c>
      <c r="AF68">
        <v>67773.399999999994</v>
      </c>
      <c r="AG68">
        <v>1.3157964629190804</v>
      </c>
      <c r="AI68">
        <v>67773.399999999994</v>
      </c>
      <c r="AJ68">
        <v>1.3157964629190804</v>
      </c>
    </row>
    <row r="69" spans="2:38" x14ac:dyDescent="0.25">
      <c r="B69">
        <v>39511</v>
      </c>
      <c r="C69">
        <v>37461</v>
      </c>
      <c r="D69">
        <v>19822</v>
      </c>
      <c r="E69">
        <v>48995</v>
      </c>
      <c r="F69">
        <v>71001</v>
      </c>
      <c r="H69">
        <v>71264</v>
      </c>
      <c r="J69">
        <f t="shared" si="12"/>
        <v>43358</v>
      </c>
      <c r="K69">
        <f t="shared" si="13"/>
        <v>1.6436182480741732</v>
      </c>
      <c r="L69">
        <f t="shared" si="14"/>
        <v>71001</v>
      </c>
      <c r="M69">
        <f t="shared" si="15"/>
        <v>19822</v>
      </c>
      <c r="N69">
        <f t="shared" si="16"/>
        <v>43358</v>
      </c>
      <c r="O69">
        <f t="shared" si="17"/>
        <v>51179</v>
      </c>
      <c r="Q69">
        <v>17759</v>
      </c>
      <c r="R69">
        <v>-6673</v>
      </c>
      <c r="T69">
        <v>-749.80000000000291</v>
      </c>
      <c r="U69">
        <v>-14888.599999999999</v>
      </c>
      <c r="W69">
        <v>40608.600000000006</v>
      </c>
      <c r="X69">
        <v>14893.4</v>
      </c>
      <c r="Z69">
        <v>43358</v>
      </c>
      <c r="AA69">
        <v>1.6436182480741732</v>
      </c>
      <c r="AK69">
        <v>43358</v>
      </c>
      <c r="AL69">
        <v>1.6436182480741732</v>
      </c>
    </row>
    <row r="70" spans="2:38" x14ac:dyDescent="0.25">
      <c r="B70">
        <v>26315</v>
      </c>
      <c r="C70">
        <v>99831</v>
      </c>
      <c r="D70">
        <v>49422</v>
      </c>
      <c r="E70">
        <v>67312</v>
      </c>
      <c r="F70">
        <v>88673</v>
      </c>
      <c r="H70">
        <v>129816</v>
      </c>
      <c r="J70">
        <f t="shared" si="12"/>
        <v>66310.600000000006</v>
      </c>
      <c r="K70">
        <f t="shared" si="13"/>
        <v>1.9576960546277666</v>
      </c>
      <c r="L70">
        <f t="shared" si="14"/>
        <v>99831</v>
      </c>
      <c r="M70">
        <f t="shared" si="15"/>
        <v>26315</v>
      </c>
      <c r="N70">
        <f t="shared" si="16"/>
        <v>66310.600000000006</v>
      </c>
      <c r="O70">
        <f t="shared" si="17"/>
        <v>73516</v>
      </c>
      <c r="Q70">
        <v>25266</v>
      </c>
      <c r="R70">
        <v>-18779</v>
      </c>
      <c r="T70">
        <v>-4980.1999999999971</v>
      </c>
      <c r="U70">
        <v>2347.6000000000058</v>
      </c>
      <c r="W70">
        <v>28635.799999999996</v>
      </c>
      <c r="X70">
        <v>9161.5999999999985</v>
      </c>
      <c r="AB70">
        <v>66310.600000000006</v>
      </c>
      <c r="AC70">
        <v>1.9576960546277666</v>
      </c>
      <c r="AK70">
        <v>66310.600000000006</v>
      </c>
      <c r="AL70">
        <v>1.9576960546277666</v>
      </c>
    </row>
    <row r="71" spans="2:38" x14ac:dyDescent="0.25">
      <c r="B71">
        <v>24796</v>
      </c>
      <c r="C71">
        <v>31383</v>
      </c>
      <c r="D71">
        <v>66580</v>
      </c>
      <c r="E71">
        <v>31507</v>
      </c>
      <c r="F71">
        <v>59725</v>
      </c>
      <c r="H71">
        <v>81504</v>
      </c>
      <c r="J71">
        <f t="shared" si="12"/>
        <v>42798.2</v>
      </c>
      <c r="K71">
        <f t="shared" si="13"/>
        <v>1.9043791561327348</v>
      </c>
      <c r="L71">
        <f t="shared" si="14"/>
        <v>66580</v>
      </c>
      <c r="M71">
        <f t="shared" si="15"/>
        <v>24796</v>
      </c>
      <c r="N71">
        <f t="shared" si="16"/>
        <v>42798.2</v>
      </c>
      <c r="O71">
        <f t="shared" si="17"/>
        <v>41784</v>
      </c>
      <c r="Q71">
        <v>-31287</v>
      </c>
      <c r="R71">
        <v>-20198</v>
      </c>
      <c r="T71">
        <v>-24802.600000000006</v>
      </c>
      <c r="U71">
        <v>-6536.6000000000058</v>
      </c>
      <c r="W71">
        <v>24802.600000000002</v>
      </c>
      <c r="X71">
        <v>9061.4</v>
      </c>
      <c r="AF71">
        <v>42798.2</v>
      </c>
      <c r="AG71">
        <v>1.9043791561327348</v>
      </c>
      <c r="AK71">
        <v>42798.2</v>
      </c>
      <c r="AL71">
        <v>1.9043791561327348</v>
      </c>
    </row>
    <row r="72" spans="2:38" x14ac:dyDescent="0.25">
      <c r="B72">
        <v>106338</v>
      </c>
      <c r="C72">
        <v>94779</v>
      </c>
      <c r="D72">
        <v>1841</v>
      </c>
      <c r="E72">
        <v>51836</v>
      </c>
      <c r="F72">
        <v>51829</v>
      </c>
      <c r="H72">
        <v>117659</v>
      </c>
      <c r="J72">
        <f t="shared" si="12"/>
        <v>61324.6</v>
      </c>
      <c r="K72">
        <f t="shared" si="13"/>
        <v>1.9186264565932758</v>
      </c>
      <c r="L72">
        <f t="shared" si="14"/>
        <v>106338</v>
      </c>
      <c r="M72">
        <f t="shared" si="15"/>
        <v>1841</v>
      </c>
      <c r="N72">
        <f t="shared" si="16"/>
        <v>61324.6</v>
      </c>
      <c r="O72">
        <f t="shared" si="17"/>
        <v>104497</v>
      </c>
      <c r="Q72">
        <v>36848</v>
      </c>
      <c r="R72">
        <v>10720</v>
      </c>
      <c r="T72">
        <v>4523.1999999999971</v>
      </c>
      <c r="U72">
        <v>784.79999999999563</v>
      </c>
      <c r="W72">
        <v>48371.600000000006</v>
      </c>
      <c r="X72">
        <v>9922</v>
      </c>
      <c r="Z72">
        <v>61324.6</v>
      </c>
      <c r="AA72">
        <v>1.9186264565932758</v>
      </c>
      <c r="AK72">
        <v>61324.6</v>
      </c>
      <c r="AL72">
        <v>1.9186264565932758</v>
      </c>
    </row>
    <row r="73" spans="2:38" x14ac:dyDescent="0.25">
      <c r="B73">
        <v>98061</v>
      </c>
      <c r="C73">
        <v>70359</v>
      </c>
      <c r="D73">
        <v>53660</v>
      </c>
      <c r="E73">
        <v>61893</v>
      </c>
      <c r="F73">
        <v>60003</v>
      </c>
      <c r="H73">
        <v>99647</v>
      </c>
      <c r="J73">
        <f t="shared" si="12"/>
        <v>68795.199999999997</v>
      </c>
      <c r="K73">
        <f t="shared" si="13"/>
        <v>1.448458613391632</v>
      </c>
      <c r="L73">
        <f t="shared" si="14"/>
        <v>98061</v>
      </c>
      <c r="M73">
        <f t="shared" si="15"/>
        <v>53660</v>
      </c>
      <c r="N73">
        <f t="shared" si="16"/>
        <v>68795.199999999997</v>
      </c>
      <c r="O73">
        <f t="shared" si="17"/>
        <v>44401</v>
      </c>
      <c r="Q73">
        <v>-2443</v>
      </c>
      <c r="R73">
        <v>589</v>
      </c>
      <c r="T73">
        <v>-31818.800000000003</v>
      </c>
      <c r="U73">
        <v>-4805.8000000000029</v>
      </c>
      <c r="W73">
        <v>31818.799999999999</v>
      </c>
      <c r="X73">
        <v>6027.4</v>
      </c>
      <c r="AB73">
        <v>68795.199999999997</v>
      </c>
      <c r="AC73">
        <v>1.448458613391632</v>
      </c>
      <c r="AI73">
        <v>68795.199999999997</v>
      </c>
      <c r="AJ73">
        <v>1.448458613391632</v>
      </c>
    </row>
    <row r="74" spans="2:38" x14ac:dyDescent="0.25">
      <c r="B74">
        <v>61354</v>
      </c>
      <c r="C74">
        <v>65693</v>
      </c>
      <c r="D74">
        <v>27981</v>
      </c>
      <c r="E74">
        <v>52678</v>
      </c>
      <c r="F74">
        <v>62146</v>
      </c>
      <c r="H74">
        <v>100970</v>
      </c>
      <c r="J74">
        <f t="shared" si="12"/>
        <v>53970.400000000001</v>
      </c>
      <c r="K74">
        <f t="shared" si="13"/>
        <v>1.8708403124675748</v>
      </c>
      <c r="L74">
        <f t="shared" si="14"/>
        <v>65693</v>
      </c>
      <c r="M74">
        <f t="shared" si="15"/>
        <v>27981</v>
      </c>
      <c r="N74">
        <f t="shared" si="16"/>
        <v>53970.400000000001</v>
      </c>
      <c r="O74">
        <f t="shared" si="17"/>
        <v>37712</v>
      </c>
      <c r="Q74">
        <v>23603</v>
      </c>
      <c r="R74">
        <v>13786</v>
      </c>
      <c r="T74">
        <v>-4036.4000000000015</v>
      </c>
      <c r="U74">
        <v>-21.19999999999709</v>
      </c>
      <c r="W74">
        <v>34861.600000000006</v>
      </c>
      <c r="X74">
        <v>2136</v>
      </c>
      <c r="Z74">
        <v>53970.400000000001</v>
      </c>
      <c r="AA74">
        <v>1.8708403124675748</v>
      </c>
      <c r="AK74">
        <v>53970.400000000001</v>
      </c>
      <c r="AL74">
        <v>1.8708403124675748</v>
      </c>
    </row>
    <row r="75" spans="2:38" x14ac:dyDescent="0.25">
      <c r="B75">
        <v>20187</v>
      </c>
      <c r="C75">
        <v>103735</v>
      </c>
      <c r="D75">
        <v>35218</v>
      </c>
      <c r="E75">
        <v>107509</v>
      </c>
      <c r="F75">
        <v>67179</v>
      </c>
      <c r="H75">
        <v>127108</v>
      </c>
      <c r="J75">
        <f t="shared" si="12"/>
        <v>66765.600000000006</v>
      </c>
      <c r="K75">
        <f t="shared" si="13"/>
        <v>1.9037947685634518</v>
      </c>
      <c r="L75">
        <f t="shared" si="14"/>
        <v>107509</v>
      </c>
      <c r="M75">
        <f t="shared" si="15"/>
        <v>20187</v>
      </c>
      <c r="N75">
        <f t="shared" si="16"/>
        <v>66765.600000000006</v>
      </c>
      <c r="O75">
        <f t="shared" si="17"/>
        <v>87322</v>
      </c>
      <c r="Q75">
        <v>10996</v>
      </c>
      <c r="R75">
        <v>5323</v>
      </c>
      <c r="T75">
        <v>-20712</v>
      </c>
      <c r="U75">
        <v>708.60000000000582</v>
      </c>
      <c r="W75">
        <v>51612.4</v>
      </c>
      <c r="X75">
        <v>11331.4</v>
      </c>
      <c r="AB75">
        <v>66765.600000000006</v>
      </c>
      <c r="AC75">
        <v>1.9037947685634518</v>
      </c>
      <c r="AK75">
        <v>66765.600000000006</v>
      </c>
      <c r="AL75">
        <v>1.9037947685634518</v>
      </c>
    </row>
    <row r="76" spans="2:38" x14ac:dyDescent="0.25">
      <c r="B76">
        <v>75304</v>
      </c>
      <c r="C76">
        <v>55576</v>
      </c>
      <c r="D76">
        <v>12718</v>
      </c>
      <c r="E76">
        <v>65487</v>
      </c>
      <c r="F76">
        <v>77543</v>
      </c>
      <c r="H76">
        <v>129021</v>
      </c>
      <c r="J76">
        <f t="shared" si="12"/>
        <v>57325.599999999999</v>
      </c>
      <c r="K76">
        <f t="shared" si="13"/>
        <v>2.2506698577947724</v>
      </c>
      <c r="L76">
        <f t="shared" si="14"/>
        <v>77543</v>
      </c>
      <c r="M76">
        <f t="shared" si="15"/>
        <v>12718</v>
      </c>
      <c r="N76">
        <f t="shared" si="16"/>
        <v>57325.599999999999</v>
      </c>
      <c r="O76">
        <f t="shared" si="17"/>
        <v>64825</v>
      </c>
      <c r="Q76">
        <v>-375</v>
      </c>
      <c r="R76">
        <v>-186</v>
      </c>
      <c r="T76">
        <v>-29340.200000000004</v>
      </c>
      <c r="U76">
        <v>-11950.000000000007</v>
      </c>
      <c r="W76">
        <v>30098.6</v>
      </c>
      <c r="X76">
        <v>13456</v>
      </c>
      <c r="AF76">
        <v>57325.599999999999</v>
      </c>
      <c r="AG76">
        <v>2.2506698577947724</v>
      </c>
      <c r="AK76">
        <v>57325.599999999999</v>
      </c>
      <c r="AL76">
        <v>2.2506698577947724</v>
      </c>
    </row>
    <row r="77" spans="2:38" x14ac:dyDescent="0.25">
      <c r="B77">
        <v>34368</v>
      </c>
      <c r="C77">
        <v>93052</v>
      </c>
      <c r="D77">
        <v>100336</v>
      </c>
      <c r="E77">
        <v>14314</v>
      </c>
      <c r="F77">
        <v>89488</v>
      </c>
      <c r="H77">
        <v>134849</v>
      </c>
      <c r="J77">
        <f t="shared" si="12"/>
        <v>66311.600000000006</v>
      </c>
      <c r="K77">
        <f t="shared" si="13"/>
        <v>2.0335657712979325</v>
      </c>
      <c r="L77">
        <f t="shared" si="14"/>
        <v>100336</v>
      </c>
      <c r="M77">
        <f t="shared" si="15"/>
        <v>14314</v>
      </c>
      <c r="N77">
        <f t="shared" si="16"/>
        <v>66311.600000000006</v>
      </c>
      <c r="O77">
        <f t="shared" si="17"/>
        <v>86022</v>
      </c>
      <c r="Q77">
        <v>1517</v>
      </c>
      <c r="R77">
        <v>-7897</v>
      </c>
      <c r="T77">
        <v>-8816.7999999999884</v>
      </c>
      <c r="U77">
        <v>-6448</v>
      </c>
      <c r="W77">
        <v>40706</v>
      </c>
      <c r="X77">
        <v>14188</v>
      </c>
      <c r="AF77">
        <v>66311.600000000006</v>
      </c>
      <c r="AG77">
        <v>2.0335657712979325</v>
      </c>
      <c r="AK77">
        <v>66311.600000000006</v>
      </c>
      <c r="AL77">
        <v>2.0335657712979325</v>
      </c>
    </row>
    <row r="78" spans="2:38" x14ac:dyDescent="0.25">
      <c r="B78">
        <v>43190</v>
      </c>
      <c r="C78">
        <v>74103</v>
      </c>
      <c r="D78">
        <v>27497</v>
      </c>
      <c r="E78">
        <v>43606</v>
      </c>
      <c r="F78">
        <v>48965</v>
      </c>
      <c r="H78">
        <v>99978</v>
      </c>
      <c r="J78">
        <f t="shared" si="12"/>
        <v>47472.2</v>
      </c>
      <c r="K78">
        <f t="shared" si="13"/>
        <v>2.1060325832803199</v>
      </c>
      <c r="L78">
        <f t="shared" si="14"/>
        <v>74103</v>
      </c>
      <c r="M78">
        <f t="shared" si="15"/>
        <v>27497</v>
      </c>
      <c r="N78">
        <f t="shared" si="16"/>
        <v>47472.2</v>
      </c>
      <c r="O78">
        <f t="shared" si="17"/>
        <v>46606</v>
      </c>
      <c r="Q78">
        <v>-15150</v>
      </c>
      <c r="R78">
        <v>7593</v>
      </c>
      <c r="T78">
        <v>-15110.200000000004</v>
      </c>
      <c r="U78">
        <v>-5703.2000000000044</v>
      </c>
      <c r="W78">
        <v>35773.4</v>
      </c>
      <c r="X78">
        <v>5719.6</v>
      </c>
      <c r="AF78">
        <v>47472.2</v>
      </c>
      <c r="AG78">
        <v>2.1060325832803199</v>
      </c>
      <c r="AK78">
        <v>47472.2</v>
      </c>
      <c r="AL78">
        <v>2.1060325832803199</v>
      </c>
    </row>
    <row r="79" spans="2:38" x14ac:dyDescent="0.25">
      <c r="B79">
        <v>52072</v>
      </c>
      <c r="C79">
        <v>28152</v>
      </c>
      <c r="D79">
        <v>72292</v>
      </c>
      <c r="E79">
        <v>71061</v>
      </c>
      <c r="F79">
        <v>49861</v>
      </c>
      <c r="H79">
        <v>62331</v>
      </c>
      <c r="J79">
        <f t="shared" si="12"/>
        <v>54687.6</v>
      </c>
      <c r="K79">
        <f t="shared" si="13"/>
        <v>1.1397647730015579</v>
      </c>
      <c r="L79">
        <f t="shared" si="14"/>
        <v>72292</v>
      </c>
      <c r="M79">
        <f t="shared" si="15"/>
        <v>28152</v>
      </c>
      <c r="N79">
        <f t="shared" si="16"/>
        <v>54687.6</v>
      </c>
      <c r="O79">
        <f t="shared" si="17"/>
        <v>44140</v>
      </c>
      <c r="Q79">
        <v>-30657</v>
      </c>
      <c r="R79">
        <v>-1259</v>
      </c>
      <c r="T79">
        <v>-2753.4000000000015</v>
      </c>
      <c r="U79">
        <v>3321.7999999999956</v>
      </c>
      <c r="W79">
        <v>19553.8</v>
      </c>
      <c r="X79">
        <v>5671.7999999999993</v>
      </c>
      <c r="AD79">
        <v>54687.6</v>
      </c>
      <c r="AE79">
        <v>1.1397647730015579</v>
      </c>
      <c r="AI79">
        <v>54687.6</v>
      </c>
      <c r="AJ79">
        <v>1.1397647730015579</v>
      </c>
    </row>
    <row r="80" spans="2:38" x14ac:dyDescent="0.25">
      <c r="B80">
        <v>44723</v>
      </c>
      <c r="C80">
        <v>41310</v>
      </c>
      <c r="D80">
        <v>76916</v>
      </c>
      <c r="E80">
        <v>51356</v>
      </c>
      <c r="F80">
        <v>66519</v>
      </c>
      <c r="H80">
        <v>84831</v>
      </c>
      <c r="J80">
        <f t="shared" si="12"/>
        <v>56164.800000000003</v>
      </c>
      <c r="K80">
        <f t="shared" si="13"/>
        <v>1.5103944107341252</v>
      </c>
      <c r="L80">
        <f t="shared" si="14"/>
        <v>76916</v>
      </c>
      <c r="M80">
        <f t="shared" si="15"/>
        <v>41310</v>
      </c>
      <c r="N80">
        <f t="shared" si="16"/>
        <v>56164.800000000003</v>
      </c>
      <c r="O80">
        <f t="shared" si="17"/>
        <v>35606</v>
      </c>
      <c r="Q80">
        <v>-33495</v>
      </c>
      <c r="R80">
        <v>-1137</v>
      </c>
      <c r="T80">
        <v>-6835.7999999999956</v>
      </c>
      <c r="U80">
        <v>-692.79999999999563</v>
      </c>
      <c r="W80">
        <v>17381</v>
      </c>
      <c r="X80">
        <v>1196.4000000000001</v>
      </c>
      <c r="AF80">
        <v>56164.800000000003</v>
      </c>
      <c r="AG80">
        <v>1.5103944107341252</v>
      </c>
      <c r="AI80">
        <v>56164.800000000003</v>
      </c>
      <c r="AJ80">
        <v>1.5103944107341252</v>
      </c>
    </row>
    <row r="81" spans="2:38" x14ac:dyDescent="0.25">
      <c r="B81">
        <v>59735</v>
      </c>
      <c r="C81">
        <v>76314</v>
      </c>
      <c r="D81">
        <v>62654</v>
      </c>
      <c r="E81">
        <v>33224</v>
      </c>
      <c r="F81">
        <v>103836</v>
      </c>
      <c r="H81">
        <v>71357</v>
      </c>
      <c r="J81">
        <f t="shared" si="12"/>
        <v>67152.600000000006</v>
      </c>
      <c r="K81">
        <f t="shared" si="13"/>
        <v>1.0626096383460952</v>
      </c>
      <c r="L81">
        <f t="shared" si="14"/>
        <v>103836</v>
      </c>
      <c r="M81">
        <f t="shared" si="15"/>
        <v>33224</v>
      </c>
      <c r="N81">
        <f t="shared" si="16"/>
        <v>67152.600000000006</v>
      </c>
      <c r="O81">
        <f t="shared" si="17"/>
        <v>70612</v>
      </c>
      <c r="Q81">
        <v>-7486</v>
      </c>
      <c r="R81">
        <v>-4465</v>
      </c>
      <c r="T81">
        <v>9047.4000000000087</v>
      </c>
      <c r="U81">
        <v>2051.4000000000087</v>
      </c>
      <c r="W81">
        <v>31406.2</v>
      </c>
      <c r="X81">
        <v>5592.2000000000007</v>
      </c>
      <c r="Z81">
        <v>67152.600000000006</v>
      </c>
      <c r="AA81">
        <v>1.0626096383460952</v>
      </c>
      <c r="AI81">
        <v>67152.600000000006</v>
      </c>
      <c r="AJ81">
        <v>1.0626096383460952</v>
      </c>
    </row>
    <row r="82" spans="2:38" x14ac:dyDescent="0.25">
      <c r="B82">
        <v>104464</v>
      </c>
      <c r="C82">
        <v>25455</v>
      </c>
      <c r="D82">
        <v>22058</v>
      </c>
      <c r="E82">
        <v>56859</v>
      </c>
      <c r="F82">
        <v>44131</v>
      </c>
      <c r="H82">
        <v>55675</v>
      </c>
      <c r="J82">
        <f t="shared" si="12"/>
        <v>50593.4</v>
      </c>
      <c r="K82">
        <f t="shared" si="13"/>
        <v>1.1004399783370953</v>
      </c>
      <c r="L82">
        <f t="shared" si="14"/>
        <v>104464</v>
      </c>
      <c r="M82">
        <f t="shared" si="15"/>
        <v>22058</v>
      </c>
      <c r="N82">
        <f t="shared" si="16"/>
        <v>50593.4</v>
      </c>
      <c r="O82">
        <f t="shared" si="17"/>
        <v>82406</v>
      </c>
      <c r="Q82">
        <v>-16895</v>
      </c>
      <c r="R82">
        <v>2811</v>
      </c>
      <c r="T82">
        <v>-21263.200000000004</v>
      </c>
      <c r="U82">
        <v>4548.5999999999985</v>
      </c>
      <c r="W82">
        <v>35693.599999999999</v>
      </c>
      <c r="X82">
        <v>4548.5999999999995</v>
      </c>
      <c r="AB82">
        <v>50593.4</v>
      </c>
      <c r="AC82">
        <v>1.1004399783370953</v>
      </c>
      <c r="AI82">
        <v>50593.4</v>
      </c>
      <c r="AJ82">
        <v>1.1004399783370953</v>
      </c>
    </row>
    <row r="83" spans="2:38" x14ac:dyDescent="0.25">
      <c r="B83">
        <v>24697</v>
      </c>
      <c r="C83">
        <v>82532</v>
      </c>
      <c r="D83">
        <v>93465</v>
      </c>
      <c r="E83">
        <v>52064</v>
      </c>
      <c r="F83">
        <v>28237</v>
      </c>
      <c r="H83">
        <v>133961</v>
      </c>
      <c r="J83">
        <f t="shared" si="12"/>
        <v>56199</v>
      </c>
      <c r="K83">
        <f t="shared" si="13"/>
        <v>2.3836901012473533</v>
      </c>
      <c r="L83">
        <f t="shared" si="14"/>
        <v>93465</v>
      </c>
      <c r="M83">
        <f t="shared" si="15"/>
        <v>24697</v>
      </c>
      <c r="N83">
        <f t="shared" si="16"/>
        <v>56199</v>
      </c>
      <c r="O83">
        <f t="shared" si="17"/>
        <v>68768</v>
      </c>
      <c r="Q83">
        <v>20063</v>
      </c>
      <c r="R83">
        <v>14946</v>
      </c>
      <c r="T83">
        <v>3333.5999999999985</v>
      </c>
      <c r="U83">
        <v>3432.4000000000015</v>
      </c>
      <c r="W83">
        <v>37889.599999999991</v>
      </c>
      <c r="X83">
        <v>7272</v>
      </c>
      <c r="AD83">
        <v>56199</v>
      </c>
      <c r="AE83">
        <v>2.3836901012473533</v>
      </c>
      <c r="AK83">
        <v>56199</v>
      </c>
      <c r="AL83">
        <v>2.3836901012473533</v>
      </c>
    </row>
    <row r="84" spans="2:38" x14ac:dyDescent="0.25">
      <c r="B84">
        <v>98605</v>
      </c>
      <c r="C84">
        <v>81188</v>
      </c>
      <c r="D84">
        <v>58069</v>
      </c>
      <c r="E84">
        <v>88848</v>
      </c>
      <c r="F84">
        <v>22407</v>
      </c>
      <c r="H84">
        <v>146442</v>
      </c>
      <c r="J84">
        <f t="shared" si="12"/>
        <v>69823.399999999994</v>
      </c>
      <c r="K84">
        <f t="shared" si="13"/>
        <v>2.097319809691307</v>
      </c>
      <c r="L84">
        <f t="shared" si="14"/>
        <v>98605</v>
      </c>
      <c r="M84">
        <f t="shared" si="15"/>
        <v>22407</v>
      </c>
      <c r="N84">
        <f t="shared" si="16"/>
        <v>69823.399999999994</v>
      </c>
      <c r="O84">
        <f t="shared" si="17"/>
        <v>76198</v>
      </c>
      <c r="Q84">
        <v>31683</v>
      </c>
      <c r="R84">
        <v>19432</v>
      </c>
      <c r="T84">
        <v>-29437.600000000006</v>
      </c>
      <c r="U84">
        <v>8492.9999999999927</v>
      </c>
      <c r="W84">
        <v>29848</v>
      </c>
      <c r="X84">
        <v>8504.2000000000007</v>
      </c>
      <c r="AB84">
        <v>69823.399999999994</v>
      </c>
      <c r="AC84">
        <v>2.097319809691307</v>
      </c>
      <c r="AK84">
        <v>69823.399999999994</v>
      </c>
      <c r="AL84">
        <v>2.097319809691307</v>
      </c>
    </row>
    <row r="85" spans="2:38" x14ac:dyDescent="0.25">
      <c r="B85">
        <v>85583</v>
      </c>
      <c r="C85">
        <v>25138</v>
      </c>
      <c r="D85">
        <v>39579</v>
      </c>
      <c r="E85">
        <v>97342</v>
      </c>
      <c r="F85">
        <v>80239</v>
      </c>
      <c r="H85">
        <v>126508</v>
      </c>
      <c r="J85">
        <f t="shared" si="12"/>
        <v>65576.2</v>
      </c>
      <c r="K85">
        <f t="shared" si="13"/>
        <v>1.9291755240468342</v>
      </c>
      <c r="L85">
        <f t="shared" si="14"/>
        <v>97342</v>
      </c>
      <c r="M85">
        <f t="shared" si="15"/>
        <v>25138</v>
      </c>
      <c r="N85">
        <f t="shared" si="16"/>
        <v>65576.2</v>
      </c>
      <c r="O85">
        <f t="shared" si="17"/>
        <v>72204</v>
      </c>
      <c r="Q85">
        <v>17284</v>
      </c>
      <c r="R85">
        <v>-3913</v>
      </c>
      <c r="T85">
        <v>14211.399999999994</v>
      </c>
      <c r="U85">
        <v>4174.1999999999971</v>
      </c>
      <c r="W85">
        <v>52126.200000000004</v>
      </c>
      <c r="X85">
        <v>4942.2</v>
      </c>
      <c r="AD85">
        <v>65576.2</v>
      </c>
      <c r="AE85">
        <v>1.9291755240468342</v>
      </c>
      <c r="AK85">
        <v>65576.2</v>
      </c>
      <c r="AL85">
        <v>1.9291755240468342</v>
      </c>
    </row>
    <row r="86" spans="2:38" x14ac:dyDescent="0.25">
      <c r="B86">
        <v>28270</v>
      </c>
      <c r="C86">
        <v>18718</v>
      </c>
      <c r="D86">
        <v>37242</v>
      </c>
      <c r="E86">
        <v>24955</v>
      </c>
      <c r="F86">
        <v>63541</v>
      </c>
      <c r="H86">
        <v>57450</v>
      </c>
      <c r="J86">
        <f t="shared" si="12"/>
        <v>34545.199999999997</v>
      </c>
      <c r="K86">
        <f t="shared" si="13"/>
        <v>1.6630385697578827</v>
      </c>
      <c r="L86">
        <f t="shared" si="14"/>
        <v>63541</v>
      </c>
      <c r="M86">
        <f t="shared" si="15"/>
        <v>18718</v>
      </c>
      <c r="N86">
        <f t="shared" si="16"/>
        <v>34545.199999999997</v>
      </c>
      <c r="O86">
        <f t="shared" si="17"/>
        <v>44823</v>
      </c>
      <c r="Q86">
        <v>-52512</v>
      </c>
      <c r="R86">
        <v>63</v>
      </c>
      <c r="T86">
        <v>-48479.8</v>
      </c>
      <c r="U86">
        <v>-3202.4000000000015</v>
      </c>
      <c r="W86">
        <v>48479.8</v>
      </c>
      <c r="X86">
        <v>4404.4000000000005</v>
      </c>
      <c r="AB86">
        <v>34545.199999999997</v>
      </c>
      <c r="AC86">
        <v>1.6630385697578827</v>
      </c>
      <c r="AK86">
        <v>34545.199999999997</v>
      </c>
      <c r="AL86">
        <v>1.6630385697578827</v>
      </c>
    </row>
    <row r="87" spans="2:38" x14ac:dyDescent="0.25">
      <c r="B87">
        <v>25411</v>
      </c>
      <c r="C87">
        <v>47884</v>
      </c>
      <c r="D87">
        <v>76356</v>
      </c>
      <c r="E87">
        <v>74966</v>
      </c>
      <c r="F87">
        <v>34699</v>
      </c>
      <c r="H87">
        <v>129430</v>
      </c>
      <c r="J87">
        <f t="shared" si="12"/>
        <v>51863.199999999997</v>
      </c>
      <c r="K87">
        <f t="shared" si="13"/>
        <v>2.4956038192784096</v>
      </c>
      <c r="L87">
        <f t="shared" si="14"/>
        <v>76356</v>
      </c>
      <c r="M87">
        <f t="shared" si="15"/>
        <v>25411</v>
      </c>
      <c r="N87">
        <f t="shared" si="16"/>
        <v>51863.199999999997</v>
      </c>
      <c r="O87">
        <f t="shared" si="17"/>
        <v>50945</v>
      </c>
      <c r="Q87">
        <v>67192</v>
      </c>
      <c r="R87">
        <v>-15685</v>
      </c>
      <c r="T87">
        <v>-977.60000000000582</v>
      </c>
      <c r="U87">
        <v>317.59999999999854</v>
      </c>
      <c r="W87">
        <v>34831.199999999997</v>
      </c>
      <c r="X87">
        <v>3594.4</v>
      </c>
      <c r="Z87">
        <v>51863.199999999997</v>
      </c>
      <c r="AA87">
        <v>2.4956038192784096</v>
      </c>
      <c r="AK87">
        <v>51863.199999999997</v>
      </c>
      <c r="AL87">
        <v>2.4956038192784096</v>
      </c>
    </row>
    <row r="88" spans="2:38" x14ac:dyDescent="0.25">
      <c r="B88">
        <v>50058</v>
      </c>
      <c r="C88">
        <v>57411</v>
      </c>
      <c r="D88">
        <v>55397</v>
      </c>
      <c r="E88">
        <v>45876</v>
      </c>
      <c r="F88">
        <v>27149</v>
      </c>
      <c r="H88">
        <v>95012</v>
      </c>
      <c r="J88">
        <f t="shared" si="12"/>
        <v>47178.2</v>
      </c>
      <c r="K88">
        <f t="shared" si="13"/>
        <v>2.0138962486911329</v>
      </c>
      <c r="L88">
        <f t="shared" si="14"/>
        <v>57411</v>
      </c>
      <c r="M88">
        <f t="shared" si="15"/>
        <v>27149</v>
      </c>
      <c r="N88">
        <f t="shared" si="16"/>
        <v>47178.2</v>
      </c>
      <c r="O88">
        <f t="shared" si="17"/>
        <v>30262</v>
      </c>
      <c r="Q88">
        <v>9158</v>
      </c>
      <c r="R88">
        <v>-1192</v>
      </c>
      <c r="T88">
        <v>-19979.800000000003</v>
      </c>
      <c r="U88">
        <v>-1157.6000000000058</v>
      </c>
      <c r="W88">
        <v>46545.399999999994</v>
      </c>
      <c r="X88">
        <v>7311.6</v>
      </c>
      <c r="AB88">
        <v>47178.2</v>
      </c>
      <c r="AC88">
        <v>2.0138962486911329</v>
      </c>
      <c r="AK88">
        <v>47178.2</v>
      </c>
      <c r="AL88">
        <v>2.0138962486911329</v>
      </c>
    </row>
    <row r="89" spans="2:38" x14ac:dyDescent="0.25">
      <c r="B89">
        <v>18444</v>
      </c>
      <c r="C89">
        <v>81509</v>
      </c>
      <c r="D89">
        <v>52867</v>
      </c>
      <c r="E89">
        <v>54449</v>
      </c>
      <c r="F89">
        <v>93782</v>
      </c>
      <c r="H89">
        <v>62738</v>
      </c>
      <c r="J89">
        <f t="shared" si="12"/>
        <v>60210.2</v>
      </c>
      <c r="K89">
        <f t="shared" si="13"/>
        <v>1.0419829198375026</v>
      </c>
      <c r="L89">
        <f t="shared" si="14"/>
        <v>93782</v>
      </c>
      <c r="M89">
        <f t="shared" si="15"/>
        <v>18444</v>
      </c>
      <c r="N89">
        <f t="shared" si="16"/>
        <v>60210.2</v>
      </c>
      <c r="O89">
        <f t="shared" si="17"/>
        <v>75338</v>
      </c>
      <c r="Q89">
        <v>-38245</v>
      </c>
      <c r="R89">
        <v>-5514</v>
      </c>
      <c r="T89">
        <v>4122.1999999999971</v>
      </c>
      <c r="U89">
        <v>-2480.2000000000044</v>
      </c>
      <c r="W89">
        <v>55744.6</v>
      </c>
      <c r="X89">
        <v>2480.1999999999998</v>
      </c>
      <c r="AD89">
        <v>60210.2</v>
      </c>
      <c r="AE89">
        <v>1.0419829198375026</v>
      </c>
      <c r="AI89">
        <v>60210.2</v>
      </c>
      <c r="AJ89">
        <v>1.0419829198375026</v>
      </c>
    </row>
    <row r="90" spans="2:38" x14ac:dyDescent="0.25">
      <c r="B90">
        <v>87248</v>
      </c>
      <c r="C90">
        <v>24141</v>
      </c>
      <c r="D90">
        <v>84079</v>
      </c>
      <c r="E90">
        <v>56671</v>
      </c>
      <c r="F90">
        <v>36431</v>
      </c>
      <c r="H90">
        <v>82856</v>
      </c>
      <c r="J90">
        <f t="shared" si="12"/>
        <v>57714</v>
      </c>
      <c r="K90">
        <f t="shared" si="13"/>
        <v>1.4356308694597497</v>
      </c>
      <c r="L90">
        <f t="shared" si="14"/>
        <v>87248</v>
      </c>
      <c r="M90">
        <f t="shared" si="15"/>
        <v>24141</v>
      </c>
      <c r="N90">
        <f t="shared" si="16"/>
        <v>57714</v>
      </c>
      <c r="O90">
        <f t="shared" si="17"/>
        <v>63107</v>
      </c>
      <c r="Q90">
        <v>692</v>
      </c>
      <c r="R90">
        <v>3551</v>
      </c>
      <c r="T90">
        <v>36139.800000000003</v>
      </c>
      <c r="U90">
        <v>5579.4000000000015</v>
      </c>
      <c r="W90">
        <v>46015.8</v>
      </c>
      <c r="X90">
        <v>5579.4</v>
      </c>
      <c r="AD90">
        <v>57714</v>
      </c>
      <c r="AE90">
        <v>1.4356308694597497</v>
      </c>
      <c r="AI90">
        <v>57714</v>
      </c>
      <c r="AJ90">
        <v>1.4356308694597497</v>
      </c>
    </row>
    <row r="91" spans="2:38" x14ac:dyDescent="0.25">
      <c r="B91">
        <v>27675</v>
      </c>
      <c r="C91">
        <v>97500</v>
      </c>
      <c r="D91">
        <v>79083</v>
      </c>
      <c r="E91">
        <v>95256</v>
      </c>
      <c r="F91">
        <v>22678</v>
      </c>
      <c r="H91">
        <v>124357</v>
      </c>
      <c r="J91">
        <f t="shared" si="12"/>
        <v>64438.400000000001</v>
      </c>
      <c r="K91">
        <f t="shared" si="13"/>
        <v>1.9298585936336097</v>
      </c>
      <c r="L91">
        <f t="shared" si="14"/>
        <v>97500</v>
      </c>
      <c r="M91">
        <f t="shared" si="15"/>
        <v>22678</v>
      </c>
      <c r="N91">
        <f t="shared" si="16"/>
        <v>64438.400000000001</v>
      </c>
      <c r="O91">
        <f t="shared" si="17"/>
        <v>74822</v>
      </c>
      <c r="Q91">
        <v>33214</v>
      </c>
      <c r="R91">
        <v>-1394</v>
      </c>
      <c r="T91">
        <v>-7516.5999999999985</v>
      </c>
      <c r="U91">
        <v>-514</v>
      </c>
      <c r="W91">
        <v>49244.200000000004</v>
      </c>
      <c r="X91">
        <v>2500.8000000000002</v>
      </c>
      <c r="AB91">
        <v>64438.400000000001</v>
      </c>
      <c r="AC91">
        <v>1.9298585936336097</v>
      </c>
      <c r="AI91">
        <v>64438.400000000001</v>
      </c>
      <c r="AJ91">
        <v>1.9298585936336097</v>
      </c>
    </row>
    <row r="92" spans="2:38" x14ac:dyDescent="0.25">
      <c r="B92">
        <v>26245</v>
      </c>
      <c r="C92">
        <v>89386</v>
      </c>
      <c r="D92">
        <v>87453</v>
      </c>
      <c r="E92">
        <v>62714</v>
      </c>
      <c r="F92">
        <v>86531</v>
      </c>
      <c r="H92">
        <v>128632</v>
      </c>
      <c r="J92">
        <f t="shared" si="12"/>
        <v>70465.8</v>
      </c>
      <c r="K92">
        <f t="shared" si="13"/>
        <v>1.8254529147472958</v>
      </c>
      <c r="L92">
        <f t="shared" si="14"/>
        <v>89386</v>
      </c>
      <c r="M92">
        <f t="shared" si="15"/>
        <v>26245</v>
      </c>
      <c r="N92">
        <f t="shared" si="16"/>
        <v>70465.8</v>
      </c>
      <c r="O92">
        <f t="shared" si="17"/>
        <v>63141</v>
      </c>
      <c r="Q92">
        <v>56923</v>
      </c>
      <c r="R92">
        <v>-6826</v>
      </c>
      <c r="T92">
        <v>15755.400000000001</v>
      </c>
      <c r="U92">
        <v>-2997.1999999999971</v>
      </c>
      <c r="W92">
        <v>44420.6</v>
      </c>
      <c r="X92">
        <v>4879.2</v>
      </c>
      <c r="Z92">
        <v>70465.8</v>
      </c>
      <c r="AA92">
        <v>1.8254529147472958</v>
      </c>
      <c r="AK92">
        <v>70465.8</v>
      </c>
      <c r="AL92">
        <v>1.8254529147472958</v>
      </c>
    </row>
    <row r="93" spans="2:38" x14ac:dyDescent="0.25">
      <c r="B93">
        <v>87970</v>
      </c>
      <c r="C93">
        <v>72433</v>
      </c>
      <c r="D93">
        <v>24269</v>
      </c>
      <c r="E93">
        <v>38986</v>
      </c>
      <c r="F93">
        <v>27572</v>
      </c>
      <c r="H93">
        <v>60609</v>
      </c>
      <c r="J93">
        <f t="shared" si="12"/>
        <v>50246</v>
      </c>
      <c r="K93">
        <f t="shared" si="13"/>
        <v>1.2062452732555826</v>
      </c>
      <c r="L93">
        <f t="shared" si="14"/>
        <v>87970</v>
      </c>
      <c r="M93">
        <f t="shared" si="15"/>
        <v>24269</v>
      </c>
      <c r="N93">
        <f t="shared" si="16"/>
        <v>50246</v>
      </c>
      <c r="O93">
        <f t="shared" si="17"/>
        <v>63701</v>
      </c>
      <c r="Q93">
        <v>-48246</v>
      </c>
      <c r="R93">
        <v>-100</v>
      </c>
      <c r="T93">
        <v>-6211</v>
      </c>
      <c r="U93">
        <v>-1352</v>
      </c>
      <c r="W93">
        <v>42233.399999999994</v>
      </c>
      <c r="X93">
        <v>2496</v>
      </c>
      <c r="AD93">
        <v>50246</v>
      </c>
      <c r="AE93">
        <v>1.2062452732555826</v>
      </c>
      <c r="AI93">
        <v>50246</v>
      </c>
      <c r="AJ93">
        <v>1.2062452732555826</v>
      </c>
    </row>
    <row r="94" spans="2:38" x14ac:dyDescent="0.25">
      <c r="B94">
        <v>56189</v>
      </c>
      <c r="C94">
        <v>69794</v>
      </c>
      <c r="D94">
        <v>72776</v>
      </c>
      <c r="E94">
        <v>58000</v>
      </c>
      <c r="F94">
        <v>29727</v>
      </c>
      <c r="H94">
        <v>118916</v>
      </c>
      <c r="J94">
        <f t="shared" si="12"/>
        <v>57297.2</v>
      </c>
      <c r="K94">
        <f t="shared" si="13"/>
        <v>2.0754242790223607</v>
      </c>
      <c r="L94">
        <f t="shared" si="14"/>
        <v>72776</v>
      </c>
      <c r="M94">
        <f t="shared" si="15"/>
        <v>29727</v>
      </c>
      <c r="N94">
        <f t="shared" si="16"/>
        <v>57297.2</v>
      </c>
      <c r="O94">
        <f t="shared" si="17"/>
        <v>43049</v>
      </c>
      <c r="Q94">
        <v>27035</v>
      </c>
      <c r="R94">
        <v>14173</v>
      </c>
      <c r="T94">
        <v>-25481.800000000003</v>
      </c>
      <c r="U94">
        <v>7472.5999999999985</v>
      </c>
      <c r="W94">
        <v>37458.6</v>
      </c>
      <c r="X94">
        <v>7472.6</v>
      </c>
      <c r="AB94">
        <v>57297.2</v>
      </c>
      <c r="AC94">
        <v>2.0754242790223607</v>
      </c>
      <c r="AK94">
        <v>57297.2</v>
      </c>
      <c r="AL94">
        <v>2.0754242790223607</v>
      </c>
    </row>
    <row r="95" spans="2:38" x14ac:dyDescent="0.25">
      <c r="B95">
        <v>46175</v>
      </c>
      <c r="C95">
        <v>89098</v>
      </c>
      <c r="D95">
        <v>85872</v>
      </c>
      <c r="E95">
        <v>77497</v>
      </c>
      <c r="F95">
        <v>26076</v>
      </c>
      <c r="H95">
        <v>77294</v>
      </c>
      <c r="J95">
        <f t="shared" si="12"/>
        <v>64943.6</v>
      </c>
      <c r="K95">
        <f t="shared" si="13"/>
        <v>1.1901711639022168</v>
      </c>
      <c r="L95">
        <f t="shared" si="14"/>
        <v>89098</v>
      </c>
      <c r="M95">
        <f t="shared" si="15"/>
        <v>26076</v>
      </c>
      <c r="N95">
        <f t="shared" si="16"/>
        <v>64943.6</v>
      </c>
      <c r="O95">
        <f t="shared" si="17"/>
        <v>63022</v>
      </c>
      <c r="Q95">
        <v>-64156</v>
      </c>
      <c r="R95">
        <v>-18573</v>
      </c>
      <c r="T95">
        <v>-20369.200000000004</v>
      </c>
      <c r="U95">
        <v>2226</v>
      </c>
      <c r="W95">
        <v>40028.400000000001</v>
      </c>
      <c r="X95">
        <v>2938.4</v>
      </c>
      <c r="AF95">
        <v>64943.6</v>
      </c>
      <c r="AG95">
        <v>1.1901711639022168</v>
      </c>
      <c r="AI95">
        <v>64943.6</v>
      </c>
      <c r="AJ95">
        <v>1.1901711639022168</v>
      </c>
    </row>
    <row r="96" spans="2:38" x14ac:dyDescent="0.25">
      <c r="B96">
        <v>21452</v>
      </c>
      <c r="C96">
        <v>43453</v>
      </c>
      <c r="D96">
        <v>81135</v>
      </c>
      <c r="E96">
        <v>22348</v>
      </c>
      <c r="F96">
        <v>75579</v>
      </c>
      <c r="H96">
        <v>86575</v>
      </c>
      <c r="J96">
        <f t="shared" si="12"/>
        <v>48793.4</v>
      </c>
      <c r="K96">
        <f t="shared" si="13"/>
        <v>1.7743178380682634</v>
      </c>
      <c r="L96">
        <f t="shared" si="14"/>
        <v>81135</v>
      </c>
      <c r="M96">
        <f t="shared" si="15"/>
        <v>21452</v>
      </c>
      <c r="N96">
        <f t="shared" si="16"/>
        <v>48793.4</v>
      </c>
      <c r="O96">
        <f t="shared" si="17"/>
        <v>59683</v>
      </c>
      <c r="Q96">
        <v>-25232</v>
      </c>
      <c r="R96">
        <v>-360</v>
      </c>
      <c r="T96">
        <v>-10123.599999999999</v>
      </c>
      <c r="U96">
        <v>821.80000000000291</v>
      </c>
      <c r="W96">
        <v>27227.199999999997</v>
      </c>
      <c r="X96">
        <v>7185</v>
      </c>
      <c r="AD96">
        <v>48793.4</v>
      </c>
      <c r="AE96">
        <v>1.7743178380682634</v>
      </c>
      <c r="AK96">
        <v>48793.4</v>
      </c>
      <c r="AL96">
        <v>1.7743178380682634</v>
      </c>
    </row>
    <row r="97" spans="2:38" x14ac:dyDescent="0.25">
      <c r="B97">
        <v>28381</v>
      </c>
      <c r="C97">
        <v>45696</v>
      </c>
      <c r="D97">
        <v>23504</v>
      </c>
      <c r="E97">
        <v>67055</v>
      </c>
      <c r="F97">
        <v>65329</v>
      </c>
      <c r="H97">
        <v>74208</v>
      </c>
      <c r="J97">
        <f t="shared" si="12"/>
        <v>45993</v>
      </c>
      <c r="K97">
        <f t="shared" si="13"/>
        <v>1.6134629182701716</v>
      </c>
      <c r="L97">
        <f t="shared" si="14"/>
        <v>67055</v>
      </c>
      <c r="M97">
        <f t="shared" si="15"/>
        <v>23504</v>
      </c>
      <c r="N97">
        <f t="shared" si="16"/>
        <v>45993</v>
      </c>
      <c r="O97">
        <f t="shared" si="17"/>
        <v>43551</v>
      </c>
      <c r="Q97">
        <v>-2175</v>
      </c>
      <c r="R97">
        <v>7364</v>
      </c>
      <c r="T97">
        <v>-5175</v>
      </c>
      <c r="U97">
        <v>-1698.5999999999985</v>
      </c>
      <c r="W97">
        <v>38621.4</v>
      </c>
      <c r="X97">
        <v>4067.8</v>
      </c>
      <c r="AD97">
        <v>45993</v>
      </c>
      <c r="AE97">
        <v>1.6134629182701716</v>
      </c>
      <c r="AK97">
        <v>45993</v>
      </c>
      <c r="AL97">
        <v>1.6134629182701716</v>
      </c>
    </row>
    <row r="98" spans="2:38" x14ac:dyDescent="0.25">
      <c r="B98">
        <v>31817</v>
      </c>
      <c r="C98">
        <v>78724</v>
      </c>
      <c r="D98">
        <v>53035</v>
      </c>
      <c r="E98">
        <v>59359</v>
      </c>
      <c r="F98">
        <v>34172</v>
      </c>
      <c r="H98">
        <v>129709</v>
      </c>
      <c r="J98">
        <f t="shared" si="12"/>
        <v>51421.4</v>
      </c>
      <c r="K98">
        <f t="shared" ref="K98:K129" si="18">H98/J98</f>
        <v>2.5224711890380269</v>
      </c>
      <c r="L98">
        <f t="shared" si="14"/>
        <v>78724</v>
      </c>
      <c r="M98">
        <f t="shared" si="15"/>
        <v>31817</v>
      </c>
      <c r="N98">
        <f t="shared" si="16"/>
        <v>51421.4</v>
      </c>
      <c r="O98">
        <f t="shared" si="17"/>
        <v>46907</v>
      </c>
      <c r="Q98">
        <v>30694</v>
      </c>
      <c r="R98">
        <v>6423</v>
      </c>
      <c r="T98">
        <v>-27298.6</v>
      </c>
      <c r="U98">
        <v>1789.5999999999985</v>
      </c>
      <c r="W98">
        <v>38721.800000000003</v>
      </c>
      <c r="X98">
        <v>3618.3999999999996</v>
      </c>
      <c r="AB98">
        <v>51421.4</v>
      </c>
      <c r="AC98">
        <v>2.5224711890380269</v>
      </c>
      <c r="AK98">
        <v>51421.4</v>
      </c>
      <c r="AL98">
        <v>2.5224711890380269</v>
      </c>
    </row>
    <row r="99" spans="2:38" x14ac:dyDescent="0.25">
      <c r="B99">
        <v>83285</v>
      </c>
      <c r="C99">
        <v>70431</v>
      </c>
      <c r="D99">
        <v>103807</v>
      </c>
      <c r="E99">
        <v>23984</v>
      </c>
      <c r="F99">
        <v>90183</v>
      </c>
      <c r="H99">
        <v>77822</v>
      </c>
      <c r="J99">
        <f t="shared" si="12"/>
        <v>74338</v>
      </c>
      <c r="K99">
        <f t="shared" si="18"/>
        <v>1.0468670128332751</v>
      </c>
      <c r="L99">
        <f t="shared" si="14"/>
        <v>103807</v>
      </c>
      <c r="M99">
        <f t="shared" si="15"/>
        <v>23984</v>
      </c>
      <c r="N99">
        <f t="shared" si="16"/>
        <v>74338</v>
      </c>
      <c r="O99">
        <f t="shared" si="17"/>
        <v>79823</v>
      </c>
      <c r="Q99">
        <v>1070</v>
      </c>
      <c r="R99">
        <v>-6462</v>
      </c>
      <c r="T99">
        <v>11239</v>
      </c>
      <c r="U99">
        <v>3023.6000000000058</v>
      </c>
      <c r="W99">
        <v>29364.2</v>
      </c>
      <c r="X99">
        <v>4715.2</v>
      </c>
      <c r="AB99">
        <v>74338</v>
      </c>
      <c r="AC99">
        <v>1.0468670128332751</v>
      </c>
      <c r="AI99">
        <v>74338</v>
      </c>
      <c r="AJ99">
        <v>1.0468670128332751</v>
      </c>
    </row>
    <row r="100" spans="2:38" x14ac:dyDescent="0.25">
      <c r="B100">
        <v>52392</v>
      </c>
      <c r="C100">
        <v>64665</v>
      </c>
      <c r="D100">
        <v>45283</v>
      </c>
      <c r="E100">
        <v>47221</v>
      </c>
      <c r="F100">
        <v>27153</v>
      </c>
      <c r="H100">
        <v>102653</v>
      </c>
      <c r="J100">
        <f t="shared" si="12"/>
        <v>47342.8</v>
      </c>
      <c r="K100">
        <f t="shared" si="18"/>
        <v>2.1682916937739209</v>
      </c>
      <c r="L100">
        <f t="shared" si="14"/>
        <v>64665</v>
      </c>
      <c r="M100">
        <f t="shared" si="15"/>
        <v>27153</v>
      </c>
      <c r="N100">
        <f t="shared" si="16"/>
        <v>47342.8</v>
      </c>
      <c r="O100">
        <f t="shared" si="17"/>
        <v>37512</v>
      </c>
      <c r="Q100">
        <v>15569</v>
      </c>
      <c r="R100">
        <v>-2984</v>
      </c>
      <c r="T100">
        <v>8401</v>
      </c>
      <c r="U100">
        <v>-3416.7999999999956</v>
      </c>
      <c r="W100">
        <v>33450.6</v>
      </c>
      <c r="X100">
        <v>3981.2000000000003</v>
      </c>
      <c r="AD100">
        <v>47342.8</v>
      </c>
      <c r="AE100">
        <v>2.1682916937739209</v>
      </c>
      <c r="AK100">
        <v>47342.8</v>
      </c>
      <c r="AL100">
        <v>2.1682916937739209</v>
      </c>
    </row>
    <row r="101" spans="2:38" x14ac:dyDescent="0.25">
      <c r="B101">
        <v>46067</v>
      </c>
      <c r="C101">
        <v>54402</v>
      </c>
      <c r="D101">
        <v>104583</v>
      </c>
      <c r="E101">
        <v>89676</v>
      </c>
      <c r="F101">
        <v>42852</v>
      </c>
      <c r="H101">
        <v>124698</v>
      </c>
      <c r="J101">
        <f t="shared" si="12"/>
        <v>67516</v>
      </c>
      <c r="K101">
        <f t="shared" si="18"/>
        <v>1.8469399845962438</v>
      </c>
      <c r="L101">
        <f t="shared" si="14"/>
        <v>104583</v>
      </c>
      <c r="M101">
        <f t="shared" si="15"/>
        <v>42852</v>
      </c>
      <c r="N101">
        <f t="shared" si="16"/>
        <v>67516</v>
      </c>
      <c r="O101">
        <f t="shared" si="17"/>
        <v>61731</v>
      </c>
      <c r="Q101">
        <v>60000</v>
      </c>
      <c r="R101">
        <v>-7922</v>
      </c>
      <c r="T101">
        <v>25720.6</v>
      </c>
      <c r="U101">
        <v>11997.599999999999</v>
      </c>
      <c r="W101">
        <v>32939.799999999996</v>
      </c>
      <c r="X101">
        <v>11997.599999999999</v>
      </c>
      <c r="AD101">
        <v>67516</v>
      </c>
      <c r="AE101">
        <v>1.8469399845962438</v>
      </c>
      <c r="AK101">
        <v>67516</v>
      </c>
      <c r="AL101">
        <v>1.8469399845962438</v>
      </c>
    </row>
    <row r="103" spans="2:38" x14ac:dyDescent="0.25">
      <c r="B103">
        <v>2813861</v>
      </c>
      <c r="C103">
        <v>3125505</v>
      </c>
      <c r="D103">
        <v>2946495</v>
      </c>
      <c r="E103">
        <v>2847399</v>
      </c>
      <c r="F103">
        <v>2779990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6A2BC9-69B2-4F3E-BD86-77B5E1F41701}">
  <dimension ref="A1:AL103"/>
  <sheetViews>
    <sheetView workbookViewId="0"/>
  </sheetViews>
  <sheetFormatPr defaultRowHeight="15" x14ac:dyDescent="0.25"/>
  <sheetData>
    <row r="1" spans="1:38" x14ac:dyDescent="0.25">
      <c r="A1" t="s">
        <v>82</v>
      </c>
    </row>
    <row r="2" spans="1:38" x14ac:dyDescent="0.25">
      <c r="B2">
        <v>5854</v>
      </c>
      <c r="C2">
        <v>77518</v>
      </c>
      <c r="D2">
        <v>74533</v>
      </c>
      <c r="E2">
        <v>84914</v>
      </c>
      <c r="F2">
        <v>87832</v>
      </c>
      <c r="H2">
        <v>107848</v>
      </c>
      <c r="J2">
        <f t="shared" ref="J2:J33" si="0">AVERAGE(B2:F2)</f>
        <v>66130.2</v>
      </c>
      <c r="K2">
        <f t="shared" ref="K2:K33" si="1">H2/J2</f>
        <v>1.6308433968141636</v>
      </c>
      <c r="L2">
        <f t="shared" ref="L2:L33" si="2">MAX(B2:F2)</f>
        <v>87832</v>
      </c>
      <c r="M2">
        <f t="shared" ref="M2:M33" si="3">MIN(B2:F2)</f>
        <v>5854</v>
      </c>
      <c r="N2">
        <f t="shared" ref="N2:N33" si="4">AVERAGE(B2:F2)</f>
        <v>66130.2</v>
      </c>
      <c r="O2">
        <f t="shared" ref="O2:O33" si="5">L2-M2</f>
        <v>81978</v>
      </c>
      <c r="Q2">
        <v>-3959</v>
      </c>
      <c r="R2">
        <v>-5</v>
      </c>
      <c r="T2">
        <v>5614.1999999999971</v>
      </c>
      <c r="U2">
        <v>-9720.8000000000029</v>
      </c>
      <c r="W2">
        <v>13421.800000000001</v>
      </c>
      <c r="X2">
        <v>9720.8000000000011</v>
      </c>
      <c r="AD2">
        <v>66130.2</v>
      </c>
      <c r="AE2">
        <v>1.6308433968141636</v>
      </c>
      <c r="AI2">
        <v>66130.2</v>
      </c>
      <c r="AJ2">
        <v>1.6308433968141636</v>
      </c>
    </row>
    <row r="3" spans="1:38" x14ac:dyDescent="0.25">
      <c r="B3">
        <v>84405</v>
      </c>
      <c r="C3">
        <v>68215</v>
      </c>
      <c r="D3">
        <v>27003</v>
      </c>
      <c r="E3">
        <v>98129</v>
      </c>
      <c r="F3">
        <v>34936</v>
      </c>
      <c r="H3">
        <v>107981</v>
      </c>
      <c r="J3">
        <f t="shared" si="0"/>
        <v>62537.599999999999</v>
      </c>
      <c r="K3">
        <f t="shared" si="1"/>
        <v>1.7266572430026097</v>
      </c>
      <c r="L3">
        <f t="shared" si="2"/>
        <v>98129</v>
      </c>
      <c r="M3">
        <f t="shared" si="3"/>
        <v>27003</v>
      </c>
      <c r="N3">
        <f t="shared" si="4"/>
        <v>62537.599999999999</v>
      </c>
      <c r="O3">
        <f t="shared" si="5"/>
        <v>71126</v>
      </c>
      <c r="Q3">
        <v>32090</v>
      </c>
      <c r="R3">
        <v>-8250</v>
      </c>
      <c r="T3">
        <v>-5653.5999999999985</v>
      </c>
      <c r="U3">
        <v>-3806.0000000000073</v>
      </c>
      <c r="W3">
        <v>21872</v>
      </c>
      <c r="X3">
        <v>3843.6000000000004</v>
      </c>
      <c r="AB3">
        <v>62537.599999999999</v>
      </c>
      <c r="AC3">
        <v>1.7266572430026097</v>
      </c>
      <c r="AI3">
        <v>62537.599999999999</v>
      </c>
      <c r="AJ3">
        <v>1.7266572430026097</v>
      </c>
    </row>
    <row r="4" spans="1:38" x14ac:dyDescent="0.25">
      <c r="B4">
        <v>50626</v>
      </c>
      <c r="C4">
        <v>41743</v>
      </c>
      <c r="D4">
        <v>100179</v>
      </c>
      <c r="E4">
        <v>37596</v>
      </c>
      <c r="F4">
        <v>96292</v>
      </c>
      <c r="H4">
        <v>111656</v>
      </c>
      <c r="J4">
        <f t="shared" si="0"/>
        <v>65287.199999999997</v>
      </c>
      <c r="K4">
        <f t="shared" si="1"/>
        <v>1.710228038574177</v>
      </c>
      <c r="L4">
        <f t="shared" si="2"/>
        <v>100179</v>
      </c>
      <c r="M4">
        <f t="shared" si="3"/>
        <v>37596</v>
      </c>
      <c r="N4">
        <f t="shared" si="4"/>
        <v>65287.199999999997</v>
      </c>
      <c r="O4">
        <f t="shared" si="5"/>
        <v>62583</v>
      </c>
      <c r="Q4">
        <v>25064</v>
      </c>
      <c r="R4">
        <v>-18059</v>
      </c>
      <c r="T4">
        <v>-3051.6000000000058</v>
      </c>
      <c r="U4">
        <v>1038</v>
      </c>
      <c r="W4">
        <v>26701.999999999996</v>
      </c>
      <c r="X4">
        <v>7416.8</v>
      </c>
      <c r="AB4">
        <v>65287.199999999997</v>
      </c>
      <c r="AC4">
        <v>1.710228038574177</v>
      </c>
      <c r="AK4">
        <v>65287.199999999997</v>
      </c>
      <c r="AL4">
        <v>1.710228038574177</v>
      </c>
    </row>
    <row r="5" spans="1:38" x14ac:dyDescent="0.25">
      <c r="B5">
        <v>56097</v>
      </c>
      <c r="C5">
        <v>61804</v>
      </c>
      <c r="D5">
        <v>38823</v>
      </c>
      <c r="E5">
        <v>54411</v>
      </c>
      <c r="F5">
        <v>48703</v>
      </c>
      <c r="H5">
        <v>90965</v>
      </c>
      <c r="J5">
        <f t="shared" si="0"/>
        <v>51967.6</v>
      </c>
      <c r="K5">
        <f t="shared" si="1"/>
        <v>1.7504175678692109</v>
      </c>
      <c r="L5">
        <f t="shared" si="2"/>
        <v>61804</v>
      </c>
      <c r="M5">
        <f t="shared" si="3"/>
        <v>38823</v>
      </c>
      <c r="N5">
        <f t="shared" si="4"/>
        <v>51967.6</v>
      </c>
      <c r="O5">
        <f t="shared" si="5"/>
        <v>22981</v>
      </c>
      <c r="Q5">
        <v>-9280</v>
      </c>
      <c r="R5">
        <v>14800</v>
      </c>
      <c r="T5">
        <v>7343.1999999999971</v>
      </c>
      <c r="U5">
        <v>5364.5999999999985</v>
      </c>
      <c r="W5">
        <v>23998.799999999999</v>
      </c>
      <c r="X5">
        <v>11709</v>
      </c>
      <c r="AD5">
        <v>51967.6</v>
      </c>
      <c r="AE5">
        <v>1.7504175678692109</v>
      </c>
      <c r="AI5">
        <v>51967.6</v>
      </c>
      <c r="AJ5">
        <v>1.7504175678692109</v>
      </c>
    </row>
    <row r="6" spans="1:38" x14ac:dyDescent="0.25">
      <c r="B6">
        <v>104051</v>
      </c>
      <c r="C6">
        <v>58650</v>
      </c>
      <c r="D6">
        <v>94793</v>
      </c>
      <c r="E6">
        <v>25479</v>
      </c>
      <c r="F6">
        <v>24998</v>
      </c>
      <c r="H6">
        <v>131880</v>
      </c>
      <c r="J6">
        <f t="shared" si="0"/>
        <v>61594.2</v>
      </c>
      <c r="K6">
        <f t="shared" si="1"/>
        <v>2.1411106889934444</v>
      </c>
      <c r="L6">
        <f t="shared" si="2"/>
        <v>104051</v>
      </c>
      <c r="M6">
        <f t="shared" si="3"/>
        <v>24998</v>
      </c>
      <c r="N6">
        <f t="shared" si="4"/>
        <v>61594.2</v>
      </c>
      <c r="O6">
        <f t="shared" si="5"/>
        <v>79053</v>
      </c>
      <c r="Q6">
        <v>26961</v>
      </c>
      <c r="R6">
        <v>10204</v>
      </c>
      <c r="T6">
        <v>6367.1999999999971</v>
      </c>
      <c r="U6">
        <v>-730.20000000000437</v>
      </c>
      <c r="W6">
        <v>26109.199999999997</v>
      </c>
      <c r="X6">
        <v>878.6</v>
      </c>
      <c r="AD6">
        <v>61594.2</v>
      </c>
      <c r="AE6">
        <v>2.1411106889934444</v>
      </c>
      <c r="AK6">
        <v>61594.2</v>
      </c>
      <c r="AL6">
        <v>2.1411106889934444</v>
      </c>
    </row>
    <row r="7" spans="1:38" x14ac:dyDescent="0.25">
      <c r="B7">
        <v>74511</v>
      </c>
      <c r="C7">
        <v>71780</v>
      </c>
      <c r="D7">
        <v>70554</v>
      </c>
      <c r="E7">
        <v>39689</v>
      </c>
      <c r="F7">
        <v>37270</v>
      </c>
      <c r="H7">
        <v>77340</v>
      </c>
      <c r="J7">
        <f t="shared" si="0"/>
        <v>58760.800000000003</v>
      </c>
      <c r="K7">
        <f t="shared" si="1"/>
        <v>1.316183578167758</v>
      </c>
      <c r="L7">
        <f t="shared" si="2"/>
        <v>74511</v>
      </c>
      <c r="M7">
        <f t="shared" si="3"/>
        <v>37270</v>
      </c>
      <c r="N7">
        <f t="shared" si="4"/>
        <v>58760.800000000003</v>
      </c>
      <c r="O7">
        <f t="shared" si="5"/>
        <v>37241</v>
      </c>
      <c r="Q7">
        <v>-32376</v>
      </c>
      <c r="R7">
        <v>-1315</v>
      </c>
      <c r="T7">
        <v>9093.4000000000015</v>
      </c>
      <c r="U7">
        <v>5922.8000000000029</v>
      </c>
      <c r="W7">
        <v>33473.800000000003</v>
      </c>
      <c r="X7">
        <v>11227.6</v>
      </c>
      <c r="AD7">
        <v>58760.800000000003</v>
      </c>
      <c r="AE7">
        <v>1.316183578167758</v>
      </c>
      <c r="AI7">
        <v>58760.800000000003</v>
      </c>
      <c r="AJ7">
        <v>1.316183578167758</v>
      </c>
    </row>
    <row r="8" spans="1:38" x14ac:dyDescent="0.25">
      <c r="B8">
        <v>85660</v>
      </c>
      <c r="C8">
        <v>28895</v>
      </c>
      <c r="D8">
        <v>48757</v>
      </c>
      <c r="E8">
        <v>36465</v>
      </c>
      <c r="F8">
        <v>77823</v>
      </c>
      <c r="H8">
        <v>97826</v>
      </c>
      <c r="J8">
        <f t="shared" si="0"/>
        <v>55520</v>
      </c>
      <c r="K8">
        <f t="shared" si="1"/>
        <v>1.7619956772334293</v>
      </c>
      <c r="L8">
        <f t="shared" si="2"/>
        <v>85660</v>
      </c>
      <c r="M8">
        <f t="shared" si="3"/>
        <v>28895</v>
      </c>
      <c r="N8">
        <f t="shared" si="4"/>
        <v>55520</v>
      </c>
      <c r="O8">
        <f t="shared" si="5"/>
        <v>56765</v>
      </c>
      <c r="Q8">
        <v>-6847</v>
      </c>
      <c r="R8">
        <v>-15556</v>
      </c>
      <c r="T8">
        <v>10452.800000000003</v>
      </c>
      <c r="U8">
        <v>1376.1999999999971</v>
      </c>
      <c r="W8">
        <v>30411.200000000001</v>
      </c>
      <c r="X8">
        <v>7600.2</v>
      </c>
      <c r="AD8">
        <v>55520</v>
      </c>
      <c r="AE8">
        <v>1.7619956772334293</v>
      </c>
      <c r="AK8">
        <v>55520</v>
      </c>
      <c r="AL8">
        <v>1.7619956772334293</v>
      </c>
    </row>
    <row r="9" spans="1:38" x14ac:dyDescent="0.25">
      <c r="B9">
        <v>28537</v>
      </c>
      <c r="C9">
        <v>32760</v>
      </c>
      <c r="D9">
        <v>41520</v>
      </c>
      <c r="E9">
        <v>96431</v>
      </c>
      <c r="F9">
        <v>37938</v>
      </c>
      <c r="H9">
        <v>63825</v>
      </c>
      <c r="J9">
        <f t="shared" si="0"/>
        <v>47437.2</v>
      </c>
      <c r="K9">
        <f t="shared" si="1"/>
        <v>1.345463054311806</v>
      </c>
      <c r="L9">
        <f t="shared" si="2"/>
        <v>96431</v>
      </c>
      <c r="M9">
        <f t="shared" si="3"/>
        <v>28537</v>
      </c>
      <c r="N9">
        <f t="shared" si="4"/>
        <v>47437.2</v>
      </c>
      <c r="O9">
        <f t="shared" si="5"/>
        <v>67894</v>
      </c>
      <c r="Q9">
        <v>-30762</v>
      </c>
      <c r="R9">
        <v>-12554</v>
      </c>
      <c r="T9">
        <v>3280.1999999999971</v>
      </c>
      <c r="U9">
        <v>-1923.2000000000044</v>
      </c>
      <c r="W9">
        <v>26064.6</v>
      </c>
      <c r="X9">
        <v>5916.4</v>
      </c>
      <c r="AD9">
        <v>47437.2</v>
      </c>
      <c r="AE9">
        <v>1.345463054311806</v>
      </c>
      <c r="AI9">
        <v>47437.2</v>
      </c>
      <c r="AJ9">
        <v>1.345463054311806</v>
      </c>
    </row>
    <row r="10" spans="1:38" x14ac:dyDescent="0.25">
      <c r="B10">
        <v>58654</v>
      </c>
      <c r="C10">
        <v>24641</v>
      </c>
      <c r="D10">
        <v>73332</v>
      </c>
      <c r="E10">
        <v>56542</v>
      </c>
      <c r="F10">
        <v>76929</v>
      </c>
      <c r="H10">
        <v>66348</v>
      </c>
      <c r="J10">
        <f t="shared" si="0"/>
        <v>58019.6</v>
      </c>
      <c r="K10">
        <f t="shared" si="1"/>
        <v>1.1435445952747003</v>
      </c>
      <c r="L10">
        <f t="shared" si="2"/>
        <v>76929</v>
      </c>
      <c r="M10">
        <f t="shared" si="3"/>
        <v>24641</v>
      </c>
      <c r="N10">
        <f t="shared" si="4"/>
        <v>58019.6</v>
      </c>
      <c r="O10">
        <f t="shared" si="5"/>
        <v>52288</v>
      </c>
      <c r="Q10">
        <v>-18276</v>
      </c>
      <c r="R10">
        <v>-2728</v>
      </c>
      <c r="T10">
        <v>-3332.8000000000029</v>
      </c>
      <c r="U10">
        <v>-4176</v>
      </c>
      <c r="W10">
        <v>17349.2</v>
      </c>
      <c r="X10">
        <v>5848.7999999999993</v>
      </c>
      <c r="AB10">
        <v>58019.6</v>
      </c>
      <c r="AC10">
        <v>1.1435445952747003</v>
      </c>
      <c r="AI10">
        <v>58019.6</v>
      </c>
      <c r="AJ10">
        <v>1.1435445952747003</v>
      </c>
    </row>
    <row r="11" spans="1:38" x14ac:dyDescent="0.25">
      <c r="B11">
        <v>31617</v>
      </c>
      <c r="C11">
        <v>98157</v>
      </c>
      <c r="D11">
        <v>35653</v>
      </c>
      <c r="E11">
        <v>97456</v>
      </c>
      <c r="F11">
        <v>34285</v>
      </c>
      <c r="H11">
        <v>75070</v>
      </c>
      <c r="J11">
        <f t="shared" si="0"/>
        <v>59433.599999999999</v>
      </c>
      <c r="K11">
        <f t="shared" si="1"/>
        <v>1.2630902385182792</v>
      </c>
      <c r="L11">
        <f t="shared" si="2"/>
        <v>98157</v>
      </c>
      <c r="M11">
        <f t="shared" si="3"/>
        <v>31617</v>
      </c>
      <c r="N11">
        <f t="shared" si="4"/>
        <v>59433.599999999999</v>
      </c>
      <c r="O11">
        <f t="shared" si="5"/>
        <v>66540</v>
      </c>
      <c r="Q11">
        <v>-48545</v>
      </c>
      <c r="R11">
        <v>1942</v>
      </c>
      <c r="T11">
        <v>-18745.200000000004</v>
      </c>
      <c r="U11">
        <v>-1943</v>
      </c>
      <c r="W11">
        <v>32440</v>
      </c>
      <c r="X11">
        <v>2628.2</v>
      </c>
      <c r="AF11">
        <v>59433.599999999999</v>
      </c>
      <c r="AG11">
        <v>1.2630902385182792</v>
      </c>
      <c r="AI11">
        <v>59433.599999999999</v>
      </c>
      <c r="AJ11">
        <v>1.2630902385182792</v>
      </c>
    </row>
    <row r="12" spans="1:38" x14ac:dyDescent="0.25">
      <c r="B12">
        <v>43986</v>
      </c>
      <c r="C12">
        <v>65949</v>
      </c>
      <c r="D12">
        <v>43180</v>
      </c>
      <c r="E12">
        <v>24384</v>
      </c>
      <c r="F12">
        <v>56141</v>
      </c>
      <c r="H12">
        <v>72950</v>
      </c>
      <c r="J12">
        <f t="shared" si="0"/>
        <v>46728</v>
      </c>
      <c r="K12">
        <f t="shared" si="1"/>
        <v>1.5611624721794213</v>
      </c>
      <c r="L12">
        <f t="shared" si="2"/>
        <v>65949</v>
      </c>
      <c r="M12">
        <f t="shared" si="3"/>
        <v>24384</v>
      </c>
      <c r="N12">
        <f t="shared" si="4"/>
        <v>46728</v>
      </c>
      <c r="O12">
        <f t="shared" si="5"/>
        <v>41565</v>
      </c>
      <c r="Q12">
        <v>16247</v>
      </c>
      <c r="R12">
        <v>7478</v>
      </c>
      <c r="T12">
        <v>-9778.1999999999971</v>
      </c>
      <c r="U12">
        <v>-477</v>
      </c>
      <c r="W12">
        <v>34063.4</v>
      </c>
      <c r="X12">
        <v>8255.4</v>
      </c>
      <c r="Z12">
        <v>46728</v>
      </c>
      <c r="AA12">
        <v>1.5611624721794213</v>
      </c>
      <c r="AK12">
        <v>46728</v>
      </c>
      <c r="AL12">
        <v>1.5611624721794213</v>
      </c>
    </row>
    <row r="13" spans="1:38" x14ac:dyDescent="0.25">
      <c r="B13">
        <v>83107</v>
      </c>
      <c r="C13">
        <v>39400</v>
      </c>
      <c r="D13">
        <v>100278</v>
      </c>
      <c r="E13">
        <v>16273</v>
      </c>
      <c r="F13">
        <v>79353</v>
      </c>
      <c r="H13">
        <v>124861</v>
      </c>
      <c r="J13">
        <f t="shared" si="0"/>
        <v>63682.2</v>
      </c>
      <c r="K13">
        <f t="shared" si="1"/>
        <v>1.9606891721705595</v>
      </c>
      <c r="L13">
        <f t="shared" si="2"/>
        <v>100278</v>
      </c>
      <c r="M13">
        <f t="shared" si="3"/>
        <v>16273</v>
      </c>
      <c r="N13">
        <f t="shared" si="4"/>
        <v>63682.2</v>
      </c>
      <c r="O13">
        <f t="shared" si="5"/>
        <v>84005</v>
      </c>
      <c r="Q13">
        <v>77383</v>
      </c>
      <c r="R13">
        <v>7201</v>
      </c>
      <c r="T13">
        <v>26339.399999999994</v>
      </c>
      <c r="U13">
        <v>1620</v>
      </c>
      <c r="W13">
        <v>39494.199999999997</v>
      </c>
      <c r="X13">
        <v>7934.7999999999993</v>
      </c>
      <c r="Z13">
        <v>63682.2</v>
      </c>
      <c r="AA13">
        <v>1.9606891721705595</v>
      </c>
      <c r="AK13">
        <v>63682.2</v>
      </c>
      <c r="AL13">
        <v>1.9606891721705595</v>
      </c>
    </row>
    <row r="14" spans="1:38" x14ac:dyDescent="0.25">
      <c r="B14">
        <v>77909</v>
      </c>
      <c r="C14">
        <v>28678</v>
      </c>
      <c r="D14">
        <v>31506</v>
      </c>
      <c r="E14">
        <v>42661</v>
      </c>
      <c r="F14">
        <v>68715</v>
      </c>
      <c r="H14">
        <v>72332</v>
      </c>
      <c r="J14">
        <f t="shared" si="0"/>
        <v>49893.8</v>
      </c>
      <c r="K14">
        <f t="shared" si="1"/>
        <v>1.4497192035884217</v>
      </c>
      <c r="L14">
        <f t="shared" si="2"/>
        <v>77909</v>
      </c>
      <c r="M14">
        <f t="shared" si="3"/>
        <v>28678</v>
      </c>
      <c r="N14">
        <f t="shared" si="4"/>
        <v>49893.8</v>
      </c>
      <c r="O14">
        <f t="shared" si="5"/>
        <v>49231</v>
      </c>
      <c r="Q14">
        <v>-23731</v>
      </c>
      <c r="R14">
        <v>-16575</v>
      </c>
      <c r="T14">
        <v>-5111.7999999999956</v>
      </c>
      <c r="U14">
        <v>-905.19999999999709</v>
      </c>
      <c r="W14">
        <v>18640.999999999996</v>
      </c>
      <c r="X14">
        <v>1128.8</v>
      </c>
      <c r="AD14">
        <v>49893.8</v>
      </c>
      <c r="AE14">
        <v>1.4497192035884217</v>
      </c>
      <c r="AI14">
        <v>49893.8</v>
      </c>
      <c r="AJ14">
        <v>1.4497192035884217</v>
      </c>
    </row>
    <row r="15" spans="1:38" x14ac:dyDescent="0.25">
      <c r="B15">
        <v>61613</v>
      </c>
      <c r="C15">
        <v>94428</v>
      </c>
      <c r="D15">
        <v>63028</v>
      </c>
      <c r="E15">
        <v>94355</v>
      </c>
      <c r="F15">
        <v>33128</v>
      </c>
      <c r="H15">
        <v>117092</v>
      </c>
      <c r="J15">
        <f t="shared" si="0"/>
        <v>69310.399999999994</v>
      </c>
      <c r="K15">
        <f t="shared" si="1"/>
        <v>1.6893857198919644</v>
      </c>
      <c r="L15">
        <f t="shared" si="2"/>
        <v>94428</v>
      </c>
      <c r="M15">
        <f t="shared" si="3"/>
        <v>33128</v>
      </c>
      <c r="N15">
        <f t="shared" si="4"/>
        <v>69310.399999999994</v>
      </c>
      <c r="O15">
        <f t="shared" si="5"/>
        <v>61300</v>
      </c>
      <c r="Q15">
        <v>-15871</v>
      </c>
      <c r="R15">
        <v>0</v>
      </c>
      <c r="T15">
        <v>-17060.200000000012</v>
      </c>
      <c r="U15">
        <v>-1734</v>
      </c>
      <c r="W15">
        <v>29203.800000000003</v>
      </c>
      <c r="X15">
        <v>5643.6</v>
      </c>
      <c r="AF15">
        <v>69310.399999999994</v>
      </c>
      <c r="AG15">
        <v>1.6893857198919644</v>
      </c>
      <c r="AI15">
        <v>69310.399999999994</v>
      </c>
      <c r="AJ15">
        <v>1.6893857198919644</v>
      </c>
    </row>
    <row r="16" spans="1:38" x14ac:dyDescent="0.25">
      <c r="B16">
        <v>64109</v>
      </c>
      <c r="C16">
        <v>42850</v>
      </c>
      <c r="D16">
        <v>57056</v>
      </c>
      <c r="E16">
        <v>43149</v>
      </c>
      <c r="F16">
        <v>26330</v>
      </c>
      <c r="H16">
        <v>73698</v>
      </c>
      <c r="J16">
        <f t="shared" si="0"/>
        <v>46698.8</v>
      </c>
      <c r="K16">
        <f t="shared" si="1"/>
        <v>1.5781561838848106</v>
      </c>
      <c r="L16">
        <f t="shared" si="2"/>
        <v>64109</v>
      </c>
      <c r="M16">
        <f t="shared" si="3"/>
        <v>26330</v>
      </c>
      <c r="N16">
        <f t="shared" si="4"/>
        <v>46698.8</v>
      </c>
      <c r="O16">
        <f t="shared" si="5"/>
        <v>37779</v>
      </c>
      <c r="Q16">
        <v>-27285</v>
      </c>
      <c r="R16">
        <v>-12702</v>
      </c>
      <c r="T16">
        <v>-15514.599999999999</v>
      </c>
      <c r="U16">
        <v>-1990.7999999999956</v>
      </c>
      <c r="W16">
        <v>50376.999999999993</v>
      </c>
      <c r="X16">
        <v>6712.7999999999993</v>
      </c>
      <c r="AF16">
        <v>46698.8</v>
      </c>
      <c r="AG16">
        <v>1.5781561838848106</v>
      </c>
      <c r="AI16">
        <v>46698.8</v>
      </c>
      <c r="AJ16">
        <v>1.5781561838848106</v>
      </c>
    </row>
    <row r="17" spans="2:38" x14ac:dyDescent="0.25">
      <c r="B17">
        <v>72439</v>
      </c>
      <c r="C17">
        <v>21319</v>
      </c>
      <c r="D17">
        <v>91989</v>
      </c>
      <c r="E17">
        <v>28210</v>
      </c>
      <c r="F17">
        <v>92193</v>
      </c>
      <c r="H17">
        <v>106961</v>
      </c>
      <c r="J17">
        <f t="shared" si="0"/>
        <v>61230</v>
      </c>
      <c r="K17">
        <f t="shared" si="1"/>
        <v>1.7468724481463336</v>
      </c>
      <c r="L17">
        <f t="shared" si="2"/>
        <v>92193</v>
      </c>
      <c r="M17">
        <f t="shared" si="3"/>
        <v>21319</v>
      </c>
      <c r="N17">
        <f t="shared" si="4"/>
        <v>61230</v>
      </c>
      <c r="O17">
        <f t="shared" si="5"/>
        <v>70874</v>
      </c>
      <c r="Q17">
        <v>-5215</v>
      </c>
      <c r="R17">
        <v>-183</v>
      </c>
      <c r="T17">
        <v>-5337.6000000000058</v>
      </c>
      <c r="U17">
        <v>-5769.6000000000058</v>
      </c>
      <c r="W17">
        <v>34874.800000000003</v>
      </c>
      <c r="X17">
        <v>6848.7999999999993</v>
      </c>
      <c r="AF17">
        <v>61230</v>
      </c>
      <c r="AG17">
        <v>1.7468724481463336</v>
      </c>
      <c r="AI17">
        <v>61230</v>
      </c>
      <c r="AJ17">
        <v>1.7468724481463336</v>
      </c>
    </row>
    <row r="18" spans="2:38" x14ac:dyDescent="0.25">
      <c r="B18">
        <v>34011</v>
      </c>
      <c r="C18">
        <v>89209</v>
      </c>
      <c r="D18">
        <v>24550</v>
      </c>
      <c r="E18">
        <v>33802</v>
      </c>
      <c r="F18">
        <v>13475</v>
      </c>
      <c r="H18">
        <v>57343</v>
      </c>
      <c r="J18">
        <f t="shared" si="0"/>
        <v>39009.4</v>
      </c>
      <c r="K18">
        <f t="shared" si="1"/>
        <v>1.4699790306951657</v>
      </c>
      <c r="L18">
        <f t="shared" si="2"/>
        <v>89209</v>
      </c>
      <c r="M18">
        <f t="shared" si="3"/>
        <v>13475</v>
      </c>
      <c r="N18">
        <f t="shared" si="4"/>
        <v>39009.4</v>
      </c>
      <c r="O18">
        <f t="shared" si="5"/>
        <v>75734</v>
      </c>
      <c r="Q18">
        <v>-22484</v>
      </c>
      <c r="R18">
        <v>12639</v>
      </c>
      <c r="T18">
        <v>12293.800000000003</v>
      </c>
      <c r="U18">
        <v>6675.4000000000015</v>
      </c>
      <c r="W18">
        <v>32096.2</v>
      </c>
      <c r="X18">
        <v>6675.4</v>
      </c>
      <c r="AD18">
        <v>39009.4</v>
      </c>
      <c r="AE18">
        <v>1.4699790306951657</v>
      </c>
      <c r="AK18">
        <v>39009.4</v>
      </c>
      <c r="AL18">
        <v>1.4699790306951657</v>
      </c>
    </row>
    <row r="19" spans="2:38" x14ac:dyDescent="0.25">
      <c r="B19">
        <v>90651</v>
      </c>
      <c r="C19">
        <v>93508</v>
      </c>
      <c r="D19">
        <v>59848</v>
      </c>
      <c r="E19">
        <v>38215</v>
      </c>
      <c r="F19">
        <v>88249</v>
      </c>
      <c r="H19">
        <v>98977</v>
      </c>
      <c r="J19">
        <f t="shared" si="0"/>
        <v>74094.2</v>
      </c>
      <c r="K19">
        <f t="shared" si="1"/>
        <v>1.3358265559247553</v>
      </c>
      <c r="L19">
        <f t="shared" si="2"/>
        <v>93508</v>
      </c>
      <c r="M19">
        <f t="shared" si="3"/>
        <v>38215</v>
      </c>
      <c r="N19">
        <f t="shared" si="4"/>
        <v>74094.2</v>
      </c>
      <c r="O19">
        <f t="shared" si="5"/>
        <v>55293</v>
      </c>
      <c r="Q19">
        <v>-54404</v>
      </c>
      <c r="R19">
        <v>-247</v>
      </c>
      <c r="T19">
        <v>-29398</v>
      </c>
      <c r="U19">
        <v>1573.5999999999913</v>
      </c>
      <c r="W19">
        <v>29398</v>
      </c>
      <c r="X19">
        <v>11753.2</v>
      </c>
      <c r="AF19">
        <v>74094.2</v>
      </c>
      <c r="AG19">
        <v>1.3358265559247553</v>
      </c>
      <c r="AI19">
        <v>74094.2</v>
      </c>
      <c r="AJ19">
        <v>1.3358265559247553</v>
      </c>
    </row>
    <row r="20" spans="2:38" x14ac:dyDescent="0.25">
      <c r="B20">
        <v>84963</v>
      </c>
      <c r="C20">
        <v>96887</v>
      </c>
      <c r="D20">
        <v>48684</v>
      </c>
      <c r="E20">
        <v>17793</v>
      </c>
      <c r="F20">
        <v>69346</v>
      </c>
      <c r="H20">
        <v>113073</v>
      </c>
      <c r="J20">
        <f t="shared" si="0"/>
        <v>63534.6</v>
      </c>
      <c r="K20">
        <f t="shared" si="1"/>
        <v>1.7797074350039193</v>
      </c>
      <c r="L20">
        <f t="shared" si="2"/>
        <v>96887</v>
      </c>
      <c r="M20">
        <f t="shared" si="3"/>
        <v>17793</v>
      </c>
      <c r="N20">
        <f t="shared" si="4"/>
        <v>63534.6</v>
      </c>
      <c r="O20">
        <f t="shared" si="5"/>
        <v>79094</v>
      </c>
      <c r="Q20">
        <v>26481</v>
      </c>
      <c r="R20">
        <v>1769</v>
      </c>
      <c r="T20">
        <v>5872.1999999999971</v>
      </c>
      <c r="U20">
        <v>2477.5999999999985</v>
      </c>
      <c r="W20">
        <v>21441</v>
      </c>
      <c r="X20">
        <v>7701.6</v>
      </c>
      <c r="AD20">
        <v>63534.6</v>
      </c>
      <c r="AE20">
        <v>1.7797074350039193</v>
      </c>
      <c r="AK20">
        <v>63534.6</v>
      </c>
      <c r="AL20">
        <v>1.7797074350039193</v>
      </c>
    </row>
    <row r="21" spans="2:38" x14ac:dyDescent="0.25">
      <c r="B21">
        <v>35133</v>
      </c>
      <c r="C21">
        <v>66533</v>
      </c>
      <c r="D21">
        <v>9894</v>
      </c>
      <c r="E21">
        <v>87728</v>
      </c>
      <c r="F21">
        <v>53676</v>
      </c>
      <c r="H21">
        <v>52438</v>
      </c>
      <c r="J21">
        <f t="shared" si="0"/>
        <v>50592.800000000003</v>
      </c>
      <c r="K21">
        <f t="shared" si="1"/>
        <v>1.0364715927958128</v>
      </c>
      <c r="L21">
        <f t="shared" si="2"/>
        <v>87728</v>
      </c>
      <c r="M21">
        <f t="shared" si="3"/>
        <v>9894</v>
      </c>
      <c r="N21">
        <f t="shared" si="4"/>
        <v>50592.800000000003</v>
      </c>
      <c r="O21">
        <f t="shared" si="5"/>
        <v>77834</v>
      </c>
      <c r="Q21">
        <v>-23084</v>
      </c>
      <c r="R21">
        <v>-23</v>
      </c>
      <c r="T21">
        <v>-21682</v>
      </c>
      <c r="U21">
        <v>1779.2000000000044</v>
      </c>
      <c r="W21">
        <v>24350.400000000001</v>
      </c>
      <c r="X21">
        <v>2522.8000000000002</v>
      </c>
      <c r="AB21">
        <v>50592.800000000003</v>
      </c>
      <c r="AC21">
        <v>1.0364715927958128</v>
      </c>
      <c r="AI21">
        <v>50592.800000000003</v>
      </c>
      <c r="AJ21">
        <v>1.0364715927958128</v>
      </c>
    </row>
    <row r="22" spans="2:38" x14ac:dyDescent="0.25">
      <c r="B22">
        <v>107538</v>
      </c>
      <c r="C22">
        <v>30504</v>
      </c>
      <c r="D22">
        <v>51566</v>
      </c>
      <c r="E22">
        <v>81841</v>
      </c>
      <c r="F22">
        <v>54697</v>
      </c>
      <c r="H22">
        <v>123063</v>
      </c>
      <c r="J22">
        <f t="shared" si="0"/>
        <v>65229.2</v>
      </c>
      <c r="K22">
        <f t="shared" si="1"/>
        <v>1.8866243952095074</v>
      </c>
      <c r="L22">
        <f t="shared" si="2"/>
        <v>107538</v>
      </c>
      <c r="M22">
        <f t="shared" si="3"/>
        <v>30504</v>
      </c>
      <c r="N22">
        <f t="shared" si="4"/>
        <v>65229.2</v>
      </c>
      <c r="O22">
        <f t="shared" si="5"/>
        <v>77034</v>
      </c>
      <c r="Q22">
        <v>11010</v>
      </c>
      <c r="R22">
        <v>-6498</v>
      </c>
      <c r="T22">
        <v>2843.5999999999985</v>
      </c>
      <c r="U22">
        <v>7711.7999999999956</v>
      </c>
      <c r="W22">
        <v>24719.199999999997</v>
      </c>
      <c r="X22">
        <v>8361.8000000000011</v>
      </c>
      <c r="AF22">
        <v>65229.2</v>
      </c>
      <c r="AG22">
        <v>1.8866243952095074</v>
      </c>
      <c r="AK22">
        <v>65229.2</v>
      </c>
      <c r="AL22">
        <v>1.8866243952095074</v>
      </c>
    </row>
    <row r="23" spans="2:38" x14ac:dyDescent="0.25">
      <c r="B23">
        <v>55540</v>
      </c>
      <c r="C23">
        <v>27669</v>
      </c>
      <c r="D23">
        <v>48284</v>
      </c>
      <c r="E23">
        <v>82258</v>
      </c>
      <c r="F23">
        <v>51216</v>
      </c>
      <c r="H23">
        <v>123028</v>
      </c>
      <c r="J23">
        <f t="shared" si="0"/>
        <v>52993.4</v>
      </c>
      <c r="K23">
        <f t="shared" si="1"/>
        <v>2.3215721203017732</v>
      </c>
      <c r="L23">
        <f t="shared" si="2"/>
        <v>82258</v>
      </c>
      <c r="M23">
        <f t="shared" si="3"/>
        <v>27669</v>
      </c>
      <c r="N23">
        <f t="shared" si="4"/>
        <v>52993.4</v>
      </c>
      <c r="O23">
        <f t="shared" si="5"/>
        <v>54589</v>
      </c>
      <c r="Q23">
        <v>10483</v>
      </c>
      <c r="R23">
        <v>3330</v>
      </c>
      <c r="T23">
        <v>-7596.4000000000015</v>
      </c>
      <c r="U23">
        <v>-6831</v>
      </c>
      <c r="W23">
        <v>25507.599999999999</v>
      </c>
      <c r="X23">
        <v>7628.1999999999989</v>
      </c>
      <c r="AF23">
        <v>52993.4</v>
      </c>
      <c r="AG23">
        <v>2.3215721203017732</v>
      </c>
      <c r="AK23">
        <v>52993.4</v>
      </c>
      <c r="AL23">
        <v>2.3215721203017732</v>
      </c>
    </row>
    <row r="24" spans="2:38" x14ac:dyDescent="0.25">
      <c r="B24">
        <v>5408</v>
      </c>
      <c r="C24">
        <v>69115</v>
      </c>
      <c r="D24">
        <v>32876</v>
      </c>
      <c r="E24">
        <v>83451</v>
      </c>
      <c r="F24">
        <v>39474</v>
      </c>
      <c r="H24">
        <v>99198</v>
      </c>
      <c r="J24">
        <f t="shared" si="0"/>
        <v>46064.800000000003</v>
      </c>
      <c r="K24">
        <f t="shared" si="1"/>
        <v>2.1534447126656362</v>
      </c>
      <c r="L24">
        <f t="shared" si="2"/>
        <v>83451</v>
      </c>
      <c r="M24">
        <f t="shared" si="3"/>
        <v>5408</v>
      </c>
      <c r="N24">
        <f t="shared" si="4"/>
        <v>46064.800000000003</v>
      </c>
      <c r="O24">
        <f t="shared" si="5"/>
        <v>78043</v>
      </c>
      <c r="Q24">
        <v>14943</v>
      </c>
      <c r="R24">
        <v>-18166</v>
      </c>
      <c r="T24">
        <v>-27882.800000000003</v>
      </c>
      <c r="U24">
        <v>2877</v>
      </c>
      <c r="W24">
        <v>55556</v>
      </c>
      <c r="X24">
        <v>9735</v>
      </c>
      <c r="AB24">
        <v>46064.800000000003</v>
      </c>
      <c r="AC24">
        <v>2.1534447126656362</v>
      </c>
      <c r="AK24">
        <v>46064.800000000003</v>
      </c>
      <c r="AL24">
        <v>2.1534447126656362</v>
      </c>
    </row>
    <row r="25" spans="2:38" x14ac:dyDescent="0.25">
      <c r="B25">
        <v>43335</v>
      </c>
      <c r="C25">
        <v>22852</v>
      </c>
      <c r="D25">
        <v>67729</v>
      </c>
      <c r="E25">
        <v>29476</v>
      </c>
      <c r="F25">
        <v>73351</v>
      </c>
      <c r="H25">
        <v>112622</v>
      </c>
      <c r="J25">
        <f t="shared" si="0"/>
        <v>47348.6</v>
      </c>
      <c r="K25">
        <f t="shared" si="1"/>
        <v>2.3785708553156799</v>
      </c>
      <c r="L25">
        <f t="shared" si="2"/>
        <v>73351</v>
      </c>
      <c r="M25">
        <f t="shared" si="3"/>
        <v>22852</v>
      </c>
      <c r="N25">
        <f t="shared" si="4"/>
        <v>47348.6</v>
      </c>
      <c r="O25">
        <f t="shared" si="5"/>
        <v>50499</v>
      </c>
      <c r="Q25">
        <v>6596</v>
      </c>
      <c r="R25">
        <v>-250</v>
      </c>
      <c r="T25">
        <v>-2761.5999999999985</v>
      </c>
      <c r="U25">
        <v>-1127.5999999999985</v>
      </c>
      <c r="W25">
        <v>22769.599999999999</v>
      </c>
      <c r="X25">
        <v>1220</v>
      </c>
      <c r="AD25">
        <v>47348.6</v>
      </c>
      <c r="AE25">
        <v>2.3785708553156799</v>
      </c>
      <c r="AK25">
        <v>47348.6</v>
      </c>
      <c r="AL25">
        <v>2.3785708553156799</v>
      </c>
    </row>
    <row r="26" spans="2:38" x14ac:dyDescent="0.25">
      <c r="B26">
        <v>27241</v>
      </c>
      <c r="C26">
        <v>102214</v>
      </c>
      <c r="D26">
        <v>79310</v>
      </c>
      <c r="E26">
        <v>78281</v>
      </c>
      <c r="F26">
        <v>104661</v>
      </c>
      <c r="H26">
        <v>80500</v>
      </c>
      <c r="J26">
        <f t="shared" si="0"/>
        <v>78341.399999999994</v>
      </c>
      <c r="K26">
        <f t="shared" si="1"/>
        <v>1.0275537582938268</v>
      </c>
      <c r="L26">
        <f t="shared" si="2"/>
        <v>104661</v>
      </c>
      <c r="M26">
        <f t="shared" si="3"/>
        <v>27241</v>
      </c>
      <c r="N26">
        <f t="shared" si="4"/>
        <v>78341.399999999994</v>
      </c>
      <c r="O26">
        <f t="shared" si="5"/>
        <v>77420</v>
      </c>
      <c r="Q26">
        <v>-24788</v>
      </c>
      <c r="R26">
        <v>-1484</v>
      </c>
      <c r="T26">
        <v>-18976.200000000012</v>
      </c>
      <c r="U26">
        <v>3864.7999999999884</v>
      </c>
      <c r="W26">
        <v>27389.800000000003</v>
      </c>
      <c r="X26">
        <v>3864.8</v>
      </c>
      <c r="AB26">
        <v>78341.399999999994</v>
      </c>
      <c r="AC26">
        <v>1.0275537582938268</v>
      </c>
      <c r="AI26">
        <v>78341.399999999994</v>
      </c>
      <c r="AJ26">
        <v>1.0275537582938268</v>
      </c>
    </row>
    <row r="27" spans="2:38" x14ac:dyDescent="0.25">
      <c r="B27">
        <v>75736</v>
      </c>
      <c r="C27">
        <v>88307</v>
      </c>
      <c r="D27">
        <v>57129</v>
      </c>
      <c r="E27">
        <v>67276</v>
      </c>
      <c r="F27">
        <v>23245</v>
      </c>
      <c r="H27">
        <v>73907</v>
      </c>
      <c r="J27">
        <f t="shared" si="0"/>
        <v>62338.6</v>
      </c>
      <c r="K27">
        <f t="shared" si="1"/>
        <v>1.1855736253300524</v>
      </c>
      <c r="L27">
        <f t="shared" si="2"/>
        <v>88307</v>
      </c>
      <c r="M27">
        <f t="shared" si="3"/>
        <v>23245</v>
      </c>
      <c r="N27">
        <f t="shared" si="4"/>
        <v>62338.6</v>
      </c>
      <c r="O27">
        <f t="shared" si="5"/>
        <v>65062</v>
      </c>
      <c r="Q27">
        <v>-2230</v>
      </c>
      <c r="R27">
        <v>4</v>
      </c>
      <c r="T27">
        <v>19731.400000000001</v>
      </c>
      <c r="U27">
        <v>8805.4000000000015</v>
      </c>
      <c r="W27">
        <v>19731.400000000001</v>
      </c>
      <c r="X27">
        <v>8805.4000000000015</v>
      </c>
      <c r="AD27">
        <v>62338.6</v>
      </c>
      <c r="AE27">
        <v>1.1855736253300524</v>
      </c>
      <c r="AI27">
        <v>62338.6</v>
      </c>
      <c r="AJ27">
        <v>1.1855736253300524</v>
      </c>
    </row>
    <row r="28" spans="2:38" x14ac:dyDescent="0.25">
      <c r="B28">
        <v>66922</v>
      </c>
      <c r="C28">
        <v>60223</v>
      </c>
      <c r="D28">
        <v>95850</v>
      </c>
      <c r="E28">
        <v>44023</v>
      </c>
      <c r="F28">
        <v>74961</v>
      </c>
      <c r="H28">
        <v>129428</v>
      </c>
      <c r="J28">
        <f t="shared" si="0"/>
        <v>68395.8</v>
      </c>
      <c r="K28">
        <f t="shared" si="1"/>
        <v>1.8923384184408982</v>
      </c>
      <c r="L28">
        <f t="shared" si="2"/>
        <v>95850</v>
      </c>
      <c r="M28">
        <f t="shared" si="3"/>
        <v>44023</v>
      </c>
      <c r="N28">
        <f t="shared" si="4"/>
        <v>68395.8</v>
      </c>
      <c r="O28">
        <f t="shared" si="5"/>
        <v>51827</v>
      </c>
      <c r="Q28">
        <v>48863</v>
      </c>
      <c r="R28">
        <v>59</v>
      </c>
      <c r="T28">
        <v>11865</v>
      </c>
      <c r="U28">
        <v>4383</v>
      </c>
      <c r="W28">
        <v>20951</v>
      </c>
      <c r="X28">
        <v>6780.2000000000007</v>
      </c>
      <c r="Z28">
        <v>68395.8</v>
      </c>
      <c r="AA28">
        <v>1.8923384184408982</v>
      </c>
      <c r="AK28">
        <v>68395.8</v>
      </c>
      <c r="AL28">
        <v>1.8923384184408982</v>
      </c>
    </row>
    <row r="29" spans="2:38" x14ac:dyDescent="0.25">
      <c r="B29">
        <v>65619</v>
      </c>
      <c r="C29">
        <v>90433</v>
      </c>
      <c r="D29">
        <v>62632</v>
      </c>
      <c r="E29">
        <v>64649</v>
      </c>
      <c r="F29">
        <v>42552</v>
      </c>
      <c r="H29">
        <v>108929</v>
      </c>
      <c r="J29">
        <f t="shared" si="0"/>
        <v>65177</v>
      </c>
      <c r="K29">
        <f t="shared" si="1"/>
        <v>1.6712797459226414</v>
      </c>
      <c r="L29">
        <f t="shared" si="2"/>
        <v>90433</v>
      </c>
      <c r="M29">
        <f t="shared" si="3"/>
        <v>42552</v>
      </c>
      <c r="N29">
        <f t="shared" si="4"/>
        <v>65177</v>
      </c>
      <c r="O29">
        <f t="shared" si="5"/>
        <v>47881</v>
      </c>
      <c r="Q29">
        <v>-910</v>
      </c>
      <c r="R29">
        <v>1</v>
      </c>
      <c r="T29">
        <v>3652.4000000000015</v>
      </c>
      <c r="U29">
        <v>1834</v>
      </c>
      <c r="W29">
        <v>29297.600000000002</v>
      </c>
      <c r="X29">
        <v>3534</v>
      </c>
      <c r="AF29">
        <v>65177</v>
      </c>
      <c r="AG29">
        <v>1.6712797459226414</v>
      </c>
      <c r="AI29">
        <v>65177</v>
      </c>
      <c r="AJ29">
        <v>1.6712797459226414</v>
      </c>
    </row>
    <row r="30" spans="2:38" x14ac:dyDescent="0.25">
      <c r="B30">
        <v>33349</v>
      </c>
      <c r="C30">
        <v>29548</v>
      </c>
      <c r="D30">
        <v>103425</v>
      </c>
      <c r="E30">
        <v>18191</v>
      </c>
      <c r="F30">
        <v>84165</v>
      </c>
      <c r="H30">
        <v>113648</v>
      </c>
      <c r="J30">
        <f t="shared" si="0"/>
        <v>53735.6</v>
      </c>
      <c r="K30">
        <f t="shared" si="1"/>
        <v>2.1149480046747406</v>
      </c>
      <c r="L30">
        <f t="shared" si="2"/>
        <v>103425</v>
      </c>
      <c r="M30">
        <f t="shared" si="3"/>
        <v>18191</v>
      </c>
      <c r="N30">
        <f t="shared" si="4"/>
        <v>53735.6</v>
      </c>
      <c r="O30">
        <f t="shared" si="5"/>
        <v>85234</v>
      </c>
      <c r="Q30">
        <v>7991</v>
      </c>
      <c r="R30">
        <v>8643</v>
      </c>
      <c r="T30">
        <v>-1319.2000000000044</v>
      </c>
      <c r="U30">
        <v>-6514.2000000000044</v>
      </c>
      <c r="W30">
        <v>42492.400000000009</v>
      </c>
      <c r="X30">
        <v>14338.599999999999</v>
      </c>
      <c r="AD30">
        <v>53735.6</v>
      </c>
      <c r="AE30">
        <v>2.1149480046747406</v>
      </c>
      <c r="AK30">
        <v>53735.6</v>
      </c>
      <c r="AL30">
        <v>2.1149480046747406</v>
      </c>
    </row>
    <row r="31" spans="2:38" x14ac:dyDescent="0.25">
      <c r="B31">
        <v>19925</v>
      </c>
      <c r="C31">
        <v>29199</v>
      </c>
      <c r="D31">
        <v>79992</v>
      </c>
      <c r="E31">
        <v>47852</v>
      </c>
      <c r="F31">
        <v>66356</v>
      </c>
      <c r="H31">
        <v>102807</v>
      </c>
      <c r="J31">
        <f t="shared" si="0"/>
        <v>48664.800000000003</v>
      </c>
      <c r="K31">
        <f t="shared" si="1"/>
        <v>2.1125536321941114</v>
      </c>
      <c r="L31">
        <f t="shared" si="2"/>
        <v>79992</v>
      </c>
      <c r="M31">
        <f t="shared" si="3"/>
        <v>19925</v>
      </c>
      <c r="N31">
        <f t="shared" si="4"/>
        <v>48664.800000000003</v>
      </c>
      <c r="O31">
        <f t="shared" si="5"/>
        <v>60067</v>
      </c>
      <c r="Q31">
        <v>-3711</v>
      </c>
      <c r="R31">
        <v>13585</v>
      </c>
      <c r="T31">
        <v>-10203</v>
      </c>
      <c r="U31">
        <v>-4508.7999999999956</v>
      </c>
      <c r="W31">
        <v>28468.6</v>
      </c>
      <c r="X31">
        <v>4508.7999999999993</v>
      </c>
      <c r="AD31">
        <v>48664.800000000003</v>
      </c>
      <c r="AE31">
        <v>2.1125536321941114</v>
      </c>
      <c r="AK31">
        <v>48664.800000000003</v>
      </c>
      <c r="AL31">
        <v>2.1125536321941114</v>
      </c>
    </row>
    <row r="32" spans="2:38" x14ac:dyDescent="0.25">
      <c r="B32">
        <v>61491</v>
      </c>
      <c r="C32">
        <v>104330</v>
      </c>
      <c r="D32">
        <v>81689</v>
      </c>
      <c r="E32">
        <v>76841</v>
      </c>
      <c r="F32">
        <v>42664</v>
      </c>
      <c r="H32">
        <v>129310</v>
      </c>
      <c r="J32">
        <f t="shared" si="0"/>
        <v>73403</v>
      </c>
      <c r="K32">
        <f t="shared" si="1"/>
        <v>1.7616446194297235</v>
      </c>
      <c r="L32">
        <f t="shared" si="2"/>
        <v>104330</v>
      </c>
      <c r="M32">
        <f t="shared" si="3"/>
        <v>42664</v>
      </c>
      <c r="N32">
        <f t="shared" si="4"/>
        <v>73403</v>
      </c>
      <c r="O32">
        <f t="shared" si="5"/>
        <v>61666</v>
      </c>
      <c r="Q32">
        <v>43087</v>
      </c>
      <c r="R32">
        <v>3488</v>
      </c>
      <c r="T32">
        <v>5605.3999999999942</v>
      </c>
      <c r="U32">
        <v>856</v>
      </c>
      <c r="W32">
        <v>23858.6</v>
      </c>
      <c r="X32">
        <v>8006.7999999999993</v>
      </c>
      <c r="AB32">
        <v>73403</v>
      </c>
      <c r="AC32">
        <v>1.7616446194297235</v>
      </c>
      <c r="AI32">
        <v>73403</v>
      </c>
      <c r="AJ32">
        <v>1.7616446194297235</v>
      </c>
    </row>
    <row r="33" spans="2:38" x14ac:dyDescent="0.25">
      <c r="B33">
        <v>37242</v>
      </c>
      <c r="C33">
        <v>53867</v>
      </c>
      <c r="D33">
        <v>100555</v>
      </c>
      <c r="E33">
        <v>107914</v>
      </c>
      <c r="F33">
        <v>65700</v>
      </c>
      <c r="H33">
        <v>95883</v>
      </c>
      <c r="J33">
        <f t="shared" si="0"/>
        <v>73055.600000000006</v>
      </c>
      <c r="K33">
        <f t="shared" si="1"/>
        <v>1.312466121693614</v>
      </c>
      <c r="L33">
        <f t="shared" si="2"/>
        <v>107914</v>
      </c>
      <c r="M33">
        <f t="shared" si="3"/>
        <v>37242</v>
      </c>
      <c r="N33">
        <f t="shared" si="4"/>
        <v>73055.600000000006</v>
      </c>
      <c r="O33">
        <f t="shared" si="5"/>
        <v>70672</v>
      </c>
      <c r="Q33">
        <v>17901</v>
      </c>
      <c r="R33">
        <v>17149</v>
      </c>
      <c r="T33">
        <v>16967.600000000006</v>
      </c>
      <c r="U33">
        <v>2257.4000000000087</v>
      </c>
      <c r="W33">
        <v>33804.799999999996</v>
      </c>
      <c r="X33">
        <v>10447.800000000001</v>
      </c>
      <c r="Z33">
        <v>73055.600000000006</v>
      </c>
      <c r="AA33">
        <v>1.312466121693614</v>
      </c>
      <c r="AI33">
        <v>73055.600000000006</v>
      </c>
      <c r="AJ33">
        <v>1.312466121693614</v>
      </c>
    </row>
    <row r="34" spans="2:38" x14ac:dyDescent="0.25">
      <c r="B34">
        <v>70507</v>
      </c>
      <c r="C34">
        <v>27052</v>
      </c>
      <c r="D34">
        <v>41293</v>
      </c>
      <c r="E34">
        <v>93875</v>
      </c>
      <c r="F34">
        <v>74137</v>
      </c>
      <c r="H34">
        <v>107671</v>
      </c>
      <c r="J34">
        <f t="shared" ref="J34:J65" si="6">AVERAGE(B34:F34)</f>
        <v>61372.800000000003</v>
      </c>
      <c r="K34">
        <f t="shared" ref="K34:K65" si="7">H34/J34</f>
        <v>1.7543765316231295</v>
      </c>
      <c r="L34">
        <f t="shared" ref="L34:L65" si="8">MAX(B34:F34)</f>
        <v>93875</v>
      </c>
      <c r="M34">
        <f t="shared" ref="M34:M65" si="9">MIN(B34:F34)</f>
        <v>27052</v>
      </c>
      <c r="N34">
        <f t="shared" ref="N34:N65" si="10">AVERAGE(B34:F34)</f>
        <v>61372.800000000003</v>
      </c>
      <c r="O34">
        <f t="shared" ref="O34:O65" si="11">L34-M34</f>
        <v>66823</v>
      </c>
      <c r="Q34">
        <v>18004</v>
      </c>
      <c r="R34">
        <v>-430</v>
      </c>
      <c r="T34">
        <v>18716.400000000001</v>
      </c>
      <c r="U34">
        <v>-3011</v>
      </c>
      <c r="W34">
        <v>31378</v>
      </c>
      <c r="X34">
        <v>3011</v>
      </c>
      <c r="AD34">
        <v>61372.800000000003</v>
      </c>
      <c r="AE34">
        <v>1.7543765316231295</v>
      </c>
      <c r="AK34">
        <v>61372.800000000003</v>
      </c>
      <c r="AL34">
        <v>1.7543765316231295</v>
      </c>
    </row>
    <row r="35" spans="2:38" x14ac:dyDescent="0.25">
      <c r="B35">
        <v>44023</v>
      </c>
      <c r="C35">
        <v>71877</v>
      </c>
      <c r="D35">
        <v>81697</v>
      </c>
      <c r="E35">
        <v>13983</v>
      </c>
      <c r="F35">
        <v>44096</v>
      </c>
      <c r="H35">
        <v>74249</v>
      </c>
      <c r="J35">
        <f t="shared" si="6"/>
        <v>51135.199999999997</v>
      </c>
      <c r="K35">
        <f t="shared" si="7"/>
        <v>1.4520134858179885</v>
      </c>
      <c r="L35">
        <f t="shared" si="8"/>
        <v>81697</v>
      </c>
      <c r="M35">
        <f t="shared" si="9"/>
        <v>13983</v>
      </c>
      <c r="N35">
        <f t="shared" si="10"/>
        <v>51135.199999999997</v>
      </c>
      <c r="O35">
        <f t="shared" si="11"/>
        <v>67714</v>
      </c>
      <c r="Q35">
        <v>1679</v>
      </c>
      <c r="R35">
        <v>-4912</v>
      </c>
      <c r="T35">
        <v>-6059.8000000000029</v>
      </c>
      <c r="U35">
        <v>-3145.4000000000015</v>
      </c>
      <c r="W35">
        <v>46586.200000000004</v>
      </c>
      <c r="X35">
        <v>3351</v>
      </c>
      <c r="Z35">
        <v>51135.199999999997</v>
      </c>
      <c r="AA35">
        <v>1.4520134858179885</v>
      </c>
      <c r="AI35">
        <v>51135.199999999997</v>
      </c>
      <c r="AJ35">
        <v>1.4520134858179885</v>
      </c>
    </row>
    <row r="36" spans="2:38" x14ac:dyDescent="0.25">
      <c r="B36">
        <v>56862</v>
      </c>
      <c r="C36">
        <v>31719</v>
      </c>
      <c r="D36">
        <v>27617</v>
      </c>
      <c r="E36">
        <v>19322</v>
      </c>
      <c r="F36">
        <v>71455</v>
      </c>
      <c r="H36">
        <v>70371</v>
      </c>
      <c r="J36">
        <f t="shared" si="6"/>
        <v>41395</v>
      </c>
      <c r="K36">
        <f t="shared" si="7"/>
        <v>1.6999879212465274</v>
      </c>
      <c r="L36">
        <f t="shared" si="8"/>
        <v>71455</v>
      </c>
      <c r="M36">
        <f t="shared" si="9"/>
        <v>19322</v>
      </c>
      <c r="N36">
        <f t="shared" si="10"/>
        <v>41395</v>
      </c>
      <c r="O36">
        <f t="shared" si="11"/>
        <v>52133</v>
      </c>
      <c r="Q36">
        <v>-26799</v>
      </c>
      <c r="R36">
        <v>-5</v>
      </c>
      <c r="T36">
        <v>-25959.800000000003</v>
      </c>
      <c r="U36">
        <v>-5791.4000000000015</v>
      </c>
      <c r="W36">
        <v>42487.799999999996</v>
      </c>
      <c r="X36">
        <v>7040.2000000000007</v>
      </c>
      <c r="AB36">
        <v>41395</v>
      </c>
      <c r="AC36">
        <v>1.6999879212465274</v>
      </c>
      <c r="AK36">
        <v>41395</v>
      </c>
      <c r="AL36">
        <v>1.6999879212465274</v>
      </c>
    </row>
    <row r="37" spans="2:38" x14ac:dyDescent="0.25">
      <c r="B37">
        <v>99888</v>
      </c>
      <c r="C37">
        <v>95669</v>
      </c>
      <c r="D37">
        <v>55255</v>
      </c>
      <c r="E37">
        <v>42453</v>
      </c>
      <c r="F37">
        <v>18926</v>
      </c>
      <c r="H37">
        <v>106366</v>
      </c>
      <c r="J37">
        <f t="shared" si="6"/>
        <v>62438.2</v>
      </c>
      <c r="K37">
        <f t="shared" si="7"/>
        <v>1.7035404608076468</v>
      </c>
      <c r="L37">
        <f t="shared" si="8"/>
        <v>99888</v>
      </c>
      <c r="M37">
        <f t="shared" si="9"/>
        <v>18926</v>
      </c>
      <c r="N37">
        <f t="shared" si="10"/>
        <v>62438.2</v>
      </c>
      <c r="O37">
        <f t="shared" si="11"/>
        <v>80962</v>
      </c>
      <c r="Q37">
        <v>42037</v>
      </c>
      <c r="R37">
        <v>-12471</v>
      </c>
      <c r="T37">
        <v>24332.799999999996</v>
      </c>
      <c r="U37">
        <v>-884.20000000000437</v>
      </c>
      <c r="W37">
        <v>47652.800000000003</v>
      </c>
      <c r="X37">
        <v>8163.8</v>
      </c>
      <c r="AD37">
        <v>62438.2</v>
      </c>
      <c r="AE37">
        <v>1.7035404608076468</v>
      </c>
      <c r="AI37">
        <v>62438.2</v>
      </c>
      <c r="AJ37">
        <v>1.7035404608076468</v>
      </c>
    </row>
    <row r="38" spans="2:38" x14ac:dyDescent="0.25">
      <c r="B38">
        <v>64412</v>
      </c>
      <c r="C38">
        <v>24438</v>
      </c>
      <c r="D38">
        <v>23725</v>
      </c>
      <c r="E38">
        <v>43551</v>
      </c>
      <c r="F38">
        <v>34820</v>
      </c>
      <c r="H38">
        <v>57197</v>
      </c>
      <c r="J38">
        <f t="shared" si="6"/>
        <v>38189.199999999997</v>
      </c>
      <c r="K38">
        <f t="shared" si="7"/>
        <v>1.4977271060928221</v>
      </c>
      <c r="L38">
        <f t="shared" si="8"/>
        <v>64412</v>
      </c>
      <c r="M38">
        <f t="shared" si="9"/>
        <v>23725</v>
      </c>
      <c r="N38">
        <f t="shared" si="10"/>
        <v>38189.199999999997</v>
      </c>
      <c r="O38">
        <f t="shared" si="11"/>
        <v>40687</v>
      </c>
      <c r="Q38">
        <v>248</v>
      </c>
      <c r="R38">
        <v>13</v>
      </c>
      <c r="T38">
        <v>-10125.200000000004</v>
      </c>
      <c r="U38">
        <v>2293.5999999999985</v>
      </c>
      <c r="W38">
        <v>22511.200000000001</v>
      </c>
      <c r="X38">
        <v>6574.4</v>
      </c>
      <c r="Z38">
        <v>38189.199999999997</v>
      </c>
      <c r="AA38">
        <v>1.4977271060928221</v>
      </c>
      <c r="AI38">
        <v>38189.199999999997</v>
      </c>
      <c r="AJ38">
        <v>1.4977271060928221</v>
      </c>
    </row>
    <row r="39" spans="2:38" x14ac:dyDescent="0.25">
      <c r="B39">
        <v>45807</v>
      </c>
      <c r="C39">
        <v>74830</v>
      </c>
      <c r="D39">
        <v>63940</v>
      </c>
      <c r="E39">
        <v>62078</v>
      </c>
      <c r="F39">
        <v>60947</v>
      </c>
      <c r="H39">
        <v>74528</v>
      </c>
      <c r="J39">
        <f t="shared" si="6"/>
        <v>61520.4</v>
      </c>
      <c r="K39">
        <f t="shared" si="7"/>
        <v>1.2114355563357846</v>
      </c>
      <c r="L39">
        <f t="shared" si="8"/>
        <v>74830</v>
      </c>
      <c r="M39">
        <f t="shared" si="9"/>
        <v>45807</v>
      </c>
      <c r="N39">
        <f t="shared" si="10"/>
        <v>61520.4</v>
      </c>
      <c r="O39">
        <f t="shared" si="11"/>
        <v>29023</v>
      </c>
      <c r="Q39">
        <v>-25102</v>
      </c>
      <c r="R39">
        <v>-19379</v>
      </c>
      <c r="T39">
        <v>-11147.999999999993</v>
      </c>
      <c r="U39">
        <v>-3151</v>
      </c>
      <c r="W39">
        <v>34487.199999999997</v>
      </c>
      <c r="X39">
        <v>5365.4</v>
      </c>
      <c r="AB39">
        <v>61520.4</v>
      </c>
      <c r="AC39">
        <v>1.2114355563357846</v>
      </c>
      <c r="AI39">
        <v>61520.4</v>
      </c>
      <c r="AJ39">
        <v>1.2114355563357846</v>
      </c>
    </row>
    <row r="40" spans="2:38" x14ac:dyDescent="0.25">
      <c r="B40">
        <v>72396</v>
      </c>
      <c r="C40">
        <v>75402</v>
      </c>
      <c r="D40">
        <v>63725</v>
      </c>
      <c r="E40">
        <v>83983</v>
      </c>
      <c r="F40">
        <v>68318</v>
      </c>
      <c r="H40">
        <v>127123</v>
      </c>
      <c r="J40">
        <f t="shared" si="6"/>
        <v>72764.800000000003</v>
      </c>
      <c r="K40">
        <f t="shared" si="7"/>
        <v>1.747039777474823</v>
      </c>
      <c r="L40">
        <f t="shared" si="8"/>
        <v>83983</v>
      </c>
      <c r="M40">
        <f t="shared" si="9"/>
        <v>63725</v>
      </c>
      <c r="N40">
        <f t="shared" si="10"/>
        <v>72764.800000000003</v>
      </c>
      <c r="O40">
        <f t="shared" si="11"/>
        <v>20258</v>
      </c>
      <c r="Q40">
        <v>7690</v>
      </c>
      <c r="R40">
        <v>-4799</v>
      </c>
      <c r="T40">
        <v>14093.800000000003</v>
      </c>
      <c r="U40">
        <v>3184</v>
      </c>
      <c r="W40">
        <v>31077.000000000004</v>
      </c>
      <c r="X40">
        <v>4023.6</v>
      </c>
      <c r="AD40">
        <v>72764.800000000003</v>
      </c>
      <c r="AE40">
        <v>1.747039777474823</v>
      </c>
      <c r="AK40">
        <v>72764.800000000003</v>
      </c>
      <c r="AL40">
        <v>1.747039777474823</v>
      </c>
    </row>
    <row r="41" spans="2:38" x14ac:dyDescent="0.25">
      <c r="B41">
        <v>50734</v>
      </c>
      <c r="C41">
        <v>60864</v>
      </c>
      <c r="D41">
        <v>34697</v>
      </c>
      <c r="E41">
        <v>82526</v>
      </c>
      <c r="F41">
        <v>50399</v>
      </c>
      <c r="H41">
        <v>65970</v>
      </c>
      <c r="J41">
        <f t="shared" si="6"/>
        <v>55844</v>
      </c>
      <c r="K41">
        <f t="shared" si="7"/>
        <v>1.1813265525392165</v>
      </c>
      <c r="L41">
        <f t="shared" si="8"/>
        <v>82526</v>
      </c>
      <c r="M41">
        <f t="shared" si="9"/>
        <v>34697</v>
      </c>
      <c r="N41">
        <f t="shared" si="10"/>
        <v>55844</v>
      </c>
      <c r="O41">
        <f t="shared" si="11"/>
        <v>47829</v>
      </c>
      <c r="Q41">
        <v>-60966</v>
      </c>
      <c r="R41">
        <v>-14136</v>
      </c>
      <c r="T41">
        <v>-18521.800000000003</v>
      </c>
      <c r="U41">
        <v>-1258.4000000000015</v>
      </c>
      <c r="W41">
        <v>19694.199999999997</v>
      </c>
      <c r="X41">
        <v>1258.3999999999999</v>
      </c>
      <c r="AF41">
        <v>55844</v>
      </c>
      <c r="AG41">
        <v>1.1813265525392165</v>
      </c>
      <c r="AI41">
        <v>55844</v>
      </c>
      <c r="AJ41">
        <v>1.1813265525392165</v>
      </c>
    </row>
    <row r="42" spans="2:38" x14ac:dyDescent="0.25">
      <c r="B42">
        <v>57281</v>
      </c>
      <c r="C42">
        <v>44070</v>
      </c>
      <c r="D42">
        <v>32518</v>
      </c>
      <c r="E42">
        <v>110794</v>
      </c>
      <c r="F42">
        <v>56971</v>
      </c>
      <c r="H42">
        <v>149388</v>
      </c>
      <c r="J42">
        <f t="shared" si="6"/>
        <v>60326.8</v>
      </c>
      <c r="K42">
        <f t="shared" si="7"/>
        <v>2.4763123520558028</v>
      </c>
      <c r="L42">
        <f t="shared" si="8"/>
        <v>110794</v>
      </c>
      <c r="M42">
        <f t="shared" si="9"/>
        <v>32518</v>
      </c>
      <c r="N42">
        <f t="shared" si="10"/>
        <v>60326.8</v>
      </c>
      <c r="O42">
        <f t="shared" si="11"/>
        <v>78276</v>
      </c>
      <c r="Q42">
        <v>76449</v>
      </c>
      <c r="R42">
        <v>7045</v>
      </c>
      <c r="T42">
        <v>-4789.3999999999942</v>
      </c>
      <c r="U42">
        <v>-7403.8000000000029</v>
      </c>
      <c r="W42">
        <v>37701.4</v>
      </c>
      <c r="X42">
        <v>13004.6</v>
      </c>
      <c r="AB42">
        <v>60326.8</v>
      </c>
      <c r="AC42">
        <v>2.4763123520558028</v>
      </c>
      <c r="AK42">
        <v>60326.8</v>
      </c>
      <c r="AL42">
        <v>2.4763123520558028</v>
      </c>
    </row>
    <row r="43" spans="2:38" x14ac:dyDescent="0.25">
      <c r="B43">
        <v>27935</v>
      </c>
      <c r="C43">
        <v>76014</v>
      </c>
      <c r="D43">
        <v>53278</v>
      </c>
      <c r="E43">
        <v>92150</v>
      </c>
      <c r="F43">
        <v>25129</v>
      </c>
      <c r="H43">
        <v>106976</v>
      </c>
      <c r="J43">
        <f t="shared" si="6"/>
        <v>54901.2</v>
      </c>
      <c r="K43">
        <f t="shared" si="7"/>
        <v>1.9485184294696656</v>
      </c>
      <c r="L43">
        <f t="shared" si="8"/>
        <v>92150</v>
      </c>
      <c r="M43">
        <f t="shared" si="9"/>
        <v>25129</v>
      </c>
      <c r="N43">
        <f t="shared" si="10"/>
        <v>54901.2</v>
      </c>
      <c r="O43">
        <f t="shared" si="11"/>
        <v>67021</v>
      </c>
      <c r="Q43">
        <v>30101</v>
      </c>
      <c r="R43">
        <v>-20823</v>
      </c>
      <c r="T43">
        <v>-10338</v>
      </c>
      <c r="U43">
        <v>-2986.8000000000029</v>
      </c>
      <c r="W43">
        <v>40260.800000000003</v>
      </c>
      <c r="X43">
        <v>4507.9999999999991</v>
      </c>
      <c r="AB43">
        <v>54901.2</v>
      </c>
      <c r="AC43">
        <v>1.9485184294696656</v>
      </c>
      <c r="AK43">
        <v>54901.2</v>
      </c>
      <c r="AL43">
        <v>1.9485184294696656</v>
      </c>
    </row>
    <row r="44" spans="2:38" x14ac:dyDescent="0.25">
      <c r="B44">
        <v>55336</v>
      </c>
      <c r="C44">
        <v>72100</v>
      </c>
      <c r="D44">
        <v>112808</v>
      </c>
      <c r="E44">
        <v>24458</v>
      </c>
      <c r="F44">
        <v>69591</v>
      </c>
      <c r="H44">
        <v>88988</v>
      </c>
      <c r="J44">
        <f t="shared" si="6"/>
        <v>66858.600000000006</v>
      </c>
      <c r="K44">
        <f t="shared" si="7"/>
        <v>1.3309880853024143</v>
      </c>
      <c r="L44">
        <f t="shared" si="8"/>
        <v>112808</v>
      </c>
      <c r="M44">
        <f t="shared" si="9"/>
        <v>24458</v>
      </c>
      <c r="N44">
        <f t="shared" si="10"/>
        <v>66858.600000000006</v>
      </c>
      <c r="O44">
        <f t="shared" si="11"/>
        <v>88350</v>
      </c>
      <c r="Q44">
        <v>-36472</v>
      </c>
      <c r="R44">
        <v>2560</v>
      </c>
      <c r="T44">
        <v>-8294.3999999999942</v>
      </c>
      <c r="U44">
        <v>1660.4000000000087</v>
      </c>
      <c r="W44">
        <v>28713.599999999999</v>
      </c>
      <c r="X44">
        <v>11266</v>
      </c>
      <c r="AF44">
        <v>66858.600000000006</v>
      </c>
      <c r="AG44">
        <v>1.3309880853024143</v>
      </c>
      <c r="AI44">
        <v>66858.600000000006</v>
      </c>
      <c r="AJ44">
        <v>1.3309880853024143</v>
      </c>
    </row>
    <row r="45" spans="2:38" x14ac:dyDescent="0.25">
      <c r="B45">
        <v>90154</v>
      </c>
      <c r="C45">
        <v>56370</v>
      </c>
      <c r="D45">
        <v>36895</v>
      </c>
      <c r="E45">
        <v>19163</v>
      </c>
      <c r="F45">
        <v>45015</v>
      </c>
      <c r="H45">
        <v>104516</v>
      </c>
      <c r="J45">
        <f t="shared" si="6"/>
        <v>49519.4</v>
      </c>
      <c r="K45">
        <f t="shared" si="7"/>
        <v>2.1106071559833115</v>
      </c>
      <c r="L45">
        <f t="shared" si="8"/>
        <v>90154</v>
      </c>
      <c r="M45">
        <f t="shared" si="9"/>
        <v>19163</v>
      </c>
      <c r="N45">
        <f t="shared" si="10"/>
        <v>49519.4</v>
      </c>
      <c r="O45">
        <f t="shared" si="11"/>
        <v>70991</v>
      </c>
      <c r="Q45">
        <v>10298</v>
      </c>
      <c r="R45">
        <v>246</v>
      </c>
      <c r="T45">
        <v>-23690.200000000004</v>
      </c>
      <c r="U45">
        <v>-5383.7999999999956</v>
      </c>
      <c r="W45">
        <v>37035.800000000003</v>
      </c>
      <c r="X45">
        <v>9630.6</v>
      </c>
      <c r="AB45">
        <v>49519.4</v>
      </c>
      <c r="AC45">
        <v>2.1106071559833115</v>
      </c>
      <c r="AK45">
        <v>49519.4</v>
      </c>
      <c r="AL45">
        <v>2.1106071559833115</v>
      </c>
    </row>
    <row r="46" spans="2:38" x14ac:dyDescent="0.25">
      <c r="B46">
        <v>20297</v>
      </c>
      <c r="C46">
        <v>65723</v>
      </c>
      <c r="D46">
        <v>71480</v>
      </c>
      <c r="E46">
        <v>72357</v>
      </c>
      <c r="F46">
        <v>37368</v>
      </c>
      <c r="H46">
        <v>74464</v>
      </c>
      <c r="J46">
        <f t="shared" si="6"/>
        <v>53445</v>
      </c>
      <c r="K46">
        <f t="shared" si="7"/>
        <v>1.3932828141079614</v>
      </c>
      <c r="L46">
        <f t="shared" si="8"/>
        <v>72357</v>
      </c>
      <c r="M46">
        <f t="shared" si="9"/>
        <v>20297</v>
      </c>
      <c r="N46">
        <f t="shared" si="10"/>
        <v>53445</v>
      </c>
      <c r="O46">
        <f t="shared" si="11"/>
        <v>52060</v>
      </c>
      <c r="Q46">
        <v>-22829</v>
      </c>
      <c r="R46">
        <v>-54</v>
      </c>
      <c r="T46">
        <v>-33516</v>
      </c>
      <c r="U46">
        <v>-3291</v>
      </c>
      <c r="W46">
        <v>44150</v>
      </c>
      <c r="X46">
        <v>3339.8</v>
      </c>
      <c r="AB46">
        <v>53445</v>
      </c>
      <c r="AC46">
        <v>1.3932828141079614</v>
      </c>
      <c r="AI46">
        <v>53445</v>
      </c>
      <c r="AJ46">
        <v>1.3932828141079614</v>
      </c>
    </row>
    <row r="47" spans="2:38" x14ac:dyDescent="0.25">
      <c r="B47">
        <v>58096</v>
      </c>
      <c r="C47">
        <v>69006</v>
      </c>
      <c r="D47">
        <v>37767</v>
      </c>
      <c r="E47">
        <v>17309</v>
      </c>
      <c r="F47">
        <v>28053</v>
      </c>
      <c r="H47">
        <v>68822</v>
      </c>
      <c r="J47">
        <f t="shared" si="6"/>
        <v>42046.2</v>
      </c>
      <c r="K47">
        <f t="shared" si="7"/>
        <v>1.6368185472171088</v>
      </c>
      <c r="L47">
        <f t="shared" si="8"/>
        <v>69006</v>
      </c>
      <c r="M47">
        <f t="shared" si="9"/>
        <v>17309</v>
      </c>
      <c r="N47">
        <f t="shared" si="10"/>
        <v>42046.2</v>
      </c>
      <c r="O47">
        <f t="shared" si="11"/>
        <v>51697</v>
      </c>
      <c r="Q47">
        <v>10766</v>
      </c>
      <c r="R47">
        <v>-885</v>
      </c>
      <c r="T47">
        <v>1185.5999999999985</v>
      </c>
      <c r="U47">
        <v>-3818.2000000000044</v>
      </c>
      <c r="W47">
        <v>28191.600000000002</v>
      </c>
      <c r="X47">
        <v>8816.5999999999985</v>
      </c>
      <c r="Z47">
        <v>42046.2</v>
      </c>
      <c r="AA47">
        <v>1.6368185472171088</v>
      </c>
      <c r="AI47">
        <v>42046.2</v>
      </c>
      <c r="AJ47">
        <v>1.6368185472171088</v>
      </c>
    </row>
    <row r="48" spans="2:38" x14ac:dyDescent="0.25">
      <c r="B48">
        <v>30203</v>
      </c>
      <c r="C48">
        <v>44244</v>
      </c>
      <c r="D48">
        <v>80866</v>
      </c>
      <c r="E48">
        <v>108729</v>
      </c>
      <c r="F48">
        <v>58153</v>
      </c>
      <c r="H48">
        <v>113405</v>
      </c>
      <c r="J48">
        <f t="shared" si="6"/>
        <v>64439</v>
      </c>
      <c r="K48">
        <f t="shared" si="7"/>
        <v>1.7598814382594392</v>
      </c>
      <c r="L48">
        <f t="shared" si="8"/>
        <v>108729</v>
      </c>
      <c r="M48">
        <f t="shared" si="9"/>
        <v>30203</v>
      </c>
      <c r="N48">
        <f t="shared" si="10"/>
        <v>64439</v>
      </c>
      <c r="O48">
        <f t="shared" si="11"/>
        <v>78526</v>
      </c>
      <c r="Q48">
        <v>32717</v>
      </c>
      <c r="R48">
        <v>158</v>
      </c>
      <c r="T48">
        <v>10884.800000000003</v>
      </c>
      <c r="U48">
        <v>2555.8000000000029</v>
      </c>
      <c r="W48">
        <v>28916.799999999999</v>
      </c>
      <c r="X48">
        <v>2861.8</v>
      </c>
      <c r="AD48">
        <v>64439</v>
      </c>
      <c r="AE48">
        <v>1.7598814382594392</v>
      </c>
      <c r="AI48">
        <v>64439</v>
      </c>
      <c r="AJ48">
        <v>1.7598814382594392</v>
      </c>
    </row>
    <row r="49" spans="2:38" x14ac:dyDescent="0.25">
      <c r="B49">
        <v>75428</v>
      </c>
      <c r="C49">
        <v>73133</v>
      </c>
      <c r="D49">
        <v>51557</v>
      </c>
      <c r="E49">
        <v>58084</v>
      </c>
      <c r="F49">
        <v>82080</v>
      </c>
      <c r="H49">
        <v>86189</v>
      </c>
      <c r="J49">
        <f t="shared" si="6"/>
        <v>68056.399999999994</v>
      </c>
      <c r="K49">
        <f t="shared" si="7"/>
        <v>1.2664348981139173</v>
      </c>
      <c r="L49">
        <f t="shared" si="8"/>
        <v>82080</v>
      </c>
      <c r="M49">
        <f t="shared" si="9"/>
        <v>51557</v>
      </c>
      <c r="N49">
        <f t="shared" si="10"/>
        <v>68056.399999999994</v>
      </c>
      <c r="O49">
        <f t="shared" si="11"/>
        <v>30523</v>
      </c>
      <c r="Q49">
        <v>-22666</v>
      </c>
      <c r="R49">
        <v>-12</v>
      </c>
      <c r="T49">
        <v>-13123.600000000006</v>
      </c>
      <c r="U49">
        <v>3051.1999999999971</v>
      </c>
      <c r="W49">
        <v>29370.799999999999</v>
      </c>
      <c r="X49">
        <v>3067.6</v>
      </c>
      <c r="AB49">
        <v>68056.399999999994</v>
      </c>
      <c r="AC49">
        <v>1.2664348981139173</v>
      </c>
      <c r="AI49">
        <v>68056.399999999994</v>
      </c>
      <c r="AJ49">
        <v>1.2664348981139173</v>
      </c>
    </row>
    <row r="50" spans="2:38" x14ac:dyDescent="0.25">
      <c r="B50">
        <v>41692</v>
      </c>
      <c r="C50">
        <v>41448</v>
      </c>
      <c r="D50">
        <v>56973</v>
      </c>
      <c r="E50">
        <v>40976</v>
      </c>
      <c r="F50">
        <v>10359</v>
      </c>
      <c r="H50">
        <v>72149</v>
      </c>
      <c r="J50">
        <f t="shared" si="6"/>
        <v>38289.599999999999</v>
      </c>
      <c r="K50">
        <f t="shared" si="7"/>
        <v>1.8842975638293427</v>
      </c>
      <c r="L50">
        <f t="shared" si="8"/>
        <v>56973</v>
      </c>
      <c r="M50">
        <f t="shared" si="9"/>
        <v>10359</v>
      </c>
      <c r="N50">
        <f t="shared" si="10"/>
        <v>38289.599999999999</v>
      </c>
      <c r="O50">
        <f t="shared" si="11"/>
        <v>46614</v>
      </c>
      <c r="Q50">
        <v>-25513</v>
      </c>
      <c r="R50">
        <v>319</v>
      </c>
      <c r="T50">
        <v>-23308.800000000003</v>
      </c>
      <c r="U50">
        <v>-6292.5999999999985</v>
      </c>
      <c r="W50">
        <v>23405.200000000001</v>
      </c>
      <c r="X50">
        <v>8030.6</v>
      </c>
      <c r="AF50">
        <v>38289.599999999999</v>
      </c>
      <c r="AG50">
        <v>1.8842975638293427</v>
      </c>
      <c r="AI50">
        <v>38289.599999999999</v>
      </c>
      <c r="AJ50">
        <v>1.8842975638293427</v>
      </c>
    </row>
    <row r="51" spans="2:38" x14ac:dyDescent="0.25">
      <c r="B51">
        <v>64167</v>
      </c>
      <c r="C51">
        <v>53705</v>
      </c>
      <c r="D51">
        <v>51094</v>
      </c>
      <c r="E51">
        <v>44067</v>
      </c>
      <c r="F51">
        <v>29515</v>
      </c>
      <c r="H51">
        <v>96958</v>
      </c>
      <c r="J51">
        <f t="shared" si="6"/>
        <v>48509.599999999999</v>
      </c>
      <c r="K51">
        <f t="shared" si="7"/>
        <v>1.9987383940498376</v>
      </c>
      <c r="L51">
        <f t="shared" si="8"/>
        <v>64167</v>
      </c>
      <c r="M51">
        <f t="shared" si="9"/>
        <v>29515</v>
      </c>
      <c r="N51">
        <f t="shared" si="10"/>
        <v>48509.599999999999</v>
      </c>
      <c r="O51">
        <f t="shared" si="11"/>
        <v>34652</v>
      </c>
      <c r="Q51">
        <v>35581</v>
      </c>
      <c r="R51">
        <v>10940</v>
      </c>
      <c r="T51">
        <v>-7258.5999999999985</v>
      </c>
      <c r="U51">
        <v>-3613.4000000000015</v>
      </c>
      <c r="W51">
        <v>23921.8</v>
      </c>
      <c r="X51">
        <v>4634.6000000000004</v>
      </c>
      <c r="Z51">
        <v>48509.599999999999</v>
      </c>
      <c r="AA51">
        <v>1.9987383940498376</v>
      </c>
      <c r="AK51">
        <v>48509.599999999999</v>
      </c>
      <c r="AL51">
        <v>1.9987383940498376</v>
      </c>
    </row>
    <row r="52" spans="2:38" x14ac:dyDescent="0.25">
      <c r="B52">
        <v>61238</v>
      </c>
      <c r="C52">
        <v>71561</v>
      </c>
      <c r="D52">
        <v>25846</v>
      </c>
      <c r="E52">
        <v>77283</v>
      </c>
      <c r="F52">
        <v>67683</v>
      </c>
      <c r="H52">
        <v>89725</v>
      </c>
      <c r="J52">
        <f t="shared" si="6"/>
        <v>60722.2</v>
      </c>
      <c r="K52">
        <f t="shared" si="7"/>
        <v>1.4776309158759071</v>
      </c>
      <c r="L52">
        <f t="shared" si="8"/>
        <v>77283</v>
      </c>
      <c r="M52">
        <f t="shared" si="9"/>
        <v>25846</v>
      </c>
      <c r="N52">
        <f t="shared" si="10"/>
        <v>60722.2</v>
      </c>
      <c r="O52">
        <f t="shared" si="11"/>
        <v>51437</v>
      </c>
      <c r="Q52">
        <v>22444</v>
      </c>
      <c r="R52">
        <v>16385</v>
      </c>
      <c r="T52">
        <v>18976</v>
      </c>
      <c r="U52">
        <v>-799.40000000000146</v>
      </c>
      <c r="W52">
        <v>31184</v>
      </c>
      <c r="X52">
        <v>2382.1999999999998</v>
      </c>
      <c r="AD52">
        <v>60722.2</v>
      </c>
      <c r="AE52">
        <v>1.4776309158759071</v>
      </c>
      <c r="AK52">
        <v>60722.2</v>
      </c>
      <c r="AL52">
        <v>1.4776309158759071</v>
      </c>
    </row>
    <row r="53" spans="2:38" x14ac:dyDescent="0.25">
      <c r="B53">
        <v>86146</v>
      </c>
      <c r="C53">
        <v>99740</v>
      </c>
      <c r="D53">
        <v>49105</v>
      </c>
      <c r="E53">
        <v>24778</v>
      </c>
      <c r="F53">
        <v>38337</v>
      </c>
      <c r="H53">
        <v>125885</v>
      </c>
      <c r="J53">
        <f t="shared" si="6"/>
        <v>59621.2</v>
      </c>
      <c r="K53">
        <f t="shared" si="7"/>
        <v>2.1114133898680336</v>
      </c>
      <c r="L53">
        <f t="shared" si="8"/>
        <v>99740</v>
      </c>
      <c r="M53">
        <f t="shared" si="9"/>
        <v>24778</v>
      </c>
      <c r="N53">
        <f t="shared" si="10"/>
        <v>59621.2</v>
      </c>
      <c r="O53">
        <f t="shared" si="11"/>
        <v>74962</v>
      </c>
      <c r="Q53">
        <v>25886</v>
      </c>
      <c r="R53">
        <v>-238</v>
      </c>
      <c r="T53">
        <v>-17622.800000000003</v>
      </c>
      <c r="U53">
        <v>-2437.2000000000044</v>
      </c>
      <c r="W53">
        <v>46656.799999999996</v>
      </c>
      <c r="X53">
        <v>2982</v>
      </c>
      <c r="AB53">
        <v>59621.2</v>
      </c>
      <c r="AC53">
        <v>2.1114133898680336</v>
      </c>
      <c r="AK53">
        <v>59621.2</v>
      </c>
      <c r="AL53">
        <v>2.1114133898680336</v>
      </c>
    </row>
    <row r="54" spans="2:38" x14ac:dyDescent="0.25">
      <c r="B54">
        <v>42919</v>
      </c>
      <c r="C54">
        <v>83781</v>
      </c>
      <c r="D54">
        <v>94328</v>
      </c>
      <c r="E54">
        <v>37667</v>
      </c>
      <c r="F54">
        <v>26863</v>
      </c>
      <c r="H54">
        <v>130916</v>
      </c>
      <c r="J54">
        <f t="shared" si="6"/>
        <v>57111.6</v>
      </c>
      <c r="K54">
        <f t="shared" si="7"/>
        <v>2.2922838792819671</v>
      </c>
      <c r="L54">
        <f t="shared" si="8"/>
        <v>94328</v>
      </c>
      <c r="M54">
        <f t="shared" si="9"/>
        <v>26863</v>
      </c>
      <c r="N54">
        <f t="shared" si="10"/>
        <v>57111.6</v>
      </c>
      <c r="O54">
        <f t="shared" si="11"/>
        <v>67465</v>
      </c>
      <c r="Q54">
        <v>97583</v>
      </c>
      <c r="R54">
        <v>17544</v>
      </c>
      <c r="T54">
        <v>28034.399999999998</v>
      </c>
      <c r="U54">
        <v>-736.59999999999854</v>
      </c>
      <c r="W54">
        <v>44693.599999999999</v>
      </c>
      <c r="X54">
        <v>8016.2000000000007</v>
      </c>
      <c r="Z54">
        <v>57111.6</v>
      </c>
      <c r="AA54">
        <v>2.2922838792819671</v>
      </c>
      <c r="AK54">
        <v>57111.6</v>
      </c>
      <c r="AL54">
        <v>2.2922838792819671</v>
      </c>
    </row>
    <row r="55" spans="2:38" x14ac:dyDescent="0.25">
      <c r="B55">
        <v>85061</v>
      </c>
      <c r="C55">
        <v>49446</v>
      </c>
      <c r="D55">
        <v>14484</v>
      </c>
      <c r="E55">
        <v>24533</v>
      </c>
      <c r="F55">
        <v>87173</v>
      </c>
      <c r="H55">
        <v>57336</v>
      </c>
      <c r="J55">
        <f t="shared" si="6"/>
        <v>52139.4</v>
      </c>
      <c r="K55">
        <f t="shared" si="7"/>
        <v>1.0996674300049483</v>
      </c>
      <c r="L55">
        <f t="shared" si="8"/>
        <v>87173</v>
      </c>
      <c r="M55">
        <f t="shared" si="9"/>
        <v>14484</v>
      </c>
      <c r="N55">
        <f t="shared" si="10"/>
        <v>52139.4</v>
      </c>
      <c r="O55">
        <f t="shared" si="11"/>
        <v>72689</v>
      </c>
      <c r="Q55">
        <v>-30486</v>
      </c>
      <c r="R55">
        <v>8516</v>
      </c>
      <c r="T55">
        <v>-1193.4000000000015</v>
      </c>
      <c r="U55">
        <v>3546.5999999999985</v>
      </c>
      <c r="W55">
        <v>57169.8</v>
      </c>
      <c r="X55">
        <v>3879.4</v>
      </c>
      <c r="AD55">
        <v>52139.4</v>
      </c>
      <c r="AE55">
        <v>1.0996674300049483</v>
      </c>
      <c r="AI55">
        <v>52139.4</v>
      </c>
      <c r="AJ55">
        <v>1.0996674300049483</v>
      </c>
    </row>
    <row r="56" spans="2:38" x14ac:dyDescent="0.25">
      <c r="B56">
        <v>83978</v>
      </c>
      <c r="C56">
        <v>52263</v>
      </c>
      <c r="D56">
        <v>73712</v>
      </c>
      <c r="E56">
        <v>48137</v>
      </c>
      <c r="F56">
        <v>38510</v>
      </c>
      <c r="H56">
        <v>127209</v>
      </c>
      <c r="J56">
        <f t="shared" si="6"/>
        <v>59320</v>
      </c>
      <c r="K56">
        <f t="shared" si="7"/>
        <v>2.1444538098449089</v>
      </c>
      <c r="L56">
        <f t="shared" si="8"/>
        <v>83978</v>
      </c>
      <c r="M56">
        <f t="shared" si="9"/>
        <v>38510</v>
      </c>
      <c r="N56">
        <f t="shared" si="10"/>
        <v>59320</v>
      </c>
      <c r="O56">
        <f t="shared" si="11"/>
        <v>45468</v>
      </c>
      <c r="Q56">
        <v>57960</v>
      </c>
      <c r="R56">
        <v>6958</v>
      </c>
      <c r="T56">
        <v>5273.8000000000029</v>
      </c>
      <c r="U56">
        <v>2066.1999999999971</v>
      </c>
      <c r="W56">
        <v>36516.199999999997</v>
      </c>
      <c r="X56">
        <v>5985.4</v>
      </c>
      <c r="Z56">
        <v>59320</v>
      </c>
      <c r="AA56">
        <v>2.1444538098449089</v>
      </c>
      <c r="AK56">
        <v>59320</v>
      </c>
      <c r="AL56">
        <v>2.1444538098449089</v>
      </c>
    </row>
    <row r="57" spans="2:38" x14ac:dyDescent="0.25">
      <c r="B57">
        <v>24554</v>
      </c>
      <c r="C57">
        <v>21706</v>
      </c>
      <c r="D57">
        <v>85949</v>
      </c>
      <c r="E57">
        <v>29158</v>
      </c>
      <c r="F57">
        <v>64547</v>
      </c>
      <c r="H57">
        <v>66955</v>
      </c>
      <c r="J57">
        <f t="shared" si="6"/>
        <v>45182.8</v>
      </c>
      <c r="K57">
        <f t="shared" si="7"/>
        <v>1.4818692068663295</v>
      </c>
      <c r="L57">
        <f t="shared" si="8"/>
        <v>85949</v>
      </c>
      <c r="M57">
        <f t="shared" si="9"/>
        <v>21706</v>
      </c>
      <c r="N57">
        <f t="shared" si="10"/>
        <v>45182.8</v>
      </c>
      <c r="O57">
        <f t="shared" si="11"/>
        <v>64243</v>
      </c>
      <c r="Q57">
        <v>7423</v>
      </c>
      <c r="R57">
        <v>174</v>
      </c>
      <c r="T57">
        <v>22403.200000000004</v>
      </c>
      <c r="U57">
        <v>3370.8000000000029</v>
      </c>
      <c r="W57">
        <v>27300</v>
      </c>
      <c r="X57">
        <v>6000.0000000000009</v>
      </c>
      <c r="AD57">
        <v>45182.8</v>
      </c>
      <c r="AE57">
        <v>1.4818692068663295</v>
      </c>
      <c r="AI57">
        <v>45182.8</v>
      </c>
      <c r="AJ57">
        <v>1.4818692068663295</v>
      </c>
    </row>
    <row r="58" spans="2:38" x14ac:dyDescent="0.25">
      <c r="B58">
        <v>44590</v>
      </c>
      <c r="C58">
        <v>25462</v>
      </c>
      <c r="D58">
        <v>31411</v>
      </c>
      <c r="E58">
        <v>65230</v>
      </c>
      <c r="F58">
        <v>31020</v>
      </c>
      <c r="H58">
        <v>114890</v>
      </c>
      <c r="J58">
        <f t="shared" si="6"/>
        <v>39542.6</v>
      </c>
      <c r="K58">
        <f t="shared" si="7"/>
        <v>2.9054740962910888</v>
      </c>
      <c r="L58">
        <f t="shared" si="8"/>
        <v>65230</v>
      </c>
      <c r="M58">
        <f t="shared" si="9"/>
        <v>25462</v>
      </c>
      <c r="N58">
        <f t="shared" si="10"/>
        <v>39542.6</v>
      </c>
      <c r="O58">
        <f t="shared" si="11"/>
        <v>39768</v>
      </c>
      <c r="Q58">
        <v>49946</v>
      </c>
      <c r="R58">
        <v>-31372</v>
      </c>
      <c r="T58">
        <v>-25352.200000000004</v>
      </c>
      <c r="U58">
        <v>-3857.8000000000029</v>
      </c>
      <c r="W58">
        <v>34580.6</v>
      </c>
      <c r="X58">
        <v>7492.6</v>
      </c>
      <c r="AB58">
        <v>39542.6</v>
      </c>
      <c r="AC58">
        <v>2.9054740962910888</v>
      </c>
      <c r="AK58">
        <v>39542.6</v>
      </c>
      <c r="AL58">
        <v>2.9054740962910888</v>
      </c>
    </row>
    <row r="59" spans="2:38" x14ac:dyDescent="0.25">
      <c r="B59">
        <v>24420</v>
      </c>
      <c r="C59">
        <v>49339</v>
      </c>
      <c r="D59">
        <v>40045</v>
      </c>
      <c r="E59">
        <v>109560</v>
      </c>
      <c r="F59">
        <v>69779</v>
      </c>
      <c r="H59">
        <v>121686</v>
      </c>
      <c r="J59">
        <f t="shared" si="6"/>
        <v>58628.6</v>
      </c>
      <c r="K59">
        <f t="shared" si="7"/>
        <v>2.0755399242008168</v>
      </c>
      <c r="L59">
        <f t="shared" si="8"/>
        <v>109560</v>
      </c>
      <c r="M59">
        <f t="shared" si="9"/>
        <v>24420</v>
      </c>
      <c r="N59">
        <f t="shared" si="10"/>
        <v>58628.6</v>
      </c>
      <c r="O59">
        <f t="shared" si="11"/>
        <v>85140</v>
      </c>
      <c r="Q59">
        <v>-2421</v>
      </c>
      <c r="R59">
        <v>455</v>
      </c>
      <c r="T59">
        <v>-37483.599999999999</v>
      </c>
      <c r="U59">
        <v>6308.4000000000015</v>
      </c>
      <c r="W59">
        <v>37483.599999999991</v>
      </c>
      <c r="X59">
        <v>6308.4</v>
      </c>
      <c r="AB59">
        <v>58628.6</v>
      </c>
      <c r="AC59">
        <v>2.0755399242008168</v>
      </c>
      <c r="AK59">
        <v>58628.6</v>
      </c>
      <c r="AL59">
        <v>2.0755399242008168</v>
      </c>
    </row>
    <row r="60" spans="2:38" x14ac:dyDescent="0.25">
      <c r="B60">
        <v>46823</v>
      </c>
      <c r="C60">
        <v>68501</v>
      </c>
      <c r="D60">
        <v>80836</v>
      </c>
      <c r="E60">
        <v>34240</v>
      </c>
      <c r="F60">
        <v>26612</v>
      </c>
      <c r="H60">
        <v>109268</v>
      </c>
      <c r="J60">
        <f t="shared" si="6"/>
        <v>51402.400000000001</v>
      </c>
      <c r="K60">
        <f t="shared" si="7"/>
        <v>2.1257373196582261</v>
      </c>
      <c r="L60">
        <f t="shared" si="8"/>
        <v>80836</v>
      </c>
      <c r="M60">
        <f t="shared" si="9"/>
        <v>26612</v>
      </c>
      <c r="N60">
        <f t="shared" si="10"/>
        <v>51402.400000000001</v>
      </c>
      <c r="O60">
        <f t="shared" si="11"/>
        <v>54224</v>
      </c>
      <c r="Q60">
        <v>20831</v>
      </c>
      <c r="R60">
        <v>-12792</v>
      </c>
      <c r="T60">
        <v>-25078.999999999993</v>
      </c>
      <c r="U60">
        <v>-302.40000000000146</v>
      </c>
      <c r="W60">
        <v>32651.799999999996</v>
      </c>
      <c r="X60">
        <v>4485.6000000000004</v>
      </c>
      <c r="AB60">
        <v>51402.400000000001</v>
      </c>
      <c r="AC60">
        <v>2.1257373196582261</v>
      </c>
      <c r="AK60">
        <v>51402.400000000001</v>
      </c>
      <c r="AL60">
        <v>2.1257373196582261</v>
      </c>
    </row>
    <row r="61" spans="2:38" x14ac:dyDescent="0.25">
      <c r="B61">
        <v>42002</v>
      </c>
      <c r="C61">
        <v>46711</v>
      </c>
      <c r="D61">
        <v>68536</v>
      </c>
      <c r="E61">
        <v>42689</v>
      </c>
      <c r="F61">
        <v>64737</v>
      </c>
      <c r="H61">
        <v>122019</v>
      </c>
      <c r="J61">
        <f t="shared" si="6"/>
        <v>52935</v>
      </c>
      <c r="K61">
        <f t="shared" si="7"/>
        <v>2.3050722584301502</v>
      </c>
      <c r="L61">
        <f t="shared" si="8"/>
        <v>68536</v>
      </c>
      <c r="M61">
        <f t="shared" si="9"/>
        <v>42002</v>
      </c>
      <c r="N61">
        <f t="shared" si="10"/>
        <v>52935</v>
      </c>
      <c r="O61">
        <f t="shared" si="11"/>
        <v>26534</v>
      </c>
      <c r="Q61">
        <v>26694</v>
      </c>
      <c r="R61">
        <v>-1437</v>
      </c>
      <c r="T61">
        <v>-643.80000000000291</v>
      </c>
      <c r="U61">
        <v>-2330.5999999999985</v>
      </c>
      <c r="W61">
        <v>35038.600000000006</v>
      </c>
      <c r="X61">
        <v>3091</v>
      </c>
      <c r="AD61">
        <v>52935</v>
      </c>
      <c r="AE61">
        <v>2.3050722584301502</v>
      </c>
      <c r="AK61">
        <v>52935</v>
      </c>
      <c r="AL61">
        <v>2.3050722584301502</v>
      </c>
    </row>
    <row r="62" spans="2:38" x14ac:dyDescent="0.25">
      <c r="B62">
        <v>96936</v>
      </c>
      <c r="C62">
        <v>61175</v>
      </c>
      <c r="D62">
        <v>71872</v>
      </c>
      <c r="E62">
        <v>30943</v>
      </c>
      <c r="F62">
        <v>25801</v>
      </c>
      <c r="H62">
        <v>97412</v>
      </c>
      <c r="J62">
        <f t="shared" si="6"/>
        <v>57345.4</v>
      </c>
      <c r="K62">
        <f t="shared" si="7"/>
        <v>1.6986889968506629</v>
      </c>
      <c r="L62">
        <f t="shared" si="8"/>
        <v>96936</v>
      </c>
      <c r="M62">
        <f t="shared" si="9"/>
        <v>25801</v>
      </c>
      <c r="N62">
        <f t="shared" si="10"/>
        <v>57345.4</v>
      </c>
      <c r="O62">
        <f t="shared" si="11"/>
        <v>71135</v>
      </c>
      <c r="Q62">
        <v>36404</v>
      </c>
      <c r="R62">
        <v>-324</v>
      </c>
      <c r="T62">
        <v>7653.4000000000015</v>
      </c>
      <c r="U62">
        <v>919.80000000000291</v>
      </c>
      <c r="W62">
        <v>27327.4</v>
      </c>
      <c r="X62">
        <v>7521</v>
      </c>
      <c r="Z62">
        <v>57345.4</v>
      </c>
      <c r="AA62">
        <v>1.6986889968506629</v>
      </c>
      <c r="AI62">
        <v>57345.4</v>
      </c>
      <c r="AJ62">
        <v>1.6986889968506629</v>
      </c>
    </row>
    <row r="63" spans="2:38" x14ac:dyDescent="0.25">
      <c r="B63">
        <v>30599</v>
      </c>
      <c r="C63">
        <v>90673</v>
      </c>
      <c r="D63">
        <v>69161</v>
      </c>
      <c r="E63">
        <v>47540</v>
      </c>
      <c r="F63">
        <v>95406</v>
      </c>
      <c r="H63">
        <v>85926</v>
      </c>
      <c r="J63">
        <f t="shared" si="6"/>
        <v>66675.8</v>
      </c>
      <c r="K63">
        <f t="shared" si="7"/>
        <v>1.2887134462578627</v>
      </c>
      <c r="L63">
        <f t="shared" si="8"/>
        <v>95406</v>
      </c>
      <c r="M63">
        <f t="shared" si="9"/>
        <v>30599</v>
      </c>
      <c r="N63">
        <f t="shared" si="10"/>
        <v>66675.8</v>
      </c>
      <c r="O63">
        <f t="shared" si="11"/>
        <v>64807</v>
      </c>
      <c r="Q63">
        <v>-52695</v>
      </c>
      <c r="R63">
        <v>-8950</v>
      </c>
      <c r="T63">
        <v>-33052.599999999991</v>
      </c>
      <c r="U63">
        <v>2239</v>
      </c>
      <c r="W63">
        <v>38817.799999999996</v>
      </c>
      <c r="X63">
        <v>2266.6</v>
      </c>
      <c r="AB63">
        <v>66675.8</v>
      </c>
      <c r="AC63">
        <v>1.2887134462578627</v>
      </c>
      <c r="AI63">
        <v>66675.8</v>
      </c>
      <c r="AJ63">
        <v>1.2887134462578627</v>
      </c>
    </row>
    <row r="64" spans="2:38" x14ac:dyDescent="0.25">
      <c r="B64">
        <v>58449</v>
      </c>
      <c r="C64">
        <v>95986</v>
      </c>
      <c r="D64">
        <v>75749</v>
      </c>
      <c r="E64">
        <v>38975</v>
      </c>
      <c r="F64">
        <v>59750</v>
      </c>
      <c r="H64">
        <v>117846</v>
      </c>
      <c r="J64">
        <f t="shared" si="6"/>
        <v>65781.8</v>
      </c>
      <c r="K64">
        <f t="shared" si="7"/>
        <v>1.7914681568458144</v>
      </c>
      <c r="L64">
        <f t="shared" si="8"/>
        <v>95986</v>
      </c>
      <c r="M64">
        <f t="shared" si="9"/>
        <v>38975</v>
      </c>
      <c r="N64">
        <f t="shared" si="10"/>
        <v>65781.8</v>
      </c>
      <c r="O64">
        <f t="shared" si="11"/>
        <v>57011</v>
      </c>
      <c r="Q64">
        <v>31500</v>
      </c>
      <c r="R64">
        <v>14018</v>
      </c>
      <c r="T64">
        <v>-17218.599999999991</v>
      </c>
      <c r="U64">
        <v>1278.6000000000058</v>
      </c>
      <c r="W64">
        <v>27607</v>
      </c>
      <c r="X64">
        <v>7474.5999999999995</v>
      </c>
      <c r="AB64">
        <v>65781.8</v>
      </c>
      <c r="AC64">
        <v>1.7914681568458144</v>
      </c>
      <c r="AK64">
        <v>65781.8</v>
      </c>
      <c r="AL64">
        <v>1.7914681568458144</v>
      </c>
    </row>
    <row r="65" spans="2:38" x14ac:dyDescent="0.25">
      <c r="B65">
        <v>24625</v>
      </c>
      <c r="C65">
        <v>95410</v>
      </c>
      <c r="D65">
        <v>88619</v>
      </c>
      <c r="E65">
        <v>89028</v>
      </c>
      <c r="F65">
        <v>68375</v>
      </c>
      <c r="H65">
        <v>79814</v>
      </c>
      <c r="J65">
        <f t="shared" si="6"/>
        <v>73211.399999999994</v>
      </c>
      <c r="K65">
        <f t="shared" si="7"/>
        <v>1.0901854082834095</v>
      </c>
      <c r="L65">
        <f t="shared" si="8"/>
        <v>95410</v>
      </c>
      <c r="M65">
        <f t="shared" si="9"/>
        <v>24625</v>
      </c>
      <c r="N65">
        <f t="shared" si="10"/>
        <v>73211.399999999994</v>
      </c>
      <c r="O65">
        <f t="shared" si="11"/>
        <v>70785</v>
      </c>
      <c r="Q65">
        <v>33074</v>
      </c>
      <c r="R65">
        <v>-19071</v>
      </c>
      <c r="T65">
        <v>32178.599999999991</v>
      </c>
      <c r="U65">
        <v>317.79999999998836</v>
      </c>
      <c r="W65">
        <v>39312.199999999997</v>
      </c>
      <c r="X65">
        <v>2176.6</v>
      </c>
      <c r="Z65">
        <v>73211.399999999994</v>
      </c>
      <c r="AA65">
        <v>1.0901854082834095</v>
      </c>
      <c r="AI65">
        <v>73211.399999999994</v>
      </c>
      <c r="AJ65">
        <v>1.0901854082834095</v>
      </c>
    </row>
    <row r="66" spans="2:38" x14ac:dyDescent="0.25">
      <c r="B66">
        <v>32784</v>
      </c>
      <c r="C66">
        <v>100580</v>
      </c>
      <c r="D66">
        <v>53745</v>
      </c>
      <c r="E66">
        <v>39473</v>
      </c>
      <c r="F66">
        <v>76783</v>
      </c>
      <c r="H66">
        <v>72251</v>
      </c>
      <c r="J66">
        <f t="shared" ref="J66:J101" si="12">AVERAGE(B66:F66)</f>
        <v>60673</v>
      </c>
      <c r="K66">
        <f t="shared" ref="K66:K97" si="13">H66/J66</f>
        <v>1.1908262324262853</v>
      </c>
      <c r="L66">
        <f t="shared" ref="L66:L101" si="14">MAX(B66:F66)</f>
        <v>100580</v>
      </c>
      <c r="M66">
        <f t="shared" ref="M66:M101" si="15">MIN(B66:F66)</f>
        <v>32784</v>
      </c>
      <c r="N66">
        <f t="shared" ref="N66:N101" si="16">AVERAGE(B66:F66)</f>
        <v>60673</v>
      </c>
      <c r="O66">
        <f t="shared" ref="O66:O101" si="17">L66-M66</f>
        <v>67796</v>
      </c>
      <c r="Q66">
        <v>-32053</v>
      </c>
      <c r="R66">
        <v>63</v>
      </c>
      <c r="T66">
        <v>-13422.199999999997</v>
      </c>
      <c r="U66">
        <v>1075.4000000000015</v>
      </c>
      <c r="W66">
        <v>48877.799999999996</v>
      </c>
      <c r="X66">
        <v>6223</v>
      </c>
      <c r="AB66">
        <v>60673</v>
      </c>
      <c r="AC66">
        <v>1.1908262324262853</v>
      </c>
      <c r="AI66">
        <v>60673</v>
      </c>
      <c r="AJ66">
        <v>1.1908262324262853</v>
      </c>
    </row>
    <row r="67" spans="2:38" x14ac:dyDescent="0.25">
      <c r="B67">
        <v>90240</v>
      </c>
      <c r="C67">
        <v>43715</v>
      </c>
      <c r="D67">
        <v>85386</v>
      </c>
      <c r="E67">
        <v>78724</v>
      </c>
      <c r="F67">
        <v>57860</v>
      </c>
      <c r="H67">
        <v>82835</v>
      </c>
      <c r="J67">
        <f t="shared" si="12"/>
        <v>71185</v>
      </c>
      <c r="K67">
        <f t="shared" si="13"/>
        <v>1.1636580740324507</v>
      </c>
      <c r="L67">
        <f t="shared" si="14"/>
        <v>90240</v>
      </c>
      <c r="M67">
        <f t="shared" si="15"/>
        <v>43715</v>
      </c>
      <c r="N67">
        <f t="shared" si="16"/>
        <v>71185</v>
      </c>
      <c r="O67">
        <f t="shared" si="17"/>
        <v>46525</v>
      </c>
      <c r="Q67">
        <v>3377</v>
      </c>
      <c r="R67">
        <v>-15664</v>
      </c>
      <c r="T67">
        <v>22280.199999999997</v>
      </c>
      <c r="U67">
        <v>2387.6000000000058</v>
      </c>
      <c r="W67">
        <v>38447</v>
      </c>
      <c r="X67">
        <v>6527.6</v>
      </c>
      <c r="AD67">
        <v>71185</v>
      </c>
      <c r="AE67">
        <v>1.1636580740324507</v>
      </c>
      <c r="AI67">
        <v>71185</v>
      </c>
      <c r="AJ67">
        <v>1.1636580740324507</v>
      </c>
    </row>
    <row r="68" spans="2:38" x14ac:dyDescent="0.25">
      <c r="B68">
        <v>33998</v>
      </c>
      <c r="C68">
        <v>66574</v>
      </c>
      <c r="D68">
        <v>6630</v>
      </c>
      <c r="E68">
        <v>90755</v>
      </c>
      <c r="F68">
        <v>94278</v>
      </c>
      <c r="H68">
        <v>89170</v>
      </c>
      <c r="J68">
        <f t="shared" si="12"/>
        <v>58447</v>
      </c>
      <c r="K68">
        <f t="shared" si="13"/>
        <v>1.5256557222783034</v>
      </c>
      <c r="L68">
        <f t="shared" si="14"/>
        <v>94278</v>
      </c>
      <c r="M68">
        <f t="shared" si="15"/>
        <v>6630</v>
      </c>
      <c r="N68">
        <f t="shared" si="16"/>
        <v>58447</v>
      </c>
      <c r="O68">
        <f t="shared" si="17"/>
        <v>87648</v>
      </c>
      <c r="Q68">
        <v>-16241</v>
      </c>
      <c r="R68">
        <v>-20</v>
      </c>
      <c r="T68">
        <v>-2733.1999999999971</v>
      </c>
      <c r="U68">
        <v>-2069.1999999999971</v>
      </c>
      <c r="W68">
        <v>50198.399999999994</v>
      </c>
      <c r="X68">
        <v>8651.5999999999985</v>
      </c>
      <c r="AF68">
        <v>58447</v>
      </c>
      <c r="AG68">
        <v>1.5256557222783034</v>
      </c>
      <c r="AK68">
        <v>58447</v>
      </c>
      <c r="AL68">
        <v>1.5256557222783034</v>
      </c>
    </row>
    <row r="69" spans="2:38" x14ac:dyDescent="0.25">
      <c r="B69">
        <v>39499</v>
      </c>
      <c r="C69">
        <v>54949</v>
      </c>
      <c r="D69">
        <v>41318</v>
      </c>
      <c r="E69">
        <v>66046</v>
      </c>
      <c r="F69">
        <v>89421</v>
      </c>
      <c r="H69">
        <v>77937</v>
      </c>
      <c r="J69">
        <f t="shared" si="12"/>
        <v>58246.6</v>
      </c>
      <c r="K69">
        <f t="shared" si="13"/>
        <v>1.3380523498367287</v>
      </c>
      <c r="L69">
        <f t="shared" si="14"/>
        <v>89421</v>
      </c>
      <c r="M69">
        <f t="shared" si="15"/>
        <v>39499</v>
      </c>
      <c r="N69">
        <f t="shared" si="16"/>
        <v>58246.6</v>
      </c>
      <c r="O69">
        <f t="shared" si="17"/>
        <v>49922</v>
      </c>
      <c r="Q69">
        <v>24432</v>
      </c>
      <c r="R69">
        <v>-489</v>
      </c>
      <c r="T69">
        <v>14138.799999999996</v>
      </c>
      <c r="U69">
        <v>-3177.4000000000015</v>
      </c>
      <c r="W69">
        <v>46903.600000000006</v>
      </c>
      <c r="X69">
        <v>6036.9999999999991</v>
      </c>
      <c r="Z69">
        <v>58246.6</v>
      </c>
      <c r="AA69">
        <v>1.3380523498367287</v>
      </c>
      <c r="AI69">
        <v>58246.6</v>
      </c>
      <c r="AJ69">
        <v>1.3380523498367287</v>
      </c>
    </row>
    <row r="70" spans="2:38" x14ac:dyDescent="0.25">
      <c r="B70">
        <v>13299</v>
      </c>
      <c r="C70">
        <v>116149</v>
      </c>
      <c r="D70">
        <v>33745</v>
      </c>
      <c r="E70">
        <v>67232</v>
      </c>
      <c r="F70">
        <v>89390</v>
      </c>
      <c r="H70">
        <v>148595</v>
      </c>
      <c r="J70">
        <f t="shared" si="12"/>
        <v>63963</v>
      </c>
      <c r="K70">
        <f t="shared" si="13"/>
        <v>2.3231399402779731</v>
      </c>
      <c r="L70">
        <f t="shared" si="14"/>
        <v>116149</v>
      </c>
      <c r="M70">
        <f t="shared" si="15"/>
        <v>13299</v>
      </c>
      <c r="N70">
        <f t="shared" si="16"/>
        <v>63963</v>
      </c>
      <c r="O70">
        <f t="shared" si="17"/>
        <v>102850</v>
      </c>
      <c r="Q70">
        <v>44045</v>
      </c>
      <c r="R70">
        <v>20672</v>
      </c>
      <c r="T70">
        <v>-7327.8000000000029</v>
      </c>
      <c r="U70">
        <v>6756.1999999999971</v>
      </c>
      <c r="W70">
        <v>37765.4</v>
      </c>
      <c r="X70">
        <v>12394.6</v>
      </c>
      <c r="AB70">
        <v>63963</v>
      </c>
      <c r="AC70">
        <v>2.3231399402779731</v>
      </c>
      <c r="AK70">
        <v>63963</v>
      </c>
      <c r="AL70">
        <v>2.3231399402779731</v>
      </c>
    </row>
    <row r="71" spans="2:38" x14ac:dyDescent="0.25">
      <c r="B71">
        <v>24501</v>
      </c>
      <c r="C71">
        <v>39068</v>
      </c>
      <c r="D71">
        <v>75505</v>
      </c>
      <c r="E71">
        <v>53892</v>
      </c>
      <c r="F71">
        <v>53708</v>
      </c>
      <c r="H71">
        <v>101702</v>
      </c>
      <c r="J71">
        <f t="shared" si="12"/>
        <v>49334.8</v>
      </c>
      <c r="K71">
        <f t="shared" si="13"/>
        <v>2.0614657402077232</v>
      </c>
      <c r="L71">
        <f t="shared" si="14"/>
        <v>75505</v>
      </c>
      <c r="M71">
        <f t="shared" si="15"/>
        <v>24501</v>
      </c>
      <c r="N71">
        <f t="shared" si="16"/>
        <v>49334.8</v>
      </c>
      <c r="O71">
        <f t="shared" si="17"/>
        <v>51004</v>
      </c>
      <c r="Q71">
        <v>-11089</v>
      </c>
      <c r="R71">
        <v>16656</v>
      </c>
      <c r="T71">
        <v>-18266</v>
      </c>
      <c r="U71">
        <v>3603</v>
      </c>
      <c r="W71">
        <v>25899.200000000001</v>
      </c>
      <c r="X71">
        <v>8507</v>
      </c>
      <c r="AF71">
        <v>49334.8</v>
      </c>
      <c r="AG71">
        <v>2.0614657402077232</v>
      </c>
      <c r="AK71">
        <v>49334.8</v>
      </c>
      <c r="AL71">
        <v>2.0614657402077232</v>
      </c>
    </row>
    <row r="72" spans="2:38" x14ac:dyDescent="0.25">
      <c r="B72">
        <v>88776</v>
      </c>
      <c r="C72">
        <v>95649</v>
      </c>
      <c r="D72">
        <v>23814</v>
      </c>
      <c r="E72">
        <v>51449</v>
      </c>
      <c r="F72">
        <v>43011</v>
      </c>
      <c r="H72">
        <v>106939</v>
      </c>
      <c r="J72">
        <f t="shared" si="12"/>
        <v>60539.8</v>
      </c>
      <c r="K72">
        <f t="shared" si="13"/>
        <v>1.76642473215967</v>
      </c>
      <c r="L72">
        <f t="shared" si="14"/>
        <v>95649</v>
      </c>
      <c r="M72">
        <f t="shared" si="15"/>
        <v>23814</v>
      </c>
      <c r="N72">
        <f t="shared" si="16"/>
        <v>60539.8</v>
      </c>
      <c r="O72">
        <f t="shared" si="17"/>
        <v>71835</v>
      </c>
      <c r="Q72">
        <v>26128</v>
      </c>
      <c r="R72">
        <v>118</v>
      </c>
      <c r="T72">
        <v>3738.4000000000015</v>
      </c>
      <c r="U72">
        <v>846.20000000000437</v>
      </c>
      <c r="W72">
        <v>47528</v>
      </c>
      <c r="X72">
        <v>8433.4</v>
      </c>
      <c r="Z72">
        <v>60539.8</v>
      </c>
      <c r="AA72">
        <v>1.76642473215967</v>
      </c>
      <c r="AK72">
        <v>60539.8</v>
      </c>
      <c r="AL72">
        <v>1.76642473215967</v>
      </c>
    </row>
    <row r="73" spans="2:38" x14ac:dyDescent="0.25">
      <c r="B73">
        <v>99891</v>
      </c>
      <c r="C73">
        <v>67305</v>
      </c>
      <c r="D73">
        <v>57735</v>
      </c>
      <c r="E73">
        <v>77023</v>
      </c>
      <c r="F73">
        <v>66051</v>
      </c>
      <c r="H73">
        <v>99058</v>
      </c>
      <c r="J73">
        <f t="shared" si="12"/>
        <v>73601</v>
      </c>
      <c r="K73">
        <f t="shared" si="13"/>
        <v>1.3458784527384138</v>
      </c>
      <c r="L73">
        <f t="shared" si="14"/>
        <v>99891</v>
      </c>
      <c r="M73">
        <f t="shared" si="15"/>
        <v>57735</v>
      </c>
      <c r="N73">
        <f t="shared" si="16"/>
        <v>73601</v>
      </c>
      <c r="O73">
        <f t="shared" si="17"/>
        <v>42156</v>
      </c>
      <c r="Q73">
        <v>-3032</v>
      </c>
      <c r="R73">
        <v>0</v>
      </c>
      <c r="T73">
        <v>-27013</v>
      </c>
      <c r="U73">
        <v>-4846.8000000000029</v>
      </c>
      <c r="W73">
        <v>27013</v>
      </c>
      <c r="X73">
        <v>5109.5999999999995</v>
      </c>
      <c r="AB73">
        <v>73601</v>
      </c>
      <c r="AC73">
        <v>1.3458784527384138</v>
      </c>
      <c r="AI73">
        <v>73601</v>
      </c>
      <c r="AJ73">
        <v>1.3458784527384138</v>
      </c>
    </row>
    <row r="74" spans="2:38" x14ac:dyDescent="0.25">
      <c r="B74">
        <v>60370</v>
      </c>
      <c r="C74">
        <v>64631</v>
      </c>
      <c r="D74">
        <v>25009</v>
      </c>
      <c r="E74">
        <v>52409</v>
      </c>
      <c r="F74">
        <v>67539</v>
      </c>
      <c r="H74">
        <v>87184</v>
      </c>
      <c r="J74">
        <f t="shared" si="12"/>
        <v>53991.6</v>
      </c>
      <c r="K74">
        <f t="shared" si="13"/>
        <v>1.6147697049170613</v>
      </c>
      <c r="L74">
        <f t="shared" si="14"/>
        <v>67539</v>
      </c>
      <c r="M74">
        <f t="shared" si="15"/>
        <v>25009</v>
      </c>
      <c r="N74">
        <f t="shared" si="16"/>
        <v>53991.6</v>
      </c>
      <c r="O74">
        <f t="shared" si="17"/>
        <v>42530</v>
      </c>
      <c r="Q74">
        <v>9817</v>
      </c>
      <c r="R74">
        <v>776</v>
      </c>
      <c r="T74">
        <v>-4015.2000000000044</v>
      </c>
      <c r="U74">
        <v>-3699.8000000000029</v>
      </c>
      <c r="W74">
        <v>36890</v>
      </c>
      <c r="X74">
        <v>4467.3999999999996</v>
      </c>
      <c r="Z74">
        <v>53991.6</v>
      </c>
      <c r="AA74">
        <v>1.6147697049170613</v>
      </c>
      <c r="AK74">
        <v>53991.6</v>
      </c>
      <c r="AL74">
        <v>1.6147697049170613</v>
      </c>
    </row>
    <row r="75" spans="2:38" x14ac:dyDescent="0.25">
      <c r="B75">
        <v>26759</v>
      </c>
      <c r="C75">
        <v>96191</v>
      </c>
      <c r="D75">
        <v>30104</v>
      </c>
      <c r="E75">
        <v>90067</v>
      </c>
      <c r="F75">
        <v>87164</v>
      </c>
      <c r="H75">
        <v>121785</v>
      </c>
      <c r="J75">
        <f t="shared" si="12"/>
        <v>66057</v>
      </c>
      <c r="K75">
        <f t="shared" si="13"/>
        <v>1.8436350424633272</v>
      </c>
      <c r="L75">
        <f t="shared" si="14"/>
        <v>96191</v>
      </c>
      <c r="M75">
        <f t="shared" si="15"/>
        <v>26759</v>
      </c>
      <c r="N75">
        <f t="shared" si="16"/>
        <v>66057</v>
      </c>
      <c r="O75">
        <f t="shared" si="17"/>
        <v>69432</v>
      </c>
      <c r="Q75">
        <v>5673</v>
      </c>
      <c r="R75">
        <v>14686</v>
      </c>
      <c r="T75">
        <v>-21420.600000000006</v>
      </c>
      <c r="U75">
        <v>9576.5999999999985</v>
      </c>
      <c r="W75">
        <v>45344.2</v>
      </c>
      <c r="X75">
        <v>12113.8</v>
      </c>
      <c r="AB75">
        <v>66057</v>
      </c>
      <c r="AC75">
        <v>1.8436350424633272</v>
      </c>
      <c r="AK75">
        <v>66057</v>
      </c>
      <c r="AL75">
        <v>1.8436350424633272</v>
      </c>
    </row>
    <row r="76" spans="2:38" x14ac:dyDescent="0.25">
      <c r="B76">
        <v>104350</v>
      </c>
      <c r="C76">
        <v>54267</v>
      </c>
      <c r="D76">
        <v>25253</v>
      </c>
      <c r="E76">
        <v>63031</v>
      </c>
      <c r="F76">
        <v>99477</v>
      </c>
      <c r="H76">
        <v>129207</v>
      </c>
      <c r="J76">
        <f t="shared" si="12"/>
        <v>69275.600000000006</v>
      </c>
      <c r="K76">
        <f t="shared" si="13"/>
        <v>1.8651155673859192</v>
      </c>
      <c r="L76">
        <f t="shared" si="14"/>
        <v>104350</v>
      </c>
      <c r="M76">
        <f t="shared" si="15"/>
        <v>25253</v>
      </c>
      <c r="N76">
        <f t="shared" si="16"/>
        <v>69275.600000000006</v>
      </c>
      <c r="O76">
        <f t="shared" si="17"/>
        <v>79097</v>
      </c>
      <c r="Q76">
        <v>-189</v>
      </c>
      <c r="R76">
        <v>-4214</v>
      </c>
      <c r="T76">
        <v>-17390.199999999997</v>
      </c>
      <c r="U76">
        <v>2955.8000000000029</v>
      </c>
      <c r="W76">
        <v>29647.400000000005</v>
      </c>
      <c r="X76">
        <v>5923.4</v>
      </c>
      <c r="AF76">
        <v>69275.600000000006</v>
      </c>
      <c r="AG76">
        <v>1.8651155673859192</v>
      </c>
      <c r="AK76">
        <v>69275.600000000006</v>
      </c>
      <c r="AL76">
        <v>1.8651155673859192</v>
      </c>
    </row>
    <row r="77" spans="2:38" x14ac:dyDescent="0.25">
      <c r="B77">
        <v>58466</v>
      </c>
      <c r="C77">
        <v>97874</v>
      </c>
      <c r="D77">
        <v>107427</v>
      </c>
      <c r="E77">
        <v>29893</v>
      </c>
      <c r="F77">
        <v>70138</v>
      </c>
      <c r="H77">
        <v>142746</v>
      </c>
      <c r="J77">
        <f t="shared" si="12"/>
        <v>72759.600000000006</v>
      </c>
      <c r="K77">
        <f t="shared" si="13"/>
        <v>1.9618854419210658</v>
      </c>
      <c r="L77">
        <f t="shared" si="14"/>
        <v>107427</v>
      </c>
      <c r="M77">
        <f t="shared" si="15"/>
        <v>29893</v>
      </c>
      <c r="N77">
        <f t="shared" si="16"/>
        <v>72759.600000000006</v>
      </c>
      <c r="O77">
        <f t="shared" si="17"/>
        <v>77534</v>
      </c>
      <c r="Q77">
        <v>9414</v>
      </c>
      <c r="R77">
        <v>20058</v>
      </c>
      <c r="T77">
        <v>-2368.7999999999884</v>
      </c>
      <c r="U77">
        <v>-1893.3999999999942</v>
      </c>
      <c r="W77">
        <v>46733.599999999999</v>
      </c>
      <c r="X77">
        <v>10545.4</v>
      </c>
      <c r="AF77">
        <v>72759.600000000006</v>
      </c>
      <c r="AG77">
        <v>1.9618854419210658</v>
      </c>
      <c r="AK77">
        <v>72759.600000000006</v>
      </c>
      <c r="AL77">
        <v>1.9618854419210658</v>
      </c>
    </row>
    <row r="78" spans="2:38" x14ac:dyDescent="0.25">
      <c r="B78">
        <v>43149</v>
      </c>
      <c r="C78">
        <v>90900</v>
      </c>
      <c r="D78">
        <v>28169</v>
      </c>
      <c r="E78">
        <v>54694</v>
      </c>
      <c r="F78">
        <v>48965</v>
      </c>
      <c r="H78">
        <v>92385</v>
      </c>
      <c r="J78">
        <f t="shared" si="12"/>
        <v>53175.4</v>
      </c>
      <c r="K78">
        <f t="shared" si="13"/>
        <v>1.7373635177168389</v>
      </c>
      <c r="L78">
        <f t="shared" si="14"/>
        <v>90900</v>
      </c>
      <c r="M78">
        <f t="shared" si="15"/>
        <v>28169</v>
      </c>
      <c r="N78">
        <f t="shared" si="16"/>
        <v>53175.4</v>
      </c>
      <c r="O78">
        <f t="shared" si="17"/>
        <v>62731</v>
      </c>
      <c r="Q78">
        <v>-22743</v>
      </c>
      <c r="R78">
        <v>11975</v>
      </c>
      <c r="T78">
        <v>-9407</v>
      </c>
      <c r="U78">
        <v>-9548.5999999999985</v>
      </c>
      <c r="W78">
        <v>41224.200000000004</v>
      </c>
      <c r="X78">
        <v>10877.400000000001</v>
      </c>
      <c r="AF78">
        <v>53175.4</v>
      </c>
      <c r="AG78">
        <v>1.7373635177168389</v>
      </c>
      <c r="AK78">
        <v>53175.4</v>
      </c>
      <c r="AL78">
        <v>1.7373635177168389</v>
      </c>
    </row>
    <row r="79" spans="2:38" x14ac:dyDescent="0.25">
      <c r="B79">
        <v>57947</v>
      </c>
      <c r="C79">
        <v>28152</v>
      </c>
      <c r="D79">
        <v>61374</v>
      </c>
      <c r="E79">
        <v>70413</v>
      </c>
      <c r="F79">
        <v>38943</v>
      </c>
      <c r="H79">
        <v>63590</v>
      </c>
      <c r="J79">
        <f t="shared" si="12"/>
        <v>51365.8</v>
      </c>
      <c r="K79">
        <f t="shared" si="13"/>
        <v>1.2379832495551515</v>
      </c>
      <c r="L79">
        <f t="shared" si="14"/>
        <v>70413</v>
      </c>
      <c r="M79">
        <f t="shared" si="15"/>
        <v>28152</v>
      </c>
      <c r="N79">
        <f t="shared" si="16"/>
        <v>51365.8</v>
      </c>
      <c r="O79">
        <f t="shared" si="17"/>
        <v>42261</v>
      </c>
      <c r="Q79">
        <v>-29398</v>
      </c>
      <c r="R79">
        <v>-17548</v>
      </c>
      <c r="T79">
        <v>-6075.1999999999971</v>
      </c>
      <c r="U79">
        <v>-1754.1999999999971</v>
      </c>
      <c r="W79">
        <v>19141.599999999999</v>
      </c>
      <c r="X79">
        <v>9023.4</v>
      </c>
      <c r="AD79">
        <v>51365.8</v>
      </c>
      <c r="AE79">
        <v>1.2379832495551515</v>
      </c>
      <c r="AI79">
        <v>51365.8</v>
      </c>
      <c r="AJ79">
        <v>1.2379832495551515</v>
      </c>
    </row>
    <row r="80" spans="2:38" x14ac:dyDescent="0.25">
      <c r="B80">
        <v>45713</v>
      </c>
      <c r="C80">
        <v>41693</v>
      </c>
      <c r="D80">
        <v>75657</v>
      </c>
      <c r="E80">
        <v>54632</v>
      </c>
      <c r="F80">
        <v>66593</v>
      </c>
      <c r="H80">
        <v>85968</v>
      </c>
      <c r="J80">
        <f t="shared" si="12"/>
        <v>56857.599999999999</v>
      </c>
      <c r="K80">
        <f t="shared" si="13"/>
        <v>1.5119878433138227</v>
      </c>
      <c r="L80">
        <f t="shared" si="14"/>
        <v>75657</v>
      </c>
      <c r="M80">
        <f t="shared" si="15"/>
        <v>41693</v>
      </c>
      <c r="N80">
        <f t="shared" si="16"/>
        <v>56857.599999999999</v>
      </c>
      <c r="O80">
        <f t="shared" si="17"/>
        <v>33964</v>
      </c>
      <c r="Q80">
        <v>-32358</v>
      </c>
      <c r="R80">
        <v>1</v>
      </c>
      <c r="T80">
        <v>-6143</v>
      </c>
      <c r="U80">
        <v>3560.5999999999985</v>
      </c>
      <c r="W80">
        <v>18028.2</v>
      </c>
      <c r="X80">
        <v>4529.0000000000009</v>
      </c>
      <c r="AF80">
        <v>56857.599999999999</v>
      </c>
      <c r="AG80">
        <v>1.5119878433138227</v>
      </c>
      <c r="AI80">
        <v>56857.599999999999</v>
      </c>
      <c r="AJ80">
        <v>1.5119878433138227</v>
      </c>
    </row>
    <row r="81" spans="2:38" x14ac:dyDescent="0.25">
      <c r="B81">
        <v>56093</v>
      </c>
      <c r="C81">
        <v>85166</v>
      </c>
      <c r="D81">
        <v>56452</v>
      </c>
      <c r="E81">
        <v>30161</v>
      </c>
      <c r="F81">
        <v>97634</v>
      </c>
      <c r="H81">
        <v>75822</v>
      </c>
      <c r="J81">
        <f t="shared" si="12"/>
        <v>65101.2</v>
      </c>
      <c r="K81">
        <f t="shared" si="13"/>
        <v>1.1646789920923117</v>
      </c>
      <c r="L81">
        <f t="shared" si="14"/>
        <v>97634</v>
      </c>
      <c r="M81">
        <f t="shared" si="15"/>
        <v>30161</v>
      </c>
      <c r="N81">
        <f t="shared" si="16"/>
        <v>65101.2</v>
      </c>
      <c r="O81">
        <f t="shared" si="17"/>
        <v>67473</v>
      </c>
      <c r="Q81">
        <v>-3021</v>
      </c>
      <c r="R81">
        <v>-9368</v>
      </c>
      <c r="T81">
        <v>6996</v>
      </c>
      <c r="U81">
        <v>1075.5999999999985</v>
      </c>
      <c r="W81">
        <v>27039.200000000001</v>
      </c>
      <c r="X81">
        <v>7947.6</v>
      </c>
      <c r="Z81">
        <v>65101.2</v>
      </c>
      <c r="AA81">
        <v>1.1646789920923117</v>
      </c>
      <c r="AI81">
        <v>65101.2</v>
      </c>
      <c r="AJ81">
        <v>1.1646789920923117</v>
      </c>
    </row>
    <row r="82" spans="2:38" x14ac:dyDescent="0.25">
      <c r="B82">
        <v>94876</v>
      </c>
      <c r="C82">
        <v>25356</v>
      </c>
      <c r="D82">
        <v>19327</v>
      </c>
      <c r="E82">
        <v>47271</v>
      </c>
      <c r="F82">
        <v>43394</v>
      </c>
      <c r="H82">
        <v>52864</v>
      </c>
      <c r="J82">
        <f t="shared" si="12"/>
        <v>46044.800000000003</v>
      </c>
      <c r="K82">
        <f t="shared" si="13"/>
        <v>1.1480992424768921</v>
      </c>
      <c r="L82">
        <f t="shared" si="14"/>
        <v>94876</v>
      </c>
      <c r="M82">
        <f t="shared" si="15"/>
        <v>19327</v>
      </c>
      <c r="N82">
        <f t="shared" si="16"/>
        <v>46044.800000000003</v>
      </c>
      <c r="O82">
        <f t="shared" si="17"/>
        <v>75549</v>
      </c>
      <c r="Q82">
        <v>-19706</v>
      </c>
      <c r="R82">
        <v>-5721</v>
      </c>
      <c r="T82">
        <v>-25811.800000000003</v>
      </c>
      <c r="U82">
        <v>853.80000000000291</v>
      </c>
      <c r="W82">
        <v>36407</v>
      </c>
      <c r="X82">
        <v>5150.5999999999995</v>
      </c>
      <c r="AB82">
        <v>46044.800000000003</v>
      </c>
      <c r="AC82">
        <v>1.1480992424768921</v>
      </c>
      <c r="AI82">
        <v>46044.800000000003</v>
      </c>
      <c r="AJ82">
        <v>1.1480992424768921</v>
      </c>
    </row>
    <row r="83" spans="2:38" x14ac:dyDescent="0.25">
      <c r="B83">
        <v>24793</v>
      </c>
      <c r="C83">
        <v>61097</v>
      </c>
      <c r="D83">
        <v>94434</v>
      </c>
      <c r="E83">
        <v>60598</v>
      </c>
      <c r="F83">
        <v>22911</v>
      </c>
      <c r="H83">
        <v>119015</v>
      </c>
      <c r="J83">
        <f t="shared" si="12"/>
        <v>52766.6</v>
      </c>
      <c r="K83">
        <f t="shared" si="13"/>
        <v>2.2554987435233653</v>
      </c>
      <c r="L83">
        <f t="shared" si="14"/>
        <v>94434</v>
      </c>
      <c r="M83">
        <f t="shared" si="15"/>
        <v>22911</v>
      </c>
      <c r="N83">
        <f t="shared" si="16"/>
        <v>52766.6</v>
      </c>
      <c r="O83">
        <f t="shared" si="17"/>
        <v>71523</v>
      </c>
      <c r="Q83">
        <v>5117</v>
      </c>
      <c r="R83">
        <v>-273</v>
      </c>
      <c r="T83">
        <v>-98.80000000000291</v>
      </c>
      <c r="U83">
        <v>-7243</v>
      </c>
      <c r="W83">
        <v>36218.800000000003</v>
      </c>
      <c r="X83">
        <v>7243.0000000000009</v>
      </c>
      <c r="AD83">
        <v>52766.6</v>
      </c>
      <c r="AE83">
        <v>2.2554987435233653</v>
      </c>
      <c r="AK83">
        <v>52766.6</v>
      </c>
      <c r="AL83">
        <v>2.2554987435233653</v>
      </c>
    </row>
    <row r="84" spans="2:38" x14ac:dyDescent="0.25">
      <c r="B84">
        <v>86991</v>
      </c>
      <c r="C84">
        <v>64517</v>
      </c>
      <c r="D84">
        <v>58097</v>
      </c>
      <c r="E84">
        <v>86815</v>
      </c>
      <c r="F84">
        <v>10232</v>
      </c>
      <c r="H84">
        <v>127010</v>
      </c>
      <c r="J84">
        <f t="shared" si="12"/>
        <v>61330.400000000001</v>
      </c>
      <c r="K84">
        <f t="shared" si="13"/>
        <v>2.0709142611168359</v>
      </c>
      <c r="L84">
        <f t="shared" si="14"/>
        <v>86991</v>
      </c>
      <c r="M84">
        <f t="shared" si="15"/>
        <v>10232</v>
      </c>
      <c r="N84">
        <f t="shared" si="16"/>
        <v>61330.400000000001</v>
      </c>
      <c r="O84">
        <f t="shared" si="17"/>
        <v>76759</v>
      </c>
      <c r="Q84">
        <v>12251</v>
      </c>
      <c r="R84">
        <v>-8055</v>
      </c>
      <c r="T84">
        <v>-37930.6</v>
      </c>
      <c r="U84">
        <v>-9522.2000000000044</v>
      </c>
      <c r="W84">
        <v>37930.600000000006</v>
      </c>
      <c r="X84">
        <v>9522.1999999999989</v>
      </c>
      <c r="AB84">
        <v>61330.400000000001</v>
      </c>
      <c r="AC84">
        <v>2.0709142611168359</v>
      </c>
      <c r="AK84">
        <v>61330.400000000001</v>
      </c>
      <c r="AL84">
        <v>2.0709142611168359</v>
      </c>
    </row>
    <row r="85" spans="2:38" x14ac:dyDescent="0.25">
      <c r="B85">
        <v>85332</v>
      </c>
      <c r="C85">
        <v>5975</v>
      </c>
      <c r="D85">
        <v>41499</v>
      </c>
      <c r="E85">
        <v>97073</v>
      </c>
      <c r="F85">
        <v>77131</v>
      </c>
      <c r="H85">
        <v>130421</v>
      </c>
      <c r="J85">
        <f t="shared" si="12"/>
        <v>61402</v>
      </c>
      <c r="K85">
        <f t="shared" si="13"/>
        <v>2.124051333832774</v>
      </c>
      <c r="L85">
        <f t="shared" si="14"/>
        <v>97073</v>
      </c>
      <c r="M85">
        <f t="shared" si="15"/>
        <v>5975</v>
      </c>
      <c r="N85">
        <f t="shared" si="16"/>
        <v>61402</v>
      </c>
      <c r="O85">
        <f t="shared" si="17"/>
        <v>91098</v>
      </c>
      <c r="Q85">
        <v>21197</v>
      </c>
      <c r="R85">
        <v>753</v>
      </c>
      <c r="T85">
        <v>10037.199999999997</v>
      </c>
      <c r="U85">
        <v>-6987.8000000000029</v>
      </c>
      <c r="W85">
        <v>55617.200000000004</v>
      </c>
      <c r="X85">
        <v>7726.6</v>
      </c>
      <c r="AD85">
        <v>61402</v>
      </c>
      <c r="AE85">
        <v>2.124051333832774</v>
      </c>
      <c r="AK85">
        <v>61402</v>
      </c>
      <c r="AL85">
        <v>2.124051333832774</v>
      </c>
    </row>
    <row r="86" spans="2:38" x14ac:dyDescent="0.25">
      <c r="B86">
        <v>29285</v>
      </c>
      <c r="C86">
        <v>36720</v>
      </c>
      <c r="D86">
        <v>34611</v>
      </c>
      <c r="E86">
        <v>24630</v>
      </c>
      <c r="F86">
        <v>63492</v>
      </c>
      <c r="H86">
        <v>57387</v>
      </c>
      <c r="J86">
        <f t="shared" si="12"/>
        <v>37747.599999999999</v>
      </c>
      <c r="K86">
        <f t="shared" si="13"/>
        <v>1.520282084158993</v>
      </c>
      <c r="L86">
        <f t="shared" si="14"/>
        <v>63492</v>
      </c>
      <c r="M86">
        <f t="shared" si="15"/>
        <v>24630</v>
      </c>
      <c r="N86">
        <f t="shared" si="16"/>
        <v>37747.599999999999</v>
      </c>
      <c r="O86">
        <f t="shared" si="17"/>
        <v>38862</v>
      </c>
      <c r="Q86">
        <v>-52575</v>
      </c>
      <c r="R86">
        <v>834</v>
      </c>
      <c r="T86">
        <v>-45277.4</v>
      </c>
      <c r="U86">
        <v>-1042.2000000000044</v>
      </c>
      <c r="W86">
        <v>45277.400000000009</v>
      </c>
      <c r="X86">
        <v>1071.8</v>
      </c>
      <c r="AB86">
        <v>37747.599999999999</v>
      </c>
      <c r="AC86">
        <v>1.520282084158993</v>
      </c>
      <c r="AK86">
        <v>37747.599999999999</v>
      </c>
      <c r="AL86">
        <v>1.520282084158993</v>
      </c>
    </row>
    <row r="87" spans="2:38" x14ac:dyDescent="0.25">
      <c r="B87">
        <v>23122</v>
      </c>
      <c r="C87">
        <v>46225</v>
      </c>
      <c r="D87">
        <v>84548</v>
      </c>
      <c r="E87">
        <v>74966</v>
      </c>
      <c r="F87">
        <v>28867</v>
      </c>
      <c r="H87">
        <v>145115</v>
      </c>
      <c r="J87">
        <f t="shared" si="12"/>
        <v>51545.599999999999</v>
      </c>
      <c r="K87">
        <f t="shared" si="13"/>
        <v>2.8152742426123667</v>
      </c>
      <c r="L87">
        <f t="shared" si="14"/>
        <v>84548</v>
      </c>
      <c r="M87">
        <f t="shared" si="15"/>
        <v>23122</v>
      </c>
      <c r="N87">
        <f t="shared" si="16"/>
        <v>51545.599999999999</v>
      </c>
      <c r="O87">
        <f t="shared" si="17"/>
        <v>61426</v>
      </c>
      <c r="Q87">
        <v>82877</v>
      </c>
      <c r="R87">
        <v>14299</v>
      </c>
      <c r="T87">
        <v>-1295.2000000000044</v>
      </c>
      <c r="U87">
        <v>-1211.4000000000015</v>
      </c>
      <c r="W87">
        <v>37762</v>
      </c>
      <c r="X87">
        <v>6490.6</v>
      </c>
      <c r="Z87">
        <v>51545.599999999999</v>
      </c>
      <c r="AA87">
        <v>2.8152742426123667</v>
      </c>
      <c r="AK87">
        <v>51545.599999999999</v>
      </c>
      <c r="AL87">
        <v>2.8152742426123667</v>
      </c>
    </row>
    <row r="88" spans="2:38" x14ac:dyDescent="0.25">
      <c r="B88">
        <v>41404</v>
      </c>
      <c r="C88">
        <v>78281</v>
      </c>
      <c r="D88">
        <v>49619</v>
      </c>
      <c r="E88">
        <v>44923</v>
      </c>
      <c r="F88">
        <v>27452</v>
      </c>
      <c r="H88">
        <v>96204</v>
      </c>
      <c r="J88">
        <f t="shared" si="12"/>
        <v>48335.8</v>
      </c>
      <c r="K88">
        <f t="shared" si="13"/>
        <v>1.9903260109484067</v>
      </c>
      <c r="L88">
        <f t="shared" si="14"/>
        <v>78281</v>
      </c>
      <c r="M88">
        <f t="shared" si="15"/>
        <v>27452</v>
      </c>
      <c r="N88">
        <f t="shared" si="16"/>
        <v>48335.8</v>
      </c>
      <c r="O88">
        <f t="shared" si="17"/>
        <v>50829</v>
      </c>
      <c r="Q88">
        <v>10350</v>
      </c>
      <c r="R88">
        <v>-4660</v>
      </c>
      <c r="T88">
        <v>-18822.199999999997</v>
      </c>
      <c r="U88">
        <v>-7290</v>
      </c>
      <c r="W88">
        <v>41545</v>
      </c>
      <c r="X88">
        <v>9164.4</v>
      </c>
      <c r="AB88">
        <v>48335.8</v>
      </c>
      <c r="AC88">
        <v>1.9903260109484067</v>
      </c>
      <c r="AK88">
        <v>48335.8</v>
      </c>
      <c r="AL88">
        <v>1.9903260109484067</v>
      </c>
    </row>
    <row r="89" spans="2:38" x14ac:dyDescent="0.25">
      <c r="B89">
        <v>26069</v>
      </c>
      <c r="C89">
        <v>82160</v>
      </c>
      <c r="D89">
        <v>52867</v>
      </c>
      <c r="E89">
        <v>58574</v>
      </c>
      <c r="F89">
        <v>93782</v>
      </c>
      <c r="H89">
        <v>68252</v>
      </c>
      <c r="J89">
        <f t="shared" si="12"/>
        <v>62690.400000000001</v>
      </c>
      <c r="K89">
        <f t="shared" si="13"/>
        <v>1.0887153375955489</v>
      </c>
      <c r="L89">
        <f t="shared" si="14"/>
        <v>93782</v>
      </c>
      <c r="M89">
        <f t="shared" si="15"/>
        <v>26069</v>
      </c>
      <c r="N89">
        <f t="shared" si="16"/>
        <v>62690.400000000001</v>
      </c>
      <c r="O89">
        <f t="shared" si="17"/>
        <v>67713</v>
      </c>
      <c r="Q89">
        <v>-32731</v>
      </c>
      <c r="R89">
        <v>-2566</v>
      </c>
      <c r="T89">
        <v>6602.4000000000015</v>
      </c>
      <c r="U89">
        <v>-1323.1999999999971</v>
      </c>
      <c r="W89">
        <v>55174.8</v>
      </c>
      <c r="X89">
        <v>7896</v>
      </c>
      <c r="AD89">
        <v>62690.400000000001</v>
      </c>
      <c r="AE89">
        <v>1.0887153375955489</v>
      </c>
      <c r="AI89">
        <v>62690.400000000001</v>
      </c>
      <c r="AJ89">
        <v>1.0887153375955489</v>
      </c>
    </row>
    <row r="90" spans="2:38" x14ac:dyDescent="0.25">
      <c r="B90">
        <v>83062</v>
      </c>
      <c r="C90">
        <v>9360</v>
      </c>
      <c r="D90">
        <v>76190</v>
      </c>
      <c r="E90">
        <v>56079</v>
      </c>
      <c r="F90">
        <v>35982</v>
      </c>
      <c r="H90">
        <v>79305</v>
      </c>
      <c r="J90">
        <f t="shared" si="12"/>
        <v>52134.6</v>
      </c>
      <c r="K90">
        <f t="shared" si="13"/>
        <v>1.5211586930752323</v>
      </c>
      <c r="L90">
        <f t="shared" si="14"/>
        <v>83062</v>
      </c>
      <c r="M90">
        <f t="shared" si="15"/>
        <v>9360</v>
      </c>
      <c r="N90">
        <f t="shared" si="16"/>
        <v>52134.6</v>
      </c>
      <c r="O90">
        <f t="shared" si="17"/>
        <v>73702</v>
      </c>
      <c r="Q90">
        <v>-2859</v>
      </c>
      <c r="R90">
        <v>-18181</v>
      </c>
      <c r="T90">
        <v>30560.399999999998</v>
      </c>
      <c r="U90">
        <v>-7422.5999999999985</v>
      </c>
      <c r="W90">
        <v>46348.800000000003</v>
      </c>
      <c r="X90">
        <v>7435</v>
      </c>
      <c r="AD90">
        <v>52134.6</v>
      </c>
      <c r="AE90">
        <v>1.5211586930752323</v>
      </c>
      <c r="AI90">
        <v>52134.6</v>
      </c>
      <c r="AJ90">
        <v>1.5211586930752323</v>
      </c>
    </row>
    <row r="91" spans="2:38" x14ac:dyDescent="0.25">
      <c r="B91">
        <v>24422</v>
      </c>
      <c r="C91">
        <v>98016</v>
      </c>
      <c r="D91">
        <v>77369</v>
      </c>
      <c r="E91">
        <v>102161</v>
      </c>
      <c r="F91">
        <v>22794</v>
      </c>
      <c r="H91">
        <v>125751</v>
      </c>
      <c r="J91">
        <f t="shared" si="12"/>
        <v>64952.4</v>
      </c>
      <c r="K91">
        <f t="shared" si="13"/>
        <v>1.9360485524784303</v>
      </c>
      <c r="L91">
        <f t="shared" si="14"/>
        <v>102161</v>
      </c>
      <c r="M91">
        <f t="shared" si="15"/>
        <v>22794</v>
      </c>
      <c r="N91">
        <f t="shared" si="16"/>
        <v>64952.4</v>
      </c>
      <c r="O91">
        <f t="shared" si="17"/>
        <v>79367</v>
      </c>
      <c r="Q91">
        <v>34608</v>
      </c>
      <c r="R91">
        <v>122</v>
      </c>
      <c r="T91">
        <v>-7002.5999999999985</v>
      </c>
      <c r="U91">
        <v>-6304.5999999999985</v>
      </c>
      <c r="W91">
        <v>51698.600000000006</v>
      </c>
      <c r="X91">
        <v>6429.8</v>
      </c>
      <c r="AB91">
        <v>64952.4</v>
      </c>
      <c r="AC91">
        <v>1.9360485524784303</v>
      </c>
      <c r="AK91">
        <v>64952.4</v>
      </c>
      <c r="AL91">
        <v>1.9360485524784303</v>
      </c>
    </row>
    <row r="92" spans="2:38" x14ac:dyDescent="0.25">
      <c r="B92">
        <v>22881</v>
      </c>
      <c r="C92">
        <v>102376</v>
      </c>
      <c r="D92">
        <v>86852</v>
      </c>
      <c r="E92">
        <v>61974</v>
      </c>
      <c r="F92">
        <v>93232</v>
      </c>
      <c r="H92">
        <v>135458</v>
      </c>
      <c r="J92">
        <f t="shared" si="12"/>
        <v>73463</v>
      </c>
      <c r="K92">
        <f t="shared" si="13"/>
        <v>1.8438942052461784</v>
      </c>
      <c r="L92">
        <f t="shared" si="14"/>
        <v>102376</v>
      </c>
      <c r="M92">
        <f t="shared" si="15"/>
        <v>22881</v>
      </c>
      <c r="N92">
        <f t="shared" si="16"/>
        <v>73463</v>
      </c>
      <c r="O92">
        <f t="shared" si="17"/>
        <v>79495</v>
      </c>
      <c r="Q92">
        <v>63749</v>
      </c>
      <c r="R92">
        <v>22236</v>
      </c>
      <c r="T92">
        <v>18752.599999999999</v>
      </c>
      <c r="U92">
        <v>5987.6000000000058</v>
      </c>
      <c r="W92">
        <v>48763.4</v>
      </c>
      <c r="X92">
        <v>10355.599999999999</v>
      </c>
      <c r="Z92">
        <v>73463</v>
      </c>
      <c r="AA92">
        <v>1.8438942052461784</v>
      </c>
      <c r="AK92">
        <v>73463</v>
      </c>
      <c r="AL92">
        <v>1.8438942052461784</v>
      </c>
    </row>
    <row r="93" spans="2:38" x14ac:dyDescent="0.25">
      <c r="B93">
        <v>94750</v>
      </c>
      <c r="C93">
        <v>75273</v>
      </c>
      <c r="D93">
        <v>22399</v>
      </c>
      <c r="E93">
        <v>38783</v>
      </c>
      <c r="F93">
        <v>26785</v>
      </c>
      <c r="H93">
        <v>60709</v>
      </c>
      <c r="J93">
        <f t="shared" si="12"/>
        <v>51598</v>
      </c>
      <c r="K93">
        <f t="shared" si="13"/>
        <v>1.1765766114965697</v>
      </c>
      <c r="L93">
        <f t="shared" si="14"/>
        <v>94750</v>
      </c>
      <c r="M93">
        <f t="shared" si="15"/>
        <v>22399</v>
      </c>
      <c r="N93">
        <f t="shared" si="16"/>
        <v>51598</v>
      </c>
      <c r="O93">
        <f t="shared" si="17"/>
        <v>72351</v>
      </c>
      <c r="Q93">
        <v>-48146</v>
      </c>
      <c r="R93">
        <v>-19746</v>
      </c>
      <c r="T93">
        <v>-4859</v>
      </c>
      <c r="U93">
        <v>5092.5999999999985</v>
      </c>
      <c r="W93">
        <v>43512.2</v>
      </c>
      <c r="X93">
        <v>7276.2000000000007</v>
      </c>
      <c r="AD93">
        <v>51598</v>
      </c>
      <c r="AE93">
        <v>1.1765766114965697</v>
      </c>
      <c r="AI93">
        <v>51598</v>
      </c>
      <c r="AJ93">
        <v>1.1765766114965697</v>
      </c>
    </row>
    <row r="94" spans="2:38" x14ac:dyDescent="0.25">
      <c r="B94">
        <v>56189</v>
      </c>
      <c r="C94">
        <v>60813</v>
      </c>
      <c r="D94">
        <v>72774</v>
      </c>
      <c r="E94">
        <v>45097</v>
      </c>
      <c r="F94">
        <v>14250</v>
      </c>
      <c r="H94">
        <v>104743</v>
      </c>
      <c r="J94">
        <f t="shared" si="12"/>
        <v>49824.6</v>
      </c>
      <c r="K94">
        <f t="shared" si="13"/>
        <v>2.1022346391140121</v>
      </c>
      <c r="L94">
        <f t="shared" si="14"/>
        <v>72774</v>
      </c>
      <c r="M94">
        <f t="shared" si="15"/>
        <v>14250</v>
      </c>
      <c r="N94">
        <f t="shared" si="16"/>
        <v>49824.6</v>
      </c>
      <c r="O94">
        <f t="shared" si="17"/>
        <v>58524</v>
      </c>
      <c r="Q94">
        <v>12862</v>
      </c>
      <c r="R94">
        <v>-3627</v>
      </c>
      <c r="T94">
        <v>-32954.400000000001</v>
      </c>
      <c r="U94">
        <v>-1409.5999999999985</v>
      </c>
      <c r="W94">
        <v>41338.799999999996</v>
      </c>
      <c r="X94">
        <v>8404</v>
      </c>
      <c r="AB94">
        <v>49824.6</v>
      </c>
      <c r="AC94">
        <v>2.1022346391140121</v>
      </c>
      <c r="AK94">
        <v>49824.6</v>
      </c>
      <c r="AL94">
        <v>2.1022346391140121</v>
      </c>
    </row>
    <row r="95" spans="2:38" x14ac:dyDescent="0.25">
      <c r="B95">
        <v>47930</v>
      </c>
      <c r="C95">
        <v>88850</v>
      </c>
      <c r="D95">
        <v>78996</v>
      </c>
      <c r="E95">
        <v>71710</v>
      </c>
      <c r="F95">
        <v>26102</v>
      </c>
      <c r="H95">
        <v>95867</v>
      </c>
      <c r="J95">
        <f t="shared" si="12"/>
        <v>62717.599999999999</v>
      </c>
      <c r="K95">
        <f t="shared" si="13"/>
        <v>1.5285501996249857</v>
      </c>
      <c r="L95">
        <f t="shared" si="14"/>
        <v>88850</v>
      </c>
      <c r="M95">
        <f t="shared" si="15"/>
        <v>26102</v>
      </c>
      <c r="N95">
        <f t="shared" si="16"/>
        <v>62717.599999999999</v>
      </c>
      <c r="O95">
        <f t="shared" si="17"/>
        <v>62748</v>
      </c>
      <c r="Q95">
        <v>-45583</v>
      </c>
      <c r="R95">
        <v>-13713</v>
      </c>
      <c r="T95">
        <v>-22595.200000000004</v>
      </c>
      <c r="U95">
        <v>8824.7999999999956</v>
      </c>
      <c r="W95">
        <v>37090</v>
      </c>
      <c r="X95">
        <v>8824.7999999999993</v>
      </c>
      <c r="AF95">
        <v>62717.599999999999</v>
      </c>
      <c r="AG95">
        <v>1.5285501996249857</v>
      </c>
      <c r="AI95">
        <v>62717.599999999999</v>
      </c>
      <c r="AJ95">
        <v>1.5285501996249857</v>
      </c>
    </row>
    <row r="96" spans="2:38" x14ac:dyDescent="0.25">
      <c r="B96">
        <v>24821</v>
      </c>
      <c r="C96">
        <v>40232</v>
      </c>
      <c r="D96">
        <v>81567</v>
      </c>
      <c r="E96">
        <v>34455</v>
      </c>
      <c r="F96">
        <v>58783</v>
      </c>
      <c r="H96">
        <v>86935</v>
      </c>
      <c r="J96">
        <f t="shared" si="12"/>
        <v>47971.6</v>
      </c>
      <c r="K96">
        <f t="shared" si="13"/>
        <v>1.8122180623535593</v>
      </c>
      <c r="L96">
        <f t="shared" si="14"/>
        <v>81567</v>
      </c>
      <c r="M96">
        <f t="shared" si="15"/>
        <v>24821</v>
      </c>
      <c r="N96">
        <f t="shared" si="16"/>
        <v>47971.6</v>
      </c>
      <c r="O96">
        <f t="shared" si="17"/>
        <v>56746</v>
      </c>
      <c r="Q96">
        <v>-24872</v>
      </c>
      <c r="R96">
        <v>-6752</v>
      </c>
      <c r="T96">
        <v>-10945.400000000001</v>
      </c>
      <c r="U96">
        <v>8.4000000000014552</v>
      </c>
      <c r="W96">
        <v>28221.800000000003</v>
      </c>
      <c r="X96">
        <v>772.4</v>
      </c>
      <c r="AD96">
        <v>47971.6</v>
      </c>
      <c r="AE96">
        <v>1.8122180623535593</v>
      </c>
      <c r="AI96">
        <v>47971.6</v>
      </c>
      <c r="AJ96">
        <v>1.8122180623535593</v>
      </c>
    </row>
    <row r="97" spans="2:38" x14ac:dyDescent="0.25">
      <c r="B97">
        <v>24591</v>
      </c>
      <c r="C97">
        <v>46025</v>
      </c>
      <c r="D97">
        <v>21371</v>
      </c>
      <c r="E97">
        <v>67060</v>
      </c>
      <c r="F97">
        <v>79411</v>
      </c>
      <c r="H97">
        <v>66844</v>
      </c>
      <c r="J97">
        <f t="shared" si="12"/>
        <v>47691.6</v>
      </c>
      <c r="K97">
        <f t="shared" si="13"/>
        <v>1.4015885397009118</v>
      </c>
      <c r="L97">
        <f t="shared" si="14"/>
        <v>79411</v>
      </c>
      <c r="M97">
        <f t="shared" si="15"/>
        <v>21371</v>
      </c>
      <c r="N97">
        <f t="shared" si="16"/>
        <v>47691.6</v>
      </c>
      <c r="O97">
        <f t="shared" si="17"/>
        <v>58040</v>
      </c>
      <c r="Q97">
        <v>-9539</v>
      </c>
      <c r="R97">
        <v>11</v>
      </c>
      <c r="T97">
        <v>-3476.4000000000015</v>
      </c>
      <c r="U97">
        <v>-652</v>
      </c>
      <c r="W97">
        <v>42689.200000000004</v>
      </c>
      <c r="X97">
        <v>2695.2000000000003</v>
      </c>
      <c r="AD97">
        <v>47691.6</v>
      </c>
      <c r="AE97">
        <v>1.4015885397009118</v>
      </c>
      <c r="AI97">
        <v>47691.6</v>
      </c>
      <c r="AJ97">
        <v>1.4015885397009118</v>
      </c>
    </row>
    <row r="98" spans="2:38" x14ac:dyDescent="0.25">
      <c r="B98">
        <v>35385</v>
      </c>
      <c r="C98">
        <v>65286</v>
      </c>
      <c r="D98">
        <v>54033</v>
      </c>
      <c r="E98">
        <v>59365</v>
      </c>
      <c r="F98">
        <v>34090</v>
      </c>
      <c r="H98">
        <v>123286</v>
      </c>
      <c r="J98">
        <f t="shared" si="12"/>
        <v>49631.8</v>
      </c>
      <c r="K98">
        <f t="shared" ref="K98:K129" si="18">H98/J98</f>
        <v>2.4840122663292483</v>
      </c>
      <c r="L98">
        <f t="shared" si="14"/>
        <v>65286</v>
      </c>
      <c r="M98">
        <f t="shared" si="15"/>
        <v>34090</v>
      </c>
      <c r="N98">
        <f t="shared" si="16"/>
        <v>49631.8</v>
      </c>
      <c r="O98">
        <f t="shared" si="17"/>
        <v>31196</v>
      </c>
      <c r="Q98">
        <v>24271</v>
      </c>
      <c r="R98">
        <v>9650</v>
      </c>
      <c r="T98">
        <v>-29088.199999999997</v>
      </c>
      <c r="U98">
        <v>-4105</v>
      </c>
      <c r="W98">
        <v>41485.399999999994</v>
      </c>
      <c r="X98">
        <v>4676.2000000000007</v>
      </c>
      <c r="AB98">
        <v>49631.8</v>
      </c>
      <c r="AC98">
        <v>2.4840122663292483</v>
      </c>
      <c r="AK98">
        <v>49631.8</v>
      </c>
      <c r="AL98">
        <v>2.4840122663292483</v>
      </c>
    </row>
    <row r="99" spans="2:38" x14ac:dyDescent="0.25">
      <c r="B99">
        <v>76836</v>
      </c>
      <c r="C99">
        <v>71334</v>
      </c>
      <c r="D99">
        <v>97358</v>
      </c>
      <c r="E99">
        <v>17535</v>
      </c>
      <c r="F99">
        <v>93509</v>
      </c>
      <c r="H99">
        <v>84284</v>
      </c>
      <c r="J99">
        <f t="shared" si="12"/>
        <v>71314.399999999994</v>
      </c>
      <c r="K99">
        <f t="shared" si="18"/>
        <v>1.1818650931649148</v>
      </c>
      <c r="L99">
        <f t="shared" si="14"/>
        <v>97358</v>
      </c>
      <c r="M99">
        <f t="shared" si="15"/>
        <v>17535</v>
      </c>
      <c r="N99">
        <f t="shared" si="16"/>
        <v>71314.399999999994</v>
      </c>
      <c r="O99">
        <f t="shared" si="17"/>
        <v>79823</v>
      </c>
      <c r="Q99">
        <v>7532</v>
      </c>
      <c r="R99">
        <v>-13204</v>
      </c>
      <c r="T99">
        <v>8215.3999999999942</v>
      </c>
      <c r="U99">
        <v>-3072</v>
      </c>
      <c r="W99">
        <v>29558.6</v>
      </c>
      <c r="X99">
        <v>8596.7999999999993</v>
      </c>
      <c r="AB99">
        <v>71314.399999999994</v>
      </c>
      <c r="AC99">
        <v>1.1818650931649148</v>
      </c>
      <c r="AI99">
        <v>71314.399999999994</v>
      </c>
      <c r="AJ99">
        <v>1.1818650931649148</v>
      </c>
    </row>
    <row r="100" spans="2:38" x14ac:dyDescent="0.25">
      <c r="B100">
        <v>64493</v>
      </c>
      <c r="C100">
        <v>66662</v>
      </c>
      <c r="D100">
        <v>49680</v>
      </c>
      <c r="E100">
        <v>45944</v>
      </c>
      <c r="F100">
        <v>27019</v>
      </c>
      <c r="H100">
        <v>105637</v>
      </c>
      <c r="J100">
        <f t="shared" si="12"/>
        <v>50759.6</v>
      </c>
      <c r="K100">
        <f t="shared" si="18"/>
        <v>2.0811235707137175</v>
      </c>
      <c r="L100">
        <f t="shared" si="14"/>
        <v>66662</v>
      </c>
      <c r="M100">
        <f t="shared" si="15"/>
        <v>27019</v>
      </c>
      <c r="N100">
        <f t="shared" si="16"/>
        <v>50759.6</v>
      </c>
      <c r="O100">
        <f t="shared" si="17"/>
        <v>39643</v>
      </c>
      <c r="Q100">
        <v>18553</v>
      </c>
      <c r="R100">
        <v>-31221</v>
      </c>
      <c r="T100">
        <v>11817.799999999996</v>
      </c>
      <c r="U100">
        <v>2099.5999999999985</v>
      </c>
      <c r="W100">
        <v>32537.8</v>
      </c>
      <c r="X100">
        <v>9337.2000000000007</v>
      </c>
      <c r="AD100">
        <v>50759.6</v>
      </c>
      <c r="AE100">
        <v>2.0811235707137175</v>
      </c>
      <c r="AK100">
        <v>50759.6</v>
      </c>
      <c r="AL100">
        <v>2.0811235707137175</v>
      </c>
    </row>
    <row r="101" spans="2:38" x14ac:dyDescent="0.25">
      <c r="B101">
        <v>46067</v>
      </c>
      <c r="C101">
        <v>37708</v>
      </c>
      <c r="D101">
        <v>85240</v>
      </c>
      <c r="E101">
        <v>70994</v>
      </c>
      <c r="F101">
        <v>37583</v>
      </c>
      <c r="H101">
        <v>132620</v>
      </c>
      <c r="J101">
        <f t="shared" si="12"/>
        <v>55518.400000000001</v>
      </c>
      <c r="K101">
        <f t="shared" si="18"/>
        <v>2.3887576010836047</v>
      </c>
      <c r="L101">
        <f t="shared" si="14"/>
        <v>85240</v>
      </c>
      <c r="M101">
        <f t="shared" si="15"/>
        <v>37583</v>
      </c>
      <c r="N101">
        <f t="shared" si="16"/>
        <v>55518.400000000001</v>
      </c>
      <c r="O101">
        <f t="shared" si="17"/>
        <v>47657</v>
      </c>
      <c r="Q101">
        <v>67922</v>
      </c>
      <c r="R101">
        <v>18102</v>
      </c>
      <c r="T101">
        <v>13723</v>
      </c>
      <c r="U101">
        <v>-822.59999999999854</v>
      </c>
      <c r="W101">
        <v>28679.4</v>
      </c>
      <c r="X101">
        <v>1126.2</v>
      </c>
      <c r="AD101">
        <v>55518.400000000001</v>
      </c>
      <c r="AE101">
        <v>2.3887576010836047</v>
      </c>
      <c r="AK101">
        <v>55518.400000000001</v>
      </c>
      <c r="AL101">
        <v>2.3887576010836047</v>
      </c>
    </row>
    <row r="103" spans="2:38" x14ac:dyDescent="0.25">
      <c r="B103">
        <v>2746985</v>
      </c>
      <c r="C103">
        <v>3092866</v>
      </c>
      <c r="D103">
        <v>2934594</v>
      </c>
      <c r="E103">
        <v>2850690</v>
      </c>
      <c r="F103">
        <v>2777167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23C3D8-3A07-4121-BF3D-91A6EF4038C4}">
  <dimension ref="A1:AL103"/>
  <sheetViews>
    <sheetView workbookViewId="0"/>
  </sheetViews>
  <sheetFormatPr defaultRowHeight="15" x14ac:dyDescent="0.25"/>
  <sheetData>
    <row r="1" spans="1:38" x14ac:dyDescent="0.25">
      <c r="A1" t="s">
        <v>81</v>
      </c>
    </row>
    <row r="2" spans="1:38" x14ac:dyDescent="0.25">
      <c r="B2">
        <v>26319</v>
      </c>
      <c r="C2">
        <v>78191</v>
      </c>
      <c r="D2">
        <v>100212</v>
      </c>
      <c r="E2">
        <v>84914</v>
      </c>
      <c r="F2">
        <v>89619</v>
      </c>
      <c r="H2">
        <v>107853</v>
      </c>
      <c r="J2">
        <f t="shared" ref="J2:J33" si="0">AVERAGE(B2:F2)</f>
        <v>75851</v>
      </c>
      <c r="K2">
        <f t="shared" ref="K2:K33" si="1">H2/J2</f>
        <v>1.421906105390832</v>
      </c>
      <c r="L2">
        <f t="shared" ref="L2:L33" si="2">MAX(B2:F2)</f>
        <v>100212</v>
      </c>
      <c r="M2">
        <f t="shared" ref="M2:M33" si="3">MIN(B2:F2)</f>
        <v>26319</v>
      </c>
      <c r="N2">
        <f t="shared" ref="N2:N33" si="4">AVERAGE(B2:F2)</f>
        <v>75851</v>
      </c>
      <c r="O2">
        <f t="shared" ref="O2:O33" si="5">L2-M2</f>
        <v>73893</v>
      </c>
      <c r="Q2">
        <v>-3954</v>
      </c>
      <c r="R2">
        <v>-21</v>
      </c>
      <c r="T2">
        <v>15335</v>
      </c>
      <c r="U2">
        <v>-7078.8000000000029</v>
      </c>
      <c r="W2">
        <v>22158.6</v>
      </c>
      <c r="X2">
        <v>8834.8000000000011</v>
      </c>
      <c r="AD2">
        <v>75851</v>
      </c>
      <c r="AE2">
        <v>1.421906105390832</v>
      </c>
      <c r="AI2">
        <v>75851</v>
      </c>
      <c r="AJ2">
        <v>1.421906105390832</v>
      </c>
    </row>
    <row r="3" spans="1:38" x14ac:dyDescent="0.25">
      <c r="B3">
        <v>95453</v>
      </c>
      <c r="C3">
        <v>70244</v>
      </c>
      <c r="D3">
        <v>26909</v>
      </c>
      <c r="E3">
        <v>102902</v>
      </c>
      <c r="F3">
        <v>36210</v>
      </c>
      <c r="H3">
        <v>116231</v>
      </c>
      <c r="J3">
        <f t="shared" si="0"/>
        <v>66343.600000000006</v>
      </c>
      <c r="K3">
        <f t="shared" si="1"/>
        <v>1.7519549738030493</v>
      </c>
      <c r="L3">
        <f t="shared" si="2"/>
        <v>102902</v>
      </c>
      <c r="M3">
        <f t="shared" si="3"/>
        <v>26909</v>
      </c>
      <c r="N3">
        <f t="shared" si="4"/>
        <v>66343.600000000006</v>
      </c>
      <c r="O3">
        <f t="shared" si="5"/>
        <v>75993</v>
      </c>
      <c r="Q3">
        <v>40340</v>
      </c>
      <c r="R3">
        <v>-1063</v>
      </c>
      <c r="T3">
        <v>-1847.5999999999913</v>
      </c>
      <c r="U3">
        <v>10138.600000000006</v>
      </c>
      <c r="W3">
        <v>25715.599999999999</v>
      </c>
      <c r="X3">
        <v>13087</v>
      </c>
      <c r="AB3">
        <v>66343.600000000006</v>
      </c>
      <c r="AC3">
        <v>1.7519549738030493</v>
      </c>
      <c r="AK3">
        <v>66343.600000000006</v>
      </c>
      <c r="AL3">
        <v>1.7519549738030493</v>
      </c>
    </row>
    <row r="4" spans="1:38" x14ac:dyDescent="0.25">
      <c r="B4">
        <v>35109</v>
      </c>
      <c r="C4">
        <v>56835</v>
      </c>
      <c r="D4">
        <v>97586</v>
      </c>
      <c r="E4">
        <v>34569</v>
      </c>
      <c r="F4">
        <v>97147</v>
      </c>
      <c r="H4">
        <v>129715</v>
      </c>
      <c r="J4">
        <f t="shared" si="0"/>
        <v>64249.2</v>
      </c>
      <c r="K4">
        <f t="shared" si="1"/>
        <v>2.0189356443348712</v>
      </c>
      <c r="L4">
        <f t="shared" si="2"/>
        <v>97586</v>
      </c>
      <c r="M4">
        <f t="shared" si="3"/>
        <v>34569</v>
      </c>
      <c r="N4">
        <f t="shared" si="4"/>
        <v>64249.2</v>
      </c>
      <c r="O4">
        <f t="shared" si="5"/>
        <v>63017</v>
      </c>
      <c r="Q4">
        <v>43123</v>
      </c>
      <c r="R4">
        <v>5665</v>
      </c>
      <c r="T4">
        <v>-4089.6000000000058</v>
      </c>
      <c r="U4">
        <v>6184.5999999999985</v>
      </c>
      <c r="W4">
        <v>33081.599999999999</v>
      </c>
      <c r="X4">
        <v>10751.4</v>
      </c>
      <c r="AB4">
        <v>64249.2</v>
      </c>
      <c r="AC4">
        <v>2.0189356443348712</v>
      </c>
      <c r="AK4">
        <v>64249.2</v>
      </c>
      <c r="AL4">
        <v>2.0189356443348712</v>
      </c>
    </row>
    <row r="5" spans="1:38" x14ac:dyDescent="0.25">
      <c r="B5">
        <v>50088</v>
      </c>
      <c r="C5">
        <v>59910</v>
      </c>
      <c r="D5">
        <v>54684</v>
      </c>
      <c r="E5">
        <v>31564</v>
      </c>
      <c r="F5">
        <v>36769</v>
      </c>
      <c r="H5">
        <v>76165</v>
      </c>
      <c r="J5">
        <f t="shared" si="0"/>
        <v>46603</v>
      </c>
      <c r="K5">
        <f t="shared" si="1"/>
        <v>1.634336845267472</v>
      </c>
      <c r="L5">
        <f t="shared" si="2"/>
        <v>59910</v>
      </c>
      <c r="M5">
        <f t="shared" si="3"/>
        <v>31564</v>
      </c>
      <c r="N5">
        <f t="shared" si="4"/>
        <v>46603</v>
      </c>
      <c r="O5">
        <f t="shared" si="5"/>
        <v>28346</v>
      </c>
      <c r="Q5">
        <v>-24080</v>
      </c>
      <c r="R5">
        <v>13992</v>
      </c>
      <c r="T5">
        <v>1978.5999999999985</v>
      </c>
      <c r="U5">
        <v>5411.4000000000015</v>
      </c>
      <c r="W5">
        <v>21644.2</v>
      </c>
      <c r="X5">
        <v>8318.6</v>
      </c>
      <c r="AD5">
        <v>46603</v>
      </c>
      <c r="AE5">
        <v>1.634336845267472</v>
      </c>
      <c r="AK5">
        <v>46603</v>
      </c>
      <c r="AL5">
        <v>1.634336845267472</v>
      </c>
    </row>
    <row r="6" spans="1:38" x14ac:dyDescent="0.25">
      <c r="B6">
        <v>107593</v>
      </c>
      <c r="C6">
        <v>58467</v>
      </c>
      <c r="D6">
        <v>94605</v>
      </c>
      <c r="E6">
        <v>25605</v>
      </c>
      <c r="F6">
        <v>25352</v>
      </c>
      <c r="H6">
        <v>121676</v>
      </c>
      <c r="J6">
        <f t="shared" si="0"/>
        <v>62324.4</v>
      </c>
      <c r="K6">
        <f t="shared" si="1"/>
        <v>1.9523011854105294</v>
      </c>
      <c r="L6">
        <f t="shared" si="2"/>
        <v>107593</v>
      </c>
      <c r="M6">
        <f t="shared" si="3"/>
        <v>25352</v>
      </c>
      <c r="N6">
        <f t="shared" si="4"/>
        <v>62324.4</v>
      </c>
      <c r="O6">
        <f t="shared" si="5"/>
        <v>82241</v>
      </c>
      <c r="Q6">
        <v>16757</v>
      </c>
      <c r="R6">
        <v>271</v>
      </c>
      <c r="T6">
        <v>7097.4000000000015</v>
      </c>
      <c r="U6">
        <v>-2758.1999999999971</v>
      </c>
      <c r="W6">
        <v>26846.199999999997</v>
      </c>
      <c r="X6">
        <v>12655.800000000001</v>
      </c>
      <c r="AD6">
        <v>62324.4</v>
      </c>
      <c r="AE6">
        <v>1.9523011854105294</v>
      </c>
      <c r="AI6">
        <v>62324.4</v>
      </c>
      <c r="AJ6">
        <v>1.9523011854105294</v>
      </c>
    </row>
    <row r="7" spans="1:38" x14ac:dyDescent="0.25">
      <c r="B7">
        <v>70725</v>
      </c>
      <c r="C7">
        <v>58553</v>
      </c>
      <c r="D7">
        <v>58586</v>
      </c>
      <c r="E7">
        <v>25794</v>
      </c>
      <c r="F7">
        <v>50532</v>
      </c>
      <c r="H7">
        <v>78655</v>
      </c>
      <c r="J7">
        <f t="shared" si="0"/>
        <v>52838</v>
      </c>
      <c r="K7">
        <f t="shared" si="1"/>
        <v>1.4886066845830652</v>
      </c>
      <c r="L7">
        <f t="shared" si="2"/>
        <v>70725</v>
      </c>
      <c r="M7">
        <f t="shared" si="3"/>
        <v>25794</v>
      </c>
      <c r="N7">
        <f t="shared" si="4"/>
        <v>52838</v>
      </c>
      <c r="O7">
        <f t="shared" si="5"/>
        <v>44931</v>
      </c>
      <c r="Q7">
        <v>-31061</v>
      </c>
      <c r="R7">
        <v>417</v>
      </c>
      <c r="T7">
        <v>3170.5999999999985</v>
      </c>
      <c r="U7">
        <v>1788.5999999999985</v>
      </c>
      <c r="W7">
        <v>29318.600000000002</v>
      </c>
      <c r="X7">
        <v>3495</v>
      </c>
      <c r="AD7">
        <v>52838</v>
      </c>
      <c r="AE7">
        <v>1.4886066845830652</v>
      </c>
      <c r="AI7">
        <v>52838</v>
      </c>
      <c r="AJ7">
        <v>1.4886066845830652</v>
      </c>
    </row>
    <row r="8" spans="1:38" x14ac:dyDescent="0.25">
      <c r="B8">
        <v>97370</v>
      </c>
      <c r="C8">
        <v>25206</v>
      </c>
      <c r="D8">
        <v>48426</v>
      </c>
      <c r="E8">
        <v>18044</v>
      </c>
      <c r="F8">
        <v>81673</v>
      </c>
      <c r="H8">
        <v>113382</v>
      </c>
      <c r="J8">
        <f t="shared" si="0"/>
        <v>54143.8</v>
      </c>
      <c r="K8">
        <f t="shared" si="1"/>
        <v>2.0940901820707079</v>
      </c>
      <c r="L8">
        <f t="shared" si="2"/>
        <v>97370</v>
      </c>
      <c r="M8">
        <f t="shared" si="3"/>
        <v>18044</v>
      </c>
      <c r="N8">
        <f t="shared" si="4"/>
        <v>54143.8</v>
      </c>
      <c r="O8">
        <f t="shared" si="5"/>
        <v>79326</v>
      </c>
      <c r="Q8">
        <v>8709</v>
      </c>
      <c r="R8">
        <v>-16636</v>
      </c>
      <c r="T8">
        <v>9076.6000000000058</v>
      </c>
      <c r="U8">
        <v>-4190.5999999999985</v>
      </c>
      <c r="W8">
        <v>25826.6</v>
      </c>
      <c r="X8">
        <v>4190.5999999999995</v>
      </c>
      <c r="AD8">
        <v>54143.8</v>
      </c>
      <c r="AE8">
        <v>2.0940901820707079</v>
      </c>
      <c r="AK8">
        <v>54143.8</v>
      </c>
      <c r="AL8">
        <v>2.0940901820707079</v>
      </c>
    </row>
    <row r="9" spans="1:38" x14ac:dyDescent="0.25">
      <c r="B9">
        <v>28551</v>
      </c>
      <c r="C9">
        <v>52343</v>
      </c>
      <c r="D9">
        <v>40205</v>
      </c>
      <c r="E9">
        <v>96433</v>
      </c>
      <c r="F9">
        <v>29270</v>
      </c>
      <c r="H9">
        <v>76379</v>
      </c>
      <c r="J9">
        <f t="shared" si="0"/>
        <v>49360.4</v>
      </c>
      <c r="K9">
        <f t="shared" si="1"/>
        <v>1.5473740083143572</v>
      </c>
      <c r="L9">
        <f t="shared" si="2"/>
        <v>96433</v>
      </c>
      <c r="M9">
        <f t="shared" si="3"/>
        <v>28551</v>
      </c>
      <c r="N9">
        <f t="shared" si="4"/>
        <v>49360.4</v>
      </c>
      <c r="O9">
        <f t="shared" si="5"/>
        <v>67882</v>
      </c>
      <c r="Q9">
        <v>-18208</v>
      </c>
      <c r="R9">
        <v>6442</v>
      </c>
      <c r="T9">
        <v>5203.4000000000015</v>
      </c>
      <c r="U9">
        <v>-2521.7999999999956</v>
      </c>
      <c r="W9">
        <v>25973.8</v>
      </c>
      <c r="X9">
        <v>3819.4</v>
      </c>
      <c r="AD9">
        <v>49360.4</v>
      </c>
      <c r="AE9">
        <v>1.5473740083143572</v>
      </c>
      <c r="AI9">
        <v>49360.4</v>
      </c>
      <c r="AJ9">
        <v>1.5473740083143572</v>
      </c>
    </row>
    <row r="10" spans="1:38" x14ac:dyDescent="0.25">
      <c r="B10">
        <v>69615</v>
      </c>
      <c r="C10">
        <v>24561</v>
      </c>
      <c r="D10">
        <v>75517</v>
      </c>
      <c r="E10">
        <v>52440</v>
      </c>
      <c r="F10">
        <v>88845</v>
      </c>
      <c r="H10">
        <v>69076</v>
      </c>
      <c r="J10">
        <f t="shared" si="0"/>
        <v>62195.6</v>
      </c>
      <c r="K10">
        <f t="shared" si="1"/>
        <v>1.1106251889201166</v>
      </c>
      <c r="L10">
        <f t="shared" si="2"/>
        <v>88845</v>
      </c>
      <c r="M10">
        <f t="shared" si="3"/>
        <v>24561</v>
      </c>
      <c r="N10">
        <f t="shared" si="4"/>
        <v>62195.6</v>
      </c>
      <c r="O10">
        <f t="shared" si="5"/>
        <v>64284</v>
      </c>
      <c r="Q10">
        <v>-15548</v>
      </c>
      <c r="R10">
        <v>4338</v>
      </c>
      <c r="T10">
        <v>843.19999999999709</v>
      </c>
      <c r="U10">
        <v>65.599999999998545</v>
      </c>
      <c r="W10">
        <v>12406.4</v>
      </c>
      <c r="X10">
        <v>4208.8</v>
      </c>
      <c r="AB10">
        <v>62195.6</v>
      </c>
      <c r="AC10">
        <v>1.1106251889201166</v>
      </c>
      <c r="AI10">
        <v>62195.6</v>
      </c>
      <c r="AJ10">
        <v>1.1106251889201166</v>
      </c>
    </row>
    <row r="11" spans="1:38" x14ac:dyDescent="0.25">
      <c r="B11">
        <v>31638</v>
      </c>
      <c r="C11">
        <v>100627</v>
      </c>
      <c r="D11">
        <v>38872</v>
      </c>
      <c r="E11">
        <v>95743</v>
      </c>
      <c r="F11">
        <v>40003</v>
      </c>
      <c r="H11">
        <v>73128</v>
      </c>
      <c r="J11">
        <f t="shared" si="0"/>
        <v>61376.6</v>
      </c>
      <c r="K11">
        <f t="shared" si="1"/>
        <v>1.1914638477856383</v>
      </c>
      <c r="L11">
        <f t="shared" si="2"/>
        <v>100627</v>
      </c>
      <c r="M11">
        <f t="shared" si="3"/>
        <v>31638</v>
      </c>
      <c r="N11">
        <f t="shared" si="4"/>
        <v>61376.6</v>
      </c>
      <c r="O11">
        <f t="shared" si="5"/>
        <v>68989</v>
      </c>
      <c r="Q11">
        <v>-50487</v>
      </c>
      <c r="R11">
        <v>540</v>
      </c>
      <c r="T11">
        <v>-16802.200000000004</v>
      </c>
      <c r="U11">
        <v>-2486.8000000000029</v>
      </c>
      <c r="W11">
        <v>30799.800000000003</v>
      </c>
      <c r="X11">
        <v>3724</v>
      </c>
      <c r="AF11">
        <v>61376.6</v>
      </c>
      <c r="AG11">
        <v>1.1914638477856383</v>
      </c>
      <c r="AI11">
        <v>61376.6</v>
      </c>
      <c r="AJ11">
        <v>1.1914638477856383</v>
      </c>
    </row>
    <row r="12" spans="1:38" x14ac:dyDescent="0.25">
      <c r="B12">
        <v>43580</v>
      </c>
      <c r="C12">
        <v>87778</v>
      </c>
      <c r="D12">
        <v>43182</v>
      </c>
      <c r="E12">
        <v>5352</v>
      </c>
      <c r="F12">
        <v>56133</v>
      </c>
      <c r="H12">
        <v>65472</v>
      </c>
      <c r="J12">
        <f t="shared" si="0"/>
        <v>47205</v>
      </c>
      <c r="K12">
        <f t="shared" si="1"/>
        <v>1.3869717190975532</v>
      </c>
      <c r="L12">
        <f t="shared" si="2"/>
        <v>87778</v>
      </c>
      <c r="M12">
        <f t="shared" si="3"/>
        <v>5352</v>
      </c>
      <c r="N12">
        <f t="shared" si="4"/>
        <v>47205</v>
      </c>
      <c r="O12">
        <f t="shared" si="5"/>
        <v>82426</v>
      </c>
      <c r="Q12">
        <v>8769</v>
      </c>
      <c r="R12">
        <v>-1299</v>
      </c>
      <c r="T12">
        <v>-9301.1999999999971</v>
      </c>
      <c r="U12">
        <v>-5428.1999999999971</v>
      </c>
      <c r="W12">
        <v>42314.8</v>
      </c>
      <c r="X12">
        <v>7588.6</v>
      </c>
      <c r="Z12">
        <v>47205</v>
      </c>
      <c r="AA12">
        <v>1.3869717190975532</v>
      </c>
      <c r="AI12">
        <v>47205</v>
      </c>
      <c r="AJ12">
        <v>1.3869717190975532</v>
      </c>
    </row>
    <row r="13" spans="1:38" x14ac:dyDescent="0.25">
      <c r="B13">
        <v>83111</v>
      </c>
      <c r="C13">
        <v>30775</v>
      </c>
      <c r="D13">
        <v>85016</v>
      </c>
      <c r="E13">
        <v>29779</v>
      </c>
      <c r="F13">
        <v>81630</v>
      </c>
      <c r="H13">
        <v>117660</v>
      </c>
      <c r="J13">
        <f t="shared" si="0"/>
        <v>62062.2</v>
      </c>
      <c r="K13">
        <f t="shared" si="1"/>
        <v>1.8958399798911416</v>
      </c>
      <c r="L13">
        <f t="shared" si="2"/>
        <v>85016</v>
      </c>
      <c r="M13">
        <f t="shared" si="3"/>
        <v>29779</v>
      </c>
      <c r="N13">
        <f t="shared" si="4"/>
        <v>62062.2</v>
      </c>
      <c r="O13">
        <f t="shared" si="5"/>
        <v>55237</v>
      </c>
      <c r="Q13">
        <v>70182</v>
      </c>
      <c r="R13">
        <v>-5249</v>
      </c>
      <c r="T13">
        <v>24719.399999999994</v>
      </c>
      <c r="U13">
        <v>-617</v>
      </c>
      <c r="W13">
        <v>37388.6</v>
      </c>
      <c r="X13">
        <v>12173.4</v>
      </c>
      <c r="Z13">
        <v>62062.2</v>
      </c>
      <c r="AA13">
        <v>1.8958399798911416</v>
      </c>
      <c r="AK13">
        <v>62062.2</v>
      </c>
      <c r="AL13">
        <v>1.8958399798911416</v>
      </c>
    </row>
    <row r="14" spans="1:38" x14ac:dyDescent="0.25">
      <c r="B14">
        <v>78730</v>
      </c>
      <c r="C14">
        <v>28684</v>
      </c>
      <c r="D14">
        <v>30947</v>
      </c>
      <c r="E14">
        <v>46711</v>
      </c>
      <c r="F14">
        <v>68923</v>
      </c>
      <c r="H14">
        <v>88907</v>
      </c>
      <c r="J14">
        <f t="shared" si="0"/>
        <v>50799</v>
      </c>
      <c r="K14">
        <f t="shared" si="1"/>
        <v>1.7501722474851866</v>
      </c>
      <c r="L14">
        <f t="shared" si="2"/>
        <v>78730</v>
      </c>
      <c r="M14">
        <f t="shared" si="3"/>
        <v>28684</v>
      </c>
      <c r="N14">
        <f t="shared" si="4"/>
        <v>50799</v>
      </c>
      <c r="O14">
        <f t="shared" si="5"/>
        <v>50046</v>
      </c>
      <c r="Q14">
        <v>-7156</v>
      </c>
      <c r="R14">
        <v>397</v>
      </c>
      <c r="T14">
        <v>-4206.5999999999985</v>
      </c>
      <c r="U14">
        <v>-752.80000000000291</v>
      </c>
      <c r="W14">
        <v>19132.2</v>
      </c>
      <c r="X14">
        <v>12460.4</v>
      </c>
      <c r="AD14">
        <v>50799</v>
      </c>
      <c r="AE14">
        <v>1.7501722474851866</v>
      </c>
      <c r="AK14">
        <v>50799</v>
      </c>
      <c r="AL14">
        <v>1.7501722474851866</v>
      </c>
    </row>
    <row r="15" spans="1:38" x14ac:dyDescent="0.25">
      <c r="B15">
        <v>74472</v>
      </c>
      <c r="C15">
        <v>90758</v>
      </c>
      <c r="D15">
        <v>68613</v>
      </c>
      <c r="E15">
        <v>92231</v>
      </c>
      <c r="F15">
        <v>29148</v>
      </c>
      <c r="H15">
        <v>117092</v>
      </c>
      <c r="J15">
        <f t="shared" si="0"/>
        <v>71044.399999999994</v>
      </c>
      <c r="K15">
        <f t="shared" si="1"/>
        <v>1.6481524229918194</v>
      </c>
      <c r="L15">
        <f t="shared" si="2"/>
        <v>92231</v>
      </c>
      <c r="M15">
        <f t="shared" si="3"/>
        <v>29148</v>
      </c>
      <c r="N15">
        <f t="shared" si="4"/>
        <v>71044.399999999994</v>
      </c>
      <c r="O15">
        <f t="shared" si="5"/>
        <v>63083</v>
      </c>
      <c r="Q15">
        <v>-15871</v>
      </c>
      <c r="R15">
        <v>-223</v>
      </c>
      <c r="T15">
        <v>-15326.200000000012</v>
      </c>
      <c r="U15">
        <v>-336.60000000000582</v>
      </c>
      <c r="W15">
        <v>25931</v>
      </c>
      <c r="X15">
        <v>586.59999999999991</v>
      </c>
      <c r="AF15">
        <v>71044.399999999994</v>
      </c>
      <c r="AG15">
        <v>1.6481524229918194</v>
      </c>
      <c r="AI15">
        <v>71044.399999999994</v>
      </c>
      <c r="AJ15">
        <v>1.6481524229918194</v>
      </c>
    </row>
    <row r="16" spans="1:38" x14ac:dyDescent="0.25">
      <c r="B16">
        <v>62444</v>
      </c>
      <c r="C16">
        <v>42155</v>
      </c>
      <c r="D16">
        <v>59952</v>
      </c>
      <c r="E16">
        <v>33704</v>
      </c>
      <c r="F16">
        <v>45193</v>
      </c>
      <c r="H16">
        <v>86400</v>
      </c>
      <c r="J16">
        <f t="shared" si="0"/>
        <v>48689.599999999999</v>
      </c>
      <c r="K16">
        <f t="shared" si="1"/>
        <v>1.7745062600637509</v>
      </c>
      <c r="L16">
        <f t="shared" si="2"/>
        <v>62444</v>
      </c>
      <c r="M16">
        <f t="shared" si="3"/>
        <v>33704</v>
      </c>
      <c r="N16">
        <f t="shared" si="4"/>
        <v>48689.599999999999</v>
      </c>
      <c r="O16">
        <f t="shared" si="5"/>
        <v>28740</v>
      </c>
      <c r="Q16">
        <v>-14583</v>
      </c>
      <c r="R16">
        <v>2606</v>
      </c>
      <c r="T16">
        <v>-13523.800000000003</v>
      </c>
      <c r="U16">
        <v>12864.199999999997</v>
      </c>
      <c r="W16">
        <v>47442.2</v>
      </c>
      <c r="X16">
        <v>12864.2</v>
      </c>
      <c r="AF16">
        <v>48689.599999999999</v>
      </c>
      <c r="AG16">
        <v>1.7745062600637509</v>
      </c>
      <c r="AI16">
        <v>48689.599999999999</v>
      </c>
      <c r="AJ16">
        <v>1.7745062600637509</v>
      </c>
    </row>
    <row r="17" spans="2:38" x14ac:dyDescent="0.25">
      <c r="B17">
        <v>95155</v>
      </c>
      <c r="C17">
        <v>24806</v>
      </c>
      <c r="D17">
        <v>89291</v>
      </c>
      <c r="E17">
        <v>33528</v>
      </c>
      <c r="F17">
        <v>92218</v>
      </c>
      <c r="H17">
        <v>107144</v>
      </c>
      <c r="J17">
        <f t="shared" si="0"/>
        <v>66999.600000000006</v>
      </c>
      <c r="K17">
        <f t="shared" si="1"/>
        <v>1.5991737264103068</v>
      </c>
      <c r="L17">
        <f t="shared" si="2"/>
        <v>95155</v>
      </c>
      <c r="M17">
        <f t="shared" si="3"/>
        <v>24806</v>
      </c>
      <c r="N17">
        <f t="shared" si="4"/>
        <v>66999.600000000006</v>
      </c>
      <c r="O17">
        <f t="shared" si="5"/>
        <v>70349</v>
      </c>
      <c r="Q17">
        <v>-5032</v>
      </c>
      <c r="R17">
        <v>2</v>
      </c>
      <c r="T17">
        <v>432</v>
      </c>
      <c r="U17">
        <v>-28.19999999999709</v>
      </c>
      <c r="W17">
        <v>37125.200000000004</v>
      </c>
      <c r="X17">
        <v>1743.4000000000003</v>
      </c>
      <c r="AF17">
        <v>66999.600000000006</v>
      </c>
      <c r="AG17">
        <v>1.5991737264103068</v>
      </c>
      <c r="AI17">
        <v>66999.600000000006</v>
      </c>
      <c r="AJ17">
        <v>1.5991737264103068</v>
      </c>
    </row>
    <row r="18" spans="2:38" x14ac:dyDescent="0.25">
      <c r="B18">
        <v>33942</v>
      </c>
      <c r="C18">
        <v>77633</v>
      </c>
      <c r="D18">
        <v>18957</v>
      </c>
      <c r="E18">
        <v>29765</v>
      </c>
      <c r="F18">
        <v>1373</v>
      </c>
      <c r="H18">
        <v>44704</v>
      </c>
      <c r="J18">
        <f t="shared" si="0"/>
        <v>32334</v>
      </c>
      <c r="K18">
        <f t="shared" si="1"/>
        <v>1.3825694315581123</v>
      </c>
      <c r="L18">
        <f t="shared" si="2"/>
        <v>77633</v>
      </c>
      <c r="M18">
        <f t="shared" si="3"/>
        <v>1373</v>
      </c>
      <c r="N18">
        <f t="shared" si="4"/>
        <v>32334</v>
      </c>
      <c r="O18">
        <f t="shared" si="5"/>
        <v>76260</v>
      </c>
      <c r="Q18">
        <v>-35123</v>
      </c>
      <c r="R18">
        <v>-3831</v>
      </c>
      <c r="T18">
        <v>5618.4000000000015</v>
      </c>
      <c r="U18">
        <v>-8637</v>
      </c>
      <c r="W18">
        <v>25448.399999999998</v>
      </c>
      <c r="X18">
        <v>10116.599999999999</v>
      </c>
      <c r="AD18">
        <v>32334</v>
      </c>
      <c r="AE18">
        <v>1.3825694315581123</v>
      </c>
      <c r="AI18">
        <v>32334</v>
      </c>
      <c r="AJ18">
        <v>1.3825694315581123</v>
      </c>
    </row>
    <row r="19" spans="2:38" x14ac:dyDescent="0.25">
      <c r="B19">
        <v>90637</v>
      </c>
      <c r="C19">
        <v>118957</v>
      </c>
      <c r="D19">
        <v>42295</v>
      </c>
      <c r="E19">
        <v>37662</v>
      </c>
      <c r="F19">
        <v>73052</v>
      </c>
      <c r="H19">
        <v>99224</v>
      </c>
      <c r="J19">
        <f t="shared" si="0"/>
        <v>72520.600000000006</v>
      </c>
      <c r="K19">
        <f t="shared" si="1"/>
        <v>1.368218133881959</v>
      </c>
      <c r="L19">
        <f t="shared" si="2"/>
        <v>118957</v>
      </c>
      <c r="M19">
        <f t="shared" si="3"/>
        <v>37662</v>
      </c>
      <c r="N19">
        <f t="shared" si="4"/>
        <v>72520.600000000006</v>
      </c>
      <c r="O19">
        <f t="shared" si="5"/>
        <v>81295</v>
      </c>
      <c r="Q19">
        <v>-54157</v>
      </c>
      <c r="R19">
        <v>-15366</v>
      </c>
      <c r="T19">
        <v>-30971.599999999991</v>
      </c>
      <c r="U19">
        <v>-1114</v>
      </c>
      <c r="W19">
        <v>39834</v>
      </c>
      <c r="X19">
        <v>9919.9999999999982</v>
      </c>
      <c r="AF19">
        <v>72520.600000000006</v>
      </c>
      <c r="AG19">
        <v>1.368218133881959</v>
      </c>
      <c r="AI19">
        <v>72520.600000000006</v>
      </c>
      <c r="AJ19">
        <v>1.368218133881959</v>
      </c>
    </row>
    <row r="20" spans="2:38" x14ac:dyDescent="0.25">
      <c r="B20">
        <v>84818</v>
      </c>
      <c r="C20">
        <v>84305</v>
      </c>
      <c r="D20">
        <v>61744</v>
      </c>
      <c r="E20">
        <v>7270</v>
      </c>
      <c r="F20">
        <v>67148</v>
      </c>
      <c r="H20">
        <v>111304</v>
      </c>
      <c r="J20">
        <f t="shared" si="0"/>
        <v>61057</v>
      </c>
      <c r="K20">
        <f t="shared" si="1"/>
        <v>1.8229523232389406</v>
      </c>
      <c r="L20">
        <f t="shared" si="2"/>
        <v>84818</v>
      </c>
      <c r="M20">
        <f t="shared" si="3"/>
        <v>7270</v>
      </c>
      <c r="N20">
        <f t="shared" si="4"/>
        <v>61057</v>
      </c>
      <c r="O20">
        <f t="shared" si="5"/>
        <v>77548</v>
      </c>
      <c r="Q20">
        <v>24712</v>
      </c>
      <c r="R20">
        <v>2548</v>
      </c>
      <c r="T20">
        <v>3394.5999999999985</v>
      </c>
      <c r="U20">
        <v>374.40000000000146</v>
      </c>
      <c r="W20">
        <v>16349.799999999997</v>
      </c>
      <c r="X20">
        <v>11110</v>
      </c>
      <c r="AD20">
        <v>61057</v>
      </c>
      <c r="AE20">
        <v>1.8229523232389406</v>
      </c>
      <c r="AK20">
        <v>61057</v>
      </c>
      <c r="AL20">
        <v>1.8229523232389406</v>
      </c>
    </row>
    <row r="21" spans="2:38" x14ac:dyDescent="0.25">
      <c r="B21">
        <v>31548</v>
      </c>
      <c r="C21">
        <v>66704</v>
      </c>
      <c r="D21">
        <v>6309</v>
      </c>
      <c r="E21">
        <v>89416</v>
      </c>
      <c r="F21">
        <v>50091</v>
      </c>
      <c r="H21">
        <v>52461</v>
      </c>
      <c r="J21">
        <f t="shared" si="0"/>
        <v>48813.599999999999</v>
      </c>
      <c r="K21">
        <f t="shared" si="1"/>
        <v>1.0747209793991839</v>
      </c>
      <c r="L21">
        <f t="shared" si="2"/>
        <v>89416</v>
      </c>
      <c r="M21">
        <f t="shared" si="3"/>
        <v>6309</v>
      </c>
      <c r="N21">
        <f t="shared" si="4"/>
        <v>48813.599999999999</v>
      </c>
      <c r="O21">
        <f t="shared" si="5"/>
        <v>83107</v>
      </c>
      <c r="Q21">
        <v>-23061</v>
      </c>
      <c r="R21">
        <v>-1459</v>
      </c>
      <c r="T21">
        <v>-23461.200000000004</v>
      </c>
      <c r="U21">
        <v>615</v>
      </c>
      <c r="W21">
        <v>26804.799999999999</v>
      </c>
      <c r="X21">
        <v>1074.2</v>
      </c>
      <c r="AB21">
        <v>48813.599999999999</v>
      </c>
      <c r="AC21">
        <v>1.0747209793991839</v>
      </c>
      <c r="AI21">
        <v>48813.599999999999</v>
      </c>
      <c r="AJ21">
        <v>1.0747209793991839</v>
      </c>
    </row>
    <row r="22" spans="2:38" x14ac:dyDescent="0.25">
      <c r="B22">
        <v>90290</v>
      </c>
      <c r="C22">
        <v>32073</v>
      </c>
      <c r="D22">
        <v>51566</v>
      </c>
      <c r="E22">
        <v>58905</v>
      </c>
      <c r="F22">
        <v>54753</v>
      </c>
      <c r="H22">
        <v>129561</v>
      </c>
      <c r="J22">
        <f t="shared" si="0"/>
        <v>57517.4</v>
      </c>
      <c r="K22">
        <f t="shared" si="1"/>
        <v>2.2525531404409795</v>
      </c>
      <c r="L22">
        <f t="shared" si="2"/>
        <v>90290</v>
      </c>
      <c r="M22">
        <f t="shared" si="3"/>
        <v>32073</v>
      </c>
      <c r="N22">
        <f t="shared" si="4"/>
        <v>57517.4</v>
      </c>
      <c r="O22">
        <f t="shared" si="5"/>
        <v>58217</v>
      </c>
      <c r="Q22">
        <v>17508</v>
      </c>
      <c r="R22">
        <v>328</v>
      </c>
      <c r="T22">
        <v>-4868.1999999999971</v>
      </c>
      <c r="U22">
        <v>-1027.4000000000015</v>
      </c>
      <c r="W22">
        <v>25554.2</v>
      </c>
      <c r="X22">
        <v>6458.2000000000007</v>
      </c>
      <c r="AF22">
        <v>57517.4</v>
      </c>
      <c r="AG22">
        <v>2.2525531404409795</v>
      </c>
      <c r="AK22">
        <v>57517.4</v>
      </c>
      <c r="AL22">
        <v>2.2525531404409795</v>
      </c>
    </row>
    <row r="23" spans="2:38" x14ac:dyDescent="0.25">
      <c r="B23">
        <v>62668</v>
      </c>
      <c r="C23">
        <v>25676</v>
      </c>
      <c r="D23">
        <v>53707</v>
      </c>
      <c r="E23">
        <v>88207</v>
      </c>
      <c r="F23">
        <v>68864</v>
      </c>
      <c r="H23">
        <v>119698</v>
      </c>
      <c r="J23">
        <f t="shared" si="0"/>
        <v>59824.4</v>
      </c>
      <c r="K23">
        <f t="shared" si="1"/>
        <v>2.0008224069108924</v>
      </c>
      <c r="L23">
        <f t="shared" si="2"/>
        <v>88207</v>
      </c>
      <c r="M23">
        <f t="shared" si="3"/>
        <v>25676</v>
      </c>
      <c r="N23">
        <f t="shared" si="4"/>
        <v>59824.4</v>
      </c>
      <c r="O23">
        <f t="shared" si="5"/>
        <v>62531</v>
      </c>
      <c r="Q23">
        <v>7153</v>
      </c>
      <c r="R23">
        <v>1005</v>
      </c>
      <c r="T23">
        <v>-765.40000000000146</v>
      </c>
      <c r="U23">
        <v>4883</v>
      </c>
      <c r="W23">
        <v>22899.8</v>
      </c>
      <c r="X23">
        <v>4927.7999999999993</v>
      </c>
      <c r="AF23">
        <v>59824.4</v>
      </c>
      <c r="AG23">
        <v>2.0008224069108924</v>
      </c>
      <c r="AK23">
        <v>59824.4</v>
      </c>
      <c r="AL23">
        <v>2.0008224069108924</v>
      </c>
    </row>
    <row r="24" spans="2:38" x14ac:dyDescent="0.25">
      <c r="B24">
        <v>22549</v>
      </c>
      <c r="C24">
        <v>69117</v>
      </c>
      <c r="D24">
        <v>27426</v>
      </c>
      <c r="E24">
        <v>83453</v>
      </c>
      <c r="F24">
        <v>13394</v>
      </c>
      <c r="H24">
        <v>117364</v>
      </c>
      <c r="J24">
        <f t="shared" si="0"/>
        <v>43187.8</v>
      </c>
      <c r="K24">
        <f t="shared" si="1"/>
        <v>2.7175267089316888</v>
      </c>
      <c r="L24">
        <f t="shared" si="2"/>
        <v>83453</v>
      </c>
      <c r="M24">
        <f t="shared" si="3"/>
        <v>13394</v>
      </c>
      <c r="N24">
        <f t="shared" si="4"/>
        <v>43187.8</v>
      </c>
      <c r="O24">
        <f t="shared" si="5"/>
        <v>70059</v>
      </c>
      <c r="Q24">
        <v>33109</v>
      </c>
      <c r="R24">
        <v>-672</v>
      </c>
      <c r="T24">
        <v>-30759.800000000003</v>
      </c>
      <c r="U24">
        <v>-5479.5999999999985</v>
      </c>
      <c r="W24">
        <v>58433.799999999996</v>
      </c>
      <c r="X24">
        <v>6384.4</v>
      </c>
      <c r="AB24">
        <v>43187.8</v>
      </c>
      <c r="AC24">
        <v>2.7175267089316888</v>
      </c>
      <c r="AK24">
        <v>43187.8</v>
      </c>
      <c r="AL24">
        <v>2.7175267089316888</v>
      </c>
    </row>
    <row r="25" spans="2:38" x14ac:dyDescent="0.25">
      <c r="B25">
        <v>43907</v>
      </c>
      <c r="C25">
        <v>24307</v>
      </c>
      <c r="D25">
        <v>71536</v>
      </c>
      <c r="E25">
        <v>29245</v>
      </c>
      <c r="F25">
        <v>73386</v>
      </c>
      <c r="H25">
        <v>112872</v>
      </c>
      <c r="J25">
        <f t="shared" si="0"/>
        <v>48476.2</v>
      </c>
      <c r="K25">
        <f t="shared" si="1"/>
        <v>2.3284003284085801</v>
      </c>
      <c r="L25">
        <f t="shared" si="2"/>
        <v>73386</v>
      </c>
      <c r="M25">
        <f t="shared" si="3"/>
        <v>24307</v>
      </c>
      <c r="N25">
        <f t="shared" si="4"/>
        <v>48476.2</v>
      </c>
      <c r="O25">
        <f t="shared" si="5"/>
        <v>49079</v>
      </c>
      <c r="Q25">
        <v>6846</v>
      </c>
      <c r="R25">
        <v>-1807</v>
      </c>
      <c r="T25">
        <v>-1634</v>
      </c>
      <c r="U25">
        <v>-2077.6000000000058</v>
      </c>
      <c r="W25">
        <v>21884.799999999999</v>
      </c>
      <c r="X25">
        <v>2668.4</v>
      </c>
      <c r="AD25">
        <v>48476.2</v>
      </c>
      <c r="AE25">
        <v>2.3284003284085801</v>
      </c>
      <c r="AK25">
        <v>48476.2</v>
      </c>
      <c r="AL25">
        <v>2.3284003284085801</v>
      </c>
    </row>
    <row r="26" spans="2:38" x14ac:dyDescent="0.25">
      <c r="B26">
        <v>27230</v>
      </c>
      <c r="C26">
        <v>96252</v>
      </c>
      <c r="D26">
        <v>73348</v>
      </c>
      <c r="E26">
        <v>76854</v>
      </c>
      <c r="F26">
        <v>98699</v>
      </c>
      <c r="H26">
        <v>81984</v>
      </c>
      <c r="J26">
        <f t="shared" si="0"/>
        <v>74476.600000000006</v>
      </c>
      <c r="K26">
        <f t="shared" si="1"/>
        <v>1.1008021311391765</v>
      </c>
      <c r="L26">
        <f t="shared" si="2"/>
        <v>98699</v>
      </c>
      <c r="M26">
        <f t="shared" si="3"/>
        <v>27230</v>
      </c>
      <c r="N26">
        <f t="shared" si="4"/>
        <v>74476.600000000006</v>
      </c>
      <c r="O26">
        <f t="shared" si="5"/>
        <v>71469</v>
      </c>
      <c r="Q26">
        <v>-23304</v>
      </c>
      <c r="R26">
        <v>-3335</v>
      </c>
      <c r="T26">
        <v>-22841</v>
      </c>
      <c r="U26">
        <v>7901.8000000000029</v>
      </c>
      <c r="W26">
        <v>28869.8</v>
      </c>
      <c r="X26">
        <v>8658.6</v>
      </c>
      <c r="AB26">
        <v>74476.600000000006</v>
      </c>
      <c r="AC26">
        <v>1.1008021311391765</v>
      </c>
      <c r="AI26">
        <v>74476.600000000006</v>
      </c>
      <c r="AJ26">
        <v>1.1008021311391765</v>
      </c>
    </row>
    <row r="27" spans="2:38" x14ac:dyDescent="0.25">
      <c r="B27">
        <v>70410</v>
      </c>
      <c r="C27">
        <v>86382</v>
      </c>
      <c r="D27">
        <v>38752</v>
      </c>
      <c r="E27">
        <v>66357</v>
      </c>
      <c r="F27">
        <v>5765</v>
      </c>
      <c r="H27">
        <v>73903</v>
      </c>
      <c r="J27">
        <f t="shared" si="0"/>
        <v>53533.2</v>
      </c>
      <c r="K27">
        <f t="shared" si="1"/>
        <v>1.3805077970306279</v>
      </c>
      <c r="L27">
        <f t="shared" si="2"/>
        <v>86382</v>
      </c>
      <c r="M27">
        <f t="shared" si="3"/>
        <v>5765</v>
      </c>
      <c r="N27">
        <f t="shared" si="4"/>
        <v>53533.2</v>
      </c>
      <c r="O27">
        <f t="shared" si="5"/>
        <v>80617</v>
      </c>
      <c r="Q27">
        <v>-2234</v>
      </c>
      <c r="R27">
        <v>10404</v>
      </c>
      <c r="T27">
        <v>10926</v>
      </c>
      <c r="U27">
        <v>-375.80000000000291</v>
      </c>
      <c r="W27">
        <v>12310</v>
      </c>
      <c r="X27">
        <v>5382.2</v>
      </c>
      <c r="AD27">
        <v>53533.2</v>
      </c>
      <c r="AE27">
        <v>1.3805077970306279</v>
      </c>
      <c r="AI27">
        <v>53533.2</v>
      </c>
      <c r="AJ27">
        <v>1.3805077970306279</v>
      </c>
    </row>
    <row r="28" spans="2:38" x14ac:dyDescent="0.25">
      <c r="B28">
        <v>64823</v>
      </c>
      <c r="C28">
        <v>66211</v>
      </c>
      <c r="D28">
        <v>91229</v>
      </c>
      <c r="E28">
        <v>44028</v>
      </c>
      <c r="F28">
        <v>53773</v>
      </c>
      <c r="H28">
        <v>129369</v>
      </c>
      <c r="J28">
        <f t="shared" si="0"/>
        <v>64012.800000000003</v>
      </c>
      <c r="K28">
        <f t="shared" si="1"/>
        <v>2.0209864277144569</v>
      </c>
      <c r="L28">
        <f t="shared" si="2"/>
        <v>91229</v>
      </c>
      <c r="M28">
        <f t="shared" si="3"/>
        <v>44028</v>
      </c>
      <c r="N28">
        <f t="shared" si="4"/>
        <v>64012.800000000003</v>
      </c>
      <c r="O28">
        <f t="shared" si="5"/>
        <v>47201</v>
      </c>
      <c r="Q28">
        <v>48804</v>
      </c>
      <c r="R28">
        <v>-879</v>
      </c>
      <c r="T28">
        <v>7482</v>
      </c>
      <c r="U28">
        <v>528.20000000000437</v>
      </c>
      <c r="W28">
        <v>25839.599999999999</v>
      </c>
      <c r="X28">
        <v>1453.0000000000002</v>
      </c>
      <c r="Z28">
        <v>64012.800000000003</v>
      </c>
      <c r="AA28">
        <v>2.0209864277144569</v>
      </c>
      <c r="AK28">
        <v>64012.800000000003</v>
      </c>
      <c r="AL28">
        <v>2.0209864277144569</v>
      </c>
    </row>
    <row r="29" spans="2:38" x14ac:dyDescent="0.25">
      <c r="B29">
        <v>69869</v>
      </c>
      <c r="C29">
        <v>90402</v>
      </c>
      <c r="D29">
        <v>49778</v>
      </c>
      <c r="E29">
        <v>64622</v>
      </c>
      <c r="F29">
        <v>42044</v>
      </c>
      <c r="H29">
        <v>108928</v>
      </c>
      <c r="J29">
        <f t="shared" si="0"/>
        <v>63343</v>
      </c>
      <c r="K29">
        <f t="shared" si="1"/>
        <v>1.71965331607281</v>
      </c>
      <c r="L29">
        <f t="shared" si="2"/>
        <v>90402</v>
      </c>
      <c r="M29">
        <f t="shared" si="3"/>
        <v>42044</v>
      </c>
      <c r="N29">
        <f t="shared" si="4"/>
        <v>63343</v>
      </c>
      <c r="O29">
        <f t="shared" si="5"/>
        <v>48358</v>
      </c>
      <c r="Q29">
        <v>-911</v>
      </c>
      <c r="R29">
        <v>-1124</v>
      </c>
      <c r="T29">
        <v>1818.4000000000015</v>
      </c>
      <c r="U29">
        <v>1895.4000000000015</v>
      </c>
      <c r="W29">
        <v>32819.199999999997</v>
      </c>
      <c r="X29">
        <v>8121.4</v>
      </c>
      <c r="AF29">
        <v>63343</v>
      </c>
      <c r="AG29">
        <v>1.71965331607281</v>
      </c>
      <c r="AK29">
        <v>63343</v>
      </c>
      <c r="AL29">
        <v>1.71965331607281</v>
      </c>
    </row>
    <row r="30" spans="2:38" x14ac:dyDescent="0.25">
      <c r="B30">
        <v>13788</v>
      </c>
      <c r="C30">
        <v>43365</v>
      </c>
      <c r="D30">
        <v>106470</v>
      </c>
      <c r="E30">
        <v>26475</v>
      </c>
      <c r="F30">
        <v>111151</v>
      </c>
      <c r="H30">
        <v>105005</v>
      </c>
      <c r="J30">
        <f t="shared" si="0"/>
        <v>60249.8</v>
      </c>
      <c r="K30">
        <f t="shared" si="1"/>
        <v>1.7428273620825296</v>
      </c>
      <c r="L30">
        <f t="shared" si="2"/>
        <v>111151</v>
      </c>
      <c r="M30">
        <f t="shared" si="3"/>
        <v>13788</v>
      </c>
      <c r="N30">
        <f t="shared" si="4"/>
        <v>60249.8</v>
      </c>
      <c r="O30">
        <f t="shared" si="5"/>
        <v>97363</v>
      </c>
      <c r="Q30">
        <v>-652</v>
      </c>
      <c r="R30">
        <v>7683</v>
      </c>
      <c r="T30">
        <v>5195</v>
      </c>
      <c r="U30">
        <v>1075.8000000000029</v>
      </c>
      <c r="W30">
        <v>48277.4</v>
      </c>
      <c r="X30">
        <v>13169.4</v>
      </c>
      <c r="AD30">
        <v>60249.8</v>
      </c>
      <c r="AE30">
        <v>1.7428273620825296</v>
      </c>
      <c r="AK30">
        <v>60249.8</v>
      </c>
      <c r="AL30">
        <v>1.7428273620825296</v>
      </c>
    </row>
    <row r="31" spans="2:38" x14ac:dyDescent="0.25">
      <c r="B31">
        <v>24779</v>
      </c>
      <c r="C31">
        <v>33593</v>
      </c>
      <c r="D31">
        <v>82231</v>
      </c>
      <c r="E31">
        <v>52471</v>
      </c>
      <c r="F31">
        <v>72794</v>
      </c>
      <c r="H31">
        <v>89222</v>
      </c>
      <c r="J31">
        <f t="shared" si="0"/>
        <v>53173.599999999999</v>
      </c>
      <c r="K31">
        <f t="shared" si="1"/>
        <v>1.6779379240826275</v>
      </c>
      <c r="L31">
        <f t="shared" si="2"/>
        <v>82231</v>
      </c>
      <c r="M31">
        <f t="shared" si="3"/>
        <v>24779</v>
      </c>
      <c r="N31">
        <f t="shared" si="4"/>
        <v>53173.599999999999</v>
      </c>
      <c r="O31">
        <f t="shared" si="5"/>
        <v>57452</v>
      </c>
      <c r="Q31">
        <v>-17296</v>
      </c>
      <c r="R31">
        <v>-4951</v>
      </c>
      <c r="T31">
        <v>-5694.2000000000044</v>
      </c>
      <c r="U31">
        <v>2348.1999999999971</v>
      </c>
      <c r="W31">
        <v>31035.8</v>
      </c>
      <c r="X31">
        <v>8692.1999999999989</v>
      </c>
      <c r="AD31">
        <v>53173.599999999999</v>
      </c>
      <c r="AE31">
        <v>1.6779379240826275</v>
      </c>
      <c r="AI31">
        <v>53173.599999999999</v>
      </c>
      <c r="AJ31">
        <v>1.6779379240826275</v>
      </c>
    </row>
    <row r="32" spans="2:38" x14ac:dyDescent="0.25">
      <c r="B32">
        <v>53297</v>
      </c>
      <c r="C32">
        <v>90368</v>
      </c>
      <c r="D32">
        <v>84081</v>
      </c>
      <c r="E32">
        <v>76840</v>
      </c>
      <c r="F32">
        <v>58149</v>
      </c>
      <c r="H32">
        <v>125822</v>
      </c>
      <c r="J32">
        <f t="shared" si="0"/>
        <v>72547</v>
      </c>
      <c r="K32">
        <f t="shared" si="1"/>
        <v>1.7343515238397178</v>
      </c>
      <c r="L32">
        <f t="shared" si="2"/>
        <v>90368</v>
      </c>
      <c r="M32">
        <f t="shared" si="3"/>
        <v>53297</v>
      </c>
      <c r="N32">
        <f t="shared" si="4"/>
        <v>72547</v>
      </c>
      <c r="O32">
        <f t="shared" si="5"/>
        <v>37071</v>
      </c>
      <c r="Q32">
        <v>39599</v>
      </c>
      <c r="R32">
        <v>20</v>
      </c>
      <c r="T32">
        <v>4749.3999999999942</v>
      </c>
      <c r="U32">
        <v>5658.3999999999942</v>
      </c>
      <c r="W32">
        <v>17588.599999999999</v>
      </c>
      <c r="X32">
        <v>8914</v>
      </c>
      <c r="AB32">
        <v>72547</v>
      </c>
      <c r="AC32">
        <v>1.7343515238397178</v>
      </c>
      <c r="AI32">
        <v>72547</v>
      </c>
      <c r="AJ32">
        <v>1.7343515238397178</v>
      </c>
    </row>
    <row r="33" spans="2:38" x14ac:dyDescent="0.25">
      <c r="B33">
        <v>56591</v>
      </c>
      <c r="C33">
        <v>53024</v>
      </c>
      <c r="D33">
        <v>85466</v>
      </c>
      <c r="E33">
        <v>92083</v>
      </c>
      <c r="F33">
        <v>66827</v>
      </c>
      <c r="H33">
        <v>78734</v>
      </c>
      <c r="J33">
        <f t="shared" si="0"/>
        <v>70798.2</v>
      </c>
      <c r="K33">
        <f t="shared" si="1"/>
        <v>1.1120904203779192</v>
      </c>
      <c r="L33">
        <f t="shared" si="2"/>
        <v>92083</v>
      </c>
      <c r="M33">
        <f t="shared" si="3"/>
        <v>53024</v>
      </c>
      <c r="N33">
        <f t="shared" si="4"/>
        <v>70798.2</v>
      </c>
      <c r="O33">
        <f t="shared" si="5"/>
        <v>39059</v>
      </c>
      <c r="Q33">
        <v>752</v>
      </c>
      <c r="R33">
        <v>-13282</v>
      </c>
      <c r="T33">
        <v>14710.199999999997</v>
      </c>
      <c r="U33">
        <v>2554</v>
      </c>
      <c r="W33">
        <v>29286.600000000002</v>
      </c>
      <c r="X33">
        <v>3600.8</v>
      </c>
      <c r="Z33">
        <v>70798.2</v>
      </c>
      <c r="AA33">
        <v>1.1120904203779192</v>
      </c>
      <c r="AI33">
        <v>70798.2</v>
      </c>
      <c r="AJ33">
        <v>1.1120904203779192</v>
      </c>
    </row>
    <row r="34" spans="2:38" x14ac:dyDescent="0.25">
      <c r="B34">
        <v>75584</v>
      </c>
      <c r="C34">
        <v>27525</v>
      </c>
      <c r="D34">
        <v>42685</v>
      </c>
      <c r="E34">
        <v>98218</v>
      </c>
      <c r="F34">
        <v>77907</v>
      </c>
      <c r="H34">
        <v>108101</v>
      </c>
      <c r="J34">
        <f t="shared" ref="J34:J65" si="6">AVERAGE(B34:F34)</f>
        <v>64383.8</v>
      </c>
      <c r="K34">
        <f t="shared" ref="K34:K65" si="7">H34/J34</f>
        <v>1.6790093160080641</v>
      </c>
      <c r="L34">
        <f t="shared" ref="L34:L65" si="8">MAX(B34:F34)</f>
        <v>98218</v>
      </c>
      <c r="M34">
        <f t="shared" ref="M34:M65" si="9">MIN(B34:F34)</f>
        <v>27525</v>
      </c>
      <c r="N34">
        <f t="shared" ref="N34:N65" si="10">AVERAGE(B34:F34)</f>
        <v>64383.8</v>
      </c>
      <c r="O34">
        <f t="shared" ref="O34:O65" si="11">L34-M34</f>
        <v>70693</v>
      </c>
      <c r="Q34">
        <v>18434</v>
      </c>
      <c r="R34">
        <v>-438</v>
      </c>
      <c r="T34">
        <v>21727.4</v>
      </c>
      <c r="U34">
        <v>-4847.8000000000029</v>
      </c>
      <c r="W34">
        <v>33643</v>
      </c>
      <c r="X34">
        <v>13210.2</v>
      </c>
      <c r="AD34">
        <v>64383.8</v>
      </c>
      <c r="AE34">
        <v>1.6790093160080641</v>
      </c>
      <c r="AI34">
        <v>64383.8</v>
      </c>
      <c r="AJ34">
        <v>1.6790093160080641</v>
      </c>
    </row>
    <row r="35" spans="2:38" x14ac:dyDescent="0.25">
      <c r="B35">
        <v>44027</v>
      </c>
      <c r="C35">
        <v>72580</v>
      </c>
      <c r="D35">
        <v>81183</v>
      </c>
      <c r="E35">
        <v>14045</v>
      </c>
      <c r="F35">
        <v>59568</v>
      </c>
      <c r="H35">
        <v>79161</v>
      </c>
      <c r="J35">
        <f t="shared" si="6"/>
        <v>54280.6</v>
      </c>
      <c r="K35">
        <f t="shared" si="7"/>
        <v>1.4583663408289518</v>
      </c>
      <c r="L35">
        <f t="shared" si="8"/>
        <v>81183</v>
      </c>
      <c r="M35">
        <f t="shared" si="9"/>
        <v>14045</v>
      </c>
      <c r="N35">
        <f t="shared" si="10"/>
        <v>54280.6</v>
      </c>
      <c r="O35">
        <f t="shared" si="11"/>
        <v>67138</v>
      </c>
      <c r="Q35">
        <v>6591</v>
      </c>
      <c r="R35">
        <v>-4746</v>
      </c>
      <c r="T35">
        <v>-2914.4000000000015</v>
      </c>
      <c r="U35">
        <v>-5264.2000000000044</v>
      </c>
      <c r="W35">
        <v>49424</v>
      </c>
      <c r="X35">
        <v>6519.4</v>
      </c>
      <c r="Z35">
        <v>54280.6</v>
      </c>
      <c r="AA35">
        <v>1.4583663408289518</v>
      </c>
      <c r="AI35">
        <v>54280.6</v>
      </c>
      <c r="AJ35">
        <v>1.4583663408289518</v>
      </c>
    </row>
    <row r="36" spans="2:38" x14ac:dyDescent="0.25">
      <c r="B36">
        <v>56875</v>
      </c>
      <c r="C36">
        <v>28597</v>
      </c>
      <c r="D36">
        <v>34665</v>
      </c>
      <c r="E36">
        <v>33922</v>
      </c>
      <c r="F36">
        <v>81873</v>
      </c>
      <c r="H36">
        <v>70376</v>
      </c>
      <c r="J36">
        <f t="shared" si="6"/>
        <v>47186.400000000001</v>
      </c>
      <c r="K36">
        <f t="shared" si="7"/>
        <v>1.491446688028754</v>
      </c>
      <c r="L36">
        <f t="shared" si="8"/>
        <v>81873</v>
      </c>
      <c r="M36">
        <f t="shared" si="9"/>
        <v>28597</v>
      </c>
      <c r="N36">
        <f t="shared" si="10"/>
        <v>47186.400000000001</v>
      </c>
      <c r="O36">
        <f t="shared" si="11"/>
        <v>53276</v>
      </c>
      <c r="Q36">
        <v>-26794</v>
      </c>
      <c r="R36">
        <v>-17843</v>
      </c>
      <c r="T36">
        <v>-20168.400000000001</v>
      </c>
      <c r="U36">
        <v>2149.4000000000015</v>
      </c>
      <c r="W36">
        <v>41099.199999999997</v>
      </c>
      <c r="X36">
        <v>2163.4</v>
      </c>
      <c r="AB36">
        <v>47186.400000000001</v>
      </c>
      <c r="AC36">
        <v>1.491446688028754</v>
      </c>
      <c r="AI36">
        <v>47186.400000000001</v>
      </c>
      <c r="AJ36">
        <v>1.491446688028754</v>
      </c>
    </row>
    <row r="37" spans="2:38" x14ac:dyDescent="0.25">
      <c r="B37">
        <v>109584</v>
      </c>
      <c r="C37">
        <v>77520</v>
      </c>
      <c r="D37">
        <v>55205</v>
      </c>
      <c r="E37">
        <v>47281</v>
      </c>
      <c r="F37">
        <v>27022</v>
      </c>
      <c r="H37">
        <v>118837</v>
      </c>
      <c r="J37">
        <f t="shared" si="6"/>
        <v>63322.400000000001</v>
      </c>
      <c r="K37">
        <f t="shared" si="7"/>
        <v>1.8766976614910362</v>
      </c>
      <c r="L37">
        <f t="shared" si="8"/>
        <v>109584</v>
      </c>
      <c r="M37">
        <f t="shared" si="9"/>
        <v>27022</v>
      </c>
      <c r="N37">
        <f t="shared" si="10"/>
        <v>63322.400000000001</v>
      </c>
      <c r="O37">
        <f t="shared" si="11"/>
        <v>82562</v>
      </c>
      <c r="Q37">
        <v>54508</v>
      </c>
      <c r="R37">
        <v>-8839</v>
      </c>
      <c r="T37">
        <v>25217</v>
      </c>
      <c r="U37">
        <v>-880.40000000000146</v>
      </c>
      <c r="W37">
        <v>43367.399999999994</v>
      </c>
      <c r="X37">
        <v>8317.6</v>
      </c>
      <c r="AD37">
        <v>63322.400000000001</v>
      </c>
      <c r="AE37">
        <v>1.8766976614910362</v>
      </c>
      <c r="AK37">
        <v>63322.400000000001</v>
      </c>
      <c r="AL37">
        <v>1.8766976614910362</v>
      </c>
    </row>
    <row r="38" spans="2:38" x14ac:dyDescent="0.25">
      <c r="B38">
        <v>54702</v>
      </c>
      <c r="C38">
        <v>11978</v>
      </c>
      <c r="D38">
        <v>24829</v>
      </c>
      <c r="E38">
        <v>46171</v>
      </c>
      <c r="F38">
        <v>41798</v>
      </c>
      <c r="H38">
        <v>57184</v>
      </c>
      <c r="J38">
        <f t="shared" si="6"/>
        <v>35895.599999999999</v>
      </c>
      <c r="K38">
        <f t="shared" si="7"/>
        <v>1.5930643310043571</v>
      </c>
      <c r="L38">
        <f t="shared" si="8"/>
        <v>54702</v>
      </c>
      <c r="M38">
        <f t="shared" si="9"/>
        <v>11978</v>
      </c>
      <c r="N38">
        <f t="shared" si="10"/>
        <v>35895.599999999999</v>
      </c>
      <c r="O38">
        <f t="shared" si="11"/>
        <v>42724</v>
      </c>
      <c r="Q38">
        <v>235</v>
      </c>
      <c r="R38">
        <v>3827</v>
      </c>
      <c r="T38">
        <v>-12418.800000000003</v>
      </c>
      <c r="U38">
        <v>-458.59999999999854</v>
      </c>
      <c r="W38">
        <v>23190</v>
      </c>
      <c r="X38">
        <v>4358.5999999999995</v>
      </c>
      <c r="Z38">
        <v>35895.599999999999</v>
      </c>
      <c r="AA38">
        <v>1.5930643310043571</v>
      </c>
      <c r="AI38">
        <v>35895.599999999999</v>
      </c>
      <c r="AJ38">
        <v>1.5930643310043571</v>
      </c>
    </row>
    <row r="39" spans="2:38" x14ac:dyDescent="0.25">
      <c r="B39">
        <v>60734</v>
      </c>
      <c r="C39">
        <v>74861</v>
      </c>
      <c r="D39">
        <v>70273</v>
      </c>
      <c r="E39">
        <v>60591</v>
      </c>
      <c r="F39">
        <v>56898</v>
      </c>
      <c r="H39">
        <v>93907</v>
      </c>
      <c r="J39">
        <f t="shared" si="6"/>
        <v>64671.4</v>
      </c>
      <c r="K39">
        <f t="shared" si="7"/>
        <v>1.4520638180091971</v>
      </c>
      <c r="L39">
        <f t="shared" si="8"/>
        <v>74861</v>
      </c>
      <c r="M39">
        <f t="shared" si="9"/>
        <v>56898</v>
      </c>
      <c r="N39">
        <f t="shared" si="10"/>
        <v>64671.4</v>
      </c>
      <c r="O39">
        <f t="shared" si="11"/>
        <v>17963</v>
      </c>
      <c r="Q39">
        <v>-5723</v>
      </c>
      <c r="R39">
        <v>258</v>
      </c>
      <c r="T39">
        <v>-7996.9999999999927</v>
      </c>
      <c r="U39">
        <v>-3756.4000000000015</v>
      </c>
      <c r="W39">
        <v>31348.6</v>
      </c>
      <c r="X39">
        <v>3756.4000000000005</v>
      </c>
      <c r="AB39">
        <v>64671.4</v>
      </c>
      <c r="AC39">
        <v>1.4520638180091971</v>
      </c>
      <c r="AI39">
        <v>64671.4</v>
      </c>
      <c r="AJ39">
        <v>1.4520638180091971</v>
      </c>
    </row>
    <row r="40" spans="2:38" x14ac:dyDescent="0.25">
      <c r="B40">
        <v>69046</v>
      </c>
      <c r="C40">
        <v>76974</v>
      </c>
      <c r="D40">
        <v>63672</v>
      </c>
      <c r="E40">
        <v>84510</v>
      </c>
      <c r="F40">
        <v>53702</v>
      </c>
      <c r="H40">
        <v>131922</v>
      </c>
      <c r="J40">
        <f t="shared" si="6"/>
        <v>69580.800000000003</v>
      </c>
      <c r="K40">
        <f t="shared" si="7"/>
        <v>1.8959540562913906</v>
      </c>
      <c r="L40">
        <f t="shared" si="8"/>
        <v>84510</v>
      </c>
      <c r="M40">
        <f t="shared" si="9"/>
        <v>53702</v>
      </c>
      <c r="N40">
        <f t="shared" si="10"/>
        <v>69580.800000000003</v>
      </c>
      <c r="O40">
        <f t="shared" si="11"/>
        <v>30808</v>
      </c>
      <c r="Q40">
        <v>12489</v>
      </c>
      <c r="R40">
        <v>2026</v>
      </c>
      <c r="T40">
        <v>10909.800000000003</v>
      </c>
      <c r="U40">
        <v>48.600000000005821</v>
      </c>
      <c r="W40">
        <v>27072.999999999996</v>
      </c>
      <c r="X40">
        <v>3397.8</v>
      </c>
      <c r="AD40">
        <v>69580.800000000003</v>
      </c>
      <c r="AE40">
        <v>1.8959540562913906</v>
      </c>
      <c r="AK40">
        <v>69580.800000000003</v>
      </c>
      <c r="AL40">
        <v>1.8959540562913906</v>
      </c>
    </row>
    <row r="41" spans="2:38" x14ac:dyDescent="0.25">
      <c r="B41">
        <v>53912</v>
      </c>
      <c r="C41">
        <v>61118</v>
      </c>
      <c r="D41">
        <v>34705</v>
      </c>
      <c r="E41">
        <v>84710</v>
      </c>
      <c r="F41">
        <v>51067</v>
      </c>
      <c r="H41">
        <v>80106</v>
      </c>
      <c r="J41">
        <f t="shared" si="6"/>
        <v>57102.400000000001</v>
      </c>
      <c r="K41">
        <f t="shared" si="7"/>
        <v>1.4028482165373084</v>
      </c>
      <c r="L41">
        <f t="shared" si="8"/>
        <v>84710</v>
      </c>
      <c r="M41">
        <f t="shared" si="9"/>
        <v>34705</v>
      </c>
      <c r="N41">
        <f t="shared" si="10"/>
        <v>57102.400000000001</v>
      </c>
      <c r="O41">
        <f t="shared" si="11"/>
        <v>50005</v>
      </c>
      <c r="Q41">
        <v>-46830</v>
      </c>
      <c r="R41">
        <v>-13678</v>
      </c>
      <c r="T41">
        <v>-17263.400000000001</v>
      </c>
      <c r="U41">
        <v>1332.4000000000015</v>
      </c>
      <c r="W41">
        <v>18719.400000000001</v>
      </c>
      <c r="X41">
        <v>9189.5999999999985</v>
      </c>
      <c r="AF41">
        <v>57102.400000000001</v>
      </c>
      <c r="AG41">
        <v>1.4028482165373084</v>
      </c>
      <c r="AI41">
        <v>57102.400000000001</v>
      </c>
      <c r="AJ41">
        <v>1.4028482165373084</v>
      </c>
    </row>
    <row r="42" spans="2:38" x14ac:dyDescent="0.25">
      <c r="B42">
        <v>57465</v>
      </c>
      <c r="C42">
        <v>54705</v>
      </c>
      <c r="D42">
        <v>49633</v>
      </c>
      <c r="E42">
        <v>96792</v>
      </c>
      <c r="F42">
        <v>80058</v>
      </c>
      <c r="H42">
        <v>142343</v>
      </c>
      <c r="J42">
        <f t="shared" si="6"/>
        <v>67730.600000000006</v>
      </c>
      <c r="K42">
        <f t="shared" si="7"/>
        <v>2.1016054781738238</v>
      </c>
      <c r="L42">
        <f t="shared" si="8"/>
        <v>96792</v>
      </c>
      <c r="M42">
        <f t="shared" si="9"/>
        <v>49633</v>
      </c>
      <c r="N42">
        <f t="shared" si="10"/>
        <v>67730.600000000006</v>
      </c>
      <c r="O42">
        <f t="shared" si="11"/>
        <v>47159</v>
      </c>
      <c r="Q42">
        <v>69404</v>
      </c>
      <c r="R42">
        <v>14822</v>
      </c>
      <c r="T42">
        <v>2614.4000000000087</v>
      </c>
      <c r="U42">
        <v>1144.2000000000116</v>
      </c>
      <c r="W42">
        <v>33931.599999999999</v>
      </c>
      <c r="X42">
        <v>5680.2</v>
      </c>
      <c r="AB42">
        <v>67730.600000000006</v>
      </c>
      <c r="AC42">
        <v>2.1016054781738238</v>
      </c>
      <c r="AK42">
        <v>67730.600000000006</v>
      </c>
      <c r="AL42">
        <v>2.1016054781738238</v>
      </c>
    </row>
    <row r="43" spans="2:38" x14ac:dyDescent="0.25">
      <c r="B43">
        <v>24629</v>
      </c>
      <c r="C43">
        <v>90844</v>
      </c>
      <c r="D43">
        <v>56789</v>
      </c>
      <c r="E43">
        <v>92546</v>
      </c>
      <c r="F43">
        <v>24632</v>
      </c>
      <c r="H43">
        <v>127799</v>
      </c>
      <c r="J43">
        <f t="shared" si="6"/>
        <v>57888</v>
      </c>
      <c r="K43">
        <f t="shared" si="7"/>
        <v>2.2076941680486457</v>
      </c>
      <c r="L43">
        <f t="shared" si="8"/>
        <v>92546</v>
      </c>
      <c r="M43">
        <f t="shared" si="9"/>
        <v>24629</v>
      </c>
      <c r="N43">
        <f t="shared" si="10"/>
        <v>57888</v>
      </c>
      <c r="O43">
        <f t="shared" si="11"/>
        <v>67917</v>
      </c>
      <c r="Q43">
        <v>50924</v>
      </c>
      <c r="R43">
        <v>-13457</v>
      </c>
      <c r="T43">
        <v>-7351.1999999999971</v>
      </c>
      <c r="U43">
        <v>-6576.4000000000015</v>
      </c>
      <c r="W43">
        <v>43364.4</v>
      </c>
      <c r="X43">
        <v>8432.4</v>
      </c>
      <c r="AB43">
        <v>57888</v>
      </c>
      <c r="AC43">
        <v>2.2076941680486457</v>
      </c>
      <c r="AK43">
        <v>57888</v>
      </c>
      <c r="AL43">
        <v>2.2076941680486457</v>
      </c>
    </row>
    <row r="44" spans="2:38" x14ac:dyDescent="0.25">
      <c r="B44">
        <v>55336</v>
      </c>
      <c r="C44">
        <v>61777</v>
      </c>
      <c r="D44">
        <v>90819</v>
      </c>
      <c r="E44">
        <v>48472</v>
      </c>
      <c r="F44">
        <v>69587</v>
      </c>
      <c r="H44">
        <v>86428</v>
      </c>
      <c r="J44">
        <f t="shared" si="6"/>
        <v>65198.2</v>
      </c>
      <c r="K44">
        <f t="shared" si="7"/>
        <v>1.3256194189410138</v>
      </c>
      <c r="L44">
        <f t="shared" si="8"/>
        <v>90819</v>
      </c>
      <c r="M44">
        <f t="shared" si="9"/>
        <v>48472</v>
      </c>
      <c r="N44">
        <f t="shared" si="10"/>
        <v>65198.2</v>
      </c>
      <c r="O44">
        <f t="shared" si="11"/>
        <v>42347</v>
      </c>
      <c r="Q44">
        <v>-39032</v>
      </c>
      <c r="R44">
        <v>-1340</v>
      </c>
      <c r="T44">
        <v>-9954.8000000000029</v>
      </c>
      <c r="U44">
        <v>-11374.400000000009</v>
      </c>
      <c r="W44">
        <v>21578.399999999998</v>
      </c>
      <c r="X44">
        <v>12342.400000000001</v>
      </c>
      <c r="AF44">
        <v>65198.2</v>
      </c>
      <c r="AG44">
        <v>1.3256194189410138</v>
      </c>
      <c r="AI44">
        <v>65198.2</v>
      </c>
      <c r="AJ44">
        <v>1.3256194189410138</v>
      </c>
    </row>
    <row r="45" spans="2:38" x14ac:dyDescent="0.25">
      <c r="B45">
        <v>80220</v>
      </c>
      <c r="C45">
        <v>79441</v>
      </c>
      <c r="D45">
        <v>36212</v>
      </c>
      <c r="E45">
        <v>30436</v>
      </c>
      <c r="F45">
        <v>48207</v>
      </c>
      <c r="H45">
        <v>104270</v>
      </c>
      <c r="J45">
        <f t="shared" si="6"/>
        <v>54903.199999999997</v>
      </c>
      <c r="K45">
        <f t="shared" si="7"/>
        <v>1.8991607046583807</v>
      </c>
      <c r="L45">
        <f t="shared" si="8"/>
        <v>80220</v>
      </c>
      <c r="M45">
        <f t="shared" si="9"/>
        <v>30436</v>
      </c>
      <c r="N45">
        <f t="shared" si="10"/>
        <v>54903.199999999997</v>
      </c>
      <c r="O45">
        <f t="shared" si="11"/>
        <v>49784</v>
      </c>
      <c r="Q45">
        <v>10052</v>
      </c>
      <c r="R45">
        <v>-2</v>
      </c>
      <c r="T45">
        <v>-18306.400000000009</v>
      </c>
      <c r="U45">
        <v>1588.5999999999985</v>
      </c>
      <c r="W45">
        <v>36906.800000000003</v>
      </c>
      <c r="X45">
        <v>3911.0000000000005</v>
      </c>
      <c r="AB45">
        <v>54903.199999999997</v>
      </c>
      <c r="AC45">
        <v>1.8991607046583807</v>
      </c>
      <c r="AK45">
        <v>54903.199999999997</v>
      </c>
      <c r="AL45">
        <v>1.8991607046583807</v>
      </c>
    </row>
    <row r="46" spans="2:38" x14ac:dyDescent="0.25">
      <c r="B46">
        <v>21729</v>
      </c>
      <c r="C46">
        <v>68872</v>
      </c>
      <c r="D46">
        <v>82764</v>
      </c>
      <c r="E46">
        <v>72235</v>
      </c>
      <c r="F46">
        <v>38080</v>
      </c>
      <c r="H46">
        <v>74518</v>
      </c>
      <c r="J46">
        <f t="shared" si="6"/>
        <v>56736</v>
      </c>
      <c r="K46">
        <f t="shared" si="7"/>
        <v>1.3134165256627186</v>
      </c>
      <c r="L46">
        <f t="shared" si="8"/>
        <v>82764</v>
      </c>
      <c r="M46">
        <f t="shared" si="9"/>
        <v>21729</v>
      </c>
      <c r="N46">
        <f t="shared" si="10"/>
        <v>56736</v>
      </c>
      <c r="O46">
        <f t="shared" si="11"/>
        <v>61035</v>
      </c>
      <c r="Q46">
        <v>-22775</v>
      </c>
      <c r="R46">
        <v>-1754</v>
      </c>
      <c r="T46">
        <v>-30225</v>
      </c>
      <c r="U46">
        <v>-629.80000000000291</v>
      </c>
      <c r="W46">
        <v>45372.6</v>
      </c>
      <c r="X46">
        <v>7727.4</v>
      </c>
      <c r="AB46">
        <v>56736</v>
      </c>
      <c r="AC46">
        <v>1.3134165256627186</v>
      </c>
      <c r="AI46">
        <v>56736</v>
      </c>
      <c r="AJ46">
        <v>1.3134165256627186</v>
      </c>
    </row>
    <row r="47" spans="2:38" x14ac:dyDescent="0.25">
      <c r="B47">
        <v>64052</v>
      </c>
      <c r="C47">
        <v>81936</v>
      </c>
      <c r="D47">
        <v>25271</v>
      </c>
      <c r="E47">
        <v>30005</v>
      </c>
      <c r="F47">
        <v>28058</v>
      </c>
      <c r="H47">
        <v>69707</v>
      </c>
      <c r="J47">
        <f t="shared" si="6"/>
        <v>45864.4</v>
      </c>
      <c r="K47">
        <f t="shared" si="7"/>
        <v>1.5198498181596183</v>
      </c>
      <c r="L47">
        <f t="shared" si="8"/>
        <v>81936</v>
      </c>
      <c r="M47">
        <f t="shared" si="9"/>
        <v>25271</v>
      </c>
      <c r="N47">
        <f t="shared" si="10"/>
        <v>45864.4</v>
      </c>
      <c r="O47">
        <f t="shared" si="11"/>
        <v>56665</v>
      </c>
      <c r="Q47">
        <v>11651</v>
      </c>
      <c r="R47">
        <v>2365</v>
      </c>
      <c r="T47">
        <v>5003.8000000000029</v>
      </c>
      <c r="U47">
        <v>37.400000000001455</v>
      </c>
      <c r="W47">
        <v>26835.8</v>
      </c>
      <c r="X47">
        <v>1082.2</v>
      </c>
      <c r="Z47">
        <v>45864.4</v>
      </c>
      <c r="AA47">
        <v>1.5198498181596183</v>
      </c>
      <c r="AI47">
        <v>45864.4</v>
      </c>
      <c r="AJ47">
        <v>1.5198498181596183</v>
      </c>
    </row>
    <row r="48" spans="2:38" x14ac:dyDescent="0.25">
      <c r="B48">
        <v>30310</v>
      </c>
      <c r="C48">
        <v>41624</v>
      </c>
      <c r="D48">
        <v>81516</v>
      </c>
      <c r="E48">
        <v>97805</v>
      </c>
      <c r="F48">
        <v>58161</v>
      </c>
      <c r="H48">
        <v>113247</v>
      </c>
      <c r="J48">
        <f t="shared" si="6"/>
        <v>61883.199999999997</v>
      </c>
      <c r="K48">
        <f t="shared" si="7"/>
        <v>1.8300120226491197</v>
      </c>
      <c r="L48">
        <f t="shared" si="8"/>
        <v>97805</v>
      </c>
      <c r="M48">
        <f t="shared" si="9"/>
        <v>30310</v>
      </c>
      <c r="N48">
        <f t="shared" si="10"/>
        <v>61883.199999999997</v>
      </c>
      <c r="O48">
        <f t="shared" si="11"/>
        <v>67495</v>
      </c>
      <c r="Q48">
        <v>32559</v>
      </c>
      <c r="R48">
        <v>-6968</v>
      </c>
      <c r="T48">
        <v>8329</v>
      </c>
      <c r="U48">
        <v>-1461.6000000000058</v>
      </c>
      <c r="W48">
        <v>27405.8</v>
      </c>
      <c r="X48">
        <v>2203.6</v>
      </c>
      <c r="AD48">
        <v>61883.199999999997</v>
      </c>
      <c r="AE48">
        <v>1.8300120226491197</v>
      </c>
      <c r="AK48">
        <v>61883.199999999997</v>
      </c>
      <c r="AL48">
        <v>1.8300120226491197</v>
      </c>
    </row>
    <row r="49" spans="2:38" x14ac:dyDescent="0.25">
      <c r="B49">
        <v>60234</v>
      </c>
      <c r="C49">
        <v>73174</v>
      </c>
      <c r="D49">
        <v>51537</v>
      </c>
      <c r="E49">
        <v>58013</v>
      </c>
      <c r="F49">
        <v>82068</v>
      </c>
      <c r="H49">
        <v>86201</v>
      </c>
      <c r="J49">
        <f t="shared" si="6"/>
        <v>65005.2</v>
      </c>
      <c r="K49">
        <f t="shared" si="7"/>
        <v>1.3260631457175733</v>
      </c>
      <c r="L49">
        <f t="shared" si="8"/>
        <v>82068</v>
      </c>
      <c r="M49">
        <f t="shared" si="9"/>
        <v>51537</v>
      </c>
      <c r="N49">
        <f t="shared" si="10"/>
        <v>65005.2</v>
      </c>
      <c r="O49">
        <f t="shared" si="11"/>
        <v>30531</v>
      </c>
      <c r="Q49">
        <v>-22654</v>
      </c>
      <c r="R49">
        <v>-3416</v>
      </c>
      <c r="T49">
        <v>-16174.800000000003</v>
      </c>
      <c r="U49">
        <v>98.399999999994179</v>
      </c>
      <c r="W49">
        <v>32393.599999999999</v>
      </c>
      <c r="X49">
        <v>7531.2000000000007</v>
      </c>
      <c r="AB49">
        <v>65005.2</v>
      </c>
      <c r="AC49">
        <v>1.3260631457175733</v>
      </c>
      <c r="AI49">
        <v>65005.2</v>
      </c>
      <c r="AJ49">
        <v>1.3260631457175733</v>
      </c>
    </row>
    <row r="50" spans="2:38" x14ac:dyDescent="0.25">
      <c r="B50">
        <v>41668</v>
      </c>
      <c r="C50">
        <v>55882</v>
      </c>
      <c r="D50">
        <v>58208</v>
      </c>
      <c r="E50">
        <v>36655</v>
      </c>
      <c r="F50">
        <v>30498</v>
      </c>
      <c r="H50">
        <v>71830</v>
      </c>
      <c r="J50">
        <f t="shared" si="6"/>
        <v>44582.2</v>
      </c>
      <c r="K50">
        <f t="shared" si="7"/>
        <v>1.6111811440440356</v>
      </c>
      <c r="L50">
        <f t="shared" si="8"/>
        <v>58208</v>
      </c>
      <c r="M50">
        <f t="shared" si="9"/>
        <v>30498</v>
      </c>
      <c r="N50">
        <f t="shared" si="10"/>
        <v>44582.2</v>
      </c>
      <c r="O50">
        <f t="shared" si="11"/>
        <v>27710</v>
      </c>
      <c r="Q50">
        <v>-25832</v>
      </c>
      <c r="R50">
        <v>542</v>
      </c>
      <c r="T50">
        <v>-17016.200000000004</v>
      </c>
      <c r="U50">
        <v>60.19999999999709</v>
      </c>
      <c r="W50">
        <v>17103</v>
      </c>
      <c r="X50">
        <v>393</v>
      </c>
      <c r="AF50">
        <v>44582.2</v>
      </c>
      <c r="AG50">
        <v>1.6111811440440356</v>
      </c>
      <c r="AI50">
        <v>44582.2</v>
      </c>
      <c r="AJ50">
        <v>1.6111811440440356</v>
      </c>
    </row>
    <row r="51" spans="2:38" x14ac:dyDescent="0.25">
      <c r="B51">
        <v>64142</v>
      </c>
      <c r="C51">
        <v>53705</v>
      </c>
      <c r="D51">
        <v>48566</v>
      </c>
      <c r="E51">
        <v>61406</v>
      </c>
      <c r="F51">
        <v>32796</v>
      </c>
      <c r="H51">
        <v>86018</v>
      </c>
      <c r="J51">
        <f t="shared" si="6"/>
        <v>52123</v>
      </c>
      <c r="K51">
        <f t="shared" si="7"/>
        <v>1.6502887400955433</v>
      </c>
      <c r="L51">
        <f t="shared" si="8"/>
        <v>64142</v>
      </c>
      <c r="M51">
        <f t="shared" si="9"/>
        <v>32796</v>
      </c>
      <c r="N51">
        <f t="shared" si="10"/>
        <v>52123</v>
      </c>
      <c r="O51">
        <f t="shared" si="11"/>
        <v>31346</v>
      </c>
      <c r="Q51">
        <v>24641</v>
      </c>
      <c r="R51">
        <v>1</v>
      </c>
      <c r="T51">
        <v>-3645.1999999999971</v>
      </c>
      <c r="U51">
        <v>6662.8000000000029</v>
      </c>
      <c r="W51">
        <v>21048</v>
      </c>
      <c r="X51">
        <v>10137.200000000001</v>
      </c>
      <c r="Z51">
        <v>52123</v>
      </c>
      <c r="AA51">
        <v>1.6502887400955433</v>
      </c>
      <c r="AI51">
        <v>52123</v>
      </c>
      <c r="AJ51">
        <v>1.6502887400955433</v>
      </c>
    </row>
    <row r="52" spans="2:38" x14ac:dyDescent="0.25">
      <c r="B52">
        <v>60204</v>
      </c>
      <c r="C52">
        <v>79515</v>
      </c>
      <c r="D52">
        <v>23706</v>
      </c>
      <c r="E52">
        <v>76925</v>
      </c>
      <c r="F52">
        <v>67258</v>
      </c>
      <c r="H52">
        <v>73340</v>
      </c>
      <c r="J52">
        <f t="shared" si="6"/>
        <v>61521.599999999999</v>
      </c>
      <c r="K52">
        <f t="shared" si="7"/>
        <v>1.1921016358482224</v>
      </c>
      <c r="L52">
        <f t="shared" si="8"/>
        <v>79515</v>
      </c>
      <c r="M52">
        <f t="shared" si="9"/>
        <v>23706</v>
      </c>
      <c r="N52">
        <f t="shared" si="10"/>
        <v>61521.599999999999</v>
      </c>
      <c r="O52">
        <f t="shared" si="11"/>
        <v>55809</v>
      </c>
      <c r="Q52">
        <v>6059</v>
      </c>
      <c r="R52">
        <v>-3056</v>
      </c>
      <c r="T52">
        <v>19775.400000000001</v>
      </c>
      <c r="U52">
        <v>1094.1999999999971</v>
      </c>
      <c r="W52">
        <v>32397</v>
      </c>
      <c r="X52">
        <v>3261.0000000000005</v>
      </c>
      <c r="AD52">
        <v>61521.599999999999</v>
      </c>
      <c r="AE52">
        <v>1.1921016358482224</v>
      </c>
      <c r="AI52">
        <v>61521.599999999999</v>
      </c>
      <c r="AJ52">
        <v>1.1921016358482224</v>
      </c>
    </row>
    <row r="53" spans="2:38" x14ac:dyDescent="0.25">
      <c r="B53">
        <v>94130</v>
      </c>
      <c r="C53">
        <v>105224</v>
      </c>
      <c r="D53">
        <v>49185</v>
      </c>
      <c r="E53">
        <v>24778</v>
      </c>
      <c r="F53">
        <v>36975</v>
      </c>
      <c r="H53">
        <v>126123</v>
      </c>
      <c r="J53">
        <f t="shared" si="6"/>
        <v>62058.400000000001</v>
      </c>
      <c r="K53">
        <f t="shared" si="7"/>
        <v>2.0323276139894033</v>
      </c>
      <c r="L53">
        <f t="shared" si="8"/>
        <v>105224</v>
      </c>
      <c r="M53">
        <f t="shared" si="9"/>
        <v>24778</v>
      </c>
      <c r="N53">
        <f t="shared" si="10"/>
        <v>62058.400000000001</v>
      </c>
      <c r="O53">
        <f t="shared" si="11"/>
        <v>80446</v>
      </c>
      <c r="Q53">
        <v>26124</v>
      </c>
      <c r="R53">
        <v>95</v>
      </c>
      <c r="T53">
        <v>-15185.599999999999</v>
      </c>
      <c r="U53">
        <v>7541.4000000000015</v>
      </c>
      <c r="W53">
        <v>46445.2</v>
      </c>
      <c r="X53">
        <v>8956.2000000000007</v>
      </c>
      <c r="AB53">
        <v>62058.400000000001</v>
      </c>
      <c r="AC53">
        <v>2.0323276139894033</v>
      </c>
      <c r="AK53">
        <v>62058.400000000001</v>
      </c>
      <c r="AL53">
        <v>2.0323276139894033</v>
      </c>
    </row>
    <row r="54" spans="2:38" x14ac:dyDescent="0.25">
      <c r="B54">
        <v>42570</v>
      </c>
      <c r="C54">
        <v>72907</v>
      </c>
      <c r="D54">
        <v>87352</v>
      </c>
      <c r="E54">
        <v>58200</v>
      </c>
      <c r="F54">
        <v>28212</v>
      </c>
      <c r="H54">
        <v>113372</v>
      </c>
      <c r="J54">
        <f t="shared" si="6"/>
        <v>57848.2</v>
      </c>
      <c r="K54">
        <f t="shared" si="7"/>
        <v>1.9598189744884025</v>
      </c>
      <c r="L54">
        <f t="shared" si="8"/>
        <v>87352</v>
      </c>
      <c r="M54">
        <f t="shared" si="9"/>
        <v>28212</v>
      </c>
      <c r="N54">
        <f t="shared" si="10"/>
        <v>57848.2</v>
      </c>
      <c r="O54">
        <f t="shared" si="11"/>
        <v>59140</v>
      </c>
      <c r="Q54">
        <v>80039</v>
      </c>
      <c r="R54">
        <v>4349</v>
      </c>
      <c r="T54">
        <v>28770.999999999996</v>
      </c>
      <c r="U54">
        <v>1939.5999999999985</v>
      </c>
      <c r="W54">
        <v>44890.6</v>
      </c>
      <c r="X54">
        <v>4079.6000000000004</v>
      </c>
      <c r="Z54">
        <v>57848.2</v>
      </c>
      <c r="AA54">
        <v>1.9598189744884025</v>
      </c>
      <c r="AK54">
        <v>57848.2</v>
      </c>
      <c r="AL54">
        <v>1.9598189744884025</v>
      </c>
    </row>
    <row r="55" spans="2:38" x14ac:dyDescent="0.25">
      <c r="B55">
        <v>84221</v>
      </c>
      <c r="C55">
        <v>50278</v>
      </c>
      <c r="D55">
        <v>11084</v>
      </c>
      <c r="E55">
        <v>18736</v>
      </c>
      <c r="F55">
        <v>78645</v>
      </c>
      <c r="H55">
        <v>48820</v>
      </c>
      <c r="J55">
        <f t="shared" si="6"/>
        <v>48592.800000000003</v>
      </c>
      <c r="K55">
        <f t="shared" si="7"/>
        <v>1.0046755897993118</v>
      </c>
      <c r="L55">
        <f t="shared" si="8"/>
        <v>84221</v>
      </c>
      <c r="M55">
        <f t="shared" si="9"/>
        <v>11084</v>
      </c>
      <c r="N55">
        <f t="shared" si="10"/>
        <v>48592.800000000003</v>
      </c>
      <c r="O55">
        <f t="shared" si="11"/>
        <v>73137</v>
      </c>
      <c r="Q55">
        <v>-39002</v>
      </c>
      <c r="R55">
        <v>-11704</v>
      </c>
      <c r="T55">
        <v>-4740</v>
      </c>
      <c r="U55">
        <v>-190</v>
      </c>
      <c r="W55">
        <v>54650.399999999994</v>
      </c>
      <c r="X55">
        <v>190</v>
      </c>
      <c r="AD55">
        <v>48592.800000000003</v>
      </c>
      <c r="AE55">
        <v>1.0046755897993118</v>
      </c>
      <c r="AI55">
        <v>48592.800000000003</v>
      </c>
      <c r="AJ55">
        <v>1.0046755897993118</v>
      </c>
    </row>
    <row r="56" spans="2:38" x14ac:dyDescent="0.25">
      <c r="B56">
        <v>77647</v>
      </c>
      <c r="C56">
        <v>38510</v>
      </c>
      <c r="D56">
        <v>82670</v>
      </c>
      <c r="E56">
        <v>48977</v>
      </c>
      <c r="F56">
        <v>38465</v>
      </c>
      <c r="H56">
        <v>120251</v>
      </c>
      <c r="J56">
        <f t="shared" si="6"/>
        <v>57253.8</v>
      </c>
      <c r="K56">
        <f t="shared" si="7"/>
        <v>2.100314738934359</v>
      </c>
      <c r="L56">
        <f t="shared" si="8"/>
        <v>82670</v>
      </c>
      <c r="M56">
        <f t="shared" si="9"/>
        <v>38465</v>
      </c>
      <c r="N56">
        <f t="shared" si="10"/>
        <v>57253.8</v>
      </c>
      <c r="O56">
        <f t="shared" si="11"/>
        <v>44205</v>
      </c>
      <c r="Q56">
        <v>51002</v>
      </c>
      <c r="R56">
        <v>1660</v>
      </c>
      <c r="T56">
        <v>3207.6000000000058</v>
      </c>
      <c r="U56">
        <v>-56.599999999998545</v>
      </c>
      <c r="W56">
        <v>39969.199999999997</v>
      </c>
      <c r="X56">
        <v>5261.4000000000005</v>
      </c>
      <c r="Z56">
        <v>57253.8</v>
      </c>
      <c r="AA56">
        <v>2.100314738934359</v>
      </c>
      <c r="AK56">
        <v>57253.8</v>
      </c>
      <c r="AL56">
        <v>2.100314738934359</v>
      </c>
    </row>
    <row r="57" spans="2:38" x14ac:dyDescent="0.25">
      <c r="B57">
        <v>23927</v>
      </c>
      <c r="C57">
        <v>26776</v>
      </c>
      <c r="D57">
        <v>66233</v>
      </c>
      <c r="E57">
        <v>30661</v>
      </c>
      <c r="F57">
        <v>61463</v>
      </c>
      <c r="H57">
        <v>66781</v>
      </c>
      <c r="J57">
        <f t="shared" si="6"/>
        <v>41812</v>
      </c>
      <c r="K57">
        <f t="shared" si="7"/>
        <v>1.5971730603654453</v>
      </c>
      <c r="L57">
        <f t="shared" si="8"/>
        <v>66233</v>
      </c>
      <c r="M57">
        <f t="shared" si="9"/>
        <v>23927</v>
      </c>
      <c r="N57">
        <f t="shared" si="10"/>
        <v>41812</v>
      </c>
      <c r="O57">
        <f t="shared" si="11"/>
        <v>42306</v>
      </c>
      <c r="Q57">
        <v>7249</v>
      </c>
      <c r="R57">
        <v>-12</v>
      </c>
      <c r="T57">
        <v>19032.400000000001</v>
      </c>
      <c r="U57">
        <v>816.19999999999709</v>
      </c>
      <c r="W57">
        <v>21901.199999999997</v>
      </c>
      <c r="X57">
        <v>3960.2</v>
      </c>
      <c r="AD57">
        <v>41812</v>
      </c>
      <c r="AE57">
        <v>1.5971730603654453</v>
      </c>
      <c r="AI57">
        <v>41812</v>
      </c>
      <c r="AJ57">
        <v>1.5971730603654453</v>
      </c>
    </row>
    <row r="58" spans="2:38" x14ac:dyDescent="0.25">
      <c r="B58">
        <v>44489</v>
      </c>
      <c r="C58">
        <v>37921</v>
      </c>
      <c r="D58">
        <v>34095</v>
      </c>
      <c r="E58">
        <v>56244</v>
      </c>
      <c r="F58">
        <v>44253</v>
      </c>
      <c r="H58">
        <v>146262</v>
      </c>
      <c r="J58">
        <f t="shared" si="6"/>
        <v>43400.4</v>
      </c>
      <c r="K58">
        <f t="shared" si="7"/>
        <v>3.3700611054275997</v>
      </c>
      <c r="L58">
        <f t="shared" si="8"/>
        <v>56244</v>
      </c>
      <c r="M58">
        <f t="shared" si="9"/>
        <v>34095</v>
      </c>
      <c r="N58">
        <f t="shared" si="10"/>
        <v>43400.4</v>
      </c>
      <c r="O58">
        <f t="shared" si="11"/>
        <v>22149</v>
      </c>
      <c r="Q58">
        <v>81318</v>
      </c>
      <c r="R58">
        <v>15165</v>
      </c>
      <c r="T58">
        <v>-21494.400000000001</v>
      </c>
      <c r="U58">
        <v>-975.19999999999709</v>
      </c>
      <c r="W58">
        <v>37089.600000000006</v>
      </c>
      <c r="X58">
        <v>4364.8</v>
      </c>
      <c r="AB58">
        <v>43400.4</v>
      </c>
      <c r="AC58">
        <v>3.3700611054275997</v>
      </c>
      <c r="AK58">
        <v>43400.4</v>
      </c>
      <c r="AL58">
        <v>3.3700611054275997</v>
      </c>
    </row>
    <row r="59" spans="2:38" x14ac:dyDescent="0.25">
      <c r="B59">
        <v>17792</v>
      </c>
      <c r="C59">
        <v>43965</v>
      </c>
      <c r="D59">
        <v>39779</v>
      </c>
      <c r="E59">
        <v>92906</v>
      </c>
      <c r="F59">
        <v>67159</v>
      </c>
      <c r="H59">
        <v>121231</v>
      </c>
      <c r="J59">
        <f t="shared" si="6"/>
        <v>52320.2</v>
      </c>
      <c r="K59">
        <f t="shared" si="7"/>
        <v>2.3170974117071421</v>
      </c>
      <c r="L59">
        <f t="shared" si="8"/>
        <v>92906</v>
      </c>
      <c r="M59">
        <f t="shared" si="9"/>
        <v>17792</v>
      </c>
      <c r="N59">
        <f t="shared" si="10"/>
        <v>52320.2</v>
      </c>
      <c r="O59">
        <f t="shared" si="11"/>
        <v>75114</v>
      </c>
      <c r="Q59">
        <v>-2876</v>
      </c>
      <c r="R59">
        <v>-462</v>
      </c>
      <c r="T59">
        <v>-43792</v>
      </c>
      <c r="U59">
        <v>-1315.2000000000044</v>
      </c>
      <c r="W59">
        <v>43792</v>
      </c>
      <c r="X59">
        <v>2432.3999999999996</v>
      </c>
      <c r="AB59">
        <v>52320.2</v>
      </c>
      <c r="AC59">
        <v>2.3170974117071421</v>
      </c>
      <c r="AK59">
        <v>52320.2</v>
      </c>
      <c r="AL59">
        <v>2.3170974117071421</v>
      </c>
    </row>
    <row r="60" spans="2:38" x14ac:dyDescent="0.25">
      <c r="B60">
        <v>46808</v>
      </c>
      <c r="C60">
        <v>67678</v>
      </c>
      <c r="D60">
        <v>71996</v>
      </c>
      <c r="E60">
        <v>46210</v>
      </c>
      <c r="F60">
        <v>25832</v>
      </c>
      <c r="H60">
        <v>122060</v>
      </c>
      <c r="J60">
        <f t="shared" si="6"/>
        <v>51704.800000000003</v>
      </c>
      <c r="K60">
        <f t="shared" si="7"/>
        <v>2.3607092571676129</v>
      </c>
      <c r="L60">
        <f t="shared" si="8"/>
        <v>71996</v>
      </c>
      <c r="M60">
        <f t="shared" si="9"/>
        <v>25832</v>
      </c>
      <c r="N60">
        <f t="shared" si="10"/>
        <v>51704.800000000003</v>
      </c>
      <c r="O60">
        <f t="shared" si="11"/>
        <v>46164</v>
      </c>
      <c r="Q60">
        <v>33623</v>
      </c>
      <c r="R60">
        <v>-216</v>
      </c>
      <c r="T60">
        <v>-24776.599999999991</v>
      </c>
      <c r="U60">
        <v>3333.8000000000029</v>
      </c>
      <c r="W60">
        <v>36039.399999999994</v>
      </c>
      <c r="X60">
        <v>7817.7999999999993</v>
      </c>
      <c r="AB60">
        <v>51704.800000000003</v>
      </c>
      <c r="AC60">
        <v>2.3607092571676129</v>
      </c>
      <c r="AK60">
        <v>51704.800000000003</v>
      </c>
      <c r="AL60">
        <v>2.3607092571676129</v>
      </c>
    </row>
    <row r="61" spans="2:38" x14ac:dyDescent="0.25">
      <c r="B61">
        <v>40101</v>
      </c>
      <c r="C61">
        <v>48659</v>
      </c>
      <c r="D61">
        <v>78593</v>
      </c>
      <c r="E61">
        <v>44109</v>
      </c>
      <c r="F61">
        <v>64866</v>
      </c>
      <c r="H61">
        <v>123456</v>
      </c>
      <c r="J61">
        <f t="shared" si="6"/>
        <v>55265.599999999999</v>
      </c>
      <c r="K61">
        <f t="shared" si="7"/>
        <v>2.2338669986392983</v>
      </c>
      <c r="L61">
        <f t="shared" si="8"/>
        <v>78593</v>
      </c>
      <c r="M61">
        <f t="shared" si="9"/>
        <v>40101</v>
      </c>
      <c r="N61">
        <f t="shared" si="10"/>
        <v>55265.599999999999</v>
      </c>
      <c r="O61">
        <f t="shared" si="11"/>
        <v>38492</v>
      </c>
      <c r="Q61">
        <v>28131</v>
      </c>
      <c r="R61">
        <v>14133</v>
      </c>
      <c r="T61">
        <v>1686.7999999999956</v>
      </c>
      <c r="U61">
        <v>3085</v>
      </c>
      <c r="W61">
        <v>33538.800000000003</v>
      </c>
      <c r="X61">
        <v>3805.7999999999997</v>
      </c>
      <c r="AD61">
        <v>55265.599999999999</v>
      </c>
      <c r="AE61">
        <v>2.2338669986392983</v>
      </c>
      <c r="AK61">
        <v>55265.599999999999</v>
      </c>
      <c r="AL61">
        <v>2.2338669986392983</v>
      </c>
    </row>
    <row r="62" spans="2:38" x14ac:dyDescent="0.25">
      <c r="B62">
        <v>97046</v>
      </c>
      <c r="C62">
        <v>45402</v>
      </c>
      <c r="D62">
        <v>88265</v>
      </c>
      <c r="E62">
        <v>30582</v>
      </c>
      <c r="F62">
        <v>20833</v>
      </c>
      <c r="H62">
        <v>97736</v>
      </c>
      <c r="J62">
        <f t="shared" si="6"/>
        <v>56425.599999999999</v>
      </c>
      <c r="K62">
        <f t="shared" si="7"/>
        <v>1.732121590200193</v>
      </c>
      <c r="L62">
        <f t="shared" si="8"/>
        <v>97046</v>
      </c>
      <c r="M62">
        <f t="shared" si="9"/>
        <v>20833</v>
      </c>
      <c r="N62">
        <f t="shared" si="10"/>
        <v>56425.599999999999</v>
      </c>
      <c r="O62">
        <f t="shared" si="11"/>
        <v>76213</v>
      </c>
      <c r="Q62">
        <v>36728</v>
      </c>
      <c r="R62">
        <v>2406</v>
      </c>
      <c r="T62">
        <v>6733.5999999999985</v>
      </c>
      <c r="U62">
        <v>2641.4000000000015</v>
      </c>
      <c r="W62">
        <v>34704.000000000007</v>
      </c>
      <c r="X62">
        <v>11573</v>
      </c>
      <c r="Z62">
        <v>56425.599999999999</v>
      </c>
      <c r="AA62">
        <v>1.732121590200193</v>
      </c>
      <c r="AI62">
        <v>56425.599999999999</v>
      </c>
      <c r="AJ62">
        <v>1.732121590200193</v>
      </c>
    </row>
    <row r="63" spans="2:38" x14ac:dyDescent="0.25">
      <c r="B63">
        <v>30664</v>
      </c>
      <c r="C63">
        <v>82323</v>
      </c>
      <c r="D63">
        <v>69165</v>
      </c>
      <c r="E63">
        <v>45817</v>
      </c>
      <c r="F63">
        <v>94215</v>
      </c>
      <c r="H63">
        <v>94876</v>
      </c>
      <c r="J63">
        <f t="shared" si="6"/>
        <v>64436.800000000003</v>
      </c>
      <c r="K63">
        <f t="shared" si="7"/>
        <v>1.4723884488366896</v>
      </c>
      <c r="L63">
        <f t="shared" si="8"/>
        <v>94215</v>
      </c>
      <c r="M63">
        <f t="shared" si="9"/>
        <v>30664</v>
      </c>
      <c r="N63">
        <f t="shared" si="10"/>
        <v>64436.800000000003</v>
      </c>
      <c r="O63">
        <f t="shared" si="11"/>
        <v>63551</v>
      </c>
      <c r="Q63">
        <v>-43745</v>
      </c>
      <c r="R63">
        <v>-654</v>
      </c>
      <c r="T63">
        <v>-35291.599999999991</v>
      </c>
      <c r="U63">
        <v>2423.4000000000015</v>
      </c>
      <c r="W63">
        <v>37716.799999999996</v>
      </c>
      <c r="X63">
        <v>6279.8</v>
      </c>
      <c r="AB63">
        <v>64436.800000000003</v>
      </c>
      <c r="AC63">
        <v>1.4723884488366896</v>
      </c>
      <c r="AK63">
        <v>64436.800000000003</v>
      </c>
      <c r="AL63">
        <v>1.4723884488366896</v>
      </c>
    </row>
    <row r="64" spans="2:38" x14ac:dyDescent="0.25">
      <c r="B64">
        <v>62989</v>
      </c>
      <c r="C64">
        <v>95956</v>
      </c>
      <c r="D64">
        <v>86699</v>
      </c>
      <c r="E64">
        <v>17123</v>
      </c>
      <c r="F64">
        <v>59749</v>
      </c>
      <c r="H64">
        <v>103828</v>
      </c>
      <c r="J64">
        <f t="shared" si="6"/>
        <v>64503.199999999997</v>
      </c>
      <c r="K64">
        <f t="shared" si="7"/>
        <v>1.6096565751776657</v>
      </c>
      <c r="L64">
        <f t="shared" si="8"/>
        <v>95956</v>
      </c>
      <c r="M64">
        <f t="shared" si="9"/>
        <v>17123</v>
      </c>
      <c r="N64">
        <f t="shared" si="10"/>
        <v>64503.199999999997</v>
      </c>
      <c r="O64">
        <f t="shared" si="11"/>
        <v>78833</v>
      </c>
      <c r="Q64">
        <v>17482</v>
      </c>
      <c r="R64">
        <v>-3289</v>
      </c>
      <c r="T64">
        <v>-18497.199999999997</v>
      </c>
      <c r="U64">
        <v>-1722</v>
      </c>
      <c r="W64">
        <v>28873.200000000001</v>
      </c>
      <c r="X64">
        <v>5365.6</v>
      </c>
      <c r="AB64">
        <v>64503.199999999997</v>
      </c>
      <c r="AC64">
        <v>1.6096565751776657</v>
      </c>
      <c r="AI64">
        <v>64503.199999999997</v>
      </c>
      <c r="AJ64">
        <v>1.6096565751776657</v>
      </c>
    </row>
    <row r="65" spans="2:38" x14ac:dyDescent="0.25">
      <c r="B65">
        <v>20106</v>
      </c>
      <c r="C65">
        <v>95724</v>
      </c>
      <c r="D65">
        <v>86919</v>
      </c>
      <c r="E65">
        <v>93361</v>
      </c>
      <c r="F65">
        <v>68358</v>
      </c>
      <c r="H65">
        <v>98885</v>
      </c>
      <c r="J65">
        <f t="shared" si="6"/>
        <v>72893.600000000006</v>
      </c>
      <c r="K65">
        <f t="shared" si="7"/>
        <v>1.3565662829109826</v>
      </c>
      <c r="L65">
        <f t="shared" si="8"/>
        <v>95724</v>
      </c>
      <c r="M65">
        <f t="shared" si="9"/>
        <v>20106</v>
      </c>
      <c r="N65">
        <f t="shared" si="10"/>
        <v>72893.600000000006</v>
      </c>
      <c r="O65">
        <f t="shared" si="11"/>
        <v>75618</v>
      </c>
      <c r="Q65">
        <v>52145</v>
      </c>
      <c r="R65">
        <v>1477</v>
      </c>
      <c r="T65">
        <v>31860.800000000003</v>
      </c>
      <c r="U65">
        <v>2155.6000000000058</v>
      </c>
      <c r="W65">
        <v>39068.800000000003</v>
      </c>
      <c r="X65">
        <v>6937.6</v>
      </c>
      <c r="Z65">
        <v>72893.600000000006</v>
      </c>
      <c r="AA65">
        <v>1.3565662829109826</v>
      </c>
      <c r="AI65">
        <v>72893.600000000006</v>
      </c>
      <c r="AJ65">
        <v>1.3565662829109826</v>
      </c>
    </row>
    <row r="66" spans="2:38" x14ac:dyDescent="0.25">
      <c r="B66">
        <v>28246</v>
      </c>
      <c r="C66">
        <v>113443</v>
      </c>
      <c r="D66">
        <v>52636</v>
      </c>
      <c r="E66">
        <v>26874</v>
      </c>
      <c r="F66">
        <v>76789</v>
      </c>
      <c r="H66">
        <v>72188</v>
      </c>
      <c r="J66">
        <f t="shared" ref="J66:J101" si="12">AVERAGE(B66:F66)</f>
        <v>59597.599999999999</v>
      </c>
      <c r="K66">
        <f t="shared" ref="K66:K97" si="13">H66/J66</f>
        <v>1.2112568291340591</v>
      </c>
      <c r="L66">
        <f t="shared" ref="L66:L101" si="14">MAX(B66:F66)</f>
        <v>113443</v>
      </c>
      <c r="M66">
        <f t="shared" ref="M66:M101" si="15">MIN(B66:F66)</f>
        <v>26874</v>
      </c>
      <c r="N66">
        <f t="shared" ref="N66:N101" si="16">AVERAGE(B66:F66)</f>
        <v>59597.599999999999</v>
      </c>
      <c r="O66">
        <f t="shared" ref="O66:O101" si="17">L66-M66</f>
        <v>86569</v>
      </c>
      <c r="Q66">
        <v>-32116</v>
      </c>
      <c r="R66">
        <v>3003</v>
      </c>
      <c r="T66">
        <v>-14497.599999999999</v>
      </c>
      <c r="U66">
        <v>6649.1999999999971</v>
      </c>
      <c r="W66">
        <v>51560</v>
      </c>
      <c r="X66">
        <v>7731.9999999999991</v>
      </c>
      <c r="AB66">
        <v>59597.599999999999</v>
      </c>
      <c r="AC66">
        <v>1.2112568291340591</v>
      </c>
      <c r="AI66">
        <v>59597.599999999999</v>
      </c>
      <c r="AJ66">
        <v>1.2112568291340591</v>
      </c>
    </row>
    <row r="67" spans="2:38" x14ac:dyDescent="0.25">
      <c r="B67">
        <v>76265</v>
      </c>
      <c r="C67">
        <v>43921</v>
      </c>
      <c r="D67">
        <v>84597</v>
      </c>
      <c r="E67">
        <v>71200</v>
      </c>
      <c r="F67">
        <v>68004</v>
      </c>
      <c r="H67">
        <v>98499</v>
      </c>
      <c r="J67">
        <f t="shared" si="12"/>
        <v>68797.399999999994</v>
      </c>
      <c r="K67">
        <f t="shared" si="13"/>
        <v>1.4317256175378721</v>
      </c>
      <c r="L67">
        <f t="shared" si="14"/>
        <v>84597</v>
      </c>
      <c r="M67">
        <f t="shared" si="15"/>
        <v>43921</v>
      </c>
      <c r="N67">
        <f t="shared" si="16"/>
        <v>68797.399999999994</v>
      </c>
      <c r="O67">
        <f t="shared" si="17"/>
        <v>40676</v>
      </c>
      <c r="Q67">
        <v>19041</v>
      </c>
      <c r="R67">
        <v>9227</v>
      </c>
      <c r="T67">
        <v>19892.599999999991</v>
      </c>
      <c r="U67">
        <v>1267.5999999999913</v>
      </c>
      <c r="W67">
        <v>32001.799999999996</v>
      </c>
      <c r="X67">
        <v>1337.6000000000001</v>
      </c>
      <c r="AD67">
        <v>68797.399999999994</v>
      </c>
      <c r="AE67">
        <v>1.4317256175378721</v>
      </c>
      <c r="AI67">
        <v>68797.399999999994</v>
      </c>
      <c r="AJ67">
        <v>1.4317256175378721</v>
      </c>
    </row>
    <row r="68" spans="2:38" x14ac:dyDescent="0.25">
      <c r="B68">
        <v>18312</v>
      </c>
      <c r="C68">
        <v>66538</v>
      </c>
      <c r="D68">
        <v>29687</v>
      </c>
      <c r="E68">
        <v>90021</v>
      </c>
      <c r="F68">
        <v>98023</v>
      </c>
      <c r="H68">
        <v>89190</v>
      </c>
      <c r="J68">
        <f t="shared" si="12"/>
        <v>60516.2</v>
      </c>
      <c r="K68">
        <f t="shared" si="13"/>
        <v>1.4738202332598545</v>
      </c>
      <c r="L68">
        <f t="shared" si="14"/>
        <v>98023</v>
      </c>
      <c r="M68">
        <f t="shared" si="15"/>
        <v>18312</v>
      </c>
      <c r="N68">
        <f t="shared" si="16"/>
        <v>60516.2</v>
      </c>
      <c r="O68">
        <f t="shared" si="17"/>
        <v>79711</v>
      </c>
      <c r="Q68">
        <v>-16221</v>
      </c>
      <c r="R68">
        <v>14059</v>
      </c>
      <c r="T68">
        <v>-664</v>
      </c>
      <c r="U68">
        <v>1508.3999999999942</v>
      </c>
      <c r="W68">
        <v>43059.199999999997</v>
      </c>
      <c r="X68">
        <v>5015.9999999999991</v>
      </c>
      <c r="AF68">
        <v>60516.2</v>
      </c>
      <c r="AG68">
        <v>1.4738202332598545</v>
      </c>
      <c r="AK68">
        <v>60516.2</v>
      </c>
      <c r="AL68">
        <v>1.4738202332598545</v>
      </c>
    </row>
    <row r="69" spans="2:38" x14ac:dyDescent="0.25">
      <c r="B69">
        <v>55009</v>
      </c>
      <c r="C69">
        <v>49188</v>
      </c>
      <c r="D69">
        <v>41232</v>
      </c>
      <c r="E69">
        <v>64744</v>
      </c>
      <c r="F69">
        <v>96947</v>
      </c>
      <c r="H69">
        <v>78426</v>
      </c>
      <c r="J69">
        <f t="shared" si="12"/>
        <v>61424</v>
      </c>
      <c r="K69">
        <f t="shared" si="13"/>
        <v>1.2767973430580881</v>
      </c>
      <c r="L69">
        <f t="shared" si="14"/>
        <v>96947</v>
      </c>
      <c r="M69">
        <f t="shared" si="15"/>
        <v>41232</v>
      </c>
      <c r="N69">
        <f t="shared" si="16"/>
        <v>61424</v>
      </c>
      <c r="O69">
        <f t="shared" si="17"/>
        <v>55715</v>
      </c>
      <c r="Q69">
        <v>24921</v>
      </c>
      <c r="R69">
        <v>47</v>
      </c>
      <c r="T69">
        <v>17316.199999999997</v>
      </c>
      <c r="U69">
        <v>-1509.5999999999985</v>
      </c>
      <c r="W69">
        <v>43911.400000000009</v>
      </c>
      <c r="X69">
        <v>1509.6</v>
      </c>
      <c r="Z69">
        <v>61424</v>
      </c>
      <c r="AA69">
        <v>1.2767973430580881</v>
      </c>
      <c r="AI69">
        <v>61424</v>
      </c>
      <c r="AJ69">
        <v>1.2767973430580881</v>
      </c>
    </row>
    <row r="70" spans="2:38" x14ac:dyDescent="0.25">
      <c r="B70">
        <v>20827</v>
      </c>
      <c r="C70">
        <v>94893</v>
      </c>
      <c r="D70">
        <v>40313</v>
      </c>
      <c r="E70">
        <v>49604</v>
      </c>
      <c r="F70">
        <v>80397</v>
      </c>
      <c r="H70">
        <v>127923</v>
      </c>
      <c r="J70">
        <f t="shared" si="12"/>
        <v>57206.8</v>
      </c>
      <c r="K70">
        <f t="shared" si="13"/>
        <v>2.2361502478726303</v>
      </c>
      <c r="L70">
        <f t="shared" si="14"/>
        <v>94893</v>
      </c>
      <c r="M70">
        <f t="shared" si="15"/>
        <v>20827</v>
      </c>
      <c r="N70">
        <f t="shared" si="16"/>
        <v>57206.8</v>
      </c>
      <c r="O70">
        <f t="shared" si="17"/>
        <v>74066</v>
      </c>
      <c r="Q70">
        <v>23373</v>
      </c>
      <c r="R70">
        <v>11339</v>
      </c>
      <c r="T70">
        <v>-14084</v>
      </c>
      <c r="U70">
        <v>-1777.7999999999956</v>
      </c>
      <c r="W70">
        <v>26527.599999999999</v>
      </c>
      <c r="X70">
        <v>12323.8</v>
      </c>
      <c r="AB70">
        <v>57206.8</v>
      </c>
      <c r="AC70">
        <v>2.2361502478726303</v>
      </c>
      <c r="AK70">
        <v>57206.8</v>
      </c>
      <c r="AL70">
        <v>2.2361502478726303</v>
      </c>
    </row>
    <row r="71" spans="2:38" x14ac:dyDescent="0.25">
      <c r="B71">
        <v>12499</v>
      </c>
      <c r="C71">
        <v>42883</v>
      </c>
      <c r="D71">
        <v>57232</v>
      </c>
      <c r="E71">
        <v>57504</v>
      </c>
      <c r="F71">
        <v>58541</v>
      </c>
      <c r="H71">
        <v>85046</v>
      </c>
      <c r="J71">
        <f t="shared" si="12"/>
        <v>45731.8</v>
      </c>
      <c r="K71">
        <f t="shared" si="13"/>
        <v>1.8596687644046375</v>
      </c>
      <c r="L71">
        <f t="shared" si="14"/>
        <v>58541</v>
      </c>
      <c r="M71">
        <f t="shared" si="15"/>
        <v>12499</v>
      </c>
      <c r="N71">
        <f t="shared" si="16"/>
        <v>45731.8</v>
      </c>
      <c r="O71">
        <f t="shared" si="17"/>
        <v>46042</v>
      </c>
      <c r="Q71">
        <v>-27745</v>
      </c>
      <c r="R71">
        <v>-5971</v>
      </c>
      <c r="T71">
        <v>-21869</v>
      </c>
      <c r="U71">
        <v>-3861.7999999999956</v>
      </c>
      <c r="W71">
        <v>30947</v>
      </c>
      <c r="X71">
        <v>11135.8</v>
      </c>
      <c r="AF71">
        <v>45731.8</v>
      </c>
      <c r="AG71">
        <v>1.8596687644046375</v>
      </c>
      <c r="AK71">
        <v>45731.8</v>
      </c>
      <c r="AL71">
        <v>1.8596687644046375</v>
      </c>
    </row>
    <row r="72" spans="2:38" x14ac:dyDescent="0.25">
      <c r="B72">
        <v>89688</v>
      </c>
      <c r="C72">
        <v>96173</v>
      </c>
      <c r="D72">
        <v>20581</v>
      </c>
      <c r="E72">
        <v>68981</v>
      </c>
      <c r="F72">
        <v>23045</v>
      </c>
      <c r="H72">
        <v>106821</v>
      </c>
      <c r="J72">
        <f t="shared" si="12"/>
        <v>59693.599999999999</v>
      </c>
      <c r="K72">
        <f t="shared" si="13"/>
        <v>1.7894883203559511</v>
      </c>
      <c r="L72">
        <f t="shared" si="14"/>
        <v>96173</v>
      </c>
      <c r="M72">
        <f t="shared" si="15"/>
        <v>20581</v>
      </c>
      <c r="N72">
        <f t="shared" si="16"/>
        <v>59693.599999999999</v>
      </c>
      <c r="O72">
        <f t="shared" si="17"/>
        <v>75592</v>
      </c>
      <c r="Q72">
        <v>26010</v>
      </c>
      <c r="R72">
        <v>-22570</v>
      </c>
      <c r="T72">
        <v>2892.1999999999971</v>
      </c>
      <c r="U72">
        <v>-689.40000000000146</v>
      </c>
      <c r="W72">
        <v>47655.4</v>
      </c>
      <c r="X72">
        <v>10591.8</v>
      </c>
      <c r="Z72">
        <v>59693.599999999999</v>
      </c>
      <c r="AA72">
        <v>1.7894883203559511</v>
      </c>
      <c r="AK72">
        <v>59693.599999999999</v>
      </c>
      <c r="AL72">
        <v>1.7894883203559511</v>
      </c>
    </row>
    <row r="73" spans="2:38" x14ac:dyDescent="0.25">
      <c r="B73">
        <v>118996</v>
      </c>
      <c r="C73">
        <v>67362</v>
      </c>
      <c r="D73">
        <v>62302</v>
      </c>
      <c r="E73">
        <v>78185</v>
      </c>
      <c r="F73">
        <v>65394</v>
      </c>
      <c r="H73">
        <v>99058</v>
      </c>
      <c r="J73">
        <f t="shared" si="12"/>
        <v>78447.8</v>
      </c>
      <c r="K73">
        <f t="shared" si="13"/>
        <v>1.2627250222440909</v>
      </c>
      <c r="L73">
        <f t="shared" si="14"/>
        <v>118996</v>
      </c>
      <c r="M73">
        <f t="shared" si="15"/>
        <v>62302</v>
      </c>
      <c r="N73">
        <f t="shared" si="16"/>
        <v>78447.8</v>
      </c>
      <c r="O73">
        <f t="shared" si="17"/>
        <v>56694</v>
      </c>
      <c r="Q73">
        <v>-3032</v>
      </c>
      <c r="R73">
        <v>6753</v>
      </c>
      <c r="T73">
        <v>-22166.199999999997</v>
      </c>
      <c r="U73">
        <v>2170.1999999999971</v>
      </c>
      <c r="W73">
        <v>22166.2</v>
      </c>
      <c r="X73">
        <v>4854.6000000000004</v>
      </c>
      <c r="AB73">
        <v>78447.8</v>
      </c>
      <c r="AC73">
        <v>1.2627250222440909</v>
      </c>
      <c r="AI73">
        <v>78447.8</v>
      </c>
      <c r="AJ73">
        <v>1.2627250222440909</v>
      </c>
    </row>
    <row r="74" spans="2:38" x14ac:dyDescent="0.25">
      <c r="B74">
        <v>58500</v>
      </c>
      <c r="C74">
        <v>65157</v>
      </c>
      <c r="D74">
        <v>27551</v>
      </c>
      <c r="E74">
        <v>52360</v>
      </c>
      <c r="F74">
        <v>84889</v>
      </c>
      <c r="H74">
        <v>86408</v>
      </c>
      <c r="J74">
        <f t="shared" si="12"/>
        <v>57691.4</v>
      </c>
      <c r="K74">
        <f t="shared" si="13"/>
        <v>1.4977622314591084</v>
      </c>
      <c r="L74">
        <f t="shared" si="14"/>
        <v>84889</v>
      </c>
      <c r="M74">
        <f t="shared" si="15"/>
        <v>27551</v>
      </c>
      <c r="N74">
        <f t="shared" si="16"/>
        <v>57691.4</v>
      </c>
      <c r="O74">
        <f t="shared" si="17"/>
        <v>57338</v>
      </c>
      <c r="Q74">
        <v>9041</v>
      </c>
      <c r="R74">
        <v>-278</v>
      </c>
      <c r="T74">
        <v>-315.40000000000146</v>
      </c>
      <c r="U74">
        <v>4796</v>
      </c>
      <c r="W74">
        <v>40110.6</v>
      </c>
      <c r="X74">
        <v>4930.8</v>
      </c>
      <c r="Z74">
        <v>57691.4</v>
      </c>
      <c r="AA74">
        <v>1.4977622314591084</v>
      </c>
      <c r="AK74">
        <v>57691.4</v>
      </c>
      <c r="AL74">
        <v>1.4977622314591084</v>
      </c>
    </row>
    <row r="75" spans="2:38" x14ac:dyDescent="0.25">
      <c r="B75">
        <v>28025</v>
      </c>
      <c r="C75">
        <v>74291</v>
      </c>
      <c r="D75">
        <v>12314</v>
      </c>
      <c r="E75">
        <v>75531</v>
      </c>
      <c r="F75">
        <v>92241</v>
      </c>
      <c r="H75">
        <v>107099</v>
      </c>
      <c r="J75">
        <f t="shared" si="12"/>
        <v>56480.4</v>
      </c>
      <c r="K75">
        <f t="shared" si="13"/>
        <v>1.8962153242540776</v>
      </c>
      <c r="L75">
        <f t="shared" si="14"/>
        <v>92241</v>
      </c>
      <c r="M75">
        <f t="shared" si="15"/>
        <v>12314</v>
      </c>
      <c r="N75">
        <f t="shared" si="16"/>
        <v>56480.4</v>
      </c>
      <c r="O75">
        <f t="shared" si="17"/>
        <v>79927</v>
      </c>
      <c r="Q75">
        <v>-9013</v>
      </c>
      <c r="R75">
        <v>-7495</v>
      </c>
      <c r="T75">
        <v>-30997.200000000004</v>
      </c>
      <c r="U75">
        <v>-2524.5999999999985</v>
      </c>
      <c r="W75">
        <v>49106.399999999994</v>
      </c>
      <c r="X75">
        <v>4671.3999999999996</v>
      </c>
      <c r="AB75">
        <v>56480.4</v>
      </c>
      <c r="AC75">
        <v>1.8962153242540776</v>
      </c>
      <c r="AK75">
        <v>56480.4</v>
      </c>
      <c r="AL75">
        <v>1.8962153242540776</v>
      </c>
    </row>
    <row r="76" spans="2:38" x14ac:dyDescent="0.25">
      <c r="B76">
        <v>82783</v>
      </c>
      <c r="C76">
        <v>54264</v>
      </c>
      <c r="D76">
        <v>24625</v>
      </c>
      <c r="E76">
        <v>63243</v>
      </c>
      <c r="F76">
        <v>106684</v>
      </c>
      <c r="H76">
        <v>133421</v>
      </c>
      <c r="J76">
        <f t="shared" si="12"/>
        <v>66319.8</v>
      </c>
      <c r="K76">
        <f t="shared" si="13"/>
        <v>2.0117823033241957</v>
      </c>
      <c r="L76">
        <f t="shared" si="14"/>
        <v>106684</v>
      </c>
      <c r="M76">
        <f t="shared" si="15"/>
        <v>24625</v>
      </c>
      <c r="N76">
        <f t="shared" si="16"/>
        <v>66319.8</v>
      </c>
      <c r="O76">
        <f t="shared" si="17"/>
        <v>82059</v>
      </c>
      <c r="Q76">
        <v>4025</v>
      </c>
      <c r="R76">
        <v>18217</v>
      </c>
      <c r="T76">
        <v>-20346</v>
      </c>
      <c r="U76">
        <v>5970.2000000000044</v>
      </c>
      <c r="W76">
        <v>27743.199999999997</v>
      </c>
      <c r="X76">
        <v>5970.2</v>
      </c>
      <c r="AF76">
        <v>66319.8</v>
      </c>
      <c r="AG76">
        <v>2.0117823033241957</v>
      </c>
      <c r="AK76">
        <v>66319.8</v>
      </c>
      <c r="AL76">
        <v>2.0117823033241957</v>
      </c>
    </row>
    <row r="77" spans="2:38" x14ac:dyDescent="0.25">
      <c r="B77">
        <v>47947</v>
      </c>
      <c r="C77">
        <v>105950</v>
      </c>
      <c r="D77">
        <v>100475</v>
      </c>
      <c r="E77">
        <v>25734</v>
      </c>
      <c r="F77">
        <v>93159</v>
      </c>
      <c r="H77">
        <v>122688</v>
      </c>
      <c r="J77">
        <f t="shared" si="12"/>
        <v>74653</v>
      </c>
      <c r="K77">
        <f t="shared" si="13"/>
        <v>1.6434436660281568</v>
      </c>
      <c r="L77">
        <f t="shared" si="14"/>
        <v>105950</v>
      </c>
      <c r="M77">
        <f t="shared" si="15"/>
        <v>25734</v>
      </c>
      <c r="N77">
        <f t="shared" si="16"/>
        <v>74653</v>
      </c>
      <c r="O77">
        <f t="shared" si="17"/>
        <v>80216</v>
      </c>
      <c r="Q77">
        <v>-10644</v>
      </c>
      <c r="R77">
        <v>10028</v>
      </c>
      <c r="T77">
        <v>-475.39999999999418</v>
      </c>
      <c r="U77">
        <v>5887.3999999999942</v>
      </c>
      <c r="W77">
        <v>37851.800000000003</v>
      </c>
      <c r="X77">
        <v>6819</v>
      </c>
      <c r="AF77">
        <v>74653</v>
      </c>
      <c r="AG77">
        <v>1.6434436660281568</v>
      </c>
      <c r="AK77">
        <v>74653</v>
      </c>
      <c r="AL77">
        <v>1.6434436660281568</v>
      </c>
    </row>
    <row r="78" spans="2:38" x14ac:dyDescent="0.25">
      <c r="B78">
        <v>51754</v>
      </c>
      <c r="C78">
        <v>97364</v>
      </c>
      <c r="D78">
        <v>24847</v>
      </c>
      <c r="E78">
        <v>78871</v>
      </c>
      <c r="F78">
        <v>60784</v>
      </c>
      <c r="H78">
        <v>80410</v>
      </c>
      <c r="J78">
        <f t="shared" si="12"/>
        <v>62724</v>
      </c>
      <c r="K78">
        <f t="shared" si="13"/>
        <v>1.2819654358778139</v>
      </c>
      <c r="L78">
        <f t="shared" si="14"/>
        <v>97364</v>
      </c>
      <c r="M78">
        <f t="shared" si="15"/>
        <v>24847</v>
      </c>
      <c r="N78">
        <f t="shared" si="16"/>
        <v>62724</v>
      </c>
      <c r="O78">
        <f t="shared" si="17"/>
        <v>72517</v>
      </c>
      <c r="Q78">
        <v>-34718</v>
      </c>
      <c r="R78">
        <v>-65</v>
      </c>
      <c r="T78">
        <v>141.59999999999854</v>
      </c>
      <c r="U78">
        <v>681.19999999999709</v>
      </c>
      <c r="W78">
        <v>47384.800000000003</v>
      </c>
      <c r="X78">
        <v>842</v>
      </c>
      <c r="AF78">
        <v>62724</v>
      </c>
      <c r="AG78">
        <v>1.2819654358778139</v>
      </c>
      <c r="AI78">
        <v>62724</v>
      </c>
      <c r="AJ78">
        <v>1.2819654358778139</v>
      </c>
    </row>
    <row r="79" spans="2:38" x14ac:dyDescent="0.25">
      <c r="B79">
        <v>58084</v>
      </c>
      <c r="C79">
        <v>40302</v>
      </c>
      <c r="D79">
        <v>76031</v>
      </c>
      <c r="E79">
        <v>62662</v>
      </c>
      <c r="F79">
        <v>28521</v>
      </c>
      <c r="H79">
        <v>81138</v>
      </c>
      <c r="J79">
        <f t="shared" si="12"/>
        <v>53120</v>
      </c>
      <c r="K79">
        <f t="shared" si="13"/>
        <v>1.5274472891566264</v>
      </c>
      <c r="L79">
        <f t="shared" si="14"/>
        <v>76031</v>
      </c>
      <c r="M79">
        <f t="shared" si="15"/>
        <v>28521</v>
      </c>
      <c r="N79">
        <f t="shared" si="16"/>
        <v>53120</v>
      </c>
      <c r="O79">
        <f t="shared" si="17"/>
        <v>47510</v>
      </c>
      <c r="Q79">
        <v>-11850</v>
      </c>
      <c r="R79">
        <v>-1998</v>
      </c>
      <c r="T79">
        <v>-4321</v>
      </c>
      <c r="U79">
        <v>-2245.4000000000015</v>
      </c>
      <c r="W79">
        <v>19809.8</v>
      </c>
      <c r="X79">
        <v>4026.2</v>
      </c>
      <c r="AD79">
        <v>53120</v>
      </c>
      <c r="AE79">
        <v>1.5274472891566264</v>
      </c>
      <c r="AI79">
        <v>53120</v>
      </c>
      <c r="AJ79">
        <v>1.5274472891566264</v>
      </c>
    </row>
    <row r="80" spans="2:38" x14ac:dyDescent="0.25">
      <c r="B80">
        <v>25881</v>
      </c>
      <c r="C80">
        <v>44114</v>
      </c>
      <c r="D80">
        <v>75648</v>
      </c>
      <c r="E80">
        <v>54574</v>
      </c>
      <c r="F80">
        <v>66268</v>
      </c>
      <c r="H80">
        <v>85967</v>
      </c>
      <c r="J80">
        <f t="shared" si="12"/>
        <v>53297</v>
      </c>
      <c r="K80">
        <f t="shared" si="13"/>
        <v>1.6129800926881439</v>
      </c>
      <c r="L80">
        <f t="shared" si="14"/>
        <v>75648</v>
      </c>
      <c r="M80">
        <f t="shared" si="15"/>
        <v>25881</v>
      </c>
      <c r="N80">
        <f t="shared" si="16"/>
        <v>53297</v>
      </c>
      <c r="O80">
        <f t="shared" si="17"/>
        <v>49767</v>
      </c>
      <c r="Q80">
        <v>-32359</v>
      </c>
      <c r="R80">
        <v>8681</v>
      </c>
      <c r="T80">
        <v>-9703.5999999999985</v>
      </c>
      <c r="U80">
        <v>1252.5999999999985</v>
      </c>
      <c r="W80">
        <v>21435.599999999999</v>
      </c>
      <c r="X80">
        <v>4034.2</v>
      </c>
      <c r="AF80">
        <v>53297</v>
      </c>
      <c r="AG80">
        <v>1.6129800926881439</v>
      </c>
      <c r="AI80">
        <v>53297</v>
      </c>
      <c r="AJ80">
        <v>1.6129800926881439</v>
      </c>
    </row>
    <row r="81" spans="2:38" x14ac:dyDescent="0.25">
      <c r="B81">
        <v>55355</v>
      </c>
      <c r="C81">
        <v>84478</v>
      </c>
      <c r="D81">
        <v>47059</v>
      </c>
      <c r="E81">
        <v>18422</v>
      </c>
      <c r="F81">
        <v>114814</v>
      </c>
      <c r="H81">
        <v>85190</v>
      </c>
      <c r="J81">
        <f t="shared" si="12"/>
        <v>64025.599999999999</v>
      </c>
      <c r="K81">
        <f t="shared" si="13"/>
        <v>1.3305615253898442</v>
      </c>
      <c r="L81">
        <f t="shared" si="14"/>
        <v>114814</v>
      </c>
      <c r="M81">
        <f t="shared" si="15"/>
        <v>18422</v>
      </c>
      <c r="N81">
        <f t="shared" si="16"/>
        <v>64025.599999999999</v>
      </c>
      <c r="O81">
        <f t="shared" si="17"/>
        <v>96392</v>
      </c>
      <c r="Q81">
        <v>6347</v>
      </c>
      <c r="R81">
        <v>-1</v>
      </c>
      <c r="T81">
        <v>5920.4000000000015</v>
      </c>
      <c r="U81">
        <v>4469.1999999999971</v>
      </c>
      <c r="W81">
        <v>30934.399999999998</v>
      </c>
      <c r="X81">
        <v>4528.8</v>
      </c>
      <c r="Z81">
        <v>64025.599999999999</v>
      </c>
      <c r="AA81">
        <v>1.3305615253898442</v>
      </c>
      <c r="AK81">
        <v>64025.599999999999</v>
      </c>
      <c r="AL81">
        <v>1.3305615253898442</v>
      </c>
    </row>
    <row r="82" spans="2:38" x14ac:dyDescent="0.25">
      <c r="B82">
        <v>98106</v>
      </c>
      <c r="C82">
        <v>22597</v>
      </c>
      <c r="D82">
        <v>26839</v>
      </c>
      <c r="E82">
        <v>39638</v>
      </c>
      <c r="F82">
        <v>38775</v>
      </c>
      <c r="H82">
        <v>58585</v>
      </c>
      <c r="J82">
        <f t="shared" si="12"/>
        <v>45191</v>
      </c>
      <c r="K82">
        <f t="shared" si="13"/>
        <v>1.2963864486291519</v>
      </c>
      <c r="L82">
        <f t="shared" si="14"/>
        <v>98106</v>
      </c>
      <c r="M82">
        <f t="shared" si="15"/>
        <v>22597</v>
      </c>
      <c r="N82">
        <f t="shared" si="16"/>
        <v>45191</v>
      </c>
      <c r="O82">
        <f t="shared" si="17"/>
        <v>75509</v>
      </c>
      <c r="Q82">
        <v>-13985</v>
      </c>
      <c r="R82">
        <v>3462</v>
      </c>
      <c r="T82">
        <v>-26665.600000000006</v>
      </c>
      <c r="U82">
        <v>-1464.5999999999985</v>
      </c>
      <c r="W82">
        <v>38552.800000000003</v>
      </c>
      <c r="X82">
        <v>2517.7999999999997</v>
      </c>
      <c r="AB82">
        <v>45191</v>
      </c>
      <c r="AC82">
        <v>1.2963864486291519</v>
      </c>
      <c r="AI82">
        <v>45191</v>
      </c>
      <c r="AJ82">
        <v>1.2963864486291519</v>
      </c>
    </row>
    <row r="83" spans="2:38" x14ac:dyDescent="0.25">
      <c r="B83">
        <v>33298</v>
      </c>
      <c r="C83">
        <v>61098</v>
      </c>
      <c r="D83">
        <v>105931</v>
      </c>
      <c r="E83">
        <v>65626</v>
      </c>
      <c r="F83">
        <v>34095</v>
      </c>
      <c r="H83">
        <v>119288</v>
      </c>
      <c r="J83">
        <f t="shared" si="12"/>
        <v>60009.599999999999</v>
      </c>
      <c r="K83">
        <f t="shared" si="13"/>
        <v>1.9878152828880713</v>
      </c>
      <c r="L83">
        <f t="shared" si="14"/>
        <v>105931</v>
      </c>
      <c r="M83">
        <f t="shared" si="15"/>
        <v>33298</v>
      </c>
      <c r="N83">
        <f t="shared" si="16"/>
        <v>60009.599999999999</v>
      </c>
      <c r="O83">
        <f t="shared" si="17"/>
        <v>72633</v>
      </c>
      <c r="Q83">
        <v>5390</v>
      </c>
      <c r="R83">
        <v>1765</v>
      </c>
      <c r="T83">
        <v>7144.1999999999971</v>
      </c>
      <c r="U83">
        <v>3180.5999999999985</v>
      </c>
      <c r="W83">
        <v>35586.199999999997</v>
      </c>
      <c r="X83">
        <v>3436.6000000000004</v>
      </c>
      <c r="AD83">
        <v>60009.599999999999</v>
      </c>
      <c r="AE83">
        <v>1.9878152828880713</v>
      </c>
      <c r="AK83">
        <v>60009.599999999999</v>
      </c>
      <c r="AL83">
        <v>1.9878152828880713</v>
      </c>
    </row>
    <row r="84" spans="2:38" x14ac:dyDescent="0.25">
      <c r="B84">
        <v>95479</v>
      </c>
      <c r="C84">
        <v>85099</v>
      </c>
      <c r="D84">
        <v>58124</v>
      </c>
      <c r="E84">
        <v>86831</v>
      </c>
      <c r="F84">
        <v>28730</v>
      </c>
      <c r="H84">
        <v>135065</v>
      </c>
      <c r="J84">
        <f t="shared" si="12"/>
        <v>70852.600000000006</v>
      </c>
      <c r="K84">
        <f t="shared" si="13"/>
        <v>1.9062814914343298</v>
      </c>
      <c r="L84">
        <f t="shared" si="14"/>
        <v>95479</v>
      </c>
      <c r="M84">
        <f t="shared" si="15"/>
        <v>28730</v>
      </c>
      <c r="N84">
        <f t="shared" si="16"/>
        <v>70852.600000000006</v>
      </c>
      <c r="O84">
        <f t="shared" si="17"/>
        <v>66749</v>
      </c>
      <c r="Q84">
        <v>20306</v>
      </c>
      <c r="R84">
        <v>6312</v>
      </c>
      <c r="T84">
        <v>-28408.399999999994</v>
      </c>
      <c r="U84">
        <v>3440.6000000000058</v>
      </c>
      <c r="W84">
        <v>28408.400000000001</v>
      </c>
      <c r="X84">
        <v>6381.7999999999993</v>
      </c>
      <c r="AB84">
        <v>70852.600000000006</v>
      </c>
      <c r="AC84">
        <v>1.9062814914343298</v>
      </c>
      <c r="AK84">
        <v>70852.600000000006</v>
      </c>
      <c r="AL84">
        <v>1.9062814914343298</v>
      </c>
    </row>
    <row r="85" spans="2:38" x14ac:dyDescent="0.25">
      <c r="B85">
        <v>84010</v>
      </c>
      <c r="C85">
        <v>28453</v>
      </c>
      <c r="D85">
        <v>55807</v>
      </c>
      <c r="E85">
        <v>97054</v>
      </c>
      <c r="F85">
        <v>76625</v>
      </c>
      <c r="H85">
        <v>129668</v>
      </c>
      <c r="J85">
        <f t="shared" si="12"/>
        <v>68389.8</v>
      </c>
      <c r="K85">
        <f t="shared" si="13"/>
        <v>1.8960137330420617</v>
      </c>
      <c r="L85">
        <f t="shared" si="14"/>
        <v>97054</v>
      </c>
      <c r="M85">
        <f t="shared" si="15"/>
        <v>28453</v>
      </c>
      <c r="N85">
        <f t="shared" si="16"/>
        <v>68389.8</v>
      </c>
      <c r="O85">
        <f t="shared" si="17"/>
        <v>68601</v>
      </c>
      <c r="Q85">
        <v>20444</v>
      </c>
      <c r="R85">
        <v>169</v>
      </c>
      <c r="T85">
        <v>17025</v>
      </c>
      <c r="U85">
        <v>-3052</v>
      </c>
      <c r="W85">
        <v>53613.8</v>
      </c>
      <c r="X85">
        <v>3076</v>
      </c>
      <c r="AD85">
        <v>68389.8</v>
      </c>
      <c r="AE85">
        <v>1.8960137330420617</v>
      </c>
      <c r="AK85">
        <v>68389.8</v>
      </c>
      <c r="AL85">
        <v>1.8960137330420617</v>
      </c>
    </row>
    <row r="86" spans="2:38" x14ac:dyDescent="0.25">
      <c r="B86">
        <v>31053</v>
      </c>
      <c r="C86">
        <v>36747</v>
      </c>
      <c r="D86">
        <v>37806</v>
      </c>
      <c r="E86">
        <v>24556</v>
      </c>
      <c r="F86">
        <v>63787</v>
      </c>
      <c r="H86">
        <v>56553</v>
      </c>
      <c r="J86">
        <f t="shared" si="12"/>
        <v>38789.800000000003</v>
      </c>
      <c r="K86">
        <f t="shared" si="13"/>
        <v>1.4579348179160501</v>
      </c>
      <c r="L86">
        <f t="shared" si="14"/>
        <v>63787</v>
      </c>
      <c r="M86">
        <f t="shared" si="15"/>
        <v>24556</v>
      </c>
      <c r="N86">
        <f t="shared" si="16"/>
        <v>38789.800000000003</v>
      </c>
      <c r="O86">
        <f t="shared" si="17"/>
        <v>39231</v>
      </c>
      <c r="Q86">
        <v>-53409</v>
      </c>
      <c r="R86">
        <v>2394</v>
      </c>
      <c r="T86">
        <v>-44235.199999999997</v>
      </c>
      <c r="U86">
        <v>362</v>
      </c>
      <c r="W86">
        <v>44235.199999999997</v>
      </c>
      <c r="X86">
        <v>504.00000000000006</v>
      </c>
      <c r="AB86">
        <v>38789.800000000003</v>
      </c>
      <c r="AC86">
        <v>1.4579348179160501</v>
      </c>
      <c r="AI86">
        <v>38789.800000000003</v>
      </c>
      <c r="AJ86">
        <v>1.4579348179160501</v>
      </c>
    </row>
    <row r="87" spans="2:38" x14ac:dyDescent="0.25">
      <c r="B87">
        <v>26960</v>
      </c>
      <c r="C87">
        <v>46783</v>
      </c>
      <c r="D87">
        <v>71350</v>
      </c>
      <c r="E87">
        <v>75172</v>
      </c>
      <c r="F87">
        <v>43520</v>
      </c>
      <c r="H87">
        <v>130816</v>
      </c>
      <c r="J87">
        <f t="shared" si="12"/>
        <v>52757</v>
      </c>
      <c r="K87">
        <f t="shared" si="13"/>
        <v>2.4795951248175596</v>
      </c>
      <c r="L87">
        <f t="shared" si="14"/>
        <v>75172</v>
      </c>
      <c r="M87">
        <f t="shared" si="15"/>
        <v>26960</v>
      </c>
      <c r="N87">
        <f t="shared" si="16"/>
        <v>52757</v>
      </c>
      <c r="O87">
        <f t="shared" si="17"/>
        <v>48212</v>
      </c>
      <c r="Q87">
        <v>68578</v>
      </c>
      <c r="R87">
        <v>-2048</v>
      </c>
      <c r="T87">
        <v>-83.80000000000291</v>
      </c>
      <c r="U87">
        <v>182.80000000000291</v>
      </c>
      <c r="W87">
        <v>31494.6</v>
      </c>
      <c r="X87">
        <v>1749.6</v>
      </c>
      <c r="Z87">
        <v>52757</v>
      </c>
      <c r="AA87">
        <v>2.4795951248175596</v>
      </c>
      <c r="AK87">
        <v>52757</v>
      </c>
      <c r="AL87">
        <v>2.4795951248175596</v>
      </c>
    </row>
    <row r="88" spans="2:38" x14ac:dyDescent="0.25">
      <c r="B88">
        <v>41404</v>
      </c>
      <c r="C88">
        <v>87233</v>
      </c>
      <c r="D88">
        <v>67864</v>
      </c>
      <c r="E88">
        <v>40237</v>
      </c>
      <c r="F88">
        <v>41391</v>
      </c>
      <c r="H88">
        <v>100864</v>
      </c>
      <c r="J88">
        <f t="shared" si="12"/>
        <v>55625.8</v>
      </c>
      <c r="K88">
        <f t="shared" si="13"/>
        <v>1.8132593149222123</v>
      </c>
      <c r="L88">
        <f t="shared" si="14"/>
        <v>87233</v>
      </c>
      <c r="M88">
        <f t="shared" si="15"/>
        <v>40237</v>
      </c>
      <c r="N88">
        <f t="shared" si="16"/>
        <v>55625.8</v>
      </c>
      <c r="O88">
        <f t="shared" si="17"/>
        <v>46996</v>
      </c>
      <c r="Q88">
        <v>15010</v>
      </c>
      <c r="R88">
        <v>0</v>
      </c>
      <c r="T88">
        <v>-11532.199999999997</v>
      </c>
      <c r="U88">
        <v>-5271.1999999999971</v>
      </c>
      <c r="W88">
        <v>32391</v>
      </c>
      <c r="X88">
        <v>12168.400000000001</v>
      </c>
      <c r="AB88">
        <v>55625.8</v>
      </c>
      <c r="AC88">
        <v>1.8132593149222123</v>
      </c>
      <c r="AK88">
        <v>55625.8</v>
      </c>
      <c r="AL88">
        <v>1.8132593149222123</v>
      </c>
    </row>
    <row r="89" spans="2:38" x14ac:dyDescent="0.25">
      <c r="B89">
        <v>21882</v>
      </c>
      <c r="C89">
        <v>77973</v>
      </c>
      <c r="D89">
        <v>75915</v>
      </c>
      <c r="E89">
        <v>54387</v>
      </c>
      <c r="F89">
        <v>89911</v>
      </c>
      <c r="H89">
        <v>70818</v>
      </c>
      <c r="J89">
        <f t="shared" si="12"/>
        <v>64013.599999999999</v>
      </c>
      <c r="K89">
        <f t="shared" si="13"/>
        <v>1.1062961620655611</v>
      </c>
      <c r="L89">
        <f t="shared" si="14"/>
        <v>89911</v>
      </c>
      <c r="M89">
        <f t="shared" si="15"/>
        <v>21882</v>
      </c>
      <c r="N89">
        <f t="shared" si="16"/>
        <v>64013.599999999999</v>
      </c>
      <c r="O89">
        <f t="shared" si="17"/>
        <v>68029</v>
      </c>
      <c r="Q89">
        <v>-30165</v>
      </c>
      <c r="R89">
        <v>-708</v>
      </c>
      <c r="T89">
        <v>7925.5999999999985</v>
      </c>
      <c r="U89">
        <v>-818.59999999999854</v>
      </c>
      <c r="W89">
        <v>48953.600000000006</v>
      </c>
      <c r="X89">
        <v>1707.0000000000002</v>
      </c>
      <c r="AD89">
        <v>64013.599999999999</v>
      </c>
      <c r="AE89">
        <v>1.1062961620655611</v>
      </c>
      <c r="AI89">
        <v>64013.599999999999</v>
      </c>
      <c r="AJ89">
        <v>1.1062961620655611</v>
      </c>
    </row>
    <row r="90" spans="2:38" x14ac:dyDescent="0.25">
      <c r="B90">
        <v>83031</v>
      </c>
      <c r="C90">
        <v>26780</v>
      </c>
      <c r="D90">
        <v>84406</v>
      </c>
      <c r="E90">
        <v>58957</v>
      </c>
      <c r="F90">
        <v>44612</v>
      </c>
      <c r="H90">
        <v>97486</v>
      </c>
      <c r="J90">
        <f t="shared" si="12"/>
        <v>59557.2</v>
      </c>
      <c r="K90">
        <f t="shared" si="13"/>
        <v>1.63684659453433</v>
      </c>
      <c r="L90">
        <f t="shared" si="14"/>
        <v>84406</v>
      </c>
      <c r="M90">
        <f t="shared" si="15"/>
        <v>26780</v>
      </c>
      <c r="N90">
        <f t="shared" si="16"/>
        <v>59557.2</v>
      </c>
      <c r="O90">
        <f t="shared" si="17"/>
        <v>57626</v>
      </c>
      <c r="Q90">
        <v>15322</v>
      </c>
      <c r="R90">
        <v>8</v>
      </c>
      <c r="T90">
        <v>37983</v>
      </c>
      <c r="U90">
        <v>3246.3999999999942</v>
      </c>
      <c r="W90">
        <v>46803.4</v>
      </c>
      <c r="X90">
        <v>5756.4</v>
      </c>
      <c r="AD90">
        <v>59557.2</v>
      </c>
      <c r="AE90">
        <v>1.63684659453433</v>
      </c>
      <c r="AI90">
        <v>59557.2</v>
      </c>
      <c r="AJ90">
        <v>1.63684659453433</v>
      </c>
    </row>
    <row r="91" spans="2:38" x14ac:dyDescent="0.25">
      <c r="B91">
        <v>24625</v>
      </c>
      <c r="C91">
        <v>97703</v>
      </c>
      <c r="D91">
        <v>77990</v>
      </c>
      <c r="E91">
        <v>115034</v>
      </c>
      <c r="F91">
        <v>40933</v>
      </c>
      <c r="H91">
        <v>125629</v>
      </c>
      <c r="J91">
        <f t="shared" si="12"/>
        <v>71257</v>
      </c>
      <c r="K91">
        <f t="shared" si="13"/>
        <v>1.7630408240593907</v>
      </c>
      <c r="L91">
        <f t="shared" si="14"/>
        <v>115034</v>
      </c>
      <c r="M91">
        <f t="shared" si="15"/>
        <v>24625</v>
      </c>
      <c r="N91">
        <f t="shared" si="16"/>
        <v>71257</v>
      </c>
      <c r="O91">
        <f t="shared" si="17"/>
        <v>90409</v>
      </c>
      <c r="Q91">
        <v>34486</v>
      </c>
      <c r="R91">
        <v>20664</v>
      </c>
      <c r="T91">
        <v>-698</v>
      </c>
      <c r="U91">
        <v>-798</v>
      </c>
      <c r="W91">
        <v>50418.000000000007</v>
      </c>
      <c r="X91">
        <v>7632.7999999999993</v>
      </c>
      <c r="AB91">
        <v>71257</v>
      </c>
      <c r="AC91">
        <v>1.7630408240593907</v>
      </c>
      <c r="AI91">
        <v>71257</v>
      </c>
      <c r="AJ91">
        <v>1.7630408240593907</v>
      </c>
    </row>
    <row r="92" spans="2:38" x14ac:dyDescent="0.25">
      <c r="B92">
        <v>17911</v>
      </c>
      <c r="C92">
        <v>89796</v>
      </c>
      <c r="D92">
        <v>73915</v>
      </c>
      <c r="E92">
        <v>51603</v>
      </c>
      <c r="F92">
        <v>104152</v>
      </c>
      <c r="H92">
        <v>113222</v>
      </c>
      <c r="J92">
        <f t="shared" si="12"/>
        <v>67475.399999999994</v>
      </c>
      <c r="K92">
        <f t="shared" si="13"/>
        <v>1.6779744914442896</v>
      </c>
      <c r="L92">
        <f t="shared" si="14"/>
        <v>104152</v>
      </c>
      <c r="M92">
        <f t="shared" si="15"/>
        <v>17911</v>
      </c>
      <c r="N92">
        <f t="shared" si="16"/>
        <v>67475.399999999994</v>
      </c>
      <c r="O92">
        <f t="shared" si="17"/>
        <v>86241</v>
      </c>
      <c r="Q92">
        <v>41513</v>
      </c>
      <c r="R92">
        <v>353</v>
      </c>
      <c r="T92">
        <v>12764.999999999993</v>
      </c>
      <c r="U92">
        <v>1737.1999999999971</v>
      </c>
      <c r="W92">
        <v>44763.8</v>
      </c>
      <c r="X92">
        <v>2635.2</v>
      </c>
      <c r="Z92">
        <v>67475.399999999994</v>
      </c>
      <c r="AA92">
        <v>1.6779744914442896</v>
      </c>
      <c r="AK92">
        <v>67475.399999999994</v>
      </c>
      <c r="AL92">
        <v>1.6779744914442896</v>
      </c>
    </row>
    <row r="93" spans="2:38" x14ac:dyDescent="0.25">
      <c r="B93">
        <v>92144</v>
      </c>
      <c r="C93">
        <v>80159</v>
      </c>
      <c r="D93">
        <v>8241</v>
      </c>
      <c r="E93">
        <v>24625</v>
      </c>
      <c r="F93">
        <v>27358</v>
      </c>
      <c r="H93">
        <v>80455</v>
      </c>
      <c r="J93">
        <f t="shared" si="12"/>
        <v>46505.4</v>
      </c>
      <c r="K93">
        <f t="shared" si="13"/>
        <v>1.7300141488945369</v>
      </c>
      <c r="L93">
        <f t="shared" si="14"/>
        <v>92144</v>
      </c>
      <c r="M93">
        <f t="shared" si="15"/>
        <v>8241</v>
      </c>
      <c r="N93">
        <f t="shared" si="16"/>
        <v>46505.4</v>
      </c>
      <c r="O93">
        <f t="shared" si="17"/>
        <v>83903</v>
      </c>
      <c r="Q93">
        <v>-28400</v>
      </c>
      <c r="R93">
        <v>1419</v>
      </c>
      <c r="T93">
        <v>-9951.5999999999985</v>
      </c>
      <c r="U93">
        <v>-6747.4000000000015</v>
      </c>
      <c r="W93">
        <v>43458.799999999996</v>
      </c>
      <c r="X93">
        <v>7885.8</v>
      </c>
      <c r="AD93">
        <v>46505.4</v>
      </c>
      <c r="AE93">
        <v>1.7300141488945369</v>
      </c>
      <c r="AK93">
        <v>46505.4</v>
      </c>
      <c r="AL93">
        <v>1.7300141488945369</v>
      </c>
    </row>
    <row r="94" spans="2:38" x14ac:dyDescent="0.25">
      <c r="B94">
        <v>65583</v>
      </c>
      <c r="C94">
        <v>56671</v>
      </c>
      <c r="D94">
        <v>64469</v>
      </c>
      <c r="E94">
        <v>40058</v>
      </c>
      <c r="F94">
        <v>29390</v>
      </c>
      <c r="H94">
        <v>108370</v>
      </c>
      <c r="J94">
        <f t="shared" si="12"/>
        <v>51234.2</v>
      </c>
      <c r="K94">
        <f t="shared" si="13"/>
        <v>2.1151886825596966</v>
      </c>
      <c r="L94">
        <f t="shared" si="14"/>
        <v>65583</v>
      </c>
      <c r="M94">
        <f t="shared" si="15"/>
        <v>29390</v>
      </c>
      <c r="N94">
        <f t="shared" si="16"/>
        <v>51234.2</v>
      </c>
      <c r="O94">
        <f t="shared" si="17"/>
        <v>36193</v>
      </c>
      <c r="Q94">
        <v>16489</v>
      </c>
      <c r="R94">
        <v>722</v>
      </c>
      <c r="T94">
        <v>-31544.800000000003</v>
      </c>
      <c r="U94">
        <v>10137.199999999997</v>
      </c>
      <c r="W94">
        <v>38272.399999999994</v>
      </c>
      <c r="X94">
        <v>10137.199999999999</v>
      </c>
      <c r="AB94">
        <v>51234.2</v>
      </c>
      <c r="AC94">
        <v>2.1151886825596966</v>
      </c>
      <c r="AK94">
        <v>51234.2</v>
      </c>
      <c r="AL94">
        <v>2.1151886825596966</v>
      </c>
    </row>
    <row r="95" spans="2:38" x14ac:dyDescent="0.25">
      <c r="B95">
        <v>40670</v>
      </c>
      <c r="C95">
        <v>68668</v>
      </c>
      <c r="D95">
        <v>74521</v>
      </c>
      <c r="E95">
        <v>63990</v>
      </c>
      <c r="F95">
        <v>21615</v>
      </c>
      <c r="H95">
        <v>109580</v>
      </c>
      <c r="J95">
        <f t="shared" si="12"/>
        <v>53892.800000000003</v>
      </c>
      <c r="K95">
        <f t="shared" si="13"/>
        <v>2.0332957278152182</v>
      </c>
      <c r="L95">
        <f t="shared" si="14"/>
        <v>74521</v>
      </c>
      <c r="M95">
        <f t="shared" si="15"/>
        <v>21615</v>
      </c>
      <c r="N95">
        <f t="shared" si="16"/>
        <v>53892.800000000003</v>
      </c>
      <c r="O95">
        <f t="shared" si="17"/>
        <v>52906</v>
      </c>
      <c r="Q95">
        <v>-31870</v>
      </c>
      <c r="R95">
        <v>2344</v>
      </c>
      <c r="T95">
        <v>-31420</v>
      </c>
      <c r="U95">
        <v>-6216</v>
      </c>
      <c r="W95">
        <v>37926.399999999994</v>
      </c>
      <c r="X95">
        <v>8017.6</v>
      </c>
      <c r="AF95">
        <v>53892.800000000003</v>
      </c>
      <c r="AG95">
        <v>2.0332957278152182</v>
      </c>
      <c r="AK95">
        <v>53892.800000000003</v>
      </c>
      <c r="AL95">
        <v>2.0332957278152182</v>
      </c>
    </row>
    <row r="96" spans="2:38" x14ac:dyDescent="0.25">
      <c r="B96">
        <v>22869</v>
      </c>
      <c r="C96">
        <v>40825</v>
      </c>
      <c r="D96">
        <v>82662</v>
      </c>
      <c r="E96">
        <v>34455</v>
      </c>
      <c r="F96">
        <v>59005</v>
      </c>
      <c r="H96">
        <v>93687</v>
      </c>
      <c r="J96">
        <f t="shared" si="12"/>
        <v>47963.199999999997</v>
      </c>
      <c r="K96">
        <f t="shared" si="13"/>
        <v>1.9533100376955668</v>
      </c>
      <c r="L96">
        <f t="shared" si="14"/>
        <v>82662</v>
      </c>
      <c r="M96">
        <f t="shared" si="15"/>
        <v>22869</v>
      </c>
      <c r="N96">
        <f t="shared" si="16"/>
        <v>47963.199999999997</v>
      </c>
      <c r="O96">
        <f t="shared" si="17"/>
        <v>59793</v>
      </c>
      <c r="Q96">
        <v>-18120</v>
      </c>
      <c r="R96">
        <v>5986</v>
      </c>
      <c r="T96">
        <v>-10953.800000000003</v>
      </c>
      <c r="U96">
        <v>60</v>
      </c>
      <c r="W96">
        <v>28668.199999999997</v>
      </c>
      <c r="X96">
        <v>5328.4</v>
      </c>
      <c r="AD96">
        <v>47963.199999999997</v>
      </c>
      <c r="AE96">
        <v>1.9533100376955668</v>
      </c>
      <c r="AK96">
        <v>47963.199999999997</v>
      </c>
      <c r="AL96">
        <v>1.9533100376955668</v>
      </c>
    </row>
    <row r="97" spans="2:38" x14ac:dyDescent="0.25">
      <c r="B97">
        <v>19484</v>
      </c>
      <c r="C97">
        <v>46024</v>
      </c>
      <c r="D97">
        <v>24350</v>
      </c>
      <c r="E97">
        <v>67067</v>
      </c>
      <c r="F97">
        <v>84793</v>
      </c>
      <c r="H97">
        <v>66833</v>
      </c>
      <c r="J97">
        <f t="shared" si="12"/>
        <v>48343.6</v>
      </c>
      <c r="K97">
        <f t="shared" si="13"/>
        <v>1.3824580709752687</v>
      </c>
      <c r="L97">
        <f t="shared" si="14"/>
        <v>84793</v>
      </c>
      <c r="M97">
        <f t="shared" si="15"/>
        <v>19484</v>
      </c>
      <c r="N97">
        <f t="shared" si="16"/>
        <v>48343.6</v>
      </c>
      <c r="O97">
        <f t="shared" si="17"/>
        <v>65309</v>
      </c>
      <c r="Q97">
        <v>-9550</v>
      </c>
      <c r="R97">
        <v>-16392</v>
      </c>
      <c r="T97">
        <v>-2824.4000000000015</v>
      </c>
      <c r="U97">
        <v>-1049.2000000000044</v>
      </c>
      <c r="W97">
        <v>44192.399999999994</v>
      </c>
      <c r="X97">
        <v>8619.2000000000007</v>
      </c>
      <c r="AD97">
        <v>48343.6</v>
      </c>
      <c r="AE97">
        <v>1.3824580709752687</v>
      </c>
      <c r="AI97">
        <v>48343.6</v>
      </c>
      <c r="AJ97">
        <v>1.3824580709752687</v>
      </c>
    </row>
    <row r="98" spans="2:38" x14ac:dyDescent="0.25">
      <c r="B98">
        <v>42901</v>
      </c>
      <c r="C98">
        <v>69069</v>
      </c>
      <c r="D98">
        <v>52893</v>
      </c>
      <c r="E98">
        <v>70019</v>
      </c>
      <c r="F98">
        <v>33802</v>
      </c>
      <c r="H98">
        <v>113636</v>
      </c>
      <c r="J98">
        <f t="shared" si="12"/>
        <v>53736.800000000003</v>
      </c>
      <c r="K98">
        <f t="shared" ref="K98:K129" si="18">H98/J98</f>
        <v>2.1146774649774454</v>
      </c>
      <c r="L98">
        <f t="shared" si="14"/>
        <v>70019</v>
      </c>
      <c r="M98">
        <f t="shared" si="15"/>
        <v>33802</v>
      </c>
      <c r="N98">
        <f t="shared" si="16"/>
        <v>53736.800000000003</v>
      </c>
      <c r="O98">
        <f t="shared" si="17"/>
        <v>36217</v>
      </c>
      <c r="Q98">
        <v>14621</v>
      </c>
      <c r="R98">
        <v>15385</v>
      </c>
      <c r="T98">
        <v>-24983.199999999997</v>
      </c>
      <c r="U98">
        <v>845</v>
      </c>
      <c r="W98">
        <v>39930.800000000003</v>
      </c>
      <c r="X98">
        <v>2859.8</v>
      </c>
      <c r="AB98">
        <v>53736.800000000003</v>
      </c>
      <c r="AC98">
        <v>2.1146774649774454</v>
      </c>
      <c r="AK98">
        <v>53736.800000000003</v>
      </c>
      <c r="AL98">
        <v>2.1146774649774454</v>
      </c>
    </row>
    <row r="99" spans="2:38" x14ac:dyDescent="0.25">
      <c r="B99">
        <v>74089</v>
      </c>
      <c r="C99">
        <v>95813</v>
      </c>
      <c r="D99">
        <v>96127</v>
      </c>
      <c r="E99">
        <v>7701</v>
      </c>
      <c r="F99">
        <v>98202</v>
      </c>
      <c r="H99">
        <v>97488</v>
      </c>
      <c r="J99">
        <f t="shared" si="12"/>
        <v>74386.399999999994</v>
      </c>
      <c r="K99">
        <f t="shared" si="18"/>
        <v>1.3105621457685814</v>
      </c>
      <c r="L99">
        <f t="shared" si="14"/>
        <v>98202</v>
      </c>
      <c r="M99">
        <f t="shared" si="15"/>
        <v>7701</v>
      </c>
      <c r="N99">
        <f t="shared" si="16"/>
        <v>74386.399999999994</v>
      </c>
      <c r="O99">
        <f t="shared" si="17"/>
        <v>90501</v>
      </c>
      <c r="Q99">
        <v>20736</v>
      </c>
      <c r="R99">
        <v>-62</v>
      </c>
      <c r="T99">
        <v>11287.399999999994</v>
      </c>
      <c r="U99">
        <v>-714.80000000000291</v>
      </c>
      <c r="W99">
        <v>27871.399999999994</v>
      </c>
      <c r="X99">
        <v>8769.2000000000007</v>
      </c>
      <c r="AB99">
        <v>74386.399999999994</v>
      </c>
      <c r="AC99">
        <v>1.3105621457685814</v>
      </c>
      <c r="AI99">
        <v>74386.399999999994</v>
      </c>
      <c r="AJ99">
        <v>1.3105621457685814</v>
      </c>
    </row>
    <row r="100" spans="2:38" x14ac:dyDescent="0.25">
      <c r="B100">
        <v>78753</v>
      </c>
      <c r="C100">
        <v>70496</v>
      </c>
      <c r="D100">
        <v>49195</v>
      </c>
      <c r="E100">
        <v>24992</v>
      </c>
      <c r="F100">
        <v>19864</v>
      </c>
      <c r="H100">
        <v>136858</v>
      </c>
      <c r="J100">
        <f t="shared" si="12"/>
        <v>48660</v>
      </c>
      <c r="K100">
        <f t="shared" si="18"/>
        <v>2.812535963830662</v>
      </c>
      <c r="L100">
        <f t="shared" si="14"/>
        <v>78753</v>
      </c>
      <c r="M100">
        <f t="shared" si="15"/>
        <v>19864</v>
      </c>
      <c r="N100">
        <f t="shared" si="16"/>
        <v>48660</v>
      </c>
      <c r="O100">
        <f t="shared" si="17"/>
        <v>58889</v>
      </c>
      <c r="Q100">
        <v>49774</v>
      </c>
      <c r="R100">
        <v>15229</v>
      </c>
      <c r="T100">
        <v>9718.1999999999971</v>
      </c>
      <c r="U100">
        <v>3499.1999999999971</v>
      </c>
      <c r="W100">
        <v>33115</v>
      </c>
      <c r="X100">
        <v>7189.1999999999989</v>
      </c>
      <c r="AD100">
        <v>48660</v>
      </c>
      <c r="AE100">
        <v>2.812535963830662</v>
      </c>
      <c r="AK100">
        <v>48660</v>
      </c>
      <c r="AL100">
        <v>2.812535963830662</v>
      </c>
    </row>
    <row r="101" spans="2:38" x14ac:dyDescent="0.25">
      <c r="B101">
        <v>45935</v>
      </c>
      <c r="C101">
        <v>38927</v>
      </c>
      <c r="D101">
        <v>88342</v>
      </c>
      <c r="E101">
        <v>71545</v>
      </c>
      <c r="F101">
        <v>36956</v>
      </c>
      <c r="H101">
        <v>114518</v>
      </c>
      <c r="J101">
        <f t="shared" si="12"/>
        <v>56341</v>
      </c>
      <c r="K101">
        <f t="shared" si="18"/>
        <v>2.032587281020926</v>
      </c>
      <c r="L101">
        <f t="shared" si="14"/>
        <v>88342</v>
      </c>
      <c r="M101">
        <f t="shared" si="15"/>
        <v>36956</v>
      </c>
      <c r="N101">
        <f t="shared" si="16"/>
        <v>56341</v>
      </c>
      <c r="O101">
        <f t="shared" si="17"/>
        <v>51386</v>
      </c>
      <c r="Q101">
        <v>49820</v>
      </c>
      <c r="R101">
        <v>1503</v>
      </c>
      <c r="T101">
        <v>14545.599999999999</v>
      </c>
      <c r="U101">
        <v>2129.1999999999971</v>
      </c>
      <c r="W101">
        <v>28261.200000000001</v>
      </c>
      <c r="X101">
        <v>3393.6000000000004</v>
      </c>
      <c r="AD101">
        <v>56341</v>
      </c>
      <c r="AE101">
        <v>2.032587281020926</v>
      </c>
      <c r="AK101">
        <v>56341</v>
      </c>
      <c r="AL101">
        <v>2.032587281020926</v>
      </c>
    </row>
    <row r="103" spans="2:38" x14ac:dyDescent="0.25">
      <c r="B103">
        <v>2763200</v>
      </c>
      <c r="C103">
        <v>3149724</v>
      </c>
      <c r="D103">
        <v>2937824</v>
      </c>
      <c r="E103">
        <v>2781794</v>
      </c>
      <c r="F103">
        <v>2895103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4834E-D1C3-4637-91FA-41CB43A3FAFA}">
  <dimension ref="A1:AL103"/>
  <sheetViews>
    <sheetView workbookViewId="0"/>
  </sheetViews>
  <sheetFormatPr defaultRowHeight="15" x14ac:dyDescent="0.25"/>
  <sheetData>
    <row r="1" spans="1:38" x14ac:dyDescent="0.25">
      <c r="A1" t="s">
        <v>80</v>
      </c>
    </row>
    <row r="2" spans="1:38" x14ac:dyDescent="0.25">
      <c r="B2">
        <v>24690</v>
      </c>
      <c r="C2">
        <v>78191</v>
      </c>
      <c r="D2">
        <v>116478</v>
      </c>
      <c r="E2">
        <v>108432</v>
      </c>
      <c r="F2">
        <v>86858</v>
      </c>
      <c r="H2">
        <v>107874</v>
      </c>
      <c r="J2">
        <f t="shared" ref="J2:J33" si="0">AVERAGE(B2:F2)</f>
        <v>82929.8</v>
      </c>
      <c r="K2">
        <f t="shared" ref="K2:K33" si="1">H2/J2</f>
        <v>1.3007869306328967</v>
      </c>
      <c r="L2">
        <f t="shared" ref="L2:L33" si="2">MAX(B2:F2)</f>
        <v>116478</v>
      </c>
      <c r="M2">
        <f t="shared" ref="M2:M33" si="3">MIN(B2:F2)</f>
        <v>24690</v>
      </c>
      <c r="N2">
        <f t="shared" ref="N2:N33" si="4">AVERAGE(B2:F2)</f>
        <v>82929.8</v>
      </c>
      <c r="O2">
        <f t="shared" ref="O2:O33" si="5">L2-M2</f>
        <v>91788</v>
      </c>
      <c r="Q2">
        <v>-3933</v>
      </c>
      <c r="R2">
        <v>-30586</v>
      </c>
      <c r="T2">
        <v>22413.800000000003</v>
      </c>
      <c r="U2">
        <v>7305.1999999999971</v>
      </c>
      <c r="W2">
        <v>30341.800000000003</v>
      </c>
      <c r="X2">
        <v>13988.4</v>
      </c>
      <c r="AD2">
        <v>82929.8</v>
      </c>
      <c r="AE2">
        <v>1.3007869306328967</v>
      </c>
      <c r="AI2">
        <v>82929.8</v>
      </c>
      <c r="AJ2">
        <v>1.3007869306328967</v>
      </c>
    </row>
    <row r="3" spans="1:38" x14ac:dyDescent="0.25">
      <c r="B3">
        <v>75421</v>
      </c>
      <c r="C3">
        <v>77608</v>
      </c>
      <c r="D3">
        <v>12482</v>
      </c>
      <c r="E3">
        <v>79297</v>
      </c>
      <c r="F3">
        <v>36217</v>
      </c>
      <c r="H3">
        <v>117294</v>
      </c>
      <c r="J3">
        <f t="shared" si="0"/>
        <v>56205</v>
      </c>
      <c r="K3">
        <f t="shared" si="1"/>
        <v>2.0868961836135576</v>
      </c>
      <c r="L3">
        <f t="shared" si="2"/>
        <v>79297</v>
      </c>
      <c r="M3">
        <f t="shared" si="3"/>
        <v>12482</v>
      </c>
      <c r="N3">
        <f t="shared" si="4"/>
        <v>56205</v>
      </c>
      <c r="O3">
        <f t="shared" si="5"/>
        <v>66815</v>
      </c>
      <c r="Q3">
        <v>41403</v>
      </c>
      <c r="R3">
        <v>5405</v>
      </c>
      <c r="T3">
        <v>-11986.199999999997</v>
      </c>
      <c r="U3">
        <v>887</v>
      </c>
      <c r="W3">
        <v>21846.2</v>
      </c>
      <c r="X3">
        <v>1567</v>
      </c>
      <c r="AB3">
        <v>56205</v>
      </c>
      <c r="AC3">
        <v>2.0868961836135576</v>
      </c>
      <c r="AK3">
        <v>56205</v>
      </c>
      <c r="AL3">
        <v>2.0868961836135576</v>
      </c>
    </row>
    <row r="4" spans="1:38" x14ac:dyDescent="0.25">
      <c r="B4">
        <v>46526</v>
      </c>
      <c r="C4">
        <v>37748</v>
      </c>
      <c r="D4">
        <v>97578</v>
      </c>
      <c r="E4">
        <v>24441</v>
      </c>
      <c r="F4">
        <v>84030</v>
      </c>
      <c r="H4">
        <v>124050</v>
      </c>
      <c r="J4">
        <f t="shared" si="0"/>
        <v>58064.6</v>
      </c>
      <c r="K4">
        <f t="shared" si="1"/>
        <v>2.136413580735939</v>
      </c>
      <c r="L4">
        <f t="shared" si="2"/>
        <v>97578</v>
      </c>
      <c r="M4">
        <f t="shared" si="3"/>
        <v>24441</v>
      </c>
      <c r="N4">
        <f t="shared" si="4"/>
        <v>58064.6</v>
      </c>
      <c r="O4">
        <f t="shared" si="5"/>
        <v>73137</v>
      </c>
      <c r="Q4">
        <v>37458</v>
      </c>
      <c r="R4">
        <v>1165</v>
      </c>
      <c r="T4">
        <v>-10274.200000000004</v>
      </c>
      <c r="U4">
        <v>5221.7999999999956</v>
      </c>
      <c r="W4">
        <v>26381.399999999998</v>
      </c>
      <c r="X4">
        <v>13329.8</v>
      </c>
      <c r="AB4">
        <v>58064.6</v>
      </c>
      <c r="AC4">
        <v>2.136413580735939</v>
      </c>
      <c r="AK4">
        <v>58064.6</v>
      </c>
      <c r="AL4">
        <v>2.136413580735939</v>
      </c>
    </row>
    <row r="5" spans="1:38" x14ac:dyDescent="0.25">
      <c r="B5">
        <v>50088</v>
      </c>
      <c r="C5">
        <v>40157</v>
      </c>
      <c r="D5">
        <v>48512</v>
      </c>
      <c r="E5">
        <v>23164</v>
      </c>
      <c r="F5">
        <v>44037</v>
      </c>
      <c r="H5">
        <v>62173</v>
      </c>
      <c r="J5">
        <f t="shared" si="0"/>
        <v>41191.599999999999</v>
      </c>
      <c r="K5">
        <f t="shared" si="1"/>
        <v>1.5093611318812574</v>
      </c>
      <c r="L5">
        <f t="shared" si="2"/>
        <v>50088</v>
      </c>
      <c r="M5">
        <f t="shared" si="3"/>
        <v>23164</v>
      </c>
      <c r="N5">
        <f t="shared" si="4"/>
        <v>41191.599999999999</v>
      </c>
      <c r="O5">
        <f t="shared" si="5"/>
        <v>26924</v>
      </c>
      <c r="Q5">
        <v>-38072</v>
      </c>
      <c r="R5">
        <v>8274</v>
      </c>
      <c r="T5">
        <v>-3432.8000000000029</v>
      </c>
      <c r="U5">
        <v>1499</v>
      </c>
      <c r="W5">
        <v>24134</v>
      </c>
      <c r="X5">
        <v>2194.6</v>
      </c>
      <c r="AD5">
        <v>41191.599999999999</v>
      </c>
      <c r="AE5">
        <v>1.5093611318812574</v>
      </c>
      <c r="AI5">
        <v>41191.599999999999</v>
      </c>
      <c r="AJ5">
        <v>1.5093611318812574</v>
      </c>
    </row>
    <row r="6" spans="1:38" x14ac:dyDescent="0.25">
      <c r="B6">
        <v>98426</v>
      </c>
      <c r="C6">
        <v>42890</v>
      </c>
      <c r="D6">
        <v>95607</v>
      </c>
      <c r="E6">
        <v>45040</v>
      </c>
      <c r="F6">
        <v>43450</v>
      </c>
      <c r="H6">
        <v>121405</v>
      </c>
      <c r="J6">
        <f t="shared" si="0"/>
        <v>65082.6</v>
      </c>
      <c r="K6">
        <f t="shared" si="1"/>
        <v>1.8653987394480245</v>
      </c>
      <c r="L6">
        <f t="shared" si="2"/>
        <v>98426</v>
      </c>
      <c r="M6">
        <f t="shared" si="3"/>
        <v>42890</v>
      </c>
      <c r="N6">
        <f t="shared" si="4"/>
        <v>65082.6</v>
      </c>
      <c r="O6">
        <f t="shared" si="5"/>
        <v>55536</v>
      </c>
      <c r="Q6">
        <v>16486</v>
      </c>
      <c r="R6">
        <v>5379</v>
      </c>
      <c r="T6">
        <v>9855.5999999999985</v>
      </c>
      <c r="U6">
        <v>-4371.4000000000015</v>
      </c>
      <c r="W6">
        <v>31946.799999999999</v>
      </c>
      <c r="X6">
        <v>6355.4</v>
      </c>
      <c r="AD6">
        <v>65082.6</v>
      </c>
      <c r="AE6">
        <v>1.8653987394480245</v>
      </c>
      <c r="AI6">
        <v>65082.6</v>
      </c>
      <c r="AJ6">
        <v>1.8653987394480245</v>
      </c>
    </row>
    <row r="7" spans="1:38" x14ac:dyDescent="0.25">
      <c r="B7">
        <v>67932</v>
      </c>
      <c r="C7">
        <v>62819</v>
      </c>
      <c r="D7">
        <v>51701</v>
      </c>
      <c r="E7">
        <v>24433</v>
      </c>
      <c r="F7">
        <v>48362</v>
      </c>
      <c r="H7">
        <v>78238</v>
      </c>
      <c r="J7">
        <f t="shared" si="0"/>
        <v>51049.4</v>
      </c>
      <c r="K7">
        <f t="shared" si="1"/>
        <v>1.5325939188315632</v>
      </c>
      <c r="L7">
        <f t="shared" si="2"/>
        <v>67932</v>
      </c>
      <c r="M7">
        <f t="shared" si="3"/>
        <v>24433</v>
      </c>
      <c r="N7">
        <f t="shared" si="4"/>
        <v>51049.4</v>
      </c>
      <c r="O7">
        <f t="shared" si="5"/>
        <v>43499</v>
      </c>
      <c r="Q7">
        <v>-31478</v>
      </c>
      <c r="R7">
        <v>18873</v>
      </c>
      <c r="T7">
        <v>1382</v>
      </c>
      <c r="U7">
        <v>10646.800000000003</v>
      </c>
      <c r="W7">
        <v>30059.599999999999</v>
      </c>
      <c r="X7">
        <v>12309.2</v>
      </c>
      <c r="AD7">
        <v>51049.4</v>
      </c>
      <c r="AE7">
        <v>1.5325939188315632</v>
      </c>
      <c r="AI7">
        <v>51049.4</v>
      </c>
      <c r="AJ7">
        <v>1.5325939188315632</v>
      </c>
    </row>
    <row r="8" spans="1:38" x14ac:dyDescent="0.25">
      <c r="B8">
        <v>98161</v>
      </c>
      <c r="C8">
        <v>27159</v>
      </c>
      <c r="D8">
        <v>59219</v>
      </c>
      <c r="E8">
        <v>25460</v>
      </c>
      <c r="F8">
        <v>81673</v>
      </c>
      <c r="H8">
        <v>130018</v>
      </c>
      <c r="J8">
        <f t="shared" si="0"/>
        <v>58334.400000000001</v>
      </c>
      <c r="K8">
        <f t="shared" si="1"/>
        <v>2.2288392440823936</v>
      </c>
      <c r="L8">
        <f t="shared" si="2"/>
        <v>98161</v>
      </c>
      <c r="M8">
        <f t="shared" si="3"/>
        <v>25460</v>
      </c>
      <c r="N8">
        <f t="shared" si="4"/>
        <v>58334.400000000001</v>
      </c>
      <c r="O8">
        <f t="shared" si="5"/>
        <v>72701</v>
      </c>
      <c r="Q8">
        <v>25345</v>
      </c>
      <c r="R8">
        <v>15499</v>
      </c>
      <c r="T8">
        <v>13267.200000000004</v>
      </c>
      <c r="U8">
        <v>-8924.7999999999956</v>
      </c>
      <c r="W8">
        <v>28919.599999999999</v>
      </c>
      <c r="X8">
        <v>8924.7999999999993</v>
      </c>
      <c r="AD8">
        <v>58334.400000000001</v>
      </c>
      <c r="AE8">
        <v>2.2288392440823936</v>
      </c>
      <c r="AK8">
        <v>58334.400000000001</v>
      </c>
      <c r="AL8">
        <v>2.2288392440823936</v>
      </c>
    </row>
    <row r="9" spans="1:38" x14ac:dyDescent="0.25">
      <c r="B9">
        <v>31509</v>
      </c>
      <c r="C9">
        <v>52714</v>
      </c>
      <c r="D9">
        <v>52686</v>
      </c>
      <c r="E9">
        <v>93189</v>
      </c>
      <c r="F9">
        <v>29313</v>
      </c>
      <c r="H9">
        <v>69937</v>
      </c>
      <c r="J9">
        <f t="shared" si="0"/>
        <v>51882.2</v>
      </c>
      <c r="K9">
        <f t="shared" si="1"/>
        <v>1.3479960371765269</v>
      </c>
      <c r="L9">
        <f t="shared" si="2"/>
        <v>93189</v>
      </c>
      <c r="M9">
        <f t="shared" si="3"/>
        <v>29313</v>
      </c>
      <c r="N9">
        <f t="shared" si="4"/>
        <v>51882.2</v>
      </c>
      <c r="O9">
        <f t="shared" si="5"/>
        <v>63876</v>
      </c>
      <c r="Q9">
        <v>-24650</v>
      </c>
      <c r="R9">
        <v>11424</v>
      </c>
      <c r="T9">
        <v>7725.1999999999971</v>
      </c>
      <c r="U9">
        <v>1061.3999999999942</v>
      </c>
      <c r="W9">
        <v>23486</v>
      </c>
      <c r="X9">
        <v>1261.8</v>
      </c>
      <c r="AD9">
        <v>51882.2</v>
      </c>
      <c r="AE9">
        <v>1.3479960371765269</v>
      </c>
      <c r="AI9">
        <v>51882.2</v>
      </c>
      <c r="AJ9">
        <v>1.3479960371765269</v>
      </c>
    </row>
    <row r="10" spans="1:38" x14ac:dyDescent="0.25">
      <c r="B10">
        <v>74177</v>
      </c>
      <c r="C10">
        <v>19986</v>
      </c>
      <c r="D10">
        <v>69406</v>
      </c>
      <c r="E10">
        <v>56900</v>
      </c>
      <c r="F10">
        <v>90181</v>
      </c>
      <c r="H10">
        <v>64738</v>
      </c>
      <c r="J10">
        <f t="shared" si="0"/>
        <v>62130</v>
      </c>
      <c r="K10">
        <f t="shared" si="1"/>
        <v>1.0419765008852406</v>
      </c>
      <c r="L10">
        <f t="shared" si="2"/>
        <v>90181</v>
      </c>
      <c r="M10">
        <f t="shared" si="3"/>
        <v>19986</v>
      </c>
      <c r="N10">
        <f t="shared" si="4"/>
        <v>62130</v>
      </c>
      <c r="O10">
        <f t="shared" si="5"/>
        <v>70195</v>
      </c>
      <c r="Q10">
        <v>-19886</v>
      </c>
      <c r="R10">
        <v>0</v>
      </c>
      <c r="T10">
        <v>777.59999999999854</v>
      </c>
      <c r="U10">
        <v>2768.5999999999985</v>
      </c>
      <c r="W10">
        <v>11811.6</v>
      </c>
      <c r="X10">
        <v>2778.5999999999995</v>
      </c>
      <c r="AB10">
        <v>62130</v>
      </c>
      <c r="AC10">
        <v>1.0419765008852406</v>
      </c>
      <c r="AI10">
        <v>62130</v>
      </c>
      <c r="AJ10">
        <v>1.0419765008852406</v>
      </c>
    </row>
    <row r="11" spans="1:38" x14ac:dyDescent="0.25">
      <c r="B11">
        <v>44339</v>
      </c>
      <c r="C11">
        <v>103451</v>
      </c>
      <c r="D11">
        <v>38872</v>
      </c>
      <c r="E11">
        <v>92650</v>
      </c>
      <c r="F11">
        <v>40005</v>
      </c>
      <c r="H11">
        <v>72588</v>
      </c>
      <c r="J11">
        <f t="shared" si="0"/>
        <v>63863.4</v>
      </c>
      <c r="K11">
        <f t="shared" si="1"/>
        <v>1.136613459352305</v>
      </c>
      <c r="L11">
        <f t="shared" si="2"/>
        <v>103451</v>
      </c>
      <c r="M11">
        <f t="shared" si="3"/>
        <v>38872</v>
      </c>
      <c r="N11">
        <f t="shared" si="4"/>
        <v>63863.4</v>
      </c>
      <c r="O11">
        <f t="shared" si="5"/>
        <v>64579</v>
      </c>
      <c r="Q11">
        <v>-51027</v>
      </c>
      <c r="R11">
        <v>-9866</v>
      </c>
      <c r="T11">
        <v>-14315.400000000001</v>
      </c>
      <c r="U11">
        <v>4568.5999999999985</v>
      </c>
      <c r="W11">
        <v>28205.399999999998</v>
      </c>
      <c r="X11">
        <v>4893.8</v>
      </c>
      <c r="AF11">
        <v>63863.4</v>
      </c>
      <c r="AG11">
        <v>1.136613459352305</v>
      </c>
      <c r="AI11">
        <v>63863.4</v>
      </c>
      <c r="AJ11">
        <v>1.136613459352305</v>
      </c>
    </row>
    <row r="12" spans="1:38" x14ac:dyDescent="0.25">
      <c r="B12">
        <v>41574</v>
      </c>
      <c r="C12">
        <v>84383</v>
      </c>
      <c r="D12">
        <v>52320</v>
      </c>
      <c r="E12">
        <v>24616</v>
      </c>
      <c r="F12">
        <v>60273</v>
      </c>
      <c r="H12">
        <v>66771</v>
      </c>
      <c r="J12">
        <f t="shared" si="0"/>
        <v>52633.2</v>
      </c>
      <c r="K12">
        <f t="shared" si="1"/>
        <v>1.2686099268142541</v>
      </c>
      <c r="L12">
        <f t="shared" si="2"/>
        <v>84383</v>
      </c>
      <c r="M12">
        <f t="shared" si="3"/>
        <v>24616</v>
      </c>
      <c r="N12">
        <f t="shared" si="4"/>
        <v>52633.2</v>
      </c>
      <c r="O12">
        <f t="shared" si="5"/>
        <v>59767</v>
      </c>
      <c r="Q12">
        <v>10068</v>
      </c>
      <c r="R12">
        <v>-43</v>
      </c>
      <c r="T12">
        <v>-3873</v>
      </c>
      <c r="U12">
        <v>-1282.2000000000044</v>
      </c>
      <c r="W12">
        <v>37184.6</v>
      </c>
      <c r="X12">
        <v>9441.7999999999993</v>
      </c>
      <c r="Z12">
        <v>52633.2</v>
      </c>
      <c r="AA12">
        <v>1.2686099268142541</v>
      </c>
      <c r="AI12">
        <v>52633.2</v>
      </c>
      <c r="AJ12">
        <v>1.2686099268142541</v>
      </c>
    </row>
    <row r="13" spans="1:38" x14ac:dyDescent="0.25">
      <c r="B13">
        <v>76039</v>
      </c>
      <c r="C13">
        <v>22117</v>
      </c>
      <c r="D13">
        <v>71855</v>
      </c>
      <c r="E13">
        <v>29970</v>
      </c>
      <c r="F13">
        <v>113415</v>
      </c>
      <c r="H13">
        <v>122909</v>
      </c>
      <c r="J13">
        <f t="shared" si="0"/>
        <v>62679.199999999997</v>
      </c>
      <c r="K13">
        <f t="shared" si="1"/>
        <v>1.9609216454581424</v>
      </c>
      <c r="L13">
        <f t="shared" si="2"/>
        <v>113415</v>
      </c>
      <c r="M13">
        <f t="shared" si="3"/>
        <v>22117</v>
      </c>
      <c r="N13">
        <f t="shared" si="4"/>
        <v>62679.199999999997</v>
      </c>
      <c r="O13">
        <f t="shared" si="5"/>
        <v>91298</v>
      </c>
      <c r="Q13">
        <v>75431</v>
      </c>
      <c r="R13">
        <v>-1</v>
      </c>
      <c r="T13">
        <v>25336.399999999994</v>
      </c>
      <c r="U13">
        <v>392.19999999999709</v>
      </c>
      <c r="W13">
        <v>46656.800000000003</v>
      </c>
      <c r="X13">
        <v>10394.200000000001</v>
      </c>
      <c r="Z13">
        <v>62679.199999999997</v>
      </c>
      <c r="AA13">
        <v>1.9609216454581424</v>
      </c>
      <c r="AK13">
        <v>62679.199999999997</v>
      </c>
      <c r="AL13">
        <v>1.9609216454581424</v>
      </c>
    </row>
    <row r="14" spans="1:38" x14ac:dyDescent="0.25">
      <c r="B14">
        <v>106937</v>
      </c>
      <c r="C14">
        <v>28677</v>
      </c>
      <c r="D14">
        <v>35773</v>
      </c>
      <c r="E14">
        <v>24050</v>
      </c>
      <c r="F14">
        <v>62322</v>
      </c>
      <c r="H14">
        <v>88510</v>
      </c>
      <c r="J14">
        <f t="shared" si="0"/>
        <v>51551.8</v>
      </c>
      <c r="K14">
        <f t="shared" si="1"/>
        <v>1.716913861397662</v>
      </c>
      <c r="L14">
        <f t="shared" si="2"/>
        <v>106937</v>
      </c>
      <c r="M14">
        <f t="shared" si="3"/>
        <v>24050</v>
      </c>
      <c r="N14">
        <f t="shared" si="4"/>
        <v>51551.8</v>
      </c>
      <c r="O14">
        <f t="shared" si="5"/>
        <v>82887</v>
      </c>
      <c r="Q14">
        <v>-7553</v>
      </c>
      <c r="R14">
        <v>882</v>
      </c>
      <c r="T14">
        <v>-3453.7999999999956</v>
      </c>
      <c r="U14">
        <v>4471.2000000000044</v>
      </c>
      <c r="W14">
        <v>15598.2</v>
      </c>
      <c r="X14">
        <v>9240</v>
      </c>
      <c r="AD14">
        <v>51551.8</v>
      </c>
      <c r="AE14">
        <v>1.716913861397662</v>
      </c>
      <c r="AK14">
        <v>51551.8</v>
      </c>
      <c r="AL14">
        <v>1.716913861397662</v>
      </c>
    </row>
    <row r="15" spans="1:38" x14ac:dyDescent="0.25">
      <c r="B15">
        <v>74471</v>
      </c>
      <c r="C15">
        <v>92927</v>
      </c>
      <c r="D15">
        <v>68640</v>
      </c>
      <c r="E15">
        <v>92343</v>
      </c>
      <c r="F15">
        <v>28524</v>
      </c>
      <c r="H15">
        <v>117315</v>
      </c>
      <c r="J15">
        <f t="shared" si="0"/>
        <v>71381</v>
      </c>
      <c r="K15">
        <f t="shared" si="1"/>
        <v>1.6435045740463148</v>
      </c>
      <c r="L15">
        <f t="shared" si="2"/>
        <v>92927</v>
      </c>
      <c r="M15">
        <f t="shared" si="3"/>
        <v>28524</v>
      </c>
      <c r="N15">
        <f t="shared" si="4"/>
        <v>71381</v>
      </c>
      <c r="O15">
        <f t="shared" si="5"/>
        <v>64403</v>
      </c>
      <c r="Q15">
        <v>-15648</v>
      </c>
      <c r="R15">
        <v>-1164</v>
      </c>
      <c r="T15">
        <v>-14989.600000000006</v>
      </c>
      <c r="U15">
        <v>1584.6000000000058</v>
      </c>
      <c r="W15">
        <v>26517.600000000002</v>
      </c>
      <c r="X15">
        <v>4658.6000000000004</v>
      </c>
      <c r="AF15">
        <v>71381</v>
      </c>
      <c r="AG15">
        <v>1.6435045740463148</v>
      </c>
      <c r="AI15">
        <v>71381</v>
      </c>
      <c r="AJ15">
        <v>1.6435045740463148</v>
      </c>
    </row>
    <row r="16" spans="1:38" x14ac:dyDescent="0.25">
      <c r="B16">
        <v>38260</v>
      </c>
      <c r="C16">
        <v>30178</v>
      </c>
      <c r="D16">
        <v>55824</v>
      </c>
      <c r="E16">
        <v>33685</v>
      </c>
      <c r="F16">
        <v>21180</v>
      </c>
      <c r="H16">
        <v>83794</v>
      </c>
      <c r="J16">
        <f t="shared" si="0"/>
        <v>35825.4</v>
      </c>
      <c r="K16">
        <f t="shared" si="1"/>
        <v>2.3389550430700004</v>
      </c>
      <c r="L16">
        <f t="shared" si="2"/>
        <v>55824</v>
      </c>
      <c r="M16">
        <f t="shared" si="3"/>
        <v>21180</v>
      </c>
      <c r="N16">
        <f t="shared" si="4"/>
        <v>35825.4</v>
      </c>
      <c r="O16">
        <f t="shared" si="5"/>
        <v>34644</v>
      </c>
      <c r="Q16">
        <v>-17189</v>
      </c>
      <c r="R16">
        <v>0</v>
      </c>
      <c r="T16">
        <v>-26388</v>
      </c>
      <c r="U16">
        <v>6271.6000000000022</v>
      </c>
      <c r="W16">
        <v>45842</v>
      </c>
      <c r="X16">
        <v>9292.4</v>
      </c>
      <c r="AF16">
        <v>35825.4</v>
      </c>
      <c r="AG16">
        <v>2.3389550430700004</v>
      </c>
      <c r="AK16">
        <v>35825.4</v>
      </c>
      <c r="AL16">
        <v>2.3389550430700004</v>
      </c>
    </row>
    <row r="17" spans="2:38" x14ac:dyDescent="0.25">
      <c r="B17">
        <v>98266</v>
      </c>
      <c r="C17">
        <v>20518</v>
      </c>
      <c r="D17">
        <v>89561</v>
      </c>
      <c r="E17">
        <v>33720</v>
      </c>
      <c r="F17">
        <v>93074</v>
      </c>
      <c r="H17">
        <v>107142</v>
      </c>
      <c r="J17">
        <f t="shared" si="0"/>
        <v>67027.8</v>
      </c>
      <c r="K17">
        <f t="shared" si="1"/>
        <v>1.5984710821480042</v>
      </c>
      <c r="L17">
        <f t="shared" si="2"/>
        <v>98266</v>
      </c>
      <c r="M17">
        <f t="shared" si="3"/>
        <v>20518</v>
      </c>
      <c r="N17">
        <f t="shared" si="4"/>
        <v>67027.8</v>
      </c>
      <c r="O17">
        <f t="shared" si="5"/>
        <v>77748</v>
      </c>
      <c r="Q17">
        <v>-5034</v>
      </c>
      <c r="R17">
        <v>-4381</v>
      </c>
      <c r="T17">
        <v>460.19999999999709</v>
      </c>
      <c r="U17">
        <v>3806.8000000000029</v>
      </c>
      <c r="W17">
        <v>38789</v>
      </c>
      <c r="X17">
        <v>5261.2000000000007</v>
      </c>
      <c r="AF17">
        <v>67027.8</v>
      </c>
      <c r="AG17">
        <v>1.5984710821480042</v>
      </c>
      <c r="AI17">
        <v>67027.8</v>
      </c>
      <c r="AJ17">
        <v>1.5984710821480042</v>
      </c>
    </row>
    <row r="18" spans="2:38" x14ac:dyDescent="0.25">
      <c r="B18">
        <v>33949</v>
      </c>
      <c r="C18">
        <v>73934</v>
      </c>
      <c r="D18">
        <v>34575</v>
      </c>
      <c r="E18">
        <v>40720</v>
      </c>
      <c r="F18">
        <v>21677</v>
      </c>
      <c r="H18">
        <v>48535</v>
      </c>
      <c r="J18">
        <f t="shared" si="0"/>
        <v>40971</v>
      </c>
      <c r="K18">
        <f t="shared" si="1"/>
        <v>1.1846183886163384</v>
      </c>
      <c r="L18">
        <f t="shared" si="2"/>
        <v>73934</v>
      </c>
      <c r="M18">
        <f t="shared" si="3"/>
        <v>21677</v>
      </c>
      <c r="N18">
        <f t="shared" si="4"/>
        <v>40971</v>
      </c>
      <c r="O18">
        <f t="shared" si="5"/>
        <v>52257</v>
      </c>
      <c r="Q18">
        <v>-31292</v>
      </c>
      <c r="R18">
        <v>-8963</v>
      </c>
      <c r="T18">
        <v>14255.400000000001</v>
      </c>
      <c r="U18">
        <v>-7527</v>
      </c>
      <c r="W18">
        <v>34082.6</v>
      </c>
      <c r="X18">
        <v>7526.9999999999991</v>
      </c>
      <c r="AD18">
        <v>40971</v>
      </c>
      <c r="AE18">
        <v>1.1846183886163384</v>
      </c>
      <c r="AI18">
        <v>40971</v>
      </c>
      <c r="AJ18">
        <v>1.1846183886163384</v>
      </c>
    </row>
    <row r="19" spans="2:38" x14ac:dyDescent="0.25">
      <c r="B19">
        <v>86783</v>
      </c>
      <c r="C19">
        <v>100796</v>
      </c>
      <c r="D19">
        <v>65849</v>
      </c>
      <c r="E19">
        <v>37666</v>
      </c>
      <c r="F19">
        <v>77079</v>
      </c>
      <c r="H19">
        <v>114590</v>
      </c>
      <c r="J19">
        <f t="shared" si="0"/>
        <v>73634.600000000006</v>
      </c>
      <c r="K19">
        <f t="shared" si="1"/>
        <v>1.5561977657242654</v>
      </c>
      <c r="L19">
        <f t="shared" si="2"/>
        <v>100796</v>
      </c>
      <c r="M19">
        <f t="shared" si="3"/>
        <v>37666</v>
      </c>
      <c r="N19">
        <f t="shared" si="4"/>
        <v>73634.600000000006</v>
      </c>
      <c r="O19">
        <f t="shared" si="5"/>
        <v>63130</v>
      </c>
      <c r="Q19">
        <v>-38791</v>
      </c>
      <c r="R19">
        <v>2132</v>
      </c>
      <c r="T19">
        <v>-29857.599999999991</v>
      </c>
      <c r="U19">
        <v>-7108.1999999999971</v>
      </c>
      <c r="W19">
        <v>31455.599999999999</v>
      </c>
      <c r="X19">
        <v>7108.2</v>
      </c>
      <c r="AF19">
        <v>73634.600000000006</v>
      </c>
      <c r="AG19">
        <v>1.5561977657242654</v>
      </c>
      <c r="AI19">
        <v>73634.600000000006</v>
      </c>
      <c r="AJ19">
        <v>1.5561977657242654</v>
      </c>
    </row>
    <row r="20" spans="2:38" x14ac:dyDescent="0.25">
      <c r="B20">
        <v>74399</v>
      </c>
      <c r="C20">
        <v>83705</v>
      </c>
      <c r="D20">
        <v>44052</v>
      </c>
      <c r="E20">
        <v>25172</v>
      </c>
      <c r="F20">
        <v>76085</v>
      </c>
      <c r="H20">
        <v>108756</v>
      </c>
      <c r="J20">
        <f t="shared" si="0"/>
        <v>60682.6</v>
      </c>
      <c r="K20">
        <f t="shared" si="1"/>
        <v>1.7922106172115235</v>
      </c>
      <c r="L20">
        <f t="shared" si="2"/>
        <v>83705</v>
      </c>
      <c r="M20">
        <f t="shared" si="3"/>
        <v>25172</v>
      </c>
      <c r="N20">
        <f t="shared" si="4"/>
        <v>60682.6</v>
      </c>
      <c r="O20">
        <f t="shared" si="5"/>
        <v>58533</v>
      </c>
      <c r="Q20">
        <v>22164</v>
      </c>
      <c r="R20">
        <v>4359</v>
      </c>
      <c r="T20">
        <v>3020.1999999999971</v>
      </c>
      <c r="U20">
        <v>1398.5999999999985</v>
      </c>
      <c r="W20">
        <v>24667.399999999998</v>
      </c>
      <c r="X20">
        <v>2065.8000000000002</v>
      </c>
      <c r="AD20">
        <v>60682.6</v>
      </c>
      <c r="AE20">
        <v>1.7922106172115235</v>
      </c>
      <c r="AK20">
        <v>60682.6</v>
      </c>
      <c r="AL20">
        <v>1.7922106172115235</v>
      </c>
    </row>
    <row r="21" spans="2:38" x14ac:dyDescent="0.25">
      <c r="B21">
        <v>32645</v>
      </c>
      <c r="C21">
        <v>66704</v>
      </c>
      <c r="D21">
        <v>2086</v>
      </c>
      <c r="E21">
        <v>89416</v>
      </c>
      <c r="F21">
        <v>50142</v>
      </c>
      <c r="H21">
        <v>53920</v>
      </c>
      <c r="J21">
        <f t="shared" si="0"/>
        <v>48198.6</v>
      </c>
      <c r="K21">
        <f t="shared" si="1"/>
        <v>1.118704692667422</v>
      </c>
      <c r="L21">
        <f t="shared" si="2"/>
        <v>89416</v>
      </c>
      <c r="M21">
        <f t="shared" si="3"/>
        <v>2086</v>
      </c>
      <c r="N21">
        <f t="shared" si="4"/>
        <v>48198.6</v>
      </c>
      <c r="O21">
        <f t="shared" si="5"/>
        <v>87330</v>
      </c>
      <c r="Q21">
        <v>-21602</v>
      </c>
      <c r="R21">
        <v>-21172</v>
      </c>
      <c r="T21">
        <v>-24076.200000000004</v>
      </c>
      <c r="U21">
        <v>-2521.8000000000029</v>
      </c>
      <c r="W21">
        <v>27419.8</v>
      </c>
      <c r="X21">
        <v>2647.8</v>
      </c>
      <c r="AB21">
        <v>48198.6</v>
      </c>
      <c r="AC21">
        <v>1.118704692667422</v>
      </c>
      <c r="AI21">
        <v>48198.6</v>
      </c>
      <c r="AJ21">
        <v>1.118704692667422</v>
      </c>
    </row>
    <row r="22" spans="2:38" x14ac:dyDescent="0.25">
      <c r="B22">
        <v>76794</v>
      </c>
      <c r="C22">
        <v>32540</v>
      </c>
      <c r="D22">
        <v>51485</v>
      </c>
      <c r="E22">
        <v>69739</v>
      </c>
      <c r="F22">
        <v>62166</v>
      </c>
      <c r="H22">
        <v>129233</v>
      </c>
      <c r="J22">
        <f t="shared" si="0"/>
        <v>58544.800000000003</v>
      </c>
      <c r="K22">
        <f t="shared" si="1"/>
        <v>2.2074206419699101</v>
      </c>
      <c r="L22">
        <f t="shared" si="2"/>
        <v>76794</v>
      </c>
      <c r="M22">
        <f t="shared" si="3"/>
        <v>32540</v>
      </c>
      <c r="N22">
        <f t="shared" si="4"/>
        <v>58544.800000000003</v>
      </c>
      <c r="O22">
        <f t="shared" si="5"/>
        <v>44254</v>
      </c>
      <c r="Q22">
        <v>17180</v>
      </c>
      <c r="R22">
        <v>919</v>
      </c>
      <c r="T22">
        <v>-3840.7999999999956</v>
      </c>
      <c r="U22">
        <v>2993.8000000000029</v>
      </c>
      <c r="W22">
        <v>22733.199999999997</v>
      </c>
      <c r="X22">
        <v>3777.4</v>
      </c>
      <c r="AF22">
        <v>58544.800000000003</v>
      </c>
      <c r="AG22">
        <v>2.2074206419699101</v>
      </c>
      <c r="AK22">
        <v>58544.800000000003</v>
      </c>
      <c r="AL22">
        <v>2.2074206419699101</v>
      </c>
    </row>
    <row r="23" spans="2:38" x14ac:dyDescent="0.25">
      <c r="B23">
        <v>56900</v>
      </c>
      <c r="C23">
        <v>25754</v>
      </c>
      <c r="D23">
        <v>53741</v>
      </c>
      <c r="E23">
        <v>69454</v>
      </c>
      <c r="F23">
        <v>68858</v>
      </c>
      <c r="H23">
        <v>118693</v>
      </c>
      <c r="J23">
        <f t="shared" si="0"/>
        <v>54941.4</v>
      </c>
      <c r="K23">
        <f t="shared" si="1"/>
        <v>2.160356306901535</v>
      </c>
      <c r="L23">
        <f t="shared" si="2"/>
        <v>69454</v>
      </c>
      <c r="M23">
        <f t="shared" si="3"/>
        <v>25754</v>
      </c>
      <c r="N23">
        <f t="shared" si="4"/>
        <v>54941.4</v>
      </c>
      <c r="O23">
        <f t="shared" si="5"/>
        <v>43700</v>
      </c>
      <c r="Q23">
        <v>6148</v>
      </c>
      <c r="R23">
        <v>20430</v>
      </c>
      <c r="T23">
        <v>-5648.4000000000015</v>
      </c>
      <c r="U23">
        <v>-3222.5999999999985</v>
      </c>
      <c r="W23">
        <v>25520.400000000001</v>
      </c>
      <c r="X23">
        <v>5924.2000000000007</v>
      </c>
      <c r="AF23">
        <v>54941.4</v>
      </c>
      <c r="AG23">
        <v>2.160356306901535</v>
      </c>
      <c r="AK23">
        <v>54941.4</v>
      </c>
      <c r="AL23">
        <v>2.160356306901535</v>
      </c>
    </row>
    <row r="24" spans="2:38" x14ac:dyDescent="0.25">
      <c r="B24">
        <v>24625</v>
      </c>
      <c r="C24">
        <v>78850</v>
      </c>
      <c r="D24">
        <v>25164</v>
      </c>
      <c r="E24">
        <v>83453</v>
      </c>
      <c r="F24">
        <v>31245</v>
      </c>
      <c r="H24">
        <v>118036</v>
      </c>
      <c r="J24">
        <f t="shared" si="0"/>
        <v>48667.4</v>
      </c>
      <c r="K24">
        <f t="shared" si="1"/>
        <v>2.4253607137426694</v>
      </c>
      <c r="L24">
        <f t="shared" si="2"/>
        <v>83453</v>
      </c>
      <c r="M24">
        <f t="shared" si="3"/>
        <v>24625</v>
      </c>
      <c r="N24">
        <f t="shared" si="4"/>
        <v>48667.4</v>
      </c>
      <c r="O24">
        <f t="shared" si="5"/>
        <v>58828</v>
      </c>
      <c r="Q24">
        <v>33781</v>
      </c>
      <c r="R24">
        <v>335</v>
      </c>
      <c r="T24">
        <v>-25280.200000000004</v>
      </c>
      <c r="U24">
        <v>3263.5999999999985</v>
      </c>
      <c r="W24">
        <v>52954.200000000004</v>
      </c>
      <c r="X24">
        <v>4971.2000000000007</v>
      </c>
      <c r="AB24">
        <v>48667.4</v>
      </c>
      <c r="AC24">
        <v>2.4253607137426694</v>
      </c>
      <c r="AK24">
        <v>48667.4</v>
      </c>
      <c r="AL24">
        <v>2.4253607137426694</v>
      </c>
    </row>
    <row r="25" spans="2:38" x14ac:dyDescent="0.25">
      <c r="B25">
        <v>43872</v>
      </c>
      <c r="C25">
        <v>23630</v>
      </c>
      <c r="D25">
        <v>71537</v>
      </c>
      <c r="E25">
        <v>41109</v>
      </c>
      <c r="F25">
        <v>72621</v>
      </c>
      <c r="H25">
        <v>114679</v>
      </c>
      <c r="J25">
        <f t="shared" si="0"/>
        <v>50553.8</v>
      </c>
      <c r="K25">
        <f t="shared" si="1"/>
        <v>2.2684545968849026</v>
      </c>
      <c r="L25">
        <f t="shared" si="2"/>
        <v>72621</v>
      </c>
      <c r="M25">
        <f t="shared" si="3"/>
        <v>23630</v>
      </c>
      <c r="N25">
        <f t="shared" si="4"/>
        <v>50553.8</v>
      </c>
      <c r="O25">
        <f t="shared" si="5"/>
        <v>48991</v>
      </c>
      <c r="Q25">
        <v>8653</v>
      </c>
      <c r="R25">
        <v>-60</v>
      </c>
      <c r="T25">
        <v>443.60000000000582</v>
      </c>
      <c r="U25">
        <v>566</v>
      </c>
      <c r="W25">
        <v>19487.2</v>
      </c>
      <c r="X25">
        <v>573.99999999999989</v>
      </c>
      <c r="AD25">
        <v>50553.8</v>
      </c>
      <c r="AE25">
        <v>2.2684545968849026</v>
      </c>
      <c r="AK25">
        <v>50553.8</v>
      </c>
      <c r="AL25">
        <v>2.2684545968849026</v>
      </c>
    </row>
    <row r="26" spans="2:38" x14ac:dyDescent="0.25">
      <c r="B26">
        <v>11883</v>
      </c>
      <c r="C26">
        <v>98144</v>
      </c>
      <c r="D26">
        <v>63205</v>
      </c>
      <c r="E26">
        <v>76290</v>
      </c>
      <c r="F26">
        <v>83352</v>
      </c>
      <c r="H26">
        <v>85319</v>
      </c>
      <c r="J26">
        <f t="shared" si="0"/>
        <v>66574.8</v>
      </c>
      <c r="K26">
        <f t="shared" si="1"/>
        <v>1.2815509772466458</v>
      </c>
      <c r="L26">
        <f t="shared" si="2"/>
        <v>98144</v>
      </c>
      <c r="M26">
        <f t="shared" si="3"/>
        <v>11883</v>
      </c>
      <c r="N26">
        <f t="shared" si="4"/>
        <v>66574.8</v>
      </c>
      <c r="O26">
        <f t="shared" si="5"/>
        <v>86261</v>
      </c>
      <c r="Q26">
        <v>-19969</v>
      </c>
      <c r="R26">
        <v>-930</v>
      </c>
      <c r="T26">
        <v>-30742.800000000003</v>
      </c>
      <c r="U26">
        <v>-5156.8000000000029</v>
      </c>
      <c r="W26">
        <v>37528.400000000001</v>
      </c>
      <c r="X26">
        <v>7136.4000000000005</v>
      </c>
      <c r="AB26">
        <v>66574.8</v>
      </c>
      <c r="AC26">
        <v>1.2815509772466458</v>
      </c>
      <c r="AI26">
        <v>66574.8</v>
      </c>
      <c r="AJ26">
        <v>1.2815509772466458</v>
      </c>
    </row>
    <row r="27" spans="2:38" x14ac:dyDescent="0.25">
      <c r="B27">
        <v>70260</v>
      </c>
      <c r="C27">
        <v>74355</v>
      </c>
      <c r="D27">
        <v>42726</v>
      </c>
      <c r="E27">
        <v>66018</v>
      </c>
      <c r="F27">
        <v>16186</v>
      </c>
      <c r="H27">
        <v>63499</v>
      </c>
      <c r="J27">
        <f t="shared" si="0"/>
        <v>53909</v>
      </c>
      <c r="K27">
        <f t="shared" si="1"/>
        <v>1.1778923741861285</v>
      </c>
      <c r="L27">
        <f t="shared" si="2"/>
        <v>74355</v>
      </c>
      <c r="M27">
        <f t="shared" si="3"/>
        <v>16186</v>
      </c>
      <c r="N27">
        <f t="shared" si="4"/>
        <v>53909</v>
      </c>
      <c r="O27">
        <f t="shared" si="5"/>
        <v>58169</v>
      </c>
      <c r="Q27">
        <v>-12638</v>
      </c>
      <c r="R27">
        <v>3</v>
      </c>
      <c r="T27">
        <v>11301.800000000003</v>
      </c>
      <c r="U27">
        <v>806.40000000000146</v>
      </c>
      <c r="W27">
        <v>11301.8</v>
      </c>
      <c r="X27">
        <v>4560.3999999999996</v>
      </c>
      <c r="AD27">
        <v>53909</v>
      </c>
      <c r="AE27">
        <v>1.1778923741861285</v>
      </c>
      <c r="AI27">
        <v>53909</v>
      </c>
      <c r="AJ27">
        <v>1.1778923741861285</v>
      </c>
    </row>
    <row r="28" spans="2:38" x14ac:dyDescent="0.25">
      <c r="B28">
        <v>59915</v>
      </c>
      <c r="C28">
        <v>66166</v>
      </c>
      <c r="D28">
        <v>92842</v>
      </c>
      <c r="E28">
        <v>44560</v>
      </c>
      <c r="F28">
        <v>53940</v>
      </c>
      <c r="H28">
        <v>130248</v>
      </c>
      <c r="J28">
        <f t="shared" si="0"/>
        <v>63484.6</v>
      </c>
      <c r="K28">
        <f t="shared" si="1"/>
        <v>2.0516471711249658</v>
      </c>
      <c r="L28">
        <f t="shared" si="2"/>
        <v>92842</v>
      </c>
      <c r="M28">
        <f t="shared" si="3"/>
        <v>44560</v>
      </c>
      <c r="N28">
        <f t="shared" si="4"/>
        <v>63484.6</v>
      </c>
      <c r="O28">
        <f t="shared" si="5"/>
        <v>48282</v>
      </c>
      <c r="Q28">
        <v>49683</v>
      </c>
      <c r="R28">
        <v>-6336</v>
      </c>
      <c r="T28">
        <v>6953.7999999999956</v>
      </c>
      <c r="U28">
        <v>-546.80000000000291</v>
      </c>
      <c r="W28">
        <v>24599.4</v>
      </c>
      <c r="X28">
        <v>4103.6000000000004</v>
      </c>
      <c r="Z28">
        <v>63484.6</v>
      </c>
      <c r="AA28">
        <v>2.0516471711249658</v>
      </c>
      <c r="AK28">
        <v>63484.6</v>
      </c>
      <c r="AL28">
        <v>2.0516471711249658</v>
      </c>
    </row>
    <row r="29" spans="2:38" x14ac:dyDescent="0.25">
      <c r="B29">
        <v>52166</v>
      </c>
      <c r="C29">
        <v>101116</v>
      </c>
      <c r="D29">
        <v>42914</v>
      </c>
      <c r="E29">
        <v>69473</v>
      </c>
      <c r="F29">
        <v>41569</v>
      </c>
      <c r="H29">
        <v>110052</v>
      </c>
      <c r="J29">
        <f t="shared" si="0"/>
        <v>61447.6</v>
      </c>
      <c r="K29">
        <f t="shared" si="1"/>
        <v>1.7909893958429621</v>
      </c>
      <c r="L29">
        <f t="shared" si="2"/>
        <v>101116</v>
      </c>
      <c r="M29">
        <f t="shared" si="3"/>
        <v>41569</v>
      </c>
      <c r="N29">
        <f t="shared" si="4"/>
        <v>61447.6</v>
      </c>
      <c r="O29">
        <f t="shared" si="5"/>
        <v>59547</v>
      </c>
      <c r="Q29">
        <v>213</v>
      </c>
      <c r="R29">
        <v>2574</v>
      </c>
      <c r="T29">
        <v>-77</v>
      </c>
      <c r="U29">
        <v>1891.7999999999956</v>
      </c>
      <c r="W29">
        <v>31919</v>
      </c>
      <c r="X29">
        <v>4940.2</v>
      </c>
      <c r="AF29">
        <v>61447.6</v>
      </c>
      <c r="AG29">
        <v>1.7909893958429621</v>
      </c>
      <c r="AK29">
        <v>61447.6</v>
      </c>
      <c r="AL29">
        <v>1.7909893958429621</v>
      </c>
    </row>
    <row r="30" spans="2:38" x14ac:dyDescent="0.25">
      <c r="B30">
        <v>32861</v>
      </c>
      <c r="C30">
        <v>43837</v>
      </c>
      <c r="D30">
        <v>86500</v>
      </c>
      <c r="E30">
        <v>37164</v>
      </c>
      <c r="F30">
        <v>95508</v>
      </c>
      <c r="H30">
        <v>97322</v>
      </c>
      <c r="J30">
        <f t="shared" si="0"/>
        <v>59174</v>
      </c>
      <c r="K30">
        <f t="shared" si="1"/>
        <v>1.6446750261939365</v>
      </c>
      <c r="L30">
        <f t="shared" si="2"/>
        <v>95508</v>
      </c>
      <c r="M30">
        <f t="shared" si="3"/>
        <v>32861</v>
      </c>
      <c r="N30">
        <f t="shared" si="4"/>
        <v>59174</v>
      </c>
      <c r="O30">
        <f t="shared" si="5"/>
        <v>62647</v>
      </c>
      <c r="Q30">
        <v>-8335</v>
      </c>
      <c r="R30">
        <v>-20678</v>
      </c>
      <c r="T30">
        <v>4119.1999999999971</v>
      </c>
      <c r="U30">
        <v>554.59999999999854</v>
      </c>
      <c r="W30">
        <v>36460.800000000003</v>
      </c>
      <c r="X30">
        <v>2595.4</v>
      </c>
      <c r="AD30">
        <v>59174</v>
      </c>
      <c r="AE30">
        <v>1.6446750261939365</v>
      </c>
      <c r="AK30">
        <v>59174</v>
      </c>
      <c r="AL30">
        <v>1.6446750261939365</v>
      </c>
    </row>
    <row r="31" spans="2:38" x14ac:dyDescent="0.25">
      <c r="B31">
        <v>18776</v>
      </c>
      <c r="C31">
        <v>39710</v>
      </c>
      <c r="D31">
        <v>71095</v>
      </c>
      <c r="E31">
        <v>62214</v>
      </c>
      <c r="F31">
        <v>62332</v>
      </c>
      <c r="H31">
        <v>94173</v>
      </c>
      <c r="J31">
        <f t="shared" si="0"/>
        <v>50825.4</v>
      </c>
      <c r="K31">
        <f t="shared" si="1"/>
        <v>1.8528727762103201</v>
      </c>
      <c r="L31">
        <f t="shared" si="2"/>
        <v>71095</v>
      </c>
      <c r="M31">
        <f t="shared" si="3"/>
        <v>18776</v>
      </c>
      <c r="N31">
        <f t="shared" si="4"/>
        <v>50825.4</v>
      </c>
      <c r="O31">
        <f t="shared" si="5"/>
        <v>52319</v>
      </c>
      <c r="Q31">
        <v>-12345</v>
      </c>
      <c r="R31">
        <v>-10957</v>
      </c>
      <c r="T31">
        <v>-8042.4000000000015</v>
      </c>
      <c r="U31">
        <v>-1291.5999999999985</v>
      </c>
      <c r="W31">
        <v>31186.799999999999</v>
      </c>
      <c r="X31">
        <v>8781.6</v>
      </c>
      <c r="AD31">
        <v>50825.4</v>
      </c>
      <c r="AE31">
        <v>1.8528727762103201</v>
      </c>
      <c r="AK31">
        <v>50825.4</v>
      </c>
      <c r="AL31">
        <v>1.8528727762103201</v>
      </c>
    </row>
    <row r="32" spans="2:38" x14ac:dyDescent="0.25">
      <c r="B32">
        <v>53300</v>
      </c>
      <c r="C32">
        <v>97645</v>
      </c>
      <c r="D32">
        <v>59871</v>
      </c>
      <c r="E32">
        <v>64619</v>
      </c>
      <c r="F32">
        <v>59008</v>
      </c>
      <c r="H32">
        <v>125802</v>
      </c>
      <c r="J32">
        <f t="shared" si="0"/>
        <v>66888.600000000006</v>
      </c>
      <c r="K32">
        <f t="shared" si="1"/>
        <v>1.8807689202644395</v>
      </c>
      <c r="L32">
        <f t="shared" si="2"/>
        <v>97645</v>
      </c>
      <c r="M32">
        <f t="shared" si="3"/>
        <v>53300</v>
      </c>
      <c r="N32">
        <f t="shared" si="4"/>
        <v>66888.600000000006</v>
      </c>
      <c r="O32">
        <f t="shared" si="5"/>
        <v>44345</v>
      </c>
      <c r="Q32">
        <v>39579</v>
      </c>
      <c r="R32">
        <v>6112</v>
      </c>
      <c r="T32">
        <v>-909</v>
      </c>
      <c r="U32">
        <v>-3063.5999999999913</v>
      </c>
      <c r="W32">
        <v>19533.800000000003</v>
      </c>
      <c r="X32">
        <v>6174</v>
      </c>
      <c r="AB32">
        <v>66888.600000000006</v>
      </c>
      <c r="AC32">
        <v>1.8807689202644395</v>
      </c>
      <c r="AK32">
        <v>66888.600000000006</v>
      </c>
      <c r="AL32">
        <v>1.8807689202644395</v>
      </c>
    </row>
    <row r="33" spans="2:38" x14ac:dyDescent="0.25">
      <c r="B33">
        <v>56847</v>
      </c>
      <c r="C33">
        <v>55380</v>
      </c>
      <c r="D33">
        <v>75036</v>
      </c>
      <c r="E33">
        <v>87126</v>
      </c>
      <c r="F33">
        <v>66832</v>
      </c>
      <c r="H33">
        <v>92016</v>
      </c>
      <c r="J33">
        <f t="shared" si="0"/>
        <v>68244.2</v>
      </c>
      <c r="K33">
        <f t="shared" si="1"/>
        <v>1.3483343639459471</v>
      </c>
      <c r="L33">
        <f t="shared" si="2"/>
        <v>87126</v>
      </c>
      <c r="M33">
        <f t="shared" si="3"/>
        <v>55380</v>
      </c>
      <c r="N33">
        <f t="shared" si="4"/>
        <v>68244.2</v>
      </c>
      <c r="O33">
        <f t="shared" si="5"/>
        <v>31746</v>
      </c>
      <c r="Q33">
        <v>14034</v>
      </c>
      <c r="R33">
        <v>-12470</v>
      </c>
      <c r="T33">
        <v>12156.199999999997</v>
      </c>
      <c r="U33">
        <v>1384.8000000000029</v>
      </c>
      <c r="W33">
        <v>28613</v>
      </c>
      <c r="X33">
        <v>7519.6</v>
      </c>
      <c r="Z33">
        <v>68244.2</v>
      </c>
      <c r="AA33">
        <v>1.3483343639459471</v>
      </c>
      <c r="AI33">
        <v>68244.2</v>
      </c>
      <c r="AJ33">
        <v>1.3483343639459471</v>
      </c>
    </row>
    <row r="34" spans="2:38" x14ac:dyDescent="0.25">
      <c r="B34">
        <v>87604</v>
      </c>
      <c r="C34">
        <v>20988</v>
      </c>
      <c r="D34">
        <v>67031</v>
      </c>
      <c r="E34">
        <v>106997</v>
      </c>
      <c r="F34">
        <v>63538</v>
      </c>
      <c r="H34">
        <v>108539</v>
      </c>
      <c r="J34">
        <f t="shared" ref="J34:J65" si="6">AVERAGE(B34:F34)</f>
        <v>69231.600000000006</v>
      </c>
      <c r="K34">
        <f t="shared" ref="K34:K65" si="7">H34/J34</f>
        <v>1.5677667423546471</v>
      </c>
      <c r="L34">
        <f t="shared" ref="L34:L65" si="8">MAX(B34:F34)</f>
        <v>106997</v>
      </c>
      <c r="M34">
        <f t="shared" ref="M34:M65" si="9">MIN(B34:F34)</f>
        <v>20988</v>
      </c>
      <c r="N34">
        <f t="shared" ref="N34:N65" si="10">AVERAGE(B34:F34)</f>
        <v>69231.600000000006</v>
      </c>
      <c r="O34">
        <f t="shared" ref="O34:O65" si="11">L34-M34</f>
        <v>86009</v>
      </c>
      <c r="Q34">
        <v>18872</v>
      </c>
      <c r="R34">
        <v>12506</v>
      </c>
      <c r="T34">
        <v>26575.200000000004</v>
      </c>
      <c r="U34">
        <v>2976.4000000000087</v>
      </c>
      <c r="W34">
        <v>35154</v>
      </c>
      <c r="X34">
        <v>9436.0000000000018</v>
      </c>
      <c r="AD34">
        <v>69231.600000000006</v>
      </c>
      <c r="AE34">
        <v>1.5677667423546471</v>
      </c>
      <c r="AI34">
        <v>69231.600000000006</v>
      </c>
      <c r="AJ34">
        <v>1.5677667423546471</v>
      </c>
    </row>
    <row r="35" spans="2:38" x14ac:dyDescent="0.25">
      <c r="B35">
        <v>45016</v>
      </c>
      <c r="C35">
        <v>75896</v>
      </c>
      <c r="D35">
        <v>78045</v>
      </c>
      <c r="E35">
        <v>27208</v>
      </c>
      <c r="F35">
        <v>71559</v>
      </c>
      <c r="H35">
        <v>83907</v>
      </c>
      <c r="J35">
        <f t="shared" si="6"/>
        <v>59544.800000000003</v>
      </c>
      <c r="K35">
        <f t="shared" si="7"/>
        <v>1.4091406806303823</v>
      </c>
      <c r="L35">
        <f t="shared" si="8"/>
        <v>78045</v>
      </c>
      <c r="M35">
        <f t="shared" si="9"/>
        <v>27208</v>
      </c>
      <c r="N35">
        <f t="shared" si="10"/>
        <v>59544.800000000003</v>
      </c>
      <c r="O35">
        <f t="shared" si="11"/>
        <v>50837</v>
      </c>
      <c r="Q35">
        <v>11337</v>
      </c>
      <c r="R35">
        <v>4509</v>
      </c>
      <c r="T35">
        <v>2349.8000000000029</v>
      </c>
      <c r="U35">
        <v>-3954</v>
      </c>
      <c r="W35">
        <v>47701</v>
      </c>
      <c r="X35">
        <v>4335.2</v>
      </c>
      <c r="Z35">
        <v>59544.800000000003</v>
      </c>
      <c r="AA35">
        <v>1.4091406806303823</v>
      </c>
      <c r="AI35">
        <v>59544.800000000003</v>
      </c>
      <c r="AJ35">
        <v>1.4091406806303823</v>
      </c>
    </row>
    <row r="36" spans="2:38" x14ac:dyDescent="0.25">
      <c r="B36">
        <v>48469</v>
      </c>
      <c r="C36">
        <v>26884</v>
      </c>
      <c r="D36">
        <v>34002</v>
      </c>
      <c r="E36">
        <v>33953</v>
      </c>
      <c r="F36">
        <v>81877</v>
      </c>
      <c r="H36">
        <v>88219</v>
      </c>
      <c r="J36">
        <f t="shared" si="6"/>
        <v>45037</v>
      </c>
      <c r="K36">
        <f t="shared" si="7"/>
        <v>1.9588116437595755</v>
      </c>
      <c r="L36">
        <f t="shared" si="8"/>
        <v>81877</v>
      </c>
      <c r="M36">
        <f t="shared" si="9"/>
        <v>26884</v>
      </c>
      <c r="N36">
        <f t="shared" si="10"/>
        <v>45037</v>
      </c>
      <c r="O36">
        <f t="shared" si="11"/>
        <v>54993</v>
      </c>
      <c r="Q36">
        <v>-8951</v>
      </c>
      <c r="R36">
        <v>-17131</v>
      </c>
      <c r="T36">
        <v>-22317.800000000003</v>
      </c>
      <c r="U36">
        <v>-2125.1999999999971</v>
      </c>
      <c r="W36">
        <v>43262.6</v>
      </c>
      <c r="X36">
        <v>2133.5999999999995</v>
      </c>
      <c r="AB36">
        <v>45037</v>
      </c>
      <c r="AC36">
        <v>1.9588116437595755</v>
      </c>
      <c r="AK36">
        <v>45037</v>
      </c>
      <c r="AL36">
        <v>1.9588116437595755</v>
      </c>
    </row>
    <row r="37" spans="2:38" x14ac:dyDescent="0.25">
      <c r="B37">
        <v>91248</v>
      </c>
      <c r="C37">
        <v>77373</v>
      </c>
      <c r="D37">
        <v>56976</v>
      </c>
      <c r="E37">
        <v>47171</v>
      </c>
      <c r="F37">
        <v>48246</v>
      </c>
      <c r="H37">
        <v>127676</v>
      </c>
      <c r="J37">
        <f t="shared" si="6"/>
        <v>64202.8</v>
      </c>
      <c r="K37">
        <f t="shared" si="7"/>
        <v>1.9886360096444391</v>
      </c>
      <c r="L37">
        <f t="shared" si="8"/>
        <v>91248</v>
      </c>
      <c r="M37">
        <f t="shared" si="9"/>
        <v>47171</v>
      </c>
      <c r="N37">
        <f t="shared" si="10"/>
        <v>64202.8</v>
      </c>
      <c r="O37">
        <f t="shared" si="11"/>
        <v>44077</v>
      </c>
      <c r="Q37">
        <v>63347</v>
      </c>
      <c r="R37">
        <v>11476</v>
      </c>
      <c r="T37">
        <v>26097.4</v>
      </c>
      <c r="U37">
        <v>3034.4000000000015</v>
      </c>
      <c r="W37">
        <v>35802.199999999997</v>
      </c>
      <c r="X37">
        <v>10156.799999999999</v>
      </c>
      <c r="AD37">
        <v>64202.8</v>
      </c>
      <c r="AE37">
        <v>1.9886360096444391</v>
      </c>
      <c r="AK37">
        <v>64202.8</v>
      </c>
      <c r="AL37">
        <v>1.9886360096444391</v>
      </c>
    </row>
    <row r="38" spans="2:38" x14ac:dyDescent="0.25">
      <c r="B38">
        <v>55421</v>
      </c>
      <c r="C38">
        <v>20755</v>
      </c>
      <c r="D38">
        <v>15079</v>
      </c>
      <c r="E38">
        <v>46472</v>
      </c>
      <c r="F38">
        <v>44044</v>
      </c>
      <c r="H38">
        <v>53357</v>
      </c>
      <c r="J38">
        <f t="shared" si="6"/>
        <v>36354.199999999997</v>
      </c>
      <c r="K38">
        <f t="shared" si="7"/>
        <v>1.467698367726425</v>
      </c>
      <c r="L38">
        <f t="shared" si="8"/>
        <v>55421</v>
      </c>
      <c r="M38">
        <f t="shared" si="9"/>
        <v>15079</v>
      </c>
      <c r="N38">
        <f t="shared" si="10"/>
        <v>36354.199999999997</v>
      </c>
      <c r="O38">
        <f t="shared" si="11"/>
        <v>40342</v>
      </c>
      <c r="Q38">
        <v>-3592</v>
      </c>
      <c r="R38">
        <v>-1820</v>
      </c>
      <c r="T38">
        <v>-11960.200000000004</v>
      </c>
      <c r="U38">
        <v>-2278.4000000000015</v>
      </c>
      <c r="W38">
        <v>24037.8</v>
      </c>
      <c r="X38">
        <v>5537.5999999999995</v>
      </c>
      <c r="Z38">
        <v>36354.199999999997</v>
      </c>
      <c r="AA38">
        <v>1.467698367726425</v>
      </c>
      <c r="AI38">
        <v>36354.199999999997</v>
      </c>
      <c r="AJ38">
        <v>1.467698367726425</v>
      </c>
    </row>
    <row r="39" spans="2:38" x14ac:dyDescent="0.25">
      <c r="B39">
        <v>64985</v>
      </c>
      <c r="C39">
        <v>75012</v>
      </c>
      <c r="D39">
        <v>70273</v>
      </c>
      <c r="E39">
        <v>62607</v>
      </c>
      <c r="F39">
        <v>69262</v>
      </c>
      <c r="H39">
        <v>93649</v>
      </c>
      <c r="J39">
        <f t="shared" si="6"/>
        <v>68427.8</v>
      </c>
      <c r="K39">
        <f t="shared" si="7"/>
        <v>1.3685811906856569</v>
      </c>
      <c r="L39">
        <f t="shared" si="8"/>
        <v>75012</v>
      </c>
      <c r="M39">
        <f t="shared" si="9"/>
        <v>62607</v>
      </c>
      <c r="N39">
        <f t="shared" si="10"/>
        <v>68427.8</v>
      </c>
      <c r="O39">
        <f t="shared" si="11"/>
        <v>12405</v>
      </c>
      <c r="Q39">
        <v>-5981</v>
      </c>
      <c r="R39">
        <v>-19917</v>
      </c>
      <c r="T39">
        <v>-4240.5999999999913</v>
      </c>
      <c r="U39">
        <v>-8046.3999999999942</v>
      </c>
      <c r="W39">
        <v>28653</v>
      </c>
      <c r="X39">
        <v>8046.4</v>
      </c>
      <c r="AB39">
        <v>68427.8</v>
      </c>
      <c r="AC39">
        <v>1.3685811906856569</v>
      </c>
      <c r="AI39">
        <v>68427.8</v>
      </c>
      <c r="AJ39">
        <v>1.3685811906856569</v>
      </c>
    </row>
    <row r="40" spans="2:38" x14ac:dyDescent="0.25">
      <c r="B40">
        <v>69192</v>
      </c>
      <c r="C40">
        <v>76974</v>
      </c>
      <c r="D40">
        <v>55056</v>
      </c>
      <c r="E40">
        <v>92047</v>
      </c>
      <c r="F40">
        <v>54392</v>
      </c>
      <c r="H40">
        <v>129896</v>
      </c>
      <c r="J40">
        <f t="shared" si="6"/>
        <v>69532.2</v>
      </c>
      <c r="K40">
        <f t="shared" si="7"/>
        <v>1.868141666738576</v>
      </c>
      <c r="L40">
        <f t="shared" si="8"/>
        <v>92047</v>
      </c>
      <c r="M40">
        <f t="shared" si="9"/>
        <v>54392</v>
      </c>
      <c r="N40">
        <f t="shared" si="10"/>
        <v>69532.2</v>
      </c>
      <c r="O40">
        <f t="shared" si="11"/>
        <v>37655</v>
      </c>
      <c r="Q40">
        <v>10463</v>
      </c>
      <c r="R40">
        <v>-1996</v>
      </c>
      <c r="T40">
        <v>10861.199999999997</v>
      </c>
      <c r="U40">
        <v>-4541.4000000000087</v>
      </c>
      <c r="W40">
        <v>23990</v>
      </c>
      <c r="X40">
        <v>6006.6</v>
      </c>
      <c r="AD40">
        <v>69532.2</v>
      </c>
      <c r="AE40">
        <v>1.868141666738576</v>
      </c>
      <c r="AK40">
        <v>69532.2</v>
      </c>
      <c r="AL40">
        <v>1.868141666738576</v>
      </c>
    </row>
    <row r="41" spans="2:38" x14ac:dyDescent="0.25">
      <c r="B41">
        <v>63099</v>
      </c>
      <c r="C41">
        <v>40573</v>
      </c>
      <c r="D41">
        <v>45147</v>
      </c>
      <c r="E41">
        <v>84724</v>
      </c>
      <c r="F41">
        <v>45307</v>
      </c>
      <c r="H41">
        <v>93784</v>
      </c>
      <c r="J41">
        <f t="shared" si="6"/>
        <v>55770</v>
      </c>
      <c r="K41">
        <f t="shared" si="7"/>
        <v>1.6816209431594047</v>
      </c>
      <c r="L41">
        <f t="shared" si="8"/>
        <v>84724</v>
      </c>
      <c r="M41">
        <f t="shared" si="9"/>
        <v>40573</v>
      </c>
      <c r="N41">
        <f t="shared" si="10"/>
        <v>55770</v>
      </c>
      <c r="O41">
        <f t="shared" si="11"/>
        <v>44151</v>
      </c>
      <c r="Q41">
        <v>-33152</v>
      </c>
      <c r="R41">
        <v>4356</v>
      </c>
      <c r="T41">
        <v>-18595.800000000003</v>
      </c>
      <c r="U41">
        <v>-1575.4000000000015</v>
      </c>
      <c r="W41">
        <v>18931</v>
      </c>
      <c r="X41">
        <v>2875</v>
      </c>
      <c r="AF41">
        <v>55770</v>
      </c>
      <c r="AG41">
        <v>1.6816209431594047</v>
      </c>
      <c r="AI41">
        <v>55770</v>
      </c>
      <c r="AJ41">
        <v>1.6816209431594047</v>
      </c>
    </row>
    <row r="42" spans="2:38" x14ac:dyDescent="0.25">
      <c r="B42">
        <v>57457</v>
      </c>
      <c r="C42">
        <v>47008</v>
      </c>
      <c r="D42">
        <v>60967</v>
      </c>
      <c r="E42">
        <v>87436</v>
      </c>
      <c r="F42">
        <v>80064</v>
      </c>
      <c r="H42">
        <v>127521</v>
      </c>
      <c r="J42">
        <f t="shared" si="6"/>
        <v>66586.399999999994</v>
      </c>
      <c r="K42">
        <f t="shared" si="7"/>
        <v>1.9151208054497617</v>
      </c>
      <c r="L42">
        <f t="shared" si="8"/>
        <v>87436</v>
      </c>
      <c r="M42">
        <f t="shared" si="9"/>
        <v>47008</v>
      </c>
      <c r="N42">
        <f t="shared" si="10"/>
        <v>66586.399999999994</v>
      </c>
      <c r="O42">
        <f t="shared" si="11"/>
        <v>40428</v>
      </c>
      <c r="Q42">
        <v>54582</v>
      </c>
      <c r="R42">
        <v>-1540</v>
      </c>
      <c r="T42">
        <v>1470.1999999999971</v>
      </c>
      <c r="U42">
        <v>-9249.6000000000058</v>
      </c>
      <c r="W42">
        <v>31335.800000000003</v>
      </c>
      <c r="X42">
        <v>9601.6</v>
      </c>
      <c r="AB42">
        <v>66586.399999999994</v>
      </c>
      <c r="AC42">
        <v>1.9151208054497617</v>
      </c>
      <c r="AK42">
        <v>66586.399999999994</v>
      </c>
      <c r="AL42">
        <v>1.9151208054497617</v>
      </c>
    </row>
    <row r="43" spans="2:38" x14ac:dyDescent="0.25">
      <c r="B43">
        <v>24422</v>
      </c>
      <c r="C43">
        <v>93182</v>
      </c>
      <c r="D43">
        <v>74956</v>
      </c>
      <c r="E43">
        <v>109563</v>
      </c>
      <c r="F43">
        <v>20199</v>
      </c>
      <c r="H43">
        <v>141256</v>
      </c>
      <c r="J43">
        <f t="shared" si="6"/>
        <v>64464.4</v>
      </c>
      <c r="K43">
        <f t="shared" si="7"/>
        <v>2.1912249241441786</v>
      </c>
      <c r="L43">
        <f t="shared" si="8"/>
        <v>109563</v>
      </c>
      <c r="M43">
        <f t="shared" si="9"/>
        <v>20199</v>
      </c>
      <c r="N43">
        <f t="shared" si="10"/>
        <v>64464.4</v>
      </c>
      <c r="O43">
        <f t="shared" si="11"/>
        <v>89364</v>
      </c>
      <c r="Q43">
        <v>64381</v>
      </c>
      <c r="R43">
        <v>11892</v>
      </c>
      <c r="T43">
        <v>-774.79999999999563</v>
      </c>
      <c r="U43">
        <v>3703.8000000000029</v>
      </c>
      <c r="W43">
        <v>44530</v>
      </c>
      <c r="X43">
        <v>8225.7999999999993</v>
      </c>
      <c r="AB43">
        <v>64464.4</v>
      </c>
      <c r="AC43">
        <v>2.1912249241441786</v>
      </c>
      <c r="AK43">
        <v>64464.4</v>
      </c>
      <c r="AL43">
        <v>2.1912249241441786</v>
      </c>
    </row>
    <row r="44" spans="2:38" x14ac:dyDescent="0.25">
      <c r="B44">
        <v>52916</v>
      </c>
      <c r="C44">
        <v>83411</v>
      </c>
      <c r="D44">
        <v>107403</v>
      </c>
      <c r="E44">
        <v>48870</v>
      </c>
      <c r="F44">
        <v>90263</v>
      </c>
      <c r="H44">
        <v>87768</v>
      </c>
      <c r="J44">
        <f t="shared" si="6"/>
        <v>76572.600000000006</v>
      </c>
      <c r="K44">
        <f t="shared" si="7"/>
        <v>1.1462063453506868</v>
      </c>
      <c r="L44">
        <f t="shared" si="8"/>
        <v>107403</v>
      </c>
      <c r="M44">
        <f t="shared" si="9"/>
        <v>48870</v>
      </c>
      <c r="N44">
        <f t="shared" si="10"/>
        <v>76572.600000000006</v>
      </c>
      <c r="O44">
        <f t="shared" si="11"/>
        <v>58533</v>
      </c>
      <c r="Q44">
        <v>-37692</v>
      </c>
      <c r="R44">
        <v>112</v>
      </c>
      <c r="T44">
        <v>1419.6000000000058</v>
      </c>
      <c r="U44">
        <v>9781.4000000000087</v>
      </c>
      <c r="W44">
        <v>20919.2</v>
      </c>
      <c r="X44">
        <v>9970.1999999999989</v>
      </c>
      <c r="AF44">
        <v>76572.600000000006</v>
      </c>
      <c r="AG44">
        <v>1.1462063453506868</v>
      </c>
      <c r="AI44">
        <v>76572.600000000006</v>
      </c>
      <c r="AJ44">
        <v>1.1462063453506868</v>
      </c>
    </row>
    <row r="45" spans="2:38" x14ac:dyDescent="0.25">
      <c r="B45">
        <v>79398</v>
      </c>
      <c r="C45">
        <v>82242</v>
      </c>
      <c r="D45">
        <v>39205</v>
      </c>
      <c r="E45">
        <v>17509</v>
      </c>
      <c r="F45">
        <v>48219</v>
      </c>
      <c r="H45">
        <v>104272</v>
      </c>
      <c r="J45">
        <f t="shared" si="6"/>
        <v>53314.6</v>
      </c>
      <c r="K45">
        <f t="shared" si="7"/>
        <v>1.9557869701732735</v>
      </c>
      <c r="L45">
        <f t="shared" si="8"/>
        <v>82242</v>
      </c>
      <c r="M45">
        <f t="shared" si="9"/>
        <v>17509</v>
      </c>
      <c r="N45">
        <f t="shared" si="10"/>
        <v>53314.6</v>
      </c>
      <c r="O45">
        <f t="shared" si="11"/>
        <v>64733</v>
      </c>
      <c r="Q45">
        <v>10054</v>
      </c>
      <c r="R45">
        <v>15305</v>
      </c>
      <c r="T45">
        <v>-19895.000000000007</v>
      </c>
      <c r="U45">
        <v>-6292</v>
      </c>
      <c r="W45">
        <v>39458.600000000006</v>
      </c>
      <c r="X45">
        <v>8946.8000000000011</v>
      </c>
      <c r="AB45">
        <v>53314.6</v>
      </c>
      <c r="AC45">
        <v>1.9557869701732735</v>
      </c>
      <c r="AK45">
        <v>53314.6</v>
      </c>
      <c r="AL45">
        <v>1.9557869701732735</v>
      </c>
    </row>
    <row r="46" spans="2:38" x14ac:dyDescent="0.25">
      <c r="B46">
        <v>4633</v>
      </c>
      <c r="C46">
        <v>80533</v>
      </c>
      <c r="D46">
        <v>91996</v>
      </c>
      <c r="E46">
        <v>72235</v>
      </c>
      <c r="F46">
        <v>37432</v>
      </c>
      <c r="H46">
        <v>76272</v>
      </c>
      <c r="J46">
        <f t="shared" si="6"/>
        <v>57365.8</v>
      </c>
      <c r="K46">
        <f t="shared" si="7"/>
        <v>1.3295726722193362</v>
      </c>
      <c r="L46">
        <f t="shared" si="8"/>
        <v>91996</v>
      </c>
      <c r="M46">
        <f t="shared" si="9"/>
        <v>4633</v>
      </c>
      <c r="N46">
        <f t="shared" si="10"/>
        <v>57365.8</v>
      </c>
      <c r="O46">
        <f t="shared" si="11"/>
        <v>87363</v>
      </c>
      <c r="Q46">
        <v>-21021</v>
      </c>
      <c r="R46">
        <v>-6135</v>
      </c>
      <c r="T46">
        <v>-29595.199999999997</v>
      </c>
      <c r="U46">
        <v>-7083.5999999999985</v>
      </c>
      <c r="W46">
        <v>48435.6</v>
      </c>
      <c r="X46">
        <v>10622.400000000001</v>
      </c>
      <c r="AB46">
        <v>57365.8</v>
      </c>
      <c r="AC46">
        <v>1.3295726722193362</v>
      </c>
      <c r="AI46">
        <v>57365.8</v>
      </c>
      <c r="AJ46">
        <v>1.3295726722193362</v>
      </c>
    </row>
    <row r="47" spans="2:38" x14ac:dyDescent="0.25">
      <c r="B47">
        <v>62783</v>
      </c>
      <c r="C47">
        <v>80406</v>
      </c>
      <c r="D47">
        <v>27707</v>
      </c>
      <c r="E47">
        <v>30022</v>
      </c>
      <c r="F47">
        <v>28217</v>
      </c>
      <c r="H47">
        <v>67342</v>
      </c>
      <c r="J47">
        <f t="shared" si="6"/>
        <v>45827</v>
      </c>
      <c r="K47">
        <f t="shared" si="7"/>
        <v>1.4694830558404435</v>
      </c>
      <c r="L47">
        <f t="shared" si="8"/>
        <v>80406</v>
      </c>
      <c r="M47">
        <f t="shared" si="9"/>
        <v>27707</v>
      </c>
      <c r="N47">
        <f t="shared" si="10"/>
        <v>45827</v>
      </c>
      <c r="O47">
        <f t="shared" si="11"/>
        <v>52699</v>
      </c>
      <c r="Q47">
        <v>9286</v>
      </c>
      <c r="R47">
        <v>129</v>
      </c>
      <c r="T47">
        <v>4966.4000000000015</v>
      </c>
      <c r="U47">
        <v>1520.1999999999971</v>
      </c>
      <c r="W47">
        <v>27346.799999999999</v>
      </c>
      <c r="X47">
        <v>1629.4</v>
      </c>
      <c r="Z47">
        <v>45827</v>
      </c>
      <c r="AA47">
        <v>1.4694830558404435</v>
      </c>
      <c r="AI47">
        <v>45827</v>
      </c>
      <c r="AJ47">
        <v>1.4694830558404435</v>
      </c>
    </row>
    <row r="48" spans="2:38" x14ac:dyDescent="0.25">
      <c r="B48">
        <v>28743</v>
      </c>
      <c r="C48">
        <v>41628</v>
      </c>
      <c r="D48">
        <v>88316</v>
      </c>
      <c r="E48">
        <v>100164</v>
      </c>
      <c r="F48">
        <v>57873</v>
      </c>
      <c r="H48">
        <v>120215</v>
      </c>
      <c r="J48">
        <f t="shared" si="6"/>
        <v>63344.800000000003</v>
      </c>
      <c r="K48">
        <f t="shared" si="7"/>
        <v>1.8977879794395118</v>
      </c>
      <c r="L48">
        <f t="shared" si="8"/>
        <v>100164</v>
      </c>
      <c r="M48">
        <f t="shared" si="9"/>
        <v>28743</v>
      </c>
      <c r="N48">
        <f t="shared" si="10"/>
        <v>63344.800000000003</v>
      </c>
      <c r="O48">
        <f t="shared" si="11"/>
        <v>71421</v>
      </c>
      <c r="Q48">
        <v>39527</v>
      </c>
      <c r="R48">
        <v>4294</v>
      </c>
      <c r="T48">
        <v>9790.6000000000058</v>
      </c>
      <c r="U48">
        <v>-591</v>
      </c>
      <c r="W48">
        <v>28980.999999999996</v>
      </c>
      <c r="X48">
        <v>4130.5999999999995</v>
      </c>
      <c r="AD48">
        <v>63344.800000000003</v>
      </c>
      <c r="AE48">
        <v>1.8977879794395118</v>
      </c>
      <c r="AK48">
        <v>63344.800000000003</v>
      </c>
      <c r="AL48">
        <v>1.8977879794395118</v>
      </c>
    </row>
    <row r="49" spans="2:38" x14ac:dyDescent="0.25">
      <c r="B49">
        <v>73156</v>
      </c>
      <c r="C49">
        <v>73917</v>
      </c>
      <c r="D49">
        <v>56454</v>
      </c>
      <c r="E49">
        <v>52397</v>
      </c>
      <c r="F49">
        <v>68610</v>
      </c>
      <c r="H49">
        <v>89617</v>
      </c>
      <c r="J49">
        <f t="shared" si="6"/>
        <v>64906.8</v>
      </c>
      <c r="K49">
        <f t="shared" si="7"/>
        <v>1.3807027923114372</v>
      </c>
      <c r="L49">
        <f t="shared" si="8"/>
        <v>73917</v>
      </c>
      <c r="M49">
        <f t="shared" si="9"/>
        <v>52397</v>
      </c>
      <c r="N49">
        <f t="shared" si="10"/>
        <v>64906.8</v>
      </c>
      <c r="O49">
        <f t="shared" si="11"/>
        <v>21520</v>
      </c>
      <c r="Q49">
        <v>-19238</v>
      </c>
      <c r="R49">
        <v>-527</v>
      </c>
      <c r="T49">
        <v>-16273.199999999997</v>
      </c>
      <c r="U49">
        <v>-14.799999999995634</v>
      </c>
      <c r="W49">
        <v>30245.600000000002</v>
      </c>
      <c r="X49">
        <v>5247.6</v>
      </c>
      <c r="AB49">
        <v>64906.8</v>
      </c>
      <c r="AC49">
        <v>1.3807027923114372</v>
      </c>
      <c r="AI49">
        <v>64906.8</v>
      </c>
      <c r="AJ49">
        <v>1.3807027923114372</v>
      </c>
    </row>
    <row r="50" spans="2:38" x14ac:dyDescent="0.25">
      <c r="B50">
        <v>41336</v>
      </c>
      <c r="C50">
        <v>55082</v>
      </c>
      <c r="D50">
        <v>58782</v>
      </c>
      <c r="E50">
        <v>36654</v>
      </c>
      <c r="F50">
        <v>30756</v>
      </c>
      <c r="H50">
        <v>71288</v>
      </c>
      <c r="J50">
        <f t="shared" si="6"/>
        <v>44522</v>
      </c>
      <c r="K50">
        <f t="shared" si="7"/>
        <v>1.6011859305511882</v>
      </c>
      <c r="L50">
        <f t="shared" si="8"/>
        <v>58782</v>
      </c>
      <c r="M50">
        <f t="shared" si="9"/>
        <v>30756</v>
      </c>
      <c r="N50">
        <f t="shared" si="10"/>
        <v>44522</v>
      </c>
      <c r="O50">
        <f t="shared" si="11"/>
        <v>28026</v>
      </c>
      <c r="Q50">
        <v>-26374</v>
      </c>
      <c r="R50">
        <v>-15432</v>
      </c>
      <c r="T50">
        <v>-17076.400000000001</v>
      </c>
      <c r="U50">
        <v>-11283.800000000003</v>
      </c>
      <c r="W50">
        <v>17076.400000000001</v>
      </c>
      <c r="X50">
        <v>11283.8</v>
      </c>
      <c r="AF50">
        <v>44522</v>
      </c>
      <c r="AG50">
        <v>1.6011859305511882</v>
      </c>
      <c r="AI50">
        <v>44522</v>
      </c>
      <c r="AJ50">
        <v>1.6011859305511882</v>
      </c>
    </row>
    <row r="51" spans="2:38" x14ac:dyDescent="0.25">
      <c r="B51">
        <v>67026</v>
      </c>
      <c r="C51">
        <v>41926</v>
      </c>
      <c r="D51">
        <v>24973</v>
      </c>
      <c r="E51">
        <v>54778</v>
      </c>
      <c r="F51">
        <v>38598</v>
      </c>
      <c r="H51">
        <v>86017</v>
      </c>
      <c r="J51">
        <f t="shared" si="6"/>
        <v>45460.2</v>
      </c>
      <c r="K51">
        <f t="shared" si="7"/>
        <v>1.8921386179559263</v>
      </c>
      <c r="L51">
        <f t="shared" si="8"/>
        <v>67026</v>
      </c>
      <c r="M51">
        <f t="shared" si="9"/>
        <v>24973</v>
      </c>
      <c r="N51">
        <f t="shared" si="10"/>
        <v>45460.2</v>
      </c>
      <c r="O51">
        <f t="shared" si="11"/>
        <v>42053</v>
      </c>
      <c r="Q51">
        <v>24640</v>
      </c>
      <c r="R51">
        <v>-4541</v>
      </c>
      <c r="T51">
        <v>-10308</v>
      </c>
      <c r="U51">
        <v>-8656.8000000000029</v>
      </c>
      <c r="W51">
        <v>28114.799999999999</v>
      </c>
      <c r="X51">
        <v>9022.7999999999993</v>
      </c>
      <c r="Z51">
        <v>45460.2</v>
      </c>
      <c r="AA51">
        <v>1.8921386179559263</v>
      </c>
      <c r="AK51">
        <v>45460.2</v>
      </c>
      <c r="AL51">
        <v>1.8921386179559263</v>
      </c>
    </row>
    <row r="52" spans="2:38" x14ac:dyDescent="0.25">
      <c r="B52">
        <v>60481</v>
      </c>
      <c r="C52">
        <v>73324</v>
      </c>
      <c r="D52">
        <v>25772</v>
      </c>
      <c r="E52">
        <v>79999</v>
      </c>
      <c r="F52">
        <v>62561</v>
      </c>
      <c r="H52">
        <v>76396</v>
      </c>
      <c r="J52">
        <f t="shared" si="6"/>
        <v>60427.4</v>
      </c>
      <c r="K52">
        <f t="shared" si="7"/>
        <v>1.2642609147505932</v>
      </c>
      <c r="L52">
        <f t="shared" si="8"/>
        <v>79999</v>
      </c>
      <c r="M52">
        <f t="shared" si="9"/>
        <v>25772</v>
      </c>
      <c r="N52">
        <f t="shared" si="10"/>
        <v>60427.4</v>
      </c>
      <c r="O52">
        <f t="shared" si="11"/>
        <v>54227</v>
      </c>
      <c r="Q52">
        <v>9115</v>
      </c>
      <c r="R52">
        <v>102</v>
      </c>
      <c r="T52">
        <v>18681.200000000004</v>
      </c>
      <c r="U52">
        <v>48.400000000001455</v>
      </c>
      <c r="W52">
        <v>31192.000000000004</v>
      </c>
      <c r="X52">
        <v>8688.4000000000015</v>
      </c>
      <c r="AD52">
        <v>60427.4</v>
      </c>
      <c r="AE52">
        <v>1.2642609147505932</v>
      </c>
      <c r="AI52">
        <v>60427.4</v>
      </c>
      <c r="AJ52">
        <v>1.2642609147505932</v>
      </c>
    </row>
    <row r="53" spans="2:38" x14ac:dyDescent="0.25">
      <c r="B53">
        <v>97667</v>
      </c>
      <c r="C53">
        <v>95566</v>
      </c>
      <c r="D53">
        <v>45601</v>
      </c>
      <c r="E53">
        <v>22883</v>
      </c>
      <c r="F53">
        <v>10868</v>
      </c>
      <c r="H53">
        <v>126028</v>
      </c>
      <c r="J53">
        <f t="shared" si="6"/>
        <v>54517</v>
      </c>
      <c r="K53">
        <f t="shared" si="7"/>
        <v>2.311719280224517</v>
      </c>
      <c r="L53">
        <f t="shared" si="8"/>
        <v>97667</v>
      </c>
      <c r="M53">
        <f t="shared" si="9"/>
        <v>10868</v>
      </c>
      <c r="N53">
        <f t="shared" si="10"/>
        <v>54517</v>
      </c>
      <c r="O53">
        <f t="shared" si="11"/>
        <v>86799</v>
      </c>
      <c r="Q53">
        <v>26029</v>
      </c>
      <c r="R53">
        <v>-6242</v>
      </c>
      <c r="T53">
        <v>-22727</v>
      </c>
      <c r="U53">
        <v>851.80000000000291</v>
      </c>
      <c r="W53">
        <v>48689.8</v>
      </c>
      <c r="X53">
        <v>7117</v>
      </c>
      <c r="AB53">
        <v>54517</v>
      </c>
      <c r="AC53">
        <v>2.311719280224517</v>
      </c>
      <c r="AK53">
        <v>54517</v>
      </c>
      <c r="AL53">
        <v>2.311719280224517</v>
      </c>
    </row>
    <row r="54" spans="2:38" x14ac:dyDescent="0.25">
      <c r="B54">
        <v>44071</v>
      </c>
      <c r="C54">
        <v>76756</v>
      </c>
      <c r="D54">
        <v>84936</v>
      </c>
      <c r="E54">
        <v>45738</v>
      </c>
      <c r="F54">
        <v>28042</v>
      </c>
      <c r="H54">
        <v>109023</v>
      </c>
      <c r="J54">
        <f t="shared" si="6"/>
        <v>55908.6</v>
      </c>
      <c r="K54">
        <f t="shared" si="7"/>
        <v>1.9500220001931725</v>
      </c>
      <c r="L54">
        <f t="shared" si="8"/>
        <v>84936</v>
      </c>
      <c r="M54">
        <f t="shared" si="9"/>
        <v>28042</v>
      </c>
      <c r="N54">
        <f t="shared" si="10"/>
        <v>55908.6</v>
      </c>
      <c r="O54">
        <f t="shared" si="11"/>
        <v>56894</v>
      </c>
      <c r="Q54">
        <v>75690</v>
      </c>
      <c r="R54">
        <v>-2356</v>
      </c>
      <c r="T54">
        <v>26831.399999999998</v>
      </c>
      <c r="U54">
        <v>7450.1999999999971</v>
      </c>
      <c r="W54">
        <v>43019</v>
      </c>
      <c r="X54">
        <v>7450.2</v>
      </c>
      <c r="Z54">
        <v>55908.6</v>
      </c>
      <c r="AA54">
        <v>1.9500220001931725</v>
      </c>
      <c r="AK54">
        <v>55908.6</v>
      </c>
      <c r="AL54">
        <v>1.9500220001931725</v>
      </c>
    </row>
    <row r="55" spans="2:38" x14ac:dyDescent="0.25">
      <c r="B55">
        <v>84221</v>
      </c>
      <c r="C55">
        <v>51228</v>
      </c>
      <c r="D55">
        <v>11084</v>
      </c>
      <c r="E55">
        <v>18736</v>
      </c>
      <c r="F55">
        <v>78645</v>
      </c>
      <c r="H55">
        <v>60524</v>
      </c>
      <c r="J55">
        <f t="shared" si="6"/>
        <v>48782.8</v>
      </c>
      <c r="K55">
        <f t="shared" si="7"/>
        <v>1.2406831916167174</v>
      </c>
      <c r="L55">
        <f t="shared" si="8"/>
        <v>84221</v>
      </c>
      <c r="M55">
        <f t="shared" si="9"/>
        <v>11084</v>
      </c>
      <c r="N55">
        <f t="shared" si="10"/>
        <v>48782.8</v>
      </c>
      <c r="O55">
        <f t="shared" si="11"/>
        <v>73137</v>
      </c>
      <c r="Q55">
        <v>-27298</v>
      </c>
      <c r="R55">
        <v>1133</v>
      </c>
      <c r="T55">
        <v>-4550</v>
      </c>
      <c r="U55">
        <v>-4503.7999999999956</v>
      </c>
      <c r="W55">
        <v>54460.399999999994</v>
      </c>
      <c r="X55">
        <v>7527.7999999999993</v>
      </c>
      <c r="AD55">
        <v>48782.8</v>
      </c>
      <c r="AE55">
        <v>1.2406831916167174</v>
      </c>
      <c r="AI55">
        <v>48782.8</v>
      </c>
      <c r="AJ55">
        <v>1.2406831916167174</v>
      </c>
    </row>
    <row r="56" spans="2:38" x14ac:dyDescent="0.25">
      <c r="B56">
        <v>74858</v>
      </c>
      <c r="C56">
        <v>42036</v>
      </c>
      <c r="D56">
        <v>92439</v>
      </c>
      <c r="E56">
        <v>46893</v>
      </c>
      <c r="F56">
        <v>30326</v>
      </c>
      <c r="H56">
        <v>118591</v>
      </c>
      <c r="J56">
        <f t="shared" si="6"/>
        <v>57310.400000000001</v>
      </c>
      <c r="K56">
        <f t="shared" si="7"/>
        <v>2.0692753845724337</v>
      </c>
      <c r="L56">
        <f t="shared" si="8"/>
        <v>92439</v>
      </c>
      <c r="M56">
        <f t="shared" si="9"/>
        <v>30326</v>
      </c>
      <c r="N56">
        <f t="shared" si="10"/>
        <v>57310.400000000001</v>
      </c>
      <c r="O56">
        <f t="shared" si="11"/>
        <v>62113</v>
      </c>
      <c r="Q56">
        <v>49342</v>
      </c>
      <c r="R56">
        <v>3402</v>
      </c>
      <c r="T56">
        <v>3264.2000000000044</v>
      </c>
      <c r="U56">
        <v>-5656</v>
      </c>
      <c r="W56">
        <v>41871</v>
      </c>
      <c r="X56">
        <v>5668.8</v>
      </c>
      <c r="Z56">
        <v>57310.400000000001</v>
      </c>
      <c r="AA56">
        <v>2.0692753845724337</v>
      </c>
      <c r="AK56">
        <v>57310.400000000001</v>
      </c>
      <c r="AL56">
        <v>2.0692753845724337</v>
      </c>
    </row>
    <row r="57" spans="2:38" x14ac:dyDescent="0.25">
      <c r="B57">
        <v>24723</v>
      </c>
      <c r="C57">
        <v>15145</v>
      </c>
      <c r="D57">
        <v>73297</v>
      </c>
      <c r="E57">
        <v>30657</v>
      </c>
      <c r="F57">
        <v>61157</v>
      </c>
      <c r="H57">
        <v>66793</v>
      </c>
      <c r="J57">
        <f t="shared" si="6"/>
        <v>40995.800000000003</v>
      </c>
      <c r="K57">
        <f t="shared" si="7"/>
        <v>1.6292644612374925</v>
      </c>
      <c r="L57">
        <f t="shared" si="8"/>
        <v>73297</v>
      </c>
      <c r="M57">
        <f t="shared" si="9"/>
        <v>15145</v>
      </c>
      <c r="N57">
        <f t="shared" si="10"/>
        <v>40995.800000000003</v>
      </c>
      <c r="O57">
        <f t="shared" si="11"/>
        <v>58152</v>
      </c>
      <c r="Q57">
        <v>7261</v>
      </c>
      <c r="R57">
        <v>-659</v>
      </c>
      <c r="T57">
        <v>18216.200000000004</v>
      </c>
      <c r="U57">
        <v>2933.6000000000058</v>
      </c>
      <c r="W57">
        <v>25737.399999999998</v>
      </c>
      <c r="X57">
        <v>3435.2000000000003</v>
      </c>
      <c r="AD57">
        <v>40995.800000000003</v>
      </c>
      <c r="AE57">
        <v>1.6292644612374925</v>
      </c>
      <c r="AI57">
        <v>40995.800000000003</v>
      </c>
      <c r="AJ57">
        <v>1.6292644612374925</v>
      </c>
    </row>
    <row r="58" spans="2:38" x14ac:dyDescent="0.25">
      <c r="B58">
        <v>50460</v>
      </c>
      <c r="C58">
        <v>31297</v>
      </c>
      <c r="D58">
        <v>32245</v>
      </c>
      <c r="E58">
        <v>59630</v>
      </c>
      <c r="F58">
        <v>48246</v>
      </c>
      <c r="H58">
        <v>131097</v>
      </c>
      <c r="J58">
        <f t="shared" si="6"/>
        <v>44375.6</v>
      </c>
      <c r="K58">
        <f t="shared" si="7"/>
        <v>2.9542586466436509</v>
      </c>
      <c r="L58">
        <f t="shared" si="8"/>
        <v>59630</v>
      </c>
      <c r="M58">
        <f t="shared" si="9"/>
        <v>31297</v>
      </c>
      <c r="N58">
        <f t="shared" si="10"/>
        <v>44375.6</v>
      </c>
      <c r="O58">
        <f t="shared" si="11"/>
        <v>28333</v>
      </c>
      <c r="Q58">
        <v>66153</v>
      </c>
      <c r="R58">
        <v>-842</v>
      </c>
      <c r="T58">
        <v>-20519.200000000004</v>
      </c>
      <c r="U58">
        <v>-81.599999999998545</v>
      </c>
      <c r="W58">
        <v>36971.599999999999</v>
      </c>
      <c r="X58">
        <v>4023.2</v>
      </c>
      <c r="AB58">
        <v>44375.6</v>
      </c>
      <c r="AC58">
        <v>2.9542586466436509</v>
      </c>
      <c r="AK58">
        <v>44375.6</v>
      </c>
      <c r="AL58">
        <v>2.9542586466436509</v>
      </c>
    </row>
    <row r="59" spans="2:38" x14ac:dyDescent="0.25">
      <c r="B59">
        <v>25925</v>
      </c>
      <c r="C59">
        <v>43988</v>
      </c>
      <c r="D59">
        <v>40992</v>
      </c>
      <c r="E59">
        <v>90131</v>
      </c>
      <c r="F59">
        <v>67141</v>
      </c>
      <c r="H59">
        <v>121693</v>
      </c>
      <c r="J59">
        <f t="shared" si="6"/>
        <v>53635.4</v>
      </c>
      <c r="K59">
        <f t="shared" si="7"/>
        <v>2.2688933055407436</v>
      </c>
      <c r="L59">
        <f t="shared" si="8"/>
        <v>90131</v>
      </c>
      <c r="M59">
        <f t="shared" si="9"/>
        <v>25925</v>
      </c>
      <c r="N59">
        <f t="shared" si="10"/>
        <v>53635.4</v>
      </c>
      <c r="O59">
        <f t="shared" si="11"/>
        <v>64206</v>
      </c>
      <c r="Q59">
        <v>-2414</v>
      </c>
      <c r="R59">
        <v>66</v>
      </c>
      <c r="T59">
        <v>-42476.799999999996</v>
      </c>
      <c r="U59">
        <v>-2022</v>
      </c>
      <c r="W59">
        <v>42476.800000000003</v>
      </c>
      <c r="X59">
        <v>2911.6000000000004</v>
      </c>
      <c r="AB59">
        <v>53635.4</v>
      </c>
      <c r="AC59">
        <v>2.2688933055407436</v>
      </c>
      <c r="AK59">
        <v>53635.4</v>
      </c>
      <c r="AL59">
        <v>2.2688933055407436</v>
      </c>
    </row>
    <row r="60" spans="2:38" x14ac:dyDescent="0.25">
      <c r="B60">
        <v>30867</v>
      </c>
      <c r="C60">
        <v>55740</v>
      </c>
      <c r="D60">
        <v>72091</v>
      </c>
      <c r="E60">
        <v>52730</v>
      </c>
      <c r="F60">
        <v>30427</v>
      </c>
      <c r="H60">
        <v>122276</v>
      </c>
      <c r="J60">
        <f t="shared" si="6"/>
        <v>48371</v>
      </c>
      <c r="K60">
        <f t="shared" si="7"/>
        <v>2.5278782741725414</v>
      </c>
      <c r="L60">
        <f t="shared" si="8"/>
        <v>72091</v>
      </c>
      <c r="M60">
        <f t="shared" si="9"/>
        <v>30427</v>
      </c>
      <c r="N60">
        <f t="shared" si="10"/>
        <v>48371</v>
      </c>
      <c r="O60">
        <f t="shared" si="11"/>
        <v>41664</v>
      </c>
      <c r="Q60">
        <v>33839</v>
      </c>
      <c r="R60">
        <v>-390</v>
      </c>
      <c r="T60">
        <v>-28110.399999999994</v>
      </c>
      <c r="U60">
        <v>115.80000000000291</v>
      </c>
      <c r="W60">
        <v>37206</v>
      </c>
      <c r="X60">
        <v>4980.2000000000007</v>
      </c>
      <c r="AB60">
        <v>48371</v>
      </c>
      <c r="AC60">
        <v>2.5278782741725414</v>
      </c>
      <c r="AK60">
        <v>48371</v>
      </c>
      <c r="AL60">
        <v>2.5278782741725414</v>
      </c>
    </row>
    <row r="61" spans="2:38" x14ac:dyDescent="0.25">
      <c r="B61">
        <v>39010</v>
      </c>
      <c r="C61">
        <v>48714</v>
      </c>
      <c r="D61">
        <v>77798</v>
      </c>
      <c r="E61">
        <v>28768</v>
      </c>
      <c r="F61">
        <v>66613</v>
      </c>
      <c r="H61">
        <v>109323</v>
      </c>
      <c r="J61">
        <f t="shared" si="6"/>
        <v>52180.6</v>
      </c>
      <c r="K61">
        <f t="shared" si="7"/>
        <v>2.0950889794291365</v>
      </c>
      <c r="L61">
        <f t="shared" si="8"/>
        <v>77798</v>
      </c>
      <c r="M61">
        <f t="shared" si="9"/>
        <v>28768</v>
      </c>
      <c r="N61">
        <f t="shared" si="10"/>
        <v>52180.6</v>
      </c>
      <c r="O61">
        <f t="shared" si="11"/>
        <v>49030</v>
      </c>
      <c r="Q61">
        <v>13998</v>
      </c>
      <c r="R61">
        <v>-9675</v>
      </c>
      <c r="T61">
        <v>-1398.2000000000044</v>
      </c>
      <c r="U61">
        <v>-1148.4000000000015</v>
      </c>
      <c r="W61">
        <v>37344.6</v>
      </c>
      <c r="X61">
        <v>2391.2000000000003</v>
      </c>
      <c r="AD61">
        <v>52180.6</v>
      </c>
      <c r="AE61">
        <v>2.0950889794291365</v>
      </c>
      <c r="AK61">
        <v>52180.6</v>
      </c>
      <c r="AL61">
        <v>2.0950889794291365</v>
      </c>
    </row>
    <row r="62" spans="2:38" x14ac:dyDescent="0.25">
      <c r="B62">
        <v>97908</v>
      </c>
      <c r="C62">
        <v>11540</v>
      </c>
      <c r="D62">
        <v>86591</v>
      </c>
      <c r="E62">
        <v>37590</v>
      </c>
      <c r="F62">
        <v>35292</v>
      </c>
      <c r="H62">
        <v>95330</v>
      </c>
      <c r="J62">
        <f t="shared" si="6"/>
        <v>53784.2</v>
      </c>
      <c r="K62">
        <f t="shared" si="7"/>
        <v>1.7724536202081653</v>
      </c>
      <c r="L62">
        <f t="shared" si="8"/>
        <v>97908</v>
      </c>
      <c r="M62">
        <f t="shared" si="9"/>
        <v>11540</v>
      </c>
      <c r="N62">
        <f t="shared" si="10"/>
        <v>53784.2</v>
      </c>
      <c r="O62">
        <f t="shared" si="11"/>
        <v>86368</v>
      </c>
      <c r="Q62">
        <v>34322</v>
      </c>
      <c r="R62">
        <v>805</v>
      </c>
      <c r="T62">
        <v>4092.1999999999971</v>
      </c>
      <c r="U62">
        <v>2826</v>
      </c>
      <c r="W62">
        <v>39823.800000000003</v>
      </c>
      <c r="X62">
        <v>9002</v>
      </c>
      <c r="Z62">
        <v>53784.2</v>
      </c>
      <c r="AA62">
        <v>1.7724536202081653</v>
      </c>
      <c r="AI62">
        <v>53784.2</v>
      </c>
      <c r="AJ62">
        <v>1.7724536202081653</v>
      </c>
    </row>
    <row r="63" spans="2:38" x14ac:dyDescent="0.25">
      <c r="B63">
        <v>28886</v>
      </c>
      <c r="C63">
        <v>86242</v>
      </c>
      <c r="D63">
        <v>74887</v>
      </c>
      <c r="E63">
        <v>45763</v>
      </c>
      <c r="F63">
        <v>74289</v>
      </c>
      <c r="H63">
        <v>95530</v>
      </c>
      <c r="J63">
        <f t="shared" si="6"/>
        <v>62013.4</v>
      </c>
      <c r="K63">
        <f t="shared" si="7"/>
        <v>1.5404735105638458</v>
      </c>
      <c r="L63">
        <f t="shared" si="8"/>
        <v>86242</v>
      </c>
      <c r="M63">
        <f t="shared" si="9"/>
        <v>28886</v>
      </c>
      <c r="N63">
        <f t="shared" si="10"/>
        <v>62013.4</v>
      </c>
      <c r="O63">
        <f t="shared" si="11"/>
        <v>57356</v>
      </c>
      <c r="Q63">
        <v>-43091</v>
      </c>
      <c r="R63">
        <v>-6516</v>
      </c>
      <c r="T63">
        <v>-37714.999999999993</v>
      </c>
      <c r="U63">
        <v>2597.5999999999985</v>
      </c>
      <c r="W63">
        <v>41707.799999999996</v>
      </c>
      <c r="X63">
        <v>6090.4</v>
      </c>
      <c r="AB63">
        <v>62013.4</v>
      </c>
      <c r="AC63">
        <v>1.5404735105638458</v>
      </c>
      <c r="AI63">
        <v>62013.4</v>
      </c>
      <c r="AJ63">
        <v>1.5404735105638458</v>
      </c>
    </row>
    <row r="64" spans="2:38" x14ac:dyDescent="0.25">
      <c r="B64">
        <v>62936</v>
      </c>
      <c r="C64">
        <v>95970</v>
      </c>
      <c r="D64">
        <v>83091</v>
      </c>
      <c r="E64">
        <v>34828</v>
      </c>
      <c r="F64">
        <v>54301</v>
      </c>
      <c r="H64">
        <v>107117</v>
      </c>
      <c r="J64">
        <f t="shared" si="6"/>
        <v>66225.2</v>
      </c>
      <c r="K64">
        <f t="shared" si="7"/>
        <v>1.6174658589177535</v>
      </c>
      <c r="L64">
        <f t="shared" si="8"/>
        <v>95970</v>
      </c>
      <c r="M64">
        <f t="shared" si="9"/>
        <v>34828</v>
      </c>
      <c r="N64">
        <f t="shared" si="10"/>
        <v>66225.2</v>
      </c>
      <c r="O64">
        <f t="shared" si="11"/>
        <v>61142</v>
      </c>
      <c r="Q64">
        <v>20771</v>
      </c>
      <c r="R64">
        <v>-3</v>
      </c>
      <c r="T64">
        <v>-16775.199999999997</v>
      </c>
      <c r="U64">
        <v>-2476.4000000000087</v>
      </c>
      <c r="W64">
        <v>24977.600000000002</v>
      </c>
      <c r="X64">
        <v>2824.7999999999997</v>
      </c>
      <c r="AB64">
        <v>66225.2</v>
      </c>
      <c r="AC64">
        <v>1.6174658589177535</v>
      </c>
      <c r="AK64">
        <v>66225.2</v>
      </c>
      <c r="AL64">
        <v>1.6174658589177535</v>
      </c>
    </row>
    <row r="65" spans="2:38" x14ac:dyDescent="0.25">
      <c r="B65">
        <v>7514</v>
      </c>
      <c r="C65">
        <v>107005</v>
      </c>
      <c r="D65">
        <v>76778</v>
      </c>
      <c r="E65">
        <v>93385</v>
      </c>
      <c r="F65">
        <v>69008</v>
      </c>
      <c r="H65">
        <v>97408</v>
      </c>
      <c r="J65">
        <f t="shared" si="6"/>
        <v>70738</v>
      </c>
      <c r="K65">
        <f t="shared" si="7"/>
        <v>1.3770250784585372</v>
      </c>
      <c r="L65">
        <f t="shared" si="8"/>
        <v>107005</v>
      </c>
      <c r="M65">
        <f t="shared" si="9"/>
        <v>7514</v>
      </c>
      <c r="N65">
        <f t="shared" si="10"/>
        <v>70738</v>
      </c>
      <c r="O65">
        <f t="shared" si="11"/>
        <v>99491</v>
      </c>
      <c r="Q65">
        <v>50668</v>
      </c>
      <c r="R65">
        <v>1292</v>
      </c>
      <c r="T65">
        <v>29705.199999999997</v>
      </c>
      <c r="U65">
        <v>3408.3999999999942</v>
      </c>
      <c r="W65">
        <v>41940.400000000001</v>
      </c>
      <c r="X65">
        <v>12174</v>
      </c>
      <c r="Z65">
        <v>70738</v>
      </c>
      <c r="AA65">
        <v>1.3770250784585372</v>
      </c>
      <c r="AI65">
        <v>70738</v>
      </c>
      <c r="AJ65">
        <v>1.3770250784585372</v>
      </c>
    </row>
    <row r="66" spans="2:38" x14ac:dyDescent="0.25">
      <c r="B66">
        <v>27575</v>
      </c>
      <c r="C66">
        <v>99851</v>
      </c>
      <c r="D66">
        <v>33473</v>
      </c>
      <c r="E66">
        <v>29581</v>
      </c>
      <c r="F66">
        <v>74262</v>
      </c>
      <c r="H66">
        <v>69185</v>
      </c>
      <c r="J66">
        <f t="shared" ref="J66:J101" si="12">AVERAGE(B66:F66)</f>
        <v>52948.4</v>
      </c>
      <c r="K66">
        <f t="shared" ref="K66:K97" si="13">H66/J66</f>
        <v>1.3066494927136607</v>
      </c>
      <c r="L66">
        <f t="shared" ref="L66:L101" si="14">MAX(B66:F66)</f>
        <v>99851</v>
      </c>
      <c r="M66">
        <f t="shared" ref="M66:M101" si="15">MIN(B66:F66)</f>
        <v>27575</v>
      </c>
      <c r="N66">
        <f t="shared" ref="N66:N101" si="16">AVERAGE(B66:F66)</f>
        <v>52948.4</v>
      </c>
      <c r="O66">
        <f t="shared" ref="O66:O101" si="17">L66-M66</f>
        <v>72276</v>
      </c>
      <c r="Q66">
        <v>-35119</v>
      </c>
      <c r="R66">
        <v>-737</v>
      </c>
      <c r="T66">
        <v>-21146.799999999996</v>
      </c>
      <c r="U66">
        <v>-4085.1999999999971</v>
      </c>
      <c r="W66">
        <v>52772.399999999994</v>
      </c>
      <c r="X66">
        <v>10613.2</v>
      </c>
      <c r="AB66">
        <v>52948.4</v>
      </c>
      <c r="AC66">
        <v>1.3066494927136607</v>
      </c>
      <c r="AI66">
        <v>52948.4</v>
      </c>
      <c r="AJ66">
        <v>1.3066494927136607</v>
      </c>
    </row>
    <row r="67" spans="2:38" x14ac:dyDescent="0.25">
      <c r="B67">
        <v>70039</v>
      </c>
      <c r="C67">
        <v>43740</v>
      </c>
      <c r="D67">
        <v>84576</v>
      </c>
      <c r="E67">
        <v>71115</v>
      </c>
      <c r="F67">
        <v>68179</v>
      </c>
      <c r="H67">
        <v>89272</v>
      </c>
      <c r="J67">
        <f t="shared" si="12"/>
        <v>67529.8</v>
      </c>
      <c r="K67">
        <f t="shared" si="13"/>
        <v>1.3219645252910566</v>
      </c>
      <c r="L67">
        <f t="shared" si="14"/>
        <v>84576</v>
      </c>
      <c r="M67">
        <f t="shared" si="15"/>
        <v>43740</v>
      </c>
      <c r="N67">
        <f t="shared" si="16"/>
        <v>67529.8</v>
      </c>
      <c r="O67">
        <f t="shared" si="17"/>
        <v>40836</v>
      </c>
      <c r="Q67">
        <v>9814</v>
      </c>
      <c r="R67">
        <v>22334</v>
      </c>
      <c r="T67">
        <v>18625</v>
      </c>
      <c r="U67">
        <v>14331.400000000001</v>
      </c>
      <c r="W67">
        <v>31922.6</v>
      </c>
      <c r="X67">
        <v>14331.400000000001</v>
      </c>
      <c r="AD67">
        <v>67529.8</v>
      </c>
      <c r="AE67">
        <v>1.3219645252910566</v>
      </c>
      <c r="AI67">
        <v>67529.8</v>
      </c>
      <c r="AJ67">
        <v>1.3219645252910566</v>
      </c>
    </row>
    <row r="68" spans="2:38" x14ac:dyDescent="0.25">
      <c r="B68">
        <v>23273</v>
      </c>
      <c r="C68">
        <v>66523</v>
      </c>
      <c r="D68">
        <v>31549</v>
      </c>
      <c r="E68">
        <v>73725</v>
      </c>
      <c r="F68">
        <v>99969</v>
      </c>
      <c r="H68">
        <v>75131</v>
      </c>
      <c r="J68">
        <f t="shared" si="12"/>
        <v>59007.8</v>
      </c>
      <c r="K68">
        <f t="shared" si="13"/>
        <v>1.2732384532214385</v>
      </c>
      <c r="L68">
        <f t="shared" si="14"/>
        <v>99969</v>
      </c>
      <c r="M68">
        <f t="shared" si="15"/>
        <v>23273</v>
      </c>
      <c r="N68">
        <f t="shared" si="16"/>
        <v>59007.8</v>
      </c>
      <c r="O68">
        <f t="shared" si="17"/>
        <v>76696</v>
      </c>
      <c r="Q68">
        <v>-30280</v>
      </c>
      <c r="R68">
        <v>2440</v>
      </c>
      <c r="T68">
        <v>-2172.3999999999942</v>
      </c>
      <c r="U68">
        <v>1230.4000000000015</v>
      </c>
      <c r="W68">
        <v>40812</v>
      </c>
      <c r="X68">
        <v>2411.1999999999998</v>
      </c>
      <c r="AF68">
        <v>59007.8</v>
      </c>
      <c r="AG68">
        <v>1.2732384532214385</v>
      </c>
      <c r="AI68">
        <v>59007.8</v>
      </c>
      <c r="AJ68">
        <v>1.2732384532214385</v>
      </c>
    </row>
    <row r="69" spans="2:38" x14ac:dyDescent="0.25">
      <c r="B69">
        <v>58049</v>
      </c>
      <c r="C69">
        <v>52316</v>
      </c>
      <c r="D69">
        <v>41394</v>
      </c>
      <c r="E69">
        <v>65037</v>
      </c>
      <c r="F69">
        <v>97872</v>
      </c>
      <c r="H69">
        <v>78379</v>
      </c>
      <c r="J69">
        <f t="shared" si="12"/>
        <v>62933.599999999999</v>
      </c>
      <c r="K69">
        <f t="shared" si="13"/>
        <v>1.2454237482044568</v>
      </c>
      <c r="L69">
        <f t="shared" si="14"/>
        <v>97872</v>
      </c>
      <c r="M69">
        <f t="shared" si="15"/>
        <v>41394</v>
      </c>
      <c r="N69">
        <f t="shared" si="16"/>
        <v>62933.599999999999</v>
      </c>
      <c r="O69">
        <f t="shared" si="17"/>
        <v>56478</v>
      </c>
      <c r="Q69">
        <v>24874</v>
      </c>
      <c r="R69">
        <v>19514</v>
      </c>
      <c r="T69">
        <v>18825.799999999996</v>
      </c>
      <c r="U69">
        <v>4598.7999999999956</v>
      </c>
      <c r="W69">
        <v>44140.2</v>
      </c>
      <c r="X69">
        <v>4860.4000000000005</v>
      </c>
      <c r="Z69">
        <v>62933.599999999999</v>
      </c>
      <c r="AA69">
        <v>1.2454237482044568</v>
      </c>
      <c r="AI69">
        <v>62933.599999999999</v>
      </c>
      <c r="AJ69">
        <v>1.2454237482044568</v>
      </c>
    </row>
    <row r="70" spans="2:38" x14ac:dyDescent="0.25">
      <c r="B70">
        <v>36534</v>
      </c>
      <c r="C70">
        <v>114440</v>
      </c>
      <c r="D70">
        <v>36117</v>
      </c>
      <c r="E70">
        <v>29675</v>
      </c>
      <c r="F70">
        <v>78157</v>
      </c>
      <c r="H70">
        <v>116584</v>
      </c>
      <c r="J70">
        <f t="shared" si="12"/>
        <v>58984.6</v>
      </c>
      <c r="K70">
        <f t="shared" si="13"/>
        <v>1.976515904151253</v>
      </c>
      <c r="L70">
        <f t="shared" si="14"/>
        <v>114440</v>
      </c>
      <c r="M70">
        <f t="shared" si="15"/>
        <v>29675</v>
      </c>
      <c r="N70">
        <f t="shared" si="16"/>
        <v>58984.6</v>
      </c>
      <c r="O70">
        <f t="shared" si="17"/>
        <v>84765</v>
      </c>
      <c r="Q70">
        <v>12034</v>
      </c>
      <c r="R70">
        <v>-14240</v>
      </c>
      <c r="T70">
        <v>-12306.200000000004</v>
      </c>
      <c r="U70">
        <v>-5046.2000000000044</v>
      </c>
      <c r="W70">
        <v>30501.799999999996</v>
      </c>
      <c r="X70">
        <v>7548.6</v>
      </c>
      <c r="AB70">
        <v>58984.6</v>
      </c>
      <c r="AC70">
        <v>1.976515904151253</v>
      </c>
      <c r="AK70">
        <v>58984.6</v>
      </c>
      <c r="AL70">
        <v>1.976515904151253</v>
      </c>
    </row>
    <row r="71" spans="2:38" x14ac:dyDescent="0.25">
      <c r="B71">
        <v>26699</v>
      </c>
      <c r="C71">
        <v>42739</v>
      </c>
      <c r="D71">
        <v>80526</v>
      </c>
      <c r="E71">
        <v>55823</v>
      </c>
      <c r="F71">
        <v>42181</v>
      </c>
      <c r="H71">
        <v>91017</v>
      </c>
      <c r="J71">
        <f t="shared" si="12"/>
        <v>49593.599999999999</v>
      </c>
      <c r="K71">
        <f t="shared" si="13"/>
        <v>1.8352569686411151</v>
      </c>
      <c r="L71">
        <f t="shared" si="14"/>
        <v>80526</v>
      </c>
      <c r="M71">
        <f t="shared" si="15"/>
        <v>26699</v>
      </c>
      <c r="N71">
        <f t="shared" si="16"/>
        <v>49593.599999999999</v>
      </c>
      <c r="O71">
        <f t="shared" si="17"/>
        <v>53827</v>
      </c>
      <c r="Q71">
        <v>-21774</v>
      </c>
      <c r="R71">
        <v>-13351</v>
      </c>
      <c r="T71">
        <v>-18007.200000000004</v>
      </c>
      <c r="U71">
        <v>-4923.2000000000044</v>
      </c>
      <c r="W71">
        <v>27381.199999999997</v>
      </c>
      <c r="X71">
        <v>5129.6000000000004</v>
      </c>
      <c r="AF71">
        <v>49593.599999999999</v>
      </c>
      <c r="AG71">
        <v>1.8352569686411151</v>
      </c>
      <c r="AK71">
        <v>49593.599999999999</v>
      </c>
      <c r="AL71">
        <v>1.8352569686411151</v>
      </c>
    </row>
    <row r="72" spans="2:38" x14ac:dyDescent="0.25">
      <c r="B72">
        <v>76154</v>
      </c>
      <c r="C72">
        <v>98122</v>
      </c>
      <c r="D72">
        <v>43382</v>
      </c>
      <c r="E72">
        <v>72434</v>
      </c>
      <c r="F72">
        <v>11823</v>
      </c>
      <c r="H72">
        <v>129391</v>
      </c>
      <c r="J72">
        <f t="shared" si="12"/>
        <v>60383</v>
      </c>
      <c r="K72">
        <f t="shared" si="13"/>
        <v>2.1428382160541872</v>
      </c>
      <c r="L72">
        <f t="shared" si="14"/>
        <v>98122</v>
      </c>
      <c r="M72">
        <f t="shared" si="15"/>
        <v>11823</v>
      </c>
      <c r="N72">
        <f t="shared" si="16"/>
        <v>60383</v>
      </c>
      <c r="O72">
        <f t="shared" si="17"/>
        <v>86299</v>
      </c>
      <c r="Q72">
        <v>48580</v>
      </c>
      <c r="R72">
        <v>-8346</v>
      </c>
      <c r="T72">
        <v>3581.5999999999985</v>
      </c>
      <c r="U72">
        <v>795.40000000000146</v>
      </c>
      <c r="W72">
        <v>51452.399999999994</v>
      </c>
      <c r="X72">
        <v>11140.2</v>
      </c>
      <c r="Z72">
        <v>60383</v>
      </c>
      <c r="AA72">
        <v>2.1428382160541872</v>
      </c>
      <c r="AK72">
        <v>60383</v>
      </c>
      <c r="AL72">
        <v>2.1428382160541872</v>
      </c>
    </row>
    <row r="73" spans="2:38" x14ac:dyDescent="0.25">
      <c r="B73">
        <v>113362</v>
      </c>
      <c r="C73">
        <v>68281</v>
      </c>
      <c r="D73">
        <v>68094</v>
      </c>
      <c r="E73">
        <v>77493</v>
      </c>
      <c r="F73">
        <v>54158</v>
      </c>
      <c r="H73">
        <v>92305</v>
      </c>
      <c r="J73">
        <f t="shared" si="12"/>
        <v>76277.600000000006</v>
      </c>
      <c r="K73">
        <f t="shared" si="13"/>
        <v>1.2101193535192507</v>
      </c>
      <c r="L73">
        <f t="shared" si="14"/>
        <v>113362</v>
      </c>
      <c r="M73">
        <f t="shared" si="15"/>
        <v>54158</v>
      </c>
      <c r="N73">
        <f t="shared" si="16"/>
        <v>76277.600000000006</v>
      </c>
      <c r="O73">
        <f t="shared" si="17"/>
        <v>59204</v>
      </c>
      <c r="Q73">
        <v>-9785</v>
      </c>
      <c r="R73">
        <v>11023</v>
      </c>
      <c r="T73">
        <v>-24336.399999999994</v>
      </c>
      <c r="U73">
        <v>-105.19999999999709</v>
      </c>
      <c r="W73">
        <v>24336.400000000001</v>
      </c>
      <c r="X73">
        <v>12439.6</v>
      </c>
      <c r="AB73">
        <v>76277.600000000006</v>
      </c>
      <c r="AC73">
        <v>1.2101193535192507</v>
      </c>
      <c r="AI73">
        <v>76277.600000000006</v>
      </c>
      <c r="AJ73">
        <v>1.2101193535192507</v>
      </c>
    </row>
    <row r="74" spans="2:38" x14ac:dyDescent="0.25">
      <c r="B74">
        <v>49372</v>
      </c>
      <c r="C74">
        <v>65494</v>
      </c>
      <c r="D74">
        <v>24582</v>
      </c>
      <c r="E74">
        <v>40665</v>
      </c>
      <c r="F74">
        <v>84364</v>
      </c>
      <c r="H74">
        <v>86686</v>
      </c>
      <c r="J74">
        <f t="shared" si="12"/>
        <v>52895.4</v>
      </c>
      <c r="K74">
        <f t="shared" si="13"/>
        <v>1.6388192546043701</v>
      </c>
      <c r="L74">
        <f t="shared" si="14"/>
        <v>84364</v>
      </c>
      <c r="M74">
        <f t="shared" si="15"/>
        <v>24582</v>
      </c>
      <c r="N74">
        <f t="shared" si="16"/>
        <v>52895.4</v>
      </c>
      <c r="O74">
        <f t="shared" si="17"/>
        <v>59782</v>
      </c>
      <c r="Q74">
        <v>9319</v>
      </c>
      <c r="R74">
        <v>-17557</v>
      </c>
      <c r="T74">
        <v>-5111.4000000000015</v>
      </c>
      <c r="U74">
        <v>2737.4000000000015</v>
      </c>
      <c r="W74">
        <v>40018.6</v>
      </c>
      <c r="X74">
        <v>11270.999999999998</v>
      </c>
      <c r="Z74">
        <v>52895.4</v>
      </c>
      <c r="AA74">
        <v>1.6388192546043701</v>
      </c>
      <c r="AK74">
        <v>52895.4</v>
      </c>
      <c r="AL74">
        <v>1.6388192546043701</v>
      </c>
    </row>
    <row r="75" spans="2:38" x14ac:dyDescent="0.25">
      <c r="B75">
        <v>29280</v>
      </c>
      <c r="C75">
        <v>74904</v>
      </c>
      <c r="D75">
        <v>28436</v>
      </c>
      <c r="E75">
        <v>70600</v>
      </c>
      <c r="F75">
        <v>91805</v>
      </c>
      <c r="H75">
        <v>114594</v>
      </c>
      <c r="J75">
        <f t="shared" si="12"/>
        <v>59005</v>
      </c>
      <c r="K75">
        <f t="shared" si="13"/>
        <v>1.942106601135497</v>
      </c>
      <c r="L75">
        <f t="shared" si="14"/>
        <v>91805</v>
      </c>
      <c r="M75">
        <f t="shared" si="15"/>
        <v>28436</v>
      </c>
      <c r="N75">
        <f t="shared" si="16"/>
        <v>59005</v>
      </c>
      <c r="O75">
        <f t="shared" si="17"/>
        <v>63369</v>
      </c>
      <c r="Q75">
        <v>-1518</v>
      </c>
      <c r="R75">
        <v>-1126</v>
      </c>
      <c r="T75">
        <v>-28472.600000000006</v>
      </c>
      <c r="U75">
        <v>6710.1999999999971</v>
      </c>
      <c r="W75">
        <v>44609.400000000009</v>
      </c>
      <c r="X75">
        <v>10122.6</v>
      </c>
      <c r="AB75">
        <v>59005</v>
      </c>
      <c r="AC75">
        <v>1.942106601135497</v>
      </c>
      <c r="AK75">
        <v>59005</v>
      </c>
      <c r="AL75">
        <v>1.942106601135497</v>
      </c>
    </row>
    <row r="76" spans="2:38" x14ac:dyDescent="0.25">
      <c r="B76">
        <v>82589</v>
      </c>
      <c r="C76">
        <v>54213</v>
      </c>
      <c r="D76">
        <v>1828</v>
      </c>
      <c r="E76">
        <v>63230</v>
      </c>
      <c r="F76">
        <v>99888</v>
      </c>
      <c r="H76">
        <v>115204</v>
      </c>
      <c r="J76">
        <f t="shared" si="12"/>
        <v>60349.599999999999</v>
      </c>
      <c r="K76">
        <f t="shared" si="13"/>
        <v>1.9089438869520263</v>
      </c>
      <c r="L76">
        <f t="shared" si="14"/>
        <v>99888</v>
      </c>
      <c r="M76">
        <f t="shared" si="15"/>
        <v>1828</v>
      </c>
      <c r="N76">
        <f t="shared" si="16"/>
        <v>60349.599999999999</v>
      </c>
      <c r="O76">
        <f t="shared" si="17"/>
        <v>98060</v>
      </c>
      <c r="Q76">
        <v>-14192</v>
      </c>
      <c r="R76">
        <v>-1791</v>
      </c>
      <c r="T76">
        <v>-26316.200000000004</v>
      </c>
      <c r="U76">
        <v>-5360.4000000000015</v>
      </c>
      <c r="W76">
        <v>30995.000000000004</v>
      </c>
      <c r="X76">
        <v>6340.8</v>
      </c>
      <c r="AF76">
        <v>60349.599999999999</v>
      </c>
      <c r="AG76">
        <v>1.9089438869520263</v>
      </c>
      <c r="AK76">
        <v>60349.599999999999</v>
      </c>
      <c r="AL76">
        <v>1.9089438869520263</v>
      </c>
    </row>
    <row r="77" spans="2:38" x14ac:dyDescent="0.25">
      <c r="B77">
        <v>48043</v>
      </c>
      <c r="C77">
        <v>94259</v>
      </c>
      <c r="D77">
        <v>101818</v>
      </c>
      <c r="E77">
        <v>26624</v>
      </c>
      <c r="F77">
        <v>73084</v>
      </c>
      <c r="H77">
        <v>112660</v>
      </c>
      <c r="J77">
        <f t="shared" si="12"/>
        <v>68765.600000000006</v>
      </c>
      <c r="K77">
        <f t="shared" si="13"/>
        <v>1.6383191595797897</v>
      </c>
      <c r="L77">
        <f t="shared" si="14"/>
        <v>101818</v>
      </c>
      <c r="M77">
        <f t="shared" si="15"/>
        <v>26624</v>
      </c>
      <c r="N77">
        <f t="shared" si="16"/>
        <v>68765.600000000006</v>
      </c>
      <c r="O77">
        <f t="shared" si="17"/>
        <v>75194</v>
      </c>
      <c r="Q77">
        <v>-20672</v>
      </c>
      <c r="R77">
        <v>503</v>
      </c>
      <c r="T77">
        <v>-6362.7999999999884</v>
      </c>
      <c r="U77">
        <v>3747.4000000000087</v>
      </c>
      <c r="W77">
        <v>44314.8</v>
      </c>
      <c r="X77">
        <v>3747.3999999999996</v>
      </c>
      <c r="AF77">
        <v>68765.600000000006</v>
      </c>
      <c r="AG77">
        <v>1.6383191595797897</v>
      </c>
      <c r="AI77">
        <v>68765.600000000006</v>
      </c>
      <c r="AJ77">
        <v>1.6383191595797897</v>
      </c>
    </row>
    <row r="78" spans="2:38" x14ac:dyDescent="0.25">
      <c r="B78">
        <v>52156</v>
      </c>
      <c r="C78">
        <v>97297</v>
      </c>
      <c r="D78">
        <v>24836</v>
      </c>
      <c r="E78">
        <v>78853</v>
      </c>
      <c r="F78">
        <v>57072</v>
      </c>
      <c r="H78">
        <v>80475</v>
      </c>
      <c r="J78">
        <f t="shared" si="12"/>
        <v>62042.8</v>
      </c>
      <c r="K78">
        <f t="shared" si="13"/>
        <v>1.2970884615136646</v>
      </c>
      <c r="L78">
        <f t="shared" si="14"/>
        <v>97297</v>
      </c>
      <c r="M78">
        <f t="shared" si="15"/>
        <v>24836</v>
      </c>
      <c r="N78">
        <f t="shared" si="16"/>
        <v>62042.8</v>
      </c>
      <c r="O78">
        <f t="shared" si="17"/>
        <v>72461</v>
      </c>
      <c r="Q78">
        <v>-34653</v>
      </c>
      <c r="R78">
        <v>13016</v>
      </c>
      <c r="T78">
        <v>-539.59999999999854</v>
      </c>
      <c r="U78">
        <v>1864.4000000000015</v>
      </c>
      <c r="W78">
        <v>46547.199999999997</v>
      </c>
      <c r="X78">
        <v>4340.8</v>
      </c>
      <c r="AF78">
        <v>62042.8</v>
      </c>
      <c r="AG78">
        <v>1.2970884615136646</v>
      </c>
      <c r="AI78">
        <v>62042.8</v>
      </c>
      <c r="AJ78">
        <v>1.2970884615136646</v>
      </c>
    </row>
    <row r="79" spans="2:38" x14ac:dyDescent="0.25">
      <c r="B79">
        <v>58307</v>
      </c>
      <c r="C79">
        <v>37429</v>
      </c>
      <c r="D79">
        <v>74464</v>
      </c>
      <c r="E79">
        <v>78118</v>
      </c>
      <c r="F79">
        <v>28509</v>
      </c>
      <c r="H79">
        <v>83136</v>
      </c>
      <c r="J79">
        <f t="shared" si="12"/>
        <v>55365.4</v>
      </c>
      <c r="K79">
        <f t="shared" si="13"/>
        <v>1.5015876341541829</v>
      </c>
      <c r="L79">
        <f t="shared" si="14"/>
        <v>78118</v>
      </c>
      <c r="M79">
        <f t="shared" si="15"/>
        <v>28509</v>
      </c>
      <c r="N79">
        <f t="shared" si="16"/>
        <v>55365.4</v>
      </c>
      <c r="O79">
        <f t="shared" si="17"/>
        <v>49609</v>
      </c>
      <c r="Q79">
        <v>-9852</v>
      </c>
      <c r="R79">
        <v>79</v>
      </c>
      <c r="T79">
        <v>-2075.5999999999985</v>
      </c>
      <c r="U79">
        <v>3826.5999999999985</v>
      </c>
      <c r="W79">
        <v>23209.200000000001</v>
      </c>
      <c r="X79">
        <v>4053</v>
      </c>
      <c r="AD79">
        <v>55365.4</v>
      </c>
      <c r="AE79">
        <v>1.5015876341541829</v>
      </c>
      <c r="AI79">
        <v>55365.4</v>
      </c>
      <c r="AJ79">
        <v>1.5015876341541829</v>
      </c>
    </row>
    <row r="80" spans="2:38" x14ac:dyDescent="0.25">
      <c r="B80">
        <v>16948</v>
      </c>
      <c r="C80">
        <v>51068</v>
      </c>
      <c r="D80">
        <v>75454</v>
      </c>
      <c r="E80">
        <v>50487</v>
      </c>
      <c r="F80">
        <v>66265</v>
      </c>
      <c r="H80">
        <v>77286</v>
      </c>
      <c r="J80">
        <f t="shared" si="12"/>
        <v>52044.4</v>
      </c>
      <c r="K80">
        <f t="shared" si="13"/>
        <v>1.4850012681479658</v>
      </c>
      <c r="L80">
        <f t="shared" si="14"/>
        <v>75454</v>
      </c>
      <c r="M80">
        <f t="shared" si="15"/>
        <v>16948</v>
      </c>
      <c r="N80">
        <f t="shared" si="16"/>
        <v>52044.4</v>
      </c>
      <c r="O80">
        <f t="shared" si="17"/>
        <v>58506</v>
      </c>
      <c r="Q80">
        <v>-41040</v>
      </c>
      <c r="R80">
        <v>0</v>
      </c>
      <c r="T80">
        <v>-10956.199999999997</v>
      </c>
      <c r="U80">
        <v>-7344.4000000000015</v>
      </c>
      <c r="W80">
        <v>22783.4</v>
      </c>
      <c r="X80">
        <v>14480</v>
      </c>
      <c r="AF80">
        <v>52044.4</v>
      </c>
      <c r="AG80">
        <v>1.4850012681479658</v>
      </c>
      <c r="AI80">
        <v>52044.4</v>
      </c>
      <c r="AJ80">
        <v>1.4850012681479658</v>
      </c>
    </row>
    <row r="81" spans="2:38" x14ac:dyDescent="0.25">
      <c r="B81">
        <v>47646</v>
      </c>
      <c r="C81">
        <v>84627</v>
      </c>
      <c r="D81">
        <v>46815</v>
      </c>
      <c r="E81">
        <v>12591</v>
      </c>
      <c r="F81">
        <v>106103</v>
      </c>
      <c r="H81">
        <v>85191</v>
      </c>
      <c r="J81">
        <f t="shared" si="12"/>
        <v>59556.4</v>
      </c>
      <c r="K81">
        <f t="shared" si="13"/>
        <v>1.4304256133681685</v>
      </c>
      <c r="L81">
        <f t="shared" si="14"/>
        <v>106103</v>
      </c>
      <c r="M81">
        <f t="shared" si="15"/>
        <v>12591</v>
      </c>
      <c r="N81">
        <f t="shared" si="16"/>
        <v>59556.4</v>
      </c>
      <c r="O81">
        <f t="shared" si="17"/>
        <v>93512</v>
      </c>
      <c r="Q81">
        <v>6348</v>
      </c>
      <c r="R81">
        <v>3308</v>
      </c>
      <c r="T81">
        <v>1451.2000000000044</v>
      </c>
      <c r="U81">
        <v>-5432.1999999999971</v>
      </c>
      <c r="W81">
        <v>28738</v>
      </c>
      <c r="X81">
        <v>11209</v>
      </c>
      <c r="Z81">
        <v>59556.4</v>
      </c>
      <c r="AA81">
        <v>1.4304256133681685</v>
      </c>
      <c r="AK81">
        <v>59556.4</v>
      </c>
      <c r="AL81">
        <v>1.4304256133681685</v>
      </c>
    </row>
    <row r="82" spans="2:38" x14ac:dyDescent="0.25">
      <c r="B82">
        <v>104508</v>
      </c>
      <c r="C82">
        <v>26151</v>
      </c>
      <c r="D82">
        <v>25039</v>
      </c>
      <c r="E82">
        <v>38818</v>
      </c>
      <c r="F82">
        <v>38762</v>
      </c>
      <c r="H82">
        <v>55123</v>
      </c>
      <c r="J82">
        <f t="shared" si="12"/>
        <v>46655.6</v>
      </c>
      <c r="K82">
        <f t="shared" si="13"/>
        <v>1.1814873241368669</v>
      </c>
      <c r="L82">
        <f t="shared" si="14"/>
        <v>104508</v>
      </c>
      <c r="M82">
        <f t="shared" si="15"/>
        <v>25039</v>
      </c>
      <c r="N82">
        <f t="shared" si="16"/>
        <v>46655.6</v>
      </c>
      <c r="O82">
        <f t="shared" si="17"/>
        <v>79469</v>
      </c>
      <c r="Q82">
        <v>-17447</v>
      </c>
      <c r="R82">
        <v>-20139</v>
      </c>
      <c r="T82">
        <v>-25201.000000000007</v>
      </c>
      <c r="U82">
        <v>-2552</v>
      </c>
      <c r="W82">
        <v>39649</v>
      </c>
      <c r="X82">
        <v>5087.2</v>
      </c>
      <c r="AB82">
        <v>46655.6</v>
      </c>
      <c r="AC82">
        <v>1.1814873241368669</v>
      </c>
      <c r="AI82">
        <v>46655.6</v>
      </c>
      <c r="AJ82">
        <v>1.1814873241368669</v>
      </c>
    </row>
    <row r="83" spans="2:38" x14ac:dyDescent="0.25">
      <c r="B83">
        <v>33938</v>
      </c>
      <c r="C83">
        <v>55475</v>
      </c>
      <c r="D83">
        <v>98200</v>
      </c>
      <c r="E83">
        <v>62437</v>
      </c>
      <c r="F83">
        <v>34095</v>
      </c>
      <c r="H83">
        <v>117523</v>
      </c>
      <c r="J83">
        <f t="shared" si="12"/>
        <v>56829</v>
      </c>
      <c r="K83">
        <f t="shared" si="13"/>
        <v>2.0680110506959477</v>
      </c>
      <c r="L83">
        <f t="shared" si="14"/>
        <v>98200</v>
      </c>
      <c r="M83">
        <f t="shared" si="15"/>
        <v>33938</v>
      </c>
      <c r="N83">
        <f t="shared" si="16"/>
        <v>56829</v>
      </c>
      <c r="O83">
        <f t="shared" si="17"/>
        <v>64262</v>
      </c>
      <c r="Q83">
        <v>3625</v>
      </c>
      <c r="R83">
        <v>-10556</v>
      </c>
      <c r="T83">
        <v>3963.5999999999985</v>
      </c>
      <c r="U83">
        <v>10017.199999999997</v>
      </c>
      <c r="W83">
        <v>32149.599999999999</v>
      </c>
      <c r="X83">
        <v>10104.400000000001</v>
      </c>
      <c r="AD83">
        <v>56829</v>
      </c>
      <c r="AE83">
        <v>2.0680110506959477</v>
      </c>
      <c r="AK83">
        <v>56829</v>
      </c>
      <c r="AL83">
        <v>2.0680110506959477</v>
      </c>
    </row>
    <row r="84" spans="2:38" x14ac:dyDescent="0.25">
      <c r="B84">
        <v>95184</v>
      </c>
      <c r="C84">
        <v>72186</v>
      </c>
      <c r="D84">
        <v>65477</v>
      </c>
      <c r="E84">
        <v>77378</v>
      </c>
      <c r="F84">
        <v>26835</v>
      </c>
      <c r="H84">
        <v>128753</v>
      </c>
      <c r="J84">
        <f t="shared" si="12"/>
        <v>67412</v>
      </c>
      <c r="K84">
        <f t="shared" si="13"/>
        <v>1.9099418501157064</v>
      </c>
      <c r="L84">
        <f t="shared" si="14"/>
        <v>95184</v>
      </c>
      <c r="M84">
        <f t="shared" si="15"/>
        <v>26835</v>
      </c>
      <c r="N84">
        <f t="shared" si="16"/>
        <v>67412</v>
      </c>
      <c r="O84">
        <f t="shared" si="17"/>
        <v>68349</v>
      </c>
      <c r="Q84">
        <v>13994</v>
      </c>
      <c r="R84">
        <v>-2449</v>
      </c>
      <c r="T84">
        <v>-31849</v>
      </c>
      <c r="U84">
        <v>-2106.8000000000029</v>
      </c>
      <c r="W84">
        <v>31849</v>
      </c>
      <c r="X84">
        <v>10470.4</v>
      </c>
      <c r="AB84">
        <v>67412</v>
      </c>
      <c r="AC84">
        <v>1.9099418501157064</v>
      </c>
      <c r="AK84">
        <v>67412</v>
      </c>
      <c r="AL84">
        <v>1.9099418501157064</v>
      </c>
    </row>
    <row r="85" spans="2:38" x14ac:dyDescent="0.25">
      <c r="B85">
        <v>83952</v>
      </c>
      <c r="C85">
        <v>33106</v>
      </c>
      <c r="D85">
        <v>62102</v>
      </c>
      <c r="E85">
        <v>101426</v>
      </c>
      <c r="F85">
        <v>76623</v>
      </c>
      <c r="H85">
        <v>129499</v>
      </c>
      <c r="J85">
        <f t="shared" si="12"/>
        <v>71441.8</v>
      </c>
      <c r="K85">
        <f t="shared" si="13"/>
        <v>1.812650297164965</v>
      </c>
      <c r="L85">
        <f t="shared" si="14"/>
        <v>101426</v>
      </c>
      <c r="M85">
        <f t="shared" si="15"/>
        <v>33106</v>
      </c>
      <c r="N85">
        <f t="shared" si="16"/>
        <v>71441.8</v>
      </c>
      <c r="O85">
        <f t="shared" si="17"/>
        <v>68320</v>
      </c>
      <c r="Q85">
        <v>20275</v>
      </c>
      <c r="R85">
        <v>-969</v>
      </c>
      <c r="T85">
        <v>20077</v>
      </c>
      <c r="U85">
        <v>4610.6000000000058</v>
      </c>
      <c r="W85">
        <v>54804.600000000006</v>
      </c>
      <c r="X85">
        <v>5687</v>
      </c>
      <c r="AD85">
        <v>71441.8</v>
      </c>
      <c r="AE85">
        <v>1.812650297164965</v>
      </c>
      <c r="AK85">
        <v>71441.8</v>
      </c>
      <c r="AL85">
        <v>1.812650297164965</v>
      </c>
    </row>
    <row r="86" spans="2:38" x14ac:dyDescent="0.25">
      <c r="B86">
        <v>31056</v>
      </c>
      <c r="C86">
        <v>34582</v>
      </c>
      <c r="D86">
        <v>38089</v>
      </c>
      <c r="E86">
        <v>24625</v>
      </c>
      <c r="F86">
        <v>63787</v>
      </c>
      <c r="H86">
        <v>54159</v>
      </c>
      <c r="J86">
        <f t="shared" si="12"/>
        <v>38427.800000000003</v>
      </c>
      <c r="K86">
        <f t="shared" si="13"/>
        <v>1.4093702996268325</v>
      </c>
      <c r="L86">
        <f t="shared" si="14"/>
        <v>63787</v>
      </c>
      <c r="M86">
        <f t="shared" si="15"/>
        <v>24625</v>
      </c>
      <c r="N86">
        <f t="shared" si="16"/>
        <v>38427.800000000003</v>
      </c>
      <c r="O86">
        <f t="shared" si="17"/>
        <v>39162</v>
      </c>
      <c r="Q86">
        <v>-55803</v>
      </c>
      <c r="R86">
        <v>-21192</v>
      </c>
      <c r="T86">
        <v>-44597.2</v>
      </c>
      <c r="U86">
        <v>-1068.5999999999985</v>
      </c>
      <c r="W86">
        <v>44597.2</v>
      </c>
      <c r="X86">
        <v>2277.4</v>
      </c>
      <c r="AB86">
        <v>38427.800000000003</v>
      </c>
      <c r="AC86">
        <v>1.4093702996268325</v>
      </c>
      <c r="AI86">
        <v>38427.800000000003</v>
      </c>
      <c r="AJ86">
        <v>1.4093702996268325</v>
      </c>
    </row>
    <row r="87" spans="2:38" x14ac:dyDescent="0.25">
      <c r="B87">
        <v>26670</v>
      </c>
      <c r="C87">
        <v>45608</v>
      </c>
      <c r="D87">
        <v>68129</v>
      </c>
      <c r="E87">
        <v>75027</v>
      </c>
      <c r="F87">
        <v>47437</v>
      </c>
      <c r="H87">
        <v>132864</v>
      </c>
      <c r="J87">
        <f t="shared" si="12"/>
        <v>52574.2</v>
      </c>
      <c r="K87">
        <f t="shared" si="13"/>
        <v>2.5271711219571578</v>
      </c>
      <c r="L87">
        <f t="shared" si="14"/>
        <v>75027</v>
      </c>
      <c r="M87">
        <f t="shared" si="15"/>
        <v>26670</v>
      </c>
      <c r="N87">
        <f t="shared" si="16"/>
        <v>52574.2</v>
      </c>
      <c r="O87">
        <f t="shared" si="17"/>
        <v>48357</v>
      </c>
      <c r="Q87">
        <v>70626</v>
      </c>
      <c r="R87">
        <v>3346</v>
      </c>
      <c r="T87">
        <v>-266.60000000000582</v>
      </c>
      <c r="U87">
        <v>7129.1999999999971</v>
      </c>
      <c r="W87">
        <v>29919</v>
      </c>
      <c r="X87">
        <v>7129.2</v>
      </c>
      <c r="Z87">
        <v>52574.2</v>
      </c>
      <c r="AA87">
        <v>2.5271711219571578</v>
      </c>
      <c r="AK87">
        <v>52574.2</v>
      </c>
      <c r="AL87">
        <v>2.5271711219571578</v>
      </c>
    </row>
    <row r="88" spans="2:38" x14ac:dyDescent="0.25">
      <c r="B88">
        <v>57129</v>
      </c>
      <c r="C88">
        <v>71350</v>
      </c>
      <c r="D88">
        <v>66504</v>
      </c>
      <c r="E88">
        <v>53790</v>
      </c>
      <c r="F88">
        <v>55712</v>
      </c>
      <c r="H88">
        <v>100864</v>
      </c>
      <c r="J88">
        <f t="shared" si="12"/>
        <v>60897</v>
      </c>
      <c r="K88">
        <f t="shared" si="13"/>
        <v>1.6563049082877646</v>
      </c>
      <c r="L88">
        <f t="shared" si="14"/>
        <v>71350</v>
      </c>
      <c r="M88">
        <f t="shared" si="15"/>
        <v>53790</v>
      </c>
      <c r="N88">
        <f t="shared" si="16"/>
        <v>60897</v>
      </c>
      <c r="O88">
        <f t="shared" si="17"/>
        <v>17560</v>
      </c>
      <c r="Q88">
        <v>15010</v>
      </c>
      <c r="R88">
        <v>-154</v>
      </c>
      <c r="T88">
        <v>-6261</v>
      </c>
      <c r="U88">
        <v>-4225.5999999999985</v>
      </c>
      <c r="W88">
        <v>38820.6</v>
      </c>
      <c r="X88">
        <v>5239.2000000000007</v>
      </c>
      <c r="AB88">
        <v>60897</v>
      </c>
      <c r="AC88">
        <v>1.6563049082877646</v>
      </c>
      <c r="AI88">
        <v>60897</v>
      </c>
      <c r="AJ88">
        <v>1.6563049082877646</v>
      </c>
    </row>
    <row r="89" spans="2:38" x14ac:dyDescent="0.25">
      <c r="B89">
        <v>21047</v>
      </c>
      <c r="C89">
        <v>82429</v>
      </c>
      <c r="D89">
        <v>74635</v>
      </c>
      <c r="E89">
        <v>56245</v>
      </c>
      <c r="F89">
        <v>89805</v>
      </c>
      <c r="H89">
        <v>71526</v>
      </c>
      <c r="J89">
        <f t="shared" si="12"/>
        <v>64832.2</v>
      </c>
      <c r="K89">
        <f t="shared" si="13"/>
        <v>1.1032480773442828</v>
      </c>
      <c r="L89">
        <f t="shared" si="14"/>
        <v>89805</v>
      </c>
      <c r="M89">
        <f t="shared" si="15"/>
        <v>21047</v>
      </c>
      <c r="N89">
        <f t="shared" si="16"/>
        <v>64832.2</v>
      </c>
      <c r="O89">
        <f t="shared" si="17"/>
        <v>68758</v>
      </c>
      <c r="Q89">
        <v>-29457</v>
      </c>
      <c r="R89">
        <v>-868</v>
      </c>
      <c r="T89">
        <v>8744.1999999999971</v>
      </c>
      <c r="U89">
        <v>-5345.1999999999971</v>
      </c>
      <c r="W89">
        <v>50618.200000000004</v>
      </c>
      <c r="X89">
        <v>6873.2</v>
      </c>
      <c r="AD89">
        <v>64832.2</v>
      </c>
      <c r="AE89">
        <v>1.1032480773442828</v>
      </c>
      <c r="AI89">
        <v>64832.2</v>
      </c>
      <c r="AJ89">
        <v>1.1032480773442828</v>
      </c>
    </row>
    <row r="90" spans="2:38" x14ac:dyDescent="0.25">
      <c r="B90">
        <v>78519</v>
      </c>
      <c r="C90">
        <v>25752</v>
      </c>
      <c r="D90">
        <v>90681</v>
      </c>
      <c r="E90">
        <v>58956</v>
      </c>
      <c r="F90">
        <v>27646</v>
      </c>
      <c r="H90">
        <v>97478</v>
      </c>
      <c r="J90">
        <f t="shared" si="12"/>
        <v>56310.8</v>
      </c>
      <c r="K90">
        <f t="shared" si="13"/>
        <v>1.7310711266755221</v>
      </c>
      <c r="L90">
        <f t="shared" si="14"/>
        <v>90681</v>
      </c>
      <c r="M90">
        <f t="shared" si="15"/>
        <v>25752</v>
      </c>
      <c r="N90">
        <f t="shared" si="16"/>
        <v>56310.8</v>
      </c>
      <c r="O90">
        <f t="shared" si="17"/>
        <v>64929</v>
      </c>
      <c r="Q90">
        <v>15314</v>
      </c>
      <c r="R90">
        <v>1023</v>
      </c>
      <c r="T90">
        <v>34736.600000000006</v>
      </c>
      <c r="U90">
        <v>-2661.1999999999971</v>
      </c>
      <c r="W90">
        <v>43968.200000000004</v>
      </c>
      <c r="X90">
        <v>7353.2000000000007</v>
      </c>
      <c r="AD90">
        <v>56310.8</v>
      </c>
      <c r="AE90">
        <v>1.7310711266755221</v>
      </c>
      <c r="AI90">
        <v>56310.8</v>
      </c>
      <c r="AJ90">
        <v>1.7310711266755221</v>
      </c>
    </row>
    <row r="91" spans="2:38" x14ac:dyDescent="0.25">
      <c r="B91">
        <v>23736</v>
      </c>
      <c r="C91">
        <v>97703</v>
      </c>
      <c r="D91">
        <v>92055</v>
      </c>
      <c r="E91">
        <v>98836</v>
      </c>
      <c r="F91">
        <v>47945</v>
      </c>
      <c r="H91">
        <v>104965</v>
      </c>
      <c r="J91">
        <f t="shared" si="12"/>
        <v>72055</v>
      </c>
      <c r="K91">
        <f t="shared" si="13"/>
        <v>1.456734438970231</v>
      </c>
      <c r="L91">
        <f t="shared" si="14"/>
        <v>98836</v>
      </c>
      <c r="M91">
        <f t="shared" si="15"/>
        <v>23736</v>
      </c>
      <c r="N91">
        <f t="shared" si="16"/>
        <v>72055</v>
      </c>
      <c r="O91">
        <f t="shared" si="17"/>
        <v>75100</v>
      </c>
      <c r="Q91">
        <v>13822</v>
      </c>
      <c r="R91">
        <v>49</v>
      </c>
      <c r="T91">
        <v>100</v>
      </c>
      <c r="U91">
        <v>2601.1999999999971</v>
      </c>
      <c r="W91">
        <v>44292.800000000003</v>
      </c>
      <c r="X91">
        <v>8622</v>
      </c>
      <c r="AB91">
        <v>72055</v>
      </c>
      <c r="AC91">
        <v>1.456734438970231</v>
      </c>
      <c r="AI91">
        <v>72055</v>
      </c>
      <c r="AJ91">
        <v>1.456734438970231</v>
      </c>
    </row>
    <row r="92" spans="2:38" x14ac:dyDescent="0.25">
      <c r="B92">
        <v>9348</v>
      </c>
      <c r="C92">
        <v>89455</v>
      </c>
      <c r="D92">
        <v>73664</v>
      </c>
      <c r="E92">
        <v>53848</v>
      </c>
      <c r="F92">
        <v>102376</v>
      </c>
      <c r="H92">
        <v>112869</v>
      </c>
      <c r="J92">
        <f t="shared" si="12"/>
        <v>65738.2</v>
      </c>
      <c r="K92">
        <f t="shared" si="13"/>
        <v>1.7169469197513776</v>
      </c>
      <c r="L92">
        <f t="shared" si="14"/>
        <v>102376</v>
      </c>
      <c r="M92">
        <f t="shared" si="15"/>
        <v>9348</v>
      </c>
      <c r="N92">
        <f t="shared" si="16"/>
        <v>65738.2</v>
      </c>
      <c r="O92">
        <f t="shared" si="17"/>
        <v>93028</v>
      </c>
      <c r="Q92">
        <v>41160</v>
      </c>
      <c r="R92">
        <v>11341</v>
      </c>
      <c r="T92">
        <v>11027.799999999996</v>
      </c>
      <c r="U92">
        <v>-4565.4000000000087</v>
      </c>
      <c r="W92">
        <v>46451.8</v>
      </c>
      <c r="X92">
        <v>6518.6</v>
      </c>
      <c r="Z92">
        <v>65738.2</v>
      </c>
      <c r="AA92">
        <v>1.7169469197513776</v>
      </c>
      <c r="AK92">
        <v>65738.2</v>
      </c>
      <c r="AL92">
        <v>1.7169469197513776</v>
      </c>
    </row>
    <row r="93" spans="2:38" x14ac:dyDescent="0.25">
      <c r="B93">
        <v>95379</v>
      </c>
      <c r="C93">
        <v>79070</v>
      </c>
      <c r="D93">
        <v>24625</v>
      </c>
      <c r="E93">
        <v>22868</v>
      </c>
      <c r="F93">
        <v>44322</v>
      </c>
      <c r="H93">
        <v>79036</v>
      </c>
      <c r="J93">
        <f t="shared" si="12"/>
        <v>53252.800000000003</v>
      </c>
      <c r="K93">
        <f t="shared" si="13"/>
        <v>1.4841660907971035</v>
      </c>
      <c r="L93">
        <f t="shared" si="14"/>
        <v>95379</v>
      </c>
      <c r="M93">
        <f t="shared" si="15"/>
        <v>22868</v>
      </c>
      <c r="N93">
        <f t="shared" si="16"/>
        <v>53252.800000000003</v>
      </c>
      <c r="O93">
        <f t="shared" si="17"/>
        <v>72511</v>
      </c>
      <c r="Q93">
        <v>-29819</v>
      </c>
      <c r="R93">
        <v>9973</v>
      </c>
      <c r="T93">
        <v>-3204.1999999999971</v>
      </c>
      <c r="U93">
        <v>3809</v>
      </c>
      <c r="W93">
        <v>36867</v>
      </c>
      <c r="X93">
        <v>7437.4000000000005</v>
      </c>
      <c r="AD93">
        <v>53252.800000000003</v>
      </c>
      <c r="AE93">
        <v>1.4841660907971035</v>
      </c>
      <c r="AI93">
        <v>53252.800000000003</v>
      </c>
      <c r="AJ93">
        <v>1.4841660907971035</v>
      </c>
    </row>
    <row r="94" spans="2:38" x14ac:dyDescent="0.25">
      <c r="B94">
        <v>45656</v>
      </c>
      <c r="C94">
        <v>55657</v>
      </c>
      <c r="D94">
        <v>57818</v>
      </c>
      <c r="E94">
        <v>18226</v>
      </c>
      <c r="F94">
        <v>28128</v>
      </c>
      <c r="H94">
        <v>107648</v>
      </c>
      <c r="J94">
        <f t="shared" si="12"/>
        <v>41097</v>
      </c>
      <c r="K94">
        <f t="shared" si="13"/>
        <v>2.6193639438401828</v>
      </c>
      <c r="L94">
        <f t="shared" si="14"/>
        <v>57818</v>
      </c>
      <c r="M94">
        <f t="shared" si="15"/>
        <v>18226</v>
      </c>
      <c r="N94">
        <f t="shared" si="16"/>
        <v>41097</v>
      </c>
      <c r="O94">
        <f t="shared" si="17"/>
        <v>39592</v>
      </c>
      <c r="Q94">
        <v>15767</v>
      </c>
      <c r="R94">
        <v>-21196</v>
      </c>
      <c r="T94">
        <v>-41682</v>
      </c>
      <c r="U94">
        <v>-1681</v>
      </c>
      <c r="W94">
        <v>48004</v>
      </c>
      <c r="X94">
        <v>11961</v>
      </c>
      <c r="AB94">
        <v>41097</v>
      </c>
      <c r="AC94">
        <v>2.6193639438401828</v>
      </c>
      <c r="AK94">
        <v>41097</v>
      </c>
      <c r="AL94">
        <v>2.6193639438401828</v>
      </c>
    </row>
    <row r="95" spans="2:38" x14ac:dyDescent="0.25">
      <c r="B95">
        <v>36166</v>
      </c>
      <c r="C95">
        <v>68668</v>
      </c>
      <c r="D95">
        <v>79037</v>
      </c>
      <c r="E95">
        <v>70688</v>
      </c>
      <c r="F95">
        <v>45985</v>
      </c>
      <c r="H95">
        <v>107236</v>
      </c>
      <c r="J95">
        <f t="shared" si="12"/>
        <v>60108.800000000003</v>
      </c>
      <c r="K95">
        <f t="shared" si="13"/>
        <v>1.7840316226575808</v>
      </c>
      <c r="L95">
        <f t="shared" si="14"/>
        <v>79037</v>
      </c>
      <c r="M95">
        <f t="shared" si="15"/>
        <v>36166</v>
      </c>
      <c r="N95">
        <f t="shared" si="16"/>
        <v>60108.800000000003</v>
      </c>
      <c r="O95">
        <f t="shared" si="17"/>
        <v>42871</v>
      </c>
      <c r="Q95">
        <v>-34214</v>
      </c>
      <c r="R95">
        <v>11967</v>
      </c>
      <c r="T95">
        <v>-25204</v>
      </c>
      <c r="U95">
        <v>-5139.3999999999942</v>
      </c>
      <c r="W95">
        <v>35254.400000000001</v>
      </c>
      <c r="X95">
        <v>9831.7999999999993</v>
      </c>
      <c r="AF95">
        <v>60108.800000000003</v>
      </c>
      <c r="AG95">
        <v>1.7840316226575808</v>
      </c>
      <c r="AK95">
        <v>60108.800000000003</v>
      </c>
      <c r="AL95">
        <v>1.7840316226575808</v>
      </c>
    </row>
    <row r="96" spans="2:38" x14ac:dyDescent="0.25">
      <c r="B96">
        <v>24680</v>
      </c>
      <c r="C96">
        <v>52185</v>
      </c>
      <c r="D96">
        <v>82554</v>
      </c>
      <c r="E96">
        <v>33210</v>
      </c>
      <c r="F96">
        <v>46887</v>
      </c>
      <c r="H96">
        <v>87701</v>
      </c>
      <c r="J96">
        <f t="shared" si="12"/>
        <v>47903.199999999997</v>
      </c>
      <c r="K96">
        <f t="shared" si="13"/>
        <v>1.8307962724828406</v>
      </c>
      <c r="L96">
        <f t="shared" si="14"/>
        <v>82554</v>
      </c>
      <c r="M96">
        <f t="shared" si="15"/>
        <v>24680</v>
      </c>
      <c r="N96">
        <f t="shared" si="16"/>
        <v>47903.199999999997</v>
      </c>
      <c r="O96">
        <f t="shared" si="17"/>
        <v>57874</v>
      </c>
      <c r="Q96">
        <v>-24106</v>
      </c>
      <c r="R96">
        <v>2591</v>
      </c>
      <c r="T96">
        <v>-11013.800000000003</v>
      </c>
      <c r="U96">
        <v>1439.7999999999956</v>
      </c>
      <c r="W96">
        <v>30912.2</v>
      </c>
      <c r="X96">
        <v>6229.8</v>
      </c>
      <c r="AD96">
        <v>47903.199999999997</v>
      </c>
      <c r="AE96">
        <v>1.8307962724828406</v>
      </c>
      <c r="AK96">
        <v>47903.199999999997</v>
      </c>
      <c r="AL96">
        <v>1.8307962724828406</v>
      </c>
    </row>
    <row r="97" spans="2:38" x14ac:dyDescent="0.25">
      <c r="B97">
        <v>2094</v>
      </c>
      <c r="C97">
        <v>56821</v>
      </c>
      <c r="D97">
        <v>22815</v>
      </c>
      <c r="E97">
        <v>75066</v>
      </c>
      <c r="F97">
        <v>90168</v>
      </c>
      <c r="H97">
        <v>83225</v>
      </c>
      <c r="J97">
        <f t="shared" si="12"/>
        <v>49392.800000000003</v>
      </c>
      <c r="K97">
        <f t="shared" si="13"/>
        <v>1.6849621807226964</v>
      </c>
      <c r="L97">
        <f t="shared" si="14"/>
        <v>90168</v>
      </c>
      <c r="M97">
        <f t="shared" si="15"/>
        <v>2094</v>
      </c>
      <c r="N97">
        <f t="shared" si="16"/>
        <v>49392.800000000003</v>
      </c>
      <c r="O97">
        <f t="shared" si="17"/>
        <v>88074</v>
      </c>
      <c r="Q97">
        <v>6842</v>
      </c>
      <c r="R97">
        <v>2479</v>
      </c>
      <c r="T97">
        <v>-1775.1999999999971</v>
      </c>
      <c r="U97">
        <v>-2704.5999999999985</v>
      </c>
      <c r="W97">
        <v>52811.6</v>
      </c>
      <c r="X97">
        <v>10198.6</v>
      </c>
      <c r="AD97">
        <v>49392.800000000003</v>
      </c>
      <c r="AE97">
        <v>1.6849621807226964</v>
      </c>
      <c r="AK97">
        <v>49392.800000000003</v>
      </c>
      <c r="AL97">
        <v>1.6849621807226964</v>
      </c>
    </row>
    <row r="98" spans="2:38" x14ac:dyDescent="0.25">
      <c r="B98">
        <v>40479</v>
      </c>
      <c r="C98">
        <v>62809</v>
      </c>
      <c r="D98">
        <v>56670</v>
      </c>
      <c r="E98">
        <v>71279</v>
      </c>
      <c r="F98">
        <v>33222</v>
      </c>
      <c r="H98">
        <v>98251</v>
      </c>
      <c r="J98">
        <f t="shared" si="12"/>
        <v>52891.8</v>
      </c>
      <c r="K98">
        <f t="shared" ref="K98:K129" si="18">H98/J98</f>
        <v>1.8575847295800103</v>
      </c>
      <c r="L98">
        <f t="shared" si="14"/>
        <v>71279</v>
      </c>
      <c r="M98">
        <f t="shared" si="15"/>
        <v>33222</v>
      </c>
      <c r="N98">
        <f t="shared" si="16"/>
        <v>52891.8</v>
      </c>
      <c r="O98">
        <f t="shared" si="17"/>
        <v>38057</v>
      </c>
      <c r="Q98">
        <v>-764</v>
      </c>
      <c r="R98">
        <v>-1594</v>
      </c>
      <c r="T98">
        <v>-25828.199999999997</v>
      </c>
      <c r="U98">
        <v>2840.6000000000058</v>
      </c>
      <c r="W98">
        <v>41317.800000000003</v>
      </c>
      <c r="X98">
        <v>2840.6000000000004</v>
      </c>
      <c r="AB98">
        <v>52891.8</v>
      </c>
      <c r="AC98">
        <v>1.8575847295800103</v>
      </c>
      <c r="AK98">
        <v>52891.8</v>
      </c>
      <c r="AL98">
        <v>1.8575847295800103</v>
      </c>
    </row>
    <row r="99" spans="2:38" x14ac:dyDescent="0.25">
      <c r="B99">
        <v>73016</v>
      </c>
      <c r="C99">
        <v>98010</v>
      </c>
      <c r="D99">
        <v>77064</v>
      </c>
      <c r="E99">
        <v>26291</v>
      </c>
      <c r="F99">
        <v>101125</v>
      </c>
      <c r="H99">
        <v>97550</v>
      </c>
      <c r="J99">
        <f t="shared" si="12"/>
        <v>75101.2</v>
      </c>
      <c r="K99">
        <f t="shared" si="18"/>
        <v>1.2989139987110725</v>
      </c>
      <c r="L99">
        <f t="shared" si="14"/>
        <v>101125</v>
      </c>
      <c r="M99">
        <f t="shared" si="15"/>
        <v>26291</v>
      </c>
      <c r="N99">
        <f t="shared" si="16"/>
        <v>75101.2</v>
      </c>
      <c r="O99">
        <f t="shared" si="17"/>
        <v>74834</v>
      </c>
      <c r="Q99">
        <v>20798</v>
      </c>
      <c r="R99">
        <v>347</v>
      </c>
      <c r="T99">
        <v>12002.199999999997</v>
      </c>
      <c r="U99">
        <v>2538.8000000000029</v>
      </c>
      <c r="W99">
        <v>20700.600000000002</v>
      </c>
      <c r="X99">
        <v>4650.7999999999993</v>
      </c>
      <c r="AB99">
        <v>75101.2</v>
      </c>
      <c r="AC99">
        <v>1.2989139987110725</v>
      </c>
      <c r="AI99">
        <v>75101.2</v>
      </c>
      <c r="AJ99">
        <v>1.2989139987110725</v>
      </c>
    </row>
    <row r="100" spans="2:38" x14ac:dyDescent="0.25">
      <c r="B100">
        <v>78620</v>
      </c>
      <c r="C100">
        <v>54140</v>
      </c>
      <c r="D100">
        <v>44690</v>
      </c>
      <c r="E100">
        <v>19265</v>
      </c>
      <c r="F100">
        <v>29089</v>
      </c>
      <c r="H100">
        <v>121629</v>
      </c>
      <c r="J100">
        <f t="shared" si="12"/>
        <v>45160.800000000003</v>
      </c>
      <c r="K100">
        <f t="shared" si="18"/>
        <v>2.6932428123505341</v>
      </c>
      <c r="L100">
        <f t="shared" si="14"/>
        <v>78620</v>
      </c>
      <c r="M100">
        <f t="shared" si="15"/>
        <v>19265</v>
      </c>
      <c r="N100">
        <f t="shared" si="16"/>
        <v>45160.800000000003</v>
      </c>
      <c r="O100">
        <f t="shared" si="17"/>
        <v>59355</v>
      </c>
      <c r="Q100">
        <v>34545</v>
      </c>
      <c r="R100">
        <v>12182</v>
      </c>
      <c r="T100">
        <v>6219</v>
      </c>
      <c r="U100">
        <v>-4954.5999999999985</v>
      </c>
      <c r="W100">
        <v>31959.8</v>
      </c>
      <c r="X100">
        <v>5127.8</v>
      </c>
      <c r="AD100">
        <v>45160.800000000003</v>
      </c>
      <c r="AE100">
        <v>2.6932428123505341</v>
      </c>
      <c r="AK100">
        <v>45160.800000000003</v>
      </c>
      <c r="AL100">
        <v>2.6932428123505341</v>
      </c>
    </row>
    <row r="101" spans="2:38" x14ac:dyDescent="0.25">
      <c r="B101">
        <v>42807</v>
      </c>
      <c r="C101">
        <v>39704</v>
      </c>
      <c r="D101">
        <v>87619</v>
      </c>
      <c r="E101">
        <v>73929</v>
      </c>
      <c r="F101">
        <v>27000</v>
      </c>
      <c r="H101">
        <v>113015</v>
      </c>
      <c r="J101">
        <f t="shared" si="12"/>
        <v>54211.8</v>
      </c>
      <c r="K101">
        <f t="shared" si="18"/>
        <v>2.084693738263625</v>
      </c>
      <c r="L101">
        <f t="shared" si="14"/>
        <v>87619</v>
      </c>
      <c r="M101">
        <f t="shared" si="15"/>
        <v>27000</v>
      </c>
      <c r="N101">
        <f t="shared" si="16"/>
        <v>54211.8</v>
      </c>
      <c r="O101">
        <f t="shared" si="17"/>
        <v>60619</v>
      </c>
      <c r="Q101">
        <v>48317</v>
      </c>
      <c r="R101">
        <v>-96</v>
      </c>
      <c r="T101">
        <v>12416.400000000001</v>
      </c>
      <c r="U101">
        <v>-482.59999999999854</v>
      </c>
      <c r="W101">
        <v>26421.199999999997</v>
      </c>
      <c r="X101">
        <v>1603</v>
      </c>
      <c r="AD101">
        <v>54211.8</v>
      </c>
      <c r="AE101">
        <v>2.084693738263625</v>
      </c>
      <c r="AK101">
        <v>54211.8</v>
      </c>
      <c r="AL101">
        <v>2.084693738263625</v>
      </c>
    </row>
    <row r="103" spans="2:38" x14ac:dyDescent="0.25">
      <c r="B103">
        <v>2699616</v>
      </c>
      <c r="C103">
        <v>3079147</v>
      </c>
      <c r="D103">
        <v>2956986</v>
      </c>
      <c r="E103">
        <v>2791251</v>
      </c>
      <c r="F103">
        <v>2893763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4D84C5-9D55-4949-B7DF-2330290F1189}">
  <dimension ref="A1:AL103"/>
  <sheetViews>
    <sheetView workbookViewId="0"/>
  </sheetViews>
  <sheetFormatPr defaultRowHeight="15" x14ac:dyDescent="0.25"/>
  <sheetData>
    <row r="1" spans="1:38" x14ac:dyDescent="0.25">
      <c r="A1" t="s">
        <v>79</v>
      </c>
    </row>
    <row r="2" spans="1:38" x14ac:dyDescent="0.25">
      <c r="B2">
        <v>19174</v>
      </c>
      <c r="C2">
        <v>61338</v>
      </c>
      <c r="D2">
        <v>92022</v>
      </c>
      <c r="E2">
        <v>102023</v>
      </c>
      <c r="F2">
        <v>103566</v>
      </c>
      <c r="H2">
        <v>138460</v>
      </c>
      <c r="J2">
        <f t="shared" ref="J2:J33" si="0">AVERAGE(B2:F2)</f>
        <v>75624.600000000006</v>
      </c>
      <c r="K2">
        <f t="shared" ref="K2:K33" si="1">H2/J2</f>
        <v>1.8308857170814787</v>
      </c>
      <c r="L2">
        <f t="shared" ref="L2:L33" si="2">MAX(B2:F2)</f>
        <v>103566</v>
      </c>
      <c r="M2">
        <f t="shared" ref="M2:M33" si="3">MIN(B2:F2)</f>
        <v>19174</v>
      </c>
      <c r="N2">
        <f t="shared" ref="N2:N33" si="4">AVERAGE(B2:F2)</f>
        <v>75624.600000000006</v>
      </c>
      <c r="O2">
        <f t="shared" ref="O2:O33" si="5">L2-M2</f>
        <v>84392</v>
      </c>
      <c r="Q2">
        <v>26653</v>
      </c>
      <c r="R2">
        <v>8124</v>
      </c>
      <c r="T2">
        <v>15108.600000000006</v>
      </c>
      <c r="U2">
        <v>-4586</v>
      </c>
      <c r="W2">
        <v>24275.4</v>
      </c>
      <c r="X2">
        <v>11840</v>
      </c>
      <c r="AD2">
        <v>75624.600000000006</v>
      </c>
      <c r="AE2">
        <v>1.8308857170814787</v>
      </c>
      <c r="AK2">
        <v>75624.600000000006</v>
      </c>
      <c r="AL2">
        <v>1.8308857170814787</v>
      </c>
    </row>
    <row r="3" spans="1:38" x14ac:dyDescent="0.25">
      <c r="B3">
        <v>75278</v>
      </c>
      <c r="C3">
        <v>76240</v>
      </c>
      <c r="D3">
        <v>14182</v>
      </c>
      <c r="E3">
        <v>78893</v>
      </c>
      <c r="F3">
        <v>31997</v>
      </c>
      <c r="H3">
        <v>111889</v>
      </c>
      <c r="J3">
        <f t="shared" si="0"/>
        <v>55318</v>
      </c>
      <c r="K3">
        <f t="shared" si="1"/>
        <v>2.0226508550562206</v>
      </c>
      <c r="L3">
        <f t="shared" si="2"/>
        <v>78893</v>
      </c>
      <c r="M3">
        <f t="shared" si="3"/>
        <v>14182</v>
      </c>
      <c r="N3">
        <f t="shared" si="4"/>
        <v>55318</v>
      </c>
      <c r="O3">
        <f t="shared" si="5"/>
        <v>64711</v>
      </c>
      <c r="Q3">
        <v>35998</v>
      </c>
      <c r="R3">
        <v>86</v>
      </c>
      <c r="T3">
        <v>-12873.199999999997</v>
      </c>
      <c r="U3">
        <v>-4159.1999999999971</v>
      </c>
      <c r="W3">
        <v>20498</v>
      </c>
      <c r="X3">
        <v>8072.0000000000009</v>
      </c>
      <c r="AB3">
        <v>55318</v>
      </c>
      <c r="AC3">
        <v>2.0226508550562206</v>
      </c>
      <c r="AK3">
        <v>55318</v>
      </c>
      <c r="AL3">
        <v>2.0226508550562206</v>
      </c>
    </row>
    <row r="4" spans="1:38" x14ac:dyDescent="0.25">
      <c r="B4">
        <v>42025</v>
      </c>
      <c r="C4">
        <v>58018</v>
      </c>
      <c r="D4">
        <v>79750</v>
      </c>
      <c r="E4">
        <v>23214</v>
      </c>
      <c r="F4">
        <v>61207</v>
      </c>
      <c r="H4">
        <v>122885</v>
      </c>
      <c r="J4">
        <f t="shared" si="0"/>
        <v>52842.8</v>
      </c>
      <c r="K4">
        <f t="shared" si="1"/>
        <v>2.3254823741361168</v>
      </c>
      <c r="L4">
        <f t="shared" si="2"/>
        <v>79750</v>
      </c>
      <c r="M4">
        <f t="shared" si="3"/>
        <v>23214</v>
      </c>
      <c r="N4">
        <f t="shared" si="4"/>
        <v>52842.8</v>
      </c>
      <c r="O4">
        <f t="shared" si="5"/>
        <v>56536</v>
      </c>
      <c r="Q4">
        <v>36293</v>
      </c>
      <c r="R4">
        <v>71</v>
      </c>
      <c r="T4">
        <v>-15496</v>
      </c>
      <c r="U4">
        <v>-3870.3999999999942</v>
      </c>
      <c r="W4">
        <v>27110.399999999998</v>
      </c>
      <c r="X4">
        <v>3870.4</v>
      </c>
      <c r="AB4">
        <v>52842.8</v>
      </c>
      <c r="AC4">
        <v>2.3254823741361168</v>
      </c>
      <c r="AK4">
        <v>52842.8</v>
      </c>
      <c r="AL4">
        <v>2.3254823741361168</v>
      </c>
    </row>
    <row r="5" spans="1:38" x14ac:dyDescent="0.25">
      <c r="B5">
        <v>50054</v>
      </c>
      <c r="C5">
        <v>41063</v>
      </c>
      <c r="D5">
        <v>48660</v>
      </c>
      <c r="E5">
        <v>23849</v>
      </c>
      <c r="F5">
        <v>34837</v>
      </c>
      <c r="H5">
        <v>53899</v>
      </c>
      <c r="J5">
        <f t="shared" si="0"/>
        <v>39692.6</v>
      </c>
      <c r="K5">
        <f t="shared" si="1"/>
        <v>1.3579105425192606</v>
      </c>
      <c r="L5">
        <f t="shared" si="2"/>
        <v>50054</v>
      </c>
      <c r="M5">
        <f t="shared" si="3"/>
        <v>23849</v>
      </c>
      <c r="N5">
        <f t="shared" si="4"/>
        <v>39692.6</v>
      </c>
      <c r="O5">
        <f t="shared" si="5"/>
        <v>26205</v>
      </c>
      <c r="Q5">
        <v>-46346</v>
      </c>
      <c r="R5">
        <v>-4813</v>
      </c>
      <c r="T5">
        <v>-4931.8000000000029</v>
      </c>
      <c r="U5">
        <v>-3721.8000000000029</v>
      </c>
      <c r="W5">
        <v>22422.6</v>
      </c>
      <c r="X5">
        <v>6393.4</v>
      </c>
      <c r="AD5">
        <v>39692.6</v>
      </c>
      <c r="AE5">
        <v>1.3579105425192606</v>
      </c>
      <c r="AI5">
        <v>39692.6</v>
      </c>
      <c r="AJ5">
        <v>1.3579105425192606</v>
      </c>
    </row>
    <row r="6" spans="1:38" x14ac:dyDescent="0.25">
      <c r="B6">
        <v>105059</v>
      </c>
      <c r="C6">
        <v>37954</v>
      </c>
      <c r="D6">
        <v>95583</v>
      </c>
      <c r="E6">
        <v>45083</v>
      </c>
      <c r="F6">
        <v>63591</v>
      </c>
      <c r="H6">
        <v>116026</v>
      </c>
      <c r="J6">
        <f t="shared" si="0"/>
        <v>69454</v>
      </c>
      <c r="K6">
        <f t="shared" si="1"/>
        <v>1.6705445330722493</v>
      </c>
      <c r="L6">
        <f t="shared" si="2"/>
        <v>105059</v>
      </c>
      <c r="M6">
        <f t="shared" si="3"/>
        <v>37954</v>
      </c>
      <c r="N6">
        <f t="shared" si="4"/>
        <v>69454</v>
      </c>
      <c r="O6">
        <f t="shared" si="5"/>
        <v>67105</v>
      </c>
      <c r="Q6">
        <v>11107</v>
      </c>
      <c r="R6">
        <v>-13410</v>
      </c>
      <c r="T6">
        <v>14227</v>
      </c>
      <c r="U6">
        <v>10156.800000000003</v>
      </c>
      <c r="W6">
        <v>38302.199999999997</v>
      </c>
      <c r="X6">
        <v>10156.799999999999</v>
      </c>
      <c r="AD6">
        <v>69454</v>
      </c>
      <c r="AE6">
        <v>1.6705445330722493</v>
      </c>
      <c r="AI6">
        <v>69454</v>
      </c>
      <c r="AJ6">
        <v>1.6705445330722493</v>
      </c>
    </row>
    <row r="7" spans="1:38" x14ac:dyDescent="0.25">
      <c r="B7">
        <v>58188</v>
      </c>
      <c r="C7">
        <v>50417</v>
      </c>
      <c r="D7">
        <v>55857</v>
      </c>
      <c r="E7">
        <v>18667</v>
      </c>
      <c r="F7">
        <v>18884</v>
      </c>
      <c r="H7">
        <v>59365</v>
      </c>
      <c r="J7">
        <f t="shared" si="0"/>
        <v>40402.6</v>
      </c>
      <c r="K7">
        <f t="shared" si="1"/>
        <v>1.4693361318331</v>
      </c>
      <c r="L7">
        <f t="shared" si="2"/>
        <v>58188</v>
      </c>
      <c r="M7">
        <f t="shared" si="3"/>
        <v>18667</v>
      </c>
      <c r="N7">
        <f t="shared" si="4"/>
        <v>40402.6</v>
      </c>
      <c r="O7">
        <f t="shared" si="5"/>
        <v>39521</v>
      </c>
      <c r="Q7">
        <v>-50351</v>
      </c>
      <c r="R7">
        <v>10437</v>
      </c>
      <c r="T7">
        <v>-9264.8000000000029</v>
      </c>
      <c r="U7">
        <v>2736.1999999999971</v>
      </c>
      <c r="W7">
        <v>37408</v>
      </c>
      <c r="X7">
        <v>6245.7999999999993</v>
      </c>
      <c r="AD7">
        <v>40402.6</v>
      </c>
      <c r="AE7">
        <v>1.4693361318331</v>
      </c>
      <c r="AI7">
        <v>40402.6</v>
      </c>
      <c r="AJ7">
        <v>1.4693361318331</v>
      </c>
    </row>
    <row r="8" spans="1:38" x14ac:dyDescent="0.25">
      <c r="B8">
        <v>113859</v>
      </c>
      <c r="C8">
        <v>45969</v>
      </c>
      <c r="D8">
        <v>66018</v>
      </c>
      <c r="E8">
        <v>28219</v>
      </c>
      <c r="F8">
        <v>82231</v>
      </c>
      <c r="H8">
        <v>114519</v>
      </c>
      <c r="J8">
        <f t="shared" si="0"/>
        <v>67259.199999999997</v>
      </c>
      <c r="K8">
        <f t="shared" si="1"/>
        <v>1.7026518305302472</v>
      </c>
      <c r="L8">
        <f t="shared" si="2"/>
        <v>113859</v>
      </c>
      <c r="M8">
        <f t="shared" si="3"/>
        <v>28219</v>
      </c>
      <c r="N8">
        <f t="shared" si="4"/>
        <v>67259.199999999997</v>
      </c>
      <c r="O8">
        <f t="shared" si="5"/>
        <v>85640</v>
      </c>
      <c r="Q8">
        <v>9846</v>
      </c>
      <c r="R8">
        <v>22848</v>
      </c>
      <c r="T8">
        <v>22192</v>
      </c>
      <c r="U8">
        <v>9665.3999999999942</v>
      </c>
      <c r="W8">
        <v>27814</v>
      </c>
      <c r="X8">
        <v>10366.200000000001</v>
      </c>
      <c r="AD8">
        <v>67259.199999999997</v>
      </c>
      <c r="AE8">
        <v>1.7026518305302472</v>
      </c>
      <c r="AK8">
        <v>67259.199999999997</v>
      </c>
      <c r="AL8">
        <v>1.7026518305302472</v>
      </c>
    </row>
    <row r="9" spans="1:38" x14ac:dyDescent="0.25">
      <c r="B9">
        <v>31520</v>
      </c>
      <c r="C9">
        <v>52714</v>
      </c>
      <c r="D9">
        <v>53176</v>
      </c>
      <c r="E9">
        <v>93189</v>
      </c>
      <c r="F9">
        <v>23505</v>
      </c>
      <c r="H9">
        <v>58513</v>
      </c>
      <c r="J9">
        <f t="shared" si="0"/>
        <v>50820.800000000003</v>
      </c>
      <c r="K9">
        <f t="shared" si="1"/>
        <v>1.1513592859616535</v>
      </c>
      <c r="L9">
        <f t="shared" si="2"/>
        <v>93189</v>
      </c>
      <c r="M9">
        <f t="shared" si="3"/>
        <v>23505</v>
      </c>
      <c r="N9">
        <f t="shared" si="4"/>
        <v>50820.800000000003</v>
      </c>
      <c r="O9">
        <f t="shared" si="5"/>
        <v>69684</v>
      </c>
      <c r="Q9">
        <v>-36074</v>
      </c>
      <c r="R9">
        <v>-191</v>
      </c>
      <c r="T9">
        <v>6663.8000000000029</v>
      </c>
      <c r="U9">
        <v>-224.59999999999854</v>
      </c>
      <c r="W9">
        <v>24551.8</v>
      </c>
      <c r="X9">
        <v>5773</v>
      </c>
      <c r="AD9">
        <v>50820.800000000003</v>
      </c>
      <c r="AE9">
        <v>1.1513592859616535</v>
      </c>
      <c r="AI9">
        <v>50820.800000000003</v>
      </c>
      <c r="AJ9">
        <v>1.1513592859616535</v>
      </c>
    </row>
    <row r="10" spans="1:38" x14ac:dyDescent="0.25">
      <c r="B10">
        <v>70971</v>
      </c>
      <c r="C10">
        <v>14658</v>
      </c>
      <c r="D10">
        <v>64078</v>
      </c>
      <c r="E10">
        <v>56894</v>
      </c>
      <c r="F10">
        <v>90206</v>
      </c>
      <c r="H10">
        <v>64738</v>
      </c>
      <c r="J10">
        <f t="shared" si="0"/>
        <v>59361.4</v>
      </c>
      <c r="K10">
        <f t="shared" si="1"/>
        <v>1.0905740093730942</v>
      </c>
      <c r="L10">
        <f t="shared" si="2"/>
        <v>90206</v>
      </c>
      <c r="M10">
        <f t="shared" si="3"/>
        <v>14658</v>
      </c>
      <c r="N10">
        <f t="shared" si="4"/>
        <v>59361.4</v>
      </c>
      <c r="O10">
        <f t="shared" si="5"/>
        <v>75548</v>
      </c>
      <c r="Q10">
        <v>-19886</v>
      </c>
      <c r="R10">
        <v>-18675</v>
      </c>
      <c r="T10">
        <v>-1991</v>
      </c>
      <c r="U10">
        <v>-5327.5999999999985</v>
      </c>
      <c r="W10">
        <v>12446.6</v>
      </c>
      <c r="X10">
        <v>5327.6</v>
      </c>
      <c r="AB10">
        <v>59361.4</v>
      </c>
      <c r="AC10">
        <v>1.0905740093730942</v>
      </c>
      <c r="AI10">
        <v>59361.4</v>
      </c>
      <c r="AJ10">
        <v>1.0905740093730942</v>
      </c>
    </row>
    <row r="11" spans="1:38" x14ac:dyDescent="0.25">
      <c r="B11">
        <v>44510</v>
      </c>
      <c r="C11">
        <v>104093</v>
      </c>
      <c r="D11">
        <v>36803</v>
      </c>
      <c r="E11">
        <v>79412</v>
      </c>
      <c r="F11">
        <v>31656</v>
      </c>
      <c r="H11">
        <v>82454</v>
      </c>
      <c r="J11">
        <f t="shared" si="0"/>
        <v>59294.8</v>
      </c>
      <c r="K11">
        <f t="shared" si="1"/>
        <v>1.3905772512935366</v>
      </c>
      <c r="L11">
        <f t="shared" si="2"/>
        <v>104093</v>
      </c>
      <c r="M11">
        <f t="shared" si="3"/>
        <v>31656</v>
      </c>
      <c r="N11">
        <f t="shared" si="4"/>
        <v>59294.8</v>
      </c>
      <c r="O11">
        <f t="shared" si="5"/>
        <v>72437</v>
      </c>
      <c r="Q11">
        <v>-41161</v>
      </c>
      <c r="R11">
        <v>-6</v>
      </c>
      <c r="T11">
        <v>-18884</v>
      </c>
      <c r="U11">
        <v>2523.2000000000044</v>
      </c>
      <c r="W11">
        <v>27735.599999999999</v>
      </c>
      <c r="X11">
        <v>9204.4</v>
      </c>
      <c r="AF11">
        <v>59294.8</v>
      </c>
      <c r="AG11">
        <v>1.3905772512935366</v>
      </c>
      <c r="AI11">
        <v>59294.8</v>
      </c>
      <c r="AJ11">
        <v>1.3905772512935366</v>
      </c>
    </row>
    <row r="12" spans="1:38" x14ac:dyDescent="0.25">
      <c r="B12">
        <v>52792</v>
      </c>
      <c r="C12">
        <v>99975</v>
      </c>
      <c r="D12">
        <v>44410</v>
      </c>
      <c r="E12">
        <v>23357</v>
      </c>
      <c r="F12">
        <v>49043</v>
      </c>
      <c r="H12">
        <v>66814</v>
      </c>
      <c r="J12">
        <f t="shared" si="0"/>
        <v>53915.4</v>
      </c>
      <c r="K12">
        <f t="shared" si="1"/>
        <v>1.2392377688007508</v>
      </c>
      <c r="L12">
        <f t="shared" si="2"/>
        <v>99975</v>
      </c>
      <c r="M12">
        <f t="shared" si="3"/>
        <v>23357</v>
      </c>
      <c r="N12">
        <f t="shared" si="4"/>
        <v>53915.4</v>
      </c>
      <c r="O12">
        <f t="shared" si="5"/>
        <v>76618</v>
      </c>
      <c r="Q12">
        <v>10111</v>
      </c>
      <c r="R12">
        <v>11952</v>
      </c>
      <c r="T12">
        <v>-2590.7999999999956</v>
      </c>
      <c r="U12">
        <v>2992.5999999999985</v>
      </c>
      <c r="W12">
        <v>37647.200000000004</v>
      </c>
      <c r="X12">
        <v>3299</v>
      </c>
      <c r="Z12">
        <v>53915.4</v>
      </c>
      <c r="AA12">
        <v>1.2392377688007508</v>
      </c>
      <c r="AI12">
        <v>53915.4</v>
      </c>
      <c r="AJ12">
        <v>1.2392377688007508</v>
      </c>
    </row>
    <row r="13" spans="1:38" x14ac:dyDescent="0.25">
      <c r="B13">
        <v>82841</v>
      </c>
      <c r="C13">
        <v>26269</v>
      </c>
      <c r="D13">
        <v>67252</v>
      </c>
      <c r="E13">
        <v>44021</v>
      </c>
      <c r="F13">
        <v>91052</v>
      </c>
      <c r="H13">
        <v>122910</v>
      </c>
      <c r="J13">
        <f t="shared" si="0"/>
        <v>62287</v>
      </c>
      <c r="K13">
        <f t="shared" si="1"/>
        <v>1.973284955127073</v>
      </c>
      <c r="L13">
        <f t="shared" si="2"/>
        <v>91052</v>
      </c>
      <c r="M13">
        <f t="shared" si="3"/>
        <v>26269</v>
      </c>
      <c r="N13">
        <f t="shared" si="4"/>
        <v>62287</v>
      </c>
      <c r="O13">
        <f t="shared" si="5"/>
        <v>64783</v>
      </c>
      <c r="Q13">
        <v>75432</v>
      </c>
      <c r="R13">
        <v>-3532</v>
      </c>
      <c r="T13">
        <v>24944.199999999997</v>
      </c>
      <c r="U13">
        <v>2.8000000000029104</v>
      </c>
      <c r="W13">
        <v>44214.2</v>
      </c>
      <c r="X13">
        <v>10978.000000000002</v>
      </c>
      <c r="Z13">
        <v>62287</v>
      </c>
      <c r="AA13">
        <v>1.973284955127073</v>
      </c>
      <c r="AK13">
        <v>62287</v>
      </c>
      <c r="AL13">
        <v>1.973284955127073</v>
      </c>
    </row>
    <row r="14" spans="1:38" x14ac:dyDescent="0.25">
      <c r="B14">
        <v>98983</v>
      </c>
      <c r="C14">
        <v>2353</v>
      </c>
      <c r="D14">
        <v>43022</v>
      </c>
      <c r="E14">
        <v>24063</v>
      </c>
      <c r="F14">
        <v>66982</v>
      </c>
      <c r="H14">
        <v>87628</v>
      </c>
      <c r="J14">
        <f t="shared" si="0"/>
        <v>47080.6</v>
      </c>
      <c r="K14">
        <f t="shared" si="1"/>
        <v>1.8612337140988009</v>
      </c>
      <c r="L14">
        <f t="shared" si="2"/>
        <v>98983</v>
      </c>
      <c r="M14">
        <f t="shared" si="3"/>
        <v>2353</v>
      </c>
      <c r="N14">
        <f t="shared" si="4"/>
        <v>47080.6</v>
      </c>
      <c r="O14">
        <f t="shared" si="5"/>
        <v>96630</v>
      </c>
      <c r="Q14">
        <v>-8435</v>
      </c>
      <c r="R14">
        <v>1273</v>
      </c>
      <c r="T14">
        <v>-7925</v>
      </c>
      <c r="U14">
        <v>-4460.4000000000015</v>
      </c>
      <c r="W14">
        <v>22969</v>
      </c>
      <c r="X14">
        <v>4696.8</v>
      </c>
      <c r="AD14">
        <v>47080.6</v>
      </c>
      <c r="AE14">
        <v>1.8612337140988009</v>
      </c>
      <c r="AK14">
        <v>47080.6</v>
      </c>
      <c r="AL14">
        <v>1.8612337140988009</v>
      </c>
    </row>
    <row r="15" spans="1:38" x14ac:dyDescent="0.25">
      <c r="B15">
        <v>77693</v>
      </c>
      <c r="C15">
        <v>87473</v>
      </c>
      <c r="D15">
        <v>64158</v>
      </c>
      <c r="E15">
        <v>86671</v>
      </c>
      <c r="F15">
        <v>32987</v>
      </c>
      <c r="H15">
        <v>118479</v>
      </c>
      <c r="J15">
        <f t="shared" si="0"/>
        <v>69796.399999999994</v>
      </c>
      <c r="K15">
        <f t="shared" si="1"/>
        <v>1.6974944266466467</v>
      </c>
      <c r="L15">
        <f t="shared" si="2"/>
        <v>87473</v>
      </c>
      <c r="M15">
        <f t="shared" si="3"/>
        <v>32987</v>
      </c>
      <c r="N15">
        <f t="shared" si="4"/>
        <v>69796.399999999994</v>
      </c>
      <c r="O15">
        <f t="shared" si="5"/>
        <v>54486</v>
      </c>
      <c r="Q15">
        <v>-14484</v>
      </c>
      <c r="R15">
        <v>-11532</v>
      </c>
      <c r="T15">
        <v>-16574.200000000012</v>
      </c>
      <c r="U15">
        <v>3413.5999999999913</v>
      </c>
      <c r="W15">
        <v>22862.199999999997</v>
      </c>
      <c r="X15">
        <v>6909.1999999999989</v>
      </c>
      <c r="AF15">
        <v>69796.399999999994</v>
      </c>
      <c r="AG15">
        <v>1.6974944266466467</v>
      </c>
      <c r="AK15">
        <v>69796.399999999994</v>
      </c>
      <c r="AL15">
        <v>1.6974944266466467</v>
      </c>
    </row>
    <row r="16" spans="1:38" x14ac:dyDescent="0.25">
      <c r="B16">
        <v>27830</v>
      </c>
      <c r="C16">
        <v>30101</v>
      </c>
      <c r="D16">
        <v>55820</v>
      </c>
      <c r="E16">
        <v>5286</v>
      </c>
      <c r="F16">
        <v>28732</v>
      </c>
      <c r="H16">
        <v>83794</v>
      </c>
      <c r="J16">
        <f t="shared" si="0"/>
        <v>29553.8</v>
      </c>
      <c r="K16">
        <f t="shared" si="1"/>
        <v>2.8353037511250667</v>
      </c>
      <c r="L16">
        <f t="shared" si="2"/>
        <v>55820</v>
      </c>
      <c r="M16">
        <f t="shared" si="3"/>
        <v>5286</v>
      </c>
      <c r="N16">
        <f t="shared" si="4"/>
        <v>29553.8</v>
      </c>
      <c r="O16">
        <f t="shared" si="5"/>
        <v>50534</v>
      </c>
      <c r="Q16">
        <v>-17189</v>
      </c>
      <c r="R16">
        <v>22500</v>
      </c>
      <c r="T16">
        <v>-32659.600000000002</v>
      </c>
      <c r="U16">
        <v>-1896.7999999999993</v>
      </c>
      <c r="W16">
        <v>47910.8</v>
      </c>
      <c r="X16">
        <v>4703.1999999999989</v>
      </c>
      <c r="AF16">
        <v>29553.8</v>
      </c>
      <c r="AG16">
        <v>2.8353037511250667</v>
      </c>
      <c r="AK16">
        <v>29553.8</v>
      </c>
      <c r="AL16">
        <v>2.8353037511250667</v>
      </c>
    </row>
    <row r="17" spans="2:38" x14ac:dyDescent="0.25">
      <c r="B17">
        <v>97885</v>
      </c>
      <c r="C17">
        <v>24154</v>
      </c>
      <c r="D17">
        <v>88195</v>
      </c>
      <c r="E17">
        <v>33720</v>
      </c>
      <c r="F17">
        <v>72151</v>
      </c>
      <c r="H17">
        <v>111523</v>
      </c>
      <c r="J17">
        <f t="shared" si="0"/>
        <v>63221</v>
      </c>
      <c r="K17">
        <f t="shared" si="1"/>
        <v>1.7640182850635073</v>
      </c>
      <c r="L17">
        <f t="shared" si="2"/>
        <v>97885</v>
      </c>
      <c r="M17">
        <f t="shared" si="3"/>
        <v>24154</v>
      </c>
      <c r="N17">
        <f t="shared" si="4"/>
        <v>63221</v>
      </c>
      <c r="O17">
        <f t="shared" si="5"/>
        <v>73731</v>
      </c>
      <c r="Q17">
        <v>-653</v>
      </c>
      <c r="R17">
        <v>0</v>
      </c>
      <c r="T17">
        <v>-3346.6000000000058</v>
      </c>
      <c r="U17">
        <v>-8884.1999999999971</v>
      </c>
      <c r="W17">
        <v>33969</v>
      </c>
      <c r="X17">
        <v>9991.4</v>
      </c>
      <c r="AF17">
        <v>63221</v>
      </c>
      <c r="AG17">
        <v>1.7640182850635073</v>
      </c>
      <c r="AI17">
        <v>63221</v>
      </c>
      <c r="AJ17">
        <v>1.7640182850635073</v>
      </c>
    </row>
    <row r="18" spans="2:38" x14ac:dyDescent="0.25">
      <c r="B18">
        <v>43063</v>
      </c>
      <c r="C18">
        <v>85429</v>
      </c>
      <c r="D18">
        <v>43048</v>
      </c>
      <c r="E18">
        <v>41187</v>
      </c>
      <c r="F18">
        <v>29763</v>
      </c>
      <c r="H18">
        <v>57498</v>
      </c>
      <c r="J18">
        <f t="shared" si="0"/>
        <v>48498</v>
      </c>
      <c r="K18">
        <f t="shared" si="1"/>
        <v>1.1855746628726958</v>
      </c>
      <c r="L18">
        <f t="shared" si="2"/>
        <v>85429</v>
      </c>
      <c r="M18">
        <f t="shared" si="3"/>
        <v>29763</v>
      </c>
      <c r="N18">
        <f t="shared" si="4"/>
        <v>48498</v>
      </c>
      <c r="O18">
        <f t="shared" si="5"/>
        <v>55666</v>
      </c>
      <c r="Q18">
        <v>-22329</v>
      </c>
      <c r="R18">
        <v>1400</v>
      </c>
      <c r="T18">
        <v>21782.400000000001</v>
      </c>
      <c r="U18">
        <v>-1211.1999999999971</v>
      </c>
      <c r="W18">
        <v>37964</v>
      </c>
      <c r="X18">
        <v>5340.7999999999993</v>
      </c>
      <c r="AD18">
        <v>48498</v>
      </c>
      <c r="AE18">
        <v>1.1855746628726958</v>
      </c>
      <c r="AI18">
        <v>48498</v>
      </c>
      <c r="AJ18">
        <v>1.1855746628726958</v>
      </c>
    </row>
    <row r="19" spans="2:38" x14ac:dyDescent="0.25">
      <c r="B19">
        <v>97003</v>
      </c>
      <c r="C19">
        <v>101377</v>
      </c>
      <c r="D19">
        <v>67779</v>
      </c>
      <c r="E19">
        <v>54737</v>
      </c>
      <c r="F19">
        <v>82818</v>
      </c>
      <c r="H19">
        <v>112458</v>
      </c>
      <c r="J19">
        <f t="shared" si="0"/>
        <v>80742.8</v>
      </c>
      <c r="K19">
        <f t="shared" si="1"/>
        <v>1.3927929177586111</v>
      </c>
      <c r="L19">
        <f t="shared" si="2"/>
        <v>101377</v>
      </c>
      <c r="M19">
        <f t="shared" si="3"/>
        <v>54737</v>
      </c>
      <c r="N19">
        <f t="shared" si="4"/>
        <v>80742.8</v>
      </c>
      <c r="O19">
        <f t="shared" si="5"/>
        <v>46640</v>
      </c>
      <c r="Q19">
        <v>-40923</v>
      </c>
      <c r="R19">
        <v>-15080</v>
      </c>
      <c r="T19">
        <v>-22749.399999999994</v>
      </c>
      <c r="U19">
        <v>-5718.5999999999913</v>
      </c>
      <c r="W19">
        <v>24579.8</v>
      </c>
      <c r="X19">
        <v>5826.6</v>
      </c>
      <c r="AF19">
        <v>80742.8</v>
      </c>
      <c r="AG19">
        <v>1.3927929177586111</v>
      </c>
      <c r="AI19">
        <v>80742.8</v>
      </c>
      <c r="AJ19">
        <v>1.3927929177586111</v>
      </c>
    </row>
    <row r="20" spans="2:38" x14ac:dyDescent="0.25">
      <c r="B20">
        <v>72436</v>
      </c>
      <c r="C20">
        <v>80965</v>
      </c>
      <c r="D20">
        <v>45718</v>
      </c>
      <c r="E20">
        <v>21214</v>
      </c>
      <c r="F20">
        <v>76087</v>
      </c>
      <c r="H20">
        <v>104397</v>
      </c>
      <c r="J20">
        <f t="shared" si="0"/>
        <v>59284</v>
      </c>
      <c r="K20">
        <f t="shared" si="1"/>
        <v>1.7609641724579987</v>
      </c>
      <c r="L20">
        <f t="shared" si="2"/>
        <v>80965</v>
      </c>
      <c r="M20">
        <f t="shared" si="3"/>
        <v>21214</v>
      </c>
      <c r="N20">
        <f t="shared" si="4"/>
        <v>59284</v>
      </c>
      <c r="O20">
        <f t="shared" si="5"/>
        <v>59751</v>
      </c>
      <c r="Q20">
        <v>17805</v>
      </c>
      <c r="R20">
        <v>1</v>
      </c>
      <c r="T20">
        <v>1621.5999999999985</v>
      </c>
      <c r="U20">
        <v>-5494</v>
      </c>
      <c r="W20">
        <v>23387.599999999999</v>
      </c>
      <c r="X20">
        <v>6398.4000000000005</v>
      </c>
      <c r="AD20">
        <v>59284</v>
      </c>
      <c r="AE20">
        <v>1.7609641724579987</v>
      </c>
      <c r="AK20">
        <v>59284</v>
      </c>
      <c r="AL20">
        <v>1.7609641724579987</v>
      </c>
    </row>
    <row r="21" spans="2:38" x14ac:dyDescent="0.25">
      <c r="B21">
        <v>32640</v>
      </c>
      <c r="C21">
        <v>68957</v>
      </c>
      <c r="D21">
        <v>7507</v>
      </c>
      <c r="E21">
        <v>89106</v>
      </c>
      <c r="F21">
        <v>55392</v>
      </c>
      <c r="H21">
        <v>75092</v>
      </c>
      <c r="J21">
        <f t="shared" si="0"/>
        <v>50720.4</v>
      </c>
      <c r="K21">
        <f t="shared" si="1"/>
        <v>1.4805088287947255</v>
      </c>
      <c r="L21">
        <f t="shared" si="2"/>
        <v>89106</v>
      </c>
      <c r="M21">
        <f t="shared" si="3"/>
        <v>7507</v>
      </c>
      <c r="N21">
        <f t="shared" si="4"/>
        <v>50720.4</v>
      </c>
      <c r="O21">
        <f t="shared" si="5"/>
        <v>81599</v>
      </c>
      <c r="Q21">
        <v>-430</v>
      </c>
      <c r="R21">
        <v>8718</v>
      </c>
      <c r="T21">
        <v>-21554.400000000001</v>
      </c>
      <c r="U21">
        <v>-6894.1999999999971</v>
      </c>
      <c r="W21">
        <v>24774</v>
      </c>
      <c r="X21">
        <v>6894.2</v>
      </c>
      <c r="AB21">
        <v>50720.4</v>
      </c>
      <c r="AC21">
        <v>1.4805088287947255</v>
      </c>
      <c r="AI21">
        <v>50720.4</v>
      </c>
      <c r="AJ21">
        <v>1.4805088287947255</v>
      </c>
    </row>
    <row r="22" spans="2:38" x14ac:dyDescent="0.25">
      <c r="B22">
        <v>61615</v>
      </c>
      <c r="C22">
        <v>32547</v>
      </c>
      <c r="D22">
        <v>53256</v>
      </c>
      <c r="E22">
        <v>69920</v>
      </c>
      <c r="F22">
        <v>60417</v>
      </c>
      <c r="H22">
        <v>128314</v>
      </c>
      <c r="J22">
        <f t="shared" si="0"/>
        <v>55551</v>
      </c>
      <c r="K22">
        <f t="shared" si="1"/>
        <v>2.3098414069953734</v>
      </c>
      <c r="L22">
        <f t="shared" si="2"/>
        <v>69920</v>
      </c>
      <c r="M22">
        <f t="shared" si="3"/>
        <v>32547</v>
      </c>
      <c r="N22">
        <f t="shared" si="4"/>
        <v>55551</v>
      </c>
      <c r="O22">
        <f t="shared" si="5"/>
        <v>37373</v>
      </c>
      <c r="Q22">
        <v>16261</v>
      </c>
      <c r="R22">
        <v>-1496</v>
      </c>
      <c r="T22">
        <v>-6834.5999999999985</v>
      </c>
      <c r="U22">
        <v>5761</v>
      </c>
      <c r="W22">
        <v>25735.8</v>
      </c>
      <c r="X22">
        <v>8514.2000000000007</v>
      </c>
      <c r="AF22">
        <v>55551</v>
      </c>
      <c r="AG22">
        <v>2.3098414069953734</v>
      </c>
      <c r="AK22">
        <v>55551</v>
      </c>
      <c r="AL22">
        <v>2.3098414069953734</v>
      </c>
    </row>
    <row r="23" spans="2:38" x14ac:dyDescent="0.25">
      <c r="B23">
        <v>53482</v>
      </c>
      <c r="C23">
        <v>24871</v>
      </c>
      <c r="D23">
        <v>57181</v>
      </c>
      <c r="E23">
        <v>67001</v>
      </c>
      <c r="F23">
        <v>88285</v>
      </c>
      <c r="H23">
        <v>98263</v>
      </c>
      <c r="J23">
        <f t="shared" si="0"/>
        <v>58164</v>
      </c>
      <c r="K23">
        <f t="shared" si="1"/>
        <v>1.6894126951378861</v>
      </c>
      <c r="L23">
        <f t="shared" si="2"/>
        <v>88285</v>
      </c>
      <c r="M23">
        <f t="shared" si="3"/>
        <v>24871</v>
      </c>
      <c r="N23">
        <f t="shared" si="4"/>
        <v>58164</v>
      </c>
      <c r="O23">
        <f t="shared" si="5"/>
        <v>63414</v>
      </c>
      <c r="Q23">
        <v>-14282</v>
      </c>
      <c r="R23">
        <v>1631</v>
      </c>
      <c r="T23">
        <v>-2425.8000000000029</v>
      </c>
      <c r="U23">
        <v>4292</v>
      </c>
      <c r="W23">
        <v>21953.4</v>
      </c>
      <c r="X23">
        <v>7069.6</v>
      </c>
      <c r="AF23">
        <v>58164</v>
      </c>
      <c r="AG23">
        <v>1.6894126951378861</v>
      </c>
      <c r="AI23">
        <v>58164</v>
      </c>
      <c r="AJ23">
        <v>1.6894126951378861</v>
      </c>
    </row>
    <row r="24" spans="2:38" x14ac:dyDescent="0.25">
      <c r="B24">
        <v>19637</v>
      </c>
      <c r="C24">
        <v>83116</v>
      </c>
      <c r="D24">
        <v>24740</v>
      </c>
      <c r="E24">
        <v>68278</v>
      </c>
      <c r="F24">
        <v>31248</v>
      </c>
      <c r="H24">
        <v>117701</v>
      </c>
      <c r="J24">
        <f t="shared" si="0"/>
        <v>45403.8</v>
      </c>
      <c r="K24">
        <f t="shared" si="1"/>
        <v>2.5923160616512271</v>
      </c>
      <c r="L24">
        <f t="shared" si="2"/>
        <v>83116</v>
      </c>
      <c r="M24">
        <f t="shared" si="3"/>
        <v>19637</v>
      </c>
      <c r="N24">
        <f t="shared" si="4"/>
        <v>45403.8</v>
      </c>
      <c r="O24">
        <f t="shared" si="5"/>
        <v>63479</v>
      </c>
      <c r="Q24">
        <v>33446</v>
      </c>
      <c r="R24">
        <v>1003</v>
      </c>
      <c r="T24">
        <v>-28543.800000000003</v>
      </c>
      <c r="U24">
        <v>2392.2000000000044</v>
      </c>
      <c r="W24">
        <v>51611</v>
      </c>
      <c r="X24">
        <v>7254.5999999999995</v>
      </c>
      <c r="AB24">
        <v>45403.8</v>
      </c>
      <c r="AC24">
        <v>2.5923160616512271</v>
      </c>
      <c r="AK24">
        <v>45403.8</v>
      </c>
      <c r="AL24">
        <v>2.5923160616512271</v>
      </c>
    </row>
    <row r="25" spans="2:38" x14ac:dyDescent="0.25">
      <c r="B25">
        <v>43833</v>
      </c>
      <c r="C25">
        <v>23650</v>
      </c>
      <c r="D25">
        <v>68933</v>
      </c>
      <c r="E25">
        <v>41107</v>
      </c>
      <c r="F25">
        <v>72416</v>
      </c>
      <c r="H25">
        <v>114739</v>
      </c>
      <c r="J25">
        <f t="shared" si="0"/>
        <v>49987.8</v>
      </c>
      <c r="K25">
        <f t="shared" si="1"/>
        <v>2.2953400629753657</v>
      </c>
      <c r="L25">
        <f t="shared" si="2"/>
        <v>72416</v>
      </c>
      <c r="M25">
        <f t="shared" si="3"/>
        <v>23650</v>
      </c>
      <c r="N25">
        <f t="shared" si="4"/>
        <v>49987.8</v>
      </c>
      <c r="O25">
        <f t="shared" si="5"/>
        <v>48766</v>
      </c>
      <c r="Q25">
        <v>8713</v>
      </c>
      <c r="R25">
        <v>-8110</v>
      </c>
      <c r="T25">
        <v>-122.39999999999418</v>
      </c>
      <c r="U25">
        <v>749</v>
      </c>
      <c r="W25">
        <v>19955.599999999999</v>
      </c>
      <c r="X25">
        <v>2611</v>
      </c>
      <c r="AD25">
        <v>49987.8</v>
      </c>
      <c r="AE25">
        <v>2.2953400629753657</v>
      </c>
      <c r="AK25">
        <v>49987.8</v>
      </c>
      <c r="AL25">
        <v>2.2953400629753657</v>
      </c>
    </row>
    <row r="26" spans="2:38" x14ac:dyDescent="0.25">
      <c r="B26">
        <v>34947</v>
      </c>
      <c r="C26">
        <v>105813</v>
      </c>
      <c r="D26">
        <v>58421</v>
      </c>
      <c r="E26">
        <v>76127</v>
      </c>
      <c r="F26">
        <v>83350</v>
      </c>
      <c r="H26">
        <v>86249</v>
      </c>
      <c r="J26">
        <f t="shared" si="0"/>
        <v>71731.600000000006</v>
      </c>
      <c r="K26">
        <f t="shared" si="1"/>
        <v>1.2023850018680748</v>
      </c>
      <c r="L26">
        <f t="shared" si="2"/>
        <v>105813</v>
      </c>
      <c r="M26">
        <f t="shared" si="3"/>
        <v>34947</v>
      </c>
      <c r="N26">
        <f t="shared" si="4"/>
        <v>71731.600000000006</v>
      </c>
      <c r="O26">
        <f t="shared" si="5"/>
        <v>70866</v>
      </c>
      <c r="Q26">
        <v>-19039</v>
      </c>
      <c r="R26">
        <v>16288</v>
      </c>
      <c r="T26">
        <v>-25586</v>
      </c>
      <c r="U26">
        <v>1886.2000000000116</v>
      </c>
      <c r="W26">
        <v>35439.200000000004</v>
      </c>
      <c r="X26">
        <v>3557.8</v>
      </c>
      <c r="AB26">
        <v>71731.600000000006</v>
      </c>
      <c r="AC26">
        <v>1.2023850018680748</v>
      </c>
      <c r="AI26">
        <v>71731.600000000006</v>
      </c>
      <c r="AJ26">
        <v>1.2023850018680748</v>
      </c>
    </row>
    <row r="27" spans="2:38" x14ac:dyDescent="0.25">
      <c r="B27">
        <v>78793</v>
      </c>
      <c r="C27">
        <v>70145</v>
      </c>
      <c r="D27">
        <v>43578</v>
      </c>
      <c r="E27">
        <v>63264</v>
      </c>
      <c r="F27">
        <v>9733</v>
      </c>
      <c r="H27">
        <v>63496</v>
      </c>
      <c r="J27">
        <f t="shared" si="0"/>
        <v>53102.6</v>
      </c>
      <c r="K27">
        <f t="shared" si="1"/>
        <v>1.1957229966141019</v>
      </c>
      <c r="L27">
        <f t="shared" si="2"/>
        <v>78793</v>
      </c>
      <c r="M27">
        <f t="shared" si="3"/>
        <v>9733</v>
      </c>
      <c r="N27">
        <f t="shared" si="4"/>
        <v>53102.6</v>
      </c>
      <c r="O27">
        <f t="shared" si="5"/>
        <v>69060</v>
      </c>
      <c r="Q27">
        <v>-12641</v>
      </c>
      <c r="R27">
        <v>2357</v>
      </c>
      <c r="T27">
        <v>10495.400000000001</v>
      </c>
      <c r="U27">
        <v>-2638.5999999999985</v>
      </c>
      <c r="W27">
        <v>10495.4</v>
      </c>
      <c r="X27">
        <v>5786.2000000000007</v>
      </c>
      <c r="AD27">
        <v>53102.6</v>
      </c>
      <c r="AE27">
        <v>1.1957229966141019</v>
      </c>
      <c r="AI27">
        <v>53102.6</v>
      </c>
      <c r="AJ27">
        <v>1.1957229966141019</v>
      </c>
    </row>
    <row r="28" spans="2:38" x14ac:dyDescent="0.25">
      <c r="B28">
        <v>64783</v>
      </c>
      <c r="C28">
        <v>66952</v>
      </c>
      <c r="D28">
        <v>91599</v>
      </c>
      <c r="E28">
        <v>50532</v>
      </c>
      <c r="F28">
        <v>46291</v>
      </c>
      <c r="H28">
        <v>136584</v>
      </c>
      <c r="J28">
        <f t="shared" si="0"/>
        <v>64031.4</v>
      </c>
      <c r="K28">
        <f t="shared" si="1"/>
        <v>2.1330784583813567</v>
      </c>
      <c r="L28">
        <f t="shared" si="2"/>
        <v>91599</v>
      </c>
      <c r="M28">
        <f t="shared" si="3"/>
        <v>46291</v>
      </c>
      <c r="N28">
        <f t="shared" si="4"/>
        <v>64031.4</v>
      </c>
      <c r="O28">
        <f t="shared" si="5"/>
        <v>45308</v>
      </c>
      <c r="Q28">
        <v>56019</v>
      </c>
      <c r="R28">
        <v>9920</v>
      </c>
      <c r="T28">
        <v>7500.5999999999985</v>
      </c>
      <c r="U28">
        <v>387</v>
      </c>
      <c r="W28">
        <v>28703</v>
      </c>
      <c r="X28">
        <v>1247.4000000000001</v>
      </c>
      <c r="Z28">
        <v>64031.4</v>
      </c>
      <c r="AA28">
        <v>2.1330784583813567</v>
      </c>
      <c r="AK28">
        <v>64031.4</v>
      </c>
      <c r="AL28">
        <v>2.1330784583813567</v>
      </c>
    </row>
    <row r="29" spans="2:38" x14ac:dyDescent="0.25">
      <c r="B29">
        <v>51804</v>
      </c>
      <c r="C29">
        <v>98122</v>
      </c>
      <c r="D29">
        <v>50082</v>
      </c>
      <c r="E29">
        <v>69926</v>
      </c>
      <c r="F29">
        <v>27845</v>
      </c>
      <c r="H29">
        <v>107478</v>
      </c>
      <c r="J29">
        <f t="shared" si="0"/>
        <v>59555.8</v>
      </c>
      <c r="K29">
        <f t="shared" si="1"/>
        <v>1.8046605032591283</v>
      </c>
      <c r="L29">
        <f t="shared" si="2"/>
        <v>98122</v>
      </c>
      <c r="M29">
        <f t="shared" si="3"/>
        <v>27845</v>
      </c>
      <c r="N29">
        <f t="shared" si="4"/>
        <v>59555.8</v>
      </c>
      <c r="O29">
        <f t="shared" si="5"/>
        <v>70277</v>
      </c>
      <c r="Q29">
        <v>-2361</v>
      </c>
      <c r="R29">
        <v>-5603</v>
      </c>
      <c r="T29">
        <v>-1968.7999999999956</v>
      </c>
      <c r="U29">
        <v>1961.8000000000029</v>
      </c>
      <c r="W29">
        <v>32468.399999999998</v>
      </c>
      <c r="X29">
        <v>12474.2</v>
      </c>
      <c r="AF29">
        <v>59555.8</v>
      </c>
      <c r="AG29">
        <v>1.8046605032591283</v>
      </c>
      <c r="AK29">
        <v>59555.8</v>
      </c>
      <c r="AL29">
        <v>1.8046605032591283</v>
      </c>
    </row>
    <row r="30" spans="2:38" x14ac:dyDescent="0.25">
      <c r="B30">
        <v>31401</v>
      </c>
      <c r="C30">
        <v>42564</v>
      </c>
      <c r="D30">
        <v>86500</v>
      </c>
      <c r="E30">
        <v>32022</v>
      </c>
      <c r="F30">
        <v>100610</v>
      </c>
      <c r="H30">
        <v>118000</v>
      </c>
      <c r="J30">
        <f t="shared" si="0"/>
        <v>58619.4</v>
      </c>
      <c r="K30">
        <f t="shared" si="1"/>
        <v>2.0129854621507555</v>
      </c>
      <c r="L30">
        <f t="shared" si="2"/>
        <v>100610</v>
      </c>
      <c r="M30">
        <f t="shared" si="3"/>
        <v>31401</v>
      </c>
      <c r="N30">
        <f t="shared" si="4"/>
        <v>58619.4</v>
      </c>
      <c r="O30">
        <f t="shared" si="5"/>
        <v>69209</v>
      </c>
      <c r="Q30">
        <v>12343</v>
      </c>
      <c r="R30">
        <v>712</v>
      </c>
      <c r="T30">
        <v>3564.5999999999985</v>
      </c>
      <c r="U30">
        <v>6562</v>
      </c>
      <c r="W30">
        <v>37382.999999999993</v>
      </c>
      <c r="X30">
        <v>8720</v>
      </c>
      <c r="AD30">
        <v>58619.4</v>
      </c>
      <c r="AE30">
        <v>2.0129854621507555</v>
      </c>
      <c r="AK30">
        <v>58619.4</v>
      </c>
      <c r="AL30">
        <v>2.0129854621507555</v>
      </c>
    </row>
    <row r="31" spans="2:38" x14ac:dyDescent="0.25">
      <c r="B31">
        <v>4666</v>
      </c>
      <c r="C31">
        <v>35103</v>
      </c>
      <c r="D31">
        <v>90562</v>
      </c>
      <c r="E31">
        <v>62206</v>
      </c>
      <c r="F31">
        <v>68048</v>
      </c>
      <c r="H31">
        <v>105130</v>
      </c>
      <c r="J31">
        <f t="shared" si="0"/>
        <v>52117</v>
      </c>
      <c r="K31">
        <f t="shared" si="1"/>
        <v>2.0171920870349407</v>
      </c>
      <c r="L31">
        <f t="shared" si="2"/>
        <v>90562</v>
      </c>
      <c r="M31">
        <f t="shared" si="3"/>
        <v>4666</v>
      </c>
      <c r="N31">
        <f t="shared" si="4"/>
        <v>52117</v>
      </c>
      <c r="O31">
        <f t="shared" si="5"/>
        <v>85896</v>
      </c>
      <c r="Q31">
        <v>-1388</v>
      </c>
      <c r="R31">
        <v>119</v>
      </c>
      <c r="T31">
        <v>-6750.8000000000029</v>
      </c>
      <c r="U31">
        <v>-1736.8000000000029</v>
      </c>
      <c r="W31">
        <v>38024.399999999994</v>
      </c>
      <c r="X31">
        <v>7314.4</v>
      </c>
      <c r="AD31">
        <v>52117</v>
      </c>
      <c r="AE31">
        <v>2.0171920870349407</v>
      </c>
      <c r="AK31">
        <v>52117</v>
      </c>
      <c r="AL31">
        <v>2.0171920870349407</v>
      </c>
    </row>
    <row r="32" spans="2:38" x14ac:dyDescent="0.25">
      <c r="B32">
        <v>55913</v>
      </c>
      <c r="C32">
        <v>98120</v>
      </c>
      <c r="D32">
        <v>53489</v>
      </c>
      <c r="E32">
        <v>84625</v>
      </c>
      <c r="F32">
        <v>57614</v>
      </c>
      <c r="H32">
        <v>119690</v>
      </c>
      <c r="J32">
        <f t="shared" si="0"/>
        <v>69952.2</v>
      </c>
      <c r="K32">
        <f t="shared" si="1"/>
        <v>1.7110255288611367</v>
      </c>
      <c r="L32">
        <f t="shared" si="2"/>
        <v>98120</v>
      </c>
      <c r="M32">
        <f t="shared" si="3"/>
        <v>53489</v>
      </c>
      <c r="N32">
        <f t="shared" si="4"/>
        <v>69952.2</v>
      </c>
      <c r="O32">
        <f t="shared" si="5"/>
        <v>44631</v>
      </c>
      <c r="Q32">
        <v>33467</v>
      </c>
      <c r="R32">
        <v>-3384</v>
      </c>
      <c r="T32">
        <v>2154.5999999999913</v>
      </c>
      <c r="U32">
        <v>-1334</v>
      </c>
      <c r="W32">
        <v>25707.800000000003</v>
      </c>
      <c r="X32">
        <v>1448.4</v>
      </c>
      <c r="AB32">
        <v>69952.2</v>
      </c>
      <c r="AC32">
        <v>1.7110255288611367</v>
      </c>
      <c r="AK32">
        <v>69952.2</v>
      </c>
      <c r="AL32">
        <v>1.7110255288611367</v>
      </c>
    </row>
    <row r="33" spans="2:38" x14ac:dyDescent="0.25">
      <c r="B33">
        <v>43355</v>
      </c>
      <c r="C33">
        <v>70717</v>
      </c>
      <c r="D33">
        <v>70533</v>
      </c>
      <c r="E33">
        <v>86950</v>
      </c>
      <c r="F33">
        <v>62742</v>
      </c>
      <c r="H33">
        <v>104486</v>
      </c>
      <c r="J33">
        <f t="shared" si="0"/>
        <v>66859.399999999994</v>
      </c>
      <c r="K33">
        <f t="shared" si="1"/>
        <v>1.5627720260726241</v>
      </c>
      <c r="L33">
        <f t="shared" si="2"/>
        <v>86950</v>
      </c>
      <c r="M33">
        <f t="shared" si="3"/>
        <v>43355</v>
      </c>
      <c r="N33">
        <f t="shared" si="4"/>
        <v>66859.399999999994</v>
      </c>
      <c r="O33">
        <f t="shared" si="5"/>
        <v>43595</v>
      </c>
      <c r="Q33">
        <v>26504</v>
      </c>
      <c r="R33">
        <v>0</v>
      </c>
      <c r="T33">
        <v>10771.399999999994</v>
      </c>
      <c r="U33">
        <v>4094.5999999999913</v>
      </c>
      <c r="W33">
        <v>32695.399999999998</v>
      </c>
      <c r="X33">
        <v>4265.3999999999996</v>
      </c>
      <c r="Z33">
        <v>66859.399999999994</v>
      </c>
      <c r="AA33">
        <v>1.5627720260726241</v>
      </c>
      <c r="AI33">
        <v>66859.399999999994</v>
      </c>
      <c r="AJ33">
        <v>1.5627720260726241</v>
      </c>
    </row>
    <row r="34" spans="2:38" x14ac:dyDescent="0.25">
      <c r="B34">
        <v>79078</v>
      </c>
      <c r="C34">
        <v>34745</v>
      </c>
      <c r="D34">
        <v>67930</v>
      </c>
      <c r="E34">
        <v>84492</v>
      </c>
      <c r="F34">
        <v>65031</v>
      </c>
      <c r="H34">
        <v>96033</v>
      </c>
      <c r="J34">
        <f t="shared" ref="J34:J65" si="6">AVERAGE(B34:F34)</f>
        <v>66255.199999999997</v>
      </c>
      <c r="K34">
        <f t="shared" ref="K34:K65" si="7">H34/J34</f>
        <v>1.4494409495405645</v>
      </c>
      <c r="L34">
        <f t="shared" ref="L34:L65" si="8">MAX(B34:F34)</f>
        <v>84492</v>
      </c>
      <c r="M34">
        <f t="shared" ref="M34:M65" si="9">MIN(B34:F34)</f>
        <v>34745</v>
      </c>
      <c r="N34">
        <f t="shared" ref="N34:N65" si="10">AVERAGE(B34:F34)</f>
        <v>66255.199999999997</v>
      </c>
      <c r="O34">
        <f t="shared" ref="O34:O65" si="11">L34-M34</f>
        <v>49747</v>
      </c>
      <c r="Q34">
        <v>6366</v>
      </c>
      <c r="R34">
        <v>11074</v>
      </c>
      <c r="T34">
        <v>23598.799999999996</v>
      </c>
      <c r="U34">
        <v>80.19999999999709</v>
      </c>
      <c r="W34">
        <v>26674.799999999999</v>
      </c>
      <c r="X34">
        <v>2343.3999999999996</v>
      </c>
      <c r="AD34">
        <v>66255.199999999997</v>
      </c>
      <c r="AE34">
        <v>1.4494409495405645</v>
      </c>
      <c r="AI34">
        <v>66255.199999999997</v>
      </c>
      <c r="AJ34">
        <v>1.4494409495405645</v>
      </c>
    </row>
    <row r="35" spans="2:38" x14ac:dyDescent="0.25">
      <c r="B35">
        <v>48199</v>
      </c>
      <c r="C35">
        <v>90172</v>
      </c>
      <c r="D35">
        <v>79228</v>
      </c>
      <c r="E35">
        <v>26255</v>
      </c>
      <c r="F35">
        <v>73640</v>
      </c>
      <c r="H35">
        <v>79398</v>
      </c>
      <c r="J35">
        <f t="shared" si="6"/>
        <v>63498.8</v>
      </c>
      <c r="K35">
        <f t="shared" si="7"/>
        <v>1.2503858340630059</v>
      </c>
      <c r="L35">
        <f t="shared" si="8"/>
        <v>90172</v>
      </c>
      <c r="M35">
        <f t="shared" si="9"/>
        <v>26255</v>
      </c>
      <c r="N35">
        <f t="shared" si="10"/>
        <v>63498.8</v>
      </c>
      <c r="O35">
        <f t="shared" si="11"/>
        <v>63917</v>
      </c>
      <c r="Q35">
        <v>6828</v>
      </c>
      <c r="R35">
        <v>-895</v>
      </c>
      <c r="T35">
        <v>6303.8000000000029</v>
      </c>
      <c r="U35">
        <v>-1377</v>
      </c>
      <c r="W35">
        <v>45052.600000000006</v>
      </c>
      <c r="X35">
        <v>1935.8</v>
      </c>
      <c r="Z35">
        <v>63498.8</v>
      </c>
      <c r="AA35">
        <v>1.2503858340630059</v>
      </c>
      <c r="AI35">
        <v>63498.8</v>
      </c>
      <c r="AJ35">
        <v>1.2503858340630059</v>
      </c>
    </row>
    <row r="36" spans="2:38" x14ac:dyDescent="0.25">
      <c r="B36">
        <v>57413</v>
      </c>
      <c r="C36">
        <v>26987</v>
      </c>
      <c r="D36">
        <v>35601</v>
      </c>
      <c r="E36">
        <v>33932</v>
      </c>
      <c r="F36">
        <v>81878</v>
      </c>
      <c r="H36">
        <v>105350</v>
      </c>
      <c r="J36">
        <f t="shared" si="6"/>
        <v>47162.2</v>
      </c>
      <c r="K36">
        <f t="shared" si="7"/>
        <v>2.2337804428122525</v>
      </c>
      <c r="L36">
        <f t="shared" si="8"/>
        <v>81878</v>
      </c>
      <c r="M36">
        <f t="shared" si="9"/>
        <v>26987</v>
      </c>
      <c r="N36">
        <f t="shared" si="10"/>
        <v>47162.2</v>
      </c>
      <c r="O36">
        <f t="shared" si="11"/>
        <v>54891</v>
      </c>
      <c r="Q36">
        <v>8180</v>
      </c>
      <c r="R36">
        <v>-21987</v>
      </c>
      <c r="T36">
        <v>-20192.600000000006</v>
      </c>
      <c r="U36">
        <v>54.19999999999709</v>
      </c>
      <c r="W36">
        <v>41129.4</v>
      </c>
      <c r="X36">
        <v>2785.4000000000005</v>
      </c>
      <c r="AB36">
        <v>47162.2</v>
      </c>
      <c r="AC36">
        <v>2.2337804428122525</v>
      </c>
      <c r="AK36">
        <v>47162.2</v>
      </c>
      <c r="AL36">
        <v>2.2337804428122525</v>
      </c>
    </row>
    <row r="37" spans="2:38" x14ac:dyDescent="0.25">
      <c r="B37">
        <v>67869</v>
      </c>
      <c r="C37">
        <v>77313</v>
      </c>
      <c r="D37">
        <v>47466</v>
      </c>
      <c r="E37">
        <v>64977</v>
      </c>
      <c r="F37">
        <v>48217</v>
      </c>
      <c r="H37">
        <v>116200</v>
      </c>
      <c r="J37">
        <f t="shared" si="6"/>
        <v>61168.4</v>
      </c>
      <c r="K37">
        <f t="shared" si="7"/>
        <v>1.8996736877211109</v>
      </c>
      <c r="L37">
        <f t="shared" si="8"/>
        <v>77313</v>
      </c>
      <c r="M37">
        <f t="shared" si="9"/>
        <v>47466</v>
      </c>
      <c r="N37">
        <f t="shared" si="10"/>
        <v>61168.4</v>
      </c>
      <c r="O37">
        <f t="shared" si="11"/>
        <v>29847</v>
      </c>
      <c r="Q37">
        <v>51871</v>
      </c>
      <c r="R37">
        <v>2963</v>
      </c>
      <c r="T37">
        <v>23063</v>
      </c>
      <c r="U37">
        <v>2295.5999999999985</v>
      </c>
      <c r="W37">
        <v>28081</v>
      </c>
      <c r="X37">
        <v>4530.3999999999996</v>
      </c>
      <c r="AD37">
        <v>61168.4</v>
      </c>
      <c r="AE37">
        <v>1.8996736877211109</v>
      </c>
      <c r="AK37">
        <v>61168.4</v>
      </c>
      <c r="AL37">
        <v>1.8996736877211109</v>
      </c>
    </row>
    <row r="38" spans="2:38" x14ac:dyDescent="0.25">
      <c r="B38">
        <v>54346</v>
      </c>
      <c r="C38">
        <v>24445</v>
      </c>
      <c r="D38">
        <v>30929</v>
      </c>
      <c r="E38">
        <v>41991</v>
      </c>
      <c r="F38">
        <v>41452</v>
      </c>
      <c r="H38">
        <v>55177</v>
      </c>
      <c r="J38">
        <f t="shared" si="6"/>
        <v>38632.6</v>
      </c>
      <c r="K38">
        <f t="shared" si="7"/>
        <v>1.4282497165606249</v>
      </c>
      <c r="L38">
        <f t="shared" si="8"/>
        <v>54346</v>
      </c>
      <c r="M38">
        <f t="shared" si="9"/>
        <v>24445</v>
      </c>
      <c r="N38">
        <f t="shared" si="10"/>
        <v>38632.6</v>
      </c>
      <c r="O38">
        <f t="shared" si="11"/>
        <v>29901</v>
      </c>
      <c r="Q38">
        <v>-1772</v>
      </c>
      <c r="R38">
        <v>-18002</v>
      </c>
      <c r="T38">
        <v>-9681.8000000000029</v>
      </c>
      <c r="U38">
        <v>-6274.5999999999985</v>
      </c>
      <c r="W38">
        <v>18500.2</v>
      </c>
      <c r="X38">
        <v>9866.6</v>
      </c>
      <c r="Z38">
        <v>38632.6</v>
      </c>
      <c r="AA38">
        <v>1.4282497165606249</v>
      </c>
      <c r="AI38">
        <v>38632.6</v>
      </c>
      <c r="AJ38">
        <v>1.4282497165606249</v>
      </c>
    </row>
    <row r="39" spans="2:38" x14ac:dyDescent="0.25">
      <c r="B39">
        <v>85480</v>
      </c>
      <c r="C39">
        <v>80730</v>
      </c>
      <c r="D39">
        <v>70573</v>
      </c>
      <c r="E39">
        <v>64744</v>
      </c>
      <c r="F39">
        <v>80844</v>
      </c>
      <c r="H39">
        <v>113566</v>
      </c>
      <c r="J39">
        <f t="shared" si="6"/>
        <v>76474.2</v>
      </c>
      <c r="K39">
        <f t="shared" si="7"/>
        <v>1.4850237073418224</v>
      </c>
      <c r="L39">
        <f t="shared" si="8"/>
        <v>85480</v>
      </c>
      <c r="M39">
        <f t="shared" si="9"/>
        <v>64744</v>
      </c>
      <c r="N39">
        <f t="shared" si="10"/>
        <v>76474.2</v>
      </c>
      <c r="O39">
        <f t="shared" si="11"/>
        <v>20736</v>
      </c>
      <c r="Q39">
        <v>13936</v>
      </c>
      <c r="R39">
        <v>4811</v>
      </c>
      <c r="T39">
        <v>3805.8000000000029</v>
      </c>
      <c r="U39">
        <v>579.39999999999418</v>
      </c>
      <c r="W39">
        <v>32433.399999999998</v>
      </c>
      <c r="X39">
        <v>5985</v>
      </c>
      <c r="AB39">
        <v>76474.2</v>
      </c>
      <c r="AC39">
        <v>1.4850237073418224</v>
      </c>
      <c r="AI39">
        <v>76474.2</v>
      </c>
      <c r="AJ39">
        <v>1.4850237073418224</v>
      </c>
    </row>
    <row r="40" spans="2:38" x14ac:dyDescent="0.25">
      <c r="B40">
        <v>69740</v>
      </c>
      <c r="C40">
        <v>73311</v>
      </c>
      <c r="D40">
        <v>55467</v>
      </c>
      <c r="E40">
        <v>95643</v>
      </c>
      <c r="F40">
        <v>76207</v>
      </c>
      <c r="H40">
        <v>131892</v>
      </c>
      <c r="J40">
        <f t="shared" si="6"/>
        <v>74073.600000000006</v>
      </c>
      <c r="K40">
        <f t="shared" si="7"/>
        <v>1.7805533955417314</v>
      </c>
      <c r="L40">
        <f t="shared" si="8"/>
        <v>95643</v>
      </c>
      <c r="M40">
        <f t="shared" si="9"/>
        <v>55467</v>
      </c>
      <c r="N40">
        <f t="shared" si="10"/>
        <v>74073.600000000006</v>
      </c>
      <c r="O40">
        <f t="shared" si="11"/>
        <v>40176</v>
      </c>
      <c r="Q40">
        <v>12459</v>
      </c>
      <c r="R40">
        <v>9768</v>
      </c>
      <c r="T40">
        <v>15402.600000000006</v>
      </c>
      <c r="U40">
        <v>3667</v>
      </c>
      <c r="W40">
        <v>28558.2</v>
      </c>
      <c r="X40">
        <v>4452.2</v>
      </c>
      <c r="AD40">
        <v>74073.600000000006</v>
      </c>
      <c r="AE40">
        <v>1.7805533955417314</v>
      </c>
      <c r="AK40">
        <v>74073.600000000006</v>
      </c>
      <c r="AL40">
        <v>1.7805533955417314</v>
      </c>
    </row>
    <row r="41" spans="2:38" x14ac:dyDescent="0.25">
      <c r="B41">
        <v>61003</v>
      </c>
      <c r="C41">
        <v>47093</v>
      </c>
      <c r="D41">
        <v>48036</v>
      </c>
      <c r="E41">
        <v>86441</v>
      </c>
      <c r="F41">
        <v>44154</v>
      </c>
      <c r="H41">
        <v>89428</v>
      </c>
      <c r="J41">
        <f t="shared" si="6"/>
        <v>57345.4</v>
      </c>
      <c r="K41">
        <f t="shared" si="7"/>
        <v>1.5594624852211336</v>
      </c>
      <c r="L41">
        <f t="shared" si="8"/>
        <v>86441</v>
      </c>
      <c r="M41">
        <f t="shared" si="9"/>
        <v>44154</v>
      </c>
      <c r="N41">
        <f t="shared" si="10"/>
        <v>57345.4</v>
      </c>
      <c r="O41">
        <f t="shared" si="11"/>
        <v>42287</v>
      </c>
      <c r="Q41">
        <v>-37508</v>
      </c>
      <c r="R41">
        <v>46</v>
      </c>
      <c r="T41">
        <v>-17020.400000000001</v>
      </c>
      <c r="U41">
        <v>-893.19999999999709</v>
      </c>
      <c r="W41">
        <v>17894.800000000003</v>
      </c>
      <c r="X41">
        <v>7896.7999999999993</v>
      </c>
      <c r="AF41">
        <v>57345.4</v>
      </c>
      <c r="AG41">
        <v>1.5594624852211336</v>
      </c>
      <c r="AI41">
        <v>57345.4</v>
      </c>
      <c r="AJ41">
        <v>1.5594624852211336</v>
      </c>
    </row>
    <row r="42" spans="2:38" x14ac:dyDescent="0.25">
      <c r="B42">
        <v>76827</v>
      </c>
      <c r="C42">
        <v>47518</v>
      </c>
      <c r="D42">
        <v>60087</v>
      </c>
      <c r="E42">
        <v>88966</v>
      </c>
      <c r="F42">
        <v>105782</v>
      </c>
      <c r="H42">
        <v>129061</v>
      </c>
      <c r="J42">
        <f t="shared" si="6"/>
        <v>75836</v>
      </c>
      <c r="K42">
        <f t="shared" si="7"/>
        <v>1.7018434516588428</v>
      </c>
      <c r="L42">
        <f t="shared" si="8"/>
        <v>105782</v>
      </c>
      <c r="M42">
        <f t="shared" si="9"/>
        <v>47518</v>
      </c>
      <c r="N42">
        <f t="shared" si="10"/>
        <v>75836</v>
      </c>
      <c r="O42">
        <f t="shared" si="11"/>
        <v>58264</v>
      </c>
      <c r="Q42">
        <v>56122</v>
      </c>
      <c r="R42">
        <v>-76</v>
      </c>
      <c r="T42">
        <v>10719.800000000003</v>
      </c>
      <c r="U42">
        <v>-1119.3999999999942</v>
      </c>
      <c r="W42">
        <v>32985.399999999994</v>
      </c>
      <c r="X42">
        <v>3809.4000000000005</v>
      </c>
      <c r="AB42">
        <v>75836</v>
      </c>
      <c r="AC42">
        <v>1.7018434516588428</v>
      </c>
      <c r="AK42">
        <v>75836</v>
      </c>
      <c r="AL42">
        <v>1.7018434516588428</v>
      </c>
    </row>
    <row r="43" spans="2:38" x14ac:dyDescent="0.25">
      <c r="B43">
        <v>13959</v>
      </c>
      <c r="C43">
        <v>95792</v>
      </c>
      <c r="D43">
        <v>75774</v>
      </c>
      <c r="E43">
        <v>90202</v>
      </c>
      <c r="F43">
        <v>28076</v>
      </c>
      <c r="H43">
        <v>129364</v>
      </c>
      <c r="J43">
        <f t="shared" si="6"/>
        <v>60760.6</v>
      </c>
      <c r="K43">
        <f t="shared" si="7"/>
        <v>2.1290770663884162</v>
      </c>
      <c r="L43">
        <f t="shared" si="8"/>
        <v>95792</v>
      </c>
      <c r="M43">
        <f t="shared" si="9"/>
        <v>13959</v>
      </c>
      <c r="N43">
        <f t="shared" si="10"/>
        <v>60760.6</v>
      </c>
      <c r="O43">
        <f t="shared" si="11"/>
        <v>81833</v>
      </c>
      <c r="Q43">
        <v>52489</v>
      </c>
      <c r="R43">
        <v>-11724</v>
      </c>
      <c r="T43">
        <v>-4478.5999999999985</v>
      </c>
      <c r="U43">
        <v>-4267.8000000000029</v>
      </c>
      <c r="W43">
        <v>41533.4</v>
      </c>
      <c r="X43">
        <v>4757</v>
      </c>
      <c r="AB43">
        <v>60760.6</v>
      </c>
      <c r="AC43">
        <v>2.1290770663884162</v>
      </c>
      <c r="AK43">
        <v>60760.6</v>
      </c>
      <c r="AL43">
        <v>2.1290770663884162</v>
      </c>
    </row>
    <row r="44" spans="2:38" x14ac:dyDescent="0.25">
      <c r="B44">
        <v>32006</v>
      </c>
      <c r="C44">
        <v>78378</v>
      </c>
      <c r="D44">
        <v>92647</v>
      </c>
      <c r="E44">
        <v>40190</v>
      </c>
      <c r="F44">
        <v>90735</v>
      </c>
      <c r="H44">
        <v>87656</v>
      </c>
      <c r="J44">
        <f t="shared" si="6"/>
        <v>66791.199999999997</v>
      </c>
      <c r="K44">
        <f t="shared" si="7"/>
        <v>1.312388458359784</v>
      </c>
      <c r="L44">
        <f t="shared" si="8"/>
        <v>92647</v>
      </c>
      <c r="M44">
        <f t="shared" si="9"/>
        <v>32006</v>
      </c>
      <c r="N44">
        <f t="shared" si="10"/>
        <v>66791.199999999997</v>
      </c>
      <c r="O44">
        <f t="shared" si="11"/>
        <v>60641</v>
      </c>
      <c r="Q44">
        <v>-37804</v>
      </c>
      <c r="R44">
        <v>0</v>
      </c>
      <c r="T44">
        <v>-8361.8000000000029</v>
      </c>
      <c r="U44">
        <v>-709.19999999999709</v>
      </c>
      <c r="W44">
        <v>24987</v>
      </c>
      <c r="X44">
        <v>829.59999999999991</v>
      </c>
      <c r="AF44">
        <v>66791.199999999997</v>
      </c>
      <c r="AG44">
        <v>1.312388458359784</v>
      </c>
      <c r="AI44">
        <v>66791.199999999997</v>
      </c>
      <c r="AJ44">
        <v>1.312388458359784</v>
      </c>
    </row>
    <row r="45" spans="2:38" x14ac:dyDescent="0.25">
      <c r="B45">
        <v>90953</v>
      </c>
      <c r="C45">
        <v>84476</v>
      </c>
      <c r="D45">
        <v>32568</v>
      </c>
      <c r="E45">
        <v>25249</v>
      </c>
      <c r="F45">
        <v>64787</v>
      </c>
      <c r="H45">
        <v>88967</v>
      </c>
      <c r="J45">
        <f t="shared" si="6"/>
        <v>59606.6</v>
      </c>
      <c r="K45">
        <f t="shared" si="7"/>
        <v>1.4925696147742029</v>
      </c>
      <c r="L45">
        <f t="shared" si="8"/>
        <v>90953</v>
      </c>
      <c r="M45">
        <f t="shared" si="9"/>
        <v>25249</v>
      </c>
      <c r="N45">
        <f t="shared" si="10"/>
        <v>59606.6</v>
      </c>
      <c r="O45">
        <f t="shared" si="11"/>
        <v>65704</v>
      </c>
      <c r="Q45">
        <v>-5251</v>
      </c>
      <c r="R45">
        <v>6484</v>
      </c>
      <c r="T45">
        <v>-13603.000000000007</v>
      </c>
      <c r="U45">
        <v>-882.59999999999854</v>
      </c>
      <c r="W45">
        <v>38510.6</v>
      </c>
      <c r="X45">
        <v>3301.4</v>
      </c>
      <c r="AB45">
        <v>59606.6</v>
      </c>
      <c r="AC45">
        <v>1.4925696147742029</v>
      </c>
      <c r="AK45">
        <v>59606.6</v>
      </c>
      <c r="AL45">
        <v>1.4925696147742029</v>
      </c>
    </row>
    <row r="46" spans="2:38" x14ac:dyDescent="0.25">
      <c r="B46">
        <v>14685</v>
      </c>
      <c r="C46">
        <v>95137</v>
      </c>
      <c r="D46">
        <v>83149</v>
      </c>
      <c r="E46">
        <v>87429</v>
      </c>
      <c r="F46">
        <v>41847</v>
      </c>
      <c r="H46">
        <v>82407</v>
      </c>
      <c r="J46">
        <f t="shared" si="6"/>
        <v>64449.4</v>
      </c>
      <c r="K46">
        <f t="shared" si="7"/>
        <v>1.2786309880309203</v>
      </c>
      <c r="L46">
        <f t="shared" si="8"/>
        <v>95137</v>
      </c>
      <c r="M46">
        <f t="shared" si="9"/>
        <v>14685</v>
      </c>
      <c r="N46">
        <f t="shared" si="10"/>
        <v>64449.4</v>
      </c>
      <c r="O46">
        <f t="shared" si="11"/>
        <v>80452</v>
      </c>
      <c r="Q46">
        <v>-14886</v>
      </c>
      <c r="R46">
        <v>380</v>
      </c>
      <c r="T46">
        <v>-22511.599999999999</v>
      </c>
      <c r="U46">
        <v>582</v>
      </c>
      <c r="W46">
        <v>37813.199999999997</v>
      </c>
      <c r="X46">
        <v>5460.4</v>
      </c>
      <c r="AB46">
        <v>64449.4</v>
      </c>
      <c r="AC46">
        <v>1.2786309880309203</v>
      </c>
      <c r="AI46">
        <v>64449.4</v>
      </c>
      <c r="AJ46">
        <v>1.2786309880309203</v>
      </c>
    </row>
    <row r="47" spans="2:38" x14ac:dyDescent="0.25">
      <c r="B47">
        <v>62787</v>
      </c>
      <c r="C47">
        <v>80509</v>
      </c>
      <c r="D47">
        <v>24739</v>
      </c>
      <c r="E47">
        <v>25116</v>
      </c>
      <c r="F47">
        <v>28383</v>
      </c>
      <c r="H47">
        <v>67213</v>
      </c>
      <c r="J47">
        <f t="shared" si="6"/>
        <v>44306.8</v>
      </c>
      <c r="K47">
        <f t="shared" si="7"/>
        <v>1.516990619949985</v>
      </c>
      <c r="L47">
        <f t="shared" si="8"/>
        <v>80509</v>
      </c>
      <c r="M47">
        <f t="shared" si="9"/>
        <v>24739</v>
      </c>
      <c r="N47">
        <f t="shared" si="10"/>
        <v>44306.8</v>
      </c>
      <c r="O47">
        <f t="shared" si="11"/>
        <v>55770</v>
      </c>
      <c r="Q47">
        <v>9157</v>
      </c>
      <c r="R47">
        <v>20781</v>
      </c>
      <c r="T47">
        <v>3446.2000000000044</v>
      </c>
      <c r="U47">
        <v>5495.8000000000029</v>
      </c>
      <c r="W47">
        <v>25719</v>
      </c>
      <c r="X47">
        <v>5861</v>
      </c>
      <c r="Z47">
        <v>44306.8</v>
      </c>
      <c r="AA47">
        <v>1.516990619949985</v>
      </c>
      <c r="AK47">
        <v>44306.8</v>
      </c>
      <c r="AL47">
        <v>1.516990619949985</v>
      </c>
    </row>
    <row r="48" spans="2:38" x14ac:dyDescent="0.25">
      <c r="B48">
        <v>33391</v>
      </c>
      <c r="C48">
        <v>38355</v>
      </c>
      <c r="D48">
        <v>82811</v>
      </c>
      <c r="E48">
        <v>107320</v>
      </c>
      <c r="F48">
        <v>57802</v>
      </c>
      <c r="H48">
        <v>115921</v>
      </c>
      <c r="J48">
        <f t="shared" si="6"/>
        <v>63935.8</v>
      </c>
      <c r="K48">
        <f t="shared" si="7"/>
        <v>1.8130843752639365</v>
      </c>
      <c r="L48">
        <f t="shared" si="8"/>
        <v>107320</v>
      </c>
      <c r="M48">
        <f t="shared" si="9"/>
        <v>33391</v>
      </c>
      <c r="N48">
        <f t="shared" si="10"/>
        <v>63935.8</v>
      </c>
      <c r="O48">
        <f t="shared" si="11"/>
        <v>73929</v>
      </c>
      <c r="Q48">
        <v>35233</v>
      </c>
      <c r="R48">
        <v>4903</v>
      </c>
      <c r="T48">
        <v>10381.600000000006</v>
      </c>
      <c r="U48">
        <v>4735</v>
      </c>
      <c r="W48">
        <v>30909.599999999999</v>
      </c>
      <c r="X48">
        <v>7697.4000000000005</v>
      </c>
      <c r="AD48">
        <v>63935.8</v>
      </c>
      <c r="AE48">
        <v>1.8130843752639365</v>
      </c>
      <c r="AI48">
        <v>63935.8</v>
      </c>
      <c r="AJ48">
        <v>1.8130843752639365</v>
      </c>
    </row>
    <row r="49" spans="2:38" x14ac:dyDescent="0.25">
      <c r="B49">
        <v>65341</v>
      </c>
      <c r="C49">
        <v>73945</v>
      </c>
      <c r="D49">
        <v>65422</v>
      </c>
      <c r="E49">
        <v>47130</v>
      </c>
      <c r="F49">
        <v>72770</v>
      </c>
      <c r="H49">
        <v>90144</v>
      </c>
      <c r="J49">
        <f t="shared" si="6"/>
        <v>64921.599999999999</v>
      </c>
      <c r="K49">
        <f t="shared" si="7"/>
        <v>1.3885055205047319</v>
      </c>
      <c r="L49">
        <f t="shared" si="8"/>
        <v>73945</v>
      </c>
      <c r="M49">
        <f t="shared" si="9"/>
        <v>47130</v>
      </c>
      <c r="N49">
        <f t="shared" si="10"/>
        <v>64921.599999999999</v>
      </c>
      <c r="O49">
        <f t="shared" si="11"/>
        <v>26815</v>
      </c>
      <c r="Q49">
        <v>-18711</v>
      </c>
      <c r="R49">
        <v>3614</v>
      </c>
      <c r="T49">
        <v>-16258.400000000001</v>
      </c>
      <c r="U49">
        <v>6160.5999999999985</v>
      </c>
      <c r="W49">
        <v>28124</v>
      </c>
      <c r="X49">
        <v>6496.6</v>
      </c>
      <c r="AB49">
        <v>64921.599999999999</v>
      </c>
      <c r="AC49">
        <v>1.3885055205047319</v>
      </c>
      <c r="AI49">
        <v>64921.599999999999</v>
      </c>
      <c r="AJ49">
        <v>1.3885055205047319</v>
      </c>
    </row>
    <row r="50" spans="2:38" x14ac:dyDescent="0.25">
      <c r="B50">
        <v>64120</v>
      </c>
      <c r="C50">
        <v>69342</v>
      </c>
      <c r="D50">
        <v>73598</v>
      </c>
      <c r="E50">
        <v>40123</v>
      </c>
      <c r="F50">
        <v>31846</v>
      </c>
      <c r="H50">
        <v>86720</v>
      </c>
      <c r="J50">
        <f t="shared" si="6"/>
        <v>55805.8</v>
      </c>
      <c r="K50">
        <f t="shared" si="7"/>
        <v>1.5539603410398202</v>
      </c>
      <c r="L50">
        <f t="shared" si="8"/>
        <v>73598</v>
      </c>
      <c r="M50">
        <f t="shared" si="9"/>
        <v>31846</v>
      </c>
      <c r="N50">
        <f t="shared" si="10"/>
        <v>55805.8</v>
      </c>
      <c r="O50">
        <f t="shared" si="11"/>
        <v>41752</v>
      </c>
      <c r="Q50">
        <v>-10942</v>
      </c>
      <c r="R50">
        <v>-1770</v>
      </c>
      <c r="T50">
        <v>-5792.5999999999985</v>
      </c>
      <c r="U50">
        <v>10202.400000000001</v>
      </c>
      <c r="W50">
        <v>17091.800000000003</v>
      </c>
      <c r="X50">
        <v>10202.4</v>
      </c>
      <c r="AF50">
        <v>55805.8</v>
      </c>
      <c r="AG50">
        <v>1.5539603410398202</v>
      </c>
      <c r="AI50">
        <v>55805.8</v>
      </c>
      <c r="AJ50">
        <v>1.5539603410398202</v>
      </c>
    </row>
    <row r="51" spans="2:38" x14ac:dyDescent="0.25">
      <c r="B51">
        <v>75049</v>
      </c>
      <c r="C51">
        <v>41406</v>
      </c>
      <c r="D51">
        <v>24578</v>
      </c>
      <c r="E51">
        <v>73932</v>
      </c>
      <c r="F51">
        <v>55620</v>
      </c>
      <c r="H51">
        <v>90558</v>
      </c>
      <c r="J51">
        <f t="shared" si="6"/>
        <v>54117</v>
      </c>
      <c r="K51">
        <f t="shared" si="7"/>
        <v>1.673374355562947</v>
      </c>
      <c r="L51">
        <f t="shared" si="8"/>
        <v>75049</v>
      </c>
      <c r="M51">
        <f t="shared" si="9"/>
        <v>24578</v>
      </c>
      <c r="N51">
        <f t="shared" si="10"/>
        <v>54117</v>
      </c>
      <c r="O51">
        <f t="shared" si="11"/>
        <v>50471</v>
      </c>
      <c r="Q51">
        <v>29181</v>
      </c>
      <c r="R51">
        <v>3679</v>
      </c>
      <c r="T51">
        <v>-1651.1999999999971</v>
      </c>
      <c r="U51">
        <v>-1137.1999999999971</v>
      </c>
      <c r="W51">
        <v>28427.199999999997</v>
      </c>
      <c r="X51">
        <v>5178</v>
      </c>
      <c r="Z51">
        <v>54117</v>
      </c>
      <c r="AA51">
        <v>1.673374355562947</v>
      </c>
      <c r="AK51">
        <v>54117</v>
      </c>
      <c r="AL51">
        <v>1.673374355562947</v>
      </c>
    </row>
    <row r="52" spans="2:38" x14ac:dyDescent="0.25">
      <c r="B52">
        <v>73873</v>
      </c>
      <c r="C52">
        <v>73403</v>
      </c>
      <c r="D52">
        <v>19116</v>
      </c>
      <c r="E52">
        <v>88128</v>
      </c>
      <c r="F52">
        <v>47375</v>
      </c>
      <c r="H52">
        <v>76294</v>
      </c>
      <c r="J52">
        <f t="shared" si="6"/>
        <v>60379</v>
      </c>
      <c r="K52">
        <f t="shared" si="7"/>
        <v>1.2635850212822339</v>
      </c>
      <c r="L52">
        <f t="shared" si="8"/>
        <v>88128</v>
      </c>
      <c r="M52">
        <f t="shared" si="9"/>
        <v>19116</v>
      </c>
      <c r="N52">
        <f t="shared" si="10"/>
        <v>60379</v>
      </c>
      <c r="O52">
        <f t="shared" si="11"/>
        <v>69012</v>
      </c>
      <c r="Q52">
        <v>9013</v>
      </c>
      <c r="R52">
        <v>1573</v>
      </c>
      <c r="T52">
        <v>18632.800000000003</v>
      </c>
      <c r="U52">
        <v>-797.40000000000146</v>
      </c>
      <c r="W52">
        <v>27500.799999999999</v>
      </c>
      <c r="X52">
        <v>5736.6</v>
      </c>
      <c r="AD52">
        <v>60379</v>
      </c>
      <c r="AE52">
        <v>1.2635850212822339</v>
      </c>
      <c r="AI52">
        <v>60379</v>
      </c>
      <c r="AJ52">
        <v>1.2635850212822339</v>
      </c>
    </row>
    <row r="53" spans="2:38" x14ac:dyDescent="0.25">
      <c r="B53">
        <v>97796</v>
      </c>
      <c r="C53">
        <v>95548</v>
      </c>
      <c r="D53">
        <v>25776</v>
      </c>
      <c r="E53">
        <v>22804</v>
      </c>
      <c r="F53">
        <v>26402</v>
      </c>
      <c r="H53">
        <v>132270</v>
      </c>
      <c r="J53">
        <f t="shared" si="6"/>
        <v>53665.2</v>
      </c>
      <c r="K53">
        <f t="shared" si="7"/>
        <v>2.4647257440576018</v>
      </c>
      <c r="L53">
        <f t="shared" si="8"/>
        <v>97796</v>
      </c>
      <c r="M53">
        <f t="shared" si="9"/>
        <v>22804</v>
      </c>
      <c r="N53">
        <f t="shared" si="10"/>
        <v>53665.2</v>
      </c>
      <c r="O53">
        <f t="shared" si="11"/>
        <v>74992</v>
      </c>
      <c r="Q53">
        <v>32271</v>
      </c>
      <c r="R53">
        <v>2803</v>
      </c>
      <c r="T53">
        <v>-23578.800000000003</v>
      </c>
      <c r="U53">
        <v>3973.5999999999985</v>
      </c>
      <c r="W53">
        <v>41604.400000000001</v>
      </c>
      <c r="X53">
        <v>5190.4000000000005</v>
      </c>
      <c r="AB53">
        <v>53665.2</v>
      </c>
      <c r="AC53">
        <v>2.4647257440576018</v>
      </c>
      <c r="AK53">
        <v>53665.2</v>
      </c>
      <c r="AL53">
        <v>2.4647257440576018</v>
      </c>
    </row>
    <row r="54" spans="2:38" x14ac:dyDescent="0.25">
      <c r="B54">
        <v>41517</v>
      </c>
      <c r="C54">
        <v>76254</v>
      </c>
      <c r="D54">
        <v>69830</v>
      </c>
      <c r="E54">
        <v>39773</v>
      </c>
      <c r="F54">
        <v>14918</v>
      </c>
      <c r="H54">
        <v>111379</v>
      </c>
      <c r="J54">
        <f t="shared" si="6"/>
        <v>48458.400000000001</v>
      </c>
      <c r="K54">
        <f t="shared" si="7"/>
        <v>2.2984456771168671</v>
      </c>
      <c r="L54">
        <f t="shared" si="8"/>
        <v>76254</v>
      </c>
      <c r="M54">
        <f t="shared" si="9"/>
        <v>14918</v>
      </c>
      <c r="N54">
        <f t="shared" si="10"/>
        <v>48458.400000000001</v>
      </c>
      <c r="O54">
        <f t="shared" si="11"/>
        <v>61336</v>
      </c>
      <c r="Q54">
        <v>78046</v>
      </c>
      <c r="R54">
        <v>5534</v>
      </c>
      <c r="T54">
        <v>19381.2</v>
      </c>
      <c r="U54">
        <v>-5039.1999999999971</v>
      </c>
      <c r="W54">
        <v>40818.400000000001</v>
      </c>
      <c r="X54">
        <v>5059.6000000000004</v>
      </c>
      <c r="Z54">
        <v>48458.400000000001</v>
      </c>
      <c r="AA54">
        <v>2.2984456771168671</v>
      </c>
      <c r="AK54">
        <v>48458.400000000001</v>
      </c>
      <c r="AL54">
        <v>2.2984456771168671</v>
      </c>
    </row>
    <row r="55" spans="2:38" x14ac:dyDescent="0.25">
      <c r="B55">
        <v>83853</v>
      </c>
      <c r="C55">
        <v>72640</v>
      </c>
      <c r="D55">
        <v>3892</v>
      </c>
      <c r="E55">
        <v>24637</v>
      </c>
      <c r="F55">
        <v>81411</v>
      </c>
      <c r="H55">
        <v>59391</v>
      </c>
      <c r="J55">
        <f t="shared" si="6"/>
        <v>53286.6</v>
      </c>
      <c r="K55">
        <f t="shared" si="7"/>
        <v>1.1145578813435273</v>
      </c>
      <c r="L55">
        <f t="shared" si="8"/>
        <v>83853</v>
      </c>
      <c r="M55">
        <f t="shared" si="9"/>
        <v>3892</v>
      </c>
      <c r="N55">
        <f t="shared" si="10"/>
        <v>53286.6</v>
      </c>
      <c r="O55">
        <f t="shared" si="11"/>
        <v>79961</v>
      </c>
      <c r="Q55">
        <v>-28431</v>
      </c>
      <c r="R55">
        <v>3813</v>
      </c>
      <c r="T55">
        <v>-46.200000000004366</v>
      </c>
      <c r="U55">
        <v>876.59999999999854</v>
      </c>
      <c r="W55">
        <v>53276.200000000004</v>
      </c>
      <c r="X55">
        <v>3618.6000000000004</v>
      </c>
      <c r="AD55">
        <v>53286.6</v>
      </c>
      <c r="AE55">
        <v>1.1145578813435273</v>
      </c>
      <c r="AI55">
        <v>53286.6</v>
      </c>
      <c r="AJ55">
        <v>1.1145578813435273</v>
      </c>
    </row>
    <row r="56" spans="2:38" x14ac:dyDescent="0.25">
      <c r="B56">
        <v>74836</v>
      </c>
      <c r="C56">
        <v>52895</v>
      </c>
      <c r="D56">
        <v>92750</v>
      </c>
      <c r="E56">
        <v>46883</v>
      </c>
      <c r="F56">
        <v>47468</v>
      </c>
      <c r="H56">
        <v>115189</v>
      </c>
      <c r="J56">
        <f t="shared" si="6"/>
        <v>62966.400000000001</v>
      </c>
      <c r="K56">
        <f t="shared" si="7"/>
        <v>1.8293724907252122</v>
      </c>
      <c r="L56">
        <f t="shared" si="8"/>
        <v>92750</v>
      </c>
      <c r="M56">
        <f t="shared" si="9"/>
        <v>46883</v>
      </c>
      <c r="N56">
        <f t="shared" si="10"/>
        <v>62966.400000000001</v>
      </c>
      <c r="O56">
        <f t="shared" si="11"/>
        <v>45867</v>
      </c>
      <c r="Q56">
        <v>45940</v>
      </c>
      <c r="R56">
        <v>-133</v>
      </c>
      <c r="T56">
        <v>8920.2000000000044</v>
      </c>
      <c r="U56">
        <v>-5026.9999999999927</v>
      </c>
      <c r="W56">
        <v>36326.600000000006</v>
      </c>
      <c r="X56">
        <v>8247.4</v>
      </c>
      <c r="Z56">
        <v>62966.400000000001</v>
      </c>
      <c r="AA56">
        <v>1.8293724907252122</v>
      </c>
      <c r="AK56">
        <v>62966.400000000001</v>
      </c>
      <c r="AL56">
        <v>1.8293724907252122</v>
      </c>
    </row>
    <row r="57" spans="2:38" x14ac:dyDescent="0.25">
      <c r="B57">
        <v>24599</v>
      </c>
      <c r="C57">
        <v>10777</v>
      </c>
      <c r="D57">
        <v>74544</v>
      </c>
      <c r="E57">
        <v>19227</v>
      </c>
      <c r="F57">
        <v>61164</v>
      </c>
      <c r="H57">
        <v>67452</v>
      </c>
      <c r="J57">
        <f t="shared" si="6"/>
        <v>38062.199999999997</v>
      </c>
      <c r="K57">
        <f t="shared" si="7"/>
        <v>1.7721518987341773</v>
      </c>
      <c r="L57">
        <f t="shared" si="8"/>
        <v>74544</v>
      </c>
      <c r="M57">
        <f t="shared" si="9"/>
        <v>10777</v>
      </c>
      <c r="N57">
        <f t="shared" si="10"/>
        <v>38062.199999999997</v>
      </c>
      <c r="O57">
        <f t="shared" si="11"/>
        <v>63767</v>
      </c>
      <c r="Q57">
        <v>7920</v>
      </c>
      <c r="R57">
        <v>-17284</v>
      </c>
      <c r="T57">
        <v>15282.599999999999</v>
      </c>
      <c r="U57">
        <v>-7.4000000000014552</v>
      </c>
      <c r="W57">
        <v>24551</v>
      </c>
      <c r="X57">
        <v>8487.7999999999993</v>
      </c>
      <c r="AD57">
        <v>38062.199999999997</v>
      </c>
      <c r="AE57">
        <v>1.7721518987341773</v>
      </c>
      <c r="AI57">
        <v>38062.199999999997</v>
      </c>
      <c r="AJ57">
        <v>1.7721518987341773</v>
      </c>
    </row>
    <row r="58" spans="2:38" x14ac:dyDescent="0.25">
      <c r="B58">
        <v>50334</v>
      </c>
      <c r="C58">
        <v>30144</v>
      </c>
      <c r="D58">
        <v>23670</v>
      </c>
      <c r="E58">
        <v>69664</v>
      </c>
      <c r="F58">
        <v>48474</v>
      </c>
      <c r="H58">
        <v>131939</v>
      </c>
      <c r="J58">
        <f t="shared" si="6"/>
        <v>44457.2</v>
      </c>
      <c r="K58">
        <f t="shared" si="7"/>
        <v>2.967775748360221</v>
      </c>
      <c r="L58">
        <f t="shared" si="8"/>
        <v>69664</v>
      </c>
      <c r="M58">
        <f t="shared" si="9"/>
        <v>23670</v>
      </c>
      <c r="N58">
        <f t="shared" si="10"/>
        <v>44457.2</v>
      </c>
      <c r="O58">
        <f t="shared" si="11"/>
        <v>45994</v>
      </c>
      <c r="Q58">
        <v>66995</v>
      </c>
      <c r="R58">
        <v>1936</v>
      </c>
      <c r="T58">
        <v>-20437.600000000006</v>
      </c>
      <c r="U58">
        <v>-2021.4000000000015</v>
      </c>
      <c r="W58">
        <v>33551.199999999997</v>
      </c>
      <c r="X58">
        <v>3406.2000000000003</v>
      </c>
      <c r="AB58">
        <v>44457.2</v>
      </c>
      <c r="AC58">
        <v>2.967775748360221</v>
      </c>
      <c r="AK58">
        <v>44457.2</v>
      </c>
      <c r="AL58">
        <v>2.967775748360221</v>
      </c>
    </row>
    <row r="59" spans="2:38" x14ac:dyDescent="0.25">
      <c r="B59">
        <v>23701</v>
      </c>
      <c r="C59">
        <v>49549</v>
      </c>
      <c r="D59">
        <v>41142</v>
      </c>
      <c r="E59">
        <v>91393</v>
      </c>
      <c r="F59">
        <v>72502</v>
      </c>
      <c r="H59">
        <v>121627</v>
      </c>
      <c r="J59">
        <f t="shared" si="6"/>
        <v>55657.4</v>
      </c>
      <c r="K59">
        <f t="shared" si="7"/>
        <v>2.185279944805183</v>
      </c>
      <c r="L59">
        <f t="shared" si="8"/>
        <v>91393</v>
      </c>
      <c r="M59">
        <f t="shared" si="9"/>
        <v>23701</v>
      </c>
      <c r="N59">
        <f t="shared" si="10"/>
        <v>55657.4</v>
      </c>
      <c r="O59">
        <f t="shared" si="11"/>
        <v>67692</v>
      </c>
      <c r="Q59">
        <v>-2480</v>
      </c>
      <c r="R59">
        <v>-520</v>
      </c>
      <c r="T59">
        <v>-40454.799999999996</v>
      </c>
      <c r="U59">
        <v>-917.40000000000146</v>
      </c>
      <c r="W59">
        <v>40454.800000000003</v>
      </c>
      <c r="X59">
        <v>4796.5999999999995</v>
      </c>
      <c r="AB59">
        <v>55657.4</v>
      </c>
      <c r="AC59">
        <v>2.185279944805183</v>
      </c>
      <c r="AK59">
        <v>55657.4</v>
      </c>
      <c r="AL59">
        <v>2.185279944805183</v>
      </c>
    </row>
    <row r="60" spans="2:38" x14ac:dyDescent="0.25">
      <c r="B60">
        <v>42571</v>
      </c>
      <c r="C60">
        <v>48763</v>
      </c>
      <c r="D60">
        <v>72095</v>
      </c>
      <c r="E60">
        <v>53183</v>
      </c>
      <c r="F60">
        <v>24664</v>
      </c>
      <c r="H60">
        <v>122666</v>
      </c>
      <c r="J60">
        <f t="shared" si="6"/>
        <v>48255.199999999997</v>
      </c>
      <c r="K60">
        <f t="shared" si="7"/>
        <v>2.5420265587957362</v>
      </c>
      <c r="L60">
        <f t="shared" si="8"/>
        <v>72095</v>
      </c>
      <c r="M60">
        <f t="shared" si="9"/>
        <v>24664</v>
      </c>
      <c r="N60">
        <f t="shared" si="10"/>
        <v>48255.199999999997</v>
      </c>
      <c r="O60">
        <f t="shared" si="11"/>
        <v>47431</v>
      </c>
      <c r="Q60">
        <v>34229</v>
      </c>
      <c r="R60">
        <v>-27</v>
      </c>
      <c r="T60">
        <v>-28226.199999999997</v>
      </c>
      <c r="U60">
        <v>-3775</v>
      </c>
      <c r="W60">
        <v>35034.600000000006</v>
      </c>
      <c r="X60">
        <v>7237</v>
      </c>
      <c r="AB60">
        <v>48255.199999999997</v>
      </c>
      <c r="AC60">
        <v>2.5420265587957362</v>
      </c>
      <c r="AK60">
        <v>48255.199999999997</v>
      </c>
      <c r="AL60">
        <v>2.5420265587957362</v>
      </c>
    </row>
    <row r="61" spans="2:38" x14ac:dyDescent="0.25">
      <c r="B61">
        <v>38929</v>
      </c>
      <c r="C61">
        <v>46275</v>
      </c>
      <c r="D61">
        <v>77658</v>
      </c>
      <c r="E61">
        <v>37617</v>
      </c>
      <c r="F61">
        <v>66166</v>
      </c>
      <c r="H61">
        <v>118998</v>
      </c>
      <c r="J61">
        <f t="shared" si="6"/>
        <v>53329</v>
      </c>
      <c r="K61">
        <f t="shared" si="7"/>
        <v>2.2313938007463108</v>
      </c>
      <c r="L61">
        <f t="shared" si="8"/>
        <v>77658</v>
      </c>
      <c r="M61">
        <f t="shared" si="9"/>
        <v>37617</v>
      </c>
      <c r="N61">
        <f t="shared" si="10"/>
        <v>53329</v>
      </c>
      <c r="O61">
        <f t="shared" si="11"/>
        <v>40041</v>
      </c>
      <c r="Q61">
        <v>23673</v>
      </c>
      <c r="R61">
        <v>56</v>
      </c>
      <c r="T61">
        <v>-249.80000000000291</v>
      </c>
      <c r="U61">
        <v>-635.59999999999854</v>
      </c>
      <c r="W61">
        <v>35041.800000000003</v>
      </c>
      <c r="X61">
        <v>10296</v>
      </c>
      <c r="AD61">
        <v>53329</v>
      </c>
      <c r="AE61">
        <v>2.2313938007463108</v>
      </c>
      <c r="AK61">
        <v>53329</v>
      </c>
      <c r="AL61">
        <v>2.2313938007463108</v>
      </c>
    </row>
    <row r="62" spans="2:38" x14ac:dyDescent="0.25">
      <c r="B62">
        <v>99887</v>
      </c>
      <c r="C62">
        <v>24973</v>
      </c>
      <c r="D62">
        <v>86619</v>
      </c>
      <c r="E62">
        <v>26969</v>
      </c>
      <c r="F62">
        <v>16343</v>
      </c>
      <c r="H62">
        <v>94525</v>
      </c>
      <c r="J62">
        <f t="shared" si="6"/>
        <v>50958.2</v>
      </c>
      <c r="K62">
        <f t="shared" si="7"/>
        <v>1.8549517055155011</v>
      </c>
      <c r="L62">
        <f t="shared" si="8"/>
        <v>99887</v>
      </c>
      <c r="M62">
        <f t="shared" si="9"/>
        <v>16343</v>
      </c>
      <c r="N62">
        <f t="shared" si="10"/>
        <v>50958.2</v>
      </c>
      <c r="O62">
        <f t="shared" si="11"/>
        <v>83544</v>
      </c>
      <c r="Q62">
        <v>33517</v>
      </c>
      <c r="R62">
        <v>7962</v>
      </c>
      <c r="T62">
        <v>1266.1999999999971</v>
      </c>
      <c r="U62">
        <v>-2517.4000000000015</v>
      </c>
      <c r="W62">
        <v>39204.199999999997</v>
      </c>
      <c r="X62">
        <v>3689.7999999999997</v>
      </c>
      <c r="Z62">
        <v>50958.2</v>
      </c>
      <c r="AA62">
        <v>1.8549517055155011</v>
      </c>
      <c r="AI62">
        <v>50958.2</v>
      </c>
      <c r="AJ62">
        <v>1.8549517055155011</v>
      </c>
    </row>
    <row r="63" spans="2:38" x14ac:dyDescent="0.25">
      <c r="B63">
        <v>37610</v>
      </c>
      <c r="C63">
        <v>71721</v>
      </c>
      <c r="D63">
        <v>67735</v>
      </c>
      <c r="E63">
        <v>45771</v>
      </c>
      <c r="F63">
        <v>74242</v>
      </c>
      <c r="H63">
        <v>102046</v>
      </c>
      <c r="J63">
        <f t="shared" si="6"/>
        <v>59415.8</v>
      </c>
      <c r="K63">
        <f t="shared" si="7"/>
        <v>1.7174892873612742</v>
      </c>
      <c r="L63">
        <f t="shared" si="8"/>
        <v>74242</v>
      </c>
      <c r="M63">
        <f t="shared" si="9"/>
        <v>37610</v>
      </c>
      <c r="N63">
        <f t="shared" si="10"/>
        <v>59415.8</v>
      </c>
      <c r="O63">
        <f t="shared" si="11"/>
        <v>36632</v>
      </c>
      <c r="Q63">
        <v>-36575</v>
      </c>
      <c r="R63">
        <v>17544</v>
      </c>
      <c r="T63">
        <v>-40312.599999999991</v>
      </c>
      <c r="U63">
        <v>876.20000000000437</v>
      </c>
      <c r="W63">
        <v>40312.6</v>
      </c>
      <c r="X63">
        <v>8629.7999999999993</v>
      </c>
      <c r="AB63">
        <v>59415.8</v>
      </c>
      <c r="AC63">
        <v>1.7174892873612742</v>
      </c>
      <c r="AK63">
        <v>59415.8</v>
      </c>
      <c r="AL63">
        <v>1.7174892873612742</v>
      </c>
    </row>
    <row r="64" spans="2:38" x14ac:dyDescent="0.25">
      <c r="B64">
        <v>62950</v>
      </c>
      <c r="C64">
        <v>95973</v>
      </c>
      <c r="D64">
        <v>95514</v>
      </c>
      <c r="E64">
        <v>33957</v>
      </c>
      <c r="F64">
        <v>55114</v>
      </c>
      <c r="H64">
        <v>107120</v>
      </c>
      <c r="J64">
        <f t="shared" si="6"/>
        <v>68701.600000000006</v>
      </c>
      <c r="K64">
        <f t="shared" si="7"/>
        <v>1.5592067724769145</v>
      </c>
      <c r="L64">
        <f t="shared" si="8"/>
        <v>95973</v>
      </c>
      <c r="M64">
        <f t="shared" si="9"/>
        <v>33957</v>
      </c>
      <c r="N64">
        <f t="shared" si="10"/>
        <v>68701.600000000006</v>
      </c>
      <c r="O64">
        <f t="shared" si="11"/>
        <v>62016</v>
      </c>
      <c r="Q64">
        <v>20774</v>
      </c>
      <c r="R64">
        <v>-1142</v>
      </c>
      <c r="T64">
        <v>-14298.799999999988</v>
      </c>
      <c r="U64">
        <v>-1664.7999999999884</v>
      </c>
      <c r="W64">
        <v>24674.400000000001</v>
      </c>
      <c r="X64">
        <v>2752.4</v>
      </c>
      <c r="AB64">
        <v>68701.600000000006</v>
      </c>
      <c r="AC64">
        <v>1.5592067724769145</v>
      </c>
      <c r="AI64">
        <v>68701.600000000006</v>
      </c>
      <c r="AJ64">
        <v>1.5592067724769145</v>
      </c>
    </row>
    <row r="65" spans="2:38" x14ac:dyDescent="0.25">
      <c r="B65">
        <v>29428</v>
      </c>
      <c r="C65">
        <v>100745</v>
      </c>
      <c r="D65">
        <v>63730</v>
      </c>
      <c r="E65">
        <v>93063</v>
      </c>
      <c r="F65">
        <v>49682</v>
      </c>
      <c r="H65">
        <v>96116</v>
      </c>
      <c r="J65">
        <f t="shared" si="6"/>
        <v>67329.600000000006</v>
      </c>
      <c r="K65">
        <f t="shared" si="7"/>
        <v>1.4275444975166938</v>
      </c>
      <c r="L65">
        <f t="shared" si="8"/>
        <v>100745</v>
      </c>
      <c r="M65">
        <f t="shared" si="9"/>
        <v>29428</v>
      </c>
      <c r="N65">
        <f t="shared" si="10"/>
        <v>67329.600000000006</v>
      </c>
      <c r="O65">
        <f t="shared" si="11"/>
        <v>71317</v>
      </c>
      <c r="Q65">
        <v>49376</v>
      </c>
      <c r="R65">
        <v>-11367</v>
      </c>
      <c r="T65">
        <v>26296.800000000003</v>
      </c>
      <c r="U65">
        <v>747.40000000000873</v>
      </c>
      <c r="W65">
        <v>29895.199999999997</v>
      </c>
      <c r="X65">
        <v>6786.6</v>
      </c>
      <c r="Z65">
        <v>67329.600000000006</v>
      </c>
      <c r="AA65">
        <v>1.4275444975166938</v>
      </c>
      <c r="AK65">
        <v>67329.600000000006</v>
      </c>
      <c r="AL65">
        <v>1.4275444975166938</v>
      </c>
    </row>
    <row r="66" spans="2:38" x14ac:dyDescent="0.25">
      <c r="B66">
        <v>34606</v>
      </c>
      <c r="C66">
        <v>95630</v>
      </c>
      <c r="D66">
        <v>21374</v>
      </c>
      <c r="E66">
        <v>50165</v>
      </c>
      <c r="F66">
        <v>83393</v>
      </c>
      <c r="H66">
        <v>69922</v>
      </c>
      <c r="J66">
        <f t="shared" ref="J66:J101" si="12">AVERAGE(B66:F66)</f>
        <v>57033.599999999999</v>
      </c>
      <c r="K66">
        <f t="shared" ref="K66:K97" si="13">H66/J66</f>
        <v>1.2259790719856365</v>
      </c>
      <c r="L66">
        <f t="shared" ref="L66:L101" si="14">MAX(B66:F66)</f>
        <v>95630</v>
      </c>
      <c r="M66">
        <f t="shared" ref="M66:M101" si="15">MIN(B66:F66)</f>
        <v>21374</v>
      </c>
      <c r="N66">
        <f t="shared" ref="N66:N101" si="16">AVERAGE(B66:F66)</f>
        <v>57033.599999999999</v>
      </c>
      <c r="O66">
        <f t="shared" ref="O66:O101" si="17">L66-M66</f>
        <v>74256</v>
      </c>
      <c r="Q66">
        <v>-34382</v>
      </c>
      <c r="R66">
        <v>-13498</v>
      </c>
      <c r="T66">
        <v>-17061.599999999999</v>
      </c>
      <c r="U66">
        <v>-3498.5999999999985</v>
      </c>
      <c r="W66">
        <v>54814</v>
      </c>
      <c r="X66">
        <v>7055.4</v>
      </c>
      <c r="AB66">
        <v>57033.599999999999</v>
      </c>
      <c r="AC66">
        <v>1.2259790719856365</v>
      </c>
      <c r="AI66">
        <v>57033.599999999999</v>
      </c>
      <c r="AJ66">
        <v>1.2259790719856365</v>
      </c>
    </row>
    <row r="67" spans="2:38" x14ac:dyDescent="0.25">
      <c r="B67">
        <v>69550</v>
      </c>
      <c r="C67">
        <v>12203</v>
      </c>
      <c r="D67">
        <v>60421</v>
      </c>
      <c r="E67">
        <v>71043</v>
      </c>
      <c r="F67">
        <v>52775</v>
      </c>
      <c r="H67">
        <v>66938</v>
      </c>
      <c r="J67">
        <f t="shared" si="12"/>
        <v>53198.400000000001</v>
      </c>
      <c r="K67">
        <f t="shared" si="13"/>
        <v>1.2582709254413666</v>
      </c>
      <c r="L67">
        <f t="shared" si="14"/>
        <v>71043</v>
      </c>
      <c r="M67">
        <f t="shared" si="15"/>
        <v>12203</v>
      </c>
      <c r="N67">
        <f t="shared" si="16"/>
        <v>53198.400000000001</v>
      </c>
      <c r="O67">
        <f t="shared" si="17"/>
        <v>58840</v>
      </c>
      <c r="Q67">
        <v>-12520</v>
      </c>
      <c r="R67">
        <v>33</v>
      </c>
      <c r="T67">
        <v>4293.5999999999985</v>
      </c>
      <c r="U67">
        <v>909.40000000000146</v>
      </c>
      <c r="W67">
        <v>34860.400000000001</v>
      </c>
      <c r="X67">
        <v>5880.2</v>
      </c>
      <c r="AD67">
        <v>53198.400000000001</v>
      </c>
      <c r="AE67">
        <v>1.2582709254413666</v>
      </c>
      <c r="AI67">
        <v>53198.400000000001</v>
      </c>
      <c r="AJ67">
        <v>1.2582709254413666</v>
      </c>
    </row>
    <row r="68" spans="2:38" x14ac:dyDescent="0.25">
      <c r="B68">
        <v>23338</v>
      </c>
      <c r="C68">
        <v>66523</v>
      </c>
      <c r="D68">
        <v>31549</v>
      </c>
      <c r="E68">
        <v>76612</v>
      </c>
      <c r="F68">
        <v>90865</v>
      </c>
      <c r="H68">
        <v>72691</v>
      </c>
      <c r="J68">
        <f t="shared" si="12"/>
        <v>57777.4</v>
      </c>
      <c r="K68">
        <f t="shared" si="13"/>
        <v>1.2581216877187273</v>
      </c>
      <c r="L68">
        <f t="shared" si="14"/>
        <v>90865</v>
      </c>
      <c r="M68">
        <f t="shared" si="15"/>
        <v>23338</v>
      </c>
      <c r="N68">
        <f t="shared" si="16"/>
        <v>57777.4</v>
      </c>
      <c r="O68">
        <f t="shared" si="17"/>
        <v>67527</v>
      </c>
      <c r="Q68">
        <v>-32720</v>
      </c>
      <c r="R68">
        <v>5475</v>
      </c>
      <c r="T68">
        <v>-3402.7999999999956</v>
      </c>
      <c r="U68">
        <v>-1748</v>
      </c>
      <c r="W68">
        <v>39581.599999999999</v>
      </c>
      <c r="X68">
        <v>6992.4000000000005</v>
      </c>
      <c r="AF68">
        <v>57777.4</v>
      </c>
      <c r="AG68">
        <v>1.2581216877187273</v>
      </c>
      <c r="AI68">
        <v>57777.4</v>
      </c>
      <c r="AJ68">
        <v>1.2581216877187273</v>
      </c>
    </row>
    <row r="69" spans="2:38" x14ac:dyDescent="0.25">
      <c r="B69">
        <v>38064</v>
      </c>
      <c r="C69">
        <v>52970</v>
      </c>
      <c r="D69">
        <v>37902</v>
      </c>
      <c r="E69">
        <v>64984</v>
      </c>
      <c r="F69">
        <v>97754</v>
      </c>
      <c r="H69">
        <v>58865</v>
      </c>
      <c r="J69">
        <f t="shared" si="12"/>
        <v>58334.8</v>
      </c>
      <c r="K69">
        <f t="shared" si="13"/>
        <v>1.0090889143358681</v>
      </c>
      <c r="L69">
        <f t="shared" si="14"/>
        <v>97754</v>
      </c>
      <c r="M69">
        <f t="shared" si="15"/>
        <v>37902</v>
      </c>
      <c r="N69">
        <f t="shared" si="16"/>
        <v>58334.8</v>
      </c>
      <c r="O69">
        <f t="shared" si="17"/>
        <v>59852</v>
      </c>
      <c r="Q69">
        <v>5360</v>
      </c>
      <c r="R69">
        <v>-12718</v>
      </c>
      <c r="T69">
        <v>14227</v>
      </c>
      <c r="U69">
        <v>-485.19999999999709</v>
      </c>
      <c r="W69">
        <v>48932.2</v>
      </c>
      <c r="X69">
        <v>485.2</v>
      </c>
      <c r="Z69">
        <v>58334.8</v>
      </c>
      <c r="AA69">
        <v>1.0090889143358681</v>
      </c>
      <c r="AI69">
        <v>58334.8</v>
      </c>
      <c r="AJ69">
        <v>1.0090889143358681</v>
      </c>
    </row>
    <row r="70" spans="2:38" x14ac:dyDescent="0.25">
      <c r="B70">
        <v>36264</v>
      </c>
      <c r="C70">
        <v>108454</v>
      </c>
      <c r="D70">
        <v>36143</v>
      </c>
      <c r="E70">
        <v>32132</v>
      </c>
      <c r="F70">
        <v>107161</v>
      </c>
      <c r="H70">
        <v>130824</v>
      </c>
      <c r="J70">
        <f t="shared" si="12"/>
        <v>64030.8</v>
      </c>
      <c r="K70">
        <f t="shared" si="13"/>
        <v>2.0431417380385688</v>
      </c>
      <c r="L70">
        <f t="shared" si="14"/>
        <v>108454</v>
      </c>
      <c r="M70">
        <f t="shared" si="15"/>
        <v>32132</v>
      </c>
      <c r="N70">
        <f t="shared" si="16"/>
        <v>64030.8</v>
      </c>
      <c r="O70">
        <f t="shared" si="17"/>
        <v>76322</v>
      </c>
      <c r="Q70">
        <v>26274</v>
      </c>
      <c r="R70">
        <v>-2708</v>
      </c>
      <c r="T70">
        <v>-7260</v>
      </c>
      <c r="U70">
        <v>8675.6000000000058</v>
      </c>
      <c r="W70">
        <v>34662.800000000003</v>
      </c>
      <c r="X70">
        <v>11295.2</v>
      </c>
      <c r="AB70">
        <v>64030.8</v>
      </c>
      <c r="AC70">
        <v>2.0431417380385688</v>
      </c>
      <c r="AK70">
        <v>64030.8</v>
      </c>
      <c r="AL70">
        <v>2.0431417380385688</v>
      </c>
    </row>
    <row r="71" spans="2:38" x14ac:dyDescent="0.25">
      <c r="B71">
        <v>33245</v>
      </c>
      <c r="C71">
        <v>42388</v>
      </c>
      <c r="D71">
        <v>93972</v>
      </c>
      <c r="E71">
        <v>60963</v>
      </c>
      <c r="F71">
        <v>42016</v>
      </c>
      <c r="H71">
        <v>104368</v>
      </c>
      <c r="J71">
        <f t="shared" si="12"/>
        <v>54516.800000000003</v>
      </c>
      <c r="K71">
        <f t="shared" si="13"/>
        <v>1.9144190414697853</v>
      </c>
      <c r="L71">
        <f t="shared" si="14"/>
        <v>93972</v>
      </c>
      <c r="M71">
        <f t="shared" si="15"/>
        <v>33245</v>
      </c>
      <c r="N71">
        <f t="shared" si="16"/>
        <v>54516.800000000003</v>
      </c>
      <c r="O71">
        <f t="shared" si="17"/>
        <v>60727</v>
      </c>
      <c r="Q71">
        <v>-8423</v>
      </c>
      <c r="R71">
        <v>1106</v>
      </c>
      <c r="T71">
        <v>-13084</v>
      </c>
      <c r="U71">
        <v>-1796</v>
      </c>
      <c r="W71">
        <v>29892.400000000001</v>
      </c>
      <c r="X71">
        <v>2872</v>
      </c>
      <c r="AF71">
        <v>54516.800000000003</v>
      </c>
      <c r="AG71">
        <v>1.9144190414697853</v>
      </c>
      <c r="AK71">
        <v>54516.800000000003</v>
      </c>
      <c r="AL71">
        <v>1.9144190414697853</v>
      </c>
    </row>
    <row r="72" spans="2:38" x14ac:dyDescent="0.25">
      <c r="B72">
        <v>65230</v>
      </c>
      <c r="C72">
        <v>119791</v>
      </c>
      <c r="D72">
        <v>24630</v>
      </c>
      <c r="E72">
        <v>72271</v>
      </c>
      <c r="F72">
        <v>16016</v>
      </c>
      <c r="H72">
        <v>137737</v>
      </c>
      <c r="J72">
        <f t="shared" si="12"/>
        <v>59587.6</v>
      </c>
      <c r="K72">
        <f t="shared" si="13"/>
        <v>2.3115044069571522</v>
      </c>
      <c r="L72">
        <f t="shared" si="14"/>
        <v>119791</v>
      </c>
      <c r="M72">
        <f t="shared" si="15"/>
        <v>16016</v>
      </c>
      <c r="N72">
        <f t="shared" si="16"/>
        <v>59587.6</v>
      </c>
      <c r="O72">
        <f t="shared" si="17"/>
        <v>103775</v>
      </c>
      <c r="Q72">
        <v>56926</v>
      </c>
      <c r="R72">
        <v>8518</v>
      </c>
      <c r="T72">
        <v>2786.1999999999971</v>
      </c>
      <c r="U72">
        <v>-4269.2000000000044</v>
      </c>
      <c r="W72">
        <v>49045</v>
      </c>
      <c r="X72">
        <v>7276.8</v>
      </c>
      <c r="Z72">
        <v>59587.6</v>
      </c>
      <c r="AA72">
        <v>2.3115044069571522</v>
      </c>
      <c r="AK72">
        <v>59587.6</v>
      </c>
      <c r="AL72">
        <v>2.3115044069571522</v>
      </c>
    </row>
    <row r="73" spans="2:38" x14ac:dyDescent="0.25">
      <c r="B73">
        <v>98378</v>
      </c>
      <c r="C73">
        <v>69619</v>
      </c>
      <c r="D73">
        <v>77662</v>
      </c>
      <c r="E73">
        <v>97949</v>
      </c>
      <c r="F73">
        <v>38306</v>
      </c>
      <c r="H73">
        <v>81282</v>
      </c>
      <c r="J73">
        <f t="shared" si="12"/>
        <v>76382.8</v>
      </c>
      <c r="K73">
        <f t="shared" si="13"/>
        <v>1.0641400943667947</v>
      </c>
      <c r="L73">
        <f t="shared" si="14"/>
        <v>98378</v>
      </c>
      <c r="M73">
        <f t="shared" si="15"/>
        <v>38306</v>
      </c>
      <c r="N73">
        <f t="shared" si="16"/>
        <v>76382.8</v>
      </c>
      <c r="O73">
        <f t="shared" si="17"/>
        <v>60072</v>
      </c>
      <c r="Q73">
        <v>-20808</v>
      </c>
      <c r="R73">
        <v>-1783</v>
      </c>
      <c r="T73">
        <v>-24231.199999999997</v>
      </c>
      <c r="U73">
        <v>-3480.8000000000029</v>
      </c>
      <c r="W73">
        <v>24231.200000000001</v>
      </c>
      <c r="X73">
        <v>5109.2</v>
      </c>
      <c r="AB73">
        <v>76382.8</v>
      </c>
      <c r="AC73">
        <v>1.0641400943667947</v>
      </c>
      <c r="AI73">
        <v>76382.8</v>
      </c>
      <c r="AJ73">
        <v>1.0641400943667947</v>
      </c>
    </row>
    <row r="74" spans="2:38" x14ac:dyDescent="0.25">
      <c r="B74">
        <v>25207</v>
      </c>
      <c r="C74">
        <v>72865</v>
      </c>
      <c r="D74">
        <v>13726</v>
      </c>
      <c r="E74">
        <v>45974</v>
      </c>
      <c r="F74">
        <v>93018</v>
      </c>
      <c r="H74">
        <v>104243</v>
      </c>
      <c r="J74">
        <f t="shared" si="12"/>
        <v>50158</v>
      </c>
      <c r="K74">
        <f t="shared" si="13"/>
        <v>2.0782925953985405</v>
      </c>
      <c r="L74">
        <f t="shared" si="14"/>
        <v>93018</v>
      </c>
      <c r="M74">
        <f t="shared" si="15"/>
        <v>13726</v>
      </c>
      <c r="N74">
        <f t="shared" si="16"/>
        <v>50158</v>
      </c>
      <c r="O74">
        <f t="shared" si="17"/>
        <v>79292</v>
      </c>
      <c r="Q74">
        <v>26876</v>
      </c>
      <c r="R74">
        <v>412</v>
      </c>
      <c r="T74">
        <v>-7848.8000000000029</v>
      </c>
      <c r="U74">
        <v>-6144.4000000000015</v>
      </c>
      <c r="W74">
        <v>48341.2</v>
      </c>
      <c r="X74">
        <v>10126</v>
      </c>
      <c r="Z74">
        <v>50158</v>
      </c>
      <c r="AA74">
        <v>2.0782925953985405</v>
      </c>
      <c r="AK74">
        <v>50158</v>
      </c>
      <c r="AL74">
        <v>2.0782925953985405</v>
      </c>
    </row>
    <row r="75" spans="2:38" x14ac:dyDescent="0.25">
      <c r="B75">
        <v>29298</v>
      </c>
      <c r="C75">
        <v>62349</v>
      </c>
      <c r="D75">
        <v>10836</v>
      </c>
      <c r="E75">
        <v>79113</v>
      </c>
      <c r="F75">
        <v>79878</v>
      </c>
      <c r="H75">
        <v>115720</v>
      </c>
      <c r="J75">
        <f t="shared" si="12"/>
        <v>52294.8</v>
      </c>
      <c r="K75">
        <f t="shared" si="13"/>
        <v>2.2128395175046083</v>
      </c>
      <c r="L75">
        <f t="shared" si="14"/>
        <v>79878</v>
      </c>
      <c r="M75">
        <f t="shared" si="15"/>
        <v>10836</v>
      </c>
      <c r="N75">
        <f t="shared" si="16"/>
        <v>52294.8</v>
      </c>
      <c r="O75">
        <f t="shared" si="17"/>
        <v>69042</v>
      </c>
      <c r="Q75">
        <v>-392</v>
      </c>
      <c r="R75">
        <v>22297</v>
      </c>
      <c r="T75">
        <v>-35182.800000000003</v>
      </c>
      <c r="U75">
        <v>7.2000000000043656</v>
      </c>
      <c r="W75">
        <v>54724.799999999996</v>
      </c>
      <c r="X75">
        <v>7856.4</v>
      </c>
      <c r="AB75">
        <v>52294.8</v>
      </c>
      <c r="AC75">
        <v>2.2128395175046083</v>
      </c>
      <c r="AK75">
        <v>52294.8</v>
      </c>
      <c r="AL75">
        <v>2.2128395175046083</v>
      </c>
    </row>
    <row r="76" spans="2:38" x14ac:dyDescent="0.25">
      <c r="B76">
        <v>82528</v>
      </c>
      <c r="C76">
        <v>52283</v>
      </c>
      <c r="D76">
        <v>26312</v>
      </c>
      <c r="E76">
        <v>62770</v>
      </c>
      <c r="F76">
        <v>104657</v>
      </c>
      <c r="H76">
        <v>116995</v>
      </c>
      <c r="J76">
        <f t="shared" si="12"/>
        <v>65710</v>
      </c>
      <c r="K76">
        <f t="shared" si="13"/>
        <v>1.7804748135747983</v>
      </c>
      <c r="L76">
        <f t="shared" si="14"/>
        <v>104657</v>
      </c>
      <c r="M76">
        <f t="shared" si="15"/>
        <v>26312</v>
      </c>
      <c r="N76">
        <f t="shared" si="16"/>
        <v>65710</v>
      </c>
      <c r="O76">
        <f t="shared" si="17"/>
        <v>78345</v>
      </c>
      <c r="Q76">
        <v>-12401</v>
      </c>
      <c r="R76">
        <v>799</v>
      </c>
      <c r="T76">
        <v>-20955.800000000003</v>
      </c>
      <c r="U76">
        <v>-4844.8000000000029</v>
      </c>
      <c r="W76">
        <v>27542.2</v>
      </c>
      <c r="X76">
        <v>11082.8</v>
      </c>
      <c r="AF76">
        <v>65710</v>
      </c>
      <c r="AG76">
        <v>1.7804748135747983</v>
      </c>
      <c r="AK76">
        <v>65710</v>
      </c>
      <c r="AL76">
        <v>1.7804748135747983</v>
      </c>
    </row>
    <row r="77" spans="2:38" x14ac:dyDescent="0.25">
      <c r="B77">
        <v>47936</v>
      </c>
      <c r="C77">
        <v>94244</v>
      </c>
      <c r="D77">
        <v>97441</v>
      </c>
      <c r="E77">
        <v>12526</v>
      </c>
      <c r="F77">
        <v>72944</v>
      </c>
      <c r="H77">
        <v>112157</v>
      </c>
      <c r="J77">
        <f t="shared" si="12"/>
        <v>65018.2</v>
      </c>
      <c r="K77">
        <f t="shared" si="13"/>
        <v>1.7250093050868835</v>
      </c>
      <c r="L77">
        <f t="shared" si="14"/>
        <v>97441</v>
      </c>
      <c r="M77">
        <f t="shared" si="15"/>
        <v>12526</v>
      </c>
      <c r="N77">
        <f t="shared" si="16"/>
        <v>65018.2</v>
      </c>
      <c r="O77">
        <f t="shared" si="17"/>
        <v>84915</v>
      </c>
      <c r="Q77">
        <v>-21175</v>
      </c>
      <c r="R77">
        <v>-5844</v>
      </c>
      <c r="T77">
        <v>-10110.199999999997</v>
      </c>
      <c r="U77">
        <v>-4175.4000000000087</v>
      </c>
      <c r="W77">
        <v>46268.6</v>
      </c>
      <c r="X77">
        <v>4184.5999999999995</v>
      </c>
      <c r="AF77">
        <v>65018.2</v>
      </c>
      <c r="AG77">
        <v>1.7250093050868835</v>
      </c>
      <c r="AK77">
        <v>65018.2</v>
      </c>
      <c r="AL77">
        <v>1.7250093050868835</v>
      </c>
    </row>
    <row r="78" spans="2:38" x14ac:dyDescent="0.25">
      <c r="B78">
        <v>58347</v>
      </c>
      <c r="C78">
        <v>87389</v>
      </c>
      <c r="D78">
        <v>20241</v>
      </c>
      <c r="E78">
        <v>78845</v>
      </c>
      <c r="F78">
        <v>56070</v>
      </c>
      <c r="H78">
        <v>67459</v>
      </c>
      <c r="J78">
        <f t="shared" si="12"/>
        <v>60178.400000000001</v>
      </c>
      <c r="K78">
        <f t="shared" si="13"/>
        <v>1.1209836087366896</v>
      </c>
      <c r="L78">
        <f t="shared" si="14"/>
        <v>87389</v>
      </c>
      <c r="M78">
        <f t="shared" si="15"/>
        <v>20241</v>
      </c>
      <c r="N78">
        <f t="shared" si="16"/>
        <v>60178.400000000001</v>
      </c>
      <c r="O78">
        <f t="shared" si="17"/>
        <v>67148</v>
      </c>
      <c r="Q78">
        <v>-47669</v>
      </c>
      <c r="R78">
        <v>-232</v>
      </c>
      <c r="T78">
        <v>-2404</v>
      </c>
      <c r="U78">
        <v>-3611.5999999999985</v>
      </c>
      <c r="W78">
        <v>44044.4</v>
      </c>
      <c r="X78">
        <v>5924.7999999999993</v>
      </c>
      <c r="AF78">
        <v>60178.400000000001</v>
      </c>
      <c r="AG78">
        <v>1.1209836087366896</v>
      </c>
      <c r="AI78">
        <v>60178.400000000001</v>
      </c>
      <c r="AJ78">
        <v>1.1209836087366896</v>
      </c>
    </row>
    <row r="79" spans="2:38" x14ac:dyDescent="0.25">
      <c r="B79">
        <v>58307</v>
      </c>
      <c r="C79">
        <v>37429</v>
      </c>
      <c r="D79">
        <v>58750</v>
      </c>
      <c r="E79">
        <v>78684</v>
      </c>
      <c r="F79">
        <v>24524</v>
      </c>
      <c r="H79">
        <v>83057</v>
      </c>
      <c r="J79">
        <f t="shared" si="12"/>
        <v>51538.8</v>
      </c>
      <c r="K79">
        <f t="shared" si="13"/>
        <v>1.6115431480748483</v>
      </c>
      <c r="L79">
        <f t="shared" si="14"/>
        <v>78684</v>
      </c>
      <c r="M79">
        <f t="shared" si="15"/>
        <v>24524</v>
      </c>
      <c r="N79">
        <f t="shared" si="16"/>
        <v>51538.8</v>
      </c>
      <c r="O79">
        <f t="shared" si="17"/>
        <v>54160</v>
      </c>
      <c r="Q79">
        <v>-9931</v>
      </c>
      <c r="R79">
        <v>-559</v>
      </c>
      <c r="T79">
        <v>-5902.1999999999971</v>
      </c>
      <c r="U79">
        <v>-5409.5999999999985</v>
      </c>
      <c r="W79">
        <v>22421</v>
      </c>
      <c r="X79">
        <v>5409.5999999999995</v>
      </c>
      <c r="AD79">
        <v>51538.8</v>
      </c>
      <c r="AE79">
        <v>1.6115431480748483</v>
      </c>
      <c r="AI79">
        <v>51538.8</v>
      </c>
      <c r="AJ79">
        <v>1.6115431480748483</v>
      </c>
    </row>
    <row r="80" spans="2:38" x14ac:dyDescent="0.25">
      <c r="B80">
        <v>39746</v>
      </c>
      <c r="C80">
        <v>52782</v>
      </c>
      <c r="D80">
        <v>57615</v>
      </c>
      <c r="E80">
        <v>61009</v>
      </c>
      <c r="F80">
        <v>85792</v>
      </c>
      <c r="H80">
        <v>77286</v>
      </c>
      <c r="J80">
        <f t="shared" si="12"/>
        <v>59388.800000000003</v>
      </c>
      <c r="K80">
        <f t="shared" si="13"/>
        <v>1.3013564847243924</v>
      </c>
      <c r="L80">
        <f t="shared" si="14"/>
        <v>85792</v>
      </c>
      <c r="M80">
        <f t="shared" si="15"/>
        <v>39746</v>
      </c>
      <c r="N80">
        <f t="shared" si="16"/>
        <v>59388.800000000003</v>
      </c>
      <c r="O80">
        <f t="shared" si="17"/>
        <v>46046</v>
      </c>
      <c r="Q80">
        <v>-41040</v>
      </c>
      <c r="R80">
        <v>-10239</v>
      </c>
      <c r="T80">
        <v>-3611.7999999999956</v>
      </c>
      <c r="U80">
        <v>-1221.7999999999956</v>
      </c>
      <c r="W80">
        <v>28144.2</v>
      </c>
      <c r="X80">
        <v>7131.8</v>
      </c>
      <c r="AF80">
        <v>59388.800000000003</v>
      </c>
      <c r="AG80">
        <v>1.3013564847243924</v>
      </c>
      <c r="AI80">
        <v>59388.800000000003</v>
      </c>
      <c r="AJ80">
        <v>1.3013564847243924</v>
      </c>
    </row>
    <row r="81" spans="2:38" x14ac:dyDescent="0.25">
      <c r="B81">
        <v>50785</v>
      </c>
      <c r="C81">
        <v>86830</v>
      </c>
      <c r="D81">
        <v>61643</v>
      </c>
      <c r="E81">
        <v>34024</v>
      </c>
      <c r="F81">
        <v>91661</v>
      </c>
      <c r="H81">
        <v>81883</v>
      </c>
      <c r="J81">
        <f t="shared" si="12"/>
        <v>64988.6</v>
      </c>
      <c r="K81">
        <f t="shared" si="13"/>
        <v>1.2599594390400779</v>
      </c>
      <c r="L81">
        <f t="shared" si="14"/>
        <v>91661</v>
      </c>
      <c r="M81">
        <f t="shared" si="15"/>
        <v>34024</v>
      </c>
      <c r="N81">
        <f t="shared" si="16"/>
        <v>64988.6</v>
      </c>
      <c r="O81">
        <f t="shared" si="17"/>
        <v>57637</v>
      </c>
      <c r="Q81">
        <v>3040</v>
      </c>
      <c r="R81">
        <v>11</v>
      </c>
      <c r="T81">
        <v>6883.4000000000015</v>
      </c>
      <c r="U81">
        <v>-850.00000000000728</v>
      </c>
      <c r="W81">
        <v>24715.800000000003</v>
      </c>
      <c r="X81">
        <v>5028</v>
      </c>
      <c r="Z81">
        <v>64988.6</v>
      </c>
      <c r="AA81">
        <v>1.2599594390400779</v>
      </c>
      <c r="AI81">
        <v>64988.6</v>
      </c>
      <c r="AJ81">
        <v>1.2599594390400779</v>
      </c>
    </row>
    <row r="82" spans="2:38" x14ac:dyDescent="0.25">
      <c r="B82">
        <v>104259</v>
      </c>
      <c r="C82">
        <v>26089</v>
      </c>
      <c r="D82">
        <v>24886</v>
      </c>
      <c r="E82">
        <v>57916</v>
      </c>
      <c r="F82">
        <v>32888</v>
      </c>
      <c r="H82">
        <v>75262</v>
      </c>
      <c r="J82">
        <f t="shared" si="12"/>
        <v>49207.6</v>
      </c>
      <c r="K82">
        <f t="shared" si="13"/>
        <v>1.5294791861419781</v>
      </c>
      <c r="L82">
        <f t="shared" si="14"/>
        <v>104259</v>
      </c>
      <c r="M82">
        <f t="shared" si="15"/>
        <v>24886</v>
      </c>
      <c r="N82">
        <f t="shared" si="16"/>
        <v>49207.6</v>
      </c>
      <c r="O82">
        <f t="shared" si="17"/>
        <v>79373</v>
      </c>
      <c r="Q82">
        <v>2692</v>
      </c>
      <c r="R82">
        <v>712</v>
      </c>
      <c r="T82">
        <v>-22649.000000000007</v>
      </c>
      <c r="U82">
        <v>71</v>
      </c>
      <c r="W82">
        <v>36997.4</v>
      </c>
      <c r="X82">
        <v>2400.1999999999998</v>
      </c>
      <c r="AB82">
        <v>49207.6</v>
      </c>
      <c r="AC82">
        <v>1.5294791861419781</v>
      </c>
      <c r="AI82">
        <v>49207.6</v>
      </c>
      <c r="AJ82">
        <v>1.5294791861419781</v>
      </c>
    </row>
    <row r="83" spans="2:38" x14ac:dyDescent="0.25">
      <c r="B83">
        <v>8569</v>
      </c>
      <c r="C83">
        <v>33977</v>
      </c>
      <c r="D83">
        <v>98135</v>
      </c>
      <c r="E83">
        <v>62655</v>
      </c>
      <c r="F83">
        <v>30723</v>
      </c>
      <c r="H83">
        <v>128079</v>
      </c>
      <c r="J83">
        <f t="shared" si="12"/>
        <v>46811.8</v>
      </c>
      <c r="K83">
        <f t="shared" si="13"/>
        <v>2.7360409127613123</v>
      </c>
      <c r="L83">
        <f t="shared" si="14"/>
        <v>98135</v>
      </c>
      <c r="M83">
        <f t="shared" si="15"/>
        <v>8569</v>
      </c>
      <c r="N83">
        <f t="shared" si="16"/>
        <v>46811.8</v>
      </c>
      <c r="O83">
        <f t="shared" si="17"/>
        <v>89566</v>
      </c>
      <c r="Q83">
        <v>14181</v>
      </c>
      <c r="R83">
        <v>-604</v>
      </c>
      <c r="T83">
        <v>-6053.5999999999985</v>
      </c>
      <c r="U83">
        <v>-2508</v>
      </c>
      <c r="W83">
        <v>33628.800000000003</v>
      </c>
      <c r="X83">
        <v>10750</v>
      </c>
      <c r="AD83">
        <v>46811.8</v>
      </c>
      <c r="AE83">
        <v>2.7360409127613123</v>
      </c>
      <c r="AK83">
        <v>46811.8</v>
      </c>
      <c r="AL83">
        <v>2.7360409127613123</v>
      </c>
    </row>
    <row r="84" spans="2:38" x14ac:dyDescent="0.25">
      <c r="B84">
        <v>108410</v>
      </c>
      <c r="C84">
        <v>72162</v>
      </c>
      <c r="D84">
        <v>44592</v>
      </c>
      <c r="E84">
        <v>92890</v>
      </c>
      <c r="F84">
        <v>29540</v>
      </c>
      <c r="H84">
        <v>131202</v>
      </c>
      <c r="J84">
        <f t="shared" si="12"/>
        <v>69518.8</v>
      </c>
      <c r="K84">
        <f t="shared" si="13"/>
        <v>1.8872880429466561</v>
      </c>
      <c r="L84">
        <f t="shared" si="14"/>
        <v>108410</v>
      </c>
      <c r="M84">
        <f t="shared" si="15"/>
        <v>29540</v>
      </c>
      <c r="N84">
        <f t="shared" si="16"/>
        <v>69518.8</v>
      </c>
      <c r="O84">
        <f t="shared" si="17"/>
        <v>78870</v>
      </c>
      <c r="Q84">
        <v>16443</v>
      </c>
      <c r="R84">
        <v>-9807</v>
      </c>
      <c r="T84">
        <v>-29742.199999999997</v>
      </c>
      <c r="U84">
        <v>3376.6000000000058</v>
      </c>
      <c r="W84">
        <v>33756.199999999997</v>
      </c>
      <c r="X84">
        <v>7649</v>
      </c>
      <c r="AB84">
        <v>69518.8</v>
      </c>
      <c r="AC84">
        <v>1.8872880429466561</v>
      </c>
      <c r="AK84">
        <v>69518.8</v>
      </c>
      <c r="AL84">
        <v>1.8872880429466561</v>
      </c>
    </row>
    <row r="85" spans="2:38" x14ac:dyDescent="0.25">
      <c r="B85">
        <v>86332</v>
      </c>
      <c r="C85">
        <v>32891</v>
      </c>
      <c r="D85">
        <v>62413</v>
      </c>
      <c r="E85">
        <v>88524</v>
      </c>
      <c r="F85">
        <v>63996</v>
      </c>
      <c r="H85">
        <v>130468</v>
      </c>
      <c r="J85">
        <f t="shared" si="12"/>
        <v>66831.199999999997</v>
      </c>
      <c r="K85">
        <f t="shared" si="13"/>
        <v>1.952201965549025</v>
      </c>
      <c r="L85">
        <f t="shared" si="14"/>
        <v>88524</v>
      </c>
      <c r="M85">
        <f t="shared" si="15"/>
        <v>32891</v>
      </c>
      <c r="N85">
        <f t="shared" si="16"/>
        <v>66831.199999999997</v>
      </c>
      <c r="O85">
        <f t="shared" si="17"/>
        <v>55633</v>
      </c>
      <c r="Q85">
        <v>21244</v>
      </c>
      <c r="R85">
        <v>-10402</v>
      </c>
      <c r="T85">
        <v>15466.399999999994</v>
      </c>
      <c r="U85">
        <v>485.19999999999709</v>
      </c>
      <c r="W85">
        <v>50280</v>
      </c>
      <c r="X85">
        <v>13320.4</v>
      </c>
      <c r="AD85">
        <v>66831.199999999997</v>
      </c>
      <c r="AE85">
        <v>1.952201965549025</v>
      </c>
      <c r="AK85">
        <v>66831.199999999997</v>
      </c>
      <c r="AL85">
        <v>1.952201965549025</v>
      </c>
    </row>
    <row r="86" spans="2:38" x14ac:dyDescent="0.25">
      <c r="B86">
        <v>31056</v>
      </c>
      <c r="C86">
        <v>34582</v>
      </c>
      <c r="D86">
        <v>44701</v>
      </c>
      <c r="E86">
        <v>21603</v>
      </c>
      <c r="F86">
        <v>65540</v>
      </c>
      <c r="H86">
        <v>75351</v>
      </c>
      <c r="J86">
        <f t="shared" si="12"/>
        <v>39496.400000000001</v>
      </c>
      <c r="K86">
        <f t="shared" si="13"/>
        <v>1.9077941280724318</v>
      </c>
      <c r="L86">
        <f t="shared" si="14"/>
        <v>65540</v>
      </c>
      <c r="M86">
        <f t="shared" si="15"/>
        <v>21603</v>
      </c>
      <c r="N86">
        <f t="shared" si="16"/>
        <v>39496.400000000001</v>
      </c>
      <c r="O86">
        <f t="shared" si="17"/>
        <v>43937</v>
      </c>
      <c r="Q86">
        <v>-34611</v>
      </c>
      <c r="R86">
        <v>5164</v>
      </c>
      <c r="T86">
        <v>-43528.6</v>
      </c>
      <c r="U86">
        <v>2298.2000000000044</v>
      </c>
      <c r="W86">
        <v>43528.599999999991</v>
      </c>
      <c r="X86">
        <v>5232.2000000000007</v>
      </c>
      <c r="AB86">
        <v>39496.400000000001</v>
      </c>
      <c r="AC86">
        <v>1.9077941280724318</v>
      </c>
      <c r="AK86">
        <v>39496.400000000001</v>
      </c>
      <c r="AL86">
        <v>1.9077941280724318</v>
      </c>
    </row>
    <row r="87" spans="2:38" x14ac:dyDescent="0.25">
      <c r="B87">
        <v>24769</v>
      </c>
      <c r="C87">
        <v>41504</v>
      </c>
      <c r="D87">
        <v>62324</v>
      </c>
      <c r="E87">
        <v>52653</v>
      </c>
      <c r="F87">
        <v>45975</v>
      </c>
      <c r="H87">
        <v>129518</v>
      </c>
      <c r="J87">
        <f t="shared" si="12"/>
        <v>45445</v>
      </c>
      <c r="K87">
        <f t="shared" si="13"/>
        <v>2.8499944988447572</v>
      </c>
      <c r="L87">
        <f t="shared" si="14"/>
        <v>62324</v>
      </c>
      <c r="M87">
        <f t="shared" si="15"/>
        <v>24769</v>
      </c>
      <c r="N87">
        <f t="shared" si="16"/>
        <v>45445</v>
      </c>
      <c r="O87">
        <f t="shared" si="17"/>
        <v>37555</v>
      </c>
      <c r="Q87">
        <v>67280</v>
      </c>
      <c r="R87">
        <v>-11456</v>
      </c>
      <c r="T87">
        <v>-7395.8000000000029</v>
      </c>
      <c r="U87">
        <v>-4176.5999999999985</v>
      </c>
      <c r="W87">
        <v>33084.6</v>
      </c>
      <c r="X87">
        <v>4322.2</v>
      </c>
      <c r="Z87">
        <v>45445</v>
      </c>
      <c r="AA87">
        <v>2.8499944988447572</v>
      </c>
      <c r="AK87">
        <v>45445</v>
      </c>
      <c r="AL87">
        <v>2.8499944988447572</v>
      </c>
    </row>
    <row r="88" spans="2:38" x14ac:dyDescent="0.25">
      <c r="B88">
        <v>74038</v>
      </c>
      <c r="C88">
        <v>74744</v>
      </c>
      <c r="D88">
        <v>64191</v>
      </c>
      <c r="E88">
        <v>53569</v>
      </c>
      <c r="F88">
        <v>59071</v>
      </c>
      <c r="H88">
        <v>101018</v>
      </c>
      <c r="J88">
        <f t="shared" si="12"/>
        <v>65122.6</v>
      </c>
      <c r="K88">
        <f t="shared" si="13"/>
        <v>1.5511972802068714</v>
      </c>
      <c r="L88">
        <f t="shared" si="14"/>
        <v>74744</v>
      </c>
      <c r="M88">
        <f t="shared" si="15"/>
        <v>53569</v>
      </c>
      <c r="N88">
        <f t="shared" si="16"/>
        <v>65122.6</v>
      </c>
      <c r="O88">
        <f t="shared" si="17"/>
        <v>21175</v>
      </c>
      <c r="Q88">
        <v>15164</v>
      </c>
      <c r="R88">
        <v>1203</v>
      </c>
      <c r="T88">
        <v>-2035.4000000000015</v>
      </c>
      <c r="U88">
        <v>13620.199999999997</v>
      </c>
      <c r="W88">
        <v>41270.200000000004</v>
      </c>
      <c r="X88">
        <v>13623.8</v>
      </c>
      <c r="AB88">
        <v>65122.6</v>
      </c>
      <c r="AC88">
        <v>1.5511972802068714</v>
      </c>
      <c r="AK88">
        <v>65122.6</v>
      </c>
      <c r="AL88">
        <v>1.5511972802068714</v>
      </c>
    </row>
    <row r="89" spans="2:38" x14ac:dyDescent="0.25">
      <c r="B89">
        <v>19753</v>
      </c>
      <c r="C89">
        <v>96042</v>
      </c>
      <c r="D89">
        <v>91568</v>
      </c>
      <c r="E89">
        <v>55013</v>
      </c>
      <c r="F89">
        <v>88511</v>
      </c>
      <c r="H89">
        <v>72394</v>
      </c>
      <c r="J89">
        <f t="shared" si="12"/>
        <v>70177.399999999994</v>
      </c>
      <c r="K89">
        <f t="shared" si="13"/>
        <v>1.0315856671806023</v>
      </c>
      <c r="L89">
        <f t="shared" si="14"/>
        <v>96042</v>
      </c>
      <c r="M89">
        <f t="shared" si="15"/>
        <v>19753</v>
      </c>
      <c r="N89">
        <f t="shared" si="16"/>
        <v>70177.399999999994</v>
      </c>
      <c r="O89">
        <f t="shared" si="17"/>
        <v>76289</v>
      </c>
      <c r="Q89">
        <v>-28589</v>
      </c>
      <c r="R89">
        <v>-2474</v>
      </c>
      <c r="T89">
        <v>14089.399999999994</v>
      </c>
      <c r="U89">
        <v>-102.40000000000873</v>
      </c>
      <c r="W89">
        <v>49707.8</v>
      </c>
      <c r="X89">
        <v>926.4</v>
      </c>
      <c r="AD89">
        <v>70177.399999999994</v>
      </c>
      <c r="AE89">
        <v>1.0315856671806023</v>
      </c>
      <c r="AI89">
        <v>70177.399999999994</v>
      </c>
      <c r="AJ89">
        <v>1.0315856671806023</v>
      </c>
    </row>
    <row r="90" spans="2:38" x14ac:dyDescent="0.25">
      <c r="B90">
        <v>97847</v>
      </c>
      <c r="C90">
        <v>23043</v>
      </c>
      <c r="D90">
        <v>90638</v>
      </c>
      <c r="E90">
        <v>49978</v>
      </c>
      <c r="F90">
        <v>33354</v>
      </c>
      <c r="H90">
        <v>96455</v>
      </c>
      <c r="J90">
        <f t="shared" si="12"/>
        <v>58972</v>
      </c>
      <c r="K90">
        <f t="shared" si="13"/>
        <v>1.6356067286169709</v>
      </c>
      <c r="L90">
        <f t="shared" si="14"/>
        <v>97847</v>
      </c>
      <c r="M90">
        <f t="shared" si="15"/>
        <v>23043</v>
      </c>
      <c r="N90">
        <f t="shared" si="16"/>
        <v>58972</v>
      </c>
      <c r="O90">
        <f t="shared" si="17"/>
        <v>74804</v>
      </c>
      <c r="Q90">
        <v>14291</v>
      </c>
      <c r="R90">
        <v>-9888</v>
      </c>
      <c r="T90">
        <v>37397.800000000003</v>
      </c>
      <c r="U90">
        <v>-1965.4000000000015</v>
      </c>
      <c r="W90">
        <v>47713</v>
      </c>
      <c r="X90">
        <v>9460.5999999999985</v>
      </c>
      <c r="AD90">
        <v>58972</v>
      </c>
      <c r="AE90">
        <v>1.6356067286169709</v>
      </c>
      <c r="AI90">
        <v>58972</v>
      </c>
      <c r="AJ90">
        <v>1.6356067286169709</v>
      </c>
    </row>
    <row r="91" spans="2:38" x14ac:dyDescent="0.25">
      <c r="B91">
        <v>25098</v>
      </c>
      <c r="C91">
        <v>104488</v>
      </c>
      <c r="D91">
        <v>85903</v>
      </c>
      <c r="E91">
        <v>76930</v>
      </c>
      <c r="F91">
        <v>54850</v>
      </c>
      <c r="H91">
        <v>104916</v>
      </c>
      <c r="J91">
        <f t="shared" si="12"/>
        <v>69453.8</v>
      </c>
      <c r="K91">
        <f t="shared" si="13"/>
        <v>1.5105868937336762</v>
      </c>
      <c r="L91">
        <f t="shared" si="14"/>
        <v>104488</v>
      </c>
      <c r="M91">
        <f t="shared" si="15"/>
        <v>25098</v>
      </c>
      <c r="N91">
        <f t="shared" si="16"/>
        <v>69453.8</v>
      </c>
      <c r="O91">
        <f t="shared" si="17"/>
        <v>79390</v>
      </c>
      <c r="Q91">
        <v>13773</v>
      </c>
      <c r="R91">
        <v>-5599</v>
      </c>
      <c r="T91">
        <v>-2501.1999999999971</v>
      </c>
      <c r="U91">
        <v>-1688.5999999999913</v>
      </c>
      <c r="W91">
        <v>39693.600000000006</v>
      </c>
      <c r="X91">
        <v>9917.8000000000011</v>
      </c>
      <c r="AB91">
        <v>69453.8</v>
      </c>
      <c r="AC91">
        <v>1.5105868937336762</v>
      </c>
      <c r="AI91">
        <v>69453.8</v>
      </c>
      <c r="AJ91">
        <v>1.5105868937336762</v>
      </c>
    </row>
    <row r="92" spans="2:38" x14ac:dyDescent="0.25">
      <c r="B92">
        <v>27738</v>
      </c>
      <c r="C92">
        <v>89336</v>
      </c>
      <c r="D92">
        <v>73658</v>
      </c>
      <c r="E92">
        <v>63168</v>
      </c>
      <c r="F92">
        <v>97618</v>
      </c>
      <c r="H92">
        <v>101528</v>
      </c>
      <c r="J92">
        <f t="shared" si="12"/>
        <v>70303.600000000006</v>
      </c>
      <c r="K92">
        <f t="shared" si="13"/>
        <v>1.4441365733760432</v>
      </c>
      <c r="L92">
        <f t="shared" si="14"/>
        <v>97618</v>
      </c>
      <c r="M92">
        <f t="shared" si="15"/>
        <v>27738</v>
      </c>
      <c r="N92">
        <f t="shared" si="16"/>
        <v>70303.600000000006</v>
      </c>
      <c r="O92">
        <f t="shared" si="17"/>
        <v>69880</v>
      </c>
      <c r="Q92">
        <v>29819</v>
      </c>
      <c r="R92">
        <v>537</v>
      </c>
      <c r="T92">
        <v>15593.200000000004</v>
      </c>
      <c r="U92">
        <v>4872.6000000000058</v>
      </c>
      <c r="W92">
        <v>43661.200000000004</v>
      </c>
      <c r="X92">
        <v>4872.5999999999995</v>
      </c>
      <c r="Z92">
        <v>70303.600000000006</v>
      </c>
      <c r="AA92">
        <v>1.4441365733760432</v>
      </c>
      <c r="AI92">
        <v>70303.600000000006</v>
      </c>
      <c r="AJ92">
        <v>1.4441365733760432</v>
      </c>
    </row>
    <row r="93" spans="2:38" x14ac:dyDescent="0.25">
      <c r="B93">
        <v>80395</v>
      </c>
      <c r="C93">
        <v>81992</v>
      </c>
      <c r="D93">
        <v>11493</v>
      </c>
      <c r="E93">
        <v>28326</v>
      </c>
      <c r="F93">
        <v>45013</v>
      </c>
      <c r="H93">
        <v>69063</v>
      </c>
      <c r="J93">
        <f t="shared" si="12"/>
        <v>49443.8</v>
      </c>
      <c r="K93">
        <f t="shared" si="13"/>
        <v>1.3967979807377264</v>
      </c>
      <c r="L93">
        <f t="shared" si="14"/>
        <v>81992</v>
      </c>
      <c r="M93">
        <f t="shared" si="15"/>
        <v>11493</v>
      </c>
      <c r="N93">
        <f t="shared" si="16"/>
        <v>49443.8</v>
      </c>
      <c r="O93">
        <f t="shared" si="17"/>
        <v>70499</v>
      </c>
      <c r="Q93">
        <v>-39792</v>
      </c>
      <c r="R93">
        <v>-14570</v>
      </c>
      <c r="T93">
        <v>-7013.1999999999971</v>
      </c>
      <c r="U93">
        <v>2162.2000000000044</v>
      </c>
      <c r="W93">
        <v>38034.400000000001</v>
      </c>
      <c r="X93">
        <v>7407.7999999999993</v>
      </c>
      <c r="AD93">
        <v>49443.8</v>
      </c>
      <c r="AE93">
        <v>1.3967979807377264</v>
      </c>
      <c r="AI93">
        <v>49443.8</v>
      </c>
      <c r="AJ93">
        <v>1.3967979807377264</v>
      </c>
    </row>
    <row r="94" spans="2:38" x14ac:dyDescent="0.25">
      <c r="B94">
        <v>31292</v>
      </c>
      <c r="C94">
        <v>44321</v>
      </c>
      <c r="D94">
        <v>72330</v>
      </c>
      <c r="E94">
        <v>32738</v>
      </c>
      <c r="F94">
        <v>33209</v>
      </c>
      <c r="H94">
        <v>128844</v>
      </c>
      <c r="J94">
        <f t="shared" si="12"/>
        <v>42778</v>
      </c>
      <c r="K94">
        <f t="shared" si="13"/>
        <v>3.0119220159895272</v>
      </c>
      <c r="L94">
        <f t="shared" si="14"/>
        <v>72330</v>
      </c>
      <c r="M94">
        <f t="shared" si="15"/>
        <v>31292</v>
      </c>
      <c r="N94">
        <f t="shared" si="16"/>
        <v>42778</v>
      </c>
      <c r="O94">
        <f t="shared" si="17"/>
        <v>41038</v>
      </c>
      <c r="Q94">
        <v>36963</v>
      </c>
      <c r="R94">
        <v>-517</v>
      </c>
      <c r="T94">
        <v>-40001</v>
      </c>
      <c r="U94">
        <v>4003.8000000000029</v>
      </c>
      <c r="W94">
        <v>41788.6</v>
      </c>
      <c r="X94">
        <v>5981</v>
      </c>
      <c r="AB94">
        <v>42778</v>
      </c>
      <c r="AC94">
        <v>3.0119220159895272</v>
      </c>
      <c r="AK94">
        <v>42778</v>
      </c>
      <c r="AL94">
        <v>3.0119220159895272</v>
      </c>
    </row>
    <row r="95" spans="2:38" x14ac:dyDescent="0.25">
      <c r="B95">
        <v>36489</v>
      </c>
      <c r="C95">
        <v>68628</v>
      </c>
      <c r="D95">
        <v>116128</v>
      </c>
      <c r="E95">
        <v>58997</v>
      </c>
      <c r="F95">
        <v>45999</v>
      </c>
      <c r="H95">
        <v>95269</v>
      </c>
      <c r="J95">
        <f t="shared" si="12"/>
        <v>65248.2</v>
      </c>
      <c r="K95">
        <f t="shared" si="13"/>
        <v>1.4601015813463054</v>
      </c>
      <c r="L95">
        <f t="shared" si="14"/>
        <v>116128</v>
      </c>
      <c r="M95">
        <f t="shared" si="15"/>
        <v>36489</v>
      </c>
      <c r="N95">
        <f t="shared" si="16"/>
        <v>65248.2</v>
      </c>
      <c r="O95">
        <f t="shared" si="17"/>
        <v>79639</v>
      </c>
      <c r="Q95">
        <v>-46181</v>
      </c>
      <c r="R95">
        <v>-4927</v>
      </c>
      <c r="T95">
        <v>-20064.600000000006</v>
      </c>
      <c r="U95">
        <v>3227.7999999999956</v>
      </c>
      <c r="W95">
        <v>40275</v>
      </c>
      <c r="X95">
        <v>8067.4000000000005</v>
      </c>
      <c r="AF95">
        <v>65248.2</v>
      </c>
      <c r="AG95">
        <v>1.4601015813463054</v>
      </c>
      <c r="AI95">
        <v>65248.2</v>
      </c>
      <c r="AJ95">
        <v>1.4601015813463054</v>
      </c>
    </row>
    <row r="96" spans="2:38" x14ac:dyDescent="0.25">
      <c r="B96">
        <v>18875</v>
      </c>
      <c r="C96">
        <v>38835</v>
      </c>
      <c r="D96">
        <v>84814</v>
      </c>
      <c r="E96">
        <v>42925</v>
      </c>
      <c r="F96">
        <v>46868</v>
      </c>
      <c r="H96">
        <v>85110</v>
      </c>
      <c r="J96">
        <f t="shared" si="12"/>
        <v>46463.4</v>
      </c>
      <c r="K96">
        <f t="shared" si="13"/>
        <v>1.8317643564612145</v>
      </c>
      <c r="L96">
        <f t="shared" si="14"/>
        <v>84814</v>
      </c>
      <c r="M96">
        <f t="shared" si="15"/>
        <v>18875</v>
      </c>
      <c r="N96">
        <f t="shared" si="16"/>
        <v>46463.4</v>
      </c>
      <c r="O96">
        <f t="shared" si="17"/>
        <v>65939</v>
      </c>
      <c r="Q96">
        <v>-26697</v>
      </c>
      <c r="R96">
        <v>7680</v>
      </c>
      <c r="T96">
        <v>-12453.599999999999</v>
      </c>
      <c r="U96">
        <v>-3599.4000000000015</v>
      </c>
      <c r="W96">
        <v>31028.800000000003</v>
      </c>
      <c r="X96">
        <v>3829.4</v>
      </c>
      <c r="AD96">
        <v>46463.4</v>
      </c>
      <c r="AE96">
        <v>1.8317643564612145</v>
      </c>
      <c r="AI96">
        <v>46463.4</v>
      </c>
      <c r="AJ96">
        <v>1.8317643564612145</v>
      </c>
    </row>
    <row r="97" spans="2:38" x14ac:dyDescent="0.25">
      <c r="B97">
        <v>24558</v>
      </c>
      <c r="C97">
        <v>56821</v>
      </c>
      <c r="D97">
        <v>23008</v>
      </c>
      <c r="E97">
        <v>84667</v>
      </c>
      <c r="F97">
        <v>71433</v>
      </c>
      <c r="H97">
        <v>80746</v>
      </c>
      <c r="J97">
        <f t="shared" si="12"/>
        <v>52097.4</v>
      </c>
      <c r="K97">
        <f t="shared" si="13"/>
        <v>1.5499046017651552</v>
      </c>
      <c r="L97">
        <f t="shared" si="14"/>
        <v>84667</v>
      </c>
      <c r="M97">
        <f t="shared" si="15"/>
        <v>23008</v>
      </c>
      <c r="N97">
        <f t="shared" si="16"/>
        <v>52097.4</v>
      </c>
      <c r="O97">
        <f t="shared" si="17"/>
        <v>61659</v>
      </c>
      <c r="Q97">
        <v>4363</v>
      </c>
      <c r="R97">
        <v>81</v>
      </c>
      <c r="T97">
        <v>929.40000000000146</v>
      </c>
      <c r="U97">
        <v>-493.19999999999709</v>
      </c>
      <c r="W97">
        <v>46453.4</v>
      </c>
      <c r="X97">
        <v>5226</v>
      </c>
      <c r="AD97">
        <v>52097.4</v>
      </c>
      <c r="AE97">
        <v>1.5499046017651552</v>
      </c>
      <c r="AI97">
        <v>52097.4</v>
      </c>
      <c r="AJ97">
        <v>1.5499046017651552</v>
      </c>
    </row>
    <row r="98" spans="2:38" x14ac:dyDescent="0.25">
      <c r="B98">
        <v>39364</v>
      </c>
      <c r="C98">
        <v>60847</v>
      </c>
      <c r="D98">
        <v>56564</v>
      </c>
      <c r="E98">
        <v>70503</v>
      </c>
      <c r="F98">
        <v>22978</v>
      </c>
      <c r="H98">
        <v>99845</v>
      </c>
      <c r="J98">
        <f t="shared" si="12"/>
        <v>50051.199999999997</v>
      </c>
      <c r="K98">
        <f t="shared" ref="K98:K129" si="18">H98/J98</f>
        <v>1.9948572661594528</v>
      </c>
      <c r="L98">
        <f t="shared" si="14"/>
        <v>70503</v>
      </c>
      <c r="M98">
        <f t="shared" si="15"/>
        <v>22978</v>
      </c>
      <c r="N98">
        <f t="shared" si="16"/>
        <v>50051.199999999997</v>
      </c>
      <c r="O98">
        <f t="shared" si="17"/>
        <v>47525</v>
      </c>
      <c r="Q98">
        <v>830</v>
      </c>
      <c r="R98">
        <v>-7211</v>
      </c>
      <c r="T98">
        <v>-28668.800000000003</v>
      </c>
      <c r="U98">
        <v>2869.7999999999956</v>
      </c>
      <c r="W98">
        <v>43670</v>
      </c>
      <c r="X98">
        <v>7957.8</v>
      </c>
      <c r="AB98">
        <v>50051.199999999997</v>
      </c>
      <c r="AC98">
        <v>1.9948572661594528</v>
      </c>
      <c r="AK98">
        <v>50051.199999999997</v>
      </c>
      <c r="AL98">
        <v>1.9948572661594528</v>
      </c>
    </row>
    <row r="99" spans="2:38" x14ac:dyDescent="0.25">
      <c r="B99">
        <v>72145</v>
      </c>
      <c r="C99">
        <v>100613</v>
      </c>
      <c r="D99">
        <v>78546</v>
      </c>
      <c r="E99">
        <v>27486</v>
      </c>
      <c r="F99">
        <v>84022</v>
      </c>
      <c r="H99">
        <v>97203</v>
      </c>
      <c r="J99">
        <f t="shared" si="12"/>
        <v>72562.399999999994</v>
      </c>
      <c r="K99">
        <f t="shared" si="18"/>
        <v>1.3395780734926079</v>
      </c>
      <c r="L99">
        <f t="shared" si="14"/>
        <v>100613</v>
      </c>
      <c r="M99">
        <f t="shared" si="15"/>
        <v>27486</v>
      </c>
      <c r="N99">
        <f t="shared" si="16"/>
        <v>72562.399999999994</v>
      </c>
      <c r="O99">
        <f t="shared" si="17"/>
        <v>73127</v>
      </c>
      <c r="Q99">
        <v>20451</v>
      </c>
      <c r="R99">
        <v>3113</v>
      </c>
      <c r="T99">
        <v>9463.3999999999942</v>
      </c>
      <c r="U99">
        <v>-2103</v>
      </c>
      <c r="W99">
        <v>16991</v>
      </c>
      <c r="X99">
        <v>2103</v>
      </c>
      <c r="AB99">
        <v>72562.399999999994</v>
      </c>
      <c r="AC99">
        <v>1.3395780734926079</v>
      </c>
      <c r="AI99">
        <v>72562.399999999994</v>
      </c>
      <c r="AJ99">
        <v>1.3395780734926079</v>
      </c>
    </row>
    <row r="100" spans="2:38" x14ac:dyDescent="0.25">
      <c r="B100">
        <v>81694</v>
      </c>
      <c r="C100">
        <v>54845</v>
      </c>
      <c r="D100">
        <v>60848</v>
      </c>
      <c r="E100">
        <v>24534</v>
      </c>
      <c r="F100">
        <v>28656</v>
      </c>
      <c r="H100">
        <v>109447</v>
      </c>
      <c r="J100">
        <f t="shared" si="12"/>
        <v>50115.4</v>
      </c>
      <c r="K100">
        <f t="shared" si="18"/>
        <v>2.1838995598159445</v>
      </c>
      <c r="L100">
        <f t="shared" si="14"/>
        <v>81694</v>
      </c>
      <c r="M100">
        <f t="shared" si="15"/>
        <v>24534</v>
      </c>
      <c r="N100">
        <f t="shared" si="16"/>
        <v>50115.4</v>
      </c>
      <c r="O100">
        <f t="shared" si="17"/>
        <v>57160</v>
      </c>
      <c r="Q100">
        <v>22363</v>
      </c>
      <c r="R100">
        <v>-2016</v>
      </c>
      <c r="T100">
        <v>11173.599999999999</v>
      </c>
      <c r="U100">
        <v>7767.4000000000015</v>
      </c>
      <c r="W100">
        <v>33577.199999999997</v>
      </c>
      <c r="X100">
        <v>8193.7999999999993</v>
      </c>
      <c r="AD100">
        <v>50115.4</v>
      </c>
      <c r="AE100">
        <v>2.1838995598159445</v>
      </c>
      <c r="AK100">
        <v>50115.4</v>
      </c>
      <c r="AL100">
        <v>2.1838995598159445</v>
      </c>
    </row>
    <row r="101" spans="2:38" x14ac:dyDescent="0.25">
      <c r="B101">
        <v>45984</v>
      </c>
      <c r="C101">
        <v>40347</v>
      </c>
      <c r="D101">
        <v>89013</v>
      </c>
      <c r="E101">
        <v>73920</v>
      </c>
      <c r="F101">
        <v>24208</v>
      </c>
      <c r="H101">
        <v>113111</v>
      </c>
      <c r="J101">
        <f t="shared" si="12"/>
        <v>54694.400000000001</v>
      </c>
      <c r="K101">
        <f t="shared" si="18"/>
        <v>2.0680544991809033</v>
      </c>
      <c r="L101">
        <f t="shared" si="14"/>
        <v>89013</v>
      </c>
      <c r="M101">
        <f t="shared" si="15"/>
        <v>24208</v>
      </c>
      <c r="N101">
        <f t="shared" si="16"/>
        <v>54694.400000000001</v>
      </c>
      <c r="O101">
        <f t="shared" si="17"/>
        <v>64805</v>
      </c>
      <c r="Q101">
        <v>48413</v>
      </c>
      <c r="R101">
        <v>-329</v>
      </c>
      <c r="T101">
        <v>12899</v>
      </c>
      <c r="U101">
        <v>1271.5999999999985</v>
      </c>
      <c r="W101">
        <v>26346.200000000004</v>
      </c>
      <c r="X101">
        <v>4979.2000000000007</v>
      </c>
      <c r="AD101">
        <v>54694.400000000001</v>
      </c>
      <c r="AE101">
        <v>2.0680544991809033</v>
      </c>
      <c r="AK101">
        <v>54694.400000000001</v>
      </c>
      <c r="AL101">
        <v>2.0680544991809033</v>
      </c>
    </row>
    <row r="103" spans="2:38" x14ac:dyDescent="0.25">
      <c r="B103">
        <v>2750828</v>
      </c>
      <c r="C103">
        <v>3100203</v>
      </c>
      <c r="D103">
        <v>2906278</v>
      </c>
      <c r="E103">
        <v>2830074</v>
      </c>
      <c r="F103">
        <v>2875782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0168A-F7A6-46E7-B61B-1FF94BF5C100}">
  <dimension ref="A1:AL103"/>
  <sheetViews>
    <sheetView workbookViewId="0"/>
  </sheetViews>
  <sheetFormatPr defaultRowHeight="15" x14ac:dyDescent="0.25"/>
  <sheetData>
    <row r="1" spans="1:38" x14ac:dyDescent="0.25">
      <c r="A1" t="s">
        <v>78</v>
      </c>
    </row>
    <row r="2" spans="1:38" x14ac:dyDescent="0.25">
      <c r="B2">
        <v>36954</v>
      </c>
      <c r="C2">
        <v>43203</v>
      </c>
      <c r="D2">
        <v>93237</v>
      </c>
      <c r="E2">
        <v>121436</v>
      </c>
      <c r="F2">
        <v>106223</v>
      </c>
      <c r="H2">
        <v>130336</v>
      </c>
      <c r="J2">
        <f t="shared" ref="J2:J33" si="0">AVERAGE(B2:F2)</f>
        <v>80210.600000000006</v>
      </c>
      <c r="K2">
        <f t="shared" ref="K2:K33" si="1">H2/J2</f>
        <v>1.6249223918035769</v>
      </c>
      <c r="L2">
        <f t="shared" ref="L2:L33" si="2">MAX(B2:F2)</f>
        <v>121436</v>
      </c>
      <c r="M2">
        <f t="shared" ref="M2:M33" si="3">MIN(B2:F2)</f>
        <v>36954</v>
      </c>
      <c r="N2">
        <f t="shared" ref="N2:N33" si="4">AVERAGE(B2:F2)</f>
        <v>80210.600000000006</v>
      </c>
      <c r="O2">
        <f t="shared" ref="O2:O33" si="5">L2-M2</f>
        <v>84482</v>
      </c>
      <c r="Q2">
        <v>18529</v>
      </c>
      <c r="R2">
        <v>-5018</v>
      </c>
      <c r="T2">
        <v>19694.600000000006</v>
      </c>
      <c r="U2">
        <v>7861</v>
      </c>
      <c r="W2">
        <v>36115.4</v>
      </c>
      <c r="X2">
        <v>7860.9999999999991</v>
      </c>
      <c r="AD2">
        <v>80210.600000000006</v>
      </c>
      <c r="AE2">
        <v>1.6249223918035769</v>
      </c>
      <c r="AI2">
        <v>80210.600000000006</v>
      </c>
      <c r="AJ2">
        <v>1.6249223918035769</v>
      </c>
    </row>
    <row r="3" spans="1:38" x14ac:dyDescent="0.25">
      <c r="B3">
        <v>72965</v>
      </c>
      <c r="C3">
        <v>68771</v>
      </c>
      <c r="D3">
        <v>25003</v>
      </c>
      <c r="E3">
        <v>98587</v>
      </c>
      <c r="F3">
        <v>32060</v>
      </c>
      <c r="H3">
        <v>111803</v>
      </c>
      <c r="J3">
        <f t="shared" si="0"/>
        <v>59477.2</v>
      </c>
      <c r="K3">
        <f t="shared" si="1"/>
        <v>1.8797623290941741</v>
      </c>
      <c r="L3">
        <f t="shared" si="2"/>
        <v>98587</v>
      </c>
      <c r="M3">
        <f t="shared" si="3"/>
        <v>25003</v>
      </c>
      <c r="N3">
        <f t="shared" si="4"/>
        <v>59477.2</v>
      </c>
      <c r="O3">
        <f t="shared" si="5"/>
        <v>73584</v>
      </c>
      <c r="Q3">
        <v>35912</v>
      </c>
      <c r="R3">
        <v>-340</v>
      </c>
      <c r="T3">
        <v>-8714</v>
      </c>
      <c r="U3">
        <v>2315.1999999999971</v>
      </c>
      <c r="W3">
        <v>20880.399999999998</v>
      </c>
      <c r="X3">
        <v>2317.1999999999998</v>
      </c>
      <c r="AB3">
        <v>59477.2</v>
      </c>
      <c r="AC3">
        <v>1.8797623290941741</v>
      </c>
      <c r="AK3">
        <v>59477.2</v>
      </c>
      <c r="AL3">
        <v>1.8797623290941741</v>
      </c>
    </row>
    <row r="4" spans="1:38" x14ac:dyDescent="0.25">
      <c r="B4">
        <v>42464</v>
      </c>
      <c r="C4">
        <v>58024</v>
      </c>
      <c r="D4">
        <v>93144</v>
      </c>
      <c r="E4">
        <v>28592</v>
      </c>
      <c r="F4">
        <v>61342</v>
      </c>
      <c r="H4">
        <v>122814</v>
      </c>
      <c r="J4">
        <f t="shared" si="0"/>
        <v>56713.2</v>
      </c>
      <c r="K4">
        <f t="shared" si="1"/>
        <v>2.1655276020397367</v>
      </c>
      <c r="L4">
        <f t="shared" si="2"/>
        <v>93144</v>
      </c>
      <c r="M4">
        <f t="shared" si="3"/>
        <v>28592</v>
      </c>
      <c r="N4">
        <f t="shared" si="4"/>
        <v>56713.2</v>
      </c>
      <c r="O4">
        <f t="shared" si="5"/>
        <v>64552</v>
      </c>
      <c r="Q4">
        <v>36222</v>
      </c>
      <c r="R4">
        <v>0</v>
      </c>
      <c r="T4">
        <v>-11625.600000000006</v>
      </c>
      <c r="U4">
        <v>-510</v>
      </c>
      <c r="W4">
        <v>28600</v>
      </c>
      <c r="X4">
        <v>2070.4</v>
      </c>
      <c r="AB4">
        <v>56713.2</v>
      </c>
      <c r="AC4">
        <v>2.1655276020397367</v>
      </c>
      <c r="AK4">
        <v>56713.2</v>
      </c>
      <c r="AL4">
        <v>2.1655276020397367</v>
      </c>
    </row>
    <row r="5" spans="1:38" x14ac:dyDescent="0.25">
      <c r="B5">
        <v>50051</v>
      </c>
      <c r="C5">
        <v>43274</v>
      </c>
      <c r="D5">
        <v>48528</v>
      </c>
      <c r="E5">
        <v>46926</v>
      </c>
      <c r="F5">
        <v>28293</v>
      </c>
      <c r="H5">
        <v>58712</v>
      </c>
      <c r="J5">
        <f t="shared" si="0"/>
        <v>43414.400000000001</v>
      </c>
      <c r="K5">
        <f t="shared" si="1"/>
        <v>1.3523623498194146</v>
      </c>
      <c r="L5">
        <f t="shared" si="2"/>
        <v>50051</v>
      </c>
      <c r="M5">
        <f t="shared" si="3"/>
        <v>28293</v>
      </c>
      <c r="N5">
        <f t="shared" si="4"/>
        <v>43414.400000000001</v>
      </c>
      <c r="O5">
        <f t="shared" si="5"/>
        <v>21758</v>
      </c>
      <c r="Q5">
        <v>-41533</v>
      </c>
      <c r="R5">
        <v>515</v>
      </c>
      <c r="T5">
        <v>-1210</v>
      </c>
      <c r="U5">
        <v>-2538.7999999999956</v>
      </c>
      <c r="W5">
        <v>27878.799999999999</v>
      </c>
      <c r="X5">
        <v>8798.7999999999993</v>
      </c>
      <c r="AD5">
        <v>43414.400000000001</v>
      </c>
      <c r="AE5">
        <v>1.3523623498194146</v>
      </c>
      <c r="AI5">
        <v>43414.400000000001</v>
      </c>
      <c r="AJ5">
        <v>1.3523623498194146</v>
      </c>
    </row>
    <row r="6" spans="1:38" x14ac:dyDescent="0.25">
      <c r="B6">
        <v>96284</v>
      </c>
      <c r="C6">
        <v>37806</v>
      </c>
      <c r="D6">
        <v>90932</v>
      </c>
      <c r="E6">
        <v>10402</v>
      </c>
      <c r="F6">
        <v>61062</v>
      </c>
      <c r="H6">
        <v>129436</v>
      </c>
      <c r="J6">
        <f t="shared" si="0"/>
        <v>59297.2</v>
      </c>
      <c r="K6">
        <f t="shared" si="1"/>
        <v>2.1828349399297102</v>
      </c>
      <c r="L6">
        <f t="shared" si="2"/>
        <v>96284</v>
      </c>
      <c r="M6">
        <f t="shared" si="3"/>
        <v>10402</v>
      </c>
      <c r="N6">
        <f t="shared" si="4"/>
        <v>59297.2</v>
      </c>
      <c r="O6">
        <f t="shared" si="5"/>
        <v>85882</v>
      </c>
      <c r="Q6">
        <v>24517</v>
      </c>
      <c r="R6">
        <v>-12544</v>
      </c>
      <c r="T6">
        <v>4070.1999999999971</v>
      </c>
      <c r="U6">
        <v>-8653.4000000000087</v>
      </c>
      <c r="W6">
        <v>35596.6</v>
      </c>
      <c r="X6">
        <v>8653.7999999999993</v>
      </c>
      <c r="AD6">
        <v>59297.2</v>
      </c>
      <c r="AE6">
        <v>2.1828349399297102</v>
      </c>
      <c r="AK6">
        <v>59297.2</v>
      </c>
      <c r="AL6">
        <v>2.1828349399297102</v>
      </c>
    </row>
    <row r="7" spans="1:38" x14ac:dyDescent="0.25">
      <c r="B7">
        <v>43098</v>
      </c>
      <c r="C7">
        <v>43714</v>
      </c>
      <c r="D7">
        <v>55195</v>
      </c>
      <c r="E7">
        <v>20809</v>
      </c>
      <c r="F7">
        <v>25516</v>
      </c>
      <c r="H7">
        <v>48928</v>
      </c>
      <c r="J7">
        <f t="shared" si="0"/>
        <v>37666.400000000001</v>
      </c>
      <c r="K7">
        <f t="shared" si="1"/>
        <v>1.2989826476647621</v>
      </c>
      <c r="L7">
        <f t="shared" si="2"/>
        <v>55195</v>
      </c>
      <c r="M7">
        <f t="shared" si="3"/>
        <v>20809</v>
      </c>
      <c r="N7">
        <f t="shared" si="4"/>
        <v>37666.400000000001</v>
      </c>
      <c r="O7">
        <f t="shared" si="5"/>
        <v>34386</v>
      </c>
      <c r="Q7">
        <v>-60788</v>
      </c>
      <c r="R7">
        <v>-8029</v>
      </c>
      <c r="T7">
        <v>-12001</v>
      </c>
      <c r="U7">
        <v>-2266.1999999999971</v>
      </c>
      <c r="W7">
        <v>37198.199999999997</v>
      </c>
      <c r="X7">
        <v>5346.2</v>
      </c>
      <c r="AD7">
        <v>37666.400000000001</v>
      </c>
      <c r="AE7">
        <v>1.2989826476647621</v>
      </c>
      <c r="AI7">
        <v>37666.400000000001</v>
      </c>
      <c r="AJ7">
        <v>1.2989826476647621</v>
      </c>
    </row>
    <row r="8" spans="1:38" x14ac:dyDescent="0.25">
      <c r="B8">
        <v>92550</v>
      </c>
      <c r="C8">
        <v>37178</v>
      </c>
      <c r="D8">
        <v>64238</v>
      </c>
      <c r="E8">
        <v>29971</v>
      </c>
      <c r="F8">
        <v>64032</v>
      </c>
      <c r="H8">
        <v>91671</v>
      </c>
      <c r="J8">
        <f t="shared" si="0"/>
        <v>57593.8</v>
      </c>
      <c r="K8">
        <f t="shared" si="1"/>
        <v>1.591681743521004</v>
      </c>
      <c r="L8">
        <f t="shared" si="2"/>
        <v>92550</v>
      </c>
      <c r="M8">
        <f t="shared" si="3"/>
        <v>29971</v>
      </c>
      <c r="N8">
        <f t="shared" si="4"/>
        <v>57593.8</v>
      </c>
      <c r="O8">
        <f t="shared" si="5"/>
        <v>62579</v>
      </c>
      <c r="Q8">
        <v>-13002</v>
      </c>
      <c r="R8">
        <v>18402</v>
      </c>
      <c r="T8">
        <v>12526.600000000006</v>
      </c>
      <c r="U8">
        <v>-2002</v>
      </c>
      <c r="W8">
        <v>26415.8</v>
      </c>
      <c r="X8">
        <v>6440</v>
      </c>
      <c r="AD8">
        <v>57593.8</v>
      </c>
      <c r="AE8">
        <v>1.591681743521004</v>
      </c>
      <c r="AI8">
        <v>57593.8</v>
      </c>
      <c r="AJ8">
        <v>1.591681743521004</v>
      </c>
    </row>
    <row r="9" spans="1:38" x14ac:dyDescent="0.25">
      <c r="B9">
        <v>24097</v>
      </c>
      <c r="C9">
        <v>62111</v>
      </c>
      <c r="D9">
        <v>46728</v>
      </c>
      <c r="E9">
        <v>98294</v>
      </c>
      <c r="F9">
        <v>23997</v>
      </c>
      <c r="H9">
        <v>58704</v>
      </c>
      <c r="J9">
        <f t="shared" si="0"/>
        <v>51045.4</v>
      </c>
      <c r="K9">
        <f t="shared" si="1"/>
        <v>1.1500350668228674</v>
      </c>
      <c r="L9">
        <f t="shared" si="2"/>
        <v>98294</v>
      </c>
      <c r="M9">
        <f t="shared" si="3"/>
        <v>23997</v>
      </c>
      <c r="N9">
        <f t="shared" si="4"/>
        <v>51045.4</v>
      </c>
      <c r="O9">
        <f t="shared" si="5"/>
        <v>74297</v>
      </c>
      <c r="Q9">
        <v>-35883</v>
      </c>
      <c r="R9">
        <v>1363</v>
      </c>
      <c r="T9">
        <v>6888.4000000000015</v>
      </c>
      <c r="U9">
        <v>2111.8000000000029</v>
      </c>
      <c r="W9">
        <v>27158.799999999999</v>
      </c>
      <c r="X9">
        <v>3469.3999999999996</v>
      </c>
      <c r="AD9">
        <v>51045.4</v>
      </c>
      <c r="AE9">
        <v>1.1500350668228674</v>
      </c>
      <c r="AI9">
        <v>51045.4</v>
      </c>
      <c r="AJ9">
        <v>1.1500350668228674</v>
      </c>
    </row>
    <row r="10" spans="1:38" x14ac:dyDescent="0.25">
      <c r="B10">
        <v>70971</v>
      </c>
      <c r="C10">
        <v>14658</v>
      </c>
      <c r="D10">
        <v>71452</v>
      </c>
      <c r="E10">
        <v>76158</v>
      </c>
      <c r="F10">
        <v>90206</v>
      </c>
      <c r="H10">
        <v>83413</v>
      </c>
      <c r="J10">
        <f t="shared" si="0"/>
        <v>64689</v>
      </c>
      <c r="K10">
        <f t="shared" si="1"/>
        <v>1.2894464282953826</v>
      </c>
      <c r="L10">
        <f t="shared" si="2"/>
        <v>90206</v>
      </c>
      <c r="M10">
        <f t="shared" si="3"/>
        <v>14658</v>
      </c>
      <c r="N10">
        <f t="shared" si="4"/>
        <v>64689</v>
      </c>
      <c r="O10">
        <f t="shared" si="5"/>
        <v>75548</v>
      </c>
      <c r="Q10">
        <v>-1211</v>
      </c>
      <c r="R10">
        <v>-7</v>
      </c>
      <c r="T10">
        <v>3336.5999999999985</v>
      </c>
      <c r="U10">
        <v>-2155</v>
      </c>
      <c r="W10">
        <v>17774.2</v>
      </c>
      <c r="X10">
        <v>2291.4</v>
      </c>
      <c r="AB10">
        <v>64689</v>
      </c>
      <c r="AC10">
        <v>1.2894464282953826</v>
      </c>
      <c r="AI10">
        <v>64689</v>
      </c>
      <c r="AJ10">
        <v>1.2894464282953826</v>
      </c>
    </row>
    <row r="11" spans="1:38" x14ac:dyDescent="0.25">
      <c r="B11">
        <v>44598</v>
      </c>
      <c r="C11">
        <v>85055</v>
      </c>
      <c r="D11">
        <v>36634</v>
      </c>
      <c r="E11">
        <v>96027</v>
      </c>
      <c r="F11">
        <v>21544</v>
      </c>
      <c r="H11">
        <v>82460</v>
      </c>
      <c r="J11">
        <f t="shared" si="0"/>
        <v>56771.6</v>
      </c>
      <c r="K11">
        <f t="shared" si="1"/>
        <v>1.4524868067836736</v>
      </c>
      <c r="L11">
        <f t="shared" si="2"/>
        <v>96027</v>
      </c>
      <c r="M11">
        <f t="shared" si="3"/>
        <v>21544</v>
      </c>
      <c r="N11">
        <f t="shared" si="4"/>
        <v>56771.6</v>
      </c>
      <c r="O11">
        <f t="shared" si="5"/>
        <v>74483</v>
      </c>
      <c r="Q11">
        <v>-41155</v>
      </c>
      <c r="R11">
        <v>-942</v>
      </c>
      <c r="T11">
        <v>-21407.200000000004</v>
      </c>
      <c r="U11">
        <v>1537</v>
      </c>
      <c r="W11">
        <v>29289.600000000002</v>
      </c>
      <c r="X11">
        <v>9198.2000000000007</v>
      </c>
      <c r="AF11">
        <v>56771.6</v>
      </c>
      <c r="AG11">
        <v>1.4524868067836736</v>
      </c>
      <c r="AI11">
        <v>56771.6</v>
      </c>
      <c r="AJ11">
        <v>1.4524868067836736</v>
      </c>
    </row>
    <row r="12" spans="1:38" x14ac:dyDescent="0.25">
      <c r="B12">
        <v>53312</v>
      </c>
      <c r="C12">
        <v>96138</v>
      </c>
      <c r="D12">
        <v>44656</v>
      </c>
      <c r="E12">
        <v>12098</v>
      </c>
      <c r="F12">
        <v>48410</v>
      </c>
      <c r="H12">
        <v>54862</v>
      </c>
      <c r="J12">
        <f t="shared" si="0"/>
        <v>50922.8</v>
      </c>
      <c r="K12">
        <f t="shared" si="1"/>
        <v>1.0773563119074363</v>
      </c>
      <c r="L12">
        <f t="shared" si="2"/>
        <v>96138</v>
      </c>
      <c r="M12">
        <f t="shared" si="3"/>
        <v>12098</v>
      </c>
      <c r="N12">
        <f t="shared" si="4"/>
        <v>50922.8</v>
      </c>
      <c r="O12">
        <f t="shared" si="5"/>
        <v>84040</v>
      </c>
      <c r="Q12">
        <v>-1841</v>
      </c>
      <c r="R12">
        <v>-4569</v>
      </c>
      <c r="T12">
        <v>-5583.3999999999942</v>
      </c>
      <c r="U12">
        <v>-674</v>
      </c>
      <c r="W12">
        <v>38851.800000000003</v>
      </c>
      <c r="X12">
        <v>4336.8</v>
      </c>
      <c r="Z12">
        <v>50922.8</v>
      </c>
      <c r="AA12">
        <v>1.0773563119074363</v>
      </c>
      <c r="AI12">
        <v>50922.8</v>
      </c>
      <c r="AJ12">
        <v>1.0773563119074363</v>
      </c>
    </row>
    <row r="13" spans="1:38" x14ac:dyDescent="0.25">
      <c r="B13">
        <v>82831</v>
      </c>
      <c r="C13">
        <v>48797</v>
      </c>
      <c r="D13">
        <v>53263</v>
      </c>
      <c r="E13">
        <v>48931</v>
      </c>
      <c r="F13">
        <v>77599</v>
      </c>
      <c r="H13">
        <v>126442</v>
      </c>
      <c r="J13">
        <f t="shared" si="0"/>
        <v>62284.2</v>
      </c>
      <c r="K13">
        <f t="shared" si="1"/>
        <v>2.0300814652833306</v>
      </c>
      <c r="L13">
        <f t="shared" si="2"/>
        <v>82831</v>
      </c>
      <c r="M13">
        <f t="shared" si="3"/>
        <v>48797</v>
      </c>
      <c r="N13">
        <f t="shared" si="4"/>
        <v>62284.2</v>
      </c>
      <c r="O13">
        <f t="shared" si="5"/>
        <v>34034</v>
      </c>
      <c r="Q13">
        <v>78964</v>
      </c>
      <c r="R13">
        <v>571</v>
      </c>
      <c r="T13">
        <v>24941.399999999994</v>
      </c>
      <c r="U13">
        <v>-6025.6000000000058</v>
      </c>
      <c r="W13">
        <v>40795.800000000003</v>
      </c>
      <c r="X13">
        <v>11460</v>
      </c>
      <c r="Z13">
        <v>62284.2</v>
      </c>
      <c r="AA13">
        <v>2.0300814652833306</v>
      </c>
      <c r="AK13">
        <v>62284.2</v>
      </c>
      <c r="AL13">
        <v>2.0300814652833306</v>
      </c>
    </row>
    <row r="14" spans="1:38" x14ac:dyDescent="0.25">
      <c r="B14">
        <v>98760</v>
      </c>
      <c r="C14">
        <v>25234</v>
      </c>
      <c r="D14">
        <v>43022</v>
      </c>
      <c r="E14">
        <v>23695</v>
      </c>
      <c r="F14">
        <v>66994</v>
      </c>
      <c r="H14">
        <v>86355</v>
      </c>
      <c r="J14">
        <f t="shared" si="0"/>
        <v>51541</v>
      </c>
      <c r="K14">
        <f t="shared" si="1"/>
        <v>1.6754622533517005</v>
      </c>
      <c r="L14">
        <f t="shared" si="2"/>
        <v>98760</v>
      </c>
      <c r="M14">
        <f t="shared" si="3"/>
        <v>23695</v>
      </c>
      <c r="N14">
        <f t="shared" si="4"/>
        <v>51541</v>
      </c>
      <c r="O14">
        <f t="shared" si="5"/>
        <v>75065</v>
      </c>
      <c r="Q14">
        <v>-9708</v>
      </c>
      <c r="R14">
        <v>-6599</v>
      </c>
      <c r="T14">
        <v>-3464.5999999999985</v>
      </c>
      <c r="U14">
        <v>2622.5999999999985</v>
      </c>
      <c r="W14">
        <v>18508.599999999999</v>
      </c>
      <c r="X14">
        <v>4059</v>
      </c>
      <c r="AD14">
        <v>51541</v>
      </c>
      <c r="AE14">
        <v>1.6754622533517005</v>
      </c>
      <c r="AK14">
        <v>51541</v>
      </c>
      <c r="AL14">
        <v>1.6754622533517005</v>
      </c>
    </row>
    <row r="15" spans="1:38" x14ac:dyDescent="0.25">
      <c r="B15">
        <v>76500</v>
      </c>
      <c r="C15">
        <v>92157</v>
      </c>
      <c r="D15">
        <v>60886</v>
      </c>
      <c r="E15">
        <v>90726</v>
      </c>
      <c r="F15">
        <v>11645</v>
      </c>
      <c r="H15">
        <v>130011</v>
      </c>
      <c r="J15">
        <f t="shared" si="0"/>
        <v>66382.8</v>
      </c>
      <c r="K15">
        <f t="shared" si="1"/>
        <v>1.9585043113577612</v>
      </c>
      <c r="L15">
        <f t="shared" si="2"/>
        <v>92157</v>
      </c>
      <c r="M15">
        <f t="shared" si="3"/>
        <v>11645</v>
      </c>
      <c r="N15">
        <f t="shared" si="4"/>
        <v>66382.8</v>
      </c>
      <c r="O15">
        <f t="shared" si="5"/>
        <v>80512</v>
      </c>
      <c r="Q15">
        <v>-2952</v>
      </c>
      <c r="R15">
        <v>9910</v>
      </c>
      <c r="T15">
        <v>-19987.800000000003</v>
      </c>
      <c r="U15">
        <v>4821</v>
      </c>
      <c r="W15">
        <v>29771.4</v>
      </c>
      <c r="X15">
        <v>11477</v>
      </c>
      <c r="AF15">
        <v>66382.8</v>
      </c>
      <c r="AG15">
        <v>1.9585043113577612</v>
      </c>
      <c r="AK15">
        <v>66382.8</v>
      </c>
      <c r="AL15">
        <v>1.9585043113577612</v>
      </c>
    </row>
    <row r="16" spans="1:38" x14ac:dyDescent="0.25">
      <c r="B16">
        <v>30138</v>
      </c>
      <c r="C16">
        <v>34845</v>
      </c>
      <c r="D16">
        <v>48841</v>
      </c>
      <c r="E16">
        <v>14734</v>
      </c>
      <c r="F16">
        <v>28695</v>
      </c>
      <c r="H16">
        <v>61294</v>
      </c>
      <c r="J16">
        <f t="shared" si="0"/>
        <v>31450.6</v>
      </c>
      <c r="K16">
        <f t="shared" si="1"/>
        <v>1.9488976362931074</v>
      </c>
      <c r="L16">
        <f t="shared" si="2"/>
        <v>48841</v>
      </c>
      <c r="M16">
        <f t="shared" si="3"/>
        <v>14734</v>
      </c>
      <c r="N16">
        <f t="shared" si="4"/>
        <v>31450.6</v>
      </c>
      <c r="O16">
        <f t="shared" si="5"/>
        <v>34107</v>
      </c>
      <c r="Q16">
        <v>-39689</v>
      </c>
      <c r="R16">
        <v>-585</v>
      </c>
      <c r="T16">
        <v>-30762.800000000003</v>
      </c>
      <c r="U16">
        <v>-5497.5999999999985</v>
      </c>
      <c r="W16">
        <v>48834.8</v>
      </c>
      <c r="X16">
        <v>7789.6</v>
      </c>
      <c r="AF16">
        <v>31450.6</v>
      </c>
      <c r="AG16">
        <v>1.9488976362931074</v>
      </c>
      <c r="AK16">
        <v>31450.6</v>
      </c>
      <c r="AL16">
        <v>1.9488976362931074</v>
      </c>
    </row>
    <row r="17" spans="2:38" x14ac:dyDescent="0.25">
      <c r="B17">
        <v>97894</v>
      </c>
      <c r="C17">
        <v>44470</v>
      </c>
      <c r="D17">
        <v>93253</v>
      </c>
      <c r="E17">
        <v>55526</v>
      </c>
      <c r="F17">
        <v>69383</v>
      </c>
      <c r="H17">
        <v>111523</v>
      </c>
      <c r="J17">
        <f t="shared" si="0"/>
        <v>72105.2</v>
      </c>
      <c r="K17">
        <f t="shared" si="1"/>
        <v>1.5466706978137499</v>
      </c>
      <c r="L17">
        <f t="shared" si="2"/>
        <v>97894</v>
      </c>
      <c r="M17">
        <f t="shared" si="3"/>
        <v>44470</v>
      </c>
      <c r="N17">
        <f t="shared" si="4"/>
        <v>72105.2</v>
      </c>
      <c r="O17">
        <f t="shared" si="5"/>
        <v>53424</v>
      </c>
      <c r="Q17">
        <v>-653</v>
      </c>
      <c r="R17">
        <v>7624</v>
      </c>
      <c r="T17">
        <v>5537.5999999999913</v>
      </c>
      <c r="U17">
        <v>-3101.1999999999971</v>
      </c>
      <c r="W17">
        <v>28634.799999999999</v>
      </c>
      <c r="X17">
        <v>4356</v>
      </c>
      <c r="AF17">
        <v>72105.2</v>
      </c>
      <c r="AG17">
        <v>1.5466706978137499</v>
      </c>
      <c r="AI17">
        <v>72105.2</v>
      </c>
      <c r="AJ17">
        <v>1.5466706978137499</v>
      </c>
    </row>
    <row r="18" spans="2:38" x14ac:dyDescent="0.25">
      <c r="B18">
        <v>59394</v>
      </c>
      <c r="C18">
        <v>85431</v>
      </c>
      <c r="D18">
        <v>40469</v>
      </c>
      <c r="E18">
        <v>41234</v>
      </c>
      <c r="F18">
        <v>22018</v>
      </c>
      <c r="H18">
        <v>56098</v>
      </c>
      <c r="J18">
        <f t="shared" si="0"/>
        <v>49709.2</v>
      </c>
      <c r="K18">
        <f t="shared" si="1"/>
        <v>1.1285234926331544</v>
      </c>
      <c r="L18">
        <f t="shared" si="2"/>
        <v>85431</v>
      </c>
      <c r="M18">
        <f t="shared" si="3"/>
        <v>22018</v>
      </c>
      <c r="N18">
        <f t="shared" si="4"/>
        <v>49709.2</v>
      </c>
      <c r="O18">
        <f t="shared" si="5"/>
        <v>63413</v>
      </c>
      <c r="Q18">
        <v>-23729</v>
      </c>
      <c r="R18">
        <v>-1016</v>
      </c>
      <c r="T18">
        <v>22993.599999999999</v>
      </c>
      <c r="U18">
        <v>-1290</v>
      </c>
      <c r="W18">
        <v>32642.800000000003</v>
      </c>
      <c r="X18">
        <v>3822.4</v>
      </c>
      <c r="AD18">
        <v>49709.2</v>
      </c>
      <c r="AE18">
        <v>1.1285234926331544</v>
      </c>
      <c r="AI18">
        <v>49709.2</v>
      </c>
      <c r="AJ18">
        <v>1.1285234926331544</v>
      </c>
    </row>
    <row r="19" spans="2:38" x14ac:dyDescent="0.25">
      <c r="B19">
        <v>96742</v>
      </c>
      <c r="C19">
        <v>103096</v>
      </c>
      <c r="D19">
        <v>90829</v>
      </c>
      <c r="E19">
        <v>58831</v>
      </c>
      <c r="F19">
        <v>82809</v>
      </c>
      <c r="H19">
        <v>127538</v>
      </c>
      <c r="J19">
        <f t="shared" si="0"/>
        <v>86461.4</v>
      </c>
      <c r="K19">
        <f t="shared" si="1"/>
        <v>1.4750859921305925</v>
      </c>
      <c r="L19">
        <f t="shared" si="2"/>
        <v>103096</v>
      </c>
      <c r="M19">
        <f t="shared" si="3"/>
        <v>58831</v>
      </c>
      <c r="N19">
        <f t="shared" si="4"/>
        <v>86461.4</v>
      </c>
      <c r="O19">
        <f t="shared" si="5"/>
        <v>44265</v>
      </c>
      <c r="Q19">
        <v>-25843</v>
      </c>
      <c r="R19">
        <v>7434</v>
      </c>
      <c r="T19">
        <v>-17030.800000000003</v>
      </c>
      <c r="U19">
        <v>-1150.6000000000058</v>
      </c>
      <c r="W19">
        <v>19548.800000000003</v>
      </c>
      <c r="X19">
        <v>3323</v>
      </c>
      <c r="AF19">
        <v>86461.4</v>
      </c>
      <c r="AG19">
        <v>1.4750859921305925</v>
      </c>
      <c r="AI19">
        <v>86461.4</v>
      </c>
      <c r="AJ19">
        <v>1.4750859921305925</v>
      </c>
    </row>
    <row r="20" spans="2:38" x14ac:dyDescent="0.25">
      <c r="B20">
        <v>95640</v>
      </c>
      <c r="C20">
        <v>85038</v>
      </c>
      <c r="D20">
        <v>43457</v>
      </c>
      <c r="E20">
        <v>23667</v>
      </c>
      <c r="F20">
        <v>76088</v>
      </c>
      <c r="H20">
        <v>104396</v>
      </c>
      <c r="J20">
        <f t="shared" si="0"/>
        <v>64778</v>
      </c>
      <c r="K20">
        <f t="shared" si="1"/>
        <v>1.6115965296860044</v>
      </c>
      <c r="L20">
        <f t="shared" si="2"/>
        <v>95640</v>
      </c>
      <c r="M20">
        <f t="shared" si="3"/>
        <v>23667</v>
      </c>
      <c r="N20">
        <f t="shared" si="4"/>
        <v>64778</v>
      </c>
      <c r="O20">
        <f t="shared" si="5"/>
        <v>71973</v>
      </c>
      <c r="Q20">
        <v>17804</v>
      </c>
      <c r="R20">
        <v>145</v>
      </c>
      <c r="T20">
        <v>7115.5999999999985</v>
      </c>
      <c r="U20">
        <v>-1004.1999999999971</v>
      </c>
      <c r="W20">
        <v>20504.399999999998</v>
      </c>
      <c r="X20">
        <v>10015.799999999999</v>
      </c>
      <c r="AD20">
        <v>64778</v>
      </c>
      <c r="AE20">
        <v>1.6115965296860044</v>
      </c>
      <c r="AK20">
        <v>64778</v>
      </c>
      <c r="AL20">
        <v>1.6115965296860044</v>
      </c>
    </row>
    <row r="21" spans="2:38" x14ac:dyDescent="0.25">
      <c r="B21">
        <v>43499</v>
      </c>
      <c r="C21">
        <v>68957</v>
      </c>
      <c r="D21">
        <v>28258</v>
      </c>
      <c r="E21">
        <v>91950</v>
      </c>
      <c r="F21">
        <v>55409</v>
      </c>
      <c r="H21">
        <v>66374</v>
      </c>
      <c r="J21">
        <f t="shared" si="0"/>
        <v>57614.6</v>
      </c>
      <c r="K21">
        <f t="shared" si="1"/>
        <v>1.1520343801744697</v>
      </c>
      <c r="L21">
        <f t="shared" si="2"/>
        <v>91950</v>
      </c>
      <c r="M21">
        <f t="shared" si="3"/>
        <v>28258</v>
      </c>
      <c r="N21">
        <f t="shared" si="4"/>
        <v>57614.6</v>
      </c>
      <c r="O21">
        <f t="shared" si="5"/>
        <v>63692</v>
      </c>
      <c r="Q21">
        <v>-9148</v>
      </c>
      <c r="R21">
        <v>-3856</v>
      </c>
      <c r="T21">
        <v>-14660.200000000004</v>
      </c>
      <c r="U21">
        <v>3579.5999999999985</v>
      </c>
      <c r="W21">
        <v>19017.399999999998</v>
      </c>
      <c r="X21">
        <v>5352</v>
      </c>
      <c r="AB21">
        <v>57614.6</v>
      </c>
      <c r="AC21">
        <v>1.1520343801744697</v>
      </c>
      <c r="AI21">
        <v>57614.6</v>
      </c>
      <c r="AJ21">
        <v>1.1520343801744697</v>
      </c>
    </row>
    <row r="22" spans="2:38" x14ac:dyDescent="0.25">
      <c r="B22">
        <v>43906</v>
      </c>
      <c r="C22">
        <v>24538</v>
      </c>
      <c r="D22">
        <v>53231</v>
      </c>
      <c r="E22">
        <v>59975</v>
      </c>
      <c r="F22">
        <v>67300</v>
      </c>
      <c r="H22">
        <v>129810</v>
      </c>
      <c r="J22">
        <f t="shared" si="0"/>
        <v>49790</v>
      </c>
      <c r="K22">
        <f t="shared" si="1"/>
        <v>2.6071500301265313</v>
      </c>
      <c r="L22">
        <f t="shared" si="2"/>
        <v>67300</v>
      </c>
      <c r="M22">
        <f t="shared" si="3"/>
        <v>24538</v>
      </c>
      <c r="N22">
        <f t="shared" si="4"/>
        <v>49790</v>
      </c>
      <c r="O22">
        <f t="shared" si="5"/>
        <v>42762</v>
      </c>
      <c r="Q22">
        <v>17757</v>
      </c>
      <c r="R22">
        <v>-14499</v>
      </c>
      <c r="T22">
        <v>-12595.599999999999</v>
      </c>
      <c r="U22">
        <v>2964.4000000000015</v>
      </c>
      <c r="W22">
        <v>34240</v>
      </c>
      <c r="X22">
        <v>3019.2000000000003</v>
      </c>
      <c r="AF22">
        <v>49790</v>
      </c>
      <c r="AG22">
        <v>2.6071500301265313</v>
      </c>
      <c r="AK22">
        <v>49790</v>
      </c>
      <c r="AL22">
        <v>2.6071500301265313</v>
      </c>
    </row>
    <row r="23" spans="2:38" x14ac:dyDescent="0.25">
      <c r="B23">
        <v>53482</v>
      </c>
      <c r="C23">
        <v>580</v>
      </c>
      <c r="D23">
        <v>53187</v>
      </c>
      <c r="E23">
        <v>73945</v>
      </c>
      <c r="F23">
        <v>88166</v>
      </c>
      <c r="H23">
        <v>96632</v>
      </c>
      <c r="J23">
        <f t="shared" si="0"/>
        <v>53872</v>
      </c>
      <c r="K23">
        <f t="shared" si="1"/>
        <v>1.7937332937332937</v>
      </c>
      <c r="L23">
        <f t="shared" si="2"/>
        <v>88166</v>
      </c>
      <c r="M23">
        <f t="shared" si="3"/>
        <v>580</v>
      </c>
      <c r="N23">
        <f t="shared" si="4"/>
        <v>53872</v>
      </c>
      <c r="O23">
        <f t="shared" si="5"/>
        <v>87586</v>
      </c>
      <c r="Q23">
        <v>-15913</v>
      </c>
      <c r="R23">
        <v>-13123</v>
      </c>
      <c r="T23">
        <v>-6717.8000000000029</v>
      </c>
      <c r="U23">
        <v>-246.19999999999709</v>
      </c>
      <c r="W23">
        <v>24047.399999999998</v>
      </c>
      <c r="X23">
        <v>11497.800000000001</v>
      </c>
      <c r="AF23">
        <v>53872</v>
      </c>
      <c r="AG23">
        <v>1.7937332937332937</v>
      </c>
      <c r="AK23">
        <v>53872</v>
      </c>
      <c r="AL23">
        <v>1.7937332937332937</v>
      </c>
    </row>
    <row r="24" spans="2:38" x14ac:dyDescent="0.25">
      <c r="B24">
        <v>31743</v>
      </c>
      <c r="C24">
        <v>83164</v>
      </c>
      <c r="D24">
        <v>642</v>
      </c>
      <c r="E24">
        <v>68280</v>
      </c>
      <c r="F24">
        <v>31229</v>
      </c>
      <c r="H24">
        <v>116698</v>
      </c>
      <c r="J24">
        <f t="shared" si="0"/>
        <v>43011.6</v>
      </c>
      <c r="K24">
        <f t="shared" si="1"/>
        <v>2.7131750504515062</v>
      </c>
      <c r="L24">
        <f t="shared" si="2"/>
        <v>83164</v>
      </c>
      <c r="M24">
        <f t="shared" si="3"/>
        <v>642</v>
      </c>
      <c r="N24">
        <f t="shared" si="4"/>
        <v>43011.6</v>
      </c>
      <c r="O24">
        <f t="shared" si="5"/>
        <v>82522</v>
      </c>
      <c r="Q24">
        <v>32443</v>
      </c>
      <c r="R24">
        <v>8951</v>
      </c>
      <c r="T24">
        <v>-30936.000000000007</v>
      </c>
      <c r="U24">
        <v>1676.4000000000015</v>
      </c>
      <c r="W24">
        <v>54023.199999999997</v>
      </c>
      <c r="X24">
        <v>5404.4</v>
      </c>
      <c r="AB24">
        <v>43011.6</v>
      </c>
      <c r="AC24">
        <v>2.7131750504515062</v>
      </c>
      <c r="AK24">
        <v>43011.6</v>
      </c>
      <c r="AL24">
        <v>2.7131750504515062</v>
      </c>
    </row>
    <row r="25" spans="2:38" x14ac:dyDescent="0.25">
      <c r="B25">
        <v>44253</v>
      </c>
      <c r="C25">
        <v>26250</v>
      </c>
      <c r="D25">
        <v>68924</v>
      </c>
      <c r="E25">
        <v>42742</v>
      </c>
      <c r="F25">
        <v>64025</v>
      </c>
      <c r="H25">
        <v>122849</v>
      </c>
      <c r="J25">
        <f t="shared" si="0"/>
        <v>49238.8</v>
      </c>
      <c r="K25">
        <f t="shared" si="1"/>
        <v>2.4949633216081626</v>
      </c>
      <c r="L25">
        <f t="shared" si="2"/>
        <v>68924</v>
      </c>
      <c r="M25">
        <f t="shared" si="3"/>
        <v>26250</v>
      </c>
      <c r="N25">
        <f t="shared" si="4"/>
        <v>49238.8</v>
      </c>
      <c r="O25">
        <f t="shared" si="5"/>
        <v>42674</v>
      </c>
      <c r="Q25">
        <v>16823</v>
      </c>
      <c r="R25">
        <v>374</v>
      </c>
      <c r="T25">
        <v>-871.39999999999418</v>
      </c>
      <c r="U25">
        <v>-2390.7999999999956</v>
      </c>
      <c r="W25">
        <v>17516.2</v>
      </c>
      <c r="X25">
        <v>4784.4000000000005</v>
      </c>
      <c r="AD25">
        <v>49238.8</v>
      </c>
      <c r="AE25">
        <v>2.4949633216081626</v>
      </c>
      <c r="AK25">
        <v>49238.8</v>
      </c>
      <c r="AL25">
        <v>2.4949633216081626</v>
      </c>
    </row>
    <row r="26" spans="2:38" x14ac:dyDescent="0.25">
      <c r="B26">
        <v>36671</v>
      </c>
      <c r="C26">
        <v>98384</v>
      </c>
      <c r="D26">
        <v>52259</v>
      </c>
      <c r="E26">
        <v>76108</v>
      </c>
      <c r="F26">
        <v>85805</v>
      </c>
      <c r="H26">
        <v>69961</v>
      </c>
      <c r="J26">
        <f t="shared" si="0"/>
        <v>69845.399999999994</v>
      </c>
      <c r="K26">
        <f t="shared" si="1"/>
        <v>1.001655083942536</v>
      </c>
      <c r="L26">
        <f t="shared" si="2"/>
        <v>98384</v>
      </c>
      <c r="M26">
        <f t="shared" si="3"/>
        <v>36671</v>
      </c>
      <c r="N26">
        <f t="shared" si="4"/>
        <v>69845.399999999994</v>
      </c>
      <c r="O26">
        <f t="shared" si="5"/>
        <v>61713</v>
      </c>
      <c r="Q26">
        <v>-35327</v>
      </c>
      <c r="R26">
        <v>-2020</v>
      </c>
      <c r="T26">
        <v>-27472.200000000012</v>
      </c>
      <c r="U26">
        <v>-62.200000000011642</v>
      </c>
      <c r="W26">
        <v>34353.799999999996</v>
      </c>
      <c r="X26">
        <v>62.2</v>
      </c>
      <c r="AB26">
        <v>69845.399999999994</v>
      </c>
      <c r="AC26">
        <v>1.001655083942536</v>
      </c>
      <c r="AI26">
        <v>69845.399999999994</v>
      </c>
      <c r="AJ26">
        <v>1.001655083942536</v>
      </c>
    </row>
    <row r="27" spans="2:38" x14ac:dyDescent="0.25">
      <c r="B27">
        <v>78631</v>
      </c>
      <c r="C27">
        <v>62438</v>
      </c>
      <c r="D27">
        <v>60650</v>
      </c>
      <c r="E27">
        <v>63281</v>
      </c>
      <c r="F27">
        <v>13706</v>
      </c>
      <c r="H27">
        <v>61139</v>
      </c>
      <c r="J27">
        <f t="shared" si="0"/>
        <v>55741.2</v>
      </c>
      <c r="K27">
        <f t="shared" si="1"/>
        <v>1.0968368101153187</v>
      </c>
      <c r="L27">
        <f t="shared" si="2"/>
        <v>78631</v>
      </c>
      <c r="M27">
        <f t="shared" si="3"/>
        <v>13706</v>
      </c>
      <c r="N27">
        <f t="shared" si="4"/>
        <v>55741.2</v>
      </c>
      <c r="O27">
        <f t="shared" si="5"/>
        <v>64925</v>
      </c>
      <c r="Q27">
        <v>-14998</v>
      </c>
      <c r="R27">
        <v>6</v>
      </c>
      <c r="T27">
        <v>13134</v>
      </c>
      <c r="U27">
        <v>1524.5999999999985</v>
      </c>
      <c r="W27">
        <v>13134</v>
      </c>
      <c r="X27">
        <v>2161.4</v>
      </c>
      <c r="AD27">
        <v>55741.2</v>
      </c>
      <c r="AE27">
        <v>1.0968368101153187</v>
      </c>
      <c r="AI27">
        <v>55741.2</v>
      </c>
      <c r="AJ27">
        <v>1.0968368101153187</v>
      </c>
    </row>
    <row r="28" spans="2:38" x14ac:dyDescent="0.25">
      <c r="B28">
        <v>63113</v>
      </c>
      <c r="C28">
        <v>69088</v>
      </c>
      <c r="D28">
        <v>91614</v>
      </c>
      <c r="E28">
        <v>48116</v>
      </c>
      <c r="F28">
        <v>46291</v>
      </c>
      <c r="H28">
        <v>126664</v>
      </c>
      <c r="J28">
        <f t="shared" si="0"/>
        <v>63644.4</v>
      </c>
      <c r="K28">
        <f t="shared" si="1"/>
        <v>1.9901829540383758</v>
      </c>
      <c r="L28">
        <f t="shared" si="2"/>
        <v>91614</v>
      </c>
      <c r="M28">
        <f t="shared" si="3"/>
        <v>46291</v>
      </c>
      <c r="N28">
        <f t="shared" si="4"/>
        <v>63644.4</v>
      </c>
      <c r="O28">
        <f t="shared" si="5"/>
        <v>45323</v>
      </c>
      <c r="Q28">
        <v>46099</v>
      </c>
      <c r="R28">
        <v>8080</v>
      </c>
      <c r="T28">
        <v>7113.5999999999985</v>
      </c>
      <c r="U28">
        <v>-2894.5999999999985</v>
      </c>
      <c r="W28">
        <v>28310</v>
      </c>
      <c r="X28">
        <v>2993.7999999999997</v>
      </c>
      <c r="Z28">
        <v>63644.4</v>
      </c>
      <c r="AA28">
        <v>1.9901829540383758</v>
      </c>
      <c r="AK28">
        <v>63644.4</v>
      </c>
      <c r="AL28">
        <v>1.9901829540383758</v>
      </c>
    </row>
    <row r="29" spans="2:38" x14ac:dyDescent="0.25">
      <c r="B29">
        <v>28519</v>
      </c>
      <c r="C29">
        <v>111458</v>
      </c>
      <c r="D29">
        <v>60367</v>
      </c>
      <c r="E29">
        <v>57121</v>
      </c>
      <c r="F29">
        <v>30505</v>
      </c>
      <c r="H29">
        <v>113081</v>
      </c>
      <c r="J29">
        <f t="shared" si="0"/>
        <v>57594</v>
      </c>
      <c r="K29">
        <f t="shared" si="1"/>
        <v>1.9634163280897317</v>
      </c>
      <c r="L29">
        <f t="shared" si="2"/>
        <v>111458</v>
      </c>
      <c r="M29">
        <f t="shared" si="3"/>
        <v>28519</v>
      </c>
      <c r="N29">
        <f t="shared" si="4"/>
        <v>57594</v>
      </c>
      <c r="O29">
        <f t="shared" si="5"/>
        <v>82939</v>
      </c>
      <c r="Q29">
        <v>3242</v>
      </c>
      <c r="R29">
        <v>346</v>
      </c>
      <c r="T29">
        <v>-3930.5999999999985</v>
      </c>
      <c r="U29">
        <v>2396.5999999999985</v>
      </c>
      <c r="W29">
        <v>36459.800000000003</v>
      </c>
      <c r="X29">
        <v>3419.4</v>
      </c>
      <c r="AF29">
        <v>57594</v>
      </c>
      <c r="AG29">
        <v>1.9634163280897317</v>
      </c>
      <c r="AK29">
        <v>57594</v>
      </c>
      <c r="AL29">
        <v>1.9634163280897317</v>
      </c>
    </row>
    <row r="30" spans="2:38" x14ac:dyDescent="0.25">
      <c r="B30">
        <v>31340</v>
      </c>
      <c r="C30">
        <v>47959</v>
      </c>
      <c r="D30">
        <v>67585</v>
      </c>
      <c r="E30">
        <v>21391</v>
      </c>
      <c r="F30">
        <v>92012</v>
      </c>
      <c r="H30">
        <v>117288</v>
      </c>
      <c r="J30">
        <f t="shared" si="0"/>
        <v>52057.4</v>
      </c>
      <c r="K30">
        <f t="shared" si="1"/>
        <v>2.2530514393726926</v>
      </c>
      <c r="L30">
        <f t="shared" si="2"/>
        <v>92012</v>
      </c>
      <c r="M30">
        <f t="shared" si="3"/>
        <v>21391</v>
      </c>
      <c r="N30">
        <f t="shared" si="4"/>
        <v>52057.4</v>
      </c>
      <c r="O30">
        <f t="shared" si="5"/>
        <v>70621</v>
      </c>
      <c r="Q30">
        <v>11631</v>
      </c>
      <c r="R30">
        <v>-25244</v>
      </c>
      <c r="T30">
        <v>-2997.4000000000015</v>
      </c>
      <c r="U30">
        <v>4796.2000000000044</v>
      </c>
      <c r="W30">
        <v>36570.600000000006</v>
      </c>
      <c r="X30">
        <v>7595</v>
      </c>
      <c r="AD30">
        <v>52057.4</v>
      </c>
      <c r="AE30">
        <v>2.2530514393726926</v>
      </c>
      <c r="AK30">
        <v>52057.4</v>
      </c>
      <c r="AL30">
        <v>2.2530514393726926</v>
      </c>
    </row>
    <row r="31" spans="2:38" x14ac:dyDescent="0.25">
      <c r="B31">
        <v>25904</v>
      </c>
      <c r="C31">
        <v>35056</v>
      </c>
      <c r="D31">
        <v>77666</v>
      </c>
      <c r="E31">
        <v>61205</v>
      </c>
      <c r="F31">
        <v>69438</v>
      </c>
      <c r="H31">
        <v>105011</v>
      </c>
      <c r="J31">
        <f t="shared" si="0"/>
        <v>53853.8</v>
      </c>
      <c r="K31">
        <f t="shared" si="1"/>
        <v>1.9499273960240502</v>
      </c>
      <c r="L31">
        <f t="shared" si="2"/>
        <v>77666</v>
      </c>
      <c r="M31">
        <f t="shared" si="3"/>
        <v>25904</v>
      </c>
      <c r="N31">
        <f t="shared" si="4"/>
        <v>53853.8</v>
      </c>
      <c r="O31">
        <f t="shared" si="5"/>
        <v>51762</v>
      </c>
      <c r="Q31">
        <v>-1507</v>
      </c>
      <c r="R31">
        <v>-1</v>
      </c>
      <c r="T31">
        <v>-5014</v>
      </c>
      <c r="U31">
        <v>2460.8000000000029</v>
      </c>
      <c r="W31">
        <v>31266.000000000004</v>
      </c>
      <c r="X31">
        <v>4135.2</v>
      </c>
      <c r="AD31">
        <v>53853.8</v>
      </c>
      <c r="AE31">
        <v>1.9499273960240502</v>
      </c>
      <c r="AK31">
        <v>53853.8</v>
      </c>
      <c r="AL31">
        <v>1.9499273960240502</v>
      </c>
    </row>
    <row r="32" spans="2:38" x14ac:dyDescent="0.25">
      <c r="B32">
        <v>62319</v>
      </c>
      <c r="C32">
        <v>98631</v>
      </c>
      <c r="D32">
        <v>53212</v>
      </c>
      <c r="E32">
        <v>84616</v>
      </c>
      <c r="F32">
        <v>57653</v>
      </c>
      <c r="H32">
        <v>123074</v>
      </c>
      <c r="J32">
        <f t="shared" si="0"/>
        <v>71286.2</v>
      </c>
      <c r="K32">
        <f t="shared" si="1"/>
        <v>1.7264772143837097</v>
      </c>
      <c r="L32">
        <f t="shared" si="2"/>
        <v>98631</v>
      </c>
      <c r="M32">
        <f t="shared" si="3"/>
        <v>53212</v>
      </c>
      <c r="N32">
        <f t="shared" si="4"/>
        <v>71286.2</v>
      </c>
      <c r="O32">
        <f t="shared" si="5"/>
        <v>45419</v>
      </c>
      <c r="Q32">
        <v>36851</v>
      </c>
      <c r="R32">
        <v>3087</v>
      </c>
      <c r="T32">
        <v>3488.5999999999913</v>
      </c>
      <c r="U32">
        <v>-1689.4000000000087</v>
      </c>
      <c r="W32">
        <v>27137</v>
      </c>
      <c r="X32">
        <v>1749.8</v>
      </c>
      <c r="AB32">
        <v>71286.2</v>
      </c>
      <c r="AC32">
        <v>1.7264772143837097</v>
      </c>
      <c r="AK32">
        <v>71286.2</v>
      </c>
      <c r="AL32">
        <v>1.7264772143837097</v>
      </c>
    </row>
    <row r="33" spans="2:38" x14ac:dyDescent="0.25">
      <c r="B33">
        <v>39462</v>
      </c>
      <c r="C33">
        <v>70712</v>
      </c>
      <c r="D33">
        <v>70760</v>
      </c>
      <c r="E33">
        <v>69948</v>
      </c>
      <c r="F33">
        <v>62942</v>
      </c>
      <c r="H33">
        <v>104486</v>
      </c>
      <c r="J33">
        <f t="shared" si="0"/>
        <v>62764.800000000003</v>
      </c>
      <c r="K33">
        <f t="shared" si="1"/>
        <v>1.6647229020087693</v>
      </c>
      <c r="L33">
        <f t="shared" si="2"/>
        <v>70760</v>
      </c>
      <c r="M33">
        <f t="shared" si="3"/>
        <v>39462</v>
      </c>
      <c r="N33">
        <f t="shared" si="4"/>
        <v>62764.800000000003</v>
      </c>
      <c r="O33">
        <f t="shared" si="5"/>
        <v>31298</v>
      </c>
      <c r="Q33">
        <v>26504</v>
      </c>
      <c r="R33">
        <v>495</v>
      </c>
      <c r="T33">
        <v>6676.8000000000029</v>
      </c>
      <c r="U33">
        <v>-8738.5999999999913</v>
      </c>
      <c r="W33">
        <v>36958.800000000003</v>
      </c>
      <c r="X33">
        <v>8738.5999999999985</v>
      </c>
      <c r="Z33">
        <v>62764.800000000003</v>
      </c>
      <c r="AA33">
        <v>1.6647229020087693</v>
      </c>
      <c r="AI33">
        <v>62764.800000000003</v>
      </c>
      <c r="AJ33">
        <v>1.6647229020087693</v>
      </c>
    </row>
    <row r="34" spans="2:38" x14ac:dyDescent="0.25">
      <c r="B34">
        <v>82753</v>
      </c>
      <c r="C34">
        <v>35123</v>
      </c>
      <c r="D34">
        <v>69535</v>
      </c>
      <c r="E34">
        <v>79583</v>
      </c>
      <c r="F34">
        <v>63881</v>
      </c>
      <c r="H34">
        <v>84959</v>
      </c>
      <c r="J34">
        <f t="shared" ref="J34:J65" si="6">AVERAGE(B34:F34)</f>
        <v>66175</v>
      </c>
      <c r="K34">
        <f t="shared" ref="K34:K65" si="7">H34/J34</f>
        <v>1.2838534189648658</v>
      </c>
      <c r="L34">
        <f t="shared" ref="L34:L65" si="8">MAX(B34:F34)</f>
        <v>82753</v>
      </c>
      <c r="M34">
        <f t="shared" ref="M34:M65" si="9">MIN(B34:F34)</f>
        <v>35123</v>
      </c>
      <c r="N34">
        <f t="shared" ref="N34:N65" si="10">AVERAGE(B34:F34)</f>
        <v>66175</v>
      </c>
      <c r="O34">
        <f t="shared" ref="O34:O65" si="11">L34-M34</f>
        <v>47630</v>
      </c>
      <c r="Q34">
        <v>-4708</v>
      </c>
      <c r="R34">
        <v>8533</v>
      </c>
      <c r="T34">
        <v>23518.6</v>
      </c>
      <c r="U34">
        <v>-1981.6000000000058</v>
      </c>
      <c r="W34">
        <v>26443.4</v>
      </c>
      <c r="X34">
        <v>1982.8</v>
      </c>
      <c r="AD34">
        <v>66175</v>
      </c>
      <c r="AE34">
        <v>1.2838534189648658</v>
      </c>
      <c r="AI34">
        <v>66175</v>
      </c>
      <c r="AJ34">
        <v>1.2838534189648658</v>
      </c>
    </row>
    <row r="35" spans="2:38" x14ac:dyDescent="0.25">
      <c r="B35">
        <v>52138</v>
      </c>
      <c r="C35">
        <v>90495</v>
      </c>
      <c r="D35">
        <v>79021</v>
      </c>
      <c r="E35">
        <v>25065</v>
      </c>
      <c r="F35">
        <v>77660</v>
      </c>
      <c r="H35">
        <v>80293</v>
      </c>
      <c r="J35">
        <f t="shared" si="6"/>
        <v>64875.8</v>
      </c>
      <c r="K35">
        <f t="shared" si="7"/>
        <v>1.2376417708914571</v>
      </c>
      <c r="L35">
        <f t="shared" si="8"/>
        <v>90495</v>
      </c>
      <c r="M35">
        <f t="shared" si="9"/>
        <v>25065</v>
      </c>
      <c r="N35">
        <f t="shared" si="10"/>
        <v>64875.8</v>
      </c>
      <c r="O35">
        <f t="shared" si="11"/>
        <v>65430</v>
      </c>
      <c r="Q35">
        <v>7723</v>
      </c>
      <c r="R35">
        <v>-14595</v>
      </c>
      <c r="T35">
        <v>7680.8000000000029</v>
      </c>
      <c r="U35">
        <v>4727.2000000000044</v>
      </c>
      <c r="W35">
        <v>45200.800000000003</v>
      </c>
      <c r="X35">
        <v>5485.6</v>
      </c>
      <c r="Z35">
        <v>64875.8</v>
      </c>
      <c r="AA35">
        <v>1.2376417708914571</v>
      </c>
      <c r="AI35">
        <v>64875.8</v>
      </c>
      <c r="AJ35">
        <v>1.2376417708914571</v>
      </c>
    </row>
    <row r="36" spans="2:38" x14ac:dyDescent="0.25">
      <c r="B36">
        <v>62124</v>
      </c>
      <c r="C36">
        <v>24629</v>
      </c>
      <c r="D36">
        <v>33476</v>
      </c>
      <c r="E36">
        <v>36049</v>
      </c>
      <c r="F36">
        <v>79262</v>
      </c>
      <c r="H36">
        <v>127337</v>
      </c>
      <c r="J36">
        <f t="shared" si="6"/>
        <v>47108</v>
      </c>
      <c r="K36">
        <f t="shared" si="7"/>
        <v>2.7030865245818121</v>
      </c>
      <c r="L36">
        <f t="shared" si="8"/>
        <v>79262</v>
      </c>
      <c r="M36">
        <f t="shared" si="9"/>
        <v>24629</v>
      </c>
      <c r="N36">
        <f t="shared" si="10"/>
        <v>47108</v>
      </c>
      <c r="O36">
        <f t="shared" si="11"/>
        <v>54633</v>
      </c>
      <c r="Q36">
        <v>30167</v>
      </c>
      <c r="R36">
        <v>225</v>
      </c>
      <c r="T36">
        <v>-20246.800000000003</v>
      </c>
      <c r="U36">
        <v>-368.40000000000146</v>
      </c>
      <c r="W36">
        <v>40984</v>
      </c>
      <c r="X36">
        <v>1872.4</v>
      </c>
      <c r="AB36">
        <v>47108</v>
      </c>
      <c r="AC36">
        <v>2.7030865245818121</v>
      </c>
      <c r="AK36">
        <v>47108</v>
      </c>
      <c r="AL36">
        <v>2.7030865245818121</v>
      </c>
    </row>
    <row r="37" spans="2:38" x14ac:dyDescent="0.25">
      <c r="B37">
        <v>68882</v>
      </c>
      <c r="C37">
        <v>81075</v>
      </c>
      <c r="D37">
        <v>48278</v>
      </c>
      <c r="E37">
        <v>51976</v>
      </c>
      <c r="F37">
        <v>44153</v>
      </c>
      <c r="H37">
        <v>113237</v>
      </c>
      <c r="J37">
        <f t="shared" si="6"/>
        <v>58872.800000000003</v>
      </c>
      <c r="K37">
        <f t="shared" si="7"/>
        <v>1.9234179451291598</v>
      </c>
      <c r="L37">
        <f t="shared" si="8"/>
        <v>81075</v>
      </c>
      <c r="M37">
        <f t="shared" si="9"/>
        <v>44153</v>
      </c>
      <c r="N37">
        <f t="shared" si="10"/>
        <v>58872.800000000003</v>
      </c>
      <c r="O37">
        <f t="shared" si="11"/>
        <v>36922</v>
      </c>
      <c r="Q37">
        <v>48908</v>
      </c>
      <c r="R37">
        <v>7696</v>
      </c>
      <c r="T37">
        <v>20767.400000000001</v>
      </c>
      <c r="U37">
        <v>-3817.5999999999985</v>
      </c>
      <c r="W37">
        <v>30187.4</v>
      </c>
      <c r="X37">
        <v>17076.400000000001</v>
      </c>
      <c r="AD37">
        <v>58872.800000000003</v>
      </c>
      <c r="AE37">
        <v>1.9234179451291598</v>
      </c>
      <c r="AK37">
        <v>58872.800000000003</v>
      </c>
      <c r="AL37">
        <v>1.9234179451291598</v>
      </c>
    </row>
    <row r="38" spans="2:38" x14ac:dyDescent="0.25">
      <c r="B38">
        <v>53852</v>
      </c>
      <c r="C38">
        <v>24623</v>
      </c>
      <c r="D38">
        <v>53018</v>
      </c>
      <c r="E38">
        <v>60077</v>
      </c>
      <c r="F38">
        <v>32966</v>
      </c>
      <c r="H38">
        <v>73179</v>
      </c>
      <c r="J38">
        <f t="shared" si="6"/>
        <v>44907.199999999997</v>
      </c>
      <c r="K38">
        <f t="shared" si="7"/>
        <v>1.6295605159083622</v>
      </c>
      <c r="L38">
        <f t="shared" si="8"/>
        <v>60077</v>
      </c>
      <c r="M38">
        <f t="shared" si="9"/>
        <v>24623</v>
      </c>
      <c r="N38">
        <f t="shared" si="10"/>
        <v>44907.199999999997</v>
      </c>
      <c r="O38">
        <f t="shared" si="11"/>
        <v>35454</v>
      </c>
      <c r="Q38">
        <v>16230</v>
      </c>
      <c r="R38">
        <v>21808</v>
      </c>
      <c r="T38">
        <v>-3407.2000000000044</v>
      </c>
      <c r="U38">
        <v>2641.3999999999942</v>
      </c>
      <c r="W38">
        <v>18179.600000000002</v>
      </c>
      <c r="X38">
        <v>3189.4</v>
      </c>
      <c r="Z38">
        <v>44907.199999999997</v>
      </c>
      <c r="AA38">
        <v>1.6295605159083622</v>
      </c>
      <c r="AI38">
        <v>44907.199999999997</v>
      </c>
      <c r="AJ38">
        <v>1.6295605159083622</v>
      </c>
    </row>
    <row r="39" spans="2:38" x14ac:dyDescent="0.25">
      <c r="B39">
        <v>98994</v>
      </c>
      <c r="C39">
        <v>77882</v>
      </c>
      <c r="D39">
        <v>65789</v>
      </c>
      <c r="E39">
        <v>62522</v>
      </c>
      <c r="F39">
        <v>74287</v>
      </c>
      <c r="H39">
        <v>108755</v>
      </c>
      <c r="J39">
        <f t="shared" si="6"/>
        <v>75894.8</v>
      </c>
      <c r="K39">
        <f t="shared" si="7"/>
        <v>1.4329703747819349</v>
      </c>
      <c r="L39">
        <f t="shared" si="8"/>
        <v>98994</v>
      </c>
      <c r="M39">
        <f t="shared" si="9"/>
        <v>62522</v>
      </c>
      <c r="N39">
        <f t="shared" si="10"/>
        <v>75894.8</v>
      </c>
      <c r="O39">
        <f t="shared" si="11"/>
        <v>36472</v>
      </c>
      <c r="Q39">
        <v>9125</v>
      </c>
      <c r="R39">
        <v>-14568</v>
      </c>
      <c r="T39">
        <v>3226.4000000000087</v>
      </c>
      <c r="U39">
        <v>8931.1999999999971</v>
      </c>
      <c r="W39">
        <v>35937.599999999999</v>
      </c>
      <c r="X39">
        <v>8931.6</v>
      </c>
      <c r="AB39">
        <v>75894.8</v>
      </c>
      <c r="AC39">
        <v>1.4329703747819349</v>
      </c>
      <c r="AI39">
        <v>75894.8</v>
      </c>
      <c r="AJ39">
        <v>1.4329703747819349</v>
      </c>
    </row>
    <row r="40" spans="2:38" x14ac:dyDescent="0.25">
      <c r="B40">
        <v>71572</v>
      </c>
      <c r="C40">
        <v>73310</v>
      </c>
      <c r="D40">
        <v>55598</v>
      </c>
      <c r="E40">
        <v>90379</v>
      </c>
      <c r="F40">
        <v>61174</v>
      </c>
      <c r="H40">
        <v>122124</v>
      </c>
      <c r="J40">
        <f t="shared" si="6"/>
        <v>70406.600000000006</v>
      </c>
      <c r="K40">
        <f t="shared" si="7"/>
        <v>1.734553294719529</v>
      </c>
      <c r="L40">
        <f t="shared" si="8"/>
        <v>90379</v>
      </c>
      <c r="M40">
        <f t="shared" si="9"/>
        <v>55598</v>
      </c>
      <c r="N40">
        <f t="shared" si="10"/>
        <v>70406.600000000006</v>
      </c>
      <c r="O40">
        <f t="shared" si="11"/>
        <v>34781</v>
      </c>
      <c r="Q40">
        <v>2691</v>
      </c>
      <c r="R40">
        <v>2</v>
      </c>
      <c r="T40">
        <v>11735.600000000006</v>
      </c>
      <c r="U40">
        <v>-674.19999999999709</v>
      </c>
      <c r="W40">
        <v>26997.199999999997</v>
      </c>
      <c r="X40">
        <v>4597.3999999999996</v>
      </c>
      <c r="AD40">
        <v>70406.600000000006</v>
      </c>
      <c r="AE40">
        <v>1.734553294719529</v>
      </c>
      <c r="AK40">
        <v>70406.600000000006</v>
      </c>
      <c r="AL40">
        <v>1.734553294719529</v>
      </c>
    </row>
    <row r="41" spans="2:38" x14ac:dyDescent="0.25">
      <c r="B41">
        <v>57953</v>
      </c>
      <c r="C41">
        <v>32635</v>
      </c>
      <c r="D41">
        <v>69080</v>
      </c>
      <c r="E41">
        <v>87372</v>
      </c>
      <c r="F41">
        <v>44153</v>
      </c>
      <c r="H41">
        <v>89382</v>
      </c>
      <c r="J41">
        <f t="shared" si="6"/>
        <v>58238.6</v>
      </c>
      <c r="K41">
        <f t="shared" si="7"/>
        <v>1.5347552997496505</v>
      </c>
      <c r="L41">
        <f t="shared" si="8"/>
        <v>87372</v>
      </c>
      <c r="M41">
        <f t="shared" si="9"/>
        <v>32635</v>
      </c>
      <c r="N41">
        <f t="shared" si="10"/>
        <v>58238.6</v>
      </c>
      <c r="O41">
        <f t="shared" si="11"/>
        <v>54737</v>
      </c>
      <c r="Q41">
        <v>-37554</v>
      </c>
      <c r="R41">
        <v>5411</v>
      </c>
      <c r="T41">
        <v>-16127.200000000004</v>
      </c>
      <c r="U41">
        <v>8386.1999999999971</v>
      </c>
      <c r="W41">
        <v>17374</v>
      </c>
      <c r="X41">
        <v>9028.6</v>
      </c>
      <c r="AF41">
        <v>58238.6</v>
      </c>
      <c r="AG41">
        <v>1.5347552997496505</v>
      </c>
      <c r="AI41">
        <v>58238.6</v>
      </c>
      <c r="AJ41">
        <v>1.5347552997496505</v>
      </c>
    </row>
    <row r="42" spans="2:38" x14ac:dyDescent="0.25">
      <c r="B42">
        <v>89146</v>
      </c>
      <c r="C42">
        <v>47518</v>
      </c>
      <c r="D42">
        <v>60090</v>
      </c>
      <c r="E42">
        <v>86400</v>
      </c>
      <c r="F42">
        <v>101623</v>
      </c>
      <c r="H42">
        <v>129137</v>
      </c>
      <c r="J42">
        <f t="shared" si="6"/>
        <v>76955.399999999994</v>
      </c>
      <c r="K42">
        <f t="shared" si="7"/>
        <v>1.678075872518368</v>
      </c>
      <c r="L42">
        <f t="shared" si="8"/>
        <v>101623</v>
      </c>
      <c r="M42">
        <f t="shared" si="9"/>
        <v>47518</v>
      </c>
      <c r="N42">
        <f t="shared" si="10"/>
        <v>76955.399999999994</v>
      </c>
      <c r="O42">
        <f t="shared" si="11"/>
        <v>54105</v>
      </c>
      <c r="Q42">
        <v>56198</v>
      </c>
      <c r="R42">
        <v>5217</v>
      </c>
      <c r="T42">
        <v>11839.199999999997</v>
      </c>
      <c r="U42">
        <v>8278.3999999999942</v>
      </c>
      <c r="W42">
        <v>29176</v>
      </c>
      <c r="X42">
        <v>16289.2</v>
      </c>
      <c r="AB42">
        <v>76955.399999999994</v>
      </c>
      <c r="AC42">
        <v>1.678075872518368</v>
      </c>
      <c r="AK42">
        <v>76955.399999999994</v>
      </c>
      <c r="AL42">
        <v>1.678075872518368</v>
      </c>
    </row>
    <row r="43" spans="2:38" x14ac:dyDescent="0.25">
      <c r="B43">
        <v>32692</v>
      </c>
      <c r="C43">
        <v>96044</v>
      </c>
      <c r="D43">
        <v>76037</v>
      </c>
      <c r="E43">
        <v>93516</v>
      </c>
      <c r="F43">
        <v>26853</v>
      </c>
      <c r="H43">
        <v>141088</v>
      </c>
      <c r="J43">
        <f t="shared" si="6"/>
        <v>65028.4</v>
      </c>
      <c r="K43">
        <f t="shared" si="7"/>
        <v>2.1696366510632279</v>
      </c>
      <c r="L43">
        <f t="shared" si="8"/>
        <v>96044</v>
      </c>
      <c r="M43">
        <f t="shared" si="9"/>
        <v>26853</v>
      </c>
      <c r="N43">
        <f t="shared" si="10"/>
        <v>65028.4</v>
      </c>
      <c r="O43">
        <f t="shared" si="11"/>
        <v>69191</v>
      </c>
      <c r="Q43">
        <v>64213</v>
      </c>
      <c r="R43">
        <v>-971</v>
      </c>
      <c r="T43">
        <v>-210.79999999999563</v>
      </c>
      <c r="U43">
        <v>-11263.799999999996</v>
      </c>
      <c r="W43">
        <v>38692</v>
      </c>
      <c r="X43">
        <v>14462.2</v>
      </c>
      <c r="AB43">
        <v>65028.4</v>
      </c>
      <c r="AC43">
        <v>2.1696366510632279</v>
      </c>
      <c r="AK43">
        <v>65028.4</v>
      </c>
      <c r="AL43">
        <v>2.1696366510632279</v>
      </c>
    </row>
    <row r="44" spans="2:38" x14ac:dyDescent="0.25">
      <c r="B44">
        <v>31909</v>
      </c>
      <c r="C44">
        <v>78436</v>
      </c>
      <c r="D44">
        <v>92443</v>
      </c>
      <c r="E44">
        <v>43979</v>
      </c>
      <c r="F44">
        <v>90735</v>
      </c>
      <c r="H44">
        <v>87656</v>
      </c>
      <c r="J44">
        <f t="shared" si="6"/>
        <v>67500.399999999994</v>
      </c>
      <c r="K44">
        <f t="shared" si="7"/>
        <v>1.2985997120017068</v>
      </c>
      <c r="L44">
        <f t="shared" si="8"/>
        <v>92443</v>
      </c>
      <c r="M44">
        <f t="shared" si="9"/>
        <v>31909</v>
      </c>
      <c r="N44">
        <f t="shared" si="10"/>
        <v>67500.399999999994</v>
      </c>
      <c r="O44">
        <f t="shared" si="11"/>
        <v>60534</v>
      </c>
      <c r="Q44">
        <v>-37804</v>
      </c>
      <c r="R44">
        <v>2</v>
      </c>
      <c r="T44">
        <v>-7652.6000000000058</v>
      </c>
      <c r="U44">
        <v>2762.5999999999913</v>
      </c>
      <c r="W44">
        <v>24196.2</v>
      </c>
      <c r="X44">
        <v>3350.6000000000004</v>
      </c>
      <c r="AF44">
        <v>67500.399999999994</v>
      </c>
      <c r="AG44">
        <v>1.2985997120017068</v>
      </c>
      <c r="AI44">
        <v>67500.399999999994</v>
      </c>
      <c r="AJ44">
        <v>1.2985997120017068</v>
      </c>
    </row>
    <row r="45" spans="2:38" x14ac:dyDescent="0.25">
      <c r="B45">
        <v>85008</v>
      </c>
      <c r="C45">
        <v>87461</v>
      </c>
      <c r="D45">
        <v>40043</v>
      </c>
      <c r="E45">
        <v>25244</v>
      </c>
      <c r="F45">
        <v>64690</v>
      </c>
      <c r="H45">
        <v>82483</v>
      </c>
      <c r="J45">
        <f t="shared" si="6"/>
        <v>60489.2</v>
      </c>
      <c r="K45">
        <f t="shared" si="7"/>
        <v>1.3635987911891709</v>
      </c>
      <c r="L45">
        <f t="shared" si="8"/>
        <v>87461</v>
      </c>
      <c r="M45">
        <f t="shared" si="9"/>
        <v>25244</v>
      </c>
      <c r="N45">
        <f t="shared" si="10"/>
        <v>60489.2</v>
      </c>
      <c r="O45">
        <f t="shared" si="11"/>
        <v>62217</v>
      </c>
      <c r="Q45">
        <v>-11735</v>
      </c>
      <c r="R45">
        <v>263</v>
      </c>
      <c r="T45">
        <v>-12720.400000000009</v>
      </c>
      <c r="U45">
        <v>5310.1999999999971</v>
      </c>
      <c r="W45">
        <v>36444</v>
      </c>
      <c r="X45">
        <v>5310.2</v>
      </c>
      <c r="AB45">
        <v>60489.2</v>
      </c>
      <c r="AC45">
        <v>1.3635987911891709</v>
      </c>
      <c r="AI45">
        <v>60489.2</v>
      </c>
      <c r="AJ45">
        <v>1.3635987911891709</v>
      </c>
    </row>
    <row r="46" spans="2:38" x14ac:dyDescent="0.25">
      <c r="B46">
        <v>24656</v>
      </c>
      <c r="C46">
        <v>97362</v>
      </c>
      <c r="D46">
        <v>79940</v>
      </c>
      <c r="E46">
        <v>79368</v>
      </c>
      <c r="F46">
        <v>38011</v>
      </c>
      <c r="H46">
        <v>82027</v>
      </c>
      <c r="J46">
        <f t="shared" si="6"/>
        <v>63867.4</v>
      </c>
      <c r="K46">
        <f t="shared" si="7"/>
        <v>1.2843328521280026</v>
      </c>
      <c r="L46">
        <f t="shared" si="8"/>
        <v>97362</v>
      </c>
      <c r="M46">
        <f t="shared" si="9"/>
        <v>24656</v>
      </c>
      <c r="N46">
        <f t="shared" si="10"/>
        <v>63867.4</v>
      </c>
      <c r="O46">
        <f t="shared" si="11"/>
        <v>72706</v>
      </c>
      <c r="Q46">
        <v>-15266</v>
      </c>
      <c r="R46">
        <v>21</v>
      </c>
      <c r="T46">
        <v>-23093.599999999999</v>
      </c>
      <c r="U46">
        <v>-3549.2000000000044</v>
      </c>
      <c r="W46">
        <v>37111.599999999999</v>
      </c>
      <c r="X46">
        <v>3716.8</v>
      </c>
      <c r="AB46">
        <v>63867.4</v>
      </c>
      <c r="AC46">
        <v>1.2843328521280026</v>
      </c>
      <c r="AI46">
        <v>63867.4</v>
      </c>
      <c r="AJ46">
        <v>1.2843328521280026</v>
      </c>
    </row>
    <row r="47" spans="2:38" x14ac:dyDescent="0.25">
      <c r="B47">
        <v>63700</v>
      </c>
      <c r="C47">
        <v>80509</v>
      </c>
      <c r="D47">
        <v>24725</v>
      </c>
      <c r="E47">
        <v>22901</v>
      </c>
      <c r="F47">
        <v>2220</v>
      </c>
      <c r="H47">
        <v>46432</v>
      </c>
      <c r="J47">
        <f t="shared" si="6"/>
        <v>38811</v>
      </c>
      <c r="K47">
        <f t="shared" si="7"/>
        <v>1.1963618561747957</v>
      </c>
      <c r="L47">
        <f t="shared" si="8"/>
        <v>80509</v>
      </c>
      <c r="M47">
        <f t="shared" si="9"/>
        <v>2220</v>
      </c>
      <c r="N47">
        <f t="shared" si="10"/>
        <v>38811</v>
      </c>
      <c r="O47">
        <f t="shared" si="11"/>
        <v>78289</v>
      </c>
      <c r="Q47">
        <v>-11624</v>
      </c>
      <c r="R47">
        <v>-12505</v>
      </c>
      <c r="T47">
        <v>-2049.5999999999985</v>
      </c>
      <c r="U47">
        <v>-3781.8000000000029</v>
      </c>
      <c r="W47">
        <v>30688.400000000001</v>
      </c>
      <c r="X47">
        <v>5320.2</v>
      </c>
      <c r="Z47">
        <v>38811</v>
      </c>
      <c r="AA47">
        <v>1.1963618561747957</v>
      </c>
      <c r="AI47">
        <v>38811</v>
      </c>
      <c r="AJ47">
        <v>1.1963618561747957</v>
      </c>
    </row>
    <row r="48" spans="2:38" x14ac:dyDescent="0.25">
      <c r="B48">
        <v>31843</v>
      </c>
      <c r="C48">
        <v>45761</v>
      </c>
      <c r="D48">
        <v>72342</v>
      </c>
      <c r="E48">
        <v>88412</v>
      </c>
      <c r="F48">
        <v>57646</v>
      </c>
      <c r="H48">
        <v>111018</v>
      </c>
      <c r="J48">
        <f t="shared" si="6"/>
        <v>59200.800000000003</v>
      </c>
      <c r="K48">
        <f t="shared" si="7"/>
        <v>1.8752787124498316</v>
      </c>
      <c r="L48">
        <f t="shared" si="8"/>
        <v>88412</v>
      </c>
      <c r="M48">
        <f t="shared" si="9"/>
        <v>31843</v>
      </c>
      <c r="N48">
        <f t="shared" si="10"/>
        <v>59200.800000000003</v>
      </c>
      <c r="O48">
        <f t="shared" si="11"/>
        <v>56569</v>
      </c>
      <c r="Q48">
        <v>30330</v>
      </c>
      <c r="R48">
        <v>-957</v>
      </c>
      <c r="T48">
        <v>5646.6000000000058</v>
      </c>
      <c r="U48">
        <v>2219</v>
      </c>
      <c r="W48">
        <v>23274.600000000002</v>
      </c>
      <c r="X48">
        <v>3971.8</v>
      </c>
      <c r="AD48">
        <v>59200.800000000003</v>
      </c>
      <c r="AE48">
        <v>1.8752787124498316</v>
      </c>
      <c r="AI48">
        <v>59200.800000000003</v>
      </c>
      <c r="AJ48">
        <v>1.8752787124498316</v>
      </c>
    </row>
    <row r="49" spans="2:38" x14ac:dyDescent="0.25">
      <c r="B49">
        <v>65416</v>
      </c>
      <c r="C49">
        <v>74705</v>
      </c>
      <c r="D49">
        <v>43507</v>
      </c>
      <c r="E49">
        <v>47135</v>
      </c>
      <c r="F49">
        <v>63042</v>
      </c>
      <c r="H49">
        <v>86530</v>
      </c>
      <c r="J49">
        <f t="shared" si="6"/>
        <v>58761</v>
      </c>
      <c r="K49">
        <f t="shared" si="7"/>
        <v>1.4725753475944929</v>
      </c>
      <c r="L49">
        <f t="shared" si="8"/>
        <v>74705</v>
      </c>
      <c r="M49">
        <f t="shared" si="9"/>
        <v>43507</v>
      </c>
      <c r="N49">
        <f t="shared" si="10"/>
        <v>58761</v>
      </c>
      <c r="O49">
        <f t="shared" si="11"/>
        <v>31198</v>
      </c>
      <c r="Q49">
        <v>-22325</v>
      </c>
      <c r="R49">
        <v>332</v>
      </c>
      <c r="T49">
        <v>-22419</v>
      </c>
      <c r="U49">
        <v>-5137.8000000000029</v>
      </c>
      <c r="W49">
        <v>34286.6</v>
      </c>
      <c r="X49">
        <v>5962.2000000000007</v>
      </c>
      <c r="AB49">
        <v>58761</v>
      </c>
      <c r="AC49">
        <v>1.4725753475944929</v>
      </c>
      <c r="AI49">
        <v>58761</v>
      </c>
      <c r="AJ49">
        <v>1.4725753475944929</v>
      </c>
    </row>
    <row r="50" spans="2:38" x14ac:dyDescent="0.25">
      <c r="B50">
        <v>61690</v>
      </c>
      <c r="C50">
        <v>46631</v>
      </c>
      <c r="D50">
        <v>58187</v>
      </c>
      <c r="E50">
        <v>40121</v>
      </c>
      <c r="F50">
        <v>21388</v>
      </c>
      <c r="H50">
        <v>88490</v>
      </c>
      <c r="J50">
        <f t="shared" si="6"/>
        <v>45603.4</v>
      </c>
      <c r="K50">
        <f t="shared" si="7"/>
        <v>1.9404254945903157</v>
      </c>
      <c r="L50">
        <f t="shared" si="8"/>
        <v>61690</v>
      </c>
      <c r="M50">
        <f t="shared" si="9"/>
        <v>21388</v>
      </c>
      <c r="N50">
        <f t="shared" si="10"/>
        <v>45603.4</v>
      </c>
      <c r="O50">
        <f t="shared" si="11"/>
        <v>40302</v>
      </c>
      <c r="Q50">
        <v>-9172</v>
      </c>
      <c r="R50">
        <v>8117</v>
      </c>
      <c r="T50">
        <v>-15995</v>
      </c>
      <c r="U50">
        <v>-4020.5999999999985</v>
      </c>
      <c r="W50">
        <v>24090.6</v>
      </c>
      <c r="X50">
        <v>6155</v>
      </c>
      <c r="AF50">
        <v>45603.4</v>
      </c>
      <c r="AG50">
        <v>1.9404254945903157</v>
      </c>
      <c r="AK50">
        <v>45603.4</v>
      </c>
      <c r="AL50">
        <v>1.9404254945903157</v>
      </c>
    </row>
    <row r="51" spans="2:38" x14ac:dyDescent="0.25">
      <c r="B51">
        <v>74867</v>
      </c>
      <c r="C51">
        <v>46749</v>
      </c>
      <c r="D51">
        <v>18609</v>
      </c>
      <c r="E51">
        <v>84377</v>
      </c>
      <c r="F51">
        <v>51669</v>
      </c>
      <c r="H51">
        <v>86879</v>
      </c>
      <c r="J51">
        <f t="shared" si="6"/>
        <v>55254.2</v>
      </c>
      <c r="K51">
        <f t="shared" si="7"/>
        <v>1.5723510610958082</v>
      </c>
      <c r="L51">
        <f t="shared" si="8"/>
        <v>84377</v>
      </c>
      <c r="M51">
        <f t="shared" si="9"/>
        <v>18609</v>
      </c>
      <c r="N51">
        <f t="shared" si="10"/>
        <v>55254.2</v>
      </c>
      <c r="O51">
        <f t="shared" si="11"/>
        <v>65768</v>
      </c>
      <c r="Q51">
        <v>25502</v>
      </c>
      <c r="R51">
        <v>-12234</v>
      </c>
      <c r="T51">
        <v>-514</v>
      </c>
      <c r="U51">
        <v>2724.7999999999956</v>
      </c>
      <c r="W51">
        <v>31395.199999999997</v>
      </c>
      <c r="X51">
        <v>4536.3999999999996</v>
      </c>
      <c r="Z51">
        <v>55254.2</v>
      </c>
      <c r="AA51">
        <v>1.5723510610958082</v>
      </c>
      <c r="AI51">
        <v>55254.2</v>
      </c>
      <c r="AJ51">
        <v>1.5723510610958082</v>
      </c>
    </row>
    <row r="52" spans="2:38" x14ac:dyDescent="0.25">
      <c r="B52">
        <v>89735</v>
      </c>
      <c r="C52">
        <v>70937</v>
      </c>
      <c r="D52">
        <v>9260</v>
      </c>
      <c r="E52">
        <v>88601</v>
      </c>
      <c r="F52">
        <v>47349</v>
      </c>
      <c r="H52">
        <v>74721</v>
      </c>
      <c r="J52">
        <f t="shared" si="6"/>
        <v>61176.4</v>
      </c>
      <c r="K52">
        <f t="shared" si="7"/>
        <v>1.2214023708488895</v>
      </c>
      <c r="L52">
        <f t="shared" si="8"/>
        <v>89735</v>
      </c>
      <c r="M52">
        <f t="shared" si="9"/>
        <v>9260</v>
      </c>
      <c r="N52">
        <f t="shared" si="10"/>
        <v>61176.4</v>
      </c>
      <c r="O52">
        <f t="shared" si="11"/>
        <v>80475</v>
      </c>
      <c r="Q52">
        <v>7440</v>
      </c>
      <c r="R52">
        <v>210</v>
      </c>
      <c r="T52">
        <v>19430.200000000004</v>
      </c>
      <c r="U52">
        <v>-3939</v>
      </c>
      <c r="W52">
        <v>24803.4</v>
      </c>
      <c r="X52">
        <v>4601.4000000000005</v>
      </c>
      <c r="AD52">
        <v>61176.4</v>
      </c>
      <c r="AE52">
        <v>1.2214023708488895</v>
      </c>
      <c r="AI52">
        <v>61176.4</v>
      </c>
      <c r="AJ52">
        <v>1.2214023708488895</v>
      </c>
    </row>
    <row r="53" spans="2:38" x14ac:dyDescent="0.25">
      <c r="B53">
        <v>100837</v>
      </c>
      <c r="C53">
        <v>75045</v>
      </c>
      <c r="D53">
        <v>24663</v>
      </c>
      <c r="E53">
        <v>21510</v>
      </c>
      <c r="F53">
        <v>26403</v>
      </c>
      <c r="H53">
        <v>129467</v>
      </c>
      <c r="J53">
        <f t="shared" si="6"/>
        <v>49691.6</v>
      </c>
      <c r="K53">
        <f t="shared" si="7"/>
        <v>2.6054101699281169</v>
      </c>
      <c r="L53">
        <f t="shared" si="8"/>
        <v>100837</v>
      </c>
      <c r="M53">
        <f t="shared" si="9"/>
        <v>21510</v>
      </c>
      <c r="N53">
        <f t="shared" si="10"/>
        <v>49691.6</v>
      </c>
      <c r="O53">
        <f t="shared" si="11"/>
        <v>79327</v>
      </c>
      <c r="Q53">
        <v>29468</v>
      </c>
      <c r="R53">
        <v>-148</v>
      </c>
      <c r="T53">
        <v>-27552.400000000001</v>
      </c>
      <c r="U53">
        <v>4656</v>
      </c>
      <c r="W53">
        <v>37319.199999999997</v>
      </c>
      <c r="X53">
        <v>10280</v>
      </c>
      <c r="AB53">
        <v>49691.6</v>
      </c>
      <c r="AC53">
        <v>2.6054101699281169</v>
      </c>
      <c r="AK53">
        <v>49691.6</v>
      </c>
      <c r="AL53">
        <v>2.6054101699281169</v>
      </c>
    </row>
    <row r="54" spans="2:38" x14ac:dyDescent="0.25">
      <c r="B54">
        <v>54867</v>
      </c>
      <c r="C54">
        <v>76203</v>
      </c>
      <c r="D54">
        <v>70480</v>
      </c>
      <c r="E54">
        <v>42503</v>
      </c>
      <c r="F54">
        <v>23435</v>
      </c>
      <c r="H54">
        <v>105845</v>
      </c>
      <c r="J54">
        <f t="shared" si="6"/>
        <v>53497.599999999999</v>
      </c>
      <c r="K54">
        <f t="shared" si="7"/>
        <v>1.9784999700921164</v>
      </c>
      <c r="L54">
        <f t="shared" si="8"/>
        <v>76203</v>
      </c>
      <c r="M54">
        <f t="shared" si="9"/>
        <v>23435</v>
      </c>
      <c r="N54">
        <f t="shared" si="10"/>
        <v>53497.599999999999</v>
      </c>
      <c r="O54">
        <f t="shared" si="11"/>
        <v>52768</v>
      </c>
      <c r="Q54">
        <v>72512</v>
      </c>
      <c r="R54">
        <v>-21</v>
      </c>
      <c r="T54">
        <v>24420.399999999998</v>
      </c>
      <c r="U54">
        <v>-6755.4000000000015</v>
      </c>
      <c r="W54">
        <v>42450.8</v>
      </c>
      <c r="X54">
        <v>6755.4</v>
      </c>
      <c r="Z54">
        <v>53497.599999999999</v>
      </c>
      <c r="AA54">
        <v>1.9784999700921164</v>
      </c>
      <c r="AK54">
        <v>53497.599999999999</v>
      </c>
      <c r="AL54">
        <v>1.9784999700921164</v>
      </c>
    </row>
    <row r="55" spans="2:38" x14ac:dyDescent="0.25">
      <c r="B55">
        <v>85315</v>
      </c>
      <c r="C55">
        <v>73224</v>
      </c>
      <c r="D55">
        <v>8701</v>
      </c>
      <c r="E55">
        <v>20335</v>
      </c>
      <c r="F55">
        <v>74475</v>
      </c>
      <c r="H55">
        <v>55578</v>
      </c>
      <c r="J55">
        <f t="shared" si="6"/>
        <v>52410</v>
      </c>
      <c r="K55">
        <f t="shared" si="7"/>
        <v>1.0604464796794504</v>
      </c>
      <c r="L55">
        <f t="shared" si="8"/>
        <v>85315</v>
      </c>
      <c r="M55">
        <f t="shared" si="9"/>
        <v>8701</v>
      </c>
      <c r="N55">
        <f t="shared" si="10"/>
        <v>52410</v>
      </c>
      <c r="O55">
        <f t="shared" si="11"/>
        <v>76614</v>
      </c>
      <c r="Q55">
        <v>-32244</v>
      </c>
      <c r="R55">
        <v>-3384</v>
      </c>
      <c r="T55">
        <v>-922.80000000000291</v>
      </c>
      <c r="U55">
        <v>-2449.8000000000029</v>
      </c>
      <c r="W55">
        <v>50242.400000000009</v>
      </c>
      <c r="X55">
        <v>2990.6</v>
      </c>
      <c r="AD55">
        <v>52410</v>
      </c>
      <c r="AE55">
        <v>1.0604464796794504</v>
      </c>
      <c r="AI55">
        <v>52410</v>
      </c>
      <c r="AJ55">
        <v>1.0604464796794504</v>
      </c>
    </row>
    <row r="56" spans="2:38" x14ac:dyDescent="0.25">
      <c r="B56">
        <v>92862</v>
      </c>
      <c r="C56">
        <v>51434</v>
      </c>
      <c r="D56">
        <v>92332</v>
      </c>
      <c r="E56">
        <v>40711</v>
      </c>
      <c r="F56">
        <v>62628</v>
      </c>
      <c r="H56">
        <v>115322</v>
      </c>
      <c r="J56">
        <f t="shared" si="6"/>
        <v>67993.399999999994</v>
      </c>
      <c r="K56">
        <f t="shared" si="7"/>
        <v>1.6960763838843183</v>
      </c>
      <c r="L56">
        <f t="shared" si="8"/>
        <v>92862</v>
      </c>
      <c r="M56">
        <f t="shared" si="9"/>
        <v>40711</v>
      </c>
      <c r="N56">
        <f t="shared" si="10"/>
        <v>67993.399999999994</v>
      </c>
      <c r="O56">
        <f t="shared" si="11"/>
        <v>52151</v>
      </c>
      <c r="Q56">
        <v>46073</v>
      </c>
      <c r="R56">
        <v>-332</v>
      </c>
      <c r="T56">
        <v>13947.199999999997</v>
      </c>
      <c r="U56">
        <v>550.19999999999709</v>
      </c>
      <c r="W56">
        <v>35874</v>
      </c>
      <c r="X56">
        <v>883.8</v>
      </c>
      <c r="Z56">
        <v>67993.399999999994</v>
      </c>
      <c r="AA56">
        <v>1.6960763838843183</v>
      </c>
      <c r="AK56">
        <v>67993.399999999994</v>
      </c>
      <c r="AL56">
        <v>1.6960763838843183</v>
      </c>
    </row>
    <row r="57" spans="2:38" x14ac:dyDescent="0.25">
      <c r="B57">
        <v>6371</v>
      </c>
      <c r="C57">
        <v>26591</v>
      </c>
      <c r="D57">
        <v>73919</v>
      </c>
      <c r="E57">
        <v>24651</v>
      </c>
      <c r="F57">
        <v>58816</v>
      </c>
      <c r="H57">
        <v>84736</v>
      </c>
      <c r="J57">
        <f t="shared" si="6"/>
        <v>38069.599999999999</v>
      </c>
      <c r="K57">
        <f t="shared" si="7"/>
        <v>2.22581797549751</v>
      </c>
      <c r="L57">
        <f t="shared" si="8"/>
        <v>73919</v>
      </c>
      <c r="M57">
        <f t="shared" si="9"/>
        <v>6371</v>
      </c>
      <c r="N57">
        <f t="shared" si="10"/>
        <v>38069.599999999999</v>
      </c>
      <c r="O57">
        <f t="shared" si="11"/>
        <v>67548</v>
      </c>
      <c r="Q57">
        <v>25204</v>
      </c>
      <c r="R57">
        <v>-206</v>
      </c>
      <c r="T57">
        <v>15290</v>
      </c>
      <c r="U57">
        <v>-7588.8000000000029</v>
      </c>
      <c r="W57">
        <v>20801.2</v>
      </c>
      <c r="X57">
        <v>7902.4</v>
      </c>
      <c r="AD57">
        <v>38069.599999999999</v>
      </c>
      <c r="AE57">
        <v>2.22581797549751</v>
      </c>
      <c r="AK57">
        <v>38069.599999999999</v>
      </c>
      <c r="AL57">
        <v>2.22581797549751</v>
      </c>
    </row>
    <row r="58" spans="2:38" x14ac:dyDescent="0.25">
      <c r="B58">
        <v>62169</v>
      </c>
      <c r="C58">
        <v>27232</v>
      </c>
      <c r="D58">
        <v>23120</v>
      </c>
      <c r="E58">
        <v>71373</v>
      </c>
      <c r="F58">
        <v>48499</v>
      </c>
      <c r="H58">
        <v>130003</v>
      </c>
      <c r="J58">
        <f t="shared" si="6"/>
        <v>46478.6</v>
      </c>
      <c r="K58">
        <f t="shared" si="7"/>
        <v>2.79705068569191</v>
      </c>
      <c r="L58">
        <f t="shared" si="8"/>
        <v>71373</v>
      </c>
      <c r="M58">
        <f t="shared" si="9"/>
        <v>23120</v>
      </c>
      <c r="N58">
        <f t="shared" si="10"/>
        <v>46478.6</v>
      </c>
      <c r="O58">
        <f t="shared" si="11"/>
        <v>48253</v>
      </c>
      <c r="Q58">
        <v>65059</v>
      </c>
      <c r="R58">
        <v>-1827</v>
      </c>
      <c r="T58">
        <v>-18416.200000000004</v>
      </c>
      <c r="U58">
        <v>2202</v>
      </c>
      <c r="W58">
        <v>31319.8</v>
      </c>
      <c r="X58">
        <v>2586.4000000000005</v>
      </c>
      <c r="AB58">
        <v>46478.6</v>
      </c>
      <c r="AC58">
        <v>2.79705068569191</v>
      </c>
      <c r="AK58">
        <v>46478.6</v>
      </c>
      <c r="AL58">
        <v>2.79705068569191</v>
      </c>
    </row>
    <row r="59" spans="2:38" x14ac:dyDescent="0.25">
      <c r="B59">
        <v>34657</v>
      </c>
      <c r="C59">
        <v>48623</v>
      </c>
      <c r="D59">
        <v>34289</v>
      </c>
      <c r="E59">
        <v>94722</v>
      </c>
      <c r="F59">
        <v>70583</v>
      </c>
      <c r="H59">
        <v>122147</v>
      </c>
      <c r="J59">
        <f t="shared" si="6"/>
        <v>56574.8</v>
      </c>
      <c r="K59">
        <f t="shared" si="7"/>
        <v>2.1590354716234081</v>
      </c>
      <c r="L59">
        <f t="shared" si="8"/>
        <v>94722</v>
      </c>
      <c r="M59">
        <f t="shared" si="9"/>
        <v>34289</v>
      </c>
      <c r="N59">
        <f t="shared" si="10"/>
        <v>56574.8</v>
      </c>
      <c r="O59">
        <f t="shared" si="11"/>
        <v>60433</v>
      </c>
      <c r="Q59">
        <v>-1960</v>
      </c>
      <c r="R59">
        <v>-5669</v>
      </c>
      <c r="T59">
        <v>-39537.399999999994</v>
      </c>
      <c r="U59">
        <v>-6204.1999999999971</v>
      </c>
      <c r="W59">
        <v>39537.4</v>
      </c>
      <c r="X59">
        <v>7864.5999999999995</v>
      </c>
      <c r="AB59">
        <v>56574.8</v>
      </c>
      <c r="AC59">
        <v>2.1590354716234081</v>
      </c>
      <c r="AK59">
        <v>56574.8</v>
      </c>
      <c r="AL59">
        <v>2.1590354716234081</v>
      </c>
    </row>
    <row r="60" spans="2:38" x14ac:dyDescent="0.25">
      <c r="B60">
        <v>40810</v>
      </c>
      <c r="C60">
        <v>46736</v>
      </c>
      <c r="D60">
        <v>67228</v>
      </c>
      <c r="E60">
        <v>60892</v>
      </c>
      <c r="F60">
        <v>44485</v>
      </c>
      <c r="H60">
        <v>122693</v>
      </c>
      <c r="J60">
        <f t="shared" si="6"/>
        <v>52030.2</v>
      </c>
      <c r="K60">
        <f t="shared" si="7"/>
        <v>2.3581112507735895</v>
      </c>
      <c r="L60">
        <f t="shared" si="8"/>
        <v>67228</v>
      </c>
      <c r="M60">
        <f t="shared" si="9"/>
        <v>40810</v>
      </c>
      <c r="N60">
        <f t="shared" si="10"/>
        <v>52030.2</v>
      </c>
      <c r="O60">
        <f t="shared" si="11"/>
        <v>26418</v>
      </c>
      <c r="Q60">
        <v>34256</v>
      </c>
      <c r="R60">
        <v>15982</v>
      </c>
      <c r="T60">
        <v>-24451.199999999997</v>
      </c>
      <c r="U60">
        <v>-1691.8000000000029</v>
      </c>
      <c r="W60">
        <v>34343.199999999997</v>
      </c>
      <c r="X60">
        <v>14602.2</v>
      </c>
      <c r="AB60">
        <v>52030.2</v>
      </c>
      <c r="AC60">
        <v>2.3581112507735895</v>
      </c>
      <c r="AK60">
        <v>52030.2</v>
      </c>
      <c r="AL60">
        <v>2.3581112507735895</v>
      </c>
    </row>
    <row r="61" spans="2:38" x14ac:dyDescent="0.25">
      <c r="B61">
        <v>24639</v>
      </c>
      <c r="C61">
        <v>51458</v>
      </c>
      <c r="D61">
        <v>67797</v>
      </c>
      <c r="E61">
        <v>40636</v>
      </c>
      <c r="F61">
        <v>85293</v>
      </c>
      <c r="H61">
        <v>118942</v>
      </c>
      <c r="J61">
        <f t="shared" si="6"/>
        <v>53964.6</v>
      </c>
      <c r="K61">
        <f t="shared" si="7"/>
        <v>2.2040745229279937</v>
      </c>
      <c r="L61">
        <f t="shared" si="8"/>
        <v>85293</v>
      </c>
      <c r="M61">
        <f t="shared" si="9"/>
        <v>24639</v>
      </c>
      <c r="N61">
        <f t="shared" si="10"/>
        <v>53964.6</v>
      </c>
      <c r="O61">
        <f t="shared" si="11"/>
        <v>60654</v>
      </c>
      <c r="Q61">
        <v>23617</v>
      </c>
      <c r="R61">
        <v>14195</v>
      </c>
      <c r="T61">
        <v>385.79999999999563</v>
      </c>
      <c r="U61">
        <v>-1861.5999999999985</v>
      </c>
      <c r="W61">
        <v>44130.200000000004</v>
      </c>
      <c r="X61">
        <v>4001.6</v>
      </c>
      <c r="AD61">
        <v>53964.6</v>
      </c>
      <c r="AE61">
        <v>2.2040745229279937</v>
      </c>
      <c r="AK61">
        <v>53964.6</v>
      </c>
      <c r="AL61">
        <v>2.2040745229279937</v>
      </c>
    </row>
    <row r="62" spans="2:38" x14ac:dyDescent="0.25">
      <c r="B62">
        <v>99391</v>
      </c>
      <c r="C62">
        <v>36143</v>
      </c>
      <c r="D62">
        <v>86579</v>
      </c>
      <c r="E62">
        <v>24574</v>
      </c>
      <c r="F62">
        <v>20691</v>
      </c>
      <c r="H62">
        <v>86563</v>
      </c>
      <c r="J62">
        <f t="shared" si="6"/>
        <v>53475.6</v>
      </c>
      <c r="K62">
        <f t="shared" si="7"/>
        <v>1.6187382656763085</v>
      </c>
      <c r="L62">
        <f t="shared" si="8"/>
        <v>99391</v>
      </c>
      <c r="M62">
        <f t="shared" si="9"/>
        <v>20691</v>
      </c>
      <c r="N62">
        <f t="shared" si="10"/>
        <v>53475.6</v>
      </c>
      <c r="O62">
        <f t="shared" si="11"/>
        <v>78700</v>
      </c>
      <c r="Q62">
        <v>25555</v>
      </c>
      <c r="R62">
        <v>13885</v>
      </c>
      <c r="T62">
        <v>3783.5999999999985</v>
      </c>
      <c r="U62">
        <v>4446.7999999999956</v>
      </c>
      <c r="W62">
        <v>35514.399999999994</v>
      </c>
      <c r="X62">
        <v>5129.5999999999995</v>
      </c>
      <c r="Z62">
        <v>53475.6</v>
      </c>
      <c r="AA62">
        <v>1.6187382656763085</v>
      </c>
      <c r="AI62">
        <v>53475.6</v>
      </c>
      <c r="AJ62">
        <v>1.6187382656763085</v>
      </c>
    </row>
    <row r="63" spans="2:38" x14ac:dyDescent="0.25">
      <c r="B63">
        <v>24606</v>
      </c>
      <c r="C63">
        <v>75263</v>
      </c>
      <c r="D63">
        <v>58161</v>
      </c>
      <c r="E63">
        <v>44584</v>
      </c>
      <c r="F63">
        <v>90084</v>
      </c>
      <c r="H63">
        <v>84502</v>
      </c>
      <c r="J63">
        <f t="shared" si="6"/>
        <v>58539.6</v>
      </c>
      <c r="K63">
        <f t="shared" si="7"/>
        <v>1.4435014930064436</v>
      </c>
      <c r="L63">
        <f t="shared" si="8"/>
        <v>90084</v>
      </c>
      <c r="M63">
        <f t="shared" si="9"/>
        <v>24606</v>
      </c>
      <c r="N63">
        <f t="shared" si="10"/>
        <v>58539.6</v>
      </c>
      <c r="O63">
        <f t="shared" si="11"/>
        <v>65478</v>
      </c>
      <c r="Q63">
        <v>-54119</v>
      </c>
      <c r="R63">
        <v>-13934</v>
      </c>
      <c r="T63">
        <v>-41188.799999999996</v>
      </c>
      <c r="U63">
        <v>1613.4000000000015</v>
      </c>
      <c r="W63">
        <v>41188.799999999996</v>
      </c>
      <c r="X63">
        <v>8220.6</v>
      </c>
      <c r="AB63">
        <v>58539.6</v>
      </c>
      <c r="AC63">
        <v>1.4435014930064436</v>
      </c>
      <c r="AI63">
        <v>58539.6</v>
      </c>
      <c r="AJ63">
        <v>1.4435014930064436</v>
      </c>
    </row>
    <row r="64" spans="2:38" x14ac:dyDescent="0.25">
      <c r="B64">
        <v>61726</v>
      </c>
      <c r="C64">
        <v>105949</v>
      </c>
      <c r="D64">
        <v>94019</v>
      </c>
      <c r="E64">
        <v>34312</v>
      </c>
      <c r="F64">
        <v>55826</v>
      </c>
      <c r="H64">
        <v>108262</v>
      </c>
      <c r="J64">
        <f t="shared" si="6"/>
        <v>70366.399999999994</v>
      </c>
      <c r="K64">
        <f t="shared" si="7"/>
        <v>1.5385468064303418</v>
      </c>
      <c r="L64">
        <f t="shared" si="8"/>
        <v>105949</v>
      </c>
      <c r="M64">
        <f t="shared" si="9"/>
        <v>34312</v>
      </c>
      <c r="N64">
        <f t="shared" si="10"/>
        <v>70366.399999999994</v>
      </c>
      <c r="O64">
        <f t="shared" si="11"/>
        <v>71637</v>
      </c>
      <c r="Q64">
        <v>21916</v>
      </c>
      <c r="R64">
        <v>-1282</v>
      </c>
      <c r="T64">
        <v>-12634</v>
      </c>
      <c r="U64">
        <v>-823.60000000000582</v>
      </c>
      <c r="W64">
        <v>26686.800000000003</v>
      </c>
      <c r="X64">
        <v>5853.2000000000007</v>
      </c>
      <c r="AB64">
        <v>70366.399999999994</v>
      </c>
      <c r="AC64">
        <v>1.5385468064303418</v>
      </c>
      <c r="AI64">
        <v>70366.399999999994</v>
      </c>
      <c r="AJ64">
        <v>1.5385468064303418</v>
      </c>
    </row>
    <row r="65" spans="2:38" x14ac:dyDescent="0.25">
      <c r="B65">
        <v>44526</v>
      </c>
      <c r="C65">
        <v>92792</v>
      </c>
      <c r="D65">
        <v>63671</v>
      </c>
      <c r="E65">
        <v>89923</v>
      </c>
      <c r="F65">
        <v>41999</v>
      </c>
      <c r="H65">
        <v>107483</v>
      </c>
      <c r="J65">
        <f t="shared" si="6"/>
        <v>66582.2</v>
      </c>
      <c r="K65">
        <f t="shared" si="7"/>
        <v>1.6142903058174709</v>
      </c>
      <c r="L65">
        <f t="shared" si="8"/>
        <v>92792</v>
      </c>
      <c r="M65">
        <f t="shared" si="9"/>
        <v>41999</v>
      </c>
      <c r="N65">
        <f t="shared" si="10"/>
        <v>66582.2</v>
      </c>
      <c r="O65">
        <f t="shared" si="11"/>
        <v>50793</v>
      </c>
      <c r="Q65">
        <v>60743</v>
      </c>
      <c r="R65">
        <v>-3</v>
      </c>
      <c r="T65">
        <v>25549.399999999994</v>
      </c>
      <c r="U65">
        <v>-2493.8000000000029</v>
      </c>
      <c r="W65">
        <v>30366.999999999996</v>
      </c>
      <c r="X65">
        <v>2550.1999999999998</v>
      </c>
      <c r="Z65">
        <v>66582.2</v>
      </c>
      <c r="AA65">
        <v>1.6142903058174709</v>
      </c>
      <c r="AK65">
        <v>66582.2</v>
      </c>
      <c r="AL65">
        <v>1.6142903058174709</v>
      </c>
    </row>
    <row r="66" spans="2:38" x14ac:dyDescent="0.25">
      <c r="B66">
        <v>34304</v>
      </c>
      <c r="C66">
        <v>93912</v>
      </c>
      <c r="D66">
        <v>36834</v>
      </c>
      <c r="E66">
        <v>43293</v>
      </c>
      <c r="F66">
        <v>94318</v>
      </c>
      <c r="H66">
        <v>83420</v>
      </c>
      <c r="J66">
        <f t="shared" ref="J66:J101" si="12">AVERAGE(B66:F66)</f>
        <v>60532.2</v>
      </c>
      <c r="K66">
        <f t="shared" ref="K66:K97" si="13">H66/J66</f>
        <v>1.3781095020501486</v>
      </c>
      <c r="L66">
        <f t="shared" ref="L66:L101" si="14">MAX(B66:F66)</f>
        <v>94318</v>
      </c>
      <c r="M66">
        <f t="shared" ref="M66:M101" si="15">MIN(B66:F66)</f>
        <v>34304</v>
      </c>
      <c r="N66">
        <f t="shared" ref="N66:N101" si="16">AVERAGE(B66:F66)</f>
        <v>60532.2</v>
      </c>
      <c r="O66">
        <f t="shared" ref="O66:O101" si="17">L66-M66</f>
        <v>60014</v>
      </c>
      <c r="Q66">
        <v>-20884</v>
      </c>
      <c r="R66">
        <v>-1411</v>
      </c>
      <c r="T66">
        <v>-13563</v>
      </c>
      <c r="U66">
        <v>2830.5999999999985</v>
      </c>
      <c r="W66">
        <v>47879.4</v>
      </c>
      <c r="X66">
        <v>7625.4</v>
      </c>
      <c r="AB66">
        <v>60532.2</v>
      </c>
      <c r="AC66">
        <v>1.3781095020501486</v>
      </c>
      <c r="AI66">
        <v>60532.2</v>
      </c>
      <c r="AJ66">
        <v>1.3781095020501486</v>
      </c>
    </row>
    <row r="67" spans="2:38" x14ac:dyDescent="0.25">
      <c r="B67">
        <v>77533</v>
      </c>
      <c r="C67">
        <v>9827</v>
      </c>
      <c r="D67">
        <v>64852</v>
      </c>
      <c r="E67">
        <v>71056</v>
      </c>
      <c r="F67">
        <v>38177</v>
      </c>
      <c r="H67">
        <v>66905</v>
      </c>
      <c r="J67">
        <f t="shared" si="12"/>
        <v>52289</v>
      </c>
      <c r="K67">
        <f t="shared" si="13"/>
        <v>1.2795234179272887</v>
      </c>
      <c r="L67">
        <f t="shared" si="14"/>
        <v>77533</v>
      </c>
      <c r="M67">
        <f t="shared" si="15"/>
        <v>9827</v>
      </c>
      <c r="N67">
        <f t="shared" si="16"/>
        <v>52289</v>
      </c>
      <c r="O67">
        <f t="shared" si="17"/>
        <v>67706</v>
      </c>
      <c r="Q67">
        <v>-12553</v>
      </c>
      <c r="R67">
        <v>-626</v>
      </c>
      <c r="T67">
        <v>3384.1999999999971</v>
      </c>
      <c r="U67">
        <v>-2476</v>
      </c>
      <c r="W67">
        <v>39286.6</v>
      </c>
      <c r="X67">
        <v>7420.4000000000005</v>
      </c>
      <c r="AD67">
        <v>52289</v>
      </c>
      <c r="AE67">
        <v>1.2795234179272887</v>
      </c>
      <c r="AI67">
        <v>52289</v>
      </c>
      <c r="AJ67">
        <v>1.2795234179272887</v>
      </c>
    </row>
    <row r="68" spans="2:38" x14ac:dyDescent="0.25">
      <c r="B68">
        <v>35367</v>
      </c>
      <c r="C68">
        <v>66550</v>
      </c>
      <c r="D68">
        <v>31975</v>
      </c>
      <c r="E68">
        <v>63501</v>
      </c>
      <c r="F68">
        <v>100234</v>
      </c>
      <c r="H68">
        <v>67216</v>
      </c>
      <c r="J68">
        <f t="shared" si="12"/>
        <v>59525.4</v>
      </c>
      <c r="K68">
        <f t="shared" si="13"/>
        <v>1.1291986278126649</v>
      </c>
      <c r="L68">
        <f t="shared" si="14"/>
        <v>100234</v>
      </c>
      <c r="M68">
        <f t="shared" si="15"/>
        <v>31975</v>
      </c>
      <c r="N68">
        <f t="shared" si="16"/>
        <v>59525.4</v>
      </c>
      <c r="O68">
        <f t="shared" si="17"/>
        <v>68259</v>
      </c>
      <c r="Q68">
        <v>-38195</v>
      </c>
      <c r="R68">
        <v>-13889</v>
      </c>
      <c r="T68">
        <v>-1654.7999999999956</v>
      </c>
      <c r="U68">
        <v>-3541.7999999999956</v>
      </c>
      <c r="W68">
        <v>41148.400000000001</v>
      </c>
      <c r="X68">
        <v>4685.4000000000005</v>
      </c>
      <c r="AF68">
        <v>59525.4</v>
      </c>
      <c r="AG68">
        <v>1.1291986278126649</v>
      </c>
      <c r="AI68">
        <v>59525.4</v>
      </c>
      <c r="AJ68">
        <v>1.1291986278126649</v>
      </c>
    </row>
    <row r="69" spans="2:38" x14ac:dyDescent="0.25">
      <c r="B69">
        <v>38064</v>
      </c>
      <c r="C69">
        <v>52970</v>
      </c>
      <c r="D69">
        <v>37902</v>
      </c>
      <c r="E69">
        <v>64984</v>
      </c>
      <c r="F69">
        <v>100180</v>
      </c>
      <c r="H69">
        <v>71583</v>
      </c>
      <c r="J69">
        <f t="shared" si="12"/>
        <v>58820</v>
      </c>
      <c r="K69">
        <f t="shared" si="13"/>
        <v>1.2169840190411425</v>
      </c>
      <c r="L69">
        <f t="shared" si="14"/>
        <v>100180</v>
      </c>
      <c r="M69">
        <f t="shared" si="15"/>
        <v>37902</v>
      </c>
      <c r="N69">
        <f t="shared" si="16"/>
        <v>58820</v>
      </c>
      <c r="O69">
        <f t="shared" si="17"/>
        <v>62278</v>
      </c>
      <c r="Q69">
        <v>18078</v>
      </c>
      <c r="R69">
        <v>130</v>
      </c>
      <c r="T69">
        <v>14712.199999999997</v>
      </c>
      <c r="U69">
        <v>-29</v>
      </c>
      <c r="W69">
        <v>49417.4</v>
      </c>
      <c r="X69">
        <v>634.6</v>
      </c>
      <c r="Z69">
        <v>58820</v>
      </c>
      <c r="AA69">
        <v>1.2169840190411425</v>
      </c>
      <c r="AI69">
        <v>58820</v>
      </c>
      <c r="AJ69">
        <v>1.2169840190411425</v>
      </c>
    </row>
    <row r="70" spans="2:38" x14ac:dyDescent="0.25">
      <c r="B70">
        <v>20358</v>
      </c>
      <c r="C70">
        <v>87639</v>
      </c>
      <c r="D70">
        <v>42692</v>
      </c>
      <c r="E70">
        <v>30552</v>
      </c>
      <c r="F70">
        <v>95535</v>
      </c>
      <c r="H70">
        <v>133532</v>
      </c>
      <c r="J70">
        <f t="shared" si="12"/>
        <v>55355.199999999997</v>
      </c>
      <c r="K70">
        <f t="shared" si="13"/>
        <v>2.4122756308350435</v>
      </c>
      <c r="L70">
        <f t="shared" si="14"/>
        <v>95535</v>
      </c>
      <c r="M70">
        <f t="shared" si="15"/>
        <v>20358</v>
      </c>
      <c r="N70">
        <f t="shared" si="16"/>
        <v>55355.199999999997</v>
      </c>
      <c r="O70">
        <f t="shared" si="17"/>
        <v>75177</v>
      </c>
      <c r="Q70">
        <v>28982</v>
      </c>
      <c r="R70">
        <v>14317</v>
      </c>
      <c r="T70">
        <v>-15935.600000000006</v>
      </c>
      <c r="U70">
        <v>-7456.2000000000044</v>
      </c>
      <c r="W70">
        <v>34420.400000000001</v>
      </c>
      <c r="X70">
        <v>7772.5999999999995</v>
      </c>
      <c r="AB70">
        <v>55355.199999999997</v>
      </c>
      <c r="AC70">
        <v>2.4122756308350435</v>
      </c>
      <c r="AK70">
        <v>55355.199999999997</v>
      </c>
      <c r="AL70">
        <v>2.4122756308350435</v>
      </c>
    </row>
    <row r="71" spans="2:38" x14ac:dyDescent="0.25">
      <c r="B71">
        <v>43656</v>
      </c>
      <c r="C71">
        <v>40690</v>
      </c>
      <c r="D71">
        <v>95227</v>
      </c>
      <c r="E71">
        <v>60967</v>
      </c>
      <c r="F71">
        <v>41024</v>
      </c>
      <c r="H71">
        <v>103262</v>
      </c>
      <c r="J71">
        <f t="shared" si="12"/>
        <v>56312.800000000003</v>
      </c>
      <c r="K71">
        <f t="shared" si="13"/>
        <v>1.8337216405506385</v>
      </c>
      <c r="L71">
        <f t="shared" si="14"/>
        <v>95227</v>
      </c>
      <c r="M71">
        <f t="shared" si="15"/>
        <v>40690</v>
      </c>
      <c r="N71">
        <f t="shared" si="16"/>
        <v>56312.800000000003</v>
      </c>
      <c r="O71">
        <f t="shared" si="17"/>
        <v>54537</v>
      </c>
      <c r="Q71">
        <v>-9529</v>
      </c>
      <c r="R71">
        <v>-6949</v>
      </c>
      <c r="T71">
        <v>-11288</v>
      </c>
      <c r="U71">
        <v>6012.8000000000029</v>
      </c>
      <c r="W71">
        <v>28600</v>
      </c>
      <c r="X71">
        <v>6741.9999999999991</v>
      </c>
      <c r="AF71">
        <v>56312.800000000003</v>
      </c>
      <c r="AG71">
        <v>1.8337216405506385</v>
      </c>
      <c r="AK71">
        <v>56312.800000000003</v>
      </c>
      <c r="AL71">
        <v>1.8337216405506385</v>
      </c>
    </row>
    <row r="72" spans="2:38" x14ac:dyDescent="0.25">
      <c r="B72">
        <v>67491</v>
      </c>
      <c r="C72">
        <v>112500</v>
      </c>
      <c r="D72">
        <v>24402</v>
      </c>
      <c r="E72">
        <v>89719</v>
      </c>
      <c r="F72">
        <v>25172</v>
      </c>
      <c r="H72">
        <v>129219</v>
      </c>
      <c r="J72">
        <f t="shared" si="12"/>
        <v>63856.800000000003</v>
      </c>
      <c r="K72">
        <f t="shared" si="13"/>
        <v>2.0235746232194534</v>
      </c>
      <c r="L72">
        <f t="shared" si="14"/>
        <v>112500</v>
      </c>
      <c r="M72">
        <f t="shared" si="15"/>
        <v>24402</v>
      </c>
      <c r="N72">
        <f t="shared" si="16"/>
        <v>63856.800000000003</v>
      </c>
      <c r="O72">
        <f t="shared" si="17"/>
        <v>88098</v>
      </c>
      <c r="Q72">
        <v>48408</v>
      </c>
      <c r="R72">
        <v>-7355</v>
      </c>
      <c r="T72">
        <v>7055.4000000000015</v>
      </c>
      <c r="U72">
        <v>10016.200000000004</v>
      </c>
      <c r="W72">
        <v>43087</v>
      </c>
      <c r="X72">
        <v>10016.199999999999</v>
      </c>
      <c r="Z72">
        <v>63856.800000000003</v>
      </c>
      <c r="AA72">
        <v>2.0235746232194534</v>
      </c>
      <c r="AK72">
        <v>63856.800000000003</v>
      </c>
      <c r="AL72">
        <v>2.0235746232194534</v>
      </c>
    </row>
    <row r="73" spans="2:38" x14ac:dyDescent="0.25">
      <c r="B73">
        <v>100275</v>
      </c>
      <c r="C73">
        <v>68262</v>
      </c>
      <c r="D73">
        <v>76305</v>
      </c>
      <c r="E73">
        <v>117527</v>
      </c>
      <c r="F73">
        <v>36949</v>
      </c>
      <c r="H73">
        <v>83065</v>
      </c>
      <c r="J73">
        <f t="shared" si="12"/>
        <v>79863.600000000006</v>
      </c>
      <c r="K73">
        <f t="shared" si="13"/>
        <v>1.0400858463680576</v>
      </c>
      <c r="L73">
        <f t="shared" si="14"/>
        <v>117527</v>
      </c>
      <c r="M73">
        <f t="shared" si="15"/>
        <v>36949</v>
      </c>
      <c r="N73">
        <f t="shared" si="16"/>
        <v>79863.600000000006</v>
      </c>
      <c r="O73">
        <f t="shared" si="17"/>
        <v>80578</v>
      </c>
      <c r="Q73">
        <v>-19025</v>
      </c>
      <c r="R73">
        <v>411</v>
      </c>
      <c r="T73">
        <v>-20750.399999999994</v>
      </c>
      <c r="U73">
        <v>3402</v>
      </c>
      <c r="W73">
        <v>25350.799999999999</v>
      </c>
      <c r="X73">
        <v>3402</v>
      </c>
      <c r="AB73">
        <v>79863.600000000006</v>
      </c>
      <c r="AC73">
        <v>1.0400858463680576</v>
      </c>
      <c r="AI73">
        <v>79863.600000000006</v>
      </c>
      <c r="AJ73">
        <v>1.0400858463680576</v>
      </c>
    </row>
    <row r="74" spans="2:38" x14ac:dyDescent="0.25">
      <c r="B74">
        <v>15253</v>
      </c>
      <c r="C74">
        <v>73176</v>
      </c>
      <c r="D74">
        <v>28528</v>
      </c>
      <c r="E74">
        <v>46250</v>
      </c>
      <c r="F74">
        <v>118305</v>
      </c>
      <c r="H74">
        <v>103831</v>
      </c>
      <c r="J74">
        <f t="shared" si="12"/>
        <v>56302.400000000001</v>
      </c>
      <c r="K74">
        <f t="shared" si="13"/>
        <v>1.844166500895166</v>
      </c>
      <c r="L74">
        <f t="shared" si="14"/>
        <v>118305</v>
      </c>
      <c r="M74">
        <f t="shared" si="15"/>
        <v>15253</v>
      </c>
      <c r="N74">
        <f t="shared" si="16"/>
        <v>56302.400000000001</v>
      </c>
      <c r="O74">
        <f t="shared" si="17"/>
        <v>103052</v>
      </c>
      <c r="Q74">
        <v>26464</v>
      </c>
      <c r="R74">
        <v>-16562</v>
      </c>
      <c r="T74">
        <v>-1704.4000000000015</v>
      </c>
      <c r="U74">
        <v>2109.8000000000029</v>
      </c>
      <c r="W74">
        <v>52422</v>
      </c>
      <c r="X74">
        <v>5072.2</v>
      </c>
      <c r="Z74">
        <v>56302.400000000001</v>
      </c>
      <c r="AA74">
        <v>1.844166500895166</v>
      </c>
      <c r="AK74">
        <v>56302.400000000001</v>
      </c>
      <c r="AL74">
        <v>1.844166500895166</v>
      </c>
    </row>
    <row r="75" spans="2:38" x14ac:dyDescent="0.25">
      <c r="B75">
        <v>32473</v>
      </c>
      <c r="C75">
        <v>56584</v>
      </c>
      <c r="D75">
        <v>27277</v>
      </c>
      <c r="E75">
        <v>79120</v>
      </c>
      <c r="F75">
        <v>65984</v>
      </c>
      <c r="H75">
        <v>93423</v>
      </c>
      <c r="J75">
        <f t="shared" si="12"/>
        <v>52287.6</v>
      </c>
      <c r="K75">
        <f t="shared" si="13"/>
        <v>1.7867142496500126</v>
      </c>
      <c r="L75">
        <f t="shared" si="14"/>
        <v>79120</v>
      </c>
      <c r="M75">
        <f t="shared" si="15"/>
        <v>27277</v>
      </c>
      <c r="N75">
        <f t="shared" si="16"/>
        <v>52287.6</v>
      </c>
      <c r="O75">
        <f t="shared" si="17"/>
        <v>51843</v>
      </c>
      <c r="Q75">
        <v>-22689</v>
      </c>
      <c r="R75">
        <v>-4544</v>
      </c>
      <c r="T75">
        <v>-35190.000000000007</v>
      </c>
      <c r="U75">
        <v>1913.1999999999971</v>
      </c>
      <c r="W75">
        <v>54734.799999999996</v>
      </c>
      <c r="X75">
        <v>5016.8</v>
      </c>
      <c r="AB75">
        <v>52287.6</v>
      </c>
      <c r="AC75">
        <v>1.7867142496500126</v>
      </c>
      <c r="AK75">
        <v>52287.6</v>
      </c>
      <c r="AL75">
        <v>1.7867142496500126</v>
      </c>
    </row>
    <row r="76" spans="2:38" x14ac:dyDescent="0.25">
      <c r="B76">
        <v>104944</v>
      </c>
      <c r="C76">
        <v>52492</v>
      </c>
      <c r="D76">
        <v>26268</v>
      </c>
      <c r="E76">
        <v>79964</v>
      </c>
      <c r="F76">
        <v>89106</v>
      </c>
      <c r="H76">
        <v>116196</v>
      </c>
      <c r="J76">
        <f t="shared" si="12"/>
        <v>70554.8</v>
      </c>
      <c r="K76">
        <f t="shared" si="13"/>
        <v>1.6468900769331072</v>
      </c>
      <c r="L76">
        <f t="shared" si="14"/>
        <v>104944</v>
      </c>
      <c r="M76">
        <f t="shared" si="15"/>
        <v>26268</v>
      </c>
      <c r="N76">
        <f t="shared" si="16"/>
        <v>70554.8</v>
      </c>
      <c r="O76">
        <f t="shared" si="17"/>
        <v>78676</v>
      </c>
      <c r="Q76">
        <v>-13200</v>
      </c>
      <c r="R76">
        <v>-3186</v>
      </c>
      <c r="T76">
        <v>-16111</v>
      </c>
      <c r="U76">
        <v>-993.39999999999418</v>
      </c>
      <c r="W76">
        <v>31006.6</v>
      </c>
      <c r="X76">
        <v>4743</v>
      </c>
      <c r="AF76">
        <v>70554.8</v>
      </c>
      <c r="AG76">
        <v>1.6468900769331072</v>
      </c>
      <c r="AK76">
        <v>70554.8</v>
      </c>
      <c r="AL76">
        <v>1.6468900769331072</v>
      </c>
    </row>
    <row r="77" spans="2:38" x14ac:dyDescent="0.25">
      <c r="B77">
        <v>47913</v>
      </c>
      <c r="C77">
        <v>99964</v>
      </c>
      <c r="D77">
        <v>103820</v>
      </c>
      <c r="E77">
        <v>21305</v>
      </c>
      <c r="F77">
        <v>72966</v>
      </c>
      <c r="H77">
        <v>118001</v>
      </c>
      <c r="J77">
        <f t="shared" si="12"/>
        <v>69193.600000000006</v>
      </c>
      <c r="K77">
        <f t="shared" si="13"/>
        <v>1.7053744855015491</v>
      </c>
      <c r="L77">
        <f t="shared" si="14"/>
        <v>103820</v>
      </c>
      <c r="M77">
        <f t="shared" si="15"/>
        <v>21305</v>
      </c>
      <c r="N77">
        <f t="shared" si="16"/>
        <v>69193.600000000006</v>
      </c>
      <c r="O77">
        <f t="shared" si="17"/>
        <v>82515</v>
      </c>
      <c r="Q77">
        <v>-15331</v>
      </c>
      <c r="R77">
        <v>-3405</v>
      </c>
      <c r="T77">
        <v>-5934.7999999999884</v>
      </c>
      <c r="U77">
        <v>4539.4000000000087</v>
      </c>
      <c r="W77">
        <v>44635.6</v>
      </c>
      <c r="X77">
        <v>8475.4</v>
      </c>
      <c r="AF77">
        <v>69193.600000000006</v>
      </c>
      <c r="AG77">
        <v>1.7053744855015491</v>
      </c>
      <c r="AK77">
        <v>69193.600000000006</v>
      </c>
      <c r="AL77">
        <v>1.7053744855015491</v>
      </c>
    </row>
    <row r="78" spans="2:38" x14ac:dyDescent="0.25">
      <c r="B78">
        <v>64970</v>
      </c>
      <c r="C78">
        <v>85224</v>
      </c>
      <c r="D78">
        <v>16623</v>
      </c>
      <c r="E78">
        <v>79177</v>
      </c>
      <c r="F78">
        <v>72956</v>
      </c>
      <c r="H78">
        <v>67691</v>
      </c>
      <c r="J78">
        <f t="shared" si="12"/>
        <v>63790</v>
      </c>
      <c r="K78">
        <f t="shared" si="13"/>
        <v>1.0611537858598525</v>
      </c>
      <c r="L78">
        <f t="shared" si="14"/>
        <v>85224</v>
      </c>
      <c r="M78">
        <f t="shared" si="15"/>
        <v>16623</v>
      </c>
      <c r="N78">
        <f t="shared" si="16"/>
        <v>63790</v>
      </c>
      <c r="O78">
        <f t="shared" si="17"/>
        <v>68601</v>
      </c>
      <c r="Q78">
        <v>-47437</v>
      </c>
      <c r="R78">
        <v>-2164</v>
      </c>
      <c r="T78">
        <v>1207.5999999999985</v>
      </c>
      <c r="U78">
        <v>-1430.4000000000015</v>
      </c>
      <c r="W78">
        <v>46454</v>
      </c>
      <c r="X78">
        <v>4003.2000000000007</v>
      </c>
      <c r="AF78">
        <v>63790</v>
      </c>
      <c r="AG78">
        <v>1.0611537858598525</v>
      </c>
      <c r="AI78">
        <v>63790</v>
      </c>
      <c r="AJ78">
        <v>1.0611537858598525</v>
      </c>
    </row>
    <row r="79" spans="2:38" x14ac:dyDescent="0.25">
      <c r="B79">
        <v>58363</v>
      </c>
      <c r="C79">
        <v>37721</v>
      </c>
      <c r="D79">
        <v>74166</v>
      </c>
      <c r="E79">
        <v>89931</v>
      </c>
      <c r="F79">
        <v>24561</v>
      </c>
      <c r="H79">
        <v>83616</v>
      </c>
      <c r="J79">
        <f t="shared" si="12"/>
        <v>56948.4</v>
      </c>
      <c r="K79">
        <f t="shared" si="13"/>
        <v>1.4682765450829172</v>
      </c>
      <c r="L79">
        <f t="shared" si="14"/>
        <v>89931</v>
      </c>
      <c r="M79">
        <f t="shared" si="15"/>
        <v>24561</v>
      </c>
      <c r="N79">
        <f t="shared" si="16"/>
        <v>56948.4</v>
      </c>
      <c r="O79">
        <f t="shared" si="17"/>
        <v>65370</v>
      </c>
      <c r="Q79">
        <v>-9372</v>
      </c>
      <c r="R79">
        <v>11924</v>
      </c>
      <c r="T79">
        <v>-492.59999999999854</v>
      </c>
      <c r="U79">
        <v>2769</v>
      </c>
      <c r="W79">
        <v>26254.6</v>
      </c>
      <c r="X79">
        <v>10433</v>
      </c>
      <c r="AD79">
        <v>56948.4</v>
      </c>
      <c r="AE79">
        <v>1.4682765450829172</v>
      </c>
      <c r="AI79">
        <v>56948.4</v>
      </c>
      <c r="AJ79">
        <v>1.4682765450829172</v>
      </c>
    </row>
    <row r="80" spans="2:38" x14ac:dyDescent="0.25">
      <c r="B80">
        <v>25094</v>
      </c>
      <c r="C80">
        <v>52782</v>
      </c>
      <c r="D80">
        <v>74593</v>
      </c>
      <c r="E80">
        <v>60886</v>
      </c>
      <c r="F80">
        <v>89698</v>
      </c>
      <c r="H80">
        <v>87525</v>
      </c>
      <c r="J80">
        <f t="shared" si="12"/>
        <v>60610.6</v>
      </c>
      <c r="K80">
        <f t="shared" si="13"/>
        <v>1.4440543403299093</v>
      </c>
      <c r="L80">
        <f t="shared" si="14"/>
        <v>89698</v>
      </c>
      <c r="M80">
        <f t="shared" si="15"/>
        <v>25094</v>
      </c>
      <c r="N80">
        <f t="shared" si="16"/>
        <v>60610.6</v>
      </c>
      <c r="O80">
        <f t="shared" si="17"/>
        <v>64604</v>
      </c>
      <c r="Q80">
        <v>-30801</v>
      </c>
      <c r="R80">
        <v>4961</v>
      </c>
      <c r="T80">
        <v>-2390</v>
      </c>
      <c r="U80">
        <v>4959.5999999999985</v>
      </c>
      <c r="W80">
        <v>28435.600000000002</v>
      </c>
      <c r="X80">
        <v>6380.4</v>
      </c>
      <c r="AF80">
        <v>60610.6</v>
      </c>
      <c r="AG80">
        <v>1.4440543403299093</v>
      </c>
      <c r="AI80">
        <v>60610.6</v>
      </c>
      <c r="AJ80">
        <v>1.4440543403299093</v>
      </c>
    </row>
    <row r="81" spans="2:38" x14ac:dyDescent="0.25">
      <c r="B81">
        <v>52204</v>
      </c>
      <c r="C81">
        <v>83036</v>
      </c>
      <c r="D81">
        <v>74846</v>
      </c>
      <c r="E81">
        <v>34097</v>
      </c>
      <c r="F81">
        <v>85010</v>
      </c>
      <c r="H81">
        <v>81872</v>
      </c>
      <c r="J81">
        <f t="shared" si="12"/>
        <v>65838.600000000006</v>
      </c>
      <c r="K81">
        <f t="shared" si="13"/>
        <v>1.243525834388945</v>
      </c>
      <c r="L81">
        <f t="shared" si="14"/>
        <v>85010</v>
      </c>
      <c r="M81">
        <f t="shared" si="15"/>
        <v>34097</v>
      </c>
      <c r="N81">
        <f t="shared" si="16"/>
        <v>65838.600000000006</v>
      </c>
      <c r="O81">
        <f t="shared" si="17"/>
        <v>50913</v>
      </c>
      <c r="Q81">
        <v>3029</v>
      </c>
      <c r="R81">
        <v>5577</v>
      </c>
      <c r="T81">
        <v>7733.4000000000087</v>
      </c>
      <c r="U81">
        <v>3218.8000000000029</v>
      </c>
      <c r="W81">
        <v>27054.2</v>
      </c>
      <c r="X81">
        <v>4457.2</v>
      </c>
      <c r="Z81">
        <v>65838.600000000006</v>
      </c>
      <c r="AA81">
        <v>1.243525834388945</v>
      </c>
      <c r="AI81">
        <v>65838.600000000006</v>
      </c>
      <c r="AJ81">
        <v>1.243525834388945</v>
      </c>
    </row>
    <row r="82" spans="2:38" x14ac:dyDescent="0.25">
      <c r="B82">
        <v>98083</v>
      </c>
      <c r="C82">
        <v>26275</v>
      </c>
      <c r="D82">
        <v>24884</v>
      </c>
      <c r="E82">
        <v>58099</v>
      </c>
      <c r="F82">
        <v>38342</v>
      </c>
      <c r="H82">
        <v>74550</v>
      </c>
      <c r="J82">
        <f t="shared" si="12"/>
        <v>49136.6</v>
      </c>
      <c r="K82">
        <f t="shared" si="13"/>
        <v>1.5171989921972624</v>
      </c>
      <c r="L82">
        <f t="shared" si="14"/>
        <v>98083</v>
      </c>
      <c r="M82">
        <f t="shared" si="15"/>
        <v>24884</v>
      </c>
      <c r="N82">
        <f t="shared" si="16"/>
        <v>49136.6</v>
      </c>
      <c r="O82">
        <f t="shared" si="17"/>
        <v>73199</v>
      </c>
      <c r="Q82">
        <v>1980</v>
      </c>
      <c r="R82">
        <v>-9320</v>
      </c>
      <c r="T82">
        <v>-22720.000000000007</v>
      </c>
      <c r="U82">
        <v>605.40000000000146</v>
      </c>
      <c r="W82">
        <v>34598</v>
      </c>
      <c r="X82">
        <v>6367.7999999999993</v>
      </c>
      <c r="AB82">
        <v>49136.6</v>
      </c>
      <c r="AC82">
        <v>1.5171989921972624</v>
      </c>
      <c r="AI82">
        <v>49136.6</v>
      </c>
      <c r="AJ82">
        <v>1.5171989921972624</v>
      </c>
    </row>
    <row r="83" spans="2:38" x14ac:dyDescent="0.25">
      <c r="B83">
        <v>24258</v>
      </c>
      <c r="C83">
        <v>49666</v>
      </c>
      <c r="D83">
        <v>99902</v>
      </c>
      <c r="E83">
        <v>47685</v>
      </c>
      <c r="F83">
        <v>25088</v>
      </c>
      <c r="H83">
        <v>128683</v>
      </c>
      <c r="J83">
        <f t="shared" si="12"/>
        <v>49319.8</v>
      </c>
      <c r="K83">
        <f t="shared" si="13"/>
        <v>2.60915494385622</v>
      </c>
      <c r="L83">
        <f t="shared" si="14"/>
        <v>99902</v>
      </c>
      <c r="M83">
        <f t="shared" si="15"/>
        <v>24258</v>
      </c>
      <c r="N83">
        <f t="shared" si="16"/>
        <v>49319.8</v>
      </c>
      <c r="O83">
        <f t="shared" si="17"/>
        <v>75644</v>
      </c>
      <c r="Q83">
        <v>14785</v>
      </c>
      <c r="R83">
        <v>-75</v>
      </c>
      <c r="T83">
        <v>-3545.5999999999985</v>
      </c>
      <c r="U83">
        <v>1930.6000000000058</v>
      </c>
      <c r="W83">
        <v>34197.199999999997</v>
      </c>
      <c r="X83">
        <v>3551</v>
      </c>
      <c r="AD83">
        <v>49319.8</v>
      </c>
      <c r="AE83">
        <v>2.60915494385622</v>
      </c>
      <c r="AK83">
        <v>49319.8</v>
      </c>
      <c r="AL83">
        <v>2.60915494385622</v>
      </c>
    </row>
    <row r="84" spans="2:38" x14ac:dyDescent="0.25">
      <c r="B84">
        <v>99353</v>
      </c>
      <c r="C84">
        <v>80805</v>
      </c>
      <c r="D84">
        <v>26941</v>
      </c>
      <c r="E84">
        <v>92034</v>
      </c>
      <c r="F84">
        <v>31578</v>
      </c>
      <c r="H84">
        <v>141009</v>
      </c>
      <c r="J84">
        <f t="shared" si="12"/>
        <v>66142.2</v>
      </c>
      <c r="K84">
        <f t="shared" si="13"/>
        <v>2.1319067100882645</v>
      </c>
      <c r="L84">
        <f t="shared" si="14"/>
        <v>99353</v>
      </c>
      <c r="M84">
        <f t="shared" si="15"/>
        <v>26941</v>
      </c>
      <c r="N84">
        <f t="shared" si="16"/>
        <v>66142.2</v>
      </c>
      <c r="O84">
        <f t="shared" si="17"/>
        <v>72412</v>
      </c>
      <c r="Q84">
        <v>26250</v>
      </c>
      <c r="R84">
        <v>11382</v>
      </c>
      <c r="T84">
        <v>-33118.800000000003</v>
      </c>
      <c r="U84">
        <v>440.59999999999127</v>
      </c>
      <c r="W84">
        <v>34803.600000000006</v>
      </c>
      <c r="X84">
        <v>2123.7999999999997</v>
      </c>
      <c r="AB84">
        <v>66142.2</v>
      </c>
      <c r="AC84">
        <v>2.1319067100882645</v>
      </c>
      <c r="AK84">
        <v>66142.2</v>
      </c>
      <c r="AL84">
        <v>2.1319067100882645</v>
      </c>
    </row>
    <row r="85" spans="2:38" x14ac:dyDescent="0.25">
      <c r="B85">
        <v>118420</v>
      </c>
      <c r="C85">
        <v>27838</v>
      </c>
      <c r="D85">
        <v>45804</v>
      </c>
      <c r="E85">
        <v>88070</v>
      </c>
      <c r="F85">
        <v>51598</v>
      </c>
      <c r="H85">
        <v>140870</v>
      </c>
      <c r="J85">
        <f t="shared" si="12"/>
        <v>66346</v>
      </c>
      <c r="K85">
        <f t="shared" si="13"/>
        <v>2.1232628945226542</v>
      </c>
      <c r="L85">
        <f t="shared" si="14"/>
        <v>118420</v>
      </c>
      <c r="M85">
        <f t="shared" si="15"/>
        <v>27838</v>
      </c>
      <c r="N85">
        <f t="shared" si="16"/>
        <v>66346</v>
      </c>
      <c r="O85">
        <f t="shared" si="17"/>
        <v>90582</v>
      </c>
      <c r="Q85">
        <v>31646</v>
      </c>
      <c r="R85">
        <v>11723</v>
      </c>
      <c r="T85">
        <v>14981.199999999997</v>
      </c>
      <c r="U85">
        <v>4276.5999999999985</v>
      </c>
      <c r="W85">
        <v>56662.400000000001</v>
      </c>
      <c r="X85">
        <v>6196.2</v>
      </c>
      <c r="AD85">
        <v>66346</v>
      </c>
      <c r="AE85">
        <v>2.1232628945226542</v>
      </c>
      <c r="AK85">
        <v>66346</v>
      </c>
      <c r="AL85">
        <v>2.1232628945226542</v>
      </c>
    </row>
    <row r="86" spans="2:38" x14ac:dyDescent="0.25">
      <c r="B86">
        <v>30791</v>
      </c>
      <c r="C86">
        <v>34855</v>
      </c>
      <c r="D86">
        <v>31997</v>
      </c>
      <c r="E86">
        <v>28665</v>
      </c>
      <c r="F86">
        <v>59683</v>
      </c>
      <c r="H86">
        <v>70187</v>
      </c>
      <c r="J86">
        <f t="shared" si="12"/>
        <v>37198.199999999997</v>
      </c>
      <c r="K86">
        <f t="shared" si="13"/>
        <v>1.8868386104703994</v>
      </c>
      <c r="L86">
        <f t="shared" si="14"/>
        <v>59683</v>
      </c>
      <c r="M86">
        <f t="shared" si="15"/>
        <v>28665</v>
      </c>
      <c r="N86">
        <f t="shared" si="16"/>
        <v>37198.199999999997</v>
      </c>
      <c r="O86">
        <f t="shared" si="17"/>
        <v>31018</v>
      </c>
      <c r="Q86">
        <v>-39775</v>
      </c>
      <c r="R86">
        <v>1126</v>
      </c>
      <c r="T86">
        <v>-45826.8</v>
      </c>
      <c r="U86">
        <v>-1453.8000000000029</v>
      </c>
      <c r="W86">
        <v>45826.799999999996</v>
      </c>
      <c r="X86">
        <v>4405.8</v>
      </c>
      <c r="AB86">
        <v>37198.199999999997</v>
      </c>
      <c r="AC86">
        <v>1.8868386104703994</v>
      </c>
      <c r="AK86">
        <v>37198.199999999997</v>
      </c>
      <c r="AL86">
        <v>1.8868386104703994</v>
      </c>
    </row>
    <row r="87" spans="2:38" x14ac:dyDescent="0.25">
      <c r="B87">
        <v>24765</v>
      </c>
      <c r="C87">
        <v>54527</v>
      </c>
      <c r="D87">
        <v>70548</v>
      </c>
      <c r="E87">
        <v>52293</v>
      </c>
      <c r="F87">
        <v>45975</v>
      </c>
      <c r="H87">
        <v>140974</v>
      </c>
      <c r="J87">
        <f t="shared" si="12"/>
        <v>49621.599999999999</v>
      </c>
      <c r="K87">
        <f t="shared" si="13"/>
        <v>2.8409805407322617</v>
      </c>
      <c r="L87">
        <f t="shared" si="14"/>
        <v>70548</v>
      </c>
      <c r="M87">
        <f t="shared" si="15"/>
        <v>24765</v>
      </c>
      <c r="N87">
        <f t="shared" si="16"/>
        <v>49621.599999999999</v>
      </c>
      <c r="O87">
        <f t="shared" si="17"/>
        <v>45783</v>
      </c>
      <c r="Q87">
        <v>78736</v>
      </c>
      <c r="R87">
        <v>11600</v>
      </c>
      <c r="T87">
        <v>-3219.2000000000044</v>
      </c>
      <c r="U87">
        <v>-3226.4000000000015</v>
      </c>
      <c r="W87">
        <v>37406.799999999996</v>
      </c>
      <c r="X87">
        <v>3438.8</v>
      </c>
      <c r="Z87">
        <v>49621.599999999999</v>
      </c>
      <c r="AA87">
        <v>2.8409805407322617</v>
      </c>
      <c r="AK87">
        <v>49621.599999999999</v>
      </c>
      <c r="AL87">
        <v>2.8409805407322617</v>
      </c>
    </row>
    <row r="88" spans="2:38" x14ac:dyDescent="0.25">
      <c r="B88">
        <v>52298</v>
      </c>
      <c r="C88">
        <v>60482</v>
      </c>
      <c r="D88">
        <v>52739</v>
      </c>
      <c r="E88">
        <v>53578</v>
      </c>
      <c r="F88">
        <v>38415</v>
      </c>
      <c r="H88">
        <v>99815</v>
      </c>
      <c r="J88">
        <f t="shared" si="12"/>
        <v>51502.400000000001</v>
      </c>
      <c r="K88">
        <f t="shared" si="13"/>
        <v>1.9380650222125571</v>
      </c>
      <c r="L88">
        <f t="shared" si="14"/>
        <v>60482</v>
      </c>
      <c r="M88">
        <f t="shared" si="15"/>
        <v>38415</v>
      </c>
      <c r="N88">
        <f t="shared" si="16"/>
        <v>51502.400000000001</v>
      </c>
      <c r="O88">
        <f t="shared" si="17"/>
        <v>22067</v>
      </c>
      <c r="Q88">
        <v>13961</v>
      </c>
      <c r="R88">
        <v>820</v>
      </c>
      <c r="T88">
        <v>-15655.599999999999</v>
      </c>
      <c r="U88">
        <v>-1337.7999999999956</v>
      </c>
      <c r="W88">
        <v>46198</v>
      </c>
      <c r="X88">
        <v>4930.2</v>
      </c>
      <c r="AB88">
        <v>51502.400000000001</v>
      </c>
      <c r="AC88">
        <v>1.9380650222125571</v>
      </c>
      <c r="AK88">
        <v>51502.400000000001</v>
      </c>
      <c r="AL88">
        <v>1.9380650222125571</v>
      </c>
    </row>
    <row r="89" spans="2:38" x14ac:dyDescent="0.25">
      <c r="B89">
        <v>19752</v>
      </c>
      <c r="C89">
        <v>98094</v>
      </c>
      <c r="D89">
        <v>89509</v>
      </c>
      <c r="E89">
        <v>55013</v>
      </c>
      <c r="F89">
        <v>89031</v>
      </c>
      <c r="H89">
        <v>74868</v>
      </c>
      <c r="J89">
        <f t="shared" si="12"/>
        <v>70279.8</v>
      </c>
      <c r="K89">
        <f t="shared" si="13"/>
        <v>1.0652847617665389</v>
      </c>
      <c r="L89">
        <f t="shared" si="14"/>
        <v>98094</v>
      </c>
      <c r="M89">
        <f t="shared" si="15"/>
        <v>19752</v>
      </c>
      <c r="N89">
        <f t="shared" si="16"/>
        <v>70279.8</v>
      </c>
      <c r="O89">
        <f t="shared" si="17"/>
        <v>78342</v>
      </c>
      <c r="Q89">
        <v>-26115</v>
      </c>
      <c r="R89">
        <v>-11549</v>
      </c>
      <c r="T89">
        <v>14191.800000000003</v>
      </c>
      <c r="U89">
        <v>-4531.1999999999971</v>
      </c>
      <c r="W89">
        <v>50634.2</v>
      </c>
      <c r="X89">
        <v>4531.2</v>
      </c>
      <c r="AD89">
        <v>70279.8</v>
      </c>
      <c r="AE89">
        <v>1.0652847617665389</v>
      </c>
      <c r="AI89">
        <v>70279.8</v>
      </c>
      <c r="AJ89">
        <v>1.0652847617665389</v>
      </c>
    </row>
    <row r="90" spans="2:38" x14ac:dyDescent="0.25">
      <c r="B90">
        <v>97903</v>
      </c>
      <c r="C90">
        <v>19318</v>
      </c>
      <c r="D90">
        <v>97045</v>
      </c>
      <c r="E90">
        <v>34965</v>
      </c>
      <c r="F90">
        <v>55456</v>
      </c>
      <c r="H90">
        <v>106343</v>
      </c>
      <c r="J90">
        <f t="shared" si="12"/>
        <v>60937.4</v>
      </c>
      <c r="K90">
        <f t="shared" si="13"/>
        <v>1.7451187612205312</v>
      </c>
      <c r="L90">
        <f t="shared" si="14"/>
        <v>97903</v>
      </c>
      <c r="M90">
        <f t="shared" si="15"/>
        <v>19318</v>
      </c>
      <c r="N90">
        <f t="shared" si="16"/>
        <v>60937.4</v>
      </c>
      <c r="O90">
        <f t="shared" si="17"/>
        <v>78585</v>
      </c>
      <c r="Q90">
        <v>24179</v>
      </c>
      <c r="R90">
        <v>-110</v>
      </c>
      <c r="T90">
        <v>39363.199999999997</v>
      </c>
      <c r="U90">
        <v>1328.2000000000044</v>
      </c>
      <c r="W90">
        <v>51168.4</v>
      </c>
      <c r="X90">
        <v>9011.7999999999993</v>
      </c>
      <c r="AD90">
        <v>60937.4</v>
      </c>
      <c r="AE90">
        <v>1.7451187612205312</v>
      </c>
      <c r="AI90">
        <v>60937.4</v>
      </c>
      <c r="AJ90">
        <v>1.7451187612205312</v>
      </c>
    </row>
    <row r="91" spans="2:38" x14ac:dyDescent="0.25">
      <c r="B91">
        <v>22602</v>
      </c>
      <c r="C91">
        <v>89269</v>
      </c>
      <c r="D91">
        <v>83045</v>
      </c>
      <c r="E91">
        <v>105613</v>
      </c>
      <c r="F91">
        <v>55183</v>
      </c>
      <c r="H91">
        <v>110515</v>
      </c>
      <c r="J91">
        <f t="shared" si="12"/>
        <v>71142.399999999994</v>
      </c>
      <c r="K91">
        <f t="shared" si="13"/>
        <v>1.5534336766822598</v>
      </c>
      <c r="L91">
        <f t="shared" si="14"/>
        <v>105613</v>
      </c>
      <c r="M91">
        <f t="shared" si="15"/>
        <v>22602</v>
      </c>
      <c r="N91">
        <f t="shared" si="16"/>
        <v>71142.399999999994</v>
      </c>
      <c r="O91">
        <f t="shared" si="17"/>
        <v>83011</v>
      </c>
      <c r="Q91">
        <v>19372</v>
      </c>
      <c r="R91">
        <v>-2530</v>
      </c>
      <c r="T91">
        <v>-812.60000000000582</v>
      </c>
      <c r="U91">
        <v>1835.5999999999913</v>
      </c>
      <c r="W91">
        <v>43390.6</v>
      </c>
      <c r="X91">
        <v>7176.4</v>
      </c>
      <c r="AB91">
        <v>71142.399999999994</v>
      </c>
      <c r="AC91">
        <v>1.5534336766822598</v>
      </c>
      <c r="AI91">
        <v>71142.399999999994</v>
      </c>
      <c r="AJ91">
        <v>1.5534336766822598</v>
      </c>
    </row>
    <row r="92" spans="2:38" x14ac:dyDescent="0.25">
      <c r="B92">
        <v>24891</v>
      </c>
      <c r="C92">
        <v>86354</v>
      </c>
      <c r="D92">
        <v>55355</v>
      </c>
      <c r="E92">
        <v>63001</v>
      </c>
      <c r="F92">
        <v>97554</v>
      </c>
      <c r="H92">
        <v>100991</v>
      </c>
      <c r="J92">
        <f t="shared" si="12"/>
        <v>65431</v>
      </c>
      <c r="K92">
        <f t="shared" si="13"/>
        <v>1.5434732771927679</v>
      </c>
      <c r="L92">
        <f t="shared" si="14"/>
        <v>97554</v>
      </c>
      <c r="M92">
        <f t="shared" si="15"/>
        <v>24891</v>
      </c>
      <c r="N92">
        <f t="shared" si="16"/>
        <v>65431</v>
      </c>
      <c r="O92">
        <f t="shared" si="17"/>
        <v>72663</v>
      </c>
      <c r="Q92">
        <v>29282</v>
      </c>
      <c r="R92">
        <v>1552</v>
      </c>
      <c r="T92">
        <v>10720.599999999999</v>
      </c>
      <c r="U92">
        <v>281.40000000000146</v>
      </c>
      <c r="W92">
        <v>42926.6</v>
      </c>
      <c r="X92">
        <v>4902.6000000000004</v>
      </c>
      <c r="Z92">
        <v>65431</v>
      </c>
      <c r="AA92">
        <v>1.5434732771927679</v>
      </c>
      <c r="AK92">
        <v>65431</v>
      </c>
      <c r="AL92">
        <v>1.5434732771927679</v>
      </c>
    </row>
    <row r="93" spans="2:38" x14ac:dyDescent="0.25">
      <c r="B93">
        <v>61225</v>
      </c>
      <c r="C93">
        <v>78080</v>
      </c>
      <c r="D93">
        <v>24607</v>
      </c>
      <c r="E93">
        <v>28134</v>
      </c>
      <c r="F93">
        <v>44362</v>
      </c>
      <c r="H93">
        <v>83633</v>
      </c>
      <c r="J93">
        <f t="shared" si="12"/>
        <v>47281.599999999999</v>
      </c>
      <c r="K93">
        <f t="shared" si="13"/>
        <v>1.768827620046699</v>
      </c>
      <c r="L93">
        <f t="shared" si="14"/>
        <v>78080</v>
      </c>
      <c r="M93">
        <f t="shared" si="15"/>
        <v>24607</v>
      </c>
      <c r="N93">
        <f t="shared" si="16"/>
        <v>47281.599999999999</v>
      </c>
      <c r="O93">
        <f t="shared" si="17"/>
        <v>53473</v>
      </c>
      <c r="Q93">
        <v>-25222</v>
      </c>
      <c r="R93">
        <v>9</v>
      </c>
      <c r="T93">
        <v>-9175.4000000000015</v>
      </c>
      <c r="U93">
        <v>2454.7999999999956</v>
      </c>
      <c r="W93">
        <v>30887</v>
      </c>
      <c r="X93">
        <v>3335.6</v>
      </c>
      <c r="AD93">
        <v>47281.599999999999</v>
      </c>
      <c r="AE93">
        <v>1.768827620046699</v>
      </c>
      <c r="AK93">
        <v>47281.599999999999</v>
      </c>
      <c r="AL93">
        <v>1.768827620046699</v>
      </c>
    </row>
    <row r="94" spans="2:38" x14ac:dyDescent="0.25">
      <c r="B94">
        <v>30866</v>
      </c>
      <c r="C94">
        <v>36692</v>
      </c>
      <c r="D94">
        <v>64185</v>
      </c>
      <c r="E94">
        <v>37681</v>
      </c>
      <c r="F94">
        <v>24447</v>
      </c>
      <c r="H94">
        <v>129361</v>
      </c>
      <c r="J94">
        <f t="shared" si="12"/>
        <v>38774.199999999997</v>
      </c>
      <c r="K94">
        <f t="shared" si="13"/>
        <v>3.3362648358960341</v>
      </c>
      <c r="L94">
        <f t="shared" si="14"/>
        <v>64185</v>
      </c>
      <c r="M94">
        <f t="shared" si="15"/>
        <v>24447</v>
      </c>
      <c r="N94">
        <f t="shared" si="16"/>
        <v>38774.199999999997</v>
      </c>
      <c r="O94">
        <f t="shared" si="17"/>
        <v>39738</v>
      </c>
      <c r="Q94">
        <v>37480</v>
      </c>
      <c r="R94">
        <v>-7807</v>
      </c>
      <c r="T94">
        <v>-44004.800000000003</v>
      </c>
      <c r="U94">
        <v>-5028.6000000000058</v>
      </c>
      <c r="W94">
        <v>44004.800000000003</v>
      </c>
      <c r="X94">
        <v>7164.2</v>
      </c>
      <c r="AB94">
        <v>38774.199999999997</v>
      </c>
      <c r="AC94">
        <v>3.3362648358960341</v>
      </c>
      <c r="AK94">
        <v>38774.199999999997</v>
      </c>
      <c r="AL94">
        <v>3.3362648358960341</v>
      </c>
    </row>
    <row r="95" spans="2:38" x14ac:dyDescent="0.25">
      <c r="B95">
        <v>39352</v>
      </c>
      <c r="C95">
        <v>56500</v>
      </c>
      <c r="D95">
        <v>101481</v>
      </c>
      <c r="E95">
        <v>68233</v>
      </c>
      <c r="F95">
        <v>44536</v>
      </c>
      <c r="H95">
        <v>100196</v>
      </c>
      <c r="J95">
        <f t="shared" si="12"/>
        <v>62020.4</v>
      </c>
      <c r="K95">
        <f t="shared" si="13"/>
        <v>1.6155329536733074</v>
      </c>
      <c r="L95">
        <f t="shared" si="14"/>
        <v>101481</v>
      </c>
      <c r="M95">
        <f t="shared" si="15"/>
        <v>39352</v>
      </c>
      <c r="N95">
        <f t="shared" si="16"/>
        <v>62020.4</v>
      </c>
      <c r="O95">
        <f t="shared" si="17"/>
        <v>62129</v>
      </c>
      <c r="Q95">
        <v>-41254</v>
      </c>
      <c r="R95">
        <v>-348</v>
      </c>
      <c r="T95">
        <v>-23292.400000000001</v>
      </c>
      <c r="U95">
        <v>276.80000000000291</v>
      </c>
      <c r="W95">
        <v>41338.400000000001</v>
      </c>
      <c r="X95">
        <v>9880.4</v>
      </c>
      <c r="AF95">
        <v>62020.4</v>
      </c>
      <c r="AG95">
        <v>1.6155329536733074</v>
      </c>
      <c r="AI95">
        <v>62020.4</v>
      </c>
      <c r="AJ95">
        <v>1.6155329536733074</v>
      </c>
    </row>
    <row r="96" spans="2:38" x14ac:dyDescent="0.25">
      <c r="B96">
        <v>24749</v>
      </c>
      <c r="C96">
        <v>39238</v>
      </c>
      <c r="D96">
        <v>84840</v>
      </c>
      <c r="E96">
        <v>42350</v>
      </c>
      <c r="F96">
        <v>59137</v>
      </c>
      <c r="H96">
        <v>77430</v>
      </c>
      <c r="J96">
        <f t="shared" si="12"/>
        <v>50062.8</v>
      </c>
      <c r="K96">
        <f t="shared" si="13"/>
        <v>1.5466573983077254</v>
      </c>
      <c r="L96">
        <f t="shared" si="14"/>
        <v>84840</v>
      </c>
      <c r="M96">
        <f t="shared" si="15"/>
        <v>24749</v>
      </c>
      <c r="N96">
        <f t="shared" si="16"/>
        <v>50062.8</v>
      </c>
      <c r="O96">
        <f t="shared" si="17"/>
        <v>60091</v>
      </c>
      <c r="Q96">
        <v>-34377</v>
      </c>
      <c r="R96">
        <v>-13013</v>
      </c>
      <c r="T96">
        <v>-8854.1999999999971</v>
      </c>
      <c r="U96">
        <v>-3641.3999999999942</v>
      </c>
      <c r="W96">
        <v>27439.8</v>
      </c>
      <c r="X96">
        <v>4195</v>
      </c>
      <c r="AD96">
        <v>50062.8</v>
      </c>
      <c r="AE96">
        <v>1.5466573983077254</v>
      </c>
      <c r="AI96">
        <v>50062.8</v>
      </c>
      <c r="AJ96">
        <v>1.5466573983077254</v>
      </c>
    </row>
    <row r="97" spans="2:38" x14ac:dyDescent="0.25">
      <c r="B97">
        <v>12726</v>
      </c>
      <c r="C97">
        <v>65231</v>
      </c>
      <c r="D97">
        <v>27460</v>
      </c>
      <c r="E97">
        <v>85843</v>
      </c>
      <c r="F97">
        <v>71693</v>
      </c>
      <c r="H97">
        <v>80665</v>
      </c>
      <c r="J97">
        <f t="shared" si="12"/>
        <v>52590.6</v>
      </c>
      <c r="K97">
        <f t="shared" si="13"/>
        <v>1.5338292394458326</v>
      </c>
      <c r="L97">
        <f t="shared" si="14"/>
        <v>85843</v>
      </c>
      <c r="M97">
        <f t="shared" si="15"/>
        <v>12726</v>
      </c>
      <c r="N97">
        <f t="shared" si="16"/>
        <v>52590.6</v>
      </c>
      <c r="O97">
        <f t="shared" si="17"/>
        <v>73117</v>
      </c>
      <c r="Q97">
        <v>4282</v>
      </c>
      <c r="R97">
        <v>14833</v>
      </c>
      <c r="T97">
        <v>1422.5999999999985</v>
      </c>
      <c r="U97">
        <v>-7828.5999999999985</v>
      </c>
      <c r="W97">
        <v>49898.600000000006</v>
      </c>
      <c r="X97">
        <v>7828.6</v>
      </c>
      <c r="AD97">
        <v>52590.6</v>
      </c>
      <c r="AE97">
        <v>1.5338292394458326</v>
      </c>
      <c r="AK97">
        <v>52590.6</v>
      </c>
      <c r="AL97">
        <v>1.5338292394458326</v>
      </c>
    </row>
    <row r="98" spans="2:38" x14ac:dyDescent="0.25">
      <c r="B98">
        <v>39485</v>
      </c>
      <c r="C98">
        <v>45502</v>
      </c>
      <c r="D98">
        <v>55150</v>
      </c>
      <c r="E98">
        <v>83102</v>
      </c>
      <c r="F98">
        <v>12668</v>
      </c>
      <c r="H98">
        <v>107056</v>
      </c>
      <c r="J98">
        <f t="shared" si="12"/>
        <v>47181.4</v>
      </c>
      <c r="K98">
        <f t="shared" ref="K98:K129" si="18">H98/J98</f>
        <v>2.2690297447723045</v>
      </c>
      <c r="L98">
        <f t="shared" si="14"/>
        <v>83102</v>
      </c>
      <c r="M98">
        <f t="shared" si="15"/>
        <v>12668</v>
      </c>
      <c r="N98">
        <f t="shared" si="16"/>
        <v>47181.4</v>
      </c>
      <c r="O98">
        <f t="shared" si="17"/>
        <v>70434</v>
      </c>
      <c r="Q98">
        <v>8041</v>
      </c>
      <c r="R98">
        <v>-729</v>
      </c>
      <c r="T98">
        <v>-31538.6</v>
      </c>
      <c r="U98">
        <v>-1875</v>
      </c>
      <c r="W98">
        <v>46022.600000000006</v>
      </c>
      <c r="X98">
        <v>10965.399999999998</v>
      </c>
      <c r="AB98">
        <v>47181.4</v>
      </c>
      <c r="AC98">
        <v>2.2690297447723045</v>
      </c>
      <c r="AK98">
        <v>47181.4</v>
      </c>
      <c r="AL98">
        <v>2.2690297447723045</v>
      </c>
    </row>
    <row r="99" spans="2:38" x14ac:dyDescent="0.25">
      <c r="B99">
        <v>72844</v>
      </c>
      <c r="C99">
        <v>107783</v>
      </c>
      <c r="D99">
        <v>78654</v>
      </c>
      <c r="E99">
        <v>29937</v>
      </c>
      <c r="F99">
        <v>84109</v>
      </c>
      <c r="H99">
        <v>94090</v>
      </c>
      <c r="J99">
        <f t="shared" si="12"/>
        <v>74665.399999999994</v>
      </c>
      <c r="K99">
        <f t="shared" si="18"/>
        <v>1.2601553062060875</v>
      </c>
      <c r="L99">
        <f t="shared" si="14"/>
        <v>107783</v>
      </c>
      <c r="M99">
        <f t="shared" si="15"/>
        <v>29937</v>
      </c>
      <c r="N99">
        <f t="shared" si="16"/>
        <v>74665.399999999994</v>
      </c>
      <c r="O99">
        <f t="shared" si="17"/>
        <v>77846</v>
      </c>
      <c r="Q99">
        <v>17338</v>
      </c>
      <c r="R99">
        <v>1136</v>
      </c>
      <c r="T99">
        <v>11566.399999999994</v>
      </c>
      <c r="U99">
        <v>2543.3999999999942</v>
      </c>
      <c r="W99">
        <v>14966</v>
      </c>
      <c r="X99">
        <v>12001.4</v>
      </c>
      <c r="AB99">
        <v>74665.399999999994</v>
      </c>
      <c r="AC99">
        <v>1.2601553062060875</v>
      </c>
      <c r="AI99">
        <v>74665.399999999994</v>
      </c>
      <c r="AJ99">
        <v>1.2601553062060875</v>
      </c>
    </row>
    <row r="100" spans="2:38" x14ac:dyDescent="0.25">
      <c r="B100">
        <v>82760</v>
      </c>
      <c r="C100">
        <v>53711</v>
      </c>
      <c r="D100">
        <v>56493</v>
      </c>
      <c r="E100">
        <v>587</v>
      </c>
      <c r="F100">
        <v>18189</v>
      </c>
      <c r="H100">
        <v>111463</v>
      </c>
      <c r="J100">
        <f t="shared" si="12"/>
        <v>42348</v>
      </c>
      <c r="K100">
        <f t="shared" si="18"/>
        <v>2.6320723528856145</v>
      </c>
      <c r="L100">
        <f t="shared" si="14"/>
        <v>82760</v>
      </c>
      <c r="M100">
        <f t="shared" si="15"/>
        <v>587</v>
      </c>
      <c r="N100">
        <f t="shared" si="16"/>
        <v>42348</v>
      </c>
      <c r="O100">
        <f t="shared" si="17"/>
        <v>82173</v>
      </c>
      <c r="Q100">
        <v>24379</v>
      </c>
      <c r="R100">
        <v>-13338</v>
      </c>
      <c r="T100">
        <v>3406.1999999999971</v>
      </c>
      <c r="U100">
        <v>-8508</v>
      </c>
      <c r="W100">
        <v>34962.199999999997</v>
      </c>
      <c r="X100">
        <v>8508</v>
      </c>
      <c r="AD100">
        <v>42348</v>
      </c>
      <c r="AE100">
        <v>2.6320723528856145</v>
      </c>
      <c r="AK100">
        <v>42348</v>
      </c>
      <c r="AL100">
        <v>2.6320723528856145</v>
      </c>
    </row>
    <row r="101" spans="2:38" x14ac:dyDescent="0.25">
      <c r="B101">
        <v>40414</v>
      </c>
      <c r="C101">
        <v>41963</v>
      </c>
      <c r="D101">
        <v>96666</v>
      </c>
      <c r="E101">
        <v>72011</v>
      </c>
      <c r="F101">
        <v>16060</v>
      </c>
      <c r="H101">
        <v>113440</v>
      </c>
      <c r="J101">
        <f t="shared" si="12"/>
        <v>53422.8</v>
      </c>
      <c r="K101">
        <f t="shared" si="18"/>
        <v>2.1234379328676143</v>
      </c>
      <c r="L101">
        <f t="shared" si="14"/>
        <v>96666</v>
      </c>
      <c r="M101">
        <f t="shared" si="15"/>
        <v>16060</v>
      </c>
      <c r="N101">
        <f t="shared" si="16"/>
        <v>53422.8</v>
      </c>
      <c r="O101">
        <f t="shared" si="17"/>
        <v>80606</v>
      </c>
      <c r="Q101">
        <v>48742</v>
      </c>
      <c r="R101">
        <v>-22</v>
      </c>
      <c r="T101">
        <v>11627.400000000001</v>
      </c>
      <c r="U101">
        <v>-1860.7999999999956</v>
      </c>
      <c r="W101">
        <v>22013.4</v>
      </c>
      <c r="X101">
        <v>2050</v>
      </c>
      <c r="AD101">
        <v>53422.8</v>
      </c>
      <c r="AE101">
        <v>2.1234379328676143</v>
      </c>
      <c r="AK101">
        <v>53422.8</v>
      </c>
      <c r="AL101">
        <v>2.1234379328676143</v>
      </c>
    </row>
    <row r="103" spans="2:38" x14ac:dyDescent="0.25">
      <c r="B103">
        <v>2807795</v>
      </c>
      <c r="C103">
        <v>3065152</v>
      </c>
      <c r="D103">
        <v>2899837</v>
      </c>
      <c r="E103">
        <v>2889238</v>
      </c>
      <c r="F103">
        <v>2810827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568F99-606A-481A-A9A8-8F2BEDD86C1F}">
  <dimension ref="A1:AL103"/>
  <sheetViews>
    <sheetView workbookViewId="0"/>
  </sheetViews>
  <sheetFormatPr defaultRowHeight="15" x14ac:dyDescent="0.25"/>
  <sheetData>
    <row r="1" spans="1:38" x14ac:dyDescent="0.25">
      <c r="A1" t="s">
        <v>77</v>
      </c>
    </row>
    <row r="2" spans="1:38" x14ac:dyDescent="0.25">
      <c r="B2">
        <v>36263</v>
      </c>
      <c r="C2">
        <v>43166</v>
      </c>
      <c r="D2">
        <v>85568</v>
      </c>
      <c r="E2">
        <v>97614</v>
      </c>
      <c r="F2">
        <v>99137</v>
      </c>
      <c r="H2">
        <v>135354</v>
      </c>
      <c r="J2">
        <f t="shared" ref="J2:J33" si="0">AVERAGE(B2:F2)</f>
        <v>72349.600000000006</v>
      </c>
      <c r="K2">
        <f t="shared" ref="K2:K33" si="1">H2/J2</f>
        <v>1.8708327343896856</v>
      </c>
      <c r="L2">
        <f t="shared" ref="L2:L33" si="2">MAX(B2:F2)</f>
        <v>99137</v>
      </c>
      <c r="M2">
        <f t="shared" ref="M2:M33" si="3">MIN(B2:F2)</f>
        <v>36263</v>
      </c>
      <c r="N2">
        <f t="shared" ref="N2:N33" si="4">AVERAGE(B2:F2)</f>
        <v>72349.600000000006</v>
      </c>
      <c r="O2">
        <f t="shared" ref="O2:O33" si="5">L2-M2</f>
        <v>62874</v>
      </c>
      <c r="Q2">
        <v>23547</v>
      </c>
      <c r="R2">
        <v>6175</v>
      </c>
      <c r="T2">
        <v>11833.600000000006</v>
      </c>
      <c r="U2">
        <v>5786</v>
      </c>
      <c r="W2">
        <v>28860</v>
      </c>
      <c r="X2">
        <v>9375.5999999999985</v>
      </c>
      <c r="AD2">
        <v>72349.600000000006</v>
      </c>
      <c r="AE2">
        <v>1.8708327343896856</v>
      </c>
      <c r="AK2">
        <v>72349.600000000006</v>
      </c>
      <c r="AL2">
        <v>1.8708327343896856</v>
      </c>
    </row>
    <row r="3" spans="1:38" x14ac:dyDescent="0.25">
      <c r="B3">
        <v>72970</v>
      </c>
      <c r="C3">
        <v>68502</v>
      </c>
      <c r="D3">
        <v>16827</v>
      </c>
      <c r="E3">
        <v>95451</v>
      </c>
      <c r="F3">
        <v>32060</v>
      </c>
      <c r="H3">
        <v>112143</v>
      </c>
      <c r="J3">
        <f t="shared" si="0"/>
        <v>57162</v>
      </c>
      <c r="K3">
        <f t="shared" si="1"/>
        <v>1.9618452818305867</v>
      </c>
      <c r="L3">
        <f t="shared" si="2"/>
        <v>95451</v>
      </c>
      <c r="M3">
        <f t="shared" si="3"/>
        <v>16827</v>
      </c>
      <c r="N3">
        <f t="shared" si="4"/>
        <v>57162</v>
      </c>
      <c r="O3">
        <f t="shared" si="5"/>
        <v>78624</v>
      </c>
      <c r="Q3">
        <v>36252</v>
      </c>
      <c r="R3">
        <v>640</v>
      </c>
      <c r="T3">
        <v>-11029.199999999997</v>
      </c>
      <c r="U3">
        <v>-7493.4000000000015</v>
      </c>
      <c r="W3">
        <v>21833.599999999999</v>
      </c>
      <c r="X3">
        <v>9421.4</v>
      </c>
      <c r="AB3">
        <v>57162</v>
      </c>
      <c r="AC3">
        <v>1.9618452818305867</v>
      </c>
      <c r="AK3">
        <v>57162</v>
      </c>
      <c r="AL3">
        <v>1.9618452818305867</v>
      </c>
    </row>
    <row r="4" spans="1:38" x14ac:dyDescent="0.25">
      <c r="B4">
        <v>48903</v>
      </c>
      <c r="C4">
        <v>54743</v>
      </c>
      <c r="D4">
        <v>93098</v>
      </c>
      <c r="E4">
        <v>28604</v>
      </c>
      <c r="F4">
        <v>60768</v>
      </c>
      <c r="H4">
        <v>122814</v>
      </c>
      <c r="J4">
        <f t="shared" si="0"/>
        <v>57223.199999999997</v>
      </c>
      <c r="K4">
        <f t="shared" si="1"/>
        <v>2.146227404269597</v>
      </c>
      <c r="L4">
        <f t="shared" si="2"/>
        <v>93098</v>
      </c>
      <c r="M4">
        <f t="shared" si="3"/>
        <v>28604</v>
      </c>
      <c r="N4">
        <f t="shared" si="4"/>
        <v>57223.199999999997</v>
      </c>
      <c r="O4">
        <f t="shared" si="5"/>
        <v>64494</v>
      </c>
      <c r="Q4">
        <v>36222</v>
      </c>
      <c r="R4">
        <v>-1530</v>
      </c>
      <c r="T4">
        <v>-11115.600000000006</v>
      </c>
      <c r="U4">
        <v>-464.40000000000146</v>
      </c>
      <c r="W4">
        <v>26759.199999999997</v>
      </c>
      <c r="X4">
        <v>5668</v>
      </c>
      <c r="AB4">
        <v>57223.199999999997</v>
      </c>
      <c r="AC4">
        <v>2.146227404269597</v>
      </c>
      <c r="AK4">
        <v>57223.199999999997</v>
      </c>
      <c r="AL4">
        <v>2.146227404269597</v>
      </c>
    </row>
    <row r="5" spans="1:38" x14ac:dyDescent="0.25">
      <c r="B5">
        <v>37337</v>
      </c>
      <c r="C5">
        <v>63084</v>
      </c>
      <c r="D5">
        <v>48472</v>
      </c>
      <c r="E5">
        <v>55460</v>
      </c>
      <c r="F5">
        <v>25413</v>
      </c>
      <c r="H5">
        <v>58197</v>
      </c>
      <c r="J5">
        <f t="shared" si="0"/>
        <v>45953.2</v>
      </c>
      <c r="K5">
        <f t="shared" si="1"/>
        <v>1.2664406396072527</v>
      </c>
      <c r="L5">
        <f t="shared" si="2"/>
        <v>63084</v>
      </c>
      <c r="M5">
        <f t="shared" si="3"/>
        <v>25413</v>
      </c>
      <c r="N5">
        <f t="shared" si="4"/>
        <v>45953.2</v>
      </c>
      <c r="O5">
        <f t="shared" si="5"/>
        <v>37671</v>
      </c>
      <c r="Q5">
        <v>-42048</v>
      </c>
      <c r="R5">
        <v>1486</v>
      </c>
      <c r="T5">
        <v>1328.7999999999956</v>
      </c>
      <c r="U5">
        <v>231.39999999999418</v>
      </c>
      <c r="W5">
        <v>28731.200000000001</v>
      </c>
      <c r="X5">
        <v>2531.8000000000002</v>
      </c>
      <c r="AD5">
        <v>45953.2</v>
      </c>
      <c r="AE5">
        <v>1.2664406396072527</v>
      </c>
      <c r="AI5">
        <v>45953.2</v>
      </c>
      <c r="AJ5">
        <v>1.2664406396072527</v>
      </c>
    </row>
    <row r="6" spans="1:38" x14ac:dyDescent="0.25">
      <c r="B6">
        <v>96283</v>
      </c>
      <c r="C6">
        <v>58932</v>
      </c>
      <c r="D6">
        <v>93490</v>
      </c>
      <c r="E6">
        <v>24821</v>
      </c>
      <c r="F6">
        <v>66227</v>
      </c>
      <c r="H6">
        <v>141980</v>
      </c>
      <c r="J6">
        <f t="shared" si="0"/>
        <v>67950.600000000006</v>
      </c>
      <c r="K6">
        <f t="shared" si="1"/>
        <v>2.0894591070571855</v>
      </c>
      <c r="L6">
        <f t="shared" si="2"/>
        <v>96283</v>
      </c>
      <c r="M6">
        <f t="shared" si="3"/>
        <v>24821</v>
      </c>
      <c r="N6">
        <f t="shared" si="4"/>
        <v>67950.600000000006</v>
      </c>
      <c r="O6">
        <f t="shared" si="5"/>
        <v>71462</v>
      </c>
      <c r="Q6">
        <v>37061</v>
      </c>
      <c r="R6">
        <v>23434</v>
      </c>
      <c r="T6">
        <v>12723.600000000006</v>
      </c>
      <c r="U6">
        <v>-3338.7999999999884</v>
      </c>
      <c r="W6">
        <v>29244.799999999999</v>
      </c>
      <c r="X6">
        <v>6156.8</v>
      </c>
      <c r="AD6">
        <v>67950.600000000006</v>
      </c>
      <c r="AE6">
        <v>2.0894591070571855</v>
      </c>
      <c r="AK6">
        <v>67950.600000000006</v>
      </c>
      <c r="AL6">
        <v>2.0894591070571855</v>
      </c>
    </row>
    <row r="7" spans="1:38" x14ac:dyDescent="0.25">
      <c r="B7">
        <v>41166</v>
      </c>
      <c r="C7">
        <v>43951</v>
      </c>
      <c r="D7">
        <v>56736</v>
      </c>
      <c r="E7">
        <v>15041</v>
      </c>
      <c r="F7">
        <v>42769</v>
      </c>
      <c r="H7">
        <v>56957</v>
      </c>
      <c r="J7">
        <f t="shared" si="0"/>
        <v>39932.6</v>
      </c>
      <c r="K7">
        <f t="shared" si="1"/>
        <v>1.4263283632921473</v>
      </c>
      <c r="L7">
        <f t="shared" si="2"/>
        <v>56736</v>
      </c>
      <c r="M7">
        <f t="shared" si="3"/>
        <v>15041</v>
      </c>
      <c r="N7">
        <f t="shared" si="4"/>
        <v>39932.6</v>
      </c>
      <c r="O7">
        <f t="shared" si="5"/>
        <v>41695</v>
      </c>
      <c r="Q7">
        <v>-52759</v>
      </c>
      <c r="R7">
        <v>9948</v>
      </c>
      <c r="T7">
        <v>-9734.8000000000029</v>
      </c>
      <c r="U7">
        <v>-5760.4000000000015</v>
      </c>
      <c r="W7">
        <v>35643.199999999997</v>
      </c>
      <c r="X7">
        <v>5760.4</v>
      </c>
      <c r="AD7">
        <v>39932.6</v>
      </c>
      <c r="AE7">
        <v>1.4263283632921473</v>
      </c>
      <c r="AI7">
        <v>39932.6</v>
      </c>
      <c r="AJ7">
        <v>1.4263283632921473</v>
      </c>
    </row>
    <row r="8" spans="1:38" x14ac:dyDescent="0.25">
      <c r="B8">
        <v>103113</v>
      </c>
      <c r="C8">
        <v>38146</v>
      </c>
      <c r="D8">
        <v>61709</v>
      </c>
      <c r="E8">
        <v>39545</v>
      </c>
      <c r="F8">
        <v>55466</v>
      </c>
      <c r="H8">
        <v>73269</v>
      </c>
      <c r="J8">
        <f t="shared" si="0"/>
        <v>59595.8</v>
      </c>
      <c r="K8">
        <f t="shared" si="1"/>
        <v>1.2294322754288054</v>
      </c>
      <c r="L8">
        <f t="shared" si="2"/>
        <v>103113</v>
      </c>
      <c r="M8">
        <f t="shared" si="3"/>
        <v>38146</v>
      </c>
      <c r="N8">
        <f t="shared" si="4"/>
        <v>59595.8</v>
      </c>
      <c r="O8">
        <f t="shared" si="5"/>
        <v>64967</v>
      </c>
      <c r="Q8">
        <v>-31404</v>
      </c>
      <c r="R8">
        <v>2812</v>
      </c>
      <c r="T8">
        <v>14528.600000000006</v>
      </c>
      <c r="U8">
        <v>2099.2000000000044</v>
      </c>
      <c r="W8">
        <v>23805.4</v>
      </c>
      <c r="X8">
        <v>6698.8</v>
      </c>
      <c r="AD8">
        <v>59595.8</v>
      </c>
      <c r="AE8">
        <v>1.2294322754288054</v>
      </c>
      <c r="AI8">
        <v>59595.8</v>
      </c>
      <c r="AJ8">
        <v>1.2294322754288054</v>
      </c>
    </row>
    <row r="9" spans="1:38" x14ac:dyDescent="0.25">
      <c r="B9">
        <v>15178</v>
      </c>
      <c r="C9">
        <v>62150</v>
      </c>
      <c r="D9">
        <v>49553</v>
      </c>
      <c r="E9">
        <v>98824</v>
      </c>
      <c r="F9">
        <v>18963</v>
      </c>
      <c r="H9">
        <v>57341</v>
      </c>
      <c r="J9">
        <f t="shared" si="0"/>
        <v>48933.599999999999</v>
      </c>
      <c r="K9">
        <f t="shared" si="1"/>
        <v>1.1718124151911979</v>
      </c>
      <c r="L9">
        <f t="shared" si="2"/>
        <v>98824</v>
      </c>
      <c r="M9">
        <f t="shared" si="3"/>
        <v>15178</v>
      </c>
      <c r="N9">
        <f t="shared" si="4"/>
        <v>48933.599999999999</v>
      </c>
      <c r="O9">
        <f t="shared" si="5"/>
        <v>83646</v>
      </c>
      <c r="Q9">
        <v>-37246</v>
      </c>
      <c r="R9">
        <v>3212</v>
      </c>
      <c r="T9">
        <v>4776.5999999999985</v>
      </c>
      <c r="U9">
        <v>952.19999999999709</v>
      </c>
      <c r="W9">
        <v>25930.6</v>
      </c>
      <c r="X9">
        <v>6855.4</v>
      </c>
      <c r="AD9">
        <v>48933.599999999999</v>
      </c>
      <c r="AE9">
        <v>1.1718124151911979</v>
      </c>
      <c r="AI9">
        <v>48933.599999999999</v>
      </c>
      <c r="AJ9">
        <v>1.1718124151911979</v>
      </c>
    </row>
    <row r="10" spans="1:38" x14ac:dyDescent="0.25">
      <c r="B10">
        <v>74062</v>
      </c>
      <c r="C10">
        <v>17899</v>
      </c>
      <c r="D10">
        <v>71488</v>
      </c>
      <c r="E10">
        <v>80906</v>
      </c>
      <c r="F10">
        <v>89865</v>
      </c>
      <c r="H10">
        <v>83420</v>
      </c>
      <c r="J10">
        <f t="shared" si="0"/>
        <v>66844</v>
      </c>
      <c r="K10">
        <f t="shared" si="1"/>
        <v>1.2479803722099216</v>
      </c>
      <c r="L10">
        <f t="shared" si="2"/>
        <v>89865</v>
      </c>
      <c r="M10">
        <f t="shared" si="3"/>
        <v>17899</v>
      </c>
      <c r="N10">
        <f t="shared" si="4"/>
        <v>66844</v>
      </c>
      <c r="O10">
        <f t="shared" si="5"/>
        <v>71966</v>
      </c>
      <c r="Q10">
        <v>-1204</v>
      </c>
      <c r="R10">
        <v>3787</v>
      </c>
      <c r="T10">
        <v>5491.5999999999985</v>
      </c>
      <c r="U10">
        <v>-7483.8000000000029</v>
      </c>
      <c r="W10">
        <v>17532.8</v>
      </c>
      <c r="X10">
        <v>11722.2</v>
      </c>
      <c r="AB10">
        <v>66844</v>
      </c>
      <c r="AC10">
        <v>1.2479803722099216</v>
      </c>
      <c r="AI10">
        <v>66844</v>
      </c>
      <c r="AJ10">
        <v>1.2479803722099216</v>
      </c>
    </row>
    <row r="11" spans="1:38" x14ac:dyDescent="0.25">
      <c r="B11">
        <v>44641</v>
      </c>
      <c r="C11">
        <v>69970</v>
      </c>
      <c r="D11">
        <v>24881</v>
      </c>
      <c r="E11">
        <v>96181</v>
      </c>
      <c r="F11">
        <v>40500</v>
      </c>
      <c r="H11">
        <v>83402</v>
      </c>
      <c r="J11">
        <f t="shared" si="0"/>
        <v>55234.6</v>
      </c>
      <c r="K11">
        <f t="shared" si="1"/>
        <v>1.5099593370821913</v>
      </c>
      <c r="L11">
        <f t="shared" si="2"/>
        <v>96181</v>
      </c>
      <c r="M11">
        <f t="shared" si="3"/>
        <v>24881</v>
      </c>
      <c r="N11">
        <f t="shared" si="4"/>
        <v>55234.6</v>
      </c>
      <c r="O11">
        <f t="shared" si="5"/>
        <v>71300</v>
      </c>
      <c r="Q11">
        <v>-40213</v>
      </c>
      <c r="R11">
        <v>23606</v>
      </c>
      <c r="T11">
        <v>-22944.200000000004</v>
      </c>
      <c r="U11">
        <v>9128.4000000000015</v>
      </c>
      <c r="W11">
        <v>30223.8</v>
      </c>
      <c r="X11">
        <v>10449.599999999999</v>
      </c>
      <c r="AF11">
        <v>55234.6</v>
      </c>
      <c r="AG11">
        <v>1.5099593370821913</v>
      </c>
      <c r="AI11">
        <v>55234.6</v>
      </c>
      <c r="AJ11">
        <v>1.5099593370821913</v>
      </c>
    </row>
    <row r="12" spans="1:38" x14ac:dyDescent="0.25">
      <c r="B12">
        <v>50088</v>
      </c>
      <c r="C12">
        <v>95504</v>
      </c>
      <c r="D12">
        <v>41432</v>
      </c>
      <c r="E12">
        <v>24625</v>
      </c>
      <c r="F12">
        <v>46335</v>
      </c>
      <c r="H12">
        <v>59431</v>
      </c>
      <c r="J12">
        <f t="shared" si="0"/>
        <v>51596.800000000003</v>
      </c>
      <c r="K12">
        <f t="shared" si="1"/>
        <v>1.1518349975192259</v>
      </c>
      <c r="L12">
        <f t="shared" si="2"/>
        <v>95504</v>
      </c>
      <c r="M12">
        <f t="shared" si="3"/>
        <v>24625</v>
      </c>
      <c r="N12">
        <f t="shared" si="4"/>
        <v>51596.800000000003</v>
      </c>
      <c r="O12">
        <f t="shared" si="5"/>
        <v>70879</v>
      </c>
      <c r="Q12">
        <v>2728</v>
      </c>
      <c r="R12">
        <v>-2978</v>
      </c>
      <c r="T12">
        <v>-4909.3999999999942</v>
      </c>
      <c r="U12">
        <v>2738.4000000000015</v>
      </c>
      <c r="W12">
        <v>37094.199999999997</v>
      </c>
      <c r="X12">
        <v>5712</v>
      </c>
      <c r="Z12">
        <v>51596.800000000003</v>
      </c>
      <c r="AA12">
        <v>1.1518349975192259</v>
      </c>
      <c r="AI12">
        <v>51596.800000000003</v>
      </c>
      <c r="AJ12">
        <v>1.1518349975192259</v>
      </c>
    </row>
    <row r="13" spans="1:38" x14ac:dyDescent="0.25">
      <c r="B13">
        <v>103944</v>
      </c>
      <c r="C13">
        <v>46977</v>
      </c>
      <c r="D13">
        <v>75864</v>
      </c>
      <c r="E13">
        <v>42406</v>
      </c>
      <c r="F13">
        <v>72358</v>
      </c>
      <c r="H13">
        <v>125871</v>
      </c>
      <c r="J13">
        <f t="shared" si="0"/>
        <v>68309.8</v>
      </c>
      <c r="K13">
        <f t="shared" si="1"/>
        <v>1.842649224562215</v>
      </c>
      <c r="L13">
        <f t="shared" si="2"/>
        <v>103944</v>
      </c>
      <c r="M13">
        <f t="shared" si="3"/>
        <v>42406</v>
      </c>
      <c r="N13">
        <f t="shared" si="4"/>
        <v>68309.8</v>
      </c>
      <c r="O13">
        <f t="shared" si="5"/>
        <v>61538</v>
      </c>
      <c r="Q13">
        <v>78393</v>
      </c>
      <c r="R13">
        <v>575</v>
      </c>
      <c r="T13">
        <v>30967</v>
      </c>
      <c r="U13">
        <v>-2893.5999999999913</v>
      </c>
      <c r="W13">
        <v>38509</v>
      </c>
      <c r="X13">
        <v>10691.999999999998</v>
      </c>
      <c r="Z13">
        <v>68309.8</v>
      </c>
      <c r="AA13">
        <v>1.842649224562215</v>
      </c>
      <c r="AK13">
        <v>68309.8</v>
      </c>
      <c r="AL13">
        <v>1.842649224562215</v>
      </c>
    </row>
    <row r="14" spans="1:38" x14ac:dyDescent="0.25">
      <c r="B14">
        <v>98110</v>
      </c>
      <c r="C14">
        <v>28825</v>
      </c>
      <c r="D14">
        <v>42141</v>
      </c>
      <c r="E14">
        <v>8762</v>
      </c>
      <c r="F14">
        <v>66754</v>
      </c>
      <c r="H14">
        <v>92954</v>
      </c>
      <c r="J14">
        <f t="shared" si="0"/>
        <v>48918.400000000001</v>
      </c>
      <c r="K14">
        <f t="shared" si="1"/>
        <v>1.9001847975403938</v>
      </c>
      <c r="L14">
        <f t="shared" si="2"/>
        <v>98110</v>
      </c>
      <c r="M14">
        <f t="shared" si="3"/>
        <v>8762</v>
      </c>
      <c r="N14">
        <f t="shared" si="4"/>
        <v>48918.400000000001</v>
      </c>
      <c r="O14">
        <f t="shared" si="5"/>
        <v>89348</v>
      </c>
      <c r="Q14">
        <v>-3109</v>
      </c>
      <c r="R14">
        <v>-6687</v>
      </c>
      <c r="T14">
        <v>-6087.1999999999971</v>
      </c>
      <c r="U14">
        <v>-5017.7999999999956</v>
      </c>
      <c r="W14">
        <v>20778.8</v>
      </c>
      <c r="X14">
        <v>6178.1999999999989</v>
      </c>
      <c r="AD14">
        <v>48918.400000000001</v>
      </c>
      <c r="AE14">
        <v>1.9001847975403938</v>
      </c>
      <c r="AK14">
        <v>48918.400000000001</v>
      </c>
      <c r="AL14">
        <v>1.9001847975403938</v>
      </c>
    </row>
    <row r="15" spans="1:38" x14ac:dyDescent="0.25">
      <c r="B15">
        <v>56899</v>
      </c>
      <c r="C15">
        <v>95985</v>
      </c>
      <c r="D15">
        <v>60872</v>
      </c>
      <c r="E15">
        <v>69596</v>
      </c>
      <c r="F15">
        <v>24457</v>
      </c>
      <c r="H15">
        <v>120101</v>
      </c>
      <c r="J15">
        <f t="shared" si="0"/>
        <v>61561.8</v>
      </c>
      <c r="K15">
        <f t="shared" si="1"/>
        <v>1.950901370655179</v>
      </c>
      <c r="L15">
        <f t="shared" si="2"/>
        <v>95985</v>
      </c>
      <c r="M15">
        <f t="shared" si="3"/>
        <v>24457</v>
      </c>
      <c r="N15">
        <f t="shared" si="4"/>
        <v>61561.8</v>
      </c>
      <c r="O15">
        <f t="shared" si="5"/>
        <v>71528</v>
      </c>
      <c r="Q15">
        <v>-12862</v>
      </c>
      <c r="R15">
        <v>409</v>
      </c>
      <c r="T15">
        <v>-24808.800000000003</v>
      </c>
      <c r="U15">
        <v>-117.79999999999563</v>
      </c>
      <c r="W15">
        <v>30878.399999999998</v>
      </c>
      <c r="X15">
        <v>2645.4</v>
      </c>
      <c r="AF15">
        <v>61561.8</v>
      </c>
      <c r="AG15">
        <v>1.950901370655179</v>
      </c>
      <c r="AK15">
        <v>61561.8</v>
      </c>
      <c r="AL15">
        <v>1.950901370655179</v>
      </c>
    </row>
    <row r="16" spans="1:38" x14ac:dyDescent="0.25">
      <c r="B16">
        <v>50992</v>
      </c>
      <c r="C16">
        <v>31923</v>
      </c>
      <c r="D16">
        <v>46033</v>
      </c>
      <c r="E16">
        <v>23980</v>
      </c>
      <c r="F16">
        <v>31813</v>
      </c>
      <c r="H16">
        <v>61879</v>
      </c>
      <c r="J16">
        <f t="shared" si="0"/>
        <v>36948.199999999997</v>
      </c>
      <c r="K16">
        <f t="shared" si="1"/>
        <v>1.6747500554830819</v>
      </c>
      <c r="L16">
        <f t="shared" si="2"/>
        <v>50992</v>
      </c>
      <c r="M16">
        <f t="shared" si="3"/>
        <v>23980</v>
      </c>
      <c r="N16">
        <f t="shared" si="4"/>
        <v>36948.199999999997</v>
      </c>
      <c r="O16">
        <f t="shared" si="5"/>
        <v>27012</v>
      </c>
      <c r="Q16">
        <v>-39104</v>
      </c>
      <c r="R16">
        <v>-18009</v>
      </c>
      <c r="T16">
        <v>-25265.200000000004</v>
      </c>
      <c r="U16">
        <v>-1934</v>
      </c>
      <c r="W16">
        <v>50510</v>
      </c>
      <c r="X16">
        <v>7797.2</v>
      </c>
      <c r="AF16">
        <v>36948.199999999997</v>
      </c>
      <c r="AG16">
        <v>1.6747500554830819</v>
      </c>
      <c r="AK16">
        <v>36948.199999999997</v>
      </c>
      <c r="AL16">
        <v>1.6747500554830819</v>
      </c>
    </row>
    <row r="17" spans="2:38" x14ac:dyDescent="0.25">
      <c r="B17">
        <v>109659</v>
      </c>
      <c r="C17">
        <v>41348</v>
      </c>
      <c r="D17">
        <v>93772</v>
      </c>
      <c r="E17">
        <v>61885</v>
      </c>
      <c r="F17">
        <v>69368</v>
      </c>
      <c r="H17">
        <v>103899</v>
      </c>
      <c r="J17">
        <f t="shared" si="0"/>
        <v>75206.399999999994</v>
      </c>
      <c r="K17">
        <f t="shared" si="1"/>
        <v>1.3815180622925709</v>
      </c>
      <c r="L17">
        <f t="shared" si="2"/>
        <v>109659</v>
      </c>
      <c r="M17">
        <f t="shared" si="3"/>
        <v>41348</v>
      </c>
      <c r="N17">
        <f t="shared" si="4"/>
        <v>75206.399999999994</v>
      </c>
      <c r="O17">
        <f t="shared" si="5"/>
        <v>68311</v>
      </c>
      <c r="Q17">
        <v>-8277</v>
      </c>
      <c r="R17">
        <v>-833</v>
      </c>
      <c r="T17">
        <v>8638.7999999999884</v>
      </c>
      <c r="U17">
        <v>7274.3999999999942</v>
      </c>
      <c r="W17">
        <v>32984.799999999996</v>
      </c>
      <c r="X17">
        <v>7844</v>
      </c>
      <c r="AF17">
        <v>75206.399999999994</v>
      </c>
      <c r="AG17">
        <v>1.3815180622925709</v>
      </c>
      <c r="AI17">
        <v>75206.399999999994</v>
      </c>
      <c r="AJ17">
        <v>1.3815180622925709</v>
      </c>
    </row>
    <row r="18" spans="2:38" x14ac:dyDescent="0.25">
      <c r="B18">
        <v>54338</v>
      </c>
      <c r="C18">
        <v>84156</v>
      </c>
      <c r="D18">
        <v>41280</v>
      </c>
      <c r="E18">
        <v>53152</v>
      </c>
      <c r="F18">
        <v>22070</v>
      </c>
      <c r="H18">
        <v>57114</v>
      </c>
      <c r="J18">
        <f t="shared" si="0"/>
        <v>50999.199999999997</v>
      </c>
      <c r="K18">
        <f t="shared" si="1"/>
        <v>1.1198999199987452</v>
      </c>
      <c r="L18">
        <f t="shared" si="2"/>
        <v>84156</v>
      </c>
      <c r="M18">
        <f t="shared" si="3"/>
        <v>22070</v>
      </c>
      <c r="N18">
        <f t="shared" si="4"/>
        <v>50999.199999999997</v>
      </c>
      <c r="O18">
        <f t="shared" si="5"/>
        <v>62086</v>
      </c>
      <c r="Q18">
        <v>-22713</v>
      </c>
      <c r="R18">
        <v>1566</v>
      </c>
      <c r="T18">
        <v>24283.599999999999</v>
      </c>
      <c r="U18">
        <v>1197</v>
      </c>
      <c r="W18">
        <v>35955.199999999997</v>
      </c>
      <c r="X18">
        <v>2841</v>
      </c>
      <c r="AD18">
        <v>50999.199999999997</v>
      </c>
      <c r="AE18">
        <v>1.1198999199987452</v>
      </c>
      <c r="AI18">
        <v>50999.199999999997</v>
      </c>
      <c r="AJ18">
        <v>1.1198999199987452</v>
      </c>
    </row>
    <row r="19" spans="2:38" x14ac:dyDescent="0.25">
      <c r="B19">
        <v>96859</v>
      </c>
      <c r="C19">
        <v>97668</v>
      </c>
      <c r="D19">
        <v>100412</v>
      </c>
      <c r="E19">
        <v>60315</v>
      </c>
      <c r="F19">
        <v>82806</v>
      </c>
      <c r="H19">
        <v>120104</v>
      </c>
      <c r="J19">
        <f t="shared" si="0"/>
        <v>87612</v>
      </c>
      <c r="K19">
        <f t="shared" si="1"/>
        <v>1.3708624389353057</v>
      </c>
      <c r="L19">
        <f t="shared" si="2"/>
        <v>100412</v>
      </c>
      <c r="M19">
        <f t="shared" si="3"/>
        <v>60315</v>
      </c>
      <c r="N19">
        <f t="shared" si="4"/>
        <v>87612</v>
      </c>
      <c r="O19">
        <f t="shared" si="5"/>
        <v>40097</v>
      </c>
      <c r="Q19">
        <v>-33277</v>
      </c>
      <c r="R19">
        <v>-20737</v>
      </c>
      <c r="T19">
        <v>-15880.199999999997</v>
      </c>
      <c r="U19">
        <v>598.80000000000291</v>
      </c>
      <c r="W19">
        <v>16227</v>
      </c>
      <c r="X19">
        <v>8434.4000000000015</v>
      </c>
      <c r="AF19">
        <v>87612</v>
      </c>
      <c r="AG19">
        <v>1.3708624389353057</v>
      </c>
      <c r="AI19">
        <v>87612</v>
      </c>
      <c r="AJ19">
        <v>1.3708624389353057</v>
      </c>
    </row>
    <row r="20" spans="2:38" x14ac:dyDescent="0.25">
      <c r="B20">
        <v>102453</v>
      </c>
      <c r="C20">
        <v>67016</v>
      </c>
      <c r="D20">
        <v>45274</v>
      </c>
      <c r="E20">
        <v>42587</v>
      </c>
      <c r="F20">
        <v>71581</v>
      </c>
      <c r="H20">
        <v>104251</v>
      </c>
      <c r="J20">
        <f t="shared" si="0"/>
        <v>65782.2</v>
      </c>
      <c r="K20">
        <f t="shared" si="1"/>
        <v>1.5847904144282192</v>
      </c>
      <c r="L20">
        <f t="shared" si="2"/>
        <v>102453</v>
      </c>
      <c r="M20">
        <f t="shared" si="3"/>
        <v>42587</v>
      </c>
      <c r="N20">
        <f t="shared" si="4"/>
        <v>65782.2</v>
      </c>
      <c r="O20">
        <f t="shared" si="5"/>
        <v>59866</v>
      </c>
      <c r="Q20">
        <v>17659</v>
      </c>
      <c r="R20">
        <v>10</v>
      </c>
      <c r="T20">
        <v>8119.7999999999956</v>
      </c>
      <c r="U20">
        <v>3768</v>
      </c>
      <c r="W20">
        <v>18056.600000000002</v>
      </c>
      <c r="X20">
        <v>4770.3999999999996</v>
      </c>
      <c r="AD20">
        <v>65782.2</v>
      </c>
      <c r="AE20">
        <v>1.5847904144282192</v>
      </c>
      <c r="AI20">
        <v>65782.2</v>
      </c>
      <c r="AJ20">
        <v>1.5847904144282192</v>
      </c>
    </row>
    <row r="21" spans="2:38" x14ac:dyDescent="0.25">
      <c r="B21">
        <v>31210</v>
      </c>
      <c r="C21">
        <v>70748</v>
      </c>
      <c r="D21">
        <v>30184</v>
      </c>
      <c r="E21">
        <v>81910</v>
      </c>
      <c r="F21">
        <v>56123</v>
      </c>
      <c r="H21">
        <v>70230</v>
      </c>
      <c r="J21">
        <f t="shared" si="0"/>
        <v>54035</v>
      </c>
      <c r="K21">
        <f t="shared" si="1"/>
        <v>1.299713148884982</v>
      </c>
      <c r="L21">
        <f t="shared" si="2"/>
        <v>81910</v>
      </c>
      <c r="M21">
        <f t="shared" si="3"/>
        <v>30184</v>
      </c>
      <c r="N21">
        <f t="shared" si="4"/>
        <v>54035</v>
      </c>
      <c r="O21">
        <f t="shared" si="5"/>
        <v>51726</v>
      </c>
      <c r="Q21">
        <v>-5292</v>
      </c>
      <c r="R21">
        <v>3956</v>
      </c>
      <c r="T21">
        <v>-18239.800000000003</v>
      </c>
      <c r="U21">
        <v>-5895</v>
      </c>
      <c r="W21">
        <v>18580.999999999996</v>
      </c>
      <c r="X21">
        <v>5909</v>
      </c>
      <c r="AB21">
        <v>54035</v>
      </c>
      <c r="AC21">
        <v>1.299713148884982</v>
      </c>
      <c r="AI21">
        <v>54035</v>
      </c>
      <c r="AJ21">
        <v>1.299713148884982</v>
      </c>
    </row>
    <row r="22" spans="2:38" x14ac:dyDescent="0.25">
      <c r="B22">
        <v>31483</v>
      </c>
      <c r="C22">
        <v>23228</v>
      </c>
      <c r="D22">
        <v>52749</v>
      </c>
      <c r="E22">
        <v>60112</v>
      </c>
      <c r="F22">
        <v>66556</v>
      </c>
      <c r="H22">
        <v>144309</v>
      </c>
      <c r="J22">
        <f t="shared" si="0"/>
        <v>46825.599999999999</v>
      </c>
      <c r="K22">
        <f t="shared" si="1"/>
        <v>3.0818398482881162</v>
      </c>
      <c r="L22">
        <f t="shared" si="2"/>
        <v>66556</v>
      </c>
      <c r="M22">
        <f t="shared" si="3"/>
        <v>23228</v>
      </c>
      <c r="N22">
        <f t="shared" si="4"/>
        <v>46825.599999999999</v>
      </c>
      <c r="O22">
        <f t="shared" si="5"/>
        <v>43328</v>
      </c>
      <c r="Q22">
        <v>32256</v>
      </c>
      <c r="R22">
        <v>14937</v>
      </c>
      <c r="T22">
        <v>-15560</v>
      </c>
      <c r="U22">
        <v>4946.1999999999971</v>
      </c>
      <c r="W22">
        <v>36714</v>
      </c>
      <c r="X22">
        <v>8185.0000000000009</v>
      </c>
      <c r="AF22">
        <v>46825.599999999999</v>
      </c>
      <c r="AG22">
        <v>3.0818398482881162</v>
      </c>
      <c r="AK22">
        <v>46825.599999999999</v>
      </c>
      <c r="AL22">
        <v>3.0818398482881162</v>
      </c>
    </row>
    <row r="23" spans="2:38" x14ac:dyDescent="0.25">
      <c r="B23">
        <v>42109</v>
      </c>
      <c r="C23">
        <v>24628</v>
      </c>
      <c r="D23">
        <v>55261</v>
      </c>
      <c r="E23">
        <v>57189</v>
      </c>
      <c r="F23">
        <v>91404</v>
      </c>
      <c r="H23">
        <v>109755</v>
      </c>
      <c r="J23">
        <f t="shared" si="0"/>
        <v>54118.2</v>
      </c>
      <c r="K23">
        <f t="shared" si="1"/>
        <v>2.0280608002483453</v>
      </c>
      <c r="L23">
        <f t="shared" si="2"/>
        <v>91404</v>
      </c>
      <c r="M23">
        <f t="shared" si="3"/>
        <v>24628</v>
      </c>
      <c r="N23">
        <f t="shared" si="4"/>
        <v>54118.2</v>
      </c>
      <c r="O23">
        <f t="shared" si="5"/>
        <v>66776</v>
      </c>
      <c r="Q23">
        <v>-2790</v>
      </c>
      <c r="R23">
        <v>13092</v>
      </c>
      <c r="T23">
        <v>-6471.6000000000058</v>
      </c>
      <c r="U23">
        <v>-932.40000000000146</v>
      </c>
      <c r="W23">
        <v>24651.200000000001</v>
      </c>
      <c r="X23">
        <v>8847.5999999999985</v>
      </c>
      <c r="AF23">
        <v>54118.2</v>
      </c>
      <c r="AG23">
        <v>2.0280608002483453</v>
      </c>
      <c r="AK23">
        <v>54118.2</v>
      </c>
      <c r="AL23">
        <v>2.0280608002483453</v>
      </c>
    </row>
    <row r="24" spans="2:38" x14ac:dyDescent="0.25">
      <c r="B24">
        <v>18050</v>
      </c>
      <c r="C24">
        <v>83199</v>
      </c>
      <c r="D24">
        <v>9927</v>
      </c>
      <c r="E24">
        <v>65483</v>
      </c>
      <c r="F24">
        <v>30017</v>
      </c>
      <c r="H24">
        <v>107747</v>
      </c>
      <c r="J24">
        <f t="shared" si="0"/>
        <v>41335.199999999997</v>
      </c>
      <c r="K24">
        <f t="shared" si="1"/>
        <v>2.6066645377305542</v>
      </c>
      <c r="L24">
        <f t="shared" si="2"/>
        <v>83199</v>
      </c>
      <c r="M24">
        <f t="shared" si="3"/>
        <v>9927</v>
      </c>
      <c r="N24">
        <f t="shared" si="4"/>
        <v>41335.199999999997</v>
      </c>
      <c r="O24">
        <f t="shared" si="5"/>
        <v>73272</v>
      </c>
      <c r="Q24">
        <v>23492</v>
      </c>
      <c r="R24">
        <v>-10396</v>
      </c>
      <c r="T24">
        <v>-32612.400000000009</v>
      </c>
      <c r="U24">
        <v>-1685</v>
      </c>
      <c r="W24">
        <v>54594.8</v>
      </c>
      <c r="X24">
        <v>10098.200000000001</v>
      </c>
      <c r="AB24">
        <v>41335.199999999997</v>
      </c>
      <c r="AC24">
        <v>2.6066645377305542</v>
      </c>
      <c r="AK24">
        <v>41335.199999999997</v>
      </c>
      <c r="AL24">
        <v>2.6066645377305542</v>
      </c>
    </row>
    <row r="25" spans="2:38" x14ac:dyDescent="0.25">
      <c r="B25">
        <v>40750</v>
      </c>
      <c r="C25">
        <v>24781</v>
      </c>
      <c r="D25">
        <v>82683</v>
      </c>
      <c r="E25">
        <v>41730</v>
      </c>
      <c r="F25">
        <v>68204</v>
      </c>
      <c r="H25">
        <v>122475</v>
      </c>
      <c r="J25">
        <f t="shared" si="0"/>
        <v>51629.599999999999</v>
      </c>
      <c r="K25">
        <f t="shared" si="1"/>
        <v>2.3721857229186361</v>
      </c>
      <c r="L25">
        <f t="shared" si="2"/>
        <v>82683</v>
      </c>
      <c r="M25">
        <f t="shared" si="3"/>
        <v>24781</v>
      </c>
      <c r="N25">
        <f t="shared" si="4"/>
        <v>51629.599999999999</v>
      </c>
      <c r="O25">
        <f t="shared" si="5"/>
        <v>57902</v>
      </c>
      <c r="Q25">
        <v>16449</v>
      </c>
      <c r="R25">
        <v>7465</v>
      </c>
      <c r="T25">
        <v>1519.4000000000015</v>
      </c>
      <c r="U25">
        <v>-1538.2000000000044</v>
      </c>
      <c r="W25">
        <v>18998.199999999997</v>
      </c>
      <c r="X25">
        <v>1573.8</v>
      </c>
      <c r="AD25">
        <v>51629.599999999999</v>
      </c>
      <c r="AE25">
        <v>2.3721857229186361</v>
      </c>
      <c r="AK25">
        <v>51629.599999999999</v>
      </c>
      <c r="AL25">
        <v>2.3721857229186361</v>
      </c>
    </row>
    <row r="26" spans="2:38" x14ac:dyDescent="0.25">
      <c r="B26">
        <v>36671</v>
      </c>
      <c r="C26">
        <v>98695</v>
      </c>
      <c r="D26">
        <v>52259</v>
      </c>
      <c r="E26">
        <v>76108</v>
      </c>
      <c r="F26">
        <v>85805</v>
      </c>
      <c r="H26">
        <v>71981</v>
      </c>
      <c r="J26">
        <f t="shared" si="0"/>
        <v>69907.600000000006</v>
      </c>
      <c r="K26">
        <f t="shared" si="1"/>
        <v>1.0296591500781029</v>
      </c>
      <c r="L26">
        <f t="shared" si="2"/>
        <v>98695</v>
      </c>
      <c r="M26">
        <f t="shared" si="3"/>
        <v>36671</v>
      </c>
      <c r="N26">
        <f t="shared" si="4"/>
        <v>69907.600000000006</v>
      </c>
      <c r="O26">
        <f t="shared" si="5"/>
        <v>62024</v>
      </c>
      <c r="Q26">
        <v>-33307</v>
      </c>
      <c r="R26">
        <v>-10639</v>
      </c>
      <c r="T26">
        <v>-27410</v>
      </c>
      <c r="U26">
        <v>-1099.5999999999913</v>
      </c>
      <c r="W26">
        <v>34416</v>
      </c>
      <c r="X26">
        <v>1797.2</v>
      </c>
      <c r="AB26">
        <v>69907.600000000006</v>
      </c>
      <c r="AC26">
        <v>1.0296591500781029</v>
      </c>
      <c r="AI26">
        <v>69907.600000000006</v>
      </c>
      <c r="AJ26">
        <v>1.0296591500781029</v>
      </c>
    </row>
    <row r="27" spans="2:38" x14ac:dyDescent="0.25">
      <c r="B27">
        <v>78631</v>
      </c>
      <c r="C27">
        <v>61638</v>
      </c>
      <c r="D27">
        <v>59111</v>
      </c>
      <c r="E27">
        <v>64873</v>
      </c>
      <c r="F27">
        <v>6830</v>
      </c>
      <c r="H27">
        <v>61133</v>
      </c>
      <c r="J27">
        <f t="shared" si="0"/>
        <v>54216.6</v>
      </c>
      <c r="K27">
        <f t="shared" si="1"/>
        <v>1.1275697848998278</v>
      </c>
      <c r="L27">
        <f t="shared" si="2"/>
        <v>78631</v>
      </c>
      <c r="M27">
        <f t="shared" si="3"/>
        <v>6830</v>
      </c>
      <c r="N27">
        <f t="shared" si="4"/>
        <v>54216.6</v>
      </c>
      <c r="O27">
        <f t="shared" si="5"/>
        <v>71801</v>
      </c>
      <c r="Q27">
        <v>-15004</v>
      </c>
      <c r="R27">
        <v>-3108</v>
      </c>
      <c r="T27">
        <v>11609.400000000001</v>
      </c>
      <c r="U27">
        <v>-6870.2000000000044</v>
      </c>
      <c r="W27">
        <v>12567.400000000001</v>
      </c>
      <c r="X27">
        <v>6870.2</v>
      </c>
      <c r="AD27">
        <v>54216.6</v>
      </c>
      <c r="AE27">
        <v>1.1275697848998278</v>
      </c>
      <c r="AI27">
        <v>54216.6</v>
      </c>
      <c r="AJ27">
        <v>1.1275697848998278</v>
      </c>
    </row>
    <row r="28" spans="2:38" x14ac:dyDescent="0.25">
      <c r="B28">
        <v>62865</v>
      </c>
      <c r="C28">
        <v>73758</v>
      </c>
      <c r="D28">
        <v>101114</v>
      </c>
      <c r="E28">
        <v>48536</v>
      </c>
      <c r="F28">
        <v>46422</v>
      </c>
      <c r="H28">
        <v>118584</v>
      </c>
      <c r="J28">
        <f t="shared" si="0"/>
        <v>66539</v>
      </c>
      <c r="K28">
        <f t="shared" si="1"/>
        <v>1.7821728610288703</v>
      </c>
      <c r="L28">
        <f t="shared" si="2"/>
        <v>101114</v>
      </c>
      <c r="M28">
        <f t="shared" si="3"/>
        <v>46422</v>
      </c>
      <c r="N28">
        <f t="shared" si="4"/>
        <v>66539</v>
      </c>
      <c r="O28">
        <f t="shared" si="5"/>
        <v>54692</v>
      </c>
      <c r="Q28">
        <v>38019</v>
      </c>
      <c r="R28">
        <v>-1319</v>
      </c>
      <c r="T28">
        <v>10008.199999999997</v>
      </c>
      <c r="U28">
        <v>5871.4000000000015</v>
      </c>
      <c r="W28">
        <v>27352.2</v>
      </c>
      <c r="X28">
        <v>5871.8</v>
      </c>
      <c r="Z28">
        <v>66539</v>
      </c>
      <c r="AA28">
        <v>1.7821728610288703</v>
      </c>
      <c r="AK28">
        <v>66539</v>
      </c>
      <c r="AL28">
        <v>1.7821728610288703</v>
      </c>
    </row>
    <row r="29" spans="2:38" x14ac:dyDescent="0.25">
      <c r="B29">
        <v>30291</v>
      </c>
      <c r="C29">
        <v>98237</v>
      </c>
      <c r="D29">
        <v>59048</v>
      </c>
      <c r="E29">
        <v>57579</v>
      </c>
      <c r="F29">
        <v>30832</v>
      </c>
      <c r="H29">
        <v>112735</v>
      </c>
      <c r="J29">
        <f t="shared" si="0"/>
        <v>55197.4</v>
      </c>
      <c r="K29">
        <f t="shared" si="1"/>
        <v>2.0423969244928202</v>
      </c>
      <c r="L29">
        <f t="shared" si="2"/>
        <v>98237</v>
      </c>
      <c r="M29">
        <f t="shared" si="3"/>
        <v>30291</v>
      </c>
      <c r="N29">
        <f t="shared" si="4"/>
        <v>55197.4</v>
      </c>
      <c r="O29">
        <f t="shared" si="5"/>
        <v>67946</v>
      </c>
      <c r="Q29">
        <v>2896</v>
      </c>
      <c r="R29">
        <v>-18</v>
      </c>
      <c r="T29">
        <v>-6327.1999999999971</v>
      </c>
      <c r="U29">
        <v>-4440.1999999999971</v>
      </c>
      <c r="W29">
        <v>33568</v>
      </c>
      <c r="X29">
        <v>6326.6</v>
      </c>
      <c r="AF29">
        <v>55197.4</v>
      </c>
      <c r="AG29">
        <v>2.0423969244928202</v>
      </c>
      <c r="AK29">
        <v>55197.4</v>
      </c>
      <c r="AL29">
        <v>2.0423969244928202</v>
      </c>
    </row>
    <row r="30" spans="2:38" x14ac:dyDescent="0.25">
      <c r="B30">
        <v>31187</v>
      </c>
      <c r="C30">
        <v>54956</v>
      </c>
      <c r="D30">
        <v>50104</v>
      </c>
      <c r="E30">
        <v>15286</v>
      </c>
      <c r="F30">
        <v>84773</v>
      </c>
      <c r="H30">
        <v>142532</v>
      </c>
      <c r="J30">
        <f t="shared" si="0"/>
        <v>47261.2</v>
      </c>
      <c r="K30">
        <f t="shared" si="1"/>
        <v>3.01583539986289</v>
      </c>
      <c r="L30">
        <f t="shared" si="2"/>
        <v>84773</v>
      </c>
      <c r="M30">
        <f t="shared" si="3"/>
        <v>15286</v>
      </c>
      <c r="N30">
        <f t="shared" si="4"/>
        <v>47261.2</v>
      </c>
      <c r="O30">
        <f t="shared" si="5"/>
        <v>69487</v>
      </c>
      <c r="Q30">
        <v>36875</v>
      </c>
      <c r="R30">
        <v>2135</v>
      </c>
      <c r="T30">
        <v>-7793.6000000000058</v>
      </c>
      <c r="U30">
        <v>-327.40000000000146</v>
      </c>
      <c r="W30">
        <v>37173.200000000004</v>
      </c>
      <c r="X30">
        <v>2374.1999999999998</v>
      </c>
      <c r="AD30">
        <v>47261.2</v>
      </c>
      <c r="AE30">
        <v>3.01583539986289</v>
      </c>
      <c r="AK30">
        <v>47261.2</v>
      </c>
      <c r="AL30">
        <v>3.01583539986289</v>
      </c>
    </row>
    <row r="31" spans="2:38" x14ac:dyDescent="0.25">
      <c r="B31">
        <v>28477</v>
      </c>
      <c r="C31">
        <v>34326</v>
      </c>
      <c r="D31">
        <v>63726</v>
      </c>
      <c r="E31">
        <v>62818</v>
      </c>
      <c r="F31">
        <v>67618</v>
      </c>
      <c r="H31">
        <v>105012</v>
      </c>
      <c r="J31">
        <f t="shared" si="0"/>
        <v>51393</v>
      </c>
      <c r="K31">
        <f t="shared" si="1"/>
        <v>2.0433132916934214</v>
      </c>
      <c r="L31">
        <f t="shared" si="2"/>
        <v>67618</v>
      </c>
      <c r="M31">
        <f t="shared" si="3"/>
        <v>28477</v>
      </c>
      <c r="N31">
        <f t="shared" si="4"/>
        <v>51393</v>
      </c>
      <c r="O31">
        <f t="shared" si="5"/>
        <v>39141</v>
      </c>
      <c r="Q31">
        <v>-1506</v>
      </c>
      <c r="R31">
        <v>-14880</v>
      </c>
      <c r="T31">
        <v>-7474.8000000000029</v>
      </c>
      <c r="U31">
        <v>-3553</v>
      </c>
      <c r="W31">
        <v>30821.600000000002</v>
      </c>
      <c r="X31">
        <v>3668.2</v>
      </c>
      <c r="AD31">
        <v>51393</v>
      </c>
      <c r="AE31">
        <v>2.0433132916934214</v>
      </c>
      <c r="AK31">
        <v>51393</v>
      </c>
      <c r="AL31">
        <v>2.0433132916934214</v>
      </c>
    </row>
    <row r="32" spans="2:38" x14ac:dyDescent="0.25">
      <c r="B32">
        <v>62306</v>
      </c>
      <c r="C32">
        <v>99304</v>
      </c>
      <c r="D32">
        <v>53154</v>
      </c>
      <c r="E32">
        <v>92541</v>
      </c>
      <c r="F32">
        <v>57573</v>
      </c>
      <c r="H32">
        <v>119987</v>
      </c>
      <c r="J32">
        <f t="shared" si="0"/>
        <v>72975.600000000006</v>
      </c>
      <c r="K32">
        <f t="shared" si="1"/>
        <v>1.644207104840522</v>
      </c>
      <c r="L32">
        <f t="shared" si="2"/>
        <v>99304</v>
      </c>
      <c r="M32">
        <f t="shared" si="3"/>
        <v>53154</v>
      </c>
      <c r="N32">
        <f t="shared" si="4"/>
        <v>72975.600000000006</v>
      </c>
      <c r="O32">
        <f t="shared" si="5"/>
        <v>46150</v>
      </c>
      <c r="Q32">
        <v>33764</v>
      </c>
      <c r="R32">
        <v>-347</v>
      </c>
      <c r="T32">
        <v>5178</v>
      </c>
      <c r="U32">
        <v>-2796</v>
      </c>
      <c r="W32">
        <v>28881.599999999999</v>
      </c>
      <c r="X32">
        <v>2796</v>
      </c>
      <c r="AB32">
        <v>72975.600000000006</v>
      </c>
      <c r="AC32">
        <v>1.644207104840522</v>
      </c>
      <c r="AK32">
        <v>72975.600000000006</v>
      </c>
      <c r="AL32">
        <v>1.644207104840522</v>
      </c>
    </row>
    <row r="33" spans="2:38" x14ac:dyDescent="0.25">
      <c r="B33">
        <v>59126</v>
      </c>
      <c r="C33">
        <v>79868</v>
      </c>
      <c r="D33">
        <v>82656</v>
      </c>
      <c r="E33">
        <v>72901</v>
      </c>
      <c r="F33">
        <v>62966</v>
      </c>
      <c r="H33">
        <v>103991</v>
      </c>
      <c r="J33">
        <f t="shared" si="0"/>
        <v>71503.399999999994</v>
      </c>
      <c r="K33">
        <f t="shared" si="1"/>
        <v>1.4543504224973918</v>
      </c>
      <c r="L33">
        <f t="shared" si="2"/>
        <v>82656</v>
      </c>
      <c r="M33">
        <f t="shared" si="3"/>
        <v>59126</v>
      </c>
      <c r="N33">
        <f t="shared" si="4"/>
        <v>71503.399999999994</v>
      </c>
      <c r="O33">
        <f t="shared" si="5"/>
        <v>23530</v>
      </c>
      <c r="Q33">
        <v>26009</v>
      </c>
      <c r="R33">
        <v>17655</v>
      </c>
      <c r="T33">
        <v>15415.399999999994</v>
      </c>
      <c r="U33">
        <v>1000.5999999999913</v>
      </c>
      <c r="W33">
        <v>36650.6</v>
      </c>
      <c r="X33">
        <v>11849.8</v>
      </c>
      <c r="Z33">
        <v>71503.399999999994</v>
      </c>
      <c r="AA33">
        <v>1.4543504224973918</v>
      </c>
      <c r="AI33">
        <v>71503.399999999994</v>
      </c>
      <c r="AJ33">
        <v>1.4543504224973918</v>
      </c>
    </row>
    <row r="34" spans="2:38" x14ac:dyDescent="0.25">
      <c r="B34">
        <v>82751</v>
      </c>
      <c r="C34">
        <v>35122</v>
      </c>
      <c r="D34">
        <v>69763</v>
      </c>
      <c r="E34">
        <v>89067</v>
      </c>
      <c r="F34">
        <v>64080</v>
      </c>
      <c r="H34">
        <v>76426</v>
      </c>
      <c r="J34">
        <f t="shared" ref="J34:J65" si="6">AVERAGE(B34:F34)</f>
        <v>68156.600000000006</v>
      </c>
      <c r="K34">
        <f t="shared" ref="K34:K65" si="7">H34/J34</f>
        <v>1.1213294090374226</v>
      </c>
      <c r="L34">
        <f t="shared" ref="L34:L65" si="8">MAX(B34:F34)</f>
        <v>89067</v>
      </c>
      <c r="M34">
        <f t="shared" ref="M34:M65" si="9">MIN(B34:F34)</f>
        <v>35122</v>
      </c>
      <c r="N34">
        <f t="shared" ref="N34:N65" si="10">AVERAGE(B34:F34)</f>
        <v>68156.600000000006</v>
      </c>
      <c r="O34">
        <f t="shared" ref="O34:O65" si="11">L34-M34</f>
        <v>53945</v>
      </c>
      <c r="Q34">
        <v>-13241</v>
      </c>
      <c r="R34">
        <v>-1689</v>
      </c>
      <c r="T34">
        <v>25500.200000000004</v>
      </c>
      <c r="U34">
        <v>-4305.1999999999971</v>
      </c>
      <c r="W34">
        <v>28425.4</v>
      </c>
      <c r="X34">
        <v>4823.2</v>
      </c>
      <c r="AD34">
        <v>68156.600000000006</v>
      </c>
      <c r="AE34">
        <v>1.1213294090374226</v>
      </c>
      <c r="AI34">
        <v>68156.600000000006</v>
      </c>
      <c r="AJ34">
        <v>1.1213294090374226</v>
      </c>
    </row>
    <row r="35" spans="2:38" x14ac:dyDescent="0.25">
      <c r="B35">
        <v>53688</v>
      </c>
      <c r="C35">
        <v>87739</v>
      </c>
      <c r="D35">
        <v>79367</v>
      </c>
      <c r="E35">
        <v>18599</v>
      </c>
      <c r="F35">
        <v>61350</v>
      </c>
      <c r="H35">
        <v>94888</v>
      </c>
      <c r="J35">
        <f t="shared" si="6"/>
        <v>60148.6</v>
      </c>
      <c r="K35">
        <f t="shared" si="7"/>
        <v>1.5775595774465241</v>
      </c>
      <c r="L35">
        <f t="shared" si="8"/>
        <v>87739</v>
      </c>
      <c r="M35">
        <f t="shared" si="9"/>
        <v>18599</v>
      </c>
      <c r="N35">
        <f t="shared" si="10"/>
        <v>60148.6</v>
      </c>
      <c r="O35">
        <f t="shared" si="11"/>
        <v>69140</v>
      </c>
      <c r="Q35">
        <v>22318</v>
      </c>
      <c r="R35">
        <v>-6018</v>
      </c>
      <c r="T35">
        <v>2953.5999999999985</v>
      </c>
      <c r="U35">
        <v>1863.5999999999985</v>
      </c>
      <c r="W35">
        <v>43542.399999999994</v>
      </c>
      <c r="X35">
        <v>2897.2000000000003</v>
      </c>
      <c r="Z35">
        <v>60148.6</v>
      </c>
      <c r="AA35">
        <v>1.5775595774465241</v>
      </c>
      <c r="AK35">
        <v>60148.6</v>
      </c>
      <c r="AL35">
        <v>1.5775595774465241</v>
      </c>
    </row>
    <row r="36" spans="2:38" x14ac:dyDescent="0.25">
      <c r="B36">
        <v>62621</v>
      </c>
      <c r="C36">
        <v>20869</v>
      </c>
      <c r="D36">
        <v>36137</v>
      </c>
      <c r="E36">
        <v>38091</v>
      </c>
      <c r="F36">
        <v>79664</v>
      </c>
      <c r="H36">
        <v>127112</v>
      </c>
      <c r="J36">
        <f t="shared" si="6"/>
        <v>47476.4</v>
      </c>
      <c r="K36">
        <f t="shared" si="7"/>
        <v>2.6773723365714335</v>
      </c>
      <c r="L36">
        <f t="shared" si="8"/>
        <v>79664</v>
      </c>
      <c r="M36">
        <f t="shared" si="9"/>
        <v>20869</v>
      </c>
      <c r="N36">
        <f t="shared" si="10"/>
        <v>47476.4</v>
      </c>
      <c r="O36">
        <f t="shared" si="11"/>
        <v>58795</v>
      </c>
      <c r="Q36">
        <v>29942</v>
      </c>
      <c r="R36">
        <v>-5734</v>
      </c>
      <c r="T36">
        <v>-19878.400000000001</v>
      </c>
      <c r="U36">
        <v>-3235.5999999999985</v>
      </c>
      <c r="W36">
        <v>41593.199999999997</v>
      </c>
      <c r="X36">
        <v>10215.200000000001</v>
      </c>
      <c r="AB36">
        <v>47476.4</v>
      </c>
      <c r="AC36">
        <v>2.6773723365714335</v>
      </c>
      <c r="AK36">
        <v>47476.4</v>
      </c>
      <c r="AL36">
        <v>2.6773723365714335</v>
      </c>
    </row>
    <row r="37" spans="2:38" x14ac:dyDescent="0.25">
      <c r="B37">
        <v>45941</v>
      </c>
      <c r="C37">
        <v>100786</v>
      </c>
      <c r="D37">
        <v>38072</v>
      </c>
      <c r="E37">
        <v>64346</v>
      </c>
      <c r="F37">
        <v>64307</v>
      </c>
      <c r="H37">
        <v>105541</v>
      </c>
      <c r="J37">
        <f t="shared" si="6"/>
        <v>62690.400000000001</v>
      </c>
      <c r="K37">
        <f t="shared" si="7"/>
        <v>1.6835273024258897</v>
      </c>
      <c r="L37">
        <f t="shared" si="8"/>
        <v>100786</v>
      </c>
      <c r="M37">
        <f t="shared" si="9"/>
        <v>38072</v>
      </c>
      <c r="N37">
        <f t="shared" si="10"/>
        <v>62690.400000000001</v>
      </c>
      <c r="O37">
        <f t="shared" si="11"/>
        <v>62714</v>
      </c>
      <c r="Q37">
        <v>41212</v>
      </c>
      <c r="R37">
        <v>15312</v>
      </c>
      <c r="T37">
        <v>24585</v>
      </c>
      <c r="U37">
        <v>-1098.5999999999985</v>
      </c>
      <c r="W37">
        <v>24585</v>
      </c>
      <c r="X37">
        <v>2637.4</v>
      </c>
      <c r="AD37">
        <v>62690.400000000001</v>
      </c>
      <c r="AE37">
        <v>1.6835273024258897</v>
      </c>
      <c r="AK37">
        <v>62690.400000000001</v>
      </c>
      <c r="AL37">
        <v>1.6835273024258897</v>
      </c>
    </row>
    <row r="38" spans="2:38" x14ac:dyDescent="0.25">
      <c r="B38">
        <v>53825</v>
      </c>
      <c r="C38">
        <v>10738</v>
      </c>
      <c r="D38">
        <v>52353</v>
      </c>
      <c r="E38">
        <v>61016</v>
      </c>
      <c r="F38">
        <v>33397</v>
      </c>
      <c r="H38">
        <v>51371</v>
      </c>
      <c r="J38">
        <f t="shared" si="6"/>
        <v>42265.8</v>
      </c>
      <c r="K38">
        <f t="shared" si="7"/>
        <v>1.2154271302092945</v>
      </c>
      <c r="L38">
        <f t="shared" si="8"/>
        <v>61016</v>
      </c>
      <c r="M38">
        <f t="shared" si="9"/>
        <v>10738</v>
      </c>
      <c r="N38">
        <f t="shared" si="10"/>
        <v>42265.8</v>
      </c>
      <c r="O38">
        <f t="shared" si="11"/>
        <v>50278</v>
      </c>
      <c r="Q38">
        <v>-5578</v>
      </c>
      <c r="R38">
        <v>5468</v>
      </c>
      <c r="T38">
        <v>-6048.5999999999985</v>
      </c>
      <c r="U38">
        <v>-285.19999999999709</v>
      </c>
      <c r="W38">
        <v>21185.799999999996</v>
      </c>
      <c r="X38">
        <v>3826.8</v>
      </c>
      <c r="Z38">
        <v>42265.8</v>
      </c>
      <c r="AA38">
        <v>1.2154271302092945</v>
      </c>
      <c r="AI38">
        <v>42265.8</v>
      </c>
      <c r="AJ38">
        <v>1.2154271302092945</v>
      </c>
    </row>
    <row r="39" spans="2:38" x14ac:dyDescent="0.25">
      <c r="B39">
        <v>97151</v>
      </c>
      <c r="C39">
        <v>77881</v>
      </c>
      <c r="D39">
        <v>43302</v>
      </c>
      <c r="E39">
        <v>42196</v>
      </c>
      <c r="F39">
        <v>74288</v>
      </c>
      <c r="H39">
        <v>123323</v>
      </c>
      <c r="J39">
        <f t="shared" si="6"/>
        <v>66963.600000000006</v>
      </c>
      <c r="K39">
        <f t="shared" si="7"/>
        <v>1.8416423250840754</v>
      </c>
      <c r="L39">
        <f t="shared" si="8"/>
        <v>97151</v>
      </c>
      <c r="M39">
        <f t="shared" si="9"/>
        <v>42196</v>
      </c>
      <c r="N39">
        <f t="shared" si="10"/>
        <v>66963.600000000006</v>
      </c>
      <c r="O39">
        <f t="shared" si="11"/>
        <v>54955</v>
      </c>
      <c r="Q39">
        <v>23693</v>
      </c>
      <c r="R39">
        <v>10726</v>
      </c>
      <c r="T39">
        <v>-5704.7999999999884</v>
      </c>
      <c r="U39">
        <v>-3013.5999999999913</v>
      </c>
      <c r="W39">
        <v>44131.199999999997</v>
      </c>
      <c r="X39">
        <v>6043.5999999999995</v>
      </c>
      <c r="AB39">
        <v>66963.600000000006</v>
      </c>
      <c r="AC39">
        <v>1.8416423250840754</v>
      </c>
      <c r="AK39">
        <v>66963.600000000006</v>
      </c>
      <c r="AL39">
        <v>1.8416423250840754</v>
      </c>
    </row>
    <row r="40" spans="2:38" x14ac:dyDescent="0.25">
      <c r="B40">
        <v>61764</v>
      </c>
      <c r="C40">
        <v>73994</v>
      </c>
      <c r="D40">
        <v>57441</v>
      </c>
      <c r="E40">
        <v>99606</v>
      </c>
      <c r="F40">
        <v>62599</v>
      </c>
      <c r="H40">
        <v>122122</v>
      </c>
      <c r="J40">
        <f t="shared" si="6"/>
        <v>71080.800000000003</v>
      </c>
      <c r="K40">
        <f t="shared" si="7"/>
        <v>1.7180729535964705</v>
      </c>
      <c r="L40">
        <f t="shared" si="8"/>
        <v>99606</v>
      </c>
      <c r="M40">
        <f t="shared" si="9"/>
        <v>57441</v>
      </c>
      <c r="N40">
        <f t="shared" si="10"/>
        <v>71080.800000000003</v>
      </c>
      <c r="O40">
        <f t="shared" si="11"/>
        <v>42165</v>
      </c>
      <c r="Q40">
        <v>2689</v>
      </c>
      <c r="R40">
        <v>327</v>
      </c>
      <c r="T40">
        <v>12409.800000000003</v>
      </c>
      <c r="U40">
        <v>4031.1999999999971</v>
      </c>
      <c r="W40">
        <v>23706.999999999996</v>
      </c>
      <c r="X40">
        <v>9824</v>
      </c>
      <c r="AD40">
        <v>71080.800000000003</v>
      </c>
      <c r="AE40">
        <v>1.7180729535964705</v>
      </c>
      <c r="AI40">
        <v>71080.800000000003</v>
      </c>
      <c r="AJ40">
        <v>1.7180729535964705</v>
      </c>
    </row>
    <row r="41" spans="2:38" x14ac:dyDescent="0.25">
      <c r="B41">
        <v>38333</v>
      </c>
      <c r="C41">
        <v>33660</v>
      </c>
      <c r="D41">
        <v>69661</v>
      </c>
      <c r="E41">
        <v>63678</v>
      </c>
      <c r="F41">
        <v>43930</v>
      </c>
      <c r="H41">
        <v>83971</v>
      </c>
      <c r="J41">
        <f t="shared" si="6"/>
        <v>49852.4</v>
      </c>
      <c r="K41">
        <f t="shared" si="7"/>
        <v>1.6843923261467852</v>
      </c>
      <c r="L41">
        <f t="shared" si="8"/>
        <v>69661</v>
      </c>
      <c r="M41">
        <f t="shared" si="9"/>
        <v>33660</v>
      </c>
      <c r="N41">
        <f t="shared" si="10"/>
        <v>49852.4</v>
      </c>
      <c r="O41">
        <f t="shared" si="11"/>
        <v>36001</v>
      </c>
      <c r="Q41">
        <v>-42965</v>
      </c>
      <c r="R41">
        <v>-1835</v>
      </c>
      <c r="T41">
        <v>-24513.4</v>
      </c>
      <c r="U41">
        <v>-1793.4000000000015</v>
      </c>
      <c r="W41">
        <v>24513.399999999998</v>
      </c>
      <c r="X41">
        <v>11881.8</v>
      </c>
      <c r="AF41">
        <v>49852.4</v>
      </c>
      <c r="AG41">
        <v>1.6843923261467852</v>
      </c>
      <c r="AI41">
        <v>49852.4</v>
      </c>
      <c r="AJ41">
        <v>1.6843923261467852</v>
      </c>
    </row>
    <row r="42" spans="2:38" x14ac:dyDescent="0.25">
      <c r="B42">
        <v>76986</v>
      </c>
      <c r="C42">
        <v>1709</v>
      </c>
      <c r="D42">
        <v>60468</v>
      </c>
      <c r="E42">
        <v>82950</v>
      </c>
      <c r="F42">
        <v>121272</v>
      </c>
      <c r="H42">
        <v>123920</v>
      </c>
      <c r="J42">
        <f t="shared" si="6"/>
        <v>68677</v>
      </c>
      <c r="K42">
        <f t="shared" si="7"/>
        <v>1.8043886599589383</v>
      </c>
      <c r="L42">
        <f t="shared" si="8"/>
        <v>121272</v>
      </c>
      <c r="M42">
        <f t="shared" si="9"/>
        <v>1709</v>
      </c>
      <c r="N42">
        <f t="shared" si="10"/>
        <v>68677</v>
      </c>
      <c r="O42">
        <f t="shared" si="11"/>
        <v>119563</v>
      </c>
      <c r="Q42">
        <v>50981</v>
      </c>
      <c r="R42">
        <v>-1341</v>
      </c>
      <c r="T42">
        <v>3560.8000000000029</v>
      </c>
      <c r="U42">
        <v>3965.5999999999985</v>
      </c>
      <c r="W42">
        <v>43934</v>
      </c>
      <c r="X42">
        <v>13625.2</v>
      </c>
      <c r="AB42">
        <v>68677</v>
      </c>
      <c r="AC42">
        <v>1.8043886599589383</v>
      </c>
      <c r="AI42">
        <v>68677</v>
      </c>
      <c r="AJ42">
        <v>1.8043886599589383</v>
      </c>
    </row>
    <row r="43" spans="2:38" x14ac:dyDescent="0.25">
      <c r="B43">
        <v>24696</v>
      </c>
      <c r="C43">
        <v>99488</v>
      </c>
      <c r="D43">
        <v>112897</v>
      </c>
      <c r="E43">
        <v>101578</v>
      </c>
      <c r="F43">
        <v>42802</v>
      </c>
      <c r="H43">
        <v>142059</v>
      </c>
      <c r="J43">
        <f t="shared" si="6"/>
        <v>76292.2</v>
      </c>
      <c r="K43">
        <f t="shared" si="7"/>
        <v>1.8620383210865594</v>
      </c>
      <c r="L43">
        <f t="shared" si="8"/>
        <v>112897</v>
      </c>
      <c r="M43">
        <f t="shared" si="9"/>
        <v>24696</v>
      </c>
      <c r="N43">
        <f t="shared" si="10"/>
        <v>76292.2</v>
      </c>
      <c r="O43">
        <f t="shared" si="11"/>
        <v>88201</v>
      </c>
      <c r="Q43">
        <v>65184</v>
      </c>
      <c r="R43">
        <v>23619</v>
      </c>
      <c r="T43">
        <v>11053</v>
      </c>
      <c r="U43">
        <v>-580</v>
      </c>
      <c r="W43">
        <v>44914.2</v>
      </c>
      <c r="X43">
        <v>6112</v>
      </c>
      <c r="AB43">
        <v>76292.2</v>
      </c>
      <c r="AC43">
        <v>1.8620383210865594</v>
      </c>
      <c r="AK43">
        <v>76292.2</v>
      </c>
      <c r="AL43">
        <v>1.8620383210865594</v>
      </c>
    </row>
    <row r="44" spans="2:38" x14ac:dyDescent="0.25">
      <c r="B44">
        <v>22143</v>
      </c>
      <c r="C44">
        <v>79906</v>
      </c>
      <c r="D44">
        <v>92419</v>
      </c>
      <c r="E44">
        <v>39085</v>
      </c>
      <c r="F44">
        <v>90136</v>
      </c>
      <c r="H44">
        <v>87654</v>
      </c>
      <c r="J44">
        <f t="shared" si="6"/>
        <v>64737.8</v>
      </c>
      <c r="K44">
        <f t="shared" si="7"/>
        <v>1.3539848434762998</v>
      </c>
      <c r="L44">
        <f t="shared" si="8"/>
        <v>92419</v>
      </c>
      <c r="M44">
        <f t="shared" si="9"/>
        <v>22143</v>
      </c>
      <c r="N44">
        <f t="shared" si="10"/>
        <v>64737.8</v>
      </c>
      <c r="O44">
        <f t="shared" si="11"/>
        <v>70276</v>
      </c>
      <c r="Q44">
        <v>-37806</v>
      </c>
      <c r="R44">
        <v>56</v>
      </c>
      <c r="T44">
        <v>-10415.199999999997</v>
      </c>
      <c r="U44">
        <v>3452.2000000000044</v>
      </c>
      <c r="W44">
        <v>26709.599999999999</v>
      </c>
      <c r="X44">
        <v>7032.5999999999995</v>
      </c>
      <c r="AF44">
        <v>64737.8</v>
      </c>
      <c r="AG44">
        <v>1.3539848434762998</v>
      </c>
      <c r="AI44">
        <v>64737.8</v>
      </c>
      <c r="AJ44">
        <v>1.3539848434762998</v>
      </c>
    </row>
    <row r="45" spans="2:38" x14ac:dyDescent="0.25">
      <c r="B45">
        <v>83666</v>
      </c>
      <c r="C45">
        <v>87290</v>
      </c>
      <c r="D45">
        <v>29623</v>
      </c>
      <c r="E45">
        <v>12071</v>
      </c>
      <c r="F45">
        <v>63245</v>
      </c>
      <c r="H45">
        <v>82220</v>
      </c>
      <c r="J45">
        <f t="shared" si="6"/>
        <v>55179</v>
      </c>
      <c r="K45">
        <f t="shared" si="7"/>
        <v>1.4900596241323691</v>
      </c>
      <c r="L45">
        <f t="shared" si="8"/>
        <v>87290</v>
      </c>
      <c r="M45">
        <f t="shared" si="9"/>
        <v>12071</v>
      </c>
      <c r="N45">
        <f t="shared" si="10"/>
        <v>55179</v>
      </c>
      <c r="O45">
        <f t="shared" si="11"/>
        <v>75219</v>
      </c>
      <c r="Q45">
        <v>-11998</v>
      </c>
      <c r="R45">
        <v>-12934</v>
      </c>
      <c r="T45">
        <v>-18030.600000000006</v>
      </c>
      <c r="U45">
        <v>-5699.5999999999985</v>
      </c>
      <c r="W45">
        <v>41149</v>
      </c>
      <c r="X45">
        <v>5920.4</v>
      </c>
      <c r="AB45">
        <v>55179</v>
      </c>
      <c r="AC45">
        <v>1.4900596241323691</v>
      </c>
      <c r="AI45">
        <v>55179</v>
      </c>
      <c r="AJ45">
        <v>1.4900596241323691</v>
      </c>
    </row>
    <row r="46" spans="2:38" x14ac:dyDescent="0.25">
      <c r="B46">
        <v>24663</v>
      </c>
      <c r="C46">
        <v>100146</v>
      </c>
      <c r="D46">
        <v>95314</v>
      </c>
      <c r="E46">
        <v>79196</v>
      </c>
      <c r="F46">
        <v>37764</v>
      </c>
      <c r="H46">
        <v>82006</v>
      </c>
      <c r="J46">
        <f t="shared" si="6"/>
        <v>67416.600000000006</v>
      </c>
      <c r="K46">
        <f t="shared" si="7"/>
        <v>1.2164066416876556</v>
      </c>
      <c r="L46">
        <f t="shared" si="8"/>
        <v>100146</v>
      </c>
      <c r="M46">
        <f t="shared" si="9"/>
        <v>24663</v>
      </c>
      <c r="N46">
        <f t="shared" si="10"/>
        <v>67416.600000000006</v>
      </c>
      <c r="O46">
        <f t="shared" si="11"/>
        <v>75483</v>
      </c>
      <c r="Q46">
        <v>-15287</v>
      </c>
      <c r="R46">
        <v>-14686</v>
      </c>
      <c r="T46">
        <v>-19544.399999999994</v>
      </c>
      <c r="U46">
        <v>450</v>
      </c>
      <c r="W46">
        <v>39712</v>
      </c>
      <c r="X46">
        <v>9446</v>
      </c>
      <c r="AB46">
        <v>67416.600000000006</v>
      </c>
      <c r="AC46">
        <v>1.2164066416876556</v>
      </c>
      <c r="AI46">
        <v>67416.600000000006</v>
      </c>
      <c r="AJ46">
        <v>1.2164066416876556</v>
      </c>
    </row>
    <row r="47" spans="2:38" x14ac:dyDescent="0.25">
      <c r="B47">
        <v>63956</v>
      </c>
      <c r="C47">
        <v>80732</v>
      </c>
      <c r="D47">
        <v>24683</v>
      </c>
      <c r="E47">
        <v>19097</v>
      </c>
      <c r="F47">
        <v>24496</v>
      </c>
      <c r="H47">
        <v>58937</v>
      </c>
      <c r="J47">
        <f t="shared" si="6"/>
        <v>42592.800000000003</v>
      </c>
      <c r="K47">
        <f t="shared" si="7"/>
        <v>1.3837315226986719</v>
      </c>
      <c r="L47">
        <f t="shared" si="8"/>
        <v>80732</v>
      </c>
      <c r="M47">
        <f t="shared" si="9"/>
        <v>19097</v>
      </c>
      <c r="N47">
        <f t="shared" si="10"/>
        <v>42592.800000000003</v>
      </c>
      <c r="O47">
        <f t="shared" si="11"/>
        <v>61635</v>
      </c>
      <c r="Q47">
        <v>881</v>
      </c>
      <c r="R47">
        <v>1594</v>
      </c>
      <c r="T47">
        <v>1732.2000000000044</v>
      </c>
      <c r="U47">
        <v>-1765.3999999999942</v>
      </c>
      <c r="W47">
        <v>25470.6</v>
      </c>
      <c r="X47">
        <v>5210.2</v>
      </c>
      <c r="Z47">
        <v>42592.800000000003</v>
      </c>
      <c r="AA47">
        <v>1.3837315226986719</v>
      </c>
      <c r="AK47">
        <v>42592.800000000003</v>
      </c>
      <c r="AL47">
        <v>1.3837315226986719</v>
      </c>
    </row>
    <row r="48" spans="2:38" x14ac:dyDescent="0.25">
      <c r="B48">
        <v>31989</v>
      </c>
      <c r="C48">
        <v>44169</v>
      </c>
      <c r="D48">
        <v>59140</v>
      </c>
      <c r="E48">
        <v>87729</v>
      </c>
      <c r="F48">
        <v>61882</v>
      </c>
      <c r="H48">
        <v>111975</v>
      </c>
      <c r="J48">
        <f t="shared" si="6"/>
        <v>56981.8</v>
      </c>
      <c r="K48">
        <f t="shared" si="7"/>
        <v>1.965101137556202</v>
      </c>
      <c r="L48">
        <f t="shared" si="8"/>
        <v>87729</v>
      </c>
      <c r="M48">
        <f t="shared" si="9"/>
        <v>31989</v>
      </c>
      <c r="N48">
        <f t="shared" si="10"/>
        <v>56981.8</v>
      </c>
      <c r="O48">
        <f t="shared" si="11"/>
        <v>55740</v>
      </c>
      <c r="Q48">
        <v>31287</v>
      </c>
      <c r="R48">
        <v>-334</v>
      </c>
      <c r="T48">
        <v>3427.6000000000058</v>
      </c>
      <c r="U48">
        <v>2130.6000000000058</v>
      </c>
      <c r="W48">
        <v>24287.599999999999</v>
      </c>
      <c r="X48">
        <v>4282.2</v>
      </c>
      <c r="AD48">
        <v>56981.8</v>
      </c>
      <c r="AE48">
        <v>1.965101137556202</v>
      </c>
      <c r="AK48">
        <v>56981.8</v>
      </c>
      <c r="AL48">
        <v>1.965101137556202</v>
      </c>
    </row>
    <row r="49" spans="2:38" x14ac:dyDescent="0.25">
      <c r="B49">
        <v>65660</v>
      </c>
      <c r="C49">
        <v>73508</v>
      </c>
      <c r="D49">
        <v>67640</v>
      </c>
      <c r="E49">
        <v>50508</v>
      </c>
      <c r="F49">
        <v>62178</v>
      </c>
      <c r="H49">
        <v>86198</v>
      </c>
      <c r="J49">
        <f t="shared" si="6"/>
        <v>63898.8</v>
      </c>
      <c r="K49">
        <f t="shared" si="7"/>
        <v>1.3489768195959861</v>
      </c>
      <c r="L49">
        <f t="shared" si="8"/>
        <v>73508</v>
      </c>
      <c r="M49">
        <f t="shared" si="9"/>
        <v>50508</v>
      </c>
      <c r="N49">
        <f t="shared" si="10"/>
        <v>63898.8</v>
      </c>
      <c r="O49">
        <f t="shared" si="11"/>
        <v>23000</v>
      </c>
      <c r="Q49">
        <v>-22657</v>
      </c>
      <c r="R49">
        <v>610</v>
      </c>
      <c r="T49">
        <v>-17281.199999999997</v>
      </c>
      <c r="U49">
        <v>2651.8000000000029</v>
      </c>
      <c r="W49">
        <v>30498</v>
      </c>
      <c r="X49">
        <v>4706.6000000000004</v>
      </c>
      <c r="AB49">
        <v>63898.8</v>
      </c>
      <c r="AC49">
        <v>1.3489768195959861</v>
      </c>
      <c r="AI49">
        <v>63898.8</v>
      </c>
      <c r="AJ49">
        <v>1.3489768195959861</v>
      </c>
    </row>
    <row r="50" spans="2:38" x14ac:dyDescent="0.25">
      <c r="B50">
        <v>61069</v>
      </c>
      <c r="C50">
        <v>52834</v>
      </c>
      <c r="D50">
        <v>66076</v>
      </c>
      <c r="E50">
        <v>35406</v>
      </c>
      <c r="F50">
        <v>32735</v>
      </c>
      <c r="H50">
        <v>80373</v>
      </c>
      <c r="J50">
        <f t="shared" si="6"/>
        <v>49624</v>
      </c>
      <c r="K50">
        <f t="shared" si="7"/>
        <v>1.619639690472352</v>
      </c>
      <c r="L50">
        <f t="shared" si="8"/>
        <v>66076</v>
      </c>
      <c r="M50">
        <f t="shared" si="9"/>
        <v>32735</v>
      </c>
      <c r="N50">
        <f t="shared" si="10"/>
        <v>49624</v>
      </c>
      <c r="O50">
        <f t="shared" si="11"/>
        <v>33341</v>
      </c>
      <c r="Q50">
        <v>-17289</v>
      </c>
      <c r="R50">
        <v>-464</v>
      </c>
      <c r="T50">
        <v>-11974.400000000001</v>
      </c>
      <c r="U50">
        <v>-10621.800000000003</v>
      </c>
      <c r="W50">
        <v>19821.599999999999</v>
      </c>
      <c r="X50">
        <v>12307.000000000002</v>
      </c>
      <c r="AF50">
        <v>49624</v>
      </c>
      <c r="AG50">
        <v>1.619639690472352</v>
      </c>
      <c r="AI50">
        <v>49624</v>
      </c>
      <c r="AJ50">
        <v>1.619639690472352</v>
      </c>
    </row>
    <row r="51" spans="2:38" x14ac:dyDescent="0.25">
      <c r="B51">
        <v>75080</v>
      </c>
      <c r="C51">
        <v>47394</v>
      </c>
      <c r="D51">
        <v>22280</v>
      </c>
      <c r="E51">
        <v>80323</v>
      </c>
      <c r="F51">
        <v>37570</v>
      </c>
      <c r="H51">
        <v>99113</v>
      </c>
      <c r="J51">
        <f t="shared" si="6"/>
        <v>52529.4</v>
      </c>
      <c r="K51">
        <f t="shared" si="7"/>
        <v>1.8868100530369658</v>
      </c>
      <c r="L51">
        <f t="shared" si="8"/>
        <v>80323</v>
      </c>
      <c r="M51">
        <f t="shared" si="9"/>
        <v>22280</v>
      </c>
      <c r="N51">
        <f t="shared" si="10"/>
        <v>52529.4</v>
      </c>
      <c r="O51">
        <f t="shared" si="11"/>
        <v>58043</v>
      </c>
      <c r="Q51">
        <v>37736</v>
      </c>
      <c r="R51">
        <v>7196</v>
      </c>
      <c r="T51">
        <v>-3238.7999999999956</v>
      </c>
      <c r="U51">
        <v>-1104.5999999999985</v>
      </c>
      <c r="W51">
        <v>32583.599999999999</v>
      </c>
      <c r="X51">
        <v>7892.2</v>
      </c>
      <c r="Z51">
        <v>52529.4</v>
      </c>
      <c r="AA51">
        <v>1.8868100530369658</v>
      </c>
      <c r="AK51">
        <v>52529.4</v>
      </c>
      <c r="AL51">
        <v>1.8868100530369658</v>
      </c>
    </row>
    <row r="52" spans="2:38" x14ac:dyDescent="0.25">
      <c r="B52">
        <v>88079</v>
      </c>
      <c r="C52">
        <v>71491</v>
      </c>
      <c r="D52">
        <v>29644</v>
      </c>
      <c r="E52">
        <v>88601</v>
      </c>
      <c r="F52">
        <v>47762</v>
      </c>
      <c r="H52">
        <v>74511</v>
      </c>
      <c r="J52">
        <f t="shared" si="6"/>
        <v>65115.4</v>
      </c>
      <c r="K52">
        <f t="shared" si="7"/>
        <v>1.1442915193640828</v>
      </c>
      <c r="L52">
        <f t="shared" si="8"/>
        <v>88601</v>
      </c>
      <c r="M52">
        <f t="shared" si="9"/>
        <v>29644</v>
      </c>
      <c r="N52">
        <f t="shared" si="10"/>
        <v>65115.4</v>
      </c>
      <c r="O52">
        <f t="shared" si="11"/>
        <v>58957</v>
      </c>
      <c r="Q52">
        <v>7230</v>
      </c>
      <c r="R52">
        <v>223</v>
      </c>
      <c r="T52">
        <v>23369.200000000004</v>
      </c>
      <c r="U52">
        <v>-1702.4000000000015</v>
      </c>
      <c r="W52">
        <v>26400</v>
      </c>
      <c r="X52">
        <v>4773.6000000000004</v>
      </c>
      <c r="AD52">
        <v>65115.4</v>
      </c>
      <c r="AE52">
        <v>1.1442915193640828</v>
      </c>
      <c r="AI52">
        <v>65115.4</v>
      </c>
      <c r="AJ52">
        <v>1.1442915193640828</v>
      </c>
    </row>
    <row r="53" spans="2:38" x14ac:dyDescent="0.25">
      <c r="B53">
        <v>87775</v>
      </c>
      <c r="C53">
        <v>54496</v>
      </c>
      <c r="D53">
        <v>20934</v>
      </c>
      <c r="E53">
        <v>24529</v>
      </c>
      <c r="F53">
        <v>37444</v>
      </c>
      <c r="H53">
        <v>129615</v>
      </c>
      <c r="J53">
        <f t="shared" si="6"/>
        <v>45035.6</v>
      </c>
      <c r="K53">
        <f t="shared" si="7"/>
        <v>2.8780564708808143</v>
      </c>
      <c r="L53">
        <f t="shared" si="8"/>
        <v>87775</v>
      </c>
      <c r="M53">
        <f t="shared" si="9"/>
        <v>20934</v>
      </c>
      <c r="N53">
        <f t="shared" si="10"/>
        <v>45035.6</v>
      </c>
      <c r="O53">
        <f t="shared" si="11"/>
        <v>66841</v>
      </c>
      <c r="Q53">
        <v>29616</v>
      </c>
      <c r="R53">
        <v>2809</v>
      </c>
      <c r="T53">
        <v>-32208.400000000001</v>
      </c>
      <c r="U53">
        <v>1390.7999999999956</v>
      </c>
      <c r="W53">
        <v>40483.599999999999</v>
      </c>
      <c r="X53">
        <v>4635.5999999999995</v>
      </c>
      <c r="AB53">
        <v>45035.6</v>
      </c>
      <c r="AC53">
        <v>2.8780564708808143</v>
      </c>
      <c r="AK53">
        <v>45035.6</v>
      </c>
      <c r="AL53">
        <v>2.8780564708808143</v>
      </c>
    </row>
    <row r="54" spans="2:38" x14ac:dyDescent="0.25">
      <c r="B54">
        <v>55086</v>
      </c>
      <c r="C54">
        <v>76735</v>
      </c>
      <c r="D54">
        <v>70697</v>
      </c>
      <c r="E54">
        <v>66785</v>
      </c>
      <c r="F54">
        <v>31962</v>
      </c>
      <c r="H54">
        <v>105866</v>
      </c>
      <c r="J54">
        <f t="shared" si="6"/>
        <v>60253</v>
      </c>
      <c r="K54">
        <f t="shared" si="7"/>
        <v>1.7570245464956102</v>
      </c>
      <c r="L54">
        <f t="shared" si="8"/>
        <v>76735</v>
      </c>
      <c r="M54">
        <f t="shared" si="9"/>
        <v>31962</v>
      </c>
      <c r="N54">
        <f t="shared" si="10"/>
        <v>60253</v>
      </c>
      <c r="O54">
        <f t="shared" si="11"/>
        <v>44773</v>
      </c>
      <c r="Q54">
        <v>72533</v>
      </c>
      <c r="R54">
        <v>18388</v>
      </c>
      <c r="T54">
        <v>31175.8</v>
      </c>
      <c r="U54">
        <v>-2353.4000000000015</v>
      </c>
      <c r="W54">
        <v>45795.4</v>
      </c>
      <c r="X54">
        <v>3419</v>
      </c>
      <c r="Z54">
        <v>60253</v>
      </c>
      <c r="AA54">
        <v>1.7570245464956102</v>
      </c>
      <c r="AK54">
        <v>60253</v>
      </c>
      <c r="AL54">
        <v>1.7570245464956102</v>
      </c>
    </row>
    <row r="55" spans="2:38" x14ac:dyDescent="0.25">
      <c r="B55">
        <v>85315</v>
      </c>
      <c r="C55">
        <v>73426</v>
      </c>
      <c r="D55">
        <v>8025</v>
      </c>
      <c r="E55">
        <v>33734</v>
      </c>
      <c r="F55">
        <v>73799</v>
      </c>
      <c r="H55">
        <v>58962</v>
      </c>
      <c r="J55">
        <f t="shared" si="6"/>
        <v>54859.8</v>
      </c>
      <c r="K55">
        <f t="shared" si="7"/>
        <v>1.0747760655343257</v>
      </c>
      <c r="L55">
        <f t="shared" si="8"/>
        <v>85315</v>
      </c>
      <c r="M55">
        <f t="shared" si="9"/>
        <v>8025</v>
      </c>
      <c r="N55">
        <f t="shared" si="10"/>
        <v>54859.8</v>
      </c>
      <c r="O55">
        <f t="shared" si="11"/>
        <v>77290</v>
      </c>
      <c r="Q55">
        <v>-28860</v>
      </c>
      <c r="R55">
        <v>-2804</v>
      </c>
      <c r="T55">
        <v>1527</v>
      </c>
      <c r="U55">
        <v>-972</v>
      </c>
      <c r="W55">
        <v>52881.799999999996</v>
      </c>
      <c r="X55">
        <v>3441.6000000000004</v>
      </c>
      <c r="AD55">
        <v>54859.8</v>
      </c>
      <c r="AE55">
        <v>1.0747760655343257</v>
      </c>
      <c r="AI55">
        <v>54859.8</v>
      </c>
      <c r="AJ55">
        <v>1.0747760655343257</v>
      </c>
    </row>
    <row r="56" spans="2:38" x14ac:dyDescent="0.25">
      <c r="B56">
        <v>92866</v>
      </c>
      <c r="C56">
        <v>50954</v>
      </c>
      <c r="D56">
        <v>92194</v>
      </c>
      <c r="E56">
        <v>41541</v>
      </c>
      <c r="F56">
        <v>59661</v>
      </c>
      <c r="H56">
        <v>115654</v>
      </c>
      <c r="J56">
        <f t="shared" si="6"/>
        <v>67443.199999999997</v>
      </c>
      <c r="K56">
        <f t="shared" si="7"/>
        <v>1.7148355949895617</v>
      </c>
      <c r="L56">
        <f t="shared" si="8"/>
        <v>92866</v>
      </c>
      <c r="M56">
        <f t="shared" si="9"/>
        <v>41541</v>
      </c>
      <c r="N56">
        <f t="shared" si="10"/>
        <v>67443.199999999997</v>
      </c>
      <c r="O56">
        <f t="shared" si="11"/>
        <v>51325</v>
      </c>
      <c r="Q56">
        <v>46405</v>
      </c>
      <c r="R56">
        <v>0</v>
      </c>
      <c r="T56">
        <v>13397</v>
      </c>
      <c r="U56">
        <v>-2521.6000000000058</v>
      </c>
      <c r="W56">
        <v>36702.6</v>
      </c>
      <c r="X56">
        <v>7022</v>
      </c>
      <c r="Z56">
        <v>67443.199999999997</v>
      </c>
      <c r="AA56">
        <v>1.7148355949895617</v>
      </c>
      <c r="AI56">
        <v>67443.199999999997</v>
      </c>
      <c r="AJ56">
        <v>1.7148355949895617</v>
      </c>
    </row>
    <row r="57" spans="2:38" x14ac:dyDescent="0.25">
      <c r="B57">
        <v>29780</v>
      </c>
      <c r="C57">
        <v>26579</v>
      </c>
      <c r="D57">
        <v>84471</v>
      </c>
      <c r="E57">
        <v>23879</v>
      </c>
      <c r="F57">
        <v>63583</v>
      </c>
      <c r="H57">
        <v>84942</v>
      </c>
      <c r="J57">
        <f t="shared" si="6"/>
        <v>45658.400000000001</v>
      </c>
      <c r="K57">
        <f t="shared" si="7"/>
        <v>1.860380565241007</v>
      </c>
      <c r="L57">
        <f t="shared" si="8"/>
        <v>84471</v>
      </c>
      <c r="M57">
        <f t="shared" si="9"/>
        <v>23879</v>
      </c>
      <c r="N57">
        <f t="shared" si="10"/>
        <v>45658.400000000001</v>
      </c>
      <c r="O57">
        <f t="shared" si="11"/>
        <v>60592</v>
      </c>
      <c r="Q57">
        <v>25410</v>
      </c>
      <c r="R57">
        <v>-115</v>
      </c>
      <c r="T57">
        <v>22878.800000000003</v>
      </c>
      <c r="U57">
        <v>2098.5999999999985</v>
      </c>
      <c r="W57">
        <v>25826.400000000001</v>
      </c>
      <c r="X57">
        <v>4527</v>
      </c>
      <c r="AD57">
        <v>45658.400000000001</v>
      </c>
      <c r="AE57">
        <v>1.860380565241007</v>
      </c>
      <c r="AI57">
        <v>45658.400000000001</v>
      </c>
      <c r="AJ57">
        <v>1.860380565241007</v>
      </c>
    </row>
    <row r="58" spans="2:38" x14ac:dyDescent="0.25">
      <c r="B58">
        <v>62781</v>
      </c>
      <c r="C58">
        <v>22166</v>
      </c>
      <c r="D58">
        <v>20770</v>
      </c>
      <c r="E58">
        <v>66818</v>
      </c>
      <c r="F58">
        <v>48848</v>
      </c>
      <c r="H58">
        <v>131830</v>
      </c>
      <c r="J58">
        <f t="shared" si="6"/>
        <v>44276.6</v>
      </c>
      <c r="K58">
        <f t="shared" si="7"/>
        <v>2.9774192236982966</v>
      </c>
      <c r="L58">
        <f t="shared" si="8"/>
        <v>66818</v>
      </c>
      <c r="M58">
        <f t="shared" si="9"/>
        <v>20770</v>
      </c>
      <c r="N58">
        <f t="shared" si="10"/>
        <v>44276.6</v>
      </c>
      <c r="O58">
        <f t="shared" si="11"/>
        <v>46048</v>
      </c>
      <c r="Q58">
        <v>66886</v>
      </c>
      <c r="R58">
        <v>6752</v>
      </c>
      <c r="T58">
        <v>-20618.200000000004</v>
      </c>
      <c r="U58">
        <v>-4249.8000000000029</v>
      </c>
      <c r="W58">
        <v>32721.399999999998</v>
      </c>
      <c r="X58">
        <v>8202.2000000000007</v>
      </c>
      <c r="AB58">
        <v>44276.6</v>
      </c>
      <c r="AC58">
        <v>2.9774192236982966</v>
      </c>
      <c r="AK58">
        <v>44276.6</v>
      </c>
      <c r="AL58">
        <v>2.9774192236982966</v>
      </c>
    </row>
    <row r="59" spans="2:38" x14ac:dyDescent="0.25">
      <c r="B59">
        <v>34268</v>
      </c>
      <c r="C59">
        <v>62029</v>
      </c>
      <c r="D59">
        <v>37519</v>
      </c>
      <c r="E59">
        <v>90960</v>
      </c>
      <c r="F59">
        <v>89119</v>
      </c>
      <c r="H59">
        <v>127816</v>
      </c>
      <c r="J59">
        <f t="shared" si="6"/>
        <v>62779</v>
      </c>
      <c r="K59">
        <f t="shared" si="7"/>
        <v>2.03596744134185</v>
      </c>
      <c r="L59">
        <f t="shared" si="8"/>
        <v>90960</v>
      </c>
      <c r="M59">
        <f t="shared" si="9"/>
        <v>34268</v>
      </c>
      <c r="N59">
        <f t="shared" si="10"/>
        <v>62779</v>
      </c>
      <c r="O59">
        <f t="shared" si="11"/>
        <v>56692</v>
      </c>
      <c r="Q59">
        <v>3709</v>
      </c>
      <c r="R59">
        <v>-1301</v>
      </c>
      <c r="T59">
        <v>-33333.199999999997</v>
      </c>
      <c r="U59">
        <v>-1248.8000000000029</v>
      </c>
      <c r="W59">
        <v>33333.200000000004</v>
      </c>
      <c r="X59">
        <v>9870.7999999999993</v>
      </c>
      <c r="AB59">
        <v>62779</v>
      </c>
      <c r="AC59">
        <v>2.03596744134185</v>
      </c>
      <c r="AK59">
        <v>62779</v>
      </c>
      <c r="AL59">
        <v>2.03596744134185</v>
      </c>
    </row>
    <row r="60" spans="2:38" x14ac:dyDescent="0.25">
      <c r="B60">
        <v>13196</v>
      </c>
      <c r="C60">
        <v>67383</v>
      </c>
      <c r="D60">
        <v>67125</v>
      </c>
      <c r="E60">
        <v>80980</v>
      </c>
      <c r="F60">
        <v>39926</v>
      </c>
      <c r="H60">
        <v>106711</v>
      </c>
      <c r="J60">
        <f t="shared" si="6"/>
        <v>53722</v>
      </c>
      <c r="K60">
        <f t="shared" si="7"/>
        <v>1.9863556829604259</v>
      </c>
      <c r="L60">
        <f t="shared" si="8"/>
        <v>80980</v>
      </c>
      <c r="M60">
        <f t="shared" si="9"/>
        <v>13196</v>
      </c>
      <c r="N60">
        <f t="shared" si="10"/>
        <v>53722</v>
      </c>
      <c r="O60">
        <f t="shared" si="11"/>
        <v>67784</v>
      </c>
      <c r="Q60">
        <v>18274</v>
      </c>
      <c r="R60">
        <v>432</v>
      </c>
      <c r="T60">
        <v>-22759.399999999994</v>
      </c>
      <c r="U60">
        <v>3512.8000000000029</v>
      </c>
      <c r="W60">
        <v>47812.2</v>
      </c>
      <c r="X60">
        <v>12553.599999999999</v>
      </c>
      <c r="AB60">
        <v>53722</v>
      </c>
      <c r="AC60">
        <v>1.9863556829604259</v>
      </c>
      <c r="AK60">
        <v>53722</v>
      </c>
      <c r="AL60">
        <v>1.9863556829604259</v>
      </c>
    </row>
    <row r="61" spans="2:38" x14ac:dyDescent="0.25">
      <c r="B61">
        <v>19289</v>
      </c>
      <c r="C61">
        <v>52305</v>
      </c>
      <c r="D61">
        <v>81122</v>
      </c>
      <c r="E61">
        <v>41084</v>
      </c>
      <c r="F61">
        <v>85331</v>
      </c>
      <c r="H61">
        <v>104747</v>
      </c>
      <c r="J61">
        <f t="shared" si="6"/>
        <v>55826.2</v>
      </c>
      <c r="K61">
        <f t="shared" si="7"/>
        <v>1.8763053906588663</v>
      </c>
      <c r="L61">
        <f t="shared" si="8"/>
        <v>85331</v>
      </c>
      <c r="M61">
        <f t="shared" si="9"/>
        <v>19289</v>
      </c>
      <c r="N61">
        <f t="shared" si="10"/>
        <v>55826.2</v>
      </c>
      <c r="O61">
        <f t="shared" si="11"/>
        <v>66042</v>
      </c>
      <c r="Q61">
        <v>9422</v>
      </c>
      <c r="R61">
        <v>7461</v>
      </c>
      <c r="T61">
        <v>2247.3999999999942</v>
      </c>
      <c r="U61">
        <v>527</v>
      </c>
      <c r="W61">
        <v>42622.6</v>
      </c>
      <c r="X61">
        <v>8711.8000000000011</v>
      </c>
      <c r="AD61">
        <v>55826.2</v>
      </c>
      <c r="AE61">
        <v>1.8763053906588663</v>
      </c>
      <c r="AK61">
        <v>55826.2</v>
      </c>
      <c r="AL61">
        <v>1.8763053906588663</v>
      </c>
    </row>
    <row r="62" spans="2:38" x14ac:dyDescent="0.25">
      <c r="B62">
        <v>83290</v>
      </c>
      <c r="C62">
        <v>31191</v>
      </c>
      <c r="D62">
        <v>83691</v>
      </c>
      <c r="E62">
        <v>24594</v>
      </c>
      <c r="F62">
        <v>22378</v>
      </c>
      <c r="H62">
        <v>72678</v>
      </c>
      <c r="J62">
        <f t="shared" si="6"/>
        <v>49028.800000000003</v>
      </c>
      <c r="K62">
        <f t="shared" si="7"/>
        <v>1.4823532291224748</v>
      </c>
      <c r="L62">
        <f t="shared" si="8"/>
        <v>83691</v>
      </c>
      <c r="M62">
        <f t="shared" si="9"/>
        <v>22378</v>
      </c>
      <c r="N62">
        <f t="shared" si="10"/>
        <v>49028.800000000003</v>
      </c>
      <c r="O62">
        <f t="shared" si="11"/>
        <v>61313</v>
      </c>
      <c r="Q62">
        <v>11670</v>
      </c>
      <c r="R62">
        <v>15113</v>
      </c>
      <c r="T62">
        <v>-663.19999999999709</v>
      </c>
      <c r="U62">
        <v>795.80000000000291</v>
      </c>
      <c r="W62">
        <v>32373.599999999999</v>
      </c>
      <c r="X62">
        <v>2613</v>
      </c>
      <c r="Z62">
        <v>49028.800000000003</v>
      </c>
      <c r="AA62">
        <v>1.4823532291224748</v>
      </c>
      <c r="AI62">
        <v>49028.800000000003</v>
      </c>
      <c r="AJ62">
        <v>1.4823532291224748</v>
      </c>
    </row>
    <row r="63" spans="2:38" x14ac:dyDescent="0.25">
      <c r="B63">
        <v>16776</v>
      </c>
      <c r="C63">
        <v>91781</v>
      </c>
      <c r="D63">
        <v>52076</v>
      </c>
      <c r="E63">
        <v>43765</v>
      </c>
      <c r="F63">
        <v>80233</v>
      </c>
      <c r="H63">
        <v>98436</v>
      </c>
      <c r="J63">
        <f t="shared" si="6"/>
        <v>56926.2</v>
      </c>
      <c r="K63">
        <f t="shared" si="7"/>
        <v>1.7291862095133701</v>
      </c>
      <c r="L63">
        <f t="shared" si="8"/>
        <v>91781</v>
      </c>
      <c r="M63">
        <f t="shared" si="9"/>
        <v>16776</v>
      </c>
      <c r="N63">
        <f t="shared" si="10"/>
        <v>56926.2</v>
      </c>
      <c r="O63">
        <f t="shared" si="11"/>
        <v>75005</v>
      </c>
      <c r="Q63">
        <v>-40185</v>
      </c>
      <c r="R63">
        <v>0</v>
      </c>
      <c r="T63">
        <v>-42802.2</v>
      </c>
      <c r="U63">
        <v>3792.7999999999956</v>
      </c>
      <c r="W63">
        <v>49010.6</v>
      </c>
      <c r="X63">
        <v>11057.2</v>
      </c>
      <c r="AB63">
        <v>56926.2</v>
      </c>
      <c r="AC63">
        <v>1.7291862095133701</v>
      </c>
      <c r="AI63">
        <v>56926.2</v>
      </c>
      <c r="AJ63">
        <v>1.7291862095133701</v>
      </c>
    </row>
    <row r="64" spans="2:38" x14ac:dyDescent="0.25">
      <c r="B64">
        <v>60645</v>
      </c>
      <c r="C64">
        <v>98452</v>
      </c>
      <c r="D64">
        <v>93456</v>
      </c>
      <c r="E64">
        <v>51004</v>
      </c>
      <c r="F64">
        <v>52393</v>
      </c>
      <c r="H64">
        <v>109544</v>
      </c>
      <c r="J64">
        <f t="shared" si="6"/>
        <v>71190</v>
      </c>
      <c r="K64">
        <f t="shared" si="7"/>
        <v>1.5387554431802219</v>
      </c>
      <c r="L64">
        <f t="shared" si="8"/>
        <v>98452</v>
      </c>
      <c r="M64">
        <f t="shared" si="9"/>
        <v>51004</v>
      </c>
      <c r="N64">
        <f t="shared" si="10"/>
        <v>71190</v>
      </c>
      <c r="O64">
        <f t="shared" si="11"/>
        <v>47448</v>
      </c>
      <c r="Q64">
        <v>23198</v>
      </c>
      <c r="R64">
        <v>-361</v>
      </c>
      <c r="T64">
        <v>-11810.399999999994</v>
      </c>
      <c r="U64">
        <v>-2572</v>
      </c>
      <c r="W64">
        <v>21612.400000000001</v>
      </c>
      <c r="X64">
        <v>2572.0000000000005</v>
      </c>
      <c r="AB64">
        <v>71190</v>
      </c>
      <c r="AC64">
        <v>1.5387554431802219</v>
      </c>
      <c r="AI64">
        <v>71190</v>
      </c>
      <c r="AJ64">
        <v>1.5387554431802219</v>
      </c>
    </row>
    <row r="65" spans="2:38" x14ac:dyDescent="0.25">
      <c r="B65">
        <v>44723</v>
      </c>
      <c r="C65">
        <v>93010</v>
      </c>
      <c r="D65">
        <v>71859</v>
      </c>
      <c r="E65">
        <v>93930</v>
      </c>
      <c r="F65">
        <v>41858</v>
      </c>
      <c r="H65">
        <v>107486</v>
      </c>
      <c r="J65">
        <f t="shared" si="6"/>
        <v>69076</v>
      </c>
      <c r="K65">
        <f t="shared" si="7"/>
        <v>1.556054201169726</v>
      </c>
      <c r="L65">
        <f t="shared" si="8"/>
        <v>93930</v>
      </c>
      <c r="M65">
        <f t="shared" si="9"/>
        <v>41858</v>
      </c>
      <c r="N65">
        <f t="shared" si="10"/>
        <v>69076</v>
      </c>
      <c r="O65">
        <f t="shared" si="11"/>
        <v>52072</v>
      </c>
      <c r="Q65">
        <v>60746</v>
      </c>
      <c r="R65">
        <v>-28869</v>
      </c>
      <c r="T65">
        <v>28043.199999999997</v>
      </c>
      <c r="U65">
        <v>-3101.8000000000029</v>
      </c>
      <c r="W65">
        <v>31258</v>
      </c>
      <c r="X65">
        <v>7324.2000000000007</v>
      </c>
      <c r="Z65">
        <v>69076</v>
      </c>
      <c r="AA65">
        <v>1.556054201169726</v>
      </c>
      <c r="AI65">
        <v>69076</v>
      </c>
      <c r="AJ65">
        <v>1.556054201169726</v>
      </c>
    </row>
    <row r="66" spans="2:38" x14ac:dyDescent="0.25">
      <c r="B66">
        <v>34172</v>
      </c>
      <c r="C66">
        <v>93912</v>
      </c>
      <c r="D66">
        <v>35160</v>
      </c>
      <c r="E66">
        <v>55280</v>
      </c>
      <c r="F66">
        <v>69984</v>
      </c>
      <c r="H66">
        <v>84831</v>
      </c>
      <c r="J66">
        <f t="shared" ref="J66:J101" si="12">AVERAGE(B66:F66)</f>
        <v>57701.599999999999</v>
      </c>
      <c r="K66">
        <f t="shared" ref="K66:K97" si="13">H66/J66</f>
        <v>1.470167205068837</v>
      </c>
      <c r="L66">
        <f t="shared" ref="L66:L101" si="14">MAX(B66:F66)</f>
        <v>93912</v>
      </c>
      <c r="M66">
        <f t="shared" ref="M66:M101" si="15">MIN(B66:F66)</f>
        <v>34172</v>
      </c>
      <c r="N66">
        <f t="shared" ref="N66:N101" si="16">AVERAGE(B66:F66)</f>
        <v>57701.599999999999</v>
      </c>
      <c r="O66">
        <f t="shared" ref="O66:O101" si="17">L66-M66</f>
        <v>59740</v>
      </c>
      <c r="Q66">
        <v>-19473</v>
      </c>
      <c r="R66">
        <v>-11181</v>
      </c>
      <c r="T66">
        <v>-16393.599999999999</v>
      </c>
      <c r="U66">
        <v>-375</v>
      </c>
      <c r="W66">
        <v>55504.799999999996</v>
      </c>
      <c r="X66">
        <v>8447.7999999999993</v>
      </c>
      <c r="AB66">
        <v>57701.599999999999</v>
      </c>
      <c r="AC66">
        <v>1.470167205068837</v>
      </c>
      <c r="AI66">
        <v>57701.599999999999</v>
      </c>
      <c r="AJ66">
        <v>1.470167205068837</v>
      </c>
    </row>
    <row r="67" spans="2:38" x14ac:dyDescent="0.25">
      <c r="B67">
        <v>73676</v>
      </c>
      <c r="C67">
        <v>29599</v>
      </c>
      <c r="D67">
        <v>68885</v>
      </c>
      <c r="E67">
        <v>62552</v>
      </c>
      <c r="F67">
        <v>39113</v>
      </c>
      <c r="H67">
        <v>67531</v>
      </c>
      <c r="J67">
        <f t="shared" si="12"/>
        <v>54765</v>
      </c>
      <c r="K67">
        <f t="shared" si="13"/>
        <v>1.2331050853647403</v>
      </c>
      <c r="L67">
        <f t="shared" si="14"/>
        <v>73676</v>
      </c>
      <c r="M67">
        <f t="shared" si="15"/>
        <v>29599</v>
      </c>
      <c r="N67">
        <f t="shared" si="16"/>
        <v>54765</v>
      </c>
      <c r="O67">
        <f t="shared" si="17"/>
        <v>44077</v>
      </c>
      <c r="Q67">
        <v>-11927</v>
      </c>
      <c r="R67">
        <v>-3378</v>
      </c>
      <c r="T67">
        <v>5860.1999999999971</v>
      </c>
      <c r="U67">
        <v>2036.1999999999971</v>
      </c>
      <c r="W67">
        <v>33479.399999999994</v>
      </c>
      <c r="X67">
        <v>5056.2</v>
      </c>
      <c r="AD67">
        <v>54765</v>
      </c>
      <c r="AE67">
        <v>1.2331050853647403</v>
      </c>
      <c r="AI67">
        <v>54765</v>
      </c>
      <c r="AJ67">
        <v>1.2331050853647403</v>
      </c>
    </row>
    <row r="68" spans="2:38" x14ac:dyDescent="0.25">
      <c r="B68">
        <v>55935</v>
      </c>
      <c r="C68">
        <v>65987</v>
      </c>
      <c r="D68">
        <v>31938</v>
      </c>
      <c r="E68">
        <v>63348</v>
      </c>
      <c r="F68">
        <v>98128</v>
      </c>
      <c r="H68">
        <v>81105</v>
      </c>
      <c r="J68">
        <f t="shared" si="12"/>
        <v>63067.199999999997</v>
      </c>
      <c r="K68">
        <f t="shared" si="13"/>
        <v>1.2860092092244464</v>
      </c>
      <c r="L68">
        <f t="shared" si="14"/>
        <v>98128</v>
      </c>
      <c r="M68">
        <f t="shared" si="15"/>
        <v>31938</v>
      </c>
      <c r="N68">
        <f t="shared" si="16"/>
        <v>63067.199999999997</v>
      </c>
      <c r="O68">
        <f t="shared" si="17"/>
        <v>66190</v>
      </c>
      <c r="Q68">
        <v>-24306</v>
      </c>
      <c r="R68">
        <v>71</v>
      </c>
      <c r="T68">
        <v>1887</v>
      </c>
      <c r="U68">
        <v>-5392.6000000000058</v>
      </c>
      <c r="W68">
        <v>44930.2</v>
      </c>
      <c r="X68">
        <v>5393.8</v>
      </c>
      <c r="AF68">
        <v>63067.199999999997</v>
      </c>
      <c r="AG68">
        <v>1.2860092092244464</v>
      </c>
      <c r="AI68">
        <v>63067.199999999997</v>
      </c>
      <c r="AJ68">
        <v>1.2860092092244464</v>
      </c>
    </row>
    <row r="69" spans="2:38" x14ac:dyDescent="0.25">
      <c r="B69">
        <v>37961</v>
      </c>
      <c r="C69">
        <v>54471</v>
      </c>
      <c r="D69">
        <v>37902</v>
      </c>
      <c r="E69">
        <v>65142</v>
      </c>
      <c r="F69">
        <v>98769</v>
      </c>
      <c r="H69">
        <v>71453</v>
      </c>
      <c r="J69">
        <f t="shared" si="12"/>
        <v>58849</v>
      </c>
      <c r="K69">
        <f t="shared" si="13"/>
        <v>1.2141752621115056</v>
      </c>
      <c r="L69">
        <f t="shared" si="14"/>
        <v>98769</v>
      </c>
      <c r="M69">
        <f t="shared" si="15"/>
        <v>37902</v>
      </c>
      <c r="N69">
        <f t="shared" si="16"/>
        <v>58849</v>
      </c>
      <c r="O69">
        <f t="shared" si="17"/>
        <v>60867</v>
      </c>
      <c r="Q69">
        <v>17948</v>
      </c>
      <c r="R69">
        <v>-11576</v>
      </c>
      <c r="T69">
        <v>14741.199999999997</v>
      </c>
      <c r="U69">
        <v>-855.40000000000146</v>
      </c>
      <c r="W69">
        <v>49487.6</v>
      </c>
      <c r="X69">
        <v>3666.5999999999995</v>
      </c>
      <c r="Z69">
        <v>58849</v>
      </c>
      <c r="AA69">
        <v>1.2141752621115056</v>
      </c>
      <c r="AI69">
        <v>58849</v>
      </c>
      <c r="AJ69">
        <v>1.2141752621115056</v>
      </c>
    </row>
    <row r="70" spans="2:38" x14ac:dyDescent="0.25">
      <c r="B70">
        <v>24108</v>
      </c>
      <c r="C70">
        <v>89427</v>
      </c>
      <c r="D70">
        <v>48184</v>
      </c>
      <c r="E70">
        <v>29761</v>
      </c>
      <c r="F70">
        <v>122577</v>
      </c>
      <c r="H70">
        <v>119215</v>
      </c>
      <c r="J70">
        <f t="shared" si="12"/>
        <v>62811.4</v>
      </c>
      <c r="K70">
        <f t="shared" si="13"/>
        <v>1.8979834870740024</v>
      </c>
      <c r="L70">
        <f t="shared" si="14"/>
        <v>122577</v>
      </c>
      <c r="M70">
        <f t="shared" si="15"/>
        <v>24108</v>
      </c>
      <c r="N70">
        <f t="shared" si="16"/>
        <v>62811.4</v>
      </c>
      <c r="O70">
        <f t="shared" si="17"/>
        <v>98469</v>
      </c>
      <c r="Q70">
        <v>14665</v>
      </c>
      <c r="R70">
        <v>13595</v>
      </c>
      <c r="T70">
        <v>-8479.4000000000015</v>
      </c>
      <c r="U70">
        <v>4104.2000000000044</v>
      </c>
      <c r="W70">
        <v>37781</v>
      </c>
      <c r="X70">
        <v>6793.8</v>
      </c>
      <c r="AB70">
        <v>62811.4</v>
      </c>
      <c r="AC70">
        <v>1.8979834870740024</v>
      </c>
      <c r="AK70">
        <v>62811.4</v>
      </c>
      <c r="AL70">
        <v>1.8979834870740024</v>
      </c>
    </row>
    <row r="71" spans="2:38" x14ac:dyDescent="0.25">
      <c r="B71">
        <v>24455</v>
      </c>
      <c r="C71">
        <v>28030</v>
      </c>
      <c r="D71">
        <v>96878</v>
      </c>
      <c r="E71">
        <v>60941</v>
      </c>
      <c r="F71">
        <v>41196</v>
      </c>
      <c r="H71">
        <v>110211</v>
      </c>
      <c r="J71">
        <f t="shared" si="12"/>
        <v>50300</v>
      </c>
      <c r="K71">
        <f t="shared" si="13"/>
        <v>2.1910735586481112</v>
      </c>
      <c r="L71">
        <f t="shared" si="14"/>
        <v>96878</v>
      </c>
      <c r="M71">
        <f t="shared" si="15"/>
        <v>24455</v>
      </c>
      <c r="N71">
        <f t="shared" si="16"/>
        <v>50300</v>
      </c>
      <c r="O71">
        <f t="shared" si="17"/>
        <v>72423</v>
      </c>
      <c r="Q71">
        <v>-2580</v>
      </c>
      <c r="R71">
        <v>12581</v>
      </c>
      <c r="T71">
        <v>-17300.800000000003</v>
      </c>
      <c r="U71">
        <v>2254.8000000000029</v>
      </c>
      <c r="W71">
        <v>35262.799999999996</v>
      </c>
      <c r="X71">
        <v>8459.5999999999985</v>
      </c>
      <c r="AF71">
        <v>50300</v>
      </c>
      <c r="AG71">
        <v>2.1910735586481112</v>
      </c>
      <c r="AK71">
        <v>50300</v>
      </c>
      <c r="AL71">
        <v>2.1910735586481112</v>
      </c>
    </row>
    <row r="72" spans="2:38" x14ac:dyDescent="0.25">
      <c r="B72">
        <v>65135</v>
      </c>
      <c r="C72">
        <v>93620</v>
      </c>
      <c r="D72">
        <v>24266</v>
      </c>
      <c r="E72">
        <v>66372</v>
      </c>
      <c r="F72">
        <v>19810</v>
      </c>
      <c r="H72">
        <v>136574</v>
      </c>
      <c r="J72">
        <f t="shared" si="12"/>
        <v>53840.6</v>
      </c>
      <c r="K72">
        <f t="shared" si="13"/>
        <v>2.5366359215907699</v>
      </c>
      <c r="L72">
        <f t="shared" si="14"/>
        <v>93620</v>
      </c>
      <c r="M72">
        <f t="shared" si="15"/>
        <v>19810</v>
      </c>
      <c r="N72">
        <f t="shared" si="16"/>
        <v>53840.6</v>
      </c>
      <c r="O72">
        <f t="shared" si="17"/>
        <v>73810</v>
      </c>
      <c r="Q72">
        <v>55763</v>
      </c>
      <c r="R72">
        <v>19707</v>
      </c>
      <c r="T72">
        <v>-2960.8000000000029</v>
      </c>
      <c r="U72">
        <v>-2230.5999999999985</v>
      </c>
      <c r="W72">
        <v>44140</v>
      </c>
      <c r="X72">
        <v>8037.4</v>
      </c>
      <c r="Z72">
        <v>53840.6</v>
      </c>
      <c r="AA72">
        <v>2.5366359215907699</v>
      </c>
      <c r="AK72">
        <v>53840.6</v>
      </c>
      <c r="AL72">
        <v>2.5366359215907699</v>
      </c>
    </row>
    <row r="73" spans="2:38" x14ac:dyDescent="0.25">
      <c r="B73">
        <v>100249</v>
      </c>
      <c r="C73">
        <v>61722</v>
      </c>
      <c r="D73">
        <v>71581</v>
      </c>
      <c r="E73">
        <v>113472</v>
      </c>
      <c r="F73">
        <v>35284</v>
      </c>
      <c r="H73">
        <v>82654</v>
      </c>
      <c r="J73">
        <f t="shared" si="12"/>
        <v>76461.600000000006</v>
      </c>
      <c r="K73">
        <f t="shared" si="13"/>
        <v>1.0809870575556879</v>
      </c>
      <c r="L73">
        <f t="shared" si="14"/>
        <v>113472</v>
      </c>
      <c r="M73">
        <f t="shared" si="15"/>
        <v>35284</v>
      </c>
      <c r="N73">
        <f t="shared" si="16"/>
        <v>76461.600000000006</v>
      </c>
      <c r="O73">
        <f t="shared" si="17"/>
        <v>78188</v>
      </c>
      <c r="Q73">
        <v>-19436</v>
      </c>
      <c r="R73">
        <v>-1200</v>
      </c>
      <c r="T73">
        <v>-24152.399999999994</v>
      </c>
      <c r="U73">
        <v>3492.6000000000058</v>
      </c>
      <c r="W73">
        <v>27130.799999999999</v>
      </c>
      <c r="X73">
        <v>6645.4</v>
      </c>
      <c r="AB73">
        <v>76461.600000000006</v>
      </c>
      <c r="AC73">
        <v>1.0809870575556879</v>
      </c>
      <c r="AI73">
        <v>76461.600000000006</v>
      </c>
      <c r="AJ73">
        <v>1.0809870575556879</v>
      </c>
    </row>
    <row r="74" spans="2:38" x14ac:dyDescent="0.25">
      <c r="B74">
        <v>20205</v>
      </c>
      <c r="C74">
        <v>65935</v>
      </c>
      <c r="D74">
        <v>30982</v>
      </c>
      <c r="E74">
        <v>46139</v>
      </c>
      <c r="F74">
        <v>107702</v>
      </c>
      <c r="H74">
        <v>120393</v>
      </c>
      <c r="J74">
        <f t="shared" si="12"/>
        <v>54192.6</v>
      </c>
      <c r="K74">
        <f t="shared" si="13"/>
        <v>2.221576377586608</v>
      </c>
      <c r="L74">
        <f t="shared" si="14"/>
        <v>107702</v>
      </c>
      <c r="M74">
        <f t="shared" si="15"/>
        <v>20205</v>
      </c>
      <c r="N74">
        <f t="shared" si="16"/>
        <v>54192.6</v>
      </c>
      <c r="O74">
        <f t="shared" si="17"/>
        <v>87497</v>
      </c>
      <c r="Q74">
        <v>43026</v>
      </c>
      <c r="R74">
        <v>2350</v>
      </c>
      <c r="T74">
        <v>-3814.2000000000044</v>
      </c>
      <c r="U74">
        <v>-4433.8000000000029</v>
      </c>
      <c r="W74">
        <v>50246.2</v>
      </c>
      <c r="X74">
        <v>12535.400000000001</v>
      </c>
      <c r="Z74">
        <v>54192.6</v>
      </c>
      <c r="AA74">
        <v>2.221576377586608</v>
      </c>
      <c r="AK74">
        <v>54192.6</v>
      </c>
      <c r="AL74">
        <v>2.221576377586608</v>
      </c>
    </row>
    <row r="75" spans="2:38" x14ac:dyDescent="0.25">
      <c r="B75">
        <v>32047</v>
      </c>
      <c r="C75">
        <v>57646</v>
      </c>
      <c r="D75">
        <v>26861</v>
      </c>
      <c r="E75">
        <v>85817</v>
      </c>
      <c r="F75">
        <v>49501</v>
      </c>
      <c r="H75">
        <v>97967</v>
      </c>
      <c r="J75">
        <f t="shared" si="12"/>
        <v>50374.400000000001</v>
      </c>
      <c r="K75">
        <f t="shared" si="13"/>
        <v>1.9447775060348114</v>
      </c>
      <c r="L75">
        <f t="shared" si="14"/>
        <v>85817</v>
      </c>
      <c r="M75">
        <f t="shared" si="15"/>
        <v>26861</v>
      </c>
      <c r="N75">
        <f t="shared" si="16"/>
        <v>50374.400000000001</v>
      </c>
      <c r="O75">
        <f t="shared" si="17"/>
        <v>58956</v>
      </c>
      <c r="Q75">
        <v>-18145</v>
      </c>
      <c r="R75">
        <v>-110</v>
      </c>
      <c r="T75">
        <v>-37103.200000000004</v>
      </c>
      <c r="U75">
        <v>1738.5999999999985</v>
      </c>
      <c r="W75">
        <v>59326.799999999996</v>
      </c>
      <c r="X75">
        <v>6904.6</v>
      </c>
      <c r="AB75">
        <v>50374.400000000001</v>
      </c>
      <c r="AC75">
        <v>1.9447775060348114</v>
      </c>
      <c r="AK75">
        <v>50374.400000000001</v>
      </c>
      <c r="AL75">
        <v>1.9447775060348114</v>
      </c>
    </row>
    <row r="76" spans="2:38" x14ac:dyDescent="0.25">
      <c r="B76">
        <v>119281</v>
      </c>
      <c r="C76">
        <v>52496</v>
      </c>
      <c r="D76">
        <v>18721</v>
      </c>
      <c r="E76">
        <v>78137</v>
      </c>
      <c r="F76">
        <v>89106</v>
      </c>
      <c r="H76">
        <v>119382</v>
      </c>
      <c r="J76">
        <f t="shared" si="12"/>
        <v>71548.2</v>
      </c>
      <c r="K76">
        <f t="shared" si="13"/>
        <v>1.6685535065871679</v>
      </c>
      <c r="L76">
        <f t="shared" si="14"/>
        <v>119281</v>
      </c>
      <c r="M76">
        <f t="shared" si="15"/>
        <v>18721</v>
      </c>
      <c r="N76">
        <f t="shared" si="16"/>
        <v>71548.2</v>
      </c>
      <c r="O76">
        <f t="shared" si="17"/>
        <v>100560</v>
      </c>
      <c r="Q76">
        <v>-10014</v>
      </c>
      <c r="R76">
        <v>15173</v>
      </c>
      <c r="T76">
        <v>-15117.600000000006</v>
      </c>
      <c r="U76">
        <v>-13788</v>
      </c>
      <c r="W76">
        <v>35017.199999999997</v>
      </c>
      <c r="X76">
        <v>18797.599999999999</v>
      </c>
      <c r="AF76">
        <v>71548.2</v>
      </c>
      <c r="AG76">
        <v>1.6685535065871679</v>
      </c>
      <c r="AK76">
        <v>71548.2</v>
      </c>
      <c r="AL76">
        <v>1.6685535065871679</v>
      </c>
    </row>
    <row r="77" spans="2:38" x14ac:dyDescent="0.25">
      <c r="B77">
        <v>49128</v>
      </c>
      <c r="C77">
        <v>98291</v>
      </c>
      <c r="D77">
        <v>87314</v>
      </c>
      <c r="E77">
        <v>29930</v>
      </c>
      <c r="F77">
        <v>58608</v>
      </c>
      <c r="H77">
        <v>121406</v>
      </c>
      <c r="J77">
        <f t="shared" si="12"/>
        <v>64654.2</v>
      </c>
      <c r="K77">
        <f t="shared" si="13"/>
        <v>1.8777743750599343</v>
      </c>
      <c r="L77">
        <f t="shared" si="14"/>
        <v>98291</v>
      </c>
      <c r="M77">
        <f t="shared" si="15"/>
        <v>29930</v>
      </c>
      <c r="N77">
        <f t="shared" si="16"/>
        <v>64654.2</v>
      </c>
      <c r="O77">
        <f t="shared" si="17"/>
        <v>68361</v>
      </c>
      <c r="Q77">
        <v>-11926</v>
      </c>
      <c r="R77">
        <v>-2690</v>
      </c>
      <c r="T77">
        <v>-10474.199999999997</v>
      </c>
      <c r="U77">
        <v>-3002.4000000000087</v>
      </c>
      <c r="W77">
        <v>43058.599999999991</v>
      </c>
      <c r="X77">
        <v>11198</v>
      </c>
      <c r="AF77">
        <v>64654.2</v>
      </c>
      <c r="AG77">
        <v>1.8777743750599343</v>
      </c>
      <c r="AK77">
        <v>64654.2</v>
      </c>
      <c r="AL77">
        <v>1.8777743750599343</v>
      </c>
    </row>
    <row r="78" spans="2:38" x14ac:dyDescent="0.25">
      <c r="B78">
        <v>72795</v>
      </c>
      <c r="C78">
        <v>90983</v>
      </c>
      <c r="D78">
        <v>14204</v>
      </c>
      <c r="E78">
        <v>76758</v>
      </c>
      <c r="F78">
        <v>71362</v>
      </c>
      <c r="H78">
        <v>69855</v>
      </c>
      <c r="J78">
        <f t="shared" si="12"/>
        <v>65220.4</v>
      </c>
      <c r="K78">
        <f t="shared" si="13"/>
        <v>1.071060588404855</v>
      </c>
      <c r="L78">
        <f t="shared" si="14"/>
        <v>90983</v>
      </c>
      <c r="M78">
        <f t="shared" si="15"/>
        <v>14204</v>
      </c>
      <c r="N78">
        <f t="shared" si="16"/>
        <v>65220.4</v>
      </c>
      <c r="O78">
        <f t="shared" si="17"/>
        <v>76779</v>
      </c>
      <c r="Q78">
        <v>-45273</v>
      </c>
      <c r="R78">
        <v>-6740</v>
      </c>
      <c r="T78">
        <v>2638</v>
      </c>
      <c r="U78">
        <v>-3055.2000000000044</v>
      </c>
      <c r="W78">
        <v>45722</v>
      </c>
      <c r="X78">
        <v>4276</v>
      </c>
      <c r="AF78">
        <v>65220.4</v>
      </c>
      <c r="AG78">
        <v>1.071060588404855</v>
      </c>
      <c r="AI78">
        <v>65220.4</v>
      </c>
      <c r="AJ78">
        <v>1.071060588404855</v>
      </c>
    </row>
    <row r="79" spans="2:38" x14ac:dyDescent="0.25">
      <c r="B79">
        <v>58361</v>
      </c>
      <c r="C79">
        <v>48230</v>
      </c>
      <c r="D79">
        <v>82817</v>
      </c>
      <c r="E79">
        <v>66024</v>
      </c>
      <c r="F79">
        <v>15465</v>
      </c>
      <c r="H79">
        <v>71692</v>
      </c>
      <c r="J79">
        <f t="shared" si="12"/>
        <v>54179.4</v>
      </c>
      <c r="K79">
        <f t="shared" si="13"/>
        <v>1.3232335537122966</v>
      </c>
      <c r="L79">
        <f t="shared" si="14"/>
        <v>82817</v>
      </c>
      <c r="M79">
        <f t="shared" si="15"/>
        <v>15465</v>
      </c>
      <c r="N79">
        <f t="shared" si="16"/>
        <v>54179.4</v>
      </c>
      <c r="O79">
        <f t="shared" si="17"/>
        <v>67352</v>
      </c>
      <c r="Q79">
        <v>-21296</v>
      </c>
      <c r="R79">
        <v>-5</v>
      </c>
      <c r="T79">
        <v>-3261.5999999999985</v>
      </c>
      <c r="U79">
        <v>-6061.7999999999956</v>
      </c>
      <c r="W79">
        <v>22920.400000000001</v>
      </c>
      <c r="X79">
        <v>6070.5999999999995</v>
      </c>
      <c r="AD79">
        <v>54179.4</v>
      </c>
      <c r="AE79">
        <v>1.3232335537122966</v>
      </c>
      <c r="AI79">
        <v>54179.4</v>
      </c>
      <c r="AJ79">
        <v>1.3232335537122966</v>
      </c>
    </row>
    <row r="80" spans="2:38" x14ac:dyDescent="0.25">
      <c r="B80">
        <v>23322</v>
      </c>
      <c r="C80">
        <v>48980</v>
      </c>
      <c r="D80">
        <v>77967</v>
      </c>
      <c r="E80">
        <v>61064</v>
      </c>
      <c r="F80">
        <v>66922</v>
      </c>
      <c r="H80">
        <v>82564</v>
      </c>
      <c r="J80">
        <f t="shared" si="12"/>
        <v>55651</v>
      </c>
      <c r="K80">
        <f t="shared" si="13"/>
        <v>1.4836031697543619</v>
      </c>
      <c r="L80">
        <f t="shared" si="14"/>
        <v>77967</v>
      </c>
      <c r="M80">
        <f t="shared" si="15"/>
        <v>23322</v>
      </c>
      <c r="N80">
        <f t="shared" si="16"/>
        <v>55651</v>
      </c>
      <c r="O80">
        <f t="shared" si="17"/>
        <v>54645</v>
      </c>
      <c r="Q80">
        <v>-35762</v>
      </c>
      <c r="R80">
        <v>1822</v>
      </c>
      <c r="T80">
        <v>-7349.5999999999985</v>
      </c>
      <c r="U80">
        <v>-2219.8000000000029</v>
      </c>
      <c r="W80">
        <v>22835.200000000001</v>
      </c>
      <c r="X80">
        <v>4685.8</v>
      </c>
      <c r="AF80">
        <v>55651</v>
      </c>
      <c r="AG80">
        <v>1.4836031697543619</v>
      </c>
      <c r="AI80">
        <v>55651</v>
      </c>
      <c r="AJ80">
        <v>1.4836031697543619</v>
      </c>
    </row>
    <row r="81" spans="2:38" x14ac:dyDescent="0.25">
      <c r="B81">
        <v>52536</v>
      </c>
      <c r="C81">
        <v>85043</v>
      </c>
      <c r="D81">
        <v>75321</v>
      </c>
      <c r="E81">
        <v>34379</v>
      </c>
      <c r="F81">
        <v>65820</v>
      </c>
      <c r="H81">
        <v>76295</v>
      </c>
      <c r="J81">
        <f t="shared" si="12"/>
        <v>62619.8</v>
      </c>
      <c r="K81">
        <f t="shared" si="13"/>
        <v>1.218384600397957</v>
      </c>
      <c r="L81">
        <f t="shared" si="14"/>
        <v>85043</v>
      </c>
      <c r="M81">
        <f t="shared" si="15"/>
        <v>34379</v>
      </c>
      <c r="N81">
        <f t="shared" si="16"/>
        <v>62619.8</v>
      </c>
      <c r="O81">
        <f t="shared" si="17"/>
        <v>50664</v>
      </c>
      <c r="Q81">
        <v>-2548</v>
      </c>
      <c r="R81">
        <v>-11044</v>
      </c>
      <c r="T81">
        <v>4514.6000000000058</v>
      </c>
      <c r="U81">
        <v>-4811.8000000000029</v>
      </c>
      <c r="W81">
        <v>22919.8</v>
      </c>
      <c r="X81">
        <v>5064.5999999999995</v>
      </c>
      <c r="Z81">
        <v>62619.8</v>
      </c>
      <c r="AA81">
        <v>1.218384600397957</v>
      </c>
      <c r="AI81">
        <v>62619.8</v>
      </c>
      <c r="AJ81">
        <v>1.218384600397957</v>
      </c>
    </row>
    <row r="82" spans="2:38" x14ac:dyDescent="0.25">
      <c r="B82">
        <v>104321</v>
      </c>
      <c r="C82">
        <v>20757</v>
      </c>
      <c r="D82">
        <v>33052</v>
      </c>
      <c r="E82">
        <v>56020</v>
      </c>
      <c r="F82">
        <v>28506</v>
      </c>
      <c r="H82">
        <v>83870</v>
      </c>
      <c r="J82">
        <f t="shared" si="12"/>
        <v>48531.199999999997</v>
      </c>
      <c r="K82">
        <f t="shared" si="13"/>
        <v>1.7281666227086907</v>
      </c>
      <c r="L82">
        <f t="shared" si="14"/>
        <v>104321</v>
      </c>
      <c r="M82">
        <f t="shared" si="15"/>
        <v>20757</v>
      </c>
      <c r="N82">
        <f t="shared" si="16"/>
        <v>48531.199999999997</v>
      </c>
      <c r="O82">
        <f t="shared" si="17"/>
        <v>83564</v>
      </c>
      <c r="Q82">
        <v>11300</v>
      </c>
      <c r="R82">
        <v>11977</v>
      </c>
      <c r="T82">
        <v>-23325.400000000009</v>
      </c>
      <c r="U82">
        <v>-1254.6000000000058</v>
      </c>
      <c r="W82">
        <v>37698.600000000006</v>
      </c>
      <c r="X82">
        <v>11014.599999999999</v>
      </c>
      <c r="AB82">
        <v>48531.199999999997</v>
      </c>
      <c r="AC82">
        <v>1.7281666227086907</v>
      </c>
      <c r="AK82">
        <v>48531.199999999997</v>
      </c>
      <c r="AL82">
        <v>1.7281666227086907</v>
      </c>
    </row>
    <row r="83" spans="2:38" x14ac:dyDescent="0.25">
      <c r="B83">
        <v>23573</v>
      </c>
      <c r="C83">
        <v>42445</v>
      </c>
      <c r="D83">
        <v>102780</v>
      </c>
      <c r="E83">
        <v>41887</v>
      </c>
      <c r="F83">
        <v>26261</v>
      </c>
      <c r="H83">
        <v>128758</v>
      </c>
      <c r="J83">
        <f t="shared" si="12"/>
        <v>47389.2</v>
      </c>
      <c r="K83">
        <f t="shared" si="13"/>
        <v>2.7170325728224998</v>
      </c>
      <c r="L83">
        <f t="shared" si="14"/>
        <v>102780</v>
      </c>
      <c r="M83">
        <f t="shared" si="15"/>
        <v>23573</v>
      </c>
      <c r="N83">
        <f t="shared" si="16"/>
        <v>47389.2</v>
      </c>
      <c r="O83">
        <f t="shared" si="17"/>
        <v>79207</v>
      </c>
      <c r="Q83">
        <v>14860</v>
      </c>
      <c r="R83">
        <v>-6548</v>
      </c>
      <c r="T83">
        <v>-5476.2000000000044</v>
      </c>
      <c r="U83">
        <v>-154.40000000000146</v>
      </c>
      <c r="W83">
        <v>34390.6</v>
      </c>
      <c r="X83">
        <v>6564</v>
      </c>
      <c r="AD83">
        <v>47389.2</v>
      </c>
      <c r="AE83">
        <v>2.7170325728224998</v>
      </c>
      <c r="AK83">
        <v>47389.2</v>
      </c>
      <c r="AL83">
        <v>2.7170325728224998</v>
      </c>
    </row>
    <row r="84" spans="2:38" x14ac:dyDescent="0.25">
      <c r="B84">
        <v>93334</v>
      </c>
      <c r="C84">
        <v>84066</v>
      </c>
      <c r="D84">
        <v>26552</v>
      </c>
      <c r="E84">
        <v>92981</v>
      </c>
      <c r="F84">
        <v>31575</v>
      </c>
      <c r="H84">
        <v>129627</v>
      </c>
      <c r="J84">
        <f t="shared" si="12"/>
        <v>65701.600000000006</v>
      </c>
      <c r="K84">
        <f t="shared" si="13"/>
        <v>1.9729656507604074</v>
      </c>
      <c r="L84">
        <f t="shared" si="14"/>
        <v>93334</v>
      </c>
      <c r="M84">
        <f t="shared" si="15"/>
        <v>26552</v>
      </c>
      <c r="N84">
        <f t="shared" si="16"/>
        <v>65701.600000000006</v>
      </c>
      <c r="O84">
        <f t="shared" si="17"/>
        <v>66782</v>
      </c>
      <c r="Q84">
        <v>14868</v>
      </c>
      <c r="R84">
        <v>-16505</v>
      </c>
      <c r="T84">
        <v>-33559.399999999994</v>
      </c>
      <c r="U84">
        <v>-1653.1999999999971</v>
      </c>
      <c r="W84">
        <v>35623</v>
      </c>
      <c r="X84">
        <v>2605.6000000000004</v>
      </c>
      <c r="AB84">
        <v>65701.600000000006</v>
      </c>
      <c r="AC84">
        <v>1.9729656507604074</v>
      </c>
      <c r="AK84">
        <v>65701.600000000006</v>
      </c>
      <c r="AL84">
        <v>1.9729656507604074</v>
      </c>
    </row>
    <row r="85" spans="2:38" x14ac:dyDescent="0.25">
      <c r="B85">
        <v>94769</v>
      </c>
      <c r="C85">
        <v>27823</v>
      </c>
      <c r="D85">
        <v>44247</v>
      </c>
      <c r="E85">
        <v>87111</v>
      </c>
      <c r="F85">
        <v>56397</v>
      </c>
      <c r="H85">
        <v>129147</v>
      </c>
      <c r="J85">
        <f t="shared" si="12"/>
        <v>62069.4</v>
      </c>
      <c r="K85">
        <f t="shared" si="13"/>
        <v>2.0806871018569537</v>
      </c>
      <c r="L85">
        <f t="shared" si="14"/>
        <v>94769</v>
      </c>
      <c r="M85">
        <f t="shared" si="15"/>
        <v>27823</v>
      </c>
      <c r="N85">
        <f t="shared" si="16"/>
        <v>62069.4</v>
      </c>
      <c r="O85">
        <f t="shared" si="17"/>
        <v>66946</v>
      </c>
      <c r="Q85">
        <v>19923</v>
      </c>
      <c r="R85">
        <v>-9451</v>
      </c>
      <c r="T85">
        <v>10704.599999999999</v>
      </c>
      <c r="U85">
        <v>6456.4000000000015</v>
      </c>
      <c r="W85">
        <v>50472.200000000004</v>
      </c>
      <c r="X85">
        <v>6508.7999999999993</v>
      </c>
      <c r="AD85">
        <v>62069.4</v>
      </c>
      <c r="AE85">
        <v>2.0806871018569537</v>
      </c>
      <c r="AK85">
        <v>62069.4</v>
      </c>
      <c r="AL85">
        <v>2.0806871018569537</v>
      </c>
    </row>
    <row r="86" spans="2:38" x14ac:dyDescent="0.25">
      <c r="B86">
        <v>30781</v>
      </c>
      <c r="C86">
        <v>34982</v>
      </c>
      <c r="D86">
        <v>24652</v>
      </c>
      <c r="E86">
        <v>28640</v>
      </c>
      <c r="F86">
        <v>74205</v>
      </c>
      <c r="H86">
        <v>69061</v>
      </c>
      <c r="J86">
        <f t="shared" si="12"/>
        <v>38652</v>
      </c>
      <c r="K86">
        <f t="shared" si="13"/>
        <v>1.786738073062196</v>
      </c>
      <c r="L86">
        <f t="shared" si="14"/>
        <v>74205</v>
      </c>
      <c r="M86">
        <f t="shared" si="15"/>
        <v>24652</v>
      </c>
      <c r="N86">
        <f t="shared" si="16"/>
        <v>38652</v>
      </c>
      <c r="O86">
        <f t="shared" si="17"/>
        <v>49553</v>
      </c>
      <c r="Q86">
        <v>-40901</v>
      </c>
      <c r="R86">
        <v>1105</v>
      </c>
      <c r="T86">
        <v>-44373</v>
      </c>
      <c r="U86">
        <v>7919.4000000000015</v>
      </c>
      <c r="W86">
        <v>44373</v>
      </c>
      <c r="X86">
        <v>11720.2</v>
      </c>
      <c r="AB86">
        <v>38652</v>
      </c>
      <c r="AC86">
        <v>1.786738073062196</v>
      </c>
      <c r="AK86">
        <v>38652</v>
      </c>
      <c r="AL86">
        <v>1.786738073062196</v>
      </c>
    </row>
    <row r="87" spans="2:38" x14ac:dyDescent="0.25">
      <c r="B87">
        <v>24234</v>
      </c>
      <c r="C87">
        <v>55345</v>
      </c>
      <c r="D87">
        <v>70548</v>
      </c>
      <c r="E87">
        <v>52306</v>
      </c>
      <c r="F87">
        <v>61807</v>
      </c>
      <c r="H87">
        <v>129374</v>
      </c>
      <c r="J87">
        <f t="shared" si="12"/>
        <v>52848</v>
      </c>
      <c r="K87">
        <f t="shared" si="13"/>
        <v>2.4480396609143202</v>
      </c>
      <c r="L87">
        <f t="shared" si="14"/>
        <v>70548</v>
      </c>
      <c r="M87">
        <f t="shared" si="15"/>
        <v>24234</v>
      </c>
      <c r="N87">
        <f t="shared" si="16"/>
        <v>52848</v>
      </c>
      <c r="O87">
        <f t="shared" si="17"/>
        <v>46314</v>
      </c>
      <c r="Q87">
        <v>67136</v>
      </c>
      <c r="R87">
        <v>-8879</v>
      </c>
      <c r="T87">
        <v>7.1999999999970896</v>
      </c>
      <c r="U87">
        <v>4176</v>
      </c>
      <c r="W87">
        <v>34507.599999999999</v>
      </c>
      <c r="X87">
        <v>5490.4</v>
      </c>
      <c r="Z87">
        <v>52848</v>
      </c>
      <c r="AA87">
        <v>2.4480396609143202</v>
      </c>
      <c r="AK87">
        <v>52848</v>
      </c>
      <c r="AL87">
        <v>2.4480396609143202</v>
      </c>
    </row>
    <row r="88" spans="2:38" x14ac:dyDescent="0.25">
      <c r="B88">
        <v>59884</v>
      </c>
      <c r="C88">
        <v>60482</v>
      </c>
      <c r="D88">
        <v>60823</v>
      </c>
      <c r="E88">
        <v>52798</v>
      </c>
      <c r="F88">
        <v>30214</v>
      </c>
      <c r="H88">
        <v>98995</v>
      </c>
      <c r="J88">
        <f t="shared" si="12"/>
        <v>52840.2</v>
      </c>
      <c r="K88">
        <f t="shared" si="13"/>
        <v>1.8734789043190603</v>
      </c>
      <c r="L88">
        <f t="shared" si="14"/>
        <v>60823</v>
      </c>
      <c r="M88">
        <f t="shared" si="15"/>
        <v>30214</v>
      </c>
      <c r="N88">
        <f t="shared" si="16"/>
        <v>52840.2</v>
      </c>
      <c r="O88">
        <f t="shared" si="17"/>
        <v>30609</v>
      </c>
      <c r="Q88">
        <v>13141</v>
      </c>
      <c r="R88">
        <v>-8091</v>
      </c>
      <c r="T88">
        <v>-14317.800000000003</v>
      </c>
      <c r="U88">
        <v>3190.5999999999985</v>
      </c>
      <c r="W88">
        <v>47582.600000000006</v>
      </c>
      <c r="X88">
        <v>4680.2</v>
      </c>
      <c r="AB88">
        <v>52840.2</v>
      </c>
      <c r="AC88">
        <v>1.8734789043190603</v>
      </c>
      <c r="AK88">
        <v>52840.2</v>
      </c>
      <c r="AL88">
        <v>1.8734789043190603</v>
      </c>
    </row>
    <row r="89" spans="2:38" x14ac:dyDescent="0.25">
      <c r="B89">
        <v>19752</v>
      </c>
      <c r="C89">
        <v>98099</v>
      </c>
      <c r="D89">
        <v>89509</v>
      </c>
      <c r="E89">
        <v>56327</v>
      </c>
      <c r="F89">
        <v>110368</v>
      </c>
      <c r="H89">
        <v>86417</v>
      </c>
      <c r="J89">
        <f t="shared" si="12"/>
        <v>74811</v>
      </c>
      <c r="K89">
        <f t="shared" si="13"/>
        <v>1.155137613452567</v>
      </c>
      <c r="L89">
        <f t="shared" si="14"/>
        <v>110368</v>
      </c>
      <c r="M89">
        <f t="shared" si="15"/>
        <v>19752</v>
      </c>
      <c r="N89">
        <f t="shared" si="16"/>
        <v>74811</v>
      </c>
      <c r="O89">
        <f t="shared" si="17"/>
        <v>90616</v>
      </c>
      <c r="Q89">
        <v>-14566</v>
      </c>
      <c r="R89">
        <v>-2590</v>
      </c>
      <c r="T89">
        <v>18723</v>
      </c>
      <c r="U89">
        <v>131.80000000000291</v>
      </c>
      <c r="W89">
        <v>55165.400000000009</v>
      </c>
      <c r="X89">
        <v>3760.2</v>
      </c>
      <c r="AD89">
        <v>74811</v>
      </c>
      <c r="AE89">
        <v>1.155137613452567</v>
      </c>
      <c r="AI89">
        <v>74811</v>
      </c>
      <c r="AJ89">
        <v>1.155137613452567</v>
      </c>
    </row>
    <row r="90" spans="2:38" x14ac:dyDescent="0.25">
      <c r="B90">
        <v>79157</v>
      </c>
      <c r="C90">
        <v>38022</v>
      </c>
      <c r="D90">
        <v>97550</v>
      </c>
      <c r="E90">
        <v>31391</v>
      </c>
      <c r="F90">
        <v>51926</v>
      </c>
      <c r="H90">
        <v>106453</v>
      </c>
      <c r="J90">
        <f t="shared" si="12"/>
        <v>59609.2</v>
      </c>
      <c r="K90">
        <f t="shared" si="13"/>
        <v>1.7858484931856158</v>
      </c>
      <c r="L90">
        <f t="shared" si="14"/>
        <v>97550</v>
      </c>
      <c r="M90">
        <f t="shared" si="15"/>
        <v>31391</v>
      </c>
      <c r="N90">
        <f t="shared" si="16"/>
        <v>59609.2</v>
      </c>
      <c r="O90">
        <f t="shared" si="17"/>
        <v>66159</v>
      </c>
      <c r="Q90">
        <v>24289</v>
      </c>
      <c r="R90">
        <v>400</v>
      </c>
      <c r="T90">
        <v>38035</v>
      </c>
      <c r="U90">
        <v>890.19999999999709</v>
      </c>
      <c r="W90">
        <v>42358.600000000006</v>
      </c>
      <c r="X90">
        <v>3445</v>
      </c>
      <c r="AD90">
        <v>59609.2</v>
      </c>
      <c r="AE90">
        <v>1.7858484931856158</v>
      </c>
      <c r="AK90">
        <v>59609.2</v>
      </c>
      <c r="AL90">
        <v>1.7858484931856158</v>
      </c>
    </row>
    <row r="91" spans="2:38" x14ac:dyDescent="0.25">
      <c r="B91">
        <v>26164</v>
      </c>
      <c r="C91">
        <v>98052</v>
      </c>
      <c r="D91">
        <v>63327</v>
      </c>
      <c r="E91">
        <v>106620</v>
      </c>
      <c r="F91">
        <v>52371</v>
      </c>
      <c r="H91">
        <v>113045</v>
      </c>
      <c r="J91">
        <f t="shared" si="12"/>
        <v>69306.8</v>
      </c>
      <c r="K91">
        <f t="shared" si="13"/>
        <v>1.6310809328954734</v>
      </c>
      <c r="L91">
        <f t="shared" si="14"/>
        <v>106620</v>
      </c>
      <c r="M91">
        <f t="shared" si="15"/>
        <v>26164</v>
      </c>
      <c r="N91">
        <f t="shared" si="16"/>
        <v>69306.8</v>
      </c>
      <c r="O91">
        <f t="shared" si="17"/>
        <v>80456</v>
      </c>
      <c r="Q91">
        <v>21902</v>
      </c>
      <c r="R91">
        <v>19875</v>
      </c>
      <c r="T91">
        <v>-2648.1999999999971</v>
      </c>
      <c r="U91">
        <v>6030.2000000000044</v>
      </c>
      <c r="W91">
        <v>49142.2</v>
      </c>
      <c r="X91">
        <v>7373</v>
      </c>
      <c r="AB91">
        <v>69306.8</v>
      </c>
      <c r="AC91">
        <v>1.6310809328954734</v>
      </c>
      <c r="AK91">
        <v>69306.8</v>
      </c>
      <c r="AL91">
        <v>1.6310809328954734</v>
      </c>
    </row>
    <row r="92" spans="2:38" x14ac:dyDescent="0.25">
      <c r="B92">
        <v>21729</v>
      </c>
      <c r="C92">
        <v>76586</v>
      </c>
      <c r="D92">
        <v>55325</v>
      </c>
      <c r="E92">
        <v>74255</v>
      </c>
      <c r="F92">
        <v>97853</v>
      </c>
      <c r="H92">
        <v>99439</v>
      </c>
      <c r="J92">
        <f t="shared" si="12"/>
        <v>65149.599999999999</v>
      </c>
      <c r="K92">
        <f t="shared" si="13"/>
        <v>1.5263178899026242</v>
      </c>
      <c r="L92">
        <f t="shared" si="14"/>
        <v>97853</v>
      </c>
      <c r="M92">
        <f t="shared" si="15"/>
        <v>21729</v>
      </c>
      <c r="N92">
        <f t="shared" si="16"/>
        <v>65149.599999999999</v>
      </c>
      <c r="O92">
        <f t="shared" si="17"/>
        <v>76124</v>
      </c>
      <c r="Q92">
        <v>27730</v>
      </c>
      <c r="R92">
        <v>-1667</v>
      </c>
      <c r="T92">
        <v>10439.199999999997</v>
      </c>
      <c r="U92">
        <v>2847.1999999999971</v>
      </c>
      <c r="W92">
        <v>43922</v>
      </c>
      <c r="X92">
        <v>11609.199999999999</v>
      </c>
      <c r="Z92">
        <v>65149.599999999999</v>
      </c>
      <c r="AA92">
        <v>1.5263178899026242</v>
      </c>
      <c r="AI92">
        <v>65149.599999999999</v>
      </c>
      <c r="AJ92">
        <v>1.5263178899026242</v>
      </c>
    </row>
    <row r="93" spans="2:38" x14ac:dyDescent="0.25">
      <c r="B93">
        <v>54402</v>
      </c>
      <c r="C93">
        <v>78072</v>
      </c>
      <c r="D93">
        <v>17513</v>
      </c>
      <c r="E93">
        <v>27583</v>
      </c>
      <c r="F93">
        <v>46564</v>
      </c>
      <c r="H93">
        <v>83624</v>
      </c>
      <c r="J93">
        <f t="shared" si="12"/>
        <v>44826.8</v>
      </c>
      <c r="K93">
        <f t="shared" si="13"/>
        <v>1.8654911793837614</v>
      </c>
      <c r="L93">
        <f t="shared" si="14"/>
        <v>78072</v>
      </c>
      <c r="M93">
        <f t="shared" si="15"/>
        <v>17513</v>
      </c>
      <c r="N93">
        <f t="shared" si="16"/>
        <v>44826.8</v>
      </c>
      <c r="O93">
        <f t="shared" si="17"/>
        <v>60559</v>
      </c>
      <c r="Q93">
        <v>-25231</v>
      </c>
      <c r="R93">
        <v>0</v>
      </c>
      <c r="T93">
        <v>-11630.199999999997</v>
      </c>
      <c r="U93">
        <v>-7712.1999999999971</v>
      </c>
      <c r="W93">
        <v>30389</v>
      </c>
      <c r="X93">
        <v>7712.2000000000007</v>
      </c>
      <c r="AD93">
        <v>44826.8</v>
      </c>
      <c r="AE93">
        <v>1.8654911793837614</v>
      </c>
      <c r="AK93">
        <v>44826.8</v>
      </c>
      <c r="AL93">
        <v>1.8654911793837614</v>
      </c>
    </row>
    <row r="94" spans="2:38" x14ac:dyDescent="0.25">
      <c r="B94">
        <v>33087</v>
      </c>
      <c r="C94">
        <v>31353</v>
      </c>
      <c r="D94">
        <v>74021</v>
      </c>
      <c r="E94">
        <v>47517</v>
      </c>
      <c r="F94">
        <v>33036</v>
      </c>
      <c r="H94">
        <v>137168</v>
      </c>
      <c r="J94">
        <f t="shared" si="12"/>
        <v>43802.8</v>
      </c>
      <c r="K94">
        <f t="shared" si="13"/>
        <v>3.1314893111855859</v>
      </c>
      <c r="L94">
        <f t="shared" si="14"/>
        <v>74021</v>
      </c>
      <c r="M94">
        <f t="shared" si="15"/>
        <v>31353</v>
      </c>
      <c r="N94">
        <f t="shared" si="16"/>
        <v>43802.8</v>
      </c>
      <c r="O94">
        <f t="shared" si="17"/>
        <v>42668</v>
      </c>
      <c r="Q94">
        <v>45287</v>
      </c>
      <c r="R94">
        <v>19676</v>
      </c>
      <c r="T94">
        <v>-38976.199999999997</v>
      </c>
      <c r="U94">
        <v>4471.8000000000029</v>
      </c>
      <c r="W94">
        <v>38976.199999999997</v>
      </c>
      <c r="X94">
        <v>5797.4000000000005</v>
      </c>
      <c r="AB94">
        <v>43802.8</v>
      </c>
      <c r="AC94">
        <v>3.1314893111855859</v>
      </c>
      <c r="AK94">
        <v>43802.8</v>
      </c>
      <c r="AL94">
        <v>3.1314893111855859</v>
      </c>
    </row>
    <row r="95" spans="2:38" x14ac:dyDescent="0.25">
      <c r="B95">
        <v>63361</v>
      </c>
      <c r="C95">
        <v>56339</v>
      </c>
      <c r="D95">
        <v>82452</v>
      </c>
      <c r="E95">
        <v>68233</v>
      </c>
      <c r="F95">
        <v>38333</v>
      </c>
      <c r="H95">
        <v>100544</v>
      </c>
      <c r="J95">
        <f t="shared" si="12"/>
        <v>61743.6</v>
      </c>
      <c r="K95">
        <f t="shared" si="13"/>
        <v>1.6284116896326097</v>
      </c>
      <c r="L95">
        <f t="shared" si="14"/>
        <v>82452</v>
      </c>
      <c r="M95">
        <f t="shared" si="15"/>
        <v>38333</v>
      </c>
      <c r="N95">
        <f t="shared" si="16"/>
        <v>61743.6</v>
      </c>
      <c r="O95">
        <f t="shared" si="17"/>
        <v>44119</v>
      </c>
      <c r="Q95">
        <v>-40906</v>
      </c>
      <c r="R95">
        <v>2477</v>
      </c>
      <c r="T95">
        <v>-23569.200000000004</v>
      </c>
      <c r="U95">
        <v>-2562</v>
      </c>
      <c r="W95">
        <v>34003.599999999999</v>
      </c>
      <c r="X95">
        <v>3347.6000000000004</v>
      </c>
      <c r="AF95">
        <v>61743.6</v>
      </c>
      <c r="AG95">
        <v>1.6284116896326097</v>
      </c>
      <c r="AI95">
        <v>61743.6</v>
      </c>
      <c r="AJ95">
        <v>1.6284116896326097</v>
      </c>
    </row>
    <row r="96" spans="2:38" x14ac:dyDescent="0.25">
      <c r="B96">
        <v>24755</v>
      </c>
      <c r="C96">
        <v>58823</v>
      </c>
      <c r="D96">
        <v>84669</v>
      </c>
      <c r="E96">
        <v>41137</v>
      </c>
      <c r="F96">
        <v>59137</v>
      </c>
      <c r="H96">
        <v>90443</v>
      </c>
      <c r="J96">
        <f t="shared" si="12"/>
        <v>53704.2</v>
      </c>
      <c r="K96">
        <f t="shared" si="13"/>
        <v>1.6840954711177152</v>
      </c>
      <c r="L96">
        <f t="shared" si="14"/>
        <v>84669</v>
      </c>
      <c r="M96">
        <f t="shared" si="15"/>
        <v>24755</v>
      </c>
      <c r="N96">
        <f t="shared" si="16"/>
        <v>53704.2</v>
      </c>
      <c r="O96">
        <f t="shared" si="17"/>
        <v>59914</v>
      </c>
      <c r="Q96">
        <v>-21364</v>
      </c>
      <c r="R96">
        <v>2087</v>
      </c>
      <c r="T96">
        <v>-5212.8000000000029</v>
      </c>
      <c r="U96">
        <v>1269.5999999999985</v>
      </c>
      <c r="W96">
        <v>28612.400000000001</v>
      </c>
      <c r="X96">
        <v>2875.6</v>
      </c>
      <c r="AD96">
        <v>53704.2</v>
      </c>
      <c r="AE96">
        <v>1.6840954711177152</v>
      </c>
      <c r="AI96">
        <v>53704.2</v>
      </c>
      <c r="AJ96">
        <v>1.6840954711177152</v>
      </c>
    </row>
    <row r="97" spans="2:38" x14ac:dyDescent="0.25">
      <c r="B97">
        <v>36566</v>
      </c>
      <c r="C97">
        <v>66139</v>
      </c>
      <c r="D97">
        <v>36969</v>
      </c>
      <c r="E97">
        <v>88429</v>
      </c>
      <c r="F97">
        <v>73993</v>
      </c>
      <c r="H97">
        <v>65832</v>
      </c>
      <c r="J97">
        <f t="shared" si="12"/>
        <v>60419.199999999997</v>
      </c>
      <c r="K97">
        <f t="shared" si="13"/>
        <v>1.089587415920767</v>
      </c>
      <c r="L97">
        <f t="shared" si="14"/>
        <v>88429</v>
      </c>
      <c r="M97">
        <f t="shared" si="15"/>
        <v>36566</v>
      </c>
      <c r="N97">
        <f t="shared" si="16"/>
        <v>60419.199999999997</v>
      </c>
      <c r="O97">
        <f t="shared" si="17"/>
        <v>51863</v>
      </c>
      <c r="Q97">
        <v>-10551</v>
      </c>
      <c r="R97">
        <v>-8526</v>
      </c>
      <c r="T97">
        <v>9251.1999999999971</v>
      </c>
      <c r="U97">
        <v>-5362.6000000000058</v>
      </c>
      <c r="W97">
        <v>44387.6</v>
      </c>
      <c r="X97">
        <v>5362.6</v>
      </c>
      <c r="AD97">
        <v>60419.199999999997</v>
      </c>
      <c r="AE97">
        <v>1.089587415920767</v>
      </c>
      <c r="AI97">
        <v>60419.199999999997</v>
      </c>
      <c r="AJ97">
        <v>1.089587415920767</v>
      </c>
    </row>
    <row r="98" spans="2:38" x14ac:dyDescent="0.25">
      <c r="B98">
        <v>23258</v>
      </c>
      <c r="C98">
        <v>39012</v>
      </c>
      <c r="D98">
        <v>75555</v>
      </c>
      <c r="E98">
        <v>83093</v>
      </c>
      <c r="F98">
        <v>24364</v>
      </c>
      <c r="H98">
        <v>107785</v>
      </c>
      <c r="J98">
        <f t="shared" si="12"/>
        <v>49056.4</v>
      </c>
      <c r="K98">
        <f t="shared" ref="K98:K129" si="18">H98/J98</f>
        <v>2.1971648959157215</v>
      </c>
      <c r="L98">
        <f t="shared" si="14"/>
        <v>83093</v>
      </c>
      <c r="M98">
        <f t="shared" si="15"/>
        <v>23258</v>
      </c>
      <c r="N98">
        <f t="shared" si="16"/>
        <v>49056.4</v>
      </c>
      <c r="O98">
        <f t="shared" si="17"/>
        <v>59835</v>
      </c>
      <c r="Q98">
        <v>8770</v>
      </c>
      <c r="R98">
        <v>20358</v>
      </c>
      <c r="T98">
        <v>-29663.599999999999</v>
      </c>
      <c r="U98">
        <v>1771.5999999999985</v>
      </c>
      <c r="W98">
        <v>50094.8</v>
      </c>
      <c r="X98">
        <v>9364.7999999999993</v>
      </c>
      <c r="AB98">
        <v>49056.4</v>
      </c>
      <c r="AC98">
        <v>2.1971648959157215</v>
      </c>
      <c r="AK98">
        <v>49056.4</v>
      </c>
      <c r="AL98">
        <v>2.1971648959157215</v>
      </c>
    </row>
    <row r="99" spans="2:38" x14ac:dyDescent="0.25">
      <c r="B99">
        <v>72869</v>
      </c>
      <c r="C99">
        <v>92922</v>
      </c>
      <c r="D99">
        <v>57153</v>
      </c>
      <c r="E99">
        <v>53557</v>
      </c>
      <c r="F99">
        <v>84109</v>
      </c>
      <c r="H99">
        <v>92954</v>
      </c>
      <c r="J99">
        <f t="shared" si="12"/>
        <v>72122</v>
      </c>
      <c r="K99">
        <f t="shared" si="18"/>
        <v>1.2888439033859294</v>
      </c>
      <c r="L99">
        <f t="shared" si="14"/>
        <v>92922</v>
      </c>
      <c r="M99">
        <f t="shared" si="15"/>
        <v>53557</v>
      </c>
      <c r="N99">
        <f t="shared" si="16"/>
        <v>72122</v>
      </c>
      <c r="O99">
        <f t="shared" si="17"/>
        <v>39365</v>
      </c>
      <c r="Q99">
        <v>16202</v>
      </c>
      <c r="R99">
        <v>10409</v>
      </c>
      <c r="T99">
        <v>9023</v>
      </c>
      <c r="U99">
        <v>7129.4000000000015</v>
      </c>
      <c r="W99">
        <v>17884.2</v>
      </c>
      <c r="X99">
        <v>10323</v>
      </c>
      <c r="AB99">
        <v>72122</v>
      </c>
      <c r="AC99">
        <v>1.2888439033859294</v>
      </c>
      <c r="AI99">
        <v>72122</v>
      </c>
      <c r="AJ99">
        <v>1.2888439033859294</v>
      </c>
    </row>
    <row r="100" spans="2:38" x14ac:dyDescent="0.25">
      <c r="B100">
        <v>89606</v>
      </c>
      <c r="C100">
        <v>53729</v>
      </c>
      <c r="D100">
        <v>56619</v>
      </c>
      <c r="E100">
        <v>21465</v>
      </c>
      <c r="F100">
        <v>32861</v>
      </c>
      <c r="H100">
        <v>124801</v>
      </c>
      <c r="J100">
        <f t="shared" si="12"/>
        <v>50856</v>
      </c>
      <c r="K100">
        <f t="shared" si="18"/>
        <v>2.4540073934245714</v>
      </c>
      <c r="L100">
        <f t="shared" si="14"/>
        <v>89606</v>
      </c>
      <c r="M100">
        <f t="shared" si="15"/>
        <v>21465</v>
      </c>
      <c r="N100">
        <f t="shared" si="16"/>
        <v>50856</v>
      </c>
      <c r="O100">
        <f t="shared" si="17"/>
        <v>68141</v>
      </c>
      <c r="Q100">
        <v>37717</v>
      </c>
      <c r="R100">
        <v>-5417</v>
      </c>
      <c r="T100">
        <v>11914.199999999997</v>
      </c>
      <c r="U100">
        <v>1616.4000000000015</v>
      </c>
      <c r="W100">
        <v>32380.6</v>
      </c>
      <c r="X100">
        <v>7082</v>
      </c>
      <c r="AD100">
        <v>50856</v>
      </c>
      <c r="AE100">
        <v>2.4540073934245714</v>
      </c>
      <c r="AK100">
        <v>50856</v>
      </c>
      <c r="AL100">
        <v>2.4540073934245714</v>
      </c>
    </row>
    <row r="101" spans="2:38" x14ac:dyDescent="0.25">
      <c r="B101">
        <v>39966</v>
      </c>
      <c r="C101">
        <v>42035</v>
      </c>
      <c r="D101">
        <v>97876</v>
      </c>
      <c r="E101">
        <v>71986</v>
      </c>
      <c r="F101">
        <v>24555</v>
      </c>
      <c r="H101">
        <v>113462</v>
      </c>
      <c r="J101">
        <f t="shared" si="12"/>
        <v>55283.6</v>
      </c>
      <c r="K101">
        <f t="shared" si="18"/>
        <v>2.0523627260163955</v>
      </c>
      <c r="L101">
        <f t="shared" si="14"/>
        <v>97876</v>
      </c>
      <c r="M101">
        <f t="shared" si="15"/>
        <v>24555</v>
      </c>
      <c r="N101">
        <f t="shared" si="16"/>
        <v>55283.6</v>
      </c>
      <c r="O101">
        <f t="shared" si="17"/>
        <v>73321</v>
      </c>
      <c r="Q101">
        <v>48764</v>
      </c>
      <c r="R101">
        <v>11804</v>
      </c>
      <c r="T101">
        <v>13488.199999999997</v>
      </c>
      <c r="U101">
        <v>6174.1999999999971</v>
      </c>
      <c r="W101">
        <v>23390.2</v>
      </c>
      <c r="X101">
        <v>10185.4</v>
      </c>
      <c r="AD101">
        <v>55283.6</v>
      </c>
      <c r="AE101">
        <v>2.0523627260163955</v>
      </c>
      <c r="AK101">
        <v>55283.6</v>
      </c>
      <c r="AL101">
        <v>2.0523627260163955</v>
      </c>
    </row>
    <row r="103" spans="2:38" x14ac:dyDescent="0.25">
      <c r="B103">
        <v>2752599</v>
      </c>
      <c r="C103">
        <v>3068364</v>
      </c>
      <c r="D103">
        <v>2935635</v>
      </c>
      <c r="E103">
        <v>2916074</v>
      </c>
      <c r="F103">
        <v>2846803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C366C8-1BF1-464D-A226-E6BA437456D9}">
  <dimension ref="A1:AL103"/>
  <sheetViews>
    <sheetView workbookViewId="0"/>
  </sheetViews>
  <sheetFormatPr defaultRowHeight="15" x14ac:dyDescent="0.25"/>
  <sheetData>
    <row r="1" spans="1:38" x14ac:dyDescent="0.25">
      <c r="A1" t="s">
        <v>76</v>
      </c>
    </row>
    <row r="2" spans="1:38" x14ac:dyDescent="0.25">
      <c r="B2">
        <v>27638</v>
      </c>
      <c r="C2">
        <v>32033</v>
      </c>
      <c r="D2">
        <v>85964</v>
      </c>
      <c r="E2">
        <v>106192</v>
      </c>
      <c r="F2">
        <v>80991</v>
      </c>
      <c r="H2">
        <v>129179</v>
      </c>
      <c r="J2">
        <f t="shared" ref="J2:J33" si="0">AVERAGE(B2:F2)</f>
        <v>66563.600000000006</v>
      </c>
      <c r="K2">
        <f t="shared" ref="K2:K33" si="1">H2/J2</f>
        <v>1.9406852994729851</v>
      </c>
      <c r="L2">
        <f t="shared" ref="L2:L33" si="2">MAX(B2:F2)</f>
        <v>106192</v>
      </c>
      <c r="M2">
        <f t="shared" ref="M2:M33" si="3">MIN(B2:F2)</f>
        <v>27638</v>
      </c>
      <c r="N2">
        <f t="shared" ref="N2:N33" si="4">AVERAGE(B2:F2)</f>
        <v>66563.600000000006</v>
      </c>
      <c r="O2">
        <f t="shared" ref="O2:O33" si="5">L2-M2</f>
        <v>78554</v>
      </c>
      <c r="Q2">
        <v>17372</v>
      </c>
      <c r="R2">
        <v>-7241</v>
      </c>
      <c r="T2">
        <v>6047.6000000000058</v>
      </c>
      <c r="U2">
        <v>1757.0000000000073</v>
      </c>
      <c r="W2">
        <v>34785.599999999999</v>
      </c>
      <c r="X2">
        <v>3260.6</v>
      </c>
      <c r="AD2">
        <v>66563.600000000006</v>
      </c>
      <c r="AE2">
        <v>1.9406852994729851</v>
      </c>
      <c r="AK2">
        <v>66563.600000000006</v>
      </c>
      <c r="AL2">
        <v>1.9406852994729851</v>
      </c>
    </row>
    <row r="3" spans="1:38" x14ac:dyDescent="0.25">
      <c r="B3">
        <v>89646</v>
      </c>
      <c r="C3">
        <v>63913</v>
      </c>
      <c r="D3">
        <v>34271</v>
      </c>
      <c r="E3">
        <v>95220</v>
      </c>
      <c r="F3">
        <v>40227</v>
      </c>
      <c r="H3">
        <v>111503</v>
      </c>
      <c r="J3">
        <f t="shared" si="0"/>
        <v>64655.4</v>
      </c>
      <c r="K3">
        <f t="shared" si="1"/>
        <v>1.72457366283404</v>
      </c>
      <c r="L3">
        <f t="shared" si="2"/>
        <v>95220</v>
      </c>
      <c r="M3">
        <f t="shared" si="3"/>
        <v>34271</v>
      </c>
      <c r="N3">
        <f t="shared" si="4"/>
        <v>64655.4</v>
      </c>
      <c r="O3">
        <f t="shared" si="5"/>
        <v>60949</v>
      </c>
      <c r="Q3">
        <v>35612</v>
      </c>
      <c r="R3">
        <v>254</v>
      </c>
      <c r="T3">
        <v>-3535.7999999999956</v>
      </c>
      <c r="U3">
        <v>974.20000000000437</v>
      </c>
      <c r="W3">
        <v>21082.600000000002</v>
      </c>
      <c r="X3">
        <v>2097.4</v>
      </c>
      <c r="AB3">
        <v>64655.4</v>
      </c>
      <c r="AC3">
        <v>1.72457366283404</v>
      </c>
      <c r="AK3">
        <v>64655.4</v>
      </c>
      <c r="AL3">
        <v>1.72457366283404</v>
      </c>
    </row>
    <row r="4" spans="1:38" x14ac:dyDescent="0.25">
      <c r="B4">
        <v>48708</v>
      </c>
      <c r="C4">
        <v>44378</v>
      </c>
      <c r="D4">
        <v>90653</v>
      </c>
      <c r="E4">
        <v>43935</v>
      </c>
      <c r="F4">
        <v>60764</v>
      </c>
      <c r="H4">
        <v>124344</v>
      </c>
      <c r="J4">
        <f t="shared" si="0"/>
        <v>57687.6</v>
      </c>
      <c r="K4">
        <f t="shared" si="1"/>
        <v>2.1554718865059388</v>
      </c>
      <c r="L4">
        <f t="shared" si="2"/>
        <v>90653</v>
      </c>
      <c r="M4">
        <f t="shared" si="3"/>
        <v>43935</v>
      </c>
      <c r="N4">
        <f t="shared" si="4"/>
        <v>57687.6</v>
      </c>
      <c r="O4">
        <f t="shared" si="5"/>
        <v>46718</v>
      </c>
      <c r="Q4">
        <v>37752</v>
      </c>
      <c r="R4">
        <v>336</v>
      </c>
      <c r="T4">
        <v>-10651.200000000004</v>
      </c>
      <c r="U4">
        <v>807.59999999999854</v>
      </c>
      <c r="W4">
        <v>21170.800000000003</v>
      </c>
      <c r="X4">
        <v>7190.8</v>
      </c>
      <c r="AB4">
        <v>57687.6</v>
      </c>
      <c r="AC4">
        <v>2.1554718865059388</v>
      </c>
      <c r="AK4">
        <v>57687.6</v>
      </c>
      <c r="AL4">
        <v>2.1554718865059388</v>
      </c>
    </row>
    <row r="5" spans="1:38" x14ac:dyDescent="0.25">
      <c r="B5">
        <v>37336</v>
      </c>
      <c r="C5">
        <v>68810</v>
      </c>
      <c r="D5">
        <v>48497</v>
      </c>
      <c r="E5">
        <v>54509</v>
      </c>
      <c r="F5">
        <v>19457</v>
      </c>
      <c r="H5">
        <v>56711</v>
      </c>
      <c r="J5">
        <f t="shared" si="0"/>
        <v>45721.8</v>
      </c>
      <c r="K5">
        <f t="shared" si="1"/>
        <v>1.2403492425932487</v>
      </c>
      <c r="L5">
        <f t="shared" si="2"/>
        <v>68810</v>
      </c>
      <c r="M5">
        <f t="shared" si="3"/>
        <v>19457</v>
      </c>
      <c r="N5">
        <f t="shared" si="4"/>
        <v>45721.8</v>
      </c>
      <c r="O5">
        <f t="shared" si="5"/>
        <v>49353</v>
      </c>
      <c r="Q5">
        <v>-43534</v>
      </c>
      <c r="R5">
        <v>8680</v>
      </c>
      <c r="T5">
        <v>1097.4000000000015</v>
      </c>
      <c r="U5">
        <v>-547.79999999999563</v>
      </c>
      <c r="W5">
        <v>28592.2</v>
      </c>
      <c r="X5">
        <v>7659.4</v>
      </c>
      <c r="AD5">
        <v>45721.8</v>
      </c>
      <c r="AE5">
        <v>1.2403492425932487</v>
      </c>
      <c r="AI5">
        <v>45721.8</v>
      </c>
      <c r="AJ5">
        <v>1.2403492425932487</v>
      </c>
    </row>
    <row r="6" spans="1:38" x14ac:dyDescent="0.25">
      <c r="B6">
        <v>91609</v>
      </c>
      <c r="C6">
        <v>82670</v>
      </c>
      <c r="D6">
        <v>93488</v>
      </c>
      <c r="E6">
        <v>24822</v>
      </c>
      <c r="F6">
        <v>63858</v>
      </c>
      <c r="H6">
        <v>118546</v>
      </c>
      <c r="J6">
        <f t="shared" si="0"/>
        <v>71289.399999999994</v>
      </c>
      <c r="K6">
        <f t="shared" si="1"/>
        <v>1.6628839631137309</v>
      </c>
      <c r="L6">
        <f t="shared" si="2"/>
        <v>93488</v>
      </c>
      <c r="M6">
        <f t="shared" si="3"/>
        <v>24822</v>
      </c>
      <c r="N6">
        <f t="shared" si="4"/>
        <v>71289.399999999994</v>
      </c>
      <c r="O6">
        <f t="shared" si="5"/>
        <v>68666</v>
      </c>
      <c r="Q6">
        <v>13627</v>
      </c>
      <c r="R6">
        <v>48</v>
      </c>
      <c r="T6">
        <v>16062.399999999994</v>
      </c>
      <c r="U6">
        <v>-3655</v>
      </c>
      <c r="W6">
        <v>23340.800000000003</v>
      </c>
      <c r="X6">
        <v>3688.2</v>
      </c>
      <c r="AD6">
        <v>71289.399999999994</v>
      </c>
      <c r="AE6">
        <v>1.6628839631137309</v>
      </c>
      <c r="AK6">
        <v>71289.399999999994</v>
      </c>
      <c r="AL6">
        <v>1.6628839631137309</v>
      </c>
    </row>
    <row r="7" spans="1:38" x14ac:dyDescent="0.25">
      <c r="B7">
        <v>61786</v>
      </c>
      <c r="C7">
        <v>44390</v>
      </c>
      <c r="D7">
        <v>59203</v>
      </c>
      <c r="E7">
        <v>20006</v>
      </c>
      <c r="F7">
        <v>43080</v>
      </c>
      <c r="H7">
        <v>47009</v>
      </c>
      <c r="J7">
        <f t="shared" si="0"/>
        <v>45693</v>
      </c>
      <c r="K7">
        <f t="shared" si="1"/>
        <v>1.0288009104239162</v>
      </c>
      <c r="L7">
        <f t="shared" si="2"/>
        <v>61786</v>
      </c>
      <c r="M7">
        <f t="shared" si="3"/>
        <v>20006</v>
      </c>
      <c r="N7">
        <f t="shared" si="4"/>
        <v>45693</v>
      </c>
      <c r="O7">
        <f t="shared" si="5"/>
        <v>41780</v>
      </c>
      <c r="Q7">
        <v>-62707</v>
      </c>
      <c r="R7">
        <v>-5304</v>
      </c>
      <c r="T7">
        <v>-3974.4000000000015</v>
      </c>
      <c r="U7">
        <v>2700.5999999999985</v>
      </c>
      <c r="W7">
        <v>31045.200000000001</v>
      </c>
      <c r="X7">
        <v>2700.6</v>
      </c>
      <c r="AD7">
        <v>45693</v>
      </c>
      <c r="AE7">
        <v>1.0288009104239162</v>
      </c>
      <c r="AI7">
        <v>45693</v>
      </c>
      <c r="AJ7">
        <v>1.0288009104239162</v>
      </c>
    </row>
    <row r="8" spans="1:38" x14ac:dyDescent="0.25">
      <c r="B8">
        <v>93555</v>
      </c>
      <c r="C8">
        <v>38504</v>
      </c>
      <c r="D8">
        <v>49272</v>
      </c>
      <c r="E8">
        <v>39611</v>
      </c>
      <c r="F8">
        <v>66541</v>
      </c>
      <c r="H8">
        <v>70457</v>
      </c>
      <c r="J8">
        <f t="shared" si="0"/>
        <v>57496.6</v>
      </c>
      <c r="K8">
        <f t="shared" si="1"/>
        <v>1.2254115895548607</v>
      </c>
      <c r="L8">
        <f t="shared" si="2"/>
        <v>93555</v>
      </c>
      <c r="M8">
        <f t="shared" si="3"/>
        <v>38504</v>
      </c>
      <c r="N8">
        <f t="shared" si="4"/>
        <v>57496.6</v>
      </c>
      <c r="O8">
        <f t="shared" si="5"/>
        <v>55051</v>
      </c>
      <c r="Q8">
        <v>-34216</v>
      </c>
      <c r="R8">
        <v>-7</v>
      </c>
      <c r="T8">
        <v>12429.400000000001</v>
      </c>
      <c r="U8">
        <v>773.19999999999709</v>
      </c>
      <c r="W8">
        <v>25386.199999999997</v>
      </c>
      <c r="X8">
        <v>6235.2000000000007</v>
      </c>
      <c r="AD8">
        <v>57496.6</v>
      </c>
      <c r="AE8">
        <v>1.2254115895548607</v>
      </c>
      <c r="AI8">
        <v>57496.6</v>
      </c>
      <c r="AJ8">
        <v>1.2254115895548607</v>
      </c>
    </row>
    <row r="9" spans="1:38" x14ac:dyDescent="0.25">
      <c r="B9">
        <v>5862</v>
      </c>
      <c r="C9">
        <v>76875</v>
      </c>
      <c r="D9">
        <v>49586</v>
      </c>
      <c r="E9">
        <v>97937</v>
      </c>
      <c r="F9">
        <v>9647</v>
      </c>
      <c r="H9">
        <v>54129</v>
      </c>
      <c r="J9">
        <f t="shared" si="0"/>
        <v>47981.4</v>
      </c>
      <c r="K9">
        <f t="shared" si="1"/>
        <v>1.1281246483012166</v>
      </c>
      <c r="L9">
        <f t="shared" si="2"/>
        <v>97937</v>
      </c>
      <c r="M9">
        <f t="shared" si="3"/>
        <v>5862</v>
      </c>
      <c r="N9">
        <f t="shared" si="4"/>
        <v>47981.4</v>
      </c>
      <c r="O9">
        <f t="shared" si="5"/>
        <v>92075</v>
      </c>
      <c r="Q9">
        <v>-40458</v>
      </c>
      <c r="R9">
        <v>4378</v>
      </c>
      <c r="T9">
        <v>3824.4000000000015</v>
      </c>
      <c r="U9">
        <v>-1527.1999999999971</v>
      </c>
      <c r="W9">
        <v>30971.600000000002</v>
      </c>
      <c r="X9">
        <v>5190.3999999999996</v>
      </c>
      <c r="AD9">
        <v>47981.4</v>
      </c>
      <c r="AE9">
        <v>1.1281246483012166</v>
      </c>
      <c r="AI9">
        <v>47981.4</v>
      </c>
      <c r="AJ9">
        <v>1.1281246483012166</v>
      </c>
    </row>
    <row r="10" spans="1:38" x14ac:dyDescent="0.25">
      <c r="B10">
        <v>97385</v>
      </c>
      <c r="C10">
        <v>8870</v>
      </c>
      <c r="D10">
        <v>71635</v>
      </c>
      <c r="E10">
        <v>79339</v>
      </c>
      <c r="F10">
        <v>114410</v>
      </c>
      <c r="H10">
        <v>79633</v>
      </c>
      <c r="J10">
        <f t="shared" si="0"/>
        <v>74327.8</v>
      </c>
      <c r="K10">
        <f t="shared" si="1"/>
        <v>1.071375716757391</v>
      </c>
      <c r="L10">
        <f t="shared" si="2"/>
        <v>114410</v>
      </c>
      <c r="M10">
        <f t="shared" si="3"/>
        <v>8870</v>
      </c>
      <c r="N10">
        <f t="shared" si="4"/>
        <v>74327.8</v>
      </c>
      <c r="O10">
        <f t="shared" si="5"/>
        <v>105540</v>
      </c>
      <c r="Q10">
        <v>-4991</v>
      </c>
      <c r="R10">
        <v>2503</v>
      </c>
      <c r="T10">
        <v>12975.400000000001</v>
      </c>
      <c r="U10">
        <v>695.19999999999709</v>
      </c>
      <c r="W10">
        <v>24335</v>
      </c>
      <c r="X10">
        <v>4059.2</v>
      </c>
      <c r="AB10">
        <v>74327.8</v>
      </c>
      <c r="AC10">
        <v>1.071375716757391</v>
      </c>
      <c r="AI10">
        <v>74327.8</v>
      </c>
      <c r="AJ10">
        <v>1.071375716757391</v>
      </c>
    </row>
    <row r="11" spans="1:38" x14ac:dyDescent="0.25">
      <c r="B11">
        <v>10179</v>
      </c>
      <c r="C11">
        <v>71126</v>
      </c>
      <c r="D11">
        <v>17773</v>
      </c>
      <c r="E11">
        <v>98328</v>
      </c>
      <c r="F11">
        <v>33125</v>
      </c>
      <c r="H11">
        <v>59796</v>
      </c>
      <c r="J11">
        <f t="shared" si="0"/>
        <v>46106.2</v>
      </c>
      <c r="K11">
        <f t="shared" si="1"/>
        <v>1.2969188525621285</v>
      </c>
      <c r="L11">
        <f t="shared" si="2"/>
        <v>98328</v>
      </c>
      <c r="M11">
        <f t="shared" si="3"/>
        <v>10179</v>
      </c>
      <c r="N11">
        <f t="shared" si="4"/>
        <v>46106.2</v>
      </c>
      <c r="O11">
        <f t="shared" si="5"/>
        <v>88149</v>
      </c>
      <c r="Q11">
        <v>-63819</v>
      </c>
      <c r="R11">
        <v>10877</v>
      </c>
      <c r="T11">
        <v>-32072.600000000006</v>
      </c>
      <c r="U11">
        <v>-832.80000000000291</v>
      </c>
      <c r="W11">
        <v>40211</v>
      </c>
      <c r="X11">
        <v>2512.4</v>
      </c>
      <c r="AF11">
        <v>46106.2</v>
      </c>
      <c r="AG11">
        <v>1.2969188525621285</v>
      </c>
      <c r="AK11">
        <v>46106.2</v>
      </c>
      <c r="AL11">
        <v>1.2969188525621285</v>
      </c>
    </row>
    <row r="12" spans="1:38" x14ac:dyDescent="0.25">
      <c r="B12">
        <v>39560</v>
      </c>
      <c r="C12">
        <v>95503</v>
      </c>
      <c r="D12">
        <v>30904</v>
      </c>
      <c r="E12">
        <v>24556</v>
      </c>
      <c r="F12">
        <v>53769</v>
      </c>
      <c r="H12">
        <v>62409</v>
      </c>
      <c r="J12">
        <f t="shared" si="0"/>
        <v>48858.400000000001</v>
      </c>
      <c r="K12">
        <f t="shared" si="1"/>
        <v>1.2773443256430828</v>
      </c>
      <c r="L12">
        <f t="shared" si="2"/>
        <v>95503</v>
      </c>
      <c r="M12">
        <f t="shared" si="3"/>
        <v>24556</v>
      </c>
      <c r="N12">
        <f t="shared" si="4"/>
        <v>48858.400000000001</v>
      </c>
      <c r="O12">
        <f t="shared" si="5"/>
        <v>70947</v>
      </c>
      <c r="Q12">
        <v>5706</v>
      </c>
      <c r="R12">
        <v>5064</v>
      </c>
      <c r="T12">
        <v>-7647.7999999999956</v>
      </c>
      <c r="U12">
        <v>1429.4000000000015</v>
      </c>
      <c r="W12">
        <v>42805.8</v>
      </c>
      <c r="X12">
        <v>2652.2000000000003</v>
      </c>
      <c r="Z12">
        <v>48858.400000000001</v>
      </c>
      <c r="AA12">
        <v>1.2773443256430828</v>
      </c>
      <c r="AI12">
        <v>48858.400000000001</v>
      </c>
      <c r="AJ12">
        <v>1.2773443256430828</v>
      </c>
    </row>
    <row r="13" spans="1:38" x14ac:dyDescent="0.25">
      <c r="B13">
        <v>88402</v>
      </c>
      <c r="C13">
        <v>67869</v>
      </c>
      <c r="D13">
        <v>83366</v>
      </c>
      <c r="E13">
        <v>38452</v>
      </c>
      <c r="F13">
        <v>77928</v>
      </c>
      <c r="H13">
        <v>125296</v>
      </c>
      <c r="J13">
        <f t="shared" si="0"/>
        <v>71203.399999999994</v>
      </c>
      <c r="K13">
        <f t="shared" si="1"/>
        <v>1.7596912506987028</v>
      </c>
      <c r="L13">
        <f t="shared" si="2"/>
        <v>88402</v>
      </c>
      <c r="M13">
        <f t="shared" si="3"/>
        <v>38452</v>
      </c>
      <c r="N13">
        <f t="shared" si="4"/>
        <v>71203.399999999994</v>
      </c>
      <c r="O13">
        <f t="shared" si="5"/>
        <v>49950</v>
      </c>
      <c r="Q13">
        <v>77818</v>
      </c>
      <c r="R13">
        <v>-4070</v>
      </c>
      <c r="T13">
        <v>33860.599999999991</v>
      </c>
      <c r="U13">
        <v>5778.7999999999956</v>
      </c>
      <c r="W13">
        <v>35987.4</v>
      </c>
      <c r="X13">
        <v>9558</v>
      </c>
      <c r="Z13">
        <v>71203.399999999994</v>
      </c>
      <c r="AA13">
        <v>1.7596912506987028</v>
      </c>
      <c r="AK13">
        <v>71203.399999999994</v>
      </c>
      <c r="AL13">
        <v>1.7596912506987028</v>
      </c>
    </row>
    <row r="14" spans="1:38" x14ac:dyDescent="0.25">
      <c r="B14">
        <v>98083</v>
      </c>
      <c r="C14">
        <v>25951</v>
      </c>
      <c r="D14">
        <v>46826</v>
      </c>
      <c r="E14">
        <v>25775</v>
      </c>
      <c r="F14">
        <v>73046</v>
      </c>
      <c r="H14">
        <v>99641</v>
      </c>
      <c r="J14">
        <f t="shared" si="0"/>
        <v>53936.2</v>
      </c>
      <c r="K14">
        <f t="shared" si="1"/>
        <v>1.8473863564730182</v>
      </c>
      <c r="L14">
        <f t="shared" si="2"/>
        <v>98083</v>
      </c>
      <c r="M14">
        <f t="shared" si="3"/>
        <v>25775</v>
      </c>
      <c r="N14">
        <f t="shared" si="4"/>
        <v>53936.2</v>
      </c>
      <c r="O14">
        <f t="shared" si="5"/>
        <v>72308</v>
      </c>
      <c r="Q14">
        <v>3578</v>
      </c>
      <c r="R14">
        <v>-1</v>
      </c>
      <c r="T14">
        <v>-1069.4000000000015</v>
      </c>
      <c r="U14">
        <v>-3592.4000000000015</v>
      </c>
      <c r="W14">
        <v>17635</v>
      </c>
      <c r="X14">
        <v>3923.6</v>
      </c>
      <c r="AD14">
        <v>53936.2</v>
      </c>
      <c r="AE14">
        <v>1.8473863564730182</v>
      </c>
      <c r="AK14">
        <v>53936.2</v>
      </c>
      <c r="AL14">
        <v>1.8473863564730182</v>
      </c>
    </row>
    <row r="15" spans="1:38" x14ac:dyDescent="0.25">
      <c r="B15">
        <v>50977</v>
      </c>
      <c r="C15">
        <v>95937</v>
      </c>
      <c r="D15">
        <v>63361</v>
      </c>
      <c r="E15">
        <v>74015</v>
      </c>
      <c r="F15">
        <v>24108</v>
      </c>
      <c r="H15">
        <v>119692</v>
      </c>
      <c r="J15">
        <f t="shared" si="0"/>
        <v>61679.6</v>
      </c>
      <c r="K15">
        <f t="shared" si="1"/>
        <v>1.940544361506884</v>
      </c>
      <c r="L15">
        <f t="shared" si="2"/>
        <v>95937</v>
      </c>
      <c r="M15">
        <f t="shared" si="3"/>
        <v>24108</v>
      </c>
      <c r="N15">
        <f t="shared" si="4"/>
        <v>61679.6</v>
      </c>
      <c r="O15">
        <f t="shared" si="5"/>
        <v>71829</v>
      </c>
      <c r="Q15">
        <v>-13271</v>
      </c>
      <c r="R15">
        <v>-4372</v>
      </c>
      <c r="T15">
        <v>-24691.000000000007</v>
      </c>
      <c r="U15">
        <v>-4382.4000000000015</v>
      </c>
      <c r="W15">
        <v>30741.4</v>
      </c>
      <c r="X15">
        <v>7235.6</v>
      </c>
      <c r="AF15">
        <v>61679.6</v>
      </c>
      <c r="AG15">
        <v>1.940544361506884</v>
      </c>
      <c r="AK15">
        <v>61679.6</v>
      </c>
      <c r="AL15">
        <v>1.940544361506884</v>
      </c>
    </row>
    <row r="16" spans="1:38" x14ac:dyDescent="0.25">
      <c r="B16">
        <v>36334</v>
      </c>
      <c r="C16">
        <v>40302</v>
      </c>
      <c r="D16">
        <v>52833</v>
      </c>
      <c r="E16">
        <v>25583</v>
      </c>
      <c r="F16">
        <v>39359</v>
      </c>
      <c r="H16">
        <v>79888</v>
      </c>
      <c r="J16">
        <f t="shared" si="0"/>
        <v>38882.199999999997</v>
      </c>
      <c r="K16">
        <f t="shared" si="1"/>
        <v>2.0546162511380532</v>
      </c>
      <c r="L16">
        <f t="shared" si="2"/>
        <v>52833</v>
      </c>
      <c r="M16">
        <f t="shared" si="3"/>
        <v>25583</v>
      </c>
      <c r="N16">
        <f t="shared" si="4"/>
        <v>38882.199999999997</v>
      </c>
      <c r="O16">
        <f t="shared" si="5"/>
        <v>27250</v>
      </c>
      <c r="Q16">
        <v>-21095</v>
      </c>
      <c r="R16">
        <v>-15</v>
      </c>
      <c r="T16">
        <v>-23331.200000000004</v>
      </c>
      <c r="U16">
        <v>-1107.4000000000015</v>
      </c>
      <c r="W16">
        <v>46064.399999999994</v>
      </c>
      <c r="X16">
        <v>2837.3999999999996</v>
      </c>
      <c r="AF16">
        <v>38882.199999999997</v>
      </c>
      <c r="AG16">
        <v>2.0546162511380532</v>
      </c>
      <c r="AK16">
        <v>38882.199999999997</v>
      </c>
      <c r="AL16">
        <v>2.0546162511380532</v>
      </c>
    </row>
    <row r="17" spans="2:38" x14ac:dyDescent="0.25">
      <c r="B17">
        <v>89663</v>
      </c>
      <c r="C17">
        <v>42512</v>
      </c>
      <c r="D17">
        <v>90398</v>
      </c>
      <c r="E17">
        <v>62145</v>
      </c>
      <c r="F17">
        <v>54942</v>
      </c>
      <c r="H17">
        <v>104732</v>
      </c>
      <c r="J17">
        <f t="shared" si="0"/>
        <v>67932</v>
      </c>
      <c r="K17">
        <f t="shared" si="1"/>
        <v>1.5417181887770124</v>
      </c>
      <c r="L17">
        <f t="shared" si="2"/>
        <v>90398</v>
      </c>
      <c r="M17">
        <f t="shared" si="3"/>
        <v>42512</v>
      </c>
      <c r="N17">
        <f t="shared" si="4"/>
        <v>67932</v>
      </c>
      <c r="O17">
        <f t="shared" si="5"/>
        <v>47886</v>
      </c>
      <c r="Q17">
        <v>-7444</v>
      </c>
      <c r="R17">
        <v>-1</v>
      </c>
      <c r="T17">
        <v>1364.3999999999942</v>
      </c>
      <c r="U17">
        <v>-5137</v>
      </c>
      <c r="W17">
        <v>28852</v>
      </c>
      <c r="X17">
        <v>7409.7999999999993</v>
      </c>
      <c r="AF17">
        <v>67932</v>
      </c>
      <c r="AG17">
        <v>1.5417181887770124</v>
      </c>
      <c r="AI17">
        <v>67932</v>
      </c>
      <c r="AJ17">
        <v>1.5417181887770124</v>
      </c>
    </row>
    <row r="18" spans="2:38" x14ac:dyDescent="0.25">
      <c r="B18">
        <v>54661</v>
      </c>
      <c r="C18">
        <v>81543</v>
      </c>
      <c r="D18">
        <v>41067</v>
      </c>
      <c r="E18">
        <v>45883</v>
      </c>
      <c r="F18">
        <v>25857</v>
      </c>
      <c r="H18">
        <v>55548</v>
      </c>
      <c r="J18">
        <f t="shared" si="0"/>
        <v>49802.2</v>
      </c>
      <c r="K18">
        <f t="shared" si="1"/>
        <v>1.1153724132668839</v>
      </c>
      <c r="L18">
        <f t="shared" si="2"/>
        <v>81543</v>
      </c>
      <c r="M18">
        <f t="shared" si="3"/>
        <v>25857</v>
      </c>
      <c r="N18">
        <f t="shared" si="4"/>
        <v>49802.2</v>
      </c>
      <c r="O18">
        <f t="shared" si="5"/>
        <v>55686</v>
      </c>
      <c r="Q18">
        <v>-24279</v>
      </c>
      <c r="R18">
        <v>-13685</v>
      </c>
      <c r="T18">
        <v>23086.6</v>
      </c>
      <c r="U18">
        <v>-3916.2000000000044</v>
      </c>
      <c r="W18">
        <v>34629</v>
      </c>
      <c r="X18">
        <v>4631.3999999999996</v>
      </c>
      <c r="AD18">
        <v>49802.2</v>
      </c>
      <c r="AE18">
        <v>1.1153724132668839</v>
      </c>
      <c r="AI18">
        <v>49802.2</v>
      </c>
      <c r="AJ18">
        <v>1.1153724132668839</v>
      </c>
    </row>
    <row r="19" spans="2:38" x14ac:dyDescent="0.25">
      <c r="B19">
        <v>96874</v>
      </c>
      <c r="C19">
        <v>110562</v>
      </c>
      <c r="D19">
        <v>104814</v>
      </c>
      <c r="E19">
        <v>62593</v>
      </c>
      <c r="F19">
        <v>60223</v>
      </c>
      <c r="H19">
        <v>140841</v>
      </c>
      <c r="J19">
        <f t="shared" si="0"/>
        <v>87013.2</v>
      </c>
      <c r="K19">
        <f t="shared" si="1"/>
        <v>1.6186164857745722</v>
      </c>
      <c r="L19">
        <f t="shared" si="2"/>
        <v>110562</v>
      </c>
      <c r="M19">
        <f t="shared" si="3"/>
        <v>60223</v>
      </c>
      <c r="N19">
        <f t="shared" si="4"/>
        <v>87013.2</v>
      </c>
      <c r="O19">
        <f t="shared" si="5"/>
        <v>50339</v>
      </c>
      <c r="Q19">
        <v>-12540</v>
      </c>
      <c r="R19">
        <v>13068</v>
      </c>
      <c r="T19">
        <v>-16479</v>
      </c>
      <c r="U19">
        <v>6907.8000000000029</v>
      </c>
      <c r="W19">
        <v>21983.4</v>
      </c>
      <c r="X19">
        <v>14674.6</v>
      </c>
      <c r="AF19">
        <v>87013.2</v>
      </c>
      <c r="AG19">
        <v>1.6186164857745722</v>
      </c>
      <c r="AI19">
        <v>87013.2</v>
      </c>
      <c r="AJ19">
        <v>1.6186164857745722</v>
      </c>
    </row>
    <row r="20" spans="2:38" x14ac:dyDescent="0.25">
      <c r="B20">
        <v>94999</v>
      </c>
      <c r="C20">
        <v>53598</v>
      </c>
      <c r="D20">
        <v>44800</v>
      </c>
      <c r="E20">
        <v>42804</v>
      </c>
      <c r="F20">
        <v>73870</v>
      </c>
      <c r="H20">
        <v>104241</v>
      </c>
      <c r="J20">
        <f t="shared" si="0"/>
        <v>62014.2</v>
      </c>
      <c r="K20">
        <f t="shared" si="1"/>
        <v>1.6809214663738306</v>
      </c>
      <c r="L20">
        <f t="shared" si="2"/>
        <v>94999</v>
      </c>
      <c r="M20">
        <f t="shared" si="3"/>
        <v>42804</v>
      </c>
      <c r="N20">
        <f t="shared" si="4"/>
        <v>62014.2</v>
      </c>
      <c r="O20">
        <f t="shared" si="5"/>
        <v>52195</v>
      </c>
      <c r="Q20">
        <v>17649</v>
      </c>
      <c r="R20">
        <v>-1075</v>
      </c>
      <c r="T20">
        <v>4351.7999999999956</v>
      </c>
      <c r="U20">
        <v>-1243.6000000000058</v>
      </c>
      <c r="W20">
        <v>17459.8</v>
      </c>
      <c r="X20">
        <v>5584.8</v>
      </c>
      <c r="AD20">
        <v>62014.2</v>
      </c>
      <c r="AE20">
        <v>1.6809214663738306</v>
      </c>
      <c r="AI20">
        <v>62014.2</v>
      </c>
      <c r="AJ20">
        <v>1.6809214663738306</v>
      </c>
    </row>
    <row r="21" spans="2:38" x14ac:dyDescent="0.25">
      <c r="B21">
        <v>31175</v>
      </c>
      <c r="C21">
        <v>70763</v>
      </c>
      <c r="D21">
        <v>43548</v>
      </c>
      <c r="E21">
        <v>98041</v>
      </c>
      <c r="F21">
        <v>56123</v>
      </c>
      <c r="H21">
        <v>66274</v>
      </c>
      <c r="J21">
        <f t="shared" si="0"/>
        <v>59930</v>
      </c>
      <c r="K21">
        <f t="shared" si="1"/>
        <v>1.1058568329718004</v>
      </c>
      <c r="L21">
        <f t="shared" si="2"/>
        <v>98041</v>
      </c>
      <c r="M21">
        <f t="shared" si="3"/>
        <v>31175</v>
      </c>
      <c r="N21">
        <f t="shared" si="4"/>
        <v>59930</v>
      </c>
      <c r="O21">
        <f t="shared" si="5"/>
        <v>66866</v>
      </c>
      <c r="Q21">
        <v>-9248</v>
      </c>
      <c r="R21">
        <v>-9246</v>
      </c>
      <c r="T21">
        <v>-12344.800000000003</v>
      </c>
      <c r="U21">
        <v>4285.4000000000015</v>
      </c>
      <c r="W21">
        <v>19138.399999999998</v>
      </c>
      <c r="X21">
        <v>11599</v>
      </c>
      <c r="AB21">
        <v>59930</v>
      </c>
      <c r="AC21">
        <v>1.1058568329718004</v>
      </c>
      <c r="AI21">
        <v>59930</v>
      </c>
      <c r="AJ21">
        <v>1.1058568329718004</v>
      </c>
    </row>
    <row r="22" spans="2:38" x14ac:dyDescent="0.25">
      <c r="B22">
        <v>35470</v>
      </c>
      <c r="C22">
        <v>27215</v>
      </c>
      <c r="D22">
        <v>31436</v>
      </c>
      <c r="E22">
        <v>48597</v>
      </c>
      <c r="F22">
        <v>66679</v>
      </c>
      <c r="H22">
        <v>129372</v>
      </c>
      <c r="J22">
        <f t="shared" si="0"/>
        <v>41879.4</v>
      </c>
      <c r="K22">
        <f t="shared" si="1"/>
        <v>3.0891560051003597</v>
      </c>
      <c r="L22">
        <f t="shared" si="2"/>
        <v>66679</v>
      </c>
      <c r="M22">
        <f t="shared" si="3"/>
        <v>27215</v>
      </c>
      <c r="N22">
        <f t="shared" si="4"/>
        <v>41879.4</v>
      </c>
      <c r="O22">
        <f t="shared" si="5"/>
        <v>39464</v>
      </c>
      <c r="Q22">
        <v>17319</v>
      </c>
      <c r="R22">
        <v>-6288</v>
      </c>
      <c r="T22">
        <v>-20506.199999999997</v>
      </c>
      <c r="U22">
        <v>1427</v>
      </c>
      <c r="W22">
        <v>37042.600000000006</v>
      </c>
      <c r="X22">
        <v>4969</v>
      </c>
      <c r="AF22">
        <v>41879.4</v>
      </c>
      <c r="AG22">
        <v>3.0891560051003597</v>
      </c>
      <c r="AK22">
        <v>41879.4</v>
      </c>
      <c r="AL22">
        <v>3.0891560051003597</v>
      </c>
    </row>
    <row r="23" spans="2:38" x14ac:dyDescent="0.25">
      <c r="B23">
        <v>57847</v>
      </c>
      <c r="C23">
        <v>24629</v>
      </c>
      <c r="D23">
        <v>35473</v>
      </c>
      <c r="E23">
        <v>57195</v>
      </c>
      <c r="F23">
        <v>100109</v>
      </c>
      <c r="H23">
        <v>96663</v>
      </c>
      <c r="J23">
        <f t="shared" si="0"/>
        <v>55050.6</v>
      </c>
      <c r="K23">
        <f t="shared" si="1"/>
        <v>1.7558936687338558</v>
      </c>
      <c r="L23">
        <f t="shared" si="2"/>
        <v>100109</v>
      </c>
      <c r="M23">
        <f t="shared" si="3"/>
        <v>24629</v>
      </c>
      <c r="N23">
        <f t="shared" si="4"/>
        <v>55050.6</v>
      </c>
      <c r="O23">
        <f t="shared" si="5"/>
        <v>75480</v>
      </c>
      <c r="Q23">
        <v>-15882</v>
      </c>
      <c r="R23">
        <v>-11528</v>
      </c>
      <c r="T23">
        <v>-5539.2000000000044</v>
      </c>
      <c r="U23">
        <v>2601.1999999999971</v>
      </c>
      <c r="W23">
        <v>18470.399999999998</v>
      </c>
      <c r="X23">
        <v>7359.6</v>
      </c>
      <c r="AF23">
        <v>55050.6</v>
      </c>
      <c r="AG23">
        <v>1.7558936687338558</v>
      </c>
      <c r="AI23">
        <v>55050.6</v>
      </c>
      <c r="AJ23">
        <v>1.7558936687338558</v>
      </c>
    </row>
    <row r="24" spans="2:38" x14ac:dyDescent="0.25">
      <c r="B24">
        <v>32779</v>
      </c>
      <c r="C24">
        <v>65027</v>
      </c>
      <c r="D24">
        <v>24656</v>
      </c>
      <c r="E24">
        <v>65455</v>
      </c>
      <c r="F24">
        <v>27184</v>
      </c>
      <c r="H24">
        <v>118143</v>
      </c>
      <c r="J24">
        <f t="shared" si="0"/>
        <v>43020.2</v>
      </c>
      <c r="K24">
        <f t="shared" si="1"/>
        <v>2.7462215424382035</v>
      </c>
      <c r="L24">
        <f t="shared" si="2"/>
        <v>65455</v>
      </c>
      <c r="M24">
        <f t="shared" si="3"/>
        <v>24656</v>
      </c>
      <c r="N24">
        <f t="shared" si="4"/>
        <v>43020.2</v>
      </c>
      <c r="O24">
        <f t="shared" si="5"/>
        <v>40799</v>
      </c>
      <c r="Q24">
        <v>33888</v>
      </c>
      <c r="R24">
        <v>23678</v>
      </c>
      <c r="T24">
        <v>-30927.400000000009</v>
      </c>
      <c r="U24">
        <v>3090.3999999999942</v>
      </c>
      <c r="W24">
        <v>51402.2</v>
      </c>
      <c r="X24">
        <v>6737.2000000000007</v>
      </c>
      <c r="AB24">
        <v>43020.2</v>
      </c>
      <c r="AC24">
        <v>2.7462215424382035</v>
      </c>
      <c r="AK24">
        <v>43020.2</v>
      </c>
      <c r="AL24">
        <v>2.7462215424382035</v>
      </c>
    </row>
    <row r="25" spans="2:38" x14ac:dyDescent="0.25">
      <c r="B25">
        <v>40965</v>
      </c>
      <c r="C25">
        <v>24692</v>
      </c>
      <c r="D25">
        <v>84933</v>
      </c>
      <c r="E25">
        <v>46006</v>
      </c>
      <c r="F25">
        <v>69243</v>
      </c>
      <c r="H25">
        <v>115010</v>
      </c>
      <c r="J25">
        <f t="shared" si="0"/>
        <v>53167.8</v>
      </c>
      <c r="K25">
        <f t="shared" si="1"/>
        <v>2.1631513810990861</v>
      </c>
      <c r="L25">
        <f t="shared" si="2"/>
        <v>84933</v>
      </c>
      <c r="M25">
        <f t="shared" si="3"/>
        <v>24692</v>
      </c>
      <c r="N25">
        <f t="shared" si="4"/>
        <v>53167.8</v>
      </c>
      <c r="O25">
        <f t="shared" si="5"/>
        <v>60241</v>
      </c>
      <c r="Q25">
        <v>8984</v>
      </c>
      <c r="R25">
        <v>9713</v>
      </c>
      <c r="T25">
        <v>3057.6000000000058</v>
      </c>
      <c r="U25">
        <v>1220.6000000000058</v>
      </c>
      <c r="W25">
        <v>18861.599999999999</v>
      </c>
      <c r="X25">
        <v>6043.4</v>
      </c>
      <c r="AD25">
        <v>53167.8</v>
      </c>
      <c r="AE25">
        <v>2.1631513810990861</v>
      </c>
      <c r="AK25">
        <v>53167.8</v>
      </c>
      <c r="AL25">
        <v>2.1631513810990861</v>
      </c>
    </row>
    <row r="26" spans="2:38" x14ac:dyDescent="0.25">
      <c r="B26">
        <v>35846</v>
      </c>
      <c r="C26">
        <v>99137</v>
      </c>
      <c r="D26">
        <v>58248</v>
      </c>
      <c r="E26">
        <v>76919</v>
      </c>
      <c r="F26">
        <v>84886</v>
      </c>
      <c r="H26">
        <v>82620</v>
      </c>
      <c r="J26">
        <f t="shared" si="0"/>
        <v>71007.199999999997</v>
      </c>
      <c r="K26">
        <f t="shared" si="1"/>
        <v>1.163543978638786</v>
      </c>
      <c r="L26">
        <f t="shared" si="2"/>
        <v>99137</v>
      </c>
      <c r="M26">
        <f t="shared" si="3"/>
        <v>35846</v>
      </c>
      <c r="N26">
        <f t="shared" si="4"/>
        <v>71007.199999999997</v>
      </c>
      <c r="O26">
        <f t="shared" si="5"/>
        <v>63291</v>
      </c>
      <c r="Q26">
        <v>-22668</v>
      </c>
      <c r="R26">
        <v>-5</v>
      </c>
      <c r="T26">
        <v>-26310.400000000009</v>
      </c>
      <c r="U26">
        <v>-213</v>
      </c>
      <c r="W26">
        <v>33493.199999999997</v>
      </c>
      <c r="X26">
        <v>2478.1999999999998</v>
      </c>
      <c r="AB26">
        <v>71007.199999999997</v>
      </c>
      <c r="AC26">
        <v>1.163543978638786</v>
      </c>
      <c r="AI26">
        <v>71007.199999999997</v>
      </c>
      <c r="AJ26">
        <v>1.163543978638786</v>
      </c>
    </row>
    <row r="27" spans="2:38" x14ac:dyDescent="0.25">
      <c r="B27">
        <v>78631</v>
      </c>
      <c r="C27">
        <v>82060</v>
      </c>
      <c r="D27">
        <v>63389</v>
      </c>
      <c r="E27">
        <v>64873</v>
      </c>
      <c r="F27">
        <v>16481</v>
      </c>
      <c r="H27">
        <v>64241</v>
      </c>
      <c r="J27">
        <f t="shared" si="0"/>
        <v>61086.8</v>
      </c>
      <c r="K27">
        <f t="shared" si="1"/>
        <v>1.0516347230498242</v>
      </c>
      <c r="L27">
        <f t="shared" si="2"/>
        <v>82060</v>
      </c>
      <c r="M27">
        <f t="shared" si="3"/>
        <v>16481</v>
      </c>
      <c r="N27">
        <f t="shared" si="4"/>
        <v>61086.8</v>
      </c>
      <c r="O27">
        <f t="shared" si="5"/>
        <v>65579</v>
      </c>
      <c r="Q27">
        <v>-11896</v>
      </c>
      <c r="R27">
        <v>259</v>
      </c>
      <c r="T27">
        <v>18479.600000000006</v>
      </c>
      <c r="U27">
        <v>418.60000000000582</v>
      </c>
      <c r="W27">
        <v>18479.599999999999</v>
      </c>
      <c r="X27">
        <v>2421</v>
      </c>
      <c r="AD27">
        <v>61086.8</v>
      </c>
      <c r="AE27">
        <v>1.0516347230498242</v>
      </c>
      <c r="AI27">
        <v>61086.8</v>
      </c>
      <c r="AJ27">
        <v>1.0516347230498242</v>
      </c>
    </row>
    <row r="28" spans="2:38" x14ac:dyDescent="0.25">
      <c r="B28">
        <v>56455</v>
      </c>
      <c r="C28">
        <v>53820</v>
      </c>
      <c r="D28">
        <v>98104</v>
      </c>
      <c r="E28">
        <v>48537</v>
      </c>
      <c r="F28">
        <v>46422</v>
      </c>
      <c r="H28">
        <v>119903</v>
      </c>
      <c r="J28">
        <f t="shared" si="0"/>
        <v>60667.6</v>
      </c>
      <c r="K28">
        <f t="shared" si="1"/>
        <v>1.9763926708819866</v>
      </c>
      <c r="L28">
        <f t="shared" si="2"/>
        <v>98104</v>
      </c>
      <c r="M28">
        <f t="shared" si="3"/>
        <v>46422</v>
      </c>
      <c r="N28">
        <f t="shared" si="4"/>
        <v>60667.6</v>
      </c>
      <c r="O28">
        <f t="shared" si="5"/>
        <v>51682</v>
      </c>
      <c r="Q28">
        <v>39338</v>
      </c>
      <c r="R28">
        <v>9183</v>
      </c>
      <c r="T28">
        <v>4136.7999999999956</v>
      </c>
      <c r="U28">
        <v>-7000.2000000000044</v>
      </c>
      <c r="W28">
        <v>26298</v>
      </c>
      <c r="X28">
        <v>7135.8</v>
      </c>
      <c r="Z28">
        <v>60667.6</v>
      </c>
      <c r="AA28">
        <v>1.9763926708819866</v>
      </c>
      <c r="AK28">
        <v>60667.6</v>
      </c>
      <c r="AL28">
        <v>1.9763926708819866</v>
      </c>
    </row>
    <row r="29" spans="2:38" x14ac:dyDescent="0.25">
      <c r="B29">
        <v>46218</v>
      </c>
      <c r="C29">
        <v>109193</v>
      </c>
      <c r="D29">
        <v>58713</v>
      </c>
      <c r="E29">
        <v>57613</v>
      </c>
      <c r="F29">
        <v>26451</v>
      </c>
      <c r="H29">
        <v>112753</v>
      </c>
      <c r="J29">
        <f t="shared" si="0"/>
        <v>59637.599999999999</v>
      </c>
      <c r="K29">
        <f t="shared" si="1"/>
        <v>1.8906361087635988</v>
      </c>
      <c r="L29">
        <f t="shared" si="2"/>
        <v>109193</v>
      </c>
      <c r="M29">
        <f t="shared" si="3"/>
        <v>26451</v>
      </c>
      <c r="N29">
        <f t="shared" si="4"/>
        <v>59637.599999999999</v>
      </c>
      <c r="O29">
        <f t="shared" si="5"/>
        <v>82742</v>
      </c>
      <c r="Q29">
        <v>2914</v>
      </c>
      <c r="R29">
        <v>9576</v>
      </c>
      <c r="T29">
        <v>-1887</v>
      </c>
      <c r="U29">
        <v>-1004.4000000000015</v>
      </c>
      <c r="W29">
        <v>34580.6</v>
      </c>
      <c r="X29">
        <v>3912.8</v>
      </c>
      <c r="AF29">
        <v>59637.599999999999</v>
      </c>
      <c r="AG29">
        <v>1.8906361087635988</v>
      </c>
      <c r="AK29">
        <v>59637.599999999999</v>
      </c>
      <c r="AL29">
        <v>1.8906361087635988</v>
      </c>
    </row>
    <row r="30" spans="2:38" x14ac:dyDescent="0.25">
      <c r="B30">
        <v>32783</v>
      </c>
      <c r="C30">
        <v>54912</v>
      </c>
      <c r="D30">
        <v>53730</v>
      </c>
      <c r="E30">
        <v>16818</v>
      </c>
      <c r="F30">
        <v>79700</v>
      </c>
      <c r="H30">
        <v>140397</v>
      </c>
      <c r="J30">
        <f t="shared" si="0"/>
        <v>47588.6</v>
      </c>
      <c r="K30">
        <f t="shared" si="1"/>
        <v>2.9502233728245839</v>
      </c>
      <c r="L30">
        <f t="shared" si="2"/>
        <v>79700</v>
      </c>
      <c r="M30">
        <f t="shared" si="3"/>
        <v>16818</v>
      </c>
      <c r="N30">
        <f t="shared" si="4"/>
        <v>47588.6</v>
      </c>
      <c r="O30">
        <f t="shared" si="5"/>
        <v>62882</v>
      </c>
      <c r="Q30">
        <v>34740</v>
      </c>
      <c r="R30">
        <v>2199</v>
      </c>
      <c r="T30">
        <v>-7466.2000000000044</v>
      </c>
      <c r="U30">
        <v>-2920.8000000000029</v>
      </c>
      <c r="W30">
        <v>38278.600000000006</v>
      </c>
      <c r="X30">
        <v>2920.8</v>
      </c>
      <c r="AD30">
        <v>47588.6</v>
      </c>
      <c r="AE30">
        <v>2.9502233728245839</v>
      </c>
      <c r="AK30">
        <v>47588.6</v>
      </c>
      <c r="AL30">
        <v>2.9502233728245839</v>
      </c>
    </row>
    <row r="31" spans="2:38" x14ac:dyDescent="0.25">
      <c r="B31">
        <v>28189</v>
      </c>
      <c r="C31">
        <v>48843</v>
      </c>
      <c r="D31">
        <v>63726</v>
      </c>
      <c r="E31">
        <v>62823</v>
      </c>
      <c r="F31">
        <v>71149</v>
      </c>
      <c r="H31">
        <v>119892</v>
      </c>
      <c r="J31">
        <f t="shared" si="0"/>
        <v>54946</v>
      </c>
      <c r="K31">
        <f t="shared" si="1"/>
        <v>2.1819968696538421</v>
      </c>
      <c r="L31">
        <f t="shared" si="2"/>
        <v>71149</v>
      </c>
      <c r="M31">
        <f t="shared" si="3"/>
        <v>28189</v>
      </c>
      <c r="N31">
        <f t="shared" si="4"/>
        <v>54946</v>
      </c>
      <c r="O31">
        <f t="shared" si="5"/>
        <v>42960</v>
      </c>
      <c r="Q31">
        <v>13374</v>
      </c>
      <c r="R31">
        <v>-1</v>
      </c>
      <c r="T31">
        <v>-3921.8000000000029</v>
      </c>
      <c r="U31">
        <v>885.59999999999854</v>
      </c>
      <c r="W31">
        <v>34489.799999999996</v>
      </c>
      <c r="X31">
        <v>4360</v>
      </c>
      <c r="AD31">
        <v>54946</v>
      </c>
      <c r="AE31">
        <v>2.1819968696538421</v>
      </c>
      <c r="AK31">
        <v>54946</v>
      </c>
      <c r="AL31">
        <v>2.1819968696538421</v>
      </c>
    </row>
    <row r="32" spans="2:38" x14ac:dyDescent="0.25">
      <c r="B32">
        <v>67443</v>
      </c>
      <c r="C32">
        <v>106813</v>
      </c>
      <c r="D32">
        <v>53154</v>
      </c>
      <c r="E32">
        <v>93358</v>
      </c>
      <c r="F32">
        <v>58090</v>
      </c>
      <c r="H32">
        <v>120334</v>
      </c>
      <c r="J32">
        <f t="shared" si="0"/>
        <v>75771.600000000006</v>
      </c>
      <c r="K32">
        <f t="shared" si="1"/>
        <v>1.5881148081867082</v>
      </c>
      <c r="L32">
        <f t="shared" si="2"/>
        <v>106813</v>
      </c>
      <c r="M32">
        <f t="shared" si="3"/>
        <v>53154</v>
      </c>
      <c r="N32">
        <f t="shared" si="4"/>
        <v>75771.600000000006</v>
      </c>
      <c r="O32">
        <f t="shared" si="5"/>
        <v>53659</v>
      </c>
      <c r="Q32">
        <v>34111</v>
      </c>
      <c r="R32">
        <v>1165</v>
      </c>
      <c r="T32">
        <v>7974</v>
      </c>
      <c r="U32">
        <v>-2282.1999999999971</v>
      </c>
      <c r="W32">
        <v>31470.799999999999</v>
      </c>
      <c r="X32">
        <v>8745</v>
      </c>
      <c r="AB32">
        <v>75771.600000000006</v>
      </c>
      <c r="AC32">
        <v>1.5881148081867082</v>
      </c>
      <c r="AK32">
        <v>75771.600000000006</v>
      </c>
      <c r="AL32">
        <v>1.5881148081867082</v>
      </c>
    </row>
    <row r="33" spans="2:38" x14ac:dyDescent="0.25">
      <c r="B33">
        <v>83440</v>
      </c>
      <c r="C33">
        <v>79868</v>
      </c>
      <c r="D33">
        <v>59352</v>
      </c>
      <c r="E33">
        <v>75710</v>
      </c>
      <c r="F33">
        <v>54144</v>
      </c>
      <c r="H33">
        <v>86336</v>
      </c>
      <c r="J33">
        <f t="shared" si="0"/>
        <v>70502.8</v>
      </c>
      <c r="K33">
        <f t="shared" si="1"/>
        <v>1.2245754778533617</v>
      </c>
      <c r="L33">
        <f t="shared" si="2"/>
        <v>83440</v>
      </c>
      <c r="M33">
        <f t="shared" si="3"/>
        <v>54144</v>
      </c>
      <c r="N33">
        <f t="shared" si="4"/>
        <v>70502.8</v>
      </c>
      <c r="O33">
        <f t="shared" si="5"/>
        <v>29296</v>
      </c>
      <c r="Q33">
        <v>8354</v>
      </c>
      <c r="R33">
        <v>2862</v>
      </c>
      <c r="T33">
        <v>14414.800000000003</v>
      </c>
      <c r="U33">
        <v>-3596.8000000000029</v>
      </c>
      <c r="W33">
        <v>26442.799999999999</v>
      </c>
      <c r="X33">
        <v>5957.2</v>
      </c>
      <c r="Z33">
        <v>70502.8</v>
      </c>
      <c r="AA33">
        <v>1.2245754778533617</v>
      </c>
      <c r="AI33">
        <v>70502.8</v>
      </c>
      <c r="AJ33">
        <v>1.2245754778533617</v>
      </c>
    </row>
    <row r="34" spans="2:38" x14ac:dyDescent="0.25">
      <c r="B34">
        <v>82560</v>
      </c>
      <c r="C34">
        <v>57943</v>
      </c>
      <c r="D34">
        <v>69742</v>
      </c>
      <c r="E34">
        <v>89067</v>
      </c>
      <c r="F34">
        <v>62997</v>
      </c>
      <c r="H34">
        <v>78115</v>
      </c>
      <c r="J34">
        <f t="shared" ref="J34:J65" si="6">AVERAGE(B34:F34)</f>
        <v>72461.8</v>
      </c>
      <c r="K34">
        <f t="shared" ref="K34:K65" si="7">H34/J34</f>
        <v>1.0780162789221355</v>
      </c>
      <c r="L34">
        <f t="shared" ref="L34:L65" si="8">MAX(B34:F34)</f>
        <v>89067</v>
      </c>
      <c r="M34">
        <f t="shared" ref="M34:M65" si="9">MIN(B34:F34)</f>
        <v>57943</v>
      </c>
      <c r="N34">
        <f t="shared" ref="N34:N65" si="10">AVERAGE(B34:F34)</f>
        <v>72461.8</v>
      </c>
      <c r="O34">
        <f t="shared" ref="O34:O65" si="11">L34-M34</f>
        <v>31124</v>
      </c>
      <c r="Q34">
        <v>-11552</v>
      </c>
      <c r="R34">
        <v>-1396</v>
      </c>
      <c r="T34">
        <v>29805.4</v>
      </c>
      <c r="U34">
        <v>-821.39999999999418</v>
      </c>
      <c r="W34">
        <v>29805.399999999998</v>
      </c>
      <c r="X34">
        <v>2808.6000000000004</v>
      </c>
      <c r="AD34">
        <v>72461.8</v>
      </c>
      <c r="AE34">
        <v>1.0780162789221355</v>
      </c>
      <c r="AI34">
        <v>72461.8</v>
      </c>
      <c r="AJ34">
        <v>1.0780162789221355</v>
      </c>
    </row>
    <row r="35" spans="2:38" x14ac:dyDescent="0.25">
      <c r="B35">
        <v>53600</v>
      </c>
      <c r="C35">
        <v>89446</v>
      </c>
      <c r="D35">
        <v>80221</v>
      </c>
      <c r="E35">
        <v>6785</v>
      </c>
      <c r="F35">
        <v>61373</v>
      </c>
      <c r="H35">
        <v>100906</v>
      </c>
      <c r="J35">
        <f t="shared" si="6"/>
        <v>58285</v>
      </c>
      <c r="K35">
        <f t="shared" si="7"/>
        <v>1.731251608475594</v>
      </c>
      <c r="L35">
        <f t="shared" si="8"/>
        <v>89446</v>
      </c>
      <c r="M35">
        <f t="shared" si="9"/>
        <v>6785</v>
      </c>
      <c r="N35">
        <f t="shared" si="10"/>
        <v>58285</v>
      </c>
      <c r="O35">
        <f t="shared" si="11"/>
        <v>82661</v>
      </c>
      <c r="Q35">
        <v>28336</v>
      </c>
      <c r="R35">
        <v>-1893</v>
      </c>
      <c r="T35">
        <v>1090</v>
      </c>
      <c r="U35">
        <v>-4308.8000000000029</v>
      </c>
      <c r="W35">
        <v>45756.800000000003</v>
      </c>
      <c r="X35">
        <v>5948.4000000000005</v>
      </c>
      <c r="Z35">
        <v>58285</v>
      </c>
      <c r="AA35">
        <v>1.731251608475594</v>
      </c>
      <c r="AK35">
        <v>58285</v>
      </c>
      <c r="AL35">
        <v>1.731251608475594</v>
      </c>
    </row>
    <row r="36" spans="2:38" x14ac:dyDescent="0.25">
      <c r="B36">
        <v>45173</v>
      </c>
      <c r="C36">
        <v>38205</v>
      </c>
      <c r="D36">
        <v>52107</v>
      </c>
      <c r="E36">
        <v>38090</v>
      </c>
      <c r="F36">
        <v>79985</v>
      </c>
      <c r="H36">
        <v>132846</v>
      </c>
      <c r="J36">
        <f t="shared" si="6"/>
        <v>50712</v>
      </c>
      <c r="K36">
        <f t="shared" si="7"/>
        <v>2.6196166587789871</v>
      </c>
      <c r="L36">
        <f t="shared" si="8"/>
        <v>79985</v>
      </c>
      <c r="M36">
        <f t="shared" si="9"/>
        <v>38090</v>
      </c>
      <c r="N36">
        <f t="shared" si="10"/>
        <v>50712</v>
      </c>
      <c r="O36">
        <f t="shared" si="11"/>
        <v>41895</v>
      </c>
      <c r="Q36">
        <v>35676</v>
      </c>
      <c r="R36">
        <v>5704</v>
      </c>
      <c r="T36">
        <v>-16642.800000000003</v>
      </c>
      <c r="U36">
        <v>-2519.4000000000015</v>
      </c>
      <c r="W36">
        <v>38485.600000000006</v>
      </c>
      <c r="X36">
        <v>12863</v>
      </c>
      <c r="AB36">
        <v>50712</v>
      </c>
      <c r="AC36">
        <v>2.6196166587789871</v>
      </c>
      <c r="AK36">
        <v>50712</v>
      </c>
      <c r="AL36">
        <v>2.6196166587789871</v>
      </c>
    </row>
    <row r="37" spans="2:38" x14ac:dyDescent="0.25">
      <c r="B37">
        <v>47972</v>
      </c>
      <c r="C37">
        <v>105969</v>
      </c>
      <c r="D37">
        <v>36329</v>
      </c>
      <c r="E37">
        <v>66472</v>
      </c>
      <c r="F37">
        <v>62203</v>
      </c>
      <c r="H37">
        <v>90229</v>
      </c>
      <c r="J37">
        <f t="shared" si="6"/>
        <v>63789</v>
      </c>
      <c r="K37">
        <f t="shared" si="7"/>
        <v>1.4144915267522613</v>
      </c>
      <c r="L37">
        <f t="shared" si="8"/>
        <v>105969</v>
      </c>
      <c r="M37">
        <f t="shared" si="9"/>
        <v>36329</v>
      </c>
      <c r="N37">
        <f t="shared" si="10"/>
        <v>63789</v>
      </c>
      <c r="O37">
        <f t="shared" si="11"/>
        <v>69640</v>
      </c>
      <c r="Q37">
        <v>25900</v>
      </c>
      <c r="R37">
        <v>-10705</v>
      </c>
      <c r="T37">
        <v>25683.599999999999</v>
      </c>
      <c r="U37">
        <v>1287.1999999999971</v>
      </c>
      <c r="W37">
        <v>25683.599999999999</v>
      </c>
      <c r="X37">
        <v>10745.199999999999</v>
      </c>
      <c r="AD37">
        <v>63789</v>
      </c>
      <c r="AE37">
        <v>1.4144915267522613</v>
      </c>
      <c r="AI37">
        <v>63789</v>
      </c>
      <c r="AJ37">
        <v>1.4144915267522613</v>
      </c>
    </row>
    <row r="38" spans="2:38" x14ac:dyDescent="0.25">
      <c r="B38">
        <v>53752</v>
      </c>
      <c r="C38">
        <v>18643</v>
      </c>
      <c r="D38">
        <v>52615</v>
      </c>
      <c r="E38">
        <v>63129</v>
      </c>
      <c r="F38">
        <v>24616</v>
      </c>
      <c r="H38">
        <v>45903</v>
      </c>
      <c r="J38">
        <f t="shared" si="6"/>
        <v>42551</v>
      </c>
      <c r="K38">
        <f t="shared" si="7"/>
        <v>1.0787760569669338</v>
      </c>
      <c r="L38">
        <f t="shared" si="8"/>
        <v>63129</v>
      </c>
      <c r="M38">
        <f t="shared" si="9"/>
        <v>18643</v>
      </c>
      <c r="N38">
        <f t="shared" si="10"/>
        <v>42551</v>
      </c>
      <c r="O38">
        <f t="shared" si="11"/>
        <v>44486</v>
      </c>
      <c r="Q38">
        <v>-11046</v>
      </c>
      <c r="R38">
        <v>-9208</v>
      </c>
      <c r="T38">
        <v>-5763.4000000000015</v>
      </c>
      <c r="U38">
        <v>-2155.4000000000015</v>
      </c>
      <c r="W38">
        <v>21716.6</v>
      </c>
      <c r="X38">
        <v>3085.0000000000005</v>
      </c>
      <c r="Z38">
        <v>42551</v>
      </c>
      <c r="AA38">
        <v>1.0787760569669338</v>
      </c>
      <c r="AI38">
        <v>42551</v>
      </c>
      <c r="AJ38">
        <v>1.0787760569669338</v>
      </c>
    </row>
    <row r="39" spans="2:38" x14ac:dyDescent="0.25">
      <c r="B39">
        <v>89975</v>
      </c>
      <c r="C39">
        <v>94111</v>
      </c>
      <c r="D39">
        <v>48538</v>
      </c>
      <c r="E39">
        <v>43373</v>
      </c>
      <c r="F39">
        <v>73889</v>
      </c>
      <c r="H39">
        <v>112597</v>
      </c>
      <c r="J39">
        <f t="shared" si="6"/>
        <v>69977.2</v>
      </c>
      <c r="K39">
        <f t="shared" si="7"/>
        <v>1.6090526628673341</v>
      </c>
      <c r="L39">
        <f t="shared" si="8"/>
        <v>94111</v>
      </c>
      <c r="M39">
        <f t="shared" si="9"/>
        <v>43373</v>
      </c>
      <c r="N39">
        <f t="shared" si="10"/>
        <v>69977.2</v>
      </c>
      <c r="O39">
        <f t="shared" si="11"/>
        <v>50738</v>
      </c>
      <c r="Q39">
        <v>12967</v>
      </c>
      <c r="R39">
        <v>-992</v>
      </c>
      <c r="T39">
        <v>-2691.1999999999971</v>
      </c>
      <c r="U39">
        <v>4177.3999999999942</v>
      </c>
      <c r="W39">
        <v>44739.199999999997</v>
      </c>
      <c r="X39">
        <v>4659.8</v>
      </c>
      <c r="AB39">
        <v>69977.2</v>
      </c>
      <c r="AC39">
        <v>1.6090526628673341</v>
      </c>
      <c r="AK39">
        <v>69977.2</v>
      </c>
      <c r="AL39">
        <v>1.6090526628673341</v>
      </c>
    </row>
    <row r="40" spans="2:38" x14ac:dyDescent="0.25">
      <c r="B40">
        <v>63072</v>
      </c>
      <c r="C40">
        <v>59071</v>
      </c>
      <c r="D40">
        <v>37726</v>
      </c>
      <c r="E40">
        <v>103415</v>
      </c>
      <c r="F40">
        <v>71964</v>
      </c>
      <c r="H40">
        <v>121795</v>
      </c>
      <c r="J40">
        <f t="shared" si="6"/>
        <v>67049.600000000006</v>
      </c>
      <c r="K40">
        <f t="shared" si="7"/>
        <v>1.8164910752636851</v>
      </c>
      <c r="L40">
        <f t="shared" si="8"/>
        <v>103415</v>
      </c>
      <c r="M40">
        <f t="shared" si="9"/>
        <v>37726</v>
      </c>
      <c r="N40">
        <f t="shared" si="10"/>
        <v>67049.600000000006</v>
      </c>
      <c r="O40">
        <f t="shared" si="11"/>
        <v>65689</v>
      </c>
      <c r="Q40">
        <v>2362</v>
      </c>
      <c r="R40">
        <v>4126</v>
      </c>
      <c r="T40">
        <v>8378.6000000000058</v>
      </c>
      <c r="U40">
        <v>8191.8000000000029</v>
      </c>
      <c r="W40">
        <v>24121.4</v>
      </c>
      <c r="X40">
        <v>13621.8</v>
      </c>
      <c r="AD40">
        <v>67049.600000000006</v>
      </c>
      <c r="AE40">
        <v>1.8164910752636851</v>
      </c>
      <c r="AK40">
        <v>67049.600000000006</v>
      </c>
      <c r="AL40">
        <v>1.8164910752636851</v>
      </c>
    </row>
    <row r="41" spans="2:38" x14ac:dyDescent="0.25">
      <c r="B41">
        <v>58386</v>
      </c>
      <c r="C41">
        <v>10287</v>
      </c>
      <c r="D41">
        <v>67813</v>
      </c>
      <c r="E41">
        <v>74799</v>
      </c>
      <c r="F41">
        <v>46944</v>
      </c>
      <c r="H41">
        <v>85806</v>
      </c>
      <c r="J41">
        <f t="shared" si="6"/>
        <v>51645.8</v>
      </c>
      <c r="K41">
        <f t="shared" si="7"/>
        <v>1.6614322945912348</v>
      </c>
      <c r="L41">
        <f t="shared" si="8"/>
        <v>74799</v>
      </c>
      <c r="M41">
        <f t="shared" si="9"/>
        <v>10287</v>
      </c>
      <c r="N41">
        <f t="shared" si="10"/>
        <v>51645.8</v>
      </c>
      <c r="O41">
        <f t="shared" si="11"/>
        <v>64512</v>
      </c>
      <c r="Q41">
        <v>-41130</v>
      </c>
      <c r="R41">
        <v>-2884</v>
      </c>
      <c r="T41">
        <v>-22720</v>
      </c>
      <c r="U41">
        <v>561.20000000000437</v>
      </c>
      <c r="W41">
        <v>22720</v>
      </c>
      <c r="X41">
        <v>6272.8</v>
      </c>
      <c r="AF41">
        <v>51645.8</v>
      </c>
      <c r="AG41">
        <v>1.6614322945912348</v>
      </c>
      <c r="AI41">
        <v>51645.8</v>
      </c>
      <c r="AJ41">
        <v>1.6614322945912348</v>
      </c>
    </row>
    <row r="42" spans="2:38" x14ac:dyDescent="0.25">
      <c r="B42">
        <v>65887</v>
      </c>
      <c r="C42">
        <v>25688</v>
      </c>
      <c r="D42">
        <v>50951</v>
      </c>
      <c r="E42">
        <v>83120</v>
      </c>
      <c r="F42">
        <v>97911</v>
      </c>
      <c r="H42">
        <v>125261</v>
      </c>
      <c r="J42">
        <f t="shared" si="6"/>
        <v>64711.4</v>
      </c>
      <c r="K42">
        <f t="shared" si="7"/>
        <v>1.9356867568929121</v>
      </c>
      <c r="L42">
        <f t="shared" si="8"/>
        <v>97911</v>
      </c>
      <c r="M42">
        <f t="shared" si="9"/>
        <v>25688</v>
      </c>
      <c r="N42">
        <f t="shared" si="10"/>
        <v>64711.4</v>
      </c>
      <c r="O42">
        <f t="shared" si="11"/>
        <v>72223</v>
      </c>
      <c r="Q42">
        <v>52322</v>
      </c>
      <c r="R42">
        <v>211</v>
      </c>
      <c r="T42">
        <v>-404.79999999999563</v>
      </c>
      <c r="U42">
        <v>-469.59999999999854</v>
      </c>
      <c r="W42">
        <v>38623.199999999997</v>
      </c>
      <c r="X42">
        <v>8687.5999999999985</v>
      </c>
      <c r="AB42">
        <v>64711.4</v>
      </c>
      <c r="AC42">
        <v>1.9356867568929121</v>
      </c>
      <c r="AK42">
        <v>64711.4</v>
      </c>
      <c r="AL42">
        <v>1.9356867568929121</v>
      </c>
    </row>
    <row r="43" spans="2:38" x14ac:dyDescent="0.25">
      <c r="B43">
        <v>24679</v>
      </c>
      <c r="C43">
        <v>98129</v>
      </c>
      <c r="D43">
        <v>106354</v>
      </c>
      <c r="E43">
        <v>95667</v>
      </c>
      <c r="F43">
        <v>59532</v>
      </c>
      <c r="H43">
        <v>118440</v>
      </c>
      <c r="J43">
        <f t="shared" si="6"/>
        <v>76872.2</v>
      </c>
      <c r="K43">
        <f t="shared" si="7"/>
        <v>1.5407390448042335</v>
      </c>
      <c r="L43">
        <f t="shared" si="8"/>
        <v>106354</v>
      </c>
      <c r="M43">
        <f t="shared" si="9"/>
        <v>24679</v>
      </c>
      <c r="N43">
        <f t="shared" si="10"/>
        <v>76872.2</v>
      </c>
      <c r="O43">
        <f t="shared" si="11"/>
        <v>81675</v>
      </c>
      <c r="Q43">
        <v>41565</v>
      </c>
      <c r="R43">
        <v>8668</v>
      </c>
      <c r="T43">
        <v>11633</v>
      </c>
      <c r="U43">
        <v>2857</v>
      </c>
      <c r="W43">
        <v>38809</v>
      </c>
      <c r="X43">
        <v>4560.5999999999995</v>
      </c>
      <c r="AB43">
        <v>76872.2</v>
      </c>
      <c r="AC43">
        <v>1.5407390448042335</v>
      </c>
      <c r="AI43">
        <v>76872.2</v>
      </c>
      <c r="AJ43">
        <v>1.5407390448042335</v>
      </c>
    </row>
    <row r="44" spans="2:38" x14ac:dyDescent="0.25">
      <c r="B44">
        <v>30441</v>
      </c>
      <c r="C44">
        <v>56805</v>
      </c>
      <c r="D44">
        <v>92417</v>
      </c>
      <c r="E44">
        <v>39738</v>
      </c>
      <c r="F44">
        <v>87027</v>
      </c>
      <c r="H44">
        <v>87598</v>
      </c>
      <c r="J44">
        <f t="shared" si="6"/>
        <v>61285.599999999999</v>
      </c>
      <c r="K44">
        <f t="shared" si="7"/>
        <v>1.4293406607751251</v>
      </c>
      <c r="L44">
        <f t="shared" si="8"/>
        <v>92417</v>
      </c>
      <c r="M44">
        <f t="shared" si="9"/>
        <v>30441</v>
      </c>
      <c r="N44">
        <f t="shared" si="10"/>
        <v>61285.599999999999</v>
      </c>
      <c r="O44">
        <f t="shared" si="11"/>
        <v>61976</v>
      </c>
      <c r="Q44">
        <v>-37862</v>
      </c>
      <c r="R44">
        <v>-30</v>
      </c>
      <c r="T44">
        <v>-13867.400000000001</v>
      </c>
      <c r="U44">
        <v>-2974.5999999999985</v>
      </c>
      <c r="W44">
        <v>28917.399999999998</v>
      </c>
      <c r="X44">
        <v>4209.3999999999996</v>
      </c>
      <c r="AF44">
        <v>61285.599999999999</v>
      </c>
      <c r="AG44">
        <v>1.4293406607751251</v>
      </c>
      <c r="AI44">
        <v>61285.599999999999</v>
      </c>
      <c r="AJ44">
        <v>1.4293406607751251</v>
      </c>
    </row>
    <row r="45" spans="2:38" x14ac:dyDescent="0.25">
      <c r="B45">
        <v>83114</v>
      </c>
      <c r="C45">
        <v>87322</v>
      </c>
      <c r="D45">
        <v>31090</v>
      </c>
      <c r="E45">
        <v>30594</v>
      </c>
      <c r="F45">
        <v>72273</v>
      </c>
      <c r="H45">
        <v>95154</v>
      </c>
      <c r="J45">
        <f t="shared" si="6"/>
        <v>60878.6</v>
      </c>
      <c r="K45">
        <f t="shared" si="7"/>
        <v>1.5630122900329508</v>
      </c>
      <c r="L45">
        <f t="shared" si="8"/>
        <v>87322</v>
      </c>
      <c r="M45">
        <f t="shared" si="9"/>
        <v>30594</v>
      </c>
      <c r="N45">
        <f t="shared" si="10"/>
        <v>60878.6</v>
      </c>
      <c r="O45">
        <f t="shared" si="11"/>
        <v>56728</v>
      </c>
      <c r="Q45">
        <v>936</v>
      </c>
      <c r="R45">
        <v>-18368</v>
      </c>
      <c r="T45">
        <v>-12331.000000000007</v>
      </c>
      <c r="U45">
        <v>-2308.2000000000044</v>
      </c>
      <c r="W45">
        <v>35241.4</v>
      </c>
      <c r="X45">
        <v>6856.2000000000007</v>
      </c>
      <c r="AB45">
        <v>60878.6</v>
      </c>
      <c r="AC45">
        <v>1.5630122900329508</v>
      </c>
      <c r="AK45">
        <v>60878.6</v>
      </c>
      <c r="AL45">
        <v>1.5630122900329508</v>
      </c>
    </row>
    <row r="46" spans="2:38" x14ac:dyDescent="0.25">
      <c r="B46">
        <v>19780</v>
      </c>
      <c r="C46">
        <v>95266</v>
      </c>
      <c r="D46">
        <v>80337</v>
      </c>
      <c r="E46">
        <v>80547</v>
      </c>
      <c r="F46">
        <v>58903</v>
      </c>
      <c r="H46">
        <v>96692</v>
      </c>
      <c r="J46">
        <f t="shared" si="6"/>
        <v>66966.600000000006</v>
      </c>
      <c r="K46">
        <f t="shared" si="7"/>
        <v>1.4438839660368004</v>
      </c>
      <c r="L46">
        <f t="shared" si="8"/>
        <v>95266</v>
      </c>
      <c r="M46">
        <f t="shared" si="9"/>
        <v>19780</v>
      </c>
      <c r="N46">
        <f t="shared" si="10"/>
        <v>66966.600000000006</v>
      </c>
      <c r="O46">
        <f t="shared" si="11"/>
        <v>75486</v>
      </c>
      <c r="Q46">
        <v>-601</v>
      </c>
      <c r="R46">
        <v>11</v>
      </c>
      <c r="T46">
        <v>-19994.399999999994</v>
      </c>
      <c r="U46">
        <v>1724.4000000000087</v>
      </c>
      <c r="W46">
        <v>34171.199999999997</v>
      </c>
      <c r="X46">
        <v>7290.7999999999993</v>
      </c>
      <c r="AB46">
        <v>66966.600000000006</v>
      </c>
      <c r="AC46">
        <v>1.4438839660368004</v>
      </c>
      <c r="AI46">
        <v>66966.600000000006</v>
      </c>
      <c r="AJ46">
        <v>1.4438839660368004</v>
      </c>
    </row>
    <row r="47" spans="2:38" x14ac:dyDescent="0.25">
      <c r="B47">
        <v>78094</v>
      </c>
      <c r="C47">
        <v>77283</v>
      </c>
      <c r="D47">
        <v>24126</v>
      </c>
      <c r="E47">
        <v>22398</v>
      </c>
      <c r="F47">
        <v>19890</v>
      </c>
      <c r="H47">
        <v>57343</v>
      </c>
      <c r="J47">
        <f t="shared" si="6"/>
        <v>44358.2</v>
      </c>
      <c r="K47">
        <f t="shared" si="7"/>
        <v>1.2927260348706666</v>
      </c>
      <c r="L47">
        <f t="shared" si="8"/>
        <v>78094</v>
      </c>
      <c r="M47">
        <f t="shared" si="9"/>
        <v>19890</v>
      </c>
      <c r="N47">
        <f t="shared" si="10"/>
        <v>44358.2</v>
      </c>
      <c r="O47">
        <f t="shared" si="11"/>
        <v>58204</v>
      </c>
      <c r="Q47">
        <v>-713</v>
      </c>
      <c r="R47">
        <v>4326</v>
      </c>
      <c r="T47">
        <v>3497.5999999999985</v>
      </c>
      <c r="U47">
        <v>-1458.6000000000058</v>
      </c>
      <c r="W47">
        <v>30458</v>
      </c>
      <c r="X47">
        <v>13134.2</v>
      </c>
      <c r="Z47">
        <v>44358.2</v>
      </c>
      <c r="AA47">
        <v>1.2927260348706666</v>
      </c>
      <c r="AK47">
        <v>44358.2</v>
      </c>
      <c r="AL47">
        <v>1.2927260348706666</v>
      </c>
    </row>
    <row r="48" spans="2:38" x14ac:dyDescent="0.25">
      <c r="B48">
        <v>32004</v>
      </c>
      <c r="C48">
        <v>47934</v>
      </c>
      <c r="D48">
        <v>43108</v>
      </c>
      <c r="E48">
        <v>87731</v>
      </c>
      <c r="F48">
        <v>63479</v>
      </c>
      <c r="H48">
        <v>112309</v>
      </c>
      <c r="J48">
        <f t="shared" si="6"/>
        <v>54851.199999999997</v>
      </c>
      <c r="K48">
        <f t="shared" si="7"/>
        <v>2.0475212939735141</v>
      </c>
      <c r="L48">
        <f t="shared" si="8"/>
        <v>87731</v>
      </c>
      <c r="M48">
        <f t="shared" si="9"/>
        <v>32004</v>
      </c>
      <c r="N48">
        <f t="shared" si="10"/>
        <v>54851.199999999997</v>
      </c>
      <c r="O48">
        <f t="shared" si="11"/>
        <v>55727</v>
      </c>
      <c r="Q48">
        <v>31621</v>
      </c>
      <c r="R48">
        <v>-1077</v>
      </c>
      <c r="T48">
        <v>1297</v>
      </c>
      <c r="U48">
        <v>1536.1999999999971</v>
      </c>
      <c r="W48">
        <v>26425</v>
      </c>
      <c r="X48">
        <v>8114.9999999999991</v>
      </c>
      <c r="AD48">
        <v>54851.199999999997</v>
      </c>
      <c r="AE48">
        <v>2.0475212939735141</v>
      </c>
      <c r="AK48">
        <v>54851.199999999997</v>
      </c>
      <c r="AL48">
        <v>2.0475212939735141</v>
      </c>
    </row>
    <row r="49" spans="2:38" x14ac:dyDescent="0.25">
      <c r="B49">
        <v>69135</v>
      </c>
      <c r="C49">
        <v>55112</v>
      </c>
      <c r="D49">
        <v>68714</v>
      </c>
      <c r="E49">
        <v>50638</v>
      </c>
      <c r="F49">
        <v>62636</v>
      </c>
      <c r="H49">
        <v>85588</v>
      </c>
      <c r="J49">
        <f t="shared" si="6"/>
        <v>61247</v>
      </c>
      <c r="K49">
        <f t="shared" si="7"/>
        <v>1.397423547275785</v>
      </c>
      <c r="L49">
        <f t="shared" si="8"/>
        <v>69135</v>
      </c>
      <c r="M49">
        <f t="shared" si="9"/>
        <v>50638</v>
      </c>
      <c r="N49">
        <f t="shared" si="10"/>
        <v>61247</v>
      </c>
      <c r="O49">
        <f t="shared" si="11"/>
        <v>18497</v>
      </c>
      <c r="Q49">
        <v>-23267</v>
      </c>
      <c r="R49">
        <v>1500</v>
      </c>
      <c r="T49">
        <v>-19933</v>
      </c>
      <c r="U49">
        <v>-2432.4000000000015</v>
      </c>
      <c r="W49">
        <v>33201.800000000003</v>
      </c>
      <c r="X49">
        <v>4702.8</v>
      </c>
      <c r="AB49">
        <v>61247</v>
      </c>
      <c r="AC49">
        <v>1.397423547275785</v>
      </c>
      <c r="AI49">
        <v>61247</v>
      </c>
      <c r="AJ49">
        <v>1.397423547275785</v>
      </c>
    </row>
    <row r="50" spans="2:38" x14ac:dyDescent="0.25">
      <c r="B50">
        <v>83522</v>
      </c>
      <c r="C50">
        <v>76578</v>
      </c>
      <c r="D50">
        <v>76943</v>
      </c>
      <c r="E50">
        <v>35664</v>
      </c>
      <c r="F50">
        <v>28522</v>
      </c>
      <c r="H50">
        <v>80837</v>
      </c>
      <c r="J50">
        <f t="shared" si="6"/>
        <v>60245.8</v>
      </c>
      <c r="K50">
        <f t="shared" si="7"/>
        <v>1.3417864813812745</v>
      </c>
      <c r="L50">
        <f t="shared" si="8"/>
        <v>83522</v>
      </c>
      <c r="M50">
        <f t="shared" si="9"/>
        <v>28522</v>
      </c>
      <c r="N50">
        <f t="shared" si="10"/>
        <v>60245.8</v>
      </c>
      <c r="O50">
        <f t="shared" si="11"/>
        <v>55000</v>
      </c>
      <c r="Q50">
        <v>-16825</v>
      </c>
      <c r="R50">
        <v>5961</v>
      </c>
      <c r="T50">
        <v>-1352.5999999999985</v>
      </c>
      <c r="U50">
        <v>1537.8000000000029</v>
      </c>
      <c r="W50">
        <v>24485.4</v>
      </c>
      <c r="X50">
        <v>16041.4</v>
      </c>
      <c r="AF50">
        <v>60245.8</v>
      </c>
      <c r="AG50">
        <v>1.3417864813812745</v>
      </c>
      <c r="AI50">
        <v>60245.8</v>
      </c>
      <c r="AJ50">
        <v>1.3417864813812745</v>
      </c>
    </row>
    <row r="51" spans="2:38" x14ac:dyDescent="0.25">
      <c r="B51">
        <v>74001</v>
      </c>
      <c r="C51">
        <v>46527</v>
      </c>
      <c r="D51">
        <v>42696</v>
      </c>
      <c r="E51">
        <v>65300</v>
      </c>
      <c r="F51">
        <v>39646</v>
      </c>
      <c r="H51">
        <v>91917</v>
      </c>
      <c r="J51">
        <f t="shared" si="6"/>
        <v>53634</v>
      </c>
      <c r="K51">
        <f t="shared" si="7"/>
        <v>1.7137823022709475</v>
      </c>
      <c r="L51">
        <f t="shared" si="8"/>
        <v>74001</v>
      </c>
      <c r="M51">
        <f t="shared" si="9"/>
        <v>39646</v>
      </c>
      <c r="N51">
        <f t="shared" si="10"/>
        <v>53634</v>
      </c>
      <c r="O51">
        <f t="shared" si="11"/>
        <v>34355</v>
      </c>
      <c r="Q51">
        <v>30540</v>
      </c>
      <c r="R51">
        <v>-5061</v>
      </c>
      <c r="T51">
        <v>-2134.1999999999971</v>
      </c>
      <c r="U51">
        <v>8422</v>
      </c>
      <c r="W51">
        <v>25038.2</v>
      </c>
      <c r="X51">
        <v>21475.200000000001</v>
      </c>
      <c r="Z51">
        <v>53634</v>
      </c>
      <c r="AA51">
        <v>1.7137823022709475</v>
      </c>
      <c r="AK51">
        <v>53634</v>
      </c>
      <c r="AL51">
        <v>1.7137823022709475</v>
      </c>
    </row>
    <row r="52" spans="2:38" x14ac:dyDescent="0.25">
      <c r="B52">
        <v>88081</v>
      </c>
      <c r="C52">
        <v>63854</v>
      </c>
      <c r="D52">
        <v>39817</v>
      </c>
      <c r="E52">
        <v>88560</v>
      </c>
      <c r="F52">
        <v>53777</v>
      </c>
      <c r="H52">
        <v>74288</v>
      </c>
      <c r="J52">
        <f t="shared" si="6"/>
        <v>66817.8</v>
      </c>
      <c r="K52">
        <f t="shared" si="7"/>
        <v>1.1117995504191995</v>
      </c>
      <c r="L52">
        <f t="shared" si="8"/>
        <v>88560</v>
      </c>
      <c r="M52">
        <f t="shared" si="9"/>
        <v>39817</v>
      </c>
      <c r="N52">
        <f t="shared" si="10"/>
        <v>66817.8</v>
      </c>
      <c r="O52">
        <f t="shared" si="11"/>
        <v>48743</v>
      </c>
      <c r="Q52">
        <v>7007</v>
      </c>
      <c r="R52">
        <v>-20767</v>
      </c>
      <c r="T52">
        <v>25071.600000000006</v>
      </c>
      <c r="U52">
        <v>2416.4000000000015</v>
      </c>
      <c r="W52">
        <v>26542.400000000001</v>
      </c>
      <c r="X52">
        <v>4712.3999999999996</v>
      </c>
      <c r="AD52">
        <v>66817.8</v>
      </c>
      <c r="AE52">
        <v>1.1117995504191995</v>
      </c>
      <c r="AI52">
        <v>66817.8</v>
      </c>
      <c r="AJ52">
        <v>1.1117995504191995</v>
      </c>
    </row>
    <row r="53" spans="2:38" x14ac:dyDescent="0.25">
      <c r="B53">
        <v>87368</v>
      </c>
      <c r="C53">
        <v>40081</v>
      </c>
      <c r="D53">
        <v>27939</v>
      </c>
      <c r="E53">
        <v>24285</v>
      </c>
      <c r="F53">
        <v>38551</v>
      </c>
      <c r="H53">
        <v>126806</v>
      </c>
      <c r="J53">
        <f t="shared" si="6"/>
        <v>43644.800000000003</v>
      </c>
      <c r="K53">
        <f t="shared" si="7"/>
        <v>2.905409120903292</v>
      </c>
      <c r="L53">
        <f t="shared" si="8"/>
        <v>87368</v>
      </c>
      <c r="M53">
        <f t="shared" si="9"/>
        <v>24285</v>
      </c>
      <c r="N53">
        <f t="shared" si="10"/>
        <v>43644.800000000003</v>
      </c>
      <c r="O53">
        <f t="shared" si="11"/>
        <v>63083</v>
      </c>
      <c r="Q53">
        <v>26807</v>
      </c>
      <c r="R53">
        <v>-13574</v>
      </c>
      <c r="T53">
        <v>-33599.199999999997</v>
      </c>
      <c r="U53">
        <v>-7019</v>
      </c>
      <c r="W53">
        <v>44676.399999999994</v>
      </c>
      <c r="X53">
        <v>7019.7999999999993</v>
      </c>
      <c r="AB53">
        <v>43644.800000000003</v>
      </c>
      <c r="AC53">
        <v>2.905409120903292</v>
      </c>
      <c r="AK53">
        <v>43644.800000000003</v>
      </c>
      <c r="AL53">
        <v>2.905409120903292</v>
      </c>
    </row>
    <row r="54" spans="2:38" x14ac:dyDescent="0.25">
      <c r="B54">
        <v>58657</v>
      </c>
      <c r="C54">
        <v>76463</v>
      </c>
      <c r="D54">
        <v>81381</v>
      </c>
      <c r="E54">
        <v>64393</v>
      </c>
      <c r="F54">
        <v>32138</v>
      </c>
      <c r="H54">
        <v>87478</v>
      </c>
      <c r="J54">
        <f t="shared" si="6"/>
        <v>62606.400000000001</v>
      </c>
      <c r="K54">
        <f t="shared" si="7"/>
        <v>1.3972692887628102</v>
      </c>
      <c r="L54">
        <f t="shared" si="8"/>
        <v>81381</v>
      </c>
      <c r="M54">
        <f t="shared" si="9"/>
        <v>32138</v>
      </c>
      <c r="N54">
        <f t="shared" si="10"/>
        <v>62606.400000000001</v>
      </c>
      <c r="O54">
        <f t="shared" si="11"/>
        <v>49243</v>
      </c>
      <c r="Q54">
        <v>54145</v>
      </c>
      <c r="R54">
        <v>-5668</v>
      </c>
      <c r="T54">
        <v>33529.199999999997</v>
      </c>
      <c r="U54">
        <v>-71.799999999995634</v>
      </c>
      <c r="W54">
        <v>48078.400000000001</v>
      </c>
      <c r="X54">
        <v>1139.4000000000001</v>
      </c>
      <c r="Z54">
        <v>62606.400000000001</v>
      </c>
      <c r="AA54">
        <v>1.3972692887628102</v>
      </c>
      <c r="AI54">
        <v>62606.400000000001</v>
      </c>
      <c r="AJ54">
        <v>1.3972692887628102</v>
      </c>
    </row>
    <row r="55" spans="2:38" x14ac:dyDescent="0.25">
      <c r="B55">
        <v>91252</v>
      </c>
      <c r="C55">
        <v>70340</v>
      </c>
      <c r="D55">
        <v>4939</v>
      </c>
      <c r="E55">
        <v>38831</v>
      </c>
      <c r="F55">
        <v>73797</v>
      </c>
      <c r="H55">
        <v>61766</v>
      </c>
      <c r="J55">
        <f t="shared" si="6"/>
        <v>55831.8</v>
      </c>
      <c r="K55">
        <f t="shared" si="7"/>
        <v>1.1062870980337369</v>
      </c>
      <c r="L55">
        <f t="shared" si="8"/>
        <v>91252</v>
      </c>
      <c r="M55">
        <f t="shared" si="9"/>
        <v>4939</v>
      </c>
      <c r="N55">
        <f t="shared" si="10"/>
        <v>55831.8</v>
      </c>
      <c r="O55">
        <f t="shared" si="11"/>
        <v>86313</v>
      </c>
      <c r="Q55">
        <v>-26056</v>
      </c>
      <c r="R55">
        <v>-4202</v>
      </c>
      <c r="T55">
        <v>2499</v>
      </c>
      <c r="U55">
        <v>-5887</v>
      </c>
      <c r="W55">
        <v>56322.6</v>
      </c>
      <c r="X55">
        <v>5887</v>
      </c>
      <c r="AD55">
        <v>55831.8</v>
      </c>
      <c r="AE55">
        <v>1.1062870980337369</v>
      </c>
      <c r="AI55">
        <v>55831.8</v>
      </c>
      <c r="AJ55">
        <v>1.1062870980337369</v>
      </c>
    </row>
    <row r="56" spans="2:38" x14ac:dyDescent="0.25">
      <c r="B56">
        <v>89700</v>
      </c>
      <c r="C56">
        <v>50883</v>
      </c>
      <c r="D56">
        <v>92508</v>
      </c>
      <c r="E56">
        <v>65086</v>
      </c>
      <c r="F56">
        <v>51647</v>
      </c>
      <c r="H56">
        <v>115654</v>
      </c>
      <c r="J56">
        <f t="shared" si="6"/>
        <v>69964.800000000003</v>
      </c>
      <c r="K56">
        <f t="shared" si="7"/>
        <v>1.6530312385656787</v>
      </c>
      <c r="L56">
        <f t="shared" si="8"/>
        <v>92508</v>
      </c>
      <c r="M56">
        <f t="shared" si="9"/>
        <v>50883</v>
      </c>
      <c r="N56">
        <f t="shared" si="10"/>
        <v>69964.800000000003</v>
      </c>
      <c r="O56">
        <f t="shared" si="11"/>
        <v>41625</v>
      </c>
      <c r="Q56">
        <v>46405</v>
      </c>
      <c r="R56">
        <v>8001</v>
      </c>
      <c r="T56">
        <v>15918.600000000006</v>
      </c>
      <c r="U56">
        <v>788.80000000000291</v>
      </c>
      <c r="W56">
        <v>42458.2</v>
      </c>
      <c r="X56">
        <v>4589.6000000000004</v>
      </c>
      <c r="Z56">
        <v>69964.800000000003</v>
      </c>
      <c r="AA56">
        <v>1.6530312385656787</v>
      </c>
      <c r="AI56">
        <v>69964.800000000003</v>
      </c>
      <c r="AJ56">
        <v>1.6530312385656787</v>
      </c>
    </row>
    <row r="57" spans="2:38" x14ac:dyDescent="0.25">
      <c r="B57">
        <v>29744</v>
      </c>
      <c r="C57">
        <v>30692</v>
      </c>
      <c r="D57">
        <v>70219</v>
      </c>
      <c r="E57">
        <v>25837</v>
      </c>
      <c r="F57">
        <v>61307</v>
      </c>
      <c r="H57">
        <v>85057</v>
      </c>
      <c r="J57">
        <f t="shared" si="6"/>
        <v>43559.8</v>
      </c>
      <c r="K57">
        <f t="shared" si="7"/>
        <v>1.9526490020615337</v>
      </c>
      <c r="L57">
        <f t="shared" si="8"/>
        <v>70219</v>
      </c>
      <c r="M57">
        <f t="shared" si="9"/>
        <v>25837</v>
      </c>
      <c r="N57">
        <f t="shared" si="10"/>
        <v>43559.8</v>
      </c>
      <c r="O57">
        <f t="shared" si="11"/>
        <v>44382</v>
      </c>
      <c r="Q57">
        <v>25525</v>
      </c>
      <c r="R57">
        <v>15208</v>
      </c>
      <c r="T57">
        <v>20780.200000000004</v>
      </c>
      <c r="U57">
        <v>-5377.5999999999985</v>
      </c>
      <c r="W57">
        <v>22082.6</v>
      </c>
      <c r="X57">
        <v>5626.4</v>
      </c>
      <c r="AD57">
        <v>43559.8</v>
      </c>
      <c r="AE57">
        <v>1.9526490020615337</v>
      </c>
      <c r="AK57">
        <v>43559.8</v>
      </c>
      <c r="AL57">
        <v>1.9526490020615337</v>
      </c>
    </row>
    <row r="58" spans="2:38" x14ac:dyDescent="0.25">
      <c r="B58">
        <v>66827</v>
      </c>
      <c r="C58">
        <v>12285</v>
      </c>
      <c r="D58">
        <v>34681</v>
      </c>
      <c r="E58">
        <v>67918</v>
      </c>
      <c r="F58">
        <v>60921</v>
      </c>
      <c r="H58">
        <v>125078</v>
      </c>
      <c r="J58">
        <f t="shared" si="6"/>
        <v>48526.400000000001</v>
      </c>
      <c r="K58">
        <f t="shared" si="7"/>
        <v>2.5775248112367701</v>
      </c>
      <c r="L58">
        <f t="shared" si="8"/>
        <v>67918</v>
      </c>
      <c r="M58">
        <f t="shared" si="9"/>
        <v>12285</v>
      </c>
      <c r="N58">
        <f t="shared" si="10"/>
        <v>48526.400000000001</v>
      </c>
      <c r="O58">
        <f t="shared" si="11"/>
        <v>55633</v>
      </c>
      <c r="Q58">
        <v>60134</v>
      </c>
      <c r="R58">
        <v>1623</v>
      </c>
      <c r="T58">
        <v>-16368.400000000001</v>
      </c>
      <c r="U58">
        <v>-5599.7999999999956</v>
      </c>
      <c r="W58">
        <v>38865.200000000004</v>
      </c>
      <c r="X58">
        <v>5955.4000000000005</v>
      </c>
      <c r="AB58">
        <v>48526.400000000001</v>
      </c>
      <c r="AC58">
        <v>2.5775248112367701</v>
      </c>
      <c r="AK58">
        <v>48526.400000000001</v>
      </c>
      <c r="AL58">
        <v>2.5775248112367701</v>
      </c>
    </row>
    <row r="59" spans="2:38" x14ac:dyDescent="0.25">
      <c r="B59">
        <v>39855</v>
      </c>
      <c r="C59">
        <v>48569</v>
      </c>
      <c r="D59">
        <v>29424</v>
      </c>
      <c r="E59">
        <v>103691</v>
      </c>
      <c r="F59">
        <v>98600</v>
      </c>
      <c r="H59">
        <v>129117</v>
      </c>
      <c r="J59">
        <f t="shared" si="6"/>
        <v>64027.8</v>
      </c>
      <c r="K59">
        <f t="shared" si="7"/>
        <v>2.0165771742899179</v>
      </c>
      <c r="L59">
        <f t="shared" si="8"/>
        <v>103691</v>
      </c>
      <c r="M59">
        <f t="shared" si="9"/>
        <v>29424</v>
      </c>
      <c r="N59">
        <f t="shared" si="10"/>
        <v>64027.8</v>
      </c>
      <c r="O59">
        <f t="shared" si="11"/>
        <v>74267</v>
      </c>
      <c r="Q59">
        <v>5010</v>
      </c>
      <c r="R59">
        <v>-9266</v>
      </c>
      <c r="T59">
        <v>-32084.399999999994</v>
      </c>
      <c r="U59">
        <v>2756.4000000000015</v>
      </c>
      <c r="W59">
        <v>32084.400000000001</v>
      </c>
      <c r="X59">
        <v>6506.7999999999993</v>
      </c>
      <c r="AB59">
        <v>64027.8</v>
      </c>
      <c r="AC59">
        <v>2.0165771742899179</v>
      </c>
      <c r="AK59">
        <v>64027.8</v>
      </c>
      <c r="AL59">
        <v>2.0165771742899179</v>
      </c>
    </row>
    <row r="60" spans="2:38" x14ac:dyDescent="0.25">
      <c r="B60">
        <v>17452</v>
      </c>
      <c r="C60">
        <v>63351</v>
      </c>
      <c r="D60">
        <v>85471</v>
      </c>
      <c r="E60">
        <v>60063</v>
      </c>
      <c r="F60">
        <v>24709</v>
      </c>
      <c r="H60">
        <v>106279</v>
      </c>
      <c r="J60">
        <f t="shared" si="6"/>
        <v>50209.2</v>
      </c>
      <c r="K60">
        <f t="shared" si="7"/>
        <v>2.1167236283390296</v>
      </c>
      <c r="L60">
        <f t="shared" si="8"/>
        <v>85471</v>
      </c>
      <c r="M60">
        <f t="shared" si="9"/>
        <v>17452</v>
      </c>
      <c r="N60">
        <f t="shared" si="10"/>
        <v>50209.2</v>
      </c>
      <c r="O60">
        <f t="shared" si="11"/>
        <v>68019</v>
      </c>
      <c r="Q60">
        <v>17842</v>
      </c>
      <c r="R60">
        <v>375</v>
      </c>
      <c r="T60">
        <v>-26272.199999999997</v>
      </c>
      <c r="U60">
        <v>2843.5999999999985</v>
      </c>
      <c r="W60">
        <v>42668.200000000004</v>
      </c>
      <c r="X60">
        <v>7972.0000000000009</v>
      </c>
      <c r="AB60">
        <v>50209.2</v>
      </c>
      <c r="AC60">
        <v>2.1167236283390296</v>
      </c>
      <c r="AK60">
        <v>50209.2</v>
      </c>
      <c r="AL60">
        <v>2.1167236283390296</v>
      </c>
    </row>
    <row r="61" spans="2:38" x14ac:dyDescent="0.25">
      <c r="B61">
        <v>39751</v>
      </c>
      <c r="C61">
        <v>46549</v>
      </c>
      <c r="D61">
        <v>80912</v>
      </c>
      <c r="E61">
        <v>24369</v>
      </c>
      <c r="F61">
        <v>84915</v>
      </c>
      <c r="H61">
        <v>97286</v>
      </c>
      <c r="J61">
        <f t="shared" si="6"/>
        <v>55299.199999999997</v>
      </c>
      <c r="K61">
        <f t="shared" si="7"/>
        <v>1.7592659568312019</v>
      </c>
      <c r="L61">
        <f t="shared" si="8"/>
        <v>84915</v>
      </c>
      <c r="M61">
        <f t="shared" si="9"/>
        <v>24369</v>
      </c>
      <c r="N61">
        <f t="shared" si="10"/>
        <v>55299.199999999997</v>
      </c>
      <c r="O61">
        <f t="shared" si="11"/>
        <v>60546</v>
      </c>
      <c r="Q61">
        <v>1961</v>
      </c>
      <c r="R61">
        <v>-6</v>
      </c>
      <c r="T61">
        <v>1720.3999999999942</v>
      </c>
      <c r="U61">
        <v>-6421.8000000000029</v>
      </c>
      <c r="W61">
        <v>40680.800000000003</v>
      </c>
      <c r="X61">
        <v>9949.4000000000015</v>
      </c>
      <c r="AD61">
        <v>55299.199999999997</v>
      </c>
      <c r="AE61">
        <v>1.7592659568312019</v>
      </c>
      <c r="AI61">
        <v>55299.199999999997</v>
      </c>
      <c r="AJ61">
        <v>1.7592659568312019</v>
      </c>
    </row>
    <row r="62" spans="2:38" x14ac:dyDescent="0.25">
      <c r="B62">
        <v>77089</v>
      </c>
      <c r="C62">
        <v>35734</v>
      </c>
      <c r="D62">
        <v>82848</v>
      </c>
      <c r="E62">
        <v>24482</v>
      </c>
      <c r="F62">
        <v>21012</v>
      </c>
      <c r="H62">
        <v>57565</v>
      </c>
      <c r="J62">
        <f t="shared" si="6"/>
        <v>48233</v>
      </c>
      <c r="K62">
        <f t="shared" si="7"/>
        <v>1.1934774946613314</v>
      </c>
      <c r="L62">
        <f t="shared" si="8"/>
        <v>82848</v>
      </c>
      <c r="M62">
        <f t="shared" si="9"/>
        <v>21012</v>
      </c>
      <c r="N62">
        <f t="shared" si="10"/>
        <v>48233</v>
      </c>
      <c r="O62">
        <f t="shared" si="11"/>
        <v>61836</v>
      </c>
      <c r="Q62">
        <v>-3443</v>
      </c>
      <c r="R62">
        <v>2262</v>
      </c>
      <c r="T62">
        <v>-1459</v>
      </c>
      <c r="U62">
        <v>2101</v>
      </c>
      <c r="W62">
        <v>30307</v>
      </c>
      <c r="X62">
        <v>6200.2</v>
      </c>
      <c r="Z62">
        <v>48233</v>
      </c>
      <c r="AA62">
        <v>1.1934774946613314</v>
      </c>
      <c r="AI62">
        <v>48233</v>
      </c>
      <c r="AJ62">
        <v>1.1934774946613314</v>
      </c>
    </row>
    <row r="63" spans="2:38" x14ac:dyDescent="0.25">
      <c r="B63">
        <v>31701</v>
      </c>
      <c r="C63">
        <v>94791</v>
      </c>
      <c r="D63">
        <v>40140</v>
      </c>
      <c r="E63">
        <v>18576</v>
      </c>
      <c r="F63">
        <v>80459</v>
      </c>
      <c r="H63">
        <v>98436</v>
      </c>
      <c r="J63">
        <f t="shared" si="6"/>
        <v>53133.4</v>
      </c>
      <c r="K63">
        <f t="shared" si="7"/>
        <v>1.8526200092597123</v>
      </c>
      <c r="L63">
        <f t="shared" si="8"/>
        <v>94791</v>
      </c>
      <c r="M63">
        <f t="shared" si="9"/>
        <v>18576</v>
      </c>
      <c r="N63">
        <f t="shared" si="10"/>
        <v>53133.4</v>
      </c>
      <c r="O63">
        <f t="shared" si="11"/>
        <v>76215</v>
      </c>
      <c r="Q63">
        <v>-40185</v>
      </c>
      <c r="R63">
        <v>-13407</v>
      </c>
      <c r="T63">
        <v>-46594.999999999993</v>
      </c>
      <c r="U63">
        <v>-1628.1999999999971</v>
      </c>
      <c r="W63">
        <v>54007.4</v>
      </c>
      <c r="X63">
        <v>7250.5999999999995</v>
      </c>
      <c r="AB63">
        <v>53133.4</v>
      </c>
      <c r="AC63">
        <v>1.8526200092597123</v>
      </c>
      <c r="AK63">
        <v>53133.4</v>
      </c>
      <c r="AL63">
        <v>1.8526200092597123</v>
      </c>
    </row>
    <row r="64" spans="2:38" x14ac:dyDescent="0.25">
      <c r="B64">
        <v>64571</v>
      </c>
      <c r="C64">
        <v>102340</v>
      </c>
      <c r="D64">
        <v>93491</v>
      </c>
      <c r="E64">
        <v>55068</v>
      </c>
      <c r="F64">
        <v>53340</v>
      </c>
      <c r="H64">
        <v>109905</v>
      </c>
      <c r="J64">
        <f t="shared" si="6"/>
        <v>73762</v>
      </c>
      <c r="K64">
        <f t="shared" si="7"/>
        <v>1.4899948482958705</v>
      </c>
      <c r="L64">
        <f t="shared" si="8"/>
        <v>102340</v>
      </c>
      <c r="M64">
        <f t="shared" si="9"/>
        <v>53340</v>
      </c>
      <c r="N64">
        <f t="shared" si="10"/>
        <v>73762</v>
      </c>
      <c r="O64">
        <f t="shared" si="11"/>
        <v>49000</v>
      </c>
      <c r="Q64">
        <v>23559</v>
      </c>
      <c r="R64">
        <v>-16225</v>
      </c>
      <c r="T64">
        <v>-9238.3999999999942</v>
      </c>
      <c r="U64">
        <v>-4529.8000000000029</v>
      </c>
      <c r="W64">
        <v>20642</v>
      </c>
      <c r="X64">
        <v>5572.5999999999995</v>
      </c>
      <c r="AB64">
        <v>73762</v>
      </c>
      <c r="AC64">
        <v>1.4899948482958705</v>
      </c>
      <c r="AI64">
        <v>73762</v>
      </c>
      <c r="AJ64">
        <v>1.4899948482958705</v>
      </c>
    </row>
    <row r="65" spans="2:38" x14ac:dyDescent="0.25">
      <c r="B65">
        <v>34421</v>
      </c>
      <c r="C65">
        <v>102042</v>
      </c>
      <c r="D65">
        <v>71860</v>
      </c>
      <c r="E65">
        <v>93676</v>
      </c>
      <c r="F65">
        <v>58890</v>
      </c>
      <c r="H65">
        <v>136355</v>
      </c>
      <c r="J65">
        <f t="shared" si="6"/>
        <v>72177.8</v>
      </c>
      <c r="K65">
        <f t="shared" si="7"/>
        <v>1.8891542828958487</v>
      </c>
      <c r="L65">
        <f t="shared" si="8"/>
        <v>102042</v>
      </c>
      <c r="M65">
        <f t="shared" si="9"/>
        <v>34421</v>
      </c>
      <c r="N65">
        <f t="shared" si="10"/>
        <v>72177.8</v>
      </c>
      <c r="O65">
        <f t="shared" si="11"/>
        <v>67621</v>
      </c>
      <c r="Q65">
        <v>89615</v>
      </c>
      <c r="R65">
        <v>3312</v>
      </c>
      <c r="T65">
        <v>31145</v>
      </c>
      <c r="U65">
        <v>7552.8000000000029</v>
      </c>
      <c r="W65">
        <v>34461.4</v>
      </c>
      <c r="X65">
        <v>12761.599999999999</v>
      </c>
      <c r="Z65">
        <v>72177.8</v>
      </c>
      <c r="AA65">
        <v>1.8891542828958487</v>
      </c>
      <c r="AK65">
        <v>72177.8</v>
      </c>
      <c r="AL65">
        <v>1.8891542828958487</v>
      </c>
    </row>
    <row r="66" spans="2:38" x14ac:dyDescent="0.25">
      <c r="B66">
        <v>41597</v>
      </c>
      <c r="C66">
        <v>98032</v>
      </c>
      <c r="D66">
        <v>17552</v>
      </c>
      <c r="E66">
        <v>65792</v>
      </c>
      <c r="F66">
        <v>67410</v>
      </c>
      <c r="H66">
        <v>96012</v>
      </c>
      <c r="J66">
        <f t="shared" ref="J66:J101" si="12">AVERAGE(B66:F66)</f>
        <v>58076.6</v>
      </c>
      <c r="K66">
        <f t="shared" ref="K66:K97" si="13">H66/J66</f>
        <v>1.6531959515536379</v>
      </c>
      <c r="L66">
        <f t="shared" ref="L66:L101" si="14">MAX(B66:F66)</f>
        <v>98032</v>
      </c>
      <c r="M66">
        <f t="shared" ref="M66:M101" si="15">MIN(B66:F66)</f>
        <v>17552</v>
      </c>
      <c r="N66">
        <f t="shared" ref="N66:N101" si="16">AVERAGE(B66:F66)</f>
        <v>58076.6</v>
      </c>
      <c r="O66">
        <f t="shared" ref="O66:O101" si="17">L66-M66</f>
        <v>80480</v>
      </c>
      <c r="Q66">
        <v>-8292</v>
      </c>
      <c r="R66">
        <v>-13760</v>
      </c>
      <c r="T66">
        <v>-16018.599999999999</v>
      </c>
      <c r="U66">
        <v>-4789.5999999999985</v>
      </c>
      <c r="W66">
        <v>60982.600000000006</v>
      </c>
      <c r="X66">
        <v>6909.5999999999995</v>
      </c>
      <c r="AB66">
        <v>58076.6</v>
      </c>
      <c r="AC66">
        <v>1.6531959515536379</v>
      </c>
      <c r="AK66">
        <v>58076.6</v>
      </c>
      <c r="AL66">
        <v>1.6531959515536379</v>
      </c>
    </row>
    <row r="67" spans="2:38" x14ac:dyDescent="0.25">
      <c r="B67">
        <v>71131</v>
      </c>
      <c r="C67">
        <v>28280</v>
      </c>
      <c r="D67">
        <v>76399</v>
      </c>
      <c r="E67">
        <v>48685</v>
      </c>
      <c r="F67">
        <v>39149</v>
      </c>
      <c r="H67">
        <v>70909</v>
      </c>
      <c r="J67">
        <f t="shared" si="12"/>
        <v>52728.800000000003</v>
      </c>
      <c r="K67">
        <f t="shared" si="13"/>
        <v>1.3447869096205489</v>
      </c>
      <c r="L67">
        <f t="shared" si="14"/>
        <v>76399</v>
      </c>
      <c r="M67">
        <f t="shared" si="15"/>
        <v>28280</v>
      </c>
      <c r="N67">
        <f t="shared" si="16"/>
        <v>52728.800000000003</v>
      </c>
      <c r="O67">
        <f t="shared" si="17"/>
        <v>48119</v>
      </c>
      <c r="Q67">
        <v>-8549</v>
      </c>
      <c r="R67">
        <v>-3354</v>
      </c>
      <c r="T67">
        <v>3824</v>
      </c>
      <c r="U67">
        <v>-3070</v>
      </c>
      <c r="W67">
        <v>32778</v>
      </c>
      <c r="X67">
        <v>6569.6</v>
      </c>
      <c r="AD67">
        <v>52728.800000000003</v>
      </c>
      <c r="AE67">
        <v>1.3447869096205489</v>
      </c>
      <c r="AI67">
        <v>52728.800000000003</v>
      </c>
      <c r="AJ67">
        <v>1.3447869096205489</v>
      </c>
    </row>
    <row r="68" spans="2:38" x14ac:dyDescent="0.25">
      <c r="B68">
        <v>69829</v>
      </c>
      <c r="C68">
        <v>65984</v>
      </c>
      <c r="D68">
        <v>31938</v>
      </c>
      <c r="E68">
        <v>76419</v>
      </c>
      <c r="F68">
        <v>98129</v>
      </c>
      <c r="H68">
        <v>81034</v>
      </c>
      <c r="J68">
        <f t="shared" si="12"/>
        <v>68459.8</v>
      </c>
      <c r="K68">
        <f t="shared" si="13"/>
        <v>1.1836727539373471</v>
      </c>
      <c r="L68">
        <f t="shared" si="14"/>
        <v>98129</v>
      </c>
      <c r="M68">
        <f t="shared" si="15"/>
        <v>31938</v>
      </c>
      <c r="N68">
        <f t="shared" si="16"/>
        <v>68459.8</v>
      </c>
      <c r="O68">
        <f t="shared" si="17"/>
        <v>66191</v>
      </c>
      <c r="Q68">
        <v>-24377</v>
      </c>
      <c r="R68">
        <v>0</v>
      </c>
      <c r="T68">
        <v>7279.6000000000058</v>
      </c>
      <c r="U68">
        <v>-7628.5999999999913</v>
      </c>
      <c r="W68">
        <v>50324</v>
      </c>
      <c r="X68">
        <v>7628.6</v>
      </c>
      <c r="AF68">
        <v>68459.8</v>
      </c>
      <c r="AG68">
        <v>1.1836727539373471</v>
      </c>
      <c r="AI68">
        <v>68459.8</v>
      </c>
      <c r="AJ68">
        <v>1.1836727539373471</v>
      </c>
    </row>
    <row r="69" spans="2:38" x14ac:dyDescent="0.25">
      <c r="B69">
        <v>43125</v>
      </c>
      <c r="C69">
        <v>48083</v>
      </c>
      <c r="D69">
        <v>43558</v>
      </c>
      <c r="E69">
        <v>65627</v>
      </c>
      <c r="F69">
        <v>98129</v>
      </c>
      <c r="H69">
        <v>83029</v>
      </c>
      <c r="J69">
        <f t="shared" si="12"/>
        <v>59704.4</v>
      </c>
      <c r="K69">
        <f t="shared" si="13"/>
        <v>1.3906680244672085</v>
      </c>
      <c r="L69">
        <f t="shared" si="14"/>
        <v>98129</v>
      </c>
      <c r="M69">
        <f t="shared" si="15"/>
        <v>43125</v>
      </c>
      <c r="N69">
        <f t="shared" si="16"/>
        <v>59704.4</v>
      </c>
      <c r="O69">
        <f t="shared" si="17"/>
        <v>55004</v>
      </c>
      <c r="Q69">
        <v>29524</v>
      </c>
      <c r="R69">
        <v>-3582</v>
      </c>
      <c r="T69">
        <v>15596.599999999999</v>
      </c>
      <c r="U69">
        <v>-5834.2000000000044</v>
      </c>
      <c r="W69">
        <v>46015</v>
      </c>
      <c r="X69">
        <v>5842.2</v>
      </c>
      <c r="Z69">
        <v>59704.4</v>
      </c>
      <c r="AA69">
        <v>1.3906680244672085</v>
      </c>
      <c r="AI69">
        <v>59704.4</v>
      </c>
      <c r="AJ69">
        <v>1.3906680244672085</v>
      </c>
    </row>
    <row r="70" spans="2:38" x14ac:dyDescent="0.25">
      <c r="B70">
        <v>24693</v>
      </c>
      <c r="C70">
        <v>69384</v>
      </c>
      <c r="D70">
        <v>54323</v>
      </c>
      <c r="E70">
        <v>29755</v>
      </c>
      <c r="F70">
        <v>115381</v>
      </c>
      <c r="H70">
        <v>105620</v>
      </c>
      <c r="J70">
        <f t="shared" si="12"/>
        <v>58707.199999999997</v>
      </c>
      <c r="K70">
        <f t="shared" si="13"/>
        <v>1.7990978959991279</v>
      </c>
      <c r="L70">
        <f t="shared" si="14"/>
        <v>115381</v>
      </c>
      <c r="M70">
        <f t="shared" si="15"/>
        <v>24693</v>
      </c>
      <c r="N70">
        <f t="shared" si="16"/>
        <v>58707.199999999997</v>
      </c>
      <c r="O70">
        <f t="shared" si="17"/>
        <v>90688</v>
      </c>
      <c r="Q70">
        <v>1070</v>
      </c>
      <c r="R70">
        <v>14</v>
      </c>
      <c r="T70">
        <v>-12583.600000000006</v>
      </c>
      <c r="U70">
        <v>4677.1999999999971</v>
      </c>
      <c r="W70">
        <v>39006.800000000003</v>
      </c>
      <c r="X70">
        <v>5742.4</v>
      </c>
      <c r="AB70">
        <v>58707.199999999997</v>
      </c>
      <c r="AC70">
        <v>1.7990978959991279</v>
      </c>
      <c r="AI70">
        <v>58707.199999999997</v>
      </c>
      <c r="AJ70">
        <v>1.7990978959991279</v>
      </c>
    </row>
    <row r="71" spans="2:38" x14ac:dyDescent="0.25">
      <c r="B71">
        <v>21621</v>
      </c>
      <c r="C71">
        <v>28079</v>
      </c>
      <c r="D71">
        <v>96792</v>
      </c>
      <c r="E71">
        <v>76404</v>
      </c>
      <c r="F71">
        <v>17330</v>
      </c>
      <c r="H71">
        <v>97630</v>
      </c>
      <c r="J71">
        <f t="shared" si="12"/>
        <v>48045.2</v>
      </c>
      <c r="K71">
        <f t="shared" si="13"/>
        <v>2.0320448244569698</v>
      </c>
      <c r="L71">
        <f t="shared" si="14"/>
        <v>96792</v>
      </c>
      <c r="M71">
        <f t="shared" si="15"/>
        <v>17330</v>
      </c>
      <c r="N71">
        <f t="shared" si="16"/>
        <v>48045.2</v>
      </c>
      <c r="O71">
        <f t="shared" si="17"/>
        <v>79462</v>
      </c>
      <c r="Q71">
        <v>-15161</v>
      </c>
      <c r="R71">
        <v>-14086</v>
      </c>
      <c r="T71">
        <v>-19555.600000000006</v>
      </c>
      <c r="U71">
        <v>-6200.6000000000058</v>
      </c>
      <c r="W71">
        <v>43668.399999999994</v>
      </c>
      <c r="X71">
        <v>6200.5999999999995</v>
      </c>
      <c r="AF71">
        <v>48045.2</v>
      </c>
      <c r="AG71">
        <v>2.0320448244569698</v>
      </c>
      <c r="AK71">
        <v>48045.2</v>
      </c>
      <c r="AL71">
        <v>2.0320448244569698</v>
      </c>
    </row>
    <row r="72" spans="2:38" x14ac:dyDescent="0.25">
      <c r="B72">
        <v>50714</v>
      </c>
      <c r="C72">
        <v>93524</v>
      </c>
      <c r="D72">
        <v>24675</v>
      </c>
      <c r="E72">
        <v>74160</v>
      </c>
      <c r="F72">
        <v>37283</v>
      </c>
      <c r="H72">
        <v>116867</v>
      </c>
      <c r="J72">
        <f t="shared" si="12"/>
        <v>56071.199999999997</v>
      </c>
      <c r="K72">
        <f t="shared" si="13"/>
        <v>2.0842607256488179</v>
      </c>
      <c r="L72">
        <f t="shared" si="14"/>
        <v>93524</v>
      </c>
      <c r="M72">
        <f t="shared" si="15"/>
        <v>24675</v>
      </c>
      <c r="N72">
        <f t="shared" si="16"/>
        <v>56071.199999999997</v>
      </c>
      <c r="O72">
        <f t="shared" si="17"/>
        <v>68849</v>
      </c>
      <c r="Q72">
        <v>36056</v>
      </c>
      <c r="R72">
        <v>-12858</v>
      </c>
      <c r="T72">
        <v>-730.20000000000437</v>
      </c>
      <c r="U72">
        <v>-373.60000000000582</v>
      </c>
      <c r="W72">
        <v>36266.199999999997</v>
      </c>
      <c r="X72">
        <v>6276.8</v>
      </c>
      <c r="Z72">
        <v>56071.199999999997</v>
      </c>
      <c r="AA72">
        <v>2.0842607256488179</v>
      </c>
      <c r="AK72">
        <v>56071.199999999997</v>
      </c>
      <c r="AL72">
        <v>2.0842607256488179</v>
      </c>
    </row>
    <row r="73" spans="2:38" x14ac:dyDescent="0.25">
      <c r="B73">
        <v>98608</v>
      </c>
      <c r="C73">
        <v>57262</v>
      </c>
      <c r="D73">
        <v>79463</v>
      </c>
      <c r="E73">
        <v>103850</v>
      </c>
      <c r="F73">
        <v>25662</v>
      </c>
      <c r="H73">
        <v>83854</v>
      </c>
      <c r="J73">
        <f t="shared" si="12"/>
        <v>72969</v>
      </c>
      <c r="K73">
        <f t="shared" si="13"/>
        <v>1.1491729364524661</v>
      </c>
      <c r="L73">
        <f t="shared" si="14"/>
        <v>103850</v>
      </c>
      <c r="M73">
        <f t="shared" si="15"/>
        <v>25662</v>
      </c>
      <c r="N73">
        <f t="shared" si="16"/>
        <v>72969</v>
      </c>
      <c r="O73">
        <f t="shared" si="17"/>
        <v>78188</v>
      </c>
      <c r="Q73">
        <v>-18236</v>
      </c>
      <c r="R73">
        <v>-210</v>
      </c>
      <c r="T73">
        <v>-27645</v>
      </c>
      <c r="U73">
        <v>8658.8000000000029</v>
      </c>
      <c r="W73">
        <v>27645</v>
      </c>
      <c r="X73">
        <v>8670</v>
      </c>
      <c r="AB73">
        <v>72969</v>
      </c>
      <c r="AC73">
        <v>1.1491729364524661</v>
      </c>
      <c r="AI73">
        <v>72969</v>
      </c>
      <c r="AJ73">
        <v>1.1491729364524661</v>
      </c>
    </row>
    <row r="74" spans="2:38" x14ac:dyDescent="0.25">
      <c r="B74">
        <v>39408</v>
      </c>
      <c r="C74">
        <v>72217</v>
      </c>
      <c r="D74">
        <v>41047</v>
      </c>
      <c r="E74">
        <v>53012</v>
      </c>
      <c r="F74">
        <v>87448</v>
      </c>
      <c r="H74">
        <v>118043</v>
      </c>
      <c r="J74">
        <f t="shared" si="12"/>
        <v>58626.400000000001</v>
      </c>
      <c r="K74">
        <f t="shared" si="13"/>
        <v>2.0134785693817121</v>
      </c>
      <c r="L74">
        <f t="shared" si="14"/>
        <v>87448</v>
      </c>
      <c r="M74">
        <f t="shared" si="15"/>
        <v>39408</v>
      </c>
      <c r="N74">
        <f t="shared" si="16"/>
        <v>58626.400000000001</v>
      </c>
      <c r="O74">
        <f t="shared" si="17"/>
        <v>48040</v>
      </c>
      <c r="Q74">
        <v>40676</v>
      </c>
      <c r="R74">
        <v>-10333</v>
      </c>
      <c r="T74">
        <v>619.59999999999854</v>
      </c>
      <c r="U74">
        <v>-530.79999999999563</v>
      </c>
      <c r="W74">
        <v>40460</v>
      </c>
      <c r="X74">
        <v>832.8</v>
      </c>
      <c r="Z74">
        <v>58626.400000000001</v>
      </c>
      <c r="AA74">
        <v>2.0134785693817121</v>
      </c>
      <c r="AK74">
        <v>58626.400000000001</v>
      </c>
      <c r="AL74">
        <v>2.0134785693817121</v>
      </c>
    </row>
    <row r="75" spans="2:38" x14ac:dyDescent="0.25">
      <c r="B75">
        <v>39456</v>
      </c>
      <c r="C75">
        <v>62589</v>
      </c>
      <c r="D75">
        <v>26866</v>
      </c>
      <c r="E75">
        <v>86375</v>
      </c>
      <c r="F75">
        <v>27893</v>
      </c>
      <c r="H75">
        <v>98077</v>
      </c>
      <c r="J75">
        <f t="shared" si="12"/>
        <v>48635.8</v>
      </c>
      <c r="K75">
        <f t="shared" si="13"/>
        <v>2.0165598180763964</v>
      </c>
      <c r="L75">
        <f t="shared" si="14"/>
        <v>86375</v>
      </c>
      <c r="M75">
        <f t="shared" si="15"/>
        <v>26866</v>
      </c>
      <c r="N75">
        <f t="shared" si="16"/>
        <v>48635.8</v>
      </c>
      <c r="O75">
        <f t="shared" si="17"/>
        <v>59509</v>
      </c>
      <c r="Q75">
        <v>-18035</v>
      </c>
      <c r="R75">
        <v>-356</v>
      </c>
      <c r="T75">
        <v>-38841.800000000003</v>
      </c>
      <c r="U75">
        <v>-1834.3999999999942</v>
      </c>
      <c r="W75">
        <v>61288.600000000006</v>
      </c>
      <c r="X75">
        <v>5008.8</v>
      </c>
      <c r="AB75">
        <v>48635.8</v>
      </c>
      <c r="AC75">
        <v>2.0165598180763964</v>
      </c>
      <c r="AK75">
        <v>48635.8</v>
      </c>
      <c r="AL75">
        <v>2.0165598180763964</v>
      </c>
    </row>
    <row r="76" spans="2:38" x14ac:dyDescent="0.25">
      <c r="B76">
        <v>106757</v>
      </c>
      <c r="C76">
        <v>73174</v>
      </c>
      <c r="D76">
        <v>27753</v>
      </c>
      <c r="E76">
        <v>103033</v>
      </c>
      <c r="F76">
        <v>115964</v>
      </c>
      <c r="H76">
        <v>104209</v>
      </c>
      <c r="J76">
        <f t="shared" si="12"/>
        <v>85336.2</v>
      </c>
      <c r="K76">
        <f t="shared" si="13"/>
        <v>1.2211581954668711</v>
      </c>
      <c r="L76">
        <f t="shared" si="14"/>
        <v>115964</v>
      </c>
      <c r="M76">
        <f t="shared" si="15"/>
        <v>27753</v>
      </c>
      <c r="N76">
        <f t="shared" si="16"/>
        <v>85336.2</v>
      </c>
      <c r="O76">
        <f t="shared" si="17"/>
        <v>88211</v>
      </c>
      <c r="Q76">
        <v>-25187</v>
      </c>
      <c r="R76">
        <v>-4230</v>
      </c>
      <c r="T76">
        <v>-1329.6000000000058</v>
      </c>
      <c r="U76">
        <v>5631.3999999999942</v>
      </c>
      <c r="W76">
        <v>36921.199999999997</v>
      </c>
      <c r="X76">
        <v>8127</v>
      </c>
      <c r="AF76">
        <v>85336.2</v>
      </c>
      <c r="AG76">
        <v>1.2211581954668711</v>
      </c>
      <c r="AI76">
        <v>85336.2</v>
      </c>
      <c r="AJ76">
        <v>1.2211581954668711</v>
      </c>
    </row>
    <row r="77" spans="2:38" x14ac:dyDescent="0.25">
      <c r="B77">
        <v>29488</v>
      </c>
      <c r="C77">
        <v>99028</v>
      </c>
      <c r="D77">
        <v>102945</v>
      </c>
      <c r="E77">
        <v>29081</v>
      </c>
      <c r="F77">
        <v>77741</v>
      </c>
      <c r="H77">
        <v>124096</v>
      </c>
      <c r="J77">
        <f t="shared" si="12"/>
        <v>67656.600000000006</v>
      </c>
      <c r="K77">
        <f t="shared" si="13"/>
        <v>1.8342039061968822</v>
      </c>
      <c r="L77">
        <f t="shared" si="14"/>
        <v>102945</v>
      </c>
      <c r="M77">
        <f t="shared" si="15"/>
        <v>29081</v>
      </c>
      <c r="N77">
        <f t="shared" si="16"/>
        <v>67656.600000000006</v>
      </c>
      <c r="O77">
        <f t="shared" si="17"/>
        <v>73864</v>
      </c>
      <c r="Q77">
        <v>-9236</v>
      </c>
      <c r="R77">
        <v>-486</v>
      </c>
      <c r="T77">
        <v>-7471.7999999999884</v>
      </c>
      <c r="U77">
        <v>-3322.5999999999913</v>
      </c>
      <c r="W77">
        <v>38452.6</v>
      </c>
      <c r="X77">
        <v>3322.6</v>
      </c>
      <c r="AF77">
        <v>67656.600000000006</v>
      </c>
      <c r="AG77">
        <v>1.8342039061968822</v>
      </c>
      <c r="AK77">
        <v>67656.600000000006</v>
      </c>
      <c r="AL77">
        <v>1.8342039061968822</v>
      </c>
    </row>
    <row r="78" spans="2:38" x14ac:dyDescent="0.25">
      <c r="B78">
        <v>71269</v>
      </c>
      <c r="C78">
        <v>89457</v>
      </c>
      <c r="D78">
        <v>21701</v>
      </c>
      <c r="E78">
        <v>85280</v>
      </c>
      <c r="F78">
        <v>73671</v>
      </c>
      <c r="H78">
        <v>76595</v>
      </c>
      <c r="J78">
        <f t="shared" si="12"/>
        <v>68275.600000000006</v>
      </c>
      <c r="K78">
        <f t="shared" si="13"/>
        <v>1.1218502656878884</v>
      </c>
      <c r="L78">
        <f t="shared" si="14"/>
        <v>89457</v>
      </c>
      <c r="M78">
        <f t="shared" si="15"/>
        <v>21701</v>
      </c>
      <c r="N78">
        <f t="shared" si="16"/>
        <v>68275.600000000006</v>
      </c>
      <c r="O78">
        <f t="shared" si="17"/>
        <v>67756</v>
      </c>
      <c r="Q78">
        <v>-38533</v>
      </c>
      <c r="R78">
        <v>-8700</v>
      </c>
      <c r="T78">
        <v>5693.2000000000044</v>
      </c>
      <c r="U78">
        <v>-1856.5999999999913</v>
      </c>
      <c r="W78">
        <v>46388.800000000003</v>
      </c>
      <c r="X78">
        <v>5153.3999999999996</v>
      </c>
      <c r="AF78">
        <v>68275.600000000006</v>
      </c>
      <c r="AG78">
        <v>1.1218502656878884</v>
      </c>
      <c r="AI78">
        <v>68275.600000000006</v>
      </c>
      <c r="AJ78">
        <v>1.1218502656878884</v>
      </c>
    </row>
    <row r="79" spans="2:38" x14ac:dyDescent="0.25">
      <c r="B79">
        <v>63169</v>
      </c>
      <c r="C79">
        <v>48208</v>
      </c>
      <c r="D79">
        <v>83227</v>
      </c>
      <c r="E79">
        <v>85686</v>
      </c>
      <c r="F79">
        <v>20916</v>
      </c>
      <c r="H79">
        <v>71697</v>
      </c>
      <c r="J79">
        <f t="shared" si="12"/>
        <v>60241.2</v>
      </c>
      <c r="K79">
        <f t="shared" si="13"/>
        <v>1.1901655345511046</v>
      </c>
      <c r="L79">
        <f t="shared" si="14"/>
        <v>85686</v>
      </c>
      <c r="M79">
        <f t="shared" si="15"/>
        <v>20916</v>
      </c>
      <c r="N79">
        <f t="shared" si="16"/>
        <v>60241.2</v>
      </c>
      <c r="O79">
        <f t="shared" si="17"/>
        <v>64770</v>
      </c>
      <c r="Q79">
        <v>-21291</v>
      </c>
      <c r="R79">
        <v>75</v>
      </c>
      <c r="T79">
        <v>2800.1999999999971</v>
      </c>
      <c r="U79">
        <v>-4416.4000000000015</v>
      </c>
      <c r="W79">
        <v>26810.6</v>
      </c>
      <c r="X79">
        <v>7370.4</v>
      </c>
      <c r="AD79">
        <v>60241.2</v>
      </c>
      <c r="AE79">
        <v>1.1901655345511046</v>
      </c>
      <c r="AI79">
        <v>60241.2</v>
      </c>
      <c r="AJ79">
        <v>1.1901655345511046</v>
      </c>
    </row>
    <row r="80" spans="2:38" x14ac:dyDescent="0.25">
      <c r="B80">
        <v>17157</v>
      </c>
      <c r="C80">
        <v>49045</v>
      </c>
      <c r="D80">
        <v>80384</v>
      </c>
      <c r="E80">
        <v>66340</v>
      </c>
      <c r="F80">
        <v>76428</v>
      </c>
      <c r="H80">
        <v>80742</v>
      </c>
      <c r="J80">
        <f t="shared" si="12"/>
        <v>57870.8</v>
      </c>
      <c r="K80">
        <f t="shared" si="13"/>
        <v>1.3952114019505519</v>
      </c>
      <c r="L80">
        <f t="shared" si="14"/>
        <v>80384</v>
      </c>
      <c r="M80">
        <f t="shared" si="15"/>
        <v>17157</v>
      </c>
      <c r="N80">
        <f t="shared" si="16"/>
        <v>57870.8</v>
      </c>
      <c r="O80">
        <f t="shared" si="17"/>
        <v>63227</v>
      </c>
      <c r="Q80">
        <v>-37584</v>
      </c>
      <c r="R80">
        <v>5676</v>
      </c>
      <c r="T80">
        <v>-5129.7999999999956</v>
      </c>
      <c r="U80">
        <v>-4580.7999999999956</v>
      </c>
      <c r="W80">
        <v>26554.2</v>
      </c>
      <c r="X80">
        <v>10257.200000000001</v>
      </c>
      <c r="AF80">
        <v>57870.8</v>
      </c>
      <c r="AG80">
        <v>1.3952114019505519</v>
      </c>
      <c r="AI80">
        <v>57870.8</v>
      </c>
      <c r="AJ80">
        <v>1.3952114019505519</v>
      </c>
    </row>
    <row r="81" spans="2:38" x14ac:dyDescent="0.25">
      <c r="B81">
        <v>52535</v>
      </c>
      <c r="C81">
        <v>84412</v>
      </c>
      <c r="D81">
        <v>75574</v>
      </c>
      <c r="E81">
        <v>55470</v>
      </c>
      <c r="F81">
        <v>69167</v>
      </c>
      <c r="H81">
        <v>87339</v>
      </c>
      <c r="J81">
        <f t="shared" si="12"/>
        <v>67431.600000000006</v>
      </c>
      <c r="K81">
        <f t="shared" si="13"/>
        <v>1.2952236043635328</v>
      </c>
      <c r="L81">
        <f t="shared" si="14"/>
        <v>84412</v>
      </c>
      <c r="M81">
        <f t="shared" si="15"/>
        <v>52535</v>
      </c>
      <c r="N81">
        <f t="shared" si="16"/>
        <v>67431.600000000006</v>
      </c>
      <c r="O81">
        <f t="shared" si="17"/>
        <v>31877</v>
      </c>
      <c r="Q81">
        <v>8496</v>
      </c>
      <c r="R81">
        <v>303</v>
      </c>
      <c r="T81">
        <v>9326.4000000000087</v>
      </c>
      <c r="U81">
        <v>-4288.3999999999942</v>
      </c>
      <c r="W81">
        <v>20235.199999999997</v>
      </c>
      <c r="X81">
        <v>5525.6</v>
      </c>
      <c r="Z81">
        <v>67431.600000000006</v>
      </c>
      <c r="AA81">
        <v>1.2952236043635328</v>
      </c>
      <c r="AI81">
        <v>67431.600000000006</v>
      </c>
      <c r="AJ81">
        <v>1.2952236043635328</v>
      </c>
    </row>
    <row r="82" spans="2:38" x14ac:dyDescent="0.25">
      <c r="B82">
        <v>83858</v>
      </c>
      <c r="C82">
        <v>32446</v>
      </c>
      <c r="D82">
        <v>33219</v>
      </c>
      <c r="E82">
        <v>74837</v>
      </c>
      <c r="F82">
        <v>24569</v>
      </c>
      <c r="H82">
        <v>71893</v>
      </c>
      <c r="J82">
        <f t="shared" si="12"/>
        <v>49785.8</v>
      </c>
      <c r="K82">
        <f t="shared" si="13"/>
        <v>1.4440462943248877</v>
      </c>
      <c r="L82">
        <f t="shared" si="14"/>
        <v>83858</v>
      </c>
      <c r="M82">
        <f t="shared" si="15"/>
        <v>24569</v>
      </c>
      <c r="N82">
        <f t="shared" si="16"/>
        <v>49785.8</v>
      </c>
      <c r="O82">
        <f t="shared" si="17"/>
        <v>59289</v>
      </c>
      <c r="Q82">
        <v>-677</v>
      </c>
      <c r="R82">
        <v>1701</v>
      </c>
      <c r="T82">
        <v>-22070.800000000003</v>
      </c>
      <c r="U82">
        <v>1315.6000000000058</v>
      </c>
      <c r="W82">
        <v>28258.800000000003</v>
      </c>
      <c r="X82">
        <v>3496</v>
      </c>
      <c r="AB82">
        <v>49785.8</v>
      </c>
      <c r="AC82">
        <v>1.4440462943248877</v>
      </c>
      <c r="AK82">
        <v>49785.8</v>
      </c>
      <c r="AL82">
        <v>1.4440462943248877</v>
      </c>
    </row>
    <row r="83" spans="2:38" x14ac:dyDescent="0.25">
      <c r="B83">
        <v>30660</v>
      </c>
      <c r="C83">
        <v>28750</v>
      </c>
      <c r="D83">
        <v>100451</v>
      </c>
      <c r="E83">
        <v>51596</v>
      </c>
      <c r="F83">
        <v>26261</v>
      </c>
      <c r="H83">
        <v>135306</v>
      </c>
      <c r="J83">
        <f t="shared" si="12"/>
        <v>47543.6</v>
      </c>
      <c r="K83">
        <f t="shared" si="13"/>
        <v>2.8459350995717614</v>
      </c>
      <c r="L83">
        <f t="shared" si="14"/>
        <v>100451</v>
      </c>
      <c r="M83">
        <f t="shared" si="15"/>
        <v>26261</v>
      </c>
      <c r="N83">
        <f t="shared" si="16"/>
        <v>47543.6</v>
      </c>
      <c r="O83">
        <f t="shared" si="17"/>
        <v>74190</v>
      </c>
      <c r="Q83">
        <v>21408</v>
      </c>
      <c r="R83">
        <v>5791</v>
      </c>
      <c r="T83">
        <v>-5321.8000000000029</v>
      </c>
      <c r="U83">
        <v>-650.20000000000437</v>
      </c>
      <c r="W83">
        <v>27826.600000000002</v>
      </c>
      <c r="X83">
        <v>10193.399999999998</v>
      </c>
      <c r="AD83">
        <v>47543.6</v>
      </c>
      <c r="AE83">
        <v>2.8459350995717614</v>
      </c>
      <c r="AK83">
        <v>47543.6</v>
      </c>
      <c r="AL83">
        <v>2.8459350995717614</v>
      </c>
    </row>
    <row r="84" spans="2:38" x14ac:dyDescent="0.25">
      <c r="B84">
        <v>97918</v>
      </c>
      <c r="C84">
        <v>83349</v>
      </c>
      <c r="D84">
        <v>32465</v>
      </c>
      <c r="E84">
        <v>93131</v>
      </c>
      <c r="F84">
        <v>29911</v>
      </c>
      <c r="H84">
        <v>146132</v>
      </c>
      <c r="J84">
        <f t="shared" si="12"/>
        <v>67354.8</v>
      </c>
      <c r="K84">
        <f t="shared" si="13"/>
        <v>2.1695855380759794</v>
      </c>
      <c r="L84">
        <f t="shared" si="14"/>
        <v>97918</v>
      </c>
      <c r="M84">
        <f t="shared" si="15"/>
        <v>29911</v>
      </c>
      <c r="N84">
        <f t="shared" si="16"/>
        <v>67354.8</v>
      </c>
      <c r="O84">
        <f t="shared" si="17"/>
        <v>68007</v>
      </c>
      <c r="Q84">
        <v>31373</v>
      </c>
      <c r="R84">
        <v>16630</v>
      </c>
      <c r="T84">
        <v>-31906.199999999997</v>
      </c>
      <c r="U84">
        <v>1684.4000000000087</v>
      </c>
      <c r="W84">
        <v>34029.799999999996</v>
      </c>
      <c r="X84">
        <v>4189.2</v>
      </c>
      <c r="AB84">
        <v>67354.8</v>
      </c>
      <c r="AC84">
        <v>2.1695855380759794</v>
      </c>
      <c r="AK84">
        <v>67354.8</v>
      </c>
      <c r="AL84">
        <v>2.1695855380759794</v>
      </c>
    </row>
    <row r="85" spans="2:38" x14ac:dyDescent="0.25">
      <c r="B85">
        <v>94769</v>
      </c>
      <c r="C85">
        <v>24556</v>
      </c>
      <c r="D85">
        <v>44378</v>
      </c>
      <c r="E85">
        <v>72356</v>
      </c>
      <c r="F85">
        <v>42006</v>
      </c>
      <c r="H85">
        <v>138598</v>
      </c>
      <c r="J85">
        <f t="shared" si="12"/>
        <v>55613</v>
      </c>
      <c r="K85">
        <f t="shared" si="13"/>
        <v>2.492187078560768</v>
      </c>
      <c r="L85">
        <f t="shared" si="14"/>
        <v>94769</v>
      </c>
      <c r="M85">
        <f t="shared" si="15"/>
        <v>24556</v>
      </c>
      <c r="N85">
        <f t="shared" si="16"/>
        <v>55613</v>
      </c>
      <c r="O85">
        <f t="shared" si="17"/>
        <v>70213</v>
      </c>
      <c r="Q85">
        <v>29374</v>
      </c>
      <c r="R85">
        <v>18913</v>
      </c>
      <c r="T85">
        <v>4248.1999999999971</v>
      </c>
      <c r="U85">
        <v>-2825.4000000000015</v>
      </c>
      <c r="W85">
        <v>51079</v>
      </c>
      <c r="X85">
        <v>2846.2</v>
      </c>
      <c r="AD85">
        <v>55613</v>
      </c>
      <c r="AE85">
        <v>2.492187078560768</v>
      </c>
      <c r="AK85">
        <v>55613</v>
      </c>
      <c r="AL85">
        <v>2.492187078560768</v>
      </c>
    </row>
    <row r="86" spans="2:38" x14ac:dyDescent="0.25">
      <c r="B86">
        <v>39688</v>
      </c>
      <c r="C86">
        <v>3792</v>
      </c>
      <c r="D86">
        <v>7063</v>
      </c>
      <c r="E86">
        <v>29235</v>
      </c>
      <c r="F86">
        <v>73885</v>
      </c>
      <c r="H86">
        <v>67956</v>
      </c>
      <c r="J86">
        <f t="shared" si="12"/>
        <v>30732.6</v>
      </c>
      <c r="K86">
        <f t="shared" si="13"/>
        <v>2.211202436500654</v>
      </c>
      <c r="L86">
        <f t="shared" si="14"/>
        <v>73885</v>
      </c>
      <c r="M86">
        <f t="shared" si="15"/>
        <v>3792</v>
      </c>
      <c r="N86">
        <f t="shared" si="16"/>
        <v>30732.6</v>
      </c>
      <c r="O86">
        <f t="shared" si="17"/>
        <v>70093</v>
      </c>
      <c r="Q86">
        <v>-42006</v>
      </c>
      <c r="R86">
        <v>12964</v>
      </c>
      <c r="T86">
        <v>-52292.4</v>
      </c>
      <c r="U86">
        <v>-6352.2000000000044</v>
      </c>
      <c r="W86">
        <v>52292.399999999994</v>
      </c>
      <c r="X86">
        <v>14733.800000000001</v>
      </c>
      <c r="AB86">
        <v>30732.6</v>
      </c>
      <c r="AC86">
        <v>2.211202436500654</v>
      </c>
      <c r="AK86">
        <v>30732.6</v>
      </c>
      <c r="AL86">
        <v>2.211202436500654</v>
      </c>
    </row>
    <row r="87" spans="2:38" x14ac:dyDescent="0.25">
      <c r="B87">
        <v>24593</v>
      </c>
      <c r="C87">
        <v>48754</v>
      </c>
      <c r="D87">
        <v>73469</v>
      </c>
      <c r="E87">
        <v>52312</v>
      </c>
      <c r="F87">
        <v>44232</v>
      </c>
      <c r="H87">
        <v>138253</v>
      </c>
      <c r="J87">
        <f t="shared" si="12"/>
        <v>48672</v>
      </c>
      <c r="K87">
        <f t="shared" si="13"/>
        <v>2.8405037804076265</v>
      </c>
      <c r="L87">
        <f t="shared" si="14"/>
        <v>73469</v>
      </c>
      <c r="M87">
        <f t="shared" si="15"/>
        <v>24593</v>
      </c>
      <c r="N87">
        <f t="shared" si="16"/>
        <v>48672</v>
      </c>
      <c r="O87">
        <f t="shared" si="17"/>
        <v>48876</v>
      </c>
      <c r="Q87">
        <v>76015</v>
      </c>
      <c r="R87">
        <v>20963</v>
      </c>
      <c r="T87">
        <v>-4168.8000000000029</v>
      </c>
      <c r="U87">
        <v>-648.80000000000291</v>
      </c>
      <c r="W87">
        <v>37215.599999999999</v>
      </c>
      <c r="X87">
        <v>4558.8</v>
      </c>
      <c r="Z87">
        <v>48672</v>
      </c>
      <c r="AA87">
        <v>2.8405037804076265</v>
      </c>
      <c r="AK87">
        <v>48672</v>
      </c>
      <c r="AL87">
        <v>2.8405037804076265</v>
      </c>
    </row>
    <row r="88" spans="2:38" x14ac:dyDescent="0.25">
      <c r="B88">
        <v>57002</v>
      </c>
      <c r="C88">
        <v>49127</v>
      </c>
      <c r="D88">
        <v>64547</v>
      </c>
      <c r="E88">
        <v>51740</v>
      </c>
      <c r="F88">
        <v>25832</v>
      </c>
      <c r="H88">
        <v>107086</v>
      </c>
      <c r="J88">
        <f t="shared" si="12"/>
        <v>49649.599999999999</v>
      </c>
      <c r="K88">
        <f t="shared" si="13"/>
        <v>2.1568351003834874</v>
      </c>
      <c r="L88">
        <f t="shared" si="14"/>
        <v>64547</v>
      </c>
      <c r="M88">
        <f t="shared" si="15"/>
        <v>25832</v>
      </c>
      <c r="N88">
        <f t="shared" si="16"/>
        <v>49649.599999999999</v>
      </c>
      <c r="O88">
        <f t="shared" si="17"/>
        <v>38715</v>
      </c>
      <c r="Q88">
        <v>21232</v>
      </c>
      <c r="R88">
        <v>1859</v>
      </c>
      <c r="T88">
        <v>-17508.400000000001</v>
      </c>
      <c r="U88">
        <v>1341.5999999999985</v>
      </c>
      <c r="W88">
        <v>49197.2</v>
      </c>
      <c r="X88">
        <v>1779.6</v>
      </c>
      <c r="AB88">
        <v>49649.599999999999</v>
      </c>
      <c r="AC88">
        <v>2.1568351003834874</v>
      </c>
      <c r="AK88">
        <v>49649.599999999999</v>
      </c>
      <c r="AL88">
        <v>2.1568351003834874</v>
      </c>
    </row>
    <row r="89" spans="2:38" x14ac:dyDescent="0.25">
      <c r="B89">
        <v>27056</v>
      </c>
      <c r="C89">
        <v>99866</v>
      </c>
      <c r="D89">
        <v>88885</v>
      </c>
      <c r="E89">
        <v>54292</v>
      </c>
      <c r="F89">
        <v>103297</v>
      </c>
      <c r="H89">
        <v>89007</v>
      </c>
      <c r="J89">
        <f t="shared" si="12"/>
        <v>74679.199999999997</v>
      </c>
      <c r="K89">
        <f t="shared" si="13"/>
        <v>1.1918579738401054</v>
      </c>
      <c r="L89">
        <f t="shared" si="14"/>
        <v>103297</v>
      </c>
      <c r="M89">
        <f t="shared" si="15"/>
        <v>27056</v>
      </c>
      <c r="N89">
        <f t="shared" si="16"/>
        <v>74679.199999999997</v>
      </c>
      <c r="O89">
        <f t="shared" si="17"/>
        <v>76241</v>
      </c>
      <c r="Q89">
        <v>-11976</v>
      </c>
      <c r="R89">
        <v>0</v>
      </c>
      <c r="T89">
        <v>18591.199999999997</v>
      </c>
      <c r="U89">
        <v>4592.8000000000029</v>
      </c>
      <c r="W89">
        <v>52361.599999999999</v>
      </c>
      <c r="X89">
        <v>4648</v>
      </c>
      <c r="AD89">
        <v>74679.199999999997</v>
      </c>
      <c r="AE89">
        <v>1.1918579738401054</v>
      </c>
      <c r="AI89">
        <v>74679.199999999997</v>
      </c>
      <c r="AJ89">
        <v>1.1918579738401054</v>
      </c>
    </row>
    <row r="90" spans="2:38" x14ac:dyDescent="0.25">
      <c r="B90">
        <v>82308</v>
      </c>
      <c r="C90">
        <v>37987</v>
      </c>
      <c r="D90">
        <v>96861</v>
      </c>
      <c r="E90">
        <v>34627</v>
      </c>
      <c r="F90">
        <v>41812</v>
      </c>
      <c r="H90">
        <v>106053</v>
      </c>
      <c r="J90">
        <f t="shared" si="12"/>
        <v>58719</v>
      </c>
      <c r="K90">
        <f t="shared" si="13"/>
        <v>1.8061104582843712</v>
      </c>
      <c r="L90">
        <f t="shared" si="14"/>
        <v>96861</v>
      </c>
      <c r="M90">
        <f t="shared" si="15"/>
        <v>34627</v>
      </c>
      <c r="N90">
        <f t="shared" si="16"/>
        <v>58719</v>
      </c>
      <c r="O90">
        <f t="shared" si="17"/>
        <v>62234</v>
      </c>
      <c r="Q90">
        <v>23889</v>
      </c>
      <c r="R90">
        <v>17948</v>
      </c>
      <c r="T90">
        <v>37144.800000000003</v>
      </c>
      <c r="U90">
        <v>-928.80000000000291</v>
      </c>
      <c r="W90">
        <v>41482.400000000001</v>
      </c>
      <c r="X90">
        <v>928.8</v>
      </c>
      <c r="AD90">
        <v>58719</v>
      </c>
      <c r="AE90">
        <v>1.8061104582843712</v>
      </c>
      <c r="AK90">
        <v>58719</v>
      </c>
      <c r="AL90">
        <v>1.8061104582843712</v>
      </c>
    </row>
    <row r="91" spans="2:38" x14ac:dyDescent="0.25">
      <c r="B91">
        <v>25288</v>
      </c>
      <c r="C91">
        <v>100159</v>
      </c>
      <c r="D91">
        <v>64577</v>
      </c>
      <c r="E91">
        <v>96318</v>
      </c>
      <c r="F91">
        <v>30041</v>
      </c>
      <c r="H91">
        <v>93170</v>
      </c>
      <c r="J91">
        <f t="shared" si="12"/>
        <v>63276.6</v>
      </c>
      <c r="K91">
        <f t="shared" si="13"/>
        <v>1.4724242452976297</v>
      </c>
      <c r="L91">
        <f t="shared" si="14"/>
        <v>100159</v>
      </c>
      <c r="M91">
        <f t="shared" si="15"/>
        <v>25288</v>
      </c>
      <c r="N91">
        <f t="shared" si="16"/>
        <v>63276.6</v>
      </c>
      <c r="O91">
        <f t="shared" si="17"/>
        <v>74871</v>
      </c>
      <c r="Q91">
        <v>2027</v>
      </c>
      <c r="R91">
        <v>-682</v>
      </c>
      <c r="T91">
        <v>-8678.4000000000015</v>
      </c>
      <c r="U91">
        <v>-5104.5999999999985</v>
      </c>
      <c r="W91">
        <v>51894.399999999994</v>
      </c>
      <c r="X91">
        <v>11555.800000000001</v>
      </c>
      <c r="AB91">
        <v>63276.6</v>
      </c>
      <c r="AC91">
        <v>1.4724242452976297</v>
      </c>
      <c r="AI91">
        <v>63276.6</v>
      </c>
      <c r="AJ91">
        <v>1.4724242452976297</v>
      </c>
    </row>
    <row r="92" spans="2:38" x14ac:dyDescent="0.25">
      <c r="B92">
        <v>28327</v>
      </c>
      <c r="C92">
        <v>75788</v>
      </c>
      <c r="D92">
        <v>43430</v>
      </c>
      <c r="E92">
        <v>50807</v>
      </c>
      <c r="F92">
        <v>113160</v>
      </c>
      <c r="H92">
        <v>101106</v>
      </c>
      <c r="J92">
        <f t="shared" si="12"/>
        <v>62302.400000000001</v>
      </c>
      <c r="K92">
        <f t="shared" si="13"/>
        <v>1.6228267289863632</v>
      </c>
      <c r="L92">
        <f t="shared" si="14"/>
        <v>113160</v>
      </c>
      <c r="M92">
        <f t="shared" si="15"/>
        <v>28327</v>
      </c>
      <c r="N92">
        <f t="shared" si="16"/>
        <v>62302.400000000001</v>
      </c>
      <c r="O92">
        <f t="shared" si="17"/>
        <v>84833</v>
      </c>
      <c r="Q92">
        <v>29397</v>
      </c>
      <c r="R92">
        <v>-2</v>
      </c>
      <c r="T92">
        <v>7592</v>
      </c>
      <c r="U92">
        <v>5609</v>
      </c>
      <c r="W92">
        <v>43193.599999999991</v>
      </c>
      <c r="X92">
        <v>7269.7999999999993</v>
      </c>
      <c r="Z92">
        <v>62302.400000000001</v>
      </c>
      <c r="AA92">
        <v>1.6228267289863632</v>
      </c>
      <c r="AK92">
        <v>62302.400000000001</v>
      </c>
      <c r="AL92">
        <v>1.6228267289863632</v>
      </c>
    </row>
    <row r="93" spans="2:38" x14ac:dyDescent="0.25">
      <c r="B93">
        <v>57394</v>
      </c>
      <c r="C93">
        <v>80553</v>
      </c>
      <c r="D93">
        <v>39848</v>
      </c>
      <c r="E93">
        <v>35866</v>
      </c>
      <c r="F93">
        <v>49034</v>
      </c>
      <c r="H93">
        <v>83624</v>
      </c>
      <c r="J93">
        <f t="shared" si="12"/>
        <v>52539</v>
      </c>
      <c r="K93">
        <f t="shared" si="13"/>
        <v>1.5916557224157293</v>
      </c>
      <c r="L93">
        <f t="shared" si="14"/>
        <v>80553</v>
      </c>
      <c r="M93">
        <f t="shared" si="15"/>
        <v>35866</v>
      </c>
      <c r="N93">
        <f t="shared" si="16"/>
        <v>52539</v>
      </c>
      <c r="O93">
        <f t="shared" si="17"/>
        <v>44687</v>
      </c>
      <c r="Q93">
        <v>-25231</v>
      </c>
      <c r="R93">
        <v>3465</v>
      </c>
      <c r="T93">
        <v>-3918</v>
      </c>
      <c r="U93">
        <v>6651.5999999999985</v>
      </c>
      <c r="W93">
        <v>28179.200000000001</v>
      </c>
      <c r="X93">
        <v>7240</v>
      </c>
      <c r="AD93">
        <v>52539</v>
      </c>
      <c r="AE93">
        <v>1.5916557224157293</v>
      </c>
      <c r="AK93">
        <v>52539</v>
      </c>
      <c r="AL93">
        <v>1.5916557224157293</v>
      </c>
    </row>
    <row r="94" spans="2:38" x14ac:dyDescent="0.25">
      <c r="B94">
        <v>20093</v>
      </c>
      <c r="C94">
        <v>27369</v>
      </c>
      <c r="D94">
        <v>77335</v>
      </c>
      <c r="E94">
        <v>43209</v>
      </c>
      <c r="F94">
        <v>28649</v>
      </c>
      <c r="H94">
        <v>117492</v>
      </c>
      <c r="J94">
        <f t="shared" si="12"/>
        <v>39331</v>
      </c>
      <c r="K94">
        <f t="shared" si="13"/>
        <v>2.9872619562177416</v>
      </c>
      <c r="L94">
        <f t="shared" si="14"/>
        <v>77335</v>
      </c>
      <c r="M94">
        <f t="shared" si="15"/>
        <v>20093</v>
      </c>
      <c r="N94">
        <f t="shared" si="16"/>
        <v>39331</v>
      </c>
      <c r="O94">
        <f t="shared" si="17"/>
        <v>57242</v>
      </c>
      <c r="Q94">
        <v>25611</v>
      </c>
      <c r="R94">
        <v>1900</v>
      </c>
      <c r="T94">
        <v>-43448</v>
      </c>
      <c r="U94">
        <v>-3265.5999999999985</v>
      </c>
      <c r="W94">
        <v>43448</v>
      </c>
      <c r="X94">
        <v>3373.9999999999991</v>
      </c>
      <c r="AB94">
        <v>39331</v>
      </c>
      <c r="AC94">
        <v>2.9872619562177416</v>
      </c>
      <c r="AK94">
        <v>39331</v>
      </c>
      <c r="AL94">
        <v>2.9872619562177416</v>
      </c>
    </row>
    <row r="95" spans="2:38" x14ac:dyDescent="0.25">
      <c r="B95">
        <v>62410</v>
      </c>
      <c r="C95">
        <v>63976</v>
      </c>
      <c r="D95">
        <v>82441</v>
      </c>
      <c r="E95">
        <v>67231</v>
      </c>
      <c r="F95">
        <v>45470</v>
      </c>
      <c r="H95">
        <v>98067</v>
      </c>
      <c r="J95">
        <f t="shared" si="12"/>
        <v>64305.599999999999</v>
      </c>
      <c r="K95">
        <f t="shared" si="13"/>
        <v>1.525014928715384</v>
      </c>
      <c r="L95">
        <f t="shared" si="14"/>
        <v>82441</v>
      </c>
      <c r="M95">
        <f t="shared" si="15"/>
        <v>45470</v>
      </c>
      <c r="N95">
        <f t="shared" si="16"/>
        <v>64305.599999999999</v>
      </c>
      <c r="O95">
        <f t="shared" si="17"/>
        <v>36971</v>
      </c>
      <c r="Q95">
        <v>-43383</v>
      </c>
      <c r="R95">
        <v>-5752</v>
      </c>
      <c r="T95">
        <v>-21007.200000000004</v>
      </c>
      <c r="U95">
        <v>-2908.2000000000044</v>
      </c>
      <c r="W95">
        <v>31036.400000000001</v>
      </c>
      <c r="X95">
        <v>7338.6</v>
      </c>
      <c r="AF95">
        <v>64305.599999999999</v>
      </c>
      <c r="AG95">
        <v>1.525014928715384</v>
      </c>
      <c r="AI95">
        <v>64305.599999999999</v>
      </c>
      <c r="AJ95">
        <v>1.525014928715384</v>
      </c>
    </row>
    <row r="96" spans="2:38" x14ac:dyDescent="0.25">
      <c r="B96">
        <v>15058</v>
      </c>
      <c r="C96">
        <v>62838</v>
      </c>
      <c r="D96">
        <v>84583</v>
      </c>
      <c r="E96">
        <v>41136</v>
      </c>
      <c r="F96">
        <v>58558</v>
      </c>
      <c r="H96">
        <v>88356</v>
      </c>
      <c r="J96">
        <f t="shared" si="12"/>
        <v>52434.6</v>
      </c>
      <c r="K96">
        <f t="shared" si="13"/>
        <v>1.6850705450217986</v>
      </c>
      <c r="L96">
        <f t="shared" si="14"/>
        <v>84583</v>
      </c>
      <c r="M96">
        <f t="shared" si="15"/>
        <v>15058</v>
      </c>
      <c r="N96">
        <f t="shared" si="16"/>
        <v>52434.6</v>
      </c>
      <c r="O96">
        <f t="shared" si="17"/>
        <v>69525</v>
      </c>
      <c r="Q96">
        <v>-23451</v>
      </c>
      <c r="R96">
        <v>376</v>
      </c>
      <c r="T96">
        <v>-6482.4000000000015</v>
      </c>
      <c r="U96">
        <v>2342.4000000000015</v>
      </c>
      <c r="W96">
        <v>31453.599999999999</v>
      </c>
      <c r="X96">
        <v>3069.2</v>
      </c>
      <c r="AD96">
        <v>52434.6</v>
      </c>
      <c r="AE96">
        <v>1.6850705450217986</v>
      </c>
      <c r="AI96">
        <v>52434.6</v>
      </c>
      <c r="AJ96">
        <v>1.6850705450217986</v>
      </c>
    </row>
    <row r="97" spans="2:38" x14ac:dyDescent="0.25">
      <c r="B97">
        <v>38731</v>
      </c>
      <c r="C97">
        <v>78697</v>
      </c>
      <c r="D97">
        <v>43677</v>
      </c>
      <c r="E97">
        <v>88992</v>
      </c>
      <c r="F97">
        <v>78812</v>
      </c>
      <c r="H97">
        <v>74358</v>
      </c>
      <c r="J97">
        <f t="shared" si="12"/>
        <v>65781.8</v>
      </c>
      <c r="K97">
        <f t="shared" si="13"/>
        <v>1.13037344675883</v>
      </c>
      <c r="L97">
        <f t="shared" si="14"/>
        <v>88992</v>
      </c>
      <c r="M97">
        <f t="shared" si="15"/>
        <v>38731</v>
      </c>
      <c r="N97">
        <f t="shared" si="16"/>
        <v>65781.8</v>
      </c>
      <c r="O97">
        <f t="shared" si="17"/>
        <v>50261</v>
      </c>
      <c r="Q97">
        <v>-2025</v>
      </c>
      <c r="R97">
        <v>-2247</v>
      </c>
      <c r="T97">
        <v>14613.800000000003</v>
      </c>
      <c r="U97">
        <v>3132.2000000000044</v>
      </c>
      <c r="W97">
        <v>46201</v>
      </c>
      <c r="X97">
        <v>6268.6</v>
      </c>
      <c r="AD97">
        <v>65781.8</v>
      </c>
      <c r="AE97">
        <v>1.13037344675883</v>
      </c>
      <c r="AI97">
        <v>65781.8</v>
      </c>
      <c r="AJ97">
        <v>1.13037344675883</v>
      </c>
    </row>
    <row r="98" spans="2:38" x14ac:dyDescent="0.25">
      <c r="B98">
        <v>6321</v>
      </c>
      <c r="C98">
        <v>39011</v>
      </c>
      <c r="D98">
        <v>94538</v>
      </c>
      <c r="E98">
        <v>78025</v>
      </c>
      <c r="F98">
        <v>18529</v>
      </c>
      <c r="H98">
        <v>87427</v>
      </c>
      <c r="J98">
        <f t="shared" si="12"/>
        <v>47284.800000000003</v>
      </c>
      <c r="K98">
        <f t="shared" ref="K98:K129" si="18">H98/J98</f>
        <v>1.8489451155551042</v>
      </c>
      <c r="L98">
        <f t="shared" si="14"/>
        <v>94538</v>
      </c>
      <c r="M98">
        <f t="shared" si="15"/>
        <v>6321</v>
      </c>
      <c r="N98">
        <f t="shared" si="16"/>
        <v>47284.800000000003</v>
      </c>
      <c r="O98">
        <f t="shared" si="17"/>
        <v>88217</v>
      </c>
      <c r="Q98">
        <v>-11588</v>
      </c>
      <c r="R98">
        <v>-18852</v>
      </c>
      <c r="T98">
        <v>-31435.199999999997</v>
      </c>
      <c r="U98">
        <v>-8918.5999999999985</v>
      </c>
      <c r="W98">
        <v>59459.6</v>
      </c>
      <c r="X98">
        <v>13810.599999999999</v>
      </c>
      <c r="AB98">
        <v>47284.800000000003</v>
      </c>
      <c r="AC98">
        <v>1.8489451155551042</v>
      </c>
      <c r="AK98">
        <v>47284.800000000003</v>
      </c>
      <c r="AL98">
        <v>1.8489451155551042</v>
      </c>
    </row>
    <row r="99" spans="2:38" x14ac:dyDescent="0.25">
      <c r="B99">
        <v>51461</v>
      </c>
      <c r="C99">
        <v>78795</v>
      </c>
      <c r="D99">
        <v>57788</v>
      </c>
      <c r="E99">
        <v>60906</v>
      </c>
      <c r="F99">
        <v>76013</v>
      </c>
      <c r="H99">
        <v>82545</v>
      </c>
      <c r="J99">
        <f t="shared" si="12"/>
        <v>64992.6</v>
      </c>
      <c r="K99">
        <f t="shared" si="18"/>
        <v>1.2700676692423445</v>
      </c>
      <c r="L99">
        <f t="shared" si="14"/>
        <v>78795</v>
      </c>
      <c r="M99">
        <f t="shared" si="15"/>
        <v>51461</v>
      </c>
      <c r="N99">
        <f t="shared" si="16"/>
        <v>64992.6</v>
      </c>
      <c r="O99">
        <f t="shared" si="17"/>
        <v>27334</v>
      </c>
      <c r="Q99">
        <v>5793</v>
      </c>
      <c r="R99">
        <v>91</v>
      </c>
      <c r="T99">
        <v>1893.5999999999985</v>
      </c>
      <c r="U99">
        <v>2695.5999999999985</v>
      </c>
      <c r="W99">
        <v>26445.200000000001</v>
      </c>
      <c r="X99">
        <v>5409.6</v>
      </c>
      <c r="AB99">
        <v>64992.6</v>
      </c>
      <c r="AC99">
        <v>1.2700676692423445</v>
      </c>
      <c r="AI99">
        <v>64992.6</v>
      </c>
      <c r="AJ99">
        <v>1.2700676692423445</v>
      </c>
    </row>
    <row r="100" spans="2:38" x14ac:dyDescent="0.25">
      <c r="B100">
        <v>89606</v>
      </c>
      <c r="C100">
        <v>40402</v>
      </c>
      <c r="D100">
        <v>48200</v>
      </c>
      <c r="E100">
        <v>28835</v>
      </c>
      <c r="F100">
        <v>39155</v>
      </c>
      <c r="H100">
        <v>130218</v>
      </c>
      <c r="J100">
        <f t="shared" si="12"/>
        <v>49239.6</v>
      </c>
      <c r="K100">
        <f t="shared" si="18"/>
        <v>2.6445787536860577</v>
      </c>
      <c r="L100">
        <f t="shared" si="14"/>
        <v>89606</v>
      </c>
      <c r="M100">
        <f t="shared" si="15"/>
        <v>28835</v>
      </c>
      <c r="N100">
        <f t="shared" si="16"/>
        <v>49239.6</v>
      </c>
      <c r="O100">
        <f t="shared" si="17"/>
        <v>60771</v>
      </c>
      <c r="Q100">
        <v>43134</v>
      </c>
      <c r="R100">
        <v>14938</v>
      </c>
      <c r="T100">
        <v>10297.799999999996</v>
      </c>
      <c r="U100">
        <v>-867</v>
      </c>
      <c r="W100">
        <v>27816.199999999997</v>
      </c>
      <c r="X100">
        <v>1442.2</v>
      </c>
      <c r="AD100">
        <v>49239.6</v>
      </c>
      <c r="AE100">
        <v>2.6445787536860577</v>
      </c>
      <c r="AK100">
        <v>49239.6</v>
      </c>
      <c r="AL100">
        <v>2.6445787536860577</v>
      </c>
    </row>
    <row r="101" spans="2:38" x14ac:dyDescent="0.25">
      <c r="B101">
        <v>49985</v>
      </c>
      <c r="C101">
        <v>42044</v>
      </c>
      <c r="D101">
        <v>93614</v>
      </c>
      <c r="E101">
        <v>54427</v>
      </c>
      <c r="F101">
        <v>5477</v>
      </c>
      <c r="H101">
        <v>101658</v>
      </c>
      <c r="J101">
        <f t="shared" si="12"/>
        <v>49109.4</v>
      </c>
      <c r="K101">
        <f t="shared" si="18"/>
        <v>2.0700313992840473</v>
      </c>
      <c r="L101">
        <f t="shared" si="14"/>
        <v>93614</v>
      </c>
      <c r="M101">
        <f t="shared" si="15"/>
        <v>5477</v>
      </c>
      <c r="N101">
        <f t="shared" si="16"/>
        <v>49109.4</v>
      </c>
      <c r="O101">
        <f t="shared" si="17"/>
        <v>88137</v>
      </c>
      <c r="Q101">
        <v>36960</v>
      </c>
      <c r="R101">
        <v>-22652</v>
      </c>
      <c r="T101">
        <v>7314</v>
      </c>
      <c r="U101">
        <v>-8195.1999999999971</v>
      </c>
      <c r="W101">
        <v>23816.399999999998</v>
      </c>
      <c r="X101">
        <v>8199.5999999999985</v>
      </c>
      <c r="AD101">
        <v>49109.4</v>
      </c>
      <c r="AE101">
        <v>2.0700313992840473</v>
      </c>
      <c r="AK101">
        <v>49109.4</v>
      </c>
      <c r="AL101">
        <v>2.0700313992840473</v>
      </c>
    </row>
    <row r="103" spans="2:38" x14ac:dyDescent="0.25">
      <c r="B103">
        <v>2767598</v>
      </c>
      <c r="C103">
        <v>3067814</v>
      </c>
      <c r="D103">
        <v>2970098</v>
      </c>
      <c r="E103">
        <v>2984995</v>
      </c>
      <c r="F103">
        <v>2821060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6D69E-8D24-45F8-A3EE-1E12FF86DDC9}">
  <dimension ref="A1:AL103"/>
  <sheetViews>
    <sheetView workbookViewId="0"/>
  </sheetViews>
  <sheetFormatPr defaultRowHeight="15" x14ac:dyDescent="0.25"/>
  <sheetData>
    <row r="1" spans="1:38" x14ac:dyDescent="0.25">
      <c r="A1" t="s">
        <v>75</v>
      </c>
    </row>
    <row r="2" spans="1:38" x14ac:dyDescent="0.25">
      <c r="B2">
        <v>26662</v>
      </c>
      <c r="C2">
        <v>23273</v>
      </c>
      <c r="D2">
        <v>83156</v>
      </c>
      <c r="E2">
        <v>107900</v>
      </c>
      <c r="F2">
        <v>83042</v>
      </c>
      <c r="H2">
        <v>136420</v>
      </c>
      <c r="J2">
        <f t="shared" ref="J2:J33" si="0">AVERAGE(B2:F2)</f>
        <v>64806.6</v>
      </c>
      <c r="K2">
        <f t="shared" ref="K2:K33" si="1">H2/J2</f>
        <v>2.1050325121206792</v>
      </c>
      <c r="L2">
        <f t="shared" ref="L2:L33" si="2">MAX(B2:F2)</f>
        <v>107900</v>
      </c>
      <c r="M2">
        <f t="shared" ref="M2:M33" si="3">MIN(B2:F2)</f>
        <v>23273</v>
      </c>
      <c r="N2">
        <f t="shared" ref="N2:N33" si="4">AVERAGE(B2:F2)</f>
        <v>64806.6</v>
      </c>
      <c r="O2">
        <f t="shared" ref="O2:O33" si="5">L2-M2</f>
        <v>84627</v>
      </c>
      <c r="Q2">
        <v>24613</v>
      </c>
      <c r="R2">
        <v>11383</v>
      </c>
      <c r="T2">
        <v>4290.5999999999985</v>
      </c>
      <c r="U2">
        <v>3315.1999999999971</v>
      </c>
      <c r="W2">
        <v>35712.199999999997</v>
      </c>
      <c r="X2">
        <v>3315.2</v>
      </c>
      <c r="AD2">
        <v>64806.6</v>
      </c>
      <c r="AE2">
        <v>2.1050325121206792</v>
      </c>
      <c r="AK2">
        <v>64806.6</v>
      </c>
      <c r="AL2">
        <v>2.1050325121206792</v>
      </c>
    </row>
    <row r="3" spans="1:38" x14ac:dyDescent="0.25">
      <c r="B3">
        <v>84002</v>
      </c>
      <c r="C3">
        <v>63813</v>
      </c>
      <c r="D3">
        <v>37079</v>
      </c>
      <c r="E3">
        <v>94555</v>
      </c>
      <c r="F3">
        <v>38957</v>
      </c>
      <c r="H3">
        <v>111249</v>
      </c>
      <c r="J3">
        <f t="shared" si="0"/>
        <v>63681.2</v>
      </c>
      <c r="K3">
        <f t="shared" si="1"/>
        <v>1.7469677078949517</v>
      </c>
      <c r="L3">
        <f t="shared" si="2"/>
        <v>94555</v>
      </c>
      <c r="M3">
        <f t="shared" si="3"/>
        <v>37079</v>
      </c>
      <c r="N3">
        <f t="shared" si="4"/>
        <v>63681.2</v>
      </c>
      <c r="O3">
        <f t="shared" si="5"/>
        <v>57476</v>
      </c>
      <c r="Q3">
        <v>35358</v>
      </c>
      <c r="R3">
        <v>574</v>
      </c>
      <c r="T3">
        <v>-4510</v>
      </c>
      <c r="U3">
        <v>-5008.6000000000058</v>
      </c>
      <c r="W3">
        <v>18985.2</v>
      </c>
      <c r="X3">
        <v>5268.5999999999995</v>
      </c>
      <c r="AB3">
        <v>63681.2</v>
      </c>
      <c r="AC3">
        <v>1.7469677078949517</v>
      </c>
      <c r="AK3">
        <v>63681.2</v>
      </c>
      <c r="AL3">
        <v>1.7469677078949517</v>
      </c>
    </row>
    <row r="4" spans="1:38" x14ac:dyDescent="0.25">
      <c r="B4">
        <v>45481</v>
      </c>
      <c r="C4">
        <v>60330</v>
      </c>
      <c r="D4">
        <v>73891</v>
      </c>
      <c r="E4">
        <v>43941</v>
      </c>
      <c r="F4">
        <v>60757</v>
      </c>
      <c r="H4">
        <v>124008</v>
      </c>
      <c r="J4">
        <f t="shared" si="0"/>
        <v>56880</v>
      </c>
      <c r="K4">
        <f t="shared" si="1"/>
        <v>2.1801687763713082</v>
      </c>
      <c r="L4">
        <f t="shared" si="2"/>
        <v>73891</v>
      </c>
      <c r="M4">
        <f t="shared" si="3"/>
        <v>43941</v>
      </c>
      <c r="N4">
        <f t="shared" si="4"/>
        <v>56880</v>
      </c>
      <c r="O4">
        <f t="shared" si="5"/>
        <v>29950</v>
      </c>
      <c r="Q4">
        <v>37416</v>
      </c>
      <c r="R4">
        <v>961</v>
      </c>
      <c r="T4">
        <v>-11458.800000000003</v>
      </c>
      <c r="U4">
        <v>-474.59999999999854</v>
      </c>
      <c r="W4">
        <v>21913.199999999997</v>
      </c>
      <c r="X4">
        <v>1605.8000000000002</v>
      </c>
      <c r="AB4">
        <v>56880</v>
      </c>
      <c r="AC4">
        <v>2.1801687763713082</v>
      </c>
      <c r="AK4">
        <v>56880</v>
      </c>
      <c r="AL4">
        <v>2.1801687763713082</v>
      </c>
    </row>
    <row r="5" spans="1:38" x14ac:dyDescent="0.25">
      <c r="B5">
        <v>32879</v>
      </c>
      <c r="C5">
        <v>58574</v>
      </c>
      <c r="D5">
        <v>48629</v>
      </c>
      <c r="E5">
        <v>51423</v>
      </c>
      <c r="F5">
        <v>39843</v>
      </c>
      <c r="H5">
        <v>48031</v>
      </c>
      <c r="J5">
        <f t="shared" si="0"/>
        <v>46269.599999999999</v>
      </c>
      <c r="K5">
        <f t="shared" si="1"/>
        <v>1.0380681916420285</v>
      </c>
      <c r="L5">
        <f t="shared" si="2"/>
        <v>58574</v>
      </c>
      <c r="M5">
        <f t="shared" si="3"/>
        <v>32879</v>
      </c>
      <c r="N5">
        <f t="shared" si="4"/>
        <v>46269.599999999999</v>
      </c>
      <c r="O5">
        <f t="shared" si="5"/>
        <v>25695</v>
      </c>
      <c r="Q5">
        <v>-52214</v>
      </c>
      <c r="R5">
        <v>-6235</v>
      </c>
      <c r="T5">
        <v>1645.1999999999971</v>
      </c>
      <c r="U5">
        <v>2032.7999999999956</v>
      </c>
      <c r="W5">
        <v>28728.799999999996</v>
      </c>
      <c r="X5">
        <v>2032.8</v>
      </c>
      <c r="AD5">
        <v>46269.599999999999</v>
      </c>
      <c r="AE5">
        <v>1.0380681916420285</v>
      </c>
      <c r="AI5">
        <v>46269.599999999999</v>
      </c>
      <c r="AJ5">
        <v>1.0380681916420285</v>
      </c>
    </row>
    <row r="6" spans="1:38" x14ac:dyDescent="0.25">
      <c r="B6">
        <v>91667</v>
      </c>
      <c r="C6">
        <v>98343</v>
      </c>
      <c r="D6">
        <v>93405</v>
      </c>
      <c r="E6">
        <v>26555</v>
      </c>
      <c r="F6">
        <v>64752</v>
      </c>
      <c r="H6">
        <v>118498</v>
      </c>
      <c r="J6">
        <f t="shared" si="0"/>
        <v>74944.399999999994</v>
      </c>
      <c r="K6">
        <f t="shared" si="1"/>
        <v>1.5811454891893191</v>
      </c>
      <c r="L6">
        <f t="shared" si="2"/>
        <v>98343</v>
      </c>
      <c r="M6">
        <f t="shared" si="3"/>
        <v>26555</v>
      </c>
      <c r="N6">
        <f t="shared" si="4"/>
        <v>74944.399999999994</v>
      </c>
      <c r="O6">
        <f t="shared" si="5"/>
        <v>71788</v>
      </c>
      <c r="Q6">
        <v>13579</v>
      </c>
      <c r="R6">
        <v>152</v>
      </c>
      <c r="T6">
        <v>19717.399999999994</v>
      </c>
      <c r="U6">
        <v>-1730</v>
      </c>
      <c r="W6">
        <v>27029</v>
      </c>
      <c r="X6">
        <v>2389.6</v>
      </c>
      <c r="AD6">
        <v>74944.399999999994</v>
      </c>
      <c r="AE6">
        <v>1.5811454891893191</v>
      </c>
      <c r="AK6">
        <v>74944.399999999994</v>
      </c>
      <c r="AL6">
        <v>1.5811454891893191</v>
      </c>
    </row>
    <row r="7" spans="1:38" x14ac:dyDescent="0.25">
      <c r="B7">
        <v>57805</v>
      </c>
      <c r="C7">
        <v>43523</v>
      </c>
      <c r="D7">
        <v>55222</v>
      </c>
      <c r="E7">
        <v>16025</v>
      </c>
      <c r="F7">
        <v>42387</v>
      </c>
      <c r="H7">
        <v>52313</v>
      </c>
      <c r="J7">
        <f t="shared" si="0"/>
        <v>42992.4</v>
      </c>
      <c r="K7">
        <f t="shared" si="1"/>
        <v>1.2167964570482224</v>
      </c>
      <c r="L7">
        <f t="shared" si="2"/>
        <v>57805</v>
      </c>
      <c r="M7">
        <f t="shared" si="3"/>
        <v>16025</v>
      </c>
      <c r="N7">
        <f t="shared" si="4"/>
        <v>42992.4</v>
      </c>
      <c r="O7">
        <f t="shared" si="5"/>
        <v>41780</v>
      </c>
      <c r="Q7">
        <v>-57403</v>
      </c>
      <c r="R7">
        <v>-848</v>
      </c>
      <c r="T7">
        <v>-6675</v>
      </c>
      <c r="U7">
        <v>-1803.1999999999971</v>
      </c>
      <c r="W7">
        <v>31806.6</v>
      </c>
      <c r="X7">
        <v>1806</v>
      </c>
      <c r="AD7">
        <v>42992.4</v>
      </c>
      <c r="AE7">
        <v>1.2167964570482224</v>
      </c>
      <c r="AI7">
        <v>42992.4</v>
      </c>
      <c r="AJ7">
        <v>1.2167964570482224</v>
      </c>
    </row>
    <row r="8" spans="1:38" x14ac:dyDescent="0.25">
      <c r="B8">
        <v>95641</v>
      </c>
      <c r="C8">
        <v>32822</v>
      </c>
      <c r="D8">
        <v>60841</v>
      </c>
      <c r="E8">
        <v>39315</v>
      </c>
      <c r="F8">
        <v>54998</v>
      </c>
      <c r="H8">
        <v>70464</v>
      </c>
      <c r="J8">
        <f t="shared" si="0"/>
        <v>56723.4</v>
      </c>
      <c r="K8">
        <f t="shared" si="1"/>
        <v>1.2422386528311067</v>
      </c>
      <c r="L8">
        <f t="shared" si="2"/>
        <v>95641</v>
      </c>
      <c r="M8">
        <f t="shared" si="3"/>
        <v>32822</v>
      </c>
      <c r="N8">
        <f t="shared" si="4"/>
        <v>56723.4</v>
      </c>
      <c r="O8">
        <f t="shared" si="5"/>
        <v>62819</v>
      </c>
      <c r="Q8">
        <v>-34209</v>
      </c>
      <c r="R8">
        <v>0</v>
      </c>
      <c r="T8">
        <v>11656.200000000004</v>
      </c>
      <c r="U8">
        <v>-8877.4000000000015</v>
      </c>
      <c r="W8">
        <v>26051.4</v>
      </c>
      <c r="X8">
        <v>8877.4000000000015</v>
      </c>
      <c r="AD8">
        <v>56723.4</v>
      </c>
      <c r="AE8">
        <v>1.2422386528311067</v>
      </c>
      <c r="AI8">
        <v>56723.4</v>
      </c>
      <c r="AJ8">
        <v>1.2422386528311067</v>
      </c>
    </row>
    <row r="9" spans="1:38" x14ac:dyDescent="0.25">
      <c r="B9">
        <v>10050</v>
      </c>
      <c r="C9">
        <v>72296</v>
      </c>
      <c r="D9">
        <v>45007</v>
      </c>
      <c r="E9">
        <v>100216</v>
      </c>
      <c r="F9">
        <v>19974</v>
      </c>
      <c r="H9">
        <v>49751</v>
      </c>
      <c r="J9">
        <f t="shared" si="0"/>
        <v>49508.6</v>
      </c>
      <c r="K9">
        <f t="shared" si="1"/>
        <v>1.0048961190581032</v>
      </c>
      <c r="L9">
        <f t="shared" si="2"/>
        <v>100216</v>
      </c>
      <c r="M9">
        <f t="shared" si="3"/>
        <v>10050</v>
      </c>
      <c r="N9">
        <f t="shared" si="4"/>
        <v>49508.6</v>
      </c>
      <c r="O9">
        <f t="shared" si="5"/>
        <v>90166</v>
      </c>
      <c r="Q9">
        <v>-44836</v>
      </c>
      <c r="R9">
        <v>-1544</v>
      </c>
      <c r="T9">
        <v>5351.5999999999985</v>
      </c>
      <c r="U9">
        <v>-205</v>
      </c>
      <c r="W9">
        <v>28524.399999999998</v>
      </c>
      <c r="X9">
        <v>205</v>
      </c>
      <c r="AD9">
        <v>49508.6</v>
      </c>
      <c r="AE9">
        <v>1.0048961190581032</v>
      </c>
      <c r="AI9">
        <v>49508.6</v>
      </c>
      <c r="AJ9">
        <v>1.0048961190581032</v>
      </c>
    </row>
    <row r="10" spans="1:38" x14ac:dyDescent="0.25">
      <c r="B10">
        <v>91445</v>
      </c>
      <c r="C10">
        <v>16743</v>
      </c>
      <c r="D10">
        <v>71629</v>
      </c>
      <c r="E10">
        <v>79876</v>
      </c>
      <c r="F10">
        <v>108470</v>
      </c>
      <c r="H10">
        <v>77130</v>
      </c>
      <c r="J10">
        <f t="shared" si="0"/>
        <v>73632.600000000006</v>
      </c>
      <c r="K10">
        <f t="shared" si="1"/>
        <v>1.047497983230254</v>
      </c>
      <c r="L10">
        <f t="shared" si="2"/>
        <v>108470</v>
      </c>
      <c r="M10">
        <f t="shared" si="3"/>
        <v>16743</v>
      </c>
      <c r="N10">
        <f t="shared" si="4"/>
        <v>73632.600000000006</v>
      </c>
      <c r="O10">
        <f t="shared" si="5"/>
        <v>91727</v>
      </c>
      <c r="Q10">
        <v>-7494</v>
      </c>
      <c r="R10">
        <v>1659</v>
      </c>
      <c r="T10">
        <v>12280.200000000004</v>
      </c>
      <c r="U10">
        <v>3812.2000000000116</v>
      </c>
      <c r="W10">
        <v>20490.599999999999</v>
      </c>
      <c r="X10">
        <v>4889</v>
      </c>
      <c r="AB10">
        <v>73632.600000000006</v>
      </c>
      <c r="AC10">
        <v>1.047497983230254</v>
      </c>
      <c r="AI10">
        <v>73632.600000000006</v>
      </c>
      <c r="AJ10">
        <v>1.047497983230254</v>
      </c>
    </row>
    <row r="11" spans="1:38" x14ac:dyDescent="0.25">
      <c r="B11">
        <v>6327</v>
      </c>
      <c r="C11">
        <v>74172</v>
      </c>
      <c r="D11">
        <v>23090</v>
      </c>
      <c r="E11">
        <v>98120</v>
      </c>
      <c r="F11">
        <v>32986</v>
      </c>
      <c r="H11">
        <v>48919</v>
      </c>
      <c r="J11">
        <f t="shared" si="0"/>
        <v>46939</v>
      </c>
      <c r="K11">
        <f t="shared" si="1"/>
        <v>1.0421824069537058</v>
      </c>
      <c r="L11">
        <f t="shared" si="2"/>
        <v>98120</v>
      </c>
      <c r="M11">
        <f t="shared" si="3"/>
        <v>6327</v>
      </c>
      <c r="N11">
        <f t="shared" si="4"/>
        <v>46939</v>
      </c>
      <c r="O11">
        <f t="shared" si="5"/>
        <v>91793</v>
      </c>
      <c r="Q11">
        <v>-74696</v>
      </c>
      <c r="R11">
        <v>-8424</v>
      </c>
      <c r="T11">
        <v>-31239.800000000003</v>
      </c>
      <c r="U11">
        <v>3805.4000000000015</v>
      </c>
      <c r="W11">
        <v>39295</v>
      </c>
      <c r="X11">
        <v>4696.2</v>
      </c>
      <c r="AF11">
        <v>46939</v>
      </c>
      <c r="AG11">
        <v>1.0421824069537058</v>
      </c>
      <c r="AI11">
        <v>46939</v>
      </c>
      <c r="AJ11">
        <v>1.0421824069537058</v>
      </c>
    </row>
    <row r="12" spans="1:38" x14ac:dyDescent="0.25">
      <c r="B12">
        <v>39249</v>
      </c>
      <c r="C12">
        <v>98129</v>
      </c>
      <c r="D12">
        <v>31335</v>
      </c>
      <c r="E12">
        <v>14711</v>
      </c>
      <c r="F12">
        <v>53721</v>
      </c>
      <c r="H12">
        <v>57345</v>
      </c>
      <c r="J12">
        <f t="shared" si="0"/>
        <v>47429</v>
      </c>
      <c r="K12">
        <f t="shared" si="1"/>
        <v>1.2090703999662653</v>
      </c>
      <c r="L12">
        <f t="shared" si="2"/>
        <v>98129</v>
      </c>
      <c r="M12">
        <f t="shared" si="3"/>
        <v>14711</v>
      </c>
      <c r="N12">
        <f t="shared" si="4"/>
        <v>47429</v>
      </c>
      <c r="O12">
        <f t="shared" si="5"/>
        <v>83418</v>
      </c>
      <c r="Q12">
        <v>642</v>
      </c>
      <c r="R12">
        <v>479</v>
      </c>
      <c r="T12">
        <v>-9077.1999999999971</v>
      </c>
      <c r="U12">
        <v>-5129.8000000000029</v>
      </c>
      <c r="W12">
        <v>45266.400000000001</v>
      </c>
      <c r="X12">
        <v>5129.8</v>
      </c>
      <c r="Z12">
        <v>47429</v>
      </c>
      <c r="AA12">
        <v>1.2090703999662653</v>
      </c>
      <c r="AI12">
        <v>47429</v>
      </c>
      <c r="AJ12">
        <v>1.2090703999662653</v>
      </c>
    </row>
    <row r="13" spans="1:38" x14ac:dyDescent="0.25">
      <c r="B13">
        <v>81491</v>
      </c>
      <c r="C13">
        <v>62844</v>
      </c>
      <c r="D13">
        <v>92814</v>
      </c>
      <c r="E13">
        <v>31923</v>
      </c>
      <c r="F13">
        <v>58051</v>
      </c>
      <c r="H13">
        <v>129366</v>
      </c>
      <c r="J13">
        <f t="shared" si="0"/>
        <v>65424.6</v>
      </c>
      <c r="K13">
        <f t="shared" si="1"/>
        <v>1.9773296283049495</v>
      </c>
      <c r="L13">
        <f t="shared" si="2"/>
        <v>92814</v>
      </c>
      <c r="M13">
        <f t="shared" si="3"/>
        <v>31923</v>
      </c>
      <c r="N13">
        <f t="shared" si="4"/>
        <v>65424.6</v>
      </c>
      <c r="O13">
        <f t="shared" si="5"/>
        <v>60891</v>
      </c>
      <c r="Q13">
        <v>81888</v>
      </c>
      <c r="R13">
        <v>0</v>
      </c>
      <c r="T13">
        <v>28081.799999999996</v>
      </c>
      <c r="U13">
        <v>-389.79999999999563</v>
      </c>
      <c r="W13">
        <v>29531.4</v>
      </c>
      <c r="X13">
        <v>12358.2</v>
      </c>
      <c r="Z13">
        <v>65424.6</v>
      </c>
      <c r="AA13">
        <v>1.9773296283049495</v>
      </c>
      <c r="AK13">
        <v>65424.6</v>
      </c>
      <c r="AL13">
        <v>1.9773296283049495</v>
      </c>
    </row>
    <row r="14" spans="1:38" x14ac:dyDescent="0.25">
      <c r="B14">
        <v>98077</v>
      </c>
      <c r="C14">
        <v>26587</v>
      </c>
      <c r="D14">
        <v>64977</v>
      </c>
      <c r="E14">
        <v>24953</v>
      </c>
      <c r="F14">
        <v>73049</v>
      </c>
      <c r="H14">
        <v>99642</v>
      </c>
      <c r="J14">
        <f t="shared" si="0"/>
        <v>57528.6</v>
      </c>
      <c r="K14">
        <f t="shared" si="1"/>
        <v>1.7320428447763374</v>
      </c>
      <c r="L14">
        <f t="shared" si="2"/>
        <v>98077</v>
      </c>
      <c r="M14">
        <f t="shared" si="3"/>
        <v>24953</v>
      </c>
      <c r="N14">
        <f t="shared" si="4"/>
        <v>57528.6</v>
      </c>
      <c r="O14">
        <f t="shared" si="5"/>
        <v>73124</v>
      </c>
      <c r="Q14">
        <v>3579</v>
      </c>
      <c r="R14">
        <v>63</v>
      </c>
      <c r="T14">
        <v>2523</v>
      </c>
      <c r="U14">
        <v>-5904.4000000000015</v>
      </c>
      <c r="W14">
        <v>21303</v>
      </c>
      <c r="X14">
        <v>5916.8</v>
      </c>
      <c r="AD14">
        <v>57528.6</v>
      </c>
      <c r="AE14">
        <v>1.7320428447763374</v>
      </c>
      <c r="AK14">
        <v>57528.6</v>
      </c>
      <c r="AL14">
        <v>1.7320428447763374</v>
      </c>
    </row>
    <row r="15" spans="1:38" x14ac:dyDescent="0.25">
      <c r="B15">
        <v>45242</v>
      </c>
      <c r="C15">
        <v>113172</v>
      </c>
      <c r="D15">
        <v>61963</v>
      </c>
      <c r="E15">
        <v>82070</v>
      </c>
      <c r="F15">
        <v>27863</v>
      </c>
      <c r="H15">
        <v>124064</v>
      </c>
      <c r="J15">
        <f t="shared" si="0"/>
        <v>66062</v>
      </c>
      <c r="K15">
        <f t="shared" si="1"/>
        <v>1.8779934001392631</v>
      </c>
      <c r="L15">
        <f t="shared" si="2"/>
        <v>113172</v>
      </c>
      <c r="M15">
        <f t="shared" si="3"/>
        <v>27863</v>
      </c>
      <c r="N15">
        <f t="shared" si="4"/>
        <v>66062</v>
      </c>
      <c r="O15">
        <f t="shared" si="5"/>
        <v>85309</v>
      </c>
      <c r="Q15">
        <v>-8899</v>
      </c>
      <c r="R15">
        <v>-551</v>
      </c>
      <c r="T15">
        <v>-20308.600000000006</v>
      </c>
      <c r="U15">
        <v>2347.4000000000015</v>
      </c>
      <c r="W15">
        <v>35035.800000000003</v>
      </c>
      <c r="X15">
        <v>5304.6</v>
      </c>
      <c r="AF15">
        <v>66062</v>
      </c>
      <c r="AG15">
        <v>1.8779934001392631</v>
      </c>
      <c r="AK15">
        <v>66062</v>
      </c>
      <c r="AL15">
        <v>1.8779934001392631</v>
      </c>
    </row>
    <row r="16" spans="1:38" x14ac:dyDescent="0.25">
      <c r="B16">
        <v>37652</v>
      </c>
      <c r="C16">
        <v>40908</v>
      </c>
      <c r="D16">
        <v>48508</v>
      </c>
      <c r="E16">
        <v>31470</v>
      </c>
      <c r="F16">
        <v>41410</v>
      </c>
      <c r="H16">
        <v>79903</v>
      </c>
      <c r="J16">
        <f t="shared" si="0"/>
        <v>39989.599999999999</v>
      </c>
      <c r="K16">
        <f t="shared" si="1"/>
        <v>1.9980945045711886</v>
      </c>
      <c r="L16">
        <f t="shared" si="2"/>
        <v>48508</v>
      </c>
      <c r="M16">
        <f t="shared" si="3"/>
        <v>31470</v>
      </c>
      <c r="N16">
        <f t="shared" si="4"/>
        <v>39989.599999999999</v>
      </c>
      <c r="O16">
        <f t="shared" si="5"/>
        <v>17038</v>
      </c>
      <c r="Q16">
        <v>-21080</v>
      </c>
      <c r="R16">
        <v>38918</v>
      </c>
      <c r="T16">
        <v>-22223.800000000003</v>
      </c>
      <c r="U16">
        <v>1857.4000000000015</v>
      </c>
      <c r="W16">
        <v>45726.6</v>
      </c>
      <c r="X16">
        <v>6951</v>
      </c>
      <c r="AF16">
        <v>39989.599999999999</v>
      </c>
      <c r="AG16">
        <v>1.9980945045711886</v>
      </c>
      <c r="AK16">
        <v>39989.599999999999</v>
      </c>
      <c r="AL16">
        <v>1.9980945045711886</v>
      </c>
    </row>
    <row r="17" spans="2:38" x14ac:dyDescent="0.25">
      <c r="B17">
        <v>83981</v>
      </c>
      <c r="C17">
        <v>64412</v>
      </c>
      <c r="D17">
        <v>99775</v>
      </c>
      <c r="E17">
        <v>62174</v>
      </c>
      <c r="F17">
        <v>55003</v>
      </c>
      <c r="H17">
        <v>104733</v>
      </c>
      <c r="J17">
        <f t="shared" si="0"/>
        <v>73069</v>
      </c>
      <c r="K17">
        <f t="shared" si="1"/>
        <v>1.4333438256989968</v>
      </c>
      <c r="L17">
        <f t="shared" si="2"/>
        <v>99775</v>
      </c>
      <c r="M17">
        <f t="shared" si="3"/>
        <v>55003</v>
      </c>
      <c r="N17">
        <f t="shared" si="4"/>
        <v>73069</v>
      </c>
      <c r="O17">
        <f t="shared" si="5"/>
        <v>44772</v>
      </c>
      <c r="Q17">
        <v>-7443</v>
      </c>
      <c r="R17">
        <v>7456</v>
      </c>
      <c r="T17">
        <v>6501.3999999999942</v>
      </c>
      <c r="U17">
        <v>7620.5999999999985</v>
      </c>
      <c r="W17">
        <v>25204.600000000006</v>
      </c>
      <c r="X17">
        <v>7700.2</v>
      </c>
      <c r="AF17">
        <v>73069</v>
      </c>
      <c r="AG17">
        <v>1.4333438256989968</v>
      </c>
      <c r="AI17">
        <v>73069</v>
      </c>
      <c r="AJ17">
        <v>1.4333438256989968</v>
      </c>
    </row>
    <row r="18" spans="2:38" x14ac:dyDescent="0.25">
      <c r="B18">
        <v>52873</v>
      </c>
      <c r="C18">
        <v>81785</v>
      </c>
      <c r="D18">
        <v>54895</v>
      </c>
      <c r="E18">
        <v>53150</v>
      </c>
      <c r="F18">
        <v>25889</v>
      </c>
      <c r="H18">
        <v>69233</v>
      </c>
      <c r="J18">
        <f t="shared" si="0"/>
        <v>53718.400000000001</v>
      </c>
      <c r="K18">
        <f t="shared" si="1"/>
        <v>1.2888135164115089</v>
      </c>
      <c r="L18">
        <f t="shared" si="2"/>
        <v>81785</v>
      </c>
      <c r="M18">
        <f t="shared" si="3"/>
        <v>25889</v>
      </c>
      <c r="N18">
        <f t="shared" si="4"/>
        <v>53718.400000000001</v>
      </c>
      <c r="O18">
        <f t="shared" si="5"/>
        <v>55896</v>
      </c>
      <c r="Q18">
        <v>-10594</v>
      </c>
      <c r="R18">
        <v>-8314</v>
      </c>
      <c r="T18">
        <v>27002.800000000003</v>
      </c>
      <c r="U18">
        <v>-5816.1999999999971</v>
      </c>
      <c r="W18">
        <v>39260.400000000001</v>
      </c>
      <c r="X18">
        <v>16020.2</v>
      </c>
      <c r="AD18">
        <v>53718.400000000001</v>
      </c>
      <c r="AE18">
        <v>1.2888135164115089</v>
      </c>
      <c r="AI18">
        <v>53718.400000000001</v>
      </c>
      <c r="AJ18">
        <v>1.2888135164115089</v>
      </c>
    </row>
    <row r="19" spans="2:38" x14ac:dyDescent="0.25">
      <c r="B19">
        <v>116291</v>
      </c>
      <c r="C19">
        <v>90701</v>
      </c>
      <c r="D19">
        <v>83671</v>
      </c>
      <c r="E19">
        <v>49641</v>
      </c>
      <c r="F19">
        <v>60223</v>
      </c>
      <c r="H19">
        <v>127773</v>
      </c>
      <c r="J19">
        <f t="shared" si="0"/>
        <v>80105.399999999994</v>
      </c>
      <c r="K19">
        <f t="shared" si="1"/>
        <v>1.5950610071231155</v>
      </c>
      <c r="L19">
        <f t="shared" si="2"/>
        <v>116291</v>
      </c>
      <c r="M19">
        <f t="shared" si="3"/>
        <v>49641</v>
      </c>
      <c r="N19">
        <f t="shared" si="4"/>
        <v>80105.399999999994</v>
      </c>
      <c r="O19">
        <f t="shared" si="5"/>
        <v>66650</v>
      </c>
      <c r="Q19">
        <v>-25608</v>
      </c>
      <c r="R19">
        <v>-1362</v>
      </c>
      <c r="T19">
        <v>-23386.800000000003</v>
      </c>
      <c r="U19">
        <v>2297.3999999999942</v>
      </c>
      <c r="W19">
        <v>23386.799999999999</v>
      </c>
      <c r="X19">
        <v>9581</v>
      </c>
      <c r="AF19">
        <v>80105.399999999994</v>
      </c>
      <c r="AG19">
        <v>1.5950610071231155</v>
      </c>
      <c r="AK19">
        <v>80105.399999999994</v>
      </c>
      <c r="AL19">
        <v>1.5950610071231155</v>
      </c>
    </row>
    <row r="20" spans="2:38" x14ac:dyDescent="0.25">
      <c r="B20">
        <v>104835</v>
      </c>
      <c r="C20">
        <v>42907</v>
      </c>
      <c r="D20">
        <v>44792</v>
      </c>
      <c r="E20">
        <v>42650</v>
      </c>
      <c r="F20">
        <v>81105</v>
      </c>
      <c r="H20">
        <v>105316</v>
      </c>
      <c r="J20">
        <f t="shared" si="0"/>
        <v>63257.8</v>
      </c>
      <c r="K20">
        <f t="shared" si="1"/>
        <v>1.6648697868088993</v>
      </c>
      <c r="L20">
        <f t="shared" si="2"/>
        <v>104835</v>
      </c>
      <c r="M20">
        <f t="shared" si="3"/>
        <v>42650</v>
      </c>
      <c r="N20">
        <f t="shared" si="4"/>
        <v>63257.8</v>
      </c>
      <c r="O20">
        <f t="shared" si="5"/>
        <v>62185</v>
      </c>
      <c r="Q20">
        <v>18724</v>
      </c>
      <c r="R20">
        <v>-7838</v>
      </c>
      <c r="T20">
        <v>5595.4000000000015</v>
      </c>
      <c r="U20">
        <v>8921</v>
      </c>
      <c r="W20">
        <v>15813.400000000001</v>
      </c>
      <c r="X20">
        <v>10779</v>
      </c>
      <c r="AD20">
        <v>63257.8</v>
      </c>
      <c r="AE20">
        <v>1.6648697868088993</v>
      </c>
      <c r="AI20">
        <v>63257.8</v>
      </c>
      <c r="AJ20">
        <v>1.6648697868088993</v>
      </c>
    </row>
    <row r="21" spans="2:38" x14ac:dyDescent="0.25">
      <c r="B21">
        <v>23201</v>
      </c>
      <c r="C21">
        <v>60184</v>
      </c>
      <c r="D21">
        <v>32969</v>
      </c>
      <c r="E21">
        <v>116325</v>
      </c>
      <c r="F21">
        <v>45544</v>
      </c>
      <c r="H21">
        <v>75520</v>
      </c>
      <c r="J21">
        <f t="shared" si="0"/>
        <v>55644.6</v>
      </c>
      <c r="K21">
        <f t="shared" si="1"/>
        <v>1.3571847043558585</v>
      </c>
      <c r="L21">
        <f t="shared" si="2"/>
        <v>116325</v>
      </c>
      <c r="M21">
        <f t="shared" si="3"/>
        <v>23201</v>
      </c>
      <c r="N21">
        <f t="shared" si="4"/>
        <v>55644.6</v>
      </c>
      <c r="O21">
        <f t="shared" si="5"/>
        <v>93124</v>
      </c>
      <c r="Q21">
        <v>-2</v>
      </c>
      <c r="R21">
        <v>-9128</v>
      </c>
      <c r="T21">
        <v>-16630.200000000004</v>
      </c>
      <c r="U21">
        <v>4632.5999999999985</v>
      </c>
      <c r="W21">
        <v>30737.4</v>
      </c>
      <c r="X21">
        <v>12866.2</v>
      </c>
      <c r="AB21">
        <v>55644.6</v>
      </c>
      <c r="AC21">
        <v>1.3571847043558585</v>
      </c>
      <c r="AI21">
        <v>55644.6</v>
      </c>
      <c r="AJ21">
        <v>1.3571847043558585</v>
      </c>
    </row>
    <row r="22" spans="2:38" x14ac:dyDescent="0.25">
      <c r="B22">
        <v>27738</v>
      </c>
      <c r="C22">
        <v>18957</v>
      </c>
      <c r="D22">
        <v>37919</v>
      </c>
      <c r="E22">
        <v>50962</v>
      </c>
      <c r="F22">
        <v>66686</v>
      </c>
      <c r="H22">
        <v>135660</v>
      </c>
      <c r="J22">
        <f t="shared" si="0"/>
        <v>40452.400000000001</v>
      </c>
      <c r="K22">
        <f t="shared" si="1"/>
        <v>3.3535711107375583</v>
      </c>
      <c r="L22">
        <f t="shared" si="2"/>
        <v>66686</v>
      </c>
      <c r="M22">
        <f t="shared" si="3"/>
        <v>18957</v>
      </c>
      <c r="N22">
        <f t="shared" si="4"/>
        <v>40452.400000000001</v>
      </c>
      <c r="O22">
        <f t="shared" si="5"/>
        <v>47729</v>
      </c>
      <c r="Q22">
        <v>23607</v>
      </c>
      <c r="R22">
        <v>3180</v>
      </c>
      <c r="T22">
        <v>-21933.199999999997</v>
      </c>
      <c r="U22">
        <v>-1373.1999999999971</v>
      </c>
      <c r="W22">
        <v>38472.399999999994</v>
      </c>
      <c r="X22">
        <v>2364.8000000000002</v>
      </c>
      <c r="AF22">
        <v>40452.400000000001</v>
      </c>
      <c r="AG22">
        <v>3.3535711107375583</v>
      </c>
      <c r="AK22">
        <v>40452.400000000001</v>
      </c>
      <c r="AL22">
        <v>3.3535711107375583</v>
      </c>
    </row>
    <row r="23" spans="2:38" x14ac:dyDescent="0.25">
      <c r="B23">
        <v>57635</v>
      </c>
      <c r="C23">
        <v>10574</v>
      </c>
      <c r="D23">
        <v>35584</v>
      </c>
      <c r="E23">
        <v>46560</v>
      </c>
      <c r="F23">
        <v>111894</v>
      </c>
      <c r="H23">
        <v>108191</v>
      </c>
      <c r="J23">
        <f t="shared" si="0"/>
        <v>52449.4</v>
      </c>
      <c r="K23">
        <f t="shared" si="1"/>
        <v>2.0627690688549345</v>
      </c>
      <c r="L23">
        <f t="shared" si="2"/>
        <v>111894</v>
      </c>
      <c r="M23">
        <f t="shared" si="3"/>
        <v>10574</v>
      </c>
      <c r="N23">
        <f t="shared" si="4"/>
        <v>52449.4</v>
      </c>
      <c r="O23">
        <f t="shared" si="5"/>
        <v>101320</v>
      </c>
      <c r="Q23">
        <v>-4354</v>
      </c>
      <c r="R23">
        <v>1734</v>
      </c>
      <c r="T23">
        <v>-8140.4000000000015</v>
      </c>
      <c r="U23">
        <v>-3728.4000000000015</v>
      </c>
      <c r="W23">
        <v>25241.599999999999</v>
      </c>
      <c r="X23">
        <v>5990</v>
      </c>
      <c r="AF23">
        <v>52449.4</v>
      </c>
      <c r="AG23">
        <v>2.0627690688549345</v>
      </c>
      <c r="AK23">
        <v>52449.4</v>
      </c>
      <c r="AL23">
        <v>2.0627690688549345</v>
      </c>
    </row>
    <row r="24" spans="2:38" x14ac:dyDescent="0.25">
      <c r="B24">
        <v>22281</v>
      </c>
      <c r="C24">
        <v>73935</v>
      </c>
      <c r="D24">
        <v>18474</v>
      </c>
      <c r="E24">
        <v>57566</v>
      </c>
      <c r="F24">
        <v>27393</v>
      </c>
      <c r="H24">
        <v>94465</v>
      </c>
      <c r="J24">
        <f t="shared" si="0"/>
        <v>39929.800000000003</v>
      </c>
      <c r="K24">
        <f t="shared" si="1"/>
        <v>2.365776938527115</v>
      </c>
      <c r="L24">
        <f t="shared" si="2"/>
        <v>73935</v>
      </c>
      <c r="M24">
        <f t="shared" si="3"/>
        <v>18474</v>
      </c>
      <c r="N24">
        <f t="shared" si="4"/>
        <v>39929.800000000003</v>
      </c>
      <c r="O24">
        <f t="shared" si="5"/>
        <v>55461</v>
      </c>
      <c r="Q24">
        <v>10210</v>
      </c>
      <c r="R24">
        <v>-1090</v>
      </c>
      <c r="T24">
        <v>-34017.800000000003</v>
      </c>
      <c r="U24">
        <v>-3652.3999999999942</v>
      </c>
      <c r="W24">
        <v>51337</v>
      </c>
      <c r="X24">
        <v>6904.4</v>
      </c>
      <c r="AB24">
        <v>39929.800000000003</v>
      </c>
      <c r="AC24">
        <v>2.365776938527115</v>
      </c>
      <c r="AK24">
        <v>39929.800000000003</v>
      </c>
      <c r="AL24">
        <v>2.365776938527115</v>
      </c>
    </row>
    <row r="25" spans="2:38" x14ac:dyDescent="0.25">
      <c r="B25">
        <v>51438</v>
      </c>
      <c r="C25">
        <v>20236</v>
      </c>
      <c r="D25">
        <v>85246</v>
      </c>
      <c r="E25">
        <v>47277</v>
      </c>
      <c r="F25">
        <v>55539</v>
      </c>
      <c r="H25">
        <v>105297</v>
      </c>
      <c r="J25">
        <f t="shared" si="0"/>
        <v>51947.199999999997</v>
      </c>
      <c r="K25">
        <f t="shared" si="1"/>
        <v>2.027000492808082</v>
      </c>
      <c r="L25">
        <f t="shared" si="2"/>
        <v>85246</v>
      </c>
      <c r="M25">
        <f t="shared" si="3"/>
        <v>20236</v>
      </c>
      <c r="N25">
        <f t="shared" si="4"/>
        <v>51947.199999999997</v>
      </c>
      <c r="O25">
        <f t="shared" si="5"/>
        <v>65010</v>
      </c>
      <c r="Q25">
        <v>-729</v>
      </c>
      <c r="R25">
        <v>-2437</v>
      </c>
      <c r="T25">
        <v>1837</v>
      </c>
      <c r="U25">
        <v>207</v>
      </c>
      <c r="W25">
        <v>18915</v>
      </c>
      <c r="X25">
        <v>6575.8</v>
      </c>
      <c r="AD25">
        <v>51947.199999999997</v>
      </c>
      <c r="AE25">
        <v>2.027000492808082</v>
      </c>
      <c r="AK25">
        <v>51947.199999999997</v>
      </c>
      <c r="AL25">
        <v>2.027000492808082</v>
      </c>
    </row>
    <row r="26" spans="2:38" x14ac:dyDescent="0.25">
      <c r="B26">
        <v>35639</v>
      </c>
      <c r="C26">
        <v>102273</v>
      </c>
      <c r="D26">
        <v>61840</v>
      </c>
      <c r="E26">
        <v>76889</v>
      </c>
      <c r="F26">
        <v>79460</v>
      </c>
      <c r="H26">
        <v>82625</v>
      </c>
      <c r="J26">
        <f t="shared" si="0"/>
        <v>71220.2</v>
      </c>
      <c r="K26">
        <f t="shared" si="1"/>
        <v>1.1601343439080487</v>
      </c>
      <c r="L26">
        <f t="shared" si="2"/>
        <v>102273</v>
      </c>
      <c r="M26">
        <f t="shared" si="3"/>
        <v>35639</v>
      </c>
      <c r="N26">
        <f t="shared" si="4"/>
        <v>71220.2</v>
      </c>
      <c r="O26">
        <f t="shared" si="5"/>
        <v>66634</v>
      </c>
      <c r="Q26">
        <v>-22663</v>
      </c>
      <c r="R26">
        <v>-12383</v>
      </c>
      <c r="T26">
        <v>-26097.400000000009</v>
      </c>
      <c r="U26">
        <v>-3912.8000000000029</v>
      </c>
      <c r="W26">
        <v>34534.6</v>
      </c>
      <c r="X26">
        <v>4572</v>
      </c>
      <c r="AB26">
        <v>71220.2</v>
      </c>
      <c r="AC26">
        <v>1.1601343439080487</v>
      </c>
      <c r="AI26">
        <v>71220.2</v>
      </c>
      <c r="AJ26">
        <v>1.1601343439080487</v>
      </c>
    </row>
    <row r="27" spans="2:38" x14ac:dyDescent="0.25">
      <c r="B27">
        <v>78234</v>
      </c>
      <c r="C27">
        <v>80182</v>
      </c>
      <c r="D27">
        <v>68395</v>
      </c>
      <c r="E27">
        <v>63573</v>
      </c>
      <c r="F27">
        <v>12957</v>
      </c>
      <c r="H27">
        <v>63982</v>
      </c>
      <c r="J27">
        <f t="shared" si="0"/>
        <v>60668.2</v>
      </c>
      <c r="K27">
        <f t="shared" si="1"/>
        <v>1.054621696374707</v>
      </c>
      <c r="L27">
        <f t="shared" si="2"/>
        <v>80182</v>
      </c>
      <c r="M27">
        <f t="shared" si="3"/>
        <v>12957</v>
      </c>
      <c r="N27">
        <f t="shared" si="4"/>
        <v>60668.2</v>
      </c>
      <c r="O27">
        <f t="shared" si="5"/>
        <v>67225</v>
      </c>
      <c r="Q27">
        <v>-12155</v>
      </c>
      <c r="R27">
        <v>-9015</v>
      </c>
      <c r="T27">
        <v>18061</v>
      </c>
      <c r="U27">
        <v>-3265.4000000000015</v>
      </c>
      <c r="W27">
        <v>18061</v>
      </c>
      <c r="X27">
        <v>3265.4</v>
      </c>
      <c r="AD27">
        <v>60668.2</v>
      </c>
      <c r="AE27">
        <v>1.054621696374707</v>
      </c>
      <c r="AI27">
        <v>60668.2</v>
      </c>
      <c r="AJ27">
        <v>1.054621696374707</v>
      </c>
    </row>
    <row r="28" spans="2:38" x14ac:dyDescent="0.25">
      <c r="B28">
        <v>56256</v>
      </c>
      <c r="C28">
        <v>53680</v>
      </c>
      <c r="D28">
        <v>104986</v>
      </c>
      <c r="E28">
        <v>53317</v>
      </c>
      <c r="F28">
        <v>70100</v>
      </c>
      <c r="H28">
        <v>110720</v>
      </c>
      <c r="J28">
        <f t="shared" si="0"/>
        <v>67667.8</v>
      </c>
      <c r="K28">
        <f t="shared" si="1"/>
        <v>1.6362287528189183</v>
      </c>
      <c r="L28">
        <f t="shared" si="2"/>
        <v>104986</v>
      </c>
      <c r="M28">
        <f t="shared" si="3"/>
        <v>53317</v>
      </c>
      <c r="N28">
        <f t="shared" si="4"/>
        <v>67667.8</v>
      </c>
      <c r="O28">
        <f t="shared" si="5"/>
        <v>51669</v>
      </c>
      <c r="Q28">
        <v>30155</v>
      </c>
      <c r="R28">
        <v>-19858</v>
      </c>
      <c r="T28">
        <v>11137</v>
      </c>
      <c r="U28">
        <v>2583.4000000000015</v>
      </c>
      <c r="W28">
        <v>21130.199999999997</v>
      </c>
      <c r="X28">
        <v>4597.8</v>
      </c>
      <c r="Z28">
        <v>67667.8</v>
      </c>
      <c r="AA28">
        <v>1.6362287528189183</v>
      </c>
      <c r="AK28">
        <v>67667.8</v>
      </c>
      <c r="AL28">
        <v>1.6362287528189183</v>
      </c>
    </row>
    <row r="29" spans="2:38" x14ac:dyDescent="0.25">
      <c r="B29">
        <v>46218</v>
      </c>
      <c r="C29">
        <v>109275</v>
      </c>
      <c r="D29">
        <v>51442</v>
      </c>
      <c r="E29">
        <v>58584</v>
      </c>
      <c r="F29">
        <v>37691</v>
      </c>
      <c r="H29">
        <v>103177</v>
      </c>
      <c r="J29">
        <f t="shared" si="0"/>
        <v>60642</v>
      </c>
      <c r="K29">
        <f t="shared" si="1"/>
        <v>1.7014115629431747</v>
      </c>
      <c r="L29">
        <f t="shared" si="2"/>
        <v>109275</v>
      </c>
      <c r="M29">
        <f t="shared" si="3"/>
        <v>37691</v>
      </c>
      <c r="N29">
        <f t="shared" si="4"/>
        <v>60642</v>
      </c>
      <c r="O29">
        <f t="shared" si="5"/>
        <v>71584</v>
      </c>
      <c r="Q29">
        <v>-6662</v>
      </c>
      <c r="R29">
        <v>-622</v>
      </c>
      <c r="T29">
        <v>-882.59999999999854</v>
      </c>
      <c r="U29">
        <v>6964.4000000000015</v>
      </c>
      <c r="W29">
        <v>33609</v>
      </c>
      <c r="X29">
        <v>7365.6</v>
      </c>
      <c r="AF29">
        <v>60642</v>
      </c>
      <c r="AG29">
        <v>1.7014115629431747</v>
      </c>
      <c r="AK29">
        <v>60642</v>
      </c>
      <c r="AL29">
        <v>1.7014115629431747</v>
      </c>
    </row>
    <row r="30" spans="2:38" x14ac:dyDescent="0.25">
      <c r="B30">
        <v>36087</v>
      </c>
      <c r="C30">
        <v>57070</v>
      </c>
      <c r="D30">
        <v>55331</v>
      </c>
      <c r="E30">
        <v>24358</v>
      </c>
      <c r="F30">
        <v>79701</v>
      </c>
      <c r="H30">
        <v>138198</v>
      </c>
      <c r="J30">
        <f t="shared" si="0"/>
        <v>50509.4</v>
      </c>
      <c r="K30">
        <f t="shared" si="1"/>
        <v>2.7360847683797469</v>
      </c>
      <c r="L30">
        <f t="shared" si="2"/>
        <v>79701</v>
      </c>
      <c r="M30">
        <f t="shared" si="3"/>
        <v>24358</v>
      </c>
      <c r="N30">
        <f t="shared" si="4"/>
        <v>50509.4</v>
      </c>
      <c r="O30">
        <f t="shared" si="5"/>
        <v>55343</v>
      </c>
      <c r="Q30">
        <v>32541</v>
      </c>
      <c r="R30">
        <v>-12554</v>
      </c>
      <c r="T30">
        <v>-4545.4000000000015</v>
      </c>
      <c r="U30">
        <v>4486.8000000000029</v>
      </c>
      <c r="W30">
        <v>36861.399999999994</v>
      </c>
      <c r="X30">
        <v>4530.3999999999996</v>
      </c>
      <c r="AD30">
        <v>50509.4</v>
      </c>
      <c r="AE30">
        <v>2.7360847683797469</v>
      </c>
      <c r="AK30">
        <v>50509.4</v>
      </c>
      <c r="AL30">
        <v>2.7360847683797469</v>
      </c>
    </row>
    <row r="31" spans="2:38" x14ac:dyDescent="0.25">
      <c r="B31">
        <v>28177</v>
      </c>
      <c r="C31">
        <v>35985</v>
      </c>
      <c r="D31">
        <v>71863</v>
      </c>
      <c r="E31">
        <v>62579</v>
      </c>
      <c r="F31">
        <v>71698</v>
      </c>
      <c r="H31">
        <v>119893</v>
      </c>
      <c r="J31">
        <f t="shared" si="0"/>
        <v>54060.4</v>
      </c>
      <c r="K31">
        <f t="shared" si="1"/>
        <v>2.2177601349601557</v>
      </c>
      <c r="L31">
        <f t="shared" si="2"/>
        <v>71863</v>
      </c>
      <c r="M31">
        <f t="shared" si="3"/>
        <v>28177</v>
      </c>
      <c r="N31">
        <f t="shared" si="4"/>
        <v>54060.4</v>
      </c>
      <c r="O31">
        <f t="shared" si="5"/>
        <v>43686</v>
      </c>
      <c r="Q31">
        <v>13375</v>
      </c>
      <c r="R31">
        <v>-241</v>
      </c>
      <c r="T31">
        <v>-4807.4000000000015</v>
      </c>
      <c r="U31">
        <v>1877.4000000000015</v>
      </c>
      <c r="W31">
        <v>30563.4</v>
      </c>
      <c r="X31">
        <v>8617.7999999999993</v>
      </c>
      <c r="AD31">
        <v>54060.4</v>
      </c>
      <c r="AE31">
        <v>2.2177601349601557</v>
      </c>
      <c r="AK31">
        <v>54060.4</v>
      </c>
      <c r="AL31">
        <v>2.2177601349601557</v>
      </c>
    </row>
    <row r="32" spans="2:38" x14ac:dyDescent="0.25">
      <c r="B32">
        <v>66830</v>
      </c>
      <c r="C32">
        <v>91269</v>
      </c>
      <c r="D32">
        <v>56260</v>
      </c>
      <c r="E32">
        <v>113225</v>
      </c>
      <c r="F32">
        <v>62685</v>
      </c>
      <c r="H32">
        <v>119169</v>
      </c>
      <c r="J32">
        <f t="shared" si="0"/>
        <v>78053.8</v>
      </c>
      <c r="K32">
        <f t="shared" si="1"/>
        <v>1.5267546230933022</v>
      </c>
      <c r="L32">
        <f t="shared" si="2"/>
        <v>113225</v>
      </c>
      <c r="M32">
        <f t="shared" si="3"/>
        <v>56260</v>
      </c>
      <c r="N32">
        <f t="shared" si="4"/>
        <v>78053.8</v>
      </c>
      <c r="O32">
        <f t="shared" si="5"/>
        <v>56965</v>
      </c>
      <c r="Q32">
        <v>32946</v>
      </c>
      <c r="R32">
        <v>253</v>
      </c>
      <c r="T32">
        <v>10256.199999999997</v>
      </c>
      <c r="U32">
        <v>6455.1999999999971</v>
      </c>
      <c r="W32">
        <v>32049.000000000004</v>
      </c>
      <c r="X32">
        <v>9366</v>
      </c>
      <c r="AB32">
        <v>78053.8</v>
      </c>
      <c r="AC32">
        <v>1.5267546230933022</v>
      </c>
      <c r="AI32">
        <v>78053.8</v>
      </c>
      <c r="AJ32">
        <v>1.5267546230933022</v>
      </c>
    </row>
    <row r="33" spans="2:38" x14ac:dyDescent="0.25">
      <c r="B33">
        <v>77597</v>
      </c>
      <c r="C33">
        <v>85896</v>
      </c>
      <c r="D33">
        <v>59294</v>
      </c>
      <c r="E33">
        <v>76050</v>
      </c>
      <c r="F33">
        <v>71661</v>
      </c>
      <c r="H33">
        <v>83474</v>
      </c>
      <c r="J33">
        <f t="shared" si="0"/>
        <v>74099.600000000006</v>
      </c>
      <c r="K33">
        <f t="shared" si="1"/>
        <v>1.1265108043768117</v>
      </c>
      <c r="L33">
        <f t="shared" si="2"/>
        <v>85896</v>
      </c>
      <c r="M33">
        <f t="shared" si="3"/>
        <v>59294</v>
      </c>
      <c r="N33">
        <f t="shared" si="4"/>
        <v>74099.600000000006</v>
      </c>
      <c r="O33">
        <f t="shared" si="5"/>
        <v>26602</v>
      </c>
      <c r="Q33">
        <v>5492</v>
      </c>
      <c r="R33">
        <v>356</v>
      </c>
      <c r="T33">
        <v>18011.600000000006</v>
      </c>
      <c r="U33">
        <v>2604.2000000000116</v>
      </c>
      <c r="W33">
        <v>30598.800000000003</v>
      </c>
      <c r="X33">
        <v>2604.2000000000003</v>
      </c>
      <c r="Z33">
        <v>74099.600000000006</v>
      </c>
      <c r="AA33">
        <v>1.1265108043768117</v>
      </c>
      <c r="AI33">
        <v>74099.600000000006</v>
      </c>
      <c r="AJ33">
        <v>1.1265108043768117</v>
      </c>
    </row>
    <row r="34" spans="2:38" x14ac:dyDescent="0.25">
      <c r="B34">
        <v>87191</v>
      </c>
      <c r="C34">
        <v>53170</v>
      </c>
      <c r="D34">
        <v>69749</v>
      </c>
      <c r="E34">
        <v>93504</v>
      </c>
      <c r="F34">
        <v>62802</v>
      </c>
      <c r="H34">
        <v>79511</v>
      </c>
      <c r="J34">
        <f t="shared" ref="J34:J65" si="6">AVERAGE(B34:F34)</f>
        <v>73283.199999999997</v>
      </c>
      <c r="K34">
        <f t="shared" ref="K34:K65" si="7">H34/J34</f>
        <v>1.084982642679359</v>
      </c>
      <c r="L34">
        <f t="shared" ref="L34:L65" si="8">MAX(B34:F34)</f>
        <v>93504</v>
      </c>
      <c r="M34">
        <f t="shared" ref="M34:M65" si="9">MIN(B34:F34)</f>
        <v>53170</v>
      </c>
      <c r="N34">
        <f t="shared" ref="N34:N65" si="10">AVERAGE(B34:F34)</f>
        <v>73283.199999999997</v>
      </c>
      <c r="O34">
        <f t="shared" ref="O34:O65" si="11">L34-M34</f>
        <v>40334</v>
      </c>
      <c r="Q34">
        <v>-10156</v>
      </c>
      <c r="R34">
        <v>424</v>
      </c>
      <c r="T34">
        <v>30626.799999999996</v>
      </c>
      <c r="U34">
        <v>3763.3999999999942</v>
      </c>
      <c r="W34">
        <v>30626.799999999999</v>
      </c>
      <c r="X34">
        <v>5407.4</v>
      </c>
      <c r="AD34">
        <v>73283.199999999997</v>
      </c>
      <c r="AE34">
        <v>1.084982642679359</v>
      </c>
      <c r="AI34">
        <v>73283.199999999997</v>
      </c>
      <c r="AJ34">
        <v>1.084982642679359</v>
      </c>
    </row>
    <row r="35" spans="2:38" x14ac:dyDescent="0.25">
      <c r="B35">
        <v>50524</v>
      </c>
      <c r="C35">
        <v>95189</v>
      </c>
      <c r="D35">
        <v>82281</v>
      </c>
      <c r="E35">
        <v>24625</v>
      </c>
      <c r="F35">
        <v>60350</v>
      </c>
      <c r="H35">
        <v>102799</v>
      </c>
      <c r="J35">
        <f t="shared" si="6"/>
        <v>62593.8</v>
      </c>
      <c r="K35">
        <f t="shared" si="7"/>
        <v>1.6423192073336337</v>
      </c>
      <c r="L35">
        <f t="shared" si="8"/>
        <v>95189</v>
      </c>
      <c r="M35">
        <f t="shared" si="9"/>
        <v>24625</v>
      </c>
      <c r="N35">
        <f t="shared" si="10"/>
        <v>62593.8</v>
      </c>
      <c r="O35">
        <f t="shared" si="11"/>
        <v>70564</v>
      </c>
      <c r="Q35">
        <v>30229</v>
      </c>
      <c r="R35">
        <v>-30</v>
      </c>
      <c r="T35">
        <v>5398.8000000000029</v>
      </c>
      <c r="U35">
        <v>612.60000000000582</v>
      </c>
      <c r="W35">
        <v>41862.800000000003</v>
      </c>
      <c r="X35">
        <v>1464.2000000000003</v>
      </c>
      <c r="Z35">
        <v>62593.8</v>
      </c>
      <c r="AA35">
        <v>1.6423192073336337</v>
      </c>
      <c r="AK35">
        <v>62593.8</v>
      </c>
      <c r="AL35">
        <v>1.6423192073336337</v>
      </c>
    </row>
    <row r="36" spans="2:38" x14ac:dyDescent="0.25">
      <c r="B36">
        <v>46931</v>
      </c>
      <c r="C36">
        <v>23324</v>
      </c>
      <c r="D36">
        <v>41129</v>
      </c>
      <c r="E36">
        <v>56439</v>
      </c>
      <c r="F36">
        <v>98334</v>
      </c>
      <c r="H36">
        <v>127142</v>
      </c>
      <c r="J36">
        <f t="shared" si="6"/>
        <v>53231.4</v>
      </c>
      <c r="K36">
        <f t="shared" si="7"/>
        <v>2.388477477579023</v>
      </c>
      <c r="L36">
        <f t="shared" si="8"/>
        <v>98334</v>
      </c>
      <c r="M36">
        <f t="shared" si="9"/>
        <v>23324</v>
      </c>
      <c r="N36">
        <f t="shared" si="10"/>
        <v>53231.4</v>
      </c>
      <c r="O36">
        <f t="shared" si="11"/>
        <v>75010</v>
      </c>
      <c r="Q36">
        <v>29972</v>
      </c>
      <c r="R36">
        <v>18852</v>
      </c>
      <c r="T36">
        <v>-14123.400000000001</v>
      </c>
      <c r="U36">
        <v>-3434.1999999999971</v>
      </c>
      <c r="W36">
        <v>50645.399999999994</v>
      </c>
      <c r="X36">
        <v>4642.2</v>
      </c>
      <c r="AB36">
        <v>53231.4</v>
      </c>
      <c r="AC36">
        <v>2.388477477579023</v>
      </c>
      <c r="AK36">
        <v>53231.4</v>
      </c>
      <c r="AL36">
        <v>2.388477477579023</v>
      </c>
    </row>
    <row r="37" spans="2:38" x14ac:dyDescent="0.25">
      <c r="B37">
        <v>50329</v>
      </c>
      <c r="C37">
        <v>97669</v>
      </c>
      <c r="D37">
        <v>51375</v>
      </c>
      <c r="E37">
        <v>44691</v>
      </c>
      <c r="F37">
        <v>68445</v>
      </c>
      <c r="H37">
        <v>100934</v>
      </c>
      <c r="J37">
        <f t="shared" si="6"/>
        <v>62501.8</v>
      </c>
      <c r="K37">
        <f t="shared" si="7"/>
        <v>1.6148974909522604</v>
      </c>
      <c r="L37">
        <f t="shared" si="8"/>
        <v>97669</v>
      </c>
      <c r="M37">
        <f t="shared" si="9"/>
        <v>44691</v>
      </c>
      <c r="N37">
        <f t="shared" si="10"/>
        <v>62501.8</v>
      </c>
      <c r="O37">
        <f t="shared" si="11"/>
        <v>52978</v>
      </c>
      <c r="Q37">
        <v>36605</v>
      </c>
      <c r="R37">
        <v>-15377</v>
      </c>
      <c r="T37">
        <v>24396.400000000001</v>
      </c>
      <c r="U37">
        <v>-5420</v>
      </c>
      <c r="W37">
        <v>30086.799999999999</v>
      </c>
      <c r="X37">
        <v>5420</v>
      </c>
      <c r="AD37">
        <v>62501.8</v>
      </c>
      <c r="AE37">
        <v>1.6148974909522604</v>
      </c>
      <c r="AK37">
        <v>62501.8</v>
      </c>
      <c r="AL37">
        <v>1.6148974909522604</v>
      </c>
    </row>
    <row r="38" spans="2:38" x14ac:dyDescent="0.25">
      <c r="B38">
        <v>54407</v>
      </c>
      <c r="C38">
        <v>17481</v>
      </c>
      <c r="D38">
        <v>64809</v>
      </c>
      <c r="E38">
        <v>61967</v>
      </c>
      <c r="F38">
        <v>24868</v>
      </c>
      <c r="H38">
        <v>55111</v>
      </c>
      <c r="J38">
        <f t="shared" si="6"/>
        <v>44706.400000000001</v>
      </c>
      <c r="K38">
        <f t="shared" si="7"/>
        <v>1.2327317788951917</v>
      </c>
      <c r="L38">
        <f t="shared" si="8"/>
        <v>64809</v>
      </c>
      <c r="M38">
        <f t="shared" si="9"/>
        <v>17481</v>
      </c>
      <c r="N38">
        <f t="shared" si="10"/>
        <v>44706.400000000001</v>
      </c>
      <c r="O38">
        <f t="shared" si="11"/>
        <v>47328</v>
      </c>
      <c r="Q38">
        <v>-1838</v>
      </c>
      <c r="R38">
        <v>5894</v>
      </c>
      <c r="T38">
        <v>-3608</v>
      </c>
      <c r="U38">
        <v>2034</v>
      </c>
      <c r="W38">
        <v>19358.400000000001</v>
      </c>
      <c r="X38">
        <v>6567.6000000000013</v>
      </c>
      <c r="Z38">
        <v>44706.400000000001</v>
      </c>
      <c r="AA38">
        <v>1.2327317788951917</v>
      </c>
      <c r="AI38">
        <v>44706.400000000001</v>
      </c>
      <c r="AJ38">
        <v>1.2327317788951917</v>
      </c>
    </row>
    <row r="39" spans="2:38" x14ac:dyDescent="0.25">
      <c r="B39">
        <v>87175</v>
      </c>
      <c r="C39">
        <v>88876</v>
      </c>
      <c r="D39">
        <v>43530</v>
      </c>
      <c r="E39">
        <v>34323</v>
      </c>
      <c r="F39">
        <v>75095</v>
      </c>
      <c r="H39">
        <v>113589</v>
      </c>
      <c r="J39">
        <f t="shared" si="6"/>
        <v>65799.8</v>
      </c>
      <c r="K39">
        <f t="shared" si="7"/>
        <v>1.7262818428019537</v>
      </c>
      <c r="L39">
        <f t="shared" si="8"/>
        <v>88876</v>
      </c>
      <c r="M39">
        <f t="shared" si="9"/>
        <v>34323</v>
      </c>
      <c r="N39">
        <f t="shared" si="10"/>
        <v>65799.8</v>
      </c>
      <c r="O39">
        <f t="shared" si="11"/>
        <v>54553</v>
      </c>
      <c r="Q39">
        <v>13959</v>
      </c>
      <c r="R39">
        <v>18373</v>
      </c>
      <c r="T39">
        <v>-6868.5999999999913</v>
      </c>
      <c r="U39">
        <v>-1719</v>
      </c>
      <c r="W39">
        <v>45702.6</v>
      </c>
      <c r="X39">
        <v>5414.2000000000007</v>
      </c>
      <c r="AB39">
        <v>65799.8</v>
      </c>
      <c r="AC39">
        <v>1.7262818428019537</v>
      </c>
      <c r="AK39">
        <v>65799.8</v>
      </c>
      <c r="AL39">
        <v>1.7262818428019537</v>
      </c>
    </row>
    <row r="40" spans="2:38" x14ac:dyDescent="0.25">
      <c r="B40">
        <v>64007</v>
      </c>
      <c r="C40">
        <v>40286</v>
      </c>
      <c r="D40">
        <v>50366</v>
      </c>
      <c r="E40">
        <v>91781</v>
      </c>
      <c r="F40">
        <v>47849</v>
      </c>
      <c r="H40">
        <v>117669</v>
      </c>
      <c r="J40">
        <f t="shared" si="6"/>
        <v>58857.8</v>
      </c>
      <c r="K40">
        <f t="shared" si="7"/>
        <v>1.9992082612669857</v>
      </c>
      <c r="L40">
        <f t="shared" si="8"/>
        <v>91781</v>
      </c>
      <c r="M40">
        <f t="shared" si="9"/>
        <v>40286</v>
      </c>
      <c r="N40">
        <f t="shared" si="10"/>
        <v>58857.8</v>
      </c>
      <c r="O40">
        <f t="shared" si="11"/>
        <v>51495</v>
      </c>
      <c r="Q40">
        <v>-1764</v>
      </c>
      <c r="R40">
        <v>-203</v>
      </c>
      <c r="T40">
        <v>186.80000000000291</v>
      </c>
      <c r="U40">
        <v>-1578.1999999999971</v>
      </c>
      <c r="W40">
        <v>30458</v>
      </c>
      <c r="X40">
        <v>2189.4</v>
      </c>
      <c r="AD40">
        <v>58857.8</v>
      </c>
      <c r="AE40">
        <v>1.9992082612669857</v>
      </c>
      <c r="AK40">
        <v>58857.8</v>
      </c>
      <c r="AL40">
        <v>1.9992082612669857</v>
      </c>
    </row>
    <row r="41" spans="2:38" x14ac:dyDescent="0.25">
      <c r="B41">
        <v>58117</v>
      </c>
      <c r="C41">
        <v>23692</v>
      </c>
      <c r="D41">
        <v>51027</v>
      </c>
      <c r="E41">
        <v>75673</v>
      </c>
      <c r="F41">
        <v>46914</v>
      </c>
      <c r="H41">
        <v>88690</v>
      </c>
      <c r="J41">
        <f t="shared" si="6"/>
        <v>51084.6</v>
      </c>
      <c r="K41">
        <f t="shared" si="7"/>
        <v>1.7361396585272275</v>
      </c>
      <c r="L41">
        <f t="shared" si="8"/>
        <v>75673</v>
      </c>
      <c r="M41">
        <f t="shared" si="9"/>
        <v>23692</v>
      </c>
      <c r="N41">
        <f t="shared" si="10"/>
        <v>51084.6</v>
      </c>
      <c r="O41">
        <f t="shared" si="11"/>
        <v>51981</v>
      </c>
      <c r="Q41">
        <v>-38246</v>
      </c>
      <c r="R41">
        <v>11477</v>
      </c>
      <c r="T41">
        <v>-23281.200000000004</v>
      </c>
      <c r="U41">
        <v>99</v>
      </c>
      <c r="W41">
        <v>23281.200000000004</v>
      </c>
      <c r="X41">
        <v>488.6</v>
      </c>
      <c r="AF41">
        <v>51084.6</v>
      </c>
      <c r="AG41">
        <v>1.7361396585272275</v>
      </c>
      <c r="AK41">
        <v>51084.6</v>
      </c>
      <c r="AL41">
        <v>1.7361396585272275</v>
      </c>
    </row>
    <row r="42" spans="2:38" x14ac:dyDescent="0.25">
      <c r="B42">
        <v>59357</v>
      </c>
      <c r="C42">
        <v>12675</v>
      </c>
      <c r="D42">
        <v>64767</v>
      </c>
      <c r="E42">
        <v>92197</v>
      </c>
      <c r="F42">
        <v>96909</v>
      </c>
      <c r="H42">
        <v>125050</v>
      </c>
      <c r="J42">
        <f t="shared" si="6"/>
        <v>65181</v>
      </c>
      <c r="K42">
        <f t="shared" si="7"/>
        <v>1.9185038584863687</v>
      </c>
      <c r="L42">
        <f t="shared" si="8"/>
        <v>96909</v>
      </c>
      <c r="M42">
        <f t="shared" si="9"/>
        <v>12675</v>
      </c>
      <c r="N42">
        <f t="shared" si="10"/>
        <v>65181</v>
      </c>
      <c r="O42">
        <f t="shared" si="11"/>
        <v>84234</v>
      </c>
      <c r="Q42">
        <v>52111</v>
      </c>
      <c r="R42">
        <v>-10881</v>
      </c>
      <c r="T42">
        <v>64.80000000000291</v>
      </c>
      <c r="U42">
        <v>-914.80000000000291</v>
      </c>
      <c r="W42">
        <v>41383.599999999999</v>
      </c>
      <c r="X42">
        <v>8822.7999999999993</v>
      </c>
      <c r="AB42">
        <v>65181</v>
      </c>
      <c r="AC42">
        <v>1.9185038584863687</v>
      </c>
      <c r="AI42">
        <v>65181</v>
      </c>
      <c r="AJ42">
        <v>1.9185038584863687</v>
      </c>
    </row>
    <row r="43" spans="2:38" x14ac:dyDescent="0.25">
      <c r="B43">
        <v>18691</v>
      </c>
      <c r="C43">
        <v>102118</v>
      </c>
      <c r="D43">
        <v>93798</v>
      </c>
      <c r="E43">
        <v>95936</v>
      </c>
      <c r="F43">
        <v>59533</v>
      </c>
      <c r="H43">
        <v>109772</v>
      </c>
      <c r="J43">
        <f t="shared" si="6"/>
        <v>74015.199999999997</v>
      </c>
      <c r="K43">
        <f t="shared" si="7"/>
        <v>1.4831007684907966</v>
      </c>
      <c r="L43">
        <f t="shared" si="8"/>
        <v>102118</v>
      </c>
      <c r="M43">
        <f t="shared" si="9"/>
        <v>18691</v>
      </c>
      <c r="N43">
        <f t="shared" si="10"/>
        <v>74015.199999999997</v>
      </c>
      <c r="O43">
        <f t="shared" si="11"/>
        <v>83427</v>
      </c>
      <c r="Q43">
        <v>32897</v>
      </c>
      <c r="R43">
        <v>9025</v>
      </c>
      <c r="T43">
        <v>8776</v>
      </c>
      <c r="U43">
        <v>1314.3999999999942</v>
      </c>
      <c r="W43">
        <v>38346.800000000003</v>
      </c>
      <c r="X43">
        <v>4810.7999999999993</v>
      </c>
      <c r="AB43">
        <v>74015.199999999997</v>
      </c>
      <c r="AC43">
        <v>1.4831007684907966</v>
      </c>
      <c r="AI43">
        <v>74015.199999999997</v>
      </c>
      <c r="AJ43">
        <v>1.4831007684907966</v>
      </c>
    </row>
    <row r="44" spans="2:38" x14ac:dyDescent="0.25">
      <c r="B44">
        <v>45618</v>
      </c>
      <c r="C44">
        <v>56805</v>
      </c>
      <c r="D44">
        <v>95129</v>
      </c>
      <c r="E44">
        <v>36651</v>
      </c>
      <c r="F44">
        <v>87098</v>
      </c>
      <c r="H44">
        <v>87628</v>
      </c>
      <c r="J44">
        <f t="shared" si="6"/>
        <v>64260.2</v>
      </c>
      <c r="K44">
        <f t="shared" si="7"/>
        <v>1.3636434371508337</v>
      </c>
      <c r="L44">
        <f t="shared" si="8"/>
        <v>95129</v>
      </c>
      <c r="M44">
        <f t="shared" si="9"/>
        <v>36651</v>
      </c>
      <c r="N44">
        <f t="shared" si="10"/>
        <v>64260.2</v>
      </c>
      <c r="O44">
        <f t="shared" si="11"/>
        <v>58478</v>
      </c>
      <c r="Q44">
        <v>-37832</v>
      </c>
      <c r="R44">
        <v>-5910</v>
      </c>
      <c r="T44">
        <v>-10892.800000000003</v>
      </c>
      <c r="U44">
        <v>1998.7999999999956</v>
      </c>
      <c r="W44">
        <v>27056</v>
      </c>
      <c r="X44">
        <v>4296.3999999999996</v>
      </c>
      <c r="AF44">
        <v>64260.2</v>
      </c>
      <c r="AG44">
        <v>1.3636434371508337</v>
      </c>
      <c r="AI44">
        <v>64260.2</v>
      </c>
      <c r="AJ44">
        <v>1.3636434371508337</v>
      </c>
    </row>
    <row r="45" spans="2:38" x14ac:dyDescent="0.25">
      <c r="B45">
        <v>89826</v>
      </c>
      <c r="C45">
        <v>77351</v>
      </c>
      <c r="D45">
        <v>29691</v>
      </c>
      <c r="E45">
        <v>45659</v>
      </c>
      <c r="F45">
        <v>73407</v>
      </c>
      <c r="H45">
        <v>113522</v>
      </c>
      <c r="J45">
        <f t="shared" si="6"/>
        <v>63186.8</v>
      </c>
      <c r="K45">
        <f t="shared" si="7"/>
        <v>1.7966094184228352</v>
      </c>
      <c r="L45">
        <f t="shared" si="8"/>
        <v>89826</v>
      </c>
      <c r="M45">
        <f t="shared" si="9"/>
        <v>29691</v>
      </c>
      <c r="N45">
        <f t="shared" si="10"/>
        <v>63186.8</v>
      </c>
      <c r="O45">
        <f t="shared" si="11"/>
        <v>60135</v>
      </c>
      <c r="Q45">
        <v>19304</v>
      </c>
      <c r="R45">
        <v>7388</v>
      </c>
      <c r="T45">
        <v>-10022.800000000003</v>
      </c>
      <c r="U45">
        <v>-963.59999999999854</v>
      </c>
      <c r="W45">
        <v>31629.599999999999</v>
      </c>
      <c r="X45">
        <v>8246.4</v>
      </c>
      <c r="AB45">
        <v>63186.8</v>
      </c>
      <c r="AC45">
        <v>1.7966094184228352</v>
      </c>
      <c r="AK45">
        <v>63186.8</v>
      </c>
      <c r="AL45">
        <v>1.7966094184228352</v>
      </c>
    </row>
    <row r="46" spans="2:38" x14ac:dyDescent="0.25">
      <c r="B46">
        <v>32227</v>
      </c>
      <c r="C46">
        <v>95308</v>
      </c>
      <c r="D46">
        <v>59921</v>
      </c>
      <c r="E46">
        <v>81974</v>
      </c>
      <c r="F46">
        <v>56781</v>
      </c>
      <c r="H46">
        <v>96681</v>
      </c>
      <c r="J46">
        <f t="shared" si="6"/>
        <v>65242.2</v>
      </c>
      <c r="K46">
        <f t="shared" si="7"/>
        <v>1.4818782934971537</v>
      </c>
      <c r="L46">
        <f t="shared" si="8"/>
        <v>95308</v>
      </c>
      <c r="M46">
        <f t="shared" si="9"/>
        <v>32227</v>
      </c>
      <c r="N46">
        <f t="shared" si="10"/>
        <v>65242.2</v>
      </c>
      <c r="O46">
        <f t="shared" si="11"/>
        <v>63081</v>
      </c>
      <c r="Q46">
        <v>-612</v>
      </c>
      <c r="R46">
        <v>11943</v>
      </c>
      <c r="T46">
        <v>-21718.800000000003</v>
      </c>
      <c r="U46">
        <v>4114.7999999999956</v>
      </c>
      <c r="W46">
        <v>27729.200000000004</v>
      </c>
      <c r="X46">
        <v>4949.6000000000004</v>
      </c>
      <c r="AB46">
        <v>65242.2</v>
      </c>
      <c r="AC46">
        <v>1.4818782934971537</v>
      </c>
      <c r="AK46">
        <v>65242.2</v>
      </c>
      <c r="AL46">
        <v>1.4818782934971537</v>
      </c>
    </row>
    <row r="47" spans="2:38" x14ac:dyDescent="0.25">
      <c r="B47">
        <v>96669</v>
      </c>
      <c r="C47">
        <v>65800</v>
      </c>
      <c r="D47">
        <v>17903</v>
      </c>
      <c r="E47">
        <v>40305</v>
      </c>
      <c r="F47">
        <v>8407</v>
      </c>
      <c r="H47">
        <v>53017</v>
      </c>
      <c r="J47">
        <f t="shared" si="6"/>
        <v>45816.800000000003</v>
      </c>
      <c r="K47">
        <f t="shared" si="7"/>
        <v>1.1571519617258297</v>
      </c>
      <c r="L47">
        <f t="shared" si="8"/>
        <v>96669</v>
      </c>
      <c r="M47">
        <f t="shared" si="9"/>
        <v>8407</v>
      </c>
      <c r="N47">
        <f t="shared" si="10"/>
        <v>45816.800000000003</v>
      </c>
      <c r="O47">
        <f t="shared" si="11"/>
        <v>88262</v>
      </c>
      <c r="Q47">
        <v>-5039</v>
      </c>
      <c r="R47">
        <v>-5153</v>
      </c>
      <c r="T47">
        <v>4956.2000000000044</v>
      </c>
      <c r="U47">
        <v>-2549.7999999999956</v>
      </c>
      <c r="W47">
        <v>41103</v>
      </c>
      <c r="X47">
        <v>2553.4</v>
      </c>
      <c r="Z47">
        <v>45816.800000000003</v>
      </c>
      <c r="AA47">
        <v>1.1571519617258297</v>
      </c>
      <c r="AK47">
        <v>45816.800000000003</v>
      </c>
      <c r="AL47">
        <v>1.1571519617258297</v>
      </c>
    </row>
    <row r="48" spans="2:38" x14ac:dyDescent="0.25">
      <c r="B48">
        <v>35648</v>
      </c>
      <c r="C48">
        <v>34146</v>
      </c>
      <c r="D48">
        <v>32768</v>
      </c>
      <c r="E48">
        <v>98627</v>
      </c>
      <c r="F48">
        <v>65386</v>
      </c>
      <c r="H48">
        <v>113386</v>
      </c>
      <c r="J48">
        <f t="shared" si="6"/>
        <v>53315</v>
      </c>
      <c r="K48">
        <f t="shared" si="7"/>
        <v>2.1267185595048299</v>
      </c>
      <c r="L48">
        <f t="shared" si="8"/>
        <v>98627</v>
      </c>
      <c r="M48">
        <f t="shared" si="9"/>
        <v>32768</v>
      </c>
      <c r="N48">
        <f t="shared" si="10"/>
        <v>53315</v>
      </c>
      <c r="O48">
        <f t="shared" si="11"/>
        <v>65859</v>
      </c>
      <c r="Q48">
        <v>32698</v>
      </c>
      <c r="R48">
        <v>-7</v>
      </c>
      <c r="T48">
        <v>-239.19999999999709</v>
      </c>
      <c r="U48">
        <v>514.59999999999854</v>
      </c>
      <c r="W48">
        <v>33777.199999999997</v>
      </c>
      <c r="X48">
        <v>623.79999999999995</v>
      </c>
      <c r="AD48">
        <v>53315</v>
      </c>
      <c r="AE48">
        <v>2.1267185595048299</v>
      </c>
      <c r="AK48">
        <v>53315</v>
      </c>
      <c r="AL48">
        <v>2.1267185595048299</v>
      </c>
    </row>
    <row r="49" spans="2:38" x14ac:dyDescent="0.25">
      <c r="B49">
        <v>74781</v>
      </c>
      <c r="C49">
        <v>62915</v>
      </c>
      <c r="D49">
        <v>73088</v>
      </c>
      <c r="E49">
        <v>44962</v>
      </c>
      <c r="F49">
        <v>62651</v>
      </c>
      <c r="H49">
        <v>84088</v>
      </c>
      <c r="J49">
        <f t="shared" si="6"/>
        <v>63679.4</v>
      </c>
      <c r="K49">
        <f t="shared" si="7"/>
        <v>1.3204898287358235</v>
      </c>
      <c r="L49">
        <f t="shared" si="8"/>
        <v>74781</v>
      </c>
      <c r="M49">
        <f t="shared" si="9"/>
        <v>44962</v>
      </c>
      <c r="N49">
        <f t="shared" si="10"/>
        <v>63679.4</v>
      </c>
      <c r="O49">
        <f t="shared" si="11"/>
        <v>29819</v>
      </c>
      <c r="Q49">
        <v>-24767</v>
      </c>
      <c r="R49">
        <v>1815</v>
      </c>
      <c r="T49">
        <v>-17500.599999999999</v>
      </c>
      <c r="U49">
        <v>1241.8000000000029</v>
      </c>
      <c r="W49">
        <v>28499</v>
      </c>
      <c r="X49">
        <v>7378.6</v>
      </c>
      <c r="AB49">
        <v>63679.4</v>
      </c>
      <c r="AC49">
        <v>1.3204898287358235</v>
      </c>
      <c r="AI49">
        <v>63679.4</v>
      </c>
      <c r="AJ49">
        <v>1.3204898287358235</v>
      </c>
    </row>
    <row r="50" spans="2:38" x14ac:dyDescent="0.25">
      <c r="B50">
        <v>98342</v>
      </c>
      <c r="C50">
        <v>54698</v>
      </c>
      <c r="D50">
        <v>98378</v>
      </c>
      <c r="E50">
        <v>35668</v>
      </c>
      <c r="F50">
        <v>6454</v>
      </c>
      <c r="H50">
        <v>74876</v>
      </c>
      <c r="J50">
        <f t="shared" si="6"/>
        <v>58708</v>
      </c>
      <c r="K50">
        <f t="shared" si="7"/>
        <v>1.2753968794712816</v>
      </c>
      <c r="L50">
        <f t="shared" si="8"/>
        <v>98378</v>
      </c>
      <c r="M50">
        <f t="shared" si="9"/>
        <v>6454</v>
      </c>
      <c r="N50">
        <f t="shared" si="10"/>
        <v>58708</v>
      </c>
      <c r="O50">
        <f t="shared" si="11"/>
        <v>91924</v>
      </c>
      <c r="Q50">
        <v>-22786</v>
      </c>
      <c r="R50">
        <v>-1416</v>
      </c>
      <c r="T50">
        <v>-2890.4000000000015</v>
      </c>
      <c r="U50">
        <v>1666.8000000000029</v>
      </c>
      <c r="W50">
        <v>37790.400000000001</v>
      </c>
      <c r="X50">
        <v>10107.599999999999</v>
      </c>
      <c r="AF50">
        <v>58708</v>
      </c>
      <c r="AG50">
        <v>1.2753968794712816</v>
      </c>
      <c r="AI50">
        <v>58708</v>
      </c>
      <c r="AJ50">
        <v>1.2753968794712816</v>
      </c>
    </row>
    <row r="51" spans="2:38" x14ac:dyDescent="0.25">
      <c r="B51">
        <v>61922</v>
      </c>
      <c r="C51">
        <v>2181</v>
      </c>
      <c r="D51">
        <v>24378</v>
      </c>
      <c r="E51">
        <v>86377</v>
      </c>
      <c r="F51">
        <v>51202</v>
      </c>
      <c r="H51">
        <v>96978</v>
      </c>
      <c r="J51">
        <f t="shared" si="6"/>
        <v>45212</v>
      </c>
      <c r="K51">
        <f t="shared" si="7"/>
        <v>2.1449615146421306</v>
      </c>
      <c r="L51">
        <f t="shared" si="8"/>
        <v>86377</v>
      </c>
      <c r="M51">
        <f t="shared" si="9"/>
        <v>2181</v>
      </c>
      <c r="N51">
        <f t="shared" si="10"/>
        <v>45212</v>
      </c>
      <c r="O51">
        <f t="shared" si="11"/>
        <v>84196</v>
      </c>
      <c r="Q51">
        <v>35601</v>
      </c>
      <c r="R51">
        <v>-2704</v>
      </c>
      <c r="T51">
        <v>-10556.199999999997</v>
      </c>
      <c r="U51">
        <v>-4366.4000000000015</v>
      </c>
      <c r="W51">
        <v>37059.4</v>
      </c>
      <c r="X51">
        <v>7938.8</v>
      </c>
      <c r="Z51">
        <v>45212</v>
      </c>
      <c r="AA51">
        <v>2.1449615146421306</v>
      </c>
      <c r="AK51">
        <v>45212</v>
      </c>
      <c r="AL51">
        <v>2.1449615146421306</v>
      </c>
    </row>
    <row r="52" spans="2:38" x14ac:dyDescent="0.25">
      <c r="B52">
        <v>93819</v>
      </c>
      <c r="C52">
        <v>54024</v>
      </c>
      <c r="D52">
        <v>33999</v>
      </c>
      <c r="E52">
        <v>88562</v>
      </c>
      <c r="F52">
        <v>51603</v>
      </c>
      <c r="H52">
        <v>95055</v>
      </c>
      <c r="J52">
        <f t="shared" si="6"/>
        <v>64401.4</v>
      </c>
      <c r="K52">
        <f t="shared" si="7"/>
        <v>1.4759772303086578</v>
      </c>
      <c r="L52">
        <f t="shared" si="8"/>
        <v>93819</v>
      </c>
      <c r="M52">
        <f t="shared" si="9"/>
        <v>33999</v>
      </c>
      <c r="N52">
        <f t="shared" si="10"/>
        <v>64401.4</v>
      </c>
      <c r="O52">
        <f t="shared" si="11"/>
        <v>59820</v>
      </c>
      <c r="Q52">
        <v>27774</v>
      </c>
      <c r="R52">
        <v>-21708</v>
      </c>
      <c r="T52">
        <v>22655.200000000004</v>
      </c>
      <c r="U52">
        <v>5529.4000000000015</v>
      </c>
      <c r="W52">
        <v>22678</v>
      </c>
      <c r="X52">
        <v>5533.8</v>
      </c>
      <c r="AD52">
        <v>64401.4</v>
      </c>
      <c r="AE52">
        <v>1.4759772303086578</v>
      </c>
      <c r="AI52">
        <v>64401.4</v>
      </c>
      <c r="AJ52">
        <v>1.4759772303086578</v>
      </c>
    </row>
    <row r="53" spans="2:38" x14ac:dyDescent="0.25">
      <c r="B53">
        <v>87366</v>
      </c>
      <c r="C53">
        <v>57449</v>
      </c>
      <c r="D53">
        <v>27960</v>
      </c>
      <c r="E53">
        <v>24625</v>
      </c>
      <c r="F53">
        <v>55919</v>
      </c>
      <c r="H53">
        <v>140380</v>
      </c>
      <c r="J53">
        <f t="shared" si="6"/>
        <v>50663.8</v>
      </c>
      <c r="K53">
        <f t="shared" si="7"/>
        <v>2.7708146645139133</v>
      </c>
      <c r="L53">
        <f t="shared" si="8"/>
        <v>87366</v>
      </c>
      <c r="M53">
        <f t="shared" si="9"/>
        <v>24625</v>
      </c>
      <c r="N53">
        <f t="shared" si="10"/>
        <v>50663.8</v>
      </c>
      <c r="O53">
        <f t="shared" si="11"/>
        <v>62741</v>
      </c>
      <c r="Q53">
        <v>40381</v>
      </c>
      <c r="R53">
        <v>18697</v>
      </c>
      <c r="T53">
        <v>-26580.199999999997</v>
      </c>
      <c r="U53">
        <v>-3370</v>
      </c>
      <c r="W53">
        <v>37665.800000000003</v>
      </c>
      <c r="X53">
        <v>3562.4</v>
      </c>
      <c r="AB53">
        <v>50663.8</v>
      </c>
      <c r="AC53">
        <v>2.7708146645139133</v>
      </c>
      <c r="AK53">
        <v>50663.8</v>
      </c>
      <c r="AL53">
        <v>2.7708146645139133</v>
      </c>
    </row>
    <row r="54" spans="2:38" x14ac:dyDescent="0.25">
      <c r="B54">
        <v>57945</v>
      </c>
      <c r="C54">
        <v>76256</v>
      </c>
      <c r="D54">
        <v>84409</v>
      </c>
      <c r="E54">
        <v>63025</v>
      </c>
      <c r="F54">
        <v>31756</v>
      </c>
      <c r="H54">
        <v>93146</v>
      </c>
      <c r="J54">
        <f t="shared" si="6"/>
        <v>62678.2</v>
      </c>
      <c r="K54">
        <f t="shared" si="7"/>
        <v>1.4860988350016433</v>
      </c>
      <c r="L54">
        <f t="shared" si="8"/>
        <v>84409</v>
      </c>
      <c r="M54">
        <f t="shared" si="9"/>
        <v>31756</v>
      </c>
      <c r="N54">
        <f t="shared" si="10"/>
        <v>62678.2</v>
      </c>
      <c r="O54">
        <f t="shared" si="11"/>
        <v>52653</v>
      </c>
      <c r="Q54">
        <v>59813</v>
      </c>
      <c r="R54">
        <v>2774</v>
      </c>
      <c r="T54">
        <v>33601</v>
      </c>
      <c r="U54">
        <v>-2386.4000000000015</v>
      </c>
      <c r="W54">
        <v>48303</v>
      </c>
      <c r="X54">
        <v>4306</v>
      </c>
      <c r="Z54">
        <v>62678.2</v>
      </c>
      <c r="AA54">
        <v>1.4860988350016433</v>
      </c>
      <c r="AK54">
        <v>62678.2</v>
      </c>
      <c r="AL54">
        <v>1.4860988350016433</v>
      </c>
    </row>
    <row r="55" spans="2:38" x14ac:dyDescent="0.25">
      <c r="B55">
        <v>91252</v>
      </c>
      <c r="C55">
        <v>70340</v>
      </c>
      <c r="D55">
        <v>20163</v>
      </c>
      <c r="E55">
        <v>38831</v>
      </c>
      <c r="F55">
        <v>88008</v>
      </c>
      <c r="H55">
        <v>65968</v>
      </c>
      <c r="J55">
        <f t="shared" si="6"/>
        <v>61718.8</v>
      </c>
      <c r="K55">
        <f t="shared" si="7"/>
        <v>1.0688477416929687</v>
      </c>
      <c r="L55">
        <f t="shared" si="8"/>
        <v>91252</v>
      </c>
      <c r="M55">
        <f t="shared" si="9"/>
        <v>20163</v>
      </c>
      <c r="N55">
        <f t="shared" si="10"/>
        <v>61718.8</v>
      </c>
      <c r="O55">
        <f t="shared" si="11"/>
        <v>71089</v>
      </c>
      <c r="Q55">
        <v>-21854</v>
      </c>
      <c r="R55">
        <v>-1041</v>
      </c>
      <c r="T55">
        <v>8386</v>
      </c>
      <c r="U55">
        <v>-4199.1999999999971</v>
      </c>
      <c r="W55">
        <v>56120</v>
      </c>
      <c r="X55">
        <v>4199.2</v>
      </c>
      <c r="AD55">
        <v>61718.8</v>
      </c>
      <c r="AE55">
        <v>1.0688477416929687</v>
      </c>
      <c r="AI55">
        <v>61718.8</v>
      </c>
      <c r="AJ55">
        <v>1.0688477416929687</v>
      </c>
    </row>
    <row r="56" spans="2:38" x14ac:dyDescent="0.25">
      <c r="B56">
        <v>88278</v>
      </c>
      <c r="C56">
        <v>42036</v>
      </c>
      <c r="D56">
        <v>91648</v>
      </c>
      <c r="E56">
        <v>62769</v>
      </c>
      <c r="F56">
        <v>61149</v>
      </c>
      <c r="H56">
        <v>107653</v>
      </c>
      <c r="J56">
        <f t="shared" si="6"/>
        <v>69176</v>
      </c>
      <c r="K56">
        <f t="shared" si="7"/>
        <v>1.5562189198565977</v>
      </c>
      <c r="L56">
        <f t="shared" si="8"/>
        <v>91648</v>
      </c>
      <c r="M56">
        <f t="shared" si="9"/>
        <v>42036</v>
      </c>
      <c r="N56">
        <f t="shared" si="10"/>
        <v>69176</v>
      </c>
      <c r="O56">
        <f t="shared" si="11"/>
        <v>49612</v>
      </c>
      <c r="Q56">
        <v>38404</v>
      </c>
      <c r="R56">
        <v>-81</v>
      </c>
      <c r="T56">
        <v>15129.800000000003</v>
      </c>
      <c r="U56">
        <v>2731.8000000000029</v>
      </c>
      <c r="W56">
        <v>41407.4</v>
      </c>
      <c r="X56">
        <v>3644.9999999999995</v>
      </c>
      <c r="Z56">
        <v>69176</v>
      </c>
      <c r="AA56">
        <v>1.5562189198565977</v>
      </c>
      <c r="AI56">
        <v>69176</v>
      </c>
      <c r="AJ56">
        <v>1.5562189198565977</v>
      </c>
    </row>
    <row r="57" spans="2:38" x14ac:dyDescent="0.25">
      <c r="B57">
        <v>52367</v>
      </c>
      <c r="C57">
        <v>30070</v>
      </c>
      <c r="D57">
        <v>71615</v>
      </c>
      <c r="E57">
        <v>25837</v>
      </c>
      <c r="F57">
        <v>64798</v>
      </c>
      <c r="H57">
        <v>69849</v>
      </c>
      <c r="J57">
        <f t="shared" si="6"/>
        <v>48937.4</v>
      </c>
      <c r="K57">
        <f t="shared" si="7"/>
        <v>1.4273132614319517</v>
      </c>
      <c r="L57">
        <f t="shared" si="8"/>
        <v>71615</v>
      </c>
      <c r="M57">
        <f t="shared" si="9"/>
        <v>25837</v>
      </c>
      <c r="N57">
        <f t="shared" si="10"/>
        <v>48937.4</v>
      </c>
      <c r="O57">
        <f t="shared" si="11"/>
        <v>45778</v>
      </c>
      <c r="Q57">
        <v>10317</v>
      </c>
      <c r="R57">
        <v>17292</v>
      </c>
      <c r="T57">
        <v>26157.800000000003</v>
      </c>
      <c r="U57">
        <v>1655.5999999999985</v>
      </c>
      <c r="W57">
        <v>27709</v>
      </c>
      <c r="X57">
        <v>2819.2</v>
      </c>
      <c r="AD57">
        <v>48937.4</v>
      </c>
      <c r="AE57">
        <v>1.4273132614319517</v>
      </c>
      <c r="AI57">
        <v>48937.4</v>
      </c>
      <c r="AJ57">
        <v>1.4273132614319517</v>
      </c>
    </row>
    <row r="58" spans="2:38" x14ac:dyDescent="0.25">
      <c r="B58">
        <v>88111</v>
      </c>
      <c r="C58">
        <v>18145</v>
      </c>
      <c r="D58">
        <v>34984</v>
      </c>
      <c r="E58">
        <v>67029</v>
      </c>
      <c r="F58">
        <v>62362</v>
      </c>
      <c r="H58">
        <v>123455</v>
      </c>
      <c r="J58">
        <f t="shared" si="6"/>
        <v>54126.2</v>
      </c>
      <c r="K58">
        <f t="shared" si="7"/>
        <v>2.2808732185152478</v>
      </c>
      <c r="L58">
        <f t="shared" si="8"/>
        <v>88111</v>
      </c>
      <c r="M58">
        <f t="shared" si="9"/>
        <v>18145</v>
      </c>
      <c r="N58">
        <f t="shared" si="10"/>
        <v>54126.2</v>
      </c>
      <c r="O58">
        <f t="shared" si="11"/>
        <v>69966</v>
      </c>
      <c r="Q58">
        <v>58511</v>
      </c>
      <c r="R58">
        <v>3650</v>
      </c>
      <c r="T58">
        <v>-10768.600000000006</v>
      </c>
      <c r="U58">
        <v>8513.5999999999985</v>
      </c>
      <c r="W58">
        <v>33963</v>
      </c>
      <c r="X58">
        <v>13792</v>
      </c>
      <c r="AB58">
        <v>54126.2</v>
      </c>
      <c r="AC58">
        <v>2.2808732185152478</v>
      </c>
      <c r="AK58">
        <v>54126.2</v>
      </c>
      <c r="AL58">
        <v>2.2808732185152478</v>
      </c>
    </row>
    <row r="59" spans="2:38" x14ac:dyDescent="0.25">
      <c r="B59">
        <v>43054</v>
      </c>
      <c r="C59">
        <v>37719</v>
      </c>
      <c r="D59">
        <v>27873</v>
      </c>
      <c r="E59">
        <v>92934</v>
      </c>
      <c r="F59">
        <v>104777</v>
      </c>
      <c r="H59">
        <v>138383</v>
      </c>
      <c r="J59">
        <f t="shared" si="6"/>
        <v>61271.4</v>
      </c>
      <c r="K59">
        <f t="shared" si="7"/>
        <v>2.2585251846701722</v>
      </c>
      <c r="L59">
        <f t="shared" si="8"/>
        <v>104777</v>
      </c>
      <c r="M59">
        <f t="shared" si="9"/>
        <v>27873</v>
      </c>
      <c r="N59">
        <f t="shared" si="10"/>
        <v>61271.4</v>
      </c>
      <c r="O59">
        <f t="shared" si="11"/>
        <v>76904</v>
      </c>
      <c r="Q59">
        <v>14276</v>
      </c>
      <c r="R59">
        <v>21979</v>
      </c>
      <c r="T59">
        <v>-34840.799999999996</v>
      </c>
      <c r="U59">
        <v>11968.800000000003</v>
      </c>
      <c r="W59">
        <v>34840.799999999996</v>
      </c>
      <c r="X59">
        <v>12049.2</v>
      </c>
      <c r="AB59">
        <v>61271.4</v>
      </c>
      <c r="AC59">
        <v>2.2585251846701722</v>
      </c>
      <c r="AK59">
        <v>61271.4</v>
      </c>
      <c r="AL59">
        <v>2.2585251846701722</v>
      </c>
    </row>
    <row r="60" spans="2:38" x14ac:dyDescent="0.25">
      <c r="B60">
        <v>24411</v>
      </c>
      <c r="C60">
        <v>52454</v>
      </c>
      <c r="D60">
        <v>91333</v>
      </c>
      <c r="E60">
        <v>59915</v>
      </c>
      <c r="F60">
        <v>8715</v>
      </c>
      <c r="H60">
        <v>105904</v>
      </c>
      <c r="J60">
        <f t="shared" si="6"/>
        <v>47365.599999999999</v>
      </c>
      <c r="K60">
        <f t="shared" si="7"/>
        <v>2.2358842704409954</v>
      </c>
      <c r="L60">
        <f t="shared" si="8"/>
        <v>91333</v>
      </c>
      <c r="M60">
        <f t="shared" si="9"/>
        <v>8715</v>
      </c>
      <c r="N60">
        <f t="shared" si="10"/>
        <v>47365.599999999999</v>
      </c>
      <c r="O60">
        <f t="shared" si="11"/>
        <v>82618</v>
      </c>
      <c r="Q60">
        <v>17467</v>
      </c>
      <c r="R60">
        <v>-2085</v>
      </c>
      <c r="T60">
        <v>-29115.799999999996</v>
      </c>
      <c r="U60">
        <v>3241.7999999999956</v>
      </c>
      <c r="W60">
        <v>43438.6</v>
      </c>
      <c r="X60">
        <v>9682.2000000000007</v>
      </c>
      <c r="AB60">
        <v>47365.599999999999</v>
      </c>
      <c r="AC60">
        <v>2.2358842704409954</v>
      </c>
      <c r="AK60">
        <v>47365.599999999999</v>
      </c>
      <c r="AL60">
        <v>2.2358842704409954</v>
      </c>
    </row>
    <row r="61" spans="2:38" x14ac:dyDescent="0.25">
      <c r="B61">
        <v>62653</v>
      </c>
      <c r="C61">
        <v>60765</v>
      </c>
      <c r="D61">
        <v>80689</v>
      </c>
      <c r="E61">
        <v>28179</v>
      </c>
      <c r="F61">
        <v>76319</v>
      </c>
      <c r="H61">
        <v>97292</v>
      </c>
      <c r="J61">
        <f t="shared" si="6"/>
        <v>61721</v>
      </c>
      <c r="K61">
        <f t="shared" si="7"/>
        <v>1.5763192430453168</v>
      </c>
      <c r="L61">
        <f t="shared" si="8"/>
        <v>80689</v>
      </c>
      <c r="M61">
        <f t="shared" si="9"/>
        <v>28179</v>
      </c>
      <c r="N61">
        <f t="shared" si="10"/>
        <v>61721</v>
      </c>
      <c r="O61">
        <f t="shared" si="11"/>
        <v>52510</v>
      </c>
      <c r="Q61">
        <v>1967</v>
      </c>
      <c r="R61">
        <v>6487</v>
      </c>
      <c r="T61">
        <v>8142.1999999999971</v>
      </c>
      <c r="U61">
        <v>1223</v>
      </c>
      <c r="W61">
        <v>38887</v>
      </c>
      <c r="X61">
        <v>12295</v>
      </c>
      <c r="AD61">
        <v>61721</v>
      </c>
      <c r="AE61">
        <v>1.5763192430453168</v>
      </c>
      <c r="AI61">
        <v>61721</v>
      </c>
      <c r="AJ61">
        <v>1.5763192430453168</v>
      </c>
    </row>
    <row r="62" spans="2:38" x14ac:dyDescent="0.25">
      <c r="B62">
        <v>70547</v>
      </c>
      <c r="C62">
        <v>42367</v>
      </c>
      <c r="D62">
        <v>74791</v>
      </c>
      <c r="E62">
        <v>18328</v>
      </c>
      <c r="F62">
        <v>24627</v>
      </c>
      <c r="H62">
        <v>55303</v>
      </c>
      <c r="J62">
        <f t="shared" si="6"/>
        <v>46132</v>
      </c>
      <c r="K62">
        <f t="shared" si="7"/>
        <v>1.1987990982398335</v>
      </c>
      <c r="L62">
        <f t="shared" si="8"/>
        <v>74791</v>
      </c>
      <c r="M62">
        <f t="shared" si="9"/>
        <v>18328</v>
      </c>
      <c r="N62">
        <f t="shared" si="10"/>
        <v>46132</v>
      </c>
      <c r="O62">
        <f t="shared" si="11"/>
        <v>56463</v>
      </c>
      <c r="Q62">
        <v>-5705</v>
      </c>
      <c r="R62">
        <v>1762</v>
      </c>
      <c r="T62">
        <v>-3560</v>
      </c>
      <c r="U62">
        <v>649</v>
      </c>
      <c r="W62">
        <v>24106.799999999999</v>
      </c>
      <c r="X62">
        <v>4903.8</v>
      </c>
      <c r="Z62">
        <v>46132</v>
      </c>
      <c r="AA62">
        <v>1.1987990982398335</v>
      </c>
      <c r="AI62">
        <v>46132</v>
      </c>
      <c r="AJ62">
        <v>1.1987990982398335</v>
      </c>
    </row>
    <row r="63" spans="2:38" x14ac:dyDescent="0.25">
      <c r="B63">
        <v>22654</v>
      </c>
      <c r="C63">
        <v>89782</v>
      </c>
      <c r="D63">
        <v>40216</v>
      </c>
      <c r="E63">
        <v>40473</v>
      </c>
      <c r="F63">
        <v>80683</v>
      </c>
      <c r="H63">
        <v>111843</v>
      </c>
      <c r="J63">
        <f t="shared" si="6"/>
        <v>54761.599999999999</v>
      </c>
      <c r="K63">
        <f t="shared" si="7"/>
        <v>2.0423618009700228</v>
      </c>
      <c r="L63">
        <f t="shared" si="8"/>
        <v>89782</v>
      </c>
      <c r="M63">
        <f t="shared" si="9"/>
        <v>22654</v>
      </c>
      <c r="N63">
        <f t="shared" si="10"/>
        <v>54761.599999999999</v>
      </c>
      <c r="O63">
        <f t="shared" si="11"/>
        <v>67128</v>
      </c>
      <c r="Q63">
        <v>-26778</v>
      </c>
      <c r="R63">
        <v>-28276</v>
      </c>
      <c r="T63">
        <v>-44966.799999999996</v>
      </c>
      <c r="U63">
        <v>1857.5999999999985</v>
      </c>
      <c r="W63">
        <v>50375.600000000006</v>
      </c>
      <c r="X63">
        <v>6409.2</v>
      </c>
      <c r="AB63">
        <v>54761.599999999999</v>
      </c>
      <c r="AC63">
        <v>2.0423618009700228</v>
      </c>
      <c r="AK63">
        <v>54761.599999999999</v>
      </c>
      <c r="AL63">
        <v>2.0423618009700228</v>
      </c>
    </row>
    <row r="64" spans="2:38" x14ac:dyDescent="0.25">
      <c r="B64">
        <v>67496</v>
      </c>
      <c r="C64">
        <v>110977</v>
      </c>
      <c r="D64">
        <v>90884</v>
      </c>
      <c r="E64">
        <v>64526</v>
      </c>
      <c r="F64">
        <v>57576</v>
      </c>
      <c r="H64">
        <v>126130</v>
      </c>
      <c r="J64">
        <f t="shared" si="6"/>
        <v>78291.8</v>
      </c>
      <c r="K64">
        <f t="shared" si="7"/>
        <v>1.6110243984682941</v>
      </c>
      <c r="L64">
        <f t="shared" si="8"/>
        <v>110977</v>
      </c>
      <c r="M64">
        <f t="shared" si="9"/>
        <v>57576</v>
      </c>
      <c r="N64">
        <f t="shared" si="10"/>
        <v>78291.8</v>
      </c>
      <c r="O64">
        <f t="shared" si="11"/>
        <v>53401</v>
      </c>
      <c r="Q64">
        <v>39784</v>
      </c>
      <c r="R64">
        <v>6295</v>
      </c>
      <c r="T64">
        <v>-4708.5999999999913</v>
      </c>
      <c r="U64">
        <v>1647.4000000000087</v>
      </c>
      <c r="W64">
        <v>20223.800000000003</v>
      </c>
      <c r="X64">
        <v>2614.2000000000003</v>
      </c>
      <c r="AB64">
        <v>78291.8</v>
      </c>
      <c r="AC64">
        <v>1.6110243984682941</v>
      </c>
      <c r="AK64">
        <v>78291.8</v>
      </c>
      <c r="AL64">
        <v>1.6110243984682941</v>
      </c>
    </row>
    <row r="65" spans="2:38" x14ac:dyDescent="0.25">
      <c r="B65">
        <v>1165</v>
      </c>
      <c r="C65">
        <v>95167</v>
      </c>
      <c r="D65">
        <v>62329</v>
      </c>
      <c r="E65">
        <v>92552</v>
      </c>
      <c r="F65">
        <v>71912</v>
      </c>
      <c r="H65">
        <v>133043</v>
      </c>
      <c r="J65">
        <f t="shared" si="6"/>
        <v>64625</v>
      </c>
      <c r="K65">
        <f t="shared" si="7"/>
        <v>2.0586924564796907</v>
      </c>
      <c r="L65">
        <f t="shared" si="8"/>
        <v>95167</v>
      </c>
      <c r="M65">
        <f t="shared" si="9"/>
        <v>1165</v>
      </c>
      <c r="N65">
        <f t="shared" si="10"/>
        <v>64625</v>
      </c>
      <c r="O65">
        <f t="shared" si="11"/>
        <v>94002</v>
      </c>
      <c r="Q65">
        <v>86303</v>
      </c>
      <c r="R65">
        <v>18216</v>
      </c>
      <c r="T65">
        <v>23592.199999999997</v>
      </c>
      <c r="U65">
        <v>-1766.1999999999971</v>
      </c>
      <c r="W65">
        <v>38700.199999999997</v>
      </c>
      <c r="X65">
        <v>5648.1999999999989</v>
      </c>
      <c r="Z65">
        <v>64625</v>
      </c>
      <c r="AA65">
        <v>2.0586924564796907</v>
      </c>
      <c r="AK65">
        <v>64625</v>
      </c>
      <c r="AL65">
        <v>2.0586924564796907</v>
      </c>
    </row>
    <row r="66" spans="2:38" x14ac:dyDescent="0.25">
      <c r="B66">
        <v>41597</v>
      </c>
      <c r="C66">
        <v>101625</v>
      </c>
      <c r="D66">
        <v>12252</v>
      </c>
      <c r="E66">
        <v>68565</v>
      </c>
      <c r="F66">
        <v>90292</v>
      </c>
      <c r="H66">
        <v>109772</v>
      </c>
      <c r="J66">
        <f t="shared" ref="J66:J101" si="12">AVERAGE(B66:F66)</f>
        <v>62866.2</v>
      </c>
      <c r="K66">
        <f t="shared" ref="K66:K97" si="13">H66/J66</f>
        <v>1.7461211270921417</v>
      </c>
      <c r="L66">
        <f t="shared" ref="L66:L101" si="14">MAX(B66:F66)</f>
        <v>101625</v>
      </c>
      <c r="M66">
        <f t="shared" ref="M66:M101" si="15">MIN(B66:F66)</f>
        <v>12252</v>
      </c>
      <c r="N66">
        <f t="shared" ref="N66:N101" si="16">AVERAGE(B66:F66)</f>
        <v>62866.2</v>
      </c>
      <c r="O66">
        <f t="shared" ref="O66:O101" si="17">L66-M66</f>
        <v>89373</v>
      </c>
      <c r="Q66">
        <v>5468</v>
      </c>
      <c r="R66">
        <v>-9955</v>
      </c>
      <c r="T66">
        <v>-11229</v>
      </c>
      <c r="U66">
        <v>-2501.6000000000058</v>
      </c>
      <c r="W66">
        <v>58739.399999999994</v>
      </c>
      <c r="X66">
        <v>9938.4</v>
      </c>
      <c r="AB66">
        <v>62866.2</v>
      </c>
      <c r="AC66">
        <v>1.7461211270921417</v>
      </c>
      <c r="AK66">
        <v>62866.2</v>
      </c>
      <c r="AL66">
        <v>1.7461211270921417</v>
      </c>
    </row>
    <row r="67" spans="2:38" x14ac:dyDescent="0.25">
      <c r="B67">
        <v>71131</v>
      </c>
      <c r="C67">
        <v>51981</v>
      </c>
      <c r="D67">
        <v>76797</v>
      </c>
      <c r="E67">
        <v>44745</v>
      </c>
      <c r="F67">
        <v>34340</v>
      </c>
      <c r="H67">
        <v>74263</v>
      </c>
      <c r="J67">
        <f t="shared" si="12"/>
        <v>55798.8</v>
      </c>
      <c r="K67">
        <f t="shared" si="13"/>
        <v>1.3309067578514233</v>
      </c>
      <c r="L67">
        <f t="shared" si="14"/>
        <v>76797</v>
      </c>
      <c r="M67">
        <f t="shared" si="15"/>
        <v>34340</v>
      </c>
      <c r="N67">
        <f t="shared" si="16"/>
        <v>55798.8</v>
      </c>
      <c r="O67">
        <f t="shared" si="17"/>
        <v>42457</v>
      </c>
      <c r="Q67">
        <v>-5195</v>
      </c>
      <c r="R67">
        <v>1805</v>
      </c>
      <c r="T67">
        <v>6894</v>
      </c>
      <c r="U67">
        <v>-3624.5999999999985</v>
      </c>
      <c r="W67">
        <v>33290.400000000001</v>
      </c>
      <c r="X67">
        <v>7136.2000000000007</v>
      </c>
      <c r="AD67">
        <v>55798.8</v>
      </c>
      <c r="AE67">
        <v>1.3309067578514233</v>
      </c>
      <c r="AI67">
        <v>55798.8</v>
      </c>
      <c r="AJ67">
        <v>1.3309067578514233</v>
      </c>
    </row>
    <row r="68" spans="2:38" x14ac:dyDescent="0.25">
      <c r="B68">
        <v>77808</v>
      </c>
      <c r="C68">
        <v>87037</v>
      </c>
      <c r="D68">
        <v>32009</v>
      </c>
      <c r="E68">
        <v>78246</v>
      </c>
      <c r="F68">
        <v>105342</v>
      </c>
      <c r="H68">
        <v>81034</v>
      </c>
      <c r="J68">
        <f t="shared" si="12"/>
        <v>76088.399999999994</v>
      </c>
      <c r="K68">
        <f t="shared" si="13"/>
        <v>1.0649980811792601</v>
      </c>
      <c r="L68">
        <f t="shared" si="14"/>
        <v>105342</v>
      </c>
      <c r="M68">
        <f t="shared" si="15"/>
        <v>32009</v>
      </c>
      <c r="N68">
        <f t="shared" si="16"/>
        <v>76088.399999999994</v>
      </c>
      <c r="O68">
        <f t="shared" si="17"/>
        <v>73333</v>
      </c>
      <c r="Q68">
        <v>-24377</v>
      </c>
      <c r="R68">
        <v>124</v>
      </c>
      <c r="T68">
        <v>14908.199999999997</v>
      </c>
      <c r="U68">
        <v>4797.7999999999884</v>
      </c>
      <c r="W68">
        <v>49503</v>
      </c>
      <c r="X68">
        <v>5067</v>
      </c>
      <c r="AF68">
        <v>76088.399999999994</v>
      </c>
      <c r="AG68">
        <v>1.0649980811792601</v>
      </c>
      <c r="AI68">
        <v>76088.399999999994</v>
      </c>
      <c r="AJ68">
        <v>1.0649980811792601</v>
      </c>
    </row>
    <row r="69" spans="2:38" x14ac:dyDescent="0.25">
      <c r="B69">
        <v>47206</v>
      </c>
      <c r="C69">
        <v>71823</v>
      </c>
      <c r="D69">
        <v>43596</v>
      </c>
      <c r="E69">
        <v>65607</v>
      </c>
      <c r="F69">
        <v>99461</v>
      </c>
      <c r="H69">
        <v>86611</v>
      </c>
      <c r="J69">
        <f t="shared" si="12"/>
        <v>65538.600000000006</v>
      </c>
      <c r="K69">
        <f t="shared" si="13"/>
        <v>1.321526550765503</v>
      </c>
      <c r="L69">
        <f t="shared" si="14"/>
        <v>99461</v>
      </c>
      <c r="M69">
        <f t="shared" si="15"/>
        <v>43596</v>
      </c>
      <c r="N69">
        <f t="shared" si="16"/>
        <v>65538.600000000006</v>
      </c>
      <c r="O69">
        <f t="shared" si="17"/>
        <v>55865</v>
      </c>
      <c r="Q69">
        <v>33106</v>
      </c>
      <c r="R69">
        <v>2176</v>
      </c>
      <c r="T69">
        <v>21430.800000000003</v>
      </c>
      <c r="U69">
        <v>-2883.1999999999971</v>
      </c>
      <c r="W69">
        <v>50201.599999999999</v>
      </c>
      <c r="X69">
        <v>4429.6000000000004</v>
      </c>
      <c r="Z69">
        <v>65538.600000000006</v>
      </c>
      <c r="AA69">
        <v>1.321526550765503</v>
      </c>
      <c r="AI69">
        <v>65538.600000000006</v>
      </c>
      <c r="AJ69">
        <v>1.321526550765503</v>
      </c>
    </row>
    <row r="70" spans="2:38" x14ac:dyDescent="0.25">
      <c r="B70">
        <v>20683</v>
      </c>
      <c r="C70">
        <v>70898</v>
      </c>
      <c r="D70">
        <v>54323</v>
      </c>
      <c r="E70">
        <v>30904</v>
      </c>
      <c r="F70">
        <v>93342</v>
      </c>
      <c r="H70">
        <v>105606</v>
      </c>
      <c r="J70">
        <f t="shared" si="12"/>
        <v>54030</v>
      </c>
      <c r="K70">
        <f t="shared" si="13"/>
        <v>1.9545807884508606</v>
      </c>
      <c r="L70">
        <f t="shared" si="14"/>
        <v>93342</v>
      </c>
      <c r="M70">
        <f t="shared" si="15"/>
        <v>20683</v>
      </c>
      <c r="N70">
        <f t="shared" si="16"/>
        <v>54030</v>
      </c>
      <c r="O70">
        <f t="shared" si="17"/>
        <v>72659</v>
      </c>
      <c r="Q70">
        <v>1056</v>
      </c>
      <c r="R70">
        <v>-3435</v>
      </c>
      <c r="T70">
        <v>-17260.800000000003</v>
      </c>
      <c r="U70">
        <v>-11232</v>
      </c>
      <c r="W70">
        <v>34868.399999999994</v>
      </c>
      <c r="X70">
        <v>11232.400000000001</v>
      </c>
      <c r="AB70">
        <v>54030</v>
      </c>
      <c r="AC70">
        <v>1.9545807884508606</v>
      </c>
      <c r="AK70">
        <v>54030</v>
      </c>
      <c r="AL70">
        <v>1.9545807884508606</v>
      </c>
    </row>
    <row r="71" spans="2:38" x14ac:dyDescent="0.25">
      <c r="B71">
        <v>23104</v>
      </c>
      <c r="C71">
        <v>28079</v>
      </c>
      <c r="D71">
        <v>97845</v>
      </c>
      <c r="E71">
        <v>81144</v>
      </c>
      <c r="F71">
        <v>41057</v>
      </c>
      <c r="H71">
        <v>111716</v>
      </c>
      <c r="J71">
        <f t="shared" si="12"/>
        <v>54245.8</v>
      </c>
      <c r="K71">
        <f t="shared" si="13"/>
        <v>2.0594405465492258</v>
      </c>
      <c r="L71">
        <f t="shared" si="14"/>
        <v>97845</v>
      </c>
      <c r="M71">
        <f t="shared" si="15"/>
        <v>23104</v>
      </c>
      <c r="N71">
        <f t="shared" si="16"/>
        <v>54245.8</v>
      </c>
      <c r="O71">
        <f t="shared" si="17"/>
        <v>74741</v>
      </c>
      <c r="Q71">
        <v>-1075</v>
      </c>
      <c r="R71">
        <v>-15631</v>
      </c>
      <c r="T71">
        <v>-13355</v>
      </c>
      <c r="U71">
        <v>1635</v>
      </c>
      <c r="W71">
        <v>39785</v>
      </c>
      <c r="X71">
        <v>3439.4</v>
      </c>
      <c r="AF71">
        <v>54245.8</v>
      </c>
      <c r="AG71">
        <v>2.0594405465492258</v>
      </c>
      <c r="AK71">
        <v>54245.8</v>
      </c>
      <c r="AL71">
        <v>2.0594405465492258</v>
      </c>
    </row>
    <row r="72" spans="2:38" x14ac:dyDescent="0.25">
      <c r="B72">
        <v>54110</v>
      </c>
      <c r="C72">
        <v>88100</v>
      </c>
      <c r="D72">
        <v>37721</v>
      </c>
      <c r="E72">
        <v>64826</v>
      </c>
      <c r="F72">
        <v>37467</v>
      </c>
      <c r="H72">
        <v>129725</v>
      </c>
      <c r="J72">
        <f t="shared" si="12"/>
        <v>56444.800000000003</v>
      </c>
      <c r="K72">
        <f t="shared" si="13"/>
        <v>2.2982630818073586</v>
      </c>
      <c r="L72">
        <f t="shared" si="14"/>
        <v>88100</v>
      </c>
      <c r="M72">
        <f t="shared" si="15"/>
        <v>37467</v>
      </c>
      <c r="N72">
        <f t="shared" si="16"/>
        <v>56444.800000000003</v>
      </c>
      <c r="O72">
        <f t="shared" si="17"/>
        <v>50633</v>
      </c>
      <c r="Q72">
        <v>48914</v>
      </c>
      <c r="R72">
        <v>-4921</v>
      </c>
      <c r="T72">
        <v>-356.59999999999854</v>
      </c>
      <c r="U72">
        <v>-722.19999999999709</v>
      </c>
      <c r="W72">
        <v>40299.800000000003</v>
      </c>
      <c r="X72">
        <v>9009.7999999999993</v>
      </c>
      <c r="Z72">
        <v>56444.800000000003</v>
      </c>
      <c r="AA72">
        <v>2.2982630818073586</v>
      </c>
      <c r="AK72">
        <v>56444.800000000003</v>
      </c>
      <c r="AL72">
        <v>2.2982630818073586</v>
      </c>
    </row>
    <row r="73" spans="2:38" x14ac:dyDescent="0.25">
      <c r="B73">
        <v>79128</v>
      </c>
      <c r="C73">
        <v>41135</v>
      </c>
      <c r="D73">
        <v>79332</v>
      </c>
      <c r="E73">
        <v>96266</v>
      </c>
      <c r="F73">
        <v>25690</v>
      </c>
      <c r="H73">
        <v>84064</v>
      </c>
      <c r="J73">
        <f t="shared" si="12"/>
        <v>64310.2</v>
      </c>
      <c r="K73">
        <f t="shared" si="13"/>
        <v>1.3071643378499833</v>
      </c>
      <c r="L73">
        <f t="shared" si="14"/>
        <v>96266</v>
      </c>
      <c r="M73">
        <f t="shared" si="15"/>
        <v>25690</v>
      </c>
      <c r="N73">
        <f t="shared" si="16"/>
        <v>64310.2</v>
      </c>
      <c r="O73">
        <f t="shared" si="17"/>
        <v>70576</v>
      </c>
      <c r="Q73">
        <v>-18026</v>
      </c>
      <c r="R73">
        <v>-175</v>
      </c>
      <c r="T73">
        <v>-36303.800000000003</v>
      </c>
      <c r="U73">
        <v>-4905.8000000000029</v>
      </c>
      <c r="W73">
        <v>36303.799999999996</v>
      </c>
      <c r="X73">
        <v>12502.600000000002</v>
      </c>
      <c r="AB73">
        <v>64310.2</v>
      </c>
      <c r="AC73">
        <v>1.3071643378499833</v>
      </c>
      <c r="AI73">
        <v>64310.2</v>
      </c>
      <c r="AJ73">
        <v>1.3071643378499833</v>
      </c>
    </row>
    <row r="74" spans="2:38" x14ac:dyDescent="0.25">
      <c r="B74">
        <v>39679</v>
      </c>
      <c r="C74">
        <v>72373</v>
      </c>
      <c r="D74">
        <v>40741</v>
      </c>
      <c r="E74">
        <v>52563</v>
      </c>
      <c r="F74">
        <v>90430</v>
      </c>
      <c r="H74">
        <v>128376</v>
      </c>
      <c r="J74">
        <f t="shared" si="12"/>
        <v>59157.2</v>
      </c>
      <c r="K74">
        <f t="shared" si="13"/>
        <v>2.1700824244555186</v>
      </c>
      <c r="L74">
        <f t="shared" si="14"/>
        <v>90430</v>
      </c>
      <c r="M74">
        <f t="shared" si="15"/>
        <v>39679</v>
      </c>
      <c r="N74">
        <f t="shared" si="16"/>
        <v>59157.2</v>
      </c>
      <c r="O74">
        <f t="shared" si="17"/>
        <v>50751</v>
      </c>
      <c r="Q74">
        <v>51009</v>
      </c>
      <c r="R74">
        <v>-2399</v>
      </c>
      <c r="T74">
        <v>1150.3999999999942</v>
      </c>
      <c r="U74">
        <v>-2298.8000000000029</v>
      </c>
      <c r="W74">
        <v>40942.400000000001</v>
      </c>
      <c r="X74">
        <v>3040</v>
      </c>
      <c r="Z74">
        <v>59157.2</v>
      </c>
      <c r="AA74">
        <v>2.1700824244555186</v>
      </c>
      <c r="AK74">
        <v>59157.2</v>
      </c>
      <c r="AL74">
        <v>2.1700824244555186</v>
      </c>
    </row>
    <row r="75" spans="2:38" x14ac:dyDescent="0.25">
      <c r="B75">
        <v>31520</v>
      </c>
      <c r="C75">
        <v>62830</v>
      </c>
      <c r="D75">
        <v>33069</v>
      </c>
      <c r="E75">
        <v>97039</v>
      </c>
      <c r="F75">
        <v>27893</v>
      </c>
      <c r="H75">
        <v>98433</v>
      </c>
      <c r="J75">
        <f t="shared" si="12"/>
        <v>50470.2</v>
      </c>
      <c r="K75">
        <f t="shared" si="13"/>
        <v>1.9503191982595671</v>
      </c>
      <c r="L75">
        <f t="shared" si="14"/>
        <v>97039</v>
      </c>
      <c r="M75">
        <f t="shared" si="15"/>
        <v>27893</v>
      </c>
      <c r="N75">
        <f t="shared" si="16"/>
        <v>50470.2</v>
      </c>
      <c r="O75">
        <f t="shared" si="17"/>
        <v>69146</v>
      </c>
      <c r="Q75">
        <v>-17679</v>
      </c>
      <c r="R75">
        <v>62</v>
      </c>
      <c r="T75">
        <v>-37007.400000000009</v>
      </c>
      <c r="U75">
        <v>-3307.8000000000029</v>
      </c>
      <c r="W75">
        <v>63719.799999999988</v>
      </c>
      <c r="X75">
        <v>4714.2</v>
      </c>
      <c r="AB75">
        <v>50470.2</v>
      </c>
      <c r="AC75">
        <v>1.9503191982595671</v>
      </c>
      <c r="AK75">
        <v>50470.2</v>
      </c>
      <c r="AL75">
        <v>1.9503191982595671</v>
      </c>
    </row>
    <row r="76" spans="2:38" x14ac:dyDescent="0.25">
      <c r="B76">
        <v>91161</v>
      </c>
      <c r="C76">
        <v>73108</v>
      </c>
      <c r="D76">
        <v>33992</v>
      </c>
      <c r="E76">
        <v>98067</v>
      </c>
      <c r="F76">
        <v>102196</v>
      </c>
      <c r="H76">
        <v>108439</v>
      </c>
      <c r="J76">
        <f t="shared" si="12"/>
        <v>79704.800000000003</v>
      </c>
      <c r="K76">
        <f t="shared" si="13"/>
        <v>1.3605077736848972</v>
      </c>
      <c r="L76">
        <f t="shared" si="14"/>
        <v>102196</v>
      </c>
      <c r="M76">
        <f t="shared" si="15"/>
        <v>33992</v>
      </c>
      <c r="N76">
        <f t="shared" si="16"/>
        <v>79704.800000000003</v>
      </c>
      <c r="O76">
        <f t="shared" si="17"/>
        <v>68204</v>
      </c>
      <c r="Q76">
        <v>-20957</v>
      </c>
      <c r="R76">
        <v>440</v>
      </c>
      <c r="T76">
        <v>-6961</v>
      </c>
      <c r="U76">
        <v>3675</v>
      </c>
      <c r="W76">
        <v>28820.600000000002</v>
      </c>
      <c r="X76">
        <v>12226.6</v>
      </c>
      <c r="AF76">
        <v>79704.800000000003</v>
      </c>
      <c r="AG76">
        <v>1.3605077736848972</v>
      </c>
      <c r="AI76">
        <v>79704.800000000003</v>
      </c>
      <c r="AJ76">
        <v>1.3605077736848972</v>
      </c>
    </row>
    <row r="77" spans="2:38" x14ac:dyDescent="0.25">
      <c r="B77">
        <v>29510</v>
      </c>
      <c r="C77">
        <v>113529</v>
      </c>
      <c r="D77">
        <v>104829</v>
      </c>
      <c r="E77">
        <v>29081</v>
      </c>
      <c r="F77">
        <v>77947</v>
      </c>
      <c r="H77">
        <v>124582</v>
      </c>
      <c r="J77">
        <f t="shared" si="12"/>
        <v>70979.199999999997</v>
      </c>
      <c r="K77">
        <f t="shared" si="13"/>
        <v>1.7551902529191652</v>
      </c>
      <c r="L77">
        <f t="shared" si="14"/>
        <v>113529</v>
      </c>
      <c r="M77">
        <f t="shared" si="15"/>
        <v>29081</v>
      </c>
      <c r="N77">
        <f t="shared" si="16"/>
        <v>70979.199999999997</v>
      </c>
      <c r="O77">
        <f t="shared" si="17"/>
        <v>84448</v>
      </c>
      <c r="Q77">
        <v>-8750</v>
      </c>
      <c r="R77">
        <v>-45</v>
      </c>
      <c r="T77">
        <v>-4149.1999999999971</v>
      </c>
      <c r="U77">
        <v>4403.5999999999913</v>
      </c>
      <c r="W77">
        <v>38204.800000000003</v>
      </c>
      <c r="X77">
        <v>9322.4</v>
      </c>
      <c r="AF77">
        <v>70979.199999999997</v>
      </c>
      <c r="AG77">
        <v>1.7551902529191652</v>
      </c>
      <c r="AI77">
        <v>70979.199999999997</v>
      </c>
      <c r="AJ77">
        <v>1.7551902529191652</v>
      </c>
    </row>
    <row r="78" spans="2:38" x14ac:dyDescent="0.25">
      <c r="B78">
        <v>71322</v>
      </c>
      <c r="C78">
        <v>83052</v>
      </c>
      <c r="D78">
        <v>20414</v>
      </c>
      <c r="E78">
        <v>84730</v>
      </c>
      <c r="F78">
        <v>91143</v>
      </c>
      <c r="H78">
        <v>85295</v>
      </c>
      <c r="J78">
        <f t="shared" si="12"/>
        <v>70132.2</v>
      </c>
      <c r="K78">
        <f t="shared" si="13"/>
        <v>1.2162031135484128</v>
      </c>
      <c r="L78">
        <f t="shared" si="14"/>
        <v>91143</v>
      </c>
      <c r="M78">
        <f t="shared" si="15"/>
        <v>20414</v>
      </c>
      <c r="N78">
        <f t="shared" si="16"/>
        <v>70132.2</v>
      </c>
      <c r="O78">
        <f t="shared" si="17"/>
        <v>70729</v>
      </c>
      <c r="Q78">
        <v>-29833</v>
      </c>
      <c r="R78">
        <v>-655</v>
      </c>
      <c r="T78">
        <v>7549.7999999999956</v>
      </c>
      <c r="U78">
        <v>-2250.6000000000058</v>
      </c>
      <c r="W78">
        <v>48739</v>
      </c>
      <c r="X78">
        <v>5131</v>
      </c>
      <c r="AF78">
        <v>70132.2</v>
      </c>
      <c r="AG78">
        <v>1.2162031135484128</v>
      </c>
      <c r="AI78">
        <v>70132.2</v>
      </c>
      <c r="AJ78">
        <v>1.2162031135484128</v>
      </c>
    </row>
    <row r="79" spans="2:38" x14ac:dyDescent="0.25">
      <c r="B79">
        <v>80846</v>
      </c>
      <c r="C79">
        <v>42035</v>
      </c>
      <c r="D79">
        <v>83799</v>
      </c>
      <c r="E79">
        <v>84474</v>
      </c>
      <c r="F79">
        <v>32134</v>
      </c>
      <c r="H79">
        <v>71622</v>
      </c>
      <c r="J79">
        <f t="shared" si="12"/>
        <v>64657.599999999999</v>
      </c>
      <c r="K79">
        <f t="shared" si="13"/>
        <v>1.1077120091064314</v>
      </c>
      <c r="L79">
        <f t="shared" si="14"/>
        <v>84474</v>
      </c>
      <c r="M79">
        <f t="shared" si="15"/>
        <v>32134</v>
      </c>
      <c r="N79">
        <f t="shared" si="16"/>
        <v>64657.599999999999</v>
      </c>
      <c r="O79">
        <f t="shared" si="17"/>
        <v>52340</v>
      </c>
      <c r="Q79">
        <v>-21366</v>
      </c>
      <c r="R79">
        <v>-835</v>
      </c>
      <c r="T79">
        <v>7216.5999999999985</v>
      </c>
      <c r="U79">
        <v>-4701.5999999999985</v>
      </c>
      <c r="W79">
        <v>29209</v>
      </c>
      <c r="X79">
        <v>4786.3999999999996</v>
      </c>
      <c r="AD79">
        <v>64657.599999999999</v>
      </c>
      <c r="AE79">
        <v>1.1077120091064314</v>
      </c>
      <c r="AI79">
        <v>64657.599999999999</v>
      </c>
      <c r="AJ79">
        <v>1.1077120091064314</v>
      </c>
    </row>
    <row r="80" spans="2:38" x14ac:dyDescent="0.25">
      <c r="B80">
        <v>24421</v>
      </c>
      <c r="C80">
        <v>63569</v>
      </c>
      <c r="D80">
        <v>66223</v>
      </c>
      <c r="E80">
        <v>81647</v>
      </c>
      <c r="F80">
        <v>76398</v>
      </c>
      <c r="H80">
        <v>75066</v>
      </c>
      <c r="J80">
        <f t="shared" si="12"/>
        <v>62451.6</v>
      </c>
      <c r="K80">
        <f t="shared" si="13"/>
        <v>1.2019868185923179</v>
      </c>
      <c r="L80">
        <f t="shared" si="14"/>
        <v>81647</v>
      </c>
      <c r="M80">
        <f t="shared" si="15"/>
        <v>24421</v>
      </c>
      <c r="N80">
        <f t="shared" si="16"/>
        <v>62451.6</v>
      </c>
      <c r="O80">
        <f t="shared" si="17"/>
        <v>57226</v>
      </c>
      <c r="Q80">
        <v>-43260</v>
      </c>
      <c r="R80">
        <v>3284</v>
      </c>
      <c r="T80">
        <v>-549</v>
      </c>
      <c r="U80">
        <v>5204.7999999999956</v>
      </c>
      <c r="W80">
        <v>33893.799999999996</v>
      </c>
      <c r="X80">
        <v>5284.8</v>
      </c>
      <c r="AF80">
        <v>62451.6</v>
      </c>
      <c r="AG80">
        <v>1.2019868185923179</v>
      </c>
      <c r="AI80">
        <v>62451.6</v>
      </c>
      <c r="AJ80">
        <v>1.2019868185923179</v>
      </c>
    </row>
    <row r="81" spans="2:38" x14ac:dyDescent="0.25">
      <c r="B81">
        <v>49495</v>
      </c>
      <c r="C81">
        <v>93329</v>
      </c>
      <c r="D81">
        <v>76391</v>
      </c>
      <c r="E81">
        <v>55417</v>
      </c>
      <c r="F81">
        <v>83968</v>
      </c>
      <c r="H81">
        <v>87036</v>
      </c>
      <c r="J81">
        <f t="shared" si="12"/>
        <v>71720</v>
      </c>
      <c r="K81">
        <f t="shared" si="13"/>
        <v>1.213552704963748</v>
      </c>
      <c r="L81">
        <f t="shared" si="14"/>
        <v>93329</v>
      </c>
      <c r="M81">
        <f t="shared" si="15"/>
        <v>49495</v>
      </c>
      <c r="N81">
        <f t="shared" si="16"/>
        <v>71720</v>
      </c>
      <c r="O81">
        <f t="shared" si="17"/>
        <v>43834</v>
      </c>
      <c r="Q81">
        <v>8193</v>
      </c>
      <c r="R81">
        <v>954</v>
      </c>
      <c r="T81">
        <v>13614.800000000003</v>
      </c>
      <c r="U81">
        <v>-1569.6000000000058</v>
      </c>
      <c r="W81">
        <v>20956.800000000003</v>
      </c>
      <c r="X81">
        <v>2795.2000000000007</v>
      </c>
      <c r="Z81">
        <v>71720</v>
      </c>
      <c r="AA81">
        <v>1.213552704963748</v>
      </c>
      <c r="AI81">
        <v>71720</v>
      </c>
      <c r="AJ81">
        <v>1.213552704963748</v>
      </c>
    </row>
    <row r="82" spans="2:38" x14ac:dyDescent="0.25">
      <c r="B82">
        <v>86126</v>
      </c>
      <c r="C82">
        <v>35629</v>
      </c>
      <c r="D82">
        <v>27324</v>
      </c>
      <c r="E82">
        <v>74218</v>
      </c>
      <c r="F82">
        <v>19054</v>
      </c>
      <c r="H82">
        <v>70192</v>
      </c>
      <c r="J82">
        <f t="shared" si="12"/>
        <v>48470.2</v>
      </c>
      <c r="K82">
        <f t="shared" si="13"/>
        <v>1.4481475215699544</v>
      </c>
      <c r="L82">
        <f t="shared" si="14"/>
        <v>86126</v>
      </c>
      <c r="M82">
        <f t="shared" si="15"/>
        <v>19054</v>
      </c>
      <c r="N82">
        <f t="shared" si="16"/>
        <v>48470.2</v>
      </c>
      <c r="O82">
        <f t="shared" si="17"/>
        <v>67072</v>
      </c>
      <c r="Q82">
        <v>-2378</v>
      </c>
      <c r="R82">
        <v>-5822</v>
      </c>
      <c r="T82">
        <v>-23386.400000000009</v>
      </c>
      <c r="U82">
        <v>8802.3999999999942</v>
      </c>
      <c r="W82">
        <v>30481.599999999999</v>
      </c>
      <c r="X82">
        <v>11726</v>
      </c>
      <c r="AB82">
        <v>48470.2</v>
      </c>
      <c r="AC82">
        <v>1.4481475215699544</v>
      </c>
      <c r="AI82">
        <v>48470.2</v>
      </c>
      <c r="AJ82">
        <v>1.4481475215699544</v>
      </c>
    </row>
    <row r="83" spans="2:38" x14ac:dyDescent="0.25">
      <c r="B83">
        <v>30658</v>
      </c>
      <c r="C83">
        <v>41416</v>
      </c>
      <c r="D83">
        <v>76595</v>
      </c>
      <c r="E83">
        <v>53373</v>
      </c>
      <c r="F83">
        <v>38927</v>
      </c>
      <c r="H83">
        <v>129515</v>
      </c>
      <c r="J83">
        <f t="shared" si="12"/>
        <v>48193.8</v>
      </c>
      <c r="K83">
        <f t="shared" si="13"/>
        <v>2.6873788744610301</v>
      </c>
      <c r="L83">
        <f t="shared" si="14"/>
        <v>76595</v>
      </c>
      <c r="M83">
        <f t="shared" si="15"/>
        <v>30658</v>
      </c>
      <c r="N83">
        <f t="shared" si="16"/>
        <v>48193.8</v>
      </c>
      <c r="O83">
        <f t="shared" si="17"/>
        <v>45937</v>
      </c>
      <c r="Q83">
        <v>15617</v>
      </c>
      <c r="R83">
        <v>11590</v>
      </c>
      <c r="T83">
        <v>-4671.5999999999985</v>
      </c>
      <c r="U83">
        <v>1832.2000000000044</v>
      </c>
      <c r="W83">
        <v>22893.600000000002</v>
      </c>
      <c r="X83">
        <v>5021</v>
      </c>
      <c r="AD83">
        <v>48193.8</v>
      </c>
      <c r="AE83">
        <v>2.6873788744610301</v>
      </c>
      <c r="AK83">
        <v>48193.8</v>
      </c>
      <c r="AL83">
        <v>2.6873788744610301</v>
      </c>
    </row>
    <row r="84" spans="2:38" x14ac:dyDescent="0.25">
      <c r="B84">
        <v>88750</v>
      </c>
      <c r="C84">
        <v>83349</v>
      </c>
      <c r="D84">
        <v>33674</v>
      </c>
      <c r="E84">
        <v>98184</v>
      </c>
      <c r="F84">
        <v>24395</v>
      </c>
      <c r="H84">
        <v>129502</v>
      </c>
      <c r="J84">
        <f t="shared" si="12"/>
        <v>65670.399999999994</v>
      </c>
      <c r="K84">
        <f t="shared" si="13"/>
        <v>1.9719995614462529</v>
      </c>
      <c r="L84">
        <f t="shared" si="14"/>
        <v>98184</v>
      </c>
      <c r="M84">
        <f t="shared" si="15"/>
        <v>24395</v>
      </c>
      <c r="N84">
        <f t="shared" si="16"/>
        <v>65670.399999999994</v>
      </c>
      <c r="O84">
        <f t="shared" si="17"/>
        <v>73789</v>
      </c>
      <c r="Q84">
        <v>14743</v>
      </c>
      <c r="R84">
        <v>-1450</v>
      </c>
      <c r="T84">
        <v>-33590.600000000006</v>
      </c>
      <c r="U84">
        <v>-611.20000000001164</v>
      </c>
      <c r="W84">
        <v>37735.4</v>
      </c>
      <c r="X84">
        <v>2220.7999999999997</v>
      </c>
      <c r="AB84">
        <v>65670.399999999994</v>
      </c>
      <c r="AC84">
        <v>1.9719995614462529</v>
      </c>
      <c r="AK84">
        <v>65670.399999999994</v>
      </c>
      <c r="AL84">
        <v>1.9719995614462529</v>
      </c>
    </row>
    <row r="85" spans="2:38" x14ac:dyDescent="0.25">
      <c r="B85">
        <v>96307</v>
      </c>
      <c r="C85">
        <v>24504</v>
      </c>
      <c r="D85">
        <v>44850</v>
      </c>
      <c r="E85">
        <v>76484</v>
      </c>
      <c r="F85">
        <v>50047</v>
      </c>
      <c r="H85">
        <v>119685</v>
      </c>
      <c r="J85">
        <f t="shared" si="12"/>
        <v>58438.400000000001</v>
      </c>
      <c r="K85">
        <f t="shared" si="13"/>
        <v>2.0480540192749972</v>
      </c>
      <c r="L85">
        <f t="shared" si="14"/>
        <v>96307</v>
      </c>
      <c r="M85">
        <f t="shared" si="15"/>
        <v>24504</v>
      </c>
      <c r="N85">
        <f t="shared" si="16"/>
        <v>58438.400000000001</v>
      </c>
      <c r="O85">
        <f t="shared" si="17"/>
        <v>71803</v>
      </c>
      <c r="Q85">
        <v>10461</v>
      </c>
      <c r="R85">
        <v>-21147</v>
      </c>
      <c r="T85">
        <v>7073.5999999999985</v>
      </c>
      <c r="U85">
        <v>1964.4000000000015</v>
      </c>
      <c r="W85">
        <v>50708.800000000003</v>
      </c>
      <c r="X85">
        <v>5866.8</v>
      </c>
      <c r="AD85">
        <v>58438.400000000001</v>
      </c>
      <c r="AE85">
        <v>2.0480540192749972</v>
      </c>
      <c r="AK85">
        <v>58438.400000000001</v>
      </c>
      <c r="AL85">
        <v>2.0480540192749972</v>
      </c>
    </row>
    <row r="86" spans="2:38" x14ac:dyDescent="0.25">
      <c r="B86">
        <v>18735</v>
      </c>
      <c r="C86">
        <v>23033</v>
      </c>
      <c r="D86">
        <v>23732</v>
      </c>
      <c r="E86">
        <v>46040</v>
      </c>
      <c r="F86">
        <v>73884</v>
      </c>
      <c r="H86">
        <v>54992</v>
      </c>
      <c r="J86">
        <f t="shared" si="12"/>
        <v>37084.800000000003</v>
      </c>
      <c r="K86">
        <f t="shared" si="13"/>
        <v>1.4828716886702906</v>
      </c>
      <c r="L86">
        <f t="shared" si="14"/>
        <v>73884</v>
      </c>
      <c r="M86">
        <f t="shared" si="15"/>
        <v>18735</v>
      </c>
      <c r="N86">
        <f t="shared" si="16"/>
        <v>37084.800000000003</v>
      </c>
      <c r="O86">
        <f t="shared" si="17"/>
        <v>55149</v>
      </c>
      <c r="Q86">
        <v>-54970</v>
      </c>
      <c r="R86">
        <v>-4748</v>
      </c>
      <c r="T86">
        <v>-45940.2</v>
      </c>
      <c r="U86">
        <v>-2210</v>
      </c>
      <c r="W86">
        <v>45940.200000000004</v>
      </c>
      <c r="X86">
        <v>2330</v>
      </c>
      <c r="AB86">
        <v>37084.800000000003</v>
      </c>
      <c r="AC86">
        <v>1.4828716886702906</v>
      </c>
      <c r="AI86">
        <v>37084.800000000003</v>
      </c>
      <c r="AJ86">
        <v>1.4828716886702906</v>
      </c>
    </row>
    <row r="87" spans="2:38" x14ac:dyDescent="0.25">
      <c r="B87">
        <v>24563</v>
      </c>
      <c r="C87">
        <v>48749</v>
      </c>
      <c r="D87">
        <v>73423</v>
      </c>
      <c r="E87">
        <v>42618</v>
      </c>
      <c r="F87">
        <v>57251</v>
      </c>
      <c r="H87">
        <v>117290</v>
      </c>
      <c r="J87">
        <f t="shared" si="12"/>
        <v>49320.800000000003</v>
      </c>
      <c r="K87">
        <f t="shared" si="13"/>
        <v>2.3781041670045902</v>
      </c>
      <c r="L87">
        <f t="shared" si="14"/>
        <v>73423</v>
      </c>
      <c r="M87">
        <f t="shared" si="15"/>
        <v>24563</v>
      </c>
      <c r="N87">
        <f t="shared" si="16"/>
        <v>49320.800000000003</v>
      </c>
      <c r="O87">
        <f t="shared" si="17"/>
        <v>48860</v>
      </c>
      <c r="Q87">
        <v>55052</v>
      </c>
      <c r="R87">
        <v>946</v>
      </c>
      <c r="T87">
        <v>-3520</v>
      </c>
      <c r="U87">
        <v>-765.19999999999709</v>
      </c>
      <c r="W87">
        <v>36546.400000000001</v>
      </c>
      <c r="X87">
        <v>3018.8</v>
      </c>
      <c r="Z87">
        <v>49320.800000000003</v>
      </c>
      <c r="AA87">
        <v>2.3781041670045902</v>
      </c>
      <c r="AK87">
        <v>49320.800000000003</v>
      </c>
      <c r="AL87">
        <v>2.3781041670045902</v>
      </c>
    </row>
    <row r="88" spans="2:38" x14ac:dyDescent="0.25">
      <c r="B88">
        <v>56174</v>
      </c>
      <c r="C88">
        <v>49006</v>
      </c>
      <c r="D88">
        <v>65642</v>
      </c>
      <c r="E88">
        <v>50563</v>
      </c>
      <c r="F88">
        <v>20155</v>
      </c>
      <c r="H88">
        <v>105227</v>
      </c>
      <c r="J88">
        <f t="shared" si="12"/>
        <v>48308</v>
      </c>
      <c r="K88">
        <f t="shared" si="13"/>
        <v>2.1782520493500042</v>
      </c>
      <c r="L88">
        <f t="shared" si="14"/>
        <v>65642</v>
      </c>
      <c r="M88">
        <f t="shared" si="15"/>
        <v>20155</v>
      </c>
      <c r="N88">
        <f t="shared" si="16"/>
        <v>48308</v>
      </c>
      <c r="O88">
        <f t="shared" si="17"/>
        <v>45487</v>
      </c>
      <c r="Q88">
        <v>19373</v>
      </c>
      <c r="R88">
        <v>-12041</v>
      </c>
      <c r="T88">
        <v>-18850</v>
      </c>
      <c r="U88">
        <v>1106.8000000000029</v>
      </c>
      <c r="W88">
        <v>49736.800000000003</v>
      </c>
      <c r="X88">
        <v>7620</v>
      </c>
      <c r="AB88">
        <v>48308</v>
      </c>
      <c r="AC88">
        <v>2.1782520493500042</v>
      </c>
      <c r="AK88">
        <v>48308</v>
      </c>
      <c r="AL88">
        <v>2.1782520493500042</v>
      </c>
    </row>
    <row r="89" spans="2:38" x14ac:dyDescent="0.25">
      <c r="B89">
        <v>27034</v>
      </c>
      <c r="C89">
        <v>100004</v>
      </c>
      <c r="D89">
        <v>85847</v>
      </c>
      <c r="E89">
        <v>35439</v>
      </c>
      <c r="F89">
        <v>102108</v>
      </c>
      <c r="H89">
        <v>89007</v>
      </c>
      <c r="J89">
        <f t="shared" si="12"/>
        <v>70086.399999999994</v>
      </c>
      <c r="K89">
        <f t="shared" si="13"/>
        <v>1.2699610766140079</v>
      </c>
      <c r="L89">
        <f t="shared" si="14"/>
        <v>102108</v>
      </c>
      <c r="M89">
        <f t="shared" si="15"/>
        <v>27034</v>
      </c>
      <c r="N89">
        <f t="shared" si="16"/>
        <v>70086.399999999994</v>
      </c>
      <c r="O89">
        <f t="shared" si="17"/>
        <v>75074</v>
      </c>
      <c r="Q89">
        <v>-11976</v>
      </c>
      <c r="R89">
        <v>0</v>
      </c>
      <c r="T89">
        <v>13998.399999999994</v>
      </c>
      <c r="U89">
        <v>2036</v>
      </c>
      <c r="W89">
        <v>48992.800000000003</v>
      </c>
      <c r="X89">
        <v>9173.6</v>
      </c>
      <c r="AD89">
        <v>70086.399999999994</v>
      </c>
      <c r="AE89">
        <v>1.2699610766140079</v>
      </c>
      <c r="AI89">
        <v>70086.399999999994</v>
      </c>
      <c r="AJ89">
        <v>1.2699610766140079</v>
      </c>
    </row>
    <row r="90" spans="2:38" x14ac:dyDescent="0.25">
      <c r="B90">
        <v>83210</v>
      </c>
      <c r="C90">
        <v>40376</v>
      </c>
      <c r="D90">
        <v>96930</v>
      </c>
      <c r="E90">
        <v>35737</v>
      </c>
      <c r="F90">
        <v>41986</v>
      </c>
      <c r="H90">
        <v>88105</v>
      </c>
      <c r="J90">
        <f t="shared" si="12"/>
        <v>59647.8</v>
      </c>
      <c r="K90">
        <f t="shared" si="13"/>
        <v>1.4770871683448508</v>
      </c>
      <c r="L90">
        <f t="shared" si="14"/>
        <v>96930</v>
      </c>
      <c r="M90">
        <f t="shared" si="15"/>
        <v>35737</v>
      </c>
      <c r="N90">
        <f t="shared" si="16"/>
        <v>59647.8</v>
      </c>
      <c r="O90">
        <f t="shared" si="17"/>
        <v>61193</v>
      </c>
      <c r="Q90">
        <v>5941</v>
      </c>
      <c r="R90">
        <v>19856</v>
      </c>
      <c r="T90">
        <v>38073.600000000006</v>
      </c>
      <c r="U90">
        <v>3319.8000000000029</v>
      </c>
      <c r="W90">
        <v>41455.599999999999</v>
      </c>
      <c r="X90">
        <v>5779.4</v>
      </c>
      <c r="AD90">
        <v>59647.8</v>
      </c>
      <c r="AE90">
        <v>1.4770871683448508</v>
      </c>
      <c r="AI90">
        <v>59647.8</v>
      </c>
      <c r="AJ90">
        <v>1.4770871683448508</v>
      </c>
    </row>
    <row r="91" spans="2:38" x14ac:dyDescent="0.25">
      <c r="B91">
        <v>43521</v>
      </c>
      <c r="C91">
        <v>97393</v>
      </c>
      <c r="D91">
        <v>52041</v>
      </c>
      <c r="E91">
        <v>119736</v>
      </c>
      <c r="F91">
        <v>29215</v>
      </c>
      <c r="H91">
        <v>93852</v>
      </c>
      <c r="J91">
        <f t="shared" si="12"/>
        <v>68381.2</v>
      </c>
      <c r="K91">
        <f t="shared" si="13"/>
        <v>1.3724824951887362</v>
      </c>
      <c r="L91">
        <f t="shared" si="14"/>
        <v>119736</v>
      </c>
      <c r="M91">
        <f t="shared" si="15"/>
        <v>29215</v>
      </c>
      <c r="N91">
        <f t="shared" si="16"/>
        <v>68381.2</v>
      </c>
      <c r="O91">
        <f t="shared" si="17"/>
        <v>90521</v>
      </c>
      <c r="Q91">
        <v>2709</v>
      </c>
      <c r="R91">
        <v>1</v>
      </c>
      <c r="T91">
        <v>-3573.8000000000029</v>
      </c>
      <c r="U91">
        <v>6343.1999999999971</v>
      </c>
      <c r="W91">
        <v>55050.6</v>
      </c>
      <c r="X91">
        <v>10229.199999999999</v>
      </c>
      <c r="AB91">
        <v>68381.2</v>
      </c>
      <c r="AC91">
        <v>1.3724824951887362</v>
      </c>
      <c r="AI91">
        <v>68381.2</v>
      </c>
      <c r="AJ91">
        <v>1.3724824951887362</v>
      </c>
    </row>
    <row r="92" spans="2:38" x14ac:dyDescent="0.25">
      <c r="B92">
        <v>29695</v>
      </c>
      <c r="C92">
        <v>78415</v>
      </c>
      <c r="D92">
        <v>43587</v>
      </c>
      <c r="E92">
        <v>34153</v>
      </c>
      <c r="F92">
        <v>97617</v>
      </c>
      <c r="H92">
        <v>101108</v>
      </c>
      <c r="J92">
        <f t="shared" si="12"/>
        <v>56693.4</v>
      </c>
      <c r="K92">
        <f t="shared" si="13"/>
        <v>1.7834174701111594</v>
      </c>
      <c r="L92">
        <f t="shared" si="14"/>
        <v>97617</v>
      </c>
      <c r="M92">
        <f t="shared" si="15"/>
        <v>29695</v>
      </c>
      <c r="N92">
        <f t="shared" si="16"/>
        <v>56693.4</v>
      </c>
      <c r="O92">
        <f t="shared" si="17"/>
        <v>67922</v>
      </c>
      <c r="Q92">
        <v>29399</v>
      </c>
      <c r="R92">
        <v>0</v>
      </c>
      <c r="T92">
        <v>1983</v>
      </c>
      <c r="U92">
        <v>3761.4000000000015</v>
      </c>
      <c r="W92">
        <v>36991</v>
      </c>
      <c r="X92">
        <v>5491.8</v>
      </c>
      <c r="Z92">
        <v>56693.4</v>
      </c>
      <c r="AA92">
        <v>1.7834174701111594</v>
      </c>
      <c r="AI92">
        <v>56693.4</v>
      </c>
      <c r="AJ92">
        <v>1.7834174701111594</v>
      </c>
    </row>
    <row r="93" spans="2:38" x14ac:dyDescent="0.25">
      <c r="B93">
        <v>58865</v>
      </c>
      <c r="C93">
        <v>76139</v>
      </c>
      <c r="D93">
        <v>24365</v>
      </c>
      <c r="E93">
        <v>28134</v>
      </c>
      <c r="F93">
        <v>41934</v>
      </c>
      <c r="H93">
        <v>80159</v>
      </c>
      <c r="J93">
        <f t="shared" si="12"/>
        <v>45887.4</v>
      </c>
      <c r="K93">
        <f t="shared" si="13"/>
        <v>1.7468629732780676</v>
      </c>
      <c r="L93">
        <f t="shared" si="14"/>
        <v>76139</v>
      </c>
      <c r="M93">
        <f t="shared" si="15"/>
        <v>24365</v>
      </c>
      <c r="N93">
        <f t="shared" si="16"/>
        <v>45887.4</v>
      </c>
      <c r="O93">
        <f t="shared" si="17"/>
        <v>51774</v>
      </c>
      <c r="Q93">
        <v>-28696</v>
      </c>
      <c r="R93">
        <v>-25</v>
      </c>
      <c r="T93">
        <v>-10569.599999999999</v>
      </c>
      <c r="U93">
        <v>-2000.4000000000015</v>
      </c>
      <c r="W93">
        <v>30609.200000000001</v>
      </c>
      <c r="X93">
        <v>3304.3999999999996</v>
      </c>
      <c r="AD93">
        <v>45887.4</v>
      </c>
      <c r="AE93">
        <v>1.7468629732780676</v>
      </c>
      <c r="AK93">
        <v>45887.4</v>
      </c>
      <c r="AL93">
        <v>1.7468629732780676</v>
      </c>
    </row>
    <row r="94" spans="2:38" x14ac:dyDescent="0.25">
      <c r="B94">
        <v>31839</v>
      </c>
      <c r="C94">
        <v>28465</v>
      </c>
      <c r="D94">
        <v>77064</v>
      </c>
      <c r="E94">
        <v>44317</v>
      </c>
      <c r="F94">
        <v>31298</v>
      </c>
      <c r="H94">
        <v>115592</v>
      </c>
      <c r="J94">
        <f t="shared" si="12"/>
        <v>42596.6</v>
      </c>
      <c r="K94">
        <f t="shared" si="13"/>
        <v>2.7136438119474326</v>
      </c>
      <c r="L94">
        <f t="shared" si="14"/>
        <v>77064</v>
      </c>
      <c r="M94">
        <f t="shared" si="15"/>
        <v>28465</v>
      </c>
      <c r="N94">
        <f t="shared" si="16"/>
        <v>42596.6</v>
      </c>
      <c r="O94">
        <f t="shared" si="17"/>
        <v>48599</v>
      </c>
      <c r="Q94">
        <v>23711</v>
      </c>
      <c r="R94">
        <v>-5218</v>
      </c>
      <c r="T94">
        <v>-40182.400000000001</v>
      </c>
      <c r="U94">
        <v>731.40000000000146</v>
      </c>
      <c r="W94">
        <v>40182.400000000001</v>
      </c>
      <c r="X94">
        <v>2167.3999999999996</v>
      </c>
      <c r="AB94">
        <v>42596.6</v>
      </c>
      <c r="AC94">
        <v>2.7136438119474326</v>
      </c>
      <c r="AK94">
        <v>42596.6</v>
      </c>
      <c r="AL94">
        <v>2.7136438119474326</v>
      </c>
    </row>
    <row r="95" spans="2:38" x14ac:dyDescent="0.25">
      <c r="B95">
        <v>51334</v>
      </c>
      <c r="C95">
        <v>64951</v>
      </c>
      <c r="D95">
        <v>82575</v>
      </c>
      <c r="E95">
        <v>68356</v>
      </c>
      <c r="F95">
        <v>68853</v>
      </c>
      <c r="H95">
        <v>103819</v>
      </c>
      <c r="J95">
        <f t="shared" si="12"/>
        <v>67213.8</v>
      </c>
      <c r="K95">
        <f t="shared" si="13"/>
        <v>1.54460839887047</v>
      </c>
      <c r="L95">
        <f t="shared" si="14"/>
        <v>82575</v>
      </c>
      <c r="M95">
        <f t="shared" si="15"/>
        <v>51334</v>
      </c>
      <c r="N95">
        <f t="shared" si="16"/>
        <v>67213.8</v>
      </c>
      <c r="O95">
        <f t="shared" si="17"/>
        <v>31241</v>
      </c>
      <c r="Q95">
        <v>-37631</v>
      </c>
      <c r="R95">
        <v>-4</v>
      </c>
      <c r="T95">
        <v>-18099</v>
      </c>
      <c r="U95">
        <v>1527.8000000000029</v>
      </c>
      <c r="W95">
        <v>28631.799999999996</v>
      </c>
      <c r="X95">
        <v>1563.8</v>
      </c>
      <c r="AF95">
        <v>67213.8</v>
      </c>
      <c r="AG95">
        <v>1.54460839887047</v>
      </c>
      <c r="AI95">
        <v>67213.8</v>
      </c>
      <c r="AJ95">
        <v>1.54460839887047</v>
      </c>
    </row>
    <row r="96" spans="2:38" x14ac:dyDescent="0.25">
      <c r="B96">
        <v>5469</v>
      </c>
      <c r="C96">
        <v>64644</v>
      </c>
      <c r="D96">
        <v>84583</v>
      </c>
      <c r="E96">
        <v>41147</v>
      </c>
      <c r="F96">
        <v>54618</v>
      </c>
      <c r="H96">
        <v>87980</v>
      </c>
      <c r="J96">
        <f t="shared" si="12"/>
        <v>50092.2</v>
      </c>
      <c r="K96">
        <f t="shared" si="13"/>
        <v>1.756361269818455</v>
      </c>
      <c r="L96">
        <f t="shared" si="14"/>
        <v>84583</v>
      </c>
      <c r="M96">
        <f t="shared" si="15"/>
        <v>5469</v>
      </c>
      <c r="N96">
        <f t="shared" si="16"/>
        <v>50092.2</v>
      </c>
      <c r="O96">
        <f t="shared" si="17"/>
        <v>79114</v>
      </c>
      <c r="Q96">
        <v>-23827</v>
      </c>
      <c r="R96">
        <v>1400</v>
      </c>
      <c r="T96">
        <v>-8824.8000000000029</v>
      </c>
      <c r="U96">
        <v>-7674</v>
      </c>
      <c r="W96">
        <v>34518.400000000001</v>
      </c>
      <c r="X96">
        <v>9221.6</v>
      </c>
      <c r="AD96">
        <v>50092.2</v>
      </c>
      <c r="AE96">
        <v>1.756361269818455</v>
      </c>
      <c r="AI96">
        <v>50092.2</v>
      </c>
      <c r="AJ96">
        <v>1.756361269818455</v>
      </c>
    </row>
    <row r="97" spans="2:38" x14ac:dyDescent="0.25">
      <c r="B97">
        <v>39025</v>
      </c>
      <c r="C97">
        <v>67045</v>
      </c>
      <c r="D97">
        <v>43479</v>
      </c>
      <c r="E97">
        <v>77340</v>
      </c>
      <c r="F97">
        <v>86359</v>
      </c>
      <c r="H97">
        <v>76605</v>
      </c>
      <c r="J97">
        <f t="shared" si="12"/>
        <v>62649.599999999999</v>
      </c>
      <c r="K97">
        <f t="shared" si="13"/>
        <v>1.2227532178976401</v>
      </c>
      <c r="L97">
        <f t="shared" si="14"/>
        <v>86359</v>
      </c>
      <c r="M97">
        <f t="shared" si="15"/>
        <v>39025</v>
      </c>
      <c r="N97">
        <f t="shared" si="16"/>
        <v>62649.599999999999</v>
      </c>
      <c r="O97">
        <f t="shared" si="17"/>
        <v>47334</v>
      </c>
      <c r="Q97">
        <v>222</v>
      </c>
      <c r="R97">
        <v>-8634</v>
      </c>
      <c r="T97">
        <v>11481.599999999999</v>
      </c>
      <c r="U97">
        <v>-1113</v>
      </c>
      <c r="W97">
        <v>43030.400000000001</v>
      </c>
      <c r="X97">
        <v>1262.2</v>
      </c>
      <c r="AD97">
        <v>62649.599999999999</v>
      </c>
      <c r="AE97">
        <v>1.2227532178976401</v>
      </c>
      <c r="AI97">
        <v>62649.599999999999</v>
      </c>
      <c r="AJ97">
        <v>1.2227532178976401</v>
      </c>
    </row>
    <row r="98" spans="2:38" x14ac:dyDescent="0.25">
      <c r="B98">
        <v>30267</v>
      </c>
      <c r="C98">
        <v>33439</v>
      </c>
      <c r="D98">
        <v>109574</v>
      </c>
      <c r="E98">
        <v>71367</v>
      </c>
      <c r="F98">
        <v>36370</v>
      </c>
      <c r="H98">
        <v>106279</v>
      </c>
      <c r="J98">
        <f t="shared" si="12"/>
        <v>56203.4</v>
      </c>
      <c r="K98">
        <f t="shared" ref="K98:K129" si="18">H98/J98</f>
        <v>1.8909710088713494</v>
      </c>
      <c r="L98">
        <f t="shared" si="14"/>
        <v>109574</v>
      </c>
      <c r="M98">
        <f t="shared" si="15"/>
        <v>30267</v>
      </c>
      <c r="N98">
        <f t="shared" si="16"/>
        <v>56203.4</v>
      </c>
      <c r="O98">
        <f t="shared" si="17"/>
        <v>79307</v>
      </c>
      <c r="Q98">
        <v>7264</v>
      </c>
      <c r="R98">
        <v>-43</v>
      </c>
      <c r="T98">
        <v>-22516.6</v>
      </c>
      <c r="U98">
        <v>-3245</v>
      </c>
      <c r="W98">
        <v>56555.399999999994</v>
      </c>
      <c r="X98">
        <v>12080.2</v>
      </c>
      <c r="AB98">
        <v>56203.4</v>
      </c>
      <c r="AC98">
        <v>1.8909710088713494</v>
      </c>
      <c r="AK98">
        <v>56203.4</v>
      </c>
      <c r="AL98">
        <v>1.8909710088713494</v>
      </c>
    </row>
    <row r="99" spans="2:38" x14ac:dyDescent="0.25">
      <c r="B99">
        <v>52022</v>
      </c>
      <c r="C99">
        <v>78717</v>
      </c>
      <c r="D99">
        <v>64012</v>
      </c>
      <c r="E99">
        <v>60906</v>
      </c>
      <c r="F99">
        <v>55828</v>
      </c>
      <c r="H99">
        <v>82454</v>
      </c>
      <c r="J99">
        <f t="shared" si="12"/>
        <v>62297</v>
      </c>
      <c r="K99">
        <f t="shared" si="18"/>
        <v>1.3235629324044496</v>
      </c>
      <c r="L99">
        <f t="shared" si="14"/>
        <v>78717</v>
      </c>
      <c r="M99">
        <f t="shared" si="15"/>
        <v>52022</v>
      </c>
      <c r="N99">
        <f t="shared" si="16"/>
        <v>62297</v>
      </c>
      <c r="O99">
        <f t="shared" si="17"/>
        <v>26695</v>
      </c>
      <c r="Q99">
        <v>5702</v>
      </c>
      <c r="R99">
        <v>63</v>
      </c>
      <c r="T99">
        <v>-802</v>
      </c>
      <c r="U99">
        <v>5103.1999999999971</v>
      </c>
      <c r="W99">
        <v>31630.399999999998</v>
      </c>
      <c r="X99">
        <v>6923.5999999999995</v>
      </c>
      <c r="AB99">
        <v>62297</v>
      </c>
      <c r="AC99">
        <v>1.3235629324044496</v>
      </c>
      <c r="AI99">
        <v>62297</v>
      </c>
      <c r="AJ99">
        <v>1.3235629324044496</v>
      </c>
    </row>
    <row r="100" spans="2:38" x14ac:dyDescent="0.25">
      <c r="B100">
        <v>88168</v>
      </c>
      <c r="C100">
        <v>40404</v>
      </c>
      <c r="D100">
        <v>48338</v>
      </c>
      <c r="E100">
        <v>29186</v>
      </c>
      <c r="F100">
        <v>44437</v>
      </c>
      <c r="H100">
        <v>115280</v>
      </c>
      <c r="J100">
        <f t="shared" si="12"/>
        <v>50106.6</v>
      </c>
      <c r="K100">
        <f t="shared" si="18"/>
        <v>2.3006949184338992</v>
      </c>
      <c r="L100">
        <f t="shared" si="14"/>
        <v>88168</v>
      </c>
      <c r="M100">
        <f t="shared" si="15"/>
        <v>29186</v>
      </c>
      <c r="N100">
        <f t="shared" si="16"/>
        <v>50106.6</v>
      </c>
      <c r="O100">
        <f t="shared" si="17"/>
        <v>58982</v>
      </c>
      <c r="Q100">
        <v>28196</v>
      </c>
      <c r="R100">
        <v>33</v>
      </c>
      <c r="T100">
        <v>11164.799999999996</v>
      </c>
      <c r="U100">
        <v>235.79999999999563</v>
      </c>
      <c r="W100">
        <v>29118</v>
      </c>
      <c r="X100">
        <v>9985</v>
      </c>
      <c r="AD100">
        <v>50106.6</v>
      </c>
      <c r="AE100">
        <v>2.3006949184338992</v>
      </c>
      <c r="AK100">
        <v>50106.6</v>
      </c>
      <c r="AL100">
        <v>2.3006949184338992</v>
      </c>
    </row>
    <row r="101" spans="2:38" x14ac:dyDescent="0.25">
      <c r="B101">
        <v>66308</v>
      </c>
      <c r="C101">
        <v>42262</v>
      </c>
      <c r="D101">
        <v>93614</v>
      </c>
      <c r="E101">
        <v>54416</v>
      </c>
      <c r="F101">
        <v>29923</v>
      </c>
      <c r="H101">
        <v>124310</v>
      </c>
      <c r="J101">
        <f t="shared" si="12"/>
        <v>57304.6</v>
      </c>
      <c r="K101">
        <f t="shared" si="18"/>
        <v>2.1692848392624677</v>
      </c>
      <c r="L101">
        <f t="shared" si="14"/>
        <v>93614</v>
      </c>
      <c r="M101">
        <f t="shared" si="15"/>
        <v>29923</v>
      </c>
      <c r="N101">
        <f t="shared" si="16"/>
        <v>57304.6</v>
      </c>
      <c r="O101">
        <f t="shared" si="17"/>
        <v>63691</v>
      </c>
      <c r="Q101">
        <v>59612</v>
      </c>
      <c r="R101">
        <v>-2761</v>
      </c>
      <c r="T101">
        <v>15509.199999999997</v>
      </c>
      <c r="U101">
        <v>-440</v>
      </c>
      <c r="W101">
        <v>32016</v>
      </c>
      <c r="X101">
        <v>1390</v>
      </c>
      <c r="AD101">
        <v>57304.6</v>
      </c>
      <c r="AE101">
        <v>2.1692848392624677</v>
      </c>
      <c r="AK101">
        <v>57304.6</v>
      </c>
      <c r="AL101">
        <v>2.1692848392624677</v>
      </c>
    </row>
    <row r="103" spans="2:38" x14ac:dyDescent="0.25">
      <c r="B103">
        <v>2806326</v>
      </c>
      <c r="C103">
        <v>3034264</v>
      </c>
      <c r="D103">
        <v>2967922</v>
      </c>
      <c r="E103">
        <v>3031023</v>
      </c>
      <c r="F103">
        <v>2910768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85F061-F2E4-4ACB-9BF9-6688D0F31448}">
  <dimension ref="A1:AL103"/>
  <sheetViews>
    <sheetView workbookViewId="0"/>
  </sheetViews>
  <sheetFormatPr defaultRowHeight="15" x14ac:dyDescent="0.25"/>
  <sheetData>
    <row r="1" spans="1:38" x14ac:dyDescent="0.25">
      <c r="A1" t="s">
        <v>74</v>
      </c>
    </row>
    <row r="2" spans="1:38" x14ac:dyDescent="0.25">
      <c r="B2">
        <v>26608</v>
      </c>
      <c r="C2">
        <v>23018</v>
      </c>
      <c r="D2">
        <v>74998</v>
      </c>
      <c r="E2">
        <v>102592</v>
      </c>
      <c r="F2">
        <v>80241</v>
      </c>
      <c r="H2">
        <v>125037</v>
      </c>
      <c r="J2">
        <f t="shared" ref="J2:J33" si="0">AVERAGE(B2:F2)</f>
        <v>61491.4</v>
      </c>
      <c r="K2">
        <f t="shared" ref="K2:K33" si="1">H2/J2</f>
        <v>2.0334062974659872</v>
      </c>
      <c r="L2">
        <f t="shared" ref="L2:L33" si="2">MAX(B2:F2)</f>
        <v>102592</v>
      </c>
      <c r="M2">
        <f t="shared" ref="M2:M33" si="3">MIN(B2:F2)</f>
        <v>23018</v>
      </c>
      <c r="N2">
        <f t="shared" ref="N2:N33" si="4">AVERAGE(B2:F2)</f>
        <v>61491.4</v>
      </c>
      <c r="O2">
        <f t="shared" ref="O2:O33" si="5">L2-M2</f>
        <v>79574</v>
      </c>
      <c r="Q2">
        <v>13230</v>
      </c>
      <c r="R2">
        <v>5625</v>
      </c>
      <c r="T2">
        <v>975.40000000000146</v>
      </c>
      <c r="U2">
        <v>1123.5999999999985</v>
      </c>
      <c r="W2">
        <v>33619.4</v>
      </c>
      <c r="X2">
        <v>6534.4000000000005</v>
      </c>
      <c r="AD2">
        <v>61491.4</v>
      </c>
      <c r="AE2">
        <v>2.0334062974659872</v>
      </c>
      <c r="AK2">
        <v>61491.4</v>
      </c>
      <c r="AL2">
        <v>2.0334062974659872</v>
      </c>
    </row>
    <row r="3" spans="1:38" x14ac:dyDescent="0.25">
      <c r="B3">
        <v>103397</v>
      </c>
      <c r="C3">
        <v>68560</v>
      </c>
      <c r="D3">
        <v>38385</v>
      </c>
      <c r="E3">
        <v>94800</v>
      </c>
      <c r="F3">
        <v>38307</v>
      </c>
      <c r="H3">
        <v>110675</v>
      </c>
      <c r="J3">
        <f t="shared" si="0"/>
        <v>68689.8</v>
      </c>
      <c r="K3">
        <f t="shared" si="1"/>
        <v>1.6112290325492284</v>
      </c>
      <c r="L3">
        <f t="shared" si="2"/>
        <v>103397</v>
      </c>
      <c r="M3">
        <f t="shared" si="3"/>
        <v>38307</v>
      </c>
      <c r="N3">
        <f t="shared" si="4"/>
        <v>68689.8</v>
      </c>
      <c r="O3">
        <f t="shared" si="5"/>
        <v>65090</v>
      </c>
      <c r="Q3">
        <v>34784</v>
      </c>
      <c r="R3">
        <v>-20</v>
      </c>
      <c r="T3">
        <v>498.60000000000582</v>
      </c>
      <c r="U3">
        <v>4602.4000000000015</v>
      </c>
      <c r="W3">
        <v>23471.399999999998</v>
      </c>
      <c r="X3">
        <v>6223.6</v>
      </c>
      <c r="AB3">
        <v>68689.8</v>
      </c>
      <c r="AC3">
        <v>1.6112290325492284</v>
      </c>
      <c r="AK3">
        <v>68689.8</v>
      </c>
      <c r="AL3">
        <v>1.6112290325492284</v>
      </c>
    </row>
    <row r="4" spans="1:38" x14ac:dyDescent="0.25">
      <c r="B4">
        <v>50305</v>
      </c>
      <c r="C4">
        <v>60332</v>
      </c>
      <c r="D4">
        <v>71065</v>
      </c>
      <c r="E4">
        <v>43939</v>
      </c>
      <c r="F4">
        <v>61132</v>
      </c>
      <c r="H4">
        <v>123047</v>
      </c>
      <c r="J4">
        <f t="shared" si="0"/>
        <v>57354.6</v>
      </c>
      <c r="K4">
        <f t="shared" si="1"/>
        <v>2.1453728210117409</v>
      </c>
      <c r="L4">
        <f t="shared" si="2"/>
        <v>71065</v>
      </c>
      <c r="M4">
        <f t="shared" si="3"/>
        <v>43939</v>
      </c>
      <c r="N4">
        <f t="shared" si="4"/>
        <v>57354.6</v>
      </c>
      <c r="O4">
        <f t="shared" si="5"/>
        <v>27126</v>
      </c>
      <c r="Q4">
        <v>36455</v>
      </c>
      <c r="R4">
        <v>13020</v>
      </c>
      <c r="T4">
        <v>-10984.200000000004</v>
      </c>
      <c r="U4">
        <v>4864</v>
      </c>
      <c r="W4">
        <v>21439.4</v>
      </c>
      <c r="X4">
        <v>14544.8</v>
      </c>
      <c r="AB4">
        <v>57354.6</v>
      </c>
      <c r="AC4">
        <v>2.1453728210117409</v>
      </c>
      <c r="AK4">
        <v>57354.6</v>
      </c>
      <c r="AL4">
        <v>2.1453728210117409</v>
      </c>
    </row>
    <row r="5" spans="1:38" x14ac:dyDescent="0.25">
      <c r="B5">
        <v>31065</v>
      </c>
      <c r="C5">
        <v>54816</v>
      </c>
      <c r="D5">
        <v>44871</v>
      </c>
      <c r="E5">
        <v>50589</v>
      </c>
      <c r="F5">
        <v>39843</v>
      </c>
      <c r="H5">
        <v>54266</v>
      </c>
      <c r="J5">
        <f t="shared" si="0"/>
        <v>44236.800000000003</v>
      </c>
      <c r="K5">
        <f t="shared" si="1"/>
        <v>1.2267162181712963</v>
      </c>
      <c r="L5">
        <f t="shared" si="2"/>
        <v>54816</v>
      </c>
      <c r="M5">
        <f t="shared" si="3"/>
        <v>31065</v>
      </c>
      <c r="N5">
        <f t="shared" si="4"/>
        <v>44236.800000000003</v>
      </c>
      <c r="O5">
        <f t="shared" si="5"/>
        <v>23751</v>
      </c>
      <c r="Q5">
        <v>-45979</v>
      </c>
      <c r="R5">
        <v>-13258</v>
      </c>
      <c r="T5">
        <v>-387.59999999999854</v>
      </c>
      <c r="U5">
        <v>2408.4000000000015</v>
      </c>
      <c r="W5">
        <v>28924.799999999999</v>
      </c>
      <c r="X5">
        <v>7425.2</v>
      </c>
      <c r="AD5">
        <v>44236.800000000003</v>
      </c>
      <c r="AE5">
        <v>1.2267162181712963</v>
      </c>
      <c r="AI5">
        <v>44236.800000000003</v>
      </c>
      <c r="AJ5">
        <v>1.2267162181712963</v>
      </c>
    </row>
    <row r="6" spans="1:38" x14ac:dyDescent="0.25">
      <c r="B6">
        <v>97640</v>
      </c>
      <c r="C6">
        <v>96694</v>
      </c>
      <c r="D6">
        <v>93828</v>
      </c>
      <c r="E6">
        <v>26650</v>
      </c>
      <c r="F6">
        <v>68560</v>
      </c>
      <c r="H6">
        <v>118346</v>
      </c>
      <c r="J6">
        <f t="shared" si="0"/>
        <v>76674.399999999994</v>
      </c>
      <c r="K6">
        <f t="shared" si="1"/>
        <v>1.5434877873188444</v>
      </c>
      <c r="L6">
        <f t="shared" si="2"/>
        <v>97640</v>
      </c>
      <c r="M6">
        <f t="shared" si="3"/>
        <v>26650</v>
      </c>
      <c r="N6">
        <f t="shared" si="4"/>
        <v>76674.399999999994</v>
      </c>
      <c r="O6">
        <f t="shared" si="5"/>
        <v>70990</v>
      </c>
      <c r="Q6">
        <v>13427</v>
      </c>
      <c r="R6">
        <v>569</v>
      </c>
      <c r="T6">
        <v>21447.399999999994</v>
      </c>
      <c r="U6">
        <v>1941.3999999999942</v>
      </c>
      <c r="W6">
        <v>28589.8</v>
      </c>
      <c r="X6">
        <v>3158.2</v>
      </c>
      <c r="AD6">
        <v>76674.399999999994</v>
      </c>
      <c r="AE6">
        <v>1.5434877873188444</v>
      </c>
      <c r="AK6">
        <v>76674.399999999994</v>
      </c>
      <c r="AL6">
        <v>1.5434877873188444</v>
      </c>
    </row>
    <row r="7" spans="1:38" x14ac:dyDescent="0.25">
      <c r="B7">
        <v>62630</v>
      </c>
      <c r="C7">
        <v>43597</v>
      </c>
      <c r="D7">
        <v>55215</v>
      </c>
      <c r="E7">
        <v>19599</v>
      </c>
      <c r="F7">
        <v>42937</v>
      </c>
      <c r="H7">
        <v>53161</v>
      </c>
      <c r="J7">
        <f t="shared" si="0"/>
        <v>44795.6</v>
      </c>
      <c r="K7">
        <f t="shared" si="1"/>
        <v>1.1867460196983632</v>
      </c>
      <c r="L7">
        <f t="shared" si="2"/>
        <v>62630</v>
      </c>
      <c r="M7">
        <f t="shared" si="3"/>
        <v>19599</v>
      </c>
      <c r="N7">
        <f t="shared" si="4"/>
        <v>44795.6</v>
      </c>
      <c r="O7">
        <f t="shared" si="5"/>
        <v>43031</v>
      </c>
      <c r="Q7">
        <v>-56555</v>
      </c>
      <c r="R7">
        <v>-8991</v>
      </c>
      <c r="T7">
        <v>-4871.8000000000029</v>
      </c>
      <c r="U7">
        <v>5847.1999999999971</v>
      </c>
      <c r="W7">
        <v>30030.199999999997</v>
      </c>
      <c r="X7">
        <v>6012.8</v>
      </c>
      <c r="AD7">
        <v>44795.6</v>
      </c>
      <c r="AE7">
        <v>1.1867460196983632</v>
      </c>
      <c r="AI7">
        <v>44795.6</v>
      </c>
      <c r="AJ7">
        <v>1.1867460196983632</v>
      </c>
    </row>
    <row r="8" spans="1:38" x14ac:dyDescent="0.25">
      <c r="B8">
        <v>97038</v>
      </c>
      <c r="C8">
        <v>40332</v>
      </c>
      <c r="D8">
        <v>61693</v>
      </c>
      <c r="E8">
        <v>55149</v>
      </c>
      <c r="F8">
        <v>73792</v>
      </c>
      <c r="H8">
        <v>70464</v>
      </c>
      <c r="J8">
        <f t="shared" si="0"/>
        <v>65600.800000000003</v>
      </c>
      <c r="K8">
        <f t="shared" si="1"/>
        <v>1.0741332422775332</v>
      </c>
      <c r="L8">
        <f t="shared" si="2"/>
        <v>97038</v>
      </c>
      <c r="M8">
        <f t="shared" si="3"/>
        <v>40332</v>
      </c>
      <c r="N8">
        <f t="shared" si="4"/>
        <v>65600.800000000003</v>
      </c>
      <c r="O8">
        <f t="shared" si="5"/>
        <v>56706</v>
      </c>
      <c r="Q8">
        <v>-34209</v>
      </c>
      <c r="R8">
        <v>-305</v>
      </c>
      <c r="T8">
        <v>20533.600000000006</v>
      </c>
      <c r="U8">
        <v>2011.6000000000058</v>
      </c>
      <c r="W8">
        <v>31365.999999999996</v>
      </c>
      <c r="X8">
        <v>4069.6000000000004</v>
      </c>
      <c r="AD8">
        <v>65600.800000000003</v>
      </c>
      <c r="AE8">
        <v>1.0741332422775332</v>
      </c>
      <c r="AI8">
        <v>65600.800000000003</v>
      </c>
      <c r="AJ8">
        <v>1.0741332422775332</v>
      </c>
    </row>
    <row r="9" spans="1:38" x14ac:dyDescent="0.25">
      <c r="B9">
        <v>10050</v>
      </c>
      <c r="C9">
        <v>72296</v>
      </c>
      <c r="D9">
        <v>45007</v>
      </c>
      <c r="E9">
        <v>101241</v>
      </c>
      <c r="F9">
        <v>19974</v>
      </c>
      <c r="H9">
        <v>51295</v>
      </c>
      <c r="J9">
        <f t="shared" si="0"/>
        <v>49713.599999999999</v>
      </c>
      <c r="K9">
        <f t="shared" si="1"/>
        <v>1.0318102088764443</v>
      </c>
      <c r="L9">
        <f t="shared" si="2"/>
        <v>101241</v>
      </c>
      <c r="M9">
        <f t="shared" si="3"/>
        <v>10050</v>
      </c>
      <c r="N9">
        <f t="shared" si="4"/>
        <v>49713.599999999999</v>
      </c>
      <c r="O9">
        <f t="shared" si="5"/>
        <v>91191</v>
      </c>
      <c r="Q9">
        <v>-43292</v>
      </c>
      <c r="R9">
        <v>-3320</v>
      </c>
      <c r="T9">
        <v>5556.5999999999985</v>
      </c>
      <c r="U9">
        <v>-1542.4000000000015</v>
      </c>
      <c r="W9">
        <v>28729.399999999998</v>
      </c>
      <c r="X9">
        <v>1542.4</v>
      </c>
      <c r="AD9">
        <v>49713.599999999999</v>
      </c>
      <c r="AE9">
        <v>1.0318102088764443</v>
      </c>
      <c r="AI9">
        <v>49713.599999999999</v>
      </c>
      <c r="AJ9">
        <v>1.0318102088764443</v>
      </c>
    </row>
    <row r="10" spans="1:38" x14ac:dyDescent="0.25">
      <c r="B10">
        <v>94137</v>
      </c>
      <c r="C10">
        <v>9492</v>
      </c>
      <c r="D10">
        <v>71629</v>
      </c>
      <c r="E10">
        <v>72625</v>
      </c>
      <c r="F10">
        <v>101219</v>
      </c>
      <c r="H10">
        <v>75471</v>
      </c>
      <c r="J10">
        <f t="shared" si="0"/>
        <v>69820.399999999994</v>
      </c>
      <c r="K10">
        <f t="shared" si="1"/>
        <v>1.080930501687186</v>
      </c>
      <c r="L10">
        <f t="shared" si="2"/>
        <v>101219</v>
      </c>
      <c r="M10">
        <f t="shared" si="3"/>
        <v>9492</v>
      </c>
      <c r="N10">
        <f t="shared" si="4"/>
        <v>69820.399999999994</v>
      </c>
      <c r="O10">
        <f t="shared" si="5"/>
        <v>91727</v>
      </c>
      <c r="Q10">
        <v>-9153</v>
      </c>
      <c r="R10">
        <v>-18316</v>
      </c>
      <c r="T10">
        <v>8467.9999999999927</v>
      </c>
      <c r="U10">
        <v>960.79999999998836</v>
      </c>
      <c r="W10">
        <v>19578.8</v>
      </c>
      <c r="X10">
        <v>5869.2</v>
      </c>
      <c r="AB10">
        <v>69820.399999999994</v>
      </c>
      <c r="AC10">
        <v>1.080930501687186</v>
      </c>
      <c r="AI10">
        <v>69820.399999999994</v>
      </c>
      <c r="AJ10">
        <v>1.080930501687186</v>
      </c>
    </row>
    <row r="11" spans="1:38" x14ac:dyDescent="0.25">
      <c r="B11">
        <v>579</v>
      </c>
      <c r="C11">
        <v>69771</v>
      </c>
      <c r="D11">
        <v>17342</v>
      </c>
      <c r="E11">
        <v>100347</v>
      </c>
      <c r="F11">
        <v>27629</v>
      </c>
      <c r="H11">
        <v>57343</v>
      </c>
      <c r="J11">
        <f t="shared" si="0"/>
        <v>43133.599999999999</v>
      </c>
      <c r="K11">
        <f t="shared" si="1"/>
        <v>1.3294276387781219</v>
      </c>
      <c r="L11">
        <f t="shared" si="2"/>
        <v>100347</v>
      </c>
      <c r="M11">
        <f t="shared" si="3"/>
        <v>579</v>
      </c>
      <c r="N11">
        <f t="shared" si="4"/>
        <v>43133.599999999999</v>
      </c>
      <c r="O11">
        <f t="shared" si="5"/>
        <v>99768</v>
      </c>
      <c r="Q11">
        <v>-66272</v>
      </c>
      <c r="R11">
        <v>4506</v>
      </c>
      <c r="T11">
        <v>-35045.200000000004</v>
      </c>
      <c r="U11">
        <v>-3900.8000000000029</v>
      </c>
      <c r="W11">
        <v>43991.199999999997</v>
      </c>
      <c r="X11">
        <v>9463.1999999999989</v>
      </c>
      <c r="AF11">
        <v>43133.599999999999</v>
      </c>
      <c r="AG11">
        <v>1.3294276387781219</v>
      </c>
      <c r="AI11">
        <v>43133.599999999999</v>
      </c>
      <c r="AJ11">
        <v>1.3294276387781219</v>
      </c>
    </row>
    <row r="12" spans="1:38" x14ac:dyDescent="0.25">
      <c r="B12">
        <v>39475</v>
      </c>
      <c r="C12">
        <v>98130</v>
      </c>
      <c r="D12">
        <v>33119</v>
      </c>
      <c r="E12">
        <v>33636</v>
      </c>
      <c r="F12">
        <v>58434</v>
      </c>
      <c r="H12">
        <v>56866</v>
      </c>
      <c r="J12">
        <f t="shared" si="0"/>
        <v>52558.8</v>
      </c>
      <c r="K12">
        <f t="shared" si="1"/>
        <v>1.0819501206268027</v>
      </c>
      <c r="L12">
        <f t="shared" si="2"/>
        <v>98130</v>
      </c>
      <c r="M12">
        <f t="shared" si="3"/>
        <v>33119</v>
      </c>
      <c r="N12">
        <f t="shared" si="4"/>
        <v>52558.8</v>
      </c>
      <c r="O12">
        <f t="shared" si="5"/>
        <v>65011</v>
      </c>
      <c r="Q12">
        <v>163</v>
      </c>
      <c r="R12">
        <v>-1933</v>
      </c>
      <c r="T12">
        <v>-3947.3999999999942</v>
      </c>
      <c r="U12">
        <v>-2301.1999999999971</v>
      </c>
      <c r="W12">
        <v>42022.2</v>
      </c>
      <c r="X12">
        <v>3086.3999999999996</v>
      </c>
      <c r="Z12">
        <v>52558.8</v>
      </c>
      <c r="AA12">
        <v>1.0819501206268027</v>
      </c>
      <c r="AI12">
        <v>52558.8</v>
      </c>
      <c r="AJ12">
        <v>1.0819501206268027</v>
      </c>
    </row>
    <row r="13" spans="1:38" x14ac:dyDescent="0.25">
      <c r="B13">
        <v>113337</v>
      </c>
      <c r="C13">
        <v>44315</v>
      </c>
      <c r="D13">
        <v>81578</v>
      </c>
      <c r="E13">
        <v>31767</v>
      </c>
      <c r="F13">
        <v>58075</v>
      </c>
      <c r="H13">
        <v>129366</v>
      </c>
      <c r="J13">
        <f t="shared" si="0"/>
        <v>65814.399999999994</v>
      </c>
      <c r="K13">
        <f t="shared" si="1"/>
        <v>1.9656184664754219</v>
      </c>
      <c r="L13">
        <f t="shared" si="2"/>
        <v>113337</v>
      </c>
      <c r="M13">
        <f t="shared" si="3"/>
        <v>31767</v>
      </c>
      <c r="N13">
        <f t="shared" si="4"/>
        <v>65814.399999999994</v>
      </c>
      <c r="O13">
        <f t="shared" si="5"/>
        <v>81570</v>
      </c>
      <c r="Q13">
        <v>81888</v>
      </c>
      <c r="R13">
        <v>-458</v>
      </c>
      <c r="T13">
        <v>28471.599999999991</v>
      </c>
      <c r="U13">
        <v>4197.7999999999956</v>
      </c>
      <c r="W13">
        <v>36304.800000000003</v>
      </c>
      <c r="X13">
        <v>6301.8</v>
      </c>
      <c r="Z13">
        <v>65814.399999999994</v>
      </c>
      <c r="AA13">
        <v>1.9656184664754219</v>
      </c>
      <c r="AK13">
        <v>65814.399999999994</v>
      </c>
      <c r="AL13">
        <v>1.9656184664754219</v>
      </c>
    </row>
    <row r="14" spans="1:38" x14ac:dyDescent="0.25">
      <c r="B14">
        <v>98085</v>
      </c>
      <c r="C14">
        <v>40076</v>
      </c>
      <c r="D14">
        <v>81024</v>
      </c>
      <c r="E14">
        <v>24922</v>
      </c>
      <c r="F14">
        <v>73058</v>
      </c>
      <c r="H14">
        <v>99579</v>
      </c>
      <c r="J14">
        <f t="shared" si="0"/>
        <v>63433</v>
      </c>
      <c r="K14">
        <f t="shared" si="1"/>
        <v>1.5698295839704886</v>
      </c>
      <c r="L14">
        <f t="shared" si="2"/>
        <v>98085</v>
      </c>
      <c r="M14">
        <f t="shared" si="3"/>
        <v>24922</v>
      </c>
      <c r="N14">
        <f t="shared" si="4"/>
        <v>63433</v>
      </c>
      <c r="O14">
        <f t="shared" si="5"/>
        <v>73163</v>
      </c>
      <c r="Q14">
        <v>3516</v>
      </c>
      <c r="R14">
        <v>0</v>
      </c>
      <c r="T14">
        <v>8427.4000000000015</v>
      </c>
      <c r="U14">
        <v>-3679.1999999999971</v>
      </c>
      <c r="W14">
        <v>22891</v>
      </c>
      <c r="X14">
        <v>3706</v>
      </c>
      <c r="AD14">
        <v>63433</v>
      </c>
      <c r="AE14">
        <v>1.5698295839704886</v>
      </c>
      <c r="AK14">
        <v>63433</v>
      </c>
      <c r="AL14">
        <v>1.5698295839704886</v>
      </c>
    </row>
    <row r="15" spans="1:38" x14ac:dyDescent="0.25">
      <c r="B15">
        <v>51933</v>
      </c>
      <c r="C15">
        <v>96192</v>
      </c>
      <c r="D15">
        <v>62291</v>
      </c>
      <c r="E15">
        <v>82444</v>
      </c>
      <c r="F15">
        <v>25713</v>
      </c>
      <c r="H15">
        <v>124615</v>
      </c>
      <c r="J15">
        <f t="shared" si="0"/>
        <v>63714.6</v>
      </c>
      <c r="K15">
        <f t="shared" si="1"/>
        <v>1.9558311595772397</v>
      </c>
      <c r="L15">
        <f t="shared" si="2"/>
        <v>96192</v>
      </c>
      <c r="M15">
        <f t="shared" si="3"/>
        <v>25713</v>
      </c>
      <c r="N15">
        <f t="shared" si="4"/>
        <v>63714.6</v>
      </c>
      <c r="O15">
        <f t="shared" si="5"/>
        <v>70479</v>
      </c>
      <c r="Q15">
        <v>-8348</v>
      </c>
      <c r="R15">
        <v>677</v>
      </c>
      <c r="T15">
        <v>-22656.000000000007</v>
      </c>
      <c r="U15">
        <v>-1564.5999999999985</v>
      </c>
      <c r="W15">
        <v>30740.800000000003</v>
      </c>
      <c r="X15">
        <v>3386.2000000000003</v>
      </c>
      <c r="AF15">
        <v>63714.6</v>
      </c>
      <c r="AG15">
        <v>1.9558311595772397</v>
      </c>
      <c r="AK15">
        <v>63714.6</v>
      </c>
      <c r="AL15">
        <v>1.9558311595772397</v>
      </c>
    </row>
    <row r="16" spans="1:38" x14ac:dyDescent="0.25">
      <c r="B16">
        <v>29190</v>
      </c>
      <c r="C16">
        <v>39061</v>
      </c>
      <c r="D16">
        <v>48734</v>
      </c>
      <c r="E16">
        <v>43978</v>
      </c>
      <c r="F16">
        <v>29698</v>
      </c>
      <c r="H16">
        <v>40985</v>
      </c>
      <c r="J16">
        <f t="shared" si="0"/>
        <v>38132.199999999997</v>
      </c>
      <c r="K16">
        <f t="shared" si="1"/>
        <v>1.0748134122867288</v>
      </c>
      <c r="L16">
        <f t="shared" si="2"/>
        <v>48734</v>
      </c>
      <c r="M16">
        <f t="shared" si="3"/>
        <v>29190</v>
      </c>
      <c r="N16">
        <f t="shared" si="4"/>
        <v>38132.199999999997</v>
      </c>
      <c r="O16">
        <f t="shared" si="5"/>
        <v>19544</v>
      </c>
      <c r="Q16">
        <v>-59998</v>
      </c>
      <c r="R16">
        <v>-22259</v>
      </c>
      <c r="T16">
        <v>-24081.200000000004</v>
      </c>
      <c r="U16">
        <v>-2821.6000000000058</v>
      </c>
      <c r="W16">
        <v>43460.4</v>
      </c>
      <c r="X16">
        <v>2821.6</v>
      </c>
      <c r="AF16">
        <v>38132.199999999997</v>
      </c>
      <c r="AG16">
        <v>1.0748134122867288</v>
      </c>
      <c r="AI16">
        <v>38132.199999999997</v>
      </c>
      <c r="AJ16">
        <v>1.0748134122867288</v>
      </c>
    </row>
    <row r="17" spans="2:38" x14ac:dyDescent="0.25">
      <c r="B17">
        <v>84180</v>
      </c>
      <c r="C17">
        <v>48401</v>
      </c>
      <c r="D17">
        <v>98007</v>
      </c>
      <c r="E17">
        <v>61773</v>
      </c>
      <c r="F17">
        <v>34881</v>
      </c>
      <c r="H17">
        <v>97277</v>
      </c>
      <c r="J17">
        <f t="shared" si="0"/>
        <v>65448.4</v>
      </c>
      <c r="K17">
        <f t="shared" si="1"/>
        <v>1.486315937440793</v>
      </c>
      <c r="L17">
        <f t="shared" si="2"/>
        <v>98007</v>
      </c>
      <c r="M17">
        <f t="shared" si="3"/>
        <v>34881</v>
      </c>
      <c r="N17">
        <f t="shared" si="4"/>
        <v>65448.4</v>
      </c>
      <c r="O17">
        <f t="shared" si="5"/>
        <v>63126</v>
      </c>
      <c r="Q17">
        <v>-14899</v>
      </c>
      <c r="R17">
        <v>-65</v>
      </c>
      <c r="T17">
        <v>-1119.2000000000044</v>
      </c>
      <c r="U17">
        <v>2324.8000000000029</v>
      </c>
      <c r="W17">
        <v>32037.200000000001</v>
      </c>
      <c r="X17">
        <v>7979.6</v>
      </c>
      <c r="AF17">
        <v>65448.4</v>
      </c>
      <c r="AG17">
        <v>1.486315937440793</v>
      </c>
      <c r="AI17">
        <v>65448.4</v>
      </c>
      <c r="AJ17">
        <v>1.486315937440793</v>
      </c>
    </row>
    <row r="18" spans="2:38" x14ac:dyDescent="0.25">
      <c r="B18">
        <v>46655</v>
      </c>
      <c r="C18">
        <v>112516</v>
      </c>
      <c r="D18">
        <v>45249</v>
      </c>
      <c r="E18">
        <v>43504</v>
      </c>
      <c r="F18">
        <v>49749</v>
      </c>
      <c r="H18">
        <v>77547</v>
      </c>
      <c r="J18">
        <f t="shared" si="0"/>
        <v>59534.6</v>
      </c>
      <c r="K18">
        <f t="shared" si="1"/>
        <v>1.3025534731063952</v>
      </c>
      <c r="L18">
        <f t="shared" si="2"/>
        <v>112516</v>
      </c>
      <c r="M18">
        <f t="shared" si="3"/>
        <v>43504</v>
      </c>
      <c r="N18">
        <f t="shared" si="4"/>
        <v>59534.6</v>
      </c>
      <c r="O18">
        <f t="shared" si="5"/>
        <v>69012</v>
      </c>
      <c r="Q18">
        <v>-2280</v>
      </c>
      <c r="R18">
        <v>6698</v>
      </c>
      <c r="T18">
        <v>32819</v>
      </c>
      <c r="U18">
        <v>1431</v>
      </c>
      <c r="W18">
        <v>47563.8</v>
      </c>
      <c r="X18">
        <v>4543.8</v>
      </c>
      <c r="AD18">
        <v>59534.6</v>
      </c>
      <c r="AE18">
        <v>1.3025534731063952</v>
      </c>
      <c r="AI18">
        <v>59534.6</v>
      </c>
      <c r="AJ18">
        <v>1.3025534731063952</v>
      </c>
    </row>
    <row r="19" spans="2:38" x14ac:dyDescent="0.25">
      <c r="B19">
        <v>101339</v>
      </c>
      <c r="C19">
        <v>92455</v>
      </c>
      <c r="D19">
        <v>100126</v>
      </c>
      <c r="E19">
        <v>36549</v>
      </c>
      <c r="F19">
        <v>58571</v>
      </c>
      <c r="H19">
        <v>129135</v>
      </c>
      <c r="J19">
        <f t="shared" si="0"/>
        <v>77808</v>
      </c>
      <c r="K19">
        <f t="shared" si="1"/>
        <v>1.6596622455274521</v>
      </c>
      <c r="L19">
        <f t="shared" si="2"/>
        <v>101339</v>
      </c>
      <c r="M19">
        <f t="shared" si="3"/>
        <v>36549</v>
      </c>
      <c r="N19">
        <f t="shared" si="4"/>
        <v>77808</v>
      </c>
      <c r="O19">
        <f t="shared" si="5"/>
        <v>64790</v>
      </c>
      <c r="Q19">
        <v>-24246</v>
      </c>
      <c r="R19">
        <v>1136</v>
      </c>
      <c r="T19">
        <v>-25684.199999999997</v>
      </c>
      <c r="U19">
        <v>3422</v>
      </c>
      <c r="W19">
        <v>25684.2</v>
      </c>
      <c r="X19">
        <v>3669.2</v>
      </c>
      <c r="AF19">
        <v>77808</v>
      </c>
      <c r="AG19">
        <v>1.6596622455274521</v>
      </c>
      <c r="AK19">
        <v>77808</v>
      </c>
      <c r="AL19">
        <v>1.6596622455274521</v>
      </c>
    </row>
    <row r="20" spans="2:38" x14ac:dyDescent="0.25">
      <c r="B20">
        <v>88486</v>
      </c>
      <c r="C20">
        <v>47512</v>
      </c>
      <c r="D20">
        <v>44832</v>
      </c>
      <c r="E20">
        <v>30637</v>
      </c>
      <c r="F20">
        <v>60217</v>
      </c>
      <c r="H20">
        <v>113154</v>
      </c>
      <c r="J20">
        <f t="shared" si="0"/>
        <v>54336.800000000003</v>
      </c>
      <c r="K20">
        <f t="shared" si="1"/>
        <v>2.0824560886912735</v>
      </c>
      <c r="L20">
        <f t="shared" si="2"/>
        <v>88486</v>
      </c>
      <c r="M20">
        <f t="shared" si="3"/>
        <v>30637</v>
      </c>
      <c r="N20">
        <f t="shared" si="4"/>
        <v>54336.800000000003</v>
      </c>
      <c r="O20">
        <f t="shared" si="5"/>
        <v>57849</v>
      </c>
      <c r="Q20">
        <v>26562</v>
      </c>
      <c r="R20">
        <v>9653</v>
      </c>
      <c r="T20">
        <v>-3325.5999999999985</v>
      </c>
      <c r="U20">
        <v>-6235.1999999999971</v>
      </c>
      <c r="W20">
        <v>13035.599999999999</v>
      </c>
      <c r="X20">
        <v>6235.2000000000007</v>
      </c>
      <c r="AD20">
        <v>54336.800000000003</v>
      </c>
      <c r="AE20">
        <v>2.0824560886912735</v>
      </c>
      <c r="AK20">
        <v>54336.800000000003</v>
      </c>
      <c r="AL20">
        <v>2.0824560886912735</v>
      </c>
    </row>
    <row r="21" spans="2:38" x14ac:dyDescent="0.25">
      <c r="B21">
        <v>29740</v>
      </c>
      <c r="C21">
        <v>72808</v>
      </c>
      <c r="D21">
        <v>13124</v>
      </c>
      <c r="E21">
        <v>92423</v>
      </c>
      <c r="F21">
        <v>46965</v>
      </c>
      <c r="H21">
        <v>84648</v>
      </c>
      <c r="J21">
        <f t="shared" si="0"/>
        <v>51012</v>
      </c>
      <c r="K21">
        <f t="shared" si="1"/>
        <v>1.6593742648788521</v>
      </c>
      <c r="L21">
        <f t="shared" si="2"/>
        <v>92423</v>
      </c>
      <c r="M21">
        <f t="shared" si="3"/>
        <v>13124</v>
      </c>
      <c r="N21">
        <f t="shared" si="4"/>
        <v>51012</v>
      </c>
      <c r="O21">
        <f t="shared" si="5"/>
        <v>79299</v>
      </c>
      <c r="Q21">
        <v>9126</v>
      </c>
      <c r="R21">
        <v>-11357</v>
      </c>
      <c r="T21">
        <v>-21262.800000000003</v>
      </c>
      <c r="U21">
        <v>-969</v>
      </c>
      <c r="W21">
        <v>25809.200000000001</v>
      </c>
      <c r="X21">
        <v>7154.6</v>
      </c>
      <c r="AB21">
        <v>51012</v>
      </c>
      <c r="AC21">
        <v>1.6593742648788521</v>
      </c>
      <c r="AI21">
        <v>51012</v>
      </c>
      <c r="AJ21">
        <v>1.6593742648788521</v>
      </c>
    </row>
    <row r="22" spans="2:38" x14ac:dyDescent="0.25">
      <c r="B22">
        <v>27738</v>
      </c>
      <c r="C22">
        <v>24984</v>
      </c>
      <c r="D22">
        <v>37190</v>
      </c>
      <c r="E22">
        <v>54280</v>
      </c>
      <c r="F22">
        <v>64936</v>
      </c>
      <c r="H22">
        <v>132480</v>
      </c>
      <c r="J22">
        <f t="shared" si="0"/>
        <v>41825.599999999999</v>
      </c>
      <c r="K22">
        <f t="shared" si="1"/>
        <v>3.1674381240197391</v>
      </c>
      <c r="L22">
        <f t="shared" si="2"/>
        <v>64936</v>
      </c>
      <c r="M22">
        <f t="shared" si="3"/>
        <v>24984</v>
      </c>
      <c r="N22">
        <f t="shared" si="4"/>
        <v>41825.599999999999</v>
      </c>
      <c r="O22">
        <f t="shared" si="5"/>
        <v>39952</v>
      </c>
      <c r="Q22">
        <v>20427</v>
      </c>
      <c r="R22">
        <v>4236</v>
      </c>
      <c r="T22">
        <v>-20560</v>
      </c>
      <c r="U22">
        <v>-757.80000000000291</v>
      </c>
      <c r="W22">
        <v>36399.200000000004</v>
      </c>
      <c r="X22">
        <v>5042.5999999999995</v>
      </c>
      <c r="AF22">
        <v>41825.599999999999</v>
      </c>
      <c r="AG22">
        <v>3.1674381240197391</v>
      </c>
      <c r="AK22">
        <v>41825.599999999999</v>
      </c>
      <c r="AL22">
        <v>3.1674381240197391</v>
      </c>
    </row>
    <row r="23" spans="2:38" x14ac:dyDescent="0.25">
      <c r="B23">
        <v>60543</v>
      </c>
      <c r="C23">
        <v>24563</v>
      </c>
      <c r="D23">
        <v>42567</v>
      </c>
      <c r="E23">
        <v>46976</v>
      </c>
      <c r="F23">
        <v>106240</v>
      </c>
      <c r="H23">
        <v>106457</v>
      </c>
      <c r="J23">
        <f t="shared" si="0"/>
        <v>56177.8</v>
      </c>
      <c r="K23">
        <f t="shared" si="1"/>
        <v>1.895001228243185</v>
      </c>
      <c r="L23">
        <f t="shared" si="2"/>
        <v>106240</v>
      </c>
      <c r="M23">
        <f t="shared" si="3"/>
        <v>24563</v>
      </c>
      <c r="N23">
        <f t="shared" si="4"/>
        <v>56177.8</v>
      </c>
      <c r="O23">
        <f t="shared" si="5"/>
        <v>81677</v>
      </c>
      <c r="Q23">
        <v>-6088</v>
      </c>
      <c r="R23">
        <v>-173</v>
      </c>
      <c r="T23">
        <v>-4412</v>
      </c>
      <c r="U23">
        <v>-841</v>
      </c>
      <c r="W23">
        <v>23685.200000000001</v>
      </c>
      <c r="X23">
        <v>2541</v>
      </c>
      <c r="AF23">
        <v>56177.8</v>
      </c>
      <c r="AG23">
        <v>1.895001228243185</v>
      </c>
      <c r="AI23">
        <v>56177.8</v>
      </c>
      <c r="AJ23">
        <v>1.895001228243185</v>
      </c>
    </row>
    <row r="24" spans="2:38" x14ac:dyDescent="0.25">
      <c r="B24">
        <v>33357</v>
      </c>
      <c r="C24">
        <v>65805</v>
      </c>
      <c r="D24">
        <v>33029</v>
      </c>
      <c r="E24">
        <v>58291</v>
      </c>
      <c r="F24">
        <v>27429</v>
      </c>
      <c r="H24">
        <v>95555</v>
      </c>
      <c r="J24">
        <f t="shared" si="0"/>
        <v>43582.2</v>
      </c>
      <c r="K24">
        <f t="shared" si="1"/>
        <v>2.1925235531937353</v>
      </c>
      <c r="L24">
        <f t="shared" si="2"/>
        <v>65805</v>
      </c>
      <c r="M24">
        <f t="shared" si="3"/>
        <v>27429</v>
      </c>
      <c r="N24">
        <f t="shared" si="4"/>
        <v>43582.2</v>
      </c>
      <c r="O24">
        <f t="shared" si="5"/>
        <v>38376</v>
      </c>
      <c r="Q24">
        <v>11300</v>
      </c>
      <c r="R24">
        <v>-770</v>
      </c>
      <c r="T24">
        <v>-30365.400000000009</v>
      </c>
      <c r="U24">
        <v>1622.1999999999971</v>
      </c>
      <c r="W24">
        <v>47974.6</v>
      </c>
      <c r="X24">
        <v>3054.6000000000004</v>
      </c>
      <c r="AB24">
        <v>43582.2</v>
      </c>
      <c r="AC24">
        <v>2.1925235531937353</v>
      </c>
      <c r="AK24">
        <v>43582.2</v>
      </c>
      <c r="AL24">
        <v>2.1925235531937353</v>
      </c>
    </row>
    <row r="25" spans="2:38" x14ac:dyDescent="0.25">
      <c r="B25">
        <v>46576</v>
      </c>
      <c r="C25">
        <v>33424</v>
      </c>
      <c r="D25">
        <v>81883</v>
      </c>
      <c r="E25">
        <v>38545</v>
      </c>
      <c r="F25">
        <v>58273</v>
      </c>
      <c r="H25">
        <v>107734</v>
      </c>
      <c r="J25">
        <f t="shared" si="0"/>
        <v>51740.2</v>
      </c>
      <c r="K25">
        <f t="shared" si="1"/>
        <v>2.0822107374923173</v>
      </c>
      <c r="L25">
        <f t="shared" si="2"/>
        <v>81883</v>
      </c>
      <c r="M25">
        <f t="shared" si="3"/>
        <v>33424</v>
      </c>
      <c r="N25">
        <f t="shared" si="4"/>
        <v>51740.2</v>
      </c>
      <c r="O25">
        <f t="shared" si="5"/>
        <v>48459</v>
      </c>
      <c r="Q25">
        <v>1708</v>
      </c>
      <c r="R25">
        <v>-5868</v>
      </c>
      <c r="T25">
        <v>1630</v>
      </c>
      <c r="U25">
        <v>-2496.2000000000044</v>
      </c>
      <c r="W25">
        <v>18388.8</v>
      </c>
      <c r="X25">
        <v>9878.5999999999985</v>
      </c>
      <c r="AD25">
        <v>51740.2</v>
      </c>
      <c r="AE25">
        <v>2.0822107374923173</v>
      </c>
      <c r="AK25">
        <v>51740.2</v>
      </c>
      <c r="AL25">
        <v>2.0822107374923173</v>
      </c>
    </row>
    <row r="26" spans="2:38" x14ac:dyDescent="0.25">
      <c r="B26">
        <v>35632</v>
      </c>
      <c r="C26">
        <v>102170</v>
      </c>
      <c r="D26">
        <v>61842</v>
      </c>
      <c r="E26">
        <v>98099</v>
      </c>
      <c r="F26">
        <v>77922</v>
      </c>
      <c r="H26">
        <v>95008</v>
      </c>
      <c r="J26">
        <f t="shared" si="0"/>
        <v>75133</v>
      </c>
      <c r="K26">
        <f t="shared" si="1"/>
        <v>1.2645308985399226</v>
      </c>
      <c r="L26">
        <f t="shared" si="2"/>
        <v>102170</v>
      </c>
      <c r="M26">
        <f t="shared" si="3"/>
        <v>35632</v>
      </c>
      <c r="N26">
        <f t="shared" si="4"/>
        <v>75133</v>
      </c>
      <c r="O26">
        <f t="shared" si="5"/>
        <v>66538</v>
      </c>
      <c r="Q26">
        <v>-10280</v>
      </c>
      <c r="R26">
        <v>-3992</v>
      </c>
      <c r="T26">
        <v>-22184.600000000006</v>
      </c>
      <c r="U26">
        <v>-1929.8000000000029</v>
      </c>
      <c r="W26">
        <v>30580.6</v>
      </c>
      <c r="X26">
        <v>4780.6000000000004</v>
      </c>
      <c r="AB26">
        <v>75133</v>
      </c>
      <c r="AC26">
        <v>1.2645308985399226</v>
      </c>
      <c r="AI26">
        <v>75133</v>
      </c>
      <c r="AJ26">
        <v>1.2645308985399226</v>
      </c>
    </row>
    <row r="27" spans="2:38" x14ac:dyDescent="0.25">
      <c r="B27">
        <v>78234</v>
      </c>
      <c r="C27">
        <v>80182</v>
      </c>
      <c r="D27">
        <v>68395</v>
      </c>
      <c r="E27">
        <v>79900</v>
      </c>
      <c r="F27">
        <v>12957</v>
      </c>
      <c r="H27">
        <v>72997</v>
      </c>
      <c r="J27">
        <f t="shared" si="0"/>
        <v>63933.599999999999</v>
      </c>
      <c r="K27">
        <f t="shared" si="1"/>
        <v>1.1417627038051978</v>
      </c>
      <c r="L27">
        <f t="shared" si="2"/>
        <v>80182</v>
      </c>
      <c r="M27">
        <f t="shared" si="3"/>
        <v>12957</v>
      </c>
      <c r="N27">
        <f t="shared" si="4"/>
        <v>63933.599999999999</v>
      </c>
      <c r="O27">
        <f t="shared" si="5"/>
        <v>67225</v>
      </c>
      <c r="Q27">
        <v>-3140</v>
      </c>
      <c r="R27">
        <v>-13846</v>
      </c>
      <c r="T27">
        <v>21326.400000000001</v>
      </c>
      <c r="U27">
        <v>-8429.7999999999956</v>
      </c>
      <c r="W27">
        <v>21326.400000000001</v>
      </c>
      <c r="X27">
        <v>8439.4</v>
      </c>
      <c r="AD27">
        <v>63933.599999999999</v>
      </c>
      <c r="AE27">
        <v>1.1417627038051978</v>
      </c>
      <c r="AI27">
        <v>63933.599999999999</v>
      </c>
      <c r="AJ27">
        <v>1.1417627038051978</v>
      </c>
    </row>
    <row r="28" spans="2:38" x14ac:dyDescent="0.25">
      <c r="B28">
        <v>47677</v>
      </c>
      <c r="C28">
        <v>53680</v>
      </c>
      <c r="D28">
        <v>97265</v>
      </c>
      <c r="E28">
        <v>58353</v>
      </c>
      <c r="F28">
        <v>68447</v>
      </c>
      <c r="H28">
        <v>130578</v>
      </c>
      <c r="J28">
        <f t="shared" si="0"/>
        <v>65084.4</v>
      </c>
      <c r="K28">
        <f t="shared" si="1"/>
        <v>2.0062872209008611</v>
      </c>
      <c r="L28">
        <f t="shared" si="2"/>
        <v>97265</v>
      </c>
      <c r="M28">
        <f t="shared" si="3"/>
        <v>47677</v>
      </c>
      <c r="N28">
        <f t="shared" si="4"/>
        <v>65084.4</v>
      </c>
      <c r="O28">
        <f t="shared" si="5"/>
        <v>49588</v>
      </c>
      <c r="Q28">
        <v>50013</v>
      </c>
      <c r="R28">
        <v>-16108</v>
      </c>
      <c r="T28">
        <v>8553.5999999999985</v>
      </c>
      <c r="U28">
        <v>-3987.5999999999985</v>
      </c>
      <c r="W28">
        <v>22296.400000000001</v>
      </c>
      <c r="X28">
        <v>4001.6</v>
      </c>
      <c r="Z28">
        <v>65084.4</v>
      </c>
      <c r="AA28">
        <v>2.0062872209008611</v>
      </c>
      <c r="AK28">
        <v>65084.4</v>
      </c>
      <c r="AL28">
        <v>2.0062872209008611</v>
      </c>
    </row>
    <row r="29" spans="2:38" x14ac:dyDescent="0.25">
      <c r="B29">
        <v>47221</v>
      </c>
      <c r="C29">
        <v>94514</v>
      </c>
      <c r="D29">
        <v>50410</v>
      </c>
      <c r="E29">
        <v>54331</v>
      </c>
      <c r="F29">
        <v>21912</v>
      </c>
      <c r="H29">
        <v>103799</v>
      </c>
      <c r="J29">
        <f t="shared" si="0"/>
        <v>53677.599999999999</v>
      </c>
      <c r="K29">
        <f t="shared" si="1"/>
        <v>1.9337489008450452</v>
      </c>
      <c r="L29">
        <f t="shared" si="2"/>
        <v>94514</v>
      </c>
      <c r="M29">
        <f t="shared" si="3"/>
        <v>21912</v>
      </c>
      <c r="N29">
        <f t="shared" si="4"/>
        <v>53677.599999999999</v>
      </c>
      <c r="O29">
        <f t="shared" si="5"/>
        <v>72602</v>
      </c>
      <c r="Q29">
        <v>-6040</v>
      </c>
      <c r="R29">
        <v>2530</v>
      </c>
      <c r="T29">
        <v>-7847</v>
      </c>
      <c r="U29">
        <v>-2550.5999999999985</v>
      </c>
      <c r="W29">
        <v>35070.199999999997</v>
      </c>
      <c r="X29">
        <v>5016.6000000000004</v>
      </c>
      <c r="AF29">
        <v>53677.599999999999</v>
      </c>
      <c r="AG29">
        <v>1.9337489008450452</v>
      </c>
      <c r="AK29">
        <v>53677.599999999999</v>
      </c>
      <c r="AL29">
        <v>1.9337489008450452</v>
      </c>
    </row>
    <row r="30" spans="2:38" x14ac:dyDescent="0.25">
      <c r="B30">
        <v>36116</v>
      </c>
      <c r="C30">
        <v>51429</v>
      </c>
      <c r="D30">
        <v>55411</v>
      </c>
      <c r="E30">
        <v>24131</v>
      </c>
      <c r="F30">
        <v>63026</v>
      </c>
      <c r="H30">
        <v>150752</v>
      </c>
      <c r="J30">
        <f t="shared" si="0"/>
        <v>46022.6</v>
      </c>
      <c r="K30">
        <f t="shared" si="1"/>
        <v>3.2756080708173809</v>
      </c>
      <c r="L30">
        <f t="shared" si="2"/>
        <v>63026</v>
      </c>
      <c r="M30">
        <f t="shared" si="3"/>
        <v>24131</v>
      </c>
      <c r="N30">
        <f t="shared" si="4"/>
        <v>46022.6</v>
      </c>
      <c r="O30">
        <f t="shared" si="5"/>
        <v>38895</v>
      </c>
      <c r="Q30">
        <v>45095</v>
      </c>
      <c r="R30">
        <v>23609</v>
      </c>
      <c r="T30">
        <v>-9032.2000000000044</v>
      </c>
      <c r="U30">
        <v>4432.5999999999985</v>
      </c>
      <c r="W30">
        <v>39123.799999999996</v>
      </c>
      <c r="X30">
        <v>6037.4</v>
      </c>
      <c r="AD30">
        <v>46022.6</v>
      </c>
      <c r="AE30">
        <v>3.2756080708173809</v>
      </c>
      <c r="AK30">
        <v>46022.6</v>
      </c>
      <c r="AL30">
        <v>3.2756080708173809</v>
      </c>
    </row>
    <row r="31" spans="2:38" x14ac:dyDescent="0.25">
      <c r="B31">
        <v>2706</v>
      </c>
      <c r="C31">
        <v>50975</v>
      </c>
      <c r="D31">
        <v>73716</v>
      </c>
      <c r="E31">
        <v>61812</v>
      </c>
      <c r="F31">
        <v>71706</v>
      </c>
      <c r="H31">
        <v>120134</v>
      </c>
      <c r="J31">
        <f t="shared" si="0"/>
        <v>52183</v>
      </c>
      <c r="K31">
        <f t="shared" si="1"/>
        <v>2.3021673725159535</v>
      </c>
      <c r="L31">
        <f t="shared" si="2"/>
        <v>73716</v>
      </c>
      <c r="M31">
        <f t="shared" si="3"/>
        <v>2706</v>
      </c>
      <c r="N31">
        <f t="shared" si="4"/>
        <v>52183</v>
      </c>
      <c r="O31">
        <f t="shared" si="5"/>
        <v>71010</v>
      </c>
      <c r="Q31">
        <v>13616</v>
      </c>
      <c r="R31">
        <v>185</v>
      </c>
      <c r="T31">
        <v>-6684.8000000000029</v>
      </c>
      <c r="U31">
        <v>6764.8000000000029</v>
      </c>
      <c r="W31">
        <v>38874.400000000001</v>
      </c>
      <c r="X31">
        <v>10570.400000000001</v>
      </c>
      <c r="AD31">
        <v>52183</v>
      </c>
      <c r="AE31">
        <v>2.3021673725159535</v>
      </c>
      <c r="AK31">
        <v>52183</v>
      </c>
      <c r="AL31">
        <v>2.3021673725159535</v>
      </c>
    </row>
    <row r="32" spans="2:38" x14ac:dyDescent="0.25">
      <c r="B32">
        <v>72753</v>
      </c>
      <c r="C32">
        <v>92623</v>
      </c>
      <c r="D32">
        <v>39857</v>
      </c>
      <c r="E32">
        <v>105485</v>
      </c>
      <c r="F32">
        <v>47275</v>
      </c>
      <c r="H32">
        <v>118916</v>
      </c>
      <c r="J32">
        <f t="shared" si="0"/>
        <v>71598.600000000006</v>
      </c>
      <c r="K32">
        <f t="shared" si="1"/>
        <v>1.6608704639476191</v>
      </c>
      <c r="L32">
        <f t="shared" si="2"/>
        <v>105485</v>
      </c>
      <c r="M32">
        <f t="shared" si="3"/>
        <v>39857</v>
      </c>
      <c r="N32">
        <f t="shared" si="4"/>
        <v>71598.600000000006</v>
      </c>
      <c r="O32">
        <f t="shared" si="5"/>
        <v>65628</v>
      </c>
      <c r="Q32">
        <v>32693</v>
      </c>
      <c r="R32">
        <v>755</v>
      </c>
      <c r="T32">
        <v>3801</v>
      </c>
      <c r="U32">
        <v>1934.6000000000058</v>
      </c>
      <c r="W32">
        <v>37777.4</v>
      </c>
      <c r="X32">
        <v>9804.2000000000007</v>
      </c>
      <c r="AB32">
        <v>71598.600000000006</v>
      </c>
      <c r="AC32">
        <v>1.6608704639476191</v>
      </c>
      <c r="AK32">
        <v>71598.600000000006</v>
      </c>
      <c r="AL32">
        <v>1.6608704639476191</v>
      </c>
    </row>
    <row r="33" spans="2:38" x14ac:dyDescent="0.25">
      <c r="B33">
        <v>77075</v>
      </c>
      <c r="C33">
        <v>81126</v>
      </c>
      <c r="D33">
        <v>54414</v>
      </c>
      <c r="E33">
        <v>73551</v>
      </c>
      <c r="F33">
        <v>71311</v>
      </c>
      <c r="H33">
        <v>83118</v>
      </c>
      <c r="J33">
        <f t="shared" si="0"/>
        <v>71495.399999999994</v>
      </c>
      <c r="K33">
        <f t="shared" si="1"/>
        <v>1.1625643048363952</v>
      </c>
      <c r="L33">
        <f t="shared" si="2"/>
        <v>81126</v>
      </c>
      <c r="M33">
        <f t="shared" si="3"/>
        <v>54414</v>
      </c>
      <c r="N33">
        <f t="shared" si="4"/>
        <v>71495.399999999994</v>
      </c>
      <c r="O33">
        <f t="shared" si="5"/>
        <v>26712</v>
      </c>
      <c r="Q33">
        <v>5136</v>
      </c>
      <c r="R33">
        <v>-6043</v>
      </c>
      <c r="T33">
        <v>15407.399999999994</v>
      </c>
      <c r="U33">
        <v>368</v>
      </c>
      <c r="W33">
        <v>29203</v>
      </c>
      <c r="X33">
        <v>1979.1999999999998</v>
      </c>
      <c r="Z33">
        <v>71495.399999999994</v>
      </c>
      <c r="AA33">
        <v>1.1625643048363952</v>
      </c>
      <c r="AI33">
        <v>71495.399999999994</v>
      </c>
      <c r="AJ33">
        <v>1.1625643048363952</v>
      </c>
    </row>
    <row r="34" spans="2:38" x14ac:dyDescent="0.25">
      <c r="B34">
        <v>83213</v>
      </c>
      <c r="C34">
        <v>57280</v>
      </c>
      <c r="D34">
        <v>66390</v>
      </c>
      <c r="E34">
        <v>87845</v>
      </c>
      <c r="F34">
        <v>52871</v>
      </c>
      <c r="H34">
        <v>79087</v>
      </c>
      <c r="J34">
        <f t="shared" ref="J34:J65" si="6">AVERAGE(B34:F34)</f>
        <v>69519.8</v>
      </c>
      <c r="K34">
        <f t="shared" ref="K34:K65" si="7">H34/J34</f>
        <v>1.1376183475786754</v>
      </c>
      <c r="L34">
        <f t="shared" ref="L34:L65" si="8">MAX(B34:F34)</f>
        <v>87845</v>
      </c>
      <c r="M34">
        <f t="shared" ref="M34:M65" si="9">MIN(B34:F34)</f>
        <v>52871</v>
      </c>
      <c r="N34">
        <f t="shared" ref="N34:N65" si="10">AVERAGE(B34:F34)</f>
        <v>69519.8</v>
      </c>
      <c r="O34">
        <f t="shared" ref="O34:O65" si="11">L34-M34</f>
        <v>34974</v>
      </c>
      <c r="Q34">
        <v>-10580</v>
      </c>
      <c r="R34">
        <v>6868</v>
      </c>
      <c r="T34">
        <v>26863.4</v>
      </c>
      <c r="U34">
        <v>754.19999999999709</v>
      </c>
      <c r="W34">
        <v>26863.399999999998</v>
      </c>
      <c r="X34">
        <v>4928.2</v>
      </c>
      <c r="AD34">
        <v>69519.8</v>
      </c>
      <c r="AE34">
        <v>1.1376183475786754</v>
      </c>
      <c r="AI34">
        <v>69519.8</v>
      </c>
      <c r="AJ34">
        <v>1.1376183475786754</v>
      </c>
    </row>
    <row r="35" spans="2:38" x14ac:dyDescent="0.25">
      <c r="B35">
        <v>52651</v>
      </c>
      <c r="C35">
        <v>95137</v>
      </c>
      <c r="D35">
        <v>77783</v>
      </c>
      <c r="E35">
        <v>23983</v>
      </c>
      <c r="F35">
        <v>60352</v>
      </c>
      <c r="H35">
        <v>102829</v>
      </c>
      <c r="J35">
        <f t="shared" si="6"/>
        <v>61981.2</v>
      </c>
      <c r="K35">
        <f t="shared" si="7"/>
        <v>1.6590353203874724</v>
      </c>
      <c r="L35">
        <f t="shared" si="8"/>
        <v>95137</v>
      </c>
      <c r="M35">
        <f t="shared" si="9"/>
        <v>23983</v>
      </c>
      <c r="N35">
        <f t="shared" si="10"/>
        <v>61981.2</v>
      </c>
      <c r="O35">
        <f t="shared" si="11"/>
        <v>71154</v>
      </c>
      <c r="Q35">
        <v>30259</v>
      </c>
      <c r="R35">
        <v>4158</v>
      </c>
      <c r="T35">
        <v>4786.1999999999971</v>
      </c>
      <c r="U35">
        <v>-118.40000000000146</v>
      </c>
      <c r="W35">
        <v>40677</v>
      </c>
      <c r="X35">
        <v>774.80000000000007</v>
      </c>
      <c r="Z35">
        <v>61981.2</v>
      </c>
      <c r="AA35">
        <v>1.6590353203874724</v>
      </c>
      <c r="AK35">
        <v>61981.2</v>
      </c>
      <c r="AL35">
        <v>1.6590353203874724</v>
      </c>
    </row>
    <row r="36" spans="2:38" x14ac:dyDescent="0.25">
      <c r="B36">
        <v>46923</v>
      </c>
      <c r="C36">
        <v>31824</v>
      </c>
      <c r="D36">
        <v>38117</v>
      </c>
      <c r="E36">
        <v>66264</v>
      </c>
      <c r="F36">
        <v>100200</v>
      </c>
      <c r="H36">
        <v>108290</v>
      </c>
      <c r="J36">
        <f t="shared" si="6"/>
        <v>56665.599999999999</v>
      </c>
      <c r="K36">
        <f t="shared" si="7"/>
        <v>1.9110359724418342</v>
      </c>
      <c r="L36">
        <f t="shared" si="8"/>
        <v>100200</v>
      </c>
      <c r="M36">
        <f t="shared" si="9"/>
        <v>31824</v>
      </c>
      <c r="N36">
        <f t="shared" si="10"/>
        <v>56665.599999999999</v>
      </c>
      <c r="O36">
        <f t="shared" si="11"/>
        <v>68376</v>
      </c>
      <c r="Q36">
        <v>11120</v>
      </c>
      <c r="R36">
        <v>-3</v>
      </c>
      <c r="T36">
        <v>-10689.200000000004</v>
      </c>
      <c r="U36">
        <v>-80.80000000000291</v>
      </c>
      <c r="W36">
        <v>51887.6</v>
      </c>
      <c r="X36">
        <v>1024.8</v>
      </c>
      <c r="AB36">
        <v>56665.599999999999</v>
      </c>
      <c r="AC36">
        <v>1.9110359724418342</v>
      </c>
      <c r="AI36">
        <v>56665.599999999999</v>
      </c>
      <c r="AJ36">
        <v>1.9110359724418342</v>
      </c>
    </row>
    <row r="37" spans="2:38" x14ac:dyDescent="0.25">
      <c r="B37">
        <v>50340</v>
      </c>
      <c r="C37">
        <v>97890</v>
      </c>
      <c r="D37">
        <v>53849</v>
      </c>
      <c r="E37">
        <v>45030</v>
      </c>
      <c r="F37">
        <v>92500</v>
      </c>
      <c r="H37">
        <v>116311</v>
      </c>
      <c r="J37">
        <f t="shared" si="6"/>
        <v>67921.8</v>
      </c>
      <c r="K37">
        <f t="shared" si="7"/>
        <v>1.7124251712999361</v>
      </c>
      <c r="L37">
        <f t="shared" si="8"/>
        <v>97890</v>
      </c>
      <c r="M37">
        <f t="shared" si="9"/>
        <v>45030</v>
      </c>
      <c r="N37">
        <f t="shared" si="10"/>
        <v>67921.8</v>
      </c>
      <c r="O37">
        <f t="shared" si="11"/>
        <v>52860</v>
      </c>
      <c r="Q37">
        <v>51982</v>
      </c>
      <c r="R37">
        <v>16679</v>
      </c>
      <c r="T37">
        <v>29816.400000000001</v>
      </c>
      <c r="U37">
        <v>1826.4000000000087</v>
      </c>
      <c r="W37">
        <v>35371.200000000004</v>
      </c>
      <c r="X37">
        <v>4085.6000000000004</v>
      </c>
      <c r="AD37">
        <v>67921.8</v>
      </c>
      <c r="AE37">
        <v>1.7124251712999361</v>
      </c>
      <c r="AK37">
        <v>67921.8</v>
      </c>
      <c r="AL37">
        <v>1.7124251712999361</v>
      </c>
    </row>
    <row r="38" spans="2:38" x14ac:dyDescent="0.25">
      <c r="B38">
        <v>48084</v>
      </c>
      <c r="C38">
        <v>25602</v>
      </c>
      <c r="D38">
        <v>52412</v>
      </c>
      <c r="E38">
        <v>65180</v>
      </c>
      <c r="F38">
        <v>22084</v>
      </c>
      <c r="H38">
        <v>49217</v>
      </c>
      <c r="J38">
        <f t="shared" si="6"/>
        <v>42672.4</v>
      </c>
      <c r="K38">
        <f t="shared" si="7"/>
        <v>1.1533684536140456</v>
      </c>
      <c r="L38">
        <f t="shared" si="8"/>
        <v>65180</v>
      </c>
      <c r="M38">
        <f t="shared" si="9"/>
        <v>22084</v>
      </c>
      <c r="N38">
        <f t="shared" si="10"/>
        <v>42672.4</v>
      </c>
      <c r="O38">
        <f t="shared" si="11"/>
        <v>43096</v>
      </c>
      <c r="Q38">
        <v>-7732</v>
      </c>
      <c r="R38">
        <v>-609</v>
      </c>
      <c r="T38">
        <v>-5642</v>
      </c>
      <c r="U38">
        <v>-3232.5999999999985</v>
      </c>
      <c r="W38">
        <v>20496.400000000001</v>
      </c>
      <c r="X38">
        <v>5654.6</v>
      </c>
      <c r="Z38">
        <v>42672.4</v>
      </c>
      <c r="AA38">
        <v>1.1533684536140456</v>
      </c>
      <c r="AI38">
        <v>42672.4</v>
      </c>
      <c r="AJ38">
        <v>1.1533684536140456</v>
      </c>
    </row>
    <row r="39" spans="2:38" x14ac:dyDescent="0.25">
      <c r="B39">
        <v>97617</v>
      </c>
      <c r="C39">
        <v>94377</v>
      </c>
      <c r="D39">
        <v>40607</v>
      </c>
      <c r="E39">
        <v>36213</v>
      </c>
      <c r="F39">
        <v>68780</v>
      </c>
      <c r="H39">
        <v>95216</v>
      </c>
      <c r="J39">
        <f t="shared" si="6"/>
        <v>67518.8</v>
      </c>
      <c r="K39">
        <f t="shared" si="7"/>
        <v>1.4102146365160517</v>
      </c>
      <c r="L39">
        <f t="shared" si="8"/>
        <v>97617</v>
      </c>
      <c r="M39">
        <f t="shared" si="9"/>
        <v>36213</v>
      </c>
      <c r="N39">
        <f t="shared" si="10"/>
        <v>67518.8</v>
      </c>
      <c r="O39">
        <f t="shared" si="11"/>
        <v>61404</v>
      </c>
      <c r="Q39">
        <v>-4414</v>
      </c>
      <c r="R39">
        <v>-1752</v>
      </c>
      <c r="T39">
        <v>-5149.5999999999913</v>
      </c>
      <c r="U39">
        <v>676.60000000000582</v>
      </c>
      <c r="W39">
        <v>50360.800000000003</v>
      </c>
      <c r="X39">
        <v>2349</v>
      </c>
      <c r="AB39">
        <v>67518.8</v>
      </c>
      <c r="AC39">
        <v>1.4102146365160517</v>
      </c>
      <c r="AK39">
        <v>67518.8</v>
      </c>
      <c r="AL39">
        <v>1.4102146365160517</v>
      </c>
    </row>
    <row r="40" spans="2:38" x14ac:dyDescent="0.25">
      <c r="B40">
        <v>64236</v>
      </c>
      <c r="C40">
        <v>40286</v>
      </c>
      <c r="D40">
        <v>48838</v>
      </c>
      <c r="E40">
        <v>98129</v>
      </c>
      <c r="F40">
        <v>50691</v>
      </c>
      <c r="H40">
        <v>117872</v>
      </c>
      <c r="J40">
        <f t="shared" si="6"/>
        <v>60436</v>
      </c>
      <c r="K40">
        <f t="shared" si="7"/>
        <v>1.9503607121583162</v>
      </c>
      <c r="L40">
        <f t="shared" si="8"/>
        <v>98129</v>
      </c>
      <c r="M40">
        <f t="shared" si="9"/>
        <v>40286</v>
      </c>
      <c r="N40">
        <f t="shared" si="10"/>
        <v>60436</v>
      </c>
      <c r="O40">
        <f t="shared" si="11"/>
        <v>57843</v>
      </c>
      <c r="Q40">
        <v>-1561</v>
      </c>
      <c r="R40">
        <v>2766</v>
      </c>
      <c r="T40">
        <v>1765</v>
      </c>
      <c r="U40">
        <v>-1719</v>
      </c>
      <c r="W40">
        <v>28360.2</v>
      </c>
      <c r="X40">
        <v>3012.2000000000003</v>
      </c>
      <c r="AD40">
        <v>60436</v>
      </c>
      <c r="AE40">
        <v>1.9503607121583162</v>
      </c>
      <c r="AK40">
        <v>60436</v>
      </c>
      <c r="AL40">
        <v>1.9503607121583162</v>
      </c>
    </row>
    <row r="41" spans="2:38" x14ac:dyDescent="0.25">
      <c r="B41">
        <v>58117</v>
      </c>
      <c r="C41">
        <v>24666</v>
      </c>
      <c r="D41">
        <v>50596</v>
      </c>
      <c r="E41">
        <v>75483</v>
      </c>
      <c r="F41">
        <v>46066</v>
      </c>
      <c r="H41">
        <v>77213</v>
      </c>
      <c r="J41">
        <f t="shared" si="6"/>
        <v>50985.599999999999</v>
      </c>
      <c r="K41">
        <f t="shared" si="7"/>
        <v>1.5144079897068976</v>
      </c>
      <c r="L41">
        <f t="shared" si="8"/>
        <v>75483</v>
      </c>
      <c r="M41">
        <f t="shared" si="9"/>
        <v>24666</v>
      </c>
      <c r="N41">
        <f t="shared" si="10"/>
        <v>50985.599999999999</v>
      </c>
      <c r="O41">
        <f t="shared" si="11"/>
        <v>50817</v>
      </c>
      <c r="Q41">
        <v>-49723</v>
      </c>
      <c r="R41">
        <v>10546</v>
      </c>
      <c r="T41">
        <v>-23380.200000000004</v>
      </c>
      <c r="U41">
        <v>1883.1999999999971</v>
      </c>
      <c r="W41">
        <v>23380.2</v>
      </c>
      <c r="X41">
        <v>2269.1999999999998</v>
      </c>
      <c r="AF41">
        <v>50985.599999999999</v>
      </c>
      <c r="AG41">
        <v>1.5144079897068976</v>
      </c>
      <c r="AI41">
        <v>50985.599999999999</v>
      </c>
      <c r="AJ41">
        <v>1.5144079897068976</v>
      </c>
    </row>
    <row r="42" spans="2:38" x14ac:dyDescent="0.25">
      <c r="B42">
        <v>51759</v>
      </c>
      <c r="C42">
        <v>15557</v>
      </c>
      <c r="D42">
        <v>66423</v>
      </c>
      <c r="E42">
        <v>80025</v>
      </c>
      <c r="F42">
        <v>116715</v>
      </c>
      <c r="H42">
        <v>135931</v>
      </c>
      <c r="J42">
        <f t="shared" si="6"/>
        <v>66095.8</v>
      </c>
      <c r="K42">
        <f t="shared" si="7"/>
        <v>2.0565754556265299</v>
      </c>
      <c r="L42">
        <f t="shared" si="8"/>
        <v>116715</v>
      </c>
      <c r="M42">
        <f t="shared" si="9"/>
        <v>15557</v>
      </c>
      <c r="N42">
        <f t="shared" si="10"/>
        <v>66095.8</v>
      </c>
      <c r="O42">
        <f t="shared" si="11"/>
        <v>101158</v>
      </c>
      <c r="Q42">
        <v>62992</v>
      </c>
      <c r="R42">
        <v>6564</v>
      </c>
      <c r="T42">
        <v>979.60000000000582</v>
      </c>
      <c r="U42">
        <v>-2058</v>
      </c>
      <c r="W42">
        <v>43522.400000000001</v>
      </c>
      <c r="X42">
        <v>4720.8</v>
      </c>
      <c r="AB42">
        <v>66095.8</v>
      </c>
      <c r="AC42">
        <v>2.0565754556265299</v>
      </c>
      <c r="AK42">
        <v>66095.8</v>
      </c>
      <c r="AL42">
        <v>2.0565754556265299</v>
      </c>
    </row>
    <row r="43" spans="2:38" x14ac:dyDescent="0.25">
      <c r="B43">
        <v>25631</v>
      </c>
      <c r="C43">
        <v>98053</v>
      </c>
      <c r="D43">
        <v>95599</v>
      </c>
      <c r="E43">
        <v>95936</v>
      </c>
      <c r="F43">
        <v>48285</v>
      </c>
      <c r="H43">
        <v>100747</v>
      </c>
      <c r="J43">
        <f t="shared" si="6"/>
        <v>72700.800000000003</v>
      </c>
      <c r="K43">
        <f t="shared" si="7"/>
        <v>1.3857756723447334</v>
      </c>
      <c r="L43">
        <f t="shared" si="8"/>
        <v>98053</v>
      </c>
      <c r="M43">
        <f t="shared" si="9"/>
        <v>25631</v>
      </c>
      <c r="N43">
        <f t="shared" si="10"/>
        <v>72700.800000000003</v>
      </c>
      <c r="O43">
        <f t="shared" si="11"/>
        <v>72422</v>
      </c>
      <c r="Q43">
        <v>23872</v>
      </c>
      <c r="R43">
        <v>9158</v>
      </c>
      <c r="T43">
        <v>7461.6000000000058</v>
      </c>
      <c r="U43">
        <v>-922.39999999999418</v>
      </c>
      <c r="W43">
        <v>38755.600000000006</v>
      </c>
      <c r="X43">
        <v>922.39999999999986</v>
      </c>
      <c r="AB43">
        <v>72700.800000000003</v>
      </c>
      <c r="AC43">
        <v>1.3857756723447334</v>
      </c>
      <c r="AI43">
        <v>72700.800000000003</v>
      </c>
      <c r="AJ43">
        <v>1.3857756723447334</v>
      </c>
    </row>
    <row r="44" spans="2:38" x14ac:dyDescent="0.25">
      <c r="B44">
        <v>45669</v>
      </c>
      <c r="C44">
        <v>60521</v>
      </c>
      <c r="D44">
        <v>93046</v>
      </c>
      <c r="E44">
        <v>38628</v>
      </c>
      <c r="F44">
        <v>73443</v>
      </c>
      <c r="H44">
        <v>93538</v>
      </c>
      <c r="J44">
        <f t="shared" si="6"/>
        <v>62261.4</v>
      </c>
      <c r="K44">
        <f t="shared" si="7"/>
        <v>1.5023433459575275</v>
      </c>
      <c r="L44">
        <f t="shared" si="8"/>
        <v>93046</v>
      </c>
      <c r="M44">
        <f t="shared" si="9"/>
        <v>38628</v>
      </c>
      <c r="N44">
        <f t="shared" si="10"/>
        <v>62261.4</v>
      </c>
      <c r="O44">
        <f t="shared" si="11"/>
        <v>54418</v>
      </c>
      <c r="Q44">
        <v>-31922</v>
      </c>
      <c r="R44">
        <v>12005</v>
      </c>
      <c r="T44">
        <v>-12891.599999999999</v>
      </c>
      <c r="U44">
        <v>3232.5999999999985</v>
      </c>
      <c r="W44">
        <v>24476.799999999996</v>
      </c>
      <c r="X44">
        <v>3500.2000000000003</v>
      </c>
      <c r="AF44">
        <v>62261.4</v>
      </c>
      <c r="AG44">
        <v>1.5023433459575275</v>
      </c>
      <c r="AI44">
        <v>62261.4</v>
      </c>
      <c r="AJ44">
        <v>1.5023433459575275</v>
      </c>
    </row>
    <row r="45" spans="2:38" x14ac:dyDescent="0.25">
      <c r="B45">
        <v>112851</v>
      </c>
      <c r="C45">
        <v>76493</v>
      </c>
      <c r="D45">
        <v>12698</v>
      </c>
      <c r="E45">
        <v>45520</v>
      </c>
      <c r="F45">
        <v>73190</v>
      </c>
      <c r="H45">
        <v>106134</v>
      </c>
      <c r="J45">
        <f t="shared" si="6"/>
        <v>64150.400000000001</v>
      </c>
      <c r="K45">
        <f t="shared" si="7"/>
        <v>1.6544557789195391</v>
      </c>
      <c r="L45">
        <f t="shared" si="8"/>
        <v>112851</v>
      </c>
      <c r="M45">
        <f t="shared" si="9"/>
        <v>12698</v>
      </c>
      <c r="N45">
        <f t="shared" si="10"/>
        <v>64150.400000000001</v>
      </c>
      <c r="O45">
        <f t="shared" si="11"/>
        <v>100153</v>
      </c>
      <c r="Q45">
        <v>11916</v>
      </c>
      <c r="R45">
        <v>-4449</v>
      </c>
      <c r="T45">
        <v>-9059.2000000000044</v>
      </c>
      <c r="U45">
        <v>421</v>
      </c>
      <c r="W45">
        <v>39532.800000000003</v>
      </c>
      <c r="X45">
        <v>14705</v>
      </c>
      <c r="AB45">
        <v>64150.400000000001</v>
      </c>
      <c r="AC45">
        <v>1.6544557789195391</v>
      </c>
      <c r="AI45">
        <v>64150.400000000001</v>
      </c>
      <c r="AJ45">
        <v>1.6544557789195391</v>
      </c>
    </row>
    <row r="46" spans="2:38" x14ac:dyDescent="0.25">
      <c r="B46">
        <v>34185</v>
      </c>
      <c r="C46">
        <v>83989</v>
      </c>
      <c r="D46">
        <v>60050</v>
      </c>
      <c r="E46">
        <v>74998</v>
      </c>
      <c r="F46">
        <v>52415</v>
      </c>
      <c r="H46">
        <v>84738</v>
      </c>
      <c r="J46">
        <f t="shared" si="6"/>
        <v>61127.4</v>
      </c>
      <c r="K46">
        <f t="shared" si="7"/>
        <v>1.386252318927355</v>
      </c>
      <c r="L46">
        <f t="shared" si="8"/>
        <v>83989</v>
      </c>
      <c r="M46">
        <f t="shared" si="9"/>
        <v>34185</v>
      </c>
      <c r="N46">
        <f t="shared" si="10"/>
        <v>61127.4</v>
      </c>
      <c r="O46">
        <f t="shared" si="11"/>
        <v>49804</v>
      </c>
      <c r="Q46">
        <v>-12555</v>
      </c>
      <c r="R46">
        <v>1879</v>
      </c>
      <c r="T46">
        <v>-25833.599999999999</v>
      </c>
      <c r="U46">
        <v>-1036.4000000000015</v>
      </c>
      <c r="W46">
        <v>31895.599999999999</v>
      </c>
      <c r="X46">
        <v>5821.6</v>
      </c>
      <c r="AB46">
        <v>61127.4</v>
      </c>
      <c r="AC46">
        <v>1.386252318927355</v>
      </c>
      <c r="AI46">
        <v>61127.4</v>
      </c>
      <c r="AJ46">
        <v>1.386252318927355</v>
      </c>
    </row>
    <row r="47" spans="2:38" x14ac:dyDescent="0.25">
      <c r="B47">
        <v>97111</v>
      </c>
      <c r="C47">
        <v>65791</v>
      </c>
      <c r="D47">
        <v>23305</v>
      </c>
      <c r="E47">
        <v>40310</v>
      </c>
      <c r="F47">
        <v>15316</v>
      </c>
      <c r="H47">
        <v>58170</v>
      </c>
      <c r="J47">
        <f t="shared" si="6"/>
        <v>48366.6</v>
      </c>
      <c r="K47">
        <f t="shared" si="7"/>
        <v>1.2026894592549404</v>
      </c>
      <c r="L47">
        <f t="shared" si="8"/>
        <v>97111</v>
      </c>
      <c r="M47">
        <f t="shared" si="9"/>
        <v>15316</v>
      </c>
      <c r="N47">
        <f t="shared" si="10"/>
        <v>48366.6</v>
      </c>
      <c r="O47">
        <f t="shared" si="11"/>
        <v>81795</v>
      </c>
      <c r="Q47">
        <v>114</v>
      </c>
      <c r="R47">
        <v>2031</v>
      </c>
      <c r="T47">
        <v>7506</v>
      </c>
      <c r="U47">
        <v>5186.7999999999956</v>
      </c>
      <c r="W47">
        <v>40892.800000000003</v>
      </c>
      <c r="X47">
        <v>7431.9999999999991</v>
      </c>
      <c r="Z47">
        <v>48366.6</v>
      </c>
      <c r="AA47">
        <v>1.2026894592549404</v>
      </c>
      <c r="AI47">
        <v>48366.6</v>
      </c>
      <c r="AJ47">
        <v>1.2026894592549404</v>
      </c>
    </row>
    <row r="48" spans="2:38" x14ac:dyDescent="0.25">
      <c r="B48">
        <v>34055</v>
      </c>
      <c r="C48">
        <v>32894</v>
      </c>
      <c r="D48">
        <v>32777</v>
      </c>
      <c r="E48">
        <v>98891</v>
      </c>
      <c r="F48">
        <v>65385</v>
      </c>
      <c r="H48">
        <v>113393</v>
      </c>
      <c r="J48">
        <f t="shared" si="6"/>
        <v>52800.4</v>
      </c>
      <c r="K48">
        <f t="shared" si="7"/>
        <v>2.1475784274361556</v>
      </c>
      <c r="L48">
        <f t="shared" si="8"/>
        <v>98891</v>
      </c>
      <c r="M48">
        <f t="shared" si="9"/>
        <v>32777</v>
      </c>
      <c r="N48">
        <f t="shared" si="10"/>
        <v>52800.4</v>
      </c>
      <c r="O48">
        <f t="shared" si="11"/>
        <v>66114</v>
      </c>
      <c r="Q48">
        <v>32705</v>
      </c>
      <c r="R48">
        <v>314</v>
      </c>
      <c r="T48">
        <v>-753.79999999999563</v>
      </c>
      <c r="U48">
        <v>904.80000000000291</v>
      </c>
      <c r="W48">
        <v>33760.200000000004</v>
      </c>
      <c r="X48">
        <v>2446.7999999999997</v>
      </c>
      <c r="AD48">
        <v>52800.4</v>
      </c>
      <c r="AE48">
        <v>2.1475784274361556</v>
      </c>
      <c r="AK48">
        <v>52800.4</v>
      </c>
      <c r="AL48">
        <v>2.1475784274361556</v>
      </c>
    </row>
    <row r="49" spans="2:38" x14ac:dyDescent="0.25">
      <c r="B49">
        <v>81671</v>
      </c>
      <c r="C49">
        <v>61662</v>
      </c>
      <c r="D49">
        <v>58460</v>
      </c>
      <c r="E49">
        <v>39292</v>
      </c>
      <c r="F49">
        <v>71103</v>
      </c>
      <c r="H49">
        <v>82273</v>
      </c>
      <c r="J49">
        <f t="shared" si="6"/>
        <v>62437.599999999999</v>
      </c>
      <c r="K49">
        <f t="shared" si="7"/>
        <v>1.3176835752815612</v>
      </c>
      <c r="L49">
        <f t="shared" si="8"/>
        <v>81671</v>
      </c>
      <c r="M49">
        <f t="shared" si="9"/>
        <v>39292</v>
      </c>
      <c r="N49">
        <f t="shared" si="10"/>
        <v>62437.599999999999</v>
      </c>
      <c r="O49">
        <f t="shared" si="11"/>
        <v>42379</v>
      </c>
      <c r="Q49">
        <v>-26582</v>
      </c>
      <c r="R49">
        <v>-12267</v>
      </c>
      <c r="T49">
        <v>-18742.400000000001</v>
      </c>
      <c r="U49">
        <v>-2504.4000000000015</v>
      </c>
      <c r="W49">
        <v>27472.800000000003</v>
      </c>
      <c r="X49">
        <v>3225.6</v>
      </c>
      <c r="AB49">
        <v>62437.599999999999</v>
      </c>
      <c r="AC49">
        <v>1.3176835752815612</v>
      </c>
      <c r="AI49">
        <v>62437.599999999999</v>
      </c>
      <c r="AJ49">
        <v>1.3176835752815612</v>
      </c>
    </row>
    <row r="50" spans="2:38" x14ac:dyDescent="0.25">
      <c r="B50">
        <v>97929</v>
      </c>
      <c r="C50">
        <v>48107</v>
      </c>
      <c r="D50">
        <v>80600</v>
      </c>
      <c r="E50">
        <v>31014</v>
      </c>
      <c r="F50">
        <v>27556</v>
      </c>
      <c r="H50">
        <v>76292</v>
      </c>
      <c r="J50">
        <f t="shared" si="6"/>
        <v>57041.2</v>
      </c>
      <c r="K50">
        <f t="shared" si="7"/>
        <v>1.3374893936312702</v>
      </c>
      <c r="L50">
        <f t="shared" si="8"/>
        <v>97929</v>
      </c>
      <c r="M50">
        <f t="shared" si="9"/>
        <v>27556</v>
      </c>
      <c r="N50">
        <f t="shared" si="10"/>
        <v>57041.2</v>
      </c>
      <c r="O50">
        <f t="shared" si="11"/>
        <v>70373</v>
      </c>
      <c r="Q50">
        <v>-21370</v>
      </c>
      <c r="R50">
        <v>-689</v>
      </c>
      <c r="T50">
        <v>-4557.2000000000044</v>
      </c>
      <c r="U50">
        <v>-3319.6000000000058</v>
      </c>
      <c r="W50">
        <v>32180.800000000003</v>
      </c>
      <c r="X50">
        <v>3556.7999999999997</v>
      </c>
      <c r="AF50">
        <v>57041.2</v>
      </c>
      <c r="AG50">
        <v>1.3374893936312702</v>
      </c>
      <c r="AI50">
        <v>57041.2</v>
      </c>
      <c r="AJ50">
        <v>1.3374893936312702</v>
      </c>
    </row>
    <row r="51" spans="2:38" x14ac:dyDescent="0.25">
      <c r="B51">
        <v>54722</v>
      </c>
      <c r="C51">
        <v>25539</v>
      </c>
      <c r="D51">
        <v>31722</v>
      </c>
      <c r="E51">
        <v>86438</v>
      </c>
      <c r="F51">
        <v>49471</v>
      </c>
      <c r="H51">
        <v>99682</v>
      </c>
      <c r="J51">
        <f t="shared" si="6"/>
        <v>49578.400000000001</v>
      </c>
      <c r="K51">
        <f t="shared" si="7"/>
        <v>2.0105933228986816</v>
      </c>
      <c r="L51">
        <f t="shared" si="8"/>
        <v>86438</v>
      </c>
      <c r="M51">
        <f t="shared" si="9"/>
        <v>25539</v>
      </c>
      <c r="N51">
        <f t="shared" si="10"/>
        <v>49578.400000000001</v>
      </c>
      <c r="O51">
        <f t="shared" si="11"/>
        <v>60899</v>
      </c>
      <c r="Q51">
        <v>38305</v>
      </c>
      <c r="R51">
        <v>-13915</v>
      </c>
      <c r="T51">
        <v>-6189.7999999999956</v>
      </c>
      <c r="U51">
        <v>416.80000000000291</v>
      </c>
      <c r="W51">
        <v>29837.4</v>
      </c>
      <c r="X51">
        <v>11660.8</v>
      </c>
      <c r="Z51">
        <v>49578.400000000001</v>
      </c>
      <c r="AA51">
        <v>2.0105933228986816</v>
      </c>
      <c r="AK51">
        <v>49578.400000000001</v>
      </c>
      <c r="AL51">
        <v>2.0105933228986816</v>
      </c>
    </row>
    <row r="52" spans="2:38" x14ac:dyDescent="0.25">
      <c r="B52">
        <v>93781</v>
      </c>
      <c r="C52">
        <v>54035</v>
      </c>
      <c r="D52">
        <v>25994</v>
      </c>
      <c r="E52">
        <v>77346</v>
      </c>
      <c r="F52">
        <v>43204</v>
      </c>
      <c r="H52">
        <v>116763</v>
      </c>
      <c r="J52">
        <f t="shared" si="6"/>
        <v>58872</v>
      </c>
      <c r="K52">
        <f t="shared" si="7"/>
        <v>1.9833367305340399</v>
      </c>
      <c r="L52">
        <f t="shared" si="8"/>
        <v>93781</v>
      </c>
      <c r="M52">
        <f t="shared" si="9"/>
        <v>25994</v>
      </c>
      <c r="N52">
        <f t="shared" si="10"/>
        <v>58872</v>
      </c>
      <c r="O52">
        <f t="shared" si="11"/>
        <v>67787</v>
      </c>
      <c r="Q52">
        <v>49482</v>
      </c>
      <c r="R52">
        <v>-2345</v>
      </c>
      <c r="T52">
        <v>17125.800000000003</v>
      </c>
      <c r="U52">
        <v>-2283.5999999999985</v>
      </c>
      <c r="W52">
        <v>20508.2</v>
      </c>
      <c r="X52">
        <v>7320</v>
      </c>
      <c r="AD52">
        <v>58872</v>
      </c>
      <c r="AE52">
        <v>1.9833367305340399</v>
      </c>
      <c r="AK52">
        <v>58872</v>
      </c>
      <c r="AL52">
        <v>1.9833367305340399</v>
      </c>
    </row>
    <row r="53" spans="2:38" x14ac:dyDescent="0.25">
      <c r="B53">
        <v>87378</v>
      </c>
      <c r="C53">
        <v>57594</v>
      </c>
      <c r="D53">
        <v>45134</v>
      </c>
      <c r="E53">
        <v>24625</v>
      </c>
      <c r="F53">
        <v>55438</v>
      </c>
      <c r="H53">
        <v>121683</v>
      </c>
      <c r="J53">
        <f t="shared" si="6"/>
        <v>54033.8</v>
      </c>
      <c r="K53">
        <f t="shared" si="7"/>
        <v>2.2519793166499484</v>
      </c>
      <c r="L53">
        <f t="shared" si="8"/>
        <v>87378</v>
      </c>
      <c r="M53">
        <f t="shared" si="9"/>
        <v>24625</v>
      </c>
      <c r="N53">
        <f t="shared" si="10"/>
        <v>54033.8</v>
      </c>
      <c r="O53">
        <f t="shared" si="11"/>
        <v>62753</v>
      </c>
      <c r="Q53">
        <v>21684</v>
      </c>
      <c r="R53">
        <v>4299</v>
      </c>
      <c r="T53">
        <v>-23210.199999999997</v>
      </c>
      <c r="U53">
        <v>-7945.3999999999942</v>
      </c>
      <c r="W53">
        <v>41165.400000000009</v>
      </c>
      <c r="X53">
        <v>12425.8</v>
      </c>
      <c r="AB53">
        <v>54033.8</v>
      </c>
      <c r="AC53">
        <v>2.2519793166499484</v>
      </c>
      <c r="AK53">
        <v>54033.8</v>
      </c>
      <c r="AL53">
        <v>2.2519793166499484</v>
      </c>
    </row>
    <row r="54" spans="2:38" x14ac:dyDescent="0.25">
      <c r="B54">
        <v>67095</v>
      </c>
      <c r="C54">
        <v>79882</v>
      </c>
      <c r="D54">
        <v>79610</v>
      </c>
      <c r="E54">
        <v>66939</v>
      </c>
      <c r="F54">
        <v>31797</v>
      </c>
      <c r="H54">
        <v>90372</v>
      </c>
      <c r="J54">
        <f t="shared" si="6"/>
        <v>65064.6</v>
      </c>
      <c r="K54">
        <f t="shared" si="7"/>
        <v>1.3889580509216994</v>
      </c>
      <c r="L54">
        <f t="shared" si="8"/>
        <v>79882</v>
      </c>
      <c r="M54">
        <f t="shared" si="9"/>
        <v>31797</v>
      </c>
      <c r="N54">
        <f t="shared" si="10"/>
        <v>65064.6</v>
      </c>
      <c r="O54">
        <f t="shared" si="11"/>
        <v>48085</v>
      </c>
      <c r="Q54">
        <v>57039</v>
      </c>
      <c r="R54">
        <v>15335</v>
      </c>
      <c r="T54">
        <v>35987.399999999994</v>
      </c>
      <c r="U54">
        <v>4526.5999999999985</v>
      </c>
      <c r="W54">
        <v>50673</v>
      </c>
      <c r="X54">
        <v>10701</v>
      </c>
      <c r="Z54">
        <v>65064.6</v>
      </c>
      <c r="AA54">
        <v>1.3889580509216994</v>
      </c>
      <c r="AI54">
        <v>65064.6</v>
      </c>
      <c r="AJ54">
        <v>1.3889580509216994</v>
      </c>
    </row>
    <row r="55" spans="2:38" x14ac:dyDescent="0.25">
      <c r="B55">
        <v>91252</v>
      </c>
      <c r="C55">
        <v>70340</v>
      </c>
      <c r="D55">
        <v>40763</v>
      </c>
      <c r="E55">
        <v>39227</v>
      </c>
      <c r="F55">
        <v>88008</v>
      </c>
      <c r="H55">
        <v>67009</v>
      </c>
      <c r="J55">
        <f t="shared" si="6"/>
        <v>65918</v>
      </c>
      <c r="K55">
        <f t="shared" si="7"/>
        <v>1.0165508662277374</v>
      </c>
      <c r="L55">
        <f t="shared" si="8"/>
        <v>91252</v>
      </c>
      <c r="M55">
        <f t="shared" si="9"/>
        <v>39227</v>
      </c>
      <c r="N55">
        <f t="shared" si="10"/>
        <v>65918</v>
      </c>
      <c r="O55">
        <f t="shared" si="11"/>
        <v>52025</v>
      </c>
      <c r="Q55">
        <v>-20813</v>
      </c>
      <c r="R55">
        <v>-24</v>
      </c>
      <c r="T55">
        <v>12585.199999999997</v>
      </c>
      <c r="U55">
        <v>-300.80000000000291</v>
      </c>
      <c r="W55">
        <v>52079.199999999997</v>
      </c>
      <c r="X55">
        <v>772.40000000000009</v>
      </c>
      <c r="AD55">
        <v>65918</v>
      </c>
      <c r="AE55">
        <v>1.0165508662277374</v>
      </c>
      <c r="AI55">
        <v>65918</v>
      </c>
      <c r="AJ55">
        <v>1.0165508662277374</v>
      </c>
    </row>
    <row r="56" spans="2:38" x14ac:dyDescent="0.25">
      <c r="B56">
        <v>88088</v>
      </c>
      <c r="C56">
        <v>44319</v>
      </c>
      <c r="D56">
        <v>86465</v>
      </c>
      <c r="E56">
        <v>53006</v>
      </c>
      <c r="F56">
        <v>60343</v>
      </c>
      <c r="H56">
        <v>107734</v>
      </c>
      <c r="J56">
        <f t="shared" si="6"/>
        <v>66444.2</v>
      </c>
      <c r="K56">
        <f t="shared" si="7"/>
        <v>1.6214206808118692</v>
      </c>
      <c r="L56">
        <f t="shared" si="8"/>
        <v>88088</v>
      </c>
      <c r="M56">
        <f t="shared" si="9"/>
        <v>44319</v>
      </c>
      <c r="N56">
        <f t="shared" si="10"/>
        <v>66444.2</v>
      </c>
      <c r="O56">
        <f t="shared" si="11"/>
        <v>43769</v>
      </c>
      <c r="Q56">
        <v>38485</v>
      </c>
      <c r="R56">
        <v>-53</v>
      </c>
      <c r="T56">
        <v>12398</v>
      </c>
      <c r="U56">
        <v>992</v>
      </c>
      <c r="W56">
        <v>38084.800000000003</v>
      </c>
      <c r="X56">
        <v>4777.2</v>
      </c>
      <c r="Z56">
        <v>66444.2</v>
      </c>
      <c r="AA56">
        <v>1.6214206808118692</v>
      </c>
      <c r="AI56">
        <v>66444.2</v>
      </c>
      <c r="AJ56">
        <v>1.6214206808118692</v>
      </c>
    </row>
    <row r="57" spans="2:38" x14ac:dyDescent="0.25">
      <c r="B57">
        <v>52367</v>
      </c>
      <c r="C57">
        <v>21903</v>
      </c>
      <c r="D57">
        <v>74523</v>
      </c>
      <c r="E57">
        <v>22817</v>
      </c>
      <c r="F57">
        <v>64799</v>
      </c>
      <c r="H57">
        <v>52557</v>
      </c>
      <c r="J57">
        <f t="shared" si="6"/>
        <v>47281.8</v>
      </c>
      <c r="K57">
        <f t="shared" si="7"/>
        <v>1.1115693564965801</v>
      </c>
      <c r="L57">
        <f t="shared" si="8"/>
        <v>74523</v>
      </c>
      <c r="M57">
        <f t="shared" si="9"/>
        <v>21903</v>
      </c>
      <c r="N57">
        <f t="shared" si="10"/>
        <v>47281.8</v>
      </c>
      <c r="O57">
        <f t="shared" si="11"/>
        <v>52620</v>
      </c>
      <c r="Q57">
        <v>-6975</v>
      </c>
      <c r="R57">
        <v>-7733</v>
      </c>
      <c r="T57">
        <v>24502.200000000004</v>
      </c>
      <c r="U57">
        <v>-5235.3999999999942</v>
      </c>
      <c r="W57">
        <v>29320.2</v>
      </c>
      <c r="X57">
        <v>5235.3999999999996</v>
      </c>
      <c r="AD57">
        <v>47281.8</v>
      </c>
      <c r="AE57">
        <v>1.1115693564965801</v>
      </c>
      <c r="AI57">
        <v>47281.8</v>
      </c>
      <c r="AJ57">
        <v>1.1115693564965801</v>
      </c>
    </row>
    <row r="58" spans="2:38" x14ac:dyDescent="0.25">
      <c r="B58">
        <v>69705</v>
      </c>
      <c r="C58">
        <v>31341</v>
      </c>
      <c r="D58">
        <v>34733</v>
      </c>
      <c r="E58">
        <v>44321</v>
      </c>
      <c r="F58">
        <v>47963</v>
      </c>
      <c r="H58">
        <v>119805</v>
      </c>
      <c r="J58">
        <f t="shared" si="6"/>
        <v>45612.6</v>
      </c>
      <c r="K58">
        <f t="shared" si="7"/>
        <v>2.6265768669183518</v>
      </c>
      <c r="L58">
        <f t="shared" si="8"/>
        <v>69705</v>
      </c>
      <c r="M58">
        <f t="shared" si="9"/>
        <v>31341</v>
      </c>
      <c r="N58">
        <f t="shared" si="10"/>
        <v>45612.6</v>
      </c>
      <c r="O58">
        <f t="shared" si="11"/>
        <v>38364</v>
      </c>
      <c r="Q58">
        <v>54861</v>
      </c>
      <c r="R58">
        <v>-9531</v>
      </c>
      <c r="T58">
        <v>-19282.200000000004</v>
      </c>
      <c r="U58">
        <v>-2657.2000000000044</v>
      </c>
      <c r="W58">
        <v>36616.6</v>
      </c>
      <c r="X58">
        <v>8685.2000000000007</v>
      </c>
      <c r="AB58">
        <v>45612.6</v>
      </c>
      <c r="AC58">
        <v>2.6265768669183518</v>
      </c>
      <c r="AK58">
        <v>45612.6</v>
      </c>
      <c r="AL58">
        <v>2.6265768669183518</v>
      </c>
    </row>
    <row r="59" spans="2:38" x14ac:dyDescent="0.25">
      <c r="B59">
        <v>24875</v>
      </c>
      <c r="C59">
        <v>34751</v>
      </c>
      <c r="D59">
        <v>5769</v>
      </c>
      <c r="E59">
        <v>93135</v>
      </c>
      <c r="F59">
        <v>87983</v>
      </c>
      <c r="H59">
        <v>116404</v>
      </c>
      <c r="J59">
        <f t="shared" si="6"/>
        <v>49302.6</v>
      </c>
      <c r="K59">
        <f t="shared" si="7"/>
        <v>2.3610113868234128</v>
      </c>
      <c r="L59">
        <f t="shared" si="8"/>
        <v>93135</v>
      </c>
      <c r="M59">
        <f t="shared" si="9"/>
        <v>5769</v>
      </c>
      <c r="N59">
        <f t="shared" si="10"/>
        <v>49302.6</v>
      </c>
      <c r="O59">
        <f t="shared" si="11"/>
        <v>87366</v>
      </c>
      <c r="Q59">
        <v>-7703</v>
      </c>
      <c r="R59">
        <v>86</v>
      </c>
      <c r="T59">
        <v>-46809.599999999999</v>
      </c>
      <c r="U59">
        <v>-4353.5999999999985</v>
      </c>
      <c r="W59">
        <v>46809.599999999999</v>
      </c>
      <c r="X59">
        <v>4886</v>
      </c>
      <c r="AB59">
        <v>49302.6</v>
      </c>
      <c r="AC59">
        <v>2.3610113868234128</v>
      </c>
      <c r="AK59">
        <v>49302.6</v>
      </c>
      <c r="AL59">
        <v>2.3610113868234128</v>
      </c>
    </row>
    <row r="60" spans="2:38" x14ac:dyDescent="0.25">
      <c r="B60">
        <v>11492</v>
      </c>
      <c r="C60">
        <v>33063</v>
      </c>
      <c r="D60">
        <v>92373</v>
      </c>
      <c r="E60">
        <v>71533</v>
      </c>
      <c r="F60">
        <v>12158</v>
      </c>
      <c r="H60">
        <v>107989</v>
      </c>
      <c r="J60">
        <f t="shared" si="6"/>
        <v>44123.8</v>
      </c>
      <c r="K60">
        <f t="shared" si="7"/>
        <v>2.4474093346447949</v>
      </c>
      <c r="L60">
        <f t="shared" si="8"/>
        <v>92373</v>
      </c>
      <c r="M60">
        <f t="shared" si="9"/>
        <v>11492</v>
      </c>
      <c r="N60">
        <f t="shared" si="10"/>
        <v>44123.8</v>
      </c>
      <c r="O60">
        <f t="shared" si="11"/>
        <v>80881</v>
      </c>
      <c r="Q60">
        <v>19552</v>
      </c>
      <c r="R60">
        <v>18402</v>
      </c>
      <c r="T60">
        <v>-32357.599999999991</v>
      </c>
      <c r="U60">
        <v>-9532.5999999999985</v>
      </c>
      <c r="W60">
        <v>50589.600000000006</v>
      </c>
      <c r="X60">
        <v>9559.4</v>
      </c>
      <c r="AB60">
        <v>44123.8</v>
      </c>
      <c r="AC60">
        <v>2.4474093346447949</v>
      </c>
      <c r="AK60">
        <v>44123.8</v>
      </c>
      <c r="AL60">
        <v>2.4474093346447949</v>
      </c>
    </row>
    <row r="61" spans="2:38" x14ac:dyDescent="0.25">
      <c r="B61">
        <v>40526</v>
      </c>
      <c r="C61">
        <v>59947</v>
      </c>
      <c r="D61">
        <v>69839</v>
      </c>
      <c r="E61">
        <v>46586</v>
      </c>
      <c r="F61">
        <v>85592</v>
      </c>
      <c r="H61">
        <v>90805</v>
      </c>
      <c r="J61">
        <f t="shared" si="6"/>
        <v>60498</v>
      </c>
      <c r="K61">
        <f t="shared" si="7"/>
        <v>1.5009587093788224</v>
      </c>
      <c r="L61">
        <f t="shared" si="8"/>
        <v>85592</v>
      </c>
      <c r="M61">
        <f t="shared" si="9"/>
        <v>40526</v>
      </c>
      <c r="N61">
        <f t="shared" si="10"/>
        <v>60498</v>
      </c>
      <c r="O61">
        <f t="shared" si="11"/>
        <v>45066</v>
      </c>
      <c r="Q61">
        <v>-4520</v>
      </c>
      <c r="R61">
        <v>0</v>
      </c>
      <c r="T61">
        <v>6919.1999999999971</v>
      </c>
      <c r="U61">
        <v>-629.19999999999709</v>
      </c>
      <c r="W61">
        <v>41112</v>
      </c>
      <c r="X61">
        <v>2989.2</v>
      </c>
      <c r="AD61">
        <v>60498</v>
      </c>
      <c r="AE61">
        <v>1.5009587093788224</v>
      </c>
      <c r="AI61">
        <v>60498</v>
      </c>
      <c r="AJ61">
        <v>1.5009587093788224</v>
      </c>
    </row>
    <row r="62" spans="2:38" x14ac:dyDescent="0.25">
      <c r="B62">
        <v>69279</v>
      </c>
      <c r="C62">
        <v>53004</v>
      </c>
      <c r="D62">
        <v>72285</v>
      </c>
      <c r="E62">
        <v>15834</v>
      </c>
      <c r="F62">
        <v>17013</v>
      </c>
      <c r="H62">
        <v>53541</v>
      </c>
      <c r="J62">
        <f t="shared" si="6"/>
        <v>45483</v>
      </c>
      <c r="K62">
        <f t="shared" si="7"/>
        <v>1.1771650946507486</v>
      </c>
      <c r="L62">
        <f t="shared" si="8"/>
        <v>72285</v>
      </c>
      <c r="M62">
        <f t="shared" si="9"/>
        <v>15834</v>
      </c>
      <c r="N62">
        <f t="shared" si="10"/>
        <v>45483</v>
      </c>
      <c r="O62">
        <f t="shared" si="11"/>
        <v>56451</v>
      </c>
      <c r="Q62">
        <v>-7467</v>
      </c>
      <c r="R62">
        <v>6387</v>
      </c>
      <c r="T62">
        <v>-4209</v>
      </c>
      <c r="U62">
        <v>1034.8000000000029</v>
      </c>
      <c r="W62">
        <v>22248.6</v>
      </c>
      <c r="X62">
        <v>6433.6</v>
      </c>
      <c r="Z62">
        <v>45483</v>
      </c>
      <c r="AA62">
        <v>1.1771650946507486</v>
      </c>
      <c r="AI62">
        <v>45483</v>
      </c>
      <c r="AJ62">
        <v>1.1771650946507486</v>
      </c>
    </row>
    <row r="63" spans="2:38" x14ac:dyDescent="0.25">
      <c r="B63">
        <v>34007</v>
      </c>
      <c r="C63">
        <v>73602</v>
      </c>
      <c r="D63">
        <v>40200</v>
      </c>
      <c r="E63">
        <v>36002</v>
      </c>
      <c r="F63">
        <v>80709</v>
      </c>
      <c r="H63">
        <v>140119</v>
      </c>
      <c r="J63">
        <f t="shared" si="6"/>
        <v>52904</v>
      </c>
      <c r="K63">
        <f t="shared" si="7"/>
        <v>2.6485520943595948</v>
      </c>
      <c r="L63">
        <f t="shared" si="8"/>
        <v>80709</v>
      </c>
      <c r="M63">
        <f t="shared" si="9"/>
        <v>34007</v>
      </c>
      <c r="N63">
        <f t="shared" si="10"/>
        <v>52904</v>
      </c>
      <c r="O63">
        <f t="shared" si="11"/>
        <v>46702</v>
      </c>
      <c r="Q63">
        <v>1498</v>
      </c>
      <c r="R63">
        <v>23374</v>
      </c>
      <c r="T63">
        <v>-46824.399999999994</v>
      </c>
      <c r="U63">
        <v>-6449.1999999999971</v>
      </c>
      <c r="W63">
        <v>46824.4</v>
      </c>
      <c r="X63">
        <v>8923.1999999999989</v>
      </c>
      <c r="AB63">
        <v>52904</v>
      </c>
      <c r="AC63">
        <v>2.6485520943595948</v>
      </c>
      <c r="AK63">
        <v>52904</v>
      </c>
      <c r="AL63">
        <v>2.6485520943595948</v>
      </c>
    </row>
    <row r="64" spans="2:38" x14ac:dyDescent="0.25">
      <c r="B64">
        <v>67492</v>
      </c>
      <c r="C64">
        <v>100343</v>
      </c>
      <c r="D64">
        <v>91437</v>
      </c>
      <c r="E64">
        <v>64510</v>
      </c>
      <c r="F64">
        <v>59440</v>
      </c>
      <c r="H64">
        <v>119835</v>
      </c>
      <c r="J64">
        <f t="shared" si="6"/>
        <v>76644.399999999994</v>
      </c>
      <c r="K64">
        <f t="shared" si="7"/>
        <v>1.5635193177844697</v>
      </c>
      <c r="L64">
        <f t="shared" si="8"/>
        <v>100343</v>
      </c>
      <c r="M64">
        <f t="shared" si="9"/>
        <v>59440</v>
      </c>
      <c r="N64">
        <f t="shared" si="10"/>
        <v>76644.399999999994</v>
      </c>
      <c r="O64">
        <f t="shared" si="11"/>
        <v>40903</v>
      </c>
      <c r="Q64">
        <v>33489</v>
      </c>
      <c r="R64">
        <v>-11631</v>
      </c>
      <c r="T64">
        <v>-6356</v>
      </c>
      <c r="U64">
        <v>1207.1999999999971</v>
      </c>
      <c r="W64">
        <v>18579.2</v>
      </c>
      <c r="X64">
        <v>1247.6000000000001</v>
      </c>
      <c r="AB64">
        <v>76644.399999999994</v>
      </c>
      <c r="AC64">
        <v>1.5635193177844697</v>
      </c>
      <c r="AK64">
        <v>76644.399999999994</v>
      </c>
      <c r="AL64">
        <v>1.5635193177844697</v>
      </c>
    </row>
    <row r="65" spans="2:38" x14ac:dyDescent="0.25">
      <c r="B65">
        <v>17808</v>
      </c>
      <c r="C65">
        <v>97060</v>
      </c>
      <c r="D65">
        <v>56301</v>
      </c>
      <c r="E65">
        <v>90887</v>
      </c>
      <c r="F65">
        <v>69900</v>
      </c>
      <c r="H65">
        <v>114827</v>
      </c>
      <c r="J65">
        <f t="shared" si="6"/>
        <v>66391.199999999997</v>
      </c>
      <c r="K65">
        <f t="shared" si="7"/>
        <v>1.729551506826206</v>
      </c>
      <c r="L65">
        <f t="shared" si="8"/>
        <v>97060</v>
      </c>
      <c r="M65">
        <f t="shared" si="9"/>
        <v>17808</v>
      </c>
      <c r="N65">
        <f t="shared" si="10"/>
        <v>66391.199999999997</v>
      </c>
      <c r="O65">
        <f t="shared" si="11"/>
        <v>79252</v>
      </c>
      <c r="Q65">
        <v>68087</v>
      </c>
      <c r="R65">
        <v>144</v>
      </c>
      <c r="T65">
        <v>25358.399999999994</v>
      </c>
      <c r="U65">
        <v>-3114</v>
      </c>
      <c r="W65">
        <v>34475.199999999997</v>
      </c>
      <c r="X65">
        <v>8225.2000000000007</v>
      </c>
      <c r="Z65">
        <v>66391.199999999997</v>
      </c>
      <c r="AA65">
        <v>1.729551506826206</v>
      </c>
      <c r="AK65">
        <v>66391.199999999997</v>
      </c>
      <c r="AL65">
        <v>1.729551506826206</v>
      </c>
    </row>
    <row r="66" spans="2:38" x14ac:dyDescent="0.25">
      <c r="B66">
        <v>42892</v>
      </c>
      <c r="C66">
        <v>104092</v>
      </c>
      <c r="D66">
        <v>25750</v>
      </c>
      <c r="E66">
        <v>82405</v>
      </c>
      <c r="F66">
        <v>71700</v>
      </c>
      <c r="H66">
        <v>119727</v>
      </c>
      <c r="J66">
        <f t="shared" ref="J66:J101" si="12">AVERAGE(B66:F66)</f>
        <v>65367.8</v>
      </c>
      <c r="K66">
        <f t="shared" ref="K66:K97" si="13">H66/J66</f>
        <v>1.8315898653465468</v>
      </c>
      <c r="L66">
        <f t="shared" ref="L66:L101" si="14">MAX(B66:F66)</f>
        <v>104092</v>
      </c>
      <c r="M66">
        <f t="shared" ref="M66:M101" si="15">MIN(B66:F66)</f>
        <v>25750</v>
      </c>
      <c r="N66">
        <f t="shared" ref="N66:N101" si="16">AVERAGE(B66:F66)</f>
        <v>65367.8</v>
      </c>
      <c r="O66">
        <f t="shared" ref="O66:O101" si="17">L66-M66</f>
        <v>78342</v>
      </c>
      <c r="Q66">
        <v>15423</v>
      </c>
      <c r="R66">
        <v>-9688</v>
      </c>
      <c r="T66">
        <v>-8727.3999999999942</v>
      </c>
      <c r="U66">
        <v>11058.800000000003</v>
      </c>
      <c r="W66">
        <v>62760.6</v>
      </c>
      <c r="X66">
        <v>14838.400000000001</v>
      </c>
      <c r="AB66">
        <v>65367.8</v>
      </c>
      <c r="AC66">
        <v>1.8315898653465468</v>
      </c>
      <c r="AK66">
        <v>65367.8</v>
      </c>
      <c r="AL66">
        <v>1.8315898653465468</v>
      </c>
    </row>
    <row r="67" spans="2:38" x14ac:dyDescent="0.25">
      <c r="B67">
        <v>72440</v>
      </c>
      <c r="C67">
        <v>49960</v>
      </c>
      <c r="D67">
        <v>92222</v>
      </c>
      <c r="E67">
        <v>37987</v>
      </c>
      <c r="F67">
        <v>44508</v>
      </c>
      <c r="H67">
        <v>72458</v>
      </c>
      <c r="J67">
        <f t="shared" si="12"/>
        <v>59423.4</v>
      </c>
      <c r="K67">
        <f t="shared" si="13"/>
        <v>1.2193512993197966</v>
      </c>
      <c r="L67">
        <f t="shared" si="14"/>
        <v>92222</v>
      </c>
      <c r="M67">
        <f t="shared" si="15"/>
        <v>37987</v>
      </c>
      <c r="N67">
        <f t="shared" si="16"/>
        <v>59423.4</v>
      </c>
      <c r="O67">
        <f t="shared" si="17"/>
        <v>54235</v>
      </c>
      <c r="Q67">
        <v>-7000</v>
      </c>
      <c r="R67">
        <v>-96</v>
      </c>
      <c r="T67">
        <v>10518.599999999999</v>
      </c>
      <c r="U67">
        <v>-2736.7999999999956</v>
      </c>
      <c r="W67">
        <v>32324.2</v>
      </c>
      <c r="X67">
        <v>6766.8</v>
      </c>
      <c r="AD67">
        <v>59423.4</v>
      </c>
      <c r="AE67">
        <v>1.2193512993197966</v>
      </c>
      <c r="AI67">
        <v>59423.4</v>
      </c>
      <c r="AJ67">
        <v>1.2193512993197966</v>
      </c>
    </row>
    <row r="68" spans="2:38" x14ac:dyDescent="0.25">
      <c r="B68">
        <v>68126</v>
      </c>
      <c r="C68">
        <v>83651</v>
      </c>
      <c r="D68">
        <v>30097</v>
      </c>
      <c r="E68">
        <v>78919</v>
      </c>
      <c r="F68">
        <v>95660</v>
      </c>
      <c r="H68">
        <v>80910</v>
      </c>
      <c r="J68">
        <f t="shared" si="12"/>
        <v>71290.600000000006</v>
      </c>
      <c r="K68">
        <f t="shared" si="13"/>
        <v>1.1349322351053293</v>
      </c>
      <c r="L68">
        <f t="shared" si="14"/>
        <v>95660</v>
      </c>
      <c r="M68">
        <f t="shared" si="15"/>
        <v>30097</v>
      </c>
      <c r="N68">
        <f t="shared" si="16"/>
        <v>71290.600000000006</v>
      </c>
      <c r="O68">
        <f t="shared" si="17"/>
        <v>65563</v>
      </c>
      <c r="Q68">
        <v>-24501</v>
      </c>
      <c r="R68">
        <v>-228</v>
      </c>
      <c r="T68">
        <v>10110.400000000009</v>
      </c>
      <c r="U68">
        <v>9783.0000000000073</v>
      </c>
      <c r="W68">
        <v>46824.4</v>
      </c>
      <c r="X68">
        <v>9783</v>
      </c>
      <c r="AF68">
        <v>71290.600000000006</v>
      </c>
      <c r="AG68">
        <v>1.1349322351053293</v>
      </c>
      <c r="AI68">
        <v>71290.600000000006</v>
      </c>
      <c r="AJ68">
        <v>1.1349322351053293</v>
      </c>
    </row>
    <row r="69" spans="2:38" x14ac:dyDescent="0.25">
      <c r="B69">
        <v>44803</v>
      </c>
      <c r="C69">
        <v>87813</v>
      </c>
      <c r="D69">
        <v>45821</v>
      </c>
      <c r="E69">
        <v>65674</v>
      </c>
      <c r="F69">
        <v>97998</v>
      </c>
      <c r="H69">
        <v>84435</v>
      </c>
      <c r="J69">
        <f t="shared" si="12"/>
        <v>68421.8</v>
      </c>
      <c r="K69">
        <f t="shared" si="13"/>
        <v>1.2340365205241604</v>
      </c>
      <c r="L69">
        <f t="shared" si="14"/>
        <v>97998</v>
      </c>
      <c r="M69">
        <f t="shared" si="15"/>
        <v>44803</v>
      </c>
      <c r="N69">
        <f t="shared" si="16"/>
        <v>68421.8</v>
      </c>
      <c r="O69">
        <f t="shared" si="17"/>
        <v>53195</v>
      </c>
      <c r="Q69">
        <v>30930</v>
      </c>
      <c r="R69">
        <v>-921</v>
      </c>
      <c r="T69">
        <v>24314</v>
      </c>
      <c r="U69">
        <v>4166</v>
      </c>
      <c r="W69">
        <v>53155.999999999993</v>
      </c>
      <c r="X69">
        <v>5118.8</v>
      </c>
      <c r="Z69">
        <v>68421.8</v>
      </c>
      <c r="AA69">
        <v>1.2340365205241604</v>
      </c>
      <c r="AI69">
        <v>68421.8</v>
      </c>
      <c r="AJ69">
        <v>1.2340365205241604</v>
      </c>
    </row>
    <row r="70" spans="2:38" x14ac:dyDescent="0.25">
      <c r="B70">
        <v>41569</v>
      </c>
      <c r="C70">
        <v>71307</v>
      </c>
      <c r="D70">
        <v>65148</v>
      </c>
      <c r="E70">
        <v>54945</v>
      </c>
      <c r="F70">
        <v>93341</v>
      </c>
      <c r="H70">
        <v>109041</v>
      </c>
      <c r="J70">
        <f t="shared" si="12"/>
        <v>65262</v>
      </c>
      <c r="K70">
        <f t="shared" si="13"/>
        <v>1.6708191596947688</v>
      </c>
      <c r="L70">
        <f t="shared" si="14"/>
        <v>93341</v>
      </c>
      <c r="M70">
        <f t="shared" si="15"/>
        <v>41569</v>
      </c>
      <c r="N70">
        <f t="shared" si="16"/>
        <v>65262</v>
      </c>
      <c r="O70">
        <f t="shared" si="17"/>
        <v>51772</v>
      </c>
      <c r="Q70">
        <v>4491</v>
      </c>
      <c r="R70">
        <v>15432</v>
      </c>
      <c r="T70">
        <v>-6028.8000000000029</v>
      </c>
      <c r="U70">
        <v>-8638.8000000000029</v>
      </c>
      <c r="W70">
        <v>25786.400000000001</v>
      </c>
      <c r="X70">
        <v>8938</v>
      </c>
      <c r="AB70">
        <v>65262</v>
      </c>
      <c r="AC70">
        <v>1.6708191596947688</v>
      </c>
      <c r="AK70">
        <v>65262</v>
      </c>
      <c r="AL70">
        <v>1.6708191596947688</v>
      </c>
    </row>
    <row r="71" spans="2:38" x14ac:dyDescent="0.25">
      <c r="B71">
        <v>18209</v>
      </c>
      <c r="C71">
        <v>31301</v>
      </c>
      <c r="D71">
        <v>92490</v>
      </c>
      <c r="E71">
        <v>78708</v>
      </c>
      <c r="F71">
        <v>42346</v>
      </c>
      <c r="H71">
        <v>127347</v>
      </c>
      <c r="J71">
        <f t="shared" si="12"/>
        <v>52610.8</v>
      </c>
      <c r="K71">
        <f t="shared" si="13"/>
        <v>2.4205486326001502</v>
      </c>
      <c r="L71">
        <f t="shared" si="14"/>
        <v>92490</v>
      </c>
      <c r="M71">
        <f t="shared" si="15"/>
        <v>18209</v>
      </c>
      <c r="N71">
        <f t="shared" si="16"/>
        <v>52610.8</v>
      </c>
      <c r="O71">
        <f t="shared" si="17"/>
        <v>74281</v>
      </c>
      <c r="Q71">
        <v>14556</v>
      </c>
      <c r="R71">
        <v>-477</v>
      </c>
      <c r="T71">
        <v>-14990</v>
      </c>
      <c r="U71">
        <v>-25.799999999995634</v>
      </c>
      <c r="W71">
        <v>38303.599999999999</v>
      </c>
      <c r="X71">
        <v>3748.2000000000003</v>
      </c>
      <c r="AF71">
        <v>52610.8</v>
      </c>
      <c r="AG71">
        <v>2.4205486326001502</v>
      </c>
      <c r="AK71">
        <v>52610.8</v>
      </c>
      <c r="AL71">
        <v>2.4205486326001502</v>
      </c>
    </row>
    <row r="72" spans="2:38" x14ac:dyDescent="0.25">
      <c r="B72">
        <v>62587</v>
      </c>
      <c r="C72">
        <v>72242</v>
      </c>
      <c r="D72">
        <v>52772</v>
      </c>
      <c r="E72">
        <v>65628</v>
      </c>
      <c r="F72">
        <v>32606</v>
      </c>
      <c r="H72">
        <v>134646</v>
      </c>
      <c r="J72">
        <f t="shared" si="12"/>
        <v>57167</v>
      </c>
      <c r="K72">
        <f t="shared" si="13"/>
        <v>2.3553098815750344</v>
      </c>
      <c r="L72">
        <f t="shared" si="14"/>
        <v>72242</v>
      </c>
      <c r="M72">
        <f t="shared" si="15"/>
        <v>32606</v>
      </c>
      <c r="N72">
        <f t="shared" si="16"/>
        <v>57167</v>
      </c>
      <c r="O72">
        <f t="shared" si="17"/>
        <v>39636</v>
      </c>
      <c r="Q72">
        <v>53835</v>
      </c>
      <c r="R72">
        <v>-485</v>
      </c>
      <c r="T72">
        <v>365.59999999999854</v>
      </c>
      <c r="U72">
        <v>-2658.4000000000015</v>
      </c>
      <c r="W72">
        <v>42645.599999999999</v>
      </c>
      <c r="X72">
        <v>6728.4</v>
      </c>
      <c r="Z72">
        <v>57167</v>
      </c>
      <c r="AA72">
        <v>2.3553098815750344</v>
      </c>
      <c r="AK72">
        <v>57167</v>
      </c>
      <c r="AL72">
        <v>2.3553098815750344</v>
      </c>
    </row>
    <row r="73" spans="2:38" x14ac:dyDescent="0.25">
      <c r="B73">
        <v>79751</v>
      </c>
      <c r="C73">
        <v>41132</v>
      </c>
      <c r="D73">
        <v>122230</v>
      </c>
      <c r="E73">
        <v>92061</v>
      </c>
      <c r="F73">
        <v>10906</v>
      </c>
      <c r="H73">
        <v>84239</v>
      </c>
      <c r="J73">
        <f t="shared" si="12"/>
        <v>69216</v>
      </c>
      <c r="K73">
        <f t="shared" si="13"/>
        <v>1.2170451918631531</v>
      </c>
      <c r="L73">
        <f t="shared" si="14"/>
        <v>122230</v>
      </c>
      <c r="M73">
        <f t="shared" si="15"/>
        <v>10906</v>
      </c>
      <c r="N73">
        <f t="shared" si="16"/>
        <v>69216</v>
      </c>
      <c r="O73">
        <f t="shared" si="17"/>
        <v>111324</v>
      </c>
      <c r="Q73">
        <v>-17851</v>
      </c>
      <c r="R73">
        <v>4228</v>
      </c>
      <c r="T73">
        <v>-31398</v>
      </c>
      <c r="U73">
        <v>708.19999999999709</v>
      </c>
      <c r="W73">
        <v>44029.599999999999</v>
      </c>
      <c r="X73">
        <v>8768.5999999999985</v>
      </c>
      <c r="AB73">
        <v>69216</v>
      </c>
      <c r="AC73">
        <v>1.2170451918631531</v>
      </c>
      <c r="AI73">
        <v>69216</v>
      </c>
      <c r="AJ73">
        <v>1.2170451918631531</v>
      </c>
    </row>
    <row r="74" spans="2:38" x14ac:dyDescent="0.25">
      <c r="B74">
        <v>44614</v>
      </c>
      <c r="C74">
        <v>70520</v>
      </c>
      <c r="D74">
        <v>40747</v>
      </c>
      <c r="E74">
        <v>57131</v>
      </c>
      <c r="F74">
        <v>94268</v>
      </c>
      <c r="H74">
        <v>130775</v>
      </c>
      <c r="J74">
        <f t="shared" si="12"/>
        <v>61456</v>
      </c>
      <c r="K74">
        <f t="shared" si="13"/>
        <v>2.1279451965633949</v>
      </c>
      <c r="L74">
        <f t="shared" si="14"/>
        <v>94268</v>
      </c>
      <c r="M74">
        <f t="shared" si="15"/>
        <v>40747</v>
      </c>
      <c r="N74">
        <f t="shared" si="16"/>
        <v>61456</v>
      </c>
      <c r="O74">
        <f t="shared" si="17"/>
        <v>53521</v>
      </c>
      <c r="Q74">
        <v>53408</v>
      </c>
      <c r="R74">
        <v>11696</v>
      </c>
      <c r="T74">
        <v>3449.1999999999971</v>
      </c>
      <c r="U74">
        <v>2351.8000000000029</v>
      </c>
      <c r="W74">
        <v>42006</v>
      </c>
      <c r="X74">
        <v>2722.5999999999995</v>
      </c>
      <c r="Z74">
        <v>61456</v>
      </c>
      <c r="AA74">
        <v>2.1279451965633949</v>
      </c>
      <c r="AK74">
        <v>61456</v>
      </c>
      <c r="AL74">
        <v>2.1279451965633949</v>
      </c>
    </row>
    <row r="75" spans="2:38" x14ac:dyDescent="0.25">
      <c r="B75">
        <v>31682</v>
      </c>
      <c r="C75">
        <v>59365</v>
      </c>
      <c r="D75">
        <v>51268</v>
      </c>
      <c r="E75">
        <v>98733</v>
      </c>
      <c r="F75">
        <v>27842</v>
      </c>
      <c r="H75">
        <v>98371</v>
      </c>
      <c r="J75">
        <f t="shared" si="12"/>
        <v>53778</v>
      </c>
      <c r="K75">
        <f t="shared" si="13"/>
        <v>1.8292052512179702</v>
      </c>
      <c r="L75">
        <f t="shared" si="14"/>
        <v>98733</v>
      </c>
      <c r="M75">
        <f t="shared" si="15"/>
        <v>27842</v>
      </c>
      <c r="N75">
        <f t="shared" si="16"/>
        <v>53778</v>
      </c>
      <c r="O75">
        <f t="shared" si="17"/>
        <v>70891</v>
      </c>
      <c r="Q75">
        <v>-17741</v>
      </c>
      <c r="R75">
        <v>-10838</v>
      </c>
      <c r="T75">
        <v>-33699.600000000006</v>
      </c>
      <c r="U75">
        <v>1405.4000000000015</v>
      </c>
      <c r="W75">
        <v>61089.599999999999</v>
      </c>
      <c r="X75">
        <v>7964.2</v>
      </c>
      <c r="AB75">
        <v>53778</v>
      </c>
      <c r="AC75">
        <v>1.8292052512179702</v>
      </c>
      <c r="AK75">
        <v>53778</v>
      </c>
      <c r="AL75">
        <v>1.8292052512179702</v>
      </c>
    </row>
    <row r="76" spans="2:38" x14ac:dyDescent="0.25">
      <c r="B76">
        <v>73530</v>
      </c>
      <c r="C76">
        <v>88599</v>
      </c>
      <c r="D76">
        <v>34558</v>
      </c>
      <c r="E76">
        <v>75944</v>
      </c>
      <c r="F76">
        <v>107518</v>
      </c>
      <c r="H76">
        <v>107999</v>
      </c>
      <c r="J76">
        <f t="shared" si="12"/>
        <v>76029.8</v>
      </c>
      <c r="K76">
        <f t="shared" si="13"/>
        <v>1.4204824950216888</v>
      </c>
      <c r="L76">
        <f t="shared" si="14"/>
        <v>107518</v>
      </c>
      <c r="M76">
        <f t="shared" si="15"/>
        <v>34558</v>
      </c>
      <c r="N76">
        <f t="shared" si="16"/>
        <v>76029.8</v>
      </c>
      <c r="O76">
        <f t="shared" si="17"/>
        <v>72960</v>
      </c>
      <c r="Q76">
        <v>-21397</v>
      </c>
      <c r="R76">
        <v>-18311</v>
      </c>
      <c r="T76">
        <v>-10636</v>
      </c>
      <c r="U76">
        <v>-629.59999999999127</v>
      </c>
      <c r="W76">
        <v>23308</v>
      </c>
      <c r="X76">
        <v>6382.4</v>
      </c>
      <c r="AF76">
        <v>76029.8</v>
      </c>
      <c r="AG76">
        <v>1.4204824950216888</v>
      </c>
      <c r="AI76">
        <v>76029.8</v>
      </c>
      <c r="AJ76">
        <v>1.4204824950216888</v>
      </c>
    </row>
    <row r="77" spans="2:38" x14ac:dyDescent="0.25">
      <c r="B77">
        <v>39968</v>
      </c>
      <c r="C77">
        <v>99593</v>
      </c>
      <c r="D77">
        <v>106668</v>
      </c>
      <c r="E77">
        <v>26995</v>
      </c>
      <c r="F77">
        <v>59654</v>
      </c>
      <c r="H77">
        <v>124627</v>
      </c>
      <c r="J77">
        <f t="shared" si="12"/>
        <v>66575.600000000006</v>
      </c>
      <c r="K77">
        <f t="shared" si="13"/>
        <v>1.8719621002289126</v>
      </c>
      <c r="L77">
        <f t="shared" si="14"/>
        <v>106668</v>
      </c>
      <c r="M77">
        <f t="shared" si="15"/>
        <v>26995</v>
      </c>
      <c r="N77">
        <f t="shared" si="16"/>
        <v>66575.600000000006</v>
      </c>
      <c r="O77">
        <f t="shared" si="17"/>
        <v>79673</v>
      </c>
      <c r="Q77">
        <v>-8705</v>
      </c>
      <c r="R77">
        <v>-12</v>
      </c>
      <c r="T77">
        <v>-8552.7999999999884</v>
      </c>
      <c r="U77">
        <v>3663.0000000000073</v>
      </c>
      <c r="W77">
        <v>45214.8</v>
      </c>
      <c r="X77">
        <v>5057.3999999999996</v>
      </c>
      <c r="AF77">
        <v>66575.600000000006</v>
      </c>
      <c r="AG77">
        <v>1.8719621002289126</v>
      </c>
      <c r="AK77">
        <v>66575.600000000006</v>
      </c>
      <c r="AL77">
        <v>1.8719621002289126</v>
      </c>
    </row>
    <row r="78" spans="2:38" x14ac:dyDescent="0.25">
      <c r="B78">
        <v>69852</v>
      </c>
      <c r="C78">
        <v>78376</v>
      </c>
      <c r="D78">
        <v>36394</v>
      </c>
      <c r="E78">
        <v>83675</v>
      </c>
      <c r="F78">
        <v>93617</v>
      </c>
      <c r="H78">
        <v>85950</v>
      </c>
      <c r="J78">
        <f t="shared" si="12"/>
        <v>72382.8</v>
      </c>
      <c r="K78">
        <f t="shared" si="13"/>
        <v>1.1874367943765645</v>
      </c>
      <c r="L78">
        <f t="shared" si="14"/>
        <v>93617</v>
      </c>
      <c r="M78">
        <f t="shared" si="15"/>
        <v>36394</v>
      </c>
      <c r="N78">
        <f t="shared" si="16"/>
        <v>72382.8</v>
      </c>
      <c r="O78">
        <f t="shared" si="17"/>
        <v>57223</v>
      </c>
      <c r="Q78">
        <v>-29178</v>
      </c>
      <c r="R78">
        <v>-9045</v>
      </c>
      <c r="T78">
        <v>9800.4000000000015</v>
      </c>
      <c r="U78">
        <v>-1901.5999999999913</v>
      </c>
      <c r="W78">
        <v>45185.599999999999</v>
      </c>
      <c r="X78">
        <v>2943.2</v>
      </c>
      <c r="AF78">
        <v>72382.8</v>
      </c>
      <c r="AG78">
        <v>1.1874367943765645</v>
      </c>
      <c r="AI78">
        <v>72382.8</v>
      </c>
      <c r="AJ78">
        <v>1.1874367943765645</v>
      </c>
    </row>
    <row r="79" spans="2:38" x14ac:dyDescent="0.25">
      <c r="B79">
        <v>98127</v>
      </c>
      <c r="C79">
        <v>48474</v>
      </c>
      <c r="D79">
        <v>83798</v>
      </c>
      <c r="E79">
        <v>84465</v>
      </c>
      <c r="F79">
        <v>31932</v>
      </c>
      <c r="H79">
        <v>72457</v>
      </c>
      <c r="J79">
        <f t="shared" si="12"/>
        <v>69359.199999999997</v>
      </c>
      <c r="K79">
        <f t="shared" si="13"/>
        <v>1.0446631449036321</v>
      </c>
      <c r="L79">
        <f t="shared" si="14"/>
        <v>98127</v>
      </c>
      <c r="M79">
        <f t="shared" si="15"/>
        <v>31932</v>
      </c>
      <c r="N79">
        <f t="shared" si="16"/>
        <v>69359.199999999997</v>
      </c>
      <c r="O79">
        <f t="shared" si="17"/>
        <v>66195</v>
      </c>
      <c r="Q79">
        <v>-20531</v>
      </c>
      <c r="R79">
        <v>-10634</v>
      </c>
      <c r="T79">
        <v>11918.199999999997</v>
      </c>
      <c r="U79">
        <v>-3042.6000000000058</v>
      </c>
      <c r="W79">
        <v>31415.8</v>
      </c>
      <c r="X79">
        <v>3042.6</v>
      </c>
      <c r="AD79">
        <v>69359.199999999997</v>
      </c>
      <c r="AE79">
        <v>1.0446631449036321</v>
      </c>
      <c r="AI79">
        <v>69359.199999999997</v>
      </c>
      <c r="AJ79">
        <v>1.0446631449036321</v>
      </c>
    </row>
    <row r="80" spans="2:38" x14ac:dyDescent="0.25">
      <c r="B80">
        <v>24621</v>
      </c>
      <c r="C80">
        <v>63558</v>
      </c>
      <c r="D80">
        <v>48461</v>
      </c>
      <c r="E80">
        <v>73311</v>
      </c>
      <c r="F80">
        <v>76283</v>
      </c>
      <c r="H80">
        <v>71782</v>
      </c>
      <c r="J80">
        <f t="shared" si="12"/>
        <v>57246.8</v>
      </c>
      <c r="K80">
        <f t="shared" si="13"/>
        <v>1.2539041483541438</v>
      </c>
      <c r="L80">
        <f t="shared" si="14"/>
        <v>76283</v>
      </c>
      <c r="M80">
        <f t="shared" si="15"/>
        <v>24621</v>
      </c>
      <c r="N80">
        <f t="shared" si="16"/>
        <v>57246.8</v>
      </c>
      <c r="O80">
        <f t="shared" si="17"/>
        <v>51662</v>
      </c>
      <c r="Q80">
        <v>-46544</v>
      </c>
      <c r="R80">
        <v>7540</v>
      </c>
      <c r="T80">
        <v>-5753.7999999999956</v>
      </c>
      <c r="U80">
        <v>-3639.3999999999942</v>
      </c>
      <c r="W80">
        <v>35713.800000000003</v>
      </c>
      <c r="X80">
        <v>7513.8</v>
      </c>
      <c r="AF80">
        <v>57246.8</v>
      </c>
      <c r="AG80">
        <v>1.2539041483541438</v>
      </c>
      <c r="AI80">
        <v>57246.8</v>
      </c>
      <c r="AJ80">
        <v>1.2539041483541438</v>
      </c>
    </row>
    <row r="81" spans="2:38" x14ac:dyDescent="0.25">
      <c r="B81">
        <v>49336</v>
      </c>
      <c r="C81">
        <v>93329</v>
      </c>
      <c r="D81">
        <v>87303</v>
      </c>
      <c r="E81">
        <v>55193</v>
      </c>
      <c r="F81">
        <v>81287</v>
      </c>
      <c r="H81">
        <v>86082</v>
      </c>
      <c r="J81">
        <f t="shared" si="12"/>
        <v>73289.600000000006</v>
      </c>
      <c r="K81">
        <f t="shared" si="13"/>
        <v>1.1745459110160239</v>
      </c>
      <c r="L81">
        <f t="shared" si="14"/>
        <v>93329</v>
      </c>
      <c r="M81">
        <f t="shared" si="15"/>
        <v>49336</v>
      </c>
      <c r="N81">
        <f t="shared" si="16"/>
        <v>73289.600000000006</v>
      </c>
      <c r="O81">
        <f t="shared" si="17"/>
        <v>43993</v>
      </c>
      <c r="Q81">
        <v>7239</v>
      </c>
      <c r="R81">
        <v>14</v>
      </c>
      <c r="T81">
        <v>15184.400000000009</v>
      </c>
      <c r="U81">
        <v>636.60000000000582</v>
      </c>
      <c r="W81">
        <v>22526.399999999998</v>
      </c>
      <c r="X81">
        <v>2775.3999999999996</v>
      </c>
      <c r="Z81">
        <v>73289.600000000006</v>
      </c>
      <c r="AA81">
        <v>1.1745459110160239</v>
      </c>
      <c r="AI81">
        <v>73289.600000000006</v>
      </c>
      <c r="AJ81">
        <v>1.1745459110160239</v>
      </c>
    </row>
    <row r="82" spans="2:38" x14ac:dyDescent="0.25">
      <c r="B82">
        <v>86395</v>
      </c>
      <c r="C82">
        <v>12636</v>
      </c>
      <c r="D82">
        <v>22250</v>
      </c>
      <c r="E82">
        <v>50964</v>
      </c>
      <c r="F82">
        <v>26094</v>
      </c>
      <c r="H82">
        <v>76014</v>
      </c>
      <c r="J82">
        <f t="shared" si="12"/>
        <v>39667.800000000003</v>
      </c>
      <c r="K82">
        <f t="shared" si="13"/>
        <v>1.9162645773145977</v>
      </c>
      <c r="L82">
        <f t="shared" si="14"/>
        <v>86395</v>
      </c>
      <c r="M82">
        <f t="shared" si="15"/>
        <v>12636</v>
      </c>
      <c r="N82">
        <f t="shared" si="16"/>
        <v>39667.800000000003</v>
      </c>
      <c r="O82">
        <f t="shared" si="17"/>
        <v>73759</v>
      </c>
      <c r="Q82">
        <v>3444</v>
      </c>
      <c r="R82">
        <v>10671</v>
      </c>
      <c r="T82">
        <v>-32188.800000000003</v>
      </c>
      <c r="U82">
        <v>-4948.1999999999971</v>
      </c>
      <c r="W82">
        <v>39391.599999999999</v>
      </c>
      <c r="X82">
        <v>6316.2</v>
      </c>
      <c r="AB82">
        <v>39667.800000000003</v>
      </c>
      <c r="AC82">
        <v>1.9162645773145977</v>
      </c>
      <c r="AK82">
        <v>39667.800000000003</v>
      </c>
      <c r="AL82">
        <v>1.9162645773145977</v>
      </c>
    </row>
    <row r="83" spans="2:38" x14ac:dyDescent="0.25">
      <c r="B83">
        <v>24625</v>
      </c>
      <c r="C83">
        <v>39065</v>
      </c>
      <c r="D83">
        <v>68537</v>
      </c>
      <c r="E83">
        <v>52682</v>
      </c>
      <c r="F83">
        <v>46899</v>
      </c>
      <c r="H83">
        <v>117925</v>
      </c>
      <c r="J83">
        <f t="shared" si="12"/>
        <v>46361.599999999999</v>
      </c>
      <c r="K83">
        <f t="shared" si="13"/>
        <v>2.5435921107123138</v>
      </c>
      <c r="L83">
        <f t="shared" si="14"/>
        <v>68537</v>
      </c>
      <c r="M83">
        <f t="shared" si="15"/>
        <v>24625</v>
      </c>
      <c r="N83">
        <f t="shared" si="16"/>
        <v>46361.599999999999</v>
      </c>
      <c r="O83">
        <f t="shared" si="17"/>
        <v>43912</v>
      </c>
      <c r="Q83">
        <v>4027</v>
      </c>
      <c r="R83">
        <v>2039</v>
      </c>
      <c r="T83">
        <v>-6503.8000000000029</v>
      </c>
      <c r="U83">
        <v>365.40000000000146</v>
      </c>
      <c r="W83">
        <v>22105.399999999998</v>
      </c>
      <c r="X83">
        <v>7044.2</v>
      </c>
      <c r="AD83">
        <v>46361.599999999999</v>
      </c>
      <c r="AE83">
        <v>2.5435921107123138</v>
      </c>
      <c r="AK83">
        <v>46361.599999999999</v>
      </c>
      <c r="AL83">
        <v>2.5435921107123138</v>
      </c>
    </row>
    <row r="84" spans="2:38" x14ac:dyDescent="0.25">
      <c r="B84">
        <v>88749</v>
      </c>
      <c r="C84">
        <v>82138</v>
      </c>
      <c r="D84">
        <v>30862</v>
      </c>
      <c r="E84">
        <v>105191</v>
      </c>
      <c r="F84">
        <v>24468</v>
      </c>
      <c r="H84">
        <v>130952</v>
      </c>
      <c r="J84">
        <f t="shared" si="12"/>
        <v>66281.600000000006</v>
      </c>
      <c r="K84">
        <f t="shared" si="13"/>
        <v>1.9756915946507023</v>
      </c>
      <c r="L84">
        <f t="shared" si="14"/>
        <v>105191</v>
      </c>
      <c r="M84">
        <f t="shared" si="15"/>
        <v>24468</v>
      </c>
      <c r="N84">
        <f t="shared" si="16"/>
        <v>66281.600000000006</v>
      </c>
      <c r="O84">
        <f t="shared" si="17"/>
        <v>80723</v>
      </c>
      <c r="Q84">
        <v>16193</v>
      </c>
      <c r="R84">
        <v>1042</v>
      </c>
      <c r="T84">
        <v>-32979.399999999994</v>
      </c>
      <c r="U84">
        <v>2500.8000000000029</v>
      </c>
      <c r="W84">
        <v>39927</v>
      </c>
      <c r="X84">
        <v>8079.9999999999991</v>
      </c>
      <c r="AB84">
        <v>66281.600000000006</v>
      </c>
      <c r="AC84">
        <v>1.9756915946507023</v>
      </c>
      <c r="AK84">
        <v>66281.600000000006</v>
      </c>
      <c r="AL84">
        <v>1.9756915946507023</v>
      </c>
    </row>
    <row r="85" spans="2:38" x14ac:dyDescent="0.25">
      <c r="B85">
        <v>86686</v>
      </c>
      <c r="C85">
        <v>24629</v>
      </c>
      <c r="D85">
        <v>47902</v>
      </c>
      <c r="E85">
        <v>66527</v>
      </c>
      <c r="F85">
        <v>56626</v>
      </c>
      <c r="H85">
        <v>140832</v>
      </c>
      <c r="J85">
        <f t="shared" si="12"/>
        <v>56474</v>
      </c>
      <c r="K85">
        <f t="shared" si="13"/>
        <v>2.4937493359776179</v>
      </c>
      <c r="L85">
        <f t="shared" si="14"/>
        <v>86686</v>
      </c>
      <c r="M85">
        <f t="shared" si="15"/>
        <v>24629</v>
      </c>
      <c r="N85">
        <f t="shared" si="16"/>
        <v>56474</v>
      </c>
      <c r="O85">
        <f t="shared" si="17"/>
        <v>62057</v>
      </c>
      <c r="Q85">
        <v>31608</v>
      </c>
      <c r="R85">
        <v>11462</v>
      </c>
      <c r="T85">
        <v>5109.1999999999971</v>
      </c>
      <c r="U85">
        <v>3293</v>
      </c>
      <c r="W85">
        <v>46062.8</v>
      </c>
      <c r="X85">
        <v>6993.4</v>
      </c>
      <c r="AD85">
        <v>56474</v>
      </c>
      <c r="AE85">
        <v>2.4937493359776179</v>
      </c>
      <c r="AK85">
        <v>56474</v>
      </c>
      <c r="AL85">
        <v>2.4937493359776179</v>
      </c>
    </row>
    <row r="86" spans="2:38" x14ac:dyDescent="0.25">
      <c r="B86">
        <v>23504</v>
      </c>
      <c r="C86">
        <v>25217</v>
      </c>
      <c r="D86">
        <v>24591</v>
      </c>
      <c r="E86">
        <v>45740</v>
      </c>
      <c r="F86">
        <v>77422</v>
      </c>
      <c r="H86">
        <v>59740</v>
      </c>
      <c r="J86">
        <f t="shared" si="12"/>
        <v>39294.800000000003</v>
      </c>
      <c r="K86">
        <f t="shared" si="13"/>
        <v>1.5203029408471349</v>
      </c>
      <c r="L86">
        <f t="shared" si="14"/>
        <v>77422</v>
      </c>
      <c r="M86">
        <f t="shared" si="15"/>
        <v>23504</v>
      </c>
      <c r="N86">
        <f t="shared" si="16"/>
        <v>39294.800000000003</v>
      </c>
      <c r="O86">
        <f t="shared" si="17"/>
        <v>53918</v>
      </c>
      <c r="Q86">
        <v>-50222</v>
      </c>
      <c r="R86">
        <v>105</v>
      </c>
      <c r="T86">
        <v>-43730.2</v>
      </c>
      <c r="U86">
        <v>-1661</v>
      </c>
      <c r="W86">
        <v>43730.200000000004</v>
      </c>
      <c r="X86">
        <v>6991</v>
      </c>
      <c r="AB86">
        <v>39294.800000000003</v>
      </c>
      <c r="AC86">
        <v>1.5203029408471349</v>
      </c>
      <c r="AI86">
        <v>39294.800000000003</v>
      </c>
      <c r="AJ86">
        <v>1.5203029408471349</v>
      </c>
    </row>
    <row r="87" spans="2:38" x14ac:dyDescent="0.25">
      <c r="B87">
        <v>22908</v>
      </c>
      <c r="C87">
        <v>48833</v>
      </c>
      <c r="D87">
        <v>71359</v>
      </c>
      <c r="E87">
        <v>51994</v>
      </c>
      <c r="F87">
        <v>55336</v>
      </c>
      <c r="H87">
        <v>116344</v>
      </c>
      <c r="J87">
        <f t="shared" si="12"/>
        <v>50086</v>
      </c>
      <c r="K87">
        <f t="shared" si="13"/>
        <v>2.3228846384219142</v>
      </c>
      <c r="L87">
        <f t="shared" si="14"/>
        <v>71359</v>
      </c>
      <c r="M87">
        <f t="shared" si="15"/>
        <v>22908</v>
      </c>
      <c r="N87">
        <f t="shared" si="16"/>
        <v>50086</v>
      </c>
      <c r="O87">
        <f t="shared" si="17"/>
        <v>48451</v>
      </c>
      <c r="Q87">
        <v>54106</v>
      </c>
      <c r="R87">
        <v>13353</v>
      </c>
      <c r="T87">
        <v>-2754.8000000000029</v>
      </c>
      <c r="U87">
        <v>-455</v>
      </c>
      <c r="W87">
        <v>34989.200000000004</v>
      </c>
      <c r="X87">
        <v>1221.4000000000001</v>
      </c>
      <c r="Z87">
        <v>50086</v>
      </c>
      <c r="AA87">
        <v>2.3228846384219142</v>
      </c>
      <c r="AK87">
        <v>50086</v>
      </c>
      <c r="AL87">
        <v>2.3228846384219142</v>
      </c>
    </row>
    <row r="88" spans="2:38" x14ac:dyDescent="0.25">
      <c r="B88">
        <v>51833</v>
      </c>
      <c r="C88">
        <v>50051</v>
      </c>
      <c r="D88">
        <v>65784</v>
      </c>
      <c r="E88">
        <v>33087</v>
      </c>
      <c r="F88">
        <v>35251</v>
      </c>
      <c r="H88">
        <v>117268</v>
      </c>
      <c r="J88">
        <f t="shared" si="12"/>
        <v>47201.2</v>
      </c>
      <c r="K88">
        <f t="shared" si="13"/>
        <v>2.4844283619907972</v>
      </c>
      <c r="L88">
        <f t="shared" si="14"/>
        <v>65784</v>
      </c>
      <c r="M88">
        <f t="shared" si="15"/>
        <v>33087</v>
      </c>
      <c r="N88">
        <f t="shared" si="16"/>
        <v>47201.2</v>
      </c>
      <c r="O88">
        <f t="shared" si="17"/>
        <v>32697</v>
      </c>
      <c r="Q88">
        <v>31414</v>
      </c>
      <c r="R88">
        <v>0</v>
      </c>
      <c r="T88">
        <v>-19956.800000000003</v>
      </c>
      <c r="U88">
        <v>86.599999999998545</v>
      </c>
      <c r="W88">
        <v>42116.800000000003</v>
      </c>
      <c r="X88">
        <v>6889.4000000000005</v>
      </c>
      <c r="AB88">
        <v>47201.2</v>
      </c>
      <c r="AC88">
        <v>2.4844283619907972</v>
      </c>
      <c r="AK88">
        <v>47201.2</v>
      </c>
      <c r="AL88">
        <v>2.4844283619907972</v>
      </c>
    </row>
    <row r="89" spans="2:38" x14ac:dyDescent="0.25">
      <c r="B89">
        <v>44171</v>
      </c>
      <c r="C89">
        <v>96602</v>
      </c>
      <c r="D89">
        <v>86554</v>
      </c>
      <c r="E89">
        <v>31706</v>
      </c>
      <c r="F89">
        <v>81219</v>
      </c>
      <c r="H89">
        <v>89007</v>
      </c>
      <c r="J89">
        <f t="shared" si="12"/>
        <v>68050.399999999994</v>
      </c>
      <c r="K89">
        <f t="shared" si="13"/>
        <v>1.3079570436029768</v>
      </c>
      <c r="L89">
        <f t="shared" si="14"/>
        <v>96602</v>
      </c>
      <c r="M89">
        <f t="shared" si="15"/>
        <v>31706</v>
      </c>
      <c r="N89">
        <f t="shared" si="16"/>
        <v>68050.399999999994</v>
      </c>
      <c r="O89">
        <f t="shared" si="17"/>
        <v>64896</v>
      </c>
      <c r="Q89">
        <v>-11976</v>
      </c>
      <c r="R89">
        <v>409</v>
      </c>
      <c r="T89">
        <v>11962.399999999994</v>
      </c>
      <c r="U89">
        <v>1015.3999999999942</v>
      </c>
      <c r="W89">
        <v>39819.200000000004</v>
      </c>
      <c r="X89">
        <v>2176.2000000000003</v>
      </c>
      <c r="AD89">
        <v>68050.399999999994</v>
      </c>
      <c r="AE89">
        <v>1.3079570436029768</v>
      </c>
      <c r="AI89">
        <v>68050.399999999994</v>
      </c>
      <c r="AJ89">
        <v>1.3079570436029768</v>
      </c>
    </row>
    <row r="90" spans="2:38" x14ac:dyDescent="0.25">
      <c r="B90">
        <v>84222</v>
      </c>
      <c r="C90">
        <v>27782</v>
      </c>
      <c r="D90">
        <v>96930</v>
      </c>
      <c r="E90">
        <v>25583</v>
      </c>
      <c r="F90">
        <v>47123</v>
      </c>
      <c r="H90">
        <v>68249</v>
      </c>
      <c r="J90">
        <f t="shared" si="12"/>
        <v>56328</v>
      </c>
      <c r="K90">
        <f t="shared" si="13"/>
        <v>1.2116354211049567</v>
      </c>
      <c r="L90">
        <f t="shared" si="14"/>
        <v>96930</v>
      </c>
      <c r="M90">
        <f t="shared" si="15"/>
        <v>25583</v>
      </c>
      <c r="N90">
        <f t="shared" si="16"/>
        <v>56328</v>
      </c>
      <c r="O90">
        <f t="shared" si="17"/>
        <v>71347</v>
      </c>
      <c r="Q90">
        <v>-13915</v>
      </c>
      <c r="R90">
        <v>-14170</v>
      </c>
      <c r="T90">
        <v>34753.800000000003</v>
      </c>
      <c r="U90">
        <v>-5543.1999999999971</v>
      </c>
      <c r="W90">
        <v>43173.4</v>
      </c>
      <c r="X90">
        <v>5543.2</v>
      </c>
      <c r="AD90">
        <v>56328</v>
      </c>
      <c r="AE90">
        <v>1.2116354211049567</v>
      </c>
      <c r="AI90">
        <v>56328</v>
      </c>
      <c r="AJ90">
        <v>1.2116354211049567</v>
      </c>
    </row>
    <row r="91" spans="2:38" x14ac:dyDescent="0.25">
      <c r="B91">
        <v>43187</v>
      </c>
      <c r="C91">
        <v>86577</v>
      </c>
      <c r="D91">
        <v>61756</v>
      </c>
      <c r="E91">
        <v>99387</v>
      </c>
      <c r="F91">
        <v>19283</v>
      </c>
      <c r="H91">
        <v>93851</v>
      </c>
      <c r="J91">
        <f t="shared" si="12"/>
        <v>62038</v>
      </c>
      <c r="K91">
        <f t="shared" si="13"/>
        <v>1.5127986073052</v>
      </c>
      <c r="L91">
        <f t="shared" si="14"/>
        <v>99387</v>
      </c>
      <c r="M91">
        <f t="shared" si="15"/>
        <v>19283</v>
      </c>
      <c r="N91">
        <f t="shared" si="16"/>
        <v>62038</v>
      </c>
      <c r="O91">
        <f t="shared" si="17"/>
        <v>80104</v>
      </c>
      <c r="Q91">
        <v>2708</v>
      </c>
      <c r="R91">
        <v>-6855</v>
      </c>
      <c r="T91">
        <v>-9917</v>
      </c>
      <c r="U91">
        <v>1650</v>
      </c>
      <c r="W91">
        <v>48927.8</v>
      </c>
      <c r="X91">
        <v>6056.8</v>
      </c>
      <c r="AB91">
        <v>62038</v>
      </c>
      <c r="AC91">
        <v>1.5127986073052</v>
      </c>
      <c r="AI91">
        <v>62038</v>
      </c>
      <c r="AJ91">
        <v>1.5127986073052</v>
      </c>
    </row>
    <row r="92" spans="2:38" x14ac:dyDescent="0.25">
      <c r="B92">
        <v>28628</v>
      </c>
      <c r="C92">
        <v>56349</v>
      </c>
      <c r="D92">
        <v>45027</v>
      </c>
      <c r="E92">
        <v>34291</v>
      </c>
      <c r="F92">
        <v>100365</v>
      </c>
      <c r="H92">
        <v>101108</v>
      </c>
      <c r="J92">
        <f t="shared" si="12"/>
        <v>52932</v>
      </c>
      <c r="K92">
        <f t="shared" si="13"/>
        <v>1.9101488702486209</v>
      </c>
      <c r="L92">
        <f t="shared" si="14"/>
        <v>100365</v>
      </c>
      <c r="M92">
        <f t="shared" si="15"/>
        <v>28628</v>
      </c>
      <c r="N92">
        <f t="shared" si="16"/>
        <v>52932</v>
      </c>
      <c r="O92">
        <f t="shared" si="17"/>
        <v>71737</v>
      </c>
      <c r="Q92">
        <v>29399</v>
      </c>
      <c r="R92">
        <v>8024</v>
      </c>
      <c r="T92">
        <v>-1778.4000000000015</v>
      </c>
      <c r="U92">
        <v>-685</v>
      </c>
      <c r="W92">
        <v>33064</v>
      </c>
      <c r="X92">
        <v>3419</v>
      </c>
      <c r="Z92">
        <v>52932</v>
      </c>
      <c r="AA92">
        <v>1.9101488702486209</v>
      </c>
      <c r="AK92">
        <v>52932</v>
      </c>
      <c r="AL92">
        <v>1.9101488702486209</v>
      </c>
    </row>
    <row r="93" spans="2:38" x14ac:dyDescent="0.25">
      <c r="B93">
        <v>70456</v>
      </c>
      <c r="C93">
        <v>72879</v>
      </c>
      <c r="D93">
        <v>24773</v>
      </c>
      <c r="E93">
        <v>28517</v>
      </c>
      <c r="F93">
        <v>42814</v>
      </c>
      <c r="H93">
        <v>80184</v>
      </c>
      <c r="J93">
        <f t="shared" si="12"/>
        <v>47887.8</v>
      </c>
      <c r="K93">
        <f t="shared" si="13"/>
        <v>1.674413942590806</v>
      </c>
      <c r="L93">
        <f t="shared" si="14"/>
        <v>72879</v>
      </c>
      <c r="M93">
        <f t="shared" si="15"/>
        <v>24773</v>
      </c>
      <c r="N93">
        <f t="shared" si="16"/>
        <v>47887.8</v>
      </c>
      <c r="O93">
        <f t="shared" si="17"/>
        <v>48106</v>
      </c>
      <c r="Q93">
        <v>-28671</v>
      </c>
      <c r="R93">
        <v>-3148</v>
      </c>
      <c r="T93">
        <v>-8569.1999999999971</v>
      </c>
      <c r="U93">
        <v>6643.8000000000029</v>
      </c>
      <c r="W93">
        <v>33398.400000000001</v>
      </c>
      <c r="X93">
        <v>6701.4</v>
      </c>
      <c r="AD93">
        <v>47887.8</v>
      </c>
      <c r="AE93">
        <v>1.674413942590806</v>
      </c>
      <c r="AK93">
        <v>47887.8</v>
      </c>
      <c r="AL93">
        <v>1.674413942590806</v>
      </c>
    </row>
    <row r="94" spans="2:38" x14ac:dyDescent="0.25">
      <c r="B94">
        <v>31142</v>
      </c>
      <c r="C94">
        <v>27488</v>
      </c>
      <c r="D94">
        <v>72002</v>
      </c>
      <c r="E94">
        <v>47907</v>
      </c>
      <c r="F94">
        <v>30787</v>
      </c>
      <c r="H94">
        <v>120810</v>
      </c>
      <c r="J94">
        <f t="shared" si="12"/>
        <v>41865.199999999997</v>
      </c>
      <c r="K94">
        <f t="shared" si="13"/>
        <v>2.8856902630346926</v>
      </c>
      <c r="L94">
        <f t="shared" si="14"/>
        <v>72002</v>
      </c>
      <c r="M94">
        <f t="shared" si="15"/>
        <v>27488</v>
      </c>
      <c r="N94">
        <f t="shared" si="16"/>
        <v>41865.199999999997</v>
      </c>
      <c r="O94">
        <f t="shared" si="17"/>
        <v>44514</v>
      </c>
      <c r="Q94">
        <v>28929</v>
      </c>
      <c r="R94">
        <v>-7896</v>
      </c>
      <c r="T94">
        <v>-40913.800000000003</v>
      </c>
      <c r="U94">
        <v>-2911</v>
      </c>
      <c r="W94">
        <v>40913.800000000003</v>
      </c>
      <c r="X94">
        <v>9600.6</v>
      </c>
      <c r="AB94">
        <v>41865.199999999997</v>
      </c>
      <c r="AC94">
        <v>2.8856902630346926</v>
      </c>
      <c r="AK94">
        <v>41865.199999999997</v>
      </c>
      <c r="AL94">
        <v>2.8856902630346926</v>
      </c>
    </row>
    <row r="95" spans="2:38" x14ac:dyDescent="0.25">
      <c r="B95">
        <v>43838</v>
      </c>
      <c r="C95">
        <v>64718</v>
      </c>
      <c r="D95">
        <v>82665</v>
      </c>
      <c r="E95">
        <v>68356</v>
      </c>
      <c r="F95">
        <v>68853</v>
      </c>
      <c r="H95">
        <v>103823</v>
      </c>
      <c r="J95">
        <f t="shared" si="12"/>
        <v>65686</v>
      </c>
      <c r="K95">
        <f t="shared" si="13"/>
        <v>1.5805955606978657</v>
      </c>
      <c r="L95">
        <f t="shared" si="14"/>
        <v>82665</v>
      </c>
      <c r="M95">
        <f t="shared" si="15"/>
        <v>43838</v>
      </c>
      <c r="N95">
        <f t="shared" si="16"/>
        <v>65686</v>
      </c>
      <c r="O95">
        <f t="shared" si="17"/>
        <v>38827</v>
      </c>
      <c r="Q95">
        <v>-37627</v>
      </c>
      <c r="R95">
        <v>10064</v>
      </c>
      <c r="T95">
        <v>-19626.800000000003</v>
      </c>
      <c r="U95">
        <v>-88.600000000005821</v>
      </c>
      <c r="W95">
        <v>30195.599999999999</v>
      </c>
      <c r="X95">
        <v>621.80000000000007</v>
      </c>
      <c r="AF95">
        <v>65686</v>
      </c>
      <c r="AG95">
        <v>1.5805955606978657</v>
      </c>
      <c r="AI95">
        <v>65686</v>
      </c>
      <c r="AJ95">
        <v>1.5805955606978657</v>
      </c>
    </row>
    <row r="96" spans="2:38" x14ac:dyDescent="0.25">
      <c r="B96">
        <v>29646</v>
      </c>
      <c r="C96">
        <v>63901</v>
      </c>
      <c r="D96">
        <v>84577</v>
      </c>
      <c r="E96">
        <v>38027</v>
      </c>
      <c r="F96">
        <v>72680</v>
      </c>
      <c r="H96">
        <v>86580</v>
      </c>
      <c r="J96">
        <f t="shared" si="12"/>
        <v>57766.2</v>
      </c>
      <c r="K96">
        <f t="shared" si="13"/>
        <v>1.4988003365289737</v>
      </c>
      <c r="L96">
        <f t="shared" si="14"/>
        <v>84577</v>
      </c>
      <c r="M96">
        <f t="shared" si="15"/>
        <v>29646</v>
      </c>
      <c r="N96">
        <f t="shared" si="16"/>
        <v>57766.2</v>
      </c>
      <c r="O96">
        <f t="shared" si="17"/>
        <v>54931</v>
      </c>
      <c r="Q96">
        <v>-25227</v>
      </c>
      <c r="R96">
        <v>-23056</v>
      </c>
      <c r="T96">
        <v>-1150.8000000000029</v>
      </c>
      <c r="U96">
        <v>8314</v>
      </c>
      <c r="W96">
        <v>27874.400000000001</v>
      </c>
      <c r="X96">
        <v>8671.6</v>
      </c>
      <c r="AD96">
        <v>57766.2</v>
      </c>
      <c r="AE96">
        <v>1.4988003365289737</v>
      </c>
      <c r="AI96">
        <v>57766.2</v>
      </c>
      <c r="AJ96">
        <v>1.4988003365289737</v>
      </c>
    </row>
    <row r="97" spans="2:38" x14ac:dyDescent="0.25">
      <c r="B97">
        <v>39040</v>
      </c>
      <c r="C97">
        <v>66672</v>
      </c>
      <c r="D97">
        <v>43479</v>
      </c>
      <c r="E97">
        <v>77494</v>
      </c>
      <c r="F97">
        <v>92128</v>
      </c>
      <c r="H97">
        <v>85239</v>
      </c>
      <c r="J97">
        <f t="shared" si="12"/>
        <v>63762.6</v>
      </c>
      <c r="K97">
        <f t="shared" si="13"/>
        <v>1.3368181347686576</v>
      </c>
      <c r="L97">
        <f t="shared" si="14"/>
        <v>92128</v>
      </c>
      <c r="M97">
        <f t="shared" si="15"/>
        <v>39040</v>
      </c>
      <c r="N97">
        <f t="shared" si="16"/>
        <v>63762.6</v>
      </c>
      <c r="O97">
        <f t="shared" si="17"/>
        <v>53088</v>
      </c>
      <c r="Q97">
        <v>8856</v>
      </c>
      <c r="R97">
        <v>412</v>
      </c>
      <c r="T97">
        <v>12594.599999999999</v>
      </c>
      <c r="U97">
        <v>5218.1999999999971</v>
      </c>
      <c r="W97">
        <v>44137.4</v>
      </c>
      <c r="X97">
        <v>5218.2000000000007</v>
      </c>
      <c r="AD97">
        <v>63762.6</v>
      </c>
      <c r="AE97">
        <v>1.3368181347686576</v>
      </c>
      <c r="AI97">
        <v>63762.6</v>
      </c>
      <c r="AJ97">
        <v>1.3368181347686576</v>
      </c>
    </row>
    <row r="98" spans="2:38" x14ac:dyDescent="0.25">
      <c r="B98">
        <v>46949</v>
      </c>
      <c r="C98">
        <v>29200</v>
      </c>
      <c r="D98">
        <v>91851</v>
      </c>
      <c r="E98">
        <v>92998</v>
      </c>
      <c r="F98">
        <v>36244</v>
      </c>
      <c r="H98">
        <v>106322</v>
      </c>
      <c r="J98">
        <f t="shared" si="12"/>
        <v>59448.4</v>
      </c>
      <c r="K98">
        <f t="shared" ref="K98:K129" si="18">H98/J98</f>
        <v>1.7884753836940943</v>
      </c>
      <c r="L98">
        <f t="shared" si="14"/>
        <v>92998</v>
      </c>
      <c r="M98">
        <f t="shared" si="15"/>
        <v>29200</v>
      </c>
      <c r="N98">
        <f t="shared" si="16"/>
        <v>59448.4</v>
      </c>
      <c r="O98">
        <f t="shared" si="17"/>
        <v>63798</v>
      </c>
      <c r="Q98">
        <v>7307</v>
      </c>
      <c r="R98">
        <v>-4419</v>
      </c>
      <c r="T98">
        <v>-19271.599999999999</v>
      </c>
      <c r="U98">
        <v>442</v>
      </c>
      <c r="W98">
        <v>51421.599999999999</v>
      </c>
      <c r="X98">
        <v>444</v>
      </c>
      <c r="AB98">
        <v>59448.4</v>
      </c>
      <c r="AC98">
        <v>1.7884753836940943</v>
      </c>
      <c r="AI98">
        <v>59448.4</v>
      </c>
      <c r="AJ98">
        <v>1.7884753836940943</v>
      </c>
    </row>
    <row r="99" spans="2:38" x14ac:dyDescent="0.25">
      <c r="B99">
        <v>43426</v>
      </c>
      <c r="C99">
        <v>83268</v>
      </c>
      <c r="D99">
        <v>64011</v>
      </c>
      <c r="E99">
        <v>39460</v>
      </c>
      <c r="F99">
        <v>55804</v>
      </c>
      <c r="H99">
        <v>82391</v>
      </c>
      <c r="J99">
        <f t="shared" si="12"/>
        <v>57193.8</v>
      </c>
      <c r="K99">
        <f t="shared" si="18"/>
        <v>1.4405582423269654</v>
      </c>
      <c r="L99">
        <f t="shared" si="14"/>
        <v>83268</v>
      </c>
      <c r="M99">
        <f t="shared" si="15"/>
        <v>39460</v>
      </c>
      <c r="N99">
        <f t="shared" si="16"/>
        <v>57193.8</v>
      </c>
      <c r="O99">
        <f t="shared" si="17"/>
        <v>43808</v>
      </c>
      <c r="Q99">
        <v>5639</v>
      </c>
      <c r="R99">
        <v>8084</v>
      </c>
      <c r="T99">
        <v>-5905.1999999999971</v>
      </c>
      <c r="U99">
        <v>8998.2000000000044</v>
      </c>
      <c r="W99">
        <v>28154.799999999999</v>
      </c>
      <c r="X99">
        <v>9131</v>
      </c>
      <c r="AB99">
        <v>57193.8</v>
      </c>
      <c r="AC99">
        <v>1.4405582423269654</v>
      </c>
      <c r="AK99">
        <v>57193.8</v>
      </c>
      <c r="AL99">
        <v>1.4405582423269654</v>
      </c>
    </row>
    <row r="100" spans="2:38" x14ac:dyDescent="0.25">
      <c r="B100">
        <v>89751</v>
      </c>
      <c r="C100">
        <v>36260</v>
      </c>
      <c r="D100">
        <v>64347</v>
      </c>
      <c r="E100">
        <v>35967</v>
      </c>
      <c r="F100">
        <v>23029</v>
      </c>
      <c r="H100">
        <v>115247</v>
      </c>
      <c r="J100">
        <f t="shared" si="12"/>
        <v>49870.8</v>
      </c>
      <c r="K100">
        <f t="shared" si="18"/>
        <v>2.3109113950447955</v>
      </c>
      <c r="L100">
        <f t="shared" si="14"/>
        <v>89751</v>
      </c>
      <c r="M100">
        <f t="shared" si="15"/>
        <v>23029</v>
      </c>
      <c r="N100">
        <f t="shared" si="16"/>
        <v>49870.8</v>
      </c>
      <c r="O100">
        <f t="shared" si="17"/>
        <v>66722</v>
      </c>
      <c r="Q100">
        <v>28163</v>
      </c>
      <c r="R100">
        <v>-64</v>
      </c>
      <c r="T100">
        <v>10929</v>
      </c>
      <c r="U100">
        <v>-4282.7999999999956</v>
      </c>
      <c r="W100">
        <v>25536.600000000002</v>
      </c>
      <c r="X100">
        <v>6891.6</v>
      </c>
      <c r="AD100">
        <v>49870.8</v>
      </c>
      <c r="AE100">
        <v>2.3109113950447955</v>
      </c>
      <c r="AK100">
        <v>49870.8</v>
      </c>
      <c r="AL100">
        <v>2.3109113950447955</v>
      </c>
    </row>
    <row r="101" spans="2:38" x14ac:dyDescent="0.25">
      <c r="B101">
        <v>66314</v>
      </c>
      <c r="C101">
        <v>43071</v>
      </c>
      <c r="D101">
        <v>93914</v>
      </c>
      <c r="E101">
        <v>57876</v>
      </c>
      <c r="F101">
        <v>27548</v>
      </c>
      <c r="H101">
        <v>127071</v>
      </c>
      <c r="J101">
        <f t="shared" si="12"/>
        <v>57744.6</v>
      </c>
      <c r="K101">
        <f t="shared" si="18"/>
        <v>2.2005694038923123</v>
      </c>
      <c r="L101">
        <f t="shared" si="14"/>
        <v>93914</v>
      </c>
      <c r="M101">
        <f t="shared" si="15"/>
        <v>27548</v>
      </c>
      <c r="N101">
        <f t="shared" si="16"/>
        <v>57744.6</v>
      </c>
      <c r="O101">
        <f t="shared" si="17"/>
        <v>66366</v>
      </c>
      <c r="Q101">
        <v>62373</v>
      </c>
      <c r="R101">
        <v>8314</v>
      </c>
      <c r="T101">
        <v>15949.199999999997</v>
      </c>
      <c r="U101">
        <v>2823.5999999999985</v>
      </c>
      <c r="W101">
        <v>30952</v>
      </c>
      <c r="X101">
        <v>5926.8</v>
      </c>
      <c r="AD101">
        <v>57744.6</v>
      </c>
      <c r="AE101">
        <v>2.2005694038923123</v>
      </c>
      <c r="AK101">
        <v>57744.6</v>
      </c>
      <c r="AL101">
        <v>2.2005694038923123</v>
      </c>
    </row>
    <row r="103" spans="2:38" x14ac:dyDescent="0.25">
      <c r="B103">
        <v>2840491</v>
      </c>
      <c r="C103">
        <v>3006674</v>
      </c>
      <c r="D103">
        <v>2967846</v>
      </c>
      <c r="E103">
        <v>2987262</v>
      </c>
      <c r="F103">
        <v>2856319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A3B54-26A3-4A87-BB64-DE9D71F98D74}">
  <dimension ref="A1:AL103"/>
  <sheetViews>
    <sheetView workbookViewId="0"/>
  </sheetViews>
  <sheetFormatPr defaultRowHeight="15" x14ac:dyDescent="0.25"/>
  <sheetData>
    <row r="1" spans="1:38" x14ac:dyDescent="0.25">
      <c r="A1" t="s">
        <v>73</v>
      </c>
    </row>
    <row r="2" spans="1:38" x14ac:dyDescent="0.25">
      <c r="B2">
        <v>20297</v>
      </c>
      <c r="C2">
        <v>36545</v>
      </c>
      <c r="D2">
        <v>72670</v>
      </c>
      <c r="E2">
        <v>92086</v>
      </c>
      <c r="F2">
        <v>80241</v>
      </c>
      <c r="H2">
        <v>119412</v>
      </c>
      <c r="J2">
        <f t="shared" ref="J2:J33" si="0">AVERAGE(B2:F2)</f>
        <v>60367.8</v>
      </c>
      <c r="K2">
        <f t="shared" ref="K2:K33" si="1">H2/J2</f>
        <v>1.9780744039040679</v>
      </c>
      <c r="L2">
        <f t="shared" ref="L2:L33" si="2">MAX(B2:F2)</f>
        <v>92086</v>
      </c>
      <c r="M2">
        <f t="shared" ref="M2:M33" si="3">MIN(B2:F2)</f>
        <v>20297</v>
      </c>
      <c r="N2">
        <f t="shared" ref="N2:N33" si="4">AVERAGE(B2:F2)</f>
        <v>60367.8</v>
      </c>
      <c r="O2">
        <f t="shared" ref="O2:O33" si="5">L2-M2</f>
        <v>71789</v>
      </c>
      <c r="Q2">
        <v>7605</v>
      </c>
      <c r="R2">
        <v>-4055</v>
      </c>
      <c r="T2">
        <v>-148.19999999999709</v>
      </c>
      <c r="U2">
        <v>-1650.7999999999956</v>
      </c>
      <c r="W2">
        <v>27241.799999999996</v>
      </c>
      <c r="X2">
        <v>9085.2000000000007</v>
      </c>
      <c r="AD2">
        <v>60367.8</v>
      </c>
      <c r="AE2">
        <v>1.9780744039040679</v>
      </c>
      <c r="AK2">
        <v>60367.8</v>
      </c>
      <c r="AL2">
        <v>1.9780744039040679</v>
      </c>
    </row>
    <row r="3" spans="1:38" x14ac:dyDescent="0.25">
      <c r="B3">
        <v>91303</v>
      </c>
      <c r="C3">
        <v>64551</v>
      </c>
      <c r="D3">
        <v>42438</v>
      </c>
      <c r="E3">
        <v>84031</v>
      </c>
      <c r="F3">
        <v>38114</v>
      </c>
      <c r="H3">
        <v>110695</v>
      </c>
      <c r="J3">
        <f t="shared" si="0"/>
        <v>64087.4</v>
      </c>
      <c r="K3">
        <f t="shared" si="1"/>
        <v>1.7272505984015578</v>
      </c>
      <c r="L3">
        <f t="shared" si="2"/>
        <v>91303</v>
      </c>
      <c r="M3">
        <f t="shared" si="3"/>
        <v>38114</v>
      </c>
      <c r="N3">
        <f t="shared" si="4"/>
        <v>64087.4</v>
      </c>
      <c r="O3">
        <f t="shared" si="5"/>
        <v>53189</v>
      </c>
      <c r="Q3">
        <v>34804</v>
      </c>
      <c r="R3">
        <v>-19295</v>
      </c>
      <c r="T3">
        <v>-4103.7999999999956</v>
      </c>
      <c r="U3">
        <v>953.20000000000437</v>
      </c>
      <c r="W3">
        <v>17247.8</v>
      </c>
      <c r="X3">
        <v>7913.2000000000007</v>
      </c>
      <c r="AB3">
        <v>64087.4</v>
      </c>
      <c r="AC3">
        <v>1.7272505984015578</v>
      </c>
      <c r="AK3">
        <v>64087.4</v>
      </c>
      <c r="AL3">
        <v>1.7272505984015578</v>
      </c>
    </row>
    <row r="4" spans="1:38" x14ac:dyDescent="0.25">
      <c r="B4">
        <v>63911</v>
      </c>
      <c r="C4">
        <v>37873</v>
      </c>
      <c r="D4">
        <v>59819</v>
      </c>
      <c r="E4">
        <v>29122</v>
      </c>
      <c r="F4">
        <v>71728</v>
      </c>
      <c r="H4">
        <v>110027</v>
      </c>
      <c r="J4">
        <f t="shared" si="0"/>
        <v>52490.6</v>
      </c>
      <c r="K4">
        <f t="shared" si="1"/>
        <v>2.0961276876240698</v>
      </c>
      <c r="L4">
        <f t="shared" si="2"/>
        <v>71728</v>
      </c>
      <c r="M4">
        <f t="shared" si="3"/>
        <v>29122</v>
      </c>
      <c r="N4">
        <f t="shared" si="4"/>
        <v>52490.6</v>
      </c>
      <c r="O4">
        <f t="shared" si="5"/>
        <v>42606</v>
      </c>
      <c r="Q4">
        <v>23435</v>
      </c>
      <c r="R4">
        <v>23537</v>
      </c>
      <c r="T4">
        <v>-15848.200000000004</v>
      </c>
      <c r="U4">
        <v>946.59999999999854</v>
      </c>
      <c r="W4">
        <v>17868.600000000002</v>
      </c>
      <c r="X4">
        <v>2287.3999999999996</v>
      </c>
      <c r="AB4">
        <v>52490.6</v>
      </c>
      <c r="AC4">
        <v>2.0961276876240698</v>
      </c>
      <c r="AK4">
        <v>52490.6</v>
      </c>
      <c r="AL4">
        <v>2.0961276876240698</v>
      </c>
    </row>
    <row r="5" spans="1:38" x14ac:dyDescent="0.25">
      <c r="B5">
        <v>31065</v>
      </c>
      <c r="C5">
        <v>52092</v>
      </c>
      <c r="D5">
        <v>57413</v>
      </c>
      <c r="E5">
        <v>41125</v>
      </c>
      <c r="F5">
        <v>27447</v>
      </c>
      <c r="H5">
        <v>67524</v>
      </c>
      <c r="J5">
        <f t="shared" si="0"/>
        <v>41828.400000000001</v>
      </c>
      <c r="K5">
        <f t="shared" si="1"/>
        <v>1.6143098947126833</v>
      </c>
      <c r="L5">
        <f t="shared" si="2"/>
        <v>57413</v>
      </c>
      <c r="M5">
        <f t="shared" si="3"/>
        <v>27447</v>
      </c>
      <c r="N5">
        <f t="shared" si="4"/>
        <v>41828.400000000001</v>
      </c>
      <c r="O5">
        <f t="shared" si="5"/>
        <v>29966</v>
      </c>
      <c r="Q5">
        <v>-32721</v>
      </c>
      <c r="R5">
        <v>5</v>
      </c>
      <c r="T5">
        <v>-2796</v>
      </c>
      <c r="U5">
        <v>3562.8000000000029</v>
      </c>
      <c r="W5">
        <v>30698.400000000001</v>
      </c>
      <c r="X5">
        <v>3892</v>
      </c>
      <c r="AD5">
        <v>41828.400000000001</v>
      </c>
      <c r="AE5">
        <v>1.6143098947126833</v>
      </c>
      <c r="AK5">
        <v>41828.400000000001</v>
      </c>
      <c r="AL5">
        <v>1.6143098947126833</v>
      </c>
    </row>
    <row r="6" spans="1:38" x14ac:dyDescent="0.25">
      <c r="B6">
        <v>86913</v>
      </c>
      <c r="C6">
        <v>96694</v>
      </c>
      <c r="D6">
        <v>93966</v>
      </c>
      <c r="E6">
        <v>24628</v>
      </c>
      <c r="F6">
        <v>71464</v>
      </c>
      <c r="H6">
        <v>117777</v>
      </c>
      <c r="J6">
        <f t="shared" si="0"/>
        <v>74733</v>
      </c>
      <c r="K6">
        <f t="shared" si="1"/>
        <v>1.5759704548191562</v>
      </c>
      <c r="L6">
        <f t="shared" si="2"/>
        <v>96694</v>
      </c>
      <c r="M6">
        <f t="shared" si="3"/>
        <v>24628</v>
      </c>
      <c r="N6">
        <f t="shared" si="4"/>
        <v>74733</v>
      </c>
      <c r="O6">
        <f t="shared" si="5"/>
        <v>72066</v>
      </c>
      <c r="Q6">
        <v>12858</v>
      </c>
      <c r="R6">
        <v>-6094</v>
      </c>
      <c r="T6">
        <v>19506</v>
      </c>
      <c r="U6">
        <v>-754.39999999999418</v>
      </c>
      <c r="W6">
        <v>26593.200000000004</v>
      </c>
      <c r="X6">
        <v>5642.8</v>
      </c>
      <c r="AD6">
        <v>74733</v>
      </c>
      <c r="AE6">
        <v>1.5759704548191562</v>
      </c>
      <c r="AK6">
        <v>74733</v>
      </c>
      <c r="AL6">
        <v>1.5759704548191562</v>
      </c>
    </row>
    <row r="7" spans="1:38" x14ac:dyDescent="0.25">
      <c r="B7">
        <v>62610</v>
      </c>
      <c r="C7">
        <v>44011</v>
      </c>
      <c r="D7">
        <v>53929</v>
      </c>
      <c r="E7">
        <v>5427</v>
      </c>
      <c r="F7">
        <v>28765</v>
      </c>
      <c r="H7">
        <v>62152</v>
      </c>
      <c r="J7">
        <f t="shared" si="0"/>
        <v>38948.400000000001</v>
      </c>
      <c r="K7">
        <f t="shared" si="1"/>
        <v>1.595752328722104</v>
      </c>
      <c r="L7">
        <f t="shared" si="2"/>
        <v>62610</v>
      </c>
      <c r="M7">
        <f t="shared" si="3"/>
        <v>5427</v>
      </c>
      <c r="N7">
        <f t="shared" si="4"/>
        <v>38948.400000000001</v>
      </c>
      <c r="O7">
        <f t="shared" si="5"/>
        <v>57183</v>
      </c>
      <c r="Q7">
        <v>-47564</v>
      </c>
      <c r="R7">
        <v>8050</v>
      </c>
      <c r="T7">
        <v>-10719</v>
      </c>
      <c r="U7">
        <v>-311.59999999999854</v>
      </c>
      <c r="W7">
        <v>35528.6</v>
      </c>
      <c r="X7">
        <v>8384</v>
      </c>
      <c r="AD7">
        <v>38948.400000000001</v>
      </c>
      <c r="AE7">
        <v>1.595752328722104</v>
      </c>
      <c r="AK7">
        <v>38948.400000000001</v>
      </c>
      <c r="AL7">
        <v>1.595752328722104</v>
      </c>
    </row>
    <row r="8" spans="1:38" x14ac:dyDescent="0.25">
      <c r="B8">
        <v>90217</v>
      </c>
      <c r="C8">
        <v>39228</v>
      </c>
      <c r="D8">
        <v>66838</v>
      </c>
      <c r="E8">
        <v>54692</v>
      </c>
      <c r="F8">
        <v>66971</v>
      </c>
      <c r="H8">
        <v>70769</v>
      </c>
      <c r="J8">
        <f t="shared" si="0"/>
        <v>63589.2</v>
      </c>
      <c r="K8">
        <f t="shared" si="1"/>
        <v>1.1129091103520725</v>
      </c>
      <c r="L8">
        <f t="shared" si="2"/>
        <v>90217</v>
      </c>
      <c r="M8">
        <f t="shared" si="3"/>
        <v>39228</v>
      </c>
      <c r="N8">
        <f t="shared" si="4"/>
        <v>63589.2</v>
      </c>
      <c r="O8">
        <f t="shared" si="5"/>
        <v>50989</v>
      </c>
      <c r="Q8">
        <v>-33904</v>
      </c>
      <c r="R8">
        <v>-10175</v>
      </c>
      <c r="T8">
        <v>18522</v>
      </c>
      <c r="U8">
        <v>2040</v>
      </c>
      <c r="W8">
        <v>32524.400000000001</v>
      </c>
      <c r="X8">
        <v>2042.4</v>
      </c>
      <c r="AD8">
        <v>63589.2</v>
      </c>
      <c r="AE8">
        <v>1.1129091103520725</v>
      </c>
      <c r="AI8">
        <v>63589.2</v>
      </c>
      <c r="AJ8">
        <v>1.1129091103520725</v>
      </c>
    </row>
    <row r="9" spans="1:38" x14ac:dyDescent="0.25">
      <c r="B9">
        <v>10050</v>
      </c>
      <c r="C9">
        <v>72296</v>
      </c>
      <c r="D9">
        <v>45007</v>
      </c>
      <c r="E9">
        <v>101241</v>
      </c>
      <c r="F9">
        <v>27686</v>
      </c>
      <c r="H9">
        <v>54615</v>
      </c>
      <c r="J9">
        <f t="shared" si="0"/>
        <v>51256</v>
      </c>
      <c r="K9">
        <f t="shared" si="1"/>
        <v>1.0655337911659122</v>
      </c>
      <c r="L9">
        <f t="shared" si="2"/>
        <v>101241</v>
      </c>
      <c r="M9">
        <f t="shared" si="3"/>
        <v>10050</v>
      </c>
      <c r="N9">
        <f t="shared" si="4"/>
        <v>51256</v>
      </c>
      <c r="O9">
        <f t="shared" si="5"/>
        <v>91191</v>
      </c>
      <c r="Q9">
        <v>-39972</v>
      </c>
      <c r="R9">
        <v>7281</v>
      </c>
      <c r="T9">
        <v>7099</v>
      </c>
      <c r="U9">
        <v>6465</v>
      </c>
      <c r="W9">
        <v>27187</v>
      </c>
      <c r="X9">
        <v>6465</v>
      </c>
      <c r="AD9">
        <v>51256</v>
      </c>
      <c r="AE9">
        <v>1.0655337911659122</v>
      </c>
      <c r="AI9">
        <v>51256</v>
      </c>
      <c r="AJ9">
        <v>1.0655337911659122</v>
      </c>
    </row>
    <row r="10" spans="1:38" x14ac:dyDescent="0.25">
      <c r="B10">
        <v>87583</v>
      </c>
      <c r="C10">
        <v>21763</v>
      </c>
      <c r="D10">
        <v>65075</v>
      </c>
      <c r="E10">
        <v>71710</v>
      </c>
      <c r="F10">
        <v>98167</v>
      </c>
      <c r="H10">
        <v>93787</v>
      </c>
      <c r="J10">
        <f t="shared" si="0"/>
        <v>68859.600000000006</v>
      </c>
      <c r="K10">
        <f t="shared" si="1"/>
        <v>1.3620032646137938</v>
      </c>
      <c r="L10">
        <f t="shared" si="2"/>
        <v>98167</v>
      </c>
      <c r="M10">
        <f t="shared" si="3"/>
        <v>21763</v>
      </c>
      <c r="N10">
        <f t="shared" si="4"/>
        <v>68859.600000000006</v>
      </c>
      <c r="O10">
        <f t="shared" si="5"/>
        <v>76404</v>
      </c>
      <c r="Q10">
        <v>9163</v>
      </c>
      <c r="R10">
        <v>-173</v>
      </c>
      <c r="T10">
        <v>7507.2000000000044</v>
      </c>
      <c r="U10">
        <v>331.80000000000291</v>
      </c>
      <c r="W10">
        <v>13709.599999999999</v>
      </c>
      <c r="X10">
        <v>5067.8</v>
      </c>
      <c r="AB10">
        <v>68859.600000000006</v>
      </c>
      <c r="AC10">
        <v>1.3620032646137938</v>
      </c>
      <c r="AI10">
        <v>68859.600000000006</v>
      </c>
      <c r="AJ10">
        <v>1.3620032646137938</v>
      </c>
    </row>
    <row r="11" spans="1:38" x14ac:dyDescent="0.25">
      <c r="B11">
        <v>15369</v>
      </c>
      <c r="C11">
        <v>88391</v>
      </c>
      <c r="D11">
        <v>9922</v>
      </c>
      <c r="E11">
        <v>99678</v>
      </c>
      <c r="F11">
        <v>21812</v>
      </c>
      <c r="H11">
        <v>52837</v>
      </c>
      <c r="J11">
        <f t="shared" si="0"/>
        <v>47034.400000000001</v>
      </c>
      <c r="K11">
        <f t="shared" si="1"/>
        <v>1.1233692786556222</v>
      </c>
      <c r="L11">
        <f t="shared" si="2"/>
        <v>99678</v>
      </c>
      <c r="M11">
        <f t="shared" si="3"/>
        <v>9922</v>
      </c>
      <c r="N11">
        <f t="shared" si="4"/>
        <v>47034.400000000001</v>
      </c>
      <c r="O11">
        <f t="shared" si="5"/>
        <v>89756</v>
      </c>
      <c r="Q11">
        <v>-70778</v>
      </c>
      <c r="R11">
        <v>708</v>
      </c>
      <c r="T11">
        <v>-31144.400000000001</v>
      </c>
      <c r="U11">
        <v>-1993.4000000000015</v>
      </c>
      <c r="W11">
        <v>41821.599999999999</v>
      </c>
      <c r="X11">
        <v>5203.7999999999993</v>
      </c>
      <c r="AF11">
        <v>47034.400000000001</v>
      </c>
      <c r="AG11">
        <v>1.1233692786556222</v>
      </c>
      <c r="AI11">
        <v>47034.400000000001</v>
      </c>
      <c r="AJ11">
        <v>1.1233692786556222</v>
      </c>
    </row>
    <row r="12" spans="1:38" x14ac:dyDescent="0.25">
      <c r="B12">
        <v>39519</v>
      </c>
      <c r="C12">
        <v>103561</v>
      </c>
      <c r="D12">
        <v>31156</v>
      </c>
      <c r="E12">
        <v>38651</v>
      </c>
      <c r="F12">
        <v>61413</v>
      </c>
      <c r="H12">
        <v>58799</v>
      </c>
      <c r="J12">
        <f t="shared" si="0"/>
        <v>54860</v>
      </c>
      <c r="K12">
        <f t="shared" si="1"/>
        <v>1.0718009478672985</v>
      </c>
      <c r="L12">
        <f t="shared" si="2"/>
        <v>103561</v>
      </c>
      <c r="M12">
        <f t="shared" si="3"/>
        <v>31156</v>
      </c>
      <c r="N12">
        <f t="shared" si="4"/>
        <v>54860</v>
      </c>
      <c r="O12">
        <f t="shared" si="5"/>
        <v>72405</v>
      </c>
      <c r="Q12">
        <v>2096</v>
      </c>
      <c r="R12">
        <v>-20443</v>
      </c>
      <c r="T12">
        <v>-1646.1999999999971</v>
      </c>
      <c r="U12">
        <v>-146.19999999999709</v>
      </c>
      <c r="W12">
        <v>43933</v>
      </c>
      <c r="X12">
        <v>2960.6</v>
      </c>
      <c r="Z12">
        <v>54860</v>
      </c>
      <c r="AA12">
        <v>1.0718009478672985</v>
      </c>
      <c r="AI12">
        <v>54860</v>
      </c>
      <c r="AJ12">
        <v>1.0718009478672985</v>
      </c>
    </row>
    <row r="13" spans="1:38" x14ac:dyDescent="0.25">
      <c r="B13">
        <v>97356</v>
      </c>
      <c r="C13">
        <v>43091</v>
      </c>
      <c r="D13">
        <v>86838</v>
      </c>
      <c r="E13">
        <v>27291</v>
      </c>
      <c r="F13">
        <v>53507</v>
      </c>
      <c r="H13">
        <v>129824</v>
      </c>
      <c r="J13">
        <f t="shared" si="0"/>
        <v>61616.6</v>
      </c>
      <c r="K13">
        <f t="shared" si="1"/>
        <v>2.1069646815955441</v>
      </c>
      <c r="L13">
        <f t="shared" si="2"/>
        <v>97356</v>
      </c>
      <c r="M13">
        <f t="shared" si="3"/>
        <v>27291</v>
      </c>
      <c r="N13">
        <f t="shared" si="4"/>
        <v>61616.6</v>
      </c>
      <c r="O13">
        <f t="shared" si="5"/>
        <v>70065</v>
      </c>
      <c r="Q13">
        <v>82346</v>
      </c>
      <c r="R13">
        <v>-8874</v>
      </c>
      <c r="T13">
        <v>24273.799999999996</v>
      </c>
      <c r="U13">
        <v>2061.7999999999956</v>
      </c>
      <c r="W13">
        <v>32283</v>
      </c>
      <c r="X13">
        <v>7549</v>
      </c>
      <c r="Z13">
        <v>61616.6</v>
      </c>
      <c r="AA13">
        <v>2.1069646815955441</v>
      </c>
      <c r="AK13">
        <v>61616.6</v>
      </c>
      <c r="AL13">
        <v>2.1069646815955441</v>
      </c>
    </row>
    <row r="14" spans="1:38" x14ac:dyDescent="0.25">
      <c r="B14">
        <v>98989</v>
      </c>
      <c r="C14">
        <v>40363</v>
      </c>
      <c r="D14">
        <v>85316</v>
      </c>
      <c r="E14">
        <v>24855</v>
      </c>
      <c r="F14">
        <v>86038</v>
      </c>
      <c r="H14">
        <v>99579</v>
      </c>
      <c r="J14">
        <f t="shared" si="0"/>
        <v>67112.2</v>
      </c>
      <c r="K14">
        <f t="shared" si="1"/>
        <v>1.4837689719603888</v>
      </c>
      <c r="L14">
        <f t="shared" si="2"/>
        <v>98989</v>
      </c>
      <c r="M14">
        <f t="shared" si="3"/>
        <v>24855</v>
      </c>
      <c r="N14">
        <f t="shared" si="4"/>
        <v>67112.2</v>
      </c>
      <c r="O14">
        <f t="shared" si="5"/>
        <v>74134</v>
      </c>
      <c r="Q14">
        <v>3516</v>
      </c>
      <c r="R14">
        <v>425</v>
      </c>
      <c r="T14">
        <v>12106.599999999999</v>
      </c>
      <c r="U14">
        <v>1876.7999999999956</v>
      </c>
      <c r="W14">
        <v>21043.4</v>
      </c>
      <c r="X14">
        <v>7022.8</v>
      </c>
      <c r="AD14">
        <v>67112.2</v>
      </c>
      <c r="AE14">
        <v>1.4837689719603888</v>
      </c>
      <c r="AI14">
        <v>67112.2</v>
      </c>
      <c r="AJ14">
        <v>1.4837689719603888</v>
      </c>
    </row>
    <row r="15" spans="1:38" x14ac:dyDescent="0.25">
      <c r="B15">
        <v>52010</v>
      </c>
      <c r="C15">
        <v>98925</v>
      </c>
      <c r="D15">
        <v>71858</v>
      </c>
      <c r="E15">
        <v>78084</v>
      </c>
      <c r="F15">
        <v>25519</v>
      </c>
      <c r="H15">
        <v>123938</v>
      </c>
      <c r="J15">
        <f t="shared" si="0"/>
        <v>65279.199999999997</v>
      </c>
      <c r="K15">
        <f t="shared" si="1"/>
        <v>1.8985833159720096</v>
      </c>
      <c r="L15">
        <f t="shared" si="2"/>
        <v>98925</v>
      </c>
      <c r="M15">
        <f t="shared" si="3"/>
        <v>25519</v>
      </c>
      <c r="N15">
        <f t="shared" si="4"/>
        <v>65279.199999999997</v>
      </c>
      <c r="O15">
        <f t="shared" si="5"/>
        <v>73406</v>
      </c>
      <c r="Q15">
        <v>-9025</v>
      </c>
      <c r="R15">
        <v>-5433</v>
      </c>
      <c r="T15">
        <v>-21091.400000000009</v>
      </c>
      <c r="U15">
        <v>-2987.1999999999971</v>
      </c>
      <c r="W15">
        <v>30602.200000000004</v>
      </c>
      <c r="X15">
        <v>8656.4</v>
      </c>
      <c r="AF15">
        <v>65279.199999999997</v>
      </c>
      <c r="AG15">
        <v>1.8985833159720096</v>
      </c>
      <c r="AK15">
        <v>65279.199999999997</v>
      </c>
      <c r="AL15">
        <v>1.8985833159720096</v>
      </c>
    </row>
    <row r="16" spans="1:38" x14ac:dyDescent="0.25">
      <c r="B16">
        <v>29190</v>
      </c>
      <c r="C16">
        <v>51794</v>
      </c>
      <c r="D16">
        <v>50019</v>
      </c>
      <c r="E16">
        <v>43978</v>
      </c>
      <c r="F16">
        <v>29788</v>
      </c>
      <c r="H16">
        <v>63244</v>
      </c>
      <c r="J16">
        <f t="shared" si="0"/>
        <v>40953.800000000003</v>
      </c>
      <c r="K16">
        <f t="shared" si="1"/>
        <v>1.5442767215740663</v>
      </c>
      <c r="L16">
        <f t="shared" si="2"/>
        <v>51794</v>
      </c>
      <c r="M16">
        <f t="shared" si="3"/>
        <v>29190</v>
      </c>
      <c r="N16">
        <f t="shared" si="4"/>
        <v>40953.800000000003</v>
      </c>
      <c r="O16">
        <f t="shared" si="5"/>
        <v>22604</v>
      </c>
      <c r="Q16">
        <v>-37739</v>
      </c>
      <c r="R16">
        <v>-6305</v>
      </c>
      <c r="T16">
        <v>-21259.599999999999</v>
      </c>
      <c r="U16">
        <v>-1907.1999999999971</v>
      </c>
      <c r="W16">
        <v>45732</v>
      </c>
      <c r="X16">
        <v>1907.2</v>
      </c>
      <c r="AF16">
        <v>40953.800000000003</v>
      </c>
      <c r="AG16">
        <v>1.5442767215740663</v>
      </c>
      <c r="AI16">
        <v>40953.800000000003</v>
      </c>
      <c r="AJ16">
        <v>1.5442767215740663</v>
      </c>
    </row>
    <row r="17" spans="2:38" x14ac:dyDescent="0.25">
      <c r="B17">
        <v>62306</v>
      </c>
      <c r="C17">
        <v>62538</v>
      </c>
      <c r="D17">
        <v>98007</v>
      </c>
      <c r="E17">
        <v>58313</v>
      </c>
      <c r="F17">
        <v>34454</v>
      </c>
      <c r="H17">
        <v>97342</v>
      </c>
      <c r="J17">
        <f t="shared" si="0"/>
        <v>63123.6</v>
      </c>
      <c r="K17">
        <f t="shared" si="1"/>
        <v>1.5420856858607557</v>
      </c>
      <c r="L17">
        <f t="shared" si="2"/>
        <v>98007</v>
      </c>
      <c r="M17">
        <f t="shared" si="3"/>
        <v>34454</v>
      </c>
      <c r="N17">
        <f t="shared" si="4"/>
        <v>63123.6</v>
      </c>
      <c r="O17">
        <f t="shared" si="5"/>
        <v>63553</v>
      </c>
      <c r="Q17">
        <v>-14834</v>
      </c>
      <c r="R17">
        <v>15220</v>
      </c>
      <c r="T17">
        <v>-3444.0000000000073</v>
      </c>
      <c r="U17">
        <v>-3267.0000000000073</v>
      </c>
      <c r="W17">
        <v>24228.400000000001</v>
      </c>
      <c r="X17">
        <v>3276.6</v>
      </c>
      <c r="AF17">
        <v>63123.6</v>
      </c>
      <c r="AG17">
        <v>1.5420856858607557</v>
      </c>
      <c r="AI17">
        <v>63123.6</v>
      </c>
      <c r="AJ17">
        <v>1.5420856858607557</v>
      </c>
    </row>
    <row r="18" spans="2:38" x14ac:dyDescent="0.25">
      <c r="B18">
        <v>46648</v>
      </c>
      <c r="C18">
        <v>98028</v>
      </c>
      <c r="D18">
        <v>45399</v>
      </c>
      <c r="E18">
        <v>43062</v>
      </c>
      <c r="F18">
        <v>57381</v>
      </c>
      <c r="H18">
        <v>70849</v>
      </c>
      <c r="J18">
        <f t="shared" si="0"/>
        <v>58103.6</v>
      </c>
      <c r="K18">
        <f t="shared" si="1"/>
        <v>1.2193564598406983</v>
      </c>
      <c r="L18">
        <f t="shared" si="2"/>
        <v>98028</v>
      </c>
      <c r="M18">
        <f t="shared" si="3"/>
        <v>43062</v>
      </c>
      <c r="N18">
        <f t="shared" si="4"/>
        <v>58103.6</v>
      </c>
      <c r="O18">
        <f t="shared" si="5"/>
        <v>54966</v>
      </c>
      <c r="Q18">
        <v>-8978</v>
      </c>
      <c r="R18">
        <v>-21451</v>
      </c>
      <c r="T18">
        <v>31388</v>
      </c>
      <c r="U18">
        <v>10611.199999999997</v>
      </c>
      <c r="W18">
        <v>46135.600000000006</v>
      </c>
      <c r="X18">
        <v>10613.999999999998</v>
      </c>
      <c r="AD18">
        <v>58103.6</v>
      </c>
      <c r="AE18">
        <v>1.2193564598406983</v>
      </c>
      <c r="AI18">
        <v>58103.6</v>
      </c>
      <c r="AJ18">
        <v>1.2193564598406983</v>
      </c>
    </row>
    <row r="19" spans="2:38" x14ac:dyDescent="0.25">
      <c r="B19">
        <v>90302</v>
      </c>
      <c r="C19">
        <v>91555</v>
      </c>
      <c r="D19">
        <v>98130</v>
      </c>
      <c r="E19">
        <v>37167</v>
      </c>
      <c r="F19">
        <v>54776</v>
      </c>
      <c r="H19">
        <v>127999</v>
      </c>
      <c r="J19">
        <f t="shared" si="0"/>
        <v>74386</v>
      </c>
      <c r="K19">
        <f t="shared" si="1"/>
        <v>1.7207404619148765</v>
      </c>
      <c r="L19">
        <f t="shared" si="2"/>
        <v>98130</v>
      </c>
      <c r="M19">
        <f t="shared" si="3"/>
        <v>37167</v>
      </c>
      <c r="N19">
        <f t="shared" si="4"/>
        <v>74386</v>
      </c>
      <c r="O19">
        <f t="shared" si="5"/>
        <v>60963</v>
      </c>
      <c r="Q19">
        <v>-25382</v>
      </c>
      <c r="R19">
        <v>6759</v>
      </c>
      <c r="T19">
        <v>-29106.199999999997</v>
      </c>
      <c r="U19">
        <v>4338.6000000000058</v>
      </c>
      <c r="W19">
        <v>29106.2</v>
      </c>
      <c r="X19">
        <v>4905</v>
      </c>
      <c r="AF19">
        <v>74386</v>
      </c>
      <c r="AG19">
        <v>1.7207404619148765</v>
      </c>
      <c r="AK19">
        <v>74386</v>
      </c>
      <c r="AL19">
        <v>1.7207404619148765</v>
      </c>
    </row>
    <row r="20" spans="2:38" x14ac:dyDescent="0.25">
      <c r="B20">
        <v>102734</v>
      </c>
      <c r="C20">
        <v>50694</v>
      </c>
      <c r="D20">
        <v>44832</v>
      </c>
      <c r="E20">
        <v>30666</v>
      </c>
      <c r="F20">
        <v>73934</v>
      </c>
      <c r="H20">
        <v>103501</v>
      </c>
      <c r="J20">
        <f t="shared" si="0"/>
        <v>60572</v>
      </c>
      <c r="K20">
        <f t="shared" si="1"/>
        <v>1.7087268044641089</v>
      </c>
      <c r="L20">
        <f t="shared" si="2"/>
        <v>102734</v>
      </c>
      <c r="M20">
        <f t="shared" si="3"/>
        <v>30666</v>
      </c>
      <c r="N20">
        <f t="shared" si="4"/>
        <v>60572</v>
      </c>
      <c r="O20">
        <f t="shared" si="5"/>
        <v>72068</v>
      </c>
      <c r="Q20">
        <v>16909</v>
      </c>
      <c r="R20">
        <v>23801</v>
      </c>
      <c r="T20">
        <v>2909.5999999999985</v>
      </c>
      <c r="U20">
        <v>4519.1999999999971</v>
      </c>
      <c r="W20">
        <v>12910.8</v>
      </c>
      <c r="X20">
        <v>4519.2</v>
      </c>
      <c r="AD20">
        <v>60572</v>
      </c>
      <c r="AE20">
        <v>1.7087268044641089</v>
      </c>
      <c r="AK20">
        <v>60572</v>
      </c>
      <c r="AL20">
        <v>1.7087268044641089</v>
      </c>
    </row>
    <row r="21" spans="2:38" x14ac:dyDescent="0.25">
      <c r="B21">
        <v>29711</v>
      </c>
      <c r="C21">
        <v>74062</v>
      </c>
      <c r="D21">
        <v>30501</v>
      </c>
      <c r="E21">
        <v>76988</v>
      </c>
      <c r="F21">
        <v>48643</v>
      </c>
      <c r="H21">
        <v>96005</v>
      </c>
      <c r="J21">
        <f t="shared" si="0"/>
        <v>51981</v>
      </c>
      <c r="K21">
        <f t="shared" si="1"/>
        <v>1.8469248379215482</v>
      </c>
      <c r="L21">
        <f t="shared" si="2"/>
        <v>76988</v>
      </c>
      <c r="M21">
        <f t="shared" si="3"/>
        <v>29711</v>
      </c>
      <c r="N21">
        <f t="shared" si="4"/>
        <v>51981</v>
      </c>
      <c r="O21">
        <f t="shared" si="5"/>
        <v>47277</v>
      </c>
      <c r="Q21">
        <v>20483</v>
      </c>
      <c r="R21">
        <v>-785</v>
      </c>
      <c r="T21">
        <v>-20293.800000000003</v>
      </c>
      <c r="U21">
        <v>4241</v>
      </c>
      <c r="W21">
        <v>20293.8</v>
      </c>
      <c r="X21">
        <v>9673.4</v>
      </c>
      <c r="AB21">
        <v>51981</v>
      </c>
      <c r="AC21">
        <v>1.8469248379215482</v>
      </c>
      <c r="AK21">
        <v>51981</v>
      </c>
      <c r="AL21">
        <v>1.8469248379215482</v>
      </c>
    </row>
    <row r="22" spans="2:38" x14ac:dyDescent="0.25">
      <c r="B22">
        <v>29793</v>
      </c>
      <c r="C22">
        <v>18278</v>
      </c>
      <c r="D22">
        <v>43368</v>
      </c>
      <c r="E22">
        <v>60548</v>
      </c>
      <c r="F22">
        <v>60930</v>
      </c>
      <c r="H22">
        <v>128244</v>
      </c>
      <c r="J22">
        <f t="shared" si="0"/>
        <v>42583.4</v>
      </c>
      <c r="K22">
        <f t="shared" si="1"/>
        <v>3.0115960679513614</v>
      </c>
      <c r="L22">
        <f t="shared" si="2"/>
        <v>60930</v>
      </c>
      <c r="M22">
        <f t="shared" si="3"/>
        <v>18278</v>
      </c>
      <c r="N22">
        <f t="shared" si="4"/>
        <v>42583.4</v>
      </c>
      <c r="O22">
        <f t="shared" si="5"/>
        <v>42652</v>
      </c>
      <c r="Q22">
        <v>16191</v>
      </c>
      <c r="R22">
        <v>-9852</v>
      </c>
      <c r="T22">
        <v>-19802.199999999997</v>
      </c>
      <c r="U22">
        <v>-724.79999999999563</v>
      </c>
      <c r="W22">
        <v>34953.4</v>
      </c>
      <c r="X22">
        <v>4454.4000000000005</v>
      </c>
      <c r="AF22">
        <v>42583.4</v>
      </c>
      <c r="AG22">
        <v>3.0115960679513614</v>
      </c>
      <c r="AK22">
        <v>42583.4</v>
      </c>
      <c r="AL22">
        <v>3.0115960679513614</v>
      </c>
    </row>
    <row r="23" spans="2:38" x14ac:dyDescent="0.25">
      <c r="B23">
        <v>59188</v>
      </c>
      <c r="C23">
        <v>24621</v>
      </c>
      <c r="D23">
        <v>39672</v>
      </c>
      <c r="E23">
        <v>47027</v>
      </c>
      <c r="F23">
        <v>114586</v>
      </c>
      <c r="H23">
        <v>106630</v>
      </c>
      <c r="J23">
        <f t="shared" si="0"/>
        <v>57018.8</v>
      </c>
      <c r="K23">
        <f t="shared" si="1"/>
        <v>1.8700849544360807</v>
      </c>
      <c r="L23">
        <f t="shared" si="2"/>
        <v>114586</v>
      </c>
      <c r="M23">
        <f t="shared" si="3"/>
        <v>24621</v>
      </c>
      <c r="N23">
        <f t="shared" si="4"/>
        <v>57018.8</v>
      </c>
      <c r="O23">
        <f t="shared" si="5"/>
        <v>89965</v>
      </c>
      <c r="Q23">
        <v>-5915</v>
      </c>
      <c r="R23">
        <v>-16</v>
      </c>
      <c r="T23">
        <v>-3571</v>
      </c>
      <c r="U23">
        <v>-3643.3999999999942</v>
      </c>
      <c r="W23">
        <v>24505.8</v>
      </c>
      <c r="X23">
        <v>8273.7999999999993</v>
      </c>
      <c r="AF23">
        <v>57018.8</v>
      </c>
      <c r="AG23">
        <v>1.8700849544360807</v>
      </c>
      <c r="AI23">
        <v>57018.8</v>
      </c>
      <c r="AJ23">
        <v>1.8700849544360807</v>
      </c>
    </row>
    <row r="24" spans="2:38" x14ac:dyDescent="0.25">
      <c r="B24">
        <v>24421</v>
      </c>
      <c r="C24">
        <v>69357</v>
      </c>
      <c r="D24">
        <v>33027</v>
      </c>
      <c r="E24">
        <v>58320</v>
      </c>
      <c r="F24">
        <v>24675</v>
      </c>
      <c r="H24">
        <v>96325</v>
      </c>
      <c r="J24">
        <f t="shared" si="0"/>
        <v>41960</v>
      </c>
      <c r="K24">
        <f t="shared" si="1"/>
        <v>2.2956387035271688</v>
      </c>
      <c r="L24">
        <f t="shared" si="2"/>
        <v>69357</v>
      </c>
      <c r="M24">
        <f t="shared" si="3"/>
        <v>24421</v>
      </c>
      <c r="N24">
        <f t="shared" si="4"/>
        <v>41960</v>
      </c>
      <c r="O24">
        <f t="shared" si="5"/>
        <v>44936</v>
      </c>
      <c r="Q24">
        <v>12070</v>
      </c>
      <c r="R24">
        <v>302</v>
      </c>
      <c r="T24">
        <v>-31987.600000000006</v>
      </c>
      <c r="U24">
        <v>887.80000000000291</v>
      </c>
      <c r="W24">
        <v>49608.4</v>
      </c>
      <c r="X24">
        <v>1787.4</v>
      </c>
      <c r="AB24">
        <v>41960</v>
      </c>
      <c r="AC24">
        <v>2.2956387035271688</v>
      </c>
      <c r="AK24">
        <v>41960</v>
      </c>
      <c r="AL24">
        <v>2.2956387035271688</v>
      </c>
    </row>
    <row r="25" spans="2:38" x14ac:dyDescent="0.25">
      <c r="B25">
        <v>28120</v>
      </c>
      <c r="C25">
        <v>51585</v>
      </c>
      <c r="D25">
        <v>84507</v>
      </c>
      <c r="E25">
        <v>41873</v>
      </c>
      <c r="F25">
        <v>65097</v>
      </c>
      <c r="H25">
        <v>113602</v>
      </c>
      <c r="J25">
        <f t="shared" si="0"/>
        <v>54236.4</v>
      </c>
      <c r="K25">
        <f t="shared" si="1"/>
        <v>2.0945711736029677</v>
      </c>
      <c r="L25">
        <f t="shared" si="2"/>
        <v>84507</v>
      </c>
      <c r="M25">
        <f t="shared" si="3"/>
        <v>28120</v>
      </c>
      <c r="N25">
        <f t="shared" si="4"/>
        <v>54236.4</v>
      </c>
      <c r="O25">
        <f t="shared" si="5"/>
        <v>56387</v>
      </c>
      <c r="Q25">
        <v>7576</v>
      </c>
      <c r="R25">
        <v>-15196</v>
      </c>
      <c r="T25">
        <v>4126.2000000000044</v>
      </c>
      <c r="U25">
        <v>-4562.1999999999971</v>
      </c>
      <c r="W25">
        <v>21097.8</v>
      </c>
      <c r="X25">
        <v>4569.8</v>
      </c>
      <c r="AD25">
        <v>54236.4</v>
      </c>
      <c r="AE25">
        <v>2.0945711736029677</v>
      </c>
      <c r="AK25">
        <v>54236.4</v>
      </c>
      <c r="AL25">
        <v>2.0945711736029677</v>
      </c>
    </row>
    <row r="26" spans="2:38" x14ac:dyDescent="0.25">
      <c r="B26">
        <v>32426</v>
      </c>
      <c r="C26">
        <v>98289</v>
      </c>
      <c r="D26">
        <v>76784</v>
      </c>
      <c r="E26">
        <v>99933</v>
      </c>
      <c r="F26">
        <v>77882</v>
      </c>
      <c r="H26">
        <v>99000</v>
      </c>
      <c r="J26">
        <f t="shared" si="0"/>
        <v>77062.8</v>
      </c>
      <c r="K26">
        <f t="shared" si="1"/>
        <v>1.2846665317117987</v>
      </c>
      <c r="L26">
        <f t="shared" si="2"/>
        <v>99933</v>
      </c>
      <c r="M26">
        <f t="shared" si="3"/>
        <v>32426</v>
      </c>
      <c r="N26">
        <f t="shared" si="4"/>
        <v>77062.8</v>
      </c>
      <c r="O26">
        <f t="shared" si="5"/>
        <v>67507</v>
      </c>
      <c r="Q26">
        <v>-6288</v>
      </c>
      <c r="R26">
        <v>1163</v>
      </c>
      <c r="T26">
        <v>-20254.800000000003</v>
      </c>
      <c r="U26">
        <v>588.60000000000582</v>
      </c>
      <c r="W26">
        <v>27098.399999999998</v>
      </c>
      <c r="X26">
        <v>1442.2</v>
      </c>
      <c r="AB26">
        <v>77062.8</v>
      </c>
      <c r="AC26">
        <v>1.2846665317117987</v>
      </c>
      <c r="AI26">
        <v>77062.8</v>
      </c>
      <c r="AJ26">
        <v>1.2846665317117987</v>
      </c>
    </row>
    <row r="27" spans="2:38" x14ac:dyDescent="0.25">
      <c r="B27">
        <v>78452</v>
      </c>
      <c r="C27">
        <v>80158</v>
      </c>
      <c r="D27">
        <v>75964</v>
      </c>
      <c r="E27">
        <v>103021</v>
      </c>
      <c r="F27">
        <v>24222</v>
      </c>
      <c r="H27">
        <v>86843</v>
      </c>
      <c r="J27">
        <f t="shared" si="0"/>
        <v>72363.399999999994</v>
      </c>
      <c r="K27">
        <f t="shared" si="1"/>
        <v>1.2000956284530579</v>
      </c>
      <c r="L27">
        <f t="shared" si="2"/>
        <v>103021</v>
      </c>
      <c r="M27">
        <f t="shared" si="3"/>
        <v>24222</v>
      </c>
      <c r="N27">
        <f t="shared" si="4"/>
        <v>72363.399999999994</v>
      </c>
      <c r="O27">
        <f t="shared" si="5"/>
        <v>78799</v>
      </c>
      <c r="Q27">
        <v>10706</v>
      </c>
      <c r="R27">
        <v>-23590</v>
      </c>
      <c r="T27">
        <v>29756.199999999997</v>
      </c>
      <c r="U27">
        <v>7563.7999999999956</v>
      </c>
      <c r="W27">
        <v>29756.2</v>
      </c>
      <c r="X27">
        <v>8427.7999999999993</v>
      </c>
      <c r="AD27">
        <v>72363.399999999994</v>
      </c>
      <c r="AE27">
        <v>1.2000956284530579</v>
      </c>
      <c r="AI27">
        <v>72363.399999999994</v>
      </c>
      <c r="AJ27">
        <v>1.2000956284530579</v>
      </c>
    </row>
    <row r="28" spans="2:38" x14ac:dyDescent="0.25">
      <c r="B28">
        <v>47915</v>
      </c>
      <c r="C28">
        <v>58622</v>
      </c>
      <c r="D28">
        <v>112058</v>
      </c>
      <c r="E28">
        <v>58353</v>
      </c>
      <c r="F28">
        <v>68412</v>
      </c>
      <c r="H28">
        <v>146686</v>
      </c>
      <c r="J28">
        <f t="shared" si="0"/>
        <v>69072</v>
      </c>
      <c r="K28">
        <f t="shared" si="1"/>
        <v>2.123668056520732</v>
      </c>
      <c r="L28">
        <f t="shared" si="2"/>
        <v>112058</v>
      </c>
      <c r="M28">
        <f t="shared" si="3"/>
        <v>47915</v>
      </c>
      <c r="N28">
        <f t="shared" si="4"/>
        <v>69072</v>
      </c>
      <c r="O28">
        <f t="shared" si="5"/>
        <v>64143</v>
      </c>
      <c r="Q28">
        <v>66121</v>
      </c>
      <c r="R28">
        <v>19293</v>
      </c>
      <c r="T28">
        <v>12541.199999999997</v>
      </c>
      <c r="U28">
        <v>4227.8000000000029</v>
      </c>
      <c r="W28">
        <v>19390</v>
      </c>
      <c r="X28">
        <v>5431.3999999999987</v>
      </c>
      <c r="Z28">
        <v>69072</v>
      </c>
      <c r="AA28">
        <v>2.123668056520732</v>
      </c>
      <c r="AK28">
        <v>69072</v>
      </c>
      <c r="AL28">
        <v>2.123668056520732</v>
      </c>
    </row>
    <row r="29" spans="2:38" x14ac:dyDescent="0.25">
      <c r="B29">
        <v>47247</v>
      </c>
      <c r="C29">
        <v>98131</v>
      </c>
      <c r="D29">
        <v>51594</v>
      </c>
      <c r="E29">
        <v>48166</v>
      </c>
      <c r="F29">
        <v>36003</v>
      </c>
      <c r="H29">
        <v>101269</v>
      </c>
      <c r="J29">
        <f t="shared" si="0"/>
        <v>56228.2</v>
      </c>
      <c r="K29">
        <f t="shared" si="1"/>
        <v>1.8010357791997611</v>
      </c>
      <c r="L29">
        <f t="shared" si="2"/>
        <v>98131</v>
      </c>
      <c r="M29">
        <f t="shared" si="3"/>
        <v>36003</v>
      </c>
      <c r="N29">
        <f t="shared" si="4"/>
        <v>56228.2</v>
      </c>
      <c r="O29">
        <f t="shared" si="5"/>
        <v>62128</v>
      </c>
      <c r="Q29">
        <v>-8570</v>
      </c>
      <c r="R29">
        <v>-12</v>
      </c>
      <c r="T29">
        <v>-5296.4000000000015</v>
      </c>
      <c r="U29">
        <v>-2931.8000000000029</v>
      </c>
      <c r="W29">
        <v>33976.799999999996</v>
      </c>
      <c r="X29">
        <v>4351.3999999999996</v>
      </c>
      <c r="AF29">
        <v>56228.2</v>
      </c>
      <c r="AG29">
        <v>1.8010357791997611</v>
      </c>
      <c r="AK29">
        <v>56228.2</v>
      </c>
      <c r="AL29">
        <v>1.8010357791997611</v>
      </c>
    </row>
    <row r="30" spans="2:38" x14ac:dyDescent="0.25">
      <c r="B30">
        <v>38122</v>
      </c>
      <c r="C30">
        <v>53435</v>
      </c>
      <c r="D30">
        <v>38635</v>
      </c>
      <c r="E30">
        <v>14869</v>
      </c>
      <c r="F30">
        <v>62889</v>
      </c>
      <c r="H30">
        <v>127143</v>
      </c>
      <c r="J30">
        <f t="shared" si="0"/>
        <v>41590</v>
      </c>
      <c r="K30">
        <f t="shared" si="1"/>
        <v>3.0570569848521281</v>
      </c>
      <c r="L30">
        <f t="shared" si="2"/>
        <v>62889</v>
      </c>
      <c r="M30">
        <f t="shared" si="3"/>
        <v>14869</v>
      </c>
      <c r="N30">
        <f t="shared" si="4"/>
        <v>41590</v>
      </c>
      <c r="O30">
        <f t="shared" si="5"/>
        <v>48020</v>
      </c>
      <c r="Q30">
        <v>21486</v>
      </c>
      <c r="R30">
        <v>-2229</v>
      </c>
      <c r="T30">
        <v>-13464.800000000003</v>
      </c>
      <c r="U30">
        <v>-980.59999999999854</v>
      </c>
      <c r="W30">
        <v>37648.399999999994</v>
      </c>
      <c r="X30">
        <v>5536.6</v>
      </c>
      <c r="AD30">
        <v>41590</v>
      </c>
      <c r="AE30">
        <v>3.0570569848521281</v>
      </c>
      <c r="AK30">
        <v>41590</v>
      </c>
      <c r="AL30">
        <v>3.0570569848521281</v>
      </c>
    </row>
    <row r="31" spans="2:38" x14ac:dyDescent="0.25">
      <c r="B31">
        <v>10635</v>
      </c>
      <c r="C31">
        <v>29950</v>
      </c>
      <c r="D31">
        <v>73436</v>
      </c>
      <c r="E31">
        <v>63397</v>
      </c>
      <c r="F31">
        <v>49673</v>
      </c>
      <c r="H31">
        <v>119949</v>
      </c>
      <c r="J31">
        <f t="shared" si="0"/>
        <v>45418.2</v>
      </c>
      <c r="K31">
        <f t="shared" si="1"/>
        <v>2.6409897353924201</v>
      </c>
      <c r="L31">
        <f t="shared" si="2"/>
        <v>73436</v>
      </c>
      <c r="M31">
        <f t="shared" si="3"/>
        <v>10635</v>
      </c>
      <c r="N31">
        <f t="shared" si="4"/>
        <v>45418.2</v>
      </c>
      <c r="O31">
        <f t="shared" si="5"/>
        <v>62801</v>
      </c>
      <c r="Q31">
        <v>13431</v>
      </c>
      <c r="R31">
        <v>5750</v>
      </c>
      <c r="T31">
        <v>-13449.600000000006</v>
      </c>
      <c r="U31">
        <v>-1739.2000000000044</v>
      </c>
      <c r="W31">
        <v>30175.599999999999</v>
      </c>
      <c r="X31">
        <v>8986.8000000000011</v>
      </c>
      <c r="AD31">
        <v>45418.2</v>
      </c>
      <c r="AE31">
        <v>2.6409897353924201</v>
      </c>
      <c r="AK31">
        <v>45418.2</v>
      </c>
      <c r="AL31">
        <v>2.6409897353924201</v>
      </c>
    </row>
    <row r="32" spans="2:38" x14ac:dyDescent="0.25">
      <c r="B32">
        <v>55067</v>
      </c>
      <c r="C32">
        <v>107031</v>
      </c>
      <c r="D32">
        <v>39795</v>
      </c>
      <c r="E32">
        <v>93886</v>
      </c>
      <c r="F32">
        <v>52541</v>
      </c>
      <c r="H32">
        <v>118161</v>
      </c>
      <c r="J32">
        <f t="shared" si="0"/>
        <v>69664</v>
      </c>
      <c r="K32">
        <f t="shared" si="1"/>
        <v>1.6961558337161231</v>
      </c>
      <c r="L32">
        <f t="shared" si="2"/>
        <v>107031</v>
      </c>
      <c r="M32">
        <f t="shared" si="3"/>
        <v>39795</v>
      </c>
      <c r="N32">
        <f t="shared" si="4"/>
        <v>69664</v>
      </c>
      <c r="O32">
        <f t="shared" si="5"/>
        <v>67236</v>
      </c>
      <c r="Q32">
        <v>31938</v>
      </c>
      <c r="R32">
        <v>-9444</v>
      </c>
      <c r="T32">
        <v>1866.3999999999942</v>
      </c>
      <c r="U32">
        <v>597.39999999999418</v>
      </c>
      <c r="W32">
        <v>32926.400000000001</v>
      </c>
      <c r="X32">
        <v>4203.8</v>
      </c>
      <c r="AB32">
        <v>69664</v>
      </c>
      <c r="AC32">
        <v>1.6961558337161231</v>
      </c>
      <c r="AK32">
        <v>69664</v>
      </c>
      <c r="AL32">
        <v>1.6961558337161231</v>
      </c>
    </row>
    <row r="33" spans="2:38" x14ac:dyDescent="0.25">
      <c r="B33">
        <v>80908</v>
      </c>
      <c r="C33">
        <v>81122</v>
      </c>
      <c r="D33">
        <v>54591</v>
      </c>
      <c r="E33">
        <v>67687</v>
      </c>
      <c r="F33">
        <v>71329</v>
      </c>
      <c r="H33">
        <v>89161</v>
      </c>
      <c r="J33">
        <f t="shared" si="0"/>
        <v>71127.399999999994</v>
      </c>
      <c r="K33">
        <f t="shared" si="1"/>
        <v>1.2535394236257758</v>
      </c>
      <c r="L33">
        <f t="shared" si="2"/>
        <v>81122</v>
      </c>
      <c r="M33">
        <f t="shared" si="3"/>
        <v>54591</v>
      </c>
      <c r="N33">
        <f t="shared" si="4"/>
        <v>71127.399999999994</v>
      </c>
      <c r="O33">
        <f t="shared" si="5"/>
        <v>26531</v>
      </c>
      <c r="Q33">
        <v>11179</v>
      </c>
      <c r="R33">
        <v>58</v>
      </c>
      <c r="T33">
        <v>15039.399999999994</v>
      </c>
      <c r="U33">
        <v>219.79999999998836</v>
      </c>
      <c r="W33">
        <v>30276.600000000002</v>
      </c>
      <c r="X33">
        <v>270.20000000000005</v>
      </c>
      <c r="Z33">
        <v>71127.399999999994</v>
      </c>
      <c r="AA33">
        <v>1.2535394236257758</v>
      </c>
      <c r="AI33">
        <v>71127.399999999994</v>
      </c>
      <c r="AJ33">
        <v>1.2535394236257758</v>
      </c>
    </row>
    <row r="34" spans="2:38" x14ac:dyDescent="0.25">
      <c r="B34">
        <v>80934</v>
      </c>
      <c r="C34">
        <v>49946</v>
      </c>
      <c r="D34">
        <v>76080</v>
      </c>
      <c r="E34">
        <v>83252</v>
      </c>
      <c r="F34">
        <v>53616</v>
      </c>
      <c r="H34">
        <v>72219</v>
      </c>
      <c r="J34">
        <f t="shared" ref="J34:J65" si="6">AVERAGE(B34:F34)</f>
        <v>68765.600000000006</v>
      </c>
      <c r="K34">
        <f t="shared" ref="K34:K65" si="7">H34/J34</f>
        <v>1.0502198773805507</v>
      </c>
      <c r="L34">
        <f t="shared" ref="L34:L65" si="8">MAX(B34:F34)</f>
        <v>83252</v>
      </c>
      <c r="M34">
        <f t="shared" ref="M34:M65" si="9">MIN(B34:F34)</f>
        <v>49946</v>
      </c>
      <c r="N34">
        <f t="shared" ref="N34:N65" si="10">AVERAGE(B34:F34)</f>
        <v>68765.600000000006</v>
      </c>
      <c r="O34">
        <f t="shared" ref="O34:O65" si="11">L34-M34</f>
        <v>33306</v>
      </c>
      <c r="Q34">
        <v>-17448</v>
      </c>
      <c r="R34">
        <v>1914</v>
      </c>
      <c r="T34">
        <v>26109.200000000004</v>
      </c>
      <c r="U34">
        <v>1480.2000000000116</v>
      </c>
      <c r="W34">
        <v>26109.200000000001</v>
      </c>
      <c r="X34">
        <v>2922.6000000000004</v>
      </c>
      <c r="AD34">
        <v>68765.600000000006</v>
      </c>
      <c r="AE34">
        <v>1.0502198773805507</v>
      </c>
      <c r="AI34">
        <v>68765.600000000006</v>
      </c>
      <c r="AJ34">
        <v>1.0502198773805507</v>
      </c>
    </row>
    <row r="35" spans="2:38" x14ac:dyDescent="0.25">
      <c r="B35">
        <v>51101</v>
      </c>
      <c r="C35">
        <v>96236</v>
      </c>
      <c r="D35">
        <v>77692</v>
      </c>
      <c r="E35">
        <v>25024</v>
      </c>
      <c r="F35">
        <v>60445</v>
      </c>
      <c r="H35">
        <v>98671</v>
      </c>
      <c r="J35">
        <f t="shared" si="6"/>
        <v>62099.6</v>
      </c>
      <c r="K35">
        <f t="shared" si="7"/>
        <v>1.5889152265070952</v>
      </c>
      <c r="L35">
        <f t="shared" si="8"/>
        <v>96236</v>
      </c>
      <c r="M35">
        <f t="shared" si="9"/>
        <v>25024</v>
      </c>
      <c r="N35">
        <f t="shared" si="10"/>
        <v>62099.6</v>
      </c>
      <c r="O35">
        <f t="shared" si="11"/>
        <v>71212</v>
      </c>
      <c r="Q35">
        <v>26101</v>
      </c>
      <c r="R35">
        <v>-11315</v>
      </c>
      <c r="T35">
        <v>4904.5999999999985</v>
      </c>
      <c r="U35">
        <v>2635</v>
      </c>
      <c r="W35">
        <v>40559.399999999994</v>
      </c>
      <c r="X35">
        <v>3776.2</v>
      </c>
      <c r="Z35">
        <v>62099.6</v>
      </c>
      <c r="AA35">
        <v>1.5889152265070952</v>
      </c>
      <c r="AK35">
        <v>62099.6</v>
      </c>
      <c r="AL35">
        <v>1.5889152265070952</v>
      </c>
    </row>
    <row r="36" spans="2:38" x14ac:dyDescent="0.25">
      <c r="B36">
        <v>48716</v>
      </c>
      <c r="C36">
        <v>32795</v>
      </c>
      <c r="D36">
        <v>38085</v>
      </c>
      <c r="E36">
        <v>65624</v>
      </c>
      <c r="F36">
        <v>98512</v>
      </c>
      <c r="H36">
        <v>108293</v>
      </c>
      <c r="J36">
        <f t="shared" si="6"/>
        <v>56746.400000000001</v>
      </c>
      <c r="K36">
        <f t="shared" si="7"/>
        <v>1.9083677554875726</v>
      </c>
      <c r="L36">
        <f t="shared" si="8"/>
        <v>98512</v>
      </c>
      <c r="M36">
        <f t="shared" si="9"/>
        <v>32795</v>
      </c>
      <c r="N36">
        <f t="shared" si="10"/>
        <v>56746.400000000001</v>
      </c>
      <c r="O36">
        <f t="shared" si="11"/>
        <v>65717</v>
      </c>
      <c r="Q36">
        <v>11123</v>
      </c>
      <c r="R36">
        <v>-884</v>
      </c>
      <c r="T36">
        <v>-10608.400000000001</v>
      </c>
      <c r="U36">
        <v>2862.8000000000029</v>
      </c>
      <c r="W36">
        <v>50875.6</v>
      </c>
      <c r="X36">
        <v>5474</v>
      </c>
      <c r="AB36">
        <v>56746.400000000001</v>
      </c>
      <c r="AC36">
        <v>1.9083677554875726</v>
      </c>
      <c r="AK36">
        <v>56746.400000000001</v>
      </c>
      <c r="AL36">
        <v>1.9083677554875726</v>
      </c>
    </row>
    <row r="37" spans="2:38" x14ac:dyDescent="0.25">
      <c r="B37">
        <v>43489</v>
      </c>
      <c r="C37">
        <v>102664</v>
      </c>
      <c r="D37">
        <v>45920</v>
      </c>
      <c r="E37">
        <v>45904</v>
      </c>
      <c r="F37">
        <v>92500</v>
      </c>
      <c r="H37">
        <v>99632</v>
      </c>
      <c r="J37">
        <f t="shared" si="6"/>
        <v>66095.399999999994</v>
      </c>
      <c r="K37">
        <f t="shared" si="7"/>
        <v>1.5073968838981231</v>
      </c>
      <c r="L37">
        <f t="shared" si="8"/>
        <v>102664</v>
      </c>
      <c r="M37">
        <f t="shared" si="9"/>
        <v>43489</v>
      </c>
      <c r="N37">
        <f t="shared" si="10"/>
        <v>66095.399999999994</v>
      </c>
      <c r="O37">
        <f t="shared" si="11"/>
        <v>59175</v>
      </c>
      <c r="Q37">
        <v>35303</v>
      </c>
      <c r="R37">
        <v>-617</v>
      </c>
      <c r="T37">
        <v>27989.999999999993</v>
      </c>
      <c r="U37">
        <v>9851.1999999999971</v>
      </c>
      <c r="W37">
        <v>33195.199999999997</v>
      </c>
      <c r="X37">
        <v>12776</v>
      </c>
      <c r="AD37">
        <v>66095.399999999994</v>
      </c>
      <c r="AE37">
        <v>1.5073968838981231</v>
      </c>
      <c r="AI37">
        <v>66095.399999999994</v>
      </c>
      <c r="AJ37">
        <v>1.5073968838981231</v>
      </c>
    </row>
    <row r="38" spans="2:38" x14ac:dyDescent="0.25">
      <c r="B38">
        <v>45309</v>
      </c>
      <c r="C38">
        <v>28603</v>
      </c>
      <c r="D38">
        <v>71629</v>
      </c>
      <c r="E38">
        <v>65175</v>
      </c>
      <c r="F38">
        <v>18809</v>
      </c>
      <c r="H38">
        <v>49826</v>
      </c>
      <c r="J38">
        <f t="shared" si="6"/>
        <v>45905</v>
      </c>
      <c r="K38">
        <f t="shared" si="7"/>
        <v>1.0854155320771157</v>
      </c>
      <c r="L38">
        <f t="shared" si="8"/>
        <v>71629</v>
      </c>
      <c r="M38">
        <f t="shared" si="9"/>
        <v>18809</v>
      </c>
      <c r="N38">
        <f t="shared" si="10"/>
        <v>45905</v>
      </c>
      <c r="O38">
        <f t="shared" si="11"/>
        <v>52820</v>
      </c>
      <c r="Q38">
        <v>-7123</v>
      </c>
      <c r="R38">
        <v>-8222</v>
      </c>
      <c r="T38">
        <v>-2409.4000000000015</v>
      </c>
      <c r="U38">
        <v>94.80000000000291</v>
      </c>
      <c r="W38">
        <v>17261.8</v>
      </c>
      <c r="X38">
        <v>3087.6000000000004</v>
      </c>
      <c r="Z38">
        <v>45905</v>
      </c>
      <c r="AA38">
        <v>1.0854155320771157</v>
      </c>
      <c r="AI38">
        <v>45905</v>
      </c>
      <c r="AJ38">
        <v>1.0854155320771157</v>
      </c>
    </row>
    <row r="39" spans="2:38" x14ac:dyDescent="0.25">
      <c r="B39">
        <v>100142</v>
      </c>
      <c r="C39">
        <v>91676</v>
      </c>
      <c r="D39">
        <v>42263</v>
      </c>
      <c r="E39">
        <v>36188</v>
      </c>
      <c r="F39">
        <v>63942</v>
      </c>
      <c r="H39">
        <v>96968</v>
      </c>
      <c r="J39">
        <f t="shared" si="6"/>
        <v>66842.2</v>
      </c>
      <c r="K39">
        <f t="shared" si="7"/>
        <v>1.4507003060940544</v>
      </c>
      <c r="L39">
        <f t="shared" si="8"/>
        <v>100142</v>
      </c>
      <c r="M39">
        <f t="shared" si="9"/>
        <v>36188</v>
      </c>
      <c r="N39">
        <f t="shared" si="10"/>
        <v>66842.2</v>
      </c>
      <c r="O39">
        <f t="shared" si="11"/>
        <v>63954</v>
      </c>
      <c r="Q39">
        <v>-2662</v>
      </c>
      <c r="R39">
        <v>-4580</v>
      </c>
      <c r="T39">
        <v>-5826.1999999999971</v>
      </c>
      <c r="U39">
        <v>-580</v>
      </c>
      <c r="W39">
        <v>50967</v>
      </c>
      <c r="X39">
        <v>2366.3999999999996</v>
      </c>
      <c r="AB39">
        <v>66842.2</v>
      </c>
      <c r="AC39">
        <v>1.4507003060940544</v>
      </c>
      <c r="AI39">
        <v>66842.2</v>
      </c>
      <c r="AJ39">
        <v>1.4507003060940544</v>
      </c>
    </row>
    <row r="40" spans="2:38" x14ac:dyDescent="0.25">
      <c r="B40">
        <v>61200</v>
      </c>
      <c r="C40">
        <v>48190</v>
      </c>
      <c r="D40">
        <v>48641</v>
      </c>
      <c r="E40">
        <v>102051</v>
      </c>
      <c r="F40">
        <v>50693</v>
      </c>
      <c r="H40">
        <v>115106</v>
      </c>
      <c r="J40">
        <f t="shared" si="6"/>
        <v>62155</v>
      </c>
      <c r="K40">
        <f t="shared" si="7"/>
        <v>1.8519185906202236</v>
      </c>
      <c r="L40">
        <f t="shared" si="8"/>
        <v>102051</v>
      </c>
      <c r="M40">
        <f t="shared" si="9"/>
        <v>48190</v>
      </c>
      <c r="N40">
        <f t="shared" si="10"/>
        <v>62155</v>
      </c>
      <c r="O40">
        <f t="shared" si="11"/>
        <v>53861</v>
      </c>
      <c r="Q40">
        <v>-4327</v>
      </c>
      <c r="R40">
        <v>5051</v>
      </c>
      <c r="T40">
        <v>3484</v>
      </c>
      <c r="U40">
        <v>1522.1999999999971</v>
      </c>
      <c r="W40">
        <v>25348</v>
      </c>
      <c r="X40">
        <v>3811.4</v>
      </c>
      <c r="AD40">
        <v>62155</v>
      </c>
      <c r="AE40">
        <v>1.8519185906202236</v>
      </c>
      <c r="AK40">
        <v>62155</v>
      </c>
      <c r="AL40">
        <v>1.8519185906202236</v>
      </c>
    </row>
    <row r="41" spans="2:38" x14ac:dyDescent="0.25">
      <c r="B41">
        <v>58622</v>
      </c>
      <c r="C41">
        <v>18294</v>
      </c>
      <c r="D41">
        <v>49696</v>
      </c>
      <c r="E41">
        <v>75943</v>
      </c>
      <c r="F41">
        <v>42957</v>
      </c>
      <c r="H41">
        <v>66667</v>
      </c>
      <c r="J41">
        <f t="shared" si="6"/>
        <v>49102.400000000001</v>
      </c>
      <c r="K41">
        <f t="shared" si="7"/>
        <v>1.3577136759099351</v>
      </c>
      <c r="L41">
        <f t="shared" si="8"/>
        <v>75943</v>
      </c>
      <c r="M41">
        <f t="shared" si="9"/>
        <v>18294</v>
      </c>
      <c r="N41">
        <f t="shared" si="10"/>
        <v>49102.400000000001</v>
      </c>
      <c r="O41">
        <f t="shared" si="11"/>
        <v>57649</v>
      </c>
      <c r="Q41">
        <v>-60269</v>
      </c>
      <c r="R41">
        <v>1256</v>
      </c>
      <c r="T41">
        <v>-25263.4</v>
      </c>
      <c r="U41">
        <v>-926.40000000000146</v>
      </c>
      <c r="W41">
        <v>25263.4</v>
      </c>
      <c r="X41">
        <v>1740</v>
      </c>
      <c r="AF41">
        <v>49102.400000000001</v>
      </c>
      <c r="AG41">
        <v>1.3577136759099351</v>
      </c>
      <c r="AI41">
        <v>49102.400000000001</v>
      </c>
      <c r="AJ41">
        <v>1.3577136759099351</v>
      </c>
    </row>
    <row r="42" spans="2:38" x14ac:dyDescent="0.25">
      <c r="B42">
        <v>49100</v>
      </c>
      <c r="C42">
        <v>24777</v>
      </c>
      <c r="D42">
        <v>69252</v>
      </c>
      <c r="E42">
        <v>84923</v>
      </c>
      <c r="F42">
        <v>112717</v>
      </c>
      <c r="H42">
        <v>129367</v>
      </c>
      <c r="J42">
        <f t="shared" si="6"/>
        <v>68153.8</v>
      </c>
      <c r="K42">
        <f t="shared" si="7"/>
        <v>1.8981626849860169</v>
      </c>
      <c r="L42">
        <f t="shared" si="8"/>
        <v>112717</v>
      </c>
      <c r="M42">
        <f t="shared" si="9"/>
        <v>24777</v>
      </c>
      <c r="N42">
        <f t="shared" si="10"/>
        <v>68153.8</v>
      </c>
      <c r="O42">
        <f t="shared" si="11"/>
        <v>87940</v>
      </c>
      <c r="Q42">
        <v>56428</v>
      </c>
      <c r="R42">
        <v>-4074</v>
      </c>
      <c r="T42">
        <v>3037.6000000000058</v>
      </c>
      <c r="U42">
        <v>-4335.8000000000029</v>
      </c>
      <c r="W42">
        <v>41824.400000000001</v>
      </c>
      <c r="X42">
        <v>6943.8</v>
      </c>
      <c r="AB42">
        <v>68153.8</v>
      </c>
      <c r="AC42">
        <v>1.8981626849860169</v>
      </c>
      <c r="AK42">
        <v>68153.8</v>
      </c>
      <c r="AL42">
        <v>1.8981626849860169</v>
      </c>
    </row>
    <row r="43" spans="2:38" x14ac:dyDescent="0.25">
      <c r="B43">
        <v>25631</v>
      </c>
      <c r="C43">
        <v>98067</v>
      </c>
      <c r="D43">
        <v>98697</v>
      </c>
      <c r="E43">
        <v>96290</v>
      </c>
      <c r="F43">
        <v>49431</v>
      </c>
      <c r="H43">
        <v>91589</v>
      </c>
      <c r="J43">
        <f t="shared" si="6"/>
        <v>73623.199999999997</v>
      </c>
      <c r="K43">
        <f t="shared" si="7"/>
        <v>1.2440236229884059</v>
      </c>
      <c r="L43">
        <f t="shared" si="8"/>
        <v>98697</v>
      </c>
      <c r="M43">
        <f t="shared" si="9"/>
        <v>25631</v>
      </c>
      <c r="N43">
        <f t="shared" si="10"/>
        <v>73623.199999999997</v>
      </c>
      <c r="O43">
        <f t="shared" si="11"/>
        <v>73066</v>
      </c>
      <c r="Q43">
        <v>14714</v>
      </c>
      <c r="R43">
        <v>-801</v>
      </c>
      <c r="T43">
        <v>8384</v>
      </c>
      <c r="U43">
        <v>3263.1999999999971</v>
      </c>
      <c r="W43">
        <v>39219.599999999999</v>
      </c>
      <c r="X43">
        <v>6717.6</v>
      </c>
      <c r="AB43">
        <v>73623.199999999997</v>
      </c>
      <c r="AC43">
        <v>1.2440236229884059</v>
      </c>
      <c r="AI43">
        <v>73623.199999999997</v>
      </c>
      <c r="AJ43">
        <v>1.2440236229884059</v>
      </c>
    </row>
    <row r="44" spans="2:38" x14ac:dyDescent="0.25">
      <c r="B44">
        <v>40091</v>
      </c>
      <c r="C44">
        <v>54679</v>
      </c>
      <c r="D44">
        <v>93206</v>
      </c>
      <c r="E44">
        <v>39137</v>
      </c>
      <c r="F44">
        <v>68031</v>
      </c>
      <c r="H44">
        <v>81533</v>
      </c>
      <c r="J44">
        <f t="shared" si="6"/>
        <v>59028.800000000003</v>
      </c>
      <c r="K44">
        <f t="shared" si="7"/>
        <v>1.3812410213319599</v>
      </c>
      <c r="L44">
        <f t="shared" si="8"/>
        <v>93206</v>
      </c>
      <c r="M44">
        <f t="shared" si="9"/>
        <v>39137</v>
      </c>
      <c r="N44">
        <f t="shared" si="10"/>
        <v>59028.800000000003</v>
      </c>
      <c r="O44">
        <f t="shared" si="11"/>
        <v>54069</v>
      </c>
      <c r="Q44">
        <v>-43927</v>
      </c>
      <c r="R44">
        <v>-5934</v>
      </c>
      <c r="T44">
        <v>-16124.199999999997</v>
      </c>
      <c r="U44">
        <v>5574</v>
      </c>
      <c r="W44">
        <v>27773.4</v>
      </c>
      <c r="X44">
        <v>6338.4</v>
      </c>
      <c r="AF44">
        <v>59028.800000000003</v>
      </c>
      <c r="AG44">
        <v>1.3812410213319599</v>
      </c>
      <c r="AI44">
        <v>59028.800000000003</v>
      </c>
      <c r="AJ44">
        <v>1.3812410213319599</v>
      </c>
    </row>
    <row r="45" spans="2:38" x14ac:dyDescent="0.25">
      <c r="B45">
        <v>88369</v>
      </c>
      <c r="C45">
        <v>76609</v>
      </c>
      <c r="D45">
        <v>24407</v>
      </c>
      <c r="E45">
        <v>32187</v>
      </c>
      <c r="F45">
        <v>97075</v>
      </c>
      <c r="H45">
        <v>110583</v>
      </c>
      <c r="J45">
        <f t="shared" si="6"/>
        <v>63729.4</v>
      </c>
      <c r="K45">
        <f t="shared" si="7"/>
        <v>1.7351960005899945</v>
      </c>
      <c r="L45">
        <f t="shared" si="8"/>
        <v>97075</v>
      </c>
      <c r="M45">
        <f t="shared" si="9"/>
        <v>24407</v>
      </c>
      <c r="N45">
        <f t="shared" si="10"/>
        <v>63729.4</v>
      </c>
      <c r="O45">
        <f t="shared" si="11"/>
        <v>72668</v>
      </c>
      <c r="Q45">
        <v>16365</v>
      </c>
      <c r="R45">
        <v>17124</v>
      </c>
      <c r="T45">
        <v>-9480.2000000000044</v>
      </c>
      <c r="U45">
        <v>4237.8000000000029</v>
      </c>
      <c r="W45">
        <v>30207.399999999998</v>
      </c>
      <c r="X45">
        <v>4762.5999999999995</v>
      </c>
      <c r="AB45">
        <v>63729.4</v>
      </c>
      <c r="AC45">
        <v>1.7351960005899945</v>
      </c>
      <c r="AK45">
        <v>63729.4</v>
      </c>
      <c r="AL45">
        <v>1.7351960005899945</v>
      </c>
    </row>
    <row r="46" spans="2:38" x14ac:dyDescent="0.25">
      <c r="B46">
        <v>35182</v>
      </c>
      <c r="C46">
        <v>84062</v>
      </c>
      <c r="D46">
        <v>76092</v>
      </c>
      <c r="E46">
        <v>63035</v>
      </c>
      <c r="F46">
        <v>52448</v>
      </c>
      <c r="H46">
        <v>82859</v>
      </c>
      <c r="J46">
        <f t="shared" si="6"/>
        <v>62163.8</v>
      </c>
      <c r="K46">
        <f t="shared" si="7"/>
        <v>1.3329140110482305</v>
      </c>
      <c r="L46">
        <f t="shared" si="8"/>
        <v>84062</v>
      </c>
      <c r="M46">
        <f t="shared" si="9"/>
        <v>35182</v>
      </c>
      <c r="N46">
        <f t="shared" si="10"/>
        <v>62163.8</v>
      </c>
      <c r="O46">
        <f t="shared" si="11"/>
        <v>48880</v>
      </c>
      <c r="Q46">
        <v>-14434</v>
      </c>
      <c r="R46">
        <v>7546</v>
      </c>
      <c r="T46">
        <v>-24797.199999999997</v>
      </c>
      <c r="U46">
        <v>5996.6000000000058</v>
      </c>
      <c r="W46">
        <v>37276</v>
      </c>
      <c r="X46">
        <v>5996.6000000000013</v>
      </c>
      <c r="AB46">
        <v>62163.8</v>
      </c>
      <c r="AC46">
        <v>1.3329140110482305</v>
      </c>
      <c r="AI46">
        <v>62163.8</v>
      </c>
      <c r="AJ46">
        <v>1.3329140110482305</v>
      </c>
    </row>
    <row r="47" spans="2:38" x14ac:dyDescent="0.25">
      <c r="B47">
        <v>99226</v>
      </c>
      <c r="C47">
        <v>69289</v>
      </c>
      <c r="D47">
        <v>21650</v>
      </c>
      <c r="E47">
        <v>25364</v>
      </c>
      <c r="F47">
        <v>370</v>
      </c>
      <c r="H47">
        <v>56139</v>
      </c>
      <c r="J47">
        <f t="shared" si="6"/>
        <v>43179.8</v>
      </c>
      <c r="K47">
        <f t="shared" si="7"/>
        <v>1.3001218162196211</v>
      </c>
      <c r="L47">
        <f t="shared" si="8"/>
        <v>99226</v>
      </c>
      <c r="M47">
        <f t="shared" si="9"/>
        <v>370</v>
      </c>
      <c r="N47">
        <f t="shared" si="10"/>
        <v>43179.8</v>
      </c>
      <c r="O47">
        <f t="shared" si="11"/>
        <v>98856</v>
      </c>
      <c r="Q47">
        <v>-1917</v>
      </c>
      <c r="R47">
        <v>1769</v>
      </c>
      <c r="T47">
        <v>2319.2000000000044</v>
      </c>
      <c r="U47">
        <v>-9859.5999999999985</v>
      </c>
      <c r="W47">
        <v>40285.199999999997</v>
      </c>
      <c r="X47">
        <v>11085.6</v>
      </c>
      <c r="Z47">
        <v>43179.8</v>
      </c>
      <c r="AA47">
        <v>1.3001218162196211</v>
      </c>
      <c r="AI47">
        <v>43179.8</v>
      </c>
      <c r="AJ47">
        <v>1.3001218162196211</v>
      </c>
    </row>
    <row r="48" spans="2:38" x14ac:dyDescent="0.25">
      <c r="B48">
        <v>37144</v>
      </c>
      <c r="C48">
        <v>32329</v>
      </c>
      <c r="D48">
        <v>24963</v>
      </c>
      <c r="E48">
        <v>99192</v>
      </c>
      <c r="F48">
        <v>65850</v>
      </c>
      <c r="H48">
        <v>113079</v>
      </c>
      <c r="J48">
        <f t="shared" si="6"/>
        <v>51895.6</v>
      </c>
      <c r="K48">
        <f t="shared" si="7"/>
        <v>2.1789708568741859</v>
      </c>
      <c r="L48">
        <f t="shared" si="8"/>
        <v>99192</v>
      </c>
      <c r="M48">
        <f t="shared" si="9"/>
        <v>24963</v>
      </c>
      <c r="N48">
        <f t="shared" si="10"/>
        <v>51895.6</v>
      </c>
      <c r="O48">
        <f t="shared" si="11"/>
        <v>74229</v>
      </c>
      <c r="Q48">
        <v>32391</v>
      </c>
      <c r="R48">
        <v>-1610</v>
      </c>
      <c r="T48">
        <v>-1658.5999999999985</v>
      </c>
      <c r="U48">
        <v>8056.4000000000015</v>
      </c>
      <c r="W48">
        <v>36021</v>
      </c>
      <c r="X48">
        <v>8748.7999999999993</v>
      </c>
      <c r="AD48">
        <v>51895.6</v>
      </c>
      <c r="AE48">
        <v>2.1789708568741859</v>
      </c>
      <c r="AK48">
        <v>51895.6</v>
      </c>
      <c r="AL48">
        <v>2.1789708568741859</v>
      </c>
    </row>
    <row r="49" spans="2:38" x14ac:dyDescent="0.25">
      <c r="B49">
        <v>88043</v>
      </c>
      <c r="C49">
        <v>61679</v>
      </c>
      <c r="D49">
        <v>62129</v>
      </c>
      <c r="E49">
        <v>43559</v>
      </c>
      <c r="F49">
        <v>69300</v>
      </c>
      <c r="H49">
        <v>94540</v>
      </c>
      <c r="J49">
        <f t="shared" si="6"/>
        <v>64942</v>
      </c>
      <c r="K49">
        <f t="shared" si="7"/>
        <v>1.455760524775954</v>
      </c>
      <c r="L49">
        <f t="shared" si="8"/>
        <v>88043</v>
      </c>
      <c r="M49">
        <f t="shared" si="9"/>
        <v>43559</v>
      </c>
      <c r="N49">
        <f t="shared" si="10"/>
        <v>64942</v>
      </c>
      <c r="O49">
        <f t="shared" si="11"/>
        <v>44484</v>
      </c>
      <c r="Q49">
        <v>-14315</v>
      </c>
      <c r="R49">
        <v>-23587</v>
      </c>
      <c r="T49">
        <v>-16238</v>
      </c>
      <c r="U49">
        <v>2428.5999999999985</v>
      </c>
      <c r="W49">
        <v>26675.200000000001</v>
      </c>
      <c r="X49">
        <v>3785.4</v>
      </c>
      <c r="AB49">
        <v>64942</v>
      </c>
      <c r="AC49">
        <v>1.455760524775954</v>
      </c>
      <c r="AI49">
        <v>64942</v>
      </c>
      <c r="AJ49">
        <v>1.455760524775954</v>
      </c>
    </row>
    <row r="50" spans="2:38" x14ac:dyDescent="0.25">
      <c r="B50">
        <v>102660</v>
      </c>
      <c r="C50">
        <v>60101</v>
      </c>
      <c r="D50">
        <v>80430</v>
      </c>
      <c r="E50">
        <v>31480</v>
      </c>
      <c r="F50">
        <v>27133</v>
      </c>
      <c r="H50">
        <v>76981</v>
      </c>
      <c r="J50">
        <f t="shared" si="6"/>
        <v>60360.800000000003</v>
      </c>
      <c r="K50">
        <f t="shared" si="7"/>
        <v>1.275347576572875</v>
      </c>
      <c r="L50">
        <f t="shared" si="8"/>
        <v>102660</v>
      </c>
      <c r="M50">
        <f t="shared" si="9"/>
        <v>27133</v>
      </c>
      <c r="N50">
        <f t="shared" si="10"/>
        <v>60360.800000000003</v>
      </c>
      <c r="O50">
        <f t="shared" si="11"/>
        <v>75527</v>
      </c>
      <c r="Q50">
        <v>-20681</v>
      </c>
      <c r="R50">
        <v>-22726</v>
      </c>
      <c r="T50">
        <v>-1237.5999999999985</v>
      </c>
      <c r="U50">
        <v>3491.8000000000029</v>
      </c>
      <c r="W50">
        <v>30685.600000000002</v>
      </c>
      <c r="X50">
        <v>8563.4</v>
      </c>
      <c r="AF50">
        <v>60360.800000000003</v>
      </c>
      <c r="AG50">
        <v>1.275347576572875</v>
      </c>
      <c r="AI50">
        <v>60360.800000000003</v>
      </c>
      <c r="AJ50">
        <v>1.275347576572875</v>
      </c>
    </row>
    <row r="51" spans="2:38" x14ac:dyDescent="0.25">
      <c r="B51">
        <v>55084</v>
      </c>
      <c r="C51">
        <v>14437</v>
      </c>
      <c r="D51">
        <v>48706</v>
      </c>
      <c r="E51">
        <v>67346</v>
      </c>
      <c r="F51">
        <v>60235</v>
      </c>
      <c r="H51">
        <v>113597</v>
      </c>
      <c r="J51">
        <f t="shared" si="6"/>
        <v>49161.599999999999</v>
      </c>
      <c r="K51">
        <f t="shared" si="7"/>
        <v>2.3106855757339062</v>
      </c>
      <c r="L51">
        <f t="shared" si="8"/>
        <v>67346</v>
      </c>
      <c r="M51">
        <f t="shared" si="9"/>
        <v>14437</v>
      </c>
      <c r="N51">
        <f t="shared" si="10"/>
        <v>49161.599999999999</v>
      </c>
      <c r="O51">
        <f t="shared" si="11"/>
        <v>52909</v>
      </c>
      <c r="Q51">
        <v>52220</v>
      </c>
      <c r="R51">
        <v>-16535</v>
      </c>
      <c r="T51">
        <v>-6606.5999999999985</v>
      </c>
      <c r="U51">
        <v>-2612.4000000000015</v>
      </c>
      <c r="W51">
        <v>22762.2</v>
      </c>
      <c r="X51">
        <v>4957.2</v>
      </c>
      <c r="Z51">
        <v>49161.599999999999</v>
      </c>
      <c r="AA51">
        <v>2.3106855757339062</v>
      </c>
      <c r="AK51">
        <v>49161.599999999999</v>
      </c>
      <c r="AL51">
        <v>2.3106855757339062</v>
      </c>
    </row>
    <row r="52" spans="2:38" x14ac:dyDescent="0.25">
      <c r="B52">
        <v>105576</v>
      </c>
      <c r="C52">
        <v>47696</v>
      </c>
      <c r="D52">
        <v>24518</v>
      </c>
      <c r="E52">
        <v>89560</v>
      </c>
      <c r="F52">
        <v>38428</v>
      </c>
      <c r="H52">
        <v>119108</v>
      </c>
      <c r="J52">
        <f t="shared" si="6"/>
        <v>61155.6</v>
      </c>
      <c r="K52">
        <f t="shared" si="7"/>
        <v>1.9476221310885675</v>
      </c>
      <c r="L52">
        <f t="shared" si="8"/>
        <v>105576</v>
      </c>
      <c r="M52">
        <f t="shared" si="9"/>
        <v>24518</v>
      </c>
      <c r="N52">
        <f t="shared" si="10"/>
        <v>61155.6</v>
      </c>
      <c r="O52">
        <f t="shared" si="11"/>
        <v>81058</v>
      </c>
      <c r="Q52">
        <v>51827</v>
      </c>
      <c r="R52">
        <v>-737</v>
      </c>
      <c r="T52">
        <v>19409.400000000001</v>
      </c>
      <c r="U52">
        <v>-3397.5999999999985</v>
      </c>
      <c r="W52">
        <v>24702.2</v>
      </c>
      <c r="X52">
        <v>5664.4</v>
      </c>
      <c r="AD52">
        <v>61155.6</v>
      </c>
      <c r="AE52">
        <v>1.9476221310885675</v>
      </c>
      <c r="AK52">
        <v>61155.6</v>
      </c>
      <c r="AL52">
        <v>1.9476221310885675</v>
      </c>
    </row>
    <row r="53" spans="2:38" x14ac:dyDescent="0.25">
      <c r="B53">
        <v>107036</v>
      </c>
      <c r="C53">
        <v>53935</v>
      </c>
      <c r="D53">
        <v>57803</v>
      </c>
      <c r="E53">
        <v>17083</v>
      </c>
      <c r="F53">
        <v>74039</v>
      </c>
      <c r="H53">
        <v>117384</v>
      </c>
      <c r="J53">
        <f t="shared" si="6"/>
        <v>61979.199999999997</v>
      </c>
      <c r="K53">
        <f t="shared" si="7"/>
        <v>1.8939257041071844</v>
      </c>
      <c r="L53">
        <f t="shared" si="8"/>
        <v>107036</v>
      </c>
      <c r="M53">
        <f t="shared" si="9"/>
        <v>17083</v>
      </c>
      <c r="N53">
        <f t="shared" si="10"/>
        <v>61979.199999999997</v>
      </c>
      <c r="O53">
        <f t="shared" si="11"/>
        <v>89953</v>
      </c>
      <c r="Q53">
        <v>17385</v>
      </c>
      <c r="R53">
        <v>-11989</v>
      </c>
      <c r="T53">
        <v>-15264.800000000003</v>
      </c>
      <c r="U53">
        <v>4747.3999999999942</v>
      </c>
      <c r="W53">
        <v>38287.599999999999</v>
      </c>
      <c r="X53">
        <v>11543</v>
      </c>
      <c r="AB53">
        <v>61979.199999999997</v>
      </c>
      <c r="AC53">
        <v>1.8939257041071844</v>
      </c>
      <c r="AK53">
        <v>61979.199999999997</v>
      </c>
      <c r="AL53">
        <v>1.8939257041071844</v>
      </c>
    </row>
    <row r="54" spans="2:38" x14ac:dyDescent="0.25">
      <c r="B54">
        <v>67014</v>
      </c>
      <c r="C54">
        <v>61569</v>
      </c>
      <c r="D54">
        <v>59935</v>
      </c>
      <c r="E54">
        <v>67178</v>
      </c>
      <c r="F54">
        <v>46994</v>
      </c>
      <c r="H54">
        <v>75037</v>
      </c>
      <c r="J54">
        <f t="shared" si="6"/>
        <v>60538</v>
      </c>
      <c r="K54">
        <f t="shared" si="7"/>
        <v>1.2395024612639995</v>
      </c>
      <c r="L54">
        <f t="shared" si="8"/>
        <v>67178</v>
      </c>
      <c r="M54">
        <f t="shared" si="9"/>
        <v>46994</v>
      </c>
      <c r="N54">
        <f t="shared" si="10"/>
        <v>60538</v>
      </c>
      <c r="O54">
        <f t="shared" si="11"/>
        <v>20184</v>
      </c>
      <c r="Q54">
        <v>41704</v>
      </c>
      <c r="R54">
        <v>335</v>
      </c>
      <c r="T54">
        <v>31460.799999999999</v>
      </c>
      <c r="U54">
        <v>1237.1999999999971</v>
      </c>
      <c r="W54">
        <v>40067.599999999999</v>
      </c>
      <c r="X54">
        <v>1239.2</v>
      </c>
      <c r="Z54">
        <v>60538</v>
      </c>
      <c r="AA54">
        <v>1.2395024612639995</v>
      </c>
      <c r="AI54">
        <v>60538</v>
      </c>
      <c r="AJ54">
        <v>1.2395024612639995</v>
      </c>
    </row>
    <row r="55" spans="2:38" x14ac:dyDescent="0.25">
      <c r="B55">
        <v>91711</v>
      </c>
      <c r="C55">
        <v>71528</v>
      </c>
      <c r="D55">
        <v>40323</v>
      </c>
      <c r="E55">
        <v>38488</v>
      </c>
      <c r="F55">
        <v>89044</v>
      </c>
      <c r="H55">
        <v>67033</v>
      </c>
      <c r="J55">
        <f t="shared" si="6"/>
        <v>66218.8</v>
      </c>
      <c r="K55">
        <f t="shared" si="7"/>
        <v>1.0122956018532501</v>
      </c>
      <c r="L55">
        <f t="shared" si="8"/>
        <v>91711</v>
      </c>
      <c r="M55">
        <f t="shared" si="9"/>
        <v>38488</v>
      </c>
      <c r="N55">
        <f t="shared" si="10"/>
        <v>66218.8</v>
      </c>
      <c r="O55">
        <f t="shared" si="11"/>
        <v>53223</v>
      </c>
      <c r="Q55">
        <v>-20789</v>
      </c>
      <c r="R55">
        <v>-20475</v>
      </c>
      <c r="T55">
        <v>12886</v>
      </c>
      <c r="U55">
        <v>-763.80000000000291</v>
      </c>
      <c r="W55">
        <v>52080.800000000003</v>
      </c>
      <c r="X55">
        <v>763.8</v>
      </c>
      <c r="AD55">
        <v>66218.8</v>
      </c>
      <c r="AE55">
        <v>1.0122956018532501</v>
      </c>
      <c r="AI55">
        <v>66218.8</v>
      </c>
      <c r="AJ55">
        <v>1.0122956018532501</v>
      </c>
    </row>
    <row r="56" spans="2:38" x14ac:dyDescent="0.25">
      <c r="B56">
        <v>97551</v>
      </c>
      <c r="C56">
        <v>44312</v>
      </c>
      <c r="D56">
        <v>84148</v>
      </c>
      <c r="E56">
        <v>46078</v>
      </c>
      <c r="F56">
        <v>55172</v>
      </c>
      <c r="H56">
        <v>107787</v>
      </c>
      <c r="J56">
        <f t="shared" si="6"/>
        <v>65452.2</v>
      </c>
      <c r="K56">
        <f t="shared" si="7"/>
        <v>1.6468048438402376</v>
      </c>
      <c r="L56">
        <f t="shared" si="8"/>
        <v>97551</v>
      </c>
      <c r="M56">
        <f t="shared" si="9"/>
        <v>44312</v>
      </c>
      <c r="N56">
        <f t="shared" si="10"/>
        <v>65452.2</v>
      </c>
      <c r="O56">
        <f t="shared" si="11"/>
        <v>53239</v>
      </c>
      <c r="Q56">
        <v>38538</v>
      </c>
      <c r="R56">
        <v>2918</v>
      </c>
      <c r="T56">
        <v>11406</v>
      </c>
      <c r="U56">
        <v>-34.400000000001455</v>
      </c>
      <c r="W56">
        <v>39164</v>
      </c>
      <c r="X56">
        <v>9660.8000000000011</v>
      </c>
      <c r="Z56">
        <v>65452.2</v>
      </c>
      <c r="AA56">
        <v>1.6468048438402376</v>
      </c>
      <c r="AK56">
        <v>65452.2</v>
      </c>
      <c r="AL56">
        <v>1.6468048438402376</v>
      </c>
    </row>
    <row r="57" spans="2:38" x14ac:dyDescent="0.25">
      <c r="B57">
        <v>56120</v>
      </c>
      <c r="C57">
        <v>21903</v>
      </c>
      <c r="D57">
        <v>74523</v>
      </c>
      <c r="E57">
        <v>27291</v>
      </c>
      <c r="F57">
        <v>82749</v>
      </c>
      <c r="H57">
        <v>60290</v>
      </c>
      <c r="J57">
        <f t="shared" si="6"/>
        <v>52517.2</v>
      </c>
      <c r="K57">
        <f t="shared" si="7"/>
        <v>1.1480048441272575</v>
      </c>
      <c r="L57">
        <f t="shared" si="8"/>
        <v>82749</v>
      </c>
      <c r="M57">
        <f t="shared" si="9"/>
        <v>21903</v>
      </c>
      <c r="N57">
        <f t="shared" si="10"/>
        <v>52517.2</v>
      </c>
      <c r="O57">
        <f t="shared" si="11"/>
        <v>60846</v>
      </c>
      <c r="Q57">
        <v>758</v>
      </c>
      <c r="R57">
        <v>-2643</v>
      </c>
      <c r="T57">
        <v>29737.599999999999</v>
      </c>
      <c r="U57">
        <v>-7727.2000000000044</v>
      </c>
      <c r="W57">
        <v>34555.599999999999</v>
      </c>
      <c r="X57">
        <v>7727.2000000000007</v>
      </c>
      <c r="AD57">
        <v>52517.2</v>
      </c>
      <c r="AE57">
        <v>1.1480048441272575</v>
      </c>
      <c r="AI57">
        <v>52517.2</v>
      </c>
      <c r="AJ57">
        <v>1.1480048441272575</v>
      </c>
    </row>
    <row r="58" spans="2:38" x14ac:dyDescent="0.25">
      <c r="B58">
        <v>79261</v>
      </c>
      <c r="C58">
        <v>16271</v>
      </c>
      <c r="D58">
        <v>42485</v>
      </c>
      <c r="E58">
        <v>48298</v>
      </c>
      <c r="F58">
        <v>55034</v>
      </c>
      <c r="H58">
        <v>129336</v>
      </c>
      <c r="J58">
        <f t="shared" si="6"/>
        <v>48269.8</v>
      </c>
      <c r="K58">
        <f t="shared" si="7"/>
        <v>2.6794393181658096</v>
      </c>
      <c r="L58">
        <f t="shared" si="8"/>
        <v>79261</v>
      </c>
      <c r="M58">
        <f t="shared" si="9"/>
        <v>16271</v>
      </c>
      <c r="N58">
        <f t="shared" si="10"/>
        <v>48269.8</v>
      </c>
      <c r="O58">
        <f t="shared" si="11"/>
        <v>62990</v>
      </c>
      <c r="Q58">
        <v>64392</v>
      </c>
      <c r="R58">
        <v>-6948</v>
      </c>
      <c r="T58">
        <v>-16625</v>
      </c>
      <c r="U58">
        <v>3700</v>
      </c>
      <c r="W58">
        <v>39888.6</v>
      </c>
      <c r="X58">
        <v>7949.2000000000007</v>
      </c>
      <c r="AB58">
        <v>48269.8</v>
      </c>
      <c r="AC58">
        <v>2.6794393181658096</v>
      </c>
      <c r="AK58">
        <v>48269.8</v>
      </c>
      <c r="AL58">
        <v>2.6794393181658096</v>
      </c>
    </row>
    <row r="59" spans="2:38" x14ac:dyDescent="0.25">
      <c r="B59">
        <v>38272</v>
      </c>
      <c r="C59">
        <v>35386</v>
      </c>
      <c r="D59">
        <v>10143</v>
      </c>
      <c r="E59">
        <v>97828</v>
      </c>
      <c r="F59">
        <v>86652</v>
      </c>
      <c r="H59">
        <v>116318</v>
      </c>
      <c r="J59">
        <f t="shared" si="6"/>
        <v>53656.2</v>
      </c>
      <c r="K59">
        <f t="shared" si="7"/>
        <v>2.1678389449867863</v>
      </c>
      <c r="L59">
        <f t="shared" si="8"/>
        <v>97828</v>
      </c>
      <c r="M59">
        <f t="shared" si="9"/>
        <v>10143</v>
      </c>
      <c r="N59">
        <f t="shared" si="10"/>
        <v>53656.2</v>
      </c>
      <c r="O59">
        <f t="shared" si="11"/>
        <v>87685</v>
      </c>
      <c r="Q59">
        <v>-7789</v>
      </c>
      <c r="R59">
        <v>22205</v>
      </c>
      <c r="T59">
        <v>-42456</v>
      </c>
      <c r="U59">
        <v>-694.40000000000146</v>
      </c>
      <c r="W59">
        <v>42456</v>
      </c>
      <c r="X59">
        <v>8363.5999999999985</v>
      </c>
      <c r="AB59">
        <v>53656.2</v>
      </c>
      <c r="AC59">
        <v>2.1678389449867863</v>
      </c>
      <c r="AK59">
        <v>53656.2</v>
      </c>
      <c r="AL59">
        <v>2.1678389449867863</v>
      </c>
    </row>
    <row r="60" spans="2:38" x14ac:dyDescent="0.25">
      <c r="B60">
        <v>35191</v>
      </c>
      <c r="C60">
        <v>32996</v>
      </c>
      <c r="D60">
        <v>97239</v>
      </c>
      <c r="E60">
        <v>71629</v>
      </c>
      <c r="F60">
        <v>31227</v>
      </c>
      <c r="H60">
        <v>89587</v>
      </c>
      <c r="J60">
        <f t="shared" si="6"/>
        <v>53656.4</v>
      </c>
      <c r="K60">
        <f t="shared" si="7"/>
        <v>1.6696423912152139</v>
      </c>
      <c r="L60">
        <f t="shared" si="8"/>
        <v>97239</v>
      </c>
      <c r="M60">
        <f t="shared" si="9"/>
        <v>31227</v>
      </c>
      <c r="N60">
        <f t="shared" si="10"/>
        <v>53656.4</v>
      </c>
      <c r="O60">
        <f t="shared" si="11"/>
        <v>66012</v>
      </c>
      <c r="Q60">
        <v>1150</v>
      </c>
      <c r="R60">
        <v>1278</v>
      </c>
      <c r="T60">
        <v>-22824.999999999993</v>
      </c>
      <c r="U60">
        <v>52.400000000001455</v>
      </c>
      <c r="W60">
        <v>43041.8</v>
      </c>
      <c r="X60">
        <v>6434.7999999999993</v>
      </c>
      <c r="AB60">
        <v>53656.4</v>
      </c>
      <c r="AC60">
        <v>1.6696423912152139</v>
      </c>
      <c r="AI60">
        <v>53656.4</v>
      </c>
      <c r="AJ60">
        <v>1.6696423912152139</v>
      </c>
    </row>
    <row r="61" spans="2:38" x14ac:dyDescent="0.25">
      <c r="B61">
        <v>40907</v>
      </c>
      <c r="C61">
        <v>68522</v>
      </c>
      <c r="D61">
        <v>68958</v>
      </c>
      <c r="E61">
        <v>41567</v>
      </c>
      <c r="F61">
        <v>85682</v>
      </c>
      <c r="H61">
        <v>90805</v>
      </c>
      <c r="J61">
        <f t="shared" si="6"/>
        <v>61127.199999999997</v>
      </c>
      <c r="K61">
        <f t="shared" si="7"/>
        <v>1.4855089060189246</v>
      </c>
      <c r="L61">
        <f t="shared" si="8"/>
        <v>85682</v>
      </c>
      <c r="M61">
        <f t="shared" si="9"/>
        <v>40907</v>
      </c>
      <c r="N61">
        <f t="shared" si="10"/>
        <v>61127.199999999997</v>
      </c>
      <c r="O61">
        <f t="shared" si="11"/>
        <v>44775</v>
      </c>
      <c r="Q61">
        <v>-4520</v>
      </c>
      <c r="R61">
        <v>2835</v>
      </c>
      <c r="T61">
        <v>7548.3999999999942</v>
      </c>
      <c r="U61">
        <v>-1463.6000000000058</v>
      </c>
      <c r="W61">
        <v>43948.800000000003</v>
      </c>
      <c r="X61">
        <v>3462.4</v>
      </c>
      <c r="AD61">
        <v>61127.199999999997</v>
      </c>
      <c r="AE61">
        <v>1.4855089060189246</v>
      </c>
      <c r="AI61">
        <v>61127.199999999997</v>
      </c>
      <c r="AJ61">
        <v>1.4855089060189246</v>
      </c>
    </row>
    <row r="62" spans="2:38" x14ac:dyDescent="0.25">
      <c r="B62">
        <v>69601</v>
      </c>
      <c r="C62">
        <v>52437</v>
      </c>
      <c r="D62">
        <v>63233</v>
      </c>
      <c r="E62">
        <v>6782</v>
      </c>
      <c r="F62">
        <v>30188</v>
      </c>
      <c r="H62">
        <v>47154</v>
      </c>
      <c r="J62">
        <f t="shared" si="6"/>
        <v>44448.2</v>
      </c>
      <c r="K62">
        <f t="shared" si="7"/>
        <v>1.0608753560324153</v>
      </c>
      <c r="L62">
        <f t="shared" si="8"/>
        <v>69601</v>
      </c>
      <c r="M62">
        <f t="shared" si="9"/>
        <v>6782</v>
      </c>
      <c r="N62">
        <f t="shared" si="10"/>
        <v>44448.2</v>
      </c>
      <c r="O62">
        <f t="shared" si="11"/>
        <v>62819</v>
      </c>
      <c r="Q62">
        <v>-13854</v>
      </c>
      <c r="R62">
        <v>-14713</v>
      </c>
      <c r="T62">
        <v>-5243.8000000000029</v>
      </c>
      <c r="U62">
        <v>-1801.2000000000044</v>
      </c>
      <c r="W62">
        <v>19115.8</v>
      </c>
      <c r="X62">
        <v>2496.4000000000005</v>
      </c>
      <c r="Z62">
        <v>44448.2</v>
      </c>
      <c r="AA62">
        <v>1.0608753560324153</v>
      </c>
      <c r="AI62">
        <v>44448.2</v>
      </c>
      <c r="AJ62">
        <v>1.0608753560324153</v>
      </c>
    </row>
    <row r="63" spans="2:38" x14ac:dyDescent="0.25">
      <c r="B63">
        <v>44513</v>
      </c>
      <c r="C63">
        <v>92208</v>
      </c>
      <c r="D63">
        <v>40751</v>
      </c>
      <c r="E63">
        <v>44770</v>
      </c>
      <c r="F63">
        <v>74524</v>
      </c>
      <c r="H63">
        <v>116745</v>
      </c>
      <c r="J63">
        <f t="shared" si="6"/>
        <v>59353.2</v>
      </c>
      <c r="K63">
        <f t="shared" si="7"/>
        <v>1.9669537615495039</v>
      </c>
      <c r="L63">
        <f t="shared" si="8"/>
        <v>92208</v>
      </c>
      <c r="M63">
        <f t="shared" si="9"/>
        <v>40751</v>
      </c>
      <c r="N63">
        <f t="shared" si="10"/>
        <v>59353.2</v>
      </c>
      <c r="O63">
        <f t="shared" si="11"/>
        <v>51457</v>
      </c>
      <c r="Q63">
        <v>-21876</v>
      </c>
      <c r="R63">
        <v>10659</v>
      </c>
      <c r="T63">
        <v>-40375.199999999997</v>
      </c>
      <c r="U63">
        <v>-3593.8000000000029</v>
      </c>
      <c r="W63">
        <v>46754.399999999994</v>
      </c>
      <c r="X63">
        <v>7423</v>
      </c>
      <c r="AB63">
        <v>59353.2</v>
      </c>
      <c r="AC63">
        <v>1.9669537615495039</v>
      </c>
      <c r="AK63">
        <v>59353.2</v>
      </c>
      <c r="AL63">
        <v>1.9669537615495039</v>
      </c>
    </row>
    <row r="64" spans="2:38" x14ac:dyDescent="0.25">
      <c r="B64">
        <v>64565</v>
      </c>
      <c r="C64">
        <v>97385</v>
      </c>
      <c r="D64">
        <v>91322</v>
      </c>
      <c r="E64">
        <v>64611</v>
      </c>
      <c r="F64">
        <v>59303</v>
      </c>
      <c r="H64">
        <v>131466</v>
      </c>
      <c r="J64">
        <f t="shared" si="6"/>
        <v>75437.2</v>
      </c>
      <c r="K64">
        <f t="shared" si="7"/>
        <v>1.7427210978138108</v>
      </c>
      <c r="L64">
        <f t="shared" si="8"/>
        <v>97385</v>
      </c>
      <c r="M64">
        <f t="shared" si="9"/>
        <v>59303</v>
      </c>
      <c r="N64">
        <f t="shared" si="10"/>
        <v>75437.2</v>
      </c>
      <c r="O64">
        <f t="shared" si="11"/>
        <v>38082</v>
      </c>
      <c r="Q64">
        <v>45120</v>
      </c>
      <c r="R64">
        <v>17392</v>
      </c>
      <c r="T64">
        <v>-7563.1999999999971</v>
      </c>
      <c r="U64">
        <v>4747.8000000000029</v>
      </c>
      <c r="W64">
        <v>18502.399999999998</v>
      </c>
      <c r="X64">
        <v>7505.4000000000005</v>
      </c>
      <c r="AB64">
        <v>75437.2</v>
      </c>
      <c r="AC64">
        <v>1.7427210978138108</v>
      </c>
      <c r="AK64">
        <v>75437.2</v>
      </c>
      <c r="AL64">
        <v>1.7427210978138108</v>
      </c>
    </row>
    <row r="65" spans="2:38" x14ac:dyDescent="0.25">
      <c r="B65">
        <v>38541</v>
      </c>
      <c r="C65">
        <v>89221</v>
      </c>
      <c r="D65">
        <v>51362</v>
      </c>
      <c r="E65">
        <v>93292</v>
      </c>
      <c r="F65">
        <v>75110</v>
      </c>
      <c r="H65">
        <v>114683</v>
      </c>
      <c r="J65">
        <f t="shared" si="6"/>
        <v>69505.2</v>
      </c>
      <c r="K65">
        <f t="shared" si="7"/>
        <v>1.6499916553006106</v>
      </c>
      <c r="L65">
        <f t="shared" si="8"/>
        <v>93292</v>
      </c>
      <c r="M65">
        <f t="shared" si="9"/>
        <v>38541</v>
      </c>
      <c r="N65">
        <f t="shared" si="10"/>
        <v>69505.2</v>
      </c>
      <c r="O65">
        <f t="shared" si="11"/>
        <v>54751</v>
      </c>
      <c r="Q65">
        <v>67943</v>
      </c>
      <c r="R65">
        <v>35</v>
      </c>
      <c r="T65">
        <v>28472.399999999994</v>
      </c>
      <c r="U65">
        <v>-1630</v>
      </c>
      <c r="W65">
        <v>31942.400000000001</v>
      </c>
      <c r="X65">
        <v>1664.8</v>
      </c>
      <c r="Z65">
        <v>69505.2</v>
      </c>
      <c r="AA65">
        <v>1.6499916553006106</v>
      </c>
      <c r="AI65">
        <v>69505.2</v>
      </c>
      <c r="AJ65">
        <v>1.6499916553006106</v>
      </c>
    </row>
    <row r="66" spans="2:38" x14ac:dyDescent="0.25">
      <c r="B66">
        <v>52341</v>
      </c>
      <c r="C66">
        <v>84145</v>
      </c>
      <c r="D66">
        <v>13223</v>
      </c>
      <c r="E66">
        <v>65785</v>
      </c>
      <c r="F66">
        <v>56051</v>
      </c>
      <c r="H66">
        <v>129415</v>
      </c>
      <c r="J66">
        <f t="shared" ref="J66:J101" si="12">AVERAGE(B66:F66)</f>
        <v>54309</v>
      </c>
      <c r="K66">
        <f t="shared" ref="K66:K97" si="13">H66/J66</f>
        <v>2.3829383711723655</v>
      </c>
      <c r="L66">
        <f t="shared" ref="L66:L101" si="14">MAX(B66:F66)</f>
        <v>84145</v>
      </c>
      <c r="M66">
        <f t="shared" ref="M66:M101" si="15">MIN(B66:F66)</f>
        <v>13223</v>
      </c>
      <c r="N66">
        <f t="shared" ref="N66:N101" si="16">AVERAGE(B66:F66)</f>
        <v>54309</v>
      </c>
      <c r="O66">
        <f t="shared" ref="O66:O101" si="17">L66-M66</f>
        <v>70922</v>
      </c>
      <c r="Q66">
        <v>25111</v>
      </c>
      <c r="R66">
        <v>-4021</v>
      </c>
      <c r="T66">
        <v>-19786.199999999997</v>
      </c>
      <c r="U66">
        <v>-7038</v>
      </c>
      <c r="W66">
        <v>59192.599999999991</v>
      </c>
      <c r="X66">
        <v>13150</v>
      </c>
      <c r="AB66">
        <v>54309</v>
      </c>
      <c r="AC66">
        <v>2.3829383711723655</v>
      </c>
      <c r="AK66">
        <v>54309</v>
      </c>
      <c r="AL66">
        <v>2.3829383711723655</v>
      </c>
    </row>
    <row r="67" spans="2:38" x14ac:dyDescent="0.25">
      <c r="B67">
        <v>72440</v>
      </c>
      <c r="C67">
        <v>72884</v>
      </c>
      <c r="D67">
        <v>82147</v>
      </c>
      <c r="E67">
        <v>38110</v>
      </c>
      <c r="F67">
        <v>45220</v>
      </c>
      <c r="H67">
        <v>72554</v>
      </c>
      <c r="J67">
        <f t="shared" si="12"/>
        <v>62160.2</v>
      </c>
      <c r="K67">
        <f t="shared" si="13"/>
        <v>1.1672098867120764</v>
      </c>
      <c r="L67">
        <f t="shared" si="14"/>
        <v>82147</v>
      </c>
      <c r="M67">
        <f t="shared" si="15"/>
        <v>38110</v>
      </c>
      <c r="N67">
        <f t="shared" si="16"/>
        <v>62160.2</v>
      </c>
      <c r="O67">
        <f t="shared" si="17"/>
        <v>44037</v>
      </c>
      <c r="Q67">
        <v>-6904</v>
      </c>
      <c r="R67">
        <v>-93</v>
      </c>
      <c r="T67">
        <v>13255.399999999994</v>
      </c>
      <c r="U67">
        <v>5415.7999999999956</v>
      </c>
      <c r="W67">
        <v>34776.199999999997</v>
      </c>
      <c r="X67">
        <v>5691.7999999999993</v>
      </c>
      <c r="AD67">
        <v>62160.2</v>
      </c>
      <c r="AE67">
        <v>1.1672098867120764</v>
      </c>
      <c r="AI67">
        <v>62160.2</v>
      </c>
      <c r="AJ67">
        <v>1.1672098867120764</v>
      </c>
    </row>
    <row r="68" spans="2:38" x14ac:dyDescent="0.25">
      <c r="B68">
        <v>67122</v>
      </c>
      <c r="C68">
        <v>66546</v>
      </c>
      <c r="D68">
        <v>24628</v>
      </c>
      <c r="E68">
        <v>66175</v>
      </c>
      <c r="F68">
        <v>83067</v>
      </c>
      <c r="H68">
        <v>81138</v>
      </c>
      <c r="J68">
        <f t="shared" si="12"/>
        <v>61507.6</v>
      </c>
      <c r="K68">
        <f t="shared" si="13"/>
        <v>1.3191540557589632</v>
      </c>
      <c r="L68">
        <f t="shared" si="14"/>
        <v>83067</v>
      </c>
      <c r="M68">
        <f t="shared" si="15"/>
        <v>24628</v>
      </c>
      <c r="N68">
        <f t="shared" si="16"/>
        <v>61507.6</v>
      </c>
      <c r="O68">
        <f t="shared" si="17"/>
        <v>58439</v>
      </c>
      <c r="Q68">
        <v>-24273</v>
      </c>
      <c r="R68">
        <v>8766</v>
      </c>
      <c r="T68">
        <v>327.40000000000146</v>
      </c>
      <c r="U68">
        <v>2042.5999999999985</v>
      </c>
      <c r="W68">
        <v>46071</v>
      </c>
      <c r="X68">
        <v>5367.4</v>
      </c>
      <c r="AF68">
        <v>61507.6</v>
      </c>
      <c r="AG68">
        <v>1.3191540557589632</v>
      </c>
      <c r="AI68">
        <v>61507.6</v>
      </c>
      <c r="AJ68">
        <v>1.3191540557589632</v>
      </c>
    </row>
    <row r="69" spans="2:38" x14ac:dyDescent="0.25">
      <c r="B69">
        <v>44917</v>
      </c>
      <c r="C69">
        <v>84716</v>
      </c>
      <c r="D69">
        <v>48074</v>
      </c>
      <c r="E69">
        <v>45559</v>
      </c>
      <c r="F69">
        <v>98013</v>
      </c>
      <c r="H69">
        <v>85356</v>
      </c>
      <c r="J69">
        <f t="shared" si="12"/>
        <v>64255.8</v>
      </c>
      <c r="K69">
        <f t="shared" si="13"/>
        <v>1.3283781386271745</v>
      </c>
      <c r="L69">
        <f t="shared" si="14"/>
        <v>98013</v>
      </c>
      <c r="M69">
        <f t="shared" si="15"/>
        <v>44917</v>
      </c>
      <c r="N69">
        <f t="shared" si="16"/>
        <v>64255.8</v>
      </c>
      <c r="O69">
        <f t="shared" si="17"/>
        <v>53096</v>
      </c>
      <c r="Q69">
        <v>31851</v>
      </c>
      <c r="R69">
        <v>-1</v>
      </c>
      <c r="T69">
        <v>20148</v>
      </c>
      <c r="U69">
        <v>10856.600000000006</v>
      </c>
      <c r="W69">
        <v>48043.199999999997</v>
      </c>
      <c r="X69">
        <v>11178.6</v>
      </c>
      <c r="Z69">
        <v>64255.8</v>
      </c>
      <c r="AA69">
        <v>1.3283781386271745</v>
      </c>
      <c r="AI69">
        <v>64255.8</v>
      </c>
      <c r="AJ69">
        <v>1.3283781386271745</v>
      </c>
    </row>
    <row r="70" spans="2:38" x14ac:dyDescent="0.25">
      <c r="B70">
        <v>60922</v>
      </c>
      <c r="C70">
        <v>70716</v>
      </c>
      <c r="D70">
        <v>64991</v>
      </c>
      <c r="E70">
        <v>75451</v>
      </c>
      <c r="F70">
        <v>97424</v>
      </c>
      <c r="H70">
        <v>93609</v>
      </c>
      <c r="J70">
        <f t="shared" si="12"/>
        <v>73900.800000000003</v>
      </c>
      <c r="K70">
        <f t="shared" si="13"/>
        <v>1.2666845284489476</v>
      </c>
      <c r="L70">
        <f t="shared" si="14"/>
        <v>97424</v>
      </c>
      <c r="M70">
        <f t="shared" si="15"/>
        <v>60922</v>
      </c>
      <c r="N70">
        <f t="shared" si="16"/>
        <v>73900.800000000003</v>
      </c>
      <c r="O70">
        <f t="shared" si="17"/>
        <v>36502</v>
      </c>
      <c r="Q70">
        <v>-10941</v>
      </c>
      <c r="R70">
        <v>1454</v>
      </c>
      <c r="T70">
        <v>2610</v>
      </c>
      <c r="U70">
        <v>4076</v>
      </c>
      <c r="W70">
        <v>26983.200000000001</v>
      </c>
      <c r="X70">
        <v>4398</v>
      </c>
      <c r="AB70">
        <v>73900.800000000003</v>
      </c>
      <c r="AC70">
        <v>1.2666845284489476</v>
      </c>
      <c r="AI70">
        <v>73900.800000000003</v>
      </c>
      <c r="AJ70">
        <v>1.2666845284489476</v>
      </c>
    </row>
    <row r="71" spans="2:38" x14ac:dyDescent="0.25">
      <c r="B71">
        <v>25731</v>
      </c>
      <c r="C71">
        <v>30441</v>
      </c>
      <c r="D71">
        <v>84113</v>
      </c>
      <c r="E71">
        <v>78639</v>
      </c>
      <c r="F71">
        <v>44259</v>
      </c>
      <c r="H71">
        <v>127824</v>
      </c>
      <c r="J71">
        <f t="shared" si="12"/>
        <v>52636.6</v>
      </c>
      <c r="K71">
        <f t="shared" si="13"/>
        <v>2.4284243283190783</v>
      </c>
      <c r="L71">
        <f t="shared" si="14"/>
        <v>84113</v>
      </c>
      <c r="M71">
        <f t="shared" si="15"/>
        <v>25731</v>
      </c>
      <c r="N71">
        <f t="shared" si="16"/>
        <v>52636.6</v>
      </c>
      <c r="O71">
        <f t="shared" si="17"/>
        <v>58382</v>
      </c>
      <c r="Q71">
        <v>15033</v>
      </c>
      <c r="R71">
        <v>-4039</v>
      </c>
      <c r="T71">
        <v>-14964.200000000004</v>
      </c>
      <c r="U71">
        <v>-1208.5999999999985</v>
      </c>
      <c r="W71">
        <v>34899.399999999994</v>
      </c>
      <c r="X71">
        <v>3154.6000000000004</v>
      </c>
      <c r="AF71">
        <v>52636.6</v>
      </c>
      <c r="AG71">
        <v>2.4284243283190783</v>
      </c>
      <c r="AK71">
        <v>52636.6</v>
      </c>
      <c r="AL71">
        <v>2.4284243283190783</v>
      </c>
    </row>
    <row r="72" spans="2:38" x14ac:dyDescent="0.25">
      <c r="B72">
        <v>62392</v>
      </c>
      <c r="C72">
        <v>74230</v>
      </c>
      <c r="D72">
        <v>61456</v>
      </c>
      <c r="E72">
        <v>78423</v>
      </c>
      <c r="F72">
        <v>22626</v>
      </c>
      <c r="H72">
        <v>135131</v>
      </c>
      <c r="J72">
        <f t="shared" si="12"/>
        <v>59825.4</v>
      </c>
      <c r="K72">
        <f t="shared" si="13"/>
        <v>2.2587563142076776</v>
      </c>
      <c r="L72">
        <f t="shared" si="14"/>
        <v>78423</v>
      </c>
      <c r="M72">
        <f t="shared" si="15"/>
        <v>22626</v>
      </c>
      <c r="N72">
        <f t="shared" si="16"/>
        <v>59825.4</v>
      </c>
      <c r="O72">
        <f t="shared" si="17"/>
        <v>55797</v>
      </c>
      <c r="Q72">
        <v>54320</v>
      </c>
      <c r="R72">
        <v>16218</v>
      </c>
      <c r="T72">
        <v>3024</v>
      </c>
      <c r="U72">
        <v>-732.40000000000146</v>
      </c>
      <c r="W72">
        <v>44178</v>
      </c>
      <c r="X72">
        <v>900</v>
      </c>
      <c r="Z72">
        <v>59825.4</v>
      </c>
      <c r="AA72">
        <v>2.2587563142076776</v>
      </c>
      <c r="AK72">
        <v>59825.4</v>
      </c>
      <c r="AL72">
        <v>2.2587563142076776</v>
      </c>
    </row>
    <row r="73" spans="2:38" x14ac:dyDescent="0.25">
      <c r="B73">
        <v>70195</v>
      </c>
      <c r="C73">
        <v>38972</v>
      </c>
      <c r="D73">
        <v>110254</v>
      </c>
      <c r="E73">
        <v>98491</v>
      </c>
      <c r="F73">
        <v>24627</v>
      </c>
      <c r="H73">
        <v>80011</v>
      </c>
      <c r="J73">
        <f t="shared" si="12"/>
        <v>68507.8</v>
      </c>
      <c r="K73">
        <f t="shared" si="13"/>
        <v>1.1679108072365483</v>
      </c>
      <c r="L73">
        <f t="shared" si="14"/>
        <v>110254</v>
      </c>
      <c r="M73">
        <f t="shared" si="15"/>
        <v>24627</v>
      </c>
      <c r="N73">
        <f t="shared" si="16"/>
        <v>68507.8</v>
      </c>
      <c r="O73">
        <f t="shared" si="17"/>
        <v>85627</v>
      </c>
      <c r="Q73">
        <v>-22079</v>
      </c>
      <c r="R73">
        <v>-8198</v>
      </c>
      <c r="T73">
        <v>-32106.199999999997</v>
      </c>
      <c r="U73">
        <v>3669.2000000000044</v>
      </c>
      <c r="W73">
        <v>39947.4</v>
      </c>
      <c r="X73">
        <v>3669.2</v>
      </c>
      <c r="AB73">
        <v>68507.8</v>
      </c>
      <c r="AC73">
        <v>1.1679108072365483</v>
      </c>
      <c r="AI73">
        <v>68507.8</v>
      </c>
      <c r="AJ73">
        <v>1.1679108072365483</v>
      </c>
    </row>
    <row r="74" spans="2:38" x14ac:dyDescent="0.25">
      <c r="B74">
        <v>45541</v>
      </c>
      <c r="C74">
        <v>66433</v>
      </c>
      <c r="D74">
        <v>40747</v>
      </c>
      <c r="E74">
        <v>49093</v>
      </c>
      <c r="F74">
        <v>93707</v>
      </c>
      <c r="H74">
        <v>119079</v>
      </c>
      <c r="J74">
        <f t="shared" si="12"/>
        <v>59104.2</v>
      </c>
      <c r="K74">
        <f t="shared" si="13"/>
        <v>2.0147299176708255</v>
      </c>
      <c r="L74">
        <f t="shared" si="14"/>
        <v>93707</v>
      </c>
      <c r="M74">
        <f t="shared" si="15"/>
        <v>40747</v>
      </c>
      <c r="N74">
        <f t="shared" si="16"/>
        <v>59104.2</v>
      </c>
      <c r="O74">
        <f t="shared" si="17"/>
        <v>52960</v>
      </c>
      <c r="Q74">
        <v>41712</v>
      </c>
      <c r="R74">
        <v>20964</v>
      </c>
      <c r="T74">
        <v>1097.3999999999942</v>
      </c>
      <c r="U74">
        <v>-5765.8000000000029</v>
      </c>
      <c r="W74">
        <v>40918.200000000004</v>
      </c>
      <c r="X74">
        <v>8953.8000000000011</v>
      </c>
      <c r="Z74">
        <v>59104.2</v>
      </c>
      <c r="AA74">
        <v>2.0147299176708255</v>
      </c>
      <c r="AK74">
        <v>59104.2</v>
      </c>
      <c r="AL74">
        <v>2.0147299176708255</v>
      </c>
    </row>
    <row r="75" spans="2:38" x14ac:dyDescent="0.25">
      <c r="B75">
        <v>32095</v>
      </c>
      <c r="C75">
        <v>56812</v>
      </c>
      <c r="D75">
        <v>44553</v>
      </c>
      <c r="E75">
        <v>84577</v>
      </c>
      <c r="F75">
        <v>43826</v>
      </c>
      <c r="H75">
        <v>109209</v>
      </c>
      <c r="J75">
        <f t="shared" si="12"/>
        <v>52372.6</v>
      </c>
      <c r="K75">
        <f t="shared" si="13"/>
        <v>2.0852315905645318</v>
      </c>
      <c r="L75">
        <f t="shared" si="14"/>
        <v>84577</v>
      </c>
      <c r="M75">
        <f t="shared" si="15"/>
        <v>32095</v>
      </c>
      <c r="N75">
        <f t="shared" si="16"/>
        <v>52372.6</v>
      </c>
      <c r="O75">
        <f t="shared" si="17"/>
        <v>52482</v>
      </c>
      <c r="Q75">
        <v>-6903</v>
      </c>
      <c r="R75">
        <v>6316</v>
      </c>
      <c r="T75">
        <v>-35105.000000000007</v>
      </c>
      <c r="U75">
        <v>-3175.4000000000015</v>
      </c>
      <c r="W75">
        <v>56832.6</v>
      </c>
      <c r="X75">
        <v>3534.6000000000004</v>
      </c>
      <c r="AB75">
        <v>52372.6</v>
      </c>
      <c r="AC75">
        <v>2.0852315905645318</v>
      </c>
      <c r="AK75">
        <v>52372.6</v>
      </c>
      <c r="AL75">
        <v>2.0852315905645318</v>
      </c>
    </row>
    <row r="76" spans="2:38" x14ac:dyDescent="0.25">
      <c r="B76">
        <v>73694</v>
      </c>
      <c r="C76">
        <v>77104</v>
      </c>
      <c r="D76">
        <v>34759</v>
      </c>
      <c r="E76">
        <v>93109</v>
      </c>
      <c r="F76">
        <v>104631</v>
      </c>
      <c r="H76">
        <v>126310</v>
      </c>
      <c r="J76">
        <f t="shared" si="12"/>
        <v>76659.399999999994</v>
      </c>
      <c r="K76">
        <f t="shared" si="13"/>
        <v>1.6476779103410673</v>
      </c>
      <c r="L76">
        <f t="shared" si="14"/>
        <v>104631</v>
      </c>
      <c r="M76">
        <f t="shared" si="15"/>
        <v>34759</v>
      </c>
      <c r="N76">
        <f t="shared" si="16"/>
        <v>76659.399999999994</v>
      </c>
      <c r="O76">
        <f t="shared" si="17"/>
        <v>69872</v>
      </c>
      <c r="Q76">
        <v>-3086</v>
      </c>
      <c r="R76">
        <v>-2002</v>
      </c>
      <c r="T76">
        <v>-10006.400000000009</v>
      </c>
      <c r="U76">
        <v>-8900.2000000000116</v>
      </c>
      <c r="W76">
        <v>28389.599999999999</v>
      </c>
      <c r="X76">
        <v>12181.4</v>
      </c>
      <c r="AF76">
        <v>76659.399999999994</v>
      </c>
      <c r="AG76">
        <v>1.6476779103410673</v>
      </c>
      <c r="AI76">
        <v>76659.399999999994</v>
      </c>
      <c r="AJ76">
        <v>1.6476779103410673</v>
      </c>
    </row>
    <row r="77" spans="2:38" x14ac:dyDescent="0.25">
      <c r="B77">
        <v>40913</v>
      </c>
      <c r="C77">
        <v>91519</v>
      </c>
      <c r="D77">
        <v>100707</v>
      </c>
      <c r="E77">
        <v>29536</v>
      </c>
      <c r="F77">
        <v>51888</v>
      </c>
      <c r="H77">
        <v>124639</v>
      </c>
      <c r="J77">
        <f t="shared" si="12"/>
        <v>62912.6</v>
      </c>
      <c r="K77">
        <f t="shared" si="13"/>
        <v>1.981145271376481</v>
      </c>
      <c r="L77">
        <f t="shared" si="14"/>
        <v>100707</v>
      </c>
      <c r="M77">
        <f t="shared" si="15"/>
        <v>29536</v>
      </c>
      <c r="N77">
        <f t="shared" si="16"/>
        <v>62912.6</v>
      </c>
      <c r="O77">
        <f t="shared" si="17"/>
        <v>71171</v>
      </c>
      <c r="Q77">
        <v>-8693</v>
      </c>
      <c r="R77">
        <v>5</v>
      </c>
      <c r="T77">
        <v>-12215.799999999996</v>
      </c>
      <c r="U77">
        <v>-9725.4000000000015</v>
      </c>
      <c r="W77">
        <v>46871.399999999994</v>
      </c>
      <c r="X77">
        <v>9725.4000000000015</v>
      </c>
      <c r="AF77">
        <v>62912.6</v>
      </c>
      <c r="AG77">
        <v>1.981145271376481</v>
      </c>
      <c r="AK77">
        <v>62912.6</v>
      </c>
      <c r="AL77">
        <v>1.981145271376481</v>
      </c>
    </row>
    <row r="78" spans="2:38" x14ac:dyDescent="0.25">
      <c r="B78">
        <v>77904</v>
      </c>
      <c r="C78">
        <v>75835</v>
      </c>
      <c r="D78">
        <v>38400</v>
      </c>
      <c r="E78">
        <v>85729</v>
      </c>
      <c r="F78">
        <v>93554</v>
      </c>
      <c r="H78">
        <v>94995</v>
      </c>
      <c r="J78">
        <f t="shared" si="12"/>
        <v>74284.399999999994</v>
      </c>
      <c r="K78">
        <f t="shared" si="13"/>
        <v>1.2788014711029503</v>
      </c>
      <c r="L78">
        <f t="shared" si="14"/>
        <v>93554</v>
      </c>
      <c r="M78">
        <f t="shared" si="15"/>
        <v>38400</v>
      </c>
      <c r="N78">
        <f t="shared" si="16"/>
        <v>74284.399999999994</v>
      </c>
      <c r="O78">
        <f t="shared" si="17"/>
        <v>55154</v>
      </c>
      <c r="Q78">
        <v>-20133</v>
      </c>
      <c r="R78">
        <v>-3870</v>
      </c>
      <c r="T78">
        <v>11701.999999999993</v>
      </c>
      <c r="U78">
        <v>-603.60000000000582</v>
      </c>
      <c r="W78">
        <v>43064.000000000007</v>
      </c>
      <c r="X78">
        <v>1476.4</v>
      </c>
      <c r="AF78">
        <v>74284.399999999994</v>
      </c>
      <c r="AG78">
        <v>1.2788014711029503</v>
      </c>
      <c r="AI78">
        <v>74284.399999999994</v>
      </c>
      <c r="AJ78">
        <v>1.2788014711029503</v>
      </c>
    </row>
    <row r="79" spans="2:38" x14ac:dyDescent="0.25">
      <c r="B79">
        <v>112564</v>
      </c>
      <c r="C79">
        <v>48474</v>
      </c>
      <c r="D79">
        <v>83798</v>
      </c>
      <c r="E79">
        <v>84473</v>
      </c>
      <c r="F79">
        <v>32700</v>
      </c>
      <c r="H79">
        <v>83091</v>
      </c>
      <c r="J79">
        <f t="shared" si="12"/>
        <v>72401.8</v>
      </c>
      <c r="K79">
        <f t="shared" si="13"/>
        <v>1.1476372134394448</v>
      </c>
      <c r="L79">
        <f t="shared" si="14"/>
        <v>112564</v>
      </c>
      <c r="M79">
        <f t="shared" si="15"/>
        <v>32700</v>
      </c>
      <c r="N79">
        <f t="shared" si="16"/>
        <v>72401.8</v>
      </c>
      <c r="O79">
        <f t="shared" si="17"/>
        <v>79864</v>
      </c>
      <c r="Q79">
        <v>-9897</v>
      </c>
      <c r="R79">
        <v>-20848</v>
      </c>
      <c r="T79">
        <v>14960.800000000003</v>
      </c>
      <c r="U79">
        <v>-2732.3999999999942</v>
      </c>
      <c r="W79">
        <v>34151.199999999997</v>
      </c>
      <c r="X79">
        <v>3161.6</v>
      </c>
      <c r="AD79">
        <v>72401.8</v>
      </c>
      <c r="AE79">
        <v>1.1476372134394448</v>
      </c>
      <c r="AI79">
        <v>72401.8</v>
      </c>
      <c r="AJ79">
        <v>1.1476372134394448</v>
      </c>
    </row>
    <row r="80" spans="2:38" x14ac:dyDescent="0.25">
      <c r="B80">
        <v>14935</v>
      </c>
      <c r="C80">
        <v>64003</v>
      </c>
      <c r="D80">
        <v>68133</v>
      </c>
      <c r="E80">
        <v>80348</v>
      </c>
      <c r="F80">
        <v>77012</v>
      </c>
      <c r="H80">
        <v>64242</v>
      </c>
      <c r="J80">
        <f t="shared" si="12"/>
        <v>60886.2</v>
      </c>
      <c r="K80">
        <f t="shared" si="13"/>
        <v>1.0551159376016241</v>
      </c>
      <c r="L80">
        <f t="shared" si="14"/>
        <v>80348</v>
      </c>
      <c r="M80">
        <f t="shared" si="15"/>
        <v>14935</v>
      </c>
      <c r="N80">
        <f t="shared" si="16"/>
        <v>60886.2</v>
      </c>
      <c r="O80">
        <f t="shared" si="17"/>
        <v>65413</v>
      </c>
      <c r="Q80">
        <v>-54084</v>
      </c>
      <c r="R80">
        <v>-23971</v>
      </c>
      <c r="T80">
        <v>-2114.4000000000015</v>
      </c>
      <c r="U80">
        <v>-824.20000000000437</v>
      </c>
      <c r="W80">
        <v>35358.800000000003</v>
      </c>
      <c r="X80">
        <v>2820.6000000000004</v>
      </c>
      <c r="AF80">
        <v>60886.2</v>
      </c>
      <c r="AG80">
        <v>1.0551159376016241</v>
      </c>
      <c r="AI80">
        <v>60886.2</v>
      </c>
      <c r="AJ80">
        <v>1.0551159376016241</v>
      </c>
    </row>
    <row r="81" spans="2:38" x14ac:dyDescent="0.25">
      <c r="B81">
        <v>52082</v>
      </c>
      <c r="C81">
        <v>89497</v>
      </c>
      <c r="D81">
        <v>82605</v>
      </c>
      <c r="E81">
        <v>57794</v>
      </c>
      <c r="F81">
        <v>81287</v>
      </c>
      <c r="H81">
        <v>86068</v>
      </c>
      <c r="J81">
        <f t="shared" si="12"/>
        <v>72653</v>
      </c>
      <c r="K81">
        <f t="shared" si="13"/>
        <v>1.1846448185209144</v>
      </c>
      <c r="L81">
        <f t="shared" si="14"/>
        <v>89497</v>
      </c>
      <c r="M81">
        <f t="shared" si="15"/>
        <v>52082</v>
      </c>
      <c r="N81">
        <f t="shared" si="16"/>
        <v>72653</v>
      </c>
      <c r="O81">
        <f t="shared" si="17"/>
        <v>37415</v>
      </c>
      <c r="Q81">
        <v>7225</v>
      </c>
      <c r="R81">
        <v>-13</v>
      </c>
      <c r="T81">
        <v>14547.800000000003</v>
      </c>
      <c r="U81">
        <v>1209.6000000000058</v>
      </c>
      <c r="W81">
        <v>23422.6</v>
      </c>
      <c r="X81">
        <v>2601.1999999999998</v>
      </c>
      <c r="Z81">
        <v>72653</v>
      </c>
      <c r="AA81">
        <v>1.1846448185209144</v>
      </c>
      <c r="AI81">
        <v>72653</v>
      </c>
      <c r="AJ81">
        <v>1.1846448185209144</v>
      </c>
    </row>
    <row r="82" spans="2:38" x14ac:dyDescent="0.25">
      <c r="B82">
        <v>83921</v>
      </c>
      <c r="C82">
        <v>26620</v>
      </c>
      <c r="D82">
        <v>36427</v>
      </c>
      <c r="E82">
        <v>50689</v>
      </c>
      <c r="F82">
        <v>25423</v>
      </c>
      <c r="H82">
        <v>65343</v>
      </c>
      <c r="J82">
        <f t="shared" si="12"/>
        <v>44616</v>
      </c>
      <c r="K82">
        <f t="shared" si="13"/>
        <v>1.4645642818719742</v>
      </c>
      <c r="L82">
        <f t="shared" si="14"/>
        <v>83921</v>
      </c>
      <c r="M82">
        <f t="shared" si="15"/>
        <v>25423</v>
      </c>
      <c r="N82">
        <f t="shared" si="16"/>
        <v>44616</v>
      </c>
      <c r="O82">
        <f t="shared" si="17"/>
        <v>58498</v>
      </c>
      <c r="Q82">
        <v>-7227</v>
      </c>
      <c r="R82">
        <v>-38</v>
      </c>
      <c r="T82">
        <v>-27240.600000000006</v>
      </c>
      <c r="U82">
        <v>-4734.4000000000015</v>
      </c>
      <c r="W82">
        <v>33453.800000000003</v>
      </c>
      <c r="X82">
        <v>5369.2</v>
      </c>
      <c r="AB82">
        <v>44616</v>
      </c>
      <c r="AC82">
        <v>1.4645642818719742</v>
      </c>
      <c r="AI82">
        <v>44616</v>
      </c>
      <c r="AJ82">
        <v>1.4645642818719742</v>
      </c>
    </row>
    <row r="83" spans="2:38" x14ac:dyDescent="0.25">
      <c r="B83">
        <v>24321</v>
      </c>
      <c r="C83">
        <v>51723</v>
      </c>
      <c r="D83">
        <v>70132</v>
      </c>
      <c r="E83">
        <v>34462</v>
      </c>
      <c r="F83">
        <v>49343</v>
      </c>
      <c r="H83">
        <v>115886</v>
      </c>
      <c r="J83">
        <f t="shared" si="12"/>
        <v>45996.2</v>
      </c>
      <c r="K83">
        <f t="shared" si="13"/>
        <v>2.5194689996130117</v>
      </c>
      <c r="L83">
        <f t="shared" si="14"/>
        <v>70132</v>
      </c>
      <c r="M83">
        <f t="shared" si="15"/>
        <v>24321</v>
      </c>
      <c r="N83">
        <f t="shared" si="16"/>
        <v>45996.2</v>
      </c>
      <c r="O83">
        <f t="shared" si="17"/>
        <v>45811</v>
      </c>
      <c r="Q83">
        <v>1988</v>
      </c>
      <c r="R83">
        <v>2431</v>
      </c>
      <c r="T83">
        <v>-6869.2000000000044</v>
      </c>
      <c r="U83">
        <v>6684.1999999999971</v>
      </c>
      <c r="W83">
        <v>29149.599999999999</v>
      </c>
      <c r="X83">
        <v>6694.5999999999995</v>
      </c>
      <c r="AD83">
        <v>45996.2</v>
      </c>
      <c r="AE83">
        <v>2.5194689996130117</v>
      </c>
      <c r="AK83">
        <v>45996.2</v>
      </c>
      <c r="AL83">
        <v>2.5194689996130117</v>
      </c>
    </row>
    <row r="84" spans="2:38" x14ac:dyDescent="0.25">
      <c r="B84">
        <v>96719</v>
      </c>
      <c r="C84">
        <v>60752</v>
      </c>
      <c r="D84">
        <v>36840</v>
      </c>
      <c r="E84">
        <v>100171</v>
      </c>
      <c r="F84">
        <v>24422</v>
      </c>
      <c r="H84">
        <v>129910</v>
      </c>
      <c r="J84">
        <f t="shared" si="12"/>
        <v>63780.800000000003</v>
      </c>
      <c r="K84">
        <f t="shared" si="13"/>
        <v>2.0368198580136969</v>
      </c>
      <c r="L84">
        <f t="shared" si="14"/>
        <v>100171</v>
      </c>
      <c r="M84">
        <f t="shared" si="15"/>
        <v>24422</v>
      </c>
      <c r="N84">
        <f t="shared" si="16"/>
        <v>63780.800000000003</v>
      </c>
      <c r="O84">
        <f t="shared" si="17"/>
        <v>75749</v>
      </c>
      <c r="Q84">
        <v>15151</v>
      </c>
      <c r="R84">
        <v>1180</v>
      </c>
      <c r="T84">
        <v>-35480.199999999997</v>
      </c>
      <c r="U84">
        <v>2889.2000000000044</v>
      </c>
      <c r="W84">
        <v>40419.799999999996</v>
      </c>
      <c r="X84">
        <v>3106</v>
      </c>
      <c r="AB84">
        <v>63780.800000000003</v>
      </c>
      <c r="AC84">
        <v>2.0368198580136969</v>
      </c>
      <c r="AK84">
        <v>63780.800000000003</v>
      </c>
      <c r="AL84">
        <v>2.0368198580136969</v>
      </c>
    </row>
    <row r="85" spans="2:38" x14ac:dyDescent="0.25">
      <c r="B85">
        <v>86911</v>
      </c>
      <c r="C85">
        <v>2084</v>
      </c>
      <c r="D85">
        <v>44731</v>
      </c>
      <c r="E85">
        <v>74342</v>
      </c>
      <c r="F85">
        <v>57837</v>
      </c>
      <c r="H85">
        <v>129370</v>
      </c>
      <c r="J85">
        <f t="shared" si="12"/>
        <v>53181</v>
      </c>
      <c r="K85">
        <f t="shared" si="13"/>
        <v>2.4326357157631486</v>
      </c>
      <c r="L85">
        <f t="shared" si="14"/>
        <v>86911</v>
      </c>
      <c r="M85">
        <f t="shared" si="15"/>
        <v>2084</v>
      </c>
      <c r="N85">
        <f t="shared" si="16"/>
        <v>53181</v>
      </c>
      <c r="O85">
        <f t="shared" si="17"/>
        <v>84827</v>
      </c>
      <c r="Q85">
        <v>20146</v>
      </c>
      <c r="R85">
        <v>-8217</v>
      </c>
      <c r="T85">
        <v>1816.1999999999971</v>
      </c>
      <c r="U85">
        <v>-3777.5999999999985</v>
      </c>
      <c r="W85">
        <v>51303.4</v>
      </c>
      <c r="X85">
        <v>8624.4000000000015</v>
      </c>
      <c r="AD85">
        <v>53181</v>
      </c>
      <c r="AE85">
        <v>2.4326357157631486</v>
      </c>
      <c r="AK85">
        <v>53181</v>
      </c>
      <c r="AL85">
        <v>2.4326357157631486</v>
      </c>
    </row>
    <row r="86" spans="2:38" x14ac:dyDescent="0.25">
      <c r="B86">
        <v>24686</v>
      </c>
      <c r="C86">
        <v>22252</v>
      </c>
      <c r="D86">
        <v>22453</v>
      </c>
      <c r="E86">
        <v>37518</v>
      </c>
      <c r="F86">
        <v>97870</v>
      </c>
      <c r="H86">
        <v>59635</v>
      </c>
      <c r="J86">
        <f t="shared" si="12"/>
        <v>40955.800000000003</v>
      </c>
      <c r="K86">
        <f t="shared" si="13"/>
        <v>1.4560819224627524</v>
      </c>
      <c r="L86">
        <f t="shared" si="14"/>
        <v>97870</v>
      </c>
      <c r="M86">
        <f t="shared" si="15"/>
        <v>22252</v>
      </c>
      <c r="N86">
        <f t="shared" si="16"/>
        <v>40955.800000000003</v>
      </c>
      <c r="O86">
        <f t="shared" si="17"/>
        <v>75618</v>
      </c>
      <c r="Q86">
        <v>-50327</v>
      </c>
      <c r="R86">
        <v>-3958</v>
      </c>
      <c r="T86">
        <v>-42069.2</v>
      </c>
      <c r="U86">
        <v>2061.4000000000015</v>
      </c>
      <c r="W86">
        <v>42069.2</v>
      </c>
      <c r="X86">
        <v>4738.2000000000007</v>
      </c>
      <c r="AB86">
        <v>40955.800000000003</v>
      </c>
      <c r="AC86">
        <v>1.4560819224627524</v>
      </c>
      <c r="AI86">
        <v>40955.800000000003</v>
      </c>
      <c r="AJ86">
        <v>1.4560819224627524</v>
      </c>
    </row>
    <row r="87" spans="2:38" x14ac:dyDescent="0.25">
      <c r="B87">
        <v>26732</v>
      </c>
      <c r="C87">
        <v>48878</v>
      </c>
      <c r="D87">
        <v>69693</v>
      </c>
      <c r="E87">
        <v>51744</v>
      </c>
      <c r="F87">
        <v>55658</v>
      </c>
      <c r="H87">
        <v>102991</v>
      </c>
      <c r="J87">
        <f t="shared" si="12"/>
        <v>50541</v>
      </c>
      <c r="K87">
        <f t="shared" si="13"/>
        <v>2.0377713143784253</v>
      </c>
      <c r="L87">
        <f t="shared" si="14"/>
        <v>69693</v>
      </c>
      <c r="M87">
        <f t="shared" si="15"/>
        <v>26732</v>
      </c>
      <c r="N87">
        <f t="shared" si="16"/>
        <v>50541</v>
      </c>
      <c r="O87">
        <f t="shared" si="17"/>
        <v>42961</v>
      </c>
      <c r="Q87">
        <v>40753</v>
      </c>
      <c r="R87">
        <v>-3035</v>
      </c>
      <c r="T87">
        <v>-2299.8000000000029</v>
      </c>
      <c r="U87">
        <v>4468.5999999999985</v>
      </c>
      <c r="W87">
        <v>33885.800000000003</v>
      </c>
      <c r="X87">
        <v>6675</v>
      </c>
      <c r="Z87">
        <v>50541</v>
      </c>
      <c r="AA87">
        <v>2.0377713143784253</v>
      </c>
      <c r="AK87">
        <v>50541</v>
      </c>
      <c r="AL87">
        <v>2.0377713143784253</v>
      </c>
    </row>
    <row r="88" spans="2:38" x14ac:dyDescent="0.25">
      <c r="B88">
        <v>34393</v>
      </c>
      <c r="C88">
        <v>55763</v>
      </c>
      <c r="D88">
        <v>68117</v>
      </c>
      <c r="E88">
        <v>36135</v>
      </c>
      <c r="F88">
        <v>41165</v>
      </c>
      <c r="H88">
        <v>117268</v>
      </c>
      <c r="J88">
        <f t="shared" si="12"/>
        <v>47114.6</v>
      </c>
      <c r="K88">
        <f t="shared" si="13"/>
        <v>2.4889949187725251</v>
      </c>
      <c r="L88">
        <f t="shared" si="14"/>
        <v>68117</v>
      </c>
      <c r="M88">
        <f t="shared" si="15"/>
        <v>34393</v>
      </c>
      <c r="N88">
        <f t="shared" si="16"/>
        <v>47114.6</v>
      </c>
      <c r="O88">
        <f t="shared" si="17"/>
        <v>33724</v>
      </c>
      <c r="Q88">
        <v>31414</v>
      </c>
      <c r="R88">
        <v>224</v>
      </c>
      <c r="T88">
        <v>-20043.400000000001</v>
      </c>
      <c r="U88">
        <v>163.79999999999563</v>
      </c>
      <c r="W88">
        <v>36446.6</v>
      </c>
      <c r="X88">
        <v>1726.6000000000001</v>
      </c>
      <c r="AB88">
        <v>47114.6</v>
      </c>
      <c r="AC88">
        <v>2.4889949187725251</v>
      </c>
      <c r="AK88">
        <v>47114.6</v>
      </c>
      <c r="AL88">
        <v>2.4889949187725251</v>
      </c>
    </row>
    <row r="89" spans="2:38" x14ac:dyDescent="0.25">
      <c r="B89">
        <v>41670</v>
      </c>
      <c r="C89">
        <v>93593</v>
      </c>
      <c r="D89">
        <v>89456</v>
      </c>
      <c r="E89">
        <v>31696</v>
      </c>
      <c r="F89">
        <v>78760</v>
      </c>
      <c r="H89">
        <v>88598</v>
      </c>
      <c r="J89">
        <f t="shared" si="12"/>
        <v>67035</v>
      </c>
      <c r="K89">
        <f t="shared" si="13"/>
        <v>1.3216677854851944</v>
      </c>
      <c r="L89">
        <f t="shared" si="14"/>
        <v>93593</v>
      </c>
      <c r="M89">
        <f t="shared" si="15"/>
        <v>31696</v>
      </c>
      <c r="N89">
        <f t="shared" si="16"/>
        <v>67035</v>
      </c>
      <c r="O89">
        <f t="shared" si="17"/>
        <v>61897</v>
      </c>
      <c r="Q89">
        <v>-12385</v>
      </c>
      <c r="R89">
        <v>7011</v>
      </c>
      <c r="T89">
        <v>10947</v>
      </c>
      <c r="U89">
        <v>3636.5999999999985</v>
      </c>
      <c r="W89">
        <v>38643.399999999994</v>
      </c>
      <c r="X89">
        <v>3636.6</v>
      </c>
      <c r="AD89">
        <v>67035</v>
      </c>
      <c r="AE89">
        <v>1.3216677854851944</v>
      </c>
      <c r="AI89">
        <v>67035</v>
      </c>
      <c r="AJ89">
        <v>1.3216677854851944</v>
      </c>
    </row>
    <row r="90" spans="2:38" x14ac:dyDescent="0.25">
      <c r="B90">
        <v>84253</v>
      </c>
      <c r="C90">
        <v>28502</v>
      </c>
      <c r="D90">
        <v>98057</v>
      </c>
      <c r="E90">
        <v>42318</v>
      </c>
      <c r="F90">
        <v>56226</v>
      </c>
      <c r="H90">
        <v>82419</v>
      </c>
      <c r="J90">
        <f t="shared" si="12"/>
        <v>61871.199999999997</v>
      </c>
      <c r="K90">
        <f t="shared" si="13"/>
        <v>1.3321060525737338</v>
      </c>
      <c r="L90">
        <f t="shared" si="14"/>
        <v>98057</v>
      </c>
      <c r="M90">
        <f t="shared" si="15"/>
        <v>28502</v>
      </c>
      <c r="N90">
        <f t="shared" si="16"/>
        <v>61871.199999999997</v>
      </c>
      <c r="O90">
        <f t="shared" si="17"/>
        <v>69555</v>
      </c>
      <c r="Q90">
        <v>255</v>
      </c>
      <c r="R90">
        <v>-20882</v>
      </c>
      <c r="T90">
        <v>40297</v>
      </c>
      <c r="U90">
        <v>-1058.6000000000058</v>
      </c>
      <c r="W90">
        <v>48428.6</v>
      </c>
      <c r="X90">
        <v>6406.6</v>
      </c>
      <c r="AD90">
        <v>61871.199999999997</v>
      </c>
      <c r="AE90">
        <v>1.3321060525737338</v>
      </c>
      <c r="AI90">
        <v>61871.199999999997</v>
      </c>
      <c r="AJ90">
        <v>1.3321060525737338</v>
      </c>
    </row>
    <row r="91" spans="2:38" x14ac:dyDescent="0.25">
      <c r="B91">
        <v>23920</v>
      </c>
      <c r="C91">
        <v>86579</v>
      </c>
      <c r="D91">
        <v>63002</v>
      </c>
      <c r="E91">
        <v>103806</v>
      </c>
      <c r="F91">
        <v>24633</v>
      </c>
      <c r="H91">
        <v>100706</v>
      </c>
      <c r="J91">
        <f t="shared" si="12"/>
        <v>60388</v>
      </c>
      <c r="K91">
        <f t="shared" si="13"/>
        <v>1.6676492018281779</v>
      </c>
      <c r="L91">
        <f t="shared" si="14"/>
        <v>103806</v>
      </c>
      <c r="M91">
        <f t="shared" si="15"/>
        <v>23920</v>
      </c>
      <c r="N91">
        <f t="shared" si="16"/>
        <v>60388</v>
      </c>
      <c r="O91">
        <f t="shared" si="17"/>
        <v>79886</v>
      </c>
      <c r="Q91">
        <v>9563</v>
      </c>
      <c r="R91">
        <v>126</v>
      </c>
      <c r="T91">
        <v>-11567</v>
      </c>
      <c r="U91">
        <v>2636.8000000000029</v>
      </c>
      <c r="W91">
        <v>52346.200000000004</v>
      </c>
      <c r="X91">
        <v>3780</v>
      </c>
      <c r="AB91">
        <v>60388</v>
      </c>
      <c r="AC91">
        <v>1.6676492018281779</v>
      </c>
      <c r="AK91">
        <v>60388</v>
      </c>
      <c r="AL91">
        <v>1.6676492018281779</v>
      </c>
    </row>
    <row r="92" spans="2:38" x14ac:dyDescent="0.25">
      <c r="B92">
        <v>25539</v>
      </c>
      <c r="C92">
        <v>56937</v>
      </c>
      <c r="D92">
        <v>45298</v>
      </c>
      <c r="E92">
        <v>43692</v>
      </c>
      <c r="F92">
        <v>96619</v>
      </c>
      <c r="H92">
        <v>93084</v>
      </c>
      <c r="J92">
        <f t="shared" si="12"/>
        <v>53617</v>
      </c>
      <c r="K92">
        <f t="shared" si="13"/>
        <v>1.7360911651155417</v>
      </c>
      <c r="L92">
        <f t="shared" si="14"/>
        <v>96619</v>
      </c>
      <c r="M92">
        <f t="shared" si="15"/>
        <v>25539</v>
      </c>
      <c r="N92">
        <f t="shared" si="16"/>
        <v>53617</v>
      </c>
      <c r="O92">
        <f t="shared" si="17"/>
        <v>71080</v>
      </c>
      <c r="Q92">
        <v>21375</v>
      </c>
      <c r="R92">
        <v>18085</v>
      </c>
      <c r="T92">
        <v>-1093.4000000000015</v>
      </c>
      <c r="U92">
        <v>-2789</v>
      </c>
      <c r="W92">
        <v>34876.199999999997</v>
      </c>
      <c r="X92">
        <v>8072.2000000000007</v>
      </c>
      <c r="Z92">
        <v>53617</v>
      </c>
      <c r="AA92">
        <v>1.7360911651155417</v>
      </c>
      <c r="AK92">
        <v>53617</v>
      </c>
      <c r="AL92">
        <v>1.7360911651155417</v>
      </c>
    </row>
    <row r="93" spans="2:38" x14ac:dyDescent="0.25">
      <c r="B93">
        <v>48799</v>
      </c>
      <c r="C93">
        <v>72859</v>
      </c>
      <c r="D93">
        <v>13087</v>
      </c>
      <c r="E93">
        <v>28518</v>
      </c>
      <c r="F93">
        <v>42957</v>
      </c>
      <c r="H93">
        <v>83332</v>
      </c>
      <c r="J93">
        <f t="shared" si="12"/>
        <v>41244</v>
      </c>
      <c r="K93">
        <f t="shared" si="13"/>
        <v>2.020463582581709</v>
      </c>
      <c r="L93">
        <f t="shared" si="14"/>
        <v>72859</v>
      </c>
      <c r="M93">
        <f t="shared" si="15"/>
        <v>13087</v>
      </c>
      <c r="N93">
        <f t="shared" si="16"/>
        <v>41244</v>
      </c>
      <c r="O93">
        <f t="shared" si="17"/>
        <v>59772</v>
      </c>
      <c r="Q93">
        <v>-25523</v>
      </c>
      <c r="R93">
        <v>28</v>
      </c>
      <c r="T93">
        <v>-15213</v>
      </c>
      <c r="U93">
        <v>-5591.1999999999971</v>
      </c>
      <c r="W93">
        <v>31379.799999999996</v>
      </c>
      <c r="X93">
        <v>7795.1999999999989</v>
      </c>
      <c r="AD93">
        <v>41244</v>
      </c>
      <c r="AE93">
        <v>2.020463582581709</v>
      </c>
      <c r="AK93">
        <v>41244</v>
      </c>
      <c r="AL93">
        <v>2.020463582581709</v>
      </c>
    </row>
    <row r="94" spans="2:38" x14ac:dyDescent="0.25">
      <c r="B94">
        <v>37543</v>
      </c>
      <c r="C94">
        <v>24516</v>
      </c>
      <c r="D94">
        <v>58250</v>
      </c>
      <c r="E94">
        <v>59730</v>
      </c>
      <c r="F94">
        <v>43842</v>
      </c>
      <c r="H94">
        <v>128706</v>
      </c>
      <c r="J94">
        <f t="shared" si="12"/>
        <v>44776.2</v>
      </c>
      <c r="K94">
        <f t="shared" si="13"/>
        <v>2.8744288260281134</v>
      </c>
      <c r="L94">
        <f t="shared" si="14"/>
        <v>59730</v>
      </c>
      <c r="M94">
        <f t="shared" si="15"/>
        <v>24516</v>
      </c>
      <c r="N94">
        <f t="shared" si="16"/>
        <v>44776.2</v>
      </c>
      <c r="O94">
        <f t="shared" si="17"/>
        <v>35214</v>
      </c>
      <c r="Q94">
        <v>36825</v>
      </c>
      <c r="R94">
        <v>-11173</v>
      </c>
      <c r="T94">
        <v>-38002.800000000003</v>
      </c>
      <c r="U94">
        <v>1854</v>
      </c>
      <c r="W94">
        <v>38002.800000000003</v>
      </c>
      <c r="X94">
        <v>1854.4</v>
      </c>
      <c r="AB94">
        <v>44776.2</v>
      </c>
      <c r="AC94">
        <v>2.8744288260281134</v>
      </c>
      <c r="AK94">
        <v>44776.2</v>
      </c>
      <c r="AL94">
        <v>2.8744288260281134</v>
      </c>
    </row>
    <row r="95" spans="2:38" x14ac:dyDescent="0.25">
      <c r="B95">
        <v>45584</v>
      </c>
      <c r="C95">
        <v>63476</v>
      </c>
      <c r="D95">
        <v>82695</v>
      </c>
      <c r="E95">
        <v>68356</v>
      </c>
      <c r="F95">
        <v>68762</v>
      </c>
      <c r="H95">
        <v>93759</v>
      </c>
      <c r="J95">
        <f t="shared" si="12"/>
        <v>65774.600000000006</v>
      </c>
      <c r="K95">
        <f t="shared" si="13"/>
        <v>1.425459067786045</v>
      </c>
      <c r="L95">
        <f t="shared" si="14"/>
        <v>82695</v>
      </c>
      <c r="M95">
        <f t="shared" si="15"/>
        <v>45584</v>
      </c>
      <c r="N95">
        <f t="shared" si="16"/>
        <v>65774.600000000006</v>
      </c>
      <c r="O95">
        <f t="shared" si="17"/>
        <v>37111</v>
      </c>
      <c r="Q95">
        <v>-47691</v>
      </c>
      <c r="R95">
        <v>2238</v>
      </c>
      <c r="T95">
        <v>-19538.199999999997</v>
      </c>
      <c r="U95">
        <v>-383.59999999999127</v>
      </c>
      <c r="W95">
        <v>30118.999999999996</v>
      </c>
      <c r="X95">
        <v>7533.2000000000007</v>
      </c>
      <c r="AF95">
        <v>65774.600000000006</v>
      </c>
      <c r="AG95">
        <v>1.425459067786045</v>
      </c>
      <c r="AI95">
        <v>65774.600000000006</v>
      </c>
      <c r="AJ95">
        <v>1.425459067786045</v>
      </c>
    </row>
    <row r="96" spans="2:38" x14ac:dyDescent="0.25">
      <c r="B96">
        <v>29762</v>
      </c>
      <c r="C96">
        <v>53322</v>
      </c>
      <c r="D96">
        <v>84574</v>
      </c>
      <c r="E96">
        <v>6145</v>
      </c>
      <c r="F96">
        <v>73458</v>
      </c>
      <c r="H96">
        <v>109636</v>
      </c>
      <c r="J96">
        <f t="shared" si="12"/>
        <v>49452.2</v>
      </c>
      <c r="K96">
        <f t="shared" si="13"/>
        <v>2.2170095567032408</v>
      </c>
      <c r="L96">
        <f t="shared" si="14"/>
        <v>84574</v>
      </c>
      <c r="M96">
        <f t="shared" si="15"/>
        <v>6145</v>
      </c>
      <c r="N96">
        <f t="shared" si="16"/>
        <v>49452.2</v>
      </c>
      <c r="O96">
        <f t="shared" si="17"/>
        <v>78429</v>
      </c>
      <c r="Q96">
        <v>-2171</v>
      </c>
      <c r="R96">
        <v>111</v>
      </c>
      <c r="T96">
        <v>-9464.8000000000029</v>
      </c>
      <c r="U96">
        <v>-5870</v>
      </c>
      <c r="W96">
        <v>32002</v>
      </c>
      <c r="X96">
        <v>8916.4000000000015</v>
      </c>
      <c r="AD96">
        <v>49452.2</v>
      </c>
      <c r="AE96">
        <v>2.2170095567032408</v>
      </c>
      <c r="AK96">
        <v>49452.2</v>
      </c>
      <c r="AL96">
        <v>2.2170095567032408</v>
      </c>
    </row>
    <row r="97" spans="2:38" x14ac:dyDescent="0.25">
      <c r="B97">
        <v>39032</v>
      </c>
      <c r="C97">
        <v>57827</v>
      </c>
      <c r="D97">
        <v>43455</v>
      </c>
      <c r="E97">
        <v>67747</v>
      </c>
      <c r="F97">
        <v>84661</v>
      </c>
      <c r="H97">
        <v>84827</v>
      </c>
      <c r="J97">
        <f t="shared" si="12"/>
        <v>58544.4</v>
      </c>
      <c r="K97">
        <f t="shared" si="13"/>
        <v>1.4489344839130642</v>
      </c>
      <c r="L97">
        <f t="shared" si="14"/>
        <v>84661</v>
      </c>
      <c r="M97">
        <f t="shared" si="15"/>
        <v>39032</v>
      </c>
      <c r="N97">
        <f t="shared" si="16"/>
        <v>58544.4</v>
      </c>
      <c r="O97">
        <f t="shared" si="17"/>
        <v>45629</v>
      </c>
      <c r="Q97">
        <v>8444</v>
      </c>
      <c r="R97">
        <v>-10424</v>
      </c>
      <c r="T97">
        <v>7376.4000000000015</v>
      </c>
      <c r="U97">
        <v>1135</v>
      </c>
      <c r="W97">
        <v>38932</v>
      </c>
      <c r="X97">
        <v>1253.7999999999997</v>
      </c>
      <c r="AD97">
        <v>58544.4</v>
      </c>
      <c r="AE97">
        <v>1.4489344839130642</v>
      </c>
      <c r="AI97">
        <v>58544.4</v>
      </c>
      <c r="AJ97">
        <v>1.4489344839130642</v>
      </c>
    </row>
    <row r="98" spans="2:38" x14ac:dyDescent="0.25">
      <c r="B98">
        <v>46838</v>
      </c>
      <c r="C98">
        <v>28931</v>
      </c>
      <c r="D98">
        <v>90842</v>
      </c>
      <c r="E98">
        <v>93003</v>
      </c>
      <c r="F98">
        <v>35418</v>
      </c>
      <c r="H98">
        <v>110741</v>
      </c>
      <c r="J98">
        <f t="shared" si="12"/>
        <v>59006.400000000001</v>
      </c>
      <c r="K98">
        <f t="shared" ref="K98:K129" si="18">H98/J98</f>
        <v>1.8767625206757232</v>
      </c>
      <c r="L98">
        <f t="shared" si="14"/>
        <v>93003</v>
      </c>
      <c r="M98">
        <f t="shared" si="15"/>
        <v>28931</v>
      </c>
      <c r="N98">
        <f t="shared" si="16"/>
        <v>59006.400000000001</v>
      </c>
      <c r="O98">
        <f t="shared" si="17"/>
        <v>64072</v>
      </c>
      <c r="Q98">
        <v>11726</v>
      </c>
      <c r="R98">
        <v>-202</v>
      </c>
      <c r="T98">
        <v>-19713.599999999999</v>
      </c>
      <c r="U98">
        <v>2140.5999999999985</v>
      </c>
      <c r="W98">
        <v>51415.600000000006</v>
      </c>
      <c r="X98">
        <v>13816.2</v>
      </c>
      <c r="AB98">
        <v>59006.400000000001</v>
      </c>
      <c r="AC98">
        <v>1.8767625206757232</v>
      </c>
      <c r="AI98">
        <v>59006.400000000001</v>
      </c>
      <c r="AJ98">
        <v>1.8767625206757232</v>
      </c>
    </row>
    <row r="99" spans="2:38" x14ac:dyDescent="0.25">
      <c r="B99">
        <v>16096</v>
      </c>
      <c r="C99">
        <v>83600</v>
      </c>
      <c r="D99">
        <v>50613</v>
      </c>
      <c r="E99">
        <v>39460</v>
      </c>
      <c r="F99">
        <v>51209</v>
      </c>
      <c r="H99">
        <v>74307</v>
      </c>
      <c r="J99">
        <f t="shared" si="12"/>
        <v>48195.6</v>
      </c>
      <c r="K99">
        <f t="shared" si="18"/>
        <v>1.5417797475288202</v>
      </c>
      <c r="L99">
        <f t="shared" si="14"/>
        <v>83600</v>
      </c>
      <c r="M99">
        <f t="shared" si="15"/>
        <v>16096</v>
      </c>
      <c r="N99">
        <f t="shared" si="16"/>
        <v>48195.6</v>
      </c>
      <c r="O99">
        <f t="shared" si="17"/>
        <v>67504</v>
      </c>
      <c r="Q99">
        <v>-2445</v>
      </c>
      <c r="R99">
        <v>528</v>
      </c>
      <c r="T99">
        <v>-14903.400000000001</v>
      </c>
      <c r="U99">
        <v>-4168.4000000000015</v>
      </c>
      <c r="W99">
        <v>31793.8</v>
      </c>
      <c r="X99">
        <v>4278.8</v>
      </c>
      <c r="AB99">
        <v>48195.6</v>
      </c>
      <c r="AC99">
        <v>1.5417797475288202</v>
      </c>
      <c r="AK99">
        <v>48195.6</v>
      </c>
      <c r="AL99">
        <v>1.5417797475288202</v>
      </c>
    </row>
    <row r="100" spans="2:38" x14ac:dyDescent="0.25">
      <c r="B100">
        <v>107046</v>
      </c>
      <c r="C100">
        <v>30205</v>
      </c>
      <c r="D100">
        <v>64366</v>
      </c>
      <c r="E100">
        <v>46589</v>
      </c>
      <c r="F100">
        <v>22562</v>
      </c>
      <c r="H100">
        <v>115311</v>
      </c>
      <c r="J100">
        <f t="shared" si="12"/>
        <v>54153.599999999999</v>
      </c>
      <c r="K100">
        <f t="shared" si="18"/>
        <v>2.129332121964191</v>
      </c>
      <c r="L100">
        <f t="shared" si="14"/>
        <v>107046</v>
      </c>
      <c r="M100">
        <f t="shared" si="15"/>
        <v>22562</v>
      </c>
      <c r="N100">
        <f t="shared" si="16"/>
        <v>54153.599999999999</v>
      </c>
      <c r="O100">
        <f t="shared" si="17"/>
        <v>84484</v>
      </c>
      <c r="Q100">
        <v>28227</v>
      </c>
      <c r="R100">
        <v>1130</v>
      </c>
      <c r="T100">
        <v>15211.799999999996</v>
      </c>
      <c r="U100">
        <v>-4511.5999999999985</v>
      </c>
      <c r="W100">
        <v>22061.8</v>
      </c>
      <c r="X100">
        <v>9090</v>
      </c>
      <c r="AD100">
        <v>54153.599999999999</v>
      </c>
      <c r="AE100">
        <v>2.129332121964191</v>
      </c>
      <c r="AK100">
        <v>54153.599999999999</v>
      </c>
      <c r="AL100">
        <v>2.129332121964191</v>
      </c>
    </row>
    <row r="101" spans="2:38" x14ac:dyDescent="0.25">
      <c r="B101">
        <v>73773</v>
      </c>
      <c r="C101">
        <v>24625</v>
      </c>
      <c r="D101">
        <v>93421</v>
      </c>
      <c r="E101">
        <v>58175</v>
      </c>
      <c r="F101">
        <v>24611</v>
      </c>
      <c r="H101">
        <v>118757</v>
      </c>
      <c r="J101">
        <f t="shared" si="12"/>
        <v>54921</v>
      </c>
      <c r="K101">
        <f t="shared" si="18"/>
        <v>2.1623240654758655</v>
      </c>
      <c r="L101">
        <f t="shared" si="14"/>
        <v>93421</v>
      </c>
      <c r="M101">
        <f t="shared" si="15"/>
        <v>24611</v>
      </c>
      <c r="N101">
        <f t="shared" si="16"/>
        <v>54921</v>
      </c>
      <c r="O101">
        <f t="shared" si="17"/>
        <v>68810</v>
      </c>
      <c r="Q101">
        <v>54059</v>
      </c>
      <c r="R101">
        <v>-43</v>
      </c>
      <c r="T101">
        <v>13125.599999999999</v>
      </c>
      <c r="U101">
        <v>3563.5999999999985</v>
      </c>
      <c r="W101">
        <v>28206</v>
      </c>
      <c r="X101">
        <v>8474.4</v>
      </c>
      <c r="AD101">
        <v>54921</v>
      </c>
      <c r="AE101">
        <v>2.1623240654758655</v>
      </c>
      <c r="AK101">
        <v>54921</v>
      </c>
      <c r="AL101">
        <v>2.1623240654758655</v>
      </c>
    </row>
    <row r="103" spans="2:38" x14ac:dyDescent="0.25">
      <c r="B103">
        <v>2844802</v>
      </c>
      <c r="C103">
        <v>2966903</v>
      </c>
      <c r="D103">
        <v>2998471</v>
      </c>
      <c r="E103">
        <v>2920860</v>
      </c>
      <c r="F103">
        <v>2919812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00FB71-8375-4ECF-9FF0-B2F90ADCE1A6}">
  <dimension ref="A1:AL103"/>
  <sheetViews>
    <sheetView workbookViewId="0"/>
  </sheetViews>
  <sheetFormatPr defaultRowHeight="15" x14ac:dyDescent="0.25"/>
  <sheetData>
    <row r="1" spans="1:38" x14ac:dyDescent="0.25">
      <c r="A1" t="s">
        <v>72</v>
      </c>
    </row>
    <row r="2" spans="1:38" x14ac:dyDescent="0.25">
      <c r="B2">
        <v>19215</v>
      </c>
      <c r="C2">
        <v>55063</v>
      </c>
      <c r="D2">
        <v>55436</v>
      </c>
      <c r="E2">
        <v>91816</v>
      </c>
      <c r="F2">
        <v>88563</v>
      </c>
      <c r="H2">
        <v>123467</v>
      </c>
      <c r="J2">
        <f t="shared" ref="J2:J33" si="0">AVERAGE(B2:F2)</f>
        <v>62018.6</v>
      </c>
      <c r="K2">
        <f t="shared" ref="K2:K33" si="1">H2/J2</f>
        <v>1.9908059840112482</v>
      </c>
      <c r="L2">
        <f t="shared" ref="L2:L33" si="2">MAX(B2:F2)</f>
        <v>91816</v>
      </c>
      <c r="M2">
        <f t="shared" ref="M2:M33" si="3">MIN(B2:F2)</f>
        <v>19215</v>
      </c>
      <c r="N2">
        <f t="shared" ref="N2:N33" si="4">AVERAGE(B2:F2)</f>
        <v>62018.6</v>
      </c>
      <c r="O2">
        <f t="shared" ref="O2:O33" si="5">L2-M2</f>
        <v>72601</v>
      </c>
      <c r="Q2">
        <v>11660</v>
      </c>
      <c r="R2">
        <v>-9099</v>
      </c>
      <c r="T2">
        <v>1502.5999999999985</v>
      </c>
      <c r="U2">
        <v>-1987.4000000000015</v>
      </c>
      <c r="W2">
        <v>25050.2</v>
      </c>
      <c r="X2">
        <v>11110.199999999999</v>
      </c>
      <c r="AD2">
        <v>62018.6</v>
      </c>
      <c r="AE2">
        <v>1.9908059840112482</v>
      </c>
      <c r="AK2">
        <v>62018.6</v>
      </c>
      <c r="AL2">
        <v>1.9908059840112482</v>
      </c>
    </row>
    <row r="3" spans="1:38" x14ac:dyDescent="0.25">
      <c r="B3">
        <v>69137</v>
      </c>
      <c r="C3">
        <v>64564</v>
      </c>
      <c r="D3">
        <v>47873</v>
      </c>
      <c r="E3">
        <v>84059</v>
      </c>
      <c r="F3">
        <v>50038</v>
      </c>
      <c r="H3">
        <v>129990</v>
      </c>
      <c r="J3">
        <f t="shared" si="0"/>
        <v>63134.2</v>
      </c>
      <c r="K3">
        <f t="shared" si="1"/>
        <v>2.0589474484510775</v>
      </c>
      <c r="L3">
        <f t="shared" si="2"/>
        <v>84059</v>
      </c>
      <c r="M3">
        <f t="shared" si="3"/>
        <v>47873</v>
      </c>
      <c r="N3">
        <f t="shared" si="4"/>
        <v>63134.2</v>
      </c>
      <c r="O3">
        <f t="shared" si="5"/>
        <v>36186</v>
      </c>
      <c r="Q3">
        <v>54099</v>
      </c>
      <c r="R3">
        <v>-8911</v>
      </c>
      <c r="T3">
        <v>-5057</v>
      </c>
      <c r="U3">
        <v>-6920.6000000000058</v>
      </c>
      <c r="W3">
        <v>16920.599999999999</v>
      </c>
      <c r="X3">
        <v>8295</v>
      </c>
      <c r="AB3">
        <v>63134.2</v>
      </c>
      <c r="AC3">
        <v>2.0589474484510775</v>
      </c>
      <c r="AK3">
        <v>63134.2</v>
      </c>
      <c r="AL3">
        <v>2.0589474484510775</v>
      </c>
    </row>
    <row r="4" spans="1:38" x14ac:dyDescent="0.25">
      <c r="B4">
        <v>63875</v>
      </c>
      <c r="C4">
        <v>36157</v>
      </c>
      <c r="D4">
        <v>59943</v>
      </c>
      <c r="E4">
        <v>32350</v>
      </c>
      <c r="F4">
        <v>65395</v>
      </c>
      <c r="H4">
        <v>86490</v>
      </c>
      <c r="J4">
        <f t="shared" si="0"/>
        <v>51544</v>
      </c>
      <c r="K4">
        <f t="shared" si="1"/>
        <v>1.677983858451032</v>
      </c>
      <c r="L4">
        <f t="shared" si="2"/>
        <v>65395</v>
      </c>
      <c r="M4">
        <f t="shared" si="3"/>
        <v>32350</v>
      </c>
      <c r="N4">
        <f t="shared" si="4"/>
        <v>51544</v>
      </c>
      <c r="O4">
        <f t="shared" si="5"/>
        <v>33045</v>
      </c>
      <c r="Q4">
        <v>-102</v>
      </c>
      <c r="R4">
        <v>3017</v>
      </c>
      <c r="T4">
        <v>-16794.800000000003</v>
      </c>
      <c r="U4">
        <v>-1156.4000000000015</v>
      </c>
      <c r="W4">
        <v>17580.000000000004</v>
      </c>
      <c r="X4">
        <v>1366</v>
      </c>
      <c r="AB4">
        <v>51544</v>
      </c>
      <c r="AC4">
        <v>1.677983858451032</v>
      </c>
      <c r="AK4">
        <v>51544</v>
      </c>
      <c r="AL4">
        <v>1.677983858451032</v>
      </c>
    </row>
    <row r="5" spans="1:38" x14ac:dyDescent="0.25">
      <c r="B5">
        <v>27187</v>
      </c>
      <c r="C5">
        <v>37333</v>
      </c>
      <c r="D5">
        <v>57656</v>
      </c>
      <c r="E5">
        <v>41299</v>
      </c>
      <c r="F5">
        <v>27853</v>
      </c>
      <c r="H5">
        <v>67519</v>
      </c>
      <c r="J5">
        <f t="shared" si="0"/>
        <v>38265.599999999999</v>
      </c>
      <c r="K5">
        <f t="shared" si="1"/>
        <v>1.7644829821040309</v>
      </c>
      <c r="L5">
        <f t="shared" si="2"/>
        <v>57656</v>
      </c>
      <c r="M5">
        <f t="shared" si="3"/>
        <v>27187</v>
      </c>
      <c r="N5">
        <f t="shared" si="4"/>
        <v>38265.599999999999</v>
      </c>
      <c r="O5">
        <f t="shared" si="5"/>
        <v>30469</v>
      </c>
      <c r="Q5">
        <v>-32726</v>
      </c>
      <c r="R5">
        <v>-8964</v>
      </c>
      <c r="T5">
        <v>-6358.8000000000029</v>
      </c>
      <c r="U5">
        <v>254.19999999999709</v>
      </c>
      <c r="W5">
        <v>34428</v>
      </c>
      <c r="X5">
        <v>5438.5999999999995</v>
      </c>
      <c r="AD5">
        <v>38265.599999999999</v>
      </c>
      <c r="AE5">
        <v>1.7644829821040309</v>
      </c>
      <c r="AK5">
        <v>38265.599999999999</v>
      </c>
      <c r="AL5">
        <v>1.7644829821040309</v>
      </c>
    </row>
    <row r="6" spans="1:38" x14ac:dyDescent="0.25">
      <c r="B6">
        <v>101281</v>
      </c>
      <c r="C6">
        <v>97039</v>
      </c>
      <c r="D6">
        <v>91619</v>
      </c>
      <c r="E6">
        <v>25908</v>
      </c>
      <c r="F6">
        <v>61590</v>
      </c>
      <c r="H6">
        <v>123871</v>
      </c>
      <c r="J6">
        <f t="shared" si="0"/>
        <v>75487.399999999994</v>
      </c>
      <c r="K6">
        <f t="shared" si="1"/>
        <v>1.6409493504876311</v>
      </c>
      <c r="L6">
        <f t="shared" si="2"/>
        <v>101281</v>
      </c>
      <c r="M6">
        <f t="shared" si="3"/>
        <v>25908</v>
      </c>
      <c r="N6">
        <f t="shared" si="4"/>
        <v>75487.399999999994</v>
      </c>
      <c r="O6">
        <f t="shared" si="5"/>
        <v>75373</v>
      </c>
      <c r="Q6">
        <v>18952</v>
      </c>
      <c r="R6">
        <v>19</v>
      </c>
      <c r="T6">
        <v>20260.399999999994</v>
      </c>
      <c r="U6">
        <v>1215.7999999999884</v>
      </c>
      <c r="W6">
        <v>28286.400000000001</v>
      </c>
      <c r="X6">
        <v>4591.8</v>
      </c>
      <c r="AD6">
        <v>75487.399999999994</v>
      </c>
      <c r="AE6">
        <v>1.6409493504876311</v>
      </c>
      <c r="AK6">
        <v>75487.399999999994</v>
      </c>
      <c r="AL6">
        <v>1.6409493504876311</v>
      </c>
    </row>
    <row r="7" spans="1:38" x14ac:dyDescent="0.25">
      <c r="B7">
        <v>62610</v>
      </c>
      <c r="C7">
        <v>42945</v>
      </c>
      <c r="D7">
        <v>34814</v>
      </c>
      <c r="E7">
        <v>25002</v>
      </c>
      <c r="F7">
        <v>30929</v>
      </c>
      <c r="H7">
        <v>54102</v>
      </c>
      <c r="J7">
        <f t="shared" si="0"/>
        <v>39260</v>
      </c>
      <c r="K7">
        <f t="shared" si="1"/>
        <v>1.3780438104941417</v>
      </c>
      <c r="L7">
        <f t="shared" si="2"/>
        <v>62610</v>
      </c>
      <c r="M7">
        <f t="shared" si="3"/>
        <v>25002</v>
      </c>
      <c r="N7">
        <f t="shared" si="4"/>
        <v>39260</v>
      </c>
      <c r="O7">
        <f t="shared" si="5"/>
        <v>37608</v>
      </c>
      <c r="Q7">
        <v>-55614</v>
      </c>
      <c r="R7">
        <v>-3477</v>
      </c>
      <c r="T7">
        <v>-10407.400000000001</v>
      </c>
      <c r="U7">
        <v>502.19999999999709</v>
      </c>
      <c r="W7">
        <v>27144.6</v>
      </c>
      <c r="X7">
        <v>6357.8</v>
      </c>
      <c r="AD7">
        <v>39260</v>
      </c>
      <c r="AE7">
        <v>1.3780438104941417</v>
      </c>
      <c r="AI7">
        <v>39260</v>
      </c>
      <c r="AJ7">
        <v>1.3780438104941417</v>
      </c>
    </row>
    <row r="8" spans="1:38" x14ac:dyDescent="0.25">
      <c r="B8">
        <v>90218</v>
      </c>
      <c r="C8">
        <v>39215</v>
      </c>
      <c r="D8">
        <v>57672</v>
      </c>
      <c r="E8">
        <v>53665</v>
      </c>
      <c r="F8">
        <v>66976</v>
      </c>
      <c r="H8">
        <v>80944</v>
      </c>
      <c r="J8">
        <f t="shared" si="0"/>
        <v>61549.2</v>
      </c>
      <c r="K8">
        <f t="shared" si="1"/>
        <v>1.3151105132154439</v>
      </c>
      <c r="L8">
        <f t="shared" si="2"/>
        <v>90218</v>
      </c>
      <c r="M8">
        <f t="shared" si="3"/>
        <v>39215</v>
      </c>
      <c r="N8">
        <f t="shared" si="4"/>
        <v>61549.2</v>
      </c>
      <c r="O8">
        <f t="shared" si="5"/>
        <v>51003</v>
      </c>
      <c r="Q8">
        <v>-23729</v>
      </c>
      <c r="R8">
        <v>-229</v>
      </c>
      <c r="T8">
        <v>16482</v>
      </c>
      <c r="U8">
        <v>55.399999999994179</v>
      </c>
      <c r="W8">
        <v>30489.199999999997</v>
      </c>
      <c r="X8">
        <v>814.2</v>
      </c>
      <c r="AD8">
        <v>61549.2</v>
      </c>
      <c r="AE8">
        <v>1.3151105132154439</v>
      </c>
      <c r="AI8">
        <v>61549.2</v>
      </c>
      <c r="AJ8">
        <v>1.3151105132154439</v>
      </c>
    </row>
    <row r="9" spans="1:38" x14ac:dyDescent="0.25">
      <c r="B9">
        <v>267</v>
      </c>
      <c r="C9">
        <v>62513</v>
      </c>
      <c r="D9">
        <v>44994</v>
      </c>
      <c r="E9">
        <v>98278</v>
      </c>
      <c r="F9">
        <v>17903</v>
      </c>
      <c r="H9">
        <v>47334</v>
      </c>
      <c r="J9">
        <f t="shared" si="0"/>
        <v>44791</v>
      </c>
      <c r="K9">
        <f t="shared" si="1"/>
        <v>1.0567747985086289</v>
      </c>
      <c r="L9">
        <f t="shared" si="2"/>
        <v>98278</v>
      </c>
      <c r="M9">
        <f t="shared" si="3"/>
        <v>267</v>
      </c>
      <c r="N9">
        <f t="shared" si="4"/>
        <v>44791</v>
      </c>
      <c r="O9">
        <f t="shared" si="5"/>
        <v>98011</v>
      </c>
      <c r="Q9">
        <v>-47253</v>
      </c>
      <c r="R9">
        <v>-2943</v>
      </c>
      <c r="T9">
        <v>634</v>
      </c>
      <c r="U9">
        <v>-2507.4000000000015</v>
      </c>
      <c r="W9">
        <v>28553.599999999999</v>
      </c>
      <c r="X9">
        <v>2507.4</v>
      </c>
      <c r="AD9">
        <v>44791</v>
      </c>
      <c r="AE9">
        <v>1.0567747985086289</v>
      </c>
      <c r="AI9">
        <v>44791</v>
      </c>
      <c r="AJ9">
        <v>1.0567747985086289</v>
      </c>
    </row>
    <row r="10" spans="1:38" x14ac:dyDescent="0.25">
      <c r="B10">
        <v>74122</v>
      </c>
      <c r="C10">
        <v>32953</v>
      </c>
      <c r="D10">
        <v>65702</v>
      </c>
      <c r="E10">
        <v>71733</v>
      </c>
      <c r="F10">
        <v>98129</v>
      </c>
      <c r="H10">
        <v>93960</v>
      </c>
      <c r="J10">
        <f t="shared" si="0"/>
        <v>68527.8</v>
      </c>
      <c r="K10">
        <f t="shared" si="1"/>
        <v>1.3711223766121194</v>
      </c>
      <c r="L10">
        <f t="shared" si="2"/>
        <v>98129</v>
      </c>
      <c r="M10">
        <f t="shared" si="3"/>
        <v>32953</v>
      </c>
      <c r="N10">
        <f t="shared" si="4"/>
        <v>68527.8</v>
      </c>
      <c r="O10">
        <f t="shared" si="5"/>
        <v>65176</v>
      </c>
      <c r="Q10">
        <v>9336</v>
      </c>
      <c r="R10">
        <v>-8606</v>
      </c>
      <c r="T10">
        <v>7175.4000000000015</v>
      </c>
      <c r="U10">
        <v>-7801.5999999999913</v>
      </c>
      <c r="W10">
        <v>12413.8</v>
      </c>
      <c r="X10">
        <v>7801.6</v>
      </c>
      <c r="AB10">
        <v>68527.8</v>
      </c>
      <c r="AC10">
        <v>1.3711223766121194</v>
      </c>
      <c r="AI10">
        <v>68527.8</v>
      </c>
      <c r="AJ10">
        <v>1.3711223766121194</v>
      </c>
    </row>
    <row r="11" spans="1:38" x14ac:dyDescent="0.25">
      <c r="B11">
        <v>11600</v>
      </c>
      <c r="C11">
        <v>91599</v>
      </c>
      <c r="D11">
        <v>24707</v>
      </c>
      <c r="E11">
        <v>98266</v>
      </c>
      <c r="F11">
        <v>18967</v>
      </c>
      <c r="H11">
        <v>52129</v>
      </c>
      <c r="J11">
        <f t="shared" si="0"/>
        <v>49027.8</v>
      </c>
      <c r="K11">
        <f t="shared" si="1"/>
        <v>1.0632539090067268</v>
      </c>
      <c r="L11">
        <f t="shared" si="2"/>
        <v>98266</v>
      </c>
      <c r="M11">
        <f t="shared" si="3"/>
        <v>11600</v>
      </c>
      <c r="N11">
        <f t="shared" si="4"/>
        <v>49027.8</v>
      </c>
      <c r="O11">
        <f t="shared" si="5"/>
        <v>86666</v>
      </c>
      <c r="Q11">
        <v>-71486</v>
      </c>
      <c r="R11">
        <v>-16932</v>
      </c>
      <c r="T11">
        <v>-29151</v>
      </c>
      <c r="U11">
        <v>-3061.3999999999942</v>
      </c>
      <c r="W11">
        <v>40546.600000000006</v>
      </c>
      <c r="X11">
        <v>3061.3999999999996</v>
      </c>
      <c r="AF11">
        <v>49027.8</v>
      </c>
      <c r="AG11">
        <v>1.0632539090067268</v>
      </c>
      <c r="AI11">
        <v>49027.8</v>
      </c>
      <c r="AJ11">
        <v>1.0632539090067268</v>
      </c>
    </row>
    <row r="12" spans="1:38" x14ac:dyDescent="0.25">
      <c r="B12">
        <v>44637</v>
      </c>
      <c r="C12">
        <v>99813</v>
      </c>
      <c r="D12">
        <v>33805</v>
      </c>
      <c r="E12">
        <v>37834</v>
      </c>
      <c r="F12">
        <v>58942</v>
      </c>
      <c r="H12">
        <v>79242</v>
      </c>
      <c r="J12">
        <f t="shared" si="0"/>
        <v>55006.2</v>
      </c>
      <c r="K12">
        <f t="shared" si="1"/>
        <v>1.4406012413146154</v>
      </c>
      <c r="L12">
        <f t="shared" si="2"/>
        <v>99813</v>
      </c>
      <c r="M12">
        <f t="shared" si="3"/>
        <v>33805</v>
      </c>
      <c r="N12">
        <f t="shared" si="4"/>
        <v>55006.2</v>
      </c>
      <c r="O12">
        <f t="shared" si="5"/>
        <v>66008</v>
      </c>
      <c r="Q12">
        <v>22539</v>
      </c>
      <c r="R12">
        <v>-468</v>
      </c>
      <c r="T12">
        <v>-1500</v>
      </c>
      <c r="U12">
        <v>2232.7999999999956</v>
      </c>
      <c r="W12">
        <v>40972.400000000001</v>
      </c>
      <c r="X12">
        <v>16740.000000000004</v>
      </c>
      <c r="Z12">
        <v>55006.2</v>
      </c>
      <c r="AA12">
        <v>1.4406012413146154</v>
      </c>
      <c r="AI12">
        <v>55006.2</v>
      </c>
      <c r="AJ12">
        <v>1.4406012413146154</v>
      </c>
    </row>
    <row r="13" spans="1:38" x14ac:dyDescent="0.25">
      <c r="B13">
        <v>104116</v>
      </c>
      <c r="C13">
        <v>41199</v>
      </c>
      <c r="D13">
        <v>93796</v>
      </c>
      <c r="E13">
        <v>5156</v>
      </c>
      <c r="F13">
        <v>53507</v>
      </c>
      <c r="H13">
        <v>138698</v>
      </c>
      <c r="J13">
        <f t="shared" si="0"/>
        <v>59554.8</v>
      </c>
      <c r="K13">
        <f t="shared" si="1"/>
        <v>2.3289138742804947</v>
      </c>
      <c r="L13">
        <f t="shared" si="2"/>
        <v>104116</v>
      </c>
      <c r="M13">
        <f t="shared" si="3"/>
        <v>5156</v>
      </c>
      <c r="N13">
        <f t="shared" si="4"/>
        <v>59554.8</v>
      </c>
      <c r="O13">
        <f t="shared" si="5"/>
        <v>98960</v>
      </c>
      <c r="Q13">
        <v>91220</v>
      </c>
      <c r="R13">
        <v>5697</v>
      </c>
      <c r="T13">
        <v>22212</v>
      </c>
      <c r="U13">
        <v>-4647.5999999999985</v>
      </c>
      <c r="W13">
        <v>39094</v>
      </c>
      <c r="X13">
        <v>10400.4</v>
      </c>
      <c r="Z13">
        <v>59554.8</v>
      </c>
      <c r="AA13">
        <v>2.3289138742804947</v>
      </c>
      <c r="AK13">
        <v>59554.8</v>
      </c>
      <c r="AL13">
        <v>2.3289138742804947</v>
      </c>
    </row>
    <row r="14" spans="1:38" x14ac:dyDescent="0.25">
      <c r="B14">
        <v>100625</v>
      </c>
      <c r="C14">
        <v>33514</v>
      </c>
      <c r="D14">
        <v>70598</v>
      </c>
      <c r="E14">
        <v>24173</v>
      </c>
      <c r="F14">
        <v>97267</v>
      </c>
      <c r="H14">
        <v>99154</v>
      </c>
      <c r="J14">
        <f t="shared" si="0"/>
        <v>65235.4</v>
      </c>
      <c r="K14">
        <f t="shared" si="1"/>
        <v>1.5199416267854569</v>
      </c>
      <c r="L14">
        <f t="shared" si="2"/>
        <v>100625</v>
      </c>
      <c r="M14">
        <f t="shared" si="3"/>
        <v>24173</v>
      </c>
      <c r="N14">
        <f t="shared" si="4"/>
        <v>65235.4</v>
      </c>
      <c r="O14">
        <f t="shared" si="5"/>
        <v>76452</v>
      </c>
      <c r="Q14">
        <v>3091</v>
      </c>
      <c r="R14">
        <v>15171</v>
      </c>
      <c r="T14">
        <v>10229.800000000003</v>
      </c>
      <c r="U14">
        <v>-122.59999999999854</v>
      </c>
      <c r="W14">
        <v>20262.2</v>
      </c>
      <c r="X14">
        <v>4521</v>
      </c>
      <c r="AD14">
        <v>65235.4</v>
      </c>
      <c r="AE14">
        <v>1.5199416267854569</v>
      </c>
      <c r="AI14">
        <v>65235.4</v>
      </c>
      <c r="AJ14">
        <v>1.5199416267854569</v>
      </c>
    </row>
    <row r="15" spans="1:38" x14ac:dyDescent="0.25">
      <c r="B15">
        <v>49171</v>
      </c>
      <c r="C15">
        <v>122317</v>
      </c>
      <c r="D15">
        <v>71794</v>
      </c>
      <c r="E15">
        <v>66814</v>
      </c>
      <c r="F15">
        <v>31236</v>
      </c>
      <c r="H15">
        <v>129371</v>
      </c>
      <c r="J15">
        <f t="shared" si="0"/>
        <v>68266.399999999994</v>
      </c>
      <c r="K15">
        <f t="shared" si="1"/>
        <v>1.8950904105094162</v>
      </c>
      <c r="L15">
        <f t="shared" si="2"/>
        <v>122317</v>
      </c>
      <c r="M15">
        <f t="shared" si="3"/>
        <v>31236</v>
      </c>
      <c r="N15">
        <f t="shared" si="4"/>
        <v>68266.399999999994</v>
      </c>
      <c r="O15">
        <f t="shared" si="5"/>
        <v>91081</v>
      </c>
      <c r="Q15">
        <v>-3592</v>
      </c>
      <c r="R15">
        <v>-2</v>
      </c>
      <c r="T15">
        <v>-18104.200000000012</v>
      </c>
      <c r="U15">
        <v>2097.1999999999971</v>
      </c>
      <c r="W15">
        <v>36757.800000000003</v>
      </c>
      <c r="X15">
        <v>2097.1999999999998</v>
      </c>
      <c r="AF15">
        <v>68266.399999999994</v>
      </c>
      <c r="AG15">
        <v>1.8950904105094162</v>
      </c>
      <c r="AK15">
        <v>68266.399999999994</v>
      </c>
      <c r="AL15">
        <v>1.8950904105094162</v>
      </c>
    </row>
    <row r="16" spans="1:38" x14ac:dyDescent="0.25">
      <c r="B16">
        <v>29192</v>
      </c>
      <c r="C16">
        <v>51881</v>
      </c>
      <c r="D16">
        <v>50414</v>
      </c>
      <c r="E16">
        <v>52633</v>
      </c>
      <c r="F16">
        <v>30185</v>
      </c>
      <c r="H16">
        <v>69549</v>
      </c>
      <c r="J16">
        <f t="shared" si="0"/>
        <v>42861</v>
      </c>
      <c r="K16">
        <f t="shared" si="1"/>
        <v>1.6226639602435782</v>
      </c>
      <c r="L16">
        <f t="shared" si="2"/>
        <v>52633</v>
      </c>
      <c r="M16">
        <f t="shared" si="3"/>
        <v>29192</v>
      </c>
      <c r="N16">
        <f t="shared" si="4"/>
        <v>42861</v>
      </c>
      <c r="O16">
        <f t="shared" si="5"/>
        <v>23441</v>
      </c>
      <c r="Q16">
        <v>-31434</v>
      </c>
      <c r="R16">
        <v>463</v>
      </c>
      <c r="T16">
        <v>-19352.400000000001</v>
      </c>
      <c r="U16">
        <v>2908.8000000000029</v>
      </c>
      <c r="W16">
        <v>43860.4</v>
      </c>
      <c r="X16">
        <v>4863.2</v>
      </c>
      <c r="AF16">
        <v>42861</v>
      </c>
      <c r="AG16">
        <v>1.6226639602435782</v>
      </c>
      <c r="AK16">
        <v>42861</v>
      </c>
      <c r="AL16">
        <v>1.6226639602435782</v>
      </c>
    </row>
    <row r="17" spans="2:38" x14ac:dyDescent="0.25">
      <c r="B17">
        <v>62424</v>
      </c>
      <c r="C17">
        <v>71946</v>
      </c>
      <c r="D17">
        <v>104835</v>
      </c>
      <c r="E17">
        <v>58289</v>
      </c>
      <c r="F17">
        <v>34459</v>
      </c>
      <c r="H17">
        <v>82122</v>
      </c>
      <c r="J17">
        <f t="shared" si="0"/>
        <v>66390.600000000006</v>
      </c>
      <c r="K17">
        <f t="shared" si="1"/>
        <v>1.2369522191394564</v>
      </c>
      <c r="L17">
        <f t="shared" si="2"/>
        <v>104835</v>
      </c>
      <c r="M17">
        <f t="shared" si="3"/>
        <v>34459</v>
      </c>
      <c r="N17">
        <f t="shared" si="4"/>
        <v>66390.600000000006</v>
      </c>
      <c r="O17">
        <f t="shared" si="5"/>
        <v>70376</v>
      </c>
      <c r="Q17">
        <v>-30054</v>
      </c>
      <c r="R17">
        <v>-18027</v>
      </c>
      <c r="T17">
        <v>-177</v>
      </c>
      <c r="U17">
        <v>3498.2000000000044</v>
      </c>
      <c r="W17">
        <v>23730.2</v>
      </c>
      <c r="X17">
        <v>4579.8</v>
      </c>
      <c r="AF17">
        <v>66390.600000000006</v>
      </c>
      <c r="AG17">
        <v>1.2369522191394564</v>
      </c>
      <c r="AI17">
        <v>66390.600000000006</v>
      </c>
      <c r="AJ17">
        <v>1.2369522191394564</v>
      </c>
    </row>
    <row r="18" spans="2:38" x14ac:dyDescent="0.25">
      <c r="B18">
        <v>31210</v>
      </c>
      <c r="C18">
        <v>76807</v>
      </c>
      <c r="D18">
        <v>43692</v>
      </c>
      <c r="E18">
        <v>28365</v>
      </c>
      <c r="F18">
        <v>57388</v>
      </c>
      <c r="H18">
        <v>92300</v>
      </c>
      <c r="J18">
        <f t="shared" si="0"/>
        <v>47492.4</v>
      </c>
      <c r="K18">
        <f t="shared" si="1"/>
        <v>1.9434688497528025</v>
      </c>
      <c r="L18">
        <f t="shared" si="2"/>
        <v>76807</v>
      </c>
      <c r="M18">
        <f t="shared" si="3"/>
        <v>28365</v>
      </c>
      <c r="N18">
        <f t="shared" si="4"/>
        <v>47492.4</v>
      </c>
      <c r="O18">
        <f t="shared" si="5"/>
        <v>48442</v>
      </c>
      <c r="Q18">
        <v>12473</v>
      </c>
      <c r="R18">
        <v>-6278</v>
      </c>
      <c r="T18">
        <v>20776.800000000003</v>
      </c>
      <c r="U18">
        <v>-860.59999999999854</v>
      </c>
      <c r="W18">
        <v>41699.599999999999</v>
      </c>
      <c r="X18">
        <v>9237.4</v>
      </c>
      <c r="AD18">
        <v>47492.4</v>
      </c>
      <c r="AE18">
        <v>1.9434688497528025</v>
      </c>
      <c r="AK18">
        <v>47492.4</v>
      </c>
      <c r="AL18">
        <v>1.9434688497528025</v>
      </c>
    </row>
    <row r="19" spans="2:38" x14ac:dyDescent="0.25">
      <c r="B19">
        <v>90301</v>
      </c>
      <c r="C19">
        <v>68447</v>
      </c>
      <c r="D19">
        <v>98257</v>
      </c>
      <c r="E19">
        <v>37232</v>
      </c>
      <c r="F19">
        <v>56000</v>
      </c>
      <c r="H19">
        <v>121240</v>
      </c>
      <c r="J19">
        <f t="shared" si="0"/>
        <v>70047.399999999994</v>
      </c>
      <c r="K19">
        <f t="shared" si="1"/>
        <v>1.730827982194914</v>
      </c>
      <c r="L19">
        <f t="shared" si="2"/>
        <v>98257</v>
      </c>
      <c r="M19">
        <f t="shared" si="3"/>
        <v>37232</v>
      </c>
      <c r="N19">
        <f t="shared" si="4"/>
        <v>70047.399999999994</v>
      </c>
      <c r="O19">
        <f t="shared" si="5"/>
        <v>61025</v>
      </c>
      <c r="Q19">
        <v>-32141</v>
      </c>
      <c r="R19">
        <v>-7906</v>
      </c>
      <c r="T19">
        <v>-33444.800000000003</v>
      </c>
      <c r="U19">
        <v>-670.60000000000582</v>
      </c>
      <c r="W19">
        <v>33444.799999999996</v>
      </c>
      <c r="X19">
        <v>2466.1999999999998</v>
      </c>
      <c r="AF19">
        <v>70047.399999999994</v>
      </c>
      <c r="AG19">
        <v>1.730827982194914</v>
      </c>
      <c r="AK19">
        <v>70047.399999999994</v>
      </c>
      <c r="AL19">
        <v>1.730827982194914</v>
      </c>
    </row>
    <row r="20" spans="2:38" x14ac:dyDescent="0.25">
      <c r="B20">
        <v>101218</v>
      </c>
      <c r="C20">
        <v>36373</v>
      </c>
      <c r="D20">
        <v>44195</v>
      </c>
      <c r="E20">
        <v>24544</v>
      </c>
      <c r="F20">
        <v>73934</v>
      </c>
      <c r="H20">
        <v>79700</v>
      </c>
      <c r="J20">
        <f t="shared" si="0"/>
        <v>56052.800000000003</v>
      </c>
      <c r="K20">
        <f t="shared" si="1"/>
        <v>1.4218736619758512</v>
      </c>
      <c r="L20">
        <f t="shared" si="2"/>
        <v>101218</v>
      </c>
      <c r="M20">
        <f t="shared" si="3"/>
        <v>24544</v>
      </c>
      <c r="N20">
        <f t="shared" si="4"/>
        <v>56052.800000000003</v>
      </c>
      <c r="O20">
        <f t="shared" si="5"/>
        <v>76674</v>
      </c>
      <c r="Q20">
        <v>-6892</v>
      </c>
      <c r="R20">
        <v>-199</v>
      </c>
      <c r="T20">
        <v>-1609.5999999999985</v>
      </c>
      <c r="U20">
        <v>736.20000000000437</v>
      </c>
      <c r="W20">
        <v>12907.6</v>
      </c>
      <c r="X20">
        <v>6059.4</v>
      </c>
      <c r="AD20">
        <v>56052.800000000003</v>
      </c>
      <c r="AE20">
        <v>1.4218736619758512</v>
      </c>
      <c r="AI20">
        <v>56052.800000000003</v>
      </c>
      <c r="AJ20">
        <v>1.4218736619758512</v>
      </c>
    </row>
    <row r="21" spans="2:38" x14ac:dyDescent="0.25">
      <c r="B21">
        <v>43290</v>
      </c>
      <c r="C21">
        <v>63316</v>
      </c>
      <c r="D21">
        <v>30503</v>
      </c>
      <c r="E21">
        <v>76966</v>
      </c>
      <c r="F21">
        <v>24625</v>
      </c>
      <c r="H21">
        <v>96790</v>
      </c>
      <c r="J21">
        <f t="shared" si="0"/>
        <v>47740</v>
      </c>
      <c r="K21">
        <f t="shared" si="1"/>
        <v>2.0274403016338498</v>
      </c>
      <c r="L21">
        <f t="shared" si="2"/>
        <v>76966</v>
      </c>
      <c r="M21">
        <f t="shared" si="3"/>
        <v>24625</v>
      </c>
      <c r="N21">
        <f t="shared" si="4"/>
        <v>47740</v>
      </c>
      <c r="O21">
        <f t="shared" si="5"/>
        <v>52341</v>
      </c>
      <c r="Q21">
        <v>21268</v>
      </c>
      <c r="R21">
        <v>-4455</v>
      </c>
      <c r="T21">
        <v>-24534.800000000003</v>
      </c>
      <c r="U21">
        <v>1353.8000000000029</v>
      </c>
      <c r="W21">
        <v>24534.800000000003</v>
      </c>
      <c r="X21">
        <v>9742.5999999999985</v>
      </c>
      <c r="AB21">
        <v>47740</v>
      </c>
      <c r="AC21">
        <v>2.0274403016338498</v>
      </c>
      <c r="AK21">
        <v>47740</v>
      </c>
      <c r="AL21">
        <v>2.0274403016338498</v>
      </c>
    </row>
    <row r="22" spans="2:38" x14ac:dyDescent="0.25">
      <c r="B22">
        <v>25440</v>
      </c>
      <c r="C22">
        <v>21321</v>
      </c>
      <c r="D22">
        <v>52900</v>
      </c>
      <c r="E22">
        <v>60921</v>
      </c>
      <c r="F22">
        <v>55959</v>
      </c>
      <c r="H22">
        <v>138096</v>
      </c>
      <c r="J22">
        <f t="shared" si="0"/>
        <v>43308.2</v>
      </c>
      <c r="K22">
        <f t="shared" si="1"/>
        <v>3.1886802037489437</v>
      </c>
      <c r="L22">
        <f t="shared" si="2"/>
        <v>60921</v>
      </c>
      <c r="M22">
        <f t="shared" si="3"/>
        <v>21321</v>
      </c>
      <c r="N22">
        <f t="shared" si="4"/>
        <v>43308.2</v>
      </c>
      <c r="O22">
        <f t="shared" si="5"/>
        <v>39600</v>
      </c>
      <c r="Q22">
        <v>26043</v>
      </c>
      <c r="R22">
        <v>20276</v>
      </c>
      <c r="T22">
        <v>-19077.400000000001</v>
      </c>
      <c r="U22">
        <v>9.5999999999985448</v>
      </c>
      <c r="W22">
        <v>36053</v>
      </c>
      <c r="X22">
        <v>6382</v>
      </c>
      <c r="AF22">
        <v>43308.2</v>
      </c>
      <c r="AG22">
        <v>3.1886802037489437</v>
      </c>
      <c r="AK22">
        <v>43308.2</v>
      </c>
      <c r="AL22">
        <v>3.1886802037489437</v>
      </c>
    </row>
    <row r="23" spans="2:38" x14ac:dyDescent="0.25">
      <c r="B23">
        <v>48957</v>
      </c>
      <c r="C23">
        <v>23276</v>
      </c>
      <c r="D23">
        <v>52170</v>
      </c>
      <c r="E23">
        <v>60632</v>
      </c>
      <c r="F23">
        <v>118276</v>
      </c>
      <c r="H23">
        <v>106646</v>
      </c>
      <c r="J23">
        <f t="shared" si="0"/>
        <v>60662.2</v>
      </c>
      <c r="K23">
        <f t="shared" si="1"/>
        <v>1.7580305363142121</v>
      </c>
      <c r="L23">
        <f t="shared" si="2"/>
        <v>118276</v>
      </c>
      <c r="M23">
        <f t="shared" si="3"/>
        <v>23276</v>
      </c>
      <c r="N23">
        <f t="shared" si="4"/>
        <v>60662.2</v>
      </c>
      <c r="O23">
        <f t="shared" si="5"/>
        <v>95000</v>
      </c>
      <c r="Q23">
        <v>-5899</v>
      </c>
      <c r="R23">
        <v>-9156</v>
      </c>
      <c r="T23">
        <v>72.399999999994179</v>
      </c>
      <c r="U23">
        <v>-7110.4000000000087</v>
      </c>
      <c r="W23">
        <v>24072</v>
      </c>
      <c r="X23">
        <v>8794</v>
      </c>
      <c r="AF23">
        <v>60662.2</v>
      </c>
      <c r="AG23">
        <v>1.7580305363142121</v>
      </c>
      <c r="AK23">
        <v>60662.2</v>
      </c>
      <c r="AL23">
        <v>1.7580305363142121</v>
      </c>
    </row>
    <row r="24" spans="2:38" x14ac:dyDescent="0.25">
      <c r="B24">
        <v>25889</v>
      </c>
      <c r="C24">
        <v>63496</v>
      </c>
      <c r="D24">
        <v>33030</v>
      </c>
      <c r="E24">
        <v>59098</v>
      </c>
      <c r="F24">
        <v>23848</v>
      </c>
      <c r="H24">
        <v>96023</v>
      </c>
      <c r="J24">
        <f t="shared" si="0"/>
        <v>41072.199999999997</v>
      </c>
      <c r="K24">
        <f t="shared" si="1"/>
        <v>2.3379073923481091</v>
      </c>
      <c r="L24">
        <f t="shared" si="2"/>
        <v>63496</v>
      </c>
      <c r="M24">
        <f t="shared" si="3"/>
        <v>23848</v>
      </c>
      <c r="N24">
        <f t="shared" si="4"/>
        <v>41072.199999999997</v>
      </c>
      <c r="O24">
        <f t="shared" si="5"/>
        <v>39648</v>
      </c>
      <c r="Q24">
        <v>11768</v>
      </c>
      <c r="R24">
        <v>1390</v>
      </c>
      <c r="T24">
        <v>-32875.400000000009</v>
      </c>
      <c r="U24">
        <v>-3346.8000000000029</v>
      </c>
      <c r="W24">
        <v>50807.4</v>
      </c>
      <c r="X24">
        <v>7350.4000000000005</v>
      </c>
      <c r="AB24">
        <v>41072.199999999997</v>
      </c>
      <c r="AC24">
        <v>2.3379073923481091</v>
      </c>
      <c r="AK24">
        <v>41072.199999999997</v>
      </c>
      <c r="AL24">
        <v>2.3379073923481091</v>
      </c>
    </row>
    <row r="25" spans="2:38" x14ac:dyDescent="0.25">
      <c r="B25">
        <v>48754</v>
      </c>
      <c r="C25">
        <v>51634</v>
      </c>
      <c r="D25">
        <v>86654</v>
      </c>
      <c r="E25">
        <v>41870</v>
      </c>
      <c r="F25">
        <v>65081</v>
      </c>
      <c r="H25">
        <v>128798</v>
      </c>
      <c r="J25">
        <f t="shared" si="0"/>
        <v>58798.6</v>
      </c>
      <c r="K25">
        <f t="shared" si="1"/>
        <v>2.1904943314976886</v>
      </c>
      <c r="L25">
        <f t="shared" si="2"/>
        <v>86654</v>
      </c>
      <c r="M25">
        <f t="shared" si="3"/>
        <v>41870</v>
      </c>
      <c r="N25">
        <f t="shared" si="4"/>
        <v>58798.6</v>
      </c>
      <c r="O25">
        <f t="shared" si="5"/>
        <v>44784</v>
      </c>
      <c r="Q25">
        <v>22772</v>
      </c>
      <c r="R25">
        <v>-553</v>
      </c>
      <c r="T25">
        <v>8688.4000000000015</v>
      </c>
      <c r="U25">
        <v>3806.1999999999971</v>
      </c>
      <c r="W25">
        <v>24117.200000000001</v>
      </c>
      <c r="X25">
        <v>5832.5999999999995</v>
      </c>
      <c r="AD25">
        <v>58798.6</v>
      </c>
      <c r="AE25">
        <v>2.1904943314976886</v>
      </c>
      <c r="AK25">
        <v>58798.6</v>
      </c>
      <c r="AL25">
        <v>2.1904943314976886</v>
      </c>
    </row>
    <row r="26" spans="2:38" x14ac:dyDescent="0.25">
      <c r="B26">
        <v>33294</v>
      </c>
      <c r="C26">
        <v>95419</v>
      </c>
      <c r="D26">
        <v>78050</v>
      </c>
      <c r="E26">
        <v>98335</v>
      </c>
      <c r="F26">
        <v>77273</v>
      </c>
      <c r="H26">
        <v>97837</v>
      </c>
      <c r="J26">
        <f t="shared" si="0"/>
        <v>76474.2</v>
      </c>
      <c r="K26">
        <f t="shared" si="1"/>
        <v>1.2793464985576835</v>
      </c>
      <c r="L26">
        <f t="shared" si="2"/>
        <v>98335</v>
      </c>
      <c r="M26">
        <f t="shared" si="3"/>
        <v>33294</v>
      </c>
      <c r="N26">
        <f t="shared" si="4"/>
        <v>76474.2</v>
      </c>
      <c r="O26">
        <f t="shared" si="5"/>
        <v>65041</v>
      </c>
      <c r="Q26">
        <v>-7451</v>
      </c>
      <c r="R26">
        <v>1056</v>
      </c>
      <c r="T26">
        <v>-20843.400000000009</v>
      </c>
      <c r="U26">
        <v>2542.1999999999971</v>
      </c>
      <c r="W26">
        <v>26539</v>
      </c>
      <c r="X26">
        <v>9990.2000000000007</v>
      </c>
      <c r="AB26">
        <v>76474.2</v>
      </c>
      <c r="AC26">
        <v>1.2793464985576835</v>
      </c>
      <c r="AI26">
        <v>76474.2</v>
      </c>
      <c r="AJ26">
        <v>1.2793464985576835</v>
      </c>
    </row>
    <row r="27" spans="2:38" x14ac:dyDescent="0.25">
      <c r="B27">
        <v>69209</v>
      </c>
      <c r="C27">
        <v>82318</v>
      </c>
      <c r="D27">
        <v>75843</v>
      </c>
      <c r="E27">
        <v>85669</v>
      </c>
      <c r="F27">
        <v>10959</v>
      </c>
      <c r="H27">
        <v>110433</v>
      </c>
      <c r="J27">
        <f t="shared" si="0"/>
        <v>64799.6</v>
      </c>
      <c r="K27">
        <f t="shared" si="1"/>
        <v>1.7042234828610054</v>
      </c>
      <c r="L27">
        <f t="shared" si="2"/>
        <v>85669</v>
      </c>
      <c r="M27">
        <f t="shared" si="3"/>
        <v>10959</v>
      </c>
      <c r="N27">
        <f t="shared" si="4"/>
        <v>64799.6</v>
      </c>
      <c r="O27">
        <f t="shared" si="5"/>
        <v>74710</v>
      </c>
      <c r="Q27">
        <v>34296</v>
      </c>
      <c r="R27">
        <v>-576</v>
      </c>
      <c r="T27">
        <v>22192.400000000001</v>
      </c>
      <c r="U27">
        <v>-6408.4000000000015</v>
      </c>
      <c r="W27">
        <v>22192.399999999998</v>
      </c>
      <c r="X27">
        <v>6408.4</v>
      </c>
      <c r="AD27">
        <v>64799.6</v>
      </c>
      <c r="AE27">
        <v>1.7042234828610054</v>
      </c>
      <c r="AI27">
        <v>64799.6</v>
      </c>
      <c r="AJ27">
        <v>1.7042234828610054</v>
      </c>
    </row>
    <row r="28" spans="2:38" x14ac:dyDescent="0.25">
      <c r="B28">
        <v>50451</v>
      </c>
      <c r="C28">
        <v>47984</v>
      </c>
      <c r="D28">
        <v>98548</v>
      </c>
      <c r="E28">
        <v>58715</v>
      </c>
      <c r="F28">
        <v>68523</v>
      </c>
      <c r="H28">
        <v>127393</v>
      </c>
      <c r="J28">
        <f t="shared" si="0"/>
        <v>64844.2</v>
      </c>
      <c r="K28">
        <f t="shared" si="1"/>
        <v>1.9646013058993712</v>
      </c>
      <c r="L28">
        <f t="shared" si="2"/>
        <v>98548</v>
      </c>
      <c r="M28">
        <f t="shared" si="3"/>
        <v>47984</v>
      </c>
      <c r="N28">
        <f t="shared" si="4"/>
        <v>64844.2</v>
      </c>
      <c r="O28">
        <f t="shared" si="5"/>
        <v>50564</v>
      </c>
      <c r="Q28">
        <v>46828</v>
      </c>
      <c r="R28">
        <v>-2866</v>
      </c>
      <c r="T28">
        <v>8313.3999999999942</v>
      </c>
      <c r="U28">
        <v>-156.40000000000146</v>
      </c>
      <c r="W28">
        <v>23791</v>
      </c>
      <c r="X28">
        <v>207.2</v>
      </c>
      <c r="Z28">
        <v>64844.2</v>
      </c>
      <c r="AA28">
        <v>1.9646013058993712</v>
      </c>
      <c r="AK28">
        <v>64844.2</v>
      </c>
      <c r="AL28">
        <v>1.9646013058993712</v>
      </c>
    </row>
    <row r="29" spans="2:38" x14ac:dyDescent="0.25">
      <c r="B29">
        <v>45934</v>
      </c>
      <c r="C29">
        <v>112764</v>
      </c>
      <c r="D29">
        <v>49358</v>
      </c>
      <c r="E29">
        <v>48166</v>
      </c>
      <c r="F29">
        <v>39578</v>
      </c>
      <c r="H29">
        <v>101281</v>
      </c>
      <c r="J29">
        <f t="shared" si="0"/>
        <v>59160</v>
      </c>
      <c r="K29">
        <f t="shared" si="1"/>
        <v>1.7119844489519946</v>
      </c>
      <c r="L29">
        <f t="shared" si="2"/>
        <v>112764</v>
      </c>
      <c r="M29">
        <f t="shared" si="3"/>
        <v>39578</v>
      </c>
      <c r="N29">
        <f t="shared" si="4"/>
        <v>59160</v>
      </c>
      <c r="O29">
        <f t="shared" si="5"/>
        <v>73186</v>
      </c>
      <c r="Q29">
        <v>-8558</v>
      </c>
      <c r="R29">
        <v>730</v>
      </c>
      <c r="T29">
        <v>-2364.5999999999985</v>
      </c>
      <c r="U29">
        <v>6954.4000000000015</v>
      </c>
      <c r="W29">
        <v>36373</v>
      </c>
      <c r="X29">
        <v>6954.4000000000005</v>
      </c>
      <c r="AF29">
        <v>59160</v>
      </c>
      <c r="AG29">
        <v>1.7119844489519946</v>
      </c>
      <c r="AK29">
        <v>59160</v>
      </c>
      <c r="AL29">
        <v>1.7119844489519946</v>
      </c>
    </row>
    <row r="30" spans="2:38" x14ac:dyDescent="0.25">
      <c r="B30">
        <v>38209</v>
      </c>
      <c r="C30">
        <v>51542</v>
      </c>
      <c r="D30">
        <v>47821</v>
      </c>
      <c r="E30">
        <v>21889</v>
      </c>
      <c r="F30">
        <v>53392</v>
      </c>
      <c r="H30">
        <v>129372</v>
      </c>
      <c r="J30">
        <f t="shared" si="0"/>
        <v>42570.6</v>
      </c>
      <c r="K30">
        <f t="shared" si="1"/>
        <v>3.0389987456131697</v>
      </c>
      <c r="L30">
        <f t="shared" si="2"/>
        <v>53392</v>
      </c>
      <c r="M30">
        <f t="shared" si="3"/>
        <v>21889</v>
      </c>
      <c r="N30">
        <f t="shared" si="4"/>
        <v>42570.6</v>
      </c>
      <c r="O30">
        <f t="shared" si="5"/>
        <v>31503</v>
      </c>
      <c r="Q30">
        <v>23715</v>
      </c>
      <c r="R30">
        <v>-16185</v>
      </c>
      <c r="T30">
        <v>-12484.200000000004</v>
      </c>
      <c r="U30">
        <v>1720.5999999999985</v>
      </c>
      <c r="W30">
        <v>39585</v>
      </c>
      <c r="X30">
        <v>1721.0000000000002</v>
      </c>
      <c r="AD30">
        <v>42570.6</v>
      </c>
      <c r="AE30">
        <v>3.0389987456131697</v>
      </c>
      <c r="AK30">
        <v>42570.6</v>
      </c>
      <c r="AL30">
        <v>3.0389987456131697</v>
      </c>
    </row>
    <row r="31" spans="2:38" x14ac:dyDescent="0.25">
      <c r="B31">
        <v>22818</v>
      </c>
      <c r="C31">
        <v>32875</v>
      </c>
      <c r="D31">
        <v>55858</v>
      </c>
      <c r="E31">
        <v>75104</v>
      </c>
      <c r="F31">
        <v>49132</v>
      </c>
      <c r="H31">
        <v>114199</v>
      </c>
      <c r="J31">
        <f t="shared" si="0"/>
        <v>47157.4</v>
      </c>
      <c r="K31">
        <f t="shared" si="1"/>
        <v>2.4216559861230684</v>
      </c>
      <c r="L31">
        <f t="shared" si="2"/>
        <v>75104</v>
      </c>
      <c r="M31">
        <f t="shared" si="3"/>
        <v>22818</v>
      </c>
      <c r="N31">
        <f t="shared" si="4"/>
        <v>47157.4</v>
      </c>
      <c r="O31">
        <f t="shared" si="5"/>
        <v>52286</v>
      </c>
      <c r="Q31">
        <v>7681</v>
      </c>
      <c r="R31">
        <v>-869</v>
      </c>
      <c r="T31">
        <v>-11710.400000000001</v>
      </c>
      <c r="U31">
        <v>1645.5999999999985</v>
      </c>
      <c r="W31">
        <v>33450.800000000003</v>
      </c>
      <c r="X31">
        <v>2086.4</v>
      </c>
      <c r="AD31">
        <v>47157.4</v>
      </c>
      <c r="AE31">
        <v>2.4216559861230684</v>
      </c>
      <c r="AK31">
        <v>47157.4</v>
      </c>
      <c r="AL31">
        <v>2.4216559861230684</v>
      </c>
    </row>
    <row r="32" spans="2:38" x14ac:dyDescent="0.25">
      <c r="B32">
        <v>58253</v>
      </c>
      <c r="C32">
        <v>111511</v>
      </c>
      <c r="D32">
        <v>28533</v>
      </c>
      <c r="E32">
        <v>95236</v>
      </c>
      <c r="F32">
        <v>51800</v>
      </c>
      <c r="H32">
        <v>127605</v>
      </c>
      <c r="J32">
        <f t="shared" si="0"/>
        <v>69066.600000000006</v>
      </c>
      <c r="K32">
        <f t="shared" si="1"/>
        <v>1.847564524676182</v>
      </c>
      <c r="L32">
        <f t="shared" si="2"/>
        <v>111511</v>
      </c>
      <c r="M32">
        <f t="shared" si="3"/>
        <v>28533</v>
      </c>
      <c r="N32">
        <f t="shared" si="4"/>
        <v>69066.600000000006</v>
      </c>
      <c r="O32">
        <f t="shared" si="5"/>
        <v>82978</v>
      </c>
      <c r="Q32">
        <v>41382</v>
      </c>
      <c r="R32">
        <v>-3793</v>
      </c>
      <c r="T32">
        <v>1269</v>
      </c>
      <c r="U32">
        <v>-1861.3999999999942</v>
      </c>
      <c r="W32">
        <v>37130.199999999997</v>
      </c>
      <c r="X32">
        <v>9041.7999999999993</v>
      </c>
      <c r="AB32">
        <v>69066.600000000006</v>
      </c>
      <c r="AC32">
        <v>1.847564524676182</v>
      </c>
      <c r="AK32">
        <v>69066.600000000006</v>
      </c>
      <c r="AL32">
        <v>1.847564524676182</v>
      </c>
    </row>
    <row r="33" spans="2:38" x14ac:dyDescent="0.25">
      <c r="B33">
        <v>80908</v>
      </c>
      <c r="C33">
        <v>80028</v>
      </c>
      <c r="D33">
        <v>54504</v>
      </c>
      <c r="E33">
        <v>67813</v>
      </c>
      <c r="F33">
        <v>71285</v>
      </c>
      <c r="H33">
        <v>89103</v>
      </c>
      <c r="J33">
        <f t="shared" si="0"/>
        <v>70907.600000000006</v>
      </c>
      <c r="K33">
        <f t="shared" si="1"/>
        <v>1.2566071902024605</v>
      </c>
      <c r="L33">
        <f t="shared" si="2"/>
        <v>80908</v>
      </c>
      <c r="M33">
        <f t="shared" si="3"/>
        <v>54504</v>
      </c>
      <c r="N33">
        <f t="shared" si="4"/>
        <v>70907.600000000006</v>
      </c>
      <c r="O33">
        <f t="shared" si="5"/>
        <v>26404</v>
      </c>
      <c r="Q33">
        <v>11121</v>
      </c>
      <c r="R33">
        <v>7035</v>
      </c>
      <c r="T33">
        <v>14819.600000000006</v>
      </c>
      <c r="U33">
        <v>134.80000000000291</v>
      </c>
      <c r="W33">
        <v>30006.400000000001</v>
      </c>
      <c r="X33">
        <v>13844.800000000001</v>
      </c>
      <c r="Z33">
        <v>70907.600000000006</v>
      </c>
      <c r="AA33">
        <v>1.2566071902024605</v>
      </c>
      <c r="AI33">
        <v>70907.600000000006</v>
      </c>
      <c r="AJ33">
        <v>1.2566071902024605</v>
      </c>
    </row>
    <row r="34" spans="2:38" x14ac:dyDescent="0.25">
      <c r="B34">
        <v>84488</v>
      </c>
      <c r="C34">
        <v>49998</v>
      </c>
      <c r="D34">
        <v>71201</v>
      </c>
      <c r="E34">
        <v>78373</v>
      </c>
      <c r="F34">
        <v>52367</v>
      </c>
      <c r="H34">
        <v>70305</v>
      </c>
      <c r="J34">
        <f t="shared" ref="J34:J65" si="6">AVERAGE(B34:F34)</f>
        <v>67285.399999999994</v>
      </c>
      <c r="K34">
        <f t="shared" ref="K34:K65" si="7">H34/J34</f>
        <v>1.044877491996778</v>
      </c>
      <c r="L34">
        <f t="shared" ref="L34:L65" si="8">MAX(B34:F34)</f>
        <v>84488</v>
      </c>
      <c r="M34">
        <f t="shared" ref="M34:M65" si="9">MIN(B34:F34)</f>
        <v>49998</v>
      </c>
      <c r="N34">
        <f t="shared" ref="N34:N65" si="10">AVERAGE(B34:F34)</f>
        <v>67285.399999999994</v>
      </c>
      <c r="O34">
        <f t="shared" ref="O34:O65" si="11">L34-M34</f>
        <v>34490</v>
      </c>
      <c r="Q34">
        <v>-19362</v>
      </c>
      <c r="R34">
        <v>-17614</v>
      </c>
      <c r="T34">
        <v>24628.999999999993</v>
      </c>
      <c r="U34">
        <v>-2698.6000000000058</v>
      </c>
      <c r="W34">
        <v>24641.399999999998</v>
      </c>
      <c r="X34">
        <v>2805.8</v>
      </c>
      <c r="AD34">
        <v>67285.399999999994</v>
      </c>
      <c r="AE34">
        <v>1.044877491996778</v>
      </c>
      <c r="AI34">
        <v>67285.399999999994</v>
      </c>
      <c r="AJ34">
        <v>1.044877491996778</v>
      </c>
    </row>
    <row r="35" spans="2:38" x14ac:dyDescent="0.25">
      <c r="B35">
        <v>40155</v>
      </c>
      <c r="C35">
        <v>99089</v>
      </c>
      <c r="D35">
        <v>77520</v>
      </c>
      <c r="E35">
        <v>25020</v>
      </c>
      <c r="F35">
        <v>55539</v>
      </c>
      <c r="H35">
        <v>109986</v>
      </c>
      <c r="J35">
        <f t="shared" si="6"/>
        <v>59464.6</v>
      </c>
      <c r="K35">
        <f t="shared" si="7"/>
        <v>1.8496046387262337</v>
      </c>
      <c r="L35">
        <f t="shared" si="8"/>
        <v>99089</v>
      </c>
      <c r="M35">
        <f t="shared" si="9"/>
        <v>25020</v>
      </c>
      <c r="N35">
        <f t="shared" si="10"/>
        <v>59464.6</v>
      </c>
      <c r="O35">
        <f t="shared" si="11"/>
        <v>74069</v>
      </c>
      <c r="Q35">
        <v>37416</v>
      </c>
      <c r="R35">
        <v>-1589</v>
      </c>
      <c r="T35">
        <v>2269.5999999999985</v>
      </c>
      <c r="U35">
        <v>2557.1999999999971</v>
      </c>
      <c r="W35">
        <v>41163.200000000004</v>
      </c>
      <c r="X35">
        <v>5399.6</v>
      </c>
      <c r="Z35">
        <v>59464.6</v>
      </c>
      <c r="AA35">
        <v>1.8496046387262337</v>
      </c>
      <c r="AK35">
        <v>59464.6</v>
      </c>
      <c r="AL35">
        <v>1.8496046387262337</v>
      </c>
    </row>
    <row r="36" spans="2:38" x14ac:dyDescent="0.25">
      <c r="B36">
        <v>48917</v>
      </c>
      <c r="C36">
        <v>12340</v>
      </c>
      <c r="D36">
        <v>38085</v>
      </c>
      <c r="E36">
        <v>71951</v>
      </c>
      <c r="F36">
        <v>98125</v>
      </c>
      <c r="H36">
        <v>109177</v>
      </c>
      <c r="J36">
        <f t="shared" si="6"/>
        <v>53883.6</v>
      </c>
      <c r="K36">
        <f t="shared" si="7"/>
        <v>2.0261638049425059</v>
      </c>
      <c r="L36">
        <f t="shared" si="8"/>
        <v>98125</v>
      </c>
      <c r="M36">
        <f t="shared" si="9"/>
        <v>12340</v>
      </c>
      <c r="N36">
        <f t="shared" si="10"/>
        <v>53883.6</v>
      </c>
      <c r="O36">
        <f t="shared" si="11"/>
        <v>85785</v>
      </c>
      <c r="Q36">
        <v>12007</v>
      </c>
      <c r="R36">
        <v>-4576</v>
      </c>
      <c r="T36">
        <v>-13471.200000000004</v>
      </c>
      <c r="U36">
        <v>-4575.5999999999985</v>
      </c>
      <c r="W36">
        <v>56114.400000000001</v>
      </c>
      <c r="X36">
        <v>4609.2</v>
      </c>
      <c r="AB36">
        <v>53883.6</v>
      </c>
      <c r="AC36">
        <v>2.0261638049425059</v>
      </c>
      <c r="AK36">
        <v>53883.6</v>
      </c>
      <c r="AL36">
        <v>2.0261638049425059</v>
      </c>
    </row>
    <row r="37" spans="2:38" x14ac:dyDescent="0.25">
      <c r="B37">
        <v>43490</v>
      </c>
      <c r="C37">
        <v>88367</v>
      </c>
      <c r="D37">
        <v>23694</v>
      </c>
      <c r="E37">
        <v>53215</v>
      </c>
      <c r="F37">
        <v>72455</v>
      </c>
      <c r="H37">
        <v>100249</v>
      </c>
      <c r="J37">
        <f t="shared" si="6"/>
        <v>56244.2</v>
      </c>
      <c r="K37">
        <f t="shared" si="7"/>
        <v>1.782388228475114</v>
      </c>
      <c r="L37">
        <f t="shared" si="8"/>
        <v>88367</v>
      </c>
      <c r="M37">
        <f t="shared" si="9"/>
        <v>23694</v>
      </c>
      <c r="N37">
        <f t="shared" si="10"/>
        <v>56244.2</v>
      </c>
      <c r="O37">
        <f t="shared" si="11"/>
        <v>64673</v>
      </c>
      <c r="Q37">
        <v>35920</v>
      </c>
      <c r="R37">
        <v>-6135</v>
      </c>
      <c r="T37">
        <v>18138.799999999996</v>
      </c>
      <c r="U37">
        <v>-7153.4000000000015</v>
      </c>
      <c r="W37">
        <v>22012</v>
      </c>
      <c r="X37">
        <v>7158.5999999999995</v>
      </c>
      <c r="AD37">
        <v>56244.2</v>
      </c>
      <c r="AE37">
        <v>1.782388228475114</v>
      </c>
      <c r="AK37">
        <v>56244.2</v>
      </c>
      <c r="AL37">
        <v>1.782388228475114</v>
      </c>
    </row>
    <row r="38" spans="2:38" x14ac:dyDescent="0.25">
      <c r="B38">
        <v>45417</v>
      </c>
      <c r="C38">
        <v>24625</v>
      </c>
      <c r="D38">
        <v>67651</v>
      </c>
      <c r="E38">
        <v>66776</v>
      </c>
      <c r="F38">
        <v>24582</v>
      </c>
      <c r="H38">
        <v>58048</v>
      </c>
      <c r="J38">
        <f t="shared" si="6"/>
        <v>45810.2</v>
      </c>
      <c r="K38">
        <f t="shared" si="7"/>
        <v>1.2671413789941979</v>
      </c>
      <c r="L38">
        <f t="shared" si="8"/>
        <v>67651</v>
      </c>
      <c r="M38">
        <f t="shared" si="9"/>
        <v>24582</v>
      </c>
      <c r="N38">
        <f t="shared" si="10"/>
        <v>45810.2</v>
      </c>
      <c r="O38">
        <f t="shared" si="11"/>
        <v>43069</v>
      </c>
      <c r="Q38">
        <v>1099</v>
      </c>
      <c r="R38">
        <v>56</v>
      </c>
      <c r="T38">
        <v>-2504.2000000000044</v>
      </c>
      <c r="U38">
        <v>-2564.6000000000058</v>
      </c>
      <c r="W38">
        <v>17997</v>
      </c>
      <c r="X38">
        <v>3437</v>
      </c>
      <c r="Z38">
        <v>45810.2</v>
      </c>
      <c r="AA38">
        <v>1.2671413789941979</v>
      </c>
      <c r="AI38">
        <v>45810.2</v>
      </c>
      <c r="AJ38">
        <v>1.2671413789941979</v>
      </c>
    </row>
    <row r="39" spans="2:38" x14ac:dyDescent="0.25">
      <c r="B39">
        <v>106156</v>
      </c>
      <c r="C39">
        <v>91729</v>
      </c>
      <c r="D39">
        <v>43562</v>
      </c>
      <c r="E39">
        <v>36121</v>
      </c>
      <c r="F39">
        <v>59543</v>
      </c>
      <c r="H39">
        <v>101548</v>
      </c>
      <c r="J39">
        <f t="shared" si="6"/>
        <v>67422.2</v>
      </c>
      <c r="K39">
        <f t="shared" si="7"/>
        <v>1.5061507930622258</v>
      </c>
      <c r="L39">
        <f t="shared" si="8"/>
        <v>106156</v>
      </c>
      <c r="M39">
        <f t="shared" si="9"/>
        <v>36121</v>
      </c>
      <c r="N39">
        <f t="shared" si="10"/>
        <v>67422.2</v>
      </c>
      <c r="O39">
        <f t="shared" si="11"/>
        <v>70035</v>
      </c>
      <c r="Q39">
        <v>1918</v>
      </c>
      <c r="R39">
        <v>-1</v>
      </c>
      <c r="T39">
        <v>-5246.1999999999971</v>
      </c>
      <c r="U39">
        <v>3016.7999999999956</v>
      </c>
      <c r="W39">
        <v>52813.8</v>
      </c>
      <c r="X39">
        <v>7768.4000000000005</v>
      </c>
      <c r="AB39">
        <v>67422.2</v>
      </c>
      <c r="AC39">
        <v>1.5061507930622258</v>
      </c>
      <c r="AI39">
        <v>67422.2</v>
      </c>
      <c r="AJ39">
        <v>1.5061507930622258</v>
      </c>
    </row>
    <row r="40" spans="2:38" x14ac:dyDescent="0.25">
      <c r="B40">
        <v>63993</v>
      </c>
      <c r="C40">
        <v>40373</v>
      </c>
      <c r="D40">
        <v>50662</v>
      </c>
      <c r="E40">
        <v>96534</v>
      </c>
      <c r="F40">
        <v>51602</v>
      </c>
      <c r="H40">
        <v>110055</v>
      </c>
      <c r="J40">
        <f t="shared" si="6"/>
        <v>60632.800000000003</v>
      </c>
      <c r="K40">
        <f t="shared" si="7"/>
        <v>1.8151066749350186</v>
      </c>
      <c r="L40">
        <f t="shared" si="8"/>
        <v>96534</v>
      </c>
      <c r="M40">
        <f t="shared" si="9"/>
        <v>40373</v>
      </c>
      <c r="N40">
        <f t="shared" si="10"/>
        <v>60632.800000000003</v>
      </c>
      <c r="O40">
        <f t="shared" si="11"/>
        <v>56161</v>
      </c>
      <c r="Q40">
        <v>-9378</v>
      </c>
      <c r="R40">
        <v>-19314</v>
      </c>
      <c r="T40">
        <v>1961.8000000000029</v>
      </c>
      <c r="U40">
        <v>3441.6000000000058</v>
      </c>
      <c r="W40">
        <v>28795.8</v>
      </c>
      <c r="X40">
        <v>9616.7999999999993</v>
      </c>
      <c r="AD40">
        <v>60632.800000000003</v>
      </c>
      <c r="AE40">
        <v>1.8151066749350186</v>
      </c>
      <c r="AK40">
        <v>60632.800000000003</v>
      </c>
      <c r="AL40">
        <v>1.8151066749350186</v>
      </c>
    </row>
    <row r="41" spans="2:38" x14ac:dyDescent="0.25">
      <c r="B41">
        <v>58645</v>
      </c>
      <c r="C41">
        <v>24936</v>
      </c>
      <c r="D41">
        <v>47703</v>
      </c>
      <c r="E41">
        <v>75902</v>
      </c>
      <c r="F41">
        <v>42958</v>
      </c>
      <c r="H41">
        <v>65411</v>
      </c>
      <c r="J41">
        <f t="shared" si="6"/>
        <v>50028.800000000003</v>
      </c>
      <c r="K41">
        <f t="shared" si="7"/>
        <v>1.3074668990661378</v>
      </c>
      <c r="L41">
        <f t="shared" si="8"/>
        <v>75902</v>
      </c>
      <c r="M41">
        <f t="shared" si="9"/>
        <v>24936</v>
      </c>
      <c r="N41">
        <f t="shared" si="10"/>
        <v>50028.800000000003</v>
      </c>
      <c r="O41">
        <f t="shared" si="11"/>
        <v>50966</v>
      </c>
      <c r="Q41">
        <v>-61525</v>
      </c>
      <c r="R41">
        <v>2380</v>
      </c>
      <c r="T41">
        <v>-24337</v>
      </c>
      <c r="U41">
        <v>3121.4000000000015</v>
      </c>
      <c r="W41">
        <v>24337</v>
      </c>
      <c r="X41">
        <v>5286.2</v>
      </c>
      <c r="AF41">
        <v>50028.800000000003</v>
      </c>
      <c r="AG41">
        <v>1.3074668990661378</v>
      </c>
      <c r="AI41">
        <v>50028.800000000003</v>
      </c>
      <c r="AJ41">
        <v>1.3074668990661378</v>
      </c>
    </row>
    <row r="42" spans="2:38" x14ac:dyDescent="0.25">
      <c r="B42">
        <v>49094</v>
      </c>
      <c r="C42">
        <v>25694</v>
      </c>
      <c r="D42">
        <v>77475</v>
      </c>
      <c r="E42">
        <v>103982</v>
      </c>
      <c r="F42">
        <v>106203</v>
      </c>
      <c r="H42">
        <v>133441</v>
      </c>
      <c r="J42">
        <f t="shared" si="6"/>
        <v>72489.600000000006</v>
      </c>
      <c r="K42">
        <f t="shared" si="7"/>
        <v>1.8408295810709396</v>
      </c>
      <c r="L42">
        <f t="shared" si="8"/>
        <v>106203</v>
      </c>
      <c r="M42">
        <f t="shared" si="9"/>
        <v>25694</v>
      </c>
      <c r="N42">
        <f t="shared" si="10"/>
        <v>72489.600000000006</v>
      </c>
      <c r="O42">
        <f t="shared" si="11"/>
        <v>80509</v>
      </c>
      <c r="Q42">
        <v>60502</v>
      </c>
      <c r="R42">
        <v>10461</v>
      </c>
      <c r="T42">
        <v>7373.4000000000087</v>
      </c>
      <c r="U42">
        <v>1836.6000000000058</v>
      </c>
      <c r="W42">
        <v>42506.6</v>
      </c>
      <c r="X42">
        <v>10765.800000000001</v>
      </c>
      <c r="AB42">
        <v>72489.600000000006</v>
      </c>
      <c r="AC42">
        <v>1.8408295810709396</v>
      </c>
      <c r="AK42">
        <v>72489.600000000006</v>
      </c>
      <c r="AL42">
        <v>1.8408295810709396</v>
      </c>
    </row>
    <row r="43" spans="2:38" x14ac:dyDescent="0.25">
      <c r="B43">
        <v>24529</v>
      </c>
      <c r="C43">
        <v>106703</v>
      </c>
      <c r="D43">
        <v>94935</v>
      </c>
      <c r="E43">
        <v>91062</v>
      </c>
      <c r="F43">
        <v>34571</v>
      </c>
      <c r="H43">
        <v>92390</v>
      </c>
      <c r="J43">
        <f t="shared" si="6"/>
        <v>70360</v>
      </c>
      <c r="K43">
        <f t="shared" si="7"/>
        <v>1.3131040363843092</v>
      </c>
      <c r="L43">
        <f t="shared" si="8"/>
        <v>106703</v>
      </c>
      <c r="M43">
        <f t="shared" si="9"/>
        <v>24529</v>
      </c>
      <c r="N43">
        <f t="shared" si="10"/>
        <v>70360</v>
      </c>
      <c r="O43">
        <f t="shared" si="11"/>
        <v>82174</v>
      </c>
      <c r="Q43">
        <v>15515</v>
      </c>
      <c r="R43">
        <v>1357</v>
      </c>
      <c r="T43">
        <v>5120.8000000000029</v>
      </c>
      <c r="U43">
        <v>425.39999999999418</v>
      </c>
      <c r="W43">
        <v>42341.2</v>
      </c>
      <c r="X43">
        <v>4121.4000000000005</v>
      </c>
      <c r="AB43">
        <v>70360</v>
      </c>
      <c r="AC43">
        <v>1.3131040363843092</v>
      </c>
      <c r="AI43">
        <v>70360</v>
      </c>
      <c r="AJ43">
        <v>1.3131040363843092</v>
      </c>
    </row>
    <row r="44" spans="2:38" x14ac:dyDescent="0.25">
      <c r="B44">
        <v>18805</v>
      </c>
      <c r="C44">
        <v>54689</v>
      </c>
      <c r="D44">
        <v>90542</v>
      </c>
      <c r="E44">
        <v>41038</v>
      </c>
      <c r="F44">
        <v>62200</v>
      </c>
      <c r="H44">
        <v>87467</v>
      </c>
      <c r="J44">
        <f t="shared" si="6"/>
        <v>53454.8</v>
      </c>
      <c r="K44">
        <f t="shared" si="7"/>
        <v>1.636279623158257</v>
      </c>
      <c r="L44">
        <f t="shared" si="8"/>
        <v>90542</v>
      </c>
      <c r="M44">
        <f t="shared" si="9"/>
        <v>18805</v>
      </c>
      <c r="N44">
        <f t="shared" si="10"/>
        <v>53454.8</v>
      </c>
      <c r="O44">
        <f t="shared" si="11"/>
        <v>71737</v>
      </c>
      <c r="Q44">
        <v>-37993</v>
      </c>
      <c r="R44">
        <v>21760</v>
      </c>
      <c r="T44">
        <v>-21698.199999999997</v>
      </c>
      <c r="U44">
        <v>2108.2000000000044</v>
      </c>
      <c r="W44">
        <v>32281.8</v>
      </c>
      <c r="X44">
        <v>7578.6</v>
      </c>
      <c r="AF44">
        <v>53454.8</v>
      </c>
      <c r="AG44">
        <v>1.636279623158257</v>
      </c>
      <c r="AI44">
        <v>53454.8</v>
      </c>
      <c r="AJ44">
        <v>1.636279623158257</v>
      </c>
    </row>
    <row r="45" spans="2:38" x14ac:dyDescent="0.25">
      <c r="B45">
        <v>89415</v>
      </c>
      <c r="C45">
        <v>76617</v>
      </c>
      <c r="D45">
        <v>24665</v>
      </c>
      <c r="E45">
        <v>30888</v>
      </c>
      <c r="F45">
        <v>75873</v>
      </c>
      <c r="H45">
        <v>93459</v>
      </c>
      <c r="J45">
        <f t="shared" si="6"/>
        <v>59491.6</v>
      </c>
      <c r="K45">
        <f t="shared" si="7"/>
        <v>1.5709612785670581</v>
      </c>
      <c r="L45">
        <f t="shared" si="8"/>
        <v>89415</v>
      </c>
      <c r="M45">
        <f t="shared" si="9"/>
        <v>24665</v>
      </c>
      <c r="N45">
        <f t="shared" si="10"/>
        <v>59491.6</v>
      </c>
      <c r="O45">
        <f t="shared" si="11"/>
        <v>64750</v>
      </c>
      <c r="Q45">
        <v>-759</v>
      </c>
      <c r="R45">
        <v>14</v>
      </c>
      <c r="T45">
        <v>-13718.000000000007</v>
      </c>
      <c r="U45">
        <v>-2082.8000000000029</v>
      </c>
      <c r="W45">
        <v>34866.800000000003</v>
      </c>
      <c r="X45">
        <v>2244</v>
      </c>
      <c r="AB45">
        <v>59491.6</v>
      </c>
      <c r="AC45">
        <v>1.5709612785670581</v>
      </c>
      <c r="AK45">
        <v>59491.6</v>
      </c>
      <c r="AL45">
        <v>1.5709612785670581</v>
      </c>
    </row>
    <row r="46" spans="2:38" x14ac:dyDescent="0.25">
      <c r="B46">
        <v>35098</v>
      </c>
      <c r="C46">
        <v>64955</v>
      </c>
      <c r="D46">
        <v>72881</v>
      </c>
      <c r="E46">
        <v>55713</v>
      </c>
      <c r="F46">
        <v>52189</v>
      </c>
      <c r="H46">
        <v>75313</v>
      </c>
      <c r="J46">
        <f t="shared" si="6"/>
        <v>56167.199999999997</v>
      </c>
      <c r="K46">
        <f t="shared" si="7"/>
        <v>1.3408715406856671</v>
      </c>
      <c r="L46">
        <f t="shared" si="8"/>
        <v>72881</v>
      </c>
      <c r="M46">
        <f t="shared" si="9"/>
        <v>35098</v>
      </c>
      <c r="N46">
        <f t="shared" si="10"/>
        <v>56167.199999999997</v>
      </c>
      <c r="O46">
        <f t="shared" si="11"/>
        <v>37783</v>
      </c>
      <c r="Q46">
        <v>-21980</v>
      </c>
      <c r="R46">
        <v>7388</v>
      </c>
      <c r="T46">
        <v>-30793.800000000003</v>
      </c>
      <c r="U46">
        <v>3171</v>
      </c>
      <c r="W46">
        <v>41988.200000000004</v>
      </c>
      <c r="X46">
        <v>5023</v>
      </c>
      <c r="AB46">
        <v>56167.199999999997</v>
      </c>
      <c r="AC46">
        <v>1.3408715406856671</v>
      </c>
      <c r="AI46">
        <v>56167.199999999997</v>
      </c>
      <c r="AJ46">
        <v>1.3408715406856671</v>
      </c>
    </row>
    <row r="47" spans="2:38" x14ac:dyDescent="0.25">
      <c r="B47">
        <v>96169</v>
      </c>
      <c r="C47">
        <v>78514</v>
      </c>
      <c r="D47">
        <v>42783</v>
      </c>
      <c r="E47">
        <v>25356</v>
      </c>
      <c r="F47">
        <v>22375</v>
      </c>
      <c r="H47">
        <v>54370</v>
      </c>
      <c r="J47">
        <f t="shared" si="6"/>
        <v>53039.4</v>
      </c>
      <c r="K47">
        <f t="shared" si="7"/>
        <v>1.0250870107882064</v>
      </c>
      <c r="L47">
        <f t="shared" si="8"/>
        <v>96169</v>
      </c>
      <c r="M47">
        <f t="shared" si="9"/>
        <v>22375</v>
      </c>
      <c r="N47">
        <f t="shared" si="10"/>
        <v>53039.4</v>
      </c>
      <c r="O47">
        <f t="shared" si="11"/>
        <v>73794</v>
      </c>
      <c r="Q47">
        <v>-3686</v>
      </c>
      <c r="R47">
        <v>-7165</v>
      </c>
      <c r="T47">
        <v>12178.800000000003</v>
      </c>
      <c r="U47">
        <v>564.80000000000291</v>
      </c>
      <c r="W47">
        <v>37652.799999999996</v>
      </c>
      <c r="X47">
        <v>1398</v>
      </c>
      <c r="Z47">
        <v>53039.4</v>
      </c>
      <c r="AA47">
        <v>1.0250870107882064</v>
      </c>
      <c r="AI47">
        <v>53039.4</v>
      </c>
      <c r="AJ47">
        <v>1.0250870107882064</v>
      </c>
    </row>
    <row r="48" spans="2:38" x14ac:dyDescent="0.25">
      <c r="B48">
        <v>24625</v>
      </c>
      <c r="C48">
        <v>34060</v>
      </c>
      <c r="D48">
        <v>18629</v>
      </c>
      <c r="E48">
        <v>95642</v>
      </c>
      <c r="F48">
        <v>46240</v>
      </c>
      <c r="H48">
        <v>114689</v>
      </c>
      <c r="J48">
        <f t="shared" si="6"/>
        <v>43839.199999999997</v>
      </c>
      <c r="K48">
        <f t="shared" si="7"/>
        <v>2.6161289439588313</v>
      </c>
      <c r="L48">
        <f t="shared" si="8"/>
        <v>95642</v>
      </c>
      <c r="M48">
        <f t="shared" si="9"/>
        <v>18629</v>
      </c>
      <c r="N48">
        <f t="shared" si="10"/>
        <v>43839.199999999997</v>
      </c>
      <c r="O48">
        <f t="shared" si="11"/>
        <v>77013</v>
      </c>
      <c r="Q48">
        <v>34001</v>
      </c>
      <c r="R48">
        <v>-5280</v>
      </c>
      <c r="T48">
        <v>-9715</v>
      </c>
      <c r="U48">
        <v>-1476.8000000000029</v>
      </c>
      <c r="W48">
        <v>37649.800000000003</v>
      </c>
      <c r="X48">
        <v>1647.6000000000001</v>
      </c>
      <c r="AD48">
        <v>43839.199999999997</v>
      </c>
      <c r="AE48">
        <v>2.6161289439588313</v>
      </c>
      <c r="AK48">
        <v>43839.199999999997</v>
      </c>
      <c r="AL48">
        <v>2.6161289439588313</v>
      </c>
    </row>
    <row r="49" spans="2:38" x14ac:dyDescent="0.25">
      <c r="B49">
        <v>72517</v>
      </c>
      <c r="C49">
        <v>61901</v>
      </c>
      <c r="D49">
        <v>62120</v>
      </c>
      <c r="E49">
        <v>45517</v>
      </c>
      <c r="F49">
        <v>70512</v>
      </c>
      <c r="H49">
        <v>118127</v>
      </c>
      <c r="J49">
        <f t="shared" si="6"/>
        <v>62513.4</v>
      </c>
      <c r="K49">
        <f t="shared" si="7"/>
        <v>1.8896268640003582</v>
      </c>
      <c r="L49">
        <f t="shared" si="8"/>
        <v>72517</v>
      </c>
      <c r="M49">
        <f t="shared" si="9"/>
        <v>45517</v>
      </c>
      <c r="N49">
        <f t="shared" si="10"/>
        <v>62513.4</v>
      </c>
      <c r="O49">
        <f t="shared" si="11"/>
        <v>27000</v>
      </c>
      <c r="Q49">
        <v>9272</v>
      </c>
      <c r="R49">
        <v>591</v>
      </c>
      <c r="T49">
        <v>-18666.599999999999</v>
      </c>
      <c r="U49">
        <v>-279.19999999999709</v>
      </c>
      <c r="W49">
        <v>29887</v>
      </c>
      <c r="X49">
        <v>3210.3999999999996</v>
      </c>
      <c r="AB49">
        <v>62513.4</v>
      </c>
      <c r="AC49">
        <v>1.8896268640003582</v>
      </c>
      <c r="AK49">
        <v>62513.4</v>
      </c>
      <c r="AL49">
        <v>1.8896268640003582</v>
      </c>
    </row>
    <row r="50" spans="2:38" x14ac:dyDescent="0.25">
      <c r="B50">
        <v>96322</v>
      </c>
      <c r="C50">
        <v>52722</v>
      </c>
      <c r="D50">
        <v>93109</v>
      </c>
      <c r="E50">
        <v>31480</v>
      </c>
      <c r="F50">
        <v>10712</v>
      </c>
      <c r="H50">
        <v>99707</v>
      </c>
      <c r="J50">
        <f t="shared" si="6"/>
        <v>56869</v>
      </c>
      <c r="K50">
        <f t="shared" si="7"/>
        <v>1.7532750707766973</v>
      </c>
      <c r="L50">
        <f t="shared" si="8"/>
        <v>96322</v>
      </c>
      <c r="M50">
        <f t="shared" si="9"/>
        <v>10712</v>
      </c>
      <c r="N50">
        <f t="shared" si="10"/>
        <v>56869</v>
      </c>
      <c r="O50">
        <f t="shared" si="11"/>
        <v>85610</v>
      </c>
      <c r="Q50">
        <v>2045</v>
      </c>
      <c r="R50">
        <v>4972</v>
      </c>
      <c r="T50">
        <v>-4729.4000000000015</v>
      </c>
      <c r="U50">
        <v>-2433.8000000000029</v>
      </c>
      <c r="W50">
        <v>36713.800000000003</v>
      </c>
      <c r="X50">
        <v>6323</v>
      </c>
      <c r="AF50">
        <v>56869</v>
      </c>
      <c r="AG50">
        <v>1.7532750707766973</v>
      </c>
      <c r="AK50">
        <v>56869</v>
      </c>
      <c r="AL50">
        <v>1.7532750707766973</v>
      </c>
    </row>
    <row r="51" spans="2:38" x14ac:dyDescent="0.25">
      <c r="B51">
        <v>59640</v>
      </c>
      <c r="C51">
        <v>28140</v>
      </c>
      <c r="D51">
        <v>49371</v>
      </c>
      <c r="E51">
        <v>65170</v>
      </c>
      <c r="F51">
        <v>56549</v>
      </c>
      <c r="H51">
        <v>130132</v>
      </c>
      <c r="J51">
        <f t="shared" si="6"/>
        <v>51774</v>
      </c>
      <c r="K51">
        <f t="shared" si="7"/>
        <v>2.5134623556225133</v>
      </c>
      <c r="L51">
        <f t="shared" si="8"/>
        <v>65170</v>
      </c>
      <c r="M51">
        <f t="shared" si="9"/>
        <v>28140</v>
      </c>
      <c r="N51">
        <f t="shared" si="10"/>
        <v>51774</v>
      </c>
      <c r="O51">
        <f t="shared" si="11"/>
        <v>37030</v>
      </c>
      <c r="Q51">
        <v>68755</v>
      </c>
      <c r="R51">
        <v>1678</v>
      </c>
      <c r="T51">
        <v>-3994.1999999999971</v>
      </c>
      <c r="U51">
        <v>-1288.5999999999985</v>
      </c>
      <c r="W51">
        <v>21101.800000000003</v>
      </c>
      <c r="X51">
        <v>5635</v>
      </c>
      <c r="Z51">
        <v>51774</v>
      </c>
      <c r="AA51">
        <v>2.5134623556225133</v>
      </c>
      <c r="AK51">
        <v>51774</v>
      </c>
      <c r="AL51">
        <v>2.5134623556225133</v>
      </c>
    </row>
    <row r="52" spans="2:38" x14ac:dyDescent="0.25">
      <c r="B52">
        <v>99909</v>
      </c>
      <c r="C52">
        <v>47723</v>
      </c>
      <c r="D52">
        <v>24568</v>
      </c>
      <c r="E52">
        <v>91206</v>
      </c>
      <c r="F52">
        <v>59360</v>
      </c>
      <c r="H52">
        <v>119845</v>
      </c>
      <c r="J52">
        <f t="shared" si="6"/>
        <v>64553.2</v>
      </c>
      <c r="K52">
        <f t="shared" si="7"/>
        <v>1.856530737438268</v>
      </c>
      <c r="L52">
        <f t="shared" si="8"/>
        <v>99909</v>
      </c>
      <c r="M52">
        <f t="shared" si="9"/>
        <v>24568</v>
      </c>
      <c r="N52">
        <f t="shared" si="10"/>
        <v>64553.2</v>
      </c>
      <c r="O52">
        <f t="shared" si="11"/>
        <v>75341</v>
      </c>
      <c r="Q52">
        <v>52564</v>
      </c>
      <c r="R52">
        <v>-1445</v>
      </c>
      <c r="T52">
        <v>22807</v>
      </c>
      <c r="U52">
        <v>-2475.1999999999971</v>
      </c>
      <c r="W52">
        <v>22807</v>
      </c>
      <c r="X52">
        <v>2479.6000000000004</v>
      </c>
      <c r="AD52">
        <v>64553.2</v>
      </c>
      <c r="AE52">
        <v>1.856530737438268</v>
      </c>
      <c r="AK52">
        <v>64553.2</v>
      </c>
      <c r="AL52">
        <v>1.856530737438268</v>
      </c>
    </row>
    <row r="53" spans="2:38" x14ac:dyDescent="0.25">
      <c r="B53">
        <v>98898</v>
      </c>
      <c r="C53">
        <v>53908</v>
      </c>
      <c r="D53">
        <v>49541</v>
      </c>
      <c r="E53">
        <v>34072</v>
      </c>
      <c r="F53">
        <v>49740</v>
      </c>
      <c r="H53">
        <v>129373</v>
      </c>
      <c r="J53">
        <f t="shared" si="6"/>
        <v>57231.8</v>
      </c>
      <c r="K53">
        <f t="shared" si="7"/>
        <v>2.260509017713928</v>
      </c>
      <c r="L53">
        <f t="shared" si="8"/>
        <v>98898</v>
      </c>
      <c r="M53">
        <f t="shared" si="9"/>
        <v>34072</v>
      </c>
      <c r="N53">
        <f t="shared" si="10"/>
        <v>57231.8</v>
      </c>
      <c r="O53">
        <f t="shared" si="11"/>
        <v>64826</v>
      </c>
      <c r="Q53">
        <v>29374</v>
      </c>
      <c r="R53">
        <v>-9565</v>
      </c>
      <c r="T53">
        <v>-20012.199999999997</v>
      </c>
      <c r="U53">
        <v>-3246.3999999999942</v>
      </c>
      <c r="W53">
        <v>39730.199999999997</v>
      </c>
      <c r="X53">
        <v>3664.8</v>
      </c>
      <c r="AB53">
        <v>57231.8</v>
      </c>
      <c r="AC53">
        <v>2.260509017713928</v>
      </c>
      <c r="AK53">
        <v>57231.8</v>
      </c>
      <c r="AL53">
        <v>2.260509017713928</v>
      </c>
    </row>
    <row r="54" spans="2:38" x14ac:dyDescent="0.25">
      <c r="B54">
        <v>63471</v>
      </c>
      <c r="C54">
        <v>60864</v>
      </c>
      <c r="D54">
        <v>57992</v>
      </c>
      <c r="E54">
        <v>67179</v>
      </c>
      <c r="F54">
        <v>46998</v>
      </c>
      <c r="H54">
        <v>74702</v>
      </c>
      <c r="J54">
        <f t="shared" si="6"/>
        <v>59300.800000000003</v>
      </c>
      <c r="K54">
        <f t="shared" si="7"/>
        <v>1.2597131910530717</v>
      </c>
      <c r="L54">
        <f t="shared" si="8"/>
        <v>67179</v>
      </c>
      <c r="M54">
        <f t="shared" si="9"/>
        <v>46998</v>
      </c>
      <c r="N54">
        <f t="shared" si="10"/>
        <v>59300.800000000003</v>
      </c>
      <c r="O54">
        <f t="shared" si="11"/>
        <v>20181</v>
      </c>
      <c r="Q54">
        <v>41369</v>
      </c>
      <c r="R54">
        <v>-936</v>
      </c>
      <c r="T54">
        <v>30223.600000000002</v>
      </c>
      <c r="U54">
        <v>4756.4000000000015</v>
      </c>
      <c r="W54">
        <v>38828.799999999996</v>
      </c>
      <c r="X54">
        <v>4756.3999999999996</v>
      </c>
      <c r="Z54">
        <v>59300.800000000003</v>
      </c>
      <c r="AA54">
        <v>1.2597131910530717</v>
      </c>
      <c r="AI54">
        <v>59300.800000000003</v>
      </c>
      <c r="AJ54">
        <v>1.2597131910530717</v>
      </c>
    </row>
    <row r="55" spans="2:38" x14ac:dyDescent="0.25">
      <c r="B55">
        <v>95325</v>
      </c>
      <c r="C55">
        <v>71528</v>
      </c>
      <c r="D55">
        <v>40323</v>
      </c>
      <c r="E55">
        <v>38488</v>
      </c>
      <c r="F55">
        <v>89249</v>
      </c>
      <c r="H55">
        <v>87508</v>
      </c>
      <c r="J55">
        <f t="shared" si="6"/>
        <v>66982.600000000006</v>
      </c>
      <c r="K55">
        <f t="shared" si="7"/>
        <v>1.3064288337568264</v>
      </c>
      <c r="L55">
        <f t="shared" si="8"/>
        <v>95325</v>
      </c>
      <c r="M55">
        <f t="shared" si="9"/>
        <v>38488</v>
      </c>
      <c r="N55">
        <f t="shared" si="10"/>
        <v>66982.600000000006</v>
      </c>
      <c r="O55">
        <f t="shared" si="11"/>
        <v>56837</v>
      </c>
      <c r="Q55">
        <v>-314</v>
      </c>
      <c r="R55">
        <v>-11972</v>
      </c>
      <c r="T55">
        <v>13649.800000000003</v>
      </c>
      <c r="U55">
        <v>-5056</v>
      </c>
      <c r="W55">
        <v>52844.6</v>
      </c>
      <c r="X55">
        <v>5123.6000000000004</v>
      </c>
      <c r="AD55">
        <v>66982.600000000006</v>
      </c>
      <c r="AE55">
        <v>1.3064288337568264</v>
      </c>
      <c r="AI55">
        <v>66982.600000000006</v>
      </c>
      <c r="AJ55">
        <v>1.3064288337568264</v>
      </c>
    </row>
    <row r="56" spans="2:38" x14ac:dyDescent="0.25">
      <c r="B56">
        <v>77831</v>
      </c>
      <c r="C56">
        <v>43763</v>
      </c>
      <c r="D56">
        <v>80351</v>
      </c>
      <c r="E56">
        <v>70288</v>
      </c>
      <c r="F56">
        <v>55200</v>
      </c>
      <c r="H56">
        <v>104869</v>
      </c>
      <c r="J56">
        <f t="shared" si="6"/>
        <v>65486.6</v>
      </c>
      <c r="K56">
        <f t="shared" si="7"/>
        <v>1.6013810458933584</v>
      </c>
      <c r="L56">
        <f t="shared" si="8"/>
        <v>80351</v>
      </c>
      <c r="M56">
        <f t="shared" si="9"/>
        <v>43763</v>
      </c>
      <c r="N56">
        <f t="shared" si="10"/>
        <v>65486.6</v>
      </c>
      <c r="O56">
        <f t="shared" si="11"/>
        <v>36588</v>
      </c>
      <c r="Q56">
        <v>35620</v>
      </c>
      <c r="R56">
        <v>1996</v>
      </c>
      <c r="T56">
        <v>11440.400000000001</v>
      </c>
      <c r="U56">
        <v>-3873.5999999999985</v>
      </c>
      <c r="W56">
        <v>39406.800000000003</v>
      </c>
      <c r="X56">
        <v>4652</v>
      </c>
      <c r="Z56">
        <v>65486.6</v>
      </c>
      <c r="AA56">
        <v>1.6013810458933584</v>
      </c>
      <c r="AI56">
        <v>65486.6</v>
      </c>
      <c r="AJ56">
        <v>1.6013810458933584</v>
      </c>
    </row>
    <row r="57" spans="2:38" x14ac:dyDescent="0.25">
      <c r="B57">
        <v>66769</v>
      </c>
      <c r="C57">
        <v>44567</v>
      </c>
      <c r="D57">
        <v>75212</v>
      </c>
      <c r="E57">
        <v>27291</v>
      </c>
      <c r="F57">
        <v>87383</v>
      </c>
      <c r="H57">
        <v>62933</v>
      </c>
      <c r="J57">
        <f t="shared" si="6"/>
        <v>60244.4</v>
      </c>
      <c r="K57">
        <f t="shared" si="7"/>
        <v>1.0446282144066503</v>
      </c>
      <c r="L57">
        <f t="shared" si="8"/>
        <v>87383</v>
      </c>
      <c r="M57">
        <f t="shared" si="9"/>
        <v>27291</v>
      </c>
      <c r="N57">
        <f t="shared" si="10"/>
        <v>60244.4</v>
      </c>
      <c r="O57">
        <f t="shared" si="11"/>
        <v>60092</v>
      </c>
      <c r="Q57">
        <v>3401</v>
      </c>
      <c r="R57">
        <v>-19715</v>
      </c>
      <c r="T57">
        <v>37464.800000000003</v>
      </c>
      <c r="U57">
        <v>-2641</v>
      </c>
      <c r="W57">
        <v>37464.800000000003</v>
      </c>
      <c r="X57">
        <v>2641</v>
      </c>
      <c r="AD57">
        <v>60244.4</v>
      </c>
      <c r="AE57">
        <v>1.0446282144066503</v>
      </c>
      <c r="AI57">
        <v>60244.4</v>
      </c>
      <c r="AJ57">
        <v>1.0446282144066503</v>
      </c>
    </row>
    <row r="58" spans="2:38" x14ac:dyDescent="0.25">
      <c r="B58">
        <v>78998</v>
      </c>
      <c r="C58">
        <v>11184</v>
      </c>
      <c r="D58">
        <v>42499</v>
      </c>
      <c r="E58">
        <v>24525</v>
      </c>
      <c r="F58">
        <v>65643</v>
      </c>
      <c r="H58">
        <v>136284</v>
      </c>
      <c r="J58">
        <f t="shared" si="6"/>
        <v>44569.8</v>
      </c>
      <c r="K58">
        <f t="shared" si="7"/>
        <v>3.0577655722035995</v>
      </c>
      <c r="L58">
        <f t="shared" si="8"/>
        <v>78998</v>
      </c>
      <c r="M58">
        <f t="shared" si="9"/>
        <v>11184</v>
      </c>
      <c r="N58">
        <f t="shared" si="10"/>
        <v>44569.8</v>
      </c>
      <c r="O58">
        <f t="shared" si="11"/>
        <v>67814</v>
      </c>
      <c r="Q58">
        <v>71340</v>
      </c>
      <c r="R58">
        <v>7926</v>
      </c>
      <c r="T58">
        <v>-20325</v>
      </c>
      <c r="U58">
        <v>6193.8000000000029</v>
      </c>
      <c r="W58">
        <v>47837.799999999996</v>
      </c>
      <c r="X58">
        <v>7230.2</v>
      </c>
      <c r="AB58">
        <v>44569.8</v>
      </c>
      <c r="AC58">
        <v>3.0577655722035995</v>
      </c>
      <c r="AK58">
        <v>44569.8</v>
      </c>
      <c r="AL58">
        <v>3.0577655722035995</v>
      </c>
    </row>
    <row r="59" spans="2:38" x14ac:dyDescent="0.25">
      <c r="B59">
        <v>31783</v>
      </c>
      <c r="C59">
        <v>22714</v>
      </c>
      <c r="D59">
        <v>32786</v>
      </c>
      <c r="E59">
        <v>97816</v>
      </c>
      <c r="F59">
        <v>86654</v>
      </c>
      <c r="H59">
        <v>94113</v>
      </c>
      <c r="J59">
        <f t="shared" si="6"/>
        <v>54350.6</v>
      </c>
      <c r="K59">
        <f t="shared" si="7"/>
        <v>1.7315908196045675</v>
      </c>
      <c r="L59">
        <f t="shared" si="8"/>
        <v>97816</v>
      </c>
      <c r="M59">
        <f t="shared" si="9"/>
        <v>22714</v>
      </c>
      <c r="N59">
        <f t="shared" si="10"/>
        <v>54350.6</v>
      </c>
      <c r="O59">
        <f t="shared" si="11"/>
        <v>75102</v>
      </c>
      <c r="Q59">
        <v>-29994</v>
      </c>
      <c r="R59">
        <v>17583</v>
      </c>
      <c r="T59">
        <v>-41761.599999999999</v>
      </c>
      <c r="U59">
        <v>4404.1999999999971</v>
      </c>
      <c r="W59">
        <v>41761.600000000006</v>
      </c>
      <c r="X59">
        <v>5468.5999999999995</v>
      </c>
      <c r="AB59">
        <v>54350.6</v>
      </c>
      <c r="AC59">
        <v>1.7315908196045675</v>
      </c>
      <c r="AI59">
        <v>54350.6</v>
      </c>
      <c r="AJ59">
        <v>1.7315908196045675</v>
      </c>
    </row>
    <row r="60" spans="2:38" x14ac:dyDescent="0.25">
      <c r="B60">
        <v>47862</v>
      </c>
      <c r="C60">
        <v>33611</v>
      </c>
      <c r="D60">
        <v>99909</v>
      </c>
      <c r="E60">
        <v>55643</v>
      </c>
      <c r="F60">
        <v>30995</v>
      </c>
      <c r="H60">
        <v>88309</v>
      </c>
      <c r="J60">
        <f t="shared" si="6"/>
        <v>53604</v>
      </c>
      <c r="K60">
        <f t="shared" si="7"/>
        <v>1.647433027386016</v>
      </c>
      <c r="L60">
        <f t="shared" si="8"/>
        <v>99909</v>
      </c>
      <c r="M60">
        <f t="shared" si="9"/>
        <v>30995</v>
      </c>
      <c r="N60">
        <f t="shared" si="10"/>
        <v>53604</v>
      </c>
      <c r="O60">
        <f t="shared" si="11"/>
        <v>68914</v>
      </c>
      <c r="Q60">
        <v>-128</v>
      </c>
      <c r="R60">
        <v>-312</v>
      </c>
      <c r="T60">
        <v>-22877.399999999994</v>
      </c>
      <c r="U60">
        <v>1068.1999999999971</v>
      </c>
      <c r="W60">
        <v>37767.800000000003</v>
      </c>
      <c r="X60">
        <v>7049.4</v>
      </c>
      <c r="AB60">
        <v>53604</v>
      </c>
      <c r="AC60">
        <v>1.647433027386016</v>
      </c>
      <c r="AI60">
        <v>53604</v>
      </c>
      <c r="AJ60">
        <v>1.647433027386016</v>
      </c>
    </row>
    <row r="61" spans="2:38" x14ac:dyDescent="0.25">
      <c r="B61">
        <v>44137</v>
      </c>
      <c r="C61">
        <v>69286</v>
      </c>
      <c r="D61">
        <v>71664</v>
      </c>
      <c r="E61">
        <v>47182</v>
      </c>
      <c r="F61">
        <v>80685</v>
      </c>
      <c r="H61">
        <v>87970</v>
      </c>
      <c r="J61">
        <f t="shared" si="6"/>
        <v>62590.8</v>
      </c>
      <c r="K61">
        <f t="shared" si="7"/>
        <v>1.4054781213852514</v>
      </c>
      <c r="L61">
        <f t="shared" si="8"/>
        <v>80685</v>
      </c>
      <c r="M61">
        <f t="shared" si="9"/>
        <v>44137</v>
      </c>
      <c r="N61">
        <f t="shared" si="10"/>
        <v>62590.8</v>
      </c>
      <c r="O61">
        <f t="shared" si="11"/>
        <v>36548</v>
      </c>
      <c r="Q61">
        <v>-7355</v>
      </c>
      <c r="R61">
        <v>143</v>
      </c>
      <c r="T61">
        <v>9012</v>
      </c>
      <c r="U61">
        <v>8812.6000000000058</v>
      </c>
      <c r="W61">
        <v>40792</v>
      </c>
      <c r="X61">
        <v>10780.199999999999</v>
      </c>
      <c r="AD61">
        <v>62590.8</v>
      </c>
      <c r="AE61">
        <v>1.4054781213852514</v>
      </c>
      <c r="AI61">
        <v>62590.8</v>
      </c>
      <c r="AJ61">
        <v>1.4054781213852514</v>
      </c>
    </row>
    <row r="62" spans="2:38" x14ac:dyDescent="0.25">
      <c r="B62">
        <v>68732</v>
      </c>
      <c r="C62">
        <v>58668</v>
      </c>
      <c r="D62">
        <v>67672</v>
      </c>
      <c r="E62">
        <v>5913</v>
      </c>
      <c r="F62">
        <v>30262</v>
      </c>
      <c r="H62">
        <v>61867</v>
      </c>
      <c r="J62">
        <f t="shared" si="6"/>
        <v>46249.4</v>
      </c>
      <c r="K62">
        <f t="shared" si="7"/>
        <v>1.3376822185801329</v>
      </c>
      <c r="L62">
        <f t="shared" si="8"/>
        <v>68732</v>
      </c>
      <c r="M62">
        <f t="shared" si="9"/>
        <v>5913</v>
      </c>
      <c r="N62">
        <f t="shared" si="10"/>
        <v>46249.4</v>
      </c>
      <c r="O62">
        <f t="shared" si="11"/>
        <v>62819</v>
      </c>
      <c r="Q62">
        <v>859</v>
      </c>
      <c r="R62">
        <v>-876</v>
      </c>
      <c r="T62">
        <v>-3442.5999999999985</v>
      </c>
      <c r="U62">
        <v>-1601.5999999999985</v>
      </c>
      <c r="W62">
        <v>18742.599999999999</v>
      </c>
      <c r="X62">
        <v>6596.8</v>
      </c>
      <c r="Z62">
        <v>46249.4</v>
      </c>
      <c r="AA62">
        <v>1.3376822185801329</v>
      </c>
      <c r="AI62">
        <v>46249.4</v>
      </c>
      <c r="AJ62">
        <v>1.3376822185801329</v>
      </c>
    </row>
    <row r="63" spans="2:38" x14ac:dyDescent="0.25">
      <c r="B63">
        <v>45721</v>
      </c>
      <c r="C63">
        <v>92185</v>
      </c>
      <c r="D63">
        <v>38689</v>
      </c>
      <c r="E63">
        <v>37282</v>
      </c>
      <c r="F63">
        <v>100858</v>
      </c>
      <c r="H63">
        <v>106086</v>
      </c>
      <c r="J63">
        <f t="shared" si="6"/>
        <v>62947</v>
      </c>
      <c r="K63">
        <f t="shared" si="7"/>
        <v>1.6853225729582029</v>
      </c>
      <c r="L63">
        <f t="shared" si="8"/>
        <v>100858</v>
      </c>
      <c r="M63">
        <f t="shared" si="9"/>
        <v>37282</v>
      </c>
      <c r="N63">
        <f t="shared" si="10"/>
        <v>62947</v>
      </c>
      <c r="O63">
        <f t="shared" si="11"/>
        <v>63576</v>
      </c>
      <c r="Q63">
        <v>-32535</v>
      </c>
      <c r="R63">
        <v>-22516</v>
      </c>
      <c r="T63">
        <v>-36781.399999999994</v>
      </c>
      <c r="U63">
        <v>3855.5999999999985</v>
      </c>
      <c r="W63">
        <v>43151.400000000009</v>
      </c>
      <c r="X63">
        <v>3861.9999999999995</v>
      </c>
      <c r="AB63">
        <v>62947</v>
      </c>
      <c r="AC63">
        <v>1.6853225729582029</v>
      </c>
      <c r="AI63">
        <v>62947</v>
      </c>
      <c r="AJ63">
        <v>1.6853225729582029</v>
      </c>
    </row>
    <row r="64" spans="2:38" x14ac:dyDescent="0.25">
      <c r="B64">
        <v>65873</v>
      </c>
      <c r="C64">
        <v>102971</v>
      </c>
      <c r="D64">
        <v>75413</v>
      </c>
      <c r="E64">
        <v>52991</v>
      </c>
      <c r="F64">
        <v>56199</v>
      </c>
      <c r="H64">
        <v>114074</v>
      </c>
      <c r="J64">
        <f t="shared" si="6"/>
        <v>70689.399999999994</v>
      </c>
      <c r="K64">
        <f t="shared" si="7"/>
        <v>1.6137355812894154</v>
      </c>
      <c r="L64">
        <f t="shared" si="8"/>
        <v>102971</v>
      </c>
      <c r="M64">
        <f t="shared" si="9"/>
        <v>52991</v>
      </c>
      <c r="N64">
        <f t="shared" si="10"/>
        <v>70689.399999999994</v>
      </c>
      <c r="O64">
        <f t="shared" si="11"/>
        <v>49980</v>
      </c>
      <c r="Q64">
        <v>27728</v>
      </c>
      <c r="R64">
        <v>6517</v>
      </c>
      <c r="T64">
        <v>-12311</v>
      </c>
      <c r="U64">
        <v>-488.20000000001164</v>
      </c>
      <c r="W64">
        <v>24073</v>
      </c>
      <c r="X64">
        <v>8791.7999999999993</v>
      </c>
      <c r="AB64">
        <v>70689.399999999994</v>
      </c>
      <c r="AC64">
        <v>1.6137355812894154</v>
      </c>
      <c r="AK64">
        <v>70689.399999999994</v>
      </c>
      <c r="AL64">
        <v>1.6137355812894154</v>
      </c>
    </row>
    <row r="65" spans="2:38" x14ac:dyDescent="0.25">
      <c r="B65">
        <v>41068</v>
      </c>
      <c r="C65">
        <v>89134</v>
      </c>
      <c r="D65">
        <v>51368</v>
      </c>
      <c r="E65">
        <v>93318</v>
      </c>
      <c r="F65">
        <v>80788</v>
      </c>
      <c r="H65">
        <v>114648</v>
      </c>
      <c r="J65">
        <f t="shared" si="6"/>
        <v>71135.199999999997</v>
      </c>
      <c r="K65">
        <f t="shared" si="7"/>
        <v>1.6116915394909974</v>
      </c>
      <c r="L65">
        <f t="shared" si="8"/>
        <v>93318</v>
      </c>
      <c r="M65">
        <f t="shared" si="9"/>
        <v>41068</v>
      </c>
      <c r="N65">
        <f t="shared" si="10"/>
        <v>71135.199999999997</v>
      </c>
      <c r="O65">
        <f t="shared" si="11"/>
        <v>52250</v>
      </c>
      <c r="Q65">
        <v>67908</v>
      </c>
      <c r="R65">
        <v>-9537</v>
      </c>
      <c r="T65">
        <v>30102.399999999994</v>
      </c>
      <c r="U65">
        <v>9357</v>
      </c>
      <c r="W65">
        <v>33562</v>
      </c>
      <c r="X65">
        <v>9357</v>
      </c>
      <c r="Z65">
        <v>71135.199999999997</v>
      </c>
      <c r="AA65">
        <v>1.6116915394909974</v>
      </c>
      <c r="AI65">
        <v>71135.199999999997</v>
      </c>
      <c r="AJ65">
        <v>1.6116915394909974</v>
      </c>
    </row>
    <row r="66" spans="2:38" x14ac:dyDescent="0.25">
      <c r="B66">
        <v>52795</v>
      </c>
      <c r="C66">
        <v>68865</v>
      </c>
      <c r="D66">
        <v>22633</v>
      </c>
      <c r="E66">
        <v>83165</v>
      </c>
      <c r="F66">
        <v>79277</v>
      </c>
      <c r="H66">
        <v>133436</v>
      </c>
      <c r="J66">
        <f t="shared" ref="J66:J101" si="12">AVERAGE(B66:F66)</f>
        <v>61347</v>
      </c>
      <c r="K66">
        <f t="shared" ref="K66:K97" si="13">H66/J66</f>
        <v>2.1751022869903989</v>
      </c>
      <c r="L66">
        <f t="shared" ref="L66:L101" si="14">MAX(B66:F66)</f>
        <v>83165</v>
      </c>
      <c r="M66">
        <f t="shared" ref="M66:M101" si="15">MIN(B66:F66)</f>
        <v>22633</v>
      </c>
      <c r="N66">
        <f t="shared" ref="N66:N101" si="16">AVERAGE(B66:F66)</f>
        <v>61347</v>
      </c>
      <c r="O66">
        <f t="shared" ref="O66:O101" si="17">L66-M66</f>
        <v>60532</v>
      </c>
      <c r="Q66">
        <v>29132</v>
      </c>
      <c r="R66">
        <v>-427</v>
      </c>
      <c r="T66">
        <v>-12748.199999999997</v>
      </c>
      <c r="U66">
        <v>514.19999999999709</v>
      </c>
      <c r="W66">
        <v>52994.6</v>
      </c>
      <c r="X66">
        <v>1767.8</v>
      </c>
      <c r="AB66">
        <v>61347</v>
      </c>
      <c r="AC66">
        <v>2.1751022869903989</v>
      </c>
      <c r="AK66">
        <v>61347</v>
      </c>
      <c r="AL66">
        <v>2.1751022869903989</v>
      </c>
    </row>
    <row r="67" spans="2:38" x14ac:dyDescent="0.25">
      <c r="B67">
        <v>64482</v>
      </c>
      <c r="C67">
        <v>71761</v>
      </c>
      <c r="D67">
        <v>82837</v>
      </c>
      <c r="E67">
        <v>35177</v>
      </c>
      <c r="F67">
        <v>29465</v>
      </c>
      <c r="H67">
        <v>72647</v>
      </c>
      <c r="J67">
        <f t="shared" si="12"/>
        <v>56744.4</v>
      </c>
      <c r="K67">
        <f t="shared" si="13"/>
        <v>1.2802496810257928</v>
      </c>
      <c r="L67">
        <f t="shared" si="14"/>
        <v>82837</v>
      </c>
      <c r="M67">
        <f t="shared" si="15"/>
        <v>29465</v>
      </c>
      <c r="N67">
        <f t="shared" si="16"/>
        <v>56744.4</v>
      </c>
      <c r="O67">
        <f t="shared" si="17"/>
        <v>53372</v>
      </c>
      <c r="Q67">
        <v>-6811</v>
      </c>
      <c r="R67">
        <v>13187</v>
      </c>
      <c r="T67">
        <v>7839.5999999999985</v>
      </c>
      <c r="U67">
        <v>3424.5999999999985</v>
      </c>
      <c r="W67">
        <v>38845.599999999999</v>
      </c>
      <c r="X67">
        <v>3424.6</v>
      </c>
      <c r="AD67">
        <v>56744.4</v>
      </c>
      <c r="AE67">
        <v>1.2802496810257928</v>
      </c>
      <c r="AI67">
        <v>56744.4</v>
      </c>
      <c r="AJ67">
        <v>1.2802496810257928</v>
      </c>
    </row>
    <row r="68" spans="2:38" x14ac:dyDescent="0.25">
      <c r="B68">
        <v>67296</v>
      </c>
      <c r="C68">
        <v>70486</v>
      </c>
      <c r="D68">
        <v>15339</v>
      </c>
      <c r="E68">
        <v>70373</v>
      </c>
      <c r="F68">
        <v>73831</v>
      </c>
      <c r="H68">
        <v>72372</v>
      </c>
      <c r="J68">
        <f t="shared" si="12"/>
        <v>59465</v>
      </c>
      <c r="K68">
        <f t="shared" si="13"/>
        <v>1.2170520474228539</v>
      </c>
      <c r="L68">
        <f t="shared" si="14"/>
        <v>73831</v>
      </c>
      <c r="M68">
        <f t="shared" si="15"/>
        <v>15339</v>
      </c>
      <c r="N68">
        <f t="shared" si="16"/>
        <v>59465</v>
      </c>
      <c r="O68">
        <f t="shared" si="17"/>
        <v>58492</v>
      </c>
      <c r="Q68">
        <v>-33039</v>
      </c>
      <c r="R68">
        <v>-20</v>
      </c>
      <c r="T68">
        <v>-1715.1999999999971</v>
      </c>
      <c r="U68">
        <v>-2866.4000000000015</v>
      </c>
      <c r="W68">
        <v>46168</v>
      </c>
      <c r="X68">
        <v>6697.6</v>
      </c>
      <c r="AF68">
        <v>59465</v>
      </c>
      <c r="AG68">
        <v>1.2170520474228539</v>
      </c>
      <c r="AI68">
        <v>59465</v>
      </c>
      <c r="AJ68">
        <v>1.2170520474228539</v>
      </c>
    </row>
    <row r="69" spans="2:38" x14ac:dyDescent="0.25">
      <c r="B69">
        <v>44654</v>
      </c>
      <c r="C69">
        <v>73122</v>
      </c>
      <c r="D69">
        <v>25878</v>
      </c>
      <c r="E69">
        <v>24524</v>
      </c>
      <c r="F69">
        <v>98818</v>
      </c>
      <c r="H69">
        <v>85357</v>
      </c>
      <c r="J69">
        <f t="shared" si="12"/>
        <v>53399.199999999997</v>
      </c>
      <c r="K69">
        <f t="shared" si="13"/>
        <v>1.5984696399946068</v>
      </c>
      <c r="L69">
        <f t="shared" si="14"/>
        <v>98818</v>
      </c>
      <c r="M69">
        <f t="shared" si="15"/>
        <v>24524</v>
      </c>
      <c r="N69">
        <f t="shared" si="16"/>
        <v>53399.199999999997</v>
      </c>
      <c r="O69">
        <f t="shared" si="17"/>
        <v>74294</v>
      </c>
      <c r="Q69">
        <v>31852</v>
      </c>
      <c r="R69">
        <v>1977</v>
      </c>
      <c r="T69">
        <v>9291.3999999999942</v>
      </c>
      <c r="U69">
        <v>-345.80000000000291</v>
      </c>
      <c r="W69">
        <v>46170.2</v>
      </c>
      <c r="X69">
        <v>11042.6</v>
      </c>
      <c r="Z69">
        <v>53399.199999999997</v>
      </c>
      <c r="AA69">
        <v>1.5984696399946068</v>
      </c>
      <c r="AK69">
        <v>53399.199999999997</v>
      </c>
      <c r="AL69">
        <v>1.5984696399946068</v>
      </c>
    </row>
    <row r="70" spans="2:38" x14ac:dyDescent="0.25">
      <c r="B70">
        <v>61194</v>
      </c>
      <c r="C70">
        <v>51960</v>
      </c>
      <c r="D70">
        <v>65499</v>
      </c>
      <c r="E70">
        <v>75476</v>
      </c>
      <c r="F70">
        <v>94995</v>
      </c>
      <c r="H70">
        <v>92155</v>
      </c>
      <c r="J70">
        <f t="shared" si="12"/>
        <v>69824.800000000003</v>
      </c>
      <c r="K70">
        <f t="shared" si="13"/>
        <v>1.3198032790641721</v>
      </c>
      <c r="L70">
        <f t="shared" si="14"/>
        <v>94995</v>
      </c>
      <c r="M70">
        <f t="shared" si="15"/>
        <v>51960</v>
      </c>
      <c r="N70">
        <f t="shared" si="16"/>
        <v>69824.800000000003</v>
      </c>
      <c r="O70">
        <f t="shared" si="17"/>
        <v>43035</v>
      </c>
      <c r="Q70">
        <v>-12395</v>
      </c>
      <c r="R70">
        <v>-884</v>
      </c>
      <c r="T70">
        <v>-1466</v>
      </c>
      <c r="U70">
        <v>8390.2000000000044</v>
      </c>
      <c r="W70">
        <v>30097.599999999999</v>
      </c>
      <c r="X70">
        <v>8455.8000000000011</v>
      </c>
      <c r="AB70">
        <v>69824.800000000003</v>
      </c>
      <c r="AC70">
        <v>1.3198032790641721</v>
      </c>
      <c r="AI70">
        <v>69824.800000000003</v>
      </c>
      <c r="AJ70">
        <v>1.3198032790641721</v>
      </c>
    </row>
    <row r="71" spans="2:38" x14ac:dyDescent="0.25">
      <c r="B71">
        <v>33098</v>
      </c>
      <c r="C71">
        <v>33972</v>
      </c>
      <c r="D71">
        <v>84123</v>
      </c>
      <c r="E71">
        <v>78639</v>
      </c>
      <c r="F71">
        <v>39394</v>
      </c>
      <c r="H71">
        <v>131863</v>
      </c>
      <c r="J71">
        <f t="shared" si="12"/>
        <v>53845.2</v>
      </c>
      <c r="K71">
        <f t="shared" si="13"/>
        <v>2.4489276667186677</v>
      </c>
      <c r="L71">
        <f t="shared" si="14"/>
        <v>84123</v>
      </c>
      <c r="M71">
        <f t="shared" si="15"/>
        <v>33098</v>
      </c>
      <c r="N71">
        <f t="shared" si="16"/>
        <v>53845.2</v>
      </c>
      <c r="O71">
        <f t="shared" si="17"/>
        <v>51025</v>
      </c>
      <c r="Q71">
        <v>19072</v>
      </c>
      <c r="R71">
        <v>14232</v>
      </c>
      <c r="T71">
        <v>-13755.600000000006</v>
      </c>
      <c r="U71">
        <v>-2553.6000000000058</v>
      </c>
      <c r="W71">
        <v>33694.800000000003</v>
      </c>
      <c r="X71">
        <v>3553.6</v>
      </c>
      <c r="AF71">
        <v>53845.2</v>
      </c>
      <c r="AG71">
        <v>2.4489276667186677</v>
      </c>
      <c r="AK71">
        <v>53845.2</v>
      </c>
      <c r="AL71">
        <v>2.4489276667186677</v>
      </c>
    </row>
    <row r="72" spans="2:38" x14ac:dyDescent="0.25">
      <c r="B72">
        <v>62362</v>
      </c>
      <c r="C72">
        <v>73958</v>
      </c>
      <c r="D72">
        <v>61948</v>
      </c>
      <c r="E72">
        <v>78306</v>
      </c>
      <c r="F72">
        <v>26215</v>
      </c>
      <c r="H72">
        <v>118913</v>
      </c>
      <c r="J72">
        <f t="shared" si="12"/>
        <v>60557.8</v>
      </c>
      <c r="K72">
        <f t="shared" si="13"/>
        <v>1.9636281370855611</v>
      </c>
      <c r="L72">
        <f t="shared" si="14"/>
        <v>78306</v>
      </c>
      <c r="M72">
        <f t="shared" si="15"/>
        <v>26215</v>
      </c>
      <c r="N72">
        <f t="shared" si="16"/>
        <v>60557.8</v>
      </c>
      <c r="O72">
        <f t="shared" si="17"/>
        <v>52091</v>
      </c>
      <c r="Q72">
        <v>38102</v>
      </c>
      <c r="R72">
        <v>-154</v>
      </c>
      <c r="T72">
        <v>3756.4000000000015</v>
      </c>
      <c r="U72">
        <v>3687.2000000000044</v>
      </c>
      <c r="W72">
        <v>43521.600000000006</v>
      </c>
      <c r="X72">
        <v>12385.6</v>
      </c>
      <c r="Z72">
        <v>60557.8</v>
      </c>
      <c r="AA72">
        <v>1.9636281370855611</v>
      </c>
      <c r="AK72">
        <v>60557.8</v>
      </c>
      <c r="AL72">
        <v>1.9636281370855611</v>
      </c>
    </row>
    <row r="73" spans="2:38" x14ac:dyDescent="0.25">
      <c r="B73">
        <v>70187</v>
      </c>
      <c r="C73">
        <v>38955</v>
      </c>
      <c r="D73">
        <v>102802</v>
      </c>
      <c r="E73">
        <v>96358</v>
      </c>
      <c r="F73">
        <v>15891</v>
      </c>
      <c r="H73">
        <v>88209</v>
      </c>
      <c r="J73">
        <f t="shared" si="12"/>
        <v>64838.6</v>
      </c>
      <c r="K73">
        <f t="shared" si="13"/>
        <v>1.360439614673975</v>
      </c>
      <c r="L73">
        <f t="shared" si="14"/>
        <v>102802</v>
      </c>
      <c r="M73">
        <f t="shared" si="15"/>
        <v>15891</v>
      </c>
      <c r="N73">
        <f t="shared" si="16"/>
        <v>64838.6</v>
      </c>
      <c r="O73">
        <f t="shared" si="17"/>
        <v>86911</v>
      </c>
      <c r="Q73">
        <v>-13881</v>
      </c>
      <c r="R73">
        <v>4817</v>
      </c>
      <c r="T73">
        <v>-35775.4</v>
      </c>
      <c r="U73">
        <v>2785.4000000000015</v>
      </c>
      <c r="W73">
        <v>40635.800000000003</v>
      </c>
      <c r="X73">
        <v>9849</v>
      </c>
      <c r="AB73">
        <v>64838.6</v>
      </c>
      <c r="AC73">
        <v>1.360439614673975</v>
      </c>
      <c r="AI73">
        <v>64838.6</v>
      </c>
      <c r="AJ73">
        <v>1.360439614673975</v>
      </c>
    </row>
    <row r="74" spans="2:38" x14ac:dyDescent="0.25">
      <c r="B74">
        <v>59245</v>
      </c>
      <c r="C74">
        <v>58463</v>
      </c>
      <c r="D74">
        <v>44617</v>
      </c>
      <c r="E74">
        <v>68317</v>
      </c>
      <c r="F74">
        <v>93708</v>
      </c>
      <c r="H74">
        <v>98115</v>
      </c>
      <c r="J74">
        <f t="shared" si="12"/>
        <v>64870</v>
      </c>
      <c r="K74">
        <f t="shared" si="13"/>
        <v>1.5124865114845074</v>
      </c>
      <c r="L74">
        <f t="shared" si="14"/>
        <v>93708</v>
      </c>
      <c r="M74">
        <f t="shared" si="15"/>
        <v>44617</v>
      </c>
      <c r="N74">
        <f t="shared" si="16"/>
        <v>64870</v>
      </c>
      <c r="O74">
        <f t="shared" si="17"/>
        <v>49091</v>
      </c>
      <c r="Q74">
        <v>20748</v>
      </c>
      <c r="R74">
        <v>4780</v>
      </c>
      <c r="T74">
        <v>6863.1999999999971</v>
      </c>
      <c r="U74">
        <v>2800.4000000000015</v>
      </c>
      <c r="W74">
        <v>42842.399999999994</v>
      </c>
      <c r="X74">
        <v>3790.8</v>
      </c>
      <c r="Z74">
        <v>64870</v>
      </c>
      <c r="AA74">
        <v>1.5124865114845074</v>
      </c>
      <c r="AI74">
        <v>64870</v>
      </c>
      <c r="AJ74">
        <v>1.5124865114845074</v>
      </c>
    </row>
    <row r="75" spans="2:38" x14ac:dyDescent="0.25">
      <c r="B75">
        <v>31953</v>
      </c>
      <c r="C75">
        <v>56812</v>
      </c>
      <c r="D75">
        <v>43797</v>
      </c>
      <c r="E75">
        <v>84763</v>
      </c>
      <c r="F75">
        <v>60415</v>
      </c>
      <c r="H75">
        <v>102893</v>
      </c>
      <c r="J75">
        <f t="shared" si="12"/>
        <v>55548</v>
      </c>
      <c r="K75">
        <f t="shared" si="13"/>
        <v>1.8523259163246202</v>
      </c>
      <c r="L75">
        <f t="shared" si="14"/>
        <v>84763</v>
      </c>
      <c r="M75">
        <f t="shared" si="15"/>
        <v>31953</v>
      </c>
      <c r="N75">
        <f t="shared" si="16"/>
        <v>55548</v>
      </c>
      <c r="O75">
        <f t="shared" si="17"/>
        <v>52810</v>
      </c>
      <c r="Q75">
        <v>-13219</v>
      </c>
      <c r="R75">
        <v>1985</v>
      </c>
      <c r="T75">
        <v>-31929.600000000006</v>
      </c>
      <c r="U75">
        <v>-2109.5999999999985</v>
      </c>
      <c r="W75">
        <v>53731.600000000006</v>
      </c>
      <c r="X75">
        <v>3766</v>
      </c>
      <c r="AB75">
        <v>55548</v>
      </c>
      <c r="AC75">
        <v>1.8523259163246202</v>
      </c>
      <c r="AK75">
        <v>55548</v>
      </c>
      <c r="AL75">
        <v>1.8523259163246202</v>
      </c>
    </row>
    <row r="76" spans="2:38" x14ac:dyDescent="0.25">
      <c r="B76">
        <v>92779</v>
      </c>
      <c r="C76">
        <v>108653</v>
      </c>
      <c r="D76">
        <v>34647</v>
      </c>
      <c r="E76">
        <v>95179</v>
      </c>
      <c r="F76">
        <v>96540</v>
      </c>
      <c r="H76">
        <v>128312</v>
      </c>
      <c r="J76">
        <f t="shared" si="12"/>
        <v>85559.6</v>
      </c>
      <c r="K76">
        <f t="shared" si="13"/>
        <v>1.4996797553985759</v>
      </c>
      <c r="L76">
        <f t="shared" si="14"/>
        <v>108653</v>
      </c>
      <c r="M76">
        <f t="shared" si="15"/>
        <v>34647</v>
      </c>
      <c r="N76">
        <f t="shared" si="16"/>
        <v>85559.6</v>
      </c>
      <c r="O76">
        <f t="shared" si="17"/>
        <v>74006</v>
      </c>
      <c r="Q76">
        <v>-1084</v>
      </c>
      <c r="R76">
        <v>-104</v>
      </c>
      <c r="T76">
        <v>-1106.1999999999971</v>
      </c>
      <c r="U76">
        <v>-2384.3999999999942</v>
      </c>
      <c r="W76">
        <v>20195.399999999998</v>
      </c>
      <c r="X76">
        <v>2504.0000000000005</v>
      </c>
      <c r="AF76">
        <v>85559.6</v>
      </c>
      <c r="AG76">
        <v>1.4996797553985759</v>
      </c>
      <c r="AI76">
        <v>85559.6</v>
      </c>
      <c r="AJ76">
        <v>1.4996797553985759</v>
      </c>
    </row>
    <row r="77" spans="2:38" x14ac:dyDescent="0.25">
      <c r="B77">
        <v>51923</v>
      </c>
      <c r="C77">
        <v>102162</v>
      </c>
      <c r="D77">
        <v>119478</v>
      </c>
      <c r="E77">
        <v>31398</v>
      </c>
      <c r="F77">
        <v>58229</v>
      </c>
      <c r="H77">
        <v>124634</v>
      </c>
      <c r="J77">
        <f t="shared" si="12"/>
        <v>72638</v>
      </c>
      <c r="K77">
        <f t="shared" si="13"/>
        <v>1.715823673559294</v>
      </c>
      <c r="L77">
        <f t="shared" si="14"/>
        <v>119478</v>
      </c>
      <c r="M77">
        <f t="shared" si="15"/>
        <v>31398</v>
      </c>
      <c r="N77">
        <f t="shared" si="16"/>
        <v>72638</v>
      </c>
      <c r="O77">
        <f t="shared" si="17"/>
        <v>88080</v>
      </c>
      <c r="Q77">
        <v>-8698</v>
      </c>
      <c r="R77">
        <v>-2557</v>
      </c>
      <c r="T77">
        <v>-2490.3999999999942</v>
      </c>
      <c r="U77">
        <v>3845.1999999999971</v>
      </c>
      <c r="W77">
        <v>49058.400000000001</v>
      </c>
      <c r="X77">
        <v>9108</v>
      </c>
      <c r="AF77">
        <v>72638</v>
      </c>
      <c r="AG77">
        <v>1.715823673559294</v>
      </c>
      <c r="AK77">
        <v>72638</v>
      </c>
      <c r="AL77">
        <v>1.715823673559294</v>
      </c>
    </row>
    <row r="78" spans="2:38" x14ac:dyDescent="0.25">
      <c r="B78">
        <v>76731</v>
      </c>
      <c r="C78">
        <v>74826</v>
      </c>
      <c r="D78">
        <v>38542</v>
      </c>
      <c r="E78">
        <v>85732</v>
      </c>
      <c r="F78">
        <v>98609</v>
      </c>
      <c r="H78">
        <v>98865</v>
      </c>
      <c r="J78">
        <f t="shared" si="12"/>
        <v>74888</v>
      </c>
      <c r="K78">
        <f t="shared" si="13"/>
        <v>1.3201714560410212</v>
      </c>
      <c r="L78">
        <f t="shared" si="14"/>
        <v>98609</v>
      </c>
      <c r="M78">
        <f t="shared" si="15"/>
        <v>38542</v>
      </c>
      <c r="N78">
        <f t="shared" si="16"/>
        <v>74888</v>
      </c>
      <c r="O78">
        <f t="shared" si="17"/>
        <v>60067</v>
      </c>
      <c r="Q78">
        <v>-16263</v>
      </c>
      <c r="R78">
        <v>3076</v>
      </c>
      <c r="T78">
        <v>12305.599999999999</v>
      </c>
      <c r="U78">
        <v>-2212.6000000000058</v>
      </c>
      <c r="W78">
        <v>44080</v>
      </c>
      <c r="X78">
        <v>2866.6</v>
      </c>
      <c r="AF78">
        <v>74888</v>
      </c>
      <c r="AG78">
        <v>1.3201714560410212</v>
      </c>
      <c r="AI78">
        <v>74888</v>
      </c>
      <c r="AJ78">
        <v>1.3201714560410212</v>
      </c>
    </row>
    <row r="79" spans="2:38" x14ac:dyDescent="0.25">
      <c r="B79">
        <v>115864</v>
      </c>
      <c r="C79">
        <v>48674</v>
      </c>
      <c r="D79">
        <v>95020</v>
      </c>
      <c r="E79">
        <v>83400</v>
      </c>
      <c r="F79">
        <v>32713</v>
      </c>
      <c r="H79">
        <v>103939</v>
      </c>
      <c r="J79">
        <f t="shared" si="12"/>
        <v>75134.2</v>
      </c>
      <c r="K79">
        <f t="shared" si="13"/>
        <v>1.3833780089493202</v>
      </c>
      <c r="L79">
        <f t="shared" si="14"/>
        <v>115864</v>
      </c>
      <c r="M79">
        <f t="shared" si="15"/>
        <v>32713</v>
      </c>
      <c r="N79">
        <f t="shared" si="16"/>
        <v>75134.2</v>
      </c>
      <c r="O79">
        <f t="shared" si="17"/>
        <v>83151</v>
      </c>
      <c r="Q79">
        <v>10951</v>
      </c>
      <c r="R79">
        <v>-4097</v>
      </c>
      <c r="T79">
        <v>17693.199999999997</v>
      </c>
      <c r="U79">
        <v>767</v>
      </c>
      <c r="W79">
        <v>36798.400000000001</v>
      </c>
      <c r="X79">
        <v>3598.5999999999995</v>
      </c>
      <c r="AD79">
        <v>75134.2</v>
      </c>
      <c r="AE79">
        <v>1.3833780089493202</v>
      </c>
      <c r="AI79">
        <v>75134.2</v>
      </c>
      <c r="AJ79">
        <v>1.3833780089493202</v>
      </c>
    </row>
    <row r="80" spans="2:38" x14ac:dyDescent="0.25">
      <c r="B80">
        <v>12452</v>
      </c>
      <c r="C80">
        <v>63699</v>
      </c>
      <c r="D80">
        <v>68136</v>
      </c>
      <c r="E80">
        <v>89457</v>
      </c>
      <c r="F80">
        <v>74808</v>
      </c>
      <c r="H80">
        <v>88213</v>
      </c>
      <c r="J80">
        <f t="shared" si="12"/>
        <v>61710.400000000001</v>
      </c>
      <c r="K80">
        <f t="shared" si="13"/>
        <v>1.4294673183126345</v>
      </c>
      <c r="L80">
        <f t="shared" si="14"/>
        <v>89457</v>
      </c>
      <c r="M80">
        <f t="shared" si="15"/>
        <v>12452</v>
      </c>
      <c r="N80">
        <f t="shared" si="16"/>
        <v>61710.400000000001</v>
      </c>
      <c r="O80">
        <f t="shared" si="17"/>
        <v>77005</v>
      </c>
      <c r="Q80">
        <v>-30113</v>
      </c>
      <c r="R80">
        <v>-2566</v>
      </c>
      <c r="T80">
        <v>-1290.1999999999971</v>
      </c>
      <c r="U80">
        <v>-3971.2000000000044</v>
      </c>
      <c r="W80">
        <v>37175</v>
      </c>
      <c r="X80">
        <v>7139.2</v>
      </c>
      <c r="AF80">
        <v>61710.400000000001</v>
      </c>
      <c r="AG80">
        <v>1.4294673183126345</v>
      </c>
      <c r="AI80">
        <v>61710.400000000001</v>
      </c>
      <c r="AJ80">
        <v>1.4294673183126345</v>
      </c>
    </row>
    <row r="81" spans="2:38" x14ac:dyDescent="0.25">
      <c r="B81">
        <v>42556</v>
      </c>
      <c r="C81">
        <v>92972</v>
      </c>
      <c r="D81">
        <v>82605</v>
      </c>
      <c r="E81">
        <v>57798</v>
      </c>
      <c r="F81">
        <v>81286</v>
      </c>
      <c r="H81">
        <v>86081</v>
      </c>
      <c r="J81">
        <f t="shared" si="12"/>
        <v>71443.399999999994</v>
      </c>
      <c r="K81">
        <f t="shared" si="13"/>
        <v>1.2048838661093957</v>
      </c>
      <c r="L81">
        <f t="shared" si="14"/>
        <v>92972</v>
      </c>
      <c r="M81">
        <f t="shared" si="15"/>
        <v>42556</v>
      </c>
      <c r="N81">
        <f t="shared" si="16"/>
        <v>71443.399999999994</v>
      </c>
      <c r="O81">
        <f t="shared" si="17"/>
        <v>50416</v>
      </c>
      <c r="Q81">
        <v>7238</v>
      </c>
      <c r="R81">
        <v>-4190</v>
      </c>
      <c r="T81">
        <v>13338.199999999997</v>
      </c>
      <c r="U81">
        <v>4011.1999999999971</v>
      </c>
      <c r="W81">
        <v>20823</v>
      </c>
      <c r="X81">
        <v>5759.5999999999995</v>
      </c>
      <c r="Z81">
        <v>71443.399999999994</v>
      </c>
      <c r="AA81">
        <v>1.2048838661093957</v>
      </c>
      <c r="AI81">
        <v>71443.399999999994</v>
      </c>
      <c r="AJ81">
        <v>1.2048838661093957</v>
      </c>
    </row>
    <row r="82" spans="2:38" x14ac:dyDescent="0.25">
      <c r="B82">
        <v>82959</v>
      </c>
      <c r="C82">
        <v>26486</v>
      </c>
      <c r="D82">
        <v>58815</v>
      </c>
      <c r="E82">
        <v>53560</v>
      </c>
      <c r="F82">
        <v>24932</v>
      </c>
      <c r="H82">
        <v>65381</v>
      </c>
      <c r="J82">
        <f t="shared" si="12"/>
        <v>49350.400000000001</v>
      </c>
      <c r="K82">
        <f t="shared" si="13"/>
        <v>1.3248322202049021</v>
      </c>
      <c r="L82">
        <f t="shared" si="14"/>
        <v>82959</v>
      </c>
      <c r="M82">
        <f t="shared" si="15"/>
        <v>24932</v>
      </c>
      <c r="N82">
        <f t="shared" si="16"/>
        <v>49350.400000000001</v>
      </c>
      <c r="O82">
        <f t="shared" si="17"/>
        <v>58027</v>
      </c>
      <c r="Q82">
        <v>-7189</v>
      </c>
      <c r="R82">
        <v>-564</v>
      </c>
      <c r="T82">
        <v>-22506.200000000004</v>
      </c>
      <c r="U82">
        <v>4510</v>
      </c>
      <c r="W82">
        <v>32229.8</v>
      </c>
      <c r="X82">
        <v>9309.6</v>
      </c>
      <c r="AB82">
        <v>49350.400000000001</v>
      </c>
      <c r="AC82">
        <v>1.3248322202049021</v>
      </c>
      <c r="AI82">
        <v>49350.400000000001</v>
      </c>
      <c r="AJ82">
        <v>1.3248322202049021</v>
      </c>
    </row>
    <row r="83" spans="2:38" x14ac:dyDescent="0.25">
      <c r="B83">
        <v>24204</v>
      </c>
      <c r="C83">
        <v>36615</v>
      </c>
      <c r="D83">
        <v>70129</v>
      </c>
      <c r="E83">
        <v>16243</v>
      </c>
      <c r="F83">
        <v>49369</v>
      </c>
      <c r="H83">
        <v>113455</v>
      </c>
      <c r="J83">
        <f t="shared" si="12"/>
        <v>39312</v>
      </c>
      <c r="K83">
        <f t="shared" si="13"/>
        <v>2.8860144485144485</v>
      </c>
      <c r="L83">
        <f t="shared" si="14"/>
        <v>70129</v>
      </c>
      <c r="M83">
        <f t="shared" si="15"/>
        <v>16243</v>
      </c>
      <c r="N83">
        <f t="shared" si="16"/>
        <v>39312</v>
      </c>
      <c r="O83">
        <f t="shared" si="17"/>
        <v>53886</v>
      </c>
      <c r="Q83">
        <v>-443</v>
      </c>
      <c r="R83">
        <v>11159</v>
      </c>
      <c r="T83">
        <v>-13553.400000000001</v>
      </c>
      <c r="U83">
        <v>1038.1999999999971</v>
      </c>
      <c r="W83">
        <v>29799.8</v>
      </c>
      <c r="X83">
        <v>7824.6</v>
      </c>
      <c r="AD83">
        <v>39312</v>
      </c>
      <c r="AE83">
        <v>2.8860144485144485</v>
      </c>
      <c r="AK83">
        <v>39312</v>
      </c>
      <c r="AL83">
        <v>2.8860144485144485</v>
      </c>
    </row>
    <row r="84" spans="2:38" x14ac:dyDescent="0.25">
      <c r="B84">
        <v>96819</v>
      </c>
      <c r="C84">
        <v>60752</v>
      </c>
      <c r="D84">
        <v>37282</v>
      </c>
      <c r="E84">
        <v>97029</v>
      </c>
      <c r="F84">
        <v>12576</v>
      </c>
      <c r="H84">
        <v>128730</v>
      </c>
      <c r="J84">
        <f t="shared" si="12"/>
        <v>60891.6</v>
      </c>
      <c r="K84">
        <f t="shared" si="13"/>
        <v>2.1140847013381157</v>
      </c>
      <c r="L84">
        <f t="shared" si="14"/>
        <v>97029</v>
      </c>
      <c r="M84">
        <f t="shared" si="15"/>
        <v>12576</v>
      </c>
      <c r="N84">
        <f t="shared" si="16"/>
        <v>60891.6</v>
      </c>
      <c r="O84">
        <f t="shared" si="17"/>
        <v>84453</v>
      </c>
      <c r="Q84">
        <v>13971</v>
      </c>
      <c r="R84">
        <v>41</v>
      </c>
      <c r="T84">
        <v>-38369.4</v>
      </c>
      <c r="U84">
        <v>-1822</v>
      </c>
      <c r="W84">
        <v>42052.200000000004</v>
      </c>
      <c r="X84">
        <v>3026.4</v>
      </c>
      <c r="AB84">
        <v>60891.6</v>
      </c>
      <c r="AC84">
        <v>2.1140847013381157</v>
      </c>
      <c r="AK84">
        <v>60891.6</v>
      </c>
      <c r="AL84">
        <v>2.1140847013381157</v>
      </c>
    </row>
    <row r="85" spans="2:38" x14ac:dyDescent="0.25">
      <c r="B85">
        <v>102213</v>
      </c>
      <c r="C85">
        <v>11607</v>
      </c>
      <c r="D85">
        <v>38618</v>
      </c>
      <c r="E85">
        <v>68338</v>
      </c>
      <c r="F85">
        <v>64017</v>
      </c>
      <c r="H85">
        <v>137587</v>
      </c>
      <c r="J85">
        <f t="shared" si="12"/>
        <v>56958.6</v>
      </c>
      <c r="K85">
        <f t="shared" si="13"/>
        <v>2.415561477985765</v>
      </c>
      <c r="L85">
        <f t="shared" si="14"/>
        <v>102213</v>
      </c>
      <c r="M85">
        <f t="shared" si="15"/>
        <v>11607</v>
      </c>
      <c r="N85">
        <f t="shared" si="16"/>
        <v>56958.6</v>
      </c>
      <c r="O85">
        <f t="shared" si="17"/>
        <v>90606</v>
      </c>
      <c r="Q85">
        <v>28363</v>
      </c>
      <c r="R85">
        <v>11170</v>
      </c>
      <c r="T85">
        <v>5593.7999999999956</v>
      </c>
      <c r="U85">
        <v>-3239.2000000000044</v>
      </c>
      <c r="W85">
        <v>48920.999999999993</v>
      </c>
      <c r="X85">
        <v>10304.4</v>
      </c>
      <c r="AD85">
        <v>56958.6</v>
      </c>
      <c r="AE85">
        <v>2.415561477985765</v>
      </c>
      <c r="AK85">
        <v>56958.6</v>
      </c>
      <c r="AL85">
        <v>2.415561477985765</v>
      </c>
    </row>
    <row r="86" spans="2:38" x14ac:dyDescent="0.25">
      <c r="B86">
        <v>24421</v>
      </c>
      <c r="C86">
        <v>17959</v>
      </c>
      <c r="D86">
        <v>10026</v>
      </c>
      <c r="E86">
        <v>37504</v>
      </c>
      <c r="F86">
        <v>104562</v>
      </c>
      <c r="H86">
        <v>63593</v>
      </c>
      <c r="J86">
        <f t="shared" si="12"/>
        <v>38894.400000000001</v>
      </c>
      <c r="K86">
        <f t="shared" si="13"/>
        <v>1.6350168661812496</v>
      </c>
      <c r="L86">
        <f t="shared" si="14"/>
        <v>104562</v>
      </c>
      <c r="M86">
        <f t="shared" si="15"/>
        <v>10026</v>
      </c>
      <c r="N86">
        <f t="shared" si="16"/>
        <v>38894.400000000001</v>
      </c>
      <c r="O86">
        <f t="shared" si="17"/>
        <v>94536</v>
      </c>
      <c r="Q86">
        <v>-46369</v>
      </c>
      <c r="R86">
        <v>6832</v>
      </c>
      <c r="T86">
        <v>-44130.6</v>
      </c>
      <c r="U86">
        <v>-2050.1999999999971</v>
      </c>
      <c r="W86">
        <v>44130.600000000006</v>
      </c>
      <c r="X86">
        <v>7536.6</v>
      </c>
      <c r="AB86">
        <v>38894.400000000001</v>
      </c>
      <c r="AC86">
        <v>1.6350168661812496</v>
      </c>
      <c r="AI86">
        <v>38894.400000000001</v>
      </c>
      <c r="AJ86">
        <v>1.6350168661812496</v>
      </c>
    </row>
    <row r="87" spans="2:38" x14ac:dyDescent="0.25">
      <c r="B87">
        <v>32247</v>
      </c>
      <c r="C87">
        <v>21350</v>
      </c>
      <c r="D87">
        <v>69559</v>
      </c>
      <c r="E87">
        <v>51745</v>
      </c>
      <c r="F87">
        <v>55461</v>
      </c>
      <c r="H87">
        <v>106026</v>
      </c>
      <c r="J87">
        <f t="shared" si="12"/>
        <v>46072.4</v>
      </c>
      <c r="K87">
        <f t="shared" si="13"/>
        <v>2.3012910115383614</v>
      </c>
      <c r="L87">
        <f t="shared" si="14"/>
        <v>69559</v>
      </c>
      <c r="M87">
        <f t="shared" si="15"/>
        <v>21350</v>
      </c>
      <c r="N87">
        <f t="shared" si="16"/>
        <v>46072.4</v>
      </c>
      <c r="O87">
        <f t="shared" si="17"/>
        <v>48209</v>
      </c>
      <c r="Q87">
        <v>43788</v>
      </c>
      <c r="R87">
        <v>-12407</v>
      </c>
      <c r="T87">
        <v>-6768.4000000000015</v>
      </c>
      <c r="U87">
        <v>-4026</v>
      </c>
      <c r="W87">
        <v>31738.400000000001</v>
      </c>
      <c r="X87">
        <v>4528</v>
      </c>
      <c r="Z87">
        <v>46072.4</v>
      </c>
      <c r="AA87">
        <v>2.3012910115383614</v>
      </c>
      <c r="AK87">
        <v>46072.4</v>
      </c>
      <c r="AL87">
        <v>2.3012910115383614</v>
      </c>
    </row>
    <row r="88" spans="2:38" x14ac:dyDescent="0.25">
      <c r="B88">
        <v>30214</v>
      </c>
      <c r="C88">
        <v>55217</v>
      </c>
      <c r="D88">
        <v>68435</v>
      </c>
      <c r="E88">
        <v>39724</v>
      </c>
      <c r="F88">
        <v>41164</v>
      </c>
      <c r="H88">
        <v>117044</v>
      </c>
      <c r="J88">
        <f t="shared" si="12"/>
        <v>46950.8</v>
      </c>
      <c r="K88">
        <f t="shared" si="13"/>
        <v>2.4929074690953081</v>
      </c>
      <c r="L88">
        <f t="shared" si="14"/>
        <v>68435</v>
      </c>
      <c r="M88">
        <f t="shared" si="15"/>
        <v>30214</v>
      </c>
      <c r="N88">
        <f t="shared" si="16"/>
        <v>46950.8</v>
      </c>
      <c r="O88">
        <f t="shared" si="17"/>
        <v>38221</v>
      </c>
      <c r="Q88">
        <v>31190</v>
      </c>
      <c r="R88">
        <v>664</v>
      </c>
      <c r="T88">
        <v>-20207.199999999997</v>
      </c>
      <c r="U88">
        <v>-3115.5999999999985</v>
      </c>
      <c r="W88">
        <v>36374.399999999994</v>
      </c>
      <c r="X88">
        <v>7787.6</v>
      </c>
      <c r="AB88">
        <v>46950.8</v>
      </c>
      <c r="AC88">
        <v>2.4929074690953081</v>
      </c>
      <c r="AK88">
        <v>46950.8</v>
      </c>
      <c r="AL88">
        <v>2.4929074690953081</v>
      </c>
    </row>
    <row r="89" spans="2:38" x14ac:dyDescent="0.25">
      <c r="B89">
        <v>34667</v>
      </c>
      <c r="C89">
        <v>91736</v>
      </c>
      <c r="D89">
        <v>81855</v>
      </c>
      <c r="E89">
        <v>29977</v>
      </c>
      <c r="F89">
        <v>78757</v>
      </c>
      <c r="H89">
        <v>81587</v>
      </c>
      <c r="J89">
        <f t="shared" si="12"/>
        <v>63398.400000000001</v>
      </c>
      <c r="K89">
        <f t="shared" si="13"/>
        <v>1.2868936755501716</v>
      </c>
      <c r="L89">
        <f t="shared" si="14"/>
        <v>91736</v>
      </c>
      <c r="M89">
        <f t="shared" si="15"/>
        <v>29977</v>
      </c>
      <c r="N89">
        <f t="shared" si="16"/>
        <v>63398.400000000001</v>
      </c>
      <c r="O89">
        <f t="shared" si="17"/>
        <v>61759</v>
      </c>
      <c r="Q89">
        <v>-19396</v>
      </c>
      <c r="R89">
        <v>987</v>
      </c>
      <c r="T89">
        <v>7310.4000000000015</v>
      </c>
      <c r="U89">
        <v>-1538.1999999999971</v>
      </c>
      <c r="W89">
        <v>40848.399999999994</v>
      </c>
      <c r="X89">
        <v>4003</v>
      </c>
      <c r="AD89">
        <v>63398.400000000001</v>
      </c>
      <c r="AE89">
        <v>1.2868936755501716</v>
      </c>
      <c r="AI89">
        <v>63398.400000000001</v>
      </c>
      <c r="AJ89">
        <v>1.2868936755501716</v>
      </c>
    </row>
    <row r="90" spans="2:38" x14ac:dyDescent="0.25">
      <c r="B90">
        <v>91919</v>
      </c>
      <c r="C90">
        <v>22200</v>
      </c>
      <c r="D90">
        <v>98919</v>
      </c>
      <c r="E90">
        <v>35250</v>
      </c>
      <c r="F90">
        <v>66361</v>
      </c>
      <c r="H90">
        <v>103301</v>
      </c>
      <c r="J90">
        <f t="shared" si="12"/>
        <v>62929.8</v>
      </c>
      <c r="K90">
        <f t="shared" si="13"/>
        <v>1.6415275433896181</v>
      </c>
      <c r="L90">
        <f t="shared" si="14"/>
        <v>98919</v>
      </c>
      <c r="M90">
        <f t="shared" si="15"/>
        <v>22200</v>
      </c>
      <c r="N90">
        <f t="shared" si="16"/>
        <v>62929.8</v>
      </c>
      <c r="O90">
        <f t="shared" si="17"/>
        <v>76719</v>
      </c>
      <c r="Q90">
        <v>21137</v>
      </c>
      <c r="R90">
        <v>6663</v>
      </c>
      <c r="T90">
        <v>41355.600000000006</v>
      </c>
      <c r="U90">
        <v>5801.6000000000058</v>
      </c>
      <c r="W90">
        <v>52008</v>
      </c>
      <c r="X90">
        <v>15231.599999999999</v>
      </c>
      <c r="AD90">
        <v>62929.8</v>
      </c>
      <c r="AE90">
        <v>1.6415275433896181</v>
      </c>
      <c r="AI90">
        <v>62929.8</v>
      </c>
      <c r="AJ90">
        <v>1.6415275433896181</v>
      </c>
    </row>
    <row r="91" spans="2:38" x14ac:dyDescent="0.25">
      <c r="B91">
        <v>24021</v>
      </c>
      <c r="C91">
        <v>89218</v>
      </c>
      <c r="D91">
        <v>63120</v>
      </c>
      <c r="E91">
        <v>97392</v>
      </c>
      <c r="F91">
        <v>15005</v>
      </c>
      <c r="H91">
        <v>100580</v>
      </c>
      <c r="J91">
        <f t="shared" si="12"/>
        <v>57751.199999999997</v>
      </c>
      <c r="K91">
        <f t="shared" si="13"/>
        <v>1.7416088323705829</v>
      </c>
      <c r="L91">
        <f t="shared" si="14"/>
        <v>97392</v>
      </c>
      <c r="M91">
        <f t="shared" si="15"/>
        <v>15005</v>
      </c>
      <c r="N91">
        <f t="shared" si="16"/>
        <v>57751.199999999997</v>
      </c>
      <c r="O91">
        <f t="shared" si="17"/>
        <v>82387</v>
      </c>
      <c r="Q91">
        <v>9437</v>
      </c>
      <c r="R91">
        <v>1855</v>
      </c>
      <c r="T91">
        <v>-14203.800000000003</v>
      </c>
      <c r="U91">
        <v>2765</v>
      </c>
      <c r="W91">
        <v>53473</v>
      </c>
      <c r="X91">
        <v>5627.4</v>
      </c>
      <c r="AB91">
        <v>57751.199999999997</v>
      </c>
      <c r="AC91">
        <v>1.7416088323705829</v>
      </c>
      <c r="AK91">
        <v>57751.199999999997</v>
      </c>
      <c r="AL91">
        <v>1.7416088323705829</v>
      </c>
    </row>
    <row r="92" spans="2:38" x14ac:dyDescent="0.25">
      <c r="B92">
        <v>36028</v>
      </c>
      <c r="C92">
        <v>73601</v>
      </c>
      <c r="D92">
        <v>44873</v>
      </c>
      <c r="E92">
        <v>41563</v>
      </c>
      <c r="F92">
        <v>85965</v>
      </c>
      <c r="H92">
        <v>74999</v>
      </c>
      <c r="J92">
        <f t="shared" si="12"/>
        <v>56406</v>
      </c>
      <c r="K92">
        <f t="shared" si="13"/>
        <v>1.3296280537531469</v>
      </c>
      <c r="L92">
        <f t="shared" si="14"/>
        <v>85965</v>
      </c>
      <c r="M92">
        <f t="shared" si="15"/>
        <v>36028</v>
      </c>
      <c r="N92">
        <f t="shared" si="16"/>
        <v>56406</v>
      </c>
      <c r="O92">
        <f t="shared" si="17"/>
        <v>49937</v>
      </c>
      <c r="Q92">
        <v>3290</v>
      </c>
      <c r="R92">
        <v>-3756</v>
      </c>
      <c r="T92">
        <v>1695.5999999999985</v>
      </c>
      <c r="U92">
        <v>2983.4000000000015</v>
      </c>
      <c r="W92">
        <v>33639.599999999999</v>
      </c>
      <c r="X92">
        <v>12485.800000000001</v>
      </c>
      <c r="Z92">
        <v>56406</v>
      </c>
      <c r="AA92">
        <v>1.3296280537531469</v>
      </c>
      <c r="AI92">
        <v>56406</v>
      </c>
      <c r="AJ92">
        <v>1.3296280537531469</v>
      </c>
    </row>
    <row r="93" spans="2:38" x14ac:dyDescent="0.25">
      <c r="B93">
        <v>48628</v>
      </c>
      <c r="C93">
        <v>92926</v>
      </c>
      <c r="D93">
        <v>26486</v>
      </c>
      <c r="E93">
        <v>23346</v>
      </c>
      <c r="F93">
        <v>42790</v>
      </c>
      <c r="H93">
        <v>83304</v>
      </c>
      <c r="J93">
        <f t="shared" si="12"/>
        <v>46835.199999999997</v>
      </c>
      <c r="K93">
        <f t="shared" si="13"/>
        <v>1.7786622027876471</v>
      </c>
      <c r="L93">
        <f t="shared" si="14"/>
        <v>92926</v>
      </c>
      <c r="M93">
        <f t="shared" si="15"/>
        <v>23346</v>
      </c>
      <c r="N93">
        <f t="shared" si="16"/>
        <v>46835.199999999997</v>
      </c>
      <c r="O93">
        <f t="shared" si="17"/>
        <v>69580</v>
      </c>
      <c r="Q93">
        <v>-25551</v>
      </c>
      <c r="R93">
        <v>-1025</v>
      </c>
      <c r="T93">
        <v>-9621.8000000000029</v>
      </c>
      <c r="U93">
        <v>-879.40000000000146</v>
      </c>
      <c r="W93">
        <v>30317.8</v>
      </c>
      <c r="X93">
        <v>4640.6000000000004</v>
      </c>
      <c r="AD93">
        <v>46835.199999999997</v>
      </c>
      <c r="AE93">
        <v>1.7786622027876471</v>
      </c>
      <c r="AK93">
        <v>46835.199999999997</v>
      </c>
      <c r="AL93">
        <v>1.7786622027876471</v>
      </c>
    </row>
    <row r="94" spans="2:38" x14ac:dyDescent="0.25">
      <c r="B94">
        <v>35110</v>
      </c>
      <c r="C94">
        <v>24271</v>
      </c>
      <c r="D94">
        <v>54345</v>
      </c>
      <c r="E94">
        <v>59731</v>
      </c>
      <c r="F94">
        <v>41154</v>
      </c>
      <c r="H94">
        <v>139879</v>
      </c>
      <c r="J94">
        <f t="shared" si="12"/>
        <v>42922.2</v>
      </c>
      <c r="K94">
        <f t="shared" si="13"/>
        <v>3.2588963287063573</v>
      </c>
      <c r="L94">
        <f t="shared" si="14"/>
        <v>59731</v>
      </c>
      <c r="M94">
        <f t="shared" si="15"/>
        <v>24271</v>
      </c>
      <c r="N94">
        <f t="shared" si="16"/>
        <v>42922.2</v>
      </c>
      <c r="O94">
        <f t="shared" si="17"/>
        <v>35460</v>
      </c>
      <c r="Q94">
        <v>47998</v>
      </c>
      <c r="R94">
        <v>1581</v>
      </c>
      <c r="T94">
        <v>-39856.800000000003</v>
      </c>
      <c r="U94">
        <v>-512.60000000000582</v>
      </c>
      <c r="W94">
        <v>39856.799999999996</v>
      </c>
      <c r="X94">
        <v>861</v>
      </c>
      <c r="AB94">
        <v>42922.2</v>
      </c>
      <c r="AC94">
        <v>3.2588963287063573</v>
      </c>
      <c r="AK94">
        <v>42922.2</v>
      </c>
      <c r="AL94">
        <v>3.2588963287063573</v>
      </c>
    </row>
    <row r="95" spans="2:38" x14ac:dyDescent="0.25">
      <c r="B95">
        <v>65353</v>
      </c>
      <c r="C95">
        <v>63447</v>
      </c>
      <c r="D95">
        <v>82684</v>
      </c>
      <c r="E95">
        <v>68379</v>
      </c>
      <c r="F95">
        <v>50928</v>
      </c>
      <c r="H95">
        <v>91521</v>
      </c>
      <c r="J95">
        <f t="shared" si="12"/>
        <v>66158.2</v>
      </c>
      <c r="K95">
        <f t="shared" si="13"/>
        <v>1.3833659319630824</v>
      </c>
      <c r="L95">
        <f t="shared" si="14"/>
        <v>82684</v>
      </c>
      <c r="M95">
        <f t="shared" si="15"/>
        <v>50928</v>
      </c>
      <c r="N95">
        <f t="shared" si="16"/>
        <v>66158.2</v>
      </c>
      <c r="O95">
        <f t="shared" si="17"/>
        <v>31756</v>
      </c>
      <c r="Q95">
        <v>-49929</v>
      </c>
      <c r="R95">
        <v>-1947</v>
      </c>
      <c r="T95">
        <v>-19154.600000000006</v>
      </c>
      <c r="U95">
        <v>-4318.4000000000087</v>
      </c>
      <c r="W95">
        <v>29740.199999999997</v>
      </c>
      <c r="X95">
        <v>7884.7999999999993</v>
      </c>
      <c r="AF95">
        <v>66158.2</v>
      </c>
      <c r="AG95">
        <v>1.3833659319630824</v>
      </c>
      <c r="AI95">
        <v>66158.2</v>
      </c>
      <c r="AJ95">
        <v>1.3833659319630824</v>
      </c>
    </row>
    <row r="96" spans="2:38" x14ac:dyDescent="0.25">
      <c r="B96">
        <v>22245</v>
      </c>
      <c r="C96">
        <v>53223</v>
      </c>
      <c r="D96">
        <v>89016</v>
      </c>
      <c r="E96">
        <v>24235</v>
      </c>
      <c r="F96">
        <v>87892</v>
      </c>
      <c r="H96">
        <v>109525</v>
      </c>
      <c r="J96">
        <f t="shared" si="12"/>
        <v>55322.2</v>
      </c>
      <c r="K96">
        <f t="shared" si="13"/>
        <v>1.9797658083011884</v>
      </c>
      <c r="L96">
        <f t="shared" si="14"/>
        <v>89016</v>
      </c>
      <c r="M96">
        <f t="shared" si="15"/>
        <v>22245</v>
      </c>
      <c r="N96">
        <f t="shared" si="16"/>
        <v>55322.2</v>
      </c>
      <c r="O96">
        <f t="shared" si="17"/>
        <v>66771</v>
      </c>
      <c r="Q96">
        <v>-2282</v>
      </c>
      <c r="R96">
        <v>20097</v>
      </c>
      <c r="T96">
        <v>-3594.8000000000029</v>
      </c>
      <c r="U96">
        <v>5198.7999999999956</v>
      </c>
      <c r="W96">
        <v>26493.200000000001</v>
      </c>
      <c r="X96">
        <v>5225.2</v>
      </c>
      <c r="AD96">
        <v>55322.2</v>
      </c>
      <c r="AE96">
        <v>1.9797658083011884</v>
      </c>
      <c r="AK96">
        <v>55322.2</v>
      </c>
      <c r="AL96">
        <v>1.9797658083011884</v>
      </c>
    </row>
    <row r="97" spans="2:38" x14ac:dyDescent="0.25">
      <c r="B97">
        <v>39110</v>
      </c>
      <c r="C97">
        <v>52028</v>
      </c>
      <c r="D97">
        <v>43470</v>
      </c>
      <c r="E97">
        <v>67574</v>
      </c>
      <c r="F97">
        <v>84865</v>
      </c>
      <c r="H97">
        <v>95251</v>
      </c>
      <c r="J97">
        <f t="shared" si="12"/>
        <v>57409.4</v>
      </c>
      <c r="K97">
        <f t="shared" si="13"/>
        <v>1.659153379063359</v>
      </c>
      <c r="L97">
        <f t="shared" si="14"/>
        <v>84865</v>
      </c>
      <c r="M97">
        <f t="shared" si="15"/>
        <v>39110</v>
      </c>
      <c r="N97">
        <f t="shared" si="16"/>
        <v>57409.4</v>
      </c>
      <c r="O97">
        <f t="shared" si="17"/>
        <v>45755</v>
      </c>
      <c r="Q97">
        <v>18868</v>
      </c>
      <c r="R97">
        <v>-21963</v>
      </c>
      <c r="T97">
        <v>6241.4000000000015</v>
      </c>
      <c r="U97">
        <v>-4114.1999999999971</v>
      </c>
      <c r="W97">
        <v>37759.800000000003</v>
      </c>
      <c r="X97">
        <v>5223.8</v>
      </c>
      <c r="AD97">
        <v>57409.4</v>
      </c>
      <c r="AE97">
        <v>1.659153379063359</v>
      </c>
      <c r="AK97">
        <v>57409.4</v>
      </c>
      <c r="AL97">
        <v>1.659153379063359</v>
      </c>
    </row>
    <row r="98" spans="2:38" x14ac:dyDescent="0.25">
      <c r="B98">
        <v>48239</v>
      </c>
      <c r="C98">
        <v>19408</v>
      </c>
      <c r="D98">
        <v>69616</v>
      </c>
      <c r="E98">
        <v>120791</v>
      </c>
      <c r="F98">
        <v>26275</v>
      </c>
      <c r="H98">
        <v>110943</v>
      </c>
      <c r="J98">
        <f t="shared" si="12"/>
        <v>56865.8</v>
      </c>
      <c r="K98">
        <f t="shared" ref="K98:K129" si="18">H98/J98</f>
        <v>1.950961737986628</v>
      </c>
      <c r="L98">
        <f t="shared" si="14"/>
        <v>120791</v>
      </c>
      <c r="M98">
        <f t="shared" si="15"/>
        <v>19408</v>
      </c>
      <c r="N98">
        <f t="shared" si="16"/>
        <v>56865.8</v>
      </c>
      <c r="O98">
        <f t="shared" si="17"/>
        <v>101383</v>
      </c>
      <c r="Q98">
        <v>11928</v>
      </c>
      <c r="R98">
        <v>9208</v>
      </c>
      <c r="T98">
        <v>-21854.199999999997</v>
      </c>
      <c r="U98">
        <v>-964.19999999999709</v>
      </c>
      <c r="W98">
        <v>55517.399999999994</v>
      </c>
      <c r="X98">
        <v>9711.4</v>
      </c>
      <c r="AB98">
        <v>56865.8</v>
      </c>
      <c r="AC98">
        <v>1.950961737986628</v>
      </c>
      <c r="AI98">
        <v>56865.8</v>
      </c>
      <c r="AJ98">
        <v>1.950961737986628</v>
      </c>
    </row>
    <row r="99" spans="2:38" x14ac:dyDescent="0.25">
      <c r="B99">
        <v>21041</v>
      </c>
      <c r="C99">
        <v>86525</v>
      </c>
      <c r="D99">
        <v>63063</v>
      </c>
      <c r="E99">
        <v>40258</v>
      </c>
      <c r="F99">
        <v>50933</v>
      </c>
      <c r="H99">
        <v>73779</v>
      </c>
      <c r="J99">
        <f t="shared" si="12"/>
        <v>52364</v>
      </c>
      <c r="K99">
        <f t="shared" si="18"/>
        <v>1.4089641738599037</v>
      </c>
      <c r="L99">
        <f t="shared" si="14"/>
        <v>86525</v>
      </c>
      <c r="M99">
        <f t="shared" si="15"/>
        <v>21041</v>
      </c>
      <c r="N99">
        <f t="shared" si="16"/>
        <v>52364</v>
      </c>
      <c r="O99">
        <f t="shared" si="17"/>
        <v>65484</v>
      </c>
      <c r="Q99">
        <v>-2973</v>
      </c>
      <c r="R99">
        <v>-18727</v>
      </c>
      <c r="T99">
        <v>-10735</v>
      </c>
      <c r="U99">
        <v>6813.4000000000015</v>
      </c>
      <c r="W99">
        <v>32924.6</v>
      </c>
      <c r="X99">
        <v>10189.4</v>
      </c>
      <c r="AB99">
        <v>52364</v>
      </c>
      <c r="AC99">
        <v>1.4089641738599037</v>
      </c>
      <c r="AI99">
        <v>52364</v>
      </c>
      <c r="AJ99">
        <v>1.4089641738599037</v>
      </c>
    </row>
    <row r="100" spans="2:38" x14ac:dyDescent="0.25">
      <c r="B100">
        <v>96823</v>
      </c>
      <c r="C100">
        <v>30205</v>
      </c>
      <c r="D100">
        <v>63143</v>
      </c>
      <c r="E100">
        <v>59821</v>
      </c>
      <c r="F100">
        <v>43334</v>
      </c>
      <c r="H100">
        <v>114181</v>
      </c>
      <c r="J100">
        <f t="shared" si="12"/>
        <v>58665.2</v>
      </c>
      <c r="K100">
        <f t="shared" si="18"/>
        <v>1.9463157033471292</v>
      </c>
      <c r="L100">
        <f t="shared" si="14"/>
        <v>96823</v>
      </c>
      <c r="M100">
        <f t="shared" si="15"/>
        <v>30205</v>
      </c>
      <c r="N100">
        <f t="shared" si="16"/>
        <v>58665.2</v>
      </c>
      <c r="O100">
        <f t="shared" si="17"/>
        <v>66618</v>
      </c>
      <c r="Q100">
        <v>27097</v>
      </c>
      <c r="R100">
        <v>1960</v>
      </c>
      <c r="T100">
        <v>19723.399999999994</v>
      </c>
      <c r="U100">
        <v>-4096.6000000000058</v>
      </c>
      <c r="W100">
        <v>21960.6</v>
      </c>
      <c r="X100">
        <v>7079.8</v>
      </c>
      <c r="AD100">
        <v>58665.2</v>
      </c>
      <c r="AE100">
        <v>1.9463157033471292</v>
      </c>
      <c r="AK100">
        <v>58665.2</v>
      </c>
      <c r="AL100">
        <v>1.9463157033471292</v>
      </c>
    </row>
    <row r="101" spans="2:38" x14ac:dyDescent="0.25">
      <c r="B101">
        <v>86050</v>
      </c>
      <c r="C101">
        <v>21328</v>
      </c>
      <c r="D101">
        <v>80578</v>
      </c>
      <c r="E101">
        <v>58009</v>
      </c>
      <c r="F101">
        <v>10822</v>
      </c>
      <c r="H101">
        <v>118800</v>
      </c>
      <c r="J101">
        <f t="shared" si="12"/>
        <v>51357.4</v>
      </c>
      <c r="K101">
        <f t="shared" si="18"/>
        <v>2.3132012134570674</v>
      </c>
      <c r="L101">
        <f t="shared" si="14"/>
        <v>86050</v>
      </c>
      <c r="M101">
        <f t="shared" si="15"/>
        <v>10822</v>
      </c>
      <c r="N101">
        <f t="shared" si="16"/>
        <v>51357.4</v>
      </c>
      <c r="O101">
        <f t="shared" si="17"/>
        <v>75228</v>
      </c>
      <c r="Q101">
        <v>54102</v>
      </c>
      <c r="R101">
        <v>-2715</v>
      </c>
      <c r="T101">
        <v>9562</v>
      </c>
      <c r="U101">
        <v>54.400000000001455</v>
      </c>
      <c r="W101">
        <v>29846</v>
      </c>
      <c r="X101">
        <v>11664.4</v>
      </c>
      <c r="AD101">
        <v>51357.4</v>
      </c>
      <c r="AE101">
        <v>2.3132012134570674</v>
      </c>
      <c r="AK101">
        <v>51357.4</v>
      </c>
      <c r="AL101">
        <v>2.3132012134570674</v>
      </c>
    </row>
    <row r="103" spans="2:38" x14ac:dyDescent="0.25">
      <c r="B103">
        <v>2844773</v>
      </c>
      <c r="C103">
        <v>2928081</v>
      </c>
      <c r="D103">
        <v>2976041</v>
      </c>
      <c r="E103">
        <v>2934712</v>
      </c>
      <c r="F103">
        <v>2867478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E29B8C-E793-48D5-B10E-08DBDE8A1190}">
  <dimension ref="A1:AL103"/>
  <sheetViews>
    <sheetView workbookViewId="0"/>
  </sheetViews>
  <sheetFormatPr defaultRowHeight="15" x14ac:dyDescent="0.25"/>
  <sheetData>
    <row r="1" spans="1:38" x14ac:dyDescent="0.25">
      <c r="A1" t="s">
        <v>71</v>
      </c>
    </row>
    <row r="2" spans="1:38" x14ac:dyDescent="0.25">
      <c r="B2">
        <v>42237</v>
      </c>
      <c r="C2">
        <v>35986</v>
      </c>
      <c r="D2">
        <v>52110</v>
      </c>
      <c r="E2">
        <v>91412</v>
      </c>
      <c r="F2">
        <v>98285</v>
      </c>
      <c r="H2">
        <v>132566</v>
      </c>
      <c r="J2">
        <f t="shared" ref="J2:J33" si="0">AVERAGE(B2:F2)</f>
        <v>64006</v>
      </c>
      <c r="K2">
        <f t="shared" ref="K2:K33" si="1">H2/J2</f>
        <v>2.0711495797269004</v>
      </c>
      <c r="L2">
        <f t="shared" ref="L2:L33" si="2">MAX(B2:F2)</f>
        <v>98285</v>
      </c>
      <c r="M2">
        <f t="shared" ref="M2:M33" si="3">MIN(B2:F2)</f>
        <v>35986</v>
      </c>
      <c r="N2">
        <f t="shared" ref="N2:N33" si="4">AVERAGE(B2:F2)</f>
        <v>64006</v>
      </c>
      <c r="O2">
        <f t="shared" ref="O2:O33" si="5">L2-M2</f>
        <v>62299</v>
      </c>
      <c r="Q2">
        <v>20759</v>
      </c>
      <c r="R2">
        <v>3443</v>
      </c>
      <c r="T2">
        <v>3490</v>
      </c>
      <c r="U2">
        <v>-1994.8000000000029</v>
      </c>
      <c r="W2">
        <v>32110</v>
      </c>
      <c r="X2">
        <v>4533.6000000000004</v>
      </c>
      <c r="AD2">
        <v>64006</v>
      </c>
      <c r="AE2">
        <v>2.0711495797269004</v>
      </c>
      <c r="AK2">
        <v>64006</v>
      </c>
      <c r="AL2">
        <v>2.0711495797269004</v>
      </c>
    </row>
    <row r="3" spans="1:38" x14ac:dyDescent="0.25">
      <c r="B3">
        <v>76772</v>
      </c>
      <c r="C3">
        <v>61128</v>
      </c>
      <c r="D3">
        <v>57441</v>
      </c>
      <c r="E3">
        <v>84440</v>
      </c>
      <c r="F3">
        <v>70493</v>
      </c>
      <c r="H3">
        <v>138901</v>
      </c>
      <c r="J3">
        <f t="shared" si="0"/>
        <v>70054.8</v>
      </c>
      <c r="K3">
        <f t="shared" si="1"/>
        <v>1.9827477917287608</v>
      </c>
      <c r="L3">
        <f t="shared" si="2"/>
        <v>84440</v>
      </c>
      <c r="M3">
        <f t="shared" si="3"/>
        <v>57441</v>
      </c>
      <c r="N3">
        <f t="shared" si="4"/>
        <v>70054.8</v>
      </c>
      <c r="O3">
        <f t="shared" si="5"/>
        <v>26999</v>
      </c>
      <c r="Q3">
        <v>63010</v>
      </c>
      <c r="R3">
        <v>1559</v>
      </c>
      <c r="T3">
        <v>1863.6000000000058</v>
      </c>
      <c r="U3">
        <v>2470.6000000000058</v>
      </c>
      <c r="W3">
        <v>17214</v>
      </c>
      <c r="X3">
        <v>2470.6</v>
      </c>
      <c r="AB3">
        <v>70054.8</v>
      </c>
      <c r="AC3">
        <v>1.9827477917287608</v>
      </c>
      <c r="AK3">
        <v>70054.8</v>
      </c>
      <c r="AL3">
        <v>1.9827477917287608</v>
      </c>
    </row>
    <row r="4" spans="1:38" x14ac:dyDescent="0.25">
      <c r="B4">
        <v>65200</v>
      </c>
      <c r="C4">
        <v>36813</v>
      </c>
      <c r="D4">
        <v>59471</v>
      </c>
      <c r="E4">
        <v>32298</v>
      </c>
      <c r="F4">
        <v>69720</v>
      </c>
      <c r="H4">
        <v>83473</v>
      </c>
      <c r="J4">
        <f t="shared" si="0"/>
        <v>52700.4</v>
      </c>
      <c r="K4">
        <f t="shared" si="1"/>
        <v>1.5839158716062876</v>
      </c>
      <c r="L4">
        <f t="shared" si="2"/>
        <v>69720</v>
      </c>
      <c r="M4">
        <f t="shared" si="3"/>
        <v>32298</v>
      </c>
      <c r="N4">
        <f t="shared" si="4"/>
        <v>52700.4</v>
      </c>
      <c r="O4">
        <f t="shared" si="5"/>
        <v>37422</v>
      </c>
      <c r="Q4">
        <v>-3119</v>
      </c>
      <c r="R4">
        <v>5047</v>
      </c>
      <c r="T4">
        <v>-15638.400000000001</v>
      </c>
      <c r="U4">
        <v>1837.4000000000015</v>
      </c>
      <c r="W4">
        <v>16686.000000000004</v>
      </c>
      <c r="X4">
        <v>8671.7999999999993</v>
      </c>
      <c r="AB4">
        <v>52700.4</v>
      </c>
      <c r="AC4">
        <v>1.5839158716062876</v>
      </c>
      <c r="AK4">
        <v>52700.4</v>
      </c>
      <c r="AL4">
        <v>1.5839158716062876</v>
      </c>
    </row>
    <row r="5" spans="1:38" x14ac:dyDescent="0.25">
      <c r="B5">
        <v>12956</v>
      </c>
      <c r="C5">
        <v>37332</v>
      </c>
      <c r="D5">
        <v>60521</v>
      </c>
      <c r="E5">
        <v>42726</v>
      </c>
      <c r="F5">
        <v>36522</v>
      </c>
      <c r="H5">
        <v>76483</v>
      </c>
      <c r="J5">
        <f t="shared" si="0"/>
        <v>38011.4</v>
      </c>
      <c r="K5">
        <f t="shared" si="1"/>
        <v>2.0121068942475153</v>
      </c>
      <c r="L5">
        <f t="shared" si="2"/>
        <v>60521</v>
      </c>
      <c r="M5">
        <f t="shared" si="3"/>
        <v>12956</v>
      </c>
      <c r="N5">
        <f t="shared" si="4"/>
        <v>38011.4</v>
      </c>
      <c r="O5">
        <f t="shared" si="5"/>
        <v>47565</v>
      </c>
      <c r="Q5">
        <v>-23762</v>
      </c>
      <c r="R5">
        <v>1312</v>
      </c>
      <c r="T5">
        <v>-6613</v>
      </c>
      <c r="U5">
        <v>-3382</v>
      </c>
      <c r="W5">
        <v>36936.600000000006</v>
      </c>
      <c r="X5">
        <v>7210.4</v>
      </c>
      <c r="AD5">
        <v>38011.4</v>
      </c>
      <c r="AE5">
        <v>2.0121068942475153</v>
      </c>
      <c r="AK5">
        <v>38011.4</v>
      </c>
      <c r="AL5">
        <v>2.0121068942475153</v>
      </c>
    </row>
    <row r="6" spans="1:38" x14ac:dyDescent="0.25">
      <c r="B6">
        <v>103522</v>
      </c>
      <c r="C6">
        <v>93639</v>
      </c>
      <c r="D6">
        <v>97818</v>
      </c>
      <c r="E6">
        <v>21351</v>
      </c>
      <c r="F6">
        <v>55028</v>
      </c>
      <c r="H6">
        <v>123852</v>
      </c>
      <c r="J6">
        <f t="shared" si="0"/>
        <v>74271.600000000006</v>
      </c>
      <c r="K6">
        <f t="shared" si="1"/>
        <v>1.6675552970448999</v>
      </c>
      <c r="L6">
        <f t="shared" si="2"/>
        <v>103522</v>
      </c>
      <c r="M6">
        <f t="shared" si="3"/>
        <v>21351</v>
      </c>
      <c r="N6">
        <f t="shared" si="4"/>
        <v>74271.600000000006</v>
      </c>
      <c r="O6">
        <f t="shared" si="5"/>
        <v>82171</v>
      </c>
      <c r="Q6">
        <v>18933</v>
      </c>
      <c r="R6">
        <v>-6467</v>
      </c>
      <c r="T6">
        <v>19044.600000000006</v>
      </c>
      <c r="U6">
        <v>4612.2000000000116</v>
      </c>
      <c r="W6">
        <v>25743</v>
      </c>
      <c r="X6">
        <v>9646.5999999999985</v>
      </c>
      <c r="AD6">
        <v>74271.600000000006</v>
      </c>
      <c r="AE6">
        <v>1.6675552970448999</v>
      </c>
      <c r="AI6">
        <v>74271.600000000006</v>
      </c>
      <c r="AJ6">
        <v>1.6675552970448999</v>
      </c>
    </row>
    <row r="7" spans="1:38" x14ac:dyDescent="0.25">
      <c r="B7">
        <v>61841</v>
      </c>
      <c r="C7">
        <v>42928</v>
      </c>
      <c r="D7">
        <v>25195</v>
      </c>
      <c r="E7">
        <v>39641</v>
      </c>
      <c r="F7">
        <v>24184</v>
      </c>
      <c r="H7">
        <v>57579</v>
      </c>
      <c r="J7">
        <f t="shared" si="0"/>
        <v>38757.800000000003</v>
      </c>
      <c r="K7">
        <f t="shared" si="1"/>
        <v>1.485610638374727</v>
      </c>
      <c r="L7">
        <f t="shared" si="2"/>
        <v>61841</v>
      </c>
      <c r="M7">
        <f t="shared" si="3"/>
        <v>24184</v>
      </c>
      <c r="N7">
        <f t="shared" si="4"/>
        <v>38757.800000000003</v>
      </c>
      <c r="O7">
        <f t="shared" si="5"/>
        <v>37657</v>
      </c>
      <c r="Q7">
        <v>-52137</v>
      </c>
      <c r="R7">
        <v>-4648</v>
      </c>
      <c r="T7">
        <v>-10909.599999999999</v>
      </c>
      <c r="U7">
        <v>1732.2000000000044</v>
      </c>
      <c r="W7">
        <v>23792.400000000001</v>
      </c>
      <c r="X7">
        <v>2878.6</v>
      </c>
      <c r="AD7">
        <v>38757.800000000003</v>
      </c>
      <c r="AE7">
        <v>1.485610638374727</v>
      </c>
      <c r="AI7">
        <v>38757.800000000003</v>
      </c>
      <c r="AJ7">
        <v>1.485610638374727</v>
      </c>
    </row>
    <row r="8" spans="1:38" x14ac:dyDescent="0.25">
      <c r="B8">
        <v>91087</v>
      </c>
      <c r="C8">
        <v>39215</v>
      </c>
      <c r="D8">
        <v>57683</v>
      </c>
      <c r="E8">
        <v>54682</v>
      </c>
      <c r="F8">
        <v>64802</v>
      </c>
      <c r="H8">
        <v>81173</v>
      </c>
      <c r="J8">
        <f t="shared" si="0"/>
        <v>61493.8</v>
      </c>
      <c r="K8">
        <f t="shared" si="1"/>
        <v>1.3200192539735713</v>
      </c>
      <c r="L8">
        <f t="shared" si="2"/>
        <v>91087</v>
      </c>
      <c r="M8">
        <f t="shared" si="3"/>
        <v>39215</v>
      </c>
      <c r="N8">
        <f t="shared" si="4"/>
        <v>61493.8</v>
      </c>
      <c r="O8">
        <f t="shared" si="5"/>
        <v>51872</v>
      </c>
      <c r="Q8">
        <v>-23500</v>
      </c>
      <c r="R8">
        <v>-166</v>
      </c>
      <c r="T8">
        <v>16426.600000000006</v>
      </c>
      <c r="U8">
        <v>1777.4000000000015</v>
      </c>
      <c r="W8">
        <v>30086.2</v>
      </c>
      <c r="X8">
        <v>8023.8</v>
      </c>
      <c r="AD8">
        <v>61493.8</v>
      </c>
      <c r="AE8">
        <v>1.3200192539735713</v>
      </c>
      <c r="AI8">
        <v>61493.8</v>
      </c>
      <c r="AJ8">
        <v>1.3200192539735713</v>
      </c>
    </row>
    <row r="9" spans="1:38" x14ac:dyDescent="0.25">
      <c r="B9">
        <v>12609</v>
      </c>
      <c r="C9">
        <v>62513</v>
      </c>
      <c r="D9">
        <v>44994</v>
      </c>
      <c r="E9">
        <v>98473</v>
      </c>
      <c r="F9">
        <v>17903</v>
      </c>
      <c r="H9">
        <v>50277</v>
      </c>
      <c r="J9">
        <f t="shared" si="0"/>
        <v>47298.400000000001</v>
      </c>
      <c r="K9">
        <f t="shared" si="1"/>
        <v>1.0629746460768228</v>
      </c>
      <c r="L9">
        <f t="shared" si="2"/>
        <v>98473</v>
      </c>
      <c r="M9">
        <f t="shared" si="3"/>
        <v>12609</v>
      </c>
      <c r="N9">
        <f t="shared" si="4"/>
        <v>47298.400000000001</v>
      </c>
      <c r="O9">
        <f t="shared" si="5"/>
        <v>85864</v>
      </c>
      <c r="Q9">
        <v>-44310</v>
      </c>
      <c r="R9">
        <v>-10058</v>
      </c>
      <c r="T9">
        <v>3141.4000000000015</v>
      </c>
      <c r="U9">
        <v>-2941</v>
      </c>
      <c r="W9">
        <v>26543</v>
      </c>
      <c r="X9">
        <v>2941</v>
      </c>
      <c r="AD9">
        <v>47298.400000000001</v>
      </c>
      <c r="AE9">
        <v>1.0629746460768228</v>
      </c>
      <c r="AI9">
        <v>47298.400000000001</v>
      </c>
      <c r="AJ9">
        <v>1.0629746460768228</v>
      </c>
    </row>
    <row r="10" spans="1:38" x14ac:dyDescent="0.25">
      <c r="B10">
        <v>84580</v>
      </c>
      <c r="C10">
        <v>33007</v>
      </c>
      <c r="D10">
        <v>70369</v>
      </c>
      <c r="E10">
        <v>95423</v>
      </c>
      <c r="F10">
        <v>98268</v>
      </c>
      <c r="H10">
        <v>102566</v>
      </c>
      <c r="J10">
        <f t="shared" si="0"/>
        <v>76329.399999999994</v>
      </c>
      <c r="K10">
        <f t="shared" si="1"/>
        <v>1.343728628811441</v>
      </c>
      <c r="L10">
        <f t="shared" si="2"/>
        <v>98268</v>
      </c>
      <c r="M10">
        <f t="shared" si="3"/>
        <v>33007</v>
      </c>
      <c r="N10">
        <f t="shared" si="4"/>
        <v>76329.399999999994</v>
      </c>
      <c r="O10">
        <f t="shared" si="5"/>
        <v>65261</v>
      </c>
      <c r="Q10">
        <v>17942</v>
      </c>
      <c r="R10">
        <v>-511</v>
      </c>
      <c r="T10">
        <v>14976.999999999993</v>
      </c>
      <c r="U10">
        <v>-1318.8000000000029</v>
      </c>
      <c r="W10">
        <v>16681.8</v>
      </c>
      <c r="X10">
        <v>1389.6</v>
      </c>
      <c r="AB10">
        <v>76329.399999999994</v>
      </c>
      <c r="AC10">
        <v>1.343728628811441</v>
      </c>
      <c r="AI10">
        <v>76329.399999999994</v>
      </c>
      <c r="AJ10">
        <v>1.343728628811441</v>
      </c>
    </row>
    <row r="11" spans="1:38" x14ac:dyDescent="0.25">
      <c r="B11">
        <v>11600</v>
      </c>
      <c r="C11">
        <v>91599</v>
      </c>
      <c r="D11">
        <v>33565</v>
      </c>
      <c r="E11">
        <v>98266</v>
      </c>
      <c r="F11">
        <v>25416</v>
      </c>
      <c r="H11">
        <v>69061</v>
      </c>
      <c r="J11">
        <f t="shared" si="0"/>
        <v>52089.2</v>
      </c>
      <c r="K11">
        <f t="shared" si="1"/>
        <v>1.3258218594257543</v>
      </c>
      <c r="L11">
        <f t="shared" si="2"/>
        <v>98266</v>
      </c>
      <c r="M11">
        <f t="shared" si="3"/>
        <v>11600</v>
      </c>
      <c r="N11">
        <f t="shared" si="4"/>
        <v>52089.2</v>
      </c>
      <c r="O11">
        <f t="shared" si="5"/>
        <v>86666</v>
      </c>
      <c r="Q11">
        <v>-54554</v>
      </c>
      <c r="R11">
        <v>-13191</v>
      </c>
      <c r="T11">
        <v>-26089.600000000006</v>
      </c>
      <c r="U11">
        <v>-1288.2000000000044</v>
      </c>
      <c r="W11">
        <v>37485.199999999997</v>
      </c>
      <c r="X11">
        <v>2160.6</v>
      </c>
      <c r="AF11">
        <v>52089.2</v>
      </c>
      <c r="AG11">
        <v>1.3258218594257543</v>
      </c>
      <c r="AI11">
        <v>52089.2</v>
      </c>
      <c r="AJ11">
        <v>1.3258218594257543</v>
      </c>
    </row>
    <row r="12" spans="1:38" x14ac:dyDescent="0.25">
      <c r="B12">
        <v>19599</v>
      </c>
      <c r="C12">
        <v>86599</v>
      </c>
      <c r="D12">
        <v>24625</v>
      </c>
      <c r="E12">
        <v>57180</v>
      </c>
      <c r="F12">
        <v>75864</v>
      </c>
      <c r="H12">
        <v>79710</v>
      </c>
      <c r="J12">
        <f t="shared" si="0"/>
        <v>52773.4</v>
      </c>
      <c r="K12">
        <f t="shared" si="1"/>
        <v>1.5104200222081579</v>
      </c>
      <c r="L12">
        <f t="shared" si="2"/>
        <v>86599</v>
      </c>
      <c r="M12">
        <f t="shared" si="3"/>
        <v>19599</v>
      </c>
      <c r="N12">
        <f t="shared" si="4"/>
        <v>52773.4</v>
      </c>
      <c r="O12">
        <f t="shared" si="5"/>
        <v>67000</v>
      </c>
      <c r="Q12">
        <v>23007</v>
      </c>
      <c r="R12">
        <v>2440</v>
      </c>
      <c r="T12">
        <v>-3732.7999999999956</v>
      </c>
      <c r="U12">
        <v>207.40000000000146</v>
      </c>
      <c r="W12">
        <v>52426.8</v>
      </c>
      <c r="X12">
        <v>1229.4000000000001</v>
      </c>
      <c r="Z12">
        <v>52773.4</v>
      </c>
      <c r="AA12">
        <v>1.5104200222081579</v>
      </c>
      <c r="AI12">
        <v>52773.4</v>
      </c>
      <c r="AJ12">
        <v>1.5104200222081579</v>
      </c>
    </row>
    <row r="13" spans="1:38" x14ac:dyDescent="0.25">
      <c r="B13">
        <v>89734</v>
      </c>
      <c r="C13">
        <v>48640</v>
      </c>
      <c r="D13">
        <v>104478</v>
      </c>
      <c r="E13">
        <v>24625</v>
      </c>
      <c r="F13">
        <v>53535</v>
      </c>
      <c r="H13">
        <v>133001</v>
      </c>
      <c r="J13">
        <f t="shared" si="0"/>
        <v>64202.400000000001</v>
      </c>
      <c r="K13">
        <f t="shared" si="1"/>
        <v>2.0715892240788505</v>
      </c>
      <c r="L13">
        <f t="shared" si="2"/>
        <v>104478</v>
      </c>
      <c r="M13">
        <f t="shared" si="3"/>
        <v>24625</v>
      </c>
      <c r="N13">
        <f t="shared" si="4"/>
        <v>64202.400000000001</v>
      </c>
      <c r="O13">
        <f t="shared" si="5"/>
        <v>79853</v>
      </c>
      <c r="Q13">
        <v>85523</v>
      </c>
      <c r="R13">
        <v>14904</v>
      </c>
      <c r="T13">
        <v>26859.599999999999</v>
      </c>
      <c r="U13">
        <v>3367</v>
      </c>
      <c r="W13">
        <v>32977.599999999999</v>
      </c>
      <c r="X13">
        <v>6807.8</v>
      </c>
      <c r="Z13">
        <v>64202.400000000001</v>
      </c>
      <c r="AA13">
        <v>2.0715892240788505</v>
      </c>
      <c r="AK13">
        <v>64202.400000000001</v>
      </c>
      <c r="AL13">
        <v>2.0715892240788505</v>
      </c>
    </row>
    <row r="14" spans="1:38" x14ac:dyDescent="0.25">
      <c r="B14">
        <v>102555</v>
      </c>
      <c r="C14">
        <v>25052</v>
      </c>
      <c r="D14">
        <v>80277</v>
      </c>
      <c r="E14">
        <v>22903</v>
      </c>
      <c r="F14">
        <v>96003</v>
      </c>
      <c r="H14">
        <v>83983</v>
      </c>
      <c r="J14">
        <f t="shared" si="0"/>
        <v>65358</v>
      </c>
      <c r="K14">
        <f t="shared" si="1"/>
        <v>1.2849689402980506</v>
      </c>
      <c r="L14">
        <f t="shared" si="2"/>
        <v>102555</v>
      </c>
      <c r="M14">
        <f t="shared" si="3"/>
        <v>22903</v>
      </c>
      <c r="N14">
        <f t="shared" si="4"/>
        <v>65358</v>
      </c>
      <c r="O14">
        <f t="shared" si="5"/>
        <v>79652</v>
      </c>
      <c r="Q14">
        <v>-12080</v>
      </c>
      <c r="R14">
        <v>-1</v>
      </c>
      <c r="T14">
        <v>10352.400000000001</v>
      </c>
      <c r="U14">
        <v>2778</v>
      </c>
      <c r="W14">
        <v>23505.599999999999</v>
      </c>
      <c r="X14">
        <v>6227.5999999999995</v>
      </c>
      <c r="AD14">
        <v>65358</v>
      </c>
      <c r="AE14">
        <v>1.2849689402980506</v>
      </c>
      <c r="AI14">
        <v>65358</v>
      </c>
      <c r="AJ14">
        <v>1.2849689402980506</v>
      </c>
    </row>
    <row r="15" spans="1:38" x14ac:dyDescent="0.25">
      <c r="B15">
        <v>49171</v>
      </c>
      <c r="C15">
        <v>114287</v>
      </c>
      <c r="D15">
        <v>70835</v>
      </c>
      <c r="E15">
        <v>65677</v>
      </c>
      <c r="F15">
        <v>30876</v>
      </c>
      <c r="H15">
        <v>129373</v>
      </c>
      <c r="J15">
        <f t="shared" si="0"/>
        <v>66169.2</v>
      </c>
      <c r="K15">
        <f t="shared" si="1"/>
        <v>1.9551845873911127</v>
      </c>
      <c r="L15">
        <f t="shared" si="2"/>
        <v>114287</v>
      </c>
      <c r="M15">
        <f t="shared" si="3"/>
        <v>30876</v>
      </c>
      <c r="N15">
        <f t="shared" si="4"/>
        <v>66169.2</v>
      </c>
      <c r="O15">
        <f t="shared" si="5"/>
        <v>83411</v>
      </c>
      <c r="Q15">
        <v>-3590</v>
      </c>
      <c r="R15">
        <v>-8884</v>
      </c>
      <c r="T15">
        <v>-20201.400000000009</v>
      </c>
      <c r="U15">
        <v>3452.7999999999956</v>
      </c>
      <c r="W15">
        <v>35259.399999999994</v>
      </c>
      <c r="X15">
        <v>3657.6000000000004</v>
      </c>
      <c r="AF15">
        <v>66169.2</v>
      </c>
      <c r="AG15">
        <v>1.9551845873911127</v>
      </c>
      <c r="AK15">
        <v>66169.2</v>
      </c>
      <c r="AL15">
        <v>1.9551845873911127</v>
      </c>
    </row>
    <row r="16" spans="1:38" x14ac:dyDescent="0.25">
      <c r="B16">
        <v>24627</v>
      </c>
      <c r="C16">
        <v>54137</v>
      </c>
      <c r="D16">
        <v>35926</v>
      </c>
      <c r="E16">
        <v>55263</v>
      </c>
      <c r="F16">
        <v>29808</v>
      </c>
      <c r="H16">
        <v>69086</v>
      </c>
      <c r="J16">
        <f t="shared" si="0"/>
        <v>39952.199999999997</v>
      </c>
      <c r="K16">
        <f t="shared" si="1"/>
        <v>1.7292164136142691</v>
      </c>
      <c r="L16">
        <f t="shared" si="2"/>
        <v>55263</v>
      </c>
      <c r="M16">
        <f t="shared" si="3"/>
        <v>24627</v>
      </c>
      <c r="N16">
        <f t="shared" si="4"/>
        <v>39952.199999999997</v>
      </c>
      <c r="O16">
        <f t="shared" si="5"/>
        <v>30636</v>
      </c>
      <c r="Q16">
        <v>-31897</v>
      </c>
      <c r="R16">
        <v>262</v>
      </c>
      <c r="T16">
        <v>-22261.200000000004</v>
      </c>
      <c r="U16">
        <v>3003.1999999999971</v>
      </c>
      <c r="W16">
        <v>45845.599999999999</v>
      </c>
      <c r="X16">
        <v>7452.4</v>
      </c>
      <c r="AF16">
        <v>39952.199999999997</v>
      </c>
      <c r="AG16">
        <v>1.7292164136142691</v>
      </c>
      <c r="AI16">
        <v>39952.199999999997</v>
      </c>
      <c r="AJ16">
        <v>1.7292164136142691</v>
      </c>
    </row>
    <row r="17" spans="2:38" x14ac:dyDescent="0.25">
      <c r="B17">
        <v>64986</v>
      </c>
      <c r="C17">
        <v>71945</v>
      </c>
      <c r="D17">
        <v>85806</v>
      </c>
      <c r="E17">
        <v>57124</v>
      </c>
      <c r="F17">
        <v>34601</v>
      </c>
      <c r="H17">
        <v>100149</v>
      </c>
      <c r="J17">
        <f t="shared" si="0"/>
        <v>62892.4</v>
      </c>
      <c r="K17">
        <f t="shared" si="1"/>
        <v>1.5923863614681584</v>
      </c>
      <c r="L17">
        <f t="shared" si="2"/>
        <v>85806</v>
      </c>
      <c r="M17">
        <f t="shared" si="3"/>
        <v>34601</v>
      </c>
      <c r="N17">
        <f t="shared" si="4"/>
        <v>62892.4</v>
      </c>
      <c r="O17">
        <f t="shared" si="5"/>
        <v>51205</v>
      </c>
      <c r="Q17">
        <v>-12027</v>
      </c>
      <c r="R17">
        <v>-2169</v>
      </c>
      <c r="T17">
        <v>-3675.2000000000044</v>
      </c>
      <c r="U17">
        <v>3773.8000000000029</v>
      </c>
      <c r="W17">
        <v>21572.399999999998</v>
      </c>
      <c r="X17">
        <v>4620.6000000000004</v>
      </c>
      <c r="AF17">
        <v>62892.4</v>
      </c>
      <c r="AG17">
        <v>1.5923863614681584</v>
      </c>
      <c r="AI17">
        <v>62892.4</v>
      </c>
      <c r="AJ17">
        <v>1.5923863614681584</v>
      </c>
    </row>
    <row r="18" spans="2:38" x14ac:dyDescent="0.25">
      <c r="B18">
        <v>30956</v>
      </c>
      <c r="C18">
        <v>56126</v>
      </c>
      <c r="D18">
        <v>43685</v>
      </c>
      <c r="E18">
        <v>32849</v>
      </c>
      <c r="F18">
        <v>78149</v>
      </c>
      <c r="H18">
        <v>98578</v>
      </c>
      <c r="J18">
        <f t="shared" si="0"/>
        <v>48353</v>
      </c>
      <c r="K18">
        <f t="shared" si="1"/>
        <v>2.0387152813682707</v>
      </c>
      <c r="L18">
        <f t="shared" si="2"/>
        <v>78149</v>
      </c>
      <c r="M18">
        <f t="shared" si="3"/>
        <v>30956</v>
      </c>
      <c r="N18">
        <f t="shared" si="4"/>
        <v>48353</v>
      </c>
      <c r="O18">
        <f t="shared" si="5"/>
        <v>47193</v>
      </c>
      <c r="Q18">
        <v>18751</v>
      </c>
      <c r="R18">
        <v>0</v>
      </c>
      <c r="T18">
        <v>21637.4</v>
      </c>
      <c r="U18">
        <v>1227.4000000000015</v>
      </c>
      <c r="W18">
        <v>42661.8</v>
      </c>
      <c r="X18">
        <v>4709.8</v>
      </c>
      <c r="AD18">
        <v>48353</v>
      </c>
      <c r="AE18">
        <v>2.0387152813682707</v>
      </c>
      <c r="AK18">
        <v>48353</v>
      </c>
      <c r="AL18">
        <v>2.0387152813682707</v>
      </c>
    </row>
    <row r="19" spans="2:38" x14ac:dyDescent="0.25">
      <c r="B19">
        <v>85812</v>
      </c>
      <c r="C19">
        <v>74164</v>
      </c>
      <c r="D19">
        <v>99045</v>
      </c>
      <c r="E19">
        <v>38378</v>
      </c>
      <c r="F19">
        <v>56191</v>
      </c>
      <c r="H19">
        <v>129146</v>
      </c>
      <c r="J19">
        <f t="shared" si="0"/>
        <v>70718</v>
      </c>
      <c r="K19">
        <f t="shared" si="1"/>
        <v>1.826211148505331</v>
      </c>
      <c r="L19">
        <f t="shared" si="2"/>
        <v>99045</v>
      </c>
      <c r="M19">
        <f t="shared" si="3"/>
        <v>38378</v>
      </c>
      <c r="N19">
        <f t="shared" si="4"/>
        <v>70718</v>
      </c>
      <c r="O19">
        <f t="shared" si="5"/>
        <v>60667</v>
      </c>
      <c r="Q19">
        <v>-24235</v>
      </c>
      <c r="R19">
        <v>-180</v>
      </c>
      <c r="T19">
        <v>-32774.199999999997</v>
      </c>
      <c r="U19">
        <v>-2178.6000000000058</v>
      </c>
      <c r="W19">
        <v>32774.199999999997</v>
      </c>
      <c r="X19">
        <v>2703.0000000000005</v>
      </c>
      <c r="AF19">
        <v>70718</v>
      </c>
      <c r="AG19">
        <v>1.826211148505331</v>
      </c>
      <c r="AK19">
        <v>70718</v>
      </c>
      <c r="AL19">
        <v>1.826211148505331</v>
      </c>
    </row>
    <row r="20" spans="2:38" x14ac:dyDescent="0.25">
      <c r="B20">
        <v>98125</v>
      </c>
      <c r="C20">
        <v>49536</v>
      </c>
      <c r="D20">
        <v>43999</v>
      </c>
      <c r="E20">
        <v>24689</v>
      </c>
      <c r="F20">
        <v>60234</v>
      </c>
      <c r="H20">
        <v>79899</v>
      </c>
      <c r="J20">
        <f t="shared" si="0"/>
        <v>55316.6</v>
      </c>
      <c r="K20">
        <f t="shared" si="1"/>
        <v>1.4443946301833446</v>
      </c>
      <c r="L20">
        <f t="shared" si="2"/>
        <v>98125</v>
      </c>
      <c r="M20">
        <f t="shared" si="3"/>
        <v>24689</v>
      </c>
      <c r="N20">
        <f t="shared" si="4"/>
        <v>55316.6</v>
      </c>
      <c r="O20">
        <f t="shared" si="5"/>
        <v>73436</v>
      </c>
      <c r="Q20">
        <v>-6693</v>
      </c>
      <c r="R20">
        <v>-77</v>
      </c>
      <c r="T20">
        <v>-2345.8000000000029</v>
      </c>
      <c r="U20">
        <v>-5511.5999999999985</v>
      </c>
      <c r="W20">
        <v>10486.2</v>
      </c>
      <c r="X20">
        <v>5541.6</v>
      </c>
      <c r="AD20">
        <v>55316.6</v>
      </c>
      <c r="AE20">
        <v>1.4443946301833446</v>
      </c>
      <c r="AI20">
        <v>55316.6</v>
      </c>
      <c r="AJ20">
        <v>1.4443946301833446</v>
      </c>
    </row>
    <row r="21" spans="2:38" x14ac:dyDescent="0.25">
      <c r="B21">
        <v>23774</v>
      </c>
      <c r="C21">
        <v>63046</v>
      </c>
      <c r="D21">
        <v>51475</v>
      </c>
      <c r="E21">
        <v>72815</v>
      </c>
      <c r="F21">
        <v>20821</v>
      </c>
      <c r="H21">
        <v>101245</v>
      </c>
      <c r="J21">
        <f t="shared" si="0"/>
        <v>46386.2</v>
      </c>
      <c r="K21">
        <f t="shared" si="1"/>
        <v>2.1826534615898696</v>
      </c>
      <c r="L21">
        <f t="shared" si="2"/>
        <v>72815</v>
      </c>
      <c r="M21">
        <f t="shared" si="3"/>
        <v>20821</v>
      </c>
      <c r="N21">
        <f t="shared" si="4"/>
        <v>46386.2</v>
      </c>
      <c r="O21">
        <f t="shared" si="5"/>
        <v>51994</v>
      </c>
      <c r="Q21">
        <v>25723</v>
      </c>
      <c r="R21">
        <v>3</v>
      </c>
      <c r="T21">
        <v>-25888.600000000006</v>
      </c>
      <c r="U21">
        <v>-2960.2000000000044</v>
      </c>
      <c r="W21">
        <v>27979.400000000005</v>
      </c>
      <c r="X21">
        <v>5321.3999999999987</v>
      </c>
      <c r="AB21">
        <v>46386.2</v>
      </c>
      <c r="AC21">
        <v>2.1826534615898696</v>
      </c>
      <c r="AK21">
        <v>46386.2</v>
      </c>
      <c r="AL21">
        <v>2.1826534615898696</v>
      </c>
    </row>
    <row r="22" spans="2:38" x14ac:dyDescent="0.25">
      <c r="B22">
        <v>32478</v>
      </c>
      <c r="C22">
        <v>23176</v>
      </c>
      <c r="D22">
        <v>59938</v>
      </c>
      <c r="E22">
        <v>51579</v>
      </c>
      <c r="F22">
        <v>49322</v>
      </c>
      <c r="H22">
        <v>117820</v>
      </c>
      <c r="J22">
        <f t="shared" si="0"/>
        <v>43298.6</v>
      </c>
      <c r="K22">
        <f t="shared" si="1"/>
        <v>2.7211041465543921</v>
      </c>
      <c r="L22">
        <f t="shared" si="2"/>
        <v>59938</v>
      </c>
      <c r="M22">
        <f t="shared" si="3"/>
        <v>23176</v>
      </c>
      <c r="N22">
        <f t="shared" si="4"/>
        <v>43298.6</v>
      </c>
      <c r="O22">
        <f t="shared" si="5"/>
        <v>36762</v>
      </c>
      <c r="Q22">
        <v>5767</v>
      </c>
      <c r="R22">
        <v>14875</v>
      </c>
      <c r="T22">
        <v>-19087</v>
      </c>
      <c r="U22">
        <v>847.40000000000146</v>
      </c>
      <c r="W22">
        <v>36223.000000000007</v>
      </c>
      <c r="X22">
        <v>5546.6</v>
      </c>
      <c r="AF22">
        <v>43298.6</v>
      </c>
      <c r="AG22">
        <v>2.7211041465543921</v>
      </c>
      <c r="AK22">
        <v>43298.6</v>
      </c>
      <c r="AL22">
        <v>2.7211041465543921</v>
      </c>
    </row>
    <row r="23" spans="2:38" x14ac:dyDescent="0.25">
      <c r="B23">
        <v>48955</v>
      </c>
      <c r="C23">
        <v>47185</v>
      </c>
      <c r="D23">
        <v>52140</v>
      </c>
      <c r="E23">
        <v>76484</v>
      </c>
      <c r="F23">
        <v>114099</v>
      </c>
      <c r="H23">
        <v>115802</v>
      </c>
      <c r="J23">
        <f t="shared" si="0"/>
        <v>67772.600000000006</v>
      </c>
      <c r="K23">
        <f t="shared" si="1"/>
        <v>1.7086846306619488</v>
      </c>
      <c r="L23">
        <f t="shared" si="2"/>
        <v>114099</v>
      </c>
      <c r="M23">
        <f t="shared" si="3"/>
        <v>47185</v>
      </c>
      <c r="N23">
        <f t="shared" si="4"/>
        <v>67772.600000000006</v>
      </c>
      <c r="O23">
        <f t="shared" si="5"/>
        <v>66914</v>
      </c>
      <c r="Q23">
        <v>3257</v>
      </c>
      <c r="R23">
        <v>29</v>
      </c>
      <c r="T23">
        <v>7182.8000000000029</v>
      </c>
      <c r="U23">
        <v>8602.2000000000044</v>
      </c>
      <c r="W23">
        <v>24804.799999999999</v>
      </c>
      <c r="X23">
        <v>8602.2000000000007</v>
      </c>
      <c r="AF23">
        <v>67772.600000000006</v>
      </c>
      <c r="AG23">
        <v>1.7086846306619488</v>
      </c>
      <c r="AI23">
        <v>67772.600000000006</v>
      </c>
      <c r="AJ23">
        <v>1.7086846306619488</v>
      </c>
    </row>
    <row r="24" spans="2:38" x14ac:dyDescent="0.25">
      <c r="B24">
        <v>25905</v>
      </c>
      <c r="C24">
        <v>73673</v>
      </c>
      <c r="D24">
        <v>31770</v>
      </c>
      <c r="E24">
        <v>50349</v>
      </c>
      <c r="F24">
        <v>40398</v>
      </c>
      <c r="H24">
        <v>94633</v>
      </c>
      <c r="J24">
        <f t="shared" si="0"/>
        <v>44419</v>
      </c>
      <c r="K24">
        <f t="shared" si="1"/>
        <v>2.1304621896035481</v>
      </c>
      <c r="L24">
        <f t="shared" si="2"/>
        <v>73673</v>
      </c>
      <c r="M24">
        <f t="shared" si="3"/>
        <v>25905</v>
      </c>
      <c r="N24">
        <f t="shared" si="4"/>
        <v>44419</v>
      </c>
      <c r="O24">
        <f t="shared" si="5"/>
        <v>47768</v>
      </c>
      <c r="Q24">
        <v>10378</v>
      </c>
      <c r="R24">
        <v>10652</v>
      </c>
      <c r="T24">
        <v>-29528.600000000006</v>
      </c>
      <c r="U24">
        <v>2469.1999999999971</v>
      </c>
      <c r="W24">
        <v>43961</v>
      </c>
      <c r="X24">
        <v>3676.4</v>
      </c>
      <c r="AB24">
        <v>44419</v>
      </c>
      <c r="AC24">
        <v>2.1304621896035481</v>
      </c>
      <c r="AK24">
        <v>44419</v>
      </c>
      <c r="AL24">
        <v>2.1304621896035481</v>
      </c>
    </row>
    <row r="25" spans="2:38" x14ac:dyDescent="0.25">
      <c r="B25">
        <v>46564</v>
      </c>
      <c r="C25">
        <v>50135</v>
      </c>
      <c r="D25">
        <v>66287</v>
      </c>
      <c r="E25">
        <v>41829</v>
      </c>
      <c r="F25">
        <v>70147</v>
      </c>
      <c r="H25">
        <v>129351</v>
      </c>
      <c r="J25">
        <f t="shared" si="0"/>
        <v>54992.4</v>
      </c>
      <c r="K25">
        <f t="shared" si="1"/>
        <v>2.352161389573832</v>
      </c>
      <c r="L25">
        <f t="shared" si="2"/>
        <v>70147</v>
      </c>
      <c r="M25">
        <f t="shared" si="3"/>
        <v>41829</v>
      </c>
      <c r="N25">
        <f t="shared" si="4"/>
        <v>54992.4</v>
      </c>
      <c r="O25">
        <f t="shared" si="5"/>
        <v>28318</v>
      </c>
      <c r="Q25">
        <v>23325</v>
      </c>
      <c r="R25">
        <v>0</v>
      </c>
      <c r="T25">
        <v>4882.2000000000044</v>
      </c>
      <c r="U25">
        <v>930</v>
      </c>
      <c r="W25">
        <v>23283.4</v>
      </c>
      <c r="X25">
        <v>5201.5999999999995</v>
      </c>
      <c r="AD25">
        <v>54992.4</v>
      </c>
      <c r="AE25">
        <v>2.352161389573832</v>
      </c>
      <c r="AK25">
        <v>54992.4</v>
      </c>
      <c r="AL25">
        <v>2.352161389573832</v>
      </c>
    </row>
    <row r="26" spans="2:38" x14ac:dyDescent="0.25">
      <c r="B26">
        <v>33290</v>
      </c>
      <c r="C26">
        <v>86625</v>
      </c>
      <c r="D26">
        <v>55517</v>
      </c>
      <c r="E26">
        <v>116954</v>
      </c>
      <c r="F26">
        <v>77274</v>
      </c>
      <c r="H26">
        <v>96781</v>
      </c>
      <c r="J26">
        <f t="shared" si="0"/>
        <v>73932</v>
      </c>
      <c r="K26">
        <f t="shared" si="1"/>
        <v>1.3090542660823459</v>
      </c>
      <c r="L26">
        <f t="shared" si="2"/>
        <v>116954</v>
      </c>
      <c r="M26">
        <f t="shared" si="3"/>
        <v>33290</v>
      </c>
      <c r="N26">
        <f t="shared" si="4"/>
        <v>73932</v>
      </c>
      <c r="O26">
        <f t="shared" si="5"/>
        <v>83664</v>
      </c>
      <c r="Q26">
        <v>-8507</v>
      </c>
      <c r="R26">
        <v>-9269</v>
      </c>
      <c r="T26">
        <v>-23385.600000000006</v>
      </c>
      <c r="U26">
        <v>3426.6000000000058</v>
      </c>
      <c r="W26">
        <v>26048</v>
      </c>
      <c r="X26">
        <v>3986.6</v>
      </c>
      <c r="AB26">
        <v>73932</v>
      </c>
      <c r="AC26">
        <v>1.3090542660823459</v>
      </c>
      <c r="AI26">
        <v>73932</v>
      </c>
      <c r="AJ26">
        <v>1.3090542660823459</v>
      </c>
    </row>
    <row r="27" spans="2:38" x14ac:dyDescent="0.25">
      <c r="B27">
        <v>76377</v>
      </c>
      <c r="C27">
        <v>84885</v>
      </c>
      <c r="D27">
        <v>81930</v>
      </c>
      <c r="E27">
        <v>91022</v>
      </c>
      <c r="F27">
        <v>21826</v>
      </c>
      <c r="H27">
        <v>111009</v>
      </c>
      <c r="J27">
        <f t="shared" si="0"/>
        <v>71208</v>
      </c>
      <c r="K27">
        <f t="shared" si="1"/>
        <v>1.5589400067408157</v>
      </c>
      <c r="L27">
        <f t="shared" si="2"/>
        <v>91022</v>
      </c>
      <c r="M27">
        <f t="shared" si="3"/>
        <v>21826</v>
      </c>
      <c r="N27">
        <f t="shared" si="4"/>
        <v>71208</v>
      </c>
      <c r="O27">
        <f t="shared" si="5"/>
        <v>69196</v>
      </c>
      <c r="Q27">
        <v>34872</v>
      </c>
      <c r="R27">
        <v>10989</v>
      </c>
      <c r="T27">
        <v>28600.800000000003</v>
      </c>
      <c r="U27">
        <v>3840.6000000000058</v>
      </c>
      <c r="W27">
        <v>28600.799999999999</v>
      </c>
      <c r="X27">
        <v>5659.0000000000009</v>
      </c>
      <c r="AD27">
        <v>71208</v>
      </c>
      <c r="AE27">
        <v>1.5589400067408157</v>
      </c>
      <c r="AI27">
        <v>71208</v>
      </c>
      <c r="AJ27">
        <v>1.5589400067408157</v>
      </c>
    </row>
    <row r="28" spans="2:38" x14ac:dyDescent="0.25">
      <c r="B28">
        <v>50324</v>
      </c>
      <c r="C28">
        <v>48266</v>
      </c>
      <c r="D28">
        <v>99030</v>
      </c>
      <c r="E28">
        <v>58860</v>
      </c>
      <c r="F28">
        <v>68523</v>
      </c>
      <c r="H28">
        <v>130259</v>
      </c>
      <c r="J28">
        <f t="shared" si="0"/>
        <v>65000.6</v>
      </c>
      <c r="K28">
        <f t="shared" si="1"/>
        <v>2.0039661172358407</v>
      </c>
      <c r="L28">
        <f t="shared" si="2"/>
        <v>99030</v>
      </c>
      <c r="M28">
        <f t="shared" si="3"/>
        <v>48266</v>
      </c>
      <c r="N28">
        <f t="shared" si="4"/>
        <v>65000.6</v>
      </c>
      <c r="O28">
        <f t="shared" si="5"/>
        <v>50764</v>
      </c>
      <c r="Q28">
        <v>49694</v>
      </c>
      <c r="R28">
        <v>-3170</v>
      </c>
      <c r="T28">
        <v>8469.7999999999956</v>
      </c>
      <c r="U28">
        <v>-281.20000000000437</v>
      </c>
      <c r="W28">
        <v>23641.8</v>
      </c>
      <c r="X28">
        <v>6467.2</v>
      </c>
      <c r="Z28">
        <v>65000.6</v>
      </c>
      <c r="AA28">
        <v>2.0039661172358407</v>
      </c>
      <c r="AK28">
        <v>65000.6</v>
      </c>
      <c r="AL28">
        <v>2.0039661172358407</v>
      </c>
    </row>
    <row r="29" spans="2:38" x14ac:dyDescent="0.25">
      <c r="B29">
        <v>45912</v>
      </c>
      <c r="C29">
        <v>98201</v>
      </c>
      <c r="D29">
        <v>49289</v>
      </c>
      <c r="E29">
        <v>42902</v>
      </c>
      <c r="F29">
        <v>24724</v>
      </c>
      <c r="H29">
        <v>100551</v>
      </c>
      <c r="J29">
        <f t="shared" si="0"/>
        <v>52205.599999999999</v>
      </c>
      <c r="K29">
        <f t="shared" si="1"/>
        <v>1.9260577409320074</v>
      </c>
      <c r="L29">
        <f t="shared" si="2"/>
        <v>98201</v>
      </c>
      <c r="M29">
        <f t="shared" si="3"/>
        <v>24724</v>
      </c>
      <c r="N29">
        <f t="shared" si="4"/>
        <v>52205.599999999999</v>
      </c>
      <c r="O29">
        <f t="shared" si="5"/>
        <v>73477</v>
      </c>
      <c r="Q29">
        <v>-9288</v>
      </c>
      <c r="R29">
        <v>-3004</v>
      </c>
      <c r="T29">
        <v>-9319</v>
      </c>
      <c r="U29">
        <v>-2421.4000000000015</v>
      </c>
      <c r="W29">
        <v>37493.399999999994</v>
      </c>
      <c r="X29">
        <v>2436.1999999999998</v>
      </c>
      <c r="AF29">
        <v>52205.599999999999</v>
      </c>
      <c r="AG29">
        <v>1.9260577409320074</v>
      </c>
      <c r="AK29">
        <v>52205.599999999999</v>
      </c>
      <c r="AL29">
        <v>1.9260577409320074</v>
      </c>
    </row>
    <row r="30" spans="2:38" x14ac:dyDescent="0.25">
      <c r="B30">
        <v>36151</v>
      </c>
      <c r="C30">
        <v>47961</v>
      </c>
      <c r="D30">
        <v>47821</v>
      </c>
      <c r="E30">
        <v>18924</v>
      </c>
      <c r="F30">
        <v>53393</v>
      </c>
      <c r="H30">
        <v>145557</v>
      </c>
      <c r="J30">
        <f t="shared" si="0"/>
        <v>40850</v>
      </c>
      <c r="K30">
        <f t="shared" si="1"/>
        <v>3.5632068543451654</v>
      </c>
      <c r="L30">
        <f t="shared" si="2"/>
        <v>53393</v>
      </c>
      <c r="M30">
        <f t="shared" si="3"/>
        <v>18924</v>
      </c>
      <c r="N30">
        <f t="shared" si="4"/>
        <v>40850</v>
      </c>
      <c r="O30">
        <f t="shared" si="5"/>
        <v>34469</v>
      </c>
      <c r="Q30">
        <v>39900</v>
      </c>
      <c r="R30">
        <v>8212</v>
      </c>
      <c r="T30">
        <v>-14204.800000000003</v>
      </c>
      <c r="U30">
        <v>-1895.1999999999971</v>
      </c>
      <c r="W30">
        <v>39873.199999999997</v>
      </c>
      <c r="X30">
        <v>1895.6000000000001</v>
      </c>
      <c r="AD30">
        <v>40850</v>
      </c>
      <c r="AE30">
        <v>3.5632068543451654</v>
      </c>
      <c r="AK30">
        <v>40850</v>
      </c>
      <c r="AL30">
        <v>3.5632068543451654</v>
      </c>
    </row>
    <row r="31" spans="2:38" x14ac:dyDescent="0.25">
      <c r="B31">
        <v>23920</v>
      </c>
      <c r="C31">
        <v>28016</v>
      </c>
      <c r="D31">
        <v>53181</v>
      </c>
      <c r="E31">
        <v>73310</v>
      </c>
      <c r="F31">
        <v>49132</v>
      </c>
      <c r="H31">
        <v>115068</v>
      </c>
      <c r="J31">
        <f t="shared" si="0"/>
        <v>45511.8</v>
      </c>
      <c r="K31">
        <f t="shared" si="1"/>
        <v>2.5283113390373484</v>
      </c>
      <c r="L31">
        <f t="shared" si="2"/>
        <v>73310</v>
      </c>
      <c r="M31">
        <f t="shared" si="3"/>
        <v>23920</v>
      </c>
      <c r="N31">
        <f t="shared" si="4"/>
        <v>45511.8</v>
      </c>
      <c r="O31">
        <f t="shared" si="5"/>
        <v>49390</v>
      </c>
      <c r="Q31">
        <v>8550</v>
      </c>
      <c r="R31">
        <v>-191</v>
      </c>
      <c r="T31">
        <v>-13356</v>
      </c>
      <c r="U31">
        <v>-943.19999999999709</v>
      </c>
      <c r="W31">
        <v>32435.199999999997</v>
      </c>
      <c r="X31">
        <v>1283.2</v>
      </c>
      <c r="AD31">
        <v>45511.8</v>
      </c>
      <c r="AE31">
        <v>2.5283113390373484</v>
      </c>
      <c r="AK31">
        <v>45511.8</v>
      </c>
      <c r="AL31">
        <v>2.5283113390373484</v>
      </c>
    </row>
    <row r="32" spans="2:38" x14ac:dyDescent="0.25">
      <c r="B32">
        <v>60008</v>
      </c>
      <c r="C32">
        <v>93560</v>
      </c>
      <c r="D32">
        <v>42368</v>
      </c>
      <c r="E32">
        <v>97231</v>
      </c>
      <c r="F32">
        <v>61473</v>
      </c>
      <c r="H32">
        <v>131398</v>
      </c>
      <c r="J32">
        <f t="shared" si="0"/>
        <v>70928</v>
      </c>
      <c r="K32">
        <f t="shared" si="1"/>
        <v>1.8525547033611549</v>
      </c>
      <c r="L32">
        <f t="shared" si="2"/>
        <v>97231</v>
      </c>
      <c r="M32">
        <f t="shared" si="3"/>
        <v>42368</v>
      </c>
      <c r="N32">
        <f t="shared" si="4"/>
        <v>70928</v>
      </c>
      <c r="O32">
        <f t="shared" si="5"/>
        <v>54863</v>
      </c>
      <c r="Q32">
        <v>45175</v>
      </c>
      <c r="R32">
        <v>7916</v>
      </c>
      <c r="T32">
        <v>3130.3999999999942</v>
      </c>
      <c r="U32">
        <v>1498.8000000000029</v>
      </c>
      <c r="W32">
        <v>30048.400000000001</v>
      </c>
      <c r="X32">
        <v>3855.5999999999995</v>
      </c>
      <c r="AB32">
        <v>70928</v>
      </c>
      <c r="AC32">
        <v>1.8525547033611549</v>
      </c>
      <c r="AK32">
        <v>70928</v>
      </c>
      <c r="AL32">
        <v>1.8525547033611549</v>
      </c>
    </row>
    <row r="33" spans="2:38" x14ac:dyDescent="0.25">
      <c r="B33">
        <v>106956</v>
      </c>
      <c r="C33">
        <v>61765</v>
      </c>
      <c r="D33">
        <v>40073</v>
      </c>
      <c r="E33">
        <v>65558</v>
      </c>
      <c r="F33">
        <v>79512</v>
      </c>
      <c r="H33">
        <v>82068</v>
      </c>
      <c r="J33">
        <f t="shared" si="0"/>
        <v>70772.800000000003</v>
      </c>
      <c r="K33">
        <f t="shared" si="1"/>
        <v>1.1595980376641872</v>
      </c>
      <c r="L33">
        <f t="shared" si="2"/>
        <v>106956</v>
      </c>
      <c r="M33">
        <f t="shared" si="3"/>
        <v>40073</v>
      </c>
      <c r="N33">
        <f t="shared" si="4"/>
        <v>70772.800000000003</v>
      </c>
      <c r="O33">
        <f t="shared" si="5"/>
        <v>66883</v>
      </c>
      <c r="Q33">
        <v>4086</v>
      </c>
      <c r="R33">
        <v>-17884</v>
      </c>
      <c r="T33">
        <v>14684.800000000003</v>
      </c>
      <c r="U33">
        <v>1026.6000000000058</v>
      </c>
      <c r="W33">
        <v>32899.199999999997</v>
      </c>
      <c r="X33">
        <v>8429</v>
      </c>
      <c r="Z33">
        <v>70772.800000000003</v>
      </c>
      <c r="AA33">
        <v>1.1595980376641872</v>
      </c>
      <c r="AI33">
        <v>70772.800000000003</v>
      </c>
      <c r="AJ33">
        <v>1.1595980376641872</v>
      </c>
    </row>
    <row r="34" spans="2:38" x14ac:dyDescent="0.25">
      <c r="B34">
        <v>85160</v>
      </c>
      <c r="C34">
        <v>50001</v>
      </c>
      <c r="D34">
        <v>83915</v>
      </c>
      <c r="E34">
        <v>78105</v>
      </c>
      <c r="F34">
        <v>52739</v>
      </c>
      <c r="H34">
        <v>87919</v>
      </c>
      <c r="J34">
        <f t="shared" ref="J34:J65" si="6">AVERAGE(B34:F34)</f>
        <v>69984</v>
      </c>
      <c r="K34">
        <f t="shared" ref="K34:K65" si="7">H34/J34</f>
        <v>1.2562728623685413</v>
      </c>
      <c r="L34">
        <f t="shared" ref="L34:L65" si="8">MAX(B34:F34)</f>
        <v>85160</v>
      </c>
      <c r="M34">
        <f t="shared" ref="M34:M65" si="9">MIN(B34:F34)</f>
        <v>50001</v>
      </c>
      <c r="N34">
        <f t="shared" ref="N34:N65" si="10">AVERAGE(B34:F34)</f>
        <v>69984</v>
      </c>
      <c r="O34">
        <f t="shared" ref="O34:O65" si="11">L34-M34</f>
        <v>35159</v>
      </c>
      <c r="Q34">
        <v>-1748</v>
      </c>
      <c r="R34">
        <v>2504</v>
      </c>
      <c r="T34">
        <v>27327.599999999999</v>
      </c>
      <c r="U34">
        <v>9127.8000000000029</v>
      </c>
      <c r="W34">
        <v>27327.600000000002</v>
      </c>
      <c r="X34">
        <v>9127.8000000000011</v>
      </c>
      <c r="AD34">
        <v>69984</v>
      </c>
      <c r="AE34">
        <v>1.2562728623685413</v>
      </c>
      <c r="AI34">
        <v>69984</v>
      </c>
      <c r="AJ34">
        <v>1.2562728623685413</v>
      </c>
    </row>
    <row r="35" spans="2:38" x14ac:dyDescent="0.25">
      <c r="B35">
        <v>46614</v>
      </c>
      <c r="C35">
        <v>98372</v>
      </c>
      <c r="D35">
        <v>70967</v>
      </c>
      <c r="E35">
        <v>12398</v>
      </c>
      <c r="F35">
        <v>56186</v>
      </c>
      <c r="H35">
        <v>111575</v>
      </c>
      <c r="J35">
        <f t="shared" si="6"/>
        <v>56907.4</v>
      </c>
      <c r="K35">
        <f t="shared" si="7"/>
        <v>1.9606413225696482</v>
      </c>
      <c r="L35">
        <f t="shared" si="8"/>
        <v>98372</v>
      </c>
      <c r="M35">
        <f t="shared" si="9"/>
        <v>12398</v>
      </c>
      <c r="N35">
        <f t="shared" si="10"/>
        <v>56907.4</v>
      </c>
      <c r="O35">
        <f t="shared" si="11"/>
        <v>85974</v>
      </c>
      <c r="Q35">
        <v>39005</v>
      </c>
      <c r="R35">
        <v>4208</v>
      </c>
      <c r="T35">
        <v>-287.59999999999854</v>
      </c>
      <c r="U35">
        <v>-4849.1999999999971</v>
      </c>
      <c r="W35">
        <v>41358</v>
      </c>
      <c r="X35">
        <v>7637.5999999999995</v>
      </c>
      <c r="Z35">
        <v>56907.4</v>
      </c>
      <c r="AA35">
        <v>1.9606413225696482</v>
      </c>
      <c r="AK35">
        <v>56907.4</v>
      </c>
      <c r="AL35">
        <v>1.9606413225696482</v>
      </c>
    </row>
    <row r="36" spans="2:38" x14ac:dyDescent="0.25">
      <c r="B36">
        <v>51333</v>
      </c>
      <c r="C36">
        <v>25287</v>
      </c>
      <c r="D36">
        <v>38746</v>
      </c>
      <c r="E36">
        <v>78889</v>
      </c>
      <c r="F36">
        <v>98041</v>
      </c>
      <c r="H36">
        <v>113753</v>
      </c>
      <c r="J36">
        <f t="shared" si="6"/>
        <v>58459.199999999997</v>
      </c>
      <c r="K36">
        <f t="shared" si="7"/>
        <v>1.9458528341133647</v>
      </c>
      <c r="L36">
        <f t="shared" si="8"/>
        <v>98041</v>
      </c>
      <c r="M36">
        <f t="shared" si="9"/>
        <v>25287</v>
      </c>
      <c r="N36">
        <f t="shared" si="10"/>
        <v>58459.199999999997</v>
      </c>
      <c r="O36">
        <f t="shared" si="11"/>
        <v>72754</v>
      </c>
      <c r="Q36">
        <v>16583</v>
      </c>
      <c r="R36">
        <v>1982</v>
      </c>
      <c r="T36">
        <v>-8895.6000000000058</v>
      </c>
      <c r="U36">
        <v>-1193.4000000000015</v>
      </c>
      <c r="W36">
        <v>54280.399999999994</v>
      </c>
      <c r="X36">
        <v>1194.5999999999999</v>
      </c>
      <c r="AB36">
        <v>58459.199999999997</v>
      </c>
      <c r="AC36">
        <v>1.9458528341133647</v>
      </c>
      <c r="AK36">
        <v>58459.199999999997</v>
      </c>
      <c r="AL36">
        <v>1.9458528341133647</v>
      </c>
    </row>
    <row r="37" spans="2:38" x14ac:dyDescent="0.25">
      <c r="B37">
        <v>43490</v>
      </c>
      <c r="C37">
        <v>88354</v>
      </c>
      <c r="D37">
        <v>46971</v>
      </c>
      <c r="E37">
        <v>63286</v>
      </c>
      <c r="F37">
        <v>74887</v>
      </c>
      <c r="H37">
        <v>106384</v>
      </c>
      <c r="J37">
        <f t="shared" si="6"/>
        <v>63397.599999999999</v>
      </c>
      <c r="K37">
        <f t="shared" si="7"/>
        <v>1.6780445947480662</v>
      </c>
      <c r="L37">
        <f t="shared" si="8"/>
        <v>88354</v>
      </c>
      <c r="M37">
        <f t="shared" si="9"/>
        <v>43490</v>
      </c>
      <c r="N37">
        <f t="shared" si="10"/>
        <v>63397.599999999999</v>
      </c>
      <c r="O37">
        <f t="shared" si="11"/>
        <v>44864</v>
      </c>
      <c r="Q37">
        <v>42055</v>
      </c>
      <c r="R37">
        <v>-13663</v>
      </c>
      <c r="T37">
        <v>25292.199999999997</v>
      </c>
      <c r="U37">
        <v>6449.4000000000015</v>
      </c>
      <c r="W37">
        <v>25292.2</v>
      </c>
      <c r="X37">
        <v>8047.4</v>
      </c>
      <c r="AD37">
        <v>63397.599999999999</v>
      </c>
      <c r="AE37">
        <v>1.6780445947480662</v>
      </c>
      <c r="AK37">
        <v>63397.599999999999</v>
      </c>
      <c r="AL37">
        <v>1.6780445947480662</v>
      </c>
    </row>
    <row r="38" spans="2:38" x14ac:dyDescent="0.25">
      <c r="B38">
        <v>45418</v>
      </c>
      <c r="C38">
        <v>22840</v>
      </c>
      <c r="D38">
        <v>78473</v>
      </c>
      <c r="E38">
        <v>70957</v>
      </c>
      <c r="F38">
        <v>24186</v>
      </c>
      <c r="H38">
        <v>57992</v>
      </c>
      <c r="J38">
        <f t="shared" si="6"/>
        <v>48374.8</v>
      </c>
      <c r="K38">
        <f t="shared" si="7"/>
        <v>1.1988059898955654</v>
      </c>
      <c r="L38">
        <f t="shared" si="8"/>
        <v>78473</v>
      </c>
      <c r="M38">
        <f t="shared" si="9"/>
        <v>22840</v>
      </c>
      <c r="N38">
        <f t="shared" si="10"/>
        <v>48374.8</v>
      </c>
      <c r="O38">
        <f t="shared" si="11"/>
        <v>55633</v>
      </c>
      <c r="Q38">
        <v>1043</v>
      </c>
      <c r="R38">
        <v>618</v>
      </c>
      <c r="T38">
        <v>60.400000000001455</v>
      </c>
      <c r="U38">
        <v>-3536</v>
      </c>
      <c r="W38">
        <v>17104.8</v>
      </c>
      <c r="X38">
        <v>6333.2</v>
      </c>
      <c r="Z38">
        <v>48374.8</v>
      </c>
      <c r="AA38">
        <v>1.1988059898955654</v>
      </c>
      <c r="AI38">
        <v>48374.8</v>
      </c>
      <c r="AJ38">
        <v>1.1988059898955654</v>
      </c>
    </row>
    <row r="39" spans="2:38" x14ac:dyDescent="0.25">
      <c r="B39">
        <v>118035</v>
      </c>
      <c r="C39">
        <v>91437</v>
      </c>
      <c r="D39">
        <v>40260</v>
      </c>
      <c r="E39">
        <v>33012</v>
      </c>
      <c r="F39">
        <v>39283</v>
      </c>
      <c r="H39">
        <v>101549</v>
      </c>
      <c r="J39">
        <f t="shared" si="6"/>
        <v>64405.4</v>
      </c>
      <c r="K39">
        <f t="shared" si="7"/>
        <v>1.5767156170134802</v>
      </c>
      <c r="L39">
        <f t="shared" si="8"/>
        <v>118035</v>
      </c>
      <c r="M39">
        <f t="shared" si="9"/>
        <v>33012</v>
      </c>
      <c r="N39">
        <f t="shared" si="10"/>
        <v>64405.4</v>
      </c>
      <c r="O39">
        <f t="shared" si="11"/>
        <v>85023</v>
      </c>
      <c r="Q39">
        <v>1919</v>
      </c>
      <c r="R39">
        <v>23319</v>
      </c>
      <c r="T39">
        <v>-8262.9999999999927</v>
      </c>
      <c r="U39">
        <v>496.20000000000437</v>
      </c>
      <c r="W39">
        <v>60465.4</v>
      </c>
      <c r="X39">
        <v>7467.4</v>
      </c>
      <c r="AB39">
        <v>64405.4</v>
      </c>
      <c r="AC39">
        <v>1.5767156170134802</v>
      </c>
      <c r="AK39">
        <v>64405.4</v>
      </c>
      <c r="AL39">
        <v>1.5767156170134802</v>
      </c>
    </row>
    <row r="40" spans="2:38" x14ac:dyDescent="0.25">
      <c r="B40">
        <v>59619</v>
      </c>
      <c r="C40">
        <v>21254</v>
      </c>
      <c r="D40">
        <v>66013</v>
      </c>
      <c r="E40">
        <v>87381</v>
      </c>
      <c r="F40">
        <v>51689</v>
      </c>
      <c r="H40">
        <v>129369</v>
      </c>
      <c r="J40">
        <f t="shared" si="6"/>
        <v>57191.199999999997</v>
      </c>
      <c r="K40">
        <f t="shared" si="7"/>
        <v>2.2620438109359484</v>
      </c>
      <c r="L40">
        <f t="shared" si="8"/>
        <v>87381</v>
      </c>
      <c r="M40">
        <f t="shared" si="9"/>
        <v>21254</v>
      </c>
      <c r="N40">
        <f t="shared" si="10"/>
        <v>57191.199999999997</v>
      </c>
      <c r="O40">
        <f t="shared" si="11"/>
        <v>66127</v>
      </c>
      <c r="Q40">
        <v>9936</v>
      </c>
      <c r="R40">
        <v>-12347</v>
      </c>
      <c r="T40">
        <v>-1479.8000000000029</v>
      </c>
      <c r="U40">
        <v>389</v>
      </c>
      <c r="W40">
        <v>36628.200000000004</v>
      </c>
      <c r="X40">
        <v>6949.8</v>
      </c>
      <c r="AD40">
        <v>57191.199999999997</v>
      </c>
      <c r="AE40">
        <v>2.2620438109359484</v>
      </c>
      <c r="AK40">
        <v>57191.199999999997</v>
      </c>
      <c r="AL40">
        <v>2.2620438109359484</v>
      </c>
    </row>
    <row r="41" spans="2:38" x14ac:dyDescent="0.25">
      <c r="B41">
        <v>53242</v>
      </c>
      <c r="C41">
        <v>18839</v>
      </c>
      <c r="D41">
        <v>49802</v>
      </c>
      <c r="E41">
        <v>79215</v>
      </c>
      <c r="F41">
        <v>33439</v>
      </c>
      <c r="H41">
        <v>63031</v>
      </c>
      <c r="J41">
        <f t="shared" si="6"/>
        <v>46907.4</v>
      </c>
      <c r="K41">
        <f t="shared" si="7"/>
        <v>1.3437325453979543</v>
      </c>
      <c r="L41">
        <f t="shared" si="8"/>
        <v>79215</v>
      </c>
      <c r="M41">
        <f t="shared" si="9"/>
        <v>18839</v>
      </c>
      <c r="N41">
        <f t="shared" si="10"/>
        <v>46907.4</v>
      </c>
      <c r="O41">
        <f t="shared" si="11"/>
        <v>60376</v>
      </c>
      <c r="Q41">
        <v>-63905</v>
      </c>
      <c r="R41">
        <v>4498</v>
      </c>
      <c r="T41">
        <v>-27458.400000000001</v>
      </c>
      <c r="U41">
        <v>-1290.4000000000015</v>
      </c>
      <c r="W41">
        <v>27458.400000000001</v>
      </c>
      <c r="X41">
        <v>2767.2</v>
      </c>
      <c r="AF41">
        <v>46907.4</v>
      </c>
      <c r="AG41">
        <v>1.3437325453979543</v>
      </c>
      <c r="AI41">
        <v>46907.4</v>
      </c>
      <c r="AJ41">
        <v>1.3437325453979543</v>
      </c>
    </row>
    <row r="42" spans="2:38" x14ac:dyDescent="0.25">
      <c r="B42">
        <v>51100</v>
      </c>
      <c r="C42">
        <v>46011</v>
      </c>
      <c r="D42">
        <v>60738</v>
      </c>
      <c r="E42">
        <v>100946</v>
      </c>
      <c r="F42">
        <v>94470</v>
      </c>
      <c r="H42">
        <v>122980</v>
      </c>
      <c r="J42">
        <f t="shared" si="6"/>
        <v>70653</v>
      </c>
      <c r="K42">
        <f t="shared" si="7"/>
        <v>1.7406196481394987</v>
      </c>
      <c r="L42">
        <f t="shared" si="8"/>
        <v>100946</v>
      </c>
      <c r="M42">
        <f t="shared" si="9"/>
        <v>46011</v>
      </c>
      <c r="N42">
        <f t="shared" si="10"/>
        <v>70653</v>
      </c>
      <c r="O42">
        <f t="shared" si="11"/>
        <v>54935</v>
      </c>
      <c r="Q42">
        <v>50041</v>
      </c>
      <c r="R42">
        <v>23708</v>
      </c>
      <c r="T42">
        <v>5536.8000000000029</v>
      </c>
      <c r="U42">
        <v>-1149.1999999999971</v>
      </c>
      <c r="W42">
        <v>38435.600000000006</v>
      </c>
      <c r="X42">
        <v>3370.7999999999993</v>
      </c>
      <c r="AB42">
        <v>70653</v>
      </c>
      <c r="AC42">
        <v>1.7406196481394987</v>
      </c>
      <c r="AI42">
        <v>70653</v>
      </c>
      <c r="AJ42">
        <v>1.7406196481394987</v>
      </c>
    </row>
    <row r="43" spans="2:38" x14ac:dyDescent="0.25">
      <c r="B43">
        <v>24643</v>
      </c>
      <c r="C43">
        <v>95925</v>
      </c>
      <c r="D43">
        <v>98572</v>
      </c>
      <c r="E43">
        <v>90473</v>
      </c>
      <c r="F43">
        <v>40060</v>
      </c>
      <c r="H43">
        <v>91033</v>
      </c>
      <c r="J43">
        <f t="shared" si="6"/>
        <v>69934.600000000006</v>
      </c>
      <c r="K43">
        <f t="shared" si="7"/>
        <v>1.3016875766787825</v>
      </c>
      <c r="L43">
        <f t="shared" si="8"/>
        <v>98572</v>
      </c>
      <c r="M43">
        <f t="shared" si="9"/>
        <v>24643</v>
      </c>
      <c r="N43">
        <f t="shared" si="10"/>
        <v>69934.600000000006</v>
      </c>
      <c r="O43">
        <f t="shared" si="11"/>
        <v>73929</v>
      </c>
      <c r="Q43">
        <v>14158</v>
      </c>
      <c r="R43">
        <v>-4296</v>
      </c>
      <c r="T43">
        <v>4695.4000000000087</v>
      </c>
      <c r="U43">
        <v>-10221.799999999988</v>
      </c>
      <c r="W43">
        <v>39674.6</v>
      </c>
      <c r="X43">
        <v>12575.8</v>
      </c>
      <c r="AB43">
        <v>69934.600000000006</v>
      </c>
      <c r="AC43">
        <v>1.3016875766787825</v>
      </c>
      <c r="AI43">
        <v>69934.600000000006</v>
      </c>
      <c r="AJ43">
        <v>1.3016875766787825</v>
      </c>
    </row>
    <row r="44" spans="2:38" x14ac:dyDescent="0.25">
      <c r="B44">
        <v>24730</v>
      </c>
      <c r="C44">
        <v>37367</v>
      </c>
      <c r="D44">
        <v>95885</v>
      </c>
      <c r="E44">
        <v>34143</v>
      </c>
      <c r="F44">
        <v>64608</v>
      </c>
      <c r="H44">
        <v>65707</v>
      </c>
      <c r="J44">
        <f t="shared" si="6"/>
        <v>51346.6</v>
      </c>
      <c r="K44">
        <f t="shared" si="7"/>
        <v>1.2796757721056506</v>
      </c>
      <c r="L44">
        <f t="shared" si="8"/>
        <v>95885</v>
      </c>
      <c r="M44">
        <f t="shared" si="9"/>
        <v>24730</v>
      </c>
      <c r="N44">
        <f t="shared" si="10"/>
        <v>51346.6</v>
      </c>
      <c r="O44">
        <f t="shared" si="11"/>
        <v>71155</v>
      </c>
      <c r="Q44">
        <v>-59753</v>
      </c>
      <c r="R44">
        <v>83</v>
      </c>
      <c r="T44">
        <v>-23806.400000000001</v>
      </c>
      <c r="U44">
        <v>4726.1999999999971</v>
      </c>
      <c r="W44">
        <v>36527.200000000004</v>
      </c>
      <c r="X44">
        <v>6677</v>
      </c>
      <c r="AF44">
        <v>51346.6</v>
      </c>
      <c r="AG44">
        <v>1.2796757721056506</v>
      </c>
      <c r="AI44">
        <v>51346.6</v>
      </c>
      <c r="AJ44">
        <v>1.2796757721056506</v>
      </c>
    </row>
    <row r="45" spans="2:38" x14ac:dyDescent="0.25">
      <c r="B45">
        <v>89136</v>
      </c>
      <c r="C45">
        <v>79209</v>
      </c>
      <c r="D45">
        <v>24543</v>
      </c>
      <c r="E45">
        <v>30886</v>
      </c>
      <c r="F45">
        <v>84098</v>
      </c>
      <c r="H45">
        <v>93445</v>
      </c>
      <c r="J45">
        <f t="shared" si="6"/>
        <v>61574.400000000001</v>
      </c>
      <c r="K45">
        <f t="shared" si="7"/>
        <v>1.5175949745348716</v>
      </c>
      <c r="L45">
        <f t="shared" si="8"/>
        <v>89136</v>
      </c>
      <c r="M45">
        <f t="shared" si="9"/>
        <v>24543</v>
      </c>
      <c r="N45">
        <f t="shared" si="10"/>
        <v>61574.400000000001</v>
      </c>
      <c r="O45">
        <f t="shared" si="11"/>
        <v>64593</v>
      </c>
      <c r="Q45">
        <v>-773</v>
      </c>
      <c r="R45">
        <v>7993</v>
      </c>
      <c r="T45">
        <v>-11635.200000000004</v>
      </c>
      <c r="U45">
        <v>-7371.7999999999956</v>
      </c>
      <c r="W45">
        <v>33709.199999999997</v>
      </c>
      <c r="X45">
        <v>11240.999999999998</v>
      </c>
      <c r="AB45">
        <v>61574.400000000001</v>
      </c>
      <c r="AC45">
        <v>1.5175949745348716</v>
      </c>
      <c r="AK45">
        <v>61574.400000000001</v>
      </c>
      <c r="AL45">
        <v>1.5175949745348716</v>
      </c>
    </row>
    <row r="46" spans="2:38" x14ac:dyDescent="0.25">
      <c r="B46">
        <v>38297</v>
      </c>
      <c r="C46">
        <v>66312</v>
      </c>
      <c r="D46">
        <v>67433</v>
      </c>
      <c r="E46">
        <v>40676</v>
      </c>
      <c r="F46">
        <v>52263</v>
      </c>
      <c r="H46">
        <v>67925</v>
      </c>
      <c r="J46">
        <f t="shared" si="6"/>
        <v>52996.2</v>
      </c>
      <c r="K46">
        <f t="shared" si="7"/>
        <v>1.281695668746061</v>
      </c>
      <c r="L46">
        <f t="shared" si="8"/>
        <v>67433</v>
      </c>
      <c r="M46">
        <f t="shared" si="9"/>
        <v>38297</v>
      </c>
      <c r="N46">
        <f t="shared" si="10"/>
        <v>52996.2</v>
      </c>
      <c r="O46">
        <f t="shared" si="11"/>
        <v>29136</v>
      </c>
      <c r="Q46">
        <v>-29368</v>
      </c>
      <c r="R46">
        <v>11316</v>
      </c>
      <c r="T46">
        <v>-33964.800000000003</v>
      </c>
      <c r="U46">
        <v>2229.1999999999971</v>
      </c>
      <c r="W46">
        <v>42980</v>
      </c>
      <c r="X46">
        <v>5381.6</v>
      </c>
      <c r="AB46">
        <v>52996.2</v>
      </c>
      <c r="AC46">
        <v>1.281695668746061</v>
      </c>
      <c r="AI46">
        <v>52996.2</v>
      </c>
      <c r="AJ46">
        <v>1.281695668746061</v>
      </c>
    </row>
    <row r="47" spans="2:38" x14ac:dyDescent="0.25">
      <c r="B47">
        <v>94315</v>
      </c>
      <c r="C47">
        <v>78335</v>
      </c>
      <c r="D47">
        <v>41763</v>
      </c>
      <c r="E47">
        <v>23502</v>
      </c>
      <c r="F47">
        <v>24458</v>
      </c>
      <c r="H47">
        <v>61535</v>
      </c>
      <c r="J47">
        <f t="shared" si="6"/>
        <v>52474.6</v>
      </c>
      <c r="K47">
        <f t="shared" si="7"/>
        <v>1.1726625834213125</v>
      </c>
      <c r="L47">
        <f t="shared" si="8"/>
        <v>94315</v>
      </c>
      <c r="M47">
        <f t="shared" si="9"/>
        <v>23502</v>
      </c>
      <c r="N47">
        <f t="shared" si="10"/>
        <v>52474.6</v>
      </c>
      <c r="O47">
        <f t="shared" si="11"/>
        <v>70813</v>
      </c>
      <c r="Q47">
        <v>3479</v>
      </c>
      <c r="R47">
        <v>-674</v>
      </c>
      <c r="T47">
        <v>11614</v>
      </c>
      <c r="U47">
        <v>-446</v>
      </c>
      <c r="W47">
        <v>36326.399999999994</v>
      </c>
      <c r="X47">
        <v>5476.4000000000005</v>
      </c>
      <c r="Z47">
        <v>52474.6</v>
      </c>
      <c r="AA47">
        <v>1.1726625834213125</v>
      </c>
      <c r="AI47">
        <v>52474.6</v>
      </c>
      <c r="AJ47">
        <v>1.1726625834213125</v>
      </c>
    </row>
    <row r="48" spans="2:38" x14ac:dyDescent="0.25">
      <c r="B48">
        <v>24395</v>
      </c>
      <c r="C48">
        <v>34066</v>
      </c>
      <c r="D48">
        <v>24624</v>
      </c>
      <c r="E48">
        <v>97452</v>
      </c>
      <c r="F48">
        <v>46043</v>
      </c>
      <c r="H48">
        <v>119969</v>
      </c>
      <c r="J48">
        <f t="shared" si="6"/>
        <v>45316</v>
      </c>
      <c r="K48">
        <f t="shared" si="7"/>
        <v>2.6473872362962307</v>
      </c>
      <c r="L48">
        <f t="shared" si="8"/>
        <v>97452</v>
      </c>
      <c r="M48">
        <f t="shared" si="9"/>
        <v>24395</v>
      </c>
      <c r="N48">
        <f t="shared" si="10"/>
        <v>45316</v>
      </c>
      <c r="O48">
        <f t="shared" si="11"/>
        <v>73057</v>
      </c>
      <c r="Q48">
        <v>39281</v>
      </c>
      <c r="R48">
        <v>-7948</v>
      </c>
      <c r="T48">
        <v>-8238.1999999999971</v>
      </c>
      <c r="U48">
        <v>-1777.4000000000015</v>
      </c>
      <c r="W48">
        <v>36805</v>
      </c>
      <c r="X48">
        <v>4694.2000000000007</v>
      </c>
      <c r="AD48">
        <v>45316</v>
      </c>
      <c r="AE48">
        <v>2.6473872362962307</v>
      </c>
      <c r="AK48">
        <v>45316</v>
      </c>
      <c r="AL48">
        <v>2.6473872362962307</v>
      </c>
    </row>
    <row r="49" spans="2:38" x14ac:dyDescent="0.25">
      <c r="B49">
        <v>72821</v>
      </c>
      <c r="C49">
        <v>62100</v>
      </c>
      <c r="D49">
        <v>54792</v>
      </c>
      <c r="E49">
        <v>53725</v>
      </c>
      <c r="F49">
        <v>70525</v>
      </c>
      <c r="H49">
        <v>117536</v>
      </c>
      <c r="J49">
        <f t="shared" si="6"/>
        <v>62792.6</v>
      </c>
      <c r="K49">
        <f t="shared" si="7"/>
        <v>1.871812920630775</v>
      </c>
      <c r="L49">
        <f t="shared" si="8"/>
        <v>72821</v>
      </c>
      <c r="M49">
        <f t="shared" si="9"/>
        <v>53725</v>
      </c>
      <c r="N49">
        <f t="shared" si="10"/>
        <v>62792.6</v>
      </c>
      <c r="O49">
        <f t="shared" si="11"/>
        <v>19096</v>
      </c>
      <c r="Q49">
        <v>8681</v>
      </c>
      <c r="R49">
        <v>-3509</v>
      </c>
      <c r="T49">
        <v>-18387.400000000001</v>
      </c>
      <c r="U49">
        <v>998.59999999999854</v>
      </c>
      <c r="W49">
        <v>32891</v>
      </c>
      <c r="X49">
        <v>7063.7999999999993</v>
      </c>
      <c r="AB49">
        <v>62792.6</v>
      </c>
      <c r="AC49">
        <v>1.871812920630775</v>
      </c>
      <c r="AK49">
        <v>62792.6</v>
      </c>
      <c r="AL49">
        <v>1.871812920630775</v>
      </c>
    </row>
    <row r="50" spans="2:38" x14ac:dyDescent="0.25">
      <c r="B50">
        <v>94393</v>
      </c>
      <c r="C50">
        <v>44928</v>
      </c>
      <c r="D50">
        <v>93425</v>
      </c>
      <c r="E50">
        <v>44168</v>
      </c>
      <c r="F50">
        <v>19600</v>
      </c>
      <c r="H50">
        <v>94735</v>
      </c>
      <c r="J50">
        <f t="shared" si="6"/>
        <v>59302.8</v>
      </c>
      <c r="K50">
        <f t="shared" si="7"/>
        <v>1.5974793770277289</v>
      </c>
      <c r="L50">
        <f t="shared" si="8"/>
        <v>94393</v>
      </c>
      <c r="M50">
        <f t="shared" si="9"/>
        <v>19600</v>
      </c>
      <c r="N50">
        <f t="shared" si="10"/>
        <v>59302.8</v>
      </c>
      <c r="O50">
        <f t="shared" si="11"/>
        <v>74793</v>
      </c>
      <c r="Q50">
        <v>-2927</v>
      </c>
      <c r="R50">
        <v>-641</v>
      </c>
      <c r="T50">
        <v>-2295.5999999999985</v>
      </c>
      <c r="U50">
        <v>-1154.3999999999942</v>
      </c>
      <c r="W50">
        <v>33634.800000000003</v>
      </c>
      <c r="X50">
        <v>6243.5999999999995</v>
      </c>
      <c r="AF50">
        <v>59302.8</v>
      </c>
      <c r="AG50">
        <v>1.5974793770277289</v>
      </c>
      <c r="AI50">
        <v>59302.8</v>
      </c>
      <c r="AJ50">
        <v>1.5974793770277289</v>
      </c>
    </row>
    <row r="51" spans="2:38" x14ac:dyDescent="0.25">
      <c r="B51">
        <v>60409</v>
      </c>
      <c r="C51">
        <v>24875</v>
      </c>
      <c r="D51">
        <v>65911</v>
      </c>
      <c r="E51">
        <v>65166</v>
      </c>
      <c r="F51">
        <v>48952</v>
      </c>
      <c r="H51">
        <v>128454</v>
      </c>
      <c r="J51">
        <f t="shared" si="6"/>
        <v>53062.6</v>
      </c>
      <c r="K51">
        <f t="shared" si="7"/>
        <v>2.4208010915409348</v>
      </c>
      <c r="L51">
        <f t="shared" si="8"/>
        <v>65911</v>
      </c>
      <c r="M51">
        <f t="shared" si="9"/>
        <v>24875</v>
      </c>
      <c r="N51">
        <f t="shared" si="10"/>
        <v>53062.6</v>
      </c>
      <c r="O51">
        <f t="shared" si="11"/>
        <v>41036</v>
      </c>
      <c r="Q51">
        <v>67077</v>
      </c>
      <c r="R51">
        <v>-5924</v>
      </c>
      <c r="T51">
        <v>-2705.5999999999985</v>
      </c>
      <c r="U51">
        <v>662.40000000000146</v>
      </c>
      <c r="W51">
        <v>24442</v>
      </c>
      <c r="X51">
        <v>1243.2</v>
      </c>
      <c r="Z51">
        <v>53062.6</v>
      </c>
      <c r="AA51">
        <v>2.4208010915409348</v>
      </c>
      <c r="AK51">
        <v>53062.6</v>
      </c>
      <c r="AL51">
        <v>2.4208010915409348</v>
      </c>
    </row>
    <row r="52" spans="2:38" x14ac:dyDescent="0.25">
      <c r="B52">
        <v>101085</v>
      </c>
      <c r="C52">
        <v>50778</v>
      </c>
      <c r="D52">
        <v>24634</v>
      </c>
      <c r="E52">
        <v>91195</v>
      </c>
      <c r="F52">
        <v>67450</v>
      </c>
      <c r="H52">
        <v>121290</v>
      </c>
      <c r="J52">
        <f t="shared" si="6"/>
        <v>67028.399999999994</v>
      </c>
      <c r="K52">
        <f t="shared" si="7"/>
        <v>1.809531482177704</v>
      </c>
      <c r="L52">
        <f t="shared" si="8"/>
        <v>101085</v>
      </c>
      <c r="M52">
        <f t="shared" si="9"/>
        <v>24634</v>
      </c>
      <c r="N52">
        <f t="shared" si="10"/>
        <v>67028.399999999994</v>
      </c>
      <c r="O52">
        <f t="shared" si="11"/>
        <v>76451</v>
      </c>
      <c r="Q52">
        <v>54009</v>
      </c>
      <c r="R52">
        <v>-1946</v>
      </c>
      <c r="T52">
        <v>25282.199999999997</v>
      </c>
      <c r="U52">
        <v>2161.5999999999913</v>
      </c>
      <c r="W52">
        <v>25282.2</v>
      </c>
      <c r="X52">
        <v>7875.5999999999995</v>
      </c>
      <c r="AD52">
        <v>67028.399999999994</v>
      </c>
      <c r="AE52">
        <v>1.809531482177704</v>
      </c>
      <c r="AK52">
        <v>67028.399999999994</v>
      </c>
      <c r="AL52">
        <v>1.809531482177704</v>
      </c>
    </row>
    <row r="53" spans="2:38" x14ac:dyDescent="0.25">
      <c r="B53">
        <v>97853</v>
      </c>
      <c r="C53">
        <v>55284</v>
      </c>
      <c r="D53">
        <v>49540</v>
      </c>
      <c r="E53">
        <v>49974</v>
      </c>
      <c r="F53">
        <v>49740</v>
      </c>
      <c r="H53">
        <v>138938</v>
      </c>
      <c r="J53">
        <f t="shared" si="6"/>
        <v>60478.2</v>
      </c>
      <c r="K53">
        <f t="shared" si="7"/>
        <v>2.2973236637333785</v>
      </c>
      <c r="L53">
        <f t="shared" si="8"/>
        <v>97853</v>
      </c>
      <c r="M53">
        <f t="shared" si="9"/>
        <v>49540</v>
      </c>
      <c r="N53">
        <f t="shared" si="10"/>
        <v>60478.2</v>
      </c>
      <c r="O53">
        <f t="shared" si="11"/>
        <v>48313</v>
      </c>
      <c r="Q53">
        <v>38939</v>
      </c>
      <c r="R53">
        <v>20780</v>
      </c>
      <c r="T53">
        <v>-16765.800000000003</v>
      </c>
      <c r="U53">
        <v>-2300.4000000000015</v>
      </c>
      <c r="W53">
        <v>36483.4</v>
      </c>
      <c r="X53">
        <v>3370.7999999999997</v>
      </c>
      <c r="AB53">
        <v>60478.2</v>
      </c>
      <c r="AC53">
        <v>2.2973236637333785</v>
      </c>
      <c r="AK53">
        <v>60478.2</v>
      </c>
      <c r="AL53">
        <v>2.2973236637333785</v>
      </c>
    </row>
    <row r="54" spans="2:38" x14ac:dyDescent="0.25">
      <c r="B54">
        <v>51753</v>
      </c>
      <c r="C54">
        <v>60852</v>
      </c>
      <c r="D54">
        <v>46558</v>
      </c>
      <c r="E54">
        <v>66622</v>
      </c>
      <c r="F54">
        <v>46937</v>
      </c>
      <c r="H54">
        <v>75638</v>
      </c>
      <c r="J54">
        <f t="shared" si="6"/>
        <v>54544.4</v>
      </c>
      <c r="K54">
        <f t="shared" si="7"/>
        <v>1.3867234766538818</v>
      </c>
      <c r="L54">
        <f t="shared" si="8"/>
        <v>66622</v>
      </c>
      <c r="M54">
        <f t="shared" si="9"/>
        <v>46558</v>
      </c>
      <c r="N54">
        <f t="shared" si="10"/>
        <v>54544.4</v>
      </c>
      <c r="O54">
        <f t="shared" si="11"/>
        <v>20064</v>
      </c>
      <c r="Q54">
        <v>42305</v>
      </c>
      <c r="R54">
        <v>17457</v>
      </c>
      <c r="T54">
        <v>25467.200000000001</v>
      </c>
      <c r="U54">
        <v>-2452.1999999999971</v>
      </c>
      <c r="W54">
        <v>34096.800000000003</v>
      </c>
      <c r="X54">
        <v>5671.8</v>
      </c>
      <c r="Z54">
        <v>54544.4</v>
      </c>
      <c r="AA54">
        <v>1.3867234766538818</v>
      </c>
      <c r="AI54">
        <v>54544.4</v>
      </c>
      <c r="AJ54">
        <v>1.3867234766538818</v>
      </c>
    </row>
    <row r="55" spans="2:38" x14ac:dyDescent="0.25">
      <c r="B55">
        <v>95379</v>
      </c>
      <c r="C55">
        <v>90044</v>
      </c>
      <c r="D55">
        <v>40154</v>
      </c>
      <c r="E55">
        <v>45208</v>
      </c>
      <c r="F55">
        <v>89408</v>
      </c>
      <c r="H55">
        <v>99480</v>
      </c>
      <c r="J55">
        <f t="shared" si="6"/>
        <v>72038.600000000006</v>
      </c>
      <c r="K55">
        <f t="shared" si="7"/>
        <v>1.3809263367139282</v>
      </c>
      <c r="L55">
        <f t="shared" si="8"/>
        <v>95379</v>
      </c>
      <c r="M55">
        <f t="shared" si="9"/>
        <v>40154</v>
      </c>
      <c r="N55">
        <f t="shared" si="10"/>
        <v>72038.600000000006</v>
      </c>
      <c r="O55">
        <f t="shared" si="11"/>
        <v>55225</v>
      </c>
      <c r="Q55">
        <v>11658</v>
      </c>
      <c r="R55">
        <v>1755</v>
      </c>
      <c r="T55">
        <v>18705.800000000003</v>
      </c>
      <c r="U55">
        <v>7352.4000000000087</v>
      </c>
      <c r="W55">
        <v>50561.8</v>
      </c>
      <c r="X55">
        <v>7352.4</v>
      </c>
      <c r="AD55">
        <v>72038.600000000006</v>
      </c>
      <c r="AE55">
        <v>1.3809263367139282</v>
      </c>
      <c r="AI55">
        <v>72038.600000000006</v>
      </c>
      <c r="AJ55">
        <v>1.3809263367139282</v>
      </c>
    </row>
    <row r="56" spans="2:38" x14ac:dyDescent="0.25">
      <c r="B56">
        <v>76069</v>
      </c>
      <c r="C56">
        <v>43748</v>
      </c>
      <c r="D56">
        <v>80182</v>
      </c>
      <c r="E56">
        <v>91602</v>
      </c>
      <c r="F56">
        <v>55200</v>
      </c>
      <c r="H56">
        <v>102873</v>
      </c>
      <c r="J56">
        <f t="shared" si="6"/>
        <v>69360.2</v>
      </c>
      <c r="K56">
        <f t="shared" si="7"/>
        <v>1.4831704637529881</v>
      </c>
      <c r="L56">
        <f t="shared" si="8"/>
        <v>91602</v>
      </c>
      <c r="M56">
        <f t="shared" si="9"/>
        <v>43748</v>
      </c>
      <c r="N56">
        <f t="shared" si="10"/>
        <v>69360.2</v>
      </c>
      <c r="O56">
        <f t="shared" si="11"/>
        <v>47854</v>
      </c>
      <c r="Q56">
        <v>33624</v>
      </c>
      <c r="R56">
        <v>20528</v>
      </c>
      <c r="T56">
        <v>15314</v>
      </c>
      <c r="U56">
        <v>7508.7999999999956</v>
      </c>
      <c r="W56">
        <v>43286.399999999994</v>
      </c>
      <c r="X56">
        <v>7642.4</v>
      </c>
      <c r="Z56">
        <v>69360.2</v>
      </c>
      <c r="AA56">
        <v>1.4831704637529881</v>
      </c>
      <c r="AI56">
        <v>69360.2</v>
      </c>
      <c r="AJ56">
        <v>1.4831704637529881</v>
      </c>
    </row>
    <row r="57" spans="2:38" x14ac:dyDescent="0.25">
      <c r="B57">
        <v>78202</v>
      </c>
      <c r="C57">
        <v>44567</v>
      </c>
      <c r="D57">
        <v>75212</v>
      </c>
      <c r="E57">
        <v>27299</v>
      </c>
      <c r="F57">
        <v>89147</v>
      </c>
      <c r="H57">
        <v>82648</v>
      </c>
      <c r="J57">
        <f t="shared" si="6"/>
        <v>62885.4</v>
      </c>
      <c r="K57">
        <f t="shared" si="7"/>
        <v>1.3142637241712702</v>
      </c>
      <c r="L57">
        <f t="shared" si="8"/>
        <v>89147</v>
      </c>
      <c r="M57">
        <f t="shared" si="9"/>
        <v>27299</v>
      </c>
      <c r="N57">
        <f t="shared" si="10"/>
        <v>62885.4</v>
      </c>
      <c r="O57">
        <f t="shared" si="11"/>
        <v>61848</v>
      </c>
      <c r="Q57">
        <v>23116</v>
      </c>
      <c r="R57">
        <v>-1070</v>
      </c>
      <c r="T57">
        <v>40105.800000000003</v>
      </c>
      <c r="U57">
        <v>-7251.9999999999927</v>
      </c>
      <c r="W57">
        <v>40105.799999999996</v>
      </c>
      <c r="X57">
        <v>7473.9999999999991</v>
      </c>
      <c r="AD57">
        <v>62885.4</v>
      </c>
      <c r="AE57">
        <v>1.3142637241712702</v>
      </c>
      <c r="AI57">
        <v>62885.4</v>
      </c>
      <c r="AJ57">
        <v>1.3142637241712702</v>
      </c>
    </row>
    <row r="58" spans="2:38" x14ac:dyDescent="0.25">
      <c r="B58">
        <v>78994</v>
      </c>
      <c r="C58">
        <v>5770</v>
      </c>
      <c r="D58">
        <v>19442</v>
      </c>
      <c r="E58">
        <v>19440</v>
      </c>
      <c r="F58">
        <v>68234</v>
      </c>
      <c r="H58">
        <v>128358</v>
      </c>
      <c r="J58">
        <f t="shared" si="6"/>
        <v>38376</v>
      </c>
      <c r="K58">
        <f t="shared" si="7"/>
        <v>3.3447467166979363</v>
      </c>
      <c r="L58">
        <f t="shared" si="8"/>
        <v>78994</v>
      </c>
      <c r="M58">
        <f t="shared" si="9"/>
        <v>5770</v>
      </c>
      <c r="N58">
        <f t="shared" si="10"/>
        <v>38376</v>
      </c>
      <c r="O58">
        <f t="shared" si="11"/>
        <v>73224</v>
      </c>
      <c r="Q58">
        <v>63414</v>
      </c>
      <c r="R58">
        <v>3369</v>
      </c>
      <c r="T58">
        <v>-26518.800000000003</v>
      </c>
      <c r="U58">
        <v>-9062.1999999999971</v>
      </c>
      <c r="W58">
        <v>45845.2</v>
      </c>
      <c r="X58">
        <v>11941</v>
      </c>
      <c r="AB58">
        <v>38376</v>
      </c>
      <c r="AC58">
        <v>3.3447467166979363</v>
      </c>
      <c r="AK58">
        <v>38376</v>
      </c>
      <c r="AL58">
        <v>3.3447467166979363</v>
      </c>
    </row>
    <row r="59" spans="2:38" x14ac:dyDescent="0.25">
      <c r="B59">
        <v>24151</v>
      </c>
      <c r="C59">
        <v>5691</v>
      </c>
      <c r="D59">
        <v>32759</v>
      </c>
      <c r="E59">
        <v>97818</v>
      </c>
      <c r="F59">
        <v>89313</v>
      </c>
      <c r="H59">
        <v>76530</v>
      </c>
      <c r="J59">
        <f t="shared" si="6"/>
        <v>49946.400000000001</v>
      </c>
      <c r="K59">
        <f t="shared" si="7"/>
        <v>1.5322425640286386</v>
      </c>
      <c r="L59">
        <f t="shared" si="8"/>
        <v>97818</v>
      </c>
      <c r="M59">
        <f t="shared" si="9"/>
        <v>5691</v>
      </c>
      <c r="N59">
        <f t="shared" si="10"/>
        <v>49946.400000000001</v>
      </c>
      <c r="O59">
        <f t="shared" si="11"/>
        <v>92127</v>
      </c>
      <c r="Q59">
        <v>-47577</v>
      </c>
      <c r="R59">
        <v>-3632</v>
      </c>
      <c r="T59">
        <v>-46165.799999999996</v>
      </c>
      <c r="U59">
        <v>3024.5999999999985</v>
      </c>
      <c r="W59">
        <v>46165.8</v>
      </c>
      <c r="X59">
        <v>3024.6000000000004</v>
      </c>
      <c r="AB59">
        <v>49946.400000000001</v>
      </c>
      <c r="AC59">
        <v>1.5322425640286386</v>
      </c>
      <c r="AI59">
        <v>49946.400000000001</v>
      </c>
      <c r="AJ59">
        <v>1.5322425640286386</v>
      </c>
    </row>
    <row r="60" spans="2:38" x14ac:dyDescent="0.25">
      <c r="B60">
        <v>49598</v>
      </c>
      <c r="C60">
        <v>45929</v>
      </c>
      <c r="D60">
        <v>97621</v>
      </c>
      <c r="E60">
        <v>56542</v>
      </c>
      <c r="F60">
        <v>12989</v>
      </c>
      <c r="H60">
        <v>88621</v>
      </c>
      <c r="J60">
        <f t="shared" si="6"/>
        <v>52535.8</v>
      </c>
      <c r="K60">
        <f t="shared" si="7"/>
        <v>1.68686876377632</v>
      </c>
      <c r="L60">
        <f t="shared" si="8"/>
        <v>97621</v>
      </c>
      <c r="M60">
        <f t="shared" si="9"/>
        <v>12989</v>
      </c>
      <c r="N60">
        <f t="shared" si="10"/>
        <v>52535.8</v>
      </c>
      <c r="O60">
        <f t="shared" si="11"/>
        <v>84632</v>
      </c>
      <c r="Q60">
        <v>184</v>
      </c>
      <c r="R60">
        <v>-467</v>
      </c>
      <c r="T60">
        <v>-23945.599999999991</v>
      </c>
      <c r="U60">
        <v>-3598</v>
      </c>
      <c r="W60">
        <v>38280.399999999994</v>
      </c>
      <c r="X60">
        <v>7031.2000000000007</v>
      </c>
      <c r="AB60">
        <v>52535.8</v>
      </c>
      <c r="AC60">
        <v>1.68686876377632</v>
      </c>
      <c r="AK60">
        <v>52535.8</v>
      </c>
      <c r="AL60">
        <v>1.68686876377632</v>
      </c>
    </row>
    <row r="61" spans="2:38" x14ac:dyDescent="0.25">
      <c r="B61">
        <v>42440</v>
      </c>
      <c r="C61">
        <v>46259</v>
      </c>
      <c r="D61">
        <v>71657</v>
      </c>
      <c r="E61">
        <v>52101</v>
      </c>
      <c r="F61">
        <v>56434</v>
      </c>
      <c r="H61">
        <v>87827</v>
      </c>
      <c r="J61">
        <f t="shared" si="6"/>
        <v>53778.2</v>
      </c>
      <c r="K61">
        <f t="shared" si="7"/>
        <v>1.6331338720894342</v>
      </c>
      <c r="L61">
        <f t="shared" si="8"/>
        <v>71657</v>
      </c>
      <c r="M61">
        <f t="shared" si="9"/>
        <v>42440</v>
      </c>
      <c r="N61">
        <f t="shared" si="10"/>
        <v>53778.2</v>
      </c>
      <c r="O61">
        <f t="shared" si="11"/>
        <v>29217</v>
      </c>
      <c r="Q61">
        <v>-7498</v>
      </c>
      <c r="R61">
        <v>-16299</v>
      </c>
      <c r="T61">
        <v>199.39999999999418</v>
      </c>
      <c r="U61">
        <v>6226.1999999999971</v>
      </c>
      <c r="W61">
        <v>30693.4</v>
      </c>
      <c r="X61">
        <v>7625</v>
      </c>
      <c r="AD61">
        <v>53778.2</v>
      </c>
      <c r="AE61">
        <v>1.6331338720894342</v>
      </c>
      <c r="AI61">
        <v>53778.2</v>
      </c>
      <c r="AJ61">
        <v>1.6331338720894342</v>
      </c>
    </row>
    <row r="62" spans="2:38" x14ac:dyDescent="0.25">
      <c r="B62">
        <v>69263</v>
      </c>
      <c r="C62">
        <v>59847</v>
      </c>
      <c r="D62">
        <v>56487</v>
      </c>
      <c r="E62">
        <v>24699</v>
      </c>
      <c r="F62">
        <v>28959</v>
      </c>
      <c r="H62">
        <v>62743</v>
      </c>
      <c r="J62">
        <f t="shared" si="6"/>
        <v>47851</v>
      </c>
      <c r="K62">
        <f t="shared" si="7"/>
        <v>1.3112160665398842</v>
      </c>
      <c r="L62">
        <f t="shared" si="8"/>
        <v>69263</v>
      </c>
      <c r="M62">
        <f t="shared" si="9"/>
        <v>24699</v>
      </c>
      <c r="N62">
        <f t="shared" si="10"/>
        <v>47851</v>
      </c>
      <c r="O62">
        <f t="shared" si="11"/>
        <v>44564</v>
      </c>
      <c r="Q62">
        <v>1735</v>
      </c>
      <c r="R62">
        <v>-746</v>
      </c>
      <c r="T62">
        <v>-1841</v>
      </c>
      <c r="U62">
        <v>-1939.8000000000029</v>
      </c>
      <c r="W62">
        <v>17101.000000000004</v>
      </c>
      <c r="X62">
        <v>2958.2000000000003</v>
      </c>
      <c r="Z62">
        <v>47851</v>
      </c>
      <c r="AA62">
        <v>1.3112160665398842</v>
      </c>
      <c r="AI62">
        <v>47851</v>
      </c>
      <c r="AJ62">
        <v>1.3112160665398842</v>
      </c>
    </row>
    <row r="63" spans="2:38" x14ac:dyDescent="0.25">
      <c r="B63">
        <v>45737</v>
      </c>
      <c r="C63">
        <v>78004</v>
      </c>
      <c r="D63">
        <v>38678</v>
      </c>
      <c r="E63">
        <v>34329</v>
      </c>
      <c r="F63">
        <v>98709</v>
      </c>
      <c r="H63">
        <v>128602</v>
      </c>
      <c r="J63">
        <f t="shared" si="6"/>
        <v>59091.4</v>
      </c>
      <c r="K63">
        <f t="shared" si="7"/>
        <v>2.1763234582358852</v>
      </c>
      <c r="L63">
        <f t="shared" si="8"/>
        <v>98709</v>
      </c>
      <c r="M63">
        <f t="shared" si="9"/>
        <v>34329</v>
      </c>
      <c r="N63">
        <f t="shared" si="10"/>
        <v>59091.4</v>
      </c>
      <c r="O63">
        <f t="shared" si="11"/>
        <v>64380</v>
      </c>
      <c r="Q63">
        <v>-10019</v>
      </c>
      <c r="R63">
        <v>-861</v>
      </c>
      <c r="T63">
        <v>-40636.999999999993</v>
      </c>
      <c r="U63">
        <v>1907.8000000000029</v>
      </c>
      <c r="W63">
        <v>41334.6</v>
      </c>
      <c r="X63">
        <v>6709</v>
      </c>
      <c r="AB63">
        <v>59091.4</v>
      </c>
      <c r="AC63">
        <v>2.1763234582358852</v>
      </c>
      <c r="AK63">
        <v>59091.4</v>
      </c>
      <c r="AL63">
        <v>2.1763234582358852</v>
      </c>
    </row>
    <row r="64" spans="2:38" x14ac:dyDescent="0.25">
      <c r="B64">
        <v>65690</v>
      </c>
      <c r="C64">
        <v>83919</v>
      </c>
      <c r="D64">
        <v>73901</v>
      </c>
      <c r="E64">
        <v>76191</v>
      </c>
      <c r="F64">
        <v>56187</v>
      </c>
      <c r="H64">
        <v>107557</v>
      </c>
      <c r="J64">
        <f t="shared" si="6"/>
        <v>71177.600000000006</v>
      </c>
      <c r="K64">
        <f t="shared" si="7"/>
        <v>1.5111074270557028</v>
      </c>
      <c r="L64">
        <f t="shared" si="8"/>
        <v>83919</v>
      </c>
      <c r="M64">
        <f t="shared" si="9"/>
        <v>56187</v>
      </c>
      <c r="N64">
        <f t="shared" si="10"/>
        <v>71177.600000000006</v>
      </c>
      <c r="O64">
        <f t="shared" si="11"/>
        <v>27732</v>
      </c>
      <c r="Q64">
        <v>21211</v>
      </c>
      <c r="R64">
        <v>16493</v>
      </c>
      <c r="T64">
        <v>-11822.799999999988</v>
      </c>
      <c r="U64">
        <v>-149</v>
      </c>
      <c r="W64">
        <v>15959.199999999999</v>
      </c>
      <c r="X64">
        <v>3236.2000000000003</v>
      </c>
      <c r="AB64">
        <v>71177.600000000006</v>
      </c>
      <c r="AC64">
        <v>1.5111074270557028</v>
      </c>
      <c r="AI64">
        <v>71177.600000000006</v>
      </c>
      <c r="AJ64">
        <v>1.5111074270557028</v>
      </c>
    </row>
    <row r="65" spans="2:38" x14ac:dyDescent="0.25">
      <c r="B65">
        <v>39122</v>
      </c>
      <c r="C65">
        <v>67387</v>
      </c>
      <c r="D65">
        <v>48690</v>
      </c>
      <c r="E65">
        <v>93249</v>
      </c>
      <c r="F65">
        <v>60443</v>
      </c>
      <c r="H65">
        <v>124185</v>
      </c>
      <c r="J65">
        <f t="shared" si="6"/>
        <v>61778.2</v>
      </c>
      <c r="K65">
        <f t="shared" si="7"/>
        <v>2.0101751103139942</v>
      </c>
      <c r="L65">
        <f t="shared" si="8"/>
        <v>93249</v>
      </c>
      <c r="M65">
        <f t="shared" si="9"/>
        <v>39122</v>
      </c>
      <c r="N65">
        <f t="shared" si="10"/>
        <v>61778.2</v>
      </c>
      <c r="O65">
        <f t="shared" si="11"/>
        <v>54127</v>
      </c>
      <c r="Q65">
        <v>77445</v>
      </c>
      <c r="R65">
        <v>147</v>
      </c>
      <c r="T65">
        <v>20745.399999999994</v>
      </c>
      <c r="U65">
        <v>-9526.4000000000087</v>
      </c>
      <c r="W65">
        <v>24232.6</v>
      </c>
      <c r="X65">
        <v>9526.4</v>
      </c>
      <c r="Z65">
        <v>61778.2</v>
      </c>
      <c r="AA65">
        <v>2.0101751103139942</v>
      </c>
      <c r="AK65">
        <v>61778.2</v>
      </c>
      <c r="AL65">
        <v>2.0101751103139942</v>
      </c>
    </row>
    <row r="66" spans="2:38" x14ac:dyDescent="0.25">
      <c r="B66">
        <v>52796</v>
      </c>
      <c r="C66">
        <v>68628</v>
      </c>
      <c r="D66">
        <v>25111</v>
      </c>
      <c r="E66">
        <v>77697</v>
      </c>
      <c r="F66">
        <v>79932</v>
      </c>
      <c r="H66">
        <v>133863</v>
      </c>
      <c r="J66">
        <f t="shared" ref="J66:J101" si="12">AVERAGE(B66:F66)</f>
        <v>60832.800000000003</v>
      </c>
      <c r="K66">
        <f t="shared" ref="K66:K97" si="13">H66/J66</f>
        <v>2.2005069633487198</v>
      </c>
      <c r="L66">
        <f t="shared" ref="L66:L101" si="14">MAX(B66:F66)</f>
        <v>79932</v>
      </c>
      <c r="M66">
        <f t="shared" ref="M66:M101" si="15">MIN(B66:F66)</f>
        <v>25111</v>
      </c>
      <c r="N66">
        <f t="shared" ref="N66:N101" si="16">AVERAGE(B66:F66)</f>
        <v>60832.800000000003</v>
      </c>
      <c r="O66">
        <f t="shared" ref="O66:O101" si="17">L66-M66</f>
        <v>54821</v>
      </c>
      <c r="Q66">
        <v>29559</v>
      </c>
      <c r="R66">
        <v>19408</v>
      </c>
      <c r="T66">
        <v>-13262.399999999994</v>
      </c>
      <c r="U66">
        <v>-10673.599999999991</v>
      </c>
      <c r="W66">
        <v>51226.8</v>
      </c>
      <c r="X66">
        <v>10793.6</v>
      </c>
      <c r="AB66">
        <v>60832.800000000003</v>
      </c>
      <c r="AC66">
        <v>2.2005069633487198</v>
      </c>
      <c r="AK66">
        <v>60832.800000000003</v>
      </c>
      <c r="AL66">
        <v>2.2005069633487198</v>
      </c>
    </row>
    <row r="67" spans="2:38" x14ac:dyDescent="0.25">
      <c r="B67">
        <v>64366</v>
      </c>
      <c r="C67">
        <v>69264</v>
      </c>
      <c r="D67">
        <v>79657</v>
      </c>
      <c r="E67">
        <v>25725</v>
      </c>
      <c r="F67">
        <v>27587</v>
      </c>
      <c r="H67">
        <v>59460</v>
      </c>
      <c r="J67">
        <f t="shared" si="12"/>
        <v>53319.8</v>
      </c>
      <c r="K67">
        <f t="shared" si="13"/>
        <v>1.1151579713352262</v>
      </c>
      <c r="L67">
        <f t="shared" si="14"/>
        <v>79657</v>
      </c>
      <c r="M67">
        <f t="shared" si="15"/>
        <v>25725</v>
      </c>
      <c r="N67">
        <f t="shared" si="16"/>
        <v>53319.8</v>
      </c>
      <c r="O67">
        <f t="shared" si="17"/>
        <v>53932</v>
      </c>
      <c r="Q67">
        <v>-19998</v>
      </c>
      <c r="R67">
        <v>-114</v>
      </c>
      <c r="T67">
        <v>4415</v>
      </c>
      <c r="U67">
        <v>-358.39999999999418</v>
      </c>
      <c r="W67">
        <v>36218.6</v>
      </c>
      <c r="X67">
        <v>2102.8000000000002</v>
      </c>
      <c r="AD67">
        <v>53319.8</v>
      </c>
      <c r="AE67">
        <v>1.1151579713352262</v>
      </c>
      <c r="AI67">
        <v>53319.8</v>
      </c>
      <c r="AJ67">
        <v>1.1151579713352262</v>
      </c>
    </row>
    <row r="68" spans="2:38" x14ac:dyDescent="0.25">
      <c r="B68">
        <v>79566</v>
      </c>
      <c r="C68">
        <v>75161</v>
      </c>
      <c r="D68">
        <v>14658</v>
      </c>
      <c r="E68">
        <v>61476</v>
      </c>
      <c r="F68">
        <v>80796</v>
      </c>
      <c r="H68">
        <v>72392</v>
      </c>
      <c r="J68">
        <f t="shared" si="12"/>
        <v>62331.4</v>
      </c>
      <c r="K68">
        <f t="shared" si="13"/>
        <v>1.1614050061445755</v>
      </c>
      <c r="L68">
        <f t="shared" si="14"/>
        <v>80796</v>
      </c>
      <c r="M68">
        <f t="shared" si="15"/>
        <v>14658</v>
      </c>
      <c r="N68">
        <f t="shared" si="16"/>
        <v>62331.4</v>
      </c>
      <c r="O68">
        <f t="shared" si="17"/>
        <v>66138</v>
      </c>
      <c r="Q68">
        <v>-33019</v>
      </c>
      <c r="R68">
        <v>-12898</v>
      </c>
      <c r="T68">
        <v>1151.2000000000044</v>
      </c>
      <c r="U68">
        <v>-3475.9999999999927</v>
      </c>
      <c r="W68">
        <v>47436.800000000003</v>
      </c>
      <c r="X68">
        <v>3880.4</v>
      </c>
      <c r="AF68">
        <v>62331.4</v>
      </c>
      <c r="AG68">
        <v>1.1614050061445755</v>
      </c>
      <c r="AI68">
        <v>62331.4</v>
      </c>
      <c r="AJ68">
        <v>1.1614050061445755</v>
      </c>
    </row>
    <row r="69" spans="2:38" x14ac:dyDescent="0.25">
      <c r="B69">
        <v>65954</v>
      </c>
      <c r="C69">
        <v>66216</v>
      </c>
      <c r="D69">
        <v>33049</v>
      </c>
      <c r="E69">
        <v>5311</v>
      </c>
      <c r="F69">
        <v>98195</v>
      </c>
      <c r="H69">
        <v>83380</v>
      </c>
      <c r="J69">
        <f t="shared" si="12"/>
        <v>53745</v>
      </c>
      <c r="K69">
        <f t="shared" si="13"/>
        <v>1.5514001302446738</v>
      </c>
      <c r="L69">
        <f t="shared" si="14"/>
        <v>98195</v>
      </c>
      <c r="M69">
        <f t="shared" si="15"/>
        <v>5311</v>
      </c>
      <c r="N69">
        <f t="shared" si="16"/>
        <v>53745</v>
      </c>
      <c r="O69">
        <f t="shared" si="17"/>
        <v>92884</v>
      </c>
      <c r="Q69">
        <v>29875</v>
      </c>
      <c r="R69">
        <v>-12355</v>
      </c>
      <c r="T69">
        <v>9637.1999999999971</v>
      </c>
      <c r="U69">
        <v>-2271.5999999999985</v>
      </c>
      <c r="W69">
        <v>41908.400000000001</v>
      </c>
      <c r="X69">
        <v>6724.8</v>
      </c>
      <c r="Z69">
        <v>53745</v>
      </c>
      <c r="AA69">
        <v>1.5514001302446738</v>
      </c>
      <c r="AK69">
        <v>53745</v>
      </c>
      <c r="AL69">
        <v>1.5514001302446738</v>
      </c>
    </row>
    <row r="70" spans="2:38" x14ac:dyDescent="0.25">
      <c r="B70">
        <v>60454</v>
      </c>
      <c r="C70">
        <v>40146</v>
      </c>
      <c r="D70">
        <v>65663</v>
      </c>
      <c r="E70">
        <v>64303</v>
      </c>
      <c r="F70">
        <v>76607</v>
      </c>
      <c r="H70">
        <v>93039</v>
      </c>
      <c r="J70">
        <f t="shared" si="12"/>
        <v>61434.6</v>
      </c>
      <c r="K70">
        <f t="shared" si="13"/>
        <v>1.5144397456807728</v>
      </c>
      <c r="L70">
        <f t="shared" si="14"/>
        <v>76607</v>
      </c>
      <c r="M70">
        <f t="shared" si="15"/>
        <v>40146</v>
      </c>
      <c r="N70">
        <f t="shared" si="16"/>
        <v>61434.6</v>
      </c>
      <c r="O70">
        <f t="shared" si="17"/>
        <v>36461</v>
      </c>
      <c r="Q70">
        <v>-11511</v>
      </c>
      <c r="R70">
        <v>-15043</v>
      </c>
      <c r="T70">
        <v>-9856.2000000000044</v>
      </c>
      <c r="U70">
        <v>-5834.7999999999956</v>
      </c>
      <c r="W70">
        <v>26663.399999999998</v>
      </c>
      <c r="X70">
        <v>6232.8</v>
      </c>
      <c r="AB70">
        <v>61434.6</v>
      </c>
      <c r="AC70">
        <v>1.5144397456807728</v>
      </c>
      <c r="AI70">
        <v>61434.6</v>
      </c>
      <c r="AJ70">
        <v>1.5144397456807728</v>
      </c>
    </row>
    <row r="71" spans="2:38" x14ac:dyDescent="0.25">
      <c r="B71">
        <v>33097</v>
      </c>
      <c r="C71">
        <v>31474</v>
      </c>
      <c r="D71">
        <v>85344</v>
      </c>
      <c r="E71">
        <v>92686</v>
      </c>
      <c r="F71">
        <v>39393</v>
      </c>
      <c r="H71">
        <v>117631</v>
      </c>
      <c r="J71">
        <f t="shared" si="12"/>
        <v>56398.8</v>
      </c>
      <c r="K71">
        <f t="shared" si="13"/>
        <v>2.0857004049731556</v>
      </c>
      <c r="L71">
        <f t="shared" si="14"/>
        <v>92686</v>
      </c>
      <c r="M71">
        <f t="shared" si="15"/>
        <v>31474</v>
      </c>
      <c r="N71">
        <f t="shared" si="16"/>
        <v>56398.8</v>
      </c>
      <c r="O71">
        <f t="shared" si="17"/>
        <v>61212</v>
      </c>
      <c r="Q71">
        <v>4840</v>
      </c>
      <c r="R71">
        <v>-10823</v>
      </c>
      <c r="T71">
        <v>-11202</v>
      </c>
      <c r="U71">
        <v>-3125.5999999999985</v>
      </c>
      <c r="W71">
        <v>37248.399999999994</v>
      </c>
      <c r="X71">
        <v>12552.8</v>
      </c>
      <c r="AF71">
        <v>56398.8</v>
      </c>
      <c r="AG71">
        <v>2.0857004049731556</v>
      </c>
      <c r="AK71">
        <v>56398.8</v>
      </c>
      <c r="AL71">
        <v>2.0857004049731556</v>
      </c>
    </row>
    <row r="72" spans="2:38" x14ac:dyDescent="0.25">
      <c r="B72">
        <v>62341</v>
      </c>
      <c r="C72">
        <v>55136</v>
      </c>
      <c r="D72">
        <v>62325</v>
      </c>
      <c r="E72">
        <v>56967</v>
      </c>
      <c r="F72">
        <v>47584</v>
      </c>
      <c r="H72">
        <v>119067</v>
      </c>
      <c r="J72">
        <f t="shared" si="12"/>
        <v>56870.6</v>
      </c>
      <c r="K72">
        <f t="shared" si="13"/>
        <v>2.0936476843922871</v>
      </c>
      <c r="L72">
        <f t="shared" si="14"/>
        <v>62341</v>
      </c>
      <c r="M72">
        <f t="shared" si="15"/>
        <v>47584</v>
      </c>
      <c r="N72">
        <f t="shared" si="16"/>
        <v>56870.6</v>
      </c>
      <c r="O72">
        <f t="shared" si="17"/>
        <v>14757</v>
      </c>
      <c r="Q72">
        <v>38256</v>
      </c>
      <c r="R72">
        <v>92</v>
      </c>
      <c r="T72">
        <v>69.19999999999709</v>
      </c>
      <c r="U72">
        <v>7777.5999999999985</v>
      </c>
      <c r="W72">
        <v>41088.800000000003</v>
      </c>
      <c r="X72">
        <v>7777.6</v>
      </c>
      <c r="Z72">
        <v>56870.6</v>
      </c>
      <c r="AA72">
        <v>2.0936476843922871</v>
      </c>
      <c r="AK72">
        <v>56870.6</v>
      </c>
      <c r="AL72">
        <v>2.0936476843922871</v>
      </c>
    </row>
    <row r="73" spans="2:38" x14ac:dyDescent="0.25">
      <c r="B73">
        <v>70187</v>
      </c>
      <c r="C73">
        <v>38955</v>
      </c>
      <c r="D73">
        <v>78354</v>
      </c>
      <c r="E73">
        <v>89220</v>
      </c>
      <c r="F73">
        <v>33550</v>
      </c>
      <c r="H73">
        <v>83392</v>
      </c>
      <c r="J73">
        <f t="shared" si="12"/>
        <v>62053.2</v>
      </c>
      <c r="K73">
        <f t="shared" si="13"/>
        <v>1.3438791230750389</v>
      </c>
      <c r="L73">
        <f t="shared" si="14"/>
        <v>89220</v>
      </c>
      <c r="M73">
        <f t="shared" si="15"/>
        <v>33550</v>
      </c>
      <c r="N73">
        <f t="shared" si="16"/>
        <v>62053.2</v>
      </c>
      <c r="O73">
        <f t="shared" si="17"/>
        <v>55670</v>
      </c>
      <c r="Q73">
        <v>-18698</v>
      </c>
      <c r="R73">
        <v>0</v>
      </c>
      <c r="T73">
        <v>-38560.800000000003</v>
      </c>
      <c r="U73">
        <v>-413.80000000000291</v>
      </c>
      <c r="W73">
        <v>38560.800000000003</v>
      </c>
      <c r="X73">
        <v>658.2</v>
      </c>
      <c r="AB73">
        <v>62053.2</v>
      </c>
      <c r="AC73">
        <v>1.3438791230750389</v>
      </c>
      <c r="AI73">
        <v>62053.2</v>
      </c>
      <c r="AJ73">
        <v>1.3438791230750389</v>
      </c>
    </row>
    <row r="74" spans="2:38" x14ac:dyDescent="0.25">
      <c r="B74">
        <v>59182</v>
      </c>
      <c r="C74">
        <v>60603</v>
      </c>
      <c r="D74">
        <v>44953</v>
      </c>
      <c r="E74">
        <v>66905</v>
      </c>
      <c r="F74">
        <v>78705</v>
      </c>
      <c r="H74">
        <v>93335</v>
      </c>
      <c r="J74">
        <f t="shared" si="12"/>
        <v>62069.599999999999</v>
      </c>
      <c r="K74">
        <f t="shared" si="13"/>
        <v>1.5037151842447833</v>
      </c>
      <c r="L74">
        <f t="shared" si="14"/>
        <v>78705</v>
      </c>
      <c r="M74">
        <f t="shared" si="15"/>
        <v>44953</v>
      </c>
      <c r="N74">
        <f t="shared" si="16"/>
        <v>62069.599999999999</v>
      </c>
      <c r="O74">
        <f t="shared" si="17"/>
        <v>33752</v>
      </c>
      <c r="Q74">
        <v>15968</v>
      </c>
      <c r="R74">
        <v>-11455</v>
      </c>
      <c r="T74">
        <v>4062.7999999999956</v>
      </c>
      <c r="U74">
        <v>3704.5999999999985</v>
      </c>
      <c r="W74">
        <v>39076.800000000003</v>
      </c>
      <c r="X74">
        <v>5091.4000000000005</v>
      </c>
      <c r="Z74">
        <v>62069.599999999999</v>
      </c>
      <c r="AA74">
        <v>1.5037151842447833</v>
      </c>
      <c r="AI74">
        <v>62069.599999999999</v>
      </c>
      <c r="AJ74">
        <v>1.5037151842447833</v>
      </c>
    </row>
    <row r="75" spans="2:38" x14ac:dyDescent="0.25">
      <c r="B75">
        <v>28721</v>
      </c>
      <c r="C75">
        <v>56525</v>
      </c>
      <c r="D75">
        <v>48864</v>
      </c>
      <c r="E75">
        <v>84141</v>
      </c>
      <c r="F75">
        <v>70037</v>
      </c>
      <c r="H75">
        <v>100908</v>
      </c>
      <c r="J75">
        <f t="shared" si="12"/>
        <v>57657.599999999999</v>
      </c>
      <c r="K75">
        <f t="shared" si="13"/>
        <v>1.7501248751248752</v>
      </c>
      <c r="L75">
        <f t="shared" si="14"/>
        <v>84141</v>
      </c>
      <c r="M75">
        <f t="shared" si="15"/>
        <v>28721</v>
      </c>
      <c r="N75">
        <f t="shared" si="16"/>
        <v>57657.599999999999</v>
      </c>
      <c r="O75">
        <f t="shared" si="17"/>
        <v>55420</v>
      </c>
      <c r="Q75">
        <v>-15204</v>
      </c>
      <c r="R75">
        <v>-5898</v>
      </c>
      <c r="T75">
        <v>-29820.000000000007</v>
      </c>
      <c r="U75">
        <v>654.59999999999854</v>
      </c>
      <c r="W75">
        <v>51373.2</v>
      </c>
      <c r="X75">
        <v>1089.8</v>
      </c>
      <c r="AB75">
        <v>57657.599999999999</v>
      </c>
      <c r="AC75">
        <v>1.7501248751248752</v>
      </c>
      <c r="AK75">
        <v>57657.599999999999</v>
      </c>
      <c r="AL75">
        <v>1.7501248751248752</v>
      </c>
    </row>
    <row r="76" spans="2:38" x14ac:dyDescent="0.25">
      <c r="B76">
        <v>98923</v>
      </c>
      <c r="C76">
        <v>113162</v>
      </c>
      <c r="D76">
        <v>34691</v>
      </c>
      <c r="E76">
        <v>96703</v>
      </c>
      <c r="F76">
        <v>96241</v>
      </c>
      <c r="H76">
        <v>128416</v>
      </c>
      <c r="J76">
        <f t="shared" si="12"/>
        <v>87944</v>
      </c>
      <c r="K76">
        <f t="shared" si="13"/>
        <v>1.4602019466933502</v>
      </c>
      <c r="L76">
        <f t="shared" si="14"/>
        <v>113162</v>
      </c>
      <c r="M76">
        <f t="shared" si="15"/>
        <v>34691</v>
      </c>
      <c r="N76">
        <f t="shared" si="16"/>
        <v>87944</v>
      </c>
      <c r="O76">
        <f t="shared" si="17"/>
        <v>78471</v>
      </c>
      <c r="Q76">
        <v>-980</v>
      </c>
      <c r="R76">
        <v>-19821</v>
      </c>
      <c r="T76">
        <v>1278.1999999999971</v>
      </c>
      <c r="U76">
        <v>-178.80000000000291</v>
      </c>
      <c r="W76">
        <v>20758.599999999999</v>
      </c>
      <c r="X76">
        <v>5992.4000000000015</v>
      </c>
      <c r="AF76">
        <v>87944</v>
      </c>
      <c r="AG76">
        <v>1.4602019466933502</v>
      </c>
      <c r="AI76">
        <v>87944</v>
      </c>
      <c r="AJ76">
        <v>1.4602019466933502</v>
      </c>
    </row>
    <row r="77" spans="2:38" x14ac:dyDescent="0.25">
      <c r="B77">
        <v>51923</v>
      </c>
      <c r="C77">
        <v>79695</v>
      </c>
      <c r="D77">
        <v>114383</v>
      </c>
      <c r="E77">
        <v>26577</v>
      </c>
      <c r="F77">
        <v>71386</v>
      </c>
      <c r="H77">
        <v>127191</v>
      </c>
      <c r="J77">
        <f t="shared" si="12"/>
        <v>68792.800000000003</v>
      </c>
      <c r="K77">
        <f t="shared" si="13"/>
        <v>1.8488998848716724</v>
      </c>
      <c r="L77">
        <f t="shared" si="14"/>
        <v>114383</v>
      </c>
      <c r="M77">
        <f t="shared" si="15"/>
        <v>26577</v>
      </c>
      <c r="N77">
        <f t="shared" si="16"/>
        <v>68792.800000000003</v>
      </c>
      <c r="O77">
        <f t="shared" si="17"/>
        <v>87806</v>
      </c>
      <c r="Q77">
        <v>-6141</v>
      </c>
      <c r="R77">
        <v>-8637</v>
      </c>
      <c r="T77">
        <v>-6335.5999999999913</v>
      </c>
      <c r="U77">
        <v>4885.8000000000029</v>
      </c>
      <c r="W77">
        <v>50865.599999999999</v>
      </c>
      <c r="X77">
        <v>8489.8000000000011</v>
      </c>
      <c r="AF77">
        <v>68792.800000000003</v>
      </c>
      <c r="AG77">
        <v>1.8488998848716724</v>
      </c>
      <c r="AK77">
        <v>68792.800000000003</v>
      </c>
      <c r="AL77">
        <v>1.8488998848716724</v>
      </c>
    </row>
    <row r="78" spans="2:38" x14ac:dyDescent="0.25">
      <c r="B78">
        <v>86152</v>
      </c>
      <c r="C78">
        <v>73191</v>
      </c>
      <c r="D78">
        <v>38542</v>
      </c>
      <c r="E78">
        <v>85801</v>
      </c>
      <c r="F78">
        <v>101817</v>
      </c>
      <c r="H78">
        <v>95789</v>
      </c>
      <c r="J78">
        <f t="shared" si="12"/>
        <v>77100.600000000006</v>
      </c>
      <c r="K78">
        <f t="shared" si="13"/>
        <v>1.242389812790043</v>
      </c>
      <c r="L78">
        <f t="shared" si="14"/>
        <v>101817</v>
      </c>
      <c r="M78">
        <f t="shared" si="15"/>
        <v>38542</v>
      </c>
      <c r="N78">
        <f t="shared" si="16"/>
        <v>77100.600000000006</v>
      </c>
      <c r="O78">
        <f t="shared" si="17"/>
        <v>63275</v>
      </c>
      <c r="Q78">
        <v>-19339</v>
      </c>
      <c r="R78">
        <v>0</v>
      </c>
      <c r="T78">
        <v>14518.200000000004</v>
      </c>
      <c r="U78">
        <v>-747.59999999999127</v>
      </c>
      <c r="W78">
        <v>42692.6</v>
      </c>
      <c r="X78">
        <v>5532.4000000000005</v>
      </c>
      <c r="AF78">
        <v>77100.600000000006</v>
      </c>
      <c r="AG78">
        <v>1.242389812790043</v>
      </c>
      <c r="AI78">
        <v>77100.600000000006</v>
      </c>
      <c r="AJ78">
        <v>1.242389812790043</v>
      </c>
    </row>
    <row r="79" spans="2:38" x14ac:dyDescent="0.25">
      <c r="B79">
        <v>109025</v>
      </c>
      <c r="C79">
        <v>55692</v>
      </c>
      <c r="D79">
        <v>95017</v>
      </c>
      <c r="E79">
        <v>79328</v>
      </c>
      <c r="F79">
        <v>32774</v>
      </c>
      <c r="H79">
        <v>108036</v>
      </c>
      <c r="J79">
        <f t="shared" si="12"/>
        <v>74367.199999999997</v>
      </c>
      <c r="K79">
        <f t="shared" si="13"/>
        <v>1.4527372282404072</v>
      </c>
      <c r="L79">
        <f t="shared" si="14"/>
        <v>109025</v>
      </c>
      <c r="M79">
        <f t="shared" si="15"/>
        <v>32774</v>
      </c>
      <c r="N79">
        <f t="shared" si="16"/>
        <v>74367.199999999997</v>
      </c>
      <c r="O79">
        <f t="shared" si="17"/>
        <v>76251</v>
      </c>
      <c r="Q79">
        <v>15048</v>
      </c>
      <c r="R79">
        <v>-9763</v>
      </c>
      <c r="T79">
        <v>16926.199999999997</v>
      </c>
      <c r="U79">
        <v>5238</v>
      </c>
      <c r="W79">
        <v>33199.800000000003</v>
      </c>
      <c r="X79">
        <v>7555.1999999999989</v>
      </c>
      <c r="AD79">
        <v>74367.199999999997</v>
      </c>
      <c r="AE79">
        <v>1.4527372282404072</v>
      </c>
      <c r="AI79">
        <v>74367.199999999997</v>
      </c>
      <c r="AJ79">
        <v>1.4527372282404072</v>
      </c>
    </row>
    <row r="80" spans="2:38" x14ac:dyDescent="0.25">
      <c r="B80">
        <v>25426</v>
      </c>
      <c r="C80">
        <v>78095</v>
      </c>
      <c r="D80">
        <v>66721</v>
      </c>
      <c r="E80">
        <v>82952</v>
      </c>
      <c r="F80">
        <v>75214</v>
      </c>
      <c r="H80">
        <v>90779</v>
      </c>
      <c r="J80">
        <f t="shared" si="12"/>
        <v>65681.600000000006</v>
      </c>
      <c r="K80">
        <f t="shared" si="13"/>
        <v>1.3821070132274487</v>
      </c>
      <c r="L80">
        <f t="shared" si="14"/>
        <v>82952</v>
      </c>
      <c r="M80">
        <f t="shared" si="15"/>
        <v>25426</v>
      </c>
      <c r="N80">
        <f t="shared" si="16"/>
        <v>65681.600000000006</v>
      </c>
      <c r="O80">
        <f t="shared" si="17"/>
        <v>57526</v>
      </c>
      <c r="Q80">
        <v>-27547</v>
      </c>
      <c r="R80">
        <v>3206</v>
      </c>
      <c r="T80">
        <v>2681.0000000000073</v>
      </c>
      <c r="U80">
        <v>1066.4000000000087</v>
      </c>
      <c r="W80">
        <v>36522.6</v>
      </c>
      <c r="X80">
        <v>5164</v>
      </c>
      <c r="AF80">
        <v>65681.600000000006</v>
      </c>
      <c r="AG80">
        <v>1.3821070132274487</v>
      </c>
      <c r="AI80">
        <v>65681.600000000006</v>
      </c>
      <c r="AJ80">
        <v>1.3821070132274487</v>
      </c>
    </row>
    <row r="81" spans="2:38" x14ac:dyDescent="0.25">
      <c r="B81">
        <v>24205</v>
      </c>
      <c r="C81">
        <v>96819</v>
      </c>
      <c r="D81">
        <v>83129</v>
      </c>
      <c r="E81">
        <v>56818</v>
      </c>
      <c r="F81">
        <v>76190</v>
      </c>
      <c r="H81">
        <v>90271</v>
      </c>
      <c r="J81">
        <f t="shared" si="12"/>
        <v>67432.2</v>
      </c>
      <c r="K81">
        <f t="shared" si="13"/>
        <v>1.3386927906845691</v>
      </c>
      <c r="L81">
        <f t="shared" si="14"/>
        <v>96819</v>
      </c>
      <c r="M81">
        <f t="shared" si="15"/>
        <v>24205</v>
      </c>
      <c r="N81">
        <f t="shared" si="16"/>
        <v>67432.2</v>
      </c>
      <c r="O81">
        <f t="shared" si="17"/>
        <v>72614</v>
      </c>
      <c r="Q81">
        <v>11428</v>
      </c>
      <c r="R81">
        <v>13057</v>
      </c>
      <c r="T81">
        <v>9327</v>
      </c>
      <c r="U81">
        <v>3252.1999999999971</v>
      </c>
      <c r="W81">
        <v>22319</v>
      </c>
      <c r="X81">
        <v>5658.2</v>
      </c>
      <c r="Z81">
        <v>67432.2</v>
      </c>
      <c r="AA81">
        <v>1.3386927906845691</v>
      </c>
      <c r="AI81">
        <v>67432.2</v>
      </c>
      <c r="AJ81">
        <v>1.3386927906845691</v>
      </c>
    </row>
    <row r="82" spans="2:38" x14ac:dyDescent="0.25">
      <c r="B82">
        <v>94024</v>
      </c>
      <c r="C82">
        <v>26652</v>
      </c>
      <c r="D82">
        <v>59583</v>
      </c>
      <c r="E82">
        <v>33069</v>
      </c>
      <c r="F82">
        <v>10874</v>
      </c>
      <c r="H82">
        <v>65945</v>
      </c>
      <c r="J82">
        <f t="shared" si="12"/>
        <v>44840.4</v>
      </c>
      <c r="K82">
        <f t="shared" si="13"/>
        <v>1.4706603866156411</v>
      </c>
      <c r="L82">
        <f t="shared" si="14"/>
        <v>94024</v>
      </c>
      <c r="M82">
        <f t="shared" si="15"/>
        <v>10874</v>
      </c>
      <c r="N82">
        <f t="shared" si="16"/>
        <v>44840.4</v>
      </c>
      <c r="O82">
        <f t="shared" si="17"/>
        <v>83150</v>
      </c>
      <c r="Q82">
        <v>-6625</v>
      </c>
      <c r="R82">
        <v>-989</v>
      </c>
      <c r="T82">
        <v>-27016.200000000004</v>
      </c>
      <c r="U82">
        <v>523</v>
      </c>
      <c r="W82">
        <v>41473</v>
      </c>
      <c r="X82">
        <v>6082.2</v>
      </c>
      <c r="AB82">
        <v>44840.4</v>
      </c>
      <c r="AC82">
        <v>1.4706603866156411</v>
      </c>
      <c r="AI82">
        <v>44840.4</v>
      </c>
      <c r="AJ82">
        <v>1.4706603866156411</v>
      </c>
    </row>
    <row r="83" spans="2:38" x14ac:dyDescent="0.25">
      <c r="B83">
        <v>10741</v>
      </c>
      <c r="C83">
        <v>28662</v>
      </c>
      <c r="D83">
        <v>69388</v>
      </c>
      <c r="E83">
        <v>24726</v>
      </c>
      <c r="F83">
        <v>57852</v>
      </c>
      <c r="H83">
        <v>102296</v>
      </c>
      <c r="J83">
        <f t="shared" si="12"/>
        <v>38273.800000000003</v>
      </c>
      <c r="K83">
        <f t="shared" si="13"/>
        <v>2.6727421891737948</v>
      </c>
      <c r="L83">
        <f t="shared" si="14"/>
        <v>69388</v>
      </c>
      <c r="M83">
        <f t="shared" si="15"/>
        <v>10741</v>
      </c>
      <c r="N83">
        <f t="shared" si="16"/>
        <v>38273.800000000003</v>
      </c>
      <c r="O83">
        <f t="shared" si="17"/>
        <v>58647</v>
      </c>
      <c r="Q83">
        <v>-11602</v>
      </c>
      <c r="R83">
        <v>-500</v>
      </c>
      <c r="T83">
        <v>-14591.599999999999</v>
      </c>
      <c r="U83">
        <v>-3248.7999999999956</v>
      </c>
      <c r="W83">
        <v>30753.599999999999</v>
      </c>
      <c r="X83">
        <v>8283.2000000000007</v>
      </c>
      <c r="AD83">
        <v>38273.800000000003</v>
      </c>
      <c r="AE83">
        <v>2.6727421891737948</v>
      </c>
      <c r="AK83">
        <v>38273.800000000003</v>
      </c>
      <c r="AL83">
        <v>2.6727421891737948</v>
      </c>
    </row>
    <row r="84" spans="2:38" x14ac:dyDescent="0.25">
      <c r="B84">
        <v>94178</v>
      </c>
      <c r="C84">
        <v>60752</v>
      </c>
      <c r="D84">
        <v>37351</v>
      </c>
      <c r="E84">
        <v>96659</v>
      </c>
      <c r="F84">
        <v>24628</v>
      </c>
      <c r="H84">
        <v>128689</v>
      </c>
      <c r="J84">
        <f t="shared" si="12"/>
        <v>62713.599999999999</v>
      </c>
      <c r="K84">
        <f t="shared" si="13"/>
        <v>2.052011047045617</v>
      </c>
      <c r="L84">
        <f t="shared" si="14"/>
        <v>96659</v>
      </c>
      <c r="M84">
        <f t="shared" si="15"/>
        <v>24628</v>
      </c>
      <c r="N84">
        <f t="shared" si="16"/>
        <v>62713.599999999999</v>
      </c>
      <c r="O84">
        <f t="shared" si="17"/>
        <v>72031</v>
      </c>
      <c r="Q84">
        <v>13930</v>
      </c>
      <c r="R84">
        <v>-8988</v>
      </c>
      <c r="T84">
        <v>-36547.4</v>
      </c>
      <c r="U84">
        <v>-2738.8000000000029</v>
      </c>
      <c r="W84">
        <v>40082.199999999997</v>
      </c>
      <c r="X84">
        <v>4874</v>
      </c>
      <c r="AB84">
        <v>62713.599999999999</v>
      </c>
      <c r="AC84">
        <v>2.052011047045617</v>
      </c>
      <c r="AK84">
        <v>62713.599999999999</v>
      </c>
      <c r="AL84">
        <v>2.052011047045617</v>
      </c>
    </row>
    <row r="85" spans="2:38" x14ac:dyDescent="0.25">
      <c r="B85">
        <v>84550</v>
      </c>
      <c r="C85">
        <v>28659</v>
      </c>
      <c r="D85">
        <v>38619</v>
      </c>
      <c r="E85">
        <v>83799</v>
      </c>
      <c r="F85">
        <v>65362</v>
      </c>
      <c r="H85">
        <v>126417</v>
      </c>
      <c r="J85">
        <f t="shared" si="12"/>
        <v>60197.8</v>
      </c>
      <c r="K85">
        <f t="shared" si="13"/>
        <v>2.1000269112824719</v>
      </c>
      <c r="L85">
        <f t="shared" si="14"/>
        <v>84550</v>
      </c>
      <c r="M85">
        <f t="shared" si="15"/>
        <v>28659</v>
      </c>
      <c r="N85">
        <f t="shared" si="16"/>
        <v>60197.8</v>
      </c>
      <c r="O85">
        <f t="shared" si="17"/>
        <v>55891</v>
      </c>
      <c r="Q85">
        <v>17193</v>
      </c>
      <c r="R85">
        <v>-7068</v>
      </c>
      <c r="T85">
        <v>8833</v>
      </c>
      <c r="U85">
        <v>1859.4000000000015</v>
      </c>
      <c r="W85">
        <v>45339.4</v>
      </c>
      <c r="X85">
        <v>6025.7999999999993</v>
      </c>
      <c r="AD85">
        <v>60197.8</v>
      </c>
      <c r="AE85">
        <v>2.1000269112824719</v>
      </c>
      <c r="AK85">
        <v>60197.8</v>
      </c>
      <c r="AL85">
        <v>2.1000269112824719</v>
      </c>
    </row>
    <row r="86" spans="2:38" x14ac:dyDescent="0.25">
      <c r="B86">
        <v>24625</v>
      </c>
      <c r="C86">
        <v>20239</v>
      </c>
      <c r="D86">
        <v>31509</v>
      </c>
      <c r="E86">
        <v>35732</v>
      </c>
      <c r="F86">
        <v>92618</v>
      </c>
      <c r="H86">
        <v>56761</v>
      </c>
      <c r="J86">
        <f t="shared" si="12"/>
        <v>40944.6</v>
      </c>
      <c r="K86">
        <f t="shared" si="13"/>
        <v>1.3862878132891761</v>
      </c>
      <c r="L86">
        <f t="shared" si="14"/>
        <v>92618</v>
      </c>
      <c r="M86">
        <f t="shared" si="15"/>
        <v>20239</v>
      </c>
      <c r="N86">
        <f t="shared" si="16"/>
        <v>40944.6</v>
      </c>
      <c r="O86">
        <f t="shared" si="17"/>
        <v>72379</v>
      </c>
      <c r="Q86">
        <v>-53201</v>
      </c>
      <c r="R86">
        <v>-4001</v>
      </c>
      <c r="T86">
        <v>-42080.4</v>
      </c>
      <c r="U86">
        <v>4713</v>
      </c>
      <c r="W86">
        <v>42080.4</v>
      </c>
      <c r="X86">
        <v>7214.5999999999995</v>
      </c>
      <c r="AB86">
        <v>40944.6</v>
      </c>
      <c r="AC86">
        <v>1.3862878132891761</v>
      </c>
      <c r="AI86">
        <v>40944.6</v>
      </c>
      <c r="AJ86">
        <v>1.3862878132891761</v>
      </c>
    </row>
    <row r="87" spans="2:38" x14ac:dyDescent="0.25">
      <c r="B87">
        <v>31434</v>
      </c>
      <c r="C87">
        <v>25812</v>
      </c>
      <c r="D87">
        <v>72509</v>
      </c>
      <c r="E87">
        <v>51303</v>
      </c>
      <c r="F87">
        <v>69434</v>
      </c>
      <c r="H87">
        <v>118433</v>
      </c>
      <c r="J87">
        <f t="shared" si="12"/>
        <v>50098.400000000001</v>
      </c>
      <c r="K87">
        <f t="shared" si="13"/>
        <v>2.3640076329782986</v>
      </c>
      <c r="L87">
        <f t="shared" si="14"/>
        <v>72509</v>
      </c>
      <c r="M87">
        <f t="shared" si="15"/>
        <v>25812</v>
      </c>
      <c r="N87">
        <f t="shared" si="16"/>
        <v>50098.400000000001</v>
      </c>
      <c r="O87">
        <f t="shared" si="17"/>
        <v>46697</v>
      </c>
      <c r="Q87">
        <v>56195</v>
      </c>
      <c r="R87">
        <v>-1123</v>
      </c>
      <c r="T87">
        <v>-2742.4000000000015</v>
      </c>
      <c r="U87">
        <v>-6396.1999999999971</v>
      </c>
      <c r="W87">
        <v>28892.399999999998</v>
      </c>
      <c r="X87">
        <v>7249.4</v>
      </c>
      <c r="Z87">
        <v>50098.400000000001</v>
      </c>
      <c r="AA87">
        <v>2.3640076329782986</v>
      </c>
      <c r="AK87">
        <v>50098.400000000001</v>
      </c>
      <c r="AL87">
        <v>2.3640076329782986</v>
      </c>
    </row>
    <row r="88" spans="2:38" x14ac:dyDescent="0.25">
      <c r="B88">
        <v>30230</v>
      </c>
      <c r="C88">
        <v>57704</v>
      </c>
      <c r="D88">
        <v>81345</v>
      </c>
      <c r="E88">
        <v>51569</v>
      </c>
      <c r="F88">
        <v>29484</v>
      </c>
      <c r="H88">
        <v>116380</v>
      </c>
      <c r="J88">
        <f t="shared" si="12"/>
        <v>50066.400000000001</v>
      </c>
      <c r="K88">
        <f t="shared" si="13"/>
        <v>2.3245130466740167</v>
      </c>
      <c r="L88">
        <f t="shared" si="14"/>
        <v>81345</v>
      </c>
      <c r="M88">
        <f t="shared" si="15"/>
        <v>29484</v>
      </c>
      <c r="N88">
        <f t="shared" si="16"/>
        <v>50066.400000000001</v>
      </c>
      <c r="O88">
        <f t="shared" si="17"/>
        <v>51861</v>
      </c>
      <c r="Q88">
        <v>30526</v>
      </c>
      <c r="R88">
        <v>3233</v>
      </c>
      <c r="T88">
        <v>-17091.599999999999</v>
      </c>
      <c r="U88">
        <v>-3440.4000000000015</v>
      </c>
      <c r="W88">
        <v>38003.199999999997</v>
      </c>
      <c r="X88">
        <v>5738.8</v>
      </c>
      <c r="AB88">
        <v>50066.400000000001</v>
      </c>
      <c r="AC88">
        <v>2.3245130466740167</v>
      </c>
      <c r="AK88">
        <v>50066.400000000001</v>
      </c>
      <c r="AL88">
        <v>2.3245130466740167</v>
      </c>
    </row>
    <row r="89" spans="2:38" x14ac:dyDescent="0.25">
      <c r="B89">
        <v>36258</v>
      </c>
      <c r="C89">
        <v>88122</v>
      </c>
      <c r="D89">
        <v>94117</v>
      </c>
      <c r="E89">
        <v>28439</v>
      </c>
      <c r="F89">
        <v>77747</v>
      </c>
      <c r="H89">
        <v>80600</v>
      </c>
      <c r="J89">
        <f t="shared" si="12"/>
        <v>64936.6</v>
      </c>
      <c r="K89">
        <f t="shared" si="13"/>
        <v>1.2412106577800501</v>
      </c>
      <c r="L89">
        <f t="shared" si="14"/>
        <v>94117</v>
      </c>
      <c r="M89">
        <f t="shared" si="15"/>
        <v>28439</v>
      </c>
      <c r="N89">
        <f t="shared" si="16"/>
        <v>64936.6</v>
      </c>
      <c r="O89">
        <f t="shared" si="17"/>
        <v>65678</v>
      </c>
      <c r="Q89">
        <v>-20383</v>
      </c>
      <c r="R89">
        <v>-23558</v>
      </c>
      <c r="T89">
        <v>8848.5999999999985</v>
      </c>
      <c r="U89">
        <v>4685.5999999999985</v>
      </c>
      <c r="W89">
        <v>36845.399999999994</v>
      </c>
      <c r="X89">
        <v>4685.5999999999995</v>
      </c>
      <c r="AD89">
        <v>64936.6</v>
      </c>
      <c r="AE89">
        <v>1.2412106577800501</v>
      </c>
      <c r="AI89">
        <v>64936.6</v>
      </c>
      <c r="AJ89">
        <v>1.2412106577800501</v>
      </c>
    </row>
    <row r="90" spans="2:38" x14ac:dyDescent="0.25">
      <c r="B90">
        <v>91638</v>
      </c>
      <c r="C90">
        <v>41596</v>
      </c>
      <c r="D90">
        <v>103098</v>
      </c>
      <c r="E90">
        <v>5727</v>
      </c>
      <c r="F90">
        <v>43582</v>
      </c>
      <c r="H90">
        <v>96638</v>
      </c>
      <c r="J90">
        <f t="shared" si="12"/>
        <v>57128.2</v>
      </c>
      <c r="K90">
        <f t="shared" si="13"/>
        <v>1.6915988951165974</v>
      </c>
      <c r="L90">
        <f t="shared" si="14"/>
        <v>103098</v>
      </c>
      <c r="M90">
        <f t="shared" si="15"/>
        <v>5727</v>
      </c>
      <c r="N90">
        <f t="shared" si="16"/>
        <v>57128.2</v>
      </c>
      <c r="O90">
        <f t="shared" si="17"/>
        <v>97371</v>
      </c>
      <c r="Q90">
        <v>14474</v>
      </c>
      <c r="R90">
        <v>-3382</v>
      </c>
      <c r="T90">
        <v>35554</v>
      </c>
      <c r="U90">
        <v>-1390.6000000000058</v>
      </c>
      <c r="W90">
        <v>38448</v>
      </c>
      <c r="X90">
        <v>12153</v>
      </c>
      <c r="AD90">
        <v>57128.2</v>
      </c>
      <c r="AE90">
        <v>1.6915988951165974</v>
      </c>
      <c r="AK90">
        <v>57128.2</v>
      </c>
      <c r="AL90">
        <v>1.6915988951165974</v>
      </c>
    </row>
    <row r="91" spans="2:38" x14ac:dyDescent="0.25">
      <c r="B91">
        <v>12074</v>
      </c>
      <c r="C91">
        <v>90137</v>
      </c>
      <c r="D91">
        <v>54086</v>
      </c>
      <c r="E91">
        <v>98131</v>
      </c>
      <c r="F91">
        <v>20503</v>
      </c>
      <c r="H91">
        <v>98725</v>
      </c>
      <c r="J91">
        <f t="shared" si="12"/>
        <v>54986.2</v>
      </c>
      <c r="K91">
        <f t="shared" si="13"/>
        <v>1.7954504948514356</v>
      </c>
      <c r="L91">
        <f t="shared" si="14"/>
        <v>98131</v>
      </c>
      <c r="M91">
        <f t="shared" si="15"/>
        <v>12074</v>
      </c>
      <c r="N91">
        <f t="shared" si="16"/>
        <v>54986.2</v>
      </c>
      <c r="O91">
        <f t="shared" si="17"/>
        <v>86057</v>
      </c>
      <c r="Q91">
        <v>7582</v>
      </c>
      <c r="R91">
        <v>152</v>
      </c>
      <c r="T91">
        <v>-16968.800000000003</v>
      </c>
      <c r="U91">
        <v>-1743</v>
      </c>
      <c r="W91">
        <v>56901.200000000004</v>
      </c>
      <c r="X91">
        <v>3688.2</v>
      </c>
      <c r="AB91">
        <v>54986.2</v>
      </c>
      <c r="AC91">
        <v>1.7954504948514356</v>
      </c>
      <c r="AK91">
        <v>54986.2</v>
      </c>
      <c r="AL91">
        <v>1.7954504948514356</v>
      </c>
    </row>
    <row r="92" spans="2:38" x14ac:dyDescent="0.25">
      <c r="B92">
        <v>14508</v>
      </c>
      <c r="C92">
        <v>97357</v>
      </c>
      <c r="D92">
        <v>44873</v>
      </c>
      <c r="E92">
        <v>38652</v>
      </c>
      <c r="F92">
        <v>71723</v>
      </c>
      <c r="H92">
        <v>78755</v>
      </c>
      <c r="J92">
        <f t="shared" si="12"/>
        <v>53422.6</v>
      </c>
      <c r="K92">
        <f t="shared" si="13"/>
        <v>1.4741888264517264</v>
      </c>
      <c r="L92">
        <f t="shared" si="14"/>
        <v>97357</v>
      </c>
      <c r="M92">
        <f t="shared" si="15"/>
        <v>14508</v>
      </c>
      <c r="N92">
        <f t="shared" si="16"/>
        <v>53422.6</v>
      </c>
      <c r="O92">
        <f t="shared" si="17"/>
        <v>82849</v>
      </c>
      <c r="Q92">
        <v>7046</v>
      </c>
      <c r="R92">
        <v>-12911</v>
      </c>
      <c r="T92">
        <v>-1287.8000000000029</v>
      </c>
      <c r="U92">
        <v>-4108</v>
      </c>
      <c r="W92">
        <v>39264.199999999997</v>
      </c>
      <c r="X92">
        <v>4134</v>
      </c>
      <c r="Z92">
        <v>53422.6</v>
      </c>
      <c r="AA92">
        <v>1.4741888264517264</v>
      </c>
      <c r="AI92">
        <v>53422.6</v>
      </c>
      <c r="AJ92">
        <v>1.4741888264517264</v>
      </c>
    </row>
    <row r="93" spans="2:38" x14ac:dyDescent="0.25">
      <c r="B93">
        <v>57195</v>
      </c>
      <c r="C93">
        <v>98156</v>
      </c>
      <c r="D93">
        <v>26294</v>
      </c>
      <c r="E93">
        <v>14135</v>
      </c>
      <c r="F93">
        <v>42793</v>
      </c>
      <c r="H93">
        <v>84329</v>
      </c>
      <c r="J93">
        <f t="shared" si="12"/>
        <v>47714.6</v>
      </c>
      <c r="K93">
        <f t="shared" si="13"/>
        <v>1.7673626101864</v>
      </c>
      <c r="L93">
        <f t="shared" si="14"/>
        <v>98156</v>
      </c>
      <c r="M93">
        <f t="shared" si="15"/>
        <v>14135</v>
      </c>
      <c r="N93">
        <f t="shared" si="16"/>
        <v>47714.6</v>
      </c>
      <c r="O93">
        <f t="shared" si="17"/>
        <v>84021</v>
      </c>
      <c r="Q93">
        <v>-24526</v>
      </c>
      <c r="R93">
        <v>-12572</v>
      </c>
      <c r="T93">
        <v>-8742.4000000000015</v>
      </c>
      <c r="U93">
        <v>-408.59999999999854</v>
      </c>
      <c r="W93">
        <v>31272.800000000003</v>
      </c>
      <c r="X93">
        <v>4934.6000000000004</v>
      </c>
      <c r="AD93">
        <v>47714.6</v>
      </c>
      <c r="AE93">
        <v>1.7673626101864</v>
      </c>
      <c r="AK93">
        <v>47714.6</v>
      </c>
      <c r="AL93">
        <v>1.7673626101864</v>
      </c>
    </row>
    <row r="94" spans="2:38" x14ac:dyDescent="0.25">
      <c r="B94">
        <v>34239</v>
      </c>
      <c r="C94">
        <v>24366</v>
      </c>
      <c r="D94">
        <v>54357</v>
      </c>
      <c r="E94">
        <v>59732</v>
      </c>
      <c r="F94">
        <v>44480</v>
      </c>
      <c r="H94">
        <v>138298</v>
      </c>
      <c r="J94">
        <f t="shared" si="12"/>
        <v>43434.8</v>
      </c>
      <c r="K94">
        <f t="shared" si="13"/>
        <v>3.184036763148443</v>
      </c>
      <c r="L94">
        <f t="shared" si="14"/>
        <v>59732</v>
      </c>
      <c r="M94">
        <f t="shared" si="15"/>
        <v>24366</v>
      </c>
      <c r="N94">
        <f t="shared" si="16"/>
        <v>43434.8</v>
      </c>
      <c r="O94">
        <f t="shared" si="17"/>
        <v>35366</v>
      </c>
      <c r="Q94">
        <v>46417</v>
      </c>
      <c r="R94">
        <v>9343</v>
      </c>
      <c r="T94">
        <v>-39344.199999999997</v>
      </c>
      <c r="U94">
        <v>-3993</v>
      </c>
      <c r="W94">
        <v>39344.199999999997</v>
      </c>
      <c r="X94">
        <v>5041.8000000000011</v>
      </c>
      <c r="AB94">
        <v>43434.8</v>
      </c>
      <c r="AC94">
        <v>3.184036763148443</v>
      </c>
      <c r="AK94">
        <v>43434.8</v>
      </c>
      <c r="AL94">
        <v>3.184036763148443</v>
      </c>
    </row>
    <row r="95" spans="2:38" x14ac:dyDescent="0.25">
      <c r="B95">
        <v>62788</v>
      </c>
      <c r="C95">
        <v>63354</v>
      </c>
      <c r="D95">
        <v>76426</v>
      </c>
      <c r="E95">
        <v>88350</v>
      </c>
      <c r="F95">
        <v>61465</v>
      </c>
      <c r="H95">
        <v>93468</v>
      </c>
      <c r="J95">
        <f t="shared" si="12"/>
        <v>70476.600000000006</v>
      </c>
      <c r="K95">
        <f t="shared" si="13"/>
        <v>1.3262274286784548</v>
      </c>
      <c r="L95">
        <f t="shared" si="14"/>
        <v>88350</v>
      </c>
      <c r="M95">
        <f t="shared" si="15"/>
        <v>61465</v>
      </c>
      <c r="N95">
        <f t="shared" si="16"/>
        <v>70476.600000000006</v>
      </c>
      <c r="O95">
        <f t="shared" si="17"/>
        <v>26885</v>
      </c>
      <c r="Q95">
        <v>-47982</v>
      </c>
      <c r="R95">
        <v>-97</v>
      </c>
      <c r="T95">
        <v>-14836.199999999997</v>
      </c>
      <c r="U95">
        <v>-702.19999999999709</v>
      </c>
      <c r="W95">
        <v>31086.6</v>
      </c>
      <c r="X95">
        <v>5508.2000000000007</v>
      </c>
      <c r="AF95">
        <v>70476.600000000006</v>
      </c>
      <c r="AG95">
        <v>1.3262274286784548</v>
      </c>
      <c r="AI95">
        <v>70476.600000000006</v>
      </c>
      <c r="AJ95">
        <v>1.3262274286784548</v>
      </c>
    </row>
    <row r="96" spans="2:38" x14ac:dyDescent="0.25">
      <c r="B96">
        <v>3795</v>
      </c>
      <c r="C96">
        <v>53210</v>
      </c>
      <c r="D96">
        <v>87775</v>
      </c>
      <c r="E96">
        <v>17879</v>
      </c>
      <c r="F96">
        <v>87958</v>
      </c>
      <c r="H96">
        <v>89428</v>
      </c>
      <c r="J96">
        <f t="shared" si="12"/>
        <v>50123.4</v>
      </c>
      <c r="K96">
        <f t="shared" si="13"/>
        <v>1.7841567012612871</v>
      </c>
      <c r="L96">
        <f t="shared" si="14"/>
        <v>87958</v>
      </c>
      <c r="M96">
        <f t="shared" si="15"/>
        <v>3795</v>
      </c>
      <c r="N96">
        <f t="shared" si="16"/>
        <v>50123.4</v>
      </c>
      <c r="O96">
        <f t="shared" si="17"/>
        <v>84163</v>
      </c>
      <c r="Q96">
        <v>-22379</v>
      </c>
      <c r="R96">
        <v>11</v>
      </c>
      <c r="T96">
        <v>-8793.5999999999985</v>
      </c>
      <c r="U96">
        <v>-2794.1999999999971</v>
      </c>
      <c r="W96">
        <v>31190.400000000001</v>
      </c>
      <c r="X96">
        <v>5693.4</v>
      </c>
      <c r="AD96">
        <v>50123.4</v>
      </c>
      <c r="AE96">
        <v>1.7841567012612871</v>
      </c>
      <c r="AI96">
        <v>50123.4</v>
      </c>
      <c r="AJ96">
        <v>1.7841567012612871</v>
      </c>
    </row>
    <row r="97" spans="2:38" x14ac:dyDescent="0.25">
      <c r="B97">
        <v>42914</v>
      </c>
      <c r="C97">
        <v>52028</v>
      </c>
      <c r="D97">
        <v>43404</v>
      </c>
      <c r="E97">
        <v>87115</v>
      </c>
      <c r="F97">
        <v>82157</v>
      </c>
      <c r="H97">
        <v>117214</v>
      </c>
      <c r="J97">
        <f t="shared" si="12"/>
        <v>61523.6</v>
      </c>
      <c r="K97">
        <f t="shared" si="13"/>
        <v>1.9051876028060777</v>
      </c>
      <c r="L97">
        <f t="shared" si="14"/>
        <v>87115</v>
      </c>
      <c r="M97">
        <f t="shared" si="15"/>
        <v>42914</v>
      </c>
      <c r="N97">
        <f t="shared" si="16"/>
        <v>61523.6</v>
      </c>
      <c r="O97">
        <f t="shared" si="17"/>
        <v>44201</v>
      </c>
      <c r="Q97">
        <v>40831</v>
      </c>
      <c r="R97">
        <v>600</v>
      </c>
      <c r="T97">
        <v>10355.599999999999</v>
      </c>
      <c r="U97">
        <v>3527.5999999999985</v>
      </c>
      <c r="W97">
        <v>40378.800000000003</v>
      </c>
      <c r="X97">
        <v>9005.2000000000007</v>
      </c>
      <c r="AD97">
        <v>61523.6</v>
      </c>
      <c r="AE97">
        <v>1.9051876028060777</v>
      </c>
      <c r="AK97">
        <v>61523.6</v>
      </c>
      <c r="AL97">
        <v>1.9051876028060777</v>
      </c>
    </row>
    <row r="98" spans="2:38" x14ac:dyDescent="0.25">
      <c r="B98">
        <v>67827</v>
      </c>
      <c r="C98">
        <v>13807</v>
      </c>
      <c r="D98">
        <v>76717</v>
      </c>
      <c r="E98">
        <v>104524</v>
      </c>
      <c r="F98">
        <v>26275</v>
      </c>
      <c r="H98">
        <v>101735</v>
      </c>
      <c r="J98">
        <f t="shared" si="12"/>
        <v>57830</v>
      </c>
      <c r="K98">
        <f t="shared" ref="K98:K129" si="18">H98/J98</f>
        <v>1.7592080235172056</v>
      </c>
      <c r="L98">
        <f t="shared" si="14"/>
        <v>104524</v>
      </c>
      <c r="M98">
        <f t="shared" si="15"/>
        <v>13807</v>
      </c>
      <c r="N98">
        <f t="shared" si="16"/>
        <v>57830</v>
      </c>
      <c r="O98">
        <f t="shared" si="17"/>
        <v>90717</v>
      </c>
      <c r="Q98">
        <v>2720</v>
      </c>
      <c r="R98">
        <v>-17574</v>
      </c>
      <c r="T98">
        <v>-20890</v>
      </c>
      <c r="U98">
        <v>344.40000000000146</v>
      </c>
      <c r="W98">
        <v>58722</v>
      </c>
      <c r="X98">
        <v>4750.8</v>
      </c>
      <c r="AB98">
        <v>57830</v>
      </c>
      <c r="AC98">
        <v>1.7592080235172056</v>
      </c>
      <c r="AK98">
        <v>57830</v>
      </c>
      <c r="AL98">
        <v>1.7592080235172056</v>
      </c>
    </row>
    <row r="99" spans="2:38" x14ac:dyDescent="0.25">
      <c r="B99">
        <v>24593</v>
      </c>
      <c r="C99">
        <v>91413</v>
      </c>
      <c r="D99">
        <v>42546</v>
      </c>
      <c r="E99">
        <v>39753</v>
      </c>
      <c r="F99">
        <v>29448</v>
      </c>
      <c r="H99">
        <v>92506</v>
      </c>
      <c r="J99">
        <f t="shared" si="12"/>
        <v>45550.6</v>
      </c>
      <c r="K99">
        <f t="shared" si="18"/>
        <v>2.0308404280075347</v>
      </c>
      <c r="L99">
        <f t="shared" si="14"/>
        <v>91413</v>
      </c>
      <c r="M99">
        <f t="shared" si="15"/>
        <v>24593</v>
      </c>
      <c r="N99">
        <f t="shared" si="16"/>
        <v>45550.6</v>
      </c>
      <c r="O99">
        <f t="shared" si="17"/>
        <v>66820</v>
      </c>
      <c r="Q99">
        <v>15754</v>
      </c>
      <c r="R99">
        <v>-7</v>
      </c>
      <c r="T99">
        <v>-17548.400000000001</v>
      </c>
      <c r="U99">
        <v>1542.5999999999985</v>
      </c>
      <c r="W99">
        <v>31329.199999999997</v>
      </c>
      <c r="X99">
        <v>8047</v>
      </c>
      <c r="AB99">
        <v>45550.6</v>
      </c>
      <c r="AC99">
        <v>2.0308404280075347</v>
      </c>
      <c r="AK99">
        <v>45550.6</v>
      </c>
      <c r="AL99">
        <v>2.0308404280075347</v>
      </c>
    </row>
    <row r="100" spans="2:38" x14ac:dyDescent="0.25">
      <c r="B100">
        <v>89365</v>
      </c>
      <c r="C100">
        <v>45393</v>
      </c>
      <c r="D100">
        <v>73262</v>
      </c>
      <c r="E100">
        <v>61526</v>
      </c>
      <c r="F100">
        <v>44263</v>
      </c>
      <c r="H100">
        <v>112221</v>
      </c>
      <c r="J100">
        <f t="shared" si="12"/>
        <v>62761.8</v>
      </c>
      <c r="K100">
        <f t="shared" si="18"/>
        <v>1.7880462319436343</v>
      </c>
      <c r="L100">
        <f t="shared" si="14"/>
        <v>89365</v>
      </c>
      <c r="M100">
        <f t="shared" si="15"/>
        <v>44263</v>
      </c>
      <c r="N100">
        <f t="shared" si="16"/>
        <v>62761.8</v>
      </c>
      <c r="O100">
        <f t="shared" si="17"/>
        <v>45102</v>
      </c>
      <c r="Q100">
        <v>25137</v>
      </c>
      <c r="R100">
        <v>-2657</v>
      </c>
      <c r="T100">
        <v>23820</v>
      </c>
      <c r="U100">
        <v>3873.2000000000044</v>
      </c>
      <c r="W100">
        <v>28358.399999999998</v>
      </c>
      <c r="X100">
        <v>7181.2</v>
      </c>
      <c r="AD100">
        <v>62761.8</v>
      </c>
      <c r="AE100">
        <v>1.7880462319436343</v>
      </c>
      <c r="AK100">
        <v>62761.8</v>
      </c>
      <c r="AL100">
        <v>1.7880462319436343</v>
      </c>
    </row>
    <row r="101" spans="2:38" x14ac:dyDescent="0.25">
      <c r="B101">
        <v>72615</v>
      </c>
      <c r="C101">
        <v>36398</v>
      </c>
      <c r="D101">
        <v>64716</v>
      </c>
      <c r="E101">
        <v>58009</v>
      </c>
      <c r="F101">
        <v>24777</v>
      </c>
      <c r="H101">
        <v>121515</v>
      </c>
      <c r="J101">
        <f t="shared" si="12"/>
        <v>51303</v>
      </c>
      <c r="K101">
        <f t="shared" si="18"/>
        <v>2.3685749371381792</v>
      </c>
      <c r="L101">
        <f t="shared" si="14"/>
        <v>72615</v>
      </c>
      <c r="M101">
        <f t="shared" si="15"/>
        <v>24777</v>
      </c>
      <c r="N101">
        <f t="shared" si="16"/>
        <v>51303</v>
      </c>
      <c r="O101">
        <f t="shared" si="17"/>
        <v>47838</v>
      </c>
      <c r="Q101">
        <v>56817</v>
      </c>
      <c r="R101">
        <v>18429</v>
      </c>
      <c r="T101">
        <v>9507.5999999999985</v>
      </c>
      <c r="U101">
        <v>4332.8000000000029</v>
      </c>
      <c r="W101">
        <v>36136.400000000001</v>
      </c>
      <c r="X101">
        <v>4332.8</v>
      </c>
      <c r="AD101">
        <v>51303</v>
      </c>
      <c r="AE101">
        <v>2.3685749371381792</v>
      </c>
      <c r="AK101">
        <v>51303</v>
      </c>
      <c r="AL101">
        <v>2.3685749371381792</v>
      </c>
    </row>
    <row r="103" spans="2:38" x14ac:dyDescent="0.25">
      <c r="B103">
        <v>2841489</v>
      </c>
      <c r="C103">
        <v>2873655</v>
      </c>
      <c r="D103">
        <v>2969723</v>
      </c>
      <c r="E103">
        <v>2968718</v>
      </c>
      <c r="F103">
        <v>2872317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5EB49-0CE8-40D2-84D0-4AD70F0AB2AC}">
  <dimension ref="A1:AL103"/>
  <sheetViews>
    <sheetView workbookViewId="0"/>
  </sheetViews>
  <sheetFormatPr defaultRowHeight="15" x14ac:dyDescent="0.25"/>
  <sheetData>
    <row r="1" spans="1:38" x14ac:dyDescent="0.25">
      <c r="A1" t="s">
        <v>70</v>
      </c>
    </row>
    <row r="2" spans="1:38" x14ac:dyDescent="0.25">
      <c r="B2">
        <v>53552</v>
      </c>
      <c r="C2">
        <v>35987</v>
      </c>
      <c r="D2">
        <v>45763</v>
      </c>
      <c r="E2">
        <v>93762</v>
      </c>
      <c r="F2">
        <v>100940</v>
      </c>
      <c r="H2">
        <v>129123</v>
      </c>
      <c r="J2">
        <f t="shared" ref="J2:J33" si="0">AVERAGE(B2:F2)</f>
        <v>66000.800000000003</v>
      </c>
      <c r="K2">
        <f t="shared" ref="K2:K33" si="1">H2/J2</f>
        <v>1.9563853771469435</v>
      </c>
      <c r="L2">
        <f t="shared" ref="L2:L33" si="2">MAX(B2:F2)</f>
        <v>100940</v>
      </c>
      <c r="M2">
        <f t="shared" ref="M2:M33" si="3">MIN(B2:F2)</f>
        <v>35987</v>
      </c>
      <c r="N2">
        <f t="shared" ref="N2:N33" si="4">AVERAGE(B2:F2)</f>
        <v>66000.800000000003</v>
      </c>
      <c r="O2">
        <f t="shared" ref="O2:O33" si="5">L2-M2</f>
        <v>64953</v>
      </c>
      <c r="Q2">
        <v>17316</v>
      </c>
      <c r="R2">
        <v>-1360</v>
      </c>
      <c r="T2">
        <v>5484.8000000000029</v>
      </c>
      <c r="U2">
        <v>-8045.5999999999913</v>
      </c>
      <c r="W2">
        <v>35711.599999999999</v>
      </c>
      <c r="X2">
        <v>8969.2000000000007</v>
      </c>
      <c r="AD2">
        <v>66000.800000000003</v>
      </c>
      <c r="AE2">
        <v>1.9563853771469435</v>
      </c>
      <c r="AK2">
        <v>66000.800000000003</v>
      </c>
      <c r="AL2">
        <v>1.9563853771469435</v>
      </c>
    </row>
    <row r="3" spans="1:38" x14ac:dyDescent="0.25">
      <c r="B3">
        <v>76393</v>
      </c>
      <c r="C3">
        <v>56559</v>
      </c>
      <c r="D3">
        <v>50974</v>
      </c>
      <c r="E3">
        <v>83764</v>
      </c>
      <c r="F3">
        <v>70231</v>
      </c>
      <c r="H3">
        <v>137342</v>
      </c>
      <c r="J3">
        <f t="shared" si="0"/>
        <v>67584.2</v>
      </c>
      <c r="K3">
        <f t="shared" si="1"/>
        <v>2.0321613631588451</v>
      </c>
      <c r="L3">
        <f t="shared" si="2"/>
        <v>83764</v>
      </c>
      <c r="M3">
        <f t="shared" si="3"/>
        <v>50974</v>
      </c>
      <c r="N3">
        <f t="shared" si="4"/>
        <v>67584.2</v>
      </c>
      <c r="O3">
        <f t="shared" si="5"/>
        <v>32790</v>
      </c>
      <c r="Q3">
        <v>61451</v>
      </c>
      <c r="R3">
        <v>-3274</v>
      </c>
      <c r="T3">
        <v>-607</v>
      </c>
      <c r="U3">
        <v>6149.3999999999942</v>
      </c>
      <c r="W3">
        <v>17978.2</v>
      </c>
      <c r="X3">
        <v>9266.5999999999985</v>
      </c>
      <c r="AB3">
        <v>67584.2</v>
      </c>
      <c r="AC3">
        <v>2.0321613631588451</v>
      </c>
      <c r="AK3">
        <v>67584.2</v>
      </c>
      <c r="AL3">
        <v>2.0321613631588451</v>
      </c>
    </row>
    <row r="4" spans="1:38" x14ac:dyDescent="0.25">
      <c r="B4">
        <v>60426</v>
      </c>
      <c r="C4">
        <v>47550</v>
      </c>
      <c r="D4">
        <v>39626</v>
      </c>
      <c r="E4">
        <v>30644</v>
      </c>
      <c r="F4">
        <v>76069</v>
      </c>
      <c r="H4">
        <v>78426</v>
      </c>
      <c r="J4">
        <f t="shared" si="0"/>
        <v>50863</v>
      </c>
      <c r="K4">
        <f t="shared" si="1"/>
        <v>1.5419066905215972</v>
      </c>
      <c r="L4">
        <f t="shared" si="2"/>
        <v>76069</v>
      </c>
      <c r="M4">
        <f t="shared" si="3"/>
        <v>30644</v>
      </c>
      <c r="N4">
        <f t="shared" si="4"/>
        <v>50863</v>
      </c>
      <c r="O4">
        <f t="shared" si="5"/>
        <v>45425</v>
      </c>
      <c r="Q4">
        <v>-8166</v>
      </c>
      <c r="R4">
        <v>-1791</v>
      </c>
      <c r="T4">
        <v>-17475.800000000003</v>
      </c>
      <c r="U4">
        <v>-2046.1999999999971</v>
      </c>
      <c r="W4">
        <v>25103.399999999994</v>
      </c>
      <c r="X4">
        <v>5039.4000000000005</v>
      </c>
      <c r="AB4">
        <v>50863</v>
      </c>
      <c r="AC4">
        <v>1.5419066905215972</v>
      </c>
      <c r="AI4">
        <v>50863</v>
      </c>
      <c r="AJ4">
        <v>1.5419066905215972</v>
      </c>
    </row>
    <row r="5" spans="1:38" x14ac:dyDescent="0.25">
      <c r="B5">
        <v>23342</v>
      </c>
      <c r="C5">
        <v>52915</v>
      </c>
      <c r="D5">
        <v>51183</v>
      </c>
      <c r="E5">
        <v>42493</v>
      </c>
      <c r="F5">
        <v>37034</v>
      </c>
      <c r="H5">
        <v>75171</v>
      </c>
      <c r="J5">
        <f t="shared" si="0"/>
        <v>41393.4</v>
      </c>
      <c r="K5">
        <f t="shared" si="1"/>
        <v>1.8160141471828841</v>
      </c>
      <c r="L5">
        <f t="shared" si="2"/>
        <v>52915</v>
      </c>
      <c r="M5">
        <f t="shared" si="3"/>
        <v>23342</v>
      </c>
      <c r="N5">
        <f t="shared" si="4"/>
        <v>41393.4</v>
      </c>
      <c r="O5">
        <f t="shared" si="5"/>
        <v>29573</v>
      </c>
      <c r="Q5">
        <v>-25074</v>
      </c>
      <c r="R5">
        <v>-254</v>
      </c>
      <c r="T5">
        <v>-3231</v>
      </c>
      <c r="U5">
        <v>-1337.1999999999971</v>
      </c>
      <c r="W5">
        <v>29931.000000000004</v>
      </c>
      <c r="X5">
        <v>5900.4</v>
      </c>
      <c r="AD5">
        <v>41393.4</v>
      </c>
      <c r="AE5">
        <v>1.8160141471828841</v>
      </c>
      <c r="AI5">
        <v>41393.4</v>
      </c>
      <c r="AJ5">
        <v>1.8160141471828841</v>
      </c>
    </row>
    <row r="6" spans="1:38" x14ac:dyDescent="0.25">
      <c r="B6">
        <v>88601</v>
      </c>
      <c r="C6">
        <v>93686</v>
      </c>
      <c r="D6">
        <v>98396</v>
      </c>
      <c r="E6">
        <v>33312</v>
      </c>
      <c r="F6">
        <v>34302</v>
      </c>
      <c r="H6">
        <v>130319</v>
      </c>
      <c r="J6">
        <f t="shared" si="0"/>
        <v>69659.399999999994</v>
      </c>
      <c r="K6">
        <f t="shared" si="1"/>
        <v>1.8708027918701569</v>
      </c>
      <c r="L6">
        <f t="shared" si="2"/>
        <v>98396</v>
      </c>
      <c r="M6">
        <f t="shared" si="3"/>
        <v>33312</v>
      </c>
      <c r="N6">
        <f t="shared" si="4"/>
        <v>69659.399999999994</v>
      </c>
      <c r="O6">
        <f t="shared" si="5"/>
        <v>65084</v>
      </c>
      <c r="Q6">
        <v>25400</v>
      </c>
      <c r="R6">
        <v>17562</v>
      </c>
      <c r="T6">
        <v>14432.399999999994</v>
      </c>
      <c r="U6">
        <v>906.59999999999127</v>
      </c>
      <c r="W6">
        <v>19747.600000000002</v>
      </c>
      <c r="X6">
        <v>3866.2</v>
      </c>
      <c r="AD6">
        <v>69659.399999999994</v>
      </c>
      <c r="AE6">
        <v>1.8708027918701569</v>
      </c>
      <c r="AK6">
        <v>69659.399999999994</v>
      </c>
      <c r="AL6">
        <v>1.8708027918701569</v>
      </c>
    </row>
    <row r="7" spans="1:38" x14ac:dyDescent="0.25">
      <c r="B7">
        <v>61592</v>
      </c>
      <c r="C7">
        <v>31650</v>
      </c>
      <c r="D7">
        <v>27631</v>
      </c>
      <c r="E7">
        <v>39709</v>
      </c>
      <c r="F7">
        <v>24546</v>
      </c>
      <c r="H7">
        <v>62227</v>
      </c>
      <c r="J7">
        <f t="shared" si="0"/>
        <v>37025.599999999999</v>
      </c>
      <c r="K7">
        <f t="shared" si="1"/>
        <v>1.6806479840974893</v>
      </c>
      <c r="L7">
        <f t="shared" si="2"/>
        <v>61592</v>
      </c>
      <c r="M7">
        <f t="shared" si="3"/>
        <v>24546</v>
      </c>
      <c r="N7">
        <f t="shared" si="4"/>
        <v>37025.599999999999</v>
      </c>
      <c r="O7">
        <f t="shared" si="5"/>
        <v>37046</v>
      </c>
      <c r="Q7">
        <v>-47489</v>
      </c>
      <c r="R7">
        <v>978</v>
      </c>
      <c r="T7">
        <v>-12641.800000000003</v>
      </c>
      <c r="U7">
        <v>-2988</v>
      </c>
      <c r="W7">
        <v>21987.800000000003</v>
      </c>
      <c r="X7">
        <v>7036.7999999999993</v>
      </c>
      <c r="AD7">
        <v>37025.599999999999</v>
      </c>
      <c r="AE7">
        <v>1.6806479840974893</v>
      </c>
      <c r="AI7">
        <v>37025.599999999999</v>
      </c>
      <c r="AJ7">
        <v>1.6806479840974893</v>
      </c>
    </row>
    <row r="8" spans="1:38" x14ac:dyDescent="0.25">
      <c r="B8">
        <v>69692</v>
      </c>
      <c r="C8">
        <v>40856</v>
      </c>
      <c r="D8">
        <v>57752</v>
      </c>
      <c r="E8">
        <v>68588</v>
      </c>
      <c r="F8">
        <v>61694</v>
      </c>
      <c r="H8">
        <v>81339</v>
      </c>
      <c r="J8">
        <f t="shared" si="0"/>
        <v>59716.4</v>
      </c>
      <c r="K8">
        <f t="shared" si="1"/>
        <v>1.3620881365922928</v>
      </c>
      <c r="L8">
        <f t="shared" si="2"/>
        <v>69692</v>
      </c>
      <c r="M8">
        <f t="shared" si="3"/>
        <v>40856</v>
      </c>
      <c r="N8">
        <f t="shared" si="4"/>
        <v>59716.4</v>
      </c>
      <c r="O8">
        <f t="shared" si="5"/>
        <v>28836</v>
      </c>
      <c r="Q8">
        <v>-23334</v>
      </c>
      <c r="R8">
        <v>-5334</v>
      </c>
      <c r="T8">
        <v>14649.200000000004</v>
      </c>
      <c r="U8">
        <v>9829</v>
      </c>
      <c r="W8">
        <v>36210.400000000001</v>
      </c>
      <c r="X8">
        <v>9829</v>
      </c>
      <c r="AD8">
        <v>59716.4</v>
      </c>
      <c r="AE8">
        <v>1.3620881365922928</v>
      </c>
      <c r="AI8">
        <v>59716.4</v>
      </c>
      <c r="AJ8">
        <v>1.3620881365922928</v>
      </c>
    </row>
    <row r="9" spans="1:38" x14ac:dyDescent="0.25">
      <c r="B9">
        <v>12609</v>
      </c>
      <c r="C9">
        <v>62513</v>
      </c>
      <c r="D9">
        <v>59699</v>
      </c>
      <c r="E9">
        <v>98473</v>
      </c>
      <c r="F9">
        <v>17903</v>
      </c>
      <c r="H9">
        <v>60335</v>
      </c>
      <c r="J9">
        <f t="shared" si="0"/>
        <v>50239.4</v>
      </c>
      <c r="K9">
        <f t="shared" si="1"/>
        <v>1.2009498521081063</v>
      </c>
      <c r="L9">
        <f t="shared" si="2"/>
        <v>98473</v>
      </c>
      <c r="M9">
        <f t="shared" si="3"/>
        <v>12609</v>
      </c>
      <c r="N9">
        <f t="shared" si="4"/>
        <v>50239.4</v>
      </c>
      <c r="O9">
        <f t="shared" si="5"/>
        <v>85864</v>
      </c>
      <c r="Q9">
        <v>-34252</v>
      </c>
      <c r="R9">
        <v>-2225</v>
      </c>
      <c r="T9">
        <v>6082.4000000000015</v>
      </c>
      <c r="U9">
        <v>-4515.4000000000015</v>
      </c>
      <c r="W9">
        <v>23602</v>
      </c>
      <c r="X9">
        <v>6729</v>
      </c>
      <c r="AD9">
        <v>50239.4</v>
      </c>
      <c r="AE9">
        <v>1.2009498521081063</v>
      </c>
      <c r="AI9">
        <v>50239.4</v>
      </c>
      <c r="AJ9">
        <v>1.2009498521081063</v>
      </c>
    </row>
    <row r="10" spans="1:38" x14ac:dyDescent="0.25">
      <c r="B10">
        <v>87512</v>
      </c>
      <c r="C10">
        <v>33403</v>
      </c>
      <c r="D10">
        <v>71203</v>
      </c>
      <c r="E10">
        <v>95246</v>
      </c>
      <c r="F10">
        <v>100877</v>
      </c>
      <c r="H10">
        <v>103077</v>
      </c>
      <c r="J10">
        <f t="shared" si="0"/>
        <v>77648.2</v>
      </c>
      <c r="K10">
        <f t="shared" si="1"/>
        <v>1.3274873081410774</v>
      </c>
      <c r="L10">
        <f t="shared" si="2"/>
        <v>100877</v>
      </c>
      <c r="M10">
        <f t="shared" si="3"/>
        <v>33403</v>
      </c>
      <c r="N10">
        <f t="shared" si="4"/>
        <v>77648.2</v>
      </c>
      <c r="O10">
        <f t="shared" si="5"/>
        <v>67474</v>
      </c>
      <c r="Q10">
        <v>18453</v>
      </c>
      <c r="R10">
        <v>-524</v>
      </c>
      <c r="T10">
        <v>16295.799999999996</v>
      </c>
      <c r="U10">
        <v>8324</v>
      </c>
      <c r="W10">
        <v>17842.2</v>
      </c>
      <c r="X10">
        <v>8324</v>
      </c>
      <c r="AB10">
        <v>77648.2</v>
      </c>
      <c r="AC10">
        <v>1.3274873081410774</v>
      </c>
      <c r="AI10">
        <v>77648.2</v>
      </c>
      <c r="AJ10">
        <v>1.3274873081410774</v>
      </c>
    </row>
    <row r="11" spans="1:38" x14ac:dyDescent="0.25">
      <c r="B11">
        <v>20222</v>
      </c>
      <c r="C11">
        <v>90005</v>
      </c>
      <c r="D11">
        <v>33561</v>
      </c>
      <c r="E11">
        <v>98029</v>
      </c>
      <c r="F11">
        <v>25070</v>
      </c>
      <c r="H11">
        <v>82252</v>
      </c>
      <c r="J11">
        <f t="shared" si="0"/>
        <v>53377.4</v>
      </c>
      <c r="K11">
        <f t="shared" si="1"/>
        <v>1.540951788584682</v>
      </c>
      <c r="L11">
        <f t="shared" si="2"/>
        <v>98029</v>
      </c>
      <c r="M11">
        <f t="shared" si="3"/>
        <v>20222</v>
      </c>
      <c r="N11">
        <f t="shared" si="4"/>
        <v>53377.4</v>
      </c>
      <c r="O11">
        <f t="shared" si="5"/>
        <v>77807</v>
      </c>
      <c r="Q11">
        <v>-41363</v>
      </c>
      <c r="R11">
        <v>-2306</v>
      </c>
      <c r="T11">
        <v>-24801.4</v>
      </c>
      <c r="U11">
        <v>-10211</v>
      </c>
      <c r="W11">
        <v>35464.600000000006</v>
      </c>
      <c r="X11">
        <v>10389.799999999999</v>
      </c>
      <c r="AF11">
        <v>53377.4</v>
      </c>
      <c r="AG11">
        <v>1.540951788584682</v>
      </c>
      <c r="AI11">
        <v>53377.4</v>
      </c>
      <c r="AJ11">
        <v>1.540951788584682</v>
      </c>
    </row>
    <row r="12" spans="1:38" x14ac:dyDescent="0.25">
      <c r="B12">
        <v>21597</v>
      </c>
      <c r="C12">
        <v>87156</v>
      </c>
      <c r="D12">
        <v>22419</v>
      </c>
      <c r="E12">
        <v>57052</v>
      </c>
      <c r="F12">
        <v>74606</v>
      </c>
      <c r="H12">
        <v>77270</v>
      </c>
      <c r="J12">
        <f t="shared" si="0"/>
        <v>52566</v>
      </c>
      <c r="K12">
        <f t="shared" si="1"/>
        <v>1.4699615721188601</v>
      </c>
      <c r="L12">
        <f t="shared" si="2"/>
        <v>87156</v>
      </c>
      <c r="M12">
        <f t="shared" si="3"/>
        <v>21597</v>
      </c>
      <c r="N12">
        <f t="shared" si="4"/>
        <v>52566</v>
      </c>
      <c r="O12">
        <f t="shared" si="5"/>
        <v>65559</v>
      </c>
      <c r="Q12">
        <v>20567</v>
      </c>
      <c r="R12">
        <v>7912</v>
      </c>
      <c r="T12">
        <v>-3940.1999999999971</v>
      </c>
      <c r="U12">
        <v>-4023.1999999999971</v>
      </c>
      <c r="W12">
        <v>52302.6</v>
      </c>
      <c r="X12">
        <v>6214</v>
      </c>
      <c r="Z12">
        <v>52566</v>
      </c>
      <c r="AA12">
        <v>1.4699615721188601</v>
      </c>
      <c r="AI12">
        <v>52566</v>
      </c>
      <c r="AJ12">
        <v>1.4699615721188601</v>
      </c>
    </row>
    <row r="13" spans="1:38" x14ac:dyDescent="0.25">
      <c r="B13">
        <v>98336</v>
      </c>
      <c r="C13">
        <v>31895</v>
      </c>
      <c r="D13">
        <v>98032</v>
      </c>
      <c r="E13">
        <v>22392</v>
      </c>
      <c r="F13">
        <v>53522</v>
      </c>
      <c r="H13">
        <v>118097</v>
      </c>
      <c r="J13">
        <f t="shared" si="0"/>
        <v>60835.4</v>
      </c>
      <c r="K13">
        <f t="shared" si="1"/>
        <v>1.9412545984739149</v>
      </c>
      <c r="L13">
        <f t="shared" si="2"/>
        <v>98336</v>
      </c>
      <c r="M13">
        <f t="shared" si="3"/>
        <v>22392</v>
      </c>
      <c r="N13">
        <f t="shared" si="4"/>
        <v>60835.4</v>
      </c>
      <c r="O13">
        <f t="shared" si="5"/>
        <v>75944</v>
      </c>
      <c r="Q13">
        <v>70619</v>
      </c>
      <c r="R13">
        <v>-1314</v>
      </c>
      <c r="T13">
        <v>23492.6</v>
      </c>
      <c r="U13">
        <v>-10853.200000000004</v>
      </c>
      <c r="W13">
        <v>37201.799999999996</v>
      </c>
      <c r="X13">
        <v>10853.2</v>
      </c>
      <c r="Z13">
        <v>60835.4</v>
      </c>
      <c r="AA13">
        <v>1.9412545984739149</v>
      </c>
      <c r="AK13">
        <v>60835.4</v>
      </c>
      <c r="AL13">
        <v>1.9412545984739149</v>
      </c>
    </row>
    <row r="14" spans="1:38" x14ac:dyDescent="0.25">
      <c r="B14">
        <v>91562</v>
      </c>
      <c r="C14">
        <v>14483</v>
      </c>
      <c r="D14">
        <v>80132</v>
      </c>
      <c r="E14">
        <v>22096</v>
      </c>
      <c r="F14">
        <v>104627</v>
      </c>
      <c r="H14">
        <v>83984</v>
      </c>
      <c r="J14">
        <f t="shared" si="0"/>
        <v>62580</v>
      </c>
      <c r="K14">
        <f t="shared" si="1"/>
        <v>1.3420262064557367</v>
      </c>
      <c r="L14">
        <f t="shared" si="2"/>
        <v>104627</v>
      </c>
      <c r="M14">
        <f t="shared" si="3"/>
        <v>14483</v>
      </c>
      <c r="N14">
        <f t="shared" si="4"/>
        <v>62580</v>
      </c>
      <c r="O14">
        <f t="shared" si="5"/>
        <v>90144</v>
      </c>
      <c r="Q14">
        <v>-12079</v>
      </c>
      <c r="R14">
        <v>8847</v>
      </c>
      <c r="T14">
        <v>7574.4000000000015</v>
      </c>
      <c r="U14">
        <v>3719.4000000000015</v>
      </c>
      <c r="W14">
        <v>29675.200000000001</v>
      </c>
      <c r="X14">
        <v>9980.6</v>
      </c>
      <c r="AD14">
        <v>62580</v>
      </c>
      <c r="AE14">
        <v>1.3420262064557367</v>
      </c>
      <c r="AI14">
        <v>62580</v>
      </c>
      <c r="AJ14">
        <v>1.3420262064557367</v>
      </c>
    </row>
    <row r="15" spans="1:38" x14ac:dyDescent="0.25">
      <c r="B15">
        <v>49683</v>
      </c>
      <c r="C15">
        <v>96777</v>
      </c>
      <c r="D15">
        <v>70833</v>
      </c>
      <c r="E15">
        <v>65413</v>
      </c>
      <c r="F15">
        <v>30876</v>
      </c>
      <c r="H15">
        <v>138257</v>
      </c>
      <c r="J15">
        <f t="shared" si="0"/>
        <v>62716.4</v>
      </c>
      <c r="K15">
        <f t="shared" si="1"/>
        <v>2.2044792111792129</v>
      </c>
      <c r="L15">
        <f t="shared" si="2"/>
        <v>96777</v>
      </c>
      <c r="M15">
        <f t="shared" si="3"/>
        <v>30876</v>
      </c>
      <c r="N15">
        <f t="shared" si="4"/>
        <v>62716.4</v>
      </c>
      <c r="O15">
        <f t="shared" si="5"/>
        <v>65901</v>
      </c>
      <c r="Q15">
        <v>5294</v>
      </c>
      <c r="R15">
        <v>15430</v>
      </c>
      <c r="T15">
        <v>-23654.200000000004</v>
      </c>
      <c r="U15">
        <v>-2169.7999999999956</v>
      </c>
      <c r="W15">
        <v>31707.4</v>
      </c>
      <c r="X15">
        <v>2422.1999999999998</v>
      </c>
      <c r="AF15">
        <v>62716.4</v>
      </c>
      <c r="AG15">
        <v>2.2044792111792129</v>
      </c>
      <c r="AK15">
        <v>62716.4</v>
      </c>
      <c r="AL15">
        <v>2.2044792111792129</v>
      </c>
    </row>
    <row r="16" spans="1:38" x14ac:dyDescent="0.25">
      <c r="B16">
        <v>16270</v>
      </c>
      <c r="C16">
        <v>45031</v>
      </c>
      <c r="D16">
        <v>35773</v>
      </c>
      <c r="E16">
        <v>46740</v>
      </c>
      <c r="F16">
        <v>40931</v>
      </c>
      <c r="H16">
        <v>68824</v>
      </c>
      <c r="J16">
        <f t="shared" si="0"/>
        <v>36949</v>
      </c>
      <c r="K16">
        <f t="shared" si="1"/>
        <v>1.8626755798533112</v>
      </c>
      <c r="L16">
        <f t="shared" si="2"/>
        <v>46740</v>
      </c>
      <c r="M16">
        <f t="shared" si="3"/>
        <v>16270</v>
      </c>
      <c r="N16">
        <f t="shared" si="4"/>
        <v>36949</v>
      </c>
      <c r="O16">
        <f t="shared" si="5"/>
        <v>30470</v>
      </c>
      <c r="Q16">
        <v>-32159</v>
      </c>
      <c r="R16">
        <v>4108</v>
      </c>
      <c r="T16">
        <v>-25264.400000000001</v>
      </c>
      <c r="U16">
        <v>1059.8000000000029</v>
      </c>
      <c r="W16">
        <v>42932.4</v>
      </c>
      <c r="X16">
        <v>11524.199999999999</v>
      </c>
      <c r="AF16">
        <v>36949</v>
      </c>
      <c r="AG16">
        <v>1.8626755798533112</v>
      </c>
      <c r="AK16">
        <v>36949</v>
      </c>
      <c r="AL16">
        <v>1.8626755798533112</v>
      </c>
    </row>
    <row r="17" spans="2:38" x14ac:dyDescent="0.25">
      <c r="B17">
        <v>64427</v>
      </c>
      <c r="C17">
        <v>73770</v>
      </c>
      <c r="D17">
        <v>71347</v>
      </c>
      <c r="E17">
        <v>51156</v>
      </c>
      <c r="F17">
        <v>34893</v>
      </c>
      <c r="H17">
        <v>102318</v>
      </c>
      <c r="J17">
        <f t="shared" si="0"/>
        <v>59118.6</v>
      </c>
      <c r="K17">
        <f t="shared" si="1"/>
        <v>1.7307243405628685</v>
      </c>
      <c r="L17">
        <f t="shared" si="2"/>
        <v>73770</v>
      </c>
      <c r="M17">
        <f t="shared" si="3"/>
        <v>34893</v>
      </c>
      <c r="N17">
        <f t="shared" si="4"/>
        <v>59118.6</v>
      </c>
      <c r="O17">
        <f t="shared" si="5"/>
        <v>38877</v>
      </c>
      <c r="Q17">
        <v>-9858</v>
      </c>
      <c r="R17">
        <v>-46</v>
      </c>
      <c r="T17">
        <v>-7449.0000000000073</v>
      </c>
      <c r="U17">
        <v>1926.1999999999971</v>
      </c>
      <c r="W17">
        <v>22735.4</v>
      </c>
      <c r="X17">
        <v>2463.7999999999997</v>
      </c>
      <c r="AF17">
        <v>59118.6</v>
      </c>
      <c r="AG17">
        <v>1.7307243405628685</v>
      </c>
      <c r="AI17">
        <v>59118.6</v>
      </c>
      <c r="AJ17">
        <v>1.7307243405628685</v>
      </c>
    </row>
    <row r="18" spans="2:38" x14ac:dyDescent="0.25">
      <c r="B18">
        <v>36986</v>
      </c>
      <c r="C18">
        <v>55760</v>
      </c>
      <c r="D18">
        <v>29208</v>
      </c>
      <c r="E18">
        <v>34988</v>
      </c>
      <c r="F18">
        <v>78686</v>
      </c>
      <c r="H18">
        <v>98578</v>
      </c>
      <c r="J18">
        <f t="shared" si="0"/>
        <v>47125.599999999999</v>
      </c>
      <c r="K18">
        <f t="shared" si="1"/>
        <v>2.0918142156280237</v>
      </c>
      <c r="L18">
        <f t="shared" si="2"/>
        <v>78686</v>
      </c>
      <c r="M18">
        <f t="shared" si="3"/>
        <v>29208</v>
      </c>
      <c r="N18">
        <f t="shared" si="4"/>
        <v>47125.599999999999</v>
      </c>
      <c r="O18">
        <f t="shared" si="5"/>
        <v>49478</v>
      </c>
      <c r="Q18">
        <v>18751</v>
      </c>
      <c r="R18">
        <v>-963</v>
      </c>
      <c r="T18">
        <v>20410</v>
      </c>
      <c r="U18">
        <v>-897</v>
      </c>
      <c r="W18">
        <v>39022.399999999994</v>
      </c>
      <c r="X18">
        <v>1387</v>
      </c>
      <c r="AD18">
        <v>47125.599999999999</v>
      </c>
      <c r="AE18">
        <v>2.0918142156280237</v>
      </c>
      <c r="AK18">
        <v>47125.599999999999</v>
      </c>
      <c r="AL18">
        <v>2.0918142156280237</v>
      </c>
    </row>
    <row r="19" spans="2:38" x14ac:dyDescent="0.25">
      <c r="B19">
        <v>94269</v>
      </c>
      <c r="C19">
        <v>73982</v>
      </c>
      <c r="D19">
        <v>97916</v>
      </c>
      <c r="E19">
        <v>41941</v>
      </c>
      <c r="F19">
        <v>56375</v>
      </c>
      <c r="H19">
        <v>129326</v>
      </c>
      <c r="J19">
        <f t="shared" si="0"/>
        <v>72896.600000000006</v>
      </c>
      <c r="K19">
        <f t="shared" si="1"/>
        <v>1.7741019471415675</v>
      </c>
      <c r="L19">
        <f t="shared" si="2"/>
        <v>97916</v>
      </c>
      <c r="M19">
        <f t="shared" si="3"/>
        <v>41941</v>
      </c>
      <c r="N19">
        <f t="shared" si="4"/>
        <v>72896.600000000006</v>
      </c>
      <c r="O19">
        <f t="shared" si="5"/>
        <v>55975</v>
      </c>
      <c r="Q19">
        <v>-24055</v>
      </c>
      <c r="R19">
        <v>2169</v>
      </c>
      <c r="T19">
        <v>-30595.599999999991</v>
      </c>
      <c r="U19">
        <v>-1985</v>
      </c>
      <c r="W19">
        <v>30595.599999999999</v>
      </c>
      <c r="X19">
        <v>7162.2000000000007</v>
      </c>
      <c r="AF19">
        <v>72896.600000000006</v>
      </c>
      <c r="AG19">
        <v>1.7741019471415675</v>
      </c>
      <c r="AK19">
        <v>72896.600000000006</v>
      </c>
      <c r="AL19">
        <v>1.7741019471415675</v>
      </c>
    </row>
    <row r="20" spans="2:38" x14ac:dyDescent="0.25">
      <c r="B20">
        <v>106770</v>
      </c>
      <c r="C20">
        <v>50899</v>
      </c>
      <c r="D20">
        <v>44049</v>
      </c>
      <c r="E20">
        <v>24614</v>
      </c>
      <c r="F20">
        <v>77809</v>
      </c>
      <c r="H20">
        <v>79976</v>
      </c>
      <c r="J20">
        <f t="shared" si="0"/>
        <v>60828.2</v>
      </c>
      <c r="K20">
        <f t="shared" si="1"/>
        <v>1.3147849188369869</v>
      </c>
      <c r="L20">
        <f t="shared" si="2"/>
        <v>106770</v>
      </c>
      <c r="M20">
        <f t="shared" si="3"/>
        <v>24614</v>
      </c>
      <c r="N20">
        <f t="shared" si="4"/>
        <v>60828.2</v>
      </c>
      <c r="O20">
        <f t="shared" si="5"/>
        <v>82156</v>
      </c>
      <c r="Q20">
        <v>-6616</v>
      </c>
      <c r="R20">
        <v>0</v>
      </c>
      <c r="T20">
        <v>3165.7999999999956</v>
      </c>
      <c r="U20">
        <v>5252</v>
      </c>
      <c r="W20">
        <v>11865.8</v>
      </c>
      <c r="X20">
        <v>5591.9999999999991</v>
      </c>
      <c r="AD20">
        <v>60828.2</v>
      </c>
      <c r="AE20">
        <v>1.3147849188369869</v>
      </c>
      <c r="AI20">
        <v>60828.2</v>
      </c>
      <c r="AJ20">
        <v>1.3147849188369869</v>
      </c>
    </row>
    <row r="21" spans="2:38" x14ac:dyDescent="0.25">
      <c r="B21">
        <v>41560</v>
      </c>
      <c r="C21">
        <v>63046</v>
      </c>
      <c r="D21">
        <v>45572</v>
      </c>
      <c r="E21">
        <v>74332</v>
      </c>
      <c r="F21">
        <v>22222</v>
      </c>
      <c r="H21">
        <v>101242</v>
      </c>
      <c r="J21">
        <f t="shared" si="0"/>
        <v>49346.400000000001</v>
      </c>
      <c r="K21">
        <f t="shared" si="1"/>
        <v>2.0516592902420441</v>
      </c>
      <c r="L21">
        <f t="shared" si="2"/>
        <v>74332</v>
      </c>
      <c r="M21">
        <f t="shared" si="3"/>
        <v>22222</v>
      </c>
      <c r="N21">
        <f t="shared" si="4"/>
        <v>49346.400000000001</v>
      </c>
      <c r="O21">
        <f t="shared" si="5"/>
        <v>52110</v>
      </c>
      <c r="Q21">
        <v>25720</v>
      </c>
      <c r="R21">
        <v>-21519</v>
      </c>
      <c r="T21">
        <v>-22928.400000000001</v>
      </c>
      <c r="U21">
        <v>-968.79999999999563</v>
      </c>
      <c r="W21">
        <v>22928.400000000001</v>
      </c>
      <c r="X21">
        <v>1291.2</v>
      </c>
      <c r="AB21">
        <v>49346.400000000001</v>
      </c>
      <c r="AC21">
        <v>2.0516592902420441</v>
      </c>
      <c r="AK21">
        <v>49346.400000000001</v>
      </c>
      <c r="AL21">
        <v>2.0516592902420441</v>
      </c>
    </row>
    <row r="22" spans="2:38" x14ac:dyDescent="0.25">
      <c r="B22">
        <v>23638</v>
      </c>
      <c r="C22">
        <v>24661</v>
      </c>
      <c r="D22">
        <v>59926</v>
      </c>
      <c r="E22">
        <v>44446</v>
      </c>
      <c r="F22">
        <v>59585</v>
      </c>
      <c r="H22">
        <v>102945</v>
      </c>
      <c r="J22">
        <f t="shared" si="0"/>
        <v>42451.199999999997</v>
      </c>
      <c r="K22">
        <f t="shared" si="1"/>
        <v>2.4250197874265038</v>
      </c>
      <c r="L22">
        <f t="shared" si="2"/>
        <v>59926</v>
      </c>
      <c r="M22">
        <f t="shared" si="3"/>
        <v>23638</v>
      </c>
      <c r="N22">
        <f t="shared" si="4"/>
        <v>42451.199999999997</v>
      </c>
      <c r="O22">
        <f t="shared" si="5"/>
        <v>36288</v>
      </c>
      <c r="Q22">
        <v>-9108</v>
      </c>
      <c r="R22">
        <v>-3244</v>
      </c>
      <c r="T22">
        <v>-19934.400000000001</v>
      </c>
      <c r="U22">
        <v>-10969</v>
      </c>
      <c r="W22">
        <v>41170.800000000003</v>
      </c>
      <c r="X22">
        <v>10969</v>
      </c>
      <c r="AF22">
        <v>42451.199999999997</v>
      </c>
      <c r="AG22">
        <v>2.4250197874265038</v>
      </c>
      <c r="AK22">
        <v>42451.199999999997</v>
      </c>
      <c r="AL22">
        <v>2.4250197874265038</v>
      </c>
    </row>
    <row r="23" spans="2:38" x14ac:dyDescent="0.25">
      <c r="B23">
        <v>32893</v>
      </c>
      <c r="C23">
        <v>37430</v>
      </c>
      <c r="D23">
        <v>51945</v>
      </c>
      <c r="E23">
        <v>76484</v>
      </c>
      <c r="F23">
        <v>97100</v>
      </c>
      <c r="H23">
        <v>115773</v>
      </c>
      <c r="J23">
        <f t="shared" si="0"/>
        <v>59170.400000000001</v>
      </c>
      <c r="K23">
        <f t="shared" si="1"/>
        <v>1.9566033016508253</v>
      </c>
      <c r="L23">
        <f t="shared" si="2"/>
        <v>97100</v>
      </c>
      <c r="M23">
        <f t="shared" si="3"/>
        <v>32893</v>
      </c>
      <c r="N23">
        <f t="shared" si="4"/>
        <v>59170.400000000001</v>
      </c>
      <c r="O23">
        <f t="shared" si="5"/>
        <v>64207</v>
      </c>
      <c r="Q23">
        <v>3228</v>
      </c>
      <c r="R23">
        <v>11026</v>
      </c>
      <c r="T23">
        <v>-1419.4000000000015</v>
      </c>
      <c r="U23">
        <v>-3690</v>
      </c>
      <c r="W23">
        <v>23393.4</v>
      </c>
      <c r="X23">
        <v>4183.6000000000004</v>
      </c>
      <c r="AF23">
        <v>59170.400000000001</v>
      </c>
      <c r="AG23">
        <v>1.9566033016508253</v>
      </c>
      <c r="AK23">
        <v>59170.400000000001</v>
      </c>
      <c r="AL23">
        <v>1.9566033016508253</v>
      </c>
    </row>
    <row r="24" spans="2:38" x14ac:dyDescent="0.25">
      <c r="B24">
        <v>15346</v>
      </c>
      <c r="C24">
        <v>72879</v>
      </c>
      <c r="D24">
        <v>34788</v>
      </c>
      <c r="E24">
        <v>50078</v>
      </c>
      <c r="F24">
        <v>36658</v>
      </c>
      <c r="H24">
        <v>83981</v>
      </c>
      <c r="J24">
        <f t="shared" si="0"/>
        <v>41949.8</v>
      </c>
      <c r="K24">
        <f t="shared" si="1"/>
        <v>2.0019404144954205</v>
      </c>
      <c r="L24">
        <f t="shared" si="2"/>
        <v>72879</v>
      </c>
      <c r="M24">
        <f t="shared" si="3"/>
        <v>15346</v>
      </c>
      <c r="N24">
        <f t="shared" si="4"/>
        <v>41949.8</v>
      </c>
      <c r="O24">
        <f t="shared" si="5"/>
        <v>57533</v>
      </c>
      <c r="Q24">
        <v>-274</v>
      </c>
      <c r="R24">
        <v>5032</v>
      </c>
      <c r="T24">
        <v>-31997.800000000003</v>
      </c>
      <c r="U24">
        <v>-4921.7999999999956</v>
      </c>
      <c r="W24">
        <v>46321.8</v>
      </c>
      <c r="X24">
        <v>4921.7999999999993</v>
      </c>
      <c r="AB24">
        <v>41949.8</v>
      </c>
      <c r="AC24">
        <v>2.0019404144954205</v>
      </c>
      <c r="AK24">
        <v>41949.8</v>
      </c>
      <c r="AL24">
        <v>2.0019404144954205</v>
      </c>
    </row>
    <row r="25" spans="2:38" x14ac:dyDescent="0.25">
      <c r="B25">
        <v>31235</v>
      </c>
      <c r="C25">
        <v>54088</v>
      </c>
      <c r="D25">
        <v>66287</v>
      </c>
      <c r="E25">
        <v>48408</v>
      </c>
      <c r="F25">
        <v>70294</v>
      </c>
      <c r="H25">
        <v>129351</v>
      </c>
      <c r="J25">
        <f t="shared" si="0"/>
        <v>54062.400000000001</v>
      </c>
      <c r="K25">
        <f t="shared" si="1"/>
        <v>2.3926240788422266</v>
      </c>
      <c r="L25">
        <f t="shared" si="2"/>
        <v>70294</v>
      </c>
      <c r="M25">
        <f t="shared" si="3"/>
        <v>31235</v>
      </c>
      <c r="N25">
        <f t="shared" si="4"/>
        <v>54062.400000000001</v>
      </c>
      <c r="O25">
        <f t="shared" si="5"/>
        <v>39059</v>
      </c>
      <c r="Q25">
        <v>23325</v>
      </c>
      <c r="R25">
        <v>-46</v>
      </c>
      <c r="T25">
        <v>3952.2000000000044</v>
      </c>
      <c r="U25">
        <v>-4815.5999999999985</v>
      </c>
      <c r="W25">
        <v>20019.800000000003</v>
      </c>
      <c r="X25">
        <v>4815.5999999999995</v>
      </c>
      <c r="AD25">
        <v>54062.400000000001</v>
      </c>
      <c r="AE25">
        <v>2.3926240788422266</v>
      </c>
      <c r="AK25">
        <v>54062.400000000001</v>
      </c>
      <c r="AL25">
        <v>2.3926240788422266</v>
      </c>
    </row>
    <row r="26" spans="2:38" x14ac:dyDescent="0.25">
      <c r="B26">
        <v>34281</v>
      </c>
      <c r="C26">
        <v>85230</v>
      </c>
      <c r="D26">
        <v>55926</v>
      </c>
      <c r="E26">
        <v>101241</v>
      </c>
      <c r="F26">
        <v>75849</v>
      </c>
      <c r="H26">
        <v>106050</v>
      </c>
      <c r="J26">
        <f t="shared" si="0"/>
        <v>70505.399999999994</v>
      </c>
      <c r="K26">
        <f t="shared" si="1"/>
        <v>1.5041401084172277</v>
      </c>
      <c r="L26">
        <f t="shared" si="2"/>
        <v>101241</v>
      </c>
      <c r="M26">
        <f t="shared" si="3"/>
        <v>34281</v>
      </c>
      <c r="N26">
        <f t="shared" si="4"/>
        <v>70505.399999999994</v>
      </c>
      <c r="O26">
        <f t="shared" si="5"/>
        <v>66960</v>
      </c>
      <c r="Q26">
        <v>762</v>
      </c>
      <c r="R26">
        <v>-13372</v>
      </c>
      <c r="T26">
        <v>-26812.200000000012</v>
      </c>
      <c r="U26">
        <v>3890</v>
      </c>
      <c r="W26">
        <v>28432.200000000004</v>
      </c>
      <c r="X26">
        <v>4292.3999999999996</v>
      </c>
      <c r="AB26">
        <v>70505.399999999994</v>
      </c>
      <c r="AC26">
        <v>1.5041401084172277</v>
      </c>
      <c r="AI26">
        <v>70505.399999999994</v>
      </c>
      <c r="AJ26">
        <v>1.5041401084172277</v>
      </c>
    </row>
    <row r="27" spans="2:38" x14ac:dyDescent="0.25">
      <c r="B27">
        <v>76152</v>
      </c>
      <c r="C27">
        <v>85283</v>
      </c>
      <c r="D27">
        <v>58531</v>
      </c>
      <c r="E27">
        <v>90897</v>
      </c>
      <c r="F27">
        <v>25974</v>
      </c>
      <c r="H27">
        <v>100020</v>
      </c>
      <c r="J27">
        <f t="shared" si="0"/>
        <v>67367.399999999994</v>
      </c>
      <c r="K27">
        <f t="shared" si="1"/>
        <v>1.4846943773991577</v>
      </c>
      <c r="L27">
        <f t="shared" si="2"/>
        <v>90897</v>
      </c>
      <c r="M27">
        <f t="shared" si="3"/>
        <v>25974</v>
      </c>
      <c r="N27">
        <f t="shared" si="4"/>
        <v>67367.399999999994</v>
      </c>
      <c r="O27">
        <f t="shared" si="5"/>
        <v>64923</v>
      </c>
      <c r="Q27">
        <v>23883</v>
      </c>
      <c r="R27">
        <v>248</v>
      </c>
      <c r="T27">
        <v>24760.199999999997</v>
      </c>
      <c r="U27">
        <v>-3979.8000000000029</v>
      </c>
      <c r="W27">
        <v>24760.2</v>
      </c>
      <c r="X27">
        <v>5459.8</v>
      </c>
      <c r="AD27">
        <v>67367.399999999994</v>
      </c>
      <c r="AE27">
        <v>1.4846943773991577</v>
      </c>
      <c r="AI27">
        <v>67367.399999999994</v>
      </c>
      <c r="AJ27">
        <v>1.4846943773991577</v>
      </c>
    </row>
    <row r="28" spans="2:38" x14ac:dyDescent="0.25">
      <c r="B28">
        <v>50324</v>
      </c>
      <c r="C28">
        <v>33654</v>
      </c>
      <c r="D28">
        <v>98662</v>
      </c>
      <c r="E28">
        <v>75731</v>
      </c>
      <c r="F28">
        <v>68038</v>
      </c>
      <c r="H28">
        <v>133429</v>
      </c>
      <c r="J28">
        <f t="shared" si="0"/>
        <v>65281.8</v>
      </c>
      <c r="K28">
        <f t="shared" si="1"/>
        <v>2.0438927848190458</v>
      </c>
      <c r="L28">
        <f t="shared" si="2"/>
        <v>98662</v>
      </c>
      <c r="M28">
        <f t="shared" si="3"/>
        <v>33654</v>
      </c>
      <c r="N28">
        <f t="shared" si="4"/>
        <v>65281.8</v>
      </c>
      <c r="O28">
        <f t="shared" si="5"/>
        <v>65008</v>
      </c>
      <c r="Q28">
        <v>52864</v>
      </c>
      <c r="R28">
        <v>6800</v>
      </c>
      <c r="T28">
        <v>8751</v>
      </c>
      <c r="U28">
        <v>-2034.5999999999913</v>
      </c>
      <c r="W28">
        <v>30109</v>
      </c>
      <c r="X28">
        <v>5235.7999999999993</v>
      </c>
      <c r="Z28">
        <v>65281.8</v>
      </c>
      <c r="AA28">
        <v>2.0438927848190458</v>
      </c>
      <c r="AK28">
        <v>65281.8</v>
      </c>
      <c r="AL28">
        <v>2.0438927848190458</v>
      </c>
    </row>
    <row r="29" spans="2:38" x14ac:dyDescent="0.25">
      <c r="B29">
        <v>45908</v>
      </c>
      <c r="C29">
        <v>98168</v>
      </c>
      <c r="D29">
        <v>58711</v>
      </c>
      <c r="E29">
        <v>45308</v>
      </c>
      <c r="F29">
        <v>25040</v>
      </c>
      <c r="H29">
        <v>103555</v>
      </c>
      <c r="J29">
        <f t="shared" si="0"/>
        <v>54627</v>
      </c>
      <c r="K29">
        <f t="shared" si="1"/>
        <v>1.8956743002544529</v>
      </c>
      <c r="L29">
        <f t="shared" si="2"/>
        <v>98168</v>
      </c>
      <c r="M29">
        <f t="shared" si="3"/>
        <v>25040</v>
      </c>
      <c r="N29">
        <f t="shared" si="4"/>
        <v>54627</v>
      </c>
      <c r="O29">
        <f t="shared" si="5"/>
        <v>73128</v>
      </c>
      <c r="Q29">
        <v>-6284</v>
      </c>
      <c r="R29">
        <v>526</v>
      </c>
      <c r="T29">
        <v>-6897.5999999999985</v>
      </c>
      <c r="U29">
        <v>3968</v>
      </c>
      <c r="W29">
        <v>35057.200000000004</v>
      </c>
      <c r="X29">
        <v>5238.8</v>
      </c>
      <c r="AF29">
        <v>54627</v>
      </c>
      <c r="AG29">
        <v>1.8956743002544529</v>
      </c>
      <c r="AK29">
        <v>54627</v>
      </c>
      <c r="AL29">
        <v>1.8956743002544529</v>
      </c>
    </row>
    <row r="30" spans="2:38" x14ac:dyDescent="0.25">
      <c r="B30">
        <v>36569</v>
      </c>
      <c r="C30">
        <v>47960</v>
      </c>
      <c r="D30">
        <v>47828</v>
      </c>
      <c r="E30">
        <v>23450</v>
      </c>
      <c r="F30">
        <v>57919</v>
      </c>
      <c r="H30">
        <v>137345</v>
      </c>
      <c r="J30">
        <f t="shared" si="0"/>
        <v>42745.2</v>
      </c>
      <c r="K30">
        <f t="shared" si="1"/>
        <v>3.2131093081796323</v>
      </c>
      <c r="L30">
        <f t="shared" si="2"/>
        <v>57919</v>
      </c>
      <c r="M30">
        <f t="shared" si="3"/>
        <v>23450</v>
      </c>
      <c r="N30">
        <f t="shared" si="4"/>
        <v>42745.2</v>
      </c>
      <c r="O30">
        <f t="shared" si="5"/>
        <v>34469</v>
      </c>
      <c r="Q30">
        <v>31688</v>
      </c>
      <c r="R30">
        <v>13703</v>
      </c>
      <c r="T30">
        <v>-12309.600000000006</v>
      </c>
      <c r="U30">
        <v>-166.80000000000291</v>
      </c>
      <c r="W30">
        <v>37980.400000000001</v>
      </c>
      <c r="X30">
        <v>2981.2</v>
      </c>
      <c r="AD30">
        <v>42745.2</v>
      </c>
      <c r="AE30">
        <v>3.2131093081796323</v>
      </c>
      <c r="AK30">
        <v>42745.2</v>
      </c>
      <c r="AL30">
        <v>3.2131093081796323</v>
      </c>
    </row>
    <row r="31" spans="2:38" x14ac:dyDescent="0.25">
      <c r="B31">
        <v>25721</v>
      </c>
      <c r="C31">
        <v>31547</v>
      </c>
      <c r="D31">
        <v>52844</v>
      </c>
      <c r="E31">
        <v>73544</v>
      </c>
      <c r="F31">
        <v>48619</v>
      </c>
      <c r="H31">
        <v>115259</v>
      </c>
      <c r="J31">
        <f t="shared" si="0"/>
        <v>46455</v>
      </c>
      <c r="K31">
        <f t="shared" si="1"/>
        <v>2.4810892261328168</v>
      </c>
      <c r="L31">
        <f t="shared" si="2"/>
        <v>73544</v>
      </c>
      <c r="M31">
        <f t="shared" si="3"/>
        <v>25721</v>
      </c>
      <c r="N31">
        <f t="shared" si="4"/>
        <v>46455</v>
      </c>
      <c r="O31">
        <f t="shared" si="5"/>
        <v>47823</v>
      </c>
      <c r="Q31">
        <v>8741</v>
      </c>
      <c r="R31">
        <v>17103</v>
      </c>
      <c r="T31">
        <v>-12412.800000000003</v>
      </c>
      <c r="U31">
        <v>-2062.5999999999985</v>
      </c>
      <c r="W31">
        <v>32998</v>
      </c>
      <c r="X31">
        <v>2500.6</v>
      </c>
      <c r="AD31">
        <v>46455</v>
      </c>
      <c r="AE31">
        <v>2.4810892261328168</v>
      </c>
      <c r="AK31">
        <v>46455</v>
      </c>
      <c r="AL31">
        <v>2.4810892261328168</v>
      </c>
    </row>
    <row r="32" spans="2:38" x14ac:dyDescent="0.25">
      <c r="B32">
        <v>61064</v>
      </c>
      <c r="C32">
        <v>94135</v>
      </c>
      <c r="D32">
        <v>29002</v>
      </c>
      <c r="E32">
        <v>101492</v>
      </c>
      <c r="F32">
        <v>61453</v>
      </c>
      <c r="H32">
        <v>123482</v>
      </c>
      <c r="J32">
        <f t="shared" si="0"/>
        <v>69429.2</v>
      </c>
      <c r="K32">
        <f t="shared" si="1"/>
        <v>1.7785312231741113</v>
      </c>
      <c r="L32">
        <f t="shared" si="2"/>
        <v>101492</v>
      </c>
      <c r="M32">
        <f t="shared" si="3"/>
        <v>29002</v>
      </c>
      <c r="N32">
        <f t="shared" si="4"/>
        <v>69429.2</v>
      </c>
      <c r="O32">
        <f t="shared" si="5"/>
        <v>72490</v>
      </c>
      <c r="Q32">
        <v>37259</v>
      </c>
      <c r="R32">
        <v>14082</v>
      </c>
      <c r="T32">
        <v>1631.5999999999913</v>
      </c>
      <c r="U32">
        <v>-4710.4000000000087</v>
      </c>
      <c r="W32">
        <v>33674</v>
      </c>
      <c r="X32">
        <v>7689.5999999999995</v>
      </c>
      <c r="AB32">
        <v>69429.2</v>
      </c>
      <c r="AC32">
        <v>1.7785312231741113</v>
      </c>
      <c r="AK32">
        <v>69429.2</v>
      </c>
      <c r="AL32">
        <v>1.7785312231741113</v>
      </c>
    </row>
    <row r="33" spans="2:38" x14ac:dyDescent="0.25">
      <c r="B33">
        <v>99155</v>
      </c>
      <c r="C33">
        <v>58563</v>
      </c>
      <c r="D33">
        <v>39697</v>
      </c>
      <c r="E33">
        <v>84064</v>
      </c>
      <c r="F33">
        <v>67252</v>
      </c>
      <c r="H33">
        <v>99952</v>
      </c>
      <c r="J33">
        <f t="shared" si="0"/>
        <v>69746.2</v>
      </c>
      <c r="K33">
        <f t="shared" si="1"/>
        <v>1.4330816589290887</v>
      </c>
      <c r="L33">
        <f t="shared" si="2"/>
        <v>99155</v>
      </c>
      <c r="M33">
        <f t="shared" si="3"/>
        <v>39697</v>
      </c>
      <c r="N33">
        <f t="shared" si="4"/>
        <v>69746.2</v>
      </c>
      <c r="O33">
        <f t="shared" si="5"/>
        <v>59458</v>
      </c>
      <c r="Q33">
        <v>21970</v>
      </c>
      <c r="R33">
        <v>11046</v>
      </c>
      <c r="T33">
        <v>13658.199999999997</v>
      </c>
      <c r="U33">
        <v>-2545.1999999999971</v>
      </c>
      <c r="W33">
        <v>24620.6</v>
      </c>
      <c r="X33">
        <v>5195.6000000000004</v>
      </c>
      <c r="Z33">
        <v>69746.2</v>
      </c>
      <c r="AA33">
        <v>1.4330816589290887</v>
      </c>
      <c r="AI33">
        <v>69746.2</v>
      </c>
      <c r="AJ33">
        <v>1.4330816589290887</v>
      </c>
    </row>
    <row r="34" spans="2:38" x14ac:dyDescent="0.25">
      <c r="B34">
        <v>69821</v>
      </c>
      <c r="C34">
        <v>45185</v>
      </c>
      <c r="D34">
        <v>82232</v>
      </c>
      <c r="E34">
        <v>54305</v>
      </c>
      <c r="F34">
        <v>52738</v>
      </c>
      <c r="H34">
        <v>85415</v>
      </c>
      <c r="J34">
        <f t="shared" ref="J34:J65" si="6">AVERAGE(B34:F34)</f>
        <v>60856.2</v>
      </c>
      <c r="K34">
        <f t="shared" ref="K34:K65" si="7">H34/J34</f>
        <v>1.4035546090620183</v>
      </c>
      <c r="L34">
        <f t="shared" ref="L34:L65" si="8">MAX(B34:F34)</f>
        <v>82232</v>
      </c>
      <c r="M34">
        <f t="shared" ref="M34:M65" si="9">MIN(B34:F34)</f>
        <v>45185</v>
      </c>
      <c r="N34">
        <f t="shared" ref="N34:N65" si="10">AVERAGE(B34:F34)</f>
        <v>60856.2</v>
      </c>
      <c r="O34">
        <f t="shared" ref="O34:O65" si="11">L34-M34</f>
        <v>37047</v>
      </c>
      <c r="Q34">
        <v>-4252</v>
      </c>
      <c r="R34">
        <v>3834</v>
      </c>
      <c r="T34">
        <v>18199.799999999996</v>
      </c>
      <c r="U34">
        <v>5849.5999999999985</v>
      </c>
      <c r="W34">
        <v>18470.2</v>
      </c>
      <c r="X34">
        <v>16362</v>
      </c>
      <c r="AD34">
        <v>60856.2</v>
      </c>
      <c r="AE34">
        <v>1.4035546090620183</v>
      </c>
      <c r="AI34">
        <v>60856.2</v>
      </c>
      <c r="AJ34">
        <v>1.4035546090620183</v>
      </c>
    </row>
    <row r="35" spans="2:38" x14ac:dyDescent="0.25">
      <c r="B35">
        <v>60104</v>
      </c>
      <c r="C35">
        <v>103813</v>
      </c>
      <c r="D35">
        <v>63996</v>
      </c>
      <c r="E35">
        <v>24684</v>
      </c>
      <c r="F35">
        <v>56186</v>
      </c>
      <c r="H35">
        <v>107367</v>
      </c>
      <c r="J35">
        <f t="shared" si="6"/>
        <v>61756.6</v>
      </c>
      <c r="K35">
        <f t="shared" si="7"/>
        <v>1.7385510212673625</v>
      </c>
      <c r="L35">
        <f t="shared" si="8"/>
        <v>103813</v>
      </c>
      <c r="M35">
        <f t="shared" si="9"/>
        <v>24684</v>
      </c>
      <c r="N35">
        <f t="shared" si="10"/>
        <v>61756.6</v>
      </c>
      <c r="O35">
        <f t="shared" si="11"/>
        <v>79129</v>
      </c>
      <c r="Q35">
        <v>34797</v>
      </c>
      <c r="R35">
        <v>-9</v>
      </c>
      <c r="T35">
        <v>4561.5999999999985</v>
      </c>
      <c r="U35">
        <v>3671.4000000000015</v>
      </c>
      <c r="W35">
        <v>33720.400000000001</v>
      </c>
      <c r="X35">
        <v>5822.2</v>
      </c>
      <c r="Z35">
        <v>61756.6</v>
      </c>
      <c r="AA35">
        <v>1.7385510212673625</v>
      </c>
      <c r="AK35">
        <v>61756.6</v>
      </c>
      <c r="AL35">
        <v>1.7385510212673625</v>
      </c>
    </row>
    <row r="36" spans="2:38" x14ac:dyDescent="0.25">
      <c r="B36">
        <v>55160</v>
      </c>
      <c r="C36">
        <v>26995</v>
      </c>
      <c r="D36">
        <v>38743</v>
      </c>
      <c r="E36">
        <v>78920</v>
      </c>
      <c r="F36">
        <v>98445</v>
      </c>
      <c r="H36">
        <v>111771</v>
      </c>
      <c r="J36">
        <f t="shared" si="6"/>
        <v>59652.6</v>
      </c>
      <c r="K36">
        <f t="shared" si="7"/>
        <v>1.8736987155631104</v>
      </c>
      <c r="L36">
        <f t="shared" si="8"/>
        <v>98445</v>
      </c>
      <c r="M36">
        <f t="shared" si="9"/>
        <v>26995</v>
      </c>
      <c r="N36">
        <f t="shared" si="10"/>
        <v>59652.6</v>
      </c>
      <c r="O36">
        <f t="shared" si="11"/>
        <v>71450</v>
      </c>
      <c r="Q36">
        <v>14601</v>
      </c>
      <c r="R36">
        <v>6846</v>
      </c>
      <c r="T36">
        <v>-7702.2000000000044</v>
      </c>
      <c r="U36">
        <v>-1964.4000000000015</v>
      </c>
      <c r="W36">
        <v>53261</v>
      </c>
      <c r="X36">
        <v>7590.4</v>
      </c>
      <c r="AB36">
        <v>59652.6</v>
      </c>
      <c r="AC36">
        <v>1.8736987155631104</v>
      </c>
      <c r="AK36">
        <v>59652.6</v>
      </c>
      <c r="AL36">
        <v>1.8736987155631104</v>
      </c>
    </row>
    <row r="37" spans="2:38" x14ac:dyDescent="0.25">
      <c r="B37">
        <v>47485</v>
      </c>
      <c r="C37">
        <v>72241</v>
      </c>
      <c r="D37">
        <v>46010</v>
      </c>
      <c r="E37">
        <v>62904</v>
      </c>
      <c r="F37">
        <v>56101</v>
      </c>
      <c r="H37">
        <v>120047</v>
      </c>
      <c r="J37">
        <f t="shared" si="6"/>
        <v>56948.2</v>
      </c>
      <c r="K37">
        <f t="shared" si="7"/>
        <v>2.1080034136285257</v>
      </c>
      <c r="L37">
        <f t="shared" si="8"/>
        <v>72241</v>
      </c>
      <c r="M37">
        <f t="shared" si="9"/>
        <v>46010</v>
      </c>
      <c r="N37">
        <f t="shared" si="10"/>
        <v>56948.2</v>
      </c>
      <c r="O37">
        <f t="shared" si="11"/>
        <v>26231</v>
      </c>
      <c r="Q37">
        <v>55718</v>
      </c>
      <c r="R37">
        <v>-796</v>
      </c>
      <c r="T37">
        <v>18842.799999999996</v>
      </c>
      <c r="U37">
        <v>10396.199999999997</v>
      </c>
      <c r="W37">
        <v>20707.2</v>
      </c>
      <c r="X37">
        <v>10779.400000000001</v>
      </c>
      <c r="AD37">
        <v>56948.2</v>
      </c>
      <c r="AE37">
        <v>2.1080034136285257</v>
      </c>
      <c r="AK37">
        <v>56948.2</v>
      </c>
      <c r="AL37">
        <v>2.1080034136285257</v>
      </c>
    </row>
    <row r="38" spans="2:38" x14ac:dyDescent="0.25">
      <c r="B38">
        <v>58523</v>
      </c>
      <c r="C38">
        <v>31796</v>
      </c>
      <c r="D38">
        <v>81085</v>
      </c>
      <c r="E38">
        <v>64920</v>
      </c>
      <c r="F38">
        <v>23230</v>
      </c>
      <c r="H38">
        <v>57374</v>
      </c>
      <c r="J38">
        <f t="shared" si="6"/>
        <v>51910.8</v>
      </c>
      <c r="K38">
        <f t="shared" si="7"/>
        <v>1.1052420690877427</v>
      </c>
      <c r="L38">
        <f t="shared" si="8"/>
        <v>81085</v>
      </c>
      <c r="M38">
        <f t="shared" si="9"/>
        <v>23230</v>
      </c>
      <c r="N38">
        <f t="shared" si="10"/>
        <v>51910.8</v>
      </c>
      <c r="O38">
        <f t="shared" si="11"/>
        <v>57855</v>
      </c>
      <c r="Q38">
        <v>425</v>
      </c>
      <c r="R38">
        <v>1528</v>
      </c>
      <c r="T38">
        <v>3596.4000000000015</v>
      </c>
      <c r="U38">
        <v>2323.4000000000015</v>
      </c>
      <c r="W38">
        <v>14981.599999999999</v>
      </c>
      <c r="X38">
        <v>6969.4</v>
      </c>
      <c r="Z38">
        <v>51910.8</v>
      </c>
      <c r="AA38">
        <v>1.1052420690877427</v>
      </c>
      <c r="AI38">
        <v>51910.8</v>
      </c>
      <c r="AJ38">
        <v>1.1052420690877427</v>
      </c>
    </row>
    <row r="39" spans="2:38" x14ac:dyDescent="0.25">
      <c r="B39">
        <v>98126</v>
      </c>
      <c r="C39">
        <v>99515</v>
      </c>
      <c r="D39">
        <v>42641</v>
      </c>
      <c r="E39">
        <v>33364</v>
      </c>
      <c r="F39">
        <v>45900</v>
      </c>
      <c r="H39">
        <v>78230</v>
      </c>
      <c r="J39">
        <f t="shared" si="6"/>
        <v>63909.2</v>
      </c>
      <c r="K39">
        <f t="shared" si="7"/>
        <v>1.2240804140874866</v>
      </c>
      <c r="L39">
        <f t="shared" si="8"/>
        <v>99515</v>
      </c>
      <c r="M39">
        <f t="shared" si="9"/>
        <v>33364</v>
      </c>
      <c r="N39">
        <f t="shared" si="10"/>
        <v>63909.2</v>
      </c>
      <c r="O39">
        <f t="shared" si="11"/>
        <v>66151</v>
      </c>
      <c r="Q39">
        <v>-21400</v>
      </c>
      <c r="R39">
        <v>-327</v>
      </c>
      <c r="T39">
        <v>-8759.1999999999971</v>
      </c>
      <c r="U39">
        <v>-4755.6000000000058</v>
      </c>
      <c r="W39">
        <v>56229.2</v>
      </c>
      <c r="X39">
        <v>4755.6000000000004</v>
      </c>
      <c r="AB39">
        <v>63909.2</v>
      </c>
      <c r="AC39">
        <v>1.2240804140874866</v>
      </c>
      <c r="AI39">
        <v>63909.2</v>
      </c>
      <c r="AJ39">
        <v>1.2240804140874866</v>
      </c>
    </row>
    <row r="40" spans="2:38" x14ac:dyDescent="0.25">
      <c r="B40">
        <v>59513</v>
      </c>
      <c r="C40">
        <v>32765</v>
      </c>
      <c r="D40">
        <v>70030</v>
      </c>
      <c r="E40">
        <v>69140</v>
      </c>
      <c r="F40">
        <v>52563</v>
      </c>
      <c r="H40">
        <v>141716</v>
      </c>
      <c r="J40">
        <f t="shared" si="6"/>
        <v>56802.2</v>
      </c>
      <c r="K40">
        <f t="shared" si="7"/>
        <v>2.4949033664189066</v>
      </c>
      <c r="L40">
        <f t="shared" si="8"/>
        <v>70030</v>
      </c>
      <c r="M40">
        <f t="shared" si="9"/>
        <v>32765</v>
      </c>
      <c r="N40">
        <f t="shared" si="10"/>
        <v>56802.2</v>
      </c>
      <c r="O40">
        <f t="shared" si="11"/>
        <v>37265</v>
      </c>
      <c r="Q40">
        <v>22283</v>
      </c>
      <c r="R40">
        <v>12345</v>
      </c>
      <c r="T40">
        <v>-1868.8000000000029</v>
      </c>
      <c r="U40">
        <v>-2329.4000000000015</v>
      </c>
      <c r="W40">
        <v>38581.599999999999</v>
      </c>
      <c r="X40">
        <v>12568.599999999999</v>
      </c>
      <c r="AD40">
        <v>56802.2</v>
      </c>
      <c r="AE40">
        <v>2.4949033664189066</v>
      </c>
      <c r="AK40">
        <v>56802.2</v>
      </c>
      <c r="AL40">
        <v>2.4949033664189066</v>
      </c>
    </row>
    <row r="41" spans="2:38" x14ac:dyDescent="0.25">
      <c r="B41">
        <v>52965</v>
      </c>
      <c r="C41">
        <v>17719</v>
      </c>
      <c r="D41">
        <v>47507</v>
      </c>
      <c r="E41">
        <v>79215</v>
      </c>
      <c r="F41">
        <v>43583</v>
      </c>
      <c r="H41">
        <v>58533</v>
      </c>
      <c r="J41">
        <f t="shared" si="6"/>
        <v>48197.8</v>
      </c>
      <c r="K41">
        <f t="shared" si="7"/>
        <v>1.2144330239139545</v>
      </c>
      <c r="L41">
        <f t="shared" si="8"/>
        <v>79215</v>
      </c>
      <c r="M41">
        <f t="shared" si="9"/>
        <v>17719</v>
      </c>
      <c r="N41">
        <f t="shared" si="10"/>
        <v>48197.8</v>
      </c>
      <c r="O41">
        <f t="shared" si="11"/>
        <v>61496</v>
      </c>
      <c r="Q41">
        <v>-68403</v>
      </c>
      <c r="R41">
        <v>-41</v>
      </c>
      <c r="T41">
        <v>-26168</v>
      </c>
      <c r="U41">
        <v>-8483.3999999999942</v>
      </c>
      <c r="W41">
        <v>26168</v>
      </c>
      <c r="X41">
        <v>8903.8000000000011</v>
      </c>
      <c r="AF41">
        <v>48197.8</v>
      </c>
      <c r="AG41">
        <v>1.2144330239139545</v>
      </c>
      <c r="AI41">
        <v>48197.8</v>
      </c>
      <c r="AJ41">
        <v>1.2144330239139545</v>
      </c>
    </row>
    <row r="42" spans="2:38" x14ac:dyDescent="0.25">
      <c r="B42">
        <v>53672</v>
      </c>
      <c r="C42">
        <v>52922</v>
      </c>
      <c r="D42">
        <v>62549</v>
      </c>
      <c r="E42">
        <v>95392</v>
      </c>
      <c r="F42">
        <v>94476</v>
      </c>
      <c r="H42">
        <v>99272</v>
      </c>
      <c r="J42">
        <f t="shared" si="6"/>
        <v>71802.2</v>
      </c>
      <c r="K42">
        <f t="shared" si="7"/>
        <v>1.3825760213475353</v>
      </c>
      <c r="L42">
        <f t="shared" si="8"/>
        <v>95392</v>
      </c>
      <c r="M42">
        <f t="shared" si="9"/>
        <v>52922</v>
      </c>
      <c r="N42">
        <f t="shared" si="10"/>
        <v>71802.2</v>
      </c>
      <c r="O42">
        <f t="shared" si="11"/>
        <v>42470</v>
      </c>
      <c r="Q42">
        <v>26333</v>
      </c>
      <c r="R42">
        <v>-3886</v>
      </c>
      <c r="T42">
        <v>6686</v>
      </c>
      <c r="U42">
        <v>2595.3999999999942</v>
      </c>
      <c r="W42">
        <v>35067.199999999997</v>
      </c>
      <c r="X42">
        <v>8432.6</v>
      </c>
      <c r="AB42">
        <v>71802.2</v>
      </c>
      <c r="AC42">
        <v>1.3825760213475353</v>
      </c>
      <c r="AI42">
        <v>71802.2</v>
      </c>
      <c r="AJ42">
        <v>1.3825760213475353</v>
      </c>
    </row>
    <row r="43" spans="2:38" x14ac:dyDescent="0.25">
      <c r="B43">
        <v>23616</v>
      </c>
      <c r="C43">
        <v>113664</v>
      </c>
      <c r="D43">
        <v>118935</v>
      </c>
      <c r="E43">
        <v>85615</v>
      </c>
      <c r="F43">
        <v>58952</v>
      </c>
      <c r="H43">
        <v>95329</v>
      </c>
      <c r="J43">
        <f t="shared" si="6"/>
        <v>80156.399999999994</v>
      </c>
      <c r="K43">
        <f t="shared" si="7"/>
        <v>1.1892874430488396</v>
      </c>
      <c r="L43">
        <f t="shared" si="8"/>
        <v>118935</v>
      </c>
      <c r="M43">
        <f t="shared" si="9"/>
        <v>23616</v>
      </c>
      <c r="N43">
        <f t="shared" si="10"/>
        <v>80156.399999999994</v>
      </c>
      <c r="O43">
        <f t="shared" si="11"/>
        <v>95319</v>
      </c>
      <c r="Q43">
        <v>18454</v>
      </c>
      <c r="R43">
        <v>12321</v>
      </c>
      <c r="T43">
        <v>14917.199999999997</v>
      </c>
      <c r="U43">
        <v>5733.7999999999884</v>
      </c>
      <c r="W43">
        <v>42750.400000000001</v>
      </c>
      <c r="X43">
        <v>8812.6</v>
      </c>
      <c r="AB43">
        <v>80156.399999999994</v>
      </c>
      <c r="AC43">
        <v>1.1892874430488396</v>
      </c>
      <c r="AI43">
        <v>80156.399999999994</v>
      </c>
      <c r="AJ43">
        <v>1.1892874430488396</v>
      </c>
    </row>
    <row r="44" spans="2:38" x14ac:dyDescent="0.25">
      <c r="B44">
        <v>12634</v>
      </c>
      <c r="C44">
        <v>34857</v>
      </c>
      <c r="D44">
        <v>100762</v>
      </c>
      <c r="E44">
        <v>24853</v>
      </c>
      <c r="F44">
        <v>59996</v>
      </c>
      <c r="H44">
        <v>65624</v>
      </c>
      <c r="J44">
        <f t="shared" si="6"/>
        <v>46620.4</v>
      </c>
      <c r="K44">
        <f t="shared" si="7"/>
        <v>1.407624130209093</v>
      </c>
      <c r="L44">
        <f t="shared" si="8"/>
        <v>100762</v>
      </c>
      <c r="M44">
        <f t="shared" si="9"/>
        <v>12634</v>
      </c>
      <c r="N44">
        <f t="shared" si="10"/>
        <v>46620.4</v>
      </c>
      <c r="O44">
        <f t="shared" si="11"/>
        <v>88128</v>
      </c>
      <c r="Q44">
        <v>-59836</v>
      </c>
      <c r="R44">
        <v>5102</v>
      </c>
      <c r="T44">
        <v>-28532.6</v>
      </c>
      <c r="U44">
        <v>5936.4000000000015</v>
      </c>
      <c r="W44">
        <v>43204.2</v>
      </c>
      <c r="X44">
        <v>14589.6</v>
      </c>
      <c r="AF44">
        <v>46620.4</v>
      </c>
      <c r="AG44">
        <v>1.407624130209093</v>
      </c>
      <c r="AI44">
        <v>46620.4</v>
      </c>
      <c r="AJ44">
        <v>1.407624130209093</v>
      </c>
    </row>
    <row r="45" spans="2:38" x14ac:dyDescent="0.25">
      <c r="B45">
        <v>116811</v>
      </c>
      <c r="C45">
        <v>77602</v>
      </c>
      <c r="D45">
        <v>17116</v>
      </c>
      <c r="E45">
        <v>49743</v>
      </c>
      <c r="F45">
        <v>83459</v>
      </c>
      <c r="H45">
        <v>85452</v>
      </c>
      <c r="J45">
        <f t="shared" si="6"/>
        <v>68946.2</v>
      </c>
      <c r="K45">
        <f t="shared" si="7"/>
        <v>1.2394011562638696</v>
      </c>
      <c r="L45">
        <f t="shared" si="8"/>
        <v>116811</v>
      </c>
      <c r="M45">
        <f t="shared" si="9"/>
        <v>17116</v>
      </c>
      <c r="N45">
        <f t="shared" si="10"/>
        <v>68946.2</v>
      </c>
      <c r="O45">
        <f t="shared" si="11"/>
        <v>99695</v>
      </c>
      <c r="Q45">
        <v>-8766</v>
      </c>
      <c r="R45">
        <v>-154</v>
      </c>
      <c r="T45">
        <v>-4263.4000000000087</v>
      </c>
      <c r="U45">
        <v>-3312.8000000000029</v>
      </c>
      <c r="W45">
        <v>36764.6</v>
      </c>
      <c r="X45">
        <v>8760.4000000000015</v>
      </c>
      <c r="AB45">
        <v>68946.2</v>
      </c>
      <c r="AC45">
        <v>1.2394011562638696</v>
      </c>
      <c r="AI45">
        <v>68946.2</v>
      </c>
      <c r="AJ45">
        <v>1.2394011562638696</v>
      </c>
    </row>
    <row r="46" spans="2:38" x14ac:dyDescent="0.25">
      <c r="B46">
        <v>38174</v>
      </c>
      <c r="C46">
        <v>73835</v>
      </c>
      <c r="D46">
        <v>58412</v>
      </c>
      <c r="E46">
        <v>30793</v>
      </c>
      <c r="F46">
        <v>52621</v>
      </c>
      <c r="H46">
        <v>56609</v>
      </c>
      <c r="J46">
        <f t="shared" si="6"/>
        <v>50767</v>
      </c>
      <c r="K46">
        <f t="shared" si="7"/>
        <v>1.1150747532846139</v>
      </c>
      <c r="L46">
        <f t="shared" si="8"/>
        <v>73835</v>
      </c>
      <c r="M46">
        <f t="shared" si="9"/>
        <v>30793</v>
      </c>
      <c r="N46">
        <f t="shared" si="10"/>
        <v>50767</v>
      </c>
      <c r="O46">
        <f t="shared" si="11"/>
        <v>43042</v>
      </c>
      <c r="Q46">
        <v>-40684</v>
      </c>
      <c r="R46">
        <v>-850</v>
      </c>
      <c r="T46">
        <v>-36194</v>
      </c>
      <c r="U46">
        <v>-2790</v>
      </c>
      <c r="W46">
        <v>41600.800000000003</v>
      </c>
      <c r="X46">
        <v>4120</v>
      </c>
      <c r="AB46">
        <v>50767</v>
      </c>
      <c r="AC46">
        <v>1.1150747532846139</v>
      </c>
      <c r="AI46">
        <v>50767</v>
      </c>
      <c r="AJ46">
        <v>1.1150747532846139</v>
      </c>
    </row>
    <row r="47" spans="2:38" x14ac:dyDescent="0.25">
      <c r="B47">
        <v>92320</v>
      </c>
      <c r="C47">
        <v>80141</v>
      </c>
      <c r="D47">
        <v>33195</v>
      </c>
      <c r="E47">
        <v>36502</v>
      </c>
      <c r="F47">
        <v>22445</v>
      </c>
      <c r="H47">
        <v>62209</v>
      </c>
      <c r="J47">
        <f t="shared" si="6"/>
        <v>52920.6</v>
      </c>
      <c r="K47">
        <f t="shared" si="7"/>
        <v>1.1755157726858729</v>
      </c>
      <c r="L47">
        <f t="shared" si="8"/>
        <v>92320</v>
      </c>
      <c r="M47">
        <f t="shared" si="9"/>
        <v>22445</v>
      </c>
      <c r="N47">
        <f t="shared" si="10"/>
        <v>52920.6</v>
      </c>
      <c r="O47">
        <f t="shared" si="11"/>
        <v>69875</v>
      </c>
      <c r="Q47">
        <v>4153</v>
      </c>
      <c r="R47">
        <v>155</v>
      </c>
      <c r="T47">
        <v>12060</v>
      </c>
      <c r="U47">
        <v>-2643.5999999999985</v>
      </c>
      <c r="W47">
        <v>36855.199999999997</v>
      </c>
      <c r="X47">
        <v>2977.2</v>
      </c>
      <c r="Z47">
        <v>52920.6</v>
      </c>
      <c r="AA47">
        <v>1.1755157726858729</v>
      </c>
      <c r="AI47">
        <v>52920.6</v>
      </c>
      <c r="AJ47">
        <v>1.1755157726858729</v>
      </c>
    </row>
    <row r="48" spans="2:38" x14ac:dyDescent="0.25">
      <c r="B48">
        <v>24981</v>
      </c>
      <c r="C48">
        <v>31640</v>
      </c>
      <c r="D48">
        <v>19781</v>
      </c>
      <c r="E48">
        <v>113045</v>
      </c>
      <c r="F48">
        <v>46020</v>
      </c>
      <c r="H48">
        <v>127917</v>
      </c>
      <c r="J48">
        <f t="shared" si="6"/>
        <v>47093.4</v>
      </c>
      <c r="K48">
        <f t="shared" si="7"/>
        <v>2.7162404922982839</v>
      </c>
      <c r="L48">
        <f t="shared" si="8"/>
        <v>113045</v>
      </c>
      <c r="M48">
        <f t="shared" si="9"/>
        <v>19781</v>
      </c>
      <c r="N48">
        <f t="shared" si="10"/>
        <v>47093.4</v>
      </c>
      <c r="O48">
        <f t="shared" si="11"/>
        <v>93264</v>
      </c>
      <c r="Q48">
        <v>47229</v>
      </c>
      <c r="R48">
        <v>982</v>
      </c>
      <c r="T48">
        <v>-6460.7999999999956</v>
      </c>
      <c r="U48">
        <v>-2016.1999999999971</v>
      </c>
      <c r="W48">
        <v>41499.200000000004</v>
      </c>
      <c r="X48">
        <v>10411</v>
      </c>
      <c r="AD48">
        <v>47093.4</v>
      </c>
      <c r="AE48">
        <v>2.7162404922982839</v>
      </c>
      <c r="AK48">
        <v>47093.4</v>
      </c>
      <c r="AL48">
        <v>2.7162404922982839</v>
      </c>
    </row>
    <row r="49" spans="2:38" x14ac:dyDescent="0.25">
      <c r="B49">
        <v>64988</v>
      </c>
      <c r="C49">
        <v>62417</v>
      </c>
      <c r="D49">
        <v>69638</v>
      </c>
      <c r="E49">
        <v>52735</v>
      </c>
      <c r="F49">
        <v>59192</v>
      </c>
      <c r="H49">
        <v>121045</v>
      </c>
      <c r="J49">
        <f t="shared" si="6"/>
        <v>61794</v>
      </c>
      <c r="K49">
        <f t="shared" si="7"/>
        <v>1.9588471372625174</v>
      </c>
      <c r="L49">
        <f t="shared" si="8"/>
        <v>69638</v>
      </c>
      <c r="M49">
        <f t="shared" si="9"/>
        <v>52735</v>
      </c>
      <c r="N49">
        <f t="shared" si="10"/>
        <v>61794</v>
      </c>
      <c r="O49">
        <f t="shared" si="11"/>
        <v>16903</v>
      </c>
      <c r="Q49">
        <v>12190</v>
      </c>
      <c r="R49">
        <v>16079</v>
      </c>
      <c r="T49">
        <v>-19386</v>
      </c>
      <c r="U49">
        <v>643.80000000000291</v>
      </c>
      <c r="W49">
        <v>33493.599999999999</v>
      </c>
      <c r="X49">
        <v>5205.8</v>
      </c>
      <c r="AB49">
        <v>61794</v>
      </c>
      <c r="AC49">
        <v>1.9588471372625174</v>
      </c>
      <c r="AK49">
        <v>61794</v>
      </c>
      <c r="AL49">
        <v>1.9588471372625174</v>
      </c>
    </row>
    <row r="50" spans="2:38" x14ac:dyDescent="0.25">
      <c r="B50">
        <v>94393</v>
      </c>
      <c r="C50">
        <v>32205</v>
      </c>
      <c r="D50">
        <v>94306</v>
      </c>
      <c r="E50">
        <v>50052</v>
      </c>
      <c r="F50">
        <v>31330</v>
      </c>
      <c r="H50">
        <v>95376</v>
      </c>
      <c r="J50">
        <f t="shared" si="6"/>
        <v>60457.2</v>
      </c>
      <c r="K50">
        <f t="shared" si="7"/>
        <v>1.5775788491693299</v>
      </c>
      <c r="L50">
        <f t="shared" si="8"/>
        <v>94393</v>
      </c>
      <c r="M50">
        <f t="shared" si="9"/>
        <v>31330</v>
      </c>
      <c r="N50">
        <f t="shared" si="10"/>
        <v>60457.2</v>
      </c>
      <c r="O50">
        <f t="shared" si="11"/>
        <v>63063</v>
      </c>
      <c r="Q50">
        <v>-2286</v>
      </c>
      <c r="R50">
        <v>-11418</v>
      </c>
      <c r="T50">
        <v>-1141.2000000000044</v>
      </c>
      <c r="U50">
        <v>5054.5999999999985</v>
      </c>
      <c r="W50">
        <v>32832.800000000003</v>
      </c>
      <c r="X50">
        <v>7537.8</v>
      </c>
      <c r="AF50">
        <v>60457.2</v>
      </c>
      <c r="AG50">
        <v>1.5775788491693299</v>
      </c>
      <c r="AI50">
        <v>60457.2</v>
      </c>
      <c r="AJ50">
        <v>1.5775788491693299</v>
      </c>
    </row>
    <row r="51" spans="2:38" x14ac:dyDescent="0.25">
      <c r="B51">
        <v>55954</v>
      </c>
      <c r="C51">
        <v>24862</v>
      </c>
      <c r="D51">
        <v>65775</v>
      </c>
      <c r="E51">
        <v>66618</v>
      </c>
      <c r="F51">
        <v>48792</v>
      </c>
      <c r="H51">
        <v>134378</v>
      </c>
      <c r="J51">
        <f t="shared" si="6"/>
        <v>52400.2</v>
      </c>
      <c r="K51">
        <f t="shared" si="7"/>
        <v>2.5644558608554933</v>
      </c>
      <c r="L51">
        <f t="shared" si="8"/>
        <v>66618</v>
      </c>
      <c r="M51">
        <f t="shared" si="9"/>
        <v>24862</v>
      </c>
      <c r="N51">
        <f t="shared" si="10"/>
        <v>52400.2</v>
      </c>
      <c r="O51">
        <f t="shared" si="11"/>
        <v>41756</v>
      </c>
      <c r="Q51">
        <v>73001</v>
      </c>
      <c r="R51">
        <v>5294</v>
      </c>
      <c r="T51">
        <v>-3368</v>
      </c>
      <c r="U51">
        <v>2506.7999999999956</v>
      </c>
      <c r="W51">
        <v>23848.799999999999</v>
      </c>
      <c r="X51">
        <v>3008.4</v>
      </c>
      <c r="Z51">
        <v>52400.2</v>
      </c>
      <c r="AA51">
        <v>2.5644558608554933</v>
      </c>
      <c r="AK51">
        <v>52400.2</v>
      </c>
      <c r="AL51">
        <v>2.5644558608554933</v>
      </c>
    </row>
    <row r="52" spans="2:38" x14ac:dyDescent="0.25">
      <c r="B52">
        <v>83410</v>
      </c>
      <c r="C52">
        <v>65063</v>
      </c>
      <c r="D52">
        <v>22143</v>
      </c>
      <c r="E52">
        <v>91195</v>
      </c>
      <c r="F52">
        <v>62523</v>
      </c>
      <c r="H52">
        <v>123236</v>
      </c>
      <c r="J52">
        <f t="shared" si="6"/>
        <v>64866.8</v>
      </c>
      <c r="K52">
        <f t="shared" si="7"/>
        <v>1.8998316550222918</v>
      </c>
      <c r="L52">
        <f t="shared" si="8"/>
        <v>91195</v>
      </c>
      <c r="M52">
        <f t="shared" si="9"/>
        <v>22143</v>
      </c>
      <c r="N52">
        <f t="shared" si="10"/>
        <v>64866.8</v>
      </c>
      <c r="O52">
        <f t="shared" si="11"/>
        <v>69052</v>
      </c>
      <c r="Q52">
        <v>55955</v>
      </c>
      <c r="R52">
        <v>-11</v>
      </c>
      <c r="T52">
        <v>23120.600000000006</v>
      </c>
      <c r="U52">
        <v>-8390.8000000000029</v>
      </c>
      <c r="W52">
        <v>26459.8</v>
      </c>
      <c r="X52">
        <v>8390.7999999999993</v>
      </c>
      <c r="AD52">
        <v>64866.8</v>
      </c>
      <c r="AE52">
        <v>1.8998316550222918</v>
      </c>
      <c r="AK52">
        <v>64866.8</v>
      </c>
      <c r="AL52">
        <v>1.8998316550222918</v>
      </c>
    </row>
    <row r="53" spans="2:38" x14ac:dyDescent="0.25">
      <c r="B53">
        <v>98091</v>
      </c>
      <c r="C53">
        <v>53338</v>
      </c>
      <c r="D53">
        <v>48810</v>
      </c>
      <c r="E53">
        <v>63907</v>
      </c>
      <c r="F53">
        <v>49747</v>
      </c>
      <c r="H53">
        <v>118158</v>
      </c>
      <c r="J53">
        <f t="shared" si="6"/>
        <v>62778.6</v>
      </c>
      <c r="K53">
        <f t="shared" si="7"/>
        <v>1.882138180845065</v>
      </c>
      <c r="L53">
        <f t="shared" si="8"/>
        <v>98091</v>
      </c>
      <c r="M53">
        <f t="shared" si="9"/>
        <v>48810</v>
      </c>
      <c r="N53">
        <f t="shared" si="10"/>
        <v>62778.6</v>
      </c>
      <c r="O53">
        <f t="shared" si="11"/>
        <v>49281</v>
      </c>
      <c r="Q53">
        <v>18159</v>
      </c>
      <c r="R53">
        <v>0</v>
      </c>
      <c r="T53">
        <v>-14465.400000000001</v>
      </c>
      <c r="U53">
        <v>1701.4000000000015</v>
      </c>
      <c r="W53">
        <v>33891</v>
      </c>
      <c r="X53">
        <v>2028.6</v>
      </c>
      <c r="AB53">
        <v>62778.6</v>
      </c>
      <c r="AC53">
        <v>1.882138180845065</v>
      </c>
      <c r="AK53">
        <v>62778.6</v>
      </c>
      <c r="AL53">
        <v>1.882138180845065</v>
      </c>
    </row>
    <row r="54" spans="2:38" x14ac:dyDescent="0.25">
      <c r="B54">
        <v>51937</v>
      </c>
      <c r="C54">
        <v>58287</v>
      </c>
      <c r="D54">
        <v>48354</v>
      </c>
      <c r="E54">
        <v>61138</v>
      </c>
      <c r="F54">
        <v>65267</v>
      </c>
      <c r="H54">
        <v>58181</v>
      </c>
      <c r="J54">
        <f t="shared" si="6"/>
        <v>56996.6</v>
      </c>
      <c r="K54">
        <f t="shared" si="7"/>
        <v>1.0207801868883408</v>
      </c>
      <c r="L54">
        <f t="shared" si="8"/>
        <v>65267</v>
      </c>
      <c r="M54">
        <f t="shared" si="9"/>
        <v>48354</v>
      </c>
      <c r="N54">
        <f t="shared" si="10"/>
        <v>56996.6</v>
      </c>
      <c r="O54">
        <f t="shared" si="11"/>
        <v>16913</v>
      </c>
      <c r="Q54">
        <v>24848</v>
      </c>
      <c r="R54">
        <v>-2734</v>
      </c>
      <c r="T54">
        <v>27919.399999999998</v>
      </c>
      <c r="U54">
        <v>1708.5999999999985</v>
      </c>
      <c r="W54">
        <v>29217</v>
      </c>
      <c r="X54">
        <v>1710.1999999999998</v>
      </c>
      <c r="Z54">
        <v>56996.6</v>
      </c>
      <c r="AA54">
        <v>1.0207801868883408</v>
      </c>
      <c r="AI54">
        <v>56996.6</v>
      </c>
      <c r="AJ54">
        <v>1.0207801868883408</v>
      </c>
    </row>
    <row r="55" spans="2:38" x14ac:dyDescent="0.25">
      <c r="B55">
        <v>88576</v>
      </c>
      <c r="C55">
        <v>75469</v>
      </c>
      <c r="D55">
        <v>40138</v>
      </c>
      <c r="E55">
        <v>34467</v>
      </c>
      <c r="F55">
        <v>84781</v>
      </c>
      <c r="H55">
        <v>97725</v>
      </c>
      <c r="J55">
        <f t="shared" si="6"/>
        <v>64686.2</v>
      </c>
      <c r="K55">
        <f t="shared" si="7"/>
        <v>1.5107549987478011</v>
      </c>
      <c r="L55">
        <f t="shared" si="8"/>
        <v>88576</v>
      </c>
      <c r="M55">
        <f t="shared" si="9"/>
        <v>34467</v>
      </c>
      <c r="N55">
        <f t="shared" si="10"/>
        <v>64686.2</v>
      </c>
      <c r="O55">
        <f t="shared" si="11"/>
        <v>54109</v>
      </c>
      <c r="Q55">
        <v>9903</v>
      </c>
      <c r="R55">
        <v>511</v>
      </c>
      <c r="T55">
        <v>11353.399999999994</v>
      </c>
      <c r="U55">
        <v>-429.60000000000582</v>
      </c>
      <c r="W55">
        <v>49045.8</v>
      </c>
      <c r="X55">
        <v>5925.2000000000007</v>
      </c>
      <c r="AD55">
        <v>64686.2</v>
      </c>
      <c r="AE55">
        <v>1.5107549987478011</v>
      </c>
      <c r="AI55">
        <v>64686.2</v>
      </c>
      <c r="AJ55">
        <v>1.5107549987478011</v>
      </c>
    </row>
    <row r="56" spans="2:38" x14ac:dyDescent="0.25">
      <c r="B56">
        <v>56586</v>
      </c>
      <c r="C56">
        <v>44056</v>
      </c>
      <c r="D56">
        <v>80208</v>
      </c>
      <c r="E56">
        <v>81063</v>
      </c>
      <c r="F56">
        <v>47344</v>
      </c>
      <c r="H56">
        <v>82345</v>
      </c>
      <c r="J56">
        <f t="shared" si="6"/>
        <v>61851.4</v>
      </c>
      <c r="K56">
        <f t="shared" si="7"/>
        <v>1.3313360732335888</v>
      </c>
      <c r="L56">
        <f t="shared" si="8"/>
        <v>81063</v>
      </c>
      <c r="M56">
        <f t="shared" si="9"/>
        <v>44056</v>
      </c>
      <c r="N56">
        <f t="shared" si="10"/>
        <v>61851.4</v>
      </c>
      <c r="O56">
        <f t="shared" si="11"/>
        <v>37007</v>
      </c>
      <c r="Q56">
        <v>13096</v>
      </c>
      <c r="R56">
        <v>432</v>
      </c>
      <c r="T56">
        <v>7805.2000000000044</v>
      </c>
      <c r="U56">
        <v>482.80000000000291</v>
      </c>
      <c r="W56">
        <v>38796.800000000003</v>
      </c>
      <c r="X56">
        <v>1464</v>
      </c>
      <c r="Z56">
        <v>61851.4</v>
      </c>
      <c r="AA56">
        <v>1.3313360732335888</v>
      </c>
      <c r="AI56">
        <v>61851.4</v>
      </c>
      <c r="AJ56">
        <v>1.3313360732335888</v>
      </c>
    </row>
    <row r="57" spans="2:38" x14ac:dyDescent="0.25">
      <c r="B57">
        <v>88847</v>
      </c>
      <c r="C57">
        <v>46528</v>
      </c>
      <c r="D57">
        <v>99024</v>
      </c>
      <c r="E57">
        <v>26744</v>
      </c>
      <c r="F57">
        <v>89544</v>
      </c>
      <c r="H57">
        <v>83718</v>
      </c>
      <c r="J57">
        <f t="shared" si="6"/>
        <v>70137.399999999994</v>
      </c>
      <c r="K57">
        <f t="shared" si="7"/>
        <v>1.1936285063318572</v>
      </c>
      <c r="L57">
        <f t="shared" si="8"/>
        <v>99024</v>
      </c>
      <c r="M57">
        <f t="shared" si="9"/>
        <v>26744</v>
      </c>
      <c r="N57">
        <f t="shared" si="10"/>
        <v>70137.399999999994</v>
      </c>
      <c r="O57">
        <f t="shared" si="11"/>
        <v>72280</v>
      </c>
      <c r="Q57">
        <v>24186</v>
      </c>
      <c r="R57">
        <v>-1678</v>
      </c>
      <c r="T57">
        <v>47357.799999999996</v>
      </c>
      <c r="U57">
        <v>1312.5999999999913</v>
      </c>
      <c r="W57">
        <v>47357.8</v>
      </c>
      <c r="X57">
        <v>3097</v>
      </c>
      <c r="AD57">
        <v>70137.399999999994</v>
      </c>
      <c r="AE57">
        <v>1.1936285063318572</v>
      </c>
      <c r="AI57">
        <v>70137.399999999994</v>
      </c>
      <c r="AJ57">
        <v>1.1936285063318572</v>
      </c>
    </row>
    <row r="58" spans="2:38" x14ac:dyDescent="0.25">
      <c r="B58">
        <v>71797</v>
      </c>
      <c r="C58">
        <v>19505</v>
      </c>
      <c r="D58">
        <v>33177</v>
      </c>
      <c r="E58">
        <v>30743</v>
      </c>
      <c r="F58">
        <v>81969</v>
      </c>
      <c r="H58">
        <v>124989</v>
      </c>
      <c r="J58">
        <f t="shared" si="6"/>
        <v>47438.2</v>
      </c>
      <c r="K58">
        <f t="shared" si="7"/>
        <v>2.6347753498235602</v>
      </c>
      <c r="L58">
        <f t="shared" si="8"/>
        <v>81969</v>
      </c>
      <c r="M58">
        <f t="shared" si="9"/>
        <v>19505</v>
      </c>
      <c r="N58">
        <f t="shared" si="10"/>
        <v>47438.2</v>
      </c>
      <c r="O58">
        <f t="shared" si="11"/>
        <v>62464</v>
      </c>
      <c r="Q58">
        <v>60045</v>
      </c>
      <c r="R58">
        <v>-954</v>
      </c>
      <c r="T58">
        <v>-17456.600000000006</v>
      </c>
      <c r="U58">
        <v>4314.1999999999971</v>
      </c>
      <c r="W58">
        <v>47771</v>
      </c>
      <c r="X58">
        <v>8517.7999999999993</v>
      </c>
      <c r="AB58">
        <v>47438.2</v>
      </c>
      <c r="AC58">
        <v>2.6347753498235602</v>
      </c>
      <c r="AK58">
        <v>47438.2</v>
      </c>
      <c r="AL58">
        <v>2.6347753498235602</v>
      </c>
    </row>
    <row r="59" spans="2:38" x14ac:dyDescent="0.25">
      <c r="B59">
        <v>19118</v>
      </c>
      <c r="C59">
        <v>2972</v>
      </c>
      <c r="D59">
        <v>32523</v>
      </c>
      <c r="E59">
        <v>97789</v>
      </c>
      <c r="F59">
        <v>82207</v>
      </c>
      <c r="H59">
        <v>80162</v>
      </c>
      <c r="J59">
        <f t="shared" si="6"/>
        <v>46921.8</v>
      </c>
      <c r="K59">
        <f t="shared" si="7"/>
        <v>1.708416983150689</v>
      </c>
      <c r="L59">
        <f t="shared" si="8"/>
        <v>97789</v>
      </c>
      <c r="M59">
        <f t="shared" si="9"/>
        <v>2972</v>
      </c>
      <c r="N59">
        <f t="shared" si="10"/>
        <v>46921.8</v>
      </c>
      <c r="O59">
        <f t="shared" si="11"/>
        <v>94817</v>
      </c>
      <c r="Q59">
        <v>-43945</v>
      </c>
      <c r="R59">
        <v>1734</v>
      </c>
      <c r="T59">
        <v>-49190.399999999994</v>
      </c>
      <c r="U59">
        <v>-12686.199999999997</v>
      </c>
      <c r="W59">
        <v>49190.400000000001</v>
      </c>
      <c r="X59">
        <v>13573</v>
      </c>
      <c r="AB59">
        <v>46921.8</v>
      </c>
      <c r="AC59">
        <v>1.708416983150689</v>
      </c>
      <c r="AI59">
        <v>46921.8</v>
      </c>
      <c r="AJ59">
        <v>1.708416983150689</v>
      </c>
    </row>
    <row r="60" spans="2:38" x14ac:dyDescent="0.25">
      <c r="B60">
        <v>49460</v>
      </c>
      <c r="C60">
        <v>38347</v>
      </c>
      <c r="D60">
        <v>99896</v>
      </c>
      <c r="E60">
        <v>55679</v>
      </c>
      <c r="F60">
        <v>37287</v>
      </c>
      <c r="H60">
        <v>89088</v>
      </c>
      <c r="J60">
        <f t="shared" si="6"/>
        <v>56133.8</v>
      </c>
      <c r="K60">
        <f t="shared" si="7"/>
        <v>1.5870651906694362</v>
      </c>
      <c r="L60">
        <f t="shared" si="8"/>
        <v>99896</v>
      </c>
      <c r="M60">
        <f t="shared" si="9"/>
        <v>37287</v>
      </c>
      <c r="N60">
        <f t="shared" si="10"/>
        <v>56133.8</v>
      </c>
      <c r="O60">
        <f t="shared" si="11"/>
        <v>62609</v>
      </c>
      <c r="Q60">
        <v>651</v>
      </c>
      <c r="R60">
        <v>-4209</v>
      </c>
      <c r="T60">
        <v>-20347.599999999991</v>
      </c>
      <c r="U60">
        <v>-4421.5999999999985</v>
      </c>
      <c r="W60">
        <v>35247.199999999997</v>
      </c>
      <c r="X60">
        <v>5079.2</v>
      </c>
      <c r="AB60">
        <v>56133.8</v>
      </c>
      <c r="AC60">
        <v>1.5870651906694362</v>
      </c>
      <c r="AI60">
        <v>56133.8</v>
      </c>
      <c r="AJ60">
        <v>1.5870651906694362</v>
      </c>
    </row>
    <row r="61" spans="2:38" x14ac:dyDescent="0.25">
      <c r="B61">
        <v>39962</v>
      </c>
      <c r="C61">
        <v>26223</v>
      </c>
      <c r="D61">
        <v>74988</v>
      </c>
      <c r="E61">
        <v>39987</v>
      </c>
      <c r="F61">
        <v>56600</v>
      </c>
      <c r="H61">
        <v>104126</v>
      </c>
      <c r="J61">
        <f t="shared" si="6"/>
        <v>47552</v>
      </c>
      <c r="K61">
        <f t="shared" si="7"/>
        <v>2.1897291386271869</v>
      </c>
      <c r="L61">
        <f t="shared" si="8"/>
        <v>74988</v>
      </c>
      <c r="M61">
        <f t="shared" si="9"/>
        <v>26223</v>
      </c>
      <c r="N61">
        <f t="shared" si="10"/>
        <v>47552</v>
      </c>
      <c r="O61">
        <f t="shared" si="11"/>
        <v>48765</v>
      </c>
      <c r="Q61">
        <v>8801</v>
      </c>
      <c r="R61">
        <v>-3985</v>
      </c>
      <c r="T61">
        <v>-6026.8000000000029</v>
      </c>
      <c r="U61">
        <v>-4713.1999999999971</v>
      </c>
      <c r="W61">
        <v>28971.599999999999</v>
      </c>
      <c r="X61">
        <v>6401.5999999999995</v>
      </c>
      <c r="AD61">
        <v>47552</v>
      </c>
      <c r="AE61">
        <v>2.1897291386271869</v>
      </c>
      <c r="AK61">
        <v>47552</v>
      </c>
      <c r="AL61">
        <v>2.1897291386271869</v>
      </c>
    </row>
    <row r="62" spans="2:38" x14ac:dyDescent="0.25">
      <c r="B62">
        <v>69476</v>
      </c>
      <c r="C62">
        <v>58630</v>
      </c>
      <c r="D62">
        <v>68519</v>
      </c>
      <c r="E62">
        <v>23427</v>
      </c>
      <c r="F62">
        <v>28902</v>
      </c>
      <c r="H62">
        <v>63489</v>
      </c>
      <c r="J62">
        <f t="shared" si="6"/>
        <v>49790.8</v>
      </c>
      <c r="K62">
        <f t="shared" si="7"/>
        <v>1.2751150815010002</v>
      </c>
      <c r="L62">
        <f t="shared" si="8"/>
        <v>69476</v>
      </c>
      <c r="M62">
        <f t="shared" si="9"/>
        <v>23427</v>
      </c>
      <c r="N62">
        <f t="shared" si="10"/>
        <v>49790.8</v>
      </c>
      <c r="O62">
        <f t="shared" si="11"/>
        <v>46049</v>
      </c>
      <c r="Q62">
        <v>2481</v>
      </c>
      <c r="R62">
        <v>6120</v>
      </c>
      <c r="T62">
        <v>98.80000000000291</v>
      </c>
      <c r="U62">
        <v>8122.6000000000058</v>
      </c>
      <c r="W62">
        <v>19550.400000000001</v>
      </c>
      <c r="X62">
        <v>8122.6</v>
      </c>
      <c r="Z62">
        <v>49790.8</v>
      </c>
      <c r="AA62">
        <v>1.2751150815010002</v>
      </c>
      <c r="AI62">
        <v>49790.8</v>
      </c>
      <c r="AJ62">
        <v>1.2751150815010002</v>
      </c>
    </row>
    <row r="63" spans="2:38" x14ac:dyDescent="0.25">
      <c r="B63">
        <v>45817</v>
      </c>
      <c r="C63">
        <v>77984</v>
      </c>
      <c r="D63">
        <v>46534</v>
      </c>
      <c r="E63">
        <v>38396</v>
      </c>
      <c r="F63">
        <v>77187</v>
      </c>
      <c r="H63">
        <v>129463</v>
      </c>
      <c r="J63">
        <f t="shared" si="6"/>
        <v>57183.6</v>
      </c>
      <c r="K63">
        <f t="shared" si="7"/>
        <v>2.2639882763589561</v>
      </c>
      <c r="L63">
        <f t="shared" si="8"/>
        <v>77984</v>
      </c>
      <c r="M63">
        <f t="shared" si="9"/>
        <v>38396</v>
      </c>
      <c r="N63">
        <f t="shared" si="10"/>
        <v>57183.6</v>
      </c>
      <c r="O63">
        <f t="shared" si="11"/>
        <v>39588</v>
      </c>
      <c r="Q63">
        <v>-9158</v>
      </c>
      <c r="R63">
        <v>-766</v>
      </c>
      <c r="T63">
        <v>-42544.799999999996</v>
      </c>
      <c r="U63">
        <v>54.599999999998545</v>
      </c>
      <c r="W63">
        <v>43234.400000000001</v>
      </c>
      <c r="X63">
        <v>10173.4</v>
      </c>
      <c r="AB63">
        <v>57183.6</v>
      </c>
      <c r="AC63">
        <v>2.2639882763589561</v>
      </c>
      <c r="AK63">
        <v>57183.6</v>
      </c>
      <c r="AL63">
        <v>2.2639882763589561</v>
      </c>
    </row>
    <row r="64" spans="2:38" x14ac:dyDescent="0.25">
      <c r="B64">
        <v>64121</v>
      </c>
      <c r="C64">
        <v>79106</v>
      </c>
      <c r="D64">
        <v>72565</v>
      </c>
      <c r="E64">
        <v>80256</v>
      </c>
      <c r="F64">
        <v>60585</v>
      </c>
      <c r="H64">
        <v>91064</v>
      </c>
      <c r="J64">
        <f t="shared" si="6"/>
        <v>71326.600000000006</v>
      </c>
      <c r="K64">
        <f t="shared" si="7"/>
        <v>1.2767186435355111</v>
      </c>
      <c r="L64">
        <f t="shared" si="8"/>
        <v>80256</v>
      </c>
      <c r="M64">
        <f t="shared" si="9"/>
        <v>60585</v>
      </c>
      <c r="N64">
        <f t="shared" si="10"/>
        <v>71326.600000000006</v>
      </c>
      <c r="O64">
        <f t="shared" si="11"/>
        <v>19671</v>
      </c>
      <c r="Q64">
        <v>4718</v>
      </c>
      <c r="R64">
        <v>5459</v>
      </c>
      <c r="T64">
        <v>-11673.799999999988</v>
      </c>
      <c r="U64">
        <v>663.80000000000291</v>
      </c>
      <c r="W64">
        <v>15644.2</v>
      </c>
      <c r="X64">
        <v>2552.1999999999998</v>
      </c>
      <c r="AB64">
        <v>71326.600000000006</v>
      </c>
      <c r="AC64">
        <v>1.2767186435355111</v>
      </c>
      <c r="AI64">
        <v>71326.600000000006</v>
      </c>
      <c r="AJ64">
        <v>1.2767186435355111</v>
      </c>
    </row>
    <row r="65" spans="2:38" x14ac:dyDescent="0.25">
      <c r="B65">
        <v>40246</v>
      </c>
      <c r="C65">
        <v>89084</v>
      </c>
      <c r="D65">
        <v>55678</v>
      </c>
      <c r="E65">
        <v>111072</v>
      </c>
      <c r="F65">
        <v>60443</v>
      </c>
      <c r="H65">
        <v>124038</v>
      </c>
      <c r="J65">
        <f t="shared" si="6"/>
        <v>71304.600000000006</v>
      </c>
      <c r="K65">
        <f t="shared" si="7"/>
        <v>1.7395511650019773</v>
      </c>
      <c r="L65">
        <f t="shared" si="8"/>
        <v>111072</v>
      </c>
      <c r="M65">
        <f t="shared" si="9"/>
        <v>40246</v>
      </c>
      <c r="N65">
        <f t="shared" si="10"/>
        <v>71304.600000000006</v>
      </c>
      <c r="O65">
        <f t="shared" si="11"/>
        <v>70826</v>
      </c>
      <c r="Q65">
        <v>77298</v>
      </c>
      <c r="R65">
        <v>-10904</v>
      </c>
      <c r="T65">
        <v>30271.800000000003</v>
      </c>
      <c r="U65">
        <v>7008.0000000000073</v>
      </c>
      <c r="W65">
        <v>30271.800000000003</v>
      </c>
      <c r="X65">
        <v>7008</v>
      </c>
      <c r="Z65">
        <v>71304.600000000006</v>
      </c>
      <c r="AA65">
        <v>1.7395511650019773</v>
      </c>
      <c r="AI65">
        <v>71304.600000000006</v>
      </c>
      <c r="AJ65">
        <v>1.7395511650019773</v>
      </c>
    </row>
    <row r="66" spans="2:38" x14ac:dyDescent="0.25">
      <c r="B66">
        <v>74454</v>
      </c>
      <c r="C66">
        <v>79935</v>
      </c>
      <c r="D66">
        <v>45814</v>
      </c>
      <c r="E66">
        <v>77501</v>
      </c>
      <c r="F66">
        <v>79828</v>
      </c>
      <c r="H66">
        <v>114455</v>
      </c>
      <c r="J66">
        <f t="shared" ref="J66:J101" si="12">AVERAGE(B66:F66)</f>
        <v>71506.399999999994</v>
      </c>
      <c r="K66">
        <f t="shared" ref="K66:K97" si="13">H66/J66</f>
        <v>1.600625957956211</v>
      </c>
      <c r="L66">
        <f t="shared" ref="L66:L101" si="14">MAX(B66:F66)</f>
        <v>79935</v>
      </c>
      <c r="M66">
        <f t="shared" ref="M66:M101" si="15">MIN(B66:F66)</f>
        <v>45814</v>
      </c>
      <c r="N66">
        <f t="shared" ref="N66:N101" si="16">AVERAGE(B66:F66)</f>
        <v>71506.399999999994</v>
      </c>
      <c r="O66">
        <f t="shared" ref="O66:O101" si="17">L66-M66</f>
        <v>34121</v>
      </c>
      <c r="Q66">
        <v>10151</v>
      </c>
      <c r="R66">
        <v>0</v>
      </c>
      <c r="T66">
        <v>-2588.8000000000029</v>
      </c>
      <c r="U66">
        <v>1141.5999999999913</v>
      </c>
      <c r="W66">
        <v>44997.599999999999</v>
      </c>
      <c r="X66">
        <v>4763.6000000000004</v>
      </c>
      <c r="AB66">
        <v>71506.399999999994</v>
      </c>
      <c r="AC66">
        <v>1.600625957956211</v>
      </c>
      <c r="AK66">
        <v>71506.399999999994</v>
      </c>
      <c r="AL66">
        <v>1.600625957956211</v>
      </c>
    </row>
    <row r="67" spans="2:38" x14ac:dyDescent="0.25">
      <c r="B67">
        <v>64369</v>
      </c>
      <c r="C67">
        <v>69029</v>
      </c>
      <c r="D67">
        <v>79704</v>
      </c>
      <c r="E67">
        <v>21599</v>
      </c>
      <c r="F67">
        <v>33690</v>
      </c>
      <c r="H67">
        <v>59574</v>
      </c>
      <c r="J67">
        <f t="shared" si="12"/>
        <v>53678.2</v>
      </c>
      <c r="K67">
        <f t="shared" si="13"/>
        <v>1.1098360228174566</v>
      </c>
      <c r="L67">
        <f t="shared" si="14"/>
        <v>79704</v>
      </c>
      <c r="M67">
        <f t="shared" si="15"/>
        <v>21599</v>
      </c>
      <c r="N67">
        <f t="shared" si="16"/>
        <v>53678.2</v>
      </c>
      <c r="O67">
        <f t="shared" si="17"/>
        <v>58105</v>
      </c>
      <c r="Q67">
        <v>-19884</v>
      </c>
      <c r="R67">
        <v>-3383</v>
      </c>
      <c r="T67">
        <v>4773.3999999999942</v>
      </c>
      <c r="U67">
        <v>-5850.6000000000058</v>
      </c>
      <c r="W67">
        <v>34134.6</v>
      </c>
      <c r="X67">
        <v>5850.6</v>
      </c>
      <c r="AD67">
        <v>53678.2</v>
      </c>
      <c r="AE67">
        <v>1.1098360228174566</v>
      </c>
      <c r="AI67">
        <v>53678.2</v>
      </c>
      <c r="AJ67">
        <v>1.1098360228174566</v>
      </c>
    </row>
    <row r="68" spans="2:38" x14ac:dyDescent="0.25">
      <c r="B68">
        <v>78872</v>
      </c>
      <c r="C68">
        <v>78487</v>
      </c>
      <c r="D68">
        <v>24719</v>
      </c>
      <c r="E68">
        <v>66480</v>
      </c>
      <c r="F68">
        <v>80479</v>
      </c>
      <c r="H68">
        <v>85290</v>
      </c>
      <c r="J68">
        <f t="shared" si="12"/>
        <v>65807.399999999994</v>
      </c>
      <c r="K68">
        <f t="shared" si="13"/>
        <v>1.2960548509742067</v>
      </c>
      <c r="L68">
        <f t="shared" si="14"/>
        <v>80479</v>
      </c>
      <c r="M68">
        <f t="shared" si="15"/>
        <v>24719</v>
      </c>
      <c r="N68">
        <f t="shared" si="16"/>
        <v>65807.399999999994</v>
      </c>
      <c r="O68">
        <f t="shared" si="17"/>
        <v>55760</v>
      </c>
      <c r="Q68">
        <v>-20121</v>
      </c>
      <c r="R68">
        <v>4711</v>
      </c>
      <c r="T68">
        <v>4627.1999999999971</v>
      </c>
      <c r="U68">
        <v>-445.20000000001164</v>
      </c>
      <c r="W68">
        <v>45557.999999999993</v>
      </c>
      <c r="X68">
        <v>965.6</v>
      </c>
      <c r="AF68">
        <v>65807.399999999994</v>
      </c>
      <c r="AG68">
        <v>1.2960548509742067</v>
      </c>
      <c r="AI68">
        <v>65807.399999999994</v>
      </c>
      <c r="AJ68">
        <v>1.2960548509742067</v>
      </c>
    </row>
    <row r="69" spans="2:38" x14ac:dyDescent="0.25">
      <c r="B69">
        <v>65696</v>
      </c>
      <c r="C69">
        <v>65514</v>
      </c>
      <c r="D69">
        <v>22876</v>
      </c>
      <c r="E69">
        <v>24361</v>
      </c>
      <c r="F69">
        <v>101636</v>
      </c>
      <c r="H69">
        <v>95735</v>
      </c>
      <c r="J69">
        <f t="shared" si="12"/>
        <v>56016.6</v>
      </c>
      <c r="K69">
        <f t="shared" si="13"/>
        <v>1.7090469610793944</v>
      </c>
      <c r="L69">
        <f t="shared" si="14"/>
        <v>101636</v>
      </c>
      <c r="M69">
        <f t="shared" si="15"/>
        <v>22876</v>
      </c>
      <c r="N69">
        <f t="shared" si="16"/>
        <v>56016.6</v>
      </c>
      <c r="O69">
        <f t="shared" si="17"/>
        <v>78760</v>
      </c>
      <c r="Q69">
        <v>42230</v>
      </c>
      <c r="R69">
        <v>4432</v>
      </c>
      <c r="T69">
        <v>11908.799999999996</v>
      </c>
      <c r="U69">
        <v>2470.1999999999971</v>
      </c>
      <c r="W69">
        <v>41571.599999999999</v>
      </c>
      <c r="X69">
        <v>4160.2</v>
      </c>
      <c r="Z69">
        <v>56016.6</v>
      </c>
      <c r="AA69">
        <v>1.7090469610793944</v>
      </c>
      <c r="AK69">
        <v>56016.6</v>
      </c>
      <c r="AL69">
        <v>1.7090469610793944</v>
      </c>
    </row>
    <row r="70" spans="2:38" x14ac:dyDescent="0.25">
      <c r="B70">
        <v>69362</v>
      </c>
      <c r="C70">
        <v>48731</v>
      </c>
      <c r="D70">
        <v>64671</v>
      </c>
      <c r="E70">
        <v>76979</v>
      </c>
      <c r="F70">
        <v>76604</v>
      </c>
      <c r="H70">
        <v>108082</v>
      </c>
      <c r="J70">
        <f t="shared" si="12"/>
        <v>67269.399999999994</v>
      </c>
      <c r="K70">
        <f t="shared" si="13"/>
        <v>1.6067037910253401</v>
      </c>
      <c r="L70">
        <f t="shared" si="14"/>
        <v>76979</v>
      </c>
      <c r="M70">
        <f t="shared" si="15"/>
        <v>48731</v>
      </c>
      <c r="N70">
        <f t="shared" si="16"/>
        <v>67269.399999999994</v>
      </c>
      <c r="O70">
        <f t="shared" si="17"/>
        <v>28248</v>
      </c>
      <c r="Q70">
        <v>3532</v>
      </c>
      <c r="R70">
        <v>26</v>
      </c>
      <c r="T70">
        <v>-4021.4000000000087</v>
      </c>
      <c r="U70">
        <v>-2958.8000000000029</v>
      </c>
      <c r="W70">
        <v>27468.2</v>
      </c>
      <c r="X70">
        <v>11089.599999999999</v>
      </c>
      <c r="AB70">
        <v>67269.399999999994</v>
      </c>
      <c r="AC70">
        <v>1.6067037910253401</v>
      </c>
      <c r="AI70">
        <v>67269.399999999994</v>
      </c>
      <c r="AJ70">
        <v>1.6067037910253401</v>
      </c>
    </row>
    <row r="71" spans="2:38" x14ac:dyDescent="0.25">
      <c r="B71">
        <v>9529</v>
      </c>
      <c r="C71">
        <v>48989</v>
      </c>
      <c r="D71">
        <v>91394</v>
      </c>
      <c r="E71">
        <v>93138</v>
      </c>
      <c r="F71">
        <v>54572</v>
      </c>
      <c r="H71">
        <v>128454</v>
      </c>
      <c r="J71">
        <f t="shared" si="12"/>
        <v>59524.4</v>
      </c>
      <c r="K71">
        <f t="shared" si="13"/>
        <v>2.1580057925825376</v>
      </c>
      <c r="L71">
        <f t="shared" si="14"/>
        <v>93138</v>
      </c>
      <c r="M71">
        <f t="shared" si="15"/>
        <v>9529</v>
      </c>
      <c r="N71">
        <f t="shared" si="16"/>
        <v>59524.4</v>
      </c>
      <c r="O71">
        <f t="shared" si="17"/>
        <v>83609</v>
      </c>
      <c r="Q71">
        <v>15663</v>
      </c>
      <c r="R71">
        <v>20156</v>
      </c>
      <c r="T71">
        <v>-8076.4000000000015</v>
      </c>
      <c r="U71">
        <v>-7136.7999999999956</v>
      </c>
      <c r="W71">
        <v>36723.599999999999</v>
      </c>
      <c r="X71">
        <v>7142.0000000000009</v>
      </c>
      <c r="AF71">
        <v>59524.4</v>
      </c>
      <c r="AG71">
        <v>2.1580057925825376</v>
      </c>
      <c r="AK71">
        <v>59524.4</v>
      </c>
      <c r="AL71">
        <v>2.1580057925825376</v>
      </c>
    </row>
    <row r="72" spans="2:38" x14ac:dyDescent="0.25">
      <c r="B72">
        <v>60495</v>
      </c>
      <c r="C72">
        <v>55136</v>
      </c>
      <c r="D72">
        <v>55988</v>
      </c>
      <c r="E72">
        <v>45383</v>
      </c>
      <c r="F72">
        <v>28463</v>
      </c>
      <c r="H72">
        <v>118975</v>
      </c>
      <c r="J72">
        <f t="shared" si="12"/>
        <v>49093</v>
      </c>
      <c r="K72">
        <f t="shared" si="13"/>
        <v>2.4234615933025077</v>
      </c>
      <c r="L72">
        <f t="shared" si="14"/>
        <v>60495</v>
      </c>
      <c r="M72">
        <f t="shared" si="15"/>
        <v>28463</v>
      </c>
      <c r="N72">
        <f t="shared" si="16"/>
        <v>49093</v>
      </c>
      <c r="O72">
        <f t="shared" si="17"/>
        <v>32032</v>
      </c>
      <c r="Q72">
        <v>38164</v>
      </c>
      <c r="R72">
        <v>-5111</v>
      </c>
      <c r="T72">
        <v>-7708.4000000000015</v>
      </c>
      <c r="U72">
        <v>701</v>
      </c>
      <c r="W72">
        <v>45593.2</v>
      </c>
      <c r="X72">
        <v>8804.6</v>
      </c>
      <c r="Z72">
        <v>49093</v>
      </c>
      <c r="AA72">
        <v>2.4234615933025077</v>
      </c>
      <c r="AK72">
        <v>49093</v>
      </c>
      <c r="AL72">
        <v>2.4234615933025077</v>
      </c>
    </row>
    <row r="73" spans="2:38" x14ac:dyDescent="0.25">
      <c r="B73">
        <v>70192</v>
      </c>
      <c r="C73">
        <v>39037</v>
      </c>
      <c r="D73">
        <v>79330</v>
      </c>
      <c r="E73">
        <v>90837</v>
      </c>
      <c r="F73">
        <v>32939</v>
      </c>
      <c r="H73">
        <v>83392</v>
      </c>
      <c r="J73">
        <f t="shared" si="12"/>
        <v>62467</v>
      </c>
      <c r="K73">
        <f t="shared" si="13"/>
        <v>1.3349768677861911</v>
      </c>
      <c r="L73">
        <f t="shared" si="14"/>
        <v>90837</v>
      </c>
      <c r="M73">
        <f t="shared" si="15"/>
        <v>32939</v>
      </c>
      <c r="N73">
        <f t="shared" si="16"/>
        <v>62467</v>
      </c>
      <c r="O73">
        <f t="shared" si="17"/>
        <v>57898</v>
      </c>
      <c r="Q73">
        <v>-18698</v>
      </c>
      <c r="R73">
        <v>-1414</v>
      </c>
      <c r="T73">
        <v>-38147</v>
      </c>
      <c r="U73">
        <v>175</v>
      </c>
      <c r="W73">
        <v>38147</v>
      </c>
      <c r="X73">
        <v>5842.2000000000007</v>
      </c>
      <c r="AB73">
        <v>62467</v>
      </c>
      <c r="AC73">
        <v>1.3349768677861911</v>
      </c>
      <c r="AI73">
        <v>62467</v>
      </c>
      <c r="AJ73">
        <v>1.3349768677861911</v>
      </c>
    </row>
    <row r="74" spans="2:38" x14ac:dyDescent="0.25">
      <c r="B74">
        <v>48494</v>
      </c>
      <c r="C74">
        <v>64070</v>
      </c>
      <c r="D74">
        <v>42788</v>
      </c>
      <c r="E74">
        <v>58287</v>
      </c>
      <c r="F74">
        <v>78186</v>
      </c>
      <c r="H74">
        <v>104790</v>
      </c>
      <c r="J74">
        <f t="shared" si="12"/>
        <v>58365</v>
      </c>
      <c r="K74">
        <f t="shared" si="13"/>
        <v>1.7954253405294269</v>
      </c>
      <c r="L74">
        <f t="shared" si="14"/>
        <v>78186</v>
      </c>
      <c r="M74">
        <f t="shared" si="15"/>
        <v>42788</v>
      </c>
      <c r="N74">
        <f t="shared" si="16"/>
        <v>58365</v>
      </c>
      <c r="O74">
        <f t="shared" si="17"/>
        <v>35398</v>
      </c>
      <c r="Q74">
        <v>27423</v>
      </c>
      <c r="R74">
        <v>-7097</v>
      </c>
      <c r="T74">
        <v>358.19999999999709</v>
      </c>
      <c r="U74">
        <v>-673.40000000000146</v>
      </c>
      <c r="W74">
        <v>39126.600000000006</v>
      </c>
      <c r="X74">
        <v>1461.8</v>
      </c>
      <c r="Z74">
        <v>58365</v>
      </c>
      <c r="AA74">
        <v>1.7954253405294269</v>
      </c>
      <c r="AI74">
        <v>58365</v>
      </c>
      <c r="AJ74">
        <v>1.7954253405294269</v>
      </c>
    </row>
    <row r="75" spans="2:38" x14ac:dyDescent="0.25">
      <c r="B75">
        <v>28710</v>
      </c>
      <c r="C75">
        <v>56827</v>
      </c>
      <c r="D75">
        <v>44778</v>
      </c>
      <c r="E75">
        <v>83877</v>
      </c>
      <c r="F75">
        <v>70823</v>
      </c>
      <c r="H75">
        <v>106806</v>
      </c>
      <c r="J75">
        <f t="shared" si="12"/>
        <v>57003</v>
      </c>
      <c r="K75">
        <f t="shared" si="13"/>
        <v>1.8736908583758749</v>
      </c>
      <c r="L75">
        <f t="shared" si="14"/>
        <v>83877</v>
      </c>
      <c r="M75">
        <f t="shared" si="15"/>
        <v>28710</v>
      </c>
      <c r="N75">
        <f t="shared" si="16"/>
        <v>57003</v>
      </c>
      <c r="O75">
        <f t="shared" si="17"/>
        <v>55167</v>
      </c>
      <c r="Q75">
        <v>-9306</v>
      </c>
      <c r="R75">
        <v>1238</v>
      </c>
      <c r="T75">
        <v>-30474.600000000006</v>
      </c>
      <c r="U75">
        <v>1824.8000000000029</v>
      </c>
      <c r="W75">
        <v>51922.2</v>
      </c>
      <c r="X75">
        <v>2036</v>
      </c>
      <c r="AB75">
        <v>57003</v>
      </c>
      <c r="AC75">
        <v>1.8736908583758749</v>
      </c>
      <c r="AI75">
        <v>57003</v>
      </c>
      <c r="AJ75">
        <v>1.8736908583758749</v>
      </c>
    </row>
    <row r="76" spans="2:38" x14ac:dyDescent="0.25">
      <c r="B76">
        <v>106740</v>
      </c>
      <c r="C76">
        <v>98628</v>
      </c>
      <c r="D76">
        <v>40459</v>
      </c>
      <c r="E76">
        <v>98543</v>
      </c>
      <c r="F76">
        <v>96244</v>
      </c>
      <c r="H76">
        <v>148237</v>
      </c>
      <c r="J76">
        <f t="shared" si="12"/>
        <v>88122.8</v>
      </c>
      <c r="K76">
        <f t="shared" si="13"/>
        <v>1.6821639802639043</v>
      </c>
      <c r="L76">
        <f t="shared" si="14"/>
        <v>106740</v>
      </c>
      <c r="M76">
        <f t="shared" si="15"/>
        <v>40459</v>
      </c>
      <c r="N76">
        <f t="shared" si="16"/>
        <v>88122.8</v>
      </c>
      <c r="O76">
        <f t="shared" si="17"/>
        <v>66281</v>
      </c>
      <c r="Q76">
        <v>18841</v>
      </c>
      <c r="R76">
        <v>14664</v>
      </c>
      <c r="T76">
        <v>1457</v>
      </c>
      <c r="U76">
        <v>2034</v>
      </c>
      <c r="W76">
        <v>24443.799999999996</v>
      </c>
      <c r="X76">
        <v>5706</v>
      </c>
      <c r="AF76">
        <v>88122.8</v>
      </c>
      <c r="AG76">
        <v>1.6821639802639043</v>
      </c>
      <c r="AK76">
        <v>88122.8</v>
      </c>
      <c r="AL76">
        <v>1.6821639802639043</v>
      </c>
    </row>
    <row r="77" spans="2:38" x14ac:dyDescent="0.25">
      <c r="B77">
        <v>55137</v>
      </c>
      <c r="C77">
        <v>75793</v>
      </c>
      <c r="D77">
        <v>96484</v>
      </c>
      <c r="E77">
        <v>14939</v>
      </c>
      <c r="F77">
        <v>77182</v>
      </c>
      <c r="H77">
        <v>135828</v>
      </c>
      <c r="J77">
        <f t="shared" si="12"/>
        <v>63907</v>
      </c>
      <c r="K77">
        <f t="shared" si="13"/>
        <v>2.1254009732893109</v>
      </c>
      <c r="L77">
        <f t="shared" si="14"/>
        <v>96484</v>
      </c>
      <c r="M77">
        <f t="shared" si="15"/>
        <v>14939</v>
      </c>
      <c r="N77">
        <f t="shared" si="16"/>
        <v>63907</v>
      </c>
      <c r="O77">
        <f t="shared" si="17"/>
        <v>81545</v>
      </c>
      <c r="Q77">
        <v>2496</v>
      </c>
      <c r="R77">
        <v>8954</v>
      </c>
      <c r="T77">
        <v>-11221.399999999994</v>
      </c>
      <c r="U77">
        <v>-5498.3999999999942</v>
      </c>
      <c r="W77">
        <v>49877.4</v>
      </c>
      <c r="X77">
        <v>10156.4</v>
      </c>
      <c r="AF77">
        <v>63907</v>
      </c>
      <c r="AG77">
        <v>2.1254009732893109</v>
      </c>
      <c r="AK77">
        <v>63907</v>
      </c>
      <c r="AL77">
        <v>2.1254009732893109</v>
      </c>
    </row>
    <row r="78" spans="2:38" x14ac:dyDescent="0.25">
      <c r="B78">
        <v>74190</v>
      </c>
      <c r="C78">
        <v>76978</v>
      </c>
      <c r="D78">
        <v>38547</v>
      </c>
      <c r="E78">
        <v>85980</v>
      </c>
      <c r="F78">
        <v>113546</v>
      </c>
      <c r="H78">
        <v>95789</v>
      </c>
      <c r="J78">
        <f t="shared" si="12"/>
        <v>77848.2</v>
      </c>
      <c r="K78">
        <f t="shared" si="13"/>
        <v>1.2304587646214042</v>
      </c>
      <c r="L78">
        <f t="shared" si="14"/>
        <v>113546</v>
      </c>
      <c r="M78">
        <f t="shared" si="15"/>
        <v>38547</v>
      </c>
      <c r="N78">
        <f t="shared" si="16"/>
        <v>77848.2</v>
      </c>
      <c r="O78">
        <f t="shared" si="17"/>
        <v>74999</v>
      </c>
      <c r="Q78">
        <v>-19339</v>
      </c>
      <c r="R78">
        <v>-13505</v>
      </c>
      <c r="T78">
        <v>15265.799999999996</v>
      </c>
      <c r="U78">
        <v>-4066.8000000000029</v>
      </c>
      <c r="W78">
        <v>48054.600000000006</v>
      </c>
      <c r="X78">
        <v>15107.599999999999</v>
      </c>
      <c r="AF78">
        <v>77848.2</v>
      </c>
      <c r="AG78">
        <v>1.2304587646214042</v>
      </c>
      <c r="AI78">
        <v>77848.2</v>
      </c>
      <c r="AJ78">
        <v>1.2304587646214042</v>
      </c>
    </row>
    <row r="79" spans="2:38" x14ac:dyDescent="0.25">
      <c r="B79">
        <v>97800</v>
      </c>
      <c r="C79">
        <v>55432</v>
      </c>
      <c r="D79">
        <v>95011</v>
      </c>
      <c r="E79">
        <v>85121</v>
      </c>
      <c r="F79">
        <v>12282</v>
      </c>
      <c r="H79">
        <v>117799</v>
      </c>
      <c r="J79">
        <f t="shared" si="12"/>
        <v>69129.2</v>
      </c>
      <c r="K79">
        <f t="shared" si="13"/>
        <v>1.704041128784942</v>
      </c>
      <c r="L79">
        <f t="shared" si="14"/>
        <v>97800</v>
      </c>
      <c r="M79">
        <f t="shared" si="15"/>
        <v>12282</v>
      </c>
      <c r="N79">
        <f t="shared" si="16"/>
        <v>69129.2</v>
      </c>
      <c r="O79">
        <f t="shared" si="17"/>
        <v>85518</v>
      </c>
      <c r="Q79">
        <v>24811</v>
      </c>
      <c r="R79">
        <v>-7463</v>
      </c>
      <c r="T79">
        <v>11688.199999999997</v>
      </c>
      <c r="U79">
        <v>2676.1999999999971</v>
      </c>
      <c r="W79">
        <v>36262.600000000006</v>
      </c>
      <c r="X79">
        <v>11069.400000000001</v>
      </c>
      <c r="AD79">
        <v>69129.2</v>
      </c>
      <c r="AE79">
        <v>1.704041128784942</v>
      </c>
      <c r="AK79">
        <v>69129.2</v>
      </c>
      <c r="AL79">
        <v>1.704041128784942</v>
      </c>
    </row>
    <row r="80" spans="2:38" x14ac:dyDescent="0.25">
      <c r="B80">
        <v>25156</v>
      </c>
      <c r="C80">
        <v>83497</v>
      </c>
      <c r="D80">
        <v>71538</v>
      </c>
      <c r="E80">
        <v>67646</v>
      </c>
      <c r="F80">
        <v>75239</v>
      </c>
      <c r="H80">
        <v>87573</v>
      </c>
      <c r="J80">
        <f t="shared" si="12"/>
        <v>64615.199999999997</v>
      </c>
      <c r="K80">
        <f t="shared" si="13"/>
        <v>1.3553003008580025</v>
      </c>
      <c r="L80">
        <f t="shared" si="14"/>
        <v>83497</v>
      </c>
      <c r="M80">
        <f t="shared" si="15"/>
        <v>25156</v>
      </c>
      <c r="N80">
        <f t="shared" si="16"/>
        <v>64615.199999999997</v>
      </c>
      <c r="O80">
        <f t="shared" si="17"/>
        <v>58341</v>
      </c>
      <c r="Q80">
        <v>-30753</v>
      </c>
      <c r="R80">
        <v>20356</v>
      </c>
      <c r="T80">
        <v>1614.5999999999985</v>
      </c>
      <c r="U80">
        <v>2556.3999999999942</v>
      </c>
      <c r="W80">
        <v>33637.4</v>
      </c>
      <c r="X80">
        <v>2960.4</v>
      </c>
      <c r="AF80">
        <v>64615.199999999997</v>
      </c>
      <c r="AG80">
        <v>1.3553003008580025</v>
      </c>
      <c r="AI80">
        <v>64615.199999999997</v>
      </c>
      <c r="AJ80">
        <v>1.3553003008580025</v>
      </c>
    </row>
    <row r="81" spans="2:38" x14ac:dyDescent="0.25">
      <c r="B81">
        <v>24619</v>
      </c>
      <c r="C81">
        <v>85767</v>
      </c>
      <c r="D81">
        <v>79866</v>
      </c>
      <c r="E81">
        <v>62419</v>
      </c>
      <c r="F81">
        <v>68229</v>
      </c>
      <c r="H81">
        <v>77214</v>
      </c>
      <c r="J81">
        <f t="shared" si="12"/>
        <v>64180</v>
      </c>
      <c r="K81">
        <f t="shared" si="13"/>
        <v>1.2030850732315364</v>
      </c>
      <c r="L81">
        <f t="shared" si="14"/>
        <v>85767</v>
      </c>
      <c r="M81">
        <f t="shared" si="15"/>
        <v>24619</v>
      </c>
      <c r="N81">
        <f t="shared" si="16"/>
        <v>64180</v>
      </c>
      <c r="O81">
        <f t="shared" si="17"/>
        <v>61148</v>
      </c>
      <c r="Q81">
        <v>-1629</v>
      </c>
      <c r="R81">
        <v>-107</v>
      </c>
      <c r="T81">
        <v>6074.8000000000029</v>
      </c>
      <c r="U81">
        <v>10421.599999999999</v>
      </c>
      <c r="W81">
        <v>23321.999999999996</v>
      </c>
      <c r="X81">
        <v>10421.6</v>
      </c>
      <c r="Z81">
        <v>64180</v>
      </c>
      <c r="AA81">
        <v>1.2030850732315364</v>
      </c>
      <c r="AI81">
        <v>64180</v>
      </c>
      <c r="AJ81">
        <v>1.2030850732315364</v>
      </c>
    </row>
    <row r="82" spans="2:38" x14ac:dyDescent="0.25">
      <c r="B82">
        <v>94024</v>
      </c>
      <c r="C82">
        <v>24563</v>
      </c>
      <c r="D82">
        <v>59555</v>
      </c>
      <c r="E82">
        <v>18673</v>
      </c>
      <c r="F82">
        <v>24772</v>
      </c>
      <c r="H82">
        <v>66934</v>
      </c>
      <c r="J82">
        <f t="shared" si="12"/>
        <v>44317.4</v>
      </c>
      <c r="K82">
        <f t="shared" si="13"/>
        <v>1.5103322848362042</v>
      </c>
      <c r="L82">
        <f t="shared" si="14"/>
        <v>94024</v>
      </c>
      <c r="M82">
        <f t="shared" si="15"/>
        <v>18673</v>
      </c>
      <c r="N82">
        <f t="shared" si="16"/>
        <v>44317.4</v>
      </c>
      <c r="O82">
        <f t="shared" si="17"/>
        <v>75351</v>
      </c>
      <c r="Q82">
        <v>-5636</v>
      </c>
      <c r="R82">
        <v>-27</v>
      </c>
      <c r="T82">
        <v>-27539.200000000004</v>
      </c>
      <c r="U82">
        <v>-4534</v>
      </c>
      <c r="W82">
        <v>41984.800000000003</v>
      </c>
      <c r="X82">
        <v>6750.8000000000011</v>
      </c>
      <c r="AB82">
        <v>44317.4</v>
      </c>
      <c r="AC82">
        <v>1.5103322848362042</v>
      </c>
      <c r="AI82">
        <v>44317.4</v>
      </c>
      <c r="AJ82">
        <v>1.5103322848362042</v>
      </c>
    </row>
    <row r="83" spans="2:38" x14ac:dyDescent="0.25">
      <c r="B83">
        <v>21836</v>
      </c>
      <c r="C83">
        <v>28390</v>
      </c>
      <c r="D83">
        <v>78712</v>
      </c>
      <c r="E83">
        <v>12412</v>
      </c>
      <c r="F83">
        <v>66263</v>
      </c>
      <c r="H83">
        <v>102796</v>
      </c>
      <c r="J83">
        <f t="shared" si="12"/>
        <v>41522.6</v>
      </c>
      <c r="K83">
        <f t="shared" si="13"/>
        <v>2.4756638553462453</v>
      </c>
      <c r="L83">
        <f t="shared" si="14"/>
        <v>78712</v>
      </c>
      <c r="M83">
        <f t="shared" si="15"/>
        <v>12412</v>
      </c>
      <c r="N83">
        <f t="shared" si="16"/>
        <v>41522.6</v>
      </c>
      <c r="O83">
        <f t="shared" si="17"/>
        <v>66300</v>
      </c>
      <c r="Q83">
        <v>-11102</v>
      </c>
      <c r="R83">
        <v>1736</v>
      </c>
      <c r="T83">
        <v>-11342.800000000003</v>
      </c>
      <c r="U83">
        <v>-6962.4000000000015</v>
      </c>
      <c r="W83">
        <v>34490</v>
      </c>
      <c r="X83">
        <v>9166</v>
      </c>
      <c r="AD83">
        <v>41522.6</v>
      </c>
      <c r="AE83">
        <v>2.4756638553462453</v>
      </c>
      <c r="AK83">
        <v>41522.6</v>
      </c>
      <c r="AL83">
        <v>2.4756638553462453</v>
      </c>
    </row>
    <row r="84" spans="2:38" x14ac:dyDescent="0.25">
      <c r="B84">
        <v>109988</v>
      </c>
      <c r="C84">
        <v>63528</v>
      </c>
      <c r="D84">
        <v>37797</v>
      </c>
      <c r="E84">
        <v>96641</v>
      </c>
      <c r="F84">
        <v>19308</v>
      </c>
      <c r="H84">
        <v>137677</v>
      </c>
      <c r="J84">
        <f t="shared" si="12"/>
        <v>65452.4</v>
      </c>
      <c r="K84">
        <f t="shared" si="13"/>
        <v>2.1034675581032936</v>
      </c>
      <c r="L84">
        <f t="shared" si="14"/>
        <v>109988</v>
      </c>
      <c r="M84">
        <f t="shared" si="15"/>
        <v>19308</v>
      </c>
      <c r="N84">
        <f t="shared" si="16"/>
        <v>65452.4</v>
      </c>
      <c r="O84">
        <f t="shared" si="17"/>
        <v>90680</v>
      </c>
      <c r="Q84">
        <v>22918</v>
      </c>
      <c r="R84">
        <v>9715</v>
      </c>
      <c r="T84">
        <v>-33808.6</v>
      </c>
      <c r="U84">
        <v>10189.599999999999</v>
      </c>
      <c r="W84">
        <v>39954.199999999997</v>
      </c>
      <c r="X84">
        <v>10234.800000000001</v>
      </c>
      <c r="AB84">
        <v>65452.4</v>
      </c>
      <c r="AC84">
        <v>2.1034675581032936</v>
      </c>
      <c r="AK84">
        <v>65452.4</v>
      </c>
      <c r="AL84">
        <v>2.1034675581032936</v>
      </c>
    </row>
    <row r="85" spans="2:38" x14ac:dyDescent="0.25">
      <c r="B85">
        <v>92513</v>
      </c>
      <c r="C85">
        <v>17863</v>
      </c>
      <c r="D85">
        <v>40309</v>
      </c>
      <c r="E85">
        <v>84562</v>
      </c>
      <c r="F85">
        <v>56445</v>
      </c>
      <c r="H85">
        <v>133485</v>
      </c>
      <c r="J85">
        <f t="shared" si="12"/>
        <v>58338.400000000001</v>
      </c>
      <c r="K85">
        <f t="shared" si="13"/>
        <v>2.2881155465353866</v>
      </c>
      <c r="L85">
        <f t="shared" si="14"/>
        <v>92513</v>
      </c>
      <c r="M85">
        <f t="shared" si="15"/>
        <v>17863</v>
      </c>
      <c r="N85">
        <f t="shared" si="16"/>
        <v>58338.400000000001</v>
      </c>
      <c r="O85">
        <f t="shared" si="17"/>
        <v>74650</v>
      </c>
      <c r="Q85">
        <v>24261</v>
      </c>
      <c r="R85">
        <v>14702</v>
      </c>
      <c r="T85">
        <v>6973.5999999999985</v>
      </c>
      <c r="U85">
        <v>-6060.4000000000015</v>
      </c>
      <c r="W85">
        <v>50706.000000000007</v>
      </c>
      <c r="X85">
        <v>9469.2000000000025</v>
      </c>
      <c r="AD85">
        <v>58338.400000000001</v>
      </c>
      <c r="AE85">
        <v>2.2881155465353866</v>
      </c>
      <c r="AK85">
        <v>58338.400000000001</v>
      </c>
      <c r="AL85">
        <v>2.2881155465353866</v>
      </c>
    </row>
    <row r="86" spans="2:38" x14ac:dyDescent="0.25">
      <c r="B86">
        <v>15292</v>
      </c>
      <c r="C86">
        <v>26037</v>
      </c>
      <c r="D86">
        <v>11023</v>
      </c>
      <c r="E86">
        <v>35732</v>
      </c>
      <c r="F86">
        <v>93074</v>
      </c>
      <c r="H86">
        <v>60762</v>
      </c>
      <c r="J86">
        <f t="shared" si="12"/>
        <v>36231.599999999999</v>
      </c>
      <c r="K86">
        <f t="shared" si="13"/>
        <v>1.6770443480276886</v>
      </c>
      <c r="L86">
        <f t="shared" si="14"/>
        <v>93074</v>
      </c>
      <c r="M86">
        <f t="shared" si="15"/>
        <v>11023</v>
      </c>
      <c r="N86">
        <f t="shared" si="16"/>
        <v>36231.599999999999</v>
      </c>
      <c r="O86">
        <f t="shared" si="17"/>
        <v>82051</v>
      </c>
      <c r="Q86">
        <v>-49200</v>
      </c>
      <c r="R86">
        <v>22</v>
      </c>
      <c r="T86">
        <v>-46793.4</v>
      </c>
      <c r="U86">
        <v>-8882.2000000000044</v>
      </c>
      <c r="W86">
        <v>46793.4</v>
      </c>
      <c r="X86">
        <v>8882.2000000000007</v>
      </c>
      <c r="AB86">
        <v>36231.599999999999</v>
      </c>
      <c r="AC86">
        <v>1.6770443480276886</v>
      </c>
      <c r="AI86">
        <v>36231.599999999999</v>
      </c>
      <c r="AJ86">
        <v>1.6770443480276886</v>
      </c>
    </row>
    <row r="87" spans="2:38" x14ac:dyDescent="0.25">
      <c r="B87">
        <v>43138</v>
      </c>
      <c r="C87">
        <v>23679</v>
      </c>
      <c r="D87">
        <v>74121</v>
      </c>
      <c r="E87">
        <v>56611</v>
      </c>
      <c r="F87">
        <v>84924</v>
      </c>
      <c r="H87">
        <v>119556</v>
      </c>
      <c r="J87">
        <f t="shared" si="12"/>
        <v>56494.6</v>
      </c>
      <c r="K87">
        <f t="shared" si="13"/>
        <v>2.1162376581124569</v>
      </c>
      <c r="L87">
        <f t="shared" si="14"/>
        <v>84924</v>
      </c>
      <c r="M87">
        <f t="shared" si="15"/>
        <v>23679</v>
      </c>
      <c r="N87">
        <f t="shared" si="16"/>
        <v>56494.6</v>
      </c>
      <c r="O87">
        <f t="shared" si="17"/>
        <v>61245</v>
      </c>
      <c r="Q87">
        <v>57318</v>
      </c>
      <c r="R87">
        <v>-4440</v>
      </c>
      <c r="T87">
        <v>3653.7999999999956</v>
      </c>
      <c r="U87">
        <v>-1686.2000000000044</v>
      </c>
      <c r="W87">
        <v>27098.6</v>
      </c>
      <c r="X87">
        <v>7197.4000000000015</v>
      </c>
      <c r="Z87">
        <v>56494.6</v>
      </c>
      <c r="AA87">
        <v>2.1162376581124569</v>
      </c>
      <c r="AK87">
        <v>56494.6</v>
      </c>
      <c r="AL87">
        <v>2.1162376581124569</v>
      </c>
    </row>
    <row r="88" spans="2:38" x14ac:dyDescent="0.25">
      <c r="B88">
        <v>26706</v>
      </c>
      <c r="C88">
        <v>57526</v>
      </c>
      <c r="D88">
        <v>81345</v>
      </c>
      <c r="E88">
        <v>49525</v>
      </c>
      <c r="F88">
        <v>52432</v>
      </c>
      <c r="H88">
        <v>113147</v>
      </c>
      <c r="J88">
        <f t="shared" si="12"/>
        <v>53506.8</v>
      </c>
      <c r="K88">
        <f t="shared" si="13"/>
        <v>2.1146284210605004</v>
      </c>
      <c r="L88">
        <f t="shared" si="14"/>
        <v>81345</v>
      </c>
      <c r="M88">
        <f t="shared" si="15"/>
        <v>26706</v>
      </c>
      <c r="N88">
        <f t="shared" si="16"/>
        <v>53506.8</v>
      </c>
      <c r="O88">
        <f t="shared" si="17"/>
        <v>54639</v>
      </c>
      <c r="Q88">
        <v>27293</v>
      </c>
      <c r="R88">
        <v>-2225</v>
      </c>
      <c r="T88">
        <v>-13651.199999999997</v>
      </c>
      <c r="U88">
        <v>-13490.599999999991</v>
      </c>
      <c r="W88">
        <v>32335.599999999999</v>
      </c>
      <c r="X88">
        <v>13493</v>
      </c>
      <c r="AB88">
        <v>53506.8</v>
      </c>
      <c r="AC88">
        <v>2.1146284210605004</v>
      </c>
      <c r="AK88">
        <v>53506.8</v>
      </c>
      <c r="AL88">
        <v>2.1146284210605004</v>
      </c>
    </row>
    <row r="89" spans="2:38" x14ac:dyDescent="0.25">
      <c r="B89">
        <v>20055</v>
      </c>
      <c r="C89">
        <v>80973</v>
      </c>
      <c r="D89">
        <v>94117</v>
      </c>
      <c r="E89">
        <v>28438</v>
      </c>
      <c r="F89">
        <v>77672</v>
      </c>
      <c r="H89">
        <v>104158</v>
      </c>
      <c r="J89">
        <f t="shared" si="12"/>
        <v>60251</v>
      </c>
      <c r="K89">
        <f t="shared" si="13"/>
        <v>1.7287347927835222</v>
      </c>
      <c r="L89">
        <f t="shared" si="14"/>
        <v>94117</v>
      </c>
      <c r="M89">
        <f t="shared" si="15"/>
        <v>20055</v>
      </c>
      <c r="N89">
        <f t="shared" si="16"/>
        <v>60251</v>
      </c>
      <c r="O89">
        <f t="shared" si="17"/>
        <v>74062</v>
      </c>
      <c r="Q89">
        <v>3175</v>
      </c>
      <c r="R89">
        <v>1979</v>
      </c>
      <c r="T89">
        <v>4163</v>
      </c>
      <c r="U89">
        <v>-2883.1999999999971</v>
      </c>
      <c r="W89">
        <v>38641</v>
      </c>
      <c r="X89">
        <v>4318.8</v>
      </c>
      <c r="AD89">
        <v>60251</v>
      </c>
      <c r="AE89">
        <v>1.7287347927835222</v>
      </c>
      <c r="AK89">
        <v>60251</v>
      </c>
      <c r="AL89">
        <v>1.7287347927835222</v>
      </c>
    </row>
    <row r="90" spans="2:38" x14ac:dyDescent="0.25">
      <c r="B90">
        <v>70371</v>
      </c>
      <c r="C90">
        <v>41604</v>
      </c>
      <c r="D90">
        <v>97459</v>
      </c>
      <c r="E90">
        <v>24601</v>
      </c>
      <c r="F90">
        <v>58559</v>
      </c>
      <c r="H90">
        <v>100020</v>
      </c>
      <c r="J90">
        <f t="shared" si="12"/>
        <v>58518.8</v>
      </c>
      <c r="K90">
        <f t="shared" si="13"/>
        <v>1.7091943102045837</v>
      </c>
      <c r="L90">
        <f t="shared" si="14"/>
        <v>97459</v>
      </c>
      <c r="M90">
        <f t="shared" si="15"/>
        <v>24601</v>
      </c>
      <c r="N90">
        <f t="shared" si="16"/>
        <v>58518.8</v>
      </c>
      <c r="O90">
        <f t="shared" si="17"/>
        <v>72858</v>
      </c>
      <c r="Q90">
        <v>17856</v>
      </c>
      <c r="R90">
        <v>1618</v>
      </c>
      <c r="T90">
        <v>36944.600000000006</v>
      </c>
      <c r="U90">
        <v>5973.2000000000044</v>
      </c>
      <c r="W90">
        <v>39835.399999999994</v>
      </c>
      <c r="X90">
        <v>8256.8000000000011</v>
      </c>
      <c r="AD90">
        <v>58518.8</v>
      </c>
      <c r="AE90">
        <v>1.7091943102045837</v>
      </c>
      <c r="AI90">
        <v>58518.8</v>
      </c>
      <c r="AJ90">
        <v>1.7091943102045837</v>
      </c>
    </row>
    <row r="91" spans="2:38" x14ac:dyDescent="0.25">
      <c r="B91">
        <v>7620</v>
      </c>
      <c r="C91">
        <v>90104</v>
      </c>
      <c r="D91">
        <v>54221</v>
      </c>
      <c r="E91">
        <v>97755</v>
      </c>
      <c r="F91">
        <v>33946</v>
      </c>
      <c r="H91">
        <v>98573</v>
      </c>
      <c r="J91">
        <f t="shared" si="12"/>
        <v>56729.2</v>
      </c>
      <c r="K91">
        <f t="shared" si="13"/>
        <v>1.7376060300515432</v>
      </c>
      <c r="L91">
        <f t="shared" si="14"/>
        <v>97755</v>
      </c>
      <c r="M91">
        <f t="shared" si="15"/>
        <v>7620</v>
      </c>
      <c r="N91">
        <f t="shared" si="16"/>
        <v>56729.2</v>
      </c>
      <c r="O91">
        <f t="shared" si="17"/>
        <v>90135</v>
      </c>
      <c r="Q91">
        <v>7430</v>
      </c>
      <c r="R91">
        <v>838</v>
      </c>
      <c r="T91">
        <v>-15225.800000000003</v>
      </c>
      <c r="U91">
        <v>5441.5999999999985</v>
      </c>
      <c r="W91">
        <v>54994.600000000006</v>
      </c>
      <c r="X91">
        <v>14700</v>
      </c>
      <c r="AB91">
        <v>56729.2</v>
      </c>
      <c r="AC91">
        <v>1.7376060300515432</v>
      </c>
      <c r="AI91">
        <v>56729.2</v>
      </c>
      <c r="AJ91">
        <v>1.7376060300515432</v>
      </c>
    </row>
    <row r="92" spans="2:38" x14ac:dyDescent="0.25">
      <c r="B92">
        <v>31624</v>
      </c>
      <c r="C92">
        <v>97896</v>
      </c>
      <c r="D92">
        <v>47683</v>
      </c>
      <c r="E92">
        <v>38587</v>
      </c>
      <c r="F92">
        <v>71863</v>
      </c>
      <c r="H92">
        <v>91666</v>
      </c>
      <c r="J92">
        <f t="shared" si="12"/>
        <v>57530.6</v>
      </c>
      <c r="K92">
        <f t="shared" si="13"/>
        <v>1.5933433685725511</v>
      </c>
      <c r="L92">
        <f t="shared" si="14"/>
        <v>97896</v>
      </c>
      <c r="M92">
        <f t="shared" si="15"/>
        <v>31624</v>
      </c>
      <c r="N92">
        <f t="shared" si="16"/>
        <v>57530.6</v>
      </c>
      <c r="O92">
        <f t="shared" si="17"/>
        <v>66272</v>
      </c>
      <c r="Q92">
        <v>19957</v>
      </c>
      <c r="R92">
        <v>-6056</v>
      </c>
      <c r="T92">
        <v>2820.1999999999971</v>
      </c>
      <c r="U92">
        <v>-4514.4000000000015</v>
      </c>
      <c r="W92">
        <v>35401.799999999996</v>
      </c>
      <c r="X92">
        <v>4712</v>
      </c>
      <c r="Z92">
        <v>57530.6</v>
      </c>
      <c r="AA92">
        <v>1.5933433685725511</v>
      </c>
      <c r="AK92">
        <v>57530.6</v>
      </c>
      <c r="AL92">
        <v>1.5933433685725511</v>
      </c>
    </row>
    <row r="93" spans="2:38" x14ac:dyDescent="0.25">
      <c r="B93">
        <v>45985</v>
      </c>
      <c r="C93">
        <v>98051</v>
      </c>
      <c r="D93">
        <v>26295</v>
      </c>
      <c r="E93">
        <v>27492</v>
      </c>
      <c r="F93">
        <v>42793</v>
      </c>
      <c r="H93">
        <v>96901</v>
      </c>
      <c r="J93">
        <f t="shared" si="12"/>
        <v>48123.199999999997</v>
      </c>
      <c r="K93">
        <f t="shared" si="13"/>
        <v>2.0136025866941516</v>
      </c>
      <c r="L93">
        <f t="shared" si="14"/>
        <v>98051</v>
      </c>
      <c r="M93">
        <f t="shared" si="15"/>
        <v>26295</v>
      </c>
      <c r="N93">
        <f t="shared" si="16"/>
        <v>48123.199999999997</v>
      </c>
      <c r="O93">
        <f t="shared" si="17"/>
        <v>71756</v>
      </c>
      <c r="Q93">
        <v>-11954</v>
      </c>
      <c r="R93">
        <v>-62</v>
      </c>
      <c r="T93">
        <v>-8333.8000000000029</v>
      </c>
      <c r="U93">
        <v>1222.7999999999956</v>
      </c>
      <c r="W93">
        <v>31681</v>
      </c>
      <c r="X93">
        <v>7446</v>
      </c>
      <c r="AD93">
        <v>48123.199999999997</v>
      </c>
      <c r="AE93">
        <v>2.0136025866941516</v>
      </c>
      <c r="AK93">
        <v>48123.199999999997</v>
      </c>
      <c r="AL93">
        <v>2.0136025866941516</v>
      </c>
    </row>
    <row r="94" spans="2:38" x14ac:dyDescent="0.25">
      <c r="B94">
        <v>34254</v>
      </c>
      <c r="C94">
        <v>35480</v>
      </c>
      <c r="D94">
        <v>51735</v>
      </c>
      <c r="E94">
        <v>60076</v>
      </c>
      <c r="F94">
        <v>55594</v>
      </c>
      <c r="H94">
        <v>128955</v>
      </c>
      <c r="J94">
        <f t="shared" si="12"/>
        <v>47427.8</v>
      </c>
      <c r="K94">
        <f t="shared" si="13"/>
        <v>2.7189749471828759</v>
      </c>
      <c r="L94">
        <f t="shared" si="14"/>
        <v>60076</v>
      </c>
      <c r="M94">
        <f t="shared" si="15"/>
        <v>34254</v>
      </c>
      <c r="N94">
        <f t="shared" si="16"/>
        <v>47427.8</v>
      </c>
      <c r="O94">
        <f t="shared" si="17"/>
        <v>25822</v>
      </c>
      <c r="Q94">
        <v>37074</v>
      </c>
      <c r="R94">
        <v>-4092</v>
      </c>
      <c r="T94">
        <v>-35351.199999999997</v>
      </c>
      <c r="U94">
        <v>1957.6000000000058</v>
      </c>
      <c r="W94">
        <v>37072.400000000001</v>
      </c>
      <c r="X94">
        <v>1978.8</v>
      </c>
      <c r="AB94">
        <v>47427.8</v>
      </c>
      <c r="AC94">
        <v>2.7189749471828759</v>
      </c>
      <c r="AK94">
        <v>47427.8</v>
      </c>
      <c r="AL94">
        <v>2.7189749471828759</v>
      </c>
    </row>
    <row r="95" spans="2:38" x14ac:dyDescent="0.25">
      <c r="B95">
        <v>62768</v>
      </c>
      <c r="C95">
        <v>63533</v>
      </c>
      <c r="D95">
        <v>91773</v>
      </c>
      <c r="E95">
        <v>76355</v>
      </c>
      <c r="F95">
        <v>61465</v>
      </c>
      <c r="H95">
        <v>93565</v>
      </c>
      <c r="J95">
        <f t="shared" si="12"/>
        <v>71178.8</v>
      </c>
      <c r="K95">
        <f t="shared" si="13"/>
        <v>1.3145065665619537</v>
      </c>
      <c r="L95">
        <f t="shared" si="14"/>
        <v>91773</v>
      </c>
      <c r="M95">
        <f t="shared" si="15"/>
        <v>61465</v>
      </c>
      <c r="N95">
        <f t="shared" si="16"/>
        <v>71178.8</v>
      </c>
      <c r="O95">
        <f t="shared" si="17"/>
        <v>30308</v>
      </c>
      <c r="Q95">
        <v>-47885</v>
      </c>
      <c r="R95">
        <v>6992</v>
      </c>
      <c r="T95">
        <v>-14134</v>
      </c>
      <c r="U95">
        <v>-826</v>
      </c>
      <c r="W95">
        <v>31545.600000000002</v>
      </c>
      <c r="X95">
        <v>8806.4000000000015</v>
      </c>
      <c r="AF95">
        <v>71178.8</v>
      </c>
      <c r="AG95">
        <v>1.3145065665619537</v>
      </c>
      <c r="AI95">
        <v>71178.8</v>
      </c>
      <c r="AJ95">
        <v>1.3145065665619537</v>
      </c>
    </row>
    <row r="96" spans="2:38" x14ac:dyDescent="0.25">
      <c r="B96">
        <v>14666</v>
      </c>
      <c r="C96">
        <v>52954</v>
      </c>
      <c r="D96">
        <v>87775</v>
      </c>
      <c r="E96">
        <v>28227</v>
      </c>
      <c r="F96">
        <v>80966</v>
      </c>
      <c r="H96">
        <v>89417</v>
      </c>
      <c r="J96">
        <f t="shared" si="12"/>
        <v>52917.599999999999</v>
      </c>
      <c r="K96">
        <f t="shared" si="13"/>
        <v>1.6897402754471103</v>
      </c>
      <c r="L96">
        <f t="shared" si="14"/>
        <v>87775</v>
      </c>
      <c r="M96">
        <f t="shared" si="15"/>
        <v>14666</v>
      </c>
      <c r="N96">
        <f t="shared" si="16"/>
        <v>52917.599999999999</v>
      </c>
      <c r="O96">
        <f t="shared" si="17"/>
        <v>73109</v>
      </c>
      <c r="Q96">
        <v>-22390</v>
      </c>
      <c r="R96">
        <v>4</v>
      </c>
      <c r="T96">
        <v>-5999.4000000000015</v>
      </c>
      <c r="U96">
        <v>4587.4000000000015</v>
      </c>
      <c r="W96">
        <v>28293.800000000003</v>
      </c>
      <c r="X96">
        <v>5300.6</v>
      </c>
      <c r="AD96">
        <v>52917.599999999999</v>
      </c>
      <c r="AE96">
        <v>1.6897402754471103</v>
      </c>
      <c r="AI96">
        <v>52917.599999999999</v>
      </c>
      <c r="AJ96">
        <v>1.6897402754471103</v>
      </c>
    </row>
    <row r="97" spans="2:38" x14ac:dyDescent="0.25">
      <c r="B97">
        <v>52358</v>
      </c>
      <c r="C97">
        <v>52265</v>
      </c>
      <c r="D97">
        <v>47417</v>
      </c>
      <c r="E97">
        <v>62960</v>
      </c>
      <c r="F97">
        <v>74980</v>
      </c>
      <c r="H97">
        <v>116614</v>
      </c>
      <c r="J97">
        <f t="shared" si="12"/>
        <v>57996</v>
      </c>
      <c r="K97">
        <f t="shared" si="13"/>
        <v>2.010724877577764</v>
      </c>
      <c r="L97">
        <f t="shared" si="14"/>
        <v>74980</v>
      </c>
      <c r="M97">
        <f t="shared" si="15"/>
        <v>47417</v>
      </c>
      <c r="N97">
        <f t="shared" si="16"/>
        <v>57996</v>
      </c>
      <c r="O97">
        <f t="shared" si="17"/>
        <v>27563</v>
      </c>
      <c r="Q97">
        <v>40231</v>
      </c>
      <c r="R97">
        <v>21</v>
      </c>
      <c r="T97">
        <v>6828</v>
      </c>
      <c r="U97">
        <v>-234</v>
      </c>
      <c r="W97">
        <v>31468.399999999998</v>
      </c>
      <c r="X97">
        <v>704</v>
      </c>
      <c r="AD97">
        <v>57996</v>
      </c>
      <c r="AE97">
        <v>2.010724877577764</v>
      </c>
      <c r="AK97">
        <v>57996</v>
      </c>
      <c r="AL97">
        <v>2.010724877577764</v>
      </c>
    </row>
    <row r="98" spans="2:38" x14ac:dyDescent="0.25">
      <c r="B98">
        <v>68006</v>
      </c>
      <c r="C98">
        <v>24644</v>
      </c>
      <c r="D98">
        <v>73828</v>
      </c>
      <c r="E98">
        <v>96241</v>
      </c>
      <c r="F98">
        <v>24709</v>
      </c>
      <c r="H98">
        <v>119309</v>
      </c>
      <c r="J98">
        <f t="shared" si="12"/>
        <v>57485.599999999999</v>
      </c>
      <c r="K98">
        <f t="shared" ref="K98:K129" si="18">H98/J98</f>
        <v>2.0754588975325996</v>
      </c>
      <c r="L98">
        <f t="shared" si="14"/>
        <v>96241</v>
      </c>
      <c r="M98">
        <f t="shared" si="15"/>
        <v>24644</v>
      </c>
      <c r="N98">
        <f t="shared" si="16"/>
        <v>57485.599999999999</v>
      </c>
      <c r="O98">
        <f t="shared" si="17"/>
        <v>71597</v>
      </c>
      <c r="Q98">
        <v>20294</v>
      </c>
      <c r="R98">
        <v>64</v>
      </c>
      <c r="T98">
        <v>-21234.400000000001</v>
      </c>
      <c r="U98">
        <v>9100.4000000000015</v>
      </c>
      <c r="W98">
        <v>54669.200000000004</v>
      </c>
      <c r="X98">
        <v>9100.4000000000015</v>
      </c>
      <c r="AB98">
        <v>57485.599999999999</v>
      </c>
      <c r="AC98">
        <v>2.0754588975325996</v>
      </c>
      <c r="AK98">
        <v>57485.599999999999</v>
      </c>
      <c r="AL98">
        <v>2.0754588975325996</v>
      </c>
    </row>
    <row r="99" spans="2:38" x14ac:dyDescent="0.25">
      <c r="B99">
        <v>16206</v>
      </c>
      <c r="C99">
        <v>88163</v>
      </c>
      <c r="D99">
        <v>58807</v>
      </c>
      <c r="E99">
        <v>29923</v>
      </c>
      <c r="F99">
        <v>26941</v>
      </c>
      <c r="H99">
        <v>92513</v>
      </c>
      <c r="J99">
        <f t="shared" si="12"/>
        <v>44008</v>
      </c>
      <c r="K99">
        <f t="shared" si="18"/>
        <v>2.1021859661879656</v>
      </c>
      <c r="L99">
        <f t="shared" si="14"/>
        <v>88163</v>
      </c>
      <c r="M99">
        <f t="shared" si="15"/>
        <v>16206</v>
      </c>
      <c r="N99">
        <f t="shared" si="16"/>
        <v>44008</v>
      </c>
      <c r="O99">
        <f t="shared" si="17"/>
        <v>71957</v>
      </c>
      <c r="Q99">
        <v>15761</v>
      </c>
      <c r="R99">
        <v>18353</v>
      </c>
      <c r="T99">
        <v>-19091</v>
      </c>
      <c r="U99">
        <v>-2132.4000000000015</v>
      </c>
      <c r="W99">
        <v>35922.6</v>
      </c>
      <c r="X99">
        <v>9339.5999999999985</v>
      </c>
      <c r="AB99">
        <v>44008</v>
      </c>
      <c r="AC99">
        <v>2.1021859661879656</v>
      </c>
      <c r="AK99">
        <v>44008</v>
      </c>
      <c r="AL99">
        <v>2.1021859661879656</v>
      </c>
    </row>
    <row r="100" spans="2:38" x14ac:dyDescent="0.25">
      <c r="B100">
        <v>97564</v>
      </c>
      <c r="C100">
        <v>35647</v>
      </c>
      <c r="D100">
        <v>73333</v>
      </c>
      <c r="E100">
        <v>61526</v>
      </c>
      <c r="F100">
        <v>26373</v>
      </c>
      <c r="H100">
        <v>114878</v>
      </c>
      <c r="J100">
        <f t="shared" si="12"/>
        <v>58888.6</v>
      </c>
      <c r="K100">
        <f t="shared" si="18"/>
        <v>1.9507680603716169</v>
      </c>
      <c r="L100">
        <f t="shared" si="14"/>
        <v>97564</v>
      </c>
      <c r="M100">
        <f t="shared" si="15"/>
        <v>26373</v>
      </c>
      <c r="N100">
        <f t="shared" si="16"/>
        <v>58888.6</v>
      </c>
      <c r="O100">
        <f t="shared" si="17"/>
        <v>71191</v>
      </c>
      <c r="Q100">
        <v>27794</v>
      </c>
      <c r="R100">
        <v>4488</v>
      </c>
      <c r="T100">
        <v>19946.799999999996</v>
      </c>
      <c r="U100">
        <v>4199.1999999999971</v>
      </c>
      <c r="W100">
        <v>21205.599999999999</v>
      </c>
      <c r="X100">
        <v>5792.4</v>
      </c>
      <c r="AD100">
        <v>58888.6</v>
      </c>
      <c r="AE100">
        <v>1.9507680603716169</v>
      </c>
      <c r="AK100">
        <v>58888.6</v>
      </c>
      <c r="AL100">
        <v>1.9507680603716169</v>
      </c>
    </row>
    <row r="101" spans="2:38" x14ac:dyDescent="0.25">
      <c r="B101">
        <v>65258</v>
      </c>
      <c r="C101">
        <v>25972</v>
      </c>
      <c r="D101">
        <v>64585</v>
      </c>
      <c r="E101">
        <v>56707</v>
      </c>
      <c r="F101">
        <v>22329</v>
      </c>
      <c r="H101">
        <v>103086</v>
      </c>
      <c r="J101">
        <f t="shared" si="12"/>
        <v>46970.2</v>
      </c>
      <c r="K101">
        <f t="shared" si="18"/>
        <v>2.1947106889048804</v>
      </c>
      <c r="L101">
        <f t="shared" si="14"/>
        <v>65258</v>
      </c>
      <c r="M101">
        <f t="shared" si="15"/>
        <v>22329</v>
      </c>
      <c r="N101">
        <f t="shared" si="16"/>
        <v>46970.2</v>
      </c>
      <c r="O101">
        <f t="shared" si="17"/>
        <v>42929</v>
      </c>
      <c r="Q101">
        <v>38388</v>
      </c>
      <c r="R101">
        <v>-4163</v>
      </c>
      <c r="T101">
        <v>5174.7999999999956</v>
      </c>
      <c r="U101">
        <v>-5720.6000000000058</v>
      </c>
      <c r="W101">
        <v>32376.799999999999</v>
      </c>
      <c r="X101">
        <v>5720.6</v>
      </c>
      <c r="AD101">
        <v>46970.2</v>
      </c>
      <c r="AE101">
        <v>2.1947106889048804</v>
      </c>
      <c r="AK101">
        <v>46970.2</v>
      </c>
      <c r="AL101">
        <v>2.1947106889048804</v>
      </c>
    </row>
    <row r="103" spans="2:38" x14ac:dyDescent="0.25">
      <c r="B103">
        <v>2799209</v>
      </c>
      <c r="C103">
        <v>2860504</v>
      </c>
      <c r="D103">
        <v>2973171</v>
      </c>
      <c r="E103">
        <v>2972407</v>
      </c>
      <c r="F103">
        <v>2911379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C2B312-8EF4-4A44-BACE-8EC0AE4D44BE}">
  <dimension ref="A1:AL103"/>
  <sheetViews>
    <sheetView workbookViewId="0"/>
  </sheetViews>
  <sheetFormatPr defaultRowHeight="15" x14ac:dyDescent="0.25"/>
  <sheetData>
    <row r="1" spans="1:38" x14ac:dyDescent="0.25">
      <c r="A1" t="s">
        <v>69</v>
      </c>
    </row>
    <row r="2" spans="1:38" x14ac:dyDescent="0.25">
      <c r="B2">
        <v>73046</v>
      </c>
      <c r="C2">
        <v>58420</v>
      </c>
      <c r="D2">
        <v>46036</v>
      </c>
      <c r="E2">
        <v>94099</v>
      </c>
      <c r="F2">
        <v>98631</v>
      </c>
      <c r="H2">
        <v>130483</v>
      </c>
      <c r="J2">
        <f t="shared" ref="J2:J33" si="0">AVERAGE(B2:F2)</f>
        <v>74046.399999999994</v>
      </c>
      <c r="K2">
        <f t="shared" ref="K2:K33" si="1">H2/J2</f>
        <v>1.762178850018367</v>
      </c>
      <c r="L2">
        <f t="shared" ref="L2:L33" si="2">MAX(B2:F2)</f>
        <v>98631</v>
      </c>
      <c r="M2">
        <f t="shared" ref="M2:M33" si="3">MIN(B2:F2)</f>
        <v>46036</v>
      </c>
      <c r="N2">
        <f t="shared" ref="N2:N33" si="4">AVERAGE(B2:F2)</f>
        <v>74046.399999999994</v>
      </c>
      <c r="O2">
        <f t="shared" ref="O2:O33" si="5">L2-M2</f>
        <v>52595</v>
      </c>
      <c r="Q2">
        <v>18676</v>
      </c>
      <c r="R2">
        <v>1500</v>
      </c>
      <c r="T2">
        <v>13530.399999999994</v>
      </c>
      <c r="U2">
        <v>4627.7999999999884</v>
      </c>
      <c r="W2">
        <v>35468</v>
      </c>
      <c r="X2">
        <v>5386.6</v>
      </c>
      <c r="AD2">
        <v>74046.399999999994</v>
      </c>
      <c r="AE2">
        <v>1.762178850018367</v>
      </c>
      <c r="AK2">
        <v>74046.399999999994</v>
      </c>
      <c r="AL2">
        <v>1.762178850018367</v>
      </c>
    </row>
    <row r="3" spans="1:38" x14ac:dyDescent="0.25">
      <c r="B3">
        <v>72053</v>
      </c>
      <c r="C3">
        <v>55455</v>
      </c>
      <c r="D3">
        <v>58767</v>
      </c>
      <c r="E3">
        <v>68067</v>
      </c>
      <c r="F3">
        <v>52832</v>
      </c>
      <c r="H3">
        <v>140616</v>
      </c>
      <c r="J3">
        <f t="shared" si="0"/>
        <v>61434.8</v>
      </c>
      <c r="K3">
        <f t="shared" si="1"/>
        <v>2.2888655940932501</v>
      </c>
      <c r="L3">
        <f t="shared" si="2"/>
        <v>72053</v>
      </c>
      <c r="M3">
        <f t="shared" si="3"/>
        <v>52832</v>
      </c>
      <c r="N3">
        <f t="shared" si="4"/>
        <v>61434.8</v>
      </c>
      <c r="O3">
        <f t="shared" si="5"/>
        <v>19221</v>
      </c>
      <c r="Q3">
        <v>64725</v>
      </c>
      <c r="R3">
        <v>-1636</v>
      </c>
      <c r="T3">
        <v>-6756.3999999999942</v>
      </c>
      <c r="U3">
        <v>4001.4000000000015</v>
      </c>
      <c r="W3">
        <v>15490.8</v>
      </c>
      <c r="X3">
        <v>9666.6</v>
      </c>
      <c r="AB3">
        <v>61434.8</v>
      </c>
      <c r="AC3">
        <v>2.2888655940932501</v>
      </c>
      <c r="AK3">
        <v>61434.8</v>
      </c>
      <c r="AL3">
        <v>2.2888655940932501</v>
      </c>
    </row>
    <row r="4" spans="1:38" x14ac:dyDescent="0.25">
      <c r="B4">
        <v>57321</v>
      </c>
      <c r="C4">
        <v>47402</v>
      </c>
      <c r="D4">
        <v>57340</v>
      </c>
      <c r="E4">
        <v>30644</v>
      </c>
      <c r="F4">
        <v>71839</v>
      </c>
      <c r="H4">
        <v>80217</v>
      </c>
      <c r="J4">
        <f t="shared" si="0"/>
        <v>52909.2</v>
      </c>
      <c r="K4">
        <f t="shared" si="1"/>
        <v>1.5161257399469281</v>
      </c>
      <c r="L4">
        <f t="shared" si="2"/>
        <v>71839</v>
      </c>
      <c r="M4">
        <f t="shared" si="3"/>
        <v>30644</v>
      </c>
      <c r="N4">
        <f t="shared" si="4"/>
        <v>52909.2</v>
      </c>
      <c r="O4">
        <f t="shared" si="5"/>
        <v>41195</v>
      </c>
      <c r="Q4">
        <v>-6375</v>
      </c>
      <c r="R4">
        <v>-104</v>
      </c>
      <c r="T4">
        <v>-15429.600000000006</v>
      </c>
      <c r="U4">
        <v>834.59999999999854</v>
      </c>
      <c r="W4">
        <v>21306</v>
      </c>
      <c r="X4">
        <v>3381.8</v>
      </c>
      <c r="AB4">
        <v>52909.2</v>
      </c>
      <c r="AC4">
        <v>1.5161257399469281</v>
      </c>
      <c r="AI4">
        <v>52909.2</v>
      </c>
      <c r="AJ4">
        <v>1.5161257399469281</v>
      </c>
    </row>
    <row r="5" spans="1:38" x14ac:dyDescent="0.25">
      <c r="B5">
        <v>24620</v>
      </c>
      <c r="C5">
        <v>58822</v>
      </c>
      <c r="D5">
        <v>62092</v>
      </c>
      <c r="E5">
        <v>37718</v>
      </c>
      <c r="F5">
        <v>30401</v>
      </c>
      <c r="H5">
        <v>75425</v>
      </c>
      <c r="J5">
        <f t="shared" si="0"/>
        <v>42730.6</v>
      </c>
      <c r="K5">
        <f t="shared" si="1"/>
        <v>1.765128502759147</v>
      </c>
      <c r="L5">
        <f t="shared" si="2"/>
        <v>62092</v>
      </c>
      <c r="M5">
        <f t="shared" si="3"/>
        <v>24620</v>
      </c>
      <c r="N5">
        <f t="shared" si="4"/>
        <v>42730.6</v>
      </c>
      <c r="O5">
        <f t="shared" si="5"/>
        <v>37472</v>
      </c>
      <c r="Q5">
        <v>-24820</v>
      </c>
      <c r="R5">
        <v>-2</v>
      </c>
      <c r="T5">
        <v>-1893.8000000000029</v>
      </c>
      <c r="U5">
        <v>-3730.2000000000044</v>
      </c>
      <c r="W5">
        <v>30305</v>
      </c>
      <c r="X5">
        <v>7416.6</v>
      </c>
      <c r="AD5">
        <v>42730.6</v>
      </c>
      <c r="AE5">
        <v>1.765128502759147</v>
      </c>
      <c r="AK5">
        <v>42730.6</v>
      </c>
      <c r="AL5">
        <v>1.765128502759147</v>
      </c>
    </row>
    <row r="6" spans="1:38" x14ac:dyDescent="0.25">
      <c r="B6">
        <v>79834</v>
      </c>
      <c r="C6">
        <v>98143</v>
      </c>
      <c r="D6">
        <v>101327</v>
      </c>
      <c r="E6">
        <v>33323</v>
      </c>
      <c r="F6">
        <v>31137</v>
      </c>
      <c r="H6">
        <v>112757</v>
      </c>
      <c r="J6">
        <f t="shared" si="0"/>
        <v>68752.800000000003</v>
      </c>
      <c r="K6">
        <f t="shared" si="1"/>
        <v>1.6400350240281123</v>
      </c>
      <c r="L6">
        <f t="shared" si="2"/>
        <v>101327</v>
      </c>
      <c r="M6">
        <f t="shared" si="3"/>
        <v>31137</v>
      </c>
      <c r="N6">
        <f t="shared" si="4"/>
        <v>68752.800000000003</v>
      </c>
      <c r="O6">
        <f t="shared" si="5"/>
        <v>70190</v>
      </c>
      <c r="Q6">
        <v>7838</v>
      </c>
      <c r="R6">
        <v>-15226</v>
      </c>
      <c r="T6">
        <v>13525.800000000003</v>
      </c>
      <c r="U6">
        <v>-6746.1999999999971</v>
      </c>
      <c r="W6">
        <v>18842.2</v>
      </c>
      <c r="X6">
        <v>14034.199999999999</v>
      </c>
      <c r="AD6">
        <v>68752.800000000003</v>
      </c>
      <c r="AE6">
        <v>1.6400350240281123</v>
      </c>
      <c r="AI6">
        <v>68752.800000000003</v>
      </c>
      <c r="AJ6">
        <v>1.6400350240281123</v>
      </c>
    </row>
    <row r="7" spans="1:38" x14ac:dyDescent="0.25">
      <c r="B7">
        <v>60013</v>
      </c>
      <c r="C7">
        <v>46823</v>
      </c>
      <c r="D7">
        <v>35890</v>
      </c>
      <c r="E7">
        <v>41339</v>
      </c>
      <c r="F7">
        <v>16003</v>
      </c>
      <c r="H7">
        <v>61249</v>
      </c>
      <c r="J7">
        <f t="shared" si="0"/>
        <v>40013.599999999999</v>
      </c>
      <c r="K7">
        <f t="shared" si="1"/>
        <v>1.5307045604494471</v>
      </c>
      <c r="L7">
        <f t="shared" si="2"/>
        <v>60013</v>
      </c>
      <c r="M7">
        <f t="shared" si="3"/>
        <v>16003</v>
      </c>
      <c r="N7">
        <f t="shared" si="4"/>
        <v>40013.599999999999</v>
      </c>
      <c r="O7">
        <f t="shared" si="5"/>
        <v>44010</v>
      </c>
      <c r="Q7">
        <v>-48467</v>
      </c>
      <c r="R7">
        <v>217</v>
      </c>
      <c r="T7">
        <v>-9653.8000000000029</v>
      </c>
      <c r="U7">
        <v>-1914</v>
      </c>
      <c r="W7">
        <v>28372.600000000002</v>
      </c>
      <c r="X7">
        <v>4494</v>
      </c>
      <c r="AD7">
        <v>40013.599999999999</v>
      </c>
      <c r="AE7">
        <v>1.5307045604494471</v>
      </c>
      <c r="AI7">
        <v>40013.599999999999</v>
      </c>
      <c r="AJ7">
        <v>1.5307045604494471</v>
      </c>
    </row>
    <row r="8" spans="1:38" x14ac:dyDescent="0.25">
      <c r="B8">
        <v>53896</v>
      </c>
      <c r="C8">
        <v>38080</v>
      </c>
      <c r="D8">
        <v>38584</v>
      </c>
      <c r="E8">
        <v>62133</v>
      </c>
      <c r="F8">
        <v>56744</v>
      </c>
      <c r="H8">
        <v>86673</v>
      </c>
      <c r="J8">
        <f t="shared" si="0"/>
        <v>49887.4</v>
      </c>
      <c r="K8">
        <f t="shared" si="1"/>
        <v>1.7373725630119028</v>
      </c>
      <c r="L8">
        <f t="shared" si="2"/>
        <v>62133</v>
      </c>
      <c r="M8">
        <f t="shared" si="3"/>
        <v>38080</v>
      </c>
      <c r="N8">
        <f t="shared" si="4"/>
        <v>49887.4</v>
      </c>
      <c r="O8">
        <f t="shared" si="5"/>
        <v>24053</v>
      </c>
      <c r="Q8">
        <v>-18000</v>
      </c>
      <c r="R8">
        <v>0</v>
      </c>
      <c r="T8">
        <v>4820.2000000000044</v>
      </c>
      <c r="U8">
        <v>1168.2000000000044</v>
      </c>
      <c r="W8">
        <v>33810.199999999997</v>
      </c>
      <c r="X8">
        <v>1491.8</v>
      </c>
      <c r="AD8">
        <v>49887.4</v>
      </c>
      <c r="AE8">
        <v>1.7373725630119028</v>
      </c>
      <c r="AI8">
        <v>49887.4</v>
      </c>
      <c r="AJ8">
        <v>1.7373725630119028</v>
      </c>
    </row>
    <row r="9" spans="1:38" x14ac:dyDescent="0.25">
      <c r="B9">
        <v>29061</v>
      </c>
      <c r="C9">
        <v>56979</v>
      </c>
      <c r="D9">
        <v>59699</v>
      </c>
      <c r="E9">
        <v>99214</v>
      </c>
      <c r="F9">
        <v>28821</v>
      </c>
      <c r="H9">
        <v>62560</v>
      </c>
      <c r="J9">
        <f t="shared" si="0"/>
        <v>54754.8</v>
      </c>
      <c r="K9">
        <f t="shared" si="1"/>
        <v>1.1425482332142569</v>
      </c>
      <c r="L9">
        <f t="shared" si="2"/>
        <v>99214</v>
      </c>
      <c r="M9">
        <f t="shared" si="3"/>
        <v>28821</v>
      </c>
      <c r="N9">
        <f t="shared" si="4"/>
        <v>54754.8</v>
      </c>
      <c r="O9">
        <f t="shared" si="5"/>
        <v>70393</v>
      </c>
      <c r="Q9">
        <v>-32027</v>
      </c>
      <c r="R9">
        <v>-14558</v>
      </c>
      <c r="T9">
        <v>10597.800000000003</v>
      </c>
      <c r="U9">
        <v>-1357.5999999999985</v>
      </c>
      <c r="W9">
        <v>23750.2</v>
      </c>
      <c r="X9">
        <v>4550.3999999999996</v>
      </c>
      <c r="AD9">
        <v>54754.8</v>
      </c>
      <c r="AE9">
        <v>1.1425482332142569</v>
      </c>
      <c r="AI9">
        <v>54754.8</v>
      </c>
      <c r="AJ9">
        <v>1.1425482332142569</v>
      </c>
    </row>
    <row r="10" spans="1:38" x14ac:dyDescent="0.25">
      <c r="B10">
        <v>85914</v>
      </c>
      <c r="C10">
        <v>18703</v>
      </c>
      <c r="D10">
        <v>47943</v>
      </c>
      <c r="E10">
        <v>95166</v>
      </c>
      <c r="F10">
        <v>98895</v>
      </c>
      <c r="H10">
        <v>103601</v>
      </c>
      <c r="J10">
        <f t="shared" si="0"/>
        <v>69324.2</v>
      </c>
      <c r="K10">
        <f t="shared" si="1"/>
        <v>1.4944420563093408</v>
      </c>
      <c r="L10">
        <f t="shared" si="2"/>
        <v>98895</v>
      </c>
      <c r="M10">
        <f t="shared" si="3"/>
        <v>18703</v>
      </c>
      <c r="N10">
        <f t="shared" si="4"/>
        <v>69324.2</v>
      </c>
      <c r="O10">
        <f t="shared" si="5"/>
        <v>80192</v>
      </c>
      <c r="Q10">
        <v>18977</v>
      </c>
      <c r="R10">
        <v>-2004</v>
      </c>
      <c r="T10">
        <v>7971.7999999999956</v>
      </c>
      <c r="U10">
        <v>1610.3999999999942</v>
      </c>
      <c r="W10">
        <v>20033.800000000003</v>
      </c>
      <c r="X10">
        <v>9182.7999999999993</v>
      </c>
      <c r="AB10">
        <v>69324.2</v>
      </c>
      <c r="AC10">
        <v>1.4944420563093408</v>
      </c>
      <c r="AI10">
        <v>69324.2</v>
      </c>
      <c r="AJ10">
        <v>1.4944420563093408</v>
      </c>
    </row>
    <row r="11" spans="1:38" x14ac:dyDescent="0.25">
      <c r="B11">
        <v>36963</v>
      </c>
      <c r="C11">
        <v>90005</v>
      </c>
      <c r="D11">
        <v>33114</v>
      </c>
      <c r="E11">
        <v>116427</v>
      </c>
      <c r="F11">
        <v>41433</v>
      </c>
      <c r="H11">
        <v>84558</v>
      </c>
      <c r="J11">
        <f t="shared" si="0"/>
        <v>63588.4</v>
      </c>
      <c r="K11">
        <f t="shared" si="1"/>
        <v>1.3297708387064306</v>
      </c>
      <c r="L11">
        <f t="shared" si="2"/>
        <v>116427</v>
      </c>
      <c r="M11">
        <f t="shared" si="3"/>
        <v>33114</v>
      </c>
      <c r="N11">
        <f t="shared" si="4"/>
        <v>63588.4</v>
      </c>
      <c r="O11">
        <f t="shared" si="5"/>
        <v>83313</v>
      </c>
      <c r="Q11">
        <v>-39057</v>
      </c>
      <c r="R11">
        <v>-5050</v>
      </c>
      <c r="T11">
        <v>-14590.400000000001</v>
      </c>
      <c r="U11">
        <v>-252.79999999999563</v>
      </c>
      <c r="W11">
        <v>32802.400000000001</v>
      </c>
      <c r="X11">
        <v>9888.4000000000015</v>
      </c>
      <c r="AF11">
        <v>63588.4</v>
      </c>
      <c r="AG11">
        <v>1.3297708387064306</v>
      </c>
      <c r="AI11">
        <v>63588.4</v>
      </c>
      <c r="AJ11">
        <v>1.3297708387064306</v>
      </c>
    </row>
    <row r="12" spans="1:38" x14ac:dyDescent="0.25">
      <c r="B12">
        <v>30095</v>
      </c>
      <c r="C12">
        <v>81679</v>
      </c>
      <c r="D12">
        <v>35549</v>
      </c>
      <c r="E12">
        <v>59219</v>
      </c>
      <c r="F12">
        <v>76404</v>
      </c>
      <c r="H12">
        <v>69358</v>
      </c>
      <c r="J12">
        <f t="shared" si="0"/>
        <v>56589.2</v>
      </c>
      <c r="K12">
        <f t="shared" si="1"/>
        <v>1.2256402281707464</v>
      </c>
      <c r="L12">
        <f t="shared" si="2"/>
        <v>81679</v>
      </c>
      <c r="M12">
        <f t="shared" si="3"/>
        <v>30095</v>
      </c>
      <c r="N12">
        <f t="shared" si="4"/>
        <v>56589.2</v>
      </c>
      <c r="O12">
        <f t="shared" si="5"/>
        <v>51584</v>
      </c>
      <c r="Q12">
        <v>12655</v>
      </c>
      <c r="R12">
        <v>11594</v>
      </c>
      <c r="T12">
        <v>83</v>
      </c>
      <c r="U12">
        <v>3932.7999999999956</v>
      </c>
      <c r="W12">
        <v>47674.600000000006</v>
      </c>
      <c r="X12">
        <v>4238</v>
      </c>
      <c r="Z12">
        <v>56589.2</v>
      </c>
      <c r="AA12">
        <v>1.2256402281707464</v>
      </c>
      <c r="AI12">
        <v>56589.2</v>
      </c>
      <c r="AJ12">
        <v>1.2256402281707464</v>
      </c>
    </row>
    <row r="13" spans="1:38" x14ac:dyDescent="0.25">
      <c r="B13">
        <v>111350</v>
      </c>
      <c r="C13">
        <v>48614</v>
      </c>
      <c r="D13">
        <v>120336</v>
      </c>
      <c r="E13">
        <v>24621</v>
      </c>
      <c r="F13">
        <v>53522</v>
      </c>
      <c r="H13">
        <v>119411</v>
      </c>
      <c r="J13">
        <f t="shared" si="0"/>
        <v>71688.600000000006</v>
      </c>
      <c r="K13">
        <f t="shared" si="1"/>
        <v>1.6656902213183127</v>
      </c>
      <c r="L13">
        <f t="shared" si="2"/>
        <v>120336</v>
      </c>
      <c r="M13">
        <f t="shared" si="3"/>
        <v>24621</v>
      </c>
      <c r="N13">
        <f t="shared" si="4"/>
        <v>71688.600000000006</v>
      </c>
      <c r="O13">
        <f t="shared" si="5"/>
        <v>95715</v>
      </c>
      <c r="Q13">
        <v>71933</v>
      </c>
      <c r="R13">
        <v>-7042</v>
      </c>
      <c r="T13">
        <v>34345.800000000003</v>
      </c>
      <c r="U13">
        <v>8082.6000000000058</v>
      </c>
      <c r="W13">
        <v>40475.799999999996</v>
      </c>
      <c r="X13">
        <v>8660.6</v>
      </c>
      <c r="Z13">
        <v>71688.600000000006</v>
      </c>
      <c r="AA13">
        <v>1.6656902213183127</v>
      </c>
      <c r="AI13">
        <v>71688.600000000006</v>
      </c>
      <c r="AJ13">
        <v>1.6656902213183127</v>
      </c>
    </row>
    <row r="14" spans="1:38" x14ac:dyDescent="0.25">
      <c r="B14">
        <v>84042</v>
      </c>
      <c r="C14">
        <v>30136</v>
      </c>
      <c r="D14">
        <v>67937</v>
      </c>
      <c r="E14">
        <v>14617</v>
      </c>
      <c r="F14">
        <v>97571</v>
      </c>
      <c r="H14">
        <v>75137</v>
      </c>
      <c r="J14">
        <f t="shared" si="0"/>
        <v>58860.6</v>
      </c>
      <c r="K14">
        <f t="shared" si="1"/>
        <v>1.276524534238523</v>
      </c>
      <c r="L14">
        <f t="shared" si="2"/>
        <v>97571</v>
      </c>
      <c r="M14">
        <f t="shared" si="3"/>
        <v>14617</v>
      </c>
      <c r="N14">
        <f t="shared" si="4"/>
        <v>58860.6</v>
      </c>
      <c r="O14">
        <f t="shared" si="5"/>
        <v>82954</v>
      </c>
      <c r="Q14">
        <v>-20926</v>
      </c>
      <c r="R14">
        <v>-1566</v>
      </c>
      <c r="T14">
        <v>3855</v>
      </c>
      <c r="U14">
        <v>-347</v>
      </c>
      <c r="W14">
        <v>25694.199999999997</v>
      </c>
      <c r="X14">
        <v>4196.2</v>
      </c>
      <c r="AD14">
        <v>58860.6</v>
      </c>
      <c r="AE14">
        <v>1.276524534238523</v>
      </c>
      <c r="AI14">
        <v>58860.6</v>
      </c>
      <c r="AJ14">
        <v>1.276524534238523</v>
      </c>
    </row>
    <row r="15" spans="1:38" x14ac:dyDescent="0.25">
      <c r="B15">
        <v>49052</v>
      </c>
      <c r="C15">
        <v>97147</v>
      </c>
      <c r="D15">
        <v>70846</v>
      </c>
      <c r="E15">
        <v>68019</v>
      </c>
      <c r="F15">
        <v>39367</v>
      </c>
      <c r="H15">
        <v>122827</v>
      </c>
      <c r="J15">
        <f t="shared" si="0"/>
        <v>64886.2</v>
      </c>
      <c r="K15">
        <f t="shared" si="1"/>
        <v>1.8929602904777905</v>
      </c>
      <c r="L15">
        <f t="shared" si="2"/>
        <v>97147</v>
      </c>
      <c r="M15">
        <f t="shared" si="3"/>
        <v>39367</v>
      </c>
      <c r="N15">
        <f t="shared" si="4"/>
        <v>64886.2</v>
      </c>
      <c r="O15">
        <f t="shared" si="5"/>
        <v>57780</v>
      </c>
      <c r="Q15">
        <v>-10136</v>
      </c>
      <c r="R15">
        <v>-3030</v>
      </c>
      <c r="T15">
        <v>-21484.400000000009</v>
      </c>
      <c r="U15">
        <v>-5300.4000000000087</v>
      </c>
      <c r="W15">
        <v>29690.799999999999</v>
      </c>
      <c r="X15">
        <v>5545.1999999999989</v>
      </c>
      <c r="AF15">
        <v>64886.2</v>
      </c>
      <c r="AG15">
        <v>1.8929602904777905</v>
      </c>
      <c r="AK15">
        <v>64886.2</v>
      </c>
      <c r="AL15">
        <v>1.8929602904777905</v>
      </c>
    </row>
    <row r="16" spans="1:38" x14ac:dyDescent="0.25">
      <c r="B16">
        <v>25988</v>
      </c>
      <c r="C16">
        <v>44987</v>
      </c>
      <c r="D16">
        <v>15857</v>
      </c>
      <c r="E16">
        <v>63183</v>
      </c>
      <c r="F16">
        <v>29431</v>
      </c>
      <c r="H16">
        <v>64716</v>
      </c>
      <c r="J16">
        <f t="shared" si="0"/>
        <v>35889.199999999997</v>
      </c>
      <c r="K16">
        <f t="shared" si="1"/>
        <v>1.8032165665436957</v>
      </c>
      <c r="L16">
        <f t="shared" si="2"/>
        <v>63183</v>
      </c>
      <c r="M16">
        <f t="shared" si="3"/>
        <v>15857</v>
      </c>
      <c r="N16">
        <f t="shared" si="4"/>
        <v>35889.199999999997</v>
      </c>
      <c r="O16">
        <f t="shared" si="5"/>
        <v>47326</v>
      </c>
      <c r="Q16">
        <v>-36267</v>
      </c>
      <c r="R16">
        <v>4578</v>
      </c>
      <c r="T16">
        <v>-26324.200000000004</v>
      </c>
      <c r="U16">
        <v>-2034.8000000000029</v>
      </c>
      <c r="W16">
        <v>46793</v>
      </c>
      <c r="X16">
        <v>6424.4</v>
      </c>
      <c r="AF16">
        <v>35889.199999999997</v>
      </c>
      <c r="AG16">
        <v>1.8032165665436957</v>
      </c>
      <c r="AI16">
        <v>35889.199999999997</v>
      </c>
      <c r="AJ16">
        <v>1.8032165665436957</v>
      </c>
    </row>
    <row r="17" spans="2:38" x14ac:dyDescent="0.25">
      <c r="B17">
        <v>53617</v>
      </c>
      <c r="C17">
        <v>74168</v>
      </c>
      <c r="D17">
        <v>71270</v>
      </c>
      <c r="E17">
        <v>52102</v>
      </c>
      <c r="F17">
        <v>34805</v>
      </c>
      <c r="H17">
        <v>102364</v>
      </c>
      <c r="J17">
        <f t="shared" si="0"/>
        <v>57192.4</v>
      </c>
      <c r="K17">
        <f t="shared" si="1"/>
        <v>1.7898182275966736</v>
      </c>
      <c r="L17">
        <f t="shared" si="2"/>
        <v>74168</v>
      </c>
      <c r="M17">
        <f t="shared" si="3"/>
        <v>34805</v>
      </c>
      <c r="N17">
        <f t="shared" si="4"/>
        <v>57192.4</v>
      </c>
      <c r="O17">
        <f t="shared" si="5"/>
        <v>39363</v>
      </c>
      <c r="Q17">
        <v>-9812</v>
      </c>
      <c r="R17">
        <v>4292</v>
      </c>
      <c r="T17">
        <v>-9375.2000000000044</v>
      </c>
      <c r="U17">
        <v>-6800.7999999999956</v>
      </c>
      <c r="W17">
        <v>20716</v>
      </c>
      <c r="X17">
        <v>8889.2000000000007</v>
      </c>
      <c r="AF17">
        <v>57192.4</v>
      </c>
      <c r="AG17">
        <v>1.7898182275966736</v>
      </c>
      <c r="AK17">
        <v>57192.4</v>
      </c>
      <c r="AL17">
        <v>1.7898182275966736</v>
      </c>
    </row>
    <row r="18" spans="2:38" x14ac:dyDescent="0.25">
      <c r="B18">
        <v>38077</v>
      </c>
      <c r="C18">
        <v>55756</v>
      </c>
      <c r="D18">
        <v>27987</v>
      </c>
      <c r="E18">
        <v>39480</v>
      </c>
      <c r="F18">
        <v>78813</v>
      </c>
      <c r="H18">
        <v>99541</v>
      </c>
      <c r="J18">
        <f t="shared" si="0"/>
        <v>48022.6</v>
      </c>
      <c r="K18">
        <f t="shared" si="1"/>
        <v>2.0727948924048261</v>
      </c>
      <c r="L18">
        <f t="shared" si="2"/>
        <v>78813</v>
      </c>
      <c r="M18">
        <f t="shared" si="3"/>
        <v>27987</v>
      </c>
      <c r="N18">
        <f t="shared" si="4"/>
        <v>48022.6</v>
      </c>
      <c r="O18">
        <f t="shared" si="5"/>
        <v>50826</v>
      </c>
      <c r="Q18">
        <v>19714</v>
      </c>
      <c r="R18">
        <v>-1753</v>
      </c>
      <c r="T18">
        <v>21307</v>
      </c>
      <c r="U18">
        <v>3101.5999999999985</v>
      </c>
      <c r="W18">
        <v>39483</v>
      </c>
      <c r="X18">
        <v>3477.2</v>
      </c>
      <c r="AD18">
        <v>48022.6</v>
      </c>
      <c r="AE18">
        <v>2.0727948924048261</v>
      </c>
      <c r="AK18">
        <v>48022.6</v>
      </c>
      <c r="AL18">
        <v>2.0727948924048261</v>
      </c>
    </row>
    <row r="19" spans="2:38" x14ac:dyDescent="0.25">
      <c r="B19">
        <v>100090</v>
      </c>
      <c r="C19">
        <v>75497</v>
      </c>
      <c r="D19">
        <v>113448</v>
      </c>
      <c r="E19">
        <v>38021</v>
      </c>
      <c r="F19">
        <v>47352</v>
      </c>
      <c r="H19">
        <v>127157</v>
      </c>
      <c r="J19">
        <f t="shared" si="0"/>
        <v>74881.600000000006</v>
      </c>
      <c r="K19">
        <f t="shared" si="1"/>
        <v>1.6981074122347812</v>
      </c>
      <c r="L19">
        <f t="shared" si="2"/>
        <v>113448</v>
      </c>
      <c r="M19">
        <f t="shared" si="3"/>
        <v>38021</v>
      </c>
      <c r="N19">
        <f t="shared" si="4"/>
        <v>74881.600000000006</v>
      </c>
      <c r="O19">
        <f t="shared" si="5"/>
        <v>75427</v>
      </c>
      <c r="Q19">
        <v>-26224</v>
      </c>
      <c r="R19">
        <v>17461</v>
      </c>
      <c r="T19">
        <v>-28610.599999999991</v>
      </c>
      <c r="U19">
        <v>2997.4000000000087</v>
      </c>
      <c r="W19">
        <v>28610.6</v>
      </c>
      <c r="X19">
        <v>7286.2000000000007</v>
      </c>
      <c r="AF19">
        <v>74881.600000000006</v>
      </c>
      <c r="AG19">
        <v>1.6981074122347812</v>
      </c>
      <c r="AK19">
        <v>74881.600000000006</v>
      </c>
      <c r="AL19">
        <v>1.6981074122347812</v>
      </c>
    </row>
    <row r="20" spans="2:38" x14ac:dyDescent="0.25">
      <c r="B20">
        <v>96078</v>
      </c>
      <c r="C20">
        <v>51422</v>
      </c>
      <c r="D20">
        <v>30828</v>
      </c>
      <c r="E20">
        <v>21417</v>
      </c>
      <c r="F20">
        <v>78136</v>
      </c>
      <c r="H20">
        <v>79976</v>
      </c>
      <c r="J20">
        <f t="shared" si="0"/>
        <v>55576.2</v>
      </c>
      <c r="K20">
        <f t="shared" si="1"/>
        <v>1.4390332552423519</v>
      </c>
      <c r="L20">
        <f t="shared" si="2"/>
        <v>96078</v>
      </c>
      <c r="M20">
        <f t="shared" si="3"/>
        <v>21417</v>
      </c>
      <c r="N20">
        <f t="shared" si="4"/>
        <v>55576.2</v>
      </c>
      <c r="O20">
        <f t="shared" si="5"/>
        <v>74661</v>
      </c>
      <c r="Q20">
        <v>-6616</v>
      </c>
      <c r="R20">
        <v>885</v>
      </c>
      <c r="T20">
        <v>-2086.2000000000044</v>
      </c>
      <c r="U20">
        <v>-4013</v>
      </c>
      <c r="W20">
        <v>16179</v>
      </c>
      <c r="X20">
        <v>12165</v>
      </c>
      <c r="AD20">
        <v>55576.2</v>
      </c>
      <c r="AE20">
        <v>1.4390332552423519</v>
      </c>
      <c r="AK20">
        <v>55576.2</v>
      </c>
      <c r="AL20">
        <v>1.4390332552423519</v>
      </c>
    </row>
    <row r="21" spans="2:38" x14ac:dyDescent="0.25">
      <c r="B21">
        <v>40754</v>
      </c>
      <c r="C21">
        <v>63400</v>
      </c>
      <c r="D21">
        <v>46548</v>
      </c>
      <c r="E21">
        <v>74484</v>
      </c>
      <c r="F21">
        <v>26390</v>
      </c>
      <c r="H21">
        <v>122761</v>
      </c>
      <c r="J21">
        <f t="shared" si="0"/>
        <v>50315.199999999997</v>
      </c>
      <c r="K21">
        <f t="shared" si="1"/>
        <v>2.4398392533469013</v>
      </c>
      <c r="L21">
        <f t="shared" si="2"/>
        <v>74484</v>
      </c>
      <c r="M21">
        <f t="shared" si="3"/>
        <v>26390</v>
      </c>
      <c r="N21">
        <f t="shared" si="4"/>
        <v>50315.199999999997</v>
      </c>
      <c r="O21">
        <f t="shared" si="5"/>
        <v>48094</v>
      </c>
      <c r="Q21">
        <v>47239</v>
      </c>
      <c r="R21">
        <v>20482</v>
      </c>
      <c r="T21">
        <v>-21959.600000000006</v>
      </c>
      <c r="U21">
        <v>1572.3999999999942</v>
      </c>
      <c r="W21">
        <v>22079.599999999999</v>
      </c>
      <c r="X21">
        <v>2785.6000000000004</v>
      </c>
      <c r="AB21">
        <v>50315.199999999997</v>
      </c>
      <c r="AC21">
        <v>2.4398392533469013</v>
      </c>
      <c r="AK21">
        <v>50315.199999999997</v>
      </c>
      <c r="AL21">
        <v>2.4398392533469013</v>
      </c>
    </row>
    <row r="22" spans="2:38" x14ac:dyDescent="0.25">
      <c r="B22">
        <v>46879</v>
      </c>
      <c r="C22">
        <v>29169</v>
      </c>
      <c r="D22">
        <v>69992</v>
      </c>
      <c r="E22">
        <v>46662</v>
      </c>
      <c r="F22">
        <v>74399</v>
      </c>
      <c r="H22">
        <v>106189</v>
      </c>
      <c r="J22">
        <f t="shared" si="0"/>
        <v>53420.2</v>
      </c>
      <c r="K22">
        <f t="shared" si="1"/>
        <v>1.9878061107970395</v>
      </c>
      <c r="L22">
        <f t="shared" si="2"/>
        <v>74399</v>
      </c>
      <c r="M22">
        <f t="shared" si="3"/>
        <v>29169</v>
      </c>
      <c r="N22">
        <f t="shared" si="4"/>
        <v>53420.2</v>
      </c>
      <c r="O22">
        <f t="shared" si="5"/>
        <v>45230</v>
      </c>
      <c r="Q22">
        <v>-5864</v>
      </c>
      <c r="R22">
        <v>-10257</v>
      </c>
      <c r="T22">
        <v>-8965.4000000000015</v>
      </c>
      <c r="U22">
        <v>-1100.2000000000044</v>
      </c>
      <c r="W22">
        <v>40153.800000000003</v>
      </c>
      <c r="X22">
        <v>4104.6000000000004</v>
      </c>
      <c r="AF22">
        <v>53420.2</v>
      </c>
      <c r="AG22">
        <v>1.9878061107970395</v>
      </c>
      <c r="AK22">
        <v>53420.2</v>
      </c>
      <c r="AL22">
        <v>1.9878061107970395</v>
      </c>
    </row>
    <row r="23" spans="2:38" x14ac:dyDescent="0.25">
      <c r="B23">
        <v>32929</v>
      </c>
      <c r="C23">
        <v>44775</v>
      </c>
      <c r="D23">
        <v>50755</v>
      </c>
      <c r="E23">
        <v>76440</v>
      </c>
      <c r="F23">
        <v>109403</v>
      </c>
      <c r="H23">
        <v>104747</v>
      </c>
      <c r="J23">
        <f t="shared" si="0"/>
        <v>62860.4</v>
      </c>
      <c r="K23">
        <f t="shared" si="1"/>
        <v>1.6663431985797099</v>
      </c>
      <c r="L23">
        <f t="shared" si="2"/>
        <v>109403</v>
      </c>
      <c r="M23">
        <f t="shared" si="3"/>
        <v>32929</v>
      </c>
      <c r="N23">
        <f t="shared" si="4"/>
        <v>62860.4</v>
      </c>
      <c r="O23">
        <f t="shared" si="5"/>
        <v>76474</v>
      </c>
      <c r="Q23">
        <v>-7798</v>
      </c>
      <c r="R23">
        <v>-349</v>
      </c>
      <c r="T23">
        <v>2270.5999999999985</v>
      </c>
      <c r="U23">
        <v>5804</v>
      </c>
      <c r="W23">
        <v>26320.6</v>
      </c>
      <c r="X23">
        <v>7246</v>
      </c>
      <c r="AF23">
        <v>62860.4</v>
      </c>
      <c r="AG23">
        <v>1.6663431985797099</v>
      </c>
      <c r="AK23">
        <v>62860.4</v>
      </c>
      <c r="AL23">
        <v>1.6663431985797099</v>
      </c>
    </row>
    <row r="24" spans="2:38" x14ac:dyDescent="0.25">
      <c r="B24">
        <v>25833</v>
      </c>
      <c r="C24">
        <v>73223</v>
      </c>
      <c r="D24">
        <v>48534</v>
      </c>
      <c r="E24">
        <v>50078</v>
      </c>
      <c r="F24">
        <v>36690</v>
      </c>
      <c r="H24">
        <v>78949</v>
      </c>
      <c r="J24">
        <f t="shared" si="0"/>
        <v>46871.6</v>
      </c>
      <c r="K24">
        <f t="shared" si="1"/>
        <v>1.6843675061231109</v>
      </c>
      <c r="L24">
        <f t="shared" si="2"/>
        <v>73223</v>
      </c>
      <c r="M24">
        <f t="shared" si="3"/>
        <v>25833</v>
      </c>
      <c r="N24">
        <f t="shared" si="4"/>
        <v>46871.6</v>
      </c>
      <c r="O24">
        <f t="shared" si="5"/>
        <v>47390</v>
      </c>
      <c r="Q24">
        <v>-5306</v>
      </c>
      <c r="R24">
        <v>20290</v>
      </c>
      <c r="T24">
        <v>-27076.000000000007</v>
      </c>
      <c r="U24">
        <v>2005.5999999999985</v>
      </c>
      <c r="W24">
        <v>41400</v>
      </c>
      <c r="X24">
        <v>2100.8000000000002</v>
      </c>
      <c r="AB24">
        <v>46871.6</v>
      </c>
      <c r="AC24">
        <v>1.6843675061231109</v>
      </c>
      <c r="AK24">
        <v>46871.6</v>
      </c>
      <c r="AL24">
        <v>1.6843675061231109</v>
      </c>
    </row>
    <row r="25" spans="2:38" x14ac:dyDescent="0.25">
      <c r="B25">
        <v>34046</v>
      </c>
      <c r="C25">
        <v>54088</v>
      </c>
      <c r="D25">
        <v>75718</v>
      </c>
      <c r="E25">
        <v>57403</v>
      </c>
      <c r="F25">
        <v>73135</v>
      </c>
      <c r="H25">
        <v>129397</v>
      </c>
      <c r="J25">
        <f t="shared" si="0"/>
        <v>58878</v>
      </c>
      <c r="K25">
        <f t="shared" si="1"/>
        <v>2.1977139169129387</v>
      </c>
      <c r="L25">
        <f t="shared" si="2"/>
        <v>75718</v>
      </c>
      <c r="M25">
        <f t="shared" si="3"/>
        <v>34046</v>
      </c>
      <c r="N25">
        <f t="shared" si="4"/>
        <v>58878</v>
      </c>
      <c r="O25">
        <f t="shared" si="5"/>
        <v>41672</v>
      </c>
      <c r="Q25">
        <v>23371</v>
      </c>
      <c r="R25">
        <v>-20615</v>
      </c>
      <c r="T25">
        <v>8767.8000000000029</v>
      </c>
      <c r="U25">
        <v>6915</v>
      </c>
      <c r="W25">
        <v>17983.399999999998</v>
      </c>
      <c r="X25">
        <v>8624.2000000000007</v>
      </c>
      <c r="AD25">
        <v>58878</v>
      </c>
      <c r="AE25">
        <v>2.1977139169129387</v>
      </c>
      <c r="AK25">
        <v>58878</v>
      </c>
      <c r="AL25">
        <v>2.1977139169129387</v>
      </c>
    </row>
    <row r="26" spans="2:38" x14ac:dyDescent="0.25">
      <c r="B26">
        <v>34281</v>
      </c>
      <c r="C26">
        <v>83149</v>
      </c>
      <c r="D26">
        <v>56932</v>
      </c>
      <c r="E26">
        <v>82931</v>
      </c>
      <c r="F26">
        <v>75784</v>
      </c>
      <c r="H26">
        <v>119422</v>
      </c>
      <c r="J26">
        <f t="shared" si="0"/>
        <v>66615.399999999994</v>
      </c>
      <c r="K26">
        <f t="shared" si="1"/>
        <v>1.7927085929079463</v>
      </c>
      <c r="L26">
        <f t="shared" si="2"/>
        <v>83149</v>
      </c>
      <c r="M26">
        <f t="shared" si="3"/>
        <v>34281</v>
      </c>
      <c r="N26">
        <f t="shared" si="4"/>
        <v>66615.399999999994</v>
      </c>
      <c r="O26">
        <f t="shared" si="5"/>
        <v>48868</v>
      </c>
      <c r="Q26">
        <v>14134</v>
      </c>
      <c r="R26">
        <v>16530</v>
      </c>
      <c r="T26">
        <v>-30702.200000000012</v>
      </c>
      <c r="U26">
        <v>-187.40000000000873</v>
      </c>
      <c r="W26">
        <v>31489.800000000003</v>
      </c>
      <c r="X26">
        <v>6927.8000000000011</v>
      </c>
      <c r="AB26">
        <v>66615.399999999994</v>
      </c>
      <c r="AC26">
        <v>1.7927085929079463</v>
      </c>
      <c r="AK26">
        <v>66615.399999999994</v>
      </c>
      <c r="AL26">
        <v>1.7927085929079463</v>
      </c>
    </row>
    <row r="27" spans="2:38" x14ac:dyDescent="0.25">
      <c r="B27">
        <v>99618</v>
      </c>
      <c r="C27">
        <v>85341</v>
      </c>
      <c r="D27">
        <v>55328</v>
      </c>
      <c r="E27">
        <v>90400</v>
      </c>
      <c r="F27">
        <v>26049</v>
      </c>
      <c r="H27">
        <v>99772</v>
      </c>
      <c r="J27">
        <f t="shared" si="0"/>
        <v>71347.199999999997</v>
      </c>
      <c r="K27">
        <f t="shared" si="1"/>
        <v>1.3984010584858271</v>
      </c>
      <c r="L27">
        <f t="shared" si="2"/>
        <v>99618</v>
      </c>
      <c r="M27">
        <f t="shared" si="3"/>
        <v>26049</v>
      </c>
      <c r="N27">
        <f t="shared" si="4"/>
        <v>71347.199999999997</v>
      </c>
      <c r="O27">
        <f t="shared" si="5"/>
        <v>73569</v>
      </c>
      <c r="Q27">
        <v>23635</v>
      </c>
      <c r="R27">
        <v>24</v>
      </c>
      <c r="T27">
        <v>28740</v>
      </c>
      <c r="U27">
        <v>5473.8000000000029</v>
      </c>
      <c r="W27">
        <v>28739.999999999996</v>
      </c>
      <c r="X27">
        <v>5473.7999999999993</v>
      </c>
      <c r="AD27">
        <v>71347.199999999997</v>
      </c>
      <c r="AE27">
        <v>1.3984010584858271</v>
      </c>
      <c r="AI27">
        <v>71347.199999999997</v>
      </c>
      <c r="AJ27">
        <v>1.3984010584858271</v>
      </c>
    </row>
    <row r="28" spans="2:38" x14ac:dyDescent="0.25">
      <c r="B28">
        <v>50057</v>
      </c>
      <c r="C28">
        <v>33454</v>
      </c>
      <c r="D28">
        <v>109465</v>
      </c>
      <c r="E28">
        <v>68195</v>
      </c>
      <c r="F28">
        <v>75411</v>
      </c>
      <c r="H28">
        <v>126629</v>
      </c>
      <c r="J28">
        <f t="shared" si="0"/>
        <v>67316.399999999994</v>
      </c>
      <c r="K28">
        <f t="shared" si="1"/>
        <v>1.8811017820323133</v>
      </c>
      <c r="L28">
        <f t="shared" si="2"/>
        <v>109465</v>
      </c>
      <c r="M28">
        <f t="shared" si="3"/>
        <v>33454</v>
      </c>
      <c r="N28">
        <f t="shared" si="4"/>
        <v>67316.399999999994</v>
      </c>
      <c r="O28">
        <f t="shared" si="5"/>
        <v>76011</v>
      </c>
      <c r="Q28">
        <v>46064</v>
      </c>
      <c r="R28">
        <v>-1298</v>
      </c>
      <c r="T28">
        <v>10785.599999999991</v>
      </c>
      <c r="U28">
        <v>392</v>
      </c>
      <c r="W28">
        <v>24953.200000000004</v>
      </c>
      <c r="X28">
        <v>6270.4</v>
      </c>
      <c r="Z28">
        <v>67316.399999999994</v>
      </c>
      <c r="AA28">
        <v>1.8811017820323133</v>
      </c>
      <c r="AK28">
        <v>67316.399999999994</v>
      </c>
      <c r="AL28">
        <v>1.8811017820323133</v>
      </c>
    </row>
    <row r="29" spans="2:38" x14ac:dyDescent="0.25">
      <c r="B29">
        <v>39456</v>
      </c>
      <c r="C29">
        <v>100990</v>
      </c>
      <c r="D29">
        <v>57832</v>
      </c>
      <c r="E29">
        <v>45663</v>
      </c>
      <c r="F29">
        <v>9354</v>
      </c>
      <c r="H29">
        <v>103029</v>
      </c>
      <c r="J29">
        <f t="shared" si="0"/>
        <v>50659</v>
      </c>
      <c r="K29">
        <f t="shared" si="1"/>
        <v>2.0337748475098207</v>
      </c>
      <c r="L29">
        <f t="shared" si="2"/>
        <v>100990</v>
      </c>
      <c r="M29">
        <f t="shared" si="3"/>
        <v>9354</v>
      </c>
      <c r="N29">
        <f t="shared" si="4"/>
        <v>50659</v>
      </c>
      <c r="O29">
        <f t="shared" si="5"/>
        <v>91636</v>
      </c>
      <c r="Q29">
        <v>-6810</v>
      </c>
      <c r="R29">
        <v>11948</v>
      </c>
      <c r="T29">
        <v>-10865.599999999999</v>
      </c>
      <c r="U29">
        <v>-6512.5999999999985</v>
      </c>
      <c r="W29">
        <v>39207.599999999999</v>
      </c>
      <c r="X29">
        <v>8006.1999999999989</v>
      </c>
      <c r="AF29">
        <v>50659</v>
      </c>
      <c r="AG29">
        <v>2.0337748475098207</v>
      </c>
      <c r="AK29">
        <v>50659</v>
      </c>
      <c r="AL29">
        <v>2.0337748475098207</v>
      </c>
    </row>
    <row r="30" spans="2:38" x14ac:dyDescent="0.25">
      <c r="B30">
        <v>43418</v>
      </c>
      <c r="C30">
        <v>44329</v>
      </c>
      <c r="D30">
        <v>47779</v>
      </c>
      <c r="E30">
        <v>24471</v>
      </c>
      <c r="F30">
        <v>54563</v>
      </c>
      <c r="H30">
        <v>123642</v>
      </c>
      <c r="J30">
        <f t="shared" si="0"/>
        <v>42912</v>
      </c>
      <c r="K30">
        <f t="shared" si="1"/>
        <v>2.8812919463087248</v>
      </c>
      <c r="L30">
        <f t="shared" si="2"/>
        <v>54563</v>
      </c>
      <c r="M30">
        <f t="shared" si="3"/>
        <v>24471</v>
      </c>
      <c r="N30">
        <f t="shared" si="4"/>
        <v>42912</v>
      </c>
      <c r="O30">
        <f t="shared" si="5"/>
        <v>30092</v>
      </c>
      <c r="Q30">
        <v>17985</v>
      </c>
      <c r="R30">
        <v>-1242</v>
      </c>
      <c r="T30">
        <v>-12142.800000000003</v>
      </c>
      <c r="U30">
        <v>-4780.1999999999971</v>
      </c>
      <c r="W30">
        <v>36341.599999999999</v>
      </c>
      <c r="X30">
        <v>5892.6</v>
      </c>
      <c r="AD30">
        <v>42912</v>
      </c>
      <c r="AE30">
        <v>2.8812919463087248</v>
      </c>
      <c r="AK30">
        <v>42912</v>
      </c>
      <c r="AL30">
        <v>2.8812919463087248</v>
      </c>
    </row>
    <row r="31" spans="2:38" x14ac:dyDescent="0.25">
      <c r="B31">
        <v>24626</v>
      </c>
      <c r="C31">
        <v>31926</v>
      </c>
      <c r="D31">
        <v>53045</v>
      </c>
      <c r="E31">
        <v>73545</v>
      </c>
      <c r="F31">
        <v>59446</v>
      </c>
      <c r="H31">
        <v>98156</v>
      </c>
      <c r="J31">
        <f t="shared" si="0"/>
        <v>48517.599999999999</v>
      </c>
      <c r="K31">
        <f t="shared" si="1"/>
        <v>2.0231008953451943</v>
      </c>
      <c r="L31">
        <f t="shared" si="2"/>
        <v>73545</v>
      </c>
      <c r="M31">
        <f t="shared" si="3"/>
        <v>24626</v>
      </c>
      <c r="N31">
        <f t="shared" si="4"/>
        <v>48517.599999999999</v>
      </c>
      <c r="O31">
        <f t="shared" si="5"/>
        <v>48919</v>
      </c>
      <c r="Q31">
        <v>-8362</v>
      </c>
      <c r="R31">
        <v>18399</v>
      </c>
      <c r="T31">
        <v>-10350.200000000004</v>
      </c>
      <c r="U31">
        <v>6182</v>
      </c>
      <c r="W31">
        <v>33759</v>
      </c>
      <c r="X31">
        <v>10132.4</v>
      </c>
      <c r="AD31">
        <v>48517.599999999999</v>
      </c>
      <c r="AE31">
        <v>2.0231008953451943</v>
      </c>
      <c r="AK31">
        <v>48517.599999999999</v>
      </c>
      <c r="AL31">
        <v>2.0231008953451943</v>
      </c>
    </row>
    <row r="32" spans="2:38" x14ac:dyDescent="0.25">
      <c r="B32">
        <v>78100</v>
      </c>
      <c r="C32">
        <v>106847</v>
      </c>
      <c r="D32">
        <v>24915</v>
      </c>
      <c r="E32">
        <v>98131</v>
      </c>
      <c r="F32">
        <v>62705</v>
      </c>
      <c r="H32">
        <v>109400</v>
      </c>
      <c r="J32">
        <f t="shared" si="0"/>
        <v>74139.600000000006</v>
      </c>
      <c r="K32">
        <f t="shared" si="1"/>
        <v>1.4755946889381653</v>
      </c>
      <c r="L32">
        <f t="shared" si="2"/>
        <v>106847</v>
      </c>
      <c r="M32">
        <f t="shared" si="3"/>
        <v>24915</v>
      </c>
      <c r="N32">
        <f t="shared" si="4"/>
        <v>74139.600000000006</v>
      </c>
      <c r="O32">
        <f t="shared" si="5"/>
        <v>81932</v>
      </c>
      <c r="Q32">
        <v>23177</v>
      </c>
      <c r="R32">
        <v>-11677</v>
      </c>
      <c r="T32">
        <v>6342</v>
      </c>
      <c r="U32">
        <v>4187.2000000000116</v>
      </c>
      <c r="W32">
        <v>39288.399999999994</v>
      </c>
      <c r="X32">
        <v>13146.4</v>
      </c>
      <c r="AB32">
        <v>74139.600000000006</v>
      </c>
      <c r="AC32">
        <v>1.4755946889381653</v>
      </c>
      <c r="AI32">
        <v>74139.600000000006</v>
      </c>
      <c r="AJ32">
        <v>1.4755946889381653</v>
      </c>
    </row>
    <row r="33" spans="2:38" x14ac:dyDescent="0.25">
      <c r="B33">
        <v>107426</v>
      </c>
      <c r="C33">
        <v>58543</v>
      </c>
      <c r="D33">
        <v>37538</v>
      </c>
      <c r="E33">
        <v>79617</v>
      </c>
      <c r="F33">
        <v>78333</v>
      </c>
      <c r="H33">
        <v>88906</v>
      </c>
      <c r="J33">
        <f t="shared" si="0"/>
        <v>72291.399999999994</v>
      </c>
      <c r="K33">
        <f t="shared" si="1"/>
        <v>1.2298281676658636</v>
      </c>
      <c r="L33">
        <f t="shared" si="2"/>
        <v>107426</v>
      </c>
      <c r="M33">
        <f t="shared" si="3"/>
        <v>37538</v>
      </c>
      <c r="N33">
        <f t="shared" si="4"/>
        <v>72291.399999999994</v>
      </c>
      <c r="O33">
        <f t="shared" si="5"/>
        <v>69888</v>
      </c>
      <c r="Q33">
        <v>10924</v>
      </c>
      <c r="R33">
        <v>-4342</v>
      </c>
      <c r="T33">
        <v>16203.399999999994</v>
      </c>
      <c r="U33">
        <v>1089.1999999999971</v>
      </c>
      <c r="W33">
        <v>29808.199999999997</v>
      </c>
      <c r="X33">
        <v>4485.6000000000004</v>
      </c>
      <c r="Z33">
        <v>72291.399999999994</v>
      </c>
      <c r="AA33">
        <v>1.2298281676658636</v>
      </c>
      <c r="AI33">
        <v>72291.399999999994</v>
      </c>
      <c r="AJ33">
        <v>1.2298281676658636</v>
      </c>
    </row>
    <row r="34" spans="2:38" x14ac:dyDescent="0.25">
      <c r="B34">
        <v>61547</v>
      </c>
      <c r="C34">
        <v>20504</v>
      </c>
      <c r="D34">
        <v>84976</v>
      </c>
      <c r="E34">
        <v>31731</v>
      </c>
      <c r="F34">
        <v>76275</v>
      </c>
      <c r="H34">
        <v>81581</v>
      </c>
      <c r="J34">
        <f t="shared" ref="J34:J65" si="6">AVERAGE(B34:F34)</f>
        <v>55006.6</v>
      </c>
      <c r="K34">
        <f t="shared" ref="K34:K65" si="7">H34/J34</f>
        <v>1.4831129355386445</v>
      </c>
      <c r="L34">
        <f t="shared" ref="L34:L65" si="8">MAX(B34:F34)</f>
        <v>84976</v>
      </c>
      <c r="M34">
        <f t="shared" ref="M34:M65" si="9">MIN(B34:F34)</f>
        <v>20504</v>
      </c>
      <c r="N34">
        <f t="shared" ref="N34:N65" si="10">AVERAGE(B34:F34)</f>
        <v>55006.6</v>
      </c>
      <c r="O34">
        <f t="shared" ref="O34:O65" si="11">L34-M34</f>
        <v>64472</v>
      </c>
      <c r="Q34">
        <v>-8086</v>
      </c>
      <c r="R34">
        <v>-23645</v>
      </c>
      <c r="T34">
        <v>12350.199999999997</v>
      </c>
      <c r="U34">
        <v>-499.40000000000146</v>
      </c>
      <c r="W34">
        <v>30422.6</v>
      </c>
      <c r="X34">
        <v>3352.2000000000003</v>
      </c>
      <c r="AD34">
        <v>55006.6</v>
      </c>
      <c r="AE34">
        <v>1.4831129355386445</v>
      </c>
      <c r="AI34">
        <v>55006.6</v>
      </c>
      <c r="AJ34">
        <v>1.4831129355386445</v>
      </c>
    </row>
    <row r="35" spans="2:38" x14ac:dyDescent="0.25">
      <c r="B35">
        <v>64960</v>
      </c>
      <c r="C35">
        <v>89587</v>
      </c>
      <c r="D35">
        <v>64517</v>
      </c>
      <c r="E35">
        <v>19395</v>
      </c>
      <c r="F35">
        <v>51967</v>
      </c>
      <c r="H35">
        <v>107376</v>
      </c>
      <c r="J35">
        <f t="shared" si="6"/>
        <v>58085.2</v>
      </c>
      <c r="K35">
        <f t="shared" si="7"/>
        <v>1.848594822777575</v>
      </c>
      <c r="L35">
        <f t="shared" si="8"/>
        <v>89587</v>
      </c>
      <c r="M35">
        <f t="shared" si="9"/>
        <v>19395</v>
      </c>
      <c r="N35">
        <f t="shared" si="10"/>
        <v>58085.2</v>
      </c>
      <c r="O35">
        <f t="shared" si="11"/>
        <v>70192</v>
      </c>
      <c r="Q35">
        <v>34806</v>
      </c>
      <c r="R35">
        <v>-16336</v>
      </c>
      <c r="T35">
        <v>890.19999999999709</v>
      </c>
      <c r="U35">
        <v>-3843.6000000000058</v>
      </c>
      <c r="W35">
        <v>35912.6</v>
      </c>
      <c r="X35">
        <v>4012</v>
      </c>
      <c r="Z35">
        <v>58085.2</v>
      </c>
      <c r="AA35">
        <v>1.848594822777575</v>
      </c>
      <c r="AK35">
        <v>58085.2</v>
      </c>
      <c r="AL35">
        <v>1.848594822777575</v>
      </c>
    </row>
    <row r="36" spans="2:38" x14ac:dyDescent="0.25">
      <c r="B36">
        <v>75042</v>
      </c>
      <c r="C36">
        <v>25996</v>
      </c>
      <c r="D36">
        <v>42748</v>
      </c>
      <c r="E36">
        <v>78920</v>
      </c>
      <c r="F36">
        <v>85379</v>
      </c>
      <c r="H36">
        <v>104925</v>
      </c>
      <c r="J36">
        <f t="shared" si="6"/>
        <v>61617</v>
      </c>
      <c r="K36">
        <f t="shared" si="7"/>
        <v>1.7028579775062076</v>
      </c>
      <c r="L36">
        <f t="shared" si="8"/>
        <v>85379</v>
      </c>
      <c r="M36">
        <f t="shared" si="9"/>
        <v>25996</v>
      </c>
      <c r="N36">
        <f t="shared" si="10"/>
        <v>61617</v>
      </c>
      <c r="O36">
        <f t="shared" si="11"/>
        <v>59383</v>
      </c>
      <c r="Q36">
        <v>7755</v>
      </c>
      <c r="R36">
        <v>-3489</v>
      </c>
      <c r="T36">
        <v>-5737.8000000000029</v>
      </c>
      <c r="U36">
        <v>4198.4000000000015</v>
      </c>
      <c r="W36">
        <v>46070.2</v>
      </c>
      <c r="X36">
        <v>6578.4000000000005</v>
      </c>
      <c r="AB36">
        <v>61617</v>
      </c>
      <c r="AC36">
        <v>1.7028579775062076</v>
      </c>
      <c r="AK36">
        <v>61617</v>
      </c>
      <c r="AL36">
        <v>1.7028579775062076</v>
      </c>
    </row>
    <row r="37" spans="2:38" x14ac:dyDescent="0.25">
      <c r="B37">
        <v>48443</v>
      </c>
      <c r="C37">
        <v>72098</v>
      </c>
      <c r="D37">
        <v>24297</v>
      </c>
      <c r="E37">
        <v>39306</v>
      </c>
      <c r="F37">
        <v>48616</v>
      </c>
      <c r="H37">
        <v>120843</v>
      </c>
      <c r="J37">
        <f t="shared" si="6"/>
        <v>46552</v>
      </c>
      <c r="K37">
        <f t="shared" si="7"/>
        <v>2.5958712837257263</v>
      </c>
      <c r="L37">
        <f t="shared" si="8"/>
        <v>72098</v>
      </c>
      <c r="M37">
        <f t="shared" si="9"/>
        <v>24297</v>
      </c>
      <c r="N37">
        <f t="shared" si="10"/>
        <v>46552</v>
      </c>
      <c r="O37">
        <f t="shared" si="11"/>
        <v>47801</v>
      </c>
      <c r="Q37">
        <v>56514</v>
      </c>
      <c r="R37">
        <v>18564</v>
      </c>
      <c r="T37">
        <v>8446.5999999999985</v>
      </c>
      <c r="U37">
        <v>-2758</v>
      </c>
      <c r="W37">
        <v>22500.6</v>
      </c>
      <c r="X37">
        <v>6891.1999999999989</v>
      </c>
      <c r="AD37">
        <v>46552</v>
      </c>
      <c r="AE37">
        <v>2.5958712837257263</v>
      </c>
      <c r="AK37">
        <v>46552</v>
      </c>
      <c r="AL37">
        <v>2.5958712837257263</v>
      </c>
    </row>
    <row r="38" spans="2:38" x14ac:dyDescent="0.25">
      <c r="B38">
        <v>50780</v>
      </c>
      <c r="C38">
        <v>31793</v>
      </c>
      <c r="D38">
        <v>73342</v>
      </c>
      <c r="E38">
        <v>76535</v>
      </c>
      <c r="F38">
        <v>15487</v>
      </c>
      <c r="H38">
        <v>55846</v>
      </c>
      <c r="J38">
        <f t="shared" si="6"/>
        <v>49587.4</v>
      </c>
      <c r="K38">
        <f t="shared" si="7"/>
        <v>1.1262135139168417</v>
      </c>
      <c r="L38">
        <f t="shared" si="8"/>
        <v>76535</v>
      </c>
      <c r="M38">
        <f t="shared" si="9"/>
        <v>15487</v>
      </c>
      <c r="N38">
        <f t="shared" si="10"/>
        <v>49587.4</v>
      </c>
      <c r="O38">
        <f t="shared" si="11"/>
        <v>61048</v>
      </c>
      <c r="Q38">
        <v>-1103</v>
      </c>
      <c r="R38">
        <v>967</v>
      </c>
      <c r="T38">
        <v>1273</v>
      </c>
      <c r="U38">
        <v>943.59999999999854</v>
      </c>
      <c r="W38">
        <v>18853.800000000003</v>
      </c>
      <c r="X38">
        <v>4592.7999999999993</v>
      </c>
      <c r="Z38">
        <v>49587.4</v>
      </c>
      <c r="AA38">
        <v>1.1262135139168417</v>
      </c>
      <c r="AI38">
        <v>49587.4</v>
      </c>
      <c r="AJ38">
        <v>1.1262135139168417</v>
      </c>
    </row>
    <row r="39" spans="2:38" x14ac:dyDescent="0.25">
      <c r="B39">
        <v>98126</v>
      </c>
      <c r="C39">
        <v>102022</v>
      </c>
      <c r="D39">
        <v>44127</v>
      </c>
      <c r="E39">
        <v>41755</v>
      </c>
      <c r="F39">
        <v>57294</v>
      </c>
      <c r="H39">
        <v>78557</v>
      </c>
      <c r="J39">
        <f t="shared" si="6"/>
        <v>68664.800000000003</v>
      </c>
      <c r="K39">
        <f t="shared" si="7"/>
        <v>1.1440650813808531</v>
      </c>
      <c r="L39">
        <f t="shared" si="8"/>
        <v>102022</v>
      </c>
      <c r="M39">
        <f t="shared" si="9"/>
        <v>41755</v>
      </c>
      <c r="N39">
        <f t="shared" si="10"/>
        <v>68664.800000000003</v>
      </c>
      <c r="O39">
        <f t="shared" si="11"/>
        <v>60267</v>
      </c>
      <c r="Q39">
        <v>-21073</v>
      </c>
      <c r="R39">
        <v>-7954</v>
      </c>
      <c r="T39">
        <v>-4003.5999999999913</v>
      </c>
      <c r="U39">
        <v>-3319.5999999999913</v>
      </c>
      <c r="W39">
        <v>52476.4</v>
      </c>
      <c r="X39">
        <v>4977.2</v>
      </c>
      <c r="AB39">
        <v>68664.800000000003</v>
      </c>
      <c r="AC39">
        <v>1.1440650813808531</v>
      </c>
      <c r="AI39">
        <v>68664.800000000003</v>
      </c>
      <c r="AJ39">
        <v>1.1440650813808531</v>
      </c>
    </row>
    <row r="40" spans="2:38" x14ac:dyDescent="0.25">
      <c r="B40">
        <v>55563</v>
      </c>
      <c r="C40">
        <v>54686</v>
      </c>
      <c r="D40">
        <v>70030</v>
      </c>
      <c r="E40">
        <v>47492</v>
      </c>
      <c r="F40">
        <v>67887</v>
      </c>
      <c r="H40">
        <v>129371</v>
      </c>
      <c r="J40">
        <f t="shared" si="6"/>
        <v>59131.6</v>
      </c>
      <c r="K40">
        <f t="shared" si="7"/>
        <v>2.1878487982736812</v>
      </c>
      <c r="L40">
        <f t="shared" si="8"/>
        <v>70030</v>
      </c>
      <c r="M40">
        <f t="shared" si="9"/>
        <v>47492</v>
      </c>
      <c r="N40">
        <f t="shared" si="10"/>
        <v>59131.6</v>
      </c>
      <c r="O40">
        <f t="shared" si="11"/>
        <v>22538</v>
      </c>
      <c r="Q40">
        <v>9938</v>
      </c>
      <c r="R40">
        <v>-89</v>
      </c>
      <c r="T40">
        <v>460.59999999999854</v>
      </c>
      <c r="U40">
        <v>-3681</v>
      </c>
      <c r="W40">
        <v>40326.6</v>
      </c>
      <c r="X40">
        <v>5919.8</v>
      </c>
      <c r="AD40">
        <v>59131.6</v>
      </c>
      <c r="AE40">
        <v>2.1878487982736812</v>
      </c>
      <c r="AK40">
        <v>59131.6</v>
      </c>
      <c r="AL40">
        <v>2.1878487982736812</v>
      </c>
    </row>
    <row r="41" spans="2:38" x14ac:dyDescent="0.25">
      <c r="B41">
        <v>55187</v>
      </c>
      <c r="C41">
        <v>27430</v>
      </c>
      <c r="D41">
        <v>46456</v>
      </c>
      <c r="E41">
        <v>101969</v>
      </c>
      <c r="F41">
        <v>52364</v>
      </c>
      <c r="H41">
        <v>58574</v>
      </c>
      <c r="J41">
        <f t="shared" si="6"/>
        <v>56681.2</v>
      </c>
      <c r="K41">
        <f t="shared" si="7"/>
        <v>1.033393788416618</v>
      </c>
      <c r="L41">
        <f t="shared" si="8"/>
        <v>101969</v>
      </c>
      <c r="M41">
        <f t="shared" si="9"/>
        <v>27430</v>
      </c>
      <c r="N41">
        <f t="shared" si="10"/>
        <v>56681.2</v>
      </c>
      <c r="O41">
        <f t="shared" si="11"/>
        <v>74539</v>
      </c>
      <c r="Q41">
        <v>-68362</v>
      </c>
      <c r="R41">
        <v>-16009</v>
      </c>
      <c r="T41">
        <v>-17684.600000000006</v>
      </c>
      <c r="U41">
        <v>-1848.8000000000029</v>
      </c>
      <c r="W41">
        <v>24770.199999999997</v>
      </c>
      <c r="X41">
        <v>1848.8000000000002</v>
      </c>
      <c r="AF41">
        <v>56681.2</v>
      </c>
      <c r="AG41">
        <v>1.033393788416618</v>
      </c>
      <c r="AI41">
        <v>56681.2</v>
      </c>
      <c r="AJ41">
        <v>1.033393788416618</v>
      </c>
    </row>
    <row r="42" spans="2:38" x14ac:dyDescent="0.25">
      <c r="B42">
        <v>66217</v>
      </c>
      <c r="C42">
        <v>49146</v>
      </c>
      <c r="D42">
        <v>64596</v>
      </c>
      <c r="E42">
        <v>71598</v>
      </c>
      <c r="F42">
        <v>94477</v>
      </c>
      <c r="H42">
        <v>103158</v>
      </c>
      <c r="J42">
        <f t="shared" si="6"/>
        <v>69206.8</v>
      </c>
      <c r="K42">
        <f t="shared" si="7"/>
        <v>1.4905760705595403</v>
      </c>
      <c r="L42">
        <f t="shared" si="8"/>
        <v>94477</v>
      </c>
      <c r="M42">
        <f t="shared" si="9"/>
        <v>49146</v>
      </c>
      <c r="N42">
        <f t="shared" si="10"/>
        <v>69206.8</v>
      </c>
      <c r="O42">
        <f t="shared" si="11"/>
        <v>45331</v>
      </c>
      <c r="Q42">
        <v>30219</v>
      </c>
      <c r="R42">
        <v>5889</v>
      </c>
      <c r="T42">
        <v>4090.6000000000058</v>
      </c>
      <c r="U42">
        <v>-3886.8000000000029</v>
      </c>
      <c r="W42">
        <v>28145.4</v>
      </c>
      <c r="X42">
        <v>3967.6</v>
      </c>
      <c r="AB42">
        <v>69206.8</v>
      </c>
      <c r="AC42">
        <v>1.4905760705595403</v>
      </c>
      <c r="AI42">
        <v>69206.8</v>
      </c>
      <c r="AJ42">
        <v>1.4905760705595403</v>
      </c>
    </row>
    <row r="43" spans="2:38" x14ac:dyDescent="0.25">
      <c r="B43">
        <v>27097</v>
      </c>
      <c r="C43">
        <v>98132</v>
      </c>
      <c r="D43">
        <v>98101</v>
      </c>
      <c r="E43">
        <v>85714</v>
      </c>
      <c r="F43">
        <v>63069</v>
      </c>
      <c r="H43">
        <v>83008</v>
      </c>
      <c r="J43">
        <f t="shared" si="6"/>
        <v>74422.600000000006</v>
      </c>
      <c r="K43">
        <f t="shared" si="7"/>
        <v>1.1153601191036056</v>
      </c>
      <c r="L43">
        <f t="shared" si="8"/>
        <v>98132</v>
      </c>
      <c r="M43">
        <f t="shared" si="9"/>
        <v>27097</v>
      </c>
      <c r="N43">
        <f t="shared" si="10"/>
        <v>74422.600000000006</v>
      </c>
      <c r="O43">
        <f t="shared" si="11"/>
        <v>71035</v>
      </c>
      <c r="Q43">
        <v>6133</v>
      </c>
      <c r="R43">
        <v>-15526</v>
      </c>
      <c r="T43">
        <v>9183.4000000000087</v>
      </c>
      <c r="U43">
        <v>-3379.7999999999884</v>
      </c>
      <c r="W43">
        <v>33977.399999999994</v>
      </c>
      <c r="X43">
        <v>5437</v>
      </c>
      <c r="AB43">
        <v>74422.600000000006</v>
      </c>
      <c r="AC43">
        <v>1.1153601191036056</v>
      </c>
      <c r="AI43">
        <v>74422.600000000006</v>
      </c>
      <c r="AJ43">
        <v>1.1153601191036056</v>
      </c>
    </row>
    <row r="44" spans="2:38" x14ac:dyDescent="0.25">
      <c r="B44">
        <v>34267</v>
      </c>
      <c r="C44">
        <v>9967</v>
      </c>
      <c r="D44">
        <v>90063</v>
      </c>
      <c r="E44">
        <v>23424</v>
      </c>
      <c r="F44">
        <v>45699</v>
      </c>
      <c r="H44">
        <v>60522</v>
      </c>
      <c r="J44">
        <f t="shared" si="6"/>
        <v>40684</v>
      </c>
      <c r="K44">
        <f t="shared" si="7"/>
        <v>1.4876118375774261</v>
      </c>
      <c r="L44">
        <f t="shared" si="8"/>
        <v>90063</v>
      </c>
      <c r="M44">
        <f t="shared" si="9"/>
        <v>9967</v>
      </c>
      <c r="N44">
        <f t="shared" si="10"/>
        <v>40684</v>
      </c>
      <c r="O44">
        <f t="shared" si="11"/>
        <v>80096</v>
      </c>
      <c r="Q44">
        <v>-64938</v>
      </c>
      <c r="R44">
        <v>-335</v>
      </c>
      <c r="T44">
        <v>-34469</v>
      </c>
      <c r="U44">
        <v>-2573.4000000000015</v>
      </c>
      <c r="W44">
        <v>44861.000000000007</v>
      </c>
      <c r="X44">
        <v>9668.2000000000007</v>
      </c>
      <c r="AF44">
        <v>40684</v>
      </c>
      <c r="AG44">
        <v>1.4876118375774261</v>
      </c>
      <c r="AI44">
        <v>40684</v>
      </c>
      <c r="AJ44">
        <v>1.4876118375774261</v>
      </c>
    </row>
    <row r="45" spans="2:38" x14ac:dyDescent="0.25">
      <c r="B45">
        <v>103683</v>
      </c>
      <c r="C45">
        <v>98307</v>
      </c>
      <c r="D45">
        <v>25996</v>
      </c>
      <c r="E45">
        <v>49252</v>
      </c>
      <c r="F45">
        <v>84057</v>
      </c>
      <c r="H45">
        <v>85606</v>
      </c>
      <c r="J45">
        <f t="shared" si="6"/>
        <v>72259</v>
      </c>
      <c r="K45">
        <f t="shared" si="7"/>
        <v>1.1847105550865635</v>
      </c>
      <c r="L45">
        <f t="shared" si="8"/>
        <v>103683</v>
      </c>
      <c r="M45">
        <f t="shared" si="9"/>
        <v>25996</v>
      </c>
      <c r="N45">
        <f t="shared" si="10"/>
        <v>72259</v>
      </c>
      <c r="O45">
        <f t="shared" si="11"/>
        <v>77687</v>
      </c>
      <c r="Q45">
        <v>-8612</v>
      </c>
      <c r="R45">
        <v>469</v>
      </c>
      <c r="T45">
        <v>-950.60000000000582</v>
      </c>
      <c r="U45">
        <v>1333.1999999999971</v>
      </c>
      <c r="W45">
        <v>36482.6</v>
      </c>
      <c r="X45">
        <v>9373.2000000000007</v>
      </c>
      <c r="AB45">
        <v>72259</v>
      </c>
      <c r="AC45">
        <v>1.1847105550865635</v>
      </c>
      <c r="AI45">
        <v>72259</v>
      </c>
      <c r="AJ45">
        <v>1.1847105550865635</v>
      </c>
    </row>
    <row r="46" spans="2:38" x14ac:dyDescent="0.25">
      <c r="B46">
        <v>38168</v>
      </c>
      <c r="C46">
        <v>83602</v>
      </c>
      <c r="D46">
        <v>58102</v>
      </c>
      <c r="E46">
        <v>27784</v>
      </c>
      <c r="F46">
        <v>60129</v>
      </c>
      <c r="H46">
        <v>57459</v>
      </c>
      <c r="J46">
        <f t="shared" si="6"/>
        <v>53557</v>
      </c>
      <c r="K46">
        <f t="shared" si="7"/>
        <v>1.0728569561401871</v>
      </c>
      <c r="L46">
        <f t="shared" si="8"/>
        <v>83602</v>
      </c>
      <c r="M46">
        <f t="shared" si="9"/>
        <v>27784</v>
      </c>
      <c r="N46">
        <f t="shared" si="10"/>
        <v>53557</v>
      </c>
      <c r="O46">
        <f t="shared" si="11"/>
        <v>55818</v>
      </c>
      <c r="Q46">
        <v>-39834</v>
      </c>
      <c r="R46">
        <v>-2117</v>
      </c>
      <c r="T46">
        <v>-33404</v>
      </c>
      <c r="U46">
        <v>2486</v>
      </c>
      <c r="W46">
        <v>38686.800000000003</v>
      </c>
      <c r="X46">
        <v>2802</v>
      </c>
      <c r="AB46">
        <v>53557</v>
      </c>
      <c r="AC46">
        <v>1.0728569561401871</v>
      </c>
      <c r="AI46">
        <v>53557</v>
      </c>
      <c r="AJ46">
        <v>1.0728569561401871</v>
      </c>
    </row>
    <row r="47" spans="2:38" x14ac:dyDescent="0.25">
      <c r="B47">
        <v>91669</v>
      </c>
      <c r="C47">
        <v>91332</v>
      </c>
      <c r="D47">
        <v>34097</v>
      </c>
      <c r="E47">
        <v>36319</v>
      </c>
      <c r="F47">
        <v>24404</v>
      </c>
      <c r="H47">
        <v>62054</v>
      </c>
      <c r="J47">
        <f t="shared" si="6"/>
        <v>55564.2</v>
      </c>
      <c r="K47">
        <f t="shared" si="7"/>
        <v>1.1167982261960039</v>
      </c>
      <c r="L47">
        <f t="shared" si="8"/>
        <v>91669</v>
      </c>
      <c r="M47">
        <f t="shared" si="9"/>
        <v>24404</v>
      </c>
      <c r="N47">
        <f t="shared" si="10"/>
        <v>55564.2</v>
      </c>
      <c r="O47">
        <f t="shared" si="11"/>
        <v>67265</v>
      </c>
      <c r="Q47">
        <v>3998</v>
      </c>
      <c r="R47">
        <v>9</v>
      </c>
      <c r="T47">
        <v>14703.599999999999</v>
      </c>
      <c r="U47">
        <v>-1180.6000000000058</v>
      </c>
      <c r="W47">
        <v>34238.799999999996</v>
      </c>
      <c r="X47">
        <v>2132.6</v>
      </c>
      <c r="Z47">
        <v>55564.2</v>
      </c>
      <c r="AA47">
        <v>1.1167982261960039</v>
      </c>
      <c r="AI47">
        <v>55564.2</v>
      </c>
      <c r="AJ47">
        <v>1.1167982261960039</v>
      </c>
    </row>
    <row r="48" spans="2:38" x14ac:dyDescent="0.25">
      <c r="B48">
        <v>25005</v>
      </c>
      <c r="C48">
        <v>30641</v>
      </c>
      <c r="D48">
        <v>35303</v>
      </c>
      <c r="E48">
        <v>93057</v>
      </c>
      <c r="F48">
        <v>61542</v>
      </c>
      <c r="H48">
        <v>126935</v>
      </c>
      <c r="J48">
        <f t="shared" si="6"/>
        <v>49109.599999999999</v>
      </c>
      <c r="K48">
        <f t="shared" si="7"/>
        <v>2.5847288513854725</v>
      </c>
      <c r="L48">
        <f t="shared" si="8"/>
        <v>93057</v>
      </c>
      <c r="M48">
        <f t="shared" si="9"/>
        <v>25005</v>
      </c>
      <c r="N48">
        <f t="shared" si="10"/>
        <v>49109.599999999999</v>
      </c>
      <c r="O48">
        <f t="shared" si="11"/>
        <v>68052</v>
      </c>
      <c r="Q48">
        <v>46247</v>
      </c>
      <c r="R48">
        <v>-167</v>
      </c>
      <c r="T48">
        <v>-4444.5999999999985</v>
      </c>
      <c r="U48">
        <v>202.19999999999709</v>
      </c>
      <c r="W48">
        <v>31497.4</v>
      </c>
      <c r="X48">
        <v>2016.6</v>
      </c>
      <c r="AD48">
        <v>49109.599999999999</v>
      </c>
      <c r="AE48">
        <v>2.5847288513854725</v>
      </c>
      <c r="AK48">
        <v>49109.599999999999</v>
      </c>
      <c r="AL48">
        <v>2.5847288513854725</v>
      </c>
    </row>
    <row r="49" spans="2:38" x14ac:dyDescent="0.25">
      <c r="B49">
        <v>68860</v>
      </c>
      <c r="C49">
        <v>61931</v>
      </c>
      <c r="D49">
        <v>55500</v>
      </c>
      <c r="E49">
        <v>52772</v>
      </c>
      <c r="F49">
        <v>66688</v>
      </c>
      <c r="H49">
        <v>104966</v>
      </c>
      <c r="J49">
        <f t="shared" si="6"/>
        <v>61150.2</v>
      </c>
      <c r="K49">
        <f t="shared" si="7"/>
        <v>1.7165275011365457</v>
      </c>
      <c r="L49">
        <f t="shared" si="8"/>
        <v>68860</v>
      </c>
      <c r="M49">
        <f t="shared" si="9"/>
        <v>52772</v>
      </c>
      <c r="N49">
        <f t="shared" si="10"/>
        <v>61150.2</v>
      </c>
      <c r="O49">
        <f t="shared" si="11"/>
        <v>16088</v>
      </c>
      <c r="Q49">
        <v>-3889</v>
      </c>
      <c r="R49">
        <v>1630</v>
      </c>
      <c r="T49">
        <v>-20029.800000000003</v>
      </c>
      <c r="U49">
        <v>1490.1999999999971</v>
      </c>
      <c r="W49">
        <v>34152.200000000004</v>
      </c>
      <c r="X49">
        <v>7077.7999999999993</v>
      </c>
      <c r="AB49">
        <v>61150.2</v>
      </c>
      <c r="AC49">
        <v>1.7165275011365457</v>
      </c>
      <c r="AK49">
        <v>61150.2</v>
      </c>
      <c r="AL49">
        <v>1.7165275011365457</v>
      </c>
    </row>
    <row r="50" spans="2:38" x14ac:dyDescent="0.25">
      <c r="B50">
        <v>100601</v>
      </c>
      <c r="C50">
        <v>26412</v>
      </c>
      <c r="D50">
        <v>70247</v>
      </c>
      <c r="E50">
        <v>50051</v>
      </c>
      <c r="F50">
        <v>29702</v>
      </c>
      <c r="H50">
        <v>106794</v>
      </c>
      <c r="J50">
        <f t="shared" si="6"/>
        <v>55402.6</v>
      </c>
      <c r="K50">
        <f t="shared" si="7"/>
        <v>1.927599065747817</v>
      </c>
      <c r="L50">
        <f t="shared" si="8"/>
        <v>100601</v>
      </c>
      <c r="M50">
        <f t="shared" si="9"/>
        <v>26412</v>
      </c>
      <c r="N50">
        <f t="shared" si="10"/>
        <v>55402.6</v>
      </c>
      <c r="O50">
        <f t="shared" si="11"/>
        <v>74189</v>
      </c>
      <c r="Q50">
        <v>9132</v>
      </c>
      <c r="R50">
        <v>0</v>
      </c>
      <c r="T50">
        <v>-6195.8000000000029</v>
      </c>
      <c r="U50">
        <v>-5761.4000000000015</v>
      </c>
      <c r="W50">
        <v>30747</v>
      </c>
      <c r="X50">
        <v>5916.2</v>
      </c>
      <c r="AF50">
        <v>55402.6</v>
      </c>
      <c r="AG50">
        <v>1.927599065747817</v>
      </c>
      <c r="AK50">
        <v>55402.6</v>
      </c>
      <c r="AL50">
        <v>1.927599065747817</v>
      </c>
    </row>
    <row r="51" spans="2:38" x14ac:dyDescent="0.25">
      <c r="B51">
        <v>44881</v>
      </c>
      <c r="C51">
        <v>22147</v>
      </c>
      <c r="D51">
        <v>66024</v>
      </c>
      <c r="E51">
        <v>67619</v>
      </c>
      <c r="F51">
        <v>48796</v>
      </c>
      <c r="H51">
        <v>129084</v>
      </c>
      <c r="J51">
        <f t="shared" si="6"/>
        <v>49893.4</v>
      </c>
      <c r="K51">
        <f t="shared" si="7"/>
        <v>2.5871959016623443</v>
      </c>
      <c r="L51">
        <f t="shared" si="8"/>
        <v>67619</v>
      </c>
      <c r="M51">
        <f t="shared" si="9"/>
        <v>22147</v>
      </c>
      <c r="N51">
        <f t="shared" si="10"/>
        <v>49893.4</v>
      </c>
      <c r="O51">
        <f t="shared" si="11"/>
        <v>45472</v>
      </c>
      <c r="Q51">
        <v>67707</v>
      </c>
      <c r="R51">
        <v>2368</v>
      </c>
      <c r="T51">
        <v>-5874.7999999999956</v>
      </c>
      <c r="U51">
        <v>6271.2000000000044</v>
      </c>
      <c r="W51">
        <v>22426.399999999998</v>
      </c>
      <c r="X51">
        <v>6309.2000000000007</v>
      </c>
      <c r="Z51">
        <v>49893.4</v>
      </c>
      <c r="AA51">
        <v>2.5871959016623443</v>
      </c>
      <c r="AK51">
        <v>49893.4</v>
      </c>
      <c r="AL51">
        <v>2.5871959016623443</v>
      </c>
    </row>
    <row r="52" spans="2:38" x14ac:dyDescent="0.25">
      <c r="B52">
        <v>103491</v>
      </c>
      <c r="C52">
        <v>76441</v>
      </c>
      <c r="D52">
        <v>31231</v>
      </c>
      <c r="E52">
        <v>92602</v>
      </c>
      <c r="F52">
        <v>62523</v>
      </c>
      <c r="H52">
        <v>123247</v>
      </c>
      <c r="J52">
        <f t="shared" si="6"/>
        <v>73257.600000000006</v>
      </c>
      <c r="K52">
        <f t="shared" si="7"/>
        <v>1.6823783470929978</v>
      </c>
      <c r="L52">
        <f t="shared" si="8"/>
        <v>103491</v>
      </c>
      <c r="M52">
        <f t="shared" si="9"/>
        <v>31231</v>
      </c>
      <c r="N52">
        <f t="shared" si="10"/>
        <v>73257.600000000006</v>
      </c>
      <c r="O52">
        <f t="shared" si="11"/>
        <v>72260</v>
      </c>
      <c r="Q52">
        <v>55966</v>
      </c>
      <c r="R52">
        <v>-1554</v>
      </c>
      <c r="T52">
        <v>31511.400000000009</v>
      </c>
      <c r="U52">
        <v>3245.2000000000116</v>
      </c>
      <c r="W52">
        <v>31511.399999999998</v>
      </c>
      <c r="X52">
        <v>4537.6000000000004</v>
      </c>
      <c r="AD52">
        <v>73257.600000000006</v>
      </c>
      <c r="AE52">
        <v>1.6823783470929978</v>
      </c>
      <c r="AK52">
        <v>73257.600000000006</v>
      </c>
      <c r="AL52">
        <v>1.6823783470929978</v>
      </c>
    </row>
    <row r="53" spans="2:38" x14ac:dyDescent="0.25">
      <c r="B53">
        <v>98197</v>
      </c>
      <c r="C53">
        <v>51845</v>
      </c>
      <c r="D53">
        <v>44646</v>
      </c>
      <c r="E53">
        <v>64619</v>
      </c>
      <c r="F53">
        <v>46079</v>
      </c>
      <c r="H53">
        <v>118158</v>
      </c>
      <c r="J53">
        <f t="shared" si="6"/>
        <v>61077.2</v>
      </c>
      <c r="K53">
        <f t="shared" si="7"/>
        <v>1.9345680548551669</v>
      </c>
      <c r="L53">
        <f t="shared" si="8"/>
        <v>98197</v>
      </c>
      <c r="M53">
        <f t="shared" si="9"/>
        <v>44646</v>
      </c>
      <c r="N53">
        <f t="shared" si="10"/>
        <v>61077.2</v>
      </c>
      <c r="O53">
        <f t="shared" si="11"/>
        <v>53551</v>
      </c>
      <c r="Q53">
        <v>18159</v>
      </c>
      <c r="R53">
        <v>277</v>
      </c>
      <c r="T53">
        <v>-16166.800000000003</v>
      </c>
      <c r="U53">
        <v>-3489.4000000000015</v>
      </c>
      <c r="W53">
        <v>33926.799999999996</v>
      </c>
      <c r="X53">
        <v>3489.4</v>
      </c>
      <c r="AB53">
        <v>61077.2</v>
      </c>
      <c r="AC53">
        <v>1.9345680548551669</v>
      </c>
      <c r="AK53">
        <v>61077.2</v>
      </c>
      <c r="AL53">
        <v>1.9345680548551669</v>
      </c>
    </row>
    <row r="54" spans="2:38" x14ac:dyDescent="0.25">
      <c r="B54">
        <v>49088</v>
      </c>
      <c r="C54">
        <v>58291</v>
      </c>
      <c r="D54">
        <v>45505</v>
      </c>
      <c r="E54">
        <v>58289</v>
      </c>
      <c r="F54">
        <v>65267</v>
      </c>
      <c r="H54">
        <v>60915</v>
      </c>
      <c r="J54">
        <f t="shared" si="6"/>
        <v>55288</v>
      </c>
      <c r="K54">
        <f t="shared" si="7"/>
        <v>1.1017761539574591</v>
      </c>
      <c r="L54">
        <f t="shared" si="8"/>
        <v>65267</v>
      </c>
      <c r="M54">
        <f t="shared" si="9"/>
        <v>45505</v>
      </c>
      <c r="N54">
        <f t="shared" si="10"/>
        <v>55288</v>
      </c>
      <c r="O54">
        <f t="shared" si="11"/>
        <v>19762</v>
      </c>
      <c r="Q54">
        <v>27582</v>
      </c>
      <c r="R54">
        <v>0</v>
      </c>
      <c r="T54">
        <v>26210.799999999999</v>
      </c>
      <c r="U54">
        <v>-2547</v>
      </c>
      <c r="W54">
        <v>27508.400000000001</v>
      </c>
      <c r="X54">
        <v>4667</v>
      </c>
      <c r="Z54">
        <v>55288</v>
      </c>
      <c r="AA54">
        <v>1.1017761539574591</v>
      </c>
      <c r="AI54">
        <v>55288</v>
      </c>
      <c r="AJ54">
        <v>1.1017761539574591</v>
      </c>
    </row>
    <row r="55" spans="2:38" x14ac:dyDescent="0.25">
      <c r="B55">
        <v>89373</v>
      </c>
      <c r="C55">
        <v>71328</v>
      </c>
      <c r="D55">
        <v>39492</v>
      </c>
      <c r="E55">
        <v>49557</v>
      </c>
      <c r="F55">
        <v>75829</v>
      </c>
      <c r="H55">
        <v>97214</v>
      </c>
      <c r="J55">
        <f t="shared" si="6"/>
        <v>65115.8</v>
      </c>
      <c r="K55">
        <f t="shared" si="7"/>
        <v>1.4929402694891254</v>
      </c>
      <c r="L55">
        <f t="shared" si="8"/>
        <v>89373</v>
      </c>
      <c r="M55">
        <f t="shared" si="9"/>
        <v>39492</v>
      </c>
      <c r="N55">
        <f t="shared" si="10"/>
        <v>65115.8</v>
      </c>
      <c r="O55">
        <f t="shared" si="11"/>
        <v>49881</v>
      </c>
      <c r="Q55">
        <v>9392</v>
      </c>
      <c r="R55">
        <v>-10418</v>
      </c>
      <c r="T55">
        <v>11783</v>
      </c>
      <c r="U55">
        <v>7748.6000000000058</v>
      </c>
      <c r="W55">
        <v>51390.2</v>
      </c>
      <c r="X55">
        <v>8061.3999999999987</v>
      </c>
      <c r="AD55">
        <v>65115.8</v>
      </c>
      <c r="AE55">
        <v>1.4929402694891254</v>
      </c>
      <c r="AI55">
        <v>65115.8</v>
      </c>
      <c r="AJ55">
        <v>1.4929402694891254</v>
      </c>
    </row>
    <row r="56" spans="2:38" x14ac:dyDescent="0.25">
      <c r="B56">
        <v>56565</v>
      </c>
      <c r="C56">
        <v>44057</v>
      </c>
      <c r="D56">
        <v>75362</v>
      </c>
      <c r="E56">
        <v>83486</v>
      </c>
      <c r="F56">
        <v>47373</v>
      </c>
      <c r="H56">
        <v>81913</v>
      </c>
      <c r="J56">
        <f t="shared" si="6"/>
        <v>61368.6</v>
      </c>
      <c r="K56">
        <f t="shared" si="7"/>
        <v>1.3347705504117742</v>
      </c>
      <c r="L56">
        <f t="shared" si="8"/>
        <v>83486</v>
      </c>
      <c r="M56">
        <f t="shared" si="9"/>
        <v>44057</v>
      </c>
      <c r="N56">
        <f t="shared" si="10"/>
        <v>61368.6</v>
      </c>
      <c r="O56">
        <f t="shared" si="11"/>
        <v>39429</v>
      </c>
      <c r="Q56">
        <v>12664</v>
      </c>
      <c r="R56">
        <v>-108</v>
      </c>
      <c r="T56">
        <v>7322.4000000000015</v>
      </c>
      <c r="U56">
        <v>312.40000000000146</v>
      </c>
      <c r="W56">
        <v>38302</v>
      </c>
      <c r="X56">
        <v>7086</v>
      </c>
      <c r="Z56">
        <v>61368.6</v>
      </c>
      <c r="AA56">
        <v>1.3347705504117742</v>
      </c>
      <c r="AI56">
        <v>61368.6</v>
      </c>
      <c r="AJ56">
        <v>1.3347705504117742</v>
      </c>
    </row>
    <row r="57" spans="2:38" x14ac:dyDescent="0.25">
      <c r="B57">
        <v>85465</v>
      </c>
      <c r="C57">
        <v>46528</v>
      </c>
      <c r="D57">
        <v>93018</v>
      </c>
      <c r="E57">
        <v>25108</v>
      </c>
      <c r="F57">
        <v>94005</v>
      </c>
      <c r="H57">
        <v>85396</v>
      </c>
      <c r="J57">
        <f t="shared" si="6"/>
        <v>68824.800000000003</v>
      </c>
      <c r="K57">
        <f t="shared" si="7"/>
        <v>1.2407736746056655</v>
      </c>
      <c r="L57">
        <f t="shared" si="8"/>
        <v>94005</v>
      </c>
      <c r="M57">
        <f t="shared" si="9"/>
        <v>25108</v>
      </c>
      <c r="N57">
        <f t="shared" si="10"/>
        <v>68824.800000000003</v>
      </c>
      <c r="O57">
        <f t="shared" si="11"/>
        <v>68897</v>
      </c>
      <c r="Q57">
        <v>25864</v>
      </c>
      <c r="R57">
        <v>781</v>
      </c>
      <c r="T57">
        <v>46045.200000000004</v>
      </c>
      <c r="U57">
        <v>-744.39999999999418</v>
      </c>
      <c r="W57">
        <v>46045.2</v>
      </c>
      <c r="X57">
        <v>1526.8</v>
      </c>
      <c r="AD57">
        <v>68824.800000000003</v>
      </c>
      <c r="AE57">
        <v>1.2407736746056655</v>
      </c>
      <c r="AI57">
        <v>68824.800000000003</v>
      </c>
      <c r="AJ57">
        <v>1.2407736746056655</v>
      </c>
    </row>
    <row r="58" spans="2:38" x14ac:dyDescent="0.25">
      <c r="B58">
        <v>75722</v>
      </c>
      <c r="C58">
        <v>26089</v>
      </c>
      <c r="D58">
        <v>15102</v>
      </c>
      <c r="E58">
        <v>16743</v>
      </c>
      <c r="F58">
        <v>81964</v>
      </c>
      <c r="H58">
        <v>125943</v>
      </c>
      <c r="J58">
        <f t="shared" si="6"/>
        <v>43124</v>
      </c>
      <c r="K58">
        <f t="shared" si="7"/>
        <v>2.9204851126982656</v>
      </c>
      <c r="L58">
        <f t="shared" si="8"/>
        <v>81964</v>
      </c>
      <c r="M58">
        <f t="shared" si="9"/>
        <v>15102</v>
      </c>
      <c r="N58">
        <f t="shared" si="10"/>
        <v>43124</v>
      </c>
      <c r="O58">
        <f t="shared" si="11"/>
        <v>66862</v>
      </c>
      <c r="Q58">
        <v>60999</v>
      </c>
      <c r="R58">
        <v>-82</v>
      </c>
      <c r="T58">
        <v>-21770.800000000003</v>
      </c>
      <c r="U58">
        <v>-2047.4000000000015</v>
      </c>
      <c r="W58">
        <v>44853.2</v>
      </c>
      <c r="X58">
        <v>9043</v>
      </c>
      <c r="AB58">
        <v>43124</v>
      </c>
      <c r="AC58">
        <v>2.9204851126982656</v>
      </c>
      <c r="AK58">
        <v>43124</v>
      </c>
      <c r="AL58">
        <v>2.9204851126982656</v>
      </c>
    </row>
    <row r="59" spans="2:38" x14ac:dyDescent="0.25">
      <c r="B59">
        <v>24625</v>
      </c>
      <c r="C59">
        <v>26353</v>
      </c>
      <c r="D59">
        <v>32672</v>
      </c>
      <c r="E59">
        <v>95572</v>
      </c>
      <c r="F59">
        <v>118818</v>
      </c>
      <c r="H59">
        <v>78428</v>
      </c>
      <c r="J59">
        <f t="shared" si="6"/>
        <v>59608</v>
      </c>
      <c r="K59">
        <f t="shared" si="7"/>
        <v>1.3157294322909676</v>
      </c>
      <c r="L59">
        <f t="shared" si="8"/>
        <v>118818</v>
      </c>
      <c r="M59">
        <f t="shared" si="9"/>
        <v>24625</v>
      </c>
      <c r="N59">
        <f t="shared" si="10"/>
        <v>59608</v>
      </c>
      <c r="O59">
        <f t="shared" si="11"/>
        <v>94193</v>
      </c>
      <c r="Q59">
        <v>-45679</v>
      </c>
      <c r="R59">
        <v>2787</v>
      </c>
      <c r="T59">
        <v>-36504.199999999997</v>
      </c>
      <c r="U59">
        <v>5938.8000000000029</v>
      </c>
      <c r="W59">
        <v>36504.200000000004</v>
      </c>
      <c r="X59">
        <v>10236</v>
      </c>
      <c r="AB59">
        <v>59608</v>
      </c>
      <c r="AC59">
        <v>1.3157294322909676</v>
      </c>
      <c r="AI59">
        <v>59608</v>
      </c>
      <c r="AJ59">
        <v>1.3157294322909676</v>
      </c>
    </row>
    <row r="60" spans="2:38" x14ac:dyDescent="0.25">
      <c r="B60">
        <v>49460</v>
      </c>
      <c r="C60">
        <v>59833</v>
      </c>
      <c r="D60">
        <v>100042</v>
      </c>
      <c r="E60">
        <v>57799</v>
      </c>
      <c r="F60">
        <v>35643</v>
      </c>
      <c r="H60">
        <v>93297</v>
      </c>
      <c r="J60">
        <f t="shared" si="6"/>
        <v>60555.4</v>
      </c>
      <c r="K60">
        <f t="shared" si="7"/>
        <v>1.5406883614012954</v>
      </c>
      <c r="L60">
        <f t="shared" si="8"/>
        <v>100042</v>
      </c>
      <c r="M60">
        <f t="shared" si="9"/>
        <v>35643</v>
      </c>
      <c r="N60">
        <f t="shared" si="10"/>
        <v>60555.4</v>
      </c>
      <c r="O60">
        <f t="shared" si="11"/>
        <v>64399</v>
      </c>
      <c r="Q60">
        <v>4860</v>
      </c>
      <c r="R60">
        <v>-2837</v>
      </c>
      <c r="T60">
        <v>-15925.999999999993</v>
      </c>
      <c r="U60">
        <v>3109.8000000000029</v>
      </c>
      <c r="W60">
        <v>35837.599999999999</v>
      </c>
      <c r="X60">
        <v>5055.3999999999996</v>
      </c>
      <c r="AB60">
        <v>60555.4</v>
      </c>
      <c r="AC60">
        <v>1.5406883614012954</v>
      </c>
      <c r="AI60">
        <v>60555.4</v>
      </c>
      <c r="AJ60">
        <v>1.5406883614012954</v>
      </c>
    </row>
    <row r="61" spans="2:38" x14ac:dyDescent="0.25">
      <c r="B61">
        <v>48230</v>
      </c>
      <c r="C61">
        <v>24988</v>
      </c>
      <c r="D61">
        <v>88734</v>
      </c>
      <c r="E61">
        <v>45760</v>
      </c>
      <c r="F61">
        <v>53614</v>
      </c>
      <c r="H61">
        <v>108111</v>
      </c>
      <c r="J61">
        <f t="shared" si="6"/>
        <v>52265.2</v>
      </c>
      <c r="K61">
        <f t="shared" si="7"/>
        <v>2.0685082999778057</v>
      </c>
      <c r="L61">
        <f t="shared" si="8"/>
        <v>88734</v>
      </c>
      <c r="M61">
        <f t="shared" si="9"/>
        <v>24988</v>
      </c>
      <c r="N61">
        <f t="shared" si="10"/>
        <v>52265.2</v>
      </c>
      <c r="O61">
        <f t="shared" si="11"/>
        <v>63746</v>
      </c>
      <c r="Q61">
        <v>12786</v>
      </c>
      <c r="R61">
        <v>4185</v>
      </c>
      <c r="T61">
        <v>-1313.6000000000058</v>
      </c>
      <c r="U61">
        <v>-1512.8000000000029</v>
      </c>
      <c r="W61">
        <v>22570</v>
      </c>
      <c r="X61">
        <v>4818.3999999999996</v>
      </c>
      <c r="AD61">
        <v>52265.2</v>
      </c>
      <c r="AE61">
        <v>2.0685082999778057</v>
      </c>
      <c r="AK61">
        <v>52265.2</v>
      </c>
      <c r="AL61">
        <v>2.0685082999778057</v>
      </c>
    </row>
    <row r="62" spans="2:38" x14ac:dyDescent="0.25">
      <c r="B62">
        <v>57714</v>
      </c>
      <c r="C62">
        <v>43171</v>
      </c>
      <c r="D62">
        <v>67107</v>
      </c>
      <c r="E62">
        <v>15001</v>
      </c>
      <c r="F62">
        <v>25348</v>
      </c>
      <c r="H62">
        <v>57369</v>
      </c>
      <c r="J62">
        <f t="shared" si="6"/>
        <v>41668.199999999997</v>
      </c>
      <c r="K62">
        <f t="shared" si="7"/>
        <v>1.3768053335637249</v>
      </c>
      <c r="L62">
        <f t="shared" si="8"/>
        <v>67107</v>
      </c>
      <c r="M62">
        <f t="shared" si="9"/>
        <v>15001</v>
      </c>
      <c r="N62">
        <f t="shared" si="10"/>
        <v>41668.199999999997</v>
      </c>
      <c r="O62">
        <f t="shared" si="11"/>
        <v>52106</v>
      </c>
      <c r="Q62">
        <v>-3639</v>
      </c>
      <c r="R62">
        <v>9625</v>
      </c>
      <c r="T62">
        <v>-8023.8000000000029</v>
      </c>
      <c r="U62">
        <v>-2300.4000000000015</v>
      </c>
      <c r="W62">
        <v>19033</v>
      </c>
      <c r="X62">
        <v>2700.4</v>
      </c>
      <c r="Z62">
        <v>41668.199999999997</v>
      </c>
      <c r="AA62">
        <v>1.3768053335637249</v>
      </c>
      <c r="AI62">
        <v>41668.199999999997</v>
      </c>
      <c r="AJ62">
        <v>1.3768053335637249</v>
      </c>
    </row>
    <row r="63" spans="2:38" x14ac:dyDescent="0.25">
      <c r="B63">
        <v>63694</v>
      </c>
      <c r="C63">
        <v>77781</v>
      </c>
      <c r="D63">
        <v>36373</v>
      </c>
      <c r="E63">
        <v>45816</v>
      </c>
      <c r="F63">
        <v>61981</v>
      </c>
      <c r="H63">
        <v>130229</v>
      </c>
      <c r="J63">
        <f t="shared" si="6"/>
        <v>57129</v>
      </c>
      <c r="K63">
        <f t="shared" si="7"/>
        <v>2.2795602933711425</v>
      </c>
      <c r="L63">
        <f t="shared" si="8"/>
        <v>77781</v>
      </c>
      <c r="M63">
        <f t="shared" si="9"/>
        <v>36373</v>
      </c>
      <c r="N63">
        <f t="shared" si="10"/>
        <v>57129</v>
      </c>
      <c r="O63">
        <f t="shared" si="11"/>
        <v>41408</v>
      </c>
      <c r="Q63">
        <v>-8392</v>
      </c>
      <c r="R63">
        <v>303</v>
      </c>
      <c r="T63">
        <v>-42599.399999999994</v>
      </c>
      <c r="U63">
        <v>756.19999999999709</v>
      </c>
      <c r="W63">
        <v>43207.8</v>
      </c>
      <c r="X63">
        <v>5398.6</v>
      </c>
      <c r="AB63">
        <v>57129</v>
      </c>
      <c r="AC63">
        <v>2.2795602933711425</v>
      </c>
      <c r="AK63">
        <v>57129</v>
      </c>
      <c r="AL63">
        <v>2.2795602933711425</v>
      </c>
    </row>
    <row r="64" spans="2:38" x14ac:dyDescent="0.25">
      <c r="B64">
        <v>62271</v>
      </c>
      <c r="C64">
        <v>74467</v>
      </c>
      <c r="D64">
        <v>71014</v>
      </c>
      <c r="E64">
        <v>82059</v>
      </c>
      <c r="F64">
        <v>63503</v>
      </c>
      <c r="H64">
        <v>85605</v>
      </c>
      <c r="J64">
        <f t="shared" si="6"/>
        <v>70662.8</v>
      </c>
      <c r="K64">
        <f t="shared" si="7"/>
        <v>1.2114577967473692</v>
      </c>
      <c r="L64">
        <f t="shared" si="8"/>
        <v>82059</v>
      </c>
      <c r="M64">
        <f t="shared" si="9"/>
        <v>62271</v>
      </c>
      <c r="N64">
        <f t="shared" si="10"/>
        <v>70662.8</v>
      </c>
      <c r="O64">
        <f t="shared" si="11"/>
        <v>19788</v>
      </c>
      <c r="Q64">
        <v>-741</v>
      </c>
      <c r="R64">
        <v>-20750</v>
      </c>
      <c r="T64">
        <v>-12337.599999999991</v>
      </c>
      <c r="U64">
        <v>1050</v>
      </c>
      <c r="W64">
        <v>16435.2</v>
      </c>
      <c r="X64">
        <v>2386.3999999999996</v>
      </c>
      <c r="AB64">
        <v>70662.8</v>
      </c>
      <c r="AC64">
        <v>1.2114577967473692</v>
      </c>
      <c r="AI64">
        <v>70662.8</v>
      </c>
      <c r="AJ64">
        <v>1.2114577967473692</v>
      </c>
    </row>
    <row r="65" spans="2:38" x14ac:dyDescent="0.25">
      <c r="B65">
        <v>31562</v>
      </c>
      <c r="C65">
        <v>83469</v>
      </c>
      <c r="D65">
        <v>53979</v>
      </c>
      <c r="E65">
        <v>101107</v>
      </c>
      <c r="F65">
        <v>51366</v>
      </c>
      <c r="H65">
        <v>134942</v>
      </c>
      <c r="J65">
        <f t="shared" si="6"/>
        <v>64296.6</v>
      </c>
      <c r="K65">
        <f t="shared" si="7"/>
        <v>2.098742390732947</v>
      </c>
      <c r="L65">
        <f t="shared" si="8"/>
        <v>101107</v>
      </c>
      <c r="M65">
        <f t="shared" si="9"/>
        <v>31562</v>
      </c>
      <c r="N65">
        <f t="shared" si="10"/>
        <v>64296.6</v>
      </c>
      <c r="O65">
        <f t="shared" si="11"/>
        <v>69545</v>
      </c>
      <c r="Q65">
        <v>88202</v>
      </c>
      <c r="R65">
        <v>4232</v>
      </c>
      <c r="T65">
        <v>23263.799999999996</v>
      </c>
      <c r="U65">
        <v>-2824.0000000000073</v>
      </c>
      <c r="W65">
        <v>23607.8</v>
      </c>
      <c r="X65">
        <v>7048.8</v>
      </c>
      <c r="Z65">
        <v>64296.6</v>
      </c>
      <c r="AA65">
        <v>2.098742390732947</v>
      </c>
      <c r="AK65">
        <v>64296.6</v>
      </c>
      <c r="AL65">
        <v>2.098742390732947</v>
      </c>
    </row>
    <row r="66" spans="2:38" x14ac:dyDescent="0.25">
      <c r="B66">
        <v>69125</v>
      </c>
      <c r="C66">
        <v>79947</v>
      </c>
      <c r="D66">
        <v>54288</v>
      </c>
      <c r="E66">
        <v>78070</v>
      </c>
      <c r="F66">
        <v>70394</v>
      </c>
      <c r="H66">
        <v>114455</v>
      </c>
      <c r="J66">
        <f t="shared" ref="J66:J101" si="12">AVERAGE(B66:F66)</f>
        <v>70364.800000000003</v>
      </c>
      <c r="K66">
        <f t="shared" ref="K66:K97" si="13">H66/J66</f>
        <v>1.6265945472736367</v>
      </c>
      <c r="L66">
        <f t="shared" ref="L66:L101" si="14">MAX(B66:F66)</f>
        <v>79947</v>
      </c>
      <c r="M66">
        <f t="shared" ref="M66:M101" si="15">MIN(B66:F66)</f>
        <v>54288</v>
      </c>
      <c r="N66">
        <f t="shared" ref="N66:N101" si="16">AVERAGE(B66:F66)</f>
        <v>70364.800000000003</v>
      </c>
      <c r="O66">
        <f t="shared" ref="O66:O101" si="17">L66-M66</f>
        <v>25659</v>
      </c>
      <c r="Q66">
        <v>10151</v>
      </c>
      <c r="R66">
        <v>-13203</v>
      </c>
      <c r="T66">
        <v>-3730.3999999999942</v>
      </c>
      <c r="U66">
        <v>176.19999999999709</v>
      </c>
      <c r="W66">
        <v>46371.6</v>
      </c>
      <c r="X66">
        <v>8901</v>
      </c>
      <c r="AB66">
        <v>70364.800000000003</v>
      </c>
      <c r="AC66">
        <v>1.6265945472736367</v>
      </c>
      <c r="AI66">
        <v>70364.800000000003</v>
      </c>
      <c r="AJ66">
        <v>1.6265945472736367</v>
      </c>
    </row>
    <row r="67" spans="2:38" x14ac:dyDescent="0.25">
      <c r="B67">
        <v>64369</v>
      </c>
      <c r="C67">
        <v>69029</v>
      </c>
      <c r="D67">
        <v>98138</v>
      </c>
      <c r="E67">
        <v>21599</v>
      </c>
      <c r="F67">
        <v>44509</v>
      </c>
      <c r="H67">
        <v>62957</v>
      </c>
      <c r="J67">
        <f t="shared" si="12"/>
        <v>59528.800000000003</v>
      </c>
      <c r="K67">
        <f t="shared" si="13"/>
        <v>1.0575889317439626</v>
      </c>
      <c r="L67">
        <f t="shared" si="14"/>
        <v>98138</v>
      </c>
      <c r="M67">
        <f t="shared" si="15"/>
        <v>21599</v>
      </c>
      <c r="N67">
        <f t="shared" si="16"/>
        <v>59528.800000000003</v>
      </c>
      <c r="O67">
        <f t="shared" si="17"/>
        <v>76539</v>
      </c>
      <c r="Q67">
        <v>-16501</v>
      </c>
      <c r="R67">
        <v>-16495</v>
      </c>
      <c r="T67">
        <v>10624</v>
      </c>
      <c r="U67">
        <v>-3380.5999999999985</v>
      </c>
      <c r="W67">
        <v>35657.599999999999</v>
      </c>
      <c r="X67">
        <v>3380.6000000000004</v>
      </c>
      <c r="AD67">
        <v>59528.800000000003</v>
      </c>
      <c r="AE67">
        <v>1.0575889317439626</v>
      </c>
      <c r="AI67">
        <v>59528.800000000003</v>
      </c>
      <c r="AJ67">
        <v>1.0575889317439626</v>
      </c>
    </row>
    <row r="68" spans="2:38" x14ac:dyDescent="0.25">
      <c r="B68">
        <v>82224</v>
      </c>
      <c r="C68">
        <v>78476</v>
      </c>
      <c r="D68">
        <v>23429</v>
      </c>
      <c r="E68">
        <v>66655</v>
      </c>
      <c r="F68">
        <v>80479</v>
      </c>
      <c r="H68">
        <v>80579</v>
      </c>
      <c r="J68">
        <f t="shared" si="12"/>
        <v>66252.600000000006</v>
      </c>
      <c r="K68">
        <f t="shared" si="13"/>
        <v>1.2162390608066702</v>
      </c>
      <c r="L68">
        <f t="shared" si="14"/>
        <v>82224</v>
      </c>
      <c r="M68">
        <f t="shared" si="15"/>
        <v>23429</v>
      </c>
      <c r="N68">
        <f t="shared" si="16"/>
        <v>66252.600000000006</v>
      </c>
      <c r="O68">
        <f t="shared" si="17"/>
        <v>58795</v>
      </c>
      <c r="Q68">
        <v>-24832</v>
      </c>
      <c r="R68">
        <v>59</v>
      </c>
      <c r="T68">
        <v>5072.4000000000087</v>
      </c>
      <c r="U68">
        <v>-2509.7999999999884</v>
      </c>
      <c r="W68">
        <v>46523.6</v>
      </c>
      <c r="X68">
        <v>7135</v>
      </c>
      <c r="AF68">
        <v>66252.600000000006</v>
      </c>
      <c r="AG68">
        <v>1.2162390608066702</v>
      </c>
      <c r="AI68">
        <v>66252.600000000006</v>
      </c>
      <c r="AJ68">
        <v>1.2162390608066702</v>
      </c>
    </row>
    <row r="69" spans="2:38" x14ac:dyDescent="0.25">
      <c r="B69">
        <v>65878</v>
      </c>
      <c r="C69">
        <v>67711</v>
      </c>
      <c r="D69">
        <v>24722</v>
      </c>
      <c r="E69">
        <v>20162</v>
      </c>
      <c r="F69">
        <v>89259</v>
      </c>
      <c r="H69">
        <v>91303</v>
      </c>
      <c r="J69">
        <f t="shared" si="12"/>
        <v>53546.400000000001</v>
      </c>
      <c r="K69">
        <f t="shared" si="13"/>
        <v>1.7051192984028805</v>
      </c>
      <c r="L69">
        <f t="shared" si="14"/>
        <v>89259</v>
      </c>
      <c r="M69">
        <f t="shared" si="15"/>
        <v>20162</v>
      </c>
      <c r="N69">
        <f t="shared" si="16"/>
        <v>53546.400000000001</v>
      </c>
      <c r="O69">
        <f t="shared" si="17"/>
        <v>69097</v>
      </c>
      <c r="Q69">
        <v>37798</v>
      </c>
      <c r="R69">
        <v>-52</v>
      </c>
      <c r="T69">
        <v>9438.5999999999985</v>
      </c>
      <c r="U69">
        <v>-3905</v>
      </c>
      <c r="W69">
        <v>39130.6</v>
      </c>
      <c r="X69">
        <v>11529.400000000001</v>
      </c>
      <c r="Z69">
        <v>53546.400000000001</v>
      </c>
      <c r="AA69">
        <v>1.7051192984028805</v>
      </c>
      <c r="AK69">
        <v>53546.400000000001</v>
      </c>
      <c r="AL69">
        <v>1.7051192984028805</v>
      </c>
    </row>
    <row r="70" spans="2:38" x14ac:dyDescent="0.25">
      <c r="B70">
        <v>92724</v>
      </c>
      <c r="C70">
        <v>44850</v>
      </c>
      <c r="D70">
        <v>63574</v>
      </c>
      <c r="E70">
        <v>88738</v>
      </c>
      <c r="F70">
        <v>61255</v>
      </c>
      <c r="H70">
        <v>108056</v>
      </c>
      <c r="J70">
        <f t="shared" si="12"/>
        <v>70228.2</v>
      </c>
      <c r="K70">
        <f t="shared" si="13"/>
        <v>1.538641172634355</v>
      </c>
      <c r="L70">
        <f t="shared" si="14"/>
        <v>92724</v>
      </c>
      <c r="M70">
        <f t="shared" si="15"/>
        <v>44850</v>
      </c>
      <c r="N70">
        <f t="shared" si="16"/>
        <v>70228.2</v>
      </c>
      <c r="O70">
        <f t="shared" si="17"/>
        <v>47874</v>
      </c>
      <c r="Q70">
        <v>3506</v>
      </c>
      <c r="R70">
        <v>422</v>
      </c>
      <c r="T70">
        <v>-1062.6000000000058</v>
      </c>
      <c r="U70">
        <v>-4625.6000000000058</v>
      </c>
      <c r="W70">
        <v>32418.2</v>
      </c>
      <c r="X70">
        <v>4928.3999999999996</v>
      </c>
      <c r="AB70">
        <v>70228.2</v>
      </c>
      <c r="AC70">
        <v>1.538641172634355</v>
      </c>
      <c r="AI70">
        <v>70228.2</v>
      </c>
      <c r="AJ70">
        <v>1.538641172634355</v>
      </c>
    </row>
    <row r="71" spans="2:38" x14ac:dyDescent="0.25">
      <c r="B71">
        <v>23554</v>
      </c>
      <c r="C71">
        <v>70308</v>
      </c>
      <c r="D71">
        <v>91394</v>
      </c>
      <c r="E71">
        <v>93125</v>
      </c>
      <c r="F71">
        <v>54925</v>
      </c>
      <c r="H71">
        <v>108298</v>
      </c>
      <c r="J71">
        <f t="shared" si="12"/>
        <v>66661.2</v>
      </c>
      <c r="K71">
        <f t="shared" si="13"/>
        <v>1.6246032174638321</v>
      </c>
      <c r="L71">
        <f t="shared" si="14"/>
        <v>93125</v>
      </c>
      <c r="M71">
        <f t="shared" si="15"/>
        <v>23554</v>
      </c>
      <c r="N71">
        <f t="shared" si="16"/>
        <v>66661.2</v>
      </c>
      <c r="O71">
        <f t="shared" si="17"/>
        <v>69571</v>
      </c>
      <c r="Q71">
        <v>-4493</v>
      </c>
      <c r="R71">
        <v>-2360</v>
      </c>
      <c r="T71">
        <v>-939.60000000000582</v>
      </c>
      <c r="U71">
        <v>1219.5999999999985</v>
      </c>
      <c r="W71">
        <v>29581.599999999999</v>
      </c>
      <c r="X71">
        <v>9047.1999999999989</v>
      </c>
      <c r="AF71">
        <v>66661.2</v>
      </c>
      <c r="AG71">
        <v>1.6246032174638321</v>
      </c>
      <c r="AI71">
        <v>66661.2</v>
      </c>
      <c r="AJ71">
        <v>1.6246032174638321</v>
      </c>
    </row>
    <row r="72" spans="2:38" x14ac:dyDescent="0.25">
      <c r="B72">
        <v>36746</v>
      </c>
      <c r="C72">
        <v>57842</v>
      </c>
      <c r="D72">
        <v>55973</v>
      </c>
      <c r="E72">
        <v>62535</v>
      </c>
      <c r="F72">
        <v>28864</v>
      </c>
      <c r="H72">
        <v>124086</v>
      </c>
      <c r="J72">
        <f t="shared" si="12"/>
        <v>48392</v>
      </c>
      <c r="K72">
        <f t="shared" si="13"/>
        <v>2.5641841626715158</v>
      </c>
      <c r="L72">
        <f t="shared" si="14"/>
        <v>62535</v>
      </c>
      <c r="M72">
        <f t="shared" si="15"/>
        <v>28864</v>
      </c>
      <c r="N72">
        <f t="shared" si="16"/>
        <v>48392</v>
      </c>
      <c r="O72">
        <f t="shared" si="17"/>
        <v>33671</v>
      </c>
      <c r="Q72">
        <v>43275</v>
      </c>
      <c r="R72">
        <v>23</v>
      </c>
      <c r="T72">
        <v>-8409.4000000000015</v>
      </c>
      <c r="U72">
        <v>-1846.4000000000015</v>
      </c>
      <c r="W72">
        <v>36788.600000000006</v>
      </c>
      <c r="X72">
        <v>5216.4000000000005</v>
      </c>
      <c r="Z72">
        <v>48392</v>
      </c>
      <c r="AA72">
        <v>2.5641841626715158</v>
      </c>
      <c r="AK72">
        <v>48392</v>
      </c>
      <c r="AL72">
        <v>2.5641841626715158</v>
      </c>
    </row>
    <row r="73" spans="2:38" x14ac:dyDescent="0.25">
      <c r="B73">
        <v>70223</v>
      </c>
      <c r="C73">
        <v>39574</v>
      </c>
      <c r="D73">
        <v>75296</v>
      </c>
      <c r="E73">
        <v>79828</v>
      </c>
      <c r="F73">
        <v>46539</v>
      </c>
      <c r="H73">
        <v>84806</v>
      </c>
      <c r="J73">
        <f t="shared" si="12"/>
        <v>62292</v>
      </c>
      <c r="K73">
        <f t="shared" si="13"/>
        <v>1.3614268284851987</v>
      </c>
      <c r="L73">
        <f t="shared" si="14"/>
        <v>79828</v>
      </c>
      <c r="M73">
        <f t="shared" si="15"/>
        <v>39574</v>
      </c>
      <c r="N73">
        <f t="shared" si="16"/>
        <v>62292</v>
      </c>
      <c r="O73">
        <f t="shared" si="17"/>
        <v>40254</v>
      </c>
      <c r="Q73">
        <v>-17284</v>
      </c>
      <c r="R73">
        <v>-421</v>
      </c>
      <c r="T73">
        <v>-38322</v>
      </c>
      <c r="U73">
        <v>-374</v>
      </c>
      <c r="W73">
        <v>38322</v>
      </c>
      <c r="X73">
        <v>4014.8</v>
      </c>
      <c r="AB73">
        <v>62292</v>
      </c>
      <c r="AC73">
        <v>1.3614268284851987</v>
      </c>
      <c r="AI73">
        <v>62292</v>
      </c>
      <c r="AJ73">
        <v>1.3614268284851987</v>
      </c>
    </row>
    <row r="74" spans="2:38" x14ac:dyDescent="0.25">
      <c r="B74">
        <v>46639</v>
      </c>
      <c r="C74">
        <v>63984</v>
      </c>
      <c r="D74">
        <v>48087</v>
      </c>
      <c r="E74">
        <v>58326</v>
      </c>
      <c r="F74">
        <v>78156</v>
      </c>
      <c r="H74">
        <v>111887</v>
      </c>
      <c r="J74">
        <f t="shared" si="12"/>
        <v>59038.400000000001</v>
      </c>
      <c r="K74">
        <f t="shared" si="13"/>
        <v>1.8951563728014309</v>
      </c>
      <c r="L74">
        <f t="shared" si="14"/>
        <v>78156</v>
      </c>
      <c r="M74">
        <f t="shared" si="15"/>
        <v>46639</v>
      </c>
      <c r="N74">
        <f t="shared" si="16"/>
        <v>59038.400000000001</v>
      </c>
      <c r="O74">
        <f t="shared" si="17"/>
        <v>31517</v>
      </c>
      <c r="Q74">
        <v>34520</v>
      </c>
      <c r="R74">
        <v>-1</v>
      </c>
      <c r="T74">
        <v>1031.5999999999985</v>
      </c>
      <c r="U74">
        <v>8402.8000000000029</v>
      </c>
      <c r="W74">
        <v>38456.800000000003</v>
      </c>
      <c r="X74">
        <v>9178.7999999999993</v>
      </c>
      <c r="Z74">
        <v>59038.400000000001</v>
      </c>
      <c r="AA74">
        <v>1.8951563728014309</v>
      </c>
      <c r="AK74">
        <v>59038.400000000001</v>
      </c>
      <c r="AL74">
        <v>1.8951563728014309</v>
      </c>
    </row>
    <row r="75" spans="2:38" x14ac:dyDescent="0.25">
      <c r="B75">
        <v>28679</v>
      </c>
      <c r="C75">
        <v>57184</v>
      </c>
      <c r="D75">
        <v>35157</v>
      </c>
      <c r="E75">
        <v>83964</v>
      </c>
      <c r="F75">
        <v>70907</v>
      </c>
      <c r="H75">
        <v>105568</v>
      </c>
      <c r="J75">
        <f t="shared" si="12"/>
        <v>55178.2</v>
      </c>
      <c r="K75">
        <f t="shared" si="13"/>
        <v>1.9132193511205513</v>
      </c>
      <c r="L75">
        <f t="shared" si="14"/>
        <v>83964</v>
      </c>
      <c r="M75">
        <f t="shared" si="15"/>
        <v>28679</v>
      </c>
      <c r="N75">
        <f t="shared" si="16"/>
        <v>55178.2</v>
      </c>
      <c r="O75">
        <f t="shared" si="17"/>
        <v>55285</v>
      </c>
      <c r="Q75">
        <v>-10544</v>
      </c>
      <c r="R75">
        <v>224</v>
      </c>
      <c r="T75">
        <v>-32299.400000000009</v>
      </c>
      <c r="U75">
        <v>-2895</v>
      </c>
      <c r="W75">
        <v>53781.799999999996</v>
      </c>
      <c r="X75">
        <v>4615.8</v>
      </c>
      <c r="AB75">
        <v>55178.2</v>
      </c>
      <c r="AC75">
        <v>1.9132193511205513</v>
      </c>
      <c r="AK75">
        <v>55178.2</v>
      </c>
      <c r="AL75">
        <v>1.9132193511205513</v>
      </c>
    </row>
    <row r="76" spans="2:38" x14ac:dyDescent="0.25">
      <c r="B76">
        <v>98125</v>
      </c>
      <c r="C76">
        <v>107808</v>
      </c>
      <c r="D76">
        <v>36784</v>
      </c>
      <c r="E76">
        <v>98034</v>
      </c>
      <c r="F76">
        <v>89693</v>
      </c>
      <c r="H76">
        <v>133573</v>
      </c>
      <c r="J76">
        <f t="shared" si="12"/>
        <v>86088.8</v>
      </c>
      <c r="K76">
        <f t="shared" si="13"/>
        <v>1.5515723299662674</v>
      </c>
      <c r="L76">
        <f t="shared" si="14"/>
        <v>107808</v>
      </c>
      <c r="M76">
        <f t="shared" si="15"/>
        <v>36784</v>
      </c>
      <c r="N76">
        <f t="shared" si="16"/>
        <v>86088.8</v>
      </c>
      <c r="O76">
        <f t="shared" si="17"/>
        <v>71024</v>
      </c>
      <c r="Q76">
        <v>4177</v>
      </c>
      <c r="R76">
        <v>-11658</v>
      </c>
      <c r="T76">
        <v>-577</v>
      </c>
      <c r="U76">
        <v>1233.8000000000029</v>
      </c>
      <c r="W76">
        <v>20207.800000000003</v>
      </c>
      <c r="X76">
        <v>8601.4</v>
      </c>
      <c r="AF76">
        <v>86088.8</v>
      </c>
      <c r="AG76">
        <v>1.5515723299662674</v>
      </c>
      <c r="AI76">
        <v>86088.8</v>
      </c>
      <c r="AJ76">
        <v>1.5515723299662674</v>
      </c>
    </row>
    <row r="77" spans="2:38" x14ac:dyDescent="0.25">
      <c r="B77">
        <v>63433</v>
      </c>
      <c r="C77">
        <v>64160</v>
      </c>
      <c r="D77">
        <v>104148</v>
      </c>
      <c r="E77">
        <v>38116</v>
      </c>
      <c r="F77">
        <v>77170</v>
      </c>
      <c r="H77">
        <v>126874</v>
      </c>
      <c r="J77">
        <f t="shared" si="12"/>
        <v>69405.399999999994</v>
      </c>
      <c r="K77">
        <f t="shared" si="13"/>
        <v>1.828013382244033</v>
      </c>
      <c r="L77">
        <f t="shared" si="14"/>
        <v>104148</v>
      </c>
      <c r="M77">
        <f t="shared" si="15"/>
        <v>38116</v>
      </c>
      <c r="N77">
        <f t="shared" si="16"/>
        <v>69405.399999999994</v>
      </c>
      <c r="O77">
        <f t="shared" si="17"/>
        <v>66032</v>
      </c>
      <c r="Q77">
        <v>-6458</v>
      </c>
      <c r="R77">
        <v>-331</v>
      </c>
      <c r="T77">
        <v>-5723</v>
      </c>
      <c r="U77">
        <v>1198.3999999999942</v>
      </c>
      <c r="W77">
        <v>50763</v>
      </c>
      <c r="X77">
        <v>4287.6000000000004</v>
      </c>
      <c r="AF77">
        <v>69405.399999999994</v>
      </c>
      <c r="AG77">
        <v>1.828013382244033</v>
      </c>
      <c r="AK77">
        <v>69405.399999999994</v>
      </c>
      <c r="AL77">
        <v>1.828013382244033</v>
      </c>
    </row>
    <row r="78" spans="2:38" x14ac:dyDescent="0.25">
      <c r="B78">
        <v>84871</v>
      </c>
      <c r="C78">
        <v>63177</v>
      </c>
      <c r="D78">
        <v>52033</v>
      </c>
      <c r="E78">
        <v>109749</v>
      </c>
      <c r="F78">
        <v>99745</v>
      </c>
      <c r="H78">
        <v>109294</v>
      </c>
      <c r="J78">
        <f t="shared" si="12"/>
        <v>81915</v>
      </c>
      <c r="K78">
        <f t="shared" si="13"/>
        <v>1.334236708783495</v>
      </c>
      <c r="L78">
        <f t="shared" si="14"/>
        <v>109749</v>
      </c>
      <c r="M78">
        <f t="shared" si="15"/>
        <v>52033</v>
      </c>
      <c r="N78">
        <f t="shared" si="16"/>
        <v>81915</v>
      </c>
      <c r="O78">
        <f t="shared" si="17"/>
        <v>57716</v>
      </c>
      <c r="Q78">
        <v>-5834</v>
      </c>
      <c r="R78">
        <v>-20141</v>
      </c>
      <c r="T78">
        <v>19332.599999999999</v>
      </c>
      <c r="U78">
        <v>7538.1999999999971</v>
      </c>
      <c r="W78">
        <v>43555</v>
      </c>
      <c r="X78">
        <v>7538.2000000000007</v>
      </c>
      <c r="AF78">
        <v>81915</v>
      </c>
      <c r="AG78">
        <v>1.334236708783495</v>
      </c>
      <c r="AI78">
        <v>81915</v>
      </c>
      <c r="AJ78">
        <v>1.334236708783495</v>
      </c>
    </row>
    <row r="79" spans="2:38" x14ac:dyDescent="0.25">
      <c r="B79">
        <v>80019</v>
      </c>
      <c r="C79">
        <v>55592</v>
      </c>
      <c r="D79">
        <v>96055</v>
      </c>
      <c r="E79">
        <v>68538</v>
      </c>
      <c r="F79">
        <v>32061</v>
      </c>
      <c r="H79">
        <v>125262</v>
      </c>
      <c r="J79">
        <f t="shared" si="12"/>
        <v>66453</v>
      </c>
      <c r="K79">
        <f t="shared" si="13"/>
        <v>1.8849713331226581</v>
      </c>
      <c r="L79">
        <f t="shared" si="14"/>
        <v>96055</v>
      </c>
      <c r="M79">
        <f t="shared" si="15"/>
        <v>32061</v>
      </c>
      <c r="N79">
        <f t="shared" si="16"/>
        <v>66453</v>
      </c>
      <c r="O79">
        <f t="shared" si="17"/>
        <v>63994</v>
      </c>
      <c r="Q79">
        <v>32274</v>
      </c>
      <c r="R79">
        <v>-1309</v>
      </c>
      <c r="T79">
        <v>9012</v>
      </c>
      <c r="U79">
        <v>-3640.6000000000058</v>
      </c>
      <c r="W79">
        <v>25610.800000000003</v>
      </c>
      <c r="X79">
        <v>6802.5999999999995</v>
      </c>
      <c r="AD79">
        <v>66453</v>
      </c>
      <c r="AE79">
        <v>1.8849713331226581</v>
      </c>
      <c r="AK79">
        <v>66453</v>
      </c>
      <c r="AL79">
        <v>1.8849713331226581</v>
      </c>
    </row>
    <row r="80" spans="2:38" x14ac:dyDescent="0.25">
      <c r="B80">
        <v>20383</v>
      </c>
      <c r="C80">
        <v>74716</v>
      </c>
      <c r="D80">
        <v>71300</v>
      </c>
      <c r="E80">
        <v>67647</v>
      </c>
      <c r="F80">
        <v>76248</v>
      </c>
      <c r="H80">
        <v>67217</v>
      </c>
      <c r="J80">
        <f t="shared" si="12"/>
        <v>62058.8</v>
      </c>
      <c r="K80">
        <f t="shared" si="13"/>
        <v>1.0831179462058564</v>
      </c>
      <c r="L80">
        <f t="shared" si="14"/>
        <v>76248</v>
      </c>
      <c r="M80">
        <f t="shared" si="15"/>
        <v>20383</v>
      </c>
      <c r="N80">
        <f t="shared" si="16"/>
        <v>62058.8</v>
      </c>
      <c r="O80">
        <f t="shared" si="17"/>
        <v>55865</v>
      </c>
      <c r="Q80">
        <v>-51109</v>
      </c>
      <c r="R80">
        <v>-523</v>
      </c>
      <c r="T80">
        <v>-941.79999999999563</v>
      </c>
      <c r="U80">
        <v>5497.6000000000058</v>
      </c>
      <c r="W80">
        <v>33085.4</v>
      </c>
      <c r="X80">
        <v>7228.4</v>
      </c>
      <c r="AF80">
        <v>62058.8</v>
      </c>
      <c r="AG80">
        <v>1.0831179462058564</v>
      </c>
      <c r="AI80">
        <v>62058.8</v>
      </c>
      <c r="AJ80">
        <v>1.0831179462058564</v>
      </c>
    </row>
    <row r="81" spans="2:38" x14ac:dyDescent="0.25">
      <c r="B81">
        <v>4138</v>
      </c>
      <c r="C81">
        <v>76933</v>
      </c>
      <c r="D81">
        <v>79708</v>
      </c>
      <c r="E81">
        <v>55047</v>
      </c>
      <c r="F81">
        <v>52966</v>
      </c>
      <c r="H81">
        <v>77321</v>
      </c>
      <c r="J81">
        <f t="shared" si="12"/>
        <v>53758.400000000001</v>
      </c>
      <c r="K81">
        <f t="shared" si="13"/>
        <v>1.4383054555195094</v>
      </c>
      <c r="L81">
        <f t="shared" si="14"/>
        <v>79708</v>
      </c>
      <c r="M81">
        <f t="shared" si="15"/>
        <v>4138</v>
      </c>
      <c r="N81">
        <f t="shared" si="16"/>
        <v>53758.400000000001</v>
      </c>
      <c r="O81">
        <f t="shared" si="17"/>
        <v>75570</v>
      </c>
      <c r="Q81">
        <v>-1522</v>
      </c>
      <c r="R81">
        <v>5567</v>
      </c>
      <c r="T81">
        <v>-4346.7999999999956</v>
      </c>
      <c r="U81">
        <v>-1094.4000000000015</v>
      </c>
      <c r="W81">
        <v>24626.400000000001</v>
      </c>
      <c r="X81">
        <v>7532.8000000000011</v>
      </c>
      <c r="Z81">
        <v>53758.400000000001</v>
      </c>
      <c r="AA81">
        <v>1.4383054555195094</v>
      </c>
      <c r="AI81">
        <v>53758.400000000001</v>
      </c>
      <c r="AJ81">
        <v>1.4383054555195094</v>
      </c>
    </row>
    <row r="82" spans="2:38" x14ac:dyDescent="0.25">
      <c r="B82">
        <v>94191</v>
      </c>
      <c r="C82">
        <v>19021</v>
      </c>
      <c r="D82">
        <v>66097</v>
      </c>
      <c r="E82">
        <v>40176</v>
      </c>
      <c r="F82">
        <v>24772</v>
      </c>
      <c r="H82">
        <v>66961</v>
      </c>
      <c r="J82">
        <f t="shared" si="12"/>
        <v>48851.4</v>
      </c>
      <c r="K82">
        <f t="shared" si="13"/>
        <v>1.3707079019229744</v>
      </c>
      <c r="L82">
        <f t="shared" si="14"/>
        <v>94191</v>
      </c>
      <c r="M82">
        <f t="shared" si="15"/>
        <v>19021</v>
      </c>
      <c r="N82">
        <f t="shared" si="16"/>
        <v>48851.4</v>
      </c>
      <c r="O82">
        <f t="shared" si="17"/>
        <v>75170</v>
      </c>
      <c r="Q82">
        <v>-5609</v>
      </c>
      <c r="R82">
        <v>-8773</v>
      </c>
      <c r="T82">
        <v>-23005.200000000004</v>
      </c>
      <c r="U82">
        <v>-548.79999999999563</v>
      </c>
      <c r="W82">
        <v>40134.400000000001</v>
      </c>
      <c r="X82">
        <v>4140.3999999999996</v>
      </c>
      <c r="AB82">
        <v>48851.4</v>
      </c>
      <c r="AC82">
        <v>1.3707079019229744</v>
      </c>
      <c r="AI82">
        <v>48851.4</v>
      </c>
      <c r="AJ82">
        <v>1.3707079019229744</v>
      </c>
    </row>
    <row r="83" spans="2:38" x14ac:dyDescent="0.25">
      <c r="B83">
        <v>18961</v>
      </c>
      <c r="C83">
        <v>49516</v>
      </c>
      <c r="D83">
        <v>76078</v>
      </c>
      <c r="E83">
        <v>31607</v>
      </c>
      <c r="F83">
        <v>66263</v>
      </c>
      <c r="H83">
        <v>101060</v>
      </c>
      <c r="J83">
        <f t="shared" si="12"/>
        <v>48485</v>
      </c>
      <c r="K83">
        <f t="shared" si="13"/>
        <v>2.0843559863875427</v>
      </c>
      <c r="L83">
        <f t="shared" si="14"/>
        <v>76078</v>
      </c>
      <c r="M83">
        <f t="shared" si="15"/>
        <v>18961</v>
      </c>
      <c r="N83">
        <f t="shared" si="16"/>
        <v>48485</v>
      </c>
      <c r="O83">
        <f t="shared" si="17"/>
        <v>57117</v>
      </c>
      <c r="Q83">
        <v>-12838</v>
      </c>
      <c r="R83">
        <v>-811</v>
      </c>
      <c r="T83">
        <v>-4380.4000000000015</v>
      </c>
      <c r="U83">
        <v>-1293.5999999999985</v>
      </c>
      <c r="W83">
        <v>34924.400000000001</v>
      </c>
      <c r="X83">
        <v>10691.2</v>
      </c>
      <c r="AD83">
        <v>48485</v>
      </c>
      <c r="AE83">
        <v>2.0843559863875427</v>
      </c>
      <c r="AK83">
        <v>48485</v>
      </c>
      <c r="AL83">
        <v>2.0843559863875427</v>
      </c>
    </row>
    <row r="84" spans="2:38" x14ac:dyDescent="0.25">
      <c r="B84">
        <v>86084</v>
      </c>
      <c r="C84">
        <v>60714</v>
      </c>
      <c r="D84">
        <v>28229</v>
      </c>
      <c r="E84">
        <v>96754</v>
      </c>
      <c r="F84">
        <v>4533</v>
      </c>
      <c r="H84">
        <v>127962</v>
      </c>
      <c r="J84">
        <f t="shared" si="12"/>
        <v>55262.8</v>
      </c>
      <c r="K84">
        <f t="shared" si="13"/>
        <v>2.3155178528775231</v>
      </c>
      <c r="L84">
        <f t="shared" si="14"/>
        <v>96754</v>
      </c>
      <c r="M84">
        <f t="shared" si="15"/>
        <v>4533</v>
      </c>
      <c r="N84">
        <f t="shared" si="16"/>
        <v>55262.8</v>
      </c>
      <c r="O84">
        <f t="shared" si="17"/>
        <v>92221</v>
      </c>
      <c r="Q84">
        <v>13203</v>
      </c>
      <c r="R84">
        <v>-9258</v>
      </c>
      <c r="T84">
        <v>-43998.2</v>
      </c>
      <c r="U84">
        <v>-4144.1999999999971</v>
      </c>
      <c r="W84">
        <v>47571</v>
      </c>
      <c r="X84">
        <v>10077.799999999999</v>
      </c>
      <c r="AB84">
        <v>55262.8</v>
      </c>
      <c r="AC84">
        <v>2.3155178528775231</v>
      </c>
      <c r="AK84">
        <v>55262.8</v>
      </c>
      <c r="AL84">
        <v>2.3155178528775231</v>
      </c>
    </row>
    <row r="85" spans="2:38" x14ac:dyDescent="0.25">
      <c r="B85">
        <v>119021</v>
      </c>
      <c r="C85">
        <v>30166</v>
      </c>
      <c r="D85">
        <v>40322</v>
      </c>
      <c r="E85">
        <v>79596</v>
      </c>
      <c r="F85">
        <v>52889</v>
      </c>
      <c r="H85">
        <v>118783</v>
      </c>
      <c r="J85">
        <f t="shared" si="12"/>
        <v>64398.8</v>
      </c>
      <c r="K85">
        <f t="shared" si="13"/>
        <v>1.8444908911346174</v>
      </c>
      <c r="L85">
        <f t="shared" si="14"/>
        <v>119021</v>
      </c>
      <c r="M85">
        <f t="shared" si="15"/>
        <v>30166</v>
      </c>
      <c r="N85">
        <f t="shared" si="16"/>
        <v>64398.8</v>
      </c>
      <c r="O85">
        <f t="shared" si="17"/>
        <v>88855</v>
      </c>
      <c r="Q85">
        <v>9559</v>
      </c>
      <c r="R85">
        <v>5</v>
      </c>
      <c r="T85">
        <v>13034</v>
      </c>
      <c r="U85">
        <v>7864.6000000000058</v>
      </c>
      <c r="W85">
        <v>53267.599999999991</v>
      </c>
      <c r="X85">
        <v>7886.6000000000013</v>
      </c>
      <c r="AD85">
        <v>64398.8</v>
      </c>
      <c r="AE85">
        <v>1.8444908911346174</v>
      </c>
      <c r="AK85">
        <v>64398.8</v>
      </c>
      <c r="AL85">
        <v>1.8444908911346174</v>
      </c>
    </row>
    <row r="86" spans="2:38" x14ac:dyDescent="0.25">
      <c r="B86">
        <v>29970</v>
      </c>
      <c r="C86">
        <v>26042</v>
      </c>
      <c r="D86">
        <v>26570</v>
      </c>
      <c r="E86">
        <v>45757</v>
      </c>
      <c r="F86">
        <v>97230</v>
      </c>
      <c r="H86">
        <v>60740</v>
      </c>
      <c r="J86">
        <f t="shared" si="12"/>
        <v>45113.8</v>
      </c>
      <c r="K86">
        <f t="shared" si="13"/>
        <v>1.3463729501837574</v>
      </c>
      <c r="L86">
        <f t="shared" si="14"/>
        <v>97230</v>
      </c>
      <c r="M86">
        <f t="shared" si="15"/>
        <v>26042</v>
      </c>
      <c r="N86">
        <f t="shared" si="16"/>
        <v>45113.8</v>
      </c>
      <c r="O86">
        <f t="shared" si="17"/>
        <v>71188</v>
      </c>
      <c r="Q86">
        <v>-49222</v>
      </c>
      <c r="R86">
        <v>728</v>
      </c>
      <c r="T86">
        <v>-37911.199999999997</v>
      </c>
      <c r="U86">
        <v>1350.8000000000029</v>
      </c>
      <c r="W86">
        <v>37911.199999999997</v>
      </c>
      <c r="X86">
        <v>1350.8</v>
      </c>
      <c r="AB86">
        <v>45113.8</v>
      </c>
      <c r="AC86">
        <v>1.3463729501837574</v>
      </c>
      <c r="AI86">
        <v>45113.8</v>
      </c>
      <c r="AJ86">
        <v>1.3463729501837574</v>
      </c>
    </row>
    <row r="87" spans="2:38" x14ac:dyDescent="0.25">
      <c r="B87">
        <v>56292</v>
      </c>
      <c r="C87">
        <v>32606</v>
      </c>
      <c r="D87">
        <v>71988</v>
      </c>
      <c r="E87">
        <v>44966</v>
      </c>
      <c r="F87">
        <v>85052</v>
      </c>
      <c r="H87">
        <v>123996</v>
      </c>
      <c r="J87">
        <f t="shared" si="12"/>
        <v>58180.800000000003</v>
      </c>
      <c r="K87">
        <f t="shared" si="13"/>
        <v>2.1312185463245608</v>
      </c>
      <c r="L87">
        <f t="shared" si="14"/>
        <v>85052</v>
      </c>
      <c r="M87">
        <f t="shared" si="15"/>
        <v>32606</v>
      </c>
      <c r="N87">
        <f t="shared" si="16"/>
        <v>58180.800000000003</v>
      </c>
      <c r="O87">
        <f t="shared" si="17"/>
        <v>52446</v>
      </c>
      <c r="Q87">
        <v>61758</v>
      </c>
      <c r="R87">
        <v>-18383</v>
      </c>
      <c r="T87">
        <v>5340</v>
      </c>
      <c r="U87">
        <v>-3644.7999999999956</v>
      </c>
      <c r="W87">
        <v>24664</v>
      </c>
      <c r="X87">
        <v>3644.7999999999997</v>
      </c>
      <c r="Z87">
        <v>58180.800000000003</v>
      </c>
      <c r="AA87">
        <v>2.1312185463245608</v>
      </c>
      <c r="AK87">
        <v>58180.800000000003</v>
      </c>
      <c r="AL87">
        <v>2.1312185463245608</v>
      </c>
    </row>
    <row r="88" spans="2:38" x14ac:dyDescent="0.25">
      <c r="B88">
        <v>50162</v>
      </c>
      <c r="C88">
        <v>61190</v>
      </c>
      <c r="D88">
        <v>81339</v>
      </c>
      <c r="E88">
        <v>72750</v>
      </c>
      <c r="F88">
        <v>69546</v>
      </c>
      <c r="H88">
        <v>115372</v>
      </c>
      <c r="J88">
        <f t="shared" si="12"/>
        <v>66997.399999999994</v>
      </c>
      <c r="K88">
        <f t="shared" si="13"/>
        <v>1.7220369745691626</v>
      </c>
      <c r="L88">
        <f t="shared" si="14"/>
        <v>81339</v>
      </c>
      <c r="M88">
        <f t="shared" si="15"/>
        <v>50162</v>
      </c>
      <c r="N88">
        <f t="shared" si="16"/>
        <v>66997.399999999994</v>
      </c>
      <c r="O88">
        <f t="shared" si="17"/>
        <v>31177</v>
      </c>
      <c r="Q88">
        <v>29518</v>
      </c>
      <c r="R88">
        <v>0</v>
      </c>
      <c r="T88">
        <v>-160.60000000000582</v>
      </c>
      <c r="U88">
        <v>4117.1999999999971</v>
      </c>
      <c r="W88">
        <v>37517.4</v>
      </c>
      <c r="X88">
        <v>9316.4000000000015</v>
      </c>
      <c r="AB88">
        <v>66997.399999999994</v>
      </c>
      <c r="AC88">
        <v>1.7220369745691626</v>
      </c>
      <c r="AI88">
        <v>66997.399999999994</v>
      </c>
      <c r="AJ88">
        <v>1.7220369745691626</v>
      </c>
    </row>
    <row r="89" spans="2:38" x14ac:dyDescent="0.25">
      <c r="B89">
        <v>25197</v>
      </c>
      <c r="C89">
        <v>79154</v>
      </c>
      <c r="D89">
        <v>98666</v>
      </c>
      <c r="E89">
        <v>26668</v>
      </c>
      <c r="F89">
        <v>85986</v>
      </c>
      <c r="H89">
        <v>102179</v>
      </c>
      <c r="J89">
        <f t="shared" si="12"/>
        <v>63134.2</v>
      </c>
      <c r="K89">
        <f t="shared" si="13"/>
        <v>1.6184413519138598</v>
      </c>
      <c r="L89">
        <f t="shared" si="14"/>
        <v>98666</v>
      </c>
      <c r="M89">
        <f t="shared" si="15"/>
        <v>25197</v>
      </c>
      <c r="N89">
        <f t="shared" si="16"/>
        <v>63134.2</v>
      </c>
      <c r="O89">
        <f t="shared" si="17"/>
        <v>73469</v>
      </c>
      <c r="Q89">
        <v>1196</v>
      </c>
      <c r="R89">
        <v>573</v>
      </c>
      <c r="T89">
        <v>7046.1999999999971</v>
      </c>
      <c r="U89">
        <v>7079.5999999999985</v>
      </c>
      <c r="W89">
        <v>37647.800000000003</v>
      </c>
      <c r="X89">
        <v>7079.6</v>
      </c>
      <c r="AD89">
        <v>63134.2</v>
      </c>
      <c r="AE89">
        <v>1.6184413519138598</v>
      </c>
      <c r="AI89">
        <v>63134.2</v>
      </c>
      <c r="AJ89">
        <v>1.6184413519138598</v>
      </c>
    </row>
    <row r="90" spans="2:38" x14ac:dyDescent="0.25">
      <c r="B90">
        <v>50343</v>
      </c>
      <c r="C90">
        <v>44930</v>
      </c>
      <c r="D90">
        <v>99842</v>
      </c>
      <c r="E90">
        <v>23667</v>
      </c>
      <c r="F90">
        <v>43946</v>
      </c>
      <c r="H90">
        <v>98402</v>
      </c>
      <c r="J90">
        <f t="shared" si="12"/>
        <v>52545.599999999999</v>
      </c>
      <c r="K90">
        <f t="shared" si="13"/>
        <v>1.8726972382083371</v>
      </c>
      <c r="L90">
        <f t="shared" si="14"/>
        <v>99842</v>
      </c>
      <c r="M90">
        <f t="shared" si="15"/>
        <v>23667</v>
      </c>
      <c r="N90">
        <f t="shared" si="16"/>
        <v>52545.599999999999</v>
      </c>
      <c r="O90">
        <f t="shared" si="17"/>
        <v>76175</v>
      </c>
      <c r="Q90">
        <v>16238</v>
      </c>
      <c r="R90">
        <v>-17</v>
      </c>
      <c r="T90">
        <v>30971.399999999998</v>
      </c>
      <c r="U90">
        <v>9342</v>
      </c>
      <c r="W90">
        <v>32531.799999999996</v>
      </c>
      <c r="X90">
        <v>16288.400000000001</v>
      </c>
      <c r="AD90">
        <v>52545.599999999999</v>
      </c>
      <c r="AE90">
        <v>1.8726972382083371</v>
      </c>
      <c r="AK90">
        <v>52545.599999999999</v>
      </c>
      <c r="AL90">
        <v>1.8726972382083371</v>
      </c>
    </row>
    <row r="91" spans="2:38" x14ac:dyDescent="0.25">
      <c r="B91">
        <v>30766</v>
      </c>
      <c r="C91">
        <v>81894</v>
      </c>
      <c r="D91">
        <v>49740</v>
      </c>
      <c r="E91">
        <v>77883</v>
      </c>
      <c r="F91">
        <v>16155</v>
      </c>
      <c r="H91">
        <v>97735</v>
      </c>
      <c r="J91">
        <f t="shared" si="12"/>
        <v>51287.6</v>
      </c>
      <c r="K91">
        <f t="shared" si="13"/>
        <v>1.9056263112331246</v>
      </c>
      <c r="L91">
        <f t="shared" si="14"/>
        <v>81894</v>
      </c>
      <c r="M91">
        <f t="shared" si="15"/>
        <v>16155</v>
      </c>
      <c r="N91">
        <f t="shared" si="16"/>
        <v>51287.6</v>
      </c>
      <c r="O91">
        <f t="shared" si="17"/>
        <v>65739</v>
      </c>
      <c r="Q91">
        <v>6592</v>
      </c>
      <c r="R91">
        <v>1259</v>
      </c>
      <c r="T91">
        <v>-20667.400000000001</v>
      </c>
      <c r="U91">
        <v>460.40000000000146</v>
      </c>
      <c r="W91">
        <v>49203.4</v>
      </c>
      <c r="X91">
        <v>5272</v>
      </c>
      <c r="AB91">
        <v>51287.6</v>
      </c>
      <c r="AC91">
        <v>1.9056263112331246</v>
      </c>
      <c r="AK91">
        <v>51287.6</v>
      </c>
      <c r="AL91">
        <v>1.9056263112331246</v>
      </c>
    </row>
    <row r="92" spans="2:38" x14ac:dyDescent="0.25">
      <c r="B92">
        <v>43670</v>
      </c>
      <c r="C92">
        <v>99812</v>
      </c>
      <c r="D92">
        <v>56787</v>
      </c>
      <c r="E92">
        <v>38587</v>
      </c>
      <c r="F92">
        <v>71369</v>
      </c>
      <c r="H92">
        <v>97722</v>
      </c>
      <c r="J92">
        <f t="shared" si="12"/>
        <v>62045</v>
      </c>
      <c r="K92">
        <f t="shared" si="13"/>
        <v>1.5750181320009671</v>
      </c>
      <c r="L92">
        <f t="shared" si="14"/>
        <v>99812</v>
      </c>
      <c r="M92">
        <f t="shared" si="15"/>
        <v>38587</v>
      </c>
      <c r="N92">
        <f t="shared" si="16"/>
        <v>62045</v>
      </c>
      <c r="O92">
        <f t="shared" si="17"/>
        <v>61225</v>
      </c>
      <c r="Q92">
        <v>26013</v>
      </c>
      <c r="R92">
        <v>-242</v>
      </c>
      <c r="T92">
        <v>7334.5999999999985</v>
      </c>
      <c r="U92">
        <v>-3100.5999999999985</v>
      </c>
      <c r="W92">
        <v>31456.2</v>
      </c>
      <c r="X92">
        <v>3102.2000000000007</v>
      </c>
      <c r="Z92">
        <v>62045</v>
      </c>
      <c r="AA92">
        <v>1.5750181320009671</v>
      </c>
      <c r="AK92">
        <v>62045</v>
      </c>
      <c r="AL92">
        <v>1.5750181320009671</v>
      </c>
    </row>
    <row r="93" spans="2:38" x14ac:dyDescent="0.25">
      <c r="B93">
        <v>59054</v>
      </c>
      <c r="C93">
        <v>100540</v>
      </c>
      <c r="D93">
        <v>7529</v>
      </c>
      <c r="E93">
        <v>27492</v>
      </c>
      <c r="F93">
        <v>39887</v>
      </c>
      <c r="H93">
        <v>96963</v>
      </c>
      <c r="J93">
        <f t="shared" si="12"/>
        <v>46900.4</v>
      </c>
      <c r="K93">
        <f t="shared" si="13"/>
        <v>2.067423731993757</v>
      </c>
      <c r="L93">
        <f t="shared" si="14"/>
        <v>100540</v>
      </c>
      <c r="M93">
        <f t="shared" si="15"/>
        <v>7529</v>
      </c>
      <c r="N93">
        <f t="shared" si="16"/>
        <v>46900.4</v>
      </c>
      <c r="O93">
        <f t="shared" si="17"/>
        <v>93011</v>
      </c>
      <c r="Q93">
        <v>-11892</v>
      </c>
      <c r="R93">
        <v>10757</v>
      </c>
      <c r="T93">
        <v>-9556.5999999999985</v>
      </c>
      <c r="U93">
        <v>1486</v>
      </c>
      <c r="W93">
        <v>39127</v>
      </c>
      <c r="X93">
        <v>9139.6</v>
      </c>
      <c r="AD93">
        <v>46900.4</v>
      </c>
      <c r="AE93">
        <v>2.067423731993757</v>
      </c>
      <c r="AK93">
        <v>46900.4</v>
      </c>
      <c r="AL93">
        <v>2.067423731993757</v>
      </c>
    </row>
    <row r="94" spans="2:38" x14ac:dyDescent="0.25">
      <c r="B94">
        <v>34254</v>
      </c>
      <c r="C94">
        <v>35533</v>
      </c>
      <c r="D94">
        <v>51345</v>
      </c>
      <c r="E94">
        <v>55944</v>
      </c>
      <c r="F94">
        <v>50275</v>
      </c>
      <c r="H94">
        <v>133047</v>
      </c>
      <c r="J94">
        <f t="shared" si="12"/>
        <v>45470.2</v>
      </c>
      <c r="K94">
        <f t="shared" si="13"/>
        <v>2.9260262765503562</v>
      </c>
      <c r="L94">
        <f t="shared" si="14"/>
        <v>55944</v>
      </c>
      <c r="M94">
        <f t="shared" si="15"/>
        <v>34254</v>
      </c>
      <c r="N94">
        <f t="shared" si="16"/>
        <v>45470.2</v>
      </c>
      <c r="O94">
        <f t="shared" si="17"/>
        <v>21690</v>
      </c>
      <c r="Q94">
        <v>41166</v>
      </c>
      <c r="R94">
        <v>4080</v>
      </c>
      <c r="T94">
        <v>-37308.800000000003</v>
      </c>
      <c r="U94">
        <v>1432</v>
      </c>
      <c r="W94">
        <v>37308.799999999996</v>
      </c>
      <c r="X94">
        <v>5735.6</v>
      </c>
      <c r="AB94">
        <v>45470.2</v>
      </c>
      <c r="AC94">
        <v>2.9260262765503562</v>
      </c>
      <c r="AK94">
        <v>45470.2</v>
      </c>
      <c r="AL94">
        <v>2.9260262765503562</v>
      </c>
    </row>
    <row r="95" spans="2:38" x14ac:dyDescent="0.25">
      <c r="B95">
        <v>42817</v>
      </c>
      <c r="C95">
        <v>79370</v>
      </c>
      <c r="D95">
        <v>91782</v>
      </c>
      <c r="E95">
        <v>82964</v>
      </c>
      <c r="F95">
        <v>63091</v>
      </c>
      <c r="H95">
        <v>86573</v>
      </c>
      <c r="J95">
        <f t="shared" si="12"/>
        <v>72004.800000000003</v>
      </c>
      <c r="K95">
        <f t="shared" si="13"/>
        <v>1.2023226229362487</v>
      </c>
      <c r="L95">
        <f t="shared" si="14"/>
        <v>91782</v>
      </c>
      <c r="M95">
        <f t="shared" si="15"/>
        <v>42817</v>
      </c>
      <c r="N95">
        <f t="shared" si="16"/>
        <v>72004.800000000003</v>
      </c>
      <c r="O95">
        <f t="shared" si="17"/>
        <v>48965</v>
      </c>
      <c r="Q95">
        <v>-54877</v>
      </c>
      <c r="R95">
        <v>1</v>
      </c>
      <c r="T95">
        <v>-13308</v>
      </c>
      <c r="U95">
        <v>-2822.5999999999913</v>
      </c>
      <c r="W95">
        <v>33626.800000000003</v>
      </c>
      <c r="X95">
        <v>2922.6</v>
      </c>
      <c r="AF95">
        <v>72004.800000000003</v>
      </c>
      <c r="AG95">
        <v>1.2023226229362487</v>
      </c>
      <c r="AI95">
        <v>72004.800000000003</v>
      </c>
      <c r="AJ95">
        <v>1.2023226229362487</v>
      </c>
    </row>
    <row r="96" spans="2:38" x14ac:dyDescent="0.25">
      <c r="B96">
        <v>15691</v>
      </c>
      <c r="C96">
        <v>50981</v>
      </c>
      <c r="D96">
        <v>66174</v>
      </c>
      <c r="E96">
        <v>27081</v>
      </c>
      <c r="F96">
        <v>81724</v>
      </c>
      <c r="H96">
        <v>89413</v>
      </c>
      <c r="J96">
        <f t="shared" si="12"/>
        <v>48330.2</v>
      </c>
      <c r="K96">
        <f t="shared" si="13"/>
        <v>1.8500440718225872</v>
      </c>
      <c r="L96">
        <f t="shared" si="14"/>
        <v>81724</v>
      </c>
      <c r="M96">
        <f t="shared" si="15"/>
        <v>15691</v>
      </c>
      <c r="N96">
        <f t="shared" si="16"/>
        <v>48330.2</v>
      </c>
      <c r="O96">
        <f t="shared" si="17"/>
        <v>66033</v>
      </c>
      <c r="Q96">
        <v>-22394</v>
      </c>
      <c r="R96">
        <v>12125</v>
      </c>
      <c r="T96">
        <v>-10586.800000000003</v>
      </c>
      <c r="U96">
        <v>-2772.6000000000058</v>
      </c>
      <c r="W96">
        <v>23451.600000000002</v>
      </c>
      <c r="X96">
        <v>12781.8</v>
      </c>
      <c r="AD96">
        <v>48330.2</v>
      </c>
      <c r="AE96">
        <v>1.8500440718225872</v>
      </c>
      <c r="AK96">
        <v>48330.2</v>
      </c>
      <c r="AL96">
        <v>1.8500440718225872</v>
      </c>
    </row>
    <row r="97" spans="2:38" x14ac:dyDescent="0.25">
      <c r="B97">
        <v>52241</v>
      </c>
      <c r="C97">
        <v>52260</v>
      </c>
      <c r="D97">
        <v>46364</v>
      </c>
      <c r="E97">
        <v>63554</v>
      </c>
      <c r="F97">
        <v>76731</v>
      </c>
      <c r="H97">
        <v>116593</v>
      </c>
      <c r="J97">
        <f t="shared" si="12"/>
        <v>58230</v>
      </c>
      <c r="K97">
        <f t="shared" si="13"/>
        <v>2.002284046024386</v>
      </c>
      <c r="L97">
        <f t="shared" si="14"/>
        <v>76731</v>
      </c>
      <c r="M97">
        <f t="shared" si="15"/>
        <v>46364</v>
      </c>
      <c r="N97">
        <f t="shared" si="16"/>
        <v>58230</v>
      </c>
      <c r="O97">
        <f t="shared" si="17"/>
        <v>30367</v>
      </c>
      <c r="Q97">
        <v>40210</v>
      </c>
      <c r="R97">
        <v>-8140</v>
      </c>
      <c r="T97">
        <v>7062</v>
      </c>
      <c r="U97">
        <v>-2492.1999999999971</v>
      </c>
      <c r="W97">
        <v>32170.400000000001</v>
      </c>
      <c r="X97">
        <v>8197.8000000000011</v>
      </c>
      <c r="AD97">
        <v>58230</v>
      </c>
      <c r="AE97">
        <v>2.002284046024386</v>
      </c>
      <c r="AK97">
        <v>58230</v>
      </c>
      <c r="AL97">
        <v>2.002284046024386</v>
      </c>
    </row>
    <row r="98" spans="2:38" x14ac:dyDescent="0.25">
      <c r="B98">
        <v>67971</v>
      </c>
      <c r="C98">
        <v>8339</v>
      </c>
      <c r="D98">
        <v>62790</v>
      </c>
      <c r="E98">
        <v>96241</v>
      </c>
      <c r="F98">
        <v>6585</v>
      </c>
      <c r="H98">
        <v>119245</v>
      </c>
      <c r="J98">
        <f t="shared" si="12"/>
        <v>48385.2</v>
      </c>
      <c r="K98">
        <f t="shared" ref="K98:K129" si="18">H98/J98</f>
        <v>2.464493274803039</v>
      </c>
      <c r="L98">
        <f t="shared" si="14"/>
        <v>96241</v>
      </c>
      <c r="M98">
        <f t="shared" si="15"/>
        <v>6585</v>
      </c>
      <c r="N98">
        <f t="shared" si="16"/>
        <v>48385.2</v>
      </c>
      <c r="O98">
        <f t="shared" si="17"/>
        <v>89656</v>
      </c>
      <c r="Q98">
        <v>20230</v>
      </c>
      <c r="R98">
        <v>-9</v>
      </c>
      <c r="T98">
        <v>-30334.800000000003</v>
      </c>
      <c r="U98">
        <v>-7819.2000000000044</v>
      </c>
      <c r="W98">
        <v>59340.399999999994</v>
      </c>
      <c r="X98">
        <v>8368</v>
      </c>
      <c r="AB98">
        <v>48385.2</v>
      </c>
      <c r="AC98">
        <v>2.464493274803039</v>
      </c>
      <c r="AK98">
        <v>48385.2</v>
      </c>
      <c r="AL98">
        <v>2.464493274803039</v>
      </c>
    </row>
    <row r="99" spans="2:38" x14ac:dyDescent="0.25">
      <c r="B99">
        <v>24619</v>
      </c>
      <c r="C99">
        <v>93975</v>
      </c>
      <c r="D99">
        <v>73262</v>
      </c>
      <c r="E99">
        <v>12579</v>
      </c>
      <c r="F99">
        <v>26267</v>
      </c>
      <c r="H99">
        <v>74160</v>
      </c>
      <c r="J99">
        <f t="shared" si="12"/>
        <v>46140.4</v>
      </c>
      <c r="K99">
        <f t="shared" si="18"/>
        <v>1.6072682508170713</v>
      </c>
      <c r="L99">
        <f t="shared" si="14"/>
        <v>93975</v>
      </c>
      <c r="M99">
        <f t="shared" si="15"/>
        <v>12579</v>
      </c>
      <c r="N99">
        <f t="shared" si="16"/>
        <v>46140.4</v>
      </c>
      <c r="O99">
        <f t="shared" si="17"/>
        <v>81396</v>
      </c>
      <c r="Q99">
        <v>-2592</v>
      </c>
      <c r="R99">
        <v>-466</v>
      </c>
      <c r="T99">
        <v>-16958.599999999999</v>
      </c>
      <c r="U99">
        <v>2898.4000000000015</v>
      </c>
      <c r="W99">
        <v>39572.199999999997</v>
      </c>
      <c r="X99">
        <v>7869.2</v>
      </c>
      <c r="AB99">
        <v>46140.4</v>
      </c>
      <c r="AC99">
        <v>1.6072682508170713</v>
      </c>
      <c r="AI99">
        <v>46140.4</v>
      </c>
      <c r="AJ99">
        <v>1.6072682508170713</v>
      </c>
    </row>
    <row r="100" spans="2:38" x14ac:dyDescent="0.25">
      <c r="B100">
        <v>89028</v>
      </c>
      <c r="C100">
        <v>39551</v>
      </c>
      <c r="D100">
        <v>57521</v>
      </c>
      <c r="E100">
        <v>61605</v>
      </c>
      <c r="F100">
        <v>25742</v>
      </c>
      <c r="H100">
        <v>110390</v>
      </c>
      <c r="J100">
        <f t="shared" si="12"/>
        <v>54689.4</v>
      </c>
      <c r="K100">
        <f t="shared" si="18"/>
        <v>2.0184898718947366</v>
      </c>
      <c r="L100">
        <f t="shared" si="14"/>
        <v>89028</v>
      </c>
      <c r="M100">
        <f t="shared" si="15"/>
        <v>25742</v>
      </c>
      <c r="N100">
        <f t="shared" si="16"/>
        <v>54689.4</v>
      </c>
      <c r="O100">
        <f t="shared" si="17"/>
        <v>63286</v>
      </c>
      <c r="Q100">
        <v>23306</v>
      </c>
      <c r="R100">
        <v>19159</v>
      </c>
      <c r="T100">
        <v>15747.599999999999</v>
      </c>
      <c r="U100">
        <v>9359.8000000000029</v>
      </c>
      <c r="W100">
        <v>20389.2</v>
      </c>
      <c r="X100">
        <v>12907.400000000001</v>
      </c>
      <c r="AD100">
        <v>54689.4</v>
      </c>
      <c r="AE100">
        <v>2.0184898718947366</v>
      </c>
      <c r="AK100">
        <v>54689.4</v>
      </c>
      <c r="AL100">
        <v>2.0184898718947366</v>
      </c>
    </row>
    <row r="101" spans="2:38" x14ac:dyDescent="0.25">
      <c r="B101">
        <v>65419</v>
      </c>
      <c r="C101">
        <v>35553</v>
      </c>
      <c r="D101">
        <v>64605</v>
      </c>
      <c r="E101">
        <v>62248</v>
      </c>
      <c r="F101">
        <v>35629</v>
      </c>
      <c r="H101">
        <v>107249</v>
      </c>
      <c r="J101">
        <f t="shared" si="12"/>
        <v>52690.8</v>
      </c>
      <c r="K101">
        <f t="shared" si="18"/>
        <v>2.0354407220994934</v>
      </c>
      <c r="L101">
        <f t="shared" si="14"/>
        <v>65419</v>
      </c>
      <c r="M101">
        <f t="shared" si="15"/>
        <v>35553</v>
      </c>
      <c r="N101">
        <f t="shared" si="16"/>
        <v>52690.8</v>
      </c>
      <c r="O101">
        <f t="shared" si="17"/>
        <v>29866</v>
      </c>
      <c r="Q101">
        <v>42551</v>
      </c>
      <c r="R101">
        <v>-16826</v>
      </c>
      <c r="T101">
        <v>10895.400000000001</v>
      </c>
      <c r="U101">
        <v>-1894.5999999999985</v>
      </c>
      <c r="W101">
        <v>35873</v>
      </c>
      <c r="X101">
        <v>2695.3999999999996</v>
      </c>
      <c r="AD101">
        <v>52690.8</v>
      </c>
      <c r="AE101">
        <v>2.0354407220994934</v>
      </c>
      <c r="AK101">
        <v>52690.8</v>
      </c>
      <c r="AL101">
        <v>2.0354407220994934</v>
      </c>
    </row>
    <row r="103" spans="2:38" x14ac:dyDescent="0.25">
      <c r="B103">
        <v>2905483</v>
      </c>
      <c r="C103">
        <v>2925142</v>
      </c>
      <c r="D103">
        <v>2949573</v>
      </c>
      <c r="E103">
        <v>2956711</v>
      </c>
      <c r="F103">
        <v>2908893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E59E7D-48B5-40DF-AA5F-E356F4CF4E10}">
  <dimension ref="A1:AL103"/>
  <sheetViews>
    <sheetView workbookViewId="0"/>
  </sheetViews>
  <sheetFormatPr defaultRowHeight="15" x14ac:dyDescent="0.25"/>
  <sheetData>
    <row r="1" spans="1:38" x14ac:dyDescent="0.25">
      <c r="A1" t="s">
        <v>68</v>
      </c>
    </row>
    <row r="2" spans="1:38" x14ac:dyDescent="0.25">
      <c r="B2">
        <v>72677</v>
      </c>
      <c r="C2">
        <v>58428</v>
      </c>
      <c r="D2">
        <v>45387</v>
      </c>
      <c r="E2">
        <v>70081</v>
      </c>
      <c r="F2">
        <v>100520</v>
      </c>
      <c r="H2">
        <v>128983</v>
      </c>
      <c r="J2">
        <f t="shared" ref="J2:J33" si="0">AVERAGE(B2:F2)</f>
        <v>69418.600000000006</v>
      </c>
      <c r="K2">
        <f t="shared" ref="K2:K33" si="1">H2/J2</f>
        <v>1.8580466906563946</v>
      </c>
      <c r="L2">
        <f t="shared" ref="L2:L33" si="2">MAX(B2:F2)</f>
        <v>100520</v>
      </c>
      <c r="M2">
        <f t="shared" ref="M2:M33" si="3">MIN(B2:F2)</f>
        <v>45387</v>
      </c>
      <c r="N2">
        <f t="shared" ref="N2:N33" si="4">AVERAGE(B2:F2)</f>
        <v>69418.600000000006</v>
      </c>
      <c r="O2">
        <f t="shared" ref="O2:O33" si="5">L2-M2</f>
        <v>55133</v>
      </c>
      <c r="Q2">
        <v>17176</v>
      </c>
      <c r="R2">
        <v>17024</v>
      </c>
      <c r="T2">
        <v>8902.6000000000058</v>
      </c>
      <c r="U2">
        <v>-63.799999999988358</v>
      </c>
      <c r="W2">
        <v>30340.999999999996</v>
      </c>
      <c r="X2">
        <v>9027.7999999999993</v>
      </c>
      <c r="AD2">
        <v>69418.600000000006</v>
      </c>
      <c r="AE2">
        <v>1.8580466906563946</v>
      </c>
      <c r="AK2">
        <v>69418.600000000006</v>
      </c>
      <c r="AL2">
        <v>1.8580466906563946</v>
      </c>
    </row>
    <row r="3" spans="1:38" x14ac:dyDescent="0.25">
      <c r="B3">
        <v>86216</v>
      </c>
      <c r="C3">
        <v>52333</v>
      </c>
      <c r="D3">
        <v>51552</v>
      </c>
      <c r="E3">
        <v>62009</v>
      </c>
      <c r="F3">
        <v>35057</v>
      </c>
      <c r="H3">
        <v>142252</v>
      </c>
      <c r="J3">
        <f t="shared" si="0"/>
        <v>57433.4</v>
      </c>
      <c r="K3">
        <f t="shared" si="1"/>
        <v>2.4768166258657853</v>
      </c>
      <c r="L3">
        <f t="shared" si="2"/>
        <v>86216</v>
      </c>
      <c r="M3">
        <f t="shared" si="3"/>
        <v>35057</v>
      </c>
      <c r="N3">
        <f t="shared" si="4"/>
        <v>57433.4</v>
      </c>
      <c r="O3">
        <f t="shared" si="5"/>
        <v>51159</v>
      </c>
      <c r="Q3">
        <v>66361</v>
      </c>
      <c r="R3">
        <v>12889</v>
      </c>
      <c r="T3">
        <v>-10757.799999999996</v>
      </c>
      <c r="U3">
        <v>2972.8000000000029</v>
      </c>
      <c r="W3">
        <v>16413.8</v>
      </c>
      <c r="X3">
        <v>7002.4000000000005</v>
      </c>
      <c r="AB3">
        <v>57433.4</v>
      </c>
      <c r="AC3">
        <v>2.4768166258657853</v>
      </c>
      <c r="AK3">
        <v>57433.4</v>
      </c>
      <c r="AL3">
        <v>2.4768166258657853</v>
      </c>
    </row>
    <row r="4" spans="1:38" x14ac:dyDescent="0.25">
      <c r="B4">
        <v>63689</v>
      </c>
      <c r="C4">
        <v>47396</v>
      </c>
      <c r="D4">
        <v>57268</v>
      </c>
      <c r="E4">
        <v>30059</v>
      </c>
      <c r="F4">
        <v>61961</v>
      </c>
      <c r="H4">
        <v>80321</v>
      </c>
      <c r="J4">
        <f t="shared" si="0"/>
        <v>52074.6</v>
      </c>
      <c r="K4">
        <f t="shared" si="1"/>
        <v>1.5424218332930066</v>
      </c>
      <c r="L4">
        <f t="shared" si="2"/>
        <v>63689</v>
      </c>
      <c r="M4">
        <f t="shared" si="3"/>
        <v>30059</v>
      </c>
      <c r="N4">
        <f t="shared" si="4"/>
        <v>52074.6</v>
      </c>
      <c r="O4">
        <f t="shared" si="5"/>
        <v>33630</v>
      </c>
      <c r="Q4">
        <v>-6271</v>
      </c>
      <c r="R4">
        <v>-7957</v>
      </c>
      <c r="T4">
        <v>-16264.200000000004</v>
      </c>
      <c r="U4">
        <v>561</v>
      </c>
      <c r="W4">
        <v>21545</v>
      </c>
      <c r="X4">
        <v>4303.3999999999996</v>
      </c>
      <c r="AB4">
        <v>52074.6</v>
      </c>
      <c r="AC4">
        <v>1.5424218332930066</v>
      </c>
      <c r="AI4">
        <v>52074.6</v>
      </c>
      <c r="AJ4">
        <v>1.5424218332930066</v>
      </c>
    </row>
    <row r="5" spans="1:38" x14ac:dyDescent="0.25">
      <c r="B5">
        <v>15404</v>
      </c>
      <c r="C5">
        <v>59208</v>
      </c>
      <c r="D5">
        <v>78994</v>
      </c>
      <c r="E5">
        <v>48294</v>
      </c>
      <c r="F5">
        <v>30404</v>
      </c>
      <c r="H5">
        <v>75427</v>
      </c>
      <c r="J5">
        <f t="shared" si="0"/>
        <v>46460.800000000003</v>
      </c>
      <c r="K5">
        <f t="shared" si="1"/>
        <v>1.6234546111991184</v>
      </c>
      <c r="L5">
        <f t="shared" si="2"/>
        <v>78994</v>
      </c>
      <c r="M5">
        <f t="shared" si="3"/>
        <v>15404</v>
      </c>
      <c r="N5">
        <f t="shared" si="4"/>
        <v>46460.800000000003</v>
      </c>
      <c r="O5">
        <f t="shared" si="5"/>
        <v>63590</v>
      </c>
      <c r="Q5">
        <v>-24818</v>
      </c>
      <c r="R5">
        <v>13948</v>
      </c>
      <c r="T5">
        <v>1836.4000000000015</v>
      </c>
      <c r="U5">
        <v>-8347</v>
      </c>
      <c r="W5">
        <v>37566.000000000007</v>
      </c>
      <c r="X5">
        <v>8347</v>
      </c>
      <c r="AD5">
        <v>46460.800000000003</v>
      </c>
      <c r="AE5">
        <v>1.6234546111991184</v>
      </c>
      <c r="AK5">
        <v>46460.800000000003</v>
      </c>
      <c r="AL5">
        <v>1.6234546111991184</v>
      </c>
    </row>
    <row r="6" spans="1:38" x14ac:dyDescent="0.25">
      <c r="B6">
        <v>118345</v>
      </c>
      <c r="C6">
        <v>98151</v>
      </c>
      <c r="D6">
        <v>83107</v>
      </c>
      <c r="E6">
        <v>41592</v>
      </c>
      <c r="F6">
        <v>36300</v>
      </c>
      <c r="H6">
        <v>127983</v>
      </c>
      <c r="J6">
        <f t="shared" si="0"/>
        <v>75499</v>
      </c>
      <c r="K6">
        <f t="shared" si="1"/>
        <v>1.6951615253182162</v>
      </c>
      <c r="L6">
        <f t="shared" si="2"/>
        <v>118345</v>
      </c>
      <c r="M6">
        <f t="shared" si="3"/>
        <v>36300</v>
      </c>
      <c r="N6">
        <f t="shared" si="4"/>
        <v>75499</v>
      </c>
      <c r="O6">
        <f t="shared" si="5"/>
        <v>82045</v>
      </c>
      <c r="Q6">
        <v>23064</v>
      </c>
      <c r="R6">
        <v>-2</v>
      </c>
      <c r="T6">
        <v>20272</v>
      </c>
      <c r="U6">
        <v>5663.1999999999971</v>
      </c>
      <c r="W6">
        <v>31702.800000000003</v>
      </c>
      <c r="X6">
        <v>11817.599999999999</v>
      </c>
      <c r="AD6">
        <v>75499</v>
      </c>
      <c r="AE6">
        <v>1.6951615253182162</v>
      </c>
      <c r="AK6">
        <v>75499</v>
      </c>
      <c r="AL6">
        <v>1.6951615253182162</v>
      </c>
    </row>
    <row r="7" spans="1:38" x14ac:dyDescent="0.25">
      <c r="B7">
        <v>60866</v>
      </c>
      <c r="C7">
        <v>43821</v>
      </c>
      <c r="D7">
        <v>35940</v>
      </c>
      <c r="E7">
        <v>37891</v>
      </c>
      <c r="F7">
        <v>31120</v>
      </c>
      <c r="H7">
        <v>61032</v>
      </c>
      <c r="J7">
        <f t="shared" si="0"/>
        <v>41927.599999999999</v>
      </c>
      <c r="K7">
        <f t="shared" si="1"/>
        <v>1.4556521241377995</v>
      </c>
      <c r="L7">
        <f t="shared" si="2"/>
        <v>60866</v>
      </c>
      <c r="M7">
        <f t="shared" si="3"/>
        <v>31120</v>
      </c>
      <c r="N7">
        <f t="shared" si="4"/>
        <v>41927.599999999999</v>
      </c>
      <c r="O7">
        <f t="shared" si="5"/>
        <v>29746</v>
      </c>
      <c r="Q7">
        <v>-48684</v>
      </c>
      <c r="R7">
        <v>-2028</v>
      </c>
      <c r="T7">
        <v>-7739.8000000000029</v>
      </c>
      <c r="U7">
        <v>-706.80000000000291</v>
      </c>
      <c r="W7">
        <v>25277.8</v>
      </c>
      <c r="X7">
        <v>734</v>
      </c>
      <c r="AD7">
        <v>41927.599999999999</v>
      </c>
      <c r="AE7">
        <v>1.4556521241377995</v>
      </c>
      <c r="AI7">
        <v>41927.599999999999</v>
      </c>
      <c r="AJ7">
        <v>1.4556521241377995</v>
      </c>
    </row>
    <row r="8" spans="1:38" x14ac:dyDescent="0.25">
      <c r="B8">
        <v>48643</v>
      </c>
      <c r="C8">
        <v>38650</v>
      </c>
      <c r="D8">
        <v>37189</v>
      </c>
      <c r="E8">
        <v>62131</v>
      </c>
      <c r="F8">
        <v>56983</v>
      </c>
      <c r="H8">
        <v>86673</v>
      </c>
      <c r="J8">
        <f t="shared" si="0"/>
        <v>48719.199999999997</v>
      </c>
      <c r="K8">
        <f t="shared" si="1"/>
        <v>1.7790316753969688</v>
      </c>
      <c r="L8">
        <f t="shared" si="2"/>
        <v>62131</v>
      </c>
      <c r="M8">
        <f t="shared" si="3"/>
        <v>37189</v>
      </c>
      <c r="N8">
        <f t="shared" si="4"/>
        <v>48719.199999999997</v>
      </c>
      <c r="O8">
        <f t="shared" si="5"/>
        <v>24942</v>
      </c>
      <c r="Q8">
        <v>-18000</v>
      </c>
      <c r="R8">
        <v>4508</v>
      </c>
      <c r="T8">
        <v>3652</v>
      </c>
      <c r="U8">
        <v>5879.3999999999942</v>
      </c>
      <c r="W8">
        <v>34515.199999999997</v>
      </c>
      <c r="X8">
        <v>10662.6</v>
      </c>
      <c r="AD8">
        <v>48719.199999999997</v>
      </c>
      <c r="AE8">
        <v>1.7790316753969688</v>
      </c>
      <c r="AK8">
        <v>48719.199999999997</v>
      </c>
      <c r="AL8">
        <v>1.7790316753969688</v>
      </c>
    </row>
    <row r="9" spans="1:38" x14ac:dyDescent="0.25">
      <c r="B9">
        <v>27563</v>
      </c>
      <c r="C9">
        <v>60358</v>
      </c>
      <c r="D9">
        <v>59615</v>
      </c>
      <c r="E9">
        <v>92814</v>
      </c>
      <c r="F9">
        <v>40212</v>
      </c>
      <c r="H9">
        <v>77118</v>
      </c>
      <c r="J9">
        <f t="shared" si="0"/>
        <v>56112.4</v>
      </c>
      <c r="K9">
        <f t="shared" si="1"/>
        <v>1.3743486288235756</v>
      </c>
      <c r="L9">
        <f t="shared" si="2"/>
        <v>92814</v>
      </c>
      <c r="M9">
        <f t="shared" si="3"/>
        <v>27563</v>
      </c>
      <c r="N9">
        <f t="shared" si="4"/>
        <v>56112.4</v>
      </c>
      <c r="O9">
        <f t="shared" si="5"/>
        <v>65251</v>
      </c>
      <c r="Q9">
        <v>-17469</v>
      </c>
      <c r="R9">
        <v>-1802</v>
      </c>
      <c r="T9">
        <v>11955.400000000001</v>
      </c>
      <c r="U9">
        <v>591.59999999999854</v>
      </c>
      <c r="W9">
        <v>23336.6</v>
      </c>
      <c r="X9">
        <v>13259.599999999999</v>
      </c>
      <c r="AD9">
        <v>56112.4</v>
      </c>
      <c r="AE9">
        <v>1.3743486288235756</v>
      </c>
      <c r="AI9">
        <v>56112.4</v>
      </c>
      <c r="AJ9">
        <v>1.3743486288235756</v>
      </c>
    </row>
    <row r="10" spans="1:38" x14ac:dyDescent="0.25">
      <c r="B10">
        <v>72853</v>
      </c>
      <c r="C10">
        <v>18769</v>
      </c>
      <c r="D10">
        <v>61333</v>
      </c>
      <c r="E10">
        <v>81244</v>
      </c>
      <c r="F10">
        <v>104370</v>
      </c>
      <c r="H10">
        <v>105605</v>
      </c>
      <c r="J10">
        <f t="shared" si="0"/>
        <v>67713.8</v>
      </c>
      <c r="K10">
        <f t="shared" si="1"/>
        <v>1.559578697399939</v>
      </c>
      <c r="L10">
        <f t="shared" si="2"/>
        <v>104370</v>
      </c>
      <c r="M10">
        <f t="shared" si="3"/>
        <v>18769</v>
      </c>
      <c r="N10">
        <f t="shared" si="4"/>
        <v>67713.8</v>
      </c>
      <c r="O10">
        <f t="shared" si="5"/>
        <v>85601</v>
      </c>
      <c r="Q10">
        <v>20981</v>
      </c>
      <c r="R10">
        <v>-6779</v>
      </c>
      <c r="T10">
        <v>6361.4000000000015</v>
      </c>
      <c r="U10">
        <v>-372.80000000000291</v>
      </c>
      <c r="W10">
        <v>17781</v>
      </c>
      <c r="X10">
        <v>3611.6</v>
      </c>
      <c r="AB10">
        <v>67713.8</v>
      </c>
      <c r="AC10">
        <v>1.559578697399939</v>
      </c>
      <c r="AI10">
        <v>67713.8</v>
      </c>
      <c r="AJ10">
        <v>1.559578697399939</v>
      </c>
    </row>
    <row r="11" spans="1:38" x14ac:dyDescent="0.25">
      <c r="B11">
        <v>42631</v>
      </c>
      <c r="C11">
        <v>86569</v>
      </c>
      <c r="D11">
        <v>33450</v>
      </c>
      <c r="E11">
        <v>95774</v>
      </c>
      <c r="F11">
        <v>60782</v>
      </c>
      <c r="H11">
        <v>89608</v>
      </c>
      <c r="J11">
        <f t="shared" si="0"/>
        <v>63841.2</v>
      </c>
      <c r="K11">
        <f t="shared" si="1"/>
        <v>1.4036077016096189</v>
      </c>
      <c r="L11">
        <f t="shared" si="2"/>
        <v>95774</v>
      </c>
      <c r="M11">
        <f t="shared" si="3"/>
        <v>33450</v>
      </c>
      <c r="N11">
        <f t="shared" si="4"/>
        <v>63841.2</v>
      </c>
      <c r="O11">
        <f t="shared" si="5"/>
        <v>62324</v>
      </c>
      <c r="Q11">
        <v>-34007</v>
      </c>
      <c r="R11">
        <v>5256</v>
      </c>
      <c r="T11">
        <v>-14337.600000000006</v>
      </c>
      <c r="U11">
        <v>2990.1999999999971</v>
      </c>
      <c r="W11">
        <v>30653.599999999999</v>
      </c>
      <c r="X11">
        <v>2990.2000000000003</v>
      </c>
      <c r="AF11">
        <v>63841.2</v>
      </c>
      <c r="AG11">
        <v>1.4036077016096189</v>
      </c>
      <c r="AI11">
        <v>63841.2</v>
      </c>
      <c r="AJ11">
        <v>1.4036077016096189</v>
      </c>
    </row>
    <row r="12" spans="1:38" x14ac:dyDescent="0.25">
      <c r="B12">
        <v>30858</v>
      </c>
      <c r="C12">
        <v>80720</v>
      </c>
      <c r="D12">
        <v>34049</v>
      </c>
      <c r="E12">
        <v>57900</v>
      </c>
      <c r="F12">
        <v>59755</v>
      </c>
      <c r="H12">
        <v>57764</v>
      </c>
      <c r="J12">
        <f t="shared" si="0"/>
        <v>52656.4</v>
      </c>
      <c r="K12">
        <f t="shared" si="1"/>
        <v>1.0969986554340974</v>
      </c>
      <c r="L12">
        <f t="shared" si="2"/>
        <v>80720</v>
      </c>
      <c r="M12">
        <f t="shared" si="3"/>
        <v>30858</v>
      </c>
      <c r="N12">
        <f t="shared" si="4"/>
        <v>52656.4</v>
      </c>
      <c r="O12">
        <f t="shared" si="5"/>
        <v>49862</v>
      </c>
      <c r="Q12">
        <v>1061</v>
      </c>
      <c r="R12">
        <v>-18138</v>
      </c>
      <c r="T12">
        <v>-3849.7999999999956</v>
      </c>
      <c r="U12">
        <v>-41.599999999998545</v>
      </c>
      <c r="W12">
        <v>44036.600000000006</v>
      </c>
      <c r="X12">
        <v>4059.2000000000003</v>
      </c>
      <c r="Z12">
        <v>52656.4</v>
      </c>
      <c r="AA12">
        <v>1.0969986554340974</v>
      </c>
      <c r="AI12">
        <v>52656.4</v>
      </c>
      <c r="AJ12">
        <v>1.0969986554340974</v>
      </c>
    </row>
    <row r="13" spans="1:38" x14ac:dyDescent="0.25">
      <c r="B13">
        <v>96600</v>
      </c>
      <c r="C13">
        <v>48610</v>
      </c>
      <c r="D13">
        <v>107274</v>
      </c>
      <c r="E13">
        <v>10579</v>
      </c>
      <c r="F13">
        <v>54967</v>
      </c>
      <c r="H13">
        <v>126453</v>
      </c>
      <c r="J13">
        <f t="shared" si="0"/>
        <v>63606</v>
      </c>
      <c r="K13">
        <f t="shared" si="1"/>
        <v>1.9880671634751439</v>
      </c>
      <c r="L13">
        <f t="shared" si="2"/>
        <v>107274</v>
      </c>
      <c r="M13">
        <f t="shared" si="3"/>
        <v>10579</v>
      </c>
      <c r="N13">
        <f t="shared" si="4"/>
        <v>63606</v>
      </c>
      <c r="O13">
        <f t="shared" si="5"/>
        <v>96695</v>
      </c>
      <c r="Q13">
        <v>78975</v>
      </c>
      <c r="R13">
        <v>-22901</v>
      </c>
      <c r="T13">
        <v>26263.199999999997</v>
      </c>
      <c r="U13">
        <v>2114.1999999999971</v>
      </c>
      <c r="W13">
        <v>38011.599999999999</v>
      </c>
      <c r="X13">
        <v>6615</v>
      </c>
      <c r="Z13">
        <v>63606</v>
      </c>
      <c r="AA13">
        <v>1.9880671634751439</v>
      </c>
      <c r="AK13">
        <v>63606</v>
      </c>
      <c r="AL13">
        <v>1.9880671634751439</v>
      </c>
    </row>
    <row r="14" spans="1:38" x14ac:dyDescent="0.25">
      <c r="B14">
        <v>74419</v>
      </c>
      <c r="C14">
        <v>38687</v>
      </c>
      <c r="D14">
        <v>68472</v>
      </c>
      <c r="E14">
        <v>16085</v>
      </c>
      <c r="F14">
        <v>98375</v>
      </c>
      <c r="H14">
        <v>76703</v>
      </c>
      <c r="J14">
        <f t="shared" si="0"/>
        <v>59207.6</v>
      </c>
      <c r="K14">
        <f t="shared" si="1"/>
        <v>1.2954924705612119</v>
      </c>
      <c r="L14">
        <f t="shared" si="2"/>
        <v>98375</v>
      </c>
      <c r="M14">
        <f t="shared" si="3"/>
        <v>16085</v>
      </c>
      <c r="N14">
        <f t="shared" si="4"/>
        <v>59207.6</v>
      </c>
      <c r="O14">
        <f t="shared" si="5"/>
        <v>82290</v>
      </c>
      <c r="Q14">
        <v>-19360</v>
      </c>
      <c r="R14">
        <v>-10888</v>
      </c>
      <c r="T14">
        <v>4202</v>
      </c>
      <c r="U14">
        <v>-2636</v>
      </c>
      <c r="W14">
        <v>26400.800000000003</v>
      </c>
      <c r="X14">
        <v>2756.8</v>
      </c>
      <c r="AD14">
        <v>59207.6</v>
      </c>
      <c r="AE14">
        <v>1.2954924705612119</v>
      </c>
      <c r="AI14">
        <v>59207.6</v>
      </c>
      <c r="AJ14">
        <v>1.2954924705612119</v>
      </c>
    </row>
    <row r="15" spans="1:38" x14ac:dyDescent="0.25">
      <c r="B15">
        <v>49055</v>
      </c>
      <c r="C15">
        <v>97147</v>
      </c>
      <c r="D15">
        <v>80339</v>
      </c>
      <c r="E15">
        <v>85637</v>
      </c>
      <c r="F15">
        <v>38755</v>
      </c>
      <c r="H15">
        <v>125857</v>
      </c>
      <c r="J15">
        <f t="shared" si="0"/>
        <v>70186.600000000006</v>
      </c>
      <c r="K15">
        <f t="shared" si="1"/>
        <v>1.7931770451909623</v>
      </c>
      <c r="L15">
        <f t="shared" si="2"/>
        <v>97147</v>
      </c>
      <c r="M15">
        <f t="shared" si="3"/>
        <v>38755</v>
      </c>
      <c r="N15">
        <f t="shared" si="4"/>
        <v>70186.600000000006</v>
      </c>
      <c r="O15">
        <f t="shared" si="5"/>
        <v>58392</v>
      </c>
      <c r="Q15">
        <v>-7106</v>
      </c>
      <c r="R15">
        <v>10436</v>
      </c>
      <c r="T15">
        <v>-16184</v>
      </c>
      <c r="U15">
        <v>726.80000000000291</v>
      </c>
      <c r="W15">
        <v>31397.199999999997</v>
      </c>
      <c r="X15">
        <v>728.8</v>
      </c>
      <c r="AF15">
        <v>70186.600000000006</v>
      </c>
      <c r="AG15">
        <v>1.7931770451909623</v>
      </c>
      <c r="AK15">
        <v>70186.600000000006</v>
      </c>
      <c r="AL15">
        <v>1.7931770451909623</v>
      </c>
    </row>
    <row r="16" spans="1:38" x14ac:dyDescent="0.25">
      <c r="B16">
        <v>16814</v>
      </c>
      <c r="C16">
        <v>43888</v>
      </c>
      <c r="D16">
        <v>36130</v>
      </c>
      <c r="E16">
        <v>62482</v>
      </c>
      <c r="F16">
        <v>30306</v>
      </c>
      <c r="H16">
        <v>60138</v>
      </c>
      <c r="J16">
        <f t="shared" si="0"/>
        <v>37924</v>
      </c>
      <c r="K16">
        <f t="shared" si="1"/>
        <v>1.5857504482649509</v>
      </c>
      <c r="L16">
        <f t="shared" si="2"/>
        <v>62482</v>
      </c>
      <c r="M16">
        <f t="shared" si="3"/>
        <v>16814</v>
      </c>
      <c r="N16">
        <f t="shared" si="4"/>
        <v>37924</v>
      </c>
      <c r="O16">
        <f t="shared" si="5"/>
        <v>45668</v>
      </c>
      <c r="Q16">
        <v>-40845</v>
      </c>
      <c r="R16">
        <v>-2833</v>
      </c>
      <c r="T16">
        <v>-24289.4</v>
      </c>
      <c r="U16">
        <v>-1914.1999999999971</v>
      </c>
      <c r="W16">
        <v>41500.199999999997</v>
      </c>
      <c r="X16">
        <v>3163.7999999999997</v>
      </c>
      <c r="AF16">
        <v>37924</v>
      </c>
      <c r="AG16">
        <v>1.5857504482649509</v>
      </c>
      <c r="AI16">
        <v>37924</v>
      </c>
      <c r="AJ16">
        <v>1.5857504482649509</v>
      </c>
    </row>
    <row r="17" spans="2:38" x14ac:dyDescent="0.25">
      <c r="B17">
        <v>65640</v>
      </c>
      <c r="C17">
        <v>69127</v>
      </c>
      <c r="D17">
        <v>91027</v>
      </c>
      <c r="E17">
        <v>59547</v>
      </c>
      <c r="F17">
        <v>34625</v>
      </c>
      <c r="H17">
        <v>98072</v>
      </c>
      <c r="J17">
        <f t="shared" si="0"/>
        <v>63993.2</v>
      </c>
      <c r="K17">
        <f t="shared" si="1"/>
        <v>1.5325378321446654</v>
      </c>
      <c r="L17">
        <f t="shared" si="2"/>
        <v>91027</v>
      </c>
      <c r="M17">
        <f t="shared" si="3"/>
        <v>34625</v>
      </c>
      <c r="N17">
        <f t="shared" si="4"/>
        <v>63993.2</v>
      </c>
      <c r="O17">
        <f t="shared" si="5"/>
        <v>56402</v>
      </c>
      <c r="Q17">
        <v>-14104</v>
      </c>
      <c r="R17">
        <v>1553</v>
      </c>
      <c r="T17">
        <v>-2574.4000000000087</v>
      </c>
      <c r="U17">
        <v>-5511.8000000000029</v>
      </c>
      <c r="W17">
        <v>22394</v>
      </c>
      <c r="X17">
        <v>5935</v>
      </c>
      <c r="AF17">
        <v>63993.2</v>
      </c>
      <c r="AG17">
        <v>1.5325378321446654</v>
      </c>
      <c r="AI17">
        <v>63993.2</v>
      </c>
      <c r="AJ17">
        <v>1.5325378321446654</v>
      </c>
    </row>
    <row r="18" spans="2:38" x14ac:dyDescent="0.25">
      <c r="B18">
        <v>38109</v>
      </c>
      <c r="C18">
        <v>56663</v>
      </c>
      <c r="D18">
        <v>27980</v>
      </c>
      <c r="E18">
        <v>23041</v>
      </c>
      <c r="F18">
        <v>78812</v>
      </c>
      <c r="H18">
        <v>101294</v>
      </c>
      <c r="J18">
        <f t="shared" si="0"/>
        <v>44921</v>
      </c>
      <c r="K18">
        <f t="shared" si="1"/>
        <v>2.2549364439794304</v>
      </c>
      <c r="L18">
        <f t="shared" si="2"/>
        <v>78812</v>
      </c>
      <c r="M18">
        <f t="shared" si="3"/>
        <v>23041</v>
      </c>
      <c r="N18">
        <f t="shared" si="4"/>
        <v>44921</v>
      </c>
      <c r="O18">
        <f t="shared" si="5"/>
        <v>55771</v>
      </c>
      <c r="Q18">
        <v>21467</v>
      </c>
      <c r="R18">
        <v>9360</v>
      </c>
      <c r="T18">
        <v>18205.400000000001</v>
      </c>
      <c r="U18">
        <v>-1073.5999999999985</v>
      </c>
      <c r="W18">
        <v>36368.6</v>
      </c>
      <c r="X18">
        <v>5384.8000000000011</v>
      </c>
      <c r="AD18">
        <v>44921</v>
      </c>
      <c r="AE18">
        <v>2.2549364439794304</v>
      </c>
      <c r="AK18">
        <v>44921</v>
      </c>
      <c r="AL18">
        <v>2.2549364439794304</v>
      </c>
    </row>
    <row r="19" spans="2:38" x14ac:dyDescent="0.25">
      <c r="B19">
        <v>110234</v>
      </c>
      <c r="C19">
        <v>66307</v>
      </c>
      <c r="D19">
        <v>98129</v>
      </c>
      <c r="E19">
        <v>36821</v>
      </c>
      <c r="F19">
        <v>47930</v>
      </c>
      <c r="H19">
        <v>109696</v>
      </c>
      <c r="J19">
        <f t="shared" si="0"/>
        <v>71884.2</v>
      </c>
      <c r="K19">
        <f t="shared" si="1"/>
        <v>1.5260098881256243</v>
      </c>
      <c r="L19">
        <f t="shared" si="2"/>
        <v>110234</v>
      </c>
      <c r="M19">
        <f t="shared" si="3"/>
        <v>36821</v>
      </c>
      <c r="N19">
        <f t="shared" si="4"/>
        <v>71884.2</v>
      </c>
      <c r="O19">
        <f t="shared" si="5"/>
        <v>73413</v>
      </c>
      <c r="Q19">
        <v>-43685</v>
      </c>
      <c r="R19">
        <v>3678</v>
      </c>
      <c r="T19">
        <v>-31608</v>
      </c>
      <c r="U19">
        <v>11803.199999999997</v>
      </c>
      <c r="W19">
        <v>31608</v>
      </c>
      <c r="X19">
        <v>14170</v>
      </c>
      <c r="AF19">
        <v>71884.2</v>
      </c>
      <c r="AG19">
        <v>1.5260098881256243</v>
      </c>
      <c r="AI19">
        <v>71884.2</v>
      </c>
      <c r="AJ19">
        <v>1.5260098881256243</v>
      </c>
    </row>
    <row r="20" spans="2:38" x14ac:dyDescent="0.25">
      <c r="B20">
        <v>114233</v>
      </c>
      <c r="C20">
        <v>51368</v>
      </c>
      <c r="D20">
        <v>37487</v>
      </c>
      <c r="E20">
        <v>1091</v>
      </c>
      <c r="F20">
        <v>93767</v>
      </c>
      <c r="H20">
        <v>79091</v>
      </c>
      <c r="J20">
        <f t="shared" si="0"/>
        <v>59589.2</v>
      </c>
      <c r="K20">
        <f t="shared" si="1"/>
        <v>1.3272707134849939</v>
      </c>
      <c r="L20">
        <f t="shared" si="2"/>
        <v>114233</v>
      </c>
      <c r="M20">
        <f t="shared" si="3"/>
        <v>1091</v>
      </c>
      <c r="N20">
        <f t="shared" si="4"/>
        <v>59589.2</v>
      </c>
      <c r="O20">
        <f t="shared" si="5"/>
        <v>113142</v>
      </c>
      <c r="Q20">
        <v>-7501</v>
      </c>
      <c r="R20">
        <v>-402</v>
      </c>
      <c r="T20">
        <v>1926.7999999999956</v>
      </c>
      <c r="U20">
        <v>590.59999999999854</v>
      </c>
      <c r="W20">
        <v>13175.6</v>
      </c>
      <c r="X20">
        <v>9154.2000000000007</v>
      </c>
      <c r="AD20">
        <v>59589.2</v>
      </c>
      <c r="AE20">
        <v>1.3272707134849939</v>
      </c>
      <c r="AI20">
        <v>59589.2</v>
      </c>
      <c r="AJ20">
        <v>1.3272707134849939</v>
      </c>
    </row>
    <row r="21" spans="2:38" x14ac:dyDescent="0.25">
      <c r="B21">
        <v>39189</v>
      </c>
      <c r="C21">
        <v>61205</v>
      </c>
      <c r="D21">
        <v>49581</v>
      </c>
      <c r="E21">
        <v>68908</v>
      </c>
      <c r="F21">
        <v>24831</v>
      </c>
      <c r="H21">
        <v>102279</v>
      </c>
      <c r="J21">
        <f t="shared" si="0"/>
        <v>48742.8</v>
      </c>
      <c r="K21">
        <f t="shared" si="1"/>
        <v>2.0983406780078289</v>
      </c>
      <c r="L21">
        <f t="shared" si="2"/>
        <v>68908</v>
      </c>
      <c r="M21">
        <f t="shared" si="3"/>
        <v>24831</v>
      </c>
      <c r="N21">
        <f t="shared" si="4"/>
        <v>48742.8</v>
      </c>
      <c r="O21">
        <f t="shared" si="5"/>
        <v>44077</v>
      </c>
      <c r="Q21">
        <v>26757</v>
      </c>
      <c r="R21">
        <v>87</v>
      </c>
      <c r="T21">
        <v>-23532</v>
      </c>
      <c r="U21">
        <v>3643.6000000000058</v>
      </c>
      <c r="W21">
        <v>24865.200000000001</v>
      </c>
      <c r="X21">
        <v>6409.2000000000007</v>
      </c>
      <c r="AB21">
        <v>48742.8</v>
      </c>
      <c r="AC21">
        <v>2.0983406780078289</v>
      </c>
      <c r="AK21">
        <v>48742.8</v>
      </c>
      <c r="AL21">
        <v>2.0983406780078289</v>
      </c>
    </row>
    <row r="22" spans="2:38" x14ac:dyDescent="0.25">
      <c r="B22">
        <v>59718</v>
      </c>
      <c r="C22">
        <v>25694</v>
      </c>
      <c r="D22">
        <v>69990</v>
      </c>
      <c r="E22">
        <v>42628</v>
      </c>
      <c r="F22">
        <v>74572</v>
      </c>
      <c r="H22">
        <v>116446</v>
      </c>
      <c r="J22">
        <f t="shared" si="0"/>
        <v>54520.4</v>
      </c>
      <c r="K22">
        <f t="shared" si="1"/>
        <v>2.1358243886691954</v>
      </c>
      <c r="L22">
        <f t="shared" si="2"/>
        <v>74572</v>
      </c>
      <c r="M22">
        <f t="shared" si="3"/>
        <v>25694</v>
      </c>
      <c r="N22">
        <f t="shared" si="4"/>
        <v>54520.4</v>
      </c>
      <c r="O22">
        <f t="shared" si="5"/>
        <v>48878</v>
      </c>
      <c r="Q22">
        <v>4393</v>
      </c>
      <c r="R22">
        <v>-10629</v>
      </c>
      <c r="T22">
        <v>-7865.1999999999971</v>
      </c>
      <c r="U22">
        <v>-7654.5999999999985</v>
      </c>
      <c r="W22">
        <v>39122</v>
      </c>
      <c r="X22">
        <v>8021.4</v>
      </c>
      <c r="AF22">
        <v>54520.4</v>
      </c>
      <c r="AG22">
        <v>2.1358243886691954</v>
      </c>
      <c r="AK22">
        <v>54520.4</v>
      </c>
      <c r="AL22">
        <v>2.1358243886691954</v>
      </c>
    </row>
    <row r="23" spans="2:38" x14ac:dyDescent="0.25">
      <c r="B23">
        <v>21067</v>
      </c>
      <c r="C23">
        <v>48380</v>
      </c>
      <c r="D23">
        <v>48271</v>
      </c>
      <c r="E23">
        <v>76440</v>
      </c>
      <c r="F23">
        <v>91124</v>
      </c>
      <c r="H23">
        <v>105096</v>
      </c>
      <c r="J23">
        <f t="shared" si="0"/>
        <v>57056.4</v>
      </c>
      <c r="K23">
        <f t="shared" si="1"/>
        <v>1.8419668959135171</v>
      </c>
      <c r="L23">
        <f t="shared" si="2"/>
        <v>91124</v>
      </c>
      <c r="M23">
        <f t="shared" si="3"/>
        <v>21067</v>
      </c>
      <c r="N23">
        <f t="shared" si="4"/>
        <v>57056.4</v>
      </c>
      <c r="O23">
        <f t="shared" si="5"/>
        <v>70057</v>
      </c>
      <c r="Q23">
        <v>-7449</v>
      </c>
      <c r="R23">
        <v>-3630</v>
      </c>
      <c r="T23">
        <v>-3533.4000000000015</v>
      </c>
      <c r="U23">
        <v>4544.2000000000044</v>
      </c>
      <c r="W23">
        <v>28417.8</v>
      </c>
      <c r="X23">
        <v>4544.2</v>
      </c>
      <c r="AF23">
        <v>57056.4</v>
      </c>
      <c r="AG23">
        <v>1.8419668959135171</v>
      </c>
      <c r="AK23">
        <v>57056.4</v>
      </c>
      <c r="AL23">
        <v>1.8419668959135171</v>
      </c>
    </row>
    <row r="24" spans="2:38" x14ac:dyDescent="0.25">
      <c r="B24">
        <v>25735</v>
      </c>
      <c r="C24">
        <v>73461</v>
      </c>
      <c r="D24">
        <v>41441</v>
      </c>
      <c r="E24">
        <v>47130</v>
      </c>
      <c r="F24">
        <v>36563</v>
      </c>
      <c r="H24">
        <v>58659</v>
      </c>
      <c r="J24">
        <f t="shared" si="0"/>
        <v>44866</v>
      </c>
      <c r="K24">
        <f t="shared" si="1"/>
        <v>1.3074265590870593</v>
      </c>
      <c r="L24">
        <f t="shared" si="2"/>
        <v>73461</v>
      </c>
      <c r="M24">
        <f t="shared" si="3"/>
        <v>25735</v>
      </c>
      <c r="N24">
        <f t="shared" si="4"/>
        <v>44866</v>
      </c>
      <c r="O24">
        <f t="shared" si="5"/>
        <v>47726</v>
      </c>
      <c r="Q24">
        <v>-25596</v>
      </c>
      <c r="R24">
        <v>1324</v>
      </c>
      <c r="T24">
        <v>-29081.600000000006</v>
      </c>
      <c r="U24">
        <v>3772</v>
      </c>
      <c r="W24">
        <v>42226.399999999994</v>
      </c>
      <c r="X24">
        <v>3946</v>
      </c>
      <c r="AB24">
        <v>44866</v>
      </c>
      <c r="AC24">
        <v>1.3074265590870593</v>
      </c>
      <c r="AI24">
        <v>44866</v>
      </c>
      <c r="AJ24">
        <v>1.3074265590870593</v>
      </c>
    </row>
    <row r="25" spans="2:38" x14ac:dyDescent="0.25">
      <c r="B25">
        <v>37702</v>
      </c>
      <c r="C25">
        <v>54479</v>
      </c>
      <c r="D25">
        <v>75944</v>
      </c>
      <c r="E25">
        <v>36050</v>
      </c>
      <c r="F25">
        <v>55640</v>
      </c>
      <c r="H25">
        <v>150012</v>
      </c>
      <c r="J25">
        <f t="shared" si="0"/>
        <v>51963</v>
      </c>
      <c r="K25">
        <f t="shared" si="1"/>
        <v>2.8869002944402746</v>
      </c>
      <c r="L25">
        <f t="shared" si="2"/>
        <v>75944</v>
      </c>
      <c r="M25">
        <f t="shared" si="3"/>
        <v>36050</v>
      </c>
      <c r="N25">
        <f t="shared" si="4"/>
        <v>51963</v>
      </c>
      <c r="O25">
        <f t="shared" si="5"/>
        <v>39894</v>
      </c>
      <c r="Q25">
        <v>43986</v>
      </c>
      <c r="R25">
        <v>21329</v>
      </c>
      <c r="T25">
        <v>1852.8000000000029</v>
      </c>
      <c r="U25">
        <v>994.59999999999854</v>
      </c>
      <c r="W25">
        <v>19609.599999999999</v>
      </c>
      <c r="X25">
        <v>6681.7999999999993</v>
      </c>
      <c r="AD25">
        <v>51963</v>
      </c>
      <c r="AE25">
        <v>2.8869002944402746</v>
      </c>
      <c r="AK25">
        <v>51963</v>
      </c>
      <c r="AL25">
        <v>2.8869002944402746</v>
      </c>
    </row>
    <row r="26" spans="2:38" x14ac:dyDescent="0.25">
      <c r="B26">
        <v>52066</v>
      </c>
      <c r="C26">
        <v>66499</v>
      </c>
      <c r="D26">
        <v>56844</v>
      </c>
      <c r="E26">
        <v>82934</v>
      </c>
      <c r="F26">
        <v>75671</v>
      </c>
      <c r="H26">
        <v>102892</v>
      </c>
      <c r="J26">
        <f t="shared" si="0"/>
        <v>66802.8</v>
      </c>
      <c r="K26">
        <f t="shared" si="1"/>
        <v>1.5402348404557893</v>
      </c>
      <c r="L26">
        <f t="shared" si="2"/>
        <v>82934</v>
      </c>
      <c r="M26">
        <f t="shared" si="3"/>
        <v>52066</v>
      </c>
      <c r="N26">
        <f t="shared" si="4"/>
        <v>66802.8</v>
      </c>
      <c r="O26">
        <f t="shared" si="5"/>
        <v>30868</v>
      </c>
      <c r="Q26">
        <v>-2396</v>
      </c>
      <c r="R26">
        <v>489</v>
      </c>
      <c r="T26">
        <v>-30514.800000000003</v>
      </c>
      <c r="U26">
        <v>6579.8000000000029</v>
      </c>
      <c r="W26">
        <v>30514.799999999999</v>
      </c>
      <c r="X26">
        <v>7893.0000000000009</v>
      </c>
      <c r="AB26">
        <v>66802.8</v>
      </c>
      <c r="AC26">
        <v>1.5402348404557893</v>
      </c>
      <c r="AI26">
        <v>66802.8</v>
      </c>
      <c r="AJ26">
        <v>1.5402348404557893</v>
      </c>
    </row>
    <row r="27" spans="2:38" x14ac:dyDescent="0.25">
      <c r="B27">
        <v>86233</v>
      </c>
      <c r="C27">
        <v>85286</v>
      </c>
      <c r="D27">
        <v>53655</v>
      </c>
      <c r="E27">
        <v>89437</v>
      </c>
      <c r="F27">
        <v>14756</v>
      </c>
      <c r="H27">
        <v>99748</v>
      </c>
      <c r="J27">
        <f t="shared" si="0"/>
        <v>65873.399999999994</v>
      </c>
      <c r="K27">
        <f t="shared" si="1"/>
        <v>1.5142379169740747</v>
      </c>
      <c r="L27">
        <f t="shared" si="2"/>
        <v>89437</v>
      </c>
      <c r="M27">
        <f t="shared" si="3"/>
        <v>14756</v>
      </c>
      <c r="N27">
        <f t="shared" si="4"/>
        <v>65873.399999999994</v>
      </c>
      <c r="O27">
        <f t="shared" si="5"/>
        <v>74681</v>
      </c>
      <c r="Q27">
        <v>23611</v>
      </c>
      <c r="R27">
        <v>-17439</v>
      </c>
      <c r="T27">
        <v>23266.199999999997</v>
      </c>
      <c r="U27">
        <v>-8846</v>
      </c>
      <c r="W27">
        <v>23266.2</v>
      </c>
      <c r="X27">
        <v>8875.5999999999985</v>
      </c>
      <c r="AD27">
        <v>65873.399999999994</v>
      </c>
      <c r="AE27">
        <v>1.5142379169740747</v>
      </c>
      <c r="AI27">
        <v>65873.399999999994</v>
      </c>
      <c r="AJ27">
        <v>1.5142379169740747</v>
      </c>
    </row>
    <row r="28" spans="2:38" x14ac:dyDescent="0.25">
      <c r="B28">
        <v>50057</v>
      </c>
      <c r="C28">
        <v>34368</v>
      </c>
      <c r="D28">
        <v>92809</v>
      </c>
      <c r="E28">
        <v>68947</v>
      </c>
      <c r="F28">
        <v>88441</v>
      </c>
      <c r="H28">
        <v>127927</v>
      </c>
      <c r="J28">
        <f t="shared" si="0"/>
        <v>66924.399999999994</v>
      </c>
      <c r="K28">
        <f t="shared" si="1"/>
        <v>1.9115150826903193</v>
      </c>
      <c r="L28">
        <f t="shared" si="2"/>
        <v>92809</v>
      </c>
      <c r="M28">
        <f t="shared" si="3"/>
        <v>34368</v>
      </c>
      <c r="N28">
        <f t="shared" si="4"/>
        <v>66924.399999999994</v>
      </c>
      <c r="O28">
        <f t="shared" si="5"/>
        <v>58441</v>
      </c>
      <c r="Q28">
        <v>47362</v>
      </c>
      <c r="R28">
        <v>-11381</v>
      </c>
      <c r="T28">
        <v>10393.599999999991</v>
      </c>
      <c r="U28">
        <v>-3033.4000000000087</v>
      </c>
      <c r="W28">
        <v>28501.200000000001</v>
      </c>
      <c r="X28">
        <v>4221.8</v>
      </c>
      <c r="Z28">
        <v>66924.399999999994</v>
      </c>
      <c r="AA28">
        <v>1.9115150826903193</v>
      </c>
      <c r="AI28">
        <v>66924.399999999994</v>
      </c>
      <c r="AJ28">
        <v>1.9115150826903193</v>
      </c>
    </row>
    <row r="29" spans="2:38" x14ac:dyDescent="0.25">
      <c r="B29">
        <v>55814</v>
      </c>
      <c r="C29">
        <v>97256</v>
      </c>
      <c r="D29">
        <v>57883</v>
      </c>
      <c r="E29">
        <v>48033</v>
      </c>
      <c r="F29">
        <v>26872</v>
      </c>
      <c r="H29">
        <v>91081</v>
      </c>
      <c r="J29">
        <f t="shared" si="0"/>
        <v>57171.6</v>
      </c>
      <c r="K29">
        <f t="shared" si="1"/>
        <v>1.5931161625702273</v>
      </c>
      <c r="L29">
        <f t="shared" si="2"/>
        <v>97256</v>
      </c>
      <c r="M29">
        <f t="shared" si="3"/>
        <v>26872</v>
      </c>
      <c r="N29">
        <f t="shared" si="4"/>
        <v>57171.6</v>
      </c>
      <c r="O29">
        <f t="shared" si="5"/>
        <v>70384</v>
      </c>
      <c r="Q29">
        <v>-18758</v>
      </c>
      <c r="R29">
        <v>-4328</v>
      </c>
      <c r="T29">
        <v>-4353</v>
      </c>
      <c r="U29">
        <v>-3859.2000000000044</v>
      </c>
      <c r="W29">
        <v>36110.200000000004</v>
      </c>
      <c r="X29">
        <v>10199.200000000001</v>
      </c>
      <c r="AF29">
        <v>57171.6</v>
      </c>
      <c r="AG29">
        <v>1.5931161625702273</v>
      </c>
      <c r="AI29">
        <v>57171.6</v>
      </c>
      <c r="AJ29">
        <v>1.5931161625702273</v>
      </c>
    </row>
    <row r="30" spans="2:38" x14ac:dyDescent="0.25">
      <c r="B30">
        <v>42324</v>
      </c>
      <c r="C30">
        <v>42642</v>
      </c>
      <c r="D30">
        <v>63006</v>
      </c>
      <c r="E30">
        <v>24621</v>
      </c>
      <c r="F30">
        <v>65868</v>
      </c>
      <c r="H30">
        <v>124884</v>
      </c>
      <c r="J30">
        <f t="shared" si="0"/>
        <v>47692.2</v>
      </c>
      <c r="K30">
        <f t="shared" si="1"/>
        <v>2.6185413967063798</v>
      </c>
      <c r="L30">
        <f t="shared" si="2"/>
        <v>65868</v>
      </c>
      <c r="M30">
        <f t="shared" si="3"/>
        <v>24621</v>
      </c>
      <c r="N30">
        <f t="shared" si="4"/>
        <v>47692.2</v>
      </c>
      <c r="O30">
        <f t="shared" si="5"/>
        <v>41247</v>
      </c>
      <c r="Q30">
        <v>19227</v>
      </c>
      <c r="R30">
        <v>-22270</v>
      </c>
      <c r="T30">
        <v>-7362.6000000000058</v>
      </c>
      <c r="U30">
        <v>-3638</v>
      </c>
      <c r="W30">
        <v>36977.399999999994</v>
      </c>
      <c r="X30">
        <v>9759.6000000000022</v>
      </c>
      <c r="AD30">
        <v>47692.2</v>
      </c>
      <c r="AE30">
        <v>2.6185413967063798</v>
      </c>
      <c r="AK30">
        <v>47692.2</v>
      </c>
      <c r="AL30">
        <v>2.6185413967063798</v>
      </c>
    </row>
    <row r="31" spans="2:38" x14ac:dyDescent="0.25">
      <c r="B31">
        <v>20989</v>
      </c>
      <c r="C31">
        <v>41802</v>
      </c>
      <c r="D31">
        <v>53040</v>
      </c>
      <c r="E31">
        <v>55719</v>
      </c>
      <c r="F31">
        <v>40128</v>
      </c>
      <c r="H31">
        <v>79757</v>
      </c>
      <c r="J31">
        <f t="shared" si="0"/>
        <v>42335.6</v>
      </c>
      <c r="K31">
        <f t="shared" si="1"/>
        <v>1.8839227505928817</v>
      </c>
      <c r="L31">
        <f t="shared" si="2"/>
        <v>55719</v>
      </c>
      <c r="M31">
        <f t="shared" si="3"/>
        <v>20989</v>
      </c>
      <c r="N31">
        <f t="shared" si="4"/>
        <v>42335.6</v>
      </c>
      <c r="O31">
        <f t="shared" si="5"/>
        <v>34730</v>
      </c>
      <c r="Q31">
        <v>-26761</v>
      </c>
      <c r="R31">
        <v>13917</v>
      </c>
      <c r="T31">
        <v>-16532.200000000004</v>
      </c>
      <c r="U31">
        <v>-870.40000000000146</v>
      </c>
      <c r="W31">
        <v>34089.4</v>
      </c>
      <c r="X31">
        <v>3664.8</v>
      </c>
      <c r="AD31">
        <v>42335.6</v>
      </c>
      <c r="AE31">
        <v>1.8839227505928817</v>
      </c>
      <c r="AK31">
        <v>42335.6</v>
      </c>
      <c r="AL31">
        <v>1.8839227505928817</v>
      </c>
    </row>
    <row r="32" spans="2:38" x14ac:dyDescent="0.25">
      <c r="B32">
        <v>77894</v>
      </c>
      <c r="C32">
        <v>83222</v>
      </c>
      <c r="D32">
        <v>47289</v>
      </c>
      <c r="E32">
        <v>98155</v>
      </c>
      <c r="F32">
        <v>43202</v>
      </c>
      <c r="H32">
        <v>121077</v>
      </c>
      <c r="J32">
        <f t="shared" si="0"/>
        <v>69952.399999999994</v>
      </c>
      <c r="K32">
        <f t="shared" si="1"/>
        <v>1.73084840548716</v>
      </c>
      <c r="L32">
        <f t="shared" si="2"/>
        <v>98155</v>
      </c>
      <c r="M32">
        <f t="shared" si="3"/>
        <v>43202</v>
      </c>
      <c r="N32">
        <f t="shared" si="4"/>
        <v>69952.399999999994</v>
      </c>
      <c r="O32">
        <f t="shared" si="5"/>
        <v>54953</v>
      </c>
      <c r="Q32">
        <v>34854</v>
      </c>
      <c r="R32">
        <v>-2342</v>
      </c>
      <c r="T32">
        <v>2154.7999999999884</v>
      </c>
      <c r="U32">
        <v>2801.5999999999913</v>
      </c>
      <c r="W32">
        <v>38548</v>
      </c>
      <c r="X32">
        <v>5309.6</v>
      </c>
      <c r="AB32">
        <v>69952.399999999994</v>
      </c>
      <c r="AC32">
        <v>1.73084840548716</v>
      </c>
      <c r="AK32">
        <v>69952.399999999994</v>
      </c>
      <c r="AL32">
        <v>1.73084840548716</v>
      </c>
    </row>
    <row r="33" spans="2:38" x14ac:dyDescent="0.25">
      <c r="B33">
        <v>98106</v>
      </c>
      <c r="C33">
        <v>58181</v>
      </c>
      <c r="D33">
        <v>38407</v>
      </c>
      <c r="E33">
        <v>75362</v>
      </c>
      <c r="F33">
        <v>85955</v>
      </c>
      <c r="H33">
        <v>93248</v>
      </c>
      <c r="J33">
        <f t="shared" si="0"/>
        <v>71202.2</v>
      </c>
      <c r="K33">
        <f t="shared" si="1"/>
        <v>1.3096224554859262</v>
      </c>
      <c r="L33">
        <f t="shared" si="2"/>
        <v>98106</v>
      </c>
      <c r="M33">
        <f t="shared" si="3"/>
        <v>38407</v>
      </c>
      <c r="N33">
        <f t="shared" si="4"/>
        <v>71202.2</v>
      </c>
      <c r="O33">
        <f t="shared" si="5"/>
        <v>59699</v>
      </c>
      <c r="Q33">
        <v>15266</v>
      </c>
      <c r="R33">
        <v>23438</v>
      </c>
      <c r="T33">
        <v>15114.199999999997</v>
      </c>
      <c r="U33">
        <v>1910</v>
      </c>
      <c r="W33">
        <v>30073.4</v>
      </c>
      <c r="X33">
        <v>7170.4</v>
      </c>
      <c r="Z33">
        <v>71202.2</v>
      </c>
      <c r="AA33">
        <v>1.3096224554859262</v>
      </c>
      <c r="AI33">
        <v>71202.2</v>
      </c>
      <c r="AJ33">
        <v>1.3096224554859262</v>
      </c>
    </row>
    <row r="34" spans="2:38" x14ac:dyDescent="0.25">
      <c r="B34">
        <v>61547</v>
      </c>
      <c r="C34">
        <v>24592</v>
      </c>
      <c r="D34">
        <v>90517</v>
      </c>
      <c r="E34">
        <v>24637</v>
      </c>
      <c r="F34">
        <v>76237</v>
      </c>
      <c r="H34">
        <v>105226</v>
      </c>
      <c r="J34">
        <f t="shared" ref="J34:J65" si="6">AVERAGE(B34:F34)</f>
        <v>55506</v>
      </c>
      <c r="K34">
        <f t="shared" ref="K34:K65" si="7">H34/J34</f>
        <v>1.8957590170432026</v>
      </c>
      <c r="L34">
        <f t="shared" ref="L34:L65" si="8">MAX(B34:F34)</f>
        <v>90517</v>
      </c>
      <c r="M34">
        <f t="shared" ref="M34:M65" si="9">MIN(B34:F34)</f>
        <v>24592</v>
      </c>
      <c r="N34">
        <f t="shared" ref="N34:N65" si="10">AVERAGE(B34:F34)</f>
        <v>55506</v>
      </c>
      <c r="O34">
        <f t="shared" ref="O34:O65" si="11">L34-M34</f>
        <v>65925</v>
      </c>
      <c r="Q34">
        <v>15559</v>
      </c>
      <c r="R34">
        <v>-14969</v>
      </c>
      <c r="T34">
        <v>12849.599999999999</v>
      </c>
      <c r="U34">
        <v>-4297</v>
      </c>
      <c r="W34">
        <v>32124.400000000001</v>
      </c>
      <c r="X34">
        <v>5179</v>
      </c>
      <c r="AD34">
        <v>55506</v>
      </c>
      <c r="AE34">
        <v>1.8957590170432026</v>
      </c>
      <c r="AK34">
        <v>55506</v>
      </c>
      <c r="AL34">
        <v>1.8957590170432026</v>
      </c>
    </row>
    <row r="35" spans="2:38" x14ac:dyDescent="0.25">
      <c r="B35">
        <v>64959</v>
      </c>
      <c r="C35">
        <v>89471</v>
      </c>
      <c r="D35">
        <v>69268</v>
      </c>
      <c r="E35">
        <v>34283</v>
      </c>
      <c r="F35">
        <v>51663</v>
      </c>
      <c r="H35">
        <v>123712</v>
      </c>
      <c r="J35">
        <f t="shared" si="6"/>
        <v>61928.800000000003</v>
      </c>
      <c r="K35">
        <f t="shared" si="7"/>
        <v>1.9976489129451886</v>
      </c>
      <c r="L35">
        <f t="shared" si="8"/>
        <v>89471</v>
      </c>
      <c r="M35">
        <f t="shared" si="9"/>
        <v>34283</v>
      </c>
      <c r="N35">
        <f t="shared" si="10"/>
        <v>61928.800000000003</v>
      </c>
      <c r="O35">
        <f t="shared" si="11"/>
        <v>55188</v>
      </c>
      <c r="Q35">
        <v>51142</v>
      </c>
      <c r="R35">
        <v>-785</v>
      </c>
      <c r="T35">
        <v>4733.8000000000029</v>
      </c>
      <c r="U35">
        <v>-5873.3999999999942</v>
      </c>
      <c r="W35">
        <v>33847.800000000003</v>
      </c>
      <c r="X35">
        <v>5873.4</v>
      </c>
      <c r="Z35">
        <v>61928.800000000003</v>
      </c>
      <c r="AA35">
        <v>1.9976489129451886</v>
      </c>
      <c r="AK35">
        <v>61928.800000000003</v>
      </c>
      <c r="AL35">
        <v>1.9976489129451886</v>
      </c>
    </row>
    <row r="36" spans="2:38" x14ac:dyDescent="0.25">
      <c r="B36">
        <v>60163</v>
      </c>
      <c r="C36">
        <v>27165</v>
      </c>
      <c r="D36">
        <v>30685</v>
      </c>
      <c r="E36">
        <v>83561</v>
      </c>
      <c r="F36">
        <v>85519</v>
      </c>
      <c r="H36">
        <v>108414</v>
      </c>
      <c r="J36">
        <f t="shared" si="6"/>
        <v>57418.6</v>
      </c>
      <c r="K36">
        <f t="shared" si="7"/>
        <v>1.8881338102984051</v>
      </c>
      <c r="L36">
        <f t="shared" si="8"/>
        <v>85519</v>
      </c>
      <c r="M36">
        <f t="shared" si="9"/>
        <v>27165</v>
      </c>
      <c r="N36">
        <f t="shared" si="10"/>
        <v>57418.6</v>
      </c>
      <c r="O36">
        <f t="shared" si="11"/>
        <v>58354</v>
      </c>
      <c r="Q36">
        <v>11244</v>
      </c>
      <c r="R36">
        <v>-25068</v>
      </c>
      <c r="T36">
        <v>-9936.2000000000044</v>
      </c>
      <c r="U36">
        <v>1256.4000000000015</v>
      </c>
      <c r="W36">
        <v>52181</v>
      </c>
      <c r="X36">
        <v>6221.5999999999995</v>
      </c>
      <c r="AB36">
        <v>57418.6</v>
      </c>
      <c r="AC36">
        <v>1.8881338102984051</v>
      </c>
      <c r="AK36">
        <v>57418.6</v>
      </c>
      <c r="AL36">
        <v>1.8881338102984051</v>
      </c>
    </row>
    <row r="37" spans="2:38" x14ac:dyDescent="0.25">
      <c r="B37">
        <v>48148</v>
      </c>
      <c r="C37">
        <v>62060</v>
      </c>
      <c r="D37">
        <v>29341</v>
      </c>
      <c r="E37">
        <v>44917</v>
      </c>
      <c r="F37">
        <v>62084</v>
      </c>
      <c r="H37">
        <v>102279</v>
      </c>
      <c r="J37">
        <f t="shared" si="6"/>
        <v>49310</v>
      </c>
      <c r="K37">
        <f t="shared" si="7"/>
        <v>2.0742040154126951</v>
      </c>
      <c r="L37">
        <f t="shared" si="8"/>
        <v>62084</v>
      </c>
      <c r="M37">
        <f t="shared" si="9"/>
        <v>29341</v>
      </c>
      <c r="N37">
        <f t="shared" si="10"/>
        <v>49310</v>
      </c>
      <c r="O37">
        <f t="shared" si="11"/>
        <v>32743</v>
      </c>
      <c r="Q37">
        <v>37950</v>
      </c>
      <c r="R37">
        <v>15</v>
      </c>
      <c r="T37">
        <v>11204.599999999999</v>
      </c>
      <c r="U37">
        <v>-813.59999999999854</v>
      </c>
      <c r="W37">
        <v>16804.600000000002</v>
      </c>
      <c r="X37">
        <v>6062.8</v>
      </c>
      <c r="AD37">
        <v>49310</v>
      </c>
      <c r="AE37">
        <v>2.0742040154126951</v>
      </c>
      <c r="AK37">
        <v>49310</v>
      </c>
      <c r="AL37">
        <v>2.0742040154126951</v>
      </c>
    </row>
    <row r="38" spans="2:38" x14ac:dyDescent="0.25">
      <c r="B38">
        <v>46821</v>
      </c>
      <c r="C38">
        <v>31629</v>
      </c>
      <c r="D38">
        <v>70784</v>
      </c>
      <c r="E38">
        <v>69375</v>
      </c>
      <c r="F38">
        <v>24610</v>
      </c>
      <c r="H38">
        <v>54879</v>
      </c>
      <c r="J38">
        <f t="shared" si="6"/>
        <v>48643.8</v>
      </c>
      <c r="K38">
        <f t="shared" si="7"/>
        <v>1.1281807753506099</v>
      </c>
      <c r="L38">
        <f t="shared" si="8"/>
        <v>70784</v>
      </c>
      <c r="M38">
        <f t="shared" si="9"/>
        <v>24610</v>
      </c>
      <c r="N38">
        <f t="shared" si="10"/>
        <v>48643.8</v>
      </c>
      <c r="O38">
        <f t="shared" si="11"/>
        <v>46174</v>
      </c>
      <c r="Q38">
        <v>-2070</v>
      </c>
      <c r="R38">
        <v>390</v>
      </c>
      <c r="T38">
        <v>329.40000000000146</v>
      </c>
      <c r="U38">
        <v>1492.4000000000015</v>
      </c>
      <c r="W38">
        <v>16203</v>
      </c>
      <c r="X38">
        <v>2532</v>
      </c>
      <c r="Z38">
        <v>48643.8</v>
      </c>
      <c r="AA38">
        <v>1.1281807753506099</v>
      </c>
      <c r="AI38">
        <v>48643.8</v>
      </c>
      <c r="AJ38">
        <v>1.1281807753506099</v>
      </c>
    </row>
    <row r="39" spans="2:38" x14ac:dyDescent="0.25">
      <c r="B39">
        <v>115258</v>
      </c>
      <c r="C39">
        <v>97900</v>
      </c>
      <c r="D39">
        <v>44184</v>
      </c>
      <c r="E39">
        <v>41733</v>
      </c>
      <c r="F39">
        <v>60847</v>
      </c>
      <c r="H39">
        <v>86511</v>
      </c>
      <c r="J39">
        <f t="shared" si="6"/>
        <v>71984.399999999994</v>
      </c>
      <c r="K39">
        <f t="shared" si="7"/>
        <v>1.2018020571123744</v>
      </c>
      <c r="L39">
        <f t="shared" si="8"/>
        <v>115258</v>
      </c>
      <c r="M39">
        <f t="shared" si="9"/>
        <v>41733</v>
      </c>
      <c r="N39">
        <f t="shared" si="10"/>
        <v>71984.399999999994</v>
      </c>
      <c r="O39">
        <f t="shared" si="11"/>
        <v>73525</v>
      </c>
      <c r="Q39">
        <v>-13119</v>
      </c>
      <c r="R39">
        <v>-9528</v>
      </c>
      <c r="T39">
        <v>-684</v>
      </c>
      <c r="U39">
        <v>1303.1999999999971</v>
      </c>
      <c r="W39">
        <v>54360.799999999996</v>
      </c>
      <c r="X39">
        <v>5017.6000000000004</v>
      </c>
      <c r="AB39">
        <v>71984.399999999994</v>
      </c>
      <c r="AC39">
        <v>1.2018020571123744</v>
      </c>
      <c r="AI39">
        <v>71984.399999999994</v>
      </c>
      <c r="AJ39">
        <v>1.2018020571123744</v>
      </c>
    </row>
    <row r="40" spans="2:38" x14ac:dyDescent="0.25">
      <c r="B40">
        <v>72053</v>
      </c>
      <c r="C40">
        <v>49090</v>
      </c>
      <c r="D40">
        <v>70029</v>
      </c>
      <c r="E40">
        <v>50001</v>
      </c>
      <c r="F40">
        <v>72890</v>
      </c>
      <c r="H40">
        <v>129460</v>
      </c>
      <c r="J40">
        <f t="shared" si="6"/>
        <v>62812.6</v>
      </c>
      <c r="K40">
        <f t="shared" si="7"/>
        <v>2.0610514450922266</v>
      </c>
      <c r="L40">
        <f t="shared" si="8"/>
        <v>72890</v>
      </c>
      <c r="M40">
        <f t="shared" si="9"/>
        <v>49090</v>
      </c>
      <c r="N40">
        <f t="shared" si="10"/>
        <v>62812.6</v>
      </c>
      <c r="O40">
        <f t="shared" si="11"/>
        <v>23800</v>
      </c>
      <c r="Q40">
        <v>10027</v>
      </c>
      <c r="R40">
        <v>-11412</v>
      </c>
      <c r="T40">
        <v>4141.5999999999985</v>
      </c>
      <c r="U40">
        <v>-2960.4000000000015</v>
      </c>
      <c r="W40">
        <v>45242.400000000009</v>
      </c>
      <c r="X40">
        <v>5878.8</v>
      </c>
      <c r="AD40">
        <v>62812.6</v>
      </c>
      <c r="AE40">
        <v>2.0610514450922266</v>
      </c>
      <c r="AK40">
        <v>62812.6</v>
      </c>
      <c r="AL40">
        <v>2.0610514450922266</v>
      </c>
    </row>
    <row r="41" spans="2:38" x14ac:dyDescent="0.25">
      <c r="B41">
        <v>56132</v>
      </c>
      <c r="C41">
        <v>27430</v>
      </c>
      <c r="D41">
        <v>46456</v>
      </c>
      <c r="E41">
        <v>108605</v>
      </c>
      <c r="F41">
        <v>54027</v>
      </c>
      <c r="H41">
        <v>74583</v>
      </c>
      <c r="J41">
        <f t="shared" si="6"/>
        <v>58530</v>
      </c>
      <c r="K41">
        <f t="shared" si="7"/>
        <v>1.2742696053305997</v>
      </c>
      <c r="L41">
        <f t="shared" si="8"/>
        <v>108605</v>
      </c>
      <c r="M41">
        <f t="shared" si="9"/>
        <v>27430</v>
      </c>
      <c r="N41">
        <f t="shared" si="10"/>
        <v>58530</v>
      </c>
      <c r="O41">
        <f t="shared" si="11"/>
        <v>81175</v>
      </c>
      <c r="Q41">
        <v>-52353</v>
      </c>
      <c r="R41">
        <v>-7500</v>
      </c>
      <c r="T41">
        <v>-15835.800000000003</v>
      </c>
      <c r="U41">
        <v>1955</v>
      </c>
      <c r="W41">
        <v>25575.8</v>
      </c>
      <c r="X41">
        <v>4282.5999999999995</v>
      </c>
      <c r="AF41">
        <v>58530</v>
      </c>
      <c r="AG41">
        <v>1.2742696053305997</v>
      </c>
      <c r="AI41">
        <v>58530</v>
      </c>
      <c r="AJ41">
        <v>1.2742696053305997</v>
      </c>
    </row>
    <row r="42" spans="2:38" x14ac:dyDescent="0.25">
      <c r="B42">
        <v>66021</v>
      </c>
      <c r="C42">
        <v>56735</v>
      </c>
      <c r="D42">
        <v>64608</v>
      </c>
      <c r="E42">
        <v>83633</v>
      </c>
      <c r="F42">
        <v>94471</v>
      </c>
      <c r="H42">
        <v>97269</v>
      </c>
      <c r="J42">
        <f t="shared" si="6"/>
        <v>73093.600000000006</v>
      </c>
      <c r="K42">
        <f t="shared" si="7"/>
        <v>1.3307457834885679</v>
      </c>
      <c r="L42">
        <f t="shared" si="8"/>
        <v>94471</v>
      </c>
      <c r="M42">
        <f t="shared" si="9"/>
        <v>56735</v>
      </c>
      <c r="N42">
        <f t="shared" si="10"/>
        <v>73093.600000000006</v>
      </c>
      <c r="O42">
        <f t="shared" si="11"/>
        <v>37736</v>
      </c>
      <c r="Q42">
        <v>24330</v>
      </c>
      <c r="R42">
        <v>3</v>
      </c>
      <c r="T42">
        <v>7977.4000000000087</v>
      </c>
      <c r="U42">
        <v>1097.6000000000058</v>
      </c>
      <c r="W42">
        <v>29070.199999999997</v>
      </c>
      <c r="X42">
        <v>1166</v>
      </c>
      <c r="AB42">
        <v>73093.600000000006</v>
      </c>
      <c r="AC42">
        <v>1.3307457834885679</v>
      </c>
      <c r="AI42">
        <v>73093.600000000006</v>
      </c>
      <c r="AJ42">
        <v>1.3307457834885679</v>
      </c>
    </row>
    <row r="43" spans="2:38" x14ac:dyDescent="0.25">
      <c r="B43">
        <v>30116</v>
      </c>
      <c r="C43">
        <v>98646</v>
      </c>
      <c r="D43">
        <v>104307</v>
      </c>
      <c r="E43">
        <v>80571</v>
      </c>
      <c r="F43">
        <v>75372</v>
      </c>
      <c r="H43">
        <v>98534</v>
      </c>
      <c r="J43">
        <f t="shared" si="6"/>
        <v>77802.399999999994</v>
      </c>
      <c r="K43">
        <f t="shared" si="7"/>
        <v>1.2664647877186308</v>
      </c>
      <c r="L43">
        <f t="shared" si="8"/>
        <v>104307</v>
      </c>
      <c r="M43">
        <f t="shared" si="9"/>
        <v>30116</v>
      </c>
      <c r="N43">
        <f t="shared" si="10"/>
        <v>77802.399999999994</v>
      </c>
      <c r="O43">
        <f t="shared" si="11"/>
        <v>74191</v>
      </c>
      <c r="Q43">
        <v>21659</v>
      </c>
      <c r="R43">
        <v>-16238</v>
      </c>
      <c r="T43">
        <v>12563.199999999997</v>
      </c>
      <c r="U43">
        <v>285.79999999998836</v>
      </c>
      <c r="W43">
        <v>31228.400000000001</v>
      </c>
      <c r="X43">
        <v>1239.4000000000001</v>
      </c>
      <c r="AB43">
        <v>77802.399999999994</v>
      </c>
      <c r="AC43">
        <v>1.2664647877186308</v>
      </c>
      <c r="AI43">
        <v>77802.399999999994</v>
      </c>
      <c r="AJ43">
        <v>1.2664647877186308</v>
      </c>
    </row>
    <row r="44" spans="2:38" x14ac:dyDescent="0.25">
      <c r="B44">
        <v>34159</v>
      </c>
      <c r="C44">
        <v>30961</v>
      </c>
      <c r="D44">
        <v>89653</v>
      </c>
      <c r="E44">
        <v>6205</v>
      </c>
      <c r="F44">
        <v>55309</v>
      </c>
      <c r="H44">
        <v>60857</v>
      </c>
      <c r="J44">
        <f t="shared" si="6"/>
        <v>43257.4</v>
      </c>
      <c r="K44">
        <f t="shared" si="7"/>
        <v>1.4068575550079292</v>
      </c>
      <c r="L44">
        <f t="shared" si="8"/>
        <v>89653</v>
      </c>
      <c r="M44">
        <f t="shared" si="9"/>
        <v>6205</v>
      </c>
      <c r="N44">
        <f t="shared" si="10"/>
        <v>43257.4</v>
      </c>
      <c r="O44">
        <f t="shared" si="11"/>
        <v>83448</v>
      </c>
      <c r="Q44">
        <v>-64603</v>
      </c>
      <c r="R44">
        <v>-908</v>
      </c>
      <c r="T44">
        <v>-31895.599999999999</v>
      </c>
      <c r="U44">
        <v>-949</v>
      </c>
      <c r="W44">
        <v>42123.6</v>
      </c>
      <c r="X44">
        <v>2591.7999999999997</v>
      </c>
      <c r="AF44">
        <v>43257.4</v>
      </c>
      <c r="AG44">
        <v>1.4068575550079292</v>
      </c>
      <c r="AI44">
        <v>43257.4</v>
      </c>
      <c r="AJ44">
        <v>1.4068575550079292</v>
      </c>
    </row>
    <row r="45" spans="2:38" x14ac:dyDescent="0.25">
      <c r="B45">
        <v>91532</v>
      </c>
      <c r="C45">
        <v>110486</v>
      </c>
      <c r="D45">
        <v>33389</v>
      </c>
      <c r="E45">
        <v>34637</v>
      </c>
      <c r="F45">
        <v>84585</v>
      </c>
      <c r="H45">
        <v>85137</v>
      </c>
      <c r="J45">
        <f t="shared" si="6"/>
        <v>70925.8</v>
      </c>
      <c r="K45">
        <f t="shared" si="7"/>
        <v>1.2003671442549819</v>
      </c>
      <c r="L45">
        <f t="shared" si="8"/>
        <v>110486</v>
      </c>
      <c r="M45">
        <f t="shared" si="9"/>
        <v>33389</v>
      </c>
      <c r="N45">
        <f t="shared" si="10"/>
        <v>70925.8</v>
      </c>
      <c r="O45">
        <f t="shared" si="11"/>
        <v>77097</v>
      </c>
      <c r="Q45">
        <v>-9081</v>
      </c>
      <c r="R45">
        <v>-13707</v>
      </c>
      <c r="T45">
        <v>-2283.8000000000029</v>
      </c>
      <c r="U45">
        <v>1919.6000000000058</v>
      </c>
      <c r="W45">
        <v>37827</v>
      </c>
      <c r="X45">
        <v>2097.6000000000004</v>
      </c>
      <c r="AB45">
        <v>70925.8</v>
      </c>
      <c r="AC45">
        <v>1.2003671442549819</v>
      </c>
      <c r="AI45">
        <v>70925.8</v>
      </c>
      <c r="AJ45">
        <v>1.2003671442549819</v>
      </c>
    </row>
    <row r="46" spans="2:38" x14ac:dyDescent="0.25">
      <c r="B46">
        <v>37636</v>
      </c>
      <c r="C46">
        <v>77258</v>
      </c>
      <c r="D46">
        <v>51758</v>
      </c>
      <c r="E46">
        <v>28571</v>
      </c>
      <c r="F46">
        <v>60132</v>
      </c>
      <c r="H46">
        <v>59576</v>
      </c>
      <c r="J46">
        <f t="shared" si="6"/>
        <v>51071</v>
      </c>
      <c r="K46">
        <f t="shared" si="7"/>
        <v>1.1665328660100645</v>
      </c>
      <c r="L46">
        <f t="shared" si="8"/>
        <v>77258</v>
      </c>
      <c r="M46">
        <f t="shared" si="9"/>
        <v>28571</v>
      </c>
      <c r="N46">
        <f t="shared" si="10"/>
        <v>51071</v>
      </c>
      <c r="O46">
        <f t="shared" si="11"/>
        <v>48687</v>
      </c>
      <c r="Q46">
        <v>-37717</v>
      </c>
      <c r="R46">
        <v>-6936</v>
      </c>
      <c r="T46">
        <v>-35890</v>
      </c>
      <c r="U46">
        <v>-5391.8000000000029</v>
      </c>
      <c r="W46">
        <v>38635.199999999997</v>
      </c>
      <c r="X46">
        <v>6810.6</v>
      </c>
      <c r="AB46">
        <v>51071</v>
      </c>
      <c r="AC46">
        <v>1.1665328660100645</v>
      </c>
      <c r="AI46">
        <v>51071</v>
      </c>
      <c r="AJ46">
        <v>1.1665328660100645</v>
      </c>
    </row>
    <row r="47" spans="2:38" x14ac:dyDescent="0.25">
      <c r="B47">
        <v>99562</v>
      </c>
      <c r="C47">
        <v>90425</v>
      </c>
      <c r="D47">
        <v>34089</v>
      </c>
      <c r="E47">
        <v>36709</v>
      </c>
      <c r="F47">
        <v>22939</v>
      </c>
      <c r="H47">
        <v>62045</v>
      </c>
      <c r="J47">
        <f t="shared" si="6"/>
        <v>56744.800000000003</v>
      </c>
      <c r="K47">
        <f t="shared" si="7"/>
        <v>1.0934041533321115</v>
      </c>
      <c r="L47">
        <f t="shared" si="8"/>
        <v>99562</v>
      </c>
      <c r="M47">
        <f t="shared" si="9"/>
        <v>22939</v>
      </c>
      <c r="N47">
        <f t="shared" si="10"/>
        <v>56744.800000000003</v>
      </c>
      <c r="O47">
        <f t="shared" si="11"/>
        <v>76623</v>
      </c>
      <c r="Q47">
        <v>3989</v>
      </c>
      <c r="R47">
        <v>-88</v>
      </c>
      <c r="T47">
        <v>15884.200000000004</v>
      </c>
      <c r="U47">
        <v>-3295.7999999999956</v>
      </c>
      <c r="W47">
        <v>36368.199999999997</v>
      </c>
      <c r="X47">
        <v>4082.2000000000003</v>
      </c>
      <c r="Z47">
        <v>56744.800000000003</v>
      </c>
      <c r="AA47">
        <v>1.0934041533321115</v>
      </c>
      <c r="AI47">
        <v>56744.800000000003</v>
      </c>
      <c r="AJ47">
        <v>1.0934041533321115</v>
      </c>
    </row>
    <row r="48" spans="2:38" x14ac:dyDescent="0.25">
      <c r="B48">
        <v>24545</v>
      </c>
      <c r="C48">
        <v>34908</v>
      </c>
      <c r="D48">
        <v>35572</v>
      </c>
      <c r="E48">
        <v>92987</v>
      </c>
      <c r="F48">
        <v>56525</v>
      </c>
      <c r="H48">
        <v>127102</v>
      </c>
      <c r="J48">
        <f t="shared" si="6"/>
        <v>48907.4</v>
      </c>
      <c r="K48">
        <f t="shared" si="7"/>
        <v>2.5988296249647291</v>
      </c>
      <c r="L48">
        <f t="shared" si="8"/>
        <v>92987</v>
      </c>
      <c r="M48">
        <f t="shared" si="9"/>
        <v>24545</v>
      </c>
      <c r="N48">
        <f t="shared" si="10"/>
        <v>48907.4</v>
      </c>
      <c r="O48">
        <f t="shared" si="11"/>
        <v>68442</v>
      </c>
      <c r="Q48">
        <v>46414</v>
      </c>
      <c r="R48">
        <v>5077</v>
      </c>
      <c r="T48">
        <v>-4646.7999999999956</v>
      </c>
      <c r="U48">
        <v>379.40000000000146</v>
      </c>
      <c r="W48">
        <v>31487.599999999999</v>
      </c>
      <c r="X48">
        <v>2317.8000000000002</v>
      </c>
      <c r="AD48">
        <v>48907.4</v>
      </c>
      <c r="AE48">
        <v>2.5988296249647291</v>
      </c>
      <c r="AK48">
        <v>48907.4</v>
      </c>
      <c r="AL48">
        <v>2.5988296249647291</v>
      </c>
    </row>
    <row r="49" spans="2:38" x14ac:dyDescent="0.25">
      <c r="B49">
        <v>68475</v>
      </c>
      <c r="C49">
        <v>74908</v>
      </c>
      <c r="D49">
        <v>48998</v>
      </c>
      <c r="E49">
        <v>53764</v>
      </c>
      <c r="F49">
        <v>52155</v>
      </c>
      <c r="H49">
        <v>103336</v>
      </c>
      <c r="J49">
        <f t="shared" si="6"/>
        <v>59660</v>
      </c>
      <c r="K49">
        <f t="shared" si="7"/>
        <v>1.73208179684881</v>
      </c>
      <c r="L49">
        <f t="shared" si="8"/>
        <v>74908</v>
      </c>
      <c r="M49">
        <f t="shared" si="9"/>
        <v>48998</v>
      </c>
      <c r="N49">
        <f t="shared" si="10"/>
        <v>59660</v>
      </c>
      <c r="O49">
        <f t="shared" si="11"/>
        <v>25910</v>
      </c>
      <c r="Q49">
        <v>-5519</v>
      </c>
      <c r="R49">
        <v>-15628</v>
      </c>
      <c r="T49">
        <v>-21520</v>
      </c>
      <c r="U49">
        <v>3175</v>
      </c>
      <c r="W49">
        <v>36039.199999999997</v>
      </c>
      <c r="X49">
        <v>3577.4</v>
      </c>
      <c r="AB49">
        <v>59660</v>
      </c>
      <c r="AC49">
        <v>1.73208179684881</v>
      </c>
      <c r="AK49">
        <v>59660</v>
      </c>
      <c r="AL49">
        <v>1.73208179684881</v>
      </c>
    </row>
    <row r="50" spans="2:38" x14ac:dyDescent="0.25">
      <c r="B50">
        <v>109144</v>
      </c>
      <c r="C50">
        <v>26025</v>
      </c>
      <c r="D50">
        <v>72765</v>
      </c>
      <c r="E50">
        <v>50832</v>
      </c>
      <c r="F50">
        <v>47054</v>
      </c>
      <c r="H50">
        <v>106794</v>
      </c>
      <c r="J50">
        <f t="shared" si="6"/>
        <v>61164</v>
      </c>
      <c r="K50">
        <f t="shared" si="7"/>
        <v>1.7460270747498527</v>
      </c>
      <c r="L50">
        <f t="shared" si="8"/>
        <v>109144</v>
      </c>
      <c r="M50">
        <f t="shared" si="9"/>
        <v>26025</v>
      </c>
      <c r="N50">
        <f t="shared" si="10"/>
        <v>61164</v>
      </c>
      <c r="O50">
        <f t="shared" si="11"/>
        <v>83119</v>
      </c>
      <c r="Q50">
        <v>9132</v>
      </c>
      <c r="R50">
        <v>17295</v>
      </c>
      <c r="T50">
        <v>-434.40000000000146</v>
      </c>
      <c r="U50">
        <v>4164</v>
      </c>
      <c r="W50">
        <v>29410.000000000004</v>
      </c>
      <c r="X50">
        <v>8974.8000000000011</v>
      </c>
      <c r="AF50">
        <v>61164</v>
      </c>
      <c r="AG50">
        <v>1.7460270747498527</v>
      </c>
      <c r="AK50">
        <v>61164</v>
      </c>
      <c r="AL50">
        <v>1.7460270747498527</v>
      </c>
    </row>
    <row r="51" spans="2:38" x14ac:dyDescent="0.25">
      <c r="B51">
        <v>39759</v>
      </c>
      <c r="C51">
        <v>5848</v>
      </c>
      <c r="D51">
        <v>58816</v>
      </c>
      <c r="E51">
        <v>64797</v>
      </c>
      <c r="F51">
        <v>48891</v>
      </c>
      <c r="H51">
        <v>126716</v>
      </c>
      <c r="J51">
        <f t="shared" si="6"/>
        <v>43622.2</v>
      </c>
      <c r="K51">
        <f t="shared" si="7"/>
        <v>2.9048511996185429</v>
      </c>
      <c r="L51">
        <f t="shared" si="8"/>
        <v>64797</v>
      </c>
      <c r="M51">
        <f t="shared" si="9"/>
        <v>5848</v>
      </c>
      <c r="N51">
        <f t="shared" si="10"/>
        <v>43622.2</v>
      </c>
      <c r="O51">
        <f t="shared" si="11"/>
        <v>58949</v>
      </c>
      <c r="Q51">
        <v>65339</v>
      </c>
      <c r="R51">
        <v>-902</v>
      </c>
      <c r="T51">
        <v>-12146</v>
      </c>
      <c r="U51">
        <v>-5031.8000000000029</v>
      </c>
      <c r="W51">
        <v>22636.799999999999</v>
      </c>
      <c r="X51">
        <v>7030.6</v>
      </c>
      <c r="Z51">
        <v>43622.2</v>
      </c>
      <c r="AA51">
        <v>2.9048511996185429</v>
      </c>
      <c r="AK51">
        <v>43622.2</v>
      </c>
      <c r="AL51">
        <v>2.9048511996185429</v>
      </c>
    </row>
    <row r="52" spans="2:38" x14ac:dyDescent="0.25">
      <c r="B52">
        <v>96609</v>
      </c>
      <c r="C52">
        <v>76634</v>
      </c>
      <c r="D52">
        <v>34269</v>
      </c>
      <c r="E52">
        <v>80037</v>
      </c>
      <c r="F52">
        <v>62513</v>
      </c>
      <c r="H52">
        <v>124801</v>
      </c>
      <c r="J52">
        <f t="shared" si="6"/>
        <v>70012.399999999994</v>
      </c>
      <c r="K52">
        <f t="shared" si="7"/>
        <v>1.7825556615685223</v>
      </c>
      <c r="L52">
        <f t="shared" si="8"/>
        <v>96609</v>
      </c>
      <c r="M52">
        <f t="shared" si="9"/>
        <v>34269</v>
      </c>
      <c r="N52">
        <f t="shared" si="10"/>
        <v>70012.399999999994</v>
      </c>
      <c r="O52">
        <f t="shared" si="11"/>
        <v>62340</v>
      </c>
      <c r="Q52">
        <v>57520</v>
      </c>
      <c r="R52">
        <v>-21848</v>
      </c>
      <c r="T52">
        <v>28266.199999999997</v>
      </c>
      <c r="U52">
        <v>2814.5999999999913</v>
      </c>
      <c r="W52">
        <v>28266.199999999997</v>
      </c>
      <c r="X52">
        <v>6399</v>
      </c>
      <c r="AD52">
        <v>70012.399999999994</v>
      </c>
      <c r="AE52">
        <v>1.7825556615685223</v>
      </c>
      <c r="AK52">
        <v>70012.399999999994</v>
      </c>
      <c r="AL52">
        <v>1.7825556615685223</v>
      </c>
    </row>
    <row r="53" spans="2:38" x14ac:dyDescent="0.25">
      <c r="B53">
        <v>98868</v>
      </c>
      <c r="C53">
        <v>60262</v>
      </c>
      <c r="D53">
        <v>51083</v>
      </c>
      <c r="E53">
        <v>66512</v>
      </c>
      <c r="F53">
        <v>46108</v>
      </c>
      <c r="H53">
        <v>117881</v>
      </c>
      <c r="J53">
        <f t="shared" si="6"/>
        <v>64566.6</v>
      </c>
      <c r="K53">
        <f t="shared" si="7"/>
        <v>1.8257272335851664</v>
      </c>
      <c r="L53">
        <f t="shared" si="8"/>
        <v>98868</v>
      </c>
      <c r="M53">
        <f t="shared" si="9"/>
        <v>46108</v>
      </c>
      <c r="N53">
        <f t="shared" si="10"/>
        <v>64566.6</v>
      </c>
      <c r="O53">
        <f t="shared" si="11"/>
        <v>52760</v>
      </c>
      <c r="Q53">
        <v>17882</v>
      </c>
      <c r="R53">
        <v>-201</v>
      </c>
      <c r="T53">
        <v>-12677.400000000001</v>
      </c>
      <c r="U53">
        <v>-1107.4000000000015</v>
      </c>
      <c r="W53">
        <v>33012.199999999997</v>
      </c>
      <c r="X53">
        <v>2042.6000000000001</v>
      </c>
      <c r="AB53">
        <v>64566.6</v>
      </c>
      <c r="AC53">
        <v>1.8257272335851664</v>
      </c>
      <c r="AK53">
        <v>64566.6</v>
      </c>
      <c r="AL53">
        <v>1.8257272335851664</v>
      </c>
    </row>
    <row r="54" spans="2:38" x14ac:dyDescent="0.25">
      <c r="B54">
        <v>56640</v>
      </c>
      <c r="C54">
        <v>55257</v>
      </c>
      <c r="D54">
        <v>43239</v>
      </c>
      <c r="E54">
        <v>63456</v>
      </c>
      <c r="F54">
        <v>70583</v>
      </c>
      <c r="H54">
        <v>60915</v>
      </c>
      <c r="J54">
        <f t="shared" si="6"/>
        <v>57835</v>
      </c>
      <c r="K54">
        <f t="shared" si="7"/>
        <v>1.0532549494250887</v>
      </c>
      <c r="L54">
        <f t="shared" si="8"/>
        <v>70583</v>
      </c>
      <c r="M54">
        <f t="shared" si="9"/>
        <v>43239</v>
      </c>
      <c r="N54">
        <f t="shared" si="10"/>
        <v>57835</v>
      </c>
      <c r="O54">
        <f t="shared" si="11"/>
        <v>27344</v>
      </c>
      <c r="Q54">
        <v>27582</v>
      </c>
      <c r="R54">
        <v>107</v>
      </c>
      <c r="T54">
        <v>28757.8</v>
      </c>
      <c r="U54">
        <v>-1264.5999999999985</v>
      </c>
      <c r="W54">
        <v>28757.800000000003</v>
      </c>
      <c r="X54">
        <v>3387.4000000000005</v>
      </c>
      <c r="Z54">
        <v>57835</v>
      </c>
      <c r="AA54">
        <v>1.0532549494250887</v>
      </c>
      <c r="AI54">
        <v>57835</v>
      </c>
      <c r="AJ54">
        <v>1.0532549494250887</v>
      </c>
    </row>
    <row r="55" spans="2:38" x14ac:dyDescent="0.25">
      <c r="B55">
        <v>70727</v>
      </c>
      <c r="C55">
        <v>69502</v>
      </c>
      <c r="D55">
        <v>40274</v>
      </c>
      <c r="E55">
        <v>36610</v>
      </c>
      <c r="F55">
        <v>69723</v>
      </c>
      <c r="H55">
        <v>107632</v>
      </c>
      <c r="J55">
        <f t="shared" si="6"/>
        <v>57367.199999999997</v>
      </c>
      <c r="K55">
        <f t="shared" si="7"/>
        <v>1.8761940621121478</v>
      </c>
      <c r="L55">
        <f t="shared" si="8"/>
        <v>70727</v>
      </c>
      <c r="M55">
        <f t="shared" si="9"/>
        <v>36610</v>
      </c>
      <c r="N55">
        <f t="shared" si="10"/>
        <v>57367.199999999997</v>
      </c>
      <c r="O55">
        <f t="shared" si="11"/>
        <v>34117</v>
      </c>
      <c r="Q55">
        <v>19810</v>
      </c>
      <c r="R55">
        <v>-619</v>
      </c>
      <c r="T55">
        <v>4034.3999999999942</v>
      </c>
      <c r="U55">
        <v>5791</v>
      </c>
      <c r="W55">
        <v>44059.199999999997</v>
      </c>
      <c r="X55">
        <v>11075.8</v>
      </c>
      <c r="AD55">
        <v>57367.199999999997</v>
      </c>
      <c r="AE55">
        <v>1.8761940621121478</v>
      </c>
      <c r="AK55">
        <v>57367.199999999997</v>
      </c>
      <c r="AL55">
        <v>1.8761940621121478</v>
      </c>
    </row>
    <row r="56" spans="2:38" x14ac:dyDescent="0.25">
      <c r="B56">
        <v>55211</v>
      </c>
      <c r="C56">
        <v>43301</v>
      </c>
      <c r="D56">
        <v>78130</v>
      </c>
      <c r="E56">
        <v>67100</v>
      </c>
      <c r="F56">
        <v>61539</v>
      </c>
      <c r="H56">
        <v>82021</v>
      </c>
      <c r="J56">
        <f t="shared" si="6"/>
        <v>61056.2</v>
      </c>
      <c r="K56">
        <f t="shared" si="7"/>
        <v>1.3433688961972741</v>
      </c>
      <c r="L56">
        <f t="shared" si="8"/>
        <v>78130</v>
      </c>
      <c r="M56">
        <f t="shared" si="9"/>
        <v>43301</v>
      </c>
      <c r="N56">
        <f t="shared" si="10"/>
        <v>61056.2</v>
      </c>
      <c r="O56">
        <f t="shared" si="11"/>
        <v>34829</v>
      </c>
      <c r="Q56">
        <v>12772</v>
      </c>
      <c r="R56">
        <v>-21</v>
      </c>
      <c r="T56">
        <v>7010</v>
      </c>
      <c r="U56">
        <v>1938.3999999999942</v>
      </c>
      <c r="W56">
        <v>32625.599999999999</v>
      </c>
      <c r="X56">
        <v>7958.8000000000011</v>
      </c>
      <c r="Z56">
        <v>61056.2</v>
      </c>
      <c r="AA56">
        <v>1.3433688961972741</v>
      </c>
      <c r="AI56">
        <v>61056.2</v>
      </c>
      <c r="AJ56">
        <v>1.3433688961972741</v>
      </c>
    </row>
    <row r="57" spans="2:38" x14ac:dyDescent="0.25">
      <c r="B57">
        <v>85163</v>
      </c>
      <c r="C57">
        <v>48389</v>
      </c>
      <c r="D57">
        <v>95070</v>
      </c>
      <c r="E57">
        <v>23454</v>
      </c>
      <c r="F57">
        <v>95770</v>
      </c>
      <c r="H57">
        <v>84615</v>
      </c>
      <c r="J57">
        <f t="shared" si="6"/>
        <v>69569.2</v>
      </c>
      <c r="K57">
        <f t="shared" si="7"/>
        <v>1.2162709934856231</v>
      </c>
      <c r="L57">
        <f t="shared" si="8"/>
        <v>95770</v>
      </c>
      <c r="M57">
        <f t="shared" si="9"/>
        <v>23454</v>
      </c>
      <c r="N57">
        <f t="shared" si="10"/>
        <v>69569.2</v>
      </c>
      <c r="O57">
        <f t="shared" si="11"/>
        <v>72316</v>
      </c>
      <c r="Q57">
        <v>25083</v>
      </c>
      <c r="R57">
        <v>120</v>
      </c>
      <c r="T57">
        <v>46789.599999999999</v>
      </c>
      <c r="U57">
        <v>-3169.6000000000058</v>
      </c>
      <c r="W57">
        <v>46789.600000000006</v>
      </c>
      <c r="X57">
        <v>3169.6</v>
      </c>
      <c r="AD57">
        <v>69569.2</v>
      </c>
      <c r="AE57">
        <v>1.2162709934856231</v>
      </c>
      <c r="AI57">
        <v>69569.2</v>
      </c>
      <c r="AJ57">
        <v>1.2162709934856231</v>
      </c>
    </row>
    <row r="58" spans="2:38" x14ac:dyDescent="0.25">
      <c r="B58">
        <v>75724</v>
      </c>
      <c r="C58">
        <v>31828</v>
      </c>
      <c r="D58">
        <v>27204</v>
      </c>
      <c r="E58">
        <v>26626</v>
      </c>
      <c r="F58">
        <v>64475</v>
      </c>
      <c r="H58">
        <v>126025</v>
      </c>
      <c r="J58">
        <f t="shared" si="6"/>
        <v>45171.4</v>
      </c>
      <c r="K58">
        <f t="shared" si="7"/>
        <v>2.7899290258880618</v>
      </c>
      <c r="L58">
        <f t="shared" si="8"/>
        <v>75724</v>
      </c>
      <c r="M58">
        <f t="shared" si="9"/>
        <v>26626</v>
      </c>
      <c r="N58">
        <f t="shared" si="10"/>
        <v>45171.4</v>
      </c>
      <c r="O58">
        <f t="shared" si="11"/>
        <v>49098</v>
      </c>
      <c r="Q58">
        <v>61081</v>
      </c>
      <c r="R58">
        <v>1308</v>
      </c>
      <c r="T58">
        <v>-19723.400000000001</v>
      </c>
      <c r="U58">
        <v>5408.2000000000044</v>
      </c>
      <c r="W58">
        <v>40651</v>
      </c>
      <c r="X58">
        <v>8077</v>
      </c>
      <c r="AB58">
        <v>45171.4</v>
      </c>
      <c r="AC58">
        <v>2.7899290258880618</v>
      </c>
      <c r="AK58">
        <v>45171.4</v>
      </c>
      <c r="AL58">
        <v>2.7899290258880618</v>
      </c>
    </row>
    <row r="59" spans="2:38" x14ac:dyDescent="0.25">
      <c r="B59">
        <v>5533</v>
      </c>
      <c r="C59">
        <v>37096</v>
      </c>
      <c r="D59">
        <v>32646</v>
      </c>
      <c r="E59">
        <v>95569</v>
      </c>
      <c r="F59">
        <v>97502</v>
      </c>
      <c r="H59">
        <v>75641</v>
      </c>
      <c r="J59">
        <f t="shared" si="6"/>
        <v>53669.2</v>
      </c>
      <c r="K59">
        <f t="shared" si="7"/>
        <v>1.40939309697182</v>
      </c>
      <c r="L59">
        <f t="shared" si="8"/>
        <v>97502</v>
      </c>
      <c r="M59">
        <f t="shared" si="9"/>
        <v>5533</v>
      </c>
      <c r="N59">
        <f t="shared" si="10"/>
        <v>53669.2</v>
      </c>
      <c r="O59">
        <f t="shared" si="11"/>
        <v>91969</v>
      </c>
      <c r="Q59">
        <v>-48466</v>
      </c>
      <c r="R59">
        <v>-15631</v>
      </c>
      <c r="T59">
        <v>-42443</v>
      </c>
      <c r="U59">
        <v>1733.1999999999971</v>
      </c>
      <c r="W59">
        <v>42443</v>
      </c>
      <c r="X59">
        <v>9926</v>
      </c>
      <c r="AB59">
        <v>53669.2</v>
      </c>
      <c r="AC59">
        <v>1.40939309697182</v>
      </c>
      <c r="AI59">
        <v>53669.2</v>
      </c>
      <c r="AJ59">
        <v>1.40939309697182</v>
      </c>
    </row>
    <row r="60" spans="2:38" x14ac:dyDescent="0.25">
      <c r="B60">
        <v>50801</v>
      </c>
      <c r="C60">
        <v>47549</v>
      </c>
      <c r="D60">
        <v>97326</v>
      </c>
      <c r="E60">
        <v>52386</v>
      </c>
      <c r="F60">
        <v>39166</v>
      </c>
      <c r="H60">
        <v>96134</v>
      </c>
      <c r="J60">
        <f t="shared" si="6"/>
        <v>57445.599999999999</v>
      </c>
      <c r="K60">
        <f t="shared" si="7"/>
        <v>1.6734789087414876</v>
      </c>
      <c r="L60">
        <f t="shared" si="8"/>
        <v>97326</v>
      </c>
      <c r="M60">
        <f t="shared" si="9"/>
        <v>39166</v>
      </c>
      <c r="N60">
        <f t="shared" si="10"/>
        <v>57445.599999999999</v>
      </c>
      <c r="O60">
        <f t="shared" si="11"/>
        <v>58160</v>
      </c>
      <c r="Q60">
        <v>7697</v>
      </c>
      <c r="R60">
        <v>4613</v>
      </c>
      <c r="T60">
        <v>-19035.799999999996</v>
      </c>
      <c r="U60">
        <v>-2962</v>
      </c>
      <c r="W60">
        <v>31590.2</v>
      </c>
      <c r="X60">
        <v>8932.4</v>
      </c>
      <c r="AB60">
        <v>57445.599999999999</v>
      </c>
      <c r="AC60">
        <v>1.6734789087414876</v>
      </c>
      <c r="AI60">
        <v>57445.599999999999</v>
      </c>
      <c r="AJ60">
        <v>1.6734789087414876</v>
      </c>
    </row>
    <row r="61" spans="2:38" x14ac:dyDescent="0.25">
      <c r="B61">
        <v>47605</v>
      </c>
      <c r="C61">
        <v>17624</v>
      </c>
      <c r="D61">
        <v>88459</v>
      </c>
      <c r="E61">
        <v>45760</v>
      </c>
      <c r="F61">
        <v>69442</v>
      </c>
      <c r="H61">
        <v>103926</v>
      </c>
      <c r="J61">
        <f t="shared" si="6"/>
        <v>53778</v>
      </c>
      <c r="K61">
        <f t="shared" si="7"/>
        <v>1.9325002789244672</v>
      </c>
      <c r="L61">
        <f t="shared" si="8"/>
        <v>88459</v>
      </c>
      <c r="M61">
        <f t="shared" si="9"/>
        <v>17624</v>
      </c>
      <c r="N61">
        <f t="shared" si="10"/>
        <v>53778</v>
      </c>
      <c r="O61">
        <f t="shared" si="11"/>
        <v>70835</v>
      </c>
      <c r="Q61">
        <v>8601</v>
      </c>
      <c r="R61">
        <v>201</v>
      </c>
      <c r="T61">
        <v>199.19999999999709</v>
      </c>
      <c r="U61">
        <v>-5124</v>
      </c>
      <c r="W61">
        <v>24442.799999999999</v>
      </c>
      <c r="X61">
        <v>5361.1999999999989</v>
      </c>
      <c r="AD61">
        <v>53778</v>
      </c>
      <c r="AE61">
        <v>1.9325002789244672</v>
      </c>
      <c r="AK61">
        <v>53778</v>
      </c>
      <c r="AL61">
        <v>1.9325002789244672</v>
      </c>
    </row>
    <row r="62" spans="2:38" x14ac:dyDescent="0.25">
      <c r="B62">
        <v>56736</v>
      </c>
      <c r="C62">
        <v>43179</v>
      </c>
      <c r="D62">
        <v>67085</v>
      </c>
      <c r="E62">
        <v>22523</v>
      </c>
      <c r="F62">
        <v>30320</v>
      </c>
      <c r="H62">
        <v>47744</v>
      </c>
      <c r="J62">
        <f t="shared" si="6"/>
        <v>43968.6</v>
      </c>
      <c r="K62">
        <f t="shared" si="7"/>
        <v>1.0858658224278235</v>
      </c>
      <c r="L62">
        <f t="shared" si="8"/>
        <v>67085</v>
      </c>
      <c r="M62">
        <f t="shared" si="9"/>
        <v>22523</v>
      </c>
      <c r="N62">
        <f t="shared" si="10"/>
        <v>43968.6</v>
      </c>
      <c r="O62">
        <f t="shared" si="11"/>
        <v>44562</v>
      </c>
      <c r="Q62">
        <v>-13264</v>
      </c>
      <c r="R62">
        <v>-16676</v>
      </c>
      <c r="T62">
        <v>-5723.4000000000015</v>
      </c>
      <c r="U62">
        <v>-3739.2000000000044</v>
      </c>
      <c r="W62">
        <v>19341.400000000001</v>
      </c>
      <c r="X62">
        <v>3739.2</v>
      </c>
      <c r="Z62">
        <v>43968.6</v>
      </c>
      <c r="AA62">
        <v>1.0858658224278235</v>
      </c>
      <c r="AI62">
        <v>43968.6</v>
      </c>
      <c r="AJ62">
        <v>1.0858658224278235</v>
      </c>
    </row>
    <row r="63" spans="2:38" x14ac:dyDescent="0.25">
      <c r="B63">
        <v>55533</v>
      </c>
      <c r="C63">
        <v>77766</v>
      </c>
      <c r="D63">
        <v>36307</v>
      </c>
      <c r="E63">
        <v>57422</v>
      </c>
      <c r="F63">
        <v>54836</v>
      </c>
      <c r="H63">
        <v>129926</v>
      </c>
      <c r="J63">
        <f t="shared" si="6"/>
        <v>56372.800000000003</v>
      </c>
      <c r="K63">
        <f t="shared" si="7"/>
        <v>2.3047639996594103</v>
      </c>
      <c r="L63">
        <f t="shared" si="8"/>
        <v>77766</v>
      </c>
      <c r="M63">
        <f t="shared" si="9"/>
        <v>36307</v>
      </c>
      <c r="N63">
        <f t="shared" si="10"/>
        <v>56372.800000000003</v>
      </c>
      <c r="O63">
        <f t="shared" si="11"/>
        <v>41459</v>
      </c>
      <c r="Q63">
        <v>-8695</v>
      </c>
      <c r="R63">
        <v>-4502</v>
      </c>
      <c r="T63">
        <v>-43355.599999999991</v>
      </c>
      <c r="U63">
        <v>-417</v>
      </c>
      <c r="W63">
        <v>43958</v>
      </c>
      <c r="X63">
        <v>4667</v>
      </c>
      <c r="AB63">
        <v>56372.800000000003</v>
      </c>
      <c r="AC63">
        <v>2.3047639996594103</v>
      </c>
      <c r="AK63">
        <v>56372.800000000003</v>
      </c>
      <c r="AL63">
        <v>2.3047639996594103</v>
      </c>
    </row>
    <row r="64" spans="2:38" x14ac:dyDescent="0.25">
      <c r="B64">
        <v>63172</v>
      </c>
      <c r="C64">
        <v>76907</v>
      </c>
      <c r="D64">
        <v>62599</v>
      </c>
      <c r="E64">
        <v>82024</v>
      </c>
      <c r="F64">
        <v>63362</v>
      </c>
      <c r="H64">
        <v>106355</v>
      </c>
      <c r="J64">
        <f t="shared" si="6"/>
        <v>69612.800000000003</v>
      </c>
      <c r="K64">
        <f t="shared" si="7"/>
        <v>1.5278081042566884</v>
      </c>
      <c r="L64">
        <f t="shared" si="8"/>
        <v>82024</v>
      </c>
      <c r="M64">
        <f t="shared" si="9"/>
        <v>62599</v>
      </c>
      <c r="N64">
        <f t="shared" si="10"/>
        <v>69612.800000000003</v>
      </c>
      <c r="O64">
        <f t="shared" si="11"/>
        <v>19425</v>
      </c>
      <c r="Q64">
        <v>20009</v>
      </c>
      <c r="R64">
        <v>20642</v>
      </c>
      <c r="T64">
        <v>-13387.599999999991</v>
      </c>
      <c r="U64">
        <v>4934.8000000000029</v>
      </c>
      <c r="W64">
        <v>17589.199999999997</v>
      </c>
      <c r="X64">
        <v>11032.4</v>
      </c>
      <c r="AB64">
        <v>69612.800000000003</v>
      </c>
      <c r="AC64">
        <v>1.5278081042566884</v>
      </c>
      <c r="AI64">
        <v>69612.800000000003</v>
      </c>
      <c r="AJ64">
        <v>1.5278081042566884</v>
      </c>
    </row>
    <row r="65" spans="2:38" x14ac:dyDescent="0.25">
      <c r="B65">
        <v>33724</v>
      </c>
      <c r="C65">
        <v>84795</v>
      </c>
      <c r="D65">
        <v>53980</v>
      </c>
      <c r="E65">
        <v>90545</v>
      </c>
      <c r="F65">
        <v>72559</v>
      </c>
      <c r="H65">
        <v>130710</v>
      </c>
      <c r="J65">
        <f t="shared" si="6"/>
        <v>67120.600000000006</v>
      </c>
      <c r="K65">
        <f t="shared" si="7"/>
        <v>1.9473902199920738</v>
      </c>
      <c r="L65">
        <f t="shared" si="8"/>
        <v>90545</v>
      </c>
      <c r="M65">
        <f t="shared" si="9"/>
        <v>33724</v>
      </c>
      <c r="N65">
        <f t="shared" si="10"/>
        <v>67120.600000000006</v>
      </c>
      <c r="O65">
        <f t="shared" si="11"/>
        <v>56821</v>
      </c>
      <c r="Q65">
        <v>83970</v>
      </c>
      <c r="R65">
        <v>-1941</v>
      </c>
      <c r="T65">
        <v>26087.800000000003</v>
      </c>
      <c r="U65">
        <v>-649.79999999998836</v>
      </c>
      <c r="W65">
        <v>30656.6</v>
      </c>
      <c r="X65">
        <v>3775.8</v>
      </c>
      <c r="Z65">
        <v>67120.600000000006</v>
      </c>
      <c r="AA65">
        <v>1.9473902199920738</v>
      </c>
      <c r="AK65">
        <v>67120.600000000006</v>
      </c>
      <c r="AL65">
        <v>1.9473902199920738</v>
      </c>
    </row>
    <row r="66" spans="2:38" x14ac:dyDescent="0.25">
      <c r="B66">
        <v>86321</v>
      </c>
      <c r="C66">
        <v>72528</v>
      </c>
      <c r="D66">
        <v>39040</v>
      </c>
      <c r="E66">
        <v>78044</v>
      </c>
      <c r="F66">
        <v>75010</v>
      </c>
      <c r="H66">
        <v>127658</v>
      </c>
      <c r="J66">
        <f t="shared" ref="J66:J101" si="12">AVERAGE(B66:F66)</f>
        <v>70188.600000000006</v>
      </c>
      <c r="K66">
        <f t="shared" ref="K66:K97" si="13">H66/J66</f>
        <v>1.8187853868007053</v>
      </c>
      <c r="L66">
        <f t="shared" ref="L66:L101" si="14">MAX(B66:F66)</f>
        <v>86321</v>
      </c>
      <c r="M66">
        <f t="shared" ref="M66:M101" si="15">MIN(B66:F66)</f>
        <v>39040</v>
      </c>
      <c r="N66">
        <f t="shared" ref="N66:N101" si="16">AVERAGE(B66:F66)</f>
        <v>70188.600000000006</v>
      </c>
      <c r="O66">
        <f t="shared" ref="O66:O101" si="17">L66-M66</f>
        <v>47281</v>
      </c>
      <c r="Q66">
        <v>23354</v>
      </c>
      <c r="R66">
        <v>-790</v>
      </c>
      <c r="T66">
        <v>-3906.5999999999913</v>
      </c>
      <c r="U66">
        <v>523.20000000001164</v>
      </c>
      <c r="W66">
        <v>43569.8</v>
      </c>
      <c r="X66">
        <v>12335.6</v>
      </c>
      <c r="AB66">
        <v>70188.600000000006</v>
      </c>
      <c r="AC66">
        <v>1.8187853868007053</v>
      </c>
      <c r="AK66">
        <v>70188.600000000006</v>
      </c>
      <c r="AL66">
        <v>1.8187853868007053</v>
      </c>
    </row>
    <row r="67" spans="2:38" x14ac:dyDescent="0.25">
      <c r="B67">
        <v>64369</v>
      </c>
      <c r="C67">
        <v>69031</v>
      </c>
      <c r="D67">
        <v>98138</v>
      </c>
      <c r="E67">
        <v>25026</v>
      </c>
      <c r="F67">
        <v>57983</v>
      </c>
      <c r="H67">
        <v>79452</v>
      </c>
      <c r="J67">
        <f t="shared" si="12"/>
        <v>62909.4</v>
      </c>
      <c r="K67">
        <f t="shared" si="13"/>
        <v>1.2629591126286372</v>
      </c>
      <c r="L67">
        <f t="shared" si="14"/>
        <v>98138</v>
      </c>
      <c r="M67">
        <f t="shared" si="15"/>
        <v>25026</v>
      </c>
      <c r="N67">
        <f t="shared" si="16"/>
        <v>62909.4</v>
      </c>
      <c r="O67">
        <f t="shared" si="17"/>
        <v>73112</v>
      </c>
      <c r="Q67">
        <v>-6</v>
      </c>
      <c r="R67">
        <v>9374</v>
      </c>
      <c r="T67">
        <v>14004.599999999999</v>
      </c>
      <c r="U67">
        <v>2786.5999999999985</v>
      </c>
      <c r="W67">
        <v>33648.6</v>
      </c>
      <c r="X67">
        <v>4373.7999999999993</v>
      </c>
      <c r="AD67">
        <v>62909.4</v>
      </c>
      <c r="AE67">
        <v>1.2629591126286372</v>
      </c>
      <c r="AI67">
        <v>62909.4</v>
      </c>
      <c r="AJ67">
        <v>1.2629591126286372</v>
      </c>
    </row>
    <row r="68" spans="2:38" x14ac:dyDescent="0.25">
      <c r="B68">
        <v>88834</v>
      </c>
      <c r="C68">
        <v>66913</v>
      </c>
      <c r="D68">
        <v>24668</v>
      </c>
      <c r="E68">
        <v>82087</v>
      </c>
      <c r="F68">
        <v>81310</v>
      </c>
      <c r="H68">
        <v>80520</v>
      </c>
      <c r="J68">
        <f t="shared" si="12"/>
        <v>68762.399999999994</v>
      </c>
      <c r="K68">
        <f t="shared" si="13"/>
        <v>1.170988796202576</v>
      </c>
      <c r="L68">
        <f t="shared" si="14"/>
        <v>88834</v>
      </c>
      <c r="M68">
        <f t="shared" si="15"/>
        <v>24668</v>
      </c>
      <c r="N68">
        <f t="shared" si="16"/>
        <v>68762.399999999994</v>
      </c>
      <c r="O68">
        <f t="shared" si="17"/>
        <v>64166</v>
      </c>
      <c r="Q68">
        <v>-24891</v>
      </c>
      <c r="R68">
        <v>675</v>
      </c>
      <c r="T68">
        <v>7582.1999999999971</v>
      </c>
      <c r="U68">
        <v>1570.1999999999971</v>
      </c>
      <c r="W68">
        <v>53163</v>
      </c>
      <c r="X68">
        <v>3765.4</v>
      </c>
      <c r="AF68">
        <v>68762.399999999994</v>
      </c>
      <c r="AG68">
        <v>1.170988796202576</v>
      </c>
      <c r="AI68">
        <v>68762.399999999994</v>
      </c>
      <c r="AJ68">
        <v>1.170988796202576</v>
      </c>
    </row>
    <row r="69" spans="2:38" x14ac:dyDescent="0.25">
      <c r="B69">
        <v>65877</v>
      </c>
      <c r="C69">
        <v>67684</v>
      </c>
      <c r="D69">
        <v>5689</v>
      </c>
      <c r="E69">
        <v>38864</v>
      </c>
      <c r="F69">
        <v>109143</v>
      </c>
      <c r="H69">
        <v>91355</v>
      </c>
      <c r="J69">
        <f t="shared" si="12"/>
        <v>57451.4</v>
      </c>
      <c r="K69">
        <f t="shared" si="13"/>
        <v>1.5901266113619512</v>
      </c>
      <c r="L69">
        <f t="shared" si="14"/>
        <v>109143</v>
      </c>
      <c r="M69">
        <f t="shared" si="15"/>
        <v>5689</v>
      </c>
      <c r="N69">
        <f t="shared" si="16"/>
        <v>57451.4</v>
      </c>
      <c r="O69">
        <f t="shared" si="17"/>
        <v>103454</v>
      </c>
      <c r="Q69">
        <v>37850</v>
      </c>
      <c r="R69">
        <v>9248</v>
      </c>
      <c r="T69">
        <v>13343.599999999999</v>
      </c>
      <c r="U69">
        <v>-6554.4000000000015</v>
      </c>
      <c r="W69">
        <v>49808.800000000003</v>
      </c>
      <c r="X69">
        <v>8661.2000000000007</v>
      </c>
      <c r="Z69">
        <v>57451.4</v>
      </c>
      <c r="AA69">
        <v>1.5901266113619512</v>
      </c>
      <c r="AK69">
        <v>57451.4</v>
      </c>
      <c r="AL69">
        <v>1.5901266113619512</v>
      </c>
    </row>
    <row r="70" spans="2:38" x14ac:dyDescent="0.25">
      <c r="B70">
        <v>98105</v>
      </c>
      <c r="C70">
        <v>44754</v>
      </c>
      <c r="D70">
        <v>62913</v>
      </c>
      <c r="E70">
        <v>95074</v>
      </c>
      <c r="F70">
        <v>73423</v>
      </c>
      <c r="H70">
        <v>107634</v>
      </c>
      <c r="J70">
        <f t="shared" si="12"/>
        <v>74853.8</v>
      </c>
      <c r="K70">
        <f t="shared" si="13"/>
        <v>1.4379229912175466</v>
      </c>
      <c r="L70">
        <f t="shared" si="14"/>
        <v>98105</v>
      </c>
      <c r="M70">
        <f t="shared" si="15"/>
        <v>44754</v>
      </c>
      <c r="N70">
        <f t="shared" si="16"/>
        <v>74853.8</v>
      </c>
      <c r="O70">
        <f t="shared" si="17"/>
        <v>53351</v>
      </c>
      <c r="Q70">
        <v>3084</v>
      </c>
      <c r="R70">
        <v>-8918</v>
      </c>
      <c r="T70">
        <v>3563</v>
      </c>
      <c r="U70">
        <v>-1589.5999999999913</v>
      </c>
      <c r="W70">
        <v>37346.6</v>
      </c>
      <c r="X70">
        <v>2672.8</v>
      </c>
      <c r="AB70">
        <v>74853.8</v>
      </c>
      <c r="AC70">
        <v>1.4379229912175466</v>
      </c>
      <c r="AI70">
        <v>74853.8</v>
      </c>
      <c r="AJ70">
        <v>1.4379229912175466</v>
      </c>
    </row>
    <row r="71" spans="2:38" x14ac:dyDescent="0.25">
      <c r="B71">
        <v>35400</v>
      </c>
      <c r="C71">
        <v>77249</v>
      </c>
      <c r="D71">
        <v>70365</v>
      </c>
      <c r="E71">
        <v>93907</v>
      </c>
      <c r="F71">
        <v>50287</v>
      </c>
      <c r="H71">
        <v>110658</v>
      </c>
      <c r="J71">
        <f t="shared" si="12"/>
        <v>65441.599999999999</v>
      </c>
      <c r="K71">
        <f t="shared" si="13"/>
        <v>1.6909427642355932</v>
      </c>
      <c r="L71">
        <f t="shared" si="14"/>
        <v>93907</v>
      </c>
      <c r="M71">
        <f t="shared" si="15"/>
        <v>35400</v>
      </c>
      <c r="N71">
        <f t="shared" si="16"/>
        <v>65441.599999999999</v>
      </c>
      <c r="O71">
        <f t="shared" si="17"/>
        <v>58507</v>
      </c>
      <c r="Q71">
        <v>-2133</v>
      </c>
      <c r="R71">
        <v>-168</v>
      </c>
      <c r="T71">
        <v>-2159.2000000000044</v>
      </c>
      <c r="U71">
        <v>-1374.0000000000073</v>
      </c>
      <c r="W71">
        <v>25798.400000000001</v>
      </c>
      <c r="X71">
        <v>7115.2</v>
      </c>
      <c r="AF71">
        <v>65441.599999999999</v>
      </c>
      <c r="AG71">
        <v>1.6909427642355932</v>
      </c>
      <c r="AI71">
        <v>65441.599999999999</v>
      </c>
      <c r="AJ71">
        <v>1.6909427642355932</v>
      </c>
    </row>
    <row r="72" spans="2:38" x14ac:dyDescent="0.25">
      <c r="B72">
        <v>36679</v>
      </c>
      <c r="C72">
        <v>53450</v>
      </c>
      <c r="D72">
        <v>73630</v>
      </c>
      <c r="E72">
        <v>62532</v>
      </c>
      <c r="F72">
        <v>24901</v>
      </c>
      <c r="H72">
        <v>124063</v>
      </c>
      <c r="J72">
        <f t="shared" si="12"/>
        <v>50238.400000000001</v>
      </c>
      <c r="K72">
        <f t="shared" si="13"/>
        <v>2.4694854931685724</v>
      </c>
      <c r="L72">
        <f t="shared" si="14"/>
        <v>73630</v>
      </c>
      <c r="M72">
        <f t="shared" si="15"/>
        <v>24901</v>
      </c>
      <c r="N72">
        <f t="shared" si="16"/>
        <v>50238.400000000001</v>
      </c>
      <c r="O72">
        <f t="shared" si="17"/>
        <v>48729</v>
      </c>
      <c r="Q72">
        <v>43252</v>
      </c>
      <c r="R72">
        <v>1150</v>
      </c>
      <c r="T72">
        <v>-6563</v>
      </c>
      <c r="U72">
        <v>2205</v>
      </c>
      <c r="W72">
        <v>41978.2</v>
      </c>
      <c r="X72">
        <v>7958.2000000000007</v>
      </c>
      <c r="Z72">
        <v>50238.400000000001</v>
      </c>
      <c r="AA72">
        <v>2.4694854931685724</v>
      </c>
      <c r="AK72">
        <v>50238.400000000001</v>
      </c>
      <c r="AL72">
        <v>2.4694854931685724</v>
      </c>
    </row>
    <row r="73" spans="2:38" x14ac:dyDescent="0.25">
      <c r="B73">
        <v>70225</v>
      </c>
      <c r="C73">
        <v>47501</v>
      </c>
      <c r="D73">
        <v>78339</v>
      </c>
      <c r="E73">
        <v>78282</v>
      </c>
      <c r="F73">
        <v>38983</v>
      </c>
      <c r="H73">
        <v>85227</v>
      </c>
      <c r="J73">
        <f t="shared" si="12"/>
        <v>62666</v>
      </c>
      <c r="K73">
        <f t="shared" si="13"/>
        <v>1.3600197874445472</v>
      </c>
      <c r="L73">
        <f t="shared" si="14"/>
        <v>78339</v>
      </c>
      <c r="M73">
        <f t="shared" si="15"/>
        <v>38983</v>
      </c>
      <c r="N73">
        <f t="shared" si="16"/>
        <v>62666</v>
      </c>
      <c r="O73">
        <f t="shared" si="17"/>
        <v>39356</v>
      </c>
      <c r="Q73">
        <v>-16863</v>
      </c>
      <c r="R73">
        <v>-12051</v>
      </c>
      <c r="T73">
        <v>-37948</v>
      </c>
      <c r="U73">
        <v>-8941.1999999999971</v>
      </c>
      <c r="W73">
        <v>37948</v>
      </c>
      <c r="X73">
        <v>10981.2</v>
      </c>
      <c r="AB73">
        <v>62666</v>
      </c>
      <c r="AC73">
        <v>1.3600197874445472</v>
      </c>
      <c r="AI73">
        <v>62666</v>
      </c>
      <c r="AJ73">
        <v>1.3600197874445472</v>
      </c>
    </row>
    <row r="74" spans="2:38" x14ac:dyDescent="0.25">
      <c r="B74">
        <v>46839</v>
      </c>
      <c r="C74">
        <v>44154</v>
      </c>
      <c r="D74">
        <v>43587</v>
      </c>
      <c r="E74">
        <v>38702</v>
      </c>
      <c r="F74">
        <v>79896</v>
      </c>
      <c r="H74">
        <v>111888</v>
      </c>
      <c r="J74">
        <f t="shared" si="12"/>
        <v>50635.6</v>
      </c>
      <c r="K74">
        <f t="shared" si="13"/>
        <v>2.2096706664876096</v>
      </c>
      <c r="L74">
        <f t="shared" si="14"/>
        <v>79896</v>
      </c>
      <c r="M74">
        <f t="shared" si="15"/>
        <v>38702</v>
      </c>
      <c r="N74">
        <f t="shared" si="16"/>
        <v>50635.6</v>
      </c>
      <c r="O74">
        <f t="shared" si="17"/>
        <v>41194</v>
      </c>
      <c r="Q74">
        <v>34521</v>
      </c>
      <c r="R74">
        <v>263</v>
      </c>
      <c r="T74">
        <v>-7371.2000000000044</v>
      </c>
      <c r="U74">
        <v>5328.4000000000015</v>
      </c>
      <c r="W74">
        <v>39706</v>
      </c>
      <c r="X74">
        <v>6928</v>
      </c>
      <c r="Z74">
        <v>50635.6</v>
      </c>
      <c r="AA74">
        <v>2.2096706664876096</v>
      </c>
      <c r="AK74">
        <v>50635.6</v>
      </c>
      <c r="AL74">
        <v>2.2096706664876096</v>
      </c>
    </row>
    <row r="75" spans="2:38" x14ac:dyDescent="0.25">
      <c r="B75">
        <v>29051</v>
      </c>
      <c r="C75">
        <v>72361</v>
      </c>
      <c r="D75">
        <v>31240</v>
      </c>
      <c r="E75">
        <v>83579</v>
      </c>
      <c r="F75">
        <v>74135</v>
      </c>
      <c r="H75">
        <v>105344</v>
      </c>
      <c r="J75">
        <f t="shared" si="12"/>
        <v>58073.2</v>
      </c>
      <c r="K75">
        <f t="shared" si="13"/>
        <v>1.8139864860210908</v>
      </c>
      <c r="L75">
        <f t="shared" si="14"/>
        <v>83579</v>
      </c>
      <c r="M75">
        <f t="shared" si="15"/>
        <v>29051</v>
      </c>
      <c r="N75">
        <f t="shared" si="16"/>
        <v>58073.2</v>
      </c>
      <c r="O75">
        <f t="shared" si="17"/>
        <v>54528</v>
      </c>
      <c r="Q75">
        <v>-10768</v>
      </c>
      <c r="R75">
        <v>-2636</v>
      </c>
      <c r="T75">
        <v>-29404.400000000009</v>
      </c>
      <c r="U75">
        <v>-5094.2000000000044</v>
      </c>
      <c r="W75">
        <v>50732.800000000003</v>
      </c>
      <c r="X75">
        <v>8335</v>
      </c>
      <c r="AB75">
        <v>58073.2</v>
      </c>
      <c r="AC75">
        <v>1.8139864860210908</v>
      </c>
      <c r="AK75">
        <v>58073.2</v>
      </c>
      <c r="AL75">
        <v>1.8139864860210908</v>
      </c>
    </row>
    <row r="76" spans="2:38" x14ac:dyDescent="0.25">
      <c r="B76">
        <v>111916</v>
      </c>
      <c r="C76">
        <v>84468</v>
      </c>
      <c r="D76">
        <v>35536</v>
      </c>
      <c r="E76">
        <v>99295</v>
      </c>
      <c r="F76">
        <v>93060</v>
      </c>
      <c r="H76">
        <v>145231</v>
      </c>
      <c r="J76">
        <f t="shared" si="12"/>
        <v>84855</v>
      </c>
      <c r="K76">
        <f t="shared" si="13"/>
        <v>1.7115196511696424</v>
      </c>
      <c r="L76">
        <f t="shared" si="14"/>
        <v>111916</v>
      </c>
      <c r="M76">
        <f t="shared" si="15"/>
        <v>35536</v>
      </c>
      <c r="N76">
        <f t="shared" si="16"/>
        <v>84855</v>
      </c>
      <c r="O76">
        <f t="shared" si="17"/>
        <v>76380</v>
      </c>
      <c r="Q76">
        <v>15835</v>
      </c>
      <c r="R76">
        <v>-1279</v>
      </c>
      <c r="T76">
        <v>-1810.8000000000029</v>
      </c>
      <c r="U76">
        <v>15795.600000000006</v>
      </c>
      <c r="W76">
        <v>28809.199999999997</v>
      </c>
      <c r="X76">
        <v>15795.599999999999</v>
      </c>
      <c r="AF76">
        <v>84855</v>
      </c>
      <c r="AG76">
        <v>1.7115196511696424</v>
      </c>
      <c r="AI76">
        <v>84855</v>
      </c>
      <c r="AJ76">
        <v>1.7115196511696424</v>
      </c>
    </row>
    <row r="77" spans="2:38" x14ac:dyDescent="0.25">
      <c r="B77">
        <v>70184</v>
      </c>
      <c r="C77">
        <v>65132</v>
      </c>
      <c r="D77">
        <v>100379</v>
      </c>
      <c r="E77">
        <v>36456</v>
      </c>
      <c r="F77">
        <v>68884</v>
      </c>
      <c r="H77">
        <v>127205</v>
      </c>
      <c r="J77">
        <f t="shared" si="12"/>
        <v>68207</v>
      </c>
      <c r="K77">
        <f t="shared" si="13"/>
        <v>1.8649845323793746</v>
      </c>
      <c r="L77">
        <f t="shared" si="14"/>
        <v>100379</v>
      </c>
      <c r="M77">
        <f t="shared" si="15"/>
        <v>36456</v>
      </c>
      <c r="N77">
        <f t="shared" si="16"/>
        <v>68207</v>
      </c>
      <c r="O77">
        <f t="shared" si="17"/>
        <v>63923</v>
      </c>
      <c r="Q77">
        <v>-6127</v>
      </c>
      <c r="R77">
        <v>-2119</v>
      </c>
      <c r="T77">
        <v>-6921.3999999999942</v>
      </c>
      <c r="U77">
        <v>-3665.3999999999942</v>
      </c>
      <c r="W77">
        <v>53154.2</v>
      </c>
      <c r="X77">
        <v>12067.8</v>
      </c>
      <c r="AF77">
        <v>68207</v>
      </c>
      <c r="AG77">
        <v>1.8649845323793746</v>
      </c>
      <c r="AK77">
        <v>68207</v>
      </c>
      <c r="AL77">
        <v>1.8649845323793746</v>
      </c>
    </row>
    <row r="78" spans="2:38" x14ac:dyDescent="0.25">
      <c r="B78">
        <v>82863</v>
      </c>
      <c r="C78">
        <v>62617</v>
      </c>
      <c r="D78">
        <v>49795</v>
      </c>
      <c r="E78">
        <v>98227</v>
      </c>
      <c r="F78">
        <v>78382</v>
      </c>
      <c r="H78">
        <v>129435</v>
      </c>
      <c r="J78">
        <f t="shared" si="12"/>
        <v>74376.800000000003</v>
      </c>
      <c r="K78">
        <f t="shared" si="13"/>
        <v>1.7402604037818243</v>
      </c>
      <c r="L78">
        <f t="shared" si="14"/>
        <v>98227</v>
      </c>
      <c r="M78">
        <f t="shared" si="15"/>
        <v>49795</v>
      </c>
      <c r="N78">
        <f t="shared" si="16"/>
        <v>74376.800000000003</v>
      </c>
      <c r="O78">
        <f t="shared" si="17"/>
        <v>48432</v>
      </c>
      <c r="Q78">
        <v>14307</v>
      </c>
      <c r="R78">
        <v>-959</v>
      </c>
      <c r="T78">
        <v>11794.400000000001</v>
      </c>
      <c r="U78">
        <v>-5001.8000000000029</v>
      </c>
      <c r="W78">
        <v>37939.199999999997</v>
      </c>
      <c r="X78">
        <v>5266.2</v>
      </c>
      <c r="AF78">
        <v>74376.800000000003</v>
      </c>
      <c r="AG78">
        <v>1.7402604037818243</v>
      </c>
      <c r="AI78">
        <v>74376.800000000003</v>
      </c>
      <c r="AJ78">
        <v>1.7402604037818243</v>
      </c>
    </row>
    <row r="79" spans="2:38" x14ac:dyDescent="0.25">
      <c r="B79">
        <v>91901</v>
      </c>
      <c r="C79">
        <v>47782</v>
      </c>
      <c r="D79">
        <v>95960</v>
      </c>
      <c r="E79">
        <v>76648</v>
      </c>
      <c r="F79">
        <v>38177</v>
      </c>
      <c r="H79">
        <v>126571</v>
      </c>
      <c r="J79">
        <f t="shared" si="12"/>
        <v>70093.600000000006</v>
      </c>
      <c r="K79">
        <f t="shared" si="13"/>
        <v>1.8057426070283162</v>
      </c>
      <c r="L79">
        <f t="shared" si="14"/>
        <v>95960</v>
      </c>
      <c r="M79">
        <f t="shared" si="15"/>
        <v>38177</v>
      </c>
      <c r="N79">
        <f t="shared" si="16"/>
        <v>70093.600000000006</v>
      </c>
      <c r="O79">
        <f t="shared" si="17"/>
        <v>57783</v>
      </c>
      <c r="Q79">
        <v>33583</v>
      </c>
      <c r="R79">
        <v>19</v>
      </c>
      <c r="T79">
        <v>12652.600000000006</v>
      </c>
      <c r="U79">
        <v>3690.8000000000029</v>
      </c>
      <c r="W79">
        <v>29929.000000000004</v>
      </c>
      <c r="X79">
        <v>5582.4000000000005</v>
      </c>
      <c r="AD79">
        <v>70093.600000000006</v>
      </c>
      <c r="AE79">
        <v>1.8057426070283162</v>
      </c>
      <c r="AI79">
        <v>70093.600000000006</v>
      </c>
      <c r="AJ79">
        <v>1.8057426070283162</v>
      </c>
    </row>
    <row r="80" spans="2:38" x14ac:dyDescent="0.25">
      <c r="B80">
        <v>24624</v>
      </c>
      <c r="C80">
        <v>64111</v>
      </c>
      <c r="D80">
        <v>71386</v>
      </c>
      <c r="E80">
        <v>57042</v>
      </c>
      <c r="F80">
        <v>65643</v>
      </c>
      <c r="H80">
        <v>67740</v>
      </c>
      <c r="J80">
        <f t="shared" si="12"/>
        <v>56561.2</v>
      </c>
      <c r="K80">
        <f t="shared" si="13"/>
        <v>1.1976407855561764</v>
      </c>
      <c r="L80">
        <f t="shared" si="14"/>
        <v>71386</v>
      </c>
      <c r="M80">
        <f t="shared" si="15"/>
        <v>24624</v>
      </c>
      <c r="N80">
        <f t="shared" si="16"/>
        <v>56561.2</v>
      </c>
      <c r="O80">
        <f t="shared" si="17"/>
        <v>46762</v>
      </c>
      <c r="Q80">
        <v>-50586</v>
      </c>
      <c r="R80">
        <v>-5331</v>
      </c>
      <c r="T80">
        <v>-6439.4000000000015</v>
      </c>
      <c r="U80">
        <v>3165.3999999999942</v>
      </c>
      <c r="W80">
        <v>25857.000000000004</v>
      </c>
      <c r="X80">
        <v>3169.7999999999997</v>
      </c>
      <c r="AF80">
        <v>56561.2</v>
      </c>
      <c r="AG80">
        <v>1.1976407855561764</v>
      </c>
      <c r="AI80">
        <v>56561.2</v>
      </c>
      <c r="AJ80">
        <v>1.1976407855561764</v>
      </c>
    </row>
    <row r="81" spans="2:38" x14ac:dyDescent="0.25">
      <c r="B81">
        <v>25122</v>
      </c>
      <c r="C81">
        <v>61541</v>
      </c>
      <c r="D81">
        <v>79454</v>
      </c>
      <c r="E81">
        <v>55631</v>
      </c>
      <c r="F81">
        <v>52516</v>
      </c>
      <c r="H81">
        <v>71754</v>
      </c>
      <c r="J81">
        <f t="shared" si="12"/>
        <v>54852.800000000003</v>
      </c>
      <c r="K81">
        <f t="shared" si="13"/>
        <v>1.3081191844354345</v>
      </c>
      <c r="L81">
        <f t="shared" si="14"/>
        <v>79454</v>
      </c>
      <c r="M81">
        <f t="shared" si="15"/>
        <v>25122</v>
      </c>
      <c r="N81">
        <f t="shared" si="16"/>
        <v>54852.800000000003</v>
      </c>
      <c r="O81">
        <f t="shared" si="17"/>
        <v>54332</v>
      </c>
      <c r="Q81">
        <v>-7089</v>
      </c>
      <c r="R81">
        <v>12302</v>
      </c>
      <c r="T81">
        <v>-3252.3999999999942</v>
      </c>
      <c r="U81">
        <v>3700</v>
      </c>
      <c r="W81">
        <v>23484.000000000004</v>
      </c>
      <c r="X81">
        <v>4249.6000000000004</v>
      </c>
      <c r="Z81">
        <v>54852.800000000003</v>
      </c>
      <c r="AA81">
        <v>1.3081191844354345</v>
      </c>
      <c r="AI81">
        <v>54852.800000000003</v>
      </c>
      <c r="AJ81">
        <v>1.3081191844354345</v>
      </c>
    </row>
    <row r="82" spans="2:38" x14ac:dyDescent="0.25">
      <c r="B82">
        <v>101014</v>
      </c>
      <c r="C82">
        <v>10637</v>
      </c>
      <c r="D82">
        <v>67858</v>
      </c>
      <c r="E82">
        <v>39581</v>
      </c>
      <c r="F82">
        <v>27911</v>
      </c>
      <c r="H82">
        <v>75734</v>
      </c>
      <c r="J82">
        <f t="shared" si="12"/>
        <v>49400.2</v>
      </c>
      <c r="K82">
        <f t="shared" si="13"/>
        <v>1.5330707163128896</v>
      </c>
      <c r="L82">
        <f t="shared" si="14"/>
        <v>101014</v>
      </c>
      <c r="M82">
        <f t="shared" si="15"/>
        <v>10637</v>
      </c>
      <c r="N82">
        <f t="shared" si="16"/>
        <v>49400.2</v>
      </c>
      <c r="O82">
        <f t="shared" si="17"/>
        <v>90377</v>
      </c>
      <c r="Q82">
        <v>3164</v>
      </c>
      <c r="R82">
        <v>2649</v>
      </c>
      <c r="T82">
        <v>-22456.400000000009</v>
      </c>
      <c r="U82">
        <v>878</v>
      </c>
      <c r="W82">
        <v>43019.199999999997</v>
      </c>
      <c r="X82">
        <v>8146.8</v>
      </c>
      <c r="AB82">
        <v>49400.2</v>
      </c>
      <c r="AC82">
        <v>1.5330707163128896</v>
      </c>
      <c r="AI82">
        <v>49400.2</v>
      </c>
      <c r="AJ82">
        <v>1.5330707163128896</v>
      </c>
    </row>
    <row r="83" spans="2:38" x14ac:dyDescent="0.25">
      <c r="B83">
        <v>41794</v>
      </c>
      <c r="C83">
        <v>56645</v>
      </c>
      <c r="D83">
        <v>64481</v>
      </c>
      <c r="E83">
        <v>31602</v>
      </c>
      <c r="F83">
        <v>54371</v>
      </c>
      <c r="H83">
        <v>101871</v>
      </c>
      <c r="J83">
        <f t="shared" si="12"/>
        <v>49778.6</v>
      </c>
      <c r="K83">
        <f t="shared" si="13"/>
        <v>2.0464818215056271</v>
      </c>
      <c r="L83">
        <f t="shared" si="14"/>
        <v>64481</v>
      </c>
      <c r="M83">
        <f t="shared" si="15"/>
        <v>31602</v>
      </c>
      <c r="N83">
        <f t="shared" si="16"/>
        <v>49778.6</v>
      </c>
      <c r="O83">
        <f t="shared" si="17"/>
        <v>32879</v>
      </c>
      <c r="Q83">
        <v>-12027</v>
      </c>
      <c r="R83">
        <v>-14398</v>
      </c>
      <c r="T83">
        <v>-3086.8000000000029</v>
      </c>
      <c r="U83">
        <v>11855.199999999997</v>
      </c>
      <c r="W83">
        <v>27086.800000000003</v>
      </c>
      <c r="X83">
        <v>11855.2</v>
      </c>
      <c r="AD83">
        <v>49778.6</v>
      </c>
      <c r="AE83">
        <v>2.0464818215056271</v>
      </c>
      <c r="AK83">
        <v>49778.6</v>
      </c>
      <c r="AL83">
        <v>2.0464818215056271</v>
      </c>
    </row>
    <row r="84" spans="2:38" x14ac:dyDescent="0.25">
      <c r="B84">
        <v>71250</v>
      </c>
      <c r="C84">
        <v>63237</v>
      </c>
      <c r="D84">
        <v>40640</v>
      </c>
      <c r="E84">
        <v>97054</v>
      </c>
      <c r="F84">
        <v>24854</v>
      </c>
      <c r="H84">
        <v>137220</v>
      </c>
      <c r="J84">
        <f t="shared" si="12"/>
        <v>59407</v>
      </c>
      <c r="K84">
        <f t="shared" si="13"/>
        <v>2.3098288080529232</v>
      </c>
      <c r="L84">
        <f t="shared" si="14"/>
        <v>97054</v>
      </c>
      <c r="M84">
        <f t="shared" si="15"/>
        <v>24854</v>
      </c>
      <c r="N84">
        <f t="shared" si="16"/>
        <v>59407</v>
      </c>
      <c r="O84">
        <f t="shared" si="17"/>
        <v>72200</v>
      </c>
      <c r="Q84">
        <v>22461</v>
      </c>
      <c r="R84">
        <v>8913</v>
      </c>
      <c r="T84">
        <v>-39854</v>
      </c>
      <c r="U84">
        <v>-936.40000000000146</v>
      </c>
      <c r="W84">
        <v>43546.8</v>
      </c>
      <c r="X84">
        <v>4085.2</v>
      </c>
      <c r="AB84">
        <v>59407</v>
      </c>
      <c r="AC84">
        <v>2.3098288080529232</v>
      </c>
      <c r="AK84">
        <v>59407</v>
      </c>
      <c r="AL84">
        <v>2.3098288080529232</v>
      </c>
    </row>
    <row r="85" spans="2:38" x14ac:dyDescent="0.25">
      <c r="B85">
        <v>95803</v>
      </c>
      <c r="C85">
        <v>30221</v>
      </c>
      <c r="D85">
        <v>40264</v>
      </c>
      <c r="E85">
        <v>65273</v>
      </c>
      <c r="F85">
        <v>51110</v>
      </c>
      <c r="H85">
        <v>118778</v>
      </c>
      <c r="J85">
        <f t="shared" si="12"/>
        <v>56534.2</v>
      </c>
      <c r="K85">
        <f t="shared" si="13"/>
        <v>2.1009937347658587</v>
      </c>
      <c r="L85">
        <f t="shared" si="14"/>
        <v>95803</v>
      </c>
      <c r="M85">
        <f t="shared" si="15"/>
        <v>30221</v>
      </c>
      <c r="N85">
        <f t="shared" si="16"/>
        <v>56534.2</v>
      </c>
      <c r="O85">
        <f t="shared" si="17"/>
        <v>65582</v>
      </c>
      <c r="Q85">
        <v>9554</v>
      </c>
      <c r="R85">
        <v>2650</v>
      </c>
      <c r="T85">
        <v>5169.3999999999942</v>
      </c>
      <c r="U85">
        <v>-11966.199999999997</v>
      </c>
      <c r="W85">
        <v>46092.600000000006</v>
      </c>
      <c r="X85">
        <v>11966.2</v>
      </c>
      <c r="AD85">
        <v>56534.2</v>
      </c>
      <c r="AE85">
        <v>2.1009937347658587</v>
      </c>
      <c r="AK85">
        <v>56534.2</v>
      </c>
      <c r="AL85">
        <v>2.1009937347658587</v>
      </c>
    </row>
    <row r="86" spans="2:38" x14ac:dyDescent="0.25">
      <c r="B86">
        <v>29962</v>
      </c>
      <c r="C86">
        <v>26040</v>
      </c>
      <c r="D86">
        <v>20429</v>
      </c>
      <c r="E86">
        <v>45219</v>
      </c>
      <c r="F86">
        <v>97165</v>
      </c>
      <c r="H86">
        <v>60012</v>
      </c>
      <c r="J86">
        <f t="shared" si="12"/>
        <v>43763</v>
      </c>
      <c r="K86">
        <f t="shared" si="13"/>
        <v>1.3712953865137216</v>
      </c>
      <c r="L86">
        <f t="shared" si="14"/>
        <v>97165</v>
      </c>
      <c r="M86">
        <f t="shared" si="15"/>
        <v>20429</v>
      </c>
      <c r="N86">
        <f t="shared" si="16"/>
        <v>43763</v>
      </c>
      <c r="O86">
        <f t="shared" si="17"/>
        <v>76736</v>
      </c>
      <c r="Q86">
        <v>-49950</v>
      </c>
      <c r="R86">
        <v>-11014</v>
      </c>
      <c r="T86">
        <v>-39262</v>
      </c>
      <c r="U86">
        <v>-3296.4000000000015</v>
      </c>
      <c r="W86">
        <v>39262</v>
      </c>
      <c r="X86">
        <v>9158</v>
      </c>
      <c r="AB86">
        <v>43763</v>
      </c>
      <c r="AC86">
        <v>1.3712953865137216</v>
      </c>
      <c r="AI86">
        <v>43763</v>
      </c>
      <c r="AJ86">
        <v>1.3712953865137216</v>
      </c>
    </row>
    <row r="87" spans="2:38" x14ac:dyDescent="0.25">
      <c r="B87">
        <v>62991</v>
      </c>
      <c r="C87">
        <v>32607</v>
      </c>
      <c r="D87">
        <v>79769</v>
      </c>
      <c r="E87">
        <v>48664</v>
      </c>
      <c r="F87">
        <v>85097</v>
      </c>
      <c r="H87">
        <v>142379</v>
      </c>
      <c r="J87">
        <f t="shared" si="12"/>
        <v>61825.599999999999</v>
      </c>
      <c r="K87">
        <f t="shared" si="13"/>
        <v>2.3029133562795994</v>
      </c>
      <c r="L87">
        <f t="shared" si="14"/>
        <v>85097</v>
      </c>
      <c r="M87">
        <f t="shared" si="15"/>
        <v>32607</v>
      </c>
      <c r="N87">
        <f t="shared" si="16"/>
        <v>61825.599999999999</v>
      </c>
      <c r="O87">
        <f t="shared" si="17"/>
        <v>52490</v>
      </c>
      <c r="Q87">
        <v>80141</v>
      </c>
      <c r="R87">
        <v>17587</v>
      </c>
      <c r="T87">
        <v>8984.7999999999956</v>
      </c>
      <c r="U87">
        <v>5544.5999999999985</v>
      </c>
      <c r="W87">
        <v>24150</v>
      </c>
      <c r="X87">
        <v>5577.8</v>
      </c>
      <c r="Z87">
        <v>61825.599999999999</v>
      </c>
      <c r="AA87">
        <v>2.3029133562795994</v>
      </c>
      <c r="AK87">
        <v>61825.599999999999</v>
      </c>
      <c r="AL87">
        <v>2.3029133562795994</v>
      </c>
    </row>
    <row r="88" spans="2:38" x14ac:dyDescent="0.25">
      <c r="B88">
        <v>28984</v>
      </c>
      <c r="C88">
        <v>59345</v>
      </c>
      <c r="D88">
        <v>77576</v>
      </c>
      <c r="E88">
        <v>85748</v>
      </c>
      <c r="F88">
        <v>62748</v>
      </c>
      <c r="H88">
        <v>115372</v>
      </c>
      <c r="J88">
        <f t="shared" si="12"/>
        <v>62880.2</v>
      </c>
      <c r="K88">
        <f t="shared" si="13"/>
        <v>1.8347906018110631</v>
      </c>
      <c r="L88">
        <f t="shared" si="14"/>
        <v>85748</v>
      </c>
      <c r="M88">
        <f t="shared" si="15"/>
        <v>28984</v>
      </c>
      <c r="N88">
        <f t="shared" si="16"/>
        <v>62880.2</v>
      </c>
      <c r="O88">
        <f t="shared" si="17"/>
        <v>56764</v>
      </c>
      <c r="Q88">
        <v>29518</v>
      </c>
      <c r="R88">
        <v>-346</v>
      </c>
      <c r="T88">
        <v>-4277.8000000000029</v>
      </c>
      <c r="U88">
        <v>-749.80000000000291</v>
      </c>
      <c r="W88">
        <v>38362.6</v>
      </c>
      <c r="X88">
        <v>3360.5999999999995</v>
      </c>
      <c r="AB88">
        <v>62880.2</v>
      </c>
      <c r="AC88">
        <v>1.8347906018110631</v>
      </c>
      <c r="AK88">
        <v>62880.2</v>
      </c>
      <c r="AL88">
        <v>1.8347906018110631</v>
      </c>
    </row>
    <row r="89" spans="2:38" x14ac:dyDescent="0.25">
      <c r="B89">
        <v>24460</v>
      </c>
      <c r="C89">
        <v>79109</v>
      </c>
      <c r="D89">
        <v>76612</v>
      </c>
      <c r="E89">
        <v>24640</v>
      </c>
      <c r="F89">
        <v>75452</v>
      </c>
      <c r="H89">
        <v>101606</v>
      </c>
      <c r="J89">
        <f t="shared" si="12"/>
        <v>56054.6</v>
      </c>
      <c r="K89">
        <f t="shared" si="13"/>
        <v>1.8126255472343038</v>
      </c>
      <c r="L89">
        <f t="shared" si="14"/>
        <v>79109</v>
      </c>
      <c r="M89">
        <f t="shared" si="15"/>
        <v>24460</v>
      </c>
      <c r="N89">
        <f t="shared" si="16"/>
        <v>56054.6</v>
      </c>
      <c r="O89">
        <f t="shared" si="17"/>
        <v>54649</v>
      </c>
      <c r="Q89">
        <v>623</v>
      </c>
      <c r="R89">
        <v>-325</v>
      </c>
      <c r="T89">
        <v>-33.400000000001455</v>
      </c>
      <c r="U89">
        <v>8934</v>
      </c>
      <c r="W89">
        <v>39684.600000000006</v>
      </c>
      <c r="X89">
        <v>8934</v>
      </c>
      <c r="AD89">
        <v>56054.6</v>
      </c>
      <c r="AE89">
        <v>1.8126255472343038</v>
      </c>
      <c r="AK89">
        <v>56054.6</v>
      </c>
      <c r="AL89">
        <v>1.8126255472343038</v>
      </c>
    </row>
    <row r="90" spans="2:38" x14ac:dyDescent="0.25">
      <c r="B90">
        <v>32746</v>
      </c>
      <c r="C90">
        <v>28961</v>
      </c>
      <c r="D90">
        <v>80228</v>
      </c>
      <c r="E90">
        <v>12771</v>
      </c>
      <c r="F90">
        <v>61312</v>
      </c>
      <c r="H90">
        <v>98419</v>
      </c>
      <c r="J90">
        <f t="shared" si="12"/>
        <v>43203.6</v>
      </c>
      <c r="K90">
        <f t="shared" si="13"/>
        <v>2.2780277569461806</v>
      </c>
      <c r="L90">
        <f t="shared" si="14"/>
        <v>80228</v>
      </c>
      <c r="M90">
        <f t="shared" si="15"/>
        <v>12771</v>
      </c>
      <c r="N90">
        <f t="shared" si="16"/>
        <v>43203.6</v>
      </c>
      <c r="O90">
        <f t="shared" si="17"/>
        <v>67457</v>
      </c>
      <c r="Q90">
        <v>16255</v>
      </c>
      <c r="R90">
        <v>-21764</v>
      </c>
      <c r="T90">
        <v>21629.399999999998</v>
      </c>
      <c r="U90">
        <v>-7268.4000000000015</v>
      </c>
      <c r="W90">
        <v>29577.4</v>
      </c>
      <c r="X90">
        <v>7394.8</v>
      </c>
      <c r="AD90">
        <v>43203.6</v>
      </c>
      <c r="AE90">
        <v>2.2780277569461806</v>
      </c>
      <c r="AK90">
        <v>43203.6</v>
      </c>
      <c r="AL90">
        <v>2.2780277569461806</v>
      </c>
    </row>
    <row r="91" spans="2:38" x14ac:dyDescent="0.25">
      <c r="B91">
        <v>32848</v>
      </c>
      <c r="C91">
        <v>82112</v>
      </c>
      <c r="D91">
        <v>35656</v>
      </c>
      <c r="E91">
        <v>77636</v>
      </c>
      <c r="F91">
        <v>25884</v>
      </c>
      <c r="H91">
        <v>96476</v>
      </c>
      <c r="J91">
        <f t="shared" si="12"/>
        <v>50827.199999999997</v>
      </c>
      <c r="K91">
        <f t="shared" si="13"/>
        <v>1.8981175433626092</v>
      </c>
      <c r="L91">
        <f t="shared" si="14"/>
        <v>82112</v>
      </c>
      <c r="M91">
        <f t="shared" si="15"/>
        <v>25884</v>
      </c>
      <c r="N91">
        <f t="shared" si="16"/>
        <v>50827.199999999997</v>
      </c>
      <c r="O91">
        <f t="shared" si="17"/>
        <v>56228</v>
      </c>
      <c r="Q91">
        <v>5333</v>
      </c>
      <c r="R91">
        <v>286</v>
      </c>
      <c r="T91">
        <v>-21127.800000000003</v>
      </c>
      <c r="U91">
        <v>-5194.6000000000058</v>
      </c>
      <c r="W91">
        <v>49652.2</v>
      </c>
      <c r="X91">
        <v>11656.6</v>
      </c>
      <c r="AB91">
        <v>50827.199999999997</v>
      </c>
      <c r="AC91">
        <v>1.8981175433626092</v>
      </c>
      <c r="AK91">
        <v>50827.199999999997</v>
      </c>
      <c r="AL91">
        <v>1.8981175433626092</v>
      </c>
    </row>
    <row r="92" spans="2:38" x14ac:dyDescent="0.25">
      <c r="B92">
        <v>48360</v>
      </c>
      <c r="C92">
        <v>107219</v>
      </c>
      <c r="D92">
        <v>60043</v>
      </c>
      <c r="E92">
        <v>38741</v>
      </c>
      <c r="F92">
        <v>71365</v>
      </c>
      <c r="H92">
        <v>97964</v>
      </c>
      <c r="J92">
        <f t="shared" si="12"/>
        <v>65145.599999999999</v>
      </c>
      <c r="K92">
        <f t="shared" si="13"/>
        <v>1.5037700167010513</v>
      </c>
      <c r="L92">
        <f t="shared" si="14"/>
        <v>107219</v>
      </c>
      <c r="M92">
        <f t="shared" si="15"/>
        <v>38741</v>
      </c>
      <c r="N92">
        <f t="shared" si="16"/>
        <v>65145.599999999999</v>
      </c>
      <c r="O92">
        <f t="shared" si="17"/>
        <v>68478</v>
      </c>
      <c r="Q92">
        <v>26255</v>
      </c>
      <c r="R92">
        <v>4436</v>
      </c>
      <c r="T92">
        <v>10435.199999999997</v>
      </c>
      <c r="U92">
        <v>-971.20000000000437</v>
      </c>
      <c r="W92">
        <v>31378.399999999998</v>
      </c>
      <c r="X92">
        <v>2368</v>
      </c>
      <c r="Z92">
        <v>65145.599999999999</v>
      </c>
      <c r="AA92">
        <v>1.5037700167010513</v>
      </c>
      <c r="AI92">
        <v>65145.599999999999</v>
      </c>
      <c r="AJ92">
        <v>1.5037700167010513</v>
      </c>
    </row>
    <row r="93" spans="2:38" x14ac:dyDescent="0.25">
      <c r="B93">
        <v>61186</v>
      </c>
      <c r="C93">
        <v>92809</v>
      </c>
      <c r="D93">
        <v>24531</v>
      </c>
      <c r="E93">
        <v>16545</v>
      </c>
      <c r="F93">
        <v>32001</v>
      </c>
      <c r="H93">
        <v>86206</v>
      </c>
      <c r="J93">
        <f t="shared" si="12"/>
        <v>45414.400000000001</v>
      </c>
      <c r="K93">
        <f t="shared" si="13"/>
        <v>1.8982084977452085</v>
      </c>
      <c r="L93">
        <f t="shared" si="14"/>
        <v>92809</v>
      </c>
      <c r="M93">
        <f t="shared" si="15"/>
        <v>16545</v>
      </c>
      <c r="N93">
        <f t="shared" si="16"/>
        <v>45414.400000000001</v>
      </c>
      <c r="O93">
        <f t="shared" si="17"/>
        <v>76264</v>
      </c>
      <c r="Q93">
        <v>-22649</v>
      </c>
      <c r="R93">
        <v>-6771</v>
      </c>
      <c r="T93">
        <v>-11042.599999999999</v>
      </c>
      <c r="U93">
        <v>-1540</v>
      </c>
      <c r="W93">
        <v>33994.6</v>
      </c>
      <c r="X93">
        <v>7840.7999999999993</v>
      </c>
      <c r="AD93">
        <v>45414.400000000001</v>
      </c>
      <c r="AE93">
        <v>1.8982084977452085</v>
      </c>
      <c r="AK93">
        <v>45414.400000000001</v>
      </c>
      <c r="AL93">
        <v>1.8982084977452085</v>
      </c>
    </row>
    <row r="94" spans="2:38" x14ac:dyDescent="0.25">
      <c r="B94">
        <v>41107</v>
      </c>
      <c r="C94">
        <v>19338</v>
      </c>
      <c r="D94">
        <v>53940</v>
      </c>
      <c r="E94">
        <v>57255</v>
      </c>
      <c r="F94">
        <v>48551</v>
      </c>
      <c r="H94">
        <v>128967</v>
      </c>
      <c r="J94">
        <f t="shared" si="12"/>
        <v>44038.2</v>
      </c>
      <c r="K94">
        <f t="shared" si="13"/>
        <v>2.9285256890608609</v>
      </c>
      <c r="L94">
        <f t="shared" si="14"/>
        <v>57255</v>
      </c>
      <c r="M94">
        <f t="shared" si="15"/>
        <v>19338</v>
      </c>
      <c r="N94">
        <f t="shared" si="16"/>
        <v>44038.2</v>
      </c>
      <c r="O94">
        <f t="shared" si="17"/>
        <v>37917</v>
      </c>
      <c r="Q94">
        <v>37086</v>
      </c>
      <c r="R94">
        <v>-394</v>
      </c>
      <c r="T94">
        <v>-38740.800000000003</v>
      </c>
      <c r="U94">
        <v>-18.80000000000291</v>
      </c>
      <c r="W94">
        <v>38740.800000000003</v>
      </c>
      <c r="X94">
        <v>725.2</v>
      </c>
      <c r="AB94">
        <v>44038.2</v>
      </c>
      <c r="AC94">
        <v>2.9285256890608609</v>
      </c>
      <c r="AK94">
        <v>44038.2</v>
      </c>
      <c r="AL94">
        <v>2.9285256890608609</v>
      </c>
    </row>
    <row r="95" spans="2:38" x14ac:dyDescent="0.25">
      <c r="B95">
        <v>42817</v>
      </c>
      <c r="C95">
        <v>83336</v>
      </c>
      <c r="D95">
        <v>91770</v>
      </c>
      <c r="E95">
        <v>93361</v>
      </c>
      <c r="F95">
        <v>62853</v>
      </c>
      <c r="H95">
        <v>86572</v>
      </c>
      <c r="J95">
        <f t="shared" si="12"/>
        <v>74827.399999999994</v>
      </c>
      <c r="K95">
        <f t="shared" si="13"/>
        <v>1.1569558744524067</v>
      </c>
      <c r="L95">
        <f t="shared" si="14"/>
        <v>93361</v>
      </c>
      <c r="M95">
        <f t="shared" si="15"/>
        <v>42817</v>
      </c>
      <c r="N95">
        <f t="shared" si="16"/>
        <v>74827.399999999994</v>
      </c>
      <c r="O95">
        <f t="shared" si="17"/>
        <v>50544</v>
      </c>
      <c r="Q95">
        <v>-54878</v>
      </c>
      <c r="R95">
        <v>3964</v>
      </c>
      <c r="T95">
        <v>-10485.400000000009</v>
      </c>
      <c r="U95">
        <v>4512.3999999999942</v>
      </c>
      <c r="W95">
        <v>36544.6</v>
      </c>
      <c r="X95">
        <v>4644.3999999999996</v>
      </c>
      <c r="AF95">
        <v>74827.399999999994</v>
      </c>
      <c r="AG95">
        <v>1.1569558744524067</v>
      </c>
      <c r="AI95">
        <v>74827.399999999994</v>
      </c>
      <c r="AJ95">
        <v>1.1569558744524067</v>
      </c>
    </row>
    <row r="96" spans="2:38" x14ac:dyDescent="0.25">
      <c r="B96">
        <v>36361</v>
      </c>
      <c r="C96">
        <v>45592</v>
      </c>
      <c r="D96">
        <v>57449</v>
      </c>
      <c r="E96">
        <v>16172</v>
      </c>
      <c r="F96">
        <v>99940</v>
      </c>
      <c r="H96">
        <v>77288</v>
      </c>
      <c r="J96">
        <f t="shared" si="12"/>
        <v>51102.8</v>
      </c>
      <c r="K96">
        <f t="shared" si="13"/>
        <v>1.5124024515290746</v>
      </c>
      <c r="L96">
        <f t="shared" si="14"/>
        <v>99940</v>
      </c>
      <c r="M96">
        <f t="shared" si="15"/>
        <v>16172</v>
      </c>
      <c r="N96">
        <f t="shared" si="16"/>
        <v>51102.8</v>
      </c>
      <c r="O96">
        <f t="shared" si="17"/>
        <v>83768</v>
      </c>
      <c r="Q96">
        <v>-34519</v>
      </c>
      <c r="R96">
        <v>21006</v>
      </c>
      <c r="T96">
        <v>-7814.1999999999971</v>
      </c>
      <c r="U96">
        <v>-2645.7999999999956</v>
      </c>
      <c r="W96">
        <v>19459</v>
      </c>
      <c r="X96">
        <v>5483.8</v>
      </c>
      <c r="AD96">
        <v>51102.8</v>
      </c>
      <c r="AE96">
        <v>1.5124024515290746</v>
      </c>
      <c r="AI96">
        <v>51102.8</v>
      </c>
      <c r="AJ96">
        <v>1.5124024515290746</v>
      </c>
    </row>
    <row r="97" spans="2:38" x14ac:dyDescent="0.25">
      <c r="B97">
        <v>53815</v>
      </c>
      <c r="C97">
        <v>73348</v>
      </c>
      <c r="D97">
        <v>32100</v>
      </c>
      <c r="E97">
        <v>63572</v>
      </c>
      <c r="F97">
        <v>80776</v>
      </c>
      <c r="H97">
        <v>124733</v>
      </c>
      <c r="J97">
        <f t="shared" si="12"/>
        <v>60722.2</v>
      </c>
      <c r="K97">
        <f t="shared" si="13"/>
        <v>2.054158116800775</v>
      </c>
      <c r="L97">
        <f t="shared" si="14"/>
        <v>80776</v>
      </c>
      <c r="M97">
        <f t="shared" si="15"/>
        <v>32100</v>
      </c>
      <c r="N97">
        <f t="shared" si="16"/>
        <v>60722.2</v>
      </c>
      <c r="O97">
        <f t="shared" si="17"/>
        <v>48676</v>
      </c>
      <c r="Q97">
        <v>48350</v>
      </c>
      <c r="R97">
        <v>-4572</v>
      </c>
      <c r="T97">
        <v>9554.1999999999971</v>
      </c>
      <c r="U97">
        <v>4006</v>
      </c>
      <c r="W97">
        <v>39738.600000000006</v>
      </c>
      <c r="X97">
        <v>9377.2000000000007</v>
      </c>
      <c r="AD97">
        <v>60722.2</v>
      </c>
      <c r="AE97">
        <v>2.054158116800775</v>
      </c>
      <c r="AK97">
        <v>60722.2</v>
      </c>
      <c r="AL97">
        <v>2.054158116800775</v>
      </c>
    </row>
    <row r="98" spans="2:38" x14ac:dyDescent="0.25">
      <c r="B98">
        <v>67517</v>
      </c>
      <c r="C98">
        <v>23408</v>
      </c>
      <c r="D98">
        <v>69559</v>
      </c>
      <c r="E98">
        <v>95323</v>
      </c>
      <c r="F98">
        <v>25215</v>
      </c>
      <c r="H98">
        <v>119254</v>
      </c>
      <c r="J98">
        <f t="shared" si="12"/>
        <v>56204.4</v>
      </c>
      <c r="K98">
        <f t="shared" ref="K98:K129" si="18">H98/J98</f>
        <v>2.12179117649152</v>
      </c>
      <c r="L98">
        <f t="shared" si="14"/>
        <v>95323</v>
      </c>
      <c r="M98">
        <f t="shared" si="15"/>
        <v>23408</v>
      </c>
      <c r="N98">
        <f t="shared" si="16"/>
        <v>56204.4</v>
      </c>
      <c r="O98">
        <f t="shared" si="17"/>
        <v>71915</v>
      </c>
      <c r="Q98">
        <v>20239</v>
      </c>
      <c r="R98">
        <v>-2890</v>
      </c>
      <c r="T98">
        <v>-22515.599999999999</v>
      </c>
      <c r="U98">
        <v>-5824</v>
      </c>
      <c r="W98">
        <v>53976</v>
      </c>
      <c r="X98">
        <v>6918.4</v>
      </c>
      <c r="AB98">
        <v>56204.4</v>
      </c>
      <c r="AC98">
        <v>2.12179117649152</v>
      </c>
      <c r="AK98">
        <v>56204.4</v>
      </c>
      <c r="AL98">
        <v>2.12179117649152</v>
      </c>
    </row>
    <row r="99" spans="2:38" x14ac:dyDescent="0.25">
      <c r="B99">
        <v>3121</v>
      </c>
      <c r="C99">
        <v>93975</v>
      </c>
      <c r="D99">
        <v>71622</v>
      </c>
      <c r="E99">
        <v>25006</v>
      </c>
      <c r="F99">
        <v>22486</v>
      </c>
      <c r="H99">
        <v>74626</v>
      </c>
      <c r="J99">
        <f t="shared" si="12"/>
        <v>43242</v>
      </c>
      <c r="K99">
        <f t="shared" si="18"/>
        <v>1.7257758660561491</v>
      </c>
      <c r="L99">
        <f t="shared" si="14"/>
        <v>93975</v>
      </c>
      <c r="M99">
        <f t="shared" si="15"/>
        <v>3121</v>
      </c>
      <c r="N99">
        <f t="shared" si="16"/>
        <v>43242</v>
      </c>
      <c r="O99">
        <f t="shared" si="17"/>
        <v>90854</v>
      </c>
      <c r="Q99">
        <v>-2126</v>
      </c>
      <c r="R99">
        <v>2</v>
      </c>
      <c r="T99">
        <v>-19857</v>
      </c>
      <c r="U99">
        <v>-6773</v>
      </c>
      <c r="W99">
        <v>41814.6</v>
      </c>
      <c r="X99">
        <v>9580.2000000000007</v>
      </c>
      <c r="AB99">
        <v>43242</v>
      </c>
      <c r="AC99">
        <v>1.7257758660561491</v>
      </c>
      <c r="AK99">
        <v>43242</v>
      </c>
      <c r="AL99">
        <v>1.7257758660561491</v>
      </c>
    </row>
    <row r="100" spans="2:38" x14ac:dyDescent="0.25">
      <c r="B100">
        <v>64656</v>
      </c>
      <c r="C100">
        <v>10477</v>
      </c>
      <c r="D100">
        <v>55299</v>
      </c>
      <c r="E100">
        <v>62691</v>
      </c>
      <c r="F100">
        <v>33525</v>
      </c>
      <c r="H100">
        <v>91231</v>
      </c>
      <c r="J100">
        <f t="shared" si="12"/>
        <v>45329.599999999999</v>
      </c>
      <c r="K100">
        <f t="shared" si="18"/>
        <v>2.0126142741166921</v>
      </c>
      <c r="L100">
        <f t="shared" si="14"/>
        <v>64656</v>
      </c>
      <c r="M100">
        <f t="shared" si="15"/>
        <v>10477</v>
      </c>
      <c r="N100">
        <f t="shared" si="16"/>
        <v>45329.599999999999</v>
      </c>
      <c r="O100">
        <f t="shared" si="17"/>
        <v>54179</v>
      </c>
      <c r="Q100">
        <v>4147</v>
      </c>
      <c r="R100">
        <v>481</v>
      </c>
      <c r="T100">
        <v>6387.7999999999956</v>
      </c>
      <c r="U100">
        <v>-5900.8000000000029</v>
      </c>
      <c r="W100">
        <v>27321.4</v>
      </c>
      <c r="X100">
        <v>6009.2</v>
      </c>
      <c r="AD100">
        <v>45329.599999999999</v>
      </c>
      <c r="AE100">
        <v>2.0126142741166921</v>
      </c>
      <c r="AK100">
        <v>45329.599999999999</v>
      </c>
      <c r="AL100">
        <v>2.0126142741166921</v>
      </c>
    </row>
    <row r="101" spans="2:38" x14ac:dyDescent="0.25">
      <c r="B101">
        <v>65868</v>
      </c>
      <c r="C101">
        <v>36180</v>
      </c>
      <c r="D101">
        <v>75004</v>
      </c>
      <c r="E101">
        <v>60787</v>
      </c>
      <c r="F101">
        <v>35088</v>
      </c>
      <c r="H101">
        <v>124075</v>
      </c>
      <c r="J101">
        <f t="shared" si="12"/>
        <v>54585.4</v>
      </c>
      <c r="K101">
        <f t="shared" si="18"/>
        <v>2.2730437076580916</v>
      </c>
      <c r="L101">
        <f t="shared" si="14"/>
        <v>75004</v>
      </c>
      <c r="M101">
        <f t="shared" si="15"/>
        <v>35088</v>
      </c>
      <c r="N101">
        <f t="shared" si="16"/>
        <v>54585.4</v>
      </c>
      <c r="O101">
        <f t="shared" si="17"/>
        <v>39916</v>
      </c>
      <c r="Q101">
        <v>59377</v>
      </c>
      <c r="R101">
        <v>-178</v>
      </c>
      <c r="T101">
        <v>12790</v>
      </c>
      <c r="U101">
        <v>324.80000000000291</v>
      </c>
      <c r="W101">
        <v>34192.400000000001</v>
      </c>
      <c r="X101">
        <v>9349.1999999999989</v>
      </c>
      <c r="AD101">
        <v>54585.4</v>
      </c>
      <c r="AE101">
        <v>2.2730437076580916</v>
      </c>
      <c r="AK101">
        <v>54585.4</v>
      </c>
      <c r="AL101">
        <v>2.2730437076580916</v>
      </c>
    </row>
    <row r="103" spans="2:38" x14ac:dyDescent="0.25">
      <c r="B103">
        <v>2942394</v>
      </c>
      <c r="C103">
        <v>2865086</v>
      </c>
      <c r="D103">
        <v>2930360</v>
      </c>
      <c r="E103">
        <v>2873221</v>
      </c>
      <c r="F103">
        <v>2970634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BB0B5-EB22-4FB3-97B2-5C042D5543A9}">
  <dimension ref="A1:AL103"/>
  <sheetViews>
    <sheetView workbookViewId="0"/>
  </sheetViews>
  <sheetFormatPr defaultRowHeight="15" x14ac:dyDescent="0.25"/>
  <sheetData>
    <row r="1" spans="1:38" x14ac:dyDescent="0.25">
      <c r="A1" t="s">
        <v>67</v>
      </c>
    </row>
    <row r="2" spans="1:38" x14ac:dyDescent="0.25">
      <c r="B2">
        <v>87460</v>
      </c>
      <c r="C2">
        <v>64409</v>
      </c>
      <c r="D2">
        <v>47352</v>
      </c>
      <c r="E2">
        <v>70073</v>
      </c>
      <c r="F2">
        <v>78118</v>
      </c>
      <c r="H2">
        <v>111959</v>
      </c>
      <c r="J2">
        <f t="shared" ref="J2:J33" si="0">AVERAGE(B2:F2)</f>
        <v>69482.399999999994</v>
      </c>
      <c r="K2">
        <f t="shared" ref="K2:K33" si="1">H2/J2</f>
        <v>1.6113289120698193</v>
      </c>
      <c r="L2">
        <f t="shared" ref="L2:L33" si="2">MAX(B2:F2)</f>
        <v>87460</v>
      </c>
      <c r="M2">
        <f t="shared" ref="M2:M33" si="3">MIN(B2:F2)</f>
        <v>47352</v>
      </c>
      <c r="N2">
        <f t="shared" ref="N2:N33" si="4">AVERAGE(B2:F2)</f>
        <v>69482.399999999994</v>
      </c>
      <c r="O2">
        <f t="shared" ref="O2:O33" si="5">L2-M2</f>
        <v>40108</v>
      </c>
      <c r="Q2">
        <v>152</v>
      </c>
      <c r="R2">
        <v>-31948</v>
      </c>
      <c r="T2">
        <v>8966.3999999999942</v>
      </c>
      <c r="U2">
        <v>-1109.6000000000058</v>
      </c>
      <c r="W2">
        <v>36187.199999999997</v>
      </c>
      <c r="X2">
        <v>5117.6000000000013</v>
      </c>
      <c r="AD2">
        <v>69482.399999999994</v>
      </c>
      <c r="AE2">
        <v>1.6113289120698193</v>
      </c>
      <c r="AI2">
        <v>69482.399999999994</v>
      </c>
      <c r="AJ2">
        <v>1.6113289120698193</v>
      </c>
    </row>
    <row r="3" spans="1:38" x14ac:dyDescent="0.25">
      <c r="B3">
        <v>81158</v>
      </c>
      <c r="C3">
        <v>37851</v>
      </c>
      <c r="D3">
        <v>46154</v>
      </c>
      <c r="E3">
        <v>71669</v>
      </c>
      <c r="F3">
        <v>35471</v>
      </c>
      <c r="H3">
        <v>129363</v>
      </c>
      <c r="J3">
        <f t="shared" si="0"/>
        <v>54460.6</v>
      </c>
      <c r="K3">
        <f t="shared" si="1"/>
        <v>2.3753502532105779</v>
      </c>
      <c r="L3">
        <f t="shared" si="2"/>
        <v>81158</v>
      </c>
      <c r="M3">
        <f t="shared" si="3"/>
        <v>35471</v>
      </c>
      <c r="N3">
        <f t="shared" si="4"/>
        <v>54460.6</v>
      </c>
      <c r="O3">
        <f t="shared" si="5"/>
        <v>45687</v>
      </c>
      <c r="Q3">
        <v>53472</v>
      </c>
      <c r="R3">
        <v>-15048</v>
      </c>
      <c r="T3">
        <v>-13730.599999999999</v>
      </c>
      <c r="U3">
        <v>-3114</v>
      </c>
      <c r="W3">
        <v>17529</v>
      </c>
      <c r="X3">
        <v>3586.8</v>
      </c>
      <c r="AB3">
        <v>54460.6</v>
      </c>
      <c r="AC3">
        <v>2.3753502532105779</v>
      </c>
      <c r="AK3">
        <v>54460.6</v>
      </c>
      <c r="AL3">
        <v>2.3753502532105779</v>
      </c>
    </row>
    <row r="4" spans="1:38" x14ac:dyDescent="0.25">
      <c r="B4">
        <v>63735</v>
      </c>
      <c r="C4">
        <v>53421</v>
      </c>
      <c r="D4">
        <v>45107</v>
      </c>
      <c r="E4">
        <v>32040</v>
      </c>
      <c r="F4">
        <v>63265</v>
      </c>
      <c r="H4">
        <v>88278</v>
      </c>
      <c r="J4">
        <f t="shared" si="0"/>
        <v>51513.599999999999</v>
      </c>
      <c r="K4">
        <f t="shared" si="1"/>
        <v>1.7136833768169959</v>
      </c>
      <c r="L4">
        <f t="shared" si="2"/>
        <v>63735</v>
      </c>
      <c r="M4">
        <f t="shared" si="3"/>
        <v>32040</v>
      </c>
      <c r="N4">
        <f t="shared" si="4"/>
        <v>51513.599999999999</v>
      </c>
      <c r="O4">
        <f t="shared" si="5"/>
        <v>31695</v>
      </c>
      <c r="Q4">
        <v>1686</v>
      </c>
      <c r="R4">
        <v>-1465</v>
      </c>
      <c r="T4">
        <v>-16825.200000000004</v>
      </c>
      <c r="U4">
        <v>-3149.5999999999985</v>
      </c>
      <c r="W4">
        <v>24516.000000000004</v>
      </c>
      <c r="X4">
        <v>3627.2000000000003</v>
      </c>
      <c r="AB4">
        <v>51513.599999999999</v>
      </c>
      <c r="AC4">
        <v>1.7136833768169959</v>
      </c>
      <c r="AK4">
        <v>51513.599999999999</v>
      </c>
      <c r="AL4">
        <v>1.7136833768169959</v>
      </c>
    </row>
    <row r="5" spans="1:38" x14ac:dyDescent="0.25">
      <c r="B5">
        <v>37104</v>
      </c>
      <c r="C5">
        <v>60797</v>
      </c>
      <c r="D5">
        <v>81271</v>
      </c>
      <c r="E5">
        <v>49316</v>
      </c>
      <c r="F5">
        <v>45551</v>
      </c>
      <c r="H5">
        <v>61479</v>
      </c>
      <c r="J5">
        <f t="shared" si="0"/>
        <v>54807.8</v>
      </c>
      <c r="K5">
        <f t="shared" si="1"/>
        <v>1.1217199011819485</v>
      </c>
      <c r="L5">
        <f t="shared" si="2"/>
        <v>81271</v>
      </c>
      <c r="M5">
        <f t="shared" si="3"/>
        <v>37104</v>
      </c>
      <c r="N5">
        <f t="shared" si="4"/>
        <v>54807.8</v>
      </c>
      <c r="O5">
        <f t="shared" si="5"/>
        <v>44167</v>
      </c>
      <c r="Q5">
        <v>-38766</v>
      </c>
      <c r="R5">
        <v>-126</v>
      </c>
      <c r="T5">
        <v>10183.400000000001</v>
      </c>
      <c r="U5">
        <v>-4446.3999999999942</v>
      </c>
      <c r="W5">
        <v>34687.800000000003</v>
      </c>
      <c r="X5">
        <v>6188.8000000000011</v>
      </c>
      <c r="AD5">
        <v>54807.8</v>
      </c>
      <c r="AE5">
        <v>1.1217199011819485</v>
      </c>
      <c r="AI5">
        <v>54807.8</v>
      </c>
      <c r="AJ5">
        <v>1.1217199011819485</v>
      </c>
    </row>
    <row r="6" spans="1:38" x14ac:dyDescent="0.25">
      <c r="B6">
        <v>97409</v>
      </c>
      <c r="C6">
        <v>100701</v>
      </c>
      <c r="D6">
        <v>60341</v>
      </c>
      <c r="E6">
        <v>46169</v>
      </c>
      <c r="F6">
        <v>44559</v>
      </c>
      <c r="H6">
        <v>127985</v>
      </c>
      <c r="J6">
        <f t="shared" si="0"/>
        <v>69835.8</v>
      </c>
      <c r="K6">
        <f t="shared" si="1"/>
        <v>1.8326560302881902</v>
      </c>
      <c r="L6">
        <f t="shared" si="2"/>
        <v>100701</v>
      </c>
      <c r="M6">
        <f t="shared" si="3"/>
        <v>44559</v>
      </c>
      <c r="N6">
        <f t="shared" si="4"/>
        <v>69835.8</v>
      </c>
      <c r="O6">
        <f t="shared" si="5"/>
        <v>56142</v>
      </c>
      <c r="Q6">
        <v>23066</v>
      </c>
      <c r="R6">
        <v>-6717</v>
      </c>
      <c r="T6">
        <v>14608.800000000003</v>
      </c>
      <c r="U6">
        <v>803.80000000000291</v>
      </c>
      <c r="W6">
        <v>35146</v>
      </c>
      <c r="X6">
        <v>2835.3999999999996</v>
      </c>
      <c r="AD6">
        <v>69835.8</v>
      </c>
      <c r="AE6">
        <v>1.8326560302881902</v>
      </c>
      <c r="AK6">
        <v>69835.8</v>
      </c>
      <c r="AL6">
        <v>1.8326560302881902</v>
      </c>
    </row>
    <row r="7" spans="1:38" x14ac:dyDescent="0.25">
      <c r="B7">
        <v>61532</v>
      </c>
      <c r="C7">
        <v>44477</v>
      </c>
      <c r="D7">
        <v>38220</v>
      </c>
      <c r="E7">
        <v>37840</v>
      </c>
      <c r="F7">
        <v>31103</v>
      </c>
      <c r="H7">
        <v>63060</v>
      </c>
      <c r="J7">
        <f t="shared" si="0"/>
        <v>42634.400000000001</v>
      </c>
      <c r="K7">
        <f t="shared" si="1"/>
        <v>1.4790873097780195</v>
      </c>
      <c r="L7">
        <f t="shared" si="2"/>
        <v>61532</v>
      </c>
      <c r="M7">
        <f t="shared" si="3"/>
        <v>31103</v>
      </c>
      <c r="N7">
        <f t="shared" si="4"/>
        <v>42634.400000000001</v>
      </c>
      <c r="O7">
        <f t="shared" si="5"/>
        <v>30429</v>
      </c>
      <c r="Q7">
        <v>-46656</v>
      </c>
      <c r="R7">
        <v>5717</v>
      </c>
      <c r="T7">
        <v>-7033</v>
      </c>
      <c r="U7">
        <v>495.40000000000146</v>
      </c>
      <c r="W7">
        <v>25745.399999999998</v>
      </c>
      <c r="X7">
        <v>3763.4</v>
      </c>
      <c r="AD7">
        <v>42634.400000000001</v>
      </c>
      <c r="AE7">
        <v>1.4790873097780195</v>
      </c>
      <c r="AI7">
        <v>42634.400000000001</v>
      </c>
      <c r="AJ7">
        <v>1.4790873097780195</v>
      </c>
    </row>
    <row r="8" spans="1:38" x14ac:dyDescent="0.25">
      <c r="B8">
        <v>31381</v>
      </c>
      <c r="C8">
        <v>47095</v>
      </c>
      <c r="D8">
        <v>37176</v>
      </c>
      <c r="E8">
        <v>38051</v>
      </c>
      <c r="F8">
        <v>60496</v>
      </c>
      <c r="H8">
        <v>82165</v>
      </c>
      <c r="J8">
        <f t="shared" si="0"/>
        <v>42839.8</v>
      </c>
      <c r="K8">
        <f t="shared" si="1"/>
        <v>1.9179594675978877</v>
      </c>
      <c r="L8">
        <f t="shared" si="2"/>
        <v>60496</v>
      </c>
      <c r="M8">
        <f t="shared" si="3"/>
        <v>31381</v>
      </c>
      <c r="N8">
        <f t="shared" si="4"/>
        <v>42839.8</v>
      </c>
      <c r="O8">
        <f t="shared" si="5"/>
        <v>29115</v>
      </c>
      <c r="Q8">
        <v>-22508</v>
      </c>
      <c r="R8">
        <v>-22486</v>
      </c>
      <c r="T8">
        <v>-2227.3999999999942</v>
      </c>
      <c r="U8">
        <v>4410</v>
      </c>
      <c r="W8">
        <v>32162.6</v>
      </c>
      <c r="X8">
        <v>12008</v>
      </c>
      <c r="AD8">
        <v>42839.8</v>
      </c>
      <c r="AE8">
        <v>1.9179594675978877</v>
      </c>
      <c r="AK8">
        <v>42839.8</v>
      </c>
      <c r="AL8">
        <v>1.9179594675978877</v>
      </c>
    </row>
    <row r="9" spans="1:38" x14ac:dyDescent="0.25">
      <c r="B9">
        <v>41150</v>
      </c>
      <c r="C9">
        <v>57484</v>
      </c>
      <c r="D9">
        <v>77698</v>
      </c>
      <c r="E9">
        <v>72224</v>
      </c>
      <c r="F9">
        <v>29048</v>
      </c>
      <c r="H9">
        <v>78920</v>
      </c>
      <c r="J9">
        <f t="shared" si="0"/>
        <v>55520.800000000003</v>
      </c>
      <c r="K9">
        <f t="shared" si="1"/>
        <v>1.4214492586562153</v>
      </c>
      <c r="L9">
        <f t="shared" si="2"/>
        <v>77698</v>
      </c>
      <c r="M9">
        <f t="shared" si="3"/>
        <v>29048</v>
      </c>
      <c r="N9">
        <f t="shared" si="4"/>
        <v>55520.800000000003</v>
      </c>
      <c r="O9">
        <f t="shared" si="5"/>
        <v>48650</v>
      </c>
      <c r="Q9">
        <v>-15667</v>
      </c>
      <c r="R9">
        <v>18647</v>
      </c>
      <c r="T9">
        <v>11363.800000000003</v>
      </c>
      <c r="U9">
        <v>1702.6000000000058</v>
      </c>
      <c r="W9">
        <v>17225.8</v>
      </c>
      <c r="X9">
        <v>3306.5999999999995</v>
      </c>
      <c r="AD9">
        <v>55520.800000000003</v>
      </c>
      <c r="AE9">
        <v>1.4214492586562153</v>
      </c>
      <c r="AI9">
        <v>55520.800000000003</v>
      </c>
      <c r="AJ9">
        <v>1.4214492586562153</v>
      </c>
    </row>
    <row r="10" spans="1:38" x14ac:dyDescent="0.25">
      <c r="B10">
        <v>72854</v>
      </c>
      <c r="C10">
        <v>27705</v>
      </c>
      <c r="D10">
        <v>61315</v>
      </c>
      <c r="E10">
        <v>82268</v>
      </c>
      <c r="F10">
        <v>96291</v>
      </c>
      <c r="H10">
        <v>112384</v>
      </c>
      <c r="J10">
        <f t="shared" si="0"/>
        <v>68086.600000000006</v>
      </c>
      <c r="K10">
        <f t="shared" si="1"/>
        <v>1.6506037898793593</v>
      </c>
      <c r="L10">
        <f t="shared" si="2"/>
        <v>96291</v>
      </c>
      <c r="M10">
        <f t="shared" si="3"/>
        <v>27705</v>
      </c>
      <c r="N10">
        <f t="shared" si="4"/>
        <v>68086.600000000006</v>
      </c>
      <c r="O10">
        <f t="shared" si="5"/>
        <v>68586</v>
      </c>
      <c r="Q10">
        <v>27760</v>
      </c>
      <c r="R10">
        <v>3</v>
      </c>
      <c r="T10">
        <v>6734.2000000000044</v>
      </c>
      <c r="U10">
        <v>-321.39999999999418</v>
      </c>
      <c r="W10">
        <v>14579</v>
      </c>
      <c r="X10">
        <v>3468.2000000000003</v>
      </c>
      <c r="AB10">
        <v>68086.600000000006</v>
      </c>
      <c r="AC10">
        <v>1.6506037898793593</v>
      </c>
      <c r="AI10">
        <v>68086.600000000006</v>
      </c>
      <c r="AJ10">
        <v>1.6506037898793593</v>
      </c>
    </row>
    <row r="11" spans="1:38" x14ac:dyDescent="0.25">
      <c r="B11">
        <v>42631</v>
      </c>
      <c r="C11">
        <v>81489</v>
      </c>
      <c r="D11">
        <v>33337</v>
      </c>
      <c r="E11">
        <v>86093</v>
      </c>
      <c r="F11">
        <v>60705</v>
      </c>
      <c r="H11">
        <v>84352</v>
      </c>
      <c r="J11">
        <f t="shared" si="0"/>
        <v>60851</v>
      </c>
      <c r="K11">
        <f t="shared" si="1"/>
        <v>1.3862056498660662</v>
      </c>
      <c r="L11">
        <f t="shared" si="2"/>
        <v>86093</v>
      </c>
      <c r="M11">
        <f t="shared" si="3"/>
        <v>33337</v>
      </c>
      <c r="N11">
        <f t="shared" si="4"/>
        <v>60851</v>
      </c>
      <c r="O11">
        <f t="shared" si="5"/>
        <v>52756</v>
      </c>
      <c r="Q11">
        <v>-39263</v>
      </c>
      <c r="R11">
        <v>-6730</v>
      </c>
      <c r="T11">
        <v>-17327.800000000003</v>
      </c>
      <c r="U11">
        <v>-3152.4000000000015</v>
      </c>
      <c r="W11">
        <v>28470.600000000002</v>
      </c>
      <c r="X11">
        <v>3723.2</v>
      </c>
      <c r="AF11">
        <v>60851</v>
      </c>
      <c r="AG11">
        <v>1.3862056498660662</v>
      </c>
      <c r="AI11">
        <v>60851</v>
      </c>
      <c r="AJ11">
        <v>1.3862056498660662</v>
      </c>
    </row>
    <row r="12" spans="1:38" x14ac:dyDescent="0.25">
      <c r="B12">
        <v>36972</v>
      </c>
      <c r="C12">
        <v>84839</v>
      </c>
      <c r="D12">
        <v>29027</v>
      </c>
      <c r="E12">
        <v>57919</v>
      </c>
      <c r="F12">
        <v>54733</v>
      </c>
      <c r="H12">
        <v>75902</v>
      </c>
      <c r="J12">
        <f t="shared" si="0"/>
        <v>52698</v>
      </c>
      <c r="K12">
        <f t="shared" si="1"/>
        <v>1.440320315761509</v>
      </c>
      <c r="L12">
        <f t="shared" si="2"/>
        <v>84839</v>
      </c>
      <c r="M12">
        <f t="shared" si="3"/>
        <v>29027</v>
      </c>
      <c r="N12">
        <f t="shared" si="4"/>
        <v>52698</v>
      </c>
      <c r="O12">
        <f t="shared" si="5"/>
        <v>55812</v>
      </c>
      <c r="Q12">
        <v>19199</v>
      </c>
      <c r="R12">
        <v>2212</v>
      </c>
      <c r="T12">
        <v>-3808.1999999999971</v>
      </c>
      <c r="U12">
        <v>7426.1999999999971</v>
      </c>
      <c r="W12">
        <v>43641.4</v>
      </c>
      <c r="X12">
        <v>7426.2</v>
      </c>
      <c r="Z12">
        <v>52698</v>
      </c>
      <c r="AA12">
        <v>1.440320315761509</v>
      </c>
      <c r="AI12">
        <v>52698</v>
      </c>
      <c r="AJ12">
        <v>1.440320315761509</v>
      </c>
    </row>
    <row r="13" spans="1:38" x14ac:dyDescent="0.25">
      <c r="B13">
        <v>89492</v>
      </c>
      <c r="C13">
        <v>59862</v>
      </c>
      <c r="D13">
        <v>94130</v>
      </c>
      <c r="E13">
        <v>9603</v>
      </c>
      <c r="F13">
        <v>54372</v>
      </c>
      <c r="H13">
        <v>149354</v>
      </c>
      <c r="J13">
        <f t="shared" si="0"/>
        <v>61491.8</v>
      </c>
      <c r="K13">
        <f t="shared" si="1"/>
        <v>2.4288441710927309</v>
      </c>
      <c r="L13">
        <f t="shared" si="2"/>
        <v>94130</v>
      </c>
      <c r="M13">
        <f t="shared" si="3"/>
        <v>9603</v>
      </c>
      <c r="N13">
        <f t="shared" si="4"/>
        <v>61491.8</v>
      </c>
      <c r="O13">
        <f t="shared" si="5"/>
        <v>84527</v>
      </c>
      <c r="Q13">
        <v>101876</v>
      </c>
      <c r="R13">
        <v>16040</v>
      </c>
      <c r="T13">
        <v>24149</v>
      </c>
      <c r="U13">
        <v>-8863.5999999999913</v>
      </c>
      <c r="W13">
        <v>34526.6</v>
      </c>
      <c r="X13">
        <v>9649.2000000000007</v>
      </c>
      <c r="Z13">
        <v>61491.8</v>
      </c>
      <c r="AA13">
        <v>2.4288441710927309</v>
      </c>
      <c r="AK13">
        <v>61491.8</v>
      </c>
      <c r="AL13">
        <v>2.4288441710927309</v>
      </c>
    </row>
    <row r="14" spans="1:38" x14ac:dyDescent="0.25">
      <c r="B14">
        <v>74419</v>
      </c>
      <c r="C14">
        <v>38420</v>
      </c>
      <c r="D14">
        <v>68437</v>
      </c>
      <c r="E14">
        <v>27008</v>
      </c>
      <c r="F14">
        <v>100934</v>
      </c>
      <c r="H14">
        <v>87591</v>
      </c>
      <c r="J14">
        <f t="shared" si="0"/>
        <v>61843.6</v>
      </c>
      <c r="K14">
        <f t="shared" si="1"/>
        <v>1.4163308733644226</v>
      </c>
      <c r="L14">
        <f t="shared" si="2"/>
        <v>100934</v>
      </c>
      <c r="M14">
        <f t="shared" si="3"/>
        <v>27008</v>
      </c>
      <c r="N14">
        <f t="shared" si="4"/>
        <v>61843.6</v>
      </c>
      <c r="O14">
        <f t="shared" si="5"/>
        <v>73926</v>
      </c>
      <c r="Q14">
        <v>-8472</v>
      </c>
      <c r="R14">
        <v>-23738</v>
      </c>
      <c r="T14">
        <v>6838</v>
      </c>
      <c r="U14">
        <v>707.40000000000146</v>
      </c>
      <c r="W14">
        <v>24667.599999999999</v>
      </c>
      <c r="X14">
        <v>881.8</v>
      </c>
      <c r="AD14">
        <v>61843.6</v>
      </c>
      <c r="AE14">
        <v>1.4163308733644226</v>
      </c>
      <c r="AI14">
        <v>61843.6</v>
      </c>
      <c r="AJ14">
        <v>1.4163308733644226</v>
      </c>
    </row>
    <row r="15" spans="1:38" x14ac:dyDescent="0.25">
      <c r="B15">
        <v>48973</v>
      </c>
      <c r="C15">
        <v>95298</v>
      </c>
      <c r="D15">
        <v>80344</v>
      </c>
      <c r="E15">
        <v>84020</v>
      </c>
      <c r="F15">
        <v>38664</v>
      </c>
      <c r="H15">
        <v>115421</v>
      </c>
      <c r="J15">
        <f t="shared" si="0"/>
        <v>69459.8</v>
      </c>
      <c r="K15">
        <f t="shared" si="1"/>
        <v>1.661694966009116</v>
      </c>
      <c r="L15">
        <f t="shared" si="2"/>
        <v>95298</v>
      </c>
      <c r="M15">
        <f t="shared" si="3"/>
        <v>38664</v>
      </c>
      <c r="N15">
        <f t="shared" si="4"/>
        <v>69459.8</v>
      </c>
      <c r="O15">
        <f t="shared" si="5"/>
        <v>56634</v>
      </c>
      <c r="Q15">
        <v>-17542</v>
      </c>
      <c r="R15">
        <v>2315</v>
      </c>
      <c r="T15">
        <v>-16910.800000000003</v>
      </c>
      <c r="U15">
        <v>2643.1999999999971</v>
      </c>
      <c r="W15">
        <v>30739.599999999999</v>
      </c>
      <c r="X15">
        <v>6544.4</v>
      </c>
      <c r="AF15">
        <v>69459.8</v>
      </c>
      <c r="AG15">
        <v>1.661694966009116</v>
      </c>
      <c r="AK15">
        <v>69459.8</v>
      </c>
      <c r="AL15">
        <v>1.661694966009116</v>
      </c>
    </row>
    <row r="16" spans="1:38" x14ac:dyDescent="0.25">
      <c r="B16">
        <v>26076</v>
      </c>
      <c r="C16">
        <v>40764</v>
      </c>
      <c r="D16">
        <v>38377</v>
      </c>
      <c r="E16">
        <v>62548</v>
      </c>
      <c r="F16">
        <v>31426</v>
      </c>
      <c r="H16">
        <v>62971</v>
      </c>
      <c r="J16">
        <f t="shared" si="0"/>
        <v>39838.199999999997</v>
      </c>
      <c r="K16">
        <f t="shared" si="1"/>
        <v>1.5806688053175095</v>
      </c>
      <c r="L16">
        <f t="shared" si="2"/>
        <v>62548</v>
      </c>
      <c r="M16">
        <f t="shared" si="3"/>
        <v>26076</v>
      </c>
      <c r="N16">
        <f t="shared" si="4"/>
        <v>39838.199999999997</v>
      </c>
      <c r="O16">
        <f t="shared" si="5"/>
        <v>36472</v>
      </c>
      <c r="Q16">
        <v>-38012</v>
      </c>
      <c r="R16">
        <v>-1569</v>
      </c>
      <c r="T16">
        <v>-22375.200000000004</v>
      </c>
      <c r="U16">
        <v>2005.7999999999956</v>
      </c>
      <c r="W16">
        <v>41190</v>
      </c>
      <c r="X16">
        <v>5824.6</v>
      </c>
      <c r="AF16">
        <v>39838.199999999997</v>
      </c>
      <c r="AG16">
        <v>1.5806688053175095</v>
      </c>
      <c r="AI16">
        <v>39838.199999999997</v>
      </c>
      <c r="AJ16">
        <v>1.5806688053175095</v>
      </c>
    </row>
    <row r="17" spans="2:38" x14ac:dyDescent="0.25">
      <c r="B17">
        <v>65580</v>
      </c>
      <c r="C17">
        <v>68129</v>
      </c>
      <c r="D17">
        <v>91456</v>
      </c>
      <c r="E17">
        <v>79540</v>
      </c>
      <c r="F17">
        <v>42820</v>
      </c>
      <c r="H17">
        <v>96519</v>
      </c>
      <c r="J17">
        <f t="shared" si="0"/>
        <v>69505</v>
      </c>
      <c r="K17">
        <f t="shared" si="1"/>
        <v>1.3886626861376878</v>
      </c>
      <c r="L17">
        <f t="shared" si="2"/>
        <v>91456</v>
      </c>
      <c r="M17">
        <f t="shared" si="3"/>
        <v>42820</v>
      </c>
      <c r="N17">
        <f t="shared" si="4"/>
        <v>69505</v>
      </c>
      <c r="O17">
        <f t="shared" si="5"/>
        <v>48636</v>
      </c>
      <c r="Q17">
        <v>-15657</v>
      </c>
      <c r="R17">
        <v>-41</v>
      </c>
      <c r="T17">
        <v>2937.3999999999942</v>
      </c>
      <c r="U17">
        <v>-4510.3999999999942</v>
      </c>
      <c r="W17">
        <v>25027</v>
      </c>
      <c r="X17">
        <v>9973.1999999999989</v>
      </c>
      <c r="AF17">
        <v>69505</v>
      </c>
      <c r="AG17">
        <v>1.3886626861376878</v>
      </c>
      <c r="AI17">
        <v>69505</v>
      </c>
      <c r="AJ17">
        <v>1.3886626861376878</v>
      </c>
    </row>
    <row r="18" spans="2:38" x14ac:dyDescent="0.25">
      <c r="B18">
        <v>43655</v>
      </c>
      <c r="C18">
        <v>64790</v>
      </c>
      <c r="D18">
        <v>26693</v>
      </c>
      <c r="E18">
        <v>13550</v>
      </c>
      <c r="F18">
        <v>81285</v>
      </c>
      <c r="H18">
        <v>91934</v>
      </c>
      <c r="J18">
        <f t="shared" si="0"/>
        <v>45994.6</v>
      </c>
      <c r="K18">
        <f t="shared" si="1"/>
        <v>1.998799859113896</v>
      </c>
      <c r="L18">
        <f t="shared" si="2"/>
        <v>81285</v>
      </c>
      <c r="M18">
        <f t="shared" si="3"/>
        <v>13550</v>
      </c>
      <c r="N18">
        <f t="shared" si="4"/>
        <v>45994.6</v>
      </c>
      <c r="O18">
        <f t="shared" si="5"/>
        <v>67735</v>
      </c>
      <c r="Q18">
        <v>12107</v>
      </c>
      <c r="R18">
        <v>-1731</v>
      </c>
      <c r="T18">
        <v>19279</v>
      </c>
      <c r="U18">
        <v>-2371</v>
      </c>
      <c r="W18">
        <v>38905.800000000003</v>
      </c>
      <c r="X18">
        <v>3546.2000000000007</v>
      </c>
      <c r="AD18">
        <v>45994.6</v>
      </c>
      <c r="AE18">
        <v>1.998799859113896</v>
      </c>
      <c r="AK18">
        <v>45994.6</v>
      </c>
      <c r="AL18">
        <v>1.998799859113896</v>
      </c>
    </row>
    <row r="19" spans="2:38" x14ac:dyDescent="0.25">
      <c r="B19">
        <v>86823</v>
      </c>
      <c r="C19">
        <v>65211</v>
      </c>
      <c r="D19">
        <v>104046</v>
      </c>
      <c r="E19">
        <v>715</v>
      </c>
      <c r="F19">
        <v>43610</v>
      </c>
      <c r="H19">
        <v>106018</v>
      </c>
      <c r="J19">
        <f t="shared" si="0"/>
        <v>60081</v>
      </c>
      <c r="K19">
        <f t="shared" si="1"/>
        <v>1.7645844776218771</v>
      </c>
      <c r="L19">
        <f t="shared" si="2"/>
        <v>104046</v>
      </c>
      <c r="M19">
        <f t="shared" si="3"/>
        <v>715</v>
      </c>
      <c r="N19">
        <f t="shared" si="4"/>
        <v>60081</v>
      </c>
      <c r="O19">
        <f t="shared" si="5"/>
        <v>103331</v>
      </c>
      <c r="Q19">
        <v>-47363</v>
      </c>
      <c r="R19">
        <v>18256</v>
      </c>
      <c r="T19">
        <v>-43411.199999999997</v>
      </c>
      <c r="U19">
        <v>-256.59999999999854</v>
      </c>
      <c r="W19">
        <v>43411.200000000004</v>
      </c>
      <c r="X19">
        <v>9686.1999999999989</v>
      </c>
      <c r="AF19">
        <v>60081</v>
      </c>
      <c r="AG19">
        <v>1.7645844776218771</v>
      </c>
      <c r="AK19">
        <v>60081</v>
      </c>
      <c r="AL19">
        <v>1.7645844776218771</v>
      </c>
    </row>
    <row r="20" spans="2:38" x14ac:dyDescent="0.25">
      <c r="B20">
        <v>97641</v>
      </c>
      <c r="C20">
        <v>52686</v>
      </c>
      <c r="D20">
        <v>29758</v>
      </c>
      <c r="E20">
        <v>21182</v>
      </c>
      <c r="F20">
        <v>93726</v>
      </c>
      <c r="H20">
        <v>79493</v>
      </c>
      <c r="J20">
        <f t="shared" si="0"/>
        <v>58998.6</v>
      </c>
      <c r="K20">
        <f t="shared" si="1"/>
        <v>1.3473709545650236</v>
      </c>
      <c r="L20">
        <f t="shared" si="2"/>
        <v>97641</v>
      </c>
      <c r="M20">
        <f t="shared" si="3"/>
        <v>21182</v>
      </c>
      <c r="N20">
        <f t="shared" si="4"/>
        <v>58998.6</v>
      </c>
      <c r="O20">
        <f t="shared" si="5"/>
        <v>76459</v>
      </c>
      <c r="Q20">
        <v>-7099</v>
      </c>
      <c r="R20">
        <v>-2884</v>
      </c>
      <c r="T20">
        <v>1336.1999999999971</v>
      </c>
      <c r="U20">
        <v>-4357</v>
      </c>
      <c r="W20">
        <v>19404.2</v>
      </c>
      <c r="X20">
        <v>8913</v>
      </c>
      <c r="AD20">
        <v>58998.6</v>
      </c>
      <c r="AE20">
        <v>1.3473709545650236</v>
      </c>
      <c r="AI20">
        <v>58998.6</v>
      </c>
      <c r="AJ20">
        <v>1.3473709545650236</v>
      </c>
    </row>
    <row r="21" spans="2:38" x14ac:dyDescent="0.25">
      <c r="B21">
        <v>39325</v>
      </c>
      <c r="C21">
        <v>67933</v>
      </c>
      <c r="D21">
        <v>49631</v>
      </c>
      <c r="E21">
        <v>67510</v>
      </c>
      <c r="F21">
        <v>1097</v>
      </c>
      <c r="H21">
        <v>102192</v>
      </c>
      <c r="J21">
        <f t="shared" si="0"/>
        <v>45099.199999999997</v>
      </c>
      <c r="K21">
        <f t="shared" si="1"/>
        <v>2.2659381984602831</v>
      </c>
      <c r="L21">
        <f t="shared" si="2"/>
        <v>67933</v>
      </c>
      <c r="M21">
        <f t="shared" si="3"/>
        <v>1097</v>
      </c>
      <c r="N21">
        <f t="shared" si="4"/>
        <v>45099.199999999997</v>
      </c>
      <c r="O21">
        <f t="shared" si="5"/>
        <v>66836</v>
      </c>
      <c r="Q21">
        <v>26670</v>
      </c>
      <c r="R21">
        <v>-11436</v>
      </c>
      <c r="T21">
        <v>-27175.600000000006</v>
      </c>
      <c r="U21">
        <v>-5638.8000000000029</v>
      </c>
      <c r="W21">
        <v>28528.799999999999</v>
      </c>
      <c r="X21">
        <v>6103.2</v>
      </c>
      <c r="AB21">
        <v>45099.199999999997</v>
      </c>
      <c r="AC21">
        <v>2.2659381984602831</v>
      </c>
      <c r="AK21">
        <v>45099.199999999997</v>
      </c>
      <c r="AL21">
        <v>2.2659381984602831</v>
      </c>
    </row>
    <row r="22" spans="2:38" x14ac:dyDescent="0.25">
      <c r="B22">
        <v>58817</v>
      </c>
      <c r="C22">
        <v>45470</v>
      </c>
      <c r="D22">
        <v>84179</v>
      </c>
      <c r="E22">
        <v>42612</v>
      </c>
      <c r="F22">
        <v>79797</v>
      </c>
      <c r="H22">
        <v>127075</v>
      </c>
      <c r="J22">
        <f t="shared" si="0"/>
        <v>62175</v>
      </c>
      <c r="K22">
        <f t="shared" si="1"/>
        <v>2.043827905106554</v>
      </c>
      <c r="L22">
        <f t="shared" si="2"/>
        <v>84179</v>
      </c>
      <c r="M22">
        <f t="shared" si="3"/>
        <v>42612</v>
      </c>
      <c r="N22">
        <f t="shared" si="4"/>
        <v>62175</v>
      </c>
      <c r="O22">
        <f t="shared" si="5"/>
        <v>41567</v>
      </c>
      <c r="Q22">
        <v>15022</v>
      </c>
      <c r="R22">
        <v>13895</v>
      </c>
      <c r="T22">
        <v>-210.59999999999854</v>
      </c>
      <c r="U22">
        <v>1238.8000000000029</v>
      </c>
      <c r="W22">
        <v>39233</v>
      </c>
      <c r="X22">
        <v>4528.4000000000005</v>
      </c>
      <c r="AF22">
        <v>62175</v>
      </c>
      <c r="AG22">
        <v>2.043827905106554</v>
      </c>
      <c r="AK22">
        <v>62175</v>
      </c>
      <c r="AL22">
        <v>2.043827905106554</v>
      </c>
    </row>
    <row r="23" spans="2:38" x14ac:dyDescent="0.25">
      <c r="B23">
        <v>11574</v>
      </c>
      <c r="C23">
        <v>39551</v>
      </c>
      <c r="D23">
        <v>47963</v>
      </c>
      <c r="E23">
        <v>72528</v>
      </c>
      <c r="F23">
        <v>90945</v>
      </c>
      <c r="H23">
        <v>108726</v>
      </c>
      <c r="J23">
        <f t="shared" si="0"/>
        <v>52512.2</v>
      </c>
      <c r="K23">
        <f t="shared" si="1"/>
        <v>2.0704902860668568</v>
      </c>
      <c r="L23">
        <f t="shared" si="2"/>
        <v>90945</v>
      </c>
      <c r="M23">
        <f t="shared" si="3"/>
        <v>11574</v>
      </c>
      <c r="N23">
        <f t="shared" si="4"/>
        <v>52512.2</v>
      </c>
      <c r="O23">
        <f t="shared" si="5"/>
        <v>79371</v>
      </c>
      <c r="Q23">
        <v>-3819</v>
      </c>
      <c r="R23">
        <v>-548</v>
      </c>
      <c r="T23">
        <v>-8077.6000000000058</v>
      </c>
      <c r="U23">
        <v>3390</v>
      </c>
      <c r="W23">
        <v>29307.200000000001</v>
      </c>
      <c r="X23">
        <v>11776.400000000001</v>
      </c>
      <c r="AF23">
        <v>52512.2</v>
      </c>
      <c r="AG23">
        <v>2.0704902860668568</v>
      </c>
      <c r="AK23">
        <v>52512.2</v>
      </c>
      <c r="AL23">
        <v>2.0704902860668568</v>
      </c>
    </row>
    <row r="24" spans="2:38" x14ac:dyDescent="0.25">
      <c r="B24">
        <v>24688</v>
      </c>
      <c r="C24">
        <v>55940</v>
      </c>
      <c r="D24">
        <v>41494</v>
      </c>
      <c r="E24">
        <v>47512</v>
      </c>
      <c r="F24">
        <v>35836</v>
      </c>
      <c r="H24">
        <v>57335</v>
      </c>
      <c r="J24">
        <f t="shared" si="0"/>
        <v>41094</v>
      </c>
      <c r="K24">
        <f t="shared" si="1"/>
        <v>1.3952158465956102</v>
      </c>
      <c r="L24">
        <f t="shared" si="2"/>
        <v>55940</v>
      </c>
      <c r="M24">
        <f t="shared" si="3"/>
        <v>24688</v>
      </c>
      <c r="N24">
        <f t="shared" si="4"/>
        <v>41094</v>
      </c>
      <c r="O24">
        <f t="shared" si="5"/>
        <v>31252</v>
      </c>
      <c r="Q24">
        <v>-26920</v>
      </c>
      <c r="R24">
        <v>5279</v>
      </c>
      <c r="T24">
        <v>-32853.600000000006</v>
      </c>
      <c r="U24">
        <v>-3498.1999999999971</v>
      </c>
      <c r="W24">
        <v>46151.199999999997</v>
      </c>
      <c r="X24">
        <v>3826.2000000000003</v>
      </c>
      <c r="AB24">
        <v>41094</v>
      </c>
      <c r="AC24">
        <v>1.3952158465956102</v>
      </c>
      <c r="AI24">
        <v>41094</v>
      </c>
      <c r="AJ24">
        <v>1.3952158465956102</v>
      </c>
    </row>
    <row r="25" spans="2:38" x14ac:dyDescent="0.25">
      <c r="B25">
        <v>37469</v>
      </c>
      <c r="C25">
        <v>62235</v>
      </c>
      <c r="D25">
        <v>61436</v>
      </c>
      <c r="E25">
        <v>42512</v>
      </c>
      <c r="F25">
        <v>51190</v>
      </c>
      <c r="H25">
        <v>128683</v>
      </c>
      <c r="J25">
        <f t="shared" si="0"/>
        <v>50968.4</v>
      </c>
      <c r="K25">
        <f t="shared" si="1"/>
        <v>2.5247604398019163</v>
      </c>
      <c r="L25">
        <f t="shared" si="2"/>
        <v>62235</v>
      </c>
      <c r="M25">
        <f t="shared" si="3"/>
        <v>37469</v>
      </c>
      <c r="N25">
        <f t="shared" si="4"/>
        <v>50968.4</v>
      </c>
      <c r="O25">
        <f t="shared" si="5"/>
        <v>24766</v>
      </c>
      <c r="Q25">
        <v>22657</v>
      </c>
      <c r="R25">
        <v>-5411</v>
      </c>
      <c r="T25">
        <v>858.20000000000437</v>
      </c>
      <c r="U25">
        <v>3985</v>
      </c>
      <c r="W25">
        <v>20926.599999999999</v>
      </c>
      <c r="X25">
        <v>5471.0000000000009</v>
      </c>
      <c r="AD25">
        <v>50968.4</v>
      </c>
      <c r="AE25">
        <v>2.5247604398019163</v>
      </c>
      <c r="AK25">
        <v>50968.4</v>
      </c>
      <c r="AL25">
        <v>2.5247604398019163</v>
      </c>
    </row>
    <row r="26" spans="2:38" x14ac:dyDescent="0.25">
      <c r="B26">
        <v>31428</v>
      </c>
      <c r="C26">
        <v>53550</v>
      </c>
      <c r="D26">
        <v>54249</v>
      </c>
      <c r="E26">
        <v>84029</v>
      </c>
      <c r="F26">
        <v>77859</v>
      </c>
      <c r="H26">
        <v>102403</v>
      </c>
      <c r="J26">
        <f t="shared" si="0"/>
        <v>60223</v>
      </c>
      <c r="K26">
        <f t="shared" si="1"/>
        <v>1.7003968583431579</v>
      </c>
      <c r="L26">
        <f t="shared" si="2"/>
        <v>84029</v>
      </c>
      <c r="M26">
        <f t="shared" si="3"/>
        <v>31428</v>
      </c>
      <c r="N26">
        <f t="shared" si="4"/>
        <v>60223</v>
      </c>
      <c r="O26">
        <f t="shared" si="5"/>
        <v>52601</v>
      </c>
      <c r="Q26">
        <v>-2885</v>
      </c>
      <c r="R26">
        <v>6874</v>
      </c>
      <c r="T26">
        <v>-37094.600000000006</v>
      </c>
      <c r="U26">
        <v>6462.8000000000029</v>
      </c>
      <c r="W26">
        <v>37094.6</v>
      </c>
      <c r="X26">
        <v>7281.2000000000007</v>
      </c>
      <c r="AB26">
        <v>60223</v>
      </c>
      <c r="AC26">
        <v>1.7003968583431579</v>
      </c>
      <c r="AK26">
        <v>60223</v>
      </c>
      <c r="AL26">
        <v>1.7003968583431579</v>
      </c>
    </row>
    <row r="27" spans="2:38" x14ac:dyDescent="0.25">
      <c r="B27">
        <v>90373</v>
      </c>
      <c r="C27">
        <v>98129</v>
      </c>
      <c r="D27">
        <v>58724</v>
      </c>
      <c r="E27">
        <v>89363</v>
      </c>
      <c r="F27">
        <v>37008</v>
      </c>
      <c r="H27">
        <v>117187</v>
      </c>
      <c r="J27">
        <f t="shared" si="0"/>
        <v>74719.399999999994</v>
      </c>
      <c r="K27">
        <f t="shared" si="1"/>
        <v>1.5683610949766729</v>
      </c>
      <c r="L27">
        <f t="shared" si="2"/>
        <v>98129</v>
      </c>
      <c r="M27">
        <f t="shared" si="3"/>
        <v>37008</v>
      </c>
      <c r="N27">
        <f t="shared" si="4"/>
        <v>74719.399999999994</v>
      </c>
      <c r="O27">
        <f t="shared" si="5"/>
        <v>61121</v>
      </c>
      <c r="Q27">
        <v>41050</v>
      </c>
      <c r="R27">
        <v>7259</v>
      </c>
      <c r="T27">
        <v>32112.199999999997</v>
      </c>
      <c r="U27">
        <v>-2732.8000000000029</v>
      </c>
      <c r="W27">
        <v>32112.200000000004</v>
      </c>
      <c r="X27">
        <v>10596.8</v>
      </c>
      <c r="AD27">
        <v>74719.399999999994</v>
      </c>
      <c r="AE27">
        <v>1.5683610949766729</v>
      </c>
      <c r="AI27">
        <v>74719.399999999994</v>
      </c>
      <c r="AJ27">
        <v>1.5683610949766729</v>
      </c>
    </row>
    <row r="28" spans="2:38" x14ac:dyDescent="0.25">
      <c r="B28">
        <v>48719</v>
      </c>
      <c r="C28">
        <v>34370</v>
      </c>
      <c r="D28">
        <v>91176</v>
      </c>
      <c r="E28">
        <v>69149</v>
      </c>
      <c r="F28">
        <v>106375</v>
      </c>
      <c r="H28">
        <v>139308</v>
      </c>
      <c r="J28">
        <f t="shared" si="0"/>
        <v>69957.8</v>
      </c>
      <c r="K28">
        <f t="shared" si="1"/>
        <v>1.9913147640434661</v>
      </c>
      <c r="L28">
        <f t="shared" si="2"/>
        <v>106375</v>
      </c>
      <c r="M28">
        <f t="shared" si="3"/>
        <v>34370</v>
      </c>
      <c r="N28">
        <f t="shared" si="4"/>
        <v>69957.8</v>
      </c>
      <c r="O28">
        <f t="shared" si="5"/>
        <v>72005</v>
      </c>
      <c r="Q28">
        <v>58743</v>
      </c>
      <c r="R28">
        <v>11065</v>
      </c>
      <c r="T28">
        <v>13427</v>
      </c>
      <c r="U28">
        <v>5047.6000000000058</v>
      </c>
      <c r="W28">
        <v>32187</v>
      </c>
      <c r="X28">
        <v>8692.7999999999993</v>
      </c>
      <c r="Z28">
        <v>69957.8</v>
      </c>
      <c r="AA28">
        <v>1.9913147640434661</v>
      </c>
      <c r="AK28">
        <v>69957.8</v>
      </c>
      <c r="AL28">
        <v>1.9913147640434661</v>
      </c>
    </row>
    <row r="29" spans="2:38" x14ac:dyDescent="0.25">
      <c r="B29">
        <v>53428</v>
      </c>
      <c r="C29">
        <v>111255</v>
      </c>
      <c r="D29">
        <v>44424</v>
      </c>
      <c r="E29">
        <v>48028</v>
      </c>
      <c r="F29">
        <v>48019</v>
      </c>
      <c r="H29">
        <v>95409</v>
      </c>
      <c r="J29">
        <f t="shared" si="0"/>
        <v>61030.8</v>
      </c>
      <c r="K29">
        <f t="shared" si="1"/>
        <v>1.5632926325724059</v>
      </c>
      <c r="L29">
        <f t="shared" si="2"/>
        <v>111255</v>
      </c>
      <c r="M29">
        <f t="shared" si="3"/>
        <v>44424</v>
      </c>
      <c r="N29">
        <f t="shared" si="4"/>
        <v>61030.8</v>
      </c>
      <c r="O29">
        <f t="shared" si="5"/>
        <v>66831</v>
      </c>
      <c r="Q29">
        <v>-14430</v>
      </c>
      <c r="R29">
        <v>-7</v>
      </c>
      <c r="T29">
        <v>-493.79999999999563</v>
      </c>
      <c r="U29">
        <v>4873.2000000000044</v>
      </c>
      <c r="W29">
        <v>36896.199999999997</v>
      </c>
      <c r="X29">
        <v>4938.3999999999996</v>
      </c>
      <c r="AF29">
        <v>61030.8</v>
      </c>
      <c r="AG29">
        <v>1.5632926325724059</v>
      </c>
      <c r="AK29">
        <v>61030.8</v>
      </c>
      <c r="AL29">
        <v>1.5632926325724059</v>
      </c>
    </row>
    <row r="30" spans="2:38" x14ac:dyDescent="0.25">
      <c r="B30">
        <v>57331</v>
      </c>
      <c r="C30">
        <v>43187</v>
      </c>
      <c r="D30">
        <v>80945</v>
      </c>
      <c r="E30">
        <v>24624</v>
      </c>
      <c r="F30">
        <v>50564</v>
      </c>
      <c r="H30">
        <v>147154</v>
      </c>
      <c r="J30">
        <f t="shared" si="0"/>
        <v>51330.2</v>
      </c>
      <c r="K30">
        <f t="shared" si="1"/>
        <v>2.8668113508227129</v>
      </c>
      <c r="L30">
        <f t="shared" si="2"/>
        <v>80945</v>
      </c>
      <c r="M30">
        <f t="shared" si="3"/>
        <v>24624</v>
      </c>
      <c r="N30">
        <f t="shared" si="4"/>
        <v>51330.2</v>
      </c>
      <c r="O30">
        <f t="shared" si="5"/>
        <v>56321</v>
      </c>
      <c r="Q30">
        <v>41497</v>
      </c>
      <c r="R30">
        <v>17915</v>
      </c>
      <c r="T30">
        <v>-3724.6000000000058</v>
      </c>
      <c r="U30">
        <v>5825.7999999999956</v>
      </c>
      <c r="W30">
        <v>40733</v>
      </c>
      <c r="X30">
        <v>8887.7999999999993</v>
      </c>
      <c r="AD30">
        <v>51330.2</v>
      </c>
      <c r="AE30">
        <v>2.8668113508227129</v>
      </c>
      <c r="AK30">
        <v>51330.2</v>
      </c>
      <c r="AL30">
        <v>2.8668113508227129</v>
      </c>
    </row>
    <row r="31" spans="2:38" x14ac:dyDescent="0.25">
      <c r="B31">
        <v>24097</v>
      </c>
      <c r="C31">
        <v>44506</v>
      </c>
      <c r="D31">
        <v>58566</v>
      </c>
      <c r="E31">
        <v>50903</v>
      </c>
      <c r="F31">
        <v>37958</v>
      </c>
      <c r="H31">
        <v>65840</v>
      </c>
      <c r="J31">
        <f t="shared" si="0"/>
        <v>43206</v>
      </c>
      <c r="K31">
        <f t="shared" si="1"/>
        <v>1.5238624265148359</v>
      </c>
      <c r="L31">
        <f t="shared" si="2"/>
        <v>58566</v>
      </c>
      <c r="M31">
        <f t="shared" si="3"/>
        <v>24097</v>
      </c>
      <c r="N31">
        <f t="shared" si="4"/>
        <v>43206</v>
      </c>
      <c r="O31">
        <f t="shared" si="5"/>
        <v>34469</v>
      </c>
      <c r="Q31">
        <v>-40678</v>
      </c>
      <c r="R31">
        <v>-1048</v>
      </c>
      <c r="T31">
        <v>-15661.800000000003</v>
      </c>
      <c r="U31">
        <v>1304.8000000000029</v>
      </c>
      <c r="W31">
        <v>32374.2</v>
      </c>
      <c r="X31">
        <v>8718.4</v>
      </c>
      <c r="AD31">
        <v>43206</v>
      </c>
      <c r="AE31">
        <v>1.5238624265148359</v>
      </c>
      <c r="AI31">
        <v>43206</v>
      </c>
      <c r="AJ31">
        <v>1.5238624265148359</v>
      </c>
    </row>
    <row r="32" spans="2:38" x14ac:dyDescent="0.25">
      <c r="B32">
        <v>64745</v>
      </c>
      <c r="C32">
        <v>81153</v>
      </c>
      <c r="D32">
        <v>43754</v>
      </c>
      <c r="E32">
        <v>104425</v>
      </c>
      <c r="F32">
        <v>41677</v>
      </c>
      <c r="H32">
        <v>123419</v>
      </c>
      <c r="J32">
        <f t="shared" si="0"/>
        <v>67150.8</v>
      </c>
      <c r="K32">
        <f t="shared" si="1"/>
        <v>1.8379378950064631</v>
      </c>
      <c r="L32">
        <f t="shared" si="2"/>
        <v>104425</v>
      </c>
      <c r="M32">
        <f t="shared" si="3"/>
        <v>41677</v>
      </c>
      <c r="N32">
        <f t="shared" si="4"/>
        <v>67150.8</v>
      </c>
      <c r="O32">
        <f t="shared" si="5"/>
        <v>62748</v>
      </c>
      <c r="Q32">
        <v>37196</v>
      </c>
      <c r="R32">
        <v>1071</v>
      </c>
      <c r="T32">
        <v>-646.80000000000291</v>
      </c>
      <c r="U32">
        <v>3136.2000000000044</v>
      </c>
      <c r="W32">
        <v>38598</v>
      </c>
      <c r="X32">
        <v>7080.6</v>
      </c>
      <c r="AB32">
        <v>67150.8</v>
      </c>
      <c r="AC32">
        <v>1.8379378950064631</v>
      </c>
      <c r="AK32">
        <v>67150.8</v>
      </c>
      <c r="AL32">
        <v>1.8379378950064631</v>
      </c>
    </row>
    <row r="33" spans="2:38" x14ac:dyDescent="0.25">
      <c r="B33">
        <v>98059</v>
      </c>
      <c r="C33">
        <v>57507</v>
      </c>
      <c r="D33">
        <v>16427</v>
      </c>
      <c r="E33">
        <v>88335</v>
      </c>
      <c r="F33">
        <v>86133</v>
      </c>
      <c r="H33">
        <v>69810</v>
      </c>
      <c r="J33">
        <f t="shared" si="0"/>
        <v>69292.2</v>
      </c>
      <c r="K33">
        <f t="shared" si="1"/>
        <v>1.0074727025552661</v>
      </c>
      <c r="L33">
        <f t="shared" si="2"/>
        <v>98059</v>
      </c>
      <c r="M33">
        <f t="shared" si="3"/>
        <v>16427</v>
      </c>
      <c r="N33">
        <f t="shared" si="4"/>
        <v>69292.2</v>
      </c>
      <c r="O33">
        <f t="shared" si="5"/>
        <v>81632</v>
      </c>
      <c r="Q33">
        <v>-8172</v>
      </c>
      <c r="R33">
        <v>-20638</v>
      </c>
      <c r="T33">
        <v>13204.199999999997</v>
      </c>
      <c r="U33">
        <v>-464.60000000000582</v>
      </c>
      <c r="W33">
        <v>31766.2</v>
      </c>
      <c r="X33">
        <v>464.6</v>
      </c>
      <c r="Z33">
        <v>69292.2</v>
      </c>
      <c r="AA33">
        <v>1.0074727025552661</v>
      </c>
      <c r="AI33">
        <v>69292.2</v>
      </c>
      <c r="AJ33">
        <v>1.0074727025552661</v>
      </c>
    </row>
    <row r="34" spans="2:38" x14ac:dyDescent="0.25">
      <c r="B34">
        <v>61509</v>
      </c>
      <c r="C34">
        <v>23971</v>
      </c>
      <c r="D34">
        <v>91385</v>
      </c>
      <c r="E34">
        <v>23091</v>
      </c>
      <c r="F34">
        <v>99059</v>
      </c>
      <c r="H34">
        <v>120195</v>
      </c>
      <c r="J34">
        <f t="shared" ref="J34:J65" si="6">AVERAGE(B34:F34)</f>
        <v>59803</v>
      </c>
      <c r="K34">
        <f t="shared" ref="K34:K65" si="7">H34/J34</f>
        <v>2.0098490042305568</v>
      </c>
      <c r="L34">
        <f t="shared" ref="L34:L65" si="8">MAX(B34:F34)</f>
        <v>99059</v>
      </c>
      <c r="M34">
        <f t="shared" ref="M34:M65" si="9">MIN(B34:F34)</f>
        <v>23091</v>
      </c>
      <c r="N34">
        <f t="shared" ref="N34:N65" si="10">AVERAGE(B34:F34)</f>
        <v>59803</v>
      </c>
      <c r="O34">
        <f t="shared" ref="O34:O65" si="11">L34-M34</f>
        <v>75968</v>
      </c>
      <c r="Q34">
        <v>30528</v>
      </c>
      <c r="R34">
        <v>-16605</v>
      </c>
      <c r="T34">
        <v>17146.599999999999</v>
      </c>
      <c r="U34">
        <v>-7514</v>
      </c>
      <c r="W34">
        <v>37288.199999999997</v>
      </c>
      <c r="X34">
        <v>9106.7999999999993</v>
      </c>
      <c r="AD34">
        <v>59803</v>
      </c>
      <c r="AE34">
        <v>2.0098490042305568</v>
      </c>
      <c r="AK34">
        <v>59803</v>
      </c>
      <c r="AL34">
        <v>2.0098490042305568</v>
      </c>
    </row>
    <row r="35" spans="2:38" x14ac:dyDescent="0.25">
      <c r="B35">
        <v>69696</v>
      </c>
      <c r="C35">
        <v>98635</v>
      </c>
      <c r="D35">
        <v>69286</v>
      </c>
      <c r="E35">
        <v>34496</v>
      </c>
      <c r="F35">
        <v>66898</v>
      </c>
      <c r="H35">
        <v>124497</v>
      </c>
      <c r="J35">
        <f t="shared" si="6"/>
        <v>67802.2</v>
      </c>
      <c r="K35">
        <f t="shared" si="7"/>
        <v>1.8361793570120144</v>
      </c>
      <c r="L35">
        <f t="shared" si="8"/>
        <v>98635</v>
      </c>
      <c r="M35">
        <f t="shared" si="9"/>
        <v>34496</v>
      </c>
      <c r="N35">
        <f t="shared" si="10"/>
        <v>67802.2</v>
      </c>
      <c r="O35">
        <f t="shared" si="11"/>
        <v>64139</v>
      </c>
      <c r="Q35">
        <v>51927</v>
      </c>
      <c r="R35">
        <v>-845</v>
      </c>
      <c r="T35">
        <v>10607.199999999997</v>
      </c>
      <c r="U35">
        <v>-747.60000000000582</v>
      </c>
      <c r="W35">
        <v>34075.599999999999</v>
      </c>
      <c r="X35">
        <v>9816</v>
      </c>
      <c r="Z35">
        <v>67802.2</v>
      </c>
      <c r="AA35">
        <v>1.8361793570120144</v>
      </c>
      <c r="AK35">
        <v>67802.2</v>
      </c>
      <c r="AL35">
        <v>1.8361793570120144</v>
      </c>
    </row>
    <row r="36" spans="2:38" x14ac:dyDescent="0.25">
      <c r="B36">
        <v>59884</v>
      </c>
      <c r="C36">
        <v>34132</v>
      </c>
      <c r="D36">
        <v>30637</v>
      </c>
      <c r="E36">
        <v>65193</v>
      </c>
      <c r="F36">
        <v>90965</v>
      </c>
      <c r="H36">
        <v>133482</v>
      </c>
      <c r="J36">
        <f t="shared" si="6"/>
        <v>56162.2</v>
      </c>
      <c r="K36">
        <f t="shared" si="7"/>
        <v>2.3767231340652613</v>
      </c>
      <c r="L36">
        <f t="shared" si="8"/>
        <v>90965</v>
      </c>
      <c r="M36">
        <f t="shared" si="9"/>
        <v>30637</v>
      </c>
      <c r="N36">
        <f t="shared" si="10"/>
        <v>56162.2</v>
      </c>
      <c r="O36">
        <f t="shared" si="11"/>
        <v>60328</v>
      </c>
      <c r="Q36">
        <v>36312</v>
      </c>
      <c r="R36">
        <v>4970</v>
      </c>
      <c r="T36">
        <v>-11192.600000000006</v>
      </c>
      <c r="U36">
        <v>-205.60000000000582</v>
      </c>
      <c r="W36">
        <v>48268.6</v>
      </c>
      <c r="X36">
        <v>2684</v>
      </c>
      <c r="AB36">
        <v>56162.2</v>
      </c>
      <c r="AC36">
        <v>2.3767231340652613</v>
      </c>
      <c r="AK36">
        <v>56162.2</v>
      </c>
      <c r="AL36">
        <v>2.3767231340652613</v>
      </c>
    </row>
    <row r="37" spans="2:38" x14ac:dyDescent="0.25">
      <c r="B37">
        <v>35187</v>
      </c>
      <c r="C37">
        <v>61898</v>
      </c>
      <c r="D37">
        <v>36133</v>
      </c>
      <c r="E37">
        <v>48022</v>
      </c>
      <c r="F37">
        <v>69378</v>
      </c>
      <c r="H37">
        <v>102264</v>
      </c>
      <c r="J37">
        <f t="shared" si="6"/>
        <v>50123.6</v>
      </c>
      <c r="K37">
        <f t="shared" si="7"/>
        <v>2.0402365352847762</v>
      </c>
      <c r="L37">
        <f t="shared" si="8"/>
        <v>69378</v>
      </c>
      <c r="M37">
        <f t="shared" si="9"/>
        <v>35187</v>
      </c>
      <c r="N37">
        <f t="shared" si="10"/>
        <v>50123.6</v>
      </c>
      <c r="O37">
        <f t="shared" si="11"/>
        <v>34191</v>
      </c>
      <c r="Q37">
        <v>37935</v>
      </c>
      <c r="R37">
        <v>-1830</v>
      </c>
      <c r="T37">
        <v>12018.199999999997</v>
      </c>
      <c r="U37">
        <v>-2636.2000000000044</v>
      </c>
      <c r="W37">
        <v>16376.2</v>
      </c>
      <c r="X37">
        <v>5061.8</v>
      </c>
      <c r="AD37">
        <v>50123.6</v>
      </c>
      <c r="AE37">
        <v>2.0402365352847762</v>
      </c>
      <c r="AK37">
        <v>50123.6</v>
      </c>
      <c r="AL37">
        <v>2.0402365352847762</v>
      </c>
    </row>
    <row r="38" spans="2:38" x14ac:dyDescent="0.25">
      <c r="B38">
        <v>46765</v>
      </c>
      <c r="C38">
        <v>34228</v>
      </c>
      <c r="D38">
        <v>70772</v>
      </c>
      <c r="E38">
        <v>64805</v>
      </c>
      <c r="F38">
        <v>19187</v>
      </c>
      <c r="H38">
        <v>54489</v>
      </c>
      <c r="J38">
        <f t="shared" si="6"/>
        <v>47151.4</v>
      </c>
      <c r="K38">
        <f t="shared" si="7"/>
        <v>1.1556178607634131</v>
      </c>
      <c r="L38">
        <f t="shared" si="8"/>
        <v>70772</v>
      </c>
      <c r="M38">
        <f t="shared" si="9"/>
        <v>19187</v>
      </c>
      <c r="N38">
        <f t="shared" si="10"/>
        <v>47151.4</v>
      </c>
      <c r="O38">
        <f t="shared" si="11"/>
        <v>51585</v>
      </c>
      <c r="Q38">
        <v>-2460</v>
      </c>
      <c r="R38">
        <v>-10379</v>
      </c>
      <c r="T38">
        <v>-1163</v>
      </c>
      <c r="U38">
        <v>-7296.4000000000015</v>
      </c>
      <c r="W38">
        <v>15867.4</v>
      </c>
      <c r="X38">
        <v>7296.4</v>
      </c>
      <c r="Z38">
        <v>47151.4</v>
      </c>
      <c r="AA38">
        <v>1.1556178607634131</v>
      </c>
      <c r="AI38">
        <v>47151.4</v>
      </c>
      <c r="AJ38">
        <v>1.1556178607634131</v>
      </c>
    </row>
    <row r="39" spans="2:38" x14ac:dyDescent="0.25">
      <c r="B39">
        <v>99494</v>
      </c>
      <c r="C39">
        <v>97862</v>
      </c>
      <c r="D39">
        <v>44194</v>
      </c>
      <c r="E39">
        <v>46199</v>
      </c>
      <c r="F39">
        <v>65657</v>
      </c>
      <c r="H39">
        <v>96039</v>
      </c>
      <c r="J39">
        <f t="shared" si="6"/>
        <v>70681.2</v>
      </c>
      <c r="K39">
        <f t="shared" si="7"/>
        <v>1.3587630091169929</v>
      </c>
      <c r="L39">
        <f t="shared" si="8"/>
        <v>99494</v>
      </c>
      <c r="M39">
        <f t="shared" si="9"/>
        <v>44194</v>
      </c>
      <c r="N39">
        <f t="shared" si="10"/>
        <v>70681.2</v>
      </c>
      <c r="O39">
        <f t="shared" si="11"/>
        <v>55300</v>
      </c>
      <c r="Q39">
        <v>-3591</v>
      </c>
      <c r="R39">
        <v>12879</v>
      </c>
      <c r="T39">
        <v>-1987.1999999999971</v>
      </c>
      <c r="U39">
        <v>1710.8000000000029</v>
      </c>
      <c r="W39">
        <v>49343.200000000004</v>
      </c>
      <c r="X39">
        <v>9403.6</v>
      </c>
      <c r="AB39">
        <v>70681.2</v>
      </c>
      <c r="AC39">
        <v>1.3587630091169929</v>
      </c>
      <c r="AI39">
        <v>70681.2</v>
      </c>
      <c r="AJ39">
        <v>1.3587630091169929</v>
      </c>
    </row>
    <row r="40" spans="2:38" x14ac:dyDescent="0.25">
      <c r="B40">
        <v>76242</v>
      </c>
      <c r="C40">
        <v>42025</v>
      </c>
      <c r="D40">
        <v>70034</v>
      </c>
      <c r="E40">
        <v>49770</v>
      </c>
      <c r="F40">
        <v>90794</v>
      </c>
      <c r="H40">
        <v>140872</v>
      </c>
      <c r="J40">
        <f t="shared" si="6"/>
        <v>65773</v>
      </c>
      <c r="K40">
        <f t="shared" si="7"/>
        <v>2.1417907043923798</v>
      </c>
      <c r="L40">
        <f t="shared" si="8"/>
        <v>90794</v>
      </c>
      <c r="M40">
        <f t="shared" si="9"/>
        <v>42025</v>
      </c>
      <c r="N40">
        <f t="shared" si="10"/>
        <v>65773</v>
      </c>
      <c r="O40">
        <f t="shared" si="11"/>
        <v>48769</v>
      </c>
      <c r="Q40">
        <v>21439</v>
      </c>
      <c r="R40">
        <v>5564</v>
      </c>
      <c r="T40">
        <v>7102</v>
      </c>
      <c r="U40">
        <v>1377.8000000000029</v>
      </c>
      <c r="W40">
        <v>51121.200000000004</v>
      </c>
      <c r="X40">
        <v>1401.3999999999999</v>
      </c>
      <c r="AD40">
        <v>65773</v>
      </c>
      <c r="AE40">
        <v>2.1417907043923798</v>
      </c>
      <c r="AK40">
        <v>65773</v>
      </c>
      <c r="AL40">
        <v>2.1417907043923798</v>
      </c>
    </row>
    <row r="41" spans="2:38" x14ac:dyDescent="0.25">
      <c r="B41">
        <v>55343</v>
      </c>
      <c r="C41">
        <v>23456</v>
      </c>
      <c r="D41">
        <v>46316</v>
      </c>
      <c r="E41">
        <v>97914</v>
      </c>
      <c r="F41">
        <v>59846</v>
      </c>
      <c r="H41">
        <v>82083</v>
      </c>
      <c r="J41">
        <f t="shared" si="6"/>
        <v>56575</v>
      </c>
      <c r="K41">
        <f t="shared" si="7"/>
        <v>1.4508705258506407</v>
      </c>
      <c r="L41">
        <f t="shared" si="8"/>
        <v>97914</v>
      </c>
      <c r="M41">
        <f t="shared" si="9"/>
        <v>23456</v>
      </c>
      <c r="N41">
        <f t="shared" si="10"/>
        <v>56575</v>
      </c>
      <c r="O41">
        <f t="shared" si="11"/>
        <v>74458</v>
      </c>
      <c r="Q41">
        <v>-44853</v>
      </c>
      <c r="R41">
        <v>-19914</v>
      </c>
      <c r="T41">
        <v>-17790.800000000003</v>
      </c>
      <c r="U41">
        <v>-4616.5999999999985</v>
      </c>
      <c r="W41">
        <v>23254.399999999998</v>
      </c>
      <c r="X41">
        <v>6869.4</v>
      </c>
      <c r="AF41">
        <v>56575</v>
      </c>
      <c r="AG41">
        <v>1.4508705258506407</v>
      </c>
      <c r="AI41">
        <v>56575</v>
      </c>
      <c r="AJ41">
        <v>1.4508705258506407</v>
      </c>
    </row>
    <row r="42" spans="2:38" x14ac:dyDescent="0.25">
      <c r="B42">
        <v>63414</v>
      </c>
      <c r="C42">
        <v>53922</v>
      </c>
      <c r="D42">
        <v>64767</v>
      </c>
      <c r="E42">
        <v>83645</v>
      </c>
      <c r="F42">
        <v>94232</v>
      </c>
      <c r="H42">
        <v>97266</v>
      </c>
      <c r="J42">
        <f t="shared" si="6"/>
        <v>71996</v>
      </c>
      <c r="K42">
        <f t="shared" si="7"/>
        <v>1.3509917217623202</v>
      </c>
      <c r="L42">
        <f t="shared" si="8"/>
        <v>94232</v>
      </c>
      <c r="M42">
        <f t="shared" si="9"/>
        <v>53922</v>
      </c>
      <c r="N42">
        <f t="shared" si="10"/>
        <v>71996</v>
      </c>
      <c r="O42">
        <f t="shared" si="11"/>
        <v>40310</v>
      </c>
      <c r="Q42">
        <v>24327</v>
      </c>
      <c r="R42">
        <v>8775</v>
      </c>
      <c r="T42">
        <v>6879.8000000000029</v>
      </c>
      <c r="U42">
        <v>2826.3999999999942</v>
      </c>
      <c r="W42">
        <v>30077.000000000004</v>
      </c>
      <c r="X42">
        <v>6666.8</v>
      </c>
      <c r="AB42">
        <v>71996</v>
      </c>
      <c r="AC42">
        <v>1.3509917217623202</v>
      </c>
      <c r="AI42">
        <v>71996</v>
      </c>
      <c r="AJ42">
        <v>1.3509917217623202</v>
      </c>
    </row>
    <row r="43" spans="2:38" x14ac:dyDescent="0.25">
      <c r="B43">
        <v>29765</v>
      </c>
      <c r="C43">
        <v>98136</v>
      </c>
      <c r="D43">
        <v>101378</v>
      </c>
      <c r="E43">
        <v>80548</v>
      </c>
      <c r="F43">
        <v>77756</v>
      </c>
      <c r="H43">
        <v>114772</v>
      </c>
      <c r="J43">
        <f t="shared" si="6"/>
        <v>77516.600000000006</v>
      </c>
      <c r="K43">
        <f t="shared" si="7"/>
        <v>1.4806118947425453</v>
      </c>
      <c r="L43">
        <f t="shared" si="8"/>
        <v>101378</v>
      </c>
      <c r="M43">
        <f t="shared" si="9"/>
        <v>29765</v>
      </c>
      <c r="N43">
        <f t="shared" si="10"/>
        <v>77516.600000000006</v>
      </c>
      <c r="O43">
        <f t="shared" si="11"/>
        <v>71613</v>
      </c>
      <c r="Q43">
        <v>37897</v>
      </c>
      <c r="R43">
        <v>214</v>
      </c>
      <c r="T43">
        <v>12277.400000000009</v>
      </c>
      <c r="U43">
        <v>-1715.1999999999971</v>
      </c>
      <c r="W43">
        <v>30129.4</v>
      </c>
      <c r="X43">
        <v>2436</v>
      </c>
      <c r="AB43">
        <v>77516.600000000006</v>
      </c>
      <c r="AC43">
        <v>1.4806118947425453</v>
      </c>
      <c r="AI43">
        <v>77516.600000000006</v>
      </c>
      <c r="AJ43">
        <v>1.4806118947425453</v>
      </c>
    </row>
    <row r="44" spans="2:38" x14ac:dyDescent="0.25">
      <c r="B44">
        <v>30104</v>
      </c>
      <c r="C44">
        <v>31568</v>
      </c>
      <c r="D44">
        <v>89601</v>
      </c>
      <c r="E44">
        <v>14449</v>
      </c>
      <c r="F44">
        <v>55310</v>
      </c>
      <c r="H44">
        <v>61765</v>
      </c>
      <c r="J44">
        <f t="shared" si="6"/>
        <v>44206.400000000001</v>
      </c>
      <c r="K44">
        <f t="shared" si="7"/>
        <v>1.3971958811393825</v>
      </c>
      <c r="L44">
        <f t="shared" si="8"/>
        <v>89601</v>
      </c>
      <c r="M44">
        <f t="shared" si="9"/>
        <v>14449</v>
      </c>
      <c r="N44">
        <f t="shared" si="10"/>
        <v>44206.400000000001</v>
      </c>
      <c r="O44">
        <f t="shared" si="11"/>
        <v>75152</v>
      </c>
      <c r="Q44">
        <v>-63695</v>
      </c>
      <c r="R44">
        <v>224</v>
      </c>
      <c r="T44">
        <v>-30946.6</v>
      </c>
      <c r="U44">
        <v>759.20000000000437</v>
      </c>
      <c r="W44">
        <v>41153.800000000003</v>
      </c>
      <c r="X44">
        <v>5583.6</v>
      </c>
      <c r="AF44">
        <v>44206.400000000001</v>
      </c>
      <c r="AG44">
        <v>1.3971958811393825</v>
      </c>
      <c r="AI44">
        <v>44206.400000000001</v>
      </c>
      <c r="AJ44">
        <v>1.3971958811393825</v>
      </c>
    </row>
    <row r="45" spans="2:38" x14ac:dyDescent="0.25">
      <c r="B45">
        <v>83270</v>
      </c>
      <c r="C45">
        <v>108714</v>
      </c>
      <c r="D45">
        <v>33787</v>
      </c>
      <c r="E45">
        <v>34684</v>
      </c>
      <c r="F45">
        <v>84576</v>
      </c>
      <c r="H45">
        <v>98844</v>
      </c>
      <c r="J45">
        <f t="shared" si="6"/>
        <v>69006.2</v>
      </c>
      <c r="K45">
        <f t="shared" si="7"/>
        <v>1.4323930313508062</v>
      </c>
      <c r="L45">
        <f t="shared" si="8"/>
        <v>108714</v>
      </c>
      <c r="M45">
        <f t="shared" si="9"/>
        <v>33787</v>
      </c>
      <c r="N45">
        <f t="shared" si="10"/>
        <v>69006.2</v>
      </c>
      <c r="O45">
        <f t="shared" si="11"/>
        <v>74927</v>
      </c>
      <c r="Q45">
        <v>4626</v>
      </c>
      <c r="R45">
        <v>5658</v>
      </c>
      <c r="T45">
        <v>-4203.4000000000087</v>
      </c>
      <c r="U45">
        <v>3541.1999999999971</v>
      </c>
      <c r="W45">
        <v>35733.000000000007</v>
      </c>
      <c r="X45">
        <v>5772.7999999999993</v>
      </c>
      <c r="AB45">
        <v>69006.2</v>
      </c>
      <c r="AC45">
        <v>1.4323930313508062</v>
      </c>
      <c r="AI45">
        <v>69006.2</v>
      </c>
      <c r="AJ45">
        <v>1.4323930313508062</v>
      </c>
    </row>
    <row r="46" spans="2:38" x14ac:dyDescent="0.25">
      <c r="B46">
        <v>37157</v>
      </c>
      <c r="C46">
        <v>93001</v>
      </c>
      <c r="D46">
        <v>66179</v>
      </c>
      <c r="E46">
        <v>25503</v>
      </c>
      <c r="F46">
        <v>60474</v>
      </c>
      <c r="H46">
        <v>66512</v>
      </c>
      <c r="J46">
        <f t="shared" si="6"/>
        <v>56462.8</v>
      </c>
      <c r="K46">
        <f t="shared" si="7"/>
        <v>1.1779791296216269</v>
      </c>
      <c r="L46">
        <f t="shared" si="8"/>
        <v>93001</v>
      </c>
      <c r="M46">
        <f t="shared" si="9"/>
        <v>25503</v>
      </c>
      <c r="N46">
        <f t="shared" si="10"/>
        <v>56462.8</v>
      </c>
      <c r="O46">
        <f t="shared" si="11"/>
        <v>67498</v>
      </c>
      <c r="Q46">
        <v>-30781</v>
      </c>
      <c r="R46">
        <v>-2121</v>
      </c>
      <c r="T46">
        <v>-30498.199999999997</v>
      </c>
      <c r="U46">
        <v>1442.8000000000029</v>
      </c>
      <c r="W46">
        <v>39011.800000000003</v>
      </c>
      <c r="X46">
        <v>1649.6000000000001</v>
      </c>
      <c r="AB46">
        <v>56462.8</v>
      </c>
      <c r="AC46">
        <v>1.1779791296216269</v>
      </c>
      <c r="AI46">
        <v>56462.8</v>
      </c>
      <c r="AJ46">
        <v>1.1779791296216269</v>
      </c>
    </row>
    <row r="47" spans="2:38" x14ac:dyDescent="0.25">
      <c r="B47">
        <v>97605</v>
      </c>
      <c r="C47">
        <v>100072</v>
      </c>
      <c r="D47">
        <v>34279</v>
      </c>
      <c r="E47">
        <v>36700</v>
      </c>
      <c r="F47">
        <v>31547</v>
      </c>
      <c r="H47">
        <v>62133</v>
      </c>
      <c r="J47">
        <f t="shared" si="6"/>
        <v>60040.6</v>
      </c>
      <c r="K47">
        <f t="shared" si="7"/>
        <v>1.0348497516680379</v>
      </c>
      <c r="L47">
        <f t="shared" si="8"/>
        <v>100072</v>
      </c>
      <c r="M47">
        <f t="shared" si="9"/>
        <v>31547</v>
      </c>
      <c r="N47">
        <f t="shared" si="10"/>
        <v>60040.6</v>
      </c>
      <c r="O47">
        <f t="shared" si="11"/>
        <v>68525</v>
      </c>
      <c r="Q47">
        <v>4077</v>
      </c>
      <c r="R47">
        <v>375</v>
      </c>
      <c r="T47">
        <v>19180</v>
      </c>
      <c r="U47">
        <v>-282</v>
      </c>
      <c r="W47">
        <v>35540</v>
      </c>
      <c r="X47">
        <v>2564.8000000000002</v>
      </c>
      <c r="Z47">
        <v>60040.6</v>
      </c>
      <c r="AA47">
        <v>1.0348497516680379</v>
      </c>
      <c r="AI47">
        <v>60040.6</v>
      </c>
      <c r="AJ47">
        <v>1.0348497516680379</v>
      </c>
    </row>
    <row r="48" spans="2:38" x14ac:dyDescent="0.25">
      <c r="B48">
        <v>24610</v>
      </c>
      <c r="C48">
        <v>39624</v>
      </c>
      <c r="D48">
        <v>28866</v>
      </c>
      <c r="E48">
        <v>92950</v>
      </c>
      <c r="F48">
        <v>56590</v>
      </c>
      <c r="H48">
        <v>122025</v>
      </c>
      <c r="J48">
        <f t="shared" si="6"/>
        <v>48528</v>
      </c>
      <c r="K48">
        <f t="shared" si="7"/>
        <v>2.5145276953511373</v>
      </c>
      <c r="L48">
        <f t="shared" si="8"/>
        <v>92950</v>
      </c>
      <c r="M48">
        <f t="shared" si="9"/>
        <v>24610</v>
      </c>
      <c r="N48">
        <f t="shared" si="10"/>
        <v>48528</v>
      </c>
      <c r="O48">
        <f t="shared" si="11"/>
        <v>68340</v>
      </c>
      <c r="Q48">
        <v>41337</v>
      </c>
      <c r="R48">
        <v>626</v>
      </c>
      <c r="T48">
        <v>-5026.1999999999971</v>
      </c>
      <c r="U48">
        <v>1883.4000000000015</v>
      </c>
      <c r="W48">
        <v>31878.2</v>
      </c>
      <c r="X48">
        <v>2634.2</v>
      </c>
      <c r="AD48">
        <v>48528</v>
      </c>
      <c r="AE48">
        <v>2.5145276953511373</v>
      </c>
      <c r="AK48">
        <v>48528</v>
      </c>
      <c r="AL48">
        <v>2.5145276953511373</v>
      </c>
    </row>
    <row r="49" spans="2:38" x14ac:dyDescent="0.25">
      <c r="B49">
        <v>68817</v>
      </c>
      <c r="C49">
        <v>74544</v>
      </c>
      <c r="D49">
        <v>49662</v>
      </c>
      <c r="E49">
        <v>53764</v>
      </c>
      <c r="F49">
        <v>35638</v>
      </c>
      <c r="H49">
        <v>118964</v>
      </c>
      <c r="J49">
        <f t="shared" si="6"/>
        <v>56485</v>
      </c>
      <c r="K49">
        <f t="shared" si="7"/>
        <v>2.1061166681419845</v>
      </c>
      <c r="L49">
        <f t="shared" si="8"/>
        <v>74544</v>
      </c>
      <c r="M49">
        <f t="shared" si="9"/>
        <v>35638</v>
      </c>
      <c r="N49">
        <f t="shared" si="10"/>
        <v>56485</v>
      </c>
      <c r="O49">
        <f t="shared" si="11"/>
        <v>38906</v>
      </c>
      <c r="Q49">
        <v>10109</v>
      </c>
      <c r="R49">
        <v>2620</v>
      </c>
      <c r="T49">
        <v>-24695</v>
      </c>
      <c r="U49">
        <v>-1802</v>
      </c>
      <c r="W49">
        <v>39214.199999999997</v>
      </c>
      <c r="X49">
        <v>3394.4</v>
      </c>
      <c r="AB49">
        <v>56485</v>
      </c>
      <c r="AC49">
        <v>2.1061166681419845</v>
      </c>
      <c r="AK49">
        <v>56485</v>
      </c>
      <c r="AL49">
        <v>2.1061166681419845</v>
      </c>
    </row>
    <row r="50" spans="2:38" x14ac:dyDescent="0.25">
      <c r="B50">
        <v>89088</v>
      </c>
      <c r="C50">
        <v>16553</v>
      </c>
      <c r="D50">
        <v>78549</v>
      </c>
      <c r="E50">
        <v>47513</v>
      </c>
      <c r="F50">
        <v>53297</v>
      </c>
      <c r="H50">
        <v>89499</v>
      </c>
      <c r="J50">
        <f t="shared" si="6"/>
        <v>57000</v>
      </c>
      <c r="K50">
        <f t="shared" si="7"/>
        <v>1.5701578947368422</v>
      </c>
      <c r="L50">
        <f t="shared" si="8"/>
        <v>89088</v>
      </c>
      <c r="M50">
        <f t="shared" si="9"/>
        <v>16553</v>
      </c>
      <c r="N50">
        <f t="shared" si="10"/>
        <v>57000</v>
      </c>
      <c r="O50">
        <f t="shared" si="11"/>
        <v>72535</v>
      </c>
      <c r="Q50">
        <v>-8163</v>
      </c>
      <c r="R50">
        <v>15257</v>
      </c>
      <c r="T50">
        <v>-4598.4000000000015</v>
      </c>
      <c r="U50">
        <v>4016.8000000000029</v>
      </c>
      <c r="W50">
        <v>27865.200000000001</v>
      </c>
      <c r="X50">
        <v>6591.2</v>
      </c>
      <c r="AF50">
        <v>57000</v>
      </c>
      <c r="AG50">
        <v>1.5701578947368422</v>
      </c>
      <c r="AI50">
        <v>57000</v>
      </c>
      <c r="AJ50">
        <v>1.5701578947368422</v>
      </c>
    </row>
    <row r="51" spans="2:38" x14ac:dyDescent="0.25">
      <c r="B51">
        <v>39670</v>
      </c>
      <c r="C51">
        <v>20194</v>
      </c>
      <c r="D51">
        <v>74198</v>
      </c>
      <c r="E51">
        <v>65225</v>
      </c>
      <c r="F51">
        <v>43983</v>
      </c>
      <c r="H51">
        <v>127618</v>
      </c>
      <c r="J51">
        <f t="shared" si="6"/>
        <v>48654</v>
      </c>
      <c r="K51">
        <f t="shared" si="7"/>
        <v>2.6229703621490525</v>
      </c>
      <c r="L51">
        <f t="shared" si="8"/>
        <v>74198</v>
      </c>
      <c r="M51">
        <f t="shared" si="9"/>
        <v>20194</v>
      </c>
      <c r="N51">
        <f t="shared" si="10"/>
        <v>48654</v>
      </c>
      <c r="O51">
        <f t="shared" si="11"/>
        <v>54004</v>
      </c>
      <c r="Q51">
        <v>66241</v>
      </c>
      <c r="R51">
        <v>898</v>
      </c>
      <c r="T51">
        <v>-7114.1999999999971</v>
      </c>
      <c r="U51">
        <v>-10018.400000000001</v>
      </c>
      <c r="W51">
        <v>23893.399999999998</v>
      </c>
      <c r="X51">
        <v>10018.400000000001</v>
      </c>
      <c r="Z51">
        <v>48654</v>
      </c>
      <c r="AA51">
        <v>2.6229703621490525</v>
      </c>
      <c r="AK51">
        <v>48654</v>
      </c>
      <c r="AL51">
        <v>2.6229703621490525</v>
      </c>
    </row>
    <row r="52" spans="2:38" x14ac:dyDescent="0.25">
      <c r="B52">
        <v>73584</v>
      </c>
      <c r="C52">
        <v>84181</v>
      </c>
      <c r="D52">
        <v>34260</v>
      </c>
      <c r="E52">
        <v>81451</v>
      </c>
      <c r="F52">
        <v>62513</v>
      </c>
      <c r="H52">
        <v>146649</v>
      </c>
      <c r="J52">
        <f t="shared" si="6"/>
        <v>67197.8</v>
      </c>
      <c r="K52">
        <f t="shared" si="7"/>
        <v>2.1823482316385356</v>
      </c>
      <c r="L52">
        <f t="shared" si="8"/>
        <v>84181</v>
      </c>
      <c r="M52">
        <f t="shared" si="9"/>
        <v>34260</v>
      </c>
      <c r="N52">
        <f t="shared" si="10"/>
        <v>67197.8</v>
      </c>
      <c r="O52">
        <f t="shared" si="11"/>
        <v>49921</v>
      </c>
      <c r="Q52">
        <v>79368</v>
      </c>
      <c r="R52">
        <v>21791</v>
      </c>
      <c r="T52">
        <v>25451.600000000006</v>
      </c>
      <c r="U52">
        <v>1748.6000000000058</v>
      </c>
      <c r="W52">
        <v>32721.199999999997</v>
      </c>
      <c r="X52">
        <v>7253.8</v>
      </c>
      <c r="AD52">
        <v>67197.8</v>
      </c>
      <c r="AE52">
        <v>2.1823482316385356</v>
      </c>
      <c r="AK52">
        <v>67197.8</v>
      </c>
      <c r="AL52">
        <v>2.1823482316385356</v>
      </c>
    </row>
    <row r="53" spans="2:38" x14ac:dyDescent="0.25">
      <c r="B53">
        <v>98129</v>
      </c>
      <c r="C53">
        <v>61180</v>
      </c>
      <c r="D53">
        <v>49484</v>
      </c>
      <c r="E53">
        <v>70803</v>
      </c>
      <c r="F53">
        <v>48774</v>
      </c>
      <c r="H53">
        <v>118082</v>
      </c>
      <c r="J53">
        <f t="shared" si="6"/>
        <v>65674</v>
      </c>
      <c r="K53">
        <f t="shared" si="7"/>
        <v>1.7980022535554405</v>
      </c>
      <c r="L53">
        <f t="shared" si="8"/>
        <v>98129</v>
      </c>
      <c r="M53">
        <f t="shared" si="9"/>
        <v>48774</v>
      </c>
      <c r="N53">
        <f t="shared" si="10"/>
        <v>65674</v>
      </c>
      <c r="O53">
        <f t="shared" si="11"/>
        <v>49355</v>
      </c>
      <c r="Q53">
        <v>18083</v>
      </c>
      <c r="R53">
        <v>1764</v>
      </c>
      <c r="T53">
        <v>-11570</v>
      </c>
      <c r="U53">
        <v>3498.4000000000015</v>
      </c>
      <c r="W53">
        <v>31265.199999999997</v>
      </c>
      <c r="X53">
        <v>5228.3999999999996</v>
      </c>
      <c r="AB53">
        <v>65674</v>
      </c>
      <c r="AC53">
        <v>1.7980022535554405</v>
      </c>
      <c r="AK53">
        <v>65674</v>
      </c>
      <c r="AL53">
        <v>1.7980022535554405</v>
      </c>
    </row>
    <row r="54" spans="2:38" x14ac:dyDescent="0.25">
      <c r="B54">
        <v>63899</v>
      </c>
      <c r="C54">
        <v>59628</v>
      </c>
      <c r="D54">
        <v>41470</v>
      </c>
      <c r="E54">
        <v>61687</v>
      </c>
      <c r="F54">
        <v>68814</v>
      </c>
      <c r="H54">
        <v>60808</v>
      </c>
      <c r="J54">
        <f t="shared" si="6"/>
        <v>59099.6</v>
      </c>
      <c r="K54">
        <f t="shared" si="7"/>
        <v>1.0289071330432016</v>
      </c>
      <c r="L54">
        <f t="shared" si="8"/>
        <v>68814</v>
      </c>
      <c r="M54">
        <f t="shared" si="9"/>
        <v>41470</v>
      </c>
      <c r="N54">
        <f t="shared" si="10"/>
        <v>59099.6</v>
      </c>
      <c r="O54">
        <f t="shared" si="11"/>
        <v>27344</v>
      </c>
      <c r="Q54">
        <v>27475</v>
      </c>
      <c r="R54">
        <v>-1346</v>
      </c>
      <c r="T54">
        <v>30022.399999999998</v>
      </c>
      <c r="U54">
        <v>-1369</v>
      </c>
      <c r="W54">
        <v>30022.399999999998</v>
      </c>
      <c r="X54">
        <v>1603.3999999999999</v>
      </c>
      <c r="Z54">
        <v>59099.6</v>
      </c>
      <c r="AA54">
        <v>1.0289071330432016</v>
      </c>
      <c r="AI54">
        <v>59099.6</v>
      </c>
      <c r="AJ54">
        <v>1.0289071330432016</v>
      </c>
    </row>
    <row r="55" spans="2:38" x14ac:dyDescent="0.25">
      <c r="B55">
        <v>51808</v>
      </c>
      <c r="C55">
        <v>76923</v>
      </c>
      <c r="D55">
        <v>38293</v>
      </c>
      <c r="E55">
        <v>42401</v>
      </c>
      <c r="F55">
        <v>48456</v>
      </c>
      <c r="H55">
        <v>108251</v>
      </c>
      <c r="J55">
        <f t="shared" si="6"/>
        <v>51576.2</v>
      </c>
      <c r="K55">
        <f t="shared" si="7"/>
        <v>2.0988556737409891</v>
      </c>
      <c r="L55">
        <f t="shared" si="8"/>
        <v>76923</v>
      </c>
      <c r="M55">
        <f t="shared" si="9"/>
        <v>38293</v>
      </c>
      <c r="N55">
        <f t="shared" si="10"/>
        <v>51576.2</v>
      </c>
      <c r="O55">
        <f t="shared" si="11"/>
        <v>38630</v>
      </c>
      <c r="Q55">
        <v>20429</v>
      </c>
      <c r="R55">
        <v>10927</v>
      </c>
      <c r="T55">
        <v>-1756.6000000000058</v>
      </c>
      <c r="U55">
        <v>2970.1999999999971</v>
      </c>
      <c r="W55">
        <v>36092.199999999997</v>
      </c>
      <c r="X55">
        <v>3510.2000000000003</v>
      </c>
      <c r="AD55">
        <v>51576.2</v>
      </c>
      <c r="AE55">
        <v>2.0988556737409891</v>
      </c>
      <c r="AK55">
        <v>51576.2</v>
      </c>
      <c r="AL55">
        <v>2.0988556737409891</v>
      </c>
    </row>
    <row r="56" spans="2:38" x14ac:dyDescent="0.25">
      <c r="B56">
        <v>48636</v>
      </c>
      <c r="C56">
        <v>58314</v>
      </c>
      <c r="D56">
        <v>78089</v>
      </c>
      <c r="E56">
        <v>48973</v>
      </c>
      <c r="F56">
        <v>61577</v>
      </c>
      <c r="H56">
        <v>82042</v>
      </c>
      <c r="J56">
        <f t="shared" si="6"/>
        <v>59117.8</v>
      </c>
      <c r="K56">
        <f t="shared" si="7"/>
        <v>1.3877715341233943</v>
      </c>
      <c r="L56">
        <f t="shared" si="8"/>
        <v>78089</v>
      </c>
      <c r="M56">
        <f t="shared" si="9"/>
        <v>48636</v>
      </c>
      <c r="N56">
        <f t="shared" si="10"/>
        <v>59117.8</v>
      </c>
      <c r="O56">
        <f t="shared" si="11"/>
        <v>29453</v>
      </c>
      <c r="Q56">
        <v>12793</v>
      </c>
      <c r="R56">
        <v>11</v>
      </c>
      <c r="T56">
        <v>5071.6000000000058</v>
      </c>
      <c r="U56">
        <v>189.20000000000437</v>
      </c>
      <c r="W56">
        <v>25360.400000000001</v>
      </c>
      <c r="X56">
        <v>318.79999999999995</v>
      </c>
      <c r="Z56">
        <v>59117.8</v>
      </c>
      <c r="AA56">
        <v>1.3877715341233943</v>
      </c>
      <c r="AI56">
        <v>59117.8</v>
      </c>
      <c r="AJ56">
        <v>1.3877715341233943</v>
      </c>
    </row>
    <row r="57" spans="2:38" x14ac:dyDescent="0.25">
      <c r="B57">
        <v>86357</v>
      </c>
      <c r="C57">
        <v>52584</v>
      </c>
      <c r="D57">
        <v>103626</v>
      </c>
      <c r="E57">
        <v>25355</v>
      </c>
      <c r="F57">
        <v>95772</v>
      </c>
      <c r="H57">
        <v>84495</v>
      </c>
      <c r="J57">
        <f t="shared" si="6"/>
        <v>72738.8</v>
      </c>
      <c r="K57">
        <f t="shared" si="7"/>
        <v>1.1616221328919365</v>
      </c>
      <c r="L57">
        <f t="shared" si="8"/>
        <v>103626</v>
      </c>
      <c r="M57">
        <f t="shared" si="9"/>
        <v>25355</v>
      </c>
      <c r="N57">
        <f t="shared" si="10"/>
        <v>72738.8</v>
      </c>
      <c r="O57">
        <f t="shared" si="11"/>
        <v>78271</v>
      </c>
      <c r="Q57">
        <v>24963</v>
      </c>
      <c r="R57">
        <v>1787</v>
      </c>
      <c r="T57">
        <v>49959.200000000004</v>
      </c>
      <c r="U57">
        <v>6052.4000000000087</v>
      </c>
      <c r="W57">
        <v>49959.200000000004</v>
      </c>
      <c r="X57">
        <v>6052.4</v>
      </c>
      <c r="AD57">
        <v>72738.8</v>
      </c>
      <c r="AE57">
        <v>1.1616221328919365</v>
      </c>
      <c r="AI57">
        <v>72738.8</v>
      </c>
      <c r="AJ57">
        <v>1.1616221328919365</v>
      </c>
    </row>
    <row r="58" spans="2:38" x14ac:dyDescent="0.25">
      <c r="B58">
        <v>82396</v>
      </c>
      <c r="C58">
        <v>26187</v>
      </c>
      <c r="D58">
        <v>27198</v>
      </c>
      <c r="E58">
        <v>15508</v>
      </c>
      <c r="F58">
        <v>47527</v>
      </c>
      <c r="H58">
        <v>124717</v>
      </c>
      <c r="J58">
        <f t="shared" si="6"/>
        <v>39763.199999999997</v>
      </c>
      <c r="K58">
        <f t="shared" si="7"/>
        <v>3.1364930387896348</v>
      </c>
      <c r="L58">
        <f t="shared" si="8"/>
        <v>82396</v>
      </c>
      <c r="M58">
        <f t="shared" si="9"/>
        <v>15508</v>
      </c>
      <c r="N58">
        <f t="shared" si="10"/>
        <v>39763.199999999997</v>
      </c>
      <c r="O58">
        <f t="shared" si="11"/>
        <v>66888</v>
      </c>
      <c r="Q58">
        <v>59773</v>
      </c>
      <c r="R58">
        <v>-2</v>
      </c>
      <c r="T58">
        <v>-25131.600000000006</v>
      </c>
      <c r="U58">
        <v>-6155.4000000000015</v>
      </c>
      <c r="W58">
        <v>39277.600000000006</v>
      </c>
      <c r="X58">
        <v>6663.4</v>
      </c>
      <c r="AB58">
        <v>39763.199999999997</v>
      </c>
      <c r="AC58">
        <v>3.1364930387896348</v>
      </c>
      <c r="AK58">
        <v>39763.199999999997</v>
      </c>
      <c r="AL58">
        <v>3.1364930387896348</v>
      </c>
    </row>
    <row r="59" spans="2:38" x14ac:dyDescent="0.25">
      <c r="B59">
        <v>404</v>
      </c>
      <c r="C59">
        <v>31752</v>
      </c>
      <c r="D59">
        <v>33314</v>
      </c>
      <c r="E59">
        <v>76894</v>
      </c>
      <c r="F59">
        <v>117316</v>
      </c>
      <c r="H59">
        <v>91272</v>
      </c>
      <c r="J59">
        <f t="shared" si="6"/>
        <v>51936</v>
      </c>
      <c r="K59">
        <f t="shared" si="7"/>
        <v>1.7573937153419594</v>
      </c>
      <c r="L59">
        <f t="shared" si="8"/>
        <v>117316</v>
      </c>
      <c r="M59">
        <f t="shared" si="9"/>
        <v>404</v>
      </c>
      <c r="N59">
        <f t="shared" si="10"/>
        <v>51936</v>
      </c>
      <c r="O59">
        <f t="shared" si="11"/>
        <v>116912</v>
      </c>
      <c r="Q59">
        <v>-32835</v>
      </c>
      <c r="R59">
        <v>0</v>
      </c>
      <c r="T59">
        <v>-44176.2</v>
      </c>
      <c r="U59">
        <v>-450</v>
      </c>
      <c r="W59">
        <v>44176.200000000004</v>
      </c>
      <c r="X59">
        <v>8528.7999999999993</v>
      </c>
      <c r="AB59">
        <v>51936</v>
      </c>
      <c r="AC59">
        <v>1.7573937153419594</v>
      </c>
      <c r="AI59">
        <v>51936</v>
      </c>
      <c r="AJ59">
        <v>1.7573937153419594</v>
      </c>
    </row>
    <row r="60" spans="2:38" x14ac:dyDescent="0.25">
      <c r="B60">
        <v>49935</v>
      </c>
      <c r="C60">
        <v>55397</v>
      </c>
      <c r="D60">
        <v>119203</v>
      </c>
      <c r="E60">
        <v>52397</v>
      </c>
      <c r="F60">
        <v>25106</v>
      </c>
      <c r="H60">
        <v>91521</v>
      </c>
      <c r="J60">
        <f t="shared" si="6"/>
        <v>60407.6</v>
      </c>
      <c r="K60">
        <f t="shared" si="7"/>
        <v>1.5150577079705203</v>
      </c>
      <c r="L60">
        <f t="shared" si="8"/>
        <v>119203</v>
      </c>
      <c r="M60">
        <f t="shared" si="9"/>
        <v>25106</v>
      </c>
      <c r="N60">
        <f t="shared" si="10"/>
        <v>60407.6</v>
      </c>
      <c r="O60">
        <f t="shared" si="11"/>
        <v>94097</v>
      </c>
      <c r="Q60">
        <v>3084</v>
      </c>
      <c r="R60">
        <v>9567</v>
      </c>
      <c r="T60">
        <v>-16073.799999999996</v>
      </c>
      <c r="U60">
        <v>4165.7999999999956</v>
      </c>
      <c r="W60">
        <v>39714.6</v>
      </c>
      <c r="X60">
        <v>6108.2000000000007</v>
      </c>
      <c r="AB60">
        <v>60407.6</v>
      </c>
      <c r="AC60">
        <v>1.5150577079705203</v>
      </c>
      <c r="AI60">
        <v>60407.6</v>
      </c>
      <c r="AJ60">
        <v>1.5150577079705203</v>
      </c>
    </row>
    <row r="61" spans="2:38" x14ac:dyDescent="0.25">
      <c r="B61">
        <v>56418</v>
      </c>
      <c r="C61">
        <v>34860</v>
      </c>
      <c r="D61">
        <v>88623</v>
      </c>
      <c r="E61">
        <v>45759</v>
      </c>
      <c r="F61">
        <v>68850</v>
      </c>
      <c r="H61">
        <v>103725</v>
      </c>
      <c r="J61">
        <f t="shared" si="6"/>
        <v>58902</v>
      </c>
      <c r="K61">
        <f t="shared" si="7"/>
        <v>1.7609758582051542</v>
      </c>
      <c r="L61">
        <f t="shared" si="8"/>
        <v>88623</v>
      </c>
      <c r="M61">
        <f t="shared" si="9"/>
        <v>34860</v>
      </c>
      <c r="N61">
        <f t="shared" si="10"/>
        <v>58902</v>
      </c>
      <c r="O61">
        <f t="shared" si="11"/>
        <v>53763</v>
      </c>
      <c r="Q61">
        <v>8400</v>
      </c>
      <c r="R61">
        <v>-21714</v>
      </c>
      <c r="T61">
        <v>5323.1999999999971</v>
      </c>
      <c r="U61">
        <v>2190.1999999999971</v>
      </c>
      <c r="W61">
        <v>25976.400000000001</v>
      </c>
      <c r="X61">
        <v>2616.1999999999998</v>
      </c>
      <c r="AD61">
        <v>58902</v>
      </c>
      <c r="AE61">
        <v>1.7609758582051542</v>
      </c>
      <c r="AK61">
        <v>58902</v>
      </c>
      <c r="AL61">
        <v>1.7609758582051542</v>
      </c>
    </row>
    <row r="62" spans="2:38" x14ac:dyDescent="0.25">
      <c r="B62">
        <v>75432</v>
      </c>
      <c r="C62">
        <v>43179</v>
      </c>
      <c r="D62">
        <v>67085</v>
      </c>
      <c r="E62">
        <v>22523</v>
      </c>
      <c r="F62">
        <v>30320</v>
      </c>
      <c r="H62">
        <v>64420</v>
      </c>
      <c r="J62">
        <f t="shared" si="6"/>
        <v>47707.8</v>
      </c>
      <c r="K62">
        <f t="shared" si="7"/>
        <v>1.3503033047006987</v>
      </c>
      <c r="L62">
        <f t="shared" si="8"/>
        <v>75432</v>
      </c>
      <c r="M62">
        <f t="shared" si="9"/>
        <v>22523</v>
      </c>
      <c r="N62">
        <f t="shared" si="10"/>
        <v>47707.8</v>
      </c>
      <c r="O62">
        <f t="shared" si="11"/>
        <v>52909</v>
      </c>
      <c r="Q62">
        <v>3412</v>
      </c>
      <c r="R62">
        <v>-9152</v>
      </c>
      <c r="T62">
        <v>-1984.1999999999971</v>
      </c>
      <c r="U62">
        <v>5362.4000000000015</v>
      </c>
      <c r="W62">
        <v>23080.6</v>
      </c>
      <c r="X62">
        <v>13174.4</v>
      </c>
      <c r="Z62">
        <v>47707.8</v>
      </c>
      <c r="AA62">
        <v>1.3503033047006987</v>
      </c>
      <c r="AI62">
        <v>47707.8</v>
      </c>
      <c r="AJ62">
        <v>1.3503033047006987</v>
      </c>
    </row>
    <row r="63" spans="2:38" x14ac:dyDescent="0.25">
      <c r="B63">
        <v>56548</v>
      </c>
      <c r="C63">
        <v>67278</v>
      </c>
      <c r="D63">
        <v>36170</v>
      </c>
      <c r="E63">
        <v>63125</v>
      </c>
      <c r="F63">
        <v>60828</v>
      </c>
      <c r="H63">
        <v>134428</v>
      </c>
      <c r="J63">
        <f t="shared" si="6"/>
        <v>56789.8</v>
      </c>
      <c r="K63">
        <f t="shared" si="7"/>
        <v>2.3671152213953914</v>
      </c>
      <c r="L63">
        <f t="shared" si="8"/>
        <v>67278</v>
      </c>
      <c r="M63">
        <f t="shared" si="9"/>
        <v>36170</v>
      </c>
      <c r="N63">
        <f t="shared" si="10"/>
        <v>56789.8</v>
      </c>
      <c r="O63">
        <f t="shared" si="11"/>
        <v>31108</v>
      </c>
      <c r="Q63">
        <v>-4193</v>
      </c>
      <c r="R63">
        <v>5031</v>
      </c>
      <c r="T63">
        <v>-42938.599999999991</v>
      </c>
      <c r="U63">
        <v>-3575.5999999999985</v>
      </c>
      <c r="W63">
        <v>42938.600000000006</v>
      </c>
      <c r="X63">
        <v>4836</v>
      </c>
      <c r="AB63">
        <v>56789.8</v>
      </c>
      <c r="AC63">
        <v>2.3671152213953914</v>
      </c>
      <c r="AK63">
        <v>56789.8</v>
      </c>
      <c r="AL63">
        <v>2.3671152213953914</v>
      </c>
    </row>
    <row r="64" spans="2:38" x14ac:dyDescent="0.25">
      <c r="B64">
        <v>43338</v>
      </c>
      <c r="C64">
        <v>76985</v>
      </c>
      <c r="D64">
        <v>59216</v>
      </c>
      <c r="E64">
        <v>97190</v>
      </c>
      <c r="F64">
        <v>46661</v>
      </c>
      <c r="H64">
        <v>85713</v>
      </c>
      <c r="J64">
        <f t="shared" si="6"/>
        <v>64678</v>
      </c>
      <c r="K64">
        <f t="shared" si="7"/>
        <v>1.3252265066947031</v>
      </c>
      <c r="L64">
        <f t="shared" si="8"/>
        <v>97190</v>
      </c>
      <c r="M64">
        <f t="shared" si="9"/>
        <v>43338</v>
      </c>
      <c r="N64">
        <f t="shared" si="10"/>
        <v>64678</v>
      </c>
      <c r="O64">
        <f t="shared" si="11"/>
        <v>53852</v>
      </c>
      <c r="Q64">
        <v>-633</v>
      </c>
      <c r="R64">
        <v>3026</v>
      </c>
      <c r="T64">
        <v>-18322.399999999994</v>
      </c>
      <c r="U64">
        <v>-917.80000000000291</v>
      </c>
      <c r="W64">
        <v>18514</v>
      </c>
      <c r="X64">
        <v>4516.2</v>
      </c>
      <c r="AB64">
        <v>64678</v>
      </c>
      <c r="AC64">
        <v>1.3252265066947031</v>
      </c>
      <c r="AI64">
        <v>64678</v>
      </c>
      <c r="AJ64">
        <v>1.3252265066947031</v>
      </c>
    </row>
    <row r="65" spans="2:38" x14ac:dyDescent="0.25">
      <c r="B65">
        <v>27450</v>
      </c>
      <c r="C65">
        <v>84796</v>
      </c>
      <c r="D65">
        <v>52831</v>
      </c>
      <c r="E65">
        <v>90153</v>
      </c>
      <c r="F65">
        <v>83622</v>
      </c>
      <c r="H65">
        <v>132651</v>
      </c>
      <c r="J65">
        <f t="shared" si="6"/>
        <v>67770.399999999994</v>
      </c>
      <c r="K65">
        <f t="shared" si="7"/>
        <v>1.9573589649758598</v>
      </c>
      <c r="L65">
        <f t="shared" si="8"/>
        <v>90153</v>
      </c>
      <c r="M65">
        <f t="shared" si="9"/>
        <v>27450</v>
      </c>
      <c r="N65">
        <f t="shared" si="10"/>
        <v>67770.399999999994</v>
      </c>
      <c r="O65">
        <f t="shared" si="11"/>
        <v>62703</v>
      </c>
      <c r="Q65">
        <v>85911</v>
      </c>
      <c r="R65">
        <v>-12596</v>
      </c>
      <c r="T65">
        <v>26737.599999999991</v>
      </c>
      <c r="U65">
        <v>-6951.8000000000029</v>
      </c>
      <c r="W65">
        <v>32291.199999999997</v>
      </c>
      <c r="X65">
        <v>6990.2</v>
      </c>
      <c r="Z65">
        <v>67770.399999999994</v>
      </c>
      <c r="AA65">
        <v>1.9573589649758598</v>
      </c>
      <c r="AK65">
        <v>67770.399999999994</v>
      </c>
      <c r="AL65">
        <v>1.9573589649758598</v>
      </c>
    </row>
    <row r="66" spans="2:38" x14ac:dyDescent="0.25">
      <c r="B66">
        <v>102445</v>
      </c>
      <c r="C66">
        <v>49926</v>
      </c>
      <c r="D66">
        <v>29495</v>
      </c>
      <c r="E66">
        <v>89726</v>
      </c>
      <c r="F66">
        <v>76735</v>
      </c>
      <c r="H66">
        <v>128448</v>
      </c>
      <c r="J66">
        <f t="shared" ref="J66:J101" si="12">AVERAGE(B66:F66)</f>
        <v>69665.399999999994</v>
      </c>
      <c r="K66">
        <f t="shared" ref="K66:K97" si="13">H66/J66</f>
        <v>1.8437847195307859</v>
      </c>
      <c r="L66">
        <f t="shared" ref="L66:L101" si="14">MAX(B66:F66)</f>
        <v>102445</v>
      </c>
      <c r="M66">
        <f t="shared" ref="M66:M101" si="15">MIN(B66:F66)</f>
        <v>29495</v>
      </c>
      <c r="N66">
        <f t="shared" ref="N66:N101" si="16">AVERAGE(B66:F66)</f>
        <v>69665.399999999994</v>
      </c>
      <c r="O66">
        <f t="shared" ref="O66:O101" si="17">L66-M66</f>
        <v>72950</v>
      </c>
      <c r="Q66">
        <v>24144</v>
      </c>
      <c r="R66">
        <v>84</v>
      </c>
      <c r="T66">
        <v>-4429.8000000000029</v>
      </c>
      <c r="U66">
        <v>-2122.2000000000116</v>
      </c>
      <c r="W66">
        <v>39725</v>
      </c>
      <c r="X66">
        <v>4647.3999999999996</v>
      </c>
      <c r="AB66">
        <v>69665.399999999994</v>
      </c>
      <c r="AC66">
        <v>1.8437847195307859</v>
      </c>
      <c r="AK66">
        <v>69665.399999999994</v>
      </c>
      <c r="AL66">
        <v>1.8437847195307859</v>
      </c>
    </row>
    <row r="67" spans="2:38" x14ac:dyDescent="0.25">
      <c r="B67">
        <v>52275</v>
      </c>
      <c r="C67">
        <v>68290</v>
      </c>
      <c r="D67">
        <v>93072</v>
      </c>
      <c r="E67">
        <v>27127</v>
      </c>
      <c r="F67">
        <v>59850</v>
      </c>
      <c r="H67">
        <v>70078</v>
      </c>
      <c r="J67">
        <f t="shared" si="12"/>
        <v>60122.8</v>
      </c>
      <c r="K67">
        <f t="shared" si="13"/>
        <v>1.1655811106601821</v>
      </c>
      <c r="L67">
        <f t="shared" si="14"/>
        <v>93072</v>
      </c>
      <c r="M67">
        <f t="shared" si="15"/>
        <v>27127</v>
      </c>
      <c r="N67">
        <f t="shared" si="16"/>
        <v>60122.8</v>
      </c>
      <c r="O67">
        <f t="shared" si="17"/>
        <v>65945</v>
      </c>
      <c r="Q67">
        <v>-9380</v>
      </c>
      <c r="R67">
        <v>57</v>
      </c>
      <c r="T67">
        <v>11218</v>
      </c>
      <c r="U67">
        <v>2584.4000000000015</v>
      </c>
      <c r="W67">
        <v>34952.799999999996</v>
      </c>
      <c r="X67">
        <v>4695.5999999999995</v>
      </c>
      <c r="AD67">
        <v>60122.8</v>
      </c>
      <c r="AE67">
        <v>1.1655811106601821</v>
      </c>
      <c r="AI67">
        <v>60122.8</v>
      </c>
      <c r="AJ67">
        <v>1.1655811106601821</v>
      </c>
    </row>
    <row r="68" spans="2:38" x14ac:dyDescent="0.25">
      <c r="B68">
        <v>75567</v>
      </c>
      <c r="C68">
        <v>72382</v>
      </c>
      <c r="D68">
        <v>24605</v>
      </c>
      <c r="E68">
        <v>82078</v>
      </c>
      <c r="F68">
        <v>81329</v>
      </c>
      <c r="H68">
        <v>79845</v>
      </c>
      <c r="J68">
        <f t="shared" si="12"/>
        <v>67192.2</v>
      </c>
      <c r="K68">
        <f t="shared" si="13"/>
        <v>1.1883075714145392</v>
      </c>
      <c r="L68">
        <f t="shared" si="14"/>
        <v>82078</v>
      </c>
      <c r="M68">
        <f t="shared" si="15"/>
        <v>24605</v>
      </c>
      <c r="N68">
        <f t="shared" si="16"/>
        <v>67192.2</v>
      </c>
      <c r="O68">
        <f t="shared" si="17"/>
        <v>57473</v>
      </c>
      <c r="Q68">
        <v>-25566</v>
      </c>
      <c r="R68">
        <v>2047</v>
      </c>
      <c r="T68">
        <v>6012</v>
      </c>
      <c r="U68">
        <v>-2844.6000000000058</v>
      </c>
      <c r="W68">
        <v>49430.400000000001</v>
      </c>
      <c r="X68">
        <v>8880.2000000000007</v>
      </c>
      <c r="AF68">
        <v>67192.2</v>
      </c>
      <c r="AG68">
        <v>1.1883075714145392</v>
      </c>
      <c r="AI68">
        <v>67192.2</v>
      </c>
      <c r="AJ68">
        <v>1.1883075714145392</v>
      </c>
    </row>
    <row r="69" spans="2:38" x14ac:dyDescent="0.25">
      <c r="B69">
        <v>65715</v>
      </c>
      <c r="C69">
        <v>69668</v>
      </c>
      <c r="D69">
        <v>24928</v>
      </c>
      <c r="E69">
        <v>55680</v>
      </c>
      <c r="F69">
        <v>104038</v>
      </c>
      <c r="H69">
        <v>82107</v>
      </c>
      <c r="J69">
        <f t="shared" si="12"/>
        <v>64005.8</v>
      </c>
      <c r="K69">
        <f t="shared" si="13"/>
        <v>1.2828056207406204</v>
      </c>
      <c r="L69">
        <f t="shared" si="14"/>
        <v>104038</v>
      </c>
      <c r="M69">
        <f t="shared" si="15"/>
        <v>24928</v>
      </c>
      <c r="N69">
        <f t="shared" si="16"/>
        <v>64005.8</v>
      </c>
      <c r="O69">
        <f t="shared" si="17"/>
        <v>79110</v>
      </c>
      <c r="Q69">
        <v>28602</v>
      </c>
      <c r="R69">
        <v>-22411</v>
      </c>
      <c r="T69">
        <v>19898</v>
      </c>
      <c r="U69">
        <v>2494</v>
      </c>
      <c r="W69">
        <v>48732.4</v>
      </c>
      <c r="X69">
        <v>3846.3999999999996</v>
      </c>
      <c r="Z69">
        <v>64005.8</v>
      </c>
      <c r="AA69">
        <v>1.2828056207406204</v>
      </c>
      <c r="AI69">
        <v>64005.8</v>
      </c>
      <c r="AJ69">
        <v>1.2828056207406204</v>
      </c>
    </row>
    <row r="70" spans="2:38" x14ac:dyDescent="0.25">
      <c r="B70">
        <v>96458</v>
      </c>
      <c r="C70">
        <v>48085</v>
      </c>
      <c r="D70">
        <v>70238</v>
      </c>
      <c r="E70">
        <v>94155</v>
      </c>
      <c r="F70">
        <v>73281</v>
      </c>
      <c r="H70">
        <v>116552</v>
      </c>
      <c r="J70">
        <f t="shared" si="12"/>
        <v>76443.399999999994</v>
      </c>
      <c r="K70">
        <f t="shared" si="13"/>
        <v>1.5246836221308839</v>
      </c>
      <c r="L70">
        <f t="shared" si="14"/>
        <v>96458</v>
      </c>
      <c r="M70">
        <f t="shared" si="15"/>
        <v>48085</v>
      </c>
      <c r="N70">
        <f t="shared" si="16"/>
        <v>76443.399999999994</v>
      </c>
      <c r="O70">
        <f t="shared" si="17"/>
        <v>48373</v>
      </c>
      <c r="Q70">
        <v>12002</v>
      </c>
      <c r="R70">
        <v>-13372</v>
      </c>
      <c r="T70">
        <v>5152.5999999999913</v>
      </c>
      <c r="U70">
        <v>5841.3999999999942</v>
      </c>
      <c r="W70">
        <v>34673.800000000003</v>
      </c>
      <c r="X70">
        <v>7120.2</v>
      </c>
      <c r="AB70">
        <v>76443.399999999994</v>
      </c>
      <c r="AC70">
        <v>1.5246836221308839</v>
      </c>
      <c r="AI70">
        <v>76443.399999999994</v>
      </c>
      <c r="AJ70">
        <v>1.5246836221308839</v>
      </c>
    </row>
    <row r="71" spans="2:38" x14ac:dyDescent="0.25">
      <c r="B71">
        <v>32466</v>
      </c>
      <c r="C71">
        <v>77253</v>
      </c>
      <c r="D71">
        <v>58946</v>
      </c>
      <c r="E71">
        <v>101377</v>
      </c>
      <c r="F71">
        <v>64036</v>
      </c>
      <c r="H71">
        <v>110826</v>
      </c>
      <c r="J71">
        <f t="shared" si="12"/>
        <v>66815.600000000006</v>
      </c>
      <c r="K71">
        <f t="shared" si="13"/>
        <v>1.6586844988296146</v>
      </c>
      <c r="L71">
        <f t="shared" si="14"/>
        <v>101377</v>
      </c>
      <c r="M71">
        <f t="shared" si="15"/>
        <v>32466</v>
      </c>
      <c r="N71">
        <f t="shared" si="16"/>
        <v>66815.600000000006</v>
      </c>
      <c r="O71">
        <f t="shared" si="17"/>
        <v>68911</v>
      </c>
      <c r="Q71">
        <v>-1965</v>
      </c>
      <c r="R71">
        <v>754</v>
      </c>
      <c r="T71">
        <v>-785.19999999999709</v>
      </c>
      <c r="U71">
        <v>1087.6000000000058</v>
      </c>
      <c r="W71">
        <v>27412.400000000001</v>
      </c>
      <c r="X71">
        <v>14182.4</v>
      </c>
      <c r="AF71">
        <v>66815.600000000006</v>
      </c>
      <c r="AG71">
        <v>1.6586844988296146</v>
      </c>
      <c r="AK71">
        <v>66815.600000000006</v>
      </c>
      <c r="AL71">
        <v>1.6586844988296146</v>
      </c>
    </row>
    <row r="72" spans="2:38" x14ac:dyDescent="0.25">
      <c r="B72">
        <v>26907</v>
      </c>
      <c r="C72">
        <v>66715</v>
      </c>
      <c r="D72">
        <v>74748</v>
      </c>
      <c r="E72">
        <v>55528</v>
      </c>
      <c r="F72">
        <v>16269</v>
      </c>
      <c r="H72">
        <v>122913</v>
      </c>
      <c r="J72">
        <f t="shared" si="12"/>
        <v>48033.4</v>
      </c>
      <c r="K72">
        <f t="shared" si="13"/>
        <v>2.5589069272631129</v>
      </c>
      <c r="L72">
        <f t="shared" si="14"/>
        <v>74748</v>
      </c>
      <c r="M72">
        <f t="shared" si="15"/>
        <v>16269</v>
      </c>
      <c r="N72">
        <f t="shared" si="16"/>
        <v>48033.4</v>
      </c>
      <c r="O72">
        <f t="shared" si="17"/>
        <v>58479</v>
      </c>
      <c r="Q72">
        <v>42102</v>
      </c>
      <c r="R72">
        <v>-12609</v>
      </c>
      <c r="T72">
        <v>-8768</v>
      </c>
      <c r="U72">
        <v>6571.4000000000015</v>
      </c>
      <c r="W72">
        <v>44086.8</v>
      </c>
      <c r="X72">
        <v>10250.200000000001</v>
      </c>
      <c r="Z72">
        <v>48033.4</v>
      </c>
      <c r="AA72">
        <v>2.5589069272631129</v>
      </c>
      <c r="AK72">
        <v>48033.4</v>
      </c>
      <c r="AL72">
        <v>2.5589069272631129</v>
      </c>
    </row>
    <row r="73" spans="2:38" x14ac:dyDescent="0.25">
      <c r="B73">
        <v>86881</v>
      </c>
      <c r="C73">
        <v>67268</v>
      </c>
      <c r="D73">
        <v>73239</v>
      </c>
      <c r="E73">
        <v>91305</v>
      </c>
      <c r="F73">
        <v>39343</v>
      </c>
      <c r="H73">
        <v>97278</v>
      </c>
      <c r="J73">
        <f t="shared" si="12"/>
        <v>71607.199999999997</v>
      </c>
      <c r="K73">
        <f t="shared" si="13"/>
        <v>1.3584946765129764</v>
      </c>
      <c r="L73">
        <f t="shared" si="14"/>
        <v>91305</v>
      </c>
      <c r="M73">
        <f t="shared" si="15"/>
        <v>39343</v>
      </c>
      <c r="N73">
        <f t="shared" si="16"/>
        <v>71607.199999999997</v>
      </c>
      <c r="O73">
        <f t="shared" si="17"/>
        <v>51962</v>
      </c>
      <c r="Q73">
        <v>-4812</v>
      </c>
      <c r="R73">
        <v>45</v>
      </c>
      <c r="T73">
        <v>-29006.800000000003</v>
      </c>
      <c r="U73">
        <v>1691.3999999999942</v>
      </c>
      <c r="W73">
        <v>29006.799999999999</v>
      </c>
      <c r="X73">
        <v>3896.6</v>
      </c>
      <c r="AB73">
        <v>71607.199999999997</v>
      </c>
      <c r="AC73">
        <v>1.3584946765129764</v>
      </c>
      <c r="AI73">
        <v>71607.199999999997</v>
      </c>
      <c r="AJ73">
        <v>1.3584946765129764</v>
      </c>
    </row>
    <row r="74" spans="2:38" x14ac:dyDescent="0.25">
      <c r="B74">
        <v>40991</v>
      </c>
      <c r="C74">
        <v>48153</v>
      </c>
      <c r="D74">
        <v>33236</v>
      </c>
      <c r="E74">
        <v>24625</v>
      </c>
      <c r="F74">
        <v>79531</v>
      </c>
      <c r="H74">
        <v>111625</v>
      </c>
      <c r="J74">
        <f t="shared" si="12"/>
        <v>45307.199999999997</v>
      </c>
      <c r="K74">
        <f t="shared" si="13"/>
        <v>2.4637364480700641</v>
      </c>
      <c r="L74">
        <f t="shared" si="14"/>
        <v>79531</v>
      </c>
      <c r="M74">
        <f t="shared" si="15"/>
        <v>24625</v>
      </c>
      <c r="N74">
        <f t="shared" si="16"/>
        <v>45307.199999999997</v>
      </c>
      <c r="O74">
        <f t="shared" si="17"/>
        <v>54906</v>
      </c>
      <c r="Q74">
        <v>34258</v>
      </c>
      <c r="R74">
        <v>158</v>
      </c>
      <c r="T74">
        <v>-12699.600000000006</v>
      </c>
      <c r="U74">
        <v>7335</v>
      </c>
      <c r="W74">
        <v>44266</v>
      </c>
      <c r="X74">
        <v>7725.4000000000005</v>
      </c>
      <c r="Z74">
        <v>45307.199999999997</v>
      </c>
      <c r="AA74">
        <v>2.4637364480700641</v>
      </c>
      <c r="AK74">
        <v>45307.199999999997</v>
      </c>
      <c r="AL74">
        <v>2.4637364480700641</v>
      </c>
    </row>
    <row r="75" spans="2:38" x14ac:dyDescent="0.25">
      <c r="B75">
        <v>29054</v>
      </c>
      <c r="C75">
        <v>69583</v>
      </c>
      <c r="D75">
        <v>42229</v>
      </c>
      <c r="E75">
        <v>78255</v>
      </c>
      <c r="F75">
        <v>96716</v>
      </c>
      <c r="H75">
        <v>107980</v>
      </c>
      <c r="J75">
        <f t="shared" si="12"/>
        <v>63167.4</v>
      </c>
      <c r="K75">
        <f t="shared" si="13"/>
        <v>1.7094260647105943</v>
      </c>
      <c r="L75">
        <f t="shared" si="14"/>
        <v>96716</v>
      </c>
      <c r="M75">
        <f t="shared" si="15"/>
        <v>29054</v>
      </c>
      <c r="N75">
        <f t="shared" si="16"/>
        <v>63167.4</v>
      </c>
      <c r="O75">
        <f t="shared" si="17"/>
        <v>67662</v>
      </c>
      <c r="Q75">
        <v>-8132</v>
      </c>
      <c r="R75">
        <v>11280</v>
      </c>
      <c r="T75">
        <v>-24310.200000000004</v>
      </c>
      <c r="U75">
        <v>-4685.9999999999927</v>
      </c>
      <c r="W75">
        <v>44163.8</v>
      </c>
      <c r="X75">
        <v>4752.0000000000009</v>
      </c>
      <c r="AB75">
        <v>63167.4</v>
      </c>
      <c r="AC75">
        <v>1.7094260647105943</v>
      </c>
      <c r="AI75">
        <v>63167.4</v>
      </c>
      <c r="AJ75">
        <v>1.7094260647105943</v>
      </c>
    </row>
    <row r="76" spans="2:38" x14ac:dyDescent="0.25">
      <c r="B76">
        <v>91515</v>
      </c>
      <c r="C76">
        <v>61120</v>
      </c>
      <c r="D76">
        <v>13990</v>
      </c>
      <c r="E76">
        <v>97951</v>
      </c>
      <c r="F76">
        <v>80721</v>
      </c>
      <c r="H76">
        <v>146510</v>
      </c>
      <c r="J76">
        <f t="shared" si="12"/>
        <v>69059.399999999994</v>
      </c>
      <c r="K76">
        <f t="shared" si="13"/>
        <v>2.1215069925310677</v>
      </c>
      <c r="L76">
        <f t="shared" si="14"/>
        <v>97951</v>
      </c>
      <c r="M76">
        <f t="shared" si="15"/>
        <v>13990</v>
      </c>
      <c r="N76">
        <f t="shared" si="16"/>
        <v>69059.399999999994</v>
      </c>
      <c r="O76">
        <f t="shared" si="17"/>
        <v>83961</v>
      </c>
      <c r="Q76">
        <v>17114</v>
      </c>
      <c r="R76">
        <v>20772</v>
      </c>
      <c r="T76">
        <v>-17606.400000000009</v>
      </c>
      <c r="U76">
        <v>-2598</v>
      </c>
      <c r="W76">
        <v>33959.199999999997</v>
      </c>
      <c r="X76">
        <v>6178.0000000000009</v>
      </c>
      <c r="AF76">
        <v>69059.399999999994</v>
      </c>
      <c r="AG76">
        <v>2.1215069925310677</v>
      </c>
      <c r="AK76">
        <v>69059.399999999994</v>
      </c>
      <c r="AL76">
        <v>2.1215069925310677</v>
      </c>
    </row>
    <row r="77" spans="2:38" x14ac:dyDescent="0.25">
      <c r="B77">
        <v>79885</v>
      </c>
      <c r="C77">
        <v>79554</v>
      </c>
      <c r="D77">
        <v>79373</v>
      </c>
      <c r="E77">
        <v>43974</v>
      </c>
      <c r="F77">
        <v>76576</v>
      </c>
      <c r="H77">
        <v>129324</v>
      </c>
      <c r="J77">
        <f t="shared" si="12"/>
        <v>71872.399999999994</v>
      </c>
      <c r="K77">
        <f t="shared" si="13"/>
        <v>1.7993555245128869</v>
      </c>
      <c r="L77">
        <f t="shared" si="14"/>
        <v>79885</v>
      </c>
      <c r="M77">
        <f t="shared" si="15"/>
        <v>43974</v>
      </c>
      <c r="N77">
        <f t="shared" si="16"/>
        <v>71872.399999999994</v>
      </c>
      <c r="O77">
        <f t="shared" si="17"/>
        <v>35911</v>
      </c>
      <c r="Q77">
        <v>-4008</v>
      </c>
      <c r="R77">
        <v>-18234</v>
      </c>
      <c r="T77">
        <v>-3256</v>
      </c>
      <c r="U77">
        <v>-3181.6000000000058</v>
      </c>
      <c r="W77">
        <v>44966.799999999996</v>
      </c>
      <c r="X77">
        <v>6614.4</v>
      </c>
      <c r="AF77">
        <v>71872.399999999994</v>
      </c>
      <c r="AG77">
        <v>1.7993555245128869</v>
      </c>
      <c r="AK77">
        <v>71872.399999999994</v>
      </c>
      <c r="AL77">
        <v>1.7993555245128869</v>
      </c>
    </row>
    <row r="78" spans="2:38" x14ac:dyDescent="0.25">
      <c r="B78">
        <v>106756</v>
      </c>
      <c r="C78">
        <v>62245</v>
      </c>
      <c r="D78">
        <v>49605</v>
      </c>
      <c r="E78">
        <v>98128</v>
      </c>
      <c r="F78">
        <v>80159</v>
      </c>
      <c r="H78">
        <v>130394</v>
      </c>
      <c r="J78">
        <f t="shared" si="12"/>
        <v>79378.600000000006</v>
      </c>
      <c r="K78">
        <f t="shared" si="13"/>
        <v>1.6426845522596769</v>
      </c>
      <c r="L78">
        <f t="shared" si="14"/>
        <v>106756</v>
      </c>
      <c r="M78">
        <f t="shared" si="15"/>
        <v>49605</v>
      </c>
      <c r="N78">
        <f t="shared" si="16"/>
        <v>79378.600000000006</v>
      </c>
      <c r="O78">
        <f t="shared" si="17"/>
        <v>57151</v>
      </c>
      <c r="Q78">
        <v>15266</v>
      </c>
      <c r="R78">
        <v>23283</v>
      </c>
      <c r="T78">
        <v>16796.200000000004</v>
      </c>
      <c r="U78">
        <v>5431.6000000000058</v>
      </c>
      <c r="W78">
        <v>42018.6</v>
      </c>
      <c r="X78">
        <v>5711.6</v>
      </c>
      <c r="AF78">
        <v>79378.600000000006</v>
      </c>
      <c r="AG78">
        <v>1.6426845522596769</v>
      </c>
      <c r="AI78">
        <v>79378.600000000006</v>
      </c>
      <c r="AJ78">
        <v>1.6426845522596769</v>
      </c>
    </row>
    <row r="79" spans="2:38" x14ac:dyDescent="0.25">
      <c r="B79">
        <v>91878</v>
      </c>
      <c r="C79">
        <v>24622</v>
      </c>
      <c r="D79">
        <v>95990</v>
      </c>
      <c r="E79">
        <v>77298</v>
      </c>
      <c r="F79">
        <v>42226</v>
      </c>
      <c r="H79">
        <v>126552</v>
      </c>
      <c r="J79">
        <f t="shared" si="12"/>
        <v>66402.8</v>
      </c>
      <c r="K79">
        <f t="shared" si="13"/>
        <v>1.9058232484172353</v>
      </c>
      <c r="L79">
        <f t="shared" si="14"/>
        <v>95990</v>
      </c>
      <c r="M79">
        <f t="shared" si="15"/>
        <v>24622</v>
      </c>
      <c r="N79">
        <f t="shared" si="16"/>
        <v>66402.8</v>
      </c>
      <c r="O79">
        <f t="shared" si="17"/>
        <v>71368</v>
      </c>
      <c r="Q79">
        <v>33564</v>
      </c>
      <c r="R79">
        <v>-230</v>
      </c>
      <c r="T79">
        <v>8961.8000000000029</v>
      </c>
      <c r="U79">
        <v>2087.2000000000044</v>
      </c>
      <c r="W79">
        <v>33882.6</v>
      </c>
      <c r="X79">
        <v>4024.8</v>
      </c>
      <c r="AD79">
        <v>66402.8</v>
      </c>
      <c r="AE79">
        <v>1.9058232484172353</v>
      </c>
      <c r="AK79">
        <v>66402.8</v>
      </c>
      <c r="AL79">
        <v>1.9058232484172353</v>
      </c>
    </row>
    <row r="80" spans="2:38" x14ac:dyDescent="0.25">
      <c r="B80">
        <v>24606</v>
      </c>
      <c r="C80">
        <v>49818</v>
      </c>
      <c r="D80">
        <v>71397</v>
      </c>
      <c r="E80">
        <v>56885</v>
      </c>
      <c r="F80">
        <v>64273</v>
      </c>
      <c r="H80">
        <v>73071</v>
      </c>
      <c r="J80">
        <f t="shared" si="12"/>
        <v>53395.8</v>
      </c>
      <c r="K80">
        <f t="shared" si="13"/>
        <v>1.3684784196509836</v>
      </c>
      <c r="L80">
        <f t="shared" si="14"/>
        <v>71397</v>
      </c>
      <c r="M80">
        <f t="shared" si="15"/>
        <v>24606</v>
      </c>
      <c r="N80">
        <f t="shared" si="16"/>
        <v>53395.8</v>
      </c>
      <c r="O80">
        <f t="shared" si="17"/>
        <v>46791</v>
      </c>
      <c r="Q80">
        <v>-45255</v>
      </c>
      <c r="R80">
        <v>-1134</v>
      </c>
      <c r="T80">
        <v>-9604.7999999999956</v>
      </c>
      <c r="U80">
        <v>2204.8000000000029</v>
      </c>
      <c r="W80">
        <v>22694.400000000001</v>
      </c>
      <c r="X80">
        <v>3072.4</v>
      </c>
      <c r="AF80">
        <v>53395.8</v>
      </c>
      <c r="AG80">
        <v>1.3684784196509836</v>
      </c>
      <c r="AI80">
        <v>53395.8</v>
      </c>
      <c r="AJ80">
        <v>1.3684784196509836</v>
      </c>
    </row>
    <row r="81" spans="2:38" x14ac:dyDescent="0.25">
      <c r="B81">
        <v>17803</v>
      </c>
      <c r="C81">
        <v>61542</v>
      </c>
      <c r="D81">
        <v>80827</v>
      </c>
      <c r="E81">
        <v>54574</v>
      </c>
      <c r="F81">
        <v>41018</v>
      </c>
      <c r="H81">
        <v>59452</v>
      </c>
      <c r="J81">
        <f t="shared" si="12"/>
        <v>51152.800000000003</v>
      </c>
      <c r="K81">
        <f t="shared" si="13"/>
        <v>1.1622433180588354</v>
      </c>
      <c r="L81">
        <f t="shared" si="14"/>
        <v>80827</v>
      </c>
      <c r="M81">
        <f t="shared" si="15"/>
        <v>17803</v>
      </c>
      <c r="N81">
        <f t="shared" si="16"/>
        <v>51152.800000000003</v>
      </c>
      <c r="O81">
        <f t="shared" si="17"/>
        <v>63024</v>
      </c>
      <c r="Q81">
        <v>-19391</v>
      </c>
      <c r="R81">
        <v>-11</v>
      </c>
      <c r="T81">
        <v>-6952.3999999999942</v>
      </c>
      <c r="U81">
        <v>6028.8000000000029</v>
      </c>
      <c r="W81">
        <v>22711.199999999997</v>
      </c>
      <c r="X81">
        <v>6169.2</v>
      </c>
      <c r="Z81">
        <v>51152.800000000003</v>
      </c>
      <c r="AA81">
        <v>1.1622433180588354</v>
      </c>
      <c r="AI81">
        <v>51152.800000000003</v>
      </c>
      <c r="AJ81">
        <v>1.1622433180588354</v>
      </c>
    </row>
    <row r="82" spans="2:38" x14ac:dyDescent="0.25">
      <c r="B82">
        <v>95511</v>
      </c>
      <c r="C82">
        <v>28809</v>
      </c>
      <c r="D82">
        <v>67858</v>
      </c>
      <c r="E82">
        <v>33002</v>
      </c>
      <c r="F82">
        <v>17431</v>
      </c>
      <c r="H82">
        <v>73085</v>
      </c>
      <c r="J82">
        <f t="shared" si="12"/>
        <v>48522.2</v>
      </c>
      <c r="K82">
        <f t="shared" si="13"/>
        <v>1.5062177724835231</v>
      </c>
      <c r="L82">
        <f t="shared" si="14"/>
        <v>95511</v>
      </c>
      <c r="M82">
        <f t="shared" si="15"/>
        <v>17431</v>
      </c>
      <c r="N82">
        <f t="shared" si="16"/>
        <v>48522.2</v>
      </c>
      <c r="O82">
        <f t="shared" si="17"/>
        <v>78080</v>
      </c>
      <c r="Q82">
        <v>515</v>
      </c>
      <c r="R82">
        <v>4176</v>
      </c>
      <c r="T82">
        <v>-23334.400000000009</v>
      </c>
      <c r="U82">
        <v>1488.1999999999971</v>
      </c>
      <c r="W82">
        <v>41696</v>
      </c>
      <c r="X82">
        <v>4629.8</v>
      </c>
      <c r="AB82">
        <v>48522.2</v>
      </c>
      <c r="AC82">
        <v>1.5062177724835231</v>
      </c>
      <c r="AI82">
        <v>48522.2</v>
      </c>
      <c r="AJ82">
        <v>1.5062177724835231</v>
      </c>
    </row>
    <row r="83" spans="2:38" x14ac:dyDescent="0.25">
      <c r="B83">
        <v>14140</v>
      </c>
      <c r="C83">
        <v>42311</v>
      </c>
      <c r="D83">
        <v>63604</v>
      </c>
      <c r="E83">
        <v>30126</v>
      </c>
      <c r="F83">
        <v>39436</v>
      </c>
      <c r="H83">
        <v>116269</v>
      </c>
      <c r="J83">
        <f t="shared" si="12"/>
        <v>37923.4</v>
      </c>
      <c r="K83">
        <f t="shared" si="13"/>
        <v>3.0658907165496765</v>
      </c>
      <c r="L83">
        <f t="shared" si="14"/>
        <v>63604</v>
      </c>
      <c r="M83">
        <f t="shared" si="15"/>
        <v>14140</v>
      </c>
      <c r="N83">
        <f t="shared" si="16"/>
        <v>37923.4</v>
      </c>
      <c r="O83">
        <f t="shared" si="17"/>
        <v>49464</v>
      </c>
      <c r="Q83">
        <v>2371</v>
      </c>
      <c r="R83">
        <v>1</v>
      </c>
      <c r="T83">
        <v>-14942</v>
      </c>
      <c r="U83">
        <v>3929.5999999999985</v>
      </c>
      <c r="W83">
        <v>28132.400000000001</v>
      </c>
      <c r="X83">
        <v>5315.2</v>
      </c>
      <c r="AD83">
        <v>37923.4</v>
      </c>
      <c r="AE83">
        <v>3.0658907165496765</v>
      </c>
      <c r="AK83">
        <v>37923.4</v>
      </c>
      <c r="AL83">
        <v>3.0658907165496765</v>
      </c>
    </row>
    <row r="84" spans="2:38" x14ac:dyDescent="0.25">
      <c r="B84">
        <v>63951</v>
      </c>
      <c r="C84">
        <v>62710</v>
      </c>
      <c r="D84">
        <v>53170</v>
      </c>
      <c r="E84">
        <v>97078</v>
      </c>
      <c r="F84">
        <v>24808</v>
      </c>
      <c r="H84">
        <v>128307</v>
      </c>
      <c r="J84">
        <f t="shared" si="12"/>
        <v>60343.4</v>
      </c>
      <c r="K84">
        <f t="shared" si="13"/>
        <v>2.1262805874378969</v>
      </c>
      <c r="L84">
        <f t="shared" si="14"/>
        <v>97078</v>
      </c>
      <c r="M84">
        <f t="shared" si="15"/>
        <v>24808</v>
      </c>
      <c r="N84">
        <f t="shared" si="16"/>
        <v>60343.4</v>
      </c>
      <c r="O84">
        <f t="shared" si="17"/>
        <v>72270</v>
      </c>
      <c r="Q84">
        <v>13548</v>
      </c>
      <c r="R84">
        <v>1070</v>
      </c>
      <c r="T84">
        <v>-38917.599999999999</v>
      </c>
      <c r="U84">
        <v>2643.5999999999985</v>
      </c>
      <c r="W84">
        <v>42620</v>
      </c>
      <c r="X84">
        <v>7399.2000000000007</v>
      </c>
      <c r="AB84">
        <v>60343.4</v>
      </c>
      <c r="AC84">
        <v>2.1262805874378969</v>
      </c>
      <c r="AK84">
        <v>60343.4</v>
      </c>
      <c r="AL84">
        <v>2.1262805874378969</v>
      </c>
    </row>
    <row r="85" spans="2:38" x14ac:dyDescent="0.25">
      <c r="B85">
        <v>122063</v>
      </c>
      <c r="C85">
        <v>54399</v>
      </c>
      <c r="D85">
        <v>40384</v>
      </c>
      <c r="E85">
        <v>74450</v>
      </c>
      <c r="F85">
        <v>51206</v>
      </c>
      <c r="H85">
        <v>116128</v>
      </c>
      <c r="J85">
        <f t="shared" si="12"/>
        <v>68500.399999999994</v>
      </c>
      <c r="K85">
        <f t="shared" si="13"/>
        <v>1.6952893705730188</v>
      </c>
      <c r="L85">
        <f t="shared" si="14"/>
        <v>122063</v>
      </c>
      <c r="M85">
        <f t="shared" si="15"/>
        <v>40384</v>
      </c>
      <c r="N85">
        <f t="shared" si="16"/>
        <v>68500.399999999994</v>
      </c>
      <c r="O85">
        <f t="shared" si="17"/>
        <v>81679</v>
      </c>
      <c r="Q85">
        <v>6904</v>
      </c>
      <c r="R85">
        <v>81</v>
      </c>
      <c r="T85">
        <v>17135.599999999991</v>
      </c>
      <c r="U85">
        <v>3691.1999999999971</v>
      </c>
      <c r="W85">
        <v>48349.2</v>
      </c>
      <c r="X85">
        <v>4468.4000000000005</v>
      </c>
      <c r="AD85">
        <v>68500.399999999994</v>
      </c>
      <c r="AE85">
        <v>1.6952893705730188</v>
      </c>
      <c r="AI85">
        <v>68500.399999999994</v>
      </c>
      <c r="AJ85">
        <v>1.6952893705730188</v>
      </c>
    </row>
    <row r="86" spans="2:38" x14ac:dyDescent="0.25">
      <c r="B86">
        <v>28215</v>
      </c>
      <c r="C86">
        <v>42551</v>
      </c>
      <c r="D86">
        <v>35054</v>
      </c>
      <c r="E86">
        <v>45219</v>
      </c>
      <c r="F86">
        <v>84258</v>
      </c>
      <c r="H86">
        <v>71026</v>
      </c>
      <c r="J86">
        <f t="shared" si="12"/>
        <v>47059.4</v>
      </c>
      <c r="K86">
        <f t="shared" si="13"/>
        <v>1.5092840112708619</v>
      </c>
      <c r="L86">
        <f t="shared" si="14"/>
        <v>84258</v>
      </c>
      <c r="M86">
        <f t="shared" si="15"/>
        <v>28215</v>
      </c>
      <c r="N86">
        <f t="shared" si="16"/>
        <v>47059.4</v>
      </c>
      <c r="O86">
        <f t="shared" si="17"/>
        <v>56043</v>
      </c>
      <c r="Q86">
        <v>-38936</v>
      </c>
      <c r="R86">
        <v>5347</v>
      </c>
      <c r="T86">
        <v>-35965.599999999999</v>
      </c>
      <c r="U86">
        <v>-118.19999999999709</v>
      </c>
      <c r="W86">
        <v>37684.800000000003</v>
      </c>
      <c r="X86">
        <v>3029.8</v>
      </c>
      <c r="AB86">
        <v>47059.4</v>
      </c>
      <c r="AC86">
        <v>1.5092840112708619</v>
      </c>
      <c r="AI86">
        <v>47059.4</v>
      </c>
      <c r="AJ86">
        <v>1.5092840112708619</v>
      </c>
    </row>
    <row r="87" spans="2:38" x14ac:dyDescent="0.25">
      <c r="B87">
        <v>62991</v>
      </c>
      <c r="C87">
        <v>32609</v>
      </c>
      <c r="D87">
        <v>79850</v>
      </c>
      <c r="E87">
        <v>24590</v>
      </c>
      <c r="F87">
        <v>81365</v>
      </c>
      <c r="H87">
        <v>124792</v>
      </c>
      <c r="J87">
        <f t="shared" si="12"/>
        <v>56281</v>
      </c>
      <c r="K87">
        <f t="shared" si="13"/>
        <v>2.2173024644196087</v>
      </c>
      <c r="L87">
        <f t="shared" si="14"/>
        <v>81365</v>
      </c>
      <c r="M87">
        <f t="shared" si="15"/>
        <v>24590</v>
      </c>
      <c r="N87">
        <f t="shared" si="16"/>
        <v>56281</v>
      </c>
      <c r="O87">
        <f t="shared" si="17"/>
        <v>56775</v>
      </c>
      <c r="Q87">
        <v>62554</v>
      </c>
      <c r="R87">
        <v>-4579</v>
      </c>
      <c r="T87">
        <v>3440.1999999999971</v>
      </c>
      <c r="U87">
        <v>-30</v>
      </c>
      <c r="W87">
        <v>28235</v>
      </c>
      <c r="X87">
        <v>7701.6</v>
      </c>
      <c r="Z87">
        <v>56281</v>
      </c>
      <c r="AA87">
        <v>2.2173024644196087</v>
      </c>
      <c r="AK87">
        <v>56281</v>
      </c>
      <c r="AL87">
        <v>2.2173024644196087</v>
      </c>
    </row>
    <row r="88" spans="2:38" x14ac:dyDescent="0.25">
      <c r="B88">
        <v>28187</v>
      </c>
      <c r="C88">
        <v>57530</v>
      </c>
      <c r="D88">
        <v>73727</v>
      </c>
      <c r="E88">
        <v>85682</v>
      </c>
      <c r="F88">
        <v>73024</v>
      </c>
      <c r="H88">
        <v>115718</v>
      </c>
      <c r="J88">
        <f t="shared" si="12"/>
        <v>63630</v>
      </c>
      <c r="K88">
        <f t="shared" si="13"/>
        <v>1.8186075750432187</v>
      </c>
      <c r="L88">
        <f t="shared" si="14"/>
        <v>85682</v>
      </c>
      <c r="M88">
        <f t="shared" si="15"/>
        <v>28187</v>
      </c>
      <c r="N88">
        <f t="shared" si="16"/>
        <v>63630</v>
      </c>
      <c r="O88">
        <f t="shared" si="17"/>
        <v>57495</v>
      </c>
      <c r="Q88">
        <v>29864</v>
      </c>
      <c r="R88">
        <v>13398</v>
      </c>
      <c r="T88">
        <v>-3528</v>
      </c>
      <c r="U88">
        <v>-1705.4000000000015</v>
      </c>
      <c r="W88">
        <v>37267.600000000006</v>
      </c>
      <c r="X88">
        <v>2217.7999999999997</v>
      </c>
      <c r="AB88">
        <v>63630</v>
      </c>
      <c r="AC88">
        <v>1.8186075750432187</v>
      </c>
      <c r="AK88">
        <v>63630</v>
      </c>
      <c r="AL88">
        <v>1.8186075750432187</v>
      </c>
    </row>
    <row r="89" spans="2:38" x14ac:dyDescent="0.25">
      <c r="B89">
        <v>21212</v>
      </c>
      <c r="C89">
        <v>77014</v>
      </c>
      <c r="D89">
        <v>58415</v>
      </c>
      <c r="E89">
        <v>20702</v>
      </c>
      <c r="F89">
        <v>58260</v>
      </c>
      <c r="H89">
        <v>101931</v>
      </c>
      <c r="J89">
        <f t="shared" si="12"/>
        <v>47120.6</v>
      </c>
      <c r="K89">
        <f t="shared" si="13"/>
        <v>2.1631940170541122</v>
      </c>
      <c r="L89">
        <f t="shared" si="14"/>
        <v>77014</v>
      </c>
      <c r="M89">
        <f t="shared" si="15"/>
        <v>20702</v>
      </c>
      <c r="N89">
        <f t="shared" si="16"/>
        <v>47120.6</v>
      </c>
      <c r="O89">
        <f t="shared" si="17"/>
        <v>56312</v>
      </c>
      <c r="Q89">
        <v>948</v>
      </c>
      <c r="R89">
        <v>98</v>
      </c>
      <c r="T89">
        <v>-8967.4000000000015</v>
      </c>
      <c r="U89">
        <v>2669.1999999999971</v>
      </c>
      <c r="W89">
        <v>39328.6</v>
      </c>
      <c r="X89">
        <v>5108</v>
      </c>
      <c r="AD89">
        <v>47120.6</v>
      </c>
      <c r="AE89">
        <v>2.1631940170541122</v>
      </c>
      <c r="AK89">
        <v>47120.6</v>
      </c>
      <c r="AL89">
        <v>2.1631940170541122</v>
      </c>
    </row>
    <row r="90" spans="2:38" x14ac:dyDescent="0.25">
      <c r="B90">
        <v>36031</v>
      </c>
      <c r="C90">
        <v>29260</v>
      </c>
      <c r="D90">
        <v>79912</v>
      </c>
      <c r="E90">
        <v>26228</v>
      </c>
      <c r="F90">
        <v>80929</v>
      </c>
      <c r="H90">
        <v>120183</v>
      </c>
      <c r="J90">
        <f t="shared" si="12"/>
        <v>50472</v>
      </c>
      <c r="K90">
        <f t="shared" si="13"/>
        <v>2.3811816452686636</v>
      </c>
      <c r="L90">
        <f t="shared" si="14"/>
        <v>80929</v>
      </c>
      <c r="M90">
        <f t="shared" si="15"/>
        <v>26228</v>
      </c>
      <c r="N90">
        <f t="shared" si="16"/>
        <v>50472</v>
      </c>
      <c r="O90">
        <f t="shared" si="17"/>
        <v>54701</v>
      </c>
      <c r="Q90">
        <v>38019</v>
      </c>
      <c r="R90">
        <v>-19380</v>
      </c>
      <c r="T90">
        <v>28897.8</v>
      </c>
      <c r="U90">
        <v>5598.1999999999971</v>
      </c>
      <c r="W90">
        <v>36726.199999999997</v>
      </c>
      <c r="X90">
        <v>6234.9999999999991</v>
      </c>
      <c r="AD90">
        <v>50472</v>
      </c>
      <c r="AE90">
        <v>2.3811816452686636</v>
      </c>
      <c r="AK90">
        <v>50472</v>
      </c>
      <c r="AL90">
        <v>2.3811816452686636</v>
      </c>
    </row>
    <row r="91" spans="2:38" x14ac:dyDescent="0.25">
      <c r="B91">
        <v>44108</v>
      </c>
      <c r="C91">
        <v>112802</v>
      </c>
      <c r="D91">
        <v>21628</v>
      </c>
      <c r="E91">
        <v>75509</v>
      </c>
      <c r="F91">
        <v>26062</v>
      </c>
      <c r="H91">
        <v>96190</v>
      </c>
      <c r="J91">
        <f t="shared" si="12"/>
        <v>56021.8</v>
      </c>
      <c r="K91">
        <f t="shared" si="13"/>
        <v>1.7170101639004816</v>
      </c>
      <c r="L91">
        <f t="shared" si="14"/>
        <v>112802</v>
      </c>
      <c r="M91">
        <f t="shared" si="15"/>
        <v>21628</v>
      </c>
      <c r="N91">
        <f t="shared" si="16"/>
        <v>56021.8</v>
      </c>
      <c r="O91">
        <f t="shared" si="17"/>
        <v>91174</v>
      </c>
      <c r="Q91">
        <v>5047</v>
      </c>
      <c r="R91">
        <v>-4410</v>
      </c>
      <c r="T91">
        <v>-15933.199999999997</v>
      </c>
      <c r="U91">
        <v>9996.6000000000058</v>
      </c>
      <c r="W91">
        <v>55882.799999999996</v>
      </c>
      <c r="X91">
        <v>10134.200000000001</v>
      </c>
      <c r="AB91">
        <v>56021.8</v>
      </c>
      <c r="AC91">
        <v>1.7170101639004816</v>
      </c>
      <c r="AK91">
        <v>56021.8</v>
      </c>
      <c r="AL91">
        <v>1.7170101639004816</v>
      </c>
    </row>
    <row r="92" spans="2:38" x14ac:dyDescent="0.25">
      <c r="B92">
        <v>44953</v>
      </c>
      <c r="C92">
        <v>110058</v>
      </c>
      <c r="D92">
        <v>65548</v>
      </c>
      <c r="E92">
        <v>38656</v>
      </c>
      <c r="F92">
        <v>71369</v>
      </c>
      <c r="H92">
        <v>93528</v>
      </c>
      <c r="J92">
        <f t="shared" si="12"/>
        <v>66116.800000000003</v>
      </c>
      <c r="K92">
        <f t="shared" si="13"/>
        <v>1.4145875178472036</v>
      </c>
      <c r="L92">
        <f t="shared" si="14"/>
        <v>110058</v>
      </c>
      <c r="M92">
        <f t="shared" si="15"/>
        <v>38656</v>
      </c>
      <c r="N92">
        <f t="shared" si="16"/>
        <v>66116.800000000003</v>
      </c>
      <c r="O92">
        <f t="shared" si="17"/>
        <v>71402</v>
      </c>
      <c r="Q92">
        <v>21819</v>
      </c>
      <c r="R92">
        <v>-2</v>
      </c>
      <c r="T92">
        <v>11406.400000000001</v>
      </c>
      <c r="U92">
        <v>-1683.8000000000029</v>
      </c>
      <c r="W92">
        <v>32588.400000000001</v>
      </c>
      <c r="X92">
        <v>7484.2</v>
      </c>
      <c r="Z92">
        <v>66116.800000000003</v>
      </c>
      <c r="AA92">
        <v>1.4145875178472036</v>
      </c>
      <c r="AI92">
        <v>66116.800000000003</v>
      </c>
      <c r="AJ92">
        <v>1.4145875178472036</v>
      </c>
    </row>
    <row r="93" spans="2:38" x14ac:dyDescent="0.25">
      <c r="B93">
        <v>45434</v>
      </c>
      <c r="C93">
        <v>94920</v>
      </c>
      <c r="D93">
        <v>24625</v>
      </c>
      <c r="E93">
        <v>21319</v>
      </c>
      <c r="F93">
        <v>48474</v>
      </c>
      <c r="H93">
        <v>92977</v>
      </c>
      <c r="J93">
        <f t="shared" si="12"/>
        <v>46954.400000000001</v>
      </c>
      <c r="K93">
        <f t="shared" si="13"/>
        <v>1.9801552144207997</v>
      </c>
      <c r="L93">
        <f t="shared" si="14"/>
        <v>94920</v>
      </c>
      <c r="M93">
        <f t="shared" si="15"/>
        <v>21319</v>
      </c>
      <c r="N93">
        <f t="shared" si="16"/>
        <v>46954.400000000001</v>
      </c>
      <c r="O93">
        <f t="shared" si="17"/>
        <v>73601</v>
      </c>
      <c r="Q93">
        <v>-15878</v>
      </c>
      <c r="R93">
        <v>-1432</v>
      </c>
      <c r="T93">
        <v>-9502.5999999999985</v>
      </c>
      <c r="U93">
        <v>1393.4000000000015</v>
      </c>
      <c r="W93">
        <v>28907.8</v>
      </c>
      <c r="X93">
        <v>3028.6</v>
      </c>
      <c r="AD93">
        <v>46954.400000000001</v>
      </c>
      <c r="AE93">
        <v>1.9801552144207997</v>
      </c>
      <c r="AK93">
        <v>46954.400000000001</v>
      </c>
      <c r="AL93">
        <v>1.9801552144207997</v>
      </c>
    </row>
    <row r="94" spans="2:38" x14ac:dyDescent="0.25">
      <c r="B94">
        <v>42702</v>
      </c>
      <c r="C94">
        <v>19603</v>
      </c>
      <c r="D94">
        <v>52245</v>
      </c>
      <c r="E94">
        <v>57230</v>
      </c>
      <c r="F94">
        <v>48505</v>
      </c>
      <c r="H94">
        <v>129361</v>
      </c>
      <c r="J94">
        <f t="shared" si="12"/>
        <v>44057</v>
      </c>
      <c r="K94">
        <f t="shared" si="13"/>
        <v>2.9362189890369295</v>
      </c>
      <c r="L94">
        <f t="shared" si="14"/>
        <v>57230</v>
      </c>
      <c r="M94">
        <f t="shared" si="15"/>
        <v>19603</v>
      </c>
      <c r="N94">
        <f t="shared" si="16"/>
        <v>44057</v>
      </c>
      <c r="O94">
        <f t="shared" si="17"/>
        <v>37627</v>
      </c>
      <c r="Q94">
        <v>37480</v>
      </c>
      <c r="R94">
        <v>-6826</v>
      </c>
      <c r="T94">
        <v>-38722</v>
      </c>
      <c r="U94">
        <v>-32</v>
      </c>
      <c r="W94">
        <v>38722</v>
      </c>
      <c r="X94">
        <v>6685.2</v>
      </c>
      <c r="AB94">
        <v>44057</v>
      </c>
      <c r="AC94">
        <v>2.9362189890369295</v>
      </c>
      <c r="AK94">
        <v>44057</v>
      </c>
      <c r="AL94">
        <v>2.9362189890369295</v>
      </c>
    </row>
    <row r="95" spans="2:38" x14ac:dyDescent="0.25">
      <c r="B95">
        <v>42819</v>
      </c>
      <c r="C95">
        <v>83627</v>
      </c>
      <c r="D95">
        <v>85069</v>
      </c>
      <c r="E95">
        <v>77170</v>
      </c>
      <c r="F95">
        <v>62890</v>
      </c>
      <c r="H95">
        <v>82608</v>
      </c>
      <c r="J95">
        <f t="shared" si="12"/>
        <v>70315</v>
      </c>
      <c r="K95">
        <f t="shared" si="13"/>
        <v>1.1748275616866957</v>
      </c>
      <c r="L95">
        <f t="shared" si="14"/>
        <v>85069</v>
      </c>
      <c r="M95">
        <f t="shared" si="15"/>
        <v>42819</v>
      </c>
      <c r="N95">
        <f t="shared" si="16"/>
        <v>70315</v>
      </c>
      <c r="O95">
        <f t="shared" si="17"/>
        <v>42250</v>
      </c>
      <c r="Q95">
        <v>-58842</v>
      </c>
      <c r="R95">
        <v>33</v>
      </c>
      <c r="T95">
        <v>-14997.800000000003</v>
      </c>
      <c r="U95">
        <v>2152.8000000000029</v>
      </c>
      <c r="W95">
        <v>32016.6</v>
      </c>
      <c r="X95">
        <v>11809.199999999999</v>
      </c>
      <c r="AF95">
        <v>70315</v>
      </c>
      <c r="AG95">
        <v>1.1748275616866957</v>
      </c>
      <c r="AI95">
        <v>70315</v>
      </c>
      <c r="AJ95">
        <v>1.1748275616866957</v>
      </c>
    </row>
    <row r="96" spans="2:38" x14ac:dyDescent="0.25">
      <c r="B96">
        <v>36543</v>
      </c>
      <c r="C96">
        <v>45589</v>
      </c>
      <c r="D96">
        <v>50357</v>
      </c>
      <c r="E96">
        <v>33918</v>
      </c>
      <c r="F96">
        <v>102336</v>
      </c>
      <c r="H96">
        <v>56282</v>
      </c>
      <c r="J96">
        <f t="shared" si="12"/>
        <v>53748.6</v>
      </c>
      <c r="K96">
        <f t="shared" si="13"/>
        <v>1.0471342509386292</v>
      </c>
      <c r="L96">
        <f t="shared" si="14"/>
        <v>102336</v>
      </c>
      <c r="M96">
        <f t="shared" si="15"/>
        <v>33918</v>
      </c>
      <c r="N96">
        <f t="shared" si="16"/>
        <v>53748.6</v>
      </c>
      <c r="O96">
        <f t="shared" si="17"/>
        <v>68418</v>
      </c>
      <c r="Q96">
        <v>-55525</v>
      </c>
      <c r="R96">
        <v>3700</v>
      </c>
      <c r="T96">
        <v>-5168.4000000000015</v>
      </c>
      <c r="U96">
        <v>1697.1999999999971</v>
      </c>
      <c r="W96">
        <v>14049.199999999999</v>
      </c>
      <c r="X96">
        <v>1698.4</v>
      </c>
      <c r="AD96">
        <v>53748.6</v>
      </c>
      <c r="AE96">
        <v>1.0471342509386292</v>
      </c>
      <c r="AI96">
        <v>53748.6</v>
      </c>
      <c r="AJ96">
        <v>1.0471342509386292</v>
      </c>
    </row>
    <row r="97" spans="2:38" x14ac:dyDescent="0.25">
      <c r="B97">
        <v>42615</v>
      </c>
      <c r="C97">
        <v>74316</v>
      </c>
      <c r="D97">
        <v>44560</v>
      </c>
      <c r="E97">
        <v>62438</v>
      </c>
      <c r="F97">
        <v>59652</v>
      </c>
      <c r="H97">
        <v>129305</v>
      </c>
      <c r="J97">
        <f t="shared" si="12"/>
        <v>56716.2</v>
      </c>
      <c r="K97">
        <f t="shared" si="13"/>
        <v>2.2798600752518681</v>
      </c>
      <c r="L97">
        <f t="shared" si="14"/>
        <v>74316</v>
      </c>
      <c r="M97">
        <f t="shared" si="15"/>
        <v>42615</v>
      </c>
      <c r="N97">
        <f t="shared" si="16"/>
        <v>56716.2</v>
      </c>
      <c r="O97">
        <f t="shared" si="17"/>
        <v>31701</v>
      </c>
      <c r="Q97">
        <v>52922</v>
      </c>
      <c r="R97">
        <v>-17359</v>
      </c>
      <c r="T97">
        <v>5548.1999999999971</v>
      </c>
      <c r="U97">
        <v>-4886.2000000000044</v>
      </c>
      <c r="W97">
        <v>35228.6</v>
      </c>
      <c r="X97">
        <v>4975</v>
      </c>
      <c r="AD97">
        <v>56716.2</v>
      </c>
      <c r="AE97">
        <v>2.2798600752518681</v>
      </c>
      <c r="AK97">
        <v>56716.2</v>
      </c>
      <c r="AL97">
        <v>2.2798600752518681</v>
      </c>
    </row>
    <row r="98" spans="2:38" x14ac:dyDescent="0.25">
      <c r="B98">
        <v>65146</v>
      </c>
      <c r="C98">
        <v>34168</v>
      </c>
      <c r="D98">
        <v>75048</v>
      </c>
      <c r="E98">
        <v>110930</v>
      </c>
      <c r="F98">
        <v>24850</v>
      </c>
      <c r="H98">
        <v>122144</v>
      </c>
      <c r="J98">
        <f t="shared" si="12"/>
        <v>62028.4</v>
      </c>
      <c r="K98">
        <f t="shared" ref="K98:K129" si="18">H98/J98</f>
        <v>1.9691625126554932</v>
      </c>
      <c r="L98">
        <f t="shared" si="14"/>
        <v>110930</v>
      </c>
      <c r="M98">
        <f t="shared" si="15"/>
        <v>24850</v>
      </c>
      <c r="N98">
        <f t="shared" si="16"/>
        <v>62028.4</v>
      </c>
      <c r="O98">
        <f t="shared" si="17"/>
        <v>86080</v>
      </c>
      <c r="Q98">
        <v>23129</v>
      </c>
      <c r="R98">
        <v>79</v>
      </c>
      <c r="T98">
        <v>-16691.599999999999</v>
      </c>
      <c r="U98">
        <v>-2133.7999999999956</v>
      </c>
      <c r="W98">
        <v>55346</v>
      </c>
      <c r="X98">
        <v>9247.8000000000011</v>
      </c>
      <c r="AB98">
        <v>62028.4</v>
      </c>
      <c r="AC98">
        <v>1.9691625126554932</v>
      </c>
      <c r="AK98">
        <v>62028.4</v>
      </c>
      <c r="AL98">
        <v>1.9691625126554932</v>
      </c>
    </row>
    <row r="99" spans="2:38" x14ac:dyDescent="0.25">
      <c r="B99">
        <v>15312</v>
      </c>
      <c r="C99">
        <v>88001</v>
      </c>
      <c r="D99">
        <v>89069</v>
      </c>
      <c r="E99">
        <v>23962</v>
      </c>
      <c r="F99">
        <v>33731</v>
      </c>
      <c r="H99">
        <v>74624</v>
      </c>
      <c r="J99">
        <f t="shared" si="12"/>
        <v>50015</v>
      </c>
      <c r="K99">
        <f t="shared" si="18"/>
        <v>1.4920323902829151</v>
      </c>
      <c r="L99">
        <f t="shared" si="14"/>
        <v>89069</v>
      </c>
      <c r="M99">
        <f t="shared" si="15"/>
        <v>15312</v>
      </c>
      <c r="N99">
        <f t="shared" si="16"/>
        <v>50015</v>
      </c>
      <c r="O99">
        <f t="shared" si="17"/>
        <v>73757</v>
      </c>
      <c r="Q99">
        <v>-2128</v>
      </c>
      <c r="R99">
        <v>10585</v>
      </c>
      <c r="T99">
        <v>-13084</v>
      </c>
      <c r="U99">
        <v>3419.1999999999971</v>
      </c>
      <c r="W99">
        <v>42020.4</v>
      </c>
      <c r="X99">
        <v>7780.7999999999993</v>
      </c>
      <c r="AB99">
        <v>50015</v>
      </c>
      <c r="AC99">
        <v>1.4920323902829151</v>
      </c>
      <c r="AI99">
        <v>50015</v>
      </c>
      <c r="AJ99">
        <v>1.4920323902829151</v>
      </c>
    </row>
    <row r="100" spans="2:38" x14ac:dyDescent="0.25">
      <c r="B100">
        <v>64385</v>
      </c>
      <c r="C100">
        <v>24625</v>
      </c>
      <c r="D100">
        <v>67879</v>
      </c>
      <c r="E100">
        <v>65619</v>
      </c>
      <c r="F100">
        <v>33644</v>
      </c>
      <c r="H100">
        <v>90750</v>
      </c>
      <c r="J100">
        <f t="shared" si="12"/>
        <v>51230.400000000001</v>
      </c>
      <c r="K100">
        <f t="shared" si="18"/>
        <v>1.771409163309285</v>
      </c>
      <c r="L100">
        <f t="shared" si="14"/>
        <v>67879</v>
      </c>
      <c r="M100">
        <f t="shared" si="15"/>
        <v>24625</v>
      </c>
      <c r="N100">
        <f t="shared" si="16"/>
        <v>51230.400000000001</v>
      </c>
      <c r="O100">
        <f t="shared" si="17"/>
        <v>43254</v>
      </c>
      <c r="Q100">
        <v>3666</v>
      </c>
      <c r="R100">
        <v>1968</v>
      </c>
      <c r="T100">
        <v>12288.599999999999</v>
      </c>
      <c r="U100">
        <v>-1503.1999999999971</v>
      </c>
      <c r="W100">
        <v>27262.2</v>
      </c>
      <c r="X100">
        <v>2166</v>
      </c>
      <c r="AD100">
        <v>51230.400000000001</v>
      </c>
      <c r="AE100">
        <v>1.771409163309285</v>
      </c>
      <c r="AI100">
        <v>51230.400000000001</v>
      </c>
      <c r="AJ100">
        <v>1.771409163309285</v>
      </c>
    </row>
    <row r="101" spans="2:38" x14ac:dyDescent="0.25">
      <c r="B101">
        <v>79365</v>
      </c>
      <c r="C101">
        <v>17472</v>
      </c>
      <c r="D101">
        <v>74604</v>
      </c>
      <c r="E101">
        <v>55710</v>
      </c>
      <c r="F101">
        <v>44152</v>
      </c>
      <c r="H101">
        <v>124253</v>
      </c>
      <c r="J101">
        <f t="shared" si="12"/>
        <v>54260.6</v>
      </c>
      <c r="K101">
        <f t="shared" si="18"/>
        <v>2.2899304467698478</v>
      </c>
      <c r="L101">
        <f t="shared" si="14"/>
        <v>79365</v>
      </c>
      <c r="M101">
        <f t="shared" si="15"/>
        <v>17472</v>
      </c>
      <c r="N101">
        <f t="shared" si="16"/>
        <v>54260.6</v>
      </c>
      <c r="O101">
        <f t="shared" si="17"/>
        <v>61893</v>
      </c>
      <c r="Q101">
        <v>59555</v>
      </c>
      <c r="R101">
        <v>516</v>
      </c>
      <c r="T101">
        <v>12465.199999999997</v>
      </c>
      <c r="U101">
        <v>6491.4000000000015</v>
      </c>
      <c r="W101">
        <v>36058.400000000001</v>
      </c>
      <c r="X101">
        <v>6491.4</v>
      </c>
      <c r="AD101">
        <v>54260.6</v>
      </c>
      <c r="AE101">
        <v>2.2899304467698478</v>
      </c>
      <c r="AK101">
        <v>54260.6</v>
      </c>
      <c r="AL101">
        <v>2.2899304467698478</v>
      </c>
    </row>
    <row r="103" spans="2:38" x14ac:dyDescent="0.25">
      <c r="B103">
        <v>2862468</v>
      </c>
      <c r="C103">
        <v>2957295</v>
      </c>
      <c r="D103">
        <v>2925308</v>
      </c>
      <c r="E103">
        <v>2860189</v>
      </c>
      <c r="F103">
        <v>2997220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5208E8-D736-4E04-B24F-9A80FE044AA1}">
  <dimension ref="A1:AL103"/>
  <sheetViews>
    <sheetView workbookViewId="0"/>
  </sheetViews>
  <sheetFormatPr defaultRowHeight="15" x14ac:dyDescent="0.25"/>
  <sheetData>
    <row r="1" spans="1:38" x14ac:dyDescent="0.25">
      <c r="A1" t="s">
        <v>66</v>
      </c>
    </row>
    <row r="2" spans="1:38" x14ac:dyDescent="0.25">
      <c r="B2">
        <v>80533</v>
      </c>
      <c r="C2">
        <v>68645</v>
      </c>
      <c r="D2">
        <v>56820</v>
      </c>
      <c r="E2">
        <v>66980</v>
      </c>
      <c r="F2">
        <v>79982</v>
      </c>
      <c r="H2">
        <v>143907</v>
      </c>
      <c r="J2">
        <f t="shared" ref="J2:J33" si="0">AVERAGE(B2:F2)</f>
        <v>70592</v>
      </c>
      <c r="K2">
        <f t="shared" ref="K2:K33" si="1">H2/J2</f>
        <v>2.0385737760652765</v>
      </c>
      <c r="L2">
        <f t="shared" ref="L2:L33" si="2">MAX(B2:F2)</f>
        <v>80533</v>
      </c>
      <c r="M2">
        <f t="shared" ref="M2:M33" si="3">MIN(B2:F2)</f>
        <v>56820</v>
      </c>
      <c r="N2">
        <f t="shared" ref="N2:N33" si="4">AVERAGE(B2:F2)</f>
        <v>70592</v>
      </c>
      <c r="O2">
        <f t="shared" ref="O2:O33" si="5">L2-M2</f>
        <v>23713</v>
      </c>
      <c r="Q2">
        <v>32100</v>
      </c>
      <c r="R2">
        <v>10251</v>
      </c>
      <c r="T2">
        <v>10076</v>
      </c>
      <c r="U2">
        <v>1337.3999999999942</v>
      </c>
      <c r="W2">
        <v>31069.599999999999</v>
      </c>
      <c r="X2">
        <v>2409.4</v>
      </c>
      <c r="AD2">
        <v>70592</v>
      </c>
      <c r="AE2">
        <v>2.0385737760652765</v>
      </c>
      <c r="AK2">
        <v>70592</v>
      </c>
      <c r="AL2">
        <v>2.0385737760652765</v>
      </c>
    </row>
    <row r="3" spans="1:38" x14ac:dyDescent="0.25">
      <c r="B3">
        <v>81125</v>
      </c>
      <c r="C3">
        <v>37876</v>
      </c>
      <c r="D3">
        <v>46154</v>
      </c>
      <c r="E3">
        <v>70520</v>
      </c>
      <c r="F3">
        <v>52198</v>
      </c>
      <c r="H3">
        <v>144411</v>
      </c>
      <c r="J3">
        <f t="shared" si="0"/>
        <v>57574.6</v>
      </c>
      <c r="K3">
        <f t="shared" si="1"/>
        <v>2.5082414814866278</v>
      </c>
      <c r="L3">
        <f t="shared" si="2"/>
        <v>81125</v>
      </c>
      <c r="M3">
        <f t="shared" si="3"/>
        <v>37876</v>
      </c>
      <c r="N3">
        <f t="shared" si="4"/>
        <v>57574.6</v>
      </c>
      <c r="O3">
        <f t="shared" si="5"/>
        <v>43249</v>
      </c>
      <c r="Q3">
        <v>68520</v>
      </c>
      <c r="R3">
        <v>21749</v>
      </c>
      <c r="T3">
        <v>-10616.599999999999</v>
      </c>
      <c r="U3">
        <v>9388</v>
      </c>
      <c r="W3">
        <v>21092.6</v>
      </c>
      <c r="X3">
        <v>9888.7999999999993</v>
      </c>
      <c r="AB3">
        <v>57574.6</v>
      </c>
      <c r="AC3">
        <v>2.5082414814866278</v>
      </c>
      <c r="AK3">
        <v>57574.6</v>
      </c>
      <c r="AL3">
        <v>2.5082414814866278</v>
      </c>
    </row>
    <row r="4" spans="1:38" x14ac:dyDescent="0.25">
      <c r="B4">
        <v>76607</v>
      </c>
      <c r="C4">
        <v>53966</v>
      </c>
      <c r="D4">
        <v>45117</v>
      </c>
      <c r="E4">
        <v>35555</v>
      </c>
      <c r="F4">
        <v>62071</v>
      </c>
      <c r="H4">
        <v>89743</v>
      </c>
      <c r="J4">
        <f t="shared" si="0"/>
        <v>54663.199999999997</v>
      </c>
      <c r="K4">
        <f t="shared" si="1"/>
        <v>1.6417443545200427</v>
      </c>
      <c r="L4">
        <f t="shared" si="2"/>
        <v>76607</v>
      </c>
      <c r="M4">
        <f t="shared" si="3"/>
        <v>35555</v>
      </c>
      <c r="N4">
        <f t="shared" si="4"/>
        <v>54663.199999999997</v>
      </c>
      <c r="O4">
        <f t="shared" si="5"/>
        <v>41052</v>
      </c>
      <c r="Q4">
        <v>3151</v>
      </c>
      <c r="R4">
        <v>-23342</v>
      </c>
      <c r="T4">
        <v>-13675.600000000006</v>
      </c>
      <c r="U4">
        <v>-4451.6000000000058</v>
      </c>
      <c r="W4">
        <v>21584.400000000001</v>
      </c>
      <c r="X4">
        <v>9651.2000000000007</v>
      </c>
      <c r="AB4">
        <v>54663.199999999997</v>
      </c>
      <c r="AC4">
        <v>1.6417443545200427</v>
      </c>
      <c r="AI4">
        <v>54663.199999999997</v>
      </c>
      <c r="AJ4">
        <v>1.6417443545200427</v>
      </c>
    </row>
    <row r="5" spans="1:38" x14ac:dyDescent="0.25">
      <c r="B5">
        <v>34926</v>
      </c>
      <c r="C5">
        <v>72690</v>
      </c>
      <c r="D5">
        <v>88553</v>
      </c>
      <c r="E5">
        <v>56729</v>
      </c>
      <c r="F5">
        <v>43373</v>
      </c>
      <c r="H5">
        <v>61605</v>
      </c>
      <c r="J5">
        <f t="shared" si="0"/>
        <v>59254.2</v>
      </c>
      <c r="K5">
        <f t="shared" si="1"/>
        <v>1.0396731370940795</v>
      </c>
      <c r="L5">
        <f t="shared" si="2"/>
        <v>88553</v>
      </c>
      <c r="M5">
        <f t="shared" si="3"/>
        <v>34926</v>
      </c>
      <c r="N5">
        <f t="shared" si="4"/>
        <v>59254.2</v>
      </c>
      <c r="O5">
        <f t="shared" si="5"/>
        <v>53627</v>
      </c>
      <c r="Q5">
        <v>-38640</v>
      </c>
      <c r="R5">
        <v>579</v>
      </c>
      <c r="T5">
        <v>14629.799999999996</v>
      </c>
      <c r="U5">
        <v>9217.1999999999971</v>
      </c>
      <c r="W5">
        <v>35248.199999999997</v>
      </c>
      <c r="X5">
        <v>9217.1999999999989</v>
      </c>
      <c r="AD5">
        <v>59254.2</v>
      </c>
      <c r="AE5">
        <v>1.0396731370940795</v>
      </c>
      <c r="AI5">
        <v>59254.2</v>
      </c>
      <c r="AJ5">
        <v>1.0396731370940795</v>
      </c>
    </row>
    <row r="6" spans="1:38" x14ac:dyDescent="0.25">
      <c r="B6">
        <v>93589</v>
      </c>
      <c r="C6">
        <v>95543</v>
      </c>
      <c r="D6">
        <v>62029</v>
      </c>
      <c r="E6">
        <v>49560</v>
      </c>
      <c r="F6">
        <v>44439</v>
      </c>
      <c r="H6">
        <v>134702</v>
      </c>
      <c r="J6">
        <f t="shared" si="0"/>
        <v>69032</v>
      </c>
      <c r="K6">
        <f t="shared" si="1"/>
        <v>1.9512979487773785</v>
      </c>
      <c r="L6">
        <f t="shared" si="2"/>
        <v>95543</v>
      </c>
      <c r="M6">
        <f t="shared" si="3"/>
        <v>44439</v>
      </c>
      <c r="N6">
        <f t="shared" si="4"/>
        <v>69032</v>
      </c>
      <c r="O6">
        <f t="shared" si="5"/>
        <v>51104</v>
      </c>
      <c r="Q6">
        <v>29783</v>
      </c>
      <c r="R6">
        <v>6201</v>
      </c>
      <c r="T6">
        <v>13805</v>
      </c>
      <c r="U6">
        <v>620.19999999999709</v>
      </c>
      <c r="W6">
        <v>33667</v>
      </c>
      <c r="X6">
        <v>3166.6</v>
      </c>
      <c r="AD6">
        <v>69032</v>
      </c>
      <c r="AE6">
        <v>1.9512979487773785</v>
      </c>
      <c r="AK6">
        <v>69032</v>
      </c>
      <c r="AL6">
        <v>1.9512979487773785</v>
      </c>
    </row>
    <row r="7" spans="1:38" x14ac:dyDescent="0.25">
      <c r="B7">
        <v>67410</v>
      </c>
      <c r="C7">
        <v>34409</v>
      </c>
      <c r="D7">
        <v>40380</v>
      </c>
      <c r="E7">
        <v>37972</v>
      </c>
      <c r="F7">
        <v>30524</v>
      </c>
      <c r="H7">
        <v>57343</v>
      </c>
      <c r="J7">
        <f t="shared" si="0"/>
        <v>42139</v>
      </c>
      <c r="K7">
        <f t="shared" si="1"/>
        <v>1.3608059042692042</v>
      </c>
      <c r="L7">
        <f t="shared" si="2"/>
        <v>67410</v>
      </c>
      <c r="M7">
        <f t="shared" si="3"/>
        <v>30524</v>
      </c>
      <c r="N7">
        <f t="shared" si="4"/>
        <v>42139</v>
      </c>
      <c r="O7">
        <f t="shared" si="5"/>
        <v>36886</v>
      </c>
      <c r="Q7">
        <v>-52373</v>
      </c>
      <c r="R7">
        <v>6820</v>
      </c>
      <c r="T7">
        <v>-7528.4000000000015</v>
      </c>
      <c r="U7">
        <v>-852.59999999999854</v>
      </c>
      <c r="W7">
        <v>23077.599999999999</v>
      </c>
      <c r="X7">
        <v>6612.2</v>
      </c>
      <c r="AD7">
        <v>42139</v>
      </c>
      <c r="AE7">
        <v>1.3608059042692042</v>
      </c>
      <c r="AI7">
        <v>42139</v>
      </c>
      <c r="AJ7">
        <v>1.3608059042692042</v>
      </c>
    </row>
    <row r="8" spans="1:38" x14ac:dyDescent="0.25">
      <c r="B8">
        <v>12114</v>
      </c>
      <c r="C8">
        <v>63950</v>
      </c>
      <c r="D8">
        <v>25051</v>
      </c>
      <c r="E8">
        <v>28398</v>
      </c>
      <c r="F8">
        <v>62636</v>
      </c>
      <c r="H8">
        <v>104651</v>
      </c>
      <c r="J8">
        <f t="shared" si="0"/>
        <v>38429.800000000003</v>
      </c>
      <c r="K8">
        <f t="shared" si="1"/>
        <v>2.7231731624936897</v>
      </c>
      <c r="L8">
        <f t="shared" si="2"/>
        <v>63950</v>
      </c>
      <c r="M8">
        <f t="shared" si="3"/>
        <v>12114</v>
      </c>
      <c r="N8">
        <f t="shared" si="4"/>
        <v>38429.800000000003</v>
      </c>
      <c r="O8">
        <f t="shared" si="5"/>
        <v>51836</v>
      </c>
      <c r="Q8">
        <v>-22</v>
      </c>
      <c r="R8">
        <v>7030</v>
      </c>
      <c r="T8">
        <v>-6637.3999999999942</v>
      </c>
      <c r="U8">
        <v>-2469.3999999999942</v>
      </c>
      <c r="W8">
        <v>34978.199999999997</v>
      </c>
      <c r="X8">
        <v>3819.4</v>
      </c>
      <c r="AD8">
        <v>38429.800000000003</v>
      </c>
      <c r="AE8">
        <v>2.7231731624936897</v>
      </c>
      <c r="AK8">
        <v>38429.800000000003</v>
      </c>
      <c r="AL8">
        <v>2.7231731624936897</v>
      </c>
    </row>
    <row r="9" spans="1:38" x14ac:dyDescent="0.25">
      <c r="B9">
        <v>41151</v>
      </c>
      <c r="C9">
        <v>45649</v>
      </c>
      <c r="D9">
        <v>77101</v>
      </c>
      <c r="E9">
        <v>72133</v>
      </c>
      <c r="F9">
        <v>33057</v>
      </c>
      <c r="H9">
        <v>60273</v>
      </c>
      <c r="J9">
        <f t="shared" si="0"/>
        <v>53818.2</v>
      </c>
      <c r="K9">
        <f t="shared" si="1"/>
        <v>1.1199371216428644</v>
      </c>
      <c r="L9">
        <f t="shared" si="2"/>
        <v>77101</v>
      </c>
      <c r="M9">
        <f t="shared" si="3"/>
        <v>33057</v>
      </c>
      <c r="N9">
        <f t="shared" si="4"/>
        <v>53818.2</v>
      </c>
      <c r="O9">
        <f t="shared" si="5"/>
        <v>44044</v>
      </c>
      <c r="Q9">
        <v>-34314</v>
      </c>
      <c r="R9">
        <v>-159</v>
      </c>
      <c r="T9">
        <v>9661.1999999999971</v>
      </c>
      <c r="U9">
        <v>-732.20000000000437</v>
      </c>
      <c r="W9">
        <v>14158.400000000001</v>
      </c>
      <c r="X9">
        <v>3003</v>
      </c>
      <c r="AD9">
        <v>53818.2</v>
      </c>
      <c r="AE9">
        <v>1.1199371216428644</v>
      </c>
      <c r="AI9">
        <v>53818.2</v>
      </c>
      <c r="AJ9">
        <v>1.1199371216428644</v>
      </c>
    </row>
    <row r="10" spans="1:38" x14ac:dyDescent="0.25">
      <c r="B10">
        <v>78474</v>
      </c>
      <c r="C10">
        <v>26393</v>
      </c>
      <c r="D10">
        <v>64150</v>
      </c>
      <c r="E10">
        <v>75713</v>
      </c>
      <c r="F10">
        <v>97310</v>
      </c>
      <c r="H10">
        <v>112381</v>
      </c>
      <c r="J10">
        <f t="shared" si="0"/>
        <v>68408</v>
      </c>
      <c r="K10">
        <f t="shared" si="1"/>
        <v>1.6428049350953104</v>
      </c>
      <c r="L10">
        <f t="shared" si="2"/>
        <v>97310</v>
      </c>
      <c r="M10">
        <f t="shared" si="3"/>
        <v>26393</v>
      </c>
      <c r="N10">
        <f t="shared" si="4"/>
        <v>68408</v>
      </c>
      <c r="O10">
        <f t="shared" si="5"/>
        <v>70917</v>
      </c>
      <c r="Q10">
        <v>27757</v>
      </c>
      <c r="R10">
        <v>-2372</v>
      </c>
      <c r="T10">
        <v>7055.5999999999985</v>
      </c>
      <c r="U10">
        <v>2619.8000000000029</v>
      </c>
      <c r="W10">
        <v>13177.199999999999</v>
      </c>
      <c r="X10">
        <v>2619.8000000000002</v>
      </c>
      <c r="AB10">
        <v>68408</v>
      </c>
      <c r="AC10">
        <v>1.6428049350953104</v>
      </c>
      <c r="AI10">
        <v>68408</v>
      </c>
      <c r="AJ10">
        <v>1.6428049350953104</v>
      </c>
    </row>
    <row r="11" spans="1:38" x14ac:dyDescent="0.25">
      <c r="B11">
        <v>41588</v>
      </c>
      <c r="C11">
        <v>97102</v>
      </c>
      <c r="D11">
        <v>33535</v>
      </c>
      <c r="E11">
        <v>85709</v>
      </c>
      <c r="F11">
        <v>62083</v>
      </c>
      <c r="H11">
        <v>91082</v>
      </c>
      <c r="J11">
        <f t="shared" si="0"/>
        <v>64003.4</v>
      </c>
      <c r="K11">
        <f t="shared" si="1"/>
        <v>1.4230806488405303</v>
      </c>
      <c r="L11">
        <f t="shared" si="2"/>
        <v>97102</v>
      </c>
      <c r="M11">
        <f t="shared" si="3"/>
        <v>33535</v>
      </c>
      <c r="N11">
        <f t="shared" si="4"/>
        <v>64003.4</v>
      </c>
      <c r="O11">
        <f t="shared" si="5"/>
        <v>63567</v>
      </c>
      <c r="Q11">
        <v>-32533</v>
      </c>
      <c r="R11">
        <v>-287</v>
      </c>
      <c r="T11">
        <v>-14175.400000000001</v>
      </c>
      <c r="U11">
        <v>-8307.2000000000044</v>
      </c>
      <c r="W11">
        <v>31199.000000000004</v>
      </c>
      <c r="X11">
        <v>8307.2000000000007</v>
      </c>
      <c r="AF11">
        <v>64003.4</v>
      </c>
      <c r="AG11">
        <v>1.4230806488405303</v>
      </c>
      <c r="AI11">
        <v>64003.4</v>
      </c>
      <c r="AJ11">
        <v>1.4230806488405303</v>
      </c>
    </row>
    <row r="12" spans="1:38" x14ac:dyDescent="0.25">
      <c r="B12">
        <v>36972</v>
      </c>
      <c r="C12">
        <v>73424</v>
      </c>
      <c r="D12">
        <v>28746</v>
      </c>
      <c r="E12">
        <v>36255</v>
      </c>
      <c r="F12">
        <v>50962</v>
      </c>
      <c r="H12">
        <v>73690</v>
      </c>
      <c r="J12">
        <f t="shared" si="0"/>
        <v>45271.8</v>
      </c>
      <c r="K12">
        <f t="shared" si="1"/>
        <v>1.6277241019795987</v>
      </c>
      <c r="L12">
        <f t="shared" si="2"/>
        <v>73424</v>
      </c>
      <c r="M12">
        <f t="shared" si="3"/>
        <v>28746</v>
      </c>
      <c r="N12">
        <f t="shared" si="4"/>
        <v>45271.8</v>
      </c>
      <c r="O12">
        <f t="shared" si="5"/>
        <v>44678</v>
      </c>
      <c r="Q12">
        <v>16987</v>
      </c>
      <c r="R12">
        <v>0</v>
      </c>
      <c r="T12">
        <v>-11234.399999999994</v>
      </c>
      <c r="U12">
        <v>2163.4000000000015</v>
      </c>
      <c r="W12">
        <v>36438</v>
      </c>
      <c r="X12">
        <v>4613</v>
      </c>
      <c r="Z12">
        <v>45271.8</v>
      </c>
      <c r="AA12">
        <v>1.6277241019795987</v>
      </c>
      <c r="AK12">
        <v>45271.8</v>
      </c>
      <c r="AL12">
        <v>1.6277241019795987</v>
      </c>
    </row>
    <row r="13" spans="1:38" x14ac:dyDescent="0.25">
      <c r="B13">
        <v>87528</v>
      </c>
      <c r="C13">
        <v>71706</v>
      </c>
      <c r="D13">
        <v>106026</v>
      </c>
      <c r="E13">
        <v>30455</v>
      </c>
      <c r="F13">
        <v>56062</v>
      </c>
      <c r="H13">
        <v>133314</v>
      </c>
      <c r="J13">
        <f t="shared" si="0"/>
        <v>70355.399999999994</v>
      </c>
      <c r="K13">
        <f t="shared" si="1"/>
        <v>1.8948652129047665</v>
      </c>
      <c r="L13">
        <f t="shared" si="2"/>
        <v>106026</v>
      </c>
      <c r="M13">
        <f t="shared" si="3"/>
        <v>30455</v>
      </c>
      <c r="N13">
        <f t="shared" si="4"/>
        <v>70355.399999999994</v>
      </c>
      <c r="O13">
        <f t="shared" si="5"/>
        <v>75571</v>
      </c>
      <c r="Q13">
        <v>85836</v>
      </c>
      <c r="R13">
        <v>17342</v>
      </c>
      <c r="T13">
        <v>33012.599999999991</v>
      </c>
      <c r="U13">
        <v>2029.5999999999913</v>
      </c>
      <c r="W13">
        <v>35049.4</v>
      </c>
      <c r="X13">
        <v>3028</v>
      </c>
      <c r="Z13">
        <v>70355.399999999994</v>
      </c>
      <c r="AA13">
        <v>1.8948652129047665</v>
      </c>
      <c r="AK13">
        <v>70355.399999999994</v>
      </c>
      <c r="AL13">
        <v>1.8948652129047665</v>
      </c>
    </row>
    <row r="14" spans="1:38" x14ac:dyDescent="0.25">
      <c r="B14">
        <v>72985</v>
      </c>
      <c r="C14">
        <v>38736</v>
      </c>
      <c r="D14">
        <v>68300</v>
      </c>
      <c r="E14">
        <v>27128</v>
      </c>
      <c r="F14">
        <v>98532</v>
      </c>
      <c r="H14">
        <v>111329</v>
      </c>
      <c r="J14">
        <f t="shared" si="0"/>
        <v>61136.2</v>
      </c>
      <c r="K14">
        <f t="shared" si="1"/>
        <v>1.8209996695901938</v>
      </c>
      <c r="L14">
        <f t="shared" si="2"/>
        <v>98532</v>
      </c>
      <c r="M14">
        <f t="shared" si="3"/>
        <v>27128</v>
      </c>
      <c r="N14">
        <f t="shared" si="4"/>
        <v>61136.2</v>
      </c>
      <c r="O14">
        <f t="shared" si="5"/>
        <v>71404</v>
      </c>
      <c r="Q14">
        <v>15266</v>
      </c>
      <c r="R14">
        <v>495</v>
      </c>
      <c r="T14">
        <v>6130.5999999999985</v>
      </c>
      <c r="U14">
        <v>-3734.2000000000044</v>
      </c>
      <c r="W14">
        <v>24485.8</v>
      </c>
      <c r="X14">
        <v>9584.6</v>
      </c>
      <c r="AD14">
        <v>61136.2</v>
      </c>
      <c r="AE14">
        <v>1.8209996695901938</v>
      </c>
      <c r="AI14">
        <v>61136.2</v>
      </c>
      <c r="AJ14">
        <v>1.8209996695901938</v>
      </c>
    </row>
    <row r="15" spans="1:38" x14ac:dyDescent="0.25">
      <c r="B15">
        <v>48607</v>
      </c>
      <c r="C15">
        <v>95298</v>
      </c>
      <c r="D15">
        <v>58509</v>
      </c>
      <c r="E15">
        <v>83252</v>
      </c>
      <c r="F15">
        <v>48417</v>
      </c>
      <c r="H15">
        <v>113106</v>
      </c>
      <c r="J15">
        <f t="shared" si="0"/>
        <v>66816.600000000006</v>
      </c>
      <c r="K15">
        <f t="shared" si="1"/>
        <v>1.6927829311877587</v>
      </c>
      <c r="L15">
        <f t="shared" si="2"/>
        <v>95298</v>
      </c>
      <c r="M15">
        <f t="shared" si="3"/>
        <v>48417</v>
      </c>
      <c r="N15">
        <f t="shared" si="4"/>
        <v>66816.600000000006</v>
      </c>
      <c r="O15">
        <f t="shared" si="5"/>
        <v>46881</v>
      </c>
      <c r="Q15">
        <v>-19857</v>
      </c>
      <c r="R15">
        <v>-376</v>
      </c>
      <c r="T15">
        <v>-19554</v>
      </c>
      <c r="U15">
        <v>6246.4000000000087</v>
      </c>
      <c r="W15">
        <v>27604.400000000001</v>
      </c>
      <c r="X15">
        <v>10083.199999999999</v>
      </c>
      <c r="AF15">
        <v>66816.600000000006</v>
      </c>
      <c r="AG15">
        <v>1.6927829311877587</v>
      </c>
      <c r="AK15">
        <v>66816.600000000006</v>
      </c>
      <c r="AL15">
        <v>1.6927829311877587</v>
      </c>
    </row>
    <row r="16" spans="1:38" x14ac:dyDescent="0.25">
      <c r="B16">
        <v>29076</v>
      </c>
      <c r="C16">
        <v>35142</v>
      </c>
      <c r="D16">
        <v>24423</v>
      </c>
      <c r="E16">
        <v>62643</v>
      </c>
      <c r="F16">
        <v>37878</v>
      </c>
      <c r="H16">
        <v>64540</v>
      </c>
      <c r="J16">
        <f t="shared" si="0"/>
        <v>37832.400000000001</v>
      </c>
      <c r="K16">
        <f t="shared" si="1"/>
        <v>1.7059451686913862</v>
      </c>
      <c r="L16">
        <f t="shared" si="2"/>
        <v>62643</v>
      </c>
      <c r="M16">
        <f t="shared" si="3"/>
        <v>24423</v>
      </c>
      <c r="N16">
        <f t="shared" si="4"/>
        <v>37832.400000000001</v>
      </c>
      <c r="O16">
        <f t="shared" si="5"/>
        <v>38220</v>
      </c>
      <c r="Q16">
        <v>-36443</v>
      </c>
      <c r="R16">
        <v>-15089</v>
      </c>
      <c r="T16">
        <v>-24381</v>
      </c>
      <c r="U16">
        <v>4703.8000000000029</v>
      </c>
      <c r="W16">
        <v>42147</v>
      </c>
      <c r="X16">
        <v>10239.799999999999</v>
      </c>
      <c r="AF16">
        <v>37832.400000000001</v>
      </c>
      <c r="AG16">
        <v>1.7059451686913862</v>
      </c>
      <c r="AI16">
        <v>37832.400000000001</v>
      </c>
      <c r="AJ16">
        <v>1.7059451686913862</v>
      </c>
    </row>
    <row r="17" spans="2:38" x14ac:dyDescent="0.25">
      <c r="B17">
        <v>64632</v>
      </c>
      <c r="C17">
        <v>73919</v>
      </c>
      <c r="D17">
        <v>79229</v>
      </c>
      <c r="E17">
        <v>109959</v>
      </c>
      <c r="F17">
        <v>42338</v>
      </c>
      <c r="H17">
        <v>96560</v>
      </c>
      <c r="J17">
        <f t="shared" si="0"/>
        <v>74015.399999999994</v>
      </c>
      <c r="K17">
        <f t="shared" si="1"/>
        <v>1.3045933684071154</v>
      </c>
      <c r="L17">
        <f t="shared" si="2"/>
        <v>109959</v>
      </c>
      <c r="M17">
        <f t="shared" si="3"/>
        <v>42338</v>
      </c>
      <c r="N17">
        <f t="shared" si="4"/>
        <v>74015.399999999994</v>
      </c>
      <c r="O17">
        <f t="shared" si="5"/>
        <v>67621</v>
      </c>
      <c r="Q17">
        <v>-15616</v>
      </c>
      <c r="R17">
        <v>1491</v>
      </c>
      <c r="T17">
        <v>7447.7999999999884</v>
      </c>
      <c r="U17">
        <v>3063.7999999999884</v>
      </c>
      <c r="W17">
        <v>31441.800000000003</v>
      </c>
      <c r="X17">
        <v>4963.7999999999993</v>
      </c>
      <c r="AF17">
        <v>74015.399999999994</v>
      </c>
      <c r="AG17">
        <v>1.3045933684071154</v>
      </c>
      <c r="AI17">
        <v>74015.399999999994</v>
      </c>
      <c r="AJ17">
        <v>1.3045933684071154</v>
      </c>
    </row>
    <row r="18" spans="2:38" x14ac:dyDescent="0.25">
      <c r="B18">
        <v>52407</v>
      </c>
      <c r="C18">
        <v>65205</v>
      </c>
      <c r="D18">
        <v>32319</v>
      </c>
      <c r="E18">
        <v>10636</v>
      </c>
      <c r="F18">
        <v>81261</v>
      </c>
      <c r="H18">
        <v>93665</v>
      </c>
      <c r="J18">
        <f t="shared" si="0"/>
        <v>48365.599999999999</v>
      </c>
      <c r="K18">
        <f t="shared" si="1"/>
        <v>1.9366037018045885</v>
      </c>
      <c r="L18">
        <f t="shared" si="2"/>
        <v>81261</v>
      </c>
      <c r="M18">
        <f t="shared" si="3"/>
        <v>10636</v>
      </c>
      <c r="N18">
        <f t="shared" si="4"/>
        <v>48365.599999999999</v>
      </c>
      <c r="O18">
        <f t="shared" si="5"/>
        <v>70625</v>
      </c>
      <c r="Q18">
        <v>13838</v>
      </c>
      <c r="R18">
        <v>-302</v>
      </c>
      <c r="T18">
        <v>21650</v>
      </c>
      <c r="U18">
        <v>340.19999999999709</v>
      </c>
      <c r="W18">
        <v>38941.599999999999</v>
      </c>
      <c r="X18">
        <v>6749.8</v>
      </c>
      <c r="AD18">
        <v>48365.599999999999</v>
      </c>
      <c r="AE18">
        <v>1.9366037018045885</v>
      </c>
      <c r="AK18">
        <v>48365.599999999999</v>
      </c>
      <c r="AL18">
        <v>1.9366037018045885</v>
      </c>
    </row>
    <row r="19" spans="2:38" x14ac:dyDescent="0.25">
      <c r="B19">
        <v>89098</v>
      </c>
      <c r="C19">
        <v>65181</v>
      </c>
      <c r="D19">
        <v>99520</v>
      </c>
      <c r="E19">
        <v>23297</v>
      </c>
      <c r="F19">
        <v>24592</v>
      </c>
      <c r="H19">
        <v>87762</v>
      </c>
      <c r="J19">
        <f t="shared" si="0"/>
        <v>60337.599999999999</v>
      </c>
      <c r="K19">
        <f t="shared" si="1"/>
        <v>1.4545159237357801</v>
      </c>
      <c r="L19">
        <f t="shared" si="2"/>
        <v>99520</v>
      </c>
      <c r="M19">
        <f t="shared" si="3"/>
        <v>23297</v>
      </c>
      <c r="N19">
        <f t="shared" si="4"/>
        <v>60337.599999999999</v>
      </c>
      <c r="O19">
        <f t="shared" si="5"/>
        <v>76223</v>
      </c>
      <c r="Q19">
        <v>-65619</v>
      </c>
      <c r="R19">
        <v>-221</v>
      </c>
      <c r="T19">
        <v>-43154.6</v>
      </c>
      <c r="U19">
        <v>-2875.4000000000015</v>
      </c>
      <c r="W19">
        <v>43154.6</v>
      </c>
      <c r="X19">
        <v>7830.6</v>
      </c>
      <c r="AF19">
        <v>60337.599999999999</v>
      </c>
      <c r="AG19">
        <v>1.4545159237357801</v>
      </c>
      <c r="AI19">
        <v>60337.599999999999</v>
      </c>
      <c r="AJ19">
        <v>1.4545159237357801</v>
      </c>
    </row>
    <row r="20" spans="2:38" x14ac:dyDescent="0.25">
      <c r="B20">
        <v>112685</v>
      </c>
      <c r="C20">
        <v>52060</v>
      </c>
      <c r="D20">
        <v>18994</v>
      </c>
      <c r="E20">
        <v>37883</v>
      </c>
      <c r="F20">
        <v>95156</v>
      </c>
      <c r="H20">
        <v>82377</v>
      </c>
      <c r="J20">
        <f t="shared" si="0"/>
        <v>63355.6</v>
      </c>
      <c r="K20">
        <f t="shared" si="1"/>
        <v>1.3002323393670014</v>
      </c>
      <c r="L20">
        <f t="shared" si="2"/>
        <v>112685</v>
      </c>
      <c r="M20">
        <f t="shared" si="3"/>
        <v>18994</v>
      </c>
      <c r="N20">
        <f t="shared" si="4"/>
        <v>63355.6</v>
      </c>
      <c r="O20">
        <f t="shared" si="5"/>
        <v>93691</v>
      </c>
      <c r="Q20">
        <v>-4215</v>
      </c>
      <c r="R20">
        <v>-17</v>
      </c>
      <c r="T20">
        <v>5693.1999999999971</v>
      </c>
      <c r="U20">
        <v>2315.4000000000015</v>
      </c>
      <c r="W20">
        <v>22049.199999999997</v>
      </c>
      <c r="X20">
        <v>6305</v>
      </c>
      <c r="AD20">
        <v>63355.6</v>
      </c>
      <c r="AE20">
        <v>1.3002323393670014</v>
      </c>
      <c r="AI20">
        <v>63355.6</v>
      </c>
      <c r="AJ20">
        <v>1.3002323393670014</v>
      </c>
    </row>
    <row r="21" spans="2:38" x14ac:dyDescent="0.25">
      <c r="B21">
        <v>39090</v>
      </c>
      <c r="C21">
        <v>67007</v>
      </c>
      <c r="D21">
        <v>54655</v>
      </c>
      <c r="E21">
        <v>72010</v>
      </c>
      <c r="F21">
        <v>20928</v>
      </c>
      <c r="H21">
        <v>113628</v>
      </c>
      <c r="J21">
        <f t="shared" si="0"/>
        <v>50738</v>
      </c>
      <c r="K21">
        <f t="shared" si="1"/>
        <v>2.2395049075643501</v>
      </c>
      <c r="L21">
        <f t="shared" si="2"/>
        <v>72010</v>
      </c>
      <c r="M21">
        <f t="shared" si="3"/>
        <v>20928</v>
      </c>
      <c r="N21">
        <f t="shared" si="4"/>
        <v>50738</v>
      </c>
      <c r="O21">
        <f t="shared" si="5"/>
        <v>51082</v>
      </c>
      <c r="Q21">
        <v>38106</v>
      </c>
      <c r="R21">
        <v>12961</v>
      </c>
      <c r="T21">
        <v>-21536.800000000003</v>
      </c>
      <c r="U21">
        <v>-4678.8000000000029</v>
      </c>
      <c r="W21">
        <v>24899.599999999999</v>
      </c>
      <c r="X21">
        <v>8433.5999999999985</v>
      </c>
      <c r="AB21">
        <v>50738</v>
      </c>
      <c r="AC21">
        <v>2.2395049075643501</v>
      </c>
      <c r="AK21">
        <v>50738</v>
      </c>
      <c r="AL21">
        <v>2.2395049075643501</v>
      </c>
    </row>
    <row r="22" spans="2:38" x14ac:dyDescent="0.25">
      <c r="B22">
        <v>56396</v>
      </c>
      <c r="C22">
        <v>45436</v>
      </c>
      <c r="D22">
        <v>92403</v>
      </c>
      <c r="E22">
        <v>30940</v>
      </c>
      <c r="F22">
        <v>79506</v>
      </c>
      <c r="H22">
        <v>113180</v>
      </c>
      <c r="J22">
        <f t="shared" si="0"/>
        <v>60936.2</v>
      </c>
      <c r="K22">
        <f t="shared" si="1"/>
        <v>1.8573524440316267</v>
      </c>
      <c r="L22">
        <f t="shared" si="2"/>
        <v>92403</v>
      </c>
      <c r="M22">
        <f t="shared" si="3"/>
        <v>30940</v>
      </c>
      <c r="N22">
        <f t="shared" si="4"/>
        <v>60936.2</v>
      </c>
      <c r="O22">
        <f t="shared" si="5"/>
        <v>61463</v>
      </c>
      <c r="Q22">
        <v>1127</v>
      </c>
      <c r="R22">
        <v>3275</v>
      </c>
      <c r="T22">
        <v>-1449.4000000000015</v>
      </c>
      <c r="U22">
        <v>844.59999999999854</v>
      </c>
      <c r="W22">
        <v>43645</v>
      </c>
      <c r="X22">
        <v>3298.6</v>
      </c>
      <c r="AF22">
        <v>60936.2</v>
      </c>
      <c r="AG22">
        <v>1.8573524440316267</v>
      </c>
      <c r="AK22">
        <v>60936.2</v>
      </c>
      <c r="AL22">
        <v>1.8573524440316267</v>
      </c>
    </row>
    <row r="23" spans="2:38" x14ac:dyDescent="0.25">
      <c r="B23">
        <v>32147</v>
      </c>
      <c r="C23">
        <v>38380</v>
      </c>
      <c r="D23">
        <v>48356</v>
      </c>
      <c r="E23">
        <v>57727</v>
      </c>
      <c r="F23">
        <v>69001</v>
      </c>
      <c r="H23">
        <v>109274</v>
      </c>
      <c r="J23">
        <f t="shared" si="0"/>
        <v>49122.2</v>
      </c>
      <c r="K23">
        <f t="shared" si="1"/>
        <v>2.2245339174548371</v>
      </c>
      <c r="L23">
        <f t="shared" si="2"/>
        <v>69001</v>
      </c>
      <c r="M23">
        <f t="shared" si="3"/>
        <v>32147</v>
      </c>
      <c r="N23">
        <f t="shared" si="4"/>
        <v>49122.2</v>
      </c>
      <c r="O23">
        <f t="shared" si="5"/>
        <v>36854</v>
      </c>
      <c r="Q23">
        <v>-3271</v>
      </c>
      <c r="R23">
        <v>6</v>
      </c>
      <c r="T23">
        <v>-11467.600000000006</v>
      </c>
      <c r="U23">
        <v>-3240.2000000000044</v>
      </c>
      <c r="W23">
        <v>32385.999999999996</v>
      </c>
      <c r="X23">
        <v>3240.2</v>
      </c>
      <c r="AF23">
        <v>49122.2</v>
      </c>
      <c r="AG23">
        <v>2.2245339174548371</v>
      </c>
      <c r="AK23">
        <v>49122.2</v>
      </c>
      <c r="AL23">
        <v>2.2245339174548371</v>
      </c>
    </row>
    <row r="24" spans="2:38" x14ac:dyDescent="0.25">
      <c r="B24">
        <v>38621</v>
      </c>
      <c r="C24">
        <v>56004</v>
      </c>
      <c r="D24">
        <v>45474</v>
      </c>
      <c r="E24">
        <v>46692</v>
      </c>
      <c r="F24">
        <v>36170</v>
      </c>
      <c r="H24">
        <v>52056</v>
      </c>
      <c r="J24">
        <f t="shared" si="0"/>
        <v>44592.2</v>
      </c>
      <c r="K24">
        <f t="shared" si="1"/>
        <v>1.1673790483537481</v>
      </c>
      <c r="L24">
        <f t="shared" si="2"/>
        <v>56004</v>
      </c>
      <c r="M24">
        <f t="shared" si="3"/>
        <v>36170</v>
      </c>
      <c r="N24">
        <f t="shared" si="4"/>
        <v>44592.2</v>
      </c>
      <c r="O24">
        <f t="shared" si="5"/>
        <v>19834</v>
      </c>
      <c r="Q24">
        <v>-32199</v>
      </c>
      <c r="R24">
        <v>3566</v>
      </c>
      <c r="T24">
        <v>-29355.400000000009</v>
      </c>
      <c r="U24">
        <v>3412.3999999999942</v>
      </c>
      <c r="W24">
        <v>42325</v>
      </c>
      <c r="X24">
        <v>5272</v>
      </c>
      <c r="AB24">
        <v>44592.2</v>
      </c>
      <c r="AC24">
        <v>1.1673790483537481</v>
      </c>
      <c r="AI24">
        <v>44592.2</v>
      </c>
      <c r="AJ24">
        <v>1.1673790483537481</v>
      </c>
    </row>
    <row r="25" spans="2:38" x14ac:dyDescent="0.25">
      <c r="B25">
        <v>30310</v>
      </c>
      <c r="C25">
        <v>65950</v>
      </c>
      <c r="D25">
        <v>45042</v>
      </c>
      <c r="E25">
        <v>42453</v>
      </c>
      <c r="F25">
        <v>51162</v>
      </c>
      <c r="H25">
        <v>134094</v>
      </c>
      <c r="J25">
        <f t="shared" si="0"/>
        <v>46983.4</v>
      </c>
      <c r="K25">
        <f t="shared" si="1"/>
        <v>2.8540718636795122</v>
      </c>
      <c r="L25">
        <f t="shared" si="2"/>
        <v>65950</v>
      </c>
      <c r="M25">
        <f t="shared" si="3"/>
        <v>30310</v>
      </c>
      <c r="N25">
        <f t="shared" si="4"/>
        <v>46983.4</v>
      </c>
      <c r="O25">
        <f t="shared" si="5"/>
        <v>35640</v>
      </c>
      <c r="Q25">
        <v>28068</v>
      </c>
      <c r="R25">
        <v>19567</v>
      </c>
      <c r="T25">
        <v>-3126.7999999999956</v>
      </c>
      <c r="U25">
        <v>247</v>
      </c>
      <c r="W25">
        <v>24190.799999999999</v>
      </c>
      <c r="X25">
        <v>3635.4</v>
      </c>
      <c r="AD25">
        <v>46983.4</v>
      </c>
      <c r="AE25">
        <v>2.8540718636795122</v>
      </c>
      <c r="AK25">
        <v>46983.4</v>
      </c>
      <c r="AL25">
        <v>2.8540718636795122</v>
      </c>
    </row>
    <row r="26" spans="2:38" x14ac:dyDescent="0.25">
      <c r="B26">
        <v>29418</v>
      </c>
      <c r="C26">
        <v>55596</v>
      </c>
      <c r="D26">
        <v>48794</v>
      </c>
      <c r="E26">
        <v>71551</v>
      </c>
      <c r="F26">
        <v>63442</v>
      </c>
      <c r="H26">
        <v>95529</v>
      </c>
      <c r="J26">
        <f t="shared" si="0"/>
        <v>53760.2</v>
      </c>
      <c r="K26">
        <f t="shared" si="1"/>
        <v>1.7769465143358842</v>
      </c>
      <c r="L26">
        <f t="shared" si="2"/>
        <v>71551</v>
      </c>
      <c r="M26">
        <f t="shared" si="3"/>
        <v>29418</v>
      </c>
      <c r="N26">
        <f t="shared" si="4"/>
        <v>53760.2</v>
      </c>
      <c r="O26">
        <f t="shared" si="5"/>
        <v>42133</v>
      </c>
      <c r="Q26">
        <v>-9759</v>
      </c>
      <c r="R26">
        <v>11564</v>
      </c>
      <c r="T26">
        <v>-43557.400000000009</v>
      </c>
      <c r="U26">
        <v>2270.3999999999942</v>
      </c>
      <c r="W26">
        <v>43557.399999999994</v>
      </c>
      <c r="X26">
        <v>12993.199999999999</v>
      </c>
      <c r="AB26">
        <v>53760.2</v>
      </c>
      <c r="AC26">
        <v>1.7769465143358842</v>
      </c>
      <c r="AI26">
        <v>53760.2</v>
      </c>
      <c r="AJ26">
        <v>1.7769465143358842</v>
      </c>
    </row>
    <row r="27" spans="2:38" x14ac:dyDescent="0.25">
      <c r="B27">
        <v>80499</v>
      </c>
      <c r="C27">
        <v>118982</v>
      </c>
      <c r="D27">
        <v>58520</v>
      </c>
      <c r="E27">
        <v>79781</v>
      </c>
      <c r="F27">
        <v>49479</v>
      </c>
      <c r="H27">
        <v>109928</v>
      </c>
      <c r="J27">
        <f t="shared" si="0"/>
        <v>77452.2</v>
      </c>
      <c r="K27">
        <f t="shared" si="1"/>
        <v>1.4193011948014389</v>
      </c>
      <c r="L27">
        <f t="shared" si="2"/>
        <v>118982</v>
      </c>
      <c r="M27">
        <f t="shared" si="3"/>
        <v>49479</v>
      </c>
      <c r="N27">
        <f t="shared" si="4"/>
        <v>77452.2</v>
      </c>
      <c r="O27">
        <f t="shared" si="5"/>
        <v>69503</v>
      </c>
      <c r="Q27">
        <v>33791</v>
      </c>
      <c r="R27">
        <v>0</v>
      </c>
      <c r="T27">
        <v>34845</v>
      </c>
      <c r="U27">
        <v>5785.5999999999913</v>
      </c>
      <c r="W27">
        <v>34845</v>
      </c>
      <c r="X27">
        <v>5810.4</v>
      </c>
      <c r="AD27">
        <v>77452.2</v>
      </c>
      <c r="AE27">
        <v>1.4193011948014389</v>
      </c>
      <c r="AI27">
        <v>77452.2</v>
      </c>
      <c r="AJ27">
        <v>1.4193011948014389</v>
      </c>
    </row>
    <row r="28" spans="2:38" x14ac:dyDescent="0.25">
      <c r="B28">
        <v>46433</v>
      </c>
      <c r="C28">
        <v>24686</v>
      </c>
      <c r="D28">
        <v>99992</v>
      </c>
      <c r="E28">
        <v>69446</v>
      </c>
      <c r="F28">
        <v>83994</v>
      </c>
      <c r="H28">
        <v>128243</v>
      </c>
      <c r="J28">
        <f t="shared" si="0"/>
        <v>64910.2</v>
      </c>
      <c r="K28">
        <f t="shared" si="1"/>
        <v>1.9756987345594377</v>
      </c>
      <c r="L28">
        <f t="shared" si="2"/>
        <v>99992</v>
      </c>
      <c r="M28">
        <f t="shared" si="3"/>
        <v>24686</v>
      </c>
      <c r="N28">
        <f t="shared" si="4"/>
        <v>64910.2</v>
      </c>
      <c r="O28">
        <f t="shared" si="5"/>
        <v>75306</v>
      </c>
      <c r="Q28">
        <v>47678</v>
      </c>
      <c r="R28">
        <v>-1141</v>
      </c>
      <c r="T28">
        <v>8379.3999999999942</v>
      </c>
      <c r="U28">
        <v>2767.5999999999985</v>
      </c>
      <c r="W28">
        <v>27486.600000000002</v>
      </c>
      <c r="X28">
        <v>7251.1999999999989</v>
      </c>
      <c r="Z28">
        <v>64910.2</v>
      </c>
      <c r="AA28">
        <v>1.9756987345594377</v>
      </c>
      <c r="AK28">
        <v>64910.2</v>
      </c>
      <c r="AL28">
        <v>1.9756987345594377</v>
      </c>
    </row>
    <row r="29" spans="2:38" x14ac:dyDescent="0.25">
      <c r="B29">
        <v>53168</v>
      </c>
      <c r="C29">
        <v>95252</v>
      </c>
      <c r="D29">
        <v>44587</v>
      </c>
      <c r="E29">
        <v>39762</v>
      </c>
      <c r="F29">
        <v>48019</v>
      </c>
      <c r="H29">
        <v>95416</v>
      </c>
      <c r="J29">
        <f t="shared" si="0"/>
        <v>56157.599999999999</v>
      </c>
      <c r="K29">
        <f t="shared" si="1"/>
        <v>1.6990754590652022</v>
      </c>
      <c r="L29">
        <f t="shared" si="2"/>
        <v>95252</v>
      </c>
      <c r="M29">
        <f t="shared" si="3"/>
        <v>39762</v>
      </c>
      <c r="N29">
        <f t="shared" si="4"/>
        <v>56157.599999999999</v>
      </c>
      <c r="O29">
        <f t="shared" si="5"/>
        <v>55490</v>
      </c>
      <c r="Q29">
        <v>-14423</v>
      </c>
      <c r="R29">
        <v>-1513</v>
      </c>
      <c r="T29">
        <v>-5367</v>
      </c>
      <c r="U29">
        <v>1307.4000000000015</v>
      </c>
      <c r="W29">
        <v>35264.200000000004</v>
      </c>
      <c r="X29">
        <v>1461.3999999999999</v>
      </c>
      <c r="AF29">
        <v>56157.599999999999</v>
      </c>
      <c r="AG29">
        <v>1.6990754590652022</v>
      </c>
      <c r="AK29">
        <v>56157.599999999999</v>
      </c>
      <c r="AL29">
        <v>1.6990754590652022</v>
      </c>
    </row>
    <row r="30" spans="2:38" x14ac:dyDescent="0.25">
      <c r="B30">
        <v>56937</v>
      </c>
      <c r="C30">
        <v>26514</v>
      </c>
      <c r="D30">
        <v>81735</v>
      </c>
      <c r="E30">
        <v>4907</v>
      </c>
      <c r="F30">
        <v>57429</v>
      </c>
      <c r="H30">
        <v>129239</v>
      </c>
      <c r="J30">
        <f t="shared" si="0"/>
        <v>45504.4</v>
      </c>
      <c r="K30">
        <f t="shared" si="1"/>
        <v>2.8401429312330237</v>
      </c>
      <c r="L30">
        <f t="shared" si="2"/>
        <v>81735</v>
      </c>
      <c r="M30">
        <f t="shared" si="3"/>
        <v>4907</v>
      </c>
      <c r="N30">
        <f t="shared" si="4"/>
        <v>45504.4</v>
      </c>
      <c r="O30">
        <f t="shared" si="5"/>
        <v>76828</v>
      </c>
      <c r="Q30">
        <v>23582</v>
      </c>
      <c r="R30">
        <v>-2273</v>
      </c>
      <c r="T30">
        <v>-9550.4000000000015</v>
      </c>
      <c r="U30">
        <v>-3608.1999999999971</v>
      </c>
      <c r="W30">
        <v>42047.6</v>
      </c>
      <c r="X30">
        <v>4914.5999999999995</v>
      </c>
      <c r="AD30">
        <v>45504.4</v>
      </c>
      <c r="AE30">
        <v>2.8401429312330237</v>
      </c>
      <c r="AK30">
        <v>45504.4</v>
      </c>
      <c r="AL30">
        <v>2.8401429312330237</v>
      </c>
    </row>
    <row r="31" spans="2:38" x14ac:dyDescent="0.25">
      <c r="B31">
        <v>19327</v>
      </c>
      <c r="C31">
        <v>45083</v>
      </c>
      <c r="D31">
        <v>48856</v>
      </c>
      <c r="E31">
        <v>40325</v>
      </c>
      <c r="F31">
        <v>55915</v>
      </c>
      <c r="H31">
        <v>66888</v>
      </c>
      <c r="J31">
        <f t="shared" si="0"/>
        <v>41901.199999999997</v>
      </c>
      <c r="K31">
        <f t="shared" si="1"/>
        <v>1.5963265968516416</v>
      </c>
      <c r="L31">
        <f t="shared" si="2"/>
        <v>55915</v>
      </c>
      <c r="M31">
        <f t="shared" si="3"/>
        <v>19327</v>
      </c>
      <c r="N31">
        <f t="shared" si="4"/>
        <v>41901.199999999997</v>
      </c>
      <c r="O31">
        <f t="shared" si="5"/>
        <v>36588</v>
      </c>
      <c r="Q31">
        <v>-39630</v>
      </c>
      <c r="R31">
        <v>4167</v>
      </c>
      <c r="T31">
        <v>-16966.600000000006</v>
      </c>
      <c r="U31">
        <v>-1848.4000000000015</v>
      </c>
      <c r="W31">
        <v>30937.8</v>
      </c>
      <c r="X31">
        <v>10026.4</v>
      </c>
      <c r="AD31">
        <v>41901.199999999997</v>
      </c>
      <c r="AE31">
        <v>1.5963265968516416</v>
      </c>
      <c r="AI31">
        <v>41901.199999999997</v>
      </c>
      <c r="AJ31">
        <v>1.5963265968516416</v>
      </c>
    </row>
    <row r="32" spans="2:38" x14ac:dyDescent="0.25">
      <c r="B32">
        <v>57198</v>
      </c>
      <c r="C32">
        <v>65596</v>
      </c>
      <c r="D32">
        <v>51672</v>
      </c>
      <c r="E32">
        <v>101987</v>
      </c>
      <c r="F32">
        <v>43620</v>
      </c>
      <c r="H32">
        <v>122348</v>
      </c>
      <c r="J32">
        <f t="shared" si="0"/>
        <v>64014.6</v>
      </c>
      <c r="K32">
        <f t="shared" si="1"/>
        <v>1.9112514957525315</v>
      </c>
      <c r="L32">
        <f t="shared" si="2"/>
        <v>101987</v>
      </c>
      <c r="M32">
        <f t="shared" si="3"/>
        <v>43620</v>
      </c>
      <c r="N32">
        <f t="shared" si="4"/>
        <v>64014.6</v>
      </c>
      <c r="O32">
        <f t="shared" si="5"/>
        <v>58367</v>
      </c>
      <c r="Q32">
        <v>36125</v>
      </c>
      <c r="R32">
        <v>0</v>
      </c>
      <c r="T32">
        <v>-3783.0000000000073</v>
      </c>
      <c r="U32">
        <v>240.40000000000146</v>
      </c>
      <c r="W32">
        <v>37740.199999999997</v>
      </c>
      <c r="X32">
        <v>9760</v>
      </c>
      <c r="AB32">
        <v>64014.6</v>
      </c>
      <c r="AC32">
        <v>1.9112514957525315</v>
      </c>
      <c r="AK32">
        <v>64014.6</v>
      </c>
      <c r="AL32">
        <v>1.9112514957525315</v>
      </c>
    </row>
    <row r="33" spans="2:38" x14ac:dyDescent="0.25">
      <c r="B33">
        <v>98171</v>
      </c>
      <c r="C33">
        <v>58166</v>
      </c>
      <c r="D33">
        <v>16941</v>
      </c>
      <c r="E33">
        <v>88335</v>
      </c>
      <c r="F33">
        <v>87171</v>
      </c>
      <c r="H33">
        <v>90448</v>
      </c>
      <c r="J33">
        <f t="shared" si="0"/>
        <v>69756.800000000003</v>
      </c>
      <c r="K33">
        <f t="shared" si="1"/>
        <v>1.2966191109683929</v>
      </c>
      <c r="L33">
        <f t="shared" si="2"/>
        <v>98171</v>
      </c>
      <c r="M33">
        <f t="shared" si="3"/>
        <v>16941</v>
      </c>
      <c r="N33">
        <f t="shared" si="4"/>
        <v>69756.800000000003</v>
      </c>
      <c r="O33">
        <f t="shared" si="5"/>
        <v>81230</v>
      </c>
      <c r="Q33">
        <v>12466</v>
      </c>
      <c r="R33">
        <v>167</v>
      </c>
      <c r="T33">
        <v>13668.800000000003</v>
      </c>
      <c r="U33">
        <v>2880.4000000000087</v>
      </c>
      <c r="W33">
        <v>32025.199999999997</v>
      </c>
      <c r="X33">
        <v>7066.4</v>
      </c>
      <c r="Z33">
        <v>69756.800000000003</v>
      </c>
      <c r="AA33">
        <v>1.2966191109683929</v>
      </c>
      <c r="AI33">
        <v>69756.800000000003</v>
      </c>
      <c r="AJ33">
        <v>1.2966191109683929</v>
      </c>
    </row>
    <row r="34" spans="2:38" x14ac:dyDescent="0.25">
      <c r="B34">
        <v>58454</v>
      </c>
      <c r="C34">
        <v>24626</v>
      </c>
      <c r="D34">
        <v>120597</v>
      </c>
      <c r="E34">
        <v>34776</v>
      </c>
      <c r="F34">
        <v>98132</v>
      </c>
      <c r="H34">
        <v>136800</v>
      </c>
      <c r="J34">
        <f t="shared" ref="J34:J65" si="6">AVERAGE(B34:F34)</f>
        <v>67317</v>
      </c>
      <c r="K34">
        <f t="shared" ref="K34:K65" si="7">H34/J34</f>
        <v>2.0321761219305672</v>
      </c>
      <c r="L34">
        <f t="shared" ref="L34:L65" si="8">MAX(B34:F34)</f>
        <v>120597</v>
      </c>
      <c r="M34">
        <f t="shared" ref="M34:M65" si="9">MIN(B34:F34)</f>
        <v>24626</v>
      </c>
      <c r="N34">
        <f t="shared" ref="N34:N65" si="10">AVERAGE(B34:F34)</f>
        <v>67317</v>
      </c>
      <c r="O34">
        <f t="shared" ref="O34:O65" si="11">L34-M34</f>
        <v>95971</v>
      </c>
      <c r="Q34">
        <v>47133</v>
      </c>
      <c r="R34">
        <v>8627</v>
      </c>
      <c r="T34">
        <v>24660.6</v>
      </c>
      <c r="U34">
        <v>-2699.6000000000058</v>
      </c>
      <c r="W34">
        <v>39866.199999999997</v>
      </c>
      <c r="X34">
        <v>12180.000000000002</v>
      </c>
      <c r="AD34">
        <v>67317</v>
      </c>
      <c r="AE34">
        <v>2.0321761219305672</v>
      </c>
      <c r="AK34">
        <v>67317</v>
      </c>
      <c r="AL34">
        <v>2.0321761219305672</v>
      </c>
    </row>
    <row r="35" spans="2:38" x14ac:dyDescent="0.25">
      <c r="B35">
        <v>70151</v>
      </c>
      <c r="C35">
        <v>75964</v>
      </c>
      <c r="D35">
        <v>86781</v>
      </c>
      <c r="E35">
        <v>39181</v>
      </c>
      <c r="F35">
        <v>70672</v>
      </c>
      <c r="H35">
        <v>125342</v>
      </c>
      <c r="J35">
        <f t="shared" si="6"/>
        <v>68549.8</v>
      </c>
      <c r="K35">
        <f t="shared" si="7"/>
        <v>1.8284809000172138</v>
      </c>
      <c r="L35">
        <f t="shared" si="8"/>
        <v>86781</v>
      </c>
      <c r="M35">
        <f t="shared" si="9"/>
        <v>39181</v>
      </c>
      <c r="N35">
        <f t="shared" si="10"/>
        <v>68549.8</v>
      </c>
      <c r="O35">
        <f t="shared" si="11"/>
        <v>47600</v>
      </c>
      <c r="Q35">
        <v>52772</v>
      </c>
      <c r="R35">
        <v>-13218</v>
      </c>
      <c r="T35">
        <v>11354.800000000003</v>
      </c>
      <c r="U35">
        <v>-2407.1999999999971</v>
      </c>
      <c r="W35">
        <v>41835.600000000006</v>
      </c>
      <c r="X35">
        <v>9140.7999999999993</v>
      </c>
      <c r="Z35">
        <v>68549.8</v>
      </c>
      <c r="AA35">
        <v>1.8284809000172138</v>
      </c>
      <c r="AK35">
        <v>68549.8</v>
      </c>
      <c r="AL35">
        <v>1.8284809000172138</v>
      </c>
    </row>
    <row r="36" spans="2:38" x14ac:dyDescent="0.25">
      <c r="B36">
        <v>58947</v>
      </c>
      <c r="C36">
        <v>33768</v>
      </c>
      <c r="D36">
        <v>26585</v>
      </c>
      <c r="E36">
        <v>64350</v>
      </c>
      <c r="F36">
        <v>98189</v>
      </c>
      <c r="H36">
        <v>128512</v>
      </c>
      <c r="J36">
        <f t="shared" si="6"/>
        <v>56367.8</v>
      </c>
      <c r="K36">
        <f t="shared" si="7"/>
        <v>2.279883195725219</v>
      </c>
      <c r="L36">
        <f t="shared" si="8"/>
        <v>98189</v>
      </c>
      <c r="M36">
        <f t="shared" si="9"/>
        <v>26585</v>
      </c>
      <c r="N36">
        <f t="shared" si="10"/>
        <v>56367.8</v>
      </c>
      <c r="O36">
        <f t="shared" si="11"/>
        <v>71604</v>
      </c>
      <c r="Q36">
        <v>31342</v>
      </c>
      <c r="R36">
        <v>341</v>
      </c>
      <c r="T36">
        <v>-10987</v>
      </c>
      <c r="U36">
        <v>-4371.7999999999956</v>
      </c>
      <c r="W36">
        <v>50615.399999999994</v>
      </c>
      <c r="X36">
        <v>7783</v>
      </c>
      <c r="AB36">
        <v>56367.8</v>
      </c>
      <c r="AC36">
        <v>2.279883195725219</v>
      </c>
      <c r="AK36">
        <v>56367.8</v>
      </c>
      <c r="AL36">
        <v>2.279883195725219</v>
      </c>
    </row>
    <row r="37" spans="2:38" x14ac:dyDescent="0.25">
      <c r="B37">
        <v>35542</v>
      </c>
      <c r="C37">
        <v>80788</v>
      </c>
      <c r="D37">
        <v>30877</v>
      </c>
      <c r="E37">
        <v>47852</v>
      </c>
      <c r="F37">
        <v>68740</v>
      </c>
      <c r="H37">
        <v>104094</v>
      </c>
      <c r="J37">
        <f t="shared" si="6"/>
        <v>52759.8</v>
      </c>
      <c r="K37">
        <f t="shared" si="7"/>
        <v>1.9729794275186789</v>
      </c>
      <c r="L37">
        <f t="shared" si="8"/>
        <v>80788</v>
      </c>
      <c r="M37">
        <f t="shared" si="9"/>
        <v>30877</v>
      </c>
      <c r="N37">
        <f t="shared" si="10"/>
        <v>52759.8</v>
      </c>
      <c r="O37">
        <f t="shared" si="11"/>
        <v>49911</v>
      </c>
      <c r="Q37">
        <v>39765</v>
      </c>
      <c r="R37">
        <v>84</v>
      </c>
      <c r="T37">
        <v>14654.400000000001</v>
      </c>
      <c r="U37">
        <v>-2423.5999999999985</v>
      </c>
      <c r="W37">
        <v>19080.399999999998</v>
      </c>
      <c r="X37">
        <v>2423.6</v>
      </c>
      <c r="AD37">
        <v>52759.8</v>
      </c>
      <c r="AE37">
        <v>1.9729794275186789</v>
      </c>
      <c r="AK37">
        <v>52759.8</v>
      </c>
      <c r="AL37">
        <v>1.9729794275186789</v>
      </c>
    </row>
    <row r="38" spans="2:38" x14ac:dyDescent="0.25">
      <c r="B38">
        <v>47259</v>
      </c>
      <c r="C38">
        <v>34228</v>
      </c>
      <c r="D38">
        <v>75747</v>
      </c>
      <c r="E38">
        <v>86790</v>
      </c>
      <c r="F38">
        <v>28215</v>
      </c>
      <c r="H38">
        <v>64868</v>
      </c>
      <c r="J38">
        <f t="shared" si="6"/>
        <v>54447.8</v>
      </c>
      <c r="K38">
        <f t="shared" si="7"/>
        <v>1.191379633336884</v>
      </c>
      <c r="L38">
        <f t="shared" si="8"/>
        <v>86790</v>
      </c>
      <c r="M38">
        <f t="shared" si="9"/>
        <v>28215</v>
      </c>
      <c r="N38">
        <f t="shared" si="10"/>
        <v>54447.8</v>
      </c>
      <c r="O38">
        <f t="shared" si="11"/>
        <v>58575</v>
      </c>
      <c r="Q38">
        <v>7919</v>
      </c>
      <c r="R38">
        <v>3694</v>
      </c>
      <c r="T38">
        <v>6133.4000000000015</v>
      </c>
      <c r="U38">
        <v>-2930</v>
      </c>
      <c r="W38">
        <v>17365</v>
      </c>
      <c r="X38">
        <v>2931.6000000000004</v>
      </c>
      <c r="Z38">
        <v>54447.8</v>
      </c>
      <c r="AA38">
        <v>1.191379633336884</v>
      </c>
      <c r="AI38">
        <v>54447.8</v>
      </c>
      <c r="AJ38">
        <v>1.191379633336884</v>
      </c>
    </row>
    <row r="39" spans="2:38" x14ac:dyDescent="0.25">
      <c r="B39">
        <v>118726</v>
      </c>
      <c r="C39">
        <v>73396</v>
      </c>
      <c r="D39">
        <v>40874</v>
      </c>
      <c r="E39">
        <v>46199</v>
      </c>
      <c r="F39">
        <v>65657</v>
      </c>
      <c r="H39">
        <v>83160</v>
      </c>
      <c r="J39">
        <f t="shared" si="6"/>
        <v>68970.399999999994</v>
      </c>
      <c r="K39">
        <f t="shared" si="7"/>
        <v>1.2057346339879138</v>
      </c>
      <c r="L39">
        <f t="shared" si="8"/>
        <v>118726</v>
      </c>
      <c r="M39">
        <f t="shared" si="9"/>
        <v>40874</v>
      </c>
      <c r="N39">
        <f t="shared" si="10"/>
        <v>68970.399999999994</v>
      </c>
      <c r="O39">
        <f t="shared" si="11"/>
        <v>77852</v>
      </c>
      <c r="Q39">
        <v>-16470</v>
      </c>
      <c r="R39">
        <v>-485</v>
      </c>
      <c r="T39">
        <v>-3698</v>
      </c>
      <c r="U39">
        <v>10323.599999999991</v>
      </c>
      <c r="W39">
        <v>48960.4</v>
      </c>
      <c r="X39">
        <v>10919.199999999999</v>
      </c>
      <c r="AB39">
        <v>68970.399999999994</v>
      </c>
      <c r="AC39">
        <v>1.2057346339879138</v>
      </c>
      <c r="AI39">
        <v>68970.399999999994</v>
      </c>
      <c r="AJ39">
        <v>1.2057346339879138</v>
      </c>
    </row>
    <row r="40" spans="2:38" x14ac:dyDescent="0.25">
      <c r="B40">
        <v>76242</v>
      </c>
      <c r="C40">
        <v>40200</v>
      </c>
      <c r="D40">
        <v>66752</v>
      </c>
      <c r="E40">
        <v>47929</v>
      </c>
      <c r="F40">
        <v>90853</v>
      </c>
      <c r="H40">
        <v>135308</v>
      </c>
      <c r="J40">
        <f t="shared" si="6"/>
        <v>64395.199999999997</v>
      </c>
      <c r="K40">
        <f t="shared" si="7"/>
        <v>2.1012125127338686</v>
      </c>
      <c r="L40">
        <f t="shared" si="8"/>
        <v>90853</v>
      </c>
      <c r="M40">
        <f t="shared" si="9"/>
        <v>40200</v>
      </c>
      <c r="N40">
        <f t="shared" si="10"/>
        <v>64395.199999999997</v>
      </c>
      <c r="O40">
        <f t="shared" si="11"/>
        <v>50653</v>
      </c>
      <c r="Q40">
        <v>15875</v>
      </c>
      <c r="R40">
        <v>-6360</v>
      </c>
      <c r="T40">
        <v>5724.1999999999971</v>
      </c>
      <c r="U40">
        <v>2383.5999999999985</v>
      </c>
      <c r="W40">
        <v>51209.8</v>
      </c>
      <c r="X40">
        <v>2710</v>
      </c>
      <c r="AD40">
        <v>64395.199999999997</v>
      </c>
      <c r="AE40">
        <v>2.1012125127338686</v>
      </c>
      <c r="AK40">
        <v>64395.199999999997</v>
      </c>
      <c r="AL40">
        <v>2.1012125127338686</v>
      </c>
    </row>
    <row r="41" spans="2:38" x14ac:dyDescent="0.25">
      <c r="B41">
        <v>55354</v>
      </c>
      <c r="C41">
        <v>45769</v>
      </c>
      <c r="D41">
        <v>47495</v>
      </c>
      <c r="E41">
        <v>103126</v>
      </c>
      <c r="F41">
        <v>54214</v>
      </c>
      <c r="H41">
        <v>101997</v>
      </c>
      <c r="J41">
        <f t="shared" si="6"/>
        <v>61191.6</v>
      </c>
      <c r="K41">
        <f t="shared" si="7"/>
        <v>1.6668464299021435</v>
      </c>
      <c r="L41">
        <f t="shared" si="8"/>
        <v>103126</v>
      </c>
      <c r="M41">
        <f t="shared" si="9"/>
        <v>45769</v>
      </c>
      <c r="N41">
        <f t="shared" si="10"/>
        <v>61191.6</v>
      </c>
      <c r="O41">
        <f t="shared" si="11"/>
        <v>57357</v>
      </c>
      <c r="Q41">
        <v>-24939</v>
      </c>
      <c r="R41">
        <v>-2147</v>
      </c>
      <c r="T41">
        <v>-13174.200000000004</v>
      </c>
      <c r="U41">
        <v>-2206.4000000000015</v>
      </c>
      <c r="W41">
        <v>20722.599999999999</v>
      </c>
      <c r="X41">
        <v>6250.4</v>
      </c>
      <c r="AF41">
        <v>61191.6</v>
      </c>
      <c r="AG41">
        <v>1.6668464299021435</v>
      </c>
      <c r="AI41">
        <v>61191.6</v>
      </c>
      <c r="AJ41">
        <v>1.6668464299021435</v>
      </c>
    </row>
    <row r="42" spans="2:38" x14ac:dyDescent="0.25">
      <c r="B42">
        <v>39681</v>
      </c>
      <c r="C42">
        <v>58649</v>
      </c>
      <c r="D42">
        <v>68670</v>
      </c>
      <c r="E42">
        <v>83674</v>
      </c>
      <c r="F42">
        <v>95174</v>
      </c>
      <c r="H42">
        <v>88491</v>
      </c>
      <c r="J42">
        <f t="shared" si="6"/>
        <v>69169.600000000006</v>
      </c>
      <c r="K42">
        <f t="shared" si="7"/>
        <v>1.2793336957276027</v>
      </c>
      <c r="L42">
        <f t="shared" si="8"/>
        <v>95174</v>
      </c>
      <c r="M42">
        <f t="shared" si="9"/>
        <v>39681</v>
      </c>
      <c r="N42">
        <f t="shared" si="10"/>
        <v>69169.600000000006</v>
      </c>
      <c r="O42">
        <f t="shared" si="11"/>
        <v>55493</v>
      </c>
      <c r="Q42">
        <v>15552</v>
      </c>
      <c r="R42">
        <v>-6563</v>
      </c>
      <c r="T42">
        <v>4053.4000000000087</v>
      </c>
      <c r="U42">
        <v>488.80000000000291</v>
      </c>
      <c r="W42">
        <v>33291.799999999996</v>
      </c>
      <c r="X42">
        <v>7408.4000000000005</v>
      </c>
      <c r="AB42">
        <v>69169.600000000006</v>
      </c>
      <c r="AC42">
        <v>1.2793336957276027</v>
      </c>
      <c r="AI42">
        <v>69169.600000000006</v>
      </c>
      <c r="AJ42">
        <v>1.2793336957276027</v>
      </c>
    </row>
    <row r="43" spans="2:38" x14ac:dyDescent="0.25">
      <c r="B43">
        <v>30057</v>
      </c>
      <c r="C43">
        <v>108222</v>
      </c>
      <c r="D43">
        <v>101306</v>
      </c>
      <c r="E43">
        <v>78821</v>
      </c>
      <c r="F43">
        <v>77753</v>
      </c>
      <c r="H43">
        <v>114558</v>
      </c>
      <c r="J43">
        <f t="shared" si="6"/>
        <v>79231.8</v>
      </c>
      <c r="K43">
        <f t="shared" si="7"/>
        <v>1.4458588597002717</v>
      </c>
      <c r="L43">
        <f t="shared" si="8"/>
        <v>108222</v>
      </c>
      <c r="M43">
        <f t="shared" si="9"/>
        <v>30057</v>
      </c>
      <c r="N43">
        <f t="shared" si="10"/>
        <v>79231.8</v>
      </c>
      <c r="O43">
        <f t="shared" si="11"/>
        <v>78165</v>
      </c>
      <c r="Q43">
        <v>37683</v>
      </c>
      <c r="R43">
        <v>-1105</v>
      </c>
      <c r="T43">
        <v>13992.600000000006</v>
      </c>
      <c r="U43">
        <v>-1488.5999999999913</v>
      </c>
      <c r="W43">
        <v>31836.2</v>
      </c>
      <c r="X43">
        <v>7650.2</v>
      </c>
      <c r="AB43">
        <v>79231.8</v>
      </c>
      <c r="AC43">
        <v>1.4458588597002717</v>
      </c>
      <c r="AI43">
        <v>79231.8</v>
      </c>
      <c r="AJ43">
        <v>1.4458588597002717</v>
      </c>
    </row>
    <row r="44" spans="2:38" x14ac:dyDescent="0.25">
      <c r="B44">
        <v>30101</v>
      </c>
      <c r="C44">
        <v>29944</v>
      </c>
      <c r="D44">
        <v>89667</v>
      </c>
      <c r="E44">
        <v>26444</v>
      </c>
      <c r="F44">
        <v>41080</v>
      </c>
      <c r="H44">
        <v>61541</v>
      </c>
      <c r="J44">
        <f t="shared" si="6"/>
        <v>43447.199999999997</v>
      </c>
      <c r="K44">
        <f t="shared" si="7"/>
        <v>1.4164549153915558</v>
      </c>
      <c r="L44">
        <f t="shared" si="8"/>
        <v>89667</v>
      </c>
      <c r="M44">
        <f t="shared" si="9"/>
        <v>26444</v>
      </c>
      <c r="N44">
        <f t="shared" si="10"/>
        <v>43447.199999999997</v>
      </c>
      <c r="O44">
        <f t="shared" si="11"/>
        <v>63223</v>
      </c>
      <c r="Q44">
        <v>-63919</v>
      </c>
      <c r="R44">
        <v>1944</v>
      </c>
      <c r="T44">
        <v>-31705.800000000003</v>
      </c>
      <c r="U44">
        <v>358.59999999999854</v>
      </c>
      <c r="W44">
        <v>41939.399999999994</v>
      </c>
      <c r="X44">
        <v>2145.4</v>
      </c>
      <c r="AF44">
        <v>43447.199999999997</v>
      </c>
      <c r="AG44">
        <v>1.4164549153915558</v>
      </c>
      <c r="AI44">
        <v>43447.199999999997</v>
      </c>
      <c r="AJ44">
        <v>1.4164549153915558</v>
      </c>
    </row>
    <row r="45" spans="2:38" x14ac:dyDescent="0.25">
      <c r="B45">
        <v>83268</v>
      </c>
      <c r="C45">
        <v>97929</v>
      </c>
      <c r="D45">
        <v>32832</v>
      </c>
      <c r="E45">
        <v>40263</v>
      </c>
      <c r="F45">
        <v>73033</v>
      </c>
      <c r="H45">
        <v>93186</v>
      </c>
      <c r="J45">
        <f t="shared" si="6"/>
        <v>65465</v>
      </c>
      <c r="K45">
        <f t="shared" si="7"/>
        <v>1.4234476437791186</v>
      </c>
      <c r="L45">
        <f t="shared" si="8"/>
        <v>97929</v>
      </c>
      <c r="M45">
        <f t="shared" si="9"/>
        <v>32832</v>
      </c>
      <c r="N45">
        <f t="shared" si="10"/>
        <v>65465</v>
      </c>
      <c r="O45">
        <f t="shared" si="11"/>
        <v>65097</v>
      </c>
      <c r="Q45">
        <v>-1032</v>
      </c>
      <c r="R45">
        <v>6012</v>
      </c>
      <c r="T45">
        <v>-7744.6000000000058</v>
      </c>
      <c r="U45">
        <v>-5231.6000000000058</v>
      </c>
      <c r="W45">
        <v>34959.4</v>
      </c>
      <c r="X45">
        <v>6030.4</v>
      </c>
      <c r="AB45">
        <v>65465</v>
      </c>
      <c r="AC45">
        <v>1.4234476437791186</v>
      </c>
      <c r="AI45">
        <v>65465</v>
      </c>
      <c r="AJ45">
        <v>1.4234476437791186</v>
      </c>
    </row>
    <row r="46" spans="2:38" x14ac:dyDescent="0.25">
      <c r="B46">
        <v>29426</v>
      </c>
      <c r="C46">
        <v>93018</v>
      </c>
      <c r="D46">
        <v>66179</v>
      </c>
      <c r="E46">
        <v>25565</v>
      </c>
      <c r="F46">
        <v>60912</v>
      </c>
      <c r="H46">
        <v>68633</v>
      </c>
      <c r="J46">
        <f t="shared" si="6"/>
        <v>55020</v>
      </c>
      <c r="K46">
        <f t="shared" si="7"/>
        <v>1.2474191203198837</v>
      </c>
      <c r="L46">
        <f t="shared" si="8"/>
        <v>93018</v>
      </c>
      <c r="M46">
        <f t="shared" si="9"/>
        <v>25565</v>
      </c>
      <c r="N46">
        <f t="shared" si="10"/>
        <v>55020</v>
      </c>
      <c r="O46">
        <f t="shared" si="11"/>
        <v>67453</v>
      </c>
      <c r="Q46">
        <v>-28660</v>
      </c>
      <c r="R46">
        <v>-41</v>
      </c>
      <c r="T46">
        <v>-31941</v>
      </c>
      <c r="U46">
        <v>-2056.1999999999971</v>
      </c>
      <c r="W46">
        <v>40454.6</v>
      </c>
      <c r="X46">
        <v>8883.7999999999993</v>
      </c>
      <c r="AB46">
        <v>55020</v>
      </c>
      <c r="AC46">
        <v>1.2474191203198837</v>
      </c>
      <c r="AI46">
        <v>55020</v>
      </c>
      <c r="AJ46">
        <v>1.2474191203198837</v>
      </c>
    </row>
    <row r="47" spans="2:38" x14ac:dyDescent="0.25">
      <c r="B47">
        <v>95842</v>
      </c>
      <c r="C47">
        <v>98658</v>
      </c>
      <c r="D47">
        <v>33292</v>
      </c>
      <c r="E47">
        <v>43817</v>
      </c>
      <c r="F47">
        <v>30004</v>
      </c>
      <c r="H47">
        <v>61758</v>
      </c>
      <c r="J47">
        <f t="shared" si="6"/>
        <v>60322.6</v>
      </c>
      <c r="K47">
        <f t="shared" si="7"/>
        <v>1.0237953934346331</v>
      </c>
      <c r="L47">
        <f t="shared" si="8"/>
        <v>98658</v>
      </c>
      <c r="M47">
        <f t="shared" si="9"/>
        <v>30004</v>
      </c>
      <c r="N47">
        <f t="shared" si="10"/>
        <v>60322.6</v>
      </c>
      <c r="O47">
        <f t="shared" si="11"/>
        <v>68654</v>
      </c>
      <c r="Q47">
        <v>3702</v>
      </c>
      <c r="R47">
        <v>-17404</v>
      </c>
      <c r="T47">
        <v>19462</v>
      </c>
      <c r="U47">
        <v>362.59999999999854</v>
      </c>
      <c r="W47">
        <v>36439.200000000004</v>
      </c>
      <c r="X47">
        <v>1233</v>
      </c>
      <c r="Z47">
        <v>60322.6</v>
      </c>
      <c r="AA47">
        <v>1.0237953934346331</v>
      </c>
      <c r="AI47">
        <v>60322.6</v>
      </c>
      <c r="AJ47">
        <v>1.0237953934346331</v>
      </c>
    </row>
    <row r="48" spans="2:38" x14ac:dyDescent="0.25">
      <c r="B48">
        <v>14480</v>
      </c>
      <c r="C48">
        <v>39723</v>
      </c>
      <c r="D48">
        <v>28579</v>
      </c>
      <c r="E48">
        <v>94728</v>
      </c>
      <c r="F48">
        <v>55713</v>
      </c>
      <c r="H48">
        <v>121399</v>
      </c>
      <c r="J48">
        <f t="shared" si="6"/>
        <v>46644.6</v>
      </c>
      <c r="K48">
        <f t="shared" si="7"/>
        <v>2.6026378187400043</v>
      </c>
      <c r="L48">
        <f t="shared" si="8"/>
        <v>94728</v>
      </c>
      <c r="M48">
        <f t="shared" si="9"/>
        <v>14480</v>
      </c>
      <c r="N48">
        <f t="shared" si="10"/>
        <v>46644.6</v>
      </c>
      <c r="O48">
        <f t="shared" si="11"/>
        <v>80248</v>
      </c>
      <c r="Q48">
        <v>40711</v>
      </c>
      <c r="R48">
        <v>-12690</v>
      </c>
      <c r="T48">
        <v>-6909.5999999999985</v>
      </c>
      <c r="U48">
        <v>-4261.5999999999985</v>
      </c>
      <c r="W48">
        <v>30420.799999999996</v>
      </c>
      <c r="X48">
        <v>11136</v>
      </c>
      <c r="AD48">
        <v>46644.6</v>
      </c>
      <c r="AE48">
        <v>2.6026378187400043</v>
      </c>
      <c r="AK48">
        <v>46644.6</v>
      </c>
      <c r="AL48">
        <v>2.6026378187400043</v>
      </c>
    </row>
    <row r="49" spans="2:38" x14ac:dyDescent="0.25">
      <c r="B49">
        <v>68840</v>
      </c>
      <c r="C49">
        <v>73724</v>
      </c>
      <c r="D49">
        <v>46501</v>
      </c>
      <c r="E49">
        <v>53788</v>
      </c>
      <c r="F49">
        <v>48582</v>
      </c>
      <c r="H49">
        <v>116344</v>
      </c>
      <c r="J49">
        <f t="shared" si="6"/>
        <v>58287</v>
      </c>
      <c r="K49">
        <f t="shared" si="7"/>
        <v>1.9960540086125551</v>
      </c>
      <c r="L49">
        <f t="shared" si="8"/>
        <v>73724</v>
      </c>
      <c r="M49">
        <f t="shared" si="9"/>
        <v>46501</v>
      </c>
      <c r="N49">
        <f t="shared" si="10"/>
        <v>58287</v>
      </c>
      <c r="O49">
        <f t="shared" si="11"/>
        <v>27223</v>
      </c>
      <c r="Q49">
        <v>7489</v>
      </c>
      <c r="R49">
        <v>-218</v>
      </c>
      <c r="T49">
        <v>-22893</v>
      </c>
      <c r="U49">
        <v>2503</v>
      </c>
      <c r="W49">
        <v>37421.800000000003</v>
      </c>
      <c r="X49">
        <v>6156.6</v>
      </c>
      <c r="AB49">
        <v>58287</v>
      </c>
      <c r="AC49">
        <v>1.9960540086125551</v>
      </c>
      <c r="AK49">
        <v>58287</v>
      </c>
      <c r="AL49">
        <v>1.9960540086125551</v>
      </c>
    </row>
    <row r="50" spans="2:38" x14ac:dyDescent="0.25">
      <c r="B50">
        <v>91035</v>
      </c>
      <c r="C50">
        <v>21042</v>
      </c>
      <c r="D50">
        <v>72950</v>
      </c>
      <c r="E50">
        <v>26633</v>
      </c>
      <c r="F50">
        <v>53256</v>
      </c>
      <c r="H50">
        <v>74242</v>
      </c>
      <c r="J50">
        <f t="shared" si="6"/>
        <v>52983.199999999997</v>
      </c>
      <c r="K50">
        <f t="shared" si="7"/>
        <v>1.4012366183997946</v>
      </c>
      <c r="L50">
        <f t="shared" si="8"/>
        <v>91035</v>
      </c>
      <c r="M50">
        <f t="shared" si="9"/>
        <v>21042</v>
      </c>
      <c r="N50">
        <f t="shared" si="10"/>
        <v>52983.199999999997</v>
      </c>
      <c r="O50">
        <f t="shared" si="11"/>
        <v>69993</v>
      </c>
      <c r="Q50">
        <v>-23420</v>
      </c>
      <c r="R50">
        <v>7719</v>
      </c>
      <c r="T50">
        <v>-8615.2000000000044</v>
      </c>
      <c r="U50">
        <v>-1028.2000000000044</v>
      </c>
      <c r="W50">
        <v>30421.199999999997</v>
      </c>
      <c r="X50">
        <v>1257.8</v>
      </c>
      <c r="AF50">
        <v>52983.199999999997</v>
      </c>
      <c r="AG50">
        <v>1.4012366183997946</v>
      </c>
      <c r="AI50">
        <v>52983.199999999997</v>
      </c>
      <c r="AJ50">
        <v>1.4012366183997946</v>
      </c>
    </row>
    <row r="51" spans="2:38" x14ac:dyDescent="0.25">
      <c r="B51">
        <v>48147</v>
      </c>
      <c r="C51">
        <v>31583</v>
      </c>
      <c r="D51">
        <v>91712</v>
      </c>
      <c r="E51">
        <v>77751</v>
      </c>
      <c r="F51">
        <v>44169</v>
      </c>
      <c r="H51">
        <v>126720</v>
      </c>
      <c r="J51">
        <f t="shared" si="6"/>
        <v>58672.4</v>
      </c>
      <c r="K51">
        <f t="shared" si="7"/>
        <v>2.159788929718232</v>
      </c>
      <c r="L51">
        <f t="shared" si="8"/>
        <v>91712</v>
      </c>
      <c r="M51">
        <f t="shared" si="9"/>
        <v>31583</v>
      </c>
      <c r="N51">
        <f t="shared" si="10"/>
        <v>58672.4</v>
      </c>
      <c r="O51">
        <f t="shared" si="11"/>
        <v>60129</v>
      </c>
      <c r="Q51">
        <v>65343</v>
      </c>
      <c r="R51">
        <v>6394</v>
      </c>
      <c r="T51">
        <v>2904.2000000000044</v>
      </c>
      <c r="U51">
        <v>-220</v>
      </c>
      <c r="W51">
        <v>29281.800000000003</v>
      </c>
      <c r="X51">
        <v>2246</v>
      </c>
      <c r="Z51">
        <v>58672.4</v>
      </c>
      <c r="AA51">
        <v>2.159788929718232</v>
      </c>
      <c r="AK51">
        <v>58672.4</v>
      </c>
      <c r="AL51">
        <v>2.159788929718232</v>
      </c>
    </row>
    <row r="52" spans="2:38" x14ac:dyDescent="0.25">
      <c r="B52">
        <v>51300</v>
      </c>
      <c r="C52">
        <v>94731</v>
      </c>
      <c r="D52">
        <v>37444</v>
      </c>
      <c r="E52">
        <v>81229</v>
      </c>
      <c r="F52">
        <v>62542</v>
      </c>
      <c r="H52">
        <v>124858</v>
      </c>
      <c r="J52">
        <f t="shared" si="6"/>
        <v>65449.2</v>
      </c>
      <c r="K52">
        <f t="shared" si="7"/>
        <v>1.907708573977986</v>
      </c>
      <c r="L52">
        <f t="shared" si="8"/>
        <v>94731</v>
      </c>
      <c r="M52">
        <f t="shared" si="9"/>
        <v>37444</v>
      </c>
      <c r="N52">
        <f t="shared" si="10"/>
        <v>65449.2</v>
      </c>
      <c r="O52">
        <f t="shared" si="11"/>
        <v>57287</v>
      </c>
      <c r="Q52">
        <v>57577</v>
      </c>
      <c r="R52">
        <v>9903</v>
      </c>
      <c r="T52">
        <v>23703</v>
      </c>
      <c r="U52">
        <v>7213</v>
      </c>
      <c r="W52">
        <v>39886.200000000004</v>
      </c>
      <c r="X52">
        <v>7783</v>
      </c>
      <c r="AD52">
        <v>65449.2</v>
      </c>
      <c r="AE52">
        <v>1.907708573977986</v>
      </c>
      <c r="AK52">
        <v>65449.2</v>
      </c>
      <c r="AL52">
        <v>1.907708573977986</v>
      </c>
    </row>
    <row r="53" spans="2:38" x14ac:dyDescent="0.25">
      <c r="B53">
        <v>98129</v>
      </c>
      <c r="C53">
        <v>40292</v>
      </c>
      <c r="D53">
        <v>48962</v>
      </c>
      <c r="E53">
        <v>75128</v>
      </c>
      <c r="F53">
        <v>48367</v>
      </c>
      <c r="H53">
        <v>116318</v>
      </c>
      <c r="J53">
        <f t="shared" si="6"/>
        <v>62175.6</v>
      </c>
      <c r="K53">
        <f t="shared" si="7"/>
        <v>1.8707981909302043</v>
      </c>
      <c r="L53">
        <f t="shared" si="8"/>
        <v>98129</v>
      </c>
      <c r="M53">
        <f t="shared" si="9"/>
        <v>40292</v>
      </c>
      <c r="N53">
        <f t="shared" si="10"/>
        <v>62175.6</v>
      </c>
      <c r="O53">
        <f t="shared" si="11"/>
        <v>57837</v>
      </c>
      <c r="Q53">
        <v>16319</v>
      </c>
      <c r="R53">
        <v>-13088</v>
      </c>
      <c r="T53">
        <v>-15068.400000000001</v>
      </c>
      <c r="U53">
        <v>-2402.4000000000015</v>
      </c>
      <c r="W53">
        <v>34554.800000000003</v>
      </c>
      <c r="X53">
        <v>5387.2</v>
      </c>
      <c r="AB53">
        <v>62175.6</v>
      </c>
      <c r="AC53">
        <v>1.8707981909302043</v>
      </c>
      <c r="AK53">
        <v>62175.6</v>
      </c>
      <c r="AL53">
        <v>1.8707981909302043</v>
      </c>
    </row>
    <row r="54" spans="2:38" x14ac:dyDescent="0.25">
      <c r="B54">
        <v>63962</v>
      </c>
      <c r="C54">
        <v>59335</v>
      </c>
      <c r="D54">
        <v>41470</v>
      </c>
      <c r="E54">
        <v>69055</v>
      </c>
      <c r="F54">
        <v>68521</v>
      </c>
      <c r="H54">
        <v>62154</v>
      </c>
      <c r="J54">
        <f t="shared" si="6"/>
        <v>60468.6</v>
      </c>
      <c r="K54">
        <f t="shared" si="7"/>
        <v>1.0278723172026474</v>
      </c>
      <c r="L54">
        <f t="shared" si="8"/>
        <v>69055</v>
      </c>
      <c r="M54">
        <f t="shared" si="9"/>
        <v>41470</v>
      </c>
      <c r="N54">
        <f t="shared" si="10"/>
        <v>60468.6</v>
      </c>
      <c r="O54">
        <f t="shared" si="11"/>
        <v>27585</v>
      </c>
      <c r="Q54">
        <v>28821</v>
      </c>
      <c r="R54">
        <v>-3</v>
      </c>
      <c r="T54">
        <v>31391.399999999998</v>
      </c>
      <c r="U54">
        <v>1839.1999999999971</v>
      </c>
      <c r="W54">
        <v>31391.4</v>
      </c>
      <c r="X54">
        <v>1839.2</v>
      </c>
      <c r="Z54">
        <v>60468.6</v>
      </c>
      <c r="AA54">
        <v>1.0278723172026474</v>
      </c>
      <c r="AI54">
        <v>60468.6</v>
      </c>
      <c r="AJ54">
        <v>1.0278723172026474</v>
      </c>
    </row>
    <row r="55" spans="2:38" x14ac:dyDescent="0.25">
      <c r="B55">
        <v>50674</v>
      </c>
      <c r="C55">
        <v>77756</v>
      </c>
      <c r="D55">
        <v>23226</v>
      </c>
      <c r="E55">
        <v>42671</v>
      </c>
      <c r="F55">
        <v>48703</v>
      </c>
      <c r="H55">
        <v>97324</v>
      </c>
      <c r="J55">
        <f t="shared" si="6"/>
        <v>48606</v>
      </c>
      <c r="K55">
        <f t="shared" si="7"/>
        <v>2.0023042422746165</v>
      </c>
      <c r="L55">
        <f t="shared" si="8"/>
        <v>77756</v>
      </c>
      <c r="M55">
        <f t="shared" si="9"/>
        <v>23226</v>
      </c>
      <c r="N55">
        <f t="shared" si="10"/>
        <v>48606</v>
      </c>
      <c r="O55">
        <f t="shared" si="11"/>
        <v>54530</v>
      </c>
      <c r="Q55">
        <v>9502</v>
      </c>
      <c r="R55">
        <v>5807</v>
      </c>
      <c r="T55">
        <v>-4726.8000000000029</v>
      </c>
      <c r="U55">
        <v>1574.4000000000015</v>
      </c>
      <c r="W55">
        <v>38815.600000000006</v>
      </c>
      <c r="X55">
        <v>3981.2000000000003</v>
      </c>
      <c r="AD55">
        <v>48606</v>
      </c>
      <c r="AE55">
        <v>2.0023042422746165</v>
      </c>
      <c r="AK55">
        <v>48606</v>
      </c>
      <c r="AL55">
        <v>2.0023042422746165</v>
      </c>
    </row>
    <row r="56" spans="2:38" x14ac:dyDescent="0.25">
      <c r="B56">
        <v>48834</v>
      </c>
      <c r="C56">
        <v>58372</v>
      </c>
      <c r="D56">
        <v>78090</v>
      </c>
      <c r="E56">
        <v>47703</v>
      </c>
      <c r="F56">
        <v>61644</v>
      </c>
      <c r="H56">
        <v>82031</v>
      </c>
      <c r="J56">
        <f t="shared" si="6"/>
        <v>58928.6</v>
      </c>
      <c r="K56">
        <f t="shared" si="7"/>
        <v>1.3920405371924669</v>
      </c>
      <c r="L56">
        <f t="shared" si="8"/>
        <v>78090</v>
      </c>
      <c r="M56">
        <f t="shared" si="9"/>
        <v>47703</v>
      </c>
      <c r="N56">
        <f t="shared" si="10"/>
        <v>58928.6</v>
      </c>
      <c r="O56">
        <f t="shared" si="11"/>
        <v>30387</v>
      </c>
      <c r="Q56">
        <v>12782</v>
      </c>
      <c r="R56">
        <v>-2</v>
      </c>
      <c r="T56">
        <v>4882.4000000000015</v>
      </c>
      <c r="U56">
        <v>2034.7999999999956</v>
      </c>
      <c r="W56">
        <v>25144.400000000001</v>
      </c>
      <c r="X56">
        <v>8578.4</v>
      </c>
      <c r="Z56">
        <v>58928.6</v>
      </c>
      <c r="AA56">
        <v>1.3920405371924669</v>
      </c>
      <c r="AI56">
        <v>58928.6</v>
      </c>
      <c r="AJ56">
        <v>1.3920405371924669</v>
      </c>
    </row>
    <row r="57" spans="2:38" x14ac:dyDescent="0.25">
      <c r="B57">
        <v>75483</v>
      </c>
      <c r="C57">
        <v>52573</v>
      </c>
      <c r="D57">
        <v>101994</v>
      </c>
      <c r="E57">
        <v>25355</v>
      </c>
      <c r="F57">
        <v>78027</v>
      </c>
      <c r="H57">
        <v>82708</v>
      </c>
      <c r="J57">
        <f t="shared" si="6"/>
        <v>66686.399999999994</v>
      </c>
      <c r="K57">
        <f t="shared" si="7"/>
        <v>1.2402528851459969</v>
      </c>
      <c r="L57">
        <f t="shared" si="8"/>
        <v>101994</v>
      </c>
      <c r="M57">
        <f t="shared" si="9"/>
        <v>25355</v>
      </c>
      <c r="N57">
        <f t="shared" si="10"/>
        <v>66686.399999999994</v>
      </c>
      <c r="O57">
        <f t="shared" si="11"/>
        <v>76639</v>
      </c>
      <c r="Q57">
        <v>23176</v>
      </c>
      <c r="R57">
        <v>-4319</v>
      </c>
      <c r="T57">
        <v>43906.799999999996</v>
      </c>
      <c r="U57">
        <v>-153.60000000000582</v>
      </c>
      <c r="W57">
        <v>43906.8</v>
      </c>
      <c r="X57">
        <v>4380.4000000000005</v>
      </c>
      <c r="AD57">
        <v>66686.399999999994</v>
      </c>
      <c r="AE57">
        <v>1.2402528851459969</v>
      </c>
      <c r="AI57">
        <v>66686.399999999994</v>
      </c>
      <c r="AJ57">
        <v>1.2402528851459969</v>
      </c>
    </row>
    <row r="58" spans="2:38" x14ac:dyDescent="0.25">
      <c r="B58">
        <v>82387</v>
      </c>
      <c r="C58">
        <v>35445</v>
      </c>
      <c r="D58">
        <v>25937</v>
      </c>
      <c r="E58">
        <v>25126</v>
      </c>
      <c r="F58">
        <v>60698</v>
      </c>
      <c r="H58">
        <v>124719</v>
      </c>
      <c r="J58">
        <f t="shared" si="6"/>
        <v>45918.6</v>
      </c>
      <c r="K58">
        <f t="shared" si="7"/>
        <v>2.7160889051495474</v>
      </c>
      <c r="L58">
        <f t="shared" si="8"/>
        <v>82387</v>
      </c>
      <c r="M58">
        <f t="shared" si="9"/>
        <v>25126</v>
      </c>
      <c r="N58">
        <f t="shared" si="10"/>
        <v>45918.6</v>
      </c>
      <c r="O58">
        <f t="shared" si="11"/>
        <v>57261</v>
      </c>
      <c r="Q58">
        <v>59775</v>
      </c>
      <c r="R58">
        <v>0</v>
      </c>
      <c r="T58">
        <v>-18976.200000000004</v>
      </c>
      <c r="U58">
        <v>1176</v>
      </c>
      <c r="W58">
        <v>37886.199999999997</v>
      </c>
      <c r="X58">
        <v>1629.6</v>
      </c>
      <c r="AB58">
        <v>45918.6</v>
      </c>
      <c r="AC58">
        <v>2.7160889051495474</v>
      </c>
      <c r="AK58">
        <v>45918.6</v>
      </c>
      <c r="AL58">
        <v>2.7160889051495474</v>
      </c>
    </row>
    <row r="59" spans="2:38" x14ac:dyDescent="0.25">
      <c r="B59">
        <v>22832</v>
      </c>
      <c r="C59">
        <v>31771</v>
      </c>
      <c r="D59">
        <v>33314</v>
      </c>
      <c r="E59">
        <v>76518</v>
      </c>
      <c r="F59">
        <v>97495</v>
      </c>
      <c r="H59">
        <v>91272</v>
      </c>
      <c r="J59">
        <f t="shared" si="6"/>
        <v>52386</v>
      </c>
      <c r="K59">
        <f t="shared" si="7"/>
        <v>1.7422975604169053</v>
      </c>
      <c r="L59">
        <f t="shared" si="8"/>
        <v>97495</v>
      </c>
      <c r="M59">
        <f t="shared" si="9"/>
        <v>22832</v>
      </c>
      <c r="N59">
        <f t="shared" si="10"/>
        <v>52386</v>
      </c>
      <c r="O59">
        <f t="shared" si="11"/>
        <v>74663</v>
      </c>
      <c r="Q59">
        <v>-32835</v>
      </c>
      <c r="R59">
        <v>20552</v>
      </c>
      <c r="T59">
        <v>-43726.2</v>
      </c>
      <c r="U59">
        <v>-2207.5999999999985</v>
      </c>
      <c r="W59">
        <v>43726.2</v>
      </c>
      <c r="X59">
        <v>3968.4</v>
      </c>
      <c r="AB59">
        <v>52386</v>
      </c>
      <c r="AC59">
        <v>1.7422975604169053</v>
      </c>
      <c r="AI59">
        <v>52386</v>
      </c>
      <c r="AJ59">
        <v>1.7422975604169053</v>
      </c>
    </row>
    <row r="60" spans="2:38" x14ac:dyDescent="0.25">
      <c r="B60">
        <v>48262</v>
      </c>
      <c r="C60">
        <v>56589</v>
      </c>
      <c r="D60">
        <v>95450</v>
      </c>
      <c r="E60">
        <v>56061</v>
      </c>
      <c r="F60">
        <v>24847</v>
      </c>
      <c r="H60">
        <v>81954</v>
      </c>
      <c r="J60">
        <f t="shared" si="6"/>
        <v>56241.8</v>
      </c>
      <c r="K60">
        <f t="shared" si="7"/>
        <v>1.4571724233577161</v>
      </c>
      <c r="L60">
        <f t="shared" si="8"/>
        <v>95450</v>
      </c>
      <c r="M60">
        <f t="shared" si="9"/>
        <v>24847</v>
      </c>
      <c r="N60">
        <f t="shared" si="10"/>
        <v>56241.8</v>
      </c>
      <c r="O60">
        <f t="shared" si="11"/>
        <v>70603</v>
      </c>
      <c r="Q60">
        <v>-6483</v>
      </c>
      <c r="R60">
        <v>94</v>
      </c>
      <c r="T60">
        <v>-20239.599999999991</v>
      </c>
      <c r="U60">
        <v>4286.8000000000029</v>
      </c>
      <c r="W60">
        <v>36321.599999999999</v>
      </c>
      <c r="X60">
        <v>4286.8</v>
      </c>
      <c r="AB60">
        <v>56241.8</v>
      </c>
      <c r="AC60">
        <v>1.4571724233577161</v>
      </c>
      <c r="AI60">
        <v>56241.8</v>
      </c>
      <c r="AJ60">
        <v>1.4571724233577161</v>
      </c>
    </row>
    <row r="61" spans="2:38" x14ac:dyDescent="0.25">
      <c r="B61">
        <v>57095</v>
      </c>
      <c r="C61">
        <v>34852</v>
      </c>
      <c r="D61">
        <v>89011</v>
      </c>
      <c r="E61">
        <v>44808</v>
      </c>
      <c r="F61">
        <v>57793</v>
      </c>
      <c r="H61">
        <v>125439</v>
      </c>
      <c r="J61">
        <f t="shared" si="6"/>
        <v>56711.8</v>
      </c>
      <c r="K61">
        <f t="shared" si="7"/>
        <v>2.2118677241773317</v>
      </c>
      <c r="L61">
        <f t="shared" si="8"/>
        <v>89011</v>
      </c>
      <c r="M61">
        <f t="shared" si="9"/>
        <v>34852</v>
      </c>
      <c r="N61">
        <f t="shared" si="10"/>
        <v>56711.8</v>
      </c>
      <c r="O61">
        <f t="shared" si="11"/>
        <v>54159</v>
      </c>
      <c r="Q61">
        <v>30114</v>
      </c>
      <c r="R61">
        <v>-6327</v>
      </c>
      <c r="T61">
        <v>3133</v>
      </c>
      <c r="U61">
        <v>-5484.1999999999971</v>
      </c>
      <c r="W61">
        <v>23897.399999999998</v>
      </c>
      <c r="X61">
        <v>6754.5999999999995</v>
      </c>
      <c r="AD61">
        <v>56711.8</v>
      </c>
      <c r="AE61">
        <v>2.2118677241773317</v>
      </c>
      <c r="AK61">
        <v>56711.8</v>
      </c>
      <c r="AL61">
        <v>2.2118677241773317</v>
      </c>
    </row>
    <row r="62" spans="2:38" x14ac:dyDescent="0.25">
      <c r="B62">
        <v>59532</v>
      </c>
      <c r="C62">
        <v>28634</v>
      </c>
      <c r="D62">
        <v>51188</v>
      </c>
      <c r="E62">
        <v>24630</v>
      </c>
      <c r="F62">
        <v>47743</v>
      </c>
      <c r="H62">
        <v>73572</v>
      </c>
      <c r="J62">
        <f t="shared" si="6"/>
        <v>42345.4</v>
      </c>
      <c r="K62">
        <f t="shared" si="7"/>
        <v>1.7374260250227886</v>
      </c>
      <c r="L62">
        <f t="shared" si="8"/>
        <v>59532</v>
      </c>
      <c r="M62">
        <f t="shared" si="9"/>
        <v>24630</v>
      </c>
      <c r="N62">
        <f t="shared" si="10"/>
        <v>42345.4</v>
      </c>
      <c r="O62">
        <f t="shared" si="11"/>
        <v>34902</v>
      </c>
      <c r="Q62">
        <v>12564</v>
      </c>
      <c r="R62">
        <v>-327</v>
      </c>
      <c r="T62">
        <v>-7346.5999999999985</v>
      </c>
      <c r="U62">
        <v>-8674.7999999999956</v>
      </c>
      <c r="W62">
        <v>17115.800000000003</v>
      </c>
      <c r="X62">
        <v>8786</v>
      </c>
      <c r="Z62">
        <v>42345.4</v>
      </c>
      <c r="AA62">
        <v>1.7374260250227886</v>
      </c>
      <c r="AI62">
        <v>42345.4</v>
      </c>
      <c r="AJ62">
        <v>1.7374260250227886</v>
      </c>
    </row>
    <row r="63" spans="2:38" x14ac:dyDescent="0.25">
      <c r="B63">
        <v>56509</v>
      </c>
      <c r="C63">
        <v>68427</v>
      </c>
      <c r="D63">
        <v>35615</v>
      </c>
      <c r="E63">
        <v>60568</v>
      </c>
      <c r="F63">
        <v>80708</v>
      </c>
      <c r="H63">
        <v>129397</v>
      </c>
      <c r="J63">
        <f t="shared" si="6"/>
        <v>60365.4</v>
      </c>
      <c r="K63">
        <f t="shared" si="7"/>
        <v>2.1435623718222692</v>
      </c>
      <c r="L63">
        <f t="shared" si="8"/>
        <v>80708</v>
      </c>
      <c r="M63">
        <f t="shared" si="9"/>
        <v>35615</v>
      </c>
      <c r="N63">
        <f t="shared" si="10"/>
        <v>60365.4</v>
      </c>
      <c r="O63">
        <f t="shared" si="11"/>
        <v>45093</v>
      </c>
      <c r="Q63">
        <v>-9224</v>
      </c>
      <c r="R63">
        <v>10075</v>
      </c>
      <c r="T63">
        <v>-39362.999999999993</v>
      </c>
      <c r="U63">
        <v>-871.40000000000146</v>
      </c>
      <c r="W63">
        <v>39363</v>
      </c>
      <c r="X63">
        <v>8889.4</v>
      </c>
      <c r="AB63">
        <v>60365.4</v>
      </c>
      <c r="AC63">
        <v>2.1435623718222692</v>
      </c>
      <c r="AK63">
        <v>60365.4</v>
      </c>
      <c r="AL63">
        <v>2.1435623718222692</v>
      </c>
    </row>
    <row r="64" spans="2:38" x14ac:dyDescent="0.25">
      <c r="B64">
        <v>50400</v>
      </c>
      <c r="C64">
        <v>69481</v>
      </c>
      <c r="D64">
        <v>62678</v>
      </c>
      <c r="E64">
        <v>95698</v>
      </c>
      <c r="F64">
        <v>49722</v>
      </c>
      <c r="H64">
        <v>82687</v>
      </c>
      <c r="J64">
        <f t="shared" si="6"/>
        <v>65595.8</v>
      </c>
      <c r="K64">
        <f t="shared" si="7"/>
        <v>1.2605532671299076</v>
      </c>
      <c r="L64">
        <f t="shared" si="8"/>
        <v>95698</v>
      </c>
      <c r="M64">
        <f t="shared" si="9"/>
        <v>49722</v>
      </c>
      <c r="N64">
        <f t="shared" si="10"/>
        <v>65595.8</v>
      </c>
      <c r="O64">
        <f t="shared" si="11"/>
        <v>45976</v>
      </c>
      <c r="Q64">
        <v>-3659</v>
      </c>
      <c r="R64">
        <v>-5422</v>
      </c>
      <c r="T64">
        <v>-17404.599999999991</v>
      </c>
      <c r="U64">
        <v>-1499.8000000000029</v>
      </c>
      <c r="W64">
        <v>17404.600000000002</v>
      </c>
      <c r="X64">
        <v>2762.2000000000003</v>
      </c>
      <c r="AB64">
        <v>65595.8</v>
      </c>
      <c r="AC64">
        <v>1.2605532671299076</v>
      </c>
      <c r="AI64">
        <v>65595.8</v>
      </c>
      <c r="AJ64">
        <v>1.2605532671299076</v>
      </c>
    </row>
    <row r="65" spans="2:38" x14ac:dyDescent="0.25">
      <c r="B65">
        <v>28407</v>
      </c>
      <c r="C65">
        <v>100116</v>
      </c>
      <c r="D65">
        <v>52793</v>
      </c>
      <c r="E65">
        <v>90095</v>
      </c>
      <c r="F65">
        <v>102200</v>
      </c>
      <c r="H65">
        <v>145247</v>
      </c>
      <c r="J65">
        <f t="shared" si="6"/>
        <v>74722.2</v>
      </c>
      <c r="K65">
        <f t="shared" si="7"/>
        <v>1.9438266003945281</v>
      </c>
      <c r="L65">
        <f t="shared" si="8"/>
        <v>102200</v>
      </c>
      <c r="M65">
        <f t="shared" si="9"/>
        <v>28407</v>
      </c>
      <c r="N65">
        <f t="shared" si="10"/>
        <v>74722.2</v>
      </c>
      <c r="O65">
        <f t="shared" si="11"/>
        <v>73793</v>
      </c>
      <c r="Q65">
        <v>98507</v>
      </c>
      <c r="R65">
        <v>21224</v>
      </c>
      <c r="T65">
        <v>33689.399999999994</v>
      </c>
      <c r="U65">
        <v>6587.8000000000029</v>
      </c>
      <c r="W65">
        <v>38883.4</v>
      </c>
      <c r="X65">
        <v>6630.1999999999989</v>
      </c>
      <c r="Z65">
        <v>74722.2</v>
      </c>
      <c r="AA65">
        <v>1.9438266003945281</v>
      </c>
      <c r="AK65">
        <v>74722.2</v>
      </c>
      <c r="AL65">
        <v>1.9438266003945281</v>
      </c>
    </row>
    <row r="66" spans="2:38" x14ac:dyDescent="0.25">
      <c r="B66">
        <v>96246</v>
      </c>
      <c r="C66">
        <v>49813</v>
      </c>
      <c r="D66">
        <v>29494</v>
      </c>
      <c r="E66">
        <v>90107</v>
      </c>
      <c r="F66">
        <v>93278</v>
      </c>
      <c r="H66">
        <v>128364</v>
      </c>
      <c r="J66">
        <f t="shared" ref="J66:J101" si="12">AVERAGE(B66:F66)</f>
        <v>71787.600000000006</v>
      </c>
      <c r="K66">
        <f t="shared" ref="K66:K97" si="13">H66/J66</f>
        <v>1.7881082526787355</v>
      </c>
      <c r="L66">
        <f t="shared" ref="L66:L101" si="14">MAX(B66:F66)</f>
        <v>96246</v>
      </c>
      <c r="M66">
        <f t="shared" ref="M66:M101" si="15">MIN(B66:F66)</f>
        <v>29494</v>
      </c>
      <c r="N66">
        <f t="shared" ref="N66:N101" si="16">AVERAGE(B66:F66)</f>
        <v>71787.600000000006</v>
      </c>
      <c r="O66">
        <f t="shared" ref="O66:O101" si="17">L66-M66</f>
        <v>66752</v>
      </c>
      <c r="Q66">
        <v>24060</v>
      </c>
      <c r="R66">
        <v>0</v>
      </c>
      <c r="T66">
        <v>-2307.5999999999913</v>
      </c>
      <c r="U66">
        <v>-618.19999999999709</v>
      </c>
      <c r="W66">
        <v>37710</v>
      </c>
      <c r="X66">
        <v>10753.399999999998</v>
      </c>
      <c r="AB66">
        <v>71787.600000000006</v>
      </c>
      <c r="AC66">
        <v>1.7881082526787355</v>
      </c>
      <c r="AI66">
        <v>71787.600000000006</v>
      </c>
      <c r="AJ66">
        <v>1.7881082526787355</v>
      </c>
    </row>
    <row r="67" spans="2:38" x14ac:dyDescent="0.25">
      <c r="B67">
        <v>52722</v>
      </c>
      <c r="C67">
        <v>55803</v>
      </c>
      <c r="D67">
        <v>97903</v>
      </c>
      <c r="E67">
        <v>25021</v>
      </c>
      <c r="F67">
        <v>56243</v>
      </c>
      <c r="H67">
        <v>70021</v>
      </c>
      <c r="J67">
        <f t="shared" si="12"/>
        <v>57538.400000000001</v>
      </c>
      <c r="K67">
        <f t="shared" si="13"/>
        <v>1.2169438149131711</v>
      </c>
      <c r="L67">
        <f t="shared" si="14"/>
        <v>97903</v>
      </c>
      <c r="M67">
        <f t="shared" si="15"/>
        <v>25021</v>
      </c>
      <c r="N67">
        <f t="shared" si="16"/>
        <v>57538.400000000001</v>
      </c>
      <c r="O67">
        <f t="shared" si="17"/>
        <v>72882</v>
      </c>
      <c r="Q67">
        <v>-9437</v>
      </c>
      <c r="R67">
        <v>14104</v>
      </c>
      <c r="T67">
        <v>8633.5999999999985</v>
      </c>
      <c r="U67">
        <v>3947.2000000000044</v>
      </c>
      <c r="W67">
        <v>33632.399999999994</v>
      </c>
      <c r="X67">
        <v>3947.2000000000003</v>
      </c>
      <c r="AD67">
        <v>57538.400000000001</v>
      </c>
      <c r="AE67">
        <v>1.2169438149131711</v>
      </c>
      <c r="AI67">
        <v>57538.400000000001</v>
      </c>
      <c r="AJ67">
        <v>1.2169438149131711</v>
      </c>
    </row>
    <row r="68" spans="2:38" x14ac:dyDescent="0.25">
      <c r="B68">
        <v>65819</v>
      </c>
      <c r="C68">
        <v>69615</v>
      </c>
      <c r="D68">
        <v>24506</v>
      </c>
      <c r="E68">
        <v>111390</v>
      </c>
      <c r="F68">
        <v>78854</v>
      </c>
      <c r="H68">
        <v>77798</v>
      </c>
      <c r="J68">
        <f t="shared" si="12"/>
        <v>70036.800000000003</v>
      </c>
      <c r="K68">
        <f t="shared" si="13"/>
        <v>1.1108160281452035</v>
      </c>
      <c r="L68">
        <f t="shared" si="14"/>
        <v>111390</v>
      </c>
      <c r="M68">
        <f t="shared" si="15"/>
        <v>24506</v>
      </c>
      <c r="N68">
        <f t="shared" si="16"/>
        <v>70036.800000000003</v>
      </c>
      <c r="O68">
        <f t="shared" si="17"/>
        <v>86884</v>
      </c>
      <c r="Q68">
        <v>-27613</v>
      </c>
      <c r="R68">
        <v>-231</v>
      </c>
      <c r="T68">
        <v>8856.6000000000058</v>
      </c>
      <c r="U68">
        <v>5472</v>
      </c>
      <c r="W68">
        <v>53421.4</v>
      </c>
      <c r="X68">
        <v>5494.0000000000009</v>
      </c>
      <c r="AF68">
        <v>70036.800000000003</v>
      </c>
      <c r="AG68">
        <v>1.1108160281452035</v>
      </c>
      <c r="AI68">
        <v>70036.800000000003</v>
      </c>
      <c r="AJ68">
        <v>1.1108160281452035</v>
      </c>
    </row>
    <row r="69" spans="2:38" x14ac:dyDescent="0.25">
      <c r="B69">
        <v>66310</v>
      </c>
      <c r="C69">
        <v>72454</v>
      </c>
      <c r="D69">
        <v>24809</v>
      </c>
      <c r="E69">
        <v>49697</v>
      </c>
      <c r="F69">
        <v>94289</v>
      </c>
      <c r="H69">
        <v>104518</v>
      </c>
      <c r="J69">
        <f t="shared" si="12"/>
        <v>61511.8</v>
      </c>
      <c r="K69">
        <f t="shared" si="13"/>
        <v>1.6991536583224682</v>
      </c>
      <c r="L69">
        <f t="shared" si="14"/>
        <v>94289</v>
      </c>
      <c r="M69">
        <f t="shared" si="15"/>
        <v>24809</v>
      </c>
      <c r="N69">
        <f t="shared" si="16"/>
        <v>61511.8</v>
      </c>
      <c r="O69">
        <f t="shared" si="17"/>
        <v>69480</v>
      </c>
      <c r="Q69">
        <v>51013</v>
      </c>
      <c r="R69">
        <v>3264</v>
      </c>
      <c r="T69">
        <v>17404</v>
      </c>
      <c r="U69">
        <v>-299.79999999999563</v>
      </c>
      <c r="W69">
        <v>46048</v>
      </c>
      <c r="X69">
        <v>3112.6000000000004</v>
      </c>
      <c r="Z69">
        <v>61511.8</v>
      </c>
      <c r="AA69">
        <v>1.6991536583224682</v>
      </c>
      <c r="AI69">
        <v>61511.8</v>
      </c>
      <c r="AJ69">
        <v>1.6991536583224682</v>
      </c>
    </row>
    <row r="70" spans="2:38" x14ac:dyDescent="0.25">
      <c r="B70">
        <v>85204</v>
      </c>
      <c r="C70">
        <v>28585</v>
      </c>
      <c r="D70">
        <v>68654</v>
      </c>
      <c r="E70">
        <v>97352</v>
      </c>
      <c r="F70">
        <v>73215</v>
      </c>
      <c r="H70">
        <v>129924</v>
      </c>
      <c r="J70">
        <f t="shared" si="12"/>
        <v>70602</v>
      </c>
      <c r="K70">
        <f t="shared" si="13"/>
        <v>1.8402311549247896</v>
      </c>
      <c r="L70">
        <f t="shared" si="14"/>
        <v>97352</v>
      </c>
      <c r="M70">
        <f t="shared" si="15"/>
        <v>28585</v>
      </c>
      <c r="N70">
        <f t="shared" si="16"/>
        <v>70602</v>
      </c>
      <c r="O70">
        <f t="shared" si="17"/>
        <v>68767</v>
      </c>
      <c r="Q70">
        <v>25374</v>
      </c>
      <c r="R70">
        <v>9781</v>
      </c>
      <c r="T70">
        <v>-688.80000000000291</v>
      </c>
      <c r="U70">
        <v>6034.4000000000015</v>
      </c>
      <c r="W70">
        <v>37266</v>
      </c>
      <c r="X70">
        <v>6438.7999999999993</v>
      </c>
      <c r="AB70">
        <v>70602</v>
      </c>
      <c r="AC70">
        <v>1.8402311549247896</v>
      </c>
      <c r="AK70">
        <v>70602</v>
      </c>
      <c r="AL70">
        <v>1.8402311549247896</v>
      </c>
    </row>
    <row r="71" spans="2:38" x14ac:dyDescent="0.25">
      <c r="B71">
        <v>8545</v>
      </c>
      <c r="C71">
        <v>81562</v>
      </c>
      <c r="D71">
        <v>44692</v>
      </c>
      <c r="E71">
        <v>118637</v>
      </c>
      <c r="F71">
        <v>75204</v>
      </c>
      <c r="H71">
        <v>110072</v>
      </c>
      <c r="J71">
        <f t="shared" si="12"/>
        <v>65728</v>
      </c>
      <c r="K71">
        <f t="shared" si="13"/>
        <v>1.6746592015579358</v>
      </c>
      <c r="L71">
        <f t="shared" si="14"/>
        <v>118637</v>
      </c>
      <c r="M71">
        <f t="shared" si="15"/>
        <v>8545</v>
      </c>
      <c r="N71">
        <f t="shared" si="16"/>
        <v>65728</v>
      </c>
      <c r="O71">
        <f t="shared" si="17"/>
        <v>110092</v>
      </c>
      <c r="Q71">
        <v>-2719</v>
      </c>
      <c r="R71">
        <v>2555</v>
      </c>
      <c r="T71">
        <v>-1872.8000000000029</v>
      </c>
      <c r="U71">
        <v>-4812.1999999999971</v>
      </c>
      <c r="W71">
        <v>39016</v>
      </c>
      <c r="X71">
        <v>15512.199999999999</v>
      </c>
      <c r="AF71">
        <v>65728</v>
      </c>
      <c r="AG71">
        <v>1.6746592015579358</v>
      </c>
      <c r="AK71">
        <v>65728</v>
      </c>
      <c r="AL71">
        <v>1.6746592015579358</v>
      </c>
    </row>
    <row r="72" spans="2:38" x14ac:dyDescent="0.25">
      <c r="B72">
        <v>7019</v>
      </c>
      <c r="C72">
        <v>55555</v>
      </c>
      <c r="D72">
        <v>74757</v>
      </c>
      <c r="E72">
        <v>44522</v>
      </c>
      <c r="F72">
        <v>25457</v>
      </c>
      <c r="H72">
        <v>135522</v>
      </c>
      <c r="J72">
        <f t="shared" si="12"/>
        <v>41462</v>
      </c>
      <c r="K72">
        <f t="shared" si="13"/>
        <v>3.2685832810766486</v>
      </c>
      <c r="L72">
        <f t="shared" si="14"/>
        <v>74757</v>
      </c>
      <c r="M72">
        <f t="shared" si="15"/>
        <v>7019</v>
      </c>
      <c r="N72">
        <f t="shared" si="16"/>
        <v>41462</v>
      </c>
      <c r="O72">
        <f t="shared" si="17"/>
        <v>67738</v>
      </c>
      <c r="Q72">
        <v>54711</v>
      </c>
      <c r="R72">
        <v>-11738</v>
      </c>
      <c r="T72">
        <v>-15339.400000000001</v>
      </c>
      <c r="U72">
        <v>-15146.199999999997</v>
      </c>
      <c r="W72">
        <v>40765</v>
      </c>
      <c r="X72">
        <v>15146.2</v>
      </c>
      <c r="Z72">
        <v>41462</v>
      </c>
      <c r="AA72">
        <v>3.2685832810766486</v>
      </c>
      <c r="AK72">
        <v>41462</v>
      </c>
      <c r="AL72">
        <v>3.2685832810766486</v>
      </c>
    </row>
    <row r="73" spans="2:38" x14ac:dyDescent="0.25">
      <c r="B73">
        <v>84303</v>
      </c>
      <c r="C73">
        <v>72781</v>
      </c>
      <c r="D73">
        <v>63784</v>
      </c>
      <c r="E73">
        <v>91305</v>
      </c>
      <c r="F73">
        <v>37406</v>
      </c>
      <c r="H73">
        <v>97233</v>
      </c>
      <c r="J73">
        <f t="shared" si="12"/>
        <v>69915.8</v>
      </c>
      <c r="K73">
        <f t="shared" si="13"/>
        <v>1.3907156894435877</v>
      </c>
      <c r="L73">
        <f t="shared" si="14"/>
        <v>91305</v>
      </c>
      <c r="M73">
        <f t="shared" si="15"/>
        <v>37406</v>
      </c>
      <c r="N73">
        <f t="shared" si="16"/>
        <v>69915.8</v>
      </c>
      <c r="O73">
        <f t="shared" si="17"/>
        <v>53899</v>
      </c>
      <c r="Q73">
        <v>-4857</v>
      </c>
      <c r="R73">
        <v>11805</v>
      </c>
      <c r="T73">
        <v>-30698.199999999997</v>
      </c>
      <c r="U73">
        <v>227.40000000000873</v>
      </c>
      <c r="W73">
        <v>30698.199999999997</v>
      </c>
      <c r="X73">
        <v>7803.7999999999993</v>
      </c>
      <c r="AB73">
        <v>69915.8</v>
      </c>
      <c r="AC73">
        <v>1.3907156894435877</v>
      </c>
      <c r="AI73">
        <v>69915.8</v>
      </c>
      <c r="AJ73">
        <v>1.3907156894435877</v>
      </c>
    </row>
    <row r="74" spans="2:38" x14ac:dyDescent="0.25">
      <c r="B74">
        <v>18237</v>
      </c>
      <c r="C74">
        <v>37824</v>
      </c>
      <c r="D74">
        <v>28686</v>
      </c>
      <c r="E74">
        <v>24607</v>
      </c>
      <c r="F74">
        <v>80507</v>
      </c>
      <c r="H74">
        <v>111467</v>
      </c>
      <c r="J74">
        <f t="shared" si="12"/>
        <v>37972.199999999997</v>
      </c>
      <c r="K74">
        <f t="shared" si="13"/>
        <v>2.9354896476896259</v>
      </c>
      <c r="L74">
        <f t="shared" si="14"/>
        <v>80507</v>
      </c>
      <c r="M74">
        <f t="shared" si="15"/>
        <v>18237</v>
      </c>
      <c r="N74">
        <f t="shared" si="16"/>
        <v>37972.199999999997</v>
      </c>
      <c r="O74">
        <f t="shared" si="17"/>
        <v>62270</v>
      </c>
      <c r="Q74">
        <v>34100</v>
      </c>
      <c r="R74">
        <v>-668</v>
      </c>
      <c r="T74">
        <v>-20034.600000000006</v>
      </c>
      <c r="U74">
        <v>-1836</v>
      </c>
      <c r="W74">
        <v>51991.400000000009</v>
      </c>
      <c r="X74">
        <v>6865.6</v>
      </c>
      <c r="Z74">
        <v>37972.199999999997</v>
      </c>
      <c r="AA74">
        <v>2.9354896476896259</v>
      </c>
      <c r="AK74">
        <v>37972.199999999997</v>
      </c>
      <c r="AL74">
        <v>2.9354896476896259</v>
      </c>
    </row>
    <row r="75" spans="2:38" x14ac:dyDescent="0.25">
      <c r="B75">
        <v>28889</v>
      </c>
      <c r="C75">
        <v>69583</v>
      </c>
      <c r="D75">
        <v>56748</v>
      </c>
      <c r="E75">
        <v>87282</v>
      </c>
      <c r="F75">
        <v>96765</v>
      </c>
      <c r="H75">
        <v>96700</v>
      </c>
      <c r="J75">
        <f t="shared" si="12"/>
        <v>67853.399999999994</v>
      </c>
      <c r="K75">
        <f t="shared" si="13"/>
        <v>1.4251312388178043</v>
      </c>
      <c r="L75">
        <f t="shared" si="14"/>
        <v>96765</v>
      </c>
      <c r="M75">
        <f t="shared" si="15"/>
        <v>28889</v>
      </c>
      <c r="N75">
        <f t="shared" si="16"/>
        <v>67853.399999999994</v>
      </c>
      <c r="O75">
        <f t="shared" si="17"/>
        <v>67876</v>
      </c>
      <c r="Q75">
        <v>-19412</v>
      </c>
      <c r="R75">
        <v>-2078</v>
      </c>
      <c r="T75">
        <v>-19624.200000000012</v>
      </c>
      <c r="U75">
        <v>-1299.8000000000029</v>
      </c>
      <c r="W75">
        <v>43108.2</v>
      </c>
      <c r="X75">
        <v>6841</v>
      </c>
      <c r="AB75">
        <v>67853.399999999994</v>
      </c>
      <c r="AC75">
        <v>1.4251312388178043</v>
      </c>
      <c r="AI75">
        <v>67853.399999999994</v>
      </c>
      <c r="AJ75">
        <v>1.4251312388178043</v>
      </c>
    </row>
    <row r="76" spans="2:38" x14ac:dyDescent="0.25">
      <c r="B76">
        <v>100534</v>
      </c>
      <c r="C76">
        <v>52170</v>
      </c>
      <c r="D76">
        <v>23857</v>
      </c>
      <c r="E76">
        <v>97952</v>
      </c>
      <c r="F76">
        <v>83774</v>
      </c>
      <c r="H76">
        <v>125738</v>
      </c>
      <c r="J76">
        <f t="shared" si="12"/>
        <v>71657.399999999994</v>
      </c>
      <c r="K76">
        <f t="shared" si="13"/>
        <v>1.7547106090927107</v>
      </c>
      <c r="L76">
        <f t="shared" si="14"/>
        <v>100534</v>
      </c>
      <c r="M76">
        <f t="shared" si="15"/>
        <v>23857</v>
      </c>
      <c r="N76">
        <f t="shared" si="16"/>
        <v>71657.399999999994</v>
      </c>
      <c r="O76">
        <f t="shared" si="17"/>
        <v>76677</v>
      </c>
      <c r="Q76">
        <v>-3658</v>
      </c>
      <c r="R76">
        <v>201</v>
      </c>
      <c r="T76">
        <v>-15008.400000000009</v>
      </c>
      <c r="U76">
        <v>-3875.4000000000087</v>
      </c>
      <c r="W76">
        <v>34969.199999999997</v>
      </c>
      <c r="X76">
        <v>4857.3999999999996</v>
      </c>
      <c r="AF76">
        <v>71657.399999999994</v>
      </c>
      <c r="AG76">
        <v>1.7547106090927107</v>
      </c>
      <c r="AK76">
        <v>71657.399999999994</v>
      </c>
      <c r="AL76">
        <v>1.7547106090927107</v>
      </c>
    </row>
    <row r="77" spans="2:38" x14ac:dyDescent="0.25">
      <c r="B77">
        <v>71313</v>
      </c>
      <c r="C77">
        <v>79551</v>
      </c>
      <c r="D77">
        <v>79550</v>
      </c>
      <c r="E77">
        <v>68287</v>
      </c>
      <c r="F77">
        <v>76569</v>
      </c>
      <c r="H77">
        <v>147558</v>
      </c>
      <c r="J77">
        <f t="shared" si="12"/>
        <v>75054</v>
      </c>
      <c r="K77">
        <f t="shared" si="13"/>
        <v>1.9660244623870813</v>
      </c>
      <c r="L77">
        <f t="shared" si="14"/>
        <v>79551</v>
      </c>
      <c r="M77">
        <f t="shared" si="15"/>
        <v>68287</v>
      </c>
      <c r="N77">
        <f t="shared" si="16"/>
        <v>75054</v>
      </c>
      <c r="O77">
        <f t="shared" si="17"/>
        <v>11264</v>
      </c>
      <c r="Q77">
        <v>14226</v>
      </c>
      <c r="R77">
        <v>20264</v>
      </c>
      <c r="T77">
        <v>-74.399999999994179</v>
      </c>
      <c r="U77">
        <v>-53.19999999999709</v>
      </c>
      <c r="W77">
        <v>38427.199999999997</v>
      </c>
      <c r="X77">
        <v>8682</v>
      </c>
      <c r="AF77">
        <v>75054</v>
      </c>
      <c r="AG77">
        <v>1.9660244623870813</v>
      </c>
      <c r="AK77">
        <v>75054</v>
      </c>
      <c r="AL77">
        <v>1.9660244623870813</v>
      </c>
    </row>
    <row r="78" spans="2:38" x14ac:dyDescent="0.25">
      <c r="B78">
        <v>93848</v>
      </c>
      <c r="C78">
        <v>61757</v>
      </c>
      <c r="D78">
        <v>35143</v>
      </c>
      <c r="E78">
        <v>98542</v>
      </c>
      <c r="F78">
        <v>80445</v>
      </c>
      <c r="H78">
        <v>107111</v>
      </c>
      <c r="J78">
        <f t="shared" si="12"/>
        <v>73947</v>
      </c>
      <c r="K78">
        <f t="shared" si="13"/>
        <v>1.4484833732267706</v>
      </c>
      <c r="L78">
        <f t="shared" si="14"/>
        <v>98542</v>
      </c>
      <c r="M78">
        <f t="shared" si="15"/>
        <v>35143</v>
      </c>
      <c r="N78">
        <f t="shared" si="16"/>
        <v>73947</v>
      </c>
      <c r="O78">
        <f t="shared" si="17"/>
        <v>63399</v>
      </c>
      <c r="Q78">
        <v>-8017</v>
      </c>
      <c r="R78">
        <v>-3333</v>
      </c>
      <c r="T78">
        <v>11364.599999999999</v>
      </c>
      <c r="U78">
        <v>3426.6000000000058</v>
      </c>
      <c r="W78">
        <v>42566.999999999993</v>
      </c>
      <c r="X78">
        <v>6010.6</v>
      </c>
      <c r="AF78">
        <v>73947</v>
      </c>
      <c r="AG78">
        <v>1.4484833732267706</v>
      </c>
      <c r="AI78">
        <v>73947</v>
      </c>
      <c r="AJ78">
        <v>1.4484833732267706</v>
      </c>
    </row>
    <row r="79" spans="2:38" x14ac:dyDescent="0.25">
      <c r="B79">
        <v>91616</v>
      </c>
      <c r="C79">
        <v>12645</v>
      </c>
      <c r="D79">
        <v>100834</v>
      </c>
      <c r="E79">
        <v>74257</v>
      </c>
      <c r="F79">
        <v>42226</v>
      </c>
      <c r="H79">
        <v>126782</v>
      </c>
      <c r="J79">
        <f t="shared" si="12"/>
        <v>64315.6</v>
      </c>
      <c r="K79">
        <f t="shared" si="13"/>
        <v>1.9712480331365951</v>
      </c>
      <c r="L79">
        <f t="shared" si="14"/>
        <v>100834</v>
      </c>
      <c r="M79">
        <f t="shared" si="15"/>
        <v>12645</v>
      </c>
      <c r="N79">
        <f t="shared" si="16"/>
        <v>64315.6</v>
      </c>
      <c r="O79">
        <f t="shared" si="17"/>
        <v>88189</v>
      </c>
      <c r="Q79">
        <v>33794</v>
      </c>
      <c r="R79">
        <v>17860</v>
      </c>
      <c r="T79">
        <v>6874.5999999999985</v>
      </c>
      <c r="U79">
        <v>-1545.2000000000044</v>
      </c>
      <c r="W79">
        <v>36586.199999999997</v>
      </c>
      <c r="X79">
        <v>4339.6000000000004</v>
      </c>
      <c r="AD79">
        <v>64315.6</v>
      </c>
      <c r="AE79">
        <v>1.9712480331365951</v>
      </c>
      <c r="AK79">
        <v>64315.6</v>
      </c>
      <c r="AL79">
        <v>1.9712480331365951</v>
      </c>
    </row>
    <row r="80" spans="2:38" x14ac:dyDescent="0.25">
      <c r="B80">
        <v>23514</v>
      </c>
      <c r="C80">
        <v>38238</v>
      </c>
      <c r="D80">
        <v>73566</v>
      </c>
      <c r="E80">
        <v>56809</v>
      </c>
      <c r="F80">
        <v>63828</v>
      </c>
      <c r="H80">
        <v>74205</v>
      </c>
      <c r="J80">
        <f t="shared" si="12"/>
        <v>51191</v>
      </c>
      <c r="K80">
        <f t="shared" si="13"/>
        <v>1.4495712136899064</v>
      </c>
      <c r="L80">
        <f t="shared" si="14"/>
        <v>73566</v>
      </c>
      <c r="M80">
        <f t="shared" si="15"/>
        <v>23514</v>
      </c>
      <c r="N80">
        <f t="shared" si="16"/>
        <v>51191</v>
      </c>
      <c r="O80">
        <f t="shared" si="17"/>
        <v>50052</v>
      </c>
      <c r="Q80">
        <v>-44121</v>
      </c>
      <c r="R80">
        <v>-195</v>
      </c>
      <c r="T80">
        <v>-11809.599999999999</v>
      </c>
      <c r="U80">
        <v>-736.80000000000291</v>
      </c>
      <c r="W80">
        <v>23459.599999999999</v>
      </c>
      <c r="X80">
        <v>838.4</v>
      </c>
      <c r="AF80">
        <v>51191</v>
      </c>
      <c r="AG80">
        <v>1.4495712136899064</v>
      </c>
      <c r="AI80">
        <v>51191</v>
      </c>
      <c r="AJ80">
        <v>1.4495712136899064</v>
      </c>
    </row>
    <row r="81" spans="2:38" x14ac:dyDescent="0.25">
      <c r="B81">
        <v>3520</v>
      </c>
      <c r="C81">
        <v>61811</v>
      </c>
      <c r="D81">
        <v>78898</v>
      </c>
      <c r="E81">
        <v>40291</v>
      </c>
      <c r="F81">
        <v>41100</v>
      </c>
      <c r="H81">
        <v>59463</v>
      </c>
      <c r="J81">
        <f t="shared" si="12"/>
        <v>45124</v>
      </c>
      <c r="K81">
        <f t="shared" si="13"/>
        <v>1.3177688148213811</v>
      </c>
      <c r="L81">
        <f t="shared" si="14"/>
        <v>78898</v>
      </c>
      <c r="M81">
        <f t="shared" si="15"/>
        <v>3520</v>
      </c>
      <c r="N81">
        <f t="shared" si="16"/>
        <v>45124</v>
      </c>
      <c r="O81">
        <f t="shared" si="17"/>
        <v>75378</v>
      </c>
      <c r="Q81">
        <v>-19380</v>
      </c>
      <c r="R81">
        <v>-232</v>
      </c>
      <c r="T81">
        <v>-12981.199999999997</v>
      </c>
      <c r="U81">
        <v>1257</v>
      </c>
      <c r="W81">
        <v>27672</v>
      </c>
      <c r="X81">
        <v>7185</v>
      </c>
      <c r="Z81">
        <v>45124</v>
      </c>
      <c r="AA81">
        <v>1.3177688148213811</v>
      </c>
      <c r="AI81">
        <v>45124</v>
      </c>
      <c r="AJ81">
        <v>1.3177688148213811</v>
      </c>
    </row>
    <row r="82" spans="2:38" x14ac:dyDescent="0.25">
      <c r="B82">
        <v>103087</v>
      </c>
      <c r="C82">
        <v>29086</v>
      </c>
      <c r="D82">
        <v>67859</v>
      </c>
      <c r="E82">
        <v>32601</v>
      </c>
      <c r="F82">
        <v>2537</v>
      </c>
      <c r="H82">
        <v>68909</v>
      </c>
      <c r="J82">
        <f t="shared" si="12"/>
        <v>47034</v>
      </c>
      <c r="K82">
        <f t="shared" si="13"/>
        <v>1.4650890844920696</v>
      </c>
      <c r="L82">
        <f t="shared" si="14"/>
        <v>103087</v>
      </c>
      <c r="M82">
        <f t="shared" si="15"/>
        <v>2537</v>
      </c>
      <c r="N82">
        <f t="shared" si="16"/>
        <v>47034</v>
      </c>
      <c r="O82">
        <f t="shared" si="17"/>
        <v>100550</v>
      </c>
      <c r="Q82">
        <v>-3661</v>
      </c>
      <c r="R82">
        <v>-1436</v>
      </c>
      <c r="T82">
        <v>-24822.600000000006</v>
      </c>
      <c r="U82">
        <v>1666.5999999999985</v>
      </c>
      <c r="W82">
        <v>46215</v>
      </c>
      <c r="X82">
        <v>11871</v>
      </c>
      <c r="AB82">
        <v>47034</v>
      </c>
      <c r="AC82">
        <v>1.4650890844920696</v>
      </c>
      <c r="AK82">
        <v>47034</v>
      </c>
      <c r="AL82">
        <v>1.4650890844920696</v>
      </c>
    </row>
    <row r="83" spans="2:38" x14ac:dyDescent="0.25">
      <c r="B83">
        <v>17604</v>
      </c>
      <c r="C83">
        <v>41340</v>
      </c>
      <c r="D83">
        <v>63604</v>
      </c>
      <c r="E83">
        <v>30126</v>
      </c>
      <c r="F83">
        <v>17295</v>
      </c>
      <c r="H83">
        <v>116268</v>
      </c>
      <c r="J83">
        <f t="shared" si="12"/>
        <v>33993.800000000003</v>
      </c>
      <c r="K83">
        <f t="shared" si="13"/>
        <v>3.4202707552553697</v>
      </c>
      <c r="L83">
        <f t="shared" si="14"/>
        <v>63604</v>
      </c>
      <c r="M83">
        <f t="shared" si="15"/>
        <v>17295</v>
      </c>
      <c r="N83">
        <f t="shared" si="16"/>
        <v>33993.800000000003</v>
      </c>
      <c r="O83">
        <f t="shared" si="17"/>
        <v>46309</v>
      </c>
      <c r="Q83">
        <v>2370</v>
      </c>
      <c r="R83">
        <v>-11259</v>
      </c>
      <c r="T83">
        <v>-18871.599999999999</v>
      </c>
      <c r="U83">
        <v>-4372.3999999999942</v>
      </c>
      <c r="W83">
        <v>31673.600000000006</v>
      </c>
      <c r="X83">
        <v>4929.6000000000004</v>
      </c>
      <c r="AD83">
        <v>33993.800000000003</v>
      </c>
      <c r="AE83">
        <v>3.4202707552553697</v>
      </c>
      <c r="AK83">
        <v>33993.800000000003</v>
      </c>
      <c r="AL83">
        <v>3.4202707552553697</v>
      </c>
    </row>
    <row r="84" spans="2:38" x14ac:dyDescent="0.25">
      <c r="B84">
        <v>41283</v>
      </c>
      <c r="C84">
        <v>62674</v>
      </c>
      <c r="D84">
        <v>50767</v>
      </c>
      <c r="E84">
        <v>97098</v>
      </c>
      <c r="F84">
        <v>36677</v>
      </c>
      <c r="H84">
        <v>127237</v>
      </c>
      <c r="J84">
        <f t="shared" si="12"/>
        <v>57699.8</v>
      </c>
      <c r="K84">
        <f t="shared" si="13"/>
        <v>2.2051549572095568</v>
      </c>
      <c r="L84">
        <f t="shared" si="14"/>
        <v>97098</v>
      </c>
      <c r="M84">
        <f t="shared" si="15"/>
        <v>36677</v>
      </c>
      <c r="N84">
        <f t="shared" si="16"/>
        <v>57699.8</v>
      </c>
      <c r="O84">
        <f t="shared" si="17"/>
        <v>60421</v>
      </c>
      <c r="Q84">
        <v>12478</v>
      </c>
      <c r="R84">
        <v>-23</v>
      </c>
      <c r="T84">
        <v>-41561.199999999997</v>
      </c>
      <c r="U84">
        <v>-1818.5999999999985</v>
      </c>
      <c r="W84">
        <v>45271.6</v>
      </c>
      <c r="X84">
        <v>1818.6000000000001</v>
      </c>
      <c r="AB84">
        <v>57699.8</v>
      </c>
      <c r="AC84">
        <v>2.2051549572095568</v>
      </c>
      <c r="AK84">
        <v>57699.8</v>
      </c>
      <c r="AL84">
        <v>2.2051549572095568</v>
      </c>
    </row>
    <row r="85" spans="2:38" x14ac:dyDescent="0.25">
      <c r="B85">
        <v>101668</v>
      </c>
      <c r="C85">
        <v>55548</v>
      </c>
      <c r="D85">
        <v>41177</v>
      </c>
      <c r="E85">
        <v>74446</v>
      </c>
      <c r="F85">
        <v>51207</v>
      </c>
      <c r="H85">
        <v>116047</v>
      </c>
      <c r="J85">
        <f t="shared" si="12"/>
        <v>64809.2</v>
      </c>
      <c r="K85">
        <f t="shared" si="13"/>
        <v>1.7905945452188887</v>
      </c>
      <c r="L85">
        <f t="shared" si="14"/>
        <v>101668</v>
      </c>
      <c r="M85">
        <f t="shared" si="15"/>
        <v>41177</v>
      </c>
      <c r="N85">
        <f t="shared" si="16"/>
        <v>64809.2</v>
      </c>
      <c r="O85">
        <f t="shared" si="17"/>
        <v>60491</v>
      </c>
      <c r="Q85">
        <v>6823</v>
      </c>
      <c r="R85">
        <v>-4685</v>
      </c>
      <c r="T85">
        <v>13444.399999999994</v>
      </c>
      <c r="U85">
        <v>3263.1999999999971</v>
      </c>
      <c r="W85">
        <v>44198.000000000007</v>
      </c>
      <c r="X85">
        <v>5966.4</v>
      </c>
      <c r="AD85">
        <v>64809.2</v>
      </c>
      <c r="AE85">
        <v>1.7905945452188887</v>
      </c>
      <c r="AK85">
        <v>64809.2</v>
      </c>
      <c r="AL85">
        <v>1.7905945452188887</v>
      </c>
    </row>
    <row r="86" spans="2:38" x14ac:dyDescent="0.25">
      <c r="B86">
        <v>20937</v>
      </c>
      <c r="C86">
        <v>42551</v>
      </c>
      <c r="D86">
        <v>35053</v>
      </c>
      <c r="E86">
        <v>45713</v>
      </c>
      <c r="F86">
        <v>91634</v>
      </c>
      <c r="H86">
        <v>65679</v>
      </c>
      <c r="J86">
        <f t="shared" si="12"/>
        <v>47177.599999999999</v>
      </c>
      <c r="K86">
        <f t="shared" si="13"/>
        <v>1.392164925727464</v>
      </c>
      <c r="L86">
        <f t="shared" si="14"/>
        <v>91634</v>
      </c>
      <c r="M86">
        <f t="shared" si="15"/>
        <v>20937</v>
      </c>
      <c r="N86">
        <f t="shared" si="16"/>
        <v>47177.599999999999</v>
      </c>
      <c r="O86">
        <f t="shared" si="17"/>
        <v>70697</v>
      </c>
      <c r="Q86">
        <v>-44283</v>
      </c>
      <c r="R86">
        <v>-725</v>
      </c>
      <c r="T86">
        <v>-35847.4</v>
      </c>
      <c r="U86">
        <v>-5507.5999999999985</v>
      </c>
      <c r="W86">
        <v>37566.6</v>
      </c>
      <c r="X86">
        <v>5533.6</v>
      </c>
      <c r="AB86">
        <v>47177.599999999999</v>
      </c>
      <c r="AC86">
        <v>1.392164925727464</v>
      </c>
      <c r="AI86">
        <v>47177.599999999999</v>
      </c>
      <c r="AJ86">
        <v>1.392164925727464</v>
      </c>
    </row>
    <row r="87" spans="2:38" x14ac:dyDescent="0.25">
      <c r="B87">
        <v>62997</v>
      </c>
      <c r="C87">
        <v>47821</v>
      </c>
      <c r="D87">
        <v>83961</v>
      </c>
      <c r="E87">
        <v>22813</v>
      </c>
      <c r="F87">
        <v>63963</v>
      </c>
      <c r="H87">
        <v>129371</v>
      </c>
      <c r="J87">
        <f t="shared" si="12"/>
        <v>56311</v>
      </c>
      <c r="K87">
        <f t="shared" si="13"/>
        <v>2.2974374456145337</v>
      </c>
      <c r="L87">
        <f t="shared" si="14"/>
        <v>83961</v>
      </c>
      <c r="M87">
        <f t="shared" si="15"/>
        <v>22813</v>
      </c>
      <c r="N87">
        <f t="shared" si="16"/>
        <v>56311</v>
      </c>
      <c r="O87">
        <f t="shared" si="17"/>
        <v>61148</v>
      </c>
      <c r="Q87">
        <v>67133</v>
      </c>
      <c r="R87">
        <v>-15123</v>
      </c>
      <c r="T87">
        <v>3470.1999999999971</v>
      </c>
      <c r="U87">
        <v>-4605</v>
      </c>
      <c r="W87">
        <v>33400.200000000004</v>
      </c>
      <c r="X87">
        <v>4776.6000000000004</v>
      </c>
      <c r="Z87">
        <v>56311</v>
      </c>
      <c r="AA87">
        <v>2.2974374456145337</v>
      </c>
      <c r="AK87">
        <v>56311</v>
      </c>
      <c r="AL87">
        <v>2.2974374456145337</v>
      </c>
    </row>
    <row r="88" spans="2:38" x14ac:dyDescent="0.25">
      <c r="B88">
        <v>28121</v>
      </c>
      <c r="C88">
        <v>65355</v>
      </c>
      <c r="D88">
        <v>75629</v>
      </c>
      <c r="E88">
        <v>84467</v>
      </c>
      <c r="F88">
        <v>73105</v>
      </c>
      <c r="H88">
        <v>102320</v>
      </c>
      <c r="J88">
        <f t="shared" si="12"/>
        <v>65335.4</v>
      </c>
      <c r="K88">
        <f t="shared" si="13"/>
        <v>1.5660729099385631</v>
      </c>
      <c r="L88">
        <f t="shared" si="14"/>
        <v>84467</v>
      </c>
      <c r="M88">
        <f t="shared" si="15"/>
        <v>28121</v>
      </c>
      <c r="N88">
        <f t="shared" si="16"/>
        <v>65335.4</v>
      </c>
      <c r="O88">
        <f t="shared" si="17"/>
        <v>56346</v>
      </c>
      <c r="Q88">
        <v>16466</v>
      </c>
      <c r="R88">
        <v>326</v>
      </c>
      <c r="T88">
        <v>-1822.5999999999985</v>
      </c>
      <c r="U88">
        <v>5815.5999999999985</v>
      </c>
      <c r="W88">
        <v>35049.800000000003</v>
      </c>
      <c r="X88">
        <v>11454.4</v>
      </c>
      <c r="AB88">
        <v>65335.4</v>
      </c>
      <c r="AC88">
        <v>1.5660729099385631</v>
      </c>
      <c r="AI88">
        <v>65335.4</v>
      </c>
      <c r="AJ88">
        <v>1.5660729099385631</v>
      </c>
    </row>
    <row r="89" spans="2:38" x14ac:dyDescent="0.25">
      <c r="B89">
        <v>20667</v>
      </c>
      <c r="C89">
        <v>58116</v>
      </c>
      <c r="D89">
        <v>58947</v>
      </c>
      <c r="E89">
        <v>23540</v>
      </c>
      <c r="F89">
        <v>60987</v>
      </c>
      <c r="H89">
        <v>101833</v>
      </c>
      <c r="J89">
        <f t="shared" si="12"/>
        <v>44451.4</v>
      </c>
      <c r="K89">
        <f t="shared" si="13"/>
        <v>2.290883976657653</v>
      </c>
      <c r="L89">
        <f t="shared" si="14"/>
        <v>60987</v>
      </c>
      <c r="M89">
        <f t="shared" si="15"/>
        <v>20667</v>
      </c>
      <c r="N89">
        <f t="shared" si="16"/>
        <v>44451.4</v>
      </c>
      <c r="O89">
        <f t="shared" si="17"/>
        <v>40320</v>
      </c>
      <c r="Q89">
        <v>850</v>
      </c>
      <c r="R89">
        <v>-10311</v>
      </c>
      <c r="T89">
        <v>-11636.599999999999</v>
      </c>
      <c r="U89">
        <v>-2701.5999999999985</v>
      </c>
      <c r="W89">
        <v>36664.600000000006</v>
      </c>
      <c r="X89">
        <v>4302.3999999999996</v>
      </c>
      <c r="AD89">
        <v>44451.4</v>
      </c>
      <c r="AE89">
        <v>2.290883976657653</v>
      </c>
      <c r="AK89">
        <v>44451.4</v>
      </c>
      <c r="AL89">
        <v>2.290883976657653</v>
      </c>
    </row>
    <row r="90" spans="2:38" x14ac:dyDescent="0.25">
      <c r="B90">
        <v>13989</v>
      </c>
      <c r="C90">
        <v>30852</v>
      </c>
      <c r="D90">
        <v>79907</v>
      </c>
      <c r="E90">
        <v>25547</v>
      </c>
      <c r="F90">
        <v>74074</v>
      </c>
      <c r="H90">
        <v>139563</v>
      </c>
      <c r="J90">
        <f t="shared" si="12"/>
        <v>44873.8</v>
      </c>
      <c r="K90">
        <f t="shared" si="13"/>
        <v>3.1101221648266915</v>
      </c>
      <c r="L90">
        <f t="shared" si="14"/>
        <v>79907</v>
      </c>
      <c r="M90">
        <f t="shared" si="15"/>
        <v>13989</v>
      </c>
      <c r="N90">
        <f t="shared" si="16"/>
        <v>44873.8</v>
      </c>
      <c r="O90">
        <f t="shared" si="17"/>
        <v>65918</v>
      </c>
      <c r="Q90">
        <v>57399</v>
      </c>
      <c r="R90">
        <v>-5588</v>
      </c>
      <c r="T90">
        <v>23299.600000000002</v>
      </c>
      <c r="U90">
        <v>-2708.1999999999971</v>
      </c>
      <c r="W90">
        <v>33604</v>
      </c>
      <c r="X90">
        <v>3579</v>
      </c>
      <c r="AD90">
        <v>44873.8</v>
      </c>
      <c r="AE90">
        <v>3.1101221648266915</v>
      </c>
      <c r="AK90">
        <v>44873.8</v>
      </c>
      <c r="AL90">
        <v>3.1101221648266915</v>
      </c>
    </row>
    <row r="91" spans="2:38" x14ac:dyDescent="0.25">
      <c r="B91">
        <v>23659</v>
      </c>
      <c r="C91">
        <v>88615</v>
      </c>
      <c r="D91">
        <v>15937</v>
      </c>
      <c r="E91">
        <v>75514</v>
      </c>
      <c r="F91">
        <v>26401</v>
      </c>
      <c r="H91">
        <v>100600</v>
      </c>
      <c r="J91">
        <f t="shared" si="12"/>
        <v>46025.2</v>
      </c>
      <c r="K91">
        <f t="shared" si="13"/>
        <v>2.1857591058811261</v>
      </c>
      <c r="L91">
        <f t="shared" si="14"/>
        <v>88615</v>
      </c>
      <c r="M91">
        <f t="shared" si="15"/>
        <v>15937</v>
      </c>
      <c r="N91">
        <f t="shared" si="16"/>
        <v>46025.2</v>
      </c>
      <c r="O91">
        <f t="shared" si="17"/>
        <v>72678</v>
      </c>
      <c r="Q91">
        <v>9457</v>
      </c>
      <c r="R91">
        <v>-6795</v>
      </c>
      <c r="T91">
        <v>-25929.800000000003</v>
      </c>
      <c r="U91">
        <v>-6600.6000000000058</v>
      </c>
      <c r="W91">
        <v>56206.600000000006</v>
      </c>
      <c r="X91">
        <v>7793.4000000000005</v>
      </c>
      <c r="AB91">
        <v>46025.2</v>
      </c>
      <c r="AC91">
        <v>2.1857591058811261</v>
      </c>
      <c r="AK91">
        <v>46025.2</v>
      </c>
      <c r="AL91">
        <v>2.1857591058811261</v>
      </c>
    </row>
    <row r="92" spans="2:38" x14ac:dyDescent="0.25">
      <c r="B92">
        <v>67808</v>
      </c>
      <c r="C92">
        <v>96292</v>
      </c>
      <c r="D92">
        <v>65036</v>
      </c>
      <c r="E92">
        <v>38721</v>
      </c>
      <c r="F92">
        <v>71146</v>
      </c>
      <c r="H92">
        <v>93530</v>
      </c>
      <c r="J92">
        <f t="shared" si="12"/>
        <v>67800.600000000006</v>
      </c>
      <c r="K92">
        <f t="shared" si="13"/>
        <v>1.379486317230231</v>
      </c>
      <c r="L92">
        <f t="shared" si="14"/>
        <v>96292</v>
      </c>
      <c r="M92">
        <f t="shared" si="15"/>
        <v>38721</v>
      </c>
      <c r="N92">
        <f t="shared" si="16"/>
        <v>67800.600000000006</v>
      </c>
      <c r="O92">
        <f t="shared" si="17"/>
        <v>57571</v>
      </c>
      <c r="Q92">
        <v>21821</v>
      </c>
      <c r="R92">
        <v>17894</v>
      </c>
      <c r="T92">
        <v>13090.200000000004</v>
      </c>
      <c r="U92">
        <v>-3694</v>
      </c>
      <c r="W92">
        <v>25130.2</v>
      </c>
      <c r="X92">
        <v>4469.9999999999991</v>
      </c>
      <c r="Z92">
        <v>67800.600000000006</v>
      </c>
      <c r="AA92">
        <v>1.379486317230231</v>
      </c>
      <c r="AI92">
        <v>67800.600000000006</v>
      </c>
      <c r="AJ92">
        <v>1.379486317230231</v>
      </c>
    </row>
    <row r="93" spans="2:38" x14ac:dyDescent="0.25">
      <c r="B93">
        <v>34641</v>
      </c>
      <c r="C93">
        <v>95346</v>
      </c>
      <c r="D93">
        <v>24363</v>
      </c>
      <c r="E93">
        <v>24928</v>
      </c>
      <c r="F93">
        <v>48527</v>
      </c>
      <c r="H93">
        <v>94409</v>
      </c>
      <c r="J93">
        <f t="shared" si="12"/>
        <v>45561</v>
      </c>
      <c r="K93">
        <f t="shared" si="13"/>
        <v>2.072145036324927</v>
      </c>
      <c r="L93">
        <f t="shared" si="14"/>
        <v>95346</v>
      </c>
      <c r="M93">
        <f t="shared" si="15"/>
        <v>24363</v>
      </c>
      <c r="N93">
        <f t="shared" si="16"/>
        <v>45561</v>
      </c>
      <c r="O93">
        <f t="shared" si="17"/>
        <v>70983</v>
      </c>
      <c r="Q93">
        <v>-14446</v>
      </c>
      <c r="R93">
        <v>172</v>
      </c>
      <c r="T93">
        <v>-10896</v>
      </c>
      <c r="U93">
        <v>1988.4000000000015</v>
      </c>
      <c r="W93">
        <v>27598</v>
      </c>
      <c r="X93">
        <v>5038.8</v>
      </c>
      <c r="AD93">
        <v>45561</v>
      </c>
      <c r="AE93">
        <v>2.072145036324927</v>
      </c>
      <c r="AK93">
        <v>45561</v>
      </c>
      <c r="AL93">
        <v>2.072145036324927</v>
      </c>
    </row>
    <row r="94" spans="2:38" x14ac:dyDescent="0.25">
      <c r="B94">
        <v>43424</v>
      </c>
      <c r="C94">
        <v>14754</v>
      </c>
      <c r="D94">
        <v>58194</v>
      </c>
      <c r="E94">
        <v>67352</v>
      </c>
      <c r="F94">
        <v>36721</v>
      </c>
      <c r="H94">
        <v>136187</v>
      </c>
      <c r="J94">
        <f t="shared" si="12"/>
        <v>44089</v>
      </c>
      <c r="K94">
        <f t="shared" si="13"/>
        <v>3.0889110662523533</v>
      </c>
      <c r="L94">
        <f t="shared" si="14"/>
        <v>67352</v>
      </c>
      <c r="M94">
        <f t="shared" si="15"/>
        <v>14754</v>
      </c>
      <c r="N94">
        <f t="shared" si="16"/>
        <v>44089</v>
      </c>
      <c r="O94">
        <f t="shared" si="17"/>
        <v>52598</v>
      </c>
      <c r="Q94">
        <v>44306</v>
      </c>
      <c r="R94">
        <v>3581</v>
      </c>
      <c r="T94">
        <v>-38690</v>
      </c>
      <c r="U94">
        <v>-3010.8000000000029</v>
      </c>
      <c r="W94">
        <v>38690</v>
      </c>
      <c r="X94">
        <v>10725.2</v>
      </c>
      <c r="AB94">
        <v>44089</v>
      </c>
      <c r="AC94">
        <v>3.0889110662523533</v>
      </c>
      <c r="AK94">
        <v>44089</v>
      </c>
      <c r="AL94">
        <v>3.0889110662523533</v>
      </c>
    </row>
    <row r="95" spans="2:38" x14ac:dyDescent="0.25">
      <c r="B95">
        <v>28436</v>
      </c>
      <c r="C95">
        <v>95913</v>
      </c>
      <c r="D95">
        <v>96924</v>
      </c>
      <c r="E95">
        <v>70031</v>
      </c>
      <c r="F95">
        <v>49507</v>
      </c>
      <c r="H95">
        <v>82575</v>
      </c>
      <c r="J95">
        <f t="shared" si="12"/>
        <v>68162.2</v>
      </c>
      <c r="K95">
        <f t="shared" si="13"/>
        <v>1.2114485741363983</v>
      </c>
      <c r="L95">
        <f t="shared" si="14"/>
        <v>96924</v>
      </c>
      <c r="M95">
        <f t="shared" si="15"/>
        <v>28436</v>
      </c>
      <c r="N95">
        <f t="shared" si="16"/>
        <v>68162.2</v>
      </c>
      <c r="O95">
        <f t="shared" si="17"/>
        <v>68488</v>
      </c>
      <c r="Q95">
        <v>-58875</v>
      </c>
      <c r="R95">
        <v>2743</v>
      </c>
      <c r="T95">
        <v>-17150.600000000006</v>
      </c>
      <c r="U95">
        <v>-1742.8000000000029</v>
      </c>
      <c r="W95">
        <v>40970.199999999997</v>
      </c>
      <c r="X95">
        <v>6865.2</v>
      </c>
      <c r="AF95">
        <v>68162.2</v>
      </c>
      <c r="AG95">
        <v>1.2114485741363983</v>
      </c>
      <c r="AI95">
        <v>68162.2</v>
      </c>
      <c r="AJ95">
        <v>1.2114485741363983</v>
      </c>
    </row>
    <row r="96" spans="2:38" x14ac:dyDescent="0.25">
      <c r="B96">
        <v>36543</v>
      </c>
      <c r="C96">
        <v>45476</v>
      </c>
      <c r="D96">
        <v>46169</v>
      </c>
      <c r="E96">
        <v>33921</v>
      </c>
      <c r="F96">
        <v>98148</v>
      </c>
      <c r="H96">
        <v>52582</v>
      </c>
      <c r="J96">
        <f t="shared" si="12"/>
        <v>52051.4</v>
      </c>
      <c r="K96">
        <f t="shared" si="13"/>
        <v>1.0101937700042649</v>
      </c>
      <c r="L96">
        <f t="shared" si="14"/>
        <v>98148</v>
      </c>
      <c r="M96">
        <f t="shared" si="15"/>
        <v>33921</v>
      </c>
      <c r="N96">
        <f t="shared" si="16"/>
        <v>52051.4</v>
      </c>
      <c r="O96">
        <f t="shared" si="17"/>
        <v>64227</v>
      </c>
      <c r="Q96">
        <v>-59225</v>
      </c>
      <c r="R96">
        <v>-4006</v>
      </c>
      <c r="T96">
        <v>-6865.5999999999985</v>
      </c>
      <c r="U96">
        <v>-490.59999999999854</v>
      </c>
      <c r="W96">
        <v>14071.2</v>
      </c>
      <c r="X96">
        <v>490.6</v>
      </c>
      <c r="AD96">
        <v>52051.4</v>
      </c>
      <c r="AE96">
        <v>1.0101937700042649</v>
      </c>
      <c r="AI96">
        <v>52051.4</v>
      </c>
      <c r="AJ96">
        <v>1.0101937700042649</v>
      </c>
    </row>
    <row r="97" spans="2:38" x14ac:dyDescent="0.25">
      <c r="B97">
        <v>48975</v>
      </c>
      <c r="C97">
        <v>74097</v>
      </c>
      <c r="D97">
        <v>62753</v>
      </c>
      <c r="E97">
        <v>62538</v>
      </c>
      <c r="F97">
        <v>59649</v>
      </c>
      <c r="H97">
        <v>146664</v>
      </c>
      <c r="J97">
        <f t="shared" si="12"/>
        <v>61602.400000000001</v>
      </c>
      <c r="K97">
        <f t="shared" si="13"/>
        <v>2.3808163318312272</v>
      </c>
      <c r="L97">
        <f t="shared" si="14"/>
        <v>74097</v>
      </c>
      <c r="M97">
        <f t="shared" si="15"/>
        <v>48975</v>
      </c>
      <c r="N97">
        <f t="shared" si="16"/>
        <v>61602.400000000001</v>
      </c>
      <c r="O97">
        <f t="shared" si="17"/>
        <v>25122</v>
      </c>
      <c r="Q97">
        <v>70281</v>
      </c>
      <c r="R97">
        <v>17290</v>
      </c>
      <c r="T97">
        <v>10434.400000000001</v>
      </c>
      <c r="U97">
        <v>3713.2000000000044</v>
      </c>
      <c r="W97">
        <v>35419.599999999999</v>
      </c>
      <c r="X97">
        <v>3764.3999999999996</v>
      </c>
      <c r="AD97">
        <v>61602.400000000001</v>
      </c>
      <c r="AE97">
        <v>2.3808163318312272</v>
      </c>
      <c r="AK97">
        <v>61602.400000000001</v>
      </c>
      <c r="AL97">
        <v>2.3808163318312272</v>
      </c>
    </row>
    <row r="98" spans="2:38" x14ac:dyDescent="0.25">
      <c r="B98">
        <v>69431</v>
      </c>
      <c r="C98">
        <v>58337</v>
      </c>
      <c r="D98">
        <v>74105</v>
      </c>
      <c r="E98">
        <v>94521</v>
      </c>
      <c r="F98">
        <v>24417</v>
      </c>
      <c r="H98">
        <v>122065</v>
      </c>
      <c r="J98">
        <f t="shared" si="12"/>
        <v>64162.2</v>
      </c>
      <c r="K98">
        <f t="shared" ref="K98:K129" si="18">H98/J98</f>
        <v>1.9024441181879674</v>
      </c>
      <c r="L98">
        <f t="shared" si="14"/>
        <v>94521</v>
      </c>
      <c r="M98">
        <f t="shared" si="15"/>
        <v>24417</v>
      </c>
      <c r="N98">
        <f t="shared" si="16"/>
        <v>64162.2</v>
      </c>
      <c r="O98">
        <f t="shared" si="17"/>
        <v>70104</v>
      </c>
      <c r="Q98">
        <v>23050</v>
      </c>
      <c r="R98">
        <v>12486</v>
      </c>
      <c r="T98">
        <v>-14557.800000000003</v>
      </c>
      <c r="U98">
        <v>-3278.4000000000087</v>
      </c>
      <c r="W98">
        <v>48602.200000000004</v>
      </c>
      <c r="X98">
        <v>15499.599999999999</v>
      </c>
      <c r="AB98">
        <v>64162.2</v>
      </c>
      <c r="AC98">
        <v>1.9024441181879674</v>
      </c>
      <c r="AK98">
        <v>64162.2</v>
      </c>
      <c r="AL98">
        <v>1.9024441181879674</v>
      </c>
    </row>
    <row r="99" spans="2:38" x14ac:dyDescent="0.25">
      <c r="B99">
        <v>25470</v>
      </c>
      <c r="C99">
        <v>87973</v>
      </c>
      <c r="D99">
        <v>89143</v>
      </c>
      <c r="E99">
        <v>24634</v>
      </c>
      <c r="F99">
        <v>5759</v>
      </c>
      <c r="H99">
        <v>64039</v>
      </c>
      <c r="J99">
        <f t="shared" si="12"/>
        <v>46595.8</v>
      </c>
      <c r="K99">
        <f t="shared" si="18"/>
        <v>1.3743513363865412</v>
      </c>
      <c r="L99">
        <f t="shared" si="14"/>
        <v>89143</v>
      </c>
      <c r="M99">
        <f t="shared" si="15"/>
        <v>5759</v>
      </c>
      <c r="N99">
        <f t="shared" si="16"/>
        <v>46595.8</v>
      </c>
      <c r="O99">
        <f t="shared" si="17"/>
        <v>83384</v>
      </c>
      <c r="Q99">
        <v>-12713</v>
      </c>
      <c r="R99">
        <v>-5925</v>
      </c>
      <c r="T99">
        <v>-16503.199999999997</v>
      </c>
      <c r="U99">
        <v>-2995.3999999999942</v>
      </c>
      <c r="W99">
        <v>45469.2</v>
      </c>
      <c r="X99">
        <v>5946.5999999999995</v>
      </c>
      <c r="AB99">
        <v>46595.8</v>
      </c>
      <c r="AC99">
        <v>1.3743513363865412</v>
      </c>
      <c r="AI99">
        <v>46595.8</v>
      </c>
      <c r="AJ99">
        <v>1.3743513363865412</v>
      </c>
    </row>
    <row r="100" spans="2:38" x14ac:dyDescent="0.25">
      <c r="B100">
        <v>68791</v>
      </c>
      <c r="C100">
        <v>23010</v>
      </c>
      <c r="D100">
        <v>67879</v>
      </c>
      <c r="E100">
        <v>65577</v>
      </c>
      <c r="F100">
        <v>38411</v>
      </c>
      <c r="H100">
        <v>88782</v>
      </c>
      <c r="J100">
        <f t="shared" si="12"/>
        <v>52733.599999999999</v>
      </c>
      <c r="K100">
        <f t="shared" si="18"/>
        <v>1.6835945203816922</v>
      </c>
      <c r="L100">
        <f t="shared" si="14"/>
        <v>68791</v>
      </c>
      <c r="M100">
        <f t="shared" si="15"/>
        <v>23010</v>
      </c>
      <c r="N100">
        <f t="shared" si="16"/>
        <v>52733.599999999999</v>
      </c>
      <c r="O100">
        <f t="shared" si="17"/>
        <v>45781</v>
      </c>
      <c r="Q100">
        <v>1698</v>
      </c>
      <c r="R100">
        <v>-19308</v>
      </c>
      <c r="T100">
        <v>13791.799999999996</v>
      </c>
      <c r="U100">
        <v>10104</v>
      </c>
      <c r="W100">
        <v>27649</v>
      </c>
      <c r="X100">
        <v>10104</v>
      </c>
      <c r="AD100">
        <v>52733.599999999999</v>
      </c>
      <c r="AE100">
        <v>1.6835945203816922</v>
      </c>
      <c r="AI100">
        <v>52733.599999999999</v>
      </c>
      <c r="AJ100">
        <v>1.6835945203816922</v>
      </c>
    </row>
    <row r="101" spans="2:38" x14ac:dyDescent="0.25">
      <c r="B101">
        <v>67914</v>
      </c>
      <c r="C101">
        <v>16541</v>
      </c>
      <c r="D101">
        <v>59881</v>
      </c>
      <c r="E101">
        <v>55710</v>
      </c>
      <c r="F101">
        <v>38800</v>
      </c>
      <c r="H101">
        <v>123737</v>
      </c>
      <c r="J101">
        <f t="shared" si="12"/>
        <v>47769.2</v>
      </c>
      <c r="K101">
        <f t="shared" si="18"/>
        <v>2.5903092369141625</v>
      </c>
      <c r="L101">
        <f t="shared" si="14"/>
        <v>67914</v>
      </c>
      <c r="M101">
        <f t="shared" si="15"/>
        <v>16541</v>
      </c>
      <c r="N101">
        <f t="shared" si="16"/>
        <v>47769.2</v>
      </c>
      <c r="O101">
        <f t="shared" si="17"/>
        <v>51373</v>
      </c>
      <c r="Q101">
        <v>59039</v>
      </c>
      <c r="R101">
        <v>2338</v>
      </c>
      <c r="T101">
        <v>5973.7999999999956</v>
      </c>
      <c r="U101">
        <v>-6113.6000000000058</v>
      </c>
      <c r="W101">
        <v>35456.199999999997</v>
      </c>
      <c r="X101">
        <v>7009.2000000000007</v>
      </c>
      <c r="AD101">
        <v>47769.2</v>
      </c>
      <c r="AE101">
        <v>2.5903092369141625</v>
      </c>
      <c r="AK101">
        <v>47769.2</v>
      </c>
      <c r="AL101">
        <v>2.5903092369141625</v>
      </c>
    </row>
    <row r="103" spans="2:38" x14ac:dyDescent="0.25">
      <c r="B103">
        <v>2753832</v>
      </c>
      <c r="C103">
        <v>2914297</v>
      </c>
      <c r="D103">
        <v>2909860</v>
      </c>
      <c r="E103">
        <v>2904504</v>
      </c>
      <c r="F103">
        <v>2980095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82CC13-1B17-4884-A655-197CCD797095}">
  <dimension ref="A1:AL103"/>
  <sheetViews>
    <sheetView workbookViewId="0"/>
  </sheetViews>
  <sheetFormatPr defaultRowHeight="15" x14ac:dyDescent="0.25"/>
  <sheetData>
    <row r="1" spans="1:38" x14ac:dyDescent="0.25">
      <c r="A1" t="s">
        <v>65</v>
      </c>
    </row>
    <row r="2" spans="1:38" x14ac:dyDescent="0.25">
      <c r="B2">
        <v>80503</v>
      </c>
      <c r="C2">
        <v>59308</v>
      </c>
      <c r="D2">
        <v>58676</v>
      </c>
      <c r="E2">
        <v>66995</v>
      </c>
      <c r="F2">
        <v>80791</v>
      </c>
      <c r="H2">
        <v>133656</v>
      </c>
      <c r="J2">
        <f t="shared" ref="J2:J33" si="0">AVERAGE(B2:F2)</f>
        <v>69254.600000000006</v>
      </c>
      <c r="K2">
        <f t="shared" ref="K2:K33" si="1">H2/J2</f>
        <v>1.9299223445085234</v>
      </c>
      <c r="L2">
        <f t="shared" ref="L2:L33" si="2">MAX(B2:F2)</f>
        <v>80791</v>
      </c>
      <c r="M2">
        <f t="shared" ref="M2:M33" si="3">MIN(B2:F2)</f>
        <v>58676</v>
      </c>
      <c r="N2">
        <f t="shared" ref="N2:N33" si="4">AVERAGE(B2:F2)</f>
        <v>69254.600000000006</v>
      </c>
      <c r="O2">
        <f t="shared" ref="O2:O33" si="5">L2-M2</f>
        <v>22115</v>
      </c>
      <c r="Q2">
        <v>21849</v>
      </c>
      <c r="R2">
        <v>8122</v>
      </c>
      <c r="T2">
        <v>8738.6000000000058</v>
      </c>
      <c r="U2">
        <v>157.20000000001164</v>
      </c>
      <c r="W2">
        <v>32401</v>
      </c>
      <c r="X2">
        <v>8390.4000000000015</v>
      </c>
      <c r="AD2">
        <v>69254.600000000006</v>
      </c>
      <c r="AE2">
        <v>1.9299223445085234</v>
      </c>
      <c r="AK2">
        <v>69254.600000000006</v>
      </c>
      <c r="AL2">
        <v>1.9299223445085234</v>
      </c>
    </row>
    <row r="3" spans="1:38" x14ac:dyDescent="0.25">
      <c r="B3">
        <v>82376</v>
      </c>
      <c r="C3">
        <v>11755</v>
      </c>
      <c r="D3">
        <v>24083</v>
      </c>
      <c r="E3">
        <v>70520</v>
      </c>
      <c r="F3">
        <v>52199</v>
      </c>
      <c r="H3">
        <v>122662</v>
      </c>
      <c r="J3">
        <f t="shared" si="0"/>
        <v>48186.6</v>
      </c>
      <c r="K3">
        <f t="shared" si="1"/>
        <v>2.5455624592729098</v>
      </c>
      <c r="L3">
        <f t="shared" si="2"/>
        <v>82376</v>
      </c>
      <c r="M3">
        <f t="shared" si="3"/>
        <v>11755</v>
      </c>
      <c r="N3">
        <f t="shared" si="4"/>
        <v>48186.6</v>
      </c>
      <c r="O3">
        <f t="shared" si="5"/>
        <v>70621</v>
      </c>
      <c r="Q3">
        <v>46771</v>
      </c>
      <c r="R3">
        <v>1205</v>
      </c>
      <c r="T3">
        <v>-20004.599999999999</v>
      </c>
      <c r="U3">
        <v>-6351</v>
      </c>
      <c r="W3">
        <v>30981.4</v>
      </c>
      <c r="X3">
        <v>10185.799999999999</v>
      </c>
      <c r="AB3">
        <v>48186.6</v>
      </c>
      <c r="AC3">
        <v>2.5455624592729098</v>
      </c>
      <c r="AK3">
        <v>48186.6</v>
      </c>
      <c r="AL3">
        <v>2.5455624592729098</v>
      </c>
    </row>
    <row r="4" spans="1:38" x14ac:dyDescent="0.25">
      <c r="B4">
        <v>76585</v>
      </c>
      <c r="C4">
        <v>40989</v>
      </c>
      <c r="D4">
        <v>57614</v>
      </c>
      <c r="E4">
        <v>58148</v>
      </c>
      <c r="F4">
        <v>62238</v>
      </c>
      <c r="H4">
        <v>113085</v>
      </c>
      <c r="J4">
        <f t="shared" si="0"/>
        <v>59114.8</v>
      </c>
      <c r="K4">
        <f t="shared" si="1"/>
        <v>1.9129727242585612</v>
      </c>
      <c r="L4">
        <f t="shared" si="2"/>
        <v>76585</v>
      </c>
      <c r="M4">
        <f t="shared" si="3"/>
        <v>40989</v>
      </c>
      <c r="N4">
        <f t="shared" si="4"/>
        <v>59114.8</v>
      </c>
      <c r="O4">
        <f t="shared" si="5"/>
        <v>35596</v>
      </c>
      <c r="Q4">
        <v>26493</v>
      </c>
      <c r="R4">
        <v>9366</v>
      </c>
      <c r="T4">
        <v>-9224</v>
      </c>
      <c r="U4">
        <v>-928.19999999999709</v>
      </c>
      <c r="W4">
        <v>11942.000000000002</v>
      </c>
      <c r="X4">
        <v>995</v>
      </c>
      <c r="AB4">
        <v>59114.8</v>
      </c>
      <c r="AC4">
        <v>1.9129727242585612</v>
      </c>
      <c r="AK4">
        <v>59114.8</v>
      </c>
      <c r="AL4">
        <v>1.9129727242585612</v>
      </c>
    </row>
    <row r="5" spans="1:38" x14ac:dyDescent="0.25">
      <c r="B5">
        <v>34924</v>
      </c>
      <c r="C5">
        <v>61169</v>
      </c>
      <c r="D5">
        <v>77032</v>
      </c>
      <c r="E5">
        <v>45208</v>
      </c>
      <c r="F5">
        <v>31852</v>
      </c>
      <c r="H5">
        <v>61026</v>
      </c>
      <c r="J5">
        <f t="shared" si="0"/>
        <v>50037</v>
      </c>
      <c r="K5">
        <f t="shared" si="1"/>
        <v>1.2196174830625337</v>
      </c>
      <c r="L5">
        <f t="shared" si="2"/>
        <v>77032</v>
      </c>
      <c r="M5">
        <f t="shared" si="3"/>
        <v>31852</v>
      </c>
      <c r="N5">
        <f t="shared" si="4"/>
        <v>50037</v>
      </c>
      <c r="O5">
        <f t="shared" si="5"/>
        <v>45180</v>
      </c>
      <c r="Q5">
        <v>-39219</v>
      </c>
      <c r="R5">
        <v>924</v>
      </c>
      <c r="T5">
        <v>5412.5999999999985</v>
      </c>
      <c r="U5">
        <v>4699.1999999999971</v>
      </c>
      <c r="W5">
        <v>31970.600000000002</v>
      </c>
      <c r="X5">
        <v>4852.7999999999993</v>
      </c>
      <c r="AD5">
        <v>50037</v>
      </c>
      <c r="AE5">
        <v>1.2196174830625337</v>
      </c>
      <c r="AI5">
        <v>50037</v>
      </c>
      <c r="AJ5">
        <v>1.2196174830625337</v>
      </c>
    </row>
    <row r="6" spans="1:38" x14ac:dyDescent="0.25">
      <c r="B6">
        <v>92811</v>
      </c>
      <c r="C6">
        <v>101909</v>
      </c>
      <c r="D6">
        <v>62029</v>
      </c>
      <c r="E6">
        <v>41846</v>
      </c>
      <c r="F6">
        <v>43464</v>
      </c>
      <c r="H6">
        <v>128501</v>
      </c>
      <c r="J6">
        <f t="shared" si="0"/>
        <v>68411.8</v>
      </c>
      <c r="K6">
        <f t="shared" si="1"/>
        <v>1.8783455485749534</v>
      </c>
      <c r="L6">
        <f t="shared" si="2"/>
        <v>101909</v>
      </c>
      <c r="M6">
        <f t="shared" si="3"/>
        <v>41846</v>
      </c>
      <c r="N6">
        <f t="shared" si="4"/>
        <v>68411.8</v>
      </c>
      <c r="O6">
        <f t="shared" si="5"/>
        <v>60063</v>
      </c>
      <c r="Q6">
        <v>23582</v>
      </c>
      <c r="R6">
        <v>52</v>
      </c>
      <c r="T6">
        <v>13184.800000000003</v>
      </c>
      <c r="U6">
        <v>5156.6000000000058</v>
      </c>
      <c r="W6">
        <v>33046.800000000003</v>
      </c>
      <c r="X6">
        <v>5362.2</v>
      </c>
      <c r="AD6">
        <v>68411.8</v>
      </c>
      <c r="AE6">
        <v>1.8783455485749534</v>
      </c>
      <c r="AK6">
        <v>68411.8</v>
      </c>
      <c r="AL6">
        <v>1.8783455485749534</v>
      </c>
    </row>
    <row r="7" spans="1:38" x14ac:dyDescent="0.25">
      <c r="B7">
        <v>83686</v>
      </c>
      <c r="C7">
        <v>34318</v>
      </c>
      <c r="D7">
        <v>42760</v>
      </c>
      <c r="E7">
        <v>23664</v>
      </c>
      <c r="F7">
        <v>30530</v>
      </c>
      <c r="H7">
        <v>50523</v>
      </c>
      <c r="J7">
        <f t="shared" si="0"/>
        <v>42991.6</v>
      </c>
      <c r="K7">
        <f t="shared" si="1"/>
        <v>1.17518305901618</v>
      </c>
      <c r="L7">
        <f t="shared" si="2"/>
        <v>83686</v>
      </c>
      <c r="M7">
        <f t="shared" si="3"/>
        <v>23664</v>
      </c>
      <c r="N7">
        <f t="shared" si="4"/>
        <v>42991.6</v>
      </c>
      <c r="O7">
        <f t="shared" si="5"/>
        <v>60022</v>
      </c>
      <c r="Q7">
        <v>-59193</v>
      </c>
      <c r="R7">
        <v>-16369</v>
      </c>
      <c r="T7">
        <v>-6675.8000000000029</v>
      </c>
      <c r="U7">
        <v>-4014.5999999999985</v>
      </c>
      <c r="W7">
        <v>25323.8</v>
      </c>
      <c r="X7">
        <v>6637.4</v>
      </c>
      <c r="AD7">
        <v>42991.6</v>
      </c>
      <c r="AE7">
        <v>1.17518305901618</v>
      </c>
      <c r="AI7">
        <v>42991.6</v>
      </c>
      <c r="AJ7">
        <v>1.17518305901618</v>
      </c>
    </row>
    <row r="8" spans="1:38" x14ac:dyDescent="0.25">
      <c r="B8">
        <v>25534</v>
      </c>
      <c r="C8">
        <v>64280</v>
      </c>
      <c r="D8">
        <v>26464</v>
      </c>
      <c r="E8">
        <v>25023</v>
      </c>
      <c r="F8">
        <v>63195</v>
      </c>
      <c r="H8">
        <v>97621</v>
      </c>
      <c r="J8">
        <f t="shared" si="0"/>
        <v>40899.199999999997</v>
      </c>
      <c r="K8">
        <f t="shared" si="1"/>
        <v>2.3868682028010331</v>
      </c>
      <c r="L8">
        <f t="shared" si="2"/>
        <v>64280</v>
      </c>
      <c r="M8">
        <f t="shared" si="3"/>
        <v>25023</v>
      </c>
      <c r="N8">
        <f t="shared" si="4"/>
        <v>40899.199999999997</v>
      </c>
      <c r="O8">
        <f t="shared" si="5"/>
        <v>39257</v>
      </c>
      <c r="Q8">
        <v>-7052</v>
      </c>
      <c r="R8">
        <v>-23313</v>
      </c>
      <c r="T8">
        <v>-4168</v>
      </c>
      <c r="U8">
        <v>1640</v>
      </c>
      <c r="W8">
        <v>31514.400000000001</v>
      </c>
      <c r="X8">
        <v>3842.4</v>
      </c>
      <c r="AD8">
        <v>40899.199999999997</v>
      </c>
      <c r="AE8">
        <v>2.3868682028010331</v>
      </c>
      <c r="AK8">
        <v>40899.199999999997</v>
      </c>
      <c r="AL8">
        <v>2.3868682028010331</v>
      </c>
    </row>
    <row r="9" spans="1:38" x14ac:dyDescent="0.25">
      <c r="B9">
        <v>35474</v>
      </c>
      <c r="C9">
        <v>46799</v>
      </c>
      <c r="D9">
        <v>81024</v>
      </c>
      <c r="E9">
        <v>72238</v>
      </c>
      <c r="F9">
        <v>37217</v>
      </c>
      <c r="H9">
        <v>60432</v>
      </c>
      <c r="J9">
        <f t="shared" si="0"/>
        <v>54550.400000000001</v>
      </c>
      <c r="K9">
        <f t="shared" si="1"/>
        <v>1.1078195576934358</v>
      </c>
      <c r="L9">
        <f t="shared" si="2"/>
        <v>81024</v>
      </c>
      <c r="M9">
        <f t="shared" si="3"/>
        <v>35474</v>
      </c>
      <c r="N9">
        <f t="shared" si="4"/>
        <v>54550.400000000001</v>
      </c>
      <c r="O9">
        <f t="shared" si="5"/>
        <v>45550</v>
      </c>
      <c r="Q9">
        <v>-34155</v>
      </c>
      <c r="R9">
        <v>13</v>
      </c>
      <c r="T9">
        <v>10393.400000000001</v>
      </c>
      <c r="U9">
        <v>1368.5999999999985</v>
      </c>
      <c r="W9">
        <v>13211</v>
      </c>
      <c r="X9">
        <v>1751.4</v>
      </c>
      <c r="AD9">
        <v>54550.400000000001</v>
      </c>
      <c r="AE9">
        <v>1.1078195576934358</v>
      </c>
      <c r="AI9">
        <v>54550.400000000001</v>
      </c>
      <c r="AJ9">
        <v>1.1078195576934358</v>
      </c>
    </row>
    <row r="10" spans="1:38" x14ac:dyDescent="0.25">
      <c r="B10">
        <v>71438</v>
      </c>
      <c r="C10">
        <v>20447</v>
      </c>
      <c r="D10">
        <v>64146</v>
      </c>
      <c r="E10">
        <v>75713</v>
      </c>
      <c r="F10">
        <v>97197</v>
      </c>
      <c r="H10">
        <v>114753</v>
      </c>
      <c r="J10">
        <f t="shared" si="0"/>
        <v>65788.2</v>
      </c>
      <c r="K10">
        <f t="shared" si="1"/>
        <v>1.7442793692485887</v>
      </c>
      <c r="L10">
        <f t="shared" si="2"/>
        <v>97197</v>
      </c>
      <c r="M10">
        <f t="shared" si="3"/>
        <v>20447</v>
      </c>
      <c r="N10">
        <f t="shared" si="4"/>
        <v>65788.2</v>
      </c>
      <c r="O10">
        <f t="shared" si="5"/>
        <v>76750</v>
      </c>
      <c r="Q10">
        <v>30129</v>
      </c>
      <c r="R10">
        <v>-7</v>
      </c>
      <c r="T10">
        <v>4435.7999999999956</v>
      </c>
      <c r="U10">
        <v>1301</v>
      </c>
      <c r="W10">
        <v>15750.2</v>
      </c>
      <c r="X10">
        <v>4411</v>
      </c>
      <c r="AB10">
        <v>65788.2</v>
      </c>
      <c r="AC10">
        <v>1.7442793692485887</v>
      </c>
      <c r="AI10">
        <v>65788.2</v>
      </c>
      <c r="AJ10">
        <v>1.7442793692485887</v>
      </c>
    </row>
    <row r="11" spans="1:38" x14ac:dyDescent="0.25">
      <c r="B11">
        <v>55546</v>
      </c>
      <c r="C11">
        <v>105213</v>
      </c>
      <c r="D11">
        <v>51150</v>
      </c>
      <c r="E11">
        <v>86697</v>
      </c>
      <c r="F11">
        <v>62947</v>
      </c>
      <c r="H11">
        <v>91369</v>
      </c>
      <c r="J11">
        <f t="shared" si="0"/>
        <v>72310.600000000006</v>
      </c>
      <c r="K11">
        <f t="shared" si="1"/>
        <v>1.2635630184233015</v>
      </c>
      <c r="L11">
        <f t="shared" si="2"/>
        <v>105213</v>
      </c>
      <c r="M11">
        <f t="shared" si="3"/>
        <v>51150</v>
      </c>
      <c r="N11">
        <f t="shared" si="4"/>
        <v>72310.600000000006</v>
      </c>
      <c r="O11">
        <f t="shared" si="5"/>
        <v>54063</v>
      </c>
      <c r="Q11">
        <v>-32246</v>
      </c>
      <c r="R11">
        <v>-282</v>
      </c>
      <c r="T11">
        <v>-5868.1999999999971</v>
      </c>
      <c r="U11">
        <v>6843.8000000000029</v>
      </c>
      <c r="W11">
        <v>26877</v>
      </c>
      <c r="X11">
        <v>7356.5999999999995</v>
      </c>
      <c r="AF11">
        <v>72310.600000000006</v>
      </c>
      <c r="AG11">
        <v>1.2635630184233015</v>
      </c>
      <c r="AI11">
        <v>72310.600000000006</v>
      </c>
      <c r="AJ11">
        <v>1.2635630184233015</v>
      </c>
    </row>
    <row r="12" spans="1:38" x14ac:dyDescent="0.25">
      <c r="B12">
        <v>42145</v>
      </c>
      <c r="C12">
        <v>72332</v>
      </c>
      <c r="D12">
        <v>16560</v>
      </c>
      <c r="E12">
        <v>32592</v>
      </c>
      <c r="F12">
        <v>51913</v>
      </c>
      <c r="H12">
        <v>73690</v>
      </c>
      <c r="J12">
        <f t="shared" si="0"/>
        <v>43108.4</v>
      </c>
      <c r="K12">
        <f t="shared" si="1"/>
        <v>1.7094116227927736</v>
      </c>
      <c r="L12">
        <f t="shared" si="2"/>
        <v>72332</v>
      </c>
      <c r="M12">
        <f t="shared" si="3"/>
        <v>16560</v>
      </c>
      <c r="N12">
        <f t="shared" si="4"/>
        <v>43108.4</v>
      </c>
      <c r="O12">
        <f t="shared" si="5"/>
        <v>55772</v>
      </c>
      <c r="Q12">
        <v>16987</v>
      </c>
      <c r="R12">
        <v>189</v>
      </c>
      <c r="T12">
        <v>-13397.799999999996</v>
      </c>
      <c r="U12">
        <v>-1413.1999999999971</v>
      </c>
      <c r="W12">
        <v>38545</v>
      </c>
      <c r="X12">
        <v>11954.8</v>
      </c>
      <c r="Z12">
        <v>43108.4</v>
      </c>
      <c r="AA12">
        <v>1.7094116227927736</v>
      </c>
      <c r="AK12">
        <v>43108.4</v>
      </c>
      <c r="AL12">
        <v>1.7094116227927736</v>
      </c>
    </row>
    <row r="13" spans="1:38" x14ac:dyDescent="0.25">
      <c r="B13">
        <v>82066</v>
      </c>
      <c r="C13">
        <v>64856</v>
      </c>
      <c r="D13">
        <v>108522</v>
      </c>
      <c r="E13">
        <v>30455</v>
      </c>
      <c r="F13">
        <v>55730</v>
      </c>
      <c r="H13">
        <v>115972</v>
      </c>
      <c r="J13">
        <f t="shared" si="0"/>
        <v>68325.8</v>
      </c>
      <c r="K13">
        <f t="shared" si="1"/>
        <v>1.6973383407146347</v>
      </c>
      <c r="L13">
        <f t="shared" si="2"/>
        <v>108522</v>
      </c>
      <c r="M13">
        <f t="shared" si="3"/>
        <v>30455</v>
      </c>
      <c r="N13">
        <f t="shared" si="4"/>
        <v>68325.8</v>
      </c>
      <c r="O13">
        <f t="shared" si="5"/>
        <v>78067</v>
      </c>
      <c r="Q13">
        <v>68494</v>
      </c>
      <c r="R13">
        <v>-58</v>
      </c>
      <c r="T13">
        <v>30983</v>
      </c>
      <c r="U13">
        <v>3858.6000000000058</v>
      </c>
      <c r="W13">
        <v>33019.800000000003</v>
      </c>
      <c r="X13">
        <v>9787</v>
      </c>
      <c r="Z13">
        <v>68325.8</v>
      </c>
      <c r="AA13">
        <v>1.6973383407146347</v>
      </c>
      <c r="AK13">
        <v>68325.8</v>
      </c>
      <c r="AL13">
        <v>1.6973383407146347</v>
      </c>
    </row>
    <row r="14" spans="1:38" x14ac:dyDescent="0.25">
      <c r="B14">
        <v>75650</v>
      </c>
      <c r="C14">
        <v>31393</v>
      </c>
      <c r="D14">
        <v>61017</v>
      </c>
      <c r="E14">
        <v>40430</v>
      </c>
      <c r="F14">
        <v>115862</v>
      </c>
      <c r="H14">
        <v>110834</v>
      </c>
      <c r="J14">
        <f t="shared" si="0"/>
        <v>64870.400000000001</v>
      </c>
      <c r="K14">
        <f t="shared" si="1"/>
        <v>1.7085450374901341</v>
      </c>
      <c r="L14">
        <f t="shared" si="2"/>
        <v>115862</v>
      </c>
      <c r="M14">
        <f t="shared" si="3"/>
        <v>31393</v>
      </c>
      <c r="N14">
        <f t="shared" si="4"/>
        <v>64870.400000000001</v>
      </c>
      <c r="O14">
        <f t="shared" si="5"/>
        <v>84469</v>
      </c>
      <c r="Q14">
        <v>14771</v>
      </c>
      <c r="R14">
        <v>335</v>
      </c>
      <c r="T14">
        <v>9864.8000000000029</v>
      </c>
      <c r="U14">
        <v>1965.8000000000029</v>
      </c>
      <c r="W14">
        <v>26431.999999999996</v>
      </c>
      <c r="X14">
        <v>7905</v>
      </c>
      <c r="AD14">
        <v>64870.400000000001</v>
      </c>
      <c r="AE14">
        <v>1.7085450374901341</v>
      </c>
      <c r="AI14">
        <v>64870.400000000001</v>
      </c>
      <c r="AJ14">
        <v>1.7085450374901341</v>
      </c>
    </row>
    <row r="15" spans="1:38" x14ac:dyDescent="0.25">
      <c r="B15">
        <v>27640</v>
      </c>
      <c r="C15">
        <v>93513</v>
      </c>
      <c r="D15">
        <v>56172</v>
      </c>
      <c r="E15">
        <v>92844</v>
      </c>
      <c r="F15">
        <v>32682</v>
      </c>
      <c r="H15">
        <v>113482</v>
      </c>
      <c r="J15">
        <f t="shared" si="0"/>
        <v>60570.2</v>
      </c>
      <c r="K15">
        <f t="shared" si="1"/>
        <v>1.8735615863906674</v>
      </c>
      <c r="L15">
        <f t="shared" si="2"/>
        <v>93513</v>
      </c>
      <c r="M15">
        <f t="shared" si="3"/>
        <v>27640</v>
      </c>
      <c r="N15">
        <f t="shared" si="4"/>
        <v>60570.2</v>
      </c>
      <c r="O15">
        <f t="shared" si="5"/>
        <v>65873</v>
      </c>
      <c r="Q15">
        <v>-19481</v>
      </c>
      <c r="R15">
        <v>-147</v>
      </c>
      <c r="T15">
        <v>-25800.400000000009</v>
      </c>
      <c r="U15">
        <v>-349.20000000000437</v>
      </c>
      <c r="W15">
        <v>36973.599999999999</v>
      </c>
      <c r="X15">
        <v>972.80000000000007</v>
      </c>
      <c r="AF15">
        <v>60570.2</v>
      </c>
      <c r="AG15">
        <v>1.8735615863906674</v>
      </c>
      <c r="AK15">
        <v>60570.2</v>
      </c>
      <c r="AL15">
        <v>1.8735615863906674</v>
      </c>
    </row>
    <row r="16" spans="1:38" x14ac:dyDescent="0.25">
      <c r="B16">
        <v>42916</v>
      </c>
      <c r="C16">
        <v>15630</v>
      </c>
      <c r="D16">
        <v>21651</v>
      </c>
      <c r="E16">
        <v>47569</v>
      </c>
      <c r="F16">
        <v>37877</v>
      </c>
      <c r="H16">
        <v>79629</v>
      </c>
      <c r="J16">
        <f t="shared" si="0"/>
        <v>33128.6</v>
      </c>
      <c r="K16">
        <f t="shared" si="1"/>
        <v>2.4036331145898107</v>
      </c>
      <c r="L16">
        <f t="shared" si="2"/>
        <v>47569</v>
      </c>
      <c r="M16">
        <f t="shared" si="3"/>
        <v>15630</v>
      </c>
      <c r="N16">
        <f t="shared" si="4"/>
        <v>33128.6</v>
      </c>
      <c r="O16">
        <f t="shared" si="5"/>
        <v>31939</v>
      </c>
      <c r="Q16">
        <v>-21354</v>
      </c>
      <c r="R16">
        <v>-293</v>
      </c>
      <c r="T16">
        <v>-29084.800000000003</v>
      </c>
      <c r="U16">
        <v>719.19999999999709</v>
      </c>
      <c r="W16">
        <v>44582</v>
      </c>
      <c r="X16">
        <v>2208.8000000000002</v>
      </c>
      <c r="AF16">
        <v>33128.6</v>
      </c>
      <c r="AG16">
        <v>2.4036331145898107</v>
      </c>
      <c r="AK16">
        <v>33128.6</v>
      </c>
      <c r="AL16">
        <v>2.4036331145898107</v>
      </c>
    </row>
    <row r="17" spans="2:38" x14ac:dyDescent="0.25">
      <c r="B17">
        <v>62077</v>
      </c>
      <c r="C17">
        <v>77004</v>
      </c>
      <c r="D17">
        <v>73806</v>
      </c>
      <c r="E17">
        <v>97868</v>
      </c>
      <c r="F17">
        <v>44003</v>
      </c>
      <c r="H17">
        <v>95069</v>
      </c>
      <c r="J17">
        <f t="shared" si="0"/>
        <v>70951.600000000006</v>
      </c>
      <c r="K17">
        <f t="shared" si="1"/>
        <v>1.3399134057582915</v>
      </c>
      <c r="L17">
        <f t="shared" si="2"/>
        <v>97868</v>
      </c>
      <c r="M17">
        <f t="shared" si="3"/>
        <v>44003</v>
      </c>
      <c r="N17">
        <f t="shared" si="4"/>
        <v>70951.600000000006</v>
      </c>
      <c r="O17">
        <f t="shared" si="5"/>
        <v>53865</v>
      </c>
      <c r="Q17">
        <v>-17107</v>
      </c>
      <c r="R17">
        <v>-16071</v>
      </c>
      <c r="T17">
        <v>4384</v>
      </c>
      <c r="U17">
        <v>3654.8000000000029</v>
      </c>
      <c r="W17">
        <v>28647.200000000004</v>
      </c>
      <c r="X17">
        <v>3872.8</v>
      </c>
      <c r="AF17">
        <v>70951.600000000006</v>
      </c>
      <c r="AG17">
        <v>1.3399134057582915</v>
      </c>
      <c r="AI17">
        <v>70951.600000000006</v>
      </c>
      <c r="AJ17">
        <v>1.3399134057582915</v>
      </c>
    </row>
    <row r="18" spans="2:38" x14ac:dyDescent="0.25">
      <c r="B18">
        <v>48046</v>
      </c>
      <c r="C18">
        <v>59559</v>
      </c>
      <c r="D18">
        <v>24601</v>
      </c>
      <c r="E18">
        <v>23627</v>
      </c>
      <c r="F18">
        <v>84294</v>
      </c>
      <c r="H18">
        <v>93967</v>
      </c>
      <c r="J18">
        <f t="shared" si="0"/>
        <v>48025.4</v>
      </c>
      <c r="K18">
        <f t="shared" si="1"/>
        <v>1.9566104602980923</v>
      </c>
      <c r="L18">
        <f t="shared" si="2"/>
        <v>84294</v>
      </c>
      <c r="M18">
        <f t="shared" si="3"/>
        <v>23627</v>
      </c>
      <c r="N18">
        <f t="shared" si="4"/>
        <v>48025.4</v>
      </c>
      <c r="O18">
        <f t="shared" si="5"/>
        <v>60667</v>
      </c>
      <c r="Q18">
        <v>14140</v>
      </c>
      <c r="R18">
        <v>12062</v>
      </c>
      <c r="T18">
        <v>21309.800000000003</v>
      </c>
      <c r="U18">
        <v>9230.8000000000029</v>
      </c>
      <c r="W18">
        <v>35498.199999999997</v>
      </c>
      <c r="X18">
        <v>9230.8000000000011</v>
      </c>
      <c r="AD18">
        <v>48025.4</v>
      </c>
      <c r="AE18">
        <v>1.9566104602980923</v>
      </c>
      <c r="AK18">
        <v>48025.4</v>
      </c>
      <c r="AL18">
        <v>1.9566104602980923</v>
      </c>
    </row>
    <row r="19" spans="2:38" x14ac:dyDescent="0.25">
      <c r="B19">
        <v>93309</v>
      </c>
      <c r="C19">
        <v>58815</v>
      </c>
      <c r="D19">
        <v>121423</v>
      </c>
      <c r="E19">
        <v>23948</v>
      </c>
      <c r="F19">
        <v>18570</v>
      </c>
      <c r="H19">
        <v>87983</v>
      </c>
      <c r="J19">
        <f t="shared" si="0"/>
        <v>63213</v>
      </c>
      <c r="K19">
        <f t="shared" si="1"/>
        <v>1.3918497777355923</v>
      </c>
      <c r="L19">
        <f t="shared" si="2"/>
        <v>121423</v>
      </c>
      <c r="M19">
        <f t="shared" si="3"/>
        <v>18570</v>
      </c>
      <c r="N19">
        <f t="shared" si="4"/>
        <v>63213</v>
      </c>
      <c r="O19">
        <f t="shared" si="5"/>
        <v>102853</v>
      </c>
      <c r="Q19">
        <v>-65398</v>
      </c>
      <c r="R19">
        <v>1845</v>
      </c>
      <c r="T19">
        <v>-40279.199999999997</v>
      </c>
      <c r="U19">
        <v>6512.1999999999971</v>
      </c>
      <c r="W19">
        <v>40279.199999999997</v>
      </c>
      <c r="X19">
        <v>10135.400000000001</v>
      </c>
      <c r="AF19">
        <v>63213</v>
      </c>
      <c r="AG19">
        <v>1.3918497777355923</v>
      </c>
      <c r="AI19">
        <v>63213</v>
      </c>
      <c r="AJ19">
        <v>1.3918497777355923</v>
      </c>
    </row>
    <row r="20" spans="2:38" x14ac:dyDescent="0.25">
      <c r="B20">
        <v>91411</v>
      </c>
      <c r="C20">
        <v>54177</v>
      </c>
      <c r="D20">
        <v>25246</v>
      </c>
      <c r="E20">
        <v>37606</v>
      </c>
      <c r="F20">
        <v>96761</v>
      </c>
      <c r="H20">
        <v>82394</v>
      </c>
      <c r="J20">
        <f t="shared" si="0"/>
        <v>61040.2</v>
      </c>
      <c r="K20">
        <f t="shared" si="1"/>
        <v>1.3498317502236232</v>
      </c>
      <c r="L20">
        <f t="shared" si="2"/>
        <v>96761</v>
      </c>
      <c r="M20">
        <f t="shared" si="3"/>
        <v>25246</v>
      </c>
      <c r="N20">
        <f t="shared" si="4"/>
        <v>61040.2</v>
      </c>
      <c r="O20">
        <f t="shared" si="5"/>
        <v>71515</v>
      </c>
      <c r="Q20">
        <v>-4198</v>
      </c>
      <c r="R20">
        <v>-2051</v>
      </c>
      <c r="T20">
        <v>3377.7999999999956</v>
      </c>
      <c r="U20">
        <v>355.39999999999418</v>
      </c>
      <c r="W20">
        <v>25742.6</v>
      </c>
      <c r="X20">
        <v>918.6</v>
      </c>
      <c r="AD20">
        <v>61040.2</v>
      </c>
      <c r="AE20">
        <v>1.3498317502236232</v>
      </c>
      <c r="AI20">
        <v>61040.2</v>
      </c>
      <c r="AJ20">
        <v>1.3498317502236232</v>
      </c>
    </row>
    <row r="21" spans="2:38" x14ac:dyDescent="0.25">
      <c r="B21">
        <v>29703</v>
      </c>
      <c r="C21">
        <v>76806</v>
      </c>
      <c r="D21">
        <v>55868</v>
      </c>
      <c r="E21">
        <v>73319</v>
      </c>
      <c r="F21">
        <v>41388</v>
      </c>
      <c r="H21">
        <v>100667</v>
      </c>
      <c r="J21">
        <f t="shared" si="0"/>
        <v>55416.800000000003</v>
      </c>
      <c r="K21">
        <f t="shared" si="1"/>
        <v>1.8165429977912835</v>
      </c>
      <c r="L21">
        <f t="shared" si="2"/>
        <v>76806</v>
      </c>
      <c r="M21">
        <f t="shared" si="3"/>
        <v>29703</v>
      </c>
      <c r="N21">
        <f t="shared" si="4"/>
        <v>55416.800000000003</v>
      </c>
      <c r="O21">
        <f t="shared" si="5"/>
        <v>47103</v>
      </c>
      <c r="Q21">
        <v>25145</v>
      </c>
      <c r="R21">
        <v>22229</v>
      </c>
      <c r="T21">
        <v>-16858</v>
      </c>
      <c r="U21">
        <v>8299.6000000000058</v>
      </c>
      <c r="W21">
        <v>20706</v>
      </c>
      <c r="X21">
        <v>8973.2000000000007</v>
      </c>
      <c r="AB21">
        <v>55416.800000000003</v>
      </c>
      <c r="AC21">
        <v>1.8165429977912835</v>
      </c>
      <c r="AK21">
        <v>55416.800000000003</v>
      </c>
      <c r="AL21">
        <v>1.8165429977912835</v>
      </c>
    </row>
    <row r="22" spans="2:38" x14ac:dyDescent="0.25">
      <c r="B22">
        <v>58145</v>
      </c>
      <c r="C22">
        <v>45435</v>
      </c>
      <c r="D22">
        <v>82046</v>
      </c>
      <c r="E22">
        <v>30961</v>
      </c>
      <c r="F22">
        <v>83871</v>
      </c>
      <c r="H22">
        <v>109905</v>
      </c>
      <c r="J22">
        <f t="shared" si="0"/>
        <v>60091.6</v>
      </c>
      <c r="K22">
        <f t="shared" si="1"/>
        <v>1.8289577911055788</v>
      </c>
      <c r="L22">
        <f t="shared" si="2"/>
        <v>83871</v>
      </c>
      <c r="M22">
        <f t="shared" si="3"/>
        <v>30961</v>
      </c>
      <c r="N22">
        <f t="shared" si="4"/>
        <v>60091.6</v>
      </c>
      <c r="O22">
        <f t="shared" si="5"/>
        <v>52910</v>
      </c>
      <c r="Q22">
        <v>-2148</v>
      </c>
      <c r="R22">
        <v>4659</v>
      </c>
      <c r="T22">
        <v>-2294</v>
      </c>
      <c r="U22">
        <v>2773.1999999999971</v>
      </c>
      <c r="W22">
        <v>42092.800000000003</v>
      </c>
      <c r="X22">
        <v>9601.2000000000007</v>
      </c>
      <c r="AF22">
        <v>60091.6</v>
      </c>
      <c r="AG22">
        <v>1.8289577911055788</v>
      </c>
      <c r="AK22">
        <v>60091.6</v>
      </c>
      <c r="AL22">
        <v>1.8289577911055788</v>
      </c>
    </row>
    <row r="23" spans="2:38" x14ac:dyDescent="0.25">
      <c r="B23">
        <v>32147</v>
      </c>
      <c r="C23">
        <v>54453</v>
      </c>
      <c r="D23">
        <v>48483</v>
      </c>
      <c r="E23">
        <v>57727</v>
      </c>
      <c r="F23">
        <v>69002</v>
      </c>
      <c r="H23">
        <v>109268</v>
      </c>
      <c r="J23">
        <f t="shared" si="0"/>
        <v>52362.400000000001</v>
      </c>
      <c r="K23">
        <f t="shared" si="1"/>
        <v>2.0867645486073978</v>
      </c>
      <c r="L23">
        <f t="shared" si="2"/>
        <v>69002</v>
      </c>
      <c r="M23">
        <f t="shared" si="3"/>
        <v>32147</v>
      </c>
      <c r="N23">
        <f t="shared" si="4"/>
        <v>52362.400000000001</v>
      </c>
      <c r="O23">
        <f t="shared" si="5"/>
        <v>36855</v>
      </c>
      <c r="Q23">
        <v>-3277</v>
      </c>
      <c r="R23">
        <v>944</v>
      </c>
      <c r="T23">
        <v>-8227.4000000000015</v>
      </c>
      <c r="U23">
        <v>-5817</v>
      </c>
      <c r="W23">
        <v>35625.800000000003</v>
      </c>
      <c r="X23">
        <v>5817</v>
      </c>
      <c r="AF23">
        <v>52362.400000000001</v>
      </c>
      <c r="AG23">
        <v>2.0867645486073978</v>
      </c>
      <c r="AK23">
        <v>52362.400000000001</v>
      </c>
      <c r="AL23">
        <v>2.0867645486073978</v>
      </c>
    </row>
    <row r="24" spans="2:38" x14ac:dyDescent="0.25">
      <c r="B24">
        <v>40778</v>
      </c>
      <c r="C24">
        <v>45167</v>
      </c>
      <c r="D24">
        <v>34637</v>
      </c>
      <c r="E24">
        <v>49184</v>
      </c>
      <c r="F24">
        <v>36133</v>
      </c>
      <c r="H24">
        <v>48490</v>
      </c>
      <c r="J24">
        <f t="shared" si="0"/>
        <v>41179.800000000003</v>
      </c>
      <c r="K24">
        <f t="shared" si="1"/>
        <v>1.1775190748862305</v>
      </c>
      <c r="L24">
        <f t="shared" si="2"/>
        <v>49184</v>
      </c>
      <c r="M24">
        <f t="shared" si="3"/>
        <v>34637</v>
      </c>
      <c r="N24">
        <f t="shared" si="4"/>
        <v>41179.800000000003</v>
      </c>
      <c r="O24">
        <f t="shared" si="5"/>
        <v>14547</v>
      </c>
      <c r="Q24">
        <v>-35765</v>
      </c>
      <c r="R24">
        <v>-3039</v>
      </c>
      <c r="T24">
        <v>-32767.800000000003</v>
      </c>
      <c r="U24">
        <v>2678.2000000000044</v>
      </c>
      <c r="W24">
        <v>47252.2</v>
      </c>
      <c r="X24">
        <v>5283.4</v>
      </c>
      <c r="AB24">
        <v>41179.800000000003</v>
      </c>
      <c r="AC24">
        <v>1.1775190748862305</v>
      </c>
      <c r="AI24">
        <v>41179.800000000003</v>
      </c>
      <c r="AJ24">
        <v>1.1775190748862305</v>
      </c>
    </row>
    <row r="25" spans="2:38" x14ac:dyDescent="0.25">
      <c r="B25">
        <v>30794</v>
      </c>
      <c r="C25">
        <v>65950</v>
      </c>
      <c r="D25">
        <v>35336</v>
      </c>
      <c r="E25">
        <v>42453</v>
      </c>
      <c r="F25">
        <v>59149</v>
      </c>
      <c r="H25">
        <v>114527</v>
      </c>
      <c r="J25">
        <f t="shared" si="0"/>
        <v>46736.4</v>
      </c>
      <c r="K25">
        <f t="shared" si="1"/>
        <v>2.4504882703845396</v>
      </c>
      <c r="L25">
        <f t="shared" si="2"/>
        <v>65950</v>
      </c>
      <c r="M25">
        <f t="shared" si="3"/>
        <v>30794</v>
      </c>
      <c r="N25">
        <f t="shared" si="4"/>
        <v>46736.4</v>
      </c>
      <c r="O25">
        <f t="shared" si="5"/>
        <v>35156</v>
      </c>
      <c r="Q25">
        <v>8501</v>
      </c>
      <c r="R25">
        <v>10314</v>
      </c>
      <c r="T25">
        <v>-3373.7999999999956</v>
      </c>
      <c r="U25">
        <v>-1043.7999999999956</v>
      </c>
      <c r="W25">
        <v>27632.6</v>
      </c>
      <c r="X25">
        <v>6040.2000000000007</v>
      </c>
      <c r="AD25">
        <v>46736.4</v>
      </c>
      <c r="AE25">
        <v>2.4504882703845396</v>
      </c>
      <c r="AK25">
        <v>46736.4</v>
      </c>
      <c r="AL25">
        <v>2.4504882703845396</v>
      </c>
    </row>
    <row r="26" spans="2:38" x14ac:dyDescent="0.25">
      <c r="B26">
        <v>34562</v>
      </c>
      <c r="C26">
        <v>39278</v>
      </c>
      <c r="D26">
        <v>26953</v>
      </c>
      <c r="E26">
        <v>87039</v>
      </c>
      <c r="F26">
        <v>69617</v>
      </c>
      <c r="H26">
        <v>83965</v>
      </c>
      <c r="J26">
        <f t="shared" si="0"/>
        <v>51489.8</v>
      </c>
      <c r="K26">
        <f t="shared" si="1"/>
        <v>1.6307113253498751</v>
      </c>
      <c r="L26">
        <f t="shared" si="2"/>
        <v>87039</v>
      </c>
      <c r="M26">
        <f t="shared" si="3"/>
        <v>26953</v>
      </c>
      <c r="N26">
        <f t="shared" si="4"/>
        <v>51489.8</v>
      </c>
      <c r="O26">
        <f t="shared" si="5"/>
        <v>60086</v>
      </c>
      <c r="Q26">
        <v>-21323</v>
      </c>
      <c r="R26">
        <v>7917</v>
      </c>
      <c r="T26">
        <v>-45827.8</v>
      </c>
      <c r="U26">
        <v>-7849</v>
      </c>
      <c r="W26">
        <v>45827.8</v>
      </c>
      <c r="X26">
        <v>8101</v>
      </c>
      <c r="AB26">
        <v>51489.8</v>
      </c>
      <c r="AC26">
        <v>1.6307113253498751</v>
      </c>
      <c r="AI26">
        <v>51489.8</v>
      </c>
      <c r="AJ26">
        <v>1.6307113253498751</v>
      </c>
    </row>
    <row r="27" spans="2:38" x14ac:dyDescent="0.25">
      <c r="B27">
        <v>80060</v>
      </c>
      <c r="C27">
        <v>100927</v>
      </c>
      <c r="D27">
        <v>48939</v>
      </c>
      <c r="E27">
        <v>78866</v>
      </c>
      <c r="F27">
        <v>49541</v>
      </c>
      <c r="H27">
        <v>109928</v>
      </c>
      <c r="J27">
        <f t="shared" si="0"/>
        <v>71666.600000000006</v>
      </c>
      <c r="K27">
        <f t="shared" si="1"/>
        <v>1.53388049663302</v>
      </c>
      <c r="L27">
        <f t="shared" si="2"/>
        <v>100927</v>
      </c>
      <c r="M27">
        <f t="shared" si="3"/>
        <v>48939</v>
      </c>
      <c r="N27">
        <f t="shared" si="4"/>
        <v>71666.600000000006</v>
      </c>
      <c r="O27">
        <f t="shared" si="5"/>
        <v>51988</v>
      </c>
      <c r="Q27">
        <v>33791</v>
      </c>
      <c r="R27">
        <v>-572</v>
      </c>
      <c r="T27">
        <v>29059.400000000009</v>
      </c>
      <c r="U27">
        <v>132.60000000000582</v>
      </c>
      <c r="W27">
        <v>29059.4</v>
      </c>
      <c r="X27">
        <v>1251.8</v>
      </c>
      <c r="AD27">
        <v>71666.600000000006</v>
      </c>
      <c r="AE27">
        <v>1.53388049663302</v>
      </c>
      <c r="AI27">
        <v>71666.600000000006</v>
      </c>
      <c r="AJ27">
        <v>1.53388049663302</v>
      </c>
    </row>
    <row r="28" spans="2:38" x14ac:dyDescent="0.25">
      <c r="B28">
        <v>32364</v>
      </c>
      <c r="C28">
        <v>24702</v>
      </c>
      <c r="D28">
        <v>95966</v>
      </c>
      <c r="E28">
        <v>80639</v>
      </c>
      <c r="F28">
        <v>77042</v>
      </c>
      <c r="H28">
        <v>129384</v>
      </c>
      <c r="J28">
        <f t="shared" si="0"/>
        <v>62142.6</v>
      </c>
      <c r="K28">
        <f t="shared" si="1"/>
        <v>2.0820499946896334</v>
      </c>
      <c r="L28">
        <f t="shared" si="2"/>
        <v>95966</v>
      </c>
      <c r="M28">
        <f t="shared" si="3"/>
        <v>24702</v>
      </c>
      <c r="N28">
        <f t="shared" si="4"/>
        <v>62142.6</v>
      </c>
      <c r="O28">
        <f t="shared" si="5"/>
        <v>71264</v>
      </c>
      <c r="Q28">
        <v>48819</v>
      </c>
      <c r="R28">
        <v>-9375</v>
      </c>
      <c r="T28">
        <v>5611.7999999999956</v>
      </c>
      <c r="U28">
        <v>603.59999999999854</v>
      </c>
      <c r="W28">
        <v>28027.4</v>
      </c>
      <c r="X28">
        <v>674</v>
      </c>
      <c r="Z28">
        <v>62142.6</v>
      </c>
      <c r="AA28">
        <v>2.0820499946896334</v>
      </c>
      <c r="AK28">
        <v>62142.6</v>
      </c>
      <c r="AL28">
        <v>2.0820499946896334</v>
      </c>
    </row>
    <row r="29" spans="2:38" x14ac:dyDescent="0.25">
      <c r="B29">
        <v>53553</v>
      </c>
      <c r="C29">
        <v>95242</v>
      </c>
      <c r="D29">
        <v>44185</v>
      </c>
      <c r="E29">
        <v>38800</v>
      </c>
      <c r="F29">
        <v>42471</v>
      </c>
      <c r="H29">
        <v>96929</v>
      </c>
      <c r="J29">
        <f t="shared" si="0"/>
        <v>54850.2</v>
      </c>
      <c r="K29">
        <f t="shared" si="1"/>
        <v>1.7671585518375503</v>
      </c>
      <c r="L29">
        <f t="shared" si="2"/>
        <v>95242</v>
      </c>
      <c r="M29">
        <f t="shared" si="3"/>
        <v>38800</v>
      </c>
      <c r="N29">
        <f t="shared" si="4"/>
        <v>54850.2</v>
      </c>
      <c r="O29">
        <f t="shared" si="5"/>
        <v>56442</v>
      </c>
      <c r="Q29">
        <v>-12910</v>
      </c>
      <c r="R29">
        <v>237</v>
      </c>
      <c r="T29">
        <v>-6674.4000000000015</v>
      </c>
      <c r="U29">
        <v>-1918.8000000000029</v>
      </c>
      <c r="W29">
        <v>36721.599999999999</v>
      </c>
      <c r="X29">
        <v>10717.599999999999</v>
      </c>
      <c r="AF29">
        <v>54850.2</v>
      </c>
      <c r="AG29">
        <v>1.7671585518375503</v>
      </c>
      <c r="AK29">
        <v>54850.2</v>
      </c>
      <c r="AL29">
        <v>1.7671585518375503</v>
      </c>
    </row>
    <row r="30" spans="2:38" x14ac:dyDescent="0.25">
      <c r="B30">
        <v>58514</v>
      </c>
      <c r="C30">
        <v>25107</v>
      </c>
      <c r="D30">
        <v>86287</v>
      </c>
      <c r="E30">
        <v>20085</v>
      </c>
      <c r="F30">
        <v>55570</v>
      </c>
      <c r="H30">
        <v>131512</v>
      </c>
      <c r="J30">
        <f t="shared" si="0"/>
        <v>49112.6</v>
      </c>
      <c r="K30">
        <f t="shared" si="1"/>
        <v>2.6777649727361208</v>
      </c>
      <c r="L30">
        <f t="shared" si="2"/>
        <v>86287</v>
      </c>
      <c r="M30">
        <f t="shared" si="3"/>
        <v>20085</v>
      </c>
      <c r="N30">
        <f t="shared" si="4"/>
        <v>49112.6</v>
      </c>
      <c r="O30">
        <f t="shared" si="5"/>
        <v>66202</v>
      </c>
      <c r="Q30">
        <v>25855</v>
      </c>
      <c r="R30">
        <v>15934</v>
      </c>
      <c r="T30">
        <v>-5942.2000000000044</v>
      </c>
      <c r="U30">
        <v>2396.7999999999956</v>
      </c>
      <c r="W30">
        <v>40260.200000000004</v>
      </c>
      <c r="X30">
        <v>2434</v>
      </c>
      <c r="AD30">
        <v>49112.6</v>
      </c>
      <c r="AE30">
        <v>2.6777649727361208</v>
      </c>
      <c r="AK30">
        <v>49112.6</v>
      </c>
      <c r="AL30">
        <v>2.6777649727361208</v>
      </c>
    </row>
    <row r="31" spans="2:38" x14ac:dyDescent="0.25">
      <c r="B31">
        <v>24147</v>
      </c>
      <c r="C31">
        <v>24638</v>
      </c>
      <c r="D31">
        <v>48858</v>
      </c>
      <c r="E31">
        <v>60432</v>
      </c>
      <c r="F31">
        <v>60673</v>
      </c>
      <c r="H31">
        <v>62721</v>
      </c>
      <c r="J31">
        <f t="shared" si="0"/>
        <v>43749.599999999999</v>
      </c>
      <c r="K31">
        <f t="shared" si="1"/>
        <v>1.433635964671677</v>
      </c>
      <c r="L31">
        <f t="shared" si="2"/>
        <v>60673</v>
      </c>
      <c r="M31">
        <f t="shared" si="3"/>
        <v>24147</v>
      </c>
      <c r="N31">
        <f t="shared" si="4"/>
        <v>43749.599999999999</v>
      </c>
      <c r="O31">
        <f t="shared" si="5"/>
        <v>36526</v>
      </c>
      <c r="Q31">
        <v>-43797</v>
      </c>
      <c r="R31">
        <v>-10043</v>
      </c>
      <c r="T31">
        <v>-15118.200000000004</v>
      </c>
      <c r="U31">
        <v>1908.4000000000015</v>
      </c>
      <c r="W31">
        <v>30857.4</v>
      </c>
      <c r="X31">
        <v>3341.6</v>
      </c>
      <c r="AD31">
        <v>43749.599999999999</v>
      </c>
      <c r="AE31">
        <v>1.433635964671677</v>
      </c>
      <c r="AI31">
        <v>43749.599999999999</v>
      </c>
      <c r="AJ31">
        <v>1.433635964671677</v>
      </c>
    </row>
    <row r="32" spans="2:38" x14ac:dyDescent="0.25">
      <c r="B32">
        <v>63242</v>
      </c>
      <c r="C32">
        <v>56137</v>
      </c>
      <c r="D32">
        <v>68001</v>
      </c>
      <c r="E32">
        <v>86445</v>
      </c>
      <c r="F32">
        <v>45046</v>
      </c>
      <c r="H32">
        <v>122348</v>
      </c>
      <c r="J32">
        <f t="shared" si="0"/>
        <v>63774.2</v>
      </c>
      <c r="K32">
        <f t="shared" si="1"/>
        <v>1.9184560527611481</v>
      </c>
      <c r="L32">
        <f t="shared" si="2"/>
        <v>86445</v>
      </c>
      <c r="M32">
        <f t="shared" si="3"/>
        <v>45046</v>
      </c>
      <c r="N32">
        <f t="shared" si="4"/>
        <v>63774.2</v>
      </c>
      <c r="O32">
        <f t="shared" si="5"/>
        <v>41399</v>
      </c>
      <c r="Q32">
        <v>36125</v>
      </c>
      <c r="R32">
        <v>6650</v>
      </c>
      <c r="T32">
        <v>-4023.4000000000087</v>
      </c>
      <c r="U32">
        <v>17.399999999994179</v>
      </c>
      <c r="W32">
        <v>34181.4</v>
      </c>
      <c r="X32">
        <v>8647.7999999999993</v>
      </c>
      <c r="AB32">
        <v>63774.2</v>
      </c>
      <c r="AC32">
        <v>1.9184560527611481</v>
      </c>
      <c r="AK32">
        <v>63774.2</v>
      </c>
      <c r="AL32">
        <v>1.9184560527611481</v>
      </c>
    </row>
    <row r="33" spans="2:38" x14ac:dyDescent="0.25">
      <c r="B33">
        <v>86364</v>
      </c>
      <c r="C33">
        <v>59888</v>
      </c>
      <c r="D33">
        <v>25684</v>
      </c>
      <c r="E33">
        <v>87626</v>
      </c>
      <c r="F33">
        <v>74820</v>
      </c>
      <c r="H33">
        <v>90281</v>
      </c>
      <c r="J33">
        <f t="shared" si="0"/>
        <v>66876.399999999994</v>
      </c>
      <c r="K33">
        <f t="shared" si="1"/>
        <v>1.3499680006698926</v>
      </c>
      <c r="L33">
        <f t="shared" si="2"/>
        <v>87626</v>
      </c>
      <c r="M33">
        <f t="shared" si="3"/>
        <v>25684</v>
      </c>
      <c r="N33">
        <f t="shared" si="4"/>
        <v>66876.399999999994</v>
      </c>
      <c r="O33">
        <f t="shared" si="5"/>
        <v>61942</v>
      </c>
      <c r="Q33">
        <v>12299</v>
      </c>
      <c r="R33">
        <v>-14259</v>
      </c>
      <c r="T33">
        <v>10788.399999999994</v>
      </c>
      <c r="U33">
        <v>-6657.4000000000087</v>
      </c>
      <c r="W33">
        <v>25931.199999999997</v>
      </c>
      <c r="X33">
        <v>7054.2</v>
      </c>
      <c r="Z33">
        <v>66876.399999999994</v>
      </c>
      <c r="AA33">
        <v>1.3499680006698926</v>
      </c>
      <c r="AI33">
        <v>66876.399999999994</v>
      </c>
      <c r="AJ33">
        <v>1.3499680006698926</v>
      </c>
    </row>
    <row r="34" spans="2:38" x14ac:dyDescent="0.25">
      <c r="B34">
        <v>81922</v>
      </c>
      <c r="C34">
        <v>24553</v>
      </c>
      <c r="D34">
        <v>96969</v>
      </c>
      <c r="E34">
        <v>46139</v>
      </c>
      <c r="F34">
        <v>100500</v>
      </c>
      <c r="H34">
        <v>128173</v>
      </c>
      <c r="J34">
        <f t="shared" ref="J34:J65" si="6">AVERAGE(B34:F34)</f>
        <v>70016.600000000006</v>
      </c>
      <c r="K34">
        <f t="shared" ref="K34:K65" si="7">H34/J34</f>
        <v>1.8306087413556211</v>
      </c>
      <c r="L34">
        <f t="shared" ref="L34:L65" si="8">MAX(B34:F34)</f>
        <v>100500</v>
      </c>
      <c r="M34">
        <f t="shared" ref="M34:M65" si="9">MIN(B34:F34)</f>
        <v>24553</v>
      </c>
      <c r="N34">
        <f t="shared" ref="N34:N65" si="10">AVERAGE(B34:F34)</f>
        <v>70016.600000000006</v>
      </c>
      <c r="O34">
        <f t="shared" ref="O34:O65" si="11">L34-M34</f>
        <v>75947</v>
      </c>
      <c r="Q34">
        <v>38506</v>
      </c>
      <c r="R34">
        <v>464</v>
      </c>
      <c r="T34">
        <v>27360.200000000004</v>
      </c>
      <c r="U34">
        <v>-3851</v>
      </c>
      <c r="W34">
        <v>38049.800000000003</v>
      </c>
      <c r="X34">
        <v>4780.6000000000004</v>
      </c>
      <c r="AD34">
        <v>70016.600000000006</v>
      </c>
      <c r="AE34">
        <v>1.8306087413556211</v>
      </c>
      <c r="AK34">
        <v>70016.600000000006</v>
      </c>
      <c r="AL34">
        <v>1.8306087413556211</v>
      </c>
    </row>
    <row r="35" spans="2:38" x14ac:dyDescent="0.25">
      <c r="B35">
        <v>63012</v>
      </c>
      <c r="C35">
        <v>73414</v>
      </c>
      <c r="D35">
        <v>95254</v>
      </c>
      <c r="E35">
        <v>32036</v>
      </c>
      <c r="F35">
        <v>91069</v>
      </c>
      <c r="H35">
        <v>138560</v>
      </c>
      <c r="J35">
        <f t="shared" si="6"/>
        <v>70957</v>
      </c>
      <c r="K35">
        <f t="shared" si="7"/>
        <v>1.9527319362430768</v>
      </c>
      <c r="L35">
        <f t="shared" si="8"/>
        <v>95254</v>
      </c>
      <c r="M35">
        <f t="shared" si="9"/>
        <v>32036</v>
      </c>
      <c r="N35">
        <f t="shared" si="10"/>
        <v>70957</v>
      </c>
      <c r="O35">
        <f t="shared" si="11"/>
        <v>63218</v>
      </c>
      <c r="Q35">
        <v>65990</v>
      </c>
      <c r="R35">
        <v>2137</v>
      </c>
      <c r="T35">
        <v>13762</v>
      </c>
      <c r="U35">
        <v>-3208.1999999999971</v>
      </c>
      <c r="W35">
        <v>50976.4</v>
      </c>
      <c r="X35">
        <v>4405.3999999999996</v>
      </c>
      <c r="Z35">
        <v>70957</v>
      </c>
      <c r="AA35">
        <v>1.9527319362430768</v>
      </c>
      <c r="AK35">
        <v>70957</v>
      </c>
      <c r="AL35">
        <v>1.9527319362430768</v>
      </c>
    </row>
    <row r="36" spans="2:38" x14ac:dyDescent="0.25">
      <c r="B36">
        <v>58952</v>
      </c>
      <c r="C36">
        <v>25240</v>
      </c>
      <c r="D36">
        <v>27265</v>
      </c>
      <c r="E36">
        <v>77750</v>
      </c>
      <c r="F36">
        <v>114491</v>
      </c>
      <c r="H36">
        <v>128171</v>
      </c>
      <c r="J36">
        <f t="shared" si="6"/>
        <v>60739.6</v>
      </c>
      <c r="K36">
        <f t="shared" si="7"/>
        <v>2.1101719471316902</v>
      </c>
      <c r="L36">
        <f t="shared" si="8"/>
        <v>114491</v>
      </c>
      <c r="M36">
        <f t="shared" si="9"/>
        <v>25240</v>
      </c>
      <c r="N36">
        <f t="shared" si="10"/>
        <v>60739.6</v>
      </c>
      <c r="O36">
        <f t="shared" si="11"/>
        <v>89251</v>
      </c>
      <c r="Q36">
        <v>31001</v>
      </c>
      <c r="R36">
        <v>-528</v>
      </c>
      <c r="T36">
        <v>-6615.2000000000044</v>
      </c>
      <c r="U36">
        <v>-4065</v>
      </c>
      <c r="W36">
        <v>58124.400000000009</v>
      </c>
      <c r="X36">
        <v>13637.400000000001</v>
      </c>
      <c r="AB36">
        <v>60739.6</v>
      </c>
      <c r="AC36">
        <v>2.1101719471316902</v>
      </c>
      <c r="AK36">
        <v>60739.6</v>
      </c>
      <c r="AL36">
        <v>2.1101719471316902</v>
      </c>
    </row>
    <row r="37" spans="2:38" x14ac:dyDescent="0.25">
      <c r="B37">
        <v>35565</v>
      </c>
      <c r="C37">
        <v>90628</v>
      </c>
      <c r="D37">
        <v>33006</v>
      </c>
      <c r="E37">
        <v>47922</v>
      </c>
      <c r="F37">
        <v>68796</v>
      </c>
      <c r="H37">
        <v>104010</v>
      </c>
      <c r="J37">
        <f t="shared" si="6"/>
        <v>55183.4</v>
      </c>
      <c r="K37">
        <f t="shared" si="7"/>
        <v>1.8848059380175921</v>
      </c>
      <c r="L37">
        <f t="shared" si="8"/>
        <v>90628</v>
      </c>
      <c r="M37">
        <f t="shared" si="9"/>
        <v>33006</v>
      </c>
      <c r="N37">
        <f t="shared" si="10"/>
        <v>55183.4</v>
      </c>
      <c r="O37">
        <f t="shared" si="11"/>
        <v>57622</v>
      </c>
      <c r="Q37">
        <v>39681</v>
      </c>
      <c r="R37">
        <v>179</v>
      </c>
      <c r="T37">
        <v>17078</v>
      </c>
      <c r="U37">
        <v>546.80000000000291</v>
      </c>
      <c r="W37">
        <v>21476</v>
      </c>
      <c r="X37">
        <v>7615.6</v>
      </c>
      <c r="AD37">
        <v>55183.4</v>
      </c>
      <c r="AE37">
        <v>1.8848059380175921</v>
      </c>
      <c r="AK37">
        <v>55183.4</v>
      </c>
      <c r="AL37">
        <v>1.8848059380175921</v>
      </c>
    </row>
    <row r="38" spans="2:38" x14ac:dyDescent="0.25">
      <c r="B38">
        <v>47257</v>
      </c>
      <c r="C38">
        <v>35138</v>
      </c>
      <c r="D38">
        <v>75745</v>
      </c>
      <c r="E38">
        <v>90592</v>
      </c>
      <c r="F38">
        <v>38157</v>
      </c>
      <c r="H38">
        <v>61174</v>
      </c>
      <c r="J38">
        <f t="shared" si="6"/>
        <v>57377.8</v>
      </c>
      <c r="K38">
        <f t="shared" si="7"/>
        <v>1.066161477086957</v>
      </c>
      <c r="L38">
        <f t="shared" si="8"/>
        <v>90592</v>
      </c>
      <c r="M38">
        <f t="shared" si="9"/>
        <v>35138</v>
      </c>
      <c r="N38">
        <f t="shared" si="10"/>
        <v>57377.8</v>
      </c>
      <c r="O38">
        <f t="shared" si="11"/>
        <v>55454</v>
      </c>
      <c r="Q38">
        <v>4225</v>
      </c>
      <c r="R38">
        <v>-4</v>
      </c>
      <c r="T38">
        <v>9063.4000000000015</v>
      </c>
      <c r="U38">
        <v>1878.2000000000044</v>
      </c>
      <c r="W38">
        <v>15955.800000000001</v>
      </c>
      <c r="X38">
        <v>4912.5999999999995</v>
      </c>
      <c r="Z38">
        <v>57377.8</v>
      </c>
      <c r="AA38">
        <v>1.066161477086957</v>
      </c>
      <c r="AI38">
        <v>57377.8</v>
      </c>
      <c r="AJ38">
        <v>1.066161477086957</v>
      </c>
    </row>
    <row r="39" spans="2:38" x14ac:dyDescent="0.25">
      <c r="B39">
        <v>95057</v>
      </c>
      <c r="C39">
        <v>60672</v>
      </c>
      <c r="D39">
        <v>25687</v>
      </c>
      <c r="E39">
        <v>44672</v>
      </c>
      <c r="F39">
        <v>67146</v>
      </c>
      <c r="H39">
        <v>83645</v>
      </c>
      <c r="J39">
        <f t="shared" si="6"/>
        <v>58646.8</v>
      </c>
      <c r="K39">
        <f t="shared" si="7"/>
        <v>1.4262500255768431</v>
      </c>
      <c r="L39">
        <f t="shared" si="8"/>
        <v>95057</v>
      </c>
      <c r="M39">
        <f t="shared" si="9"/>
        <v>25687</v>
      </c>
      <c r="N39">
        <f t="shared" si="10"/>
        <v>58646.8</v>
      </c>
      <c r="O39">
        <f t="shared" si="11"/>
        <v>69370</v>
      </c>
      <c r="Q39">
        <v>-15985</v>
      </c>
      <c r="R39">
        <v>2519</v>
      </c>
      <c r="T39">
        <v>-14021.599999999991</v>
      </c>
      <c r="U39">
        <v>4666.4000000000015</v>
      </c>
      <c r="W39">
        <v>44726.8</v>
      </c>
      <c r="X39">
        <v>9390</v>
      </c>
      <c r="AB39">
        <v>58646.8</v>
      </c>
      <c r="AC39">
        <v>1.4262500255768431</v>
      </c>
      <c r="AI39">
        <v>58646.8</v>
      </c>
      <c r="AJ39">
        <v>1.4262500255768431</v>
      </c>
    </row>
    <row r="40" spans="2:38" x14ac:dyDescent="0.25">
      <c r="B40">
        <v>74853</v>
      </c>
      <c r="C40">
        <v>31060</v>
      </c>
      <c r="D40">
        <v>66752</v>
      </c>
      <c r="E40">
        <v>48745</v>
      </c>
      <c r="F40">
        <v>88648</v>
      </c>
      <c r="H40">
        <v>141668</v>
      </c>
      <c r="J40">
        <f t="shared" si="6"/>
        <v>62011.6</v>
      </c>
      <c r="K40">
        <f t="shared" si="7"/>
        <v>2.2845403118126288</v>
      </c>
      <c r="L40">
        <f t="shared" si="8"/>
        <v>88648</v>
      </c>
      <c r="M40">
        <f t="shared" si="9"/>
        <v>31060</v>
      </c>
      <c r="N40">
        <f t="shared" si="10"/>
        <v>62011.6</v>
      </c>
      <c r="O40">
        <f t="shared" si="11"/>
        <v>57588</v>
      </c>
      <c r="Q40">
        <v>22235</v>
      </c>
      <c r="R40">
        <v>11714</v>
      </c>
      <c r="T40">
        <v>3340.5999999999985</v>
      </c>
      <c r="U40">
        <v>1928.5999999999985</v>
      </c>
      <c r="W40">
        <v>52155.8</v>
      </c>
      <c r="X40">
        <v>8206.6</v>
      </c>
      <c r="AD40">
        <v>62011.6</v>
      </c>
      <c r="AE40">
        <v>2.2845403118126288</v>
      </c>
      <c r="AK40">
        <v>62011.6</v>
      </c>
      <c r="AL40">
        <v>2.2845403118126288</v>
      </c>
    </row>
    <row r="41" spans="2:38" x14ac:dyDescent="0.25">
      <c r="B41">
        <v>62623</v>
      </c>
      <c r="C41">
        <v>59231</v>
      </c>
      <c r="D41">
        <v>47906</v>
      </c>
      <c r="E41">
        <v>98819</v>
      </c>
      <c r="F41">
        <v>48411</v>
      </c>
      <c r="H41">
        <v>104144</v>
      </c>
      <c r="J41">
        <f t="shared" si="6"/>
        <v>63398</v>
      </c>
      <c r="K41">
        <f t="shared" si="7"/>
        <v>1.6427016625130131</v>
      </c>
      <c r="L41">
        <f t="shared" si="8"/>
        <v>98819</v>
      </c>
      <c r="M41">
        <f t="shared" si="9"/>
        <v>47906</v>
      </c>
      <c r="N41">
        <f t="shared" si="10"/>
        <v>63398</v>
      </c>
      <c r="O41">
        <f t="shared" si="11"/>
        <v>50913</v>
      </c>
      <c r="Q41">
        <v>-22792</v>
      </c>
      <c r="R41">
        <v>-2885</v>
      </c>
      <c r="T41">
        <v>-10967.800000000003</v>
      </c>
      <c r="U41">
        <v>-8687.6000000000058</v>
      </c>
      <c r="W41">
        <v>17312.599999999999</v>
      </c>
      <c r="X41">
        <v>8832.7999999999993</v>
      </c>
      <c r="AF41">
        <v>63398</v>
      </c>
      <c r="AG41">
        <v>1.6427016625130131</v>
      </c>
      <c r="AK41">
        <v>63398</v>
      </c>
      <c r="AL41">
        <v>1.6427016625130131</v>
      </c>
    </row>
    <row r="42" spans="2:38" x14ac:dyDescent="0.25">
      <c r="B42">
        <v>19938</v>
      </c>
      <c r="C42">
        <v>67529</v>
      </c>
      <c r="D42">
        <v>68697</v>
      </c>
      <c r="E42">
        <v>92052</v>
      </c>
      <c r="F42">
        <v>95188</v>
      </c>
      <c r="H42">
        <v>95054</v>
      </c>
      <c r="J42">
        <f t="shared" si="6"/>
        <v>68680.800000000003</v>
      </c>
      <c r="K42">
        <f t="shared" si="7"/>
        <v>1.3839966919430176</v>
      </c>
      <c r="L42">
        <f t="shared" si="8"/>
        <v>95188</v>
      </c>
      <c r="M42">
        <f t="shared" si="9"/>
        <v>19938</v>
      </c>
      <c r="N42">
        <f t="shared" si="10"/>
        <v>68680.800000000003</v>
      </c>
      <c r="O42">
        <f t="shared" si="11"/>
        <v>75250</v>
      </c>
      <c r="Q42">
        <v>22115</v>
      </c>
      <c r="R42">
        <v>-15017</v>
      </c>
      <c r="T42">
        <v>3564.6000000000058</v>
      </c>
      <c r="U42">
        <v>-6074.1999999999971</v>
      </c>
      <c r="W42">
        <v>39745.800000000003</v>
      </c>
      <c r="X42">
        <v>6276.2000000000007</v>
      </c>
      <c r="AB42">
        <v>68680.800000000003</v>
      </c>
      <c r="AC42">
        <v>1.3839966919430176</v>
      </c>
      <c r="AI42">
        <v>68680.800000000003</v>
      </c>
      <c r="AJ42">
        <v>1.3839966919430176</v>
      </c>
    </row>
    <row r="43" spans="2:38" x14ac:dyDescent="0.25">
      <c r="B43">
        <v>32122</v>
      </c>
      <c r="C43">
        <v>93048</v>
      </c>
      <c r="D43">
        <v>122088</v>
      </c>
      <c r="E43">
        <v>78599</v>
      </c>
      <c r="F43">
        <v>77745</v>
      </c>
      <c r="H43">
        <v>115663</v>
      </c>
      <c r="J43">
        <f t="shared" si="6"/>
        <v>80720.399999999994</v>
      </c>
      <c r="K43">
        <f t="shared" si="7"/>
        <v>1.4328843761923877</v>
      </c>
      <c r="L43">
        <f t="shared" si="8"/>
        <v>122088</v>
      </c>
      <c r="M43">
        <f t="shared" si="9"/>
        <v>32122</v>
      </c>
      <c r="N43">
        <f t="shared" si="10"/>
        <v>80720.399999999994</v>
      </c>
      <c r="O43">
        <f t="shared" si="11"/>
        <v>89966</v>
      </c>
      <c r="Q43">
        <v>38788</v>
      </c>
      <c r="R43">
        <v>3626</v>
      </c>
      <c r="T43">
        <v>15481.199999999997</v>
      </c>
      <c r="U43">
        <v>763</v>
      </c>
      <c r="W43">
        <v>32590.799999999999</v>
      </c>
      <c r="X43">
        <v>7761.7999999999993</v>
      </c>
      <c r="AB43">
        <v>80720.399999999994</v>
      </c>
      <c r="AC43">
        <v>1.4328843761923877</v>
      </c>
      <c r="AI43">
        <v>80720.399999999994</v>
      </c>
      <c r="AJ43">
        <v>1.4328843761923877</v>
      </c>
    </row>
    <row r="44" spans="2:38" x14ac:dyDescent="0.25">
      <c r="B44">
        <v>34561</v>
      </c>
      <c r="C44">
        <v>29944</v>
      </c>
      <c r="D44">
        <v>89390</v>
      </c>
      <c r="E44">
        <v>20461</v>
      </c>
      <c r="F44">
        <v>41087</v>
      </c>
      <c r="H44">
        <v>59597</v>
      </c>
      <c r="J44">
        <f t="shared" si="6"/>
        <v>43088.6</v>
      </c>
      <c r="K44">
        <f t="shared" si="7"/>
        <v>1.3831268595405746</v>
      </c>
      <c r="L44">
        <f t="shared" si="8"/>
        <v>89390</v>
      </c>
      <c r="M44">
        <f t="shared" si="9"/>
        <v>20461</v>
      </c>
      <c r="N44">
        <f t="shared" si="10"/>
        <v>43088.6</v>
      </c>
      <c r="O44">
        <f t="shared" si="11"/>
        <v>68929</v>
      </c>
      <c r="Q44">
        <v>-65863</v>
      </c>
      <c r="R44">
        <v>5219</v>
      </c>
      <c r="T44">
        <v>-32064.400000000001</v>
      </c>
      <c r="U44">
        <v>-6699.2000000000044</v>
      </c>
      <c r="W44">
        <v>42187.199999999997</v>
      </c>
      <c r="X44">
        <v>6731.2000000000007</v>
      </c>
      <c r="AF44">
        <v>43088.6</v>
      </c>
      <c r="AG44">
        <v>1.3831268595405746</v>
      </c>
      <c r="AI44">
        <v>43088.6</v>
      </c>
      <c r="AJ44">
        <v>1.3831268595405746</v>
      </c>
    </row>
    <row r="45" spans="2:38" x14ac:dyDescent="0.25">
      <c r="B45">
        <v>84550</v>
      </c>
      <c r="C45">
        <v>122421</v>
      </c>
      <c r="D45">
        <v>35213</v>
      </c>
      <c r="E45">
        <v>40259</v>
      </c>
      <c r="F45">
        <v>71040</v>
      </c>
      <c r="H45">
        <v>87174</v>
      </c>
      <c r="J45">
        <f t="shared" si="6"/>
        <v>70696.600000000006</v>
      </c>
      <c r="K45">
        <f t="shared" si="7"/>
        <v>1.2330720289235975</v>
      </c>
      <c r="L45">
        <f t="shared" si="8"/>
        <v>122421</v>
      </c>
      <c r="M45">
        <f t="shared" si="9"/>
        <v>35213</v>
      </c>
      <c r="N45">
        <f t="shared" si="10"/>
        <v>70696.600000000006</v>
      </c>
      <c r="O45">
        <f t="shared" si="11"/>
        <v>87208</v>
      </c>
      <c r="Q45">
        <v>-7044</v>
      </c>
      <c r="R45">
        <v>1355</v>
      </c>
      <c r="T45">
        <v>-2513</v>
      </c>
      <c r="U45">
        <v>-2561.7999999999884</v>
      </c>
      <c r="W45">
        <v>40037.399999999994</v>
      </c>
      <c r="X45">
        <v>8319</v>
      </c>
      <c r="AB45">
        <v>70696.600000000006</v>
      </c>
      <c r="AC45">
        <v>1.2330720289235975</v>
      </c>
      <c r="AI45">
        <v>70696.600000000006</v>
      </c>
      <c r="AJ45">
        <v>1.2330720289235975</v>
      </c>
    </row>
    <row r="46" spans="2:38" x14ac:dyDescent="0.25">
      <c r="B46">
        <v>23862</v>
      </c>
      <c r="C46">
        <v>81513</v>
      </c>
      <c r="D46">
        <v>83588</v>
      </c>
      <c r="E46">
        <v>25671</v>
      </c>
      <c r="F46">
        <v>70747</v>
      </c>
      <c r="H46">
        <v>68674</v>
      </c>
      <c r="J46">
        <f t="shared" si="6"/>
        <v>57076.2</v>
      </c>
      <c r="K46">
        <f t="shared" si="7"/>
        <v>1.2031985310865125</v>
      </c>
      <c r="L46">
        <f t="shared" si="8"/>
        <v>83588</v>
      </c>
      <c r="M46">
        <f t="shared" si="9"/>
        <v>23862</v>
      </c>
      <c r="N46">
        <f t="shared" si="10"/>
        <v>57076.2</v>
      </c>
      <c r="O46">
        <f t="shared" si="11"/>
        <v>59726</v>
      </c>
      <c r="Q46">
        <v>-28619</v>
      </c>
      <c r="R46">
        <v>1827</v>
      </c>
      <c r="T46">
        <v>-29884.800000000003</v>
      </c>
      <c r="U46">
        <v>-164.60000000000582</v>
      </c>
      <c r="W46">
        <v>45362</v>
      </c>
      <c r="X46">
        <v>6216.5999999999995</v>
      </c>
      <c r="AB46">
        <v>57076.2</v>
      </c>
      <c r="AC46">
        <v>1.2031985310865125</v>
      </c>
      <c r="AI46">
        <v>57076.2</v>
      </c>
      <c r="AJ46">
        <v>1.2031985310865125</v>
      </c>
    </row>
    <row r="47" spans="2:38" x14ac:dyDescent="0.25">
      <c r="B47">
        <v>95555</v>
      </c>
      <c r="C47">
        <v>100834</v>
      </c>
      <c r="D47">
        <v>31541</v>
      </c>
      <c r="E47">
        <v>43617</v>
      </c>
      <c r="F47">
        <v>28253</v>
      </c>
      <c r="H47">
        <v>79162</v>
      </c>
      <c r="J47">
        <f t="shared" si="6"/>
        <v>59960</v>
      </c>
      <c r="K47">
        <f t="shared" si="7"/>
        <v>1.3202468312208138</v>
      </c>
      <c r="L47">
        <f t="shared" si="8"/>
        <v>100834</v>
      </c>
      <c r="M47">
        <f t="shared" si="9"/>
        <v>28253</v>
      </c>
      <c r="N47">
        <f t="shared" si="10"/>
        <v>59960</v>
      </c>
      <c r="O47">
        <f t="shared" si="11"/>
        <v>72581</v>
      </c>
      <c r="Q47">
        <v>21106</v>
      </c>
      <c r="R47">
        <v>4134</v>
      </c>
      <c r="T47">
        <v>19099.400000000001</v>
      </c>
      <c r="U47">
        <v>-3756.4000000000015</v>
      </c>
      <c r="W47">
        <v>36777</v>
      </c>
      <c r="X47">
        <v>3756.4</v>
      </c>
      <c r="Z47">
        <v>59960</v>
      </c>
      <c r="AA47">
        <v>1.3202468312208138</v>
      </c>
      <c r="AI47">
        <v>59960</v>
      </c>
      <c r="AJ47">
        <v>1.3202468312208138</v>
      </c>
    </row>
    <row r="48" spans="2:38" x14ac:dyDescent="0.25">
      <c r="B48">
        <v>33510</v>
      </c>
      <c r="C48">
        <v>24625</v>
      </c>
      <c r="D48">
        <v>26491</v>
      </c>
      <c r="E48">
        <v>95162</v>
      </c>
      <c r="F48">
        <v>74743</v>
      </c>
      <c r="H48">
        <v>134089</v>
      </c>
      <c r="J48">
        <f t="shared" si="6"/>
        <v>50906.2</v>
      </c>
      <c r="K48">
        <f t="shared" si="7"/>
        <v>2.6340406473081868</v>
      </c>
      <c r="L48">
        <f t="shared" si="8"/>
        <v>95162</v>
      </c>
      <c r="M48">
        <f t="shared" si="9"/>
        <v>24625</v>
      </c>
      <c r="N48">
        <f t="shared" si="10"/>
        <v>50906.2</v>
      </c>
      <c r="O48">
        <f t="shared" si="11"/>
        <v>70537</v>
      </c>
      <c r="Q48">
        <v>53401</v>
      </c>
      <c r="R48">
        <v>13349</v>
      </c>
      <c r="T48">
        <v>-2648</v>
      </c>
      <c r="U48">
        <v>1812.3999999999942</v>
      </c>
      <c r="W48">
        <v>34863.199999999997</v>
      </c>
      <c r="X48">
        <v>7366.4000000000005</v>
      </c>
      <c r="AD48">
        <v>50906.2</v>
      </c>
      <c r="AE48">
        <v>2.6340406473081868</v>
      </c>
      <c r="AK48">
        <v>50906.2</v>
      </c>
      <c r="AL48">
        <v>2.6340406473081868</v>
      </c>
    </row>
    <row r="49" spans="2:38" x14ac:dyDescent="0.25">
      <c r="B49">
        <v>64200</v>
      </c>
      <c r="C49">
        <v>73724</v>
      </c>
      <c r="D49">
        <v>55635</v>
      </c>
      <c r="E49">
        <v>36779</v>
      </c>
      <c r="F49">
        <v>48582</v>
      </c>
      <c r="H49">
        <v>116562</v>
      </c>
      <c r="J49">
        <f t="shared" si="6"/>
        <v>55784</v>
      </c>
      <c r="K49">
        <f t="shared" si="7"/>
        <v>2.0895238778144272</v>
      </c>
      <c r="L49">
        <f t="shared" si="8"/>
        <v>73724</v>
      </c>
      <c r="M49">
        <f t="shared" si="9"/>
        <v>36779</v>
      </c>
      <c r="N49">
        <f t="shared" si="10"/>
        <v>55784</v>
      </c>
      <c r="O49">
        <f t="shared" si="11"/>
        <v>36945</v>
      </c>
      <c r="Q49">
        <v>7707</v>
      </c>
      <c r="R49">
        <v>11954</v>
      </c>
      <c r="T49">
        <v>-25396</v>
      </c>
      <c r="U49">
        <v>379.40000000000146</v>
      </c>
      <c r="W49">
        <v>33121.199999999997</v>
      </c>
      <c r="X49">
        <v>10637.8</v>
      </c>
      <c r="AB49">
        <v>55784</v>
      </c>
      <c r="AC49">
        <v>2.0895238778144272</v>
      </c>
      <c r="AK49">
        <v>55784</v>
      </c>
      <c r="AL49">
        <v>2.0895238778144272</v>
      </c>
    </row>
    <row r="50" spans="2:38" x14ac:dyDescent="0.25">
      <c r="B50">
        <v>91094</v>
      </c>
      <c r="C50">
        <v>24015</v>
      </c>
      <c r="D50">
        <v>72845</v>
      </c>
      <c r="E50">
        <v>29316</v>
      </c>
      <c r="F50">
        <v>52787</v>
      </c>
      <c r="H50">
        <v>66523</v>
      </c>
      <c r="J50">
        <f t="shared" si="6"/>
        <v>54011.4</v>
      </c>
      <c r="K50">
        <f t="shared" si="7"/>
        <v>1.2316473929577829</v>
      </c>
      <c r="L50">
        <f t="shared" si="8"/>
        <v>91094</v>
      </c>
      <c r="M50">
        <f t="shared" si="9"/>
        <v>24015</v>
      </c>
      <c r="N50">
        <f t="shared" si="10"/>
        <v>54011.4</v>
      </c>
      <c r="O50">
        <f t="shared" si="11"/>
        <v>67079</v>
      </c>
      <c r="Q50">
        <v>-31139</v>
      </c>
      <c r="R50">
        <v>746</v>
      </c>
      <c r="T50">
        <v>-7587</v>
      </c>
      <c r="U50">
        <v>5913.4000000000015</v>
      </c>
      <c r="W50">
        <v>29374.600000000006</v>
      </c>
      <c r="X50">
        <v>8519.4000000000015</v>
      </c>
      <c r="AF50">
        <v>54011.4</v>
      </c>
      <c r="AG50">
        <v>1.2316473929577829</v>
      </c>
      <c r="AI50">
        <v>54011.4</v>
      </c>
      <c r="AJ50">
        <v>1.2316473929577829</v>
      </c>
    </row>
    <row r="51" spans="2:38" x14ac:dyDescent="0.25">
      <c r="B51">
        <v>45983</v>
      </c>
      <c r="C51">
        <v>31344</v>
      </c>
      <c r="D51">
        <v>97877</v>
      </c>
      <c r="E51">
        <v>77751</v>
      </c>
      <c r="F51">
        <v>41507</v>
      </c>
      <c r="H51">
        <v>120326</v>
      </c>
      <c r="J51">
        <f t="shared" si="6"/>
        <v>58892.4</v>
      </c>
      <c r="K51">
        <f t="shared" si="7"/>
        <v>2.0431498801203549</v>
      </c>
      <c r="L51">
        <f t="shared" si="8"/>
        <v>97877</v>
      </c>
      <c r="M51">
        <f t="shared" si="9"/>
        <v>31344</v>
      </c>
      <c r="N51">
        <f t="shared" si="10"/>
        <v>58892.4</v>
      </c>
      <c r="O51">
        <f t="shared" si="11"/>
        <v>66533</v>
      </c>
      <c r="Q51">
        <v>58949</v>
      </c>
      <c r="R51">
        <v>-8416</v>
      </c>
      <c r="T51">
        <v>3124.2000000000044</v>
      </c>
      <c r="U51">
        <v>-4181.5999999999985</v>
      </c>
      <c r="W51">
        <v>30662.2</v>
      </c>
      <c r="X51">
        <v>4181.6000000000004</v>
      </c>
      <c r="Z51">
        <v>58892.4</v>
      </c>
      <c r="AA51">
        <v>2.0431498801203549</v>
      </c>
      <c r="AK51">
        <v>58892.4</v>
      </c>
      <c r="AL51">
        <v>2.0431498801203549</v>
      </c>
    </row>
    <row r="52" spans="2:38" x14ac:dyDescent="0.25">
      <c r="B52">
        <v>52236</v>
      </c>
      <c r="C52">
        <v>80895</v>
      </c>
      <c r="D52">
        <v>37933</v>
      </c>
      <c r="E52">
        <v>57575</v>
      </c>
      <c r="F52">
        <v>62542</v>
      </c>
      <c r="H52">
        <v>114955</v>
      </c>
      <c r="J52">
        <f t="shared" si="6"/>
        <v>58236.2</v>
      </c>
      <c r="K52">
        <f t="shared" si="7"/>
        <v>1.9739440416785436</v>
      </c>
      <c r="L52">
        <f t="shared" si="8"/>
        <v>80895</v>
      </c>
      <c r="M52">
        <f t="shared" si="9"/>
        <v>37933</v>
      </c>
      <c r="N52">
        <f t="shared" si="10"/>
        <v>58236.2</v>
      </c>
      <c r="O52">
        <f t="shared" si="11"/>
        <v>42962</v>
      </c>
      <c r="Q52">
        <v>47674</v>
      </c>
      <c r="R52">
        <v>-5464</v>
      </c>
      <c r="T52">
        <v>16490</v>
      </c>
      <c r="U52">
        <v>-6209.6000000000058</v>
      </c>
      <c r="W52">
        <v>32298.800000000003</v>
      </c>
      <c r="X52">
        <v>6209.5999999999995</v>
      </c>
      <c r="AD52">
        <v>58236.2</v>
      </c>
      <c r="AE52">
        <v>1.9739440416785436</v>
      </c>
      <c r="AK52">
        <v>58236.2</v>
      </c>
      <c r="AL52">
        <v>1.9739440416785436</v>
      </c>
    </row>
    <row r="53" spans="2:38" x14ac:dyDescent="0.25">
      <c r="B53">
        <v>105751</v>
      </c>
      <c r="C53">
        <v>33473</v>
      </c>
      <c r="D53">
        <v>53947</v>
      </c>
      <c r="E53">
        <v>74485</v>
      </c>
      <c r="F53">
        <v>55234</v>
      </c>
      <c r="H53">
        <v>129406</v>
      </c>
      <c r="J53">
        <f t="shared" si="6"/>
        <v>64578</v>
      </c>
      <c r="K53">
        <f t="shared" si="7"/>
        <v>2.0038712874353495</v>
      </c>
      <c r="L53">
        <f t="shared" si="8"/>
        <v>105751</v>
      </c>
      <c r="M53">
        <f t="shared" si="9"/>
        <v>33473</v>
      </c>
      <c r="N53">
        <f t="shared" si="10"/>
        <v>64578</v>
      </c>
      <c r="O53">
        <f t="shared" si="11"/>
        <v>72278</v>
      </c>
      <c r="Q53">
        <v>29407</v>
      </c>
      <c r="R53">
        <v>-9593</v>
      </c>
      <c r="T53">
        <v>-12666</v>
      </c>
      <c r="U53">
        <v>-625.59999999999854</v>
      </c>
      <c r="W53">
        <v>34146.400000000001</v>
      </c>
      <c r="X53">
        <v>4726</v>
      </c>
      <c r="AB53">
        <v>64578</v>
      </c>
      <c r="AC53">
        <v>2.0038712874353495</v>
      </c>
      <c r="AK53">
        <v>64578</v>
      </c>
      <c r="AL53">
        <v>2.0038712874353495</v>
      </c>
    </row>
    <row r="54" spans="2:38" x14ac:dyDescent="0.25">
      <c r="B54">
        <v>63324</v>
      </c>
      <c r="C54">
        <v>55857</v>
      </c>
      <c r="D54">
        <v>40582</v>
      </c>
      <c r="E54">
        <v>65577</v>
      </c>
      <c r="F54">
        <v>67807</v>
      </c>
      <c r="H54">
        <v>62157</v>
      </c>
      <c r="J54">
        <f t="shared" si="6"/>
        <v>58629.4</v>
      </c>
      <c r="K54">
        <f t="shared" si="7"/>
        <v>1.060167765660232</v>
      </c>
      <c r="L54">
        <f t="shared" si="8"/>
        <v>67807</v>
      </c>
      <c r="M54">
        <f t="shared" si="9"/>
        <v>40582</v>
      </c>
      <c r="N54">
        <f t="shared" si="10"/>
        <v>58629.4</v>
      </c>
      <c r="O54">
        <f t="shared" si="11"/>
        <v>27225</v>
      </c>
      <c r="Q54">
        <v>28824</v>
      </c>
      <c r="R54">
        <v>-9480</v>
      </c>
      <c r="T54">
        <v>29552.2</v>
      </c>
      <c r="U54">
        <v>-3480.5999999999985</v>
      </c>
      <c r="W54">
        <v>29833.8</v>
      </c>
      <c r="X54">
        <v>3480.6</v>
      </c>
      <c r="Z54">
        <v>58629.4</v>
      </c>
      <c r="AA54">
        <v>1.060167765660232</v>
      </c>
      <c r="AI54">
        <v>58629.4</v>
      </c>
      <c r="AJ54">
        <v>1.060167765660232</v>
      </c>
    </row>
    <row r="55" spans="2:38" x14ac:dyDescent="0.25">
      <c r="B55">
        <v>54069</v>
      </c>
      <c r="C55">
        <v>77790</v>
      </c>
      <c r="D55">
        <v>21951</v>
      </c>
      <c r="E55">
        <v>30057</v>
      </c>
      <c r="F55">
        <v>51291</v>
      </c>
      <c r="H55">
        <v>91517</v>
      </c>
      <c r="J55">
        <f t="shared" si="6"/>
        <v>47031.6</v>
      </c>
      <c r="K55">
        <f t="shared" si="7"/>
        <v>1.9458619311271572</v>
      </c>
      <c r="L55">
        <f t="shared" si="8"/>
        <v>77790</v>
      </c>
      <c r="M55">
        <f t="shared" si="9"/>
        <v>21951</v>
      </c>
      <c r="N55">
        <f t="shared" si="10"/>
        <v>47031.6</v>
      </c>
      <c r="O55">
        <f t="shared" si="11"/>
        <v>55839</v>
      </c>
      <c r="Q55">
        <v>3695</v>
      </c>
      <c r="R55">
        <v>16599</v>
      </c>
      <c r="T55">
        <v>-6301.2000000000044</v>
      </c>
      <c r="U55">
        <v>-591.20000000000437</v>
      </c>
      <c r="W55">
        <v>37737.599999999999</v>
      </c>
      <c r="X55">
        <v>2611.6</v>
      </c>
      <c r="AD55">
        <v>47031.6</v>
      </c>
      <c r="AE55">
        <v>1.9458619311271572</v>
      </c>
      <c r="AK55">
        <v>47031.6</v>
      </c>
      <c r="AL55">
        <v>1.9458619311271572</v>
      </c>
    </row>
    <row r="56" spans="2:38" x14ac:dyDescent="0.25">
      <c r="B56">
        <v>47982</v>
      </c>
      <c r="C56">
        <v>54287</v>
      </c>
      <c r="D56">
        <v>94449</v>
      </c>
      <c r="E56">
        <v>33810</v>
      </c>
      <c r="F56">
        <v>53941</v>
      </c>
      <c r="H56">
        <v>82033</v>
      </c>
      <c r="J56">
        <f t="shared" si="6"/>
        <v>56893.8</v>
      </c>
      <c r="K56">
        <f t="shared" si="7"/>
        <v>1.4418618548945579</v>
      </c>
      <c r="L56">
        <f t="shared" si="8"/>
        <v>94449</v>
      </c>
      <c r="M56">
        <f t="shared" si="9"/>
        <v>33810</v>
      </c>
      <c r="N56">
        <f t="shared" si="10"/>
        <v>56893.8</v>
      </c>
      <c r="O56">
        <f t="shared" si="11"/>
        <v>60639</v>
      </c>
      <c r="Q56">
        <v>12784</v>
      </c>
      <c r="R56">
        <v>-20713</v>
      </c>
      <c r="T56">
        <v>2847.6000000000058</v>
      </c>
      <c r="U56">
        <v>7406.6000000000058</v>
      </c>
      <c r="W56">
        <v>27108</v>
      </c>
      <c r="X56">
        <v>13748.2</v>
      </c>
      <c r="Z56">
        <v>56893.8</v>
      </c>
      <c r="AA56">
        <v>1.4418618548945579</v>
      </c>
      <c r="AI56">
        <v>56893.8</v>
      </c>
      <c r="AJ56">
        <v>1.4418618548945579</v>
      </c>
    </row>
    <row r="57" spans="2:38" x14ac:dyDescent="0.25">
      <c r="B57">
        <v>64916</v>
      </c>
      <c r="C57">
        <v>52743</v>
      </c>
      <c r="D57">
        <v>112616</v>
      </c>
      <c r="E57">
        <v>25460</v>
      </c>
      <c r="F57">
        <v>78465</v>
      </c>
      <c r="H57">
        <v>87027</v>
      </c>
      <c r="J57">
        <f t="shared" si="6"/>
        <v>66840</v>
      </c>
      <c r="K57">
        <f t="shared" si="7"/>
        <v>1.302019748653501</v>
      </c>
      <c r="L57">
        <f t="shared" si="8"/>
        <v>112616</v>
      </c>
      <c r="M57">
        <f t="shared" si="9"/>
        <v>25460</v>
      </c>
      <c r="N57">
        <f t="shared" si="10"/>
        <v>66840</v>
      </c>
      <c r="O57">
        <f t="shared" si="11"/>
        <v>87156</v>
      </c>
      <c r="Q57">
        <v>27495</v>
      </c>
      <c r="R57">
        <v>2273</v>
      </c>
      <c r="T57">
        <v>44060.4</v>
      </c>
      <c r="U57">
        <v>570.39999999999418</v>
      </c>
      <c r="W57">
        <v>44060.4</v>
      </c>
      <c r="X57">
        <v>5517.5999999999995</v>
      </c>
      <c r="AD57">
        <v>66840</v>
      </c>
      <c r="AE57">
        <v>1.302019748653501</v>
      </c>
      <c r="AI57">
        <v>66840</v>
      </c>
      <c r="AJ57">
        <v>1.302019748653501</v>
      </c>
    </row>
    <row r="58" spans="2:38" x14ac:dyDescent="0.25">
      <c r="B58">
        <v>82387</v>
      </c>
      <c r="C58">
        <v>35445</v>
      </c>
      <c r="D58">
        <v>27004</v>
      </c>
      <c r="E58">
        <v>25193</v>
      </c>
      <c r="F58">
        <v>53684</v>
      </c>
      <c r="H58">
        <v>124719</v>
      </c>
      <c r="J58">
        <f t="shared" si="6"/>
        <v>44742.6</v>
      </c>
      <c r="K58">
        <f t="shared" si="7"/>
        <v>2.78747770581057</v>
      </c>
      <c r="L58">
        <f t="shared" si="8"/>
        <v>82387</v>
      </c>
      <c r="M58">
        <f t="shared" si="9"/>
        <v>25193</v>
      </c>
      <c r="N58">
        <f t="shared" si="10"/>
        <v>44742.6</v>
      </c>
      <c r="O58">
        <f t="shared" si="11"/>
        <v>57194</v>
      </c>
      <c r="Q58">
        <v>59775</v>
      </c>
      <c r="R58">
        <v>666</v>
      </c>
      <c r="T58">
        <v>-20152.200000000004</v>
      </c>
      <c r="U58">
        <v>-1018.5999999999985</v>
      </c>
      <c r="W58">
        <v>36683.399999999994</v>
      </c>
      <c r="X58">
        <v>4353.3999999999996</v>
      </c>
      <c r="AB58">
        <v>44742.6</v>
      </c>
      <c r="AC58">
        <v>2.78747770581057</v>
      </c>
      <c r="AK58">
        <v>44742.6</v>
      </c>
      <c r="AL58">
        <v>2.78747770581057</v>
      </c>
    </row>
    <row r="59" spans="2:38" x14ac:dyDescent="0.25">
      <c r="B59">
        <v>31417</v>
      </c>
      <c r="C59">
        <v>38625</v>
      </c>
      <c r="D59">
        <v>33315</v>
      </c>
      <c r="E59">
        <v>76431</v>
      </c>
      <c r="F59">
        <v>93180</v>
      </c>
      <c r="H59">
        <v>70720</v>
      </c>
      <c r="J59">
        <f t="shared" si="6"/>
        <v>54593.599999999999</v>
      </c>
      <c r="K59">
        <f t="shared" si="7"/>
        <v>1.2953899358166525</v>
      </c>
      <c r="L59">
        <f t="shared" si="8"/>
        <v>93180</v>
      </c>
      <c r="M59">
        <f t="shared" si="9"/>
        <v>31417</v>
      </c>
      <c r="N59">
        <f t="shared" si="10"/>
        <v>54593.599999999999</v>
      </c>
      <c r="O59">
        <f t="shared" si="11"/>
        <v>61763</v>
      </c>
      <c r="Q59">
        <v>-53387</v>
      </c>
      <c r="R59">
        <v>-14349</v>
      </c>
      <c r="T59">
        <v>-41518.6</v>
      </c>
      <c r="U59">
        <v>-3499.5999999999985</v>
      </c>
      <c r="W59">
        <v>41518.6</v>
      </c>
      <c r="X59">
        <v>9323.2000000000007</v>
      </c>
      <c r="AB59">
        <v>54593.599999999999</v>
      </c>
      <c r="AC59">
        <v>1.2953899358166525</v>
      </c>
      <c r="AI59">
        <v>54593.599999999999</v>
      </c>
      <c r="AJ59">
        <v>1.2953899358166525</v>
      </c>
    </row>
    <row r="60" spans="2:38" x14ac:dyDescent="0.25">
      <c r="B60">
        <v>46099</v>
      </c>
      <c r="C60">
        <v>49965</v>
      </c>
      <c r="D60">
        <v>83313</v>
      </c>
      <c r="E60">
        <v>55775</v>
      </c>
      <c r="F60">
        <v>24623</v>
      </c>
      <c r="H60">
        <v>81860</v>
      </c>
      <c r="J60">
        <f t="shared" si="6"/>
        <v>51955</v>
      </c>
      <c r="K60">
        <f t="shared" si="7"/>
        <v>1.5755942642671543</v>
      </c>
      <c r="L60">
        <f t="shared" si="8"/>
        <v>83313</v>
      </c>
      <c r="M60">
        <f t="shared" si="9"/>
        <v>24623</v>
      </c>
      <c r="N60">
        <f t="shared" si="10"/>
        <v>51955</v>
      </c>
      <c r="O60">
        <f t="shared" si="11"/>
        <v>58690</v>
      </c>
      <c r="Q60">
        <v>-6577</v>
      </c>
      <c r="R60">
        <v>10254</v>
      </c>
      <c r="T60">
        <v>-24526.399999999994</v>
      </c>
      <c r="U60">
        <v>4390</v>
      </c>
      <c r="W60">
        <v>32989.600000000006</v>
      </c>
      <c r="X60">
        <v>7418.4</v>
      </c>
      <c r="AB60">
        <v>51955</v>
      </c>
      <c r="AC60">
        <v>1.5755942642671543</v>
      </c>
      <c r="AK60">
        <v>51955</v>
      </c>
      <c r="AL60">
        <v>1.5755942642671543</v>
      </c>
    </row>
    <row r="61" spans="2:38" x14ac:dyDescent="0.25">
      <c r="B61">
        <v>59642</v>
      </c>
      <c r="C61">
        <v>54532</v>
      </c>
      <c r="D61">
        <v>97381</v>
      </c>
      <c r="E61">
        <v>41686</v>
      </c>
      <c r="F61">
        <v>57739</v>
      </c>
      <c r="H61">
        <v>131766</v>
      </c>
      <c r="J61">
        <f t="shared" si="6"/>
        <v>62196</v>
      </c>
      <c r="K61">
        <f t="shared" si="7"/>
        <v>2.1185606791433531</v>
      </c>
      <c r="L61">
        <f t="shared" si="8"/>
        <v>97381</v>
      </c>
      <c r="M61">
        <f t="shared" si="9"/>
        <v>41686</v>
      </c>
      <c r="N61">
        <f t="shared" si="10"/>
        <v>62196</v>
      </c>
      <c r="O61">
        <f t="shared" si="11"/>
        <v>55695</v>
      </c>
      <c r="Q61">
        <v>36441</v>
      </c>
      <c r="R61">
        <v>4423</v>
      </c>
      <c r="T61">
        <v>8617.1999999999971</v>
      </c>
      <c r="U61">
        <v>5100.4000000000015</v>
      </c>
      <c r="W61">
        <v>27563.599999999999</v>
      </c>
      <c r="X61">
        <v>5100.4000000000005</v>
      </c>
      <c r="AD61">
        <v>62196</v>
      </c>
      <c r="AE61">
        <v>2.1185606791433531</v>
      </c>
      <c r="AK61">
        <v>62196</v>
      </c>
      <c r="AL61">
        <v>2.1185606791433531</v>
      </c>
    </row>
    <row r="62" spans="2:38" x14ac:dyDescent="0.25">
      <c r="B62">
        <v>59894</v>
      </c>
      <c r="C62">
        <v>43254</v>
      </c>
      <c r="D62">
        <v>60224</v>
      </c>
      <c r="E62">
        <v>24352</v>
      </c>
      <c r="F62">
        <v>67377</v>
      </c>
      <c r="H62">
        <v>73899</v>
      </c>
      <c r="J62">
        <f t="shared" si="6"/>
        <v>51020.2</v>
      </c>
      <c r="K62">
        <f t="shared" si="7"/>
        <v>1.4484263095793433</v>
      </c>
      <c r="L62">
        <f t="shared" si="8"/>
        <v>67377</v>
      </c>
      <c r="M62">
        <f t="shared" si="9"/>
        <v>24352</v>
      </c>
      <c r="N62">
        <f t="shared" si="10"/>
        <v>51020.2</v>
      </c>
      <c r="O62">
        <f t="shared" si="11"/>
        <v>43025</v>
      </c>
      <c r="Q62">
        <v>12891</v>
      </c>
      <c r="R62">
        <v>3</v>
      </c>
      <c r="T62">
        <v>1328.1999999999971</v>
      </c>
      <c r="U62">
        <v>-1600.8000000000029</v>
      </c>
      <c r="W62">
        <v>19942.599999999999</v>
      </c>
      <c r="X62">
        <v>11305.599999999999</v>
      </c>
      <c r="Z62">
        <v>51020.2</v>
      </c>
      <c r="AA62">
        <v>1.4484263095793433</v>
      </c>
      <c r="AI62">
        <v>51020.2</v>
      </c>
      <c r="AJ62">
        <v>1.4484263095793433</v>
      </c>
    </row>
    <row r="63" spans="2:38" x14ac:dyDescent="0.25">
      <c r="B63">
        <v>49642</v>
      </c>
      <c r="C63">
        <v>56451</v>
      </c>
      <c r="D63">
        <v>60017</v>
      </c>
      <c r="E63">
        <v>60548</v>
      </c>
      <c r="F63">
        <v>79526</v>
      </c>
      <c r="H63">
        <v>119322</v>
      </c>
      <c r="J63">
        <f t="shared" si="6"/>
        <v>61236.800000000003</v>
      </c>
      <c r="K63">
        <f t="shared" si="7"/>
        <v>1.94853421472056</v>
      </c>
      <c r="L63">
        <f t="shared" si="8"/>
        <v>79526</v>
      </c>
      <c r="M63">
        <f t="shared" si="9"/>
        <v>49642</v>
      </c>
      <c r="N63">
        <f t="shared" si="10"/>
        <v>61236.800000000003</v>
      </c>
      <c r="O63">
        <f t="shared" si="11"/>
        <v>29884</v>
      </c>
      <c r="Q63">
        <v>-19299</v>
      </c>
      <c r="R63">
        <v>16799</v>
      </c>
      <c r="T63">
        <v>-38491.599999999991</v>
      </c>
      <c r="U63">
        <v>35</v>
      </c>
      <c r="W63">
        <v>38491.599999999999</v>
      </c>
      <c r="X63">
        <v>1911</v>
      </c>
      <c r="AB63">
        <v>61236.800000000003</v>
      </c>
      <c r="AC63">
        <v>1.94853421472056</v>
      </c>
      <c r="AK63">
        <v>61236.800000000003</v>
      </c>
      <c r="AL63">
        <v>1.94853421472056</v>
      </c>
    </row>
    <row r="64" spans="2:38" x14ac:dyDescent="0.25">
      <c r="B64">
        <v>47270</v>
      </c>
      <c r="C64">
        <v>69481</v>
      </c>
      <c r="D64">
        <v>62652</v>
      </c>
      <c r="E64">
        <v>95726</v>
      </c>
      <c r="F64">
        <v>60349</v>
      </c>
      <c r="H64">
        <v>88109</v>
      </c>
      <c r="J64">
        <f t="shared" si="6"/>
        <v>67095.600000000006</v>
      </c>
      <c r="K64">
        <f t="shared" si="7"/>
        <v>1.3131859615235573</v>
      </c>
      <c r="L64">
        <f t="shared" si="8"/>
        <v>95726</v>
      </c>
      <c r="M64">
        <f t="shared" si="9"/>
        <v>47270</v>
      </c>
      <c r="N64">
        <f t="shared" si="10"/>
        <v>67095.600000000006</v>
      </c>
      <c r="O64">
        <f t="shared" si="11"/>
        <v>48456</v>
      </c>
      <c r="Q64">
        <v>1763</v>
      </c>
      <c r="R64">
        <v>809</v>
      </c>
      <c r="T64">
        <v>-15904.799999999988</v>
      </c>
      <c r="U64">
        <v>4017.8000000000029</v>
      </c>
      <c r="W64">
        <v>18740.8</v>
      </c>
      <c r="X64">
        <v>5517.8</v>
      </c>
      <c r="AB64">
        <v>67095.600000000006</v>
      </c>
      <c r="AC64">
        <v>1.3131859615235573</v>
      </c>
      <c r="AI64">
        <v>67095.600000000006</v>
      </c>
      <c r="AJ64">
        <v>1.3131859615235573</v>
      </c>
    </row>
    <row r="65" spans="2:38" x14ac:dyDescent="0.25">
      <c r="B65">
        <v>28513</v>
      </c>
      <c r="C65">
        <v>86955</v>
      </c>
      <c r="D65">
        <v>52337</v>
      </c>
      <c r="E65">
        <v>78587</v>
      </c>
      <c r="F65">
        <v>94280</v>
      </c>
      <c r="H65">
        <v>124023</v>
      </c>
      <c r="J65">
        <f t="shared" si="6"/>
        <v>68134.399999999994</v>
      </c>
      <c r="K65">
        <f t="shared" si="7"/>
        <v>1.8202699370655646</v>
      </c>
      <c r="L65">
        <f t="shared" si="8"/>
        <v>94280</v>
      </c>
      <c r="M65">
        <f t="shared" si="9"/>
        <v>28513</v>
      </c>
      <c r="N65">
        <f t="shared" si="10"/>
        <v>68134.399999999994</v>
      </c>
      <c r="O65">
        <f t="shared" si="11"/>
        <v>65767</v>
      </c>
      <c r="Q65">
        <v>77283</v>
      </c>
      <c r="R65">
        <v>2948</v>
      </c>
      <c r="T65">
        <v>27101.599999999991</v>
      </c>
      <c r="U65">
        <v>1687.1999999999971</v>
      </c>
      <c r="W65">
        <v>36856.400000000001</v>
      </c>
      <c r="X65">
        <v>4380.3999999999996</v>
      </c>
      <c r="Z65">
        <v>68134.399999999994</v>
      </c>
      <c r="AA65">
        <v>1.8202699370655646</v>
      </c>
      <c r="AK65">
        <v>68134.399999999994</v>
      </c>
      <c r="AL65">
        <v>1.8202699370655646</v>
      </c>
    </row>
    <row r="66" spans="2:38" x14ac:dyDescent="0.25">
      <c r="B66">
        <v>95141</v>
      </c>
      <c r="C66">
        <v>44666</v>
      </c>
      <c r="D66">
        <v>51126</v>
      </c>
      <c r="E66">
        <v>96904</v>
      </c>
      <c r="F66">
        <v>74192</v>
      </c>
      <c r="H66">
        <v>128364</v>
      </c>
      <c r="J66">
        <f t="shared" ref="J66:J101" si="12">AVERAGE(B66:F66)</f>
        <v>72405.8</v>
      </c>
      <c r="K66">
        <f t="shared" ref="K66:K97" si="13">H66/J66</f>
        <v>1.7728414022081103</v>
      </c>
      <c r="L66">
        <f t="shared" ref="L66:L101" si="14">MAX(B66:F66)</f>
        <v>96904</v>
      </c>
      <c r="M66">
        <f t="shared" ref="M66:M101" si="15">MIN(B66:F66)</f>
        <v>44666</v>
      </c>
      <c r="N66">
        <f t="shared" ref="N66:N101" si="16">AVERAGE(B66:F66)</f>
        <v>72405.8</v>
      </c>
      <c r="O66">
        <f t="shared" ref="O66:O101" si="17">L66-M66</f>
        <v>52238</v>
      </c>
      <c r="Q66">
        <v>24060</v>
      </c>
      <c r="R66">
        <v>1355</v>
      </c>
      <c r="T66">
        <v>-1689.3999999999942</v>
      </c>
      <c r="U66">
        <v>-2177</v>
      </c>
      <c r="W66">
        <v>37751.800000000003</v>
      </c>
      <c r="X66">
        <v>2177</v>
      </c>
      <c r="AB66">
        <v>72405.8</v>
      </c>
      <c r="AC66">
        <v>1.7728414022081103</v>
      </c>
      <c r="AI66">
        <v>72405.8</v>
      </c>
      <c r="AJ66">
        <v>1.7728414022081103</v>
      </c>
    </row>
    <row r="67" spans="2:38" x14ac:dyDescent="0.25">
      <c r="B67">
        <v>52677</v>
      </c>
      <c r="C67">
        <v>43765</v>
      </c>
      <c r="D67">
        <v>96871</v>
      </c>
      <c r="E67">
        <v>23877</v>
      </c>
      <c r="F67">
        <v>50766</v>
      </c>
      <c r="H67">
        <v>55917</v>
      </c>
      <c r="J67">
        <f t="shared" si="12"/>
        <v>53591.199999999997</v>
      </c>
      <c r="K67">
        <f t="shared" si="13"/>
        <v>1.0433989162399797</v>
      </c>
      <c r="L67">
        <f t="shared" si="14"/>
        <v>96871</v>
      </c>
      <c r="M67">
        <f t="shared" si="15"/>
        <v>23877</v>
      </c>
      <c r="N67">
        <f t="shared" si="16"/>
        <v>53591.199999999997</v>
      </c>
      <c r="O67">
        <f t="shared" si="17"/>
        <v>72994</v>
      </c>
      <c r="Q67">
        <v>-23541</v>
      </c>
      <c r="R67">
        <v>-2681</v>
      </c>
      <c r="T67">
        <v>4686.3999999999942</v>
      </c>
      <c r="U67">
        <v>-2283.8000000000029</v>
      </c>
      <c r="W67">
        <v>31894</v>
      </c>
      <c r="X67">
        <v>2283.7999999999997</v>
      </c>
      <c r="AD67">
        <v>53591.199999999997</v>
      </c>
      <c r="AE67">
        <v>1.0433989162399797</v>
      </c>
      <c r="AI67">
        <v>53591.199999999997</v>
      </c>
      <c r="AJ67">
        <v>1.0433989162399797</v>
      </c>
    </row>
    <row r="68" spans="2:38" x14ac:dyDescent="0.25">
      <c r="B68">
        <v>61675</v>
      </c>
      <c r="C68">
        <v>69670</v>
      </c>
      <c r="D68">
        <v>19738</v>
      </c>
      <c r="E68">
        <v>98216</v>
      </c>
      <c r="F68">
        <v>73525</v>
      </c>
      <c r="H68">
        <v>78029</v>
      </c>
      <c r="J68">
        <f t="shared" si="12"/>
        <v>64564.800000000003</v>
      </c>
      <c r="K68">
        <f t="shared" si="13"/>
        <v>1.2085377790994474</v>
      </c>
      <c r="L68">
        <f t="shared" si="14"/>
        <v>98216</v>
      </c>
      <c r="M68">
        <f t="shared" si="15"/>
        <v>19738</v>
      </c>
      <c r="N68">
        <f t="shared" si="16"/>
        <v>64564.800000000003</v>
      </c>
      <c r="O68">
        <f t="shared" si="17"/>
        <v>78478</v>
      </c>
      <c r="Q68">
        <v>-27382</v>
      </c>
      <c r="R68">
        <v>-465</v>
      </c>
      <c r="T68">
        <v>3384.6000000000058</v>
      </c>
      <c r="U68">
        <v>-526.79999999999563</v>
      </c>
      <c r="W68">
        <v>49834.6</v>
      </c>
      <c r="X68">
        <v>3303.2000000000003</v>
      </c>
      <c r="AF68">
        <v>64564.800000000003</v>
      </c>
      <c r="AG68">
        <v>1.2085377790994474</v>
      </c>
      <c r="AI68">
        <v>64564.800000000003</v>
      </c>
      <c r="AJ68">
        <v>1.2085377790994474</v>
      </c>
    </row>
    <row r="69" spans="2:38" x14ac:dyDescent="0.25">
      <c r="B69">
        <v>59419</v>
      </c>
      <c r="C69">
        <v>72313</v>
      </c>
      <c r="D69">
        <v>28430</v>
      </c>
      <c r="E69">
        <v>51429</v>
      </c>
      <c r="F69">
        <v>97467</v>
      </c>
      <c r="H69">
        <v>101254</v>
      </c>
      <c r="J69">
        <f t="shared" si="12"/>
        <v>61811.6</v>
      </c>
      <c r="K69">
        <f t="shared" si="13"/>
        <v>1.6381067631318393</v>
      </c>
      <c r="L69">
        <f t="shared" si="14"/>
        <v>97467</v>
      </c>
      <c r="M69">
        <f t="shared" si="15"/>
        <v>28430</v>
      </c>
      <c r="N69">
        <f t="shared" si="16"/>
        <v>61811.6</v>
      </c>
      <c r="O69">
        <f t="shared" si="17"/>
        <v>69037</v>
      </c>
      <c r="Q69">
        <v>47749</v>
      </c>
      <c r="R69">
        <v>15098</v>
      </c>
      <c r="T69">
        <v>17703.799999999996</v>
      </c>
      <c r="U69">
        <v>-2207</v>
      </c>
      <c r="W69">
        <v>47655.8</v>
      </c>
      <c r="X69">
        <v>2207</v>
      </c>
      <c r="Z69">
        <v>61811.6</v>
      </c>
      <c r="AA69">
        <v>1.6381067631318393</v>
      </c>
      <c r="AK69">
        <v>61811.6</v>
      </c>
      <c r="AL69">
        <v>1.6381067631318393</v>
      </c>
    </row>
    <row r="70" spans="2:38" x14ac:dyDescent="0.25">
      <c r="B70">
        <v>85173</v>
      </c>
      <c r="C70">
        <v>20181</v>
      </c>
      <c r="D70">
        <v>69665</v>
      </c>
      <c r="E70">
        <v>80061</v>
      </c>
      <c r="F70">
        <v>67758</v>
      </c>
      <c r="H70">
        <v>120143</v>
      </c>
      <c r="J70">
        <f t="shared" si="12"/>
        <v>64567.6</v>
      </c>
      <c r="K70">
        <f t="shared" si="13"/>
        <v>1.8607320080040144</v>
      </c>
      <c r="L70">
        <f t="shared" si="14"/>
        <v>85173</v>
      </c>
      <c r="M70">
        <f t="shared" si="15"/>
        <v>20181</v>
      </c>
      <c r="N70">
        <f t="shared" si="16"/>
        <v>64567.6</v>
      </c>
      <c r="O70">
        <f t="shared" si="17"/>
        <v>64992</v>
      </c>
      <c r="Q70">
        <v>15593</v>
      </c>
      <c r="R70">
        <v>-8398</v>
      </c>
      <c r="T70">
        <v>-6723.2000000000044</v>
      </c>
      <c r="U70">
        <v>381.79999999999563</v>
      </c>
      <c r="W70">
        <v>34188.800000000003</v>
      </c>
      <c r="X70">
        <v>2931.8</v>
      </c>
      <c r="AB70">
        <v>64567.6</v>
      </c>
      <c r="AC70">
        <v>1.8607320080040144</v>
      </c>
      <c r="AI70">
        <v>64567.6</v>
      </c>
      <c r="AJ70">
        <v>1.8607320080040144</v>
      </c>
    </row>
    <row r="71" spans="2:38" x14ac:dyDescent="0.25">
      <c r="B71">
        <v>32205</v>
      </c>
      <c r="C71">
        <v>71226</v>
      </c>
      <c r="D71">
        <v>44711</v>
      </c>
      <c r="E71">
        <v>102223</v>
      </c>
      <c r="F71">
        <v>102336</v>
      </c>
      <c r="H71">
        <v>107517</v>
      </c>
      <c r="J71">
        <f t="shared" si="12"/>
        <v>70540.2</v>
      </c>
      <c r="K71">
        <f t="shared" si="13"/>
        <v>1.5241947145032195</v>
      </c>
      <c r="L71">
        <f t="shared" si="14"/>
        <v>102336</v>
      </c>
      <c r="M71">
        <f t="shared" si="15"/>
        <v>32205</v>
      </c>
      <c r="N71">
        <f t="shared" si="16"/>
        <v>70540.2</v>
      </c>
      <c r="O71">
        <f t="shared" si="17"/>
        <v>70131</v>
      </c>
      <c r="Q71">
        <v>-5274</v>
      </c>
      <c r="R71">
        <v>3011</v>
      </c>
      <c r="T71">
        <v>2939.3999999999942</v>
      </c>
      <c r="U71">
        <v>939.80000000000291</v>
      </c>
      <c r="W71">
        <v>38491</v>
      </c>
      <c r="X71">
        <v>4084.2000000000003</v>
      </c>
      <c r="AF71">
        <v>70540.2</v>
      </c>
      <c r="AG71">
        <v>1.5241947145032195</v>
      </c>
      <c r="AI71">
        <v>70540.2</v>
      </c>
      <c r="AJ71">
        <v>1.5241947145032195</v>
      </c>
    </row>
    <row r="72" spans="2:38" x14ac:dyDescent="0.25">
      <c r="B72">
        <v>27944</v>
      </c>
      <c r="C72">
        <v>64170</v>
      </c>
      <c r="D72">
        <v>86118</v>
      </c>
      <c r="E72">
        <v>65546</v>
      </c>
      <c r="F72">
        <v>39263</v>
      </c>
      <c r="H72">
        <v>147260</v>
      </c>
      <c r="J72">
        <f t="shared" si="12"/>
        <v>56608.2</v>
      </c>
      <c r="K72">
        <f t="shared" si="13"/>
        <v>2.6013899046427902</v>
      </c>
      <c r="L72">
        <f t="shared" si="14"/>
        <v>86118</v>
      </c>
      <c r="M72">
        <f t="shared" si="15"/>
        <v>27944</v>
      </c>
      <c r="N72">
        <f t="shared" si="16"/>
        <v>56608.2</v>
      </c>
      <c r="O72">
        <f t="shared" si="17"/>
        <v>58174</v>
      </c>
      <c r="Q72">
        <v>66449</v>
      </c>
      <c r="R72">
        <v>4178</v>
      </c>
      <c r="T72">
        <v>-193.20000000000437</v>
      </c>
      <c r="U72">
        <v>7270.1999999999971</v>
      </c>
      <c r="W72">
        <v>39456.799999999996</v>
      </c>
      <c r="X72">
        <v>8366.5999999999985</v>
      </c>
      <c r="Z72">
        <v>56608.2</v>
      </c>
      <c r="AA72">
        <v>2.6013899046427902</v>
      </c>
      <c r="AK72">
        <v>56608.2</v>
      </c>
      <c r="AL72">
        <v>2.6013899046427902</v>
      </c>
    </row>
    <row r="73" spans="2:38" x14ac:dyDescent="0.25">
      <c r="B73">
        <v>98129</v>
      </c>
      <c r="C73">
        <v>54710</v>
      </c>
      <c r="D73">
        <v>61878</v>
      </c>
      <c r="E73">
        <v>91204</v>
      </c>
      <c r="F73">
        <v>42521</v>
      </c>
      <c r="H73">
        <v>85428</v>
      </c>
      <c r="J73">
        <f t="shared" si="12"/>
        <v>69688.399999999994</v>
      </c>
      <c r="K73">
        <f t="shared" si="13"/>
        <v>1.2258568140465271</v>
      </c>
      <c r="L73">
        <f t="shared" si="14"/>
        <v>98129</v>
      </c>
      <c r="M73">
        <f t="shared" si="15"/>
        <v>42521</v>
      </c>
      <c r="N73">
        <f t="shared" si="16"/>
        <v>69688.399999999994</v>
      </c>
      <c r="O73">
        <f t="shared" si="17"/>
        <v>55608</v>
      </c>
      <c r="Q73">
        <v>-16662</v>
      </c>
      <c r="R73">
        <v>-6</v>
      </c>
      <c r="T73">
        <v>-30925.600000000006</v>
      </c>
      <c r="U73">
        <v>6683.5999999999913</v>
      </c>
      <c r="W73">
        <v>30925.599999999999</v>
      </c>
      <c r="X73">
        <v>7775.6</v>
      </c>
      <c r="AB73">
        <v>69688.399999999994</v>
      </c>
      <c r="AC73">
        <v>1.2258568140465271</v>
      </c>
      <c r="AI73">
        <v>69688.399999999994</v>
      </c>
      <c r="AJ73">
        <v>1.2258568140465271</v>
      </c>
    </row>
    <row r="74" spans="2:38" x14ac:dyDescent="0.25">
      <c r="B74">
        <v>28777</v>
      </c>
      <c r="C74">
        <v>38498</v>
      </c>
      <c r="D74">
        <v>39226</v>
      </c>
      <c r="E74">
        <v>23466</v>
      </c>
      <c r="F74">
        <v>69074</v>
      </c>
      <c r="H74">
        <v>112135</v>
      </c>
      <c r="J74">
        <f t="shared" si="12"/>
        <v>39808.199999999997</v>
      </c>
      <c r="K74">
        <f t="shared" si="13"/>
        <v>2.8168819489451926</v>
      </c>
      <c r="L74">
        <f t="shared" si="14"/>
        <v>69074</v>
      </c>
      <c r="M74">
        <f t="shared" si="15"/>
        <v>23466</v>
      </c>
      <c r="N74">
        <f t="shared" si="16"/>
        <v>39808.199999999997</v>
      </c>
      <c r="O74">
        <f t="shared" si="17"/>
        <v>45608</v>
      </c>
      <c r="Q74">
        <v>34768</v>
      </c>
      <c r="R74">
        <v>-89</v>
      </c>
      <c r="T74">
        <v>-18198.600000000006</v>
      </c>
      <c r="U74">
        <v>-6937.8000000000029</v>
      </c>
      <c r="W74">
        <v>45582.2</v>
      </c>
      <c r="X74">
        <v>7366.2</v>
      </c>
      <c r="Z74">
        <v>39808.199999999997</v>
      </c>
      <c r="AA74">
        <v>2.8168819489451926</v>
      </c>
      <c r="AK74">
        <v>39808.199999999997</v>
      </c>
      <c r="AL74">
        <v>2.8168819489451926</v>
      </c>
    </row>
    <row r="75" spans="2:38" x14ac:dyDescent="0.25">
      <c r="B75">
        <v>28723</v>
      </c>
      <c r="C75">
        <v>69185</v>
      </c>
      <c r="D75">
        <v>53286</v>
      </c>
      <c r="E75">
        <v>77455</v>
      </c>
      <c r="F75">
        <v>117117</v>
      </c>
      <c r="H75">
        <v>98778</v>
      </c>
      <c r="J75">
        <f t="shared" si="12"/>
        <v>69153.2</v>
      </c>
      <c r="K75">
        <f t="shared" si="13"/>
        <v>1.4283937691965087</v>
      </c>
      <c r="L75">
        <f t="shared" si="14"/>
        <v>117117</v>
      </c>
      <c r="M75">
        <f t="shared" si="15"/>
        <v>28723</v>
      </c>
      <c r="N75">
        <f t="shared" si="16"/>
        <v>69153.2</v>
      </c>
      <c r="O75">
        <f t="shared" si="17"/>
        <v>88394</v>
      </c>
      <c r="Q75">
        <v>-17334</v>
      </c>
      <c r="R75">
        <v>10</v>
      </c>
      <c r="T75">
        <v>-18324.400000000009</v>
      </c>
      <c r="U75">
        <v>1448.1999999999971</v>
      </c>
      <c r="W75">
        <v>46018.400000000001</v>
      </c>
      <c r="X75">
        <v>7903.8</v>
      </c>
      <c r="AB75">
        <v>69153.2</v>
      </c>
      <c r="AC75">
        <v>1.4283937691965087</v>
      </c>
      <c r="AI75">
        <v>69153.2</v>
      </c>
      <c r="AJ75">
        <v>1.4283937691965087</v>
      </c>
    </row>
    <row r="76" spans="2:38" x14ac:dyDescent="0.25">
      <c r="B76">
        <v>98079</v>
      </c>
      <c r="C76">
        <v>54981</v>
      </c>
      <c r="D76">
        <v>41588</v>
      </c>
      <c r="E76">
        <v>99126</v>
      </c>
      <c r="F76">
        <v>83890</v>
      </c>
      <c r="H76">
        <v>125537</v>
      </c>
      <c r="J76">
        <f t="shared" si="12"/>
        <v>75532.800000000003</v>
      </c>
      <c r="K76">
        <f t="shared" si="13"/>
        <v>1.6620196788679884</v>
      </c>
      <c r="L76">
        <f t="shared" si="14"/>
        <v>99126</v>
      </c>
      <c r="M76">
        <f t="shared" si="15"/>
        <v>41588</v>
      </c>
      <c r="N76">
        <f t="shared" si="16"/>
        <v>75532.800000000003</v>
      </c>
      <c r="O76">
        <f t="shared" si="17"/>
        <v>57538</v>
      </c>
      <c r="Q76">
        <v>-3859</v>
      </c>
      <c r="R76">
        <v>4676</v>
      </c>
      <c r="T76">
        <v>-11133</v>
      </c>
      <c r="U76">
        <v>-1209</v>
      </c>
      <c r="W76">
        <v>30581.399999999998</v>
      </c>
      <c r="X76">
        <v>2056.2000000000003</v>
      </c>
      <c r="AF76">
        <v>75532.800000000003</v>
      </c>
      <c r="AG76">
        <v>1.6620196788679884</v>
      </c>
      <c r="AI76">
        <v>75532.800000000003</v>
      </c>
      <c r="AJ76">
        <v>1.6620196788679884</v>
      </c>
    </row>
    <row r="77" spans="2:38" x14ac:dyDescent="0.25">
      <c r="B77">
        <v>93148</v>
      </c>
      <c r="C77">
        <v>79554</v>
      </c>
      <c r="D77">
        <v>76964</v>
      </c>
      <c r="E77">
        <v>68081</v>
      </c>
      <c r="F77">
        <v>57789</v>
      </c>
      <c r="H77">
        <v>127294</v>
      </c>
      <c r="J77">
        <f t="shared" si="12"/>
        <v>75107.199999999997</v>
      </c>
      <c r="K77">
        <f t="shared" si="13"/>
        <v>1.6948308550977802</v>
      </c>
      <c r="L77">
        <f t="shared" si="14"/>
        <v>93148</v>
      </c>
      <c r="M77">
        <f t="shared" si="15"/>
        <v>57789</v>
      </c>
      <c r="N77">
        <f t="shared" si="16"/>
        <v>75107.199999999997</v>
      </c>
      <c r="O77">
        <f t="shared" si="17"/>
        <v>35359</v>
      </c>
      <c r="Q77">
        <v>-6038</v>
      </c>
      <c r="R77">
        <v>-22656</v>
      </c>
      <c r="T77">
        <v>-21.19999999999709</v>
      </c>
      <c r="U77">
        <v>1990</v>
      </c>
      <c r="W77">
        <v>46073.599999999999</v>
      </c>
      <c r="X77">
        <v>6710.4000000000005</v>
      </c>
      <c r="AF77">
        <v>75107.199999999997</v>
      </c>
      <c r="AG77">
        <v>1.6948308550977802</v>
      </c>
      <c r="AI77">
        <v>75107.199999999997</v>
      </c>
      <c r="AJ77">
        <v>1.6948308550977802</v>
      </c>
    </row>
    <row r="78" spans="2:38" x14ac:dyDescent="0.25">
      <c r="B78">
        <v>94800</v>
      </c>
      <c r="C78">
        <v>66445</v>
      </c>
      <c r="D78">
        <v>35231</v>
      </c>
      <c r="E78">
        <v>74949</v>
      </c>
      <c r="F78">
        <v>81177</v>
      </c>
      <c r="H78">
        <v>110444</v>
      </c>
      <c r="J78">
        <f t="shared" si="12"/>
        <v>70520.399999999994</v>
      </c>
      <c r="K78">
        <f t="shared" si="13"/>
        <v>1.566128382709117</v>
      </c>
      <c r="L78">
        <f t="shared" si="14"/>
        <v>94800</v>
      </c>
      <c r="M78">
        <f t="shared" si="15"/>
        <v>35231</v>
      </c>
      <c r="N78">
        <f t="shared" si="16"/>
        <v>70520.399999999994</v>
      </c>
      <c r="O78">
        <f t="shared" si="17"/>
        <v>59569</v>
      </c>
      <c r="Q78">
        <v>-4684</v>
      </c>
      <c r="R78">
        <v>2019</v>
      </c>
      <c r="T78">
        <v>7937.9999999999927</v>
      </c>
      <c r="U78">
        <v>7467.3999999999942</v>
      </c>
      <c r="W78">
        <v>37436.800000000003</v>
      </c>
      <c r="X78">
        <v>7691</v>
      </c>
      <c r="AF78">
        <v>70520.399999999994</v>
      </c>
      <c r="AG78">
        <v>1.566128382709117</v>
      </c>
      <c r="AI78">
        <v>70520.399999999994</v>
      </c>
      <c r="AJ78">
        <v>1.566128382709117</v>
      </c>
    </row>
    <row r="79" spans="2:38" x14ac:dyDescent="0.25">
      <c r="B79">
        <v>96587</v>
      </c>
      <c r="C79">
        <v>22343</v>
      </c>
      <c r="D79">
        <v>95484</v>
      </c>
      <c r="E79">
        <v>72621</v>
      </c>
      <c r="F79">
        <v>42269</v>
      </c>
      <c r="H79">
        <v>108922</v>
      </c>
      <c r="J79">
        <f t="shared" si="12"/>
        <v>65860.800000000003</v>
      </c>
      <c r="K79">
        <f t="shared" si="13"/>
        <v>1.6538213929985666</v>
      </c>
      <c r="L79">
        <f t="shared" si="14"/>
        <v>96587</v>
      </c>
      <c r="M79">
        <f t="shared" si="15"/>
        <v>22343</v>
      </c>
      <c r="N79">
        <f t="shared" si="16"/>
        <v>65860.800000000003</v>
      </c>
      <c r="O79">
        <f t="shared" si="17"/>
        <v>74244</v>
      </c>
      <c r="Q79">
        <v>15934</v>
      </c>
      <c r="R79">
        <v>5193</v>
      </c>
      <c r="T79">
        <v>8419.8000000000029</v>
      </c>
      <c r="U79">
        <v>442.40000000000146</v>
      </c>
      <c r="W79">
        <v>34235</v>
      </c>
      <c r="X79">
        <v>2602</v>
      </c>
      <c r="AD79">
        <v>65860.800000000003</v>
      </c>
      <c r="AE79">
        <v>1.6538213929985666</v>
      </c>
      <c r="AK79">
        <v>65860.800000000003</v>
      </c>
      <c r="AL79">
        <v>1.6538213929985666</v>
      </c>
    </row>
    <row r="80" spans="2:38" x14ac:dyDescent="0.25">
      <c r="B80">
        <v>24641</v>
      </c>
      <c r="C80">
        <v>41049</v>
      </c>
      <c r="D80">
        <v>73417</v>
      </c>
      <c r="E80">
        <v>56800</v>
      </c>
      <c r="F80">
        <v>63732</v>
      </c>
      <c r="H80">
        <v>74400</v>
      </c>
      <c r="J80">
        <f t="shared" si="12"/>
        <v>51927.8</v>
      </c>
      <c r="K80">
        <f t="shared" si="13"/>
        <v>1.4327585609249764</v>
      </c>
      <c r="L80">
        <f t="shared" si="14"/>
        <v>73417</v>
      </c>
      <c r="M80">
        <f t="shared" si="15"/>
        <v>24641</v>
      </c>
      <c r="N80">
        <f t="shared" si="16"/>
        <v>51927.8</v>
      </c>
      <c r="O80">
        <f t="shared" si="17"/>
        <v>48776</v>
      </c>
      <c r="Q80">
        <v>-43926</v>
      </c>
      <c r="R80">
        <v>-15718</v>
      </c>
      <c r="T80">
        <v>-11072.799999999996</v>
      </c>
      <c r="U80">
        <v>1887</v>
      </c>
      <c r="W80">
        <v>22680.799999999999</v>
      </c>
      <c r="X80">
        <v>4937</v>
      </c>
      <c r="AF80">
        <v>51927.8</v>
      </c>
      <c r="AG80">
        <v>1.4327585609249764</v>
      </c>
      <c r="AI80">
        <v>51927.8</v>
      </c>
      <c r="AJ80">
        <v>1.4327585609249764</v>
      </c>
    </row>
    <row r="81" spans="2:38" x14ac:dyDescent="0.25">
      <c r="B81">
        <v>17273</v>
      </c>
      <c r="C81">
        <v>62878</v>
      </c>
      <c r="D81">
        <v>63347</v>
      </c>
      <c r="E81">
        <v>34892</v>
      </c>
      <c r="F81">
        <v>40945</v>
      </c>
      <c r="H81">
        <v>59695</v>
      </c>
      <c r="J81">
        <f t="shared" si="12"/>
        <v>43867</v>
      </c>
      <c r="K81">
        <f t="shared" si="13"/>
        <v>1.360817926915449</v>
      </c>
      <c r="L81">
        <f t="shared" si="14"/>
        <v>63347</v>
      </c>
      <c r="M81">
        <f t="shared" si="15"/>
        <v>17273</v>
      </c>
      <c r="N81">
        <f t="shared" si="16"/>
        <v>43867</v>
      </c>
      <c r="O81">
        <f t="shared" si="17"/>
        <v>46074</v>
      </c>
      <c r="Q81">
        <v>-19148</v>
      </c>
      <c r="R81">
        <v>2361</v>
      </c>
      <c r="T81">
        <v>-14238.199999999997</v>
      </c>
      <c r="U81">
        <v>0</v>
      </c>
      <c r="W81">
        <v>22646.6</v>
      </c>
      <c r="X81">
        <v>9679.2000000000007</v>
      </c>
      <c r="Z81">
        <v>43867</v>
      </c>
      <c r="AA81">
        <v>1.360817926915449</v>
      </c>
      <c r="AI81">
        <v>43867</v>
      </c>
      <c r="AJ81">
        <v>1.360817926915449</v>
      </c>
    </row>
    <row r="82" spans="2:38" x14ac:dyDescent="0.25">
      <c r="B82">
        <v>92732</v>
      </c>
      <c r="C82">
        <v>29086</v>
      </c>
      <c r="D82">
        <v>72583</v>
      </c>
      <c r="E82">
        <v>9112</v>
      </c>
      <c r="F82">
        <v>23324</v>
      </c>
      <c r="H82">
        <v>70345</v>
      </c>
      <c r="J82">
        <f t="shared" si="12"/>
        <v>45367.4</v>
      </c>
      <c r="K82">
        <f t="shared" si="13"/>
        <v>1.5505627388829863</v>
      </c>
      <c r="L82">
        <f t="shared" si="14"/>
        <v>92732</v>
      </c>
      <c r="M82">
        <f t="shared" si="15"/>
        <v>9112</v>
      </c>
      <c r="N82">
        <f t="shared" si="16"/>
        <v>45367.4</v>
      </c>
      <c r="O82">
        <f t="shared" si="17"/>
        <v>83620</v>
      </c>
      <c r="Q82">
        <v>-2225</v>
      </c>
      <c r="R82">
        <v>514</v>
      </c>
      <c r="T82">
        <v>-26489.200000000004</v>
      </c>
      <c r="U82">
        <v>-5618.1999999999971</v>
      </c>
      <c r="W82">
        <v>45629.200000000004</v>
      </c>
      <c r="X82">
        <v>7234.5999999999995</v>
      </c>
      <c r="AB82">
        <v>45367.4</v>
      </c>
      <c r="AC82">
        <v>1.5505627388829863</v>
      </c>
      <c r="AI82">
        <v>45367.4</v>
      </c>
      <c r="AJ82">
        <v>1.5505627388829863</v>
      </c>
    </row>
    <row r="83" spans="2:38" x14ac:dyDescent="0.25">
      <c r="B83">
        <v>25185</v>
      </c>
      <c r="C83">
        <v>49177</v>
      </c>
      <c r="D83">
        <v>63604</v>
      </c>
      <c r="E83">
        <v>28733</v>
      </c>
      <c r="F83">
        <v>25132</v>
      </c>
      <c r="H83">
        <v>127527</v>
      </c>
      <c r="J83">
        <f t="shared" si="12"/>
        <v>38366.199999999997</v>
      </c>
      <c r="K83">
        <f t="shared" si="13"/>
        <v>3.3239413859073874</v>
      </c>
      <c r="L83">
        <f t="shared" si="14"/>
        <v>63604</v>
      </c>
      <c r="M83">
        <f t="shared" si="15"/>
        <v>25132</v>
      </c>
      <c r="N83">
        <f t="shared" si="16"/>
        <v>38366.199999999997</v>
      </c>
      <c r="O83">
        <f t="shared" si="17"/>
        <v>38472</v>
      </c>
      <c r="Q83">
        <v>13629</v>
      </c>
      <c r="R83">
        <v>8716</v>
      </c>
      <c r="T83">
        <v>-14499.200000000004</v>
      </c>
      <c r="U83">
        <v>136.59999999999854</v>
      </c>
      <c r="W83">
        <v>30436.000000000004</v>
      </c>
      <c r="X83">
        <v>850.59999999999991</v>
      </c>
      <c r="AD83">
        <v>38366.199999999997</v>
      </c>
      <c r="AE83">
        <v>3.3239413859073874</v>
      </c>
      <c r="AK83">
        <v>38366.199999999997</v>
      </c>
      <c r="AL83">
        <v>3.3239413859073874</v>
      </c>
    </row>
    <row r="84" spans="2:38" x14ac:dyDescent="0.25">
      <c r="B84">
        <v>46889</v>
      </c>
      <c r="C84">
        <v>64420</v>
      </c>
      <c r="D84">
        <v>50767</v>
      </c>
      <c r="E84">
        <v>98133</v>
      </c>
      <c r="F84">
        <v>37383</v>
      </c>
      <c r="H84">
        <v>127260</v>
      </c>
      <c r="J84">
        <f t="shared" si="12"/>
        <v>59518.400000000001</v>
      </c>
      <c r="K84">
        <f t="shared" si="13"/>
        <v>2.1381623161912953</v>
      </c>
      <c r="L84">
        <f t="shared" si="14"/>
        <v>98133</v>
      </c>
      <c r="M84">
        <f t="shared" si="15"/>
        <v>37383</v>
      </c>
      <c r="N84">
        <f t="shared" si="16"/>
        <v>59518.400000000001</v>
      </c>
      <c r="O84">
        <f t="shared" si="17"/>
        <v>60750</v>
      </c>
      <c r="Q84">
        <v>12501</v>
      </c>
      <c r="R84">
        <v>-626</v>
      </c>
      <c r="T84">
        <v>-39742.6</v>
      </c>
      <c r="U84">
        <v>-7572.2000000000044</v>
      </c>
      <c r="W84">
        <v>43867</v>
      </c>
      <c r="X84">
        <v>7693.0000000000009</v>
      </c>
      <c r="AB84">
        <v>59518.400000000001</v>
      </c>
      <c r="AC84">
        <v>2.1381623161912953</v>
      </c>
      <c r="AK84">
        <v>59518.400000000001</v>
      </c>
      <c r="AL84">
        <v>2.1381623161912953</v>
      </c>
    </row>
    <row r="85" spans="2:38" x14ac:dyDescent="0.25">
      <c r="B85">
        <v>80671</v>
      </c>
      <c r="C85">
        <v>54762</v>
      </c>
      <c r="D85">
        <v>40559</v>
      </c>
      <c r="E85">
        <v>73773</v>
      </c>
      <c r="F85">
        <v>57965</v>
      </c>
      <c r="H85">
        <v>120732</v>
      </c>
      <c r="J85">
        <f t="shared" si="12"/>
        <v>61546</v>
      </c>
      <c r="K85">
        <f t="shared" si="13"/>
        <v>1.9616546972995808</v>
      </c>
      <c r="L85">
        <f t="shared" si="14"/>
        <v>80671</v>
      </c>
      <c r="M85">
        <f t="shared" si="15"/>
        <v>40559</v>
      </c>
      <c r="N85">
        <f t="shared" si="16"/>
        <v>61546</v>
      </c>
      <c r="O85">
        <f t="shared" si="17"/>
        <v>40112</v>
      </c>
      <c r="Q85">
        <v>11508</v>
      </c>
      <c r="R85">
        <v>-1114</v>
      </c>
      <c r="T85">
        <v>10181.199999999997</v>
      </c>
      <c r="U85">
        <v>-3076.4000000000015</v>
      </c>
      <c r="W85">
        <v>38546</v>
      </c>
      <c r="X85">
        <v>6409.6</v>
      </c>
      <c r="AD85">
        <v>61546</v>
      </c>
      <c r="AE85">
        <v>1.9616546972995808</v>
      </c>
      <c r="AK85">
        <v>61546</v>
      </c>
      <c r="AL85">
        <v>1.9616546972995808</v>
      </c>
    </row>
    <row r="86" spans="2:38" x14ac:dyDescent="0.25">
      <c r="B86">
        <v>27256</v>
      </c>
      <c r="C86">
        <v>42509</v>
      </c>
      <c r="D86">
        <v>41942</v>
      </c>
      <c r="E86">
        <v>45690</v>
      </c>
      <c r="F86">
        <v>106029</v>
      </c>
      <c r="H86">
        <v>66404</v>
      </c>
      <c r="J86">
        <f t="shared" si="12"/>
        <v>52685.2</v>
      </c>
      <c r="K86">
        <f t="shared" si="13"/>
        <v>1.2603919127193217</v>
      </c>
      <c r="L86">
        <f t="shared" si="14"/>
        <v>106029</v>
      </c>
      <c r="M86">
        <f t="shared" si="15"/>
        <v>27256</v>
      </c>
      <c r="N86">
        <f t="shared" si="16"/>
        <v>52685.2</v>
      </c>
      <c r="O86">
        <f t="shared" si="17"/>
        <v>78773</v>
      </c>
      <c r="Q86">
        <v>-43558</v>
      </c>
      <c r="R86">
        <v>306</v>
      </c>
      <c r="T86">
        <v>-30339.800000000003</v>
      </c>
      <c r="U86">
        <v>3602</v>
      </c>
      <c r="W86">
        <v>32042.2</v>
      </c>
      <c r="X86">
        <v>11373.6</v>
      </c>
      <c r="AB86">
        <v>52685.2</v>
      </c>
      <c r="AC86">
        <v>1.2603919127193217</v>
      </c>
      <c r="AI86">
        <v>52685.2</v>
      </c>
      <c r="AJ86">
        <v>1.2603919127193217</v>
      </c>
    </row>
    <row r="87" spans="2:38" x14ac:dyDescent="0.25">
      <c r="B87">
        <v>62996</v>
      </c>
      <c r="C87">
        <v>47766</v>
      </c>
      <c r="D87">
        <v>86075</v>
      </c>
      <c r="E87">
        <v>44153</v>
      </c>
      <c r="F87">
        <v>63590</v>
      </c>
      <c r="H87">
        <v>144494</v>
      </c>
      <c r="J87">
        <f t="shared" si="12"/>
        <v>60916</v>
      </c>
      <c r="K87">
        <f t="shared" si="13"/>
        <v>2.3720204872283146</v>
      </c>
      <c r="L87">
        <f t="shared" si="14"/>
        <v>86075</v>
      </c>
      <c r="M87">
        <f t="shared" si="15"/>
        <v>44153</v>
      </c>
      <c r="N87">
        <f t="shared" si="16"/>
        <v>60916</v>
      </c>
      <c r="O87">
        <f t="shared" si="17"/>
        <v>41922</v>
      </c>
      <c r="Q87">
        <v>82256</v>
      </c>
      <c r="R87">
        <v>13678</v>
      </c>
      <c r="T87">
        <v>8075.1999999999971</v>
      </c>
      <c r="U87">
        <v>-4328.5999999999985</v>
      </c>
      <c r="W87">
        <v>29618.800000000003</v>
      </c>
      <c r="X87">
        <v>6392.5999999999995</v>
      </c>
      <c r="Z87">
        <v>60916</v>
      </c>
      <c r="AA87">
        <v>2.3720204872283146</v>
      </c>
      <c r="AK87">
        <v>60916</v>
      </c>
      <c r="AL87">
        <v>2.3720204872283146</v>
      </c>
    </row>
    <row r="88" spans="2:38" x14ac:dyDescent="0.25">
      <c r="B88">
        <v>38473</v>
      </c>
      <c r="C88">
        <v>69100</v>
      </c>
      <c r="D88">
        <v>51977</v>
      </c>
      <c r="E88">
        <v>84467</v>
      </c>
      <c r="F88">
        <v>53582</v>
      </c>
      <c r="H88">
        <v>101994</v>
      </c>
      <c r="J88">
        <f t="shared" si="12"/>
        <v>59519.8</v>
      </c>
      <c r="K88">
        <f t="shared" si="13"/>
        <v>1.7136146290814149</v>
      </c>
      <c r="L88">
        <f t="shared" si="14"/>
        <v>84467</v>
      </c>
      <c r="M88">
        <f t="shared" si="15"/>
        <v>38473</v>
      </c>
      <c r="N88">
        <f t="shared" si="16"/>
        <v>59519.8</v>
      </c>
      <c r="O88">
        <f t="shared" si="17"/>
        <v>45994</v>
      </c>
      <c r="Q88">
        <v>16140</v>
      </c>
      <c r="R88">
        <v>643</v>
      </c>
      <c r="T88">
        <v>-7638.1999999999971</v>
      </c>
      <c r="U88">
        <v>5032.2000000000044</v>
      </c>
      <c r="W88">
        <v>45006.2</v>
      </c>
      <c r="X88">
        <v>5197</v>
      </c>
      <c r="AB88">
        <v>59519.8</v>
      </c>
      <c r="AC88">
        <v>1.7136146290814149</v>
      </c>
      <c r="AI88">
        <v>59519.8</v>
      </c>
      <c r="AJ88">
        <v>1.7136146290814149</v>
      </c>
    </row>
    <row r="89" spans="2:38" x14ac:dyDescent="0.25">
      <c r="B89">
        <v>32798</v>
      </c>
      <c r="C89">
        <v>58080</v>
      </c>
      <c r="D89">
        <v>54981</v>
      </c>
      <c r="E89">
        <v>24559</v>
      </c>
      <c r="F89">
        <v>65347</v>
      </c>
      <c r="H89">
        <v>112144</v>
      </c>
      <c r="J89">
        <f t="shared" si="12"/>
        <v>47153</v>
      </c>
      <c r="K89">
        <f t="shared" si="13"/>
        <v>2.3783004262719234</v>
      </c>
      <c r="L89">
        <f t="shared" si="14"/>
        <v>65347</v>
      </c>
      <c r="M89">
        <f t="shared" si="15"/>
        <v>24559</v>
      </c>
      <c r="N89">
        <f t="shared" si="16"/>
        <v>47153</v>
      </c>
      <c r="O89">
        <f t="shared" si="17"/>
        <v>40788</v>
      </c>
      <c r="Q89">
        <v>11161</v>
      </c>
      <c r="R89">
        <v>17314</v>
      </c>
      <c r="T89">
        <v>-8935</v>
      </c>
      <c r="U89">
        <v>-309</v>
      </c>
      <c r="W89">
        <v>36100.199999999997</v>
      </c>
      <c r="X89">
        <v>934.2</v>
      </c>
      <c r="AD89">
        <v>47153</v>
      </c>
      <c r="AE89">
        <v>2.3783004262719234</v>
      </c>
      <c r="AK89">
        <v>47153</v>
      </c>
      <c r="AL89">
        <v>2.3783004262719234</v>
      </c>
    </row>
    <row r="90" spans="2:38" x14ac:dyDescent="0.25">
      <c r="B90">
        <v>24925</v>
      </c>
      <c r="C90">
        <v>29879</v>
      </c>
      <c r="D90">
        <v>78848</v>
      </c>
      <c r="E90">
        <v>25402</v>
      </c>
      <c r="F90">
        <v>78856</v>
      </c>
      <c r="H90">
        <v>145151</v>
      </c>
      <c r="J90">
        <f t="shared" si="12"/>
        <v>47582</v>
      </c>
      <c r="K90">
        <f t="shared" si="13"/>
        <v>3.0505443234836704</v>
      </c>
      <c r="L90">
        <f t="shared" si="14"/>
        <v>78856</v>
      </c>
      <c r="M90">
        <f t="shared" si="15"/>
        <v>24925</v>
      </c>
      <c r="N90">
        <f t="shared" si="16"/>
        <v>47582</v>
      </c>
      <c r="O90">
        <f t="shared" si="17"/>
        <v>53931</v>
      </c>
      <c r="Q90">
        <v>62987</v>
      </c>
      <c r="R90">
        <v>8007</v>
      </c>
      <c r="T90">
        <v>26007.8</v>
      </c>
      <c r="U90">
        <v>-2015.8000000000029</v>
      </c>
      <c r="W90">
        <v>33588.6</v>
      </c>
      <c r="X90">
        <v>2134.1999999999998</v>
      </c>
      <c r="AD90">
        <v>47582</v>
      </c>
      <c r="AE90">
        <v>3.0505443234836704</v>
      </c>
      <c r="AK90">
        <v>47582</v>
      </c>
      <c r="AL90">
        <v>3.0505443234836704</v>
      </c>
    </row>
    <row r="91" spans="2:38" x14ac:dyDescent="0.25">
      <c r="B91">
        <v>26239</v>
      </c>
      <c r="C91">
        <v>85633</v>
      </c>
      <c r="D91">
        <v>36401</v>
      </c>
      <c r="E91">
        <v>75765</v>
      </c>
      <c r="F91">
        <v>39091</v>
      </c>
      <c r="H91">
        <v>107395</v>
      </c>
      <c r="J91">
        <f t="shared" si="12"/>
        <v>52625.8</v>
      </c>
      <c r="K91">
        <f t="shared" si="13"/>
        <v>2.0407290720521112</v>
      </c>
      <c r="L91">
        <f t="shared" si="14"/>
        <v>85633</v>
      </c>
      <c r="M91">
        <f t="shared" si="15"/>
        <v>26239</v>
      </c>
      <c r="N91">
        <f t="shared" si="16"/>
        <v>52625.8</v>
      </c>
      <c r="O91">
        <f t="shared" si="17"/>
        <v>59394</v>
      </c>
      <c r="Q91">
        <v>16252</v>
      </c>
      <c r="R91">
        <v>12093</v>
      </c>
      <c r="T91">
        <v>-19329.199999999997</v>
      </c>
      <c r="U91">
        <v>1904.2000000000044</v>
      </c>
      <c r="W91">
        <v>48513.600000000006</v>
      </c>
      <c r="X91">
        <v>6673.4000000000005</v>
      </c>
      <c r="AB91">
        <v>52625.8</v>
      </c>
      <c r="AC91">
        <v>2.0407290720521112</v>
      </c>
      <c r="AK91">
        <v>52625.8</v>
      </c>
      <c r="AL91">
        <v>2.0407290720521112</v>
      </c>
    </row>
    <row r="92" spans="2:38" x14ac:dyDescent="0.25">
      <c r="B92">
        <v>66084</v>
      </c>
      <c r="C92">
        <v>101507</v>
      </c>
      <c r="D92">
        <v>79744</v>
      </c>
      <c r="E92">
        <v>38505</v>
      </c>
      <c r="F92">
        <v>71633</v>
      </c>
      <c r="H92">
        <v>75636</v>
      </c>
      <c r="J92">
        <f t="shared" si="12"/>
        <v>71494.600000000006</v>
      </c>
      <c r="K92">
        <f t="shared" si="13"/>
        <v>1.057926053156462</v>
      </c>
      <c r="L92">
        <f t="shared" si="14"/>
        <v>101507</v>
      </c>
      <c r="M92">
        <f t="shared" si="15"/>
        <v>38505</v>
      </c>
      <c r="N92">
        <f t="shared" si="16"/>
        <v>71494.600000000006</v>
      </c>
      <c r="O92">
        <f t="shared" si="17"/>
        <v>63002</v>
      </c>
      <c r="Q92">
        <v>3927</v>
      </c>
      <c r="R92">
        <v>261</v>
      </c>
      <c r="T92">
        <v>16784.200000000004</v>
      </c>
      <c r="U92">
        <v>-643</v>
      </c>
      <c r="W92">
        <v>29513.800000000003</v>
      </c>
      <c r="X92">
        <v>3395.8</v>
      </c>
      <c r="Z92">
        <v>71494.600000000006</v>
      </c>
      <c r="AA92">
        <v>1.057926053156462</v>
      </c>
      <c r="AI92">
        <v>71494.600000000006</v>
      </c>
      <c r="AJ92">
        <v>1.057926053156462</v>
      </c>
    </row>
    <row r="93" spans="2:38" x14ac:dyDescent="0.25">
      <c r="B93">
        <v>34740</v>
      </c>
      <c r="C93">
        <v>77995</v>
      </c>
      <c r="D93">
        <v>31866</v>
      </c>
      <c r="E93">
        <v>24711</v>
      </c>
      <c r="F93">
        <v>48551</v>
      </c>
      <c r="H93">
        <v>94237</v>
      </c>
      <c r="J93">
        <f t="shared" si="12"/>
        <v>43572.6</v>
      </c>
      <c r="K93">
        <f t="shared" si="13"/>
        <v>2.1627582471553226</v>
      </c>
      <c r="L93">
        <f t="shared" si="14"/>
        <v>77995</v>
      </c>
      <c r="M93">
        <f t="shared" si="15"/>
        <v>24711</v>
      </c>
      <c r="N93">
        <f t="shared" si="16"/>
        <v>43572.6</v>
      </c>
      <c r="O93">
        <f t="shared" si="17"/>
        <v>53284</v>
      </c>
      <c r="Q93">
        <v>-14618</v>
      </c>
      <c r="R93">
        <v>1084</v>
      </c>
      <c r="T93">
        <v>-12884.400000000001</v>
      </c>
      <c r="U93">
        <v>-2099</v>
      </c>
      <c r="W93">
        <v>22598.799999999999</v>
      </c>
      <c r="X93">
        <v>6319.8</v>
      </c>
      <c r="AD93">
        <v>43572.6</v>
      </c>
      <c r="AE93">
        <v>2.1627582471553226</v>
      </c>
      <c r="AK93">
        <v>43572.6</v>
      </c>
      <c r="AL93">
        <v>2.1627582471553226</v>
      </c>
    </row>
    <row r="94" spans="2:38" x14ac:dyDescent="0.25">
      <c r="B94">
        <v>53656</v>
      </c>
      <c r="C94">
        <v>26095</v>
      </c>
      <c r="D94">
        <v>38908</v>
      </c>
      <c r="E94">
        <v>78693</v>
      </c>
      <c r="F94">
        <v>38147</v>
      </c>
      <c r="H94">
        <v>132606</v>
      </c>
      <c r="J94">
        <f t="shared" si="12"/>
        <v>47099.8</v>
      </c>
      <c r="K94">
        <f t="shared" si="13"/>
        <v>2.8154259678385043</v>
      </c>
      <c r="L94">
        <f t="shared" si="14"/>
        <v>78693</v>
      </c>
      <c r="M94">
        <f t="shared" si="15"/>
        <v>26095</v>
      </c>
      <c r="N94">
        <f t="shared" si="16"/>
        <v>47099.8</v>
      </c>
      <c r="O94">
        <f t="shared" si="17"/>
        <v>52598</v>
      </c>
      <c r="Q94">
        <v>40725</v>
      </c>
      <c r="R94">
        <v>8590</v>
      </c>
      <c r="T94">
        <v>-35679.199999999997</v>
      </c>
      <c r="U94">
        <v>4105</v>
      </c>
      <c r="W94">
        <v>35679.200000000004</v>
      </c>
      <c r="X94">
        <v>7004.5999999999995</v>
      </c>
      <c r="AB94">
        <v>47099.8</v>
      </c>
      <c r="AC94">
        <v>2.8154259678385043</v>
      </c>
      <c r="AK94">
        <v>47099.8</v>
      </c>
      <c r="AL94">
        <v>2.8154259678385043</v>
      </c>
    </row>
    <row r="95" spans="2:38" x14ac:dyDescent="0.25">
      <c r="B95">
        <v>48981</v>
      </c>
      <c r="C95">
        <v>96888</v>
      </c>
      <c r="D95">
        <v>96906</v>
      </c>
      <c r="E95">
        <v>57424</v>
      </c>
      <c r="F95">
        <v>49326</v>
      </c>
      <c r="H95">
        <v>79832</v>
      </c>
      <c r="J95">
        <f t="shared" si="12"/>
        <v>69905</v>
      </c>
      <c r="K95">
        <f t="shared" si="13"/>
        <v>1.1420070095129105</v>
      </c>
      <c r="L95">
        <f t="shared" si="14"/>
        <v>96906</v>
      </c>
      <c r="M95">
        <f t="shared" si="15"/>
        <v>48981</v>
      </c>
      <c r="N95">
        <f t="shared" si="16"/>
        <v>69905</v>
      </c>
      <c r="O95">
        <f t="shared" si="17"/>
        <v>47925</v>
      </c>
      <c r="Q95">
        <v>-61618</v>
      </c>
      <c r="R95">
        <v>131</v>
      </c>
      <c r="T95">
        <v>-15407.800000000003</v>
      </c>
      <c r="U95">
        <v>2608.3999999999942</v>
      </c>
      <c r="W95">
        <v>34567.4</v>
      </c>
      <c r="X95">
        <v>7415.2</v>
      </c>
      <c r="AF95">
        <v>69905</v>
      </c>
      <c r="AG95">
        <v>1.1420070095129105</v>
      </c>
      <c r="AI95">
        <v>69905</v>
      </c>
      <c r="AJ95">
        <v>1.1420070095129105</v>
      </c>
    </row>
    <row r="96" spans="2:38" x14ac:dyDescent="0.25">
      <c r="B96">
        <v>36543</v>
      </c>
      <c r="C96">
        <v>45511</v>
      </c>
      <c r="D96">
        <v>46169</v>
      </c>
      <c r="E96">
        <v>35650</v>
      </c>
      <c r="F96">
        <v>98837</v>
      </c>
      <c r="H96">
        <v>56588</v>
      </c>
      <c r="J96">
        <f t="shared" si="12"/>
        <v>52542</v>
      </c>
      <c r="K96">
        <f t="shared" si="13"/>
        <v>1.0770050626165735</v>
      </c>
      <c r="L96">
        <f t="shared" si="14"/>
        <v>98837</v>
      </c>
      <c r="M96">
        <f t="shared" si="15"/>
        <v>35650</v>
      </c>
      <c r="N96">
        <f t="shared" si="16"/>
        <v>52542</v>
      </c>
      <c r="O96">
        <f t="shared" si="17"/>
        <v>63187</v>
      </c>
      <c r="Q96">
        <v>-55219</v>
      </c>
      <c r="R96">
        <v>4493</v>
      </c>
      <c r="T96">
        <v>-6375</v>
      </c>
      <c r="U96">
        <v>5614</v>
      </c>
      <c r="W96">
        <v>13580.599999999999</v>
      </c>
      <c r="X96">
        <v>6272.4000000000005</v>
      </c>
      <c r="AD96">
        <v>52542</v>
      </c>
      <c r="AE96">
        <v>1.0770050626165735</v>
      </c>
      <c r="AI96">
        <v>52542</v>
      </c>
      <c r="AJ96">
        <v>1.0770050626165735</v>
      </c>
    </row>
    <row r="97" spans="2:38" x14ac:dyDescent="0.25">
      <c r="B97">
        <v>34464</v>
      </c>
      <c r="C97">
        <v>73922</v>
      </c>
      <c r="D97">
        <v>61399</v>
      </c>
      <c r="E97">
        <v>62666</v>
      </c>
      <c r="F97">
        <v>56995</v>
      </c>
      <c r="H97">
        <v>129374</v>
      </c>
      <c r="J97">
        <f t="shared" si="12"/>
        <v>57889.2</v>
      </c>
      <c r="K97">
        <f t="shared" si="13"/>
        <v>2.2348555516400297</v>
      </c>
      <c r="L97">
        <f t="shared" si="14"/>
        <v>73922</v>
      </c>
      <c r="M97">
        <f t="shared" si="15"/>
        <v>34464</v>
      </c>
      <c r="N97">
        <f t="shared" si="16"/>
        <v>57889.2</v>
      </c>
      <c r="O97">
        <f t="shared" si="17"/>
        <v>39458</v>
      </c>
      <c r="Q97">
        <v>52991</v>
      </c>
      <c r="R97">
        <v>-312</v>
      </c>
      <c r="T97">
        <v>6721.1999999999971</v>
      </c>
      <c r="U97">
        <v>-1332.6000000000058</v>
      </c>
      <c r="W97">
        <v>37510.800000000003</v>
      </c>
      <c r="X97">
        <v>3232.2</v>
      </c>
      <c r="AD97">
        <v>57889.2</v>
      </c>
      <c r="AE97">
        <v>2.2348555516400297</v>
      </c>
      <c r="AK97">
        <v>57889.2</v>
      </c>
      <c r="AL97">
        <v>2.2348555516400297</v>
      </c>
    </row>
    <row r="98" spans="2:38" x14ac:dyDescent="0.25">
      <c r="B98">
        <v>80473</v>
      </c>
      <c r="C98">
        <v>50635</v>
      </c>
      <c r="D98">
        <v>92498</v>
      </c>
      <c r="E98">
        <v>71670</v>
      </c>
      <c r="F98">
        <v>41927</v>
      </c>
      <c r="H98">
        <v>109579</v>
      </c>
      <c r="J98">
        <f t="shared" si="12"/>
        <v>67440.600000000006</v>
      </c>
      <c r="K98">
        <f t="shared" ref="K98:K129" si="18">H98/J98</f>
        <v>1.6248224363365686</v>
      </c>
      <c r="L98">
        <f t="shared" si="14"/>
        <v>92498</v>
      </c>
      <c r="M98">
        <f t="shared" si="15"/>
        <v>41927</v>
      </c>
      <c r="N98">
        <f t="shared" si="16"/>
        <v>67440.600000000006</v>
      </c>
      <c r="O98">
        <f t="shared" si="17"/>
        <v>50571</v>
      </c>
      <c r="Q98">
        <v>10564</v>
      </c>
      <c r="R98">
        <v>-14073</v>
      </c>
      <c r="T98">
        <v>-11279.399999999994</v>
      </c>
      <c r="U98">
        <v>-750.79999999998836</v>
      </c>
      <c r="W98">
        <v>57097.8</v>
      </c>
      <c r="X98">
        <v>1144</v>
      </c>
      <c r="AB98">
        <v>67440.600000000006</v>
      </c>
      <c r="AC98">
        <v>1.6248224363365686</v>
      </c>
      <c r="AK98">
        <v>67440.600000000006</v>
      </c>
      <c r="AL98">
        <v>1.6248224363365686</v>
      </c>
    </row>
    <row r="99" spans="2:38" x14ac:dyDescent="0.25">
      <c r="B99">
        <v>24625</v>
      </c>
      <c r="C99">
        <v>88227</v>
      </c>
      <c r="D99">
        <v>82624</v>
      </c>
      <c r="E99">
        <v>24620</v>
      </c>
      <c r="F99">
        <v>27860</v>
      </c>
      <c r="H99">
        <v>69964</v>
      </c>
      <c r="J99">
        <f t="shared" si="12"/>
        <v>49591.199999999997</v>
      </c>
      <c r="K99">
        <f t="shared" si="18"/>
        <v>1.4108148219845458</v>
      </c>
      <c r="L99">
        <f t="shared" si="14"/>
        <v>88227</v>
      </c>
      <c r="M99">
        <f t="shared" si="15"/>
        <v>24620</v>
      </c>
      <c r="N99">
        <f t="shared" si="16"/>
        <v>49591.199999999997</v>
      </c>
      <c r="O99">
        <f t="shared" si="17"/>
        <v>63607</v>
      </c>
      <c r="Q99">
        <v>-6788</v>
      </c>
      <c r="R99">
        <v>16191</v>
      </c>
      <c r="T99">
        <v>-13507.800000000003</v>
      </c>
      <c r="U99">
        <v>1214.7999999999956</v>
      </c>
      <c r="W99">
        <v>39866.199999999997</v>
      </c>
      <c r="X99">
        <v>5202.8</v>
      </c>
      <c r="AB99">
        <v>49591.199999999997</v>
      </c>
      <c r="AC99">
        <v>1.4108148219845458</v>
      </c>
      <c r="AI99">
        <v>49591.199999999997</v>
      </c>
      <c r="AJ99">
        <v>1.4108148219845458</v>
      </c>
    </row>
    <row r="100" spans="2:38" x14ac:dyDescent="0.25">
      <c r="B100">
        <v>68265</v>
      </c>
      <c r="C100">
        <v>10179</v>
      </c>
      <c r="D100">
        <v>53938</v>
      </c>
      <c r="E100">
        <v>59214</v>
      </c>
      <c r="F100">
        <v>21552</v>
      </c>
      <c r="H100">
        <v>108090</v>
      </c>
      <c r="J100">
        <f t="shared" si="12"/>
        <v>42629.599999999999</v>
      </c>
      <c r="K100">
        <f t="shared" si="18"/>
        <v>2.5355621446131327</v>
      </c>
      <c r="L100">
        <f t="shared" si="14"/>
        <v>68265</v>
      </c>
      <c r="M100">
        <f t="shared" si="15"/>
        <v>10179</v>
      </c>
      <c r="N100">
        <f t="shared" si="16"/>
        <v>42629.599999999999</v>
      </c>
      <c r="O100">
        <f t="shared" si="17"/>
        <v>58086</v>
      </c>
      <c r="Q100">
        <v>21006</v>
      </c>
      <c r="R100">
        <v>0</v>
      </c>
      <c r="T100">
        <v>3687.7999999999956</v>
      </c>
      <c r="U100">
        <v>-502.20000000000437</v>
      </c>
      <c r="W100">
        <v>24687.8</v>
      </c>
      <c r="X100">
        <v>7997.7999999999993</v>
      </c>
      <c r="AD100">
        <v>42629.599999999999</v>
      </c>
      <c r="AE100">
        <v>2.5355621446131327</v>
      </c>
      <c r="AK100">
        <v>42629.599999999999</v>
      </c>
      <c r="AL100">
        <v>2.5355621446131327</v>
      </c>
    </row>
    <row r="101" spans="2:38" x14ac:dyDescent="0.25">
      <c r="B101">
        <v>67909</v>
      </c>
      <c r="C101">
        <v>37381</v>
      </c>
      <c r="D101">
        <v>57647</v>
      </c>
      <c r="E101">
        <v>62174</v>
      </c>
      <c r="F101">
        <v>44303</v>
      </c>
      <c r="H101">
        <v>121399</v>
      </c>
      <c r="J101">
        <f t="shared" si="12"/>
        <v>53882.8</v>
      </c>
      <c r="K101">
        <f t="shared" si="18"/>
        <v>2.2530195164319595</v>
      </c>
      <c r="L101">
        <f t="shared" si="14"/>
        <v>67909</v>
      </c>
      <c r="M101">
        <f t="shared" si="15"/>
        <v>37381</v>
      </c>
      <c r="N101">
        <f t="shared" si="16"/>
        <v>53882.8</v>
      </c>
      <c r="O101">
        <f t="shared" si="17"/>
        <v>30528</v>
      </c>
      <c r="Q101">
        <v>56701</v>
      </c>
      <c r="R101">
        <v>8979</v>
      </c>
      <c r="T101">
        <v>12087.400000000001</v>
      </c>
      <c r="U101">
        <v>4396</v>
      </c>
      <c r="W101">
        <v>39877.800000000003</v>
      </c>
      <c r="X101">
        <v>6303.2000000000007</v>
      </c>
      <c r="AD101">
        <v>53882.8</v>
      </c>
      <c r="AE101">
        <v>2.2530195164319595</v>
      </c>
      <c r="AK101">
        <v>53882.8</v>
      </c>
      <c r="AL101">
        <v>2.2530195164319595</v>
      </c>
    </row>
    <row r="103" spans="2:38" x14ac:dyDescent="0.25">
      <c r="B103">
        <v>2817281</v>
      </c>
      <c r="C103">
        <v>2820134</v>
      </c>
      <c r="D103">
        <v>2950702</v>
      </c>
      <c r="E103">
        <v>2850130</v>
      </c>
      <c r="F103">
        <v>3067915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C3769-0CCA-4B19-8A4A-3F38EBC93C41}">
  <dimension ref="A1:AL103"/>
  <sheetViews>
    <sheetView workbookViewId="0"/>
  </sheetViews>
  <sheetFormatPr defaultRowHeight="15" x14ac:dyDescent="0.25"/>
  <sheetData>
    <row r="1" spans="1:38" x14ac:dyDescent="0.25">
      <c r="A1" t="s">
        <v>64</v>
      </c>
    </row>
    <row r="2" spans="1:38" x14ac:dyDescent="0.25">
      <c r="B2">
        <v>84373</v>
      </c>
      <c r="C2">
        <v>59834</v>
      </c>
      <c r="D2">
        <v>58677</v>
      </c>
      <c r="E2">
        <v>45626</v>
      </c>
      <c r="F2">
        <v>96977</v>
      </c>
      <c r="H2">
        <v>125534</v>
      </c>
      <c r="J2">
        <f t="shared" ref="J2:J33" si="0">AVERAGE(B2:F2)</f>
        <v>69097.399999999994</v>
      </c>
      <c r="K2">
        <f t="shared" ref="K2:K33" si="1">H2/J2</f>
        <v>1.8167687930370753</v>
      </c>
      <c r="L2">
        <f t="shared" ref="L2:L33" si="2">MAX(B2:F2)</f>
        <v>96977</v>
      </c>
      <c r="M2">
        <f t="shared" ref="M2:M33" si="3">MIN(B2:F2)</f>
        <v>45626</v>
      </c>
      <c r="N2">
        <f t="shared" ref="N2:N33" si="4">AVERAGE(B2:F2)</f>
        <v>69097.399999999994</v>
      </c>
      <c r="O2">
        <f t="shared" ref="O2:O33" si="5">L2-M2</f>
        <v>51351</v>
      </c>
      <c r="Q2">
        <v>13727</v>
      </c>
      <c r="R2">
        <v>-385</v>
      </c>
      <c r="T2">
        <v>8581.3999999999942</v>
      </c>
      <c r="U2">
        <v>2932.1999999999971</v>
      </c>
      <c r="W2">
        <v>25558.600000000002</v>
      </c>
      <c r="X2">
        <v>6297</v>
      </c>
      <c r="AD2">
        <v>69097.399999999994</v>
      </c>
      <c r="AE2">
        <v>1.8167687930370753</v>
      </c>
      <c r="AK2">
        <v>69097.399999999994</v>
      </c>
      <c r="AL2">
        <v>1.8167687930370753</v>
      </c>
    </row>
    <row r="3" spans="1:38" x14ac:dyDescent="0.25">
      <c r="B3">
        <v>88640</v>
      </c>
      <c r="C3">
        <v>32379</v>
      </c>
      <c r="D3">
        <v>24625</v>
      </c>
      <c r="E3">
        <v>60933</v>
      </c>
      <c r="F3">
        <v>66111</v>
      </c>
      <c r="H3">
        <v>121457</v>
      </c>
      <c r="J3">
        <f t="shared" si="0"/>
        <v>54537.599999999999</v>
      </c>
      <c r="K3">
        <f t="shared" si="1"/>
        <v>2.2270323593264099</v>
      </c>
      <c r="L3">
        <f t="shared" si="2"/>
        <v>88640</v>
      </c>
      <c r="M3">
        <f t="shared" si="3"/>
        <v>24625</v>
      </c>
      <c r="N3">
        <f t="shared" si="4"/>
        <v>54537.599999999999</v>
      </c>
      <c r="O3">
        <f t="shared" si="5"/>
        <v>64015</v>
      </c>
      <c r="Q3">
        <v>45566</v>
      </c>
      <c r="R3">
        <v>-3</v>
      </c>
      <c r="T3">
        <v>-13653.599999999999</v>
      </c>
      <c r="U3">
        <v>-4606</v>
      </c>
      <c r="W3">
        <v>32700.799999999999</v>
      </c>
      <c r="X3">
        <v>5852.4</v>
      </c>
      <c r="AB3">
        <v>54537.599999999999</v>
      </c>
      <c r="AC3">
        <v>2.2270323593264099</v>
      </c>
      <c r="AK3">
        <v>54537.599999999999</v>
      </c>
      <c r="AL3">
        <v>2.2270323593264099</v>
      </c>
    </row>
    <row r="4" spans="1:38" x14ac:dyDescent="0.25">
      <c r="B4">
        <v>76418</v>
      </c>
      <c r="C4">
        <v>42050</v>
      </c>
      <c r="D4">
        <v>61252</v>
      </c>
      <c r="E4">
        <v>58182</v>
      </c>
      <c r="F4">
        <v>62313</v>
      </c>
      <c r="H4">
        <v>103719</v>
      </c>
      <c r="J4">
        <f t="shared" si="0"/>
        <v>60043</v>
      </c>
      <c r="K4">
        <f t="shared" si="1"/>
        <v>1.7274120213846744</v>
      </c>
      <c r="L4">
        <f t="shared" si="2"/>
        <v>76418</v>
      </c>
      <c r="M4">
        <f t="shared" si="3"/>
        <v>42050</v>
      </c>
      <c r="N4">
        <f t="shared" si="4"/>
        <v>60043</v>
      </c>
      <c r="O4">
        <f t="shared" si="5"/>
        <v>34368</v>
      </c>
      <c r="Q4">
        <v>17127</v>
      </c>
      <c r="R4">
        <v>1288</v>
      </c>
      <c r="T4">
        <v>-8295.8000000000029</v>
      </c>
      <c r="U4">
        <v>-4939.4000000000015</v>
      </c>
      <c r="W4">
        <v>11438.199999999999</v>
      </c>
      <c r="X4">
        <v>6750.6</v>
      </c>
      <c r="AB4">
        <v>60043</v>
      </c>
      <c r="AC4">
        <v>1.7274120213846744</v>
      </c>
      <c r="AK4">
        <v>60043</v>
      </c>
      <c r="AL4">
        <v>1.7274120213846744</v>
      </c>
    </row>
    <row r="5" spans="1:38" x14ac:dyDescent="0.25">
      <c r="B5">
        <v>25025</v>
      </c>
      <c r="C5">
        <v>58572</v>
      </c>
      <c r="D5">
        <v>77416</v>
      </c>
      <c r="E5">
        <v>44960</v>
      </c>
      <c r="F5">
        <v>20716</v>
      </c>
      <c r="H5">
        <v>60102</v>
      </c>
      <c r="J5">
        <f t="shared" si="0"/>
        <v>45337.8</v>
      </c>
      <c r="K5">
        <f t="shared" si="1"/>
        <v>1.325648796368593</v>
      </c>
      <c r="L5">
        <f t="shared" si="2"/>
        <v>77416</v>
      </c>
      <c r="M5">
        <f t="shared" si="3"/>
        <v>20716</v>
      </c>
      <c r="N5">
        <f t="shared" si="4"/>
        <v>45337.8</v>
      </c>
      <c r="O5">
        <f t="shared" si="5"/>
        <v>56700</v>
      </c>
      <c r="Q5">
        <v>-40143</v>
      </c>
      <c r="R5">
        <v>328</v>
      </c>
      <c r="T5">
        <v>713.40000000000146</v>
      </c>
      <c r="U5">
        <v>-1323.7999999999956</v>
      </c>
      <c r="W5">
        <v>36724.200000000004</v>
      </c>
      <c r="X5">
        <v>1632.2</v>
      </c>
      <c r="AD5">
        <v>45337.8</v>
      </c>
      <c r="AE5">
        <v>1.325648796368593</v>
      </c>
      <c r="AI5">
        <v>45337.8</v>
      </c>
      <c r="AJ5">
        <v>1.325648796368593</v>
      </c>
    </row>
    <row r="6" spans="1:38" x14ac:dyDescent="0.25">
      <c r="B6">
        <v>92859</v>
      </c>
      <c r="C6">
        <v>99091</v>
      </c>
      <c r="D6">
        <v>41400</v>
      </c>
      <c r="E6">
        <v>42312</v>
      </c>
      <c r="F6">
        <v>40614</v>
      </c>
      <c r="H6">
        <v>128449</v>
      </c>
      <c r="J6">
        <f t="shared" si="0"/>
        <v>63255.199999999997</v>
      </c>
      <c r="K6">
        <f t="shared" si="1"/>
        <v>2.0306472827530384</v>
      </c>
      <c r="L6">
        <f t="shared" si="2"/>
        <v>99091</v>
      </c>
      <c r="M6">
        <f t="shared" si="3"/>
        <v>40614</v>
      </c>
      <c r="N6">
        <f t="shared" si="4"/>
        <v>63255.199999999997</v>
      </c>
      <c r="O6">
        <f t="shared" si="5"/>
        <v>58477</v>
      </c>
      <c r="Q6">
        <v>23530</v>
      </c>
      <c r="R6">
        <v>-1014</v>
      </c>
      <c r="T6">
        <v>8028.1999999999971</v>
      </c>
      <c r="U6">
        <v>5689.3999999999942</v>
      </c>
      <c r="W6">
        <v>36141.799999999996</v>
      </c>
      <c r="X6">
        <v>5689.4</v>
      </c>
      <c r="AD6">
        <v>63255.199999999997</v>
      </c>
      <c r="AE6">
        <v>2.0306472827530384</v>
      </c>
      <c r="AK6">
        <v>63255.199999999997</v>
      </c>
      <c r="AL6">
        <v>2.0306472827530384</v>
      </c>
    </row>
    <row r="7" spans="1:38" x14ac:dyDescent="0.25">
      <c r="B7">
        <v>81726</v>
      </c>
      <c r="C7">
        <v>33200</v>
      </c>
      <c r="D7">
        <v>45453</v>
      </c>
      <c r="E7">
        <v>20185</v>
      </c>
      <c r="F7">
        <v>54467</v>
      </c>
      <c r="H7">
        <v>66892</v>
      </c>
      <c r="J7">
        <f t="shared" si="0"/>
        <v>47006.2</v>
      </c>
      <c r="K7">
        <f t="shared" si="1"/>
        <v>1.4230463215490723</v>
      </c>
      <c r="L7">
        <f t="shared" si="2"/>
        <v>81726</v>
      </c>
      <c r="M7">
        <f t="shared" si="3"/>
        <v>20185</v>
      </c>
      <c r="N7">
        <f t="shared" si="4"/>
        <v>47006.2</v>
      </c>
      <c r="O7">
        <f t="shared" si="5"/>
        <v>61541</v>
      </c>
      <c r="Q7">
        <v>-42824</v>
      </c>
      <c r="R7">
        <v>-17789</v>
      </c>
      <c r="T7">
        <v>-2661.2000000000044</v>
      </c>
      <c r="U7">
        <v>-1533</v>
      </c>
      <c r="W7">
        <v>21155.200000000001</v>
      </c>
      <c r="X7">
        <v>6491.8</v>
      </c>
      <c r="AD7">
        <v>47006.2</v>
      </c>
      <c r="AE7">
        <v>1.4230463215490723</v>
      </c>
      <c r="AI7">
        <v>47006.2</v>
      </c>
      <c r="AJ7">
        <v>1.4230463215490723</v>
      </c>
    </row>
    <row r="8" spans="1:38" x14ac:dyDescent="0.25">
      <c r="B8">
        <v>17653</v>
      </c>
      <c r="C8">
        <v>66210</v>
      </c>
      <c r="D8">
        <v>30040</v>
      </c>
      <c r="E8">
        <v>20253</v>
      </c>
      <c r="F8">
        <v>62140</v>
      </c>
      <c r="H8">
        <v>120934</v>
      </c>
      <c r="J8">
        <f t="shared" si="0"/>
        <v>39259.199999999997</v>
      </c>
      <c r="K8">
        <f t="shared" si="1"/>
        <v>3.0803989892814934</v>
      </c>
      <c r="L8">
        <f t="shared" si="2"/>
        <v>66210</v>
      </c>
      <c r="M8">
        <f t="shared" si="3"/>
        <v>17653</v>
      </c>
      <c r="N8">
        <f t="shared" si="4"/>
        <v>39259.199999999997</v>
      </c>
      <c r="O8">
        <f t="shared" si="5"/>
        <v>48557</v>
      </c>
      <c r="Q8">
        <v>16261</v>
      </c>
      <c r="R8">
        <v>20331</v>
      </c>
      <c r="T8">
        <v>-5808</v>
      </c>
      <c r="U8">
        <v>-8292</v>
      </c>
      <c r="W8">
        <v>31596.400000000001</v>
      </c>
      <c r="X8">
        <v>8292</v>
      </c>
      <c r="AD8">
        <v>39259.199999999997</v>
      </c>
      <c r="AE8">
        <v>3.0803989892814934</v>
      </c>
      <c r="AK8">
        <v>39259.199999999997</v>
      </c>
      <c r="AL8">
        <v>3.0803989892814934</v>
      </c>
    </row>
    <row r="9" spans="1:38" x14ac:dyDescent="0.25">
      <c r="B9">
        <v>31462</v>
      </c>
      <c r="C9">
        <v>46852</v>
      </c>
      <c r="D9">
        <v>81025</v>
      </c>
      <c r="E9">
        <v>73141</v>
      </c>
      <c r="F9">
        <v>33429</v>
      </c>
      <c r="H9">
        <v>60419</v>
      </c>
      <c r="J9">
        <f t="shared" si="0"/>
        <v>53181.8</v>
      </c>
      <c r="K9">
        <f t="shared" si="1"/>
        <v>1.136084149088598</v>
      </c>
      <c r="L9">
        <f t="shared" si="2"/>
        <v>81025</v>
      </c>
      <c r="M9">
        <f t="shared" si="3"/>
        <v>31462</v>
      </c>
      <c r="N9">
        <f t="shared" si="4"/>
        <v>53181.8</v>
      </c>
      <c r="O9">
        <f t="shared" si="5"/>
        <v>49563</v>
      </c>
      <c r="Q9">
        <v>-34168</v>
      </c>
      <c r="R9">
        <v>0</v>
      </c>
      <c r="T9">
        <v>9024.8000000000029</v>
      </c>
      <c r="U9">
        <v>3053.6000000000058</v>
      </c>
      <c r="W9">
        <v>11842</v>
      </c>
      <c r="X9">
        <v>3062.4</v>
      </c>
      <c r="AD9">
        <v>53181.8</v>
      </c>
      <c r="AE9">
        <v>1.136084149088598</v>
      </c>
      <c r="AI9">
        <v>53181.8</v>
      </c>
      <c r="AJ9">
        <v>1.136084149088598</v>
      </c>
    </row>
    <row r="10" spans="1:38" x14ac:dyDescent="0.25">
      <c r="B10">
        <v>72210</v>
      </c>
      <c r="C10">
        <v>25521</v>
      </c>
      <c r="D10">
        <v>50652</v>
      </c>
      <c r="E10">
        <v>74927</v>
      </c>
      <c r="F10">
        <v>99126</v>
      </c>
      <c r="H10">
        <v>114760</v>
      </c>
      <c r="J10">
        <f t="shared" si="0"/>
        <v>64487.199999999997</v>
      </c>
      <c r="K10">
        <f t="shared" si="1"/>
        <v>1.7795779627585009</v>
      </c>
      <c r="L10">
        <f t="shared" si="2"/>
        <v>99126</v>
      </c>
      <c r="M10">
        <f t="shared" si="3"/>
        <v>25521</v>
      </c>
      <c r="N10">
        <f t="shared" si="4"/>
        <v>64487.199999999997</v>
      </c>
      <c r="O10">
        <f t="shared" si="5"/>
        <v>73605</v>
      </c>
      <c r="Q10">
        <v>30136</v>
      </c>
      <c r="R10">
        <v>21960</v>
      </c>
      <c r="T10">
        <v>3134.7999999999956</v>
      </c>
      <c r="U10">
        <v>-3824</v>
      </c>
      <c r="W10">
        <v>15662.800000000001</v>
      </c>
      <c r="X10">
        <v>4236</v>
      </c>
      <c r="AB10">
        <v>64487.199999999997</v>
      </c>
      <c r="AC10">
        <v>1.7795779627585009</v>
      </c>
      <c r="AI10">
        <v>64487.199999999997</v>
      </c>
      <c r="AJ10">
        <v>1.7795779627585009</v>
      </c>
    </row>
    <row r="11" spans="1:38" x14ac:dyDescent="0.25">
      <c r="B11">
        <v>56827</v>
      </c>
      <c r="C11">
        <v>82214</v>
      </c>
      <c r="D11">
        <v>38649</v>
      </c>
      <c r="E11">
        <v>86696</v>
      </c>
      <c r="F11">
        <v>62948</v>
      </c>
      <c r="H11">
        <v>91651</v>
      </c>
      <c r="J11">
        <f t="shared" si="0"/>
        <v>65466.8</v>
      </c>
      <c r="K11">
        <f t="shared" si="1"/>
        <v>1.3999615072067062</v>
      </c>
      <c r="L11">
        <f t="shared" si="2"/>
        <v>86696</v>
      </c>
      <c r="M11">
        <f t="shared" si="3"/>
        <v>38649</v>
      </c>
      <c r="N11">
        <f t="shared" si="4"/>
        <v>65466.8</v>
      </c>
      <c r="O11">
        <f t="shared" si="5"/>
        <v>48047</v>
      </c>
      <c r="Q11">
        <v>-31964</v>
      </c>
      <c r="R11">
        <v>-192</v>
      </c>
      <c r="T11">
        <v>-12712</v>
      </c>
      <c r="U11">
        <v>1275.4000000000015</v>
      </c>
      <c r="W11">
        <v>24993.199999999997</v>
      </c>
      <c r="X11">
        <v>5023</v>
      </c>
      <c r="AF11">
        <v>65466.8</v>
      </c>
      <c r="AG11">
        <v>1.3999615072067062</v>
      </c>
      <c r="AI11">
        <v>65466.8</v>
      </c>
      <c r="AJ11">
        <v>1.3999615072067062</v>
      </c>
    </row>
    <row r="12" spans="1:38" x14ac:dyDescent="0.25">
      <c r="B12">
        <v>19758</v>
      </c>
      <c r="C12">
        <v>72332</v>
      </c>
      <c r="D12">
        <v>36413</v>
      </c>
      <c r="E12">
        <v>46159</v>
      </c>
      <c r="F12">
        <v>47946</v>
      </c>
      <c r="H12">
        <v>73501</v>
      </c>
      <c r="J12">
        <f t="shared" si="0"/>
        <v>44521.599999999999</v>
      </c>
      <c r="K12">
        <f t="shared" si="1"/>
        <v>1.6509065262703946</v>
      </c>
      <c r="L12">
        <f t="shared" si="2"/>
        <v>72332</v>
      </c>
      <c r="M12">
        <f t="shared" si="3"/>
        <v>19758</v>
      </c>
      <c r="N12">
        <f t="shared" si="4"/>
        <v>44521.599999999999</v>
      </c>
      <c r="O12">
        <f t="shared" si="5"/>
        <v>52574</v>
      </c>
      <c r="Q12">
        <v>16798</v>
      </c>
      <c r="R12">
        <v>41</v>
      </c>
      <c r="T12">
        <v>-11984.599999999999</v>
      </c>
      <c r="U12">
        <v>-5487.8000000000029</v>
      </c>
      <c r="W12">
        <v>39396.199999999997</v>
      </c>
      <c r="X12">
        <v>5623.7999999999993</v>
      </c>
      <c r="Z12">
        <v>44521.599999999999</v>
      </c>
      <c r="AA12">
        <v>1.6509065262703946</v>
      </c>
      <c r="AK12">
        <v>44521.599999999999</v>
      </c>
      <c r="AL12">
        <v>1.6509065262703946</v>
      </c>
    </row>
    <row r="13" spans="1:38" x14ac:dyDescent="0.25">
      <c r="B13">
        <v>94913</v>
      </c>
      <c r="C13">
        <v>64906</v>
      </c>
      <c r="D13">
        <v>94616</v>
      </c>
      <c r="E13">
        <v>10247</v>
      </c>
      <c r="F13">
        <v>57654</v>
      </c>
      <c r="H13">
        <v>116030</v>
      </c>
      <c r="J13">
        <f t="shared" si="0"/>
        <v>64467.199999999997</v>
      </c>
      <c r="K13">
        <f t="shared" si="1"/>
        <v>1.799829991065224</v>
      </c>
      <c r="L13">
        <f t="shared" si="2"/>
        <v>94913</v>
      </c>
      <c r="M13">
        <f t="shared" si="3"/>
        <v>10247</v>
      </c>
      <c r="N13">
        <f t="shared" si="4"/>
        <v>64467.199999999997</v>
      </c>
      <c r="O13">
        <f t="shared" si="5"/>
        <v>84666</v>
      </c>
      <c r="Q13">
        <v>68552</v>
      </c>
      <c r="R13">
        <v>-1134</v>
      </c>
      <c r="T13">
        <v>27124.399999999994</v>
      </c>
      <c r="U13">
        <v>-441</v>
      </c>
      <c r="W13">
        <v>37244.399999999994</v>
      </c>
      <c r="X13">
        <v>7029.4000000000005</v>
      </c>
      <c r="Z13">
        <v>64467.199999999997</v>
      </c>
      <c r="AA13">
        <v>1.799829991065224</v>
      </c>
      <c r="AK13">
        <v>64467.199999999997</v>
      </c>
      <c r="AL13">
        <v>1.799829991065224</v>
      </c>
    </row>
    <row r="14" spans="1:38" x14ac:dyDescent="0.25">
      <c r="B14">
        <v>89348</v>
      </c>
      <c r="C14">
        <v>32543</v>
      </c>
      <c r="D14">
        <v>59262</v>
      </c>
      <c r="E14">
        <v>40430</v>
      </c>
      <c r="F14">
        <v>92940</v>
      </c>
      <c r="H14">
        <v>110499</v>
      </c>
      <c r="J14">
        <f t="shared" si="0"/>
        <v>62904.6</v>
      </c>
      <c r="K14">
        <f t="shared" si="1"/>
        <v>1.7566123940061618</v>
      </c>
      <c r="L14">
        <f t="shared" si="2"/>
        <v>92940</v>
      </c>
      <c r="M14">
        <f t="shared" si="3"/>
        <v>32543</v>
      </c>
      <c r="N14">
        <f t="shared" si="4"/>
        <v>62904.6</v>
      </c>
      <c r="O14">
        <f t="shared" si="5"/>
        <v>60397</v>
      </c>
      <c r="Q14">
        <v>14436</v>
      </c>
      <c r="R14">
        <v>0</v>
      </c>
      <c r="T14">
        <v>7899</v>
      </c>
      <c r="U14">
        <v>-2806.7999999999956</v>
      </c>
      <c r="W14">
        <v>18527</v>
      </c>
      <c r="X14">
        <v>6792.8</v>
      </c>
      <c r="AD14">
        <v>62904.6</v>
      </c>
      <c r="AE14">
        <v>1.7566123940061618</v>
      </c>
      <c r="AI14">
        <v>62904.6</v>
      </c>
      <c r="AJ14">
        <v>1.7566123940061618</v>
      </c>
    </row>
    <row r="15" spans="1:38" x14ac:dyDescent="0.25">
      <c r="B15">
        <v>27627</v>
      </c>
      <c r="C15">
        <v>93570</v>
      </c>
      <c r="D15">
        <v>59047</v>
      </c>
      <c r="E15">
        <v>91298</v>
      </c>
      <c r="F15">
        <v>33055</v>
      </c>
      <c r="H15">
        <v>113629</v>
      </c>
      <c r="J15">
        <f t="shared" si="0"/>
        <v>60919.4</v>
      </c>
      <c r="K15">
        <f t="shared" si="1"/>
        <v>1.8652350482769036</v>
      </c>
      <c r="L15">
        <f t="shared" si="2"/>
        <v>93570</v>
      </c>
      <c r="M15">
        <f t="shared" si="3"/>
        <v>27627</v>
      </c>
      <c r="N15">
        <f t="shared" si="4"/>
        <v>60919.4</v>
      </c>
      <c r="O15">
        <f t="shared" si="5"/>
        <v>65943</v>
      </c>
      <c r="Q15">
        <v>-19334</v>
      </c>
      <c r="R15">
        <v>1533</v>
      </c>
      <c r="T15">
        <v>-25451.200000000004</v>
      </c>
      <c r="U15">
        <v>6258.8000000000029</v>
      </c>
      <c r="W15">
        <v>36028.800000000003</v>
      </c>
      <c r="X15">
        <v>8110.4000000000005</v>
      </c>
      <c r="AF15">
        <v>60919.4</v>
      </c>
      <c r="AG15">
        <v>1.8652350482769036</v>
      </c>
      <c r="AK15">
        <v>60919.4</v>
      </c>
      <c r="AL15">
        <v>1.8652350482769036</v>
      </c>
    </row>
    <row r="16" spans="1:38" x14ac:dyDescent="0.25">
      <c r="B16">
        <v>42916</v>
      </c>
      <c r="C16">
        <v>13909</v>
      </c>
      <c r="D16">
        <v>25375</v>
      </c>
      <c r="E16">
        <v>42542</v>
      </c>
      <c r="F16">
        <v>37305</v>
      </c>
      <c r="H16">
        <v>79922</v>
      </c>
      <c r="J16">
        <f t="shared" si="0"/>
        <v>32409.4</v>
      </c>
      <c r="K16">
        <f t="shared" si="1"/>
        <v>2.4660129468610958</v>
      </c>
      <c r="L16">
        <f t="shared" si="2"/>
        <v>42916</v>
      </c>
      <c r="M16">
        <f t="shared" si="3"/>
        <v>13909</v>
      </c>
      <c r="N16">
        <f t="shared" si="4"/>
        <v>32409.4</v>
      </c>
      <c r="O16">
        <f t="shared" si="5"/>
        <v>29007</v>
      </c>
      <c r="Q16">
        <v>-21061</v>
      </c>
      <c r="R16">
        <v>8873</v>
      </c>
      <c r="T16">
        <v>-29804</v>
      </c>
      <c r="U16">
        <v>-1478.1999999999971</v>
      </c>
      <c r="W16">
        <v>44612.799999999996</v>
      </c>
      <c r="X16">
        <v>2816.2000000000003</v>
      </c>
      <c r="AF16">
        <v>32409.4</v>
      </c>
      <c r="AG16">
        <v>2.4660129468610958</v>
      </c>
      <c r="AK16">
        <v>32409.4</v>
      </c>
      <c r="AL16">
        <v>2.4660129468610958</v>
      </c>
    </row>
    <row r="17" spans="2:38" x14ac:dyDescent="0.25">
      <c r="B17">
        <v>61622</v>
      </c>
      <c r="C17">
        <v>75476</v>
      </c>
      <c r="D17">
        <v>73792</v>
      </c>
      <c r="E17">
        <v>98413</v>
      </c>
      <c r="F17">
        <v>27181</v>
      </c>
      <c r="H17">
        <v>111140</v>
      </c>
      <c r="J17">
        <f t="shared" si="0"/>
        <v>67296.800000000003</v>
      </c>
      <c r="K17">
        <f t="shared" si="1"/>
        <v>1.6514901154289654</v>
      </c>
      <c r="L17">
        <f t="shared" si="2"/>
        <v>98413</v>
      </c>
      <c r="M17">
        <f t="shared" si="3"/>
        <v>27181</v>
      </c>
      <c r="N17">
        <f t="shared" si="4"/>
        <v>67296.800000000003</v>
      </c>
      <c r="O17">
        <f t="shared" si="5"/>
        <v>71232</v>
      </c>
      <c r="Q17">
        <v>-1036</v>
      </c>
      <c r="R17">
        <v>707</v>
      </c>
      <c r="T17">
        <v>729.19999999999709</v>
      </c>
      <c r="U17">
        <v>-2562.3999999999942</v>
      </c>
      <c r="W17">
        <v>32338</v>
      </c>
      <c r="X17">
        <v>3585.2</v>
      </c>
      <c r="AF17">
        <v>67296.800000000003</v>
      </c>
      <c r="AG17">
        <v>1.6514901154289654</v>
      </c>
      <c r="AK17">
        <v>67296.800000000003</v>
      </c>
      <c r="AL17">
        <v>1.6514901154289654</v>
      </c>
    </row>
    <row r="18" spans="2:38" x14ac:dyDescent="0.25">
      <c r="B18">
        <v>48046</v>
      </c>
      <c r="C18">
        <v>56768</v>
      </c>
      <c r="D18">
        <v>3173</v>
      </c>
      <c r="E18">
        <v>5370</v>
      </c>
      <c r="F18">
        <v>80616</v>
      </c>
      <c r="H18">
        <v>81905</v>
      </c>
      <c r="J18">
        <f t="shared" si="0"/>
        <v>38794.6</v>
      </c>
      <c r="K18">
        <f t="shared" si="1"/>
        <v>2.111247441654251</v>
      </c>
      <c r="L18">
        <f t="shared" si="2"/>
        <v>80616</v>
      </c>
      <c r="M18">
        <f t="shared" si="3"/>
        <v>3173</v>
      </c>
      <c r="N18">
        <f t="shared" si="4"/>
        <v>38794.6</v>
      </c>
      <c r="O18">
        <f t="shared" si="5"/>
        <v>77443</v>
      </c>
      <c r="Q18">
        <v>2078</v>
      </c>
      <c r="R18">
        <v>22</v>
      </c>
      <c r="T18">
        <v>12079</v>
      </c>
      <c r="U18">
        <v>-1963</v>
      </c>
      <c r="W18">
        <v>33221.399999999994</v>
      </c>
      <c r="X18">
        <v>11085.4</v>
      </c>
      <c r="AD18">
        <v>38794.6</v>
      </c>
      <c r="AE18">
        <v>2.111247441654251</v>
      </c>
      <c r="AK18">
        <v>38794.6</v>
      </c>
      <c r="AL18">
        <v>2.111247441654251</v>
      </c>
    </row>
    <row r="19" spans="2:38" x14ac:dyDescent="0.25">
      <c r="B19">
        <v>85941</v>
      </c>
      <c r="C19">
        <v>58645</v>
      </c>
      <c r="D19">
        <v>97735</v>
      </c>
      <c r="E19">
        <v>13555</v>
      </c>
      <c r="F19">
        <v>27628</v>
      </c>
      <c r="H19">
        <v>86138</v>
      </c>
      <c r="J19">
        <f t="shared" si="0"/>
        <v>56700.800000000003</v>
      </c>
      <c r="K19">
        <f t="shared" si="1"/>
        <v>1.519167278063096</v>
      </c>
      <c r="L19">
        <f t="shared" si="2"/>
        <v>97735</v>
      </c>
      <c r="M19">
        <f t="shared" si="3"/>
        <v>13555</v>
      </c>
      <c r="N19">
        <f t="shared" si="4"/>
        <v>56700.800000000003</v>
      </c>
      <c r="O19">
        <f t="shared" si="5"/>
        <v>84180</v>
      </c>
      <c r="Q19">
        <v>-67243</v>
      </c>
      <c r="R19">
        <v>16301</v>
      </c>
      <c r="T19">
        <v>-46791.399999999994</v>
      </c>
      <c r="U19">
        <v>1054.2000000000044</v>
      </c>
      <c r="W19">
        <v>46791.4</v>
      </c>
      <c r="X19">
        <v>7792.2</v>
      </c>
      <c r="AF19">
        <v>56700.800000000003</v>
      </c>
      <c r="AG19">
        <v>1.519167278063096</v>
      </c>
      <c r="AI19">
        <v>56700.800000000003</v>
      </c>
      <c r="AJ19">
        <v>1.519167278063096</v>
      </c>
    </row>
    <row r="20" spans="2:38" x14ac:dyDescent="0.25">
      <c r="B20">
        <v>91403</v>
      </c>
      <c r="C20">
        <v>54178</v>
      </c>
      <c r="D20">
        <v>24622</v>
      </c>
      <c r="E20">
        <v>35053</v>
      </c>
      <c r="F20">
        <v>98168</v>
      </c>
      <c r="H20">
        <v>84445</v>
      </c>
      <c r="J20">
        <f t="shared" si="0"/>
        <v>60684.800000000003</v>
      </c>
      <c r="K20">
        <f t="shared" si="1"/>
        <v>1.3915346182240034</v>
      </c>
      <c r="L20">
        <f t="shared" si="2"/>
        <v>98168</v>
      </c>
      <c r="M20">
        <f t="shared" si="3"/>
        <v>24622</v>
      </c>
      <c r="N20">
        <f t="shared" si="4"/>
        <v>60684.800000000003</v>
      </c>
      <c r="O20">
        <f t="shared" si="5"/>
        <v>73546</v>
      </c>
      <c r="Q20">
        <v>-2147</v>
      </c>
      <c r="R20">
        <v>-1355</v>
      </c>
      <c r="T20">
        <v>3022.4000000000015</v>
      </c>
      <c r="U20">
        <v>-3147.5999999999985</v>
      </c>
      <c r="W20">
        <v>25640</v>
      </c>
      <c r="X20">
        <v>5244.4</v>
      </c>
      <c r="AD20">
        <v>60684.800000000003</v>
      </c>
      <c r="AE20">
        <v>1.3915346182240034</v>
      </c>
      <c r="AI20">
        <v>60684.800000000003</v>
      </c>
      <c r="AJ20">
        <v>1.3915346182240034</v>
      </c>
    </row>
    <row r="21" spans="2:38" x14ac:dyDescent="0.25">
      <c r="B21">
        <v>18804</v>
      </c>
      <c r="C21">
        <v>77593</v>
      </c>
      <c r="D21">
        <v>33361</v>
      </c>
      <c r="E21">
        <v>63543</v>
      </c>
      <c r="F21">
        <v>42285</v>
      </c>
      <c r="H21">
        <v>78438</v>
      </c>
      <c r="J21">
        <f t="shared" si="0"/>
        <v>47117.2</v>
      </c>
      <c r="K21">
        <f t="shared" si="1"/>
        <v>1.6647423870688411</v>
      </c>
      <c r="L21">
        <f t="shared" si="2"/>
        <v>77593</v>
      </c>
      <c r="M21">
        <f t="shared" si="3"/>
        <v>18804</v>
      </c>
      <c r="N21">
        <f t="shared" si="4"/>
        <v>47117.2</v>
      </c>
      <c r="O21">
        <f t="shared" si="5"/>
        <v>58789</v>
      </c>
      <c r="Q21">
        <v>2916</v>
      </c>
      <c r="R21">
        <v>483</v>
      </c>
      <c r="T21">
        <v>-25157.600000000006</v>
      </c>
      <c r="U21">
        <v>-917.20000000000437</v>
      </c>
      <c r="W21">
        <v>25157.599999999999</v>
      </c>
      <c r="X21">
        <v>6054.8</v>
      </c>
      <c r="AB21">
        <v>47117.2</v>
      </c>
      <c r="AC21">
        <v>1.6647423870688411</v>
      </c>
      <c r="AK21">
        <v>47117.2</v>
      </c>
      <c r="AL21">
        <v>1.6647423870688411</v>
      </c>
    </row>
    <row r="22" spans="2:38" x14ac:dyDescent="0.25">
      <c r="B22">
        <v>58174</v>
      </c>
      <c r="C22">
        <v>45434</v>
      </c>
      <c r="D22">
        <v>72126</v>
      </c>
      <c r="E22">
        <v>48002</v>
      </c>
      <c r="F22">
        <v>62856</v>
      </c>
      <c r="H22">
        <v>105246</v>
      </c>
      <c r="J22">
        <f t="shared" si="0"/>
        <v>57318.400000000001</v>
      </c>
      <c r="K22">
        <f t="shared" si="1"/>
        <v>1.836164303260384</v>
      </c>
      <c r="L22">
        <f t="shared" si="2"/>
        <v>72126</v>
      </c>
      <c r="M22">
        <f t="shared" si="3"/>
        <v>45434</v>
      </c>
      <c r="N22">
        <f t="shared" si="4"/>
        <v>57318.400000000001</v>
      </c>
      <c r="O22">
        <f t="shared" si="5"/>
        <v>26692</v>
      </c>
      <c r="Q22">
        <v>-6807</v>
      </c>
      <c r="R22">
        <v>-13689</v>
      </c>
      <c r="T22">
        <v>-5067.1999999999971</v>
      </c>
      <c r="U22">
        <v>-2224.7999999999956</v>
      </c>
      <c r="W22">
        <v>32492</v>
      </c>
      <c r="X22">
        <v>4614</v>
      </c>
      <c r="AF22">
        <v>57318.400000000001</v>
      </c>
      <c r="AG22">
        <v>1.836164303260384</v>
      </c>
      <c r="AK22">
        <v>57318.400000000001</v>
      </c>
      <c r="AL22">
        <v>1.836164303260384</v>
      </c>
    </row>
    <row r="23" spans="2:38" x14ac:dyDescent="0.25">
      <c r="B23">
        <v>33898</v>
      </c>
      <c r="C23">
        <v>55567</v>
      </c>
      <c r="D23">
        <v>48487</v>
      </c>
      <c r="E23">
        <v>69061</v>
      </c>
      <c r="F23">
        <v>83884</v>
      </c>
      <c r="H23">
        <v>108324</v>
      </c>
      <c r="J23">
        <f t="shared" si="0"/>
        <v>58179.4</v>
      </c>
      <c r="K23">
        <f t="shared" si="1"/>
        <v>1.8618961350581134</v>
      </c>
      <c r="L23">
        <f t="shared" si="2"/>
        <v>83884</v>
      </c>
      <c r="M23">
        <f t="shared" si="3"/>
        <v>33898</v>
      </c>
      <c r="N23">
        <f t="shared" si="4"/>
        <v>58179.4</v>
      </c>
      <c r="O23">
        <f t="shared" si="5"/>
        <v>49986</v>
      </c>
      <c r="Q23">
        <v>-4221</v>
      </c>
      <c r="R23">
        <v>-63</v>
      </c>
      <c r="T23">
        <v>-2410.4000000000015</v>
      </c>
      <c r="U23">
        <v>4783.5999999999985</v>
      </c>
      <c r="W23">
        <v>30255.999999999996</v>
      </c>
      <c r="X23">
        <v>4783.5999999999995</v>
      </c>
      <c r="AF23">
        <v>58179.4</v>
      </c>
      <c r="AG23">
        <v>1.8618961350581134</v>
      </c>
      <c r="AK23">
        <v>58179.4</v>
      </c>
      <c r="AL23">
        <v>1.8618961350581134</v>
      </c>
    </row>
    <row r="24" spans="2:38" x14ac:dyDescent="0.25">
      <c r="B24">
        <v>46833</v>
      </c>
      <c r="C24">
        <v>45185</v>
      </c>
      <c r="D24">
        <v>24685</v>
      </c>
      <c r="E24">
        <v>49624</v>
      </c>
      <c r="F24">
        <v>26181</v>
      </c>
      <c r="H24">
        <v>51529</v>
      </c>
      <c r="J24">
        <f t="shared" si="0"/>
        <v>38501.599999999999</v>
      </c>
      <c r="K24">
        <f t="shared" si="1"/>
        <v>1.3383599642612256</v>
      </c>
      <c r="L24">
        <f t="shared" si="2"/>
        <v>49624</v>
      </c>
      <c r="M24">
        <f t="shared" si="3"/>
        <v>24685</v>
      </c>
      <c r="N24">
        <f t="shared" si="4"/>
        <v>38501.599999999999</v>
      </c>
      <c r="O24">
        <f t="shared" si="5"/>
        <v>24939</v>
      </c>
      <c r="Q24">
        <v>-32726</v>
      </c>
      <c r="R24">
        <v>812</v>
      </c>
      <c r="T24">
        <v>-35446.000000000007</v>
      </c>
      <c r="U24">
        <v>-4229.2000000000044</v>
      </c>
      <c r="W24">
        <v>52528.399999999994</v>
      </c>
      <c r="X24">
        <v>4859.9999999999991</v>
      </c>
      <c r="AB24">
        <v>38501.599999999999</v>
      </c>
      <c r="AC24">
        <v>1.3383599642612256</v>
      </c>
      <c r="AI24">
        <v>38501.599999999999</v>
      </c>
      <c r="AJ24">
        <v>1.3383599642612256</v>
      </c>
    </row>
    <row r="25" spans="2:38" x14ac:dyDescent="0.25">
      <c r="B25">
        <v>30796</v>
      </c>
      <c r="C25">
        <v>58912</v>
      </c>
      <c r="D25">
        <v>53044</v>
      </c>
      <c r="E25">
        <v>42144</v>
      </c>
      <c r="F25">
        <v>54005</v>
      </c>
      <c r="H25">
        <v>104213</v>
      </c>
      <c r="J25">
        <f t="shared" si="0"/>
        <v>47780.2</v>
      </c>
      <c r="K25">
        <f t="shared" si="1"/>
        <v>2.1810917493020123</v>
      </c>
      <c r="L25">
        <f t="shared" si="2"/>
        <v>58912</v>
      </c>
      <c r="M25">
        <f t="shared" si="3"/>
        <v>30796</v>
      </c>
      <c r="N25">
        <f t="shared" si="4"/>
        <v>47780.2</v>
      </c>
      <c r="O25">
        <f t="shared" si="5"/>
        <v>28116</v>
      </c>
      <c r="Q25">
        <v>-1813</v>
      </c>
      <c r="R25">
        <v>-20490</v>
      </c>
      <c r="T25">
        <v>-2330</v>
      </c>
      <c r="U25">
        <v>-772.80000000000291</v>
      </c>
      <c r="W25">
        <v>21716</v>
      </c>
      <c r="X25">
        <v>1247.5999999999999</v>
      </c>
      <c r="AD25">
        <v>47780.2</v>
      </c>
      <c r="AE25">
        <v>2.1810917493020123</v>
      </c>
      <c r="AK25">
        <v>47780.2</v>
      </c>
      <c r="AL25">
        <v>2.1810917493020123</v>
      </c>
    </row>
    <row r="26" spans="2:38" x14ac:dyDescent="0.25">
      <c r="B26">
        <v>33932</v>
      </c>
      <c r="C26">
        <v>51023</v>
      </c>
      <c r="D26">
        <v>41300</v>
      </c>
      <c r="E26">
        <v>96773</v>
      </c>
      <c r="F26">
        <v>73666</v>
      </c>
      <c r="H26">
        <v>76048</v>
      </c>
      <c r="J26">
        <f t="shared" si="0"/>
        <v>59338.8</v>
      </c>
      <c r="K26">
        <f t="shared" si="1"/>
        <v>1.2815897861095944</v>
      </c>
      <c r="L26">
        <f t="shared" si="2"/>
        <v>96773</v>
      </c>
      <c r="M26">
        <f t="shared" si="3"/>
        <v>33932</v>
      </c>
      <c r="N26">
        <f t="shared" si="4"/>
        <v>59338.8</v>
      </c>
      <c r="O26">
        <f t="shared" si="5"/>
        <v>62841</v>
      </c>
      <c r="Q26">
        <v>-29240</v>
      </c>
      <c r="R26">
        <v>10901</v>
      </c>
      <c r="T26">
        <v>-37978.800000000003</v>
      </c>
      <c r="U26">
        <v>1113</v>
      </c>
      <c r="W26">
        <v>37978.800000000003</v>
      </c>
      <c r="X26">
        <v>7201.7999999999993</v>
      </c>
      <c r="AB26">
        <v>59338.8</v>
      </c>
      <c r="AC26">
        <v>1.2815897861095944</v>
      </c>
      <c r="AI26">
        <v>59338.8</v>
      </c>
      <c r="AJ26">
        <v>1.2815897861095944</v>
      </c>
    </row>
    <row r="27" spans="2:38" x14ac:dyDescent="0.25">
      <c r="B27">
        <v>80168</v>
      </c>
      <c r="C27">
        <v>103247</v>
      </c>
      <c r="D27">
        <v>45752</v>
      </c>
      <c r="E27">
        <v>78592</v>
      </c>
      <c r="F27">
        <v>49911</v>
      </c>
      <c r="H27">
        <v>110500</v>
      </c>
      <c r="J27">
        <f t="shared" si="0"/>
        <v>71534</v>
      </c>
      <c r="K27">
        <f t="shared" si="1"/>
        <v>1.5447199932899041</v>
      </c>
      <c r="L27">
        <f t="shared" si="2"/>
        <v>103247</v>
      </c>
      <c r="M27">
        <f t="shared" si="3"/>
        <v>45752</v>
      </c>
      <c r="N27">
        <f t="shared" si="4"/>
        <v>71534</v>
      </c>
      <c r="O27">
        <f t="shared" si="5"/>
        <v>57495</v>
      </c>
      <c r="Q27">
        <v>34363</v>
      </c>
      <c r="R27">
        <v>1278</v>
      </c>
      <c r="T27">
        <v>28926.800000000003</v>
      </c>
      <c r="U27">
        <v>10457</v>
      </c>
      <c r="W27">
        <v>28926.799999999999</v>
      </c>
      <c r="X27">
        <v>13746.599999999999</v>
      </c>
      <c r="AD27">
        <v>71534</v>
      </c>
      <c r="AE27">
        <v>1.5447199932899041</v>
      </c>
      <c r="AI27">
        <v>71534</v>
      </c>
      <c r="AJ27">
        <v>1.5447199932899041</v>
      </c>
    </row>
    <row r="28" spans="2:38" x14ac:dyDescent="0.25">
      <c r="B28">
        <v>32362</v>
      </c>
      <c r="C28">
        <v>21802</v>
      </c>
      <c r="D28">
        <v>96142</v>
      </c>
      <c r="E28">
        <v>80639</v>
      </c>
      <c r="F28">
        <v>76750</v>
      </c>
      <c r="H28">
        <v>138759</v>
      </c>
      <c r="J28">
        <f t="shared" si="0"/>
        <v>61539</v>
      </c>
      <c r="K28">
        <f t="shared" si="1"/>
        <v>2.2548140203773217</v>
      </c>
      <c r="L28">
        <f t="shared" si="2"/>
        <v>96142</v>
      </c>
      <c r="M28">
        <f t="shared" si="3"/>
        <v>21802</v>
      </c>
      <c r="N28">
        <f t="shared" si="4"/>
        <v>61539</v>
      </c>
      <c r="O28">
        <f t="shared" si="5"/>
        <v>74340</v>
      </c>
      <c r="Q28">
        <v>58194</v>
      </c>
      <c r="R28">
        <v>6149</v>
      </c>
      <c r="T28">
        <v>5008.1999999999971</v>
      </c>
      <c r="U28">
        <v>-552.80000000000291</v>
      </c>
      <c r="W28">
        <v>28630.199999999997</v>
      </c>
      <c r="X28">
        <v>6206.4000000000005</v>
      </c>
      <c r="Z28">
        <v>61539</v>
      </c>
      <c r="AA28">
        <v>2.2548140203773217</v>
      </c>
      <c r="AK28">
        <v>61539</v>
      </c>
      <c r="AL28">
        <v>2.2548140203773217</v>
      </c>
    </row>
    <row r="29" spans="2:38" x14ac:dyDescent="0.25">
      <c r="B29">
        <v>53711</v>
      </c>
      <c r="C29">
        <v>95168</v>
      </c>
      <c r="D29">
        <v>22262</v>
      </c>
      <c r="E29">
        <v>57082</v>
      </c>
      <c r="F29">
        <v>55622</v>
      </c>
      <c r="H29">
        <v>96692</v>
      </c>
      <c r="J29">
        <f t="shared" si="0"/>
        <v>56769</v>
      </c>
      <c r="K29">
        <f t="shared" si="1"/>
        <v>1.7032535362609875</v>
      </c>
      <c r="L29">
        <f t="shared" si="2"/>
        <v>95168</v>
      </c>
      <c r="M29">
        <f t="shared" si="3"/>
        <v>22262</v>
      </c>
      <c r="N29">
        <f t="shared" si="4"/>
        <v>56769</v>
      </c>
      <c r="O29">
        <f t="shared" si="5"/>
        <v>72906</v>
      </c>
      <c r="Q29">
        <v>-13147</v>
      </c>
      <c r="R29">
        <v>13951</v>
      </c>
      <c r="T29">
        <v>-4755.5999999999985</v>
      </c>
      <c r="U29">
        <v>9423.1999999999971</v>
      </c>
      <c r="W29">
        <v>34836.400000000001</v>
      </c>
      <c r="X29">
        <v>9942</v>
      </c>
      <c r="AF29">
        <v>56769</v>
      </c>
      <c r="AG29">
        <v>1.7032535362609875</v>
      </c>
      <c r="AK29">
        <v>56769</v>
      </c>
      <c r="AL29">
        <v>1.7032535362609875</v>
      </c>
    </row>
    <row r="30" spans="2:38" x14ac:dyDescent="0.25">
      <c r="B30">
        <v>58514</v>
      </c>
      <c r="C30">
        <v>25200</v>
      </c>
      <c r="D30">
        <v>85329</v>
      </c>
      <c r="E30">
        <v>9375</v>
      </c>
      <c r="F30">
        <v>55161</v>
      </c>
      <c r="H30">
        <v>115578</v>
      </c>
      <c r="J30">
        <f t="shared" si="0"/>
        <v>46715.8</v>
      </c>
      <c r="K30">
        <f t="shared" si="1"/>
        <v>2.474066589890358</v>
      </c>
      <c r="L30">
        <f t="shared" si="2"/>
        <v>85329</v>
      </c>
      <c r="M30">
        <f t="shared" si="3"/>
        <v>9375</v>
      </c>
      <c r="N30">
        <f t="shared" si="4"/>
        <v>46715.8</v>
      </c>
      <c r="O30">
        <f t="shared" si="5"/>
        <v>75954</v>
      </c>
      <c r="Q30">
        <v>9921</v>
      </c>
      <c r="R30">
        <v>-15501</v>
      </c>
      <c r="T30">
        <v>-8339</v>
      </c>
      <c r="U30">
        <v>1969</v>
      </c>
      <c r="W30">
        <v>42273.799999999996</v>
      </c>
      <c r="X30">
        <v>6575.8</v>
      </c>
      <c r="AD30">
        <v>46715.8</v>
      </c>
      <c r="AE30">
        <v>2.474066589890358</v>
      </c>
      <c r="AK30">
        <v>46715.8</v>
      </c>
      <c r="AL30">
        <v>2.474066589890358</v>
      </c>
    </row>
    <row r="31" spans="2:38" x14ac:dyDescent="0.25">
      <c r="B31">
        <v>24627</v>
      </c>
      <c r="C31">
        <v>11513</v>
      </c>
      <c r="D31">
        <v>48912</v>
      </c>
      <c r="E31">
        <v>62603</v>
      </c>
      <c r="F31">
        <v>61551</v>
      </c>
      <c r="H31">
        <v>72764</v>
      </c>
      <c r="J31">
        <f t="shared" si="0"/>
        <v>41841.199999999997</v>
      </c>
      <c r="K31">
        <f t="shared" si="1"/>
        <v>1.7390514612391614</v>
      </c>
      <c r="L31">
        <f t="shared" si="2"/>
        <v>62603</v>
      </c>
      <c r="M31">
        <f t="shared" si="3"/>
        <v>11513</v>
      </c>
      <c r="N31">
        <f t="shared" si="4"/>
        <v>41841.199999999997</v>
      </c>
      <c r="O31">
        <f t="shared" si="5"/>
        <v>51090</v>
      </c>
      <c r="Q31">
        <v>-33754</v>
      </c>
      <c r="R31">
        <v>22358</v>
      </c>
      <c r="T31">
        <v>-17026.600000000006</v>
      </c>
      <c r="U31">
        <v>-819</v>
      </c>
      <c r="W31">
        <v>30526.2</v>
      </c>
      <c r="X31">
        <v>5548.2</v>
      </c>
      <c r="AD31">
        <v>41841.199999999997</v>
      </c>
      <c r="AE31">
        <v>1.7390514612391614</v>
      </c>
      <c r="AK31">
        <v>41841.199999999997</v>
      </c>
      <c r="AL31">
        <v>1.7390514612391614</v>
      </c>
    </row>
    <row r="32" spans="2:38" x14ac:dyDescent="0.25">
      <c r="B32">
        <v>52037</v>
      </c>
      <c r="C32">
        <v>52093</v>
      </c>
      <c r="D32">
        <v>61587</v>
      </c>
      <c r="E32">
        <v>87376</v>
      </c>
      <c r="F32">
        <v>65691</v>
      </c>
      <c r="H32">
        <v>115698</v>
      </c>
      <c r="J32">
        <f t="shared" si="0"/>
        <v>63756.800000000003</v>
      </c>
      <c r="K32">
        <f t="shared" si="1"/>
        <v>1.8146770226862075</v>
      </c>
      <c r="L32">
        <f t="shared" si="2"/>
        <v>87376</v>
      </c>
      <c r="M32">
        <f t="shared" si="3"/>
        <v>52037</v>
      </c>
      <c r="N32">
        <f t="shared" si="4"/>
        <v>63756.800000000003</v>
      </c>
      <c r="O32">
        <f t="shared" si="5"/>
        <v>35339</v>
      </c>
      <c r="Q32">
        <v>29475</v>
      </c>
      <c r="R32">
        <v>-10194</v>
      </c>
      <c r="T32">
        <v>-4040.8000000000029</v>
      </c>
      <c r="U32">
        <v>4073</v>
      </c>
      <c r="W32">
        <v>30332</v>
      </c>
      <c r="X32">
        <v>7046.1999999999989</v>
      </c>
      <c r="AB32">
        <v>63756.800000000003</v>
      </c>
      <c r="AC32">
        <v>1.8146770226862075</v>
      </c>
      <c r="AK32">
        <v>63756.800000000003</v>
      </c>
      <c r="AL32">
        <v>1.8146770226862075</v>
      </c>
    </row>
    <row r="33" spans="2:38" x14ac:dyDescent="0.25">
      <c r="B33">
        <v>86341</v>
      </c>
      <c r="C33">
        <v>59842</v>
      </c>
      <c r="D33">
        <v>24761</v>
      </c>
      <c r="E33">
        <v>87645</v>
      </c>
      <c r="F33">
        <v>109080</v>
      </c>
      <c r="H33">
        <v>104540</v>
      </c>
      <c r="J33">
        <f t="shared" si="0"/>
        <v>73533.8</v>
      </c>
      <c r="K33">
        <f t="shared" si="1"/>
        <v>1.4216591553816067</v>
      </c>
      <c r="L33">
        <f t="shared" si="2"/>
        <v>109080</v>
      </c>
      <c r="M33">
        <f t="shared" si="3"/>
        <v>24761</v>
      </c>
      <c r="N33">
        <f t="shared" si="4"/>
        <v>73533.8</v>
      </c>
      <c r="O33">
        <f t="shared" si="5"/>
        <v>84319</v>
      </c>
      <c r="Q33">
        <v>26558</v>
      </c>
      <c r="R33">
        <v>-1</v>
      </c>
      <c r="T33">
        <v>17445.800000000003</v>
      </c>
      <c r="U33">
        <v>-8108</v>
      </c>
      <c r="W33">
        <v>32950.199999999997</v>
      </c>
      <c r="X33">
        <v>9757.9999999999982</v>
      </c>
      <c r="Z33">
        <v>73533.8</v>
      </c>
      <c r="AA33">
        <v>1.4216591553816067</v>
      </c>
      <c r="AI33">
        <v>73533.8</v>
      </c>
      <c r="AJ33">
        <v>1.4216591553816067</v>
      </c>
    </row>
    <row r="34" spans="2:38" x14ac:dyDescent="0.25">
      <c r="B34">
        <v>87361</v>
      </c>
      <c r="C34">
        <v>39132</v>
      </c>
      <c r="D34">
        <v>98134</v>
      </c>
      <c r="E34">
        <v>46535</v>
      </c>
      <c r="F34">
        <v>98176</v>
      </c>
      <c r="H34">
        <v>127709</v>
      </c>
      <c r="J34">
        <f t="shared" ref="J34:J65" si="6">AVERAGE(B34:F34)</f>
        <v>73867.600000000006</v>
      </c>
      <c r="K34">
        <f t="shared" ref="K34:K65" si="7">H34/J34</f>
        <v>1.7288906096854371</v>
      </c>
      <c r="L34">
        <f t="shared" ref="L34:L65" si="8">MAX(B34:F34)</f>
        <v>98176</v>
      </c>
      <c r="M34">
        <f t="shared" ref="M34:M65" si="9">MIN(B34:F34)</f>
        <v>39132</v>
      </c>
      <c r="N34">
        <f t="shared" ref="N34:N65" si="10">AVERAGE(B34:F34)</f>
        <v>73867.600000000006</v>
      </c>
      <c r="O34">
        <f t="shared" ref="O34:O65" si="11">L34-M34</f>
        <v>59044</v>
      </c>
      <c r="Q34">
        <v>38042</v>
      </c>
      <c r="R34">
        <v>11330</v>
      </c>
      <c r="T34">
        <v>31211.200000000004</v>
      </c>
      <c r="U34">
        <v>2139.4000000000087</v>
      </c>
      <c r="W34">
        <v>35910.800000000003</v>
      </c>
      <c r="X34">
        <v>2602.6</v>
      </c>
      <c r="AD34">
        <v>73867.600000000006</v>
      </c>
      <c r="AE34">
        <v>1.7288906096854371</v>
      </c>
      <c r="AI34">
        <v>73867.600000000006</v>
      </c>
      <c r="AJ34">
        <v>1.7288906096854371</v>
      </c>
    </row>
    <row r="35" spans="2:38" x14ac:dyDescent="0.25">
      <c r="B35">
        <v>71885</v>
      </c>
      <c r="C35">
        <v>81225</v>
      </c>
      <c r="D35">
        <v>95158</v>
      </c>
      <c r="E35">
        <v>29139</v>
      </c>
      <c r="F35">
        <v>93419</v>
      </c>
      <c r="H35">
        <v>136423</v>
      </c>
      <c r="J35">
        <f t="shared" si="6"/>
        <v>74165.2</v>
      </c>
      <c r="K35">
        <f t="shared" si="7"/>
        <v>1.8394476115482734</v>
      </c>
      <c r="L35">
        <f t="shared" si="8"/>
        <v>95158</v>
      </c>
      <c r="M35">
        <f t="shared" si="9"/>
        <v>29139</v>
      </c>
      <c r="N35">
        <f t="shared" si="10"/>
        <v>74165.2</v>
      </c>
      <c r="O35">
        <f t="shared" si="11"/>
        <v>66019</v>
      </c>
      <c r="Q35">
        <v>63853</v>
      </c>
      <c r="R35">
        <v>5258</v>
      </c>
      <c r="T35">
        <v>16970.199999999997</v>
      </c>
      <c r="U35">
        <v>-752.80000000000291</v>
      </c>
      <c r="W35">
        <v>48669.8</v>
      </c>
      <c r="X35">
        <v>4965.6000000000004</v>
      </c>
      <c r="Z35">
        <v>74165.2</v>
      </c>
      <c r="AA35">
        <v>1.8394476115482734</v>
      </c>
      <c r="AK35">
        <v>74165.2</v>
      </c>
      <c r="AL35">
        <v>1.8394476115482734</v>
      </c>
    </row>
    <row r="36" spans="2:38" x14ac:dyDescent="0.25">
      <c r="B36">
        <v>58953</v>
      </c>
      <c r="C36">
        <v>42465</v>
      </c>
      <c r="D36">
        <v>27304</v>
      </c>
      <c r="E36">
        <v>104741</v>
      </c>
      <c r="F36">
        <v>90560</v>
      </c>
      <c r="H36">
        <v>128699</v>
      </c>
      <c r="J36">
        <f t="shared" si="6"/>
        <v>64804.6</v>
      </c>
      <c r="K36">
        <f t="shared" si="7"/>
        <v>1.9859547007465519</v>
      </c>
      <c r="L36">
        <f t="shared" si="8"/>
        <v>104741</v>
      </c>
      <c r="M36">
        <f t="shared" si="9"/>
        <v>27304</v>
      </c>
      <c r="N36">
        <f t="shared" si="10"/>
        <v>64804.6</v>
      </c>
      <c r="O36">
        <f t="shared" si="11"/>
        <v>77437</v>
      </c>
      <c r="Q36">
        <v>31529</v>
      </c>
      <c r="R36">
        <v>-4760</v>
      </c>
      <c r="T36">
        <v>-2550.2000000000044</v>
      </c>
      <c r="U36">
        <v>9943.1999999999971</v>
      </c>
      <c r="W36">
        <v>55283.4</v>
      </c>
      <c r="X36">
        <v>9943.2000000000007</v>
      </c>
      <c r="AB36">
        <v>64804.6</v>
      </c>
      <c r="AC36">
        <v>1.9859547007465519</v>
      </c>
      <c r="AK36">
        <v>64804.6</v>
      </c>
      <c r="AL36">
        <v>1.9859547007465519</v>
      </c>
    </row>
    <row r="37" spans="2:38" x14ac:dyDescent="0.25">
      <c r="B37">
        <v>53012</v>
      </c>
      <c r="C37">
        <v>77000</v>
      </c>
      <c r="D37">
        <v>26231</v>
      </c>
      <c r="E37">
        <v>47919</v>
      </c>
      <c r="F37">
        <v>69021</v>
      </c>
      <c r="H37">
        <v>103831</v>
      </c>
      <c r="J37">
        <f t="shared" si="6"/>
        <v>54636.6</v>
      </c>
      <c r="K37">
        <f t="shared" si="7"/>
        <v>1.9003927770029614</v>
      </c>
      <c r="L37">
        <f t="shared" si="8"/>
        <v>77000</v>
      </c>
      <c r="M37">
        <f t="shared" si="9"/>
        <v>26231</v>
      </c>
      <c r="N37">
        <f t="shared" si="10"/>
        <v>54636.6</v>
      </c>
      <c r="O37">
        <f t="shared" si="11"/>
        <v>50769</v>
      </c>
      <c r="Q37">
        <v>39502</v>
      </c>
      <c r="R37">
        <v>0</v>
      </c>
      <c r="T37">
        <v>16531.199999999997</v>
      </c>
      <c r="U37">
        <v>398.19999999999709</v>
      </c>
      <c r="W37">
        <v>21508</v>
      </c>
      <c r="X37">
        <v>1128.2</v>
      </c>
      <c r="AD37">
        <v>54636.6</v>
      </c>
      <c r="AE37">
        <v>1.9003927770029614</v>
      </c>
      <c r="AK37">
        <v>54636.6</v>
      </c>
      <c r="AL37">
        <v>1.9003927770029614</v>
      </c>
    </row>
    <row r="38" spans="2:38" x14ac:dyDescent="0.25">
      <c r="B38">
        <v>47164</v>
      </c>
      <c r="C38">
        <v>29510</v>
      </c>
      <c r="D38">
        <v>83331</v>
      </c>
      <c r="E38">
        <v>84964</v>
      </c>
      <c r="F38">
        <v>32529</v>
      </c>
      <c r="H38">
        <v>61178</v>
      </c>
      <c r="J38">
        <f t="shared" si="6"/>
        <v>55499.6</v>
      </c>
      <c r="K38">
        <f t="shared" si="7"/>
        <v>1.1023142509135202</v>
      </c>
      <c r="L38">
        <f t="shared" si="8"/>
        <v>84964</v>
      </c>
      <c r="M38">
        <f t="shared" si="9"/>
        <v>29510</v>
      </c>
      <c r="N38">
        <f t="shared" si="10"/>
        <v>55499.6</v>
      </c>
      <c r="O38">
        <f t="shared" si="11"/>
        <v>55454</v>
      </c>
      <c r="Q38">
        <v>4229</v>
      </c>
      <c r="R38">
        <v>-18864</v>
      </c>
      <c r="T38">
        <v>7185.1999999999971</v>
      </c>
      <c r="U38">
        <v>-5632</v>
      </c>
      <c r="W38">
        <v>15582.800000000001</v>
      </c>
      <c r="X38">
        <v>5632</v>
      </c>
      <c r="Z38">
        <v>55499.6</v>
      </c>
      <c r="AA38">
        <v>1.1023142509135202</v>
      </c>
      <c r="AI38">
        <v>55499.6</v>
      </c>
      <c r="AJ38">
        <v>1.1023142509135202</v>
      </c>
    </row>
    <row r="39" spans="2:38" x14ac:dyDescent="0.25">
      <c r="B39">
        <v>84244</v>
      </c>
      <c r="C39">
        <v>72481</v>
      </c>
      <c r="D39">
        <v>25586</v>
      </c>
      <c r="E39">
        <v>35973</v>
      </c>
      <c r="F39">
        <v>51618</v>
      </c>
      <c r="H39">
        <v>81126</v>
      </c>
      <c r="J39">
        <f t="shared" si="6"/>
        <v>53980.4</v>
      </c>
      <c r="K39">
        <f t="shared" si="7"/>
        <v>1.5028788226837888</v>
      </c>
      <c r="L39">
        <f t="shared" si="8"/>
        <v>84244</v>
      </c>
      <c r="M39">
        <f t="shared" si="9"/>
        <v>25586</v>
      </c>
      <c r="N39">
        <f t="shared" si="10"/>
        <v>53980.4</v>
      </c>
      <c r="O39">
        <f t="shared" si="11"/>
        <v>58658</v>
      </c>
      <c r="Q39">
        <v>-18504</v>
      </c>
      <c r="R39">
        <v>-4362</v>
      </c>
      <c r="T39">
        <v>-18687.999999999993</v>
      </c>
      <c r="U39">
        <v>6827</v>
      </c>
      <c r="W39">
        <v>49791.6</v>
      </c>
      <c r="X39">
        <v>6827</v>
      </c>
      <c r="AB39">
        <v>53980.4</v>
      </c>
      <c r="AC39">
        <v>1.5028788226837888</v>
      </c>
      <c r="AI39">
        <v>53980.4</v>
      </c>
      <c r="AJ39">
        <v>1.5028788226837888</v>
      </c>
    </row>
    <row r="40" spans="2:38" x14ac:dyDescent="0.25">
      <c r="B40">
        <v>74843</v>
      </c>
      <c r="C40">
        <v>32996</v>
      </c>
      <c r="D40">
        <v>44512</v>
      </c>
      <c r="E40">
        <v>62504</v>
      </c>
      <c r="F40">
        <v>85560</v>
      </c>
      <c r="H40">
        <v>129954</v>
      </c>
      <c r="J40">
        <f t="shared" si="6"/>
        <v>60083</v>
      </c>
      <c r="K40">
        <f t="shared" si="7"/>
        <v>2.162907977298071</v>
      </c>
      <c r="L40">
        <f t="shared" si="8"/>
        <v>85560</v>
      </c>
      <c r="M40">
        <f t="shared" si="9"/>
        <v>32996</v>
      </c>
      <c r="N40">
        <f t="shared" si="10"/>
        <v>60083</v>
      </c>
      <c r="O40">
        <f t="shared" si="11"/>
        <v>52564</v>
      </c>
      <c r="Q40">
        <v>10521</v>
      </c>
      <c r="R40">
        <v>-4198</v>
      </c>
      <c r="T40">
        <v>1412</v>
      </c>
      <c r="U40">
        <v>8323.8000000000029</v>
      </c>
      <c r="W40">
        <v>43949.200000000004</v>
      </c>
      <c r="X40">
        <v>8323.8000000000011</v>
      </c>
      <c r="AD40">
        <v>60083</v>
      </c>
      <c r="AE40">
        <v>2.162907977298071</v>
      </c>
      <c r="AK40">
        <v>60083</v>
      </c>
      <c r="AL40">
        <v>2.162907977298071</v>
      </c>
    </row>
    <row r="41" spans="2:38" x14ac:dyDescent="0.25">
      <c r="B41">
        <v>62623</v>
      </c>
      <c r="C41">
        <v>64482</v>
      </c>
      <c r="D41">
        <v>47543</v>
      </c>
      <c r="E41">
        <v>120941</v>
      </c>
      <c r="F41">
        <v>64839</v>
      </c>
      <c r="H41">
        <v>107029</v>
      </c>
      <c r="J41">
        <f t="shared" si="6"/>
        <v>72085.600000000006</v>
      </c>
      <c r="K41">
        <f t="shared" si="7"/>
        <v>1.4847486876713241</v>
      </c>
      <c r="L41">
        <f t="shared" si="8"/>
        <v>120941</v>
      </c>
      <c r="M41">
        <f t="shared" si="9"/>
        <v>47543</v>
      </c>
      <c r="N41">
        <f t="shared" si="10"/>
        <v>72085.600000000006</v>
      </c>
      <c r="O41">
        <f t="shared" si="11"/>
        <v>73398</v>
      </c>
      <c r="Q41">
        <v>-19907</v>
      </c>
      <c r="R41">
        <v>-2771</v>
      </c>
      <c r="T41">
        <v>-2280.1999999999971</v>
      </c>
      <c r="U41">
        <v>-680.19999999999709</v>
      </c>
      <c r="W41">
        <v>19574.2</v>
      </c>
      <c r="X41">
        <v>8865.7999999999993</v>
      </c>
      <c r="AF41">
        <v>72085.600000000006</v>
      </c>
      <c r="AG41">
        <v>1.4847486876713241</v>
      </c>
      <c r="AI41">
        <v>72085.600000000006</v>
      </c>
      <c r="AJ41">
        <v>1.4847486876713241</v>
      </c>
    </row>
    <row r="42" spans="2:38" x14ac:dyDescent="0.25">
      <c r="B42">
        <v>24625</v>
      </c>
      <c r="C42">
        <v>67024</v>
      </c>
      <c r="D42">
        <v>86631</v>
      </c>
      <c r="E42">
        <v>99243</v>
      </c>
      <c r="F42">
        <v>96252</v>
      </c>
      <c r="H42">
        <v>110071</v>
      </c>
      <c r="J42">
        <f t="shared" si="6"/>
        <v>74755</v>
      </c>
      <c r="K42">
        <f t="shared" si="7"/>
        <v>1.4724232492809846</v>
      </c>
      <c r="L42">
        <f t="shared" si="8"/>
        <v>99243</v>
      </c>
      <c r="M42">
        <f t="shared" si="9"/>
        <v>24625</v>
      </c>
      <c r="N42">
        <f t="shared" si="10"/>
        <v>74755</v>
      </c>
      <c r="O42">
        <f t="shared" si="11"/>
        <v>74618</v>
      </c>
      <c r="Q42">
        <v>37132</v>
      </c>
      <c r="R42">
        <v>-11</v>
      </c>
      <c r="T42">
        <v>9638.8000000000029</v>
      </c>
      <c r="U42">
        <v>1055.6000000000058</v>
      </c>
      <c r="W42">
        <v>36771.600000000006</v>
      </c>
      <c r="X42">
        <v>11209.2</v>
      </c>
      <c r="AB42">
        <v>74755</v>
      </c>
      <c r="AC42">
        <v>1.4724232492809846</v>
      </c>
      <c r="AI42">
        <v>74755</v>
      </c>
      <c r="AJ42">
        <v>1.4724232492809846</v>
      </c>
    </row>
    <row r="43" spans="2:38" x14ac:dyDescent="0.25">
      <c r="B43">
        <v>33305</v>
      </c>
      <c r="C43">
        <v>93011</v>
      </c>
      <c r="D43">
        <v>100813</v>
      </c>
      <c r="E43">
        <v>82291</v>
      </c>
      <c r="F43">
        <v>90367</v>
      </c>
      <c r="H43">
        <v>112037</v>
      </c>
      <c r="J43">
        <f t="shared" si="6"/>
        <v>79957.399999999994</v>
      </c>
      <c r="K43">
        <f t="shared" si="7"/>
        <v>1.4012086436027185</v>
      </c>
      <c r="L43">
        <f t="shared" si="8"/>
        <v>100813</v>
      </c>
      <c r="M43">
        <f t="shared" si="9"/>
        <v>33305</v>
      </c>
      <c r="N43">
        <f t="shared" si="10"/>
        <v>79957.399999999994</v>
      </c>
      <c r="O43">
        <f t="shared" si="11"/>
        <v>67508</v>
      </c>
      <c r="Q43">
        <v>35162</v>
      </c>
      <c r="R43">
        <v>11602</v>
      </c>
      <c r="T43">
        <v>14718.199999999997</v>
      </c>
      <c r="U43">
        <v>574.39999999999418</v>
      </c>
      <c r="W43">
        <v>26109.800000000003</v>
      </c>
      <c r="X43">
        <v>3963.6</v>
      </c>
      <c r="AB43">
        <v>79957.399999999994</v>
      </c>
      <c r="AC43">
        <v>1.4012086436027185</v>
      </c>
      <c r="AI43">
        <v>79957.399999999994</v>
      </c>
      <c r="AJ43">
        <v>1.4012086436027185</v>
      </c>
    </row>
    <row r="44" spans="2:38" x14ac:dyDescent="0.25">
      <c r="B44">
        <v>54238</v>
      </c>
      <c r="C44">
        <v>31177</v>
      </c>
      <c r="D44">
        <v>90233</v>
      </c>
      <c r="E44">
        <v>20381</v>
      </c>
      <c r="F44">
        <v>52910</v>
      </c>
      <c r="H44">
        <v>54378</v>
      </c>
      <c r="J44">
        <f t="shared" si="6"/>
        <v>49787.8</v>
      </c>
      <c r="K44">
        <f t="shared" si="7"/>
        <v>1.0921952767545462</v>
      </c>
      <c r="L44">
        <f t="shared" si="8"/>
        <v>90233</v>
      </c>
      <c r="M44">
        <f t="shared" si="9"/>
        <v>20381</v>
      </c>
      <c r="N44">
        <f t="shared" si="10"/>
        <v>49787.8</v>
      </c>
      <c r="O44">
        <f t="shared" si="11"/>
        <v>69852</v>
      </c>
      <c r="Q44">
        <v>-71082</v>
      </c>
      <c r="R44">
        <v>-323</v>
      </c>
      <c r="T44">
        <v>-25365.199999999997</v>
      </c>
      <c r="U44">
        <v>-4549.1999999999971</v>
      </c>
      <c r="W44">
        <v>36315.199999999997</v>
      </c>
      <c r="X44">
        <v>4549.2</v>
      </c>
      <c r="AF44">
        <v>49787.8</v>
      </c>
      <c r="AG44">
        <v>1.0921952767545462</v>
      </c>
      <c r="AI44">
        <v>49787.8</v>
      </c>
      <c r="AJ44">
        <v>1.0921952767545462</v>
      </c>
    </row>
    <row r="45" spans="2:38" x14ac:dyDescent="0.25">
      <c r="B45">
        <v>98075</v>
      </c>
      <c r="C45">
        <v>118238</v>
      </c>
      <c r="D45">
        <v>25003</v>
      </c>
      <c r="E45">
        <v>41639</v>
      </c>
      <c r="F45">
        <v>83337</v>
      </c>
      <c r="H45">
        <v>85819</v>
      </c>
      <c r="J45">
        <f t="shared" si="6"/>
        <v>73258.399999999994</v>
      </c>
      <c r="K45">
        <f t="shared" si="7"/>
        <v>1.1714561060574624</v>
      </c>
      <c r="L45">
        <f t="shared" si="8"/>
        <v>118238</v>
      </c>
      <c r="M45">
        <f t="shared" si="9"/>
        <v>25003</v>
      </c>
      <c r="N45">
        <f t="shared" si="10"/>
        <v>73258.399999999994</v>
      </c>
      <c r="O45">
        <f t="shared" si="11"/>
        <v>93235</v>
      </c>
      <c r="Q45">
        <v>-8399</v>
      </c>
      <c r="R45">
        <v>-333</v>
      </c>
      <c r="T45">
        <v>48.799999999988358</v>
      </c>
      <c r="U45">
        <v>7323.7999999999884</v>
      </c>
      <c r="W45">
        <v>41212.399999999994</v>
      </c>
      <c r="X45">
        <v>7431.8</v>
      </c>
      <c r="AB45">
        <v>73258.399999999994</v>
      </c>
      <c r="AC45">
        <v>1.1714561060574624</v>
      </c>
      <c r="AI45">
        <v>73258.399999999994</v>
      </c>
      <c r="AJ45">
        <v>1.1714561060574624</v>
      </c>
    </row>
    <row r="46" spans="2:38" x14ac:dyDescent="0.25">
      <c r="B46">
        <v>20113</v>
      </c>
      <c r="C46">
        <v>92005</v>
      </c>
      <c r="D46">
        <v>83626</v>
      </c>
      <c r="E46">
        <v>31094</v>
      </c>
      <c r="F46">
        <v>59366</v>
      </c>
      <c r="H46">
        <v>66847</v>
      </c>
      <c r="J46">
        <f t="shared" si="6"/>
        <v>57240.800000000003</v>
      </c>
      <c r="K46">
        <f t="shared" si="7"/>
        <v>1.1678208550544367</v>
      </c>
      <c r="L46">
        <f t="shared" si="8"/>
        <v>92005</v>
      </c>
      <c r="M46">
        <f t="shared" si="9"/>
        <v>20113</v>
      </c>
      <c r="N46">
        <f t="shared" si="10"/>
        <v>57240.800000000003</v>
      </c>
      <c r="O46">
        <f t="shared" si="11"/>
        <v>71892</v>
      </c>
      <c r="Q46">
        <v>-30446</v>
      </c>
      <c r="R46">
        <v>-8330</v>
      </c>
      <c r="T46">
        <v>-29720.199999999997</v>
      </c>
      <c r="U46">
        <v>-2563.7999999999956</v>
      </c>
      <c r="W46">
        <v>45212.6</v>
      </c>
      <c r="X46">
        <v>5360.6</v>
      </c>
      <c r="AB46">
        <v>57240.800000000003</v>
      </c>
      <c r="AC46">
        <v>1.1678208550544367</v>
      </c>
      <c r="AI46">
        <v>57240.800000000003</v>
      </c>
      <c r="AJ46">
        <v>1.1678208550544367</v>
      </c>
    </row>
    <row r="47" spans="2:38" x14ac:dyDescent="0.25">
      <c r="B47">
        <v>95676</v>
      </c>
      <c r="C47">
        <v>107697</v>
      </c>
      <c r="D47">
        <v>35776</v>
      </c>
      <c r="E47">
        <v>51174</v>
      </c>
      <c r="F47">
        <v>28259</v>
      </c>
      <c r="H47">
        <v>75028</v>
      </c>
      <c r="J47">
        <f t="shared" si="6"/>
        <v>63716.4</v>
      </c>
      <c r="K47">
        <f t="shared" si="7"/>
        <v>1.1775304317255839</v>
      </c>
      <c r="L47">
        <f t="shared" si="8"/>
        <v>107697</v>
      </c>
      <c r="M47">
        <f t="shared" si="9"/>
        <v>28259</v>
      </c>
      <c r="N47">
        <f t="shared" si="10"/>
        <v>63716.4</v>
      </c>
      <c r="O47">
        <f t="shared" si="11"/>
        <v>79438</v>
      </c>
      <c r="Q47">
        <v>16972</v>
      </c>
      <c r="R47">
        <v>-6716</v>
      </c>
      <c r="T47">
        <v>22855.800000000003</v>
      </c>
      <c r="U47">
        <v>-4568.9999999999927</v>
      </c>
      <c r="W47">
        <v>40531</v>
      </c>
      <c r="X47">
        <v>7243.4</v>
      </c>
      <c r="Z47">
        <v>63716.4</v>
      </c>
      <c r="AA47">
        <v>1.1775304317255839</v>
      </c>
      <c r="AI47">
        <v>63716.4</v>
      </c>
      <c r="AJ47">
        <v>1.1775304317255839</v>
      </c>
    </row>
    <row r="48" spans="2:38" x14ac:dyDescent="0.25">
      <c r="B48">
        <v>47395</v>
      </c>
      <c r="C48">
        <v>23428</v>
      </c>
      <c r="D48">
        <v>23244</v>
      </c>
      <c r="E48">
        <v>81433</v>
      </c>
      <c r="F48">
        <v>69969</v>
      </c>
      <c r="H48">
        <v>120740</v>
      </c>
      <c r="J48">
        <f t="shared" si="6"/>
        <v>49093.8</v>
      </c>
      <c r="K48">
        <f t="shared" si="7"/>
        <v>2.459373688734626</v>
      </c>
      <c r="L48">
        <f t="shared" si="8"/>
        <v>81433</v>
      </c>
      <c r="M48">
        <f t="shared" si="9"/>
        <v>23244</v>
      </c>
      <c r="N48">
        <f t="shared" si="10"/>
        <v>49093.8</v>
      </c>
      <c r="O48">
        <f t="shared" si="11"/>
        <v>58189</v>
      </c>
      <c r="Q48">
        <v>40052</v>
      </c>
      <c r="R48">
        <v>16876</v>
      </c>
      <c r="T48">
        <v>-4460.3999999999942</v>
      </c>
      <c r="U48">
        <v>1378.2000000000044</v>
      </c>
      <c r="W48">
        <v>35819.599999999999</v>
      </c>
      <c r="X48">
        <v>7479.8</v>
      </c>
      <c r="AD48">
        <v>49093.8</v>
      </c>
      <c r="AE48">
        <v>2.459373688734626</v>
      </c>
      <c r="AK48">
        <v>49093.8</v>
      </c>
      <c r="AL48">
        <v>2.459373688734626</v>
      </c>
    </row>
    <row r="49" spans="2:38" x14ac:dyDescent="0.25">
      <c r="B49">
        <v>42965</v>
      </c>
      <c r="C49">
        <v>85121</v>
      </c>
      <c r="D49">
        <v>49327</v>
      </c>
      <c r="E49">
        <v>36780</v>
      </c>
      <c r="F49">
        <v>62830</v>
      </c>
      <c r="H49">
        <v>104608</v>
      </c>
      <c r="J49">
        <f t="shared" si="6"/>
        <v>55404.6</v>
      </c>
      <c r="K49">
        <f t="shared" si="7"/>
        <v>1.8880742754211746</v>
      </c>
      <c r="L49">
        <f t="shared" si="8"/>
        <v>85121</v>
      </c>
      <c r="M49">
        <f t="shared" si="9"/>
        <v>36780</v>
      </c>
      <c r="N49">
        <f t="shared" si="10"/>
        <v>55404.6</v>
      </c>
      <c r="O49">
        <f t="shared" si="11"/>
        <v>48341</v>
      </c>
      <c r="Q49">
        <v>-4247</v>
      </c>
      <c r="R49">
        <v>392</v>
      </c>
      <c r="T49">
        <v>-25775.4</v>
      </c>
      <c r="U49">
        <v>-193.20000000000437</v>
      </c>
      <c r="W49">
        <v>33501</v>
      </c>
      <c r="X49">
        <v>11534.400000000001</v>
      </c>
      <c r="AB49">
        <v>55404.6</v>
      </c>
      <c r="AC49">
        <v>1.8880742754211746</v>
      </c>
      <c r="AK49">
        <v>55404.6</v>
      </c>
      <c r="AL49">
        <v>1.8880742754211746</v>
      </c>
    </row>
    <row r="50" spans="2:38" x14ac:dyDescent="0.25">
      <c r="B50">
        <v>97609</v>
      </c>
      <c r="C50">
        <v>5640</v>
      </c>
      <c r="D50">
        <v>59862</v>
      </c>
      <c r="E50">
        <v>24625</v>
      </c>
      <c r="F50">
        <v>52754</v>
      </c>
      <c r="H50">
        <v>65777</v>
      </c>
      <c r="J50">
        <f t="shared" si="6"/>
        <v>48098</v>
      </c>
      <c r="K50">
        <f t="shared" si="7"/>
        <v>1.3675620607925485</v>
      </c>
      <c r="L50">
        <f t="shared" si="8"/>
        <v>97609</v>
      </c>
      <c r="M50">
        <f t="shared" si="9"/>
        <v>5640</v>
      </c>
      <c r="N50">
        <f t="shared" si="10"/>
        <v>48098</v>
      </c>
      <c r="O50">
        <f t="shared" si="11"/>
        <v>91969</v>
      </c>
      <c r="Q50">
        <v>-31885</v>
      </c>
      <c r="R50">
        <v>5718</v>
      </c>
      <c r="T50">
        <v>-13500.400000000001</v>
      </c>
      <c r="U50">
        <v>-2603.8000000000029</v>
      </c>
      <c r="W50">
        <v>35963.600000000006</v>
      </c>
      <c r="X50">
        <v>4727.8</v>
      </c>
      <c r="AF50">
        <v>48098</v>
      </c>
      <c r="AG50">
        <v>1.3675620607925485</v>
      </c>
      <c r="AI50">
        <v>48098</v>
      </c>
      <c r="AJ50">
        <v>1.3675620607925485</v>
      </c>
    </row>
    <row r="51" spans="2:38" x14ac:dyDescent="0.25">
      <c r="B51">
        <v>55243</v>
      </c>
      <c r="C51">
        <v>31940</v>
      </c>
      <c r="D51">
        <v>100714</v>
      </c>
      <c r="E51">
        <v>79716</v>
      </c>
      <c r="F51">
        <v>47757</v>
      </c>
      <c r="H51">
        <v>128742</v>
      </c>
      <c r="J51">
        <f t="shared" si="6"/>
        <v>63074</v>
      </c>
      <c r="K51">
        <f t="shared" si="7"/>
        <v>2.0411262960966483</v>
      </c>
      <c r="L51">
        <f t="shared" si="8"/>
        <v>100714</v>
      </c>
      <c r="M51">
        <f t="shared" si="9"/>
        <v>31940</v>
      </c>
      <c r="N51">
        <f t="shared" si="10"/>
        <v>63074</v>
      </c>
      <c r="O51">
        <f t="shared" si="11"/>
        <v>68774</v>
      </c>
      <c r="Q51">
        <v>67365</v>
      </c>
      <c r="R51">
        <v>-634</v>
      </c>
      <c r="T51">
        <v>7305.8000000000029</v>
      </c>
      <c r="U51">
        <v>-2984.8000000000029</v>
      </c>
      <c r="W51">
        <v>32105.399999999998</v>
      </c>
      <c r="X51">
        <v>5574.4000000000005</v>
      </c>
      <c r="Z51">
        <v>63074</v>
      </c>
      <c r="AA51">
        <v>2.0411262960966483</v>
      </c>
      <c r="AK51">
        <v>63074</v>
      </c>
      <c r="AL51">
        <v>2.0411262960966483</v>
      </c>
    </row>
    <row r="52" spans="2:38" x14ac:dyDescent="0.25">
      <c r="B52">
        <v>56469</v>
      </c>
      <c r="C52">
        <v>82276</v>
      </c>
      <c r="D52">
        <v>45016</v>
      </c>
      <c r="E52">
        <v>57765</v>
      </c>
      <c r="F52">
        <v>80703</v>
      </c>
      <c r="H52">
        <v>120419</v>
      </c>
      <c r="J52">
        <f t="shared" si="6"/>
        <v>64445.8</v>
      </c>
      <c r="K52">
        <f t="shared" si="7"/>
        <v>1.8685313860639483</v>
      </c>
      <c r="L52">
        <f t="shared" si="8"/>
        <v>82276</v>
      </c>
      <c r="M52">
        <f t="shared" si="9"/>
        <v>45016</v>
      </c>
      <c r="N52">
        <f t="shared" si="10"/>
        <v>64445.8</v>
      </c>
      <c r="O52">
        <f t="shared" si="11"/>
        <v>37260</v>
      </c>
      <c r="Q52">
        <v>53138</v>
      </c>
      <c r="R52">
        <v>-18342</v>
      </c>
      <c r="T52">
        <v>22699.600000000006</v>
      </c>
      <c r="U52">
        <v>1269.4000000000015</v>
      </c>
      <c r="W52">
        <v>36815.199999999997</v>
      </c>
      <c r="X52">
        <v>2953.3999999999996</v>
      </c>
      <c r="AD52">
        <v>64445.8</v>
      </c>
      <c r="AE52">
        <v>1.8685313860639483</v>
      </c>
      <c r="AK52">
        <v>64445.8</v>
      </c>
      <c r="AL52">
        <v>1.8685313860639483</v>
      </c>
    </row>
    <row r="53" spans="2:38" x14ac:dyDescent="0.25">
      <c r="B53">
        <v>95504</v>
      </c>
      <c r="C53">
        <v>33469</v>
      </c>
      <c r="D53">
        <v>53954</v>
      </c>
      <c r="E53">
        <v>74977</v>
      </c>
      <c r="F53">
        <v>68114</v>
      </c>
      <c r="H53">
        <v>138999</v>
      </c>
      <c r="J53">
        <f t="shared" si="6"/>
        <v>65203.6</v>
      </c>
      <c r="K53">
        <f t="shared" si="7"/>
        <v>2.1317687980418261</v>
      </c>
      <c r="L53">
        <f t="shared" si="8"/>
        <v>95504</v>
      </c>
      <c r="M53">
        <f t="shared" si="9"/>
        <v>33469</v>
      </c>
      <c r="N53">
        <f t="shared" si="10"/>
        <v>65203.6</v>
      </c>
      <c r="O53">
        <f t="shared" si="11"/>
        <v>62035</v>
      </c>
      <c r="Q53">
        <v>39000</v>
      </c>
      <c r="R53">
        <v>21054</v>
      </c>
      <c r="T53">
        <v>-12040.400000000001</v>
      </c>
      <c r="U53">
        <v>1587.7999999999956</v>
      </c>
      <c r="W53">
        <v>33523.599999999999</v>
      </c>
      <c r="X53">
        <v>1751.8</v>
      </c>
      <c r="AB53">
        <v>65203.6</v>
      </c>
      <c r="AC53">
        <v>2.1317687980418261</v>
      </c>
      <c r="AK53">
        <v>65203.6</v>
      </c>
      <c r="AL53">
        <v>2.1317687980418261</v>
      </c>
    </row>
    <row r="54" spans="2:38" x14ac:dyDescent="0.25">
      <c r="B54">
        <v>63324</v>
      </c>
      <c r="C54">
        <v>55857</v>
      </c>
      <c r="D54">
        <v>40582</v>
      </c>
      <c r="E54">
        <v>82980</v>
      </c>
      <c r="F54">
        <v>67807</v>
      </c>
      <c r="H54">
        <v>71637</v>
      </c>
      <c r="J54">
        <f t="shared" si="6"/>
        <v>62110</v>
      </c>
      <c r="K54">
        <f t="shared" si="7"/>
        <v>1.1533891482853003</v>
      </c>
      <c r="L54">
        <f t="shared" si="8"/>
        <v>82980</v>
      </c>
      <c r="M54">
        <f t="shared" si="9"/>
        <v>40582</v>
      </c>
      <c r="N54">
        <f t="shared" si="10"/>
        <v>62110</v>
      </c>
      <c r="O54">
        <f t="shared" si="11"/>
        <v>42398</v>
      </c>
      <c r="Q54">
        <v>38304</v>
      </c>
      <c r="R54">
        <v>9707</v>
      </c>
      <c r="T54">
        <v>33032.800000000003</v>
      </c>
      <c r="U54">
        <v>7845.4000000000015</v>
      </c>
      <c r="W54">
        <v>33314.400000000001</v>
      </c>
      <c r="X54">
        <v>7854.6</v>
      </c>
      <c r="Z54">
        <v>62110</v>
      </c>
      <c r="AA54">
        <v>1.1533891482853003</v>
      </c>
      <c r="AI54">
        <v>62110</v>
      </c>
      <c r="AJ54">
        <v>1.1533891482853003</v>
      </c>
    </row>
    <row r="55" spans="2:38" x14ac:dyDescent="0.25">
      <c r="B55">
        <v>50087</v>
      </c>
      <c r="C55">
        <v>77177</v>
      </c>
      <c r="D55">
        <v>29480</v>
      </c>
      <c r="E55">
        <v>29601</v>
      </c>
      <c r="F55">
        <v>51769</v>
      </c>
      <c r="H55">
        <v>74918</v>
      </c>
      <c r="J55">
        <f t="shared" si="6"/>
        <v>47622.8</v>
      </c>
      <c r="K55">
        <f t="shared" si="7"/>
        <v>1.5731540354620055</v>
      </c>
      <c r="L55">
        <f t="shared" si="8"/>
        <v>77177</v>
      </c>
      <c r="M55">
        <f t="shared" si="9"/>
        <v>29480</v>
      </c>
      <c r="N55">
        <f t="shared" si="10"/>
        <v>47622.8</v>
      </c>
      <c r="O55">
        <f t="shared" si="11"/>
        <v>47697</v>
      </c>
      <c r="Q55">
        <v>-12904</v>
      </c>
      <c r="R55">
        <v>-10025</v>
      </c>
      <c r="T55">
        <v>-5710</v>
      </c>
      <c r="U55">
        <v>702.40000000000146</v>
      </c>
      <c r="W55">
        <v>35562.400000000001</v>
      </c>
      <c r="X55">
        <v>14177.199999999997</v>
      </c>
      <c r="AD55">
        <v>47622.8</v>
      </c>
      <c r="AE55">
        <v>1.5731540354620055</v>
      </c>
      <c r="AI55">
        <v>47622.8</v>
      </c>
      <c r="AJ55">
        <v>1.5731540354620055</v>
      </c>
    </row>
    <row r="56" spans="2:38" x14ac:dyDescent="0.25">
      <c r="B56">
        <v>63836</v>
      </c>
      <c r="C56">
        <v>32254</v>
      </c>
      <c r="D56">
        <v>77994</v>
      </c>
      <c r="E56">
        <v>32085</v>
      </c>
      <c r="F56">
        <v>41267</v>
      </c>
      <c r="H56">
        <v>102746</v>
      </c>
      <c r="J56">
        <f t="shared" si="6"/>
        <v>49487.199999999997</v>
      </c>
      <c r="K56">
        <f t="shared" si="7"/>
        <v>2.0762136471653276</v>
      </c>
      <c r="L56">
        <f t="shared" si="8"/>
        <v>77994</v>
      </c>
      <c r="M56">
        <f t="shared" si="9"/>
        <v>32085</v>
      </c>
      <c r="N56">
        <f t="shared" si="10"/>
        <v>49487.199999999997</v>
      </c>
      <c r="O56">
        <f t="shared" si="11"/>
        <v>45909</v>
      </c>
      <c r="Q56">
        <v>33497</v>
      </c>
      <c r="R56">
        <v>-10498</v>
      </c>
      <c r="T56">
        <v>-4559</v>
      </c>
      <c r="U56">
        <v>-255.60000000000582</v>
      </c>
      <c r="W56">
        <v>33584.199999999997</v>
      </c>
      <c r="X56">
        <v>7324.4</v>
      </c>
      <c r="Z56">
        <v>49487.199999999997</v>
      </c>
      <c r="AA56">
        <v>2.0762136471653276</v>
      </c>
      <c r="AK56">
        <v>49487.199999999997</v>
      </c>
      <c r="AL56">
        <v>2.0762136471653276</v>
      </c>
    </row>
    <row r="57" spans="2:38" x14ac:dyDescent="0.25">
      <c r="B57">
        <v>64322</v>
      </c>
      <c r="C57">
        <v>54667</v>
      </c>
      <c r="D57">
        <v>97990</v>
      </c>
      <c r="E57">
        <v>26336</v>
      </c>
      <c r="F57">
        <v>88033</v>
      </c>
      <c r="H57">
        <v>84754</v>
      </c>
      <c r="J57">
        <f t="shared" si="6"/>
        <v>66269.600000000006</v>
      </c>
      <c r="K57">
        <f t="shared" si="7"/>
        <v>1.2789272909448675</v>
      </c>
      <c r="L57">
        <f t="shared" si="8"/>
        <v>97990</v>
      </c>
      <c r="M57">
        <f t="shared" si="9"/>
        <v>26336</v>
      </c>
      <c r="N57">
        <f t="shared" si="10"/>
        <v>66269.600000000006</v>
      </c>
      <c r="O57">
        <f t="shared" si="11"/>
        <v>71654</v>
      </c>
      <c r="Q57">
        <v>25222</v>
      </c>
      <c r="R57">
        <v>-8495</v>
      </c>
      <c r="T57">
        <v>43490.000000000007</v>
      </c>
      <c r="U57">
        <v>-2621.1999999999971</v>
      </c>
      <c r="W57">
        <v>43490</v>
      </c>
      <c r="X57">
        <v>6818.7999999999993</v>
      </c>
      <c r="AD57">
        <v>66269.600000000006</v>
      </c>
      <c r="AE57">
        <v>1.2789272909448675</v>
      </c>
      <c r="AI57">
        <v>66269.600000000006</v>
      </c>
      <c r="AJ57">
        <v>1.2789272909448675</v>
      </c>
    </row>
    <row r="58" spans="2:38" x14ac:dyDescent="0.25">
      <c r="B58">
        <v>82445</v>
      </c>
      <c r="C58">
        <v>48458</v>
      </c>
      <c r="D58">
        <v>27217</v>
      </c>
      <c r="E58">
        <v>16856</v>
      </c>
      <c r="F58">
        <v>53830</v>
      </c>
      <c r="H58">
        <v>124053</v>
      </c>
      <c r="J58">
        <f t="shared" si="6"/>
        <v>45761.2</v>
      </c>
      <c r="K58">
        <f t="shared" si="7"/>
        <v>2.7108773371327675</v>
      </c>
      <c r="L58">
        <f t="shared" si="8"/>
        <v>82445</v>
      </c>
      <c r="M58">
        <f t="shared" si="9"/>
        <v>16856</v>
      </c>
      <c r="N58">
        <f t="shared" si="10"/>
        <v>45761.2</v>
      </c>
      <c r="O58">
        <f t="shared" si="11"/>
        <v>65589</v>
      </c>
      <c r="Q58">
        <v>59109</v>
      </c>
      <c r="R58">
        <v>987</v>
      </c>
      <c r="T58">
        <v>-19133.600000000006</v>
      </c>
      <c r="U58">
        <v>-3133.8000000000029</v>
      </c>
      <c r="W58">
        <v>35808.400000000001</v>
      </c>
      <c r="X58">
        <v>3426.2000000000003</v>
      </c>
      <c r="AB58">
        <v>45761.2</v>
      </c>
      <c r="AC58">
        <v>2.7108773371327675</v>
      </c>
      <c r="AK58">
        <v>45761.2</v>
      </c>
      <c r="AL58">
        <v>2.7108773371327675</v>
      </c>
    </row>
    <row r="59" spans="2:38" x14ac:dyDescent="0.25">
      <c r="B59">
        <v>18844</v>
      </c>
      <c r="C59">
        <v>36639</v>
      </c>
      <c r="D59">
        <v>48272</v>
      </c>
      <c r="E59">
        <v>88350</v>
      </c>
      <c r="F59">
        <v>98361</v>
      </c>
      <c r="H59">
        <v>85069</v>
      </c>
      <c r="J59">
        <f t="shared" si="6"/>
        <v>58093.2</v>
      </c>
      <c r="K59">
        <f t="shared" si="7"/>
        <v>1.4643538314294962</v>
      </c>
      <c r="L59">
        <f t="shared" si="8"/>
        <v>98361</v>
      </c>
      <c r="M59">
        <f t="shared" si="9"/>
        <v>18844</v>
      </c>
      <c r="N59">
        <f t="shared" si="10"/>
        <v>58093.2</v>
      </c>
      <c r="O59">
        <f t="shared" si="11"/>
        <v>79517</v>
      </c>
      <c r="Q59">
        <v>-39038</v>
      </c>
      <c r="R59">
        <v>-8</v>
      </c>
      <c r="T59">
        <v>-38019</v>
      </c>
      <c r="U59">
        <v>-3768.6000000000058</v>
      </c>
      <c r="W59">
        <v>38019</v>
      </c>
      <c r="X59">
        <v>9855.4</v>
      </c>
      <c r="AB59">
        <v>58093.2</v>
      </c>
      <c r="AC59">
        <v>1.4643538314294962</v>
      </c>
      <c r="AI59">
        <v>58093.2</v>
      </c>
      <c r="AJ59">
        <v>1.4643538314294962</v>
      </c>
    </row>
    <row r="60" spans="2:38" x14ac:dyDescent="0.25">
      <c r="B60">
        <v>45430</v>
      </c>
      <c r="C60">
        <v>50148</v>
      </c>
      <c r="D60">
        <v>90701</v>
      </c>
      <c r="E60">
        <v>33451</v>
      </c>
      <c r="F60">
        <v>18095</v>
      </c>
      <c r="H60">
        <v>71606</v>
      </c>
      <c r="J60">
        <f t="shared" si="6"/>
        <v>47565</v>
      </c>
      <c r="K60">
        <f t="shared" si="7"/>
        <v>1.5054346683485755</v>
      </c>
      <c r="L60">
        <f t="shared" si="8"/>
        <v>90701</v>
      </c>
      <c r="M60">
        <f t="shared" si="9"/>
        <v>18095</v>
      </c>
      <c r="N60">
        <f t="shared" si="10"/>
        <v>47565</v>
      </c>
      <c r="O60">
        <f t="shared" si="11"/>
        <v>72606</v>
      </c>
      <c r="Q60">
        <v>-16831</v>
      </c>
      <c r="R60">
        <v>9980</v>
      </c>
      <c r="T60">
        <v>-28916.399999999994</v>
      </c>
      <c r="U60">
        <v>-2899.4000000000015</v>
      </c>
      <c r="W60">
        <v>32562.799999999999</v>
      </c>
      <c r="X60">
        <v>4293.8</v>
      </c>
      <c r="AB60">
        <v>47565</v>
      </c>
      <c r="AC60">
        <v>1.5054346683485755</v>
      </c>
      <c r="AI60">
        <v>47565</v>
      </c>
      <c r="AJ60">
        <v>1.5054346683485755</v>
      </c>
    </row>
    <row r="61" spans="2:38" x14ac:dyDescent="0.25">
      <c r="B61">
        <v>50415</v>
      </c>
      <c r="C61">
        <v>54486</v>
      </c>
      <c r="D61">
        <v>93318</v>
      </c>
      <c r="E61">
        <v>36421</v>
      </c>
      <c r="F61">
        <v>50838</v>
      </c>
      <c r="H61">
        <v>127343</v>
      </c>
      <c r="J61">
        <f t="shared" si="6"/>
        <v>57095.6</v>
      </c>
      <c r="K61">
        <f t="shared" si="7"/>
        <v>2.2303469969664915</v>
      </c>
      <c r="L61">
        <f t="shared" si="8"/>
        <v>93318</v>
      </c>
      <c r="M61">
        <f t="shared" si="9"/>
        <v>36421</v>
      </c>
      <c r="N61">
        <f t="shared" si="10"/>
        <v>57095.6</v>
      </c>
      <c r="O61">
        <f t="shared" si="11"/>
        <v>56897</v>
      </c>
      <c r="Q61">
        <v>32018</v>
      </c>
      <c r="R61">
        <v>-1742</v>
      </c>
      <c r="T61">
        <v>3516.7999999999956</v>
      </c>
      <c r="U61">
        <v>6457.5999999999985</v>
      </c>
      <c r="W61">
        <v>28428.400000000001</v>
      </c>
      <c r="X61">
        <v>15050.4</v>
      </c>
      <c r="AD61">
        <v>57095.6</v>
      </c>
      <c r="AE61">
        <v>2.2303469969664915</v>
      </c>
      <c r="AK61">
        <v>57095.6</v>
      </c>
      <c r="AL61">
        <v>2.2303469969664915</v>
      </c>
    </row>
    <row r="62" spans="2:38" x14ac:dyDescent="0.25">
      <c r="B62">
        <v>51283</v>
      </c>
      <c r="C62">
        <v>54008</v>
      </c>
      <c r="D62">
        <v>55598</v>
      </c>
      <c r="E62">
        <v>45864</v>
      </c>
      <c r="F62">
        <v>56352</v>
      </c>
      <c r="H62">
        <v>73896</v>
      </c>
      <c r="J62">
        <f t="shared" si="6"/>
        <v>52621</v>
      </c>
      <c r="K62">
        <f t="shared" si="7"/>
        <v>1.4043062655593774</v>
      </c>
      <c r="L62">
        <f t="shared" si="8"/>
        <v>56352</v>
      </c>
      <c r="M62">
        <f t="shared" si="9"/>
        <v>45864</v>
      </c>
      <c r="N62">
        <f t="shared" si="10"/>
        <v>52621</v>
      </c>
      <c r="O62">
        <f t="shared" si="11"/>
        <v>10488</v>
      </c>
      <c r="Q62">
        <v>12888</v>
      </c>
      <c r="R62">
        <v>-7177</v>
      </c>
      <c r="T62">
        <v>2929</v>
      </c>
      <c r="U62">
        <v>-115.19999999999709</v>
      </c>
      <c r="W62">
        <v>17241.8</v>
      </c>
      <c r="X62">
        <v>1938.3999999999999</v>
      </c>
      <c r="Z62">
        <v>52621</v>
      </c>
      <c r="AA62">
        <v>1.4043062655593774</v>
      </c>
      <c r="AI62">
        <v>52621</v>
      </c>
      <c r="AJ62">
        <v>1.4043062655593774</v>
      </c>
    </row>
    <row r="63" spans="2:38" x14ac:dyDescent="0.25">
      <c r="B63">
        <v>51162</v>
      </c>
      <c r="C63">
        <v>56907</v>
      </c>
      <c r="D63">
        <v>58617</v>
      </c>
      <c r="E63">
        <v>57083</v>
      </c>
      <c r="F63">
        <v>82240</v>
      </c>
      <c r="H63">
        <v>102523</v>
      </c>
      <c r="J63">
        <f t="shared" si="6"/>
        <v>61201.8</v>
      </c>
      <c r="K63">
        <f t="shared" si="7"/>
        <v>1.6751631487962773</v>
      </c>
      <c r="L63">
        <f t="shared" si="8"/>
        <v>82240</v>
      </c>
      <c r="M63">
        <f t="shared" si="9"/>
        <v>51162</v>
      </c>
      <c r="N63">
        <f t="shared" si="10"/>
        <v>61201.8</v>
      </c>
      <c r="O63">
        <f t="shared" si="11"/>
        <v>31078</v>
      </c>
      <c r="Q63">
        <v>-36098</v>
      </c>
      <c r="R63">
        <v>-21971</v>
      </c>
      <c r="T63">
        <v>-38526.599999999991</v>
      </c>
      <c r="U63">
        <v>2264.2000000000044</v>
      </c>
      <c r="W63">
        <v>38526.6</v>
      </c>
      <c r="X63">
        <v>7229.8</v>
      </c>
      <c r="AB63">
        <v>61201.8</v>
      </c>
      <c r="AC63">
        <v>1.6751631487962773</v>
      </c>
      <c r="AI63">
        <v>61201.8</v>
      </c>
      <c r="AJ63">
        <v>1.6751631487962773</v>
      </c>
    </row>
    <row r="64" spans="2:38" x14ac:dyDescent="0.25">
      <c r="B64">
        <v>45300</v>
      </c>
      <c r="C64">
        <v>69481</v>
      </c>
      <c r="D64">
        <v>66402</v>
      </c>
      <c r="E64">
        <v>73868</v>
      </c>
      <c r="F64">
        <v>60338</v>
      </c>
      <c r="H64">
        <v>87300</v>
      </c>
      <c r="J64">
        <f t="shared" si="6"/>
        <v>63077.8</v>
      </c>
      <c r="K64">
        <f t="shared" si="7"/>
        <v>1.3840051491967063</v>
      </c>
      <c r="L64">
        <f t="shared" si="8"/>
        <v>73868</v>
      </c>
      <c r="M64">
        <f t="shared" si="9"/>
        <v>45300</v>
      </c>
      <c r="N64">
        <f t="shared" si="10"/>
        <v>63077.8</v>
      </c>
      <c r="O64">
        <f t="shared" si="11"/>
        <v>28568</v>
      </c>
      <c r="Q64">
        <v>954</v>
      </c>
      <c r="R64">
        <v>-887</v>
      </c>
      <c r="T64">
        <v>-19922.599999999991</v>
      </c>
      <c r="U64">
        <v>-6769.5999999999913</v>
      </c>
      <c r="W64">
        <v>22754.2</v>
      </c>
      <c r="X64">
        <v>7785.2</v>
      </c>
      <c r="AB64">
        <v>63077.8</v>
      </c>
      <c r="AC64">
        <v>1.3840051491967063</v>
      </c>
      <c r="AI64">
        <v>63077.8</v>
      </c>
      <c r="AJ64">
        <v>1.3840051491967063</v>
      </c>
    </row>
    <row r="65" spans="2:38" x14ac:dyDescent="0.25">
      <c r="B65">
        <v>21346</v>
      </c>
      <c r="C65">
        <v>79527</v>
      </c>
      <c r="D65">
        <v>52462</v>
      </c>
      <c r="E65">
        <v>78013</v>
      </c>
      <c r="F65">
        <v>100888</v>
      </c>
      <c r="H65">
        <v>121075</v>
      </c>
      <c r="J65">
        <f t="shared" si="6"/>
        <v>66447.199999999997</v>
      </c>
      <c r="K65">
        <f t="shared" si="7"/>
        <v>1.8221234303326552</v>
      </c>
      <c r="L65">
        <f t="shared" si="8"/>
        <v>100888</v>
      </c>
      <c r="M65">
        <f t="shared" si="9"/>
        <v>21346</v>
      </c>
      <c r="N65">
        <f t="shared" si="10"/>
        <v>66447.199999999997</v>
      </c>
      <c r="O65">
        <f t="shared" si="11"/>
        <v>79542</v>
      </c>
      <c r="Q65">
        <v>74335</v>
      </c>
      <c r="R65">
        <v>-6124</v>
      </c>
      <c r="T65">
        <v>25414.399999999994</v>
      </c>
      <c r="U65">
        <v>-232</v>
      </c>
      <c r="W65">
        <v>38265.599999999999</v>
      </c>
      <c r="X65">
        <v>8463.6</v>
      </c>
      <c r="Z65">
        <v>66447.199999999997</v>
      </c>
      <c r="AA65">
        <v>1.8221234303326552</v>
      </c>
      <c r="AK65">
        <v>66447.199999999997</v>
      </c>
      <c r="AL65">
        <v>1.8221234303326552</v>
      </c>
    </row>
    <row r="66" spans="2:38" x14ac:dyDescent="0.25">
      <c r="B66">
        <v>95353</v>
      </c>
      <c r="C66">
        <v>45302</v>
      </c>
      <c r="D66">
        <v>54535</v>
      </c>
      <c r="E66">
        <v>98514</v>
      </c>
      <c r="F66">
        <v>79210</v>
      </c>
      <c r="H66">
        <v>127009</v>
      </c>
      <c r="J66">
        <f t="shared" ref="J66:J101" si="12">AVERAGE(B66:F66)</f>
        <v>74582.8</v>
      </c>
      <c r="K66">
        <f t="shared" ref="K66:K97" si="13">H66/J66</f>
        <v>1.7029261438294083</v>
      </c>
      <c r="L66">
        <f t="shared" ref="L66:L101" si="14">MAX(B66:F66)</f>
        <v>98514</v>
      </c>
      <c r="M66">
        <f t="shared" ref="M66:M101" si="15">MIN(B66:F66)</f>
        <v>45302</v>
      </c>
      <c r="N66">
        <f t="shared" ref="N66:N101" si="16">AVERAGE(B66:F66)</f>
        <v>74582.8</v>
      </c>
      <c r="O66">
        <f t="shared" ref="O66:O101" si="17">L66-M66</f>
        <v>53212</v>
      </c>
      <c r="Q66">
        <v>22705</v>
      </c>
      <c r="R66">
        <v>0</v>
      </c>
      <c r="T66">
        <v>487.60000000000582</v>
      </c>
      <c r="U66">
        <v>-2912.8000000000029</v>
      </c>
      <c r="W66">
        <v>36473.200000000004</v>
      </c>
      <c r="X66">
        <v>3805.2</v>
      </c>
      <c r="AB66">
        <v>74582.8</v>
      </c>
      <c r="AC66">
        <v>1.7029261438294083</v>
      </c>
      <c r="AI66">
        <v>74582.8</v>
      </c>
      <c r="AJ66">
        <v>1.7029261438294083</v>
      </c>
    </row>
    <row r="67" spans="2:38" x14ac:dyDescent="0.25">
      <c r="B67">
        <v>52677</v>
      </c>
      <c r="C67">
        <v>54025</v>
      </c>
      <c r="D67">
        <v>97899</v>
      </c>
      <c r="E67">
        <v>23877</v>
      </c>
      <c r="F67">
        <v>50897</v>
      </c>
      <c r="H67">
        <v>58598</v>
      </c>
      <c r="J67">
        <f t="shared" si="12"/>
        <v>55875</v>
      </c>
      <c r="K67">
        <f t="shared" si="13"/>
        <v>1.0487337807606263</v>
      </c>
      <c r="L67">
        <f t="shared" si="14"/>
        <v>97899</v>
      </c>
      <c r="M67">
        <f t="shared" si="15"/>
        <v>23877</v>
      </c>
      <c r="N67">
        <f t="shared" si="16"/>
        <v>55875</v>
      </c>
      <c r="O67">
        <f t="shared" si="17"/>
        <v>74022</v>
      </c>
      <c r="Q67">
        <v>-20860</v>
      </c>
      <c r="R67">
        <v>-10861</v>
      </c>
      <c r="T67">
        <v>6970.1999999999971</v>
      </c>
      <c r="U67">
        <v>-2678.1999999999971</v>
      </c>
      <c r="W67">
        <v>34125.4</v>
      </c>
      <c r="X67">
        <v>2678.2</v>
      </c>
      <c r="AD67">
        <v>55875</v>
      </c>
      <c r="AE67">
        <v>1.0487337807606263</v>
      </c>
      <c r="AI67">
        <v>55875</v>
      </c>
      <c r="AJ67">
        <v>1.0487337807606263</v>
      </c>
    </row>
    <row r="68" spans="2:38" x14ac:dyDescent="0.25">
      <c r="B68">
        <v>61676</v>
      </c>
      <c r="C68">
        <v>62818</v>
      </c>
      <c r="D68">
        <v>28969</v>
      </c>
      <c r="E68">
        <v>98127</v>
      </c>
      <c r="F68">
        <v>73868</v>
      </c>
      <c r="H68">
        <v>78494</v>
      </c>
      <c r="J68">
        <f t="shared" si="12"/>
        <v>65091.6</v>
      </c>
      <c r="K68">
        <f t="shared" si="13"/>
        <v>1.2059006077589121</v>
      </c>
      <c r="L68">
        <f t="shared" si="14"/>
        <v>98127</v>
      </c>
      <c r="M68">
        <f t="shared" si="15"/>
        <v>28969</v>
      </c>
      <c r="N68">
        <f t="shared" si="16"/>
        <v>65091.6</v>
      </c>
      <c r="O68">
        <f t="shared" si="17"/>
        <v>69158</v>
      </c>
      <c r="Q68">
        <v>-26917</v>
      </c>
      <c r="R68">
        <v>-3744</v>
      </c>
      <c r="T68">
        <v>3911.4000000000015</v>
      </c>
      <c r="U68">
        <v>-8732.2000000000044</v>
      </c>
      <c r="W68">
        <v>49409.799999999996</v>
      </c>
      <c r="X68">
        <v>8920.2000000000007</v>
      </c>
      <c r="AF68">
        <v>65091.6</v>
      </c>
      <c r="AG68">
        <v>1.2059006077589121</v>
      </c>
      <c r="AI68">
        <v>65091.6</v>
      </c>
      <c r="AJ68">
        <v>1.2059006077589121</v>
      </c>
    </row>
    <row r="69" spans="2:38" x14ac:dyDescent="0.25">
      <c r="B69">
        <v>63963</v>
      </c>
      <c r="C69">
        <v>72342</v>
      </c>
      <c r="D69">
        <v>32070</v>
      </c>
      <c r="E69">
        <v>53559</v>
      </c>
      <c r="F69">
        <v>98159</v>
      </c>
      <c r="H69">
        <v>86156</v>
      </c>
      <c r="J69">
        <f t="shared" si="12"/>
        <v>64018.6</v>
      </c>
      <c r="K69">
        <f t="shared" si="13"/>
        <v>1.3457963779276647</v>
      </c>
      <c r="L69">
        <f t="shared" si="14"/>
        <v>98159</v>
      </c>
      <c r="M69">
        <f t="shared" si="15"/>
        <v>32070</v>
      </c>
      <c r="N69">
        <f t="shared" si="16"/>
        <v>64018.6</v>
      </c>
      <c r="O69">
        <f t="shared" si="17"/>
        <v>66089</v>
      </c>
      <c r="Q69">
        <v>32651</v>
      </c>
      <c r="R69">
        <v>-191</v>
      </c>
      <c r="T69">
        <v>19910.799999999996</v>
      </c>
      <c r="U69">
        <v>-227.59999999999854</v>
      </c>
      <c r="W69">
        <v>46589.2</v>
      </c>
      <c r="X69">
        <v>249.6</v>
      </c>
      <c r="Z69">
        <v>64018.6</v>
      </c>
      <c r="AA69">
        <v>1.3457963779276647</v>
      </c>
      <c r="AI69">
        <v>64018.6</v>
      </c>
      <c r="AJ69">
        <v>1.3457963779276647</v>
      </c>
    </row>
    <row r="70" spans="2:38" x14ac:dyDescent="0.25">
      <c r="B70">
        <v>82718</v>
      </c>
      <c r="C70">
        <v>23231</v>
      </c>
      <c r="D70">
        <v>72443</v>
      </c>
      <c r="E70">
        <v>80608</v>
      </c>
      <c r="F70">
        <v>61929</v>
      </c>
      <c r="H70">
        <v>128541</v>
      </c>
      <c r="J70">
        <f t="shared" si="12"/>
        <v>64185.8</v>
      </c>
      <c r="K70">
        <f t="shared" si="13"/>
        <v>2.0026392130346586</v>
      </c>
      <c r="L70">
        <f t="shared" si="14"/>
        <v>82718</v>
      </c>
      <c r="M70">
        <f t="shared" si="15"/>
        <v>23231</v>
      </c>
      <c r="N70">
        <f t="shared" si="16"/>
        <v>64185.8</v>
      </c>
      <c r="O70">
        <f t="shared" si="17"/>
        <v>59487</v>
      </c>
      <c r="Q70">
        <v>23991</v>
      </c>
      <c r="R70">
        <v>335</v>
      </c>
      <c r="T70">
        <v>-7105</v>
      </c>
      <c r="U70">
        <v>-327.19999999999709</v>
      </c>
      <c r="W70">
        <v>31475.800000000003</v>
      </c>
      <c r="X70">
        <v>979.6</v>
      </c>
      <c r="AB70">
        <v>64185.8</v>
      </c>
      <c r="AC70">
        <v>2.0026392130346586</v>
      </c>
      <c r="AK70">
        <v>64185.8</v>
      </c>
      <c r="AL70">
        <v>2.0026392130346586</v>
      </c>
    </row>
    <row r="71" spans="2:38" x14ac:dyDescent="0.25">
      <c r="B71">
        <v>23626</v>
      </c>
      <c r="C71">
        <v>78781</v>
      </c>
      <c r="D71">
        <v>44637</v>
      </c>
      <c r="E71">
        <v>102529</v>
      </c>
      <c r="F71">
        <v>98429</v>
      </c>
      <c r="H71">
        <v>104506</v>
      </c>
      <c r="J71">
        <f t="shared" si="12"/>
        <v>69600.399999999994</v>
      </c>
      <c r="K71">
        <f t="shared" si="13"/>
        <v>1.5015143591128788</v>
      </c>
      <c r="L71">
        <f t="shared" si="14"/>
        <v>102529</v>
      </c>
      <c r="M71">
        <f t="shared" si="15"/>
        <v>23626</v>
      </c>
      <c r="N71">
        <f t="shared" si="16"/>
        <v>69600.399999999994</v>
      </c>
      <c r="O71">
        <f t="shared" si="17"/>
        <v>78903</v>
      </c>
      <c r="Q71">
        <v>-8285</v>
      </c>
      <c r="R71">
        <v>-5623</v>
      </c>
      <c r="T71">
        <v>1999.5999999999913</v>
      </c>
      <c r="U71">
        <v>-1908.6000000000058</v>
      </c>
      <c r="W71">
        <v>37990.400000000001</v>
      </c>
      <c r="X71">
        <v>5213.8000000000011</v>
      </c>
      <c r="AF71">
        <v>69600.399999999994</v>
      </c>
      <c r="AG71">
        <v>1.5015143591128788</v>
      </c>
      <c r="AI71">
        <v>69600.399999999994</v>
      </c>
      <c r="AJ71">
        <v>1.5015143591128788</v>
      </c>
    </row>
    <row r="72" spans="2:38" x14ac:dyDescent="0.25">
      <c r="B72">
        <v>14461</v>
      </c>
      <c r="C72">
        <v>65504</v>
      </c>
      <c r="D72">
        <v>87525</v>
      </c>
      <c r="E72">
        <v>55523</v>
      </c>
      <c r="F72">
        <v>23677</v>
      </c>
      <c r="H72">
        <v>143082</v>
      </c>
      <c r="J72">
        <f t="shared" si="12"/>
        <v>49338</v>
      </c>
      <c r="K72">
        <f t="shared" si="13"/>
        <v>2.9000364830353886</v>
      </c>
      <c r="L72">
        <f t="shared" si="14"/>
        <v>87525</v>
      </c>
      <c r="M72">
        <f t="shared" si="15"/>
        <v>14461</v>
      </c>
      <c r="N72">
        <f t="shared" si="16"/>
        <v>49338</v>
      </c>
      <c r="O72">
        <f t="shared" si="17"/>
        <v>73064</v>
      </c>
      <c r="Q72">
        <v>62271</v>
      </c>
      <c r="R72">
        <v>13855</v>
      </c>
      <c r="T72">
        <v>-7463.4000000000015</v>
      </c>
      <c r="U72">
        <v>-3630.4000000000015</v>
      </c>
      <c r="W72">
        <v>42430.2</v>
      </c>
      <c r="X72">
        <v>4511.6000000000004</v>
      </c>
      <c r="Z72">
        <v>49338</v>
      </c>
      <c r="AA72">
        <v>2.9000364830353886</v>
      </c>
      <c r="AK72">
        <v>49338</v>
      </c>
      <c r="AL72">
        <v>2.9000364830353886</v>
      </c>
    </row>
    <row r="73" spans="2:38" x14ac:dyDescent="0.25">
      <c r="B73">
        <v>100859</v>
      </c>
      <c r="C73">
        <v>44382</v>
      </c>
      <c r="D73">
        <v>61479</v>
      </c>
      <c r="E73">
        <v>81695</v>
      </c>
      <c r="F73">
        <v>26609</v>
      </c>
      <c r="H73">
        <v>85434</v>
      </c>
      <c r="J73">
        <f t="shared" si="12"/>
        <v>63004.800000000003</v>
      </c>
      <c r="K73">
        <f t="shared" si="13"/>
        <v>1.3559919244248058</v>
      </c>
      <c r="L73">
        <f t="shared" si="14"/>
        <v>100859</v>
      </c>
      <c r="M73">
        <f t="shared" si="15"/>
        <v>26609</v>
      </c>
      <c r="N73">
        <f t="shared" si="16"/>
        <v>63004.800000000003</v>
      </c>
      <c r="O73">
        <f t="shared" si="17"/>
        <v>74250</v>
      </c>
      <c r="Q73">
        <v>-16656</v>
      </c>
      <c r="R73">
        <v>-9360</v>
      </c>
      <c r="T73">
        <v>-37609.199999999997</v>
      </c>
      <c r="U73">
        <v>1475.8000000000029</v>
      </c>
      <c r="W73">
        <v>37609.199999999997</v>
      </c>
      <c r="X73">
        <v>2770.6</v>
      </c>
      <c r="AB73">
        <v>63004.800000000003</v>
      </c>
      <c r="AC73">
        <v>1.3559919244248058</v>
      </c>
      <c r="AI73">
        <v>63004.800000000003</v>
      </c>
      <c r="AJ73">
        <v>1.3559919244248058</v>
      </c>
    </row>
    <row r="74" spans="2:38" x14ac:dyDescent="0.25">
      <c r="B74">
        <v>46079</v>
      </c>
      <c r="C74">
        <v>52566</v>
      </c>
      <c r="D74">
        <v>41906</v>
      </c>
      <c r="E74">
        <v>25176</v>
      </c>
      <c r="F74">
        <v>68003</v>
      </c>
      <c r="H74">
        <v>112224</v>
      </c>
      <c r="J74">
        <f t="shared" si="12"/>
        <v>46746</v>
      </c>
      <c r="K74">
        <f t="shared" si="13"/>
        <v>2.4007187780772687</v>
      </c>
      <c r="L74">
        <f t="shared" si="14"/>
        <v>68003</v>
      </c>
      <c r="M74">
        <f t="shared" si="15"/>
        <v>25176</v>
      </c>
      <c r="N74">
        <f t="shared" si="16"/>
        <v>46746</v>
      </c>
      <c r="O74">
        <f t="shared" si="17"/>
        <v>42827</v>
      </c>
      <c r="Q74">
        <v>34857</v>
      </c>
      <c r="R74">
        <v>-15003</v>
      </c>
      <c r="T74">
        <v>-11260.800000000003</v>
      </c>
      <c r="U74">
        <v>-6799</v>
      </c>
      <c r="W74">
        <v>38216</v>
      </c>
      <c r="X74">
        <v>7179.7999999999993</v>
      </c>
      <c r="Z74">
        <v>46746</v>
      </c>
      <c r="AA74">
        <v>2.4007187780772687</v>
      </c>
      <c r="AK74">
        <v>46746</v>
      </c>
      <c r="AL74">
        <v>2.4007187780772687</v>
      </c>
    </row>
    <row r="75" spans="2:38" x14ac:dyDescent="0.25">
      <c r="B75">
        <v>28712</v>
      </c>
      <c r="C75">
        <v>69167</v>
      </c>
      <c r="D75">
        <v>64246</v>
      </c>
      <c r="E75">
        <v>82634</v>
      </c>
      <c r="F75">
        <v>93766</v>
      </c>
      <c r="H75">
        <v>98768</v>
      </c>
      <c r="J75">
        <f t="shared" si="12"/>
        <v>67705</v>
      </c>
      <c r="K75">
        <f t="shared" si="13"/>
        <v>1.4587992024222731</v>
      </c>
      <c r="L75">
        <f t="shared" si="14"/>
        <v>93766</v>
      </c>
      <c r="M75">
        <f t="shared" si="15"/>
        <v>28712</v>
      </c>
      <c r="N75">
        <f t="shared" si="16"/>
        <v>67705</v>
      </c>
      <c r="O75">
        <f t="shared" si="17"/>
        <v>65054</v>
      </c>
      <c r="Q75">
        <v>-17344</v>
      </c>
      <c r="R75">
        <v>6</v>
      </c>
      <c r="T75">
        <v>-19772.600000000006</v>
      </c>
      <c r="U75">
        <v>-3831</v>
      </c>
      <c r="W75">
        <v>40722.999999999993</v>
      </c>
      <c r="X75">
        <v>3831</v>
      </c>
      <c r="AB75">
        <v>67705</v>
      </c>
      <c r="AC75">
        <v>1.4587992024222731</v>
      </c>
      <c r="AI75">
        <v>67705</v>
      </c>
      <c r="AJ75">
        <v>1.4587992024222731</v>
      </c>
    </row>
    <row r="76" spans="2:38" x14ac:dyDescent="0.25">
      <c r="B76">
        <v>100645</v>
      </c>
      <c r="C76">
        <v>55382</v>
      </c>
      <c r="D76">
        <v>45867</v>
      </c>
      <c r="E76">
        <v>97008</v>
      </c>
      <c r="F76">
        <v>84807</v>
      </c>
      <c r="H76">
        <v>120861</v>
      </c>
      <c r="J76">
        <f t="shared" si="12"/>
        <v>76741.8</v>
      </c>
      <c r="K76">
        <f t="shared" si="13"/>
        <v>1.5749044197555959</v>
      </c>
      <c r="L76">
        <f t="shared" si="14"/>
        <v>100645</v>
      </c>
      <c r="M76">
        <f t="shared" si="15"/>
        <v>45867</v>
      </c>
      <c r="N76">
        <f t="shared" si="16"/>
        <v>76741.8</v>
      </c>
      <c r="O76">
        <f t="shared" si="17"/>
        <v>54778</v>
      </c>
      <c r="Q76">
        <v>-8535</v>
      </c>
      <c r="R76">
        <v>-313</v>
      </c>
      <c r="T76">
        <v>-9924</v>
      </c>
      <c r="U76">
        <v>374.40000000000873</v>
      </c>
      <c r="W76">
        <v>29551.600000000002</v>
      </c>
      <c r="X76">
        <v>2786.8</v>
      </c>
      <c r="AF76">
        <v>76741.8</v>
      </c>
      <c r="AG76">
        <v>1.5749044197555959</v>
      </c>
      <c r="AI76">
        <v>76741.8</v>
      </c>
      <c r="AJ76">
        <v>1.5749044197555959</v>
      </c>
    </row>
    <row r="77" spans="2:38" x14ac:dyDescent="0.25">
      <c r="B77">
        <v>93082</v>
      </c>
      <c r="C77">
        <v>90862</v>
      </c>
      <c r="D77">
        <v>76957</v>
      </c>
      <c r="E77">
        <v>46403</v>
      </c>
      <c r="F77">
        <v>58282</v>
      </c>
      <c r="H77">
        <v>149950</v>
      </c>
      <c r="J77">
        <f t="shared" si="12"/>
        <v>73117.2</v>
      </c>
      <c r="K77">
        <f t="shared" si="13"/>
        <v>2.0508170444163616</v>
      </c>
      <c r="L77">
        <f t="shared" si="14"/>
        <v>93082</v>
      </c>
      <c r="M77">
        <f t="shared" si="15"/>
        <v>46403</v>
      </c>
      <c r="N77">
        <f t="shared" si="16"/>
        <v>73117.2</v>
      </c>
      <c r="O77">
        <f t="shared" si="17"/>
        <v>46679</v>
      </c>
      <c r="Q77">
        <v>16618</v>
      </c>
      <c r="R77">
        <v>22351</v>
      </c>
      <c r="T77">
        <v>-2011.1999999999971</v>
      </c>
      <c r="U77">
        <v>1623.8000000000029</v>
      </c>
      <c r="W77">
        <v>48034.400000000001</v>
      </c>
      <c r="X77">
        <v>3860.2</v>
      </c>
      <c r="AF77">
        <v>73117.2</v>
      </c>
      <c r="AG77">
        <v>2.0508170444163616</v>
      </c>
      <c r="AK77">
        <v>73117.2</v>
      </c>
      <c r="AL77">
        <v>2.0508170444163616</v>
      </c>
    </row>
    <row r="78" spans="2:38" x14ac:dyDescent="0.25">
      <c r="B78">
        <v>95359</v>
      </c>
      <c r="C78">
        <v>66445</v>
      </c>
      <c r="D78">
        <v>33269</v>
      </c>
      <c r="E78">
        <v>52730</v>
      </c>
      <c r="F78">
        <v>67462</v>
      </c>
      <c r="H78">
        <v>108425</v>
      </c>
      <c r="J78">
        <f t="shared" si="12"/>
        <v>63053</v>
      </c>
      <c r="K78">
        <f t="shared" si="13"/>
        <v>1.7195851109384168</v>
      </c>
      <c r="L78">
        <f t="shared" si="14"/>
        <v>95359</v>
      </c>
      <c r="M78">
        <f t="shared" si="15"/>
        <v>33269</v>
      </c>
      <c r="N78">
        <f t="shared" si="16"/>
        <v>63053</v>
      </c>
      <c r="O78">
        <f t="shared" si="17"/>
        <v>62090</v>
      </c>
      <c r="Q78">
        <v>-6703</v>
      </c>
      <c r="R78">
        <v>4697</v>
      </c>
      <c r="T78">
        <v>470.59999999999854</v>
      </c>
      <c r="U78">
        <v>-9019</v>
      </c>
      <c r="W78">
        <v>30754.199999999997</v>
      </c>
      <c r="X78">
        <v>9147</v>
      </c>
      <c r="AF78">
        <v>63053</v>
      </c>
      <c r="AG78">
        <v>1.7195851109384168</v>
      </c>
      <c r="AK78">
        <v>63053</v>
      </c>
      <c r="AL78">
        <v>1.7195851109384168</v>
      </c>
    </row>
    <row r="79" spans="2:38" x14ac:dyDescent="0.25">
      <c r="B79">
        <v>96140</v>
      </c>
      <c r="C79">
        <v>24625</v>
      </c>
      <c r="D79">
        <v>98597</v>
      </c>
      <c r="E79">
        <v>65457</v>
      </c>
      <c r="F79">
        <v>42273</v>
      </c>
      <c r="H79">
        <v>103729</v>
      </c>
      <c r="J79">
        <f t="shared" si="12"/>
        <v>65418.400000000001</v>
      </c>
      <c r="K79">
        <f t="shared" si="13"/>
        <v>1.5856242280459321</v>
      </c>
      <c r="L79">
        <f t="shared" si="14"/>
        <v>98597</v>
      </c>
      <c r="M79">
        <f t="shared" si="15"/>
        <v>24625</v>
      </c>
      <c r="N79">
        <f t="shared" si="16"/>
        <v>65418.400000000001</v>
      </c>
      <c r="O79">
        <f t="shared" si="17"/>
        <v>73972</v>
      </c>
      <c r="Q79">
        <v>10741</v>
      </c>
      <c r="R79">
        <v>19061</v>
      </c>
      <c r="T79">
        <v>7977.4000000000015</v>
      </c>
      <c r="U79">
        <v>240.40000000000146</v>
      </c>
      <c r="W79">
        <v>32878.199999999997</v>
      </c>
      <c r="X79">
        <v>3572.8</v>
      </c>
      <c r="AD79">
        <v>65418.400000000001</v>
      </c>
      <c r="AE79">
        <v>1.5856242280459321</v>
      </c>
      <c r="AI79">
        <v>65418.400000000001</v>
      </c>
      <c r="AJ79">
        <v>1.5856242280459321</v>
      </c>
    </row>
    <row r="80" spans="2:38" x14ac:dyDescent="0.25">
      <c r="B80">
        <v>9534</v>
      </c>
      <c r="C80">
        <v>46082</v>
      </c>
      <c r="D80">
        <v>73972</v>
      </c>
      <c r="E80">
        <v>58837</v>
      </c>
      <c r="F80">
        <v>61779</v>
      </c>
      <c r="H80">
        <v>90118</v>
      </c>
      <c r="J80">
        <f t="shared" si="12"/>
        <v>50040.800000000003</v>
      </c>
      <c r="K80">
        <f t="shared" si="13"/>
        <v>1.800890473373727</v>
      </c>
      <c r="L80">
        <f t="shared" si="14"/>
        <v>73972</v>
      </c>
      <c r="M80">
        <f t="shared" si="15"/>
        <v>9534</v>
      </c>
      <c r="N80">
        <f t="shared" si="16"/>
        <v>50040.800000000003</v>
      </c>
      <c r="O80">
        <f t="shared" si="17"/>
        <v>64438</v>
      </c>
      <c r="Q80">
        <v>-28208</v>
      </c>
      <c r="R80">
        <v>1365</v>
      </c>
      <c r="T80">
        <v>-12959.799999999996</v>
      </c>
      <c r="U80">
        <v>1631.6000000000058</v>
      </c>
      <c r="W80">
        <v>24601.4</v>
      </c>
      <c r="X80">
        <v>11096.8</v>
      </c>
      <c r="AF80">
        <v>50040.800000000003</v>
      </c>
      <c r="AG80">
        <v>1.800890473373727</v>
      </c>
      <c r="AK80">
        <v>50040.800000000003</v>
      </c>
      <c r="AL80">
        <v>1.800890473373727</v>
      </c>
    </row>
    <row r="81" spans="2:38" x14ac:dyDescent="0.25">
      <c r="B81">
        <v>1490</v>
      </c>
      <c r="C81">
        <v>54463</v>
      </c>
      <c r="D81">
        <v>68031</v>
      </c>
      <c r="E81">
        <v>49547</v>
      </c>
      <c r="F81">
        <v>45804</v>
      </c>
      <c r="H81">
        <v>57334</v>
      </c>
      <c r="J81">
        <f t="shared" si="12"/>
        <v>43867</v>
      </c>
      <c r="K81">
        <f t="shared" si="13"/>
        <v>1.3069961474456882</v>
      </c>
      <c r="L81">
        <f t="shared" si="14"/>
        <v>68031</v>
      </c>
      <c r="M81">
        <f t="shared" si="15"/>
        <v>1490</v>
      </c>
      <c r="N81">
        <f t="shared" si="16"/>
        <v>43867</v>
      </c>
      <c r="O81">
        <f t="shared" si="17"/>
        <v>66541</v>
      </c>
      <c r="Q81">
        <v>-21509</v>
      </c>
      <c r="R81">
        <v>5615</v>
      </c>
      <c r="T81">
        <v>-14238.199999999997</v>
      </c>
      <c r="U81">
        <v>-1774.4000000000015</v>
      </c>
      <c r="W81">
        <v>26463.8</v>
      </c>
      <c r="X81">
        <v>5058.8</v>
      </c>
      <c r="Z81">
        <v>43867</v>
      </c>
      <c r="AA81">
        <v>1.3069961474456882</v>
      </c>
      <c r="AI81">
        <v>43867</v>
      </c>
      <c r="AJ81">
        <v>1.3069961474456882</v>
      </c>
    </row>
    <row r="82" spans="2:38" x14ac:dyDescent="0.25">
      <c r="B82">
        <v>88691</v>
      </c>
      <c r="C82">
        <v>30410</v>
      </c>
      <c r="D82">
        <v>78545</v>
      </c>
      <c r="E82">
        <v>25727</v>
      </c>
      <c r="F82">
        <v>31555</v>
      </c>
      <c r="H82">
        <v>69831</v>
      </c>
      <c r="J82">
        <f t="shared" si="12"/>
        <v>50985.599999999999</v>
      </c>
      <c r="K82">
        <f t="shared" si="13"/>
        <v>1.3696220109207307</v>
      </c>
      <c r="L82">
        <f t="shared" si="14"/>
        <v>88691</v>
      </c>
      <c r="M82">
        <f t="shared" si="15"/>
        <v>25727</v>
      </c>
      <c r="N82">
        <f t="shared" si="16"/>
        <v>50985.599999999999</v>
      </c>
      <c r="O82">
        <f t="shared" si="17"/>
        <v>62964</v>
      </c>
      <c r="Q82">
        <v>-2739</v>
      </c>
      <c r="R82">
        <v>-19</v>
      </c>
      <c r="T82">
        <v>-20871.000000000007</v>
      </c>
      <c r="U82">
        <v>-1518</v>
      </c>
      <c r="W82">
        <v>40779.4</v>
      </c>
      <c r="X82">
        <v>2690</v>
      </c>
      <c r="AB82">
        <v>50985.599999999999</v>
      </c>
      <c r="AC82">
        <v>1.3696220109207307</v>
      </c>
      <c r="AI82">
        <v>50985.599999999999</v>
      </c>
      <c r="AJ82">
        <v>1.3696220109207307</v>
      </c>
    </row>
    <row r="83" spans="2:38" x14ac:dyDescent="0.25">
      <c r="B83">
        <v>24762</v>
      </c>
      <c r="C83">
        <v>47346</v>
      </c>
      <c r="D83">
        <v>64711</v>
      </c>
      <c r="E83">
        <v>29411</v>
      </c>
      <c r="F83">
        <v>24918</v>
      </c>
      <c r="H83">
        <v>118811</v>
      </c>
      <c r="J83">
        <f t="shared" si="12"/>
        <v>38229.599999999999</v>
      </c>
      <c r="K83">
        <f t="shared" si="13"/>
        <v>3.1078274426099148</v>
      </c>
      <c r="L83">
        <f t="shared" si="14"/>
        <v>64711</v>
      </c>
      <c r="M83">
        <f t="shared" si="15"/>
        <v>24762</v>
      </c>
      <c r="N83">
        <f t="shared" si="16"/>
        <v>38229.599999999999</v>
      </c>
      <c r="O83">
        <f t="shared" si="17"/>
        <v>39949</v>
      </c>
      <c r="Q83">
        <v>4913</v>
      </c>
      <c r="R83">
        <v>-55</v>
      </c>
      <c r="T83">
        <v>-14635.800000000003</v>
      </c>
      <c r="U83">
        <v>-4744.2000000000044</v>
      </c>
      <c r="W83">
        <v>30283</v>
      </c>
      <c r="X83">
        <v>4744.2000000000007</v>
      </c>
      <c r="AD83">
        <v>38229.599999999999</v>
      </c>
      <c r="AE83">
        <v>3.1078274426099148</v>
      </c>
      <c r="AK83">
        <v>38229.599999999999</v>
      </c>
      <c r="AL83">
        <v>3.1078274426099148</v>
      </c>
    </row>
    <row r="84" spans="2:38" x14ac:dyDescent="0.25">
      <c r="B84">
        <v>62688</v>
      </c>
      <c r="C84">
        <v>67258</v>
      </c>
      <c r="D84">
        <v>50465</v>
      </c>
      <c r="E84">
        <v>111440</v>
      </c>
      <c r="F84">
        <v>43602</v>
      </c>
      <c r="H84">
        <v>127886</v>
      </c>
      <c r="J84">
        <f t="shared" si="12"/>
        <v>67090.600000000006</v>
      </c>
      <c r="K84">
        <f t="shared" si="13"/>
        <v>1.9061686734058123</v>
      </c>
      <c r="L84">
        <f t="shared" si="14"/>
        <v>111440</v>
      </c>
      <c r="M84">
        <f t="shared" si="15"/>
        <v>43602</v>
      </c>
      <c r="N84">
        <f t="shared" si="16"/>
        <v>67090.600000000006</v>
      </c>
      <c r="O84">
        <f t="shared" si="17"/>
        <v>67838</v>
      </c>
      <c r="Q84">
        <v>13127</v>
      </c>
      <c r="R84">
        <v>572</v>
      </c>
      <c r="T84">
        <v>-32170.399999999994</v>
      </c>
      <c r="U84">
        <v>610.40000000000873</v>
      </c>
      <c r="W84">
        <v>41617.599999999999</v>
      </c>
      <c r="X84">
        <v>10249.199999999999</v>
      </c>
      <c r="AB84">
        <v>67090.600000000006</v>
      </c>
      <c r="AC84">
        <v>1.9061686734058123</v>
      </c>
      <c r="AK84">
        <v>67090.600000000006</v>
      </c>
      <c r="AL84">
        <v>1.9061686734058123</v>
      </c>
    </row>
    <row r="85" spans="2:38" x14ac:dyDescent="0.25">
      <c r="B85">
        <v>84482</v>
      </c>
      <c r="C85">
        <v>54762</v>
      </c>
      <c r="D85">
        <v>32226</v>
      </c>
      <c r="E85">
        <v>93593</v>
      </c>
      <c r="F85">
        <v>58049</v>
      </c>
      <c r="H85">
        <v>121846</v>
      </c>
      <c r="J85">
        <f t="shared" si="12"/>
        <v>64622.400000000001</v>
      </c>
      <c r="K85">
        <f t="shared" si="13"/>
        <v>1.8855071925524276</v>
      </c>
      <c r="L85">
        <f t="shared" si="14"/>
        <v>93593</v>
      </c>
      <c r="M85">
        <f t="shared" si="15"/>
        <v>32226</v>
      </c>
      <c r="N85">
        <f t="shared" si="16"/>
        <v>64622.400000000001</v>
      </c>
      <c r="O85">
        <f t="shared" si="17"/>
        <v>61367</v>
      </c>
      <c r="Q85">
        <v>12622</v>
      </c>
      <c r="R85">
        <v>-11808</v>
      </c>
      <c r="T85">
        <v>13257.599999999999</v>
      </c>
      <c r="U85">
        <v>260</v>
      </c>
      <c r="W85">
        <v>41588.800000000003</v>
      </c>
      <c r="X85">
        <v>8078.4000000000005</v>
      </c>
      <c r="AD85">
        <v>64622.400000000001</v>
      </c>
      <c r="AE85">
        <v>1.8855071925524276</v>
      </c>
      <c r="AK85">
        <v>64622.400000000001</v>
      </c>
      <c r="AL85">
        <v>1.8855071925524276</v>
      </c>
    </row>
    <row r="86" spans="2:38" x14ac:dyDescent="0.25">
      <c r="B86">
        <v>24625</v>
      </c>
      <c r="C86">
        <v>42241</v>
      </c>
      <c r="D86">
        <v>24672</v>
      </c>
      <c r="E86">
        <v>65119</v>
      </c>
      <c r="F86">
        <v>88759</v>
      </c>
      <c r="H86">
        <v>66098</v>
      </c>
      <c r="J86">
        <f t="shared" si="12"/>
        <v>49083.199999999997</v>
      </c>
      <c r="K86">
        <f t="shared" si="13"/>
        <v>1.3466522150145062</v>
      </c>
      <c r="L86">
        <f t="shared" si="14"/>
        <v>88759</v>
      </c>
      <c r="M86">
        <f t="shared" si="15"/>
        <v>24625</v>
      </c>
      <c r="N86">
        <f t="shared" si="16"/>
        <v>49083.199999999997</v>
      </c>
      <c r="O86">
        <f t="shared" si="17"/>
        <v>64134</v>
      </c>
      <c r="Q86">
        <v>-43864</v>
      </c>
      <c r="R86">
        <v>-7549</v>
      </c>
      <c r="T86">
        <v>-33941.800000000003</v>
      </c>
      <c r="U86">
        <v>2255.3999999999942</v>
      </c>
      <c r="W86">
        <v>35537</v>
      </c>
      <c r="X86">
        <v>2945.0000000000005</v>
      </c>
      <c r="AB86">
        <v>49083.199999999997</v>
      </c>
      <c r="AC86">
        <v>1.3466522150145062</v>
      </c>
      <c r="AI86">
        <v>49083.199999999997</v>
      </c>
      <c r="AJ86">
        <v>1.3466522150145062</v>
      </c>
    </row>
    <row r="87" spans="2:38" x14ac:dyDescent="0.25">
      <c r="B87">
        <v>70112</v>
      </c>
      <c r="C87">
        <v>42606</v>
      </c>
      <c r="D87">
        <v>98006</v>
      </c>
      <c r="E87">
        <v>47577</v>
      </c>
      <c r="F87">
        <v>67922</v>
      </c>
      <c r="H87">
        <v>130816</v>
      </c>
      <c r="J87">
        <f t="shared" si="12"/>
        <v>65244.6</v>
      </c>
      <c r="K87">
        <f t="shared" si="13"/>
        <v>2.0050088436437652</v>
      </c>
      <c r="L87">
        <f t="shared" si="14"/>
        <v>98006</v>
      </c>
      <c r="M87">
        <f t="shared" si="15"/>
        <v>42606</v>
      </c>
      <c r="N87">
        <f t="shared" si="16"/>
        <v>65244.6</v>
      </c>
      <c r="O87">
        <f t="shared" si="17"/>
        <v>55400</v>
      </c>
      <c r="Q87">
        <v>68578</v>
      </c>
      <c r="R87">
        <v>7187</v>
      </c>
      <c r="T87">
        <v>12403.799999999996</v>
      </c>
      <c r="U87">
        <v>-1430.2000000000044</v>
      </c>
      <c r="W87">
        <v>29032.6</v>
      </c>
      <c r="X87">
        <v>1430.2</v>
      </c>
      <c r="Z87">
        <v>65244.6</v>
      </c>
      <c r="AA87">
        <v>2.0050088436437652</v>
      </c>
      <c r="AK87">
        <v>65244.6</v>
      </c>
      <c r="AL87">
        <v>2.0050088436437652</v>
      </c>
    </row>
    <row r="88" spans="2:38" x14ac:dyDescent="0.25">
      <c r="B88">
        <v>28314</v>
      </c>
      <c r="C88">
        <v>67606</v>
      </c>
      <c r="D88">
        <v>50306</v>
      </c>
      <c r="E88">
        <v>84879</v>
      </c>
      <c r="F88">
        <v>41333</v>
      </c>
      <c r="H88">
        <v>101351</v>
      </c>
      <c r="J88">
        <f t="shared" si="12"/>
        <v>54487.6</v>
      </c>
      <c r="K88">
        <f t="shared" si="13"/>
        <v>1.8600745857773144</v>
      </c>
      <c r="L88">
        <f t="shared" si="14"/>
        <v>84879</v>
      </c>
      <c r="M88">
        <f t="shared" si="15"/>
        <v>28314</v>
      </c>
      <c r="N88">
        <f t="shared" si="16"/>
        <v>54487.6</v>
      </c>
      <c r="O88">
        <f t="shared" si="17"/>
        <v>56565</v>
      </c>
      <c r="Q88">
        <v>15497</v>
      </c>
      <c r="R88">
        <v>1405</v>
      </c>
      <c r="T88">
        <v>-12670.400000000001</v>
      </c>
      <c r="U88">
        <v>-1749</v>
      </c>
      <c r="W88">
        <v>46139.6</v>
      </c>
      <c r="X88">
        <v>9100.2000000000007</v>
      </c>
      <c r="AB88">
        <v>54487.6</v>
      </c>
      <c r="AC88">
        <v>1.8600745857773144</v>
      </c>
      <c r="AI88">
        <v>54487.6</v>
      </c>
      <c r="AJ88">
        <v>1.8600745857773144</v>
      </c>
    </row>
    <row r="89" spans="2:38" x14ac:dyDescent="0.25">
      <c r="B89">
        <v>31545</v>
      </c>
      <c r="C89">
        <v>59413</v>
      </c>
      <c r="D89">
        <v>55057</v>
      </c>
      <c r="E89">
        <v>26258</v>
      </c>
      <c r="F89">
        <v>65037</v>
      </c>
      <c r="H89">
        <v>94830</v>
      </c>
      <c r="J89">
        <f t="shared" si="12"/>
        <v>47462</v>
      </c>
      <c r="K89">
        <f t="shared" si="13"/>
        <v>1.9980194682061438</v>
      </c>
      <c r="L89">
        <f t="shared" si="14"/>
        <v>65037</v>
      </c>
      <c r="M89">
        <f t="shared" si="15"/>
        <v>26258</v>
      </c>
      <c r="N89">
        <f t="shared" si="16"/>
        <v>47462</v>
      </c>
      <c r="O89">
        <f t="shared" si="17"/>
        <v>38779</v>
      </c>
      <c r="Q89">
        <v>-6153</v>
      </c>
      <c r="R89">
        <v>0</v>
      </c>
      <c r="T89">
        <v>-8626</v>
      </c>
      <c r="U89">
        <v>2167</v>
      </c>
      <c r="W89">
        <v>36880</v>
      </c>
      <c r="X89">
        <v>7259</v>
      </c>
      <c r="AD89">
        <v>47462</v>
      </c>
      <c r="AE89">
        <v>1.9980194682061438</v>
      </c>
      <c r="AK89">
        <v>47462</v>
      </c>
      <c r="AL89">
        <v>1.9980194682061438</v>
      </c>
    </row>
    <row r="90" spans="2:38" x14ac:dyDescent="0.25">
      <c r="B90">
        <v>24964</v>
      </c>
      <c r="C90">
        <v>29583</v>
      </c>
      <c r="D90">
        <v>80421</v>
      </c>
      <c r="E90">
        <v>34034</v>
      </c>
      <c r="F90">
        <v>78987</v>
      </c>
      <c r="H90">
        <v>137144</v>
      </c>
      <c r="J90">
        <f t="shared" si="12"/>
        <v>49597.8</v>
      </c>
      <c r="K90">
        <f t="shared" si="13"/>
        <v>2.7651226465690009</v>
      </c>
      <c r="L90">
        <f t="shared" si="14"/>
        <v>80421</v>
      </c>
      <c r="M90">
        <f t="shared" si="15"/>
        <v>24964</v>
      </c>
      <c r="N90">
        <f t="shared" si="16"/>
        <v>49597.8</v>
      </c>
      <c r="O90">
        <f t="shared" si="17"/>
        <v>55457</v>
      </c>
      <c r="Q90">
        <v>54980</v>
      </c>
      <c r="R90">
        <v>-769</v>
      </c>
      <c r="T90">
        <v>28023.600000000002</v>
      </c>
      <c r="U90">
        <v>-959.39999999999418</v>
      </c>
      <c r="W90">
        <v>35722.799999999996</v>
      </c>
      <c r="X90">
        <v>1228.2</v>
      </c>
      <c r="AD90">
        <v>49597.8</v>
      </c>
      <c r="AE90">
        <v>2.7651226465690009</v>
      </c>
      <c r="AK90">
        <v>49597.8</v>
      </c>
      <c r="AL90">
        <v>2.7651226465690009</v>
      </c>
    </row>
    <row r="91" spans="2:38" x14ac:dyDescent="0.25">
      <c r="B91">
        <v>12095</v>
      </c>
      <c r="C91">
        <v>83401</v>
      </c>
      <c r="D91">
        <v>38934</v>
      </c>
      <c r="E91">
        <v>70697</v>
      </c>
      <c r="F91">
        <v>48481</v>
      </c>
      <c r="H91">
        <v>95302</v>
      </c>
      <c r="J91">
        <f t="shared" si="12"/>
        <v>50721.599999999999</v>
      </c>
      <c r="K91">
        <f t="shared" si="13"/>
        <v>1.8789233778114256</v>
      </c>
      <c r="L91">
        <f t="shared" si="14"/>
        <v>83401</v>
      </c>
      <c r="M91">
        <f t="shared" si="15"/>
        <v>12095</v>
      </c>
      <c r="N91">
        <f t="shared" si="16"/>
        <v>50721.599999999999</v>
      </c>
      <c r="O91">
        <f t="shared" si="17"/>
        <v>71306</v>
      </c>
      <c r="Q91">
        <v>4159</v>
      </c>
      <c r="R91">
        <v>-146</v>
      </c>
      <c r="T91">
        <v>-21233.4</v>
      </c>
      <c r="U91">
        <v>-7533.2000000000044</v>
      </c>
      <c r="W91">
        <v>47497.8</v>
      </c>
      <c r="X91">
        <v>8060</v>
      </c>
      <c r="AB91">
        <v>50721.599999999999</v>
      </c>
      <c r="AC91">
        <v>1.8789233778114256</v>
      </c>
      <c r="AK91">
        <v>50721.599999999999</v>
      </c>
      <c r="AL91">
        <v>1.8789233778114256</v>
      </c>
    </row>
    <row r="92" spans="2:38" x14ac:dyDescent="0.25">
      <c r="B92">
        <v>67587</v>
      </c>
      <c r="C92">
        <v>98066</v>
      </c>
      <c r="D92">
        <v>82184</v>
      </c>
      <c r="E92">
        <v>44659</v>
      </c>
      <c r="F92">
        <v>68192</v>
      </c>
      <c r="H92">
        <v>75375</v>
      </c>
      <c r="J92">
        <f t="shared" si="12"/>
        <v>72137.600000000006</v>
      </c>
      <c r="K92">
        <f t="shared" si="13"/>
        <v>1.0448781218116487</v>
      </c>
      <c r="L92">
        <f t="shared" si="14"/>
        <v>98066</v>
      </c>
      <c r="M92">
        <f t="shared" si="15"/>
        <v>44659</v>
      </c>
      <c r="N92">
        <f t="shared" si="16"/>
        <v>72137.600000000006</v>
      </c>
      <c r="O92">
        <f t="shared" si="17"/>
        <v>53407</v>
      </c>
      <c r="Q92">
        <v>3666</v>
      </c>
      <c r="R92">
        <v>-2367</v>
      </c>
      <c r="T92">
        <v>17427.200000000004</v>
      </c>
      <c r="U92">
        <v>-1743.5999999999913</v>
      </c>
      <c r="W92">
        <v>29555.600000000002</v>
      </c>
      <c r="X92">
        <v>2368</v>
      </c>
      <c r="Z92">
        <v>72137.600000000006</v>
      </c>
      <c r="AA92">
        <v>1.0448781218116487</v>
      </c>
      <c r="AI92">
        <v>72137.600000000006</v>
      </c>
      <c r="AJ92">
        <v>1.0448781218116487</v>
      </c>
    </row>
    <row r="93" spans="2:38" x14ac:dyDescent="0.25">
      <c r="B93">
        <v>35990</v>
      </c>
      <c r="C93">
        <v>97587</v>
      </c>
      <c r="D93">
        <v>31708</v>
      </c>
      <c r="E93">
        <v>14317</v>
      </c>
      <c r="F93">
        <v>48756</v>
      </c>
      <c r="H93">
        <v>93153</v>
      </c>
      <c r="J93">
        <f t="shared" si="12"/>
        <v>45671.6</v>
      </c>
      <c r="K93">
        <f t="shared" si="13"/>
        <v>2.0396263761287101</v>
      </c>
      <c r="L93">
        <f t="shared" si="14"/>
        <v>97587</v>
      </c>
      <c r="M93">
        <f t="shared" si="15"/>
        <v>14317</v>
      </c>
      <c r="N93">
        <f t="shared" si="16"/>
        <v>45671.6</v>
      </c>
      <c r="O93">
        <f t="shared" si="17"/>
        <v>83270</v>
      </c>
      <c r="Q93">
        <v>-15702</v>
      </c>
      <c r="R93">
        <v>7084</v>
      </c>
      <c r="T93">
        <v>-10785.400000000001</v>
      </c>
      <c r="U93">
        <v>-3180</v>
      </c>
      <c r="W93">
        <v>24679</v>
      </c>
      <c r="X93">
        <v>10936</v>
      </c>
      <c r="AD93">
        <v>45671.6</v>
      </c>
      <c r="AE93">
        <v>2.0396263761287101</v>
      </c>
      <c r="AK93">
        <v>45671.6</v>
      </c>
      <c r="AL93">
        <v>2.0396263761287101</v>
      </c>
    </row>
    <row r="94" spans="2:38" x14ac:dyDescent="0.25">
      <c r="B94">
        <v>30759</v>
      </c>
      <c r="C94">
        <v>26095</v>
      </c>
      <c r="D94">
        <v>35782</v>
      </c>
      <c r="E94">
        <v>85942</v>
      </c>
      <c r="F94">
        <v>36396</v>
      </c>
      <c r="H94">
        <v>124016</v>
      </c>
      <c r="J94">
        <f t="shared" si="12"/>
        <v>42994.8</v>
      </c>
      <c r="K94">
        <f t="shared" si="13"/>
        <v>2.8844418394782623</v>
      </c>
      <c r="L94">
        <f t="shared" si="14"/>
        <v>85942</v>
      </c>
      <c r="M94">
        <f t="shared" si="15"/>
        <v>26095</v>
      </c>
      <c r="N94">
        <f t="shared" si="16"/>
        <v>42994.8</v>
      </c>
      <c r="O94">
        <f t="shared" si="17"/>
        <v>59847</v>
      </c>
      <c r="Q94">
        <v>32135</v>
      </c>
      <c r="R94">
        <v>-2997</v>
      </c>
      <c r="T94">
        <v>-39784.199999999997</v>
      </c>
      <c r="U94">
        <v>-2061.5999999999985</v>
      </c>
      <c r="W94">
        <v>39784.199999999997</v>
      </c>
      <c r="X94">
        <v>3058.4</v>
      </c>
      <c r="AB94">
        <v>42994.8</v>
      </c>
      <c r="AC94">
        <v>2.8844418394782623</v>
      </c>
      <c r="AK94">
        <v>42994.8</v>
      </c>
      <c r="AL94">
        <v>2.8844418394782623</v>
      </c>
    </row>
    <row r="95" spans="2:38" x14ac:dyDescent="0.25">
      <c r="B95">
        <v>36506</v>
      </c>
      <c r="C95">
        <v>91479</v>
      </c>
      <c r="D95">
        <v>94907</v>
      </c>
      <c r="E95">
        <v>69441</v>
      </c>
      <c r="F95">
        <v>44150</v>
      </c>
      <c r="H95">
        <v>79701</v>
      </c>
      <c r="J95">
        <f t="shared" si="12"/>
        <v>67296.600000000006</v>
      </c>
      <c r="K95">
        <f t="shared" si="13"/>
        <v>1.1843243195049973</v>
      </c>
      <c r="L95">
        <f t="shared" si="14"/>
        <v>94907</v>
      </c>
      <c r="M95">
        <f t="shared" si="15"/>
        <v>36506</v>
      </c>
      <c r="N95">
        <f t="shared" si="16"/>
        <v>67296.600000000006</v>
      </c>
      <c r="O95">
        <f t="shared" si="17"/>
        <v>58401</v>
      </c>
      <c r="Q95">
        <v>-61749</v>
      </c>
      <c r="R95">
        <v>9</v>
      </c>
      <c r="T95">
        <v>-18016.199999999997</v>
      </c>
      <c r="U95">
        <v>-5985.3999999999942</v>
      </c>
      <c r="W95">
        <v>39019.400000000009</v>
      </c>
      <c r="X95">
        <v>6311.7999999999993</v>
      </c>
      <c r="AF95">
        <v>67296.600000000006</v>
      </c>
      <c r="AG95">
        <v>1.1843243195049973</v>
      </c>
      <c r="AI95">
        <v>67296.600000000006</v>
      </c>
      <c r="AJ95">
        <v>1.1843243195049973</v>
      </c>
    </row>
    <row r="96" spans="2:38" x14ac:dyDescent="0.25">
      <c r="B96">
        <v>26926</v>
      </c>
      <c r="C96">
        <v>35894</v>
      </c>
      <c r="D96">
        <v>36552</v>
      </c>
      <c r="E96">
        <v>37296</v>
      </c>
      <c r="F96">
        <v>97972</v>
      </c>
      <c r="H96">
        <v>52095</v>
      </c>
      <c r="J96">
        <f t="shared" si="12"/>
        <v>46928</v>
      </c>
      <c r="K96">
        <f t="shared" si="13"/>
        <v>1.1101048414592567</v>
      </c>
      <c r="L96">
        <f t="shared" si="14"/>
        <v>97972</v>
      </c>
      <c r="M96">
        <f t="shared" si="15"/>
        <v>26926</v>
      </c>
      <c r="N96">
        <f t="shared" si="16"/>
        <v>46928</v>
      </c>
      <c r="O96">
        <f t="shared" si="17"/>
        <v>71046</v>
      </c>
      <c r="Q96">
        <v>-59712</v>
      </c>
      <c r="R96">
        <v>-5250</v>
      </c>
      <c r="T96">
        <v>-11989</v>
      </c>
      <c r="U96">
        <v>5521.8000000000029</v>
      </c>
      <c r="W96">
        <v>12230.599999999999</v>
      </c>
      <c r="X96">
        <v>5940.6</v>
      </c>
      <c r="AD96">
        <v>46928</v>
      </c>
      <c r="AE96">
        <v>1.1101048414592567</v>
      </c>
      <c r="AI96">
        <v>46928</v>
      </c>
      <c r="AJ96">
        <v>1.1101048414592567</v>
      </c>
    </row>
    <row r="97" spans="2:38" x14ac:dyDescent="0.25">
      <c r="B97">
        <v>36722</v>
      </c>
      <c r="C97">
        <v>73960</v>
      </c>
      <c r="D97">
        <v>66812</v>
      </c>
      <c r="E97">
        <v>57917</v>
      </c>
      <c r="F97">
        <v>60698</v>
      </c>
      <c r="H97">
        <v>129686</v>
      </c>
      <c r="J97">
        <f t="shared" si="12"/>
        <v>59221.8</v>
      </c>
      <c r="K97">
        <f t="shared" si="13"/>
        <v>2.1898354997652891</v>
      </c>
      <c r="L97">
        <f t="shared" si="14"/>
        <v>73960</v>
      </c>
      <c r="M97">
        <f t="shared" si="15"/>
        <v>36722</v>
      </c>
      <c r="N97">
        <f t="shared" si="16"/>
        <v>59221.8</v>
      </c>
      <c r="O97">
        <f t="shared" si="17"/>
        <v>37238</v>
      </c>
      <c r="Q97">
        <v>53303</v>
      </c>
      <c r="R97">
        <v>-4601</v>
      </c>
      <c r="T97">
        <v>8053.8000000000029</v>
      </c>
      <c r="U97">
        <v>-17.799999999995634</v>
      </c>
      <c r="W97">
        <v>37940.200000000004</v>
      </c>
      <c r="X97">
        <v>904.19999999999993</v>
      </c>
      <c r="AD97">
        <v>59221.8</v>
      </c>
      <c r="AE97">
        <v>2.1898354997652891</v>
      </c>
      <c r="AK97">
        <v>59221.8</v>
      </c>
      <c r="AL97">
        <v>2.1898354997652891</v>
      </c>
    </row>
    <row r="98" spans="2:38" x14ac:dyDescent="0.25">
      <c r="B98">
        <v>80130</v>
      </c>
      <c r="C98">
        <v>55072</v>
      </c>
      <c r="D98">
        <v>92472</v>
      </c>
      <c r="E98">
        <v>71056</v>
      </c>
      <c r="F98">
        <v>42227</v>
      </c>
      <c r="H98">
        <v>123652</v>
      </c>
      <c r="J98">
        <f t="shared" si="12"/>
        <v>68191.399999999994</v>
      </c>
      <c r="K98">
        <f t="shared" ref="K98:K129" si="18">H98/J98</f>
        <v>1.8133078364720479</v>
      </c>
      <c r="L98">
        <f t="shared" si="14"/>
        <v>92472</v>
      </c>
      <c r="M98">
        <f t="shared" si="15"/>
        <v>42227</v>
      </c>
      <c r="N98">
        <f t="shared" si="16"/>
        <v>68191.399999999994</v>
      </c>
      <c r="O98">
        <f t="shared" si="17"/>
        <v>50245</v>
      </c>
      <c r="Q98">
        <v>24637</v>
      </c>
      <c r="R98">
        <v>-4627</v>
      </c>
      <c r="T98">
        <v>-10528.600000000006</v>
      </c>
      <c r="U98">
        <v>3228.7999999999956</v>
      </c>
      <c r="W98">
        <v>56199.4</v>
      </c>
      <c r="X98">
        <v>3381.2</v>
      </c>
      <c r="AB98">
        <v>68191.399999999994</v>
      </c>
      <c r="AC98">
        <v>1.8133078364720479</v>
      </c>
      <c r="AK98">
        <v>68191.399999999994</v>
      </c>
      <c r="AL98">
        <v>1.8133078364720479</v>
      </c>
    </row>
    <row r="99" spans="2:38" x14ac:dyDescent="0.25">
      <c r="B99">
        <v>24243</v>
      </c>
      <c r="C99">
        <v>97788</v>
      </c>
      <c r="D99">
        <v>82388</v>
      </c>
      <c r="E99">
        <v>9194</v>
      </c>
      <c r="F99">
        <v>28269</v>
      </c>
      <c r="H99">
        <v>53773</v>
      </c>
      <c r="J99">
        <f t="shared" si="12"/>
        <v>48376.4</v>
      </c>
      <c r="K99">
        <f t="shared" si="18"/>
        <v>1.1115543942914314</v>
      </c>
      <c r="L99">
        <f t="shared" si="14"/>
        <v>97788</v>
      </c>
      <c r="M99">
        <f t="shared" si="15"/>
        <v>9194</v>
      </c>
      <c r="N99">
        <f t="shared" si="16"/>
        <v>48376.4</v>
      </c>
      <c r="O99">
        <f t="shared" si="17"/>
        <v>88594</v>
      </c>
      <c r="Q99">
        <v>-22979</v>
      </c>
      <c r="R99">
        <v>-15077</v>
      </c>
      <c r="T99">
        <v>-14722.599999999999</v>
      </c>
      <c r="U99">
        <v>-5305</v>
      </c>
      <c r="W99">
        <v>40986.6</v>
      </c>
      <c r="X99">
        <v>5345.8</v>
      </c>
      <c r="AB99">
        <v>48376.4</v>
      </c>
      <c r="AC99">
        <v>1.1115543942914314</v>
      </c>
      <c r="AI99">
        <v>48376.4</v>
      </c>
      <c r="AJ99">
        <v>1.1115543942914314</v>
      </c>
    </row>
    <row r="100" spans="2:38" x14ac:dyDescent="0.25">
      <c r="B100">
        <v>68581</v>
      </c>
      <c r="C100">
        <v>24929</v>
      </c>
      <c r="D100">
        <v>35365</v>
      </c>
      <c r="E100">
        <v>59048</v>
      </c>
      <c r="F100">
        <v>27736</v>
      </c>
      <c r="H100">
        <v>108090</v>
      </c>
      <c r="J100">
        <f t="shared" si="12"/>
        <v>43131.8</v>
      </c>
      <c r="K100">
        <f t="shared" si="18"/>
        <v>2.5060396273746979</v>
      </c>
      <c r="L100">
        <f t="shared" si="14"/>
        <v>68581</v>
      </c>
      <c r="M100">
        <f t="shared" si="15"/>
        <v>24929</v>
      </c>
      <c r="N100">
        <f t="shared" si="16"/>
        <v>43131.8</v>
      </c>
      <c r="O100">
        <f t="shared" si="17"/>
        <v>43652</v>
      </c>
      <c r="Q100">
        <v>21006</v>
      </c>
      <c r="R100">
        <v>-3333</v>
      </c>
      <c r="T100">
        <v>4190</v>
      </c>
      <c r="U100">
        <v>1317.4000000000015</v>
      </c>
      <c r="W100">
        <v>19230</v>
      </c>
      <c r="X100">
        <v>6009.4000000000005</v>
      </c>
      <c r="AD100">
        <v>43131.8</v>
      </c>
      <c r="AE100">
        <v>2.5060396273746979</v>
      </c>
      <c r="AK100">
        <v>43131.8</v>
      </c>
      <c r="AL100">
        <v>2.5060396273746979</v>
      </c>
    </row>
    <row r="101" spans="2:38" x14ac:dyDescent="0.25">
      <c r="B101">
        <v>72074</v>
      </c>
      <c r="C101">
        <v>12070</v>
      </c>
      <c r="D101">
        <v>57579</v>
      </c>
      <c r="E101">
        <v>62777</v>
      </c>
      <c r="F101">
        <v>42934</v>
      </c>
      <c r="H101">
        <v>112420</v>
      </c>
      <c r="J101">
        <f t="shared" si="12"/>
        <v>49486.8</v>
      </c>
      <c r="K101">
        <f t="shared" si="18"/>
        <v>2.2717169022850539</v>
      </c>
      <c r="L101">
        <f t="shared" si="14"/>
        <v>72074</v>
      </c>
      <c r="M101">
        <f t="shared" si="15"/>
        <v>12070</v>
      </c>
      <c r="N101">
        <f t="shared" si="16"/>
        <v>49486.8</v>
      </c>
      <c r="O101">
        <f t="shared" si="17"/>
        <v>60004</v>
      </c>
      <c r="Q101">
        <v>47722</v>
      </c>
      <c r="R101">
        <v>15586</v>
      </c>
      <c r="T101">
        <v>7691.4000000000015</v>
      </c>
      <c r="U101">
        <v>-6141</v>
      </c>
      <c r="W101">
        <v>35267.799999999996</v>
      </c>
      <c r="X101">
        <v>6141</v>
      </c>
      <c r="AD101">
        <v>49486.8</v>
      </c>
      <c r="AE101">
        <v>2.2717169022850539</v>
      </c>
      <c r="AK101">
        <v>49486.8</v>
      </c>
      <c r="AL101">
        <v>2.2717169022850539</v>
      </c>
    </row>
    <row r="103" spans="2:38" x14ac:dyDescent="0.25">
      <c r="B103">
        <v>2783115</v>
      </c>
      <c r="C103">
        <v>2847149</v>
      </c>
      <c r="D103">
        <v>2876548</v>
      </c>
      <c r="E103">
        <v>2865108</v>
      </c>
      <c r="F103">
        <v>3073531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12D58-AE72-4CC3-92C9-1B4409D1903A}">
  <dimension ref="A1:AL103"/>
  <sheetViews>
    <sheetView workbookViewId="0"/>
  </sheetViews>
  <sheetFormatPr defaultRowHeight="15" x14ac:dyDescent="0.25"/>
  <sheetData>
    <row r="1" spans="1:38" x14ac:dyDescent="0.25">
      <c r="A1" t="s">
        <v>63</v>
      </c>
    </row>
    <row r="2" spans="1:38" x14ac:dyDescent="0.25">
      <c r="B2">
        <v>74071</v>
      </c>
      <c r="C2">
        <v>59157</v>
      </c>
      <c r="D2">
        <v>58712</v>
      </c>
      <c r="E2">
        <v>54003</v>
      </c>
      <c r="F2">
        <v>84883</v>
      </c>
      <c r="H2">
        <v>125919</v>
      </c>
      <c r="J2">
        <f t="shared" ref="J2:J33" si="0">AVERAGE(B2:F2)</f>
        <v>66165.2</v>
      </c>
      <c r="K2">
        <f t="shared" ref="K2:K33" si="1">H2/J2</f>
        <v>1.903100119095839</v>
      </c>
      <c r="L2">
        <f t="shared" ref="L2:L33" si="2">MAX(B2:F2)</f>
        <v>84883</v>
      </c>
      <c r="M2">
        <f t="shared" ref="M2:M33" si="3">MIN(B2:F2)</f>
        <v>54003</v>
      </c>
      <c r="N2">
        <f t="shared" ref="N2:N33" si="4">AVERAGE(B2:F2)</f>
        <v>66165.2</v>
      </c>
      <c r="O2">
        <f t="shared" ref="O2:O33" si="5">L2-M2</f>
        <v>30880</v>
      </c>
      <c r="Q2">
        <v>14112</v>
      </c>
      <c r="R2">
        <v>647</v>
      </c>
      <c r="T2">
        <v>5649.1999999999971</v>
      </c>
      <c r="U2">
        <v>4261.1999999999971</v>
      </c>
      <c r="W2">
        <v>27720.800000000003</v>
      </c>
      <c r="X2">
        <v>6151.2</v>
      </c>
      <c r="AD2">
        <v>66165.2</v>
      </c>
      <c r="AE2">
        <v>1.903100119095839</v>
      </c>
      <c r="AK2">
        <v>66165.2</v>
      </c>
      <c r="AL2">
        <v>1.903100119095839</v>
      </c>
    </row>
    <row r="3" spans="1:38" x14ac:dyDescent="0.25">
      <c r="B3">
        <v>97984</v>
      </c>
      <c r="C3">
        <v>48130</v>
      </c>
      <c r="D3">
        <v>24505</v>
      </c>
      <c r="E3">
        <v>57937</v>
      </c>
      <c r="F3">
        <v>67162</v>
      </c>
      <c r="H3">
        <v>121460</v>
      </c>
      <c r="J3">
        <f t="shared" si="0"/>
        <v>59143.6</v>
      </c>
      <c r="K3">
        <f t="shared" si="1"/>
        <v>2.0536457030008317</v>
      </c>
      <c r="L3">
        <f t="shared" si="2"/>
        <v>97984</v>
      </c>
      <c r="M3">
        <f t="shared" si="3"/>
        <v>24505</v>
      </c>
      <c r="N3">
        <f t="shared" si="4"/>
        <v>59143.6</v>
      </c>
      <c r="O3">
        <f t="shared" si="5"/>
        <v>73479</v>
      </c>
      <c r="Q3">
        <v>45569</v>
      </c>
      <c r="R3">
        <v>1476</v>
      </c>
      <c r="T3">
        <v>-9047.5999999999985</v>
      </c>
      <c r="U3">
        <v>4727.4000000000015</v>
      </c>
      <c r="W3">
        <v>32252.799999999999</v>
      </c>
      <c r="X3">
        <v>6088.2</v>
      </c>
      <c r="AB3">
        <v>59143.6</v>
      </c>
      <c r="AC3">
        <v>2.0536457030008317</v>
      </c>
      <c r="AK3">
        <v>59143.6</v>
      </c>
      <c r="AL3">
        <v>2.0536457030008317</v>
      </c>
    </row>
    <row r="4" spans="1:38" x14ac:dyDescent="0.25">
      <c r="B4">
        <v>71890</v>
      </c>
      <c r="C4">
        <v>50920</v>
      </c>
      <c r="D4">
        <v>62281</v>
      </c>
      <c r="E4">
        <v>58392</v>
      </c>
      <c r="F4">
        <v>81429</v>
      </c>
      <c r="H4">
        <v>102431</v>
      </c>
      <c r="J4">
        <f t="shared" si="0"/>
        <v>64982.400000000001</v>
      </c>
      <c r="K4">
        <f t="shared" si="1"/>
        <v>1.5762883488452257</v>
      </c>
      <c r="L4">
        <f t="shared" si="2"/>
        <v>81429</v>
      </c>
      <c r="M4">
        <f t="shared" si="3"/>
        <v>50920</v>
      </c>
      <c r="N4">
        <f t="shared" si="4"/>
        <v>64982.400000000001</v>
      </c>
      <c r="O4">
        <f t="shared" si="5"/>
        <v>30509</v>
      </c>
      <c r="Q4">
        <v>15839</v>
      </c>
      <c r="R4">
        <v>7352</v>
      </c>
      <c r="T4">
        <v>-3356.4000000000015</v>
      </c>
      <c r="U4">
        <v>-1530.7999999999956</v>
      </c>
      <c r="W4">
        <v>14475.999999999998</v>
      </c>
      <c r="X4">
        <v>3788.7999999999997</v>
      </c>
      <c r="AB4">
        <v>64982.400000000001</v>
      </c>
      <c r="AC4">
        <v>1.5762883488452257</v>
      </c>
      <c r="AI4">
        <v>64982.400000000001</v>
      </c>
      <c r="AJ4">
        <v>1.5762883488452257</v>
      </c>
    </row>
    <row r="5" spans="1:38" x14ac:dyDescent="0.25">
      <c r="B5">
        <v>24587</v>
      </c>
      <c r="C5">
        <v>62059</v>
      </c>
      <c r="D5">
        <v>77140</v>
      </c>
      <c r="E5">
        <v>44903</v>
      </c>
      <c r="F5">
        <v>24619</v>
      </c>
      <c r="H5">
        <v>59774</v>
      </c>
      <c r="J5">
        <f t="shared" si="0"/>
        <v>46661.599999999999</v>
      </c>
      <c r="K5">
        <f t="shared" si="1"/>
        <v>1.2810105097124831</v>
      </c>
      <c r="L5">
        <f t="shared" si="2"/>
        <v>77140</v>
      </c>
      <c r="M5">
        <f t="shared" si="3"/>
        <v>24587</v>
      </c>
      <c r="N5">
        <f t="shared" si="4"/>
        <v>46661.599999999999</v>
      </c>
      <c r="O5">
        <f t="shared" si="5"/>
        <v>52553</v>
      </c>
      <c r="Q5">
        <v>-40471</v>
      </c>
      <c r="R5">
        <v>6534</v>
      </c>
      <c r="T5">
        <v>2037.1999999999971</v>
      </c>
      <c r="U5">
        <v>-3524.2000000000044</v>
      </c>
      <c r="W5">
        <v>35267.200000000004</v>
      </c>
      <c r="X5">
        <v>4583.0000000000009</v>
      </c>
      <c r="AD5">
        <v>46661.599999999999</v>
      </c>
      <c r="AE5">
        <v>1.2810105097124831</v>
      </c>
      <c r="AI5">
        <v>46661.599999999999</v>
      </c>
      <c r="AJ5">
        <v>1.2810105097124831</v>
      </c>
    </row>
    <row r="6" spans="1:38" x14ac:dyDescent="0.25">
      <c r="B6">
        <v>92718</v>
      </c>
      <c r="C6">
        <v>98102</v>
      </c>
      <c r="D6">
        <v>41176</v>
      </c>
      <c r="E6">
        <v>24606</v>
      </c>
      <c r="F6">
        <v>31227</v>
      </c>
      <c r="H6">
        <v>129463</v>
      </c>
      <c r="J6">
        <f t="shared" si="0"/>
        <v>57565.8</v>
      </c>
      <c r="K6">
        <f t="shared" si="1"/>
        <v>2.2489568459050338</v>
      </c>
      <c r="L6">
        <f t="shared" si="2"/>
        <v>98102</v>
      </c>
      <c r="M6">
        <f t="shared" si="3"/>
        <v>24606</v>
      </c>
      <c r="N6">
        <f t="shared" si="4"/>
        <v>57565.8</v>
      </c>
      <c r="O6">
        <f t="shared" si="5"/>
        <v>73496</v>
      </c>
      <c r="Q6">
        <v>24544</v>
      </c>
      <c r="R6">
        <v>-275</v>
      </c>
      <c r="T6">
        <v>2338.8000000000029</v>
      </c>
      <c r="U6">
        <v>1680.4000000000015</v>
      </c>
      <c r="W6">
        <v>31679.600000000002</v>
      </c>
      <c r="X6">
        <v>2547.1999999999998</v>
      </c>
      <c r="AD6">
        <v>57565.8</v>
      </c>
      <c r="AE6">
        <v>2.2489568459050338</v>
      </c>
      <c r="AK6">
        <v>57565.8</v>
      </c>
      <c r="AL6">
        <v>2.2489568459050338</v>
      </c>
    </row>
    <row r="7" spans="1:38" x14ac:dyDescent="0.25">
      <c r="B7">
        <v>98129</v>
      </c>
      <c r="C7">
        <v>32640</v>
      </c>
      <c r="D7">
        <v>45146</v>
      </c>
      <c r="E7">
        <v>23844</v>
      </c>
      <c r="F7">
        <v>42937</v>
      </c>
      <c r="H7">
        <v>84681</v>
      </c>
      <c r="J7">
        <f t="shared" si="0"/>
        <v>48539.199999999997</v>
      </c>
      <c r="K7">
        <f t="shared" si="1"/>
        <v>1.7445899396776214</v>
      </c>
      <c r="L7">
        <f t="shared" si="2"/>
        <v>98129</v>
      </c>
      <c r="M7">
        <f t="shared" si="3"/>
        <v>23844</v>
      </c>
      <c r="N7">
        <f t="shared" si="4"/>
        <v>48539.199999999997</v>
      </c>
      <c r="O7">
        <f t="shared" si="5"/>
        <v>74285</v>
      </c>
      <c r="Q7">
        <v>-25035</v>
      </c>
      <c r="R7">
        <v>-3961</v>
      </c>
      <c r="T7">
        <v>-1128.2000000000044</v>
      </c>
      <c r="U7">
        <v>1905</v>
      </c>
      <c r="W7">
        <v>25836.6</v>
      </c>
      <c r="X7">
        <v>2883.4</v>
      </c>
      <c r="AD7">
        <v>48539.199999999997</v>
      </c>
      <c r="AE7">
        <v>1.7445899396776214</v>
      </c>
      <c r="AK7">
        <v>48539.199999999997</v>
      </c>
      <c r="AL7">
        <v>1.7445899396776214</v>
      </c>
    </row>
    <row r="8" spans="1:38" x14ac:dyDescent="0.25">
      <c r="B8">
        <v>20658</v>
      </c>
      <c r="C8">
        <v>75123</v>
      </c>
      <c r="D8">
        <v>42678</v>
      </c>
      <c r="E8">
        <v>25110</v>
      </c>
      <c r="F8">
        <v>74187</v>
      </c>
      <c r="H8">
        <v>100603</v>
      </c>
      <c r="J8">
        <f t="shared" si="0"/>
        <v>47551.199999999997</v>
      </c>
      <c r="K8">
        <f t="shared" si="1"/>
        <v>2.115677417184004</v>
      </c>
      <c r="L8">
        <f t="shared" si="2"/>
        <v>75123</v>
      </c>
      <c r="M8">
        <f t="shared" si="3"/>
        <v>20658</v>
      </c>
      <c r="N8">
        <f t="shared" si="4"/>
        <v>47551.199999999997</v>
      </c>
      <c r="O8">
        <f t="shared" si="5"/>
        <v>54465</v>
      </c>
      <c r="Q8">
        <v>-4070</v>
      </c>
      <c r="R8">
        <v>2692</v>
      </c>
      <c r="T8">
        <v>2484</v>
      </c>
      <c r="U8">
        <v>-8215.2000000000044</v>
      </c>
      <c r="W8">
        <v>35991.599999999999</v>
      </c>
      <c r="X8">
        <v>12932.399999999998</v>
      </c>
      <c r="AD8">
        <v>47551.199999999997</v>
      </c>
      <c r="AE8">
        <v>2.115677417184004</v>
      </c>
      <c r="AK8">
        <v>47551.199999999997</v>
      </c>
      <c r="AL8">
        <v>2.115677417184004</v>
      </c>
    </row>
    <row r="9" spans="1:38" x14ac:dyDescent="0.25">
      <c r="B9">
        <v>31402</v>
      </c>
      <c r="C9">
        <v>41926</v>
      </c>
      <c r="D9">
        <v>80966</v>
      </c>
      <c r="E9">
        <v>62896</v>
      </c>
      <c r="F9">
        <v>33451</v>
      </c>
      <c r="H9">
        <v>60419</v>
      </c>
      <c r="J9">
        <f t="shared" si="0"/>
        <v>50128.2</v>
      </c>
      <c r="K9">
        <f t="shared" si="1"/>
        <v>1.2052896373697839</v>
      </c>
      <c r="L9">
        <f t="shared" si="2"/>
        <v>80966</v>
      </c>
      <c r="M9">
        <f t="shared" si="3"/>
        <v>31402</v>
      </c>
      <c r="N9">
        <f t="shared" si="4"/>
        <v>50128.2</v>
      </c>
      <c r="O9">
        <f t="shared" si="5"/>
        <v>49564</v>
      </c>
      <c r="Q9">
        <v>-34168</v>
      </c>
      <c r="R9">
        <v>16930</v>
      </c>
      <c r="T9">
        <v>5971.1999999999971</v>
      </c>
      <c r="U9">
        <v>8416.5999999999985</v>
      </c>
      <c r="W9">
        <v>9310.7999999999993</v>
      </c>
      <c r="X9">
        <v>8416.6</v>
      </c>
      <c r="AD9">
        <v>50128.2</v>
      </c>
      <c r="AE9">
        <v>1.2052896373697839</v>
      </c>
      <c r="AI9">
        <v>50128.2</v>
      </c>
      <c r="AJ9">
        <v>1.2052896373697839</v>
      </c>
    </row>
    <row r="10" spans="1:38" x14ac:dyDescent="0.25">
      <c r="B10">
        <v>87621</v>
      </c>
      <c r="C10">
        <v>25908</v>
      </c>
      <c r="D10">
        <v>52282</v>
      </c>
      <c r="E10">
        <v>77649</v>
      </c>
      <c r="F10">
        <v>98096</v>
      </c>
      <c r="H10">
        <v>92800</v>
      </c>
      <c r="J10">
        <f t="shared" si="0"/>
        <v>68311.199999999997</v>
      </c>
      <c r="K10">
        <f t="shared" si="1"/>
        <v>1.358488798322969</v>
      </c>
      <c r="L10">
        <f t="shared" si="2"/>
        <v>98096</v>
      </c>
      <c r="M10">
        <f t="shared" si="3"/>
        <v>25908</v>
      </c>
      <c r="N10">
        <f t="shared" si="4"/>
        <v>68311.199999999997</v>
      </c>
      <c r="O10">
        <f t="shared" si="5"/>
        <v>72188</v>
      </c>
      <c r="Q10">
        <v>8176</v>
      </c>
      <c r="R10">
        <v>-17984</v>
      </c>
      <c r="T10">
        <v>6958.7999999999956</v>
      </c>
      <c r="U10">
        <v>-7253.8000000000029</v>
      </c>
      <c r="W10">
        <v>14403.2</v>
      </c>
      <c r="X10">
        <v>13783.800000000001</v>
      </c>
      <c r="AB10">
        <v>68311.199999999997</v>
      </c>
      <c r="AC10">
        <v>1.358488798322969</v>
      </c>
      <c r="AI10">
        <v>68311.199999999997</v>
      </c>
      <c r="AJ10">
        <v>1.358488798322969</v>
      </c>
    </row>
    <row r="11" spans="1:38" x14ac:dyDescent="0.25">
      <c r="B11">
        <v>62061</v>
      </c>
      <c r="C11">
        <v>75690</v>
      </c>
      <c r="D11">
        <v>29907</v>
      </c>
      <c r="E11">
        <v>86216</v>
      </c>
      <c r="F11">
        <v>67083</v>
      </c>
      <c r="H11">
        <v>91843</v>
      </c>
      <c r="J11">
        <f t="shared" si="0"/>
        <v>64191.4</v>
      </c>
      <c r="K11">
        <f t="shared" si="1"/>
        <v>1.4307679844963654</v>
      </c>
      <c r="L11">
        <f t="shared" si="2"/>
        <v>86216</v>
      </c>
      <c r="M11">
        <f t="shared" si="3"/>
        <v>29907</v>
      </c>
      <c r="N11">
        <f t="shared" si="4"/>
        <v>64191.4</v>
      </c>
      <c r="O11">
        <f t="shared" si="5"/>
        <v>56309</v>
      </c>
      <c r="Q11">
        <v>-31772</v>
      </c>
      <c r="R11">
        <v>15720</v>
      </c>
      <c r="T11">
        <v>-13987.400000000001</v>
      </c>
      <c r="U11">
        <v>-3321.9999999999927</v>
      </c>
      <c r="W11">
        <v>27730.6</v>
      </c>
      <c r="X11">
        <v>9874.4000000000015</v>
      </c>
      <c r="AF11">
        <v>64191.4</v>
      </c>
      <c r="AG11">
        <v>1.4307679844963654</v>
      </c>
      <c r="AI11">
        <v>64191.4</v>
      </c>
      <c r="AJ11">
        <v>1.4307679844963654</v>
      </c>
    </row>
    <row r="12" spans="1:38" x14ac:dyDescent="0.25">
      <c r="B12">
        <v>44120</v>
      </c>
      <c r="C12">
        <v>71992</v>
      </c>
      <c r="D12">
        <v>36964</v>
      </c>
      <c r="E12">
        <v>48850</v>
      </c>
      <c r="F12">
        <v>48121</v>
      </c>
      <c r="H12">
        <v>73460</v>
      </c>
      <c r="J12">
        <f t="shared" si="0"/>
        <v>50009.4</v>
      </c>
      <c r="K12">
        <f t="shared" si="1"/>
        <v>1.4689238423176443</v>
      </c>
      <c r="L12">
        <f t="shared" si="2"/>
        <v>71992</v>
      </c>
      <c r="M12">
        <f t="shared" si="3"/>
        <v>36964</v>
      </c>
      <c r="N12">
        <f t="shared" si="4"/>
        <v>50009.4</v>
      </c>
      <c r="O12">
        <f t="shared" si="5"/>
        <v>35028</v>
      </c>
      <c r="Q12">
        <v>16757</v>
      </c>
      <c r="R12">
        <v>11644</v>
      </c>
      <c r="T12">
        <v>-6496.7999999999956</v>
      </c>
      <c r="U12">
        <v>-3754.5999999999985</v>
      </c>
      <c r="W12">
        <v>34918.800000000003</v>
      </c>
      <c r="X12">
        <v>4149.3999999999996</v>
      </c>
      <c r="Z12">
        <v>50009.4</v>
      </c>
      <c r="AA12">
        <v>1.4689238423176443</v>
      </c>
      <c r="AI12">
        <v>50009.4</v>
      </c>
      <c r="AJ12">
        <v>1.4689238423176443</v>
      </c>
    </row>
    <row r="13" spans="1:38" x14ac:dyDescent="0.25">
      <c r="B13">
        <v>90014</v>
      </c>
      <c r="C13">
        <v>64903</v>
      </c>
      <c r="D13">
        <v>95177</v>
      </c>
      <c r="E13">
        <v>28362</v>
      </c>
      <c r="F13">
        <v>46085</v>
      </c>
      <c r="H13">
        <v>117164</v>
      </c>
      <c r="J13">
        <f t="shared" si="0"/>
        <v>64908.2</v>
      </c>
      <c r="K13">
        <f t="shared" si="1"/>
        <v>1.8050723945510738</v>
      </c>
      <c r="L13">
        <f t="shared" si="2"/>
        <v>95177</v>
      </c>
      <c r="M13">
        <f t="shared" si="3"/>
        <v>28362</v>
      </c>
      <c r="N13">
        <f t="shared" si="4"/>
        <v>64908.2</v>
      </c>
      <c r="O13">
        <f t="shared" si="5"/>
        <v>66815</v>
      </c>
      <c r="Q13">
        <v>69686</v>
      </c>
      <c r="R13">
        <v>-102</v>
      </c>
      <c r="T13">
        <v>27565.399999999994</v>
      </c>
      <c r="U13">
        <v>-4006.1999999999971</v>
      </c>
      <c r="W13">
        <v>30439.399999999998</v>
      </c>
      <c r="X13">
        <v>11127</v>
      </c>
      <c r="Z13">
        <v>64908.2</v>
      </c>
      <c r="AA13">
        <v>1.8050723945510738</v>
      </c>
      <c r="AK13">
        <v>64908.2</v>
      </c>
      <c r="AL13">
        <v>1.8050723945510738</v>
      </c>
    </row>
    <row r="14" spans="1:38" x14ac:dyDescent="0.25">
      <c r="B14">
        <v>88518</v>
      </c>
      <c r="C14">
        <v>54188</v>
      </c>
      <c r="D14">
        <v>61616</v>
      </c>
      <c r="E14">
        <v>31690</v>
      </c>
      <c r="F14">
        <v>92545</v>
      </c>
      <c r="H14">
        <v>110499</v>
      </c>
      <c r="J14">
        <f t="shared" si="0"/>
        <v>65711.399999999994</v>
      </c>
      <c r="K14">
        <f t="shared" si="1"/>
        <v>1.6815803650508132</v>
      </c>
      <c r="L14">
        <f t="shared" si="2"/>
        <v>92545</v>
      </c>
      <c r="M14">
        <f t="shared" si="3"/>
        <v>31690</v>
      </c>
      <c r="N14">
        <f t="shared" si="4"/>
        <v>65711.399999999994</v>
      </c>
      <c r="O14">
        <f t="shared" si="5"/>
        <v>60855</v>
      </c>
      <c r="Q14">
        <v>14436</v>
      </c>
      <c r="R14">
        <v>2236</v>
      </c>
      <c r="T14">
        <v>10705.799999999996</v>
      </c>
      <c r="U14">
        <v>-691.60000000000582</v>
      </c>
      <c r="W14">
        <v>21023</v>
      </c>
      <c r="X14">
        <v>5522</v>
      </c>
      <c r="AD14">
        <v>65711.399999999994</v>
      </c>
      <c r="AE14">
        <v>1.6815803650508132</v>
      </c>
      <c r="AI14">
        <v>65711.399999999994</v>
      </c>
      <c r="AJ14">
        <v>1.6815803650508132</v>
      </c>
    </row>
    <row r="15" spans="1:38" x14ac:dyDescent="0.25">
      <c r="B15">
        <v>21127</v>
      </c>
      <c r="C15">
        <v>98199</v>
      </c>
      <c r="D15">
        <v>57383</v>
      </c>
      <c r="E15">
        <v>80819</v>
      </c>
      <c r="F15">
        <v>15775</v>
      </c>
      <c r="H15">
        <v>112096</v>
      </c>
      <c r="J15">
        <f t="shared" si="0"/>
        <v>54660.6</v>
      </c>
      <c r="K15">
        <f t="shared" si="1"/>
        <v>2.0507641701701043</v>
      </c>
      <c r="L15">
        <f t="shared" si="2"/>
        <v>98199</v>
      </c>
      <c r="M15">
        <f t="shared" si="3"/>
        <v>15775</v>
      </c>
      <c r="N15">
        <f t="shared" si="4"/>
        <v>54660.6</v>
      </c>
      <c r="O15">
        <f t="shared" si="5"/>
        <v>82424</v>
      </c>
      <c r="Q15">
        <v>-20867</v>
      </c>
      <c r="R15">
        <v>-31379</v>
      </c>
      <c r="T15">
        <v>-31710.000000000007</v>
      </c>
      <c r="U15">
        <v>-10620</v>
      </c>
      <c r="W15">
        <v>39947.600000000006</v>
      </c>
      <c r="X15">
        <v>10620</v>
      </c>
      <c r="AF15">
        <v>54660.6</v>
      </c>
      <c r="AG15">
        <v>2.0507641701701043</v>
      </c>
      <c r="AK15">
        <v>54660.6</v>
      </c>
      <c r="AL15">
        <v>2.0507641701701043</v>
      </c>
    </row>
    <row r="16" spans="1:38" x14ac:dyDescent="0.25">
      <c r="B16">
        <v>43576</v>
      </c>
      <c r="C16">
        <v>23761</v>
      </c>
      <c r="D16">
        <v>23279</v>
      </c>
      <c r="E16">
        <v>42766</v>
      </c>
      <c r="F16">
        <v>36056</v>
      </c>
      <c r="H16">
        <v>71049</v>
      </c>
      <c r="J16">
        <f t="shared" si="0"/>
        <v>33887.599999999999</v>
      </c>
      <c r="K16">
        <f t="shared" si="1"/>
        <v>2.096607608682822</v>
      </c>
      <c r="L16">
        <f t="shared" si="2"/>
        <v>43576</v>
      </c>
      <c r="M16">
        <f t="shared" si="3"/>
        <v>23279</v>
      </c>
      <c r="N16">
        <f t="shared" si="4"/>
        <v>33887.599999999999</v>
      </c>
      <c r="O16">
        <f t="shared" si="5"/>
        <v>20297</v>
      </c>
      <c r="Q16">
        <v>-29934</v>
      </c>
      <c r="R16">
        <v>2380</v>
      </c>
      <c r="T16">
        <v>-28325.800000000003</v>
      </c>
      <c r="U16">
        <v>6750.3999999999978</v>
      </c>
      <c r="W16">
        <v>47339.4</v>
      </c>
      <c r="X16">
        <v>6751.2000000000007</v>
      </c>
      <c r="AF16">
        <v>33887.599999999999</v>
      </c>
      <c r="AG16">
        <v>2.096607608682822</v>
      </c>
      <c r="AK16">
        <v>33887.599999999999</v>
      </c>
      <c r="AL16">
        <v>2.096607608682822</v>
      </c>
    </row>
    <row r="17" spans="2:38" x14ac:dyDescent="0.25">
      <c r="B17">
        <v>60293</v>
      </c>
      <c r="C17">
        <v>76175</v>
      </c>
      <c r="D17">
        <v>73792</v>
      </c>
      <c r="E17">
        <v>97185</v>
      </c>
      <c r="F17">
        <v>41851</v>
      </c>
      <c r="H17">
        <v>110433</v>
      </c>
      <c r="J17">
        <f t="shared" si="0"/>
        <v>69859.199999999997</v>
      </c>
      <c r="K17">
        <f t="shared" si="1"/>
        <v>1.5807939398103614</v>
      </c>
      <c r="L17">
        <f t="shared" si="2"/>
        <v>97185</v>
      </c>
      <c r="M17">
        <f t="shared" si="3"/>
        <v>41851</v>
      </c>
      <c r="N17">
        <f t="shared" si="4"/>
        <v>69859.199999999997</v>
      </c>
      <c r="O17">
        <f t="shared" si="5"/>
        <v>55334</v>
      </c>
      <c r="Q17">
        <v>-1743</v>
      </c>
      <c r="R17">
        <v>-3511</v>
      </c>
      <c r="T17">
        <v>3291.5999999999913</v>
      </c>
      <c r="U17">
        <v>3679.3999999999942</v>
      </c>
      <c r="W17">
        <v>28752.799999999999</v>
      </c>
      <c r="X17">
        <v>3679.4</v>
      </c>
      <c r="AF17">
        <v>69859.199999999997</v>
      </c>
      <c r="AG17">
        <v>1.5807939398103614</v>
      </c>
      <c r="AI17">
        <v>69859.199999999997</v>
      </c>
      <c r="AJ17">
        <v>1.5807939398103614</v>
      </c>
    </row>
    <row r="18" spans="2:38" x14ac:dyDescent="0.25">
      <c r="B18">
        <v>45169</v>
      </c>
      <c r="C18">
        <v>53886</v>
      </c>
      <c r="D18">
        <v>16543</v>
      </c>
      <c r="E18">
        <v>24621</v>
      </c>
      <c r="F18">
        <v>63569</v>
      </c>
      <c r="H18">
        <v>81883</v>
      </c>
      <c r="J18">
        <f t="shared" si="0"/>
        <v>40757.599999999999</v>
      </c>
      <c r="K18">
        <f t="shared" si="1"/>
        <v>2.0090240838518461</v>
      </c>
      <c r="L18">
        <f t="shared" si="2"/>
        <v>63569</v>
      </c>
      <c r="M18">
        <f t="shared" si="3"/>
        <v>16543</v>
      </c>
      <c r="N18">
        <f t="shared" si="4"/>
        <v>40757.599999999999</v>
      </c>
      <c r="O18">
        <f t="shared" si="5"/>
        <v>47026</v>
      </c>
      <c r="Q18">
        <v>2056</v>
      </c>
      <c r="R18">
        <v>-2316</v>
      </c>
      <c r="T18">
        <v>14042</v>
      </c>
      <c r="U18">
        <v>-2662.4000000000015</v>
      </c>
      <c r="W18">
        <v>29381.200000000001</v>
      </c>
      <c r="X18">
        <v>11476.4</v>
      </c>
      <c r="AD18">
        <v>40757.599999999999</v>
      </c>
      <c r="AE18">
        <v>2.0090240838518461</v>
      </c>
      <c r="AK18">
        <v>40757.599999999999</v>
      </c>
      <c r="AL18">
        <v>2.0090240838518461</v>
      </c>
    </row>
    <row r="19" spans="2:38" x14ac:dyDescent="0.25">
      <c r="B19">
        <v>99403</v>
      </c>
      <c r="C19">
        <v>58743</v>
      </c>
      <c r="D19">
        <v>92335</v>
      </c>
      <c r="E19">
        <v>16840</v>
      </c>
      <c r="F19">
        <v>10912</v>
      </c>
      <c r="H19">
        <v>69837</v>
      </c>
      <c r="J19">
        <f t="shared" si="0"/>
        <v>55646.6</v>
      </c>
      <c r="K19">
        <f t="shared" si="1"/>
        <v>1.2550092907742791</v>
      </c>
      <c r="L19">
        <f t="shared" si="2"/>
        <v>99403</v>
      </c>
      <c r="M19">
        <f t="shared" si="3"/>
        <v>10912</v>
      </c>
      <c r="N19">
        <f t="shared" si="4"/>
        <v>55646.6</v>
      </c>
      <c r="O19">
        <f t="shared" si="5"/>
        <v>88491</v>
      </c>
      <c r="Q19">
        <v>-83544</v>
      </c>
      <c r="R19">
        <v>11955</v>
      </c>
      <c r="T19">
        <v>-47845.599999999999</v>
      </c>
      <c r="U19">
        <v>1079.1999999999971</v>
      </c>
      <c r="W19">
        <v>47845.600000000006</v>
      </c>
      <c r="X19">
        <v>5007.6000000000004</v>
      </c>
      <c r="AF19">
        <v>55646.6</v>
      </c>
      <c r="AG19">
        <v>1.2550092907742791</v>
      </c>
      <c r="AI19">
        <v>55646.6</v>
      </c>
      <c r="AJ19">
        <v>1.2550092907742791</v>
      </c>
    </row>
    <row r="20" spans="2:38" x14ac:dyDescent="0.25">
      <c r="B20">
        <v>109418</v>
      </c>
      <c r="C20">
        <v>54174</v>
      </c>
      <c r="D20">
        <v>19384</v>
      </c>
      <c r="E20">
        <v>35053</v>
      </c>
      <c r="F20">
        <v>101133</v>
      </c>
      <c r="H20">
        <v>85800</v>
      </c>
      <c r="J20">
        <f t="shared" si="0"/>
        <v>63832.4</v>
      </c>
      <c r="K20">
        <f t="shared" si="1"/>
        <v>1.344144979665499</v>
      </c>
      <c r="L20">
        <f t="shared" si="2"/>
        <v>109418</v>
      </c>
      <c r="M20">
        <f t="shared" si="3"/>
        <v>19384</v>
      </c>
      <c r="N20">
        <f t="shared" si="4"/>
        <v>63832.4</v>
      </c>
      <c r="O20">
        <f t="shared" si="5"/>
        <v>90034</v>
      </c>
      <c r="Q20">
        <v>-792</v>
      </c>
      <c r="R20">
        <v>7047</v>
      </c>
      <c r="T20">
        <v>6170</v>
      </c>
      <c r="U20">
        <v>6135.5999999999985</v>
      </c>
      <c r="W20">
        <v>23676.799999999999</v>
      </c>
      <c r="X20">
        <v>6141.9999999999991</v>
      </c>
      <c r="AD20">
        <v>63832.4</v>
      </c>
      <c r="AE20">
        <v>1.344144979665499</v>
      </c>
      <c r="AI20">
        <v>63832.4</v>
      </c>
      <c r="AJ20">
        <v>1.344144979665499</v>
      </c>
    </row>
    <row r="21" spans="2:38" x14ac:dyDescent="0.25">
      <c r="B21">
        <v>30806</v>
      </c>
      <c r="C21">
        <v>77588</v>
      </c>
      <c r="D21">
        <v>38789</v>
      </c>
      <c r="E21">
        <v>52802</v>
      </c>
      <c r="F21">
        <v>40187</v>
      </c>
      <c r="H21">
        <v>77955</v>
      </c>
      <c r="J21">
        <f t="shared" si="0"/>
        <v>48034.400000000001</v>
      </c>
      <c r="K21">
        <f t="shared" si="1"/>
        <v>1.6228994220808419</v>
      </c>
      <c r="L21">
        <f t="shared" si="2"/>
        <v>77588</v>
      </c>
      <c r="M21">
        <f t="shared" si="3"/>
        <v>30806</v>
      </c>
      <c r="N21">
        <f t="shared" si="4"/>
        <v>48034.400000000001</v>
      </c>
      <c r="O21">
        <f t="shared" si="5"/>
        <v>46782</v>
      </c>
      <c r="Q21">
        <v>2433</v>
      </c>
      <c r="R21">
        <v>-72</v>
      </c>
      <c r="T21">
        <v>-24240.400000000001</v>
      </c>
      <c r="U21">
        <v>-288.40000000000146</v>
      </c>
      <c r="W21">
        <v>24240.400000000001</v>
      </c>
      <c r="X21">
        <v>10501.199999999999</v>
      </c>
      <c r="AB21">
        <v>48034.400000000001</v>
      </c>
      <c r="AC21">
        <v>1.6228994220808419</v>
      </c>
      <c r="AK21">
        <v>48034.400000000001</v>
      </c>
      <c r="AL21">
        <v>1.6228994220808419</v>
      </c>
    </row>
    <row r="22" spans="2:38" x14ac:dyDescent="0.25">
      <c r="B22">
        <v>59034</v>
      </c>
      <c r="C22">
        <v>39461</v>
      </c>
      <c r="D22">
        <v>81684</v>
      </c>
      <c r="E22">
        <v>48146</v>
      </c>
      <c r="F22">
        <v>69391</v>
      </c>
      <c r="H22">
        <v>118935</v>
      </c>
      <c r="J22">
        <f t="shared" si="0"/>
        <v>59543.199999999997</v>
      </c>
      <c r="K22">
        <f t="shared" si="1"/>
        <v>1.997457308307246</v>
      </c>
      <c r="L22">
        <f t="shared" si="2"/>
        <v>81684</v>
      </c>
      <c r="M22">
        <f t="shared" si="3"/>
        <v>39461</v>
      </c>
      <c r="N22">
        <f t="shared" si="4"/>
        <v>59543.199999999997</v>
      </c>
      <c r="O22">
        <f t="shared" si="5"/>
        <v>42223</v>
      </c>
      <c r="Q22">
        <v>6882</v>
      </c>
      <c r="R22">
        <v>21127</v>
      </c>
      <c r="T22">
        <v>-2842.4000000000015</v>
      </c>
      <c r="U22">
        <v>671.59999999999854</v>
      </c>
      <c r="W22">
        <v>36704.400000000001</v>
      </c>
      <c r="X22">
        <v>4958.3999999999996</v>
      </c>
      <c r="AF22">
        <v>59543.199999999997</v>
      </c>
      <c r="AG22">
        <v>1.997457308307246</v>
      </c>
      <c r="AK22">
        <v>59543.199999999997</v>
      </c>
      <c r="AL22">
        <v>1.997457308307246</v>
      </c>
    </row>
    <row r="23" spans="2:38" x14ac:dyDescent="0.25">
      <c r="B23">
        <v>30514</v>
      </c>
      <c r="C23">
        <v>54363</v>
      </c>
      <c r="D23">
        <v>48037</v>
      </c>
      <c r="E23">
        <v>52658</v>
      </c>
      <c r="F23">
        <v>81407</v>
      </c>
      <c r="H23">
        <v>108387</v>
      </c>
      <c r="J23">
        <f t="shared" si="0"/>
        <v>53395.8</v>
      </c>
      <c r="K23">
        <f t="shared" si="1"/>
        <v>2.0298787545087813</v>
      </c>
      <c r="L23">
        <f t="shared" si="2"/>
        <v>81407</v>
      </c>
      <c r="M23">
        <f t="shared" si="3"/>
        <v>30514</v>
      </c>
      <c r="N23">
        <f t="shared" si="4"/>
        <v>53395.8</v>
      </c>
      <c r="O23">
        <f t="shared" si="5"/>
        <v>50893</v>
      </c>
      <c r="Q23">
        <v>-4158</v>
      </c>
      <c r="R23">
        <v>6046</v>
      </c>
      <c r="T23">
        <v>-7194</v>
      </c>
      <c r="U23">
        <v>6162.2000000000044</v>
      </c>
      <c r="W23">
        <v>34378</v>
      </c>
      <c r="X23">
        <v>6994.2</v>
      </c>
      <c r="AF23">
        <v>53395.8</v>
      </c>
      <c r="AG23">
        <v>2.0298787545087813</v>
      </c>
      <c r="AK23">
        <v>53395.8</v>
      </c>
      <c r="AL23">
        <v>2.0298787545087813</v>
      </c>
    </row>
    <row r="24" spans="2:38" x14ac:dyDescent="0.25">
      <c r="B24">
        <v>48479</v>
      </c>
      <c r="C24">
        <v>62943</v>
      </c>
      <c r="D24">
        <v>24625</v>
      </c>
      <c r="E24">
        <v>52943</v>
      </c>
      <c r="F24">
        <v>24664</v>
      </c>
      <c r="H24">
        <v>50717</v>
      </c>
      <c r="J24">
        <f t="shared" si="0"/>
        <v>42730.8</v>
      </c>
      <c r="K24">
        <f t="shared" si="1"/>
        <v>1.1868956349986426</v>
      </c>
      <c r="L24">
        <f t="shared" si="2"/>
        <v>62943</v>
      </c>
      <c r="M24">
        <f t="shared" si="3"/>
        <v>24625</v>
      </c>
      <c r="N24">
        <f t="shared" si="4"/>
        <v>42730.8</v>
      </c>
      <c r="O24">
        <f t="shared" si="5"/>
        <v>38318</v>
      </c>
      <c r="Q24">
        <v>-33538</v>
      </c>
      <c r="R24">
        <v>7911</v>
      </c>
      <c r="T24">
        <v>-31216.800000000003</v>
      </c>
      <c r="U24">
        <v>3621.2000000000044</v>
      </c>
      <c r="W24">
        <v>50285.2</v>
      </c>
      <c r="X24">
        <v>5760.8</v>
      </c>
      <c r="AB24">
        <v>42730.8</v>
      </c>
      <c r="AC24">
        <v>1.1868956349986426</v>
      </c>
      <c r="AI24">
        <v>42730.8</v>
      </c>
      <c r="AJ24">
        <v>1.1868956349986426</v>
      </c>
    </row>
    <row r="25" spans="2:38" x14ac:dyDescent="0.25">
      <c r="B25">
        <v>35016</v>
      </c>
      <c r="C25">
        <v>59554</v>
      </c>
      <c r="D25">
        <v>52590</v>
      </c>
      <c r="E25">
        <v>42333</v>
      </c>
      <c r="F25">
        <v>53272</v>
      </c>
      <c r="H25">
        <v>124703</v>
      </c>
      <c r="J25">
        <f t="shared" si="0"/>
        <v>48553</v>
      </c>
      <c r="K25">
        <f t="shared" si="1"/>
        <v>2.5683891829547094</v>
      </c>
      <c r="L25">
        <f t="shared" si="2"/>
        <v>59554</v>
      </c>
      <c r="M25">
        <f t="shared" si="3"/>
        <v>35016</v>
      </c>
      <c r="N25">
        <f t="shared" si="4"/>
        <v>48553</v>
      </c>
      <c r="O25">
        <f t="shared" si="5"/>
        <v>24538</v>
      </c>
      <c r="Q25">
        <v>18677</v>
      </c>
      <c r="R25">
        <v>564</v>
      </c>
      <c r="T25">
        <v>-1557.1999999999971</v>
      </c>
      <c r="U25">
        <v>2684.5999999999985</v>
      </c>
      <c r="W25">
        <v>22121.200000000001</v>
      </c>
      <c r="X25">
        <v>3427.8</v>
      </c>
      <c r="AD25">
        <v>48553</v>
      </c>
      <c r="AE25">
        <v>2.5683891829547094</v>
      </c>
      <c r="AK25">
        <v>48553</v>
      </c>
      <c r="AL25">
        <v>2.5683891829547094</v>
      </c>
    </row>
    <row r="26" spans="2:38" x14ac:dyDescent="0.25">
      <c r="B26">
        <v>29396</v>
      </c>
      <c r="C26">
        <v>49114</v>
      </c>
      <c r="D26">
        <v>39654</v>
      </c>
      <c r="E26">
        <v>84077</v>
      </c>
      <c r="F26">
        <v>88888</v>
      </c>
      <c r="H26">
        <v>65147</v>
      </c>
      <c r="J26">
        <f t="shared" si="0"/>
        <v>58225.8</v>
      </c>
      <c r="K26">
        <f t="shared" si="1"/>
        <v>1.1188682680186446</v>
      </c>
      <c r="L26">
        <f t="shared" si="2"/>
        <v>88888</v>
      </c>
      <c r="M26">
        <f t="shared" si="3"/>
        <v>29396</v>
      </c>
      <c r="N26">
        <f t="shared" si="4"/>
        <v>58225.8</v>
      </c>
      <c r="O26">
        <f t="shared" si="5"/>
        <v>59492</v>
      </c>
      <c r="Q26">
        <v>-40141</v>
      </c>
      <c r="R26">
        <v>-7</v>
      </c>
      <c r="T26">
        <v>-39091.800000000003</v>
      </c>
      <c r="U26">
        <v>5611.6000000000058</v>
      </c>
      <c r="W26">
        <v>39091.799999999996</v>
      </c>
      <c r="X26">
        <v>5611.5999999999985</v>
      </c>
      <c r="AB26">
        <v>58225.8</v>
      </c>
      <c r="AC26">
        <v>1.1188682680186446</v>
      </c>
      <c r="AI26">
        <v>58225.8</v>
      </c>
      <c r="AJ26">
        <v>1.1188682680186446</v>
      </c>
    </row>
    <row r="27" spans="2:38" x14ac:dyDescent="0.25">
      <c r="B27">
        <v>88392</v>
      </c>
      <c r="C27">
        <v>82333</v>
      </c>
      <c r="D27">
        <v>26465</v>
      </c>
      <c r="E27">
        <v>73873</v>
      </c>
      <c r="F27">
        <v>34322</v>
      </c>
      <c r="H27">
        <v>109222</v>
      </c>
      <c r="J27">
        <f t="shared" si="0"/>
        <v>61077</v>
      </c>
      <c r="K27">
        <f t="shared" si="1"/>
        <v>1.7882672691847996</v>
      </c>
      <c r="L27">
        <f t="shared" si="2"/>
        <v>88392</v>
      </c>
      <c r="M27">
        <f t="shared" si="3"/>
        <v>26465</v>
      </c>
      <c r="N27">
        <f t="shared" si="4"/>
        <v>61077</v>
      </c>
      <c r="O27">
        <f t="shared" si="5"/>
        <v>61927</v>
      </c>
      <c r="Q27">
        <v>33085</v>
      </c>
      <c r="R27">
        <v>-27716</v>
      </c>
      <c r="T27">
        <v>18469.800000000003</v>
      </c>
      <c r="U27">
        <v>-1673.4000000000015</v>
      </c>
      <c r="W27">
        <v>22102.6</v>
      </c>
      <c r="X27">
        <v>2922.2</v>
      </c>
      <c r="AD27">
        <v>61077</v>
      </c>
      <c r="AE27">
        <v>1.7882672691847996</v>
      </c>
      <c r="AI27">
        <v>61077</v>
      </c>
      <c r="AJ27">
        <v>1.7882672691847996</v>
      </c>
    </row>
    <row r="28" spans="2:38" x14ac:dyDescent="0.25">
      <c r="B28">
        <v>43394</v>
      </c>
      <c r="C28">
        <v>8895</v>
      </c>
      <c r="D28">
        <v>95233</v>
      </c>
      <c r="E28">
        <v>80321</v>
      </c>
      <c r="F28">
        <v>82616</v>
      </c>
      <c r="H28">
        <v>132610</v>
      </c>
      <c r="J28">
        <f t="shared" si="0"/>
        <v>62091.8</v>
      </c>
      <c r="K28">
        <f t="shared" si="1"/>
        <v>2.1357087409287536</v>
      </c>
      <c r="L28">
        <f t="shared" si="2"/>
        <v>95233</v>
      </c>
      <c r="M28">
        <f t="shared" si="3"/>
        <v>8895</v>
      </c>
      <c r="N28">
        <f t="shared" si="4"/>
        <v>62091.8</v>
      </c>
      <c r="O28">
        <f t="shared" si="5"/>
        <v>86338</v>
      </c>
      <c r="Q28">
        <v>52045</v>
      </c>
      <c r="R28">
        <v>18225</v>
      </c>
      <c r="T28">
        <v>5561</v>
      </c>
      <c r="U28">
        <v>-6641.5999999999913</v>
      </c>
      <c r="W28">
        <v>32888.199999999997</v>
      </c>
      <c r="X28">
        <v>6641.5999999999995</v>
      </c>
      <c r="Z28">
        <v>62091.8</v>
      </c>
      <c r="AA28">
        <v>2.1357087409287536</v>
      </c>
      <c r="AK28">
        <v>62091.8</v>
      </c>
      <c r="AL28">
        <v>2.1357087409287536</v>
      </c>
    </row>
    <row r="29" spans="2:38" x14ac:dyDescent="0.25">
      <c r="B29">
        <v>38500</v>
      </c>
      <c r="C29">
        <v>82117</v>
      </c>
      <c r="D29">
        <v>23559</v>
      </c>
      <c r="E29">
        <v>38274</v>
      </c>
      <c r="F29">
        <v>54279</v>
      </c>
      <c r="H29">
        <v>82741</v>
      </c>
      <c r="J29">
        <f t="shared" si="0"/>
        <v>47345.8</v>
      </c>
      <c r="K29">
        <f t="shared" si="1"/>
        <v>1.7475890152875229</v>
      </c>
      <c r="L29">
        <f t="shared" si="2"/>
        <v>82117</v>
      </c>
      <c r="M29">
        <f t="shared" si="3"/>
        <v>23559</v>
      </c>
      <c r="N29">
        <f t="shared" si="4"/>
        <v>47345.8</v>
      </c>
      <c r="O29">
        <f t="shared" si="5"/>
        <v>58558</v>
      </c>
      <c r="Q29">
        <v>-27098</v>
      </c>
      <c r="R29">
        <v>-10655</v>
      </c>
      <c r="T29">
        <v>-14178.799999999996</v>
      </c>
      <c r="U29">
        <v>-6266.5999999999985</v>
      </c>
      <c r="W29">
        <v>34971.599999999999</v>
      </c>
      <c r="X29">
        <v>8886.2000000000007</v>
      </c>
      <c r="AF29">
        <v>47345.8</v>
      </c>
      <c r="AG29">
        <v>1.7475890152875229</v>
      </c>
      <c r="AK29">
        <v>47345.8</v>
      </c>
      <c r="AL29">
        <v>1.7475890152875229</v>
      </c>
    </row>
    <row r="30" spans="2:38" x14ac:dyDescent="0.25">
      <c r="B30">
        <v>56889</v>
      </c>
      <c r="C30">
        <v>20973</v>
      </c>
      <c r="D30">
        <v>74135</v>
      </c>
      <c r="E30">
        <v>20892</v>
      </c>
      <c r="F30">
        <v>50845</v>
      </c>
      <c r="H30">
        <v>131079</v>
      </c>
      <c r="J30">
        <f t="shared" si="0"/>
        <v>44746.8</v>
      </c>
      <c r="K30">
        <f t="shared" si="1"/>
        <v>2.9293491378154415</v>
      </c>
      <c r="L30">
        <f t="shared" si="2"/>
        <v>74135</v>
      </c>
      <c r="M30">
        <f t="shared" si="3"/>
        <v>20892</v>
      </c>
      <c r="N30">
        <f t="shared" si="4"/>
        <v>44746.8</v>
      </c>
      <c r="O30">
        <f t="shared" si="5"/>
        <v>53243</v>
      </c>
      <c r="Q30">
        <v>25422</v>
      </c>
      <c r="R30">
        <v>-16257</v>
      </c>
      <c r="T30">
        <v>-10308</v>
      </c>
      <c r="U30">
        <v>-4481.5999999999985</v>
      </c>
      <c r="W30">
        <v>39765.199999999997</v>
      </c>
      <c r="X30">
        <v>5043.5999999999995</v>
      </c>
      <c r="AD30">
        <v>44746.8</v>
      </c>
      <c r="AE30">
        <v>2.9293491378154415</v>
      </c>
      <c r="AK30">
        <v>44746.8</v>
      </c>
      <c r="AL30">
        <v>2.9293491378154415</v>
      </c>
    </row>
    <row r="31" spans="2:38" x14ac:dyDescent="0.25">
      <c r="B31">
        <v>18108</v>
      </c>
      <c r="C31">
        <v>24961</v>
      </c>
      <c r="D31">
        <v>49171</v>
      </c>
      <c r="E31">
        <v>64814</v>
      </c>
      <c r="F31">
        <v>56247</v>
      </c>
      <c r="H31">
        <v>50406</v>
      </c>
      <c r="J31">
        <f t="shared" si="0"/>
        <v>42660.2</v>
      </c>
      <c r="K31">
        <f t="shared" si="1"/>
        <v>1.1815697066586655</v>
      </c>
      <c r="L31">
        <f t="shared" si="2"/>
        <v>64814</v>
      </c>
      <c r="M31">
        <f t="shared" si="3"/>
        <v>18108</v>
      </c>
      <c r="N31">
        <f t="shared" si="4"/>
        <v>42660.2</v>
      </c>
      <c r="O31">
        <f t="shared" si="5"/>
        <v>46706</v>
      </c>
      <c r="Q31">
        <v>-56112</v>
      </c>
      <c r="R31">
        <v>-6689</v>
      </c>
      <c r="T31">
        <v>-16207.600000000006</v>
      </c>
      <c r="U31">
        <v>-2911.6000000000058</v>
      </c>
      <c r="W31">
        <v>32058.400000000001</v>
      </c>
      <c r="X31">
        <v>4840.3999999999996</v>
      </c>
      <c r="AD31">
        <v>42660.2</v>
      </c>
      <c r="AE31">
        <v>1.1815697066586655</v>
      </c>
      <c r="AI31">
        <v>42660.2</v>
      </c>
      <c r="AJ31">
        <v>1.1815697066586655</v>
      </c>
    </row>
    <row r="32" spans="2:38" x14ac:dyDescent="0.25">
      <c r="B32">
        <v>52043</v>
      </c>
      <c r="C32">
        <v>55799</v>
      </c>
      <c r="D32">
        <v>41172</v>
      </c>
      <c r="E32">
        <v>91097</v>
      </c>
      <c r="F32">
        <v>58308</v>
      </c>
      <c r="H32">
        <v>125892</v>
      </c>
      <c r="J32">
        <f t="shared" si="0"/>
        <v>59683.8</v>
      </c>
      <c r="K32">
        <f t="shared" si="1"/>
        <v>2.1093160958249975</v>
      </c>
      <c r="L32">
        <f t="shared" si="2"/>
        <v>91097</v>
      </c>
      <c r="M32">
        <f t="shared" si="3"/>
        <v>41172</v>
      </c>
      <c r="N32">
        <f t="shared" si="4"/>
        <v>59683.8</v>
      </c>
      <c r="O32">
        <f t="shared" si="5"/>
        <v>49925</v>
      </c>
      <c r="Q32">
        <v>39669</v>
      </c>
      <c r="R32">
        <v>17377</v>
      </c>
      <c r="T32">
        <v>-8113.8000000000029</v>
      </c>
      <c r="U32">
        <v>-3304.3999999999942</v>
      </c>
      <c r="W32">
        <v>35893.4</v>
      </c>
      <c r="X32">
        <v>5760.4</v>
      </c>
      <c r="AB32">
        <v>59683.8</v>
      </c>
      <c r="AC32">
        <v>2.1093160958249975</v>
      </c>
      <c r="AK32">
        <v>59683.8</v>
      </c>
      <c r="AL32">
        <v>2.1093160958249975</v>
      </c>
    </row>
    <row r="33" spans="2:38" x14ac:dyDescent="0.25">
      <c r="B33">
        <v>108267</v>
      </c>
      <c r="C33">
        <v>71965</v>
      </c>
      <c r="D33">
        <v>21123</v>
      </c>
      <c r="E33">
        <v>98261</v>
      </c>
      <c r="F33">
        <v>108593</v>
      </c>
      <c r="H33">
        <v>104541</v>
      </c>
      <c r="J33">
        <f t="shared" si="0"/>
        <v>81641.8</v>
      </c>
      <c r="K33">
        <f t="shared" si="1"/>
        <v>1.2804837717933706</v>
      </c>
      <c r="L33">
        <f t="shared" si="2"/>
        <v>108593</v>
      </c>
      <c r="M33">
        <f t="shared" si="3"/>
        <v>21123</v>
      </c>
      <c r="N33">
        <f t="shared" si="4"/>
        <v>81641.8</v>
      </c>
      <c r="O33">
        <f t="shared" si="5"/>
        <v>87470</v>
      </c>
      <c r="Q33">
        <v>26559</v>
      </c>
      <c r="R33">
        <v>1386</v>
      </c>
      <c r="T33">
        <v>25553.800000000003</v>
      </c>
      <c r="U33">
        <v>971.40000000000873</v>
      </c>
      <c r="W33">
        <v>38267</v>
      </c>
      <c r="X33">
        <v>6710.5999999999985</v>
      </c>
      <c r="Z33">
        <v>81641.8</v>
      </c>
      <c r="AA33">
        <v>1.2804837717933706</v>
      </c>
      <c r="AI33">
        <v>81641.8</v>
      </c>
      <c r="AJ33">
        <v>1.2804837717933706</v>
      </c>
    </row>
    <row r="34" spans="2:38" x14ac:dyDescent="0.25">
      <c r="B34">
        <v>87600</v>
      </c>
      <c r="C34">
        <v>40051</v>
      </c>
      <c r="D34">
        <v>98129</v>
      </c>
      <c r="E34">
        <v>34967</v>
      </c>
      <c r="F34">
        <v>97894</v>
      </c>
      <c r="H34">
        <v>116379</v>
      </c>
      <c r="J34">
        <f t="shared" ref="J34:J65" si="6">AVERAGE(B34:F34)</f>
        <v>71728.2</v>
      </c>
      <c r="K34">
        <f t="shared" ref="K34:K65" si="7">H34/J34</f>
        <v>1.6224999372631685</v>
      </c>
      <c r="L34">
        <f t="shared" ref="L34:L65" si="8">MAX(B34:F34)</f>
        <v>98129</v>
      </c>
      <c r="M34">
        <f t="shared" ref="M34:M65" si="9">MIN(B34:F34)</f>
        <v>34967</v>
      </c>
      <c r="N34">
        <f t="shared" ref="N34:N65" si="10">AVERAGE(B34:F34)</f>
        <v>71728.2</v>
      </c>
      <c r="O34">
        <f t="shared" ref="O34:O65" si="11">L34-M34</f>
        <v>63162</v>
      </c>
      <c r="Q34">
        <v>26712</v>
      </c>
      <c r="R34">
        <v>-10490</v>
      </c>
      <c r="T34">
        <v>29071.799999999996</v>
      </c>
      <c r="U34">
        <v>-5085.8000000000029</v>
      </c>
      <c r="W34">
        <v>38031</v>
      </c>
      <c r="X34">
        <v>5464.2</v>
      </c>
      <c r="AD34">
        <v>71728.2</v>
      </c>
      <c r="AE34">
        <v>1.6224999372631685</v>
      </c>
      <c r="AI34">
        <v>71728.2</v>
      </c>
      <c r="AJ34">
        <v>1.6224999372631685</v>
      </c>
    </row>
    <row r="35" spans="2:38" x14ac:dyDescent="0.25">
      <c r="B35">
        <v>72897</v>
      </c>
      <c r="C35">
        <v>94509</v>
      </c>
      <c r="D35">
        <v>87276</v>
      </c>
      <c r="E35">
        <v>26699</v>
      </c>
      <c r="F35">
        <v>93209</v>
      </c>
      <c r="H35">
        <v>131165</v>
      </c>
      <c r="J35">
        <f t="shared" si="6"/>
        <v>74918</v>
      </c>
      <c r="K35">
        <f t="shared" si="7"/>
        <v>1.7507808537334153</v>
      </c>
      <c r="L35">
        <f t="shared" si="8"/>
        <v>94509</v>
      </c>
      <c r="M35">
        <f t="shared" si="9"/>
        <v>26699</v>
      </c>
      <c r="N35">
        <f t="shared" si="10"/>
        <v>74918</v>
      </c>
      <c r="O35">
        <f t="shared" si="11"/>
        <v>67810</v>
      </c>
      <c r="Q35">
        <v>58595</v>
      </c>
      <c r="R35">
        <v>953</v>
      </c>
      <c r="T35">
        <v>17723</v>
      </c>
      <c r="U35">
        <v>8095</v>
      </c>
      <c r="W35">
        <v>44680.2</v>
      </c>
      <c r="X35">
        <v>8095</v>
      </c>
      <c r="Z35">
        <v>74918</v>
      </c>
      <c r="AA35">
        <v>1.7507808537334153</v>
      </c>
      <c r="AK35">
        <v>74918</v>
      </c>
      <c r="AL35">
        <v>1.7507808537334153</v>
      </c>
    </row>
    <row r="36" spans="2:38" x14ac:dyDescent="0.25">
      <c r="B36">
        <v>45179</v>
      </c>
      <c r="C36">
        <v>42465</v>
      </c>
      <c r="D36">
        <v>26791</v>
      </c>
      <c r="E36">
        <v>93429</v>
      </c>
      <c r="F36">
        <v>66443</v>
      </c>
      <c r="H36">
        <v>133459</v>
      </c>
      <c r="J36">
        <f t="shared" si="6"/>
        <v>54861.4</v>
      </c>
      <c r="K36">
        <f t="shared" si="7"/>
        <v>2.4326575698031765</v>
      </c>
      <c r="L36">
        <f t="shared" si="8"/>
        <v>93429</v>
      </c>
      <c r="M36">
        <f t="shared" si="9"/>
        <v>26791</v>
      </c>
      <c r="N36">
        <f t="shared" si="10"/>
        <v>54861.4</v>
      </c>
      <c r="O36">
        <f t="shared" si="11"/>
        <v>66638</v>
      </c>
      <c r="Q36">
        <v>36289</v>
      </c>
      <c r="R36">
        <v>4101</v>
      </c>
      <c r="T36">
        <v>-12493.400000000001</v>
      </c>
      <c r="U36">
        <v>-790.19999999999709</v>
      </c>
      <c r="W36">
        <v>51055</v>
      </c>
      <c r="X36">
        <v>7486.5999999999995</v>
      </c>
      <c r="AB36">
        <v>54861.4</v>
      </c>
      <c r="AC36">
        <v>2.4326575698031765</v>
      </c>
      <c r="AK36">
        <v>54861.4</v>
      </c>
      <c r="AL36">
        <v>2.4326575698031765</v>
      </c>
    </row>
    <row r="37" spans="2:38" x14ac:dyDescent="0.25">
      <c r="B37">
        <v>54611</v>
      </c>
      <c r="C37">
        <v>73227</v>
      </c>
      <c r="D37">
        <v>26192</v>
      </c>
      <c r="E37">
        <v>47915</v>
      </c>
      <c r="F37">
        <v>69247</v>
      </c>
      <c r="H37">
        <v>103831</v>
      </c>
      <c r="J37">
        <f t="shared" si="6"/>
        <v>54238.400000000001</v>
      </c>
      <c r="K37">
        <f t="shared" si="7"/>
        <v>1.9143448184312222</v>
      </c>
      <c r="L37">
        <f t="shared" si="8"/>
        <v>73227</v>
      </c>
      <c r="M37">
        <f t="shared" si="9"/>
        <v>26192</v>
      </c>
      <c r="N37">
        <f t="shared" si="10"/>
        <v>54238.400000000001</v>
      </c>
      <c r="O37">
        <f t="shared" si="11"/>
        <v>47035</v>
      </c>
      <c r="Q37">
        <v>39502</v>
      </c>
      <c r="R37">
        <v>-10105</v>
      </c>
      <c r="T37">
        <v>16133</v>
      </c>
      <c r="U37">
        <v>-910.19999999999709</v>
      </c>
      <c r="W37">
        <v>21127</v>
      </c>
      <c r="X37">
        <v>1611.8000000000002</v>
      </c>
      <c r="AD37">
        <v>54238.400000000001</v>
      </c>
      <c r="AE37">
        <v>1.9143448184312222</v>
      </c>
      <c r="AK37">
        <v>54238.400000000001</v>
      </c>
      <c r="AL37">
        <v>1.9143448184312222</v>
      </c>
    </row>
    <row r="38" spans="2:38" x14ac:dyDescent="0.25">
      <c r="B38">
        <v>49502</v>
      </c>
      <c r="C38">
        <v>36173</v>
      </c>
      <c r="D38">
        <v>83331</v>
      </c>
      <c r="E38">
        <v>84964</v>
      </c>
      <c r="F38">
        <v>51688</v>
      </c>
      <c r="H38">
        <v>80042</v>
      </c>
      <c r="J38">
        <f t="shared" si="6"/>
        <v>61131.6</v>
      </c>
      <c r="K38">
        <f t="shared" si="7"/>
        <v>1.3093391960949821</v>
      </c>
      <c r="L38">
        <f t="shared" si="8"/>
        <v>84964</v>
      </c>
      <c r="M38">
        <f t="shared" si="9"/>
        <v>36173</v>
      </c>
      <c r="N38">
        <f t="shared" si="10"/>
        <v>61131.6</v>
      </c>
      <c r="O38">
        <f t="shared" si="11"/>
        <v>48791</v>
      </c>
      <c r="Q38">
        <v>23093</v>
      </c>
      <c r="R38">
        <v>-19018</v>
      </c>
      <c r="T38">
        <v>12817.199999999997</v>
      </c>
      <c r="U38">
        <v>3562.7999999999956</v>
      </c>
      <c r="W38">
        <v>15347.2</v>
      </c>
      <c r="X38">
        <v>9949.2000000000007</v>
      </c>
      <c r="Z38">
        <v>61131.6</v>
      </c>
      <c r="AA38">
        <v>1.3093391960949821</v>
      </c>
      <c r="AI38">
        <v>61131.6</v>
      </c>
      <c r="AJ38">
        <v>1.3093391960949821</v>
      </c>
    </row>
    <row r="39" spans="2:38" x14ac:dyDescent="0.25">
      <c r="B39">
        <v>83865</v>
      </c>
      <c r="C39">
        <v>72112</v>
      </c>
      <c r="D39">
        <v>11765</v>
      </c>
      <c r="E39">
        <v>35958</v>
      </c>
      <c r="F39">
        <v>32067</v>
      </c>
      <c r="H39">
        <v>85488</v>
      </c>
      <c r="J39">
        <f t="shared" si="6"/>
        <v>47153.4</v>
      </c>
      <c r="K39">
        <f t="shared" si="7"/>
        <v>1.8129763707389075</v>
      </c>
      <c r="L39">
        <f t="shared" si="8"/>
        <v>83865</v>
      </c>
      <c r="M39">
        <f t="shared" si="9"/>
        <v>11765</v>
      </c>
      <c r="N39">
        <f t="shared" si="10"/>
        <v>47153.4</v>
      </c>
      <c r="O39">
        <f t="shared" si="11"/>
        <v>72100</v>
      </c>
      <c r="Q39">
        <v>-14142</v>
      </c>
      <c r="R39">
        <v>38</v>
      </c>
      <c r="T39">
        <v>-25514.999999999993</v>
      </c>
      <c r="U39">
        <v>-2167.5999999999985</v>
      </c>
      <c r="W39">
        <v>56319.4</v>
      </c>
      <c r="X39">
        <v>9028.4</v>
      </c>
      <c r="AB39">
        <v>47153.4</v>
      </c>
      <c r="AC39">
        <v>1.8129763707389075</v>
      </c>
      <c r="AK39">
        <v>47153.4</v>
      </c>
      <c r="AL39">
        <v>1.8129763707389075</v>
      </c>
    </row>
    <row r="40" spans="2:38" x14ac:dyDescent="0.25">
      <c r="B40">
        <v>66639</v>
      </c>
      <c r="C40">
        <v>27550</v>
      </c>
      <c r="D40">
        <v>28129</v>
      </c>
      <c r="E40">
        <v>53091</v>
      </c>
      <c r="F40">
        <v>83387</v>
      </c>
      <c r="H40">
        <v>134152</v>
      </c>
      <c r="J40">
        <f t="shared" si="6"/>
        <v>51759.199999999997</v>
      </c>
      <c r="K40">
        <f t="shared" si="7"/>
        <v>2.5918484056940603</v>
      </c>
      <c r="L40">
        <f t="shared" si="8"/>
        <v>83387</v>
      </c>
      <c r="M40">
        <f t="shared" si="9"/>
        <v>27550</v>
      </c>
      <c r="N40">
        <f t="shared" si="10"/>
        <v>51759.199999999997</v>
      </c>
      <c r="O40">
        <f t="shared" si="11"/>
        <v>55837</v>
      </c>
      <c r="Q40">
        <v>14719</v>
      </c>
      <c r="R40">
        <v>-9683</v>
      </c>
      <c r="T40">
        <v>-6911.8000000000029</v>
      </c>
      <c r="U40">
        <v>-650.40000000000146</v>
      </c>
      <c r="W40">
        <v>41569</v>
      </c>
      <c r="X40">
        <v>4397.5999999999995</v>
      </c>
      <c r="AD40">
        <v>51759.199999999997</v>
      </c>
      <c r="AE40">
        <v>2.5918484056940603</v>
      </c>
      <c r="AK40">
        <v>51759.199999999997</v>
      </c>
      <c r="AL40">
        <v>2.5918484056940603</v>
      </c>
    </row>
    <row r="41" spans="2:38" x14ac:dyDescent="0.25">
      <c r="B41">
        <v>62621</v>
      </c>
      <c r="C41">
        <v>87437</v>
      </c>
      <c r="D41">
        <v>47606</v>
      </c>
      <c r="E41">
        <v>100479</v>
      </c>
      <c r="F41">
        <v>65686</v>
      </c>
      <c r="H41">
        <v>109800</v>
      </c>
      <c r="J41">
        <f t="shared" si="6"/>
        <v>72765.8</v>
      </c>
      <c r="K41">
        <f t="shared" si="7"/>
        <v>1.5089506334019553</v>
      </c>
      <c r="L41">
        <f t="shared" si="8"/>
        <v>100479</v>
      </c>
      <c r="M41">
        <f t="shared" si="9"/>
        <v>47606</v>
      </c>
      <c r="N41">
        <f t="shared" si="10"/>
        <v>72765.8</v>
      </c>
      <c r="O41">
        <f t="shared" si="11"/>
        <v>52873</v>
      </c>
      <c r="Q41">
        <v>-17136</v>
      </c>
      <c r="R41">
        <v>56</v>
      </c>
      <c r="T41">
        <v>-1600</v>
      </c>
      <c r="U41">
        <v>8990.8000000000029</v>
      </c>
      <c r="W41">
        <v>19891.2</v>
      </c>
      <c r="X41">
        <v>8991.6</v>
      </c>
      <c r="AF41">
        <v>72765.8</v>
      </c>
      <c r="AG41">
        <v>1.5089506334019553</v>
      </c>
      <c r="AI41">
        <v>72765.8</v>
      </c>
      <c r="AJ41">
        <v>1.5089506334019553</v>
      </c>
    </row>
    <row r="42" spans="2:38" x14ac:dyDescent="0.25">
      <c r="B42">
        <v>9759</v>
      </c>
      <c r="C42">
        <v>67060</v>
      </c>
      <c r="D42">
        <v>76378</v>
      </c>
      <c r="E42">
        <v>93700</v>
      </c>
      <c r="F42">
        <v>121600</v>
      </c>
      <c r="H42">
        <v>110082</v>
      </c>
      <c r="J42">
        <f t="shared" si="6"/>
        <v>73699.399999999994</v>
      </c>
      <c r="K42">
        <f t="shared" si="7"/>
        <v>1.4936620922287021</v>
      </c>
      <c r="L42">
        <f t="shared" si="8"/>
        <v>121600</v>
      </c>
      <c r="M42">
        <f t="shared" si="9"/>
        <v>9759</v>
      </c>
      <c r="N42">
        <f t="shared" si="10"/>
        <v>73699.399999999994</v>
      </c>
      <c r="O42">
        <f t="shared" si="11"/>
        <v>111841</v>
      </c>
      <c r="Q42">
        <v>37143</v>
      </c>
      <c r="R42">
        <v>-5063</v>
      </c>
      <c r="T42">
        <v>8583.1999999999971</v>
      </c>
      <c r="U42">
        <v>879.39999999999418</v>
      </c>
      <c r="W42">
        <v>45763.600000000006</v>
      </c>
      <c r="X42">
        <v>9230.6</v>
      </c>
      <c r="AB42">
        <v>73699.399999999994</v>
      </c>
      <c r="AC42">
        <v>1.4936620922287021</v>
      </c>
      <c r="AI42">
        <v>73699.399999999994</v>
      </c>
      <c r="AJ42">
        <v>1.4936620922287021</v>
      </c>
    </row>
    <row r="43" spans="2:38" x14ac:dyDescent="0.25">
      <c r="B43">
        <v>24646</v>
      </c>
      <c r="C43">
        <v>93279</v>
      </c>
      <c r="D43">
        <v>98127</v>
      </c>
      <c r="E43">
        <v>82733</v>
      </c>
      <c r="F43">
        <v>98130</v>
      </c>
      <c r="H43">
        <v>100435</v>
      </c>
      <c r="J43">
        <f t="shared" si="6"/>
        <v>79383</v>
      </c>
      <c r="K43">
        <f t="shared" si="7"/>
        <v>1.2651953188969931</v>
      </c>
      <c r="L43">
        <f t="shared" si="8"/>
        <v>98130</v>
      </c>
      <c r="M43">
        <f t="shared" si="9"/>
        <v>24646</v>
      </c>
      <c r="N43">
        <f t="shared" si="10"/>
        <v>79383</v>
      </c>
      <c r="O43">
        <f t="shared" si="11"/>
        <v>73484</v>
      </c>
      <c r="Q43">
        <v>23560</v>
      </c>
      <c r="R43">
        <v>-11844</v>
      </c>
      <c r="T43">
        <v>14143.800000000003</v>
      </c>
      <c r="U43">
        <v>-466.80000000000291</v>
      </c>
      <c r="W43">
        <v>25893.8</v>
      </c>
      <c r="X43">
        <v>2182</v>
      </c>
      <c r="AB43">
        <v>79383</v>
      </c>
      <c r="AC43">
        <v>1.2651953188969931</v>
      </c>
      <c r="AI43">
        <v>79383</v>
      </c>
      <c r="AJ43">
        <v>1.2651953188969931</v>
      </c>
    </row>
    <row r="44" spans="2:38" x14ac:dyDescent="0.25">
      <c r="B44">
        <v>54238</v>
      </c>
      <c r="C44">
        <v>47100</v>
      </c>
      <c r="D44">
        <v>90233</v>
      </c>
      <c r="E44">
        <v>27077</v>
      </c>
      <c r="F44">
        <v>53037</v>
      </c>
      <c r="H44">
        <v>54701</v>
      </c>
      <c r="J44">
        <f t="shared" si="6"/>
        <v>54337</v>
      </c>
      <c r="K44">
        <f t="shared" si="7"/>
        <v>1.0066989344277379</v>
      </c>
      <c r="L44">
        <f t="shared" si="8"/>
        <v>90233</v>
      </c>
      <c r="M44">
        <f t="shared" si="9"/>
        <v>27077</v>
      </c>
      <c r="N44">
        <f t="shared" si="10"/>
        <v>54337</v>
      </c>
      <c r="O44">
        <f t="shared" si="11"/>
        <v>63156</v>
      </c>
      <c r="Q44">
        <v>-70759</v>
      </c>
      <c r="R44">
        <v>-5025</v>
      </c>
      <c r="T44">
        <v>-20816</v>
      </c>
      <c r="U44">
        <v>-323</v>
      </c>
      <c r="W44">
        <v>31765.999999999996</v>
      </c>
      <c r="X44">
        <v>323</v>
      </c>
      <c r="AF44">
        <v>54337</v>
      </c>
      <c r="AG44">
        <v>1.0066989344277379</v>
      </c>
      <c r="AI44">
        <v>54337</v>
      </c>
      <c r="AJ44">
        <v>1.0066989344277379</v>
      </c>
    </row>
    <row r="45" spans="2:38" x14ac:dyDescent="0.25">
      <c r="B45">
        <v>98345</v>
      </c>
      <c r="C45">
        <v>98419</v>
      </c>
      <c r="D45">
        <v>24907</v>
      </c>
      <c r="E45">
        <v>24665</v>
      </c>
      <c r="F45">
        <v>83337</v>
      </c>
      <c r="H45">
        <v>86152</v>
      </c>
      <c r="J45">
        <f t="shared" si="6"/>
        <v>65934.600000000006</v>
      </c>
      <c r="K45">
        <f t="shared" si="7"/>
        <v>1.3066280829791945</v>
      </c>
      <c r="L45">
        <f t="shared" si="8"/>
        <v>98419</v>
      </c>
      <c r="M45">
        <f t="shared" si="9"/>
        <v>24665</v>
      </c>
      <c r="N45">
        <f t="shared" si="10"/>
        <v>65934.600000000006</v>
      </c>
      <c r="O45">
        <f t="shared" si="11"/>
        <v>73754</v>
      </c>
      <c r="Q45">
        <v>-8066</v>
      </c>
      <c r="R45">
        <v>2843</v>
      </c>
      <c r="T45">
        <v>-7275</v>
      </c>
      <c r="U45">
        <v>8286.4000000000087</v>
      </c>
      <c r="W45">
        <v>40716.6</v>
      </c>
      <c r="X45">
        <v>8547.1999999999989</v>
      </c>
      <c r="AB45">
        <v>65934.600000000006</v>
      </c>
      <c r="AC45">
        <v>1.3066280829791945</v>
      </c>
      <c r="AI45">
        <v>65934.600000000006</v>
      </c>
      <c r="AJ45">
        <v>1.3066280829791945</v>
      </c>
    </row>
    <row r="46" spans="2:38" x14ac:dyDescent="0.25">
      <c r="B46">
        <v>25787</v>
      </c>
      <c r="C46">
        <v>92106</v>
      </c>
      <c r="D46">
        <v>92962</v>
      </c>
      <c r="E46">
        <v>24102</v>
      </c>
      <c r="F46">
        <v>64066</v>
      </c>
      <c r="H46">
        <v>75177</v>
      </c>
      <c r="J46">
        <f t="shared" si="6"/>
        <v>59804.6</v>
      </c>
      <c r="K46">
        <f t="shared" si="7"/>
        <v>1.2570437725526131</v>
      </c>
      <c r="L46">
        <f t="shared" si="8"/>
        <v>92962</v>
      </c>
      <c r="M46">
        <f t="shared" si="9"/>
        <v>24102</v>
      </c>
      <c r="N46">
        <f t="shared" si="10"/>
        <v>59804.6</v>
      </c>
      <c r="O46">
        <f t="shared" si="11"/>
        <v>68860</v>
      </c>
      <c r="Q46">
        <v>-22116</v>
      </c>
      <c r="R46">
        <v>-14504</v>
      </c>
      <c r="T46">
        <v>-27156.400000000001</v>
      </c>
      <c r="U46">
        <v>-1874</v>
      </c>
      <c r="W46">
        <v>46383.200000000004</v>
      </c>
      <c r="X46">
        <v>6922.8</v>
      </c>
      <c r="AB46">
        <v>59804.6</v>
      </c>
      <c r="AC46">
        <v>1.2570437725526131</v>
      </c>
      <c r="AI46">
        <v>59804.6</v>
      </c>
      <c r="AJ46">
        <v>1.2570437725526131</v>
      </c>
    </row>
    <row r="47" spans="2:38" x14ac:dyDescent="0.25">
      <c r="B47">
        <v>97138</v>
      </c>
      <c r="C47">
        <v>122045</v>
      </c>
      <c r="D47">
        <v>45420</v>
      </c>
      <c r="E47">
        <v>55251</v>
      </c>
      <c r="F47">
        <v>21573</v>
      </c>
      <c r="H47">
        <v>81744</v>
      </c>
      <c r="J47">
        <f t="shared" si="6"/>
        <v>68285.399999999994</v>
      </c>
      <c r="K47">
        <f t="shared" si="7"/>
        <v>1.1970933757435704</v>
      </c>
      <c r="L47">
        <f t="shared" si="8"/>
        <v>122045</v>
      </c>
      <c r="M47">
        <f t="shared" si="9"/>
        <v>21573</v>
      </c>
      <c r="N47">
        <f t="shared" si="10"/>
        <v>68285.399999999994</v>
      </c>
      <c r="O47">
        <f t="shared" si="11"/>
        <v>100472</v>
      </c>
      <c r="Q47">
        <v>23688</v>
      </c>
      <c r="R47">
        <v>260</v>
      </c>
      <c r="T47">
        <v>27424.799999999996</v>
      </c>
      <c r="U47">
        <v>2968.5999999999913</v>
      </c>
      <c r="W47">
        <v>47774.399999999994</v>
      </c>
      <c r="X47">
        <v>6250.2000000000007</v>
      </c>
      <c r="Z47">
        <v>68285.399999999994</v>
      </c>
      <c r="AA47">
        <v>1.1970933757435704</v>
      </c>
      <c r="AI47">
        <v>68285.399999999994</v>
      </c>
      <c r="AJ47">
        <v>1.1970933757435704</v>
      </c>
    </row>
    <row r="48" spans="2:38" x14ac:dyDescent="0.25">
      <c r="B48">
        <v>42541</v>
      </c>
      <c r="C48">
        <v>21475</v>
      </c>
      <c r="D48">
        <v>7929</v>
      </c>
      <c r="E48">
        <v>96687</v>
      </c>
      <c r="F48">
        <v>69946</v>
      </c>
      <c r="H48">
        <v>103864</v>
      </c>
      <c r="J48">
        <f t="shared" si="6"/>
        <v>47715.6</v>
      </c>
      <c r="K48">
        <f t="shared" si="7"/>
        <v>2.1767304613166343</v>
      </c>
      <c r="L48">
        <f t="shared" si="8"/>
        <v>96687</v>
      </c>
      <c r="M48">
        <f t="shared" si="9"/>
        <v>7929</v>
      </c>
      <c r="N48">
        <f t="shared" si="10"/>
        <v>47715.6</v>
      </c>
      <c r="O48">
        <f t="shared" si="11"/>
        <v>88758</v>
      </c>
      <c r="Q48">
        <v>23176</v>
      </c>
      <c r="R48">
        <v>14191</v>
      </c>
      <c r="T48">
        <v>-5838.5999999999985</v>
      </c>
      <c r="U48">
        <v>-1161.8000000000029</v>
      </c>
      <c r="W48">
        <v>41357.799999999996</v>
      </c>
      <c r="X48">
        <v>7592.6</v>
      </c>
      <c r="AD48">
        <v>47715.6</v>
      </c>
      <c r="AE48">
        <v>2.1767304613166343</v>
      </c>
      <c r="AK48">
        <v>47715.6</v>
      </c>
      <c r="AL48">
        <v>2.1767304613166343</v>
      </c>
    </row>
    <row r="49" spans="2:38" x14ac:dyDescent="0.25">
      <c r="B49">
        <v>57042</v>
      </c>
      <c r="C49">
        <v>69857</v>
      </c>
      <c r="D49">
        <v>54081</v>
      </c>
      <c r="E49">
        <v>47268</v>
      </c>
      <c r="F49">
        <v>49741</v>
      </c>
      <c r="H49">
        <v>104216</v>
      </c>
      <c r="J49">
        <f t="shared" si="6"/>
        <v>55597.8</v>
      </c>
      <c r="K49">
        <f t="shared" si="7"/>
        <v>1.8744626585944046</v>
      </c>
      <c r="L49">
        <f t="shared" si="8"/>
        <v>69857</v>
      </c>
      <c r="M49">
        <f t="shared" si="9"/>
        <v>47268</v>
      </c>
      <c r="N49">
        <f t="shared" si="10"/>
        <v>55597.8</v>
      </c>
      <c r="O49">
        <f t="shared" si="11"/>
        <v>22589</v>
      </c>
      <c r="Q49">
        <v>-4639</v>
      </c>
      <c r="R49">
        <v>-9757</v>
      </c>
      <c r="T49">
        <v>-25582.199999999997</v>
      </c>
      <c r="U49">
        <v>1174.4000000000015</v>
      </c>
      <c r="W49">
        <v>37503</v>
      </c>
      <c r="X49">
        <v>1379.1999999999998</v>
      </c>
      <c r="AB49">
        <v>55597.8</v>
      </c>
      <c r="AC49">
        <v>1.8744626585944046</v>
      </c>
      <c r="AK49">
        <v>55597.8</v>
      </c>
      <c r="AL49">
        <v>1.8744626585944046</v>
      </c>
    </row>
    <row r="50" spans="2:38" x14ac:dyDescent="0.25">
      <c r="B50">
        <v>98029</v>
      </c>
      <c r="C50">
        <v>21910</v>
      </c>
      <c r="D50">
        <v>54719</v>
      </c>
      <c r="E50">
        <v>24458</v>
      </c>
      <c r="F50">
        <v>54393</v>
      </c>
      <c r="H50">
        <v>60059</v>
      </c>
      <c r="J50">
        <f t="shared" si="6"/>
        <v>50701.8</v>
      </c>
      <c r="K50">
        <f t="shared" si="7"/>
        <v>1.1845536055919119</v>
      </c>
      <c r="L50">
        <f t="shared" si="8"/>
        <v>98029</v>
      </c>
      <c r="M50">
        <f t="shared" si="9"/>
        <v>21910</v>
      </c>
      <c r="N50">
        <f t="shared" si="10"/>
        <v>50701.8</v>
      </c>
      <c r="O50">
        <f t="shared" si="11"/>
        <v>76119</v>
      </c>
      <c r="Q50">
        <v>-37603</v>
      </c>
      <c r="R50">
        <v>-2330</v>
      </c>
      <c r="T50">
        <v>-10896.599999999999</v>
      </c>
      <c r="U50">
        <v>-9312</v>
      </c>
      <c r="W50">
        <v>33527.800000000003</v>
      </c>
      <c r="X50">
        <v>9312</v>
      </c>
      <c r="AF50">
        <v>50701.8</v>
      </c>
      <c r="AG50">
        <v>1.1845536055919119</v>
      </c>
      <c r="AI50">
        <v>50701.8</v>
      </c>
      <c r="AJ50">
        <v>1.1845536055919119</v>
      </c>
    </row>
    <row r="51" spans="2:38" x14ac:dyDescent="0.25">
      <c r="B51">
        <v>58614</v>
      </c>
      <c r="C51">
        <v>30162</v>
      </c>
      <c r="D51">
        <v>96248</v>
      </c>
      <c r="E51">
        <v>97743</v>
      </c>
      <c r="F51">
        <v>47527</v>
      </c>
      <c r="H51">
        <v>129376</v>
      </c>
      <c r="J51">
        <f t="shared" si="6"/>
        <v>66058.8</v>
      </c>
      <c r="K51">
        <f t="shared" si="7"/>
        <v>1.9584975809430385</v>
      </c>
      <c r="L51">
        <f t="shared" si="8"/>
        <v>97743</v>
      </c>
      <c r="M51">
        <f t="shared" si="9"/>
        <v>30162</v>
      </c>
      <c r="N51">
        <f t="shared" si="10"/>
        <v>66058.8</v>
      </c>
      <c r="O51">
        <f t="shared" si="11"/>
        <v>67581</v>
      </c>
      <c r="Q51">
        <v>67999</v>
      </c>
      <c r="R51">
        <v>4</v>
      </c>
      <c r="T51">
        <v>10290.600000000006</v>
      </c>
      <c r="U51">
        <v>-2475.8000000000029</v>
      </c>
      <c r="W51">
        <v>35893.399999999994</v>
      </c>
      <c r="X51">
        <v>10484.6</v>
      </c>
      <c r="Z51">
        <v>66058.8</v>
      </c>
      <c r="AA51">
        <v>1.9584975809430385</v>
      </c>
      <c r="AK51">
        <v>66058.8</v>
      </c>
      <c r="AL51">
        <v>1.9584975809430385</v>
      </c>
    </row>
    <row r="52" spans="2:38" x14ac:dyDescent="0.25">
      <c r="B52">
        <v>56464</v>
      </c>
      <c r="C52">
        <v>82275</v>
      </c>
      <c r="D52">
        <v>49226</v>
      </c>
      <c r="E52">
        <v>47215</v>
      </c>
      <c r="F52">
        <v>80702</v>
      </c>
      <c r="H52">
        <v>138761</v>
      </c>
      <c r="J52">
        <f t="shared" si="6"/>
        <v>63176.4</v>
      </c>
      <c r="K52">
        <f t="shared" si="7"/>
        <v>2.1964056198200592</v>
      </c>
      <c r="L52">
        <f t="shared" si="8"/>
        <v>82275</v>
      </c>
      <c r="M52">
        <f t="shared" si="9"/>
        <v>47215</v>
      </c>
      <c r="N52">
        <f t="shared" si="10"/>
        <v>63176.4</v>
      </c>
      <c r="O52">
        <f t="shared" si="11"/>
        <v>35060</v>
      </c>
      <c r="Q52">
        <v>71480</v>
      </c>
      <c r="R52">
        <v>14275</v>
      </c>
      <c r="T52">
        <v>21430.200000000004</v>
      </c>
      <c r="U52">
        <v>49.400000000001455</v>
      </c>
      <c r="W52">
        <v>35547.800000000003</v>
      </c>
      <c r="X52">
        <v>4219</v>
      </c>
      <c r="AD52">
        <v>63176.4</v>
      </c>
      <c r="AE52">
        <v>2.1964056198200592</v>
      </c>
      <c r="AK52">
        <v>63176.4</v>
      </c>
      <c r="AL52">
        <v>2.1964056198200592</v>
      </c>
    </row>
    <row r="53" spans="2:38" x14ac:dyDescent="0.25">
      <c r="B53">
        <v>95914</v>
      </c>
      <c r="C53">
        <v>33060</v>
      </c>
      <c r="D53">
        <v>53834</v>
      </c>
      <c r="E53">
        <v>74955</v>
      </c>
      <c r="F53">
        <v>60316</v>
      </c>
      <c r="H53">
        <v>117945</v>
      </c>
      <c r="J53">
        <f t="shared" si="6"/>
        <v>63615.8</v>
      </c>
      <c r="K53">
        <f t="shared" si="7"/>
        <v>1.8540205420665934</v>
      </c>
      <c r="L53">
        <f t="shared" si="8"/>
        <v>95914</v>
      </c>
      <c r="M53">
        <f t="shared" si="9"/>
        <v>33060</v>
      </c>
      <c r="N53">
        <f t="shared" si="10"/>
        <v>63615.8</v>
      </c>
      <c r="O53">
        <f t="shared" si="11"/>
        <v>62854</v>
      </c>
      <c r="Q53">
        <v>17946</v>
      </c>
      <c r="R53">
        <v>8317</v>
      </c>
      <c r="T53">
        <v>-13628.199999999997</v>
      </c>
      <c r="U53">
        <v>-624.59999999999854</v>
      </c>
      <c r="W53">
        <v>35063.4</v>
      </c>
      <c r="X53">
        <v>1444.6</v>
      </c>
      <c r="AB53">
        <v>63615.8</v>
      </c>
      <c r="AC53">
        <v>1.8540205420665934</v>
      </c>
      <c r="AK53">
        <v>63615.8</v>
      </c>
      <c r="AL53">
        <v>1.8540205420665934</v>
      </c>
    </row>
    <row r="54" spans="2:38" x14ac:dyDescent="0.25">
      <c r="B54">
        <v>53768</v>
      </c>
      <c r="C54">
        <v>55880</v>
      </c>
      <c r="D54">
        <v>24081</v>
      </c>
      <c r="E54">
        <v>82514</v>
      </c>
      <c r="F54">
        <v>55080</v>
      </c>
      <c r="H54">
        <v>61930</v>
      </c>
      <c r="J54">
        <f t="shared" si="6"/>
        <v>54264.6</v>
      </c>
      <c r="K54">
        <f t="shared" si="7"/>
        <v>1.1412596794226808</v>
      </c>
      <c r="L54">
        <f t="shared" si="8"/>
        <v>82514</v>
      </c>
      <c r="M54">
        <f t="shared" si="9"/>
        <v>24081</v>
      </c>
      <c r="N54">
        <f t="shared" si="10"/>
        <v>54264.6</v>
      </c>
      <c r="O54">
        <f t="shared" si="11"/>
        <v>58433</v>
      </c>
      <c r="Q54">
        <v>28597</v>
      </c>
      <c r="R54">
        <v>721</v>
      </c>
      <c r="T54">
        <v>25187.399999999998</v>
      </c>
      <c r="U54">
        <v>51.19999999999709</v>
      </c>
      <c r="W54">
        <v>32538.600000000002</v>
      </c>
      <c r="X54">
        <v>6030</v>
      </c>
      <c r="Z54">
        <v>54264.6</v>
      </c>
      <c r="AA54">
        <v>1.1412596794226808</v>
      </c>
      <c r="AI54">
        <v>54264.6</v>
      </c>
      <c r="AJ54">
        <v>1.1412596794226808</v>
      </c>
    </row>
    <row r="55" spans="2:38" x14ac:dyDescent="0.25">
      <c r="B55">
        <v>28634</v>
      </c>
      <c r="C55">
        <v>102358</v>
      </c>
      <c r="D55">
        <v>36939</v>
      </c>
      <c r="E55">
        <v>30648</v>
      </c>
      <c r="F55">
        <v>36023</v>
      </c>
      <c r="H55">
        <v>84943</v>
      </c>
      <c r="J55">
        <f t="shared" si="6"/>
        <v>46920.4</v>
      </c>
      <c r="K55">
        <f t="shared" si="7"/>
        <v>1.8103639355163212</v>
      </c>
      <c r="L55">
        <f t="shared" si="8"/>
        <v>102358</v>
      </c>
      <c r="M55">
        <f t="shared" si="9"/>
        <v>28634</v>
      </c>
      <c r="N55">
        <f t="shared" si="10"/>
        <v>46920.4</v>
      </c>
      <c r="O55">
        <f t="shared" si="11"/>
        <v>73724</v>
      </c>
      <c r="Q55">
        <v>-2879</v>
      </c>
      <c r="R55">
        <v>13766</v>
      </c>
      <c r="T55">
        <v>-6412.4000000000015</v>
      </c>
      <c r="U55">
        <v>1918.2000000000044</v>
      </c>
      <c r="W55">
        <v>22256.799999999999</v>
      </c>
      <c r="X55">
        <v>11005.400000000001</v>
      </c>
      <c r="AD55">
        <v>46920.4</v>
      </c>
      <c r="AE55">
        <v>1.8103639355163212</v>
      </c>
      <c r="AK55">
        <v>46920.4</v>
      </c>
      <c r="AL55">
        <v>1.8103639355163212</v>
      </c>
    </row>
    <row r="56" spans="2:38" x14ac:dyDescent="0.25">
      <c r="B56">
        <v>46474</v>
      </c>
      <c r="C56">
        <v>32783</v>
      </c>
      <c r="D56">
        <v>78090</v>
      </c>
      <c r="E56">
        <v>31775</v>
      </c>
      <c r="F56">
        <v>59592</v>
      </c>
      <c r="H56">
        <v>113244</v>
      </c>
      <c r="J56">
        <f t="shared" si="6"/>
        <v>49742.8</v>
      </c>
      <c r="K56">
        <f t="shared" si="7"/>
        <v>2.2765907829876886</v>
      </c>
      <c r="L56">
        <f t="shared" si="8"/>
        <v>78090</v>
      </c>
      <c r="M56">
        <f t="shared" si="9"/>
        <v>31775</v>
      </c>
      <c r="N56">
        <f t="shared" si="10"/>
        <v>49742.8</v>
      </c>
      <c r="O56">
        <f t="shared" si="11"/>
        <v>46315</v>
      </c>
      <c r="Q56">
        <v>43995</v>
      </c>
      <c r="R56">
        <v>1293</v>
      </c>
      <c r="T56">
        <v>-4303.3999999999942</v>
      </c>
      <c r="U56">
        <v>2704.4000000000015</v>
      </c>
      <c r="W56">
        <v>26298.199999999997</v>
      </c>
      <c r="X56">
        <v>5625.5999999999995</v>
      </c>
      <c r="Z56">
        <v>49742.8</v>
      </c>
      <c r="AA56">
        <v>2.2765907829876886</v>
      </c>
      <c r="AK56">
        <v>49742.8</v>
      </c>
      <c r="AL56">
        <v>2.2765907829876886</v>
      </c>
    </row>
    <row r="57" spans="2:38" x14ac:dyDescent="0.25">
      <c r="B57">
        <v>65753</v>
      </c>
      <c r="C57">
        <v>69459</v>
      </c>
      <c r="D57">
        <v>97990</v>
      </c>
      <c r="E57">
        <v>15842</v>
      </c>
      <c r="F57">
        <v>95410</v>
      </c>
      <c r="H57">
        <v>93249</v>
      </c>
      <c r="J57">
        <f t="shared" si="6"/>
        <v>68890.8</v>
      </c>
      <c r="K57">
        <f t="shared" si="7"/>
        <v>1.3535769652841889</v>
      </c>
      <c r="L57">
        <f t="shared" si="8"/>
        <v>97990</v>
      </c>
      <c r="M57">
        <f t="shared" si="9"/>
        <v>15842</v>
      </c>
      <c r="N57">
        <f t="shared" si="10"/>
        <v>68890.8</v>
      </c>
      <c r="O57">
        <f t="shared" si="11"/>
        <v>82148</v>
      </c>
      <c r="Q57">
        <v>33717</v>
      </c>
      <c r="R57">
        <v>749</v>
      </c>
      <c r="T57">
        <v>46111.200000000004</v>
      </c>
      <c r="U57">
        <v>-6130.5999999999913</v>
      </c>
      <c r="W57">
        <v>46111.200000000004</v>
      </c>
      <c r="X57">
        <v>7346.2000000000007</v>
      </c>
      <c r="AD57">
        <v>68890.8</v>
      </c>
      <c r="AE57">
        <v>1.3535769652841889</v>
      </c>
      <c r="AI57">
        <v>68890.8</v>
      </c>
      <c r="AJ57">
        <v>1.3535769652841889</v>
      </c>
    </row>
    <row r="58" spans="2:38" x14ac:dyDescent="0.25">
      <c r="B58">
        <v>82523</v>
      </c>
      <c r="C58">
        <v>48288</v>
      </c>
      <c r="D58">
        <v>26656</v>
      </c>
      <c r="E58">
        <v>33178</v>
      </c>
      <c r="F58">
        <v>53830</v>
      </c>
      <c r="H58">
        <v>123066</v>
      </c>
      <c r="J58">
        <f t="shared" si="6"/>
        <v>48895</v>
      </c>
      <c r="K58">
        <f t="shared" si="7"/>
        <v>2.5169444728499846</v>
      </c>
      <c r="L58">
        <f t="shared" si="8"/>
        <v>82523</v>
      </c>
      <c r="M58">
        <f t="shared" si="9"/>
        <v>26656</v>
      </c>
      <c r="N58">
        <f t="shared" si="10"/>
        <v>48895</v>
      </c>
      <c r="O58">
        <f t="shared" si="11"/>
        <v>55867</v>
      </c>
      <c r="Q58">
        <v>58122</v>
      </c>
      <c r="R58">
        <v>14389</v>
      </c>
      <c r="T58">
        <v>-15999.800000000003</v>
      </c>
      <c r="U58">
        <v>4191.5999999999985</v>
      </c>
      <c r="W58">
        <v>32450.199999999997</v>
      </c>
      <c r="X58">
        <v>4191.6000000000004</v>
      </c>
      <c r="AB58">
        <v>48895</v>
      </c>
      <c r="AC58">
        <v>2.5169444728499846</v>
      </c>
      <c r="AK58">
        <v>48895</v>
      </c>
      <c r="AL58">
        <v>2.5169444728499846</v>
      </c>
    </row>
    <row r="59" spans="2:38" x14ac:dyDescent="0.25">
      <c r="B59">
        <v>29025</v>
      </c>
      <c r="C59">
        <v>60514</v>
      </c>
      <c r="D59">
        <v>48276</v>
      </c>
      <c r="E59">
        <v>88313</v>
      </c>
      <c r="F59">
        <v>83181</v>
      </c>
      <c r="H59">
        <v>85077</v>
      </c>
      <c r="J59">
        <f t="shared" si="6"/>
        <v>61861.8</v>
      </c>
      <c r="K59">
        <f t="shared" si="7"/>
        <v>1.3752752102266665</v>
      </c>
      <c r="L59">
        <f t="shared" si="8"/>
        <v>88313</v>
      </c>
      <c r="M59">
        <f t="shared" si="9"/>
        <v>29025</v>
      </c>
      <c r="N59">
        <f t="shared" si="10"/>
        <v>61861.8</v>
      </c>
      <c r="O59">
        <f t="shared" si="11"/>
        <v>59288</v>
      </c>
      <c r="Q59">
        <v>-39030</v>
      </c>
      <c r="R59">
        <v>5004</v>
      </c>
      <c r="T59">
        <v>-34250.399999999994</v>
      </c>
      <c r="U59">
        <v>-1860</v>
      </c>
      <c r="W59">
        <v>34250.400000000001</v>
      </c>
      <c r="X59">
        <v>7844.8</v>
      </c>
      <c r="AB59">
        <v>61861.8</v>
      </c>
      <c r="AC59">
        <v>1.3752752102266665</v>
      </c>
      <c r="AI59">
        <v>61861.8</v>
      </c>
      <c r="AJ59">
        <v>1.3752752102266665</v>
      </c>
    </row>
    <row r="60" spans="2:38" x14ac:dyDescent="0.25">
      <c r="B60">
        <v>45014</v>
      </c>
      <c r="C60">
        <v>58342</v>
      </c>
      <c r="D60">
        <v>87633</v>
      </c>
      <c r="E60">
        <v>33449</v>
      </c>
      <c r="F60">
        <v>27884</v>
      </c>
      <c r="H60">
        <v>61626</v>
      </c>
      <c r="J60">
        <f t="shared" si="6"/>
        <v>50464.4</v>
      </c>
      <c r="K60">
        <f t="shared" si="7"/>
        <v>1.22117770150839</v>
      </c>
      <c r="L60">
        <f t="shared" si="8"/>
        <v>87633</v>
      </c>
      <c r="M60">
        <f t="shared" si="9"/>
        <v>27884</v>
      </c>
      <c r="N60">
        <f t="shared" si="10"/>
        <v>50464.4</v>
      </c>
      <c r="O60">
        <f t="shared" si="11"/>
        <v>59749</v>
      </c>
      <c r="Q60">
        <v>-26811</v>
      </c>
      <c r="R60">
        <v>2451</v>
      </c>
      <c r="T60">
        <v>-26016.999999999993</v>
      </c>
      <c r="U60">
        <v>-2352</v>
      </c>
      <c r="W60">
        <v>31713.800000000003</v>
      </c>
      <c r="X60">
        <v>6106.4000000000005</v>
      </c>
      <c r="AB60">
        <v>50464.4</v>
      </c>
      <c r="AC60">
        <v>1.22117770150839</v>
      </c>
      <c r="AI60">
        <v>50464.4</v>
      </c>
      <c r="AJ60">
        <v>1.22117770150839</v>
      </c>
    </row>
    <row r="61" spans="2:38" x14ac:dyDescent="0.25">
      <c r="B61">
        <v>67616</v>
      </c>
      <c r="C61">
        <v>32092</v>
      </c>
      <c r="D61">
        <v>97599</v>
      </c>
      <c r="E61">
        <v>17377</v>
      </c>
      <c r="F61">
        <v>38506</v>
      </c>
      <c r="H61">
        <v>129085</v>
      </c>
      <c r="J61">
        <f t="shared" si="6"/>
        <v>50638</v>
      </c>
      <c r="K61">
        <f t="shared" si="7"/>
        <v>2.5491725581579052</v>
      </c>
      <c r="L61">
        <f t="shared" si="8"/>
        <v>97599</v>
      </c>
      <c r="M61">
        <f t="shared" si="9"/>
        <v>17377</v>
      </c>
      <c r="N61">
        <f t="shared" si="10"/>
        <v>50638</v>
      </c>
      <c r="O61">
        <f t="shared" si="11"/>
        <v>80222</v>
      </c>
      <c r="Q61">
        <v>33760</v>
      </c>
      <c r="R61">
        <v>-9400</v>
      </c>
      <c r="T61">
        <v>-2940.8000000000029</v>
      </c>
      <c r="U61">
        <v>1489.1999999999971</v>
      </c>
      <c r="W61">
        <v>25729.200000000001</v>
      </c>
      <c r="X61">
        <v>4571.6000000000004</v>
      </c>
      <c r="AD61">
        <v>50638</v>
      </c>
      <c r="AE61">
        <v>2.5491725581579052</v>
      </c>
      <c r="AK61">
        <v>50638</v>
      </c>
      <c r="AL61">
        <v>2.5491725581579052</v>
      </c>
    </row>
    <row r="62" spans="2:38" x14ac:dyDescent="0.25">
      <c r="B62">
        <v>51226</v>
      </c>
      <c r="C62">
        <v>50321</v>
      </c>
      <c r="D62">
        <v>55789</v>
      </c>
      <c r="E62">
        <v>50807</v>
      </c>
      <c r="F62">
        <v>55538</v>
      </c>
      <c r="H62">
        <v>81073</v>
      </c>
      <c r="J62">
        <f t="shared" si="6"/>
        <v>52736.2</v>
      </c>
      <c r="K62">
        <f t="shared" si="7"/>
        <v>1.5373310932528321</v>
      </c>
      <c r="L62">
        <f t="shared" si="8"/>
        <v>55789</v>
      </c>
      <c r="M62">
        <f t="shared" si="9"/>
        <v>50321</v>
      </c>
      <c r="N62">
        <f t="shared" si="10"/>
        <v>52736.2</v>
      </c>
      <c r="O62">
        <f t="shared" si="11"/>
        <v>5468</v>
      </c>
      <c r="Q62">
        <v>20065</v>
      </c>
      <c r="R62">
        <v>-1388</v>
      </c>
      <c r="T62">
        <v>3044.1999999999971</v>
      </c>
      <c r="U62">
        <v>-3739.2000000000044</v>
      </c>
      <c r="W62">
        <v>18831.800000000003</v>
      </c>
      <c r="X62">
        <v>6742.4</v>
      </c>
      <c r="Z62">
        <v>52736.2</v>
      </c>
      <c r="AA62">
        <v>1.5373310932528321</v>
      </c>
      <c r="AI62">
        <v>52736.2</v>
      </c>
      <c r="AJ62">
        <v>1.5373310932528321</v>
      </c>
    </row>
    <row r="63" spans="2:38" x14ac:dyDescent="0.25">
      <c r="B63">
        <v>29720</v>
      </c>
      <c r="C63">
        <v>54614</v>
      </c>
      <c r="D63">
        <v>59757</v>
      </c>
      <c r="E63">
        <v>68357</v>
      </c>
      <c r="F63">
        <v>82240</v>
      </c>
      <c r="H63">
        <v>124494</v>
      </c>
      <c r="J63">
        <f t="shared" si="6"/>
        <v>58937.599999999999</v>
      </c>
      <c r="K63">
        <f t="shared" si="7"/>
        <v>2.1123018243023131</v>
      </c>
      <c r="L63">
        <f t="shared" si="8"/>
        <v>82240</v>
      </c>
      <c r="M63">
        <f t="shared" si="9"/>
        <v>29720</v>
      </c>
      <c r="N63">
        <f t="shared" si="10"/>
        <v>58937.599999999999</v>
      </c>
      <c r="O63">
        <f t="shared" si="11"/>
        <v>52520</v>
      </c>
      <c r="Q63">
        <v>-14127</v>
      </c>
      <c r="R63">
        <v>-23333</v>
      </c>
      <c r="T63">
        <v>-40790.799999999996</v>
      </c>
      <c r="U63">
        <v>-1476.8000000000029</v>
      </c>
      <c r="W63">
        <v>40790.800000000003</v>
      </c>
      <c r="X63">
        <v>3623.6</v>
      </c>
      <c r="AB63">
        <v>58937.599999999999</v>
      </c>
      <c r="AC63">
        <v>2.1123018243023131</v>
      </c>
      <c r="AK63">
        <v>58937.599999999999</v>
      </c>
      <c r="AL63">
        <v>2.1123018243023131</v>
      </c>
    </row>
    <row r="64" spans="2:38" x14ac:dyDescent="0.25">
      <c r="B64">
        <v>54636</v>
      </c>
      <c r="C64">
        <v>72663</v>
      </c>
      <c r="D64">
        <v>71851</v>
      </c>
      <c r="E64">
        <v>92288</v>
      </c>
      <c r="F64">
        <v>57799</v>
      </c>
      <c r="H64">
        <v>88187</v>
      </c>
      <c r="J64">
        <f t="shared" si="6"/>
        <v>69847.399999999994</v>
      </c>
      <c r="K64">
        <f t="shared" si="7"/>
        <v>1.2625666810790381</v>
      </c>
      <c r="L64">
        <f t="shared" si="8"/>
        <v>92288</v>
      </c>
      <c r="M64">
        <f t="shared" si="9"/>
        <v>54636</v>
      </c>
      <c r="N64">
        <f t="shared" si="10"/>
        <v>69847.399999999994</v>
      </c>
      <c r="O64">
        <f t="shared" si="11"/>
        <v>37652</v>
      </c>
      <c r="Q64">
        <v>1841</v>
      </c>
      <c r="R64">
        <v>14110</v>
      </c>
      <c r="T64">
        <v>-13153</v>
      </c>
      <c r="U64">
        <v>2046.1999999999971</v>
      </c>
      <c r="W64">
        <v>14969</v>
      </c>
      <c r="X64">
        <v>6487.8000000000011</v>
      </c>
      <c r="AB64">
        <v>69847.399999999994</v>
      </c>
      <c r="AC64">
        <v>1.2625666810790381</v>
      </c>
      <c r="AI64">
        <v>69847.399999999994</v>
      </c>
      <c r="AJ64">
        <v>1.2625666810790381</v>
      </c>
    </row>
    <row r="65" spans="2:38" x14ac:dyDescent="0.25">
      <c r="B65">
        <v>42720</v>
      </c>
      <c r="C65">
        <v>72357</v>
      </c>
      <c r="D65">
        <v>51703</v>
      </c>
      <c r="E65">
        <v>78378</v>
      </c>
      <c r="F65">
        <v>88238</v>
      </c>
      <c r="H65">
        <v>127199</v>
      </c>
      <c r="J65">
        <f t="shared" si="6"/>
        <v>66679.199999999997</v>
      </c>
      <c r="K65">
        <f t="shared" si="7"/>
        <v>1.9076263662431463</v>
      </c>
      <c r="L65">
        <f t="shared" si="8"/>
        <v>88238</v>
      </c>
      <c r="M65">
        <f t="shared" si="9"/>
        <v>42720</v>
      </c>
      <c r="N65">
        <f t="shared" si="10"/>
        <v>66679.199999999997</v>
      </c>
      <c r="O65">
        <f t="shared" si="11"/>
        <v>45518</v>
      </c>
      <c r="Q65">
        <v>80459</v>
      </c>
      <c r="R65">
        <v>-10470</v>
      </c>
      <c r="T65">
        <v>25646.399999999994</v>
      </c>
      <c r="U65">
        <v>-4034.8000000000029</v>
      </c>
      <c r="W65">
        <v>35082</v>
      </c>
      <c r="X65">
        <v>10925.599999999999</v>
      </c>
      <c r="Z65">
        <v>66679.199999999997</v>
      </c>
      <c r="AA65">
        <v>1.9076263662431463</v>
      </c>
      <c r="AK65">
        <v>66679.199999999997</v>
      </c>
      <c r="AL65">
        <v>1.9076263662431463</v>
      </c>
    </row>
    <row r="66" spans="2:38" x14ac:dyDescent="0.25">
      <c r="B66">
        <v>93125</v>
      </c>
      <c r="C66">
        <v>54047</v>
      </c>
      <c r="D66">
        <v>55607</v>
      </c>
      <c r="E66">
        <v>105492</v>
      </c>
      <c r="F66">
        <v>79207</v>
      </c>
      <c r="H66">
        <v>127009</v>
      </c>
      <c r="J66">
        <f t="shared" ref="J66:J101" si="12">AVERAGE(B66:F66)</f>
        <v>77495.600000000006</v>
      </c>
      <c r="K66">
        <f t="shared" ref="K66:K97" si="13">H66/J66</f>
        <v>1.6389188547478823</v>
      </c>
      <c r="L66">
        <f t="shared" ref="L66:L101" si="14">MAX(B66:F66)</f>
        <v>105492</v>
      </c>
      <c r="M66">
        <f t="shared" ref="M66:M101" si="15">MIN(B66:F66)</f>
        <v>54047</v>
      </c>
      <c r="N66">
        <f t="shared" ref="N66:N101" si="16">AVERAGE(B66:F66)</f>
        <v>77495.600000000006</v>
      </c>
      <c r="O66">
        <f t="shared" ref="O66:O101" si="17">L66-M66</f>
        <v>51445</v>
      </c>
      <c r="Q66">
        <v>22705</v>
      </c>
      <c r="R66">
        <v>-8636</v>
      </c>
      <c r="T66">
        <v>3400.4000000000087</v>
      </c>
      <c r="U66">
        <v>260.80000000000291</v>
      </c>
      <c r="W66">
        <v>39849.599999999999</v>
      </c>
      <c r="X66">
        <v>5796.4</v>
      </c>
      <c r="AB66">
        <v>77495.600000000006</v>
      </c>
      <c r="AC66">
        <v>1.6389188547478823</v>
      </c>
      <c r="AI66">
        <v>77495.600000000006</v>
      </c>
      <c r="AJ66">
        <v>1.6389188547478823</v>
      </c>
    </row>
    <row r="67" spans="2:38" x14ac:dyDescent="0.25">
      <c r="B67">
        <v>52677</v>
      </c>
      <c r="C67">
        <v>54025</v>
      </c>
      <c r="D67">
        <v>97899</v>
      </c>
      <c r="E67">
        <v>37268</v>
      </c>
      <c r="F67">
        <v>50897</v>
      </c>
      <c r="H67">
        <v>69459</v>
      </c>
      <c r="J67">
        <f t="shared" si="12"/>
        <v>58553.2</v>
      </c>
      <c r="K67">
        <f t="shared" si="13"/>
        <v>1.1862545514164897</v>
      </c>
      <c r="L67">
        <f t="shared" si="14"/>
        <v>97899</v>
      </c>
      <c r="M67">
        <f t="shared" si="15"/>
        <v>37268</v>
      </c>
      <c r="N67">
        <f t="shared" si="16"/>
        <v>58553.2</v>
      </c>
      <c r="O67">
        <f t="shared" si="17"/>
        <v>60631</v>
      </c>
      <c r="Q67">
        <v>-9999</v>
      </c>
      <c r="R67">
        <v>-7332</v>
      </c>
      <c r="T67">
        <v>9648.3999999999942</v>
      </c>
      <c r="U67">
        <v>-3008.2000000000044</v>
      </c>
      <c r="W67">
        <v>36803.600000000006</v>
      </c>
      <c r="X67">
        <v>6832.6</v>
      </c>
      <c r="AD67">
        <v>58553.2</v>
      </c>
      <c r="AE67">
        <v>1.1862545514164897</v>
      </c>
      <c r="AI67">
        <v>58553.2</v>
      </c>
      <c r="AJ67">
        <v>1.1862545514164897</v>
      </c>
    </row>
    <row r="68" spans="2:38" x14ac:dyDescent="0.25">
      <c r="B68">
        <v>61686</v>
      </c>
      <c r="C68">
        <v>62348</v>
      </c>
      <c r="D68">
        <v>40933</v>
      </c>
      <c r="E68">
        <v>98348</v>
      </c>
      <c r="F68">
        <v>105804</v>
      </c>
      <c r="H68">
        <v>82238</v>
      </c>
      <c r="J68">
        <f t="shared" si="12"/>
        <v>73823.8</v>
      </c>
      <c r="K68">
        <f t="shared" si="13"/>
        <v>1.113976793391833</v>
      </c>
      <c r="L68">
        <f t="shared" si="14"/>
        <v>105804</v>
      </c>
      <c r="M68">
        <f t="shared" si="15"/>
        <v>40933</v>
      </c>
      <c r="N68">
        <f t="shared" si="16"/>
        <v>73823.8</v>
      </c>
      <c r="O68">
        <f t="shared" si="17"/>
        <v>64871</v>
      </c>
      <c r="Q68">
        <v>-23173</v>
      </c>
      <c r="R68">
        <v>9127</v>
      </c>
      <c r="T68">
        <v>12643.600000000006</v>
      </c>
      <c r="U68">
        <v>2157.1999999999971</v>
      </c>
      <c r="W68">
        <v>53544.4</v>
      </c>
      <c r="X68">
        <v>2182.4</v>
      </c>
      <c r="AF68">
        <v>73823.8</v>
      </c>
      <c r="AG68">
        <v>1.113976793391833</v>
      </c>
      <c r="AI68">
        <v>73823.8</v>
      </c>
      <c r="AJ68">
        <v>1.113976793391833</v>
      </c>
    </row>
    <row r="69" spans="2:38" x14ac:dyDescent="0.25">
      <c r="B69">
        <v>63908</v>
      </c>
      <c r="C69">
        <v>72342</v>
      </c>
      <c r="D69">
        <v>32073</v>
      </c>
      <c r="E69">
        <v>54701</v>
      </c>
      <c r="F69">
        <v>98207</v>
      </c>
      <c r="H69">
        <v>86347</v>
      </c>
      <c r="J69">
        <f t="shared" si="12"/>
        <v>64246.2</v>
      </c>
      <c r="K69">
        <f t="shared" si="13"/>
        <v>1.3440016685811769</v>
      </c>
      <c r="L69">
        <f t="shared" si="14"/>
        <v>98207</v>
      </c>
      <c r="M69">
        <f t="shared" si="15"/>
        <v>32073</v>
      </c>
      <c r="N69">
        <f t="shared" si="16"/>
        <v>64246.2</v>
      </c>
      <c r="O69">
        <f t="shared" si="17"/>
        <v>66134</v>
      </c>
      <c r="Q69">
        <v>32842</v>
      </c>
      <c r="R69">
        <v>121</v>
      </c>
      <c r="T69">
        <v>20138.399999999994</v>
      </c>
      <c r="U69">
        <v>4709.1999999999971</v>
      </c>
      <c r="W69">
        <v>46837.600000000006</v>
      </c>
      <c r="X69">
        <v>8916.4</v>
      </c>
      <c r="Z69">
        <v>64246.2</v>
      </c>
      <c r="AA69">
        <v>1.3440016685811769</v>
      </c>
      <c r="AI69">
        <v>64246.2</v>
      </c>
      <c r="AJ69">
        <v>1.3440016685811769</v>
      </c>
    </row>
    <row r="70" spans="2:38" x14ac:dyDescent="0.25">
      <c r="B70">
        <v>85810</v>
      </c>
      <c r="C70">
        <v>21607</v>
      </c>
      <c r="D70">
        <v>72618</v>
      </c>
      <c r="E70">
        <v>80601</v>
      </c>
      <c r="F70">
        <v>61929</v>
      </c>
      <c r="H70">
        <v>128206</v>
      </c>
      <c r="J70">
        <f t="shared" si="12"/>
        <v>64513</v>
      </c>
      <c r="K70">
        <f t="shared" si="13"/>
        <v>1.9872893835351015</v>
      </c>
      <c r="L70">
        <f t="shared" si="14"/>
        <v>85810</v>
      </c>
      <c r="M70">
        <f t="shared" si="15"/>
        <v>21607</v>
      </c>
      <c r="N70">
        <f t="shared" si="16"/>
        <v>64513</v>
      </c>
      <c r="O70">
        <f t="shared" si="17"/>
        <v>64203</v>
      </c>
      <c r="Q70">
        <v>23656</v>
      </c>
      <c r="R70">
        <v>-467</v>
      </c>
      <c r="T70">
        <v>-6777.8000000000029</v>
      </c>
      <c r="U70">
        <v>1187.4000000000015</v>
      </c>
      <c r="W70">
        <v>32382.600000000002</v>
      </c>
      <c r="X70">
        <v>2270.1999999999998</v>
      </c>
      <c r="AB70">
        <v>64513</v>
      </c>
      <c r="AC70">
        <v>1.9872893835351015</v>
      </c>
      <c r="AK70">
        <v>64513</v>
      </c>
      <c r="AL70">
        <v>1.9872893835351015</v>
      </c>
    </row>
    <row r="71" spans="2:38" x14ac:dyDescent="0.25">
      <c r="B71">
        <v>28647</v>
      </c>
      <c r="C71">
        <v>70518</v>
      </c>
      <c r="D71">
        <v>52116</v>
      </c>
      <c r="E71">
        <v>106847</v>
      </c>
      <c r="F71">
        <v>99417</v>
      </c>
      <c r="H71">
        <v>110129</v>
      </c>
      <c r="J71">
        <f t="shared" si="12"/>
        <v>71509</v>
      </c>
      <c r="K71">
        <f t="shared" si="13"/>
        <v>1.5400718790641736</v>
      </c>
      <c r="L71">
        <f t="shared" si="14"/>
        <v>106847</v>
      </c>
      <c r="M71">
        <f t="shared" si="15"/>
        <v>28647</v>
      </c>
      <c r="N71">
        <f t="shared" si="16"/>
        <v>71509</v>
      </c>
      <c r="O71">
        <f t="shared" si="17"/>
        <v>78200</v>
      </c>
      <c r="Q71">
        <v>-2662</v>
      </c>
      <c r="R71">
        <v>-410</v>
      </c>
      <c r="T71">
        <v>3908.1999999999971</v>
      </c>
      <c r="U71">
        <v>11343.199999999997</v>
      </c>
      <c r="W71">
        <v>38204.199999999997</v>
      </c>
      <c r="X71">
        <v>11343.199999999999</v>
      </c>
      <c r="AF71">
        <v>71509</v>
      </c>
      <c r="AG71">
        <v>1.5400718790641736</v>
      </c>
      <c r="AI71">
        <v>71509</v>
      </c>
      <c r="AJ71">
        <v>1.5400718790641736</v>
      </c>
    </row>
    <row r="72" spans="2:38" x14ac:dyDescent="0.25">
      <c r="B72">
        <v>29860</v>
      </c>
      <c r="C72">
        <v>65608</v>
      </c>
      <c r="D72">
        <v>88362</v>
      </c>
      <c r="E72">
        <v>53320</v>
      </c>
      <c r="F72">
        <v>27692</v>
      </c>
      <c r="H72">
        <v>129227</v>
      </c>
      <c r="J72">
        <f t="shared" si="12"/>
        <v>52968.4</v>
      </c>
      <c r="K72">
        <f t="shared" si="13"/>
        <v>2.4396998965420891</v>
      </c>
      <c r="L72">
        <f t="shared" si="14"/>
        <v>88362</v>
      </c>
      <c r="M72">
        <f t="shared" si="15"/>
        <v>27692</v>
      </c>
      <c r="N72">
        <f t="shared" si="16"/>
        <v>52968.4</v>
      </c>
      <c r="O72">
        <f t="shared" si="17"/>
        <v>60670</v>
      </c>
      <c r="Q72">
        <v>48416</v>
      </c>
      <c r="R72">
        <v>-166</v>
      </c>
      <c r="T72">
        <v>-3833</v>
      </c>
      <c r="U72">
        <v>3735.5999999999985</v>
      </c>
      <c r="W72">
        <v>45335.8</v>
      </c>
      <c r="X72">
        <v>4567.2</v>
      </c>
      <c r="Z72">
        <v>52968.4</v>
      </c>
      <c r="AA72">
        <v>2.4396998965420891</v>
      </c>
      <c r="AK72">
        <v>52968.4</v>
      </c>
      <c r="AL72">
        <v>2.4396998965420891</v>
      </c>
    </row>
    <row r="73" spans="2:38" x14ac:dyDescent="0.25">
      <c r="B73">
        <v>104039</v>
      </c>
      <c r="C73">
        <v>35219</v>
      </c>
      <c r="D73">
        <v>61427</v>
      </c>
      <c r="E73">
        <v>80294</v>
      </c>
      <c r="F73">
        <v>26666</v>
      </c>
      <c r="H73">
        <v>94794</v>
      </c>
      <c r="J73">
        <f t="shared" si="12"/>
        <v>61529</v>
      </c>
      <c r="K73">
        <f t="shared" si="13"/>
        <v>1.5406393733036454</v>
      </c>
      <c r="L73">
        <f t="shared" si="14"/>
        <v>104039</v>
      </c>
      <c r="M73">
        <f t="shared" si="15"/>
        <v>26666</v>
      </c>
      <c r="N73">
        <f t="shared" si="16"/>
        <v>61529</v>
      </c>
      <c r="O73">
        <f t="shared" si="17"/>
        <v>77373</v>
      </c>
      <c r="Q73">
        <v>-7296</v>
      </c>
      <c r="R73">
        <v>-7345</v>
      </c>
      <c r="T73">
        <v>-39085</v>
      </c>
      <c r="U73">
        <v>-5666</v>
      </c>
      <c r="W73">
        <v>39085</v>
      </c>
      <c r="X73">
        <v>8460.4</v>
      </c>
      <c r="AB73">
        <v>61529</v>
      </c>
      <c r="AC73">
        <v>1.5406393733036454</v>
      </c>
      <c r="AI73">
        <v>61529</v>
      </c>
      <c r="AJ73">
        <v>1.5406393733036454</v>
      </c>
    </row>
    <row r="74" spans="2:38" x14ac:dyDescent="0.25">
      <c r="B74">
        <v>49004</v>
      </c>
      <c r="C74">
        <v>64921</v>
      </c>
      <c r="D74">
        <v>61573</v>
      </c>
      <c r="E74">
        <v>24585</v>
      </c>
      <c r="F74">
        <v>67642</v>
      </c>
      <c r="H74">
        <v>127227</v>
      </c>
      <c r="J74">
        <f t="shared" si="12"/>
        <v>53545</v>
      </c>
      <c r="K74">
        <f t="shared" si="13"/>
        <v>2.3760761975908116</v>
      </c>
      <c r="L74">
        <f t="shared" si="14"/>
        <v>67642</v>
      </c>
      <c r="M74">
        <f t="shared" si="15"/>
        <v>24585</v>
      </c>
      <c r="N74">
        <f t="shared" si="16"/>
        <v>53545</v>
      </c>
      <c r="O74">
        <f t="shared" si="17"/>
        <v>43057</v>
      </c>
      <c r="Q74">
        <v>49860</v>
      </c>
      <c r="R74">
        <v>-14551</v>
      </c>
      <c r="T74">
        <v>-4461.8000000000029</v>
      </c>
      <c r="U74">
        <v>-887</v>
      </c>
      <c r="W74">
        <v>33122.199999999997</v>
      </c>
      <c r="X74">
        <v>5772.5999999999995</v>
      </c>
      <c r="Z74">
        <v>53545</v>
      </c>
      <c r="AA74">
        <v>2.3760761975908116</v>
      </c>
      <c r="AK74">
        <v>53545</v>
      </c>
      <c r="AL74">
        <v>2.3760761975908116</v>
      </c>
    </row>
    <row r="75" spans="2:38" x14ac:dyDescent="0.25">
      <c r="B75">
        <v>29317</v>
      </c>
      <c r="C75">
        <v>87142</v>
      </c>
      <c r="D75">
        <v>64595</v>
      </c>
      <c r="E75">
        <v>82852</v>
      </c>
      <c r="F75">
        <v>93774</v>
      </c>
      <c r="H75">
        <v>98762</v>
      </c>
      <c r="J75">
        <f t="shared" si="12"/>
        <v>71536</v>
      </c>
      <c r="K75">
        <f t="shared" si="13"/>
        <v>1.3805915902482666</v>
      </c>
      <c r="L75">
        <f t="shared" si="14"/>
        <v>93774</v>
      </c>
      <c r="M75">
        <f t="shared" si="15"/>
        <v>29317</v>
      </c>
      <c r="N75">
        <f t="shared" si="16"/>
        <v>71536</v>
      </c>
      <c r="O75">
        <f t="shared" si="17"/>
        <v>64457</v>
      </c>
      <c r="Q75">
        <v>-17350</v>
      </c>
      <c r="R75">
        <v>-21455</v>
      </c>
      <c r="T75">
        <v>-15941.600000000006</v>
      </c>
      <c r="U75">
        <v>4548</v>
      </c>
      <c r="W75">
        <v>36979.199999999997</v>
      </c>
      <c r="X75">
        <v>4548</v>
      </c>
      <c r="AB75">
        <v>71536</v>
      </c>
      <c r="AC75">
        <v>1.3805915902482666</v>
      </c>
      <c r="AI75">
        <v>71536</v>
      </c>
      <c r="AJ75">
        <v>1.3805915902482666</v>
      </c>
    </row>
    <row r="76" spans="2:38" x14ac:dyDescent="0.25">
      <c r="B76">
        <v>97932</v>
      </c>
      <c r="C76">
        <v>61413</v>
      </c>
      <c r="D76">
        <v>42279</v>
      </c>
      <c r="E76">
        <v>95710</v>
      </c>
      <c r="F76">
        <v>84503</v>
      </c>
      <c r="H76">
        <v>121174</v>
      </c>
      <c r="J76">
        <f t="shared" si="12"/>
        <v>76367.399999999994</v>
      </c>
      <c r="K76">
        <f t="shared" si="13"/>
        <v>1.586724178117888</v>
      </c>
      <c r="L76">
        <f t="shared" si="14"/>
        <v>97932</v>
      </c>
      <c r="M76">
        <f t="shared" si="15"/>
        <v>42279</v>
      </c>
      <c r="N76">
        <f t="shared" si="16"/>
        <v>76367.399999999994</v>
      </c>
      <c r="O76">
        <f t="shared" si="17"/>
        <v>55653</v>
      </c>
      <c r="Q76">
        <v>-8222</v>
      </c>
      <c r="R76">
        <v>-2198</v>
      </c>
      <c r="T76">
        <v>-10298.400000000009</v>
      </c>
      <c r="U76">
        <v>-1916.8000000000029</v>
      </c>
      <c r="W76">
        <v>28321.599999999995</v>
      </c>
      <c r="X76">
        <v>7463.2</v>
      </c>
      <c r="AF76">
        <v>76367.399999999994</v>
      </c>
      <c r="AG76">
        <v>1.586724178117888</v>
      </c>
      <c r="AI76">
        <v>76367.399999999994</v>
      </c>
      <c r="AJ76">
        <v>1.586724178117888</v>
      </c>
    </row>
    <row r="77" spans="2:38" x14ac:dyDescent="0.25">
      <c r="B77">
        <v>97446</v>
      </c>
      <c r="C77">
        <v>90990</v>
      </c>
      <c r="D77">
        <v>77615</v>
      </c>
      <c r="E77">
        <v>46844</v>
      </c>
      <c r="F77">
        <v>44572</v>
      </c>
      <c r="H77">
        <v>127599</v>
      </c>
      <c r="J77">
        <f t="shared" si="12"/>
        <v>71493.399999999994</v>
      </c>
      <c r="K77">
        <f t="shared" si="13"/>
        <v>1.7847661462456677</v>
      </c>
      <c r="L77">
        <f t="shared" si="14"/>
        <v>97446</v>
      </c>
      <c r="M77">
        <f t="shared" si="15"/>
        <v>44572</v>
      </c>
      <c r="N77">
        <f t="shared" si="16"/>
        <v>71493.399999999994</v>
      </c>
      <c r="O77">
        <f t="shared" si="17"/>
        <v>52874</v>
      </c>
      <c r="Q77">
        <v>-5733</v>
      </c>
      <c r="R77">
        <v>3528</v>
      </c>
      <c r="T77">
        <v>-3635</v>
      </c>
      <c r="U77">
        <v>8585.3999999999942</v>
      </c>
      <c r="W77">
        <v>51667</v>
      </c>
      <c r="X77">
        <v>9147</v>
      </c>
      <c r="AF77">
        <v>71493.399999999994</v>
      </c>
      <c r="AG77">
        <v>1.7847661462456677</v>
      </c>
      <c r="AK77">
        <v>71493.399999999994</v>
      </c>
      <c r="AL77">
        <v>1.7847661462456677</v>
      </c>
    </row>
    <row r="78" spans="2:38" x14ac:dyDescent="0.25">
      <c r="B78">
        <v>95067</v>
      </c>
      <c r="C78">
        <v>66446</v>
      </c>
      <c r="D78">
        <v>33241</v>
      </c>
      <c r="E78">
        <v>76637</v>
      </c>
      <c r="F78">
        <v>88969</v>
      </c>
      <c r="H78">
        <v>103728</v>
      </c>
      <c r="J78">
        <f t="shared" si="12"/>
        <v>72072</v>
      </c>
      <c r="K78">
        <f t="shared" si="13"/>
        <v>1.4392274392274391</v>
      </c>
      <c r="L78">
        <f t="shared" si="14"/>
        <v>95067</v>
      </c>
      <c r="M78">
        <f t="shared" si="15"/>
        <v>33241</v>
      </c>
      <c r="N78">
        <f t="shared" si="16"/>
        <v>72072</v>
      </c>
      <c r="O78">
        <f t="shared" si="17"/>
        <v>61826</v>
      </c>
      <c r="Q78">
        <v>-11400</v>
      </c>
      <c r="R78">
        <v>75</v>
      </c>
      <c r="T78">
        <v>9489.5999999999985</v>
      </c>
      <c r="U78">
        <v>8674.5999999999985</v>
      </c>
      <c r="W78">
        <v>39784.400000000001</v>
      </c>
      <c r="X78">
        <v>8674.6</v>
      </c>
      <c r="AF78">
        <v>72072</v>
      </c>
      <c r="AG78">
        <v>1.4392274392274391</v>
      </c>
      <c r="AI78">
        <v>72072</v>
      </c>
      <c r="AJ78">
        <v>1.4392274392274391</v>
      </c>
    </row>
    <row r="79" spans="2:38" x14ac:dyDescent="0.25">
      <c r="B79">
        <v>104434</v>
      </c>
      <c r="C79">
        <v>15743</v>
      </c>
      <c r="D79">
        <v>98153</v>
      </c>
      <c r="E79">
        <v>65494</v>
      </c>
      <c r="F79">
        <v>42066</v>
      </c>
      <c r="H79">
        <v>84668</v>
      </c>
      <c r="J79">
        <f t="shared" si="12"/>
        <v>65178</v>
      </c>
      <c r="K79">
        <f t="shared" si="13"/>
        <v>1.2990272791432691</v>
      </c>
      <c r="L79">
        <f t="shared" si="14"/>
        <v>104434</v>
      </c>
      <c r="M79">
        <f t="shared" si="15"/>
        <v>15743</v>
      </c>
      <c r="N79">
        <f t="shared" si="16"/>
        <v>65178</v>
      </c>
      <c r="O79">
        <f t="shared" si="17"/>
        <v>88691</v>
      </c>
      <c r="Q79">
        <v>-8320</v>
      </c>
      <c r="R79">
        <v>-11967</v>
      </c>
      <c r="T79">
        <v>7737</v>
      </c>
      <c r="U79">
        <v>-4356.1999999999971</v>
      </c>
      <c r="W79">
        <v>36273.4</v>
      </c>
      <c r="X79">
        <v>5193</v>
      </c>
      <c r="AD79">
        <v>65178</v>
      </c>
      <c r="AE79">
        <v>1.2990272791432691</v>
      </c>
      <c r="AI79">
        <v>65178</v>
      </c>
      <c r="AJ79">
        <v>1.2990272791432691</v>
      </c>
    </row>
    <row r="80" spans="2:38" x14ac:dyDescent="0.25">
      <c r="B80">
        <v>16272</v>
      </c>
      <c r="C80">
        <v>26186</v>
      </c>
      <c r="D80">
        <v>62047</v>
      </c>
      <c r="E80">
        <v>69700</v>
      </c>
      <c r="F80">
        <v>67841</v>
      </c>
      <c r="H80">
        <v>88753</v>
      </c>
      <c r="J80">
        <f t="shared" si="12"/>
        <v>48409.2</v>
      </c>
      <c r="K80">
        <f t="shared" si="13"/>
        <v>1.8333911735785762</v>
      </c>
      <c r="L80">
        <f t="shared" si="14"/>
        <v>69700</v>
      </c>
      <c r="M80">
        <f t="shared" si="15"/>
        <v>16272</v>
      </c>
      <c r="N80">
        <f t="shared" si="16"/>
        <v>48409.2</v>
      </c>
      <c r="O80">
        <f t="shared" si="17"/>
        <v>53428</v>
      </c>
      <c r="Q80">
        <v>-29573</v>
      </c>
      <c r="R80">
        <v>1287</v>
      </c>
      <c r="T80">
        <v>-14591.400000000001</v>
      </c>
      <c r="U80">
        <v>-1631.6000000000058</v>
      </c>
      <c r="W80">
        <v>33003</v>
      </c>
      <c r="X80">
        <v>2610</v>
      </c>
      <c r="AF80">
        <v>48409.2</v>
      </c>
      <c r="AG80">
        <v>1.8333911735785762</v>
      </c>
      <c r="AK80">
        <v>48409.2</v>
      </c>
      <c r="AL80">
        <v>1.8333911735785762</v>
      </c>
    </row>
    <row r="81" spans="2:38" x14ac:dyDescent="0.25">
      <c r="B81">
        <v>8537</v>
      </c>
      <c r="C81">
        <v>54419</v>
      </c>
      <c r="D81">
        <v>68037</v>
      </c>
      <c r="E81">
        <v>59577</v>
      </c>
      <c r="F81">
        <v>37637</v>
      </c>
      <c r="H81">
        <v>51719</v>
      </c>
      <c r="J81">
        <f t="shared" si="12"/>
        <v>45641.4</v>
      </c>
      <c r="K81">
        <f t="shared" si="13"/>
        <v>1.1331598066667543</v>
      </c>
      <c r="L81">
        <f t="shared" si="14"/>
        <v>68037</v>
      </c>
      <c r="M81">
        <f t="shared" si="15"/>
        <v>8537</v>
      </c>
      <c r="N81">
        <f t="shared" si="16"/>
        <v>45641.4</v>
      </c>
      <c r="O81">
        <f t="shared" si="17"/>
        <v>59500</v>
      </c>
      <c r="Q81">
        <v>-27124</v>
      </c>
      <c r="R81">
        <v>-15611</v>
      </c>
      <c r="T81">
        <v>-12463.799999999996</v>
      </c>
      <c r="U81">
        <v>-4178.5999999999985</v>
      </c>
      <c r="W81">
        <v>24936.6</v>
      </c>
      <c r="X81">
        <v>4746.2</v>
      </c>
      <c r="Z81">
        <v>45641.4</v>
      </c>
      <c r="AA81">
        <v>1.1331598066667543</v>
      </c>
      <c r="AI81">
        <v>45641.4</v>
      </c>
      <c r="AJ81">
        <v>1.1331598066667543</v>
      </c>
    </row>
    <row r="82" spans="2:38" x14ac:dyDescent="0.25">
      <c r="B82">
        <v>88267</v>
      </c>
      <c r="C82">
        <v>30410</v>
      </c>
      <c r="D82">
        <v>76044</v>
      </c>
      <c r="E82">
        <v>25722</v>
      </c>
      <c r="F82">
        <v>42075</v>
      </c>
      <c r="H82">
        <v>69850</v>
      </c>
      <c r="J82">
        <f t="shared" si="12"/>
        <v>52503.6</v>
      </c>
      <c r="K82">
        <f t="shared" si="13"/>
        <v>1.3303849640786536</v>
      </c>
      <c r="L82">
        <f t="shared" si="14"/>
        <v>88267</v>
      </c>
      <c r="M82">
        <f t="shared" si="15"/>
        <v>25722</v>
      </c>
      <c r="N82">
        <f t="shared" si="16"/>
        <v>52503.6</v>
      </c>
      <c r="O82">
        <f t="shared" si="17"/>
        <v>62545</v>
      </c>
      <c r="Q82">
        <v>-2720</v>
      </c>
      <c r="R82">
        <v>11980</v>
      </c>
      <c r="T82">
        <v>-19353.000000000007</v>
      </c>
      <c r="U82">
        <v>4472.7999999999956</v>
      </c>
      <c r="W82">
        <v>38091.4</v>
      </c>
      <c r="X82">
        <v>11954.400000000001</v>
      </c>
      <c r="AB82">
        <v>52503.6</v>
      </c>
      <c r="AC82">
        <v>1.3303849640786536</v>
      </c>
      <c r="AI82">
        <v>52503.6</v>
      </c>
      <c r="AJ82">
        <v>1.3303849640786536</v>
      </c>
    </row>
    <row r="83" spans="2:38" x14ac:dyDescent="0.25">
      <c r="B83">
        <v>25297</v>
      </c>
      <c r="C83">
        <v>47494</v>
      </c>
      <c r="D83">
        <v>65933</v>
      </c>
      <c r="E83">
        <v>39450</v>
      </c>
      <c r="F83">
        <v>36695</v>
      </c>
      <c r="H83">
        <v>118866</v>
      </c>
      <c r="J83">
        <f t="shared" si="12"/>
        <v>42973.8</v>
      </c>
      <c r="K83">
        <f t="shared" si="13"/>
        <v>2.7660109182804407</v>
      </c>
      <c r="L83">
        <f t="shared" si="14"/>
        <v>65933</v>
      </c>
      <c r="M83">
        <f t="shared" si="15"/>
        <v>25297</v>
      </c>
      <c r="N83">
        <f t="shared" si="16"/>
        <v>42973.8</v>
      </c>
      <c r="O83">
        <f t="shared" si="17"/>
        <v>40636</v>
      </c>
      <c r="Q83">
        <v>4968</v>
      </c>
      <c r="R83">
        <v>573</v>
      </c>
      <c r="T83">
        <v>-9891.5999999999985</v>
      </c>
      <c r="U83">
        <v>1318.6000000000058</v>
      </c>
      <c r="W83">
        <v>26086.799999999999</v>
      </c>
      <c r="X83">
        <v>4426.6000000000004</v>
      </c>
      <c r="AD83">
        <v>42973.8</v>
      </c>
      <c r="AE83">
        <v>2.7660109182804407</v>
      </c>
      <c r="AK83">
        <v>42973.8</v>
      </c>
      <c r="AL83">
        <v>2.7660109182804407</v>
      </c>
    </row>
    <row r="84" spans="2:38" x14ac:dyDescent="0.25">
      <c r="B84">
        <v>56715</v>
      </c>
      <c r="C84">
        <v>67503</v>
      </c>
      <c r="D84">
        <v>42426</v>
      </c>
      <c r="E84">
        <v>98303</v>
      </c>
      <c r="F84">
        <v>67454</v>
      </c>
      <c r="H84">
        <v>127314</v>
      </c>
      <c r="J84">
        <f t="shared" si="12"/>
        <v>66480.2</v>
      </c>
      <c r="K84">
        <f t="shared" si="13"/>
        <v>1.9150664408350155</v>
      </c>
      <c r="L84">
        <f t="shared" si="14"/>
        <v>98303</v>
      </c>
      <c r="M84">
        <f t="shared" si="15"/>
        <v>42426</v>
      </c>
      <c r="N84">
        <f t="shared" si="16"/>
        <v>66480.2</v>
      </c>
      <c r="O84">
        <f t="shared" si="17"/>
        <v>55877</v>
      </c>
      <c r="Q84">
        <v>12555</v>
      </c>
      <c r="R84">
        <v>2762</v>
      </c>
      <c r="T84">
        <v>-32780.800000000003</v>
      </c>
      <c r="U84">
        <v>-5429.1999999999971</v>
      </c>
      <c r="W84">
        <v>36973.199999999997</v>
      </c>
      <c r="X84">
        <v>12522.8</v>
      </c>
      <c r="AB84">
        <v>66480.2</v>
      </c>
      <c r="AC84">
        <v>1.9150664408350155</v>
      </c>
      <c r="AK84">
        <v>66480.2</v>
      </c>
      <c r="AL84">
        <v>1.9150664408350155</v>
      </c>
    </row>
    <row r="85" spans="2:38" x14ac:dyDescent="0.25">
      <c r="B85">
        <v>67960</v>
      </c>
      <c r="C85">
        <v>54757</v>
      </c>
      <c r="D85">
        <v>49439</v>
      </c>
      <c r="E85">
        <v>95926</v>
      </c>
      <c r="F85">
        <v>53730</v>
      </c>
      <c r="H85">
        <v>133654</v>
      </c>
      <c r="J85">
        <f t="shared" si="12"/>
        <v>64362.400000000001</v>
      </c>
      <c r="K85">
        <f t="shared" si="13"/>
        <v>2.076585086945173</v>
      </c>
      <c r="L85">
        <f t="shared" si="14"/>
        <v>95926</v>
      </c>
      <c r="M85">
        <f t="shared" si="15"/>
        <v>49439</v>
      </c>
      <c r="N85">
        <f t="shared" si="16"/>
        <v>64362.400000000001</v>
      </c>
      <c r="O85">
        <f t="shared" si="17"/>
        <v>46487</v>
      </c>
      <c r="Q85">
        <v>24430</v>
      </c>
      <c r="R85">
        <v>16751</v>
      </c>
      <c r="T85">
        <v>12997.599999999999</v>
      </c>
      <c r="U85">
        <v>-477.40000000000146</v>
      </c>
      <c r="W85">
        <v>43058.400000000001</v>
      </c>
      <c r="X85">
        <v>5635</v>
      </c>
      <c r="AD85">
        <v>64362.400000000001</v>
      </c>
      <c r="AE85">
        <v>2.076585086945173</v>
      </c>
      <c r="AK85">
        <v>64362.400000000001</v>
      </c>
      <c r="AL85">
        <v>2.076585086945173</v>
      </c>
    </row>
    <row r="86" spans="2:38" x14ac:dyDescent="0.25">
      <c r="B86">
        <v>16514</v>
      </c>
      <c r="C86">
        <v>37378</v>
      </c>
      <c r="D86">
        <v>24645</v>
      </c>
      <c r="E86">
        <v>65986</v>
      </c>
      <c r="F86">
        <v>89616</v>
      </c>
      <c r="H86">
        <v>73647</v>
      </c>
      <c r="J86">
        <f t="shared" si="12"/>
        <v>46827.8</v>
      </c>
      <c r="K86">
        <f t="shared" si="13"/>
        <v>1.5727196238132048</v>
      </c>
      <c r="L86">
        <f t="shared" si="14"/>
        <v>89616</v>
      </c>
      <c r="M86">
        <f t="shared" si="15"/>
        <v>16514</v>
      </c>
      <c r="N86">
        <f t="shared" si="16"/>
        <v>46827.8</v>
      </c>
      <c r="O86">
        <f t="shared" si="17"/>
        <v>73102</v>
      </c>
      <c r="Q86">
        <v>-36315</v>
      </c>
      <c r="R86">
        <v>-4878</v>
      </c>
      <c r="T86">
        <v>-36197.199999999997</v>
      </c>
      <c r="U86">
        <v>715.40000000000146</v>
      </c>
      <c r="W86">
        <v>36197.199999999997</v>
      </c>
      <c r="X86">
        <v>5252.2000000000007</v>
      </c>
      <c r="AB86">
        <v>46827.8</v>
      </c>
      <c r="AC86">
        <v>1.5727196238132048</v>
      </c>
      <c r="AK86">
        <v>46827.8</v>
      </c>
      <c r="AL86">
        <v>1.5727196238132048</v>
      </c>
    </row>
    <row r="87" spans="2:38" x14ac:dyDescent="0.25">
      <c r="B87">
        <v>72855</v>
      </c>
      <c r="C87">
        <v>45233</v>
      </c>
      <c r="D87">
        <v>98294</v>
      </c>
      <c r="E87">
        <v>48938</v>
      </c>
      <c r="F87">
        <v>68054</v>
      </c>
      <c r="H87">
        <v>123629</v>
      </c>
      <c r="J87">
        <f t="shared" si="12"/>
        <v>66674.8</v>
      </c>
      <c r="K87">
        <f t="shared" si="13"/>
        <v>1.8542087865280434</v>
      </c>
      <c r="L87">
        <f t="shared" si="14"/>
        <v>98294</v>
      </c>
      <c r="M87">
        <f t="shared" si="15"/>
        <v>45233</v>
      </c>
      <c r="N87">
        <f t="shared" si="16"/>
        <v>66674.8</v>
      </c>
      <c r="O87">
        <f t="shared" si="17"/>
        <v>53061</v>
      </c>
      <c r="Q87">
        <v>61391</v>
      </c>
      <c r="R87">
        <v>21607</v>
      </c>
      <c r="T87">
        <v>13834</v>
      </c>
      <c r="U87">
        <v>-4196.5999999999913</v>
      </c>
      <c r="W87">
        <v>29865.600000000002</v>
      </c>
      <c r="X87">
        <v>12482.599999999999</v>
      </c>
      <c r="Z87">
        <v>66674.8</v>
      </c>
      <c r="AA87">
        <v>1.8542087865280434</v>
      </c>
      <c r="AK87">
        <v>66674.8</v>
      </c>
      <c r="AL87">
        <v>1.8542087865280434</v>
      </c>
    </row>
    <row r="88" spans="2:38" x14ac:dyDescent="0.25">
      <c r="B88">
        <v>24370</v>
      </c>
      <c r="C88">
        <v>73233</v>
      </c>
      <c r="D88">
        <v>71802</v>
      </c>
      <c r="E88">
        <v>70725</v>
      </c>
      <c r="F88">
        <v>41053</v>
      </c>
      <c r="H88">
        <v>99946</v>
      </c>
      <c r="J88">
        <f t="shared" si="12"/>
        <v>56236.6</v>
      </c>
      <c r="K88">
        <f t="shared" si="13"/>
        <v>1.7772411561154124</v>
      </c>
      <c r="L88">
        <f t="shared" si="14"/>
        <v>73233</v>
      </c>
      <c r="M88">
        <f t="shared" si="15"/>
        <v>24370</v>
      </c>
      <c r="N88">
        <f t="shared" si="16"/>
        <v>56236.6</v>
      </c>
      <c r="O88">
        <f t="shared" si="17"/>
        <v>48863</v>
      </c>
      <c r="Q88">
        <v>14092</v>
      </c>
      <c r="R88">
        <v>-27</v>
      </c>
      <c r="T88">
        <v>-10921.400000000001</v>
      </c>
      <c r="U88">
        <v>7291.5999999999985</v>
      </c>
      <c r="W88">
        <v>37151.4</v>
      </c>
      <c r="X88">
        <v>7291.6</v>
      </c>
      <c r="AB88">
        <v>56236.6</v>
      </c>
      <c r="AC88">
        <v>1.7772411561154124</v>
      </c>
      <c r="AK88">
        <v>56236.6</v>
      </c>
      <c r="AL88">
        <v>1.7772411561154124</v>
      </c>
    </row>
    <row r="89" spans="2:38" x14ac:dyDescent="0.25">
      <c r="B89">
        <v>39774</v>
      </c>
      <c r="C89">
        <v>60867</v>
      </c>
      <c r="D89">
        <v>34079</v>
      </c>
      <c r="E89">
        <v>29305</v>
      </c>
      <c r="F89">
        <v>62450</v>
      </c>
      <c r="H89">
        <v>94830</v>
      </c>
      <c r="J89">
        <f t="shared" si="12"/>
        <v>45295</v>
      </c>
      <c r="K89">
        <f t="shared" si="13"/>
        <v>2.0936085660668948</v>
      </c>
      <c r="L89">
        <f t="shared" si="14"/>
        <v>62450</v>
      </c>
      <c r="M89">
        <f t="shared" si="15"/>
        <v>29305</v>
      </c>
      <c r="N89">
        <f t="shared" si="16"/>
        <v>45295</v>
      </c>
      <c r="O89">
        <f t="shared" si="17"/>
        <v>33145</v>
      </c>
      <c r="Q89">
        <v>-6153</v>
      </c>
      <c r="R89">
        <v>-98</v>
      </c>
      <c r="T89">
        <v>-10793</v>
      </c>
      <c r="U89">
        <v>6409</v>
      </c>
      <c r="W89">
        <v>39812.600000000006</v>
      </c>
      <c r="X89">
        <v>7164.6</v>
      </c>
      <c r="AD89">
        <v>45295</v>
      </c>
      <c r="AE89">
        <v>2.0936085660668948</v>
      </c>
      <c r="AK89">
        <v>45295</v>
      </c>
      <c r="AL89">
        <v>2.0936085660668948</v>
      </c>
    </row>
    <row r="90" spans="2:38" x14ac:dyDescent="0.25">
      <c r="B90">
        <v>24292</v>
      </c>
      <c r="C90">
        <v>29782</v>
      </c>
      <c r="D90">
        <v>81291</v>
      </c>
      <c r="E90">
        <v>37839</v>
      </c>
      <c r="F90">
        <v>79582</v>
      </c>
      <c r="H90">
        <v>137913</v>
      </c>
      <c r="J90">
        <f t="shared" si="12"/>
        <v>50557.2</v>
      </c>
      <c r="K90">
        <f t="shared" si="13"/>
        <v>2.7278607201348177</v>
      </c>
      <c r="L90">
        <f t="shared" si="14"/>
        <v>81291</v>
      </c>
      <c r="M90">
        <f t="shared" si="15"/>
        <v>24292</v>
      </c>
      <c r="N90">
        <f t="shared" si="16"/>
        <v>50557.2</v>
      </c>
      <c r="O90">
        <f t="shared" si="17"/>
        <v>56999</v>
      </c>
      <c r="Q90">
        <v>55749</v>
      </c>
      <c r="R90">
        <v>11265</v>
      </c>
      <c r="T90">
        <v>28982.999999999996</v>
      </c>
      <c r="U90">
        <v>-7222.6000000000058</v>
      </c>
      <c r="W90">
        <v>36602.6</v>
      </c>
      <c r="X90">
        <v>7222.6</v>
      </c>
      <c r="AD90">
        <v>50557.2</v>
      </c>
      <c r="AE90">
        <v>2.7278607201348177</v>
      </c>
      <c r="AK90">
        <v>50557.2</v>
      </c>
      <c r="AL90">
        <v>2.7278607201348177</v>
      </c>
    </row>
    <row r="91" spans="2:38" x14ac:dyDescent="0.25">
      <c r="B91">
        <v>32262</v>
      </c>
      <c r="C91">
        <v>83402</v>
      </c>
      <c r="D91">
        <v>37617</v>
      </c>
      <c r="E91">
        <v>89512</v>
      </c>
      <c r="F91">
        <v>48481</v>
      </c>
      <c r="H91">
        <v>95448</v>
      </c>
      <c r="J91">
        <f t="shared" si="12"/>
        <v>58254.8</v>
      </c>
      <c r="K91">
        <f t="shared" si="13"/>
        <v>1.6384572601742688</v>
      </c>
      <c r="L91">
        <f t="shared" si="14"/>
        <v>89512</v>
      </c>
      <c r="M91">
        <f t="shared" si="15"/>
        <v>32262</v>
      </c>
      <c r="N91">
        <f t="shared" si="16"/>
        <v>58254.8</v>
      </c>
      <c r="O91">
        <f t="shared" si="17"/>
        <v>57250</v>
      </c>
      <c r="Q91">
        <v>4305</v>
      </c>
      <c r="R91">
        <v>-13846</v>
      </c>
      <c r="T91">
        <v>-13700.199999999997</v>
      </c>
      <c r="U91">
        <v>7298.6000000000058</v>
      </c>
      <c r="W91">
        <v>47491</v>
      </c>
      <c r="X91">
        <v>7298.5999999999995</v>
      </c>
      <c r="AB91">
        <v>58254.8</v>
      </c>
      <c r="AC91">
        <v>1.6384572601742688</v>
      </c>
      <c r="AK91">
        <v>58254.8</v>
      </c>
      <c r="AL91">
        <v>1.6384572601742688</v>
      </c>
    </row>
    <row r="92" spans="2:38" x14ac:dyDescent="0.25">
      <c r="B92">
        <v>66150</v>
      </c>
      <c r="C92">
        <v>106700</v>
      </c>
      <c r="D92">
        <v>82060</v>
      </c>
      <c r="E92">
        <v>44939</v>
      </c>
      <c r="F92">
        <v>69557</v>
      </c>
      <c r="H92">
        <v>77742</v>
      </c>
      <c r="J92">
        <f t="shared" si="12"/>
        <v>73881.2</v>
      </c>
      <c r="K92">
        <f t="shared" si="13"/>
        <v>1.0522568664288074</v>
      </c>
      <c r="L92">
        <f t="shared" si="14"/>
        <v>106700</v>
      </c>
      <c r="M92">
        <f t="shared" si="15"/>
        <v>44939</v>
      </c>
      <c r="N92">
        <f t="shared" si="16"/>
        <v>73881.2</v>
      </c>
      <c r="O92">
        <f t="shared" si="17"/>
        <v>61761</v>
      </c>
      <c r="Q92">
        <v>6033</v>
      </c>
      <c r="R92">
        <v>88</v>
      </c>
      <c r="T92">
        <v>19170.799999999996</v>
      </c>
      <c r="U92">
        <v>3118.3999999999942</v>
      </c>
      <c r="W92">
        <v>31874.000000000004</v>
      </c>
      <c r="X92">
        <v>3291.2000000000003</v>
      </c>
      <c r="Z92">
        <v>73881.2</v>
      </c>
      <c r="AA92">
        <v>1.0522568664288074</v>
      </c>
      <c r="AI92">
        <v>73881.2</v>
      </c>
      <c r="AJ92">
        <v>1.0522568664288074</v>
      </c>
    </row>
    <row r="93" spans="2:38" x14ac:dyDescent="0.25">
      <c r="B93">
        <v>54052</v>
      </c>
      <c r="C93">
        <v>104221</v>
      </c>
      <c r="D93">
        <v>12318</v>
      </c>
      <c r="E93">
        <v>24419</v>
      </c>
      <c r="F93">
        <v>49248</v>
      </c>
      <c r="H93">
        <v>86069</v>
      </c>
      <c r="J93">
        <f t="shared" si="12"/>
        <v>48851.6</v>
      </c>
      <c r="K93">
        <f t="shared" si="13"/>
        <v>1.761846080783434</v>
      </c>
      <c r="L93">
        <f t="shared" si="14"/>
        <v>104221</v>
      </c>
      <c r="M93">
        <f t="shared" si="15"/>
        <v>12318</v>
      </c>
      <c r="N93">
        <f t="shared" si="16"/>
        <v>48851.6</v>
      </c>
      <c r="O93">
        <f t="shared" si="17"/>
        <v>91903</v>
      </c>
      <c r="Q93">
        <v>-22786</v>
      </c>
      <c r="R93">
        <v>5021</v>
      </c>
      <c r="T93">
        <v>-7605.4000000000015</v>
      </c>
      <c r="U93">
        <v>4660</v>
      </c>
      <c r="W93">
        <v>35418.199999999997</v>
      </c>
      <c r="X93">
        <v>15887.2</v>
      </c>
      <c r="AD93">
        <v>48851.6</v>
      </c>
      <c r="AE93">
        <v>1.761846080783434</v>
      </c>
      <c r="AK93">
        <v>48851.6</v>
      </c>
      <c r="AL93">
        <v>1.761846080783434</v>
      </c>
    </row>
    <row r="94" spans="2:38" x14ac:dyDescent="0.25">
      <c r="B94">
        <v>32762</v>
      </c>
      <c r="C94">
        <v>26105</v>
      </c>
      <c r="D94">
        <v>45400</v>
      </c>
      <c r="E94">
        <v>83450</v>
      </c>
      <c r="F94">
        <v>37565</v>
      </c>
      <c r="H94">
        <v>127013</v>
      </c>
      <c r="J94">
        <f t="shared" si="12"/>
        <v>45056.4</v>
      </c>
      <c r="K94">
        <f t="shared" si="13"/>
        <v>2.8189779920277696</v>
      </c>
      <c r="L94">
        <f t="shared" si="14"/>
        <v>83450</v>
      </c>
      <c r="M94">
        <f t="shared" si="15"/>
        <v>26105</v>
      </c>
      <c r="N94">
        <f t="shared" si="16"/>
        <v>45056.4</v>
      </c>
      <c r="O94">
        <f t="shared" si="17"/>
        <v>57345</v>
      </c>
      <c r="Q94">
        <v>35132</v>
      </c>
      <c r="R94">
        <v>1293</v>
      </c>
      <c r="T94">
        <v>-37722.6</v>
      </c>
      <c r="U94">
        <v>-1324.4000000000015</v>
      </c>
      <c r="W94">
        <v>37722.6</v>
      </c>
      <c r="X94">
        <v>1983.9999999999998</v>
      </c>
      <c r="AB94">
        <v>45056.4</v>
      </c>
      <c r="AC94">
        <v>2.8189779920277696</v>
      </c>
      <c r="AK94">
        <v>45056.4</v>
      </c>
      <c r="AL94">
        <v>2.8189779920277696</v>
      </c>
    </row>
    <row r="95" spans="2:38" x14ac:dyDescent="0.25">
      <c r="B95">
        <v>43565</v>
      </c>
      <c r="C95">
        <v>90663</v>
      </c>
      <c r="D95">
        <v>94909</v>
      </c>
      <c r="E95">
        <v>69441</v>
      </c>
      <c r="F95">
        <v>67832</v>
      </c>
      <c r="H95">
        <v>79692</v>
      </c>
      <c r="J95">
        <f t="shared" si="12"/>
        <v>73282</v>
      </c>
      <c r="K95">
        <f t="shared" si="13"/>
        <v>1.0874703201331841</v>
      </c>
      <c r="L95">
        <f t="shared" si="14"/>
        <v>94909</v>
      </c>
      <c r="M95">
        <f t="shared" si="15"/>
        <v>43565</v>
      </c>
      <c r="N95">
        <f t="shared" si="16"/>
        <v>73282</v>
      </c>
      <c r="O95">
        <f t="shared" si="17"/>
        <v>51344</v>
      </c>
      <c r="Q95">
        <v>-61758</v>
      </c>
      <c r="R95">
        <v>1044</v>
      </c>
      <c r="T95">
        <v>-12030.800000000003</v>
      </c>
      <c r="U95">
        <v>-2203.1999999999971</v>
      </c>
      <c r="W95">
        <v>32708.399999999998</v>
      </c>
      <c r="X95">
        <v>7178.4</v>
      </c>
      <c r="AF95">
        <v>73282</v>
      </c>
      <c r="AG95">
        <v>1.0874703201331841</v>
      </c>
      <c r="AI95">
        <v>73282</v>
      </c>
      <c r="AJ95">
        <v>1.0874703201331841</v>
      </c>
    </row>
    <row r="96" spans="2:38" x14ac:dyDescent="0.25">
      <c r="B96">
        <v>27876</v>
      </c>
      <c r="C96">
        <v>25245</v>
      </c>
      <c r="D96">
        <v>29194</v>
      </c>
      <c r="E96">
        <v>26647</v>
      </c>
      <c r="F96">
        <v>98069</v>
      </c>
      <c r="H96">
        <v>57345</v>
      </c>
      <c r="J96">
        <f t="shared" si="12"/>
        <v>41406.199999999997</v>
      </c>
      <c r="K96">
        <f t="shared" si="13"/>
        <v>1.3849375214339883</v>
      </c>
      <c r="L96">
        <f t="shared" si="14"/>
        <v>98069</v>
      </c>
      <c r="M96">
        <f t="shared" si="15"/>
        <v>25245</v>
      </c>
      <c r="N96">
        <f t="shared" si="16"/>
        <v>41406.199999999997</v>
      </c>
      <c r="O96">
        <f t="shared" si="17"/>
        <v>72824</v>
      </c>
      <c r="Q96">
        <v>-54462</v>
      </c>
      <c r="R96">
        <v>-22222</v>
      </c>
      <c r="T96">
        <v>-17510.800000000003</v>
      </c>
      <c r="U96">
        <v>-4772.2000000000044</v>
      </c>
      <c r="W96">
        <v>18132.400000000001</v>
      </c>
      <c r="X96">
        <v>5062.6000000000004</v>
      </c>
      <c r="AD96">
        <v>41406.199999999997</v>
      </c>
      <c r="AE96">
        <v>1.3849375214339883</v>
      </c>
      <c r="AI96">
        <v>41406.199999999997</v>
      </c>
      <c r="AJ96">
        <v>1.3849375214339883</v>
      </c>
    </row>
    <row r="97" spans="2:38" x14ac:dyDescent="0.25">
      <c r="B97">
        <v>36696</v>
      </c>
      <c r="C97">
        <v>71770</v>
      </c>
      <c r="D97">
        <v>67891</v>
      </c>
      <c r="E97">
        <v>58774</v>
      </c>
      <c r="F97">
        <v>61067</v>
      </c>
      <c r="H97">
        <v>134287</v>
      </c>
      <c r="J97">
        <f t="shared" si="12"/>
        <v>59239.6</v>
      </c>
      <c r="K97">
        <f t="shared" si="13"/>
        <v>2.2668451508788041</v>
      </c>
      <c r="L97">
        <f t="shared" si="14"/>
        <v>71770</v>
      </c>
      <c r="M97">
        <f t="shared" si="15"/>
        <v>36696</v>
      </c>
      <c r="N97">
        <f t="shared" si="16"/>
        <v>59239.6</v>
      </c>
      <c r="O97">
        <f t="shared" si="17"/>
        <v>35074</v>
      </c>
      <c r="Q97">
        <v>57904</v>
      </c>
      <c r="R97">
        <v>-8595</v>
      </c>
      <c r="T97">
        <v>8071.5999999999985</v>
      </c>
      <c r="U97">
        <v>-2825.8000000000029</v>
      </c>
      <c r="W97">
        <v>37968.399999999994</v>
      </c>
      <c r="X97">
        <v>8261.4</v>
      </c>
      <c r="AD97">
        <v>59239.6</v>
      </c>
      <c r="AE97">
        <v>2.2668451508788041</v>
      </c>
      <c r="AK97">
        <v>59239.6</v>
      </c>
      <c r="AL97">
        <v>2.2668451508788041</v>
      </c>
    </row>
    <row r="98" spans="2:38" x14ac:dyDescent="0.25">
      <c r="B98">
        <v>73093</v>
      </c>
      <c r="C98">
        <v>46559</v>
      </c>
      <c r="D98">
        <v>92853</v>
      </c>
      <c r="E98">
        <v>70161</v>
      </c>
      <c r="F98">
        <v>42147</v>
      </c>
      <c r="H98">
        <v>128279</v>
      </c>
      <c r="J98">
        <f t="shared" si="12"/>
        <v>64962.6</v>
      </c>
      <c r="K98">
        <f t="shared" ref="K98:K129" si="18">H98/J98</f>
        <v>1.9746592654850637</v>
      </c>
      <c r="L98">
        <f t="shared" si="14"/>
        <v>92853</v>
      </c>
      <c r="M98">
        <f t="shared" si="15"/>
        <v>42147</v>
      </c>
      <c r="N98">
        <f t="shared" si="16"/>
        <v>64962.6</v>
      </c>
      <c r="O98">
        <f t="shared" si="17"/>
        <v>50706</v>
      </c>
      <c r="Q98">
        <v>29264</v>
      </c>
      <c r="R98">
        <v>-8198</v>
      </c>
      <c r="T98">
        <v>-13757.400000000001</v>
      </c>
      <c r="U98">
        <v>1786.7999999999956</v>
      </c>
      <c r="W98">
        <v>56765.8</v>
      </c>
      <c r="X98">
        <v>2728.8</v>
      </c>
      <c r="AB98">
        <v>64962.6</v>
      </c>
      <c r="AC98">
        <v>1.9746592654850637</v>
      </c>
      <c r="AK98">
        <v>64962.6</v>
      </c>
      <c r="AL98">
        <v>1.9746592654850637</v>
      </c>
    </row>
    <row r="99" spans="2:38" x14ac:dyDescent="0.25">
      <c r="B99">
        <v>24192</v>
      </c>
      <c r="C99">
        <v>99177</v>
      </c>
      <c r="D99">
        <v>92196</v>
      </c>
      <c r="E99">
        <v>24624</v>
      </c>
      <c r="F99">
        <v>28218</v>
      </c>
      <c r="H99">
        <v>68850</v>
      </c>
      <c r="J99">
        <f t="shared" si="12"/>
        <v>53681.4</v>
      </c>
      <c r="K99">
        <f t="shared" si="18"/>
        <v>1.2825671461623578</v>
      </c>
      <c r="L99">
        <f t="shared" si="14"/>
        <v>99177</v>
      </c>
      <c r="M99">
        <f t="shared" si="15"/>
        <v>24192</v>
      </c>
      <c r="N99">
        <f t="shared" si="16"/>
        <v>53681.4</v>
      </c>
      <c r="O99">
        <f t="shared" si="17"/>
        <v>74985</v>
      </c>
      <c r="Q99">
        <v>-7902</v>
      </c>
      <c r="R99">
        <v>6960</v>
      </c>
      <c r="T99">
        <v>-9417.5999999999985</v>
      </c>
      <c r="U99">
        <v>4723.5999999999985</v>
      </c>
      <c r="W99">
        <v>39604.800000000003</v>
      </c>
      <c r="X99">
        <v>4723.6000000000004</v>
      </c>
      <c r="AB99">
        <v>53681.4</v>
      </c>
      <c r="AC99">
        <v>1.2825671461623578</v>
      </c>
      <c r="AI99">
        <v>53681.4</v>
      </c>
      <c r="AJ99">
        <v>1.2825671461623578</v>
      </c>
    </row>
    <row r="100" spans="2:38" x14ac:dyDescent="0.25">
      <c r="B100">
        <v>71814</v>
      </c>
      <c r="C100">
        <v>26849</v>
      </c>
      <c r="D100">
        <v>41942</v>
      </c>
      <c r="E100">
        <v>41139</v>
      </c>
      <c r="F100">
        <v>27328</v>
      </c>
      <c r="H100">
        <v>111423</v>
      </c>
      <c r="J100">
        <f t="shared" si="12"/>
        <v>41814.400000000001</v>
      </c>
      <c r="K100">
        <f t="shared" si="18"/>
        <v>2.6647040254075152</v>
      </c>
      <c r="L100">
        <f t="shared" si="14"/>
        <v>71814</v>
      </c>
      <c r="M100">
        <f t="shared" si="15"/>
        <v>26849</v>
      </c>
      <c r="N100">
        <f t="shared" si="16"/>
        <v>41814.400000000001</v>
      </c>
      <c r="O100">
        <f t="shared" si="17"/>
        <v>44965</v>
      </c>
      <c r="Q100">
        <v>24339</v>
      </c>
      <c r="R100">
        <v>5609</v>
      </c>
      <c r="T100">
        <v>2872.5999999999985</v>
      </c>
      <c r="U100">
        <v>523.59999999999854</v>
      </c>
      <c r="W100">
        <v>23015</v>
      </c>
      <c r="X100">
        <v>5633.6</v>
      </c>
      <c r="AD100">
        <v>41814.400000000001</v>
      </c>
      <c r="AE100">
        <v>2.6647040254075152</v>
      </c>
      <c r="AK100">
        <v>41814.400000000001</v>
      </c>
      <c r="AL100">
        <v>2.6647040254075152</v>
      </c>
    </row>
    <row r="101" spans="2:38" x14ac:dyDescent="0.25">
      <c r="B101">
        <v>73257</v>
      </c>
      <c r="C101">
        <v>28752</v>
      </c>
      <c r="D101">
        <v>57589</v>
      </c>
      <c r="E101">
        <v>75503</v>
      </c>
      <c r="F101">
        <v>43038</v>
      </c>
      <c r="H101">
        <v>96834</v>
      </c>
      <c r="J101">
        <f t="shared" si="12"/>
        <v>55627.8</v>
      </c>
      <c r="K101">
        <f t="shared" si="18"/>
        <v>1.7407483308705358</v>
      </c>
      <c r="L101">
        <f t="shared" si="14"/>
        <v>75503</v>
      </c>
      <c r="M101">
        <f t="shared" si="15"/>
        <v>28752</v>
      </c>
      <c r="N101">
        <f t="shared" si="16"/>
        <v>55627.8</v>
      </c>
      <c r="O101">
        <f t="shared" si="17"/>
        <v>46751</v>
      </c>
      <c r="Q101">
        <v>32136</v>
      </c>
      <c r="R101">
        <v>8163</v>
      </c>
      <c r="T101">
        <v>13832.400000000001</v>
      </c>
      <c r="U101">
        <v>-870.19999999999709</v>
      </c>
      <c r="W101">
        <v>39849.199999999997</v>
      </c>
      <c r="X101">
        <v>7286.6</v>
      </c>
      <c r="AD101">
        <v>55627.8</v>
      </c>
      <c r="AE101">
        <v>1.7407483308705358</v>
      </c>
      <c r="AK101">
        <v>55627.8</v>
      </c>
      <c r="AL101">
        <v>1.7407483308705358</v>
      </c>
    </row>
    <row r="103" spans="2:38" x14ac:dyDescent="0.25">
      <c r="B103">
        <v>2854830</v>
      </c>
      <c r="C103">
        <v>2918379</v>
      </c>
      <c r="D103">
        <v>2851823</v>
      </c>
      <c r="E103">
        <v>2888858</v>
      </c>
      <c r="F103">
        <v>3075766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D5EE8-605D-461A-AA70-5AE900D13E64}">
  <dimension ref="A1:AL103"/>
  <sheetViews>
    <sheetView workbookViewId="0"/>
  </sheetViews>
  <sheetFormatPr defaultRowHeight="15" x14ac:dyDescent="0.25"/>
  <sheetData>
    <row r="1" spans="1:38" x14ac:dyDescent="0.25">
      <c r="A1" t="s">
        <v>62</v>
      </c>
    </row>
    <row r="2" spans="1:38" x14ac:dyDescent="0.25">
      <c r="B2">
        <v>64025</v>
      </c>
      <c r="C2">
        <v>48536</v>
      </c>
      <c r="D2">
        <v>59677</v>
      </c>
      <c r="E2">
        <v>48639</v>
      </c>
      <c r="F2">
        <v>88643</v>
      </c>
      <c r="H2">
        <v>125272</v>
      </c>
      <c r="J2">
        <f t="shared" ref="J2:J33" si="0">AVERAGE(B2:F2)</f>
        <v>61904</v>
      </c>
      <c r="K2">
        <f t="shared" ref="K2:K33" si="1">H2/J2</f>
        <v>2.0236495218402686</v>
      </c>
      <c r="L2">
        <f t="shared" ref="L2:L33" si="2">MAX(B2:F2)</f>
        <v>88643</v>
      </c>
      <c r="M2">
        <f t="shared" ref="M2:M33" si="3">MIN(B2:F2)</f>
        <v>48536</v>
      </c>
      <c r="N2">
        <f t="shared" ref="N2:N33" si="4">AVERAGE(B2:F2)</f>
        <v>61904</v>
      </c>
      <c r="O2">
        <f t="shared" ref="O2:O33" si="5">L2-M2</f>
        <v>40107</v>
      </c>
      <c r="Q2">
        <v>13465</v>
      </c>
      <c r="R2">
        <v>-6396</v>
      </c>
      <c r="T2">
        <v>1388</v>
      </c>
      <c r="U2">
        <v>-1691.5999999999985</v>
      </c>
      <c r="W2">
        <v>25818</v>
      </c>
      <c r="X2">
        <v>1710</v>
      </c>
      <c r="AD2">
        <v>61904</v>
      </c>
      <c r="AE2">
        <v>2.0236495218402686</v>
      </c>
      <c r="AK2">
        <v>61904</v>
      </c>
      <c r="AL2">
        <v>2.0236495218402686</v>
      </c>
    </row>
    <row r="3" spans="1:38" x14ac:dyDescent="0.25">
      <c r="B3">
        <v>98342</v>
      </c>
      <c r="C3">
        <v>48500</v>
      </c>
      <c r="D3">
        <v>5092</v>
      </c>
      <c r="E3">
        <v>60611</v>
      </c>
      <c r="F3">
        <v>59536</v>
      </c>
      <c r="H3">
        <v>119984</v>
      </c>
      <c r="J3">
        <f t="shared" si="0"/>
        <v>54416.2</v>
      </c>
      <c r="K3">
        <f t="shared" si="1"/>
        <v>2.2049316196279785</v>
      </c>
      <c r="L3">
        <f t="shared" si="2"/>
        <v>98342</v>
      </c>
      <c r="M3">
        <f t="shared" si="3"/>
        <v>5092</v>
      </c>
      <c r="N3">
        <f t="shared" si="4"/>
        <v>54416.2</v>
      </c>
      <c r="O3">
        <f t="shared" si="5"/>
        <v>93250</v>
      </c>
      <c r="Q3">
        <v>44093</v>
      </c>
      <c r="R3">
        <v>1285</v>
      </c>
      <c r="T3">
        <v>-13775</v>
      </c>
      <c r="U3">
        <v>-1985</v>
      </c>
      <c r="W3">
        <v>34073</v>
      </c>
      <c r="X3">
        <v>9677.4</v>
      </c>
      <c r="AB3">
        <v>54416.2</v>
      </c>
      <c r="AC3">
        <v>2.2049316196279785</v>
      </c>
      <c r="AK3">
        <v>54416.2</v>
      </c>
      <c r="AL3">
        <v>2.2049316196279785</v>
      </c>
    </row>
    <row r="4" spans="1:38" x14ac:dyDescent="0.25">
      <c r="B4">
        <v>73628</v>
      </c>
      <c r="C4">
        <v>52755</v>
      </c>
      <c r="D4">
        <v>71859</v>
      </c>
      <c r="E4">
        <v>58540</v>
      </c>
      <c r="F4">
        <v>75784</v>
      </c>
      <c r="H4">
        <v>95079</v>
      </c>
      <c r="J4">
        <f t="shared" si="0"/>
        <v>66513.2</v>
      </c>
      <c r="K4">
        <f t="shared" si="1"/>
        <v>1.4294756529530981</v>
      </c>
      <c r="L4">
        <f t="shared" si="2"/>
        <v>75784</v>
      </c>
      <c r="M4">
        <f t="shared" si="3"/>
        <v>52755</v>
      </c>
      <c r="N4">
        <f t="shared" si="4"/>
        <v>66513.2</v>
      </c>
      <c r="O4">
        <f t="shared" si="5"/>
        <v>23029</v>
      </c>
      <c r="Q4">
        <v>8487</v>
      </c>
      <c r="R4">
        <v>-11557</v>
      </c>
      <c r="T4">
        <v>-1825.6000000000058</v>
      </c>
      <c r="U4">
        <v>-2082.4000000000087</v>
      </c>
      <c r="W4">
        <v>11421.2</v>
      </c>
      <c r="X4">
        <v>2930.8</v>
      </c>
      <c r="AB4">
        <v>66513.2</v>
      </c>
      <c r="AC4">
        <v>1.4294756529530981</v>
      </c>
      <c r="AI4">
        <v>66513.2</v>
      </c>
      <c r="AJ4">
        <v>1.4294756529530981</v>
      </c>
    </row>
    <row r="5" spans="1:38" x14ac:dyDescent="0.25">
      <c r="B5">
        <v>21944</v>
      </c>
      <c r="C5">
        <v>66645</v>
      </c>
      <c r="D5">
        <v>92822</v>
      </c>
      <c r="E5">
        <v>44902</v>
      </c>
      <c r="F5">
        <v>24616</v>
      </c>
      <c r="H5">
        <v>53240</v>
      </c>
      <c r="J5">
        <f t="shared" si="0"/>
        <v>50185.8</v>
      </c>
      <c r="K5">
        <f t="shared" si="1"/>
        <v>1.0608578522211463</v>
      </c>
      <c r="L5">
        <f t="shared" si="2"/>
        <v>92822</v>
      </c>
      <c r="M5">
        <f t="shared" si="3"/>
        <v>21944</v>
      </c>
      <c r="N5">
        <f t="shared" si="4"/>
        <v>50185.8</v>
      </c>
      <c r="O5">
        <f t="shared" si="5"/>
        <v>70878</v>
      </c>
      <c r="Q5">
        <v>-47005</v>
      </c>
      <c r="R5">
        <v>-7858</v>
      </c>
      <c r="T5">
        <v>5561.4000000000015</v>
      </c>
      <c r="U5">
        <v>-2637.1999999999971</v>
      </c>
      <c r="W5">
        <v>38015.4</v>
      </c>
      <c r="X5">
        <v>3089.6000000000004</v>
      </c>
      <c r="AD5">
        <v>50185.8</v>
      </c>
      <c r="AE5">
        <v>1.0608578522211463</v>
      </c>
      <c r="AI5">
        <v>50185.8</v>
      </c>
      <c r="AJ5">
        <v>1.0608578522211463</v>
      </c>
    </row>
    <row r="6" spans="1:38" x14ac:dyDescent="0.25">
      <c r="B6">
        <v>91668</v>
      </c>
      <c r="C6">
        <v>98623</v>
      </c>
      <c r="D6">
        <v>32115</v>
      </c>
      <c r="E6">
        <v>24148</v>
      </c>
      <c r="F6">
        <v>32873</v>
      </c>
      <c r="H6">
        <v>129738</v>
      </c>
      <c r="J6">
        <f t="shared" si="0"/>
        <v>55885.4</v>
      </c>
      <c r="K6">
        <f t="shared" si="1"/>
        <v>2.3215007855361147</v>
      </c>
      <c r="L6">
        <f t="shared" si="2"/>
        <v>98623</v>
      </c>
      <c r="M6">
        <f t="shared" si="3"/>
        <v>24148</v>
      </c>
      <c r="N6">
        <f t="shared" si="4"/>
        <v>55885.4</v>
      </c>
      <c r="O6">
        <f t="shared" si="5"/>
        <v>74475</v>
      </c>
      <c r="Q6">
        <v>24819</v>
      </c>
      <c r="R6">
        <v>630</v>
      </c>
      <c r="T6">
        <v>658.40000000000146</v>
      </c>
      <c r="U6">
        <v>-3295.5999999999985</v>
      </c>
      <c r="W6">
        <v>32998.400000000001</v>
      </c>
      <c r="X6">
        <v>3295.6</v>
      </c>
      <c r="AD6">
        <v>55885.4</v>
      </c>
      <c r="AE6">
        <v>2.3215007855361147</v>
      </c>
      <c r="AK6">
        <v>55885.4</v>
      </c>
      <c r="AL6">
        <v>2.3215007855361147</v>
      </c>
    </row>
    <row r="7" spans="1:38" x14ac:dyDescent="0.25">
      <c r="B7">
        <v>98135</v>
      </c>
      <c r="C7">
        <v>35080</v>
      </c>
      <c r="D7">
        <v>43601</v>
      </c>
      <c r="E7">
        <v>17644</v>
      </c>
      <c r="F7">
        <v>38711</v>
      </c>
      <c r="H7">
        <v>88642</v>
      </c>
      <c r="J7">
        <f t="shared" si="0"/>
        <v>46634.2</v>
      </c>
      <c r="K7">
        <f t="shared" si="1"/>
        <v>1.9007938379987221</v>
      </c>
      <c r="L7">
        <f t="shared" si="2"/>
        <v>98135</v>
      </c>
      <c r="M7">
        <f t="shared" si="3"/>
        <v>17644</v>
      </c>
      <c r="N7">
        <f t="shared" si="4"/>
        <v>46634.2</v>
      </c>
      <c r="O7">
        <f t="shared" si="5"/>
        <v>80491</v>
      </c>
      <c r="Q7">
        <v>-21074</v>
      </c>
      <c r="R7">
        <v>475</v>
      </c>
      <c r="T7">
        <v>-3033.2000000000044</v>
      </c>
      <c r="U7">
        <v>-10076</v>
      </c>
      <c r="W7">
        <v>28102</v>
      </c>
      <c r="X7">
        <v>10829.6</v>
      </c>
      <c r="AD7">
        <v>46634.2</v>
      </c>
      <c r="AE7">
        <v>1.9007938379987221</v>
      </c>
      <c r="AK7">
        <v>46634.2</v>
      </c>
      <c r="AL7">
        <v>1.9007938379987221</v>
      </c>
    </row>
    <row r="8" spans="1:38" x14ac:dyDescent="0.25">
      <c r="B8">
        <v>36196</v>
      </c>
      <c r="C8">
        <v>95561</v>
      </c>
      <c r="D8">
        <v>43970</v>
      </c>
      <c r="E8">
        <v>13317</v>
      </c>
      <c r="F8">
        <v>89788</v>
      </c>
      <c r="H8">
        <v>97911</v>
      </c>
      <c r="J8">
        <f t="shared" si="0"/>
        <v>55766.400000000001</v>
      </c>
      <c r="K8">
        <f t="shared" si="1"/>
        <v>1.7557346359097952</v>
      </c>
      <c r="L8">
        <f t="shared" si="2"/>
        <v>95561</v>
      </c>
      <c r="M8">
        <f t="shared" si="3"/>
        <v>13317</v>
      </c>
      <c r="N8">
        <f t="shared" si="4"/>
        <v>55766.400000000001</v>
      </c>
      <c r="O8">
        <f t="shared" si="5"/>
        <v>82244</v>
      </c>
      <c r="Q8">
        <v>-6762</v>
      </c>
      <c r="R8">
        <v>-3296</v>
      </c>
      <c r="T8">
        <v>10699.200000000004</v>
      </c>
      <c r="U8">
        <v>-335.19999999999709</v>
      </c>
      <c r="W8">
        <v>37991.599999999999</v>
      </c>
      <c r="X8">
        <v>4539.2</v>
      </c>
      <c r="AD8">
        <v>55766.400000000001</v>
      </c>
      <c r="AE8">
        <v>1.7557346359097952</v>
      </c>
      <c r="AK8">
        <v>55766.400000000001</v>
      </c>
      <c r="AL8">
        <v>1.7557346359097952</v>
      </c>
    </row>
    <row r="9" spans="1:38" x14ac:dyDescent="0.25">
      <c r="B9">
        <v>25268</v>
      </c>
      <c r="C9">
        <v>35330</v>
      </c>
      <c r="D9">
        <v>79892</v>
      </c>
      <c r="E9">
        <v>49857</v>
      </c>
      <c r="F9">
        <v>18211</v>
      </c>
      <c r="H9">
        <v>43489</v>
      </c>
      <c r="J9">
        <f t="shared" si="0"/>
        <v>41711.599999999999</v>
      </c>
      <c r="K9">
        <f t="shared" si="1"/>
        <v>1.0426116475992291</v>
      </c>
      <c r="L9">
        <f t="shared" si="2"/>
        <v>79892</v>
      </c>
      <c r="M9">
        <f t="shared" si="3"/>
        <v>18211</v>
      </c>
      <c r="N9">
        <f t="shared" si="4"/>
        <v>41711.599999999999</v>
      </c>
      <c r="O9">
        <f t="shared" si="5"/>
        <v>61681</v>
      </c>
      <c r="Q9">
        <v>-51098</v>
      </c>
      <c r="R9">
        <v>-20610</v>
      </c>
      <c r="T9">
        <v>-2445.4000000000015</v>
      </c>
      <c r="U9">
        <v>-1744</v>
      </c>
      <c r="W9">
        <v>10010.999999999998</v>
      </c>
      <c r="X9">
        <v>1744</v>
      </c>
      <c r="AD9">
        <v>41711.599999999999</v>
      </c>
      <c r="AE9">
        <v>1.0426116475992291</v>
      </c>
      <c r="AI9">
        <v>41711.599999999999</v>
      </c>
      <c r="AJ9">
        <v>1.0426116475992291</v>
      </c>
    </row>
    <row r="10" spans="1:38" x14ac:dyDescent="0.25">
      <c r="B10">
        <v>93450</v>
      </c>
      <c r="C10">
        <v>12819</v>
      </c>
      <c r="D10">
        <v>49046</v>
      </c>
      <c r="E10">
        <v>103092</v>
      </c>
      <c r="F10">
        <v>119418</v>
      </c>
      <c r="H10">
        <v>110784</v>
      </c>
      <c r="J10">
        <f t="shared" si="0"/>
        <v>75565</v>
      </c>
      <c r="K10">
        <f t="shared" si="1"/>
        <v>1.4660755640839014</v>
      </c>
      <c r="L10">
        <f t="shared" si="2"/>
        <v>119418</v>
      </c>
      <c r="M10">
        <f t="shared" si="3"/>
        <v>12819</v>
      </c>
      <c r="N10">
        <f t="shared" si="4"/>
        <v>75565</v>
      </c>
      <c r="O10">
        <f t="shared" si="5"/>
        <v>106599</v>
      </c>
      <c r="Q10">
        <v>26160</v>
      </c>
      <c r="R10">
        <v>0</v>
      </c>
      <c r="T10">
        <v>14212.599999999999</v>
      </c>
      <c r="U10">
        <v>3287.8000000000029</v>
      </c>
      <c r="W10">
        <v>28187</v>
      </c>
      <c r="X10">
        <v>15587.800000000001</v>
      </c>
      <c r="AB10">
        <v>75565</v>
      </c>
      <c r="AC10">
        <v>1.4660755640839014</v>
      </c>
      <c r="AI10">
        <v>75565</v>
      </c>
      <c r="AJ10">
        <v>1.4660755640839014</v>
      </c>
    </row>
    <row r="11" spans="1:38" x14ac:dyDescent="0.25">
      <c r="B11">
        <v>62190</v>
      </c>
      <c r="C11">
        <v>108552</v>
      </c>
      <c r="D11">
        <v>29724</v>
      </c>
      <c r="E11">
        <v>72664</v>
      </c>
      <c r="F11">
        <v>64437</v>
      </c>
      <c r="H11">
        <v>76123</v>
      </c>
      <c r="J11">
        <f t="shared" si="0"/>
        <v>67513.399999999994</v>
      </c>
      <c r="K11">
        <f t="shared" si="1"/>
        <v>1.1275243136918005</v>
      </c>
      <c r="L11">
        <f t="shared" si="2"/>
        <v>108552</v>
      </c>
      <c r="M11">
        <f t="shared" si="3"/>
        <v>29724</v>
      </c>
      <c r="N11">
        <f t="shared" si="4"/>
        <v>67513.399999999994</v>
      </c>
      <c r="O11">
        <f t="shared" si="5"/>
        <v>78828</v>
      </c>
      <c r="Q11">
        <v>-47492</v>
      </c>
      <c r="R11">
        <v>0</v>
      </c>
      <c r="T11">
        <v>-10665.400000000009</v>
      </c>
      <c r="U11">
        <v>2653.3999999999942</v>
      </c>
      <c r="W11">
        <v>30119.800000000003</v>
      </c>
      <c r="X11">
        <v>10703</v>
      </c>
      <c r="AF11">
        <v>67513.399999999994</v>
      </c>
      <c r="AG11">
        <v>1.1275243136918005</v>
      </c>
      <c r="AI11">
        <v>67513.399999999994</v>
      </c>
      <c r="AJ11">
        <v>1.1275243136918005</v>
      </c>
    </row>
    <row r="12" spans="1:38" x14ac:dyDescent="0.25">
      <c r="B12">
        <v>44084</v>
      </c>
      <c r="C12">
        <v>71696</v>
      </c>
      <c r="D12">
        <v>36309</v>
      </c>
      <c r="E12">
        <v>67458</v>
      </c>
      <c r="F12">
        <v>49273</v>
      </c>
      <c r="H12">
        <v>61816</v>
      </c>
      <c r="J12">
        <f t="shared" si="0"/>
        <v>53764</v>
      </c>
      <c r="K12">
        <f t="shared" si="1"/>
        <v>1.1497656424373186</v>
      </c>
      <c r="L12">
        <f t="shared" si="2"/>
        <v>71696</v>
      </c>
      <c r="M12">
        <f t="shared" si="3"/>
        <v>36309</v>
      </c>
      <c r="N12">
        <f t="shared" si="4"/>
        <v>53764</v>
      </c>
      <c r="O12">
        <f t="shared" si="5"/>
        <v>35387</v>
      </c>
      <c r="Q12">
        <v>5113</v>
      </c>
      <c r="R12">
        <v>-11724</v>
      </c>
      <c r="T12">
        <v>-2742.1999999999971</v>
      </c>
      <c r="U12">
        <v>-8005</v>
      </c>
      <c r="W12">
        <v>38949.799999999996</v>
      </c>
      <c r="X12">
        <v>8005</v>
      </c>
      <c r="Z12">
        <v>53764</v>
      </c>
      <c r="AA12">
        <v>1.1497656424373186</v>
      </c>
      <c r="AI12">
        <v>53764</v>
      </c>
      <c r="AJ12">
        <v>1.1497656424373186</v>
      </c>
    </row>
    <row r="13" spans="1:38" x14ac:dyDescent="0.25">
      <c r="B13">
        <v>75771</v>
      </c>
      <c r="C13">
        <v>86799</v>
      </c>
      <c r="D13">
        <v>95121</v>
      </c>
      <c r="E13">
        <v>24859</v>
      </c>
      <c r="F13">
        <v>62022</v>
      </c>
      <c r="H13">
        <v>117266</v>
      </c>
      <c r="J13">
        <f t="shared" si="0"/>
        <v>68914.399999999994</v>
      </c>
      <c r="K13">
        <f t="shared" si="1"/>
        <v>1.7016182394390724</v>
      </c>
      <c r="L13">
        <f t="shared" si="2"/>
        <v>95121</v>
      </c>
      <c r="M13">
        <f t="shared" si="3"/>
        <v>24859</v>
      </c>
      <c r="N13">
        <f t="shared" si="4"/>
        <v>68914.399999999994</v>
      </c>
      <c r="O13">
        <f t="shared" si="5"/>
        <v>70262</v>
      </c>
      <c r="Q13">
        <v>69788</v>
      </c>
      <c r="R13">
        <v>4130</v>
      </c>
      <c r="T13">
        <v>31571.599999999991</v>
      </c>
      <c r="U13">
        <v>-348.80000000000291</v>
      </c>
      <c r="W13">
        <v>35846.799999999996</v>
      </c>
      <c r="X13">
        <v>4833.5999999999995</v>
      </c>
      <c r="Z13">
        <v>68914.399999999994</v>
      </c>
      <c r="AA13">
        <v>1.7016182394390724</v>
      </c>
      <c r="AK13">
        <v>68914.399999999994</v>
      </c>
      <c r="AL13">
        <v>1.7016182394390724</v>
      </c>
    </row>
    <row r="14" spans="1:38" x14ac:dyDescent="0.25">
      <c r="B14">
        <v>88518</v>
      </c>
      <c r="C14">
        <v>64126</v>
      </c>
      <c r="D14">
        <v>55726</v>
      </c>
      <c r="E14">
        <v>25504</v>
      </c>
      <c r="F14">
        <v>98141</v>
      </c>
      <c r="H14">
        <v>108263</v>
      </c>
      <c r="J14">
        <f t="shared" si="0"/>
        <v>66403</v>
      </c>
      <c r="K14">
        <f t="shared" si="1"/>
        <v>1.6303932051262744</v>
      </c>
      <c r="L14">
        <f t="shared" si="2"/>
        <v>98141</v>
      </c>
      <c r="M14">
        <f t="shared" si="3"/>
        <v>25504</v>
      </c>
      <c r="N14">
        <f t="shared" si="4"/>
        <v>66403</v>
      </c>
      <c r="O14">
        <f t="shared" si="5"/>
        <v>72637</v>
      </c>
      <c r="Q14">
        <v>12200</v>
      </c>
      <c r="R14">
        <v>-1897</v>
      </c>
      <c r="T14">
        <v>11397.400000000001</v>
      </c>
      <c r="U14">
        <v>2111.8000000000029</v>
      </c>
      <c r="W14">
        <v>24188.999999999996</v>
      </c>
      <c r="X14">
        <v>5064.5999999999995</v>
      </c>
      <c r="AD14">
        <v>66403</v>
      </c>
      <c r="AE14">
        <v>1.6303932051262744</v>
      </c>
      <c r="AK14">
        <v>66403</v>
      </c>
      <c r="AL14">
        <v>1.6303932051262744</v>
      </c>
    </row>
    <row r="15" spans="1:38" x14ac:dyDescent="0.25">
      <c r="B15">
        <v>25187</v>
      </c>
      <c r="C15">
        <v>118969</v>
      </c>
      <c r="D15">
        <v>62379</v>
      </c>
      <c r="E15">
        <v>90978</v>
      </c>
      <c r="F15">
        <v>28890</v>
      </c>
      <c r="H15">
        <v>143475</v>
      </c>
      <c r="J15">
        <f t="shared" si="0"/>
        <v>65280.6</v>
      </c>
      <c r="K15">
        <f t="shared" si="1"/>
        <v>2.1978198729791085</v>
      </c>
      <c r="L15">
        <f t="shared" si="2"/>
        <v>118969</v>
      </c>
      <c r="M15">
        <f t="shared" si="3"/>
        <v>25187</v>
      </c>
      <c r="N15">
        <f t="shared" si="4"/>
        <v>65280.6</v>
      </c>
      <c r="O15">
        <f t="shared" si="5"/>
        <v>93782</v>
      </c>
      <c r="Q15">
        <v>10512</v>
      </c>
      <c r="R15">
        <v>17776</v>
      </c>
      <c r="T15">
        <v>-21090.000000000007</v>
      </c>
      <c r="U15">
        <v>-690.20000000000437</v>
      </c>
      <c r="W15">
        <v>41699.200000000004</v>
      </c>
      <c r="X15">
        <v>6292.2000000000007</v>
      </c>
      <c r="AF15">
        <v>65280.6</v>
      </c>
      <c r="AG15">
        <v>2.1978198729791085</v>
      </c>
      <c r="AK15">
        <v>65280.6</v>
      </c>
      <c r="AL15">
        <v>2.1978198729791085</v>
      </c>
    </row>
    <row r="16" spans="1:38" x14ac:dyDescent="0.25">
      <c r="B16">
        <v>43578</v>
      </c>
      <c r="C16">
        <v>16580</v>
      </c>
      <c r="D16">
        <v>14684</v>
      </c>
      <c r="E16">
        <v>38142</v>
      </c>
      <c r="F16">
        <v>22702</v>
      </c>
      <c r="H16">
        <v>68669</v>
      </c>
      <c r="J16">
        <f t="shared" si="0"/>
        <v>27137.200000000001</v>
      </c>
      <c r="K16">
        <f t="shared" si="1"/>
        <v>2.5304379228512888</v>
      </c>
      <c r="L16">
        <f t="shared" si="2"/>
        <v>43578</v>
      </c>
      <c r="M16">
        <f t="shared" si="3"/>
        <v>14684</v>
      </c>
      <c r="N16">
        <f t="shared" si="4"/>
        <v>27137.200000000001</v>
      </c>
      <c r="O16">
        <f t="shared" si="5"/>
        <v>28894</v>
      </c>
      <c r="Q16">
        <v>-32314</v>
      </c>
      <c r="R16">
        <v>-12706</v>
      </c>
      <c r="T16">
        <v>-35076.199999999997</v>
      </c>
      <c r="U16">
        <v>-13695.399999999998</v>
      </c>
      <c r="W16">
        <v>51218.2</v>
      </c>
      <c r="X16">
        <v>14797.4</v>
      </c>
      <c r="AF16">
        <v>27137.200000000001</v>
      </c>
      <c r="AG16">
        <v>2.5304379228512888</v>
      </c>
      <c r="AK16">
        <v>27137.200000000001</v>
      </c>
      <c r="AL16">
        <v>2.5304379228512888</v>
      </c>
    </row>
    <row r="17" spans="2:38" x14ac:dyDescent="0.25">
      <c r="B17">
        <v>49009</v>
      </c>
      <c r="C17">
        <v>76159</v>
      </c>
      <c r="D17">
        <v>73641</v>
      </c>
      <c r="E17">
        <v>90356</v>
      </c>
      <c r="F17">
        <v>41734</v>
      </c>
      <c r="H17">
        <v>113944</v>
      </c>
      <c r="J17">
        <f t="shared" si="0"/>
        <v>66179.8</v>
      </c>
      <c r="K17">
        <f t="shared" si="1"/>
        <v>1.7217338221028169</v>
      </c>
      <c r="L17">
        <f t="shared" si="2"/>
        <v>90356</v>
      </c>
      <c r="M17">
        <f t="shared" si="3"/>
        <v>41734</v>
      </c>
      <c r="N17">
        <f t="shared" si="4"/>
        <v>66179.8</v>
      </c>
      <c r="O17">
        <f t="shared" si="5"/>
        <v>48622</v>
      </c>
      <c r="Q17">
        <v>1768</v>
      </c>
      <c r="R17">
        <v>927</v>
      </c>
      <c r="T17">
        <v>-387.80000000000291</v>
      </c>
      <c r="U17">
        <v>-91.599999999991269</v>
      </c>
      <c r="W17">
        <v>25187</v>
      </c>
      <c r="X17">
        <v>2075.6000000000004</v>
      </c>
      <c r="AF17">
        <v>66179.8</v>
      </c>
      <c r="AG17">
        <v>1.7217338221028169</v>
      </c>
      <c r="AK17">
        <v>66179.8</v>
      </c>
      <c r="AL17">
        <v>1.7217338221028169</v>
      </c>
    </row>
    <row r="18" spans="2:38" x14ac:dyDescent="0.25">
      <c r="B18">
        <v>45169</v>
      </c>
      <c r="C18">
        <v>75806</v>
      </c>
      <c r="D18">
        <v>29408</v>
      </c>
      <c r="E18">
        <v>2586</v>
      </c>
      <c r="F18">
        <v>64131</v>
      </c>
      <c r="H18">
        <v>84199</v>
      </c>
      <c r="J18">
        <f t="shared" si="0"/>
        <v>43420</v>
      </c>
      <c r="K18">
        <f t="shared" si="1"/>
        <v>1.9391754951635192</v>
      </c>
      <c r="L18">
        <f t="shared" si="2"/>
        <v>75806</v>
      </c>
      <c r="M18">
        <f t="shared" si="3"/>
        <v>2586</v>
      </c>
      <c r="N18">
        <f t="shared" si="4"/>
        <v>43420</v>
      </c>
      <c r="O18">
        <f t="shared" si="5"/>
        <v>73220</v>
      </c>
      <c r="Q18">
        <v>4372</v>
      </c>
      <c r="R18">
        <v>-645</v>
      </c>
      <c r="T18">
        <v>16704.400000000001</v>
      </c>
      <c r="U18">
        <v>-4817.5999999999985</v>
      </c>
      <c r="W18">
        <v>40111.200000000004</v>
      </c>
      <c r="X18">
        <v>5093.5999999999995</v>
      </c>
      <c r="AD18">
        <v>43420</v>
      </c>
      <c r="AE18">
        <v>1.9391754951635192</v>
      </c>
      <c r="AK18">
        <v>43420</v>
      </c>
      <c r="AL18">
        <v>1.9391754951635192</v>
      </c>
    </row>
    <row r="19" spans="2:38" x14ac:dyDescent="0.25">
      <c r="B19">
        <v>84186</v>
      </c>
      <c r="C19">
        <v>60371</v>
      </c>
      <c r="D19">
        <v>92457</v>
      </c>
      <c r="E19">
        <v>23576</v>
      </c>
      <c r="F19">
        <v>12247</v>
      </c>
      <c r="H19">
        <v>57882</v>
      </c>
      <c r="J19">
        <f t="shared" si="0"/>
        <v>54567.4</v>
      </c>
      <c r="K19">
        <f t="shared" si="1"/>
        <v>1.0607432276414122</v>
      </c>
      <c r="L19">
        <f t="shared" si="2"/>
        <v>92457</v>
      </c>
      <c r="M19">
        <f t="shared" si="3"/>
        <v>12247</v>
      </c>
      <c r="N19">
        <f t="shared" si="4"/>
        <v>54567.4</v>
      </c>
      <c r="O19">
        <f t="shared" si="5"/>
        <v>80210</v>
      </c>
      <c r="Q19">
        <v>-95499</v>
      </c>
      <c r="R19">
        <v>-14250</v>
      </c>
      <c r="T19">
        <v>-48924.799999999996</v>
      </c>
      <c r="U19">
        <v>1105.5999999999985</v>
      </c>
      <c r="W19">
        <v>48924.800000000003</v>
      </c>
      <c r="X19">
        <v>2402.4</v>
      </c>
      <c r="AF19">
        <v>54567.4</v>
      </c>
      <c r="AG19">
        <v>1.0607432276414122</v>
      </c>
      <c r="AI19">
        <v>54567.4</v>
      </c>
      <c r="AJ19">
        <v>1.0607432276414122</v>
      </c>
    </row>
    <row r="20" spans="2:38" x14ac:dyDescent="0.25">
      <c r="B20">
        <v>90123</v>
      </c>
      <c r="C20">
        <v>54190</v>
      </c>
      <c r="D20">
        <v>12931</v>
      </c>
      <c r="E20">
        <v>31618</v>
      </c>
      <c r="F20">
        <v>99622</v>
      </c>
      <c r="H20">
        <v>78753</v>
      </c>
      <c r="J20">
        <f t="shared" si="0"/>
        <v>57696.800000000003</v>
      </c>
      <c r="K20">
        <f t="shared" si="1"/>
        <v>1.3649457162268963</v>
      </c>
      <c r="L20">
        <f t="shared" si="2"/>
        <v>99622</v>
      </c>
      <c r="M20">
        <f t="shared" si="3"/>
        <v>12931</v>
      </c>
      <c r="N20">
        <f t="shared" si="4"/>
        <v>57696.800000000003</v>
      </c>
      <c r="O20">
        <f t="shared" si="5"/>
        <v>86691</v>
      </c>
      <c r="Q20">
        <v>-7839</v>
      </c>
      <c r="R20">
        <v>-28</v>
      </c>
      <c r="T20">
        <v>34.400000000001455</v>
      </c>
      <c r="U20">
        <v>-10002</v>
      </c>
      <c r="W20">
        <v>27840.400000000001</v>
      </c>
      <c r="X20">
        <v>10002</v>
      </c>
      <c r="AD20">
        <v>57696.800000000003</v>
      </c>
      <c r="AE20">
        <v>1.3649457162268963</v>
      </c>
      <c r="AI20">
        <v>57696.800000000003</v>
      </c>
      <c r="AJ20">
        <v>1.3649457162268963</v>
      </c>
    </row>
    <row r="21" spans="2:38" x14ac:dyDescent="0.25">
      <c r="B21">
        <v>54087</v>
      </c>
      <c r="C21">
        <v>80434</v>
      </c>
      <c r="D21">
        <v>39636</v>
      </c>
      <c r="E21">
        <v>35300</v>
      </c>
      <c r="F21">
        <v>32157</v>
      </c>
      <c r="H21">
        <v>78027</v>
      </c>
      <c r="J21">
        <f t="shared" si="0"/>
        <v>48322.8</v>
      </c>
      <c r="K21">
        <f t="shared" si="1"/>
        <v>1.6147036181678214</v>
      </c>
      <c r="L21">
        <f t="shared" si="2"/>
        <v>80434</v>
      </c>
      <c r="M21">
        <f t="shared" si="3"/>
        <v>32157</v>
      </c>
      <c r="N21">
        <f t="shared" si="4"/>
        <v>48322.8</v>
      </c>
      <c r="O21">
        <f t="shared" si="5"/>
        <v>48277</v>
      </c>
      <c r="Q21">
        <v>2505</v>
      </c>
      <c r="R21">
        <v>-2292</v>
      </c>
      <c r="T21">
        <v>-23952</v>
      </c>
      <c r="U21">
        <v>4662.2000000000044</v>
      </c>
      <c r="W21">
        <v>23952</v>
      </c>
      <c r="X21">
        <v>4732.5999999999995</v>
      </c>
      <c r="AB21">
        <v>48322.8</v>
      </c>
      <c r="AC21">
        <v>1.6147036181678214</v>
      </c>
      <c r="AI21">
        <v>48322.8</v>
      </c>
      <c r="AJ21">
        <v>1.6147036181678214</v>
      </c>
    </row>
    <row r="22" spans="2:38" x14ac:dyDescent="0.25">
      <c r="B22">
        <v>61242</v>
      </c>
      <c r="C22">
        <v>27226</v>
      </c>
      <c r="D22">
        <v>80203</v>
      </c>
      <c r="E22">
        <v>47787</v>
      </c>
      <c r="F22">
        <v>77900</v>
      </c>
      <c r="H22">
        <v>97808</v>
      </c>
      <c r="J22">
        <f t="shared" si="0"/>
        <v>58871.6</v>
      </c>
      <c r="K22">
        <f t="shared" si="1"/>
        <v>1.6613783216355595</v>
      </c>
      <c r="L22">
        <f t="shared" si="2"/>
        <v>80203</v>
      </c>
      <c r="M22">
        <f t="shared" si="3"/>
        <v>27226</v>
      </c>
      <c r="N22">
        <f t="shared" si="4"/>
        <v>58871.6</v>
      </c>
      <c r="O22">
        <f t="shared" si="5"/>
        <v>52977</v>
      </c>
      <c r="Q22">
        <v>-14245</v>
      </c>
      <c r="R22">
        <v>-11</v>
      </c>
      <c r="T22">
        <v>-3514</v>
      </c>
      <c r="U22">
        <v>6020.5999999999985</v>
      </c>
      <c r="W22">
        <v>40187.200000000004</v>
      </c>
      <c r="X22">
        <v>6710.2000000000007</v>
      </c>
      <c r="AF22">
        <v>58871.6</v>
      </c>
      <c r="AG22">
        <v>1.6613783216355595</v>
      </c>
      <c r="AI22">
        <v>58871.6</v>
      </c>
      <c r="AJ22">
        <v>1.6613783216355595</v>
      </c>
    </row>
    <row r="23" spans="2:38" x14ac:dyDescent="0.25">
      <c r="B23">
        <v>30538</v>
      </c>
      <c r="C23">
        <v>54649</v>
      </c>
      <c r="D23">
        <v>22095</v>
      </c>
      <c r="E23">
        <v>54428</v>
      </c>
      <c r="F23">
        <v>74458</v>
      </c>
      <c r="H23">
        <v>102341</v>
      </c>
      <c r="J23">
        <f t="shared" si="0"/>
        <v>47233.599999999999</v>
      </c>
      <c r="K23">
        <f t="shared" si="1"/>
        <v>2.1666991294332849</v>
      </c>
      <c r="L23">
        <f t="shared" si="2"/>
        <v>74458</v>
      </c>
      <c r="M23">
        <f t="shared" si="3"/>
        <v>22095</v>
      </c>
      <c r="N23">
        <f t="shared" si="4"/>
        <v>47233.599999999999</v>
      </c>
      <c r="O23">
        <f t="shared" si="5"/>
        <v>52363</v>
      </c>
      <c r="Q23">
        <v>-10204</v>
      </c>
      <c r="R23">
        <v>-7119</v>
      </c>
      <c r="T23">
        <v>-13356.200000000004</v>
      </c>
      <c r="U23">
        <v>-5548.4000000000015</v>
      </c>
      <c r="W23">
        <v>30277.800000000003</v>
      </c>
      <c r="X23">
        <v>6157.2</v>
      </c>
      <c r="AF23">
        <v>47233.599999999999</v>
      </c>
      <c r="AG23">
        <v>2.1666991294332849</v>
      </c>
      <c r="AK23">
        <v>47233.599999999999</v>
      </c>
      <c r="AL23">
        <v>2.1666991294332849</v>
      </c>
    </row>
    <row r="24" spans="2:38" x14ac:dyDescent="0.25">
      <c r="B24">
        <v>39172</v>
      </c>
      <c r="C24">
        <v>68269</v>
      </c>
      <c r="D24">
        <v>20610</v>
      </c>
      <c r="E24">
        <v>52966</v>
      </c>
      <c r="F24">
        <v>14531</v>
      </c>
      <c r="H24">
        <v>42806</v>
      </c>
      <c r="J24">
        <f t="shared" si="0"/>
        <v>39109.599999999999</v>
      </c>
      <c r="K24">
        <f t="shared" si="1"/>
        <v>1.094513878945323</v>
      </c>
      <c r="L24">
        <f t="shared" si="2"/>
        <v>68269</v>
      </c>
      <c r="M24">
        <f t="shared" si="3"/>
        <v>14531</v>
      </c>
      <c r="N24">
        <f t="shared" si="4"/>
        <v>39109.599999999999</v>
      </c>
      <c r="O24">
        <f t="shared" si="5"/>
        <v>53738</v>
      </c>
      <c r="Q24">
        <v>-41449</v>
      </c>
      <c r="R24">
        <v>-7336</v>
      </c>
      <c r="T24">
        <v>-34838.000000000007</v>
      </c>
      <c r="U24">
        <v>-3663.5999999999985</v>
      </c>
      <c r="W24">
        <v>50317.2</v>
      </c>
      <c r="X24">
        <v>3663.6000000000004</v>
      </c>
      <c r="AB24">
        <v>39109.599999999999</v>
      </c>
      <c r="AC24">
        <v>1.094513878945323</v>
      </c>
      <c r="AI24">
        <v>39109.599999999999</v>
      </c>
      <c r="AJ24">
        <v>1.094513878945323</v>
      </c>
    </row>
    <row r="25" spans="2:38" x14ac:dyDescent="0.25">
      <c r="B25">
        <v>34483</v>
      </c>
      <c r="C25">
        <v>50508</v>
      </c>
      <c r="D25">
        <v>47855</v>
      </c>
      <c r="E25">
        <v>44191</v>
      </c>
      <c r="F25">
        <v>52305</v>
      </c>
      <c r="H25">
        <v>124139</v>
      </c>
      <c r="J25">
        <f t="shared" si="0"/>
        <v>45868.4</v>
      </c>
      <c r="K25">
        <f t="shared" si="1"/>
        <v>2.7064166179766462</v>
      </c>
      <c r="L25">
        <f t="shared" si="2"/>
        <v>52305</v>
      </c>
      <c r="M25">
        <f t="shared" si="3"/>
        <v>34483</v>
      </c>
      <c r="N25">
        <f t="shared" si="4"/>
        <v>45868.4</v>
      </c>
      <c r="O25">
        <f t="shared" si="5"/>
        <v>17822</v>
      </c>
      <c r="Q25">
        <v>18113</v>
      </c>
      <c r="R25">
        <v>-8949</v>
      </c>
      <c r="T25">
        <v>-4241.7999999999956</v>
      </c>
      <c r="U25">
        <v>-7522.5999999999985</v>
      </c>
      <c r="W25">
        <v>20587.399999999998</v>
      </c>
      <c r="X25">
        <v>7522.6</v>
      </c>
      <c r="AD25">
        <v>45868.4</v>
      </c>
      <c r="AE25">
        <v>2.7064166179766462</v>
      </c>
      <c r="AK25">
        <v>45868.4</v>
      </c>
      <c r="AL25">
        <v>2.7064166179766462</v>
      </c>
    </row>
    <row r="26" spans="2:38" x14ac:dyDescent="0.25">
      <c r="B26">
        <v>24148</v>
      </c>
      <c r="C26">
        <v>45646</v>
      </c>
      <c r="D26">
        <v>27171</v>
      </c>
      <c r="E26">
        <v>77450</v>
      </c>
      <c r="F26">
        <v>88656</v>
      </c>
      <c r="H26">
        <v>65154</v>
      </c>
      <c r="J26">
        <f t="shared" si="0"/>
        <v>52614.2</v>
      </c>
      <c r="K26">
        <f t="shared" si="1"/>
        <v>1.2383348981833802</v>
      </c>
      <c r="L26">
        <f t="shared" si="2"/>
        <v>88656</v>
      </c>
      <c r="M26">
        <f t="shared" si="3"/>
        <v>24148</v>
      </c>
      <c r="N26">
        <f t="shared" si="4"/>
        <v>52614.2</v>
      </c>
      <c r="O26">
        <f t="shared" si="5"/>
        <v>64508</v>
      </c>
      <c r="Q26">
        <v>-40134</v>
      </c>
      <c r="R26">
        <v>298</v>
      </c>
      <c r="T26">
        <v>-44703.400000000009</v>
      </c>
      <c r="U26">
        <v>-1555.2000000000044</v>
      </c>
      <c r="W26">
        <v>44703.4</v>
      </c>
      <c r="X26">
        <v>2238.4</v>
      </c>
      <c r="AB26">
        <v>52614.2</v>
      </c>
      <c r="AC26">
        <v>1.2383348981833802</v>
      </c>
      <c r="AI26">
        <v>52614.2</v>
      </c>
      <c r="AJ26">
        <v>1.2383348981833802</v>
      </c>
    </row>
    <row r="27" spans="2:38" x14ac:dyDescent="0.25">
      <c r="B27">
        <v>95743</v>
      </c>
      <c r="C27">
        <v>79211</v>
      </c>
      <c r="D27">
        <v>26476</v>
      </c>
      <c r="E27">
        <v>76111</v>
      </c>
      <c r="F27">
        <v>36211</v>
      </c>
      <c r="H27">
        <v>136938</v>
      </c>
      <c r="J27">
        <f t="shared" si="0"/>
        <v>62750.400000000001</v>
      </c>
      <c r="K27">
        <f t="shared" si="1"/>
        <v>2.1822649736097297</v>
      </c>
      <c r="L27">
        <f t="shared" si="2"/>
        <v>95743</v>
      </c>
      <c r="M27">
        <f t="shared" si="3"/>
        <v>26476</v>
      </c>
      <c r="N27">
        <f t="shared" si="4"/>
        <v>62750.400000000001</v>
      </c>
      <c r="O27">
        <f t="shared" si="5"/>
        <v>69267</v>
      </c>
      <c r="Q27">
        <v>60801</v>
      </c>
      <c r="R27">
        <v>4981</v>
      </c>
      <c r="T27">
        <v>20143.200000000004</v>
      </c>
      <c r="U27">
        <v>1848.5999999999985</v>
      </c>
      <c r="W27">
        <v>23771.600000000002</v>
      </c>
      <c r="X27">
        <v>7381.8</v>
      </c>
      <c r="AD27">
        <v>62750.400000000001</v>
      </c>
      <c r="AE27">
        <v>2.1822649736097297</v>
      </c>
      <c r="AK27">
        <v>62750.400000000001</v>
      </c>
      <c r="AL27">
        <v>2.1822649736097297</v>
      </c>
    </row>
    <row r="28" spans="2:38" x14ac:dyDescent="0.25">
      <c r="B28">
        <v>49202</v>
      </c>
      <c r="C28">
        <v>25762</v>
      </c>
      <c r="D28">
        <v>98065</v>
      </c>
      <c r="E28">
        <v>81328</v>
      </c>
      <c r="F28">
        <v>89310</v>
      </c>
      <c r="H28">
        <v>114385</v>
      </c>
      <c r="J28">
        <f t="shared" si="0"/>
        <v>68733.399999999994</v>
      </c>
      <c r="K28">
        <f t="shared" si="1"/>
        <v>1.6641836428868644</v>
      </c>
      <c r="L28">
        <f t="shared" si="2"/>
        <v>98065</v>
      </c>
      <c r="M28">
        <f t="shared" si="3"/>
        <v>25762</v>
      </c>
      <c r="N28">
        <f t="shared" si="4"/>
        <v>68733.399999999994</v>
      </c>
      <c r="O28">
        <f t="shared" si="5"/>
        <v>72303</v>
      </c>
      <c r="Q28">
        <v>33820</v>
      </c>
      <c r="R28">
        <v>-114</v>
      </c>
      <c r="T28">
        <v>12202.599999999991</v>
      </c>
      <c r="U28">
        <v>3009.5999999999913</v>
      </c>
      <c r="W28">
        <v>31650.2</v>
      </c>
      <c r="X28">
        <v>5244.4000000000015</v>
      </c>
      <c r="Z28">
        <v>68733.399999999994</v>
      </c>
      <c r="AA28">
        <v>1.6641836428868644</v>
      </c>
      <c r="AK28">
        <v>68733.399999999994</v>
      </c>
      <c r="AL28">
        <v>1.6641836428868644</v>
      </c>
    </row>
    <row r="29" spans="2:38" x14ac:dyDescent="0.25">
      <c r="B29">
        <v>45534</v>
      </c>
      <c r="C29">
        <v>75568</v>
      </c>
      <c r="D29">
        <v>27928</v>
      </c>
      <c r="E29">
        <v>41988</v>
      </c>
      <c r="F29">
        <v>77044</v>
      </c>
      <c r="H29">
        <v>93396</v>
      </c>
      <c r="J29">
        <f t="shared" si="0"/>
        <v>53612.4</v>
      </c>
      <c r="K29">
        <f t="shared" si="1"/>
        <v>1.7420596727622715</v>
      </c>
      <c r="L29">
        <f t="shared" si="2"/>
        <v>77044</v>
      </c>
      <c r="M29">
        <f t="shared" si="3"/>
        <v>27928</v>
      </c>
      <c r="N29">
        <f t="shared" si="4"/>
        <v>53612.4</v>
      </c>
      <c r="O29">
        <f t="shared" si="5"/>
        <v>49116</v>
      </c>
      <c r="Q29">
        <v>-16443</v>
      </c>
      <c r="R29">
        <v>-127</v>
      </c>
      <c r="T29">
        <v>-7912.1999999999971</v>
      </c>
      <c r="U29">
        <v>-948.19999999999709</v>
      </c>
      <c r="W29">
        <v>33936.199999999997</v>
      </c>
      <c r="X29">
        <v>3367</v>
      </c>
      <c r="AF29">
        <v>53612.4</v>
      </c>
      <c r="AG29">
        <v>1.7420596727622715</v>
      </c>
      <c r="AI29">
        <v>53612.4</v>
      </c>
      <c r="AJ29">
        <v>1.7420596727622715</v>
      </c>
    </row>
    <row r="30" spans="2:38" x14ac:dyDescent="0.25">
      <c r="B30">
        <v>62498</v>
      </c>
      <c r="C30">
        <v>27524</v>
      </c>
      <c r="D30">
        <v>72730</v>
      </c>
      <c r="E30">
        <v>32528</v>
      </c>
      <c r="F30">
        <v>50862</v>
      </c>
      <c r="H30">
        <v>147336</v>
      </c>
      <c r="J30">
        <f t="shared" si="0"/>
        <v>49228.4</v>
      </c>
      <c r="K30">
        <f t="shared" si="1"/>
        <v>2.9929065336269307</v>
      </c>
      <c r="L30">
        <f t="shared" si="2"/>
        <v>72730</v>
      </c>
      <c r="M30">
        <f t="shared" si="3"/>
        <v>27524</v>
      </c>
      <c r="N30">
        <f t="shared" si="4"/>
        <v>49228.4</v>
      </c>
      <c r="O30">
        <f t="shared" si="5"/>
        <v>45206</v>
      </c>
      <c r="Q30">
        <v>41679</v>
      </c>
      <c r="R30">
        <v>23850</v>
      </c>
      <c r="T30">
        <v>-5826.4000000000015</v>
      </c>
      <c r="U30">
        <v>3104.4000000000015</v>
      </c>
      <c r="W30">
        <v>34721.600000000006</v>
      </c>
      <c r="X30">
        <v>3862</v>
      </c>
      <c r="AD30">
        <v>49228.4</v>
      </c>
      <c r="AE30">
        <v>2.9929065336269307</v>
      </c>
      <c r="AK30">
        <v>49228.4</v>
      </c>
      <c r="AL30">
        <v>2.9929065336269307</v>
      </c>
    </row>
    <row r="31" spans="2:38" x14ac:dyDescent="0.25">
      <c r="B31">
        <v>37034</v>
      </c>
      <c r="C31">
        <v>24938</v>
      </c>
      <c r="D31">
        <v>49168</v>
      </c>
      <c r="E31">
        <v>65268</v>
      </c>
      <c r="F31">
        <v>51451</v>
      </c>
      <c r="H31">
        <v>57095</v>
      </c>
      <c r="J31">
        <f t="shared" si="0"/>
        <v>45571.8</v>
      </c>
      <c r="K31">
        <f t="shared" si="1"/>
        <v>1.2528581271751389</v>
      </c>
      <c r="L31">
        <f t="shared" si="2"/>
        <v>65268</v>
      </c>
      <c r="M31">
        <f t="shared" si="3"/>
        <v>24938</v>
      </c>
      <c r="N31">
        <f t="shared" si="4"/>
        <v>45571.8</v>
      </c>
      <c r="O31">
        <f t="shared" si="5"/>
        <v>40330</v>
      </c>
      <c r="Q31">
        <v>-49423</v>
      </c>
      <c r="R31">
        <v>-319</v>
      </c>
      <c r="T31">
        <v>-13296</v>
      </c>
      <c r="U31">
        <v>1478.6000000000058</v>
      </c>
      <c r="W31">
        <v>27927.200000000001</v>
      </c>
      <c r="X31">
        <v>4471</v>
      </c>
      <c r="AD31">
        <v>45571.8</v>
      </c>
      <c r="AE31">
        <v>1.2528581271751389</v>
      </c>
      <c r="AI31">
        <v>45571.8</v>
      </c>
      <c r="AJ31">
        <v>1.2528581271751389</v>
      </c>
    </row>
    <row r="32" spans="2:38" x14ac:dyDescent="0.25">
      <c r="B32">
        <v>52181</v>
      </c>
      <c r="C32">
        <v>49985</v>
      </c>
      <c r="D32">
        <v>45896</v>
      </c>
      <c r="E32">
        <v>90771</v>
      </c>
      <c r="F32">
        <v>76108</v>
      </c>
      <c r="H32">
        <v>108515</v>
      </c>
      <c r="J32">
        <f t="shared" si="0"/>
        <v>62988.2</v>
      </c>
      <c r="K32">
        <f t="shared" si="1"/>
        <v>1.7227829974503162</v>
      </c>
      <c r="L32">
        <f t="shared" si="2"/>
        <v>90771</v>
      </c>
      <c r="M32">
        <f t="shared" si="3"/>
        <v>45896</v>
      </c>
      <c r="N32">
        <f t="shared" si="4"/>
        <v>62988.2</v>
      </c>
      <c r="O32">
        <f t="shared" si="5"/>
        <v>44875</v>
      </c>
      <c r="Q32">
        <v>22292</v>
      </c>
      <c r="R32">
        <v>1000</v>
      </c>
      <c r="T32">
        <v>-4809.4000000000087</v>
      </c>
      <c r="U32">
        <v>3945.5999999999985</v>
      </c>
      <c r="W32">
        <v>32458.6</v>
      </c>
      <c r="X32">
        <v>4372.8</v>
      </c>
      <c r="AB32">
        <v>62988.2</v>
      </c>
      <c r="AC32">
        <v>1.7227829974503162</v>
      </c>
      <c r="AK32">
        <v>62988.2</v>
      </c>
      <c r="AL32">
        <v>1.7227829974503162</v>
      </c>
    </row>
    <row r="33" spans="2:38" x14ac:dyDescent="0.25">
      <c r="B33">
        <v>89062</v>
      </c>
      <c r="C33">
        <v>71976</v>
      </c>
      <c r="D33">
        <v>25195</v>
      </c>
      <c r="E33">
        <v>98493</v>
      </c>
      <c r="F33">
        <v>118626</v>
      </c>
      <c r="H33">
        <v>103155</v>
      </c>
      <c r="J33">
        <f t="shared" si="0"/>
        <v>80670.399999999994</v>
      </c>
      <c r="K33">
        <f t="shared" si="1"/>
        <v>1.27872181122196</v>
      </c>
      <c r="L33">
        <f t="shared" si="2"/>
        <v>118626</v>
      </c>
      <c r="M33">
        <f t="shared" si="3"/>
        <v>25195</v>
      </c>
      <c r="N33">
        <f t="shared" si="4"/>
        <v>80670.399999999994</v>
      </c>
      <c r="O33">
        <f t="shared" si="5"/>
        <v>93431</v>
      </c>
      <c r="Q33">
        <v>25173</v>
      </c>
      <c r="R33">
        <v>-13409</v>
      </c>
      <c r="T33">
        <v>24582.399999999994</v>
      </c>
      <c r="U33">
        <v>5588.5999999999913</v>
      </c>
      <c r="W33">
        <v>35574</v>
      </c>
      <c r="X33">
        <v>7627.7999999999993</v>
      </c>
      <c r="Z33">
        <v>80670.399999999994</v>
      </c>
      <c r="AA33">
        <v>1.27872181122196</v>
      </c>
      <c r="AI33">
        <v>80670.399999999994</v>
      </c>
      <c r="AJ33">
        <v>1.27872181122196</v>
      </c>
    </row>
    <row r="34" spans="2:38" x14ac:dyDescent="0.25">
      <c r="B34">
        <v>89292</v>
      </c>
      <c r="C34">
        <v>39105</v>
      </c>
      <c r="D34">
        <v>117376</v>
      </c>
      <c r="E34">
        <v>38707</v>
      </c>
      <c r="F34">
        <v>99590</v>
      </c>
      <c r="H34">
        <v>126869</v>
      </c>
      <c r="J34">
        <f t="shared" ref="J34:J65" si="6">AVERAGE(B34:F34)</f>
        <v>76814</v>
      </c>
      <c r="K34">
        <f t="shared" ref="K34:K65" si="7">H34/J34</f>
        <v>1.6516390241362251</v>
      </c>
      <c r="L34">
        <f t="shared" ref="L34:L65" si="8">MAX(B34:F34)</f>
        <v>117376</v>
      </c>
      <c r="M34">
        <f t="shared" ref="M34:M65" si="9">MIN(B34:F34)</f>
        <v>38707</v>
      </c>
      <c r="N34">
        <f t="shared" ref="N34:N65" si="10">AVERAGE(B34:F34)</f>
        <v>76814</v>
      </c>
      <c r="O34">
        <f t="shared" ref="O34:O65" si="11">L34-M34</f>
        <v>78669</v>
      </c>
      <c r="Q34">
        <v>37202</v>
      </c>
      <c r="R34">
        <v>-2502</v>
      </c>
      <c r="T34">
        <v>34157.599999999999</v>
      </c>
      <c r="U34">
        <v>5444</v>
      </c>
      <c r="W34">
        <v>41999.199999999997</v>
      </c>
      <c r="X34">
        <v>5636.0000000000009</v>
      </c>
      <c r="AD34">
        <v>76814</v>
      </c>
      <c r="AE34">
        <v>1.6516390241362251</v>
      </c>
      <c r="AK34">
        <v>76814</v>
      </c>
      <c r="AL34">
        <v>1.6516390241362251</v>
      </c>
    </row>
    <row r="35" spans="2:38" x14ac:dyDescent="0.25">
      <c r="B35">
        <v>72881</v>
      </c>
      <c r="C35">
        <v>85055</v>
      </c>
      <c r="D35">
        <v>71264</v>
      </c>
      <c r="E35">
        <v>26316</v>
      </c>
      <c r="F35">
        <v>78599</v>
      </c>
      <c r="H35">
        <v>130212</v>
      </c>
      <c r="J35">
        <f t="shared" si="6"/>
        <v>66823</v>
      </c>
      <c r="K35">
        <f t="shared" si="7"/>
        <v>1.9486105083579006</v>
      </c>
      <c r="L35">
        <f t="shared" si="8"/>
        <v>85055</v>
      </c>
      <c r="M35">
        <f t="shared" si="9"/>
        <v>26316</v>
      </c>
      <c r="N35">
        <f t="shared" si="10"/>
        <v>66823</v>
      </c>
      <c r="O35">
        <f t="shared" si="11"/>
        <v>58739</v>
      </c>
      <c r="Q35">
        <v>57642</v>
      </c>
      <c r="R35">
        <v>3162</v>
      </c>
      <c r="T35">
        <v>9628</v>
      </c>
      <c r="U35">
        <v>3825</v>
      </c>
      <c r="W35">
        <v>40526.400000000001</v>
      </c>
      <c r="X35">
        <v>3824.9999999999995</v>
      </c>
      <c r="Z35">
        <v>66823</v>
      </c>
      <c r="AA35">
        <v>1.9486105083579006</v>
      </c>
      <c r="AK35">
        <v>66823</v>
      </c>
      <c r="AL35">
        <v>1.9486105083579006</v>
      </c>
    </row>
    <row r="36" spans="2:38" x14ac:dyDescent="0.25">
      <c r="B36">
        <v>28764</v>
      </c>
      <c r="C36">
        <v>42478</v>
      </c>
      <c r="D36">
        <v>47400</v>
      </c>
      <c r="E36">
        <v>93103</v>
      </c>
      <c r="F36">
        <v>66513</v>
      </c>
      <c r="H36">
        <v>129358</v>
      </c>
      <c r="J36">
        <f t="shared" si="6"/>
        <v>55651.6</v>
      </c>
      <c r="K36">
        <f t="shared" si="7"/>
        <v>2.3244255331383106</v>
      </c>
      <c r="L36">
        <f t="shared" si="8"/>
        <v>93103</v>
      </c>
      <c r="M36">
        <f t="shared" si="9"/>
        <v>28764</v>
      </c>
      <c r="N36">
        <f t="shared" si="10"/>
        <v>55651.6</v>
      </c>
      <c r="O36">
        <f t="shared" si="11"/>
        <v>64339</v>
      </c>
      <c r="Q36">
        <v>32188</v>
      </c>
      <c r="R36">
        <v>-10215</v>
      </c>
      <c r="T36">
        <v>-11703.200000000004</v>
      </c>
      <c r="U36">
        <v>3161.4000000000015</v>
      </c>
      <c r="W36">
        <v>50162.400000000001</v>
      </c>
      <c r="X36">
        <v>7071.4000000000005</v>
      </c>
      <c r="AB36">
        <v>55651.6</v>
      </c>
      <c r="AC36">
        <v>2.3244255331383106</v>
      </c>
      <c r="AK36">
        <v>55651.6</v>
      </c>
      <c r="AL36">
        <v>2.3244255331383106</v>
      </c>
    </row>
    <row r="37" spans="2:38" x14ac:dyDescent="0.25">
      <c r="B37">
        <v>54463</v>
      </c>
      <c r="C37">
        <v>73290</v>
      </c>
      <c r="D37">
        <v>24622</v>
      </c>
      <c r="E37">
        <v>47879</v>
      </c>
      <c r="F37">
        <v>75489</v>
      </c>
      <c r="H37">
        <v>113936</v>
      </c>
      <c r="J37">
        <f t="shared" si="6"/>
        <v>55148.6</v>
      </c>
      <c r="K37">
        <f t="shared" si="7"/>
        <v>2.0659817293639366</v>
      </c>
      <c r="L37">
        <f t="shared" si="8"/>
        <v>75489</v>
      </c>
      <c r="M37">
        <f t="shared" si="9"/>
        <v>24622</v>
      </c>
      <c r="N37">
        <f t="shared" si="10"/>
        <v>55148.6</v>
      </c>
      <c r="O37">
        <f t="shared" si="11"/>
        <v>50867</v>
      </c>
      <c r="Q37">
        <v>49607</v>
      </c>
      <c r="R37">
        <v>6617</v>
      </c>
      <c r="T37">
        <v>17043.199999999997</v>
      </c>
      <c r="U37">
        <v>2783</v>
      </c>
      <c r="W37">
        <v>22679.599999999999</v>
      </c>
      <c r="X37">
        <v>11431.400000000001</v>
      </c>
      <c r="AD37">
        <v>55148.6</v>
      </c>
      <c r="AE37">
        <v>2.0659817293639366</v>
      </c>
      <c r="AK37">
        <v>55148.6</v>
      </c>
      <c r="AL37">
        <v>2.0659817293639366</v>
      </c>
    </row>
    <row r="38" spans="2:38" x14ac:dyDescent="0.25">
      <c r="B38">
        <v>41738</v>
      </c>
      <c r="C38">
        <v>13760</v>
      </c>
      <c r="D38">
        <v>79728</v>
      </c>
      <c r="E38">
        <v>96429</v>
      </c>
      <c r="F38">
        <v>56189</v>
      </c>
      <c r="H38">
        <v>99060</v>
      </c>
      <c r="J38">
        <f t="shared" si="6"/>
        <v>57568.800000000003</v>
      </c>
      <c r="K38">
        <f t="shared" si="7"/>
        <v>1.7207237253512317</v>
      </c>
      <c r="L38">
        <f t="shared" si="8"/>
        <v>96429</v>
      </c>
      <c r="M38">
        <f t="shared" si="9"/>
        <v>13760</v>
      </c>
      <c r="N38">
        <f t="shared" si="10"/>
        <v>57568.800000000003</v>
      </c>
      <c r="O38">
        <f t="shared" si="11"/>
        <v>82669</v>
      </c>
      <c r="Q38">
        <v>42111</v>
      </c>
      <c r="R38">
        <v>-22485</v>
      </c>
      <c r="T38">
        <v>9254.4000000000015</v>
      </c>
      <c r="U38">
        <v>-2311.7999999999956</v>
      </c>
      <c r="W38">
        <v>25077.200000000001</v>
      </c>
      <c r="X38">
        <v>5371.7999999999993</v>
      </c>
      <c r="Z38">
        <v>57568.800000000003</v>
      </c>
      <c r="AA38">
        <v>1.7207237253512317</v>
      </c>
      <c r="AK38">
        <v>57568.800000000003</v>
      </c>
      <c r="AL38">
        <v>1.7207237253512317</v>
      </c>
    </row>
    <row r="39" spans="2:38" x14ac:dyDescent="0.25">
      <c r="B39">
        <v>72335</v>
      </c>
      <c r="C39">
        <v>88696</v>
      </c>
      <c r="D39">
        <v>23171</v>
      </c>
      <c r="E39">
        <v>35950</v>
      </c>
      <c r="F39">
        <v>26453</v>
      </c>
      <c r="H39">
        <v>85450</v>
      </c>
      <c r="J39">
        <f t="shared" si="6"/>
        <v>49321</v>
      </c>
      <c r="K39">
        <f t="shared" si="7"/>
        <v>1.7325277265262262</v>
      </c>
      <c r="L39">
        <f t="shared" si="8"/>
        <v>88696</v>
      </c>
      <c r="M39">
        <f t="shared" si="9"/>
        <v>23171</v>
      </c>
      <c r="N39">
        <f t="shared" si="10"/>
        <v>49321</v>
      </c>
      <c r="O39">
        <f t="shared" si="11"/>
        <v>65525</v>
      </c>
      <c r="Q39">
        <v>-14180</v>
      </c>
      <c r="R39">
        <v>-488</v>
      </c>
      <c r="T39">
        <v>-23347.399999999994</v>
      </c>
      <c r="U39">
        <v>-3772.5999999999985</v>
      </c>
      <c r="W39">
        <v>56173.4</v>
      </c>
      <c r="X39">
        <v>10496.2</v>
      </c>
      <c r="AB39">
        <v>49321</v>
      </c>
      <c r="AC39">
        <v>1.7325277265262262</v>
      </c>
      <c r="AK39">
        <v>49321</v>
      </c>
      <c r="AL39">
        <v>1.7325277265262262</v>
      </c>
    </row>
    <row r="40" spans="2:38" x14ac:dyDescent="0.25">
      <c r="B40">
        <v>66120</v>
      </c>
      <c r="C40">
        <v>40170</v>
      </c>
      <c r="D40">
        <v>19421</v>
      </c>
      <c r="E40">
        <v>53091</v>
      </c>
      <c r="F40">
        <v>83246</v>
      </c>
      <c r="H40">
        <v>143835</v>
      </c>
      <c r="J40">
        <f t="shared" si="6"/>
        <v>52409.599999999999</v>
      </c>
      <c r="K40">
        <f t="shared" si="7"/>
        <v>2.7444399499328367</v>
      </c>
      <c r="L40">
        <f t="shared" si="8"/>
        <v>83246</v>
      </c>
      <c r="M40">
        <f t="shared" si="9"/>
        <v>19421</v>
      </c>
      <c r="N40">
        <f t="shared" si="10"/>
        <v>52409.599999999999</v>
      </c>
      <c r="O40">
        <f t="shared" si="11"/>
        <v>63825</v>
      </c>
      <c r="Q40">
        <v>24402</v>
      </c>
      <c r="R40">
        <v>18041</v>
      </c>
      <c r="T40">
        <v>-6261.4000000000015</v>
      </c>
      <c r="U40">
        <v>4325</v>
      </c>
      <c r="W40">
        <v>37171.4</v>
      </c>
      <c r="X40">
        <v>6422.9999999999991</v>
      </c>
      <c r="AD40">
        <v>52409.599999999999</v>
      </c>
      <c r="AE40">
        <v>2.7444399499328367</v>
      </c>
      <c r="AK40">
        <v>52409.599999999999</v>
      </c>
      <c r="AL40">
        <v>2.7444399499328367</v>
      </c>
    </row>
    <row r="41" spans="2:38" x14ac:dyDescent="0.25">
      <c r="B41">
        <v>62623</v>
      </c>
      <c r="C41">
        <v>85027</v>
      </c>
      <c r="D41">
        <v>47120</v>
      </c>
      <c r="E41">
        <v>82362</v>
      </c>
      <c r="F41">
        <v>41743</v>
      </c>
      <c r="H41">
        <v>109744</v>
      </c>
      <c r="J41">
        <f t="shared" si="6"/>
        <v>63775</v>
      </c>
      <c r="K41">
        <f t="shared" si="7"/>
        <v>1.7207996863974913</v>
      </c>
      <c r="L41">
        <f t="shared" si="8"/>
        <v>85027</v>
      </c>
      <c r="M41">
        <f t="shared" si="9"/>
        <v>41743</v>
      </c>
      <c r="N41">
        <f t="shared" si="10"/>
        <v>63775</v>
      </c>
      <c r="O41">
        <f t="shared" si="11"/>
        <v>43284</v>
      </c>
      <c r="Q41">
        <v>-17192</v>
      </c>
      <c r="R41">
        <v>-8593</v>
      </c>
      <c r="T41">
        <v>-10590.800000000003</v>
      </c>
      <c r="U41">
        <v>-2304</v>
      </c>
      <c r="W41">
        <v>21428.400000000001</v>
      </c>
      <c r="X41">
        <v>8459.2000000000007</v>
      </c>
      <c r="AF41">
        <v>63775</v>
      </c>
      <c r="AG41">
        <v>1.7207996863974913</v>
      </c>
      <c r="AI41">
        <v>63775</v>
      </c>
      <c r="AJ41">
        <v>1.7207996863974913</v>
      </c>
    </row>
    <row r="42" spans="2:38" x14ac:dyDescent="0.25">
      <c r="B42">
        <v>25023</v>
      </c>
      <c r="C42">
        <v>68990</v>
      </c>
      <c r="D42">
        <v>80062</v>
      </c>
      <c r="E42">
        <v>92343</v>
      </c>
      <c r="F42">
        <v>97682</v>
      </c>
      <c r="H42">
        <v>115145</v>
      </c>
      <c r="J42">
        <f t="shared" si="6"/>
        <v>72820</v>
      </c>
      <c r="K42">
        <f t="shared" si="7"/>
        <v>1.581227684702005</v>
      </c>
      <c r="L42">
        <f t="shared" si="8"/>
        <v>97682</v>
      </c>
      <c r="M42">
        <f t="shared" si="9"/>
        <v>25023</v>
      </c>
      <c r="N42">
        <f t="shared" si="10"/>
        <v>72820</v>
      </c>
      <c r="O42">
        <f t="shared" si="11"/>
        <v>72659</v>
      </c>
      <c r="Q42">
        <v>42206</v>
      </c>
      <c r="R42">
        <v>6927</v>
      </c>
      <c r="T42">
        <v>7703.8000000000029</v>
      </c>
      <c r="U42">
        <v>3237.1999999999971</v>
      </c>
      <c r="W42">
        <v>37305</v>
      </c>
      <c r="X42">
        <v>7394</v>
      </c>
      <c r="AB42">
        <v>72820</v>
      </c>
      <c r="AC42">
        <v>1.581227684702005</v>
      </c>
      <c r="AI42">
        <v>72820</v>
      </c>
      <c r="AJ42">
        <v>1.581227684702005</v>
      </c>
    </row>
    <row r="43" spans="2:38" x14ac:dyDescent="0.25">
      <c r="B43">
        <v>24617</v>
      </c>
      <c r="C43">
        <v>93313</v>
      </c>
      <c r="D43">
        <v>100458</v>
      </c>
      <c r="E43">
        <v>78474</v>
      </c>
      <c r="F43">
        <v>102387</v>
      </c>
      <c r="H43">
        <v>112279</v>
      </c>
      <c r="J43">
        <f t="shared" si="6"/>
        <v>79849.8</v>
      </c>
      <c r="K43">
        <f t="shared" si="7"/>
        <v>1.4061275043894912</v>
      </c>
      <c r="L43">
        <f t="shared" si="8"/>
        <v>102387</v>
      </c>
      <c r="M43">
        <f t="shared" si="9"/>
        <v>24617</v>
      </c>
      <c r="N43">
        <f t="shared" si="10"/>
        <v>79849.8</v>
      </c>
      <c r="O43">
        <f t="shared" si="11"/>
        <v>77770</v>
      </c>
      <c r="Q43">
        <v>35404</v>
      </c>
      <c r="R43">
        <v>8480</v>
      </c>
      <c r="T43">
        <v>14610.600000000006</v>
      </c>
      <c r="U43">
        <v>1557.6000000000058</v>
      </c>
      <c r="W43">
        <v>24915.4</v>
      </c>
      <c r="X43">
        <v>12447.599999999999</v>
      </c>
      <c r="AB43">
        <v>79849.8</v>
      </c>
      <c r="AC43">
        <v>1.4061275043894912</v>
      </c>
      <c r="AI43">
        <v>79849.8</v>
      </c>
      <c r="AJ43">
        <v>1.4061275043894912</v>
      </c>
    </row>
    <row r="44" spans="2:38" x14ac:dyDescent="0.25">
      <c r="B44">
        <v>54238</v>
      </c>
      <c r="C44">
        <v>47104</v>
      </c>
      <c r="D44">
        <v>91844</v>
      </c>
      <c r="E44">
        <v>27077</v>
      </c>
      <c r="F44">
        <v>53037</v>
      </c>
      <c r="H44">
        <v>59726</v>
      </c>
      <c r="J44">
        <f t="shared" si="6"/>
        <v>54660</v>
      </c>
      <c r="K44">
        <f t="shared" si="7"/>
        <v>1.0926820343944383</v>
      </c>
      <c r="L44">
        <f t="shared" si="8"/>
        <v>91844</v>
      </c>
      <c r="M44">
        <f t="shared" si="9"/>
        <v>27077</v>
      </c>
      <c r="N44">
        <f t="shared" si="10"/>
        <v>54660</v>
      </c>
      <c r="O44">
        <f t="shared" si="11"/>
        <v>64767</v>
      </c>
      <c r="Q44">
        <v>-65734</v>
      </c>
      <c r="R44">
        <v>0</v>
      </c>
      <c r="T44">
        <v>-20493</v>
      </c>
      <c r="U44">
        <v>-2586.8000000000029</v>
      </c>
      <c r="W44">
        <v>32087.399999999998</v>
      </c>
      <c r="X44">
        <v>6481.2</v>
      </c>
      <c r="AF44">
        <v>54660</v>
      </c>
      <c r="AG44">
        <v>1.0926820343944383</v>
      </c>
      <c r="AI44">
        <v>54660</v>
      </c>
      <c r="AJ44">
        <v>1.0926820343944383</v>
      </c>
    </row>
    <row r="45" spans="2:38" x14ac:dyDescent="0.25">
      <c r="B45">
        <v>81473</v>
      </c>
      <c r="C45">
        <v>84069</v>
      </c>
      <c r="D45">
        <v>24298</v>
      </c>
      <c r="E45">
        <v>14412</v>
      </c>
      <c r="F45">
        <v>83989</v>
      </c>
      <c r="H45">
        <v>83309</v>
      </c>
      <c r="J45">
        <f t="shared" si="6"/>
        <v>57648.2</v>
      </c>
      <c r="K45">
        <f t="shared" si="7"/>
        <v>1.4451275148226659</v>
      </c>
      <c r="L45">
        <f t="shared" si="8"/>
        <v>84069</v>
      </c>
      <c r="M45">
        <f t="shared" si="9"/>
        <v>14412</v>
      </c>
      <c r="N45">
        <f t="shared" si="10"/>
        <v>57648.2</v>
      </c>
      <c r="O45">
        <f t="shared" si="11"/>
        <v>69657</v>
      </c>
      <c r="Q45">
        <v>-10909</v>
      </c>
      <c r="R45">
        <v>593</v>
      </c>
      <c r="T45">
        <v>-15561.400000000009</v>
      </c>
      <c r="U45">
        <v>-5858</v>
      </c>
      <c r="W45">
        <v>36514.199999999997</v>
      </c>
      <c r="X45">
        <v>7110</v>
      </c>
      <c r="AB45">
        <v>57648.2</v>
      </c>
      <c r="AC45">
        <v>1.4451275148226659</v>
      </c>
      <c r="AI45">
        <v>57648.2</v>
      </c>
      <c r="AJ45">
        <v>1.4451275148226659</v>
      </c>
    </row>
    <row r="46" spans="2:38" x14ac:dyDescent="0.25">
      <c r="B46">
        <v>44498</v>
      </c>
      <c r="C46">
        <v>90867</v>
      </c>
      <c r="D46">
        <v>86153</v>
      </c>
      <c r="E46">
        <v>19528</v>
      </c>
      <c r="F46">
        <v>67347</v>
      </c>
      <c r="H46">
        <v>89681</v>
      </c>
      <c r="J46">
        <f t="shared" si="6"/>
        <v>61678.6</v>
      </c>
      <c r="K46">
        <f t="shared" si="7"/>
        <v>1.4540051168476587</v>
      </c>
      <c r="L46">
        <f t="shared" si="8"/>
        <v>90867</v>
      </c>
      <c r="M46">
        <f t="shared" si="9"/>
        <v>19528</v>
      </c>
      <c r="N46">
        <f t="shared" si="10"/>
        <v>61678.6</v>
      </c>
      <c r="O46">
        <f t="shared" si="11"/>
        <v>71339</v>
      </c>
      <c r="Q46">
        <v>-7612</v>
      </c>
      <c r="R46">
        <v>-13289</v>
      </c>
      <c r="T46">
        <v>-25282.400000000001</v>
      </c>
      <c r="U46">
        <v>1618.4000000000015</v>
      </c>
      <c r="W46">
        <v>41785.599999999999</v>
      </c>
      <c r="X46">
        <v>10832.399999999998</v>
      </c>
      <c r="AB46">
        <v>61678.6</v>
      </c>
      <c r="AC46">
        <v>1.4540051168476587</v>
      </c>
      <c r="AI46">
        <v>61678.6</v>
      </c>
      <c r="AJ46">
        <v>1.4540051168476587</v>
      </c>
    </row>
    <row r="47" spans="2:38" x14ac:dyDescent="0.25">
      <c r="B47">
        <v>98492</v>
      </c>
      <c r="C47">
        <v>112372</v>
      </c>
      <c r="D47">
        <v>45013</v>
      </c>
      <c r="E47">
        <v>42284</v>
      </c>
      <c r="F47">
        <v>28423</v>
      </c>
      <c r="H47">
        <v>81484</v>
      </c>
      <c r="J47">
        <f t="shared" si="6"/>
        <v>65316.800000000003</v>
      </c>
      <c r="K47">
        <f t="shared" si="7"/>
        <v>1.2475197805158855</v>
      </c>
      <c r="L47">
        <f t="shared" si="8"/>
        <v>112372</v>
      </c>
      <c r="M47">
        <f t="shared" si="9"/>
        <v>28423</v>
      </c>
      <c r="N47">
        <f t="shared" si="10"/>
        <v>65316.800000000003</v>
      </c>
      <c r="O47">
        <f t="shared" si="11"/>
        <v>83949</v>
      </c>
      <c r="Q47">
        <v>23428</v>
      </c>
      <c r="R47">
        <v>4123</v>
      </c>
      <c r="T47">
        <v>24456.200000000004</v>
      </c>
      <c r="U47">
        <v>-1038.5999999999913</v>
      </c>
      <c r="W47">
        <v>42065.8</v>
      </c>
      <c r="X47">
        <v>2502.1999999999998</v>
      </c>
      <c r="Z47">
        <v>65316.800000000003</v>
      </c>
      <c r="AA47">
        <v>1.2475197805158855</v>
      </c>
      <c r="AI47">
        <v>65316.800000000003</v>
      </c>
      <c r="AJ47">
        <v>1.2475197805158855</v>
      </c>
    </row>
    <row r="48" spans="2:38" x14ac:dyDescent="0.25">
      <c r="B48">
        <v>42822</v>
      </c>
      <c r="C48">
        <v>7064</v>
      </c>
      <c r="D48">
        <v>29534</v>
      </c>
      <c r="E48">
        <v>95344</v>
      </c>
      <c r="F48">
        <v>69623</v>
      </c>
      <c r="H48">
        <v>89673</v>
      </c>
      <c r="J48">
        <f t="shared" si="6"/>
        <v>48877.4</v>
      </c>
      <c r="K48">
        <f t="shared" si="7"/>
        <v>1.8346515976709072</v>
      </c>
      <c r="L48">
        <f t="shared" si="8"/>
        <v>95344</v>
      </c>
      <c r="M48">
        <f t="shared" si="9"/>
        <v>7064</v>
      </c>
      <c r="N48">
        <f t="shared" si="10"/>
        <v>48877.4</v>
      </c>
      <c r="O48">
        <f t="shared" si="11"/>
        <v>88280</v>
      </c>
      <c r="Q48">
        <v>8985</v>
      </c>
      <c r="R48">
        <v>-4428</v>
      </c>
      <c r="T48">
        <v>-4676.7999999999956</v>
      </c>
      <c r="U48">
        <v>3611.2000000000044</v>
      </c>
      <c r="W48">
        <v>39771.200000000004</v>
      </c>
      <c r="X48">
        <v>11266</v>
      </c>
      <c r="AD48">
        <v>48877.4</v>
      </c>
      <c r="AE48">
        <v>1.8346515976709072</v>
      </c>
      <c r="AK48">
        <v>48877.4</v>
      </c>
      <c r="AL48">
        <v>1.8346515976709072</v>
      </c>
    </row>
    <row r="49" spans="2:38" x14ac:dyDescent="0.25">
      <c r="B49">
        <v>53185</v>
      </c>
      <c r="C49">
        <v>67330</v>
      </c>
      <c r="D49">
        <v>54081</v>
      </c>
      <c r="E49">
        <v>47566</v>
      </c>
      <c r="F49">
        <v>49955</v>
      </c>
      <c r="H49">
        <v>113973</v>
      </c>
      <c r="J49">
        <f t="shared" si="6"/>
        <v>54423.4</v>
      </c>
      <c r="K49">
        <f t="shared" si="7"/>
        <v>2.0941911016217287</v>
      </c>
      <c r="L49">
        <f t="shared" si="8"/>
        <v>67330</v>
      </c>
      <c r="M49">
        <f t="shared" si="9"/>
        <v>47566</v>
      </c>
      <c r="N49">
        <f t="shared" si="10"/>
        <v>54423.4</v>
      </c>
      <c r="O49">
        <f t="shared" si="11"/>
        <v>19764</v>
      </c>
      <c r="Q49">
        <v>5118</v>
      </c>
      <c r="R49">
        <v>-16619</v>
      </c>
      <c r="T49">
        <v>-26756.6</v>
      </c>
      <c r="U49">
        <v>-384.59999999999854</v>
      </c>
      <c r="W49">
        <v>38796.600000000006</v>
      </c>
      <c r="X49">
        <v>5771.0000000000009</v>
      </c>
      <c r="AB49">
        <v>54423.4</v>
      </c>
      <c r="AC49">
        <v>2.0941911016217287</v>
      </c>
      <c r="AK49">
        <v>54423.4</v>
      </c>
      <c r="AL49">
        <v>2.0941911016217287</v>
      </c>
    </row>
    <row r="50" spans="2:38" x14ac:dyDescent="0.25">
      <c r="B50">
        <v>98737</v>
      </c>
      <c r="C50">
        <v>32959</v>
      </c>
      <c r="D50">
        <v>54719</v>
      </c>
      <c r="E50">
        <v>39549</v>
      </c>
      <c r="F50">
        <v>74105</v>
      </c>
      <c r="H50">
        <v>62389</v>
      </c>
      <c r="J50">
        <f t="shared" si="6"/>
        <v>60013.8</v>
      </c>
      <c r="K50">
        <f t="shared" si="7"/>
        <v>1.0395775638269864</v>
      </c>
      <c r="L50">
        <f t="shared" si="8"/>
        <v>98737</v>
      </c>
      <c r="M50">
        <f t="shared" si="9"/>
        <v>32959</v>
      </c>
      <c r="N50">
        <f t="shared" si="10"/>
        <v>60013.8</v>
      </c>
      <c r="O50">
        <f t="shared" si="11"/>
        <v>65778</v>
      </c>
      <c r="Q50">
        <v>-35273</v>
      </c>
      <c r="R50">
        <v>-2548</v>
      </c>
      <c r="T50">
        <v>-1584.5999999999985</v>
      </c>
      <c r="U50">
        <v>-2327.5999999999985</v>
      </c>
      <c r="W50">
        <v>25457.399999999998</v>
      </c>
      <c r="X50">
        <v>2327.6</v>
      </c>
      <c r="AF50">
        <v>60013.8</v>
      </c>
      <c r="AG50">
        <v>1.0395775638269864</v>
      </c>
      <c r="AI50">
        <v>60013.8</v>
      </c>
      <c r="AJ50">
        <v>1.0395775638269864</v>
      </c>
    </row>
    <row r="51" spans="2:38" x14ac:dyDescent="0.25">
      <c r="B51">
        <v>61076</v>
      </c>
      <c r="C51">
        <v>43978</v>
      </c>
      <c r="D51">
        <v>99090</v>
      </c>
      <c r="E51">
        <v>111024</v>
      </c>
      <c r="F51">
        <v>27505</v>
      </c>
      <c r="H51">
        <v>129372</v>
      </c>
      <c r="J51">
        <f t="shared" si="6"/>
        <v>68534.600000000006</v>
      </c>
      <c r="K51">
        <f t="shared" si="7"/>
        <v>1.8876888462178227</v>
      </c>
      <c r="L51">
        <f t="shared" si="8"/>
        <v>111024</v>
      </c>
      <c r="M51">
        <f t="shared" si="9"/>
        <v>27505</v>
      </c>
      <c r="N51">
        <f t="shared" si="10"/>
        <v>68534.600000000006</v>
      </c>
      <c r="O51">
        <f t="shared" si="11"/>
        <v>83519</v>
      </c>
      <c r="Q51">
        <v>67995</v>
      </c>
      <c r="R51">
        <v>-794</v>
      </c>
      <c r="T51">
        <v>12766.400000000009</v>
      </c>
      <c r="U51">
        <v>6969.6000000000058</v>
      </c>
      <c r="W51">
        <v>40851.599999999999</v>
      </c>
      <c r="X51">
        <v>6969.5999999999995</v>
      </c>
      <c r="Z51">
        <v>68534.600000000006</v>
      </c>
      <c r="AA51">
        <v>1.8876888462178227</v>
      </c>
      <c r="AK51">
        <v>68534.600000000006</v>
      </c>
      <c r="AL51">
        <v>1.8876888462178227</v>
      </c>
    </row>
    <row r="52" spans="2:38" x14ac:dyDescent="0.25">
      <c r="B52">
        <v>59984</v>
      </c>
      <c r="C52">
        <v>88028</v>
      </c>
      <c r="D52">
        <v>50377</v>
      </c>
      <c r="E52">
        <v>45389</v>
      </c>
      <c r="F52">
        <v>71857</v>
      </c>
      <c r="H52">
        <v>124486</v>
      </c>
      <c r="J52">
        <f t="shared" si="6"/>
        <v>63127</v>
      </c>
      <c r="K52">
        <f t="shared" si="7"/>
        <v>1.9719929665594753</v>
      </c>
      <c r="L52">
        <f t="shared" si="8"/>
        <v>88028</v>
      </c>
      <c r="M52">
        <f t="shared" si="9"/>
        <v>45389</v>
      </c>
      <c r="N52">
        <f t="shared" si="10"/>
        <v>63127</v>
      </c>
      <c r="O52">
        <f t="shared" si="11"/>
        <v>42639</v>
      </c>
      <c r="Q52">
        <v>57205</v>
      </c>
      <c r="R52">
        <v>6741</v>
      </c>
      <c r="T52">
        <v>21380.800000000003</v>
      </c>
      <c r="U52">
        <v>-226.59999999999854</v>
      </c>
      <c r="W52">
        <v>34090.400000000001</v>
      </c>
      <c r="X52">
        <v>1522.6</v>
      </c>
      <c r="AD52">
        <v>63127</v>
      </c>
      <c r="AE52">
        <v>1.9719929665594753</v>
      </c>
      <c r="AK52">
        <v>63127</v>
      </c>
      <c r="AL52">
        <v>1.9719929665594753</v>
      </c>
    </row>
    <row r="53" spans="2:38" x14ac:dyDescent="0.25">
      <c r="B53">
        <v>95905</v>
      </c>
      <c r="C53">
        <v>32103</v>
      </c>
      <c r="D53">
        <v>59002</v>
      </c>
      <c r="E53">
        <v>74960</v>
      </c>
      <c r="F53">
        <v>59232</v>
      </c>
      <c r="H53">
        <v>109628</v>
      </c>
      <c r="J53">
        <f t="shared" si="6"/>
        <v>64240.4</v>
      </c>
      <c r="K53">
        <f t="shared" si="7"/>
        <v>1.7065273566167085</v>
      </c>
      <c r="L53">
        <f t="shared" si="8"/>
        <v>95905</v>
      </c>
      <c r="M53">
        <f t="shared" si="9"/>
        <v>32103</v>
      </c>
      <c r="N53">
        <f t="shared" si="10"/>
        <v>64240.4</v>
      </c>
      <c r="O53">
        <f t="shared" si="11"/>
        <v>63802</v>
      </c>
      <c r="Q53">
        <v>9629</v>
      </c>
      <c r="R53">
        <v>15313</v>
      </c>
      <c r="T53">
        <v>-13003.599999999999</v>
      </c>
      <c r="U53">
        <v>-2893.2000000000044</v>
      </c>
      <c r="W53">
        <v>36506</v>
      </c>
      <c r="X53">
        <v>5402.7999999999993</v>
      </c>
      <c r="AB53">
        <v>64240.4</v>
      </c>
      <c r="AC53">
        <v>1.7065273566167085</v>
      </c>
      <c r="AI53">
        <v>64240.4</v>
      </c>
      <c r="AJ53">
        <v>1.7065273566167085</v>
      </c>
    </row>
    <row r="54" spans="2:38" x14ac:dyDescent="0.25">
      <c r="B54">
        <v>53768</v>
      </c>
      <c r="C54">
        <v>55441</v>
      </c>
      <c r="D54">
        <v>16411</v>
      </c>
      <c r="E54">
        <v>75420</v>
      </c>
      <c r="F54">
        <v>70027</v>
      </c>
      <c r="H54">
        <v>61209</v>
      </c>
      <c r="J54">
        <f t="shared" si="6"/>
        <v>54213.4</v>
      </c>
      <c r="K54">
        <f t="shared" si="7"/>
        <v>1.129038208265853</v>
      </c>
      <c r="L54">
        <f t="shared" si="8"/>
        <v>75420</v>
      </c>
      <c r="M54">
        <f t="shared" si="9"/>
        <v>16411</v>
      </c>
      <c r="N54">
        <f t="shared" si="10"/>
        <v>54213.4</v>
      </c>
      <c r="O54">
        <f t="shared" si="11"/>
        <v>59009</v>
      </c>
      <c r="Q54">
        <v>27876</v>
      </c>
      <c r="R54">
        <v>-55</v>
      </c>
      <c r="T54">
        <v>25136.2</v>
      </c>
      <c r="U54">
        <v>-2302.5999999999985</v>
      </c>
      <c r="W54">
        <v>30183.000000000004</v>
      </c>
      <c r="X54">
        <v>7839.7999999999993</v>
      </c>
      <c r="Z54">
        <v>54213.4</v>
      </c>
      <c r="AA54">
        <v>1.129038208265853</v>
      </c>
      <c r="AI54">
        <v>54213.4</v>
      </c>
      <c r="AJ54">
        <v>1.129038208265853</v>
      </c>
    </row>
    <row r="55" spans="2:38" x14ac:dyDescent="0.25">
      <c r="B55">
        <v>22670</v>
      </c>
      <c r="C55">
        <v>80321</v>
      </c>
      <c r="D55">
        <v>32631</v>
      </c>
      <c r="E55">
        <v>53346</v>
      </c>
      <c r="F55">
        <v>36043</v>
      </c>
      <c r="H55">
        <v>71177</v>
      </c>
      <c r="J55">
        <f t="shared" si="6"/>
        <v>45002.2</v>
      </c>
      <c r="K55">
        <f t="shared" si="7"/>
        <v>1.5816337867926458</v>
      </c>
      <c r="L55">
        <f t="shared" si="8"/>
        <v>80321</v>
      </c>
      <c r="M55">
        <f t="shared" si="9"/>
        <v>22670</v>
      </c>
      <c r="N55">
        <f t="shared" si="10"/>
        <v>45002.2</v>
      </c>
      <c r="O55">
        <f t="shared" si="11"/>
        <v>57651</v>
      </c>
      <c r="Q55">
        <v>-16645</v>
      </c>
      <c r="R55">
        <v>-1739</v>
      </c>
      <c r="T55">
        <v>-8330.6000000000058</v>
      </c>
      <c r="U55">
        <v>-3173.6000000000058</v>
      </c>
      <c r="W55">
        <v>33262.200000000004</v>
      </c>
      <c r="X55">
        <v>5598.8</v>
      </c>
      <c r="AD55">
        <v>45002.2</v>
      </c>
      <c r="AE55">
        <v>1.5816337867926458</v>
      </c>
      <c r="AI55">
        <v>45002.2</v>
      </c>
      <c r="AJ55">
        <v>1.5816337867926458</v>
      </c>
    </row>
    <row r="56" spans="2:38" x14ac:dyDescent="0.25">
      <c r="B56">
        <v>46388</v>
      </c>
      <c r="C56">
        <v>40040</v>
      </c>
      <c r="D56">
        <v>57408</v>
      </c>
      <c r="E56">
        <v>31821</v>
      </c>
      <c r="F56">
        <v>59535</v>
      </c>
      <c r="H56">
        <v>111951</v>
      </c>
      <c r="J56">
        <f t="shared" si="6"/>
        <v>47038.400000000001</v>
      </c>
      <c r="K56">
        <f t="shared" si="7"/>
        <v>2.3799916663832104</v>
      </c>
      <c r="L56">
        <f t="shared" si="8"/>
        <v>59535</v>
      </c>
      <c r="M56">
        <f t="shared" si="9"/>
        <v>31821</v>
      </c>
      <c r="N56">
        <f t="shared" si="10"/>
        <v>47038.400000000001</v>
      </c>
      <c r="O56">
        <f t="shared" si="11"/>
        <v>27714</v>
      </c>
      <c r="Q56">
        <v>42702</v>
      </c>
      <c r="R56">
        <v>-16306</v>
      </c>
      <c r="T56">
        <v>-7007.7999999999956</v>
      </c>
      <c r="U56">
        <v>-5806.7999999999956</v>
      </c>
      <c r="W56">
        <v>21809.399999999998</v>
      </c>
      <c r="X56">
        <v>6111.2</v>
      </c>
      <c r="Z56">
        <v>47038.400000000001</v>
      </c>
      <c r="AA56">
        <v>2.3799916663832104</v>
      </c>
      <c r="AK56">
        <v>47038.400000000001</v>
      </c>
      <c r="AL56">
        <v>2.3799916663832104</v>
      </c>
    </row>
    <row r="57" spans="2:38" x14ac:dyDescent="0.25">
      <c r="B57">
        <v>65387</v>
      </c>
      <c r="C57">
        <v>66786</v>
      </c>
      <c r="D57">
        <v>111918</v>
      </c>
      <c r="E57">
        <v>33613</v>
      </c>
      <c r="F57">
        <v>97403</v>
      </c>
      <c r="H57">
        <v>92500</v>
      </c>
      <c r="J57">
        <f t="shared" si="6"/>
        <v>75021.399999999994</v>
      </c>
      <c r="K57">
        <f t="shared" si="7"/>
        <v>1.2329815226055501</v>
      </c>
      <c r="L57">
        <f t="shared" si="8"/>
        <v>111918</v>
      </c>
      <c r="M57">
        <f t="shared" si="9"/>
        <v>33613</v>
      </c>
      <c r="N57">
        <f t="shared" si="10"/>
        <v>75021.399999999994</v>
      </c>
      <c r="O57">
        <f t="shared" si="11"/>
        <v>78305</v>
      </c>
      <c r="Q57">
        <v>32968</v>
      </c>
      <c r="R57">
        <v>-1089</v>
      </c>
      <c r="T57">
        <v>52241.799999999996</v>
      </c>
      <c r="U57">
        <v>-1987</v>
      </c>
      <c r="W57">
        <v>52241.799999999996</v>
      </c>
      <c r="X57">
        <v>8381</v>
      </c>
      <c r="AD57">
        <v>75021.399999999994</v>
      </c>
      <c r="AE57">
        <v>1.2329815226055501</v>
      </c>
      <c r="AI57">
        <v>75021.399999999994</v>
      </c>
      <c r="AJ57">
        <v>1.2329815226055501</v>
      </c>
    </row>
    <row r="58" spans="2:38" x14ac:dyDescent="0.25">
      <c r="B58">
        <v>81164</v>
      </c>
      <c r="C58">
        <v>35913</v>
      </c>
      <c r="D58">
        <v>26616</v>
      </c>
      <c r="E58">
        <v>33178</v>
      </c>
      <c r="F58">
        <v>46646</v>
      </c>
      <c r="H58">
        <v>108677</v>
      </c>
      <c r="J58">
        <f t="shared" si="6"/>
        <v>44703.4</v>
      </c>
      <c r="K58">
        <f t="shared" si="7"/>
        <v>2.4310678829798178</v>
      </c>
      <c r="L58">
        <f t="shared" si="8"/>
        <v>81164</v>
      </c>
      <c r="M58">
        <f t="shared" si="9"/>
        <v>26616</v>
      </c>
      <c r="N58">
        <f t="shared" si="10"/>
        <v>44703.4</v>
      </c>
      <c r="O58">
        <f t="shared" si="11"/>
        <v>54548</v>
      </c>
      <c r="Q58">
        <v>43733</v>
      </c>
      <c r="R58">
        <v>1832</v>
      </c>
      <c r="T58">
        <v>-20191.400000000001</v>
      </c>
      <c r="U58">
        <v>414.59999999999854</v>
      </c>
      <c r="W58">
        <v>33752.199999999997</v>
      </c>
      <c r="X58">
        <v>696.99999999999989</v>
      </c>
      <c r="AB58">
        <v>44703.4</v>
      </c>
      <c r="AC58">
        <v>2.4310678829798178</v>
      </c>
      <c r="AK58">
        <v>44703.4</v>
      </c>
      <c r="AL58">
        <v>2.4310678829798178</v>
      </c>
    </row>
    <row r="59" spans="2:38" x14ac:dyDescent="0.25">
      <c r="B59">
        <v>25019</v>
      </c>
      <c r="C59">
        <v>80473</v>
      </c>
      <c r="D59">
        <v>52076</v>
      </c>
      <c r="E59">
        <v>88816</v>
      </c>
      <c r="F59">
        <v>72225</v>
      </c>
      <c r="H59">
        <v>80073</v>
      </c>
      <c r="J59">
        <f t="shared" si="6"/>
        <v>63721.8</v>
      </c>
      <c r="K59">
        <f t="shared" si="7"/>
        <v>1.2566029208214458</v>
      </c>
      <c r="L59">
        <f t="shared" si="8"/>
        <v>88816</v>
      </c>
      <c r="M59">
        <f t="shared" si="9"/>
        <v>25019</v>
      </c>
      <c r="N59">
        <f t="shared" si="10"/>
        <v>63721.8</v>
      </c>
      <c r="O59">
        <f t="shared" si="11"/>
        <v>63797</v>
      </c>
      <c r="Q59">
        <v>-44034</v>
      </c>
      <c r="R59">
        <v>10340</v>
      </c>
      <c r="T59">
        <v>-32390.399999999994</v>
      </c>
      <c r="U59">
        <v>3896.8000000000029</v>
      </c>
      <c r="W59">
        <v>32390.400000000001</v>
      </c>
      <c r="X59">
        <v>4518.8</v>
      </c>
      <c r="AB59">
        <v>63721.8</v>
      </c>
      <c r="AC59">
        <v>1.2566029208214458</v>
      </c>
      <c r="AI59">
        <v>63721.8</v>
      </c>
      <c r="AJ59">
        <v>1.2566029208214458</v>
      </c>
    </row>
    <row r="60" spans="2:38" x14ac:dyDescent="0.25">
      <c r="B60">
        <v>66159</v>
      </c>
      <c r="C60">
        <v>55552</v>
      </c>
      <c r="D60">
        <v>87634</v>
      </c>
      <c r="E60">
        <v>26892</v>
      </c>
      <c r="F60">
        <v>27845</v>
      </c>
      <c r="H60">
        <v>59175</v>
      </c>
      <c r="J60">
        <f t="shared" si="6"/>
        <v>52816.4</v>
      </c>
      <c r="K60">
        <f t="shared" si="7"/>
        <v>1.1203906362417733</v>
      </c>
      <c r="L60">
        <f t="shared" si="8"/>
        <v>87634</v>
      </c>
      <c r="M60">
        <f t="shared" si="9"/>
        <v>26892</v>
      </c>
      <c r="N60">
        <f t="shared" si="10"/>
        <v>52816.4</v>
      </c>
      <c r="O60">
        <f t="shared" si="11"/>
        <v>60742</v>
      </c>
      <c r="Q60">
        <v>-29262</v>
      </c>
      <c r="R60">
        <v>-376</v>
      </c>
      <c r="T60">
        <v>-23664.999999999993</v>
      </c>
      <c r="U60">
        <v>-3192.1999999999971</v>
      </c>
      <c r="W60">
        <v>28246.2</v>
      </c>
      <c r="X60">
        <v>4645</v>
      </c>
      <c r="AB60">
        <v>52816.4</v>
      </c>
      <c r="AC60">
        <v>1.1203906362417733</v>
      </c>
      <c r="AI60">
        <v>52816.4</v>
      </c>
      <c r="AJ60">
        <v>1.1203906362417733</v>
      </c>
    </row>
    <row r="61" spans="2:38" x14ac:dyDescent="0.25">
      <c r="B61">
        <v>65881</v>
      </c>
      <c r="C61">
        <v>39401</v>
      </c>
      <c r="D61">
        <v>97801</v>
      </c>
      <c r="E61">
        <v>3960</v>
      </c>
      <c r="F61">
        <v>38701</v>
      </c>
      <c r="H61">
        <v>138485</v>
      </c>
      <c r="J61">
        <f t="shared" si="6"/>
        <v>49148.800000000003</v>
      </c>
      <c r="K61">
        <f t="shared" si="7"/>
        <v>2.8176679796861772</v>
      </c>
      <c r="L61">
        <f t="shared" si="8"/>
        <v>97801</v>
      </c>
      <c r="M61">
        <f t="shared" si="9"/>
        <v>3960</v>
      </c>
      <c r="N61">
        <f t="shared" si="10"/>
        <v>49148.800000000003</v>
      </c>
      <c r="O61">
        <f t="shared" si="11"/>
        <v>93841</v>
      </c>
      <c r="Q61">
        <v>43160</v>
      </c>
      <c r="R61">
        <v>15522</v>
      </c>
      <c r="T61">
        <v>-4430</v>
      </c>
      <c r="U61">
        <v>-13581.399999999994</v>
      </c>
      <c r="W61">
        <v>29606.800000000003</v>
      </c>
      <c r="X61">
        <v>13974.6</v>
      </c>
      <c r="AD61">
        <v>49148.800000000003</v>
      </c>
      <c r="AE61">
        <v>2.8176679796861772</v>
      </c>
      <c r="AK61">
        <v>49148.800000000003</v>
      </c>
      <c r="AL61">
        <v>2.8176679796861772</v>
      </c>
    </row>
    <row r="62" spans="2:38" x14ac:dyDescent="0.25">
      <c r="B62">
        <v>67454</v>
      </c>
      <c r="C62">
        <v>49013</v>
      </c>
      <c r="D62">
        <v>51462</v>
      </c>
      <c r="E62">
        <v>48934</v>
      </c>
      <c r="F62">
        <v>65514</v>
      </c>
      <c r="H62">
        <v>82461</v>
      </c>
      <c r="J62">
        <f t="shared" si="6"/>
        <v>56475.4</v>
      </c>
      <c r="K62">
        <f t="shared" si="7"/>
        <v>1.4601224603986869</v>
      </c>
      <c r="L62">
        <f t="shared" si="8"/>
        <v>67454</v>
      </c>
      <c r="M62">
        <f t="shared" si="9"/>
        <v>48934</v>
      </c>
      <c r="N62">
        <f t="shared" si="10"/>
        <v>56475.4</v>
      </c>
      <c r="O62">
        <f t="shared" si="11"/>
        <v>18520</v>
      </c>
      <c r="Q62">
        <v>21453</v>
      </c>
      <c r="R62">
        <v>2541</v>
      </c>
      <c r="T62">
        <v>6783.4000000000015</v>
      </c>
      <c r="U62">
        <v>-349.79999999999563</v>
      </c>
      <c r="W62">
        <v>23094.2</v>
      </c>
      <c r="X62">
        <v>8609.0000000000018</v>
      </c>
      <c r="Z62">
        <v>56475.4</v>
      </c>
      <c r="AA62">
        <v>1.4601224603986869</v>
      </c>
      <c r="AI62">
        <v>56475.4</v>
      </c>
      <c r="AJ62">
        <v>1.4601224603986869</v>
      </c>
    </row>
    <row r="63" spans="2:38" x14ac:dyDescent="0.25">
      <c r="B63">
        <v>24529</v>
      </c>
      <c r="C63">
        <v>54486</v>
      </c>
      <c r="D63">
        <v>61397</v>
      </c>
      <c r="E63">
        <v>79468</v>
      </c>
      <c r="F63">
        <v>82192</v>
      </c>
      <c r="H63">
        <v>147827</v>
      </c>
      <c r="J63">
        <f t="shared" si="6"/>
        <v>60414.400000000001</v>
      </c>
      <c r="K63">
        <f t="shared" si="7"/>
        <v>2.4468835244577449</v>
      </c>
      <c r="L63">
        <f t="shared" si="8"/>
        <v>82192</v>
      </c>
      <c r="M63">
        <f t="shared" si="9"/>
        <v>24529</v>
      </c>
      <c r="N63">
        <f t="shared" si="10"/>
        <v>60414.400000000001</v>
      </c>
      <c r="O63">
        <f t="shared" si="11"/>
        <v>57663</v>
      </c>
      <c r="Q63">
        <v>9206</v>
      </c>
      <c r="R63">
        <v>13557</v>
      </c>
      <c r="T63">
        <v>-39313.999999999993</v>
      </c>
      <c r="U63">
        <v>2540.5999999999985</v>
      </c>
      <c r="W63">
        <v>39314</v>
      </c>
      <c r="X63">
        <v>2578.6</v>
      </c>
      <c r="AB63">
        <v>60414.400000000001</v>
      </c>
      <c r="AC63">
        <v>2.4468835244577449</v>
      </c>
      <c r="AK63">
        <v>60414.400000000001</v>
      </c>
      <c r="AL63">
        <v>2.4468835244577449</v>
      </c>
    </row>
    <row r="64" spans="2:38" x14ac:dyDescent="0.25">
      <c r="B64">
        <v>54644</v>
      </c>
      <c r="C64">
        <v>52344</v>
      </c>
      <c r="D64">
        <v>70835</v>
      </c>
      <c r="E64">
        <v>92586</v>
      </c>
      <c r="F64">
        <v>68597</v>
      </c>
      <c r="H64">
        <v>74077</v>
      </c>
      <c r="J64">
        <f t="shared" si="6"/>
        <v>67801.2</v>
      </c>
      <c r="K64">
        <f t="shared" si="7"/>
        <v>1.0925617835672525</v>
      </c>
      <c r="L64">
        <f t="shared" si="8"/>
        <v>92586</v>
      </c>
      <c r="M64">
        <f t="shared" si="9"/>
        <v>52344</v>
      </c>
      <c r="N64">
        <f t="shared" si="10"/>
        <v>67801.2</v>
      </c>
      <c r="O64">
        <f t="shared" si="11"/>
        <v>40242</v>
      </c>
      <c r="Q64">
        <v>-12269</v>
      </c>
      <c r="R64">
        <v>-3638</v>
      </c>
      <c r="T64">
        <v>-15199.199999999997</v>
      </c>
      <c r="U64">
        <v>-524.80000000000291</v>
      </c>
      <c r="W64">
        <v>21334.399999999998</v>
      </c>
      <c r="X64">
        <v>5594</v>
      </c>
      <c r="AB64">
        <v>67801.2</v>
      </c>
      <c r="AC64">
        <v>1.0925617835672525</v>
      </c>
      <c r="AI64">
        <v>67801.2</v>
      </c>
      <c r="AJ64">
        <v>1.0925617835672525</v>
      </c>
    </row>
    <row r="65" spans="2:38" x14ac:dyDescent="0.25">
      <c r="B65">
        <v>64767</v>
      </c>
      <c r="C65">
        <v>55130</v>
      </c>
      <c r="D65">
        <v>51797</v>
      </c>
      <c r="E65">
        <v>78378</v>
      </c>
      <c r="F65">
        <v>103498</v>
      </c>
      <c r="H65">
        <v>137669</v>
      </c>
      <c r="J65">
        <f t="shared" si="6"/>
        <v>70714</v>
      </c>
      <c r="K65">
        <f t="shared" si="7"/>
        <v>1.9468422094634725</v>
      </c>
      <c r="L65">
        <f t="shared" si="8"/>
        <v>103498</v>
      </c>
      <c r="M65">
        <f t="shared" si="9"/>
        <v>51797</v>
      </c>
      <c r="N65">
        <f t="shared" si="10"/>
        <v>70714</v>
      </c>
      <c r="O65">
        <f t="shared" si="11"/>
        <v>51701</v>
      </c>
      <c r="Q65">
        <v>90929</v>
      </c>
      <c r="R65">
        <v>-567</v>
      </c>
      <c r="T65">
        <v>29681.199999999997</v>
      </c>
      <c r="U65">
        <v>-4625</v>
      </c>
      <c r="W65">
        <v>39116.800000000003</v>
      </c>
      <c r="X65">
        <v>9285.4</v>
      </c>
      <c r="Z65">
        <v>70714</v>
      </c>
      <c r="AA65">
        <v>1.9468422094634725</v>
      </c>
      <c r="AK65">
        <v>70714</v>
      </c>
      <c r="AL65">
        <v>1.9468422094634725</v>
      </c>
    </row>
    <row r="66" spans="2:38" x14ac:dyDescent="0.25">
      <c r="B66">
        <v>87290</v>
      </c>
      <c r="C66">
        <v>54959</v>
      </c>
      <c r="D66">
        <v>46299</v>
      </c>
      <c r="E66">
        <v>107884</v>
      </c>
      <c r="F66">
        <v>89742</v>
      </c>
      <c r="H66">
        <v>135645</v>
      </c>
      <c r="J66">
        <f t="shared" ref="J66:J101" si="12">AVERAGE(B66:F66)</f>
        <v>77234.8</v>
      </c>
      <c r="K66">
        <f t="shared" ref="K66:K97" si="13">H66/J66</f>
        <v>1.7562678999621932</v>
      </c>
      <c r="L66">
        <f t="shared" ref="L66:L101" si="14">MAX(B66:F66)</f>
        <v>107884</v>
      </c>
      <c r="M66">
        <f t="shared" ref="M66:M101" si="15">MIN(B66:F66)</f>
        <v>46299</v>
      </c>
      <c r="N66">
        <f t="shared" ref="N66:N101" si="16">AVERAGE(B66:F66)</f>
        <v>77234.8</v>
      </c>
      <c r="O66">
        <f t="shared" ref="O66:O101" si="17">L66-M66</f>
        <v>61585</v>
      </c>
      <c r="Q66">
        <v>31341</v>
      </c>
      <c r="R66">
        <v>8175</v>
      </c>
      <c r="T66">
        <v>3139.6000000000058</v>
      </c>
      <c r="U66">
        <v>408</v>
      </c>
      <c r="W66">
        <v>41432</v>
      </c>
      <c r="X66">
        <v>6200.4000000000005</v>
      </c>
      <c r="AB66">
        <v>77234.8</v>
      </c>
      <c r="AC66">
        <v>1.7562678999621932</v>
      </c>
      <c r="AK66">
        <v>77234.8</v>
      </c>
      <c r="AL66">
        <v>1.7562678999621932</v>
      </c>
    </row>
    <row r="67" spans="2:38" x14ac:dyDescent="0.25">
      <c r="B67">
        <v>44832</v>
      </c>
      <c r="C67">
        <v>72866</v>
      </c>
      <c r="D67">
        <v>103516</v>
      </c>
      <c r="E67">
        <v>35552</v>
      </c>
      <c r="F67">
        <v>51041</v>
      </c>
      <c r="H67">
        <v>76791</v>
      </c>
      <c r="J67">
        <f t="shared" si="12"/>
        <v>61561.4</v>
      </c>
      <c r="K67">
        <f t="shared" si="13"/>
        <v>1.2473887858300818</v>
      </c>
      <c r="L67">
        <f t="shared" si="14"/>
        <v>103516</v>
      </c>
      <c r="M67">
        <f t="shared" si="15"/>
        <v>35552</v>
      </c>
      <c r="N67">
        <f t="shared" si="16"/>
        <v>61561.4</v>
      </c>
      <c r="O67">
        <f t="shared" si="17"/>
        <v>67964</v>
      </c>
      <c r="Q67">
        <v>-2667</v>
      </c>
      <c r="R67">
        <v>10846</v>
      </c>
      <c r="T67">
        <v>12656.599999999999</v>
      </c>
      <c r="U67">
        <v>5564.5999999999985</v>
      </c>
      <c r="W67">
        <v>42892.2</v>
      </c>
      <c r="X67">
        <v>10113.800000000001</v>
      </c>
      <c r="AD67">
        <v>61561.4</v>
      </c>
      <c r="AE67">
        <v>1.2473887858300818</v>
      </c>
      <c r="AI67">
        <v>61561.4</v>
      </c>
      <c r="AJ67">
        <v>1.2473887858300818</v>
      </c>
    </row>
    <row r="68" spans="2:38" x14ac:dyDescent="0.25">
      <c r="B68">
        <v>61627</v>
      </c>
      <c r="C68">
        <v>62355</v>
      </c>
      <c r="D68">
        <v>40989</v>
      </c>
      <c r="E68">
        <v>98067</v>
      </c>
      <c r="F68">
        <v>95295</v>
      </c>
      <c r="H68">
        <v>73111</v>
      </c>
      <c r="J68">
        <f t="shared" si="12"/>
        <v>71666.600000000006</v>
      </c>
      <c r="K68">
        <f t="shared" si="13"/>
        <v>1.020154437352965</v>
      </c>
      <c r="L68">
        <f t="shared" si="14"/>
        <v>98067</v>
      </c>
      <c r="M68">
        <f t="shared" si="15"/>
        <v>40989</v>
      </c>
      <c r="N68">
        <f t="shared" si="16"/>
        <v>71666.600000000006</v>
      </c>
      <c r="O68">
        <f t="shared" si="17"/>
        <v>57078</v>
      </c>
      <c r="Q68">
        <v>-32300</v>
      </c>
      <c r="R68">
        <v>-3646</v>
      </c>
      <c r="T68">
        <v>10486.400000000009</v>
      </c>
      <c r="U68">
        <v>-1388.5999999999913</v>
      </c>
      <c r="W68">
        <v>51362</v>
      </c>
      <c r="X68">
        <v>1388.6</v>
      </c>
      <c r="AF68">
        <v>71666.600000000006</v>
      </c>
      <c r="AG68">
        <v>1.020154437352965</v>
      </c>
      <c r="AI68">
        <v>71666.600000000006</v>
      </c>
      <c r="AJ68">
        <v>1.020154437352965</v>
      </c>
    </row>
    <row r="69" spans="2:38" x14ac:dyDescent="0.25">
      <c r="B69">
        <v>63905</v>
      </c>
      <c r="C69">
        <v>71245</v>
      </c>
      <c r="D69">
        <v>42591</v>
      </c>
      <c r="E69">
        <v>45394</v>
      </c>
      <c r="F69">
        <v>74550</v>
      </c>
      <c r="H69">
        <v>86226</v>
      </c>
      <c r="J69">
        <f t="shared" si="12"/>
        <v>59537</v>
      </c>
      <c r="K69">
        <f t="shared" si="13"/>
        <v>1.4482758620689655</v>
      </c>
      <c r="L69">
        <f t="shared" si="14"/>
        <v>74550</v>
      </c>
      <c r="M69">
        <f t="shared" si="15"/>
        <v>42591</v>
      </c>
      <c r="N69">
        <f t="shared" si="16"/>
        <v>59537</v>
      </c>
      <c r="O69">
        <f t="shared" si="17"/>
        <v>31959</v>
      </c>
      <c r="Q69">
        <v>32721</v>
      </c>
      <c r="R69">
        <v>60</v>
      </c>
      <c r="T69">
        <v>15429.199999999997</v>
      </c>
      <c r="U69">
        <v>4544.4000000000015</v>
      </c>
      <c r="W69">
        <v>37922.399999999994</v>
      </c>
      <c r="X69">
        <v>8338.0000000000018</v>
      </c>
      <c r="Z69">
        <v>59537</v>
      </c>
      <c r="AA69">
        <v>1.4482758620689655</v>
      </c>
      <c r="AI69">
        <v>59537</v>
      </c>
      <c r="AJ69">
        <v>1.4482758620689655</v>
      </c>
    </row>
    <row r="70" spans="2:38" x14ac:dyDescent="0.25">
      <c r="B70">
        <v>85807</v>
      </c>
      <c r="C70">
        <v>24314</v>
      </c>
      <c r="D70">
        <v>65435</v>
      </c>
      <c r="E70">
        <v>79299</v>
      </c>
      <c r="F70">
        <v>61773</v>
      </c>
      <c r="H70">
        <v>128673</v>
      </c>
      <c r="J70">
        <f t="shared" si="12"/>
        <v>63325.599999999999</v>
      </c>
      <c r="K70">
        <f t="shared" si="13"/>
        <v>2.0319270563563552</v>
      </c>
      <c r="L70">
        <f t="shared" si="14"/>
        <v>85807</v>
      </c>
      <c r="M70">
        <f t="shared" si="15"/>
        <v>24314</v>
      </c>
      <c r="N70">
        <f t="shared" si="16"/>
        <v>63325.599999999999</v>
      </c>
      <c r="O70">
        <f t="shared" si="17"/>
        <v>61493</v>
      </c>
      <c r="Q70">
        <v>24123</v>
      </c>
      <c r="R70">
        <v>-23381</v>
      </c>
      <c r="T70">
        <v>-7965.2000000000044</v>
      </c>
      <c r="U70">
        <v>4532</v>
      </c>
      <c r="W70">
        <v>32985.600000000006</v>
      </c>
      <c r="X70">
        <v>5059.2000000000007</v>
      </c>
      <c r="AB70">
        <v>63325.599999999999</v>
      </c>
      <c r="AC70">
        <v>2.0319270563563552</v>
      </c>
      <c r="AK70">
        <v>63325.599999999999</v>
      </c>
      <c r="AL70">
        <v>2.0319270563563552</v>
      </c>
    </row>
    <row r="71" spans="2:38" x14ac:dyDescent="0.25">
      <c r="B71">
        <v>25766</v>
      </c>
      <c r="C71">
        <v>56818</v>
      </c>
      <c r="D71">
        <v>34270</v>
      </c>
      <c r="E71">
        <v>94062</v>
      </c>
      <c r="F71">
        <v>89913</v>
      </c>
      <c r="H71">
        <v>110539</v>
      </c>
      <c r="J71">
        <f t="shared" si="12"/>
        <v>60165.8</v>
      </c>
      <c r="K71">
        <f t="shared" si="13"/>
        <v>1.8372397607943383</v>
      </c>
      <c r="L71">
        <f t="shared" si="14"/>
        <v>94062</v>
      </c>
      <c r="M71">
        <f t="shared" si="15"/>
        <v>25766</v>
      </c>
      <c r="N71">
        <f t="shared" si="16"/>
        <v>60165.8</v>
      </c>
      <c r="O71">
        <f t="shared" si="17"/>
        <v>68296</v>
      </c>
      <c r="Q71">
        <v>-2252</v>
      </c>
      <c r="R71">
        <v>-23037</v>
      </c>
      <c r="T71">
        <v>-7435</v>
      </c>
      <c r="U71">
        <v>3615</v>
      </c>
      <c r="W71">
        <v>40631.800000000003</v>
      </c>
      <c r="X71">
        <v>4262.6000000000004</v>
      </c>
      <c r="AF71">
        <v>60165.8</v>
      </c>
      <c r="AG71">
        <v>1.8372397607943383</v>
      </c>
      <c r="AI71">
        <v>60165.8</v>
      </c>
      <c r="AJ71">
        <v>1.8372397607943383</v>
      </c>
    </row>
    <row r="72" spans="2:38" x14ac:dyDescent="0.25">
      <c r="B72">
        <v>12208</v>
      </c>
      <c r="C72">
        <v>65609</v>
      </c>
      <c r="D72">
        <v>88356</v>
      </c>
      <c r="E72">
        <v>55398</v>
      </c>
      <c r="F72">
        <v>24593</v>
      </c>
      <c r="H72">
        <v>129393</v>
      </c>
      <c r="J72">
        <f t="shared" si="12"/>
        <v>49232.800000000003</v>
      </c>
      <c r="K72">
        <f t="shared" si="13"/>
        <v>2.6281868997903834</v>
      </c>
      <c r="L72">
        <f t="shared" si="14"/>
        <v>88356</v>
      </c>
      <c r="M72">
        <f t="shared" si="15"/>
        <v>12208</v>
      </c>
      <c r="N72">
        <f t="shared" si="16"/>
        <v>49232.800000000003</v>
      </c>
      <c r="O72">
        <f t="shared" si="17"/>
        <v>76148</v>
      </c>
      <c r="Q72">
        <v>48582</v>
      </c>
      <c r="R72">
        <v>-4332</v>
      </c>
      <c r="T72">
        <v>-7568.5999999999985</v>
      </c>
      <c r="U72">
        <v>1502.4000000000015</v>
      </c>
      <c r="W72">
        <v>42008.6</v>
      </c>
      <c r="X72">
        <v>6618</v>
      </c>
      <c r="Z72">
        <v>49232.800000000003</v>
      </c>
      <c r="AA72">
        <v>2.6281868997903834</v>
      </c>
      <c r="AK72">
        <v>49232.800000000003</v>
      </c>
      <c r="AL72">
        <v>2.6281868997903834</v>
      </c>
    </row>
    <row r="73" spans="2:38" x14ac:dyDescent="0.25">
      <c r="B73">
        <v>98150</v>
      </c>
      <c r="C73">
        <v>34277</v>
      </c>
      <c r="D73">
        <v>77487</v>
      </c>
      <c r="E73">
        <v>80139</v>
      </c>
      <c r="F73">
        <v>45922</v>
      </c>
      <c r="H73">
        <v>102139</v>
      </c>
      <c r="J73">
        <f t="shared" si="12"/>
        <v>67195</v>
      </c>
      <c r="K73">
        <f t="shared" si="13"/>
        <v>1.5200386933551604</v>
      </c>
      <c r="L73">
        <f t="shared" si="14"/>
        <v>98150</v>
      </c>
      <c r="M73">
        <f t="shared" si="15"/>
        <v>34277</v>
      </c>
      <c r="N73">
        <f t="shared" si="16"/>
        <v>67195</v>
      </c>
      <c r="O73">
        <f t="shared" si="17"/>
        <v>63873</v>
      </c>
      <c r="Q73">
        <v>49</v>
      </c>
      <c r="R73">
        <v>3557</v>
      </c>
      <c r="T73">
        <v>-33419</v>
      </c>
      <c r="U73">
        <v>7094.4000000000015</v>
      </c>
      <c r="W73">
        <v>33419</v>
      </c>
      <c r="X73">
        <v>11293.2</v>
      </c>
      <c r="AB73">
        <v>67195</v>
      </c>
      <c r="AC73">
        <v>1.5200386933551604</v>
      </c>
      <c r="AI73">
        <v>67195</v>
      </c>
      <c r="AJ73">
        <v>1.5200386933551604</v>
      </c>
    </row>
    <row r="74" spans="2:38" x14ac:dyDescent="0.25">
      <c r="B74">
        <v>62580</v>
      </c>
      <c r="C74">
        <v>64924</v>
      </c>
      <c r="D74">
        <v>54013</v>
      </c>
      <c r="E74">
        <v>19931</v>
      </c>
      <c r="F74">
        <v>70712</v>
      </c>
      <c r="H74">
        <v>141778</v>
      </c>
      <c r="J74">
        <f t="shared" si="12"/>
        <v>54432</v>
      </c>
      <c r="K74">
        <f t="shared" si="13"/>
        <v>2.6046810699588478</v>
      </c>
      <c r="L74">
        <f t="shared" si="14"/>
        <v>70712</v>
      </c>
      <c r="M74">
        <f t="shared" si="15"/>
        <v>19931</v>
      </c>
      <c r="N74">
        <f t="shared" si="16"/>
        <v>54432</v>
      </c>
      <c r="O74">
        <f t="shared" si="17"/>
        <v>50781</v>
      </c>
      <c r="Q74">
        <v>64411</v>
      </c>
      <c r="R74">
        <v>18279</v>
      </c>
      <c r="T74">
        <v>-3574.8000000000029</v>
      </c>
      <c r="U74">
        <v>2924.1999999999971</v>
      </c>
      <c r="W74">
        <v>31613.599999999999</v>
      </c>
      <c r="X74">
        <v>4879.3999999999996</v>
      </c>
      <c r="Z74">
        <v>54432</v>
      </c>
      <c r="AA74">
        <v>2.6046810699588478</v>
      </c>
      <c r="AK74">
        <v>54432</v>
      </c>
      <c r="AL74">
        <v>2.6046810699588478</v>
      </c>
    </row>
    <row r="75" spans="2:38" x14ac:dyDescent="0.25">
      <c r="B75">
        <v>22617</v>
      </c>
      <c r="C75">
        <v>87142</v>
      </c>
      <c r="D75">
        <v>57646</v>
      </c>
      <c r="E75">
        <v>76152</v>
      </c>
      <c r="F75">
        <v>91383</v>
      </c>
      <c r="H75">
        <v>120217</v>
      </c>
      <c r="J75">
        <f t="shared" si="12"/>
        <v>66988</v>
      </c>
      <c r="K75">
        <f t="shared" si="13"/>
        <v>1.7946050038812922</v>
      </c>
      <c r="L75">
        <f t="shared" si="14"/>
        <v>91383</v>
      </c>
      <c r="M75">
        <f t="shared" si="15"/>
        <v>22617</v>
      </c>
      <c r="N75">
        <f t="shared" si="16"/>
        <v>66988</v>
      </c>
      <c r="O75">
        <f t="shared" si="17"/>
        <v>68766</v>
      </c>
      <c r="Q75">
        <v>4105</v>
      </c>
      <c r="R75">
        <v>587</v>
      </c>
      <c r="T75">
        <v>-20489.600000000006</v>
      </c>
      <c r="U75">
        <v>1872.4000000000015</v>
      </c>
      <c r="W75">
        <v>38847.199999999997</v>
      </c>
      <c r="X75">
        <v>2170.7999999999997</v>
      </c>
      <c r="AB75">
        <v>66988</v>
      </c>
      <c r="AC75">
        <v>1.7946050038812922</v>
      </c>
      <c r="AK75">
        <v>66988</v>
      </c>
      <c r="AL75">
        <v>1.7946050038812922</v>
      </c>
    </row>
    <row r="76" spans="2:38" x14ac:dyDescent="0.25">
      <c r="B76">
        <v>104415</v>
      </c>
      <c r="C76">
        <v>78378</v>
      </c>
      <c r="D76">
        <v>28432</v>
      </c>
      <c r="E76">
        <v>95691</v>
      </c>
      <c r="F76">
        <v>84505</v>
      </c>
      <c r="H76">
        <v>123372</v>
      </c>
      <c r="J76">
        <f t="shared" si="12"/>
        <v>78284.2</v>
      </c>
      <c r="K76">
        <f t="shared" si="13"/>
        <v>1.5759501917372856</v>
      </c>
      <c r="L76">
        <f t="shared" si="14"/>
        <v>104415</v>
      </c>
      <c r="M76">
        <f t="shared" si="15"/>
        <v>28432</v>
      </c>
      <c r="N76">
        <f t="shared" si="16"/>
        <v>78284.2</v>
      </c>
      <c r="O76">
        <f t="shared" si="17"/>
        <v>75983</v>
      </c>
      <c r="Q76">
        <v>-6024</v>
      </c>
      <c r="R76">
        <v>6970</v>
      </c>
      <c r="T76">
        <v>-8381.6000000000058</v>
      </c>
      <c r="U76">
        <v>441.39999999999418</v>
      </c>
      <c r="W76">
        <v>28990.399999999998</v>
      </c>
      <c r="X76">
        <v>1925.8</v>
      </c>
      <c r="AF76">
        <v>78284.2</v>
      </c>
      <c r="AG76">
        <v>1.5759501917372856</v>
      </c>
      <c r="AI76">
        <v>78284.2</v>
      </c>
      <c r="AJ76">
        <v>1.5759501917372856</v>
      </c>
    </row>
    <row r="77" spans="2:38" x14ac:dyDescent="0.25">
      <c r="B77">
        <v>77055</v>
      </c>
      <c r="C77">
        <v>89735</v>
      </c>
      <c r="D77">
        <v>79019</v>
      </c>
      <c r="E77">
        <v>42400</v>
      </c>
      <c r="F77">
        <v>26331</v>
      </c>
      <c r="H77">
        <v>124071</v>
      </c>
      <c r="J77">
        <f t="shared" si="12"/>
        <v>62908</v>
      </c>
      <c r="K77">
        <f t="shared" si="13"/>
        <v>1.9722610796719018</v>
      </c>
      <c r="L77">
        <f t="shared" si="14"/>
        <v>89735</v>
      </c>
      <c r="M77">
        <f t="shared" si="15"/>
        <v>26331</v>
      </c>
      <c r="N77">
        <f t="shared" si="16"/>
        <v>62908</v>
      </c>
      <c r="O77">
        <f t="shared" si="17"/>
        <v>63404</v>
      </c>
      <c r="Q77">
        <v>-9261</v>
      </c>
      <c r="R77">
        <v>919</v>
      </c>
      <c r="T77">
        <v>-12220.399999999994</v>
      </c>
      <c r="U77">
        <v>-2400.1999999999971</v>
      </c>
      <c r="W77">
        <v>52657.599999999999</v>
      </c>
      <c r="X77">
        <v>6025.8</v>
      </c>
      <c r="AF77">
        <v>62908</v>
      </c>
      <c r="AG77">
        <v>1.9722610796719018</v>
      </c>
      <c r="AK77">
        <v>62908</v>
      </c>
      <c r="AL77">
        <v>1.9722610796719018</v>
      </c>
    </row>
    <row r="78" spans="2:38" x14ac:dyDescent="0.25">
      <c r="B78">
        <v>94936</v>
      </c>
      <c r="C78">
        <v>66443</v>
      </c>
      <c r="D78">
        <v>21421</v>
      </c>
      <c r="E78">
        <v>52768</v>
      </c>
      <c r="F78">
        <v>81419</v>
      </c>
      <c r="H78">
        <v>103653</v>
      </c>
      <c r="J78">
        <f t="shared" si="12"/>
        <v>63397.4</v>
      </c>
      <c r="K78">
        <f t="shared" si="13"/>
        <v>1.6349724121178471</v>
      </c>
      <c r="L78">
        <f t="shared" si="14"/>
        <v>94936</v>
      </c>
      <c r="M78">
        <f t="shared" si="15"/>
        <v>21421</v>
      </c>
      <c r="N78">
        <f t="shared" si="16"/>
        <v>63397.4</v>
      </c>
      <c r="O78">
        <f t="shared" si="17"/>
        <v>73515</v>
      </c>
      <c r="Q78">
        <v>-11475</v>
      </c>
      <c r="R78">
        <v>0</v>
      </c>
      <c r="T78">
        <v>815</v>
      </c>
      <c r="U78">
        <v>2957.8000000000029</v>
      </c>
      <c r="W78">
        <v>35837.800000000003</v>
      </c>
      <c r="X78">
        <v>2957.8</v>
      </c>
      <c r="AF78">
        <v>63397.4</v>
      </c>
      <c r="AG78">
        <v>1.6349724121178471</v>
      </c>
      <c r="AI78">
        <v>63397.4</v>
      </c>
      <c r="AJ78">
        <v>1.6349724121178471</v>
      </c>
    </row>
    <row r="79" spans="2:38" x14ac:dyDescent="0.25">
      <c r="B79">
        <v>102342</v>
      </c>
      <c r="C79">
        <v>16592</v>
      </c>
      <c r="D79">
        <v>112854</v>
      </c>
      <c r="E79">
        <v>68315</v>
      </c>
      <c r="F79">
        <v>47568</v>
      </c>
      <c r="H79">
        <v>96635</v>
      </c>
      <c r="J79">
        <f t="shared" si="12"/>
        <v>69534.2</v>
      </c>
      <c r="K79">
        <f t="shared" si="13"/>
        <v>1.3897477787908685</v>
      </c>
      <c r="L79">
        <f t="shared" si="14"/>
        <v>112854</v>
      </c>
      <c r="M79">
        <f t="shared" si="15"/>
        <v>16592</v>
      </c>
      <c r="N79">
        <f t="shared" si="16"/>
        <v>69534.2</v>
      </c>
      <c r="O79">
        <f t="shared" si="17"/>
        <v>96262</v>
      </c>
      <c r="Q79">
        <v>3647</v>
      </c>
      <c r="R79">
        <v>-5804</v>
      </c>
      <c r="T79">
        <v>12093.199999999997</v>
      </c>
      <c r="U79">
        <v>11574.599999999999</v>
      </c>
      <c r="W79">
        <v>38089.200000000004</v>
      </c>
      <c r="X79">
        <v>12151</v>
      </c>
      <c r="AD79">
        <v>69534.2</v>
      </c>
      <c r="AE79">
        <v>1.3897477787908685</v>
      </c>
      <c r="AI79">
        <v>69534.2</v>
      </c>
      <c r="AJ79">
        <v>1.3897477787908685</v>
      </c>
    </row>
    <row r="80" spans="2:38" x14ac:dyDescent="0.25">
      <c r="B80">
        <v>26701</v>
      </c>
      <c r="C80">
        <v>26189</v>
      </c>
      <c r="D80">
        <v>62212</v>
      </c>
      <c r="E80">
        <v>69707</v>
      </c>
      <c r="F80">
        <v>65395</v>
      </c>
      <c r="H80">
        <v>87466</v>
      </c>
      <c r="J80">
        <f t="shared" si="12"/>
        <v>50040.800000000003</v>
      </c>
      <c r="K80">
        <f t="shared" si="13"/>
        <v>1.7478937187255199</v>
      </c>
      <c r="L80">
        <f t="shared" si="14"/>
        <v>69707</v>
      </c>
      <c r="M80">
        <f t="shared" si="15"/>
        <v>26189</v>
      </c>
      <c r="N80">
        <f t="shared" si="16"/>
        <v>50040.800000000003</v>
      </c>
      <c r="O80">
        <f t="shared" si="17"/>
        <v>43518</v>
      </c>
      <c r="Q80">
        <v>-30860</v>
      </c>
      <c r="R80">
        <v>16374</v>
      </c>
      <c r="T80">
        <v>-12959.799999999996</v>
      </c>
      <c r="U80">
        <v>3894.8000000000029</v>
      </c>
      <c r="W80">
        <v>30395.800000000003</v>
      </c>
      <c r="X80">
        <v>7476.4</v>
      </c>
      <c r="AF80">
        <v>50040.800000000003</v>
      </c>
      <c r="AG80">
        <v>1.7478937187255199</v>
      </c>
      <c r="AK80">
        <v>50040.800000000003</v>
      </c>
      <c r="AL80">
        <v>1.7478937187255199</v>
      </c>
    </row>
    <row r="81" spans="2:38" x14ac:dyDescent="0.25">
      <c r="B81">
        <v>24006</v>
      </c>
      <c r="C81">
        <v>61047</v>
      </c>
      <c r="D81">
        <v>66823</v>
      </c>
      <c r="E81">
        <v>59372</v>
      </c>
      <c r="F81">
        <v>37852</v>
      </c>
      <c r="H81">
        <v>67330</v>
      </c>
      <c r="J81">
        <f t="shared" si="12"/>
        <v>49820</v>
      </c>
      <c r="K81">
        <f t="shared" si="13"/>
        <v>1.3514652749899638</v>
      </c>
      <c r="L81">
        <f t="shared" si="14"/>
        <v>66823</v>
      </c>
      <c r="M81">
        <f t="shared" si="15"/>
        <v>24006</v>
      </c>
      <c r="N81">
        <f t="shared" si="16"/>
        <v>49820</v>
      </c>
      <c r="O81">
        <f t="shared" si="17"/>
        <v>42817</v>
      </c>
      <c r="Q81">
        <v>-11513</v>
      </c>
      <c r="R81">
        <v>-18107</v>
      </c>
      <c r="T81">
        <v>-8285.1999999999971</v>
      </c>
      <c r="U81">
        <v>-3942.5999999999985</v>
      </c>
      <c r="W81">
        <v>20190.399999999998</v>
      </c>
      <c r="X81">
        <v>3946.6</v>
      </c>
      <c r="Z81">
        <v>49820</v>
      </c>
      <c r="AA81">
        <v>1.3514652749899638</v>
      </c>
      <c r="AI81">
        <v>49820</v>
      </c>
      <c r="AJ81">
        <v>1.3514652749899638</v>
      </c>
    </row>
    <row r="82" spans="2:38" x14ac:dyDescent="0.25">
      <c r="B82">
        <v>77562</v>
      </c>
      <c r="C82">
        <v>30193</v>
      </c>
      <c r="D82">
        <v>94748</v>
      </c>
      <c r="E82">
        <v>17342</v>
      </c>
      <c r="F82">
        <v>20309</v>
      </c>
      <c r="H82">
        <v>57870</v>
      </c>
      <c r="J82">
        <f t="shared" si="12"/>
        <v>48030.8</v>
      </c>
      <c r="K82">
        <f t="shared" si="13"/>
        <v>1.2048518867060303</v>
      </c>
      <c r="L82">
        <f t="shared" si="14"/>
        <v>94748</v>
      </c>
      <c r="M82">
        <f t="shared" si="15"/>
        <v>17342</v>
      </c>
      <c r="N82">
        <f t="shared" si="16"/>
        <v>48030.8</v>
      </c>
      <c r="O82">
        <f t="shared" si="17"/>
        <v>77406</v>
      </c>
      <c r="Q82">
        <v>-14700</v>
      </c>
      <c r="R82">
        <v>5805</v>
      </c>
      <c r="T82">
        <v>-23825.800000000003</v>
      </c>
      <c r="U82">
        <v>-3021.5999999999985</v>
      </c>
      <c r="W82">
        <v>45763.8</v>
      </c>
      <c r="X82">
        <v>6935.5999999999995</v>
      </c>
      <c r="AB82">
        <v>48030.8</v>
      </c>
      <c r="AC82">
        <v>1.2048518867060303</v>
      </c>
      <c r="AI82">
        <v>48030.8</v>
      </c>
      <c r="AJ82">
        <v>1.2048518867060303</v>
      </c>
    </row>
    <row r="83" spans="2:38" x14ac:dyDescent="0.25">
      <c r="B83">
        <v>25096</v>
      </c>
      <c r="C83">
        <v>45669</v>
      </c>
      <c r="D83">
        <v>72410</v>
      </c>
      <c r="E83">
        <v>27113</v>
      </c>
      <c r="F83">
        <v>37988</v>
      </c>
      <c r="H83">
        <v>118293</v>
      </c>
      <c r="J83">
        <f t="shared" si="12"/>
        <v>41655.199999999997</v>
      </c>
      <c r="K83">
        <f t="shared" si="13"/>
        <v>2.8398135166797904</v>
      </c>
      <c r="L83">
        <f t="shared" si="14"/>
        <v>72410</v>
      </c>
      <c r="M83">
        <f t="shared" si="15"/>
        <v>25096</v>
      </c>
      <c r="N83">
        <f t="shared" si="16"/>
        <v>41655.199999999997</v>
      </c>
      <c r="O83">
        <f t="shared" si="17"/>
        <v>47314</v>
      </c>
      <c r="Q83">
        <v>4395</v>
      </c>
      <c r="R83">
        <v>-15198</v>
      </c>
      <c r="T83">
        <v>-11210.200000000004</v>
      </c>
      <c r="U83">
        <v>-1451</v>
      </c>
      <c r="W83">
        <v>29266.199999999997</v>
      </c>
      <c r="X83">
        <v>1463.4</v>
      </c>
      <c r="AD83">
        <v>41655.199999999997</v>
      </c>
      <c r="AE83">
        <v>2.8398135166797904</v>
      </c>
      <c r="AK83">
        <v>41655.199999999997</v>
      </c>
      <c r="AL83">
        <v>2.8398135166797904</v>
      </c>
    </row>
    <row r="84" spans="2:38" x14ac:dyDescent="0.25">
      <c r="B84">
        <v>38981</v>
      </c>
      <c r="C84">
        <v>68975</v>
      </c>
      <c r="D84">
        <v>53332</v>
      </c>
      <c r="E84">
        <v>110999</v>
      </c>
      <c r="F84">
        <v>87260</v>
      </c>
      <c r="H84">
        <v>124552</v>
      </c>
      <c r="J84">
        <f t="shared" si="12"/>
        <v>71909.399999999994</v>
      </c>
      <c r="K84">
        <f t="shared" si="13"/>
        <v>1.7320684083026698</v>
      </c>
      <c r="L84">
        <f t="shared" si="14"/>
        <v>110999</v>
      </c>
      <c r="M84">
        <f t="shared" si="15"/>
        <v>38981</v>
      </c>
      <c r="N84">
        <f t="shared" si="16"/>
        <v>71909.399999999994</v>
      </c>
      <c r="O84">
        <f t="shared" si="17"/>
        <v>72018</v>
      </c>
      <c r="Q84">
        <v>9793</v>
      </c>
      <c r="R84">
        <v>747</v>
      </c>
      <c r="T84">
        <v>-27351.600000000006</v>
      </c>
      <c r="U84">
        <v>4542</v>
      </c>
      <c r="W84">
        <v>36622.400000000001</v>
      </c>
      <c r="X84">
        <v>4600.3999999999996</v>
      </c>
      <c r="AB84">
        <v>71909.399999999994</v>
      </c>
      <c r="AC84">
        <v>1.7320684083026698</v>
      </c>
      <c r="AI84">
        <v>71909.399999999994</v>
      </c>
      <c r="AJ84">
        <v>1.7320684083026698</v>
      </c>
    </row>
    <row r="85" spans="2:38" x14ac:dyDescent="0.25">
      <c r="B85">
        <v>55086</v>
      </c>
      <c r="C85">
        <v>69473</v>
      </c>
      <c r="D85">
        <v>50004</v>
      </c>
      <c r="E85">
        <v>95924</v>
      </c>
      <c r="F85">
        <v>53712</v>
      </c>
      <c r="H85">
        <v>116903</v>
      </c>
      <c r="J85">
        <f t="shared" si="12"/>
        <v>64839.8</v>
      </c>
      <c r="K85">
        <f t="shared" si="13"/>
        <v>1.8029512737547</v>
      </c>
      <c r="L85">
        <f t="shared" si="14"/>
        <v>95924</v>
      </c>
      <c r="M85">
        <f t="shared" si="15"/>
        <v>50004</v>
      </c>
      <c r="N85">
        <f t="shared" si="16"/>
        <v>64839.8</v>
      </c>
      <c r="O85">
        <f t="shared" si="17"/>
        <v>45920</v>
      </c>
      <c r="Q85">
        <v>7679</v>
      </c>
      <c r="R85">
        <v>-3162</v>
      </c>
      <c r="T85">
        <v>13475</v>
      </c>
      <c r="U85">
        <v>-8479.3999999999942</v>
      </c>
      <c r="W85">
        <v>37656.6</v>
      </c>
      <c r="X85">
        <v>8479.4000000000015</v>
      </c>
      <c r="AD85">
        <v>64839.8</v>
      </c>
      <c r="AE85">
        <v>1.8029512737547</v>
      </c>
      <c r="AK85">
        <v>64839.8</v>
      </c>
      <c r="AL85">
        <v>1.8029512737547</v>
      </c>
    </row>
    <row r="86" spans="2:38" x14ac:dyDescent="0.25">
      <c r="B86">
        <v>26078</v>
      </c>
      <c r="C86">
        <v>37399</v>
      </c>
      <c r="D86">
        <v>25339</v>
      </c>
      <c r="E86">
        <v>67049</v>
      </c>
      <c r="F86">
        <v>74697</v>
      </c>
      <c r="H86">
        <v>78525</v>
      </c>
      <c r="J86">
        <f t="shared" si="12"/>
        <v>46112.4</v>
      </c>
      <c r="K86">
        <f t="shared" si="13"/>
        <v>1.7029042079787649</v>
      </c>
      <c r="L86">
        <f t="shared" si="14"/>
        <v>74697</v>
      </c>
      <c r="M86">
        <f t="shared" si="15"/>
        <v>25339</v>
      </c>
      <c r="N86">
        <f t="shared" si="16"/>
        <v>46112.4</v>
      </c>
      <c r="O86">
        <f t="shared" si="17"/>
        <v>49358</v>
      </c>
      <c r="Q86">
        <v>-31437</v>
      </c>
      <c r="R86">
        <v>-38</v>
      </c>
      <c r="T86">
        <v>-36912.6</v>
      </c>
      <c r="U86">
        <v>5209.5999999999985</v>
      </c>
      <c r="W86">
        <v>36912.600000000006</v>
      </c>
      <c r="X86">
        <v>9487.1999999999989</v>
      </c>
      <c r="AB86">
        <v>46112.4</v>
      </c>
      <c r="AC86">
        <v>1.7029042079787649</v>
      </c>
      <c r="AK86">
        <v>46112.4</v>
      </c>
      <c r="AL86">
        <v>1.7029042079787649</v>
      </c>
    </row>
    <row r="87" spans="2:38" x14ac:dyDescent="0.25">
      <c r="B87">
        <v>66874</v>
      </c>
      <c r="C87">
        <v>47211</v>
      </c>
      <c r="D87">
        <v>117140</v>
      </c>
      <c r="E87">
        <v>69812</v>
      </c>
      <c r="F87">
        <v>53320</v>
      </c>
      <c r="H87">
        <v>102022</v>
      </c>
      <c r="J87">
        <f t="shared" si="12"/>
        <v>70871.399999999994</v>
      </c>
      <c r="K87">
        <f t="shared" si="13"/>
        <v>1.4395369641350391</v>
      </c>
      <c r="L87">
        <f t="shared" si="14"/>
        <v>117140</v>
      </c>
      <c r="M87">
        <f t="shared" si="15"/>
        <v>47211</v>
      </c>
      <c r="N87">
        <f t="shared" si="16"/>
        <v>70871.399999999994</v>
      </c>
      <c r="O87">
        <f t="shared" si="17"/>
        <v>69929</v>
      </c>
      <c r="Q87">
        <v>39784</v>
      </c>
      <c r="R87">
        <v>-13478</v>
      </c>
      <c r="T87">
        <v>18030.599999999991</v>
      </c>
      <c r="U87">
        <v>4159.1999999999971</v>
      </c>
      <c r="W87">
        <v>31867.4</v>
      </c>
      <c r="X87">
        <v>4238.3999999999996</v>
      </c>
      <c r="Z87">
        <v>70871.399999999994</v>
      </c>
      <c r="AA87">
        <v>1.4395369641350391</v>
      </c>
      <c r="AI87">
        <v>70871.399999999994</v>
      </c>
      <c r="AJ87">
        <v>1.4395369641350391</v>
      </c>
    </row>
    <row r="88" spans="2:38" x14ac:dyDescent="0.25">
      <c r="B88">
        <v>9745</v>
      </c>
      <c r="C88">
        <v>71656</v>
      </c>
      <c r="D88">
        <v>62619</v>
      </c>
      <c r="E88">
        <v>59691</v>
      </c>
      <c r="F88">
        <v>41014</v>
      </c>
      <c r="H88">
        <v>99973</v>
      </c>
      <c r="J88">
        <f t="shared" si="12"/>
        <v>48945</v>
      </c>
      <c r="K88">
        <f t="shared" si="13"/>
        <v>2.0425579732352639</v>
      </c>
      <c r="L88">
        <f t="shared" si="14"/>
        <v>71656</v>
      </c>
      <c r="M88">
        <f t="shared" si="15"/>
        <v>9745</v>
      </c>
      <c r="N88">
        <f t="shared" si="16"/>
        <v>48945</v>
      </c>
      <c r="O88">
        <f t="shared" si="17"/>
        <v>61911</v>
      </c>
      <c r="Q88">
        <v>14119</v>
      </c>
      <c r="R88">
        <v>-4394</v>
      </c>
      <c r="T88">
        <v>-18213</v>
      </c>
      <c r="U88">
        <v>-2944.5999999999985</v>
      </c>
      <c r="W88">
        <v>39531</v>
      </c>
      <c r="X88">
        <v>4979.8</v>
      </c>
      <c r="AB88">
        <v>48945</v>
      </c>
      <c r="AC88">
        <v>2.0425579732352639</v>
      </c>
      <c r="AK88">
        <v>48945</v>
      </c>
      <c r="AL88">
        <v>2.0425579732352639</v>
      </c>
    </row>
    <row r="89" spans="2:38" x14ac:dyDescent="0.25">
      <c r="B89">
        <v>29578</v>
      </c>
      <c r="C89">
        <v>47763</v>
      </c>
      <c r="D89">
        <v>35968</v>
      </c>
      <c r="E89">
        <v>19864</v>
      </c>
      <c r="F89">
        <v>61257</v>
      </c>
      <c r="H89">
        <v>94928</v>
      </c>
      <c r="J89">
        <f t="shared" si="12"/>
        <v>38886</v>
      </c>
      <c r="K89">
        <f t="shared" si="13"/>
        <v>2.4411870596101424</v>
      </c>
      <c r="L89">
        <f t="shared" si="14"/>
        <v>61257</v>
      </c>
      <c r="M89">
        <f t="shared" si="15"/>
        <v>19864</v>
      </c>
      <c r="N89">
        <f t="shared" si="16"/>
        <v>38886</v>
      </c>
      <c r="O89">
        <f t="shared" si="17"/>
        <v>41393</v>
      </c>
      <c r="Q89">
        <v>-6055</v>
      </c>
      <c r="R89">
        <v>18855</v>
      </c>
      <c r="T89">
        <v>-17202</v>
      </c>
      <c r="U89">
        <v>-7003.5999999999985</v>
      </c>
      <c r="W89">
        <v>36726.400000000001</v>
      </c>
      <c r="X89">
        <v>13634.000000000002</v>
      </c>
      <c r="AD89">
        <v>38886</v>
      </c>
      <c r="AE89">
        <v>2.4411870596101424</v>
      </c>
      <c r="AK89">
        <v>38886</v>
      </c>
      <c r="AL89">
        <v>2.4411870596101424</v>
      </c>
    </row>
    <row r="90" spans="2:38" x14ac:dyDescent="0.25">
      <c r="B90">
        <v>24626</v>
      </c>
      <c r="C90">
        <v>49586</v>
      </c>
      <c r="D90">
        <v>87666</v>
      </c>
      <c r="E90">
        <v>39529</v>
      </c>
      <c r="F90">
        <v>87492</v>
      </c>
      <c r="H90">
        <v>126648</v>
      </c>
      <c r="J90">
        <f t="shared" si="12"/>
        <v>57779.8</v>
      </c>
      <c r="K90">
        <f t="shared" si="13"/>
        <v>2.1919078986081639</v>
      </c>
      <c r="L90">
        <f t="shared" si="14"/>
        <v>87666</v>
      </c>
      <c r="M90">
        <f t="shared" si="15"/>
        <v>24626</v>
      </c>
      <c r="N90">
        <f t="shared" si="16"/>
        <v>57779.8</v>
      </c>
      <c r="O90">
        <f t="shared" si="17"/>
        <v>63040</v>
      </c>
      <c r="Q90">
        <v>44484</v>
      </c>
      <c r="R90">
        <v>-66</v>
      </c>
      <c r="T90">
        <v>36205.600000000006</v>
      </c>
      <c r="U90">
        <v>3930.8000000000029</v>
      </c>
      <c r="W90">
        <v>36205.599999999999</v>
      </c>
      <c r="X90">
        <v>3931.2000000000007</v>
      </c>
      <c r="AD90">
        <v>57779.8</v>
      </c>
      <c r="AE90">
        <v>2.1919078986081639</v>
      </c>
      <c r="AK90">
        <v>57779.8</v>
      </c>
      <c r="AL90">
        <v>2.1919078986081639</v>
      </c>
    </row>
    <row r="91" spans="2:38" x14ac:dyDescent="0.25">
      <c r="B91">
        <v>23764</v>
      </c>
      <c r="C91">
        <v>67955</v>
      </c>
      <c r="D91">
        <v>26910</v>
      </c>
      <c r="E91">
        <v>87886</v>
      </c>
      <c r="F91">
        <v>48266</v>
      </c>
      <c r="H91">
        <v>109294</v>
      </c>
      <c r="J91">
        <f t="shared" si="12"/>
        <v>50956.2</v>
      </c>
      <c r="K91">
        <f t="shared" si="13"/>
        <v>2.1448616655088095</v>
      </c>
      <c r="L91">
        <f t="shared" si="14"/>
        <v>87886</v>
      </c>
      <c r="M91">
        <f t="shared" si="15"/>
        <v>23764</v>
      </c>
      <c r="N91">
        <f t="shared" si="16"/>
        <v>50956.2</v>
      </c>
      <c r="O91">
        <f t="shared" si="17"/>
        <v>64122</v>
      </c>
      <c r="Q91">
        <v>18151</v>
      </c>
      <c r="R91">
        <v>8413</v>
      </c>
      <c r="T91">
        <v>-20998.800000000003</v>
      </c>
      <c r="U91">
        <v>-1940</v>
      </c>
      <c r="W91">
        <v>47960.400000000009</v>
      </c>
      <c r="X91">
        <v>11262.4</v>
      </c>
      <c r="AB91">
        <v>50956.2</v>
      </c>
      <c r="AC91">
        <v>2.1448616655088095</v>
      </c>
      <c r="AK91">
        <v>50956.2</v>
      </c>
      <c r="AL91">
        <v>2.1448616655088095</v>
      </c>
    </row>
    <row r="92" spans="2:38" x14ac:dyDescent="0.25">
      <c r="B92">
        <v>59230</v>
      </c>
      <c r="C92">
        <v>99780</v>
      </c>
      <c r="D92">
        <v>82492</v>
      </c>
      <c r="E92">
        <v>42757</v>
      </c>
      <c r="F92">
        <v>69555</v>
      </c>
      <c r="H92">
        <v>77654</v>
      </c>
      <c r="J92">
        <f t="shared" si="12"/>
        <v>70762.8</v>
      </c>
      <c r="K92">
        <f t="shared" si="13"/>
        <v>1.0973845014612198</v>
      </c>
      <c r="L92">
        <f t="shared" si="14"/>
        <v>99780</v>
      </c>
      <c r="M92">
        <f t="shared" si="15"/>
        <v>42757</v>
      </c>
      <c r="N92">
        <f t="shared" si="16"/>
        <v>70762.8</v>
      </c>
      <c r="O92">
        <f t="shared" si="17"/>
        <v>57023</v>
      </c>
      <c r="Q92">
        <v>5945</v>
      </c>
      <c r="R92">
        <v>1358</v>
      </c>
      <c r="T92">
        <v>16052.400000000001</v>
      </c>
      <c r="U92">
        <v>-2273.1999999999971</v>
      </c>
      <c r="W92">
        <v>31523.599999999999</v>
      </c>
      <c r="X92">
        <v>4206.4000000000005</v>
      </c>
      <c r="Z92">
        <v>70762.8</v>
      </c>
      <c r="AA92">
        <v>1.0973845014612198</v>
      </c>
      <c r="AI92">
        <v>70762.8</v>
      </c>
      <c r="AJ92">
        <v>1.0973845014612198</v>
      </c>
    </row>
    <row r="93" spans="2:38" x14ac:dyDescent="0.25">
      <c r="B93">
        <v>64918</v>
      </c>
      <c r="C93">
        <v>97799</v>
      </c>
      <c r="D93">
        <v>29520</v>
      </c>
      <c r="E93">
        <v>2006</v>
      </c>
      <c r="F93">
        <v>26715</v>
      </c>
      <c r="H93">
        <v>81048</v>
      </c>
      <c r="J93">
        <f t="shared" si="12"/>
        <v>44191.6</v>
      </c>
      <c r="K93">
        <f t="shared" si="13"/>
        <v>1.8340137039618389</v>
      </c>
      <c r="L93">
        <f t="shared" si="14"/>
        <v>97799</v>
      </c>
      <c r="M93">
        <f t="shared" si="15"/>
        <v>2006</v>
      </c>
      <c r="N93">
        <f t="shared" si="16"/>
        <v>44191.6</v>
      </c>
      <c r="O93">
        <f t="shared" si="17"/>
        <v>95793</v>
      </c>
      <c r="Q93">
        <v>-27807</v>
      </c>
      <c r="R93">
        <v>1050</v>
      </c>
      <c r="T93">
        <v>-12265.400000000001</v>
      </c>
      <c r="U93">
        <v>-4006.8000000000029</v>
      </c>
      <c r="W93">
        <v>36024.199999999997</v>
      </c>
      <c r="X93">
        <v>7364.4</v>
      </c>
      <c r="AD93">
        <v>44191.6</v>
      </c>
      <c r="AE93">
        <v>1.8340137039618389</v>
      </c>
      <c r="AK93">
        <v>44191.6</v>
      </c>
      <c r="AL93">
        <v>1.8340137039618389</v>
      </c>
    </row>
    <row r="94" spans="2:38" x14ac:dyDescent="0.25">
      <c r="B94">
        <v>31984</v>
      </c>
      <c r="C94">
        <v>25234</v>
      </c>
      <c r="D94">
        <v>51064</v>
      </c>
      <c r="E94">
        <v>86053</v>
      </c>
      <c r="F94">
        <v>37569</v>
      </c>
      <c r="H94">
        <v>125720</v>
      </c>
      <c r="J94">
        <f t="shared" si="12"/>
        <v>46380.800000000003</v>
      </c>
      <c r="K94">
        <f t="shared" si="13"/>
        <v>2.71060438802263</v>
      </c>
      <c r="L94">
        <f t="shared" si="14"/>
        <v>86053</v>
      </c>
      <c r="M94">
        <f t="shared" si="15"/>
        <v>25234</v>
      </c>
      <c r="N94">
        <f t="shared" si="16"/>
        <v>46380.800000000003</v>
      </c>
      <c r="O94">
        <f t="shared" si="17"/>
        <v>60819</v>
      </c>
      <c r="Q94">
        <v>33839</v>
      </c>
      <c r="R94">
        <v>2382</v>
      </c>
      <c r="T94">
        <v>-36398.199999999997</v>
      </c>
      <c r="U94">
        <v>-2707.1999999999971</v>
      </c>
      <c r="W94">
        <v>36398.200000000004</v>
      </c>
      <c r="X94">
        <v>7737.6</v>
      </c>
      <c r="AB94">
        <v>46380.800000000003</v>
      </c>
      <c r="AC94">
        <v>2.71060438802263</v>
      </c>
      <c r="AK94">
        <v>46380.800000000003</v>
      </c>
      <c r="AL94">
        <v>2.71060438802263</v>
      </c>
    </row>
    <row r="95" spans="2:38" x14ac:dyDescent="0.25">
      <c r="B95">
        <v>61500</v>
      </c>
      <c r="C95">
        <v>86517</v>
      </c>
      <c r="D95">
        <v>90763</v>
      </c>
      <c r="E95">
        <v>65295</v>
      </c>
      <c r="F95">
        <v>73351</v>
      </c>
      <c r="H95">
        <v>78648</v>
      </c>
      <c r="J95">
        <f t="shared" si="12"/>
        <v>75485.2</v>
      </c>
      <c r="K95">
        <f t="shared" si="13"/>
        <v>1.0418996041608157</v>
      </c>
      <c r="L95">
        <f t="shared" si="14"/>
        <v>90763</v>
      </c>
      <c r="M95">
        <f t="shared" si="15"/>
        <v>61500</v>
      </c>
      <c r="N95">
        <f t="shared" si="16"/>
        <v>75485.2</v>
      </c>
      <c r="O95">
        <f t="shared" si="17"/>
        <v>29263</v>
      </c>
      <c r="Q95">
        <v>-62802</v>
      </c>
      <c r="R95">
        <v>1223</v>
      </c>
      <c r="T95">
        <v>-9827.6000000000058</v>
      </c>
      <c r="U95">
        <v>1603.1999999999971</v>
      </c>
      <c r="W95">
        <v>25530</v>
      </c>
      <c r="X95">
        <v>2129.1999999999998</v>
      </c>
      <c r="AF95">
        <v>75485.2</v>
      </c>
      <c r="AG95">
        <v>1.0418996041608157</v>
      </c>
      <c r="AI95">
        <v>75485.2</v>
      </c>
      <c r="AJ95">
        <v>1.0418996041608157</v>
      </c>
    </row>
    <row r="96" spans="2:38" x14ac:dyDescent="0.25">
      <c r="B96">
        <v>34945</v>
      </c>
      <c r="C96">
        <v>24610</v>
      </c>
      <c r="D96">
        <v>29103</v>
      </c>
      <c r="E96">
        <v>44032</v>
      </c>
      <c r="F96">
        <v>98202</v>
      </c>
      <c r="H96">
        <v>79567</v>
      </c>
      <c r="J96">
        <f t="shared" si="12"/>
        <v>46178.400000000001</v>
      </c>
      <c r="K96">
        <f t="shared" si="13"/>
        <v>1.7230350120402611</v>
      </c>
      <c r="L96">
        <f t="shared" si="14"/>
        <v>98202</v>
      </c>
      <c r="M96">
        <f t="shared" si="15"/>
        <v>24610</v>
      </c>
      <c r="N96">
        <f t="shared" si="16"/>
        <v>46178.400000000001</v>
      </c>
      <c r="O96">
        <f t="shared" si="17"/>
        <v>73592</v>
      </c>
      <c r="Q96">
        <v>-32240</v>
      </c>
      <c r="R96">
        <v>-9120</v>
      </c>
      <c r="T96">
        <v>-12738.599999999999</v>
      </c>
      <c r="U96">
        <v>-674.79999999999563</v>
      </c>
      <c r="W96">
        <v>16187.8</v>
      </c>
      <c r="X96">
        <v>704.00000000000011</v>
      </c>
      <c r="AD96">
        <v>46178.400000000001</v>
      </c>
      <c r="AE96">
        <v>1.7230350120402611</v>
      </c>
      <c r="AI96">
        <v>46178.400000000001</v>
      </c>
      <c r="AJ96">
        <v>1.7230350120402611</v>
      </c>
    </row>
    <row r="97" spans="2:38" x14ac:dyDescent="0.25">
      <c r="B97">
        <v>60038</v>
      </c>
      <c r="C97">
        <v>71620</v>
      </c>
      <c r="D97">
        <v>66016</v>
      </c>
      <c r="E97">
        <v>63150</v>
      </c>
      <c r="F97">
        <v>49503</v>
      </c>
      <c r="H97">
        <v>142882</v>
      </c>
      <c r="J97">
        <f t="shared" si="12"/>
        <v>62065.4</v>
      </c>
      <c r="K97">
        <f t="shared" si="13"/>
        <v>2.3021200217834736</v>
      </c>
      <c r="L97">
        <f t="shared" si="14"/>
        <v>71620</v>
      </c>
      <c r="M97">
        <f t="shared" si="15"/>
        <v>49503</v>
      </c>
      <c r="N97">
        <f t="shared" si="16"/>
        <v>62065.4</v>
      </c>
      <c r="O97">
        <f t="shared" si="17"/>
        <v>22117</v>
      </c>
      <c r="Q97">
        <v>66499</v>
      </c>
      <c r="R97">
        <v>14435</v>
      </c>
      <c r="T97">
        <v>10897.400000000001</v>
      </c>
      <c r="U97">
        <v>141.20000000000437</v>
      </c>
      <c r="W97">
        <v>31457.399999999998</v>
      </c>
      <c r="X97">
        <v>5592.7999999999993</v>
      </c>
      <c r="AD97">
        <v>62065.4</v>
      </c>
      <c r="AE97">
        <v>2.3021200217834736</v>
      </c>
      <c r="AK97">
        <v>62065.4</v>
      </c>
      <c r="AL97">
        <v>2.3021200217834736</v>
      </c>
    </row>
    <row r="98" spans="2:38" x14ac:dyDescent="0.25">
      <c r="B98">
        <v>62789</v>
      </c>
      <c r="C98">
        <v>47283</v>
      </c>
      <c r="D98">
        <v>92851</v>
      </c>
      <c r="E98">
        <v>71792</v>
      </c>
      <c r="F98">
        <v>41164</v>
      </c>
      <c r="H98">
        <v>136477</v>
      </c>
      <c r="J98">
        <f t="shared" si="12"/>
        <v>63175.8</v>
      </c>
      <c r="K98">
        <f t="shared" ref="K98:K129" si="18">H98/J98</f>
        <v>2.1602733958256168</v>
      </c>
      <c r="L98">
        <f t="shared" si="14"/>
        <v>92851</v>
      </c>
      <c r="M98">
        <f t="shared" si="15"/>
        <v>41164</v>
      </c>
      <c r="N98">
        <f t="shared" si="16"/>
        <v>63175.8</v>
      </c>
      <c r="O98">
        <f t="shared" si="17"/>
        <v>51687</v>
      </c>
      <c r="Q98">
        <v>37462</v>
      </c>
      <c r="R98">
        <v>9930</v>
      </c>
      <c r="T98">
        <v>-15544.199999999997</v>
      </c>
      <c r="U98">
        <v>-1519</v>
      </c>
      <c r="W98">
        <v>54430.2</v>
      </c>
      <c r="X98">
        <v>9635</v>
      </c>
      <c r="AB98">
        <v>63175.8</v>
      </c>
      <c r="AC98">
        <v>2.1602733958256168</v>
      </c>
      <c r="AK98">
        <v>63175.8</v>
      </c>
      <c r="AL98">
        <v>2.1602733958256168</v>
      </c>
    </row>
    <row r="99" spans="2:38" x14ac:dyDescent="0.25">
      <c r="B99">
        <v>20177</v>
      </c>
      <c r="C99">
        <v>97115</v>
      </c>
      <c r="D99">
        <v>78530</v>
      </c>
      <c r="E99">
        <v>20952</v>
      </c>
      <c r="F99">
        <v>28015</v>
      </c>
      <c r="H99">
        <v>61890</v>
      </c>
      <c r="J99">
        <f t="shared" si="12"/>
        <v>48957.8</v>
      </c>
      <c r="K99">
        <f t="shared" si="18"/>
        <v>1.2641499413780848</v>
      </c>
      <c r="L99">
        <f t="shared" si="14"/>
        <v>97115</v>
      </c>
      <c r="M99">
        <f t="shared" si="15"/>
        <v>20177</v>
      </c>
      <c r="N99">
        <f t="shared" si="16"/>
        <v>48957.8</v>
      </c>
      <c r="O99">
        <f t="shared" si="17"/>
        <v>76938</v>
      </c>
      <c r="Q99">
        <v>-14862</v>
      </c>
      <c r="R99">
        <v>458</v>
      </c>
      <c r="T99">
        <v>-14141.199999999997</v>
      </c>
      <c r="U99">
        <v>-6815.3999999999942</v>
      </c>
      <c r="W99">
        <v>38862</v>
      </c>
      <c r="X99">
        <v>11671.4</v>
      </c>
      <c r="AB99">
        <v>48957.8</v>
      </c>
      <c r="AC99">
        <v>1.2641499413780848</v>
      </c>
      <c r="AI99">
        <v>48957.8</v>
      </c>
      <c r="AJ99">
        <v>1.2641499413780848</v>
      </c>
    </row>
    <row r="100" spans="2:38" x14ac:dyDescent="0.25">
      <c r="B100">
        <v>64588</v>
      </c>
      <c r="C100">
        <v>27590</v>
      </c>
      <c r="D100">
        <v>53976</v>
      </c>
      <c r="E100">
        <v>35465</v>
      </c>
      <c r="F100">
        <v>24835</v>
      </c>
      <c r="H100">
        <v>105814</v>
      </c>
      <c r="J100">
        <f t="shared" si="12"/>
        <v>41290.800000000003</v>
      </c>
      <c r="K100">
        <f t="shared" si="18"/>
        <v>2.5626531818225851</v>
      </c>
      <c r="L100">
        <f t="shared" si="14"/>
        <v>64588</v>
      </c>
      <c r="M100">
        <f t="shared" si="15"/>
        <v>24835</v>
      </c>
      <c r="N100">
        <f t="shared" si="16"/>
        <v>41290.800000000003</v>
      </c>
      <c r="O100">
        <f t="shared" si="17"/>
        <v>39753</v>
      </c>
      <c r="Q100">
        <v>18730</v>
      </c>
      <c r="R100">
        <v>2953</v>
      </c>
      <c r="T100">
        <v>2349</v>
      </c>
      <c r="U100">
        <v>91.400000000001455</v>
      </c>
      <c r="W100">
        <v>27355</v>
      </c>
      <c r="X100">
        <v>5457.4</v>
      </c>
      <c r="AD100">
        <v>41290.800000000003</v>
      </c>
      <c r="AE100">
        <v>2.5626531818225851</v>
      </c>
      <c r="AK100">
        <v>41290.800000000003</v>
      </c>
      <c r="AL100">
        <v>2.5626531818225851</v>
      </c>
    </row>
    <row r="101" spans="2:38" x14ac:dyDescent="0.25">
      <c r="B101">
        <v>69451</v>
      </c>
      <c r="C101">
        <v>23124</v>
      </c>
      <c r="D101">
        <v>50982</v>
      </c>
      <c r="E101">
        <v>84002</v>
      </c>
      <c r="F101">
        <v>54931</v>
      </c>
      <c r="H101">
        <v>88671</v>
      </c>
      <c r="J101">
        <f t="shared" si="12"/>
        <v>56498</v>
      </c>
      <c r="K101">
        <f t="shared" si="18"/>
        <v>1.5694537859747248</v>
      </c>
      <c r="L101">
        <f t="shared" si="14"/>
        <v>84002</v>
      </c>
      <c r="M101">
        <f t="shared" si="15"/>
        <v>23124</v>
      </c>
      <c r="N101">
        <f t="shared" si="16"/>
        <v>56498</v>
      </c>
      <c r="O101">
        <f t="shared" si="17"/>
        <v>60878</v>
      </c>
      <c r="Q101">
        <v>23973</v>
      </c>
      <c r="R101">
        <v>-123</v>
      </c>
      <c r="T101">
        <v>14702.599999999999</v>
      </c>
      <c r="U101">
        <v>-2207</v>
      </c>
      <c r="W101">
        <v>43362.2</v>
      </c>
      <c r="X101">
        <v>3288.2000000000003</v>
      </c>
      <c r="AD101">
        <v>56498</v>
      </c>
      <c r="AE101">
        <v>1.5694537859747248</v>
      </c>
      <c r="AI101">
        <v>56498</v>
      </c>
      <c r="AJ101">
        <v>1.5694537859747248</v>
      </c>
    </row>
    <row r="103" spans="2:38" x14ac:dyDescent="0.25">
      <c r="B103">
        <v>2826369</v>
      </c>
      <c r="C103">
        <v>2939448</v>
      </c>
      <c r="D103">
        <v>2859498</v>
      </c>
      <c r="E103">
        <v>2843134</v>
      </c>
      <c r="F103">
        <v>3059368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677F68-B071-4AB2-BCDC-93786669D0DF}">
  <dimension ref="A1:AL103"/>
  <sheetViews>
    <sheetView workbookViewId="0"/>
  </sheetViews>
  <sheetFormatPr defaultRowHeight="15" x14ac:dyDescent="0.25"/>
  <sheetData>
    <row r="1" spans="1:38" x14ac:dyDescent="0.25">
      <c r="A1" t="s">
        <v>61</v>
      </c>
    </row>
    <row r="2" spans="1:38" x14ac:dyDescent="0.25">
      <c r="B2">
        <v>64291</v>
      </c>
      <c r="C2">
        <v>48490</v>
      </c>
      <c r="D2">
        <v>67674</v>
      </c>
      <c r="E2">
        <v>48642</v>
      </c>
      <c r="F2">
        <v>88881</v>
      </c>
      <c r="H2">
        <v>131668</v>
      </c>
      <c r="J2">
        <f t="shared" ref="J2:J33" si="0">AVERAGE(B2:F2)</f>
        <v>63595.6</v>
      </c>
      <c r="K2">
        <f t="shared" ref="K2:K33" si="1">H2/J2</f>
        <v>2.0703948071879186</v>
      </c>
      <c r="L2">
        <f t="shared" ref="L2:L33" si="2">MAX(B2:F2)</f>
        <v>88881</v>
      </c>
      <c r="M2">
        <f t="shared" ref="M2:M33" si="3">MIN(B2:F2)</f>
        <v>48490</v>
      </c>
      <c r="N2">
        <f t="shared" ref="N2:N33" si="4">AVERAGE(B2:F2)</f>
        <v>63595.6</v>
      </c>
      <c r="O2">
        <f t="shared" ref="O2:O33" si="5">L2-M2</f>
        <v>40391</v>
      </c>
      <c r="Q2">
        <v>19861</v>
      </c>
      <c r="R2">
        <v>13193</v>
      </c>
      <c r="T2">
        <v>3079.5999999999985</v>
      </c>
      <c r="U2">
        <v>-10380.000000000007</v>
      </c>
      <c r="W2">
        <v>24233.999999999996</v>
      </c>
      <c r="X2">
        <v>10380</v>
      </c>
      <c r="AD2">
        <v>63595.6</v>
      </c>
      <c r="AE2">
        <v>2.0703948071879186</v>
      </c>
      <c r="AK2">
        <v>63595.6</v>
      </c>
      <c r="AL2">
        <v>2.0703948071879186</v>
      </c>
    </row>
    <row r="3" spans="1:38" x14ac:dyDescent="0.25">
      <c r="B3">
        <v>80708</v>
      </c>
      <c r="C3">
        <v>46903</v>
      </c>
      <c r="D3">
        <v>24625</v>
      </c>
      <c r="E3">
        <v>68867</v>
      </c>
      <c r="F3">
        <v>60903</v>
      </c>
      <c r="H3">
        <v>118699</v>
      </c>
      <c r="J3">
        <f t="shared" si="0"/>
        <v>56401.2</v>
      </c>
      <c r="K3">
        <f t="shared" si="1"/>
        <v>2.1045474209768589</v>
      </c>
      <c r="L3">
        <f t="shared" si="2"/>
        <v>80708</v>
      </c>
      <c r="M3">
        <f t="shared" si="3"/>
        <v>24625</v>
      </c>
      <c r="N3">
        <f t="shared" si="4"/>
        <v>56401.2</v>
      </c>
      <c r="O3">
        <f t="shared" si="5"/>
        <v>56083</v>
      </c>
      <c r="Q3">
        <v>42808</v>
      </c>
      <c r="R3">
        <v>-3171</v>
      </c>
      <c r="T3">
        <v>-11790</v>
      </c>
      <c r="U3">
        <v>7779</v>
      </c>
      <c r="W3">
        <v>25581.199999999997</v>
      </c>
      <c r="X3">
        <v>7863.7999999999993</v>
      </c>
      <c r="AB3">
        <v>56401.2</v>
      </c>
      <c r="AC3">
        <v>2.1045474209768589</v>
      </c>
      <c r="AK3">
        <v>56401.2</v>
      </c>
      <c r="AL3">
        <v>2.1045474209768589</v>
      </c>
    </row>
    <row r="4" spans="1:38" x14ac:dyDescent="0.25">
      <c r="B4">
        <v>73662</v>
      </c>
      <c r="C4">
        <v>52261</v>
      </c>
      <c r="D4">
        <v>71859</v>
      </c>
      <c r="E4">
        <v>56913</v>
      </c>
      <c r="F4">
        <v>88283</v>
      </c>
      <c r="H4">
        <v>106636</v>
      </c>
      <c r="J4">
        <f t="shared" si="0"/>
        <v>68595.600000000006</v>
      </c>
      <c r="K4">
        <f t="shared" si="1"/>
        <v>1.5545603508096728</v>
      </c>
      <c r="L4">
        <f t="shared" si="2"/>
        <v>88283</v>
      </c>
      <c r="M4">
        <f t="shared" si="3"/>
        <v>52261</v>
      </c>
      <c r="N4">
        <f t="shared" si="4"/>
        <v>68595.600000000006</v>
      </c>
      <c r="O4">
        <f t="shared" si="5"/>
        <v>36022</v>
      </c>
      <c r="Q4">
        <v>20044</v>
      </c>
      <c r="R4">
        <v>5686</v>
      </c>
      <c r="T4">
        <v>256.80000000000291</v>
      </c>
      <c r="U4">
        <v>1417.8000000000029</v>
      </c>
      <c r="W4">
        <v>14140.800000000001</v>
      </c>
      <c r="X4">
        <v>5687.4</v>
      </c>
      <c r="AB4">
        <v>68595.600000000006</v>
      </c>
      <c r="AC4">
        <v>1.5545603508096728</v>
      </c>
      <c r="AI4">
        <v>68595.600000000006</v>
      </c>
      <c r="AJ4">
        <v>1.5545603508096728</v>
      </c>
    </row>
    <row r="5" spans="1:38" x14ac:dyDescent="0.25">
      <c r="B5">
        <v>21567</v>
      </c>
      <c r="C5">
        <v>74209</v>
      </c>
      <c r="D5">
        <v>99575</v>
      </c>
      <c r="E5">
        <v>44525</v>
      </c>
      <c r="F5">
        <v>24239</v>
      </c>
      <c r="H5">
        <v>61098</v>
      </c>
      <c r="J5">
        <f t="shared" si="0"/>
        <v>52823</v>
      </c>
      <c r="K5">
        <f t="shared" si="1"/>
        <v>1.1566552448743919</v>
      </c>
      <c r="L5">
        <f t="shared" si="2"/>
        <v>99575</v>
      </c>
      <c r="M5">
        <f t="shared" si="3"/>
        <v>21567</v>
      </c>
      <c r="N5">
        <f t="shared" si="4"/>
        <v>52823</v>
      </c>
      <c r="O5">
        <f t="shared" si="5"/>
        <v>78008</v>
      </c>
      <c r="Q5">
        <v>-39147</v>
      </c>
      <c r="R5">
        <v>0</v>
      </c>
      <c r="T5">
        <v>8198.5999999999985</v>
      </c>
      <c r="U5">
        <v>6560.8000000000029</v>
      </c>
      <c r="W5">
        <v>37928.600000000006</v>
      </c>
      <c r="X5">
        <v>7612</v>
      </c>
      <c r="AD5">
        <v>52823</v>
      </c>
      <c r="AE5">
        <v>1.1566552448743919</v>
      </c>
      <c r="AI5">
        <v>52823</v>
      </c>
      <c r="AJ5">
        <v>1.1566552448743919</v>
      </c>
    </row>
    <row r="6" spans="1:38" x14ac:dyDescent="0.25">
      <c r="B6">
        <v>91989</v>
      </c>
      <c r="C6">
        <v>101529</v>
      </c>
      <c r="D6">
        <v>32686</v>
      </c>
      <c r="E6">
        <v>34856</v>
      </c>
      <c r="F6">
        <v>34845</v>
      </c>
      <c r="H6">
        <v>129108</v>
      </c>
      <c r="J6">
        <f t="shared" si="0"/>
        <v>59181</v>
      </c>
      <c r="K6">
        <f t="shared" si="1"/>
        <v>2.1815785471688547</v>
      </c>
      <c r="L6">
        <f t="shared" si="2"/>
        <v>101529</v>
      </c>
      <c r="M6">
        <f t="shared" si="3"/>
        <v>32686</v>
      </c>
      <c r="N6">
        <f t="shared" si="4"/>
        <v>59181</v>
      </c>
      <c r="O6">
        <f t="shared" si="5"/>
        <v>68843</v>
      </c>
      <c r="Q6">
        <v>24189</v>
      </c>
      <c r="R6">
        <v>1258</v>
      </c>
      <c r="T6">
        <v>3954</v>
      </c>
      <c r="U6">
        <v>981.59999999999854</v>
      </c>
      <c r="W6">
        <v>35553.200000000004</v>
      </c>
      <c r="X6">
        <v>2064.8000000000002</v>
      </c>
      <c r="AD6">
        <v>59181</v>
      </c>
      <c r="AE6">
        <v>2.1815785471688547</v>
      </c>
      <c r="AK6">
        <v>59181</v>
      </c>
      <c r="AL6">
        <v>2.1815785471688547</v>
      </c>
    </row>
    <row r="7" spans="1:38" x14ac:dyDescent="0.25">
      <c r="B7">
        <v>122329</v>
      </c>
      <c r="C7">
        <v>35080</v>
      </c>
      <c r="D7">
        <v>41717</v>
      </c>
      <c r="E7">
        <v>29774</v>
      </c>
      <c r="F7">
        <v>54651</v>
      </c>
      <c r="H7">
        <v>88167</v>
      </c>
      <c r="J7">
        <f t="shared" si="0"/>
        <v>56710.2</v>
      </c>
      <c r="K7">
        <f t="shared" si="1"/>
        <v>1.5546938645957871</v>
      </c>
      <c r="L7">
        <f t="shared" si="2"/>
        <v>122329</v>
      </c>
      <c r="M7">
        <f t="shared" si="3"/>
        <v>29774</v>
      </c>
      <c r="N7">
        <f t="shared" si="4"/>
        <v>56710.2</v>
      </c>
      <c r="O7">
        <f t="shared" si="5"/>
        <v>92555</v>
      </c>
      <c r="Q7">
        <v>-21549</v>
      </c>
      <c r="R7">
        <v>-892</v>
      </c>
      <c r="T7">
        <v>7042.7999999999956</v>
      </c>
      <c r="U7">
        <v>8122.5999999999985</v>
      </c>
      <c r="W7">
        <v>26950</v>
      </c>
      <c r="X7">
        <v>17833.8</v>
      </c>
      <c r="AD7">
        <v>56710.2</v>
      </c>
      <c r="AE7">
        <v>1.5546938645957871</v>
      </c>
      <c r="AI7">
        <v>56710.2</v>
      </c>
      <c r="AJ7">
        <v>1.5546938645957871</v>
      </c>
    </row>
    <row r="8" spans="1:38" x14ac:dyDescent="0.25">
      <c r="B8">
        <v>33936</v>
      </c>
      <c r="C8">
        <v>87349</v>
      </c>
      <c r="D8">
        <v>43932</v>
      </c>
      <c r="E8">
        <v>21754</v>
      </c>
      <c r="F8">
        <v>93537</v>
      </c>
      <c r="H8">
        <v>101207</v>
      </c>
      <c r="J8">
        <f t="shared" si="0"/>
        <v>56101.599999999999</v>
      </c>
      <c r="K8">
        <f t="shared" si="1"/>
        <v>1.8039948949762574</v>
      </c>
      <c r="L8">
        <f t="shared" si="2"/>
        <v>93537</v>
      </c>
      <c r="M8">
        <f t="shared" si="3"/>
        <v>21754</v>
      </c>
      <c r="N8">
        <f t="shared" si="4"/>
        <v>56101.599999999999</v>
      </c>
      <c r="O8">
        <f t="shared" si="5"/>
        <v>71783</v>
      </c>
      <c r="Q8">
        <v>-3466</v>
      </c>
      <c r="R8">
        <v>20203</v>
      </c>
      <c r="T8">
        <v>11034.400000000001</v>
      </c>
      <c r="U8">
        <v>-2856</v>
      </c>
      <c r="W8">
        <v>39230.800000000003</v>
      </c>
      <c r="X8">
        <v>5736.8</v>
      </c>
      <c r="AD8">
        <v>56101.599999999999</v>
      </c>
      <c r="AE8">
        <v>1.8039948949762574</v>
      </c>
      <c r="AK8">
        <v>56101.599999999999</v>
      </c>
      <c r="AL8">
        <v>1.8039948949762574</v>
      </c>
    </row>
    <row r="9" spans="1:38" x14ac:dyDescent="0.25">
      <c r="B9">
        <v>27337</v>
      </c>
      <c r="C9">
        <v>35330</v>
      </c>
      <c r="D9">
        <v>79991</v>
      </c>
      <c r="E9">
        <v>49857</v>
      </c>
      <c r="F9">
        <v>24763</v>
      </c>
      <c r="H9">
        <v>64099</v>
      </c>
      <c r="J9">
        <f t="shared" si="0"/>
        <v>43455.6</v>
      </c>
      <c r="K9">
        <f t="shared" si="1"/>
        <v>1.4750457938677639</v>
      </c>
      <c r="L9">
        <f t="shared" si="2"/>
        <v>79991</v>
      </c>
      <c r="M9">
        <f t="shared" si="3"/>
        <v>24763</v>
      </c>
      <c r="N9">
        <f t="shared" si="4"/>
        <v>43455.6</v>
      </c>
      <c r="O9">
        <f t="shared" si="5"/>
        <v>55228</v>
      </c>
      <c r="Q9">
        <v>-30488</v>
      </c>
      <c r="R9">
        <v>1</v>
      </c>
      <c r="T9">
        <v>-701.40000000000146</v>
      </c>
      <c r="U9">
        <v>-3864.5999999999985</v>
      </c>
      <c r="W9">
        <v>9094.6</v>
      </c>
      <c r="X9">
        <v>6767.4</v>
      </c>
      <c r="AD9">
        <v>43455.6</v>
      </c>
      <c r="AE9">
        <v>1.4750457938677639</v>
      </c>
      <c r="AI9">
        <v>43455.6</v>
      </c>
      <c r="AJ9">
        <v>1.4750457938677639</v>
      </c>
    </row>
    <row r="10" spans="1:38" x14ac:dyDescent="0.25">
      <c r="B10">
        <v>73048</v>
      </c>
      <c r="C10">
        <v>26780</v>
      </c>
      <c r="D10">
        <v>65835</v>
      </c>
      <c r="E10">
        <v>91393</v>
      </c>
      <c r="F10">
        <v>104330</v>
      </c>
      <c r="H10">
        <v>110784</v>
      </c>
      <c r="J10">
        <f t="shared" si="0"/>
        <v>72277.2</v>
      </c>
      <c r="K10">
        <f t="shared" si="1"/>
        <v>1.5327655194169116</v>
      </c>
      <c r="L10">
        <f t="shared" si="2"/>
        <v>104330</v>
      </c>
      <c r="M10">
        <f t="shared" si="3"/>
        <v>26780</v>
      </c>
      <c r="N10">
        <f t="shared" si="4"/>
        <v>72277.2</v>
      </c>
      <c r="O10">
        <f t="shared" si="5"/>
        <v>77550</v>
      </c>
      <c r="Q10">
        <v>26160</v>
      </c>
      <c r="R10">
        <v>-128</v>
      </c>
      <c r="T10">
        <v>10924.799999999996</v>
      </c>
      <c r="U10">
        <v>7858.7999999999956</v>
      </c>
      <c r="W10">
        <v>19062</v>
      </c>
      <c r="X10">
        <v>12673.599999999999</v>
      </c>
      <c r="AB10">
        <v>72277.2</v>
      </c>
      <c r="AC10">
        <v>1.5327655194169116</v>
      </c>
      <c r="AI10">
        <v>72277.2</v>
      </c>
      <c r="AJ10">
        <v>1.5327655194169116</v>
      </c>
    </row>
    <row r="11" spans="1:38" x14ac:dyDescent="0.25">
      <c r="B11">
        <v>59176</v>
      </c>
      <c r="C11">
        <v>100585</v>
      </c>
      <c r="D11">
        <v>49848</v>
      </c>
      <c r="E11">
        <v>61459</v>
      </c>
      <c r="F11">
        <v>53232</v>
      </c>
      <c r="H11">
        <v>76123</v>
      </c>
      <c r="J11">
        <f t="shared" si="0"/>
        <v>64860</v>
      </c>
      <c r="K11">
        <f t="shared" si="1"/>
        <v>1.1736509404872033</v>
      </c>
      <c r="L11">
        <f t="shared" si="2"/>
        <v>100585</v>
      </c>
      <c r="M11">
        <f t="shared" si="3"/>
        <v>49848</v>
      </c>
      <c r="N11">
        <f t="shared" si="4"/>
        <v>64860</v>
      </c>
      <c r="O11">
        <f t="shared" si="5"/>
        <v>50737</v>
      </c>
      <c r="Q11">
        <v>-47492</v>
      </c>
      <c r="R11">
        <v>183</v>
      </c>
      <c r="T11">
        <v>-13318.800000000003</v>
      </c>
      <c r="U11">
        <v>2060.5999999999985</v>
      </c>
      <c r="W11">
        <v>25104.399999999994</v>
      </c>
      <c r="X11">
        <v>2209.3999999999996</v>
      </c>
      <c r="AF11">
        <v>64860</v>
      </c>
      <c r="AG11">
        <v>1.1736509404872033</v>
      </c>
      <c r="AI11">
        <v>64860</v>
      </c>
      <c r="AJ11">
        <v>1.1736509404872033</v>
      </c>
    </row>
    <row r="12" spans="1:38" x14ac:dyDescent="0.25">
      <c r="B12">
        <v>44084</v>
      </c>
      <c r="C12">
        <v>72601</v>
      </c>
      <c r="D12">
        <v>44865</v>
      </c>
      <c r="E12">
        <v>82617</v>
      </c>
      <c r="F12">
        <v>64678</v>
      </c>
      <c r="H12">
        <v>73540</v>
      </c>
      <c r="J12">
        <f t="shared" si="0"/>
        <v>61769</v>
      </c>
      <c r="K12">
        <f t="shared" si="1"/>
        <v>1.1905648464440091</v>
      </c>
      <c r="L12">
        <f t="shared" si="2"/>
        <v>82617</v>
      </c>
      <c r="M12">
        <f t="shared" si="3"/>
        <v>44084</v>
      </c>
      <c r="N12">
        <f t="shared" si="4"/>
        <v>61769</v>
      </c>
      <c r="O12">
        <f t="shared" si="5"/>
        <v>38533</v>
      </c>
      <c r="Q12">
        <v>16837</v>
      </c>
      <c r="R12">
        <v>-8191</v>
      </c>
      <c r="T12">
        <v>5262.8000000000029</v>
      </c>
      <c r="U12">
        <v>4502.1999999999971</v>
      </c>
      <c r="W12">
        <v>43532.399999999994</v>
      </c>
      <c r="X12">
        <v>6043.4000000000005</v>
      </c>
      <c r="Z12">
        <v>61769</v>
      </c>
      <c r="AA12">
        <v>1.1905648464440091</v>
      </c>
      <c r="AI12">
        <v>61769</v>
      </c>
      <c r="AJ12">
        <v>1.1905648464440091</v>
      </c>
    </row>
    <row r="13" spans="1:38" x14ac:dyDescent="0.25">
      <c r="B13">
        <v>88727</v>
      </c>
      <c r="C13">
        <v>80273</v>
      </c>
      <c r="D13">
        <v>91492</v>
      </c>
      <c r="E13">
        <v>23802</v>
      </c>
      <c r="F13">
        <v>62022</v>
      </c>
      <c r="H13">
        <v>113136</v>
      </c>
      <c r="J13">
        <f t="shared" si="0"/>
        <v>69263.199999999997</v>
      </c>
      <c r="K13">
        <f t="shared" si="1"/>
        <v>1.633421499439818</v>
      </c>
      <c r="L13">
        <f t="shared" si="2"/>
        <v>91492</v>
      </c>
      <c r="M13">
        <f t="shared" si="3"/>
        <v>23802</v>
      </c>
      <c r="N13">
        <f t="shared" si="4"/>
        <v>69263.199999999997</v>
      </c>
      <c r="O13">
        <f t="shared" si="5"/>
        <v>67690</v>
      </c>
      <c r="Q13">
        <v>65658</v>
      </c>
      <c r="R13">
        <v>-25416</v>
      </c>
      <c r="T13">
        <v>31920.399999999994</v>
      </c>
      <c r="U13">
        <v>3420</v>
      </c>
      <c r="W13">
        <v>36618.400000000001</v>
      </c>
      <c r="X13">
        <v>3656.7999999999997</v>
      </c>
      <c r="Z13">
        <v>69263.199999999997</v>
      </c>
      <c r="AA13">
        <v>1.633421499439818</v>
      </c>
      <c r="AI13">
        <v>69263.199999999997</v>
      </c>
      <c r="AJ13">
        <v>1.633421499439818</v>
      </c>
    </row>
    <row r="14" spans="1:38" x14ac:dyDescent="0.25">
      <c r="B14">
        <v>83675</v>
      </c>
      <c r="C14">
        <v>53661</v>
      </c>
      <c r="D14">
        <v>53093</v>
      </c>
      <c r="E14">
        <v>29549</v>
      </c>
      <c r="F14">
        <v>101478</v>
      </c>
      <c r="H14">
        <v>110160</v>
      </c>
      <c r="J14">
        <f t="shared" si="0"/>
        <v>64291.199999999997</v>
      </c>
      <c r="K14">
        <f t="shared" si="1"/>
        <v>1.7134537852769898</v>
      </c>
      <c r="L14">
        <f t="shared" si="2"/>
        <v>101478</v>
      </c>
      <c r="M14">
        <f t="shared" si="3"/>
        <v>29549</v>
      </c>
      <c r="N14">
        <f t="shared" si="4"/>
        <v>64291.199999999997</v>
      </c>
      <c r="O14">
        <f t="shared" si="5"/>
        <v>71929</v>
      </c>
      <c r="Q14">
        <v>14097</v>
      </c>
      <c r="R14">
        <v>-9188</v>
      </c>
      <c r="T14">
        <v>9285.5999999999985</v>
      </c>
      <c r="U14">
        <v>3465.3999999999942</v>
      </c>
      <c r="W14">
        <v>22396.400000000001</v>
      </c>
      <c r="X14">
        <v>7577.8</v>
      </c>
      <c r="AD14">
        <v>64291.199999999997</v>
      </c>
      <c r="AE14">
        <v>1.7134537852769898</v>
      </c>
      <c r="AK14">
        <v>64291.199999999997</v>
      </c>
      <c r="AL14">
        <v>1.7134537852769898</v>
      </c>
    </row>
    <row r="15" spans="1:38" x14ac:dyDescent="0.25">
      <c r="B15">
        <v>33120</v>
      </c>
      <c r="C15">
        <v>113938</v>
      </c>
      <c r="D15">
        <v>70044</v>
      </c>
      <c r="E15">
        <v>92836</v>
      </c>
      <c r="F15">
        <v>19916</v>
      </c>
      <c r="H15">
        <v>125699</v>
      </c>
      <c r="J15">
        <f t="shared" si="0"/>
        <v>65970.8</v>
      </c>
      <c r="K15">
        <f t="shared" si="1"/>
        <v>1.9053732863630575</v>
      </c>
      <c r="L15">
        <f t="shared" si="2"/>
        <v>113938</v>
      </c>
      <c r="M15">
        <f t="shared" si="3"/>
        <v>19916</v>
      </c>
      <c r="N15">
        <f t="shared" si="4"/>
        <v>65970.8</v>
      </c>
      <c r="O15">
        <f t="shared" si="5"/>
        <v>94022</v>
      </c>
      <c r="Q15">
        <v>-7264</v>
      </c>
      <c r="R15">
        <v>17208</v>
      </c>
      <c r="T15">
        <v>-20399.800000000003</v>
      </c>
      <c r="U15">
        <v>1640.4000000000015</v>
      </c>
      <c r="W15">
        <v>41091</v>
      </c>
      <c r="X15">
        <v>7972.7999999999993</v>
      </c>
      <c r="AF15">
        <v>65970.8</v>
      </c>
      <c r="AG15">
        <v>1.9053732863630575</v>
      </c>
      <c r="AK15">
        <v>65970.8</v>
      </c>
      <c r="AL15">
        <v>1.9053732863630575</v>
      </c>
    </row>
    <row r="16" spans="1:38" x14ac:dyDescent="0.25">
      <c r="B16">
        <v>61023</v>
      </c>
      <c r="C16">
        <v>30736</v>
      </c>
      <c r="D16">
        <v>34252</v>
      </c>
      <c r="E16">
        <v>35387</v>
      </c>
      <c r="F16">
        <v>42765</v>
      </c>
      <c r="H16">
        <v>81375</v>
      </c>
      <c r="J16">
        <f t="shared" si="0"/>
        <v>40832.6</v>
      </c>
      <c r="K16">
        <f t="shared" si="1"/>
        <v>1.9928929335873788</v>
      </c>
      <c r="L16">
        <f t="shared" si="2"/>
        <v>61023</v>
      </c>
      <c r="M16">
        <f t="shared" si="3"/>
        <v>30736</v>
      </c>
      <c r="N16">
        <f t="shared" si="4"/>
        <v>40832.6</v>
      </c>
      <c r="O16">
        <f t="shared" si="5"/>
        <v>30287</v>
      </c>
      <c r="Q16">
        <v>-19608</v>
      </c>
      <c r="R16">
        <v>118</v>
      </c>
      <c r="T16">
        <v>-21380.800000000003</v>
      </c>
      <c r="U16">
        <v>729.59999999999854</v>
      </c>
      <c r="W16">
        <v>50163.200000000004</v>
      </c>
      <c r="X16">
        <v>3825.6000000000004</v>
      </c>
      <c r="AF16">
        <v>40832.6</v>
      </c>
      <c r="AG16">
        <v>1.9928929335873788</v>
      </c>
      <c r="AK16">
        <v>40832.6</v>
      </c>
      <c r="AL16">
        <v>1.9928929335873788</v>
      </c>
    </row>
    <row r="17" spans="2:38" x14ac:dyDescent="0.25">
      <c r="B17">
        <v>53632</v>
      </c>
      <c r="C17">
        <v>76954</v>
      </c>
      <c r="D17">
        <v>73569</v>
      </c>
      <c r="E17">
        <v>90064</v>
      </c>
      <c r="F17">
        <v>37138</v>
      </c>
      <c r="H17">
        <v>113017</v>
      </c>
      <c r="J17">
        <f t="shared" si="0"/>
        <v>66271.399999999994</v>
      </c>
      <c r="K17">
        <f t="shared" si="1"/>
        <v>1.7053661156999853</v>
      </c>
      <c r="L17">
        <f t="shared" si="2"/>
        <v>90064</v>
      </c>
      <c r="M17">
        <f t="shared" si="3"/>
        <v>37138</v>
      </c>
      <c r="N17">
        <f t="shared" si="4"/>
        <v>66271.399999999994</v>
      </c>
      <c r="O17">
        <f t="shared" si="5"/>
        <v>52926</v>
      </c>
      <c r="Q17">
        <v>841</v>
      </c>
      <c r="R17">
        <v>-16365</v>
      </c>
      <c r="T17">
        <v>-296.20000000001164</v>
      </c>
      <c r="U17">
        <v>-5932.8000000000029</v>
      </c>
      <c r="W17">
        <v>26827.800000000003</v>
      </c>
      <c r="X17">
        <v>10418.799999999999</v>
      </c>
      <c r="AF17">
        <v>66271.399999999994</v>
      </c>
      <c r="AG17">
        <v>1.7053661156999853</v>
      </c>
      <c r="AK17">
        <v>66271.399999999994</v>
      </c>
      <c r="AL17">
        <v>1.7053661156999853</v>
      </c>
    </row>
    <row r="18" spans="2:38" x14ac:dyDescent="0.25">
      <c r="B18">
        <v>45161</v>
      </c>
      <c r="C18">
        <v>75832</v>
      </c>
      <c r="D18">
        <v>28726</v>
      </c>
      <c r="E18">
        <v>22441</v>
      </c>
      <c r="F18">
        <v>69028</v>
      </c>
      <c r="H18">
        <v>84844</v>
      </c>
      <c r="J18">
        <f t="shared" si="0"/>
        <v>48237.599999999999</v>
      </c>
      <c r="K18">
        <f t="shared" si="1"/>
        <v>1.7588768927143972</v>
      </c>
      <c r="L18">
        <f t="shared" si="2"/>
        <v>75832</v>
      </c>
      <c r="M18">
        <f t="shared" si="3"/>
        <v>22441</v>
      </c>
      <c r="N18">
        <f t="shared" si="4"/>
        <v>48237.599999999999</v>
      </c>
      <c r="O18">
        <f t="shared" si="5"/>
        <v>53391</v>
      </c>
      <c r="Q18">
        <v>5017</v>
      </c>
      <c r="R18">
        <v>85</v>
      </c>
      <c r="T18">
        <v>21522</v>
      </c>
      <c r="U18">
        <v>-5940.8000000000029</v>
      </c>
      <c r="W18">
        <v>36990</v>
      </c>
      <c r="X18">
        <v>7856.4000000000005</v>
      </c>
      <c r="AD18">
        <v>48237.599999999999</v>
      </c>
      <c r="AE18">
        <v>1.7588768927143972</v>
      </c>
      <c r="AK18">
        <v>48237.599999999999</v>
      </c>
      <c r="AL18">
        <v>1.7588768927143972</v>
      </c>
    </row>
    <row r="19" spans="2:38" x14ac:dyDescent="0.25">
      <c r="B19">
        <v>84196</v>
      </c>
      <c r="C19">
        <v>60353</v>
      </c>
      <c r="D19">
        <v>88081</v>
      </c>
      <c r="E19">
        <v>26808</v>
      </c>
      <c r="F19">
        <v>7871</v>
      </c>
      <c r="H19">
        <v>72132</v>
      </c>
      <c r="J19">
        <f t="shared" si="0"/>
        <v>53461.8</v>
      </c>
      <c r="K19">
        <f t="shared" si="1"/>
        <v>1.3492250541508142</v>
      </c>
      <c r="L19">
        <f t="shared" si="2"/>
        <v>88081</v>
      </c>
      <c r="M19">
        <f t="shared" si="3"/>
        <v>7871</v>
      </c>
      <c r="N19">
        <f t="shared" si="4"/>
        <v>53461.8</v>
      </c>
      <c r="O19">
        <f t="shared" si="5"/>
        <v>80210</v>
      </c>
      <c r="Q19">
        <v>-81249</v>
      </c>
      <c r="R19">
        <v>-440</v>
      </c>
      <c r="T19">
        <v>-50030.399999999994</v>
      </c>
      <c r="U19">
        <v>709.20000000000437</v>
      </c>
      <c r="W19">
        <v>50030.399999999994</v>
      </c>
      <c r="X19">
        <v>3836.8</v>
      </c>
      <c r="AF19">
        <v>53461.8</v>
      </c>
      <c r="AG19">
        <v>1.3492250541508142</v>
      </c>
      <c r="AI19">
        <v>53461.8</v>
      </c>
      <c r="AJ19">
        <v>1.3492250541508142</v>
      </c>
    </row>
    <row r="20" spans="2:38" x14ac:dyDescent="0.25">
      <c r="B20">
        <v>107529</v>
      </c>
      <c r="C20">
        <v>62550</v>
      </c>
      <c r="D20">
        <v>30902</v>
      </c>
      <c r="E20">
        <v>34745</v>
      </c>
      <c r="F20">
        <v>102768</v>
      </c>
      <c r="H20">
        <v>78781</v>
      </c>
      <c r="J20">
        <f t="shared" si="0"/>
        <v>67698.8</v>
      </c>
      <c r="K20">
        <f t="shared" si="1"/>
        <v>1.163698617996183</v>
      </c>
      <c r="L20">
        <f t="shared" si="2"/>
        <v>107529</v>
      </c>
      <c r="M20">
        <f t="shared" si="3"/>
        <v>30902</v>
      </c>
      <c r="N20">
        <f t="shared" si="4"/>
        <v>67698.8</v>
      </c>
      <c r="O20">
        <f t="shared" si="5"/>
        <v>76627</v>
      </c>
      <c r="Q20">
        <v>-7811</v>
      </c>
      <c r="R20">
        <v>-64</v>
      </c>
      <c r="T20">
        <v>10036.400000000001</v>
      </c>
      <c r="U20">
        <v>6121.2000000000044</v>
      </c>
      <c r="W20">
        <v>23691.599999999999</v>
      </c>
      <c r="X20">
        <v>6142.4</v>
      </c>
      <c r="AD20">
        <v>67698.8</v>
      </c>
      <c r="AE20">
        <v>1.163698617996183</v>
      </c>
      <c r="AI20">
        <v>67698.8</v>
      </c>
      <c r="AJ20">
        <v>1.163698617996183</v>
      </c>
    </row>
    <row r="21" spans="2:38" x14ac:dyDescent="0.25">
      <c r="B21">
        <v>39342</v>
      </c>
      <c r="C21">
        <v>74535</v>
      </c>
      <c r="D21">
        <v>36820</v>
      </c>
      <c r="E21">
        <v>35273</v>
      </c>
      <c r="F21">
        <v>32333</v>
      </c>
      <c r="H21">
        <v>80319</v>
      </c>
      <c r="J21">
        <f t="shared" si="0"/>
        <v>43660.6</v>
      </c>
      <c r="K21">
        <f t="shared" si="1"/>
        <v>1.8396219932845632</v>
      </c>
      <c r="L21">
        <f t="shared" si="2"/>
        <v>74535</v>
      </c>
      <c r="M21">
        <f t="shared" si="3"/>
        <v>32333</v>
      </c>
      <c r="N21">
        <f t="shared" si="4"/>
        <v>43660.6</v>
      </c>
      <c r="O21">
        <f t="shared" si="5"/>
        <v>42202</v>
      </c>
      <c r="Q21">
        <v>4797</v>
      </c>
      <c r="R21">
        <v>2214</v>
      </c>
      <c r="T21">
        <v>-28614.200000000004</v>
      </c>
      <c r="U21">
        <v>-1049.5999999999985</v>
      </c>
      <c r="W21">
        <v>28614.2</v>
      </c>
      <c r="X21">
        <v>6885.2000000000007</v>
      </c>
      <c r="AB21">
        <v>43660.6</v>
      </c>
      <c r="AC21">
        <v>1.8396219932845632</v>
      </c>
      <c r="AI21">
        <v>43660.6</v>
      </c>
      <c r="AJ21">
        <v>1.8396219932845632</v>
      </c>
    </row>
    <row r="22" spans="2:38" x14ac:dyDescent="0.25">
      <c r="B22">
        <v>54918</v>
      </c>
      <c r="C22">
        <v>27247</v>
      </c>
      <c r="D22">
        <v>81906</v>
      </c>
      <c r="E22">
        <v>45488</v>
      </c>
      <c r="F22">
        <v>54696</v>
      </c>
      <c r="H22">
        <v>97819</v>
      </c>
      <c r="J22">
        <f t="shared" si="0"/>
        <v>52851</v>
      </c>
      <c r="K22">
        <f t="shared" si="1"/>
        <v>1.850844827912433</v>
      </c>
      <c r="L22">
        <f t="shared" si="2"/>
        <v>81906</v>
      </c>
      <c r="M22">
        <f t="shared" si="3"/>
        <v>27247</v>
      </c>
      <c r="N22">
        <f t="shared" si="4"/>
        <v>52851</v>
      </c>
      <c r="O22">
        <f t="shared" si="5"/>
        <v>54659</v>
      </c>
      <c r="Q22">
        <v>-14234</v>
      </c>
      <c r="R22">
        <v>5783</v>
      </c>
      <c r="T22">
        <v>-9534.5999999999985</v>
      </c>
      <c r="U22">
        <v>-4375.8000000000029</v>
      </c>
      <c r="W22">
        <v>37607.399999999994</v>
      </c>
      <c r="X22">
        <v>4805</v>
      </c>
      <c r="AF22">
        <v>52851</v>
      </c>
      <c r="AG22">
        <v>1.850844827912433</v>
      </c>
      <c r="AK22">
        <v>52851</v>
      </c>
      <c r="AL22">
        <v>1.850844827912433</v>
      </c>
    </row>
    <row r="23" spans="2:38" x14ac:dyDescent="0.25">
      <c r="B23">
        <v>33022</v>
      </c>
      <c r="C23">
        <v>53127</v>
      </c>
      <c r="D23">
        <v>45436</v>
      </c>
      <c r="E23">
        <v>54459</v>
      </c>
      <c r="F23">
        <v>77866</v>
      </c>
      <c r="H23">
        <v>109460</v>
      </c>
      <c r="J23">
        <f t="shared" si="0"/>
        <v>52782</v>
      </c>
      <c r="K23">
        <f t="shared" si="1"/>
        <v>2.0738130423250349</v>
      </c>
      <c r="L23">
        <f t="shared" si="2"/>
        <v>77866</v>
      </c>
      <c r="M23">
        <f t="shared" si="3"/>
        <v>33022</v>
      </c>
      <c r="N23">
        <f t="shared" si="4"/>
        <v>52782</v>
      </c>
      <c r="O23">
        <f t="shared" si="5"/>
        <v>44844</v>
      </c>
      <c r="Q23">
        <v>-3085</v>
      </c>
      <c r="R23">
        <v>16906</v>
      </c>
      <c r="T23">
        <v>-7807.8000000000029</v>
      </c>
      <c r="U23">
        <v>1849.1999999999971</v>
      </c>
      <c r="W23">
        <v>33457</v>
      </c>
      <c r="X23">
        <v>1876.3999999999999</v>
      </c>
      <c r="AF23">
        <v>52782</v>
      </c>
      <c r="AG23">
        <v>2.0738130423250349</v>
      </c>
      <c r="AK23">
        <v>52782</v>
      </c>
      <c r="AL23">
        <v>2.0738130423250349</v>
      </c>
    </row>
    <row r="24" spans="2:38" x14ac:dyDescent="0.25">
      <c r="B24">
        <v>45168</v>
      </c>
      <c r="C24">
        <v>71427</v>
      </c>
      <c r="D24">
        <v>20610</v>
      </c>
      <c r="E24">
        <v>53097</v>
      </c>
      <c r="F24">
        <v>23564</v>
      </c>
      <c r="H24">
        <v>50142</v>
      </c>
      <c r="J24">
        <f t="shared" si="0"/>
        <v>42773.2</v>
      </c>
      <c r="K24">
        <f t="shared" si="1"/>
        <v>1.1722760981175129</v>
      </c>
      <c r="L24">
        <f t="shared" si="2"/>
        <v>71427</v>
      </c>
      <c r="M24">
        <f t="shared" si="3"/>
        <v>20610</v>
      </c>
      <c r="N24">
        <f t="shared" si="4"/>
        <v>42773.2</v>
      </c>
      <c r="O24">
        <f t="shared" si="5"/>
        <v>50817</v>
      </c>
      <c r="Q24">
        <v>-34113</v>
      </c>
      <c r="R24">
        <v>-12941</v>
      </c>
      <c r="T24">
        <v>-31174.400000000009</v>
      </c>
      <c r="U24">
        <v>-325.80000000000291</v>
      </c>
      <c r="W24">
        <v>48980</v>
      </c>
      <c r="X24">
        <v>3284.6000000000004</v>
      </c>
      <c r="AB24">
        <v>42773.2</v>
      </c>
      <c r="AC24">
        <v>1.1722760981175129</v>
      </c>
      <c r="AI24">
        <v>42773.2</v>
      </c>
      <c r="AJ24">
        <v>1.1722760981175129</v>
      </c>
    </row>
    <row r="25" spans="2:38" x14ac:dyDescent="0.25">
      <c r="B25">
        <v>36231</v>
      </c>
      <c r="C25">
        <v>54733</v>
      </c>
      <c r="D25">
        <v>47937</v>
      </c>
      <c r="E25">
        <v>64585</v>
      </c>
      <c r="F25">
        <v>63469</v>
      </c>
      <c r="H25">
        <v>133088</v>
      </c>
      <c r="J25">
        <f t="shared" si="0"/>
        <v>53391</v>
      </c>
      <c r="K25">
        <f t="shared" si="1"/>
        <v>2.4927047629750332</v>
      </c>
      <c r="L25">
        <f t="shared" si="2"/>
        <v>64585</v>
      </c>
      <c r="M25">
        <f t="shared" si="3"/>
        <v>36231</v>
      </c>
      <c r="N25">
        <f t="shared" si="4"/>
        <v>53391</v>
      </c>
      <c r="O25">
        <f t="shared" si="5"/>
        <v>28354</v>
      </c>
      <c r="Q25">
        <v>27062</v>
      </c>
      <c r="R25">
        <v>10701</v>
      </c>
      <c r="T25">
        <v>3280.8000000000029</v>
      </c>
      <c r="U25">
        <v>9554.1999999999971</v>
      </c>
      <c r="W25">
        <v>19919.599999999999</v>
      </c>
      <c r="X25">
        <v>9632.5999999999985</v>
      </c>
      <c r="AD25">
        <v>53391</v>
      </c>
      <c r="AE25">
        <v>2.4927047629750332</v>
      </c>
      <c r="AK25">
        <v>53391</v>
      </c>
      <c r="AL25">
        <v>2.4927047629750332</v>
      </c>
    </row>
    <row r="26" spans="2:38" x14ac:dyDescent="0.25">
      <c r="B26">
        <v>24625</v>
      </c>
      <c r="C26">
        <v>45322</v>
      </c>
      <c r="D26">
        <v>25797</v>
      </c>
      <c r="E26">
        <v>77440</v>
      </c>
      <c r="F26">
        <v>97663</v>
      </c>
      <c r="H26">
        <v>64856</v>
      </c>
      <c r="J26">
        <f t="shared" si="0"/>
        <v>54169.4</v>
      </c>
      <c r="K26">
        <f t="shared" si="1"/>
        <v>1.1972811218141608</v>
      </c>
      <c r="L26">
        <f t="shared" si="2"/>
        <v>97663</v>
      </c>
      <c r="M26">
        <f t="shared" si="3"/>
        <v>24625</v>
      </c>
      <c r="N26">
        <f t="shared" si="4"/>
        <v>54169.4</v>
      </c>
      <c r="O26">
        <f t="shared" si="5"/>
        <v>73038</v>
      </c>
      <c r="Q26">
        <v>-40432</v>
      </c>
      <c r="R26">
        <v>7529</v>
      </c>
      <c r="T26">
        <v>-43148.200000000004</v>
      </c>
      <c r="U26">
        <v>2848.4000000000015</v>
      </c>
      <c r="W26">
        <v>43148.2</v>
      </c>
      <c r="X26">
        <v>2928.7999999999997</v>
      </c>
      <c r="AB26">
        <v>54169.4</v>
      </c>
      <c r="AC26">
        <v>1.1972811218141608</v>
      </c>
      <c r="AI26">
        <v>54169.4</v>
      </c>
      <c r="AJ26">
        <v>1.1972811218141608</v>
      </c>
    </row>
    <row r="27" spans="2:38" x14ac:dyDescent="0.25">
      <c r="B27">
        <v>87899</v>
      </c>
      <c r="C27">
        <v>66419</v>
      </c>
      <c r="D27">
        <v>39435</v>
      </c>
      <c r="E27">
        <v>73671</v>
      </c>
      <c r="F27">
        <v>37085</v>
      </c>
      <c r="H27">
        <v>131957</v>
      </c>
      <c r="J27">
        <f t="shared" si="0"/>
        <v>60901.8</v>
      </c>
      <c r="K27">
        <f t="shared" si="1"/>
        <v>2.1667175682820541</v>
      </c>
      <c r="L27">
        <f t="shared" si="2"/>
        <v>87899</v>
      </c>
      <c r="M27">
        <f t="shared" si="3"/>
        <v>37085</v>
      </c>
      <c r="N27">
        <f t="shared" si="4"/>
        <v>60901.8</v>
      </c>
      <c r="O27">
        <f t="shared" si="5"/>
        <v>50814</v>
      </c>
      <c r="Q27">
        <v>55820</v>
      </c>
      <c r="R27">
        <v>11543</v>
      </c>
      <c r="T27">
        <v>18294.600000000006</v>
      </c>
      <c r="U27">
        <v>680.20000000000437</v>
      </c>
      <c r="W27">
        <v>18294.599999999999</v>
      </c>
      <c r="X27">
        <v>7577</v>
      </c>
      <c r="AD27">
        <v>60901.8</v>
      </c>
      <c r="AE27">
        <v>2.1667175682820541</v>
      </c>
      <c r="AK27">
        <v>60901.8</v>
      </c>
      <c r="AL27">
        <v>2.1667175682820541</v>
      </c>
    </row>
    <row r="28" spans="2:38" x14ac:dyDescent="0.25">
      <c r="B28">
        <v>28604</v>
      </c>
      <c r="C28">
        <v>25759</v>
      </c>
      <c r="D28">
        <v>98031</v>
      </c>
      <c r="E28">
        <v>81408</v>
      </c>
      <c r="F28">
        <v>94817</v>
      </c>
      <c r="H28">
        <v>114499</v>
      </c>
      <c r="J28">
        <f t="shared" si="0"/>
        <v>65723.8</v>
      </c>
      <c r="K28">
        <f t="shared" si="1"/>
        <v>1.74212385771973</v>
      </c>
      <c r="L28">
        <f t="shared" si="2"/>
        <v>98031</v>
      </c>
      <c r="M28">
        <f t="shared" si="3"/>
        <v>25759</v>
      </c>
      <c r="N28">
        <f t="shared" si="4"/>
        <v>65723.8</v>
      </c>
      <c r="O28">
        <f t="shared" si="5"/>
        <v>72272</v>
      </c>
      <c r="Q28">
        <v>33934</v>
      </c>
      <c r="R28">
        <v>17</v>
      </c>
      <c r="T28">
        <v>9193</v>
      </c>
      <c r="U28">
        <v>-3743.1999999999971</v>
      </c>
      <c r="W28">
        <v>28655.399999999998</v>
      </c>
      <c r="X28">
        <v>7783.6</v>
      </c>
      <c r="Z28">
        <v>65723.8</v>
      </c>
      <c r="AA28">
        <v>1.74212385771973</v>
      </c>
      <c r="AI28">
        <v>65723.8</v>
      </c>
      <c r="AJ28">
        <v>1.74212385771973</v>
      </c>
    </row>
    <row r="29" spans="2:38" x14ac:dyDescent="0.25">
      <c r="B29">
        <v>45807</v>
      </c>
      <c r="C29">
        <v>75377</v>
      </c>
      <c r="D29">
        <v>28979</v>
      </c>
      <c r="E29">
        <v>51452</v>
      </c>
      <c r="F29">
        <v>71188</v>
      </c>
      <c r="H29">
        <v>93523</v>
      </c>
      <c r="J29">
        <f t="shared" si="0"/>
        <v>54560.6</v>
      </c>
      <c r="K29">
        <f t="shared" si="1"/>
        <v>1.7141123814620807</v>
      </c>
      <c r="L29">
        <f t="shared" si="2"/>
        <v>75377</v>
      </c>
      <c r="M29">
        <f t="shared" si="3"/>
        <v>28979</v>
      </c>
      <c r="N29">
        <f t="shared" si="4"/>
        <v>54560.6</v>
      </c>
      <c r="O29">
        <f t="shared" si="5"/>
        <v>46398</v>
      </c>
      <c r="Q29">
        <v>-16316</v>
      </c>
      <c r="R29">
        <v>-13214</v>
      </c>
      <c r="T29">
        <v>-6964</v>
      </c>
      <c r="U29">
        <v>6148.7999999999956</v>
      </c>
      <c r="W29">
        <v>30678.399999999998</v>
      </c>
      <c r="X29">
        <v>6792</v>
      </c>
      <c r="AF29">
        <v>54560.6</v>
      </c>
      <c r="AG29">
        <v>1.7141123814620807</v>
      </c>
      <c r="AI29">
        <v>54560.6</v>
      </c>
      <c r="AJ29">
        <v>1.7141123814620807</v>
      </c>
    </row>
    <row r="30" spans="2:38" x14ac:dyDescent="0.25">
      <c r="B30">
        <v>56141</v>
      </c>
      <c r="C30">
        <v>26686</v>
      </c>
      <c r="D30">
        <v>74624</v>
      </c>
      <c r="E30">
        <v>31920</v>
      </c>
      <c r="F30">
        <v>41249</v>
      </c>
      <c r="H30">
        <v>123486</v>
      </c>
      <c r="J30">
        <f t="shared" si="0"/>
        <v>46124</v>
      </c>
      <c r="K30">
        <f t="shared" si="1"/>
        <v>2.6772612956378459</v>
      </c>
      <c r="L30">
        <f t="shared" si="2"/>
        <v>74624</v>
      </c>
      <c r="M30">
        <f t="shared" si="3"/>
        <v>26686</v>
      </c>
      <c r="N30">
        <f t="shared" si="4"/>
        <v>46124</v>
      </c>
      <c r="O30">
        <f t="shared" si="5"/>
        <v>47938</v>
      </c>
      <c r="Q30">
        <v>17829</v>
      </c>
      <c r="R30">
        <v>-3177</v>
      </c>
      <c r="T30">
        <v>-8930.8000000000029</v>
      </c>
      <c r="U30">
        <v>-1093.8000000000029</v>
      </c>
      <c r="W30">
        <v>38583.599999999999</v>
      </c>
      <c r="X30">
        <v>2000.6000000000001</v>
      </c>
      <c r="AD30">
        <v>46124</v>
      </c>
      <c r="AE30">
        <v>2.6772612956378459</v>
      </c>
      <c r="AK30">
        <v>46124</v>
      </c>
      <c r="AL30">
        <v>2.6772612956378459</v>
      </c>
    </row>
    <row r="31" spans="2:38" x14ac:dyDescent="0.25">
      <c r="B31">
        <v>36187</v>
      </c>
      <c r="C31">
        <v>24636</v>
      </c>
      <c r="D31">
        <v>37170</v>
      </c>
      <c r="E31">
        <v>72749</v>
      </c>
      <c r="F31">
        <v>49724</v>
      </c>
      <c r="H31">
        <v>57414</v>
      </c>
      <c r="J31">
        <f t="shared" si="0"/>
        <v>44093.2</v>
      </c>
      <c r="K31">
        <f t="shared" si="1"/>
        <v>1.3021055400832782</v>
      </c>
      <c r="L31">
        <f t="shared" si="2"/>
        <v>72749</v>
      </c>
      <c r="M31">
        <f t="shared" si="3"/>
        <v>24636</v>
      </c>
      <c r="N31">
        <f t="shared" si="4"/>
        <v>44093.2</v>
      </c>
      <c r="O31">
        <f t="shared" si="5"/>
        <v>48113</v>
      </c>
      <c r="Q31">
        <v>-49104</v>
      </c>
      <c r="R31">
        <v>10736</v>
      </c>
      <c r="T31">
        <v>-14774.600000000006</v>
      </c>
      <c r="U31">
        <v>5836.3999999999942</v>
      </c>
      <c r="W31">
        <v>32277.399999999998</v>
      </c>
      <c r="X31">
        <v>5907.6</v>
      </c>
      <c r="AD31">
        <v>44093.2</v>
      </c>
      <c r="AE31">
        <v>1.3021055400832782</v>
      </c>
      <c r="AI31">
        <v>44093.2</v>
      </c>
      <c r="AJ31">
        <v>1.3021055400832782</v>
      </c>
    </row>
    <row r="32" spans="2:38" x14ac:dyDescent="0.25">
      <c r="B32">
        <v>52754</v>
      </c>
      <c r="C32">
        <v>43848</v>
      </c>
      <c r="D32">
        <v>46391</v>
      </c>
      <c r="E32">
        <v>76241</v>
      </c>
      <c r="F32">
        <v>75979</v>
      </c>
      <c r="H32">
        <v>107515</v>
      </c>
      <c r="J32">
        <f t="shared" si="0"/>
        <v>59042.6</v>
      </c>
      <c r="K32">
        <f t="shared" si="1"/>
        <v>1.8209733311202421</v>
      </c>
      <c r="L32">
        <f t="shared" si="2"/>
        <v>76241</v>
      </c>
      <c r="M32">
        <f t="shared" si="3"/>
        <v>43848</v>
      </c>
      <c r="N32">
        <f t="shared" si="4"/>
        <v>59042.6</v>
      </c>
      <c r="O32">
        <f t="shared" si="5"/>
        <v>32393</v>
      </c>
      <c r="Q32">
        <v>21292</v>
      </c>
      <c r="R32">
        <v>-42</v>
      </c>
      <c r="T32">
        <v>-8755.0000000000073</v>
      </c>
      <c r="U32">
        <v>-9714.4000000000015</v>
      </c>
      <c r="W32">
        <v>30636.200000000004</v>
      </c>
      <c r="X32">
        <v>9722</v>
      </c>
      <c r="AB32">
        <v>59042.6</v>
      </c>
      <c r="AC32">
        <v>1.8209733311202421</v>
      </c>
      <c r="AI32">
        <v>59042.6</v>
      </c>
      <c r="AJ32">
        <v>1.8209733311202421</v>
      </c>
    </row>
    <row r="33" spans="2:38" x14ac:dyDescent="0.25">
      <c r="B33">
        <v>94160</v>
      </c>
      <c r="C33">
        <v>65103</v>
      </c>
      <c r="D33">
        <v>21624</v>
      </c>
      <c r="E33">
        <v>96123</v>
      </c>
      <c r="F33">
        <v>98399</v>
      </c>
      <c r="H33">
        <v>116564</v>
      </c>
      <c r="J33">
        <f t="shared" si="0"/>
        <v>75081.8</v>
      </c>
      <c r="K33">
        <f t="shared" si="1"/>
        <v>1.5524934138499609</v>
      </c>
      <c r="L33">
        <f t="shared" si="2"/>
        <v>98399</v>
      </c>
      <c r="M33">
        <f t="shared" si="3"/>
        <v>21624</v>
      </c>
      <c r="N33">
        <f t="shared" si="4"/>
        <v>75081.8</v>
      </c>
      <c r="O33">
        <f t="shared" si="5"/>
        <v>76775</v>
      </c>
      <c r="Q33">
        <v>38582</v>
      </c>
      <c r="R33">
        <v>-16794</v>
      </c>
      <c r="T33">
        <v>18993.800000000003</v>
      </c>
      <c r="U33">
        <v>6238.4000000000087</v>
      </c>
      <c r="W33">
        <v>32361.800000000003</v>
      </c>
      <c r="X33">
        <v>9199.1999999999989</v>
      </c>
      <c r="Z33">
        <v>75081.8</v>
      </c>
      <c r="AA33">
        <v>1.5524934138499609</v>
      </c>
      <c r="AI33">
        <v>75081.8</v>
      </c>
      <c r="AJ33">
        <v>1.5524934138499609</v>
      </c>
    </row>
    <row r="34" spans="2:38" x14ac:dyDescent="0.25">
      <c r="B34">
        <v>89706</v>
      </c>
      <c r="C34">
        <v>39171</v>
      </c>
      <c r="D34">
        <v>93698</v>
      </c>
      <c r="E34">
        <v>34723</v>
      </c>
      <c r="F34">
        <v>99552</v>
      </c>
      <c r="H34">
        <v>129371</v>
      </c>
      <c r="J34">
        <f t="shared" ref="J34:J65" si="6">AVERAGE(B34:F34)</f>
        <v>71370</v>
      </c>
      <c r="K34">
        <f t="shared" ref="K34:K65" si="7">H34/J34</f>
        <v>1.8126803979262995</v>
      </c>
      <c r="L34">
        <f t="shared" ref="L34:L65" si="8">MAX(B34:F34)</f>
        <v>99552</v>
      </c>
      <c r="M34">
        <f t="shared" ref="M34:M65" si="9">MIN(B34:F34)</f>
        <v>34723</v>
      </c>
      <c r="N34">
        <f t="shared" ref="N34:N65" si="10">AVERAGE(B34:F34)</f>
        <v>71370</v>
      </c>
      <c r="O34">
        <f t="shared" ref="O34:O65" si="11">L34-M34</f>
        <v>64829</v>
      </c>
      <c r="Q34">
        <v>39704</v>
      </c>
      <c r="R34">
        <v>-6859</v>
      </c>
      <c r="T34">
        <v>28713.599999999999</v>
      </c>
      <c r="U34">
        <v>1639.6000000000058</v>
      </c>
      <c r="W34">
        <v>38122.399999999994</v>
      </c>
      <c r="X34">
        <v>4980.3999999999996</v>
      </c>
      <c r="AD34">
        <v>71370</v>
      </c>
      <c r="AE34">
        <v>1.8126803979262995</v>
      </c>
      <c r="AK34">
        <v>71370</v>
      </c>
      <c r="AL34">
        <v>1.8126803979262995</v>
      </c>
    </row>
    <row r="35" spans="2:38" x14ac:dyDescent="0.25">
      <c r="B35">
        <v>72833</v>
      </c>
      <c r="C35">
        <v>70029</v>
      </c>
      <c r="D35">
        <v>71089</v>
      </c>
      <c r="E35">
        <v>22498</v>
      </c>
      <c r="F35">
        <v>78541</v>
      </c>
      <c r="H35">
        <v>127050</v>
      </c>
      <c r="J35">
        <f t="shared" si="6"/>
        <v>62998</v>
      </c>
      <c r="K35">
        <f t="shared" si="7"/>
        <v>2.0167306898631701</v>
      </c>
      <c r="L35">
        <f t="shared" si="8"/>
        <v>78541</v>
      </c>
      <c r="M35">
        <f t="shared" si="9"/>
        <v>22498</v>
      </c>
      <c r="N35">
        <f t="shared" si="10"/>
        <v>62998</v>
      </c>
      <c r="O35">
        <f t="shared" si="11"/>
        <v>56043</v>
      </c>
      <c r="Q35">
        <v>54480</v>
      </c>
      <c r="R35">
        <v>9</v>
      </c>
      <c r="T35">
        <v>5803</v>
      </c>
      <c r="U35">
        <v>-5370.6000000000058</v>
      </c>
      <c r="W35">
        <v>44258.2</v>
      </c>
      <c r="X35">
        <v>6703</v>
      </c>
      <c r="Z35">
        <v>62998</v>
      </c>
      <c r="AA35">
        <v>2.0167306898631701</v>
      </c>
      <c r="AK35">
        <v>62998</v>
      </c>
      <c r="AL35">
        <v>2.0167306898631701</v>
      </c>
    </row>
    <row r="36" spans="2:38" x14ac:dyDescent="0.25">
      <c r="B36">
        <v>32893</v>
      </c>
      <c r="C36">
        <v>48124</v>
      </c>
      <c r="D36">
        <v>45811</v>
      </c>
      <c r="E36">
        <v>71864</v>
      </c>
      <c r="F36">
        <v>63759</v>
      </c>
      <c r="H36">
        <v>139573</v>
      </c>
      <c r="J36">
        <f t="shared" si="6"/>
        <v>52490.2</v>
      </c>
      <c r="K36">
        <f t="shared" si="7"/>
        <v>2.6590296855413014</v>
      </c>
      <c r="L36">
        <f t="shared" si="8"/>
        <v>71864</v>
      </c>
      <c r="M36">
        <f t="shared" si="9"/>
        <v>32893</v>
      </c>
      <c r="N36">
        <f t="shared" si="10"/>
        <v>52490.2</v>
      </c>
      <c r="O36">
        <f t="shared" si="11"/>
        <v>38971</v>
      </c>
      <c r="Q36">
        <v>42403</v>
      </c>
      <c r="R36">
        <v>15698</v>
      </c>
      <c r="T36">
        <v>-14864.600000000006</v>
      </c>
      <c r="U36">
        <v>5068.7999999999956</v>
      </c>
      <c r="W36">
        <v>43726.6</v>
      </c>
      <c r="X36">
        <v>6226</v>
      </c>
      <c r="AB36">
        <v>52490.2</v>
      </c>
      <c r="AC36">
        <v>2.6590296855413014</v>
      </c>
      <c r="AK36">
        <v>52490.2</v>
      </c>
      <c r="AL36">
        <v>2.6590296855413014</v>
      </c>
    </row>
    <row r="37" spans="2:38" x14ac:dyDescent="0.25">
      <c r="B37">
        <v>55347</v>
      </c>
      <c r="C37">
        <v>94023</v>
      </c>
      <c r="D37">
        <v>24626</v>
      </c>
      <c r="E37">
        <v>24989</v>
      </c>
      <c r="F37">
        <v>62843</v>
      </c>
      <c r="H37">
        <v>107319</v>
      </c>
      <c r="J37">
        <f t="shared" si="6"/>
        <v>52365.599999999999</v>
      </c>
      <c r="K37">
        <f t="shared" si="7"/>
        <v>2.0494179384939732</v>
      </c>
      <c r="L37">
        <f t="shared" si="8"/>
        <v>94023</v>
      </c>
      <c r="M37">
        <f t="shared" si="9"/>
        <v>24626</v>
      </c>
      <c r="N37">
        <f t="shared" si="10"/>
        <v>52365.599999999999</v>
      </c>
      <c r="O37">
        <f t="shared" si="11"/>
        <v>69397</v>
      </c>
      <c r="Q37">
        <v>42990</v>
      </c>
      <c r="R37">
        <v>-4490</v>
      </c>
      <c r="T37">
        <v>14260.199999999997</v>
      </c>
      <c r="U37">
        <v>4290</v>
      </c>
      <c r="W37">
        <v>29051.000000000004</v>
      </c>
      <c r="X37">
        <v>4688</v>
      </c>
      <c r="AD37">
        <v>52365.599999999999</v>
      </c>
      <c r="AE37">
        <v>2.0494179384939732</v>
      </c>
      <c r="AK37">
        <v>52365.599999999999</v>
      </c>
      <c r="AL37">
        <v>2.0494179384939732</v>
      </c>
    </row>
    <row r="38" spans="2:38" x14ac:dyDescent="0.25">
      <c r="B38">
        <v>34210</v>
      </c>
      <c r="C38">
        <v>26537</v>
      </c>
      <c r="D38">
        <v>79759</v>
      </c>
      <c r="E38">
        <v>102830</v>
      </c>
      <c r="F38">
        <v>56067</v>
      </c>
      <c r="H38">
        <v>121545</v>
      </c>
      <c r="J38">
        <f t="shared" si="6"/>
        <v>59880.6</v>
      </c>
      <c r="K38">
        <f t="shared" si="7"/>
        <v>2.0297892806685303</v>
      </c>
      <c r="L38">
        <f t="shared" si="8"/>
        <v>102830</v>
      </c>
      <c r="M38">
        <f t="shared" si="9"/>
        <v>26537</v>
      </c>
      <c r="N38">
        <f t="shared" si="10"/>
        <v>59880.6</v>
      </c>
      <c r="O38">
        <f t="shared" si="11"/>
        <v>76293</v>
      </c>
      <c r="Q38">
        <v>64596</v>
      </c>
      <c r="R38">
        <v>11525</v>
      </c>
      <c r="T38">
        <v>11566.199999999997</v>
      </c>
      <c r="U38">
        <v>1346.4000000000015</v>
      </c>
      <c r="W38">
        <v>25277.000000000004</v>
      </c>
      <c r="X38">
        <v>2478.4</v>
      </c>
      <c r="Z38">
        <v>59880.6</v>
      </c>
      <c r="AA38">
        <v>2.0297892806685303</v>
      </c>
      <c r="AK38">
        <v>59880.6</v>
      </c>
      <c r="AL38">
        <v>2.0297892806685303</v>
      </c>
    </row>
    <row r="39" spans="2:38" x14ac:dyDescent="0.25">
      <c r="B39">
        <v>86168</v>
      </c>
      <c r="C39">
        <v>83843</v>
      </c>
      <c r="D39">
        <v>19231</v>
      </c>
      <c r="E39">
        <v>57789</v>
      </c>
      <c r="F39">
        <v>18437</v>
      </c>
      <c r="H39">
        <v>85938</v>
      </c>
      <c r="J39">
        <f t="shared" si="6"/>
        <v>53093.599999999999</v>
      </c>
      <c r="K39">
        <f t="shared" si="7"/>
        <v>1.618613166181988</v>
      </c>
      <c r="L39">
        <f t="shared" si="8"/>
        <v>86168</v>
      </c>
      <c r="M39">
        <f t="shared" si="9"/>
        <v>18437</v>
      </c>
      <c r="N39">
        <f t="shared" si="10"/>
        <v>53093.599999999999</v>
      </c>
      <c r="O39">
        <f t="shared" si="11"/>
        <v>67731</v>
      </c>
      <c r="Q39">
        <v>-13692</v>
      </c>
      <c r="R39">
        <v>-4073</v>
      </c>
      <c r="T39">
        <v>-19574.799999999996</v>
      </c>
      <c r="U39">
        <v>-2090.4000000000015</v>
      </c>
      <c r="W39">
        <v>55992.800000000003</v>
      </c>
      <c r="X39">
        <v>9054</v>
      </c>
      <c r="AB39">
        <v>53093.599999999999</v>
      </c>
      <c r="AC39">
        <v>1.618613166181988</v>
      </c>
      <c r="AK39">
        <v>53093.599999999999</v>
      </c>
      <c r="AL39">
        <v>1.618613166181988</v>
      </c>
    </row>
    <row r="40" spans="2:38" x14ac:dyDescent="0.25">
      <c r="B40">
        <v>52040</v>
      </c>
      <c r="C40">
        <v>27380</v>
      </c>
      <c r="D40">
        <v>22403</v>
      </c>
      <c r="E40">
        <v>53322</v>
      </c>
      <c r="F40">
        <v>85278</v>
      </c>
      <c r="H40">
        <v>125794</v>
      </c>
      <c r="J40">
        <f t="shared" si="6"/>
        <v>48084.6</v>
      </c>
      <c r="K40">
        <f t="shared" si="7"/>
        <v>2.6160974615573385</v>
      </c>
      <c r="L40">
        <f t="shared" si="8"/>
        <v>85278</v>
      </c>
      <c r="M40">
        <f t="shared" si="9"/>
        <v>22403</v>
      </c>
      <c r="N40">
        <f t="shared" si="10"/>
        <v>48084.6</v>
      </c>
      <c r="O40">
        <f t="shared" si="11"/>
        <v>62875</v>
      </c>
      <c r="Q40">
        <v>6361</v>
      </c>
      <c r="R40">
        <v>-3863</v>
      </c>
      <c r="T40">
        <v>-10586.400000000001</v>
      </c>
      <c r="U40">
        <v>476.19999999999709</v>
      </c>
      <c r="W40">
        <v>37870</v>
      </c>
      <c r="X40">
        <v>6395</v>
      </c>
      <c r="AD40">
        <v>48084.6</v>
      </c>
      <c r="AE40">
        <v>2.6160974615573385</v>
      </c>
      <c r="AK40">
        <v>48084.6</v>
      </c>
      <c r="AL40">
        <v>2.6160974615573385</v>
      </c>
    </row>
    <row r="41" spans="2:38" x14ac:dyDescent="0.25">
      <c r="B41">
        <v>76759</v>
      </c>
      <c r="C41">
        <v>82299</v>
      </c>
      <c r="D41">
        <v>59892</v>
      </c>
      <c r="E41">
        <v>74130</v>
      </c>
      <c r="F41">
        <v>37315</v>
      </c>
      <c r="H41">
        <v>118337</v>
      </c>
      <c r="J41">
        <f t="shared" si="6"/>
        <v>66079</v>
      </c>
      <c r="K41">
        <f t="shared" si="7"/>
        <v>1.7908412657576538</v>
      </c>
      <c r="L41">
        <f t="shared" si="8"/>
        <v>82299</v>
      </c>
      <c r="M41">
        <f t="shared" si="9"/>
        <v>37315</v>
      </c>
      <c r="N41">
        <f t="shared" si="10"/>
        <v>66079</v>
      </c>
      <c r="O41">
        <f t="shared" si="11"/>
        <v>44984</v>
      </c>
      <c r="Q41">
        <v>-8599</v>
      </c>
      <c r="R41">
        <v>16747</v>
      </c>
      <c r="T41">
        <v>-8286.8000000000029</v>
      </c>
      <c r="U41">
        <v>2555</v>
      </c>
      <c r="W41">
        <v>23644.800000000003</v>
      </c>
      <c r="X41">
        <v>4695.3999999999996</v>
      </c>
      <c r="AF41">
        <v>66079</v>
      </c>
      <c r="AG41">
        <v>1.7908412657576538</v>
      </c>
      <c r="AK41">
        <v>66079</v>
      </c>
      <c r="AL41">
        <v>1.7908412657576538</v>
      </c>
    </row>
    <row r="42" spans="2:38" x14ac:dyDescent="0.25">
      <c r="B42">
        <v>19211</v>
      </c>
      <c r="C42">
        <v>66670</v>
      </c>
      <c r="D42">
        <v>90454</v>
      </c>
      <c r="E42">
        <v>74185</v>
      </c>
      <c r="F42">
        <v>97394</v>
      </c>
      <c r="H42">
        <v>108218</v>
      </c>
      <c r="J42">
        <f t="shared" si="6"/>
        <v>69582.8</v>
      </c>
      <c r="K42">
        <f t="shared" si="7"/>
        <v>1.5552406629224462</v>
      </c>
      <c r="L42">
        <f t="shared" si="8"/>
        <v>97394</v>
      </c>
      <c r="M42">
        <f t="shared" si="9"/>
        <v>19211</v>
      </c>
      <c r="N42">
        <f t="shared" si="10"/>
        <v>69582.8</v>
      </c>
      <c r="O42">
        <f t="shared" si="11"/>
        <v>78183</v>
      </c>
      <c r="Q42">
        <v>35279</v>
      </c>
      <c r="R42">
        <v>-10730</v>
      </c>
      <c r="T42">
        <v>4466.6000000000058</v>
      </c>
      <c r="U42">
        <v>-1547.8000000000029</v>
      </c>
      <c r="W42">
        <v>32501.4</v>
      </c>
      <c r="X42">
        <v>2185.4</v>
      </c>
      <c r="AB42">
        <v>69582.8</v>
      </c>
      <c r="AC42">
        <v>1.5552406629224462</v>
      </c>
      <c r="AI42">
        <v>69582.8</v>
      </c>
      <c r="AJ42">
        <v>1.5552406629224462</v>
      </c>
    </row>
    <row r="43" spans="2:38" x14ac:dyDescent="0.25">
      <c r="B43">
        <v>21716</v>
      </c>
      <c r="C43">
        <v>120538</v>
      </c>
      <c r="D43">
        <v>76597</v>
      </c>
      <c r="E43">
        <v>78435</v>
      </c>
      <c r="F43">
        <v>94175</v>
      </c>
      <c r="H43">
        <v>103799</v>
      </c>
      <c r="J43">
        <f t="shared" si="6"/>
        <v>78292.2</v>
      </c>
      <c r="K43">
        <f t="shared" si="7"/>
        <v>1.3257897977065405</v>
      </c>
      <c r="L43">
        <f t="shared" si="8"/>
        <v>120538</v>
      </c>
      <c r="M43">
        <f t="shared" si="9"/>
        <v>21716</v>
      </c>
      <c r="N43">
        <f t="shared" si="10"/>
        <v>78292.2</v>
      </c>
      <c r="O43">
        <f t="shared" si="11"/>
        <v>98822</v>
      </c>
      <c r="Q43">
        <v>26924</v>
      </c>
      <c r="R43">
        <v>59</v>
      </c>
      <c r="T43">
        <v>13053</v>
      </c>
      <c r="U43">
        <v>781.39999999999418</v>
      </c>
      <c r="W43">
        <v>29455</v>
      </c>
      <c r="X43">
        <v>8450.5999999999985</v>
      </c>
      <c r="AB43">
        <v>78292.2</v>
      </c>
      <c r="AC43">
        <v>1.3257897977065405</v>
      </c>
      <c r="AI43">
        <v>78292.2</v>
      </c>
      <c r="AJ43">
        <v>1.3257897977065405</v>
      </c>
    </row>
    <row r="44" spans="2:38" x14ac:dyDescent="0.25">
      <c r="B44">
        <v>51804</v>
      </c>
      <c r="C44">
        <v>44670</v>
      </c>
      <c r="D44">
        <v>89410</v>
      </c>
      <c r="E44">
        <v>24643</v>
      </c>
      <c r="F44">
        <v>75707</v>
      </c>
      <c r="H44">
        <v>59726</v>
      </c>
      <c r="J44">
        <f t="shared" si="6"/>
        <v>57246.8</v>
      </c>
      <c r="K44">
        <f t="shared" si="7"/>
        <v>1.0433072241592543</v>
      </c>
      <c r="L44">
        <f t="shared" si="8"/>
        <v>89410</v>
      </c>
      <c r="M44">
        <f t="shared" si="9"/>
        <v>24643</v>
      </c>
      <c r="N44">
        <f t="shared" si="10"/>
        <v>57246.8</v>
      </c>
      <c r="O44">
        <f t="shared" si="11"/>
        <v>64767</v>
      </c>
      <c r="Q44">
        <v>-65734</v>
      </c>
      <c r="R44">
        <v>-5460</v>
      </c>
      <c r="T44">
        <v>-17906.199999999997</v>
      </c>
      <c r="U44">
        <v>-2433.7999999999956</v>
      </c>
      <c r="W44">
        <v>28036.999999999996</v>
      </c>
      <c r="X44">
        <v>2433.8000000000002</v>
      </c>
      <c r="AF44">
        <v>57246.8</v>
      </c>
      <c r="AG44">
        <v>1.0433072241592543</v>
      </c>
      <c r="AI44">
        <v>57246.8</v>
      </c>
      <c r="AJ44">
        <v>1.0433072241592543</v>
      </c>
    </row>
    <row r="45" spans="2:38" x14ac:dyDescent="0.25">
      <c r="B45">
        <v>78343</v>
      </c>
      <c r="C45">
        <v>92956</v>
      </c>
      <c r="D45">
        <v>38556</v>
      </c>
      <c r="E45">
        <v>23687</v>
      </c>
      <c r="F45">
        <v>83989</v>
      </c>
      <c r="H45">
        <v>82716</v>
      </c>
      <c r="J45">
        <f t="shared" si="6"/>
        <v>63506.2</v>
      </c>
      <c r="K45">
        <f t="shared" si="7"/>
        <v>1.3024870012691674</v>
      </c>
      <c r="L45">
        <f t="shared" si="8"/>
        <v>92956</v>
      </c>
      <c r="M45">
        <f t="shared" si="9"/>
        <v>23687</v>
      </c>
      <c r="N45">
        <f t="shared" si="10"/>
        <v>63506.2</v>
      </c>
      <c r="O45">
        <f t="shared" si="11"/>
        <v>69269</v>
      </c>
      <c r="Q45">
        <v>-11502</v>
      </c>
      <c r="R45">
        <v>-728</v>
      </c>
      <c r="T45">
        <v>-9703.4000000000087</v>
      </c>
      <c r="U45">
        <v>4630</v>
      </c>
      <c r="W45">
        <v>33552.6</v>
      </c>
      <c r="X45">
        <v>8077.2</v>
      </c>
      <c r="AB45">
        <v>63506.2</v>
      </c>
      <c r="AC45">
        <v>1.3024870012691674</v>
      </c>
      <c r="AI45">
        <v>63506.2</v>
      </c>
      <c r="AJ45">
        <v>1.3024870012691674</v>
      </c>
    </row>
    <row r="46" spans="2:38" x14ac:dyDescent="0.25">
      <c r="B46">
        <v>46078</v>
      </c>
      <c r="C46">
        <v>83436</v>
      </c>
      <c r="D46">
        <v>62457</v>
      </c>
      <c r="E46">
        <v>40909</v>
      </c>
      <c r="F46">
        <v>67421</v>
      </c>
      <c r="H46">
        <v>102970</v>
      </c>
      <c r="J46">
        <f t="shared" si="6"/>
        <v>60060.2</v>
      </c>
      <c r="K46">
        <f t="shared" si="7"/>
        <v>1.7144465053396427</v>
      </c>
      <c r="L46">
        <f t="shared" si="8"/>
        <v>83436</v>
      </c>
      <c r="M46">
        <f t="shared" si="9"/>
        <v>40909</v>
      </c>
      <c r="N46">
        <f t="shared" si="10"/>
        <v>60060.2</v>
      </c>
      <c r="O46">
        <f t="shared" si="11"/>
        <v>42527</v>
      </c>
      <c r="Q46">
        <v>5677</v>
      </c>
      <c r="R46">
        <v>2</v>
      </c>
      <c r="T46">
        <v>-26900.800000000003</v>
      </c>
      <c r="U46">
        <v>4999.7999999999956</v>
      </c>
      <c r="W46">
        <v>33925.599999999999</v>
      </c>
      <c r="X46">
        <v>6946.6</v>
      </c>
      <c r="AB46">
        <v>60060.2</v>
      </c>
      <c r="AC46">
        <v>1.7144465053396427</v>
      </c>
      <c r="AK46">
        <v>60060.2</v>
      </c>
      <c r="AL46">
        <v>1.7144465053396427</v>
      </c>
    </row>
    <row r="47" spans="2:38" x14ac:dyDescent="0.25">
      <c r="B47">
        <v>99798</v>
      </c>
      <c r="C47">
        <v>110069</v>
      </c>
      <c r="D47">
        <v>51201</v>
      </c>
      <c r="E47">
        <v>43642</v>
      </c>
      <c r="F47">
        <v>27067</v>
      </c>
      <c r="H47">
        <v>77361</v>
      </c>
      <c r="J47">
        <f t="shared" si="6"/>
        <v>66355.399999999994</v>
      </c>
      <c r="K47">
        <f t="shared" si="7"/>
        <v>1.1658583928361521</v>
      </c>
      <c r="L47">
        <f t="shared" si="8"/>
        <v>110069</v>
      </c>
      <c r="M47">
        <f t="shared" si="9"/>
        <v>27067</v>
      </c>
      <c r="N47">
        <f t="shared" si="10"/>
        <v>66355.399999999994</v>
      </c>
      <c r="O47">
        <f t="shared" si="11"/>
        <v>83002</v>
      </c>
      <c r="Q47">
        <v>19305</v>
      </c>
      <c r="R47">
        <v>-11858</v>
      </c>
      <c r="T47">
        <v>25494.799999999996</v>
      </c>
      <c r="U47">
        <v>4551.9999999999927</v>
      </c>
      <c r="W47">
        <v>43646.8</v>
      </c>
      <c r="X47">
        <v>4561.2000000000007</v>
      </c>
      <c r="Z47">
        <v>66355.399999999994</v>
      </c>
      <c r="AA47">
        <v>1.1658583928361521</v>
      </c>
      <c r="AI47">
        <v>66355.399999999994</v>
      </c>
      <c r="AJ47">
        <v>1.1658583928361521</v>
      </c>
    </row>
    <row r="48" spans="2:38" x14ac:dyDescent="0.25">
      <c r="B48">
        <v>25535</v>
      </c>
      <c r="C48">
        <v>26201</v>
      </c>
      <c r="D48">
        <v>29515</v>
      </c>
      <c r="E48">
        <v>75457</v>
      </c>
      <c r="F48">
        <v>69623</v>
      </c>
      <c r="H48">
        <v>94101</v>
      </c>
      <c r="J48">
        <f t="shared" si="6"/>
        <v>45266.2</v>
      </c>
      <c r="K48">
        <f t="shared" si="7"/>
        <v>2.0788358642872606</v>
      </c>
      <c r="L48">
        <f t="shared" si="8"/>
        <v>75457</v>
      </c>
      <c r="M48">
        <f t="shared" si="9"/>
        <v>25535</v>
      </c>
      <c r="N48">
        <f t="shared" si="10"/>
        <v>45266.2</v>
      </c>
      <c r="O48">
        <f t="shared" si="11"/>
        <v>49922</v>
      </c>
      <c r="Q48">
        <v>13413</v>
      </c>
      <c r="R48">
        <v>-13681</v>
      </c>
      <c r="T48">
        <v>-8288</v>
      </c>
      <c r="U48">
        <v>6171</v>
      </c>
      <c r="W48">
        <v>28512.799999999999</v>
      </c>
      <c r="X48">
        <v>6171</v>
      </c>
      <c r="AD48">
        <v>45266.2</v>
      </c>
      <c r="AE48">
        <v>2.0788358642872606</v>
      </c>
      <c r="AK48">
        <v>45266.2</v>
      </c>
      <c r="AL48">
        <v>2.0788358642872606</v>
      </c>
    </row>
    <row r="49" spans="2:38" x14ac:dyDescent="0.25">
      <c r="B49">
        <v>39971</v>
      </c>
      <c r="C49">
        <v>67078</v>
      </c>
      <c r="D49">
        <v>63107</v>
      </c>
      <c r="E49">
        <v>47700</v>
      </c>
      <c r="F49">
        <v>56184</v>
      </c>
      <c r="H49">
        <v>130592</v>
      </c>
      <c r="J49">
        <f t="shared" si="6"/>
        <v>54808</v>
      </c>
      <c r="K49">
        <f t="shared" si="7"/>
        <v>2.3827178514085534</v>
      </c>
      <c r="L49">
        <f t="shared" si="8"/>
        <v>67078</v>
      </c>
      <c r="M49">
        <f t="shared" si="9"/>
        <v>39971</v>
      </c>
      <c r="N49">
        <f t="shared" si="10"/>
        <v>54808</v>
      </c>
      <c r="O49">
        <f t="shared" si="11"/>
        <v>27107</v>
      </c>
      <c r="Q49">
        <v>21737</v>
      </c>
      <c r="R49">
        <v>7020</v>
      </c>
      <c r="T49">
        <v>-26372</v>
      </c>
      <c r="U49">
        <v>3015.1999999999971</v>
      </c>
      <c r="W49">
        <v>38465.599999999999</v>
      </c>
      <c r="X49">
        <v>11816.4</v>
      </c>
      <c r="AB49">
        <v>54808</v>
      </c>
      <c r="AC49">
        <v>2.3827178514085534</v>
      </c>
      <c r="AK49">
        <v>54808</v>
      </c>
      <c r="AL49">
        <v>2.3827178514085534</v>
      </c>
    </row>
    <row r="50" spans="2:38" x14ac:dyDescent="0.25">
      <c r="B50">
        <v>104010</v>
      </c>
      <c r="C50">
        <v>33874</v>
      </c>
      <c r="D50">
        <v>54719</v>
      </c>
      <c r="E50">
        <v>39549</v>
      </c>
      <c r="F50">
        <v>79555</v>
      </c>
      <c r="H50">
        <v>64937</v>
      </c>
      <c r="J50">
        <f t="shared" si="6"/>
        <v>62341.4</v>
      </c>
      <c r="K50">
        <f t="shared" si="7"/>
        <v>1.041635253619585</v>
      </c>
      <c r="L50">
        <f t="shared" si="8"/>
        <v>104010</v>
      </c>
      <c r="M50">
        <f t="shared" si="9"/>
        <v>33874</v>
      </c>
      <c r="N50">
        <f t="shared" si="10"/>
        <v>62341.4</v>
      </c>
      <c r="O50">
        <f t="shared" si="11"/>
        <v>70136</v>
      </c>
      <c r="Q50">
        <v>-32725</v>
      </c>
      <c r="R50">
        <v>-2112</v>
      </c>
      <c r="T50">
        <v>743</v>
      </c>
      <c r="U50">
        <v>1946.8000000000029</v>
      </c>
      <c r="W50">
        <v>27418.999999999996</v>
      </c>
      <c r="X50">
        <v>1948.8</v>
      </c>
      <c r="AF50">
        <v>62341.4</v>
      </c>
      <c r="AG50">
        <v>1.041635253619585</v>
      </c>
      <c r="AI50">
        <v>62341.4</v>
      </c>
      <c r="AJ50">
        <v>1.041635253619585</v>
      </c>
    </row>
    <row r="51" spans="2:38" x14ac:dyDescent="0.25">
      <c r="B51">
        <v>57046</v>
      </c>
      <c r="C51">
        <v>40845</v>
      </c>
      <c r="D51">
        <v>86607</v>
      </c>
      <c r="E51">
        <v>101218</v>
      </c>
      <c r="F51">
        <v>22109</v>
      </c>
      <c r="H51">
        <v>130166</v>
      </c>
      <c r="J51">
        <f t="shared" si="6"/>
        <v>61565</v>
      </c>
      <c r="K51">
        <f t="shared" si="7"/>
        <v>2.1142857142857143</v>
      </c>
      <c r="L51">
        <f t="shared" si="8"/>
        <v>101218</v>
      </c>
      <c r="M51">
        <f t="shared" si="9"/>
        <v>22109</v>
      </c>
      <c r="N51">
        <f t="shared" si="10"/>
        <v>61565</v>
      </c>
      <c r="O51">
        <f t="shared" si="11"/>
        <v>79109</v>
      </c>
      <c r="Q51">
        <v>68789</v>
      </c>
      <c r="R51">
        <v>4457</v>
      </c>
      <c r="T51">
        <v>5796.8000000000029</v>
      </c>
      <c r="U51">
        <v>2273.1999999999971</v>
      </c>
      <c r="W51">
        <v>37293.600000000006</v>
      </c>
      <c r="X51">
        <v>6817.6</v>
      </c>
      <c r="Z51">
        <v>61565</v>
      </c>
      <c r="AA51">
        <v>2.1142857142857143</v>
      </c>
      <c r="AK51">
        <v>61565</v>
      </c>
      <c r="AL51">
        <v>2.1142857142857143</v>
      </c>
    </row>
    <row r="52" spans="2:38" x14ac:dyDescent="0.25">
      <c r="B52">
        <v>60301</v>
      </c>
      <c r="C52">
        <v>88028</v>
      </c>
      <c r="D52">
        <v>47137</v>
      </c>
      <c r="E52">
        <v>46467</v>
      </c>
      <c r="F52">
        <v>74835</v>
      </c>
      <c r="H52">
        <v>117745</v>
      </c>
      <c r="J52">
        <f t="shared" si="6"/>
        <v>63353.599999999999</v>
      </c>
      <c r="K52">
        <f t="shared" si="7"/>
        <v>1.8585368471562784</v>
      </c>
      <c r="L52">
        <f t="shared" si="8"/>
        <v>88028</v>
      </c>
      <c r="M52">
        <f t="shared" si="9"/>
        <v>46467</v>
      </c>
      <c r="N52">
        <f t="shared" si="10"/>
        <v>63353.599999999999</v>
      </c>
      <c r="O52">
        <f t="shared" si="11"/>
        <v>41561</v>
      </c>
      <c r="Q52">
        <v>50464</v>
      </c>
      <c r="R52">
        <v>12952</v>
      </c>
      <c r="T52">
        <v>21607.4</v>
      </c>
      <c r="U52">
        <v>7088.5999999999985</v>
      </c>
      <c r="W52">
        <v>34190.199999999997</v>
      </c>
      <c r="X52">
        <v>7592.5999999999995</v>
      </c>
      <c r="AD52">
        <v>63353.599999999999</v>
      </c>
      <c r="AE52">
        <v>1.8585368471562784</v>
      </c>
      <c r="AK52">
        <v>63353.599999999999</v>
      </c>
      <c r="AL52">
        <v>1.8585368471562784</v>
      </c>
    </row>
    <row r="53" spans="2:38" x14ac:dyDescent="0.25">
      <c r="B53">
        <v>92570</v>
      </c>
      <c r="C53">
        <v>52843</v>
      </c>
      <c r="D53">
        <v>58965</v>
      </c>
      <c r="E53">
        <v>73065</v>
      </c>
      <c r="F53">
        <v>58225</v>
      </c>
      <c r="H53">
        <v>94315</v>
      </c>
      <c r="J53">
        <f t="shared" si="6"/>
        <v>67133.600000000006</v>
      </c>
      <c r="K53">
        <f t="shared" si="7"/>
        <v>1.4048851841700727</v>
      </c>
      <c r="L53">
        <f t="shared" si="8"/>
        <v>92570</v>
      </c>
      <c r="M53">
        <f t="shared" si="9"/>
        <v>52843</v>
      </c>
      <c r="N53">
        <f t="shared" si="10"/>
        <v>67133.600000000006</v>
      </c>
      <c r="O53">
        <f t="shared" si="11"/>
        <v>39727</v>
      </c>
      <c r="Q53">
        <v>-5684</v>
      </c>
      <c r="R53">
        <v>-2277</v>
      </c>
      <c r="T53">
        <v>-10110.399999999994</v>
      </c>
      <c r="U53">
        <v>-3273.5999999999913</v>
      </c>
      <c r="W53">
        <v>33598</v>
      </c>
      <c r="X53">
        <v>8123.5999999999995</v>
      </c>
      <c r="AB53">
        <v>67133.600000000006</v>
      </c>
      <c r="AC53">
        <v>1.4048851841700727</v>
      </c>
      <c r="AI53">
        <v>67133.600000000006</v>
      </c>
      <c r="AJ53">
        <v>1.4048851841700727</v>
      </c>
    </row>
    <row r="54" spans="2:38" x14ac:dyDescent="0.25">
      <c r="B54">
        <v>49121</v>
      </c>
      <c r="C54">
        <v>50794</v>
      </c>
      <c r="D54">
        <v>35569</v>
      </c>
      <c r="E54">
        <v>70871</v>
      </c>
      <c r="F54">
        <v>76225</v>
      </c>
      <c r="H54">
        <v>61264</v>
      </c>
      <c r="J54">
        <f t="shared" si="6"/>
        <v>56516</v>
      </c>
      <c r="K54">
        <f t="shared" si="7"/>
        <v>1.0840116073324368</v>
      </c>
      <c r="L54">
        <f t="shared" si="8"/>
        <v>76225</v>
      </c>
      <c r="M54">
        <f t="shared" si="9"/>
        <v>35569</v>
      </c>
      <c r="N54">
        <f t="shared" si="10"/>
        <v>56516</v>
      </c>
      <c r="O54">
        <f t="shared" si="11"/>
        <v>40656</v>
      </c>
      <c r="Q54">
        <v>27931</v>
      </c>
      <c r="R54">
        <v>-20022</v>
      </c>
      <c r="T54">
        <v>27438.799999999999</v>
      </c>
      <c r="U54">
        <v>-11.19999999999709</v>
      </c>
      <c r="W54">
        <v>27438.799999999999</v>
      </c>
      <c r="X54">
        <v>4277.2</v>
      </c>
      <c r="Z54">
        <v>56516</v>
      </c>
      <c r="AA54">
        <v>1.0840116073324368</v>
      </c>
      <c r="AI54">
        <v>56516</v>
      </c>
      <c r="AJ54">
        <v>1.0840116073324368</v>
      </c>
    </row>
    <row r="55" spans="2:38" x14ac:dyDescent="0.25">
      <c r="B55">
        <v>39562</v>
      </c>
      <c r="C55">
        <v>74258</v>
      </c>
      <c r="D55">
        <v>34475</v>
      </c>
      <c r="E55">
        <v>56464</v>
      </c>
      <c r="F55">
        <v>36120</v>
      </c>
      <c r="H55">
        <v>72916</v>
      </c>
      <c r="J55">
        <f t="shared" si="6"/>
        <v>48175.8</v>
      </c>
      <c r="K55">
        <f t="shared" si="7"/>
        <v>1.5135399931085731</v>
      </c>
      <c r="L55">
        <f t="shared" si="8"/>
        <v>74258</v>
      </c>
      <c r="M55">
        <f t="shared" si="9"/>
        <v>34475</v>
      </c>
      <c r="N55">
        <f t="shared" si="10"/>
        <v>48175.8</v>
      </c>
      <c r="O55">
        <f t="shared" si="11"/>
        <v>39783</v>
      </c>
      <c r="Q55">
        <v>-14906</v>
      </c>
      <c r="R55">
        <v>-5805</v>
      </c>
      <c r="T55">
        <v>-5157</v>
      </c>
      <c r="U55">
        <v>-4688.3999999999942</v>
      </c>
      <c r="W55">
        <v>35285</v>
      </c>
      <c r="X55">
        <v>4998</v>
      </c>
      <c r="AD55">
        <v>48175.8</v>
      </c>
      <c r="AE55">
        <v>1.5135399931085731</v>
      </c>
      <c r="AI55">
        <v>48175.8</v>
      </c>
      <c r="AJ55">
        <v>1.5135399931085731</v>
      </c>
    </row>
    <row r="56" spans="2:38" x14ac:dyDescent="0.25">
      <c r="B56">
        <v>68345</v>
      </c>
      <c r="C56">
        <v>40379</v>
      </c>
      <c r="D56">
        <v>64907</v>
      </c>
      <c r="E56">
        <v>31171</v>
      </c>
      <c r="F56">
        <v>59424</v>
      </c>
      <c r="H56">
        <v>128257</v>
      </c>
      <c r="J56">
        <f t="shared" si="6"/>
        <v>52845.2</v>
      </c>
      <c r="K56">
        <f t="shared" si="7"/>
        <v>2.4270321618614368</v>
      </c>
      <c r="L56">
        <f t="shared" si="8"/>
        <v>68345</v>
      </c>
      <c r="M56">
        <f t="shared" si="9"/>
        <v>31171</v>
      </c>
      <c r="N56">
        <f t="shared" si="10"/>
        <v>52845.2</v>
      </c>
      <c r="O56">
        <f t="shared" si="11"/>
        <v>37174</v>
      </c>
      <c r="Q56">
        <v>59008</v>
      </c>
      <c r="R56">
        <v>-3</v>
      </c>
      <c r="T56">
        <v>-1201</v>
      </c>
      <c r="U56">
        <v>212.19999999999709</v>
      </c>
      <c r="W56">
        <v>26429.4</v>
      </c>
      <c r="X56">
        <v>5283.7999999999993</v>
      </c>
      <c r="Z56">
        <v>52845.2</v>
      </c>
      <c r="AA56">
        <v>2.4270321618614368</v>
      </c>
      <c r="AK56">
        <v>52845.2</v>
      </c>
      <c r="AL56">
        <v>2.4270321618614368</v>
      </c>
    </row>
    <row r="57" spans="2:38" x14ac:dyDescent="0.25">
      <c r="B57">
        <v>86442</v>
      </c>
      <c r="C57">
        <v>66223</v>
      </c>
      <c r="D57">
        <v>96496</v>
      </c>
      <c r="E57">
        <v>34678</v>
      </c>
      <c r="F57">
        <v>101203</v>
      </c>
      <c r="H57">
        <v>93589</v>
      </c>
      <c r="J57">
        <f t="shared" si="6"/>
        <v>77008.399999999994</v>
      </c>
      <c r="K57">
        <f t="shared" si="7"/>
        <v>1.2153089792801826</v>
      </c>
      <c r="L57">
        <f t="shared" si="8"/>
        <v>101203</v>
      </c>
      <c r="M57">
        <f t="shared" si="9"/>
        <v>34678</v>
      </c>
      <c r="N57">
        <f t="shared" si="10"/>
        <v>77008.399999999994</v>
      </c>
      <c r="O57">
        <f t="shared" si="11"/>
        <v>66525</v>
      </c>
      <c r="Q57">
        <v>34057</v>
      </c>
      <c r="R57">
        <v>-23463</v>
      </c>
      <c r="T57">
        <v>54228.799999999996</v>
      </c>
      <c r="U57">
        <v>5095.3999999999942</v>
      </c>
      <c r="W57">
        <v>54228.799999999996</v>
      </c>
      <c r="X57">
        <v>5095.4000000000005</v>
      </c>
      <c r="AD57">
        <v>77008.399999999994</v>
      </c>
      <c r="AE57">
        <v>1.2153089792801826</v>
      </c>
      <c r="AI57">
        <v>77008.399999999994</v>
      </c>
      <c r="AJ57">
        <v>1.2153089792801826</v>
      </c>
    </row>
    <row r="58" spans="2:38" x14ac:dyDescent="0.25">
      <c r="B58">
        <v>81870</v>
      </c>
      <c r="C58">
        <v>35538</v>
      </c>
      <c r="D58">
        <v>24443</v>
      </c>
      <c r="E58">
        <v>32956</v>
      </c>
      <c r="F58">
        <v>46637</v>
      </c>
      <c r="H58">
        <v>106845</v>
      </c>
      <c r="J58">
        <f t="shared" si="6"/>
        <v>44288.800000000003</v>
      </c>
      <c r="K58">
        <f t="shared" si="7"/>
        <v>2.4124609382055957</v>
      </c>
      <c r="L58">
        <f t="shared" si="8"/>
        <v>81870</v>
      </c>
      <c r="M58">
        <f t="shared" si="9"/>
        <v>24443</v>
      </c>
      <c r="N58">
        <f t="shared" si="10"/>
        <v>44288.800000000003</v>
      </c>
      <c r="O58">
        <f t="shared" si="11"/>
        <v>57427</v>
      </c>
      <c r="Q58">
        <v>41901</v>
      </c>
      <c r="R58">
        <v>14</v>
      </c>
      <c r="T58">
        <v>-20606</v>
      </c>
      <c r="U58">
        <v>2240.4000000000015</v>
      </c>
      <c r="W58">
        <v>33294</v>
      </c>
      <c r="X58">
        <v>8337.6</v>
      </c>
      <c r="AB58">
        <v>44288.800000000003</v>
      </c>
      <c r="AC58">
        <v>2.4124609382055957</v>
      </c>
      <c r="AK58">
        <v>44288.800000000003</v>
      </c>
      <c r="AL58">
        <v>2.4124609382055957</v>
      </c>
    </row>
    <row r="59" spans="2:38" x14ac:dyDescent="0.25">
      <c r="B59">
        <v>23842</v>
      </c>
      <c r="C59">
        <v>75681</v>
      </c>
      <c r="D59">
        <v>53631</v>
      </c>
      <c r="E59">
        <v>84290</v>
      </c>
      <c r="F59">
        <v>61681</v>
      </c>
      <c r="H59">
        <v>69733</v>
      </c>
      <c r="J59">
        <f t="shared" si="6"/>
        <v>59825</v>
      </c>
      <c r="K59">
        <f t="shared" si="7"/>
        <v>1.1656163811115754</v>
      </c>
      <c r="L59">
        <f t="shared" si="8"/>
        <v>84290</v>
      </c>
      <c r="M59">
        <f t="shared" si="9"/>
        <v>23842</v>
      </c>
      <c r="N59">
        <f t="shared" si="10"/>
        <v>59825</v>
      </c>
      <c r="O59">
        <f t="shared" si="11"/>
        <v>60448</v>
      </c>
      <c r="Q59">
        <v>-54374</v>
      </c>
      <c r="R59">
        <v>11263</v>
      </c>
      <c r="T59">
        <v>-36287.199999999997</v>
      </c>
      <c r="U59">
        <v>3443.4000000000015</v>
      </c>
      <c r="W59">
        <v>36287.199999999997</v>
      </c>
      <c r="X59">
        <v>4190.5999999999995</v>
      </c>
      <c r="AB59">
        <v>59825</v>
      </c>
      <c r="AC59">
        <v>1.1656163811115754</v>
      </c>
      <c r="AI59">
        <v>59825</v>
      </c>
      <c r="AJ59">
        <v>1.1656163811115754</v>
      </c>
    </row>
    <row r="60" spans="2:38" x14ac:dyDescent="0.25">
      <c r="B60">
        <v>66271</v>
      </c>
      <c r="C60">
        <v>52430</v>
      </c>
      <c r="D60">
        <v>87159</v>
      </c>
      <c r="E60">
        <v>26857</v>
      </c>
      <c r="F60">
        <v>47326</v>
      </c>
      <c r="H60">
        <v>59551</v>
      </c>
      <c r="J60">
        <f t="shared" si="6"/>
        <v>56008.6</v>
      </c>
      <c r="K60">
        <f t="shared" si="7"/>
        <v>1.063247429858986</v>
      </c>
      <c r="L60">
        <f t="shared" si="8"/>
        <v>87159</v>
      </c>
      <c r="M60">
        <f t="shared" si="9"/>
        <v>26857</v>
      </c>
      <c r="N60">
        <f t="shared" si="10"/>
        <v>56008.6</v>
      </c>
      <c r="O60">
        <f t="shared" si="11"/>
        <v>60302</v>
      </c>
      <c r="Q60">
        <v>-28886</v>
      </c>
      <c r="R60">
        <v>414</v>
      </c>
      <c r="T60">
        <v>-20472.799999999996</v>
      </c>
      <c r="U60">
        <v>5778</v>
      </c>
      <c r="W60">
        <v>23615.199999999997</v>
      </c>
      <c r="X60">
        <v>5843.6</v>
      </c>
      <c r="AB60">
        <v>56008.6</v>
      </c>
      <c r="AC60">
        <v>1.063247429858986</v>
      </c>
      <c r="AI60">
        <v>56008.6</v>
      </c>
      <c r="AJ60">
        <v>1.063247429858986</v>
      </c>
    </row>
    <row r="61" spans="2:38" x14ac:dyDescent="0.25">
      <c r="B61">
        <v>89938</v>
      </c>
      <c r="C61">
        <v>38418</v>
      </c>
      <c r="D61">
        <v>109245</v>
      </c>
      <c r="E61">
        <v>25394</v>
      </c>
      <c r="F61">
        <v>50656</v>
      </c>
      <c r="H61">
        <v>122963</v>
      </c>
      <c r="J61">
        <f t="shared" si="6"/>
        <v>62730.2</v>
      </c>
      <c r="K61">
        <f t="shared" si="7"/>
        <v>1.9601882346939752</v>
      </c>
      <c r="L61">
        <f t="shared" si="8"/>
        <v>109245</v>
      </c>
      <c r="M61">
        <f t="shared" si="9"/>
        <v>25394</v>
      </c>
      <c r="N61">
        <f t="shared" si="10"/>
        <v>62730.2</v>
      </c>
      <c r="O61">
        <f t="shared" si="11"/>
        <v>83851</v>
      </c>
      <c r="Q61">
        <v>27638</v>
      </c>
      <c r="R61">
        <v>167</v>
      </c>
      <c r="T61">
        <v>9151.3999999999942</v>
      </c>
      <c r="U61">
        <v>4568.5999999999985</v>
      </c>
      <c r="W61">
        <v>34614.6</v>
      </c>
      <c r="X61">
        <v>4568.6000000000004</v>
      </c>
      <c r="AD61">
        <v>62730.2</v>
      </c>
      <c r="AE61">
        <v>1.9601882346939752</v>
      </c>
      <c r="AK61">
        <v>62730.2</v>
      </c>
      <c r="AL61">
        <v>1.9601882346939752</v>
      </c>
    </row>
    <row r="62" spans="2:38" x14ac:dyDescent="0.25">
      <c r="B62">
        <v>67454</v>
      </c>
      <c r="C62">
        <v>28458</v>
      </c>
      <c r="D62">
        <v>51369</v>
      </c>
      <c r="E62">
        <v>70023</v>
      </c>
      <c r="F62">
        <v>66822</v>
      </c>
      <c r="H62">
        <v>79920</v>
      </c>
      <c r="J62">
        <f t="shared" si="6"/>
        <v>56825.2</v>
      </c>
      <c r="K62">
        <f t="shared" si="7"/>
        <v>1.4064182792141515</v>
      </c>
      <c r="L62">
        <f t="shared" si="8"/>
        <v>70023</v>
      </c>
      <c r="M62">
        <f t="shared" si="9"/>
        <v>28458</v>
      </c>
      <c r="N62">
        <f t="shared" si="10"/>
        <v>56825.2</v>
      </c>
      <c r="O62">
        <f t="shared" si="11"/>
        <v>41565</v>
      </c>
      <c r="Q62">
        <v>18912</v>
      </c>
      <c r="R62">
        <v>1039</v>
      </c>
      <c r="T62">
        <v>7133.1999999999971</v>
      </c>
      <c r="U62">
        <v>479</v>
      </c>
      <c r="W62">
        <v>31666.000000000004</v>
      </c>
      <c r="X62">
        <v>8800.5999999999985</v>
      </c>
      <c r="Z62">
        <v>56825.2</v>
      </c>
      <c r="AA62">
        <v>1.4064182792141515</v>
      </c>
      <c r="AI62">
        <v>56825.2</v>
      </c>
      <c r="AJ62">
        <v>1.4064182792141515</v>
      </c>
    </row>
    <row r="63" spans="2:38" x14ac:dyDescent="0.25">
      <c r="B63">
        <v>24624</v>
      </c>
      <c r="C63">
        <v>42367</v>
      </c>
      <c r="D63">
        <v>60859</v>
      </c>
      <c r="E63">
        <v>79382</v>
      </c>
      <c r="F63">
        <v>82137</v>
      </c>
      <c r="H63">
        <v>134270</v>
      </c>
      <c r="J63">
        <f t="shared" si="6"/>
        <v>57873.8</v>
      </c>
      <c r="K63">
        <f t="shared" si="7"/>
        <v>2.3200481046691248</v>
      </c>
      <c r="L63">
        <f t="shared" si="8"/>
        <v>82137</v>
      </c>
      <c r="M63">
        <f t="shared" si="9"/>
        <v>24624</v>
      </c>
      <c r="N63">
        <f t="shared" si="10"/>
        <v>57873.8</v>
      </c>
      <c r="O63">
        <f t="shared" si="11"/>
        <v>57513</v>
      </c>
      <c r="Q63">
        <v>-4351</v>
      </c>
      <c r="R63">
        <v>5783</v>
      </c>
      <c r="T63">
        <v>-41854.599999999991</v>
      </c>
      <c r="U63">
        <v>5969.2000000000044</v>
      </c>
      <c r="W63">
        <v>41854.6</v>
      </c>
      <c r="X63">
        <v>5969.2</v>
      </c>
      <c r="AB63">
        <v>57873.8</v>
      </c>
      <c r="AC63">
        <v>2.3200481046691248</v>
      </c>
      <c r="AK63">
        <v>57873.8</v>
      </c>
      <c r="AL63">
        <v>2.3200481046691248</v>
      </c>
    </row>
    <row r="64" spans="2:38" x14ac:dyDescent="0.25">
      <c r="B64">
        <v>48949</v>
      </c>
      <c r="C64">
        <v>46649</v>
      </c>
      <c r="D64">
        <v>69730</v>
      </c>
      <c r="E64">
        <v>92408</v>
      </c>
      <c r="F64">
        <v>83894</v>
      </c>
      <c r="H64">
        <v>77715</v>
      </c>
      <c r="J64">
        <f t="shared" si="6"/>
        <v>68326</v>
      </c>
      <c r="K64">
        <f t="shared" si="7"/>
        <v>1.137414746948453</v>
      </c>
      <c r="L64">
        <f t="shared" si="8"/>
        <v>92408</v>
      </c>
      <c r="M64">
        <f t="shared" si="9"/>
        <v>46649</v>
      </c>
      <c r="N64">
        <f t="shared" si="10"/>
        <v>68326</v>
      </c>
      <c r="O64">
        <f t="shared" si="11"/>
        <v>45759</v>
      </c>
      <c r="Q64">
        <v>-8631</v>
      </c>
      <c r="R64">
        <v>-660</v>
      </c>
      <c r="T64">
        <v>-14674.399999999994</v>
      </c>
      <c r="U64">
        <v>-1575.6000000000058</v>
      </c>
      <c r="W64">
        <v>26928.399999999998</v>
      </c>
      <c r="X64">
        <v>2860.7999999999997</v>
      </c>
      <c r="AB64">
        <v>68326</v>
      </c>
      <c r="AC64">
        <v>1.137414746948453</v>
      </c>
      <c r="AI64">
        <v>68326</v>
      </c>
      <c r="AJ64">
        <v>1.137414746948453</v>
      </c>
    </row>
    <row r="65" spans="2:38" x14ac:dyDescent="0.25">
      <c r="B65">
        <v>53116</v>
      </c>
      <c r="C65">
        <v>59850</v>
      </c>
      <c r="D65">
        <v>61550</v>
      </c>
      <c r="E65">
        <v>80161</v>
      </c>
      <c r="F65">
        <v>122018</v>
      </c>
      <c r="H65">
        <v>138236</v>
      </c>
      <c r="J65">
        <f t="shared" si="6"/>
        <v>75339</v>
      </c>
      <c r="K65">
        <f t="shared" si="7"/>
        <v>1.834853130516731</v>
      </c>
      <c r="L65">
        <f t="shared" si="8"/>
        <v>122018</v>
      </c>
      <c r="M65">
        <f t="shared" si="9"/>
        <v>53116</v>
      </c>
      <c r="N65">
        <f t="shared" si="10"/>
        <v>75339</v>
      </c>
      <c r="O65">
        <f t="shared" si="11"/>
        <v>68902</v>
      </c>
      <c r="Q65">
        <v>91496</v>
      </c>
      <c r="R65">
        <v>8863</v>
      </c>
      <c r="T65">
        <v>34306.199999999997</v>
      </c>
      <c r="U65">
        <v>-6134</v>
      </c>
      <c r="W65">
        <v>43028.6</v>
      </c>
      <c r="X65">
        <v>13774.400000000001</v>
      </c>
      <c r="Z65">
        <v>75339</v>
      </c>
      <c r="AA65">
        <v>1.834853130516731</v>
      </c>
      <c r="AK65">
        <v>75339</v>
      </c>
      <c r="AL65">
        <v>1.834853130516731</v>
      </c>
    </row>
    <row r="66" spans="2:38" x14ac:dyDescent="0.25">
      <c r="B66">
        <v>77204</v>
      </c>
      <c r="C66">
        <v>67891</v>
      </c>
      <c r="D66">
        <v>47848</v>
      </c>
      <c r="E66">
        <v>105529</v>
      </c>
      <c r="F66">
        <v>85662</v>
      </c>
      <c r="H66">
        <v>127470</v>
      </c>
      <c r="J66">
        <f t="shared" ref="J66:J101" si="12">AVERAGE(B66:F66)</f>
        <v>76826.8</v>
      </c>
      <c r="K66">
        <f t="shared" ref="K66:K97" si="13">H66/J66</f>
        <v>1.6591866379961158</v>
      </c>
      <c r="L66">
        <f t="shared" ref="L66:L101" si="14">MAX(B66:F66)</f>
        <v>105529</v>
      </c>
      <c r="M66">
        <f t="shared" ref="M66:M101" si="15">MIN(B66:F66)</f>
        <v>47848</v>
      </c>
      <c r="N66">
        <f t="shared" ref="N66:N101" si="16">AVERAGE(B66:F66)</f>
        <v>76826.8</v>
      </c>
      <c r="O66">
        <f t="shared" ref="O66:O101" si="17">L66-M66</f>
        <v>57681</v>
      </c>
      <c r="Q66">
        <v>23166</v>
      </c>
      <c r="R66">
        <v>16156</v>
      </c>
      <c r="T66">
        <v>2731.6000000000058</v>
      </c>
      <c r="U66">
        <v>-379.39999999999418</v>
      </c>
      <c r="W66">
        <v>46070.799999999996</v>
      </c>
      <c r="X66">
        <v>6379.4000000000005</v>
      </c>
      <c r="AB66">
        <v>76826.8</v>
      </c>
      <c r="AC66">
        <v>1.6591866379961158</v>
      </c>
      <c r="AI66">
        <v>76826.8</v>
      </c>
      <c r="AJ66">
        <v>1.6591866379961158</v>
      </c>
    </row>
    <row r="67" spans="2:38" x14ac:dyDescent="0.25">
      <c r="B67">
        <v>50027</v>
      </c>
      <c r="C67">
        <v>69584</v>
      </c>
      <c r="D67">
        <v>88338</v>
      </c>
      <c r="E67">
        <v>14816</v>
      </c>
      <c r="F67">
        <v>57219</v>
      </c>
      <c r="H67">
        <v>65945</v>
      </c>
      <c r="J67">
        <f t="shared" si="12"/>
        <v>55996.800000000003</v>
      </c>
      <c r="K67">
        <f t="shared" si="13"/>
        <v>1.1776565803760215</v>
      </c>
      <c r="L67">
        <f t="shared" si="14"/>
        <v>88338</v>
      </c>
      <c r="M67">
        <f t="shared" si="15"/>
        <v>14816</v>
      </c>
      <c r="N67">
        <f t="shared" si="16"/>
        <v>55996.800000000003</v>
      </c>
      <c r="O67">
        <f t="shared" si="17"/>
        <v>73522</v>
      </c>
      <c r="Q67">
        <v>-13513</v>
      </c>
      <c r="R67">
        <v>-3217</v>
      </c>
      <c r="T67">
        <v>7092</v>
      </c>
      <c r="U67">
        <v>-120.79999999999563</v>
      </c>
      <c r="W67">
        <v>34822.400000000001</v>
      </c>
      <c r="X67">
        <v>9166.4000000000015</v>
      </c>
      <c r="AD67">
        <v>55996.800000000003</v>
      </c>
      <c r="AE67">
        <v>1.1776565803760215</v>
      </c>
      <c r="AI67">
        <v>55996.800000000003</v>
      </c>
      <c r="AJ67">
        <v>1.1776565803760215</v>
      </c>
    </row>
    <row r="68" spans="2:38" x14ac:dyDescent="0.25">
      <c r="B68">
        <v>65289</v>
      </c>
      <c r="C68">
        <v>62355</v>
      </c>
      <c r="D68">
        <v>40989</v>
      </c>
      <c r="E68">
        <v>101348</v>
      </c>
      <c r="F68">
        <v>95295</v>
      </c>
      <c r="H68">
        <v>76757</v>
      </c>
      <c r="J68">
        <f t="shared" si="12"/>
        <v>73055.199999999997</v>
      </c>
      <c r="K68">
        <f t="shared" si="13"/>
        <v>1.0506712732290104</v>
      </c>
      <c r="L68">
        <f t="shared" si="14"/>
        <v>101348</v>
      </c>
      <c r="M68">
        <f t="shared" si="15"/>
        <v>40989</v>
      </c>
      <c r="N68">
        <f t="shared" si="16"/>
        <v>73055.199999999997</v>
      </c>
      <c r="O68">
        <f t="shared" si="17"/>
        <v>60359</v>
      </c>
      <c r="Q68">
        <v>-28654</v>
      </c>
      <c r="R68">
        <v>-5</v>
      </c>
      <c r="T68">
        <v>11875</v>
      </c>
      <c r="U68">
        <v>381.19999999999709</v>
      </c>
      <c r="W68">
        <v>52750.6</v>
      </c>
      <c r="X68">
        <v>2885.6</v>
      </c>
      <c r="AF68">
        <v>73055.199999999997</v>
      </c>
      <c r="AG68">
        <v>1.0506712732290104</v>
      </c>
      <c r="AI68">
        <v>73055.199999999997</v>
      </c>
      <c r="AJ68">
        <v>1.0506712732290104</v>
      </c>
    </row>
    <row r="69" spans="2:38" x14ac:dyDescent="0.25">
      <c r="B69">
        <v>42287</v>
      </c>
      <c r="C69">
        <v>71551</v>
      </c>
      <c r="D69">
        <v>35374</v>
      </c>
      <c r="E69">
        <v>54572</v>
      </c>
      <c r="F69">
        <v>71179</v>
      </c>
      <c r="H69">
        <v>86166</v>
      </c>
      <c r="J69">
        <f t="shared" si="12"/>
        <v>54992.6</v>
      </c>
      <c r="K69">
        <f t="shared" si="13"/>
        <v>1.5668653600666271</v>
      </c>
      <c r="L69">
        <f t="shared" si="14"/>
        <v>71551</v>
      </c>
      <c r="M69">
        <f t="shared" si="15"/>
        <v>35374</v>
      </c>
      <c r="N69">
        <f t="shared" si="16"/>
        <v>54992.6</v>
      </c>
      <c r="O69">
        <f t="shared" si="17"/>
        <v>36177</v>
      </c>
      <c r="Q69">
        <v>32661</v>
      </c>
      <c r="R69">
        <v>-6826</v>
      </c>
      <c r="T69">
        <v>10884.799999999996</v>
      </c>
      <c r="U69">
        <v>1056.7999999999956</v>
      </c>
      <c r="W69">
        <v>44912</v>
      </c>
      <c r="X69">
        <v>3351.2</v>
      </c>
      <c r="Z69">
        <v>54992.6</v>
      </c>
      <c r="AA69">
        <v>1.5668653600666271</v>
      </c>
      <c r="AI69">
        <v>54992.6</v>
      </c>
      <c r="AJ69">
        <v>1.5668653600666271</v>
      </c>
    </row>
    <row r="70" spans="2:38" x14ac:dyDescent="0.25">
      <c r="B70">
        <v>85736</v>
      </c>
      <c r="C70">
        <v>25632</v>
      </c>
      <c r="D70">
        <v>63775</v>
      </c>
      <c r="E70">
        <v>57305</v>
      </c>
      <c r="F70">
        <v>61520</v>
      </c>
      <c r="H70">
        <v>152054</v>
      </c>
      <c r="J70">
        <f t="shared" si="12"/>
        <v>58793.599999999999</v>
      </c>
      <c r="K70">
        <f t="shared" si="13"/>
        <v>2.5862338757960051</v>
      </c>
      <c r="L70">
        <f t="shared" si="14"/>
        <v>85736</v>
      </c>
      <c r="M70">
        <f t="shared" si="15"/>
        <v>25632</v>
      </c>
      <c r="N70">
        <f t="shared" si="16"/>
        <v>58793.599999999999</v>
      </c>
      <c r="O70">
        <f t="shared" si="17"/>
        <v>60104</v>
      </c>
      <c r="Q70">
        <v>47504</v>
      </c>
      <c r="R70">
        <v>4592</v>
      </c>
      <c r="T70">
        <v>-12497.200000000004</v>
      </c>
      <c r="U70">
        <v>3615</v>
      </c>
      <c r="W70">
        <v>28590.400000000001</v>
      </c>
      <c r="X70">
        <v>3711.8</v>
      </c>
      <c r="AB70">
        <v>58793.599999999999</v>
      </c>
      <c r="AC70">
        <v>2.5862338757960051</v>
      </c>
      <c r="AK70">
        <v>58793.599999999999</v>
      </c>
      <c r="AL70">
        <v>2.5862338757960051</v>
      </c>
    </row>
    <row r="71" spans="2:38" x14ac:dyDescent="0.25">
      <c r="B71">
        <v>25761</v>
      </c>
      <c r="C71">
        <v>56810</v>
      </c>
      <c r="D71">
        <v>35889</v>
      </c>
      <c r="E71">
        <v>92023</v>
      </c>
      <c r="F71">
        <v>72271</v>
      </c>
      <c r="H71">
        <v>133576</v>
      </c>
      <c r="J71">
        <f t="shared" si="12"/>
        <v>56550.8</v>
      </c>
      <c r="K71">
        <f t="shared" si="13"/>
        <v>2.362053233552841</v>
      </c>
      <c r="L71">
        <f t="shared" si="14"/>
        <v>92023</v>
      </c>
      <c r="M71">
        <f t="shared" si="15"/>
        <v>25761</v>
      </c>
      <c r="N71">
        <f t="shared" si="16"/>
        <v>56550.8</v>
      </c>
      <c r="O71">
        <f t="shared" si="17"/>
        <v>66262</v>
      </c>
      <c r="Q71">
        <v>20785</v>
      </c>
      <c r="R71">
        <v>-3443</v>
      </c>
      <c r="T71">
        <v>-11050</v>
      </c>
      <c r="U71">
        <v>-2670.7999999999956</v>
      </c>
      <c r="W71">
        <v>36374.400000000001</v>
      </c>
      <c r="X71">
        <v>5556.4000000000005</v>
      </c>
      <c r="AF71">
        <v>56550.8</v>
      </c>
      <c r="AG71">
        <v>2.362053233552841</v>
      </c>
      <c r="AK71">
        <v>56550.8</v>
      </c>
      <c r="AL71">
        <v>2.362053233552841</v>
      </c>
    </row>
    <row r="72" spans="2:38" x14ac:dyDescent="0.25">
      <c r="B72">
        <v>24707</v>
      </c>
      <c r="C72">
        <v>65615</v>
      </c>
      <c r="D72">
        <v>71721</v>
      </c>
      <c r="E72">
        <v>55682</v>
      </c>
      <c r="F72">
        <v>20927</v>
      </c>
      <c r="H72">
        <v>133725</v>
      </c>
      <c r="J72">
        <f t="shared" si="12"/>
        <v>47730.400000000001</v>
      </c>
      <c r="K72">
        <f t="shared" si="13"/>
        <v>2.8016735665320214</v>
      </c>
      <c r="L72">
        <f t="shared" si="14"/>
        <v>71721</v>
      </c>
      <c r="M72">
        <f t="shared" si="15"/>
        <v>20927</v>
      </c>
      <c r="N72">
        <f t="shared" si="16"/>
        <v>47730.400000000001</v>
      </c>
      <c r="O72">
        <f t="shared" si="17"/>
        <v>50794</v>
      </c>
      <c r="Q72">
        <v>52914</v>
      </c>
      <c r="R72">
        <v>4526</v>
      </c>
      <c r="T72">
        <v>-9071</v>
      </c>
      <c r="U72">
        <v>-965.19999999999709</v>
      </c>
      <c r="W72">
        <v>41859</v>
      </c>
      <c r="X72">
        <v>1731.2</v>
      </c>
      <c r="Z72">
        <v>47730.400000000001</v>
      </c>
      <c r="AA72">
        <v>2.8016735665320214</v>
      </c>
      <c r="AK72">
        <v>47730.400000000001</v>
      </c>
      <c r="AL72">
        <v>2.8016735665320214</v>
      </c>
    </row>
    <row r="73" spans="2:38" x14ac:dyDescent="0.25">
      <c r="B73">
        <v>108646</v>
      </c>
      <c r="C73">
        <v>34242</v>
      </c>
      <c r="D73">
        <v>61536</v>
      </c>
      <c r="E73">
        <v>80140</v>
      </c>
      <c r="F73">
        <v>15939</v>
      </c>
      <c r="H73">
        <v>98582</v>
      </c>
      <c r="J73">
        <f t="shared" si="12"/>
        <v>60100.6</v>
      </c>
      <c r="K73">
        <f t="shared" si="13"/>
        <v>1.6402831252932584</v>
      </c>
      <c r="L73">
        <f t="shared" si="14"/>
        <v>108646</v>
      </c>
      <c r="M73">
        <f t="shared" si="15"/>
        <v>15939</v>
      </c>
      <c r="N73">
        <f t="shared" si="16"/>
        <v>60100.6</v>
      </c>
      <c r="O73">
        <f t="shared" si="17"/>
        <v>92707</v>
      </c>
      <c r="Q73">
        <v>-3508</v>
      </c>
      <c r="R73">
        <v>2415</v>
      </c>
      <c r="T73">
        <v>-40513.4</v>
      </c>
      <c r="U73">
        <v>1961.7999999999956</v>
      </c>
      <c r="W73">
        <v>40513.4</v>
      </c>
      <c r="X73">
        <v>7324.1999999999989</v>
      </c>
      <c r="AB73">
        <v>60100.6</v>
      </c>
      <c r="AC73">
        <v>1.6402831252932584</v>
      </c>
      <c r="AI73">
        <v>60100.6</v>
      </c>
      <c r="AJ73">
        <v>1.6402831252932584</v>
      </c>
    </row>
    <row r="74" spans="2:38" x14ac:dyDescent="0.25">
      <c r="B74">
        <v>46804</v>
      </c>
      <c r="C74">
        <v>64937</v>
      </c>
      <c r="D74">
        <v>53996</v>
      </c>
      <c r="E74">
        <v>24806</v>
      </c>
      <c r="F74">
        <v>66996</v>
      </c>
      <c r="H74">
        <v>123499</v>
      </c>
      <c r="J74">
        <f t="shared" si="12"/>
        <v>51507.8</v>
      </c>
      <c r="K74">
        <f t="shared" si="13"/>
        <v>2.3976756918369642</v>
      </c>
      <c r="L74">
        <f t="shared" si="14"/>
        <v>66996</v>
      </c>
      <c r="M74">
        <f t="shared" si="15"/>
        <v>24806</v>
      </c>
      <c r="N74">
        <f t="shared" si="16"/>
        <v>51507.8</v>
      </c>
      <c r="O74">
        <f t="shared" si="17"/>
        <v>42190</v>
      </c>
      <c r="Q74">
        <v>46132</v>
      </c>
      <c r="R74">
        <v>12</v>
      </c>
      <c r="T74">
        <v>-6499</v>
      </c>
      <c r="U74">
        <v>4611.8000000000029</v>
      </c>
      <c r="W74">
        <v>33051.399999999994</v>
      </c>
      <c r="X74">
        <v>10363.800000000001</v>
      </c>
      <c r="Z74">
        <v>51507.8</v>
      </c>
      <c r="AA74">
        <v>2.3976756918369642</v>
      </c>
      <c r="AK74">
        <v>51507.8</v>
      </c>
      <c r="AL74">
        <v>2.3976756918369642</v>
      </c>
    </row>
    <row r="75" spans="2:38" x14ac:dyDescent="0.25">
      <c r="B75">
        <v>15664</v>
      </c>
      <c r="C75">
        <v>87151</v>
      </c>
      <c r="D75">
        <v>58364</v>
      </c>
      <c r="E75">
        <v>76171</v>
      </c>
      <c r="F75">
        <v>88228</v>
      </c>
      <c r="H75">
        <v>119630</v>
      </c>
      <c r="J75">
        <f t="shared" si="12"/>
        <v>65115.6</v>
      </c>
      <c r="K75">
        <f t="shared" si="13"/>
        <v>1.8371941593105185</v>
      </c>
      <c r="L75">
        <f t="shared" si="14"/>
        <v>88228</v>
      </c>
      <c r="M75">
        <f t="shared" si="15"/>
        <v>15664</v>
      </c>
      <c r="N75">
        <f t="shared" si="16"/>
        <v>65115.6</v>
      </c>
      <c r="O75">
        <f t="shared" si="17"/>
        <v>72564</v>
      </c>
      <c r="Q75">
        <v>3518</v>
      </c>
      <c r="R75">
        <v>-3561</v>
      </c>
      <c r="T75">
        <v>-22362.000000000007</v>
      </c>
      <c r="U75">
        <v>-8078.7999999999956</v>
      </c>
      <c r="W75">
        <v>40727.199999999997</v>
      </c>
      <c r="X75">
        <v>9463.6</v>
      </c>
      <c r="AB75">
        <v>65115.6</v>
      </c>
      <c r="AC75">
        <v>1.8371941593105185</v>
      </c>
      <c r="AK75">
        <v>65115.6</v>
      </c>
      <c r="AL75">
        <v>1.8371941593105185</v>
      </c>
    </row>
    <row r="76" spans="2:38" x14ac:dyDescent="0.25">
      <c r="B76">
        <v>100199</v>
      </c>
      <c r="C76">
        <v>76676</v>
      </c>
      <c r="D76">
        <v>29520</v>
      </c>
      <c r="E76">
        <v>98138</v>
      </c>
      <c r="F76">
        <v>84681</v>
      </c>
      <c r="H76">
        <v>116402</v>
      </c>
      <c r="J76">
        <f t="shared" si="12"/>
        <v>77842.8</v>
      </c>
      <c r="K76">
        <f t="shared" si="13"/>
        <v>1.495347032737774</v>
      </c>
      <c r="L76">
        <f t="shared" si="14"/>
        <v>100199</v>
      </c>
      <c r="M76">
        <f t="shared" si="15"/>
        <v>29520</v>
      </c>
      <c r="N76">
        <f t="shared" si="16"/>
        <v>77842.8</v>
      </c>
      <c r="O76">
        <f t="shared" si="17"/>
        <v>70679</v>
      </c>
      <c r="Q76">
        <v>-12994</v>
      </c>
      <c r="R76">
        <v>-44</v>
      </c>
      <c r="T76">
        <v>-8823</v>
      </c>
      <c r="U76">
        <v>6188.8000000000029</v>
      </c>
      <c r="W76">
        <v>28724.199999999997</v>
      </c>
      <c r="X76">
        <v>8008.7999999999993</v>
      </c>
      <c r="AF76">
        <v>77842.8</v>
      </c>
      <c r="AG76">
        <v>1.495347032737774</v>
      </c>
      <c r="AI76">
        <v>77842.8</v>
      </c>
      <c r="AJ76">
        <v>1.495347032737774</v>
      </c>
    </row>
    <row r="77" spans="2:38" x14ac:dyDescent="0.25">
      <c r="B77">
        <v>97836</v>
      </c>
      <c r="C77">
        <v>89743</v>
      </c>
      <c r="D77">
        <v>79295</v>
      </c>
      <c r="E77">
        <v>33464</v>
      </c>
      <c r="F77">
        <v>26203</v>
      </c>
      <c r="H77">
        <v>123152</v>
      </c>
      <c r="J77">
        <f t="shared" si="12"/>
        <v>65308.2</v>
      </c>
      <c r="K77">
        <f t="shared" si="13"/>
        <v>1.8857050110093374</v>
      </c>
      <c r="L77">
        <f t="shared" si="14"/>
        <v>97836</v>
      </c>
      <c r="M77">
        <f t="shared" si="15"/>
        <v>26203</v>
      </c>
      <c r="N77">
        <f t="shared" si="16"/>
        <v>65308.2</v>
      </c>
      <c r="O77">
        <f t="shared" si="17"/>
        <v>71633</v>
      </c>
      <c r="Q77">
        <v>-10180</v>
      </c>
      <c r="R77">
        <v>-279</v>
      </c>
      <c r="T77">
        <v>-9820.1999999999971</v>
      </c>
      <c r="U77">
        <v>2259.7999999999956</v>
      </c>
      <c r="W77">
        <v>58680.2</v>
      </c>
      <c r="X77">
        <v>5151.4000000000005</v>
      </c>
      <c r="AF77">
        <v>65308.2</v>
      </c>
      <c r="AG77">
        <v>1.8857050110093374</v>
      </c>
      <c r="AK77">
        <v>65308.2</v>
      </c>
      <c r="AL77">
        <v>1.8857050110093374</v>
      </c>
    </row>
    <row r="78" spans="2:38" x14ac:dyDescent="0.25">
      <c r="B78">
        <v>88279</v>
      </c>
      <c r="C78">
        <v>66389</v>
      </c>
      <c r="D78">
        <v>18956</v>
      </c>
      <c r="E78">
        <v>49294</v>
      </c>
      <c r="F78">
        <v>79280</v>
      </c>
      <c r="H78">
        <v>103653</v>
      </c>
      <c r="J78">
        <f t="shared" si="12"/>
        <v>60439.6</v>
      </c>
      <c r="K78">
        <f t="shared" si="13"/>
        <v>1.7149848774644438</v>
      </c>
      <c r="L78">
        <f t="shared" si="14"/>
        <v>88279</v>
      </c>
      <c r="M78">
        <f t="shared" si="15"/>
        <v>18956</v>
      </c>
      <c r="N78">
        <f t="shared" si="16"/>
        <v>60439.6</v>
      </c>
      <c r="O78">
        <f t="shared" si="17"/>
        <v>69323</v>
      </c>
      <c r="Q78">
        <v>-11475</v>
      </c>
      <c r="R78">
        <v>1688</v>
      </c>
      <c r="T78">
        <v>-2142.8000000000029</v>
      </c>
      <c r="U78">
        <v>1139.1999999999971</v>
      </c>
      <c r="W78">
        <v>33866</v>
      </c>
      <c r="X78">
        <v>2142.0000000000005</v>
      </c>
      <c r="AF78">
        <v>60439.6</v>
      </c>
      <c r="AG78">
        <v>1.7149848774644438</v>
      </c>
      <c r="AK78">
        <v>60439.6</v>
      </c>
      <c r="AL78">
        <v>1.7149848774644438</v>
      </c>
    </row>
    <row r="79" spans="2:38" x14ac:dyDescent="0.25">
      <c r="B79">
        <v>87858</v>
      </c>
      <c r="C79">
        <v>9951</v>
      </c>
      <c r="D79">
        <v>89192</v>
      </c>
      <c r="E79">
        <v>69756</v>
      </c>
      <c r="F79">
        <v>33041</v>
      </c>
      <c r="H79">
        <v>102439</v>
      </c>
      <c r="J79">
        <f t="shared" si="12"/>
        <v>57959.6</v>
      </c>
      <c r="K79">
        <f t="shared" si="13"/>
        <v>1.7674207551466885</v>
      </c>
      <c r="L79">
        <f t="shared" si="14"/>
        <v>89192</v>
      </c>
      <c r="M79">
        <f t="shared" si="15"/>
        <v>9951</v>
      </c>
      <c r="N79">
        <f t="shared" si="16"/>
        <v>57959.6</v>
      </c>
      <c r="O79">
        <f t="shared" si="17"/>
        <v>79241</v>
      </c>
      <c r="Q79">
        <v>9451</v>
      </c>
      <c r="R79">
        <v>-2378</v>
      </c>
      <c r="T79">
        <v>518.59999999999854</v>
      </c>
      <c r="U79">
        <v>-3063.2000000000044</v>
      </c>
      <c r="W79">
        <v>34981.800000000003</v>
      </c>
      <c r="X79">
        <v>5151.9999999999991</v>
      </c>
      <c r="AD79">
        <v>57959.6</v>
      </c>
      <c r="AE79">
        <v>1.7674207551466885</v>
      </c>
      <c r="AK79">
        <v>57959.6</v>
      </c>
      <c r="AL79">
        <v>1.7674207551466885</v>
      </c>
    </row>
    <row r="80" spans="2:38" x14ac:dyDescent="0.25">
      <c r="B80">
        <v>24630</v>
      </c>
      <c r="C80">
        <v>20441</v>
      </c>
      <c r="D80">
        <v>60778</v>
      </c>
      <c r="E80">
        <v>78661</v>
      </c>
      <c r="F80">
        <v>46220</v>
      </c>
      <c r="H80">
        <v>71092</v>
      </c>
      <c r="J80">
        <f t="shared" si="12"/>
        <v>46146</v>
      </c>
      <c r="K80">
        <f t="shared" si="13"/>
        <v>1.5405885667230095</v>
      </c>
      <c r="L80">
        <f t="shared" si="14"/>
        <v>78661</v>
      </c>
      <c r="M80">
        <f t="shared" si="15"/>
        <v>20441</v>
      </c>
      <c r="N80">
        <f t="shared" si="16"/>
        <v>46146</v>
      </c>
      <c r="O80">
        <f t="shared" si="17"/>
        <v>58220</v>
      </c>
      <c r="Q80">
        <v>-47234</v>
      </c>
      <c r="R80">
        <v>0</v>
      </c>
      <c r="T80">
        <v>-16854.599999999999</v>
      </c>
      <c r="U80">
        <v>579.80000000000291</v>
      </c>
      <c r="W80">
        <v>30202.2</v>
      </c>
      <c r="X80">
        <v>1653.3999999999999</v>
      </c>
      <c r="AF80">
        <v>46146</v>
      </c>
      <c r="AG80">
        <v>1.5405885667230095</v>
      </c>
      <c r="AI80">
        <v>46146</v>
      </c>
      <c r="AJ80">
        <v>1.5405885667230095</v>
      </c>
    </row>
    <row r="81" spans="2:38" x14ac:dyDescent="0.25">
      <c r="B81">
        <v>24846</v>
      </c>
      <c r="C81">
        <v>64134</v>
      </c>
      <c r="D81">
        <v>66813</v>
      </c>
      <c r="E81">
        <v>72813</v>
      </c>
      <c r="F81">
        <v>40207</v>
      </c>
      <c r="H81">
        <v>85437</v>
      </c>
      <c r="J81">
        <f t="shared" si="12"/>
        <v>53762.6</v>
      </c>
      <c r="K81">
        <f t="shared" si="13"/>
        <v>1.5891530543537702</v>
      </c>
      <c r="L81">
        <f t="shared" si="14"/>
        <v>72813</v>
      </c>
      <c r="M81">
        <f t="shared" si="15"/>
        <v>24846</v>
      </c>
      <c r="N81">
        <f t="shared" si="16"/>
        <v>53762.6</v>
      </c>
      <c r="O81">
        <f t="shared" si="17"/>
        <v>47967</v>
      </c>
      <c r="Q81">
        <v>6594</v>
      </c>
      <c r="R81">
        <v>-3145</v>
      </c>
      <c r="T81">
        <v>-4342.5999999999985</v>
      </c>
      <c r="U81">
        <v>571.79999999999563</v>
      </c>
      <c r="W81">
        <v>21620.199999999997</v>
      </c>
      <c r="X81">
        <v>3175</v>
      </c>
      <c r="Z81">
        <v>53762.6</v>
      </c>
      <c r="AA81">
        <v>1.5891530543537702</v>
      </c>
      <c r="AI81">
        <v>53762.6</v>
      </c>
      <c r="AJ81">
        <v>1.5891530543537702</v>
      </c>
    </row>
    <row r="82" spans="2:38" x14ac:dyDescent="0.25">
      <c r="B82">
        <v>78412</v>
      </c>
      <c r="C82">
        <v>27182</v>
      </c>
      <c r="D82">
        <v>87974</v>
      </c>
      <c r="E82">
        <v>20503</v>
      </c>
      <c r="F82">
        <v>41191</v>
      </c>
      <c r="H82">
        <v>52065</v>
      </c>
      <c r="J82">
        <f t="shared" si="12"/>
        <v>51052.4</v>
      </c>
      <c r="K82">
        <f t="shared" si="13"/>
        <v>1.0198345229607226</v>
      </c>
      <c r="L82">
        <f t="shared" si="14"/>
        <v>87974</v>
      </c>
      <c r="M82">
        <f t="shared" si="15"/>
        <v>20503</v>
      </c>
      <c r="N82">
        <f t="shared" si="16"/>
        <v>51052.4</v>
      </c>
      <c r="O82">
        <f t="shared" si="17"/>
        <v>67471</v>
      </c>
      <c r="Q82">
        <v>-20505</v>
      </c>
      <c r="R82">
        <v>-10260</v>
      </c>
      <c r="T82">
        <v>-20804.200000000004</v>
      </c>
      <c r="U82">
        <v>-973.40000000000146</v>
      </c>
      <c r="W82">
        <v>40372.600000000006</v>
      </c>
      <c r="X82">
        <v>973.4</v>
      </c>
      <c r="AB82">
        <v>51052.4</v>
      </c>
      <c r="AC82">
        <v>1.0198345229607226</v>
      </c>
      <c r="AI82">
        <v>51052.4</v>
      </c>
      <c r="AJ82">
        <v>1.0198345229607226</v>
      </c>
    </row>
    <row r="83" spans="2:38" x14ac:dyDescent="0.25">
      <c r="B83">
        <v>25668</v>
      </c>
      <c r="C83">
        <v>49573</v>
      </c>
      <c r="D83">
        <v>72903</v>
      </c>
      <c r="E83">
        <v>27082</v>
      </c>
      <c r="F83">
        <v>40305</v>
      </c>
      <c r="H83">
        <v>133491</v>
      </c>
      <c r="J83">
        <f t="shared" si="12"/>
        <v>43106.2</v>
      </c>
      <c r="K83">
        <f t="shared" si="13"/>
        <v>3.0967935007029155</v>
      </c>
      <c r="L83">
        <f t="shared" si="14"/>
        <v>72903</v>
      </c>
      <c r="M83">
        <f t="shared" si="15"/>
        <v>25668</v>
      </c>
      <c r="N83">
        <f t="shared" si="16"/>
        <v>43106.2</v>
      </c>
      <c r="O83">
        <f t="shared" si="17"/>
        <v>47235</v>
      </c>
      <c r="Q83">
        <v>19593</v>
      </c>
      <c r="R83">
        <v>10656</v>
      </c>
      <c r="T83">
        <v>-9759.2000000000044</v>
      </c>
      <c r="U83">
        <v>-981.20000000000437</v>
      </c>
      <c r="W83">
        <v>29574</v>
      </c>
      <c r="X83">
        <v>4956.4000000000005</v>
      </c>
      <c r="AD83">
        <v>43106.2</v>
      </c>
      <c r="AE83">
        <v>3.0967935007029155</v>
      </c>
      <c r="AK83">
        <v>43106.2</v>
      </c>
      <c r="AL83">
        <v>3.0967935007029155</v>
      </c>
    </row>
    <row r="84" spans="2:38" x14ac:dyDescent="0.25">
      <c r="B84">
        <v>36061</v>
      </c>
      <c r="C84">
        <v>69121</v>
      </c>
      <c r="D84">
        <v>43550</v>
      </c>
      <c r="E84">
        <v>100927</v>
      </c>
      <c r="F84">
        <v>87178</v>
      </c>
      <c r="H84">
        <v>123805</v>
      </c>
      <c r="J84">
        <f t="shared" si="12"/>
        <v>67367.399999999994</v>
      </c>
      <c r="K84">
        <f t="shared" si="13"/>
        <v>1.8377583222745721</v>
      </c>
      <c r="L84">
        <f t="shared" si="14"/>
        <v>100927</v>
      </c>
      <c r="M84">
        <f t="shared" si="15"/>
        <v>36061</v>
      </c>
      <c r="N84">
        <f t="shared" si="16"/>
        <v>67367.399999999994</v>
      </c>
      <c r="O84">
        <f t="shared" si="17"/>
        <v>64866</v>
      </c>
      <c r="Q84">
        <v>9046</v>
      </c>
      <c r="R84">
        <v>4634</v>
      </c>
      <c r="T84">
        <v>-31893.600000000006</v>
      </c>
      <c r="U84">
        <v>441.19999999999709</v>
      </c>
      <c r="W84">
        <v>37135.599999999991</v>
      </c>
      <c r="X84">
        <v>11362</v>
      </c>
      <c r="AB84">
        <v>67367.399999999994</v>
      </c>
      <c r="AC84">
        <v>1.8377583222745721</v>
      </c>
      <c r="AK84">
        <v>67367.399999999994</v>
      </c>
      <c r="AL84">
        <v>1.8377583222745721</v>
      </c>
    </row>
    <row r="85" spans="2:38" x14ac:dyDescent="0.25">
      <c r="B85">
        <v>56341</v>
      </c>
      <c r="C85">
        <v>81674</v>
      </c>
      <c r="D85">
        <v>51123</v>
      </c>
      <c r="E85">
        <v>105702</v>
      </c>
      <c r="F85">
        <v>71756</v>
      </c>
      <c r="H85">
        <v>120065</v>
      </c>
      <c r="J85">
        <f t="shared" si="12"/>
        <v>73319.199999999997</v>
      </c>
      <c r="K85">
        <f t="shared" si="13"/>
        <v>1.6375656035526847</v>
      </c>
      <c r="L85">
        <f t="shared" si="14"/>
        <v>105702</v>
      </c>
      <c r="M85">
        <f t="shared" si="15"/>
        <v>51123</v>
      </c>
      <c r="N85">
        <f t="shared" si="16"/>
        <v>73319.199999999997</v>
      </c>
      <c r="O85">
        <f t="shared" si="17"/>
        <v>54579</v>
      </c>
      <c r="Q85">
        <v>10841</v>
      </c>
      <c r="R85">
        <v>-3047</v>
      </c>
      <c r="T85">
        <v>21954.399999999994</v>
      </c>
      <c r="U85">
        <v>-3168.6000000000058</v>
      </c>
      <c r="W85">
        <v>37254.800000000003</v>
      </c>
      <c r="X85">
        <v>3285</v>
      </c>
      <c r="AD85">
        <v>73319.199999999997</v>
      </c>
      <c r="AE85">
        <v>1.6375656035526847</v>
      </c>
      <c r="AI85">
        <v>73319.199999999997</v>
      </c>
      <c r="AJ85">
        <v>1.6375656035526847</v>
      </c>
    </row>
    <row r="86" spans="2:38" x14ac:dyDescent="0.25">
      <c r="B86">
        <v>22046</v>
      </c>
      <c r="C86">
        <v>8227</v>
      </c>
      <c r="D86">
        <v>21801</v>
      </c>
      <c r="E86">
        <v>71180</v>
      </c>
      <c r="F86">
        <v>81260</v>
      </c>
      <c r="H86">
        <v>78563</v>
      </c>
      <c r="J86">
        <f t="shared" si="12"/>
        <v>40902.800000000003</v>
      </c>
      <c r="K86">
        <f t="shared" si="13"/>
        <v>1.9207242535963307</v>
      </c>
      <c r="L86">
        <f t="shared" si="14"/>
        <v>81260</v>
      </c>
      <c r="M86">
        <f t="shared" si="15"/>
        <v>8227</v>
      </c>
      <c r="N86">
        <f t="shared" si="16"/>
        <v>40902.800000000003</v>
      </c>
      <c r="O86">
        <f t="shared" si="17"/>
        <v>73033</v>
      </c>
      <c r="Q86">
        <v>-31399</v>
      </c>
      <c r="R86">
        <v>-5797</v>
      </c>
      <c r="T86">
        <v>-42122.2</v>
      </c>
      <c r="U86">
        <v>-8874.7999999999956</v>
      </c>
      <c r="W86">
        <v>42122.2</v>
      </c>
      <c r="X86">
        <v>8875.2000000000007</v>
      </c>
      <c r="AB86">
        <v>40902.800000000003</v>
      </c>
      <c r="AC86">
        <v>1.9207242535963307</v>
      </c>
      <c r="AK86">
        <v>40902.800000000003</v>
      </c>
      <c r="AL86">
        <v>1.9207242535963307</v>
      </c>
    </row>
    <row r="87" spans="2:38" x14ac:dyDescent="0.25">
      <c r="B87">
        <v>67063</v>
      </c>
      <c r="C87">
        <v>47220</v>
      </c>
      <c r="D87">
        <v>101484</v>
      </c>
      <c r="E87">
        <v>69812</v>
      </c>
      <c r="F87">
        <v>47982</v>
      </c>
      <c r="H87">
        <v>115500</v>
      </c>
      <c r="J87">
        <f t="shared" si="12"/>
        <v>66712.2</v>
      </c>
      <c r="K87">
        <f t="shared" si="13"/>
        <v>1.731317510140574</v>
      </c>
      <c r="L87">
        <f t="shared" si="14"/>
        <v>101484</v>
      </c>
      <c r="M87">
        <f t="shared" si="15"/>
        <v>47220</v>
      </c>
      <c r="N87">
        <f t="shared" si="16"/>
        <v>66712.2</v>
      </c>
      <c r="O87">
        <f t="shared" si="17"/>
        <v>54264</v>
      </c>
      <c r="Q87">
        <v>53262</v>
      </c>
      <c r="R87">
        <v>3251</v>
      </c>
      <c r="T87">
        <v>13871.399999999994</v>
      </c>
      <c r="U87">
        <v>-4174.1999999999971</v>
      </c>
      <c r="W87">
        <v>29767.800000000003</v>
      </c>
      <c r="X87">
        <v>4539.8</v>
      </c>
      <c r="Z87">
        <v>66712.2</v>
      </c>
      <c r="AA87">
        <v>1.731317510140574</v>
      </c>
      <c r="AI87">
        <v>66712.2</v>
      </c>
      <c r="AJ87">
        <v>1.731317510140574</v>
      </c>
    </row>
    <row r="88" spans="2:38" x14ac:dyDescent="0.25">
      <c r="B88">
        <v>11552</v>
      </c>
      <c r="C88">
        <v>89660</v>
      </c>
      <c r="D88">
        <v>61751</v>
      </c>
      <c r="E88">
        <v>58481</v>
      </c>
      <c r="F88">
        <v>38004</v>
      </c>
      <c r="H88">
        <v>104367</v>
      </c>
      <c r="J88">
        <f t="shared" si="12"/>
        <v>51889.599999999999</v>
      </c>
      <c r="K88">
        <f t="shared" si="13"/>
        <v>2.0113278961487464</v>
      </c>
      <c r="L88">
        <f t="shared" si="14"/>
        <v>89660</v>
      </c>
      <c r="M88">
        <f t="shared" si="15"/>
        <v>11552</v>
      </c>
      <c r="N88">
        <f t="shared" si="16"/>
        <v>51889.599999999999</v>
      </c>
      <c r="O88">
        <f t="shared" si="17"/>
        <v>78108</v>
      </c>
      <c r="Q88">
        <v>18513</v>
      </c>
      <c r="R88">
        <v>-29</v>
      </c>
      <c r="T88">
        <v>-15268.400000000001</v>
      </c>
      <c r="U88">
        <v>-4576</v>
      </c>
      <c r="W88">
        <v>37083.599999999999</v>
      </c>
      <c r="X88">
        <v>5934.7999999999993</v>
      </c>
      <c r="AB88">
        <v>51889.599999999999</v>
      </c>
      <c r="AC88">
        <v>2.0113278961487464</v>
      </c>
      <c r="AK88">
        <v>51889.599999999999</v>
      </c>
      <c r="AL88">
        <v>2.0113278961487464</v>
      </c>
    </row>
    <row r="89" spans="2:38" x14ac:dyDescent="0.25">
      <c r="B89">
        <v>13224</v>
      </c>
      <c r="C89">
        <v>68727</v>
      </c>
      <c r="D89">
        <v>56932</v>
      </c>
      <c r="E89">
        <v>29530</v>
      </c>
      <c r="F89">
        <v>61035</v>
      </c>
      <c r="H89">
        <v>76073</v>
      </c>
      <c r="J89">
        <f t="shared" si="12"/>
        <v>45889.599999999999</v>
      </c>
      <c r="K89">
        <f t="shared" si="13"/>
        <v>1.6577394442313726</v>
      </c>
      <c r="L89">
        <f t="shared" si="14"/>
        <v>68727</v>
      </c>
      <c r="M89">
        <f t="shared" si="15"/>
        <v>13224</v>
      </c>
      <c r="N89">
        <f t="shared" si="16"/>
        <v>45889.599999999999</v>
      </c>
      <c r="O89">
        <f t="shared" si="17"/>
        <v>55503</v>
      </c>
      <c r="Q89">
        <v>-24910</v>
      </c>
      <c r="R89">
        <v>8865</v>
      </c>
      <c r="T89">
        <v>-10198.400000000001</v>
      </c>
      <c r="U89">
        <v>-5278.5999999999985</v>
      </c>
      <c r="W89">
        <v>41885.999999999993</v>
      </c>
      <c r="X89">
        <v>5278.6</v>
      </c>
      <c r="AD89">
        <v>45889.599999999999</v>
      </c>
      <c r="AE89">
        <v>1.6577394442313726</v>
      </c>
      <c r="AI89">
        <v>45889.599999999999</v>
      </c>
      <c r="AJ89">
        <v>1.6577394442313726</v>
      </c>
    </row>
    <row r="90" spans="2:38" x14ac:dyDescent="0.25">
      <c r="B90">
        <v>24627</v>
      </c>
      <c r="C90">
        <v>40024</v>
      </c>
      <c r="D90">
        <v>86411</v>
      </c>
      <c r="E90">
        <v>34542</v>
      </c>
      <c r="F90">
        <v>83641</v>
      </c>
      <c r="H90">
        <v>126714</v>
      </c>
      <c r="J90">
        <f t="shared" si="12"/>
        <v>53849</v>
      </c>
      <c r="K90">
        <f t="shared" si="13"/>
        <v>2.3531356199743727</v>
      </c>
      <c r="L90">
        <f t="shared" si="14"/>
        <v>86411</v>
      </c>
      <c r="M90">
        <f t="shared" si="15"/>
        <v>24627</v>
      </c>
      <c r="N90">
        <f t="shared" si="16"/>
        <v>53849</v>
      </c>
      <c r="O90">
        <f t="shared" si="17"/>
        <v>61784</v>
      </c>
      <c r="Q90">
        <v>44550</v>
      </c>
      <c r="R90">
        <v>22933</v>
      </c>
      <c r="T90">
        <v>32274.799999999999</v>
      </c>
      <c r="U90">
        <v>6625</v>
      </c>
      <c r="W90">
        <v>35797.599999999999</v>
      </c>
      <c r="X90">
        <v>6625</v>
      </c>
      <c r="AD90">
        <v>53849</v>
      </c>
      <c r="AE90">
        <v>2.3531356199743727</v>
      </c>
      <c r="AK90">
        <v>53849</v>
      </c>
      <c r="AL90">
        <v>2.3531356199743727</v>
      </c>
    </row>
    <row r="91" spans="2:38" x14ac:dyDescent="0.25">
      <c r="B91">
        <v>32572</v>
      </c>
      <c r="C91">
        <v>52482</v>
      </c>
      <c r="D91">
        <v>26320</v>
      </c>
      <c r="E91">
        <v>112084</v>
      </c>
      <c r="F91">
        <v>41023</v>
      </c>
      <c r="H91">
        <v>100881</v>
      </c>
      <c r="J91">
        <f t="shared" si="12"/>
        <v>52896.2</v>
      </c>
      <c r="K91">
        <f t="shared" si="13"/>
        <v>1.9071502300732379</v>
      </c>
      <c r="L91">
        <f t="shared" si="14"/>
        <v>112084</v>
      </c>
      <c r="M91">
        <f t="shared" si="15"/>
        <v>26320</v>
      </c>
      <c r="N91">
        <f t="shared" si="16"/>
        <v>52896.2</v>
      </c>
      <c r="O91">
        <f t="shared" si="17"/>
        <v>85764</v>
      </c>
      <c r="Q91">
        <v>9738</v>
      </c>
      <c r="R91">
        <v>1621</v>
      </c>
      <c r="T91">
        <v>-19058.800000000003</v>
      </c>
      <c r="U91">
        <v>1944.1999999999971</v>
      </c>
      <c r="W91">
        <v>51100.4</v>
      </c>
      <c r="X91">
        <v>4072.6</v>
      </c>
      <c r="AB91">
        <v>52896.2</v>
      </c>
      <c r="AC91">
        <v>1.9071502300732379</v>
      </c>
      <c r="AK91">
        <v>52896.2</v>
      </c>
      <c r="AL91">
        <v>1.9071502300732379</v>
      </c>
    </row>
    <row r="92" spans="2:38" x14ac:dyDescent="0.25">
      <c r="B92">
        <v>60045</v>
      </c>
      <c r="C92">
        <v>99506</v>
      </c>
      <c r="D92">
        <v>82492</v>
      </c>
      <c r="E92">
        <v>58141</v>
      </c>
      <c r="F92">
        <v>64996</v>
      </c>
      <c r="H92">
        <v>76296</v>
      </c>
      <c r="J92">
        <f t="shared" si="12"/>
        <v>73036</v>
      </c>
      <c r="K92">
        <f t="shared" si="13"/>
        <v>1.044635522208226</v>
      </c>
      <c r="L92">
        <f t="shared" si="14"/>
        <v>99506</v>
      </c>
      <c r="M92">
        <f t="shared" si="15"/>
        <v>58141</v>
      </c>
      <c r="N92">
        <f t="shared" si="16"/>
        <v>73036</v>
      </c>
      <c r="O92">
        <f t="shared" si="17"/>
        <v>41365</v>
      </c>
      <c r="Q92">
        <v>4587</v>
      </c>
      <c r="R92">
        <v>-13112</v>
      </c>
      <c r="T92">
        <v>18325.599999999999</v>
      </c>
      <c r="U92">
        <v>-3202.1999999999971</v>
      </c>
      <c r="W92">
        <v>33470.799999999996</v>
      </c>
      <c r="X92">
        <v>3202.2</v>
      </c>
      <c r="Z92">
        <v>73036</v>
      </c>
      <c r="AA92">
        <v>1.044635522208226</v>
      </c>
      <c r="AI92">
        <v>73036</v>
      </c>
      <c r="AJ92">
        <v>1.044635522208226</v>
      </c>
    </row>
    <row r="93" spans="2:38" x14ac:dyDescent="0.25">
      <c r="B93">
        <v>56524</v>
      </c>
      <c r="C93">
        <v>98676</v>
      </c>
      <c r="D93">
        <v>34522</v>
      </c>
      <c r="E93">
        <v>24210</v>
      </c>
      <c r="F93">
        <v>27060</v>
      </c>
      <c r="H93">
        <v>79998</v>
      </c>
      <c r="J93">
        <f t="shared" si="12"/>
        <v>48198.400000000001</v>
      </c>
      <c r="K93">
        <f t="shared" si="13"/>
        <v>1.6597646394901076</v>
      </c>
      <c r="L93">
        <f t="shared" si="14"/>
        <v>98676</v>
      </c>
      <c r="M93">
        <f t="shared" si="15"/>
        <v>24210</v>
      </c>
      <c r="N93">
        <f t="shared" si="16"/>
        <v>48198.400000000001</v>
      </c>
      <c r="O93">
        <f t="shared" si="17"/>
        <v>74466</v>
      </c>
      <c r="Q93">
        <v>-28857</v>
      </c>
      <c r="R93">
        <v>-15310</v>
      </c>
      <c r="T93">
        <v>-8258.5999999999985</v>
      </c>
      <c r="U93">
        <v>391.59999999999854</v>
      </c>
      <c r="W93">
        <v>34758.6</v>
      </c>
      <c r="X93">
        <v>1024</v>
      </c>
      <c r="AD93">
        <v>48198.400000000001</v>
      </c>
      <c r="AE93">
        <v>1.6597646394901076</v>
      </c>
      <c r="AK93">
        <v>48198.400000000001</v>
      </c>
      <c r="AL93">
        <v>1.6597646394901076</v>
      </c>
    </row>
    <row r="94" spans="2:38" x14ac:dyDescent="0.25">
      <c r="B94">
        <v>48061</v>
      </c>
      <c r="C94">
        <v>21763</v>
      </c>
      <c r="D94">
        <v>61099</v>
      </c>
      <c r="E94">
        <v>77770</v>
      </c>
      <c r="F94">
        <v>36747</v>
      </c>
      <c r="H94">
        <v>123338</v>
      </c>
      <c r="J94">
        <f t="shared" si="12"/>
        <v>49088</v>
      </c>
      <c r="K94">
        <f t="shared" si="13"/>
        <v>2.5125896349413299</v>
      </c>
      <c r="L94">
        <f t="shared" si="14"/>
        <v>77770</v>
      </c>
      <c r="M94">
        <f t="shared" si="15"/>
        <v>21763</v>
      </c>
      <c r="N94">
        <f t="shared" si="16"/>
        <v>49088</v>
      </c>
      <c r="O94">
        <f t="shared" si="17"/>
        <v>56007</v>
      </c>
      <c r="Q94">
        <v>31457</v>
      </c>
      <c r="R94">
        <v>49</v>
      </c>
      <c r="T94">
        <v>-33691</v>
      </c>
      <c r="U94">
        <v>-5681</v>
      </c>
      <c r="W94">
        <v>33691.000000000007</v>
      </c>
      <c r="X94">
        <v>6398.2000000000007</v>
      </c>
      <c r="AB94">
        <v>49088</v>
      </c>
      <c r="AC94">
        <v>2.5125896349413299</v>
      </c>
      <c r="AK94">
        <v>49088</v>
      </c>
      <c r="AL94">
        <v>2.5125896349413299</v>
      </c>
    </row>
    <row r="95" spans="2:38" x14ac:dyDescent="0.25">
      <c r="B95">
        <v>58101</v>
      </c>
      <c r="C95">
        <v>85291</v>
      </c>
      <c r="D95">
        <v>86057</v>
      </c>
      <c r="E95">
        <v>66610</v>
      </c>
      <c r="F95">
        <v>73351</v>
      </c>
      <c r="H95">
        <v>77425</v>
      </c>
      <c r="J95">
        <f t="shared" si="12"/>
        <v>73882</v>
      </c>
      <c r="K95">
        <f t="shared" si="13"/>
        <v>1.0479548469180586</v>
      </c>
      <c r="L95">
        <f t="shared" si="14"/>
        <v>86057</v>
      </c>
      <c r="M95">
        <f t="shared" si="15"/>
        <v>58101</v>
      </c>
      <c r="N95">
        <f t="shared" si="16"/>
        <v>73882</v>
      </c>
      <c r="O95">
        <f t="shared" si="17"/>
        <v>27956</v>
      </c>
      <c r="Q95">
        <v>-64025</v>
      </c>
      <c r="R95">
        <v>-586</v>
      </c>
      <c r="T95">
        <v>-11430.800000000003</v>
      </c>
      <c r="U95">
        <v>-3484.6000000000058</v>
      </c>
      <c r="W95">
        <v>25286.400000000001</v>
      </c>
      <c r="X95">
        <v>3484.6</v>
      </c>
      <c r="AF95">
        <v>73882</v>
      </c>
      <c r="AG95">
        <v>1.0479548469180586</v>
      </c>
      <c r="AI95">
        <v>73882</v>
      </c>
      <c r="AJ95">
        <v>1.0479548469180586</v>
      </c>
    </row>
    <row r="96" spans="2:38" x14ac:dyDescent="0.25">
      <c r="B96">
        <v>35812</v>
      </c>
      <c r="C96">
        <v>24625</v>
      </c>
      <c r="D96">
        <v>31332</v>
      </c>
      <c r="E96">
        <v>44368</v>
      </c>
      <c r="F96">
        <v>98129</v>
      </c>
      <c r="H96">
        <v>88687</v>
      </c>
      <c r="J96">
        <f t="shared" si="12"/>
        <v>46853.2</v>
      </c>
      <c r="K96">
        <f t="shared" si="13"/>
        <v>1.8928696439090607</v>
      </c>
      <c r="L96">
        <f t="shared" si="14"/>
        <v>98129</v>
      </c>
      <c r="M96">
        <f t="shared" si="15"/>
        <v>24625</v>
      </c>
      <c r="N96">
        <f t="shared" si="16"/>
        <v>46853.2</v>
      </c>
      <c r="O96">
        <f t="shared" si="17"/>
        <v>73504</v>
      </c>
      <c r="Q96">
        <v>-23120</v>
      </c>
      <c r="R96">
        <v>16532</v>
      </c>
      <c r="T96">
        <v>-12063.800000000003</v>
      </c>
      <c r="U96">
        <v>4213.5999999999985</v>
      </c>
      <c r="W96">
        <v>15859.8</v>
      </c>
      <c r="X96">
        <v>8543.6</v>
      </c>
      <c r="AD96">
        <v>46853.2</v>
      </c>
      <c r="AE96">
        <v>1.8928696439090607</v>
      </c>
      <c r="AK96">
        <v>46853.2</v>
      </c>
      <c r="AL96">
        <v>1.8928696439090607</v>
      </c>
    </row>
    <row r="97" spans="2:38" x14ac:dyDescent="0.25">
      <c r="B97">
        <v>59775</v>
      </c>
      <c r="C97">
        <v>71620</v>
      </c>
      <c r="D97">
        <v>72971</v>
      </c>
      <c r="E97">
        <v>69824</v>
      </c>
      <c r="F97">
        <v>35431</v>
      </c>
      <c r="H97">
        <v>128447</v>
      </c>
      <c r="J97">
        <f t="shared" si="12"/>
        <v>61924.2</v>
      </c>
      <c r="K97">
        <f t="shared" si="13"/>
        <v>2.0742617587308354</v>
      </c>
      <c r="L97">
        <f t="shared" si="14"/>
        <v>72971</v>
      </c>
      <c r="M97">
        <f t="shared" si="15"/>
        <v>35431</v>
      </c>
      <c r="N97">
        <f t="shared" si="16"/>
        <v>61924.2</v>
      </c>
      <c r="O97">
        <f t="shared" si="17"/>
        <v>37540</v>
      </c>
      <c r="Q97">
        <v>52064</v>
      </c>
      <c r="R97">
        <v>43</v>
      </c>
      <c r="T97">
        <v>10756.199999999997</v>
      </c>
      <c r="U97">
        <v>-1605.8000000000029</v>
      </c>
      <c r="W97">
        <v>31421.4</v>
      </c>
      <c r="X97">
        <v>5914.6</v>
      </c>
      <c r="AD97">
        <v>61924.2</v>
      </c>
      <c r="AE97">
        <v>2.0742617587308354</v>
      </c>
      <c r="AK97">
        <v>61924.2</v>
      </c>
      <c r="AL97">
        <v>2.0742617587308354</v>
      </c>
    </row>
    <row r="98" spans="2:38" x14ac:dyDescent="0.25">
      <c r="B98">
        <v>44813</v>
      </c>
      <c r="C98">
        <v>60088</v>
      </c>
      <c r="D98">
        <v>95390</v>
      </c>
      <c r="E98">
        <v>84333</v>
      </c>
      <c r="F98">
        <v>38850</v>
      </c>
      <c r="H98">
        <v>126547</v>
      </c>
      <c r="J98">
        <f t="shared" si="12"/>
        <v>64694.8</v>
      </c>
      <c r="K98">
        <f t="shared" ref="K98:K129" si="18">H98/J98</f>
        <v>1.9560613836042464</v>
      </c>
      <c r="L98">
        <f t="shared" si="14"/>
        <v>95390</v>
      </c>
      <c r="M98">
        <f t="shared" si="15"/>
        <v>38850</v>
      </c>
      <c r="N98">
        <f t="shared" si="16"/>
        <v>64694.8</v>
      </c>
      <c r="O98">
        <f t="shared" si="17"/>
        <v>56540</v>
      </c>
      <c r="Q98">
        <v>27532</v>
      </c>
      <c r="R98">
        <v>1839</v>
      </c>
      <c r="T98">
        <v>-14025.199999999997</v>
      </c>
      <c r="U98">
        <v>6641.8000000000029</v>
      </c>
      <c r="W98">
        <v>46736.399999999994</v>
      </c>
      <c r="X98">
        <v>6827.8</v>
      </c>
      <c r="AB98">
        <v>64694.8</v>
      </c>
      <c r="AC98">
        <v>1.9560613836042464</v>
      </c>
      <c r="AK98">
        <v>64694.8</v>
      </c>
      <c r="AL98">
        <v>1.9560613836042464</v>
      </c>
    </row>
    <row r="99" spans="2:38" x14ac:dyDescent="0.25">
      <c r="B99">
        <v>29322</v>
      </c>
      <c r="C99">
        <v>91045</v>
      </c>
      <c r="D99">
        <v>72460</v>
      </c>
      <c r="E99">
        <v>36677</v>
      </c>
      <c r="F99">
        <v>49362</v>
      </c>
      <c r="H99">
        <v>61432</v>
      </c>
      <c r="J99">
        <f t="shared" si="12"/>
        <v>55773.2</v>
      </c>
      <c r="K99">
        <f t="shared" si="18"/>
        <v>1.1014609167126865</v>
      </c>
      <c r="L99">
        <f t="shared" si="14"/>
        <v>91045</v>
      </c>
      <c r="M99">
        <f t="shared" si="15"/>
        <v>29322</v>
      </c>
      <c r="N99">
        <f t="shared" si="16"/>
        <v>55773.2</v>
      </c>
      <c r="O99">
        <f t="shared" si="17"/>
        <v>61723</v>
      </c>
      <c r="Q99">
        <v>-15320</v>
      </c>
      <c r="R99">
        <v>-4880</v>
      </c>
      <c r="T99">
        <v>-7325.8000000000029</v>
      </c>
      <c r="U99">
        <v>-2141.8000000000029</v>
      </c>
      <c r="W99">
        <v>31841.800000000003</v>
      </c>
      <c r="X99">
        <v>4446.2</v>
      </c>
      <c r="AB99">
        <v>55773.2</v>
      </c>
      <c r="AC99">
        <v>1.1014609167126865</v>
      </c>
      <c r="AI99">
        <v>55773.2</v>
      </c>
      <c r="AJ99">
        <v>1.1014609167126865</v>
      </c>
    </row>
    <row r="100" spans="2:38" x14ac:dyDescent="0.25">
      <c r="B100">
        <v>64365</v>
      </c>
      <c r="C100">
        <v>20303</v>
      </c>
      <c r="D100">
        <v>49895</v>
      </c>
      <c r="E100">
        <v>33184</v>
      </c>
      <c r="F100">
        <v>38250</v>
      </c>
      <c r="H100">
        <v>102861</v>
      </c>
      <c r="J100">
        <f t="shared" si="12"/>
        <v>41199.4</v>
      </c>
      <c r="K100">
        <f t="shared" si="18"/>
        <v>2.496662572755914</v>
      </c>
      <c r="L100">
        <f t="shared" si="14"/>
        <v>64365</v>
      </c>
      <c r="M100">
        <f t="shared" si="15"/>
        <v>20303</v>
      </c>
      <c r="N100">
        <f t="shared" si="16"/>
        <v>41199.4</v>
      </c>
      <c r="O100">
        <f t="shared" si="17"/>
        <v>44062</v>
      </c>
      <c r="Q100">
        <v>15777</v>
      </c>
      <c r="R100">
        <v>125</v>
      </c>
      <c r="T100">
        <v>2257.5999999999985</v>
      </c>
      <c r="U100">
        <v>-8151.1999999999971</v>
      </c>
      <c r="W100">
        <v>31180</v>
      </c>
      <c r="X100">
        <v>9230</v>
      </c>
      <c r="AD100">
        <v>41199.4</v>
      </c>
      <c r="AE100">
        <v>2.496662572755914</v>
      </c>
      <c r="AK100">
        <v>41199.4</v>
      </c>
      <c r="AL100">
        <v>2.496662572755914</v>
      </c>
    </row>
    <row r="101" spans="2:38" x14ac:dyDescent="0.25">
      <c r="B101">
        <v>72822</v>
      </c>
      <c r="C101">
        <v>33491</v>
      </c>
      <c r="D101">
        <v>50895</v>
      </c>
      <c r="E101">
        <v>82411</v>
      </c>
      <c r="F101">
        <v>53906</v>
      </c>
      <c r="H101">
        <v>88794</v>
      </c>
      <c r="J101">
        <f t="shared" si="12"/>
        <v>58705</v>
      </c>
      <c r="K101">
        <f t="shared" si="18"/>
        <v>1.5125457797461885</v>
      </c>
      <c r="L101">
        <f t="shared" si="14"/>
        <v>82411</v>
      </c>
      <c r="M101">
        <f t="shared" si="15"/>
        <v>33491</v>
      </c>
      <c r="N101">
        <f t="shared" si="16"/>
        <v>58705</v>
      </c>
      <c r="O101">
        <f t="shared" si="17"/>
        <v>48920</v>
      </c>
      <c r="Q101">
        <v>24096</v>
      </c>
      <c r="R101">
        <v>-17735</v>
      </c>
      <c r="T101">
        <v>16909.599999999999</v>
      </c>
      <c r="U101">
        <v>-3823</v>
      </c>
      <c r="W101">
        <v>45604</v>
      </c>
      <c r="X101">
        <v>10050.6</v>
      </c>
      <c r="AD101">
        <v>58705</v>
      </c>
      <c r="AE101">
        <v>1.5125457797461885</v>
      </c>
      <c r="AI101">
        <v>58705</v>
      </c>
      <c r="AJ101">
        <v>1.5125457797461885</v>
      </c>
    </row>
    <row r="103" spans="2:38" x14ac:dyDescent="0.25">
      <c r="B103">
        <v>2821450</v>
      </c>
      <c r="C103">
        <v>2936346</v>
      </c>
      <c r="D103">
        <v>2880969</v>
      </c>
      <c r="E103">
        <v>2913985</v>
      </c>
      <c r="F103">
        <v>3074952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616CF7-73EA-4054-9B47-0C95160DB1B8}">
  <dimension ref="A1:AL103"/>
  <sheetViews>
    <sheetView workbookViewId="0"/>
  </sheetViews>
  <sheetFormatPr defaultRowHeight="15" x14ac:dyDescent="0.25"/>
  <sheetData>
    <row r="1" spans="1:38" x14ac:dyDescent="0.25">
      <c r="A1" t="s">
        <v>60</v>
      </c>
    </row>
    <row r="2" spans="1:38" x14ac:dyDescent="0.25">
      <c r="B2">
        <v>73861</v>
      </c>
      <c r="C2">
        <v>72170</v>
      </c>
      <c r="D2">
        <v>76917</v>
      </c>
      <c r="E2">
        <v>58036</v>
      </c>
      <c r="F2">
        <v>88894</v>
      </c>
      <c r="H2">
        <v>118475</v>
      </c>
      <c r="J2">
        <f t="shared" ref="J2:J33" si="0">AVERAGE(B2:F2)</f>
        <v>73975.600000000006</v>
      </c>
      <c r="K2">
        <f t="shared" ref="K2:K33" si="1">H2/J2</f>
        <v>1.6015415893889335</v>
      </c>
      <c r="L2">
        <f t="shared" ref="L2:L33" si="2">MAX(B2:F2)</f>
        <v>88894</v>
      </c>
      <c r="M2">
        <f t="shared" ref="M2:M33" si="3">MIN(B2:F2)</f>
        <v>58036</v>
      </c>
      <c r="N2">
        <f t="shared" ref="N2:N33" si="4">AVERAGE(B2:F2)</f>
        <v>73975.600000000006</v>
      </c>
      <c r="O2">
        <f t="shared" ref="O2:O33" si="5">L2-M2</f>
        <v>30858</v>
      </c>
      <c r="Q2">
        <v>6668</v>
      </c>
      <c r="R2">
        <v>-5</v>
      </c>
      <c r="T2">
        <v>13459.600000000006</v>
      </c>
      <c r="U2">
        <v>-593</v>
      </c>
      <c r="W2">
        <v>22981.599999999999</v>
      </c>
      <c r="X2">
        <v>5773.4000000000005</v>
      </c>
      <c r="AD2">
        <v>73975.600000000006</v>
      </c>
      <c r="AE2">
        <v>1.6015415893889335</v>
      </c>
      <c r="AI2">
        <v>73975.600000000006</v>
      </c>
      <c r="AJ2">
        <v>1.6015415893889335</v>
      </c>
    </row>
    <row r="3" spans="1:38" x14ac:dyDescent="0.25">
      <c r="B3">
        <v>79007</v>
      </c>
      <c r="C3">
        <v>25465</v>
      </c>
      <c r="D3">
        <v>8657</v>
      </c>
      <c r="E3">
        <v>68868</v>
      </c>
      <c r="F3">
        <v>61114</v>
      </c>
      <c r="H3">
        <v>121870</v>
      </c>
      <c r="J3">
        <f t="shared" si="0"/>
        <v>48622.2</v>
      </c>
      <c r="K3">
        <f t="shared" si="1"/>
        <v>2.5064682387880435</v>
      </c>
      <c r="L3">
        <f t="shared" si="2"/>
        <v>79007</v>
      </c>
      <c r="M3">
        <f t="shared" si="3"/>
        <v>8657</v>
      </c>
      <c r="N3">
        <f t="shared" si="4"/>
        <v>48622.2</v>
      </c>
      <c r="O3">
        <f t="shared" si="5"/>
        <v>70350</v>
      </c>
      <c r="Q3">
        <v>45979</v>
      </c>
      <c r="R3">
        <v>-722</v>
      </c>
      <c r="T3">
        <v>-19569</v>
      </c>
      <c r="U3">
        <v>-5139.4000000000015</v>
      </c>
      <c r="W3">
        <v>32764.199999999997</v>
      </c>
      <c r="X3">
        <v>5841</v>
      </c>
      <c r="AB3">
        <v>48622.2</v>
      </c>
      <c r="AC3">
        <v>2.5064682387880435</v>
      </c>
      <c r="AK3">
        <v>48622.2</v>
      </c>
      <c r="AL3">
        <v>2.5064682387880435</v>
      </c>
    </row>
    <row r="4" spans="1:38" x14ac:dyDescent="0.25">
      <c r="B4">
        <v>61146</v>
      </c>
      <c r="C4">
        <v>52266</v>
      </c>
      <c r="D4">
        <v>82528</v>
      </c>
      <c r="E4">
        <v>51817</v>
      </c>
      <c r="F4">
        <v>88132</v>
      </c>
      <c r="H4">
        <v>100950</v>
      </c>
      <c r="J4">
        <f t="shared" si="0"/>
        <v>67177.8</v>
      </c>
      <c r="K4">
        <f t="shared" si="1"/>
        <v>1.5027285799773138</v>
      </c>
      <c r="L4">
        <f t="shared" si="2"/>
        <v>88132</v>
      </c>
      <c r="M4">
        <f t="shared" si="3"/>
        <v>51817</v>
      </c>
      <c r="N4">
        <f t="shared" si="4"/>
        <v>67177.8</v>
      </c>
      <c r="O4">
        <f t="shared" si="5"/>
        <v>36315</v>
      </c>
      <c r="Q4">
        <v>14358</v>
      </c>
      <c r="R4">
        <v>12</v>
      </c>
      <c r="T4">
        <v>-1161</v>
      </c>
      <c r="U4">
        <v>1172.6000000000058</v>
      </c>
      <c r="W4">
        <v>18696.2</v>
      </c>
      <c r="X4">
        <v>8171</v>
      </c>
      <c r="AB4">
        <v>67177.8</v>
      </c>
      <c r="AC4">
        <v>1.5027285799773138</v>
      </c>
      <c r="AI4">
        <v>67177.8</v>
      </c>
      <c r="AJ4">
        <v>1.5027285799773138</v>
      </c>
    </row>
    <row r="5" spans="1:38" x14ac:dyDescent="0.25">
      <c r="B5">
        <v>15715</v>
      </c>
      <c r="C5">
        <v>59419</v>
      </c>
      <c r="D5">
        <v>84785</v>
      </c>
      <c r="E5">
        <v>46388</v>
      </c>
      <c r="F5">
        <v>25004</v>
      </c>
      <c r="H5">
        <v>61098</v>
      </c>
      <c r="J5">
        <f t="shared" si="0"/>
        <v>46262.2</v>
      </c>
      <c r="K5">
        <f t="shared" si="1"/>
        <v>1.3206894613745133</v>
      </c>
      <c r="L5">
        <f t="shared" si="2"/>
        <v>84785</v>
      </c>
      <c r="M5">
        <f t="shared" si="3"/>
        <v>15715</v>
      </c>
      <c r="N5">
        <f t="shared" si="4"/>
        <v>46262.2</v>
      </c>
      <c r="O5">
        <f t="shared" si="5"/>
        <v>69070</v>
      </c>
      <c r="Q5">
        <v>-39147</v>
      </c>
      <c r="R5">
        <v>1844</v>
      </c>
      <c r="T5">
        <v>1637.7999999999956</v>
      </c>
      <c r="U5">
        <v>-3871.2000000000044</v>
      </c>
      <c r="W5">
        <v>39318.6</v>
      </c>
      <c r="X5">
        <v>9028.8000000000011</v>
      </c>
      <c r="AD5">
        <v>46262.2</v>
      </c>
      <c r="AE5">
        <v>1.3206894613745133</v>
      </c>
      <c r="AI5">
        <v>46262.2</v>
      </c>
      <c r="AJ5">
        <v>1.3206894613745133</v>
      </c>
    </row>
    <row r="6" spans="1:38" x14ac:dyDescent="0.25">
      <c r="B6">
        <v>91989</v>
      </c>
      <c r="C6">
        <v>104237</v>
      </c>
      <c r="D6">
        <v>25354</v>
      </c>
      <c r="E6">
        <v>34572</v>
      </c>
      <c r="F6">
        <v>34845</v>
      </c>
      <c r="H6">
        <v>127850</v>
      </c>
      <c r="J6">
        <f t="shared" si="0"/>
        <v>58199.4</v>
      </c>
      <c r="K6">
        <f t="shared" si="1"/>
        <v>2.1967580421791291</v>
      </c>
      <c r="L6">
        <f t="shared" si="2"/>
        <v>104237</v>
      </c>
      <c r="M6">
        <f t="shared" si="3"/>
        <v>25354</v>
      </c>
      <c r="N6">
        <f t="shared" si="4"/>
        <v>58199.4</v>
      </c>
      <c r="O6">
        <f t="shared" si="5"/>
        <v>78883</v>
      </c>
      <c r="Q6">
        <v>22931</v>
      </c>
      <c r="R6">
        <v>22959</v>
      </c>
      <c r="T6">
        <v>2972.4000000000015</v>
      </c>
      <c r="U6">
        <v>1693.4000000000015</v>
      </c>
      <c r="W6">
        <v>37504.400000000001</v>
      </c>
      <c r="X6">
        <v>10875.8</v>
      </c>
      <c r="AD6">
        <v>58199.4</v>
      </c>
      <c r="AE6">
        <v>2.1967580421791291</v>
      </c>
      <c r="AK6">
        <v>58199.4</v>
      </c>
      <c r="AL6">
        <v>2.1967580421791291</v>
      </c>
    </row>
    <row r="7" spans="1:38" x14ac:dyDescent="0.25">
      <c r="B7">
        <v>98118</v>
      </c>
      <c r="C7">
        <v>59358</v>
      </c>
      <c r="D7">
        <v>18516</v>
      </c>
      <c r="E7">
        <v>22410</v>
      </c>
      <c r="F7">
        <v>44536</v>
      </c>
      <c r="H7">
        <v>89059</v>
      </c>
      <c r="J7">
        <f t="shared" si="0"/>
        <v>48587.6</v>
      </c>
      <c r="K7">
        <f t="shared" si="1"/>
        <v>1.8329573800722818</v>
      </c>
      <c r="L7">
        <f t="shared" si="2"/>
        <v>98118</v>
      </c>
      <c r="M7">
        <f t="shared" si="3"/>
        <v>18516</v>
      </c>
      <c r="N7">
        <f t="shared" si="4"/>
        <v>48587.6</v>
      </c>
      <c r="O7">
        <f t="shared" si="5"/>
        <v>79602</v>
      </c>
      <c r="Q7">
        <v>-20657</v>
      </c>
      <c r="R7">
        <v>7201</v>
      </c>
      <c r="T7">
        <v>-1079.8000000000029</v>
      </c>
      <c r="U7">
        <v>-129.59999999999854</v>
      </c>
      <c r="W7">
        <v>25819</v>
      </c>
      <c r="X7">
        <v>6410.4</v>
      </c>
      <c r="AD7">
        <v>48587.6</v>
      </c>
      <c r="AE7">
        <v>1.8329573800722818</v>
      </c>
      <c r="AK7">
        <v>48587.6</v>
      </c>
      <c r="AL7">
        <v>1.8329573800722818</v>
      </c>
    </row>
    <row r="8" spans="1:38" x14ac:dyDescent="0.25">
      <c r="B8">
        <v>51268</v>
      </c>
      <c r="C8">
        <v>87349</v>
      </c>
      <c r="D8">
        <v>43709</v>
      </c>
      <c r="E8">
        <v>14775</v>
      </c>
      <c r="F8">
        <v>97687</v>
      </c>
      <c r="H8">
        <v>81004</v>
      </c>
      <c r="J8">
        <f t="shared" si="0"/>
        <v>58957.599999999999</v>
      </c>
      <c r="K8">
        <f t="shared" si="1"/>
        <v>1.3739365238747847</v>
      </c>
      <c r="L8">
        <f t="shared" si="2"/>
        <v>97687</v>
      </c>
      <c r="M8">
        <f t="shared" si="3"/>
        <v>14775</v>
      </c>
      <c r="N8">
        <f t="shared" si="4"/>
        <v>58957.599999999999</v>
      </c>
      <c r="O8">
        <f t="shared" si="5"/>
        <v>82912</v>
      </c>
      <c r="Q8">
        <v>-23669</v>
      </c>
      <c r="R8">
        <v>-8415</v>
      </c>
      <c r="T8">
        <v>13890.400000000001</v>
      </c>
      <c r="U8">
        <v>-5141.5999999999985</v>
      </c>
      <c r="W8">
        <v>35154</v>
      </c>
      <c r="X8">
        <v>11586.8</v>
      </c>
      <c r="AD8">
        <v>58957.599999999999</v>
      </c>
      <c r="AE8">
        <v>1.3739365238747847</v>
      </c>
      <c r="AI8">
        <v>58957.599999999999</v>
      </c>
      <c r="AJ8">
        <v>1.3739365238747847</v>
      </c>
    </row>
    <row r="9" spans="1:38" x14ac:dyDescent="0.25">
      <c r="B9">
        <v>25708</v>
      </c>
      <c r="C9">
        <v>47155</v>
      </c>
      <c r="D9">
        <v>81473</v>
      </c>
      <c r="E9">
        <v>63130</v>
      </c>
      <c r="F9">
        <v>19135</v>
      </c>
      <c r="H9">
        <v>64098</v>
      </c>
      <c r="J9">
        <f t="shared" si="0"/>
        <v>47320.2</v>
      </c>
      <c r="K9">
        <f t="shared" si="1"/>
        <v>1.3545589410019401</v>
      </c>
      <c r="L9">
        <f t="shared" si="2"/>
        <v>81473</v>
      </c>
      <c r="M9">
        <f t="shared" si="3"/>
        <v>19135</v>
      </c>
      <c r="N9">
        <f t="shared" si="4"/>
        <v>47320.2</v>
      </c>
      <c r="O9">
        <f t="shared" si="5"/>
        <v>62338</v>
      </c>
      <c r="Q9">
        <v>-30489</v>
      </c>
      <c r="R9">
        <v>-65</v>
      </c>
      <c r="T9">
        <v>3163.1999999999971</v>
      </c>
      <c r="U9">
        <v>-1432</v>
      </c>
      <c r="W9">
        <v>11480.4</v>
      </c>
      <c r="X9">
        <v>3689.6000000000004</v>
      </c>
      <c r="AD9">
        <v>47320.2</v>
      </c>
      <c r="AE9">
        <v>1.3545589410019401</v>
      </c>
      <c r="AI9">
        <v>47320.2</v>
      </c>
      <c r="AJ9">
        <v>1.3545589410019401</v>
      </c>
    </row>
    <row r="10" spans="1:38" x14ac:dyDescent="0.25">
      <c r="B10">
        <v>60259</v>
      </c>
      <c r="C10">
        <v>27571</v>
      </c>
      <c r="D10">
        <v>77081</v>
      </c>
      <c r="E10">
        <v>72255</v>
      </c>
      <c r="F10">
        <v>84926</v>
      </c>
      <c r="H10">
        <v>110912</v>
      </c>
      <c r="J10">
        <f t="shared" si="0"/>
        <v>64418.400000000001</v>
      </c>
      <c r="K10">
        <f t="shared" si="1"/>
        <v>1.721744097959589</v>
      </c>
      <c r="L10">
        <f t="shared" si="2"/>
        <v>84926</v>
      </c>
      <c r="M10">
        <f t="shared" si="3"/>
        <v>27571</v>
      </c>
      <c r="N10">
        <f t="shared" si="4"/>
        <v>64418.400000000001</v>
      </c>
      <c r="O10">
        <f t="shared" si="5"/>
        <v>57355</v>
      </c>
      <c r="Q10">
        <v>26288</v>
      </c>
      <c r="R10">
        <v>-40</v>
      </c>
      <c r="T10">
        <v>3066</v>
      </c>
      <c r="U10">
        <v>6590.8000000000029</v>
      </c>
      <c r="W10">
        <v>18735.2</v>
      </c>
      <c r="X10">
        <v>7242.4000000000015</v>
      </c>
      <c r="AB10">
        <v>64418.400000000001</v>
      </c>
      <c r="AC10">
        <v>1.721744097959589</v>
      </c>
      <c r="AI10">
        <v>64418.400000000001</v>
      </c>
      <c r="AJ10">
        <v>1.721744097959589</v>
      </c>
    </row>
    <row r="11" spans="1:38" x14ac:dyDescent="0.25">
      <c r="B11">
        <v>59179</v>
      </c>
      <c r="C11">
        <v>93408</v>
      </c>
      <c r="D11">
        <v>46350</v>
      </c>
      <c r="E11">
        <v>61647</v>
      </c>
      <c r="F11">
        <v>53413</v>
      </c>
      <c r="H11">
        <v>75940</v>
      </c>
      <c r="J11">
        <f t="shared" si="0"/>
        <v>62799.4</v>
      </c>
      <c r="K11">
        <f t="shared" si="1"/>
        <v>1.2092472221072175</v>
      </c>
      <c r="L11">
        <f t="shared" si="2"/>
        <v>93408</v>
      </c>
      <c r="M11">
        <f t="shared" si="3"/>
        <v>46350</v>
      </c>
      <c r="N11">
        <f t="shared" si="4"/>
        <v>62799.4</v>
      </c>
      <c r="O11">
        <f t="shared" si="5"/>
        <v>47058</v>
      </c>
      <c r="Q11">
        <v>-47675</v>
      </c>
      <c r="R11">
        <v>70</v>
      </c>
      <c r="T11">
        <v>-15379.400000000001</v>
      </c>
      <c r="U11">
        <v>-4000.5999999999985</v>
      </c>
      <c r="W11">
        <v>24366.6</v>
      </c>
      <c r="X11">
        <v>4865</v>
      </c>
      <c r="AF11">
        <v>62799.4</v>
      </c>
      <c r="AG11">
        <v>1.2092472221072175</v>
      </c>
      <c r="AI11">
        <v>62799.4</v>
      </c>
      <c r="AJ11">
        <v>1.2092472221072175</v>
      </c>
    </row>
    <row r="12" spans="1:38" x14ac:dyDescent="0.25">
      <c r="B12">
        <v>47379</v>
      </c>
      <c r="C12">
        <v>62454</v>
      </c>
      <c r="D12">
        <v>28648</v>
      </c>
      <c r="E12">
        <v>82641</v>
      </c>
      <c r="F12">
        <v>65212</v>
      </c>
      <c r="H12">
        <v>81731</v>
      </c>
      <c r="J12">
        <f t="shared" si="0"/>
        <v>57266.8</v>
      </c>
      <c r="K12">
        <f t="shared" si="1"/>
        <v>1.4271969099024215</v>
      </c>
      <c r="L12">
        <f t="shared" si="2"/>
        <v>82641</v>
      </c>
      <c r="M12">
        <f t="shared" si="3"/>
        <v>28648</v>
      </c>
      <c r="N12">
        <f t="shared" si="4"/>
        <v>57266.8</v>
      </c>
      <c r="O12">
        <f t="shared" si="5"/>
        <v>53993</v>
      </c>
      <c r="Q12">
        <v>25028</v>
      </c>
      <c r="R12">
        <v>165</v>
      </c>
      <c r="T12">
        <v>760.60000000000582</v>
      </c>
      <c r="U12">
        <v>2298.4000000000015</v>
      </c>
      <c r="W12">
        <v>44199</v>
      </c>
      <c r="X12">
        <v>2350</v>
      </c>
      <c r="Z12">
        <v>57266.8</v>
      </c>
      <c r="AA12">
        <v>1.4271969099024215</v>
      </c>
      <c r="AI12">
        <v>57266.8</v>
      </c>
      <c r="AJ12">
        <v>1.4271969099024215</v>
      </c>
    </row>
    <row r="13" spans="1:38" x14ac:dyDescent="0.25">
      <c r="B13">
        <v>80891</v>
      </c>
      <c r="C13">
        <v>71495</v>
      </c>
      <c r="D13">
        <v>90414</v>
      </c>
      <c r="E13">
        <v>24368</v>
      </c>
      <c r="F13">
        <v>62048</v>
      </c>
      <c r="H13">
        <v>138552</v>
      </c>
      <c r="J13">
        <f t="shared" si="0"/>
        <v>65843.199999999997</v>
      </c>
      <c r="K13">
        <f t="shared" si="1"/>
        <v>2.104271967340591</v>
      </c>
      <c r="L13">
        <f t="shared" si="2"/>
        <v>90414</v>
      </c>
      <c r="M13">
        <f t="shared" si="3"/>
        <v>24368</v>
      </c>
      <c r="N13">
        <f t="shared" si="4"/>
        <v>65843.199999999997</v>
      </c>
      <c r="O13">
        <f t="shared" si="5"/>
        <v>66046</v>
      </c>
      <c r="Q13">
        <v>91074</v>
      </c>
      <c r="R13">
        <v>-4048</v>
      </c>
      <c r="T13">
        <v>28500.399999999994</v>
      </c>
      <c r="U13">
        <v>5926.1999999999971</v>
      </c>
      <c r="W13">
        <v>32972</v>
      </c>
      <c r="X13">
        <v>5926.6</v>
      </c>
      <c r="Z13">
        <v>65843.199999999997</v>
      </c>
      <c r="AA13">
        <v>2.104271967340591</v>
      </c>
      <c r="AK13">
        <v>65843.199999999997</v>
      </c>
      <c r="AL13">
        <v>2.104271967340591</v>
      </c>
    </row>
    <row r="14" spans="1:38" x14ac:dyDescent="0.25">
      <c r="B14">
        <v>74982</v>
      </c>
      <c r="C14">
        <v>44671</v>
      </c>
      <c r="D14">
        <v>48552</v>
      </c>
      <c r="E14">
        <v>39830</v>
      </c>
      <c r="F14">
        <v>96094</v>
      </c>
      <c r="H14">
        <v>119348</v>
      </c>
      <c r="J14">
        <f t="shared" si="0"/>
        <v>60825.8</v>
      </c>
      <c r="K14">
        <f t="shared" si="1"/>
        <v>1.962127912826465</v>
      </c>
      <c r="L14">
        <f t="shared" si="2"/>
        <v>96094</v>
      </c>
      <c r="M14">
        <f t="shared" si="3"/>
        <v>39830</v>
      </c>
      <c r="N14">
        <f t="shared" si="4"/>
        <v>60825.8</v>
      </c>
      <c r="O14">
        <f t="shared" si="5"/>
        <v>56264</v>
      </c>
      <c r="Q14">
        <v>23285</v>
      </c>
      <c r="R14">
        <v>767</v>
      </c>
      <c r="T14">
        <v>5820.2000000000044</v>
      </c>
      <c r="U14">
        <v>5866.4000000000015</v>
      </c>
      <c r="W14">
        <v>20254.999999999996</v>
      </c>
      <c r="X14">
        <v>8530.4</v>
      </c>
      <c r="AD14">
        <v>60825.8</v>
      </c>
      <c r="AE14">
        <v>1.962127912826465</v>
      </c>
      <c r="AK14">
        <v>60825.8</v>
      </c>
      <c r="AL14">
        <v>1.962127912826465</v>
      </c>
    </row>
    <row r="15" spans="1:38" x14ac:dyDescent="0.25">
      <c r="B15">
        <v>43052</v>
      </c>
      <c r="C15">
        <v>95807</v>
      </c>
      <c r="D15">
        <v>70056</v>
      </c>
      <c r="E15">
        <v>86934</v>
      </c>
      <c r="F15">
        <v>25803</v>
      </c>
      <c r="H15">
        <v>108491</v>
      </c>
      <c r="J15">
        <f t="shared" si="0"/>
        <v>64330.400000000001</v>
      </c>
      <c r="K15">
        <f t="shared" si="1"/>
        <v>1.6864654968723962</v>
      </c>
      <c r="L15">
        <f t="shared" si="2"/>
        <v>95807</v>
      </c>
      <c r="M15">
        <f t="shared" si="3"/>
        <v>25803</v>
      </c>
      <c r="N15">
        <f t="shared" si="4"/>
        <v>64330.400000000001</v>
      </c>
      <c r="O15">
        <f t="shared" si="5"/>
        <v>70004</v>
      </c>
      <c r="Q15">
        <v>-24472</v>
      </c>
      <c r="R15">
        <v>-9544</v>
      </c>
      <c r="T15">
        <v>-22040.200000000004</v>
      </c>
      <c r="U15">
        <v>-389.79999999999563</v>
      </c>
      <c r="W15">
        <v>33123</v>
      </c>
      <c r="X15">
        <v>4753.8</v>
      </c>
      <c r="AF15">
        <v>64330.400000000001</v>
      </c>
      <c r="AG15">
        <v>1.6864654968723962</v>
      </c>
      <c r="AK15">
        <v>64330.400000000001</v>
      </c>
      <c r="AL15">
        <v>1.6864654968723962</v>
      </c>
    </row>
    <row r="16" spans="1:38" x14ac:dyDescent="0.25">
      <c r="B16">
        <v>61017</v>
      </c>
      <c r="C16">
        <v>24204</v>
      </c>
      <c r="D16">
        <v>31282</v>
      </c>
      <c r="E16">
        <v>43127</v>
      </c>
      <c r="F16">
        <v>40885</v>
      </c>
      <c r="H16">
        <v>81257</v>
      </c>
      <c r="J16">
        <f t="shared" si="0"/>
        <v>40103</v>
      </c>
      <c r="K16">
        <f t="shared" si="1"/>
        <v>2.0262075156472084</v>
      </c>
      <c r="L16">
        <f t="shared" si="2"/>
        <v>61017</v>
      </c>
      <c r="M16">
        <f t="shared" si="3"/>
        <v>24204</v>
      </c>
      <c r="N16">
        <f t="shared" si="4"/>
        <v>40103</v>
      </c>
      <c r="O16">
        <f t="shared" si="5"/>
        <v>36813</v>
      </c>
      <c r="Q16">
        <v>-19726</v>
      </c>
      <c r="R16">
        <v>-788</v>
      </c>
      <c r="T16">
        <v>-22110.400000000001</v>
      </c>
      <c r="U16">
        <v>1058.4000000000015</v>
      </c>
      <c r="W16">
        <v>48277.599999999999</v>
      </c>
      <c r="X16">
        <v>7766.7999999999993</v>
      </c>
      <c r="AF16">
        <v>40103</v>
      </c>
      <c r="AG16">
        <v>2.0262075156472084</v>
      </c>
      <c r="AK16">
        <v>40103</v>
      </c>
      <c r="AL16">
        <v>2.0262075156472084</v>
      </c>
    </row>
    <row r="17" spans="2:38" x14ac:dyDescent="0.25">
      <c r="B17">
        <v>67175</v>
      </c>
      <c r="C17">
        <v>87970</v>
      </c>
      <c r="D17">
        <v>89889</v>
      </c>
      <c r="E17">
        <v>78922</v>
      </c>
      <c r="F17">
        <v>37065</v>
      </c>
      <c r="H17">
        <v>129382</v>
      </c>
      <c r="J17">
        <f t="shared" si="0"/>
        <v>72204.2</v>
      </c>
      <c r="K17">
        <f t="shared" si="1"/>
        <v>1.7918902224524336</v>
      </c>
      <c r="L17">
        <f t="shared" si="2"/>
        <v>89889</v>
      </c>
      <c r="M17">
        <f t="shared" si="3"/>
        <v>37065</v>
      </c>
      <c r="N17">
        <f t="shared" si="4"/>
        <v>72204.2</v>
      </c>
      <c r="O17">
        <f t="shared" si="5"/>
        <v>52824</v>
      </c>
      <c r="Q17">
        <v>17206</v>
      </c>
      <c r="R17">
        <v>-23971</v>
      </c>
      <c r="T17">
        <v>5636.5999999999913</v>
      </c>
      <c r="U17">
        <v>-4687.6000000000058</v>
      </c>
      <c r="W17">
        <v>22091.800000000003</v>
      </c>
      <c r="X17">
        <v>10447.200000000001</v>
      </c>
      <c r="AF17">
        <v>72204.2</v>
      </c>
      <c r="AG17">
        <v>1.7918902224524336</v>
      </c>
      <c r="AK17">
        <v>72204.2</v>
      </c>
      <c r="AL17">
        <v>1.7918902224524336</v>
      </c>
    </row>
    <row r="18" spans="2:38" x14ac:dyDescent="0.25">
      <c r="B18">
        <v>68810</v>
      </c>
      <c r="C18">
        <v>75829</v>
      </c>
      <c r="D18">
        <v>24570</v>
      </c>
      <c r="E18">
        <v>33285</v>
      </c>
      <c r="F18">
        <v>68398</v>
      </c>
      <c r="H18">
        <v>84759</v>
      </c>
      <c r="J18">
        <f t="shared" si="0"/>
        <v>54178.400000000001</v>
      </c>
      <c r="K18">
        <f t="shared" si="1"/>
        <v>1.5644426561138756</v>
      </c>
      <c r="L18">
        <f t="shared" si="2"/>
        <v>75829</v>
      </c>
      <c r="M18">
        <f t="shared" si="3"/>
        <v>24570</v>
      </c>
      <c r="N18">
        <f t="shared" si="4"/>
        <v>54178.400000000001</v>
      </c>
      <c r="O18">
        <f t="shared" si="5"/>
        <v>51259</v>
      </c>
      <c r="Q18">
        <v>4932</v>
      </c>
      <c r="R18">
        <v>9642</v>
      </c>
      <c r="T18">
        <v>27462.800000000003</v>
      </c>
      <c r="U18">
        <v>1542.5999999999985</v>
      </c>
      <c r="W18">
        <v>33345.599999999999</v>
      </c>
      <c r="X18">
        <v>7753.4000000000005</v>
      </c>
      <c r="AD18">
        <v>54178.400000000001</v>
      </c>
      <c r="AE18">
        <v>1.5644426561138756</v>
      </c>
      <c r="AI18">
        <v>54178.400000000001</v>
      </c>
      <c r="AJ18">
        <v>1.5644426561138756</v>
      </c>
    </row>
    <row r="19" spans="2:38" x14ac:dyDescent="0.25">
      <c r="B19">
        <v>83775</v>
      </c>
      <c r="C19">
        <v>56079</v>
      </c>
      <c r="D19">
        <v>81411</v>
      </c>
      <c r="E19">
        <v>27483</v>
      </c>
      <c r="F19">
        <v>15015</v>
      </c>
      <c r="H19">
        <v>72572</v>
      </c>
      <c r="J19">
        <f t="shared" si="0"/>
        <v>52752.6</v>
      </c>
      <c r="K19">
        <f t="shared" si="1"/>
        <v>1.3757047046022377</v>
      </c>
      <c r="L19">
        <f t="shared" si="2"/>
        <v>83775</v>
      </c>
      <c r="M19">
        <f t="shared" si="3"/>
        <v>15015</v>
      </c>
      <c r="N19">
        <f t="shared" si="4"/>
        <v>52752.6</v>
      </c>
      <c r="O19">
        <f t="shared" si="5"/>
        <v>68760</v>
      </c>
      <c r="Q19">
        <v>-80809</v>
      </c>
      <c r="R19">
        <v>13048</v>
      </c>
      <c r="T19">
        <v>-50739.6</v>
      </c>
      <c r="U19">
        <v>1942.1999999999971</v>
      </c>
      <c r="W19">
        <v>50739.6</v>
      </c>
      <c r="X19">
        <v>8232.5999999999985</v>
      </c>
      <c r="AF19">
        <v>52752.6</v>
      </c>
      <c r="AG19">
        <v>1.3757047046022377</v>
      </c>
      <c r="AI19">
        <v>52752.6</v>
      </c>
      <c r="AJ19">
        <v>1.3757047046022377</v>
      </c>
    </row>
    <row r="20" spans="2:38" x14ac:dyDescent="0.25">
      <c r="B20">
        <v>97489</v>
      </c>
      <c r="C20">
        <v>59075</v>
      </c>
      <c r="D20">
        <v>30952</v>
      </c>
      <c r="E20">
        <v>34748</v>
      </c>
      <c r="F20">
        <v>85624</v>
      </c>
      <c r="H20">
        <v>78845</v>
      </c>
      <c r="J20">
        <f t="shared" si="0"/>
        <v>61577.599999999999</v>
      </c>
      <c r="K20">
        <f t="shared" si="1"/>
        <v>1.2804169048485163</v>
      </c>
      <c r="L20">
        <f t="shared" si="2"/>
        <v>97489</v>
      </c>
      <c r="M20">
        <f t="shared" si="3"/>
        <v>30952</v>
      </c>
      <c r="N20">
        <f t="shared" si="4"/>
        <v>61577.599999999999</v>
      </c>
      <c r="O20">
        <f t="shared" si="5"/>
        <v>66537</v>
      </c>
      <c r="Q20">
        <v>-7747</v>
      </c>
      <c r="R20">
        <v>-18124</v>
      </c>
      <c r="T20">
        <v>3915.1999999999971</v>
      </c>
      <c r="U20">
        <v>-2581</v>
      </c>
      <c r="W20">
        <v>21566.400000000001</v>
      </c>
      <c r="X20">
        <v>3183.4</v>
      </c>
      <c r="AD20">
        <v>61577.599999999999</v>
      </c>
      <c r="AE20">
        <v>1.2804169048485163</v>
      </c>
      <c r="AI20">
        <v>61577.599999999999</v>
      </c>
      <c r="AJ20">
        <v>1.2804169048485163</v>
      </c>
    </row>
    <row r="21" spans="2:38" x14ac:dyDescent="0.25">
      <c r="B21">
        <v>26011</v>
      </c>
      <c r="C21">
        <v>94342</v>
      </c>
      <c r="D21">
        <v>36230</v>
      </c>
      <c r="E21">
        <v>34605</v>
      </c>
      <c r="F21">
        <v>32363</v>
      </c>
      <c r="H21">
        <v>78105</v>
      </c>
      <c r="J21">
        <f t="shared" si="0"/>
        <v>44710.2</v>
      </c>
      <c r="K21">
        <f t="shared" si="1"/>
        <v>1.7469168109290498</v>
      </c>
      <c r="L21">
        <f t="shared" si="2"/>
        <v>94342</v>
      </c>
      <c r="M21">
        <f t="shared" si="3"/>
        <v>26011</v>
      </c>
      <c r="N21">
        <f t="shared" si="4"/>
        <v>44710.2</v>
      </c>
      <c r="O21">
        <f t="shared" si="5"/>
        <v>68331</v>
      </c>
      <c r="Q21">
        <v>2583</v>
      </c>
      <c r="R21">
        <v>20463</v>
      </c>
      <c r="T21">
        <v>-27564.600000000006</v>
      </c>
      <c r="U21">
        <v>6847.3999999999942</v>
      </c>
      <c r="W21">
        <v>27564.6</v>
      </c>
      <c r="X21">
        <v>13788.999999999998</v>
      </c>
      <c r="AB21">
        <v>44710.2</v>
      </c>
      <c r="AC21">
        <v>1.7469168109290498</v>
      </c>
      <c r="AK21">
        <v>44710.2</v>
      </c>
      <c r="AL21">
        <v>1.7469168109290498</v>
      </c>
    </row>
    <row r="22" spans="2:38" x14ac:dyDescent="0.25">
      <c r="B22">
        <v>54899</v>
      </c>
      <c r="C22">
        <v>26740</v>
      </c>
      <c r="D22">
        <v>81359</v>
      </c>
      <c r="E22">
        <v>45714</v>
      </c>
      <c r="F22">
        <v>77422</v>
      </c>
      <c r="H22">
        <v>92036</v>
      </c>
      <c r="J22">
        <f t="shared" si="0"/>
        <v>57226.8</v>
      </c>
      <c r="K22">
        <f t="shared" si="1"/>
        <v>1.6082674551084457</v>
      </c>
      <c r="L22">
        <f t="shared" si="2"/>
        <v>81359</v>
      </c>
      <c r="M22">
        <f t="shared" si="3"/>
        <v>26740</v>
      </c>
      <c r="N22">
        <f t="shared" si="4"/>
        <v>57226.8</v>
      </c>
      <c r="O22">
        <f t="shared" si="5"/>
        <v>54619</v>
      </c>
      <c r="Q22">
        <v>-20017</v>
      </c>
      <c r="R22">
        <v>17934</v>
      </c>
      <c r="T22">
        <v>-5158.7999999999956</v>
      </c>
      <c r="U22">
        <v>-4079</v>
      </c>
      <c r="W22">
        <v>42103.199999999997</v>
      </c>
      <c r="X22">
        <v>10742.199999999999</v>
      </c>
      <c r="AF22">
        <v>57226.8</v>
      </c>
      <c r="AG22">
        <v>1.6082674551084457</v>
      </c>
      <c r="AI22">
        <v>57226.8</v>
      </c>
      <c r="AJ22">
        <v>1.6082674551084457</v>
      </c>
    </row>
    <row r="23" spans="2:38" x14ac:dyDescent="0.25">
      <c r="B23">
        <v>25138</v>
      </c>
      <c r="C23">
        <v>53195</v>
      </c>
      <c r="D23">
        <v>44641</v>
      </c>
      <c r="E23">
        <v>54409</v>
      </c>
      <c r="F23">
        <v>77281</v>
      </c>
      <c r="H23">
        <v>92554</v>
      </c>
      <c r="J23">
        <f t="shared" si="0"/>
        <v>50932.800000000003</v>
      </c>
      <c r="K23">
        <f t="shared" si="1"/>
        <v>1.8171787139132345</v>
      </c>
      <c r="L23">
        <f t="shared" si="2"/>
        <v>77281</v>
      </c>
      <c r="M23">
        <f t="shared" si="3"/>
        <v>25138</v>
      </c>
      <c r="N23">
        <f t="shared" si="4"/>
        <v>50932.800000000003</v>
      </c>
      <c r="O23">
        <f t="shared" si="5"/>
        <v>52143</v>
      </c>
      <c r="Q23">
        <v>-19991</v>
      </c>
      <c r="R23">
        <v>-1145</v>
      </c>
      <c r="T23">
        <v>-9657</v>
      </c>
      <c r="U23">
        <v>1343</v>
      </c>
      <c r="W23">
        <v>35015.4</v>
      </c>
      <c r="X23">
        <v>9525</v>
      </c>
      <c r="AF23">
        <v>50932.800000000003</v>
      </c>
      <c r="AG23">
        <v>1.8171787139132345</v>
      </c>
      <c r="AK23">
        <v>50932.800000000003</v>
      </c>
      <c r="AL23">
        <v>1.8171787139132345</v>
      </c>
    </row>
    <row r="24" spans="2:38" x14ac:dyDescent="0.25">
      <c r="B24">
        <v>44981</v>
      </c>
      <c r="C24">
        <v>71222</v>
      </c>
      <c r="D24">
        <v>29494</v>
      </c>
      <c r="E24">
        <v>53239</v>
      </c>
      <c r="F24">
        <v>16559</v>
      </c>
      <c r="H24">
        <v>63083</v>
      </c>
      <c r="J24">
        <f t="shared" si="0"/>
        <v>43099</v>
      </c>
      <c r="K24">
        <f t="shared" si="1"/>
        <v>1.4636766514304276</v>
      </c>
      <c r="L24">
        <f t="shared" si="2"/>
        <v>71222</v>
      </c>
      <c r="M24">
        <f t="shared" si="3"/>
        <v>16559</v>
      </c>
      <c r="N24">
        <f t="shared" si="4"/>
        <v>43099</v>
      </c>
      <c r="O24">
        <f t="shared" si="5"/>
        <v>54663</v>
      </c>
      <c r="Q24">
        <v>-21172</v>
      </c>
      <c r="R24">
        <v>-1451</v>
      </c>
      <c r="T24">
        <v>-30848.600000000006</v>
      </c>
      <c r="U24">
        <v>4621.1999999999971</v>
      </c>
      <c r="W24">
        <v>48636.2</v>
      </c>
      <c r="X24">
        <v>13390</v>
      </c>
      <c r="AB24">
        <v>43099</v>
      </c>
      <c r="AC24">
        <v>1.4636766514304276</v>
      </c>
      <c r="AI24">
        <v>43099</v>
      </c>
      <c r="AJ24">
        <v>1.4636766514304276</v>
      </c>
    </row>
    <row r="25" spans="2:38" x14ac:dyDescent="0.25">
      <c r="B25">
        <v>22942</v>
      </c>
      <c r="C25">
        <v>41639</v>
      </c>
      <c r="D25">
        <v>48133</v>
      </c>
      <c r="E25">
        <v>64488</v>
      </c>
      <c r="F25">
        <v>41982</v>
      </c>
      <c r="H25">
        <v>122387</v>
      </c>
      <c r="J25">
        <f t="shared" si="0"/>
        <v>43836.800000000003</v>
      </c>
      <c r="K25">
        <f t="shared" si="1"/>
        <v>2.7918780567924664</v>
      </c>
      <c r="L25">
        <f t="shared" si="2"/>
        <v>64488</v>
      </c>
      <c r="M25">
        <f t="shared" si="3"/>
        <v>22942</v>
      </c>
      <c r="N25">
        <f t="shared" si="4"/>
        <v>43836.800000000003</v>
      </c>
      <c r="O25">
        <f t="shared" si="5"/>
        <v>41546</v>
      </c>
      <c r="Q25">
        <v>16361</v>
      </c>
      <c r="R25">
        <v>19064</v>
      </c>
      <c r="T25">
        <v>-6273.3999999999942</v>
      </c>
      <c r="U25">
        <v>1590.2000000000044</v>
      </c>
      <c r="W25">
        <v>13941</v>
      </c>
      <c r="X25">
        <v>5634.6</v>
      </c>
      <c r="AD25">
        <v>43836.800000000003</v>
      </c>
      <c r="AE25">
        <v>2.7918780567924664</v>
      </c>
      <c r="AK25">
        <v>43836.800000000003</v>
      </c>
      <c r="AL25">
        <v>2.7918780567924664</v>
      </c>
    </row>
    <row r="26" spans="2:38" x14ac:dyDescent="0.25">
      <c r="B26">
        <v>21076</v>
      </c>
      <c r="C26">
        <v>38286</v>
      </c>
      <c r="D26">
        <v>25737</v>
      </c>
      <c r="E26">
        <v>73642</v>
      </c>
      <c r="F26">
        <v>97864</v>
      </c>
      <c r="H26">
        <v>57327</v>
      </c>
      <c r="J26">
        <f t="shared" si="0"/>
        <v>51321</v>
      </c>
      <c r="K26">
        <f t="shared" si="1"/>
        <v>1.1170281171450283</v>
      </c>
      <c r="L26">
        <f t="shared" si="2"/>
        <v>97864</v>
      </c>
      <c r="M26">
        <f t="shared" si="3"/>
        <v>21076</v>
      </c>
      <c r="N26">
        <f t="shared" si="4"/>
        <v>51321</v>
      </c>
      <c r="O26">
        <f t="shared" si="5"/>
        <v>76788</v>
      </c>
      <c r="Q26">
        <v>-47961</v>
      </c>
      <c r="R26">
        <v>904</v>
      </c>
      <c r="T26">
        <v>-45996.600000000006</v>
      </c>
      <c r="U26">
        <v>-1408.8000000000029</v>
      </c>
      <c r="W26">
        <v>45996.6</v>
      </c>
      <c r="X26">
        <v>5199.6000000000004</v>
      </c>
      <c r="AB26">
        <v>51321</v>
      </c>
      <c r="AC26">
        <v>1.1170281171450283</v>
      </c>
      <c r="AI26">
        <v>51321</v>
      </c>
      <c r="AJ26">
        <v>1.1170281171450283</v>
      </c>
    </row>
    <row r="27" spans="2:38" x14ac:dyDescent="0.25">
      <c r="B27">
        <v>86208</v>
      </c>
      <c r="C27">
        <v>83329</v>
      </c>
      <c r="D27">
        <v>35387</v>
      </c>
      <c r="E27">
        <v>58767</v>
      </c>
      <c r="F27">
        <v>37417</v>
      </c>
      <c r="H27">
        <v>120414</v>
      </c>
      <c r="J27">
        <f t="shared" si="0"/>
        <v>60221.599999999999</v>
      </c>
      <c r="K27">
        <f t="shared" si="1"/>
        <v>1.9995151241415041</v>
      </c>
      <c r="L27">
        <f t="shared" si="2"/>
        <v>86208</v>
      </c>
      <c r="M27">
        <f t="shared" si="3"/>
        <v>35387</v>
      </c>
      <c r="N27">
        <f t="shared" si="4"/>
        <v>60221.599999999999</v>
      </c>
      <c r="O27">
        <f t="shared" si="5"/>
        <v>50821</v>
      </c>
      <c r="Q27">
        <v>44277</v>
      </c>
      <c r="R27">
        <v>-2353</v>
      </c>
      <c r="T27">
        <v>17614.400000000001</v>
      </c>
      <c r="U27">
        <v>-2150.2000000000044</v>
      </c>
      <c r="W27">
        <v>17678.400000000001</v>
      </c>
      <c r="X27">
        <v>5983.4000000000005</v>
      </c>
      <c r="AD27">
        <v>60221.599999999999</v>
      </c>
      <c r="AE27">
        <v>1.9995151241415041</v>
      </c>
      <c r="AK27">
        <v>60221.599999999999</v>
      </c>
      <c r="AL27">
        <v>1.9995151241415041</v>
      </c>
    </row>
    <row r="28" spans="2:38" x14ac:dyDescent="0.25">
      <c r="B28">
        <v>38298</v>
      </c>
      <c r="C28">
        <v>44882</v>
      </c>
      <c r="D28">
        <v>97968</v>
      </c>
      <c r="E28">
        <v>75365</v>
      </c>
      <c r="F28">
        <v>90822</v>
      </c>
      <c r="H28">
        <v>114482</v>
      </c>
      <c r="J28">
        <f t="shared" si="0"/>
        <v>69467</v>
      </c>
      <c r="K28">
        <f t="shared" si="1"/>
        <v>1.6480055278045691</v>
      </c>
      <c r="L28">
        <f t="shared" si="2"/>
        <v>97968</v>
      </c>
      <c r="M28">
        <f t="shared" si="3"/>
        <v>38298</v>
      </c>
      <c r="N28">
        <f t="shared" si="4"/>
        <v>69467</v>
      </c>
      <c r="O28">
        <f t="shared" si="5"/>
        <v>59670</v>
      </c>
      <c r="Q28">
        <v>33917</v>
      </c>
      <c r="R28">
        <v>1148</v>
      </c>
      <c r="T28">
        <v>12936.199999999997</v>
      </c>
      <c r="U28">
        <v>4380.5999999999985</v>
      </c>
      <c r="W28">
        <v>24774.6</v>
      </c>
      <c r="X28">
        <v>5244.2</v>
      </c>
      <c r="Z28">
        <v>69467</v>
      </c>
      <c r="AA28">
        <v>1.6480055278045691</v>
      </c>
      <c r="AK28">
        <v>69467</v>
      </c>
      <c r="AL28">
        <v>1.6480055278045691</v>
      </c>
    </row>
    <row r="29" spans="2:38" x14ac:dyDescent="0.25">
      <c r="B29">
        <v>14526</v>
      </c>
      <c r="C29">
        <v>75655</v>
      </c>
      <c r="D29">
        <v>27908</v>
      </c>
      <c r="E29">
        <v>51592</v>
      </c>
      <c r="F29">
        <v>72378</v>
      </c>
      <c r="H29">
        <v>106737</v>
      </c>
      <c r="J29">
        <f t="shared" si="0"/>
        <v>48411.8</v>
      </c>
      <c r="K29">
        <f t="shared" si="1"/>
        <v>2.2047723902023884</v>
      </c>
      <c r="L29">
        <f t="shared" si="2"/>
        <v>75655</v>
      </c>
      <c r="M29">
        <f t="shared" si="3"/>
        <v>14526</v>
      </c>
      <c r="N29">
        <f t="shared" si="4"/>
        <v>48411.8</v>
      </c>
      <c r="O29">
        <f t="shared" si="5"/>
        <v>61129</v>
      </c>
      <c r="Q29">
        <v>-3102</v>
      </c>
      <c r="R29">
        <v>4</v>
      </c>
      <c r="T29">
        <v>-13112.799999999996</v>
      </c>
      <c r="U29">
        <v>-794</v>
      </c>
      <c r="W29">
        <v>36508.400000000009</v>
      </c>
      <c r="X29">
        <v>6064.4000000000005</v>
      </c>
      <c r="AF29">
        <v>48411.8</v>
      </c>
      <c r="AG29">
        <v>2.2047723902023884</v>
      </c>
      <c r="AK29">
        <v>48411.8</v>
      </c>
      <c r="AL29">
        <v>2.2047723902023884</v>
      </c>
    </row>
    <row r="30" spans="2:38" x14ac:dyDescent="0.25">
      <c r="B30">
        <v>54825</v>
      </c>
      <c r="C30">
        <v>26662</v>
      </c>
      <c r="D30">
        <v>82360</v>
      </c>
      <c r="E30">
        <v>31544</v>
      </c>
      <c r="F30">
        <v>40698</v>
      </c>
      <c r="H30">
        <v>126663</v>
      </c>
      <c r="J30">
        <f t="shared" si="0"/>
        <v>47217.8</v>
      </c>
      <c r="K30">
        <f t="shared" si="1"/>
        <v>2.6825265048350411</v>
      </c>
      <c r="L30">
        <f t="shared" si="2"/>
        <v>82360</v>
      </c>
      <c r="M30">
        <f t="shared" si="3"/>
        <v>26662</v>
      </c>
      <c r="N30">
        <f t="shared" si="4"/>
        <v>47217.8</v>
      </c>
      <c r="O30">
        <f t="shared" si="5"/>
        <v>55698</v>
      </c>
      <c r="Q30">
        <v>21006</v>
      </c>
      <c r="R30">
        <v>8160</v>
      </c>
      <c r="T30">
        <v>-7837</v>
      </c>
      <c r="U30">
        <v>5200.2000000000044</v>
      </c>
      <c r="W30">
        <v>40584.199999999997</v>
      </c>
      <c r="X30">
        <v>5413.4</v>
      </c>
      <c r="AD30">
        <v>47217.8</v>
      </c>
      <c r="AE30">
        <v>2.6825265048350411</v>
      </c>
      <c r="AK30">
        <v>47217.8</v>
      </c>
      <c r="AL30">
        <v>2.6825265048350411</v>
      </c>
    </row>
    <row r="31" spans="2:38" x14ac:dyDescent="0.25">
      <c r="B31">
        <v>19392</v>
      </c>
      <c r="C31">
        <v>18076</v>
      </c>
      <c r="D31">
        <v>31165</v>
      </c>
      <c r="E31">
        <v>72824</v>
      </c>
      <c r="F31">
        <v>49827</v>
      </c>
      <c r="H31">
        <v>46678</v>
      </c>
      <c r="J31">
        <f t="shared" si="0"/>
        <v>38256.800000000003</v>
      </c>
      <c r="K31">
        <f t="shared" si="1"/>
        <v>1.2201229585328621</v>
      </c>
      <c r="L31">
        <f t="shared" si="2"/>
        <v>72824</v>
      </c>
      <c r="M31">
        <f t="shared" si="3"/>
        <v>18076</v>
      </c>
      <c r="N31">
        <f t="shared" si="4"/>
        <v>38256.800000000003</v>
      </c>
      <c r="O31">
        <f t="shared" si="5"/>
        <v>54748</v>
      </c>
      <c r="Q31">
        <v>-59840</v>
      </c>
      <c r="R31">
        <v>-12317</v>
      </c>
      <c r="T31">
        <v>-20611</v>
      </c>
      <c r="U31">
        <v>-8385.7999999999956</v>
      </c>
      <c r="W31">
        <v>35519.800000000003</v>
      </c>
      <c r="X31">
        <v>8385.7999999999993</v>
      </c>
      <c r="AD31">
        <v>38256.800000000003</v>
      </c>
      <c r="AE31">
        <v>1.2201229585328621</v>
      </c>
      <c r="AI31">
        <v>38256.800000000003</v>
      </c>
      <c r="AJ31">
        <v>1.2201229585328621</v>
      </c>
    </row>
    <row r="32" spans="2:38" x14ac:dyDescent="0.25">
      <c r="B32">
        <v>62460</v>
      </c>
      <c r="C32">
        <v>45601</v>
      </c>
      <c r="D32">
        <v>46372</v>
      </c>
      <c r="E32">
        <v>77995</v>
      </c>
      <c r="F32">
        <v>111357</v>
      </c>
      <c r="H32">
        <v>107557</v>
      </c>
      <c r="J32">
        <f t="shared" si="0"/>
        <v>68757</v>
      </c>
      <c r="K32">
        <f t="shared" si="1"/>
        <v>1.5643061797344271</v>
      </c>
      <c r="L32">
        <f t="shared" si="2"/>
        <v>111357</v>
      </c>
      <c r="M32">
        <f t="shared" si="3"/>
        <v>45601</v>
      </c>
      <c r="N32">
        <f t="shared" si="4"/>
        <v>68757</v>
      </c>
      <c r="O32">
        <f t="shared" si="5"/>
        <v>65756</v>
      </c>
      <c r="Q32">
        <v>21334</v>
      </c>
      <c r="R32">
        <v>1739</v>
      </c>
      <c r="T32">
        <v>959.39999999999418</v>
      </c>
      <c r="U32">
        <v>4882.8000000000029</v>
      </c>
      <c r="W32">
        <v>36986.199999999997</v>
      </c>
      <c r="X32">
        <v>4998.3999999999996</v>
      </c>
      <c r="AB32">
        <v>68757</v>
      </c>
      <c r="AC32">
        <v>1.5643061797344271</v>
      </c>
      <c r="AI32">
        <v>68757</v>
      </c>
      <c r="AJ32">
        <v>1.5643061797344271</v>
      </c>
    </row>
    <row r="33" spans="2:38" x14ac:dyDescent="0.25">
      <c r="B33">
        <v>75644</v>
      </c>
      <c r="C33">
        <v>45025</v>
      </c>
      <c r="D33">
        <v>23512</v>
      </c>
      <c r="E33">
        <v>96199</v>
      </c>
      <c r="F33">
        <v>103837</v>
      </c>
      <c r="H33">
        <v>133358</v>
      </c>
      <c r="J33">
        <f t="shared" si="0"/>
        <v>68843.399999999994</v>
      </c>
      <c r="K33">
        <f t="shared" si="1"/>
        <v>1.9371210602614051</v>
      </c>
      <c r="L33">
        <f t="shared" si="2"/>
        <v>103837</v>
      </c>
      <c r="M33">
        <f t="shared" si="3"/>
        <v>23512</v>
      </c>
      <c r="N33">
        <f t="shared" si="4"/>
        <v>68843.399999999994</v>
      </c>
      <c r="O33">
        <f t="shared" si="5"/>
        <v>80325</v>
      </c>
      <c r="Q33">
        <v>55376</v>
      </c>
      <c r="R33">
        <v>21100</v>
      </c>
      <c r="T33">
        <v>12755.399999999994</v>
      </c>
      <c r="U33">
        <v>-1896.2000000000116</v>
      </c>
      <c r="W33">
        <v>26814.199999999997</v>
      </c>
      <c r="X33">
        <v>11322.2</v>
      </c>
      <c r="Z33">
        <v>68843.399999999994</v>
      </c>
      <c r="AA33">
        <v>1.9371210602614051</v>
      </c>
      <c r="AK33">
        <v>68843.399999999994</v>
      </c>
      <c r="AL33">
        <v>1.9371210602614051</v>
      </c>
    </row>
    <row r="34" spans="2:38" x14ac:dyDescent="0.25">
      <c r="B34">
        <v>97989</v>
      </c>
      <c r="C34">
        <v>39180</v>
      </c>
      <c r="D34">
        <v>93758</v>
      </c>
      <c r="E34">
        <v>24620</v>
      </c>
      <c r="F34">
        <v>93105</v>
      </c>
      <c r="H34">
        <v>136230</v>
      </c>
      <c r="J34">
        <f t="shared" ref="J34:J65" si="6">AVERAGE(B34:F34)</f>
        <v>69730.399999999994</v>
      </c>
      <c r="K34">
        <f t="shared" ref="K34:K65" si="7">H34/J34</f>
        <v>1.9536672670743322</v>
      </c>
      <c r="L34">
        <f t="shared" ref="L34:L65" si="8">MAX(B34:F34)</f>
        <v>97989</v>
      </c>
      <c r="M34">
        <f t="shared" ref="M34:M65" si="9">MIN(B34:F34)</f>
        <v>24620</v>
      </c>
      <c r="N34">
        <f t="shared" ref="N34:N65" si="10">AVERAGE(B34:F34)</f>
        <v>69730.399999999994</v>
      </c>
      <c r="O34">
        <f t="shared" ref="O34:O65" si="11">L34-M34</f>
        <v>73369</v>
      </c>
      <c r="Q34">
        <v>46563</v>
      </c>
      <c r="R34">
        <v>19661</v>
      </c>
      <c r="T34">
        <v>27073.999999999993</v>
      </c>
      <c r="U34">
        <v>-3492.2000000000116</v>
      </c>
      <c r="W34">
        <v>40520.400000000001</v>
      </c>
      <c r="X34">
        <v>3492.2</v>
      </c>
      <c r="AD34">
        <v>69730.399999999994</v>
      </c>
      <c r="AE34">
        <v>1.9536672670743322</v>
      </c>
      <c r="AK34">
        <v>69730.399999999994</v>
      </c>
      <c r="AL34">
        <v>1.9536672670743322</v>
      </c>
    </row>
    <row r="35" spans="2:38" x14ac:dyDescent="0.25">
      <c r="B35">
        <v>72833</v>
      </c>
      <c r="C35">
        <v>66770</v>
      </c>
      <c r="D35">
        <v>71017</v>
      </c>
      <c r="E35">
        <v>43139</v>
      </c>
      <c r="F35">
        <v>88084</v>
      </c>
      <c r="H35">
        <v>127041</v>
      </c>
      <c r="J35">
        <f t="shared" si="6"/>
        <v>68368.600000000006</v>
      </c>
      <c r="K35">
        <f t="shared" si="7"/>
        <v>1.858177584446661</v>
      </c>
      <c r="L35">
        <f t="shared" si="8"/>
        <v>88084</v>
      </c>
      <c r="M35">
        <f t="shared" si="9"/>
        <v>43139</v>
      </c>
      <c r="N35">
        <f t="shared" si="10"/>
        <v>68368.600000000006</v>
      </c>
      <c r="O35">
        <f t="shared" si="11"/>
        <v>44945</v>
      </c>
      <c r="Q35">
        <v>54471</v>
      </c>
      <c r="R35">
        <v>13616</v>
      </c>
      <c r="T35">
        <v>11173.600000000006</v>
      </c>
      <c r="U35">
        <v>3526.2000000000044</v>
      </c>
      <c r="W35">
        <v>42676</v>
      </c>
      <c r="X35">
        <v>3526.2000000000003</v>
      </c>
      <c r="Z35">
        <v>68368.600000000006</v>
      </c>
      <c r="AA35">
        <v>1.858177584446661</v>
      </c>
      <c r="AK35">
        <v>68368.600000000006</v>
      </c>
      <c r="AL35">
        <v>1.858177584446661</v>
      </c>
    </row>
    <row r="36" spans="2:38" x14ac:dyDescent="0.25">
      <c r="B36">
        <v>33071</v>
      </c>
      <c r="C36">
        <v>27284</v>
      </c>
      <c r="D36">
        <v>45786</v>
      </c>
      <c r="E36">
        <v>74579</v>
      </c>
      <c r="F36">
        <v>56387</v>
      </c>
      <c r="H36">
        <v>123875</v>
      </c>
      <c r="J36">
        <f t="shared" si="6"/>
        <v>47421.4</v>
      </c>
      <c r="K36">
        <f t="shared" si="7"/>
        <v>2.6122172689966976</v>
      </c>
      <c r="L36">
        <f t="shared" si="8"/>
        <v>74579</v>
      </c>
      <c r="M36">
        <f t="shared" si="9"/>
        <v>27284</v>
      </c>
      <c r="N36">
        <f t="shared" si="10"/>
        <v>47421.4</v>
      </c>
      <c r="O36">
        <f t="shared" si="11"/>
        <v>47295</v>
      </c>
      <c r="Q36">
        <v>26705</v>
      </c>
      <c r="R36">
        <v>22460</v>
      </c>
      <c r="T36">
        <v>-19933.400000000001</v>
      </c>
      <c r="U36">
        <v>2826</v>
      </c>
      <c r="W36">
        <v>46932.6</v>
      </c>
      <c r="X36">
        <v>2829.6</v>
      </c>
      <c r="AB36">
        <v>47421.4</v>
      </c>
      <c r="AC36">
        <v>2.6122172689966976</v>
      </c>
      <c r="AK36">
        <v>47421.4</v>
      </c>
      <c r="AL36">
        <v>2.6122172689966976</v>
      </c>
    </row>
    <row r="37" spans="2:38" x14ac:dyDescent="0.25">
      <c r="B37">
        <v>44132</v>
      </c>
      <c r="C37">
        <v>93944</v>
      </c>
      <c r="D37">
        <v>24622</v>
      </c>
      <c r="E37">
        <v>13842</v>
      </c>
      <c r="F37">
        <v>63838</v>
      </c>
      <c r="H37">
        <v>111809</v>
      </c>
      <c r="J37">
        <f t="shared" si="6"/>
        <v>48075.6</v>
      </c>
      <c r="K37">
        <f t="shared" si="7"/>
        <v>2.3256912030219072</v>
      </c>
      <c r="L37">
        <f t="shared" si="8"/>
        <v>93944</v>
      </c>
      <c r="M37">
        <f t="shared" si="9"/>
        <v>13842</v>
      </c>
      <c r="N37">
        <f t="shared" si="10"/>
        <v>48075.6</v>
      </c>
      <c r="O37">
        <f t="shared" si="11"/>
        <v>80102</v>
      </c>
      <c r="Q37">
        <v>47480</v>
      </c>
      <c r="R37">
        <v>9849</v>
      </c>
      <c r="T37">
        <v>9970.1999999999971</v>
      </c>
      <c r="U37">
        <v>-195.80000000000291</v>
      </c>
      <c r="W37">
        <v>29221.399999999998</v>
      </c>
      <c r="X37">
        <v>6353.4000000000005</v>
      </c>
      <c r="AD37">
        <v>48075.6</v>
      </c>
      <c r="AE37">
        <v>2.3256912030219072</v>
      </c>
      <c r="AK37">
        <v>48075.6</v>
      </c>
      <c r="AL37">
        <v>2.3256912030219072</v>
      </c>
    </row>
    <row r="38" spans="2:38" x14ac:dyDescent="0.25">
      <c r="B38">
        <v>29647</v>
      </c>
      <c r="C38">
        <v>29272</v>
      </c>
      <c r="D38">
        <v>79854</v>
      </c>
      <c r="E38">
        <v>99228</v>
      </c>
      <c r="F38">
        <v>54670</v>
      </c>
      <c r="H38">
        <v>110020</v>
      </c>
      <c r="J38">
        <f t="shared" si="6"/>
        <v>58534.2</v>
      </c>
      <c r="K38">
        <f t="shared" si="7"/>
        <v>1.8795849264190849</v>
      </c>
      <c r="L38">
        <f t="shared" si="8"/>
        <v>99228</v>
      </c>
      <c r="M38">
        <f t="shared" si="9"/>
        <v>29272</v>
      </c>
      <c r="N38">
        <f t="shared" si="10"/>
        <v>58534.2</v>
      </c>
      <c r="O38">
        <f t="shared" si="11"/>
        <v>69956</v>
      </c>
      <c r="Q38">
        <v>53071</v>
      </c>
      <c r="R38">
        <v>386</v>
      </c>
      <c r="T38">
        <v>10219.799999999996</v>
      </c>
      <c r="U38">
        <v>810.39999999999418</v>
      </c>
      <c r="W38">
        <v>24623.8</v>
      </c>
      <c r="X38">
        <v>2394.4</v>
      </c>
      <c r="Z38">
        <v>58534.2</v>
      </c>
      <c r="AA38">
        <v>1.8795849264190849</v>
      </c>
      <c r="AK38">
        <v>58534.2</v>
      </c>
      <c r="AL38">
        <v>1.8795849264190849</v>
      </c>
    </row>
    <row r="39" spans="2:38" x14ac:dyDescent="0.25">
      <c r="B39">
        <v>86458</v>
      </c>
      <c r="C39">
        <v>66434</v>
      </c>
      <c r="D39">
        <v>25798</v>
      </c>
      <c r="E39">
        <v>71628</v>
      </c>
      <c r="F39">
        <v>25602</v>
      </c>
      <c r="H39">
        <v>90011</v>
      </c>
      <c r="J39">
        <f t="shared" si="6"/>
        <v>55184</v>
      </c>
      <c r="K39">
        <f t="shared" si="7"/>
        <v>1.6311068425630617</v>
      </c>
      <c r="L39">
        <f t="shared" si="8"/>
        <v>86458</v>
      </c>
      <c r="M39">
        <f t="shared" si="9"/>
        <v>25602</v>
      </c>
      <c r="N39">
        <f t="shared" si="10"/>
        <v>55184</v>
      </c>
      <c r="O39">
        <f t="shared" si="11"/>
        <v>60856</v>
      </c>
      <c r="Q39">
        <v>-9619</v>
      </c>
      <c r="R39">
        <v>19460</v>
      </c>
      <c r="T39">
        <v>-17484.399999999994</v>
      </c>
      <c r="U39">
        <v>-1852.1999999999971</v>
      </c>
      <c r="W39">
        <v>47054.799999999996</v>
      </c>
      <c r="X39">
        <v>6101.8</v>
      </c>
      <c r="AB39">
        <v>55184</v>
      </c>
      <c r="AC39">
        <v>1.6311068425630617</v>
      </c>
      <c r="AK39">
        <v>55184</v>
      </c>
      <c r="AL39">
        <v>1.6311068425630617</v>
      </c>
    </row>
    <row r="40" spans="2:38" x14ac:dyDescent="0.25">
      <c r="B40">
        <v>34905</v>
      </c>
      <c r="C40">
        <v>27367</v>
      </c>
      <c r="D40">
        <v>36981</v>
      </c>
      <c r="E40">
        <v>53541</v>
      </c>
      <c r="F40">
        <v>85248</v>
      </c>
      <c r="H40">
        <v>129657</v>
      </c>
      <c r="J40">
        <f t="shared" si="6"/>
        <v>47608.4</v>
      </c>
      <c r="K40">
        <f t="shared" si="7"/>
        <v>2.7234059535712185</v>
      </c>
      <c r="L40">
        <f t="shared" si="8"/>
        <v>85248</v>
      </c>
      <c r="M40">
        <f t="shared" si="9"/>
        <v>27367</v>
      </c>
      <c r="N40">
        <f t="shared" si="10"/>
        <v>47608.4</v>
      </c>
      <c r="O40">
        <f t="shared" si="11"/>
        <v>57881</v>
      </c>
      <c r="Q40">
        <v>10224</v>
      </c>
      <c r="R40">
        <v>414</v>
      </c>
      <c r="T40">
        <v>-11062.599999999999</v>
      </c>
      <c r="U40">
        <v>-9418.4000000000015</v>
      </c>
      <c r="W40">
        <v>37311.4</v>
      </c>
      <c r="X40">
        <v>9562.8000000000011</v>
      </c>
      <c r="AD40">
        <v>47608.4</v>
      </c>
      <c r="AE40">
        <v>2.7234059535712185</v>
      </c>
      <c r="AK40">
        <v>47608.4</v>
      </c>
      <c r="AL40">
        <v>2.7234059535712185</v>
      </c>
    </row>
    <row r="41" spans="2:38" x14ac:dyDescent="0.25">
      <c r="B41">
        <v>67904</v>
      </c>
      <c r="C41">
        <v>73028</v>
      </c>
      <c r="D41">
        <v>61835</v>
      </c>
      <c r="E41">
        <v>76499</v>
      </c>
      <c r="F41">
        <v>38354</v>
      </c>
      <c r="H41">
        <v>101590</v>
      </c>
      <c r="J41">
        <f t="shared" si="6"/>
        <v>63524</v>
      </c>
      <c r="K41">
        <f t="shared" si="7"/>
        <v>1.5992380832441282</v>
      </c>
      <c r="L41">
        <f t="shared" si="8"/>
        <v>76499</v>
      </c>
      <c r="M41">
        <f t="shared" si="9"/>
        <v>38354</v>
      </c>
      <c r="N41">
        <f t="shared" si="10"/>
        <v>63524</v>
      </c>
      <c r="O41">
        <f t="shared" si="11"/>
        <v>38145</v>
      </c>
      <c r="Q41">
        <v>-25346</v>
      </c>
      <c r="R41">
        <v>751</v>
      </c>
      <c r="T41">
        <v>-10841.800000000003</v>
      </c>
      <c r="U41">
        <v>-783</v>
      </c>
      <c r="W41">
        <v>18949.400000000001</v>
      </c>
      <c r="X41">
        <v>1365</v>
      </c>
      <c r="AF41">
        <v>63524</v>
      </c>
      <c r="AG41">
        <v>1.5992380832441282</v>
      </c>
      <c r="AI41">
        <v>63524</v>
      </c>
      <c r="AJ41">
        <v>1.5992380832441282</v>
      </c>
    </row>
    <row r="42" spans="2:38" x14ac:dyDescent="0.25">
      <c r="B42">
        <v>24415</v>
      </c>
      <c r="C42">
        <v>66696</v>
      </c>
      <c r="D42">
        <v>94557</v>
      </c>
      <c r="E42">
        <v>72645</v>
      </c>
      <c r="F42">
        <v>97340</v>
      </c>
      <c r="H42">
        <v>118948</v>
      </c>
      <c r="J42">
        <f t="shared" si="6"/>
        <v>71130.600000000006</v>
      </c>
      <c r="K42">
        <f t="shared" si="7"/>
        <v>1.6722479495463274</v>
      </c>
      <c r="L42">
        <f t="shared" si="8"/>
        <v>97340</v>
      </c>
      <c r="M42">
        <f t="shared" si="9"/>
        <v>24415</v>
      </c>
      <c r="N42">
        <f t="shared" si="10"/>
        <v>71130.600000000006</v>
      </c>
      <c r="O42">
        <f t="shared" si="11"/>
        <v>72925</v>
      </c>
      <c r="Q42">
        <v>46009</v>
      </c>
      <c r="R42">
        <v>6107</v>
      </c>
      <c r="T42">
        <v>6014.4000000000087</v>
      </c>
      <c r="U42">
        <v>3191</v>
      </c>
      <c r="W42">
        <v>31967.599999999999</v>
      </c>
      <c r="X42">
        <v>3199</v>
      </c>
      <c r="AB42">
        <v>71130.600000000006</v>
      </c>
      <c r="AC42">
        <v>1.6722479495463274</v>
      </c>
      <c r="AK42">
        <v>71130.600000000006</v>
      </c>
      <c r="AL42">
        <v>1.6722479495463274</v>
      </c>
    </row>
    <row r="43" spans="2:38" x14ac:dyDescent="0.25">
      <c r="B43">
        <v>26070</v>
      </c>
      <c r="C43">
        <v>103920</v>
      </c>
      <c r="D43">
        <v>86892</v>
      </c>
      <c r="E43">
        <v>71973</v>
      </c>
      <c r="F43">
        <v>98699</v>
      </c>
      <c r="H43">
        <v>103740</v>
      </c>
      <c r="J43">
        <f t="shared" si="6"/>
        <v>77510.8</v>
      </c>
      <c r="K43">
        <f t="shared" si="7"/>
        <v>1.3383941334626916</v>
      </c>
      <c r="L43">
        <f t="shared" si="8"/>
        <v>103920</v>
      </c>
      <c r="M43">
        <f t="shared" si="9"/>
        <v>26070</v>
      </c>
      <c r="N43">
        <f t="shared" si="10"/>
        <v>77510.8</v>
      </c>
      <c r="O43">
        <f t="shared" si="11"/>
        <v>77850</v>
      </c>
      <c r="Q43">
        <v>26865</v>
      </c>
      <c r="R43">
        <v>-9526</v>
      </c>
      <c r="T43">
        <v>12271.600000000006</v>
      </c>
      <c r="U43">
        <v>2536.6000000000058</v>
      </c>
      <c r="W43">
        <v>26070.800000000003</v>
      </c>
      <c r="X43">
        <v>3944.6000000000004</v>
      </c>
      <c r="AB43">
        <v>77510.8</v>
      </c>
      <c r="AC43">
        <v>1.3383941334626916</v>
      </c>
      <c r="AI43">
        <v>77510.8</v>
      </c>
      <c r="AJ43">
        <v>1.3383941334626916</v>
      </c>
    </row>
    <row r="44" spans="2:38" x14ac:dyDescent="0.25">
      <c r="B44">
        <v>51804</v>
      </c>
      <c r="C44">
        <v>56839</v>
      </c>
      <c r="D44">
        <v>89410</v>
      </c>
      <c r="E44">
        <v>24643</v>
      </c>
      <c r="F44">
        <v>75707</v>
      </c>
      <c r="H44">
        <v>65186</v>
      </c>
      <c r="J44">
        <f t="shared" si="6"/>
        <v>59680.6</v>
      </c>
      <c r="K44">
        <f t="shared" si="7"/>
        <v>1.0922477320938462</v>
      </c>
      <c r="L44">
        <f t="shared" si="8"/>
        <v>89410</v>
      </c>
      <c r="M44">
        <f t="shared" si="9"/>
        <v>24643</v>
      </c>
      <c r="N44">
        <f t="shared" si="10"/>
        <v>59680.6</v>
      </c>
      <c r="O44">
        <f t="shared" si="11"/>
        <v>64767</v>
      </c>
      <c r="Q44">
        <v>-60274</v>
      </c>
      <c r="R44">
        <v>-833</v>
      </c>
      <c r="T44">
        <v>-15472.400000000001</v>
      </c>
      <c r="U44">
        <v>6774.1999999999971</v>
      </c>
      <c r="W44">
        <v>25603.199999999997</v>
      </c>
      <c r="X44">
        <v>7824.6</v>
      </c>
      <c r="AF44">
        <v>59680.6</v>
      </c>
      <c r="AG44">
        <v>1.0922477320938462</v>
      </c>
      <c r="AI44">
        <v>59680.6</v>
      </c>
      <c r="AJ44">
        <v>1.0922477320938462</v>
      </c>
    </row>
    <row r="45" spans="2:38" x14ac:dyDescent="0.25">
      <c r="B45">
        <v>82460</v>
      </c>
      <c r="C45">
        <v>91027</v>
      </c>
      <c r="D45">
        <v>25758</v>
      </c>
      <c r="E45">
        <v>28188</v>
      </c>
      <c r="F45">
        <v>66948</v>
      </c>
      <c r="H45">
        <v>83444</v>
      </c>
      <c r="J45">
        <f t="shared" si="6"/>
        <v>58876.2</v>
      </c>
      <c r="K45">
        <f t="shared" si="7"/>
        <v>1.4172789684116842</v>
      </c>
      <c r="L45">
        <f t="shared" si="8"/>
        <v>91027</v>
      </c>
      <c r="M45">
        <f t="shared" si="9"/>
        <v>25758</v>
      </c>
      <c r="N45">
        <f t="shared" si="10"/>
        <v>58876.2</v>
      </c>
      <c r="O45">
        <f t="shared" si="11"/>
        <v>65269</v>
      </c>
      <c r="Q45">
        <v>-10774</v>
      </c>
      <c r="R45">
        <v>20260</v>
      </c>
      <c r="T45">
        <v>-14333.400000000009</v>
      </c>
      <c r="U45">
        <v>652.19999999999709</v>
      </c>
      <c r="W45">
        <v>38464.199999999997</v>
      </c>
      <c r="X45">
        <v>1780.1999999999998</v>
      </c>
      <c r="AB45">
        <v>58876.2</v>
      </c>
      <c r="AC45">
        <v>1.4172789684116842</v>
      </c>
      <c r="AI45">
        <v>58876.2</v>
      </c>
      <c r="AJ45">
        <v>1.4172789684116842</v>
      </c>
    </row>
    <row r="46" spans="2:38" x14ac:dyDescent="0.25">
      <c r="B46">
        <v>30166</v>
      </c>
      <c r="C46">
        <v>84968</v>
      </c>
      <c r="D46">
        <v>65792</v>
      </c>
      <c r="E46">
        <v>40441</v>
      </c>
      <c r="F46">
        <v>53935</v>
      </c>
      <c r="H46">
        <v>102968</v>
      </c>
      <c r="J46">
        <f t="shared" si="6"/>
        <v>55060.4</v>
      </c>
      <c r="K46">
        <f t="shared" si="7"/>
        <v>1.8700917537831181</v>
      </c>
      <c r="L46">
        <f t="shared" si="8"/>
        <v>84968</v>
      </c>
      <c r="M46">
        <f t="shared" si="9"/>
        <v>30166</v>
      </c>
      <c r="N46">
        <f t="shared" si="10"/>
        <v>55060.4</v>
      </c>
      <c r="O46">
        <f t="shared" si="11"/>
        <v>54802</v>
      </c>
      <c r="Q46">
        <v>5675</v>
      </c>
      <c r="R46">
        <v>-15</v>
      </c>
      <c r="T46">
        <v>-31900.6</v>
      </c>
      <c r="U46">
        <v>-2990.5999999999985</v>
      </c>
      <c r="W46">
        <v>40259.4</v>
      </c>
      <c r="X46">
        <v>5800.5999999999995</v>
      </c>
      <c r="AB46">
        <v>55060.4</v>
      </c>
      <c r="AC46">
        <v>1.8700917537831181</v>
      </c>
      <c r="AK46">
        <v>55060.4</v>
      </c>
      <c r="AL46">
        <v>1.8700917537831181</v>
      </c>
    </row>
    <row r="47" spans="2:38" x14ac:dyDescent="0.25">
      <c r="B47">
        <v>97598</v>
      </c>
      <c r="C47">
        <v>108690</v>
      </c>
      <c r="D47">
        <v>38052</v>
      </c>
      <c r="E47">
        <v>37587</v>
      </c>
      <c r="F47">
        <v>27090</v>
      </c>
      <c r="H47">
        <v>89219</v>
      </c>
      <c r="J47">
        <f t="shared" si="6"/>
        <v>61803.4</v>
      </c>
      <c r="K47">
        <f t="shared" si="7"/>
        <v>1.4435937181449563</v>
      </c>
      <c r="L47">
        <f t="shared" si="8"/>
        <v>108690</v>
      </c>
      <c r="M47">
        <f t="shared" si="9"/>
        <v>27090</v>
      </c>
      <c r="N47">
        <f t="shared" si="10"/>
        <v>61803.4</v>
      </c>
      <c r="O47">
        <f t="shared" si="11"/>
        <v>81600</v>
      </c>
      <c r="Q47">
        <v>31163</v>
      </c>
      <c r="R47">
        <v>-5087</v>
      </c>
      <c r="T47">
        <v>20942.800000000003</v>
      </c>
      <c r="U47">
        <v>8649.4000000000015</v>
      </c>
      <c r="W47">
        <v>39085.599999999999</v>
      </c>
      <c r="X47">
        <v>8649.4</v>
      </c>
      <c r="Z47">
        <v>61803.4</v>
      </c>
      <c r="AA47">
        <v>1.4435937181449563</v>
      </c>
      <c r="AI47">
        <v>61803.4</v>
      </c>
      <c r="AJ47">
        <v>1.4435937181449563</v>
      </c>
    </row>
    <row r="48" spans="2:38" x14ac:dyDescent="0.25">
      <c r="B48">
        <v>25421</v>
      </c>
      <c r="C48">
        <v>25909</v>
      </c>
      <c r="D48">
        <v>16241</v>
      </c>
      <c r="E48">
        <v>61305</v>
      </c>
      <c r="F48">
        <v>66600</v>
      </c>
      <c r="H48">
        <v>107782</v>
      </c>
      <c r="J48">
        <f t="shared" si="6"/>
        <v>39095.199999999997</v>
      </c>
      <c r="K48">
        <f t="shared" si="7"/>
        <v>2.7569113343837608</v>
      </c>
      <c r="L48">
        <f t="shared" si="8"/>
        <v>66600</v>
      </c>
      <c r="M48">
        <f t="shared" si="9"/>
        <v>16241</v>
      </c>
      <c r="N48">
        <f t="shared" si="10"/>
        <v>39095.199999999997</v>
      </c>
      <c r="O48">
        <f t="shared" si="11"/>
        <v>50359</v>
      </c>
      <c r="Q48">
        <v>27094</v>
      </c>
      <c r="R48">
        <v>3880</v>
      </c>
      <c r="T48">
        <v>-14459</v>
      </c>
      <c r="U48">
        <v>619.59999999999854</v>
      </c>
      <c r="W48">
        <v>28977.400000000005</v>
      </c>
      <c r="X48">
        <v>4694.7999999999993</v>
      </c>
      <c r="AD48">
        <v>39095.199999999997</v>
      </c>
      <c r="AE48">
        <v>2.7569113343837608</v>
      </c>
      <c r="AK48">
        <v>39095.199999999997</v>
      </c>
      <c r="AL48">
        <v>2.7569113343837608</v>
      </c>
    </row>
    <row r="49" spans="2:38" x14ac:dyDescent="0.25">
      <c r="B49">
        <v>49679</v>
      </c>
      <c r="C49">
        <v>67386</v>
      </c>
      <c r="D49">
        <v>49010</v>
      </c>
      <c r="E49">
        <v>24718</v>
      </c>
      <c r="F49">
        <v>68171</v>
      </c>
      <c r="H49">
        <v>123572</v>
      </c>
      <c r="J49">
        <f t="shared" si="6"/>
        <v>51792.800000000003</v>
      </c>
      <c r="K49">
        <f t="shared" si="7"/>
        <v>2.3858914752629707</v>
      </c>
      <c r="L49">
        <f t="shared" si="8"/>
        <v>68171</v>
      </c>
      <c r="M49">
        <f t="shared" si="9"/>
        <v>24718</v>
      </c>
      <c r="N49">
        <f t="shared" si="10"/>
        <v>51792.800000000003</v>
      </c>
      <c r="O49">
        <f t="shared" si="11"/>
        <v>43453</v>
      </c>
      <c r="Q49">
        <v>14717</v>
      </c>
      <c r="R49">
        <v>-2</v>
      </c>
      <c r="T49">
        <v>-29387.199999999997</v>
      </c>
      <c r="U49">
        <v>5468.2000000000044</v>
      </c>
      <c r="W49">
        <v>32288.000000000004</v>
      </c>
      <c r="X49">
        <v>10134.200000000001</v>
      </c>
      <c r="AB49">
        <v>51792.800000000003</v>
      </c>
      <c r="AC49">
        <v>2.3858914752629707</v>
      </c>
      <c r="AK49">
        <v>51792.800000000003</v>
      </c>
      <c r="AL49">
        <v>2.3858914752629707</v>
      </c>
    </row>
    <row r="50" spans="2:38" x14ac:dyDescent="0.25">
      <c r="B50">
        <v>99517</v>
      </c>
      <c r="C50">
        <v>33150</v>
      </c>
      <c r="D50">
        <v>50226</v>
      </c>
      <c r="E50">
        <v>39554</v>
      </c>
      <c r="F50">
        <v>79526</v>
      </c>
      <c r="H50">
        <v>67049</v>
      </c>
      <c r="J50">
        <f t="shared" si="6"/>
        <v>60394.6</v>
      </c>
      <c r="K50">
        <f t="shared" si="7"/>
        <v>1.110182036142304</v>
      </c>
      <c r="L50">
        <f t="shared" si="8"/>
        <v>99517</v>
      </c>
      <c r="M50">
        <f t="shared" si="9"/>
        <v>33150</v>
      </c>
      <c r="N50">
        <f t="shared" si="10"/>
        <v>60394.6</v>
      </c>
      <c r="O50">
        <f t="shared" si="11"/>
        <v>66367</v>
      </c>
      <c r="Q50">
        <v>-30613</v>
      </c>
      <c r="R50">
        <v>-27</v>
      </c>
      <c r="T50">
        <v>-1203.8000000000029</v>
      </c>
      <c r="U50">
        <v>4045.4000000000015</v>
      </c>
      <c r="W50">
        <v>27557</v>
      </c>
      <c r="X50">
        <v>4045.8</v>
      </c>
      <c r="AF50">
        <v>60394.6</v>
      </c>
      <c r="AG50">
        <v>1.110182036142304</v>
      </c>
      <c r="AI50">
        <v>60394.6</v>
      </c>
      <c r="AJ50">
        <v>1.110182036142304</v>
      </c>
    </row>
    <row r="51" spans="2:38" x14ac:dyDescent="0.25">
      <c r="B51">
        <v>60402</v>
      </c>
      <c r="C51">
        <v>40846</v>
      </c>
      <c r="D51">
        <v>94611</v>
      </c>
      <c r="E51">
        <v>85714</v>
      </c>
      <c r="F51">
        <v>14886</v>
      </c>
      <c r="H51">
        <v>125709</v>
      </c>
      <c r="J51">
        <f t="shared" si="6"/>
        <v>59291.8</v>
      </c>
      <c r="K51">
        <f t="shared" si="7"/>
        <v>2.1201751338296355</v>
      </c>
      <c r="L51">
        <f t="shared" si="8"/>
        <v>94611</v>
      </c>
      <c r="M51">
        <f t="shared" si="9"/>
        <v>14886</v>
      </c>
      <c r="N51">
        <f t="shared" si="10"/>
        <v>59291.8</v>
      </c>
      <c r="O51">
        <f t="shared" si="11"/>
        <v>79725</v>
      </c>
      <c r="Q51">
        <v>64332</v>
      </c>
      <c r="R51">
        <v>13805</v>
      </c>
      <c r="T51">
        <v>3523.6000000000058</v>
      </c>
      <c r="U51">
        <v>6104.2000000000044</v>
      </c>
      <c r="W51">
        <v>37909.199999999997</v>
      </c>
      <c r="X51">
        <v>10348.200000000001</v>
      </c>
      <c r="Z51">
        <v>59291.8</v>
      </c>
      <c r="AA51">
        <v>2.1201751338296355</v>
      </c>
      <c r="AK51">
        <v>59291.8</v>
      </c>
      <c r="AL51">
        <v>2.1201751338296355</v>
      </c>
    </row>
    <row r="52" spans="2:38" x14ac:dyDescent="0.25">
      <c r="B52">
        <v>61561</v>
      </c>
      <c r="C52">
        <v>86177</v>
      </c>
      <c r="D52">
        <v>46156</v>
      </c>
      <c r="E52">
        <v>26372</v>
      </c>
      <c r="F52">
        <v>61059</v>
      </c>
      <c r="H52">
        <v>104793</v>
      </c>
      <c r="J52">
        <f t="shared" si="6"/>
        <v>56265</v>
      </c>
      <c r="K52">
        <f t="shared" si="7"/>
        <v>1.8624900026659557</v>
      </c>
      <c r="L52">
        <f t="shared" si="8"/>
        <v>86177</v>
      </c>
      <c r="M52">
        <f t="shared" si="9"/>
        <v>26372</v>
      </c>
      <c r="N52">
        <f t="shared" si="10"/>
        <v>56265</v>
      </c>
      <c r="O52">
        <f t="shared" si="11"/>
        <v>59805</v>
      </c>
      <c r="Q52">
        <v>37512</v>
      </c>
      <c r="R52">
        <v>-90</v>
      </c>
      <c r="T52">
        <v>14518.800000000003</v>
      </c>
      <c r="U52">
        <v>-3231.5999999999985</v>
      </c>
      <c r="W52">
        <v>26597.599999999999</v>
      </c>
      <c r="X52">
        <v>4434.8</v>
      </c>
      <c r="AD52">
        <v>56265</v>
      </c>
      <c r="AE52">
        <v>1.8624900026659557</v>
      </c>
      <c r="AK52">
        <v>56265</v>
      </c>
      <c r="AL52">
        <v>1.8624900026659557</v>
      </c>
    </row>
    <row r="53" spans="2:38" x14ac:dyDescent="0.25">
      <c r="B53">
        <v>92553</v>
      </c>
      <c r="C53">
        <v>76874</v>
      </c>
      <c r="D53">
        <v>46861</v>
      </c>
      <c r="E53">
        <v>77527</v>
      </c>
      <c r="F53">
        <v>58221</v>
      </c>
      <c r="H53">
        <v>96592</v>
      </c>
      <c r="J53">
        <f t="shared" si="6"/>
        <v>70407.199999999997</v>
      </c>
      <c r="K53">
        <f t="shared" si="7"/>
        <v>1.371905146064607</v>
      </c>
      <c r="L53">
        <f t="shared" si="8"/>
        <v>92553</v>
      </c>
      <c r="M53">
        <f t="shared" si="9"/>
        <v>46861</v>
      </c>
      <c r="N53">
        <f t="shared" si="10"/>
        <v>70407.199999999997</v>
      </c>
      <c r="O53">
        <f t="shared" si="11"/>
        <v>45692</v>
      </c>
      <c r="Q53">
        <v>-3407</v>
      </c>
      <c r="R53">
        <v>-235</v>
      </c>
      <c r="T53">
        <v>-6836.8000000000029</v>
      </c>
      <c r="U53">
        <v>4350.3999999999942</v>
      </c>
      <c r="W53">
        <v>25826.799999999999</v>
      </c>
      <c r="X53">
        <v>10628.8</v>
      </c>
      <c r="AB53">
        <v>70407.199999999997</v>
      </c>
      <c r="AC53">
        <v>1.371905146064607</v>
      </c>
      <c r="AI53">
        <v>70407.199999999997</v>
      </c>
      <c r="AJ53">
        <v>1.371905146064607</v>
      </c>
    </row>
    <row r="54" spans="2:38" x14ac:dyDescent="0.25">
      <c r="B54">
        <v>44431</v>
      </c>
      <c r="C54">
        <v>46104</v>
      </c>
      <c r="D54">
        <v>34302</v>
      </c>
      <c r="E54">
        <v>70853</v>
      </c>
      <c r="F54">
        <v>86946</v>
      </c>
      <c r="H54">
        <v>81286</v>
      </c>
      <c r="J54">
        <f t="shared" si="6"/>
        <v>56527.199999999997</v>
      </c>
      <c r="K54">
        <f t="shared" si="7"/>
        <v>1.4379979903480096</v>
      </c>
      <c r="L54">
        <f t="shared" si="8"/>
        <v>86946</v>
      </c>
      <c r="M54">
        <f t="shared" si="9"/>
        <v>34302</v>
      </c>
      <c r="N54">
        <f t="shared" si="10"/>
        <v>56527.199999999997</v>
      </c>
      <c r="O54">
        <f t="shared" si="11"/>
        <v>52644</v>
      </c>
      <c r="Q54">
        <v>47953</v>
      </c>
      <c r="R54">
        <v>-583</v>
      </c>
      <c r="T54">
        <v>27449.999999999996</v>
      </c>
      <c r="U54">
        <v>2017.5999999999985</v>
      </c>
      <c r="W54">
        <v>27450</v>
      </c>
      <c r="X54">
        <v>3179.6</v>
      </c>
      <c r="Z54">
        <v>56527.199999999997</v>
      </c>
      <c r="AA54">
        <v>1.4379979903480096</v>
      </c>
      <c r="AI54">
        <v>56527.199999999997</v>
      </c>
      <c r="AJ54">
        <v>1.4379979903480096</v>
      </c>
    </row>
    <row r="55" spans="2:38" x14ac:dyDescent="0.25">
      <c r="B55">
        <v>39562</v>
      </c>
      <c r="C55">
        <v>74258</v>
      </c>
      <c r="D55">
        <v>34475</v>
      </c>
      <c r="E55">
        <v>55690</v>
      </c>
      <c r="F55">
        <v>60336</v>
      </c>
      <c r="H55">
        <v>78721</v>
      </c>
      <c r="J55">
        <f t="shared" si="6"/>
        <v>52864.2</v>
      </c>
      <c r="K55">
        <f t="shared" si="7"/>
        <v>1.4891173989202524</v>
      </c>
      <c r="L55">
        <f t="shared" si="8"/>
        <v>74258</v>
      </c>
      <c r="M55">
        <f t="shared" si="9"/>
        <v>34475</v>
      </c>
      <c r="N55">
        <f t="shared" si="10"/>
        <v>52864.2</v>
      </c>
      <c r="O55">
        <f t="shared" si="11"/>
        <v>39783</v>
      </c>
      <c r="Q55">
        <v>-9101</v>
      </c>
      <c r="R55">
        <v>6294</v>
      </c>
      <c r="T55">
        <v>-468.60000000000582</v>
      </c>
      <c r="U55">
        <v>-334.60000000000582</v>
      </c>
      <c r="W55">
        <v>39973.4</v>
      </c>
      <c r="X55">
        <v>516.6</v>
      </c>
      <c r="AD55">
        <v>52864.2</v>
      </c>
      <c r="AE55">
        <v>1.4891173989202524</v>
      </c>
      <c r="AI55">
        <v>52864.2</v>
      </c>
      <c r="AJ55">
        <v>1.4891173989202524</v>
      </c>
    </row>
    <row r="56" spans="2:38" x14ac:dyDescent="0.25">
      <c r="B56">
        <v>69233</v>
      </c>
      <c r="C56">
        <v>41821</v>
      </c>
      <c r="D56">
        <v>51244</v>
      </c>
      <c r="E56">
        <v>41520</v>
      </c>
      <c r="F56">
        <v>59347</v>
      </c>
      <c r="H56">
        <v>128260</v>
      </c>
      <c r="J56">
        <f t="shared" si="6"/>
        <v>52633</v>
      </c>
      <c r="K56">
        <f t="shared" si="7"/>
        <v>2.4368742043964815</v>
      </c>
      <c r="L56">
        <f t="shared" si="8"/>
        <v>69233</v>
      </c>
      <c r="M56">
        <f t="shared" si="9"/>
        <v>41520</v>
      </c>
      <c r="N56">
        <f t="shared" si="10"/>
        <v>52633</v>
      </c>
      <c r="O56">
        <f t="shared" si="11"/>
        <v>27713</v>
      </c>
      <c r="Q56">
        <v>59011</v>
      </c>
      <c r="R56">
        <v>-1119</v>
      </c>
      <c r="T56">
        <v>-1413.1999999999971</v>
      </c>
      <c r="U56">
        <v>2989.4000000000015</v>
      </c>
      <c r="W56">
        <v>29232.400000000001</v>
      </c>
      <c r="X56">
        <v>9823</v>
      </c>
      <c r="Z56">
        <v>52633</v>
      </c>
      <c r="AA56">
        <v>2.4368742043964815</v>
      </c>
      <c r="AK56">
        <v>52633</v>
      </c>
      <c r="AL56">
        <v>2.4368742043964815</v>
      </c>
    </row>
    <row r="57" spans="2:38" x14ac:dyDescent="0.25">
      <c r="B57">
        <v>86427</v>
      </c>
      <c r="C57">
        <v>53403</v>
      </c>
      <c r="D57">
        <v>90174</v>
      </c>
      <c r="E57">
        <v>33126</v>
      </c>
      <c r="F57">
        <v>96435</v>
      </c>
      <c r="H57">
        <v>117052</v>
      </c>
      <c r="J57">
        <f t="shared" si="6"/>
        <v>71913</v>
      </c>
      <c r="K57">
        <f t="shared" si="7"/>
        <v>1.6276890131130672</v>
      </c>
      <c r="L57">
        <f t="shared" si="8"/>
        <v>96435</v>
      </c>
      <c r="M57">
        <f t="shared" si="9"/>
        <v>33126</v>
      </c>
      <c r="N57">
        <f t="shared" si="10"/>
        <v>71913</v>
      </c>
      <c r="O57">
        <f t="shared" si="11"/>
        <v>63309</v>
      </c>
      <c r="Q57">
        <v>57520</v>
      </c>
      <c r="R57">
        <v>47</v>
      </c>
      <c r="T57">
        <v>49133.4</v>
      </c>
      <c r="U57">
        <v>-2172.3999999999942</v>
      </c>
      <c r="W57">
        <v>49133.4</v>
      </c>
      <c r="X57">
        <v>5938</v>
      </c>
      <c r="AD57">
        <v>71913</v>
      </c>
      <c r="AE57">
        <v>1.6276890131130672</v>
      </c>
      <c r="AI57">
        <v>71913</v>
      </c>
      <c r="AJ57">
        <v>1.6276890131130672</v>
      </c>
    </row>
    <row r="58" spans="2:38" x14ac:dyDescent="0.25">
      <c r="B58">
        <v>83119</v>
      </c>
      <c r="C58">
        <v>24339</v>
      </c>
      <c r="D58">
        <v>9352</v>
      </c>
      <c r="E58">
        <v>46950</v>
      </c>
      <c r="F58">
        <v>46482</v>
      </c>
      <c r="H58">
        <v>106831</v>
      </c>
      <c r="J58">
        <f t="shared" si="6"/>
        <v>42048.4</v>
      </c>
      <c r="K58">
        <f t="shared" si="7"/>
        <v>2.5406674213525364</v>
      </c>
      <c r="L58">
        <f t="shared" si="8"/>
        <v>83119</v>
      </c>
      <c r="M58">
        <f t="shared" si="9"/>
        <v>9352</v>
      </c>
      <c r="N58">
        <f t="shared" si="10"/>
        <v>42048.4</v>
      </c>
      <c r="O58">
        <f t="shared" si="11"/>
        <v>73767</v>
      </c>
      <c r="Q58">
        <v>41887</v>
      </c>
      <c r="R58">
        <v>-2062</v>
      </c>
      <c r="T58">
        <v>-22846.400000000001</v>
      </c>
      <c r="U58">
        <v>-2380</v>
      </c>
      <c r="W58">
        <v>29828</v>
      </c>
      <c r="X58">
        <v>4583.6000000000004</v>
      </c>
      <c r="AB58">
        <v>42048.4</v>
      </c>
      <c r="AC58">
        <v>2.5406674213525364</v>
      </c>
      <c r="AK58">
        <v>42048.4</v>
      </c>
      <c r="AL58">
        <v>2.5406674213525364</v>
      </c>
    </row>
    <row r="59" spans="2:38" x14ac:dyDescent="0.25">
      <c r="B59">
        <v>10543</v>
      </c>
      <c r="C59">
        <v>77549</v>
      </c>
      <c r="D59">
        <v>48712</v>
      </c>
      <c r="E59">
        <v>84287</v>
      </c>
      <c r="F59">
        <v>60817</v>
      </c>
      <c r="H59">
        <v>58470</v>
      </c>
      <c r="J59">
        <f t="shared" si="6"/>
        <v>56381.599999999999</v>
      </c>
      <c r="K59">
        <f t="shared" si="7"/>
        <v>1.0370404529137165</v>
      </c>
      <c r="L59">
        <f t="shared" si="8"/>
        <v>84287</v>
      </c>
      <c r="M59">
        <f t="shared" si="9"/>
        <v>10543</v>
      </c>
      <c r="N59">
        <f t="shared" si="10"/>
        <v>56381.599999999999</v>
      </c>
      <c r="O59">
        <f t="shared" si="11"/>
        <v>73744</v>
      </c>
      <c r="Q59">
        <v>-65637</v>
      </c>
      <c r="R59">
        <v>-3147</v>
      </c>
      <c r="T59">
        <v>-39730.6</v>
      </c>
      <c r="U59">
        <v>-212.80000000000291</v>
      </c>
      <c r="W59">
        <v>39730.600000000006</v>
      </c>
      <c r="X59">
        <v>2410</v>
      </c>
      <c r="AB59">
        <v>56381.599999999999</v>
      </c>
      <c r="AC59">
        <v>1.0370404529137165</v>
      </c>
      <c r="AI59">
        <v>56381.599999999999</v>
      </c>
      <c r="AJ59">
        <v>1.0370404529137165</v>
      </c>
    </row>
    <row r="60" spans="2:38" x14ac:dyDescent="0.25">
      <c r="B60">
        <v>62107</v>
      </c>
      <c r="C60">
        <v>43155</v>
      </c>
      <c r="D60">
        <v>77884</v>
      </c>
      <c r="E60">
        <v>20517</v>
      </c>
      <c r="F60">
        <v>47490</v>
      </c>
      <c r="H60">
        <v>59137</v>
      </c>
      <c r="J60">
        <f t="shared" si="6"/>
        <v>50230.6</v>
      </c>
      <c r="K60">
        <f t="shared" si="7"/>
        <v>1.1773102451493711</v>
      </c>
      <c r="L60">
        <f t="shared" si="8"/>
        <v>77884</v>
      </c>
      <c r="M60">
        <f t="shared" si="9"/>
        <v>20517</v>
      </c>
      <c r="N60">
        <f t="shared" si="10"/>
        <v>50230.6</v>
      </c>
      <c r="O60">
        <f t="shared" si="11"/>
        <v>57367</v>
      </c>
      <c r="Q60">
        <v>-29300</v>
      </c>
      <c r="R60">
        <v>0</v>
      </c>
      <c r="T60">
        <v>-26250.799999999996</v>
      </c>
      <c r="U60">
        <v>1158</v>
      </c>
      <c r="W60">
        <v>26250.799999999999</v>
      </c>
      <c r="X60">
        <v>2866.7999999999997</v>
      </c>
      <c r="AB60">
        <v>50230.6</v>
      </c>
      <c r="AC60">
        <v>1.1773102451493711</v>
      </c>
      <c r="AI60">
        <v>50230.6</v>
      </c>
      <c r="AJ60">
        <v>1.1773102451493711</v>
      </c>
    </row>
    <row r="61" spans="2:38" x14ac:dyDescent="0.25">
      <c r="B61">
        <v>82097</v>
      </c>
      <c r="C61">
        <v>38418</v>
      </c>
      <c r="D61">
        <v>98888</v>
      </c>
      <c r="E61">
        <v>24837</v>
      </c>
      <c r="F61">
        <v>46568</v>
      </c>
      <c r="H61">
        <v>122796</v>
      </c>
      <c r="J61">
        <f t="shared" si="6"/>
        <v>58161.599999999999</v>
      </c>
      <c r="K61">
        <f t="shared" si="7"/>
        <v>2.1112899232483286</v>
      </c>
      <c r="L61">
        <f t="shared" si="8"/>
        <v>98888</v>
      </c>
      <c r="M61">
        <f t="shared" si="9"/>
        <v>24837</v>
      </c>
      <c r="N61">
        <f t="shared" si="10"/>
        <v>58161.599999999999</v>
      </c>
      <c r="O61">
        <f t="shared" si="11"/>
        <v>74051</v>
      </c>
      <c r="Q61">
        <v>27471</v>
      </c>
      <c r="R61">
        <v>1747</v>
      </c>
      <c r="T61">
        <v>4582.7999999999956</v>
      </c>
      <c r="U61">
        <v>501.40000000000146</v>
      </c>
      <c r="W61">
        <v>30268.800000000003</v>
      </c>
      <c r="X61">
        <v>2061</v>
      </c>
      <c r="AD61">
        <v>58161.599999999999</v>
      </c>
      <c r="AE61">
        <v>2.1112899232483286</v>
      </c>
      <c r="AK61">
        <v>58161.599999999999</v>
      </c>
      <c r="AL61">
        <v>2.1112899232483286</v>
      </c>
    </row>
    <row r="62" spans="2:38" x14ac:dyDescent="0.25">
      <c r="B62">
        <v>73211</v>
      </c>
      <c r="C62">
        <v>34841</v>
      </c>
      <c r="D62">
        <v>45256</v>
      </c>
      <c r="E62">
        <v>52937</v>
      </c>
      <c r="F62">
        <v>75486</v>
      </c>
      <c r="H62">
        <v>78881</v>
      </c>
      <c r="J62">
        <f t="shared" si="6"/>
        <v>56346.2</v>
      </c>
      <c r="K62">
        <f t="shared" si="7"/>
        <v>1.399934689473292</v>
      </c>
      <c r="L62">
        <f t="shared" si="8"/>
        <v>75486</v>
      </c>
      <c r="M62">
        <f t="shared" si="9"/>
        <v>34841</v>
      </c>
      <c r="N62">
        <f t="shared" si="10"/>
        <v>56346.2</v>
      </c>
      <c r="O62">
        <f t="shared" si="11"/>
        <v>40645</v>
      </c>
      <c r="Q62">
        <v>17873</v>
      </c>
      <c r="R62">
        <v>48</v>
      </c>
      <c r="T62">
        <v>6654.1999999999971</v>
      </c>
      <c r="U62">
        <v>715.19999999999709</v>
      </c>
      <c r="W62">
        <v>30113</v>
      </c>
      <c r="X62">
        <v>1088.8000000000002</v>
      </c>
      <c r="Z62">
        <v>56346.2</v>
      </c>
      <c r="AA62">
        <v>1.399934689473292</v>
      </c>
      <c r="AI62">
        <v>56346.2</v>
      </c>
      <c r="AJ62">
        <v>1.399934689473292</v>
      </c>
    </row>
    <row r="63" spans="2:38" x14ac:dyDescent="0.25">
      <c r="B63">
        <v>20763</v>
      </c>
      <c r="C63">
        <v>26914</v>
      </c>
      <c r="D63">
        <v>50356</v>
      </c>
      <c r="E63">
        <v>79353</v>
      </c>
      <c r="F63">
        <v>82137</v>
      </c>
      <c r="H63">
        <v>128487</v>
      </c>
      <c r="J63">
        <f t="shared" si="6"/>
        <v>51904.6</v>
      </c>
      <c r="K63">
        <f t="shared" si="7"/>
        <v>2.4754453362515076</v>
      </c>
      <c r="L63">
        <f t="shared" si="8"/>
        <v>82137</v>
      </c>
      <c r="M63">
        <f t="shared" si="9"/>
        <v>20763</v>
      </c>
      <c r="N63">
        <f t="shared" si="10"/>
        <v>51904.6</v>
      </c>
      <c r="O63">
        <f t="shared" si="11"/>
        <v>61374</v>
      </c>
      <c r="Q63">
        <v>-10134</v>
      </c>
      <c r="R63">
        <v>-621</v>
      </c>
      <c r="T63">
        <v>-47823.799999999996</v>
      </c>
      <c r="U63">
        <v>2940.4000000000015</v>
      </c>
      <c r="W63">
        <v>47823.8</v>
      </c>
      <c r="X63">
        <v>9031.2000000000007</v>
      </c>
      <c r="AB63">
        <v>51904.6</v>
      </c>
      <c r="AC63">
        <v>2.4754453362515076</v>
      </c>
      <c r="AK63">
        <v>51904.6</v>
      </c>
      <c r="AL63">
        <v>2.4754453362515076</v>
      </c>
    </row>
    <row r="64" spans="2:38" x14ac:dyDescent="0.25">
      <c r="B64">
        <v>45869</v>
      </c>
      <c r="C64">
        <v>46635</v>
      </c>
      <c r="D64">
        <v>69611</v>
      </c>
      <c r="E64">
        <v>92906</v>
      </c>
      <c r="F64">
        <v>94487</v>
      </c>
      <c r="H64">
        <v>78375</v>
      </c>
      <c r="J64">
        <f t="shared" si="6"/>
        <v>69901.600000000006</v>
      </c>
      <c r="K64">
        <f t="shared" si="7"/>
        <v>1.1212189706673379</v>
      </c>
      <c r="L64">
        <f t="shared" si="8"/>
        <v>94487</v>
      </c>
      <c r="M64">
        <f t="shared" si="9"/>
        <v>45869</v>
      </c>
      <c r="N64">
        <f t="shared" si="10"/>
        <v>69901.600000000006</v>
      </c>
      <c r="O64">
        <f t="shared" si="11"/>
        <v>48618</v>
      </c>
      <c r="Q64">
        <v>-7971</v>
      </c>
      <c r="R64">
        <v>751</v>
      </c>
      <c r="T64">
        <v>-13098.799999999988</v>
      </c>
      <c r="U64">
        <v>3882.6000000000058</v>
      </c>
      <c r="W64">
        <v>29590</v>
      </c>
      <c r="X64">
        <v>4815</v>
      </c>
      <c r="AB64">
        <v>69901.600000000006</v>
      </c>
      <c r="AC64">
        <v>1.1212189706673379</v>
      </c>
      <c r="AI64">
        <v>69901.600000000006</v>
      </c>
      <c r="AJ64">
        <v>1.1212189706673379</v>
      </c>
    </row>
    <row r="65" spans="2:38" x14ac:dyDescent="0.25">
      <c r="B65">
        <v>73326</v>
      </c>
      <c r="C65">
        <v>60931</v>
      </c>
      <c r="D65">
        <v>65305</v>
      </c>
      <c r="E65">
        <v>104886</v>
      </c>
      <c r="F65">
        <v>102917</v>
      </c>
      <c r="H65">
        <v>129373</v>
      </c>
      <c r="J65">
        <f t="shared" si="6"/>
        <v>81473</v>
      </c>
      <c r="K65">
        <f t="shared" si="7"/>
        <v>1.5879248339940839</v>
      </c>
      <c r="L65">
        <f t="shared" si="8"/>
        <v>104886</v>
      </c>
      <c r="M65">
        <f t="shared" si="9"/>
        <v>60931</v>
      </c>
      <c r="N65">
        <f t="shared" si="10"/>
        <v>81473</v>
      </c>
      <c r="O65">
        <f t="shared" si="11"/>
        <v>43955</v>
      </c>
      <c r="Q65">
        <v>82633</v>
      </c>
      <c r="R65">
        <v>-2528</v>
      </c>
      <c r="T65">
        <v>40440.199999999997</v>
      </c>
      <c r="U65">
        <v>6802</v>
      </c>
      <c r="W65">
        <v>40440.199999999997</v>
      </c>
      <c r="X65">
        <v>8393.2000000000007</v>
      </c>
      <c r="Z65">
        <v>81473</v>
      </c>
      <c r="AA65">
        <v>1.5879248339940839</v>
      </c>
      <c r="AI65">
        <v>81473</v>
      </c>
      <c r="AJ65">
        <v>1.5879248339940839</v>
      </c>
    </row>
    <row r="66" spans="2:38" x14ac:dyDescent="0.25">
      <c r="B66">
        <v>69829</v>
      </c>
      <c r="C66">
        <v>73144</v>
      </c>
      <c r="D66">
        <v>47494</v>
      </c>
      <c r="E66">
        <v>98258</v>
      </c>
      <c r="F66">
        <v>97306</v>
      </c>
      <c r="H66">
        <v>111314</v>
      </c>
      <c r="J66">
        <f t="shared" ref="J66:J101" si="12">AVERAGE(B66:F66)</f>
        <v>77206.2</v>
      </c>
      <c r="K66">
        <f t="shared" ref="K66:K97" si="13">H66/J66</f>
        <v>1.441775401457396</v>
      </c>
      <c r="L66">
        <f t="shared" ref="L66:L101" si="14">MAX(B66:F66)</f>
        <v>98258</v>
      </c>
      <c r="M66">
        <f t="shared" ref="M66:M101" si="15">MIN(B66:F66)</f>
        <v>47494</v>
      </c>
      <c r="N66">
        <f t="shared" ref="N66:N101" si="16">AVERAGE(B66:F66)</f>
        <v>77206.2</v>
      </c>
      <c r="O66">
        <f t="shared" ref="O66:O101" si="17">L66-M66</f>
        <v>50764</v>
      </c>
      <c r="Q66">
        <v>7010</v>
      </c>
      <c r="R66">
        <v>-541</v>
      </c>
      <c r="T66">
        <v>3111</v>
      </c>
      <c r="U66">
        <v>440.19999999999709</v>
      </c>
      <c r="W66">
        <v>44884.200000000004</v>
      </c>
      <c r="X66">
        <v>5048.2</v>
      </c>
      <c r="AB66">
        <v>77206.2</v>
      </c>
      <c r="AC66">
        <v>1.441775401457396</v>
      </c>
      <c r="AI66">
        <v>77206.2</v>
      </c>
      <c r="AJ66">
        <v>1.441775401457396</v>
      </c>
    </row>
    <row r="67" spans="2:38" x14ac:dyDescent="0.25">
      <c r="B67">
        <v>50008</v>
      </c>
      <c r="C67">
        <v>59807</v>
      </c>
      <c r="D67">
        <v>78561</v>
      </c>
      <c r="E67">
        <v>38034</v>
      </c>
      <c r="F67">
        <v>54178</v>
      </c>
      <c r="H67">
        <v>69162</v>
      </c>
      <c r="J67">
        <f t="shared" si="12"/>
        <v>56117.599999999999</v>
      </c>
      <c r="K67">
        <f t="shared" si="13"/>
        <v>1.2324475743795174</v>
      </c>
      <c r="L67">
        <f t="shared" si="14"/>
        <v>78561</v>
      </c>
      <c r="M67">
        <f t="shared" si="15"/>
        <v>38034</v>
      </c>
      <c r="N67">
        <f t="shared" si="16"/>
        <v>56117.599999999999</v>
      </c>
      <c r="O67">
        <f t="shared" si="17"/>
        <v>40527</v>
      </c>
      <c r="Q67">
        <v>-10296</v>
      </c>
      <c r="R67">
        <v>-5774</v>
      </c>
      <c r="T67">
        <v>7212.7999999999956</v>
      </c>
      <c r="U67">
        <v>6990</v>
      </c>
      <c r="W67">
        <v>34123.199999999997</v>
      </c>
      <c r="X67">
        <v>9213.2000000000007</v>
      </c>
      <c r="AD67">
        <v>56117.599999999999</v>
      </c>
      <c r="AE67">
        <v>1.2324475743795174</v>
      </c>
      <c r="AI67">
        <v>56117.599999999999</v>
      </c>
      <c r="AJ67">
        <v>1.2324475743795174</v>
      </c>
    </row>
    <row r="68" spans="2:38" x14ac:dyDescent="0.25">
      <c r="B68">
        <v>71550</v>
      </c>
      <c r="C68">
        <v>62355</v>
      </c>
      <c r="D68">
        <v>36964</v>
      </c>
      <c r="E68">
        <v>97323</v>
      </c>
      <c r="F68">
        <v>95178</v>
      </c>
      <c r="H68">
        <v>76762</v>
      </c>
      <c r="J68">
        <f t="shared" si="12"/>
        <v>72674</v>
      </c>
      <c r="K68">
        <f t="shared" si="13"/>
        <v>1.0562512040069352</v>
      </c>
      <c r="L68">
        <f t="shared" si="14"/>
        <v>97323</v>
      </c>
      <c r="M68">
        <f t="shared" si="15"/>
        <v>36964</v>
      </c>
      <c r="N68">
        <f t="shared" si="16"/>
        <v>72674</v>
      </c>
      <c r="O68">
        <f t="shared" si="17"/>
        <v>60359</v>
      </c>
      <c r="Q68">
        <v>-28649</v>
      </c>
      <c r="R68">
        <v>-9711</v>
      </c>
      <c r="T68">
        <v>11493.800000000003</v>
      </c>
      <c r="U68">
        <v>4326.8000000000029</v>
      </c>
      <c r="W68">
        <v>53979.399999999994</v>
      </c>
      <c r="X68">
        <v>4326.8</v>
      </c>
      <c r="AF68">
        <v>72674</v>
      </c>
      <c r="AG68">
        <v>1.0562512040069352</v>
      </c>
      <c r="AI68">
        <v>72674</v>
      </c>
      <c r="AJ68">
        <v>1.0562512040069352</v>
      </c>
    </row>
    <row r="69" spans="2:38" x14ac:dyDescent="0.25">
      <c r="B69">
        <v>31267</v>
      </c>
      <c r="C69">
        <v>71551</v>
      </c>
      <c r="D69">
        <v>35786</v>
      </c>
      <c r="E69">
        <v>59896</v>
      </c>
      <c r="F69">
        <v>71179</v>
      </c>
      <c r="H69">
        <v>92992</v>
      </c>
      <c r="J69">
        <f t="shared" si="12"/>
        <v>53935.8</v>
      </c>
      <c r="K69">
        <f t="shared" si="13"/>
        <v>1.7241238657811693</v>
      </c>
      <c r="L69">
        <f t="shared" si="14"/>
        <v>71551</v>
      </c>
      <c r="M69">
        <f t="shared" si="15"/>
        <v>31267</v>
      </c>
      <c r="N69">
        <f t="shared" si="16"/>
        <v>53935.8</v>
      </c>
      <c r="O69">
        <f t="shared" si="17"/>
        <v>40284</v>
      </c>
      <c r="Q69">
        <v>39487</v>
      </c>
      <c r="R69">
        <v>1</v>
      </c>
      <c r="T69">
        <v>9828</v>
      </c>
      <c r="U69">
        <v>348</v>
      </c>
      <c r="W69">
        <v>48098.399999999994</v>
      </c>
      <c r="X69">
        <v>1099.5999999999999</v>
      </c>
      <c r="Z69">
        <v>53935.8</v>
      </c>
      <c r="AA69">
        <v>1.7241238657811693</v>
      </c>
      <c r="AK69">
        <v>53935.8</v>
      </c>
      <c r="AL69">
        <v>1.7241238657811693</v>
      </c>
    </row>
    <row r="70" spans="2:38" x14ac:dyDescent="0.25">
      <c r="B70">
        <v>82843</v>
      </c>
      <c r="C70">
        <v>25874</v>
      </c>
      <c r="D70">
        <v>63752</v>
      </c>
      <c r="E70">
        <v>57304</v>
      </c>
      <c r="F70">
        <v>46120</v>
      </c>
      <c r="H70">
        <v>147462</v>
      </c>
      <c r="J70">
        <f t="shared" si="12"/>
        <v>55178.6</v>
      </c>
      <c r="K70">
        <f t="shared" si="13"/>
        <v>2.672449101644478</v>
      </c>
      <c r="L70">
        <f t="shared" si="14"/>
        <v>82843</v>
      </c>
      <c r="M70">
        <f t="shared" si="15"/>
        <v>25874</v>
      </c>
      <c r="N70">
        <f t="shared" si="16"/>
        <v>55178.6</v>
      </c>
      <c r="O70">
        <f t="shared" si="17"/>
        <v>56969</v>
      </c>
      <c r="Q70">
        <v>42912</v>
      </c>
      <c r="R70">
        <v>15151</v>
      </c>
      <c r="T70">
        <v>-16112.200000000004</v>
      </c>
      <c r="U70">
        <v>4006.4000000000015</v>
      </c>
      <c r="W70">
        <v>26169</v>
      </c>
      <c r="X70">
        <v>4488</v>
      </c>
      <c r="AB70">
        <v>55178.6</v>
      </c>
      <c r="AC70">
        <v>2.672449101644478</v>
      </c>
      <c r="AK70">
        <v>55178.6</v>
      </c>
      <c r="AL70">
        <v>2.672449101644478</v>
      </c>
    </row>
    <row r="71" spans="2:38" x14ac:dyDescent="0.25">
      <c r="B71">
        <v>25764</v>
      </c>
      <c r="C71">
        <v>56836</v>
      </c>
      <c r="D71">
        <v>56428</v>
      </c>
      <c r="E71">
        <v>84892</v>
      </c>
      <c r="F71">
        <v>72188</v>
      </c>
      <c r="H71">
        <v>137019</v>
      </c>
      <c r="J71">
        <f t="shared" si="12"/>
        <v>59221.599999999999</v>
      </c>
      <c r="K71">
        <f t="shared" si="13"/>
        <v>2.3136659597174005</v>
      </c>
      <c r="L71">
        <f t="shared" si="14"/>
        <v>84892</v>
      </c>
      <c r="M71">
        <f t="shared" si="15"/>
        <v>25764</v>
      </c>
      <c r="N71">
        <f t="shared" si="16"/>
        <v>59221.599999999999</v>
      </c>
      <c r="O71">
        <f t="shared" si="17"/>
        <v>59128</v>
      </c>
      <c r="Q71">
        <v>24228</v>
      </c>
      <c r="R71">
        <v>15953</v>
      </c>
      <c r="T71">
        <v>-8379.2000000000044</v>
      </c>
      <c r="U71">
        <v>-966</v>
      </c>
      <c r="W71">
        <v>30817.999999999996</v>
      </c>
      <c r="X71">
        <v>4573.2</v>
      </c>
      <c r="AF71">
        <v>59221.599999999999</v>
      </c>
      <c r="AG71">
        <v>2.3136659597174005</v>
      </c>
      <c r="AK71">
        <v>59221.599999999999</v>
      </c>
      <c r="AL71">
        <v>2.3136659597174005</v>
      </c>
    </row>
    <row r="72" spans="2:38" x14ac:dyDescent="0.25">
      <c r="B72">
        <v>24739</v>
      </c>
      <c r="C72">
        <v>64573</v>
      </c>
      <c r="D72">
        <v>74498</v>
      </c>
      <c r="E72">
        <v>54809</v>
      </c>
      <c r="F72">
        <v>24859</v>
      </c>
      <c r="H72">
        <v>129199</v>
      </c>
      <c r="J72">
        <f t="shared" si="12"/>
        <v>48695.6</v>
      </c>
      <c r="K72">
        <f t="shared" si="13"/>
        <v>2.6531965927106351</v>
      </c>
      <c r="L72">
        <f t="shared" si="14"/>
        <v>74498</v>
      </c>
      <c r="M72">
        <f t="shared" si="15"/>
        <v>24739</v>
      </c>
      <c r="N72">
        <f t="shared" si="16"/>
        <v>48695.6</v>
      </c>
      <c r="O72">
        <f t="shared" si="17"/>
        <v>49759</v>
      </c>
      <c r="Q72">
        <v>48388</v>
      </c>
      <c r="R72">
        <v>-173</v>
      </c>
      <c r="T72">
        <v>-8105.8000000000029</v>
      </c>
      <c r="U72">
        <v>-5160.4000000000015</v>
      </c>
      <c r="W72">
        <v>41600.600000000006</v>
      </c>
      <c r="X72">
        <v>10849.599999999999</v>
      </c>
      <c r="Z72">
        <v>48695.6</v>
      </c>
      <c r="AA72">
        <v>2.6531965927106351</v>
      </c>
      <c r="AK72">
        <v>48695.6</v>
      </c>
      <c r="AL72">
        <v>2.6531965927106351</v>
      </c>
    </row>
    <row r="73" spans="2:38" x14ac:dyDescent="0.25">
      <c r="B73">
        <v>87174</v>
      </c>
      <c r="C73">
        <v>37648</v>
      </c>
      <c r="D73">
        <v>59793</v>
      </c>
      <c r="E73">
        <v>81662</v>
      </c>
      <c r="F73">
        <v>24417</v>
      </c>
      <c r="H73">
        <v>96167</v>
      </c>
      <c r="J73">
        <f t="shared" si="12"/>
        <v>58138.8</v>
      </c>
      <c r="K73">
        <f t="shared" si="13"/>
        <v>1.6540933077394098</v>
      </c>
      <c r="L73">
        <f t="shared" si="14"/>
        <v>87174</v>
      </c>
      <c r="M73">
        <f t="shared" si="15"/>
        <v>24417</v>
      </c>
      <c r="N73">
        <f t="shared" si="16"/>
        <v>58138.8</v>
      </c>
      <c r="O73">
        <f t="shared" si="17"/>
        <v>62757</v>
      </c>
      <c r="Q73">
        <v>-5923</v>
      </c>
      <c r="R73">
        <v>1283</v>
      </c>
      <c r="T73">
        <v>-42475.199999999997</v>
      </c>
      <c r="U73">
        <v>8849.6000000000058</v>
      </c>
      <c r="W73">
        <v>42475.199999999997</v>
      </c>
      <c r="X73">
        <v>8852.4000000000015</v>
      </c>
      <c r="AB73">
        <v>58138.8</v>
      </c>
      <c r="AC73">
        <v>1.6540933077394098</v>
      </c>
      <c r="AI73">
        <v>58138.8</v>
      </c>
      <c r="AJ73">
        <v>1.6540933077394098</v>
      </c>
    </row>
    <row r="74" spans="2:38" x14ac:dyDescent="0.25">
      <c r="B74">
        <v>21686</v>
      </c>
      <c r="C74">
        <v>69025</v>
      </c>
      <c r="D74">
        <v>46547</v>
      </c>
      <c r="E74">
        <v>19934</v>
      </c>
      <c r="F74">
        <v>77288</v>
      </c>
      <c r="H74">
        <v>123487</v>
      </c>
      <c r="J74">
        <f t="shared" si="12"/>
        <v>46896</v>
      </c>
      <c r="K74">
        <f t="shared" si="13"/>
        <v>2.6332096554077107</v>
      </c>
      <c r="L74">
        <f t="shared" si="14"/>
        <v>77288</v>
      </c>
      <c r="M74">
        <f t="shared" si="15"/>
        <v>19934</v>
      </c>
      <c r="N74">
        <f t="shared" si="16"/>
        <v>46896</v>
      </c>
      <c r="O74">
        <f t="shared" si="17"/>
        <v>57354</v>
      </c>
      <c r="Q74">
        <v>46120</v>
      </c>
      <c r="R74">
        <v>-950</v>
      </c>
      <c r="T74">
        <v>-11110.800000000003</v>
      </c>
      <c r="U74">
        <v>794.59999999999854</v>
      </c>
      <c r="W74">
        <v>41780</v>
      </c>
      <c r="X74">
        <v>5487.8</v>
      </c>
      <c r="Z74">
        <v>46896</v>
      </c>
      <c r="AA74">
        <v>2.6332096554077107</v>
      </c>
      <c r="AK74">
        <v>46896</v>
      </c>
      <c r="AL74">
        <v>2.6332096554077107</v>
      </c>
    </row>
    <row r="75" spans="2:38" x14ac:dyDescent="0.25">
      <c r="B75">
        <v>29338</v>
      </c>
      <c r="C75">
        <v>87391</v>
      </c>
      <c r="D75">
        <v>54902</v>
      </c>
      <c r="E75">
        <v>97413</v>
      </c>
      <c r="F75">
        <v>96928</v>
      </c>
      <c r="H75">
        <v>123191</v>
      </c>
      <c r="J75">
        <f t="shared" si="12"/>
        <v>73194.399999999994</v>
      </c>
      <c r="K75">
        <f t="shared" si="13"/>
        <v>1.6830659176111835</v>
      </c>
      <c r="L75">
        <f t="shared" si="14"/>
        <v>97413</v>
      </c>
      <c r="M75">
        <f t="shared" si="15"/>
        <v>29338</v>
      </c>
      <c r="N75">
        <f t="shared" si="16"/>
        <v>73194.399999999994</v>
      </c>
      <c r="O75">
        <f t="shared" si="17"/>
        <v>68075</v>
      </c>
      <c r="Q75">
        <v>7079</v>
      </c>
      <c r="R75">
        <v>211</v>
      </c>
      <c r="T75">
        <v>-14283.200000000012</v>
      </c>
      <c r="U75">
        <v>1996.3999999999942</v>
      </c>
      <c r="W75">
        <v>41884.800000000003</v>
      </c>
      <c r="X75">
        <v>6827.2000000000007</v>
      </c>
      <c r="AB75">
        <v>73194.399999999994</v>
      </c>
      <c r="AC75">
        <v>1.6830659176111835</v>
      </c>
      <c r="AI75">
        <v>73194.399999999994</v>
      </c>
      <c r="AJ75">
        <v>1.6830659176111835</v>
      </c>
    </row>
    <row r="76" spans="2:38" x14ac:dyDescent="0.25">
      <c r="B76">
        <v>87511</v>
      </c>
      <c r="C76">
        <v>80743</v>
      </c>
      <c r="D76">
        <v>29480</v>
      </c>
      <c r="E76">
        <v>98621</v>
      </c>
      <c r="F76">
        <v>61915</v>
      </c>
      <c r="H76">
        <v>116446</v>
      </c>
      <c r="J76">
        <f t="shared" si="12"/>
        <v>71654</v>
      </c>
      <c r="K76">
        <f t="shared" si="13"/>
        <v>1.6251151366287995</v>
      </c>
      <c r="L76">
        <f t="shared" si="14"/>
        <v>98621</v>
      </c>
      <c r="M76">
        <f t="shared" si="15"/>
        <v>29480</v>
      </c>
      <c r="N76">
        <f t="shared" si="16"/>
        <v>71654</v>
      </c>
      <c r="O76">
        <f t="shared" si="17"/>
        <v>69141</v>
      </c>
      <c r="Q76">
        <v>-12950</v>
      </c>
      <c r="R76">
        <v>3660</v>
      </c>
      <c r="T76">
        <v>-15011.800000000003</v>
      </c>
      <c r="U76">
        <v>-5992</v>
      </c>
      <c r="W76">
        <v>30031.000000000004</v>
      </c>
      <c r="X76">
        <v>6069.2000000000007</v>
      </c>
      <c r="AF76">
        <v>71654</v>
      </c>
      <c r="AG76">
        <v>1.6251151366287995</v>
      </c>
      <c r="AI76">
        <v>71654</v>
      </c>
      <c r="AJ76">
        <v>1.6251151366287995</v>
      </c>
    </row>
    <row r="77" spans="2:38" x14ac:dyDescent="0.25">
      <c r="B77">
        <v>105032</v>
      </c>
      <c r="C77">
        <v>71294</v>
      </c>
      <c r="D77">
        <v>79216</v>
      </c>
      <c r="E77">
        <v>33464</v>
      </c>
      <c r="F77">
        <v>26236</v>
      </c>
      <c r="H77">
        <v>123431</v>
      </c>
      <c r="J77">
        <f t="shared" si="12"/>
        <v>63048.4</v>
      </c>
      <c r="K77">
        <f t="shared" si="13"/>
        <v>1.9577181974483095</v>
      </c>
      <c r="L77">
        <f t="shared" si="14"/>
        <v>105032</v>
      </c>
      <c r="M77">
        <f t="shared" si="15"/>
        <v>26236</v>
      </c>
      <c r="N77">
        <f t="shared" si="16"/>
        <v>63048.4</v>
      </c>
      <c r="O77">
        <f t="shared" si="17"/>
        <v>78796</v>
      </c>
      <c r="Q77">
        <v>-9901</v>
      </c>
      <c r="R77">
        <v>55</v>
      </c>
      <c r="T77">
        <v>-12079.999999999993</v>
      </c>
      <c r="U77">
        <v>-2097.1999999999971</v>
      </c>
      <c r="W77">
        <v>63786.799999999996</v>
      </c>
      <c r="X77">
        <v>7075.6</v>
      </c>
      <c r="AF77">
        <v>63048.4</v>
      </c>
      <c r="AG77">
        <v>1.9577181974483095</v>
      </c>
      <c r="AK77">
        <v>63048.4</v>
      </c>
      <c r="AL77">
        <v>1.9577181974483095</v>
      </c>
    </row>
    <row r="78" spans="2:38" x14ac:dyDescent="0.25">
      <c r="B78">
        <v>88257</v>
      </c>
      <c r="C78">
        <v>58267</v>
      </c>
      <c r="D78">
        <v>21308</v>
      </c>
      <c r="E78">
        <v>49235</v>
      </c>
      <c r="F78">
        <v>79435</v>
      </c>
      <c r="H78">
        <v>101965</v>
      </c>
      <c r="J78">
        <f t="shared" si="12"/>
        <v>59300.4</v>
      </c>
      <c r="K78">
        <f t="shared" si="13"/>
        <v>1.7194656359822194</v>
      </c>
      <c r="L78">
        <f t="shared" si="14"/>
        <v>88257</v>
      </c>
      <c r="M78">
        <f t="shared" si="15"/>
        <v>21308</v>
      </c>
      <c r="N78">
        <f t="shared" si="16"/>
        <v>59300.4</v>
      </c>
      <c r="O78">
        <f t="shared" si="17"/>
        <v>66949</v>
      </c>
      <c r="Q78">
        <v>-13163</v>
      </c>
      <c r="R78">
        <v>17532</v>
      </c>
      <c r="T78">
        <v>-3282</v>
      </c>
      <c r="U78">
        <v>-3128</v>
      </c>
      <c r="W78">
        <v>34850.400000000001</v>
      </c>
      <c r="X78">
        <v>3391.9999999999995</v>
      </c>
      <c r="AF78">
        <v>59300.4</v>
      </c>
      <c r="AG78">
        <v>1.7194656359822194</v>
      </c>
      <c r="AK78">
        <v>59300.4</v>
      </c>
      <c r="AL78">
        <v>1.7194656359822194</v>
      </c>
    </row>
    <row r="79" spans="2:38" x14ac:dyDescent="0.25">
      <c r="B79">
        <v>89230</v>
      </c>
      <c r="C79">
        <v>29117</v>
      </c>
      <c r="D79">
        <v>89192</v>
      </c>
      <c r="E79">
        <v>69730</v>
      </c>
      <c r="F79">
        <v>27845</v>
      </c>
      <c r="H79">
        <v>104817</v>
      </c>
      <c r="J79">
        <f t="shared" si="12"/>
        <v>61022.8</v>
      </c>
      <c r="K79">
        <f t="shared" si="13"/>
        <v>1.717669461250549</v>
      </c>
      <c r="L79">
        <f t="shared" si="14"/>
        <v>89230</v>
      </c>
      <c r="M79">
        <f t="shared" si="15"/>
        <v>27845</v>
      </c>
      <c r="N79">
        <f t="shared" si="16"/>
        <v>61022.8</v>
      </c>
      <c r="O79">
        <f t="shared" si="17"/>
        <v>61385</v>
      </c>
      <c r="Q79">
        <v>11829</v>
      </c>
      <c r="R79">
        <v>20314</v>
      </c>
      <c r="T79">
        <v>3581.8000000000029</v>
      </c>
      <c r="U79">
        <v>-1040.1999999999971</v>
      </c>
      <c r="W79">
        <v>32457</v>
      </c>
      <c r="X79">
        <v>7765.4</v>
      </c>
      <c r="AD79">
        <v>61022.8</v>
      </c>
      <c r="AE79">
        <v>1.717669461250549</v>
      </c>
      <c r="AI79">
        <v>61022.8</v>
      </c>
      <c r="AJ79">
        <v>1.717669461250549</v>
      </c>
    </row>
    <row r="80" spans="2:38" x14ac:dyDescent="0.25">
      <c r="B80">
        <v>23520</v>
      </c>
      <c r="C80">
        <v>23125</v>
      </c>
      <c r="D80">
        <v>60755</v>
      </c>
      <c r="E80">
        <v>74325</v>
      </c>
      <c r="F80">
        <v>46106</v>
      </c>
      <c r="H80">
        <v>71092</v>
      </c>
      <c r="J80">
        <f t="shared" si="12"/>
        <v>45566.2</v>
      </c>
      <c r="K80">
        <f t="shared" si="13"/>
        <v>1.5601915454876643</v>
      </c>
      <c r="L80">
        <f t="shared" si="14"/>
        <v>74325</v>
      </c>
      <c r="M80">
        <f t="shared" si="15"/>
        <v>23125</v>
      </c>
      <c r="N80">
        <f t="shared" si="16"/>
        <v>45566.2</v>
      </c>
      <c r="O80">
        <f t="shared" si="17"/>
        <v>51200</v>
      </c>
      <c r="Q80">
        <v>-47234</v>
      </c>
      <c r="R80">
        <v>-736</v>
      </c>
      <c r="T80">
        <v>-17434.400000000001</v>
      </c>
      <c r="U80">
        <v>-4395.8000000000029</v>
      </c>
      <c r="W80">
        <v>29002</v>
      </c>
      <c r="X80">
        <v>4987.8</v>
      </c>
      <c r="AF80">
        <v>45566.2</v>
      </c>
      <c r="AG80">
        <v>1.5601915454876643</v>
      </c>
      <c r="AK80">
        <v>45566.2</v>
      </c>
      <c r="AL80">
        <v>1.5601915454876643</v>
      </c>
    </row>
    <row r="81" spans="2:38" x14ac:dyDescent="0.25">
      <c r="B81">
        <v>24621</v>
      </c>
      <c r="C81">
        <v>61778</v>
      </c>
      <c r="D81">
        <v>71660</v>
      </c>
      <c r="E81">
        <v>74474</v>
      </c>
      <c r="F81">
        <v>33421</v>
      </c>
      <c r="H81">
        <v>88582</v>
      </c>
      <c r="J81">
        <f t="shared" si="12"/>
        <v>53190.8</v>
      </c>
      <c r="K81">
        <f t="shared" si="13"/>
        <v>1.6653631831068529</v>
      </c>
      <c r="L81">
        <f t="shared" si="14"/>
        <v>74474</v>
      </c>
      <c r="M81">
        <f t="shared" si="15"/>
        <v>24621</v>
      </c>
      <c r="N81">
        <f t="shared" si="16"/>
        <v>53190.8</v>
      </c>
      <c r="O81">
        <f t="shared" si="17"/>
        <v>49853</v>
      </c>
      <c r="Q81">
        <v>9739</v>
      </c>
      <c r="R81">
        <v>4169</v>
      </c>
      <c r="T81">
        <v>-4914.3999999999942</v>
      </c>
      <c r="U81">
        <v>4591.6000000000058</v>
      </c>
      <c r="W81">
        <v>24795.200000000001</v>
      </c>
      <c r="X81">
        <v>8196.4</v>
      </c>
      <c r="Z81">
        <v>53190.8</v>
      </c>
      <c r="AA81">
        <v>1.6653631831068529</v>
      </c>
      <c r="AI81">
        <v>53190.8</v>
      </c>
      <c r="AJ81">
        <v>1.6653631831068529</v>
      </c>
    </row>
    <row r="82" spans="2:38" x14ac:dyDescent="0.25">
      <c r="B82">
        <v>78412</v>
      </c>
      <c r="C82">
        <v>32049</v>
      </c>
      <c r="D82">
        <v>87974</v>
      </c>
      <c r="E82">
        <v>20503</v>
      </c>
      <c r="F82">
        <v>41191</v>
      </c>
      <c r="H82">
        <v>62325</v>
      </c>
      <c r="J82">
        <f t="shared" si="12"/>
        <v>52025.8</v>
      </c>
      <c r="K82">
        <f t="shared" si="13"/>
        <v>1.1979633181998162</v>
      </c>
      <c r="L82">
        <f t="shared" si="14"/>
        <v>87974</v>
      </c>
      <c r="M82">
        <f t="shared" si="15"/>
        <v>20503</v>
      </c>
      <c r="N82">
        <f t="shared" si="16"/>
        <v>52025.8</v>
      </c>
      <c r="O82">
        <f t="shared" si="17"/>
        <v>67471</v>
      </c>
      <c r="Q82">
        <v>-10245</v>
      </c>
      <c r="R82">
        <v>-4</v>
      </c>
      <c r="T82">
        <v>-19830.800000000003</v>
      </c>
      <c r="U82">
        <v>-359.79999999999563</v>
      </c>
      <c r="W82">
        <v>39399.199999999997</v>
      </c>
      <c r="X82">
        <v>4779.3999999999996</v>
      </c>
      <c r="AB82">
        <v>52025.8</v>
      </c>
      <c r="AC82">
        <v>1.1979633181998162</v>
      </c>
      <c r="AI82">
        <v>52025.8</v>
      </c>
      <c r="AJ82">
        <v>1.1979633181998162</v>
      </c>
    </row>
    <row r="83" spans="2:38" x14ac:dyDescent="0.25">
      <c r="B83">
        <v>24109</v>
      </c>
      <c r="C83">
        <v>41194</v>
      </c>
      <c r="D83">
        <v>81939</v>
      </c>
      <c r="E83">
        <v>32406</v>
      </c>
      <c r="F83">
        <v>40789</v>
      </c>
      <c r="H83">
        <v>122835</v>
      </c>
      <c r="J83">
        <f t="shared" si="12"/>
        <v>44087.4</v>
      </c>
      <c r="K83">
        <f t="shared" si="13"/>
        <v>2.7861701982879463</v>
      </c>
      <c r="L83">
        <f t="shared" si="14"/>
        <v>81939</v>
      </c>
      <c r="M83">
        <f t="shared" si="15"/>
        <v>24109</v>
      </c>
      <c r="N83">
        <f t="shared" si="16"/>
        <v>44087.4</v>
      </c>
      <c r="O83">
        <f t="shared" si="17"/>
        <v>57830</v>
      </c>
      <c r="Q83">
        <v>8937</v>
      </c>
      <c r="R83">
        <v>3444</v>
      </c>
      <c r="T83">
        <v>-8778</v>
      </c>
      <c r="U83">
        <v>6313.8000000000029</v>
      </c>
      <c r="W83">
        <v>28855.599999999999</v>
      </c>
      <c r="X83">
        <v>6313.8</v>
      </c>
      <c r="AD83">
        <v>44087.4</v>
      </c>
      <c r="AE83">
        <v>2.7861701982879463</v>
      </c>
      <c r="AK83">
        <v>44087.4</v>
      </c>
      <c r="AL83">
        <v>2.7861701982879463</v>
      </c>
    </row>
    <row r="84" spans="2:38" x14ac:dyDescent="0.25">
      <c r="B84">
        <v>45872</v>
      </c>
      <c r="C84">
        <v>61600</v>
      </c>
      <c r="D84">
        <v>21563</v>
      </c>
      <c r="E84">
        <v>117113</v>
      </c>
      <c r="F84">
        <v>88483</v>
      </c>
      <c r="H84">
        <v>119171</v>
      </c>
      <c r="J84">
        <f t="shared" si="12"/>
        <v>66926.2</v>
      </c>
      <c r="K84">
        <f t="shared" si="13"/>
        <v>1.7806329957475548</v>
      </c>
      <c r="L84">
        <f t="shared" si="14"/>
        <v>117113</v>
      </c>
      <c r="M84">
        <f t="shared" si="15"/>
        <v>21563</v>
      </c>
      <c r="N84">
        <f t="shared" si="16"/>
        <v>66926.2</v>
      </c>
      <c r="O84">
        <f t="shared" si="17"/>
        <v>95550</v>
      </c>
      <c r="Q84">
        <v>4412</v>
      </c>
      <c r="R84">
        <v>-631</v>
      </c>
      <c r="T84">
        <v>-32334.800000000003</v>
      </c>
      <c r="U84">
        <v>-1388</v>
      </c>
      <c r="W84">
        <v>44051.199999999997</v>
      </c>
      <c r="X84">
        <v>10371.6</v>
      </c>
      <c r="AB84">
        <v>66926.2</v>
      </c>
      <c r="AC84">
        <v>1.7806329957475548</v>
      </c>
      <c r="AK84">
        <v>66926.2</v>
      </c>
      <c r="AL84">
        <v>1.7806329957475548</v>
      </c>
    </row>
    <row r="85" spans="2:38" x14ac:dyDescent="0.25">
      <c r="B85">
        <v>61895</v>
      </c>
      <c r="C85">
        <v>90487</v>
      </c>
      <c r="D85">
        <v>50886</v>
      </c>
      <c r="E85">
        <v>107469</v>
      </c>
      <c r="F85">
        <v>71702</v>
      </c>
      <c r="H85">
        <v>123112</v>
      </c>
      <c r="J85">
        <f t="shared" si="12"/>
        <v>76487.8</v>
      </c>
      <c r="K85">
        <f t="shared" si="13"/>
        <v>1.6095638781609616</v>
      </c>
      <c r="L85">
        <f t="shared" si="14"/>
        <v>107469</v>
      </c>
      <c r="M85">
        <f t="shared" si="15"/>
        <v>50886</v>
      </c>
      <c r="N85">
        <f t="shared" si="16"/>
        <v>76487.8</v>
      </c>
      <c r="O85">
        <f t="shared" si="17"/>
        <v>56583</v>
      </c>
      <c r="Q85">
        <v>13888</v>
      </c>
      <c r="R85">
        <v>17</v>
      </c>
      <c r="T85">
        <v>25123</v>
      </c>
      <c r="U85">
        <v>3420.6000000000058</v>
      </c>
      <c r="W85">
        <v>36898.199999999997</v>
      </c>
      <c r="X85">
        <v>4788.5999999999995</v>
      </c>
      <c r="AD85">
        <v>76487.8</v>
      </c>
      <c r="AE85">
        <v>1.6095638781609616</v>
      </c>
      <c r="AI85">
        <v>76487.8</v>
      </c>
      <c r="AJ85">
        <v>1.6095638781609616</v>
      </c>
    </row>
    <row r="86" spans="2:38" x14ac:dyDescent="0.25">
      <c r="B86">
        <v>31055</v>
      </c>
      <c r="C86">
        <v>24983</v>
      </c>
      <c r="D86">
        <v>27751</v>
      </c>
      <c r="E86">
        <v>71179</v>
      </c>
      <c r="F86">
        <v>93920</v>
      </c>
      <c r="H86">
        <v>84360</v>
      </c>
      <c r="J86">
        <f t="shared" si="12"/>
        <v>49777.599999999999</v>
      </c>
      <c r="K86">
        <f t="shared" si="13"/>
        <v>1.6947381954935554</v>
      </c>
      <c r="L86">
        <f t="shared" si="14"/>
        <v>93920</v>
      </c>
      <c r="M86">
        <f t="shared" si="15"/>
        <v>24983</v>
      </c>
      <c r="N86">
        <f t="shared" si="16"/>
        <v>49777.599999999999</v>
      </c>
      <c r="O86">
        <f t="shared" si="17"/>
        <v>68937</v>
      </c>
      <c r="Q86">
        <v>-25602</v>
      </c>
      <c r="R86">
        <v>8985</v>
      </c>
      <c r="T86">
        <v>-33247.4</v>
      </c>
      <c r="U86">
        <v>-3156.8000000000029</v>
      </c>
      <c r="W86">
        <v>33247.4</v>
      </c>
      <c r="X86">
        <v>3849.2000000000003</v>
      </c>
      <c r="AB86">
        <v>49777.599999999999</v>
      </c>
      <c r="AC86">
        <v>1.6947381954935554</v>
      </c>
      <c r="AK86">
        <v>49777.599999999999</v>
      </c>
      <c r="AL86">
        <v>1.6947381954935554</v>
      </c>
    </row>
    <row r="87" spans="2:38" x14ac:dyDescent="0.25">
      <c r="B87">
        <v>67815</v>
      </c>
      <c r="C87">
        <v>53671</v>
      </c>
      <c r="D87">
        <v>114592</v>
      </c>
      <c r="E87">
        <v>71286</v>
      </c>
      <c r="F87">
        <v>47068</v>
      </c>
      <c r="H87">
        <v>112249</v>
      </c>
      <c r="J87">
        <f t="shared" si="12"/>
        <v>70886.399999999994</v>
      </c>
      <c r="K87">
        <f t="shared" si="13"/>
        <v>1.5835054396894186</v>
      </c>
      <c r="L87">
        <f t="shared" si="14"/>
        <v>114592</v>
      </c>
      <c r="M87">
        <f t="shared" si="15"/>
        <v>47068</v>
      </c>
      <c r="N87">
        <f t="shared" si="16"/>
        <v>70886.399999999994</v>
      </c>
      <c r="O87">
        <f t="shared" si="17"/>
        <v>67524</v>
      </c>
      <c r="Q87">
        <v>50011</v>
      </c>
      <c r="R87">
        <v>-14670</v>
      </c>
      <c r="T87">
        <v>18045.599999999991</v>
      </c>
      <c r="U87">
        <v>3073.3999999999942</v>
      </c>
      <c r="W87">
        <v>33532.400000000001</v>
      </c>
      <c r="X87">
        <v>5549.7999999999993</v>
      </c>
      <c r="Z87">
        <v>70886.399999999994</v>
      </c>
      <c r="AA87">
        <v>1.5835054396894186</v>
      </c>
      <c r="AI87">
        <v>70886.399999999994</v>
      </c>
      <c r="AJ87">
        <v>1.5835054396894186</v>
      </c>
    </row>
    <row r="88" spans="2:38" x14ac:dyDescent="0.25">
      <c r="B88">
        <v>26407</v>
      </c>
      <c r="C88">
        <v>101082</v>
      </c>
      <c r="D88">
        <v>61659</v>
      </c>
      <c r="E88">
        <v>55185</v>
      </c>
      <c r="F88">
        <v>37995</v>
      </c>
      <c r="H88">
        <v>104396</v>
      </c>
      <c r="J88">
        <f t="shared" si="12"/>
        <v>56465.599999999999</v>
      </c>
      <c r="K88">
        <f t="shared" si="13"/>
        <v>1.8488424810858293</v>
      </c>
      <c r="L88">
        <f t="shared" si="14"/>
        <v>101082</v>
      </c>
      <c r="M88">
        <f t="shared" si="15"/>
        <v>26407</v>
      </c>
      <c r="N88">
        <f t="shared" si="16"/>
        <v>56465.599999999999</v>
      </c>
      <c r="O88">
        <f t="shared" si="17"/>
        <v>74675</v>
      </c>
      <c r="Q88">
        <v>18542</v>
      </c>
      <c r="R88">
        <v>90</v>
      </c>
      <c r="T88">
        <v>-10692.400000000001</v>
      </c>
      <c r="U88">
        <v>4622.7999999999956</v>
      </c>
      <c r="W88">
        <v>37071.199999999997</v>
      </c>
      <c r="X88">
        <v>4622.8</v>
      </c>
      <c r="AB88">
        <v>56465.599999999999</v>
      </c>
      <c r="AC88">
        <v>1.8488424810858293</v>
      </c>
      <c r="AK88">
        <v>56465.599999999999</v>
      </c>
      <c r="AL88">
        <v>1.8488424810858293</v>
      </c>
    </row>
    <row r="89" spans="2:38" x14ac:dyDescent="0.25">
      <c r="B89">
        <v>18960</v>
      </c>
      <c r="C89">
        <v>85669</v>
      </c>
      <c r="D89">
        <v>59662</v>
      </c>
      <c r="E89">
        <v>30501</v>
      </c>
      <c r="F89">
        <v>61049</v>
      </c>
      <c r="H89">
        <v>67208</v>
      </c>
      <c r="J89">
        <f t="shared" si="12"/>
        <v>51168.2</v>
      </c>
      <c r="K89">
        <f t="shared" si="13"/>
        <v>1.313472039274393</v>
      </c>
      <c r="L89">
        <f t="shared" si="14"/>
        <v>85669</v>
      </c>
      <c r="M89">
        <f t="shared" si="15"/>
        <v>18960</v>
      </c>
      <c r="N89">
        <f t="shared" si="16"/>
        <v>51168.2</v>
      </c>
      <c r="O89">
        <f t="shared" si="17"/>
        <v>66709</v>
      </c>
      <c r="Q89">
        <v>-33775</v>
      </c>
      <c r="R89">
        <v>-5290</v>
      </c>
      <c r="T89">
        <v>-4919.8000000000029</v>
      </c>
      <c r="U89">
        <v>-9101.2000000000044</v>
      </c>
      <c r="W89">
        <v>43778.200000000004</v>
      </c>
      <c r="X89">
        <v>9101.2000000000007</v>
      </c>
      <c r="AD89">
        <v>51168.2</v>
      </c>
      <c r="AE89">
        <v>1.313472039274393</v>
      </c>
      <c r="AI89">
        <v>51168.2</v>
      </c>
      <c r="AJ89">
        <v>1.313472039274393</v>
      </c>
    </row>
    <row r="90" spans="2:38" x14ac:dyDescent="0.25">
      <c r="B90">
        <v>21210</v>
      </c>
      <c r="C90">
        <v>39047</v>
      </c>
      <c r="D90">
        <v>71554</v>
      </c>
      <c r="E90">
        <v>21181</v>
      </c>
      <c r="F90">
        <v>83128</v>
      </c>
      <c r="H90">
        <v>103781</v>
      </c>
      <c r="J90">
        <f t="shared" si="12"/>
        <v>47224</v>
      </c>
      <c r="K90">
        <f t="shared" si="13"/>
        <v>2.1976325597153989</v>
      </c>
      <c r="L90">
        <f t="shared" si="14"/>
        <v>83128</v>
      </c>
      <c r="M90">
        <f t="shared" si="15"/>
        <v>21181</v>
      </c>
      <c r="N90">
        <f t="shared" si="16"/>
        <v>47224</v>
      </c>
      <c r="O90">
        <f t="shared" si="17"/>
        <v>61947</v>
      </c>
      <c r="Q90">
        <v>21617</v>
      </c>
      <c r="R90">
        <v>-21239</v>
      </c>
      <c r="T90">
        <v>25649.8</v>
      </c>
      <c r="U90">
        <v>124.59999999999854</v>
      </c>
      <c r="W90">
        <v>29787.8</v>
      </c>
      <c r="X90">
        <v>9944.5999999999985</v>
      </c>
      <c r="AD90">
        <v>47224</v>
      </c>
      <c r="AE90">
        <v>2.1976325597153989</v>
      </c>
      <c r="AK90">
        <v>47224</v>
      </c>
      <c r="AL90">
        <v>2.1976325597153989</v>
      </c>
    </row>
    <row r="91" spans="2:38" x14ac:dyDescent="0.25">
      <c r="B91">
        <v>34030</v>
      </c>
      <c r="C91">
        <v>56344</v>
      </c>
      <c r="D91">
        <v>26265</v>
      </c>
      <c r="E91">
        <v>97097</v>
      </c>
      <c r="F91">
        <v>41024</v>
      </c>
      <c r="H91">
        <v>99260</v>
      </c>
      <c r="J91">
        <f t="shared" si="12"/>
        <v>50952</v>
      </c>
      <c r="K91">
        <f t="shared" si="13"/>
        <v>1.9481080232375569</v>
      </c>
      <c r="L91">
        <f t="shared" si="14"/>
        <v>97097</v>
      </c>
      <c r="M91">
        <f t="shared" si="15"/>
        <v>26265</v>
      </c>
      <c r="N91">
        <f t="shared" si="16"/>
        <v>50952</v>
      </c>
      <c r="O91">
        <f t="shared" si="17"/>
        <v>70832</v>
      </c>
      <c r="Q91">
        <v>8117</v>
      </c>
      <c r="R91">
        <v>-17086</v>
      </c>
      <c r="T91">
        <v>-21003</v>
      </c>
      <c r="U91">
        <v>-1336.8000000000029</v>
      </c>
      <c r="W91">
        <v>47049.8</v>
      </c>
      <c r="X91">
        <v>3491.2</v>
      </c>
      <c r="AB91">
        <v>50952</v>
      </c>
      <c r="AC91">
        <v>1.9481080232375569</v>
      </c>
      <c r="AK91">
        <v>50952</v>
      </c>
      <c r="AL91">
        <v>1.9481080232375569</v>
      </c>
    </row>
    <row r="92" spans="2:38" x14ac:dyDescent="0.25">
      <c r="B92">
        <v>61388</v>
      </c>
      <c r="C92">
        <v>111843</v>
      </c>
      <c r="D92">
        <v>82492</v>
      </c>
      <c r="E92">
        <v>58141</v>
      </c>
      <c r="F92">
        <v>67327</v>
      </c>
      <c r="H92">
        <v>89408</v>
      </c>
      <c r="J92">
        <f t="shared" si="12"/>
        <v>76238.2</v>
      </c>
      <c r="K92">
        <f t="shared" si="13"/>
        <v>1.1727454215865538</v>
      </c>
      <c r="L92">
        <f t="shared" si="14"/>
        <v>111843</v>
      </c>
      <c r="M92">
        <f t="shared" si="15"/>
        <v>58141</v>
      </c>
      <c r="N92">
        <f t="shared" si="16"/>
        <v>76238.2</v>
      </c>
      <c r="O92">
        <f t="shared" si="17"/>
        <v>53702</v>
      </c>
      <c r="Q92">
        <v>17699</v>
      </c>
      <c r="R92">
        <v>-6</v>
      </c>
      <c r="T92">
        <v>21527.799999999996</v>
      </c>
      <c r="U92">
        <v>11989.799999999996</v>
      </c>
      <c r="W92">
        <v>36135.799999999996</v>
      </c>
      <c r="X92">
        <v>14951.4</v>
      </c>
      <c r="Z92">
        <v>76238.2</v>
      </c>
      <c r="AA92">
        <v>1.1727454215865538</v>
      </c>
      <c r="AI92">
        <v>76238.2</v>
      </c>
      <c r="AJ92">
        <v>1.1727454215865538</v>
      </c>
    </row>
    <row r="93" spans="2:38" x14ac:dyDescent="0.25">
      <c r="B93">
        <v>56698</v>
      </c>
      <c r="C93">
        <v>99711</v>
      </c>
      <c r="D93">
        <v>30996</v>
      </c>
      <c r="E93">
        <v>24582</v>
      </c>
      <c r="F93">
        <v>27047</v>
      </c>
      <c r="H93">
        <v>95308</v>
      </c>
      <c r="J93">
        <f t="shared" si="12"/>
        <v>47806.8</v>
      </c>
      <c r="K93">
        <f t="shared" si="13"/>
        <v>1.9936076039391883</v>
      </c>
      <c r="L93">
        <f t="shared" si="14"/>
        <v>99711</v>
      </c>
      <c r="M93">
        <f t="shared" si="15"/>
        <v>24582</v>
      </c>
      <c r="N93">
        <f t="shared" si="16"/>
        <v>47806.8</v>
      </c>
      <c r="O93">
        <f t="shared" si="17"/>
        <v>75129</v>
      </c>
      <c r="Q93">
        <v>-13547</v>
      </c>
      <c r="R93">
        <v>1057</v>
      </c>
      <c r="T93">
        <v>-8650.1999999999971</v>
      </c>
      <c r="U93">
        <v>-522.59999999999854</v>
      </c>
      <c r="W93">
        <v>35782.6</v>
      </c>
      <c r="X93">
        <v>16461.8</v>
      </c>
      <c r="AD93">
        <v>47806.8</v>
      </c>
      <c r="AE93">
        <v>1.9936076039391883</v>
      </c>
      <c r="AK93">
        <v>47806.8</v>
      </c>
      <c r="AL93">
        <v>1.9936076039391883</v>
      </c>
    </row>
    <row r="94" spans="2:38" x14ac:dyDescent="0.25">
      <c r="B94">
        <v>48061</v>
      </c>
      <c r="C94">
        <v>40417</v>
      </c>
      <c r="D94">
        <v>72236</v>
      </c>
      <c r="E94">
        <v>78177</v>
      </c>
      <c r="F94">
        <v>34954</v>
      </c>
      <c r="H94">
        <v>123289</v>
      </c>
      <c r="J94">
        <f t="shared" si="12"/>
        <v>54769</v>
      </c>
      <c r="K94">
        <f t="shared" si="13"/>
        <v>2.2510726871040188</v>
      </c>
      <c r="L94">
        <f t="shared" si="14"/>
        <v>78177</v>
      </c>
      <c r="M94">
        <f t="shared" si="15"/>
        <v>34954</v>
      </c>
      <c r="N94">
        <f t="shared" si="16"/>
        <v>54769</v>
      </c>
      <c r="O94">
        <f t="shared" si="17"/>
        <v>43223</v>
      </c>
      <c r="Q94">
        <v>31408</v>
      </c>
      <c r="R94">
        <v>-880</v>
      </c>
      <c r="T94">
        <v>-28010</v>
      </c>
      <c r="U94">
        <v>4599.5999999999985</v>
      </c>
      <c r="W94">
        <v>28236</v>
      </c>
      <c r="X94">
        <v>4682.8</v>
      </c>
      <c r="AB94">
        <v>54769</v>
      </c>
      <c r="AC94">
        <v>2.2510726871040188</v>
      </c>
      <c r="AK94">
        <v>54769</v>
      </c>
      <c r="AL94">
        <v>2.2510726871040188</v>
      </c>
    </row>
    <row r="95" spans="2:38" x14ac:dyDescent="0.25">
      <c r="B95">
        <v>58101</v>
      </c>
      <c r="C95">
        <v>85291</v>
      </c>
      <c r="D95">
        <v>86057</v>
      </c>
      <c r="E95">
        <v>84033</v>
      </c>
      <c r="F95">
        <v>73351</v>
      </c>
      <c r="H95">
        <v>78011</v>
      </c>
      <c r="J95">
        <f t="shared" si="12"/>
        <v>77366.600000000006</v>
      </c>
      <c r="K95">
        <f t="shared" si="13"/>
        <v>1.0083291756391</v>
      </c>
      <c r="L95">
        <f t="shared" si="14"/>
        <v>86057</v>
      </c>
      <c r="M95">
        <f t="shared" si="15"/>
        <v>58101</v>
      </c>
      <c r="N95">
        <f t="shared" si="16"/>
        <v>77366.600000000006</v>
      </c>
      <c r="O95">
        <f t="shared" si="17"/>
        <v>27956</v>
      </c>
      <c r="Q95">
        <v>-63439</v>
      </c>
      <c r="R95">
        <v>-187</v>
      </c>
      <c r="T95">
        <v>-7946.1999999999971</v>
      </c>
      <c r="U95">
        <v>1301.2000000000116</v>
      </c>
      <c r="W95">
        <v>28771</v>
      </c>
      <c r="X95">
        <v>1718</v>
      </c>
      <c r="AF95">
        <v>77366.600000000006</v>
      </c>
      <c r="AG95">
        <v>1.0083291756391</v>
      </c>
      <c r="AI95">
        <v>77366.600000000006</v>
      </c>
      <c r="AJ95">
        <v>1.0083291756391</v>
      </c>
    </row>
    <row r="96" spans="2:38" x14ac:dyDescent="0.25">
      <c r="B96">
        <v>35814</v>
      </c>
      <c r="C96">
        <v>18491</v>
      </c>
      <c r="D96">
        <v>36977</v>
      </c>
      <c r="E96">
        <v>18609</v>
      </c>
      <c r="F96">
        <v>103307</v>
      </c>
      <c r="H96">
        <v>72155</v>
      </c>
      <c r="J96">
        <f t="shared" si="12"/>
        <v>42639.6</v>
      </c>
      <c r="K96">
        <f t="shared" si="13"/>
        <v>1.6922063058752896</v>
      </c>
      <c r="L96">
        <f t="shared" si="14"/>
        <v>103307</v>
      </c>
      <c r="M96">
        <f t="shared" si="15"/>
        <v>18491</v>
      </c>
      <c r="N96">
        <f t="shared" si="16"/>
        <v>42639.6</v>
      </c>
      <c r="O96">
        <f t="shared" si="17"/>
        <v>84816</v>
      </c>
      <c r="Q96">
        <v>-39652</v>
      </c>
      <c r="R96">
        <v>127</v>
      </c>
      <c r="T96">
        <v>-16277.400000000001</v>
      </c>
      <c r="U96">
        <v>-2034.4000000000015</v>
      </c>
      <c r="W96">
        <v>20074.2</v>
      </c>
      <c r="X96">
        <v>10225.6</v>
      </c>
      <c r="AD96">
        <v>42639.6</v>
      </c>
      <c r="AE96">
        <v>1.6922063058752896</v>
      </c>
      <c r="AK96">
        <v>42639.6</v>
      </c>
      <c r="AL96">
        <v>1.6922063058752896</v>
      </c>
    </row>
    <row r="97" spans="2:38" x14ac:dyDescent="0.25">
      <c r="B97">
        <v>60777</v>
      </c>
      <c r="C97">
        <v>84982</v>
      </c>
      <c r="D97">
        <v>72767</v>
      </c>
      <c r="E97">
        <v>74261</v>
      </c>
      <c r="F97">
        <v>24863</v>
      </c>
      <c r="H97">
        <v>128404</v>
      </c>
      <c r="J97">
        <f t="shared" si="12"/>
        <v>63530</v>
      </c>
      <c r="K97">
        <f t="shared" si="13"/>
        <v>2.0211553596725955</v>
      </c>
      <c r="L97">
        <f t="shared" si="14"/>
        <v>84982</v>
      </c>
      <c r="M97">
        <f t="shared" si="15"/>
        <v>24863</v>
      </c>
      <c r="N97">
        <f t="shared" si="16"/>
        <v>63530</v>
      </c>
      <c r="O97">
        <f t="shared" si="17"/>
        <v>60119</v>
      </c>
      <c r="Q97">
        <v>52021</v>
      </c>
      <c r="R97">
        <v>679</v>
      </c>
      <c r="T97">
        <v>12362</v>
      </c>
      <c r="U97">
        <v>3493.1999999999971</v>
      </c>
      <c r="W97">
        <v>35079.599999999999</v>
      </c>
      <c r="X97">
        <v>5342</v>
      </c>
      <c r="AD97">
        <v>63530</v>
      </c>
      <c r="AE97">
        <v>2.0211553596725955</v>
      </c>
      <c r="AK97">
        <v>63530</v>
      </c>
      <c r="AL97">
        <v>2.0211553596725955</v>
      </c>
    </row>
    <row r="98" spans="2:38" x14ac:dyDescent="0.25">
      <c r="B98">
        <v>20663</v>
      </c>
      <c r="C98">
        <v>60552</v>
      </c>
      <c r="D98">
        <v>86026</v>
      </c>
      <c r="E98">
        <v>84334</v>
      </c>
      <c r="F98">
        <v>38690</v>
      </c>
      <c r="H98">
        <v>124708</v>
      </c>
      <c r="J98">
        <f t="shared" si="12"/>
        <v>58053</v>
      </c>
      <c r="K98">
        <f t="shared" ref="K98:K129" si="18">H98/J98</f>
        <v>2.1481749435860333</v>
      </c>
      <c r="L98">
        <f t="shared" si="14"/>
        <v>86026</v>
      </c>
      <c r="M98">
        <f t="shared" si="15"/>
        <v>20663</v>
      </c>
      <c r="N98">
        <f t="shared" si="16"/>
        <v>58053</v>
      </c>
      <c r="O98">
        <f t="shared" si="17"/>
        <v>65363</v>
      </c>
      <c r="Q98">
        <v>25693</v>
      </c>
      <c r="R98">
        <v>22752</v>
      </c>
      <c r="T98">
        <v>-20667</v>
      </c>
      <c r="U98">
        <v>5405.1999999999971</v>
      </c>
      <c r="W98">
        <v>45286.6</v>
      </c>
      <c r="X98">
        <v>7762</v>
      </c>
      <c r="AB98">
        <v>58053</v>
      </c>
      <c r="AC98">
        <v>2.1481749435860333</v>
      </c>
      <c r="AK98">
        <v>58053</v>
      </c>
      <c r="AL98">
        <v>2.1481749435860333</v>
      </c>
    </row>
    <row r="99" spans="2:38" x14ac:dyDescent="0.25">
      <c r="B99">
        <v>25852</v>
      </c>
      <c r="C99">
        <v>93268</v>
      </c>
      <c r="D99">
        <v>72288</v>
      </c>
      <c r="E99">
        <v>34558</v>
      </c>
      <c r="F99">
        <v>63609</v>
      </c>
      <c r="H99">
        <v>66312</v>
      </c>
      <c r="J99">
        <f t="shared" si="12"/>
        <v>57915</v>
      </c>
      <c r="K99">
        <f t="shared" si="18"/>
        <v>1.1449883449883449</v>
      </c>
      <c r="L99">
        <f t="shared" si="14"/>
        <v>93268</v>
      </c>
      <c r="M99">
        <f t="shared" si="15"/>
        <v>25852</v>
      </c>
      <c r="N99">
        <f t="shared" si="16"/>
        <v>57915</v>
      </c>
      <c r="O99">
        <f t="shared" si="17"/>
        <v>67416</v>
      </c>
      <c r="Q99">
        <v>-10440</v>
      </c>
      <c r="R99">
        <v>-20662</v>
      </c>
      <c r="T99">
        <v>-5184</v>
      </c>
      <c r="U99">
        <v>-4204.1999999999971</v>
      </c>
      <c r="W99">
        <v>28783.599999999999</v>
      </c>
      <c r="X99">
        <v>4371.8</v>
      </c>
      <c r="AB99">
        <v>57915</v>
      </c>
      <c r="AC99">
        <v>1.1449883449883449</v>
      </c>
      <c r="AI99">
        <v>57915</v>
      </c>
      <c r="AJ99">
        <v>1.1449883449883449</v>
      </c>
    </row>
    <row r="100" spans="2:38" x14ac:dyDescent="0.25">
      <c r="B100">
        <v>64393</v>
      </c>
      <c r="C100">
        <v>24977</v>
      </c>
      <c r="D100">
        <v>66304</v>
      </c>
      <c r="E100">
        <v>30487</v>
      </c>
      <c r="F100">
        <v>60592</v>
      </c>
      <c r="H100">
        <v>102736</v>
      </c>
      <c r="J100">
        <f t="shared" si="12"/>
        <v>49350.6</v>
      </c>
      <c r="K100">
        <f t="shared" si="18"/>
        <v>2.0817578712315554</v>
      </c>
      <c r="L100">
        <f t="shared" si="14"/>
        <v>66304</v>
      </c>
      <c r="M100">
        <f t="shared" si="15"/>
        <v>24977</v>
      </c>
      <c r="N100">
        <f t="shared" si="16"/>
        <v>49350.6</v>
      </c>
      <c r="O100">
        <f t="shared" si="17"/>
        <v>41327</v>
      </c>
      <c r="Q100">
        <v>15652</v>
      </c>
      <c r="R100">
        <v>-7344</v>
      </c>
      <c r="T100">
        <v>10408.799999999996</v>
      </c>
      <c r="U100">
        <v>-1424.8000000000029</v>
      </c>
      <c r="W100">
        <v>38529.199999999997</v>
      </c>
      <c r="X100">
        <v>9167.2000000000007</v>
      </c>
      <c r="AD100">
        <v>49350.6</v>
      </c>
      <c r="AE100">
        <v>2.0817578712315554</v>
      </c>
      <c r="AK100">
        <v>49350.6</v>
      </c>
      <c r="AL100">
        <v>2.0817578712315554</v>
      </c>
    </row>
    <row r="101" spans="2:38" x14ac:dyDescent="0.25">
      <c r="B101">
        <v>58089</v>
      </c>
      <c r="C101">
        <v>32733</v>
      </c>
      <c r="D101">
        <v>70863</v>
      </c>
      <c r="E101">
        <v>97127</v>
      </c>
      <c r="F101">
        <v>53828</v>
      </c>
      <c r="H101">
        <v>106529</v>
      </c>
      <c r="J101">
        <f t="shared" si="12"/>
        <v>62528</v>
      </c>
      <c r="K101">
        <f t="shared" si="18"/>
        <v>1.7037007420675538</v>
      </c>
      <c r="L101">
        <f t="shared" si="14"/>
        <v>97127</v>
      </c>
      <c r="M101">
        <f t="shared" si="15"/>
        <v>32733</v>
      </c>
      <c r="N101">
        <f t="shared" si="16"/>
        <v>62528</v>
      </c>
      <c r="O101">
        <f t="shared" si="17"/>
        <v>64394</v>
      </c>
      <c r="Q101">
        <v>41831</v>
      </c>
      <c r="R101">
        <v>7995</v>
      </c>
      <c r="T101">
        <v>20732.599999999999</v>
      </c>
      <c r="U101">
        <v>-1896.5999999999985</v>
      </c>
      <c r="W101">
        <v>41439.800000000003</v>
      </c>
      <c r="X101">
        <v>2632.6</v>
      </c>
      <c r="AD101">
        <v>62528</v>
      </c>
      <c r="AE101">
        <v>1.7037007420675538</v>
      </c>
      <c r="AI101">
        <v>62528</v>
      </c>
      <c r="AJ101">
        <v>1.7037007420675538</v>
      </c>
    </row>
    <row r="103" spans="2:38" x14ac:dyDescent="0.25">
      <c r="B103">
        <v>2729231</v>
      </c>
      <c r="C103">
        <v>2937842</v>
      </c>
      <c r="D103">
        <v>2828686</v>
      </c>
      <c r="E103">
        <v>2894477</v>
      </c>
      <c r="F103">
        <v>3082535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1BA682-4BD3-44D7-B7B6-D7EC0511CA42}">
  <dimension ref="A1:AL103"/>
  <sheetViews>
    <sheetView workbookViewId="0"/>
  </sheetViews>
  <sheetFormatPr defaultRowHeight="15" x14ac:dyDescent="0.25"/>
  <sheetData>
    <row r="1" spans="1:38" x14ac:dyDescent="0.25">
      <c r="A1" t="s">
        <v>59</v>
      </c>
    </row>
    <row r="2" spans="1:38" x14ac:dyDescent="0.25">
      <c r="B2">
        <v>65649</v>
      </c>
      <c r="C2">
        <v>88082</v>
      </c>
      <c r="D2">
        <v>76736</v>
      </c>
      <c r="E2">
        <v>53478</v>
      </c>
      <c r="F2">
        <v>88898</v>
      </c>
      <c r="H2">
        <v>118480</v>
      </c>
      <c r="J2">
        <f t="shared" ref="J2:J33" si="0">AVERAGE(B2:F2)</f>
        <v>74568.600000000006</v>
      </c>
      <c r="K2">
        <f t="shared" ref="K2:K33" si="1">H2/J2</f>
        <v>1.5888725281150511</v>
      </c>
      <c r="L2">
        <f t="shared" ref="L2:L33" si="2">MAX(B2:F2)</f>
        <v>88898</v>
      </c>
      <c r="M2">
        <f t="shared" ref="M2:M33" si="3">MIN(B2:F2)</f>
        <v>53478</v>
      </c>
      <c r="N2">
        <f t="shared" ref="N2:N33" si="4">AVERAGE(B2:F2)</f>
        <v>74568.600000000006</v>
      </c>
      <c r="O2">
        <f t="shared" ref="O2:O33" si="5">L2-M2</f>
        <v>35420</v>
      </c>
      <c r="Q2">
        <v>6673</v>
      </c>
      <c r="R2">
        <v>-8107</v>
      </c>
      <c r="T2">
        <v>14052.600000000006</v>
      </c>
      <c r="U2">
        <v>1219</v>
      </c>
      <c r="W2">
        <v>18739</v>
      </c>
      <c r="X2">
        <v>1219</v>
      </c>
      <c r="AD2">
        <v>74568.600000000006</v>
      </c>
      <c r="AE2">
        <v>1.5888725281150511</v>
      </c>
      <c r="AI2">
        <v>74568.600000000006</v>
      </c>
      <c r="AJ2">
        <v>1.5888725281150511</v>
      </c>
    </row>
    <row r="3" spans="1:38" x14ac:dyDescent="0.25">
      <c r="B3">
        <v>90408</v>
      </c>
      <c r="C3">
        <v>23711</v>
      </c>
      <c r="D3">
        <v>23291</v>
      </c>
      <c r="E3">
        <v>70253</v>
      </c>
      <c r="F3">
        <v>61145</v>
      </c>
      <c r="H3">
        <v>122592</v>
      </c>
      <c r="J3">
        <f t="shared" si="0"/>
        <v>53761.599999999999</v>
      </c>
      <c r="K3">
        <f t="shared" si="1"/>
        <v>2.2802892771048482</v>
      </c>
      <c r="L3">
        <f t="shared" si="2"/>
        <v>90408</v>
      </c>
      <c r="M3">
        <f t="shared" si="3"/>
        <v>23291</v>
      </c>
      <c r="N3">
        <f t="shared" si="4"/>
        <v>53761.599999999999</v>
      </c>
      <c r="O3">
        <f t="shared" si="5"/>
        <v>67117</v>
      </c>
      <c r="Q3">
        <v>46701</v>
      </c>
      <c r="R3">
        <v>-49</v>
      </c>
      <c r="T3">
        <v>-14429.599999999999</v>
      </c>
      <c r="U3">
        <v>-574.20000000000437</v>
      </c>
      <c r="W3">
        <v>32197.599999999999</v>
      </c>
      <c r="X3">
        <v>4719.8</v>
      </c>
      <c r="AB3">
        <v>53761.599999999999</v>
      </c>
      <c r="AC3">
        <v>2.2802892771048482</v>
      </c>
      <c r="AK3">
        <v>53761.599999999999</v>
      </c>
      <c r="AL3">
        <v>2.2802892771048482</v>
      </c>
    </row>
    <row r="4" spans="1:38" x14ac:dyDescent="0.25">
      <c r="B4">
        <v>39998</v>
      </c>
      <c r="C4">
        <v>69727</v>
      </c>
      <c r="D4">
        <v>81499</v>
      </c>
      <c r="E4">
        <v>50635</v>
      </c>
      <c r="F4">
        <v>88167</v>
      </c>
      <c r="H4">
        <v>100938</v>
      </c>
      <c r="J4">
        <f t="shared" si="0"/>
        <v>66005.2</v>
      </c>
      <c r="K4">
        <f t="shared" si="1"/>
        <v>1.5292431505396544</v>
      </c>
      <c r="L4">
        <f t="shared" si="2"/>
        <v>88167</v>
      </c>
      <c r="M4">
        <f t="shared" si="3"/>
        <v>39998</v>
      </c>
      <c r="N4">
        <f t="shared" si="4"/>
        <v>66005.2</v>
      </c>
      <c r="O4">
        <f t="shared" si="5"/>
        <v>48169</v>
      </c>
      <c r="Q4">
        <v>14346</v>
      </c>
      <c r="R4">
        <v>-2</v>
      </c>
      <c r="T4">
        <v>-2333.6000000000058</v>
      </c>
      <c r="U4">
        <v>2505.3999999999942</v>
      </c>
      <c r="W4">
        <v>26455.600000000002</v>
      </c>
      <c r="X4">
        <v>4926.2</v>
      </c>
      <c r="AB4">
        <v>66005.2</v>
      </c>
      <c r="AC4">
        <v>1.5292431505396544</v>
      </c>
      <c r="AI4">
        <v>66005.2</v>
      </c>
      <c r="AJ4">
        <v>1.5292431505396544</v>
      </c>
    </row>
    <row r="5" spans="1:38" x14ac:dyDescent="0.25">
      <c r="B5">
        <v>29714</v>
      </c>
      <c r="C5">
        <v>75641</v>
      </c>
      <c r="D5">
        <v>73867</v>
      </c>
      <c r="E5">
        <v>48417</v>
      </c>
      <c r="F5">
        <v>23028</v>
      </c>
      <c r="H5">
        <v>59254</v>
      </c>
      <c r="J5">
        <f t="shared" si="0"/>
        <v>50133.4</v>
      </c>
      <c r="K5">
        <f t="shared" si="1"/>
        <v>1.1819266197784311</v>
      </c>
      <c r="L5">
        <f t="shared" si="2"/>
        <v>75641</v>
      </c>
      <c r="M5">
        <f t="shared" si="3"/>
        <v>23028</v>
      </c>
      <c r="N5">
        <f t="shared" si="4"/>
        <v>50133.4</v>
      </c>
      <c r="O5">
        <f t="shared" si="5"/>
        <v>52613</v>
      </c>
      <c r="Q5">
        <v>-40991</v>
      </c>
      <c r="R5">
        <v>-11128</v>
      </c>
      <c r="T5">
        <v>5509</v>
      </c>
      <c r="U5">
        <v>-390.59999999999854</v>
      </c>
      <c r="W5">
        <v>31891.800000000003</v>
      </c>
      <c r="X5">
        <v>926.6</v>
      </c>
      <c r="AD5">
        <v>50133.4</v>
      </c>
      <c r="AE5">
        <v>1.1819266197784311</v>
      </c>
      <c r="AI5">
        <v>50133.4</v>
      </c>
      <c r="AJ5">
        <v>1.1819266197784311</v>
      </c>
    </row>
    <row r="6" spans="1:38" x14ac:dyDescent="0.25">
      <c r="B6">
        <v>79243</v>
      </c>
      <c r="C6">
        <v>97985</v>
      </c>
      <c r="D6">
        <v>12929</v>
      </c>
      <c r="E6">
        <v>34592</v>
      </c>
      <c r="F6">
        <v>57781</v>
      </c>
      <c r="H6">
        <v>104891</v>
      </c>
      <c r="J6">
        <f t="shared" si="0"/>
        <v>56506</v>
      </c>
      <c r="K6">
        <f t="shared" si="1"/>
        <v>1.8562807489470146</v>
      </c>
      <c r="L6">
        <f t="shared" si="2"/>
        <v>97985</v>
      </c>
      <c r="M6">
        <f t="shared" si="3"/>
        <v>12929</v>
      </c>
      <c r="N6">
        <f t="shared" si="4"/>
        <v>56506</v>
      </c>
      <c r="O6">
        <f t="shared" si="5"/>
        <v>85056</v>
      </c>
      <c r="Q6">
        <v>-28</v>
      </c>
      <c r="R6">
        <v>3</v>
      </c>
      <c r="T6">
        <v>1279</v>
      </c>
      <c r="U6">
        <v>-9378.6000000000058</v>
      </c>
      <c r="W6">
        <v>40781</v>
      </c>
      <c r="X6">
        <v>9450.2000000000007</v>
      </c>
      <c r="AD6">
        <v>56506</v>
      </c>
      <c r="AE6">
        <v>1.8562807489470146</v>
      </c>
      <c r="AK6">
        <v>56506</v>
      </c>
      <c r="AL6">
        <v>1.8562807489470146</v>
      </c>
    </row>
    <row r="7" spans="1:38" x14ac:dyDescent="0.25">
      <c r="B7">
        <v>99298</v>
      </c>
      <c r="C7">
        <v>48401</v>
      </c>
      <c r="D7">
        <v>31524</v>
      </c>
      <c r="E7">
        <v>17665</v>
      </c>
      <c r="F7">
        <v>46698</v>
      </c>
      <c r="H7">
        <v>81858</v>
      </c>
      <c r="J7">
        <f t="shared" si="0"/>
        <v>48717.2</v>
      </c>
      <c r="K7">
        <f t="shared" si="1"/>
        <v>1.6802689809759181</v>
      </c>
      <c r="L7">
        <f t="shared" si="2"/>
        <v>99298</v>
      </c>
      <c r="M7">
        <f t="shared" si="3"/>
        <v>17665</v>
      </c>
      <c r="N7">
        <f t="shared" si="4"/>
        <v>48717.2</v>
      </c>
      <c r="O7">
        <f t="shared" si="5"/>
        <v>81633</v>
      </c>
      <c r="Q7">
        <v>-27858</v>
      </c>
      <c r="R7">
        <v>-1098</v>
      </c>
      <c r="T7">
        <v>-950.20000000000437</v>
      </c>
      <c r="U7">
        <v>82.599999999998545</v>
      </c>
      <c r="W7">
        <v>26981.8</v>
      </c>
      <c r="X7">
        <v>10443.4</v>
      </c>
      <c r="AD7">
        <v>48717.2</v>
      </c>
      <c r="AE7">
        <v>1.6802689809759181</v>
      </c>
      <c r="AI7">
        <v>48717.2</v>
      </c>
      <c r="AJ7">
        <v>1.6802689809759181</v>
      </c>
    </row>
    <row r="8" spans="1:38" x14ac:dyDescent="0.25">
      <c r="B8">
        <v>52041</v>
      </c>
      <c r="C8">
        <v>71236</v>
      </c>
      <c r="D8">
        <v>60094</v>
      </c>
      <c r="E8">
        <v>24632</v>
      </c>
      <c r="F8">
        <v>112493</v>
      </c>
      <c r="H8">
        <v>89419</v>
      </c>
      <c r="J8">
        <f t="shared" si="0"/>
        <v>64099.199999999997</v>
      </c>
      <c r="K8">
        <f t="shared" si="1"/>
        <v>1.3950096101043383</v>
      </c>
      <c r="L8">
        <f t="shared" si="2"/>
        <v>112493</v>
      </c>
      <c r="M8">
        <f t="shared" si="3"/>
        <v>24632</v>
      </c>
      <c r="N8">
        <f t="shared" si="4"/>
        <v>64099.199999999997</v>
      </c>
      <c r="O8">
        <f t="shared" si="5"/>
        <v>87861</v>
      </c>
      <c r="Q8">
        <v>-15254</v>
      </c>
      <c r="R8">
        <v>-2641</v>
      </c>
      <c r="T8">
        <v>19032</v>
      </c>
      <c r="U8">
        <v>-5897.6000000000058</v>
      </c>
      <c r="W8">
        <v>39986.400000000001</v>
      </c>
      <c r="X8">
        <v>8761.6</v>
      </c>
      <c r="AD8">
        <v>64099.199999999997</v>
      </c>
      <c r="AE8">
        <v>1.3950096101043383</v>
      </c>
      <c r="AI8">
        <v>64099.199999999997</v>
      </c>
      <c r="AJ8">
        <v>1.3950096101043383</v>
      </c>
    </row>
    <row r="9" spans="1:38" x14ac:dyDescent="0.25">
      <c r="B9">
        <v>20064</v>
      </c>
      <c r="C9">
        <v>47291</v>
      </c>
      <c r="D9">
        <v>86487</v>
      </c>
      <c r="E9">
        <v>64804</v>
      </c>
      <c r="F9">
        <v>25115</v>
      </c>
      <c r="H9">
        <v>64163</v>
      </c>
      <c r="J9">
        <f t="shared" si="0"/>
        <v>48752.2</v>
      </c>
      <c r="K9">
        <f t="shared" si="1"/>
        <v>1.3161047091208193</v>
      </c>
      <c r="L9">
        <f t="shared" si="2"/>
        <v>86487</v>
      </c>
      <c r="M9">
        <f t="shared" si="3"/>
        <v>20064</v>
      </c>
      <c r="N9">
        <f t="shared" si="4"/>
        <v>48752.2</v>
      </c>
      <c r="O9">
        <f t="shared" si="5"/>
        <v>66423</v>
      </c>
      <c r="Q9">
        <v>-30424</v>
      </c>
      <c r="R9">
        <v>-3582</v>
      </c>
      <c r="T9">
        <v>4595.1999999999971</v>
      </c>
      <c r="U9">
        <v>-4826</v>
      </c>
      <c r="W9">
        <v>8514.7999999999993</v>
      </c>
      <c r="X9">
        <v>5168.3999999999996</v>
      </c>
      <c r="AD9">
        <v>48752.2</v>
      </c>
      <c r="AE9">
        <v>1.3161047091208193</v>
      </c>
      <c r="AI9">
        <v>48752.2</v>
      </c>
      <c r="AJ9">
        <v>1.3161047091208193</v>
      </c>
    </row>
    <row r="10" spans="1:38" x14ac:dyDescent="0.25">
      <c r="B10">
        <v>44290</v>
      </c>
      <c r="C10">
        <v>29200</v>
      </c>
      <c r="D10">
        <v>76292</v>
      </c>
      <c r="E10">
        <v>55033</v>
      </c>
      <c r="F10">
        <v>84323</v>
      </c>
      <c r="H10">
        <v>110952</v>
      </c>
      <c r="J10">
        <f t="shared" si="0"/>
        <v>57827.6</v>
      </c>
      <c r="K10">
        <f t="shared" si="1"/>
        <v>1.9186685942352788</v>
      </c>
      <c r="L10">
        <f t="shared" si="2"/>
        <v>84323</v>
      </c>
      <c r="M10">
        <f t="shared" si="3"/>
        <v>29200</v>
      </c>
      <c r="N10">
        <f t="shared" si="4"/>
        <v>57827.6</v>
      </c>
      <c r="O10">
        <f t="shared" si="5"/>
        <v>55123</v>
      </c>
      <c r="Q10">
        <v>26328</v>
      </c>
      <c r="R10">
        <v>104</v>
      </c>
      <c r="T10">
        <v>-3524.8000000000029</v>
      </c>
      <c r="U10">
        <v>5353.1999999999971</v>
      </c>
      <c r="W10">
        <v>18121.599999999999</v>
      </c>
      <c r="X10">
        <v>6438.7999999999993</v>
      </c>
      <c r="AB10">
        <v>57827.6</v>
      </c>
      <c r="AC10">
        <v>1.9186685942352788</v>
      </c>
      <c r="AK10">
        <v>57827.6</v>
      </c>
      <c r="AL10">
        <v>1.9186685942352788</v>
      </c>
    </row>
    <row r="11" spans="1:38" x14ac:dyDescent="0.25">
      <c r="B11">
        <v>57604</v>
      </c>
      <c r="C11">
        <v>96952</v>
      </c>
      <c r="D11">
        <v>45764</v>
      </c>
      <c r="E11">
        <v>74670</v>
      </c>
      <c r="F11">
        <v>59010</v>
      </c>
      <c r="H11">
        <v>75870</v>
      </c>
      <c r="J11">
        <f t="shared" si="0"/>
        <v>66800</v>
      </c>
      <c r="K11">
        <f t="shared" si="1"/>
        <v>1.1357784431137725</v>
      </c>
      <c r="L11">
        <f t="shared" si="2"/>
        <v>96952</v>
      </c>
      <c r="M11">
        <f t="shared" si="3"/>
        <v>45764</v>
      </c>
      <c r="N11">
        <f t="shared" si="4"/>
        <v>66800</v>
      </c>
      <c r="O11">
        <f t="shared" si="5"/>
        <v>51188</v>
      </c>
      <c r="Q11">
        <v>-47745</v>
      </c>
      <c r="R11">
        <v>1470</v>
      </c>
      <c r="T11">
        <v>-11378.800000000003</v>
      </c>
      <c r="U11">
        <v>-640.80000000000291</v>
      </c>
      <c r="W11">
        <v>24022.400000000005</v>
      </c>
      <c r="X11">
        <v>817.2</v>
      </c>
      <c r="AF11">
        <v>66800</v>
      </c>
      <c r="AG11">
        <v>1.1357784431137725</v>
      </c>
      <c r="AI11">
        <v>66800</v>
      </c>
      <c r="AJ11">
        <v>1.1357784431137725</v>
      </c>
    </row>
    <row r="12" spans="1:38" x14ac:dyDescent="0.25">
      <c r="B12">
        <v>46273</v>
      </c>
      <c r="C12">
        <v>52172</v>
      </c>
      <c r="D12">
        <v>28763</v>
      </c>
      <c r="E12">
        <v>82655</v>
      </c>
      <c r="F12">
        <v>64979</v>
      </c>
      <c r="H12">
        <v>81566</v>
      </c>
      <c r="J12">
        <f t="shared" si="0"/>
        <v>54968.4</v>
      </c>
      <c r="K12">
        <f t="shared" si="1"/>
        <v>1.4838707330029617</v>
      </c>
      <c r="L12">
        <f t="shared" si="2"/>
        <v>82655</v>
      </c>
      <c r="M12">
        <f t="shared" si="3"/>
        <v>28763</v>
      </c>
      <c r="N12">
        <f t="shared" si="4"/>
        <v>54968.4</v>
      </c>
      <c r="O12">
        <f t="shared" si="5"/>
        <v>53892</v>
      </c>
      <c r="Q12">
        <v>24863</v>
      </c>
      <c r="R12">
        <v>20416</v>
      </c>
      <c r="T12">
        <v>-1537.7999999999956</v>
      </c>
      <c r="U12">
        <v>1186.5999999999985</v>
      </c>
      <c r="W12">
        <v>42297</v>
      </c>
      <c r="X12">
        <v>1643.8000000000002</v>
      </c>
      <c r="Z12">
        <v>54968.4</v>
      </c>
      <c r="AA12">
        <v>1.4838707330029617</v>
      </c>
      <c r="AI12">
        <v>54968.4</v>
      </c>
      <c r="AJ12">
        <v>1.4838707330029617</v>
      </c>
    </row>
    <row r="13" spans="1:38" x14ac:dyDescent="0.25">
      <c r="B13">
        <v>80892</v>
      </c>
      <c r="C13">
        <v>70411</v>
      </c>
      <c r="D13">
        <v>78377</v>
      </c>
      <c r="E13">
        <v>11292</v>
      </c>
      <c r="F13">
        <v>58613</v>
      </c>
      <c r="H13">
        <v>142600</v>
      </c>
      <c r="J13">
        <f t="shared" si="0"/>
        <v>59917</v>
      </c>
      <c r="K13">
        <f t="shared" si="1"/>
        <v>2.3799589432047665</v>
      </c>
      <c r="L13">
        <f t="shared" si="2"/>
        <v>80892</v>
      </c>
      <c r="M13">
        <f t="shared" si="3"/>
        <v>11292</v>
      </c>
      <c r="N13">
        <f t="shared" si="4"/>
        <v>59917</v>
      </c>
      <c r="O13">
        <f t="shared" si="5"/>
        <v>69600</v>
      </c>
      <c r="Q13">
        <v>95122</v>
      </c>
      <c r="R13">
        <v>15241</v>
      </c>
      <c r="T13">
        <v>22574.199999999997</v>
      </c>
      <c r="U13">
        <v>-581.80000000000291</v>
      </c>
      <c r="W13">
        <v>36398.6</v>
      </c>
      <c r="X13">
        <v>8586.2000000000007</v>
      </c>
      <c r="Z13">
        <v>59917</v>
      </c>
      <c r="AA13">
        <v>2.3799589432047665</v>
      </c>
      <c r="AK13">
        <v>59917</v>
      </c>
      <c r="AL13">
        <v>2.3799589432047665</v>
      </c>
    </row>
    <row r="14" spans="1:38" x14ac:dyDescent="0.25">
      <c r="B14">
        <v>66556</v>
      </c>
      <c r="C14">
        <v>24084</v>
      </c>
      <c r="D14">
        <v>41573</v>
      </c>
      <c r="E14">
        <v>42576</v>
      </c>
      <c r="F14">
        <v>100008</v>
      </c>
      <c r="H14">
        <v>118581</v>
      </c>
      <c r="J14">
        <f t="shared" si="0"/>
        <v>54959.4</v>
      </c>
      <c r="K14">
        <f t="shared" si="1"/>
        <v>2.1576108909485909</v>
      </c>
      <c r="L14">
        <f t="shared" si="2"/>
        <v>100008</v>
      </c>
      <c r="M14">
        <f t="shared" si="3"/>
        <v>24084</v>
      </c>
      <c r="N14">
        <f t="shared" si="4"/>
        <v>54959.4</v>
      </c>
      <c r="O14">
        <f t="shared" si="5"/>
        <v>75924</v>
      </c>
      <c r="Q14">
        <v>22518</v>
      </c>
      <c r="R14">
        <v>15</v>
      </c>
      <c r="T14">
        <v>-46.19999999999709</v>
      </c>
      <c r="U14">
        <v>7707.2000000000044</v>
      </c>
      <c r="W14">
        <v>23082.2</v>
      </c>
      <c r="X14">
        <v>7707.2000000000007</v>
      </c>
      <c r="AD14">
        <v>54959.4</v>
      </c>
      <c r="AE14">
        <v>2.1576108909485909</v>
      </c>
      <c r="AK14">
        <v>54959.4</v>
      </c>
      <c r="AL14">
        <v>2.1576108909485909</v>
      </c>
    </row>
    <row r="15" spans="1:38" x14ac:dyDescent="0.25">
      <c r="B15">
        <v>43220</v>
      </c>
      <c r="C15">
        <v>96295</v>
      </c>
      <c r="D15">
        <v>59146</v>
      </c>
      <c r="E15">
        <v>99129</v>
      </c>
      <c r="F15">
        <v>25811</v>
      </c>
      <c r="H15">
        <v>118035</v>
      </c>
      <c r="J15">
        <f t="shared" si="0"/>
        <v>64720.2</v>
      </c>
      <c r="K15">
        <f t="shared" si="1"/>
        <v>1.8237737213420231</v>
      </c>
      <c r="L15">
        <f t="shared" si="2"/>
        <v>99129</v>
      </c>
      <c r="M15">
        <f t="shared" si="3"/>
        <v>25811</v>
      </c>
      <c r="N15">
        <f t="shared" si="4"/>
        <v>64720.2</v>
      </c>
      <c r="O15">
        <f t="shared" si="5"/>
        <v>73318</v>
      </c>
      <c r="Q15">
        <v>-14928</v>
      </c>
      <c r="R15">
        <v>4118</v>
      </c>
      <c r="T15">
        <v>-21650.400000000009</v>
      </c>
      <c r="U15">
        <v>6513.7999999999956</v>
      </c>
      <c r="W15">
        <v>36450.400000000001</v>
      </c>
      <c r="X15">
        <v>6515.4000000000005</v>
      </c>
      <c r="AF15">
        <v>64720.2</v>
      </c>
      <c r="AG15">
        <v>1.8237737213420231</v>
      </c>
      <c r="AK15">
        <v>64720.2</v>
      </c>
      <c r="AL15">
        <v>1.8237737213420231</v>
      </c>
    </row>
    <row r="16" spans="1:38" x14ac:dyDescent="0.25">
      <c r="B16">
        <v>48899</v>
      </c>
      <c r="C16">
        <v>19520</v>
      </c>
      <c r="D16">
        <v>45766</v>
      </c>
      <c r="E16">
        <v>37866</v>
      </c>
      <c r="F16">
        <v>43172</v>
      </c>
      <c r="H16">
        <v>82045</v>
      </c>
      <c r="J16">
        <f t="shared" si="0"/>
        <v>39044.6</v>
      </c>
      <c r="K16">
        <f t="shared" si="1"/>
        <v>2.1013149065427741</v>
      </c>
      <c r="L16">
        <f t="shared" si="2"/>
        <v>48899</v>
      </c>
      <c r="M16">
        <f t="shared" si="3"/>
        <v>19520</v>
      </c>
      <c r="N16">
        <f t="shared" si="4"/>
        <v>39044.6</v>
      </c>
      <c r="O16">
        <f t="shared" si="5"/>
        <v>29379</v>
      </c>
      <c r="Q16">
        <v>-18938</v>
      </c>
      <c r="R16">
        <v>4701</v>
      </c>
      <c r="T16">
        <v>-23168.800000000003</v>
      </c>
      <c r="U16">
        <v>-1406.2000000000044</v>
      </c>
      <c r="W16">
        <v>42615.199999999997</v>
      </c>
      <c r="X16">
        <v>1571</v>
      </c>
      <c r="AF16">
        <v>39044.6</v>
      </c>
      <c r="AG16">
        <v>2.1013149065427741</v>
      </c>
      <c r="AK16">
        <v>39044.6</v>
      </c>
      <c r="AL16">
        <v>2.1013149065427741</v>
      </c>
    </row>
    <row r="17" spans="2:38" x14ac:dyDescent="0.25">
      <c r="B17">
        <v>54448</v>
      </c>
      <c r="C17">
        <v>103560</v>
      </c>
      <c r="D17">
        <v>89236</v>
      </c>
      <c r="E17">
        <v>77903</v>
      </c>
      <c r="F17">
        <v>59312</v>
      </c>
      <c r="H17">
        <v>153353</v>
      </c>
      <c r="J17">
        <f t="shared" si="0"/>
        <v>76891.8</v>
      </c>
      <c r="K17">
        <f t="shared" si="1"/>
        <v>1.9943999230086953</v>
      </c>
      <c r="L17">
        <f t="shared" si="2"/>
        <v>103560</v>
      </c>
      <c r="M17">
        <f t="shared" si="3"/>
        <v>54448</v>
      </c>
      <c r="N17">
        <f t="shared" si="4"/>
        <v>76891.8</v>
      </c>
      <c r="O17">
        <f t="shared" si="5"/>
        <v>49112</v>
      </c>
      <c r="Q17">
        <v>41177</v>
      </c>
      <c r="R17">
        <v>22265</v>
      </c>
      <c r="T17">
        <v>10324.199999999997</v>
      </c>
      <c r="U17">
        <v>5529.1999999999971</v>
      </c>
      <c r="W17">
        <v>12208.199999999999</v>
      </c>
      <c r="X17">
        <v>5546.4000000000005</v>
      </c>
      <c r="AF17">
        <v>76891.8</v>
      </c>
      <c r="AG17">
        <v>1.9943999230086953</v>
      </c>
      <c r="AK17">
        <v>76891.8</v>
      </c>
      <c r="AL17">
        <v>1.9943999230086953</v>
      </c>
    </row>
    <row r="18" spans="2:38" x14ac:dyDescent="0.25">
      <c r="B18">
        <v>69323</v>
      </c>
      <c r="C18">
        <v>55935</v>
      </c>
      <c r="D18">
        <v>24625</v>
      </c>
      <c r="E18">
        <v>29939</v>
      </c>
      <c r="F18">
        <v>83357</v>
      </c>
      <c r="H18">
        <v>75117</v>
      </c>
      <c r="J18">
        <f t="shared" si="0"/>
        <v>52635.8</v>
      </c>
      <c r="K18">
        <f t="shared" si="1"/>
        <v>1.4271085458946191</v>
      </c>
      <c r="L18">
        <f t="shared" si="2"/>
        <v>83357</v>
      </c>
      <c r="M18">
        <f t="shared" si="3"/>
        <v>24625</v>
      </c>
      <c r="N18">
        <f t="shared" si="4"/>
        <v>52635.8</v>
      </c>
      <c r="O18">
        <f t="shared" si="5"/>
        <v>58732</v>
      </c>
      <c r="Q18">
        <v>-4710</v>
      </c>
      <c r="R18">
        <v>256</v>
      </c>
      <c r="T18">
        <v>25920.200000000004</v>
      </c>
      <c r="U18">
        <v>2342.2000000000044</v>
      </c>
      <c r="W18">
        <v>31597.8</v>
      </c>
      <c r="X18">
        <v>8246.6</v>
      </c>
      <c r="AD18">
        <v>52635.8</v>
      </c>
      <c r="AE18">
        <v>1.4271085458946191</v>
      </c>
      <c r="AK18">
        <v>52635.8</v>
      </c>
      <c r="AL18">
        <v>1.4271085458946191</v>
      </c>
    </row>
    <row r="19" spans="2:38" x14ac:dyDescent="0.25">
      <c r="B19">
        <v>62068</v>
      </c>
      <c r="C19">
        <v>53853</v>
      </c>
      <c r="D19">
        <v>79907</v>
      </c>
      <c r="E19">
        <v>29794</v>
      </c>
      <c r="F19">
        <v>28430</v>
      </c>
      <c r="H19">
        <v>59524</v>
      </c>
      <c r="J19">
        <f t="shared" si="0"/>
        <v>50810.400000000001</v>
      </c>
      <c r="K19">
        <f t="shared" si="1"/>
        <v>1.1714924503644923</v>
      </c>
      <c r="L19">
        <f t="shared" si="2"/>
        <v>79907</v>
      </c>
      <c r="M19">
        <f t="shared" si="3"/>
        <v>28430</v>
      </c>
      <c r="N19">
        <f t="shared" si="4"/>
        <v>50810.400000000001</v>
      </c>
      <c r="O19">
        <f t="shared" si="5"/>
        <v>51477</v>
      </c>
      <c r="Q19">
        <v>-93857</v>
      </c>
      <c r="R19">
        <v>-6646</v>
      </c>
      <c r="T19">
        <v>-52681.799999999996</v>
      </c>
      <c r="U19">
        <v>1370.4000000000015</v>
      </c>
      <c r="W19">
        <v>52681.8</v>
      </c>
      <c r="X19">
        <v>4153.6000000000004</v>
      </c>
      <c r="AF19">
        <v>50810.400000000001</v>
      </c>
      <c r="AG19">
        <v>1.1714924503644923</v>
      </c>
      <c r="AI19">
        <v>50810.400000000001</v>
      </c>
      <c r="AJ19">
        <v>1.1714924503644923</v>
      </c>
    </row>
    <row r="20" spans="2:38" x14ac:dyDescent="0.25">
      <c r="B20">
        <v>97491</v>
      </c>
      <c r="C20">
        <v>62792</v>
      </c>
      <c r="D20">
        <v>30946</v>
      </c>
      <c r="E20">
        <v>33248</v>
      </c>
      <c r="F20">
        <v>96316</v>
      </c>
      <c r="H20">
        <v>96969</v>
      </c>
      <c r="J20">
        <f t="shared" si="0"/>
        <v>64158.6</v>
      </c>
      <c r="K20">
        <f t="shared" si="1"/>
        <v>1.5113951987730405</v>
      </c>
      <c r="L20">
        <f t="shared" si="2"/>
        <v>97491</v>
      </c>
      <c r="M20">
        <f t="shared" si="3"/>
        <v>30946</v>
      </c>
      <c r="N20">
        <f t="shared" si="4"/>
        <v>64158.6</v>
      </c>
      <c r="O20">
        <f t="shared" si="5"/>
        <v>66545</v>
      </c>
      <c r="Q20">
        <v>10377</v>
      </c>
      <c r="R20">
        <v>-11886</v>
      </c>
      <c r="T20">
        <v>6496.1999999999971</v>
      </c>
      <c r="U20">
        <v>619.19999999999709</v>
      </c>
      <c r="W20">
        <v>24149</v>
      </c>
      <c r="X20">
        <v>9326.7999999999993</v>
      </c>
      <c r="AD20">
        <v>64158.6</v>
      </c>
      <c r="AE20">
        <v>1.5113951987730405</v>
      </c>
      <c r="AI20">
        <v>64158.6</v>
      </c>
      <c r="AJ20">
        <v>1.5113951987730405</v>
      </c>
    </row>
    <row r="21" spans="2:38" x14ac:dyDescent="0.25">
      <c r="B21">
        <v>18672</v>
      </c>
      <c r="C21">
        <v>73662</v>
      </c>
      <c r="D21">
        <v>13055</v>
      </c>
      <c r="E21">
        <v>51959</v>
      </c>
      <c r="F21">
        <v>31966</v>
      </c>
      <c r="H21">
        <v>57642</v>
      </c>
      <c r="J21">
        <f t="shared" si="0"/>
        <v>37862.800000000003</v>
      </c>
      <c r="K21">
        <f t="shared" si="1"/>
        <v>1.5223913709498504</v>
      </c>
      <c r="L21">
        <f t="shared" si="2"/>
        <v>73662</v>
      </c>
      <c r="M21">
        <f t="shared" si="3"/>
        <v>13055</v>
      </c>
      <c r="N21">
        <f t="shared" si="4"/>
        <v>37862.800000000003</v>
      </c>
      <c r="O21">
        <f t="shared" si="5"/>
        <v>60607</v>
      </c>
      <c r="Q21">
        <v>-17880</v>
      </c>
      <c r="R21">
        <v>118</v>
      </c>
      <c r="T21">
        <v>-34412</v>
      </c>
      <c r="U21">
        <v>762.20000000000437</v>
      </c>
      <c r="W21">
        <v>34412</v>
      </c>
      <c r="X21">
        <v>8008.2</v>
      </c>
      <c r="AB21">
        <v>37862.800000000003</v>
      </c>
      <c r="AC21">
        <v>1.5223913709498504</v>
      </c>
      <c r="AI21">
        <v>37862.800000000003</v>
      </c>
      <c r="AJ21">
        <v>1.5223913709498504</v>
      </c>
    </row>
    <row r="22" spans="2:38" x14ac:dyDescent="0.25">
      <c r="B22">
        <v>52508</v>
      </c>
      <c r="C22">
        <v>43353</v>
      </c>
      <c r="D22">
        <v>90714</v>
      </c>
      <c r="E22">
        <v>56799</v>
      </c>
      <c r="F22">
        <v>63155</v>
      </c>
      <c r="H22">
        <v>74102</v>
      </c>
      <c r="J22">
        <f t="shared" si="0"/>
        <v>61305.8</v>
      </c>
      <c r="K22">
        <f t="shared" si="1"/>
        <v>1.2087273961028158</v>
      </c>
      <c r="L22">
        <f t="shared" si="2"/>
        <v>90714</v>
      </c>
      <c r="M22">
        <f t="shared" si="3"/>
        <v>43353</v>
      </c>
      <c r="N22">
        <f t="shared" si="4"/>
        <v>61305.8</v>
      </c>
      <c r="O22">
        <f t="shared" si="5"/>
        <v>47361</v>
      </c>
      <c r="Q22">
        <v>-37951</v>
      </c>
      <c r="R22">
        <v>-6</v>
      </c>
      <c r="T22">
        <v>-1079.7999999999956</v>
      </c>
      <c r="U22">
        <v>-2906</v>
      </c>
      <c r="W22">
        <v>36059.4</v>
      </c>
      <c r="X22">
        <v>3416.8</v>
      </c>
      <c r="AF22">
        <v>61305.8</v>
      </c>
      <c r="AG22">
        <v>1.2087273961028158</v>
      </c>
      <c r="AI22">
        <v>61305.8</v>
      </c>
      <c r="AJ22">
        <v>1.2087273961028158</v>
      </c>
    </row>
    <row r="23" spans="2:38" x14ac:dyDescent="0.25">
      <c r="B23">
        <v>18787</v>
      </c>
      <c r="C23">
        <v>67836</v>
      </c>
      <c r="D23">
        <v>23853</v>
      </c>
      <c r="E23">
        <v>60223</v>
      </c>
      <c r="F23">
        <v>77250</v>
      </c>
      <c r="H23">
        <v>93699</v>
      </c>
      <c r="J23">
        <f t="shared" si="0"/>
        <v>49589.8</v>
      </c>
      <c r="K23">
        <f t="shared" si="1"/>
        <v>1.889481304623128</v>
      </c>
      <c r="L23">
        <f t="shared" si="2"/>
        <v>77250</v>
      </c>
      <c r="M23">
        <f t="shared" si="3"/>
        <v>18787</v>
      </c>
      <c r="N23">
        <f t="shared" si="4"/>
        <v>49589.8</v>
      </c>
      <c r="O23">
        <f t="shared" si="5"/>
        <v>58463</v>
      </c>
      <c r="Q23">
        <v>-18846</v>
      </c>
      <c r="R23">
        <v>-13868</v>
      </c>
      <c r="T23">
        <v>-11000</v>
      </c>
      <c r="U23">
        <v>-1793.7999999999956</v>
      </c>
      <c r="W23">
        <v>33899.600000000006</v>
      </c>
      <c r="X23">
        <v>5310.6</v>
      </c>
      <c r="AF23">
        <v>49589.8</v>
      </c>
      <c r="AG23">
        <v>1.889481304623128</v>
      </c>
      <c r="AK23">
        <v>49589.8</v>
      </c>
      <c r="AL23">
        <v>1.889481304623128</v>
      </c>
    </row>
    <row r="24" spans="2:38" x14ac:dyDescent="0.25">
      <c r="B24">
        <v>44989</v>
      </c>
      <c r="C24">
        <v>50530</v>
      </c>
      <c r="D24">
        <v>11705</v>
      </c>
      <c r="E24">
        <v>46692</v>
      </c>
      <c r="F24">
        <v>38473</v>
      </c>
      <c r="H24">
        <v>64534</v>
      </c>
      <c r="J24">
        <f t="shared" si="0"/>
        <v>38477.800000000003</v>
      </c>
      <c r="K24">
        <f t="shared" si="1"/>
        <v>1.6771748904563148</v>
      </c>
      <c r="L24">
        <f t="shared" si="2"/>
        <v>50530</v>
      </c>
      <c r="M24">
        <f t="shared" si="3"/>
        <v>11705</v>
      </c>
      <c r="N24">
        <f t="shared" si="4"/>
        <v>38477.800000000003</v>
      </c>
      <c r="O24">
        <f t="shared" si="5"/>
        <v>38825</v>
      </c>
      <c r="Q24">
        <v>-19721</v>
      </c>
      <c r="R24">
        <v>20243</v>
      </c>
      <c r="T24">
        <v>-35469.800000000003</v>
      </c>
      <c r="U24">
        <v>1752.2000000000044</v>
      </c>
      <c r="W24">
        <v>50641.8</v>
      </c>
      <c r="X24">
        <v>2746.6</v>
      </c>
      <c r="AB24">
        <v>38477.800000000003</v>
      </c>
      <c r="AC24">
        <v>1.6771748904563148</v>
      </c>
      <c r="AK24">
        <v>38477.800000000003</v>
      </c>
      <c r="AL24">
        <v>1.6771748904563148</v>
      </c>
    </row>
    <row r="25" spans="2:38" x14ac:dyDescent="0.25">
      <c r="B25">
        <v>33053</v>
      </c>
      <c r="C25">
        <v>41190</v>
      </c>
      <c r="D25">
        <v>45764</v>
      </c>
      <c r="E25">
        <v>53971</v>
      </c>
      <c r="F25">
        <v>37255</v>
      </c>
      <c r="H25">
        <v>103323</v>
      </c>
      <c r="J25">
        <f t="shared" si="0"/>
        <v>42246.6</v>
      </c>
      <c r="K25">
        <f t="shared" si="1"/>
        <v>2.4457116075613188</v>
      </c>
      <c r="L25">
        <f t="shared" si="2"/>
        <v>53971</v>
      </c>
      <c r="M25">
        <f t="shared" si="3"/>
        <v>33053</v>
      </c>
      <c r="N25">
        <f t="shared" si="4"/>
        <v>42246.6</v>
      </c>
      <c r="O25">
        <f t="shared" si="5"/>
        <v>20918</v>
      </c>
      <c r="Q25">
        <v>-2703</v>
      </c>
      <c r="R25">
        <v>10431</v>
      </c>
      <c r="T25">
        <v>-7863.5999999999985</v>
      </c>
      <c r="U25">
        <v>1011.5999999999985</v>
      </c>
      <c r="W25">
        <v>13890</v>
      </c>
      <c r="X25">
        <v>14499.199999999999</v>
      </c>
      <c r="AD25">
        <v>42246.6</v>
      </c>
      <c r="AE25">
        <v>2.4457116075613188</v>
      </c>
      <c r="AK25">
        <v>42246.6</v>
      </c>
      <c r="AL25">
        <v>2.4457116075613188</v>
      </c>
    </row>
    <row r="26" spans="2:38" x14ac:dyDescent="0.25">
      <c r="B26">
        <v>16522</v>
      </c>
      <c r="C26">
        <v>54586</v>
      </c>
      <c r="D26">
        <v>21183</v>
      </c>
      <c r="E26">
        <v>73273</v>
      </c>
      <c r="F26">
        <v>98085</v>
      </c>
      <c r="H26">
        <v>56423</v>
      </c>
      <c r="J26">
        <f t="shared" si="0"/>
        <v>52729.8</v>
      </c>
      <c r="K26">
        <f t="shared" si="1"/>
        <v>1.0700400911818364</v>
      </c>
      <c r="L26">
        <f t="shared" si="2"/>
        <v>98085</v>
      </c>
      <c r="M26">
        <f t="shared" si="3"/>
        <v>16522</v>
      </c>
      <c r="N26">
        <f t="shared" si="4"/>
        <v>52729.8</v>
      </c>
      <c r="O26">
        <f t="shared" si="5"/>
        <v>81563</v>
      </c>
      <c r="Q26">
        <v>-48865</v>
      </c>
      <c r="R26">
        <v>-9875</v>
      </c>
      <c r="T26">
        <v>-44587.8</v>
      </c>
      <c r="U26">
        <v>-3650.3999999999942</v>
      </c>
      <c r="W26">
        <v>44587.799999999996</v>
      </c>
      <c r="X26">
        <v>3650.4</v>
      </c>
      <c r="AB26">
        <v>52729.8</v>
      </c>
      <c r="AC26">
        <v>1.0700400911818364</v>
      </c>
      <c r="AI26">
        <v>52729.8</v>
      </c>
      <c r="AJ26">
        <v>1.0700400911818364</v>
      </c>
    </row>
    <row r="27" spans="2:38" x14ac:dyDescent="0.25">
      <c r="B27">
        <v>84297</v>
      </c>
      <c r="C27">
        <v>94065</v>
      </c>
      <c r="D27">
        <v>37366</v>
      </c>
      <c r="E27">
        <v>51095</v>
      </c>
      <c r="F27">
        <v>45036</v>
      </c>
      <c r="H27">
        <v>122767</v>
      </c>
      <c r="J27">
        <f t="shared" si="0"/>
        <v>62371.8</v>
      </c>
      <c r="K27">
        <f t="shared" si="1"/>
        <v>1.9683093962335543</v>
      </c>
      <c r="L27">
        <f t="shared" si="2"/>
        <v>94065</v>
      </c>
      <c r="M27">
        <f t="shared" si="3"/>
        <v>37366</v>
      </c>
      <c r="N27">
        <f t="shared" si="4"/>
        <v>62371.8</v>
      </c>
      <c r="O27">
        <f t="shared" si="5"/>
        <v>56699</v>
      </c>
      <c r="Q27">
        <v>46630</v>
      </c>
      <c r="R27">
        <v>448</v>
      </c>
      <c r="T27">
        <v>19764.600000000006</v>
      </c>
      <c r="U27">
        <v>12078.600000000006</v>
      </c>
      <c r="W27">
        <v>19764.599999999999</v>
      </c>
      <c r="X27">
        <v>15222.2</v>
      </c>
      <c r="AD27">
        <v>62371.8</v>
      </c>
      <c r="AE27">
        <v>1.9683093962335543</v>
      </c>
      <c r="AK27">
        <v>62371.8</v>
      </c>
      <c r="AL27">
        <v>1.9683093962335543</v>
      </c>
    </row>
    <row r="28" spans="2:38" x14ac:dyDescent="0.25">
      <c r="B28">
        <v>38967</v>
      </c>
      <c r="C28">
        <v>20907</v>
      </c>
      <c r="D28">
        <v>98265</v>
      </c>
      <c r="E28">
        <v>76558</v>
      </c>
      <c r="F28">
        <v>90735</v>
      </c>
      <c r="H28">
        <v>113334</v>
      </c>
      <c r="J28">
        <f t="shared" si="0"/>
        <v>65086.400000000001</v>
      </c>
      <c r="K28">
        <f t="shared" si="1"/>
        <v>1.7412854298286584</v>
      </c>
      <c r="L28">
        <f t="shared" si="2"/>
        <v>98265</v>
      </c>
      <c r="M28">
        <f t="shared" si="3"/>
        <v>20907</v>
      </c>
      <c r="N28">
        <f t="shared" si="4"/>
        <v>65086.400000000001</v>
      </c>
      <c r="O28">
        <f t="shared" si="5"/>
        <v>77358</v>
      </c>
      <c r="Q28">
        <v>32769</v>
      </c>
      <c r="R28">
        <v>-8109</v>
      </c>
      <c r="T28">
        <v>8555.5999999999985</v>
      </c>
      <c r="U28">
        <v>2828.5999999999985</v>
      </c>
      <c r="W28">
        <v>29865.200000000004</v>
      </c>
      <c r="X28">
        <v>2833.4</v>
      </c>
      <c r="Z28">
        <v>65086.400000000001</v>
      </c>
      <c r="AA28">
        <v>1.7412854298286584</v>
      </c>
      <c r="AK28">
        <v>65086.400000000001</v>
      </c>
      <c r="AL28">
        <v>1.7412854298286584</v>
      </c>
    </row>
    <row r="29" spans="2:38" x14ac:dyDescent="0.25">
      <c r="B29">
        <v>27026</v>
      </c>
      <c r="C29">
        <v>62670</v>
      </c>
      <c r="D29">
        <v>28056</v>
      </c>
      <c r="E29">
        <v>51401</v>
      </c>
      <c r="F29">
        <v>76876</v>
      </c>
      <c r="H29">
        <v>106733</v>
      </c>
      <c r="J29">
        <f t="shared" si="0"/>
        <v>49205.8</v>
      </c>
      <c r="K29">
        <f t="shared" si="1"/>
        <v>2.1691142101134417</v>
      </c>
      <c r="L29">
        <f t="shared" si="2"/>
        <v>76876</v>
      </c>
      <c r="M29">
        <f t="shared" si="3"/>
        <v>27026</v>
      </c>
      <c r="N29">
        <f t="shared" si="4"/>
        <v>49205.8</v>
      </c>
      <c r="O29">
        <f t="shared" si="5"/>
        <v>49850</v>
      </c>
      <c r="Q29">
        <v>-3106</v>
      </c>
      <c r="R29">
        <v>-1552</v>
      </c>
      <c r="T29">
        <v>-12318.799999999996</v>
      </c>
      <c r="U29">
        <v>-8986.7999999999956</v>
      </c>
      <c r="W29">
        <v>32319.600000000002</v>
      </c>
      <c r="X29">
        <v>9283.6</v>
      </c>
      <c r="AF29">
        <v>49205.8</v>
      </c>
      <c r="AG29">
        <v>2.1691142101134417</v>
      </c>
      <c r="AK29">
        <v>49205.8</v>
      </c>
      <c r="AL29">
        <v>2.1691142101134417</v>
      </c>
    </row>
    <row r="30" spans="2:38" x14ac:dyDescent="0.25">
      <c r="B30">
        <v>55115</v>
      </c>
      <c r="C30">
        <v>7491</v>
      </c>
      <c r="D30">
        <v>81930</v>
      </c>
      <c r="E30">
        <v>24611</v>
      </c>
      <c r="F30">
        <v>40941</v>
      </c>
      <c r="H30">
        <v>118503</v>
      </c>
      <c r="J30">
        <f t="shared" si="0"/>
        <v>42017.599999999999</v>
      </c>
      <c r="K30">
        <f t="shared" si="1"/>
        <v>2.8203181523932828</v>
      </c>
      <c r="L30">
        <f t="shared" si="2"/>
        <v>81930</v>
      </c>
      <c r="M30">
        <f t="shared" si="3"/>
        <v>7491</v>
      </c>
      <c r="N30">
        <f t="shared" si="4"/>
        <v>42017.599999999999</v>
      </c>
      <c r="O30">
        <f t="shared" si="5"/>
        <v>74439</v>
      </c>
      <c r="Q30">
        <v>12846</v>
      </c>
      <c r="R30">
        <v>19777</v>
      </c>
      <c r="T30">
        <v>-13037.200000000004</v>
      </c>
      <c r="U30">
        <v>-6055</v>
      </c>
      <c r="W30">
        <v>45612.4</v>
      </c>
      <c r="X30">
        <v>6193</v>
      </c>
      <c r="AD30">
        <v>42017.599999999999</v>
      </c>
      <c r="AE30">
        <v>2.8203181523932828</v>
      </c>
      <c r="AK30">
        <v>42017.599999999999</v>
      </c>
      <c r="AL30">
        <v>2.8203181523932828</v>
      </c>
    </row>
    <row r="31" spans="2:38" x14ac:dyDescent="0.25">
      <c r="B31">
        <v>19392</v>
      </c>
      <c r="C31">
        <v>36486</v>
      </c>
      <c r="D31">
        <v>47115</v>
      </c>
      <c r="E31">
        <v>72824</v>
      </c>
      <c r="F31">
        <v>57396</v>
      </c>
      <c r="H31">
        <v>58995</v>
      </c>
      <c r="J31">
        <f t="shared" si="0"/>
        <v>46642.6</v>
      </c>
      <c r="K31">
        <f t="shared" si="1"/>
        <v>1.2648308627735161</v>
      </c>
      <c r="L31">
        <f t="shared" si="2"/>
        <v>72824</v>
      </c>
      <c r="M31">
        <f t="shared" si="3"/>
        <v>19392</v>
      </c>
      <c r="N31">
        <f t="shared" si="4"/>
        <v>46642.6</v>
      </c>
      <c r="O31">
        <f t="shared" si="5"/>
        <v>53432</v>
      </c>
      <c r="Q31">
        <v>-47523</v>
      </c>
      <c r="R31">
        <v>8574</v>
      </c>
      <c r="T31">
        <v>-12225.200000000004</v>
      </c>
      <c r="U31">
        <v>-302</v>
      </c>
      <c r="W31">
        <v>36349.600000000006</v>
      </c>
      <c r="X31">
        <v>8285.2000000000007</v>
      </c>
      <c r="AD31">
        <v>46642.6</v>
      </c>
      <c r="AE31">
        <v>1.2648308627735161</v>
      </c>
      <c r="AI31">
        <v>46642.6</v>
      </c>
      <c r="AJ31">
        <v>1.2648308627735161</v>
      </c>
    </row>
    <row r="32" spans="2:38" x14ac:dyDescent="0.25">
      <c r="B32">
        <v>56827</v>
      </c>
      <c r="C32">
        <v>44646</v>
      </c>
      <c r="D32">
        <v>46661</v>
      </c>
      <c r="E32">
        <v>73267</v>
      </c>
      <c r="F32">
        <v>97970</v>
      </c>
      <c r="H32">
        <v>105818</v>
      </c>
      <c r="J32">
        <f t="shared" si="0"/>
        <v>63874.2</v>
      </c>
      <c r="K32">
        <f t="shared" si="1"/>
        <v>1.6566626274771348</v>
      </c>
      <c r="L32">
        <f t="shared" si="2"/>
        <v>97970</v>
      </c>
      <c r="M32">
        <f t="shared" si="3"/>
        <v>44646</v>
      </c>
      <c r="N32">
        <f t="shared" si="4"/>
        <v>63874.2</v>
      </c>
      <c r="O32">
        <f t="shared" si="5"/>
        <v>53324</v>
      </c>
      <c r="Q32">
        <v>19595</v>
      </c>
      <c r="R32">
        <v>-19822</v>
      </c>
      <c r="T32">
        <v>-3923.4000000000087</v>
      </c>
      <c r="U32">
        <v>-9441.8000000000029</v>
      </c>
      <c r="W32">
        <v>32369.8</v>
      </c>
      <c r="X32">
        <v>9444.5999999999985</v>
      </c>
      <c r="AB32">
        <v>63874.2</v>
      </c>
      <c r="AC32">
        <v>1.6566626274771348</v>
      </c>
      <c r="AK32">
        <v>63874.2</v>
      </c>
      <c r="AL32">
        <v>1.6566626274771348</v>
      </c>
    </row>
    <row r="33" spans="2:38" x14ac:dyDescent="0.25">
      <c r="B33">
        <v>73225</v>
      </c>
      <c r="C33">
        <v>23879</v>
      </c>
      <c r="D33">
        <v>44183</v>
      </c>
      <c r="E33">
        <v>97747</v>
      </c>
      <c r="F33">
        <v>114664</v>
      </c>
      <c r="H33">
        <v>112258</v>
      </c>
      <c r="J33">
        <f t="shared" si="0"/>
        <v>70739.600000000006</v>
      </c>
      <c r="K33">
        <f t="shared" si="1"/>
        <v>1.586918783821226</v>
      </c>
      <c r="L33">
        <f t="shared" si="2"/>
        <v>114664</v>
      </c>
      <c r="M33">
        <f t="shared" si="3"/>
        <v>23879</v>
      </c>
      <c r="N33">
        <f t="shared" si="4"/>
        <v>70739.600000000006</v>
      </c>
      <c r="O33">
        <f t="shared" si="5"/>
        <v>90785</v>
      </c>
      <c r="Q33">
        <v>34276</v>
      </c>
      <c r="R33">
        <v>-6948</v>
      </c>
      <c r="T33">
        <v>14651.600000000006</v>
      </c>
      <c r="U33">
        <v>3557.4000000000087</v>
      </c>
      <c r="W33">
        <v>23538.800000000003</v>
      </c>
      <c r="X33">
        <v>10667.4</v>
      </c>
      <c r="Z33">
        <v>70739.600000000006</v>
      </c>
      <c r="AA33">
        <v>1.586918783821226</v>
      </c>
      <c r="AI33">
        <v>70739.600000000006</v>
      </c>
      <c r="AJ33">
        <v>1.586918783821226</v>
      </c>
    </row>
    <row r="34" spans="2:38" x14ac:dyDescent="0.25">
      <c r="B34">
        <v>102086</v>
      </c>
      <c r="C34">
        <v>39181</v>
      </c>
      <c r="D34">
        <v>95436</v>
      </c>
      <c r="E34">
        <v>24824</v>
      </c>
      <c r="F34">
        <v>104586</v>
      </c>
      <c r="H34">
        <v>116569</v>
      </c>
      <c r="J34">
        <f t="shared" ref="J34:J65" si="6">AVERAGE(B34:F34)</f>
        <v>73222.600000000006</v>
      </c>
      <c r="K34">
        <f t="shared" ref="K34:K65" si="7">H34/J34</f>
        <v>1.5919811642853434</v>
      </c>
      <c r="L34">
        <f t="shared" ref="L34:L65" si="8">MAX(B34:F34)</f>
        <v>104586</v>
      </c>
      <c r="M34">
        <f t="shared" ref="M34:M65" si="9">MIN(B34:F34)</f>
        <v>24824</v>
      </c>
      <c r="N34">
        <f t="shared" ref="N34:N65" si="10">AVERAGE(B34:F34)</f>
        <v>73222.600000000006</v>
      </c>
      <c r="O34">
        <f t="shared" ref="O34:O65" si="11">L34-M34</f>
        <v>79762</v>
      </c>
      <c r="Q34">
        <v>26902</v>
      </c>
      <c r="R34">
        <v>-1210</v>
      </c>
      <c r="T34">
        <v>30566.200000000004</v>
      </c>
      <c r="U34">
        <v>2833.8000000000029</v>
      </c>
      <c r="W34">
        <v>43930.6</v>
      </c>
      <c r="X34">
        <v>2833.8</v>
      </c>
      <c r="AD34">
        <v>73222.600000000006</v>
      </c>
      <c r="AE34">
        <v>1.5919811642853434</v>
      </c>
      <c r="AI34">
        <v>73222.600000000006</v>
      </c>
      <c r="AJ34">
        <v>1.5919811642853434</v>
      </c>
    </row>
    <row r="35" spans="2:38" x14ac:dyDescent="0.25">
      <c r="B35">
        <v>72783</v>
      </c>
      <c r="C35">
        <v>62152</v>
      </c>
      <c r="D35">
        <v>69898</v>
      </c>
      <c r="E35">
        <v>43069</v>
      </c>
      <c r="F35">
        <v>76310</v>
      </c>
      <c r="H35">
        <v>113425</v>
      </c>
      <c r="J35">
        <f t="shared" si="6"/>
        <v>64842.400000000001</v>
      </c>
      <c r="K35">
        <f t="shared" si="7"/>
        <v>1.7492412372151556</v>
      </c>
      <c r="L35">
        <f t="shared" si="8"/>
        <v>76310</v>
      </c>
      <c r="M35">
        <f t="shared" si="9"/>
        <v>43069</v>
      </c>
      <c r="N35">
        <f t="shared" si="10"/>
        <v>64842.400000000001</v>
      </c>
      <c r="O35">
        <f t="shared" si="11"/>
        <v>33241</v>
      </c>
      <c r="Q35">
        <v>40855</v>
      </c>
      <c r="R35">
        <v>4351</v>
      </c>
      <c r="T35">
        <v>7647.4000000000015</v>
      </c>
      <c r="U35">
        <v>-4297.2000000000044</v>
      </c>
      <c r="W35">
        <v>41045</v>
      </c>
      <c r="X35">
        <v>9616.7999999999993</v>
      </c>
      <c r="Z35">
        <v>64842.400000000001</v>
      </c>
      <c r="AA35">
        <v>1.7492412372151556</v>
      </c>
      <c r="AK35">
        <v>64842.400000000001</v>
      </c>
      <c r="AL35">
        <v>1.7492412372151556</v>
      </c>
    </row>
    <row r="36" spans="2:38" x14ac:dyDescent="0.25">
      <c r="B36">
        <v>32880</v>
      </c>
      <c r="C36">
        <v>14863</v>
      </c>
      <c r="D36">
        <v>44259</v>
      </c>
      <c r="E36">
        <v>74588</v>
      </c>
      <c r="F36">
        <v>56387</v>
      </c>
      <c r="H36">
        <v>101415</v>
      </c>
      <c r="J36">
        <f t="shared" si="6"/>
        <v>44595.4</v>
      </c>
      <c r="K36">
        <f t="shared" si="7"/>
        <v>2.2741134735869619</v>
      </c>
      <c r="L36">
        <f t="shared" si="8"/>
        <v>74588</v>
      </c>
      <c r="M36">
        <f t="shared" si="9"/>
        <v>14863</v>
      </c>
      <c r="N36">
        <f t="shared" si="10"/>
        <v>44595.4</v>
      </c>
      <c r="O36">
        <f t="shared" si="11"/>
        <v>59725</v>
      </c>
      <c r="Q36">
        <v>4245</v>
      </c>
      <c r="R36">
        <v>-13025</v>
      </c>
      <c r="T36">
        <v>-22759.4</v>
      </c>
      <c r="U36">
        <v>-5812.5999999999985</v>
      </c>
      <c r="W36">
        <v>49762.200000000004</v>
      </c>
      <c r="X36">
        <v>7418.2000000000007</v>
      </c>
      <c r="AB36">
        <v>44595.4</v>
      </c>
      <c r="AC36">
        <v>2.2741134735869619</v>
      </c>
      <c r="AK36">
        <v>44595.4</v>
      </c>
      <c r="AL36">
        <v>2.2741134735869619</v>
      </c>
    </row>
    <row r="37" spans="2:38" x14ac:dyDescent="0.25">
      <c r="B37">
        <v>43283</v>
      </c>
      <c r="C37">
        <v>98125</v>
      </c>
      <c r="D37">
        <v>11988</v>
      </c>
      <c r="E37">
        <v>26034</v>
      </c>
      <c r="F37">
        <v>61927</v>
      </c>
      <c r="H37">
        <v>101960</v>
      </c>
      <c r="J37">
        <f t="shared" si="6"/>
        <v>48271.4</v>
      </c>
      <c r="K37">
        <f t="shared" si="7"/>
        <v>2.1122238012570591</v>
      </c>
      <c r="L37">
        <f t="shared" si="8"/>
        <v>98125</v>
      </c>
      <c r="M37">
        <f t="shared" si="9"/>
        <v>11988</v>
      </c>
      <c r="N37">
        <f t="shared" si="10"/>
        <v>48271.4</v>
      </c>
      <c r="O37">
        <f t="shared" si="11"/>
        <v>86137</v>
      </c>
      <c r="Q37">
        <v>37631</v>
      </c>
      <c r="R37">
        <v>-5077</v>
      </c>
      <c r="T37">
        <v>10166</v>
      </c>
      <c r="U37">
        <v>2570</v>
      </c>
      <c r="W37">
        <v>29594</v>
      </c>
      <c r="X37">
        <v>8124.8</v>
      </c>
      <c r="AD37">
        <v>48271.4</v>
      </c>
      <c r="AE37">
        <v>2.1122238012570591</v>
      </c>
      <c r="AK37">
        <v>48271.4</v>
      </c>
      <c r="AL37">
        <v>2.1122238012570591</v>
      </c>
    </row>
    <row r="38" spans="2:38" x14ac:dyDescent="0.25">
      <c r="B38">
        <v>33071</v>
      </c>
      <c r="C38">
        <v>24376</v>
      </c>
      <c r="D38">
        <v>80358</v>
      </c>
      <c r="E38">
        <v>96112</v>
      </c>
      <c r="F38">
        <v>54702</v>
      </c>
      <c r="H38">
        <v>109634</v>
      </c>
      <c r="J38">
        <f t="shared" si="6"/>
        <v>57723.8</v>
      </c>
      <c r="K38">
        <f t="shared" si="7"/>
        <v>1.8992859097980381</v>
      </c>
      <c r="L38">
        <f t="shared" si="8"/>
        <v>96112</v>
      </c>
      <c r="M38">
        <f t="shared" si="9"/>
        <v>24376</v>
      </c>
      <c r="N38">
        <f t="shared" si="10"/>
        <v>57723.8</v>
      </c>
      <c r="O38">
        <f t="shared" si="11"/>
        <v>71736</v>
      </c>
      <c r="Q38">
        <v>52685</v>
      </c>
      <c r="R38">
        <v>-34</v>
      </c>
      <c r="T38">
        <v>9409.4000000000015</v>
      </c>
      <c r="U38">
        <v>-4320</v>
      </c>
      <c r="W38">
        <v>24200.600000000002</v>
      </c>
      <c r="X38">
        <v>4331.6000000000004</v>
      </c>
      <c r="Z38">
        <v>57723.8</v>
      </c>
      <c r="AA38">
        <v>1.8992859097980381</v>
      </c>
      <c r="AK38">
        <v>57723.8</v>
      </c>
      <c r="AL38">
        <v>1.8992859097980381</v>
      </c>
    </row>
    <row r="39" spans="2:38" x14ac:dyDescent="0.25">
      <c r="B39">
        <v>81880</v>
      </c>
      <c r="C39">
        <v>61878</v>
      </c>
      <c r="D39">
        <v>24308</v>
      </c>
      <c r="E39">
        <v>80694</v>
      </c>
      <c r="F39">
        <v>36421</v>
      </c>
      <c r="H39">
        <v>70551</v>
      </c>
      <c r="J39">
        <f t="shared" si="6"/>
        <v>57036.2</v>
      </c>
      <c r="K39">
        <f t="shared" si="7"/>
        <v>1.236951269544605</v>
      </c>
      <c r="L39">
        <f t="shared" si="8"/>
        <v>81880</v>
      </c>
      <c r="M39">
        <f t="shared" si="9"/>
        <v>24308</v>
      </c>
      <c r="N39">
        <f t="shared" si="10"/>
        <v>57036.2</v>
      </c>
      <c r="O39">
        <f t="shared" si="11"/>
        <v>57572</v>
      </c>
      <c r="Q39">
        <v>-29079</v>
      </c>
      <c r="R39">
        <v>-8189</v>
      </c>
      <c r="T39">
        <v>-15632.199999999997</v>
      </c>
      <c r="U39">
        <v>8184</v>
      </c>
      <c r="W39">
        <v>41549</v>
      </c>
      <c r="X39">
        <v>8184</v>
      </c>
      <c r="AB39">
        <v>57036.2</v>
      </c>
      <c r="AC39">
        <v>1.236951269544605</v>
      </c>
      <c r="AI39">
        <v>57036.2</v>
      </c>
      <c r="AJ39">
        <v>1.236951269544605</v>
      </c>
    </row>
    <row r="40" spans="2:38" x14ac:dyDescent="0.25">
      <c r="B40">
        <v>36913</v>
      </c>
      <c r="C40">
        <v>45362</v>
      </c>
      <c r="D40">
        <v>56298</v>
      </c>
      <c r="E40">
        <v>61674</v>
      </c>
      <c r="F40">
        <v>84887</v>
      </c>
      <c r="H40">
        <v>129243</v>
      </c>
      <c r="J40">
        <f t="shared" si="6"/>
        <v>57026.8</v>
      </c>
      <c r="K40">
        <f t="shared" si="7"/>
        <v>2.2663554679554174</v>
      </c>
      <c r="L40">
        <f t="shared" si="8"/>
        <v>84887</v>
      </c>
      <c r="M40">
        <f t="shared" si="9"/>
        <v>36913</v>
      </c>
      <c r="N40">
        <f t="shared" si="10"/>
        <v>57026.8</v>
      </c>
      <c r="O40">
        <f t="shared" si="11"/>
        <v>47974</v>
      </c>
      <c r="Q40">
        <v>9810</v>
      </c>
      <c r="R40">
        <v>1052</v>
      </c>
      <c r="T40">
        <v>-1644.1999999999971</v>
      </c>
      <c r="U40">
        <v>175</v>
      </c>
      <c r="W40">
        <v>36278.6</v>
      </c>
      <c r="X40">
        <v>7329</v>
      </c>
      <c r="AD40">
        <v>57026.8</v>
      </c>
      <c r="AE40">
        <v>2.2663554679554174</v>
      </c>
      <c r="AK40">
        <v>57026.8</v>
      </c>
      <c r="AL40">
        <v>2.2663554679554174</v>
      </c>
    </row>
    <row r="41" spans="2:38" x14ac:dyDescent="0.25">
      <c r="B41">
        <v>68256</v>
      </c>
      <c r="C41">
        <v>73082</v>
      </c>
      <c r="D41">
        <v>66799</v>
      </c>
      <c r="E41">
        <v>76416</v>
      </c>
      <c r="F41">
        <v>36982</v>
      </c>
      <c r="H41">
        <v>100839</v>
      </c>
      <c r="J41">
        <f t="shared" si="6"/>
        <v>64307</v>
      </c>
      <c r="K41">
        <f t="shared" si="7"/>
        <v>1.568087455486961</v>
      </c>
      <c r="L41">
        <f t="shared" si="8"/>
        <v>76416</v>
      </c>
      <c r="M41">
        <f t="shared" si="9"/>
        <v>36982</v>
      </c>
      <c r="N41">
        <f t="shared" si="10"/>
        <v>64307</v>
      </c>
      <c r="O41">
        <f t="shared" si="11"/>
        <v>39434</v>
      </c>
      <c r="Q41">
        <v>-26097</v>
      </c>
      <c r="R41">
        <v>555</v>
      </c>
      <c r="T41">
        <v>-10058.800000000003</v>
      </c>
      <c r="U41">
        <v>-5844.8000000000029</v>
      </c>
      <c r="W41">
        <v>18328.8</v>
      </c>
      <c r="X41">
        <v>7423.2</v>
      </c>
      <c r="AF41">
        <v>64307</v>
      </c>
      <c r="AG41">
        <v>1.568087455486961</v>
      </c>
      <c r="AI41">
        <v>64307</v>
      </c>
      <c r="AJ41">
        <v>1.568087455486961</v>
      </c>
    </row>
    <row r="42" spans="2:38" x14ac:dyDescent="0.25">
      <c r="B42">
        <v>24249</v>
      </c>
      <c r="C42">
        <v>64053</v>
      </c>
      <c r="D42">
        <v>94447</v>
      </c>
      <c r="E42">
        <v>72665</v>
      </c>
      <c r="F42">
        <v>84284</v>
      </c>
      <c r="H42">
        <v>112841</v>
      </c>
      <c r="J42">
        <f t="shared" si="6"/>
        <v>67939.600000000006</v>
      </c>
      <c r="K42">
        <f t="shared" si="7"/>
        <v>1.6609017421356616</v>
      </c>
      <c r="L42">
        <f t="shared" si="8"/>
        <v>94447</v>
      </c>
      <c r="M42">
        <f t="shared" si="9"/>
        <v>24249</v>
      </c>
      <c r="N42">
        <f t="shared" si="10"/>
        <v>67939.600000000006</v>
      </c>
      <c r="O42">
        <f t="shared" si="11"/>
        <v>70198</v>
      </c>
      <c r="Q42">
        <v>39902</v>
      </c>
      <c r="R42">
        <v>15645</v>
      </c>
      <c r="T42">
        <v>2823.4000000000087</v>
      </c>
      <c r="U42">
        <v>-893.19999999999709</v>
      </c>
      <c r="W42">
        <v>28843</v>
      </c>
      <c r="X42">
        <v>5336.7999999999993</v>
      </c>
      <c r="AB42">
        <v>67939.600000000006</v>
      </c>
      <c r="AC42">
        <v>1.6609017421356616</v>
      </c>
      <c r="AI42">
        <v>67939.600000000006</v>
      </c>
      <c r="AJ42">
        <v>1.6609017421356616</v>
      </c>
    </row>
    <row r="43" spans="2:38" x14ac:dyDescent="0.25">
      <c r="B43">
        <v>25055</v>
      </c>
      <c r="C43">
        <v>89071</v>
      </c>
      <c r="D43">
        <v>88139</v>
      </c>
      <c r="E43">
        <v>71634</v>
      </c>
      <c r="F43">
        <v>100972</v>
      </c>
      <c r="H43">
        <v>113266</v>
      </c>
      <c r="J43">
        <f t="shared" si="6"/>
        <v>74974.2</v>
      </c>
      <c r="K43">
        <f t="shared" si="7"/>
        <v>1.5107330254941034</v>
      </c>
      <c r="L43">
        <f t="shared" si="8"/>
        <v>100972</v>
      </c>
      <c r="M43">
        <f t="shared" si="9"/>
        <v>25055</v>
      </c>
      <c r="N43">
        <f t="shared" si="10"/>
        <v>74974.2</v>
      </c>
      <c r="O43">
        <f t="shared" si="11"/>
        <v>75917</v>
      </c>
      <c r="Q43">
        <v>36391</v>
      </c>
      <c r="R43">
        <v>-1920</v>
      </c>
      <c r="T43">
        <v>9735</v>
      </c>
      <c r="U43">
        <v>9491.5999999999985</v>
      </c>
      <c r="W43">
        <v>23166.600000000002</v>
      </c>
      <c r="X43">
        <v>9491.6</v>
      </c>
      <c r="AB43">
        <v>74974.2</v>
      </c>
      <c r="AC43">
        <v>1.5107330254941034</v>
      </c>
      <c r="AI43">
        <v>74974.2</v>
      </c>
      <c r="AJ43">
        <v>1.5107330254941034</v>
      </c>
    </row>
    <row r="44" spans="2:38" x14ac:dyDescent="0.25">
      <c r="B44">
        <v>52067</v>
      </c>
      <c r="C44">
        <v>59202</v>
      </c>
      <c r="D44">
        <v>77180</v>
      </c>
      <c r="E44">
        <v>12606</v>
      </c>
      <c r="F44">
        <v>63477</v>
      </c>
      <c r="H44">
        <v>66019</v>
      </c>
      <c r="J44">
        <f t="shared" si="6"/>
        <v>52906.400000000001</v>
      </c>
      <c r="K44">
        <f t="shared" si="7"/>
        <v>1.2478452512361453</v>
      </c>
      <c r="L44">
        <f t="shared" si="8"/>
        <v>77180</v>
      </c>
      <c r="M44">
        <f t="shared" si="9"/>
        <v>12606</v>
      </c>
      <c r="N44">
        <f t="shared" si="10"/>
        <v>52906.400000000001</v>
      </c>
      <c r="O44">
        <f t="shared" si="11"/>
        <v>64574</v>
      </c>
      <c r="Q44">
        <v>-59441</v>
      </c>
      <c r="R44">
        <v>-41</v>
      </c>
      <c r="T44">
        <v>-22246.6</v>
      </c>
      <c r="U44">
        <v>2671.4000000000015</v>
      </c>
      <c r="W44">
        <v>27485.399999999998</v>
      </c>
      <c r="X44">
        <v>2681.7999999999997</v>
      </c>
      <c r="AF44">
        <v>52906.400000000001</v>
      </c>
      <c r="AG44">
        <v>1.2478452512361453</v>
      </c>
      <c r="AI44">
        <v>52906.400000000001</v>
      </c>
      <c r="AJ44">
        <v>1.2478452512361453</v>
      </c>
    </row>
    <row r="45" spans="2:38" x14ac:dyDescent="0.25">
      <c r="B45">
        <v>82253</v>
      </c>
      <c r="C45">
        <v>93847</v>
      </c>
      <c r="D45">
        <v>20005</v>
      </c>
      <c r="E45">
        <v>28185</v>
      </c>
      <c r="F45">
        <v>66830</v>
      </c>
      <c r="H45">
        <v>63184</v>
      </c>
      <c r="J45">
        <f t="shared" si="6"/>
        <v>58224</v>
      </c>
      <c r="K45">
        <f t="shared" si="7"/>
        <v>1.0851882385270679</v>
      </c>
      <c r="L45">
        <f t="shared" si="8"/>
        <v>93847</v>
      </c>
      <c r="M45">
        <f t="shared" si="9"/>
        <v>20005</v>
      </c>
      <c r="N45">
        <f t="shared" si="10"/>
        <v>58224</v>
      </c>
      <c r="O45">
        <f t="shared" si="11"/>
        <v>73842</v>
      </c>
      <c r="Q45">
        <v>-31034</v>
      </c>
      <c r="R45">
        <v>0</v>
      </c>
      <c r="T45">
        <v>-14985.600000000006</v>
      </c>
      <c r="U45">
        <v>-1097.4000000000015</v>
      </c>
      <c r="W45">
        <v>40161.600000000006</v>
      </c>
      <c r="X45">
        <v>4154.5999999999995</v>
      </c>
      <c r="AB45">
        <v>58224</v>
      </c>
      <c r="AC45">
        <v>1.0851882385270679</v>
      </c>
      <c r="AI45">
        <v>58224</v>
      </c>
      <c r="AJ45">
        <v>1.0851882385270679</v>
      </c>
    </row>
    <row r="46" spans="2:38" x14ac:dyDescent="0.25">
      <c r="B46">
        <v>24568</v>
      </c>
      <c r="C46">
        <v>84974</v>
      </c>
      <c r="D46">
        <v>87178</v>
      </c>
      <c r="E46">
        <v>41027</v>
      </c>
      <c r="F46">
        <v>52508</v>
      </c>
      <c r="H46">
        <v>102983</v>
      </c>
      <c r="J46">
        <f t="shared" si="6"/>
        <v>58051</v>
      </c>
      <c r="K46">
        <f t="shared" si="7"/>
        <v>1.7740090609980879</v>
      </c>
      <c r="L46">
        <f t="shared" si="8"/>
        <v>87178</v>
      </c>
      <c r="M46">
        <f t="shared" si="9"/>
        <v>24568</v>
      </c>
      <c r="N46">
        <f t="shared" si="10"/>
        <v>58051</v>
      </c>
      <c r="O46">
        <f t="shared" si="11"/>
        <v>62610</v>
      </c>
      <c r="Q46">
        <v>5690</v>
      </c>
      <c r="R46">
        <v>1093</v>
      </c>
      <c r="T46">
        <v>-28910</v>
      </c>
      <c r="U46">
        <v>-4323.8000000000029</v>
      </c>
      <c r="W46">
        <v>45823.199999999997</v>
      </c>
      <c r="X46">
        <v>4368.2000000000007</v>
      </c>
      <c r="AB46">
        <v>58051</v>
      </c>
      <c r="AC46">
        <v>1.7740090609980879</v>
      </c>
      <c r="AK46">
        <v>58051</v>
      </c>
      <c r="AL46">
        <v>1.7740090609980879</v>
      </c>
    </row>
    <row r="47" spans="2:38" x14ac:dyDescent="0.25">
      <c r="B47">
        <v>96420</v>
      </c>
      <c r="C47">
        <v>84235</v>
      </c>
      <c r="D47">
        <v>23521</v>
      </c>
      <c r="E47">
        <v>36749</v>
      </c>
      <c r="F47">
        <v>24845</v>
      </c>
      <c r="H47">
        <v>94306</v>
      </c>
      <c r="J47">
        <f t="shared" si="6"/>
        <v>53154</v>
      </c>
      <c r="K47">
        <f t="shared" si="7"/>
        <v>1.7742032584565601</v>
      </c>
      <c r="L47">
        <f t="shared" si="8"/>
        <v>96420</v>
      </c>
      <c r="M47">
        <f t="shared" si="9"/>
        <v>23521</v>
      </c>
      <c r="N47">
        <f t="shared" si="10"/>
        <v>53154</v>
      </c>
      <c r="O47">
        <f t="shared" si="11"/>
        <v>72899</v>
      </c>
      <c r="Q47">
        <v>36250</v>
      </c>
      <c r="R47">
        <v>152</v>
      </c>
      <c r="T47">
        <v>12293.400000000001</v>
      </c>
      <c r="U47">
        <v>219.59999999999854</v>
      </c>
      <c r="W47">
        <v>34491</v>
      </c>
      <c r="X47">
        <v>4444.4000000000005</v>
      </c>
      <c r="Z47">
        <v>53154</v>
      </c>
      <c r="AA47">
        <v>1.7742032584565601</v>
      </c>
      <c r="AK47">
        <v>53154</v>
      </c>
      <c r="AL47">
        <v>1.7742032584565601</v>
      </c>
    </row>
    <row r="48" spans="2:38" x14ac:dyDescent="0.25">
      <c r="B48">
        <v>25434</v>
      </c>
      <c r="C48">
        <v>25879</v>
      </c>
      <c r="D48">
        <v>26416</v>
      </c>
      <c r="E48">
        <v>61122</v>
      </c>
      <c r="F48">
        <v>53527</v>
      </c>
      <c r="H48">
        <v>103902</v>
      </c>
      <c r="J48">
        <f t="shared" si="6"/>
        <v>38475.599999999999</v>
      </c>
      <c r="K48">
        <f t="shared" si="7"/>
        <v>2.7004647101019867</v>
      </c>
      <c r="L48">
        <f t="shared" si="8"/>
        <v>61122</v>
      </c>
      <c r="M48">
        <f t="shared" si="9"/>
        <v>25434</v>
      </c>
      <c r="N48">
        <f t="shared" si="10"/>
        <v>38475.599999999999</v>
      </c>
      <c r="O48">
        <f t="shared" si="11"/>
        <v>35688</v>
      </c>
      <c r="Q48">
        <v>23214</v>
      </c>
      <c r="R48">
        <v>23793</v>
      </c>
      <c r="T48">
        <v>-15078.599999999999</v>
      </c>
      <c r="U48">
        <v>-10215.800000000003</v>
      </c>
      <c r="W48">
        <v>29529</v>
      </c>
      <c r="X48">
        <v>10927</v>
      </c>
      <c r="AD48">
        <v>38475.599999999999</v>
      </c>
      <c r="AE48">
        <v>2.7004647101019867</v>
      </c>
      <c r="AK48">
        <v>38475.599999999999</v>
      </c>
      <c r="AL48">
        <v>2.7004647101019867</v>
      </c>
    </row>
    <row r="49" spans="2:38" x14ac:dyDescent="0.25">
      <c r="B49">
        <v>61035</v>
      </c>
      <c r="C49">
        <v>67695</v>
      </c>
      <c r="D49">
        <v>27395</v>
      </c>
      <c r="E49">
        <v>24399</v>
      </c>
      <c r="F49">
        <v>51099</v>
      </c>
      <c r="H49">
        <v>123574</v>
      </c>
      <c r="J49">
        <f t="shared" si="6"/>
        <v>46324.6</v>
      </c>
      <c r="K49">
        <f t="shared" si="7"/>
        <v>2.6675675558990255</v>
      </c>
      <c r="L49">
        <f t="shared" si="8"/>
        <v>67695</v>
      </c>
      <c r="M49">
        <f t="shared" si="9"/>
        <v>24399</v>
      </c>
      <c r="N49">
        <f t="shared" si="10"/>
        <v>46324.6</v>
      </c>
      <c r="O49">
        <f t="shared" si="11"/>
        <v>43296</v>
      </c>
      <c r="Q49">
        <v>14719</v>
      </c>
      <c r="R49">
        <v>10450</v>
      </c>
      <c r="T49">
        <v>-34855.4</v>
      </c>
      <c r="U49">
        <v>-8733</v>
      </c>
      <c r="W49">
        <v>37628.6</v>
      </c>
      <c r="X49">
        <v>8733</v>
      </c>
      <c r="AB49">
        <v>46324.6</v>
      </c>
      <c r="AC49">
        <v>2.6675675558990255</v>
      </c>
      <c r="AK49">
        <v>46324.6</v>
      </c>
      <c r="AL49">
        <v>2.6675675558990255</v>
      </c>
    </row>
    <row r="50" spans="2:38" x14ac:dyDescent="0.25">
      <c r="B50">
        <v>89404</v>
      </c>
      <c r="C50">
        <v>33047</v>
      </c>
      <c r="D50">
        <v>50227</v>
      </c>
      <c r="E50">
        <v>39308</v>
      </c>
      <c r="F50">
        <v>69760</v>
      </c>
      <c r="H50">
        <v>67076</v>
      </c>
      <c r="J50">
        <f t="shared" si="6"/>
        <v>56349.2</v>
      </c>
      <c r="K50">
        <f t="shared" si="7"/>
        <v>1.1903629510268114</v>
      </c>
      <c r="L50">
        <f t="shared" si="8"/>
        <v>89404</v>
      </c>
      <c r="M50">
        <f t="shared" si="9"/>
        <v>33047</v>
      </c>
      <c r="N50">
        <f t="shared" si="10"/>
        <v>56349.2</v>
      </c>
      <c r="O50">
        <f t="shared" si="11"/>
        <v>56357</v>
      </c>
      <c r="Q50">
        <v>-30586</v>
      </c>
      <c r="R50">
        <v>3696</v>
      </c>
      <c r="T50">
        <v>-5249.2000000000044</v>
      </c>
      <c r="U50">
        <v>-3748.6000000000058</v>
      </c>
      <c r="W50">
        <v>24430.400000000001</v>
      </c>
      <c r="X50">
        <v>6737.4000000000005</v>
      </c>
      <c r="AF50">
        <v>56349.2</v>
      </c>
      <c r="AG50">
        <v>1.1903629510268114</v>
      </c>
      <c r="AI50">
        <v>56349.2</v>
      </c>
      <c r="AJ50">
        <v>1.1903629510268114</v>
      </c>
    </row>
    <row r="51" spans="2:38" x14ac:dyDescent="0.25">
      <c r="B51">
        <v>60403</v>
      </c>
      <c r="C51">
        <v>7879</v>
      </c>
      <c r="D51">
        <v>94559</v>
      </c>
      <c r="E51">
        <v>77602</v>
      </c>
      <c r="F51">
        <v>25495</v>
      </c>
      <c r="H51">
        <v>111904</v>
      </c>
      <c r="J51">
        <f t="shared" si="6"/>
        <v>53187.6</v>
      </c>
      <c r="K51">
        <f t="shared" si="7"/>
        <v>2.1039490407538599</v>
      </c>
      <c r="L51">
        <f t="shared" si="8"/>
        <v>94559</v>
      </c>
      <c r="M51">
        <f t="shared" si="9"/>
        <v>7879</v>
      </c>
      <c r="N51">
        <f t="shared" si="10"/>
        <v>53187.6</v>
      </c>
      <c r="O51">
        <f t="shared" si="11"/>
        <v>86680</v>
      </c>
      <c r="Q51">
        <v>50527</v>
      </c>
      <c r="R51">
        <v>2049</v>
      </c>
      <c r="T51">
        <v>-2580.5999999999985</v>
      </c>
      <c r="U51">
        <v>-9012.4000000000015</v>
      </c>
      <c r="W51">
        <v>40748.199999999997</v>
      </c>
      <c r="X51">
        <v>12376.8</v>
      </c>
      <c r="Z51">
        <v>53187.6</v>
      </c>
      <c r="AA51">
        <v>2.1039490407538599</v>
      </c>
      <c r="AK51">
        <v>53187.6</v>
      </c>
      <c r="AL51">
        <v>2.1039490407538599</v>
      </c>
    </row>
    <row r="52" spans="2:38" x14ac:dyDescent="0.25">
      <c r="B52">
        <v>75142</v>
      </c>
      <c r="C52">
        <v>87169</v>
      </c>
      <c r="D52">
        <v>43148</v>
      </c>
      <c r="E52">
        <v>26372</v>
      </c>
      <c r="F52">
        <v>65652</v>
      </c>
      <c r="H52">
        <v>104883</v>
      </c>
      <c r="J52">
        <f t="shared" si="6"/>
        <v>59496.6</v>
      </c>
      <c r="K52">
        <f t="shared" si="7"/>
        <v>1.7628402295257208</v>
      </c>
      <c r="L52">
        <f t="shared" si="8"/>
        <v>87169</v>
      </c>
      <c r="M52">
        <f t="shared" si="9"/>
        <v>26372</v>
      </c>
      <c r="N52">
        <f t="shared" si="10"/>
        <v>59496.6</v>
      </c>
      <c r="O52">
        <f t="shared" si="11"/>
        <v>60797</v>
      </c>
      <c r="Q52">
        <v>37602</v>
      </c>
      <c r="R52">
        <v>114</v>
      </c>
      <c r="T52">
        <v>17750.400000000001</v>
      </c>
      <c r="U52">
        <v>-1343</v>
      </c>
      <c r="W52">
        <v>24396.799999999999</v>
      </c>
      <c r="X52">
        <v>7271.4</v>
      </c>
      <c r="AD52">
        <v>59496.6</v>
      </c>
      <c r="AE52">
        <v>1.7628402295257208</v>
      </c>
      <c r="AK52">
        <v>59496.6</v>
      </c>
      <c r="AL52">
        <v>1.7628402295257208</v>
      </c>
    </row>
    <row r="53" spans="2:38" x14ac:dyDescent="0.25">
      <c r="B53">
        <v>94360</v>
      </c>
      <c r="C53">
        <v>76962</v>
      </c>
      <c r="D53">
        <v>29216</v>
      </c>
      <c r="E53">
        <v>91328</v>
      </c>
      <c r="F53">
        <v>38418</v>
      </c>
      <c r="H53">
        <v>96827</v>
      </c>
      <c r="J53">
        <f t="shared" si="6"/>
        <v>66056.800000000003</v>
      </c>
      <c r="K53">
        <f t="shared" si="7"/>
        <v>1.4658142689321916</v>
      </c>
      <c r="L53">
        <f t="shared" si="8"/>
        <v>94360</v>
      </c>
      <c r="M53">
        <f t="shared" si="9"/>
        <v>29216</v>
      </c>
      <c r="N53">
        <f t="shared" si="10"/>
        <v>66056.800000000003</v>
      </c>
      <c r="O53">
        <f t="shared" si="11"/>
        <v>65144</v>
      </c>
      <c r="Q53">
        <v>-3172</v>
      </c>
      <c r="R53">
        <v>-2451</v>
      </c>
      <c r="T53">
        <v>-11187.199999999997</v>
      </c>
      <c r="U53">
        <v>253</v>
      </c>
      <c r="W53">
        <v>23154.400000000001</v>
      </c>
      <c r="X53">
        <v>4793.4000000000005</v>
      </c>
      <c r="AB53">
        <v>66056.800000000003</v>
      </c>
      <c r="AC53">
        <v>1.4658142689321916</v>
      </c>
      <c r="AI53">
        <v>66056.800000000003</v>
      </c>
      <c r="AJ53">
        <v>1.4658142689321916</v>
      </c>
    </row>
    <row r="54" spans="2:38" x14ac:dyDescent="0.25">
      <c r="B54">
        <v>47282</v>
      </c>
      <c r="C54">
        <v>46010</v>
      </c>
      <c r="D54">
        <v>32649</v>
      </c>
      <c r="E54">
        <v>70907</v>
      </c>
      <c r="F54">
        <v>75700</v>
      </c>
      <c r="H54">
        <v>81869</v>
      </c>
      <c r="J54">
        <f t="shared" si="6"/>
        <v>54509.599999999999</v>
      </c>
      <c r="K54">
        <f t="shared" si="7"/>
        <v>1.5019189280420331</v>
      </c>
      <c r="L54">
        <f t="shared" si="8"/>
        <v>75700</v>
      </c>
      <c r="M54">
        <f t="shared" si="9"/>
        <v>32649</v>
      </c>
      <c r="N54">
        <f t="shared" si="10"/>
        <v>54509.599999999999</v>
      </c>
      <c r="O54">
        <f t="shared" si="11"/>
        <v>43051</v>
      </c>
      <c r="Q54">
        <v>48536</v>
      </c>
      <c r="R54">
        <v>2440</v>
      </c>
      <c r="T54">
        <v>25432.399999999998</v>
      </c>
      <c r="U54">
        <v>-427.40000000000146</v>
      </c>
      <c r="W54">
        <v>25432.399999999998</v>
      </c>
      <c r="X54">
        <v>6788.2</v>
      </c>
      <c r="Z54">
        <v>54509.599999999999</v>
      </c>
      <c r="AA54">
        <v>1.5019189280420331</v>
      </c>
      <c r="AI54">
        <v>54509.599999999999</v>
      </c>
      <c r="AJ54">
        <v>1.5019189280420331</v>
      </c>
    </row>
    <row r="55" spans="2:38" x14ac:dyDescent="0.25">
      <c r="B55">
        <v>40200</v>
      </c>
      <c r="C55">
        <v>74263</v>
      </c>
      <c r="D55">
        <v>34120</v>
      </c>
      <c r="E55">
        <v>57175</v>
      </c>
      <c r="F55">
        <v>60236</v>
      </c>
      <c r="H55">
        <v>72427</v>
      </c>
      <c r="J55">
        <f t="shared" si="6"/>
        <v>53198.8</v>
      </c>
      <c r="K55">
        <f t="shared" si="7"/>
        <v>1.3614404836199312</v>
      </c>
      <c r="L55">
        <f t="shared" si="8"/>
        <v>74263</v>
      </c>
      <c r="M55">
        <f t="shared" si="9"/>
        <v>34120</v>
      </c>
      <c r="N55">
        <f t="shared" si="10"/>
        <v>53198.8</v>
      </c>
      <c r="O55">
        <f t="shared" si="11"/>
        <v>40143</v>
      </c>
      <c r="Q55">
        <v>-15395</v>
      </c>
      <c r="R55">
        <v>-5346</v>
      </c>
      <c r="T55">
        <v>-134</v>
      </c>
      <c r="U55">
        <v>290.20000000000437</v>
      </c>
      <c r="W55">
        <v>40448</v>
      </c>
      <c r="X55">
        <v>7377.7999999999993</v>
      </c>
      <c r="AD55">
        <v>53198.8</v>
      </c>
      <c r="AE55">
        <v>1.3614404836199312</v>
      </c>
      <c r="AI55">
        <v>53198.8</v>
      </c>
      <c r="AJ55">
        <v>1.3614404836199312</v>
      </c>
    </row>
    <row r="56" spans="2:38" x14ac:dyDescent="0.25">
      <c r="B56">
        <v>50024</v>
      </c>
      <c r="C56">
        <v>41831</v>
      </c>
      <c r="D56">
        <v>58878</v>
      </c>
      <c r="E56">
        <v>28698</v>
      </c>
      <c r="F56">
        <v>68787</v>
      </c>
      <c r="H56">
        <v>129379</v>
      </c>
      <c r="J56">
        <f t="shared" si="6"/>
        <v>49643.6</v>
      </c>
      <c r="K56">
        <f t="shared" si="7"/>
        <v>2.6061566848496081</v>
      </c>
      <c r="L56">
        <f t="shared" si="8"/>
        <v>68787</v>
      </c>
      <c r="M56">
        <f t="shared" si="9"/>
        <v>28698</v>
      </c>
      <c r="N56">
        <f t="shared" si="10"/>
        <v>49643.6</v>
      </c>
      <c r="O56">
        <f t="shared" si="11"/>
        <v>40089</v>
      </c>
      <c r="Q56">
        <v>60130</v>
      </c>
      <c r="R56">
        <v>13019</v>
      </c>
      <c r="T56">
        <v>-4402.5999999999985</v>
      </c>
      <c r="U56">
        <v>-2583</v>
      </c>
      <c r="W56">
        <v>19409.400000000001</v>
      </c>
      <c r="X56">
        <v>4779</v>
      </c>
      <c r="Z56">
        <v>49643.6</v>
      </c>
      <c r="AA56">
        <v>2.6061566848496081</v>
      </c>
      <c r="AK56">
        <v>49643.6</v>
      </c>
      <c r="AL56">
        <v>2.6061566848496081</v>
      </c>
    </row>
    <row r="57" spans="2:38" x14ac:dyDescent="0.25">
      <c r="B57">
        <v>87379</v>
      </c>
      <c r="C57">
        <v>53436</v>
      </c>
      <c r="D57">
        <v>89965</v>
      </c>
      <c r="E57">
        <v>23921</v>
      </c>
      <c r="F57">
        <v>115726</v>
      </c>
      <c r="H57">
        <v>117005</v>
      </c>
      <c r="J57">
        <f t="shared" si="6"/>
        <v>74085.399999999994</v>
      </c>
      <c r="K57">
        <f t="shared" si="7"/>
        <v>1.5793260210513813</v>
      </c>
      <c r="L57">
        <f t="shared" si="8"/>
        <v>115726</v>
      </c>
      <c r="M57">
        <f t="shared" si="9"/>
        <v>23921</v>
      </c>
      <c r="N57">
        <f t="shared" si="10"/>
        <v>74085.399999999994</v>
      </c>
      <c r="O57">
        <f t="shared" si="11"/>
        <v>91805</v>
      </c>
      <c r="Q57">
        <v>57473</v>
      </c>
      <c r="R57">
        <v>-3212</v>
      </c>
      <c r="T57">
        <v>51305.799999999996</v>
      </c>
      <c r="U57">
        <v>2516.3999999999942</v>
      </c>
      <c r="W57">
        <v>51305.8</v>
      </c>
      <c r="X57">
        <v>6143.6</v>
      </c>
      <c r="AD57">
        <v>74085.399999999994</v>
      </c>
      <c r="AE57">
        <v>1.5793260210513813</v>
      </c>
      <c r="AI57">
        <v>74085.399999999994</v>
      </c>
      <c r="AJ57">
        <v>1.5793260210513813</v>
      </c>
    </row>
    <row r="58" spans="2:38" x14ac:dyDescent="0.25">
      <c r="B58">
        <v>83310</v>
      </c>
      <c r="C58">
        <v>22641</v>
      </c>
      <c r="D58">
        <v>25729</v>
      </c>
      <c r="E58">
        <v>47791</v>
      </c>
      <c r="F58">
        <v>42671</v>
      </c>
      <c r="H58">
        <v>108893</v>
      </c>
      <c r="J58">
        <f t="shared" si="6"/>
        <v>44428.4</v>
      </c>
      <c r="K58">
        <f t="shared" si="7"/>
        <v>2.4509773028063129</v>
      </c>
      <c r="L58">
        <f t="shared" si="8"/>
        <v>83310</v>
      </c>
      <c r="M58">
        <f t="shared" si="9"/>
        <v>22641</v>
      </c>
      <c r="N58">
        <f t="shared" si="10"/>
        <v>44428.4</v>
      </c>
      <c r="O58">
        <f t="shared" si="11"/>
        <v>60669</v>
      </c>
      <c r="Q58">
        <v>43949</v>
      </c>
      <c r="R58">
        <v>4</v>
      </c>
      <c r="T58">
        <v>-20466.400000000001</v>
      </c>
      <c r="U58">
        <v>-617.79999999999563</v>
      </c>
      <c r="W58">
        <v>32082.399999999998</v>
      </c>
      <c r="X58">
        <v>1706.2</v>
      </c>
      <c r="AB58">
        <v>44428.4</v>
      </c>
      <c r="AC58">
        <v>2.4509773028063129</v>
      </c>
      <c r="AK58">
        <v>44428.4</v>
      </c>
      <c r="AL58">
        <v>2.4509773028063129</v>
      </c>
    </row>
    <row r="59" spans="2:38" x14ac:dyDescent="0.25">
      <c r="B59">
        <v>16453</v>
      </c>
      <c r="C59">
        <v>78196</v>
      </c>
      <c r="D59">
        <v>46881</v>
      </c>
      <c r="E59">
        <v>82456</v>
      </c>
      <c r="F59">
        <v>58986</v>
      </c>
      <c r="H59">
        <v>61617</v>
      </c>
      <c r="J59">
        <f t="shared" si="6"/>
        <v>56594.400000000001</v>
      </c>
      <c r="K59">
        <f t="shared" si="7"/>
        <v>1.0887472965523091</v>
      </c>
      <c r="L59">
        <f t="shared" si="8"/>
        <v>82456</v>
      </c>
      <c r="M59">
        <f t="shared" si="9"/>
        <v>16453</v>
      </c>
      <c r="N59">
        <f t="shared" si="10"/>
        <v>56594.400000000001</v>
      </c>
      <c r="O59">
        <f t="shared" si="11"/>
        <v>66003</v>
      </c>
      <c r="Q59">
        <v>-62490</v>
      </c>
      <c r="R59">
        <v>0</v>
      </c>
      <c r="T59">
        <v>-39517.799999999996</v>
      </c>
      <c r="U59">
        <v>4144.8000000000029</v>
      </c>
      <c r="W59">
        <v>39517.800000000003</v>
      </c>
      <c r="X59">
        <v>4883.6000000000004</v>
      </c>
      <c r="AB59">
        <v>56594.400000000001</v>
      </c>
      <c r="AC59">
        <v>1.0887472965523091</v>
      </c>
      <c r="AI59">
        <v>56594.400000000001</v>
      </c>
      <c r="AJ59">
        <v>1.0887472965523091</v>
      </c>
    </row>
    <row r="60" spans="2:38" x14ac:dyDescent="0.25">
      <c r="B60">
        <v>62267</v>
      </c>
      <c r="C60">
        <v>33135</v>
      </c>
      <c r="D60">
        <v>78727</v>
      </c>
      <c r="E60">
        <v>23786</v>
      </c>
      <c r="F60">
        <v>47448</v>
      </c>
      <c r="H60">
        <v>59137</v>
      </c>
      <c r="J60">
        <f t="shared" si="6"/>
        <v>49072.6</v>
      </c>
      <c r="K60">
        <f t="shared" si="7"/>
        <v>1.2050920472931943</v>
      </c>
      <c r="L60">
        <f t="shared" si="8"/>
        <v>78727</v>
      </c>
      <c r="M60">
        <f t="shared" si="9"/>
        <v>23786</v>
      </c>
      <c r="N60">
        <f t="shared" si="10"/>
        <v>49072.6</v>
      </c>
      <c r="O60">
        <f t="shared" si="11"/>
        <v>54941</v>
      </c>
      <c r="Q60">
        <v>-29300</v>
      </c>
      <c r="R60">
        <v>6427</v>
      </c>
      <c r="T60">
        <v>-27408.799999999996</v>
      </c>
      <c r="U60">
        <v>-1211</v>
      </c>
      <c r="W60">
        <v>27408.799999999996</v>
      </c>
      <c r="X60">
        <v>5249.8</v>
      </c>
      <c r="AB60">
        <v>49072.6</v>
      </c>
      <c r="AC60">
        <v>1.2050920472931943</v>
      </c>
      <c r="AI60">
        <v>49072.6</v>
      </c>
      <c r="AJ60">
        <v>1.2050920472931943</v>
      </c>
    </row>
    <row r="61" spans="2:38" x14ac:dyDescent="0.25">
      <c r="B61">
        <v>82099</v>
      </c>
      <c r="C61">
        <v>38419</v>
      </c>
      <c r="D61">
        <v>102784</v>
      </c>
      <c r="E61">
        <v>18954</v>
      </c>
      <c r="F61">
        <v>46045</v>
      </c>
      <c r="H61">
        <v>121049</v>
      </c>
      <c r="J61">
        <f t="shared" si="6"/>
        <v>57660.2</v>
      </c>
      <c r="K61">
        <f t="shared" si="7"/>
        <v>2.0993510254907197</v>
      </c>
      <c r="L61">
        <f t="shared" si="8"/>
        <v>102784</v>
      </c>
      <c r="M61">
        <f t="shared" si="9"/>
        <v>18954</v>
      </c>
      <c r="N61">
        <f t="shared" si="10"/>
        <v>57660.2</v>
      </c>
      <c r="O61">
        <f t="shared" si="11"/>
        <v>83830</v>
      </c>
      <c r="Q61">
        <v>25724</v>
      </c>
      <c r="R61">
        <v>-8345</v>
      </c>
      <c r="T61">
        <v>4081.3999999999942</v>
      </c>
      <c r="U61">
        <v>-9645.8000000000029</v>
      </c>
      <c r="W61">
        <v>32120.600000000002</v>
      </c>
      <c r="X61">
        <v>15799</v>
      </c>
      <c r="AD61">
        <v>57660.2</v>
      </c>
      <c r="AE61">
        <v>2.0993510254907197</v>
      </c>
      <c r="AK61">
        <v>57660.2</v>
      </c>
      <c r="AL61">
        <v>2.0993510254907197</v>
      </c>
    </row>
    <row r="62" spans="2:38" x14ac:dyDescent="0.25">
      <c r="B62">
        <v>74145</v>
      </c>
      <c r="C62">
        <v>33627</v>
      </c>
      <c r="D62">
        <v>43912</v>
      </c>
      <c r="E62">
        <v>52778</v>
      </c>
      <c r="F62">
        <v>73693</v>
      </c>
      <c r="H62">
        <v>78833</v>
      </c>
      <c r="J62">
        <f t="shared" si="6"/>
        <v>55631</v>
      </c>
      <c r="K62">
        <f t="shared" si="7"/>
        <v>1.4170696194567778</v>
      </c>
      <c r="L62">
        <f t="shared" si="8"/>
        <v>74145</v>
      </c>
      <c r="M62">
        <f t="shared" si="9"/>
        <v>33627</v>
      </c>
      <c r="N62">
        <f t="shared" si="10"/>
        <v>55631</v>
      </c>
      <c r="O62">
        <f t="shared" si="11"/>
        <v>40518</v>
      </c>
      <c r="Q62">
        <v>17825</v>
      </c>
      <c r="R62">
        <v>1938</v>
      </c>
      <c r="T62">
        <v>5939</v>
      </c>
      <c r="U62">
        <v>-6212</v>
      </c>
      <c r="W62">
        <v>30421</v>
      </c>
      <c r="X62">
        <v>9150.4</v>
      </c>
      <c r="Z62">
        <v>55631</v>
      </c>
      <c r="AA62">
        <v>1.4170696194567778</v>
      </c>
      <c r="AI62">
        <v>55631</v>
      </c>
      <c r="AJ62">
        <v>1.4170696194567778</v>
      </c>
    </row>
    <row r="63" spans="2:38" x14ac:dyDescent="0.25">
      <c r="B63">
        <v>10420</v>
      </c>
      <c r="C63">
        <v>26914</v>
      </c>
      <c r="D63">
        <v>65583</v>
      </c>
      <c r="E63">
        <v>70932</v>
      </c>
      <c r="F63">
        <v>70972</v>
      </c>
      <c r="H63">
        <v>129108</v>
      </c>
      <c r="J63">
        <f t="shared" si="6"/>
        <v>48964.2</v>
      </c>
      <c r="K63">
        <f t="shared" si="7"/>
        <v>2.6367836092492065</v>
      </c>
      <c r="L63">
        <f t="shared" si="8"/>
        <v>70972</v>
      </c>
      <c r="M63">
        <f t="shared" si="9"/>
        <v>10420</v>
      </c>
      <c r="N63">
        <f t="shared" si="10"/>
        <v>48964.2</v>
      </c>
      <c r="O63">
        <f t="shared" si="11"/>
        <v>60552</v>
      </c>
      <c r="Q63">
        <v>-9513</v>
      </c>
      <c r="R63">
        <v>22857</v>
      </c>
      <c r="T63">
        <v>-50764.2</v>
      </c>
      <c r="U63">
        <v>-223.80000000000291</v>
      </c>
      <c r="W63">
        <v>50764.2</v>
      </c>
      <c r="X63">
        <v>1271</v>
      </c>
      <c r="AB63">
        <v>48964.2</v>
      </c>
      <c r="AC63">
        <v>2.6367836092492065</v>
      </c>
      <c r="AK63">
        <v>48964.2</v>
      </c>
      <c r="AL63">
        <v>2.6367836092492065</v>
      </c>
    </row>
    <row r="64" spans="2:38" x14ac:dyDescent="0.25">
      <c r="B64">
        <v>45869</v>
      </c>
      <c r="C64">
        <v>48966</v>
      </c>
      <c r="D64">
        <v>63162</v>
      </c>
      <c r="E64">
        <v>89908</v>
      </c>
      <c r="F64">
        <v>82190</v>
      </c>
      <c r="H64">
        <v>77624</v>
      </c>
      <c r="J64">
        <f t="shared" si="6"/>
        <v>66019</v>
      </c>
      <c r="K64">
        <f t="shared" si="7"/>
        <v>1.175782729214317</v>
      </c>
      <c r="L64">
        <f t="shared" si="8"/>
        <v>89908</v>
      </c>
      <c r="M64">
        <f t="shared" si="9"/>
        <v>45869</v>
      </c>
      <c r="N64">
        <f t="shared" si="10"/>
        <v>66019</v>
      </c>
      <c r="O64">
        <f t="shared" si="11"/>
        <v>44039</v>
      </c>
      <c r="Q64">
        <v>-8722</v>
      </c>
      <c r="R64">
        <v>143</v>
      </c>
      <c r="T64">
        <v>-16981.399999999994</v>
      </c>
      <c r="U64">
        <v>2502.5999999999985</v>
      </c>
      <c r="W64">
        <v>28553.8</v>
      </c>
      <c r="X64">
        <v>3979.8</v>
      </c>
      <c r="AB64">
        <v>66019</v>
      </c>
      <c r="AC64">
        <v>1.175782729214317</v>
      </c>
      <c r="AI64">
        <v>66019</v>
      </c>
      <c r="AJ64">
        <v>1.175782729214317</v>
      </c>
    </row>
    <row r="65" spans="2:38" x14ac:dyDescent="0.25">
      <c r="B65">
        <v>59258</v>
      </c>
      <c r="C65">
        <v>64909</v>
      </c>
      <c r="D65">
        <v>64620</v>
      </c>
      <c r="E65">
        <v>95759</v>
      </c>
      <c r="F65">
        <v>88809</v>
      </c>
      <c r="H65">
        <v>131901</v>
      </c>
      <c r="J65">
        <f t="shared" si="6"/>
        <v>74671</v>
      </c>
      <c r="K65">
        <f t="shared" si="7"/>
        <v>1.7664287340466849</v>
      </c>
      <c r="L65">
        <f t="shared" si="8"/>
        <v>95759</v>
      </c>
      <c r="M65">
        <f t="shared" si="9"/>
        <v>59258</v>
      </c>
      <c r="N65">
        <f t="shared" si="10"/>
        <v>74671</v>
      </c>
      <c r="O65">
        <f t="shared" si="11"/>
        <v>36501</v>
      </c>
      <c r="Q65">
        <v>85161</v>
      </c>
      <c r="R65">
        <v>11148</v>
      </c>
      <c r="T65">
        <v>33638.199999999997</v>
      </c>
      <c r="U65">
        <v>-1324.6000000000058</v>
      </c>
      <c r="W65">
        <v>36121.399999999994</v>
      </c>
      <c r="X65">
        <v>5609.8</v>
      </c>
      <c r="Z65">
        <v>74671</v>
      </c>
      <c r="AA65">
        <v>1.7664287340466849</v>
      </c>
      <c r="AK65">
        <v>74671</v>
      </c>
      <c r="AL65">
        <v>1.7664287340466849</v>
      </c>
    </row>
    <row r="66" spans="2:38" x14ac:dyDescent="0.25">
      <c r="B66">
        <v>75024</v>
      </c>
      <c r="C66">
        <v>73491</v>
      </c>
      <c r="D66">
        <v>35017</v>
      </c>
      <c r="E66">
        <v>104236</v>
      </c>
      <c r="F66">
        <v>96062</v>
      </c>
      <c r="H66">
        <v>111855</v>
      </c>
      <c r="J66">
        <f t="shared" ref="J66:J101" si="12">AVERAGE(B66:F66)</f>
        <v>76766</v>
      </c>
      <c r="K66">
        <f t="shared" ref="K66:K97" si="13">H66/J66</f>
        <v>1.4570903785530052</v>
      </c>
      <c r="L66">
        <f t="shared" ref="L66:L101" si="14">MAX(B66:F66)</f>
        <v>104236</v>
      </c>
      <c r="M66">
        <f t="shared" ref="M66:M101" si="15">MIN(B66:F66)</f>
        <v>35017</v>
      </c>
      <c r="N66">
        <f t="shared" ref="N66:N101" si="16">AVERAGE(B66:F66)</f>
        <v>76766</v>
      </c>
      <c r="O66">
        <f t="shared" ref="O66:O101" si="17">L66-M66</f>
        <v>69219</v>
      </c>
      <c r="Q66">
        <v>7551</v>
      </c>
      <c r="R66">
        <v>4587</v>
      </c>
      <c r="T66">
        <v>2670.8000000000029</v>
      </c>
      <c r="U66">
        <v>8774.8000000000029</v>
      </c>
      <c r="W66">
        <v>47854.400000000001</v>
      </c>
      <c r="X66">
        <v>8774.7999999999993</v>
      </c>
      <c r="AB66">
        <v>76766</v>
      </c>
      <c r="AC66">
        <v>1.4570903785530052</v>
      </c>
      <c r="AI66">
        <v>76766</v>
      </c>
      <c r="AJ66">
        <v>1.4570903785530052</v>
      </c>
    </row>
    <row r="67" spans="2:38" x14ac:dyDescent="0.25">
      <c r="B67">
        <v>33919</v>
      </c>
      <c r="C67">
        <v>65307</v>
      </c>
      <c r="D67">
        <v>74124</v>
      </c>
      <c r="E67">
        <v>38092</v>
      </c>
      <c r="F67">
        <v>34196</v>
      </c>
      <c r="H67">
        <v>74936</v>
      </c>
      <c r="J67">
        <f t="shared" si="12"/>
        <v>49127.6</v>
      </c>
      <c r="K67">
        <f t="shared" si="13"/>
        <v>1.5253340281226846</v>
      </c>
      <c r="L67">
        <f t="shared" si="14"/>
        <v>74124</v>
      </c>
      <c r="M67">
        <f t="shared" si="15"/>
        <v>33919</v>
      </c>
      <c r="N67">
        <f t="shared" si="16"/>
        <v>49127.6</v>
      </c>
      <c r="O67">
        <f t="shared" si="17"/>
        <v>40205</v>
      </c>
      <c r="Q67">
        <v>-4522</v>
      </c>
      <c r="R67">
        <v>101</v>
      </c>
      <c r="T67">
        <v>222.79999999999563</v>
      </c>
      <c r="U67">
        <v>-661.59999999999854</v>
      </c>
      <c r="W67">
        <v>41561.600000000006</v>
      </c>
      <c r="X67">
        <v>4386.3999999999996</v>
      </c>
      <c r="AD67">
        <v>49127.6</v>
      </c>
      <c r="AE67">
        <v>1.5253340281226846</v>
      </c>
      <c r="AI67">
        <v>49127.6</v>
      </c>
      <c r="AJ67">
        <v>1.5253340281226846</v>
      </c>
    </row>
    <row r="68" spans="2:38" x14ac:dyDescent="0.25">
      <c r="B68">
        <v>71548</v>
      </c>
      <c r="C68">
        <v>59517</v>
      </c>
      <c r="D68">
        <v>34884</v>
      </c>
      <c r="E68">
        <v>88966</v>
      </c>
      <c r="F68">
        <v>86821</v>
      </c>
      <c r="H68">
        <v>86473</v>
      </c>
      <c r="J68">
        <f t="shared" si="12"/>
        <v>68347.199999999997</v>
      </c>
      <c r="K68">
        <f t="shared" si="13"/>
        <v>1.2652017931970878</v>
      </c>
      <c r="L68">
        <f t="shared" si="14"/>
        <v>88966</v>
      </c>
      <c r="M68">
        <f t="shared" si="15"/>
        <v>34884</v>
      </c>
      <c r="N68">
        <f t="shared" si="16"/>
        <v>68347.199999999997</v>
      </c>
      <c r="O68">
        <f t="shared" si="17"/>
        <v>54082</v>
      </c>
      <c r="Q68">
        <v>-18938</v>
      </c>
      <c r="R68">
        <v>-21079</v>
      </c>
      <c r="T68">
        <v>7167</v>
      </c>
      <c r="U68">
        <v>6259</v>
      </c>
      <c r="W68">
        <v>51619.80000000001</v>
      </c>
      <c r="X68">
        <v>9263.8000000000011</v>
      </c>
      <c r="AF68">
        <v>68347.199999999997</v>
      </c>
      <c r="AG68">
        <v>1.2652017931970878</v>
      </c>
      <c r="AI68">
        <v>68347.199999999997</v>
      </c>
      <c r="AJ68">
        <v>1.2652017931970878</v>
      </c>
    </row>
    <row r="69" spans="2:38" x14ac:dyDescent="0.25">
      <c r="B69">
        <v>33143</v>
      </c>
      <c r="C69">
        <v>70717</v>
      </c>
      <c r="D69">
        <v>35789</v>
      </c>
      <c r="E69">
        <v>59896</v>
      </c>
      <c r="F69">
        <v>68394</v>
      </c>
      <c r="H69">
        <v>92991</v>
      </c>
      <c r="J69">
        <f t="shared" si="12"/>
        <v>53587.8</v>
      </c>
      <c r="K69">
        <f t="shared" si="13"/>
        <v>1.7353016918029849</v>
      </c>
      <c r="L69">
        <f t="shared" si="14"/>
        <v>70717</v>
      </c>
      <c r="M69">
        <f t="shared" si="15"/>
        <v>33143</v>
      </c>
      <c r="N69">
        <f t="shared" si="16"/>
        <v>53587.8</v>
      </c>
      <c r="O69">
        <f t="shared" si="17"/>
        <v>37574</v>
      </c>
      <c r="Q69">
        <v>39486</v>
      </c>
      <c r="R69">
        <v>2466</v>
      </c>
      <c r="T69">
        <v>9480</v>
      </c>
      <c r="U69">
        <v>10473.200000000004</v>
      </c>
      <c r="W69">
        <v>46998.8</v>
      </c>
      <c r="X69">
        <v>10474.799999999999</v>
      </c>
      <c r="Z69">
        <v>53587.8</v>
      </c>
      <c r="AA69">
        <v>1.7353016918029849</v>
      </c>
      <c r="AK69">
        <v>53587.8</v>
      </c>
      <c r="AL69">
        <v>1.7353016918029849</v>
      </c>
    </row>
    <row r="70" spans="2:38" x14ac:dyDescent="0.25">
      <c r="B70">
        <v>84047</v>
      </c>
      <c r="C70">
        <v>5372</v>
      </c>
      <c r="D70">
        <v>63019</v>
      </c>
      <c r="E70">
        <v>57303</v>
      </c>
      <c r="F70">
        <v>46120</v>
      </c>
      <c r="H70">
        <v>132311</v>
      </c>
      <c r="J70">
        <f t="shared" si="12"/>
        <v>51172.2</v>
      </c>
      <c r="K70">
        <f t="shared" si="13"/>
        <v>2.5856031204443037</v>
      </c>
      <c r="L70">
        <f t="shared" si="14"/>
        <v>84047</v>
      </c>
      <c r="M70">
        <f t="shared" si="15"/>
        <v>5372</v>
      </c>
      <c r="N70">
        <f t="shared" si="16"/>
        <v>51172.2</v>
      </c>
      <c r="O70">
        <f t="shared" si="17"/>
        <v>78675</v>
      </c>
      <c r="Q70">
        <v>27761</v>
      </c>
      <c r="R70">
        <v>11193</v>
      </c>
      <c r="T70">
        <v>-20118.600000000006</v>
      </c>
      <c r="U70">
        <v>-6561</v>
      </c>
      <c r="W70">
        <v>30656.599999999995</v>
      </c>
      <c r="X70">
        <v>6978.2000000000007</v>
      </c>
      <c r="AB70">
        <v>51172.2</v>
      </c>
      <c r="AC70">
        <v>2.5856031204443037</v>
      </c>
      <c r="AK70">
        <v>51172.2</v>
      </c>
      <c r="AL70">
        <v>2.5856031204443037</v>
      </c>
    </row>
    <row r="71" spans="2:38" x14ac:dyDescent="0.25">
      <c r="B71">
        <v>31415</v>
      </c>
      <c r="C71">
        <v>64061</v>
      </c>
      <c r="D71">
        <v>57400</v>
      </c>
      <c r="E71">
        <v>84890</v>
      </c>
      <c r="F71">
        <v>63172</v>
      </c>
      <c r="H71">
        <v>121066</v>
      </c>
      <c r="J71">
        <f t="shared" si="12"/>
        <v>60187.6</v>
      </c>
      <c r="K71">
        <f t="shared" si="13"/>
        <v>2.0114774471818118</v>
      </c>
      <c r="L71">
        <f t="shared" si="14"/>
        <v>84890</v>
      </c>
      <c r="M71">
        <f t="shared" si="15"/>
        <v>31415</v>
      </c>
      <c r="N71">
        <f t="shared" si="16"/>
        <v>60187.6</v>
      </c>
      <c r="O71">
        <f t="shared" si="17"/>
        <v>53475</v>
      </c>
      <c r="Q71">
        <v>8275</v>
      </c>
      <c r="R71">
        <v>15160</v>
      </c>
      <c r="T71">
        <v>-7413.2000000000044</v>
      </c>
      <c r="U71">
        <v>3433.5999999999985</v>
      </c>
      <c r="W71">
        <v>27445.600000000002</v>
      </c>
      <c r="X71">
        <v>5952.8</v>
      </c>
      <c r="AF71">
        <v>60187.6</v>
      </c>
      <c r="AG71">
        <v>2.0114774471818118</v>
      </c>
      <c r="AK71">
        <v>60187.6</v>
      </c>
      <c r="AL71">
        <v>2.0114774471818118</v>
      </c>
    </row>
    <row r="72" spans="2:38" x14ac:dyDescent="0.25">
      <c r="B72">
        <v>22490</v>
      </c>
      <c r="C72">
        <v>64734</v>
      </c>
      <c r="D72">
        <v>94430</v>
      </c>
      <c r="E72">
        <v>74741</v>
      </c>
      <c r="F72">
        <v>12885</v>
      </c>
      <c r="H72">
        <v>129372</v>
      </c>
      <c r="J72">
        <f t="shared" si="12"/>
        <v>53856</v>
      </c>
      <c r="K72">
        <f t="shared" si="13"/>
        <v>2.4021836007130126</v>
      </c>
      <c r="L72">
        <f t="shared" si="14"/>
        <v>94430</v>
      </c>
      <c r="M72">
        <f t="shared" si="15"/>
        <v>12885</v>
      </c>
      <c r="N72">
        <f t="shared" si="16"/>
        <v>53856</v>
      </c>
      <c r="O72">
        <f t="shared" si="17"/>
        <v>81545</v>
      </c>
      <c r="Q72">
        <v>48561</v>
      </c>
      <c r="R72">
        <v>-8618</v>
      </c>
      <c r="T72">
        <v>-2945.4000000000015</v>
      </c>
      <c r="U72">
        <v>-5732.8000000000029</v>
      </c>
      <c r="W72">
        <v>43577.8</v>
      </c>
      <c r="X72">
        <v>7255.6</v>
      </c>
      <c r="Z72">
        <v>53856</v>
      </c>
      <c r="AA72">
        <v>2.4021836007130126</v>
      </c>
      <c r="AK72">
        <v>53856</v>
      </c>
      <c r="AL72">
        <v>2.4021836007130126</v>
      </c>
    </row>
    <row r="73" spans="2:38" x14ac:dyDescent="0.25">
      <c r="B73">
        <v>72627</v>
      </c>
      <c r="C73">
        <v>31646</v>
      </c>
      <c r="D73">
        <v>59800</v>
      </c>
      <c r="E73">
        <v>78934</v>
      </c>
      <c r="F73">
        <v>3439</v>
      </c>
      <c r="H73">
        <v>94884</v>
      </c>
      <c r="J73">
        <f t="shared" si="12"/>
        <v>49289.2</v>
      </c>
      <c r="K73">
        <f t="shared" si="13"/>
        <v>1.9250464604822153</v>
      </c>
      <c r="L73">
        <f t="shared" si="14"/>
        <v>78934</v>
      </c>
      <c r="M73">
        <f t="shared" si="15"/>
        <v>3439</v>
      </c>
      <c r="N73">
        <f t="shared" si="16"/>
        <v>49289.2</v>
      </c>
      <c r="O73">
        <f t="shared" si="17"/>
        <v>75495</v>
      </c>
      <c r="Q73">
        <v>-7206</v>
      </c>
      <c r="R73">
        <v>-431</v>
      </c>
      <c r="T73">
        <v>-51324.800000000003</v>
      </c>
      <c r="U73">
        <v>-4688.2000000000044</v>
      </c>
      <c r="W73">
        <v>51324.800000000003</v>
      </c>
      <c r="X73">
        <v>5090.5999999999995</v>
      </c>
      <c r="AB73">
        <v>49289.2</v>
      </c>
      <c r="AC73">
        <v>1.9250464604822153</v>
      </c>
      <c r="AI73">
        <v>49289.2</v>
      </c>
      <c r="AJ73">
        <v>1.9250464604822153</v>
      </c>
    </row>
    <row r="74" spans="2:38" x14ac:dyDescent="0.25">
      <c r="B74">
        <v>11821</v>
      </c>
      <c r="C74">
        <v>69576</v>
      </c>
      <c r="D74">
        <v>46899</v>
      </c>
      <c r="E74">
        <v>30764</v>
      </c>
      <c r="F74">
        <v>71447</v>
      </c>
      <c r="H74">
        <v>124437</v>
      </c>
      <c r="J74">
        <f t="shared" si="12"/>
        <v>46101.4</v>
      </c>
      <c r="K74">
        <f t="shared" si="13"/>
        <v>2.6992021934257959</v>
      </c>
      <c r="L74">
        <f t="shared" si="14"/>
        <v>71447</v>
      </c>
      <c r="M74">
        <f t="shared" si="15"/>
        <v>11821</v>
      </c>
      <c r="N74">
        <f t="shared" si="16"/>
        <v>46101.4</v>
      </c>
      <c r="O74">
        <f t="shared" si="17"/>
        <v>59626</v>
      </c>
      <c r="Q74">
        <v>47070</v>
      </c>
      <c r="R74">
        <v>2785</v>
      </c>
      <c r="T74">
        <v>-11905.400000000001</v>
      </c>
      <c r="U74">
        <v>2967.5999999999985</v>
      </c>
      <c r="W74">
        <v>40238.199999999997</v>
      </c>
      <c r="X74">
        <v>8535.6</v>
      </c>
      <c r="Z74">
        <v>46101.4</v>
      </c>
      <c r="AA74">
        <v>2.6992021934257959</v>
      </c>
      <c r="AK74">
        <v>46101.4</v>
      </c>
      <c r="AL74">
        <v>2.6992021934257959</v>
      </c>
    </row>
    <row r="75" spans="2:38" x14ac:dyDescent="0.25">
      <c r="B75">
        <v>41415</v>
      </c>
      <c r="C75">
        <v>80697</v>
      </c>
      <c r="D75">
        <v>45898</v>
      </c>
      <c r="E75">
        <v>96869</v>
      </c>
      <c r="F75">
        <v>91111</v>
      </c>
      <c r="H75">
        <v>122980</v>
      </c>
      <c r="J75">
        <f t="shared" si="12"/>
        <v>71198</v>
      </c>
      <c r="K75">
        <f t="shared" si="13"/>
        <v>1.7272957105536673</v>
      </c>
      <c r="L75">
        <f t="shared" si="14"/>
        <v>96869</v>
      </c>
      <c r="M75">
        <f t="shared" si="15"/>
        <v>41415</v>
      </c>
      <c r="N75">
        <f t="shared" si="16"/>
        <v>71198</v>
      </c>
      <c r="O75">
        <f t="shared" si="17"/>
        <v>55454</v>
      </c>
      <c r="Q75">
        <v>6868</v>
      </c>
      <c r="R75">
        <v>-19042</v>
      </c>
      <c r="T75">
        <v>-16279.600000000006</v>
      </c>
      <c r="U75">
        <v>3114</v>
      </c>
      <c r="W75">
        <v>42924</v>
      </c>
      <c r="X75">
        <v>6084</v>
      </c>
      <c r="AB75">
        <v>71198</v>
      </c>
      <c r="AC75">
        <v>1.7272957105536673</v>
      </c>
      <c r="AK75">
        <v>71198</v>
      </c>
      <c r="AL75">
        <v>1.7272957105536673</v>
      </c>
    </row>
    <row r="76" spans="2:38" x14ac:dyDescent="0.25">
      <c r="B76">
        <v>104973</v>
      </c>
      <c r="C76">
        <v>80550</v>
      </c>
      <c r="D76">
        <v>34954</v>
      </c>
      <c r="E76">
        <v>99500</v>
      </c>
      <c r="F76">
        <v>68253</v>
      </c>
      <c r="H76">
        <v>112786</v>
      </c>
      <c r="J76">
        <f t="shared" si="12"/>
        <v>77646</v>
      </c>
      <c r="K76">
        <f t="shared" si="13"/>
        <v>1.4525667774257527</v>
      </c>
      <c r="L76">
        <f t="shared" si="14"/>
        <v>104973</v>
      </c>
      <c r="M76">
        <f t="shared" si="15"/>
        <v>34954</v>
      </c>
      <c r="N76">
        <f t="shared" si="16"/>
        <v>77646</v>
      </c>
      <c r="O76">
        <f t="shared" si="17"/>
        <v>70019</v>
      </c>
      <c r="Q76">
        <v>-16610</v>
      </c>
      <c r="R76">
        <v>19</v>
      </c>
      <c r="T76">
        <v>-9019.8000000000029</v>
      </c>
      <c r="U76">
        <v>5032.6000000000058</v>
      </c>
      <c r="W76">
        <v>31375.399999999998</v>
      </c>
      <c r="X76">
        <v>6993.4000000000005</v>
      </c>
      <c r="AF76">
        <v>77646</v>
      </c>
      <c r="AG76">
        <v>1.4525667774257527</v>
      </c>
      <c r="AI76">
        <v>77646</v>
      </c>
      <c r="AJ76">
        <v>1.4525667774257527</v>
      </c>
    </row>
    <row r="77" spans="2:38" x14ac:dyDescent="0.25">
      <c r="B77">
        <v>92586</v>
      </c>
      <c r="C77">
        <v>71311</v>
      </c>
      <c r="D77">
        <v>80768</v>
      </c>
      <c r="E77">
        <v>53222</v>
      </c>
      <c r="F77">
        <v>27841</v>
      </c>
      <c r="H77">
        <v>123376</v>
      </c>
      <c r="J77">
        <f t="shared" si="12"/>
        <v>65145.599999999999</v>
      </c>
      <c r="K77">
        <f t="shared" si="13"/>
        <v>1.8938500835052559</v>
      </c>
      <c r="L77">
        <f t="shared" si="14"/>
        <v>92586</v>
      </c>
      <c r="M77">
        <f t="shared" si="15"/>
        <v>27841</v>
      </c>
      <c r="N77">
        <f t="shared" si="16"/>
        <v>65145.599999999999</v>
      </c>
      <c r="O77">
        <f t="shared" si="17"/>
        <v>64745</v>
      </c>
      <c r="Q77">
        <v>-9956</v>
      </c>
      <c r="R77">
        <v>274</v>
      </c>
      <c r="T77">
        <v>-9982.7999999999956</v>
      </c>
      <c r="U77">
        <v>4864.4000000000015</v>
      </c>
      <c r="W77">
        <v>57332</v>
      </c>
      <c r="X77">
        <v>6934.4000000000005</v>
      </c>
      <c r="AF77">
        <v>65145.599999999999</v>
      </c>
      <c r="AG77">
        <v>1.8938500835052559</v>
      </c>
      <c r="AK77">
        <v>65145.599999999999</v>
      </c>
      <c r="AL77">
        <v>1.8938500835052559</v>
      </c>
    </row>
    <row r="78" spans="2:38" x14ac:dyDescent="0.25">
      <c r="B78">
        <v>88304</v>
      </c>
      <c r="C78">
        <v>57613</v>
      </c>
      <c r="D78">
        <v>24645</v>
      </c>
      <c r="E78">
        <v>62151</v>
      </c>
      <c r="F78">
        <v>79429</v>
      </c>
      <c r="H78">
        <v>84433</v>
      </c>
      <c r="J78">
        <f t="shared" si="12"/>
        <v>62428.4</v>
      </c>
      <c r="K78">
        <f t="shared" si="13"/>
        <v>1.3524773981072717</v>
      </c>
      <c r="L78">
        <f t="shared" si="14"/>
        <v>88304</v>
      </c>
      <c r="M78">
        <f t="shared" si="15"/>
        <v>24645</v>
      </c>
      <c r="N78">
        <f t="shared" si="16"/>
        <v>62428.4</v>
      </c>
      <c r="O78">
        <f t="shared" si="17"/>
        <v>63659</v>
      </c>
      <c r="Q78">
        <v>-30695</v>
      </c>
      <c r="R78">
        <v>15463</v>
      </c>
      <c r="T78">
        <v>-154</v>
      </c>
      <c r="U78">
        <v>3421</v>
      </c>
      <c r="W78">
        <v>36905.199999999997</v>
      </c>
      <c r="X78">
        <v>3421</v>
      </c>
      <c r="AF78">
        <v>62428.4</v>
      </c>
      <c r="AG78">
        <v>1.3524773981072717</v>
      </c>
      <c r="AI78">
        <v>62428.4</v>
      </c>
      <c r="AJ78">
        <v>1.3524773981072717</v>
      </c>
    </row>
    <row r="79" spans="2:38" x14ac:dyDescent="0.25">
      <c r="B79">
        <v>89230</v>
      </c>
      <c r="C79">
        <v>13750</v>
      </c>
      <c r="D79">
        <v>98130</v>
      </c>
      <c r="E79">
        <v>82806</v>
      </c>
      <c r="F79">
        <v>26399</v>
      </c>
      <c r="H79">
        <v>84503</v>
      </c>
      <c r="J79">
        <f t="shared" si="12"/>
        <v>62063</v>
      </c>
      <c r="K79">
        <f t="shared" si="13"/>
        <v>1.3615680840436331</v>
      </c>
      <c r="L79">
        <f t="shared" si="14"/>
        <v>98130</v>
      </c>
      <c r="M79">
        <f t="shared" si="15"/>
        <v>13750</v>
      </c>
      <c r="N79">
        <f t="shared" si="16"/>
        <v>62063</v>
      </c>
      <c r="O79">
        <f t="shared" si="17"/>
        <v>84380</v>
      </c>
      <c r="Q79">
        <v>-8485</v>
      </c>
      <c r="R79">
        <v>581</v>
      </c>
      <c r="T79">
        <v>4622</v>
      </c>
      <c r="U79">
        <v>-1152.1999999999971</v>
      </c>
      <c r="W79">
        <v>40222.399999999994</v>
      </c>
      <c r="X79">
        <v>7327.7999999999993</v>
      </c>
      <c r="AD79">
        <v>62063</v>
      </c>
      <c r="AE79">
        <v>1.3615680840436331</v>
      </c>
      <c r="AI79">
        <v>62063</v>
      </c>
      <c r="AJ79">
        <v>1.3615680840436331</v>
      </c>
    </row>
    <row r="80" spans="2:38" x14ac:dyDescent="0.25">
      <c r="B80">
        <v>41640</v>
      </c>
      <c r="C80">
        <v>21697</v>
      </c>
      <c r="D80">
        <v>60703</v>
      </c>
      <c r="E80">
        <v>74778</v>
      </c>
      <c r="F80">
        <v>50992</v>
      </c>
      <c r="H80">
        <v>71828</v>
      </c>
      <c r="J80">
        <f t="shared" si="12"/>
        <v>49962</v>
      </c>
      <c r="K80">
        <f t="shared" si="13"/>
        <v>1.4376526159881511</v>
      </c>
      <c r="L80">
        <f t="shared" si="14"/>
        <v>74778</v>
      </c>
      <c r="M80">
        <f t="shared" si="15"/>
        <v>21697</v>
      </c>
      <c r="N80">
        <f t="shared" si="16"/>
        <v>49962</v>
      </c>
      <c r="O80">
        <f t="shared" si="17"/>
        <v>53081</v>
      </c>
      <c r="Q80">
        <v>-46498</v>
      </c>
      <c r="R80">
        <v>-22110</v>
      </c>
      <c r="T80">
        <v>-13038.599999999999</v>
      </c>
      <c r="U80">
        <v>975.19999999999709</v>
      </c>
      <c r="W80">
        <v>26741.800000000003</v>
      </c>
      <c r="X80">
        <v>9964.8000000000011</v>
      </c>
      <c r="AF80">
        <v>49962</v>
      </c>
      <c r="AG80">
        <v>1.4376526159881511</v>
      </c>
      <c r="AI80">
        <v>49962</v>
      </c>
      <c r="AJ80">
        <v>1.4376526159881511</v>
      </c>
    </row>
    <row r="81" spans="2:38" x14ac:dyDescent="0.25">
      <c r="B81">
        <v>6979</v>
      </c>
      <c r="C81">
        <v>56235</v>
      </c>
      <c r="D81">
        <v>72075</v>
      </c>
      <c r="E81">
        <v>83071</v>
      </c>
      <c r="F81">
        <v>24636</v>
      </c>
      <c r="H81">
        <v>84413</v>
      </c>
      <c r="J81">
        <f t="shared" si="12"/>
        <v>48599.199999999997</v>
      </c>
      <c r="K81">
        <f t="shared" si="13"/>
        <v>1.7369215954172086</v>
      </c>
      <c r="L81">
        <f t="shared" si="14"/>
        <v>83071</v>
      </c>
      <c r="M81">
        <f t="shared" si="15"/>
        <v>6979</v>
      </c>
      <c r="N81">
        <f t="shared" si="16"/>
        <v>48599.199999999997</v>
      </c>
      <c r="O81">
        <f t="shared" si="17"/>
        <v>76092</v>
      </c>
      <c r="Q81">
        <v>5570</v>
      </c>
      <c r="R81">
        <v>3608</v>
      </c>
      <c r="T81">
        <v>-9506</v>
      </c>
      <c r="U81">
        <v>-4140.8000000000029</v>
      </c>
      <c r="W81">
        <v>32991.599999999999</v>
      </c>
      <c r="X81">
        <v>8419.5999999999985</v>
      </c>
      <c r="Z81">
        <v>48599.199999999997</v>
      </c>
      <c r="AA81">
        <v>1.7369215954172086</v>
      </c>
      <c r="AI81">
        <v>48599.199999999997</v>
      </c>
      <c r="AJ81">
        <v>1.7369215954172086</v>
      </c>
    </row>
    <row r="82" spans="2:38" x14ac:dyDescent="0.25">
      <c r="B82">
        <v>81953</v>
      </c>
      <c r="C82">
        <v>32034</v>
      </c>
      <c r="D82">
        <v>83812</v>
      </c>
      <c r="E82">
        <v>29810</v>
      </c>
      <c r="F82">
        <v>34319</v>
      </c>
      <c r="H82">
        <v>62329</v>
      </c>
      <c r="J82">
        <f t="shared" si="12"/>
        <v>52385.599999999999</v>
      </c>
      <c r="K82">
        <f t="shared" si="13"/>
        <v>1.1898117039797196</v>
      </c>
      <c r="L82">
        <f t="shared" si="14"/>
        <v>83812</v>
      </c>
      <c r="M82">
        <f t="shared" si="15"/>
        <v>29810</v>
      </c>
      <c r="N82">
        <f t="shared" si="16"/>
        <v>52385.599999999999</v>
      </c>
      <c r="O82">
        <f t="shared" si="17"/>
        <v>54002</v>
      </c>
      <c r="Q82">
        <v>-10241</v>
      </c>
      <c r="R82">
        <v>2067</v>
      </c>
      <c r="T82">
        <v>-19471.000000000007</v>
      </c>
      <c r="U82">
        <v>7017.1999999999971</v>
      </c>
      <c r="W82">
        <v>38791</v>
      </c>
      <c r="X82">
        <v>7017.2</v>
      </c>
      <c r="AB82">
        <v>52385.599999999999</v>
      </c>
      <c r="AC82">
        <v>1.1898117039797196</v>
      </c>
      <c r="AI82">
        <v>52385.599999999999</v>
      </c>
      <c r="AJ82">
        <v>1.1898117039797196</v>
      </c>
    </row>
    <row r="83" spans="2:38" x14ac:dyDescent="0.25">
      <c r="B83">
        <v>16982</v>
      </c>
      <c r="C83">
        <v>40786</v>
      </c>
      <c r="D83">
        <v>57934</v>
      </c>
      <c r="E83">
        <v>32406</v>
      </c>
      <c r="F83">
        <v>40760</v>
      </c>
      <c r="H83">
        <v>119391</v>
      </c>
      <c r="J83">
        <f t="shared" si="12"/>
        <v>37773.599999999999</v>
      </c>
      <c r="K83">
        <f t="shared" si="13"/>
        <v>3.1606995361840018</v>
      </c>
      <c r="L83">
        <f t="shared" si="14"/>
        <v>57934</v>
      </c>
      <c r="M83">
        <f t="shared" si="15"/>
        <v>16982</v>
      </c>
      <c r="N83">
        <f t="shared" si="16"/>
        <v>37773.599999999999</v>
      </c>
      <c r="O83">
        <f t="shared" si="17"/>
        <v>40952</v>
      </c>
      <c r="Q83">
        <v>5493</v>
      </c>
      <c r="R83">
        <v>21737</v>
      </c>
      <c r="T83">
        <v>-15091.800000000003</v>
      </c>
      <c r="U83">
        <v>-3973</v>
      </c>
      <c r="W83">
        <v>25404.2</v>
      </c>
      <c r="X83">
        <v>7692.6</v>
      </c>
      <c r="AD83">
        <v>37773.599999999999</v>
      </c>
      <c r="AE83">
        <v>3.1606995361840018</v>
      </c>
      <c r="AK83">
        <v>37773.599999999999</v>
      </c>
      <c r="AL83">
        <v>3.1606995361840018</v>
      </c>
    </row>
    <row r="84" spans="2:38" x14ac:dyDescent="0.25">
      <c r="B84">
        <v>51168</v>
      </c>
      <c r="C84">
        <v>56959</v>
      </c>
      <c r="D84">
        <v>45666</v>
      </c>
      <c r="E84">
        <v>99453</v>
      </c>
      <c r="F84">
        <v>88325</v>
      </c>
      <c r="H84">
        <v>119802</v>
      </c>
      <c r="J84">
        <f t="shared" si="12"/>
        <v>68314.2</v>
      </c>
      <c r="K84">
        <f t="shared" si="13"/>
        <v>1.7536910334893772</v>
      </c>
      <c r="L84">
        <f t="shared" si="14"/>
        <v>99453</v>
      </c>
      <c r="M84">
        <f t="shared" si="15"/>
        <v>45666</v>
      </c>
      <c r="N84">
        <f t="shared" si="16"/>
        <v>68314.2</v>
      </c>
      <c r="O84">
        <f t="shared" si="17"/>
        <v>53787</v>
      </c>
      <c r="Q84">
        <v>5043</v>
      </c>
      <c r="R84">
        <v>-5502</v>
      </c>
      <c r="T84">
        <v>-30946.800000000003</v>
      </c>
      <c r="U84">
        <v>-2112.1999999999971</v>
      </c>
      <c r="W84">
        <v>35599.199999999997</v>
      </c>
      <c r="X84">
        <v>5127.4000000000005</v>
      </c>
      <c r="AB84">
        <v>68314.2</v>
      </c>
      <c r="AC84">
        <v>1.7536910334893772</v>
      </c>
      <c r="AK84">
        <v>68314.2</v>
      </c>
      <c r="AL84">
        <v>1.7536910334893772</v>
      </c>
    </row>
    <row r="85" spans="2:38" x14ac:dyDescent="0.25">
      <c r="B85">
        <v>61934</v>
      </c>
      <c r="C85">
        <v>90571</v>
      </c>
      <c r="D85">
        <v>44545</v>
      </c>
      <c r="E85">
        <v>93287</v>
      </c>
      <c r="F85">
        <v>74999</v>
      </c>
      <c r="H85">
        <v>123095</v>
      </c>
      <c r="J85">
        <f t="shared" si="12"/>
        <v>73067.199999999997</v>
      </c>
      <c r="K85">
        <f t="shared" si="13"/>
        <v>1.6846820461164518</v>
      </c>
      <c r="L85">
        <f t="shared" si="14"/>
        <v>93287</v>
      </c>
      <c r="M85">
        <f t="shared" si="15"/>
        <v>44545</v>
      </c>
      <c r="N85">
        <f t="shared" si="16"/>
        <v>73067.199999999997</v>
      </c>
      <c r="O85">
        <f t="shared" si="17"/>
        <v>48742</v>
      </c>
      <c r="Q85">
        <v>13871</v>
      </c>
      <c r="R85">
        <v>-18171</v>
      </c>
      <c r="T85">
        <v>21702.399999999994</v>
      </c>
      <c r="U85">
        <v>7504.3999999999942</v>
      </c>
      <c r="W85">
        <v>33444</v>
      </c>
      <c r="X85">
        <v>7508.7999999999993</v>
      </c>
      <c r="AD85">
        <v>73067.199999999997</v>
      </c>
      <c r="AE85">
        <v>1.6846820461164518</v>
      </c>
      <c r="AK85">
        <v>73067.199999999997</v>
      </c>
      <c r="AL85">
        <v>1.6846820461164518</v>
      </c>
    </row>
    <row r="86" spans="2:38" x14ac:dyDescent="0.25">
      <c r="B86">
        <v>30215</v>
      </c>
      <c r="C86">
        <v>24594</v>
      </c>
      <c r="D86">
        <v>45266</v>
      </c>
      <c r="E86">
        <v>70677</v>
      </c>
      <c r="F86">
        <v>93920</v>
      </c>
      <c r="H86">
        <v>75375</v>
      </c>
      <c r="J86">
        <f t="shared" si="12"/>
        <v>52934.400000000001</v>
      </c>
      <c r="K86">
        <f t="shared" si="13"/>
        <v>1.4239322633297062</v>
      </c>
      <c r="L86">
        <f t="shared" si="14"/>
        <v>93920</v>
      </c>
      <c r="M86">
        <f t="shared" si="15"/>
        <v>24594</v>
      </c>
      <c r="N86">
        <f t="shared" si="16"/>
        <v>52934.400000000001</v>
      </c>
      <c r="O86">
        <f t="shared" si="17"/>
        <v>69326</v>
      </c>
      <c r="Q86">
        <v>-34587</v>
      </c>
      <c r="R86">
        <v>40</v>
      </c>
      <c r="T86">
        <v>-30090.6</v>
      </c>
      <c r="U86">
        <v>-1861.4000000000015</v>
      </c>
      <c r="W86">
        <v>30090.600000000002</v>
      </c>
      <c r="X86">
        <v>9926.2000000000007</v>
      </c>
      <c r="AB86">
        <v>52934.400000000001</v>
      </c>
      <c r="AC86">
        <v>1.4239322633297062</v>
      </c>
      <c r="AI86">
        <v>52934.400000000001</v>
      </c>
      <c r="AJ86">
        <v>1.4239322633297062</v>
      </c>
    </row>
    <row r="87" spans="2:38" x14ac:dyDescent="0.25">
      <c r="B87">
        <v>67883</v>
      </c>
      <c r="C87">
        <v>52534</v>
      </c>
      <c r="D87">
        <v>95116</v>
      </c>
      <c r="E87">
        <v>70341</v>
      </c>
      <c r="F87">
        <v>53191</v>
      </c>
      <c r="H87">
        <v>126919</v>
      </c>
      <c r="J87">
        <f t="shared" si="12"/>
        <v>67813</v>
      </c>
      <c r="K87">
        <f t="shared" si="13"/>
        <v>1.8716027900255114</v>
      </c>
      <c r="L87">
        <f t="shared" si="14"/>
        <v>95116</v>
      </c>
      <c r="M87">
        <f t="shared" si="15"/>
        <v>52534</v>
      </c>
      <c r="N87">
        <f t="shared" si="16"/>
        <v>67813</v>
      </c>
      <c r="O87">
        <f t="shared" si="17"/>
        <v>42582</v>
      </c>
      <c r="Q87">
        <v>64681</v>
      </c>
      <c r="R87">
        <v>-11425</v>
      </c>
      <c r="T87">
        <v>14972.199999999997</v>
      </c>
      <c r="U87">
        <v>-3168.1999999999971</v>
      </c>
      <c r="W87">
        <v>28387.8</v>
      </c>
      <c r="X87">
        <v>3173.4</v>
      </c>
      <c r="Z87">
        <v>67813</v>
      </c>
      <c r="AA87">
        <v>1.8716027900255114</v>
      </c>
      <c r="AK87">
        <v>67813</v>
      </c>
      <c r="AL87">
        <v>1.8716027900255114</v>
      </c>
    </row>
    <row r="88" spans="2:38" x14ac:dyDescent="0.25">
      <c r="B88">
        <v>23718</v>
      </c>
      <c r="C88">
        <v>90231</v>
      </c>
      <c r="D88">
        <v>61459</v>
      </c>
      <c r="E88">
        <v>55185</v>
      </c>
      <c r="F88">
        <v>28621</v>
      </c>
      <c r="H88">
        <v>104306</v>
      </c>
      <c r="J88">
        <f t="shared" si="12"/>
        <v>51842.8</v>
      </c>
      <c r="K88">
        <f t="shared" si="13"/>
        <v>2.011966946229756</v>
      </c>
      <c r="L88">
        <f t="shared" si="14"/>
        <v>90231</v>
      </c>
      <c r="M88">
        <f t="shared" si="15"/>
        <v>23718</v>
      </c>
      <c r="N88">
        <f t="shared" si="16"/>
        <v>51842.8</v>
      </c>
      <c r="O88">
        <f t="shared" si="17"/>
        <v>66513</v>
      </c>
      <c r="Q88">
        <v>18452</v>
      </c>
      <c r="R88">
        <v>-14687</v>
      </c>
      <c r="T88">
        <v>-15315.199999999997</v>
      </c>
      <c r="U88">
        <v>-3729.1999999999971</v>
      </c>
      <c r="W88">
        <v>36278</v>
      </c>
      <c r="X88">
        <v>6982.8</v>
      </c>
      <c r="AB88">
        <v>51842.8</v>
      </c>
      <c r="AC88">
        <v>2.011966946229756</v>
      </c>
      <c r="AK88">
        <v>51842.8</v>
      </c>
      <c r="AL88">
        <v>2.011966946229756</v>
      </c>
    </row>
    <row r="89" spans="2:38" x14ac:dyDescent="0.25">
      <c r="B89">
        <v>39262</v>
      </c>
      <c r="C89">
        <v>102712</v>
      </c>
      <c r="D89">
        <v>59662</v>
      </c>
      <c r="E89">
        <v>30504</v>
      </c>
      <c r="F89">
        <v>69207</v>
      </c>
      <c r="H89">
        <v>72498</v>
      </c>
      <c r="J89">
        <f t="shared" si="12"/>
        <v>60269.4</v>
      </c>
      <c r="K89">
        <f t="shared" si="13"/>
        <v>1.2028989835637984</v>
      </c>
      <c r="L89">
        <f t="shared" si="14"/>
        <v>102712</v>
      </c>
      <c r="M89">
        <f t="shared" si="15"/>
        <v>30504</v>
      </c>
      <c r="N89">
        <f t="shared" si="16"/>
        <v>60269.4</v>
      </c>
      <c r="O89">
        <f t="shared" si="17"/>
        <v>72208</v>
      </c>
      <c r="Q89">
        <v>-28485</v>
      </c>
      <c r="R89">
        <v>1152</v>
      </c>
      <c r="T89">
        <v>4181.4000000000015</v>
      </c>
      <c r="U89">
        <v>-1950.7999999999956</v>
      </c>
      <c r="W89">
        <v>44758.6</v>
      </c>
      <c r="X89">
        <v>8169.1999999999989</v>
      </c>
      <c r="AD89">
        <v>60269.4</v>
      </c>
      <c r="AE89">
        <v>1.2028989835637984</v>
      </c>
      <c r="AI89">
        <v>60269.4</v>
      </c>
      <c r="AJ89">
        <v>1.2028989835637984</v>
      </c>
    </row>
    <row r="90" spans="2:38" x14ac:dyDescent="0.25">
      <c r="B90">
        <v>18121</v>
      </c>
      <c r="C90">
        <v>54284</v>
      </c>
      <c r="D90">
        <v>60414</v>
      </c>
      <c r="E90">
        <v>30494</v>
      </c>
      <c r="F90">
        <v>72184</v>
      </c>
      <c r="H90">
        <v>125020</v>
      </c>
      <c r="J90">
        <f t="shared" si="12"/>
        <v>47099.4</v>
      </c>
      <c r="K90">
        <f t="shared" si="13"/>
        <v>2.6543862554512372</v>
      </c>
      <c r="L90">
        <f t="shared" si="14"/>
        <v>72184</v>
      </c>
      <c r="M90">
        <f t="shared" si="15"/>
        <v>18121</v>
      </c>
      <c r="N90">
        <f t="shared" si="16"/>
        <v>47099.4</v>
      </c>
      <c r="O90">
        <f t="shared" si="17"/>
        <v>54063</v>
      </c>
      <c r="Q90">
        <v>42856</v>
      </c>
      <c r="R90">
        <v>-1483</v>
      </c>
      <c r="T90">
        <v>25525.200000000001</v>
      </c>
      <c r="U90">
        <v>-2570.5999999999985</v>
      </c>
      <c r="W90">
        <v>26985.199999999997</v>
      </c>
      <c r="X90">
        <v>3997.4000000000005</v>
      </c>
      <c r="AD90">
        <v>47099.4</v>
      </c>
      <c r="AE90">
        <v>2.6543862554512372</v>
      </c>
      <c r="AK90">
        <v>47099.4</v>
      </c>
      <c r="AL90">
        <v>2.6543862554512372</v>
      </c>
    </row>
    <row r="91" spans="2:38" x14ac:dyDescent="0.25">
      <c r="B91">
        <v>33738</v>
      </c>
      <c r="C91">
        <v>56360</v>
      </c>
      <c r="D91">
        <v>21221</v>
      </c>
      <c r="E91">
        <v>109151</v>
      </c>
      <c r="F91">
        <v>40974</v>
      </c>
      <c r="H91">
        <v>116346</v>
      </c>
      <c r="J91">
        <f t="shared" si="12"/>
        <v>52288.800000000003</v>
      </c>
      <c r="K91">
        <f t="shared" si="13"/>
        <v>2.2250654059760406</v>
      </c>
      <c r="L91">
        <f t="shared" si="14"/>
        <v>109151</v>
      </c>
      <c r="M91">
        <f t="shared" si="15"/>
        <v>21221</v>
      </c>
      <c r="N91">
        <f t="shared" si="16"/>
        <v>52288.800000000003</v>
      </c>
      <c r="O91">
        <f t="shared" si="17"/>
        <v>87930</v>
      </c>
      <c r="Q91">
        <v>25203</v>
      </c>
      <c r="R91">
        <v>-853</v>
      </c>
      <c r="T91">
        <v>-19666.199999999997</v>
      </c>
      <c r="U91">
        <v>-4587.1999999999971</v>
      </c>
      <c r="W91">
        <v>50534.599999999991</v>
      </c>
      <c r="X91">
        <v>9244.4</v>
      </c>
      <c r="AB91">
        <v>52288.800000000003</v>
      </c>
      <c r="AC91">
        <v>2.2250654059760406</v>
      </c>
      <c r="AK91">
        <v>52288.800000000003</v>
      </c>
      <c r="AL91">
        <v>2.2250654059760406</v>
      </c>
    </row>
    <row r="92" spans="2:38" x14ac:dyDescent="0.25">
      <c r="B92">
        <v>43931</v>
      </c>
      <c r="C92">
        <v>98051</v>
      </c>
      <c r="D92">
        <v>64125</v>
      </c>
      <c r="E92">
        <v>65545</v>
      </c>
      <c r="F92">
        <v>49590</v>
      </c>
      <c r="H92">
        <v>89414</v>
      </c>
      <c r="J92">
        <f t="shared" si="12"/>
        <v>64248.4</v>
      </c>
      <c r="K92">
        <f t="shared" si="13"/>
        <v>1.391692244476127</v>
      </c>
      <c r="L92">
        <f t="shared" si="14"/>
        <v>98051</v>
      </c>
      <c r="M92">
        <f t="shared" si="15"/>
        <v>43931</v>
      </c>
      <c r="N92">
        <f t="shared" si="16"/>
        <v>64248.4</v>
      </c>
      <c r="O92">
        <f t="shared" si="17"/>
        <v>54120</v>
      </c>
      <c r="Q92">
        <v>17705</v>
      </c>
      <c r="R92">
        <v>3</v>
      </c>
      <c r="T92">
        <v>9538</v>
      </c>
      <c r="U92">
        <v>1031</v>
      </c>
      <c r="W92">
        <v>32793.200000000004</v>
      </c>
      <c r="X92">
        <v>2759</v>
      </c>
      <c r="Z92">
        <v>64248.4</v>
      </c>
      <c r="AA92">
        <v>1.391692244476127</v>
      </c>
      <c r="AI92">
        <v>64248.4</v>
      </c>
      <c r="AJ92">
        <v>1.391692244476127</v>
      </c>
    </row>
    <row r="93" spans="2:38" x14ac:dyDescent="0.25">
      <c r="B93">
        <v>78835</v>
      </c>
      <c r="C93">
        <v>76858</v>
      </c>
      <c r="D93">
        <v>51320</v>
      </c>
      <c r="E93">
        <v>22725</v>
      </c>
      <c r="F93">
        <v>11909</v>
      </c>
      <c r="H93">
        <v>94251</v>
      </c>
      <c r="J93">
        <f t="shared" si="12"/>
        <v>48329.4</v>
      </c>
      <c r="K93">
        <f t="shared" si="13"/>
        <v>1.9501793939092973</v>
      </c>
      <c r="L93">
        <f t="shared" si="14"/>
        <v>78835</v>
      </c>
      <c r="M93">
        <f t="shared" si="15"/>
        <v>11909</v>
      </c>
      <c r="N93">
        <f t="shared" si="16"/>
        <v>48329.4</v>
      </c>
      <c r="O93">
        <f t="shared" si="17"/>
        <v>66926</v>
      </c>
      <c r="Q93">
        <v>-14604</v>
      </c>
      <c r="R93">
        <v>-6306</v>
      </c>
      <c r="T93">
        <v>-8127.5999999999985</v>
      </c>
      <c r="U93">
        <v>2362</v>
      </c>
      <c r="W93">
        <v>34230.800000000003</v>
      </c>
      <c r="X93">
        <v>9551.2000000000007</v>
      </c>
      <c r="AD93">
        <v>48329.4</v>
      </c>
      <c r="AE93">
        <v>1.9501793939092973</v>
      </c>
      <c r="AK93">
        <v>48329.4</v>
      </c>
      <c r="AL93">
        <v>1.9501793939092973</v>
      </c>
    </row>
    <row r="94" spans="2:38" x14ac:dyDescent="0.25">
      <c r="B94">
        <v>48058</v>
      </c>
      <c r="C94">
        <v>40625</v>
      </c>
      <c r="D94">
        <v>49042</v>
      </c>
      <c r="E94">
        <v>78168</v>
      </c>
      <c r="F94">
        <v>34954</v>
      </c>
      <c r="H94">
        <v>124169</v>
      </c>
      <c r="J94">
        <f t="shared" si="12"/>
        <v>50169.4</v>
      </c>
      <c r="K94">
        <f t="shared" si="13"/>
        <v>2.4749947178957692</v>
      </c>
      <c r="L94">
        <f t="shared" si="14"/>
        <v>78168</v>
      </c>
      <c r="M94">
        <f t="shared" si="15"/>
        <v>34954</v>
      </c>
      <c r="N94">
        <f t="shared" si="16"/>
        <v>50169.4</v>
      </c>
      <c r="O94">
        <f t="shared" si="17"/>
        <v>43214</v>
      </c>
      <c r="Q94">
        <v>32288</v>
      </c>
      <c r="R94">
        <v>-1454</v>
      </c>
      <c r="T94">
        <v>-32609.599999999999</v>
      </c>
      <c r="U94">
        <v>2836.8000000000029</v>
      </c>
      <c r="W94">
        <v>32918.799999999996</v>
      </c>
      <c r="X94">
        <v>2836.8</v>
      </c>
      <c r="AB94">
        <v>50169.4</v>
      </c>
      <c r="AC94">
        <v>2.4749947178957692</v>
      </c>
      <c r="AK94">
        <v>50169.4</v>
      </c>
      <c r="AL94">
        <v>2.4749947178957692</v>
      </c>
    </row>
    <row r="95" spans="2:38" x14ac:dyDescent="0.25">
      <c r="B95">
        <v>59143</v>
      </c>
      <c r="C95">
        <v>83404</v>
      </c>
      <c r="D95">
        <v>84170</v>
      </c>
      <c r="E95">
        <v>82146</v>
      </c>
      <c r="F95">
        <v>71464</v>
      </c>
      <c r="H95">
        <v>78198</v>
      </c>
      <c r="J95">
        <f t="shared" si="12"/>
        <v>76065.399999999994</v>
      </c>
      <c r="K95">
        <f t="shared" si="13"/>
        <v>1.0280364002555695</v>
      </c>
      <c r="L95">
        <f t="shared" si="14"/>
        <v>84170</v>
      </c>
      <c r="M95">
        <f t="shared" si="15"/>
        <v>59143</v>
      </c>
      <c r="N95">
        <f t="shared" si="16"/>
        <v>76065.399999999994</v>
      </c>
      <c r="O95">
        <f t="shared" si="17"/>
        <v>25027</v>
      </c>
      <c r="Q95">
        <v>-63252</v>
      </c>
      <c r="R95">
        <v>14</v>
      </c>
      <c r="T95">
        <v>-9247.4000000000087</v>
      </c>
      <c r="U95">
        <v>-2024.6000000000058</v>
      </c>
      <c r="W95">
        <v>27807.800000000003</v>
      </c>
      <c r="X95">
        <v>2063.8000000000002</v>
      </c>
      <c r="AF95">
        <v>76065.399999999994</v>
      </c>
      <c r="AG95">
        <v>1.0280364002555695</v>
      </c>
      <c r="AI95">
        <v>76065.399999999994</v>
      </c>
      <c r="AJ95">
        <v>1.0280364002555695</v>
      </c>
    </row>
    <row r="96" spans="2:38" x14ac:dyDescent="0.25">
      <c r="B96">
        <v>45887</v>
      </c>
      <c r="C96">
        <v>39068</v>
      </c>
      <c r="D96">
        <v>32701</v>
      </c>
      <c r="E96">
        <v>16231</v>
      </c>
      <c r="F96">
        <v>89483</v>
      </c>
      <c r="H96">
        <v>72028</v>
      </c>
      <c r="J96">
        <f t="shared" si="12"/>
        <v>44674</v>
      </c>
      <c r="K96">
        <f t="shared" si="13"/>
        <v>1.612302457805435</v>
      </c>
      <c r="L96">
        <f t="shared" si="14"/>
        <v>89483</v>
      </c>
      <c r="M96">
        <f t="shared" si="15"/>
        <v>16231</v>
      </c>
      <c r="N96">
        <f t="shared" si="16"/>
        <v>44674</v>
      </c>
      <c r="O96">
        <f t="shared" si="17"/>
        <v>73252</v>
      </c>
      <c r="Q96">
        <v>-39779</v>
      </c>
      <c r="R96">
        <v>-312</v>
      </c>
      <c r="T96">
        <v>-14243</v>
      </c>
      <c r="U96">
        <v>-10072.599999999999</v>
      </c>
      <c r="W96">
        <v>22069</v>
      </c>
      <c r="X96">
        <v>10437.4</v>
      </c>
      <c r="AD96">
        <v>44674</v>
      </c>
      <c r="AE96">
        <v>1.612302457805435</v>
      </c>
      <c r="AK96">
        <v>44674</v>
      </c>
      <c r="AL96">
        <v>1.612302457805435</v>
      </c>
    </row>
    <row r="97" spans="2:38" x14ac:dyDescent="0.25">
      <c r="B97">
        <v>60797</v>
      </c>
      <c r="C97">
        <v>63134</v>
      </c>
      <c r="D97">
        <v>77369</v>
      </c>
      <c r="E97">
        <v>74261</v>
      </c>
      <c r="F97">
        <v>24623</v>
      </c>
      <c r="H97">
        <v>127725</v>
      </c>
      <c r="J97">
        <f t="shared" si="12"/>
        <v>60036.800000000003</v>
      </c>
      <c r="K97">
        <f t="shared" si="13"/>
        <v>2.1274451669642618</v>
      </c>
      <c r="L97">
        <f t="shared" si="14"/>
        <v>77369</v>
      </c>
      <c r="M97">
        <f t="shared" si="15"/>
        <v>24623</v>
      </c>
      <c r="N97">
        <f t="shared" si="16"/>
        <v>60036.800000000003</v>
      </c>
      <c r="O97">
        <f t="shared" si="17"/>
        <v>52746</v>
      </c>
      <c r="Q97">
        <v>51342</v>
      </c>
      <c r="R97">
        <v>-7297</v>
      </c>
      <c r="T97">
        <v>8868.8000000000029</v>
      </c>
      <c r="U97">
        <v>-550.19999999999709</v>
      </c>
      <c r="W97">
        <v>31674.399999999998</v>
      </c>
      <c r="X97">
        <v>8200.2000000000007</v>
      </c>
      <c r="AD97">
        <v>60036.800000000003</v>
      </c>
      <c r="AE97">
        <v>2.1274451669642618</v>
      </c>
      <c r="AK97">
        <v>60036.800000000003</v>
      </c>
      <c r="AL97">
        <v>2.1274451669642618</v>
      </c>
    </row>
    <row r="98" spans="2:38" x14ac:dyDescent="0.25">
      <c r="B98">
        <v>26290</v>
      </c>
      <c r="C98">
        <v>36446</v>
      </c>
      <c r="D98">
        <v>77214</v>
      </c>
      <c r="E98">
        <v>84354</v>
      </c>
      <c r="F98">
        <v>38935</v>
      </c>
      <c r="H98">
        <v>101956</v>
      </c>
      <c r="J98">
        <f t="shared" si="12"/>
        <v>52647.8</v>
      </c>
      <c r="K98">
        <f t="shared" ref="K98:K129" si="18">H98/J98</f>
        <v>1.9365671500043686</v>
      </c>
      <c r="L98">
        <f t="shared" si="14"/>
        <v>84354</v>
      </c>
      <c r="M98">
        <f t="shared" si="15"/>
        <v>26290</v>
      </c>
      <c r="N98">
        <f t="shared" si="16"/>
        <v>52647.8</v>
      </c>
      <c r="O98">
        <f t="shared" si="17"/>
        <v>58064</v>
      </c>
      <c r="Q98">
        <v>2941</v>
      </c>
      <c r="R98">
        <v>-660</v>
      </c>
      <c r="T98">
        <v>-26072.199999999997</v>
      </c>
      <c r="U98">
        <v>564</v>
      </c>
      <c r="W98">
        <v>47167</v>
      </c>
      <c r="X98">
        <v>4774.0000000000009</v>
      </c>
      <c r="AB98">
        <v>52647.8</v>
      </c>
      <c r="AC98">
        <v>1.9365671500043686</v>
      </c>
      <c r="AI98">
        <v>52647.8</v>
      </c>
      <c r="AJ98">
        <v>1.9365671500043686</v>
      </c>
    </row>
    <row r="99" spans="2:38" x14ac:dyDescent="0.25">
      <c r="B99">
        <v>42986</v>
      </c>
      <c r="C99">
        <v>97574</v>
      </c>
      <c r="D99">
        <v>71941</v>
      </c>
      <c r="E99">
        <v>34505</v>
      </c>
      <c r="F99">
        <v>63590</v>
      </c>
      <c r="H99">
        <v>86974</v>
      </c>
      <c r="J99">
        <f t="shared" si="12"/>
        <v>62119.199999999997</v>
      </c>
      <c r="K99">
        <f t="shared" si="18"/>
        <v>1.4001146183466626</v>
      </c>
      <c r="L99">
        <f t="shared" si="14"/>
        <v>97574</v>
      </c>
      <c r="M99">
        <f t="shared" si="15"/>
        <v>34505</v>
      </c>
      <c r="N99">
        <f t="shared" si="16"/>
        <v>62119.199999999997</v>
      </c>
      <c r="O99">
        <f t="shared" si="17"/>
        <v>63069</v>
      </c>
      <c r="Q99">
        <v>10222</v>
      </c>
      <c r="R99">
        <v>-18813</v>
      </c>
      <c r="T99">
        <v>-979.80000000000291</v>
      </c>
      <c r="U99">
        <v>-3114.8000000000029</v>
      </c>
      <c r="W99">
        <v>24419.4</v>
      </c>
      <c r="X99">
        <v>4514.8</v>
      </c>
      <c r="AB99">
        <v>62119.199999999997</v>
      </c>
      <c r="AC99">
        <v>1.4001146183466626</v>
      </c>
      <c r="AI99">
        <v>62119.199999999997</v>
      </c>
      <c r="AJ99">
        <v>1.4001146183466626</v>
      </c>
    </row>
    <row r="100" spans="2:38" x14ac:dyDescent="0.25">
      <c r="B100">
        <v>83747</v>
      </c>
      <c r="C100">
        <v>21261</v>
      </c>
      <c r="D100">
        <v>73430</v>
      </c>
      <c r="E100">
        <v>30476</v>
      </c>
      <c r="F100">
        <v>44963</v>
      </c>
      <c r="H100">
        <v>110080</v>
      </c>
      <c r="J100">
        <f t="shared" si="12"/>
        <v>50775.4</v>
      </c>
      <c r="K100">
        <f t="shared" si="18"/>
        <v>2.1679789819479511</v>
      </c>
      <c r="L100">
        <f t="shared" si="14"/>
        <v>83747</v>
      </c>
      <c r="M100">
        <f t="shared" si="15"/>
        <v>21261</v>
      </c>
      <c r="N100">
        <f t="shared" si="16"/>
        <v>50775.4</v>
      </c>
      <c r="O100">
        <f t="shared" si="17"/>
        <v>62486</v>
      </c>
      <c r="Q100">
        <v>22996</v>
      </c>
      <c r="R100">
        <v>-2797</v>
      </c>
      <c r="T100">
        <v>11833.599999999999</v>
      </c>
      <c r="U100">
        <v>4701</v>
      </c>
      <c r="W100">
        <v>33703.199999999997</v>
      </c>
      <c r="X100">
        <v>6132.6</v>
      </c>
      <c r="AD100">
        <v>50775.4</v>
      </c>
      <c r="AE100">
        <v>2.1679789819479511</v>
      </c>
      <c r="AK100">
        <v>50775.4</v>
      </c>
      <c r="AL100">
        <v>2.1679789819479511</v>
      </c>
    </row>
    <row r="101" spans="2:38" x14ac:dyDescent="0.25">
      <c r="B101">
        <v>56255</v>
      </c>
      <c r="C101">
        <v>32766</v>
      </c>
      <c r="D101">
        <v>82153</v>
      </c>
      <c r="E101">
        <v>97127</v>
      </c>
      <c r="F101">
        <v>53822</v>
      </c>
      <c r="H101">
        <v>98534</v>
      </c>
      <c r="J101">
        <f t="shared" si="12"/>
        <v>64424.6</v>
      </c>
      <c r="K101">
        <f t="shared" si="18"/>
        <v>1.5294468262123475</v>
      </c>
      <c r="L101">
        <f t="shared" si="14"/>
        <v>97127</v>
      </c>
      <c r="M101">
        <f t="shared" si="15"/>
        <v>32766</v>
      </c>
      <c r="N101">
        <f t="shared" si="16"/>
        <v>64424.6</v>
      </c>
      <c r="O101">
        <f t="shared" si="17"/>
        <v>64361</v>
      </c>
      <c r="Q101">
        <v>33836</v>
      </c>
      <c r="R101">
        <v>4440</v>
      </c>
      <c r="T101">
        <v>22629.199999999997</v>
      </c>
      <c r="U101">
        <v>-209</v>
      </c>
      <c r="W101">
        <v>38820.400000000001</v>
      </c>
      <c r="X101">
        <v>4767</v>
      </c>
      <c r="AD101">
        <v>64424.6</v>
      </c>
      <c r="AE101">
        <v>1.5294468262123475</v>
      </c>
      <c r="AI101">
        <v>64424.6</v>
      </c>
      <c r="AJ101">
        <v>1.5294468262123475</v>
      </c>
    </row>
    <row r="103" spans="2:38" x14ac:dyDescent="0.25">
      <c r="B103">
        <v>2699585</v>
      </c>
      <c r="C103">
        <v>2820027</v>
      </c>
      <c r="D103">
        <v>2805776</v>
      </c>
      <c r="E103">
        <v>2917834</v>
      </c>
      <c r="F103">
        <v>3023910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EF85A-EB15-4F28-A018-FC7E74E79AFF}">
  <dimension ref="A1:AL103"/>
  <sheetViews>
    <sheetView workbookViewId="0"/>
  </sheetViews>
  <sheetFormatPr defaultRowHeight="15" x14ac:dyDescent="0.25"/>
  <sheetData>
    <row r="1" spans="1:38" x14ac:dyDescent="0.25">
      <c r="A1" t="s">
        <v>58</v>
      </c>
    </row>
    <row r="2" spans="1:38" x14ac:dyDescent="0.25">
      <c r="B2">
        <v>62803</v>
      </c>
      <c r="C2">
        <v>88080</v>
      </c>
      <c r="D2">
        <v>73913</v>
      </c>
      <c r="E2">
        <v>53108</v>
      </c>
      <c r="F2">
        <v>88844</v>
      </c>
      <c r="H2">
        <v>126587</v>
      </c>
      <c r="J2">
        <f t="shared" ref="J2:J33" si="0">AVERAGE(B2:F2)</f>
        <v>73349.600000000006</v>
      </c>
      <c r="K2">
        <f t="shared" ref="K2:K33" si="1">H2/J2</f>
        <v>1.725803549030942</v>
      </c>
      <c r="L2">
        <f t="shared" ref="L2:L33" si="2">MAX(B2:F2)</f>
        <v>88844</v>
      </c>
      <c r="M2">
        <f t="shared" ref="M2:M33" si="3">MIN(B2:F2)</f>
        <v>53108</v>
      </c>
      <c r="N2">
        <f t="shared" ref="N2:N33" si="4">AVERAGE(B2:F2)</f>
        <v>73349.600000000006</v>
      </c>
      <c r="O2">
        <f t="shared" ref="O2:O33" si="5">L2-M2</f>
        <v>35736</v>
      </c>
      <c r="Q2">
        <v>14780</v>
      </c>
      <c r="R2">
        <v>0</v>
      </c>
      <c r="T2">
        <v>12833.600000000006</v>
      </c>
      <c r="U2">
        <v>1541.4000000000087</v>
      </c>
      <c r="W2">
        <v>17541.599999999999</v>
      </c>
      <c r="X2">
        <v>10750.599999999999</v>
      </c>
      <c r="AD2">
        <v>73349.600000000006</v>
      </c>
      <c r="AE2">
        <v>1.725803549030942</v>
      </c>
      <c r="AK2">
        <v>73349.600000000006</v>
      </c>
      <c r="AL2">
        <v>1.725803549030942</v>
      </c>
    </row>
    <row r="3" spans="1:38" x14ac:dyDescent="0.25">
      <c r="B3">
        <v>90424</v>
      </c>
      <c r="C3">
        <v>14658</v>
      </c>
      <c r="D3">
        <v>36510</v>
      </c>
      <c r="E3">
        <v>70253</v>
      </c>
      <c r="F3">
        <v>59834</v>
      </c>
      <c r="H3">
        <v>122641</v>
      </c>
      <c r="J3">
        <f t="shared" si="0"/>
        <v>54335.8</v>
      </c>
      <c r="K3">
        <f t="shared" si="1"/>
        <v>2.2570938497270676</v>
      </c>
      <c r="L3">
        <f t="shared" si="2"/>
        <v>90424</v>
      </c>
      <c r="M3">
        <f t="shared" si="3"/>
        <v>14658</v>
      </c>
      <c r="N3">
        <f t="shared" si="4"/>
        <v>54335.8</v>
      </c>
      <c r="O3">
        <f t="shared" si="5"/>
        <v>75766</v>
      </c>
      <c r="Q3">
        <v>46750</v>
      </c>
      <c r="R3">
        <v>-37</v>
      </c>
      <c r="T3">
        <v>-13855.399999999994</v>
      </c>
      <c r="U3">
        <v>-2616.7999999999956</v>
      </c>
      <c r="W3">
        <v>31105.4</v>
      </c>
      <c r="X3">
        <v>2654.7999999999997</v>
      </c>
      <c r="AB3">
        <v>54335.8</v>
      </c>
      <c r="AC3">
        <v>2.2570938497270676</v>
      </c>
      <c r="AK3">
        <v>54335.8</v>
      </c>
      <c r="AL3">
        <v>2.2570938497270676</v>
      </c>
    </row>
    <row r="4" spans="1:38" x14ac:dyDescent="0.25">
      <c r="B4">
        <v>41056</v>
      </c>
      <c r="C4">
        <v>51148</v>
      </c>
      <c r="D4">
        <v>82734</v>
      </c>
      <c r="E4">
        <v>53826</v>
      </c>
      <c r="F4">
        <v>88735</v>
      </c>
      <c r="H4">
        <v>100940</v>
      </c>
      <c r="J4">
        <f t="shared" si="0"/>
        <v>63499.8</v>
      </c>
      <c r="K4">
        <f t="shared" si="1"/>
        <v>1.5896113058623806</v>
      </c>
      <c r="L4">
        <f t="shared" si="2"/>
        <v>88735</v>
      </c>
      <c r="M4">
        <f t="shared" si="3"/>
        <v>41056</v>
      </c>
      <c r="N4">
        <f t="shared" si="4"/>
        <v>63499.8</v>
      </c>
      <c r="O4">
        <f t="shared" si="5"/>
        <v>47679</v>
      </c>
      <c r="Q4">
        <v>14348</v>
      </c>
      <c r="R4">
        <v>-2</v>
      </c>
      <c r="T4">
        <v>-4839</v>
      </c>
      <c r="U4">
        <v>136.20000000000437</v>
      </c>
      <c r="W4">
        <v>22250.600000000002</v>
      </c>
      <c r="X4">
        <v>485.79999999999995</v>
      </c>
      <c r="AB4">
        <v>63499.8</v>
      </c>
      <c r="AC4">
        <v>1.5896113058623806</v>
      </c>
      <c r="AI4">
        <v>63499.8</v>
      </c>
      <c r="AJ4">
        <v>1.5896113058623806</v>
      </c>
    </row>
    <row r="5" spans="1:38" x14ac:dyDescent="0.25">
      <c r="B5">
        <v>31913</v>
      </c>
      <c r="C5">
        <v>75754</v>
      </c>
      <c r="D5">
        <v>73878</v>
      </c>
      <c r="E5">
        <v>49387</v>
      </c>
      <c r="F5">
        <v>21688</v>
      </c>
      <c r="H5">
        <v>70382</v>
      </c>
      <c r="J5">
        <f t="shared" si="0"/>
        <v>50524</v>
      </c>
      <c r="K5">
        <f t="shared" si="1"/>
        <v>1.3930409310426728</v>
      </c>
      <c r="L5">
        <f t="shared" si="2"/>
        <v>75754</v>
      </c>
      <c r="M5">
        <f t="shared" si="3"/>
        <v>21688</v>
      </c>
      <c r="N5">
        <f t="shared" si="4"/>
        <v>50524</v>
      </c>
      <c r="O5">
        <f t="shared" si="5"/>
        <v>54066</v>
      </c>
      <c r="Q5">
        <v>-29863</v>
      </c>
      <c r="R5">
        <v>8</v>
      </c>
      <c r="T5">
        <v>5899.5999999999985</v>
      </c>
      <c r="U5">
        <v>-6659</v>
      </c>
      <c r="W5">
        <v>31893.599999999999</v>
      </c>
      <c r="X5">
        <v>8700.5999999999985</v>
      </c>
      <c r="AD5">
        <v>50524</v>
      </c>
      <c r="AE5">
        <v>1.3930409310426728</v>
      </c>
      <c r="AI5">
        <v>50524</v>
      </c>
      <c r="AJ5">
        <v>1.3930409310426728</v>
      </c>
    </row>
    <row r="6" spans="1:38" x14ac:dyDescent="0.25">
      <c r="B6">
        <v>79243</v>
      </c>
      <c r="C6">
        <v>97806</v>
      </c>
      <c r="D6">
        <v>35859</v>
      </c>
      <c r="E6">
        <v>58734</v>
      </c>
      <c r="F6">
        <v>57781</v>
      </c>
      <c r="H6">
        <v>104888</v>
      </c>
      <c r="J6">
        <f t="shared" si="0"/>
        <v>65884.600000000006</v>
      </c>
      <c r="K6">
        <f t="shared" si="1"/>
        <v>1.5919957015751782</v>
      </c>
      <c r="L6">
        <f t="shared" si="2"/>
        <v>97806</v>
      </c>
      <c r="M6">
        <f t="shared" si="3"/>
        <v>35859</v>
      </c>
      <c r="N6">
        <f t="shared" si="4"/>
        <v>65884.600000000006</v>
      </c>
      <c r="O6">
        <f t="shared" si="5"/>
        <v>61947</v>
      </c>
      <c r="Q6">
        <v>-31</v>
      </c>
      <c r="R6">
        <v>21293</v>
      </c>
      <c r="T6">
        <v>10657.600000000006</v>
      </c>
      <c r="U6">
        <v>-1427.5999999999913</v>
      </c>
      <c r="W6">
        <v>40987.599999999999</v>
      </c>
      <c r="X6">
        <v>6831.2</v>
      </c>
      <c r="AD6">
        <v>65884.600000000006</v>
      </c>
      <c r="AE6">
        <v>1.5919957015751782</v>
      </c>
      <c r="AI6">
        <v>65884.600000000006</v>
      </c>
      <c r="AJ6">
        <v>1.5919957015751782</v>
      </c>
    </row>
    <row r="7" spans="1:38" x14ac:dyDescent="0.25">
      <c r="B7">
        <v>98128</v>
      </c>
      <c r="C7">
        <v>65829</v>
      </c>
      <c r="D7">
        <v>6389</v>
      </c>
      <c r="E7">
        <v>26139</v>
      </c>
      <c r="F7">
        <v>46688</v>
      </c>
      <c r="H7">
        <v>82956</v>
      </c>
      <c r="J7">
        <f t="shared" si="0"/>
        <v>48634.6</v>
      </c>
      <c r="K7">
        <f t="shared" si="1"/>
        <v>1.705699234701221</v>
      </c>
      <c r="L7">
        <f t="shared" si="2"/>
        <v>98128</v>
      </c>
      <c r="M7">
        <f t="shared" si="3"/>
        <v>6389</v>
      </c>
      <c r="N7">
        <f t="shared" si="4"/>
        <v>48634.6</v>
      </c>
      <c r="O7">
        <f t="shared" si="5"/>
        <v>91739</v>
      </c>
      <c r="Q7">
        <v>-26760</v>
      </c>
      <c r="R7">
        <v>19864</v>
      </c>
      <c r="T7">
        <v>-1032.8000000000029</v>
      </c>
      <c r="U7">
        <v>-6634.4000000000015</v>
      </c>
      <c r="W7">
        <v>27944.399999999998</v>
      </c>
      <c r="X7">
        <v>9649.6</v>
      </c>
      <c r="AD7">
        <v>48634.6</v>
      </c>
      <c r="AE7">
        <v>1.705699234701221</v>
      </c>
      <c r="AK7">
        <v>48634.6</v>
      </c>
      <c r="AL7">
        <v>1.705699234701221</v>
      </c>
    </row>
    <row r="8" spans="1:38" x14ac:dyDescent="0.25">
      <c r="B8">
        <v>65001</v>
      </c>
      <c r="C8">
        <v>76323</v>
      </c>
      <c r="D8">
        <v>78695</v>
      </c>
      <c r="E8">
        <v>24632</v>
      </c>
      <c r="F8">
        <v>105333</v>
      </c>
      <c r="H8">
        <v>92060</v>
      </c>
      <c r="J8">
        <f t="shared" si="0"/>
        <v>69996.800000000003</v>
      </c>
      <c r="K8">
        <f t="shared" si="1"/>
        <v>1.3152029807076895</v>
      </c>
      <c r="L8">
        <f t="shared" si="2"/>
        <v>105333</v>
      </c>
      <c r="M8">
        <f t="shared" si="3"/>
        <v>24632</v>
      </c>
      <c r="N8">
        <f t="shared" si="4"/>
        <v>69996.800000000003</v>
      </c>
      <c r="O8">
        <f t="shared" si="5"/>
        <v>80701</v>
      </c>
      <c r="Q8">
        <v>-12613</v>
      </c>
      <c r="R8">
        <v>-8990</v>
      </c>
      <c r="T8">
        <v>24929.600000000006</v>
      </c>
      <c r="U8">
        <v>209.40000000000873</v>
      </c>
      <c r="W8">
        <v>40700</v>
      </c>
      <c r="X8">
        <v>1333.8000000000002</v>
      </c>
      <c r="AD8">
        <v>69996.800000000003</v>
      </c>
      <c r="AE8">
        <v>1.3152029807076895</v>
      </c>
      <c r="AI8">
        <v>69996.800000000003</v>
      </c>
      <c r="AJ8">
        <v>1.3152029807076895</v>
      </c>
    </row>
    <row r="9" spans="1:38" x14ac:dyDescent="0.25">
      <c r="B9">
        <v>24690</v>
      </c>
      <c r="C9">
        <v>63528</v>
      </c>
      <c r="D9">
        <v>90598</v>
      </c>
      <c r="E9">
        <v>64816</v>
      </c>
      <c r="F9">
        <v>24259</v>
      </c>
      <c r="H9">
        <v>67745</v>
      </c>
      <c r="J9">
        <f t="shared" si="0"/>
        <v>53578.2</v>
      </c>
      <c r="K9">
        <f t="shared" si="1"/>
        <v>1.2644135114654842</v>
      </c>
      <c r="L9">
        <f t="shared" si="2"/>
        <v>90598</v>
      </c>
      <c r="M9">
        <f t="shared" si="3"/>
        <v>24259</v>
      </c>
      <c r="N9">
        <f t="shared" si="4"/>
        <v>53578.2</v>
      </c>
      <c r="O9">
        <f t="shared" si="5"/>
        <v>66339</v>
      </c>
      <c r="Q9">
        <v>-26842</v>
      </c>
      <c r="R9">
        <v>-337</v>
      </c>
      <c r="T9">
        <v>9421.1999999999971</v>
      </c>
      <c r="U9">
        <v>6208.7999999999956</v>
      </c>
      <c r="W9">
        <v>13050.8</v>
      </c>
      <c r="X9">
        <v>9734.4</v>
      </c>
      <c r="AD9">
        <v>53578.2</v>
      </c>
      <c r="AE9">
        <v>1.2644135114654842</v>
      </c>
      <c r="AI9">
        <v>53578.2</v>
      </c>
      <c r="AJ9">
        <v>1.2644135114654842</v>
      </c>
    </row>
    <row r="10" spans="1:38" x14ac:dyDescent="0.25">
      <c r="B10">
        <v>45789</v>
      </c>
      <c r="C10">
        <v>22737</v>
      </c>
      <c r="D10">
        <v>76731</v>
      </c>
      <c r="E10">
        <v>55809</v>
      </c>
      <c r="F10">
        <v>61306</v>
      </c>
      <c r="H10">
        <v>110848</v>
      </c>
      <c r="J10">
        <f t="shared" si="0"/>
        <v>52474.400000000001</v>
      </c>
      <c r="K10">
        <f t="shared" si="1"/>
        <v>2.1124205326787919</v>
      </c>
      <c r="L10">
        <f t="shared" si="2"/>
        <v>76731</v>
      </c>
      <c r="M10">
        <f t="shared" si="3"/>
        <v>22737</v>
      </c>
      <c r="N10">
        <f t="shared" si="4"/>
        <v>52474.400000000001</v>
      </c>
      <c r="O10">
        <f t="shared" si="5"/>
        <v>53994</v>
      </c>
      <c r="Q10">
        <v>26224</v>
      </c>
      <c r="R10">
        <v>-7061</v>
      </c>
      <c r="T10">
        <v>-8878</v>
      </c>
      <c r="U10">
        <v>-7406.7999999999956</v>
      </c>
      <c r="W10">
        <v>23960.800000000003</v>
      </c>
      <c r="X10">
        <v>7454.4</v>
      </c>
      <c r="AB10">
        <v>52474.400000000001</v>
      </c>
      <c r="AC10">
        <v>2.1124205326787919</v>
      </c>
      <c r="AK10">
        <v>52474.400000000001</v>
      </c>
      <c r="AL10">
        <v>2.1124205326787919</v>
      </c>
    </row>
    <row r="11" spans="1:38" x14ac:dyDescent="0.25">
      <c r="B11">
        <v>58174</v>
      </c>
      <c r="C11">
        <v>96950</v>
      </c>
      <c r="D11">
        <v>45325</v>
      </c>
      <c r="E11">
        <v>74670</v>
      </c>
      <c r="F11">
        <v>62085</v>
      </c>
      <c r="H11">
        <v>74400</v>
      </c>
      <c r="J11">
        <f t="shared" si="0"/>
        <v>67440.800000000003</v>
      </c>
      <c r="K11">
        <f t="shared" si="1"/>
        <v>1.1031897605010617</v>
      </c>
      <c r="L11">
        <f t="shared" si="2"/>
        <v>96950</v>
      </c>
      <c r="M11">
        <f t="shared" si="3"/>
        <v>45325</v>
      </c>
      <c r="N11">
        <f t="shared" si="4"/>
        <v>67440.800000000003</v>
      </c>
      <c r="O11">
        <f t="shared" si="5"/>
        <v>51625</v>
      </c>
      <c r="Q11">
        <v>-49215</v>
      </c>
      <c r="R11">
        <v>11074</v>
      </c>
      <c r="T11">
        <v>-10738</v>
      </c>
      <c r="U11">
        <v>4909</v>
      </c>
      <c r="W11">
        <v>24610.800000000003</v>
      </c>
      <c r="X11">
        <v>5207.3999999999996</v>
      </c>
      <c r="AF11">
        <v>67440.800000000003</v>
      </c>
      <c r="AG11">
        <v>1.1031897605010617</v>
      </c>
      <c r="AI11">
        <v>67440.800000000003</v>
      </c>
      <c r="AJ11">
        <v>1.1031897605010617</v>
      </c>
    </row>
    <row r="12" spans="1:38" x14ac:dyDescent="0.25">
      <c r="B12">
        <v>46195</v>
      </c>
      <c r="C12">
        <v>52912</v>
      </c>
      <c r="D12">
        <v>29166</v>
      </c>
      <c r="E12">
        <v>75898</v>
      </c>
      <c r="F12">
        <v>64738</v>
      </c>
      <c r="H12">
        <v>61150</v>
      </c>
      <c r="J12">
        <f t="shared" si="0"/>
        <v>53781.8</v>
      </c>
      <c r="K12">
        <f t="shared" si="1"/>
        <v>1.1370017366469698</v>
      </c>
      <c r="L12">
        <f t="shared" si="2"/>
        <v>75898</v>
      </c>
      <c r="M12">
        <f t="shared" si="3"/>
        <v>29166</v>
      </c>
      <c r="N12">
        <f t="shared" si="4"/>
        <v>53781.8</v>
      </c>
      <c r="O12">
        <f t="shared" si="5"/>
        <v>46732</v>
      </c>
      <c r="Q12">
        <v>4447</v>
      </c>
      <c r="R12">
        <v>-6556</v>
      </c>
      <c r="T12">
        <v>-2724.3999999999942</v>
      </c>
      <c r="U12">
        <v>230.80000000000291</v>
      </c>
      <c r="W12">
        <v>40980.400000000001</v>
      </c>
      <c r="X12">
        <v>9202.4</v>
      </c>
      <c r="Z12">
        <v>53781.8</v>
      </c>
      <c r="AA12">
        <v>1.1370017366469698</v>
      </c>
      <c r="AI12">
        <v>53781.8</v>
      </c>
      <c r="AJ12">
        <v>1.1370017366469698</v>
      </c>
    </row>
    <row r="13" spans="1:38" x14ac:dyDescent="0.25">
      <c r="B13">
        <v>82020</v>
      </c>
      <c r="C13">
        <v>57890</v>
      </c>
      <c r="D13">
        <v>80912</v>
      </c>
      <c r="E13">
        <v>30549</v>
      </c>
      <c r="F13">
        <v>51123</v>
      </c>
      <c r="H13">
        <v>127359</v>
      </c>
      <c r="J13">
        <f t="shared" si="0"/>
        <v>60498.8</v>
      </c>
      <c r="K13">
        <f t="shared" si="1"/>
        <v>2.1051491930418456</v>
      </c>
      <c r="L13">
        <f t="shared" si="2"/>
        <v>82020</v>
      </c>
      <c r="M13">
        <f t="shared" si="3"/>
        <v>30549</v>
      </c>
      <c r="N13">
        <f t="shared" si="4"/>
        <v>60498.8</v>
      </c>
      <c r="O13">
        <f t="shared" si="5"/>
        <v>51471</v>
      </c>
      <c r="Q13">
        <v>79881</v>
      </c>
      <c r="R13">
        <v>15634</v>
      </c>
      <c r="T13">
        <v>23156</v>
      </c>
      <c r="U13">
        <v>547.40000000000146</v>
      </c>
      <c r="W13">
        <v>28263.599999999999</v>
      </c>
      <c r="X13">
        <v>10785.399999999998</v>
      </c>
      <c r="Z13">
        <v>60498.8</v>
      </c>
      <c r="AA13">
        <v>2.1051491930418456</v>
      </c>
      <c r="AK13">
        <v>60498.8</v>
      </c>
      <c r="AL13">
        <v>2.1051491930418456</v>
      </c>
    </row>
    <row r="14" spans="1:38" x14ac:dyDescent="0.25">
      <c r="B14">
        <v>51437</v>
      </c>
      <c r="C14">
        <v>20911</v>
      </c>
      <c r="D14">
        <v>23534</v>
      </c>
      <c r="E14">
        <v>42362</v>
      </c>
      <c r="F14">
        <v>98017</v>
      </c>
      <c r="H14">
        <v>118566</v>
      </c>
      <c r="J14">
        <f t="shared" si="0"/>
        <v>47252.2</v>
      </c>
      <c r="K14">
        <f t="shared" si="1"/>
        <v>2.5092165020887918</v>
      </c>
      <c r="L14">
        <f t="shared" si="2"/>
        <v>98017</v>
      </c>
      <c r="M14">
        <f t="shared" si="3"/>
        <v>20911</v>
      </c>
      <c r="N14">
        <f t="shared" si="4"/>
        <v>47252.2</v>
      </c>
      <c r="O14">
        <f t="shared" si="5"/>
        <v>77106</v>
      </c>
      <c r="Q14">
        <v>22503</v>
      </c>
      <c r="R14">
        <v>-386</v>
      </c>
      <c r="T14">
        <v>-7753.4000000000015</v>
      </c>
      <c r="U14">
        <v>-1338.4000000000015</v>
      </c>
      <c r="W14">
        <v>22691.8</v>
      </c>
      <c r="X14">
        <v>5345.6</v>
      </c>
      <c r="AD14">
        <v>47252.2</v>
      </c>
      <c r="AE14">
        <v>2.5092165020887918</v>
      </c>
      <c r="AK14">
        <v>47252.2</v>
      </c>
      <c r="AL14">
        <v>2.5092165020887918</v>
      </c>
    </row>
    <row r="15" spans="1:38" x14ac:dyDescent="0.25">
      <c r="B15">
        <v>33260</v>
      </c>
      <c r="C15">
        <v>96299</v>
      </c>
      <c r="D15">
        <v>38453</v>
      </c>
      <c r="E15">
        <v>98262</v>
      </c>
      <c r="F15">
        <v>24758</v>
      </c>
      <c r="H15">
        <v>113917</v>
      </c>
      <c r="J15">
        <f t="shared" si="0"/>
        <v>58206.400000000001</v>
      </c>
      <c r="K15">
        <f t="shared" si="1"/>
        <v>1.9571215536435855</v>
      </c>
      <c r="L15">
        <f t="shared" si="2"/>
        <v>98262</v>
      </c>
      <c r="M15">
        <f t="shared" si="3"/>
        <v>24758</v>
      </c>
      <c r="N15">
        <f t="shared" si="4"/>
        <v>58206.400000000001</v>
      </c>
      <c r="O15">
        <f t="shared" si="5"/>
        <v>73504</v>
      </c>
      <c r="Q15">
        <v>-19046</v>
      </c>
      <c r="R15">
        <v>-5698</v>
      </c>
      <c r="T15">
        <v>-28164.200000000004</v>
      </c>
      <c r="U15">
        <v>4021</v>
      </c>
      <c r="W15">
        <v>42619</v>
      </c>
      <c r="X15">
        <v>5095.4000000000005</v>
      </c>
      <c r="AF15">
        <v>58206.400000000001</v>
      </c>
      <c r="AG15">
        <v>1.9571215536435855</v>
      </c>
      <c r="AK15">
        <v>58206.400000000001</v>
      </c>
      <c r="AL15">
        <v>1.9571215536435855</v>
      </c>
    </row>
    <row r="16" spans="1:38" x14ac:dyDescent="0.25">
      <c r="B16">
        <v>48884</v>
      </c>
      <c r="C16">
        <v>25681</v>
      </c>
      <c r="D16">
        <v>47048</v>
      </c>
      <c r="E16">
        <v>37470</v>
      </c>
      <c r="F16">
        <v>43171</v>
      </c>
      <c r="H16">
        <v>77344</v>
      </c>
      <c r="J16">
        <f t="shared" si="0"/>
        <v>40450.800000000003</v>
      </c>
      <c r="K16">
        <f t="shared" si="1"/>
        <v>1.9120511831657221</v>
      </c>
      <c r="L16">
        <f t="shared" si="2"/>
        <v>48884</v>
      </c>
      <c r="M16">
        <f t="shared" si="3"/>
        <v>25681</v>
      </c>
      <c r="N16">
        <f t="shared" si="4"/>
        <v>40450.800000000003</v>
      </c>
      <c r="O16">
        <f t="shared" si="5"/>
        <v>23203</v>
      </c>
      <c r="Q16">
        <v>-23639</v>
      </c>
      <c r="R16">
        <v>1370</v>
      </c>
      <c r="T16">
        <v>-21762.6</v>
      </c>
      <c r="U16">
        <v>3263.6000000000058</v>
      </c>
      <c r="W16">
        <v>43667.4</v>
      </c>
      <c r="X16">
        <v>6301.9999999999991</v>
      </c>
      <c r="AF16">
        <v>40450.800000000003</v>
      </c>
      <c r="AG16">
        <v>1.9120511831657221</v>
      </c>
      <c r="AK16">
        <v>40450.800000000003</v>
      </c>
      <c r="AL16">
        <v>1.9120511831657221</v>
      </c>
    </row>
    <row r="17" spans="2:38" x14ac:dyDescent="0.25">
      <c r="B17">
        <v>46805</v>
      </c>
      <c r="C17">
        <v>98063</v>
      </c>
      <c r="D17">
        <v>75335</v>
      </c>
      <c r="E17">
        <v>77255</v>
      </c>
      <c r="F17">
        <v>59355</v>
      </c>
      <c r="H17">
        <v>131088</v>
      </c>
      <c r="J17">
        <f t="shared" si="0"/>
        <v>71362.600000000006</v>
      </c>
      <c r="K17">
        <f t="shared" si="1"/>
        <v>1.8369285872431778</v>
      </c>
      <c r="L17">
        <f t="shared" si="2"/>
        <v>98063</v>
      </c>
      <c r="M17">
        <f t="shared" si="3"/>
        <v>46805</v>
      </c>
      <c r="N17">
        <f t="shared" si="4"/>
        <v>71362.600000000006</v>
      </c>
      <c r="O17">
        <f t="shared" si="5"/>
        <v>51258</v>
      </c>
      <c r="Q17">
        <v>18912</v>
      </c>
      <c r="R17">
        <v>-3618</v>
      </c>
      <c r="T17">
        <v>4795</v>
      </c>
      <c r="U17">
        <v>1724.6000000000058</v>
      </c>
      <c r="W17">
        <v>13882.2</v>
      </c>
      <c r="X17">
        <v>2296.2000000000003</v>
      </c>
      <c r="AF17">
        <v>71362.600000000006</v>
      </c>
      <c r="AG17">
        <v>1.8369285872431778</v>
      </c>
      <c r="AK17">
        <v>71362.600000000006</v>
      </c>
      <c r="AL17">
        <v>1.8369285872431778</v>
      </c>
    </row>
    <row r="18" spans="2:38" x14ac:dyDescent="0.25">
      <c r="B18">
        <v>84084</v>
      </c>
      <c r="C18">
        <v>37353</v>
      </c>
      <c r="D18">
        <v>23990</v>
      </c>
      <c r="E18">
        <v>24617</v>
      </c>
      <c r="F18">
        <v>81424</v>
      </c>
      <c r="H18">
        <v>74861</v>
      </c>
      <c r="J18">
        <f t="shared" si="0"/>
        <v>50293.599999999999</v>
      </c>
      <c r="K18">
        <f t="shared" si="1"/>
        <v>1.4884796475098223</v>
      </c>
      <c r="L18">
        <f t="shared" si="2"/>
        <v>84084</v>
      </c>
      <c r="M18">
        <f t="shared" si="3"/>
        <v>23990</v>
      </c>
      <c r="N18">
        <f t="shared" si="4"/>
        <v>50293.599999999999</v>
      </c>
      <c r="O18">
        <f t="shared" si="5"/>
        <v>60094</v>
      </c>
      <c r="Q18">
        <v>-4966</v>
      </c>
      <c r="R18">
        <v>-55</v>
      </c>
      <c r="T18">
        <v>23578</v>
      </c>
      <c r="U18">
        <v>1397.7999999999956</v>
      </c>
      <c r="W18">
        <v>23578</v>
      </c>
      <c r="X18">
        <v>3312.6000000000004</v>
      </c>
      <c r="AD18">
        <v>50293.599999999999</v>
      </c>
      <c r="AE18">
        <v>1.4884796475098223</v>
      </c>
      <c r="AI18">
        <v>50293.599999999999</v>
      </c>
      <c r="AJ18">
        <v>1.4884796475098223</v>
      </c>
    </row>
    <row r="19" spans="2:38" x14ac:dyDescent="0.25">
      <c r="B19">
        <v>66994</v>
      </c>
      <c r="C19">
        <v>43814</v>
      </c>
      <c r="D19">
        <v>81939</v>
      </c>
      <c r="E19">
        <v>29794</v>
      </c>
      <c r="F19">
        <v>24659</v>
      </c>
      <c r="H19">
        <v>66170</v>
      </c>
      <c r="J19">
        <f t="shared" si="0"/>
        <v>49440</v>
      </c>
      <c r="K19">
        <f t="shared" si="1"/>
        <v>1.3383899676375404</v>
      </c>
      <c r="L19">
        <f t="shared" si="2"/>
        <v>81939</v>
      </c>
      <c r="M19">
        <f t="shared" si="3"/>
        <v>24659</v>
      </c>
      <c r="N19">
        <f t="shared" si="4"/>
        <v>49440</v>
      </c>
      <c r="O19">
        <f t="shared" si="5"/>
        <v>57280</v>
      </c>
      <c r="Q19">
        <v>-87211</v>
      </c>
      <c r="R19">
        <v>9259</v>
      </c>
      <c r="T19">
        <v>-54052.2</v>
      </c>
      <c r="U19">
        <v>2471.8000000000029</v>
      </c>
      <c r="W19">
        <v>54052.2</v>
      </c>
      <c r="X19">
        <v>6159</v>
      </c>
      <c r="AF19">
        <v>49440</v>
      </c>
      <c r="AG19">
        <v>1.3383899676375404</v>
      </c>
      <c r="AI19">
        <v>49440</v>
      </c>
      <c r="AJ19">
        <v>1.3383899676375404</v>
      </c>
    </row>
    <row r="20" spans="2:38" x14ac:dyDescent="0.25">
      <c r="B20">
        <v>100208</v>
      </c>
      <c r="C20">
        <v>43549</v>
      </c>
      <c r="D20">
        <v>25324</v>
      </c>
      <c r="E20">
        <v>44772</v>
      </c>
      <c r="F20">
        <v>103844</v>
      </c>
      <c r="H20">
        <v>108855</v>
      </c>
      <c r="J20">
        <f t="shared" si="0"/>
        <v>63539.4</v>
      </c>
      <c r="K20">
        <f t="shared" si="1"/>
        <v>1.7131889819545039</v>
      </c>
      <c r="L20">
        <f t="shared" si="2"/>
        <v>103844</v>
      </c>
      <c r="M20">
        <f t="shared" si="3"/>
        <v>25324</v>
      </c>
      <c r="N20">
        <f t="shared" si="4"/>
        <v>63539.4</v>
      </c>
      <c r="O20">
        <f t="shared" si="5"/>
        <v>78520</v>
      </c>
      <c r="Q20">
        <v>22263</v>
      </c>
      <c r="R20">
        <v>-32276</v>
      </c>
      <c r="T20">
        <v>5877</v>
      </c>
      <c r="U20">
        <v>6430.2000000000044</v>
      </c>
      <c r="W20">
        <v>25476.2</v>
      </c>
      <c r="X20">
        <v>6620.2</v>
      </c>
      <c r="AD20">
        <v>63539.4</v>
      </c>
      <c r="AE20">
        <v>1.7131889819545039</v>
      </c>
      <c r="AI20">
        <v>63539.4</v>
      </c>
      <c r="AJ20">
        <v>1.7131889819545039</v>
      </c>
    </row>
    <row r="21" spans="2:38" x14ac:dyDescent="0.25">
      <c r="B21">
        <v>7576</v>
      </c>
      <c r="C21">
        <v>73476</v>
      </c>
      <c r="D21">
        <v>28022</v>
      </c>
      <c r="E21">
        <v>41315</v>
      </c>
      <c r="F21">
        <v>35114</v>
      </c>
      <c r="H21">
        <v>57524</v>
      </c>
      <c r="J21">
        <f t="shared" si="0"/>
        <v>37100.6</v>
      </c>
      <c r="K21">
        <f t="shared" si="1"/>
        <v>1.5504870541177231</v>
      </c>
      <c r="L21">
        <f t="shared" si="2"/>
        <v>73476</v>
      </c>
      <c r="M21">
        <f t="shared" si="3"/>
        <v>7576</v>
      </c>
      <c r="N21">
        <f t="shared" si="4"/>
        <v>37100.6</v>
      </c>
      <c r="O21">
        <f t="shared" si="5"/>
        <v>65900</v>
      </c>
      <c r="Q21">
        <v>-17998</v>
      </c>
      <c r="R21">
        <v>5353</v>
      </c>
      <c r="T21">
        <v>-35174.200000000004</v>
      </c>
      <c r="U21">
        <v>-1493</v>
      </c>
      <c r="W21">
        <v>35174.199999999997</v>
      </c>
      <c r="X21">
        <v>7575.7999999999993</v>
      </c>
      <c r="AB21">
        <v>37100.6</v>
      </c>
      <c r="AC21">
        <v>1.5504870541177231</v>
      </c>
      <c r="AI21">
        <v>37100.6</v>
      </c>
      <c r="AJ21">
        <v>1.5504870541177231</v>
      </c>
    </row>
    <row r="22" spans="2:38" x14ac:dyDescent="0.25">
      <c r="B22">
        <v>52977</v>
      </c>
      <c r="C22">
        <v>48040</v>
      </c>
      <c r="D22">
        <v>89437</v>
      </c>
      <c r="E22">
        <v>67450</v>
      </c>
      <c r="F22">
        <v>63155</v>
      </c>
      <c r="H22">
        <v>74108</v>
      </c>
      <c r="J22">
        <f t="shared" si="0"/>
        <v>64211.8</v>
      </c>
      <c r="K22">
        <f t="shared" si="1"/>
        <v>1.1541180904444355</v>
      </c>
      <c r="L22">
        <f t="shared" si="2"/>
        <v>89437</v>
      </c>
      <c r="M22">
        <f t="shared" si="3"/>
        <v>48040</v>
      </c>
      <c r="N22">
        <f t="shared" si="4"/>
        <v>64211.8</v>
      </c>
      <c r="O22">
        <f t="shared" si="5"/>
        <v>41397</v>
      </c>
      <c r="Q22">
        <v>-37945</v>
      </c>
      <c r="R22">
        <v>150</v>
      </c>
      <c r="T22">
        <v>1826.2000000000044</v>
      </c>
      <c r="U22">
        <v>1729</v>
      </c>
      <c r="W22">
        <v>32642.6</v>
      </c>
      <c r="X22">
        <v>2789.8</v>
      </c>
      <c r="AF22">
        <v>64211.8</v>
      </c>
      <c r="AG22">
        <v>1.1541180904444355</v>
      </c>
      <c r="AI22">
        <v>64211.8</v>
      </c>
      <c r="AJ22">
        <v>1.1541180904444355</v>
      </c>
    </row>
    <row r="23" spans="2:38" x14ac:dyDescent="0.25">
      <c r="B23">
        <v>21559</v>
      </c>
      <c r="C23">
        <v>59293</v>
      </c>
      <c r="D23">
        <v>23604</v>
      </c>
      <c r="E23">
        <v>68886</v>
      </c>
      <c r="F23">
        <v>83576</v>
      </c>
      <c r="H23">
        <v>107567</v>
      </c>
      <c r="J23">
        <f t="shared" si="0"/>
        <v>51383.6</v>
      </c>
      <c r="K23">
        <f t="shared" si="1"/>
        <v>2.0934111272857487</v>
      </c>
      <c r="L23">
        <f t="shared" si="2"/>
        <v>83576</v>
      </c>
      <c r="M23">
        <f t="shared" si="3"/>
        <v>21559</v>
      </c>
      <c r="N23">
        <f t="shared" si="4"/>
        <v>51383.6</v>
      </c>
      <c r="O23">
        <f t="shared" si="5"/>
        <v>62017</v>
      </c>
      <c r="Q23">
        <v>-4978</v>
      </c>
      <c r="R23">
        <v>-30</v>
      </c>
      <c r="T23">
        <v>-9206.2000000000044</v>
      </c>
      <c r="U23">
        <v>-1357.4000000000015</v>
      </c>
      <c r="W23">
        <v>28588.999999999996</v>
      </c>
      <c r="X23">
        <v>9919.8000000000011</v>
      </c>
      <c r="AF23">
        <v>51383.6</v>
      </c>
      <c r="AG23">
        <v>2.0934111272857487</v>
      </c>
      <c r="AK23">
        <v>51383.6</v>
      </c>
      <c r="AL23">
        <v>2.0934111272857487</v>
      </c>
    </row>
    <row r="24" spans="2:38" x14ac:dyDescent="0.25">
      <c r="B24">
        <v>35718</v>
      </c>
      <c r="C24">
        <v>50358</v>
      </c>
      <c r="D24">
        <v>14191</v>
      </c>
      <c r="E24">
        <v>46681</v>
      </c>
      <c r="F24">
        <v>36680</v>
      </c>
      <c r="H24">
        <v>44291</v>
      </c>
      <c r="J24">
        <f t="shared" si="0"/>
        <v>36725.599999999999</v>
      </c>
      <c r="K24">
        <f t="shared" si="1"/>
        <v>1.2059979959483305</v>
      </c>
      <c r="L24">
        <f t="shared" si="2"/>
        <v>50358</v>
      </c>
      <c r="M24">
        <f t="shared" si="3"/>
        <v>14191</v>
      </c>
      <c r="N24">
        <f t="shared" si="4"/>
        <v>36725.599999999999</v>
      </c>
      <c r="O24">
        <f t="shared" si="5"/>
        <v>36167</v>
      </c>
      <c r="Q24">
        <v>-39964</v>
      </c>
      <c r="R24">
        <v>-8795</v>
      </c>
      <c r="T24">
        <v>-37222.000000000007</v>
      </c>
      <c r="U24">
        <v>-4483.4000000000015</v>
      </c>
      <c r="W24">
        <v>50187.200000000004</v>
      </c>
      <c r="X24">
        <v>4835</v>
      </c>
      <c r="AB24">
        <v>36725.599999999999</v>
      </c>
      <c r="AC24">
        <v>1.2059979959483305</v>
      </c>
      <c r="AI24">
        <v>36725.599999999999</v>
      </c>
      <c r="AJ24">
        <v>1.2059979959483305</v>
      </c>
    </row>
    <row r="25" spans="2:38" x14ac:dyDescent="0.25">
      <c r="B25">
        <v>34830</v>
      </c>
      <c r="C25">
        <v>44922</v>
      </c>
      <c r="D25">
        <v>6987</v>
      </c>
      <c r="E25">
        <v>68076</v>
      </c>
      <c r="F25">
        <v>51360</v>
      </c>
      <c r="H25">
        <v>92892</v>
      </c>
      <c r="J25">
        <f t="shared" si="0"/>
        <v>41235</v>
      </c>
      <c r="K25">
        <f t="shared" si="1"/>
        <v>2.2527464532557295</v>
      </c>
      <c r="L25">
        <f t="shared" si="2"/>
        <v>68076</v>
      </c>
      <c r="M25">
        <f t="shared" si="3"/>
        <v>6987</v>
      </c>
      <c r="N25">
        <f t="shared" si="4"/>
        <v>41235</v>
      </c>
      <c r="O25">
        <f t="shared" si="5"/>
        <v>61089</v>
      </c>
      <c r="Q25">
        <v>-13134</v>
      </c>
      <c r="R25">
        <v>-35</v>
      </c>
      <c r="T25">
        <v>-8875.1999999999971</v>
      </c>
      <c r="U25">
        <v>-8895.8000000000029</v>
      </c>
      <c r="W25">
        <v>22747.200000000001</v>
      </c>
      <c r="X25">
        <v>9047.0000000000018</v>
      </c>
      <c r="AD25">
        <v>41235</v>
      </c>
      <c r="AE25">
        <v>2.2527464532557295</v>
      </c>
      <c r="AK25">
        <v>41235</v>
      </c>
      <c r="AL25">
        <v>2.2527464532557295</v>
      </c>
    </row>
    <row r="26" spans="2:38" x14ac:dyDescent="0.25">
      <c r="B26">
        <v>34584</v>
      </c>
      <c r="C26">
        <v>54586</v>
      </c>
      <c r="D26">
        <v>21183</v>
      </c>
      <c r="E26">
        <v>73463</v>
      </c>
      <c r="F26">
        <v>98085</v>
      </c>
      <c r="H26">
        <v>66298</v>
      </c>
      <c r="J26">
        <f t="shared" si="0"/>
        <v>56380.2</v>
      </c>
      <c r="K26">
        <f t="shared" si="1"/>
        <v>1.1759092731136109</v>
      </c>
      <c r="L26">
        <f t="shared" si="2"/>
        <v>98085</v>
      </c>
      <c r="M26">
        <f t="shared" si="3"/>
        <v>21183</v>
      </c>
      <c r="N26">
        <f t="shared" si="4"/>
        <v>56380.2</v>
      </c>
      <c r="O26">
        <f t="shared" si="5"/>
        <v>76902</v>
      </c>
      <c r="Q26">
        <v>-38990</v>
      </c>
      <c r="R26">
        <v>-20717</v>
      </c>
      <c r="T26">
        <v>-40937.400000000009</v>
      </c>
      <c r="U26">
        <v>-1717</v>
      </c>
      <c r="W26">
        <v>40937.399999999994</v>
      </c>
      <c r="X26">
        <v>5769</v>
      </c>
      <c r="AB26">
        <v>56380.2</v>
      </c>
      <c r="AC26">
        <v>1.1759092731136109</v>
      </c>
      <c r="AI26">
        <v>56380.2</v>
      </c>
      <c r="AJ26">
        <v>1.1759092731136109</v>
      </c>
    </row>
    <row r="27" spans="2:38" x14ac:dyDescent="0.25">
      <c r="B27">
        <v>61893</v>
      </c>
      <c r="C27">
        <v>72071</v>
      </c>
      <c r="D27">
        <v>45195</v>
      </c>
      <c r="E27">
        <v>51125</v>
      </c>
      <c r="F27">
        <v>21182</v>
      </c>
      <c r="H27">
        <v>122319</v>
      </c>
      <c r="J27">
        <f t="shared" si="0"/>
        <v>50293.2</v>
      </c>
      <c r="K27">
        <f t="shared" si="1"/>
        <v>2.4321180596979315</v>
      </c>
      <c r="L27">
        <f t="shared" si="2"/>
        <v>72071</v>
      </c>
      <c r="M27">
        <f t="shared" si="3"/>
        <v>21182</v>
      </c>
      <c r="N27">
        <f t="shared" si="4"/>
        <v>50293.2</v>
      </c>
      <c r="O27">
        <f t="shared" si="5"/>
        <v>50889</v>
      </c>
      <c r="Q27">
        <v>46182</v>
      </c>
      <c r="R27">
        <v>38</v>
      </c>
      <c r="T27">
        <v>7686</v>
      </c>
      <c r="U27">
        <v>-1208</v>
      </c>
      <c r="W27">
        <v>9792</v>
      </c>
      <c r="X27">
        <v>5864</v>
      </c>
      <c r="AD27">
        <v>50293.2</v>
      </c>
      <c r="AE27">
        <v>2.4321180596979315</v>
      </c>
      <c r="AK27">
        <v>50293.2</v>
      </c>
      <c r="AL27">
        <v>2.4321180596979315</v>
      </c>
    </row>
    <row r="28" spans="2:38" x14ac:dyDescent="0.25">
      <c r="B28">
        <v>35179</v>
      </c>
      <c r="C28">
        <v>16482</v>
      </c>
      <c r="D28">
        <v>98277</v>
      </c>
      <c r="E28">
        <v>70675</v>
      </c>
      <c r="F28">
        <v>90676</v>
      </c>
      <c r="H28">
        <v>121443</v>
      </c>
      <c r="J28">
        <f t="shared" si="0"/>
        <v>62257.8</v>
      </c>
      <c r="K28">
        <f t="shared" si="1"/>
        <v>1.95064714782726</v>
      </c>
      <c r="L28">
        <f t="shared" si="2"/>
        <v>98277</v>
      </c>
      <c r="M28">
        <f t="shared" si="3"/>
        <v>16482</v>
      </c>
      <c r="N28">
        <f t="shared" si="4"/>
        <v>62257.8</v>
      </c>
      <c r="O28">
        <f t="shared" si="5"/>
        <v>81795</v>
      </c>
      <c r="Q28">
        <v>40878</v>
      </c>
      <c r="R28">
        <v>-25242</v>
      </c>
      <c r="T28">
        <v>5727</v>
      </c>
      <c r="U28">
        <v>-2569.3999999999942</v>
      </c>
      <c r="W28">
        <v>28801.8</v>
      </c>
      <c r="X28">
        <v>5903.4</v>
      </c>
      <c r="Z28">
        <v>62257.8</v>
      </c>
      <c r="AA28">
        <v>1.95064714782726</v>
      </c>
      <c r="AK28">
        <v>62257.8</v>
      </c>
      <c r="AL28">
        <v>1.95064714782726</v>
      </c>
    </row>
    <row r="29" spans="2:38" x14ac:dyDescent="0.25">
      <c r="B29">
        <v>26284</v>
      </c>
      <c r="C29">
        <v>67640</v>
      </c>
      <c r="D29">
        <v>44729</v>
      </c>
      <c r="E29">
        <v>71196</v>
      </c>
      <c r="F29">
        <v>81114</v>
      </c>
      <c r="H29">
        <v>108285</v>
      </c>
      <c r="J29">
        <f t="shared" si="0"/>
        <v>58192.6</v>
      </c>
      <c r="K29">
        <f t="shared" si="1"/>
        <v>1.8608036073315164</v>
      </c>
      <c r="L29">
        <f t="shared" si="2"/>
        <v>81114</v>
      </c>
      <c r="M29">
        <f t="shared" si="3"/>
        <v>26284</v>
      </c>
      <c r="N29">
        <f t="shared" si="4"/>
        <v>58192.6</v>
      </c>
      <c r="O29">
        <f t="shared" si="5"/>
        <v>54830</v>
      </c>
      <c r="Q29">
        <v>-1554</v>
      </c>
      <c r="R29">
        <v>-701</v>
      </c>
      <c r="T29">
        <v>-3332</v>
      </c>
      <c r="U29">
        <v>3293.5999999999985</v>
      </c>
      <c r="W29">
        <v>27016</v>
      </c>
      <c r="X29">
        <v>4340.4000000000005</v>
      </c>
      <c r="AF29">
        <v>58192.6</v>
      </c>
      <c r="AG29">
        <v>1.8608036073315164</v>
      </c>
      <c r="AK29">
        <v>58192.6</v>
      </c>
      <c r="AL29">
        <v>1.8608036073315164</v>
      </c>
    </row>
    <row r="30" spans="2:38" x14ac:dyDescent="0.25">
      <c r="B30">
        <v>64517</v>
      </c>
      <c r="C30">
        <v>19324</v>
      </c>
      <c r="D30">
        <v>81714</v>
      </c>
      <c r="E30">
        <v>24482</v>
      </c>
      <c r="F30">
        <v>50326</v>
      </c>
      <c r="H30">
        <v>98726</v>
      </c>
      <c r="J30">
        <f t="shared" si="0"/>
        <v>48072.6</v>
      </c>
      <c r="K30">
        <f t="shared" si="1"/>
        <v>2.0536854673972282</v>
      </c>
      <c r="L30">
        <f t="shared" si="2"/>
        <v>81714</v>
      </c>
      <c r="M30">
        <f t="shared" si="3"/>
        <v>19324</v>
      </c>
      <c r="N30">
        <f t="shared" si="4"/>
        <v>48072.6</v>
      </c>
      <c r="O30">
        <f t="shared" si="5"/>
        <v>62390</v>
      </c>
      <c r="Q30">
        <v>-6931</v>
      </c>
      <c r="R30">
        <v>14389</v>
      </c>
      <c r="T30">
        <v>-6982.2000000000044</v>
      </c>
      <c r="U30">
        <v>4843.7999999999956</v>
      </c>
      <c r="W30">
        <v>39471</v>
      </c>
      <c r="X30">
        <v>8634.2000000000007</v>
      </c>
      <c r="AD30">
        <v>48072.6</v>
      </c>
      <c r="AE30">
        <v>2.0536854673972282</v>
      </c>
      <c r="AK30">
        <v>48072.6</v>
      </c>
      <c r="AL30">
        <v>2.0536854673972282</v>
      </c>
    </row>
    <row r="31" spans="2:38" x14ac:dyDescent="0.25">
      <c r="B31">
        <v>7386</v>
      </c>
      <c r="C31">
        <v>36422</v>
      </c>
      <c r="D31">
        <v>68583</v>
      </c>
      <c r="E31">
        <v>67731</v>
      </c>
      <c r="F31">
        <v>54601</v>
      </c>
      <c r="H31">
        <v>50421</v>
      </c>
      <c r="J31">
        <f t="shared" si="0"/>
        <v>46944.6</v>
      </c>
      <c r="K31">
        <f t="shared" si="1"/>
        <v>1.0740532457407241</v>
      </c>
      <c r="L31">
        <f t="shared" si="2"/>
        <v>68583</v>
      </c>
      <c r="M31">
        <f t="shared" si="3"/>
        <v>7386</v>
      </c>
      <c r="N31">
        <f t="shared" si="4"/>
        <v>46944.6</v>
      </c>
      <c r="O31">
        <f t="shared" si="5"/>
        <v>61197</v>
      </c>
      <c r="Q31">
        <v>-56097</v>
      </c>
      <c r="R31">
        <v>-6972</v>
      </c>
      <c r="T31">
        <v>-11923.200000000004</v>
      </c>
      <c r="U31">
        <v>-3437.8000000000029</v>
      </c>
      <c r="W31">
        <v>32866.800000000003</v>
      </c>
      <c r="X31">
        <v>3437.8</v>
      </c>
      <c r="AD31">
        <v>46944.6</v>
      </c>
      <c r="AE31">
        <v>1.0740532457407241</v>
      </c>
      <c r="AI31">
        <v>46944.6</v>
      </c>
      <c r="AJ31">
        <v>1.0740532457407241</v>
      </c>
    </row>
    <row r="32" spans="2:38" x14ac:dyDescent="0.25">
      <c r="B32">
        <v>58130</v>
      </c>
      <c r="C32">
        <v>54857</v>
      </c>
      <c r="D32">
        <v>46654</v>
      </c>
      <c r="E32">
        <v>97273</v>
      </c>
      <c r="F32">
        <v>109666</v>
      </c>
      <c r="H32">
        <v>125640</v>
      </c>
      <c r="J32">
        <f t="shared" si="0"/>
        <v>73316</v>
      </c>
      <c r="K32">
        <f t="shared" si="1"/>
        <v>1.7136777783839816</v>
      </c>
      <c r="L32">
        <f t="shared" si="2"/>
        <v>109666</v>
      </c>
      <c r="M32">
        <f t="shared" si="3"/>
        <v>46654</v>
      </c>
      <c r="N32">
        <f t="shared" si="4"/>
        <v>73316</v>
      </c>
      <c r="O32">
        <f t="shared" si="5"/>
        <v>63012</v>
      </c>
      <c r="Q32">
        <v>39417</v>
      </c>
      <c r="R32">
        <v>2972</v>
      </c>
      <c r="T32">
        <v>5518.3999999999942</v>
      </c>
      <c r="U32">
        <v>-4504.1999999999971</v>
      </c>
      <c r="W32">
        <v>37730</v>
      </c>
      <c r="X32">
        <v>10615.8</v>
      </c>
      <c r="AB32">
        <v>73316</v>
      </c>
      <c r="AC32">
        <v>1.7136777783839816</v>
      </c>
      <c r="AK32">
        <v>73316</v>
      </c>
      <c r="AL32">
        <v>1.7136777783839816</v>
      </c>
    </row>
    <row r="33" spans="2:38" x14ac:dyDescent="0.25">
      <c r="B33">
        <v>57919</v>
      </c>
      <c r="C33">
        <v>21566</v>
      </c>
      <c r="D33">
        <v>61958</v>
      </c>
      <c r="E33">
        <v>97744</v>
      </c>
      <c r="F33">
        <v>96724</v>
      </c>
      <c r="H33">
        <v>119206</v>
      </c>
      <c r="J33">
        <f t="shared" si="0"/>
        <v>67182.2</v>
      </c>
      <c r="K33">
        <f t="shared" si="1"/>
        <v>1.774368806023024</v>
      </c>
      <c r="L33">
        <f t="shared" si="2"/>
        <v>97744</v>
      </c>
      <c r="M33">
        <f t="shared" si="3"/>
        <v>21566</v>
      </c>
      <c r="N33">
        <f t="shared" si="4"/>
        <v>67182.2</v>
      </c>
      <c r="O33">
        <f t="shared" si="5"/>
        <v>76178</v>
      </c>
      <c r="Q33">
        <v>41224</v>
      </c>
      <c r="R33">
        <v>-32720</v>
      </c>
      <c r="T33">
        <v>11094.199999999997</v>
      </c>
      <c r="U33">
        <v>-3597.1999999999971</v>
      </c>
      <c r="W33">
        <v>26548.600000000002</v>
      </c>
      <c r="X33">
        <v>6854.4</v>
      </c>
      <c r="Z33">
        <v>67182.2</v>
      </c>
      <c r="AA33">
        <v>1.774368806023024</v>
      </c>
      <c r="AK33">
        <v>67182.2</v>
      </c>
      <c r="AL33">
        <v>1.774368806023024</v>
      </c>
    </row>
    <row r="34" spans="2:38" x14ac:dyDescent="0.25">
      <c r="B34">
        <v>98158</v>
      </c>
      <c r="C34">
        <v>38559</v>
      </c>
      <c r="D34">
        <v>94810</v>
      </c>
      <c r="E34">
        <v>24824</v>
      </c>
      <c r="F34">
        <v>95593</v>
      </c>
      <c r="H34">
        <v>117779</v>
      </c>
      <c r="J34">
        <f t="shared" ref="J34:J65" si="6">AVERAGE(B34:F34)</f>
        <v>70388.800000000003</v>
      </c>
      <c r="K34">
        <f t="shared" ref="K34:K65" si="7">H34/J34</f>
        <v>1.6732633600800126</v>
      </c>
      <c r="L34">
        <f t="shared" ref="L34:L65" si="8">MAX(B34:F34)</f>
        <v>98158</v>
      </c>
      <c r="M34">
        <f t="shared" ref="M34:M65" si="9">MIN(B34:F34)</f>
        <v>24824</v>
      </c>
      <c r="N34">
        <f t="shared" ref="N34:N65" si="10">AVERAGE(B34:F34)</f>
        <v>70388.800000000003</v>
      </c>
      <c r="O34">
        <f t="shared" ref="O34:O65" si="11">L34-M34</f>
        <v>73334</v>
      </c>
      <c r="Q34">
        <v>28112</v>
      </c>
      <c r="R34">
        <v>-87</v>
      </c>
      <c r="T34">
        <v>27732.400000000001</v>
      </c>
      <c r="U34">
        <v>4187.4000000000087</v>
      </c>
      <c r="W34">
        <v>41345.599999999999</v>
      </c>
      <c r="X34">
        <v>4995.8</v>
      </c>
      <c r="AD34">
        <v>70388.800000000003</v>
      </c>
      <c r="AE34">
        <v>1.6732633600800126</v>
      </c>
      <c r="AK34">
        <v>70388.800000000003</v>
      </c>
      <c r="AL34">
        <v>1.6732633600800126</v>
      </c>
    </row>
    <row r="35" spans="2:38" x14ac:dyDescent="0.25">
      <c r="B35">
        <v>72782</v>
      </c>
      <c r="C35">
        <v>62138</v>
      </c>
      <c r="D35">
        <v>69899</v>
      </c>
      <c r="E35">
        <v>29785</v>
      </c>
      <c r="F35">
        <v>111094</v>
      </c>
      <c r="H35">
        <v>109074</v>
      </c>
      <c r="J35">
        <f t="shared" si="6"/>
        <v>69139.600000000006</v>
      </c>
      <c r="K35">
        <f t="shared" si="7"/>
        <v>1.577590845188575</v>
      </c>
      <c r="L35">
        <f t="shared" si="8"/>
        <v>111094</v>
      </c>
      <c r="M35">
        <f t="shared" si="9"/>
        <v>29785</v>
      </c>
      <c r="N35">
        <f t="shared" si="10"/>
        <v>69139.600000000006</v>
      </c>
      <c r="O35">
        <f t="shared" si="11"/>
        <v>81309</v>
      </c>
      <c r="Q35">
        <v>36504</v>
      </c>
      <c r="R35">
        <v>6281</v>
      </c>
      <c r="T35">
        <v>11944.600000000006</v>
      </c>
      <c r="U35">
        <v>4795.4000000000087</v>
      </c>
      <c r="W35">
        <v>50661.8</v>
      </c>
      <c r="X35">
        <v>8612.6</v>
      </c>
      <c r="Z35">
        <v>69139.600000000006</v>
      </c>
      <c r="AA35">
        <v>1.577590845188575</v>
      </c>
      <c r="AI35">
        <v>69139.600000000006</v>
      </c>
      <c r="AJ35">
        <v>1.577590845188575</v>
      </c>
    </row>
    <row r="36" spans="2:38" x14ac:dyDescent="0.25">
      <c r="B36">
        <v>46111</v>
      </c>
      <c r="C36">
        <v>32607</v>
      </c>
      <c r="D36">
        <v>44347</v>
      </c>
      <c r="E36">
        <v>76602</v>
      </c>
      <c r="F36">
        <v>52373</v>
      </c>
      <c r="H36">
        <v>114440</v>
      </c>
      <c r="J36">
        <f t="shared" si="6"/>
        <v>50408</v>
      </c>
      <c r="K36">
        <f t="shared" si="7"/>
        <v>2.2702745595937155</v>
      </c>
      <c r="L36">
        <f t="shared" si="8"/>
        <v>76602</v>
      </c>
      <c r="M36">
        <f t="shared" si="9"/>
        <v>32607</v>
      </c>
      <c r="N36">
        <f t="shared" si="10"/>
        <v>50408</v>
      </c>
      <c r="O36">
        <f t="shared" si="11"/>
        <v>43995</v>
      </c>
      <c r="Q36">
        <v>17270</v>
      </c>
      <c r="R36">
        <v>12</v>
      </c>
      <c r="T36">
        <v>-16946.800000000003</v>
      </c>
      <c r="U36">
        <v>9482.5999999999985</v>
      </c>
      <c r="W36">
        <v>43149.599999999999</v>
      </c>
      <c r="X36">
        <v>9482.6</v>
      </c>
      <c r="AB36">
        <v>50408</v>
      </c>
      <c r="AC36">
        <v>2.2702745595937155</v>
      </c>
      <c r="AK36">
        <v>50408</v>
      </c>
      <c r="AL36">
        <v>2.2702745595937155</v>
      </c>
    </row>
    <row r="37" spans="2:38" x14ac:dyDescent="0.25">
      <c r="B37">
        <v>19013</v>
      </c>
      <c r="C37">
        <v>99375</v>
      </c>
      <c r="D37">
        <v>24625</v>
      </c>
      <c r="E37">
        <v>24346</v>
      </c>
      <c r="F37">
        <v>61148</v>
      </c>
      <c r="H37">
        <v>107037</v>
      </c>
      <c r="J37">
        <f t="shared" si="6"/>
        <v>45701.4</v>
      </c>
      <c r="K37">
        <f t="shared" si="7"/>
        <v>2.3420945529020991</v>
      </c>
      <c r="L37">
        <f t="shared" si="8"/>
        <v>99375</v>
      </c>
      <c r="M37">
        <f t="shared" si="9"/>
        <v>19013</v>
      </c>
      <c r="N37">
        <f t="shared" si="10"/>
        <v>45701.4</v>
      </c>
      <c r="O37">
        <f t="shared" si="11"/>
        <v>80362</v>
      </c>
      <c r="Q37">
        <v>42708</v>
      </c>
      <c r="R37">
        <v>-1675</v>
      </c>
      <c r="T37">
        <v>7596</v>
      </c>
      <c r="U37">
        <v>-86</v>
      </c>
      <c r="W37">
        <v>23058.800000000003</v>
      </c>
      <c r="X37">
        <v>5721.2000000000007</v>
      </c>
      <c r="AD37">
        <v>45701.4</v>
      </c>
      <c r="AE37">
        <v>2.3420945529020991</v>
      </c>
      <c r="AK37">
        <v>45701.4</v>
      </c>
      <c r="AL37">
        <v>2.3420945529020991</v>
      </c>
    </row>
    <row r="38" spans="2:38" x14ac:dyDescent="0.25">
      <c r="B38">
        <v>39433</v>
      </c>
      <c r="C38">
        <v>24662</v>
      </c>
      <c r="D38">
        <v>80329</v>
      </c>
      <c r="E38">
        <v>97738</v>
      </c>
      <c r="F38">
        <v>68057</v>
      </c>
      <c r="H38">
        <v>109668</v>
      </c>
      <c r="J38">
        <f t="shared" si="6"/>
        <v>62043.8</v>
      </c>
      <c r="K38">
        <f t="shared" si="7"/>
        <v>1.7675899928760004</v>
      </c>
      <c r="L38">
        <f t="shared" si="8"/>
        <v>97738</v>
      </c>
      <c r="M38">
        <f t="shared" si="9"/>
        <v>24662</v>
      </c>
      <c r="N38">
        <f t="shared" si="10"/>
        <v>62043.8</v>
      </c>
      <c r="O38">
        <f t="shared" si="11"/>
        <v>73076</v>
      </c>
      <c r="Q38">
        <v>52719</v>
      </c>
      <c r="R38">
        <v>18063</v>
      </c>
      <c r="T38">
        <v>13729.400000000001</v>
      </c>
      <c r="U38">
        <v>-5544</v>
      </c>
      <c r="W38">
        <v>25873</v>
      </c>
      <c r="X38">
        <v>7074.4</v>
      </c>
      <c r="Z38">
        <v>62043.8</v>
      </c>
      <c r="AA38">
        <v>1.7675899928760004</v>
      </c>
      <c r="AI38">
        <v>62043.8</v>
      </c>
      <c r="AJ38">
        <v>1.7675899928760004</v>
      </c>
    </row>
    <row r="39" spans="2:38" x14ac:dyDescent="0.25">
      <c r="B39">
        <v>81768</v>
      </c>
      <c r="C39">
        <v>43393</v>
      </c>
      <c r="D39">
        <v>14319</v>
      </c>
      <c r="E39">
        <v>69137</v>
      </c>
      <c r="F39">
        <v>35644</v>
      </c>
      <c r="H39">
        <v>78740</v>
      </c>
      <c r="J39">
        <f t="shared" si="6"/>
        <v>48852.2</v>
      </c>
      <c r="K39">
        <f t="shared" si="7"/>
        <v>1.6118004920965689</v>
      </c>
      <c r="L39">
        <f t="shared" si="8"/>
        <v>81768</v>
      </c>
      <c r="M39">
        <f t="shared" si="9"/>
        <v>14319</v>
      </c>
      <c r="N39">
        <f t="shared" si="10"/>
        <v>48852.2</v>
      </c>
      <c r="O39">
        <f t="shared" si="11"/>
        <v>67449</v>
      </c>
      <c r="Q39">
        <v>-20890</v>
      </c>
      <c r="R39">
        <v>4966</v>
      </c>
      <c r="T39">
        <v>-23816.199999999997</v>
      </c>
      <c r="U39">
        <v>-1478.8000000000029</v>
      </c>
      <c r="W39">
        <v>42294.2</v>
      </c>
      <c r="X39">
        <v>1644.8</v>
      </c>
      <c r="AB39">
        <v>48852.2</v>
      </c>
      <c r="AC39">
        <v>1.6118004920965689</v>
      </c>
      <c r="AI39">
        <v>48852.2</v>
      </c>
      <c r="AJ39">
        <v>1.6118004920965689</v>
      </c>
    </row>
    <row r="40" spans="2:38" x14ac:dyDescent="0.25">
      <c r="B40">
        <v>51027</v>
      </c>
      <c r="C40">
        <v>45360</v>
      </c>
      <c r="D40">
        <v>58727</v>
      </c>
      <c r="E40">
        <v>63016</v>
      </c>
      <c r="F40">
        <v>66129</v>
      </c>
      <c r="H40">
        <v>128191</v>
      </c>
      <c r="J40">
        <f t="shared" si="6"/>
        <v>56851.8</v>
      </c>
      <c r="K40">
        <f t="shared" si="7"/>
        <v>2.2548274636862859</v>
      </c>
      <c r="L40">
        <f t="shared" si="8"/>
        <v>66129</v>
      </c>
      <c r="M40">
        <f t="shared" si="9"/>
        <v>45360</v>
      </c>
      <c r="N40">
        <f t="shared" si="10"/>
        <v>56851.8</v>
      </c>
      <c r="O40">
        <f t="shared" si="11"/>
        <v>20769</v>
      </c>
      <c r="Q40">
        <v>8758</v>
      </c>
      <c r="R40">
        <v>3971</v>
      </c>
      <c r="T40">
        <v>-1819.1999999999971</v>
      </c>
      <c r="U40">
        <v>3877.2000000000044</v>
      </c>
      <c r="W40">
        <v>35567.599999999999</v>
      </c>
      <c r="X40">
        <v>6753.2</v>
      </c>
      <c r="AD40">
        <v>56851.8</v>
      </c>
      <c r="AE40">
        <v>2.2548274636862859</v>
      </c>
      <c r="AK40">
        <v>56851.8</v>
      </c>
      <c r="AL40">
        <v>2.2548274636862859</v>
      </c>
    </row>
    <row r="41" spans="2:38" x14ac:dyDescent="0.25">
      <c r="B41">
        <v>68245</v>
      </c>
      <c r="C41">
        <v>89733</v>
      </c>
      <c r="D41">
        <v>64599</v>
      </c>
      <c r="E41">
        <v>92935</v>
      </c>
      <c r="F41">
        <v>35247</v>
      </c>
      <c r="H41">
        <v>100284</v>
      </c>
      <c r="J41">
        <f t="shared" si="6"/>
        <v>70151.8</v>
      </c>
      <c r="K41">
        <f t="shared" si="7"/>
        <v>1.4295285366875832</v>
      </c>
      <c r="L41">
        <f t="shared" si="8"/>
        <v>92935</v>
      </c>
      <c r="M41">
        <f t="shared" si="9"/>
        <v>35247</v>
      </c>
      <c r="N41">
        <f t="shared" si="10"/>
        <v>70151.8</v>
      </c>
      <c r="O41">
        <f t="shared" si="11"/>
        <v>57688</v>
      </c>
      <c r="Q41">
        <v>-26652</v>
      </c>
      <c r="R41">
        <v>4</v>
      </c>
      <c r="T41">
        <v>-4214</v>
      </c>
      <c r="U41">
        <v>-356.39999999999418</v>
      </c>
      <c r="W41">
        <v>22612</v>
      </c>
      <c r="X41">
        <v>479.2</v>
      </c>
      <c r="AF41">
        <v>70151.8</v>
      </c>
      <c r="AG41">
        <v>1.4295285366875832</v>
      </c>
      <c r="AI41">
        <v>70151.8</v>
      </c>
      <c r="AJ41">
        <v>1.4295285366875832</v>
      </c>
    </row>
    <row r="42" spans="2:38" x14ac:dyDescent="0.25">
      <c r="B42">
        <v>14331</v>
      </c>
      <c r="C42">
        <v>62862</v>
      </c>
      <c r="D42">
        <v>94462</v>
      </c>
      <c r="E42">
        <v>73786</v>
      </c>
      <c r="F42">
        <v>98723</v>
      </c>
      <c r="H42">
        <v>97196</v>
      </c>
      <c r="J42">
        <f t="shared" si="6"/>
        <v>68832.800000000003</v>
      </c>
      <c r="K42">
        <f t="shared" si="7"/>
        <v>1.4120593670459431</v>
      </c>
      <c r="L42">
        <f t="shared" si="8"/>
        <v>98723</v>
      </c>
      <c r="M42">
        <f t="shared" si="9"/>
        <v>14331</v>
      </c>
      <c r="N42">
        <f t="shared" si="10"/>
        <v>68832.800000000003</v>
      </c>
      <c r="O42">
        <f t="shared" si="11"/>
        <v>84392</v>
      </c>
      <c r="Q42">
        <v>24257</v>
      </c>
      <c r="R42">
        <v>-1795</v>
      </c>
      <c r="T42">
        <v>3716.6000000000058</v>
      </c>
      <c r="U42">
        <v>58.600000000005821</v>
      </c>
      <c r="W42">
        <v>33703.4</v>
      </c>
      <c r="X42">
        <v>9604.2000000000007</v>
      </c>
      <c r="AB42">
        <v>68832.800000000003</v>
      </c>
      <c r="AC42">
        <v>1.4120593670459431</v>
      </c>
      <c r="AI42">
        <v>68832.800000000003</v>
      </c>
      <c r="AJ42">
        <v>1.4120593670459431</v>
      </c>
    </row>
    <row r="43" spans="2:38" x14ac:dyDescent="0.25">
      <c r="B43">
        <v>24985</v>
      </c>
      <c r="C43">
        <v>69131</v>
      </c>
      <c r="D43">
        <v>88014</v>
      </c>
      <c r="E43">
        <v>48322</v>
      </c>
      <c r="F43">
        <v>96961</v>
      </c>
      <c r="H43">
        <v>115186</v>
      </c>
      <c r="J43">
        <f t="shared" si="6"/>
        <v>65482.6</v>
      </c>
      <c r="K43">
        <f t="shared" si="7"/>
        <v>1.7590321703780851</v>
      </c>
      <c r="L43">
        <f t="shared" si="8"/>
        <v>96961</v>
      </c>
      <c r="M43">
        <f t="shared" si="9"/>
        <v>24985</v>
      </c>
      <c r="N43">
        <f t="shared" si="10"/>
        <v>65482.6</v>
      </c>
      <c r="O43">
        <f t="shared" si="11"/>
        <v>71976</v>
      </c>
      <c r="Q43">
        <v>38311</v>
      </c>
      <c r="R43">
        <v>-758</v>
      </c>
      <c r="T43">
        <v>243.40000000000146</v>
      </c>
      <c r="U43">
        <v>-5193.4000000000015</v>
      </c>
      <c r="W43">
        <v>24632.199999999997</v>
      </c>
      <c r="X43">
        <v>10230.200000000001</v>
      </c>
      <c r="AB43">
        <v>65482.6</v>
      </c>
      <c r="AC43">
        <v>1.7590321703780851</v>
      </c>
      <c r="AK43">
        <v>65482.6</v>
      </c>
      <c r="AL43">
        <v>1.7590321703780851</v>
      </c>
    </row>
    <row r="44" spans="2:38" x14ac:dyDescent="0.25">
      <c r="B44">
        <v>51808</v>
      </c>
      <c r="C44">
        <v>58398</v>
      </c>
      <c r="D44">
        <v>71908</v>
      </c>
      <c r="E44">
        <v>5558</v>
      </c>
      <c r="F44">
        <v>63503</v>
      </c>
      <c r="H44">
        <v>66060</v>
      </c>
      <c r="J44">
        <f t="shared" si="6"/>
        <v>50235</v>
      </c>
      <c r="K44">
        <f t="shared" si="7"/>
        <v>1.3150194087787399</v>
      </c>
      <c r="L44">
        <f t="shared" si="8"/>
        <v>71908</v>
      </c>
      <c r="M44">
        <f t="shared" si="9"/>
        <v>5558</v>
      </c>
      <c r="N44">
        <f t="shared" si="10"/>
        <v>50235</v>
      </c>
      <c r="O44">
        <f t="shared" si="11"/>
        <v>66350</v>
      </c>
      <c r="Q44">
        <v>-59400</v>
      </c>
      <c r="R44">
        <v>-1</v>
      </c>
      <c r="T44">
        <v>-24918</v>
      </c>
      <c r="U44">
        <v>-1368.1999999999971</v>
      </c>
      <c r="W44">
        <v>28048</v>
      </c>
      <c r="X44">
        <v>6381</v>
      </c>
      <c r="AF44">
        <v>50235</v>
      </c>
      <c r="AG44">
        <v>1.3150194087787399</v>
      </c>
      <c r="AI44">
        <v>50235</v>
      </c>
      <c r="AJ44">
        <v>1.3150194087787399</v>
      </c>
    </row>
    <row r="45" spans="2:38" x14ac:dyDescent="0.25">
      <c r="B45">
        <v>78438</v>
      </c>
      <c r="C45">
        <v>93846</v>
      </c>
      <c r="D45">
        <v>16190</v>
      </c>
      <c r="E45">
        <v>41315</v>
      </c>
      <c r="F45">
        <v>66818</v>
      </c>
      <c r="H45">
        <v>63184</v>
      </c>
      <c r="J45">
        <f t="shared" si="6"/>
        <v>59321.4</v>
      </c>
      <c r="K45">
        <f t="shared" si="7"/>
        <v>1.0651130957799377</v>
      </c>
      <c r="L45">
        <f t="shared" si="8"/>
        <v>93846</v>
      </c>
      <c r="M45">
        <f t="shared" si="9"/>
        <v>16190</v>
      </c>
      <c r="N45">
        <f t="shared" si="10"/>
        <v>59321.4</v>
      </c>
      <c r="O45">
        <f t="shared" si="11"/>
        <v>77656</v>
      </c>
      <c r="Q45">
        <v>-31034</v>
      </c>
      <c r="R45">
        <v>-51</v>
      </c>
      <c r="T45">
        <v>-13888.200000000004</v>
      </c>
      <c r="U45">
        <v>1800</v>
      </c>
      <c r="W45">
        <v>38093.4</v>
      </c>
      <c r="X45">
        <v>2692</v>
      </c>
      <c r="AB45">
        <v>59321.4</v>
      </c>
      <c r="AC45">
        <v>1.0651130957799377</v>
      </c>
      <c r="AI45">
        <v>59321.4</v>
      </c>
      <c r="AJ45">
        <v>1.0651130957799377</v>
      </c>
    </row>
    <row r="46" spans="2:38" x14ac:dyDescent="0.25">
      <c r="B46">
        <v>24572</v>
      </c>
      <c r="C46">
        <v>106682</v>
      </c>
      <c r="D46">
        <v>87191</v>
      </c>
      <c r="E46">
        <v>41032</v>
      </c>
      <c r="F46">
        <v>52397</v>
      </c>
      <c r="H46">
        <v>101890</v>
      </c>
      <c r="J46">
        <f t="shared" si="6"/>
        <v>62374.8</v>
      </c>
      <c r="K46">
        <f t="shared" si="7"/>
        <v>1.633512251742691</v>
      </c>
      <c r="L46">
        <f t="shared" si="8"/>
        <v>106682</v>
      </c>
      <c r="M46">
        <f t="shared" si="9"/>
        <v>24572</v>
      </c>
      <c r="N46">
        <f t="shared" si="10"/>
        <v>62374.8</v>
      </c>
      <c r="O46">
        <f t="shared" si="11"/>
        <v>82110</v>
      </c>
      <c r="Q46">
        <v>4597</v>
      </c>
      <c r="R46">
        <v>198</v>
      </c>
      <c r="T46">
        <v>-24586.199999999997</v>
      </c>
      <c r="U46">
        <v>8671.8000000000029</v>
      </c>
      <c r="W46">
        <v>41504.599999999991</v>
      </c>
      <c r="X46">
        <v>11218.2</v>
      </c>
      <c r="AB46">
        <v>62374.8</v>
      </c>
      <c r="AC46">
        <v>1.633512251742691</v>
      </c>
      <c r="AK46">
        <v>62374.8</v>
      </c>
      <c r="AL46">
        <v>1.633512251742691</v>
      </c>
    </row>
    <row r="47" spans="2:38" x14ac:dyDescent="0.25">
      <c r="B47">
        <v>97440</v>
      </c>
      <c r="C47">
        <v>93777</v>
      </c>
      <c r="D47">
        <v>12082</v>
      </c>
      <c r="E47">
        <v>36747</v>
      </c>
      <c r="F47">
        <v>24626</v>
      </c>
      <c r="H47">
        <v>94154</v>
      </c>
      <c r="J47">
        <f t="shared" si="6"/>
        <v>52934.400000000001</v>
      </c>
      <c r="K47">
        <f t="shared" si="7"/>
        <v>1.7786921170354248</v>
      </c>
      <c r="L47">
        <f t="shared" si="8"/>
        <v>97440</v>
      </c>
      <c r="M47">
        <f t="shared" si="9"/>
        <v>12082</v>
      </c>
      <c r="N47">
        <f t="shared" si="10"/>
        <v>52934.400000000001</v>
      </c>
      <c r="O47">
        <f t="shared" si="11"/>
        <v>85358</v>
      </c>
      <c r="Q47">
        <v>36098</v>
      </c>
      <c r="R47">
        <v>14</v>
      </c>
      <c r="T47">
        <v>12073.800000000003</v>
      </c>
      <c r="U47">
        <v>-3867.4000000000015</v>
      </c>
      <c r="W47">
        <v>32617.8</v>
      </c>
      <c r="X47">
        <v>9984.2000000000007</v>
      </c>
      <c r="Z47">
        <v>52934.400000000001</v>
      </c>
      <c r="AA47">
        <v>1.7786921170354248</v>
      </c>
      <c r="AK47">
        <v>52934.400000000001</v>
      </c>
      <c r="AL47">
        <v>1.7786921170354248</v>
      </c>
    </row>
    <row r="48" spans="2:38" x14ac:dyDescent="0.25">
      <c r="B48">
        <v>44642</v>
      </c>
      <c r="C48">
        <v>27942</v>
      </c>
      <c r="D48">
        <v>24638</v>
      </c>
      <c r="E48">
        <v>71299</v>
      </c>
      <c r="F48">
        <v>74936</v>
      </c>
      <c r="H48">
        <v>80109</v>
      </c>
      <c r="J48">
        <f t="shared" si="6"/>
        <v>48691.4</v>
      </c>
      <c r="K48">
        <f t="shared" si="7"/>
        <v>1.6452392003516021</v>
      </c>
      <c r="L48">
        <f t="shared" si="8"/>
        <v>74936</v>
      </c>
      <c r="M48">
        <f t="shared" si="9"/>
        <v>24638</v>
      </c>
      <c r="N48">
        <f t="shared" si="10"/>
        <v>48691.4</v>
      </c>
      <c r="O48">
        <f t="shared" si="11"/>
        <v>50298</v>
      </c>
      <c r="Q48">
        <v>-579</v>
      </c>
      <c r="R48">
        <v>225</v>
      </c>
      <c r="T48">
        <v>-4862.7999999999956</v>
      </c>
      <c r="U48">
        <v>-1244.4000000000015</v>
      </c>
      <c r="W48">
        <v>32062.799999999999</v>
      </c>
      <c r="X48">
        <v>9954</v>
      </c>
      <c r="AD48">
        <v>48691.4</v>
      </c>
      <c r="AE48">
        <v>1.6452392003516021</v>
      </c>
      <c r="AI48">
        <v>48691.4</v>
      </c>
      <c r="AJ48">
        <v>1.6452392003516021</v>
      </c>
    </row>
    <row r="49" spans="2:38" x14ac:dyDescent="0.25">
      <c r="B49">
        <v>79403</v>
      </c>
      <c r="C49">
        <v>85501</v>
      </c>
      <c r="D49">
        <v>33286</v>
      </c>
      <c r="E49">
        <v>25725</v>
      </c>
      <c r="F49">
        <v>51373</v>
      </c>
      <c r="H49">
        <v>113124</v>
      </c>
      <c r="J49">
        <f t="shared" si="6"/>
        <v>55057.599999999999</v>
      </c>
      <c r="K49">
        <f t="shared" si="7"/>
        <v>2.0546482229519629</v>
      </c>
      <c r="L49">
        <f t="shared" si="8"/>
        <v>85501</v>
      </c>
      <c r="M49">
        <f t="shared" si="9"/>
        <v>25725</v>
      </c>
      <c r="N49">
        <f t="shared" si="10"/>
        <v>55057.599999999999</v>
      </c>
      <c r="O49">
        <f t="shared" si="11"/>
        <v>59776</v>
      </c>
      <c r="Q49">
        <v>4269</v>
      </c>
      <c r="R49">
        <v>1415</v>
      </c>
      <c r="T49">
        <v>-26122.400000000001</v>
      </c>
      <c r="U49">
        <v>-1839</v>
      </c>
      <c r="W49">
        <v>29426</v>
      </c>
      <c r="X49">
        <v>1895.4</v>
      </c>
      <c r="AB49">
        <v>55057.599999999999</v>
      </c>
      <c r="AC49">
        <v>2.0546482229519629</v>
      </c>
      <c r="AK49">
        <v>55057.599999999999</v>
      </c>
      <c r="AL49">
        <v>2.0546482229519629</v>
      </c>
    </row>
    <row r="50" spans="2:38" x14ac:dyDescent="0.25">
      <c r="B50">
        <v>101351</v>
      </c>
      <c r="C50">
        <v>26120</v>
      </c>
      <c r="D50">
        <v>54095</v>
      </c>
      <c r="E50">
        <v>38763</v>
      </c>
      <c r="F50">
        <v>80160</v>
      </c>
      <c r="H50">
        <v>63380</v>
      </c>
      <c r="J50">
        <f t="shared" si="6"/>
        <v>60097.8</v>
      </c>
      <c r="K50">
        <f t="shared" si="7"/>
        <v>1.0546143120047655</v>
      </c>
      <c r="L50">
        <f t="shared" si="8"/>
        <v>101351</v>
      </c>
      <c r="M50">
        <f t="shared" si="9"/>
        <v>26120</v>
      </c>
      <c r="N50">
        <f t="shared" si="10"/>
        <v>60097.8</v>
      </c>
      <c r="O50">
        <f t="shared" si="11"/>
        <v>75231</v>
      </c>
      <c r="Q50">
        <v>-34282</v>
      </c>
      <c r="R50">
        <v>-2912</v>
      </c>
      <c r="T50">
        <v>-1500.5999999999985</v>
      </c>
      <c r="U50">
        <v>344.40000000000146</v>
      </c>
      <c r="W50">
        <v>28841</v>
      </c>
      <c r="X50">
        <v>2692</v>
      </c>
      <c r="AF50">
        <v>60097.8</v>
      </c>
      <c r="AG50">
        <v>1.0546143120047655</v>
      </c>
      <c r="AI50">
        <v>60097.8</v>
      </c>
      <c r="AJ50">
        <v>1.0546143120047655</v>
      </c>
    </row>
    <row r="51" spans="2:38" x14ac:dyDescent="0.25">
      <c r="B51">
        <v>69234</v>
      </c>
      <c r="C51">
        <v>28541</v>
      </c>
      <c r="D51">
        <v>86148</v>
      </c>
      <c r="E51">
        <v>78607</v>
      </c>
      <c r="F51">
        <v>48470</v>
      </c>
      <c r="H51">
        <v>109855</v>
      </c>
      <c r="J51">
        <f t="shared" si="6"/>
        <v>62200</v>
      </c>
      <c r="K51">
        <f t="shared" si="7"/>
        <v>1.7661575562700964</v>
      </c>
      <c r="L51">
        <f t="shared" si="8"/>
        <v>86148</v>
      </c>
      <c r="M51">
        <f t="shared" si="9"/>
        <v>28541</v>
      </c>
      <c r="N51">
        <f t="shared" si="10"/>
        <v>62200</v>
      </c>
      <c r="O51">
        <f t="shared" si="11"/>
        <v>57607</v>
      </c>
      <c r="Q51">
        <v>48478</v>
      </c>
      <c r="R51">
        <v>-9525</v>
      </c>
      <c r="T51">
        <v>6431.8000000000029</v>
      </c>
      <c r="U51">
        <v>1039.4000000000015</v>
      </c>
      <c r="W51">
        <v>32305.800000000003</v>
      </c>
      <c r="X51">
        <v>1149</v>
      </c>
      <c r="Z51">
        <v>62200</v>
      </c>
      <c r="AA51">
        <v>1.7661575562700964</v>
      </c>
      <c r="AI51">
        <v>62200</v>
      </c>
      <c r="AJ51">
        <v>1.7661575562700964</v>
      </c>
    </row>
    <row r="52" spans="2:38" x14ac:dyDescent="0.25">
      <c r="B52">
        <v>81102</v>
      </c>
      <c r="C52">
        <v>85114</v>
      </c>
      <c r="D52">
        <v>42087</v>
      </c>
      <c r="E52">
        <v>41948</v>
      </c>
      <c r="F52">
        <v>53947</v>
      </c>
      <c r="H52">
        <v>104769</v>
      </c>
      <c r="J52">
        <f t="shared" si="6"/>
        <v>60839.6</v>
      </c>
      <c r="K52">
        <f t="shared" si="7"/>
        <v>1.7220527419641156</v>
      </c>
      <c r="L52">
        <f t="shared" si="8"/>
        <v>85114</v>
      </c>
      <c r="M52">
        <f t="shared" si="9"/>
        <v>41948</v>
      </c>
      <c r="N52">
        <f t="shared" si="10"/>
        <v>60839.6</v>
      </c>
      <c r="O52">
        <f t="shared" si="11"/>
        <v>43166</v>
      </c>
      <c r="Q52">
        <v>37488</v>
      </c>
      <c r="R52">
        <v>-2334</v>
      </c>
      <c r="T52">
        <v>19093.400000000001</v>
      </c>
      <c r="U52">
        <v>-3349.5999999999985</v>
      </c>
      <c r="W52">
        <v>23355.800000000003</v>
      </c>
      <c r="X52">
        <v>4008</v>
      </c>
      <c r="AD52">
        <v>60839.6</v>
      </c>
      <c r="AE52">
        <v>1.7220527419641156</v>
      </c>
      <c r="AK52">
        <v>60839.6</v>
      </c>
      <c r="AL52">
        <v>1.7220527419641156</v>
      </c>
    </row>
    <row r="53" spans="2:38" x14ac:dyDescent="0.25">
      <c r="B53">
        <v>105711</v>
      </c>
      <c r="C53">
        <v>65418</v>
      </c>
      <c r="D53">
        <v>29013</v>
      </c>
      <c r="E53">
        <v>90464</v>
      </c>
      <c r="F53">
        <v>38413</v>
      </c>
      <c r="H53">
        <v>99278</v>
      </c>
      <c r="J53">
        <f t="shared" si="6"/>
        <v>65803.8</v>
      </c>
      <c r="K53">
        <f t="shared" si="7"/>
        <v>1.5086970661268801</v>
      </c>
      <c r="L53">
        <f t="shared" si="8"/>
        <v>105711</v>
      </c>
      <c r="M53">
        <f t="shared" si="9"/>
        <v>29013</v>
      </c>
      <c r="N53">
        <f t="shared" si="10"/>
        <v>65803.8</v>
      </c>
      <c r="O53">
        <f t="shared" si="11"/>
        <v>76698</v>
      </c>
      <c r="Q53">
        <v>-721</v>
      </c>
      <c r="R53">
        <v>-18423</v>
      </c>
      <c r="T53">
        <v>-11440.199999999997</v>
      </c>
      <c r="U53">
        <v>7079.6000000000058</v>
      </c>
      <c r="W53">
        <v>22947</v>
      </c>
      <c r="X53">
        <v>7131.6</v>
      </c>
      <c r="AB53">
        <v>65803.8</v>
      </c>
      <c r="AC53">
        <v>1.5086970661268801</v>
      </c>
      <c r="AI53">
        <v>65803.8</v>
      </c>
      <c r="AJ53">
        <v>1.5086970661268801</v>
      </c>
    </row>
    <row r="54" spans="2:38" x14ac:dyDescent="0.25">
      <c r="B54">
        <v>57319</v>
      </c>
      <c r="C54">
        <v>51202</v>
      </c>
      <c r="D54">
        <v>24853</v>
      </c>
      <c r="E54">
        <v>73717</v>
      </c>
      <c r="F54">
        <v>67594</v>
      </c>
      <c r="H54">
        <v>79429</v>
      </c>
      <c r="J54">
        <f t="shared" si="6"/>
        <v>54937</v>
      </c>
      <c r="K54">
        <f t="shared" si="7"/>
        <v>1.445819757176402</v>
      </c>
      <c r="L54">
        <f t="shared" si="8"/>
        <v>73717</v>
      </c>
      <c r="M54">
        <f t="shared" si="9"/>
        <v>24853</v>
      </c>
      <c r="N54">
        <f t="shared" si="10"/>
        <v>54937</v>
      </c>
      <c r="O54">
        <f t="shared" si="11"/>
        <v>48864</v>
      </c>
      <c r="Q54">
        <v>46096</v>
      </c>
      <c r="R54">
        <v>19125</v>
      </c>
      <c r="T54">
        <v>25859.8</v>
      </c>
      <c r="U54">
        <v>-1500.4000000000015</v>
      </c>
      <c r="W54">
        <v>27896.6</v>
      </c>
      <c r="X54">
        <v>3694.8</v>
      </c>
      <c r="Z54">
        <v>54937</v>
      </c>
      <c r="AA54">
        <v>1.445819757176402</v>
      </c>
      <c r="AI54">
        <v>54937</v>
      </c>
      <c r="AJ54">
        <v>1.445819757176402</v>
      </c>
    </row>
    <row r="55" spans="2:38" x14ac:dyDescent="0.25">
      <c r="B55">
        <v>26450</v>
      </c>
      <c r="C55">
        <v>69193</v>
      </c>
      <c r="D55">
        <v>51837</v>
      </c>
      <c r="E55">
        <v>56825</v>
      </c>
      <c r="F55">
        <v>60238</v>
      </c>
      <c r="H55">
        <v>77773</v>
      </c>
      <c r="J55">
        <f t="shared" si="6"/>
        <v>52908.6</v>
      </c>
      <c r="K55">
        <f t="shared" si="7"/>
        <v>1.4699500648287802</v>
      </c>
      <c r="L55">
        <f t="shared" si="8"/>
        <v>69193</v>
      </c>
      <c r="M55">
        <f t="shared" si="9"/>
        <v>26450</v>
      </c>
      <c r="N55">
        <f t="shared" si="10"/>
        <v>52908.6</v>
      </c>
      <c r="O55">
        <f t="shared" si="11"/>
        <v>42743</v>
      </c>
      <c r="Q55">
        <v>-10049</v>
      </c>
      <c r="R55">
        <v>-1418</v>
      </c>
      <c r="T55">
        <v>-424.20000000000437</v>
      </c>
      <c r="U55">
        <v>-991</v>
      </c>
      <c r="W55">
        <v>36425.399999999994</v>
      </c>
      <c r="X55">
        <v>9275.7999999999993</v>
      </c>
      <c r="AD55">
        <v>52908.6</v>
      </c>
      <c r="AE55">
        <v>1.4699500648287802</v>
      </c>
      <c r="AI55">
        <v>52908.6</v>
      </c>
      <c r="AJ55">
        <v>1.4699500648287802</v>
      </c>
    </row>
    <row r="56" spans="2:38" x14ac:dyDescent="0.25">
      <c r="B56">
        <v>45266</v>
      </c>
      <c r="C56">
        <v>60086</v>
      </c>
      <c r="D56">
        <v>58878</v>
      </c>
      <c r="E56">
        <v>27966</v>
      </c>
      <c r="F56">
        <v>68937</v>
      </c>
      <c r="H56">
        <v>116360</v>
      </c>
      <c r="J56">
        <f t="shared" si="6"/>
        <v>52226.6</v>
      </c>
      <c r="K56">
        <f t="shared" si="7"/>
        <v>2.2279834413881048</v>
      </c>
      <c r="L56">
        <f t="shared" si="8"/>
        <v>68937</v>
      </c>
      <c r="M56">
        <f t="shared" si="9"/>
        <v>27966</v>
      </c>
      <c r="N56">
        <f t="shared" si="10"/>
        <v>52226.6</v>
      </c>
      <c r="O56">
        <f t="shared" si="11"/>
        <v>40971</v>
      </c>
      <c r="Q56">
        <v>47111</v>
      </c>
      <c r="R56">
        <v>-21429</v>
      </c>
      <c r="T56">
        <v>-1819.5999999999985</v>
      </c>
      <c r="U56">
        <v>3864</v>
      </c>
      <c r="W56">
        <v>16032.8</v>
      </c>
      <c r="X56">
        <v>4989.6000000000004</v>
      </c>
      <c r="Z56">
        <v>52226.6</v>
      </c>
      <c r="AA56">
        <v>2.2279834413881048</v>
      </c>
      <c r="AK56">
        <v>52226.6</v>
      </c>
      <c r="AL56">
        <v>2.2279834413881048</v>
      </c>
    </row>
    <row r="57" spans="2:38" x14ac:dyDescent="0.25">
      <c r="B57">
        <v>87463</v>
      </c>
      <c r="C57">
        <v>53436</v>
      </c>
      <c r="D57">
        <v>98949</v>
      </c>
      <c r="E57">
        <v>23414</v>
      </c>
      <c r="F57">
        <v>94583</v>
      </c>
      <c r="H57">
        <v>120217</v>
      </c>
      <c r="J57">
        <f t="shared" si="6"/>
        <v>71569</v>
      </c>
      <c r="K57">
        <f t="shared" si="7"/>
        <v>1.6797356397322862</v>
      </c>
      <c r="L57">
        <f t="shared" si="8"/>
        <v>98949</v>
      </c>
      <c r="M57">
        <f t="shared" si="9"/>
        <v>23414</v>
      </c>
      <c r="N57">
        <f t="shared" si="10"/>
        <v>71569</v>
      </c>
      <c r="O57">
        <f t="shared" si="11"/>
        <v>75535</v>
      </c>
      <c r="Q57">
        <v>60685</v>
      </c>
      <c r="R57">
        <v>1551</v>
      </c>
      <c r="T57">
        <v>48789.4</v>
      </c>
      <c r="U57">
        <v>3134</v>
      </c>
      <c r="W57">
        <v>48789.399999999994</v>
      </c>
      <c r="X57">
        <v>5697.2</v>
      </c>
      <c r="AD57">
        <v>71569</v>
      </c>
      <c r="AE57">
        <v>1.6797356397322862</v>
      </c>
      <c r="AI57">
        <v>71569</v>
      </c>
      <c r="AJ57">
        <v>1.6797356397322862</v>
      </c>
    </row>
    <row r="58" spans="2:38" x14ac:dyDescent="0.25">
      <c r="B58">
        <v>83310</v>
      </c>
      <c r="C58">
        <v>28117</v>
      </c>
      <c r="D58">
        <v>24165</v>
      </c>
      <c r="E58">
        <v>46634</v>
      </c>
      <c r="F58">
        <v>43005</v>
      </c>
      <c r="H58">
        <v>108889</v>
      </c>
      <c r="J58">
        <f t="shared" si="6"/>
        <v>45046.2</v>
      </c>
      <c r="K58">
        <f t="shared" si="7"/>
        <v>2.4172738210992271</v>
      </c>
      <c r="L58">
        <f t="shared" si="8"/>
        <v>83310</v>
      </c>
      <c r="M58">
        <f t="shared" si="9"/>
        <v>24165</v>
      </c>
      <c r="N58">
        <f t="shared" si="10"/>
        <v>45046.2</v>
      </c>
      <c r="O58">
        <f t="shared" si="11"/>
        <v>59145</v>
      </c>
      <c r="Q58">
        <v>43945</v>
      </c>
      <c r="R58">
        <v>1402</v>
      </c>
      <c r="T58">
        <v>-19848.600000000006</v>
      </c>
      <c r="U58">
        <v>-6620.6000000000058</v>
      </c>
      <c r="W58">
        <v>30972.6</v>
      </c>
      <c r="X58">
        <v>6625.4</v>
      </c>
      <c r="AB58">
        <v>45046.2</v>
      </c>
      <c r="AC58">
        <v>2.4172738210992271</v>
      </c>
      <c r="AK58">
        <v>45046.2</v>
      </c>
      <c r="AL58">
        <v>2.4172738210992271</v>
      </c>
    </row>
    <row r="59" spans="2:38" x14ac:dyDescent="0.25">
      <c r="B59">
        <v>7332</v>
      </c>
      <c r="C59">
        <v>74868</v>
      </c>
      <c r="D59">
        <v>48728</v>
      </c>
      <c r="E59">
        <v>81455</v>
      </c>
      <c r="F59">
        <v>49865</v>
      </c>
      <c r="H59">
        <v>61617</v>
      </c>
      <c r="J59">
        <f t="shared" si="6"/>
        <v>52449.599999999999</v>
      </c>
      <c r="K59">
        <f t="shared" si="7"/>
        <v>1.1747849363960832</v>
      </c>
      <c r="L59">
        <f t="shared" si="8"/>
        <v>81455</v>
      </c>
      <c r="M59">
        <f t="shared" si="9"/>
        <v>7332</v>
      </c>
      <c r="N59">
        <f t="shared" si="10"/>
        <v>52449.599999999999</v>
      </c>
      <c r="O59">
        <f t="shared" si="11"/>
        <v>74123</v>
      </c>
      <c r="Q59">
        <v>-62490</v>
      </c>
      <c r="R59">
        <v>3281</v>
      </c>
      <c r="T59">
        <v>-43662.6</v>
      </c>
      <c r="U59">
        <v>4605.7999999999956</v>
      </c>
      <c r="W59">
        <v>43662.6</v>
      </c>
      <c r="X59">
        <v>12369</v>
      </c>
      <c r="AB59">
        <v>52449.599999999999</v>
      </c>
      <c r="AC59">
        <v>1.1747849363960832</v>
      </c>
      <c r="AI59">
        <v>52449.599999999999</v>
      </c>
      <c r="AJ59">
        <v>1.1747849363960832</v>
      </c>
    </row>
    <row r="60" spans="2:38" x14ac:dyDescent="0.25">
      <c r="B60">
        <v>61685</v>
      </c>
      <c r="C60">
        <v>32429</v>
      </c>
      <c r="D60">
        <v>90530</v>
      </c>
      <c r="E60">
        <v>14977</v>
      </c>
      <c r="F60">
        <v>51797</v>
      </c>
      <c r="H60">
        <v>52710</v>
      </c>
      <c r="J60">
        <f t="shared" si="6"/>
        <v>50283.6</v>
      </c>
      <c r="K60">
        <f t="shared" si="7"/>
        <v>1.0482543016013173</v>
      </c>
      <c r="L60">
        <f t="shared" si="8"/>
        <v>90530</v>
      </c>
      <c r="M60">
        <f t="shared" si="9"/>
        <v>14977</v>
      </c>
      <c r="N60">
        <f t="shared" si="10"/>
        <v>50283.6</v>
      </c>
      <c r="O60">
        <f t="shared" si="11"/>
        <v>75553</v>
      </c>
      <c r="Q60">
        <v>-35727</v>
      </c>
      <c r="R60">
        <v>-5105</v>
      </c>
      <c r="T60">
        <v>-26197.799999999996</v>
      </c>
      <c r="U60">
        <v>-2386.4000000000015</v>
      </c>
      <c r="W60">
        <v>29544.199999999997</v>
      </c>
      <c r="X60">
        <v>2386.4</v>
      </c>
      <c r="AB60">
        <v>50283.6</v>
      </c>
      <c r="AC60">
        <v>1.0482543016013173</v>
      </c>
      <c r="AI60">
        <v>50283.6</v>
      </c>
      <c r="AJ60">
        <v>1.0482543016013173</v>
      </c>
    </row>
    <row r="61" spans="2:38" x14ac:dyDescent="0.25">
      <c r="B61">
        <v>117621</v>
      </c>
      <c r="C61">
        <v>37403</v>
      </c>
      <c r="D61">
        <v>88417</v>
      </c>
      <c r="E61">
        <v>34064</v>
      </c>
      <c r="F61">
        <v>59025</v>
      </c>
      <c r="H61">
        <v>129394</v>
      </c>
      <c r="J61">
        <f t="shared" si="6"/>
        <v>67306</v>
      </c>
      <c r="K61">
        <f t="shared" si="7"/>
        <v>1.9224734793331946</v>
      </c>
      <c r="L61">
        <f t="shared" si="8"/>
        <v>117621</v>
      </c>
      <c r="M61">
        <f t="shared" si="9"/>
        <v>34064</v>
      </c>
      <c r="N61">
        <f t="shared" si="10"/>
        <v>67306</v>
      </c>
      <c r="O61">
        <f t="shared" si="11"/>
        <v>83557</v>
      </c>
      <c r="Q61">
        <v>34069</v>
      </c>
      <c r="R61">
        <v>-94</v>
      </c>
      <c r="T61">
        <v>13727.199999999997</v>
      </c>
      <c r="U61">
        <v>4835</v>
      </c>
      <c r="W61">
        <v>39026.800000000003</v>
      </c>
      <c r="X61">
        <v>6140.6</v>
      </c>
      <c r="AD61">
        <v>67306</v>
      </c>
      <c r="AE61">
        <v>1.9224734793331946</v>
      </c>
      <c r="AK61">
        <v>67306</v>
      </c>
      <c r="AL61">
        <v>1.9224734793331946</v>
      </c>
    </row>
    <row r="62" spans="2:38" x14ac:dyDescent="0.25">
      <c r="B62">
        <v>74145</v>
      </c>
      <c r="C62">
        <v>48260</v>
      </c>
      <c r="D62">
        <v>36566</v>
      </c>
      <c r="E62">
        <v>63844</v>
      </c>
      <c r="F62">
        <v>86400</v>
      </c>
      <c r="H62">
        <v>76895</v>
      </c>
      <c r="J62">
        <f t="shared" si="6"/>
        <v>61843</v>
      </c>
      <c r="K62">
        <f t="shared" si="7"/>
        <v>1.2433905211584173</v>
      </c>
      <c r="L62">
        <f t="shared" si="8"/>
        <v>86400</v>
      </c>
      <c r="M62">
        <f t="shared" si="9"/>
        <v>36566</v>
      </c>
      <c r="N62">
        <f t="shared" si="10"/>
        <v>61843</v>
      </c>
      <c r="O62">
        <f t="shared" si="11"/>
        <v>49834</v>
      </c>
      <c r="Q62">
        <v>15887</v>
      </c>
      <c r="R62">
        <v>-10977</v>
      </c>
      <c r="T62">
        <v>12151</v>
      </c>
      <c r="U62">
        <v>1245.5999999999985</v>
      </c>
      <c r="W62">
        <v>33718.200000000004</v>
      </c>
      <c r="X62">
        <v>5655.6</v>
      </c>
      <c r="Z62">
        <v>61843</v>
      </c>
      <c r="AA62">
        <v>1.2433905211584173</v>
      </c>
      <c r="AI62">
        <v>61843</v>
      </c>
      <c r="AJ62">
        <v>1.2433905211584173</v>
      </c>
    </row>
    <row r="63" spans="2:38" x14ac:dyDescent="0.25">
      <c r="B63">
        <v>10088</v>
      </c>
      <c r="C63">
        <v>24628</v>
      </c>
      <c r="D63">
        <v>66304</v>
      </c>
      <c r="E63">
        <v>72653</v>
      </c>
      <c r="F63">
        <v>72267</v>
      </c>
      <c r="H63">
        <v>106251</v>
      </c>
      <c r="J63">
        <f t="shared" si="6"/>
        <v>49188</v>
      </c>
      <c r="K63">
        <f t="shared" si="7"/>
        <v>2.1601000243961943</v>
      </c>
      <c r="L63">
        <f t="shared" si="8"/>
        <v>72653</v>
      </c>
      <c r="M63">
        <f t="shared" si="9"/>
        <v>10088</v>
      </c>
      <c r="N63">
        <f t="shared" si="10"/>
        <v>49188</v>
      </c>
      <c r="O63">
        <f t="shared" si="11"/>
        <v>62565</v>
      </c>
      <c r="Q63">
        <v>-32370</v>
      </c>
      <c r="R63">
        <v>2074</v>
      </c>
      <c r="T63">
        <v>-50540.399999999994</v>
      </c>
      <c r="U63">
        <v>-99</v>
      </c>
      <c r="W63">
        <v>50540.4</v>
      </c>
      <c r="X63">
        <v>8804.6</v>
      </c>
      <c r="AB63">
        <v>49188</v>
      </c>
      <c r="AC63">
        <v>2.1601000243961943</v>
      </c>
      <c r="AK63">
        <v>49188</v>
      </c>
      <c r="AL63">
        <v>2.1601000243961943</v>
      </c>
    </row>
    <row r="64" spans="2:38" x14ac:dyDescent="0.25">
      <c r="B64">
        <v>45930</v>
      </c>
      <c r="C64">
        <v>46809</v>
      </c>
      <c r="D64">
        <v>49113</v>
      </c>
      <c r="E64">
        <v>92355</v>
      </c>
      <c r="F64">
        <v>83375</v>
      </c>
      <c r="H64">
        <v>77481</v>
      </c>
      <c r="J64">
        <f t="shared" si="6"/>
        <v>63516.4</v>
      </c>
      <c r="K64">
        <f t="shared" si="7"/>
        <v>1.2198581783602345</v>
      </c>
      <c r="L64">
        <f t="shared" si="8"/>
        <v>92355</v>
      </c>
      <c r="M64">
        <f t="shared" si="9"/>
        <v>45930</v>
      </c>
      <c r="N64">
        <f t="shared" si="10"/>
        <v>63516.4</v>
      </c>
      <c r="O64">
        <f t="shared" si="11"/>
        <v>46425</v>
      </c>
      <c r="Q64">
        <v>-8865</v>
      </c>
      <c r="R64">
        <v>-50</v>
      </c>
      <c r="T64">
        <v>-19483.999999999993</v>
      </c>
      <c r="U64">
        <v>2801</v>
      </c>
      <c r="W64">
        <v>31530.399999999998</v>
      </c>
      <c r="X64">
        <v>2822.6</v>
      </c>
      <c r="AB64">
        <v>63516.4</v>
      </c>
      <c r="AC64">
        <v>1.2198581783602345</v>
      </c>
      <c r="AI64">
        <v>63516.4</v>
      </c>
      <c r="AJ64">
        <v>1.2198581783602345</v>
      </c>
    </row>
    <row r="65" spans="2:38" x14ac:dyDescent="0.25">
      <c r="B65">
        <v>76435</v>
      </c>
      <c r="C65">
        <v>58112</v>
      </c>
      <c r="D65">
        <v>64576</v>
      </c>
      <c r="E65">
        <v>95918</v>
      </c>
      <c r="F65">
        <v>84937</v>
      </c>
      <c r="H65">
        <v>120753</v>
      </c>
      <c r="J65">
        <f t="shared" si="6"/>
        <v>75995.600000000006</v>
      </c>
      <c r="K65">
        <f t="shared" si="7"/>
        <v>1.5889472548410697</v>
      </c>
      <c r="L65">
        <f t="shared" si="8"/>
        <v>95918</v>
      </c>
      <c r="M65">
        <f t="shared" si="9"/>
        <v>58112</v>
      </c>
      <c r="N65">
        <f t="shared" si="10"/>
        <v>75995.600000000006</v>
      </c>
      <c r="O65">
        <f t="shared" si="11"/>
        <v>37806</v>
      </c>
      <c r="Q65">
        <v>74013</v>
      </c>
      <c r="R65">
        <v>7241</v>
      </c>
      <c r="T65">
        <v>34962.800000000003</v>
      </c>
      <c r="U65">
        <v>4769</v>
      </c>
      <c r="W65">
        <v>37382.399999999994</v>
      </c>
      <c r="X65">
        <v>4775.8</v>
      </c>
      <c r="Z65">
        <v>75995.600000000006</v>
      </c>
      <c r="AA65">
        <v>1.5889472548410697</v>
      </c>
      <c r="AI65">
        <v>75995.600000000006</v>
      </c>
      <c r="AJ65">
        <v>1.5889472548410697</v>
      </c>
    </row>
    <row r="66" spans="2:38" x14ac:dyDescent="0.25">
      <c r="B66">
        <v>64663</v>
      </c>
      <c r="C66">
        <v>71372</v>
      </c>
      <c r="D66">
        <v>25488</v>
      </c>
      <c r="E66">
        <v>99645</v>
      </c>
      <c r="F66">
        <v>78788</v>
      </c>
      <c r="H66">
        <v>107268</v>
      </c>
      <c r="J66">
        <f t="shared" ref="J66:J101" si="12">AVERAGE(B66:F66)</f>
        <v>67991.199999999997</v>
      </c>
      <c r="K66">
        <f t="shared" ref="K66:K97" si="13">H66/J66</f>
        <v>1.5776747579098471</v>
      </c>
      <c r="L66">
        <f t="shared" ref="L66:L101" si="14">MAX(B66:F66)</f>
        <v>99645</v>
      </c>
      <c r="M66">
        <f t="shared" ref="M66:M101" si="15">MIN(B66:F66)</f>
        <v>25488</v>
      </c>
      <c r="N66">
        <f t="shared" ref="N66:N101" si="16">AVERAGE(B66:F66)</f>
        <v>67991.199999999997</v>
      </c>
      <c r="O66">
        <f t="shared" ref="O66:O101" si="17">L66-M66</f>
        <v>74157</v>
      </c>
      <c r="Q66">
        <v>2964</v>
      </c>
      <c r="R66">
        <v>-2199</v>
      </c>
      <c r="T66">
        <v>-6104</v>
      </c>
      <c r="U66">
        <v>5401.7999999999956</v>
      </c>
      <c r="W66">
        <v>53945.2</v>
      </c>
      <c r="X66">
        <v>7717.8</v>
      </c>
      <c r="AB66">
        <v>67991.199999999997</v>
      </c>
      <c r="AC66">
        <v>1.5776747579098471</v>
      </c>
      <c r="AI66">
        <v>67991.199999999997</v>
      </c>
      <c r="AJ66">
        <v>1.5776747579098471</v>
      </c>
    </row>
    <row r="67" spans="2:38" x14ac:dyDescent="0.25">
      <c r="B67">
        <v>32960</v>
      </c>
      <c r="C67">
        <v>72043</v>
      </c>
      <c r="D67">
        <v>70941</v>
      </c>
      <c r="E67">
        <v>43976</v>
      </c>
      <c r="F67">
        <v>29026</v>
      </c>
      <c r="H67">
        <v>74835</v>
      </c>
      <c r="J67">
        <f t="shared" si="12"/>
        <v>49789.2</v>
      </c>
      <c r="K67">
        <f t="shared" si="13"/>
        <v>1.5030368031621317</v>
      </c>
      <c r="L67">
        <f t="shared" si="14"/>
        <v>72043</v>
      </c>
      <c r="M67">
        <f t="shared" si="15"/>
        <v>29026</v>
      </c>
      <c r="N67">
        <f t="shared" si="16"/>
        <v>49789.2</v>
      </c>
      <c r="O67">
        <f t="shared" si="17"/>
        <v>43017</v>
      </c>
      <c r="Q67">
        <v>-4623</v>
      </c>
      <c r="R67">
        <v>519</v>
      </c>
      <c r="T67">
        <v>884.39999999999418</v>
      </c>
      <c r="U67">
        <v>2321.7999999999956</v>
      </c>
      <c r="W67">
        <v>44674.8</v>
      </c>
      <c r="X67">
        <v>5773.8</v>
      </c>
      <c r="AD67">
        <v>49789.2</v>
      </c>
      <c r="AE67">
        <v>1.5030368031621317</v>
      </c>
      <c r="AI67">
        <v>49789.2</v>
      </c>
      <c r="AJ67">
        <v>1.5030368031621317</v>
      </c>
    </row>
    <row r="68" spans="2:38" x14ac:dyDescent="0.25">
      <c r="B68">
        <v>68130</v>
      </c>
      <c r="C68">
        <v>47142</v>
      </c>
      <c r="D68">
        <v>42396</v>
      </c>
      <c r="E68">
        <v>71848</v>
      </c>
      <c r="F68">
        <v>80925</v>
      </c>
      <c r="H68">
        <v>107552</v>
      </c>
      <c r="J68">
        <f t="shared" si="12"/>
        <v>62088.2</v>
      </c>
      <c r="K68">
        <f t="shared" si="13"/>
        <v>1.7322454186141651</v>
      </c>
      <c r="L68">
        <f t="shared" si="14"/>
        <v>80925</v>
      </c>
      <c r="M68">
        <f t="shared" si="15"/>
        <v>42396</v>
      </c>
      <c r="N68">
        <f t="shared" si="16"/>
        <v>62088.2</v>
      </c>
      <c r="O68">
        <f t="shared" si="17"/>
        <v>38529</v>
      </c>
      <c r="Q68">
        <v>2141</v>
      </c>
      <c r="R68">
        <v>524</v>
      </c>
      <c r="T68">
        <v>908</v>
      </c>
      <c r="U68">
        <v>-4739.1999999999971</v>
      </c>
      <c r="W68">
        <v>47306</v>
      </c>
      <c r="X68">
        <v>7051.6</v>
      </c>
      <c r="AF68">
        <v>62088.2</v>
      </c>
      <c r="AG68">
        <v>1.7322454186141651</v>
      </c>
      <c r="AK68">
        <v>62088.2</v>
      </c>
      <c r="AL68">
        <v>1.7322454186141651</v>
      </c>
    </row>
    <row r="69" spans="2:38" x14ac:dyDescent="0.25">
      <c r="B69">
        <v>33147</v>
      </c>
      <c r="C69">
        <v>49406</v>
      </c>
      <c r="D69">
        <v>26357</v>
      </c>
      <c r="E69">
        <v>49484</v>
      </c>
      <c r="F69">
        <v>57179</v>
      </c>
      <c r="H69">
        <v>90525</v>
      </c>
      <c r="J69">
        <f t="shared" si="12"/>
        <v>43114.6</v>
      </c>
      <c r="K69">
        <f t="shared" si="13"/>
        <v>2.0996367819717685</v>
      </c>
      <c r="L69">
        <f t="shared" si="14"/>
        <v>57179</v>
      </c>
      <c r="M69">
        <f t="shared" si="15"/>
        <v>26357</v>
      </c>
      <c r="N69">
        <f t="shared" si="16"/>
        <v>43114.6</v>
      </c>
      <c r="O69">
        <f t="shared" si="17"/>
        <v>30822</v>
      </c>
      <c r="Q69">
        <v>37020</v>
      </c>
      <c r="R69">
        <v>18289</v>
      </c>
      <c r="T69">
        <v>-993.20000000000437</v>
      </c>
      <c r="U69">
        <v>1372.7999999999956</v>
      </c>
      <c r="W69">
        <v>40296.800000000003</v>
      </c>
      <c r="X69">
        <v>5088.3999999999996</v>
      </c>
      <c r="Z69">
        <v>43114.6</v>
      </c>
      <c r="AA69">
        <v>2.0996367819717685</v>
      </c>
      <c r="AK69">
        <v>43114.6</v>
      </c>
      <c r="AL69">
        <v>2.0996367819717685</v>
      </c>
    </row>
    <row r="70" spans="2:38" x14ac:dyDescent="0.25">
      <c r="B70">
        <v>105285</v>
      </c>
      <c r="C70">
        <v>17922</v>
      </c>
      <c r="D70">
        <v>61976</v>
      </c>
      <c r="E70">
        <v>57358</v>
      </c>
      <c r="F70">
        <v>46125</v>
      </c>
      <c r="H70">
        <v>121118</v>
      </c>
      <c r="J70">
        <f t="shared" si="12"/>
        <v>57733.2</v>
      </c>
      <c r="K70">
        <f t="shared" si="13"/>
        <v>2.0978916810431434</v>
      </c>
      <c r="L70">
        <f t="shared" si="14"/>
        <v>105285</v>
      </c>
      <c r="M70">
        <f t="shared" si="15"/>
        <v>17922</v>
      </c>
      <c r="N70">
        <f t="shared" si="16"/>
        <v>57733.2</v>
      </c>
      <c r="O70">
        <f t="shared" si="17"/>
        <v>87363</v>
      </c>
      <c r="Q70">
        <v>16568</v>
      </c>
      <c r="R70">
        <v>-171</v>
      </c>
      <c r="T70">
        <v>-13557.600000000006</v>
      </c>
      <c r="U70">
        <v>-2780.2000000000044</v>
      </c>
      <c r="W70">
        <v>32612.799999999999</v>
      </c>
      <c r="X70">
        <v>8811.7999999999993</v>
      </c>
      <c r="AB70">
        <v>57733.2</v>
      </c>
      <c r="AC70">
        <v>2.0978916810431434</v>
      </c>
      <c r="AK70">
        <v>57733.2</v>
      </c>
      <c r="AL70">
        <v>2.0978916810431434</v>
      </c>
    </row>
    <row r="71" spans="2:38" x14ac:dyDescent="0.25">
      <c r="B71">
        <v>31740</v>
      </c>
      <c r="C71">
        <v>70034</v>
      </c>
      <c r="D71">
        <v>45931</v>
      </c>
      <c r="E71">
        <v>84890</v>
      </c>
      <c r="F71">
        <v>51175</v>
      </c>
      <c r="H71">
        <v>105906</v>
      </c>
      <c r="J71">
        <f t="shared" si="12"/>
        <v>56754</v>
      </c>
      <c r="K71">
        <f t="shared" si="13"/>
        <v>1.8660534940268527</v>
      </c>
      <c r="L71">
        <f t="shared" si="14"/>
        <v>84890</v>
      </c>
      <c r="M71">
        <f t="shared" si="15"/>
        <v>31740</v>
      </c>
      <c r="N71">
        <f t="shared" si="16"/>
        <v>56754</v>
      </c>
      <c r="O71">
        <f t="shared" si="17"/>
        <v>53150</v>
      </c>
      <c r="Q71">
        <v>-6885</v>
      </c>
      <c r="R71">
        <v>356</v>
      </c>
      <c r="T71">
        <v>-10846.800000000003</v>
      </c>
      <c r="U71">
        <v>-1243.8000000000029</v>
      </c>
      <c r="W71">
        <v>30879.200000000001</v>
      </c>
      <c r="X71">
        <v>11761.8</v>
      </c>
      <c r="AF71">
        <v>56754</v>
      </c>
      <c r="AG71">
        <v>1.8660534940268527</v>
      </c>
      <c r="AK71">
        <v>56754</v>
      </c>
      <c r="AL71">
        <v>1.8660534940268527</v>
      </c>
    </row>
    <row r="72" spans="2:38" x14ac:dyDescent="0.25">
      <c r="B72">
        <v>20774</v>
      </c>
      <c r="C72">
        <v>62643</v>
      </c>
      <c r="D72">
        <v>97529</v>
      </c>
      <c r="E72">
        <v>95120</v>
      </c>
      <c r="F72">
        <v>21878</v>
      </c>
      <c r="H72">
        <v>137990</v>
      </c>
      <c r="J72">
        <f t="shared" si="12"/>
        <v>59588.800000000003</v>
      </c>
      <c r="K72">
        <f t="shared" si="13"/>
        <v>2.3157036221571836</v>
      </c>
      <c r="L72">
        <f t="shared" si="14"/>
        <v>97529</v>
      </c>
      <c r="M72">
        <f t="shared" si="15"/>
        <v>20774</v>
      </c>
      <c r="N72">
        <f t="shared" si="16"/>
        <v>59588.800000000003</v>
      </c>
      <c r="O72">
        <f t="shared" si="17"/>
        <v>76755</v>
      </c>
      <c r="Q72">
        <v>57179</v>
      </c>
      <c r="R72">
        <v>18347</v>
      </c>
      <c r="T72">
        <v>2787.4000000000015</v>
      </c>
      <c r="U72">
        <v>4386.2000000000044</v>
      </c>
      <c r="W72">
        <v>40136.600000000006</v>
      </c>
      <c r="X72">
        <v>6355.7999999999993</v>
      </c>
      <c r="Z72">
        <v>59588.800000000003</v>
      </c>
      <c r="AA72">
        <v>2.3157036221571836</v>
      </c>
      <c r="AK72">
        <v>59588.800000000003</v>
      </c>
      <c r="AL72">
        <v>2.3157036221571836</v>
      </c>
    </row>
    <row r="73" spans="2:38" x14ac:dyDescent="0.25">
      <c r="B73">
        <v>71824</v>
      </c>
      <c r="C73">
        <v>31642</v>
      </c>
      <c r="D73">
        <v>59654</v>
      </c>
      <c r="E73">
        <v>78881</v>
      </c>
      <c r="F73">
        <v>27886</v>
      </c>
      <c r="H73">
        <v>95315</v>
      </c>
      <c r="J73">
        <f t="shared" si="12"/>
        <v>53977.4</v>
      </c>
      <c r="K73">
        <f t="shared" si="13"/>
        <v>1.7658316258285875</v>
      </c>
      <c r="L73">
        <f t="shared" si="14"/>
        <v>78881</v>
      </c>
      <c r="M73">
        <f t="shared" si="15"/>
        <v>27886</v>
      </c>
      <c r="N73">
        <f t="shared" si="16"/>
        <v>53977.4</v>
      </c>
      <c r="O73">
        <f t="shared" si="17"/>
        <v>50995</v>
      </c>
      <c r="Q73">
        <v>-6775</v>
      </c>
      <c r="R73">
        <v>18684</v>
      </c>
      <c r="T73">
        <v>-46636.6</v>
      </c>
      <c r="U73">
        <v>3000.4000000000015</v>
      </c>
      <c r="W73">
        <v>46636.6</v>
      </c>
      <c r="X73">
        <v>5144.3999999999996</v>
      </c>
      <c r="AB73">
        <v>53977.4</v>
      </c>
      <c r="AC73">
        <v>1.7658316258285875</v>
      </c>
      <c r="AI73">
        <v>53977.4</v>
      </c>
      <c r="AJ73">
        <v>1.7658316258285875</v>
      </c>
    </row>
    <row r="74" spans="2:38" x14ac:dyDescent="0.25">
      <c r="B74">
        <v>20813</v>
      </c>
      <c r="C74">
        <v>62955</v>
      </c>
      <c r="D74">
        <v>24762</v>
      </c>
      <c r="E74">
        <v>35580</v>
      </c>
      <c r="F74">
        <v>71559</v>
      </c>
      <c r="H74">
        <v>121652</v>
      </c>
      <c r="J74">
        <f t="shared" si="12"/>
        <v>43133.8</v>
      </c>
      <c r="K74">
        <f t="shared" si="13"/>
        <v>2.8203404290834566</v>
      </c>
      <c r="L74">
        <f t="shared" si="14"/>
        <v>71559</v>
      </c>
      <c r="M74">
        <f t="shared" si="15"/>
        <v>20813</v>
      </c>
      <c r="N74">
        <f t="shared" si="16"/>
        <v>43133.8</v>
      </c>
      <c r="O74">
        <f t="shared" si="17"/>
        <v>50746</v>
      </c>
      <c r="Q74">
        <v>44285</v>
      </c>
      <c r="R74">
        <v>7095</v>
      </c>
      <c r="T74">
        <v>-14873</v>
      </c>
      <c r="U74">
        <v>-4052.7999999999956</v>
      </c>
      <c r="W74">
        <v>43250.6</v>
      </c>
      <c r="X74">
        <v>4064</v>
      </c>
      <c r="Z74">
        <v>43133.8</v>
      </c>
      <c r="AA74">
        <v>2.8203404290834566</v>
      </c>
      <c r="AK74">
        <v>43133.8</v>
      </c>
      <c r="AL74">
        <v>2.8203404290834566</v>
      </c>
    </row>
    <row r="75" spans="2:38" x14ac:dyDescent="0.25">
      <c r="B75">
        <v>41267</v>
      </c>
      <c r="C75">
        <v>61797</v>
      </c>
      <c r="D75">
        <v>41951</v>
      </c>
      <c r="E75">
        <v>98441</v>
      </c>
      <c r="F75">
        <v>96964</v>
      </c>
      <c r="H75">
        <v>142022</v>
      </c>
      <c r="J75">
        <f t="shared" si="12"/>
        <v>68084</v>
      </c>
      <c r="K75">
        <f t="shared" si="13"/>
        <v>2.0859820222078609</v>
      </c>
      <c r="L75">
        <f t="shared" si="14"/>
        <v>98441</v>
      </c>
      <c r="M75">
        <f t="shared" si="15"/>
        <v>41267</v>
      </c>
      <c r="N75">
        <f t="shared" si="16"/>
        <v>68084</v>
      </c>
      <c r="O75">
        <f t="shared" si="17"/>
        <v>57174</v>
      </c>
      <c r="Q75">
        <v>25910</v>
      </c>
      <c r="R75">
        <v>17134</v>
      </c>
      <c r="T75">
        <v>-19393.600000000006</v>
      </c>
      <c r="U75">
        <v>-2521.8000000000029</v>
      </c>
      <c r="W75">
        <v>47420.799999999996</v>
      </c>
      <c r="X75">
        <v>3734.6</v>
      </c>
      <c r="AB75">
        <v>68084</v>
      </c>
      <c r="AC75">
        <v>2.0859820222078609</v>
      </c>
      <c r="AK75">
        <v>68084</v>
      </c>
      <c r="AL75">
        <v>2.0859820222078609</v>
      </c>
    </row>
    <row r="76" spans="2:38" x14ac:dyDescent="0.25">
      <c r="B76">
        <v>81700</v>
      </c>
      <c r="C76">
        <v>78414</v>
      </c>
      <c r="D76">
        <v>33896</v>
      </c>
      <c r="E76">
        <v>104402</v>
      </c>
      <c r="F76">
        <v>64655</v>
      </c>
      <c r="H76">
        <v>112767</v>
      </c>
      <c r="J76">
        <f t="shared" si="12"/>
        <v>72613.399999999994</v>
      </c>
      <c r="K76">
        <f t="shared" si="13"/>
        <v>1.5529778250295401</v>
      </c>
      <c r="L76">
        <f t="shared" si="14"/>
        <v>104402</v>
      </c>
      <c r="M76">
        <f t="shared" si="15"/>
        <v>33896</v>
      </c>
      <c r="N76">
        <f t="shared" si="16"/>
        <v>72613.399999999994</v>
      </c>
      <c r="O76">
        <f t="shared" si="17"/>
        <v>70506</v>
      </c>
      <c r="Q76">
        <v>-16629</v>
      </c>
      <c r="R76">
        <v>-18293</v>
      </c>
      <c r="T76">
        <v>-14052.400000000009</v>
      </c>
      <c r="U76">
        <v>1896.1999999999971</v>
      </c>
      <c r="W76">
        <v>30376.800000000003</v>
      </c>
      <c r="X76">
        <v>2500.6</v>
      </c>
      <c r="AF76">
        <v>72613.399999999994</v>
      </c>
      <c r="AG76">
        <v>1.5529778250295401</v>
      </c>
      <c r="AI76">
        <v>72613.399999999994</v>
      </c>
      <c r="AJ76">
        <v>1.5529778250295401</v>
      </c>
    </row>
    <row r="77" spans="2:38" x14ac:dyDescent="0.25">
      <c r="B77">
        <v>96166</v>
      </c>
      <c r="C77">
        <v>72906</v>
      </c>
      <c r="D77">
        <v>58222</v>
      </c>
      <c r="E77">
        <v>50809</v>
      </c>
      <c r="F77">
        <v>23303</v>
      </c>
      <c r="H77">
        <v>123102</v>
      </c>
      <c r="J77">
        <f t="shared" si="12"/>
        <v>60281.2</v>
      </c>
      <c r="K77">
        <f t="shared" si="13"/>
        <v>2.0421292210506761</v>
      </c>
      <c r="L77">
        <f t="shared" si="14"/>
        <v>96166</v>
      </c>
      <c r="M77">
        <f t="shared" si="15"/>
        <v>23303</v>
      </c>
      <c r="N77">
        <f t="shared" si="16"/>
        <v>60281.2</v>
      </c>
      <c r="O77">
        <f t="shared" si="17"/>
        <v>72863</v>
      </c>
      <c r="Q77">
        <v>-10230</v>
      </c>
      <c r="R77">
        <v>545</v>
      </c>
      <c r="T77">
        <v>-14847.199999999997</v>
      </c>
      <c r="U77">
        <v>6873.1999999999971</v>
      </c>
      <c r="W77">
        <v>54610</v>
      </c>
      <c r="X77">
        <v>13692.8</v>
      </c>
      <c r="AF77">
        <v>60281.2</v>
      </c>
      <c r="AG77">
        <v>2.0421292210506761</v>
      </c>
      <c r="AK77">
        <v>60281.2</v>
      </c>
      <c r="AL77">
        <v>2.0421292210506761</v>
      </c>
    </row>
    <row r="78" spans="2:38" x14ac:dyDescent="0.25">
      <c r="B78">
        <v>83936</v>
      </c>
      <c r="C78">
        <v>54689</v>
      </c>
      <c r="D78">
        <v>21962</v>
      </c>
      <c r="E78">
        <v>55031</v>
      </c>
      <c r="F78">
        <v>79419</v>
      </c>
      <c r="H78">
        <v>68970</v>
      </c>
      <c r="J78">
        <f t="shared" si="12"/>
        <v>59007.4</v>
      </c>
      <c r="K78">
        <f t="shared" si="13"/>
        <v>1.1688364510213973</v>
      </c>
      <c r="L78">
        <f t="shared" si="14"/>
        <v>83936</v>
      </c>
      <c r="M78">
        <f t="shared" si="15"/>
        <v>21962</v>
      </c>
      <c r="N78">
        <f t="shared" si="16"/>
        <v>59007.4</v>
      </c>
      <c r="O78">
        <f t="shared" si="17"/>
        <v>61974</v>
      </c>
      <c r="Q78">
        <v>-46158</v>
      </c>
      <c r="R78">
        <v>-15920</v>
      </c>
      <c r="T78">
        <v>-3575</v>
      </c>
      <c r="U78">
        <v>-1573.4000000000015</v>
      </c>
      <c r="W78">
        <v>36445</v>
      </c>
      <c r="X78">
        <v>5200.6000000000004</v>
      </c>
      <c r="AF78">
        <v>59007.4</v>
      </c>
      <c r="AG78">
        <v>1.1688364510213973</v>
      </c>
      <c r="AI78">
        <v>59007.4</v>
      </c>
      <c r="AJ78">
        <v>1.1688364510213973</v>
      </c>
    </row>
    <row r="79" spans="2:38" x14ac:dyDescent="0.25">
      <c r="B79">
        <v>89230</v>
      </c>
      <c r="C79">
        <v>34235</v>
      </c>
      <c r="D79">
        <v>98845</v>
      </c>
      <c r="E79">
        <v>74785</v>
      </c>
      <c r="F79">
        <v>18981</v>
      </c>
      <c r="H79">
        <v>83922</v>
      </c>
      <c r="J79">
        <f t="shared" si="12"/>
        <v>63215.199999999997</v>
      </c>
      <c r="K79">
        <f t="shared" si="13"/>
        <v>1.3275604601424975</v>
      </c>
      <c r="L79">
        <f t="shared" si="14"/>
        <v>98845</v>
      </c>
      <c r="M79">
        <f t="shared" si="15"/>
        <v>18981</v>
      </c>
      <c r="N79">
        <f t="shared" si="16"/>
        <v>63215.199999999997</v>
      </c>
      <c r="O79">
        <f t="shared" si="17"/>
        <v>79864</v>
      </c>
      <c r="Q79">
        <v>-9066</v>
      </c>
      <c r="R79">
        <v>-20861</v>
      </c>
      <c r="T79">
        <v>5774.1999999999971</v>
      </c>
      <c r="U79">
        <v>5393.7999999999956</v>
      </c>
      <c r="W79">
        <v>36147.799999999996</v>
      </c>
      <c r="X79">
        <v>5393.8</v>
      </c>
      <c r="AD79">
        <v>63215.199999999997</v>
      </c>
      <c r="AE79">
        <v>1.3275604601424975</v>
      </c>
      <c r="AI79">
        <v>63215.199999999997</v>
      </c>
      <c r="AJ79">
        <v>1.3275604601424975</v>
      </c>
    </row>
    <row r="80" spans="2:38" x14ac:dyDescent="0.25">
      <c r="B80">
        <v>40468</v>
      </c>
      <c r="C80">
        <v>34185</v>
      </c>
      <c r="D80">
        <v>42472</v>
      </c>
      <c r="E80">
        <v>66831</v>
      </c>
      <c r="F80">
        <v>60978</v>
      </c>
      <c r="H80">
        <v>93938</v>
      </c>
      <c r="J80">
        <f t="shared" si="12"/>
        <v>48986.8</v>
      </c>
      <c r="K80">
        <f t="shared" si="13"/>
        <v>1.9176186237925317</v>
      </c>
      <c r="L80">
        <f t="shared" si="14"/>
        <v>66831</v>
      </c>
      <c r="M80">
        <f t="shared" si="15"/>
        <v>34185</v>
      </c>
      <c r="N80">
        <f t="shared" si="16"/>
        <v>48986.8</v>
      </c>
      <c r="O80">
        <f t="shared" si="17"/>
        <v>32646</v>
      </c>
      <c r="Q80">
        <v>-24388</v>
      </c>
      <c r="R80">
        <v>-195</v>
      </c>
      <c r="T80">
        <v>-14013.799999999996</v>
      </c>
      <c r="U80">
        <v>1102.8000000000029</v>
      </c>
      <c r="W80">
        <v>28532.600000000002</v>
      </c>
      <c r="X80">
        <v>1544.4</v>
      </c>
      <c r="AF80">
        <v>48986.8</v>
      </c>
      <c r="AG80">
        <v>1.9176186237925317</v>
      </c>
      <c r="AK80">
        <v>48986.8</v>
      </c>
      <c r="AL80">
        <v>1.9176186237925317</v>
      </c>
    </row>
    <row r="81" spans="2:38" x14ac:dyDescent="0.25">
      <c r="B81">
        <v>31321</v>
      </c>
      <c r="C81">
        <v>62967</v>
      </c>
      <c r="D81">
        <v>72402</v>
      </c>
      <c r="E81">
        <v>72806</v>
      </c>
      <c r="F81">
        <v>24204</v>
      </c>
      <c r="H81">
        <v>80805</v>
      </c>
      <c r="J81">
        <f t="shared" si="12"/>
        <v>52740</v>
      </c>
      <c r="K81">
        <f t="shared" si="13"/>
        <v>1.5321387940841866</v>
      </c>
      <c r="L81">
        <f t="shared" si="14"/>
        <v>72806</v>
      </c>
      <c r="M81">
        <f t="shared" si="15"/>
        <v>24204</v>
      </c>
      <c r="N81">
        <f t="shared" si="16"/>
        <v>52740</v>
      </c>
      <c r="O81">
        <f t="shared" si="17"/>
        <v>48602</v>
      </c>
      <c r="Q81">
        <v>1962</v>
      </c>
      <c r="R81">
        <v>-9813</v>
      </c>
      <c r="T81">
        <v>-5365.1999999999971</v>
      </c>
      <c r="U81">
        <v>3907.1999999999971</v>
      </c>
      <c r="W81">
        <v>24875.600000000002</v>
      </c>
      <c r="X81">
        <v>5378.4000000000005</v>
      </c>
      <c r="Z81">
        <v>52740</v>
      </c>
      <c r="AA81">
        <v>1.5321387940841866</v>
      </c>
      <c r="AI81">
        <v>52740</v>
      </c>
      <c r="AJ81">
        <v>1.5321387940841866</v>
      </c>
    </row>
    <row r="82" spans="2:38" x14ac:dyDescent="0.25">
      <c r="B82">
        <v>65040</v>
      </c>
      <c r="C82">
        <v>32034</v>
      </c>
      <c r="D82">
        <v>83037</v>
      </c>
      <c r="E82">
        <v>29325</v>
      </c>
      <c r="F82">
        <v>17406</v>
      </c>
      <c r="H82">
        <v>60262</v>
      </c>
      <c r="J82">
        <f t="shared" si="12"/>
        <v>45368.4</v>
      </c>
      <c r="K82">
        <f t="shared" si="13"/>
        <v>1.328281358831257</v>
      </c>
      <c r="L82">
        <f t="shared" si="14"/>
        <v>83037</v>
      </c>
      <c r="M82">
        <f t="shared" si="15"/>
        <v>17406</v>
      </c>
      <c r="N82">
        <f t="shared" si="16"/>
        <v>45368.4</v>
      </c>
      <c r="O82">
        <f t="shared" si="17"/>
        <v>65631</v>
      </c>
      <c r="Q82">
        <v>-12308</v>
      </c>
      <c r="R82">
        <v>4999</v>
      </c>
      <c r="T82">
        <v>-26488.200000000004</v>
      </c>
      <c r="U82">
        <v>-1962.5999999999985</v>
      </c>
      <c r="W82">
        <v>40072.199999999997</v>
      </c>
      <c r="X82">
        <v>3706.6</v>
      </c>
      <c r="AB82">
        <v>45368.4</v>
      </c>
      <c r="AC82">
        <v>1.328281358831257</v>
      </c>
      <c r="AI82">
        <v>45368.4</v>
      </c>
      <c r="AJ82">
        <v>1.328281358831257</v>
      </c>
    </row>
    <row r="83" spans="2:38" x14ac:dyDescent="0.25">
      <c r="B83">
        <v>25758</v>
      </c>
      <c r="C83">
        <v>51184</v>
      </c>
      <c r="D83">
        <v>64123</v>
      </c>
      <c r="E83">
        <v>23107</v>
      </c>
      <c r="F83">
        <v>44561</v>
      </c>
      <c r="H83">
        <v>97654</v>
      </c>
      <c r="J83">
        <f t="shared" si="12"/>
        <v>41746.6</v>
      </c>
      <c r="K83">
        <f t="shared" si="13"/>
        <v>2.3392084624855678</v>
      </c>
      <c r="L83">
        <f t="shared" si="14"/>
        <v>64123</v>
      </c>
      <c r="M83">
        <f t="shared" si="15"/>
        <v>23107</v>
      </c>
      <c r="N83">
        <f t="shared" si="16"/>
        <v>41746.6</v>
      </c>
      <c r="O83">
        <f t="shared" si="17"/>
        <v>41016</v>
      </c>
      <c r="Q83">
        <v>-16244</v>
      </c>
      <c r="R83">
        <v>-17783</v>
      </c>
      <c r="T83">
        <v>-11118.800000000003</v>
      </c>
      <c r="U83">
        <v>-10620.599999999999</v>
      </c>
      <c r="W83">
        <v>28867.199999999997</v>
      </c>
      <c r="X83">
        <v>11503</v>
      </c>
      <c r="AD83">
        <v>41746.6</v>
      </c>
      <c r="AE83">
        <v>2.3392084624855678</v>
      </c>
      <c r="AK83">
        <v>41746.6</v>
      </c>
      <c r="AL83">
        <v>2.3392084624855678</v>
      </c>
    </row>
    <row r="84" spans="2:38" x14ac:dyDescent="0.25">
      <c r="B84">
        <v>50130</v>
      </c>
      <c r="C84">
        <v>50877</v>
      </c>
      <c r="D84">
        <v>54249</v>
      </c>
      <c r="E84">
        <v>108969</v>
      </c>
      <c r="F84">
        <v>87907</v>
      </c>
      <c r="H84">
        <v>125304</v>
      </c>
      <c r="J84">
        <f t="shared" si="12"/>
        <v>70426.399999999994</v>
      </c>
      <c r="K84">
        <f t="shared" si="13"/>
        <v>1.779219156452694</v>
      </c>
      <c r="L84">
        <f t="shared" si="14"/>
        <v>108969</v>
      </c>
      <c r="M84">
        <f t="shared" si="15"/>
        <v>50130</v>
      </c>
      <c r="N84">
        <f t="shared" si="16"/>
        <v>70426.399999999994</v>
      </c>
      <c r="O84">
        <f t="shared" si="17"/>
        <v>58839</v>
      </c>
      <c r="Q84">
        <v>10545</v>
      </c>
      <c r="R84">
        <v>-16</v>
      </c>
      <c r="T84">
        <v>-28834.600000000006</v>
      </c>
      <c r="U84">
        <v>-2154.8000000000029</v>
      </c>
      <c r="W84">
        <v>37293.4</v>
      </c>
      <c r="X84">
        <v>7000</v>
      </c>
      <c r="AB84">
        <v>70426.399999999994</v>
      </c>
      <c r="AC84">
        <v>1.779219156452694</v>
      </c>
      <c r="AK84">
        <v>70426.399999999994</v>
      </c>
      <c r="AL84">
        <v>1.779219156452694</v>
      </c>
    </row>
    <row r="85" spans="2:38" x14ac:dyDescent="0.25">
      <c r="B85">
        <v>61945</v>
      </c>
      <c r="C85">
        <v>76281</v>
      </c>
      <c r="D85">
        <v>39336</v>
      </c>
      <c r="E85">
        <v>76870</v>
      </c>
      <c r="F85">
        <v>73382</v>
      </c>
      <c r="H85">
        <v>141266</v>
      </c>
      <c r="J85">
        <f t="shared" si="12"/>
        <v>65562.8</v>
      </c>
      <c r="K85">
        <f t="shared" si="13"/>
        <v>2.154666975785049</v>
      </c>
      <c r="L85">
        <f t="shared" si="14"/>
        <v>76870</v>
      </c>
      <c r="M85">
        <f t="shared" si="15"/>
        <v>39336</v>
      </c>
      <c r="N85">
        <f t="shared" si="16"/>
        <v>65562.8</v>
      </c>
      <c r="O85">
        <f t="shared" si="17"/>
        <v>37534</v>
      </c>
      <c r="Q85">
        <v>32042</v>
      </c>
      <c r="R85">
        <v>8754</v>
      </c>
      <c r="T85">
        <v>14198</v>
      </c>
      <c r="U85">
        <v>-9375.8000000000029</v>
      </c>
      <c r="W85">
        <v>31655.599999999999</v>
      </c>
      <c r="X85">
        <v>10253.000000000002</v>
      </c>
      <c r="AD85">
        <v>65562.8</v>
      </c>
      <c r="AE85">
        <v>2.154666975785049</v>
      </c>
      <c r="AK85">
        <v>65562.8</v>
      </c>
      <c r="AL85">
        <v>2.154666975785049</v>
      </c>
    </row>
    <row r="86" spans="2:38" x14ac:dyDescent="0.25">
      <c r="B86">
        <v>53282</v>
      </c>
      <c r="C86">
        <v>23521</v>
      </c>
      <c r="D86">
        <v>44647</v>
      </c>
      <c r="E86">
        <v>77079</v>
      </c>
      <c r="F86">
        <v>75450</v>
      </c>
      <c r="H86">
        <v>75335</v>
      </c>
      <c r="J86">
        <f t="shared" si="12"/>
        <v>54795.8</v>
      </c>
      <c r="K86">
        <f t="shared" si="13"/>
        <v>1.3748316476810265</v>
      </c>
      <c r="L86">
        <f t="shared" si="14"/>
        <v>77079</v>
      </c>
      <c r="M86">
        <f t="shared" si="15"/>
        <v>23521</v>
      </c>
      <c r="N86">
        <f t="shared" si="16"/>
        <v>54795.8</v>
      </c>
      <c r="O86">
        <f t="shared" si="17"/>
        <v>53558</v>
      </c>
      <c r="Q86">
        <v>-34627</v>
      </c>
      <c r="R86">
        <v>-17194</v>
      </c>
      <c r="T86">
        <v>-28229.199999999997</v>
      </c>
      <c r="U86">
        <v>1232.4000000000015</v>
      </c>
      <c r="W86">
        <v>28229.200000000001</v>
      </c>
      <c r="X86">
        <v>1382.0000000000002</v>
      </c>
      <c r="AB86">
        <v>54795.8</v>
      </c>
      <c r="AC86">
        <v>1.3748316476810265</v>
      </c>
      <c r="AI86">
        <v>54795.8</v>
      </c>
      <c r="AJ86">
        <v>1.3748316476810265</v>
      </c>
    </row>
    <row r="87" spans="2:38" x14ac:dyDescent="0.25">
      <c r="B87">
        <v>70384</v>
      </c>
      <c r="C87">
        <v>55370</v>
      </c>
      <c r="D87">
        <v>95106</v>
      </c>
      <c r="E87">
        <v>80858</v>
      </c>
      <c r="F87">
        <v>53188</v>
      </c>
      <c r="H87">
        <v>138344</v>
      </c>
      <c r="J87">
        <f t="shared" si="12"/>
        <v>70981.2</v>
      </c>
      <c r="K87">
        <f t="shared" si="13"/>
        <v>1.9490231216153011</v>
      </c>
      <c r="L87">
        <f t="shared" si="14"/>
        <v>95106</v>
      </c>
      <c r="M87">
        <f t="shared" si="15"/>
        <v>53188</v>
      </c>
      <c r="N87">
        <f t="shared" si="16"/>
        <v>70981.2</v>
      </c>
      <c r="O87">
        <f t="shared" si="17"/>
        <v>41918</v>
      </c>
      <c r="Q87">
        <v>76106</v>
      </c>
      <c r="R87">
        <v>23190</v>
      </c>
      <c r="T87">
        <v>18140.399999999994</v>
      </c>
      <c r="U87">
        <v>-2078</v>
      </c>
      <c r="W87">
        <v>27350.400000000001</v>
      </c>
      <c r="X87">
        <v>2175.2000000000003</v>
      </c>
      <c r="Z87">
        <v>70981.2</v>
      </c>
      <c r="AA87">
        <v>1.9490231216153011</v>
      </c>
      <c r="AK87">
        <v>70981.2</v>
      </c>
      <c r="AL87">
        <v>1.9490231216153011</v>
      </c>
    </row>
    <row r="88" spans="2:38" x14ac:dyDescent="0.25">
      <c r="B88">
        <v>43599</v>
      </c>
      <c r="C88">
        <v>82097</v>
      </c>
      <c r="D88">
        <v>61459</v>
      </c>
      <c r="E88">
        <v>62084</v>
      </c>
      <c r="F88">
        <v>28621</v>
      </c>
      <c r="H88">
        <v>118993</v>
      </c>
      <c r="J88">
        <f t="shared" si="12"/>
        <v>55572</v>
      </c>
      <c r="K88">
        <f t="shared" si="13"/>
        <v>2.1412401929029006</v>
      </c>
      <c r="L88">
        <f t="shared" si="14"/>
        <v>82097</v>
      </c>
      <c r="M88">
        <f t="shared" si="15"/>
        <v>28621</v>
      </c>
      <c r="N88">
        <f t="shared" si="16"/>
        <v>55572</v>
      </c>
      <c r="O88">
        <f t="shared" si="17"/>
        <v>53476</v>
      </c>
      <c r="Q88">
        <v>33139</v>
      </c>
      <c r="R88">
        <v>-10489</v>
      </c>
      <c r="T88">
        <v>-11586</v>
      </c>
      <c r="U88">
        <v>-28.19999999999709</v>
      </c>
      <c r="W88">
        <v>42051.200000000004</v>
      </c>
      <c r="X88">
        <v>2949.8</v>
      </c>
      <c r="AB88">
        <v>55572</v>
      </c>
      <c r="AC88">
        <v>2.1412401929029006</v>
      </c>
      <c r="AK88">
        <v>55572</v>
      </c>
      <c r="AL88">
        <v>2.1412401929029006</v>
      </c>
    </row>
    <row r="89" spans="2:38" x14ac:dyDescent="0.25">
      <c r="B89">
        <v>55240</v>
      </c>
      <c r="C89">
        <v>92489</v>
      </c>
      <c r="D89">
        <v>68972</v>
      </c>
      <c r="E89">
        <v>30516</v>
      </c>
      <c r="F89">
        <v>63884</v>
      </c>
      <c r="H89">
        <v>71346</v>
      </c>
      <c r="J89">
        <f t="shared" si="12"/>
        <v>62220.2</v>
      </c>
      <c r="K89">
        <f t="shared" si="13"/>
        <v>1.1466694096129553</v>
      </c>
      <c r="L89">
        <f t="shared" si="14"/>
        <v>92489</v>
      </c>
      <c r="M89">
        <f t="shared" si="15"/>
        <v>30516</v>
      </c>
      <c r="N89">
        <f t="shared" si="16"/>
        <v>62220.2</v>
      </c>
      <c r="O89">
        <f t="shared" si="17"/>
        <v>61973</v>
      </c>
      <c r="Q89">
        <v>-29637</v>
      </c>
      <c r="R89">
        <v>4141</v>
      </c>
      <c r="T89">
        <v>6132.1999999999971</v>
      </c>
      <c r="U89">
        <v>6323.1999999999971</v>
      </c>
      <c r="W89">
        <v>36594.200000000004</v>
      </c>
      <c r="X89">
        <v>6881.6</v>
      </c>
      <c r="AD89">
        <v>62220.2</v>
      </c>
      <c r="AE89">
        <v>1.1466694096129553</v>
      </c>
      <c r="AI89">
        <v>62220.2</v>
      </c>
      <c r="AJ89">
        <v>1.1466694096129553</v>
      </c>
    </row>
    <row r="90" spans="2:38" x14ac:dyDescent="0.25">
      <c r="B90">
        <v>26137</v>
      </c>
      <c r="C90">
        <v>52966</v>
      </c>
      <c r="D90">
        <v>68818</v>
      </c>
      <c r="E90">
        <v>28875</v>
      </c>
      <c r="F90">
        <v>71554</v>
      </c>
      <c r="H90">
        <v>126503</v>
      </c>
      <c r="J90">
        <f t="shared" si="12"/>
        <v>49670</v>
      </c>
      <c r="K90">
        <f t="shared" si="13"/>
        <v>2.5468693376283471</v>
      </c>
      <c r="L90">
        <f t="shared" si="14"/>
        <v>71554</v>
      </c>
      <c r="M90">
        <f t="shared" si="15"/>
        <v>26137</v>
      </c>
      <c r="N90">
        <f t="shared" si="16"/>
        <v>49670</v>
      </c>
      <c r="O90">
        <f t="shared" si="17"/>
        <v>45417</v>
      </c>
      <c r="Q90">
        <v>44339</v>
      </c>
      <c r="R90">
        <v>8713</v>
      </c>
      <c r="T90">
        <v>28095.8</v>
      </c>
      <c r="U90">
        <v>-9890.5999999999985</v>
      </c>
      <c r="W90">
        <v>28095.800000000003</v>
      </c>
      <c r="X90">
        <v>9890.5999999999985</v>
      </c>
      <c r="AD90">
        <v>49670</v>
      </c>
      <c r="AE90">
        <v>2.5468693376283471</v>
      </c>
      <c r="AK90">
        <v>49670</v>
      </c>
      <c r="AL90">
        <v>2.5468693376283471</v>
      </c>
    </row>
    <row r="91" spans="2:38" x14ac:dyDescent="0.25">
      <c r="B91">
        <v>33742</v>
      </c>
      <c r="C91">
        <v>56273</v>
      </c>
      <c r="D91">
        <v>35979</v>
      </c>
      <c r="E91">
        <v>97595</v>
      </c>
      <c r="F91">
        <v>60791</v>
      </c>
      <c r="H91">
        <v>117199</v>
      </c>
      <c r="J91">
        <f t="shared" si="12"/>
        <v>56876</v>
      </c>
      <c r="K91">
        <f t="shared" si="13"/>
        <v>2.0606055278148956</v>
      </c>
      <c r="L91">
        <f t="shared" si="14"/>
        <v>97595</v>
      </c>
      <c r="M91">
        <f t="shared" si="15"/>
        <v>33742</v>
      </c>
      <c r="N91">
        <f t="shared" si="16"/>
        <v>56876</v>
      </c>
      <c r="O91">
        <f t="shared" si="17"/>
        <v>63853</v>
      </c>
      <c r="Q91">
        <v>26056</v>
      </c>
      <c r="R91">
        <v>-172</v>
      </c>
      <c r="T91">
        <v>-15079</v>
      </c>
      <c r="U91">
        <v>-2254.4000000000015</v>
      </c>
      <c r="W91">
        <v>41325</v>
      </c>
      <c r="X91">
        <v>11995.2</v>
      </c>
      <c r="AB91">
        <v>56876</v>
      </c>
      <c r="AC91">
        <v>2.0606055278148956</v>
      </c>
      <c r="AK91">
        <v>56876</v>
      </c>
      <c r="AL91">
        <v>2.0606055278148956</v>
      </c>
    </row>
    <row r="92" spans="2:38" x14ac:dyDescent="0.25">
      <c r="B92">
        <v>34456</v>
      </c>
      <c r="C92">
        <v>98129</v>
      </c>
      <c r="D92">
        <v>64133</v>
      </c>
      <c r="E92">
        <v>66454</v>
      </c>
      <c r="F92">
        <v>52915</v>
      </c>
      <c r="H92">
        <v>89411</v>
      </c>
      <c r="J92">
        <f t="shared" si="12"/>
        <v>63217.4</v>
      </c>
      <c r="K92">
        <f t="shared" si="13"/>
        <v>1.414341621135953</v>
      </c>
      <c r="L92">
        <f t="shared" si="14"/>
        <v>98129</v>
      </c>
      <c r="M92">
        <f t="shared" si="15"/>
        <v>34456</v>
      </c>
      <c r="N92">
        <f t="shared" si="16"/>
        <v>63217.4</v>
      </c>
      <c r="O92">
        <f t="shared" si="17"/>
        <v>63673</v>
      </c>
      <c r="Q92">
        <v>17702</v>
      </c>
      <c r="R92">
        <v>5065</v>
      </c>
      <c r="T92">
        <v>8507</v>
      </c>
      <c r="U92">
        <v>-10780.999999999993</v>
      </c>
      <c r="W92">
        <v>34222.199999999997</v>
      </c>
      <c r="X92">
        <v>10842.6</v>
      </c>
      <c r="Z92">
        <v>63217.4</v>
      </c>
      <c r="AA92">
        <v>1.414341621135953</v>
      </c>
      <c r="AI92">
        <v>63217.4</v>
      </c>
      <c r="AJ92">
        <v>1.414341621135953</v>
      </c>
    </row>
    <row r="93" spans="2:38" x14ac:dyDescent="0.25">
      <c r="B93">
        <v>78837</v>
      </c>
      <c r="C93">
        <v>67812</v>
      </c>
      <c r="D93">
        <v>44827</v>
      </c>
      <c r="E93">
        <v>8481</v>
      </c>
      <c r="F93">
        <v>29880</v>
      </c>
      <c r="H93">
        <v>100557</v>
      </c>
      <c r="J93">
        <f t="shared" si="12"/>
        <v>45967.4</v>
      </c>
      <c r="K93">
        <f t="shared" si="13"/>
        <v>2.1875720619395485</v>
      </c>
      <c r="L93">
        <f t="shared" si="14"/>
        <v>78837</v>
      </c>
      <c r="M93">
        <f t="shared" si="15"/>
        <v>8481</v>
      </c>
      <c r="N93">
        <f t="shared" si="16"/>
        <v>45967.4</v>
      </c>
      <c r="O93">
        <f t="shared" si="17"/>
        <v>70356</v>
      </c>
      <c r="Q93">
        <v>-8298</v>
      </c>
      <c r="R93">
        <v>307</v>
      </c>
      <c r="T93">
        <v>-10489.599999999999</v>
      </c>
      <c r="U93">
        <v>2070.5999999999985</v>
      </c>
      <c r="W93">
        <v>31200.399999999998</v>
      </c>
      <c r="X93">
        <v>11867.8</v>
      </c>
      <c r="AD93">
        <v>45967.4</v>
      </c>
      <c r="AE93">
        <v>2.1875720619395485</v>
      </c>
      <c r="AK93">
        <v>45967.4</v>
      </c>
      <c r="AL93">
        <v>2.1875720619395485</v>
      </c>
    </row>
    <row r="94" spans="2:38" x14ac:dyDescent="0.25">
      <c r="B94">
        <v>48058</v>
      </c>
      <c r="C94">
        <v>40101</v>
      </c>
      <c r="D94">
        <v>49042</v>
      </c>
      <c r="E94">
        <v>78138</v>
      </c>
      <c r="F94">
        <v>21324</v>
      </c>
      <c r="H94">
        <v>125623</v>
      </c>
      <c r="J94">
        <f t="shared" si="12"/>
        <v>47332.6</v>
      </c>
      <c r="K94">
        <f t="shared" si="13"/>
        <v>2.6540481613095417</v>
      </c>
      <c r="L94">
        <f t="shared" si="14"/>
        <v>78138</v>
      </c>
      <c r="M94">
        <f t="shared" si="15"/>
        <v>21324</v>
      </c>
      <c r="N94">
        <f t="shared" si="16"/>
        <v>47332.6</v>
      </c>
      <c r="O94">
        <f t="shared" si="17"/>
        <v>56814</v>
      </c>
      <c r="Q94">
        <v>33742</v>
      </c>
      <c r="R94">
        <v>-2985</v>
      </c>
      <c r="T94">
        <v>-35446.400000000001</v>
      </c>
      <c r="U94">
        <v>790.19999999999709</v>
      </c>
      <c r="W94">
        <v>35546</v>
      </c>
      <c r="X94">
        <v>6234.6</v>
      </c>
      <c r="AB94">
        <v>47332.6</v>
      </c>
      <c r="AC94">
        <v>2.6540481613095417</v>
      </c>
      <c r="AK94">
        <v>47332.6</v>
      </c>
      <c r="AL94">
        <v>2.6540481613095417</v>
      </c>
    </row>
    <row r="95" spans="2:38" x14ac:dyDescent="0.25">
      <c r="B95">
        <v>63827</v>
      </c>
      <c r="C95">
        <v>83355</v>
      </c>
      <c r="D95">
        <v>84592</v>
      </c>
      <c r="E95">
        <v>82097</v>
      </c>
      <c r="F95">
        <v>76579</v>
      </c>
      <c r="H95">
        <v>78184</v>
      </c>
      <c r="J95">
        <f t="shared" si="12"/>
        <v>78090</v>
      </c>
      <c r="K95">
        <f t="shared" si="13"/>
        <v>1.0012037392751953</v>
      </c>
      <c r="L95">
        <f t="shared" si="14"/>
        <v>84592</v>
      </c>
      <c r="M95">
        <f t="shared" si="15"/>
        <v>63827</v>
      </c>
      <c r="N95">
        <f t="shared" si="16"/>
        <v>78090</v>
      </c>
      <c r="O95">
        <f t="shared" si="17"/>
        <v>20765</v>
      </c>
      <c r="Q95">
        <v>-63266</v>
      </c>
      <c r="R95">
        <v>-3836</v>
      </c>
      <c r="T95">
        <v>-7222.8000000000029</v>
      </c>
      <c r="U95">
        <v>-35.19999999999709</v>
      </c>
      <c r="W95">
        <v>25912.800000000003</v>
      </c>
      <c r="X95">
        <v>35.200000000000003</v>
      </c>
      <c r="AF95">
        <v>78090</v>
      </c>
      <c r="AG95">
        <v>1.0012037392751953</v>
      </c>
      <c r="AI95">
        <v>78090</v>
      </c>
      <c r="AJ95">
        <v>1.0012037392751953</v>
      </c>
    </row>
    <row r="96" spans="2:38" x14ac:dyDescent="0.25">
      <c r="B96">
        <v>45214</v>
      </c>
      <c r="C96">
        <v>38829</v>
      </c>
      <c r="D96">
        <v>46842</v>
      </c>
      <c r="E96">
        <v>27800</v>
      </c>
      <c r="F96">
        <v>115048</v>
      </c>
      <c r="H96">
        <v>72340</v>
      </c>
      <c r="J96">
        <f t="shared" si="12"/>
        <v>54746.6</v>
      </c>
      <c r="K96">
        <f t="shared" si="13"/>
        <v>1.3213605959091523</v>
      </c>
      <c r="L96">
        <f t="shared" si="14"/>
        <v>115048</v>
      </c>
      <c r="M96">
        <f t="shared" si="15"/>
        <v>27800</v>
      </c>
      <c r="N96">
        <f t="shared" si="16"/>
        <v>54746.6</v>
      </c>
      <c r="O96">
        <f t="shared" si="17"/>
        <v>87248</v>
      </c>
      <c r="Q96">
        <v>-39467</v>
      </c>
      <c r="R96">
        <v>210</v>
      </c>
      <c r="T96">
        <v>-4170.4000000000015</v>
      </c>
      <c r="U96">
        <v>-2273.4000000000015</v>
      </c>
      <c r="W96">
        <v>15819.599999999999</v>
      </c>
      <c r="X96">
        <v>3851</v>
      </c>
      <c r="AD96">
        <v>54746.6</v>
      </c>
      <c r="AE96">
        <v>1.3213605959091523</v>
      </c>
      <c r="AI96">
        <v>54746.6</v>
      </c>
      <c r="AJ96">
        <v>1.3213605959091523</v>
      </c>
    </row>
    <row r="97" spans="2:38" x14ac:dyDescent="0.25">
      <c r="B97">
        <v>78418</v>
      </c>
      <c r="C97">
        <v>63137</v>
      </c>
      <c r="D97">
        <v>81560</v>
      </c>
      <c r="E97">
        <v>74322</v>
      </c>
      <c r="F97">
        <v>5498</v>
      </c>
      <c r="H97">
        <v>135022</v>
      </c>
      <c r="J97">
        <f t="shared" si="12"/>
        <v>60587</v>
      </c>
      <c r="K97">
        <f t="shared" si="13"/>
        <v>2.2285638833413111</v>
      </c>
      <c r="L97">
        <f t="shared" si="14"/>
        <v>81560</v>
      </c>
      <c r="M97">
        <f t="shared" si="15"/>
        <v>5498</v>
      </c>
      <c r="N97">
        <f t="shared" si="16"/>
        <v>60587</v>
      </c>
      <c r="O97">
        <f t="shared" si="17"/>
        <v>76062</v>
      </c>
      <c r="Q97">
        <v>58639</v>
      </c>
      <c r="R97">
        <v>19752</v>
      </c>
      <c r="T97">
        <v>9419</v>
      </c>
      <c r="U97">
        <v>-967</v>
      </c>
      <c r="W97">
        <v>32826.200000000004</v>
      </c>
      <c r="X97">
        <v>8807</v>
      </c>
      <c r="AD97">
        <v>60587</v>
      </c>
      <c r="AE97">
        <v>2.2285638833413111</v>
      </c>
      <c r="AK97">
        <v>60587</v>
      </c>
      <c r="AL97">
        <v>2.2285638833413111</v>
      </c>
    </row>
    <row r="98" spans="2:38" x14ac:dyDescent="0.25">
      <c r="B98">
        <v>24625</v>
      </c>
      <c r="C98">
        <v>28217</v>
      </c>
      <c r="D98">
        <v>87739</v>
      </c>
      <c r="E98">
        <v>82481</v>
      </c>
      <c r="F98">
        <v>37357</v>
      </c>
      <c r="H98">
        <v>102616</v>
      </c>
      <c r="J98">
        <f t="shared" si="12"/>
        <v>52083.8</v>
      </c>
      <c r="K98">
        <f t="shared" ref="K98:K129" si="18">H98/J98</f>
        <v>1.9702095469224594</v>
      </c>
      <c r="L98">
        <f t="shared" si="14"/>
        <v>87739</v>
      </c>
      <c r="M98">
        <f t="shared" si="15"/>
        <v>24625</v>
      </c>
      <c r="N98">
        <f t="shared" si="16"/>
        <v>52083.8</v>
      </c>
      <c r="O98">
        <f t="shared" si="17"/>
        <v>63114</v>
      </c>
      <c r="Q98">
        <v>3601</v>
      </c>
      <c r="R98">
        <v>0</v>
      </c>
      <c r="T98">
        <v>-26636.199999999997</v>
      </c>
      <c r="U98">
        <v>3085</v>
      </c>
      <c r="W98">
        <v>51941</v>
      </c>
      <c r="X98">
        <v>7447.8</v>
      </c>
      <c r="AB98">
        <v>52083.8</v>
      </c>
      <c r="AC98">
        <v>1.9702095469224594</v>
      </c>
      <c r="AK98">
        <v>52083.8</v>
      </c>
      <c r="AL98">
        <v>1.9702095469224594</v>
      </c>
    </row>
    <row r="99" spans="2:38" x14ac:dyDescent="0.25">
      <c r="B99">
        <v>42875</v>
      </c>
      <c r="C99">
        <v>114598</v>
      </c>
      <c r="D99">
        <v>72116</v>
      </c>
      <c r="E99">
        <v>31116</v>
      </c>
      <c r="F99">
        <v>65465</v>
      </c>
      <c r="H99">
        <v>105787</v>
      </c>
      <c r="J99">
        <f t="shared" si="12"/>
        <v>65234</v>
      </c>
      <c r="K99">
        <f t="shared" si="18"/>
        <v>1.6216543520250177</v>
      </c>
      <c r="L99">
        <f t="shared" si="14"/>
        <v>114598</v>
      </c>
      <c r="M99">
        <f t="shared" si="15"/>
        <v>31116</v>
      </c>
      <c r="N99">
        <f t="shared" si="16"/>
        <v>65234</v>
      </c>
      <c r="O99">
        <f t="shared" si="17"/>
        <v>83482</v>
      </c>
      <c r="Q99">
        <v>29035</v>
      </c>
      <c r="R99">
        <v>-8794</v>
      </c>
      <c r="T99">
        <v>2135</v>
      </c>
      <c r="U99">
        <v>5863</v>
      </c>
      <c r="W99">
        <v>22415.8</v>
      </c>
      <c r="X99">
        <v>5863</v>
      </c>
      <c r="AB99">
        <v>65234</v>
      </c>
      <c r="AC99">
        <v>1.6216543520250177</v>
      </c>
      <c r="AI99">
        <v>65234</v>
      </c>
      <c r="AJ99">
        <v>1.6216543520250177</v>
      </c>
    </row>
    <row r="100" spans="2:38" x14ac:dyDescent="0.25">
      <c r="B100">
        <v>72839</v>
      </c>
      <c r="C100">
        <v>24761</v>
      </c>
      <c r="D100">
        <v>73509</v>
      </c>
      <c r="E100">
        <v>14305</v>
      </c>
      <c r="F100">
        <v>44958</v>
      </c>
      <c r="H100">
        <v>112877</v>
      </c>
      <c r="J100">
        <f t="shared" si="12"/>
        <v>46074.400000000001</v>
      </c>
      <c r="K100">
        <f t="shared" si="18"/>
        <v>2.4498854027399162</v>
      </c>
      <c r="L100">
        <f t="shared" si="14"/>
        <v>73509</v>
      </c>
      <c r="M100">
        <f t="shared" si="15"/>
        <v>14305</v>
      </c>
      <c r="N100">
        <f t="shared" si="16"/>
        <v>46074.400000000001</v>
      </c>
      <c r="O100">
        <f t="shared" si="17"/>
        <v>59204</v>
      </c>
      <c r="Q100">
        <v>25793</v>
      </c>
      <c r="R100">
        <v>6512</v>
      </c>
      <c r="T100">
        <v>7132.5999999999985</v>
      </c>
      <c r="U100">
        <v>1337.2000000000044</v>
      </c>
      <c r="W100">
        <v>38433.800000000003</v>
      </c>
      <c r="X100">
        <v>8286.4</v>
      </c>
      <c r="AD100">
        <v>46074.400000000001</v>
      </c>
      <c r="AE100">
        <v>2.4498854027399162</v>
      </c>
      <c r="AK100">
        <v>46074.400000000001</v>
      </c>
      <c r="AL100">
        <v>2.4498854027399162</v>
      </c>
    </row>
    <row r="101" spans="2:38" x14ac:dyDescent="0.25">
      <c r="B101">
        <v>58343</v>
      </c>
      <c r="C101">
        <v>33379</v>
      </c>
      <c r="D101">
        <v>82301</v>
      </c>
      <c r="E101">
        <v>106718</v>
      </c>
      <c r="F101">
        <v>42427</v>
      </c>
      <c r="H101">
        <v>94094</v>
      </c>
      <c r="J101">
        <f t="shared" si="12"/>
        <v>64633.599999999999</v>
      </c>
      <c r="K101">
        <f t="shared" si="18"/>
        <v>1.4558062679473216</v>
      </c>
      <c r="L101">
        <f t="shared" si="14"/>
        <v>106718</v>
      </c>
      <c r="M101">
        <f t="shared" si="15"/>
        <v>33379</v>
      </c>
      <c r="N101">
        <f t="shared" si="16"/>
        <v>64633.599999999999</v>
      </c>
      <c r="O101">
        <f t="shared" si="17"/>
        <v>73339</v>
      </c>
      <c r="Q101">
        <v>29396</v>
      </c>
      <c r="R101">
        <v>-13837</v>
      </c>
      <c r="T101">
        <v>22838.199999999997</v>
      </c>
      <c r="U101">
        <v>2323.4000000000015</v>
      </c>
      <c r="W101">
        <v>38970.200000000004</v>
      </c>
      <c r="X101">
        <v>9403</v>
      </c>
      <c r="AD101">
        <v>64633.599999999999</v>
      </c>
      <c r="AE101">
        <v>1.4558062679473216</v>
      </c>
      <c r="AI101">
        <v>64633.599999999999</v>
      </c>
      <c r="AJ101">
        <v>1.4558062679473216</v>
      </c>
    </row>
    <row r="103" spans="2:38" x14ac:dyDescent="0.25">
      <c r="B103">
        <v>2772215</v>
      </c>
      <c r="C103">
        <v>2810893</v>
      </c>
      <c r="D103">
        <v>2788861</v>
      </c>
      <c r="E103">
        <v>2960714</v>
      </c>
      <c r="F103">
        <v>3019388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66582-818C-4EC7-A33D-5D8371DF2437}">
  <dimension ref="A1:AL103"/>
  <sheetViews>
    <sheetView workbookViewId="0"/>
  </sheetViews>
  <sheetFormatPr defaultRowHeight="15" x14ac:dyDescent="0.25"/>
  <sheetData>
    <row r="1" spans="1:38" x14ac:dyDescent="0.25">
      <c r="A1" t="s">
        <v>57</v>
      </c>
    </row>
    <row r="2" spans="1:38" x14ac:dyDescent="0.25">
      <c r="B2">
        <v>63300</v>
      </c>
      <c r="C2">
        <v>85200</v>
      </c>
      <c r="D2">
        <v>96439</v>
      </c>
      <c r="E2">
        <v>36688</v>
      </c>
      <c r="F2">
        <v>77414</v>
      </c>
      <c r="H2">
        <v>126587</v>
      </c>
      <c r="J2">
        <f t="shared" ref="J2:J33" si="0">AVERAGE(B2:F2)</f>
        <v>71808.2</v>
      </c>
      <c r="K2">
        <f t="shared" ref="K2:K33" si="1">H2/J2</f>
        <v>1.762848811138561</v>
      </c>
      <c r="L2">
        <f t="shared" ref="L2:L33" si="2">MAX(B2:F2)</f>
        <v>96439</v>
      </c>
      <c r="M2">
        <f t="shared" ref="M2:M33" si="3">MIN(B2:F2)</f>
        <v>36688</v>
      </c>
      <c r="N2">
        <f t="shared" ref="N2:N33" si="4">AVERAGE(B2:F2)</f>
        <v>71808.2</v>
      </c>
      <c r="O2">
        <f t="shared" ref="O2:O33" si="5">L2-M2</f>
        <v>59751</v>
      </c>
      <c r="Q2">
        <v>14780</v>
      </c>
      <c r="R2">
        <v>0</v>
      </c>
      <c r="T2">
        <v>11292.199999999997</v>
      </c>
      <c r="U2">
        <v>-2177.1999999999971</v>
      </c>
      <c r="W2">
        <v>22723.399999999998</v>
      </c>
      <c r="X2">
        <v>8743.2000000000007</v>
      </c>
      <c r="AD2">
        <v>71808.2</v>
      </c>
      <c r="AE2">
        <v>1.762848811138561</v>
      </c>
      <c r="AK2">
        <v>71808.2</v>
      </c>
      <c r="AL2">
        <v>1.762848811138561</v>
      </c>
    </row>
    <row r="3" spans="1:38" x14ac:dyDescent="0.25">
      <c r="B3">
        <v>91350</v>
      </c>
      <c r="C3">
        <v>24595</v>
      </c>
      <c r="D3">
        <v>36641</v>
      </c>
      <c r="E3">
        <v>70158</v>
      </c>
      <c r="F3">
        <v>62019</v>
      </c>
      <c r="H3">
        <v>122678</v>
      </c>
      <c r="J3">
        <f t="shared" si="0"/>
        <v>56952.6</v>
      </c>
      <c r="K3">
        <f t="shared" si="1"/>
        <v>2.1540368657444962</v>
      </c>
      <c r="L3">
        <f t="shared" si="2"/>
        <v>91350</v>
      </c>
      <c r="M3">
        <f t="shared" si="3"/>
        <v>24595</v>
      </c>
      <c r="N3">
        <f t="shared" si="4"/>
        <v>56952.6</v>
      </c>
      <c r="O3">
        <f t="shared" si="5"/>
        <v>66755</v>
      </c>
      <c r="Q3">
        <v>46787</v>
      </c>
      <c r="R3">
        <v>45</v>
      </c>
      <c r="T3">
        <v>-11238.599999999999</v>
      </c>
      <c r="U3">
        <v>-5603.2000000000044</v>
      </c>
      <c r="W3">
        <v>29733</v>
      </c>
      <c r="X3">
        <v>12463.6</v>
      </c>
      <c r="AB3">
        <v>56952.6</v>
      </c>
      <c r="AC3">
        <v>2.1540368657444962</v>
      </c>
      <c r="AK3">
        <v>56952.6</v>
      </c>
      <c r="AL3">
        <v>2.1540368657444962</v>
      </c>
    </row>
    <row r="4" spans="1:38" x14ac:dyDescent="0.25">
      <c r="B4">
        <v>41664</v>
      </c>
      <c r="C4">
        <v>51126</v>
      </c>
      <c r="D4">
        <v>83000</v>
      </c>
      <c r="E4">
        <v>53698</v>
      </c>
      <c r="F4">
        <v>87330</v>
      </c>
      <c r="H4">
        <v>100942</v>
      </c>
      <c r="J4">
        <f t="shared" si="0"/>
        <v>63363.6</v>
      </c>
      <c r="K4">
        <f t="shared" si="1"/>
        <v>1.5930597377674249</v>
      </c>
      <c r="L4">
        <f t="shared" si="2"/>
        <v>87330</v>
      </c>
      <c r="M4">
        <f t="shared" si="3"/>
        <v>41664</v>
      </c>
      <c r="N4">
        <f t="shared" si="4"/>
        <v>63363.6</v>
      </c>
      <c r="O4">
        <f t="shared" si="5"/>
        <v>45666</v>
      </c>
      <c r="Q4">
        <v>14350</v>
      </c>
      <c r="R4">
        <v>-5487</v>
      </c>
      <c r="T4">
        <v>-4975.2000000000044</v>
      </c>
      <c r="U4">
        <v>1192.4000000000015</v>
      </c>
      <c r="W4">
        <v>21922.399999999998</v>
      </c>
      <c r="X4">
        <v>3314.4</v>
      </c>
      <c r="AB4">
        <v>63363.6</v>
      </c>
      <c r="AC4">
        <v>1.5930597377674249</v>
      </c>
      <c r="AI4">
        <v>63363.6</v>
      </c>
      <c r="AJ4">
        <v>1.5930597377674249</v>
      </c>
    </row>
    <row r="5" spans="1:38" x14ac:dyDescent="0.25">
      <c r="B5">
        <v>52097</v>
      </c>
      <c r="C5">
        <v>74348</v>
      </c>
      <c r="D5">
        <v>90549</v>
      </c>
      <c r="E5">
        <v>45689</v>
      </c>
      <c r="F5">
        <v>23232</v>
      </c>
      <c r="H5">
        <v>70374</v>
      </c>
      <c r="J5">
        <f t="shared" si="0"/>
        <v>57183</v>
      </c>
      <c r="K5">
        <f t="shared" si="1"/>
        <v>1.2306804469859924</v>
      </c>
      <c r="L5">
        <f t="shared" si="2"/>
        <v>90549</v>
      </c>
      <c r="M5">
        <f t="shared" si="3"/>
        <v>23232</v>
      </c>
      <c r="N5">
        <f t="shared" si="4"/>
        <v>57183</v>
      </c>
      <c r="O5">
        <f t="shared" si="5"/>
        <v>67317</v>
      </c>
      <c r="Q5">
        <v>-29871</v>
      </c>
      <c r="R5">
        <v>4788</v>
      </c>
      <c r="T5">
        <v>12558.599999999999</v>
      </c>
      <c r="U5">
        <v>4235</v>
      </c>
      <c r="W5">
        <v>30423.8</v>
      </c>
      <c r="X5">
        <v>4252.2</v>
      </c>
      <c r="AD5">
        <v>57183</v>
      </c>
      <c r="AE5">
        <v>1.2306804469859924</v>
      </c>
      <c r="AI5">
        <v>57183</v>
      </c>
      <c r="AJ5">
        <v>1.2306804469859924</v>
      </c>
    </row>
    <row r="6" spans="1:38" x14ac:dyDescent="0.25">
      <c r="B6">
        <v>92950</v>
      </c>
      <c r="C6">
        <v>97866</v>
      </c>
      <c r="D6">
        <v>31126</v>
      </c>
      <c r="E6">
        <v>65614</v>
      </c>
      <c r="F6">
        <v>49005</v>
      </c>
      <c r="H6">
        <v>83595</v>
      </c>
      <c r="J6">
        <f t="shared" si="0"/>
        <v>67312.2</v>
      </c>
      <c r="K6">
        <f t="shared" si="1"/>
        <v>1.2418996853467872</v>
      </c>
      <c r="L6">
        <f t="shared" si="2"/>
        <v>97866</v>
      </c>
      <c r="M6">
        <f t="shared" si="3"/>
        <v>31126</v>
      </c>
      <c r="N6">
        <f t="shared" si="4"/>
        <v>67312.2</v>
      </c>
      <c r="O6">
        <f t="shared" si="5"/>
        <v>66740</v>
      </c>
      <c r="Q6">
        <v>-21324</v>
      </c>
      <c r="R6">
        <v>4998</v>
      </c>
      <c r="T6">
        <v>12085.199999999997</v>
      </c>
      <c r="U6">
        <v>6884.3999999999942</v>
      </c>
      <c r="W6">
        <v>44308.4</v>
      </c>
      <c r="X6">
        <v>6896.8</v>
      </c>
      <c r="AD6">
        <v>67312.2</v>
      </c>
      <c r="AE6">
        <v>1.2418996853467872</v>
      </c>
      <c r="AI6">
        <v>67312.2</v>
      </c>
      <c r="AJ6">
        <v>1.2418996853467872</v>
      </c>
    </row>
    <row r="7" spans="1:38" x14ac:dyDescent="0.25">
      <c r="B7">
        <v>101114</v>
      </c>
      <c r="C7">
        <v>79783</v>
      </c>
      <c r="D7">
        <v>30159</v>
      </c>
      <c r="E7">
        <v>19238</v>
      </c>
      <c r="F7">
        <v>46051</v>
      </c>
      <c r="H7">
        <v>63092</v>
      </c>
      <c r="J7">
        <f t="shared" si="0"/>
        <v>55269</v>
      </c>
      <c r="K7">
        <f t="shared" si="1"/>
        <v>1.1415440843872695</v>
      </c>
      <c r="L7">
        <f t="shared" si="2"/>
        <v>101114</v>
      </c>
      <c r="M7">
        <f t="shared" si="3"/>
        <v>19238</v>
      </c>
      <c r="N7">
        <f t="shared" si="4"/>
        <v>55269</v>
      </c>
      <c r="O7">
        <f t="shared" si="5"/>
        <v>81876</v>
      </c>
      <c r="Q7">
        <v>-46624</v>
      </c>
      <c r="R7">
        <v>21</v>
      </c>
      <c r="T7">
        <v>5601.5999999999985</v>
      </c>
      <c r="U7">
        <v>-3135.1999999999971</v>
      </c>
      <c r="W7">
        <v>33163.199999999997</v>
      </c>
      <c r="X7">
        <v>5013.6000000000004</v>
      </c>
      <c r="AD7">
        <v>55269</v>
      </c>
      <c r="AE7">
        <v>1.1415440843872695</v>
      </c>
      <c r="AI7">
        <v>55269</v>
      </c>
      <c r="AJ7">
        <v>1.1415440843872695</v>
      </c>
    </row>
    <row r="8" spans="1:38" x14ac:dyDescent="0.25">
      <c r="B8">
        <v>65834</v>
      </c>
      <c r="C8">
        <v>75473</v>
      </c>
      <c r="D8">
        <v>75714</v>
      </c>
      <c r="E8">
        <v>24605</v>
      </c>
      <c r="F8">
        <v>107311</v>
      </c>
      <c r="H8">
        <v>101050</v>
      </c>
      <c r="J8">
        <f t="shared" si="0"/>
        <v>69787.399999999994</v>
      </c>
      <c r="K8">
        <f t="shared" si="1"/>
        <v>1.4479691176344156</v>
      </c>
      <c r="L8">
        <f t="shared" si="2"/>
        <v>107311</v>
      </c>
      <c r="M8">
        <f t="shared" si="3"/>
        <v>24605</v>
      </c>
      <c r="N8">
        <f t="shared" si="4"/>
        <v>69787.399999999994</v>
      </c>
      <c r="O8">
        <f t="shared" si="5"/>
        <v>82706</v>
      </c>
      <c r="Q8">
        <v>-3623</v>
      </c>
      <c r="R8">
        <v>-517</v>
      </c>
      <c r="T8">
        <v>24720.199999999997</v>
      </c>
      <c r="U8">
        <v>4305.1999999999971</v>
      </c>
      <c r="W8">
        <v>40157.4</v>
      </c>
      <c r="X8">
        <v>7995.6</v>
      </c>
      <c r="AD8">
        <v>69787.399999999994</v>
      </c>
      <c r="AE8">
        <v>1.4479691176344156</v>
      </c>
      <c r="AI8">
        <v>69787.399999999994</v>
      </c>
      <c r="AJ8">
        <v>1.4479691176344156</v>
      </c>
    </row>
    <row r="9" spans="1:38" x14ac:dyDescent="0.25">
      <c r="B9">
        <v>5156</v>
      </c>
      <c r="C9">
        <v>43204</v>
      </c>
      <c r="D9">
        <v>90598</v>
      </c>
      <c r="E9">
        <v>72013</v>
      </c>
      <c r="F9">
        <v>25876</v>
      </c>
      <c r="H9">
        <v>68082</v>
      </c>
      <c r="J9">
        <f t="shared" si="0"/>
        <v>47369.4</v>
      </c>
      <c r="K9">
        <f t="shared" si="1"/>
        <v>1.4372569633560905</v>
      </c>
      <c r="L9">
        <f t="shared" si="2"/>
        <v>90598</v>
      </c>
      <c r="M9">
        <f t="shared" si="3"/>
        <v>5156</v>
      </c>
      <c r="N9">
        <f t="shared" si="4"/>
        <v>47369.4</v>
      </c>
      <c r="O9">
        <f t="shared" si="5"/>
        <v>85442</v>
      </c>
      <c r="Q9">
        <v>-26505</v>
      </c>
      <c r="R9">
        <v>-8</v>
      </c>
      <c r="T9">
        <v>3212.4000000000015</v>
      </c>
      <c r="U9">
        <v>-3433.5999999999985</v>
      </c>
      <c r="W9">
        <v>8757.6</v>
      </c>
      <c r="X9">
        <v>6273.9999999999991</v>
      </c>
      <c r="AD9">
        <v>47369.4</v>
      </c>
      <c r="AE9">
        <v>1.4372569633560905</v>
      </c>
      <c r="AI9">
        <v>47369.4</v>
      </c>
      <c r="AJ9">
        <v>1.4372569633560905</v>
      </c>
    </row>
    <row r="10" spans="1:38" x14ac:dyDescent="0.25">
      <c r="B10">
        <v>46104</v>
      </c>
      <c r="C10">
        <v>26213</v>
      </c>
      <c r="D10">
        <v>107506</v>
      </c>
      <c r="E10">
        <v>58396</v>
      </c>
      <c r="F10">
        <v>61187</v>
      </c>
      <c r="H10">
        <v>117909</v>
      </c>
      <c r="J10">
        <f t="shared" si="0"/>
        <v>59881.2</v>
      </c>
      <c r="K10">
        <f t="shared" si="1"/>
        <v>1.9690487164585881</v>
      </c>
      <c r="L10">
        <f t="shared" si="2"/>
        <v>107506</v>
      </c>
      <c r="M10">
        <f t="shared" si="3"/>
        <v>26213</v>
      </c>
      <c r="N10">
        <f t="shared" si="4"/>
        <v>59881.2</v>
      </c>
      <c r="O10">
        <f t="shared" si="5"/>
        <v>81293</v>
      </c>
      <c r="Q10">
        <v>33285</v>
      </c>
      <c r="R10">
        <v>-320</v>
      </c>
      <c r="T10">
        <v>-1471.2000000000044</v>
      </c>
      <c r="U10">
        <v>2312.5999999999985</v>
      </c>
      <c r="W10">
        <v>29898.799999999999</v>
      </c>
      <c r="X10">
        <v>2891.0000000000005</v>
      </c>
      <c r="AB10">
        <v>59881.2</v>
      </c>
      <c r="AC10">
        <v>1.9690487164585881</v>
      </c>
      <c r="AK10">
        <v>59881.2</v>
      </c>
      <c r="AL10">
        <v>1.9690487164585881</v>
      </c>
    </row>
    <row r="11" spans="1:38" x14ac:dyDescent="0.25">
      <c r="B11">
        <v>58920</v>
      </c>
      <c r="C11">
        <v>85138</v>
      </c>
      <c r="D11">
        <v>43753</v>
      </c>
      <c r="E11">
        <v>63534</v>
      </c>
      <c r="F11">
        <v>61314</v>
      </c>
      <c r="H11">
        <v>63326</v>
      </c>
      <c r="J11">
        <f t="shared" si="0"/>
        <v>62531.8</v>
      </c>
      <c r="K11">
        <f t="shared" si="1"/>
        <v>1.0127007378645745</v>
      </c>
      <c r="L11">
        <f t="shared" si="2"/>
        <v>85138</v>
      </c>
      <c r="M11">
        <f t="shared" si="3"/>
        <v>43753</v>
      </c>
      <c r="N11">
        <f t="shared" si="4"/>
        <v>62531.8</v>
      </c>
      <c r="O11">
        <f t="shared" si="5"/>
        <v>41385</v>
      </c>
      <c r="Q11">
        <v>-60289</v>
      </c>
      <c r="R11">
        <v>-9430</v>
      </c>
      <c r="T11">
        <v>-15647</v>
      </c>
      <c r="U11">
        <v>-745.79999999999563</v>
      </c>
      <c r="W11">
        <v>24486.6</v>
      </c>
      <c r="X11">
        <v>745.8</v>
      </c>
      <c r="AF11">
        <v>62531.8</v>
      </c>
      <c r="AG11">
        <v>1.0127007378645745</v>
      </c>
      <c r="AI11">
        <v>62531.8</v>
      </c>
      <c r="AJ11">
        <v>1.0127007378645745</v>
      </c>
    </row>
    <row r="12" spans="1:38" x14ac:dyDescent="0.25">
      <c r="B12">
        <v>42143</v>
      </c>
      <c r="C12">
        <v>75341</v>
      </c>
      <c r="D12">
        <v>24741</v>
      </c>
      <c r="E12">
        <v>68345</v>
      </c>
      <c r="F12">
        <v>57185</v>
      </c>
      <c r="H12">
        <v>67706</v>
      </c>
      <c r="J12">
        <f t="shared" si="0"/>
        <v>53551</v>
      </c>
      <c r="K12">
        <f t="shared" si="1"/>
        <v>1.2643274635394297</v>
      </c>
      <c r="L12">
        <f t="shared" si="2"/>
        <v>75341</v>
      </c>
      <c r="M12">
        <f t="shared" si="3"/>
        <v>24741</v>
      </c>
      <c r="N12">
        <f t="shared" si="4"/>
        <v>53551</v>
      </c>
      <c r="O12">
        <f t="shared" si="5"/>
        <v>50600</v>
      </c>
      <c r="Q12">
        <v>11003</v>
      </c>
      <c r="R12">
        <v>-1706</v>
      </c>
      <c r="T12">
        <v>-2955.1999999999971</v>
      </c>
      <c r="U12">
        <v>1553.5999999999985</v>
      </c>
      <c r="W12">
        <v>44140.4</v>
      </c>
      <c r="X12">
        <v>2268.8000000000002</v>
      </c>
      <c r="Z12">
        <v>53551</v>
      </c>
      <c r="AA12">
        <v>1.2643274635394297</v>
      </c>
      <c r="AI12">
        <v>53551</v>
      </c>
      <c r="AJ12">
        <v>1.2643274635394297</v>
      </c>
    </row>
    <row r="13" spans="1:38" x14ac:dyDescent="0.25">
      <c r="B13">
        <v>80714</v>
      </c>
      <c r="C13">
        <v>43379</v>
      </c>
      <c r="D13">
        <v>68397</v>
      </c>
      <c r="E13">
        <v>45760</v>
      </c>
      <c r="F13">
        <v>61507</v>
      </c>
      <c r="H13">
        <v>111725</v>
      </c>
      <c r="J13">
        <f t="shared" si="0"/>
        <v>59951.4</v>
      </c>
      <c r="K13">
        <f t="shared" si="1"/>
        <v>1.863592843536598</v>
      </c>
      <c r="L13">
        <f t="shared" si="2"/>
        <v>80714</v>
      </c>
      <c r="M13">
        <f t="shared" si="3"/>
        <v>43379</v>
      </c>
      <c r="N13">
        <f t="shared" si="4"/>
        <v>59951.4</v>
      </c>
      <c r="O13">
        <f t="shared" si="5"/>
        <v>37335</v>
      </c>
      <c r="Q13">
        <v>64247</v>
      </c>
      <c r="R13">
        <v>11495</v>
      </c>
      <c r="T13">
        <v>22608.6</v>
      </c>
      <c r="U13">
        <v>-897.79999999999563</v>
      </c>
      <c r="W13">
        <v>34576.6</v>
      </c>
      <c r="X13">
        <v>9398.6</v>
      </c>
      <c r="Z13">
        <v>59951.4</v>
      </c>
      <c r="AA13">
        <v>1.863592843536598</v>
      </c>
      <c r="AK13">
        <v>59951.4</v>
      </c>
      <c r="AL13">
        <v>1.863592843536598</v>
      </c>
    </row>
    <row r="14" spans="1:38" x14ac:dyDescent="0.25">
      <c r="B14">
        <v>48339</v>
      </c>
      <c r="C14">
        <v>30652</v>
      </c>
      <c r="D14">
        <v>23071</v>
      </c>
      <c r="E14">
        <v>35905</v>
      </c>
      <c r="F14">
        <v>104986</v>
      </c>
      <c r="H14">
        <v>118952</v>
      </c>
      <c r="J14">
        <f t="shared" si="0"/>
        <v>48590.6</v>
      </c>
      <c r="K14">
        <f t="shared" si="1"/>
        <v>2.4480455067441027</v>
      </c>
      <c r="L14">
        <f t="shared" si="2"/>
        <v>104986</v>
      </c>
      <c r="M14">
        <f t="shared" si="3"/>
        <v>23071</v>
      </c>
      <c r="N14">
        <f t="shared" si="4"/>
        <v>48590.6</v>
      </c>
      <c r="O14">
        <f t="shared" si="5"/>
        <v>81915</v>
      </c>
      <c r="Q14">
        <v>22889</v>
      </c>
      <c r="R14">
        <v>-4346</v>
      </c>
      <c r="T14">
        <v>-6415</v>
      </c>
      <c r="U14">
        <v>1138.1999999999971</v>
      </c>
      <c r="W14">
        <v>21372.999999999996</v>
      </c>
      <c r="X14">
        <v>9371.4</v>
      </c>
      <c r="AD14">
        <v>48590.6</v>
      </c>
      <c r="AE14">
        <v>2.4480455067441027</v>
      </c>
      <c r="AK14">
        <v>48590.6</v>
      </c>
      <c r="AL14">
        <v>2.4480455067441027</v>
      </c>
    </row>
    <row r="15" spans="1:38" x14ac:dyDescent="0.25">
      <c r="B15">
        <v>33913</v>
      </c>
      <c r="C15">
        <v>98332</v>
      </c>
      <c r="D15">
        <v>30018</v>
      </c>
      <c r="E15">
        <v>86865</v>
      </c>
      <c r="F15">
        <v>21799</v>
      </c>
      <c r="H15">
        <v>119615</v>
      </c>
      <c r="J15">
        <f t="shared" si="0"/>
        <v>54185.4</v>
      </c>
      <c r="K15">
        <f t="shared" si="1"/>
        <v>2.2075134630361681</v>
      </c>
      <c r="L15">
        <f t="shared" si="2"/>
        <v>98332</v>
      </c>
      <c r="M15">
        <f t="shared" si="3"/>
        <v>21799</v>
      </c>
      <c r="N15">
        <f t="shared" si="4"/>
        <v>54185.4</v>
      </c>
      <c r="O15">
        <f t="shared" si="5"/>
        <v>76533</v>
      </c>
      <c r="Q15">
        <v>-13348</v>
      </c>
      <c r="R15">
        <v>5842</v>
      </c>
      <c r="T15">
        <v>-32185.200000000004</v>
      </c>
      <c r="U15">
        <v>-513.19999999999709</v>
      </c>
      <c r="W15">
        <v>42894.400000000009</v>
      </c>
      <c r="X15">
        <v>4616.8</v>
      </c>
      <c r="AF15">
        <v>54185.4</v>
      </c>
      <c r="AG15">
        <v>2.2075134630361681</v>
      </c>
      <c r="AK15">
        <v>54185.4</v>
      </c>
      <c r="AL15">
        <v>2.2075134630361681</v>
      </c>
    </row>
    <row r="16" spans="1:38" x14ac:dyDescent="0.25">
      <c r="B16">
        <v>33584</v>
      </c>
      <c r="C16">
        <v>29190</v>
      </c>
      <c r="D16">
        <v>38435</v>
      </c>
      <c r="E16">
        <v>37469</v>
      </c>
      <c r="F16">
        <v>47258</v>
      </c>
      <c r="H16">
        <v>75974</v>
      </c>
      <c r="J16">
        <f t="shared" si="0"/>
        <v>37187.199999999997</v>
      </c>
      <c r="K16">
        <f t="shared" si="1"/>
        <v>2.0430148007916702</v>
      </c>
      <c r="L16">
        <f t="shared" si="2"/>
        <v>47258</v>
      </c>
      <c r="M16">
        <f t="shared" si="3"/>
        <v>29190</v>
      </c>
      <c r="N16">
        <f t="shared" si="4"/>
        <v>37187.199999999997</v>
      </c>
      <c r="O16">
        <f t="shared" si="5"/>
        <v>18068</v>
      </c>
      <c r="Q16">
        <v>-25009</v>
      </c>
      <c r="R16">
        <v>802</v>
      </c>
      <c r="T16">
        <v>-25026.200000000004</v>
      </c>
      <c r="U16">
        <v>-4234</v>
      </c>
      <c r="W16">
        <v>42214.6</v>
      </c>
      <c r="X16">
        <v>4385.2000000000007</v>
      </c>
      <c r="AF16">
        <v>37187.199999999997</v>
      </c>
      <c r="AG16">
        <v>2.0430148007916702</v>
      </c>
      <c r="AK16">
        <v>37187.199999999997</v>
      </c>
      <c r="AL16">
        <v>2.0430148007916702</v>
      </c>
    </row>
    <row r="17" spans="2:38" x14ac:dyDescent="0.25">
      <c r="B17">
        <v>46949</v>
      </c>
      <c r="C17">
        <v>98129</v>
      </c>
      <c r="D17">
        <v>65765</v>
      </c>
      <c r="E17">
        <v>78474</v>
      </c>
      <c r="F17">
        <v>58873</v>
      </c>
      <c r="H17">
        <v>134706</v>
      </c>
      <c r="J17">
        <f t="shared" si="0"/>
        <v>69638</v>
      </c>
      <c r="K17">
        <f t="shared" si="1"/>
        <v>1.9343749102501508</v>
      </c>
      <c r="L17">
        <f t="shared" si="2"/>
        <v>98129</v>
      </c>
      <c r="M17">
        <f t="shared" si="3"/>
        <v>46949</v>
      </c>
      <c r="N17">
        <f t="shared" si="4"/>
        <v>69638</v>
      </c>
      <c r="O17">
        <f t="shared" si="5"/>
        <v>51180</v>
      </c>
      <c r="Q17">
        <v>22530</v>
      </c>
      <c r="R17">
        <v>9122</v>
      </c>
      <c r="T17">
        <v>3070.3999999999942</v>
      </c>
      <c r="U17">
        <v>-1520.8000000000029</v>
      </c>
      <c r="W17">
        <v>16152</v>
      </c>
      <c r="X17">
        <v>6250.4000000000005</v>
      </c>
      <c r="AF17">
        <v>69638</v>
      </c>
      <c r="AG17">
        <v>1.9343749102501508</v>
      </c>
      <c r="AK17">
        <v>69638</v>
      </c>
      <c r="AL17">
        <v>1.9343749102501508</v>
      </c>
    </row>
    <row r="18" spans="2:38" x14ac:dyDescent="0.25">
      <c r="B18">
        <v>76633</v>
      </c>
      <c r="C18">
        <v>37299</v>
      </c>
      <c r="D18">
        <v>28757</v>
      </c>
      <c r="E18">
        <v>20346</v>
      </c>
      <c r="F18">
        <v>81444</v>
      </c>
      <c r="H18">
        <v>74916</v>
      </c>
      <c r="J18">
        <f t="shared" si="0"/>
        <v>48895.8</v>
      </c>
      <c r="K18">
        <f t="shared" si="1"/>
        <v>1.5321561361098499</v>
      </c>
      <c r="L18">
        <f t="shared" si="2"/>
        <v>81444</v>
      </c>
      <c r="M18">
        <f t="shared" si="3"/>
        <v>20346</v>
      </c>
      <c r="N18">
        <f t="shared" si="4"/>
        <v>48895.8</v>
      </c>
      <c r="O18">
        <f t="shared" si="5"/>
        <v>61098</v>
      </c>
      <c r="Q18">
        <v>-4911</v>
      </c>
      <c r="R18">
        <v>16736</v>
      </c>
      <c r="T18">
        <v>22180.200000000004</v>
      </c>
      <c r="U18">
        <v>-1319.3999999999942</v>
      </c>
      <c r="W18">
        <v>25897.399999999998</v>
      </c>
      <c r="X18">
        <v>10101.799999999999</v>
      </c>
      <c r="AD18">
        <v>48895.8</v>
      </c>
      <c r="AE18">
        <v>1.5321561361098499</v>
      </c>
      <c r="AI18">
        <v>48895.8</v>
      </c>
      <c r="AJ18">
        <v>1.5321561361098499</v>
      </c>
    </row>
    <row r="19" spans="2:38" x14ac:dyDescent="0.25">
      <c r="B19">
        <v>69814</v>
      </c>
      <c r="C19">
        <v>50212</v>
      </c>
      <c r="D19">
        <v>62787</v>
      </c>
      <c r="E19">
        <v>29484</v>
      </c>
      <c r="F19">
        <v>22544</v>
      </c>
      <c r="H19">
        <v>56911</v>
      </c>
      <c r="J19">
        <f t="shared" si="0"/>
        <v>46968.2</v>
      </c>
      <c r="K19">
        <f t="shared" si="1"/>
        <v>1.2116921661890385</v>
      </c>
      <c r="L19">
        <f t="shared" si="2"/>
        <v>69814</v>
      </c>
      <c r="M19">
        <f t="shared" si="3"/>
        <v>22544</v>
      </c>
      <c r="N19">
        <f t="shared" si="4"/>
        <v>46968.2</v>
      </c>
      <c r="O19">
        <f t="shared" si="5"/>
        <v>47270</v>
      </c>
      <c r="Q19">
        <v>-96470</v>
      </c>
      <c r="R19">
        <v>12025</v>
      </c>
      <c r="T19">
        <v>-56524</v>
      </c>
      <c r="U19">
        <v>3608.3999999999942</v>
      </c>
      <c r="W19">
        <v>56523.999999999993</v>
      </c>
      <c r="X19">
        <v>3683.2</v>
      </c>
      <c r="AF19">
        <v>46968.2</v>
      </c>
      <c r="AG19">
        <v>1.2116921661890385</v>
      </c>
      <c r="AI19">
        <v>46968.2</v>
      </c>
      <c r="AJ19">
        <v>1.2116921661890385</v>
      </c>
    </row>
    <row r="20" spans="2:38" x14ac:dyDescent="0.25">
      <c r="B20">
        <v>84097</v>
      </c>
      <c r="C20">
        <v>44024</v>
      </c>
      <c r="D20">
        <v>25324</v>
      </c>
      <c r="E20">
        <v>44139</v>
      </c>
      <c r="F20">
        <v>87962</v>
      </c>
      <c r="H20">
        <v>141131</v>
      </c>
      <c r="J20">
        <f t="shared" si="0"/>
        <v>57109.2</v>
      </c>
      <c r="K20">
        <f t="shared" si="1"/>
        <v>2.4712480651103501</v>
      </c>
      <c r="L20">
        <f t="shared" si="2"/>
        <v>87962</v>
      </c>
      <c r="M20">
        <f t="shared" si="3"/>
        <v>25324</v>
      </c>
      <c r="N20">
        <f t="shared" si="4"/>
        <v>57109.2</v>
      </c>
      <c r="O20">
        <f t="shared" si="5"/>
        <v>62638</v>
      </c>
      <c r="Q20">
        <v>54539</v>
      </c>
      <c r="R20">
        <v>15045</v>
      </c>
      <c r="T20">
        <v>-553.20000000000437</v>
      </c>
      <c r="U20">
        <v>-4196</v>
      </c>
      <c r="W20">
        <v>25300.400000000001</v>
      </c>
      <c r="X20">
        <v>5240</v>
      </c>
      <c r="AD20">
        <v>57109.2</v>
      </c>
      <c r="AE20">
        <v>2.4712480651103501</v>
      </c>
      <c r="AK20">
        <v>57109.2</v>
      </c>
      <c r="AL20">
        <v>2.4712480651103501</v>
      </c>
    </row>
    <row r="21" spans="2:38" x14ac:dyDescent="0.25">
      <c r="B21">
        <v>30248</v>
      </c>
      <c r="C21">
        <v>72788</v>
      </c>
      <c r="D21">
        <v>26315</v>
      </c>
      <c r="E21">
        <v>31724</v>
      </c>
      <c r="F21">
        <v>31893</v>
      </c>
      <c r="H21">
        <v>52171</v>
      </c>
      <c r="J21">
        <f t="shared" si="0"/>
        <v>38593.599999999999</v>
      </c>
      <c r="K21">
        <f t="shared" si="1"/>
        <v>1.3518044442601882</v>
      </c>
      <c r="L21">
        <f t="shared" si="2"/>
        <v>72788</v>
      </c>
      <c r="M21">
        <f t="shared" si="3"/>
        <v>26315</v>
      </c>
      <c r="N21">
        <f t="shared" si="4"/>
        <v>38593.599999999999</v>
      </c>
      <c r="O21">
        <f t="shared" si="5"/>
        <v>46473</v>
      </c>
      <c r="Q21">
        <v>-23351</v>
      </c>
      <c r="R21">
        <v>-11012</v>
      </c>
      <c r="T21">
        <v>-33681.200000000004</v>
      </c>
      <c r="U21">
        <v>-2483.2000000000044</v>
      </c>
      <c r="W21">
        <v>33681.200000000004</v>
      </c>
      <c r="X21">
        <v>6905.2</v>
      </c>
      <c r="AB21">
        <v>38593.599999999999</v>
      </c>
      <c r="AC21">
        <v>1.3518044442601882</v>
      </c>
      <c r="AI21">
        <v>38593.599999999999</v>
      </c>
      <c r="AJ21">
        <v>1.3518044442601882</v>
      </c>
    </row>
    <row r="22" spans="2:38" x14ac:dyDescent="0.25">
      <c r="B22">
        <v>44936</v>
      </c>
      <c r="C22">
        <v>48034</v>
      </c>
      <c r="D22">
        <v>92002</v>
      </c>
      <c r="E22">
        <v>64200</v>
      </c>
      <c r="F22">
        <v>63242</v>
      </c>
      <c r="H22">
        <v>73958</v>
      </c>
      <c r="J22">
        <f t="shared" si="0"/>
        <v>62482.8</v>
      </c>
      <c r="K22">
        <f t="shared" si="1"/>
        <v>1.1836537415096635</v>
      </c>
      <c r="L22">
        <f t="shared" si="2"/>
        <v>92002</v>
      </c>
      <c r="M22">
        <f t="shared" si="3"/>
        <v>44936</v>
      </c>
      <c r="N22">
        <f t="shared" si="4"/>
        <v>62482.8</v>
      </c>
      <c r="O22">
        <f t="shared" si="5"/>
        <v>47066</v>
      </c>
      <c r="Q22">
        <v>-38095</v>
      </c>
      <c r="R22">
        <v>-1</v>
      </c>
      <c r="T22">
        <v>97.200000000004366</v>
      </c>
      <c r="U22">
        <v>3033.2000000000044</v>
      </c>
      <c r="W22">
        <v>35432.400000000001</v>
      </c>
      <c r="X22">
        <v>6596.8</v>
      </c>
      <c r="AF22">
        <v>62482.8</v>
      </c>
      <c r="AG22">
        <v>1.1836537415096635</v>
      </c>
      <c r="AI22">
        <v>62482.8</v>
      </c>
      <c r="AJ22">
        <v>1.1836537415096635</v>
      </c>
    </row>
    <row r="23" spans="2:38" x14ac:dyDescent="0.25">
      <c r="B23">
        <v>26137</v>
      </c>
      <c r="C23">
        <v>58553</v>
      </c>
      <c r="D23">
        <v>47219</v>
      </c>
      <c r="E23">
        <v>48483</v>
      </c>
      <c r="F23">
        <v>83313</v>
      </c>
      <c r="H23">
        <v>107597</v>
      </c>
      <c r="J23">
        <f t="shared" si="0"/>
        <v>52741</v>
      </c>
      <c r="K23">
        <f t="shared" si="1"/>
        <v>2.040101628713904</v>
      </c>
      <c r="L23">
        <f t="shared" si="2"/>
        <v>83313</v>
      </c>
      <c r="M23">
        <f t="shared" si="3"/>
        <v>26137</v>
      </c>
      <c r="N23">
        <f t="shared" si="4"/>
        <v>52741</v>
      </c>
      <c r="O23">
        <f t="shared" si="5"/>
        <v>57176</v>
      </c>
      <c r="Q23">
        <v>-4948</v>
      </c>
      <c r="R23">
        <v>15410</v>
      </c>
      <c r="T23">
        <v>-7848.8000000000029</v>
      </c>
      <c r="U23">
        <v>-831.19999999999709</v>
      </c>
      <c r="W23">
        <v>36381.599999999999</v>
      </c>
      <c r="X23">
        <v>4856.3999999999996</v>
      </c>
      <c r="AF23">
        <v>52741</v>
      </c>
      <c r="AG23">
        <v>2.040101628713904</v>
      </c>
      <c r="AK23">
        <v>52741</v>
      </c>
      <c r="AL23">
        <v>2.040101628713904</v>
      </c>
    </row>
    <row r="24" spans="2:38" x14ac:dyDescent="0.25">
      <c r="B24">
        <v>41236</v>
      </c>
      <c r="C24">
        <v>50358</v>
      </c>
      <c r="D24">
        <v>29439</v>
      </c>
      <c r="E24">
        <v>45802</v>
      </c>
      <c r="F24">
        <v>39210</v>
      </c>
      <c r="H24">
        <v>53086</v>
      </c>
      <c r="J24">
        <f t="shared" si="0"/>
        <v>41209</v>
      </c>
      <c r="K24">
        <f t="shared" si="1"/>
        <v>1.2882137397170521</v>
      </c>
      <c r="L24">
        <f t="shared" si="2"/>
        <v>50358</v>
      </c>
      <c r="M24">
        <f t="shared" si="3"/>
        <v>29439</v>
      </c>
      <c r="N24">
        <f t="shared" si="4"/>
        <v>41209</v>
      </c>
      <c r="O24">
        <f t="shared" si="5"/>
        <v>20919</v>
      </c>
      <c r="Q24">
        <v>-31169</v>
      </c>
      <c r="R24">
        <v>1581</v>
      </c>
      <c r="T24">
        <v>-32738.600000000006</v>
      </c>
      <c r="U24">
        <v>-5371.4000000000015</v>
      </c>
      <c r="W24">
        <v>46053.399999999994</v>
      </c>
      <c r="X24">
        <v>5465</v>
      </c>
      <c r="AB24">
        <v>41209</v>
      </c>
      <c r="AC24">
        <v>1.2882137397170521</v>
      </c>
      <c r="AI24">
        <v>41209</v>
      </c>
      <c r="AJ24">
        <v>1.2882137397170521</v>
      </c>
    </row>
    <row r="25" spans="2:38" x14ac:dyDescent="0.25">
      <c r="B25">
        <v>34878</v>
      </c>
      <c r="C25">
        <v>48274</v>
      </c>
      <c r="D25">
        <v>24626</v>
      </c>
      <c r="E25">
        <v>91894</v>
      </c>
      <c r="F25">
        <v>50982</v>
      </c>
      <c r="H25">
        <v>92927</v>
      </c>
      <c r="J25">
        <f t="shared" si="0"/>
        <v>50130.8</v>
      </c>
      <c r="K25">
        <f t="shared" si="1"/>
        <v>1.8536907450110509</v>
      </c>
      <c r="L25">
        <f t="shared" si="2"/>
        <v>91894</v>
      </c>
      <c r="M25">
        <f t="shared" si="3"/>
        <v>24626</v>
      </c>
      <c r="N25">
        <f t="shared" si="4"/>
        <v>50130.8</v>
      </c>
      <c r="O25">
        <f t="shared" si="5"/>
        <v>67268</v>
      </c>
      <c r="Q25">
        <v>-13099</v>
      </c>
      <c r="R25">
        <v>11049</v>
      </c>
      <c r="T25">
        <v>20.600000000005821</v>
      </c>
      <c r="U25">
        <v>-7538.3999999999942</v>
      </c>
      <c r="W25">
        <v>19641</v>
      </c>
      <c r="X25">
        <v>9642</v>
      </c>
      <c r="AD25">
        <v>50130.8</v>
      </c>
      <c r="AE25">
        <v>1.8536907450110509</v>
      </c>
      <c r="AK25">
        <v>50130.8</v>
      </c>
      <c r="AL25">
        <v>1.8536907450110509</v>
      </c>
    </row>
    <row r="26" spans="2:38" x14ac:dyDescent="0.25">
      <c r="B26">
        <v>26433</v>
      </c>
      <c r="C26">
        <v>52621</v>
      </c>
      <c r="D26">
        <v>31205</v>
      </c>
      <c r="E26">
        <v>73449</v>
      </c>
      <c r="F26">
        <v>106778</v>
      </c>
      <c r="H26">
        <v>87015</v>
      </c>
      <c r="J26">
        <f t="shared" si="0"/>
        <v>58097.2</v>
      </c>
      <c r="K26">
        <f t="shared" si="1"/>
        <v>1.4977486006210283</v>
      </c>
      <c r="L26">
        <f t="shared" si="2"/>
        <v>106778</v>
      </c>
      <c r="M26">
        <f t="shared" si="3"/>
        <v>26433</v>
      </c>
      <c r="N26">
        <f t="shared" si="4"/>
        <v>58097.2</v>
      </c>
      <c r="O26">
        <f t="shared" si="5"/>
        <v>80345</v>
      </c>
      <c r="Q26">
        <v>-18273</v>
      </c>
      <c r="R26">
        <v>-110</v>
      </c>
      <c r="T26">
        <v>-39220.400000000009</v>
      </c>
      <c r="U26">
        <v>2528.5999999999985</v>
      </c>
      <c r="W26">
        <v>39220.400000000001</v>
      </c>
      <c r="X26">
        <v>8901.7999999999993</v>
      </c>
      <c r="AB26">
        <v>58097.2</v>
      </c>
      <c r="AC26">
        <v>1.4977486006210283</v>
      </c>
      <c r="AI26">
        <v>58097.2</v>
      </c>
      <c r="AJ26">
        <v>1.4977486006210283</v>
      </c>
    </row>
    <row r="27" spans="2:38" x14ac:dyDescent="0.25">
      <c r="B27">
        <v>50501</v>
      </c>
      <c r="C27">
        <v>71823</v>
      </c>
      <c r="D27">
        <v>50614</v>
      </c>
      <c r="E27">
        <v>52256</v>
      </c>
      <c r="F27">
        <v>32312</v>
      </c>
      <c r="H27">
        <v>122281</v>
      </c>
      <c r="J27">
        <f t="shared" si="0"/>
        <v>51501.2</v>
      </c>
      <c r="K27">
        <f t="shared" si="1"/>
        <v>2.3743330252498973</v>
      </c>
      <c r="L27">
        <f t="shared" si="2"/>
        <v>71823</v>
      </c>
      <c r="M27">
        <f t="shared" si="3"/>
        <v>32312</v>
      </c>
      <c r="N27">
        <f t="shared" si="4"/>
        <v>51501.2</v>
      </c>
      <c r="O27">
        <f t="shared" si="5"/>
        <v>39511</v>
      </c>
      <c r="Q27">
        <v>46144</v>
      </c>
      <c r="R27">
        <v>7674</v>
      </c>
      <c r="T27">
        <v>8894</v>
      </c>
      <c r="U27">
        <v>6312.7999999999956</v>
      </c>
      <c r="W27">
        <v>15556.8</v>
      </c>
      <c r="X27">
        <v>11606</v>
      </c>
      <c r="AD27">
        <v>51501.2</v>
      </c>
      <c r="AE27">
        <v>2.3743330252498973</v>
      </c>
      <c r="AK27">
        <v>51501.2</v>
      </c>
      <c r="AL27">
        <v>2.3743330252498973</v>
      </c>
    </row>
    <row r="28" spans="2:38" x14ac:dyDescent="0.25">
      <c r="B28">
        <v>28525</v>
      </c>
      <c r="C28">
        <v>30167</v>
      </c>
      <c r="D28">
        <v>101302</v>
      </c>
      <c r="E28">
        <v>68994</v>
      </c>
      <c r="F28">
        <v>95148</v>
      </c>
      <c r="H28">
        <v>146685</v>
      </c>
      <c r="J28">
        <f t="shared" si="0"/>
        <v>64827.199999999997</v>
      </c>
      <c r="K28">
        <f t="shared" si="1"/>
        <v>2.2627076288965129</v>
      </c>
      <c r="L28">
        <f t="shared" si="2"/>
        <v>101302</v>
      </c>
      <c r="M28">
        <f t="shared" si="3"/>
        <v>28525</v>
      </c>
      <c r="N28">
        <f t="shared" si="4"/>
        <v>64827.199999999997</v>
      </c>
      <c r="O28">
        <f t="shared" si="5"/>
        <v>72777</v>
      </c>
      <c r="Q28">
        <v>66120</v>
      </c>
      <c r="R28">
        <v>19994</v>
      </c>
      <c r="T28">
        <v>8296.3999999999942</v>
      </c>
      <c r="U28">
        <v>2120.3999999999942</v>
      </c>
      <c r="W28">
        <v>24687.200000000001</v>
      </c>
      <c r="X28">
        <v>2414.4</v>
      </c>
      <c r="Z28">
        <v>64827.199999999997</v>
      </c>
      <c r="AA28">
        <v>2.2627076288965129</v>
      </c>
      <c r="AK28">
        <v>64827.199999999997</v>
      </c>
      <c r="AL28">
        <v>2.2627076288965129</v>
      </c>
    </row>
    <row r="29" spans="2:38" x14ac:dyDescent="0.25">
      <c r="B29">
        <v>20173</v>
      </c>
      <c r="C29">
        <v>67160</v>
      </c>
      <c r="D29">
        <v>47098</v>
      </c>
      <c r="E29">
        <v>58702</v>
      </c>
      <c r="F29">
        <v>81362</v>
      </c>
      <c r="H29">
        <v>108986</v>
      </c>
      <c r="J29">
        <f t="shared" si="0"/>
        <v>54899</v>
      </c>
      <c r="K29">
        <f t="shared" si="1"/>
        <v>1.9852092023534127</v>
      </c>
      <c r="L29">
        <f t="shared" si="2"/>
        <v>81362</v>
      </c>
      <c r="M29">
        <f t="shared" si="3"/>
        <v>20173</v>
      </c>
      <c r="N29">
        <f t="shared" si="4"/>
        <v>54899</v>
      </c>
      <c r="O29">
        <f t="shared" si="5"/>
        <v>61189</v>
      </c>
      <c r="Q29">
        <v>-853</v>
      </c>
      <c r="R29">
        <v>10160</v>
      </c>
      <c r="T29">
        <v>-6625.5999999999985</v>
      </c>
      <c r="U29">
        <v>3409.5999999999985</v>
      </c>
      <c r="W29">
        <v>30216.800000000003</v>
      </c>
      <c r="X29">
        <v>6450.8</v>
      </c>
      <c r="AF29">
        <v>54899</v>
      </c>
      <c r="AG29">
        <v>1.9852092023534127</v>
      </c>
      <c r="AK29">
        <v>54899</v>
      </c>
      <c r="AL29">
        <v>1.9852092023534127</v>
      </c>
    </row>
    <row r="30" spans="2:38" x14ac:dyDescent="0.25">
      <c r="B30">
        <v>55668</v>
      </c>
      <c r="C30">
        <v>28800</v>
      </c>
      <c r="D30">
        <v>81269</v>
      </c>
      <c r="E30">
        <v>12489</v>
      </c>
      <c r="F30">
        <v>37918</v>
      </c>
      <c r="H30">
        <v>84337</v>
      </c>
      <c r="J30">
        <f t="shared" si="0"/>
        <v>43228.800000000003</v>
      </c>
      <c r="K30">
        <f t="shared" si="1"/>
        <v>1.9509447405433413</v>
      </c>
      <c r="L30">
        <f t="shared" si="2"/>
        <v>81269</v>
      </c>
      <c r="M30">
        <f t="shared" si="3"/>
        <v>12489</v>
      </c>
      <c r="N30">
        <f t="shared" si="4"/>
        <v>43228.800000000003</v>
      </c>
      <c r="O30">
        <f t="shared" si="5"/>
        <v>68780</v>
      </c>
      <c r="Q30">
        <v>-21320</v>
      </c>
      <c r="R30">
        <v>823</v>
      </c>
      <c r="T30">
        <v>-11826</v>
      </c>
      <c r="U30">
        <v>1202</v>
      </c>
      <c r="W30">
        <v>44136.800000000003</v>
      </c>
      <c r="X30">
        <v>7166</v>
      </c>
      <c r="AD30">
        <v>43228.800000000003</v>
      </c>
      <c r="AE30">
        <v>1.9509447405433413</v>
      </c>
      <c r="AK30">
        <v>43228.800000000003</v>
      </c>
      <c r="AL30">
        <v>1.9509447405433413</v>
      </c>
    </row>
    <row r="31" spans="2:38" x14ac:dyDescent="0.25">
      <c r="B31">
        <v>22954</v>
      </c>
      <c r="C31">
        <v>36619</v>
      </c>
      <c r="D31">
        <v>70007</v>
      </c>
      <c r="E31">
        <v>67731</v>
      </c>
      <c r="F31">
        <v>54601</v>
      </c>
      <c r="H31">
        <v>57393</v>
      </c>
      <c r="J31">
        <f t="shared" si="0"/>
        <v>50382.400000000001</v>
      </c>
      <c r="K31">
        <f t="shared" si="1"/>
        <v>1.1391477976436215</v>
      </c>
      <c r="L31">
        <f t="shared" si="2"/>
        <v>70007</v>
      </c>
      <c r="M31">
        <f t="shared" si="3"/>
        <v>22954</v>
      </c>
      <c r="N31">
        <f t="shared" si="4"/>
        <v>50382.400000000001</v>
      </c>
      <c r="O31">
        <f t="shared" si="5"/>
        <v>47053</v>
      </c>
      <c r="Q31">
        <v>-49125</v>
      </c>
      <c r="R31">
        <v>5859</v>
      </c>
      <c r="T31">
        <v>-8485.4000000000015</v>
      </c>
      <c r="U31">
        <v>1843.2000000000044</v>
      </c>
      <c r="W31">
        <v>29507.8</v>
      </c>
      <c r="X31">
        <v>3441.2</v>
      </c>
      <c r="AD31">
        <v>50382.400000000001</v>
      </c>
      <c r="AE31">
        <v>1.1391477976436215</v>
      </c>
      <c r="AI31">
        <v>50382.400000000001</v>
      </c>
      <c r="AJ31">
        <v>1.1391477976436215</v>
      </c>
    </row>
    <row r="32" spans="2:38" x14ac:dyDescent="0.25">
      <c r="B32">
        <v>42851</v>
      </c>
      <c r="C32">
        <v>68979</v>
      </c>
      <c r="D32">
        <v>59423</v>
      </c>
      <c r="E32">
        <v>104677</v>
      </c>
      <c r="F32">
        <v>113171</v>
      </c>
      <c r="H32">
        <v>122668</v>
      </c>
      <c r="J32">
        <f t="shared" si="0"/>
        <v>77820.2</v>
      </c>
      <c r="K32">
        <f t="shared" si="1"/>
        <v>1.5763002408115117</v>
      </c>
      <c r="L32">
        <f t="shared" si="2"/>
        <v>113171</v>
      </c>
      <c r="M32">
        <f t="shared" si="3"/>
        <v>42851</v>
      </c>
      <c r="N32">
        <f t="shared" si="4"/>
        <v>77820.2</v>
      </c>
      <c r="O32">
        <f t="shared" si="5"/>
        <v>70320</v>
      </c>
      <c r="Q32">
        <v>36445</v>
      </c>
      <c r="R32">
        <v>-15102</v>
      </c>
      <c r="T32">
        <v>10022.599999999991</v>
      </c>
      <c r="U32">
        <v>-4532.1999999999971</v>
      </c>
      <c r="W32">
        <v>35395</v>
      </c>
      <c r="X32">
        <v>11259.4</v>
      </c>
      <c r="AB32">
        <v>77820.2</v>
      </c>
      <c r="AC32">
        <v>1.5763002408115117</v>
      </c>
      <c r="AI32">
        <v>77820.2</v>
      </c>
      <c r="AJ32">
        <v>1.5763002408115117</v>
      </c>
    </row>
    <row r="33" spans="2:38" x14ac:dyDescent="0.25">
      <c r="B33">
        <v>58109</v>
      </c>
      <c r="C33">
        <v>43102</v>
      </c>
      <c r="D33">
        <v>62035</v>
      </c>
      <c r="E33">
        <v>102070</v>
      </c>
      <c r="F33">
        <v>88581</v>
      </c>
      <c r="H33">
        <v>151926</v>
      </c>
      <c r="J33">
        <f t="shared" si="0"/>
        <v>70779.399999999994</v>
      </c>
      <c r="K33">
        <f t="shared" si="1"/>
        <v>2.1464719960892578</v>
      </c>
      <c r="L33">
        <f t="shared" si="2"/>
        <v>102070</v>
      </c>
      <c r="M33">
        <f t="shared" si="3"/>
        <v>43102</v>
      </c>
      <c r="N33">
        <f t="shared" si="4"/>
        <v>70779.399999999994</v>
      </c>
      <c r="O33">
        <f t="shared" si="5"/>
        <v>58968</v>
      </c>
      <c r="Q33">
        <v>73944</v>
      </c>
      <c r="R33">
        <v>22628</v>
      </c>
      <c r="T33">
        <v>14691.399999999994</v>
      </c>
      <c r="U33">
        <v>4883</v>
      </c>
      <c r="W33">
        <v>24665.800000000003</v>
      </c>
      <c r="X33">
        <v>5957</v>
      </c>
      <c r="Z33">
        <v>70779.399999999994</v>
      </c>
      <c r="AA33">
        <v>2.1464719960892578</v>
      </c>
      <c r="AK33">
        <v>70779.399999999994</v>
      </c>
      <c r="AL33">
        <v>2.1464719960892578</v>
      </c>
    </row>
    <row r="34" spans="2:38" x14ac:dyDescent="0.25">
      <c r="B34">
        <v>100179</v>
      </c>
      <c r="C34">
        <v>24975</v>
      </c>
      <c r="D34">
        <v>93743</v>
      </c>
      <c r="E34">
        <v>19310</v>
      </c>
      <c r="F34">
        <v>92800</v>
      </c>
      <c r="H34">
        <v>117866</v>
      </c>
      <c r="J34">
        <f t="shared" ref="J34:J65" si="6">AVERAGE(B34:F34)</f>
        <v>66201.399999999994</v>
      </c>
      <c r="K34">
        <f t="shared" ref="K34:K65" si="7">H34/J34</f>
        <v>1.7804155199134764</v>
      </c>
      <c r="L34">
        <f t="shared" ref="L34:L65" si="8">MAX(B34:F34)</f>
        <v>100179</v>
      </c>
      <c r="M34">
        <f t="shared" ref="M34:M65" si="9">MIN(B34:F34)</f>
        <v>19310</v>
      </c>
      <c r="N34">
        <f t="shared" ref="N34:N65" si="10">AVERAGE(B34:F34)</f>
        <v>66201.399999999994</v>
      </c>
      <c r="O34">
        <f t="shared" ref="O34:O65" si="11">L34-M34</f>
        <v>80869</v>
      </c>
      <c r="Q34">
        <v>28199</v>
      </c>
      <c r="R34">
        <v>-602</v>
      </c>
      <c r="T34">
        <v>23544.999999999993</v>
      </c>
      <c r="U34">
        <v>-7410.6000000000058</v>
      </c>
      <c r="W34">
        <v>44797.4</v>
      </c>
      <c r="X34">
        <v>12619.8</v>
      </c>
      <c r="AD34">
        <v>66201.399999999994</v>
      </c>
      <c r="AE34">
        <v>1.7804155199134764</v>
      </c>
      <c r="AI34">
        <v>66201.399999999994</v>
      </c>
      <c r="AJ34">
        <v>1.7804155199134764</v>
      </c>
    </row>
    <row r="35" spans="2:38" x14ac:dyDescent="0.25">
      <c r="B35">
        <v>59700</v>
      </c>
      <c r="C35">
        <v>60903</v>
      </c>
      <c r="D35">
        <v>64284</v>
      </c>
      <c r="E35">
        <v>39328</v>
      </c>
      <c r="F35">
        <v>97506</v>
      </c>
      <c r="H35">
        <v>102793</v>
      </c>
      <c r="J35">
        <f t="shared" si="6"/>
        <v>64344.2</v>
      </c>
      <c r="K35">
        <f t="shared" si="7"/>
        <v>1.5975488078179541</v>
      </c>
      <c r="L35">
        <f t="shared" si="8"/>
        <v>97506</v>
      </c>
      <c r="M35">
        <f t="shared" si="9"/>
        <v>39328</v>
      </c>
      <c r="N35">
        <f t="shared" si="10"/>
        <v>64344.2</v>
      </c>
      <c r="O35">
        <f t="shared" si="11"/>
        <v>58178</v>
      </c>
      <c r="Q35">
        <v>30223</v>
      </c>
      <c r="R35">
        <v>954</v>
      </c>
      <c r="T35">
        <v>7149.1999999999971</v>
      </c>
      <c r="U35">
        <v>2463.7999999999956</v>
      </c>
      <c r="W35">
        <v>47776</v>
      </c>
      <c r="X35">
        <v>4122.2</v>
      </c>
      <c r="Z35">
        <v>64344.2</v>
      </c>
      <c r="AA35">
        <v>1.5975488078179541</v>
      </c>
      <c r="AI35">
        <v>64344.2</v>
      </c>
      <c r="AJ35">
        <v>1.5975488078179541</v>
      </c>
    </row>
    <row r="36" spans="2:38" x14ac:dyDescent="0.25">
      <c r="B36">
        <v>42892</v>
      </c>
      <c r="C36">
        <v>24587</v>
      </c>
      <c r="D36">
        <v>38531</v>
      </c>
      <c r="E36">
        <v>56013</v>
      </c>
      <c r="F36">
        <v>42604</v>
      </c>
      <c r="H36">
        <v>114428</v>
      </c>
      <c r="J36">
        <f t="shared" si="6"/>
        <v>40925.4</v>
      </c>
      <c r="K36">
        <f t="shared" si="7"/>
        <v>2.7960142112233477</v>
      </c>
      <c r="L36">
        <f t="shared" si="8"/>
        <v>56013</v>
      </c>
      <c r="M36">
        <f t="shared" si="9"/>
        <v>24587</v>
      </c>
      <c r="N36">
        <f t="shared" si="10"/>
        <v>40925.4</v>
      </c>
      <c r="O36">
        <f t="shared" si="11"/>
        <v>31426</v>
      </c>
      <c r="Q36">
        <v>17258</v>
      </c>
      <c r="R36">
        <v>18035</v>
      </c>
      <c r="T36">
        <v>-26429.4</v>
      </c>
      <c r="U36">
        <v>6292.2000000000044</v>
      </c>
      <c r="W36">
        <v>40489</v>
      </c>
      <c r="X36">
        <v>7073.8</v>
      </c>
      <c r="AB36">
        <v>40925.4</v>
      </c>
      <c r="AC36">
        <v>2.7960142112233477</v>
      </c>
      <c r="AK36">
        <v>40925.4</v>
      </c>
      <c r="AL36">
        <v>2.7960142112233477</v>
      </c>
    </row>
    <row r="37" spans="2:38" x14ac:dyDescent="0.25">
      <c r="B37">
        <v>26509</v>
      </c>
      <c r="C37">
        <v>92306</v>
      </c>
      <c r="D37">
        <v>20054</v>
      </c>
      <c r="E37">
        <v>21898</v>
      </c>
      <c r="F37">
        <v>68170</v>
      </c>
      <c r="H37">
        <v>108712</v>
      </c>
      <c r="J37">
        <f t="shared" si="6"/>
        <v>45787.4</v>
      </c>
      <c r="K37">
        <f t="shared" si="7"/>
        <v>2.3742776397000047</v>
      </c>
      <c r="L37">
        <f t="shared" si="8"/>
        <v>92306</v>
      </c>
      <c r="M37">
        <f t="shared" si="9"/>
        <v>20054</v>
      </c>
      <c r="N37">
        <f t="shared" si="10"/>
        <v>45787.4</v>
      </c>
      <c r="O37">
        <f t="shared" si="11"/>
        <v>72252</v>
      </c>
      <c r="Q37">
        <v>44383</v>
      </c>
      <c r="R37">
        <v>669</v>
      </c>
      <c r="T37">
        <v>7682</v>
      </c>
      <c r="U37">
        <v>-733.40000000000146</v>
      </c>
      <c r="W37">
        <v>25537.999999999996</v>
      </c>
      <c r="X37">
        <v>2464.1999999999998</v>
      </c>
      <c r="AD37">
        <v>45787.4</v>
      </c>
      <c r="AE37">
        <v>2.3742776397000047</v>
      </c>
      <c r="AK37">
        <v>45787.4</v>
      </c>
      <c r="AL37">
        <v>2.3742776397000047</v>
      </c>
    </row>
    <row r="38" spans="2:38" x14ac:dyDescent="0.25">
      <c r="B38">
        <v>36707</v>
      </c>
      <c r="C38">
        <v>23562</v>
      </c>
      <c r="D38">
        <v>95579</v>
      </c>
      <c r="E38">
        <v>98237</v>
      </c>
      <c r="F38">
        <v>83854</v>
      </c>
      <c r="H38">
        <v>91605</v>
      </c>
      <c r="J38">
        <f t="shared" si="6"/>
        <v>67587.8</v>
      </c>
      <c r="K38">
        <f t="shared" si="7"/>
        <v>1.3553481545486019</v>
      </c>
      <c r="L38">
        <f t="shared" si="8"/>
        <v>98237</v>
      </c>
      <c r="M38">
        <f t="shared" si="9"/>
        <v>23562</v>
      </c>
      <c r="N38">
        <f t="shared" si="10"/>
        <v>67587.8</v>
      </c>
      <c r="O38">
        <f t="shared" si="11"/>
        <v>74675</v>
      </c>
      <c r="Q38">
        <v>34656</v>
      </c>
      <c r="R38">
        <v>-2628</v>
      </c>
      <c r="T38">
        <v>19273.400000000001</v>
      </c>
      <c r="U38">
        <v>6230.2000000000044</v>
      </c>
      <c r="W38">
        <v>29605.8</v>
      </c>
      <c r="X38">
        <v>6281.4</v>
      </c>
      <c r="Z38">
        <v>67587.8</v>
      </c>
      <c r="AA38">
        <v>1.3553481545486019</v>
      </c>
      <c r="AI38">
        <v>67587.8</v>
      </c>
      <c r="AJ38">
        <v>1.3553481545486019</v>
      </c>
    </row>
    <row r="39" spans="2:38" x14ac:dyDescent="0.25">
      <c r="B39">
        <v>81860</v>
      </c>
      <c r="C39">
        <v>43424</v>
      </c>
      <c r="D39">
        <v>21335</v>
      </c>
      <c r="E39">
        <v>68722</v>
      </c>
      <c r="F39">
        <v>36314</v>
      </c>
      <c r="H39">
        <v>73774</v>
      </c>
      <c r="J39">
        <f t="shared" si="6"/>
        <v>50331</v>
      </c>
      <c r="K39">
        <f t="shared" si="7"/>
        <v>1.4657765591782401</v>
      </c>
      <c r="L39">
        <f t="shared" si="8"/>
        <v>81860</v>
      </c>
      <c r="M39">
        <f t="shared" si="9"/>
        <v>21335</v>
      </c>
      <c r="N39">
        <f t="shared" si="10"/>
        <v>50331</v>
      </c>
      <c r="O39">
        <f t="shared" si="11"/>
        <v>60525</v>
      </c>
      <c r="Q39">
        <v>-25856</v>
      </c>
      <c r="R39">
        <v>-7219</v>
      </c>
      <c r="T39">
        <v>-22337.399999999994</v>
      </c>
      <c r="U39">
        <v>-270.80000000000291</v>
      </c>
      <c r="W39">
        <v>40864.6</v>
      </c>
      <c r="X39">
        <v>7041.1999999999989</v>
      </c>
      <c r="AB39">
        <v>50331</v>
      </c>
      <c r="AC39">
        <v>1.4657765591782401</v>
      </c>
      <c r="AI39">
        <v>50331</v>
      </c>
      <c r="AJ39">
        <v>1.4657765591782401</v>
      </c>
    </row>
    <row r="40" spans="2:38" x14ac:dyDescent="0.25">
      <c r="B40">
        <v>51684</v>
      </c>
      <c r="C40">
        <v>28332</v>
      </c>
      <c r="D40">
        <v>58540</v>
      </c>
      <c r="E40">
        <v>69549</v>
      </c>
      <c r="F40">
        <v>56768</v>
      </c>
      <c r="H40">
        <v>124220</v>
      </c>
      <c r="J40">
        <f t="shared" si="6"/>
        <v>52974.6</v>
      </c>
      <c r="K40">
        <f t="shared" si="7"/>
        <v>2.344897365907435</v>
      </c>
      <c r="L40">
        <f t="shared" si="8"/>
        <v>69549</v>
      </c>
      <c r="M40">
        <f t="shared" si="9"/>
        <v>28332</v>
      </c>
      <c r="N40">
        <f t="shared" si="10"/>
        <v>52974.6</v>
      </c>
      <c r="O40">
        <f t="shared" si="11"/>
        <v>41217</v>
      </c>
      <c r="Q40">
        <v>4787</v>
      </c>
      <c r="R40">
        <v>-5046</v>
      </c>
      <c r="T40">
        <v>-5696.4000000000015</v>
      </c>
      <c r="U40">
        <v>506.79999999999563</v>
      </c>
      <c r="W40">
        <v>35888.400000000001</v>
      </c>
      <c r="X40">
        <v>3220.8</v>
      </c>
      <c r="AD40">
        <v>52974.6</v>
      </c>
      <c r="AE40">
        <v>2.344897365907435</v>
      </c>
      <c r="AK40">
        <v>52974.6</v>
      </c>
      <c r="AL40">
        <v>2.344897365907435</v>
      </c>
    </row>
    <row r="41" spans="2:38" x14ac:dyDescent="0.25">
      <c r="B41">
        <v>70031</v>
      </c>
      <c r="C41">
        <v>89772</v>
      </c>
      <c r="D41">
        <v>64577</v>
      </c>
      <c r="E41">
        <v>92650</v>
      </c>
      <c r="F41">
        <v>35511</v>
      </c>
      <c r="H41">
        <v>100280</v>
      </c>
      <c r="J41">
        <f t="shared" si="6"/>
        <v>70508.2</v>
      </c>
      <c r="K41">
        <f t="shared" si="7"/>
        <v>1.4222459231692202</v>
      </c>
      <c r="L41">
        <f t="shared" si="8"/>
        <v>92650</v>
      </c>
      <c r="M41">
        <f t="shared" si="9"/>
        <v>35511</v>
      </c>
      <c r="N41">
        <f t="shared" si="10"/>
        <v>70508.2</v>
      </c>
      <c r="O41">
        <f t="shared" si="11"/>
        <v>57139</v>
      </c>
      <c r="Q41">
        <v>-26656</v>
      </c>
      <c r="R41">
        <v>8647</v>
      </c>
      <c r="T41">
        <v>-3857.6000000000058</v>
      </c>
      <c r="U41">
        <v>-3408.6000000000058</v>
      </c>
      <c r="W41">
        <v>22871.599999999999</v>
      </c>
      <c r="X41">
        <v>6719.8</v>
      </c>
      <c r="AF41">
        <v>70508.2</v>
      </c>
      <c r="AG41">
        <v>1.4222459231692202</v>
      </c>
      <c r="AI41">
        <v>70508.2</v>
      </c>
      <c r="AJ41">
        <v>1.4222459231692202</v>
      </c>
    </row>
    <row r="42" spans="2:38" x14ac:dyDescent="0.25">
      <c r="B42">
        <v>10128</v>
      </c>
      <c r="C42">
        <v>55244</v>
      </c>
      <c r="D42">
        <v>94392</v>
      </c>
      <c r="E42">
        <v>97650</v>
      </c>
      <c r="F42">
        <v>86457</v>
      </c>
      <c r="H42">
        <v>98991</v>
      </c>
      <c r="J42">
        <f t="shared" si="6"/>
        <v>68774.2</v>
      </c>
      <c r="K42">
        <f t="shared" si="7"/>
        <v>1.4393624353318542</v>
      </c>
      <c r="L42">
        <f t="shared" si="8"/>
        <v>97650</v>
      </c>
      <c r="M42">
        <f t="shared" si="9"/>
        <v>10128</v>
      </c>
      <c r="N42">
        <f t="shared" si="10"/>
        <v>68774.2</v>
      </c>
      <c r="O42">
        <f t="shared" si="11"/>
        <v>87522</v>
      </c>
      <c r="Q42">
        <v>26052</v>
      </c>
      <c r="R42">
        <v>-18138</v>
      </c>
      <c r="T42">
        <v>3658</v>
      </c>
      <c r="U42">
        <v>1408.8000000000029</v>
      </c>
      <c r="W42">
        <v>37631.600000000006</v>
      </c>
      <c r="X42">
        <v>9956.4000000000015</v>
      </c>
      <c r="AB42">
        <v>68774.2</v>
      </c>
      <c r="AC42">
        <v>1.4393624353318542</v>
      </c>
      <c r="AI42">
        <v>68774.2</v>
      </c>
      <c r="AJ42">
        <v>1.4393624353318542</v>
      </c>
    </row>
    <row r="43" spans="2:38" x14ac:dyDescent="0.25">
      <c r="B43">
        <v>12393</v>
      </c>
      <c r="C43">
        <v>91140</v>
      </c>
      <c r="D43">
        <v>91312</v>
      </c>
      <c r="E43">
        <v>61574</v>
      </c>
      <c r="F43">
        <v>96961</v>
      </c>
      <c r="H43">
        <v>115944</v>
      </c>
      <c r="J43">
        <f t="shared" si="6"/>
        <v>70676</v>
      </c>
      <c r="K43">
        <f t="shared" si="7"/>
        <v>1.6405003112796424</v>
      </c>
      <c r="L43">
        <f t="shared" si="8"/>
        <v>96961</v>
      </c>
      <c r="M43">
        <f t="shared" si="9"/>
        <v>12393</v>
      </c>
      <c r="N43">
        <f t="shared" si="10"/>
        <v>70676</v>
      </c>
      <c r="O43">
        <f t="shared" si="11"/>
        <v>84568</v>
      </c>
      <c r="Q43">
        <v>39069</v>
      </c>
      <c r="R43">
        <v>-2938</v>
      </c>
      <c r="T43">
        <v>5436.8000000000029</v>
      </c>
      <c r="U43">
        <v>4826.3999999999942</v>
      </c>
      <c r="W43">
        <v>29561.599999999999</v>
      </c>
      <c r="X43">
        <v>4826.3999999999996</v>
      </c>
      <c r="AB43">
        <v>70676</v>
      </c>
      <c r="AC43">
        <v>1.6405003112796424</v>
      </c>
      <c r="AI43">
        <v>70676</v>
      </c>
      <c r="AJ43">
        <v>1.6405003112796424</v>
      </c>
    </row>
    <row r="44" spans="2:38" x14ac:dyDescent="0.25">
      <c r="B44">
        <v>52024</v>
      </c>
      <c r="C44">
        <v>57219</v>
      </c>
      <c r="D44">
        <v>71255</v>
      </c>
      <c r="E44">
        <v>24715</v>
      </c>
      <c r="F44">
        <v>52803</v>
      </c>
      <c r="H44">
        <v>66061</v>
      </c>
      <c r="J44">
        <f t="shared" si="6"/>
        <v>51603.199999999997</v>
      </c>
      <c r="K44">
        <f t="shared" si="7"/>
        <v>1.2801725474389185</v>
      </c>
      <c r="L44">
        <f t="shared" si="8"/>
        <v>71255</v>
      </c>
      <c r="M44">
        <f t="shared" si="9"/>
        <v>24715</v>
      </c>
      <c r="N44">
        <f t="shared" si="10"/>
        <v>51603.199999999997</v>
      </c>
      <c r="O44">
        <f t="shared" si="11"/>
        <v>46540</v>
      </c>
      <c r="Q44">
        <v>-59399</v>
      </c>
      <c r="R44">
        <v>-11631</v>
      </c>
      <c r="T44">
        <v>-23549.800000000003</v>
      </c>
      <c r="U44">
        <v>-1500</v>
      </c>
      <c r="W44">
        <v>26418.6</v>
      </c>
      <c r="X44">
        <v>7185.6</v>
      </c>
      <c r="AF44">
        <v>51603.199999999997</v>
      </c>
      <c r="AG44">
        <v>1.2801725474389185</v>
      </c>
      <c r="AI44">
        <v>51603.199999999997</v>
      </c>
      <c r="AJ44">
        <v>1.2801725474389185</v>
      </c>
    </row>
    <row r="45" spans="2:38" x14ac:dyDescent="0.25">
      <c r="B45">
        <v>79642</v>
      </c>
      <c r="C45">
        <v>88231</v>
      </c>
      <c r="D45">
        <v>10575</v>
      </c>
      <c r="E45">
        <v>41315</v>
      </c>
      <c r="F45">
        <v>67844</v>
      </c>
      <c r="H45">
        <v>63235</v>
      </c>
      <c r="J45">
        <f t="shared" si="6"/>
        <v>57521.4</v>
      </c>
      <c r="K45">
        <f t="shared" si="7"/>
        <v>1.0993299884912398</v>
      </c>
      <c r="L45">
        <f t="shared" si="8"/>
        <v>88231</v>
      </c>
      <c r="M45">
        <f t="shared" si="9"/>
        <v>10575</v>
      </c>
      <c r="N45">
        <f t="shared" si="10"/>
        <v>57521.4</v>
      </c>
      <c r="O45">
        <f t="shared" si="11"/>
        <v>77656</v>
      </c>
      <c r="Q45">
        <v>-30983</v>
      </c>
      <c r="R45">
        <v>-9570</v>
      </c>
      <c r="T45">
        <v>-15688.200000000004</v>
      </c>
      <c r="U45">
        <v>-5665.5999999999985</v>
      </c>
      <c r="W45">
        <v>37647.4</v>
      </c>
      <c r="X45">
        <v>5665.6</v>
      </c>
      <c r="AB45">
        <v>57521.4</v>
      </c>
      <c r="AC45">
        <v>1.0993299884912398</v>
      </c>
      <c r="AI45">
        <v>57521.4</v>
      </c>
      <c r="AJ45">
        <v>1.0993299884912398</v>
      </c>
    </row>
    <row r="46" spans="2:38" x14ac:dyDescent="0.25">
      <c r="B46">
        <v>9373</v>
      </c>
      <c r="C46">
        <v>98090</v>
      </c>
      <c r="D46">
        <v>77672</v>
      </c>
      <c r="E46">
        <v>47398</v>
      </c>
      <c r="F46">
        <v>35982</v>
      </c>
      <c r="H46">
        <v>101692</v>
      </c>
      <c r="J46">
        <f t="shared" si="6"/>
        <v>53703</v>
      </c>
      <c r="K46">
        <f t="shared" si="7"/>
        <v>1.893599985103253</v>
      </c>
      <c r="L46">
        <f t="shared" si="8"/>
        <v>98090</v>
      </c>
      <c r="M46">
        <f t="shared" si="9"/>
        <v>9373</v>
      </c>
      <c r="N46">
        <f t="shared" si="10"/>
        <v>53703</v>
      </c>
      <c r="O46">
        <f t="shared" si="11"/>
        <v>88717</v>
      </c>
      <c r="Q46">
        <v>4399</v>
      </c>
      <c r="R46">
        <v>-381</v>
      </c>
      <c r="T46">
        <v>-33258</v>
      </c>
      <c r="U46">
        <v>1164</v>
      </c>
      <c r="W46">
        <v>46368.799999999996</v>
      </c>
      <c r="X46">
        <v>4126.7999999999993</v>
      </c>
      <c r="AB46">
        <v>53703</v>
      </c>
      <c r="AC46">
        <v>1.893599985103253</v>
      </c>
      <c r="AK46">
        <v>53703</v>
      </c>
      <c r="AL46">
        <v>1.893599985103253</v>
      </c>
    </row>
    <row r="47" spans="2:38" x14ac:dyDescent="0.25">
      <c r="B47">
        <v>97424</v>
      </c>
      <c r="C47">
        <v>115863</v>
      </c>
      <c r="D47">
        <v>24625</v>
      </c>
      <c r="E47">
        <v>35140</v>
      </c>
      <c r="F47">
        <v>10957</v>
      </c>
      <c r="H47">
        <v>94140</v>
      </c>
      <c r="J47">
        <f t="shared" si="6"/>
        <v>56801.8</v>
      </c>
      <c r="K47">
        <f t="shared" si="7"/>
        <v>1.6573418448006929</v>
      </c>
      <c r="L47">
        <f t="shared" si="8"/>
        <v>115863</v>
      </c>
      <c r="M47">
        <f t="shared" si="9"/>
        <v>10957</v>
      </c>
      <c r="N47">
        <f t="shared" si="10"/>
        <v>56801.8</v>
      </c>
      <c r="O47">
        <f t="shared" si="11"/>
        <v>104906</v>
      </c>
      <c r="Q47">
        <v>36084</v>
      </c>
      <c r="R47">
        <v>2035</v>
      </c>
      <c r="T47">
        <v>15941.200000000004</v>
      </c>
      <c r="U47">
        <v>2596</v>
      </c>
      <c r="W47">
        <v>40537.199999999997</v>
      </c>
      <c r="X47">
        <v>11483.2</v>
      </c>
      <c r="Z47">
        <v>56801.8</v>
      </c>
      <c r="AA47">
        <v>1.6573418448006929</v>
      </c>
      <c r="AI47">
        <v>56801.8</v>
      </c>
      <c r="AJ47">
        <v>1.6573418448006929</v>
      </c>
    </row>
    <row r="48" spans="2:38" x14ac:dyDescent="0.25">
      <c r="B48">
        <v>43837</v>
      </c>
      <c r="C48">
        <v>27891</v>
      </c>
      <c r="D48">
        <v>3944</v>
      </c>
      <c r="E48">
        <v>71075</v>
      </c>
      <c r="F48">
        <v>102932</v>
      </c>
      <c r="H48">
        <v>79884</v>
      </c>
      <c r="J48">
        <f t="shared" si="6"/>
        <v>49935.8</v>
      </c>
      <c r="K48">
        <f t="shared" si="7"/>
        <v>1.5997340585311539</v>
      </c>
      <c r="L48">
        <f t="shared" si="8"/>
        <v>102932</v>
      </c>
      <c r="M48">
        <f t="shared" si="9"/>
        <v>3944</v>
      </c>
      <c r="N48">
        <f t="shared" si="10"/>
        <v>49935.8</v>
      </c>
      <c r="O48">
        <f t="shared" si="11"/>
        <v>98988</v>
      </c>
      <c r="Q48">
        <v>-804</v>
      </c>
      <c r="R48">
        <v>-23278</v>
      </c>
      <c r="T48">
        <v>-3618.3999999999942</v>
      </c>
      <c r="U48">
        <v>-2365.7999999999956</v>
      </c>
      <c r="W48">
        <v>41605.199999999997</v>
      </c>
      <c r="X48">
        <v>6056.2</v>
      </c>
      <c r="AD48">
        <v>49935.8</v>
      </c>
      <c r="AE48">
        <v>1.5997340585311539</v>
      </c>
      <c r="AI48">
        <v>49935.8</v>
      </c>
      <c r="AJ48">
        <v>1.5997340585311539</v>
      </c>
    </row>
    <row r="49" spans="2:38" x14ac:dyDescent="0.25">
      <c r="B49">
        <v>80113</v>
      </c>
      <c r="C49">
        <v>87972</v>
      </c>
      <c r="D49">
        <v>36418</v>
      </c>
      <c r="E49">
        <v>25584</v>
      </c>
      <c r="F49">
        <v>54396</v>
      </c>
      <c r="H49">
        <v>111709</v>
      </c>
      <c r="J49">
        <f t="shared" si="6"/>
        <v>56896.6</v>
      </c>
      <c r="K49">
        <f t="shared" si="7"/>
        <v>1.9633686371417625</v>
      </c>
      <c r="L49">
        <f t="shared" si="8"/>
        <v>87972</v>
      </c>
      <c r="M49">
        <f t="shared" si="9"/>
        <v>25584</v>
      </c>
      <c r="N49">
        <f t="shared" si="10"/>
        <v>56896.6</v>
      </c>
      <c r="O49">
        <f t="shared" si="11"/>
        <v>62388</v>
      </c>
      <c r="Q49">
        <v>2854</v>
      </c>
      <c r="R49">
        <v>-3</v>
      </c>
      <c r="T49">
        <v>-24283.4</v>
      </c>
      <c r="U49">
        <v>654</v>
      </c>
      <c r="W49">
        <v>27530.6</v>
      </c>
      <c r="X49">
        <v>5691.2</v>
      </c>
      <c r="AB49">
        <v>56896.6</v>
      </c>
      <c r="AC49">
        <v>1.9633686371417625</v>
      </c>
      <c r="AK49">
        <v>56896.6</v>
      </c>
      <c r="AL49">
        <v>1.9633686371417625</v>
      </c>
    </row>
    <row r="50" spans="2:38" x14ac:dyDescent="0.25">
      <c r="B50">
        <v>98109</v>
      </c>
      <c r="C50">
        <v>26133</v>
      </c>
      <c r="D50">
        <v>53165</v>
      </c>
      <c r="E50">
        <v>44619</v>
      </c>
      <c r="F50">
        <v>76741</v>
      </c>
      <c r="H50">
        <v>66292</v>
      </c>
      <c r="J50">
        <f t="shared" si="6"/>
        <v>59753.4</v>
      </c>
      <c r="K50">
        <f t="shared" si="7"/>
        <v>1.1094264092085135</v>
      </c>
      <c r="L50">
        <f t="shared" si="8"/>
        <v>98109</v>
      </c>
      <c r="M50">
        <f t="shared" si="9"/>
        <v>26133</v>
      </c>
      <c r="N50">
        <f t="shared" si="10"/>
        <v>59753.4</v>
      </c>
      <c r="O50">
        <f t="shared" si="11"/>
        <v>71976</v>
      </c>
      <c r="Q50">
        <v>-31370</v>
      </c>
      <c r="R50">
        <v>-13639</v>
      </c>
      <c r="T50">
        <v>-1845</v>
      </c>
      <c r="U50">
        <v>-6488.7999999999956</v>
      </c>
      <c r="W50">
        <v>26521</v>
      </c>
      <c r="X50">
        <v>6488.7999999999993</v>
      </c>
      <c r="AF50">
        <v>59753.4</v>
      </c>
      <c r="AG50">
        <v>1.1094264092085135</v>
      </c>
      <c r="AI50">
        <v>59753.4</v>
      </c>
      <c r="AJ50">
        <v>1.1094264092085135</v>
      </c>
    </row>
    <row r="51" spans="2:38" x14ac:dyDescent="0.25">
      <c r="B51">
        <v>69118</v>
      </c>
      <c r="C51">
        <v>28283</v>
      </c>
      <c r="D51">
        <v>86049</v>
      </c>
      <c r="E51">
        <v>73609</v>
      </c>
      <c r="F51">
        <v>48744</v>
      </c>
      <c r="H51">
        <v>119380</v>
      </c>
      <c r="J51">
        <f t="shared" si="6"/>
        <v>61160.6</v>
      </c>
      <c r="K51">
        <f t="shared" si="7"/>
        <v>1.9519102167081421</v>
      </c>
      <c r="L51">
        <f t="shared" si="8"/>
        <v>86049</v>
      </c>
      <c r="M51">
        <f t="shared" si="9"/>
        <v>28283</v>
      </c>
      <c r="N51">
        <f t="shared" si="10"/>
        <v>61160.6</v>
      </c>
      <c r="O51">
        <f t="shared" si="11"/>
        <v>57766</v>
      </c>
      <c r="Q51">
        <v>58003</v>
      </c>
      <c r="R51">
        <v>9634</v>
      </c>
      <c r="T51">
        <v>5392.4000000000015</v>
      </c>
      <c r="U51">
        <v>2302</v>
      </c>
      <c r="W51">
        <v>31260</v>
      </c>
      <c r="X51">
        <v>6636.7999999999993</v>
      </c>
      <c r="Z51">
        <v>61160.6</v>
      </c>
      <c r="AA51">
        <v>1.9519102167081421</v>
      </c>
      <c r="AK51">
        <v>61160.6</v>
      </c>
      <c r="AL51">
        <v>1.9519102167081421</v>
      </c>
    </row>
    <row r="52" spans="2:38" x14ac:dyDescent="0.25">
      <c r="B52">
        <v>89809</v>
      </c>
      <c r="C52">
        <v>89137</v>
      </c>
      <c r="D52">
        <v>40479</v>
      </c>
      <c r="E52">
        <v>41910</v>
      </c>
      <c r="F52">
        <v>59611</v>
      </c>
      <c r="H52">
        <v>107103</v>
      </c>
      <c r="J52">
        <f t="shared" si="6"/>
        <v>64189.2</v>
      </c>
      <c r="K52">
        <f t="shared" si="7"/>
        <v>1.6685517189807633</v>
      </c>
      <c r="L52">
        <f t="shared" si="8"/>
        <v>89809</v>
      </c>
      <c r="M52">
        <f t="shared" si="9"/>
        <v>40479</v>
      </c>
      <c r="N52">
        <f t="shared" si="10"/>
        <v>64189.2</v>
      </c>
      <c r="O52">
        <f t="shared" si="11"/>
        <v>49330</v>
      </c>
      <c r="Q52">
        <v>39822</v>
      </c>
      <c r="R52">
        <v>14696</v>
      </c>
      <c r="T52">
        <v>22443</v>
      </c>
      <c r="U52">
        <v>-2605.1999999999971</v>
      </c>
      <c r="W52">
        <v>23222.600000000002</v>
      </c>
      <c r="X52">
        <v>3103.6000000000004</v>
      </c>
      <c r="AD52">
        <v>64189.2</v>
      </c>
      <c r="AE52">
        <v>1.6685517189807633</v>
      </c>
      <c r="AK52">
        <v>64189.2</v>
      </c>
      <c r="AL52">
        <v>1.6685517189807633</v>
      </c>
    </row>
    <row r="53" spans="2:38" x14ac:dyDescent="0.25">
      <c r="B53">
        <v>90106</v>
      </c>
      <c r="C53">
        <v>61618</v>
      </c>
      <c r="D53">
        <v>24624</v>
      </c>
      <c r="E53">
        <v>78730</v>
      </c>
      <c r="F53">
        <v>38543</v>
      </c>
      <c r="H53">
        <v>117701</v>
      </c>
      <c r="J53">
        <f t="shared" si="6"/>
        <v>58724.2</v>
      </c>
      <c r="K53">
        <f t="shared" si="7"/>
        <v>2.004301463451184</v>
      </c>
      <c r="L53">
        <f t="shared" si="8"/>
        <v>90106</v>
      </c>
      <c r="M53">
        <f t="shared" si="9"/>
        <v>24624</v>
      </c>
      <c r="N53">
        <f t="shared" si="10"/>
        <v>58724.2</v>
      </c>
      <c r="O53">
        <f t="shared" si="11"/>
        <v>65482</v>
      </c>
      <c r="Q53">
        <v>17702</v>
      </c>
      <c r="R53">
        <v>-1040</v>
      </c>
      <c r="T53">
        <v>-18519.800000000003</v>
      </c>
      <c r="U53">
        <v>-150.20000000000437</v>
      </c>
      <c r="W53">
        <v>28271</v>
      </c>
      <c r="X53">
        <v>7253.8</v>
      </c>
      <c r="AB53">
        <v>58724.2</v>
      </c>
      <c r="AC53">
        <v>2.004301463451184</v>
      </c>
      <c r="AK53">
        <v>58724.2</v>
      </c>
      <c r="AL53">
        <v>2.004301463451184</v>
      </c>
    </row>
    <row r="54" spans="2:38" x14ac:dyDescent="0.25">
      <c r="B54">
        <v>70001</v>
      </c>
      <c r="C54">
        <v>51102</v>
      </c>
      <c r="D54">
        <v>23701</v>
      </c>
      <c r="E54">
        <v>74023</v>
      </c>
      <c r="F54">
        <v>63360</v>
      </c>
      <c r="H54">
        <v>60304</v>
      </c>
      <c r="J54">
        <f t="shared" si="6"/>
        <v>56437.4</v>
      </c>
      <c r="K54">
        <f t="shared" si="7"/>
        <v>1.0685113063323257</v>
      </c>
      <c r="L54">
        <f t="shared" si="8"/>
        <v>74023</v>
      </c>
      <c r="M54">
        <f t="shared" si="9"/>
        <v>23701</v>
      </c>
      <c r="N54">
        <f t="shared" si="10"/>
        <v>56437.4</v>
      </c>
      <c r="O54">
        <f t="shared" si="11"/>
        <v>50322</v>
      </c>
      <c r="Q54">
        <v>26971</v>
      </c>
      <c r="R54">
        <v>-2201</v>
      </c>
      <c r="T54">
        <v>27360.2</v>
      </c>
      <c r="U54">
        <v>-1551.7999999999956</v>
      </c>
      <c r="W54">
        <v>31551.4</v>
      </c>
      <c r="X54">
        <v>3282.9999999999995</v>
      </c>
      <c r="Z54">
        <v>56437.4</v>
      </c>
      <c r="AA54">
        <v>1.0685113063323257</v>
      </c>
      <c r="AI54">
        <v>56437.4</v>
      </c>
      <c r="AJ54">
        <v>1.0685113063323257</v>
      </c>
    </row>
    <row r="55" spans="2:38" x14ac:dyDescent="0.25">
      <c r="B55">
        <v>24514</v>
      </c>
      <c r="C55">
        <v>50417</v>
      </c>
      <c r="D55">
        <v>54296</v>
      </c>
      <c r="E55">
        <v>63261</v>
      </c>
      <c r="F55">
        <v>77010</v>
      </c>
      <c r="H55">
        <v>79191</v>
      </c>
      <c r="J55">
        <f t="shared" si="6"/>
        <v>53899.6</v>
      </c>
      <c r="K55">
        <f t="shared" si="7"/>
        <v>1.4692316826098895</v>
      </c>
      <c r="L55">
        <f t="shared" si="8"/>
        <v>77010</v>
      </c>
      <c r="M55">
        <f t="shared" si="9"/>
        <v>24514</v>
      </c>
      <c r="N55">
        <f t="shared" si="10"/>
        <v>53899.6</v>
      </c>
      <c r="O55">
        <f t="shared" si="11"/>
        <v>52496</v>
      </c>
      <c r="Q55">
        <v>-8631</v>
      </c>
      <c r="R55">
        <v>0</v>
      </c>
      <c r="T55">
        <v>566.79999999999563</v>
      </c>
      <c r="U55">
        <v>-1506.4000000000015</v>
      </c>
      <c r="W55">
        <v>44717.600000000006</v>
      </c>
      <c r="X55">
        <v>1750.8</v>
      </c>
      <c r="AD55">
        <v>53899.6</v>
      </c>
      <c r="AE55">
        <v>1.4692316826098895</v>
      </c>
      <c r="AI55">
        <v>53899.6</v>
      </c>
      <c r="AJ55">
        <v>1.4692316826098895</v>
      </c>
    </row>
    <row r="56" spans="2:38" x14ac:dyDescent="0.25">
      <c r="B56">
        <v>24806</v>
      </c>
      <c r="C56">
        <v>61237</v>
      </c>
      <c r="D56">
        <v>60506</v>
      </c>
      <c r="E56">
        <v>28001</v>
      </c>
      <c r="F56">
        <v>67263</v>
      </c>
      <c r="H56">
        <v>137789</v>
      </c>
      <c r="J56">
        <f t="shared" si="6"/>
        <v>48362.6</v>
      </c>
      <c r="K56">
        <f t="shared" si="7"/>
        <v>2.8490817284430534</v>
      </c>
      <c r="L56">
        <f t="shared" si="8"/>
        <v>67263</v>
      </c>
      <c r="M56">
        <f t="shared" si="9"/>
        <v>24806</v>
      </c>
      <c r="N56">
        <f t="shared" si="10"/>
        <v>48362.6</v>
      </c>
      <c r="O56">
        <f t="shared" si="11"/>
        <v>42457</v>
      </c>
      <c r="Q56">
        <v>68540</v>
      </c>
      <c r="R56">
        <v>20960</v>
      </c>
      <c r="T56">
        <v>-5683.5999999999985</v>
      </c>
      <c r="U56">
        <v>2029.4000000000015</v>
      </c>
      <c r="W56">
        <v>18742.8</v>
      </c>
      <c r="X56">
        <v>2402.2000000000003</v>
      </c>
      <c r="Z56">
        <v>48362.6</v>
      </c>
      <c r="AA56">
        <v>2.8490817284430534</v>
      </c>
      <c r="AK56">
        <v>48362.6</v>
      </c>
      <c r="AL56">
        <v>2.8490817284430534</v>
      </c>
    </row>
    <row r="57" spans="2:38" x14ac:dyDescent="0.25">
      <c r="B57">
        <v>87462</v>
      </c>
      <c r="C57">
        <v>55899</v>
      </c>
      <c r="D57">
        <v>99486</v>
      </c>
      <c r="E57">
        <v>1337</v>
      </c>
      <c r="F57">
        <v>97991</v>
      </c>
      <c r="H57">
        <v>118666</v>
      </c>
      <c r="J57">
        <f t="shared" si="6"/>
        <v>68435</v>
      </c>
      <c r="K57">
        <f t="shared" si="7"/>
        <v>1.7339957624022795</v>
      </c>
      <c r="L57">
        <f t="shared" si="8"/>
        <v>99486</v>
      </c>
      <c r="M57">
        <f t="shared" si="9"/>
        <v>1337</v>
      </c>
      <c r="N57">
        <f t="shared" si="10"/>
        <v>68435</v>
      </c>
      <c r="O57">
        <f t="shared" si="11"/>
        <v>98149</v>
      </c>
      <c r="Q57">
        <v>59134</v>
      </c>
      <c r="R57">
        <v>1024</v>
      </c>
      <c r="T57">
        <v>45655.4</v>
      </c>
      <c r="U57">
        <v>6164.4000000000015</v>
      </c>
      <c r="W57">
        <v>50040.600000000006</v>
      </c>
      <c r="X57">
        <v>12483.599999999999</v>
      </c>
      <c r="AD57">
        <v>68435</v>
      </c>
      <c r="AE57">
        <v>1.7339957624022795</v>
      </c>
      <c r="AK57">
        <v>68435</v>
      </c>
      <c r="AL57">
        <v>1.7339957624022795</v>
      </c>
    </row>
    <row r="58" spans="2:38" x14ac:dyDescent="0.25">
      <c r="B58">
        <v>87230</v>
      </c>
      <c r="C58">
        <v>28105</v>
      </c>
      <c r="D58">
        <v>36231</v>
      </c>
      <c r="E58">
        <v>46757</v>
      </c>
      <c r="F58">
        <v>60011</v>
      </c>
      <c r="H58">
        <v>107487</v>
      </c>
      <c r="J58">
        <f t="shared" si="6"/>
        <v>51666.8</v>
      </c>
      <c r="K58">
        <f t="shared" si="7"/>
        <v>2.0803881796434074</v>
      </c>
      <c r="L58">
        <f t="shared" si="8"/>
        <v>87230</v>
      </c>
      <c r="M58">
        <f t="shared" si="9"/>
        <v>28105</v>
      </c>
      <c r="N58">
        <f t="shared" si="10"/>
        <v>51666.8</v>
      </c>
      <c r="O58">
        <f t="shared" si="11"/>
        <v>59125</v>
      </c>
      <c r="Q58">
        <v>42543</v>
      </c>
      <c r="R58">
        <v>-33</v>
      </c>
      <c r="T58">
        <v>-13228</v>
      </c>
      <c r="U58">
        <v>-358.59999999999854</v>
      </c>
      <c r="W58">
        <v>35980.800000000003</v>
      </c>
      <c r="X58">
        <v>1750.2</v>
      </c>
      <c r="AB58">
        <v>51666.8</v>
      </c>
      <c r="AC58">
        <v>2.0803881796434074</v>
      </c>
      <c r="AK58">
        <v>51666.8</v>
      </c>
      <c r="AL58">
        <v>2.0803881796434074</v>
      </c>
    </row>
    <row r="59" spans="2:38" x14ac:dyDescent="0.25">
      <c r="B59">
        <v>26740</v>
      </c>
      <c r="C59">
        <v>73612</v>
      </c>
      <c r="D59">
        <v>35001</v>
      </c>
      <c r="E59">
        <v>67728</v>
      </c>
      <c r="F59">
        <v>36138</v>
      </c>
      <c r="H59">
        <v>58336</v>
      </c>
      <c r="J59">
        <f t="shared" si="6"/>
        <v>47843.8</v>
      </c>
      <c r="K59">
        <f t="shared" si="7"/>
        <v>1.2193011424677804</v>
      </c>
      <c r="L59">
        <f t="shared" si="8"/>
        <v>73612</v>
      </c>
      <c r="M59">
        <f t="shared" si="9"/>
        <v>26740</v>
      </c>
      <c r="N59">
        <f t="shared" si="10"/>
        <v>47843.8</v>
      </c>
      <c r="O59">
        <f t="shared" si="11"/>
        <v>46872</v>
      </c>
      <c r="Q59">
        <v>-65771</v>
      </c>
      <c r="R59">
        <v>1008</v>
      </c>
      <c r="T59">
        <v>-48268.399999999994</v>
      </c>
      <c r="U59">
        <v>-1276.5999999999985</v>
      </c>
      <c r="W59">
        <v>48268.4</v>
      </c>
      <c r="X59">
        <v>9479.4</v>
      </c>
      <c r="AB59">
        <v>47843.8</v>
      </c>
      <c r="AC59">
        <v>1.2193011424677804</v>
      </c>
      <c r="AI59">
        <v>47843.8</v>
      </c>
      <c r="AJ59">
        <v>1.2193011424677804</v>
      </c>
    </row>
    <row r="60" spans="2:38" x14ac:dyDescent="0.25">
      <c r="B60">
        <v>61685</v>
      </c>
      <c r="C60">
        <v>32711</v>
      </c>
      <c r="D60">
        <v>90530</v>
      </c>
      <c r="E60">
        <v>14977</v>
      </c>
      <c r="F60">
        <v>63447</v>
      </c>
      <c r="H60">
        <v>57815</v>
      </c>
      <c r="J60">
        <f t="shared" si="6"/>
        <v>52670</v>
      </c>
      <c r="K60">
        <f t="shared" si="7"/>
        <v>1.0976836909056389</v>
      </c>
      <c r="L60">
        <f t="shared" si="8"/>
        <v>90530</v>
      </c>
      <c r="M60">
        <f t="shared" si="9"/>
        <v>14977</v>
      </c>
      <c r="N60">
        <f t="shared" si="10"/>
        <v>52670</v>
      </c>
      <c r="O60">
        <f t="shared" si="11"/>
        <v>75553</v>
      </c>
      <c r="Q60">
        <v>-30622</v>
      </c>
      <c r="R60">
        <v>29</v>
      </c>
      <c r="T60">
        <v>-23811.399999999994</v>
      </c>
      <c r="U60">
        <v>-586.19999999999709</v>
      </c>
      <c r="W60">
        <v>27157.800000000003</v>
      </c>
      <c r="X60">
        <v>2806.2</v>
      </c>
      <c r="AB60">
        <v>52670</v>
      </c>
      <c r="AC60">
        <v>1.0976836909056389</v>
      </c>
      <c r="AI60">
        <v>52670</v>
      </c>
      <c r="AJ60">
        <v>1.0976836909056389</v>
      </c>
    </row>
    <row r="61" spans="2:38" x14ac:dyDescent="0.25">
      <c r="B61">
        <v>115742</v>
      </c>
      <c r="C61">
        <v>34372</v>
      </c>
      <c r="D61">
        <v>66811</v>
      </c>
      <c r="E61">
        <v>37328</v>
      </c>
      <c r="F61">
        <v>58102</v>
      </c>
      <c r="H61">
        <v>129488</v>
      </c>
      <c r="J61">
        <f t="shared" si="6"/>
        <v>62471</v>
      </c>
      <c r="K61">
        <f t="shared" si="7"/>
        <v>2.0727697651710395</v>
      </c>
      <c r="L61">
        <f t="shared" si="8"/>
        <v>115742</v>
      </c>
      <c r="M61">
        <f t="shared" si="9"/>
        <v>34372</v>
      </c>
      <c r="N61">
        <f t="shared" si="10"/>
        <v>62471</v>
      </c>
      <c r="O61">
        <f t="shared" si="11"/>
        <v>81370</v>
      </c>
      <c r="Q61">
        <v>34163</v>
      </c>
      <c r="R61">
        <v>-8639</v>
      </c>
      <c r="T61">
        <v>8892.1999999999971</v>
      </c>
      <c r="U61">
        <v>2243.8000000000029</v>
      </c>
      <c r="W61">
        <v>41528.599999999991</v>
      </c>
      <c r="X61">
        <v>5179</v>
      </c>
      <c r="AD61">
        <v>62471</v>
      </c>
      <c r="AE61">
        <v>2.0727697651710395</v>
      </c>
      <c r="AK61">
        <v>62471</v>
      </c>
      <c r="AL61">
        <v>2.0727697651710395</v>
      </c>
    </row>
    <row r="62" spans="2:38" x14ac:dyDescent="0.25">
      <c r="B62">
        <v>76549</v>
      </c>
      <c r="C62">
        <v>32021</v>
      </c>
      <c r="D62">
        <v>45187</v>
      </c>
      <c r="E62">
        <v>62853</v>
      </c>
      <c r="F62">
        <v>86377</v>
      </c>
      <c r="H62">
        <v>87872</v>
      </c>
      <c r="J62">
        <f t="shared" si="6"/>
        <v>60597.4</v>
      </c>
      <c r="K62">
        <f t="shared" si="7"/>
        <v>1.4500952186067388</v>
      </c>
      <c r="L62">
        <f t="shared" si="8"/>
        <v>86377</v>
      </c>
      <c r="M62">
        <f t="shared" si="9"/>
        <v>32021</v>
      </c>
      <c r="N62">
        <f t="shared" si="10"/>
        <v>60597.4</v>
      </c>
      <c r="O62">
        <f t="shared" si="11"/>
        <v>54356</v>
      </c>
      <c r="Q62">
        <v>26864</v>
      </c>
      <c r="R62">
        <v>6470</v>
      </c>
      <c r="T62">
        <v>10905.400000000001</v>
      </c>
      <c r="U62">
        <v>3884.2000000000044</v>
      </c>
      <c r="W62">
        <v>35519.799999999996</v>
      </c>
      <c r="X62">
        <v>7528.2000000000007</v>
      </c>
      <c r="Z62">
        <v>60597.4</v>
      </c>
      <c r="AA62">
        <v>1.4500952186067388</v>
      </c>
      <c r="AI62">
        <v>60597.4</v>
      </c>
      <c r="AJ62">
        <v>1.4500952186067388</v>
      </c>
    </row>
    <row r="63" spans="2:38" x14ac:dyDescent="0.25">
      <c r="B63">
        <v>25837</v>
      </c>
      <c r="C63">
        <v>4442</v>
      </c>
      <c r="D63">
        <v>72802</v>
      </c>
      <c r="E63">
        <v>72665</v>
      </c>
      <c r="F63">
        <v>70689</v>
      </c>
      <c r="H63">
        <v>104177</v>
      </c>
      <c r="J63">
        <f t="shared" si="6"/>
        <v>49287</v>
      </c>
      <c r="K63">
        <f t="shared" si="7"/>
        <v>2.1136810923773002</v>
      </c>
      <c r="L63">
        <f t="shared" si="8"/>
        <v>72802</v>
      </c>
      <c r="M63">
        <f t="shared" si="9"/>
        <v>4442</v>
      </c>
      <c r="N63">
        <f t="shared" si="10"/>
        <v>49287</v>
      </c>
      <c r="O63">
        <f t="shared" si="11"/>
        <v>68360</v>
      </c>
      <c r="Q63">
        <v>-34444</v>
      </c>
      <c r="R63">
        <v>669</v>
      </c>
      <c r="T63">
        <v>-50441.399999999994</v>
      </c>
      <c r="U63">
        <v>-3703.1999999999971</v>
      </c>
      <c r="W63">
        <v>50441.399999999994</v>
      </c>
      <c r="X63">
        <v>3972.3999999999996</v>
      </c>
      <c r="AB63">
        <v>49287</v>
      </c>
      <c r="AC63">
        <v>2.1136810923773002</v>
      </c>
      <c r="AK63">
        <v>49287</v>
      </c>
      <c r="AL63">
        <v>2.1136810923773002</v>
      </c>
    </row>
    <row r="64" spans="2:38" x14ac:dyDescent="0.25">
      <c r="B64">
        <v>45984</v>
      </c>
      <c r="C64">
        <v>44445</v>
      </c>
      <c r="D64">
        <v>42758</v>
      </c>
      <c r="E64">
        <v>92204</v>
      </c>
      <c r="F64">
        <v>78186</v>
      </c>
      <c r="H64">
        <v>77531</v>
      </c>
      <c r="J64">
        <f t="shared" si="6"/>
        <v>60715.4</v>
      </c>
      <c r="K64">
        <f t="shared" si="7"/>
        <v>1.2769577405402912</v>
      </c>
      <c r="L64">
        <f t="shared" si="8"/>
        <v>92204</v>
      </c>
      <c r="M64">
        <f t="shared" si="9"/>
        <v>42758</v>
      </c>
      <c r="N64">
        <f t="shared" si="10"/>
        <v>60715.4</v>
      </c>
      <c r="O64">
        <f t="shared" si="11"/>
        <v>49446</v>
      </c>
      <c r="Q64">
        <v>-8815</v>
      </c>
      <c r="R64">
        <v>1973</v>
      </c>
      <c r="T64">
        <v>-22284.999999999993</v>
      </c>
      <c r="U64">
        <v>3536.2000000000044</v>
      </c>
      <c r="W64">
        <v>32255.799999999996</v>
      </c>
      <c r="X64">
        <v>6003.8000000000011</v>
      </c>
      <c r="AB64">
        <v>60715.4</v>
      </c>
      <c r="AC64">
        <v>1.2769577405402912</v>
      </c>
      <c r="AI64">
        <v>60715.4</v>
      </c>
      <c r="AJ64">
        <v>1.2769577405402912</v>
      </c>
    </row>
    <row r="65" spans="2:38" x14ac:dyDescent="0.25">
      <c r="B65">
        <v>76452</v>
      </c>
      <c r="C65">
        <v>55526</v>
      </c>
      <c r="D65">
        <v>63862</v>
      </c>
      <c r="E65">
        <v>77057</v>
      </c>
      <c r="F65">
        <v>83236</v>
      </c>
      <c r="H65">
        <v>113512</v>
      </c>
      <c r="J65">
        <f t="shared" si="6"/>
        <v>71226.600000000006</v>
      </c>
      <c r="K65">
        <f t="shared" si="7"/>
        <v>1.5936742733753961</v>
      </c>
      <c r="L65">
        <f t="shared" si="8"/>
        <v>83236</v>
      </c>
      <c r="M65">
        <f t="shared" si="9"/>
        <v>55526</v>
      </c>
      <c r="N65">
        <f t="shared" si="10"/>
        <v>71226.600000000006</v>
      </c>
      <c r="O65">
        <f t="shared" si="11"/>
        <v>27710</v>
      </c>
      <c r="Q65">
        <v>66772</v>
      </c>
      <c r="R65">
        <v>2980</v>
      </c>
      <c r="T65">
        <v>30193.800000000003</v>
      </c>
      <c r="U65">
        <v>-1763.5999999999913</v>
      </c>
      <c r="W65">
        <v>40157.800000000003</v>
      </c>
      <c r="X65">
        <v>6929.5999999999995</v>
      </c>
      <c r="Z65">
        <v>71226.600000000006</v>
      </c>
      <c r="AA65">
        <v>1.5936742733753961</v>
      </c>
      <c r="AI65">
        <v>71226.600000000006</v>
      </c>
      <c r="AJ65">
        <v>1.5936742733753961</v>
      </c>
    </row>
    <row r="66" spans="2:38" x14ac:dyDescent="0.25">
      <c r="B66">
        <v>43153</v>
      </c>
      <c r="C66">
        <v>71369</v>
      </c>
      <c r="D66">
        <v>31266</v>
      </c>
      <c r="E66">
        <v>88359</v>
      </c>
      <c r="F66">
        <v>78800</v>
      </c>
      <c r="H66">
        <v>109467</v>
      </c>
      <c r="J66">
        <f t="shared" ref="J66:J101" si="12">AVERAGE(B66:F66)</f>
        <v>62589.4</v>
      </c>
      <c r="K66">
        <f t="shared" ref="K66:K97" si="13">H66/J66</f>
        <v>1.7489702729216128</v>
      </c>
      <c r="L66">
        <f t="shared" ref="L66:L101" si="14">MAX(B66:F66)</f>
        <v>88359</v>
      </c>
      <c r="M66">
        <f t="shared" ref="M66:M101" si="15">MIN(B66:F66)</f>
        <v>31266</v>
      </c>
      <c r="N66">
        <f t="shared" ref="N66:N101" si="16">AVERAGE(B66:F66)</f>
        <v>62589.4</v>
      </c>
      <c r="O66">
        <f t="shared" ref="O66:O101" si="17">L66-M66</f>
        <v>57093</v>
      </c>
      <c r="Q66">
        <v>5163</v>
      </c>
      <c r="R66">
        <v>1031</v>
      </c>
      <c r="T66">
        <v>-11505.799999999996</v>
      </c>
      <c r="U66">
        <v>3145.8000000000029</v>
      </c>
      <c r="W66">
        <v>54831.4</v>
      </c>
      <c r="X66">
        <v>3760.6</v>
      </c>
      <c r="AB66">
        <v>62589.4</v>
      </c>
      <c r="AC66">
        <v>1.7489702729216128</v>
      </c>
      <c r="AK66">
        <v>62589.4</v>
      </c>
      <c r="AL66">
        <v>1.7489702729216128</v>
      </c>
    </row>
    <row r="67" spans="2:38" x14ac:dyDescent="0.25">
      <c r="B67">
        <v>41116</v>
      </c>
      <c r="C67">
        <v>70685</v>
      </c>
      <c r="D67">
        <v>52060</v>
      </c>
      <c r="E67">
        <v>44349</v>
      </c>
      <c r="F67">
        <v>29127</v>
      </c>
      <c r="H67">
        <v>74316</v>
      </c>
      <c r="J67">
        <f t="shared" si="12"/>
        <v>47467.4</v>
      </c>
      <c r="K67">
        <f t="shared" si="13"/>
        <v>1.5656218794372558</v>
      </c>
      <c r="L67">
        <f t="shared" si="14"/>
        <v>70685</v>
      </c>
      <c r="M67">
        <f t="shared" si="15"/>
        <v>29127</v>
      </c>
      <c r="N67">
        <f t="shared" si="16"/>
        <v>47467.4</v>
      </c>
      <c r="O67">
        <f t="shared" si="17"/>
        <v>41558</v>
      </c>
      <c r="Q67">
        <v>-5142</v>
      </c>
      <c r="R67">
        <v>-16355</v>
      </c>
      <c r="T67">
        <v>-1437.4000000000015</v>
      </c>
      <c r="U67">
        <v>-3487.7999999999956</v>
      </c>
      <c r="W67">
        <v>39050.199999999997</v>
      </c>
      <c r="X67">
        <v>4922.6000000000013</v>
      </c>
      <c r="AD67">
        <v>47467.4</v>
      </c>
      <c r="AE67">
        <v>1.5656218794372558</v>
      </c>
      <c r="AI67">
        <v>47467.4</v>
      </c>
      <c r="AJ67">
        <v>1.5656218794372558</v>
      </c>
    </row>
    <row r="68" spans="2:38" x14ac:dyDescent="0.25">
      <c r="B68">
        <v>88043</v>
      </c>
      <c r="C68">
        <v>47144</v>
      </c>
      <c r="D68">
        <v>36615</v>
      </c>
      <c r="E68">
        <v>72486</v>
      </c>
      <c r="F68">
        <v>89849</v>
      </c>
      <c r="H68">
        <v>107028</v>
      </c>
      <c r="J68">
        <f t="shared" si="12"/>
        <v>66827.399999999994</v>
      </c>
      <c r="K68">
        <f t="shared" si="13"/>
        <v>1.6015586421138637</v>
      </c>
      <c r="L68">
        <f t="shared" si="14"/>
        <v>89849</v>
      </c>
      <c r="M68">
        <f t="shared" si="15"/>
        <v>36615</v>
      </c>
      <c r="N68">
        <f t="shared" si="16"/>
        <v>66827.399999999994</v>
      </c>
      <c r="O68">
        <f t="shared" si="17"/>
        <v>53234</v>
      </c>
      <c r="Q68">
        <v>1617</v>
      </c>
      <c r="R68">
        <v>-1941</v>
      </c>
      <c r="T68">
        <v>5647.1999999999971</v>
      </c>
      <c r="U68">
        <v>5409.3999999999942</v>
      </c>
      <c r="W68">
        <v>54356.800000000003</v>
      </c>
      <c r="X68">
        <v>6743.4</v>
      </c>
      <c r="AF68">
        <v>66827.399999999994</v>
      </c>
      <c r="AG68">
        <v>1.6015586421138637</v>
      </c>
      <c r="AK68">
        <v>66827.399999999994</v>
      </c>
      <c r="AL68">
        <v>1.6015586421138637</v>
      </c>
    </row>
    <row r="69" spans="2:38" x14ac:dyDescent="0.25">
      <c r="B69">
        <v>29517</v>
      </c>
      <c r="C69">
        <v>38133</v>
      </c>
      <c r="D69">
        <v>35416</v>
      </c>
      <c r="E69">
        <v>49714</v>
      </c>
      <c r="F69">
        <v>55929</v>
      </c>
      <c r="H69">
        <v>72236</v>
      </c>
      <c r="J69">
        <f t="shared" si="12"/>
        <v>41741.800000000003</v>
      </c>
      <c r="K69">
        <f t="shared" si="13"/>
        <v>1.7305434839896696</v>
      </c>
      <c r="L69">
        <f t="shared" si="14"/>
        <v>55929</v>
      </c>
      <c r="M69">
        <f t="shared" si="15"/>
        <v>29517</v>
      </c>
      <c r="N69">
        <f t="shared" si="16"/>
        <v>41741.800000000003</v>
      </c>
      <c r="O69">
        <f t="shared" si="17"/>
        <v>26412</v>
      </c>
      <c r="Q69">
        <v>18731</v>
      </c>
      <c r="R69">
        <v>-52</v>
      </c>
      <c r="T69">
        <v>-2366</v>
      </c>
      <c r="U69">
        <v>-242.39999999999418</v>
      </c>
      <c r="W69">
        <v>36752.399999999994</v>
      </c>
      <c r="X69">
        <v>312.79999999999995</v>
      </c>
      <c r="Z69">
        <v>41741.800000000003</v>
      </c>
      <c r="AA69">
        <v>1.7305434839896696</v>
      </c>
      <c r="AK69">
        <v>41741.800000000003</v>
      </c>
      <c r="AL69">
        <v>1.7305434839896696</v>
      </c>
    </row>
    <row r="70" spans="2:38" x14ac:dyDescent="0.25">
      <c r="B70">
        <v>93650</v>
      </c>
      <c r="C70">
        <v>24649</v>
      </c>
      <c r="D70">
        <v>64894</v>
      </c>
      <c r="E70">
        <v>76693</v>
      </c>
      <c r="F70">
        <v>42681</v>
      </c>
      <c r="H70">
        <v>121289</v>
      </c>
      <c r="J70">
        <f t="shared" si="12"/>
        <v>60513.4</v>
      </c>
      <c r="K70">
        <f t="shared" si="13"/>
        <v>2.0043329246084336</v>
      </c>
      <c r="L70">
        <f t="shared" si="14"/>
        <v>93650</v>
      </c>
      <c r="M70">
        <f t="shared" si="15"/>
        <v>24649</v>
      </c>
      <c r="N70">
        <f t="shared" si="16"/>
        <v>60513.4</v>
      </c>
      <c r="O70">
        <f t="shared" si="17"/>
        <v>69001</v>
      </c>
      <c r="Q70">
        <v>16739</v>
      </c>
      <c r="R70">
        <v>13347</v>
      </c>
      <c r="T70">
        <v>-10777.400000000001</v>
      </c>
      <c r="U70">
        <v>-2655</v>
      </c>
      <c r="W70">
        <v>32912.6</v>
      </c>
      <c r="X70">
        <v>9083</v>
      </c>
      <c r="AB70">
        <v>60513.4</v>
      </c>
      <c r="AC70">
        <v>2.0043329246084336</v>
      </c>
      <c r="AK70">
        <v>60513.4</v>
      </c>
      <c r="AL70">
        <v>2.0043329246084336</v>
      </c>
    </row>
    <row r="71" spans="2:38" x14ac:dyDescent="0.25">
      <c r="B71">
        <v>36962</v>
      </c>
      <c r="C71">
        <v>67107</v>
      </c>
      <c r="D71">
        <v>51512</v>
      </c>
      <c r="E71">
        <v>61522</v>
      </c>
      <c r="F71">
        <v>72886</v>
      </c>
      <c r="H71">
        <v>105550</v>
      </c>
      <c r="J71">
        <f t="shared" si="12"/>
        <v>57997.8</v>
      </c>
      <c r="K71">
        <f t="shared" si="13"/>
        <v>1.8198966167682222</v>
      </c>
      <c r="L71">
        <f t="shared" si="14"/>
        <v>72886</v>
      </c>
      <c r="M71">
        <f t="shared" si="15"/>
        <v>36962</v>
      </c>
      <c r="N71">
        <f t="shared" si="16"/>
        <v>57997.8</v>
      </c>
      <c r="O71">
        <f t="shared" si="17"/>
        <v>35924</v>
      </c>
      <c r="Q71">
        <v>-7241</v>
      </c>
      <c r="R71">
        <v>137</v>
      </c>
      <c r="T71">
        <v>-9603</v>
      </c>
      <c r="U71">
        <v>-979.19999999999709</v>
      </c>
      <c r="W71">
        <v>22973</v>
      </c>
      <c r="X71">
        <v>2528.4</v>
      </c>
      <c r="AF71">
        <v>57997.8</v>
      </c>
      <c r="AG71">
        <v>1.8198966167682222</v>
      </c>
      <c r="AK71">
        <v>57997.8</v>
      </c>
      <c r="AL71">
        <v>1.8198966167682222</v>
      </c>
    </row>
    <row r="72" spans="2:38" x14ac:dyDescent="0.25">
      <c r="B72">
        <v>25187</v>
      </c>
      <c r="C72">
        <v>55425</v>
      </c>
      <c r="D72">
        <v>98040</v>
      </c>
      <c r="E72">
        <v>80663</v>
      </c>
      <c r="F72">
        <v>16698</v>
      </c>
      <c r="H72">
        <v>119643</v>
      </c>
      <c r="J72">
        <f t="shared" si="12"/>
        <v>55202.6</v>
      </c>
      <c r="K72">
        <f t="shared" si="13"/>
        <v>2.1673435671508225</v>
      </c>
      <c r="L72">
        <f t="shared" si="14"/>
        <v>98040</v>
      </c>
      <c r="M72">
        <f t="shared" si="15"/>
        <v>16698</v>
      </c>
      <c r="N72">
        <f t="shared" si="16"/>
        <v>55202.6</v>
      </c>
      <c r="O72">
        <f t="shared" si="17"/>
        <v>81342</v>
      </c>
      <c r="Q72">
        <v>38832</v>
      </c>
      <c r="R72">
        <v>-23238</v>
      </c>
      <c r="T72">
        <v>-1598.8000000000029</v>
      </c>
      <c r="U72">
        <v>-3576.5999999999985</v>
      </c>
      <c r="W72">
        <v>42181.2</v>
      </c>
      <c r="X72">
        <v>3725.8</v>
      </c>
      <c r="Z72">
        <v>55202.6</v>
      </c>
      <c r="AA72">
        <v>2.1673435671508225</v>
      </c>
      <c r="AK72">
        <v>55202.6</v>
      </c>
      <c r="AL72">
        <v>2.1673435671508225</v>
      </c>
    </row>
    <row r="73" spans="2:38" x14ac:dyDescent="0.25">
      <c r="B73">
        <v>76949</v>
      </c>
      <c r="C73">
        <v>30842</v>
      </c>
      <c r="D73">
        <v>47296</v>
      </c>
      <c r="E73">
        <v>71677</v>
      </c>
      <c r="F73">
        <v>28121</v>
      </c>
      <c r="H73">
        <v>76631</v>
      </c>
      <c r="J73">
        <f t="shared" si="12"/>
        <v>50977</v>
      </c>
      <c r="K73">
        <f t="shared" si="13"/>
        <v>1.5032465621750986</v>
      </c>
      <c r="L73">
        <f t="shared" si="14"/>
        <v>76949</v>
      </c>
      <c r="M73">
        <f t="shared" si="15"/>
        <v>28121</v>
      </c>
      <c r="N73">
        <f t="shared" si="16"/>
        <v>50977</v>
      </c>
      <c r="O73">
        <f t="shared" si="17"/>
        <v>48828</v>
      </c>
      <c r="Q73">
        <v>-25459</v>
      </c>
      <c r="R73">
        <v>773</v>
      </c>
      <c r="T73">
        <v>-49637</v>
      </c>
      <c r="U73">
        <v>919</v>
      </c>
      <c r="W73">
        <v>49637</v>
      </c>
      <c r="X73">
        <v>3909.7999999999997</v>
      </c>
      <c r="AB73">
        <v>50977</v>
      </c>
      <c r="AC73">
        <v>1.5032465621750986</v>
      </c>
      <c r="AI73">
        <v>50977</v>
      </c>
      <c r="AJ73">
        <v>1.5032465621750986</v>
      </c>
    </row>
    <row r="74" spans="2:38" x14ac:dyDescent="0.25">
      <c r="B74">
        <v>25206</v>
      </c>
      <c r="C74">
        <v>63060</v>
      </c>
      <c r="D74">
        <v>25312</v>
      </c>
      <c r="E74">
        <v>35552</v>
      </c>
      <c r="F74">
        <v>86803</v>
      </c>
      <c r="H74">
        <v>114557</v>
      </c>
      <c r="J74">
        <f t="shared" si="12"/>
        <v>47186.6</v>
      </c>
      <c r="K74">
        <f t="shared" si="13"/>
        <v>2.427744317242607</v>
      </c>
      <c r="L74">
        <f t="shared" si="14"/>
        <v>86803</v>
      </c>
      <c r="M74">
        <f t="shared" si="15"/>
        <v>25206</v>
      </c>
      <c r="N74">
        <f t="shared" si="16"/>
        <v>47186.6</v>
      </c>
      <c r="O74">
        <f t="shared" si="17"/>
        <v>61597</v>
      </c>
      <c r="Q74">
        <v>37190</v>
      </c>
      <c r="R74">
        <v>9036</v>
      </c>
      <c r="T74">
        <v>-10820.200000000004</v>
      </c>
      <c r="U74">
        <v>4489.5999999999985</v>
      </c>
      <c r="W74">
        <v>45295.399999999994</v>
      </c>
      <c r="X74">
        <v>5682.7999999999993</v>
      </c>
      <c r="Z74">
        <v>47186.6</v>
      </c>
      <c r="AA74">
        <v>2.427744317242607</v>
      </c>
      <c r="AK74">
        <v>47186.6</v>
      </c>
      <c r="AL74">
        <v>2.427744317242607</v>
      </c>
    </row>
    <row r="75" spans="2:38" x14ac:dyDescent="0.25">
      <c r="B75">
        <v>45478</v>
      </c>
      <c r="C75">
        <v>61652</v>
      </c>
      <c r="D75">
        <v>53375</v>
      </c>
      <c r="E75">
        <v>95554</v>
      </c>
      <c r="F75">
        <v>96970</v>
      </c>
      <c r="H75">
        <v>124888</v>
      </c>
      <c r="J75">
        <f t="shared" si="12"/>
        <v>70605.8</v>
      </c>
      <c r="K75">
        <f t="shared" si="13"/>
        <v>1.7688065286421228</v>
      </c>
      <c r="L75">
        <f t="shared" si="14"/>
        <v>96970</v>
      </c>
      <c r="M75">
        <f t="shared" si="15"/>
        <v>45478</v>
      </c>
      <c r="N75">
        <f t="shared" si="16"/>
        <v>70605.8</v>
      </c>
      <c r="O75">
        <f t="shared" si="17"/>
        <v>51492</v>
      </c>
      <c r="Q75">
        <v>8776</v>
      </c>
      <c r="R75">
        <v>56</v>
      </c>
      <c r="T75">
        <v>-16871.800000000003</v>
      </c>
      <c r="U75">
        <v>5833.8000000000029</v>
      </c>
      <c r="W75">
        <v>43746.599999999991</v>
      </c>
      <c r="X75">
        <v>10709.4</v>
      </c>
      <c r="AB75">
        <v>70605.8</v>
      </c>
      <c r="AC75">
        <v>1.7688065286421228</v>
      </c>
      <c r="AI75">
        <v>70605.8</v>
      </c>
      <c r="AJ75">
        <v>1.7688065286421228</v>
      </c>
    </row>
    <row r="76" spans="2:38" x14ac:dyDescent="0.25">
      <c r="B76">
        <v>77409</v>
      </c>
      <c r="C76">
        <v>75326</v>
      </c>
      <c r="D76">
        <v>35189</v>
      </c>
      <c r="E76">
        <v>100789</v>
      </c>
      <c r="F76">
        <v>64873</v>
      </c>
      <c r="H76">
        <v>131060</v>
      </c>
      <c r="J76">
        <f t="shared" si="12"/>
        <v>70717.2</v>
      </c>
      <c r="K76">
        <f t="shared" si="13"/>
        <v>1.8532973590583339</v>
      </c>
      <c r="L76">
        <f t="shared" si="14"/>
        <v>100789</v>
      </c>
      <c r="M76">
        <f t="shared" si="15"/>
        <v>35189</v>
      </c>
      <c r="N76">
        <f t="shared" si="16"/>
        <v>70717.2</v>
      </c>
      <c r="O76">
        <f t="shared" si="17"/>
        <v>65600</v>
      </c>
      <c r="Q76">
        <v>1664</v>
      </c>
      <c r="R76">
        <v>15421</v>
      </c>
      <c r="T76">
        <v>-15948.600000000006</v>
      </c>
      <c r="U76">
        <v>-913.19999999999709</v>
      </c>
      <c r="W76">
        <v>30827.799999999996</v>
      </c>
      <c r="X76">
        <v>7387.9999999999991</v>
      </c>
      <c r="AF76">
        <v>70717.2</v>
      </c>
      <c r="AG76">
        <v>1.8532973590583339</v>
      </c>
      <c r="AK76">
        <v>70717.2</v>
      </c>
      <c r="AL76">
        <v>1.8532973590583339</v>
      </c>
    </row>
    <row r="77" spans="2:38" x14ac:dyDescent="0.25">
      <c r="B77">
        <v>83782</v>
      </c>
      <c r="C77">
        <v>70138</v>
      </c>
      <c r="D77">
        <v>40938</v>
      </c>
      <c r="E77">
        <v>31830</v>
      </c>
      <c r="F77">
        <v>40352</v>
      </c>
      <c r="H77">
        <v>122557</v>
      </c>
      <c r="J77">
        <f t="shared" si="12"/>
        <v>53408</v>
      </c>
      <c r="K77">
        <f t="shared" si="13"/>
        <v>2.2947311264230077</v>
      </c>
      <c r="L77">
        <f t="shared" si="14"/>
        <v>83782</v>
      </c>
      <c r="M77">
        <f t="shared" si="15"/>
        <v>31830</v>
      </c>
      <c r="N77">
        <f t="shared" si="16"/>
        <v>53408</v>
      </c>
      <c r="O77">
        <f t="shared" si="17"/>
        <v>51952</v>
      </c>
      <c r="Q77">
        <v>-10775</v>
      </c>
      <c r="R77">
        <v>-2834</v>
      </c>
      <c r="T77">
        <v>-21720.399999999994</v>
      </c>
      <c r="U77">
        <v>-3735.8000000000029</v>
      </c>
      <c r="W77">
        <v>49616.000000000007</v>
      </c>
      <c r="X77">
        <v>8182.6</v>
      </c>
      <c r="AF77">
        <v>53408</v>
      </c>
      <c r="AG77">
        <v>2.2947311264230077</v>
      </c>
      <c r="AK77">
        <v>53408</v>
      </c>
      <c r="AL77">
        <v>2.2947311264230077</v>
      </c>
    </row>
    <row r="78" spans="2:38" x14ac:dyDescent="0.25">
      <c r="B78">
        <v>83719</v>
      </c>
      <c r="C78">
        <v>46352</v>
      </c>
      <c r="D78">
        <v>35717</v>
      </c>
      <c r="E78">
        <v>58211</v>
      </c>
      <c r="F78">
        <v>78905</v>
      </c>
      <c r="H78">
        <v>84890</v>
      </c>
      <c r="J78">
        <f t="shared" si="12"/>
        <v>60580.800000000003</v>
      </c>
      <c r="K78">
        <f t="shared" si="13"/>
        <v>1.401269048939598</v>
      </c>
      <c r="L78">
        <f t="shared" si="14"/>
        <v>83719</v>
      </c>
      <c r="M78">
        <f t="shared" si="15"/>
        <v>35717</v>
      </c>
      <c r="N78">
        <f t="shared" si="16"/>
        <v>60580.800000000003</v>
      </c>
      <c r="O78">
        <f t="shared" si="17"/>
        <v>48002</v>
      </c>
      <c r="Q78">
        <v>-30238</v>
      </c>
      <c r="R78">
        <v>-20702</v>
      </c>
      <c r="T78">
        <v>-2001.5999999999985</v>
      </c>
      <c r="U78">
        <v>1319.2000000000044</v>
      </c>
      <c r="W78">
        <v>35938</v>
      </c>
      <c r="X78">
        <v>2522.4</v>
      </c>
      <c r="AF78">
        <v>60580.800000000003</v>
      </c>
      <c r="AG78">
        <v>1.401269048939598</v>
      </c>
      <c r="AI78">
        <v>60580.800000000003</v>
      </c>
      <c r="AJ78">
        <v>1.401269048939598</v>
      </c>
    </row>
    <row r="79" spans="2:38" x14ac:dyDescent="0.25">
      <c r="B79">
        <v>84575</v>
      </c>
      <c r="C79">
        <v>31678</v>
      </c>
      <c r="D79">
        <v>82563</v>
      </c>
      <c r="E79">
        <v>71826</v>
      </c>
      <c r="F79">
        <v>18465</v>
      </c>
      <c r="H79">
        <v>104783</v>
      </c>
      <c r="J79">
        <f t="shared" si="12"/>
        <v>57821.4</v>
      </c>
      <c r="K79">
        <f t="shared" si="13"/>
        <v>1.8121837243650274</v>
      </c>
      <c r="L79">
        <f t="shared" si="14"/>
        <v>84575</v>
      </c>
      <c r="M79">
        <f t="shared" si="15"/>
        <v>18465</v>
      </c>
      <c r="N79">
        <f t="shared" si="16"/>
        <v>57821.4</v>
      </c>
      <c r="O79">
        <f t="shared" si="17"/>
        <v>66110</v>
      </c>
      <c r="Q79">
        <v>11795</v>
      </c>
      <c r="R79">
        <v>2491</v>
      </c>
      <c r="T79">
        <v>380.40000000000146</v>
      </c>
      <c r="U79">
        <v>-4024.7999999999956</v>
      </c>
      <c r="W79">
        <v>31983.199999999997</v>
      </c>
      <c r="X79">
        <v>10672.4</v>
      </c>
      <c r="AD79">
        <v>57821.4</v>
      </c>
      <c r="AE79">
        <v>1.8121837243650274</v>
      </c>
      <c r="AI79">
        <v>57821.4</v>
      </c>
      <c r="AJ79">
        <v>1.8121837243650274</v>
      </c>
    </row>
    <row r="80" spans="2:38" x14ac:dyDescent="0.25">
      <c r="B80">
        <v>39211</v>
      </c>
      <c r="C80">
        <v>28824</v>
      </c>
      <c r="D80">
        <v>42661</v>
      </c>
      <c r="E80">
        <v>67270</v>
      </c>
      <c r="F80">
        <v>61454</v>
      </c>
      <c r="H80">
        <v>94133</v>
      </c>
      <c r="J80">
        <f t="shared" si="12"/>
        <v>47884</v>
      </c>
      <c r="K80">
        <f t="shared" si="13"/>
        <v>1.965854982875282</v>
      </c>
      <c r="L80">
        <f t="shared" si="14"/>
        <v>67270</v>
      </c>
      <c r="M80">
        <f t="shared" si="15"/>
        <v>28824</v>
      </c>
      <c r="N80">
        <f t="shared" si="16"/>
        <v>47884</v>
      </c>
      <c r="O80">
        <f t="shared" si="17"/>
        <v>38446</v>
      </c>
      <c r="Q80">
        <v>-24193</v>
      </c>
      <c r="R80">
        <v>1525</v>
      </c>
      <c r="T80">
        <v>-15116.599999999999</v>
      </c>
      <c r="U80">
        <v>-5799</v>
      </c>
      <c r="W80">
        <v>30001.4</v>
      </c>
      <c r="X80">
        <v>5983.7999999999993</v>
      </c>
      <c r="AF80">
        <v>47884</v>
      </c>
      <c r="AG80">
        <v>1.965854982875282</v>
      </c>
      <c r="AK80">
        <v>47884</v>
      </c>
      <c r="AL80">
        <v>1.965854982875282</v>
      </c>
    </row>
    <row r="81" spans="2:38" x14ac:dyDescent="0.25">
      <c r="B81">
        <v>33683</v>
      </c>
      <c r="C81">
        <v>64240</v>
      </c>
      <c r="D81">
        <v>70156</v>
      </c>
      <c r="E81">
        <v>72849</v>
      </c>
      <c r="F81">
        <v>3236</v>
      </c>
      <c r="H81">
        <v>90618</v>
      </c>
      <c r="J81">
        <f t="shared" si="12"/>
        <v>48832.800000000003</v>
      </c>
      <c r="K81">
        <f t="shared" si="13"/>
        <v>1.8556789698727083</v>
      </c>
      <c r="L81">
        <f t="shared" si="14"/>
        <v>72849</v>
      </c>
      <c r="M81">
        <f t="shared" si="15"/>
        <v>3236</v>
      </c>
      <c r="N81">
        <f t="shared" si="16"/>
        <v>48832.800000000003</v>
      </c>
      <c r="O81">
        <f t="shared" si="17"/>
        <v>69613</v>
      </c>
      <c r="Q81">
        <v>11775</v>
      </c>
      <c r="R81">
        <v>2009</v>
      </c>
      <c r="T81">
        <v>-9272.3999999999942</v>
      </c>
      <c r="U81">
        <v>-1154</v>
      </c>
      <c r="W81">
        <v>27901.599999999995</v>
      </c>
      <c r="X81">
        <v>7406.4</v>
      </c>
      <c r="Z81">
        <v>48832.800000000003</v>
      </c>
      <c r="AA81">
        <v>1.8556789698727083</v>
      </c>
      <c r="AI81">
        <v>48832.800000000003</v>
      </c>
      <c r="AJ81">
        <v>1.8556789698727083</v>
      </c>
    </row>
    <row r="82" spans="2:38" x14ac:dyDescent="0.25">
      <c r="B82">
        <v>66105</v>
      </c>
      <c r="C82">
        <v>30388</v>
      </c>
      <c r="D82">
        <v>80323</v>
      </c>
      <c r="E82">
        <v>39358</v>
      </c>
      <c r="F82">
        <v>20481</v>
      </c>
      <c r="H82">
        <v>55263</v>
      </c>
      <c r="J82">
        <f t="shared" si="12"/>
        <v>47331</v>
      </c>
      <c r="K82">
        <f t="shared" si="13"/>
        <v>1.1675857260569182</v>
      </c>
      <c r="L82">
        <f t="shared" si="14"/>
        <v>80323</v>
      </c>
      <c r="M82">
        <f t="shared" si="15"/>
        <v>20481</v>
      </c>
      <c r="N82">
        <f t="shared" si="16"/>
        <v>47331</v>
      </c>
      <c r="O82">
        <f t="shared" si="17"/>
        <v>59842</v>
      </c>
      <c r="Q82">
        <v>-17307</v>
      </c>
      <c r="R82">
        <v>-19038</v>
      </c>
      <c r="T82">
        <v>-24525.600000000006</v>
      </c>
      <c r="U82">
        <v>4709.8000000000029</v>
      </c>
      <c r="W82">
        <v>37024</v>
      </c>
      <c r="X82">
        <v>4709.8</v>
      </c>
      <c r="AB82">
        <v>47331</v>
      </c>
      <c r="AC82">
        <v>1.1675857260569182</v>
      </c>
      <c r="AI82">
        <v>47331</v>
      </c>
      <c r="AJ82">
        <v>1.1675857260569182</v>
      </c>
    </row>
    <row r="83" spans="2:38" x14ac:dyDescent="0.25">
      <c r="B83">
        <v>31665</v>
      </c>
      <c r="C83">
        <v>52545</v>
      </c>
      <c r="D83">
        <v>88210</v>
      </c>
      <c r="E83">
        <v>20901</v>
      </c>
      <c r="F83">
        <v>68515</v>
      </c>
      <c r="H83">
        <v>115437</v>
      </c>
      <c r="J83">
        <f t="shared" si="12"/>
        <v>52367.199999999997</v>
      </c>
      <c r="K83">
        <f t="shared" si="13"/>
        <v>2.2043760216318611</v>
      </c>
      <c r="L83">
        <f t="shared" si="14"/>
        <v>88210</v>
      </c>
      <c r="M83">
        <f t="shared" si="15"/>
        <v>20901</v>
      </c>
      <c r="N83">
        <f t="shared" si="16"/>
        <v>52367.199999999997</v>
      </c>
      <c r="O83">
        <f t="shared" si="17"/>
        <v>67309</v>
      </c>
      <c r="Q83">
        <v>1539</v>
      </c>
      <c r="R83">
        <v>18468</v>
      </c>
      <c r="T83">
        <v>-498.20000000000437</v>
      </c>
      <c r="U83">
        <v>-6665</v>
      </c>
      <c r="W83">
        <v>38007.4</v>
      </c>
      <c r="X83">
        <v>8663.7999999999993</v>
      </c>
      <c r="AD83">
        <v>52367.199999999997</v>
      </c>
      <c r="AE83">
        <v>2.2043760216318611</v>
      </c>
      <c r="AK83">
        <v>52367.199999999997</v>
      </c>
      <c r="AL83">
        <v>2.2043760216318611</v>
      </c>
    </row>
    <row r="84" spans="2:38" x14ac:dyDescent="0.25">
      <c r="B84">
        <v>60771</v>
      </c>
      <c r="C84">
        <v>63048</v>
      </c>
      <c r="D84">
        <v>54324</v>
      </c>
      <c r="E84">
        <v>97621</v>
      </c>
      <c r="F84">
        <v>87142</v>
      </c>
      <c r="H84">
        <v>125320</v>
      </c>
      <c r="J84">
        <f t="shared" si="12"/>
        <v>72581.2</v>
      </c>
      <c r="K84">
        <f t="shared" si="13"/>
        <v>1.7266179120764056</v>
      </c>
      <c r="L84">
        <f t="shared" si="14"/>
        <v>97621</v>
      </c>
      <c r="M84">
        <f t="shared" si="15"/>
        <v>54324</v>
      </c>
      <c r="N84">
        <f t="shared" si="16"/>
        <v>72581.2</v>
      </c>
      <c r="O84">
        <f t="shared" si="17"/>
        <v>43297</v>
      </c>
      <c r="Q84">
        <v>10561</v>
      </c>
      <c r="R84">
        <v>-1338</v>
      </c>
      <c r="T84">
        <v>-26679.800000000003</v>
      </c>
      <c r="U84">
        <v>3905.5999999999913</v>
      </c>
      <c r="W84">
        <v>30599.4</v>
      </c>
      <c r="X84">
        <v>3905.6000000000004</v>
      </c>
      <c r="AB84">
        <v>72581.2</v>
      </c>
      <c r="AC84">
        <v>1.7266179120764056</v>
      </c>
      <c r="AK84">
        <v>72581.2</v>
      </c>
      <c r="AL84">
        <v>1.7266179120764056</v>
      </c>
    </row>
    <row r="85" spans="2:38" x14ac:dyDescent="0.25">
      <c r="B85">
        <v>73173</v>
      </c>
      <c r="C85">
        <v>95961</v>
      </c>
      <c r="D85">
        <v>44445</v>
      </c>
      <c r="E85">
        <v>89925</v>
      </c>
      <c r="F85">
        <v>71189</v>
      </c>
      <c r="H85">
        <v>132512</v>
      </c>
      <c r="J85">
        <f t="shared" si="12"/>
        <v>74938.600000000006</v>
      </c>
      <c r="K85">
        <f t="shared" si="13"/>
        <v>1.7682742938885967</v>
      </c>
      <c r="L85">
        <f t="shared" si="14"/>
        <v>95961</v>
      </c>
      <c r="M85">
        <f t="shared" si="15"/>
        <v>44445</v>
      </c>
      <c r="N85">
        <f t="shared" si="16"/>
        <v>74938.600000000006</v>
      </c>
      <c r="O85">
        <f t="shared" si="17"/>
        <v>51516</v>
      </c>
      <c r="Q85">
        <v>23288</v>
      </c>
      <c r="R85">
        <v>11185</v>
      </c>
      <c r="T85">
        <v>23573.800000000003</v>
      </c>
      <c r="U85">
        <v>3164.2000000000116</v>
      </c>
      <c r="W85">
        <v>33159.4</v>
      </c>
      <c r="X85">
        <v>5316.2</v>
      </c>
      <c r="AD85">
        <v>74938.600000000006</v>
      </c>
      <c r="AE85">
        <v>1.7682742938885967</v>
      </c>
      <c r="AK85">
        <v>74938.600000000006</v>
      </c>
      <c r="AL85">
        <v>1.7682742938885967</v>
      </c>
    </row>
    <row r="86" spans="2:38" x14ac:dyDescent="0.25">
      <c r="B86">
        <v>47655</v>
      </c>
      <c r="C86">
        <v>22612</v>
      </c>
      <c r="D86">
        <v>44993</v>
      </c>
      <c r="E86">
        <v>77096</v>
      </c>
      <c r="F86">
        <v>75461</v>
      </c>
      <c r="H86">
        <v>92529</v>
      </c>
      <c r="J86">
        <f t="shared" si="12"/>
        <v>53563.4</v>
      </c>
      <c r="K86">
        <f t="shared" si="13"/>
        <v>1.7274668897045371</v>
      </c>
      <c r="L86">
        <f t="shared" si="14"/>
        <v>77096</v>
      </c>
      <c r="M86">
        <f t="shared" si="15"/>
        <v>22612</v>
      </c>
      <c r="N86">
        <f t="shared" si="16"/>
        <v>53563.4</v>
      </c>
      <c r="O86">
        <f t="shared" si="17"/>
        <v>54484</v>
      </c>
      <c r="Q86">
        <v>-17433</v>
      </c>
      <c r="R86">
        <v>3196</v>
      </c>
      <c r="T86">
        <v>-29461.599999999999</v>
      </c>
      <c r="U86">
        <v>1112</v>
      </c>
      <c r="W86">
        <v>29461.599999999999</v>
      </c>
      <c r="X86">
        <v>3291.2</v>
      </c>
      <c r="AB86">
        <v>53563.4</v>
      </c>
      <c r="AC86">
        <v>1.7274668897045371</v>
      </c>
      <c r="AI86">
        <v>53563.4</v>
      </c>
      <c r="AJ86">
        <v>1.7274668897045371</v>
      </c>
    </row>
    <row r="87" spans="2:38" x14ac:dyDescent="0.25">
      <c r="B87">
        <v>70951</v>
      </c>
      <c r="C87">
        <v>62708</v>
      </c>
      <c r="D87">
        <v>95104</v>
      </c>
      <c r="E87">
        <v>80617</v>
      </c>
      <c r="F87">
        <v>55916</v>
      </c>
      <c r="H87">
        <v>115154</v>
      </c>
      <c r="J87">
        <f t="shared" si="12"/>
        <v>73059.199999999997</v>
      </c>
      <c r="K87">
        <f t="shared" si="13"/>
        <v>1.5761738425824539</v>
      </c>
      <c r="L87">
        <f t="shared" si="14"/>
        <v>95104</v>
      </c>
      <c r="M87">
        <f t="shared" si="15"/>
        <v>55916</v>
      </c>
      <c r="N87">
        <f t="shared" si="16"/>
        <v>73059.199999999997</v>
      </c>
      <c r="O87">
        <f t="shared" si="17"/>
        <v>39188</v>
      </c>
      <c r="Q87">
        <v>52916</v>
      </c>
      <c r="R87">
        <v>-9576</v>
      </c>
      <c r="T87">
        <v>20218.399999999994</v>
      </c>
      <c r="U87">
        <v>929</v>
      </c>
      <c r="W87">
        <v>28433.599999999999</v>
      </c>
      <c r="X87">
        <v>5809</v>
      </c>
      <c r="Z87">
        <v>73059.199999999997</v>
      </c>
      <c r="AA87">
        <v>1.5761738425824539</v>
      </c>
      <c r="AI87">
        <v>73059.199999999997</v>
      </c>
      <c r="AJ87">
        <v>1.5761738425824539</v>
      </c>
    </row>
    <row r="88" spans="2:38" x14ac:dyDescent="0.25">
      <c r="B88">
        <v>44247</v>
      </c>
      <c r="C88">
        <v>81598</v>
      </c>
      <c r="D88">
        <v>54654</v>
      </c>
      <c r="E88">
        <v>64458</v>
      </c>
      <c r="F88">
        <v>33044</v>
      </c>
      <c r="H88">
        <v>129482</v>
      </c>
      <c r="J88">
        <f t="shared" si="12"/>
        <v>55600.2</v>
      </c>
      <c r="K88">
        <f t="shared" si="13"/>
        <v>2.3288045726454221</v>
      </c>
      <c r="L88">
        <f t="shared" si="14"/>
        <v>81598</v>
      </c>
      <c r="M88">
        <f t="shared" si="15"/>
        <v>33044</v>
      </c>
      <c r="N88">
        <f t="shared" si="16"/>
        <v>55600.2</v>
      </c>
      <c r="O88">
        <f t="shared" si="17"/>
        <v>48554</v>
      </c>
      <c r="Q88">
        <v>43628</v>
      </c>
      <c r="R88">
        <v>11205</v>
      </c>
      <c r="T88">
        <v>-11557.800000000003</v>
      </c>
      <c r="U88">
        <v>-1921.4000000000015</v>
      </c>
      <c r="W88">
        <v>43231.8</v>
      </c>
      <c r="X88">
        <v>9611</v>
      </c>
      <c r="AB88">
        <v>55600.2</v>
      </c>
      <c r="AC88">
        <v>2.3288045726454221</v>
      </c>
      <c r="AK88">
        <v>55600.2</v>
      </c>
      <c r="AL88">
        <v>2.3288045726454221</v>
      </c>
    </row>
    <row r="89" spans="2:38" x14ac:dyDescent="0.25">
      <c r="B89">
        <v>45591</v>
      </c>
      <c r="C89">
        <v>93885</v>
      </c>
      <c r="D89">
        <v>61818</v>
      </c>
      <c r="E89">
        <v>29702</v>
      </c>
      <c r="F89">
        <v>48489</v>
      </c>
      <c r="H89">
        <v>67205</v>
      </c>
      <c r="J89">
        <f t="shared" si="12"/>
        <v>55897</v>
      </c>
      <c r="K89">
        <f t="shared" si="13"/>
        <v>1.2023006601427626</v>
      </c>
      <c r="L89">
        <f t="shared" si="14"/>
        <v>93885</v>
      </c>
      <c r="M89">
        <f t="shared" si="15"/>
        <v>29702</v>
      </c>
      <c r="N89">
        <f t="shared" si="16"/>
        <v>55897</v>
      </c>
      <c r="O89">
        <f t="shared" si="17"/>
        <v>64183</v>
      </c>
      <c r="Q89">
        <v>-33778</v>
      </c>
      <c r="R89">
        <v>-1</v>
      </c>
      <c r="T89">
        <v>-191</v>
      </c>
      <c r="U89">
        <v>1412.4000000000015</v>
      </c>
      <c r="W89">
        <v>36992.200000000004</v>
      </c>
      <c r="X89">
        <v>4132.4000000000005</v>
      </c>
      <c r="AD89">
        <v>55897</v>
      </c>
      <c r="AE89">
        <v>1.2023006601427626</v>
      </c>
      <c r="AI89">
        <v>55897</v>
      </c>
      <c r="AJ89">
        <v>1.2023006601427626</v>
      </c>
    </row>
    <row r="90" spans="2:38" x14ac:dyDescent="0.25">
      <c r="B90">
        <v>26278</v>
      </c>
      <c r="C90">
        <v>64050</v>
      </c>
      <c r="D90">
        <v>72526</v>
      </c>
      <c r="E90">
        <v>42389</v>
      </c>
      <c r="F90">
        <v>92560</v>
      </c>
      <c r="H90">
        <v>117790</v>
      </c>
      <c r="J90">
        <f t="shared" si="12"/>
        <v>59560.6</v>
      </c>
      <c r="K90">
        <f t="shared" si="13"/>
        <v>1.9776496543016693</v>
      </c>
      <c r="L90">
        <f t="shared" si="14"/>
        <v>92560</v>
      </c>
      <c r="M90">
        <f t="shared" si="15"/>
        <v>26278</v>
      </c>
      <c r="N90">
        <f t="shared" si="16"/>
        <v>59560.6</v>
      </c>
      <c r="O90">
        <f t="shared" si="17"/>
        <v>66282</v>
      </c>
      <c r="Q90">
        <v>35626</v>
      </c>
      <c r="R90">
        <v>17742</v>
      </c>
      <c r="T90">
        <v>37986.399999999994</v>
      </c>
      <c r="U90">
        <v>-1008.5999999999985</v>
      </c>
      <c r="W90">
        <v>37986.400000000001</v>
      </c>
      <c r="X90">
        <v>1075.4000000000001</v>
      </c>
      <c r="AD90">
        <v>59560.6</v>
      </c>
      <c r="AE90">
        <v>1.9776496543016693</v>
      </c>
      <c r="AK90">
        <v>59560.6</v>
      </c>
      <c r="AL90">
        <v>1.9776496543016693</v>
      </c>
    </row>
    <row r="91" spans="2:38" x14ac:dyDescent="0.25">
      <c r="B91">
        <v>18076</v>
      </c>
      <c r="C91">
        <v>80522</v>
      </c>
      <c r="D91">
        <v>27293</v>
      </c>
      <c r="E91">
        <v>108967</v>
      </c>
      <c r="F91">
        <v>60794</v>
      </c>
      <c r="H91">
        <v>117371</v>
      </c>
      <c r="J91">
        <f t="shared" si="12"/>
        <v>59130.400000000001</v>
      </c>
      <c r="K91">
        <f t="shared" si="13"/>
        <v>1.9849519029128839</v>
      </c>
      <c r="L91">
        <f t="shared" si="14"/>
        <v>108967</v>
      </c>
      <c r="M91">
        <f t="shared" si="15"/>
        <v>18076</v>
      </c>
      <c r="N91">
        <f t="shared" si="16"/>
        <v>59130.400000000001</v>
      </c>
      <c r="O91">
        <f t="shared" si="17"/>
        <v>90891</v>
      </c>
      <c r="Q91">
        <v>26228</v>
      </c>
      <c r="R91">
        <v>4923</v>
      </c>
      <c r="T91">
        <v>-12824.599999999999</v>
      </c>
      <c r="U91">
        <v>-1481.7999999999956</v>
      </c>
      <c r="W91">
        <v>53245.4</v>
      </c>
      <c r="X91">
        <v>12106.599999999999</v>
      </c>
      <c r="AB91">
        <v>59130.400000000001</v>
      </c>
      <c r="AC91">
        <v>1.9849519029128839</v>
      </c>
      <c r="AK91">
        <v>59130.400000000001</v>
      </c>
      <c r="AL91">
        <v>1.9849519029128839</v>
      </c>
    </row>
    <row r="92" spans="2:38" x14ac:dyDescent="0.25">
      <c r="B92">
        <v>52603</v>
      </c>
      <c r="C92">
        <v>118404</v>
      </c>
      <c r="D92">
        <v>64127</v>
      </c>
      <c r="E92">
        <v>66306</v>
      </c>
      <c r="F92">
        <v>68552</v>
      </c>
      <c r="H92">
        <v>84346</v>
      </c>
      <c r="J92">
        <f t="shared" si="12"/>
        <v>73998.399999999994</v>
      </c>
      <c r="K92">
        <f t="shared" si="13"/>
        <v>1.1398354559017494</v>
      </c>
      <c r="L92">
        <f t="shared" si="14"/>
        <v>118404</v>
      </c>
      <c r="M92">
        <f t="shared" si="15"/>
        <v>52603</v>
      </c>
      <c r="N92">
        <f t="shared" si="16"/>
        <v>73998.399999999994</v>
      </c>
      <c r="O92">
        <f t="shared" si="17"/>
        <v>65801</v>
      </c>
      <c r="Q92">
        <v>12637</v>
      </c>
      <c r="R92">
        <v>-5163</v>
      </c>
      <c r="T92">
        <v>19287.999999999993</v>
      </c>
      <c r="U92">
        <v>1172.3999999999942</v>
      </c>
      <c r="W92">
        <v>37409.999999999993</v>
      </c>
      <c r="X92">
        <v>9019.6</v>
      </c>
      <c r="Z92">
        <v>73998.399999999994</v>
      </c>
      <c r="AA92">
        <v>1.1398354559017494</v>
      </c>
      <c r="AI92">
        <v>73998.399999999994</v>
      </c>
      <c r="AJ92">
        <v>1.1398354559017494</v>
      </c>
    </row>
    <row r="93" spans="2:38" x14ac:dyDescent="0.25">
      <c r="B93">
        <v>77113</v>
      </c>
      <c r="C93">
        <v>74812</v>
      </c>
      <c r="D93">
        <v>24527</v>
      </c>
      <c r="E93">
        <v>25974</v>
      </c>
      <c r="F93">
        <v>17058</v>
      </c>
      <c r="H93">
        <v>100250</v>
      </c>
      <c r="J93">
        <f t="shared" si="12"/>
        <v>43896.800000000003</v>
      </c>
      <c r="K93">
        <f t="shared" si="13"/>
        <v>2.2837655592207176</v>
      </c>
      <c r="L93">
        <f t="shared" si="14"/>
        <v>77113</v>
      </c>
      <c r="M93">
        <f t="shared" si="15"/>
        <v>17058</v>
      </c>
      <c r="N93">
        <f t="shared" si="16"/>
        <v>43896.800000000003</v>
      </c>
      <c r="O93">
        <f t="shared" si="17"/>
        <v>60055</v>
      </c>
      <c r="Q93">
        <v>-8605</v>
      </c>
      <c r="R93">
        <v>5423</v>
      </c>
      <c r="T93">
        <v>-12560.199999999997</v>
      </c>
      <c r="U93">
        <v>-2106</v>
      </c>
      <c r="W93">
        <v>39035</v>
      </c>
      <c r="X93">
        <v>4060</v>
      </c>
      <c r="AD93">
        <v>43896.800000000003</v>
      </c>
      <c r="AE93">
        <v>2.2837655592207176</v>
      </c>
      <c r="AK93">
        <v>43896.800000000003</v>
      </c>
      <c r="AL93">
        <v>2.2837655592207176</v>
      </c>
    </row>
    <row r="94" spans="2:38" x14ac:dyDescent="0.25">
      <c r="B94">
        <v>48073</v>
      </c>
      <c r="C94">
        <v>39619</v>
      </c>
      <c r="D94">
        <v>49081</v>
      </c>
      <c r="E94">
        <v>61058</v>
      </c>
      <c r="F94">
        <v>34881</v>
      </c>
      <c r="H94">
        <v>128608</v>
      </c>
      <c r="J94">
        <f t="shared" si="12"/>
        <v>46542.400000000001</v>
      </c>
      <c r="K94">
        <f t="shared" si="13"/>
        <v>2.7632438378768605</v>
      </c>
      <c r="L94">
        <f t="shared" si="14"/>
        <v>61058</v>
      </c>
      <c r="M94">
        <f t="shared" si="15"/>
        <v>34881</v>
      </c>
      <c r="N94">
        <f t="shared" si="16"/>
        <v>46542.400000000001</v>
      </c>
      <c r="O94">
        <f t="shared" si="17"/>
        <v>26177</v>
      </c>
      <c r="Q94">
        <v>36727</v>
      </c>
      <c r="R94">
        <v>5156</v>
      </c>
      <c r="T94">
        <v>-36236.6</v>
      </c>
      <c r="U94">
        <v>2413</v>
      </c>
      <c r="W94">
        <v>36236.6</v>
      </c>
      <c r="X94">
        <v>6574.2000000000007</v>
      </c>
      <c r="AB94">
        <v>46542.400000000001</v>
      </c>
      <c r="AC94">
        <v>2.7632438378768605</v>
      </c>
      <c r="AK94">
        <v>46542.400000000001</v>
      </c>
      <c r="AL94">
        <v>2.7632438378768605</v>
      </c>
    </row>
    <row r="95" spans="2:38" x14ac:dyDescent="0.25">
      <c r="B95">
        <v>63915</v>
      </c>
      <c r="C95">
        <v>83355</v>
      </c>
      <c r="D95">
        <v>84680</v>
      </c>
      <c r="E95">
        <v>82097</v>
      </c>
      <c r="F95">
        <v>76579</v>
      </c>
      <c r="H95">
        <v>82020</v>
      </c>
      <c r="J95">
        <f t="shared" si="12"/>
        <v>78125.2</v>
      </c>
      <c r="K95">
        <f t="shared" si="13"/>
        <v>1.0498533123755203</v>
      </c>
      <c r="L95">
        <f t="shared" si="14"/>
        <v>84680</v>
      </c>
      <c r="M95">
        <f t="shared" si="15"/>
        <v>63915</v>
      </c>
      <c r="N95">
        <f t="shared" si="16"/>
        <v>78125.2</v>
      </c>
      <c r="O95">
        <f t="shared" si="17"/>
        <v>20765</v>
      </c>
      <c r="Q95">
        <v>-59430</v>
      </c>
      <c r="R95">
        <v>1041</v>
      </c>
      <c r="T95">
        <v>-7187.6000000000058</v>
      </c>
      <c r="U95">
        <v>499.80000000000291</v>
      </c>
      <c r="W95">
        <v>25912.800000000003</v>
      </c>
      <c r="X95">
        <v>1253</v>
      </c>
      <c r="AF95">
        <v>78125.2</v>
      </c>
      <c r="AG95">
        <v>1.0498533123755203</v>
      </c>
      <c r="AI95">
        <v>78125.2</v>
      </c>
      <c r="AJ95">
        <v>1.0498533123755203</v>
      </c>
    </row>
    <row r="96" spans="2:38" x14ac:dyDescent="0.25">
      <c r="B96">
        <v>54128</v>
      </c>
      <c r="C96">
        <v>37635</v>
      </c>
      <c r="D96">
        <v>49014</v>
      </c>
      <c r="E96">
        <v>25050</v>
      </c>
      <c r="F96">
        <v>119273</v>
      </c>
      <c r="H96">
        <v>72130</v>
      </c>
      <c r="J96">
        <f t="shared" si="12"/>
        <v>57020</v>
      </c>
      <c r="K96">
        <f t="shared" si="13"/>
        <v>1.2649947386881797</v>
      </c>
      <c r="L96">
        <f t="shared" si="14"/>
        <v>119273</v>
      </c>
      <c r="M96">
        <f t="shared" si="15"/>
        <v>25050</v>
      </c>
      <c r="N96">
        <f t="shared" si="16"/>
        <v>57020</v>
      </c>
      <c r="O96">
        <f t="shared" si="17"/>
        <v>94223</v>
      </c>
      <c r="Q96">
        <v>-39677</v>
      </c>
      <c r="R96">
        <v>-28</v>
      </c>
      <c r="T96">
        <v>-1897</v>
      </c>
      <c r="U96">
        <v>6100.8000000000029</v>
      </c>
      <c r="W96">
        <v>19670.599999999999</v>
      </c>
      <c r="X96">
        <v>6100.7999999999993</v>
      </c>
      <c r="AD96">
        <v>57020</v>
      </c>
      <c r="AE96">
        <v>1.2649947386881797</v>
      </c>
      <c r="AI96">
        <v>57020</v>
      </c>
      <c r="AJ96">
        <v>1.2649947386881797</v>
      </c>
    </row>
    <row r="97" spans="2:38" x14ac:dyDescent="0.25">
      <c r="B97">
        <v>82506</v>
      </c>
      <c r="C97">
        <v>58932</v>
      </c>
      <c r="D97">
        <v>66184</v>
      </c>
      <c r="E97">
        <v>74303</v>
      </c>
      <c r="F97">
        <v>25845</v>
      </c>
      <c r="H97">
        <v>115270</v>
      </c>
      <c r="J97">
        <f t="shared" si="12"/>
        <v>61554</v>
      </c>
      <c r="K97">
        <f t="shared" si="13"/>
        <v>1.8726646521753256</v>
      </c>
      <c r="L97">
        <f t="shared" si="14"/>
        <v>82506</v>
      </c>
      <c r="M97">
        <f t="shared" si="15"/>
        <v>25845</v>
      </c>
      <c r="N97">
        <f t="shared" si="16"/>
        <v>61554</v>
      </c>
      <c r="O97">
        <f t="shared" si="17"/>
        <v>56661</v>
      </c>
      <c r="Q97">
        <v>38887</v>
      </c>
      <c r="R97">
        <v>-10700</v>
      </c>
      <c r="T97">
        <v>10386</v>
      </c>
      <c r="U97">
        <v>-1675.4000000000015</v>
      </c>
      <c r="W97">
        <v>24019.200000000001</v>
      </c>
      <c r="X97">
        <v>4577.8</v>
      </c>
      <c r="AD97">
        <v>61554</v>
      </c>
      <c r="AE97">
        <v>1.8726646521753256</v>
      </c>
      <c r="AK97">
        <v>61554</v>
      </c>
      <c r="AL97">
        <v>1.8726646521753256</v>
      </c>
    </row>
    <row r="98" spans="2:38" x14ac:dyDescent="0.25">
      <c r="B98">
        <v>22477</v>
      </c>
      <c r="C98">
        <v>28830</v>
      </c>
      <c r="D98">
        <v>98033</v>
      </c>
      <c r="E98">
        <v>65876</v>
      </c>
      <c r="F98">
        <v>29778</v>
      </c>
      <c r="H98">
        <v>102616</v>
      </c>
      <c r="J98">
        <f t="shared" si="12"/>
        <v>48998.8</v>
      </c>
      <c r="K98">
        <f t="shared" ref="K98:K129" si="18">H98/J98</f>
        <v>2.0942553695192534</v>
      </c>
      <c r="L98">
        <f t="shared" si="14"/>
        <v>98033</v>
      </c>
      <c r="M98">
        <f t="shared" si="15"/>
        <v>22477</v>
      </c>
      <c r="N98">
        <f t="shared" si="16"/>
        <v>48998.8</v>
      </c>
      <c r="O98">
        <f t="shared" si="17"/>
        <v>75556</v>
      </c>
      <c r="Q98">
        <v>3601</v>
      </c>
      <c r="R98">
        <v>1067</v>
      </c>
      <c r="T98">
        <v>-29721.199999999997</v>
      </c>
      <c r="U98">
        <v>3867.4000000000015</v>
      </c>
      <c r="W98">
        <v>59143.600000000006</v>
      </c>
      <c r="X98">
        <v>6637</v>
      </c>
      <c r="AB98">
        <v>48998.8</v>
      </c>
      <c r="AC98">
        <v>2.0942553695192534</v>
      </c>
      <c r="AK98">
        <v>48998.8</v>
      </c>
      <c r="AL98">
        <v>2.0942553695192534</v>
      </c>
    </row>
    <row r="99" spans="2:38" x14ac:dyDescent="0.25">
      <c r="B99">
        <v>38199</v>
      </c>
      <c r="C99">
        <v>97595</v>
      </c>
      <c r="D99">
        <v>70900</v>
      </c>
      <c r="E99">
        <v>30013</v>
      </c>
      <c r="F99">
        <v>60148</v>
      </c>
      <c r="H99">
        <v>114581</v>
      </c>
      <c r="J99">
        <f t="shared" si="12"/>
        <v>59371</v>
      </c>
      <c r="K99">
        <f t="shared" si="18"/>
        <v>1.9299152785029727</v>
      </c>
      <c r="L99">
        <f t="shared" si="14"/>
        <v>97595</v>
      </c>
      <c r="M99">
        <f t="shared" si="15"/>
        <v>30013</v>
      </c>
      <c r="N99">
        <f t="shared" si="16"/>
        <v>59371</v>
      </c>
      <c r="O99">
        <f t="shared" si="17"/>
        <v>67582</v>
      </c>
      <c r="Q99">
        <v>37829</v>
      </c>
      <c r="R99">
        <v>0</v>
      </c>
      <c r="T99">
        <v>-3728</v>
      </c>
      <c r="U99">
        <v>6833.4000000000015</v>
      </c>
      <c r="W99">
        <v>25396.800000000003</v>
      </c>
      <c r="X99">
        <v>9683.0000000000018</v>
      </c>
      <c r="AB99">
        <v>59371</v>
      </c>
      <c r="AC99">
        <v>1.9299152785029727</v>
      </c>
      <c r="AK99">
        <v>59371</v>
      </c>
      <c r="AL99">
        <v>1.9299152785029727</v>
      </c>
    </row>
    <row r="100" spans="2:38" x14ac:dyDescent="0.25">
      <c r="B100">
        <v>87938</v>
      </c>
      <c r="C100">
        <v>14518</v>
      </c>
      <c r="D100">
        <v>75783</v>
      </c>
      <c r="E100">
        <v>12189</v>
      </c>
      <c r="F100">
        <v>33258</v>
      </c>
      <c r="H100">
        <v>106365</v>
      </c>
      <c r="J100">
        <f t="shared" si="12"/>
        <v>44737.2</v>
      </c>
      <c r="K100">
        <f t="shared" si="18"/>
        <v>2.3775515678227519</v>
      </c>
      <c r="L100">
        <f t="shared" si="14"/>
        <v>87938</v>
      </c>
      <c r="M100">
        <f t="shared" si="15"/>
        <v>12189</v>
      </c>
      <c r="N100">
        <f t="shared" si="16"/>
        <v>44737.2</v>
      </c>
      <c r="O100">
        <f t="shared" si="17"/>
        <v>75749</v>
      </c>
      <c r="Q100">
        <v>19281</v>
      </c>
      <c r="R100">
        <v>-2974</v>
      </c>
      <c r="T100">
        <v>5795.3999999999942</v>
      </c>
      <c r="U100">
        <v>-10264.800000000003</v>
      </c>
      <c r="W100">
        <v>36000.6</v>
      </c>
      <c r="X100">
        <v>11406.400000000001</v>
      </c>
      <c r="AD100">
        <v>44737.2</v>
      </c>
      <c r="AE100">
        <v>2.3775515678227519</v>
      </c>
      <c r="AK100">
        <v>44737.2</v>
      </c>
      <c r="AL100">
        <v>2.3775515678227519</v>
      </c>
    </row>
    <row r="101" spans="2:38" x14ac:dyDescent="0.25">
      <c r="B101">
        <v>58283</v>
      </c>
      <c r="C101">
        <v>51078</v>
      </c>
      <c r="D101">
        <v>77759</v>
      </c>
      <c r="E101">
        <v>105058</v>
      </c>
      <c r="F101">
        <v>19373</v>
      </c>
      <c r="H101">
        <v>107931</v>
      </c>
      <c r="J101">
        <f t="shared" si="12"/>
        <v>62310.2</v>
      </c>
      <c r="K101">
        <f t="shared" si="18"/>
        <v>1.7321562119845548</v>
      </c>
      <c r="L101">
        <f t="shared" si="14"/>
        <v>105058</v>
      </c>
      <c r="M101">
        <f t="shared" si="15"/>
        <v>19373</v>
      </c>
      <c r="N101">
        <f t="shared" si="16"/>
        <v>62310.2</v>
      </c>
      <c r="O101">
        <f t="shared" si="17"/>
        <v>85685</v>
      </c>
      <c r="Q101">
        <v>43233</v>
      </c>
      <c r="R101">
        <v>1</v>
      </c>
      <c r="T101">
        <v>20514.799999999996</v>
      </c>
      <c r="U101">
        <v>-3676.6000000000058</v>
      </c>
      <c r="W101">
        <v>38463.599999999999</v>
      </c>
      <c r="X101">
        <v>13238.599999999999</v>
      </c>
      <c r="AD101">
        <v>62310.2</v>
      </c>
      <c r="AE101">
        <v>1.7321562119845548</v>
      </c>
      <c r="AI101">
        <v>62310.2</v>
      </c>
      <c r="AJ101">
        <v>1.7321562119845548</v>
      </c>
    </row>
    <row r="103" spans="2:38" x14ac:dyDescent="0.25">
      <c r="B103">
        <v>2759675</v>
      </c>
      <c r="C103">
        <v>2832036</v>
      </c>
      <c r="D103">
        <v>2812223</v>
      </c>
      <c r="E103">
        <v>2902269</v>
      </c>
      <c r="F103">
        <v>3036800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8D7B5F-E74D-4C6C-8D29-0AD3ECAF7FAB}">
  <dimension ref="A1:AL103"/>
  <sheetViews>
    <sheetView workbookViewId="0"/>
  </sheetViews>
  <sheetFormatPr defaultRowHeight="15" x14ac:dyDescent="0.25"/>
  <sheetData>
    <row r="1" spans="1:38" x14ac:dyDescent="0.25">
      <c r="A1" t="s">
        <v>56</v>
      </c>
    </row>
    <row r="2" spans="1:38" x14ac:dyDescent="0.25">
      <c r="B2">
        <v>76192</v>
      </c>
      <c r="C2">
        <v>85198</v>
      </c>
      <c r="D2">
        <v>90843</v>
      </c>
      <c r="E2">
        <v>25871</v>
      </c>
      <c r="F2">
        <v>91823</v>
      </c>
      <c r="H2">
        <v>126587</v>
      </c>
      <c r="J2">
        <f t="shared" ref="J2:J33" si="0">AVERAGE(B2:F2)</f>
        <v>73985.399999999994</v>
      </c>
      <c r="K2">
        <f t="shared" ref="K2:K33" si="1">H2/J2</f>
        <v>1.7109727054256652</v>
      </c>
      <c r="L2">
        <f t="shared" ref="L2:L33" si="2">MAX(B2:F2)</f>
        <v>91823</v>
      </c>
      <c r="M2">
        <f t="shared" ref="M2:M33" si="3">MIN(B2:F2)</f>
        <v>25871</v>
      </c>
      <c r="N2">
        <f t="shared" ref="N2:N33" si="4">AVERAGE(B2:F2)</f>
        <v>73985.399999999994</v>
      </c>
      <c r="O2">
        <f t="shared" ref="O2:O33" si="5">L2-M2</f>
        <v>65952</v>
      </c>
      <c r="Q2">
        <v>14780</v>
      </c>
      <c r="R2">
        <v>-71</v>
      </c>
      <c r="T2">
        <v>13469.399999999994</v>
      </c>
      <c r="U2">
        <v>-2251.6000000000058</v>
      </c>
      <c r="W2">
        <v>23463.8</v>
      </c>
      <c r="X2">
        <v>2594.7999999999997</v>
      </c>
      <c r="AD2">
        <v>73985.399999999994</v>
      </c>
      <c r="AE2">
        <v>1.7109727054256652</v>
      </c>
      <c r="AK2">
        <v>73985.399999999994</v>
      </c>
      <c r="AL2">
        <v>1.7109727054256652</v>
      </c>
    </row>
    <row r="3" spans="1:38" x14ac:dyDescent="0.25">
      <c r="B3">
        <v>91350</v>
      </c>
      <c r="C3">
        <v>7444</v>
      </c>
      <c r="D3">
        <v>49085</v>
      </c>
      <c r="E3">
        <v>84258</v>
      </c>
      <c r="F3">
        <v>80642</v>
      </c>
      <c r="H3">
        <v>122633</v>
      </c>
      <c r="J3">
        <f t="shared" si="0"/>
        <v>62555.8</v>
      </c>
      <c r="K3">
        <f t="shared" si="1"/>
        <v>1.9603777747227276</v>
      </c>
      <c r="L3">
        <f t="shared" si="2"/>
        <v>91350</v>
      </c>
      <c r="M3">
        <f t="shared" si="3"/>
        <v>7444</v>
      </c>
      <c r="N3">
        <f t="shared" si="4"/>
        <v>62555.8</v>
      </c>
      <c r="O3">
        <f t="shared" si="5"/>
        <v>83906</v>
      </c>
      <c r="Q3">
        <v>46742</v>
      </c>
      <c r="R3">
        <v>0</v>
      </c>
      <c r="T3">
        <v>-5635.3999999999942</v>
      </c>
      <c r="U3">
        <v>346.60000000000582</v>
      </c>
      <c r="W3">
        <v>33351.4</v>
      </c>
      <c r="X3">
        <v>3242.2000000000003</v>
      </c>
      <c r="AB3">
        <v>62555.8</v>
      </c>
      <c r="AC3">
        <v>1.9603777747227276</v>
      </c>
      <c r="AK3">
        <v>62555.8</v>
      </c>
      <c r="AL3">
        <v>1.9603777747227276</v>
      </c>
    </row>
    <row r="4" spans="1:38" x14ac:dyDescent="0.25">
      <c r="B4">
        <v>41638</v>
      </c>
      <c r="C4">
        <v>45948</v>
      </c>
      <c r="D4">
        <v>82989</v>
      </c>
      <c r="E4">
        <v>59003</v>
      </c>
      <c r="F4">
        <v>81278</v>
      </c>
      <c r="H4">
        <v>106429</v>
      </c>
      <c r="J4">
        <f t="shared" si="0"/>
        <v>62171.199999999997</v>
      </c>
      <c r="K4">
        <f t="shared" si="1"/>
        <v>1.7118698046683996</v>
      </c>
      <c r="L4">
        <f t="shared" si="2"/>
        <v>82989</v>
      </c>
      <c r="M4">
        <f t="shared" si="3"/>
        <v>41638</v>
      </c>
      <c r="N4">
        <f t="shared" si="4"/>
        <v>62171.199999999997</v>
      </c>
      <c r="O4">
        <f t="shared" si="5"/>
        <v>41351</v>
      </c>
      <c r="Q4">
        <v>19837</v>
      </c>
      <c r="R4">
        <v>293</v>
      </c>
      <c r="T4">
        <v>-6167.6000000000058</v>
      </c>
      <c r="U4">
        <v>539.19999999999709</v>
      </c>
      <c r="W4">
        <v>18618.400000000001</v>
      </c>
      <c r="X4">
        <v>4250</v>
      </c>
      <c r="AB4">
        <v>62171.199999999997</v>
      </c>
      <c r="AC4">
        <v>1.7118698046683996</v>
      </c>
      <c r="AI4">
        <v>62171.199999999997</v>
      </c>
      <c r="AJ4">
        <v>1.7118698046683996</v>
      </c>
    </row>
    <row r="5" spans="1:38" x14ac:dyDescent="0.25">
      <c r="B5">
        <v>51922</v>
      </c>
      <c r="C5">
        <v>74391</v>
      </c>
      <c r="D5">
        <v>85208</v>
      </c>
      <c r="E5">
        <v>41294</v>
      </c>
      <c r="F5">
        <v>11925</v>
      </c>
      <c r="H5">
        <v>65586</v>
      </c>
      <c r="J5">
        <f t="shared" si="0"/>
        <v>52948</v>
      </c>
      <c r="K5">
        <f t="shared" si="1"/>
        <v>1.2386870136737931</v>
      </c>
      <c r="L5">
        <f t="shared" si="2"/>
        <v>85208</v>
      </c>
      <c r="M5">
        <f t="shared" si="3"/>
        <v>11925</v>
      </c>
      <c r="N5">
        <f t="shared" si="4"/>
        <v>52948</v>
      </c>
      <c r="O5">
        <f t="shared" si="5"/>
        <v>73283</v>
      </c>
      <c r="Q5">
        <v>-34659</v>
      </c>
      <c r="R5">
        <v>8602</v>
      </c>
      <c r="T5">
        <v>8323.5999999999985</v>
      </c>
      <c r="U5">
        <v>389.19999999999709</v>
      </c>
      <c r="W5">
        <v>30764.400000000001</v>
      </c>
      <c r="X5">
        <v>9919.5999999999985</v>
      </c>
      <c r="AD5">
        <v>52948</v>
      </c>
      <c r="AE5">
        <v>1.2386870136737931</v>
      </c>
      <c r="AI5">
        <v>52948</v>
      </c>
      <c r="AJ5">
        <v>1.2386870136737931</v>
      </c>
    </row>
    <row r="6" spans="1:38" x14ac:dyDescent="0.25">
      <c r="B6">
        <v>72857</v>
      </c>
      <c r="C6">
        <v>97897</v>
      </c>
      <c r="D6">
        <v>28790</v>
      </c>
      <c r="E6">
        <v>53740</v>
      </c>
      <c r="F6">
        <v>48855</v>
      </c>
      <c r="H6">
        <v>78597</v>
      </c>
      <c r="J6">
        <f t="shared" si="0"/>
        <v>60427.8</v>
      </c>
      <c r="K6">
        <f t="shared" si="1"/>
        <v>1.3006761788448362</v>
      </c>
      <c r="L6">
        <f t="shared" si="2"/>
        <v>97897</v>
      </c>
      <c r="M6">
        <f t="shared" si="3"/>
        <v>28790</v>
      </c>
      <c r="N6">
        <f t="shared" si="4"/>
        <v>60427.8</v>
      </c>
      <c r="O6">
        <f t="shared" si="5"/>
        <v>69107</v>
      </c>
      <c r="Q6">
        <v>-26322</v>
      </c>
      <c r="R6">
        <v>311</v>
      </c>
      <c r="T6">
        <v>5200.8000000000029</v>
      </c>
      <c r="U6">
        <v>1955.4000000000015</v>
      </c>
      <c r="W6">
        <v>38358.400000000001</v>
      </c>
      <c r="X6">
        <v>2964.6</v>
      </c>
      <c r="AD6">
        <v>60427.8</v>
      </c>
      <c r="AE6">
        <v>1.3006761788448362</v>
      </c>
      <c r="AI6">
        <v>60427.8</v>
      </c>
      <c r="AJ6">
        <v>1.3006761788448362</v>
      </c>
    </row>
    <row r="7" spans="1:38" x14ac:dyDescent="0.25">
      <c r="B7">
        <v>96474</v>
      </c>
      <c r="C7">
        <v>79727</v>
      </c>
      <c r="D7">
        <v>31740</v>
      </c>
      <c r="E7">
        <v>24598</v>
      </c>
      <c r="F7">
        <v>59482</v>
      </c>
      <c r="H7">
        <v>63071</v>
      </c>
      <c r="J7">
        <f t="shared" si="0"/>
        <v>58404.2</v>
      </c>
      <c r="K7">
        <f t="shared" si="1"/>
        <v>1.0799052122963759</v>
      </c>
      <c r="L7">
        <f t="shared" si="2"/>
        <v>96474</v>
      </c>
      <c r="M7">
        <f t="shared" si="3"/>
        <v>24598</v>
      </c>
      <c r="N7">
        <f t="shared" si="4"/>
        <v>58404.2</v>
      </c>
      <c r="O7">
        <f t="shared" si="5"/>
        <v>71876</v>
      </c>
      <c r="Q7">
        <v>-46645</v>
      </c>
      <c r="R7">
        <v>-128</v>
      </c>
      <c r="T7">
        <v>8736.7999999999956</v>
      </c>
      <c r="U7">
        <v>60.399999999994179</v>
      </c>
      <c r="W7">
        <v>28782</v>
      </c>
      <c r="X7">
        <v>1856.8</v>
      </c>
      <c r="AD7">
        <v>58404.2</v>
      </c>
      <c r="AE7">
        <v>1.0799052122963759</v>
      </c>
      <c r="AI7">
        <v>58404.2</v>
      </c>
      <c r="AJ7">
        <v>1.0799052122963759</v>
      </c>
    </row>
    <row r="8" spans="1:38" x14ac:dyDescent="0.25">
      <c r="B8">
        <v>73919</v>
      </c>
      <c r="C8">
        <v>70056</v>
      </c>
      <c r="D8">
        <v>76855</v>
      </c>
      <c r="E8">
        <v>15519</v>
      </c>
      <c r="F8">
        <v>91062</v>
      </c>
      <c r="H8">
        <v>101567</v>
      </c>
      <c r="J8">
        <f t="shared" si="0"/>
        <v>65482.2</v>
      </c>
      <c r="K8">
        <f t="shared" si="1"/>
        <v>1.5510627315514751</v>
      </c>
      <c r="L8">
        <f t="shared" si="2"/>
        <v>91062</v>
      </c>
      <c r="M8">
        <f t="shared" si="3"/>
        <v>15519</v>
      </c>
      <c r="N8">
        <f t="shared" si="4"/>
        <v>65482.2</v>
      </c>
      <c r="O8">
        <f t="shared" si="5"/>
        <v>75543</v>
      </c>
      <c r="Q8">
        <v>-3106</v>
      </c>
      <c r="R8">
        <v>14703</v>
      </c>
      <c r="T8">
        <v>20415</v>
      </c>
      <c r="U8">
        <v>-935</v>
      </c>
      <c r="W8">
        <v>32618.2</v>
      </c>
      <c r="X8">
        <v>8811.7999999999993</v>
      </c>
      <c r="AD8">
        <v>65482.2</v>
      </c>
      <c r="AE8">
        <v>1.5510627315514751</v>
      </c>
      <c r="AI8">
        <v>65482.2</v>
      </c>
      <c r="AJ8">
        <v>1.5510627315514751</v>
      </c>
    </row>
    <row r="9" spans="1:38" x14ac:dyDescent="0.25">
      <c r="B9">
        <v>27556</v>
      </c>
      <c r="C9">
        <v>45073</v>
      </c>
      <c r="D9">
        <v>90526</v>
      </c>
      <c r="E9">
        <v>66916</v>
      </c>
      <c r="F9">
        <v>23944</v>
      </c>
      <c r="H9">
        <v>68090</v>
      </c>
      <c r="J9">
        <f t="shared" si="0"/>
        <v>50803</v>
      </c>
      <c r="K9">
        <f t="shared" si="1"/>
        <v>1.340275180599571</v>
      </c>
      <c r="L9">
        <f t="shared" si="2"/>
        <v>90526</v>
      </c>
      <c r="M9">
        <f t="shared" si="3"/>
        <v>23944</v>
      </c>
      <c r="N9">
        <f t="shared" si="4"/>
        <v>50803</v>
      </c>
      <c r="O9">
        <f t="shared" si="5"/>
        <v>66582</v>
      </c>
      <c r="Q9">
        <v>-26497</v>
      </c>
      <c r="R9">
        <v>16556</v>
      </c>
      <c r="T9">
        <v>6646</v>
      </c>
      <c r="U9">
        <v>2377.5999999999985</v>
      </c>
      <c r="W9">
        <v>10401.599999999999</v>
      </c>
      <c r="X9">
        <v>6348.8</v>
      </c>
      <c r="AD9">
        <v>50803</v>
      </c>
      <c r="AE9">
        <v>1.340275180599571</v>
      </c>
      <c r="AI9">
        <v>50803</v>
      </c>
      <c r="AJ9">
        <v>1.340275180599571</v>
      </c>
    </row>
    <row r="10" spans="1:38" x14ac:dyDescent="0.25">
      <c r="B10">
        <v>47492</v>
      </c>
      <c r="C10">
        <v>26271</v>
      </c>
      <c r="D10">
        <v>95309</v>
      </c>
      <c r="E10">
        <v>57889</v>
      </c>
      <c r="F10">
        <v>60882</v>
      </c>
      <c r="H10">
        <v>118229</v>
      </c>
      <c r="J10">
        <f t="shared" si="0"/>
        <v>57568.6</v>
      </c>
      <c r="K10">
        <f t="shared" si="1"/>
        <v>2.0537063607591639</v>
      </c>
      <c r="L10">
        <f t="shared" si="2"/>
        <v>95309</v>
      </c>
      <c r="M10">
        <f t="shared" si="3"/>
        <v>26271</v>
      </c>
      <c r="N10">
        <f t="shared" si="4"/>
        <v>57568.6</v>
      </c>
      <c r="O10">
        <f t="shared" si="5"/>
        <v>69038</v>
      </c>
      <c r="Q10">
        <v>33605</v>
      </c>
      <c r="R10">
        <v>11395</v>
      </c>
      <c r="T10">
        <v>-3783.8000000000029</v>
      </c>
      <c r="U10">
        <v>261.79999999999563</v>
      </c>
      <c r="W10">
        <v>27129.8</v>
      </c>
      <c r="X10">
        <v>9241.7999999999993</v>
      </c>
      <c r="AB10">
        <v>57568.6</v>
      </c>
      <c r="AC10">
        <v>2.0537063607591639</v>
      </c>
      <c r="AK10">
        <v>57568.6</v>
      </c>
      <c r="AL10">
        <v>2.0537063607591639</v>
      </c>
    </row>
    <row r="11" spans="1:38" x14ac:dyDescent="0.25">
      <c r="B11">
        <v>58920</v>
      </c>
      <c r="C11">
        <v>88867</v>
      </c>
      <c r="D11">
        <v>43753</v>
      </c>
      <c r="E11">
        <v>63534</v>
      </c>
      <c r="F11">
        <v>61314</v>
      </c>
      <c r="H11">
        <v>72756</v>
      </c>
      <c r="J11">
        <f t="shared" si="0"/>
        <v>63277.599999999999</v>
      </c>
      <c r="K11">
        <f t="shared" si="1"/>
        <v>1.1497907632400723</v>
      </c>
      <c r="L11">
        <f t="shared" si="2"/>
        <v>88867</v>
      </c>
      <c r="M11">
        <f t="shared" si="3"/>
        <v>43753</v>
      </c>
      <c r="N11">
        <f t="shared" si="4"/>
        <v>63277.599999999999</v>
      </c>
      <c r="O11">
        <f t="shared" si="5"/>
        <v>45114</v>
      </c>
      <c r="Q11">
        <v>-50859</v>
      </c>
      <c r="R11">
        <v>157</v>
      </c>
      <c r="T11">
        <v>-14901.200000000004</v>
      </c>
      <c r="U11">
        <v>-1596.2000000000044</v>
      </c>
      <c r="W11">
        <v>25232.399999999998</v>
      </c>
      <c r="X11">
        <v>7875</v>
      </c>
      <c r="AF11">
        <v>63277.599999999999</v>
      </c>
      <c r="AG11">
        <v>1.1497907632400723</v>
      </c>
      <c r="AI11">
        <v>63277.599999999999</v>
      </c>
      <c r="AJ11">
        <v>1.1497907632400723</v>
      </c>
    </row>
    <row r="12" spans="1:38" x14ac:dyDescent="0.25">
      <c r="B12">
        <v>42265</v>
      </c>
      <c r="C12">
        <v>77007</v>
      </c>
      <c r="D12">
        <v>19702</v>
      </c>
      <c r="E12">
        <v>68113</v>
      </c>
      <c r="F12">
        <v>52900</v>
      </c>
      <c r="H12">
        <v>69412</v>
      </c>
      <c r="J12">
        <f t="shared" si="0"/>
        <v>51997.4</v>
      </c>
      <c r="K12">
        <f t="shared" si="1"/>
        <v>1.3349128994911283</v>
      </c>
      <c r="L12">
        <f t="shared" si="2"/>
        <v>77007</v>
      </c>
      <c r="M12">
        <f t="shared" si="3"/>
        <v>19702</v>
      </c>
      <c r="N12">
        <f t="shared" si="4"/>
        <v>51997.4</v>
      </c>
      <c r="O12">
        <f t="shared" si="5"/>
        <v>57305</v>
      </c>
      <c r="Q12">
        <v>12709</v>
      </c>
      <c r="R12">
        <v>-1717</v>
      </c>
      <c r="T12">
        <v>-4508.7999999999956</v>
      </c>
      <c r="U12">
        <v>-6799.5999999999985</v>
      </c>
      <c r="W12">
        <v>44553.600000000006</v>
      </c>
      <c r="X12">
        <v>8658.8000000000011</v>
      </c>
      <c r="Z12">
        <v>51997.4</v>
      </c>
      <c r="AA12">
        <v>1.3349128994911283</v>
      </c>
      <c r="AI12">
        <v>51997.4</v>
      </c>
      <c r="AJ12">
        <v>1.3349128994911283</v>
      </c>
    </row>
    <row r="13" spans="1:38" x14ac:dyDescent="0.25">
      <c r="B13">
        <v>80728</v>
      </c>
      <c r="C13">
        <v>51569</v>
      </c>
      <c r="D13">
        <v>68275</v>
      </c>
      <c r="E13">
        <v>24630</v>
      </c>
      <c r="F13">
        <v>79044</v>
      </c>
      <c r="H13">
        <v>100230</v>
      </c>
      <c r="J13">
        <f t="shared" si="0"/>
        <v>60849.2</v>
      </c>
      <c r="K13">
        <f t="shared" si="1"/>
        <v>1.6471868159318448</v>
      </c>
      <c r="L13">
        <f t="shared" si="2"/>
        <v>80728</v>
      </c>
      <c r="M13">
        <f t="shared" si="3"/>
        <v>24630</v>
      </c>
      <c r="N13">
        <f t="shared" si="4"/>
        <v>60849.2</v>
      </c>
      <c r="O13">
        <f t="shared" si="5"/>
        <v>56098</v>
      </c>
      <c r="Q13">
        <v>52752</v>
      </c>
      <c r="R13">
        <v>-3250</v>
      </c>
      <c r="T13">
        <v>23506.399999999994</v>
      </c>
      <c r="U13">
        <v>-2858.2000000000044</v>
      </c>
      <c r="W13">
        <v>36614</v>
      </c>
      <c r="X13">
        <v>3370.2</v>
      </c>
      <c r="Z13">
        <v>60849.2</v>
      </c>
      <c r="AA13">
        <v>1.6471868159318448</v>
      </c>
      <c r="AI13">
        <v>60849.2</v>
      </c>
      <c r="AJ13">
        <v>1.6471868159318448</v>
      </c>
    </row>
    <row r="14" spans="1:38" x14ac:dyDescent="0.25">
      <c r="B14">
        <v>52703</v>
      </c>
      <c r="C14">
        <v>27780</v>
      </c>
      <c r="D14">
        <v>39290</v>
      </c>
      <c r="E14">
        <v>20976</v>
      </c>
      <c r="F14">
        <v>96513</v>
      </c>
      <c r="H14">
        <v>123298</v>
      </c>
      <c r="J14">
        <f t="shared" si="0"/>
        <v>47452.4</v>
      </c>
      <c r="K14">
        <f t="shared" si="1"/>
        <v>2.5983511898239078</v>
      </c>
      <c r="L14">
        <f t="shared" si="2"/>
        <v>96513</v>
      </c>
      <c r="M14">
        <f t="shared" si="3"/>
        <v>20976</v>
      </c>
      <c r="N14">
        <f t="shared" si="4"/>
        <v>47452.4</v>
      </c>
      <c r="O14">
        <f t="shared" si="5"/>
        <v>75537</v>
      </c>
      <c r="Q14">
        <v>27235</v>
      </c>
      <c r="R14">
        <v>-17993</v>
      </c>
      <c r="T14">
        <v>-7553.1999999999971</v>
      </c>
      <c r="U14">
        <v>3570.4000000000015</v>
      </c>
      <c r="W14">
        <v>25220.400000000001</v>
      </c>
      <c r="X14">
        <v>8272.4</v>
      </c>
      <c r="AD14">
        <v>47452.4</v>
      </c>
      <c r="AE14">
        <v>2.5983511898239078</v>
      </c>
      <c r="AK14">
        <v>47452.4</v>
      </c>
      <c r="AL14">
        <v>2.5983511898239078</v>
      </c>
    </row>
    <row r="15" spans="1:38" x14ac:dyDescent="0.25">
      <c r="B15">
        <v>27535</v>
      </c>
      <c r="C15">
        <v>94451</v>
      </c>
      <c r="D15">
        <v>40006</v>
      </c>
      <c r="E15">
        <v>86877</v>
      </c>
      <c r="F15">
        <v>24624</v>
      </c>
      <c r="H15">
        <v>113773</v>
      </c>
      <c r="J15">
        <f t="shared" si="0"/>
        <v>54698.6</v>
      </c>
      <c r="K15">
        <f t="shared" si="1"/>
        <v>2.0799983911836866</v>
      </c>
      <c r="L15">
        <f t="shared" si="2"/>
        <v>94451</v>
      </c>
      <c r="M15">
        <f t="shared" si="3"/>
        <v>24624</v>
      </c>
      <c r="N15">
        <f t="shared" si="4"/>
        <v>54698.6</v>
      </c>
      <c r="O15">
        <f t="shared" si="5"/>
        <v>69827</v>
      </c>
      <c r="Q15">
        <v>-19190</v>
      </c>
      <c r="R15">
        <v>0</v>
      </c>
      <c r="T15">
        <v>-31672.000000000007</v>
      </c>
      <c r="U15">
        <v>3200.7999999999956</v>
      </c>
      <c r="W15">
        <v>40833.599999999999</v>
      </c>
      <c r="X15">
        <v>5456.8</v>
      </c>
      <c r="AF15">
        <v>54698.6</v>
      </c>
      <c r="AG15">
        <v>2.0799983911836866</v>
      </c>
      <c r="AK15">
        <v>54698.6</v>
      </c>
      <c r="AL15">
        <v>2.0799983911836866</v>
      </c>
    </row>
    <row r="16" spans="1:38" x14ac:dyDescent="0.25">
      <c r="B16">
        <v>37332</v>
      </c>
      <c r="C16">
        <v>29142</v>
      </c>
      <c r="D16">
        <v>56232</v>
      </c>
      <c r="E16">
        <v>37139</v>
      </c>
      <c r="F16">
        <v>47261</v>
      </c>
      <c r="H16">
        <v>75172</v>
      </c>
      <c r="J16">
        <f t="shared" si="0"/>
        <v>41421.199999999997</v>
      </c>
      <c r="K16">
        <f t="shared" si="1"/>
        <v>1.8148194644288433</v>
      </c>
      <c r="L16">
        <f t="shared" si="2"/>
        <v>56232</v>
      </c>
      <c r="M16">
        <f t="shared" si="3"/>
        <v>29142</v>
      </c>
      <c r="N16">
        <f t="shared" si="4"/>
        <v>41421.199999999997</v>
      </c>
      <c r="O16">
        <f t="shared" si="5"/>
        <v>27090</v>
      </c>
      <c r="Q16">
        <v>-25811</v>
      </c>
      <c r="R16">
        <v>197</v>
      </c>
      <c r="T16">
        <v>-20792.200000000004</v>
      </c>
      <c r="U16">
        <v>1662.5999999999985</v>
      </c>
      <c r="W16">
        <v>39460.6</v>
      </c>
      <c r="X16">
        <v>5745.8</v>
      </c>
      <c r="AF16">
        <v>41421.199999999997</v>
      </c>
      <c r="AG16">
        <v>1.8148194644288433</v>
      </c>
      <c r="AK16">
        <v>41421.199999999997</v>
      </c>
      <c r="AL16">
        <v>1.8148194644288433</v>
      </c>
    </row>
    <row r="17" spans="2:38" x14ac:dyDescent="0.25">
      <c r="B17">
        <v>36192</v>
      </c>
      <c r="C17">
        <v>115001</v>
      </c>
      <c r="D17">
        <v>65192</v>
      </c>
      <c r="E17">
        <v>77980</v>
      </c>
      <c r="F17">
        <v>61429</v>
      </c>
      <c r="H17">
        <v>125584</v>
      </c>
      <c r="J17">
        <f t="shared" si="0"/>
        <v>71158.8</v>
      </c>
      <c r="K17">
        <f t="shared" si="1"/>
        <v>1.7648414532004473</v>
      </c>
      <c r="L17">
        <f t="shared" si="2"/>
        <v>115001</v>
      </c>
      <c r="M17">
        <f t="shared" si="3"/>
        <v>36192</v>
      </c>
      <c r="N17">
        <f t="shared" si="4"/>
        <v>71158.8</v>
      </c>
      <c r="O17">
        <f t="shared" si="5"/>
        <v>78809</v>
      </c>
      <c r="Q17">
        <v>13408</v>
      </c>
      <c r="R17">
        <v>208</v>
      </c>
      <c r="T17">
        <v>4591.1999999999971</v>
      </c>
      <c r="U17">
        <v>-5078.5999999999913</v>
      </c>
      <c r="W17">
        <v>15246.000000000002</v>
      </c>
      <c r="X17">
        <v>8295.7999999999993</v>
      </c>
      <c r="AF17">
        <v>71158.8</v>
      </c>
      <c r="AG17">
        <v>1.7648414532004473</v>
      </c>
      <c r="AI17">
        <v>71158.8</v>
      </c>
      <c r="AJ17">
        <v>1.7648414532004473</v>
      </c>
    </row>
    <row r="18" spans="2:38" x14ac:dyDescent="0.25">
      <c r="B18">
        <v>99141</v>
      </c>
      <c r="C18">
        <v>37108</v>
      </c>
      <c r="D18">
        <v>30524</v>
      </c>
      <c r="E18">
        <v>24624</v>
      </c>
      <c r="F18">
        <v>59679</v>
      </c>
      <c r="H18">
        <v>58180</v>
      </c>
      <c r="J18">
        <f t="shared" si="0"/>
        <v>50215.199999999997</v>
      </c>
      <c r="K18">
        <f t="shared" si="1"/>
        <v>1.1586133282352755</v>
      </c>
      <c r="L18">
        <f t="shared" si="2"/>
        <v>99141</v>
      </c>
      <c r="M18">
        <f t="shared" si="3"/>
        <v>24624</v>
      </c>
      <c r="N18">
        <f t="shared" si="4"/>
        <v>50215.199999999997</v>
      </c>
      <c r="O18">
        <f t="shared" si="5"/>
        <v>74517</v>
      </c>
      <c r="Q18">
        <v>-21647</v>
      </c>
      <c r="R18">
        <v>1</v>
      </c>
      <c r="T18">
        <v>23499.599999999999</v>
      </c>
      <c r="U18">
        <v>543.79999999999563</v>
      </c>
      <c r="W18">
        <v>23499.599999999999</v>
      </c>
      <c r="X18">
        <v>2297.8000000000002</v>
      </c>
      <c r="AD18">
        <v>50215.199999999997</v>
      </c>
      <c r="AE18">
        <v>1.1586133282352755</v>
      </c>
      <c r="AI18">
        <v>50215.199999999997</v>
      </c>
      <c r="AJ18">
        <v>1.1586133282352755</v>
      </c>
    </row>
    <row r="19" spans="2:38" x14ac:dyDescent="0.25">
      <c r="B19">
        <v>69517</v>
      </c>
      <c r="C19">
        <v>50399</v>
      </c>
      <c r="D19">
        <v>58663</v>
      </c>
      <c r="E19">
        <v>29184</v>
      </c>
      <c r="F19">
        <v>9036</v>
      </c>
      <c r="H19">
        <v>44886</v>
      </c>
      <c r="J19">
        <f t="shared" si="0"/>
        <v>43359.8</v>
      </c>
      <c r="K19">
        <f t="shared" si="1"/>
        <v>1.035198501838108</v>
      </c>
      <c r="L19">
        <f t="shared" si="2"/>
        <v>69517</v>
      </c>
      <c r="M19">
        <f t="shared" si="3"/>
        <v>9036</v>
      </c>
      <c r="N19">
        <f t="shared" si="4"/>
        <v>43359.8</v>
      </c>
      <c r="O19">
        <f t="shared" si="5"/>
        <v>60481</v>
      </c>
      <c r="Q19">
        <v>-108495</v>
      </c>
      <c r="R19">
        <v>-4711</v>
      </c>
      <c r="T19">
        <v>-60132.399999999994</v>
      </c>
      <c r="U19">
        <v>-1077.5999999999985</v>
      </c>
      <c r="W19">
        <v>60132.399999999994</v>
      </c>
      <c r="X19">
        <v>1575.6</v>
      </c>
      <c r="AF19">
        <v>43359.8</v>
      </c>
      <c r="AG19">
        <v>1.035198501838108</v>
      </c>
      <c r="AI19">
        <v>43359.8</v>
      </c>
      <c r="AJ19">
        <v>1.035198501838108</v>
      </c>
    </row>
    <row r="20" spans="2:38" x14ac:dyDescent="0.25">
      <c r="B20">
        <v>81589</v>
      </c>
      <c r="C20">
        <v>45071</v>
      </c>
      <c r="D20">
        <v>46059</v>
      </c>
      <c r="E20">
        <v>45947</v>
      </c>
      <c r="F20">
        <v>87860</v>
      </c>
      <c r="H20">
        <v>126086</v>
      </c>
      <c r="J20">
        <f t="shared" si="0"/>
        <v>61305.2</v>
      </c>
      <c r="K20">
        <f t="shared" si="1"/>
        <v>2.0566933963187464</v>
      </c>
      <c r="L20">
        <f t="shared" si="2"/>
        <v>87860</v>
      </c>
      <c r="M20">
        <f t="shared" si="3"/>
        <v>45071</v>
      </c>
      <c r="N20">
        <f t="shared" si="4"/>
        <v>61305.2</v>
      </c>
      <c r="O20">
        <f t="shared" si="5"/>
        <v>42789</v>
      </c>
      <c r="Q20">
        <v>39494</v>
      </c>
      <c r="R20">
        <v>9799</v>
      </c>
      <c r="T20">
        <v>3642.7999999999956</v>
      </c>
      <c r="U20">
        <v>-9870</v>
      </c>
      <c r="W20">
        <v>21786.799999999999</v>
      </c>
      <c r="X20">
        <v>10537.2</v>
      </c>
      <c r="AD20">
        <v>61305.2</v>
      </c>
      <c r="AE20">
        <v>2.0566933963187464</v>
      </c>
      <c r="AK20">
        <v>61305.2</v>
      </c>
      <c r="AL20">
        <v>2.0566933963187464</v>
      </c>
    </row>
    <row r="21" spans="2:38" x14ac:dyDescent="0.25">
      <c r="B21">
        <v>50472</v>
      </c>
      <c r="C21">
        <v>73775</v>
      </c>
      <c r="D21">
        <v>15260</v>
      </c>
      <c r="E21">
        <v>31765</v>
      </c>
      <c r="F21">
        <v>34112</v>
      </c>
      <c r="H21">
        <v>63183</v>
      </c>
      <c r="J21">
        <f t="shared" si="0"/>
        <v>41076.800000000003</v>
      </c>
      <c r="K21">
        <f t="shared" si="1"/>
        <v>1.5381675300899778</v>
      </c>
      <c r="L21">
        <f t="shared" si="2"/>
        <v>73775</v>
      </c>
      <c r="M21">
        <f t="shared" si="3"/>
        <v>15260</v>
      </c>
      <c r="N21">
        <f t="shared" si="4"/>
        <v>41076.800000000003</v>
      </c>
      <c r="O21">
        <f t="shared" si="5"/>
        <v>58515</v>
      </c>
      <c r="Q21">
        <v>-12339</v>
      </c>
      <c r="R21">
        <v>23</v>
      </c>
      <c r="T21">
        <v>-31198</v>
      </c>
      <c r="U21">
        <v>-7356</v>
      </c>
      <c r="W21">
        <v>31198</v>
      </c>
      <c r="X21">
        <v>7355.9999999999991</v>
      </c>
      <c r="AB21">
        <v>41076.800000000003</v>
      </c>
      <c r="AC21">
        <v>1.5381675300899778</v>
      </c>
      <c r="AI21">
        <v>41076.800000000003</v>
      </c>
      <c r="AJ21">
        <v>1.5381675300899778</v>
      </c>
    </row>
    <row r="22" spans="2:38" x14ac:dyDescent="0.25">
      <c r="B22">
        <v>53839</v>
      </c>
      <c r="C22">
        <v>47962</v>
      </c>
      <c r="D22">
        <v>92008</v>
      </c>
      <c r="E22">
        <v>54649</v>
      </c>
      <c r="F22">
        <v>48790</v>
      </c>
      <c r="H22">
        <v>73959</v>
      </c>
      <c r="J22">
        <f t="shared" si="0"/>
        <v>59449.599999999999</v>
      </c>
      <c r="K22">
        <f t="shared" si="1"/>
        <v>1.2440621972225212</v>
      </c>
      <c r="L22">
        <f t="shared" si="2"/>
        <v>92008</v>
      </c>
      <c r="M22">
        <f t="shared" si="3"/>
        <v>47962</v>
      </c>
      <c r="N22">
        <f t="shared" si="4"/>
        <v>59449.599999999999</v>
      </c>
      <c r="O22">
        <f t="shared" si="5"/>
        <v>44046</v>
      </c>
      <c r="Q22">
        <v>-38094</v>
      </c>
      <c r="R22">
        <v>54</v>
      </c>
      <c r="T22">
        <v>-2936</v>
      </c>
      <c r="U22">
        <v>-2436</v>
      </c>
      <c r="W22">
        <v>32687.199999999997</v>
      </c>
      <c r="X22">
        <v>4732.8</v>
      </c>
      <c r="AF22">
        <v>59449.599999999999</v>
      </c>
      <c r="AG22">
        <v>1.2440621972225212</v>
      </c>
      <c r="AI22">
        <v>59449.599999999999</v>
      </c>
      <c r="AJ22">
        <v>1.2440621972225212</v>
      </c>
    </row>
    <row r="23" spans="2:38" x14ac:dyDescent="0.25">
      <c r="B23">
        <v>28033</v>
      </c>
      <c r="C23">
        <v>58411</v>
      </c>
      <c r="D23">
        <v>37300</v>
      </c>
      <c r="E23">
        <v>60806</v>
      </c>
      <c r="F23">
        <v>83311</v>
      </c>
      <c r="H23">
        <v>92187</v>
      </c>
      <c r="J23">
        <f t="shared" si="0"/>
        <v>53572.2</v>
      </c>
      <c r="K23">
        <f t="shared" si="1"/>
        <v>1.720799220491225</v>
      </c>
      <c r="L23">
        <f t="shared" si="2"/>
        <v>83311</v>
      </c>
      <c r="M23">
        <f t="shared" si="3"/>
        <v>28033</v>
      </c>
      <c r="N23">
        <f t="shared" si="4"/>
        <v>53572.2</v>
      </c>
      <c r="O23">
        <f t="shared" si="5"/>
        <v>55278</v>
      </c>
      <c r="Q23">
        <v>-20358</v>
      </c>
      <c r="R23">
        <v>-253</v>
      </c>
      <c r="T23">
        <v>-7017.6000000000058</v>
      </c>
      <c r="U23">
        <v>1722</v>
      </c>
      <c r="W23">
        <v>31525.999999999996</v>
      </c>
      <c r="X23">
        <v>3712.3999999999996</v>
      </c>
      <c r="AF23">
        <v>53572.2</v>
      </c>
      <c r="AG23">
        <v>1.720799220491225</v>
      </c>
      <c r="AK23">
        <v>53572.2</v>
      </c>
      <c r="AL23">
        <v>1.720799220491225</v>
      </c>
    </row>
    <row r="24" spans="2:38" x14ac:dyDescent="0.25">
      <c r="B24">
        <v>41235</v>
      </c>
      <c r="C24">
        <v>50357</v>
      </c>
      <c r="D24">
        <v>38832</v>
      </c>
      <c r="E24">
        <v>45570</v>
      </c>
      <c r="F24">
        <v>56908</v>
      </c>
      <c r="H24">
        <v>51505</v>
      </c>
      <c r="J24">
        <f t="shared" si="0"/>
        <v>46580.4</v>
      </c>
      <c r="K24">
        <f t="shared" si="1"/>
        <v>1.1057225785952889</v>
      </c>
      <c r="L24">
        <f t="shared" si="2"/>
        <v>56908</v>
      </c>
      <c r="M24">
        <f t="shared" si="3"/>
        <v>38832</v>
      </c>
      <c r="N24">
        <f t="shared" si="4"/>
        <v>46580.4</v>
      </c>
      <c r="O24">
        <f t="shared" si="5"/>
        <v>18076</v>
      </c>
      <c r="Q24">
        <v>-32750</v>
      </c>
      <c r="R24">
        <v>-5986</v>
      </c>
      <c r="T24">
        <v>-27367.200000000004</v>
      </c>
      <c r="U24">
        <v>-4885.4000000000015</v>
      </c>
      <c r="W24">
        <v>40588.800000000003</v>
      </c>
      <c r="X24">
        <v>4885.3999999999996</v>
      </c>
      <c r="AB24">
        <v>46580.4</v>
      </c>
      <c r="AC24">
        <v>1.1057225785952889</v>
      </c>
      <c r="AI24">
        <v>46580.4</v>
      </c>
      <c r="AJ24">
        <v>1.1057225785952889</v>
      </c>
    </row>
    <row r="25" spans="2:38" x14ac:dyDescent="0.25">
      <c r="B25">
        <v>56773</v>
      </c>
      <c r="C25">
        <v>60053</v>
      </c>
      <c r="D25">
        <v>21783</v>
      </c>
      <c r="E25">
        <v>89478</v>
      </c>
      <c r="F25">
        <v>60259</v>
      </c>
      <c r="H25">
        <v>81878</v>
      </c>
      <c r="J25">
        <f t="shared" si="0"/>
        <v>57669.2</v>
      </c>
      <c r="K25">
        <f t="shared" si="1"/>
        <v>1.4197873388221096</v>
      </c>
      <c r="L25">
        <f t="shared" si="2"/>
        <v>89478</v>
      </c>
      <c r="M25">
        <f t="shared" si="3"/>
        <v>21783</v>
      </c>
      <c r="N25">
        <f t="shared" si="4"/>
        <v>57669.2</v>
      </c>
      <c r="O25">
        <f t="shared" si="5"/>
        <v>67695</v>
      </c>
      <c r="Q25">
        <v>-24148</v>
      </c>
      <c r="R25">
        <v>-3604</v>
      </c>
      <c r="T25">
        <v>7559</v>
      </c>
      <c r="U25">
        <v>-246.20000000000437</v>
      </c>
      <c r="W25">
        <v>28316.6</v>
      </c>
      <c r="X25">
        <v>6586.6</v>
      </c>
      <c r="AD25">
        <v>57669.2</v>
      </c>
      <c r="AE25">
        <v>1.4197873388221096</v>
      </c>
      <c r="AI25">
        <v>57669.2</v>
      </c>
      <c r="AJ25">
        <v>1.4197873388221096</v>
      </c>
    </row>
    <row r="26" spans="2:38" x14ac:dyDescent="0.25">
      <c r="B26">
        <v>7307</v>
      </c>
      <c r="C26">
        <v>62063</v>
      </c>
      <c r="D26">
        <v>36029</v>
      </c>
      <c r="E26">
        <v>75116</v>
      </c>
      <c r="F26">
        <v>97328</v>
      </c>
      <c r="H26">
        <v>87125</v>
      </c>
      <c r="J26">
        <f t="shared" si="0"/>
        <v>55568.6</v>
      </c>
      <c r="K26">
        <f t="shared" si="1"/>
        <v>1.5678818613389576</v>
      </c>
      <c r="L26">
        <f t="shared" si="2"/>
        <v>97328</v>
      </c>
      <c r="M26">
        <f t="shared" si="3"/>
        <v>7307</v>
      </c>
      <c r="N26">
        <f t="shared" si="4"/>
        <v>55568.6</v>
      </c>
      <c r="O26">
        <f t="shared" si="5"/>
        <v>90021</v>
      </c>
      <c r="Q26">
        <v>-18163</v>
      </c>
      <c r="R26">
        <v>-4806</v>
      </c>
      <c r="T26">
        <v>-41749.000000000007</v>
      </c>
      <c r="U26">
        <v>-132.59999999999854</v>
      </c>
      <c r="W26">
        <v>41749</v>
      </c>
      <c r="X26">
        <v>7476.2000000000007</v>
      </c>
      <c r="AB26">
        <v>55568.6</v>
      </c>
      <c r="AC26">
        <v>1.5678818613389576</v>
      </c>
      <c r="AI26">
        <v>55568.6</v>
      </c>
      <c r="AJ26">
        <v>1.5678818613389576</v>
      </c>
    </row>
    <row r="27" spans="2:38" x14ac:dyDescent="0.25">
      <c r="B27">
        <v>44254</v>
      </c>
      <c r="C27">
        <v>54150</v>
      </c>
      <c r="D27">
        <v>29737</v>
      </c>
      <c r="E27">
        <v>52409</v>
      </c>
      <c r="F27">
        <v>45392</v>
      </c>
      <c r="H27">
        <v>114607</v>
      </c>
      <c r="J27">
        <f t="shared" si="0"/>
        <v>45188.4</v>
      </c>
      <c r="K27">
        <f t="shared" si="1"/>
        <v>2.5362039815527879</v>
      </c>
      <c r="L27">
        <f t="shared" si="2"/>
        <v>54150</v>
      </c>
      <c r="M27">
        <f t="shared" si="3"/>
        <v>29737</v>
      </c>
      <c r="N27">
        <f t="shared" si="4"/>
        <v>45188.4</v>
      </c>
      <c r="O27">
        <f t="shared" si="5"/>
        <v>24413</v>
      </c>
      <c r="Q27">
        <v>38470</v>
      </c>
      <c r="R27">
        <v>7146</v>
      </c>
      <c r="T27">
        <v>2581.2000000000044</v>
      </c>
      <c r="U27">
        <v>2264.4000000000015</v>
      </c>
      <c r="W27">
        <v>14066.8</v>
      </c>
      <c r="X27">
        <v>7396.8</v>
      </c>
      <c r="AD27">
        <v>45188.4</v>
      </c>
      <c r="AE27">
        <v>2.5362039815527879</v>
      </c>
      <c r="AK27">
        <v>45188.4</v>
      </c>
      <c r="AL27">
        <v>2.5362039815527879</v>
      </c>
    </row>
    <row r="28" spans="2:38" x14ac:dyDescent="0.25">
      <c r="B28">
        <v>28523</v>
      </c>
      <c r="C28">
        <v>25019</v>
      </c>
      <c r="D28">
        <v>102037</v>
      </c>
      <c r="E28">
        <v>65021</v>
      </c>
      <c r="F28">
        <v>92934</v>
      </c>
      <c r="H28">
        <v>126691</v>
      </c>
      <c r="J28">
        <f t="shared" si="0"/>
        <v>62706.8</v>
      </c>
      <c r="K28">
        <f t="shared" si="1"/>
        <v>2.0203709964469563</v>
      </c>
      <c r="L28">
        <f t="shared" si="2"/>
        <v>102037</v>
      </c>
      <c r="M28">
        <f t="shared" si="3"/>
        <v>25019</v>
      </c>
      <c r="N28">
        <f t="shared" si="4"/>
        <v>62706.8</v>
      </c>
      <c r="O28">
        <f t="shared" si="5"/>
        <v>77018</v>
      </c>
      <c r="Q28">
        <v>46126</v>
      </c>
      <c r="R28">
        <v>1</v>
      </c>
      <c r="T28">
        <v>6176</v>
      </c>
      <c r="U28">
        <v>4917.6000000000058</v>
      </c>
      <c r="W28">
        <v>24332.000000000004</v>
      </c>
      <c r="X28">
        <v>5446</v>
      </c>
      <c r="Z28">
        <v>62706.8</v>
      </c>
      <c r="AA28">
        <v>2.0203709964469563</v>
      </c>
      <c r="AK28">
        <v>62706.8</v>
      </c>
      <c r="AL28">
        <v>2.0203709964469563</v>
      </c>
    </row>
    <row r="29" spans="2:38" x14ac:dyDescent="0.25">
      <c r="B29">
        <v>24684</v>
      </c>
      <c r="C29">
        <v>61489</v>
      </c>
      <c r="D29">
        <v>50190</v>
      </c>
      <c r="E29">
        <v>44096</v>
      </c>
      <c r="F29">
        <v>76988</v>
      </c>
      <c r="H29">
        <v>98826</v>
      </c>
      <c r="J29">
        <f t="shared" si="0"/>
        <v>51489.4</v>
      </c>
      <c r="K29">
        <f t="shared" si="1"/>
        <v>1.9193465062711936</v>
      </c>
      <c r="L29">
        <f t="shared" si="2"/>
        <v>76988</v>
      </c>
      <c r="M29">
        <f t="shared" si="3"/>
        <v>24684</v>
      </c>
      <c r="N29">
        <f t="shared" si="4"/>
        <v>51489.4</v>
      </c>
      <c r="O29">
        <f t="shared" si="5"/>
        <v>52304</v>
      </c>
      <c r="Q29">
        <v>-11013</v>
      </c>
      <c r="R29">
        <v>-13493</v>
      </c>
      <c r="T29">
        <v>-10035.199999999997</v>
      </c>
      <c r="U29">
        <v>1337</v>
      </c>
      <c r="W29">
        <v>29608.399999999998</v>
      </c>
      <c r="X29">
        <v>1393.4</v>
      </c>
      <c r="AF29">
        <v>51489.4</v>
      </c>
      <c r="AG29">
        <v>1.9193465062711936</v>
      </c>
      <c r="AK29">
        <v>51489.4</v>
      </c>
      <c r="AL29">
        <v>1.9193465062711936</v>
      </c>
    </row>
    <row r="30" spans="2:38" x14ac:dyDescent="0.25">
      <c r="B30">
        <v>48307</v>
      </c>
      <c r="C30">
        <v>15245</v>
      </c>
      <c r="D30">
        <v>81265</v>
      </c>
      <c r="E30">
        <v>24887</v>
      </c>
      <c r="F30">
        <v>40430</v>
      </c>
      <c r="H30">
        <v>83514</v>
      </c>
      <c r="J30">
        <f t="shared" si="0"/>
        <v>42026.8</v>
      </c>
      <c r="K30">
        <f t="shared" si="1"/>
        <v>1.9871605737291442</v>
      </c>
      <c r="L30">
        <f t="shared" si="2"/>
        <v>81265</v>
      </c>
      <c r="M30">
        <f t="shared" si="3"/>
        <v>15245</v>
      </c>
      <c r="N30">
        <f t="shared" si="4"/>
        <v>42026.8</v>
      </c>
      <c r="O30">
        <f t="shared" si="5"/>
        <v>66020</v>
      </c>
      <c r="Q30">
        <v>-22143</v>
      </c>
      <c r="R30">
        <v>18125</v>
      </c>
      <c r="T30">
        <v>-13028</v>
      </c>
      <c r="U30">
        <v>306</v>
      </c>
      <c r="W30">
        <v>45337.2</v>
      </c>
      <c r="X30">
        <v>13033.599999999999</v>
      </c>
      <c r="AD30">
        <v>42026.8</v>
      </c>
      <c r="AE30">
        <v>1.9871605737291442</v>
      </c>
      <c r="AK30">
        <v>42026.8</v>
      </c>
      <c r="AL30">
        <v>1.9871605737291442</v>
      </c>
    </row>
    <row r="31" spans="2:38" x14ac:dyDescent="0.25">
      <c r="B31">
        <v>19696</v>
      </c>
      <c r="C31">
        <v>28944</v>
      </c>
      <c r="D31">
        <v>74002</v>
      </c>
      <c r="E31">
        <v>67730</v>
      </c>
      <c r="F31">
        <v>52324</v>
      </c>
      <c r="H31">
        <v>51534</v>
      </c>
      <c r="J31">
        <f t="shared" si="0"/>
        <v>48539.199999999997</v>
      </c>
      <c r="K31">
        <f t="shared" si="1"/>
        <v>1.0616985858852228</v>
      </c>
      <c r="L31">
        <f t="shared" si="2"/>
        <v>74002</v>
      </c>
      <c r="M31">
        <f t="shared" si="3"/>
        <v>19696</v>
      </c>
      <c r="N31">
        <f t="shared" si="4"/>
        <v>48539.199999999997</v>
      </c>
      <c r="O31">
        <f t="shared" si="5"/>
        <v>54306</v>
      </c>
      <c r="Q31">
        <v>-54984</v>
      </c>
      <c r="R31">
        <v>-9419</v>
      </c>
      <c r="T31">
        <v>-10328.600000000006</v>
      </c>
      <c r="U31">
        <v>-2160.4000000000015</v>
      </c>
      <c r="W31">
        <v>28611.799999999996</v>
      </c>
      <c r="X31">
        <v>3114.4</v>
      </c>
      <c r="AD31">
        <v>48539.199999999997</v>
      </c>
      <c r="AE31">
        <v>1.0616985858852228</v>
      </c>
      <c r="AI31">
        <v>48539.199999999997</v>
      </c>
      <c r="AJ31">
        <v>1.0616985858852228</v>
      </c>
    </row>
    <row r="32" spans="2:38" x14ac:dyDescent="0.25">
      <c r="B32">
        <v>51451</v>
      </c>
      <c r="C32">
        <v>82496</v>
      </c>
      <c r="D32">
        <v>57755</v>
      </c>
      <c r="E32">
        <v>122039</v>
      </c>
      <c r="F32">
        <v>98021</v>
      </c>
      <c r="H32">
        <v>137770</v>
      </c>
      <c r="J32">
        <f t="shared" si="0"/>
        <v>82352.399999999994</v>
      </c>
      <c r="K32">
        <f t="shared" si="1"/>
        <v>1.6729324221273456</v>
      </c>
      <c r="L32">
        <f t="shared" si="2"/>
        <v>122039</v>
      </c>
      <c r="M32">
        <f t="shared" si="3"/>
        <v>51451</v>
      </c>
      <c r="N32">
        <f t="shared" si="4"/>
        <v>82352.399999999994</v>
      </c>
      <c r="O32">
        <f t="shared" si="5"/>
        <v>70588</v>
      </c>
      <c r="Q32">
        <v>51547</v>
      </c>
      <c r="R32">
        <v>23236</v>
      </c>
      <c r="T32">
        <v>14554.799999999988</v>
      </c>
      <c r="U32">
        <v>4576.5999999999913</v>
      </c>
      <c r="W32">
        <v>31747.599999999999</v>
      </c>
      <c r="X32">
        <v>5237.8</v>
      </c>
      <c r="AB32">
        <v>82352.399999999994</v>
      </c>
      <c r="AC32">
        <v>1.6729324221273456</v>
      </c>
      <c r="AI32">
        <v>82352.399999999994</v>
      </c>
      <c r="AJ32">
        <v>1.6729324221273456</v>
      </c>
    </row>
    <row r="33" spans="2:38" x14ac:dyDescent="0.25">
      <c r="B33">
        <v>60452</v>
      </c>
      <c r="C33">
        <v>43444</v>
      </c>
      <c r="D33">
        <v>58963</v>
      </c>
      <c r="E33">
        <v>78269</v>
      </c>
      <c r="F33">
        <v>88354</v>
      </c>
      <c r="H33">
        <v>129298</v>
      </c>
      <c r="J33">
        <f t="shared" si="0"/>
        <v>65896.399999999994</v>
      </c>
      <c r="K33">
        <f t="shared" si="1"/>
        <v>1.9621405721708622</v>
      </c>
      <c r="L33">
        <f t="shared" si="2"/>
        <v>88354</v>
      </c>
      <c r="M33">
        <f t="shared" si="3"/>
        <v>43444</v>
      </c>
      <c r="N33">
        <f t="shared" si="4"/>
        <v>65896.399999999994</v>
      </c>
      <c r="O33">
        <f t="shared" si="5"/>
        <v>44910</v>
      </c>
      <c r="Q33">
        <v>51316</v>
      </c>
      <c r="R33">
        <v>-1174</v>
      </c>
      <c r="T33">
        <v>9808.3999999999942</v>
      </c>
      <c r="U33">
        <v>-9603.6000000000058</v>
      </c>
      <c r="W33">
        <v>28366</v>
      </c>
      <c r="X33">
        <v>14683.599999999999</v>
      </c>
      <c r="Z33">
        <v>65896.399999999994</v>
      </c>
      <c r="AA33">
        <v>1.9621405721708622</v>
      </c>
      <c r="AK33">
        <v>65896.399999999994</v>
      </c>
      <c r="AL33">
        <v>1.9621405721708622</v>
      </c>
    </row>
    <row r="34" spans="2:38" x14ac:dyDescent="0.25">
      <c r="B34">
        <v>99485</v>
      </c>
      <c r="C34">
        <v>40298</v>
      </c>
      <c r="D34">
        <v>81414</v>
      </c>
      <c r="E34">
        <v>28927</v>
      </c>
      <c r="F34">
        <v>117936</v>
      </c>
      <c r="H34">
        <v>118468</v>
      </c>
      <c r="J34">
        <f t="shared" ref="J34:J65" si="6">AVERAGE(B34:F34)</f>
        <v>73612</v>
      </c>
      <c r="K34">
        <f t="shared" ref="K34:K65" si="7">H34/J34</f>
        <v>1.609357170026626</v>
      </c>
      <c r="L34">
        <f t="shared" ref="L34:L65" si="8">MAX(B34:F34)</f>
        <v>117936</v>
      </c>
      <c r="M34">
        <f t="shared" ref="M34:M65" si="9">MIN(B34:F34)</f>
        <v>28927</v>
      </c>
      <c r="N34">
        <f t="shared" ref="N34:N65" si="10">AVERAGE(B34:F34)</f>
        <v>73612</v>
      </c>
      <c r="O34">
        <f t="shared" ref="O34:O65" si="11">L34-M34</f>
        <v>89009</v>
      </c>
      <c r="Q34">
        <v>28801</v>
      </c>
      <c r="R34">
        <v>-230</v>
      </c>
      <c r="T34">
        <v>30955.599999999999</v>
      </c>
      <c r="U34">
        <v>1678.6000000000058</v>
      </c>
      <c r="W34">
        <v>42232</v>
      </c>
      <c r="X34">
        <v>8003.4</v>
      </c>
      <c r="AD34">
        <v>73612</v>
      </c>
      <c r="AE34">
        <v>1.609357170026626</v>
      </c>
      <c r="AI34">
        <v>73612</v>
      </c>
      <c r="AJ34">
        <v>1.609357170026626</v>
      </c>
    </row>
    <row r="35" spans="2:38" x14ac:dyDescent="0.25">
      <c r="B35">
        <v>59385</v>
      </c>
      <c r="C35">
        <v>60903</v>
      </c>
      <c r="D35">
        <v>53530</v>
      </c>
      <c r="E35">
        <v>33932</v>
      </c>
      <c r="F35">
        <v>101652</v>
      </c>
      <c r="H35">
        <v>101839</v>
      </c>
      <c r="J35">
        <f t="shared" si="6"/>
        <v>61880.4</v>
      </c>
      <c r="K35">
        <f t="shared" si="7"/>
        <v>1.6457392001344529</v>
      </c>
      <c r="L35">
        <f t="shared" si="8"/>
        <v>101652</v>
      </c>
      <c r="M35">
        <f t="shared" si="9"/>
        <v>33932</v>
      </c>
      <c r="N35">
        <f t="shared" si="10"/>
        <v>61880.4</v>
      </c>
      <c r="O35">
        <f t="shared" si="11"/>
        <v>67720</v>
      </c>
      <c r="Q35">
        <v>29269</v>
      </c>
      <c r="R35">
        <v>724</v>
      </c>
      <c r="T35">
        <v>4685.4000000000015</v>
      </c>
      <c r="U35">
        <v>-3831.7999999999956</v>
      </c>
      <c r="W35">
        <v>47596.6</v>
      </c>
      <c r="X35">
        <v>5922.1999999999989</v>
      </c>
      <c r="Z35">
        <v>61880.4</v>
      </c>
      <c r="AA35">
        <v>1.6457392001344529</v>
      </c>
      <c r="AI35">
        <v>61880.4</v>
      </c>
      <c r="AJ35">
        <v>1.6457392001344529</v>
      </c>
    </row>
    <row r="36" spans="2:38" x14ac:dyDescent="0.25">
      <c r="B36">
        <v>42886</v>
      </c>
      <c r="C36">
        <v>24518</v>
      </c>
      <c r="D36">
        <v>40485</v>
      </c>
      <c r="E36">
        <v>35018</v>
      </c>
      <c r="F36">
        <v>30259</v>
      </c>
      <c r="H36">
        <v>96393</v>
      </c>
      <c r="J36">
        <f t="shared" si="6"/>
        <v>34633.199999999997</v>
      </c>
      <c r="K36">
        <f t="shared" si="7"/>
        <v>2.7832542184955478</v>
      </c>
      <c r="L36">
        <f t="shared" si="8"/>
        <v>42886</v>
      </c>
      <c r="M36">
        <f t="shared" si="9"/>
        <v>24518</v>
      </c>
      <c r="N36">
        <f t="shared" si="10"/>
        <v>34633.199999999997</v>
      </c>
      <c r="O36">
        <f t="shared" si="11"/>
        <v>18368</v>
      </c>
      <c r="Q36">
        <v>-777</v>
      </c>
      <c r="R36">
        <v>-338</v>
      </c>
      <c r="T36">
        <v>-32721.600000000006</v>
      </c>
      <c r="U36">
        <v>-1087.8000000000029</v>
      </c>
      <c r="W36">
        <v>33445.199999999997</v>
      </c>
      <c r="X36">
        <v>6860.6</v>
      </c>
      <c r="AB36">
        <v>34633.199999999997</v>
      </c>
      <c r="AC36">
        <v>2.7832542184955478</v>
      </c>
      <c r="AK36">
        <v>34633.199999999997</v>
      </c>
      <c r="AL36">
        <v>2.7832542184955478</v>
      </c>
    </row>
    <row r="37" spans="2:38" x14ac:dyDescent="0.25">
      <c r="B37">
        <v>26577</v>
      </c>
      <c r="C37">
        <v>92306</v>
      </c>
      <c r="D37">
        <v>25183</v>
      </c>
      <c r="E37">
        <v>24695</v>
      </c>
      <c r="F37">
        <v>63843</v>
      </c>
      <c r="H37">
        <v>108043</v>
      </c>
      <c r="J37">
        <f t="shared" si="6"/>
        <v>46520.800000000003</v>
      </c>
      <c r="K37">
        <f t="shared" si="7"/>
        <v>2.3224665096043058</v>
      </c>
      <c r="L37">
        <f t="shared" si="8"/>
        <v>92306</v>
      </c>
      <c r="M37">
        <f t="shared" si="9"/>
        <v>24695</v>
      </c>
      <c r="N37">
        <f t="shared" si="10"/>
        <v>46520.800000000003</v>
      </c>
      <c r="O37">
        <f t="shared" si="11"/>
        <v>67611</v>
      </c>
      <c r="Q37">
        <v>43714</v>
      </c>
      <c r="R37">
        <v>17159</v>
      </c>
      <c r="T37">
        <v>8415.4000000000015</v>
      </c>
      <c r="U37">
        <v>-91</v>
      </c>
      <c r="W37">
        <v>23101</v>
      </c>
      <c r="X37">
        <v>3715.8</v>
      </c>
      <c r="AD37">
        <v>46520.800000000003</v>
      </c>
      <c r="AE37">
        <v>2.3224665096043058</v>
      </c>
      <c r="AK37">
        <v>46520.800000000003</v>
      </c>
      <c r="AL37">
        <v>2.3224665096043058</v>
      </c>
    </row>
    <row r="38" spans="2:38" x14ac:dyDescent="0.25">
      <c r="B38">
        <v>36835</v>
      </c>
      <c r="C38">
        <v>4418</v>
      </c>
      <c r="D38">
        <v>95479</v>
      </c>
      <c r="E38">
        <v>98185</v>
      </c>
      <c r="F38">
        <v>71871</v>
      </c>
      <c r="H38">
        <v>94233</v>
      </c>
      <c r="J38">
        <f t="shared" si="6"/>
        <v>61357.599999999999</v>
      </c>
      <c r="K38">
        <f t="shared" si="7"/>
        <v>1.535799966100369</v>
      </c>
      <c r="L38">
        <f t="shared" si="8"/>
        <v>98185</v>
      </c>
      <c r="M38">
        <f t="shared" si="9"/>
        <v>4418</v>
      </c>
      <c r="N38">
        <f t="shared" si="10"/>
        <v>61357.599999999999</v>
      </c>
      <c r="O38">
        <f t="shared" si="11"/>
        <v>93767</v>
      </c>
      <c r="Q38">
        <v>37284</v>
      </c>
      <c r="R38">
        <v>11945</v>
      </c>
      <c r="T38">
        <v>13043.199999999997</v>
      </c>
      <c r="U38">
        <v>-1831.2000000000044</v>
      </c>
      <c r="W38">
        <v>30982.000000000004</v>
      </c>
      <c r="X38">
        <v>9117.6</v>
      </c>
      <c r="Z38">
        <v>61357.599999999999</v>
      </c>
      <c r="AA38">
        <v>1.535799966100369</v>
      </c>
      <c r="AI38">
        <v>61357.599999999999</v>
      </c>
      <c r="AJ38">
        <v>1.535799966100369</v>
      </c>
    </row>
    <row r="39" spans="2:38" x14ac:dyDescent="0.25">
      <c r="B39">
        <v>89788</v>
      </c>
      <c r="C39">
        <v>43424</v>
      </c>
      <c r="D39">
        <v>24624</v>
      </c>
      <c r="E39">
        <v>51796</v>
      </c>
      <c r="F39">
        <v>43377</v>
      </c>
      <c r="H39">
        <v>80993</v>
      </c>
      <c r="J39">
        <f t="shared" si="6"/>
        <v>50601.8</v>
      </c>
      <c r="K39">
        <f t="shared" si="7"/>
        <v>1.6005952357426019</v>
      </c>
      <c r="L39">
        <f t="shared" si="8"/>
        <v>89788</v>
      </c>
      <c r="M39">
        <f t="shared" si="9"/>
        <v>24624</v>
      </c>
      <c r="N39">
        <f t="shared" si="10"/>
        <v>50601.8</v>
      </c>
      <c r="O39">
        <f t="shared" si="11"/>
        <v>65164</v>
      </c>
      <c r="Q39">
        <v>-18637</v>
      </c>
      <c r="R39">
        <v>4336</v>
      </c>
      <c r="T39">
        <v>-22066.599999999991</v>
      </c>
      <c r="U39">
        <v>1868</v>
      </c>
      <c r="W39">
        <v>43765</v>
      </c>
      <c r="X39">
        <v>5912.4</v>
      </c>
      <c r="AB39">
        <v>50601.8</v>
      </c>
      <c r="AC39">
        <v>1.6005952357426019</v>
      </c>
      <c r="AK39">
        <v>50601.8</v>
      </c>
      <c r="AL39">
        <v>1.6005952357426019</v>
      </c>
    </row>
    <row r="40" spans="2:38" x14ac:dyDescent="0.25">
      <c r="B40">
        <v>51683</v>
      </c>
      <c r="C40">
        <v>21535</v>
      </c>
      <c r="D40">
        <v>57379</v>
      </c>
      <c r="E40">
        <v>68189</v>
      </c>
      <c r="F40">
        <v>63553</v>
      </c>
      <c r="H40">
        <v>129266</v>
      </c>
      <c r="J40">
        <f t="shared" si="6"/>
        <v>52467.8</v>
      </c>
      <c r="K40">
        <f t="shared" si="7"/>
        <v>2.4637206057810692</v>
      </c>
      <c r="L40">
        <f t="shared" si="8"/>
        <v>68189</v>
      </c>
      <c r="M40">
        <f t="shared" si="9"/>
        <v>21535</v>
      </c>
      <c r="N40">
        <f t="shared" si="10"/>
        <v>52467.8</v>
      </c>
      <c r="O40">
        <f t="shared" si="11"/>
        <v>46654</v>
      </c>
      <c r="Q40">
        <v>9833</v>
      </c>
      <c r="R40">
        <v>-25</v>
      </c>
      <c r="T40">
        <v>-6203.1999999999971</v>
      </c>
      <c r="U40">
        <v>4620</v>
      </c>
      <c r="W40">
        <v>38644.400000000001</v>
      </c>
      <c r="X40">
        <v>10248</v>
      </c>
      <c r="AD40">
        <v>52467.8</v>
      </c>
      <c r="AE40">
        <v>2.4637206057810692</v>
      </c>
      <c r="AK40">
        <v>52467.8</v>
      </c>
      <c r="AL40">
        <v>2.4637206057810692</v>
      </c>
    </row>
    <row r="41" spans="2:38" x14ac:dyDescent="0.25">
      <c r="B41">
        <v>63227</v>
      </c>
      <c r="C41">
        <v>105688</v>
      </c>
      <c r="D41">
        <v>63103</v>
      </c>
      <c r="E41">
        <v>102054</v>
      </c>
      <c r="F41">
        <v>35512</v>
      </c>
      <c r="H41">
        <v>91633</v>
      </c>
      <c r="J41">
        <f t="shared" si="6"/>
        <v>73916.800000000003</v>
      </c>
      <c r="K41">
        <f t="shared" si="7"/>
        <v>1.2396775834451708</v>
      </c>
      <c r="L41">
        <f t="shared" si="8"/>
        <v>105688</v>
      </c>
      <c r="M41">
        <f t="shared" si="9"/>
        <v>35512</v>
      </c>
      <c r="N41">
        <f t="shared" si="10"/>
        <v>73916.800000000003</v>
      </c>
      <c r="O41">
        <f t="shared" si="11"/>
        <v>70176</v>
      </c>
      <c r="Q41">
        <v>-35303</v>
      </c>
      <c r="R41">
        <v>4036</v>
      </c>
      <c r="T41">
        <v>-449</v>
      </c>
      <c r="U41">
        <v>5528.8000000000029</v>
      </c>
      <c r="W41">
        <v>26869.399999999998</v>
      </c>
      <c r="X41">
        <v>6798</v>
      </c>
      <c r="AF41">
        <v>73916.800000000003</v>
      </c>
      <c r="AG41">
        <v>1.2396775834451708</v>
      </c>
      <c r="AI41">
        <v>73916.800000000003</v>
      </c>
      <c r="AJ41">
        <v>1.2396775834451708</v>
      </c>
    </row>
    <row r="42" spans="2:38" x14ac:dyDescent="0.25">
      <c r="B42">
        <v>27585</v>
      </c>
      <c r="C42">
        <v>57217</v>
      </c>
      <c r="D42">
        <v>96331</v>
      </c>
      <c r="E42">
        <v>74188</v>
      </c>
      <c r="F42">
        <v>81506</v>
      </c>
      <c r="H42">
        <v>117129</v>
      </c>
      <c r="J42">
        <f t="shared" si="6"/>
        <v>67365.399999999994</v>
      </c>
      <c r="K42">
        <f t="shared" si="7"/>
        <v>1.7387115640967026</v>
      </c>
      <c r="L42">
        <f t="shared" si="8"/>
        <v>96331</v>
      </c>
      <c r="M42">
        <f t="shared" si="9"/>
        <v>27585</v>
      </c>
      <c r="N42">
        <f t="shared" si="10"/>
        <v>67365.399999999994</v>
      </c>
      <c r="O42">
        <f t="shared" si="11"/>
        <v>68746</v>
      </c>
      <c r="Q42">
        <v>44190</v>
      </c>
      <c r="R42">
        <v>20770</v>
      </c>
      <c r="T42">
        <v>2249.1999999999971</v>
      </c>
      <c r="U42">
        <v>5665.9999999999927</v>
      </c>
      <c r="W42">
        <v>28450.800000000003</v>
      </c>
      <c r="X42">
        <v>8453.2000000000007</v>
      </c>
      <c r="AB42">
        <v>67365.399999999994</v>
      </c>
      <c r="AC42">
        <v>1.7387115640967026</v>
      </c>
      <c r="AI42">
        <v>67365.399999999994</v>
      </c>
      <c r="AJ42">
        <v>1.7387115640967026</v>
      </c>
    </row>
    <row r="43" spans="2:38" x14ac:dyDescent="0.25">
      <c r="B43">
        <v>12107</v>
      </c>
      <c r="C43">
        <v>73167</v>
      </c>
      <c r="D43">
        <v>91276</v>
      </c>
      <c r="E43">
        <v>59569</v>
      </c>
      <c r="F43">
        <v>93129</v>
      </c>
      <c r="H43">
        <v>118882</v>
      </c>
      <c r="J43">
        <f t="shared" si="6"/>
        <v>65849.600000000006</v>
      </c>
      <c r="K43">
        <f t="shared" si="7"/>
        <v>1.8053564486344638</v>
      </c>
      <c r="L43">
        <f t="shared" si="8"/>
        <v>93129</v>
      </c>
      <c r="M43">
        <f t="shared" si="9"/>
        <v>12107</v>
      </c>
      <c r="N43">
        <f t="shared" si="10"/>
        <v>65849.600000000006</v>
      </c>
      <c r="O43">
        <f t="shared" si="11"/>
        <v>81022</v>
      </c>
      <c r="Q43">
        <v>42007</v>
      </c>
      <c r="R43">
        <v>0</v>
      </c>
      <c r="T43">
        <v>610.40000000000873</v>
      </c>
      <c r="U43">
        <v>-772</v>
      </c>
      <c r="W43">
        <v>27184.399999999998</v>
      </c>
      <c r="X43">
        <v>1410</v>
      </c>
      <c r="AB43">
        <v>65849.600000000006</v>
      </c>
      <c r="AC43">
        <v>1.8053564486344638</v>
      </c>
      <c r="AK43">
        <v>65849.600000000006</v>
      </c>
      <c r="AL43">
        <v>1.8053564486344638</v>
      </c>
    </row>
    <row r="44" spans="2:38" x14ac:dyDescent="0.25">
      <c r="B44">
        <v>67514</v>
      </c>
      <c r="C44">
        <v>44311</v>
      </c>
      <c r="D44">
        <v>70053</v>
      </c>
      <c r="E44">
        <v>24611</v>
      </c>
      <c r="F44">
        <v>59027</v>
      </c>
      <c r="H44">
        <v>77692</v>
      </c>
      <c r="J44">
        <f t="shared" si="6"/>
        <v>53103.199999999997</v>
      </c>
      <c r="K44">
        <f t="shared" si="7"/>
        <v>1.4630380090088733</v>
      </c>
      <c r="L44">
        <f t="shared" si="8"/>
        <v>70053</v>
      </c>
      <c r="M44">
        <f t="shared" si="9"/>
        <v>24611</v>
      </c>
      <c r="N44">
        <f t="shared" si="10"/>
        <v>53103.199999999997</v>
      </c>
      <c r="O44">
        <f t="shared" si="11"/>
        <v>45442</v>
      </c>
      <c r="Q44">
        <v>-47768</v>
      </c>
      <c r="R44">
        <v>330</v>
      </c>
      <c r="T44">
        <v>-22049.800000000003</v>
      </c>
      <c r="U44">
        <v>2014.3999999999942</v>
      </c>
      <c r="W44">
        <v>30238.199999999997</v>
      </c>
      <c r="X44">
        <v>5850.4</v>
      </c>
      <c r="AF44">
        <v>53103.199999999997</v>
      </c>
      <c r="AG44">
        <v>1.4630380090088733</v>
      </c>
      <c r="AI44">
        <v>53103.199999999997</v>
      </c>
      <c r="AJ44">
        <v>1.4630380090088733</v>
      </c>
    </row>
    <row r="45" spans="2:38" x14ac:dyDescent="0.25">
      <c r="B45">
        <v>79778</v>
      </c>
      <c r="C45">
        <v>89540</v>
      </c>
      <c r="D45">
        <v>32135</v>
      </c>
      <c r="E45">
        <v>46633</v>
      </c>
      <c r="F45">
        <v>67849</v>
      </c>
      <c r="H45">
        <v>72805</v>
      </c>
      <c r="J45">
        <f t="shared" si="6"/>
        <v>63187</v>
      </c>
      <c r="K45">
        <f t="shared" si="7"/>
        <v>1.1522148543213002</v>
      </c>
      <c r="L45">
        <f t="shared" si="8"/>
        <v>89540</v>
      </c>
      <c r="M45">
        <f t="shared" si="9"/>
        <v>32135</v>
      </c>
      <c r="N45">
        <f t="shared" si="10"/>
        <v>63187</v>
      </c>
      <c r="O45">
        <f t="shared" si="11"/>
        <v>57405</v>
      </c>
      <c r="Q45">
        <v>-21413</v>
      </c>
      <c r="R45">
        <v>-17945</v>
      </c>
      <c r="T45">
        <v>-10022.600000000006</v>
      </c>
      <c r="U45">
        <v>-4157.3999999999942</v>
      </c>
      <c r="W45">
        <v>32505.399999999998</v>
      </c>
      <c r="X45">
        <v>8532.5999999999985</v>
      </c>
      <c r="AB45">
        <v>63187</v>
      </c>
      <c r="AC45">
        <v>1.1522148543213002</v>
      </c>
      <c r="AI45">
        <v>63187</v>
      </c>
      <c r="AJ45">
        <v>1.1522148543213002</v>
      </c>
    </row>
    <row r="46" spans="2:38" x14ac:dyDescent="0.25">
      <c r="B46">
        <v>13942</v>
      </c>
      <c r="C46">
        <v>100926</v>
      </c>
      <c r="D46">
        <v>68917</v>
      </c>
      <c r="E46">
        <v>42926</v>
      </c>
      <c r="F46">
        <v>35984</v>
      </c>
      <c r="H46">
        <v>102073</v>
      </c>
      <c r="J46">
        <f t="shared" si="6"/>
        <v>52539</v>
      </c>
      <c r="K46">
        <f t="shared" si="7"/>
        <v>1.9428043929271588</v>
      </c>
      <c r="L46">
        <f t="shared" si="8"/>
        <v>100926</v>
      </c>
      <c r="M46">
        <f t="shared" si="9"/>
        <v>13942</v>
      </c>
      <c r="N46">
        <f t="shared" si="10"/>
        <v>52539</v>
      </c>
      <c r="O46">
        <f t="shared" si="11"/>
        <v>86984</v>
      </c>
      <c r="Q46">
        <v>4780</v>
      </c>
      <c r="R46">
        <v>359</v>
      </c>
      <c r="T46">
        <v>-34422</v>
      </c>
      <c r="U46">
        <v>-1554</v>
      </c>
      <c r="W46">
        <v>44030.8</v>
      </c>
      <c r="X46">
        <v>2349.6</v>
      </c>
      <c r="AB46">
        <v>52539</v>
      </c>
      <c r="AC46">
        <v>1.9428043929271588</v>
      </c>
      <c r="AK46">
        <v>52539</v>
      </c>
      <c r="AL46">
        <v>1.9428043929271588</v>
      </c>
    </row>
    <row r="47" spans="2:38" x14ac:dyDescent="0.25">
      <c r="B47">
        <v>97488</v>
      </c>
      <c r="C47">
        <v>99056</v>
      </c>
      <c r="D47">
        <v>23071</v>
      </c>
      <c r="E47">
        <v>18303</v>
      </c>
      <c r="F47">
        <v>33111</v>
      </c>
      <c r="H47">
        <v>92105</v>
      </c>
      <c r="J47">
        <f t="shared" si="6"/>
        <v>54205.8</v>
      </c>
      <c r="K47">
        <f t="shared" si="7"/>
        <v>1.6991724132841872</v>
      </c>
      <c r="L47">
        <f t="shared" si="8"/>
        <v>99056</v>
      </c>
      <c r="M47">
        <f t="shared" si="9"/>
        <v>18303</v>
      </c>
      <c r="N47">
        <f t="shared" si="10"/>
        <v>54205.8</v>
      </c>
      <c r="O47">
        <f t="shared" si="11"/>
        <v>80753</v>
      </c>
      <c r="Q47">
        <v>34049</v>
      </c>
      <c r="R47">
        <v>1140</v>
      </c>
      <c r="T47">
        <v>13345.200000000004</v>
      </c>
      <c r="U47">
        <v>-4359.5999999999985</v>
      </c>
      <c r="W47">
        <v>29079.600000000002</v>
      </c>
      <c r="X47">
        <v>7122.8</v>
      </c>
      <c r="Z47">
        <v>54205.8</v>
      </c>
      <c r="AA47">
        <v>1.6991724132841872</v>
      </c>
      <c r="AK47">
        <v>54205.8</v>
      </c>
      <c r="AL47">
        <v>1.6991724132841872</v>
      </c>
    </row>
    <row r="48" spans="2:38" x14ac:dyDescent="0.25">
      <c r="B48">
        <v>43499</v>
      </c>
      <c r="C48">
        <v>26395</v>
      </c>
      <c r="D48">
        <v>24999</v>
      </c>
      <c r="E48">
        <v>69314</v>
      </c>
      <c r="F48">
        <v>97301</v>
      </c>
      <c r="H48">
        <v>103162</v>
      </c>
      <c r="J48">
        <f t="shared" si="6"/>
        <v>52301.599999999999</v>
      </c>
      <c r="K48">
        <f t="shared" si="7"/>
        <v>1.9724444376462671</v>
      </c>
      <c r="L48">
        <f t="shared" si="8"/>
        <v>97301</v>
      </c>
      <c r="M48">
        <f t="shared" si="9"/>
        <v>24999</v>
      </c>
      <c r="N48">
        <f t="shared" si="10"/>
        <v>52301.599999999999</v>
      </c>
      <c r="O48">
        <f t="shared" si="11"/>
        <v>72302</v>
      </c>
      <c r="Q48">
        <v>22474</v>
      </c>
      <c r="R48">
        <v>-993</v>
      </c>
      <c r="T48">
        <v>-1252.5999999999985</v>
      </c>
      <c r="U48">
        <v>-10396.800000000003</v>
      </c>
      <c r="W48">
        <v>36147.4</v>
      </c>
      <c r="X48">
        <v>14194.8</v>
      </c>
      <c r="AD48">
        <v>52301.599999999999</v>
      </c>
      <c r="AE48">
        <v>1.9724444376462671</v>
      </c>
      <c r="AK48">
        <v>52301.599999999999</v>
      </c>
      <c r="AL48">
        <v>1.9724444376462671</v>
      </c>
    </row>
    <row r="49" spans="2:38" x14ac:dyDescent="0.25">
      <c r="B49">
        <v>67396</v>
      </c>
      <c r="C49">
        <v>86885</v>
      </c>
      <c r="D49">
        <v>49011</v>
      </c>
      <c r="E49">
        <v>25394</v>
      </c>
      <c r="F49">
        <v>52527</v>
      </c>
      <c r="H49">
        <v>111712</v>
      </c>
      <c r="J49">
        <f t="shared" si="6"/>
        <v>56242.6</v>
      </c>
      <c r="K49">
        <f t="shared" si="7"/>
        <v>1.9862524136508626</v>
      </c>
      <c r="L49">
        <f t="shared" si="8"/>
        <v>86885</v>
      </c>
      <c r="M49">
        <f t="shared" si="9"/>
        <v>25394</v>
      </c>
      <c r="N49">
        <f t="shared" si="10"/>
        <v>56242.6</v>
      </c>
      <c r="O49">
        <f t="shared" si="11"/>
        <v>61491</v>
      </c>
      <c r="Q49">
        <v>2857</v>
      </c>
      <c r="R49">
        <v>18326</v>
      </c>
      <c r="T49">
        <v>-24937.4</v>
      </c>
      <c r="U49">
        <v>4532.5999999999985</v>
      </c>
      <c r="W49">
        <v>28108.599999999995</v>
      </c>
      <c r="X49">
        <v>9089.7999999999993</v>
      </c>
      <c r="AB49">
        <v>56242.6</v>
      </c>
      <c r="AC49">
        <v>1.9862524136508626</v>
      </c>
      <c r="AK49">
        <v>56242.6</v>
      </c>
      <c r="AL49">
        <v>1.9862524136508626</v>
      </c>
    </row>
    <row r="50" spans="2:38" x14ac:dyDescent="0.25">
      <c r="B50">
        <v>105500</v>
      </c>
      <c r="C50">
        <v>26133</v>
      </c>
      <c r="D50">
        <v>53165</v>
      </c>
      <c r="E50">
        <v>46730</v>
      </c>
      <c r="F50">
        <v>99683</v>
      </c>
      <c r="H50">
        <v>79931</v>
      </c>
      <c r="J50">
        <f t="shared" si="6"/>
        <v>66242.2</v>
      </c>
      <c r="K50">
        <f t="shared" si="7"/>
        <v>1.2066477260718997</v>
      </c>
      <c r="L50">
        <f t="shared" si="8"/>
        <v>105500</v>
      </c>
      <c r="M50">
        <f t="shared" si="9"/>
        <v>26133</v>
      </c>
      <c r="N50">
        <f t="shared" si="10"/>
        <v>66242.2</v>
      </c>
      <c r="O50">
        <f t="shared" si="11"/>
        <v>79367</v>
      </c>
      <c r="Q50">
        <v>-17731</v>
      </c>
      <c r="R50">
        <v>11703</v>
      </c>
      <c r="T50">
        <v>4643.7999999999956</v>
      </c>
      <c r="U50">
        <v>1383.7999999999956</v>
      </c>
      <c r="W50">
        <v>32165.4</v>
      </c>
      <c r="X50">
        <v>1391</v>
      </c>
      <c r="AF50">
        <v>66242.2</v>
      </c>
      <c r="AG50">
        <v>1.2066477260718997</v>
      </c>
      <c r="AI50">
        <v>66242.2</v>
      </c>
      <c r="AJ50">
        <v>1.2066477260718997</v>
      </c>
    </row>
    <row r="51" spans="2:38" x14ac:dyDescent="0.25">
      <c r="B51">
        <v>69121</v>
      </c>
      <c r="C51">
        <v>30149</v>
      </c>
      <c r="D51">
        <v>86621</v>
      </c>
      <c r="E51">
        <v>51262</v>
      </c>
      <c r="F51">
        <v>57140</v>
      </c>
      <c r="H51">
        <v>109746</v>
      </c>
      <c r="J51">
        <f t="shared" si="6"/>
        <v>58858.6</v>
      </c>
      <c r="K51">
        <f t="shared" si="7"/>
        <v>1.8645703431614071</v>
      </c>
      <c r="L51">
        <f t="shared" si="8"/>
        <v>86621</v>
      </c>
      <c r="M51">
        <f t="shared" si="9"/>
        <v>30149</v>
      </c>
      <c r="N51">
        <f t="shared" si="10"/>
        <v>58858.6</v>
      </c>
      <c r="O51">
        <f t="shared" si="11"/>
        <v>56472</v>
      </c>
      <c r="Q51">
        <v>48369</v>
      </c>
      <c r="R51">
        <v>4689</v>
      </c>
      <c r="T51">
        <v>3090.4000000000015</v>
      </c>
      <c r="U51">
        <v>-2721.8000000000029</v>
      </c>
      <c r="W51">
        <v>28161.199999999997</v>
      </c>
      <c r="X51">
        <v>7616.6</v>
      </c>
      <c r="Z51">
        <v>58858.6</v>
      </c>
      <c r="AA51">
        <v>1.8645703431614071</v>
      </c>
      <c r="AK51">
        <v>58858.6</v>
      </c>
      <c r="AL51">
        <v>1.8645703431614071</v>
      </c>
    </row>
    <row r="52" spans="2:38" x14ac:dyDescent="0.25">
      <c r="B52">
        <v>89806</v>
      </c>
      <c r="C52">
        <v>87894</v>
      </c>
      <c r="D52">
        <v>43697</v>
      </c>
      <c r="E52">
        <v>52795</v>
      </c>
      <c r="F52">
        <v>59780</v>
      </c>
      <c r="H52">
        <v>92407</v>
      </c>
      <c r="J52">
        <f t="shared" si="6"/>
        <v>66794.399999999994</v>
      </c>
      <c r="K52">
        <f t="shared" si="7"/>
        <v>1.3834543015582146</v>
      </c>
      <c r="L52">
        <f t="shared" si="8"/>
        <v>89806</v>
      </c>
      <c r="M52">
        <f t="shared" si="9"/>
        <v>43697</v>
      </c>
      <c r="N52">
        <f t="shared" si="10"/>
        <v>66794.399999999994</v>
      </c>
      <c r="O52">
        <f t="shared" si="11"/>
        <v>46109</v>
      </c>
      <c r="Q52">
        <v>25126</v>
      </c>
      <c r="R52">
        <v>-7838</v>
      </c>
      <c r="T52">
        <v>25048.199999999997</v>
      </c>
      <c r="U52">
        <v>939</v>
      </c>
      <c r="W52">
        <v>25829</v>
      </c>
      <c r="X52">
        <v>978.60000000000014</v>
      </c>
      <c r="AD52">
        <v>66794.399999999994</v>
      </c>
      <c r="AE52">
        <v>1.3834543015582146</v>
      </c>
      <c r="AI52">
        <v>66794.399999999994</v>
      </c>
      <c r="AJ52">
        <v>1.3834543015582146</v>
      </c>
    </row>
    <row r="53" spans="2:38" x14ac:dyDescent="0.25">
      <c r="B53">
        <v>77253</v>
      </c>
      <c r="C53">
        <v>56866</v>
      </c>
      <c r="D53">
        <v>24470</v>
      </c>
      <c r="E53">
        <v>80890</v>
      </c>
      <c r="F53">
        <v>54893</v>
      </c>
      <c r="H53">
        <v>118741</v>
      </c>
      <c r="J53">
        <f t="shared" si="6"/>
        <v>58874.400000000001</v>
      </c>
      <c r="K53">
        <f t="shared" si="7"/>
        <v>2.0168528256763549</v>
      </c>
      <c r="L53">
        <f t="shared" si="8"/>
        <v>80890</v>
      </c>
      <c r="M53">
        <f t="shared" si="9"/>
        <v>24470</v>
      </c>
      <c r="N53">
        <f t="shared" si="10"/>
        <v>58874.400000000001</v>
      </c>
      <c r="O53">
        <f t="shared" si="11"/>
        <v>56420</v>
      </c>
      <c r="Q53">
        <v>18742</v>
      </c>
      <c r="R53">
        <v>-4237</v>
      </c>
      <c r="T53">
        <v>-18369.599999999999</v>
      </c>
      <c r="U53">
        <v>2355.8000000000029</v>
      </c>
      <c r="W53">
        <v>28059.200000000001</v>
      </c>
      <c r="X53">
        <v>9826.6</v>
      </c>
      <c r="AB53">
        <v>58874.400000000001</v>
      </c>
      <c r="AC53">
        <v>2.0168528256763549</v>
      </c>
      <c r="AK53">
        <v>58874.400000000001</v>
      </c>
      <c r="AL53">
        <v>2.0168528256763549</v>
      </c>
    </row>
    <row r="54" spans="2:38" x14ac:dyDescent="0.25">
      <c r="B54">
        <v>67732</v>
      </c>
      <c r="C54">
        <v>52495</v>
      </c>
      <c r="D54">
        <v>21642</v>
      </c>
      <c r="E54">
        <v>84644</v>
      </c>
      <c r="F54">
        <v>63433</v>
      </c>
      <c r="H54">
        <v>62505</v>
      </c>
      <c r="J54">
        <f t="shared" si="6"/>
        <v>57989.2</v>
      </c>
      <c r="K54">
        <f t="shared" si="7"/>
        <v>1.0778731212018791</v>
      </c>
      <c r="L54">
        <f t="shared" si="8"/>
        <v>84644</v>
      </c>
      <c r="M54">
        <f t="shared" si="9"/>
        <v>21642</v>
      </c>
      <c r="N54">
        <f t="shared" si="10"/>
        <v>57989.2</v>
      </c>
      <c r="O54">
        <f t="shared" si="11"/>
        <v>63002</v>
      </c>
      <c r="Q54">
        <v>29172</v>
      </c>
      <c r="R54">
        <v>6194</v>
      </c>
      <c r="T54">
        <v>28911.999999999996</v>
      </c>
      <c r="U54">
        <v>3890.3999999999942</v>
      </c>
      <c r="W54">
        <v>33897.599999999999</v>
      </c>
      <c r="X54">
        <v>5035.2</v>
      </c>
      <c r="Z54">
        <v>57989.2</v>
      </c>
      <c r="AA54">
        <v>1.0778731212018791</v>
      </c>
      <c r="AI54">
        <v>57989.2</v>
      </c>
      <c r="AJ54">
        <v>1.0778731212018791</v>
      </c>
    </row>
    <row r="55" spans="2:38" x14ac:dyDescent="0.25">
      <c r="B55">
        <v>23903</v>
      </c>
      <c r="C55">
        <v>50417</v>
      </c>
      <c r="D55">
        <v>54448</v>
      </c>
      <c r="E55">
        <v>71241</v>
      </c>
      <c r="F55">
        <v>77021</v>
      </c>
      <c r="H55">
        <v>79191</v>
      </c>
      <c r="J55">
        <f t="shared" si="6"/>
        <v>55406</v>
      </c>
      <c r="K55">
        <f t="shared" si="7"/>
        <v>1.4292856369346281</v>
      </c>
      <c r="L55">
        <f t="shared" si="8"/>
        <v>77021</v>
      </c>
      <c r="M55">
        <f t="shared" si="9"/>
        <v>23903</v>
      </c>
      <c r="N55">
        <f t="shared" si="10"/>
        <v>55406</v>
      </c>
      <c r="O55">
        <f t="shared" si="11"/>
        <v>53118</v>
      </c>
      <c r="Q55">
        <v>-8631</v>
      </c>
      <c r="R55">
        <v>0</v>
      </c>
      <c r="T55">
        <v>2073.1999999999971</v>
      </c>
      <c r="U55">
        <v>-539.40000000000146</v>
      </c>
      <c r="W55">
        <v>46407.6</v>
      </c>
      <c r="X55">
        <v>2875.4</v>
      </c>
      <c r="AD55">
        <v>55406</v>
      </c>
      <c r="AE55">
        <v>1.4292856369346281</v>
      </c>
      <c r="AI55">
        <v>55406</v>
      </c>
      <c r="AJ55">
        <v>1.4292856369346281</v>
      </c>
    </row>
    <row r="56" spans="2:38" x14ac:dyDescent="0.25">
      <c r="B56">
        <v>25083</v>
      </c>
      <c r="C56">
        <v>54781</v>
      </c>
      <c r="D56">
        <v>60505</v>
      </c>
      <c r="E56">
        <v>23379</v>
      </c>
      <c r="F56">
        <v>67918</v>
      </c>
      <c r="H56">
        <v>116829</v>
      </c>
      <c r="J56">
        <f t="shared" si="6"/>
        <v>46333.2</v>
      </c>
      <c r="K56">
        <f t="shared" si="7"/>
        <v>2.521496464738028</v>
      </c>
      <c r="L56">
        <f t="shared" si="8"/>
        <v>67918</v>
      </c>
      <c r="M56">
        <f t="shared" si="9"/>
        <v>23379</v>
      </c>
      <c r="N56">
        <f t="shared" si="10"/>
        <v>46333.2</v>
      </c>
      <c r="O56">
        <f t="shared" si="11"/>
        <v>44539</v>
      </c>
      <c r="Q56">
        <v>47580</v>
      </c>
      <c r="R56">
        <v>1314</v>
      </c>
      <c r="T56">
        <v>-7713</v>
      </c>
      <c r="U56">
        <v>-3055.4000000000015</v>
      </c>
      <c r="W56">
        <v>17060.2</v>
      </c>
      <c r="X56">
        <v>7703</v>
      </c>
      <c r="Z56">
        <v>46333.2</v>
      </c>
      <c r="AA56">
        <v>2.521496464738028</v>
      </c>
      <c r="AK56">
        <v>46333.2</v>
      </c>
      <c r="AL56">
        <v>2.521496464738028</v>
      </c>
    </row>
    <row r="57" spans="2:38" x14ac:dyDescent="0.25">
      <c r="B57">
        <v>86183</v>
      </c>
      <c r="C57">
        <v>38883</v>
      </c>
      <c r="D57">
        <v>91872</v>
      </c>
      <c r="E57">
        <v>17135</v>
      </c>
      <c r="F57">
        <v>77280</v>
      </c>
      <c r="H57">
        <v>117642</v>
      </c>
      <c r="J57">
        <f t="shared" si="6"/>
        <v>62270.6</v>
      </c>
      <c r="K57">
        <f t="shared" si="7"/>
        <v>1.8892061422244206</v>
      </c>
      <c r="L57">
        <f t="shared" si="8"/>
        <v>91872</v>
      </c>
      <c r="M57">
        <f t="shared" si="9"/>
        <v>17135</v>
      </c>
      <c r="N57">
        <f t="shared" si="10"/>
        <v>62270.6</v>
      </c>
      <c r="O57">
        <f t="shared" si="11"/>
        <v>74737</v>
      </c>
      <c r="Q57">
        <v>58110</v>
      </c>
      <c r="R57">
        <v>39</v>
      </c>
      <c r="T57">
        <v>39491</v>
      </c>
      <c r="U57">
        <v>-3189</v>
      </c>
      <c r="W57">
        <v>39491</v>
      </c>
      <c r="X57">
        <v>3254.2</v>
      </c>
      <c r="AD57">
        <v>62270.6</v>
      </c>
      <c r="AE57">
        <v>1.8892061422244206</v>
      </c>
      <c r="AK57">
        <v>62270.6</v>
      </c>
      <c r="AL57">
        <v>1.8892061422244206</v>
      </c>
    </row>
    <row r="58" spans="2:38" x14ac:dyDescent="0.25">
      <c r="B58">
        <v>91876</v>
      </c>
      <c r="C58">
        <v>24627</v>
      </c>
      <c r="D58">
        <v>36230</v>
      </c>
      <c r="E58">
        <v>47145</v>
      </c>
      <c r="F58">
        <v>60249</v>
      </c>
      <c r="H58">
        <v>107520</v>
      </c>
      <c r="J58">
        <f t="shared" si="6"/>
        <v>52025.4</v>
      </c>
      <c r="K58">
        <f t="shared" si="7"/>
        <v>2.0666828126261403</v>
      </c>
      <c r="L58">
        <f t="shared" si="8"/>
        <v>91876</v>
      </c>
      <c r="M58">
        <f t="shared" si="9"/>
        <v>24627</v>
      </c>
      <c r="N58">
        <f t="shared" si="10"/>
        <v>52025.4</v>
      </c>
      <c r="O58">
        <f t="shared" si="11"/>
        <v>67249</v>
      </c>
      <c r="Q58">
        <v>42576</v>
      </c>
      <c r="R58">
        <v>-371</v>
      </c>
      <c r="T58">
        <v>-12869.400000000001</v>
      </c>
      <c r="U58">
        <v>935.59999999999854</v>
      </c>
      <c r="W58">
        <v>35717</v>
      </c>
      <c r="X58">
        <v>6843.1999999999989</v>
      </c>
      <c r="AB58">
        <v>52025.4</v>
      </c>
      <c r="AC58">
        <v>2.0666828126261403</v>
      </c>
      <c r="AK58">
        <v>52025.4</v>
      </c>
      <c r="AL58">
        <v>2.0666828126261403</v>
      </c>
    </row>
    <row r="59" spans="2:38" x14ac:dyDescent="0.25">
      <c r="B59">
        <v>29409</v>
      </c>
      <c r="C59">
        <v>68429</v>
      </c>
      <c r="D59">
        <v>59222</v>
      </c>
      <c r="E59">
        <v>58557</v>
      </c>
      <c r="F59">
        <v>29985</v>
      </c>
      <c r="H59">
        <v>57328</v>
      </c>
      <c r="J59">
        <f t="shared" si="6"/>
        <v>49120.4</v>
      </c>
      <c r="K59">
        <f t="shared" si="7"/>
        <v>1.1670914731964723</v>
      </c>
      <c r="L59">
        <f t="shared" si="8"/>
        <v>68429</v>
      </c>
      <c r="M59">
        <f t="shared" si="9"/>
        <v>29409</v>
      </c>
      <c r="N59">
        <f t="shared" si="10"/>
        <v>49120.4</v>
      </c>
      <c r="O59">
        <f t="shared" si="11"/>
        <v>39020</v>
      </c>
      <c r="Q59">
        <v>-66779</v>
      </c>
      <c r="R59">
        <v>558</v>
      </c>
      <c r="T59">
        <v>-46991.799999999996</v>
      </c>
      <c r="U59">
        <v>-53</v>
      </c>
      <c r="W59">
        <v>46991.8</v>
      </c>
      <c r="X59">
        <v>3315.4</v>
      </c>
      <c r="AB59">
        <v>49120.4</v>
      </c>
      <c r="AC59">
        <v>1.1670914731964723</v>
      </c>
      <c r="AI59">
        <v>49120.4</v>
      </c>
      <c r="AJ59">
        <v>1.1670914731964723</v>
      </c>
    </row>
    <row r="60" spans="2:38" x14ac:dyDescent="0.25">
      <c r="B60">
        <v>61480</v>
      </c>
      <c r="C60">
        <v>31881</v>
      </c>
      <c r="D60">
        <v>99011</v>
      </c>
      <c r="E60">
        <v>10462</v>
      </c>
      <c r="F60">
        <v>63447</v>
      </c>
      <c r="H60">
        <v>57786</v>
      </c>
      <c r="J60">
        <f t="shared" si="6"/>
        <v>53256.2</v>
      </c>
      <c r="K60">
        <f t="shared" si="7"/>
        <v>1.0850567633439863</v>
      </c>
      <c r="L60">
        <f t="shared" si="8"/>
        <v>99011</v>
      </c>
      <c r="M60">
        <f t="shared" si="9"/>
        <v>10462</v>
      </c>
      <c r="N60">
        <f t="shared" si="10"/>
        <v>53256.2</v>
      </c>
      <c r="O60">
        <f t="shared" si="11"/>
        <v>88549</v>
      </c>
      <c r="Q60">
        <v>-30651</v>
      </c>
      <c r="R60">
        <v>-16310</v>
      </c>
      <c r="T60">
        <v>-23225.199999999997</v>
      </c>
      <c r="U60">
        <v>-4485.6000000000058</v>
      </c>
      <c r="W60">
        <v>29964</v>
      </c>
      <c r="X60">
        <v>4485.6000000000004</v>
      </c>
      <c r="AB60">
        <v>53256.2</v>
      </c>
      <c r="AC60">
        <v>1.0850567633439863</v>
      </c>
      <c r="AI60">
        <v>53256.2</v>
      </c>
      <c r="AJ60">
        <v>1.0850567633439863</v>
      </c>
    </row>
    <row r="61" spans="2:38" x14ac:dyDescent="0.25">
      <c r="B61">
        <v>97185</v>
      </c>
      <c r="C61">
        <v>34703</v>
      </c>
      <c r="D61">
        <v>72693</v>
      </c>
      <c r="E61">
        <v>37333</v>
      </c>
      <c r="F61">
        <v>59222</v>
      </c>
      <c r="H61">
        <v>138127</v>
      </c>
      <c r="J61">
        <f t="shared" si="6"/>
        <v>60227.199999999997</v>
      </c>
      <c r="K61">
        <f t="shared" si="7"/>
        <v>2.2934322033898304</v>
      </c>
      <c r="L61">
        <f t="shared" si="8"/>
        <v>97185</v>
      </c>
      <c r="M61">
        <f t="shared" si="9"/>
        <v>34703</v>
      </c>
      <c r="N61">
        <f t="shared" si="10"/>
        <v>60227.199999999997</v>
      </c>
      <c r="O61">
        <f t="shared" si="11"/>
        <v>62482</v>
      </c>
      <c r="Q61">
        <v>42802</v>
      </c>
      <c r="R61">
        <v>8760</v>
      </c>
      <c r="T61">
        <v>6648.3999999999942</v>
      </c>
      <c r="U61">
        <v>-2521.4000000000015</v>
      </c>
      <c r="W61">
        <v>36930</v>
      </c>
      <c r="X61">
        <v>2963</v>
      </c>
      <c r="AD61">
        <v>60227.199999999997</v>
      </c>
      <c r="AE61">
        <v>2.2934322033898304</v>
      </c>
      <c r="AK61">
        <v>60227.199999999997</v>
      </c>
      <c r="AL61">
        <v>2.2934322033898304</v>
      </c>
    </row>
    <row r="62" spans="2:38" x14ac:dyDescent="0.25">
      <c r="B62">
        <v>66200</v>
      </c>
      <c r="C62">
        <v>27891</v>
      </c>
      <c r="D62">
        <v>49152</v>
      </c>
      <c r="E62">
        <v>67998</v>
      </c>
      <c r="F62">
        <v>72325</v>
      </c>
      <c r="H62">
        <v>81402</v>
      </c>
      <c r="J62">
        <f t="shared" si="6"/>
        <v>56713.2</v>
      </c>
      <c r="K62">
        <f t="shared" si="7"/>
        <v>1.4353272254078417</v>
      </c>
      <c r="L62">
        <f t="shared" si="8"/>
        <v>72325</v>
      </c>
      <c r="M62">
        <f t="shared" si="9"/>
        <v>27891</v>
      </c>
      <c r="N62">
        <f t="shared" si="10"/>
        <v>56713.2</v>
      </c>
      <c r="O62">
        <f t="shared" si="11"/>
        <v>44434</v>
      </c>
      <c r="Q62">
        <v>20394</v>
      </c>
      <c r="R62">
        <v>17092</v>
      </c>
      <c r="T62">
        <v>7021.1999999999971</v>
      </c>
      <c r="U62">
        <v>-1774.2000000000044</v>
      </c>
      <c r="W62">
        <v>31780.799999999999</v>
      </c>
      <c r="X62">
        <v>1774.2</v>
      </c>
      <c r="Z62">
        <v>56713.2</v>
      </c>
      <c r="AA62">
        <v>1.4353272254078417</v>
      </c>
      <c r="AI62">
        <v>56713.2</v>
      </c>
      <c r="AJ62">
        <v>1.4353272254078417</v>
      </c>
    </row>
    <row r="63" spans="2:38" x14ac:dyDescent="0.25">
      <c r="B63">
        <v>25719</v>
      </c>
      <c r="C63">
        <v>22328</v>
      </c>
      <c r="D63">
        <v>74007</v>
      </c>
      <c r="E63">
        <v>72763</v>
      </c>
      <c r="F63">
        <v>70134</v>
      </c>
      <c r="H63">
        <v>103508</v>
      </c>
      <c r="J63">
        <f t="shared" si="6"/>
        <v>52990.2</v>
      </c>
      <c r="K63">
        <f t="shared" si="7"/>
        <v>1.9533423161263781</v>
      </c>
      <c r="L63">
        <f t="shared" si="8"/>
        <v>74007</v>
      </c>
      <c r="M63">
        <f t="shared" si="9"/>
        <v>22328</v>
      </c>
      <c r="N63">
        <f t="shared" si="10"/>
        <v>52990.2</v>
      </c>
      <c r="O63">
        <f t="shared" si="11"/>
        <v>51679</v>
      </c>
      <c r="Q63">
        <v>-35113</v>
      </c>
      <c r="R63">
        <v>-19368</v>
      </c>
      <c r="T63">
        <v>-46738.2</v>
      </c>
      <c r="U63">
        <v>-1716</v>
      </c>
      <c r="W63">
        <v>46738.2</v>
      </c>
      <c r="X63">
        <v>1915.5999999999997</v>
      </c>
      <c r="AB63">
        <v>52990.2</v>
      </c>
      <c r="AC63">
        <v>1.9533423161263781</v>
      </c>
      <c r="AK63">
        <v>52990.2</v>
      </c>
      <c r="AL63">
        <v>1.9533423161263781</v>
      </c>
    </row>
    <row r="64" spans="2:38" x14ac:dyDescent="0.25">
      <c r="B64">
        <v>26715</v>
      </c>
      <c r="C64">
        <v>44261</v>
      </c>
      <c r="D64">
        <v>38480</v>
      </c>
      <c r="E64">
        <v>92085</v>
      </c>
      <c r="F64">
        <v>84355</v>
      </c>
      <c r="H64">
        <v>75558</v>
      </c>
      <c r="J64">
        <f t="shared" si="6"/>
        <v>57179.199999999997</v>
      </c>
      <c r="K64">
        <f t="shared" si="7"/>
        <v>1.3214245739709545</v>
      </c>
      <c r="L64">
        <f t="shared" si="8"/>
        <v>92085</v>
      </c>
      <c r="M64">
        <f t="shared" si="9"/>
        <v>26715</v>
      </c>
      <c r="N64">
        <f t="shared" si="10"/>
        <v>57179.199999999997</v>
      </c>
      <c r="O64">
        <f t="shared" si="11"/>
        <v>65370</v>
      </c>
      <c r="Q64">
        <v>-10788</v>
      </c>
      <c r="R64">
        <v>18256</v>
      </c>
      <c r="T64">
        <v>-25821.199999999997</v>
      </c>
      <c r="U64">
        <v>1326.3999999999942</v>
      </c>
      <c r="W64">
        <v>38259.599999999999</v>
      </c>
      <c r="X64">
        <v>4013.6</v>
      </c>
      <c r="AB64">
        <v>57179.199999999997</v>
      </c>
      <c r="AC64">
        <v>1.3214245739709545</v>
      </c>
      <c r="AI64">
        <v>57179.199999999997</v>
      </c>
      <c r="AJ64">
        <v>1.3214245739709545</v>
      </c>
    </row>
    <row r="65" spans="2:38" x14ac:dyDescent="0.25">
      <c r="B65">
        <v>73325</v>
      </c>
      <c r="C65">
        <v>45762</v>
      </c>
      <c r="D65">
        <v>85473</v>
      </c>
      <c r="E65">
        <v>77033</v>
      </c>
      <c r="F65">
        <v>83358</v>
      </c>
      <c r="H65">
        <v>110532</v>
      </c>
      <c r="J65">
        <f t="shared" si="6"/>
        <v>72990.2</v>
      </c>
      <c r="K65">
        <f t="shared" si="7"/>
        <v>1.5143402812980373</v>
      </c>
      <c r="L65">
        <f t="shared" si="8"/>
        <v>85473</v>
      </c>
      <c r="M65">
        <f t="shared" si="9"/>
        <v>45762</v>
      </c>
      <c r="N65">
        <f t="shared" si="10"/>
        <v>72990.2</v>
      </c>
      <c r="O65">
        <f t="shared" si="11"/>
        <v>39711</v>
      </c>
      <c r="Q65">
        <v>63792</v>
      </c>
      <c r="R65">
        <v>-18869</v>
      </c>
      <c r="T65">
        <v>31957.399999999994</v>
      </c>
      <c r="U65">
        <v>-5411</v>
      </c>
      <c r="W65">
        <v>41931</v>
      </c>
      <c r="X65">
        <v>5699</v>
      </c>
      <c r="Z65">
        <v>72990.2</v>
      </c>
      <c r="AA65">
        <v>1.5143402812980373</v>
      </c>
      <c r="AI65">
        <v>72990.2</v>
      </c>
      <c r="AJ65">
        <v>1.5143402812980373</v>
      </c>
    </row>
    <row r="66" spans="2:38" x14ac:dyDescent="0.25">
      <c r="B66">
        <v>43165</v>
      </c>
      <c r="C66">
        <v>72894</v>
      </c>
      <c r="D66">
        <v>24975</v>
      </c>
      <c r="E66">
        <v>77434</v>
      </c>
      <c r="F66">
        <v>78750</v>
      </c>
      <c r="H66">
        <v>108436</v>
      </c>
      <c r="J66">
        <f t="shared" ref="J66:J101" si="12">AVERAGE(B66:F66)</f>
        <v>59443.6</v>
      </c>
      <c r="K66">
        <f t="shared" ref="K66:K97" si="13">H66/J66</f>
        <v>1.8241829229723638</v>
      </c>
      <c r="L66">
        <f t="shared" ref="L66:L101" si="14">MAX(B66:F66)</f>
        <v>78750</v>
      </c>
      <c r="M66">
        <f t="shared" ref="M66:M101" si="15">MIN(B66:F66)</f>
        <v>24975</v>
      </c>
      <c r="N66">
        <f t="shared" ref="N66:N101" si="16">AVERAGE(B66:F66)</f>
        <v>59443.6</v>
      </c>
      <c r="O66">
        <f t="shared" ref="O66:O101" si="17">L66-M66</f>
        <v>53775</v>
      </c>
      <c r="Q66">
        <v>4132</v>
      </c>
      <c r="R66">
        <v>12768</v>
      </c>
      <c r="T66">
        <v>-14651.599999999999</v>
      </c>
      <c r="U66">
        <v>7963.4000000000015</v>
      </c>
      <c r="W66">
        <v>54217.2</v>
      </c>
      <c r="X66">
        <v>7963.4</v>
      </c>
      <c r="AB66">
        <v>59443.6</v>
      </c>
      <c r="AC66">
        <v>1.8241829229723638</v>
      </c>
      <c r="AK66">
        <v>59443.6</v>
      </c>
      <c r="AL66">
        <v>1.8241829229723638</v>
      </c>
    </row>
    <row r="67" spans="2:38" x14ac:dyDescent="0.25">
      <c r="B67">
        <v>61739</v>
      </c>
      <c r="C67">
        <v>71088</v>
      </c>
      <c r="D67">
        <v>51392</v>
      </c>
      <c r="E67">
        <v>42738</v>
      </c>
      <c r="F67">
        <v>27819</v>
      </c>
      <c r="H67">
        <v>90671</v>
      </c>
      <c r="J67">
        <f t="shared" si="12"/>
        <v>50955.199999999997</v>
      </c>
      <c r="K67">
        <f t="shared" si="13"/>
        <v>1.7794258485885641</v>
      </c>
      <c r="L67">
        <f t="shared" si="14"/>
        <v>71088</v>
      </c>
      <c r="M67">
        <f t="shared" si="15"/>
        <v>27819</v>
      </c>
      <c r="N67">
        <f t="shared" si="16"/>
        <v>50955.199999999997</v>
      </c>
      <c r="O67">
        <f t="shared" si="17"/>
        <v>43269</v>
      </c>
      <c r="Q67">
        <v>11213</v>
      </c>
      <c r="R67">
        <v>348</v>
      </c>
      <c r="T67">
        <v>2050.3999999999942</v>
      </c>
      <c r="U67">
        <v>-2869.4000000000015</v>
      </c>
      <c r="W67">
        <v>34812</v>
      </c>
      <c r="X67">
        <v>6347.4</v>
      </c>
      <c r="AD67">
        <v>50955.199999999997</v>
      </c>
      <c r="AE67">
        <v>1.7794258485885641</v>
      </c>
      <c r="AK67">
        <v>50955.199999999997</v>
      </c>
      <c r="AL67">
        <v>1.7794258485885641</v>
      </c>
    </row>
    <row r="68" spans="2:38" x14ac:dyDescent="0.25">
      <c r="B68">
        <v>86815</v>
      </c>
      <c r="C68">
        <v>46924</v>
      </c>
      <c r="D68">
        <v>39950</v>
      </c>
      <c r="E68">
        <v>52513</v>
      </c>
      <c r="F68">
        <v>80888</v>
      </c>
      <c r="H68">
        <v>108969</v>
      </c>
      <c r="J68">
        <f t="shared" si="12"/>
        <v>61418</v>
      </c>
      <c r="K68">
        <f t="shared" si="13"/>
        <v>1.7742192842489173</v>
      </c>
      <c r="L68">
        <f t="shared" si="14"/>
        <v>86815</v>
      </c>
      <c r="M68">
        <f t="shared" si="15"/>
        <v>39950</v>
      </c>
      <c r="N68">
        <f t="shared" si="16"/>
        <v>61418</v>
      </c>
      <c r="O68">
        <f t="shared" si="17"/>
        <v>46865</v>
      </c>
      <c r="Q68">
        <v>3558</v>
      </c>
      <c r="R68">
        <v>-700</v>
      </c>
      <c r="T68">
        <v>237.80000000000291</v>
      </c>
      <c r="U68">
        <v>-4452</v>
      </c>
      <c r="W68">
        <v>47701.4</v>
      </c>
      <c r="X68">
        <v>4728.3999999999996</v>
      </c>
      <c r="AF68">
        <v>61418</v>
      </c>
      <c r="AG68">
        <v>1.7742192842489173</v>
      </c>
      <c r="AK68">
        <v>61418</v>
      </c>
      <c r="AL68">
        <v>1.7742192842489173</v>
      </c>
    </row>
    <row r="69" spans="2:38" x14ac:dyDescent="0.25">
      <c r="B69">
        <v>30332</v>
      </c>
      <c r="C69">
        <v>38429</v>
      </c>
      <c r="D69">
        <v>35240</v>
      </c>
      <c r="E69">
        <v>49714</v>
      </c>
      <c r="F69">
        <v>56206</v>
      </c>
      <c r="H69">
        <v>72288</v>
      </c>
      <c r="J69">
        <f t="shared" si="12"/>
        <v>41984.2</v>
      </c>
      <c r="K69">
        <f t="shared" si="13"/>
        <v>1.721790578360431</v>
      </c>
      <c r="L69">
        <f t="shared" si="14"/>
        <v>56206</v>
      </c>
      <c r="M69">
        <f t="shared" si="15"/>
        <v>30332</v>
      </c>
      <c r="N69">
        <f t="shared" si="16"/>
        <v>41984.2</v>
      </c>
      <c r="O69">
        <f t="shared" si="17"/>
        <v>25874</v>
      </c>
      <c r="Q69">
        <v>18783</v>
      </c>
      <c r="R69">
        <v>5862</v>
      </c>
      <c r="T69">
        <v>-2123.6000000000058</v>
      </c>
      <c r="U69">
        <v>1139</v>
      </c>
      <c r="W69">
        <v>36739.199999999997</v>
      </c>
      <c r="X69">
        <v>6232.6</v>
      </c>
      <c r="Z69">
        <v>41984.2</v>
      </c>
      <c r="AA69">
        <v>1.721790578360431</v>
      </c>
      <c r="AK69">
        <v>41984.2</v>
      </c>
      <c r="AL69">
        <v>1.721790578360431</v>
      </c>
    </row>
    <row r="70" spans="2:38" x14ac:dyDescent="0.25">
      <c r="B70">
        <v>78483</v>
      </c>
      <c r="C70">
        <v>23746</v>
      </c>
      <c r="D70">
        <v>74462</v>
      </c>
      <c r="E70">
        <v>95209</v>
      </c>
      <c r="F70">
        <v>43942</v>
      </c>
      <c r="H70">
        <v>107942</v>
      </c>
      <c r="J70">
        <f t="shared" si="12"/>
        <v>63168.4</v>
      </c>
      <c r="K70">
        <f t="shared" si="13"/>
        <v>1.7087974366930301</v>
      </c>
      <c r="L70">
        <f t="shared" si="14"/>
        <v>95209</v>
      </c>
      <c r="M70">
        <f t="shared" si="15"/>
        <v>23746</v>
      </c>
      <c r="N70">
        <f t="shared" si="16"/>
        <v>63168.4</v>
      </c>
      <c r="O70">
        <f t="shared" si="17"/>
        <v>71463</v>
      </c>
      <c r="Q70">
        <v>3392</v>
      </c>
      <c r="R70">
        <v>-17312</v>
      </c>
      <c r="T70">
        <v>-8122.4000000000015</v>
      </c>
      <c r="U70">
        <v>-1088</v>
      </c>
      <c r="W70">
        <v>31597.200000000001</v>
      </c>
      <c r="X70">
        <v>1966</v>
      </c>
      <c r="AB70">
        <v>63168.4</v>
      </c>
      <c r="AC70">
        <v>1.7087974366930301</v>
      </c>
      <c r="AI70">
        <v>63168.4</v>
      </c>
      <c r="AJ70">
        <v>1.7087974366930301</v>
      </c>
    </row>
    <row r="71" spans="2:38" x14ac:dyDescent="0.25">
      <c r="B71">
        <v>42781</v>
      </c>
      <c r="C71">
        <v>67486</v>
      </c>
      <c r="D71">
        <v>51604</v>
      </c>
      <c r="E71">
        <v>57649</v>
      </c>
      <c r="F71">
        <v>75365</v>
      </c>
      <c r="H71">
        <v>105413</v>
      </c>
      <c r="J71">
        <f t="shared" si="12"/>
        <v>58977</v>
      </c>
      <c r="K71">
        <f t="shared" si="13"/>
        <v>1.787357783542737</v>
      </c>
      <c r="L71">
        <f t="shared" si="14"/>
        <v>75365</v>
      </c>
      <c r="M71">
        <f t="shared" si="15"/>
        <v>42781</v>
      </c>
      <c r="N71">
        <f t="shared" si="16"/>
        <v>58977</v>
      </c>
      <c r="O71">
        <f t="shared" si="17"/>
        <v>32584</v>
      </c>
      <c r="Q71">
        <v>-7378</v>
      </c>
      <c r="R71">
        <v>-8989</v>
      </c>
      <c r="T71">
        <v>-8623.8000000000029</v>
      </c>
      <c r="U71">
        <v>-1804.1999999999971</v>
      </c>
      <c r="W71">
        <v>21436.2</v>
      </c>
      <c r="X71">
        <v>3729.7999999999997</v>
      </c>
      <c r="AF71">
        <v>58977</v>
      </c>
      <c r="AG71">
        <v>1.787357783542737</v>
      </c>
      <c r="AI71">
        <v>58977</v>
      </c>
      <c r="AJ71">
        <v>1.787357783542737</v>
      </c>
    </row>
    <row r="72" spans="2:38" x14ac:dyDescent="0.25">
      <c r="B72">
        <v>25175</v>
      </c>
      <c r="C72">
        <v>55415</v>
      </c>
      <c r="D72">
        <v>105800</v>
      </c>
      <c r="E72">
        <v>80312</v>
      </c>
      <c r="F72">
        <v>27194</v>
      </c>
      <c r="H72">
        <v>142881</v>
      </c>
      <c r="J72">
        <f t="shared" si="12"/>
        <v>58779.199999999997</v>
      </c>
      <c r="K72">
        <f t="shared" si="13"/>
        <v>2.4308088575550535</v>
      </c>
      <c r="L72">
        <f t="shared" si="14"/>
        <v>105800</v>
      </c>
      <c r="M72">
        <f t="shared" si="15"/>
        <v>25175</v>
      </c>
      <c r="N72">
        <f t="shared" si="16"/>
        <v>58779.199999999997</v>
      </c>
      <c r="O72">
        <f t="shared" si="17"/>
        <v>80625</v>
      </c>
      <c r="Q72">
        <v>62070</v>
      </c>
      <c r="R72">
        <v>15618</v>
      </c>
      <c r="T72">
        <v>1977.7999999999956</v>
      </c>
      <c r="U72">
        <v>4770.7999999999956</v>
      </c>
      <c r="W72">
        <v>41703.800000000003</v>
      </c>
      <c r="X72">
        <v>9966.4000000000015</v>
      </c>
      <c r="Z72">
        <v>58779.199999999997</v>
      </c>
      <c r="AA72">
        <v>2.4308088575550535</v>
      </c>
      <c r="AK72">
        <v>58779.199999999997</v>
      </c>
      <c r="AL72">
        <v>2.4308088575550535</v>
      </c>
    </row>
    <row r="73" spans="2:38" x14ac:dyDescent="0.25">
      <c r="B73">
        <v>78283</v>
      </c>
      <c r="C73">
        <v>36985</v>
      </c>
      <c r="D73">
        <v>47228</v>
      </c>
      <c r="E73">
        <v>66766</v>
      </c>
      <c r="F73">
        <v>21028</v>
      </c>
      <c r="H73">
        <v>75858</v>
      </c>
      <c r="J73">
        <f t="shared" si="12"/>
        <v>50058</v>
      </c>
      <c r="K73">
        <f t="shared" si="13"/>
        <v>1.5154021335251109</v>
      </c>
      <c r="L73">
        <f t="shared" si="14"/>
        <v>78283</v>
      </c>
      <c r="M73">
        <f t="shared" si="15"/>
        <v>21028</v>
      </c>
      <c r="N73">
        <f t="shared" si="16"/>
        <v>50058</v>
      </c>
      <c r="O73">
        <f t="shared" si="17"/>
        <v>57255</v>
      </c>
      <c r="Q73">
        <v>-26232</v>
      </c>
      <c r="R73">
        <v>3033</v>
      </c>
      <c r="T73">
        <v>-50556</v>
      </c>
      <c r="U73">
        <v>321.59999999999854</v>
      </c>
      <c r="W73">
        <v>50556</v>
      </c>
      <c r="X73">
        <v>4635.2</v>
      </c>
      <c r="AB73">
        <v>50058</v>
      </c>
      <c r="AC73">
        <v>1.5154021335251109</v>
      </c>
      <c r="AI73">
        <v>50058</v>
      </c>
      <c r="AJ73">
        <v>1.5154021335251109</v>
      </c>
    </row>
    <row r="74" spans="2:38" x14ac:dyDescent="0.25">
      <c r="B74">
        <v>25204</v>
      </c>
      <c r="C74">
        <v>53939</v>
      </c>
      <c r="D74">
        <v>25591</v>
      </c>
      <c r="E74">
        <v>38256</v>
      </c>
      <c r="F74">
        <v>70495</v>
      </c>
      <c r="H74">
        <v>105521</v>
      </c>
      <c r="J74">
        <f t="shared" si="12"/>
        <v>42697</v>
      </c>
      <c r="K74">
        <f t="shared" si="13"/>
        <v>2.4713914326533479</v>
      </c>
      <c r="L74">
        <f t="shared" si="14"/>
        <v>70495</v>
      </c>
      <c r="M74">
        <f t="shared" si="15"/>
        <v>25204</v>
      </c>
      <c r="N74">
        <f t="shared" si="16"/>
        <v>42697</v>
      </c>
      <c r="O74">
        <f t="shared" si="17"/>
        <v>45291</v>
      </c>
      <c r="Q74">
        <v>28154</v>
      </c>
      <c r="R74">
        <v>-6771</v>
      </c>
      <c r="T74">
        <v>-15309.800000000003</v>
      </c>
      <c r="U74">
        <v>2589</v>
      </c>
      <c r="W74">
        <v>43705.8</v>
      </c>
      <c r="X74">
        <v>2815</v>
      </c>
      <c r="Z74">
        <v>42697</v>
      </c>
      <c r="AA74">
        <v>2.4713914326533479</v>
      </c>
      <c r="AK74">
        <v>42697</v>
      </c>
      <c r="AL74">
        <v>2.4713914326533479</v>
      </c>
    </row>
    <row r="75" spans="2:38" x14ac:dyDescent="0.25">
      <c r="B75">
        <v>25037</v>
      </c>
      <c r="C75">
        <v>56444</v>
      </c>
      <c r="D75">
        <v>54462</v>
      </c>
      <c r="E75">
        <v>79845</v>
      </c>
      <c r="F75">
        <v>108072</v>
      </c>
      <c r="H75">
        <v>124832</v>
      </c>
      <c r="J75">
        <f t="shared" si="12"/>
        <v>64772</v>
      </c>
      <c r="K75">
        <f t="shared" si="13"/>
        <v>1.9272525165194838</v>
      </c>
      <c r="L75">
        <f t="shared" si="14"/>
        <v>108072</v>
      </c>
      <c r="M75">
        <f t="shared" si="15"/>
        <v>25037</v>
      </c>
      <c r="N75">
        <f t="shared" si="16"/>
        <v>64772</v>
      </c>
      <c r="O75">
        <f t="shared" si="17"/>
        <v>83035</v>
      </c>
      <c r="Q75">
        <v>8720</v>
      </c>
      <c r="R75">
        <v>-8434</v>
      </c>
      <c r="T75">
        <v>-22705.600000000006</v>
      </c>
      <c r="U75">
        <v>-1004.1999999999971</v>
      </c>
      <c r="W75">
        <v>47737.599999999999</v>
      </c>
      <c r="X75">
        <v>1998.2</v>
      </c>
      <c r="AB75">
        <v>64772</v>
      </c>
      <c r="AC75">
        <v>1.9272525165194838</v>
      </c>
      <c r="AK75">
        <v>64772</v>
      </c>
      <c r="AL75">
        <v>1.9272525165194838</v>
      </c>
    </row>
    <row r="76" spans="2:38" x14ac:dyDescent="0.25">
      <c r="B76">
        <v>97562</v>
      </c>
      <c r="C76">
        <v>62845</v>
      </c>
      <c r="D76">
        <v>35246</v>
      </c>
      <c r="E76">
        <v>97083</v>
      </c>
      <c r="F76">
        <v>65416</v>
      </c>
      <c r="H76">
        <v>115639</v>
      </c>
      <c r="J76">
        <f t="shared" si="12"/>
        <v>71630.399999999994</v>
      </c>
      <c r="K76">
        <f t="shared" si="13"/>
        <v>1.6143843954522104</v>
      </c>
      <c r="L76">
        <f t="shared" si="14"/>
        <v>97562</v>
      </c>
      <c r="M76">
        <f t="shared" si="15"/>
        <v>35246</v>
      </c>
      <c r="N76">
        <f t="shared" si="16"/>
        <v>71630.399999999994</v>
      </c>
      <c r="O76">
        <f t="shared" si="17"/>
        <v>62316</v>
      </c>
      <c r="Q76">
        <v>-13757</v>
      </c>
      <c r="R76">
        <v>-1692</v>
      </c>
      <c r="T76">
        <v>-15035.400000000009</v>
      </c>
      <c r="U76">
        <v>-4468.6000000000058</v>
      </c>
      <c r="W76">
        <v>33459.800000000003</v>
      </c>
      <c r="X76">
        <v>7069.4</v>
      </c>
      <c r="AF76">
        <v>71630.399999999994</v>
      </c>
      <c r="AG76">
        <v>1.6143843954522104</v>
      </c>
      <c r="AI76">
        <v>71630.399999999994</v>
      </c>
      <c r="AJ76">
        <v>1.6143843954522104</v>
      </c>
    </row>
    <row r="77" spans="2:38" x14ac:dyDescent="0.25">
      <c r="B77">
        <v>80120</v>
      </c>
      <c r="C77">
        <v>74120</v>
      </c>
      <c r="D77">
        <v>62419</v>
      </c>
      <c r="E77">
        <v>36163</v>
      </c>
      <c r="F77">
        <v>32897</v>
      </c>
      <c r="H77">
        <v>125391</v>
      </c>
      <c r="J77">
        <f t="shared" si="12"/>
        <v>57143.8</v>
      </c>
      <c r="K77">
        <f t="shared" si="13"/>
        <v>2.1943062939461497</v>
      </c>
      <c r="L77">
        <f t="shared" si="14"/>
        <v>80120</v>
      </c>
      <c r="M77">
        <f t="shared" si="15"/>
        <v>32897</v>
      </c>
      <c r="N77">
        <f t="shared" si="16"/>
        <v>57143.8</v>
      </c>
      <c r="O77">
        <f t="shared" si="17"/>
        <v>47223</v>
      </c>
      <c r="Q77">
        <v>-7941</v>
      </c>
      <c r="R77">
        <v>-13269</v>
      </c>
      <c r="T77">
        <v>-17984.599999999991</v>
      </c>
      <c r="U77">
        <v>3478.6000000000058</v>
      </c>
      <c r="W77">
        <v>53007.799999999996</v>
      </c>
      <c r="X77">
        <v>11804.2</v>
      </c>
      <c r="AF77">
        <v>57143.8</v>
      </c>
      <c r="AG77">
        <v>2.1943062939461497</v>
      </c>
      <c r="AK77">
        <v>57143.8</v>
      </c>
      <c r="AL77">
        <v>2.1943062939461497</v>
      </c>
    </row>
    <row r="78" spans="2:38" x14ac:dyDescent="0.25">
      <c r="B78">
        <v>83455</v>
      </c>
      <c r="C78">
        <v>49360</v>
      </c>
      <c r="D78">
        <v>26846</v>
      </c>
      <c r="E78">
        <v>58211</v>
      </c>
      <c r="F78">
        <v>78436</v>
      </c>
      <c r="H78">
        <v>105592</v>
      </c>
      <c r="J78">
        <f t="shared" si="12"/>
        <v>59261.599999999999</v>
      </c>
      <c r="K78">
        <f t="shared" si="13"/>
        <v>1.7817946191125451</v>
      </c>
      <c r="L78">
        <f t="shared" si="14"/>
        <v>83455</v>
      </c>
      <c r="M78">
        <f t="shared" si="15"/>
        <v>26846</v>
      </c>
      <c r="N78">
        <f t="shared" si="16"/>
        <v>59261.599999999999</v>
      </c>
      <c r="O78">
        <f t="shared" si="17"/>
        <v>56609</v>
      </c>
      <c r="Q78">
        <v>-9536</v>
      </c>
      <c r="R78">
        <v>10248</v>
      </c>
      <c r="T78">
        <v>-3320.8000000000029</v>
      </c>
      <c r="U78">
        <v>2139.1999999999971</v>
      </c>
      <c r="W78">
        <v>37069.600000000006</v>
      </c>
      <c r="X78">
        <v>10518.4</v>
      </c>
      <c r="AF78">
        <v>59261.599999999999</v>
      </c>
      <c r="AG78">
        <v>1.7817946191125451</v>
      </c>
      <c r="AK78">
        <v>59261.599999999999</v>
      </c>
      <c r="AL78">
        <v>1.7817946191125451</v>
      </c>
    </row>
    <row r="79" spans="2:38" x14ac:dyDescent="0.25">
      <c r="B79">
        <v>76435</v>
      </c>
      <c r="C79">
        <v>55808</v>
      </c>
      <c r="D79">
        <v>95176</v>
      </c>
      <c r="E79">
        <v>71821</v>
      </c>
      <c r="F79">
        <v>9991</v>
      </c>
      <c r="H79">
        <v>102292</v>
      </c>
      <c r="J79">
        <f t="shared" si="12"/>
        <v>61846.2</v>
      </c>
      <c r="K79">
        <f t="shared" si="13"/>
        <v>1.6539738900692365</v>
      </c>
      <c r="L79">
        <f t="shared" si="14"/>
        <v>95176</v>
      </c>
      <c r="M79">
        <f t="shared" si="15"/>
        <v>9991</v>
      </c>
      <c r="N79">
        <f t="shared" si="16"/>
        <v>61846.2</v>
      </c>
      <c r="O79">
        <f t="shared" si="17"/>
        <v>85185</v>
      </c>
      <c r="Q79">
        <v>9304</v>
      </c>
      <c r="R79">
        <v>302</v>
      </c>
      <c r="T79">
        <v>4405.1999999999971</v>
      </c>
      <c r="U79">
        <v>-5011</v>
      </c>
      <c r="W79">
        <v>29745.599999999999</v>
      </c>
      <c r="X79">
        <v>10802.2</v>
      </c>
      <c r="AD79">
        <v>61846.2</v>
      </c>
      <c r="AE79">
        <v>1.6539738900692365</v>
      </c>
      <c r="AI79">
        <v>61846.2</v>
      </c>
      <c r="AJ79">
        <v>1.6539738900692365</v>
      </c>
    </row>
    <row r="80" spans="2:38" x14ac:dyDescent="0.25">
      <c r="B80">
        <v>39210</v>
      </c>
      <c r="C80">
        <v>39790</v>
      </c>
      <c r="D80">
        <v>44225</v>
      </c>
      <c r="E80">
        <v>66809</v>
      </c>
      <c r="F80">
        <v>78381</v>
      </c>
      <c r="H80">
        <v>92608</v>
      </c>
      <c r="J80">
        <f t="shared" si="12"/>
        <v>53683</v>
      </c>
      <c r="K80">
        <f t="shared" si="13"/>
        <v>1.7250898794776746</v>
      </c>
      <c r="L80">
        <f t="shared" si="14"/>
        <v>78381</v>
      </c>
      <c r="M80">
        <f t="shared" si="15"/>
        <v>39210</v>
      </c>
      <c r="N80">
        <f t="shared" si="16"/>
        <v>53683</v>
      </c>
      <c r="O80">
        <f t="shared" si="17"/>
        <v>39171</v>
      </c>
      <c r="Q80">
        <v>-25718</v>
      </c>
      <c r="R80">
        <v>6496</v>
      </c>
      <c r="T80">
        <v>-9317.5999999999985</v>
      </c>
      <c r="U80">
        <v>-2127</v>
      </c>
      <c r="W80">
        <v>30788.799999999999</v>
      </c>
      <c r="X80">
        <v>3532.2000000000003</v>
      </c>
      <c r="AF80">
        <v>53683</v>
      </c>
      <c r="AG80">
        <v>1.7250898794776746</v>
      </c>
      <c r="AK80">
        <v>53683</v>
      </c>
      <c r="AL80">
        <v>1.7250898794776746</v>
      </c>
    </row>
    <row r="81" spans="2:38" x14ac:dyDescent="0.25">
      <c r="B81">
        <v>24625</v>
      </c>
      <c r="C81">
        <v>62353</v>
      </c>
      <c r="D81">
        <v>70187</v>
      </c>
      <c r="E81">
        <v>68163</v>
      </c>
      <c r="F81">
        <v>24606</v>
      </c>
      <c r="H81">
        <v>88609</v>
      </c>
      <c r="J81">
        <f t="shared" si="12"/>
        <v>49986.8</v>
      </c>
      <c r="K81">
        <f t="shared" si="13"/>
        <v>1.7726479790664735</v>
      </c>
      <c r="L81">
        <f t="shared" si="14"/>
        <v>70187</v>
      </c>
      <c r="M81">
        <f t="shared" si="15"/>
        <v>24606</v>
      </c>
      <c r="N81">
        <f t="shared" si="16"/>
        <v>49986.8</v>
      </c>
      <c r="O81">
        <f t="shared" si="17"/>
        <v>45581</v>
      </c>
      <c r="Q81">
        <v>9766</v>
      </c>
      <c r="R81">
        <v>953</v>
      </c>
      <c r="T81">
        <v>-8118.3999999999942</v>
      </c>
      <c r="U81">
        <v>19.80000000000291</v>
      </c>
      <c r="W81">
        <v>24885.600000000002</v>
      </c>
      <c r="X81">
        <v>5893</v>
      </c>
      <c r="Z81">
        <v>49986.8</v>
      </c>
      <c r="AA81">
        <v>1.7726479790664735</v>
      </c>
      <c r="AK81">
        <v>49986.8</v>
      </c>
      <c r="AL81">
        <v>1.7726479790664735</v>
      </c>
    </row>
    <row r="82" spans="2:38" x14ac:dyDescent="0.25">
      <c r="B82">
        <v>65987</v>
      </c>
      <c r="C82">
        <v>28469</v>
      </c>
      <c r="D82">
        <v>71087</v>
      </c>
      <c r="E82">
        <v>37088</v>
      </c>
      <c r="F82">
        <v>10475</v>
      </c>
      <c r="H82">
        <v>74301</v>
      </c>
      <c r="J82">
        <f t="shared" si="12"/>
        <v>42621.2</v>
      </c>
      <c r="K82">
        <f t="shared" si="13"/>
        <v>1.7432873781123011</v>
      </c>
      <c r="L82">
        <f t="shared" si="14"/>
        <v>71087</v>
      </c>
      <c r="M82">
        <f t="shared" si="15"/>
        <v>10475</v>
      </c>
      <c r="N82">
        <f t="shared" si="16"/>
        <v>42621.2</v>
      </c>
      <c r="O82">
        <f t="shared" si="17"/>
        <v>60612</v>
      </c>
      <c r="Q82">
        <v>1731</v>
      </c>
      <c r="R82">
        <v>6825</v>
      </c>
      <c r="T82">
        <v>-29235.400000000009</v>
      </c>
      <c r="U82">
        <v>-360</v>
      </c>
      <c r="W82">
        <v>38039.4</v>
      </c>
      <c r="X82">
        <v>8859.6</v>
      </c>
      <c r="AB82">
        <v>42621.2</v>
      </c>
      <c r="AC82">
        <v>1.7432873781123011</v>
      </c>
      <c r="AK82">
        <v>42621.2</v>
      </c>
      <c r="AL82">
        <v>1.7432873781123011</v>
      </c>
    </row>
    <row r="83" spans="2:38" x14ac:dyDescent="0.25">
      <c r="B83">
        <v>50835</v>
      </c>
      <c r="C83">
        <v>47550</v>
      </c>
      <c r="D83">
        <v>88208</v>
      </c>
      <c r="E83">
        <v>21913</v>
      </c>
      <c r="F83">
        <v>86655</v>
      </c>
      <c r="H83">
        <v>96969</v>
      </c>
      <c r="J83">
        <f t="shared" si="12"/>
        <v>59032.2</v>
      </c>
      <c r="K83">
        <f t="shared" si="13"/>
        <v>1.6426458780123392</v>
      </c>
      <c r="L83">
        <f t="shared" si="14"/>
        <v>88208</v>
      </c>
      <c r="M83">
        <f t="shared" si="15"/>
        <v>21913</v>
      </c>
      <c r="N83">
        <f t="shared" si="16"/>
        <v>59032.2</v>
      </c>
      <c r="O83">
        <f t="shared" si="17"/>
        <v>66295</v>
      </c>
      <c r="Q83">
        <v>-16929</v>
      </c>
      <c r="R83">
        <v>22587</v>
      </c>
      <c r="T83">
        <v>6166.7999999999956</v>
      </c>
      <c r="U83">
        <v>1132.3999999999942</v>
      </c>
      <c r="W83">
        <v>36599.599999999999</v>
      </c>
      <c r="X83">
        <v>10572.4</v>
      </c>
      <c r="AD83">
        <v>59032.2</v>
      </c>
      <c r="AE83">
        <v>1.6426458780123392</v>
      </c>
      <c r="AI83">
        <v>59032.2</v>
      </c>
      <c r="AJ83">
        <v>1.6426458780123392</v>
      </c>
    </row>
    <row r="84" spans="2:38" x14ac:dyDescent="0.25">
      <c r="B84">
        <v>60771</v>
      </c>
      <c r="C84">
        <v>63003</v>
      </c>
      <c r="D84">
        <v>34930</v>
      </c>
      <c r="E84">
        <v>97532</v>
      </c>
      <c r="F84">
        <v>87142</v>
      </c>
      <c r="H84">
        <v>126658</v>
      </c>
      <c r="J84">
        <f t="shared" si="12"/>
        <v>68675.600000000006</v>
      </c>
      <c r="K84">
        <f t="shared" si="13"/>
        <v>1.8442940432992212</v>
      </c>
      <c r="L84">
        <f t="shared" si="14"/>
        <v>97532</v>
      </c>
      <c r="M84">
        <f t="shared" si="15"/>
        <v>34930</v>
      </c>
      <c r="N84">
        <f t="shared" si="16"/>
        <v>68675.600000000006</v>
      </c>
      <c r="O84">
        <f t="shared" si="17"/>
        <v>62602</v>
      </c>
      <c r="Q84">
        <v>11899</v>
      </c>
      <c r="R84">
        <v>-1544</v>
      </c>
      <c r="T84">
        <v>-30585.399999999994</v>
      </c>
      <c r="U84">
        <v>9806.4000000000087</v>
      </c>
      <c r="W84">
        <v>34469.4</v>
      </c>
      <c r="X84">
        <v>9859.2000000000007</v>
      </c>
      <c r="AB84">
        <v>68675.600000000006</v>
      </c>
      <c r="AC84">
        <v>1.8442940432992212</v>
      </c>
      <c r="AK84">
        <v>68675.600000000006</v>
      </c>
      <c r="AL84">
        <v>1.8442940432992212</v>
      </c>
    </row>
    <row r="85" spans="2:38" x14ac:dyDescent="0.25">
      <c r="B85">
        <v>78553</v>
      </c>
      <c r="C85">
        <v>95961</v>
      </c>
      <c r="D85">
        <v>44443</v>
      </c>
      <c r="E85">
        <v>88862</v>
      </c>
      <c r="F85">
        <v>51053</v>
      </c>
      <c r="H85">
        <v>121327</v>
      </c>
      <c r="J85">
        <f t="shared" si="12"/>
        <v>71774.399999999994</v>
      </c>
      <c r="K85">
        <f t="shared" si="13"/>
        <v>1.6903937894291001</v>
      </c>
      <c r="L85">
        <f t="shared" si="14"/>
        <v>95961</v>
      </c>
      <c r="M85">
        <f t="shared" si="15"/>
        <v>44443</v>
      </c>
      <c r="N85">
        <f t="shared" si="16"/>
        <v>71774.399999999994</v>
      </c>
      <c r="O85">
        <f t="shared" si="17"/>
        <v>51518</v>
      </c>
      <c r="Q85">
        <v>12103</v>
      </c>
      <c r="R85">
        <v>-15479</v>
      </c>
      <c r="T85">
        <v>20409.599999999991</v>
      </c>
      <c r="U85">
        <v>-8931</v>
      </c>
      <c r="W85">
        <v>35059.599999999999</v>
      </c>
      <c r="X85">
        <v>10015.400000000001</v>
      </c>
      <c r="AD85">
        <v>71774.399999999994</v>
      </c>
      <c r="AE85">
        <v>1.6903937894291001</v>
      </c>
      <c r="AK85">
        <v>71774.399999999994</v>
      </c>
      <c r="AL85">
        <v>1.6903937894291001</v>
      </c>
    </row>
    <row r="86" spans="2:38" x14ac:dyDescent="0.25">
      <c r="B86">
        <v>38967</v>
      </c>
      <c r="C86">
        <v>20292</v>
      </c>
      <c r="D86">
        <v>45019</v>
      </c>
      <c r="E86">
        <v>78702</v>
      </c>
      <c r="F86">
        <v>79277</v>
      </c>
      <c r="H86">
        <v>89333</v>
      </c>
      <c r="J86">
        <f t="shared" si="12"/>
        <v>52451.4</v>
      </c>
      <c r="K86">
        <f t="shared" si="13"/>
        <v>1.7031575896925535</v>
      </c>
      <c r="L86">
        <f t="shared" si="14"/>
        <v>79277</v>
      </c>
      <c r="M86">
        <f t="shared" si="15"/>
        <v>20292</v>
      </c>
      <c r="N86">
        <f t="shared" si="16"/>
        <v>52451.4</v>
      </c>
      <c r="O86">
        <f t="shared" si="17"/>
        <v>58985</v>
      </c>
      <c r="Q86">
        <v>-20629</v>
      </c>
      <c r="R86">
        <v>0</v>
      </c>
      <c r="T86">
        <v>-30573.599999999999</v>
      </c>
      <c r="U86">
        <v>-1177.7999999999956</v>
      </c>
      <c r="W86">
        <v>30573.599999999999</v>
      </c>
      <c r="X86">
        <v>6843.4000000000005</v>
      </c>
      <c r="AB86">
        <v>52451.4</v>
      </c>
      <c r="AC86">
        <v>1.7031575896925535</v>
      </c>
      <c r="AI86">
        <v>52451.4</v>
      </c>
      <c r="AJ86">
        <v>1.7031575896925535</v>
      </c>
    </row>
    <row r="87" spans="2:38" x14ac:dyDescent="0.25">
      <c r="B87">
        <v>72712</v>
      </c>
      <c r="C87">
        <v>65905</v>
      </c>
      <c r="D87">
        <v>82408</v>
      </c>
      <c r="E87">
        <v>87859</v>
      </c>
      <c r="F87">
        <v>51767</v>
      </c>
      <c r="H87">
        <v>124730</v>
      </c>
      <c r="J87">
        <f t="shared" si="12"/>
        <v>72130.2</v>
      </c>
      <c r="K87">
        <f t="shared" si="13"/>
        <v>1.7292340794840442</v>
      </c>
      <c r="L87">
        <f t="shared" si="14"/>
        <v>87859</v>
      </c>
      <c r="M87">
        <f t="shared" si="15"/>
        <v>51767</v>
      </c>
      <c r="N87">
        <f t="shared" si="16"/>
        <v>72130.2</v>
      </c>
      <c r="O87">
        <f t="shared" si="17"/>
        <v>36092</v>
      </c>
      <c r="Q87">
        <v>62492</v>
      </c>
      <c r="R87">
        <v>786</v>
      </c>
      <c r="T87">
        <v>19289.399999999994</v>
      </c>
      <c r="U87">
        <v>7068.3999999999942</v>
      </c>
      <c r="W87">
        <v>28594.6</v>
      </c>
      <c r="X87">
        <v>7114.4</v>
      </c>
      <c r="Z87">
        <v>72130.2</v>
      </c>
      <c r="AA87">
        <v>1.7292340794840442</v>
      </c>
      <c r="AK87">
        <v>72130.2</v>
      </c>
      <c r="AL87">
        <v>1.7292340794840442</v>
      </c>
    </row>
    <row r="88" spans="2:38" x14ac:dyDescent="0.25">
      <c r="B88">
        <v>50823</v>
      </c>
      <c r="C88">
        <v>86533</v>
      </c>
      <c r="D88">
        <v>70670</v>
      </c>
      <c r="E88">
        <v>45234</v>
      </c>
      <c r="F88">
        <v>34348</v>
      </c>
      <c r="H88">
        <v>118277</v>
      </c>
      <c r="J88">
        <f t="shared" si="12"/>
        <v>57521.599999999999</v>
      </c>
      <c r="K88">
        <f t="shared" si="13"/>
        <v>2.0562188812550417</v>
      </c>
      <c r="L88">
        <f t="shared" si="14"/>
        <v>86533</v>
      </c>
      <c r="M88">
        <f t="shared" si="15"/>
        <v>34348</v>
      </c>
      <c r="N88">
        <f t="shared" si="16"/>
        <v>57521.599999999999</v>
      </c>
      <c r="O88">
        <f t="shared" si="17"/>
        <v>52185</v>
      </c>
      <c r="Q88">
        <v>32423</v>
      </c>
      <c r="R88">
        <v>-4644</v>
      </c>
      <c r="T88">
        <v>-9636.4000000000015</v>
      </c>
      <c r="U88">
        <v>-7243.5999999999985</v>
      </c>
      <c r="W88">
        <v>36251.199999999997</v>
      </c>
      <c r="X88">
        <v>9906</v>
      </c>
      <c r="AB88">
        <v>57521.599999999999</v>
      </c>
      <c r="AC88">
        <v>2.0562188812550417</v>
      </c>
      <c r="AK88">
        <v>57521.599999999999</v>
      </c>
      <c r="AL88">
        <v>2.0562188812550417</v>
      </c>
    </row>
    <row r="89" spans="2:38" x14ac:dyDescent="0.25">
      <c r="B89">
        <v>37874</v>
      </c>
      <c r="C89">
        <v>98156</v>
      </c>
      <c r="D89">
        <v>60742</v>
      </c>
      <c r="E89">
        <v>24633</v>
      </c>
      <c r="F89">
        <v>51018</v>
      </c>
      <c r="H89">
        <v>67206</v>
      </c>
      <c r="J89">
        <f t="shared" si="12"/>
        <v>54484.6</v>
      </c>
      <c r="K89">
        <f t="shared" si="13"/>
        <v>1.2334861593918283</v>
      </c>
      <c r="L89">
        <f t="shared" si="14"/>
        <v>98156</v>
      </c>
      <c r="M89">
        <f t="shared" si="15"/>
        <v>24633</v>
      </c>
      <c r="N89">
        <f t="shared" si="16"/>
        <v>54484.6</v>
      </c>
      <c r="O89">
        <f t="shared" si="17"/>
        <v>73523</v>
      </c>
      <c r="Q89">
        <v>-33777</v>
      </c>
      <c r="R89">
        <v>-4515</v>
      </c>
      <c r="T89">
        <v>-1603.4000000000015</v>
      </c>
      <c r="U89">
        <v>3969.4000000000015</v>
      </c>
      <c r="W89">
        <v>39097</v>
      </c>
      <c r="X89">
        <v>4325.3999999999996</v>
      </c>
      <c r="AD89">
        <v>54484.6</v>
      </c>
      <c r="AE89">
        <v>1.2334861593918283</v>
      </c>
      <c r="AI89">
        <v>54484.6</v>
      </c>
      <c r="AJ89">
        <v>1.2334861593918283</v>
      </c>
    </row>
    <row r="90" spans="2:38" x14ac:dyDescent="0.25">
      <c r="B90">
        <v>28449</v>
      </c>
      <c r="C90">
        <v>64050</v>
      </c>
      <c r="D90">
        <v>73852</v>
      </c>
      <c r="E90">
        <v>44102</v>
      </c>
      <c r="F90">
        <v>92393</v>
      </c>
      <c r="H90">
        <v>100048</v>
      </c>
      <c r="J90">
        <f t="shared" si="12"/>
        <v>60569.2</v>
      </c>
      <c r="K90">
        <f t="shared" si="13"/>
        <v>1.6517966227059298</v>
      </c>
      <c r="L90">
        <f t="shared" si="14"/>
        <v>92393</v>
      </c>
      <c r="M90">
        <f t="shared" si="15"/>
        <v>28449</v>
      </c>
      <c r="N90">
        <f t="shared" si="16"/>
        <v>60569.2</v>
      </c>
      <c r="O90">
        <f t="shared" si="17"/>
        <v>63944</v>
      </c>
      <c r="Q90">
        <v>17884</v>
      </c>
      <c r="R90">
        <v>1974</v>
      </c>
      <c r="T90">
        <v>38995</v>
      </c>
      <c r="U90">
        <v>9942.1999999999971</v>
      </c>
      <c r="W90">
        <v>38995</v>
      </c>
      <c r="X90">
        <v>9942.2000000000007</v>
      </c>
      <c r="AD90">
        <v>60569.2</v>
      </c>
      <c r="AE90">
        <v>1.6517966227059298</v>
      </c>
      <c r="AI90">
        <v>60569.2</v>
      </c>
      <c r="AJ90">
        <v>1.6517966227059298</v>
      </c>
    </row>
    <row r="91" spans="2:38" x14ac:dyDescent="0.25">
      <c r="B91">
        <v>34413</v>
      </c>
      <c r="C91">
        <v>97852</v>
      </c>
      <c r="D91">
        <v>27597</v>
      </c>
      <c r="E91">
        <v>95929</v>
      </c>
      <c r="F91">
        <v>47270</v>
      </c>
      <c r="H91">
        <v>112448</v>
      </c>
      <c r="J91">
        <f t="shared" si="12"/>
        <v>60612.2</v>
      </c>
      <c r="K91">
        <f t="shared" si="13"/>
        <v>1.8552040678279291</v>
      </c>
      <c r="L91">
        <f t="shared" si="14"/>
        <v>97852</v>
      </c>
      <c r="M91">
        <f t="shared" si="15"/>
        <v>27597</v>
      </c>
      <c r="N91">
        <f t="shared" si="16"/>
        <v>60612.2</v>
      </c>
      <c r="O91">
        <f t="shared" si="17"/>
        <v>70255</v>
      </c>
      <c r="Q91">
        <v>21305</v>
      </c>
      <c r="R91">
        <v>178</v>
      </c>
      <c r="T91">
        <v>-11342.800000000003</v>
      </c>
      <c r="U91">
        <v>2085.5999999999985</v>
      </c>
      <c r="W91">
        <v>53480.399999999994</v>
      </c>
      <c r="X91">
        <v>2086</v>
      </c>
      <c r="AB91">
        <v>60612.2</v>
      </c>
      <c r="AC91">
        <v>1.8552040678279291</v>
      </c>
      <c r="AK91">
        <v>60612.2</v>
      </c>
      <c r="AL91">
        <v>1.8552040678279291</v>
      </c>
    </row>
    <row r="92" spans="2:38" x14ac:dyDescent="0.25">
      <c r="B92">
        <v>65437</v>
      </c>
      <c r="C92">
        <v>108893</v>
      </c>
      <c r="D92">
        <v>59614</v>
      </c>
      <c r="E92">
        <v>73090</v>
      </c>
      <c r="F92">
        <v>57096</v>
      </c>
      <c r="H92">
        <v>89509</v>
      </c>
      <c r="J92">
        <f t="shared" si="12"/>
        <v>72826</v>
      </c>
      <c r="K92">
        <f t="shared" si="13"/>
        <v>1.2290802735286848</v>
      </c>
      <c r="L92">
        <f t="shared" si="14"/>
        <v>108893</v>
      </c>
      <c r="M92">
        <f t="shared" si="15"/>
        <v>57096</v>
      </c>
      <c r="N92">
        <f t="shared" si="16"/>
        <v>72826</v>
      </c>
      <c r="O92">
        <f t="shared" si="17"/>
        <v>51797</v>
      </c>
      <c r="Q92">
        <v>17800</v>
      </c>
      <c r="R92">
        <v>-20427</v>
      </c>
      <c r="T92">
        <v>18115.599999999999</v>
      </c>
      <c r="U92">
        <v>33.19999999999709</v>
      </c>
      <c r="W92">
        <v>32399.600000000002</v>
      </c>
      <c r="X92">
        <v>7829.5999999999995</v>
      </c>
      <c r="Z92">
        <v>72826</v>
      </c>
      <c r="AA92">
        <v>1.2290802735286848</v>
      </c>
      <c r="AI92">
        <v>72826</v>
      </c>
      <c r="AJ92">
        <v>1.2290802735286848</v>
      </c>
    </row>
    <row r="93" spans="2:38" x14ac:dyDescent="0.25">
      <c r="B93">
        <v>77572</v>
      </c>
      <c r="C93">
        <v>69927</v>
      </c>
      <c r="D93">
        <v>27189</v>
      </c>
      <c r="E93">
        <v>26785</v>
      </c>
      <c r="F93">
        <v>28541</v>
      </c>
      <c r="H93">
        <v>94827</v>
      </c>
      <c r="J93">
        <f t="shared" si="12"/>
        <v>46002.8</v>
      </c>
      <c r="K93">
        <f t="shared" si="13"/>
        <v>2.0613310494143833</v>
      </c>
      <c r="L93">
        <f t="shared" si="14"/>
        <v>77572</v>
      </c>
      <c r="M93">
        <f t="shared" si="15"/>
        <v>26785</v>
      </c>
      <c r="N93">
        <f t="shared" si="16"/>
        <v>46002.8</v>
      </c>
      <c r="O93">
        <f t="shared" si="17"/>
        <v>50787</v>
      </c>
      <c r="Q93">
        <v>-14028</v>
      </c>
      <c r="R93">
        <v>-7262</v>
      </c>
      <c r="T93">
        <v>-10454.199999999997</v>
      </c>
      <c r="U93">
        <v>2804.4000000000015</v>
      </c>
      <c r="W93">
        <v>37437</v>
      </c>
      <c r="X93">
        <v>10113.200000000001</v>
      </c>
      <c r="AD93">
        <v>46002.8</v>
      </c>
      <c r="AE93">
        <v>2.0613310494143833</v>
      </c>
      <c r="AK93">
        <v>46002.8</v>
      </c>
      <c r="AL93">
        <v>2.0613310494143833</v>
      </c>
    </row>
    <row r="94" spans="2:38" x14ac:dyDescent="0.25">
      <c r="B94">
        <v>43529</v>
      </c>
      <c r="C94">
        <v>49979</v>
      </c>
      <c r="D94">
        <v>41214</v>
      </c>
      <c r="E94">
        <v>61101</v>
      </c>
      <c r="F94">
        <v>24824</v>
      </c>
      <c r="H94">
        <v>123452</v>
      </c>
      <c r="J94">
        <f t="shared" si="12"/>
        <v>44129.4</v>
      </c>
      <c r="K94">
        <f t="shared" si="13"/>
        <v>2.7975000793122047</v>
      </c>
      <c r="L94">
        <f t="shared" si="14"/>
        <v>61101</v>
      </c>
      <c r="M94">
        <f t="shared" si="15"/>
        <v>24824</v>
      </c>
      <c r="N94">
        <f t="shared" si="16"/>
        <v>44129.4</v>
      </c>
      <c r="O94">
        <f t="shared" si="17"/>
        <v>36277</v>
      </c>
      <c r="Q94">
        <v>31571</v>
      </c>
      <c r="R94">
        <v>29</v>
      </c>
      <c r="T94">
        <v>-38649.599999999999</v>
      </c>
      <c r="U94">
        <v>3953.2000000000044</v>
      </c>
      <c r="W94">
        <v>42700.4</v>
      </c>
      <c r="X94">
        <v>8106.4</v>
      </c>
      <c r="AB94">
        <v>44129.4</v>
      </c>
      <c r="AC94">
        <v>2.7975000793122047</v>
      </c>
      <c r="AK94">
        <v>44129.4</v>
      </c>
      <c r="AL94">
        <v>2.7975000793122047</v>
      </c>
    </row>
    <row r="95" spans="2:38" x14ac:dyDescent="0.25">
      <c r="B95">
        <v>64297</v>
      </c>
      <c r="C95">
        <v>79023</v>
      </c>
      <c r="D95">
        <v>86181</v>
      </c>
      <c r="E95">
        <v>82090</v>
      </c>
      <c r="F95">
        <v>76536</v>
      </c>
      <c r="H95">
        <v>80979</v>
      </c>
      <c r="J95">
        <f t="shared" si="12"/>
        <v>77625.399999999994</v>
      </c>
      <c r="K95">
        <f t="shared" si="13"/>
        <v>1.0432023538687081</v>
      </c>
      <c r="L95">
        <f t="shared" si="14"/>
        <v>86181</v>
      </c>
      <c r="M95">
        <f t="shared" si="15"/>
        <v>64297</v>
      </c>
      <c r="N95">
        <f t="shared" si="16"/>
        <v>77625.399999999994</v>
      </c>
      <c r="O95">
        <f t="shared" si="17"/>
        <v>21884</v>
      </c>
      <c r="Q95">
        <v>-60471</v>
      </c>
      <c r="R95">
        <v>-4612</v>
      </c>
      <c r="T95">
        <v>-7687.4000000000087</v>
      </c>
      <c r="U95">
        <v>-160.80000000000291</v>
      </c>
      <c r="W95">
        <v>25277.4</v>
      </c>
      <c r="X95">
        <v>2665.6</v>
      </c>
      <c r="AF95">
        <v>77625.399999999994</v>
      </c>
      <c r="AG95">
        <v>1.0432023538687081</v>
      </c>
      <c r="AI95">
        <v>77625.399999999994</v>
      </c>
      <c r="AJ95">
        <v>1.0432023538687081</v>
      </c>
    </row>
    <row r="96" spans="2:38" x14ac:dyDescent="0.25">
      <c r="B96">
        <v>53766</v>
      </c>
      <c r="C96">
        <v>34642</v>
      </c>
      <c r="D96">
        <v>43086</v>
      </c>
      <c r="E96">
        <v>24985</v>
      </c>
      <c r="F96">
        <v>98117</v>
      </c>
      <c r="H96">
        <v>72158</v>
      </c>
      <c r="J96">
        <f t="shared" si="12"/>
        <v>50919.199999999997</v>
      </c>
      <c r="K96">
        <f t="shared" si="13"/>
        <v>1.4171078885764112</v>
      </c>
      <c r="L96">
        <f t="shared" si="14"/>
        <v>98117</v>
      </c>
      <c r="M96">
        <f t="shared" si="15"/>
        <v>24985</v>
      </c>
      <c r="N96">
        <f t="shared" si="16"/>
        <v>50919.199999999997</v>
      </c>
      <c r="O96">
        <f t="shared" si="17"/>
        <v>73132</v>
      </c>
      <c r="Q96">
        <v>-39649</v>
      </c>
      <c r="R96">
        <v>-224</v>
      </c>
      <c r="T96">
        <v>-7997.8000000000029</v>
      </c>
      <c r="U96">
        <v>-5481.2000000000044</v>
      </c>
      <c r="W96">
        <v>20859.399999999998</v>
      </c>
      <c r="X96">
        <v>6024</v>
      </c>
      <c r="AD96">
        <v>50919.199999999997</v>
      </c>
      <c r="AE96">
        <v>1.4171078885764112</v>
      </c>
      <c r="AI96">
        <v>50919.199999999997</v>
      </c>
      <c r="AJ96">
        <v>1.4171078885764112</v>
      </c>
    </row>
    <row r="97" spans="2:38" x14ac:dyDescent="0.25">
      <c r="B97">
        <v>81167</v>
      </c>
      <c r="C97">
        <v>53423</v>
      </c>
      <c r="D97">
        <v>74558</v>
      </c>
      <c r="E97">
        <v>81562</v>
      </c>
      <c r="F97">
        <v>25437</v>
      </c>
      <c r="H97">
        <v>125970</v>
      </c>
      <c r="J97">
        <f t="shared" si="12"/>
        <v>63229.4</v>
      </c>
      <c r="K97">
        <f t="shared" si="13"/>
        <v>1.9922694189728196</v>
      </c>
      <c r="L97">
        <f t="shared" si="14"/>
        <v>81562</v>
      </c>
      <c r="M97">
        <f t="shared" si="15"/>
        <v>25437</v>
      </c>
      <c r="N97">
        <f t="shared" si="16"/>
        <v>63229.4</v>
      </c>
      <c r="O97">
        <f t="shared" si="17"/>
        <v>56125</v>
      </c>
      <c r="Q97">
        <v>49587</v>
      </c>
      <c r="R97">
        <v>8890</v>
      </c>
      <c r="T97">
        <v>12061.400000000001</v>
      </c>
      <c r="U97">
        <v>-1227.4000000000015</v>
      </c>
      <c r="W97">
        <v>26393.4</v>
      </c>
      <c r="X97">
        <v>5759.8</v>
      </c>
      <c r="AD97">
        <v>63229.4</v>
      </c>
      <c r="AE97">
        <v>1.9922694189728196</v>
      </c>
      <c r="AK97">
        <v>63229.4</v>
      </c>
      <c r="AL97">
        <v>1.9922694189728196</v>
      </c>
    </row>
    <row r="98" spans="2:38" x14ac:dyDescent="0.25">
      <c r="B98">
        <v>28145</v>
      </c>
      <c r="C98">
        <v>26679</v>
      </c>
      <c r="D98">
        <v>79061</v>
      </c>
      <c r="E98">
        <v>67132</v>
      </c>
      <c r="F98">
        <v>24640</v>
      </c>
      <c r="H98">
        <v>101549</v>
      </c>
      <c r="J98">
        <f t="shared" si="12"/>
        <v>45131.4</v>
      </c>
      <c r="K98">
        <f t="shared" ref="K98:K129" si="18">H98/J98</f>
        <v>2.2500742276995616</v>
      </c>
      <c r="L98">
        <f t="shared" si="14"/>
        <v>79061</v>
      </c>
      <c r="M98">
        <f t="shared" si="15"/>
        <v>24640</v>
      </c>
      <c r="N98">
        <f t="shared" si="16"/>
        <v>45131.4</v>
      </c>
      <c r="O98">
        <f t="shared" si="17"/>
        <v>54421</v>
      </c>
      <c r="Q98">
        <v>2534</v>
      </c>
      <c r="R98">
        <v>-1275</v>
      </c>
      <c r="T98">
        <v>-33588.6</v>
      </c>
      <c r="U98">
        <v>6282.5999999999985</v>
      </c>
      <c r="W98">
        <v>55422.2</v>
      </c>
      <c r="X98">
        <v>6284.6</v>
      </c>
      <c r="AB98">
        <v>45131.4</v>
      </c>
      <c r="AC98">
        <v>2.2500742276995616</v>
      </c>
      <c r="AK98">
        <v>45131.4</v>
      </c>
      <c r="AL98">
        <v>2.2500742276995616</v>
      </c>
    </row>
    <row r="99" spans="2:38" x14ac:dyDescent="0.25">
      <c r="B99">
        <v>426</v>
      </c>
      <c r="C99">
        <v>97639</v>
      </c>
      <c r="D99">
        <v>76505</v>
      </c>
      <c r="E99">
        <v>31488</v>
      </c>
      <c r="F99">
        <v>56630</v>
      </c>
      <c r="H99">
        <v>114581</v>
      </c>
      <c r="J99">
        <f t="shared" si="12"/>
        <v>52537.599999999999</v>
      </c>
      <c r="K99">
        <f t="shared" si="18"/>
        <v>2.1809332744548668</v>
      </c>
      <c r="L99">
        <f t="shared" si="14"/>
        <v>97639</v>
      </c>
      <c r="M99">
        <f t="shared" si="15"/>
        <v>426</v>
      </c>
      <c r="N99">
        <f t="shared" si="16"/>
        <v>52537.599999999999</v>
      </c>
      <c r="O99">
        <f t="shared" si="17"/>
        <v>97213</v>
      </c>
      <c r="Q99">
        <v>37829</v>
      </c>
      <c r="R99">
        <v>-15035</v>
      </c>
      <c r="T99">
        <v>-10561.400000000001</v>
      </c>
      <c r="U99">
        <v>-4245.2000000000044</v>
      </c>
      <c r="W99">
        <v>34619.799999999996</v>
      </c>
      <c r="X99">
        <v>7350.4000000000005</v>
      </c>
      <c r="AB99">
        <v>52537.599999999999</v>
      </c>
      <c r="AC99">
        <v>2.1809332744548668</v>
      </c>
      <c r="AK99">
        <v>52537.599999999999</v>
      </c>
      <c r="AL99">
        <v>2.1809332744548668</v>
      </c>
    </row>
    <row r="100" spans="2:38" x14ac:dyDescent="0.25">
      <c r="B100">
        <v>91736</v>
      </c>
      <c r="C100">
        <v>31622</v>
      </c>
      <c r="D100">
        <v>72929</v>
      </c>
      <c r="E100">
        <v>25091</v>
      </c>
      <c r="F100">
        <v>53632</v>
      </c>
      <c r="H100">
        <v>109339</v>
      </c>
      <c r="J100">
        <f t="shared" si="12"/>
        <v>55002</v>
      </c>
      <c r="K100">
        <f t="shared" si="18"/>
        <v>1.987909530562525</v>
      </c>
      <c r="L100">
        <f t="shared" si="14"/>
        <v>91736</v>
      </c>
      <c r="M100">
        <f t="shared" si="15"/>
        <v>25091</v>
      </c>
      <c r="N100">
        <f t="shared" si="16"/>
        <v>55002</v>
      </c>
      <c r="O100">
        <f t="shared" si="17"/>
        <v>66645</v>
      </c>
      <c r="Q100">
        <v>22255</v>
      </c>
      <c r="R100">
        <v>19562</v>
      </c>
      <c r="T100">
        <v>16060.199999999997</v>
      </c>
      <c r="U100">
        <v>1422.5999999999985</v>
      </c>
      <c r="W100">
        <v>34224.199999999997</v>
      </c>
      <c r="X100">
        <v>1422.6</v>
      </c>
      <c r="AD100">
        <v>55002</v>
      </c>
      <c r="AE100">
        <v>1.987909530562525</v>
      </c>
      <c r="AK100">
        <v>55002</v>
      </c>
      <c r="AL100">
        <v>1.987909530562525</v>
      </c>
    </row>
    <row r="101" spans="2:38" x14ac:dyDescent="0.25">
      <c r="B101">
        <v>61563</v>
      </c>
      <c r="C101">
        <v>47798</v>
      </c>
      <c r="D101">
        <v>101383</v>
      </c>
      <c r="E101">
        <v>84433</v>
      </c>
      <c r="F101">
        <v>34757</v>
      </c>
      <c r="H101">
        <v>107930</v>
      </c>
      <c r="J101">
        <f t="shared" si="12"/>
        <v>65986.8</v>
      </c>
      <c r="K101">
        <f t="shared" si="18"/>
        <v>1.635630156334297</v>
      </c>
      <c r="L101">
        <f t="shared" si="14"/>
        <v>101383</v>
      </c>
      <c r="M101">
        <f t="shared" si="15"/>
        <v>34757</v>
      </c>
      <c r="N101">
        <f t="shared" si="16"/>
        <v>65986.8</v>
      </c>
      <c r="O101">
        <f t="shared" si="17"/>
        <v>66626</v>
      </c>
      <c r="Q101">
        <v>43232</v>
      </c>
      <c r="R101">
        <v>484</v>
      </c>
      <c r="T101">
        <v>24191.4</v>
      </c>
      <c r="U101">
        <v>4043</v>
      </c>
      <c r="W101">
        <v>32690.600000000006</v>
      </c>
      <c r="X101">
        <v>6200.2</v>
      </c>
      <c r="AD101">
        <v>65986.8</v>
      </c>
      <c r="AE101">
        <v>1.635630156334297</v>
      </c>
      <c r="AI101">
        <v>65986.8</v>
      </c>
      <c r="AJ101">
        <v>1.635630156334297</v>
      </c>
    </row>
    <row r="103" spans="2:38" x14ac:dyDescent="0.25">
      <c r="B103">
        <v>2780728</v>
      </c>
      <c r="C103">
        <v>2807458</v>
      </c>
      <c r="D103">
        <v>2873679</v>
      </c>
      <c r="E103">
        <v>2816767</v>
      </c>
      <c r="F103">
        <v>3042229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7F9753-830A-44A8-AFA6-3A714E575291}">
  <dimension ref="A1:AL103"/>
  <sheetViews>
    <sheetView workbookViewId="0"/>
  </sheetViews>
  <sheetFormatPr defaultRowHeight="15" x14ac:dyDescent="0.25"/>
  <sheetData>
    <row r="1" spans="1:38" x14ac:dyDescent="0.25">
      <c r="A1" t="s">
        <v>55</v>
      </c>
    </row>
    <row r="2" spans="1:38" x14ac:dyDescent="0.25">
      <c r="B2">
        <v>76341</v>
      </c>
      <c r="C2">
        <v>86406</v>
      </c>
      <c r="D2">
        <v>89985</v>
      </c>
      <c r="E2">
        <v>26299</v>
      </c>
      <c r="F2">
        <v>102154</v>
      </c>
      <c r="H2">
        <v>126658</v>
      </c>
      <c r="J2">
        <f t="shared" ref="J2:J33" si="0">AVERAGE(B2:F2)</f>
        <v>76237</v>
      </c>
      <c r="K2">
        <f t="shared" ref="K2:K33" si="1">H2/J2</f>
        <v>1.6613717748599761</v>
      </c>
      <c r="L2">
        <f t="shared" ref="L2:L33" si="2">MAX(B2:F2)</f>
        <v>102154</v>
      </c>
      <c r="M2">
        <f t="shared" ref="M2:M33" si="3">MIN(B2:F2)</f>
        <v>26299</v>
      </c>
      <c r="N2">
        <f t="shared" ref="N2:N33" si="4">AVERAGE(B2:F2)</f>
        <v>76237</v>
      </c>
      <c r="O2">
        <f t="shared" ref="O2:O33" si="5">L2-M2</f>
        <v>75855</v>
      </c>
      <c r="Q2">
        <v>14851</v>
      </c>
      <c r="R2">
        <v>281</v>
      </c>
      <c r="T2">
        <v>15721</v>
      </c>
      <c r="U2">
        <v>-3521.8000000000029</v>
      </c>
      <c r="W2">
        <v>22027.800000000003</v>
      </c>
      <c r="X2">
        <v>4205</v>
      </c>
      <c r="AD2">
        <v>76237</v>
      </c>
      <c r="AE2">
        <v>1.6613717748599761</v>
      </c>
      <c r="AK2">
        <v>76237</v>
      </c>
      <c r="AL2">
        <v>1.6613717748599761</v>
      </c>
    </row>
    <row r="3" spans="1:38" x14ac:dyDescent="0.25">
      <c r="B3">
        <v>87690</v>
      </c>
      <c r="C3">
        <v>12859</v>
      </c>
      <c r="D3">
        <v>43838</v>
      </c>
      <c r="E3">
        <v>86082</v>
      </c>
      <c r="F3">
        <v>80577</v>
      </c>
      <c r="H3">
        <v>122633</v>
      </c>
      <c r="J3">
        <f t="shared" si="0"/>
        <v>62209.2</v>
      </c>
      <c r="K3">
        <f t="shared" si="1"/>
        <v>1.971300064942163</v>
      </c>
      <c r="L3">
        <f t="shared" si="2"/>
        <v>87690</v>
      </c>
      <c r="M3">
        <f t="shared" si="3"/>
        <v>12859</v>
      </c>
      <c r="N3">
        <f t="shared" si="4"/>
        <v>62209.2</v>
      </c>
      <c r="O3">
        <f t="shared" si="5"/>
        <v>74831</v>
      </c>
      <c r="Q3">
        <v>46742</v>
      </c>
      <c r="R3">
        <v>-4</v>
      </c>
      <c r="T3">
        <v>-5982</v>
      </c>
      <c r="U3">
        <v>-2642.6000000000058</v>
      </c>
      <c r="W3">
        <v>32937.600000000006</v>
      </c>
      <c r="X3">
        <v>9172.2000000000007</v>
      </c>
      <c r="AB3">
        <v>62209.2</v>
      </c>
      <c r="AC3">
        <v>1.971300064942163</v>
      </c>
      <c r="AK3">
        <v>62209.2</v>
      </c>
      <c r="AL3">
        <v>1.971300064942163</v>
      </c>
    </row>
    <row r="4" spans="1:38" x14ac:dyDescent="0.25">
      <c r="B4">
        <v>42224</v>
      </c>
      <c r="C4">
        <v>53263</v>
      </c>
      <c r="D4">
        <v>72353</v>
      </c>
      <c r="E4">
        <v>57666</v>
      </c>
      <c r="F4">
        <v>82654</v>
      </c>
      <c r="H4">
        <v>106136</v>
      </c>
      <c r="J4">
        <f t="shared" si="0"/>
        <v>61632</v>
      </c>
      <c r="K4">
        <f t="shared" si="1"/>
        <v>1.7220924195223262</v>
      </c>
      <c r="L4">
        <f t="shared" si="2"/>
        <v>82654</v>
      </c>
      <c r="M4">
        <f t="shared" si="3"/>
        <v>42224</v>
      </c>
      <c r="N4">
        <f t="shared" si="4"/>
        <v>61632</v>
      </c>
      <c r="O4">
        <f t="shared" si="5"/>
        <v>40430</v>
      </c>
      <c r="Q4">
        <v>19544</v>
      </c>
      <c r="R4">
        <v>-1</v>
      </c>
      <c r="T4">
        <v>-6706.8000000000029</v>
      </c>
      <c r="U4">
        <v>-4505.1999999999971</v>
      </c>
      <c r="W4">
        <v>19253.599999999999</v>
      </c>
      <c r="X4">
        <v>5182.8</v>
      </c>
      <c r="AB4">
        <v>61632</v>
      </c>
      <c r="AC4">
        <v>1.7220924195223262</v>
      </c>
      <c r="AK4">
        <v>61632</v>
      </c>
      <c r="AL4">
        <v>1.7220924195223262</v>
      </c>
    </row>
    <row r="5" spans="1:38" x14ac:dyDescent="0.25">
      <c r="B5">
        <v>38944</v>
      </c>
      <c r="C5">
        <v>74391</v>
      </c>
      <c r="D5">
        <v>84557</v>
      </c>
      <c r="E5">
        <v>29151</v>
      </c>
      <c r="F5">
        <v>35751</v>
      </c>
      <c r="H5">
        <v>56984</v>
      </c>
      <c r="J5">
        <f t="shared" si="0"/>
        <v>52558.8</v>
      </c>
      <c r="K5">
        <f t="shared" si="1"/>
        <v>1.0841952251573475</v>
      </c>
      <c r="L5">
        <f t="shared" si="2"/>
        <v>84557</v>
      </c>
      <c r="M5">
        <f t="shared" si="3"/>
        <v>29151</v>
      </c>
      <c r="N5">
        <f t="shared" si="4"/>
        <v>52558.8</v>
      </c>
      <c r="O5">
        <f t="shared" si="5"/>
        <v>55406</v>
      </c>
      <c r="Q5">
        <v>-43261</v>
      </c>
      <c r="R5">
        <v>719</v>
      </c>
      <c r="T5">
        <v>7934.4000000000015</v>
      </c>
      <c r="U5">
        <v>-3581.5999999999985</v>
      </c>
      <c r="W5">
        <v>26265.200000000001</v>
      </c>
      <c r="X5">
        <v>4221.6000000000004</v>
      </c>
      <c r="AD5">
        <v>52558.8</v>
      </c>
      <c r="AE5">
        <v>1.0841952251573475</v>
      </c>
      <c r="AI5">
        <v>52558.8</v>
      </c>
      <c r="AJ5">
        <v>1.0841952251573475</v>
      </c>
    </row>
    <row r="6" spans="1:38" x14ac:dyDescent="0.25">
      <c r="B6">
        <v>69595</v>
      </c>
      <c r="C6">
        <v>97897</v>
      </c>
      <c r="D6">
        <v>31313</v>
      </c>
      <c r="E6">
        <v>50432</v>
      </c>
      <c r="F6">
        <v>43125</v>
      </c>
      <c r="H6">
        <v>78286</v>
      </c>
      <c r="J6">
        <f t="shared" si="0"/>
        <v>58472.4</v>
      </c>
      <c r="K6">
        <f t="shared" si="1"/>
        <v>1.3388538866200121</v>
      </c>
      <c r="L6">
        <f t="shared" si="2"/>
        <v>97897</v>
      </c>
      <c r="M6">
        <f t="shared" si="3"/>
        <v>31313</v>
      </c>
      <c r="N6">
        <f t="shared" si="4"/>
        <v>58472.4</v>
      </c>
      <c r="O6">
        <f t="shared" si="5"/>
        <v>66584</v>
      </c>
      <c r="Q6">
        <v>-26633</v>
      </c>
      <c r="R6">
        <v>3638</v>
      </c>
      <c r="T6">
        <v>3245.4000000000015</v>
      </c>
      <c r="U6">
        <v>7370.8000000000029</v>
      </c>
      <c r="W6">
        <v>35393.800000000003</v>
      </c>
      <c r="X6">
        <v>7528.4</v>
      </c>
      <c r="AD6">
        <v>58472.4</v>
      </c>
      <c r="AE6">
        <v>1.3388538866200121</v>
      </c>
      <c r="AI6">
        <v>58472.4</v>
      </c>
      <c r="AJ6">
        <v>1.3388538866200121</v>
      </c>
    </row>
    <row r="7" spans="1:38" x14ac:dyDescent="0.25">
      <c r="B7">
        <v>91795</v>
      </c>
      <c r="C7">
        <v>79799</v>
      </c>
      <c r="D7">
        <v>36159</v>
      </c>
      <c r="E7">
        <v>24530</v>
      </c>
      <c r="F7">
        <v>59436</v>
      </c>
      <c r="H7">
        <v>63199</v>
      </c>
      <c r="J7">
        <f t="shared" si="0"/>
        <v>58343.8</v>
      </c>
      <c r="K7">
        <f t="shared" si="1"/>
        <v>1.083217068480284</v>
      </c>
      <c r="L7">
        <f t="shared" si="2"/>
        <v>91795</v>
      </c>
      <c r="M7">
        <f t="shared" si="3"/>
        <v>24530</v>
      </c>
      <c r="N7">
        <f t="shared" si="4"/>
        <v>58343.8</v>
      </c>
      <c r="O7">
        <f t="shared" si="5"/>
        <v>67265</v>
      </c>
      <c r="Q7">
        <v>-46517</v>
      </c>
      <c r="R7">
        <v>121</v>
      </c>
      <c r="T7">
        <v>8676.4000000000015</v>
      </c>
      <c r="U7">
        <v>3907.6000000000058</v>
      </c>
      <c r="W7">
        <v>28767.199999999997</v>
      </c>
      <c r="X7">
        <v>3988.0000000000005</v>
      </c>
      <c r="AD7">
        <v>58343.8</v>
      </c>
      <c r="AE7">
        <v>1.083217068480284</v>
      </c>
      <c r="AI7">
        <v>58343.8</v>
      </c>
      <c r="AJ7">
        <v>1.083217068480284</v>
      </c>
    </row>
    <row r="8" spans="1:38" x14ac:dyDescent="0.25">
      <c r="B8">
        <v>72668</v>
      </c>
      <c r="C8">
        <v>85469</v>
      </c>
      <c r="D8">
        <v>70928</v>
      </c>
      <c r="E8">
        <v>24473</v>
      </c>
      <c r="F8">
        <v>78548</v>
      </c>
      <c r="H8">
        <v>86864</v>
      </c>
      <c r="J8">
        <f t="shared" si="0"/>
        <v>66417.2</v>
      </c>
      <c r="K8">
        <f t="shared" si="1"/>
        <v>1.3078539896291925</v>
      </c>
      <c r="L8">
        <f t="shared" si="2"/>
        <v>85469</v>
      </c>
      <c r="M8">
        <f t="shared" si="3"/>
        <v>24473</v>
      </c>
      <c r="N8">
        <f t="shared" si="4"/>
        <v>66417.2</v>
      </c>
      <c r="O8">
        <f t="shared" si="5"/>
        <v>60996</v>
      </c>
      <c r="Q8">
        <v>-17809</v>
      </c>
      <c r="R8">
        <v>21858</v>
      </c>
      <c r="T8">
        <v>21350</v>
      </c>
      <c r="U8">
        <v>2009.1999999999971</v>
      </c>
      <c r="W8">
        <v>34053.599999999999</v>
      </c>
      <c r="X8">
        <v>2730.8</v>
      </c>
      <c r="AD8">
        <v>66417.2</v>
      </c>
      <c r="AE8">
        <v>1.3078539896291925</v>
      </c>
      <c r="AI8">
        <v>66417.2</v>
      </c>
      <c r="AJ8">
        <v>1.3078539896291925</v>
      </c>
    </row>
    <row r="9" spans="1:38" x14ac:dyDescent="0.25">
      <c r="B9">
        <v>32149</v>
      </c>
      <c r="C9">
        <v>42870</v>
      </c>
      <c r="D9">
        <v>93899</v>
      </c>
      <c r="E9">
        <v>68878</v>
      </c>
      <c r="F9">
        <v>4331</v>
      </c>
      <c r="H9">
        <v>51534</v>
      </c>
      <c r="J9">
        <f t="shared" si="0"/>
        <v>48425.4</v>
      </c>
      <c r="K9">
        <f t="shared" si="1"/>
        <v>1.0641935843586217</v>
      </c>
      <c r="L9">
        <f t="shared" si="2"/>
        <v>93899</v>
      </c>
      <c r="M9">
        <f t="shared" si="3"/>
        <v>4331</v>
      </c>
      <c r="N9">
        <f t="shared" si="4"/>
        <v>48425.4</v>
      </c>
      <c r="O9">
        <f t="shared" si="5"/>
        <v>89568</v>
      </c>
      <c r="Q9">
        <v>-43053</v>
      </c>
      <c r="R9">
        <v>-5801</v>
      </c>
      <c r="T9">
        <v>4268.4000000000015</v>
      </c>
      <c r="U9">
        <v>-3069.5999999999985</v>
      </c>
      <c r="W9">
        <v>15990.4</v>
      </c>
      <c r="X9">
        <v>3069.6</v>
      </c>
      <c r="AD9">
        <v>48425.4</v>
      </c>
      <c r="AE9">
        <v>1.0641935843586217</v>
      </c>
      <c r="AI9">
        <v>48425.4</v>
      </c>
      <c r="AJ9">
        <v>1.0641935843586217</v>
      </c>
    </row>
    <row r="10" spans="1:38" x14ac:dyDescent="0.25">
      <c r="B10">
        <v>51344</v>
      </c>
      <c r="C10">
        <v>40011</v>
      </c>
      <c r="D10">
        <v>98143</v>
      </c>
      <c r="E10">
        <v>34130</v>
      </c>
      <c r="F10">
        <v>62906</v>
      </c>
      <c r="H10">
        <v>106834</v>
      </c>
      <c r="J10">
        <f t="shared" si="0"/>
        <v>57306.8</v>
      </c>
      <c r="K10">
        <f t="shared" si="1"/>
        <v>1.8642464768578946</v>
      </c>
      <c r="L10">
        <f t="shared" si="2"/>
        <v>98143</v>
      </c>
      <c r="M10">
        <f t="shared" si="3"/>
        <v>34130</v>
      </c>
      <c r="N10">
        <f t="shared" si="4"/>
        <v>57306.8</v>
      </c>
      <c r="O10">
        <f t="shared" si="5"/>
        <v>64013</v>
      </c>
      <c r="Q10">
        <v>22210</v>
      </c>
      <c r="R10">
        <v>-2938</v>
      </c>
      <c r="T10">
        <v>-4045.5999999999985</v>
      </c>
      <c r="U10">
        <v>-2066.7999999999956</v>
      </c>
      <c r="W10">
        <v>20586.800000000003</v>
      </c>
      <c r="X10">
        <v>2805.2</v>
      </c>
      <c r="AB10">
        <v>57306.8</v>
      </c>
      <c r="AC10">
        <v>1.8642464768578946</v>
      </c>
      <c r="AK10">
        <v>57306.8</v>
      </c>
      <c r="AL10">
        <v>1.8642464768578946</v>
      </c>
    </row>
    <row r="11" spans="1:38" x14ac:dyDescent="0.25">
      <c r="B11">
        <v>51093</v>
      </c>
      <c r="C11">
        <v>88824</v>
      </c>
      <c r="D11">
        <v>35926</v>
      </c>
      <c r="E11">
        <v>68844</v>
      </c>
      <c r="F11">
        <v>79682</v>
      </c>
      <c r="H11">
        <v>72599</v>
      </c>
      <c r="J11">
        <f t="shared" si="0"/>
        <v>64873.8</v>
      </c>
      <c r="K11">
        <f t="shared" si="1"/>
        <v>1.1190804300041002</v>
      </c>
      <c r="L11">
        <f t="shared" si="2"/>
        <v>88824</v>
      </c>
      <c r="M11">
        <f t="shared" si="3"/>
        <v>35926</v>
      </c>
      <c r="N11">
        <f t="shared" si="4"/>
        <v>64873.8</v>
      </c>
      <c r="O11">
        <f t="shared" si="5"/>
        <v>52898</v>
      </c>
      <c r="Q11">
        <v>-51016</v>
      </c>
      <c r="R11">
        <v>-1</v>
      </c>
      <c r="T11">
        <v>-13305</v>
      </c>
      <c r="U11">
        <v>-4535.3999999999942</v>
      </c>
      <c r="W11">
        <v>30966.199999999997</v>
      </c>
      <c r="X11">
        <v>5832.2</v>
      </c>
      <c r="AF11">
        <v>64873.8</v>
      </c>
      <c r="AG11">
        <v>1.1190804300041002</v>
      </c>
      <c r="AI11">
        <v>64873.8</v>
      </c>
      <c r="AJ11">
        <v>1.1190804300041002</v>
      </c>
    </row>
    <row r="12" spans="1:38" x14ac:dyDescent="0.25">
      <c r="B12">
        <v>37617</v>
      </c>
      <c r="C12">
        <v>95667</v>
      </c>
      <c r="D12">
        <v>39687</v>
      </c>
      <c r="E12">
        <v>68113</v>
      </c>
      <c r="F12">
        <v>52901</v>
      </c>
      <c r="H12">
        <v>71129</v>
      </c>
      <c r="J12">
        <f t="shared" si="0"/>
        <v>58797</v>
      </c>
      <c r="K12">
        <f t="shared" si="1"/>
        <v>1.2097385921050394</v>
      </c>
      <c r="L12">
        <f t="shared" si="2"/>
        <v>95667</v>
      </c>
      <c r="M12">
        <f t="shared" si="3"/>
        <v>37617</v>
      </c>
      <c r="N12">
        <f t="shared" si="4"/>
        <v>58797</v>
      </c>
      <c r="O12">
        <f t="shared" si="5"/>
        <v>58050</v>
      </c>
      <c r="Q12">
        <v>14426</v>
      </c>
      <c r="R12">
        <v>9953</v>
      </c>
      <c r="T12">
        <v>2290.8000000000029</v>
      </c>
      <c r="U12">
        <v>5382.5999999999985</v>
      </c>
      <c r="W12">
        <v>45218.400000000001</v>
      </c>
      <c r="X12">
        <v>5741.7999999999993</v>
      </c>
      <c r="Z12">
        <v>58797</v>
      </c>
      <c r="AA12">
        <v>1.2097385921050394</v>
      </c>
      <c r="AI12">
        <v>58797</v>
      </c>
      <c r="AJ12">
        <v>1.2097385921050394</v>
      </c>
    </row>
    <row r="13" spans="1:38" x14ac:dyDescent="0.25">
      <c r="B13">
        <v>91865</v>
      </c>
      <c r="C13">
        <v>50289</v>
      </c>
      <c r="D13">
        <v>69456</v>
      </c>
      <c r="E13">
        <v>27490</v>
      </c>
      <c r="F13">
        <v>79437</v>
      </c>
      <c r="H13">
        <v>103480</v>
      </c>
      <c r="J13">
        <f t="shared" si="0"/>
        <v>63707.4</v>
      </c>
      <c r="K13">
        <f t="shared" si="1"/>
        <v>1.6243011015988722</v>
      </c>
      <c r="L13">
        <f t="shared" si="2"/>
        <v>91865</v>
      </c>
      <c r="M13">
        <f t="shared" si="3"/>
        <v>27490</v>
      </c>
      <c r="N13">
        <f t="shared" si="4"/>
        <v>63707.4</v>
      </c>
      <c r="O13">
        <f t="shared" si="5"/>
        <v>64375</v>
      </c>
      <c r="Q13">
        <v>56002</v>
      </c>
      <c r="R13">
        <v>7577</v>
      </c>
      <c r="T13">
        <v>26364.6</v>
      </c>
      <c r="U13">
        <v>-6615.7999999999956</v>
      </c>
      <c r="W13">
        <v>38367.800000000003</v>
      </c>
      <c r="X13">
        <v>12687.8</v>
      </c>
      <c r="Z13">
        <v>63707.4</v>
      </c>
      <c r="AA13">
        <v>1.6243011015988722</v>
      </c>
      <c r="AK13">
        <v>63707.4</v>
      </c>
      <c r="AL13">
        <v>1.6243011015988722</v>
      </c>
    </row>
    <row r="14" spans="1:38" x14ac:dyDescent="0.25">
      <c r="B14">
        <v>49338</v>
      </c>
      <c r="C14">
        <v>24693</v>
      </c>
      <c r="D14">
        <v>39798</v>
      </c>
      <c r="E14">
        <v>32223</v>
      </c>
      <c r="F14">
        <v>73358</v>
      </c>
      <c r="H14">
        <v>141291</v>
      </c>
      <c r="J14">
        <f t="shared" si="0"/>
        <v>43882</v>
      </c>
      <c r="K14">
        <f t="shared" si="1"/>
        <v>3.219793992981177</v>
      </c>
      <c r="L14">
        <f t="shared" si="2"/>
        <v>73358</v>
      </c>
      <c r="M14">
        <f t="shared" si="3"/>
        <v>24693</v>
      </c>
      <c r="N14">
        <f t="shared" si="4"/>
        <v>43882</v>
      </c>
      <c r="O14">
        <f t="shared" si="5"/>
        <v>48665</v>
      </c>
      <c r="Q14">
        <v>45228</v>
      </c>
      <c r="R14">
        <v>8096</v>
      </c>
      <c r="T14">
        <v>-11123.599999999999</v>
      </c>
      <c r="U14">
        <v>-2563.8000000000029</v>
      </c>
      <c r="W14">
        <v>24878</v>
      </c>
      <c r="X14">
        <v>3335</v>
      </c>
      <c r="AD14">
        <v>43882</v>
      </c>
      <c r="AE14">
        <v>3.219793992981177</v>
      </c>
      <c r="AK14">
        <v>43882</v>
      </c>
      <c r="AL14">
        <v>3.219793992981177</v>
      </c>
    </row>
    <row r="15" spans="1:38" x14ac:dyDescent="0.25">
      <c r="B15">
        <v>26777</v>
      </c>
      <c r="C15">
        <v>94275</v>
      </c>
      <c r="D15">
        <v>45646</v>
      </c>
      <c r="E15">
        <v>66168</v>
      </c>
      <c r="F15">
        <v>24623</v>
      </c>
      <c r="H15">
        <v>113773</v>
      </c>
      <c r="J15">
        <f t="shared" si="0"/>
        <v>51497.8</v>
      </c>
      <c r="K15">
        <f t="shared" si="1"/>
        <v>2.2092788429797001</v>
      </c>
      <c r="L15">
        <f t="shared" si="2"/>
        <v>94275</v>
      </c>
      <c r="M15">
        <f t="shared" si="3"/>
        <v>24623</v>
      </c>
      <c r="N15">
        <f t="shared" si="4"/>
        <v>51497.8</v>
      </c>
      <c r="O15">
        <f t="shared" si="5"/>
        <v>69652</v>
      </c>
      <c r="Q15">
        <v>-19190</v>
      </c>
      <c r="R15">
        <v>16859</v>
      </c>
      <c r="T15">
        <v>-34872.800000000003</v>
      </c>
      <c r="U15">
        <v>7171</v>
      </c>
      <c r="W15">
        <v>40258.400000000001</v>
      </c>
      <c r="X15">
        <v>7221.8</v>
      </c>
      <c r="AF15">
        <v>51497.8</v>
      </c>
      <c r="AG15">
        <v>2.2092788429797001</v>
      </c>
      <c r="AK15">
        <v>51497.8</v>
      </c>
      <c r="AL15">
        <v>2.2092788429797001</v>
      </c>
    </row>
    <row r="16" spans="1:38" x14ac:dyDescent="0.25">
      <c r="B16">
        <v>37464</v>
      </c>
      <c r="C16">
        <v>29144</v>
      </c>
      <c r="D16">
        <v>55761</v>
      </c>
      <c r="E16">
        <v>47213</v>
      </c>
      <c r="F16">
        <v>29211</v>
      </c>
      <c r="H16">
        <v>74975</v>
      </c>
      <c r="J16">
        <f t="shared" si="0"/>
        <v>39758.6</v>
      </c>
      <c r="K16">
        <f t="shared" si="1"/>
        <v>1.8857555346516226</v>
      </c>
      <c r="L16">
        <f t="shared" si="2"/>
        <v>55761</v>
      </c>
      <c r="M16">
        <f t="shared" si="3"/>
        <v>29144</v>
      </c>
      <c r="N16">
        <f t="shared" si="4"/>
        <v>39758.6</v>
      </c>
      <c r="O16">
        <f t="shared" si="5"/>
        <v>26617</v>
      </c>
      <c r="Q16">
        <v>-26008</v>
      </c>
      <c r="R16">
        <v>-1381</v>
      </c>
      <c r="T16">
        <v>-22454.800000000003</v>
      </c>
      <c r="U16">
        <v>2474.7999999999956</v>
      </c>
      <c r="W16">
        <v>41176.800000000003</v>
      </c>
      <c r="X16">
        <v>2508.8000000000002</v>
      </c>
      <c r="AF16">
        <v>39758.6</v>
      </c>
      <c r="AG16">
        <v>1.8857555346516226</v>
      </c>
      <c r="AK16">
        <v>39758.6</v>
      </c>
      <c r="AL16">
        <v>1.8857555346516226</v>
      </c>
    </row>
    <row r="17" spans="2:38" x14ac:dyDescent="0.25">
      <c r="B17">
        <v>36311</v>
      </c>
      <c r="C17">
        <v>106958</v>
      </c>
      <c r="D17">
        <v>65525</v>
      </c>
      <c r="E17">
        <v>94855</v>
      </c>
      <c r="F17">
        <v>77538</v>
      </c>
      <c r="H17">
        <v>125376</v>
      </c>
      <c r="J17">
        <f t="shared" si="0"/>
        <v>76237.399999999994</v>
      </c>
      <c r="K17">
        <f t="shared" si="1"/>
        <v>1.6445471645150544</v>
      </c>
      <c r="L17">
        <f t="shared" si="2"/>
        <v>106958</v>
      </c>
      <c r="M17">
        <f t="shared" si="3"/>
        <v>36311</v>
      </c>
      <c r="N17">
        <f t="shared" si="4"/>
        <v>76237.399999999994</v>
      </c>
      <c r="O17">
        <f t="shared" si="5"/>
        <v>70647</v>
      </c>
      <c r="Q17">
        <v>13200</v>
      </c>
      <c r="R17">
        <v>-53</v>
      </c>
      <c r="T17">
        <v>9669.7999999999884</v>
      </c>
      <c r="U17">
        <v>1059.3999999999942</v>
      </c>
      <c r="W17">
        <v>19179</v>
      </c>
      <c r="X17">
        <v>6777.8</v>
      </c>
      <c r="AF17">
        <v>76237.399999999994</v>
      </c>
      <c r="AG17">
        <v>1.6445471645150544</v>
      </c>
      <c r="AI17">
        <v>76237.399999999994</v>
      </c>
      <c r="AJ17">
        <v>1.6445471645150544</v>
      </c>
    </row>
    <row r="18" spans="2:38" x14ac:dyDescent="0.25">
      <c r="B18">
        <v>98136</v>
      </c>
      <c r="C18">
        <v>41159</v>
      </c>
      <c r="D18">
        <v>30079</v>
      </c>
      <c r="E18">
        <v>18970</v>
      </c>
      <c r="F18">
        <v>60013</v>
      </c>
      <c r="H18">
        <v>58179</v>
      </c>
      <c r="J18">
        <f t="shared" si="0"/>
        <v>49671.4</v>
      </c>
      <c r="K18">
        <f t="shared" si="1"/>
        <v>1.1712776366279187</v>
      </c>
      <c r="L18">
        <f t="shared" si="2"/>
        <v>98136</v>
      </c>
      <c r="M18">
        <f t="shared" si="3"/>
        <v>18970</v>
      </c>
      <c r="N18">
        <f t="shared" si="4"/>
        <v>49671.4</v>
      </c>
      <c r="O18">
        <f t="shared" si="5"/>
        <v>79166</v>
      </c>
      <c r="Q18">
        <v>-21648</v>
      </c>
      <c r="R18">
        <v>335</v>
      </c>
      <c r="T18">
        <v>22955.800000000003</v>
      </c>
      <c r="U18">
        <v>6199.5999999999985</v>
      </c>
      <c r="W18">
        <v>24469.800000000003</v>
      </c>
      <c r="X18">
        <v>8260</v>
      </c>
      <c r="AD18">
        <v>49671.4</v>
      </c>
      <c r="AE18">
        <v>1.1712776366279187</v>
      </c>
      <c r="AI18">
        <v>49671.4</v>
      </c>
      <c r="AJ18">
        <v>1.1712776366279187</v>
      </c>
    </row>
    <row r="19" spans="2:38" x14ac:dyDescent="0.25">
      <c r="B19">
        <v>69102</v>
      </c>
      <c r="C19">
        <v>50842</v>
      </c>
      <c r="D19">
        <v>64853</v>
      </c>
      <c r="E19">
        <v>28769</v>
      </c>
      <c r="F19">
        <v>8621</v>
      </c>
      <c r="H19">
        <v>49597</v>
      </c>
      <c r="J19">
        <f t="shared" si="0"/>
        <v>44437.4</v>
      </c>
      <c r="K19">
        <f t="shared" si="1"/>
        <v>1.1161094033404295</v>
      </c>
      <c r="L19">
        <f t="shared" si="2"/>
        <v>69102</v>
      </c>
      <c r="M19">
        <f t="shared" si="3"/>
        <v>8621</v>
      </c>
      <c r="N19">
        <f t="shared" si="4"/>
        <v>44437.4</v>
      </c>
      <c r="O19">
        <f t="shared" si="5"/>
        <v>60481</v>
      </c>
      <c r="Q19">
        <v>-103784</v>
      </c>
      <c r="R19">
        <v>-17388</v>
      </c>
      <c r="T19">
        <v>-59054.799999999996</v>
      </c>
      <c r="U19">
        <v>-5122.1999999999971</v>
      </c>
      <c r="W19">
        <v>59054.8</v>
      </c>
      <c r="X19">
        <v>5122.2000000000007</v>
      </c>
      <c r="AF19">
        <v>44437.4</v>
      </c>
      <c r="AG19">
        <v>1.1161094033404295</v>
      </c>
      <c r="AI19">
        <v>44437.4</v>
      </c>
      <c r="AJ19">
        <v>1.1161094033404295</v>
      </c>
    </row>
    <row r="20" spans="2:38" x14ac:dyDescent="0.25">
      <c r="B20">
        <v>81854</v>
      </c>
      <c r="C20">
        <v>54910</v>
      </c>
      <c r="D20">
        <v>44391</v>
      </c>
      <c r="E20">
        <v>60882</v>
      </c>
      <c r="F20">
        <v>113839</v>
      </c>
      <c r="H20">
        <v>116287</v>
      </c>
      <c r="J20">
        <f t="shared" si="0"/>
        <v>71175.199999999997</v>
      </c>
      <c r="K20">
        <f t="shared" si="1"/>
        <v>1.6338134631163665</v>
      </c>
      <c r="L20">
        <f t="shared" si="2"/>
        <v>113839</v>
      </c>
      <c r="M20">
        <f t="shared" si="3"/>
        <v>44391</v>
      </c>
      <c r="N20">
        <f t="shared" si="4"/>
        <v>71175.199999999997</v>
      </c>
      <c r="O20">
        <f t="shared" si="5"/>
        <v>69448</v>
      </c>
      <c r="Q20">
        <v>29695</v>
      </c>
      <c r="R20">
        <v>-65</v>
      </c>
      <c r="T20">
        <v>13512.799999999996</v>
      </c>
      <c r="U20">
        <v>9809.5999999999985</v>
      </c>
      <c r="W20">
        <v>32042.400000000001</v>
      </c>
      <c r="X20">
        <v>10388.4</v>
      </c>
      <c r="AD20">
        <v>71175.199999999997</v>
      </c>
      <c r="AE20">
        <v>1.6338134631163665</v>
      </c>
      <c r="AK20">
        <v>71175.199999999997</v>
      </c>
      <c r="AL20">
        <v>1.6338134631163665</v>
      </c>
    </row>
    <row r="21" spans="2:38" x14ac:dyDescent="0.25">
      <c r="B21">
        <v>64718</v>
      </c>
      <c r="C21">
        <v>75792</v>
      </c>
      <c r="D21">
        <v>24699</v>
      </c>
      <c r="E21">
        <v>39891</v>
      </c>
      <c r="F21">
        <v>37064</v>
      </c>
      <c r="H21">
        <v>63160</v>
      </c>
      <c r="J21">
        <f t="shared" si="0"/>
        <v>48432.800000000003</v>
      </c>
      <c r="K21">
        <f t="shared" si="1"/>
        <v>1.304074924431377</v>
      </c>
      <c r="L21">
        <f t="shared" si="2"/>
        <v>75792</v>
      </c>
      <c r="M21">
        <f t="shared" si="3"/>
        <v>24699</v>
      </c>
      <c r="N21">
        <f t="shared" si="4"/>
        <v>48432.800000000003</v>
      </c>
      <c r="O21">
        <f t="shared" si="5"/>
        <v>51093</v>
      </c>
      <c r="Q21">
        <v>-12362</v>
      </c>
      <c r="R21">
        <v>-25</v>
      </c>
      <c r="T21">
        <v>-23842</v>
      </c>
      <c r="U21">
        <v>-1838.1999999999971</v>
      </c>
      <c r="W21">
        <v>23842</v>
      </c>
      <c r="X21">
        <v>9413</v>
      </c>
      <c r="AB21">
        <v>48432.800000000003</v>
      </c>
      <c r="AC21">
        <v>1.304074924431377</v>
      </c>
      <c r="AI21">
        <v>48432.800000000003</v>
      </c>
      <c r="AJ21">
        <v>1.304074924431377</v>
      </c>
    </row>
    <row r="22" spans="2:38" x14ac:dyDescent="0.25">
      <c r="B22">
        <v>71761</v>
      </c>
      <c r="C22">
        <v>47784</v>
      </c>
      <c r="D22">
        <v>90506</v>
      </c>
      <c r="E22">
        <v>51273</v>
      </c>
      <c r="F22">
        <v>48104</v>
      </c>
      <c r="H22">
        <v>73905</v>
      </c>
      <c r="J22">
        <f t="shared" si="0"/>
        <v>61885.599999999999</v>
      </c>
      <c r="K22">
        <f t="shared" si="1"/>
        <v>1.1942196569153405</v>
      </c>
      <c r="L22">
        <f t="shared" si="2"/>
        <v>90506</v>
      </c>
      <c r="M22">
        <f t="shared" si="3"/>
        <v>47784</v>
      </c>
      <c r="N22">
        <f t="shared" si="4"/>
        <v>61885.599999999999</v>
      </c>
      <c r="O22">
        <f t="shared" si="5"/>
        <v>42722</v>
      </c>
      <c r="Q22">
        <v>-38148</v>
      </c>
      <c r="R22">
        <v>-23429</v>
      </c>
      <c r="T22">
        <v>-500</v>
      </c>
      <c r="U22">
        <v>3101</v>
      </c>
      <c r="W22">
        <v>29376.000000000004</v>
      </c>
      <c r="X22">
        <v>4499</v>
      </c>
      <c r="AF22">
        <v>61885.599999999999</v>
      </c>
      <c r="AG22">
        <v>1.1942196569153405</v>
      </c>
      <c r="AI22">
        <v>61885.599999999999</v>
      </c>
      <c r="AJ22">
        <v>1.1942196569153405</v>
      </c>
    </row>
    <row r="23" spans="2:38" x14ac:dyDescent="0.25">
      <c r="B23">
        <v>25548</v>
      </c>
      <c r="C23">
        <v>58410</v>
      </c>
      <c r="D23">
        <v>30771</v>
      </c>
      <c r="E23">
        <v>65782</v>
      </c>
      <c r="F23">
        <v>78740</v>
      </c>
      <c r="H23">
        <v>92440</v>
      </c>
      <c r="J23">
        <f t="shared" si="0"/>
        <v>51850.2</v>
      </c>
      <c r="K23">
        <f t="shared" si="1"/>
        <v>1.7828282243848625</v>
      </c>
      <c r="L23">
        <f t="shared" si="2"/>
        <v>78740</v>
      </c>
      <c r="M23">
        <f t="shared" si="3"/>
        <v>25548</v>
      </c>
      <c r="N23">
        <f t="shared" si="4"/>
        <v>51850.2</v>
      </c>
      <c r="O23">
        <f t="shared" si="5"/>
        <v>53192</v>
      </c>
      <c r="Q23">
        <v>-20105</v>
      </c>
      <c r="R23">
        <v>1104</v>
      </c>
      <c r="T23">
        <v>-8739.6000000000058</v>
      </c>
      <c r="U23">
        <v>-2690</v>
      </c>
      <c r="W23">
        <v>30636</v>
      </c>
      <c r="X23">
        <v>2853.6</v>
      </c>
      <c r="AF23">
        <v>51850.2</v>
      </c>
      <c r="AG23">
        <v>1.7828282243848625</v>
      </c>
      <c r="AK23">
        <v>51850.2</v>
      </c>
      <c r="AL23">
        <v>1.7828282243848625</v>
      </c>
    </row>
    <row r="24" spans="2:38" x14ac:dyDescent="0.25">
      <c r="B24">
        <v>61299</v>
      </c>
      <c r="C24">
        <v>50357</v>
      </c>
      <c r="D24">
        <v>42899</v>
      </c>
      <c r="E24">
        <v>45866</v>
      </c>
      <c r="F24">
        <v>56908</v>
      </c>
      <c r="H24">
        <v>57491</v>
      </c>
      <c r="J24">
        <f t="shared" si="0"/>
        <v>51465.8</v>
      </c>
      <c r="K24">
        <f t="shared" si="1"/>
        <v>1.1170719196048637</v>
      </c>
      <c r="L24">
        <f t="shared" si="2"/>
        <v>61299</v>
      </c>
      <c r="M24">
        <f t="shared" si="3"/>
        <v>42899</v>
      </c>
      <c r="N24">
        <f t="shared" si="4"/>
        <v>51465.8</v>
      </c>
      <c r="O24">
        <f t="shared" si="5"/>
        <v>18400</v>
      </c>
      <c r="Q24">
        <v>-26764</v>
      </c>
      <c r="R24">
        <v>-2273</v>
      </c>
      <c r="T24">
        <v>-22481.800000000003</v>
      </c>
      <c r="U24">
        <v>-5981.1999999999971</v>
      </c>
      <c r="W24">
        <v>43847.399999999994</v>
      </c>
      <c r="X24">
        <v>5981.2000000000007</v>
      </c>
      <c r="AB24">
        <v>51465.8</v>
      </c>
      <c r="AC24">
        <v>1.1170719196048637</v>
      </c>
      <c r="AI24">
        <v>51465.8</v>
      </c>
      <c r="AJ24">
        <v>1.1170719196048637</v>
      </c>
    </row>
    <row r="25" spans="2:38" x14ac:dyDescent="0.25">
      <c r="B25">
        <v>44778</v>
      </c>
      <c r="C25">
        <v>58292</v>
      </c>
      <c r="D25">
        <v>21582</v>
      </c>
      <c r="E25">
        <v>87584</v>
      </c>
      <c r="F25">
        <v>77341</v>
      </c>
      <c r="H25">
        <v>85482</v>
      </c>
      <c r="J25">
        <f t="shared" si="0"/>
        <v>57915.4</v>
      </c>
      <c r="K25">
        <f t="shared" si="1"/>
        <v>1.4759804818752871</v>
      </c>
      <c r="L25">
        <f t="shared" si="2"/>
        <v>87584</v>
      </c>
      <c r="M25">
        <f t="shared" si="3"/>
        <v>21582</v>
      </c>
      <c r="N25">
        <f t="shared" si="4"/>
        <v>57915.4</v>
      </c>
      <c r="O25">
        <f t="shared" si="5"/>
        <v>66002</v>
      </c>
      <c r="Q25">
        <v>-20544</v>
      </c>
      <c r="R25">
        <v>1748</v>
      </c>
      <c r="T25">
        <v>7805.2000000000044</v>
      </c>
      <c r="U25">
        <v>-6631.1999999999971</v>
      </c>
      <c r="W25">
        <v>28643.200000000001</v>
      </c>
      <c r="X25">
        <v>7215.6</v>
      </c>
      <c r="AD25">
        <v>57915.4</v>
      </c>
      <c r="AE25">
        <v>1.4759804818752871</v>
      </c>
      <c r="AI25">
        <v>57915.4</v>
      </c>
      <c r="AJ25">
        <v>1.4759804818752871</v>
      </c>
    </row>
    <row r="26" spans="2:38" x14ac:dyDescent="0.25">
      <c r="B26">
        <v>24262</v>
      </c>
      <c r="C26">
        <v>62602</v>
      </c>
      <c r="D26">
        <v>37557</v>
      </c>
      <c r="E26">
        <v>60602</v>
      </c>
      <c r="F26">
        <v>93483</v>
      </c>
      <c r="H26">
        <v>91931</v>
      </c>
      <c r="J26">
        <f t="shared" si="0"/>
        <v>55701.2</v>
      </c>
      <c r="K26">
        <f t="shared" si="1"/>
        <v>1.6504312294887724</v>
      </c>
      <c r="L26">
        <f t="shared" si="2"/>
        <v>93483</v>
      </c>
      <c r="M26">
        <f t="shared" si="3"/>
        <v>24262</v>
      </c>
      <c r="N26">
        <f t="shared" si="4"/>
        <v>55701.2</v>
      </c>
      <c r="O26">
        <f t="shared" si="5"/>
        <v>69221</v>
      </c>
      <c r="Q26">
        <v>-13357</v>
      </c>
      <c r="R26">
        <v>-829</v>
      </c>
      <c r="T26">
        <v>-41616.400000000009</v>
      </c>
      <c r="U26">
        <v>-2443.6000000000058</v>
      </c>
      <c r="W26">
        <v>41616.400000000001</v>
      </c>
      <c r="X26">
        <v>2443.6</v>
      </c>
      <c r="AB26">
        <v>55701.2</v>
      </c>
      <c r="AC26">
        <v>1.6504312294887724</v>
      </c>
      <c r="AK26">
        <v>55701.2</v>
      </c>
      <c r="AL26">
        <v>1.6504312294887724</v>
      </c>
    </row>
    <row r="27" spans="2:38" x14ac:dyDescent="0.25">
      <c r="B27">
        <v>41996</v>
      </c>
      <c r="C27">
        <v>53694</v>
      </c>
      <c r="D27">
        <v>42568</v>
      </c>
      <c r="E27">
        <v>51568</v>
      </c>
      <c r="F27">
        <v>24794</v>
      </c>
      <c r="H27">
        <v>107461</v>
      </c>
      <c r="J27">
        <f t="shared" si="0"/>
        <v>42924</v>
      </c>
      <c r="K27">
        <f t="shared" si="1"/>
        <v>2.5035178454943621</v>
      </c>
      <c r="L27">
        <f t="shared" si="2"/>
        <v>53694</v>
      </c>
      <c r="M27">
        <f t="shared" si="3"/>
        <v>24794</v>
      </c>
      <c r="N27">
        <f t="shared" si="4"/>
        <v>42924</v>
      </c>
      <c r="O27">
        <f t="shared" si="5"/>
        <v>28900</v>
      </c>
      <c r="Q27">
        <v>31324</v>
      </c>
      <c r="R27">
        <v>-22098</v>
      </c>
      <c r="T27">
        <v>316.80000000000291</v>
      </c>
      <c r="U27">
        <v>4101.4000000000015</v>
      </c>
      <c r="W27">
        <v>10381.599999999999</v>
      </c>
      <c r="X27">
        <v>6005.8000000000011</v>
      </c>
      <c r="AD27">
        <v>42924</v>
      </c>
      <c r="AE27">
        <v>2.5035178454943621</v>
      </c>
      <c r="AK27">
        <v>42924</v>
      </c>
      <c r="AL27">
        <v>2.5035178454943621</v>
      </c>
    </row>
    <row r="28" spans="2:38" x14ac:dyDescent="0.25">
      <c r="B28">
        <v>29844</v>
      </c>
      <c r="C28">
        <v>3185</v>
      </c>
      <c r="D28">
        <v>98125</v>
      </c>
      <c r="E28">
        <v>65021</v>
      </c>
      <c r="F28">
        <v>92771</v>
      </c>
      <c r="H28">
        <v>126690</v>
      </c>
      <c r="J28">
        <f t="shared" si="0"/>
        <v>57789.2</v>
      </c>
      <c r="K28">
        <f t="shared" si="1"/>
        <v>2.1922781419365558</v>
      </c>
      <c r="L28">
        <f t="shared" si="2"/>
        <v>98125</v>
      </c>
      <c r="M28">
        <f t="shared" si="3"/>
        <v>3185</v>
      </c>
      <c r="N28">
        <f t="shared" si="4"/>
        <v>57789.2</v>
      </c>
      <c r="O28">
        <f t="shared" si="5"/>
        <v>94940</v>
      </c>
      <c r="Q28">
        <v>46125</v>
      </c>
      <c r="R28">
        <v>3548</v>
      </c>
      <c r="T28">
        <v>1258.3999999999942</v>
      </c>
      <c r="U28">
        <v>2238</v>
      </c>
      <c r="W28">
        <v>29712.799999999999</v>
      </c>
      <c r="X28">
        <v>8192.7999999999993</v>
      </c>
      <c r="Z28">
        <v>57789.2</v>
      </c>
      <c r="AA28">
        <v>2.1922781419365558</v>
      </c>
      <c r="AK28">
        <v>57789.2</v>
      </c>
      <c r="AL28">
        <v>2.1922781419365558</v>
      </c>
    </row>
    <row r="29" spans="2:38" x14ac:dyDescent="0.25">
      <c r="B29">
        <v>24662</v>
      </c>
      <c r="C29">
        <v>61294</v>
      </c>
      <c r="D29">
        <v>48219</v>
      </c>
      <c r="E29">
        <v>44237</v>
      </c>
      <c r="F29">
        <v>72350</v>
      </c>
      <c r="H29">
        <v>112319</v>
      </c>
      <c r="J29">
        <f t="shared" si="0"/>
        <v>50152.4</v>
      </c>
      <c r="K29">
        <f t="shared" si="1"/>
        <v>2.2395538398959971</v>
      </c>
      <c r="L29">
        <f t="shared" si="2"/>
        <v>72350</v>
      </c>
      <c r="M29">
        <f t="shared" si="3"/>
        <v>24662</v>
      </c>
      <c r="N29">
        <f t="shared" si="4"/>
        <v>50152.4</v>
      </c>
      <c r="O29">
        <f t="shared" si="5"/>
        <v>47688</v>
      </c>
      <c r="Q29">
        <v>2480</v>
      </c>
      <c r="R29">
        <v>-2245</v>
      </c>
      <c r="T29">
        <v>-11372.199999999997</v>
      </c>
      <c r="U29">
        <v>-1941</v>
      </c>
      <c r="W29">
        <v>29012.199999999997</v>
      </c>
      <c r="X29">
        <v>5104.6000000000004</v>
      </c>
      <c r="AF29">
        <v>50152.4</v>
      </c>
      <c r="AG29">
        <v>2.2395538398959971</v>
      </c>
      <c r="AK29">
        <v>50152.4</v>
      </c>
      <c r="AL29">
        <v>2.2395538398959971</v>
      </c>
    </row>
    <row r="30" spans="2:38" x14ac:dyDescent="0.25">
      <c r="B30">
        <v>15220</v>
      </c>
      <c r="C30">
        <v>25238</v>
      </c>
      <c r="D30">
        <v>89357</v>
      </c>
      <c r="E30">
        <v>24625</v>
      </c>
      <c r="F30">
        <v>54164</v>
      </c>
      <c r="H30">
        <v>65389</v>
      </c>
      <c r="J30">
        <f t="shared" si="0"/>
        <v>41720.800000000003</v>
      </c>
      <c r="K30">
        <f t="shared" si="1"/>
        <v>1.5672997641464208</v>
      </c>
      <c r="L30">
        <f t="shared" si="2"/>
        <v>89357</v>
      </c>
      <c r="M30">
        <f t="shared" si="3"/>
        <v>15220</v>
      </c>
      <c r="N30">
        <f t="shared" si="4"/>
        <v>41720.800000000003</v>
      </c>
      <c r="O30">
        <f t="shared" si="5"/>
        <v>74137</v>
      </c>
      <c r="Q30">
        <v>-40268</v>
      </c>
      <c r="R30">
        <v>19594</v>
      </c>
      <c r="T30">
        <v>-13334</v>
      </c>
      <c r="U30">
        <v>-3122.7999999999956</v>
      </c>
      <c r="W30">
        <v>48880</v>
      </c>
      <c r="X30">
        <v>4740.8</v>
      </c>
      <c r="AD30">
        <v>41720.800000000003</v>
      </c>
      <c r="AE30">
        <v>1.5672997641464208</v>
      </c>
      <c r="AI30">
        <v>41720.800000000003</v>
      </c>
      <c r="AJ30">
        <v>1.5672997641464208</v>
      </c>
    </row>
    <row r="31" spans="2:38" x14ac:dyDescent="0.25">
      <c r="B31">
        <v>24648</v>
      </c>
      <c r="C31">
        <v>28149</v>
      </c>
      <c r="D31">
        <v>82237</v>
      </c>
      <c r="E31">
        <v>66935</v>
      </c>
      <c r="F31">
        <v>51529</v>
      </c>
      <c r="H31">
        <v>60953</v>
      </c>
      <c r="J31">
        <f t="shared" si="0"/>
        <v>50699.6</v>
      </c>
      <c r="K31">
        <f t="shared" si="1"/>
        <v>1.202238281958832</v>
      </c>
      <c r="L31">
        <f t="shared" si="2"/>
        <v>82237</v>
      </c>
      <c r="M31">
        <f t="shared" si="3"/>
        <v>24648</v>
      </c>
      <c r="N31">
        <f t="shared" si="4"/>
        <v>50699.6</v>
      </c>
      <c r="O31">
        <f t="shared" si="5"/>
        <v>57589</v>
      </c>
      <c r="Q31">
        <v>-45565</v>
      </c>
      <c r="R31">
        <v>11283</v>
      </c>
      <c r="T31">
        <v>-8168.2000000000044</v>
      </c>
      <c r="U31">
        <v>1248.5999999999985</v>
      </c>
      <c r="W31">
        <v>29109.4</v>
      </c>
      <c r="X31">
        <v>1325.4</v>
      </c>
      <c r="AD31">
        <v>50699.6</v>
      </c>
      <c r="AE31">
        <v>1.202238281958832</v>
      </c>
      <c r="AI31">
        <v>50699.6</v>
      </c>
      <c r="AJ31">
        <v>1.202238281958832</v>
      </c>
    </row>
    <row r="32" spans="2:38" x14ac:dyDescent="0.25">
      <c r="B32">
        <v>51171</v>
      </c>
      <c r="C32">
        <v>82565</v>
      </c>
      <c r="D32">
        <v>59339</v>
      </c>
      <c r="E32">
        <v>97783</v>
      </c>
      <c r="F32">
        <v>98021</v>
      </c>
      <c r="H32">
        <v>114534</v>
      </c>
      <c r="J32">
        <f t="shared" si="0"/>
        <v>77775.8</v>
      </c>
      <c r="K32">
        <f t="shared" si="1"/>
        <v>1.4726174465579267</v>
      </c>
      <c r="L32">
        <f t="shared" si="2"/>
        <v>98021</v>
      </c>
      <c r="M32">
        <f t="shared" si="3"/>
        <v>51171</v>
      </c>
      <c r="N32">
        <f t="shared" si="4"/>
        <v>77775.8</v>
      </c>
      <c r="O32">
        <f t="shared" si="5"/>
        <v>46850</v>
      </c>
      <c r="Q32">
        <v>28311</v>
      </c>
      <c r="R32">
        <v>-1</v>
      </c>
      <c r="T32">
        <v>9978.1999999999971</v>
      </c>
      <c r="U32">
        <v>-1005.1999999999971</v>
      </c>
      <c r="W32">
        <v>26621.8</v>
      </c>
      <c r="X32">
        <v>1273.5999999999999</v>
      </c>
      <c r="AB32">
        <v>77775.8</v>
      </c>
      <c r="AC32">
        <v>1.4726174465579267</v>
      </c>
      <c r="AI32">
        <v>77775.8</v>
      </c>
      <c r="AJ32">
        <v>1.4726174465579267</v>
      </c>
    </row>
    <row r="33" spans="2:38" x14ac:dyDescent="0.25">
      <c r="B33">
        <v>80195</v>
      </c>
      <c r="C33">
        <v>60065</v>
      </c>
      <c r="D33">
        <v>46263</v>
      </c>
      <c r="E33">
        <v>78564</v>
      </c>
      <c r="F33">
        <v>112413</v>
      </c>
      <c r="H33">
        <v>130472</v>
      </c>
      <c r="J33">
        <f t="shared" si="0"/>
        <v>75500</v>
      </c>
      <c r="K33">
        <f t="shared" si="1"/>
        <v>1.7281059602649007</v>
      </c>
      <c r="L33">
        <f t="shared" si="2"/>
        <v>112413</v>
      </c>
      <c r="M33">
        <f t="shared" si="3"/>
        <v>46263</v>
      </c>
      <c r="N33">
        <f t="shared" si="4"/>
        <v>75500</v>
      </c>
      <c r="O33">
        <f t="shared" si="5"/>
        <v>66150</v>
      </c>
      <c r="Q33">
        <v>52490</v>
      </c>
      <c r="R33">
        <v>-769</v>
      </c>
      <c r="T33">
        <v>19412</v>
      </c>
      <c r="U33">
        <v>1920.6000000000058</v>
      </c>
      <c r="W33">
        <v>30298.400000000001</v>
      </c>
      <c r="X33">
        <v>5899</v>
      </c>
      <c r="Z33">
        <v>75500</v>
      </c>
      <c r="AA33">
        <v>1.7281059602649007</v>
      </c>
      <c r="AK33">
        <v>75500</v>
      </c>
      <c r="AL33">
        <v>1.7281059602649007</v>
      </c>
    </row>
    <row r="34" spans="2:38" x14ac:dyDescent="0.25">
      <c r="B34">
        <v>100602</v>
      </c>
      <c r="C34">
        <v>54225</v>
      </c>
      <c r="D34">
        <v>82182</v>
      </c>
      <c r="E34">
        <v>24487</v>
      </c>
      <c r="F34">
        <v>98171</v>
      </c>
      <c r="H34">
        <v>118698</v>
      </c>
      <c r="J34">
        <f t="shared" ref="J34:J65" si="6">AVERAGE(B34:F34)</f>
        <v>71933.399999999994</v>
      </c>
      <c r="K34">
        <f t="shared" ref="K34:K65" si="7">H34/J34</f>
        <v>1.6501096847917658</v>
      </c>
      <c r="L34">
        <f t="shared" ref="L34:L65" si="8">MAX(B34:F34)</f>
        <v>100602</v>
      </c>
      <c r="M34">
        <f t="shared" ref="M34:M65" si="9">MIN(B34:F34)</f>
        <v>24487</v>
      </c>
      <c r="N34">
        <f t="shared" ref="N34:N65" si="10">AVERAGE(B34:F34)</f>
        <v>71933.399999999994</v>
      </c>
      <c r="O34">
        <f t="shared" ref="O34:O65" si="11">L34-M34</f>
        <v>76115</v>
      </c>
      <c r="Q34">
        <v>29031</v>
      </c>
      <c r="R34">
        <v>-10641</v>
      </c>
      <c r="T34">
        <v>29276.999999999993</v>
      </c>
      <c r="U34">
        <v>2265.7999999999884</v>
      </c>
      <c r="W34">
        <v>41474.6</v>
      </c>
      <c r="X34">
        <v>5412.9999999999991</v>
      </c>
      <c r="AD34">
        <v>71933.399999999994</v>
      </c>
      <c r="AE34">
        <v>1.6501096847917658</v>
      </c>
      <c r="AI34">
        <v>71933.399999999994</v>
      </c>
      <c r="AJ34">
        <v>1.6501096847917658</v>
      </c>
    </row>
    <row r="35" spans="2:38" x14ac:dyDescent="0.25">
      <c r="B35">
        <v>56793</v>
      </c>
      <c r="C35">
        <v>85160</v>
      </c>
      <c r="D35">
        <v>53632</v>
      </c>
      <c r="E35">
        <v>33958</v>
      </c>
      <c r="F35">
        <v>99018</v>
      </c>
      <c r="H35">
        <v>101115</v>
      </c>
      <c r="J35">
        <f t="shared" si="6"/>
        <v>65712.2</v>
      </c>
      <c r="K35">
        <f t="shared" si="7"/>
        <v>1.5387553604962245</v>
      </c>
      <c r="L35">
        <f t="shared" si="8"/>
        <v>99018</v>
      </c>
      <c r="M35">
        <f t="shared" si="9"/>
        <v>33958</v>
      </c>
      <c r="N35">
        <f t="shared" si="10"/>
        <v>65712.2</v>
      </c>
      <c r="O35">
        <f t="shared" si="11"/>
        <v>65060</v>
      </c>
      <c r="Q35">
        <v>28545</v>
      </c>
      <c r="R35">
        <v>0</v>
      </c>
      <c r="T35">
        <v>8517.1999999999971</v>
      </c>
      <c r="U35">
        <v>801.19999999999709</v>
      </c>
      <c r="W35">
        <v>42752</v>
      </c>
      <c r="X35">
        <v>8130</v>
      </c>
      <c r="Z35">
        <v>65712.2</v>
      </c>
      <c r="AA35">
        <v>1.5387553604962245</v>
      </c>
      <c r="AI35">
        <v>65712.2</v>
      </c>
      <c r="AJ35">
        <v>1.5387553604962245</v>
      </c>
    </row>
    <row r="36" spans="2:38" x14ac:dyDescent="0.25">
      <c r="B36">
        <v>42886</v>
      </c>
      <c r="C36">
        <v>34929</v>
      </c>
      <c r="D36">
        <v>32865</v>
      </c>
      <c r="E36">
        <v>44478</v>
      </c>
      <c r="F36">
        <v>23447</v>
      </c>
      <c r="H36">
        <v>96731</v>
      </c>
      <c r="J36">
        <f t="shared" si="6"/>
        <v>35721</v>
      </c>
      <c r="K36">
        <f t="shared" si="7"/>
        <v>2.7079589037260994</v>
      </c>
      <c r="L36">
        <f t="shared" si="8"/>
        <v>44478</v>
      </c>
      <c r="M36">
        <f t="shared" si="9"/>
        <v>23447</v>
      </c>
      <c r="N36">
        <f t="shared" si="10"/>
        <v>35721</v>
      </c>
      <c r="O36">
        <f t="shared" si="11"/>
        <v>21031</v>
      </c>
      <c r="Q36">
        <v>-439</v>
      </c>
      <c r="R36">
        <v>-3791</v>
      </c>
      <c r="T36">
        <v>-31633.800000000003</v>
      </c>
      <c r="U36">
        <v>-5516.5999999999985</v>
      </c>
      <c r="W36">
        <v>36091.799999999996</v>
      </c>
      <c r="X36">
        <v>6042.6</v>
      </c>
      <c r="AB36">
        <v>35721</v>
      </c>
      <c r="AC36">
        <v>2.7079589037260994</v>
      </c>
      <c r="AK36">
        <v>35721</v>
      </c>
      <c r="AL36">
        <v>2.7079589037260994</v>
      </c>
    </row>
    <row r="37" spans="2:38" x14ac:dyDescent="0.25">
      <c r="B37">
        <v>25040</v>
      </c>
      <c r="C37">
        <v>100027</v>
      </c>
      <c r="D37">
        <v>26979</v>
      </c>
      <c r="E37">
        <v>21049</v>
      </c>
      <c r="F37">
        <v>59964</v>
      </c>
      <c r="H37">
        <v>90884</v>
      </c>
      <c r="J37">
        <f t="shared" si="6"/>
        <v>46611.8</v>
      </c>
      <c r="K37">
        <f t="shared" si="7"/>
        <v>1.9498067013073941</v>
      </c>
      <c r="L37">
        <f t="shared" si="8"/>
        <v>100027</v>
      </c>
      <c r="M37">
        <f t="shared" si="9"/>
        <v>21049</v>
      </c>
      <c r="N37">
        <f t="shared" si="10"/>
        <v>46611.8</v>
      </c>
      <c r="O37">
        <f t="shared" si="11"/>
        <v>78978</v>
      </c>
      <c r="Q37">
        <v>26555</v>
      </c>
      <c r="R37">
        <v>-2811</v>
      </c>
      <c r="T37">
        <v>8506.4000000000015</v>
      </c>
      <c r="U37">
        <v>3864.2000000000044</v>
      </c>
      <c r="W37">
        <v>24251.199999999997</v>
      </c>
      <c r="X37">
        <v>4340.5999999999995</v>
      </c>
      <c r="AD37">
        <v>46611.8</v>
      </c>
      <c r="AE37">
        <v>1.9498067013073941</v>
      </c>
      <c r="AK37">
        <v>46611.8</v>
      </c>
      <c r="AL37">
        <v>1.9498067013073941</v>
      </c>
    </row>
    <row r="38" spans="2:38" x14ac:dyDescent="0.25">
      <c r="B38">
        <v>36839</v>
      </c>
      <c r="C38">
        <v>18703</v>
      </c>
      <c r="D38">
        <v>108479</v>
      </c>
      <c r="E38">
        <v>98268</v>
      </c>
      <c r="F38">
        <v>53655</v>
      </c>
      <c r="H38">
        <v>82288</v>
      </c>
      <c r="J38">
        <f t="shared" si="6"/>
        <v>63188.800000000003</v>
      </c>
      <c r="K38">
        <f t="shared" si="7"/>
        <v>1.3022560960170155</v>
      </c>
      <c r="L38">
        <f t="shared" si="8"/>
        <v>108479</v>
      </c>
      <c r="M38">
        <f t="shared" si="9"/>
        <v>18703</v>
      </c>
      <c r="N38">
        <f t="shared" si="10"/>
        <v>63188.800000000003</v>
      </c>
      <c r="O38">
        <f t="shared" si="11"/>
        <v>89776</v>
      </c>
      <c r="Q38">
        <v>25339</v>
      </c>
      <c r="R38">
        <v>3387</v>
      </c>
      <c r="T38">
        <v>14874.400000000001</v>
      </c>
      <c r="U38">
        <v>-2138.3999999999942</v>
      </c>
      <c r="W38">
        <v>27097.599999999999</v>
      </c>
      <c r="X38">
        <v>6174</v>
      </c>
      <c r="Z38">
        <v>63188.800000000003</v>
      </c>
      <c r="AA38">
        <v>1.3022560960170155</v>
      </c>
      <c r="AI38">
        <v>63188.800000000003</v>
      </c>
      <c r="AJ38">
        <v>1.3022560960170155</v>
      </c>
    </row>
    <row r="39" spans="2:38" x14ac:dyDescent="0.25">
      <c r="B39">
        <v>73630</v>
      </c>
      <c r="C39">
        <v>43404</v>
      </c>
      <c r="D39">
        <v>24497</v>
      </c>
      <c r="E39">
        <v>48650</v>
      </c>
      <c r="F39">
        <v>53488</v>
      </c>
      <c r="H39">
        <v>76657</v>
      </c>
      <c r="J39">
        <f t="shared" si="6"/>
        <v>48733.8</v>
      </c>
      <c r="K39">
        <f t="shared" si="7"/>
        <v>1.5729739934090918</v>
      </c>
      <c r="L39">
        <f t="shared" si="8"/>
        <v>73630</v>
      </c>
      <c r="M39">
        <f t="shared" si="9"/>
        <v>24497</v>
      </c>
      <c r="N39">
        <f t="shared" si="10"/>
        <v>48733.8</v>
      </c>
      <c r="O39">
        <f t="shared" si="11"/>
        <v>49133</v>
      </c>
      <c r="Q39">
        <v>-22973</v>
      </c>
      <c r="R39">
        <v>14811</v>
      </c>
      <c r="T39">
        <v>-23934.599999999991</v>
      </c>
      <c r="U39">
        <v>6304</v>
      </c>
      <c r="W39">
        <v>39161.800000000003</v>
      </c>
      <c r="X39">
        <v>9589.6000000000022</v>
      </c>
      <c r="AB39">
        <v>48733.8</v>
      </c>
      <c r="AC39">
        <v>1.5729739934090918</v>
      </c>
      <c r="AI39">
        <v>48733.8</v>
      </c>
      <c r="AJ39">
        <v>1.5729739934090918</v>
      </c>
    </row>
    <row r="40" spans="2:38" x14ac:dyDescent="0.25">
      <c r="B40">
        <v>30440</v>
      </c>
      <c r="C40">
        <v>13692</v>
      </c>
      <c r="D40">
        <v>71285</v>
      </c>
      <c r="E40">
        <v>68353</v>
      </c>
      <c r="F40">
        <v>55469</v>
      </c>
      <c r="H40">
        <v>129291</v>
      </c>
      <c r="J40">
        <f t="shared" si="6"/>
        <v>47847.8</v>
      </c>
      <c r="K40">
        <f t="shared" si="7"/>
        <v>2.7021305054777858</v>
      </c>
      <c r="L40">
        <f t="shared" si="8"/>
        <v>71285</v>
      </c>
      <c r="M40">
        <f t="shared" si="9"/>
        <v>13692</v>
      </c>
      <c r="N40">
        <f t="shared" si="10"/>
        <v>47847.8</v>
      </c>
      <c r="O40">
        <f t="shared" si="11"/>
        <v>57593</v>
      </c>
      <c r="Q40">
        <v>9858</v>
      </c>
      <c r="R40">
        <v>-2312</v>
      </c>
      <c r="T40">
        <v>-10823.199999999997</v>
      </c>
      <c r="U40">
        <v>-666.79999999999563</v>
      </c>
      <c r="W40">
        <v>37095.999999999993</v>
      </c>
      <c r="X40">
        <v>10994.800000000001</v>
      </c>
      <c r="AD40">
        <v>47847.8</v>
      </c>
      <c r="AE40">
        <v>2.7021305054777858</v>
      </c>
      <c r="AK40">
        <v>47847.8</v>
      </c>
      <c r="AL40">
        <v>2.7021305054777858</v>
      </c>
    </row>
    <row r="41" spans="2:38" x14ac:dyDescent="0.25">
      <c r="B41">
        <v>66131</v>
      </c>
      <c r="C41">
        <v>98047</v>
      </c>
      <c r="D41">
        <v>63154</v>
      </c>
      <c r="E41">
        <v>78878</v>
      </c>
      <c r="F41">
        <v>35730</v>
      </c>
      <c r="H41">
        <v>87597</v>
      </c>
      <c r="J41">
        <f t="shared" si="6"/>
        <v>68388</v>
      </c>
      <c r="K41">
        <f t="shared" si="7"/>
        <v>1.2808826109843832</v>
      </c>
      <c r="L41">
        <f t="shared" si="8"/>
        <v>98047</v>
      </c>
      <c r="M41">
        <f t="shared" si="9"/>
        <v>35730</v>
      </c>
      <c r="N41">
        <f t="shared" si="10"/>
        <v>68388</v>
      </c>
      <c r="O41">
        <f t="shared" si="11"/>
        <v>62317</v>
      </c>
      <c r="Q41">
        <v>-39339</v>
      </c>
      <c r="R41">
        <v>-11497</v>
      </c>
      <c r="T41">
        <v>-5977.8000000000029</v>
      </c>
      <c r="U41">
        <v>2039.3999999999942</v>
      </c>
      <c r="W41">
        <v>23383.800000000003</v>
      </c>
      <c r="X41">
        <v>4597.3999999999996</v>
      </c>
      <c r="AF41">
        <v>68388</v>
      </c>
      <c r="AG41">
        <v>1.2808826109843832</v>
      </c>
      <c r="AI41">
        <v>68388</v>
      </c>
      <c r="AJ41">
        <v>1.2808826109843832</v>
      </c>
    </row>
    <row r="42" spans="2:38" x14ac:dyDescent="0.25">
      <c r="B42">
        <v>23429</v>
      </c>
      <c r="C42">
        <v>62465</v>
      </c>
      <c r="D42">
        <v>98051</v>
      </c>
      <c r="E42">
        <v>55305</v>
      </c>
      <c r="F42">
        <v>69247</v>
      </c>
      <c r="H42">
        <v>96359</v>
      </c>
      <c r="J42">
        <f t="shared" si="6"/>
        <v>61699.4</v>
      </c>
      <c r="K42">
        <f t="shared" si="7"/>
        <v>1.5617493849210851</v>
      </c>
      <c r="L42">
        <f t="shared" si="8"/>
        <v>98051</v>
      </c>
      <c r="M42">
        <f t="shared" si="9"/>
        <v>23429</v>
      </c>
      <c r="N42">
        <f t="shared" si="10"/>
        <v>61699.4</v>
      </c>
      <c r="O42">
        <f t="shared" si="11"/>
        <v>74622</v>
      </c>
      <c r="Q42">
        <v>23420</v>
      </c>
      <c r="R42">
        <v>-18994</v>
      </c>
      <c r="T42">
        <v>-3416.7999999999956</v>
      </c>
      <c r="U42">
        <v>-3737.1999999999971</v>
      </c>
      <c r="W42">
        <v>22930.799999999999</v>
      </c>
      <c r="X42">
        <v>5364.4</v>
      </c>
      <c r="AB42">
        <v>61699.4</v>
      </c>
      <c r="AC42">
        <v>1.5617493849210851</v>
      </c>
      <c r="AI42">
        <v>61699.4</v>
      </c>
      <c r="AJ42">
        <v>1.5617493849210851</v>
      </c>
    </row>
    <row r="43" spans="2:38" x14ac:dyDescent="0.25">
      <c r="B43">
        <v>14221</v>
      </c>
      <c r="C43">
        <v>75699</v>
      </c>
      <c r="D43">
        <v>89681</v>
      </c>
      <c r="E43">
        <v>59569</v>
      </c>
      <c r="F43">
        <v>93938</v>
      </c>
      <c r="H43">
        <v>118882</v>
      </c>
      <c r="J43">
        <f t="shared" si="6"/>
        <v>66621.600000000006</v>
      </c>
      <c r="K43">
        <f t="shared" si="7"/>
        <v>1.7844362789245529</v>
      </c>
      <c r="L43">
        <f t="shared" si="8"/>
        <v>93938</v>
      </c>
      <c r="M43">
        <f t="shared" si="9"/>
        <v>14221</v>
      </c>
      <c r="N43">
        <f t="shared" si="10"/>
        <v>66621.600000000006</v>
      </c>
      <c r="O43">
        <f t="shared" si="11"/>
        <v>79717</v>
      </c>
      <c r="Q43">
        <v>42007</v>
      </c>
      <c r="R43">
        <v>4203</v>
      </c>
      <c r="T43">
        <v>1382.4000000000087</v>
      </c>
      <c r="U43">
        <v>-1712.1999999999971</v>
      </c>
      <c r="W43">
        <v>26787.200000000001</v>
      </c>
      <c r="X43">
        <v>3299.4000000000005</v>
      </c>
      <c r="AB43">
        <v>66621.600000000006</v>
      </c>
      <c r="AC43">
        <v>1.7844362789245529</v>
      </c>
      <c r="AK43">
        <v>66621.600000000006</v>
      </c>
      <c r="AL43">
        <v>1.7844362789245529</v>
      </c>
    </row>
    <row r="44" spans="2:38" x14ac:dyDescent="0.25">
      <c r="B44">
        <v>67626</v>
      </c>
      <c r="C44">
        <v>44955</v>
      </c>
      <c r="D44">
        <v>70053</v>
      </c>
      <c r="E44">
        <v>4949</v>
      </c>
      <c r="F44">
        <v>67861</v>
      </c>
      <c r="H44">
        <v>77362</v>
      </c>
      <c r="J44">
        <f t="shared" si="6"/>
        <v>51088.800000000003</v>
      </c>
      <c r="K44">
        <f t="shared" si="7"/>
        <v>1.5142653575734799</v>
      </c>
      <c r="L44">
        <f t="shared" si="8"/>
        <v>70053</v>
      </c>
      <c r="M44">
        <f t="shared" si="9"/>
        <v>4949</v>
      </c>
      <c r="N44">
        <f t="shared" si="10"/>
        <v>51088.800000000003</v>
      </c>
      <c r="O44">
        <f t="shared" si="11"/>
        <v>65104</v>
      </c>
      <c r="Q44">
        <v>-48098</v>
      </c>
      <c r="R44">
        <v>-6751</v>
      </c>
      <c r="T44">
        <v>-24064.199999999997</v>
      </c>
      <c r="U44">
        <v>2502.2000000000044</v>
      </c>
      <c r="W44">
        <v>32297.4</v>
      </c>
      <c r="X44">
        <v>4107.7999999999993</v>
      </c>
      <c r="AF44">
        <v>51088.800000000003</v>
      </c>
      <c r="AG44">
        <v>1.5142653575734799</v>
      </c>
      <c r="AI44">
        <v>51088.800000000003</v>
      </c>
      <c r="AJ44">
        <v>1.5142653575734799</v>
      </c>
    </row>
    <row r="45" spans="2:38" x14ac:dyDescent="0.25">
      <c r="B45">
        <v>79650</v>
      </c>
      <c r="C45">
        <v>108539</v>
      </c>
      <c r="D45">
        <v>26730</v>
      </c>
      <c r="E45">
        <v>41228</v>
      </c>
      <c r="F45">
        <v>80575</v>
      </c>
      <c r="H45">
        <v>90750</v>
      </c>
      <c r="J45">
        <f t="shared" si="6"/>
        <v>67344.399999999994</v>
      </c>
      <c r="K45">
        <f t="shared" si="7"/>
        <v>1.3475507985816193</v>
      </c>
      <c r="L45">
        <f t="shared" si="8"/>
        <v>108539</v>
      </c>
      <c r="M45">
        <f t="shared" si="9"/>
        <v>26730</v>
      </c>
      <c r="N45">
        <f t="shared" si="10"/>
        <v>67344.399999999994</v>
      </c>
      <c r="O45">
        <f t="shared" si="11"/>
        <v>81809</v>
      </c>
      <c r="Q45">
        <v>-3468</v>
      </c>
      <c r="R45">
        <v>-356</v>
      </c>
      <c r="T45">
        <v>-5865.2000000000116</v>
      </c>
      <c r="U45">
        <v>4304.9999999999927</v>
      </c>
      <c r="W45">
        <v>35947.599999999999</v>
      </c>
      <c r="X45">
        <v>5962.6000000000013</v>
      </c>
      <c r="AB45">
        <v>67344.399999999994</v>
      </c>
      <c r="AC45">
        <v>1.3475507985816193</v>
      </c>
      <c r="AI45">
        <v>67344.399999999994</v>
      </c>
      <c r="AJ45">
        <v>1.3475507985816193</v>
      </c>
    </row>
    <row r="46" spans="2:38" x14ac:dyDescent="0.25">
      <c r="B46">
        <v>13460</v>
      </c>
      <c r="C46">
        <v>99419</v>
      </c>
      <c r="D46">
        <v>78274</v>
      </c>
      <c r="E46">
        <v>42950</v>
      </c>
      <c r="F46">
        <v>36362</v>
      </c>
      <c r="H46">
        <v>101714</v>
      </c>
      <c r="J46">
        <f t="shared" si="6"/>
        <v>54093</v>
      </c>
      <c r="K46">
        <f t="shared" si="7"/>
        <v>1.8803542047954449</v>
      </c>
      <c r="L46">
        <f t="shared" si="8"/>
        <v>99419</v>
      </c>
      <c r="M46">
        <f t="shared" si="9"/>
        <v>13460</v>
      </c>
      <c r="N46">
        <f t="shared" si="10"/>
        <v>54093</v>
      </c>
      <c r="O46">
        <f t="shared" si="11"/>
        <v>85959</v>
      </c>
      <c r="Q46">
        <v>4421</v>
      </c>
      <c r="R46">
        <v>-5038</v>
      </c>
      <c r="T46">
        <v>-32868</v>
      </c>
      <c r="U46">
        <v>-3765.8000000000029</v>
      </c>
      <c r="W46">
        <v>46219.599999999991</v>
      </c>
      <c r="X46">
        <v>6573.4</v>
      </c>
      <c r="AB46">
        <v>54093</v>
      </c>
      <c r="AC46">
        <v>1.8803542047954449</v>
      </c>
      <c r="AK46">
        <v>54093</v>
      </c>
      <c r="AL46">
        <v>1.8803542047954449</v>
      </c>
    </row>
    <row r="47" spans="2:38" x14ac:dyDescent="0.25">
      <c r="B47">
        <v>103792</v>
      </c>
      <c r="C47">
        <v>99227</v>
      </c>
      <c r="D47">
        <v>16163</v>
      </c>
      <c r="E47">
        <v>39400</v>
      </c>
      <c r="F47">
        <v>34245</v>
      </c>
      <c r="H47">
        <v>90965</v>
      </c>
      <c r="J47">
        <f t="shared" si="6"/>
        <v>58565.4</v>
      </c>
      <c r="K47">
        <f t="shared" si="7"/>
        <v>1.5532208437063522</v>
      </c>
      <c r="L47">
        <f t="shared" si="8"/>
        <v>103792</v>
      </c>
      <c r="M47">
        <f t="shared" si="9"/>
        <v>16163</v>
      </c>
      <c r="N47">
        <f t="shared" si="10"/>
        <v>58565.4</v>
      </c>
      <c r="O47">
        <f t="shared" si="11"/>
        <v>87629</v>
      </c>
      <c r="Q47">
        <v>32909</v>
      </c>
      <c r="R47">
        <v>-918</v>
      </c>
      <c r="T47">
        <v>17704.800000000003</v>
      </c>
      <c r="U47">
        <v>-1423.4000000000015</v>
      </c>
      <c r="W47">
        <v>32985.600000000006</v>
      </c>
      <c r="X47">
        <v>5544.5999999999995</v>
      </c>
      <c r="Z47">
        <v>58565.4</v>
      </c>
      <c r="AA47">
        <v>1.5532208437063522</v>
      </c>
      <c r="AK47">
        <v>58565.4</v>
      </c>
      <c r="AL47">
        <v>1.5532208437063522</v>
      </c>
    </row>
    <row r="48" spans="2:38" x14ac:dyDescent="0.25">
      <c r="B48">
        <v>36529</v>
      </c>
      <c r="C48">
        <v>23870</v>
      </c>
      <c r="D48">
        <v>45045</v>
      </c>
      <c r="E48">
        <v>87732</v>
      </c>
      <c r="F48">
        <v>120316</v>
      </c>
      <c r="H48">
        <v>104155</v>
      </c>
      <c r="J48">
        <f t="shared" si="6"/>
        <v>62698.400000000001</v>
      </c>
      <c r="K48">
        <f t="shared" si="7"/>
        <v>1.6612066655608435</v>
      </c>
      <c r="L48">
        <f t="shared" si="8"/>
        <v>120316</v>
      </c>
      <c r="M48">
        <f t="shared" si="9"/>
        <v>23870</v>
      </c>
      <c r="N48">
        <f t="shared" si="10"/>
        <v>62698.400000000001</v>
      </c>
      <c r="O48">
        <f t="shared" si="11"/>
        <v>96446</v>
      </c>
      <c r="Q48">
        <v>23467</v>
      </c>
      <c r="R48">
        <v>-16</v>
      </c>
      <c r="T48">
        <v>9144.2000000000044</v>
      </c>
      <c r="U48">
        <v>1713.5999999999985</v>
      </c>
      <c r="W48">
        <v>39535.800000000003</v>
      </c>
      <c r="X48">
        <v>13250</v>
      </c>
      <c r="AD48">
        <v>62698.400000000001</v>
      </c>
      <c r="AE48">
        <v>1.6612066655608435</v>
      </c>
      <c r="AI48">
        <v>62698.400000000001</v>
      </c>
      <c r="AJ48">
        <v>1.6612066655608435</v>
      </c>
    </row>
    <row r="49" spans="2:38" x14ac:dyDescent="0.25">
      <c r="B49">
        <v>57056</v>
      </c>
      <c r="C49">
        <v>75670</v>
      </c>
      <c r="D49">
        <v>36510</v>
      </c>
      <c r="E49">
        <v>36270</v>
      </c>
      <c r="F49">
        <v>53044</v>
      </c>
      <c r="H49">
        <v>93386</v>
      </c>
      <c r="J49">
        <f t="shared" si="6"/>
        <v>51710</v>
      </c>
      <c r="K49">
        <f t="shared" si="7"/>
        <v>1.805956294720557</v>
      </c>
      <c r="L49">
        <f t="shared" si="8"/>
        <v>75670</v>
      </c>
      <c r="M49">
        <f t="shared" si="9"/>
        <v>36270</v>
      </c>
      <c r="N49">
        <f t="shared" si="10"/>
        <v>51710</v>
      </c>
      <c r="O49">
        <f t="shared" si="11"/>
        <v>39400</v>
      </c>
      <c r="Q49">
        <v>-15469</v>
      </c>
      <c r="R49">
        <v>-23959</v>
      </c>
      <c r="T49">
        <v>-29470</v>
      </c>
      <c r="U49">
        <v>2864.4000000000015</v>
      </c>
      <c r="W49">
        <v>36991.599999999999</v>
      </c>
      <c r="X49">
        <v>5965.6</v>
      </c>
      <c r="AB49">
        <v>51710</v>
      </c>
      <c r="AC49">
        <v>1.805956294720557</v>
      </c>
      <c r="AK49">
        <v>51710</v>
      </c>
      <c r="AL49">
        <v>1.805956294720557</v>
      </c>
    </row>
    <row r="50" spans="2:38" x14ac:dyDescent="0.25">
      <c r="B50">
        <v>100925</v>
      </c>
      <c r="C50">
        <v>25951</v>
      </c>
      <c r="D50">
        <v>53165</v>
      </c>
      <c r="E50">
        <v>46748</v>
      </c>
      <c r="F50">
        <v>97503</v>
      </c>
      <c r="H50">
        <v>68228</v>
      </c>
      <c r="J50">
        <f t="shared" si="6"/>
        <v>64858.400000000001</v>
      </c>
      <c r="K50">
        <f t="shared" si="7"/>
        <v>1.0519531780000739</v>
      </c>
      <c r="L50">
        <f t="shared" si="8"/>
        <v>100925</v>
      </c>
      <c r="M50">
        <f t="shared" si="9"/>
        <v>25951</v>
      </c>
      <c r="N50">
        <f t="shared" si="10"/>
        <v>64858.400000000001</v>
      </c>
      <c r="O50">
        <f t="shared" si="11"/>
        <v>74974</v>
      </c>
      <c r="Q50">
        <v>-29434</v>
      </c>
      <c r="R50">
        <v>-10800</v>
      </c>
      <c r="T50">
        <v>3260</v>
      </c>
      <c r="U50">
        <v>-456</v>
      </c>
      <c r="W50">
        <v>30847.199999999997</v>
      </c>
      <c r="X50">
        <v>2745.6</v>
      </c>
      <c r="AF50">
        <v>64858.400000000001</v>
      </c>
      <c r="AG50">
        <v>1.0519531780000739</v>
      </c>
      <c r="AI50">
        <v>64858.400000000001</v>
      </c>
      <c r="AJ50">
        <v>1.0519531780000739</v>
      </c>
    </row>
    <row r="51" spans="2:38" x14ac:dyDescent="0.25">
      <c r="B51">
        <v>70483</v>
      </c>
      <c r="C51">
        <v>35179</v>
      </c>
      <c r="D51">
        <v>101493</v>
      </c>
      <c r="E51">
        <v>55844</v>
      </c>
      <c r="F51">
        <v>44903</v>
      </c>
      <c r="H51">
        <v>105057</v>
      </c>
      <c r="J51">
        <f t="shared" si="6"/>
        <v>61580.4</v>
      </c>
      <c r="K51">
        <f t="shared" si="7"/>
        <v>1.7060136017304206</v>
      </c>
      <c r="L51">
        <f t="shared" si="8"/>
        <v>101493</v>
      </c>
      <c r="M51">
        <f t="shared" si="9"/>
        <v>35179</v>
      </c>
      <c r="N51">
        <f t="shared" si="10"/>
        <v>61580.4</v>
      </c>
      <c r="O51">
        <f t="shared" si="11"/>
        <v>66314</v>
      </c>
      <c r="Q51">
        <v>43680</v>
      </c>
      <c r="R51">
        <v>11437</v>
      </c>
      <c r="T51">
        <v>5812.2000000000044</v>
      </c>
      <c r="U51">
        <v>7667.5999999999985</v>
      </c>
      <c r="W51">
        <v>31932.999999999996</v>
      </c>
      <c r="X51">
        <v>7667.5999999999995</v>
      </c>
      <c r="Z51">
        <v>61580.4</v>
      </c>
      <c r="AA51">
        <v>1.7060136017304206</v>
      </c>
      <c r="AK51">
        <v>61580.4</v>
      </c>
      <c r="AL51">
        <v>1.7060136017304206</v>
      </c>
    </row>
    <row r="52" spans="2:38" x14ac:dyDescent="0.25">
      <c r="B52">
        <v>89902</v>
      </c>
      <c r="C52">
        <v>83676</v>
      </c>
      <c r="D52">
        <v>43700</v>
      </c>
      <c r="E52">
        <v>52795</v>
      </c>
      <c r="F52">
        <v>59204</v>
      </c>
      <c r="H52">
        <v>100245</v>
      </c>
      <c r="J52">
        <f t="shared" si="6"/>
        <v>65855.399999999994</v>
      </c>
      <c r="K52">
        <f t="shared" si="7"/>
        <v>1.5221986351916472</v>
      </c>
      <c r="L52">
        <f t="shared" si="8"/>
        <v>89902</v>
      </c>
      <c r="M52">
        <f t="shared" si="9"/>
        <v>43700</v>
      </c>
      <c r="N52">
        <f t="shared" si="10"/>
        <v>65855.399999999994</v>
      </c>
      <c r="O52">
        <f t="shared" si="11"/>
        <v>46202</v>
      </c>
      <c r="Q52">
        <v>32964</v>
      </c>
      <c r="R52">
        <v>-8781</v>
      </c>
      <c r="T52">
        <v>24109.199999999997</v>
      </c>
      <c r="U52">
        <v>-3782</v>
      </c>
      <c r="W52">
        <v>24851.600000000002</v>
      </c>
      <c r="X52">
        <v>4046.8</v>
      </c>
      <c r="AD52">
        <v>65855.399999999994</v>
      </c>
      <c r="AE52">
        <v>1.5221986351916472</v>
      </c>
      <c r="AI52">
        <v>65855.399999999994</v>
      </c>
      <c r="AJ52">
        <v>1.5221986351916472</v>
      </c>
    </row>
    <row r="53" spans="2:38" x14ac:dyDescent="0.25">
      <c r="B53">
        <v>95918</v>
      </c>
      <c r="C53">
        <v>56878</v>
      </c>
      <c r="D53">
        <v>13722</v>
      </c>
      <c r="E53">
        <v>75014</v>
      </c>
      <c r="F53">
        <v>41061</v>
      </c>
      <c r="H53">
        <v>122978</v>
      </c>
      <c r="J53">
        <f t="shared" si="6"/>
        <v>56518.6</v>
      </c>
      <c r="K53">
        <f t="shared" si="7"/>
        <v>2.1758854607155875</v>
      </c>
      <c r="L53">
        <f t="shared" si="8"/>
        <v>95918</v>
      </c>
      <c r="M53">
        <f t="shared" si="9"/>
        <v>13722</v>
      </c>
      <c r="N53">
        <f t="shared" si="10"/>
        <v>56518.6</v>
      </c>
      <c r="O53">
        <f t="shared" si="11"/>
        <v>82196</v>
      </c>
      <c r="Q53">
        <v>22979</v>
      </c>
      <c r="R53">
        <v>68</v>
      </c>
      <c r="T53">
        <v>-20725.400000000001</v>
      </c>
      <c r="U53">
        <v>-1157.4000000000015</v>
      </c>
      <c r="W53">
        <v>26115.8</v>
      </c>
      <c r="X53">
        <v>10493</v>
      </c>
      <c r="AB53">
        <v>56518.6</v>
      </c>
      <c r="AC53">
        <v>2.1758854607155875</v>
      </c>
      <c r="AK53">
        <v>56518.6</v>
      </c>
      <c r="AL53">
        <v>2.1758854607155875</v>
      </c>
    </row>
    <row r="54" spans="2:38" x14ac:dyDescent="0.25">
      <c r="B54">
        <v>65914</v>
      </c>
      <c r="C54">
        <v>47450</v>
      </c>
      <c r="D54">
        <v>13283</v>
      </c>
      <c r="E54">
        <v>87506</v>
      </c>
      <c r="F54">
        <v>56341</v>
      </c>
      <c r="H54">
        <v>56311</v>
      </c>
      <c r="J54">
        <f t="shared" si="6"/>
        <v>54098.8</v>
      </c>
      <c r="K54">
        <f t="shared" si="7"/>
        <v>1.040891849726796</v>
      </c>
      <c r="L54">
        <f t="shared" si="8"/>
        <v>87506</v>
      </c>
      <c r="M54">
        <f t="shared" si="9"/>
        <v>13283</v>
      </c>
      <c r="N54">
        <f t="shared" si="10"/>
        <v>54098.8</v>
      </c>
      <c r="O54">
        <f t="shared" si="11"/>
        <v>74223</v>
      </c>
      <c r="Q54">
        <v>22978</v>
      </c>
      <c r="R54">
        <v>-3591</v>
      </c>
      <c r="T54">
        <v>25021.600000000002</v>
      </c>
      <c r="U54">
        <v>6256.2000000000044</v>
      </c>
      <c r="W54">
        <v>36187.599999999999</v>
      </c>
      <c r="X54">
        <v>6256.2</v>
      </c>
      <c r="Z54">
        <v>54098.8</v>
      </c>
      <c r="AA54">
        <v>1.040891849726796</v>
      </c>
      <c r="AI54">
        <v>54098.8</v>
      </c>
      <c r="AJ54">
        <v>1.040891849726796</v>
      </c>
    </row>
    <row r="55" spans="2:38" x14ac:dyDescent="0.25">
      <c r="B55">
        <v>24625</v>
      </c>
      <c r="C55">
        <v>45698</v>
      </c>
      <c r="D55">
        <v>53327</v>
      </c>
      <c r="E55">
        <v>72201</v>
      </c>
      <c r="F55">
        <v>83876</v>
      </c>
      <c r="H55">
        <v>79191</v>
      </c>
      <c r="J55">
        <f t="shared" si="6"/>
        <v>55945.4</v>
      </c>
      <c r="K55">
        <f t="shared" si="7"/>
        <v>1.4155051174895523</v>
      </c>
      <c r="L55">
        <f t="shared" si="8"/>
        <v>83876</v>
      </c>
      <c r="M55">
        <f t="shared" si="9"/>
        <v>24625</v>
      </c>
      <c r="N55">
        <f t="shared" si="10"/>
        <v>55945.4</v>
      </c>
      <c r="O55">
        <f t="shared" si="11"/>
        <v>59251</v>
      </c>
      <c r="Q55">
        <v>-8631</v>
      </c>
      <c r="R55">
        <v>-141</v>
      </c>
      <c r="T55">
        <v>2612.5999999999985</v>
      </c>
      <c r="U55">
        <v>5362.2000000000044</v>
      </c>
      <c r="W55">
        <v>48994.200000000004</v>
      </c>
      <c r="X55">
        <v>5375.4</v>
      </c>
      <c r="AD55">
        <v>55945.4</v>
      </c>
      <c r="AE55">
        <v>1.4155051174895523</v>
      </c>
      <c r="AI55">
        <v>55945.4</v>
      </c>
      <c r="AJ55">
        <v>1.4155051174895523</v>
      </c>
    </row>
    <row r="56" spans="2:38" x14ac:dyDescent="0.25">
      <c r="B56">
        <v>17980</v>
      </c>
      <c r="C56">
        <v>67574</v>
      </c>
      <c r="D56">
        <v>60281</v>
      </c>
      <c r="E56">
        <v>19087</v>
      </c>
      <c r="F56">
        <v>82021</v>
      </c>
      <c r="H56">
        <v>115515</v>
      </c>
      <c r="J56">
        <f t="shared" si="6"/>
        <v>49388.6</v>
      </c>
      <c r="K56">
        <f t="shared" si="7"/>
        <v>2.3389000700566527</v>
      </c>
      <c r="L56">
        <f t="shared" si="8"/>
        <v>82021</v>
      </c>
      <c r="M56">
        <f t="shared" si="9"/>
        <v>17980</v>
      </c>
      <c r="N56">
        <f t="shared" si="10"/>
        <v>49388.6</v>
      </c>
      <c r="O56">
        <f t="shared" si="11"/>
        <v>64041</v>
      </c>
      <c r="Q56">
        <v>46266</v>
      </c>
      <c r="R56">
        <v>1594</v>
      </c>
      <c r="T56">
        <v>-4657.5999999999985</v>
      </c>
      <c r="U56">
        <v>-5527.4000000000015</v>
      </c>
      <c r="W56">
        <v>16596</v>
      </c>
      <c r="X56">
        <v>11383.4</v>
      </c>
      <c r="Z56">
        <v>49388.6</v>
      </c>
      <c r="AA56">
        <v>2.3389000700566527</v>
      </c>
      <c r="AK56">
        <v>49388.6</v>
      </c>
      <c r="AL56">
        <v>2.3389000700566527</v>
      </c>
    </row>
    <row r="57" spans="2:38" x14ac:dyDescent="0.25">
      <c r="B57">
        <v>86400</v>
      </c>
      <c r="C57">
        <v>47871</v>
      </c>
      <c r="D57">
        <v>91709</v>
      </c>
      <c r="E57">
        <v>24002</v>
      </c>
      <c r="F57">
        <v>77316</v>
      </c>
      <c r="H57">
        <v>117603</v>
      </c>
      <c r="J57">
        <f t="shared" si="6"/>
        <v>65459.6</v>
      </c>
      <c r="K57">
        <f t="shared" si="7"/>
        <v>1.796573764581513</v>
      </c>
      <c r="L57">
        <f t="shared" si="8"/>
        <v>91709</v>
      </c>
      <c r="M57">
        <f t="shared" si="9"/>
        <v>24002</v>
      </c>
      <c r="N57">
        <f t="shared" si="10"/>
        <v>65459.6</v>
      </c>
      <c r="O57">
        <f t="shared" si="11"/>
        <v>67707</v>
      </c>
      <c r="Q57">
        <v>58071</v>
      </c>
      <c r="R57">
        <v>10143</v>
      </c>
      <c r="T57">
        <v>42680</v>
      </c>
      <c r="U57">
        <v>-2729.2000000000044</v>
      </c>
      <c r="W57">
        <v>42680</v>
      </c>
      <c r="X57">
        <v>10944</v>
      </c>
      <c r="AD57">
        <v>65459.6</v>
      </c>
      <c r="AE57">
        <v>1.796573764581513</v>
      </c>
      <c r="AK57">
        <v>65459.6</v>
      </c>
      <c r="AL57">
        <v>1.796573764581513</v>
      </c>
    </row>
    <row r="58" spans="2:38" x14ac:dyDescent="0.25">
      <c r="B58">
        <v>91896</v>
      </c>
      <c r="C58">
        <v>11319</v>
      </c>
      <c r="D58">
        <v>50979</v>
      </c>
      <c r="E58">
        <v>46158</v>
      </c>
      <c r="F58">
        <v>55097</v>
      </c>
      <c r="H58">
        <v>107891</v>
      </c>
      <c r="J58">
        <f t="shared" si="6"/>
        <v>51089.8</v>
      </c>
      <c r="K58">
        <f t="shared" si="7"/>
        <v>2.1117913947598148</v>
      </c>
      <c r="L58">
        <f t="shared" si="8"/>
        <v>91896</v>
      </c>
      <c r="M58">
        <f t="shared" si="9"/>
        <v>11319</v>
      </c>
      <c r="N58">
        <f t="shared" si="10"/>
        <v>51089.8</v>
      </c>
      <c r="O58">
        <f t="shared" si="11"/>
        <v>80577</v>
      </c>
      <c r="Q58">
        <v>42947</v>
      </c>
      <c r="R58">
        <v>11691</v>
      </c>
      <c r="T58">
        <v>-13805</v>
      </c>
      <c r="U58">
        <v>555</v>
      </c>
      <c r="W58">
        <v>40491.4</v>
      </c>
      <c r="X58">
        <v>6644.6</v>
      </c>
      <c r="AB58">
        <v>51089.8</v>
      </c>
      <c r="AC58">
        <v>2.1117913947598148</v>
      </c>
      <c r="AK58">
        <v>51089.8</v>
      </c>
      <c r="AL58">
        <v>2.1117913947598148</v>
      </c>
    </row>
    <row r="59" spans="2:38" x14ac:dyDescent="0.25">
      <c r="B59">
        <v>21298</v>
      </c>
      <c r="C59">
        <v>68384</v>
      </c>
      <c r="D59">
        <v>59683</v>
      </c>
      <c r="E59">
        <v>58762</v>
      </c>
      <c r="F59">
        <v>37740</v>
      </c>
      <c r="H59">
        <v>56770</v>
      </c>
      <c r="J59">
        <f t="shared" si="6"/>
        <v>49173.4</v>
      </c>
      <c r="K59">
        <f t="shared" si="7"/>
        <v>1.1544859619225027</v>
      </c>
      <c r="L59">
        <f t="shared" si="8"/>
        <v>68384</v>
      </c>
      <c r="M59">
        <f t="shared" si="9"/>
        <v>21298</v>
      </c>
      <c r="N59">
        <f t="shared" si="10"/>
        <v>49173.4</v>
      </c>
      <c r="O59">
        <f t="shared" si="11"/>
        <v>47086</v>
      </c>
      <c r="Q59">
        <v>-67337</v>
      </c>
      <c r="R59">
        <v>-1223</v>
      </c>
      <c r="T59">
        <v>-46938.799999999996</v>
      </c>
      <c r="U59">
        <v>-2312.4000000000015</v>
      </c>
      <c r="W59">
        <v>46938.8</v>
      </c>
      <c r="X59">
        <v>4528</v>
      </c>
      <c r="AB59">
        <v>49173.4</v>
      </c>
      <c r="AC59">
        <v>1.1544859619225027</v>
      </c>
      <c r="AI59">
        <v>49173.4</v>
      </c>
      <c r="AJ59">
        <v>1.1544859619225027</v>
      </c>
    </row>
    <row r="60" spans="2:38" x14ac:dyDescent="0.25">
      <c r="B60">
        <v>83908</v>
      </c>
      <c r="C60">
        <v>31881</v>
      </c>
      <c r="D60">
        <v>99011</v>
      </c>
      <c r="E60">
        <v>10462</v>
      </c>
      <c r="F60">
        <v>63447</v>
      </c>
      <c r="H60">
        <v>74096</v>
      </c>
      <c r="J60">
        <f t="shared" si="6"/>
        <v>57741.8</v>
      </c>
      <c r="K60">
        <f t="shared" si="7"/>
        <v>1.2832298265727773</v>
      </c>
      <c r="L60">
        <f t="shared" si="8"/>
        <v>99011</v>
      </c>
      <c r="M60">
        <f t="shared" si="9"/>
        <v>10462</v>
      </c>
      <c r="N60">
        <f t="shared" si="10"/>
        <v>57741.8</v>
      </c>
      <c r="O60">
        <f t="shared" si="11"/>
        <v>88549</v>
      </c>
      <c r="Q60">
        <v>-14341</v>
      </c>
      <c r="R60">
        <v>-810</v>
      </c>
      <c r="T60">
        <v>-18739.599999999991</v>
      </c>
      <c r="U60">
        <v>-5778</v>
      </c>
      <c r="W60">
        <v>25478.400000000001</v>
      </c>
      <c r="X60">
        <v>9986</v>
      </c>
      <c r="AB60">
        <v>57741.8</v>
      </c>
      <c r="AC60">
        <v>1.2832298265727773</v>
      </c>
      <c r="AI60">
        <v>57741.8</v>
      </c>
      <c r="AJ60">
        <v>1.2832298265727773</v>
      </c>
    </row>
    <row r="61" spans="2:38" x14ac:dyDescent="0.25">
      <c r="B61">
        <v>97096</v>
      </c>
      <c r="C61">
        <v>35775</v>
      </c>
      <c r="D61">
        <v>71678</v>
      </c>
      <c r="E61">
        <v>47922</v>
      </c>
      <c r="F61">
        <v>61272</v>
      </c>
      <c r="H61">
        <v>129367</v>
      </c>
      <c r="J61">
        <f t="shared" si="6"/>
        <v>62748.6</v>
      </c>
      <c r="K61">
        <f t="shared" si="7"/>
        <v>2.0616714954596596</v>
      </c>
      <c r="L61">
        <f t="shared" si="8"/>
        <v>97096</v>
      </c>
      <c r="M61">
        <f t="shared" si="9"/>
        <v>35775</v>
      </c>
      <c r="N61">
        <f t="shared" si="10"/>
        <v>62748.6</v>
      </c>
      <c r="O61">
        <f t="shared" si="11"/>
        <v>61321</v>
      </c>
      <c r="Q61">
        <v>34042</v>
      </c>
      <c r="R61">
        <v>3354</v>
      </c>
      <c r="T61">
        <v>9169.7999999999956</v>
      </c>
      <c r="U61">
        <v>-4526.0000000000073</v>
      </c>
      <c r="W61">
        <v>35621.800000000003</v>
      </c>
      <c r="X61">
        <v>4748</v>
      </c>
      <c r="AD61">
        <v>62748.6</v>
      </c>
      <c r="AE61">
        <v>2.0616714954596596</v>
      </c>
      <c r="AK61">
        <v>62748.6</v>
      </c>
      <c r="AL61">
        <v>2.0616714954596596</v>
      </c>
    </row>
    <row r="62" spans="2:38" x14ac:dyDescent="0.25">
      <c r="B62">
        <v>66200</v>
      </c>
      <c r="C62">
        <v>31902</v>
      </c>
      <c r="D62">
        <v>51782</v>
      </c>
      <c r="E62">
        <v>67998</v>
      </c>
      <c r="F62">
        <v>74555</v>
      </c>
      <c r="H62">
        <v>64310</v>
      </c>
      <c r="J62">
        <f t="shared" si="6"/>
        <v>58487.4</v>
      </c>
      <c r="K62">
        <f t="shared" si="7"/>
        <v>1.0995530661304829</v>
      </c>
      <c r="L62">
        <f t="shared" si="8"/>
        <v>74555</v>
      </c>
      <c r="M62">
        <f t="shared" si="9"/>
        <v>31902</v>
      </c>
      <c r="N62">
        <f t="shared" si="10"/>
        <v>58487.4</v>
      </c>
      <c r="O62">
        <f t="shared" si="11"/>
        <v>42653</v>
      </c>
      <c r="Q62">
        <v>3302</v>
      </c>
      <c r="R62">
        <v>171</v>
      </c>
      <c r="T62">
        <v>8795.4000000000015</v>
      </c>
      <c r="U62">
        <v>2041.8000000000029</v>
      </c>
      <c r="W62">
        <v>31950.600000000002</v>
      </c>
      <c r="X62">
        <v>2646.6000000000004</v>
      </c>
      <c r="Z62">
        <v>58487.4</v>
      </c>
      <c r="AA62">
        <v>1.0995530661304829</v>
      </c>
      <c r="AI62">
        <v>58487.4</v>
      </c>
      <c r="AJ62">
        <v>1.0995530661304829</v>
      </c>
    </row>
    <row r="63" spans="2:38" x14ac:dyDescent="0.25">
      <c r="B63">
        <v>25220</v>
      </c>
      <c r="C63">
        <v>27087</v>
      </c>
      <c r="D63">
        <v>76120</v>
      </c>
      <c r="E63">
        <v>72776</v>
      </c>
      <c r="F63">
        <v>72328</v>
      </c>
      <c r="H63">
        <v>122876</v>
      </c>
      <c r="J63">
        <f t="shared" si="6"/>
        <v>54706.2</v>
      </c>
      <c r="K63">
        <f t="shared" si="7"/>
        <v>2.2461073881936602</v>
      </c>
      <c r="L63">
        <f t="shared" si="8"/>
        <v>76120</v>
      </c>
      <c r="M63">
        <f t="shared" si="9"/>
        <v>25220</v>
      </c>
      <c r="N63">
        <f t="shared" si="10"/>
        <v>54706.2</v>
      </c>
      <c r="O63">
        <f t="shared" si="11"/>
        <v>50900</v>
      </c>
      <c r="Q63">
        <v>-15745</v>
      </c>
      <c r="R63">
        <v>166</v>
      </c>
      <c r="T63">
        <v>-45022.2</v>
      </c>
      <c r="U63">
        <v>1115.7999999999956</v>
      </c>
      <c r="W63">
        <v>45022.2</v>
      </c>
      <c r="X63">
        <v>3949.4000000000005</v>
      </c>
      <c r="AB63">
        <v>54706.2</v>
      </c>
      <c r="AC63">
        <v>2.2461073881936602</v>
      </c>
      <c r="AK63">
        <v>54706.2</v>
      </c>
      <c r="AL63">
        <v>2.2461073881936602</v>
      </c>
    </row>
    <row r="64" spans="2:38" x14ac:dyDescent="0.25">
      <c r="B64">
        <v>26735</v>
      </c>
      <c r="C64">
        <v>43323</v>
      </c>
      <c r="D64">
        <v>26068</v>
      </c>
      <c r="E64">
        <v>97648</v>
      </c>
      <c r="F64">
        <v>85490</v>
      </c>
      <c r="H64">
        <v>57302</v>
      </c>
      <c r="J64">
        <f t="shared" si="6"/>
        <v>55852.800000000003</v>
      </c>
      <c r="K64">
        <f t="shared" si="7"/>
        <v>1.0259467743783659</v>
      </c>
      <c r="L64">
        <f t="shared" si="8"/>
        <v>97648</v>
      </c>
      <c r="M64">
        <f t="shared" si="9"/>
        <v>26068</v>
      </c>
      <c r="N64">
        <f t="shared" si="10"/>
        <v>55852.800000000003</v>
      </c>
      <c r="O64">
        <f t="shared" si="11"/>
        <v>71580</v>
      </c>
      <c r="Q64">
        <v>-29044</v>
      </c>
      <c r="R64">
        <v>-8079</v>
      </c>
      <c r="T64">
        <v>-27147.599999999991</v>
      </c>
      <c r="U64">
        <v>-1405.5999999999985</v>
      </c>
      <c r="W64">
        <v>40039.999999999993</v>
      </c>
      <c r="X64">
        <v>1405.6</v>
      </c>
      <c r="AB64">
        <v>55852.800000000003</v>
      </c>
      <c r="AC64">
        <v>1.0259467743783659</v>
      </c>
      <c r="AI64">
        <v>55852.800000000003</v>
      </c>
      <c r="AJ64">
        <v>1.0259467743783659</v>
      </c>
    </row>
    <row r="65" spans="2:38" x14ac:dyDescent="0.25">
      <c r="B65">
        <v>72605</v>
      </c>
      <c r="C65">
        <v>48464</v>
      </c>
      <c r="D65">
        <v>88027</v>
      </c>
      <c r="E65">
        <v>98554</v>
      </c>
      <c r="F65">
        <v>84356</v>
      </c>
      <c r="H65">
        <v>129401</v>
      </c>
      <c r="J65">
        <f t="shared" si="6"/>
        <v>78401.2</v>
      </c>
      <c r="K65">
        <f t="shared" si="7"/>
        <v>1.6504976964638296</v>
      </c>
      <c r="L65">
        <f t="shared" si="8"/>
        <v>98554</v>
      </c>
      <c r="M65">
        <f t="shared" si="9"/>
        <v>48464</v>
      </c>
      <c r="N65">
        <f t="shared" si="10"/>
        <v>78401.2</v>
      </c>
      <c r="O65">
        <f t="shared" si="11"/>
        <v>50090</v>
      </c>
      <c r="Q65">
        <v>82661</v>
      </c>
      <c r="R65">
        <v>-20371</v>
      </c>
      <c r="T65">
        <v>37368.399999999994</v>
      </c>
      <c r="U65">
        <v>-4014.6000000000058</v>
      </c>
      <c r="W65">
        <v>38733.599999999999</v>
      </c>
      <c r="X65">
        <v>4239</v>
      </c>
      <c r="Z65">
        <v>78401.2</v>
      </c>
      <c r="AA65">
        <v>1.6504976964638296</v>
      </c>
      <c r="AI65">
        <v>78401.2</v>
      </c>
      <c r="AJ65">
        <v>1.6504976964638296</v>
      </c>
    </row>
    <row r="66" spans="2:38" x14ac:dyDescent="0.25">
      <c r="B66">
        <v>43131</v>
      </c>
      <c r="C66">
        <v>63842</v>
      </c>
      <c r="D66">
        <v>21102</v>
      </c>
      <c r="E66">
        <v>56589</v>
      </c>
      <c r="F66">
        <v>72737</v>
      </c>
      <c r="H66">
        <v>95668</v>
      </c>
      <c r="J66">
        <f t="shared" ref="J66:J101" si="12">AVERAGE(B66:F66)</f>
        <v>51480.2</v>
      </c>
      <c r="K66">
        <f t="shared" ref="K66:K97" si="13">H66/J66</f>
        <v>1.8583455386731211</v>
      </c>
      <c r="L66">
        <f t="shared" ref="L66:L101" si="14">MAX(B66:F66)</f>
        <v>72737</v>
      </c>
      <c r="M66">
        <f t="shared" ref="M66:M101" si="15">MIN(B66:F66)</f>
        <v>21102</v>
      </c>
      <c r="N66">
        <f t="shared" ref="N66:N101" si="16">AVERAGE(B66:F66)</f>
        <v>51480.2</v>
      </c>
      <c r="O66">
        <f t="shared" ref="O66:O101" si="17">L66-M66</f>
        <v>51635</v>
      </c>
      <c r="Q66">
        <v>-8636</v>
      </c>
      <c r="R66">
        <v>19863</v>
      </c>
      <c r="T66">
        <v>-22615</v>
      </c>
      <c r="U66">
        <v>4522.3999999999942</v>
      </c>
      <c r="W66">
        <v>50221.8</v>
      </c>
      <c r="X66">
        <v>4786.8</v>
      </c>
      <c r="AB66">
        <v>51480.2</v>
      </c>
      <c r="AC66">
        <v>1.8583455386731211</v>
      </c>
      <c r="AK66">
        <v>51480.2</v>
      </c>
      <c r="AL66">
        <v>1.8583455386731211</v>
      </c>
    </row>
    <row r="67" spans="2:38" x14ac:dyDescent="0.25">
      <c r="B67">
        <v>60873</v>
      </c>
      <c r="C67">
        <v>63259</v>
      </c>
      <c r="D67">
        <v>52737</v>
      </c>
      <c r="E67">
        <v>59217</v>
      </c>
      <c r="F67">
        <v>33037</v>
      </c>
      <c r="H67">
        <v>90323</v>
      </c>
      <c r="J67">
        <f t="shared" si="12"/>
        <v>53824.6</v>
      </c>
      <c r="K67">
        <f t="shared" si="13"/>
        <v>1.678098861858704</v>
      </c>
      <c r="L67">
        <f t="shared" si="14"/>
        <v>63259</v>
      </c>
      <c r="M67">
        <f t="shared" si="15"/>
        <v>33037</v>
      </c>
      <c r="N67">
        <f t="shared" si="16"/>
        <v>53824.6</v>
      </c>
      <c r="O67">
        <f t="shared" si="17"/>
        <v>30222</v>
      </c>
      <c r="Q67">
        <v>10865</v>
      </c>
      <c r="R67">
        <v>4986</v>
      </c>
      <c r="T67">
        <v>4919.7999999999956</v>
      </c>
      <c r="U67">
        <v>-1494</v>
      </c>
      <c r="W67">
        <v>35940.600000000006</v>
      </c>
      <c r="X67">
        <v>1494</v>
      </c>
      <c r="AD67">
        <v>53824.6</v>
      </c>
      <c r="AE67">
        <v>1.678098861858704</v>
      </c>
      <c r="AK67">
        <v>53824.6</v>
      </c>
      <c r="AL67">
        <v>1.678098861858704</v>
      </c>
    </row>
    <row r="68" spans="2:38" x14ac:dyDescent="0.25">
      <c r="B68">
        <v>86813</v>
      </c>
      <c r="C68">
        <v>46694</v>
      </c>
      <c r="D68">
        <v>62901</v>
      </c>
      <c r="E68">
        <v>52502</v>
      </c>
      <c r="F68">
        <v>80440</v>
      </c>
      <c r="H68">
        <v>109669</v>
      </c>
      <c r="J68">
        <f t="shared" si="12"/>
        <v>65870</v>
      </c>
      <c r="K68">
        <f t="shared" si="13"/>
        <v>1.6649309245483528</v>
      </c>
      <c r="L68">
        <f t="shared" si="14"/>
        <v>86813</v>
      </c>
      <c r="M68">
        <f t="shared" si="15"/>
        <v>46694</v>
      </c>
      <c r="N68">
        <f t="shared" si="16"/>
        <v>65870</v>
      </c>
      <c r="O68">
        <f t="shared" si="17"/>
        <v>40119</v>
      </c>
      <c r="Q68">
        <v>4258</v>
      </c>
      <c r="R68">
        <v>-116</v>
      </c>
      <c r="T68">
        <v>4689.8000000000029</v>
      </c>
      <c r="U68">
        <v>-1427.6000000000058</v>
      </c>
      <c r="W68">
        <v>43065</v>
      </c>
      <c r="X68">
        <v>1468.8</v>
      </c>
      <c r="AF68">
        <v>65870</v>
      </c>
      <c r="AG68">
        <v>1.6649309245483528</v>
      </c>
      <c r="AI68">
        <v>65870</v>
      </c>
      <c r="AJ68">
        <v>1.6649309245483528</v>
      </c>
    </row>
    <row r="69" spans="2:38" x14ac:dyDescent="0.25">
      <c r="B69">
        <v>27136</v>
      </c>
      <c r="C69">
        <v>23284</v>
      </c>
      <c r="D69">
        <v>37931</v>
      </c>
      <c r="E69">
        <v>59757</v>
      </c>
      <c r="F69">
        <v>56118</v>
      </c>
      <c r="H69">
        <v>66426</v>
      </c>
      <c r="J69">
        <f t="shared" si="12"/>
        <v>40845.199999999997</v>
      </c>
      <c r="K69">
        <f t="shared" si="13"/>
        <v>1.6262865648840013</v>
      </c>
      <c r="L69">
        <f t="shared" si="14"/>
        <v>59757</v>
      </c>
      <c r="M69">
        <f t="shared" si="15"/>
        <v>23284</v>
      </c>
      <c r="N69">
        <f t="shared" si="16"/>
        <v>40845.199999999997</v>
      </c>
      <c r="O69">
        <f t="shared" si="17"/>
        <v>36473</v>
      </c>
      <c r="Q69">
        <v>12921</v>
      </c>
      <c r="R69">
        <v>-4187</v>
      </c>
      <c r="T69">
        <v>-3262.6000000000058</v>
      </c>
      <c r="U69">
        <v>1687</v>
      </c>
      <c r="W69">
        <v>39723.399999999994</v>
      </c>
      <c r="X69">
        <v>3517.4</v>
      </c>
      <c r="Z69">
        <v>40845.199999999997</v>
      </c>
      <c r="AA69">
        <v>1.6262865648840013</v>
      </c>
      <c r="AI69">
        <v>40845.199999999997</v>
      </c>
      <c r="AJ69">
        <v>1.6262865648840013</v>
      </c>
    </row>
    <row r="70" spans="2:38" x14ac:dyDescent="0.25">
      <c r="B70">
        <v>78414</v>
      </c>
      <c r="C70">
        <v>21620</v>
      </c>
      <c r="D70">
        <v>74463</v>
      </c>
      <c r="E70">
        <v>98102</v>
      </c>
      <c r="F70">
        <v>48683</v>
      </c>
      <c r="H70">
        <v>125254</v>
      </c>
      <c r="J70">
        <f t="shared" si="12"/>
        <v>64256.4</v>
      </c>
      <c r="K70">
        <f t="shared" si="13"/>
        <v>1.949284429255296</v>
      </c>
      <c r="L70">
        <f t="shared" si="14"/>
        <v>98102</v>
      </c>
      <c r="M70">
        <f t="shared" si="15"/>
        <v>21620</v>
      </c>
      <c r="N70">
        <f t="shared" si="16"/>
        <v>64256.4</v>
      </c>
      <c r="O70">
        <f t="shared" si="17"/>
        <v>76482</v>
      </c>
      <c r="Q70">
        <v>20704</v>
      </c>
      <c r="R70">
        <v>-5786</v>
      </c>
      <c r="T70">
        <v>-7034.4000000000015</v>
      </c>
      <c r="U70">
        <v>-6486.2000000000044</v>
      </c>
      <c r="W70">
        <v>31638.799999999996</v>
      </c>
      <c r="X70">
        <v>6946.2000000000007</v>
      </c>
      <c r="AB70">
        <v>64256.4</v>
      </c>
      <c r="AC70">
        <v>1.949284429255296</v>
      </c>
      <c r="AK70">
        <v>64256.4</v>
      </c>
      <c r="AL70">
        <v>1.949284429255296</v>
      </c>
    </row>
    <row r="71" spans="2:38" x14ac:dyDescent="0.25">
      <c r="B71">
        <v>42958</v>
      </c>
      <c r="C71">
        <v>62672</v>
      </c>
      <c r="D71">
        <v>54756</v>
      </c>
      <c r="E71">
        <v>68084</v>
      </c>
      <c r="F71">
        <v>75436</v>
      </c>
      <c r="H71">
        <v>114402</v>
      </c>
      <c r="J71">
        <f t="shared" si="12"/>
        <v>60781.2</v>
      </c>
      <c r="K71">
        <f t="shared" si="13"/>
        <v>1.882193836251999</v>
      </c>
      <c r="L71">
        <f t="shared" si="14"/>
        <v>75436</v>
      </c>
      <c r="M71">
        <f t="shared" si="15"/>
        <v>42958</v>
      </c>
      <c r="N71">
        <f t="shared" si="16"/>
        <v>60781.2</v>
      </c>
      <c r="O71">
        <f t="shared" si="17"/>
        <v>32478</v>
      </c>
      <c r="Q71">
        <v>1611</v>
      </c>
      <c r="R71">
        <v>-5088</v>
      </c>
      <c r="T71">
        <v>-6819.6000000000058</v>
      </c>
      <c r="U71">
        <v>591</v>
      </c>
      <c r="W71">
        <v>23834.400000000001</v>
      </c>
      <c r="X71">
        <v>4139</v>
      </c>
      <c r="AF71">
        <v>60781.2</v>
      </c>
      <c r="AG71">
        <v>1.882193836251999</v>
      </c>
      <c r="AK71">
        <v>60781.2</v>
      </c>
      <c r="AL71">
        <v>1.882193836251999</v>
      </c>
    </row>
    <row r="72" spans="2:38" x14ac:dyDescent="0.25">
      <c r="B72">
        <v>12958</v>
      </c>
      <c r="C72">
        <v>66714</v>
      </c>
      <c r="D72">
        <v>93300</v>
      </c>
      <c r="E72">
        <v>68186</v>
      </c>
      <c r="F72">
        <v>28884</v>
      </c>
      <c r="H72">
        <v>127263</v>
      </c>
      <c r="J72">
        <f t="shared" si="12"/>
        <v>54008.4</v>
      </c>
      <c r="K72">
        <f t="shared" si="13"/>
        <v>2.3563556780056434</v>
      </c>
      <c r="L72">
        <f t="shared" si="14"/>
        <v>93300</v>
      </c>
      <c r="M72">
        <f t="shared" si="15"/>
        <v>12958</v>
      </c>
      <c r="N72">
        <f t="shared" si="16"/>
        <v>54008.4</v>
      </c>
      <c r="O72">
        <f t="shared" si="17"/>
        <v>80342</v>
      </c>
      <c r="Q72">
        <v>46452</v>
      </c>
      <c r="R72">
        <v>18338</v>
      </c>
      <c r="T72">
        <v>-2793</v>
      </c>
      <c r="U72">
        <v>67.400000000001455</v>
      </c>
      <c r="W72">
        <v>39952.600000000006</v>
      </c>
      <c r="X72">
        <v>7667.0000000000009</v>
      </c>
      <c r="Z72">
        <v>54008.4</v>
      </c>
      <c r="AA72">
        <v>2.3563556780056434</v>
      </c>
      <c r="AK72">
        <v>54008.4</v>
      </c>
      <c r="AL72">
        <v>2.3563556780056434</v>
      </c>
    </row>
    <row r="73" spans="2:38" x14ac:dyDescent="0.25">
      <c r="B73">
        <v>78717</v>
      </c>
      <c r="C73">
        <v>24593</v>
      </c>
      <c r="D73">
        <v>47351</v>
      </c>
      <c r="E73">
        <v>67524</v>
      </c>
      <c r="F73">
        <v>30497</v>
      </c>
      <c r="H73">
        <v>72825</v>
      </c>
      <c r="J73">
        <f t="shared" si="12"/>
        <v>49736.4</v>
      </c>
      <c r="K73">
        <f t="shared" si="13"/>
        <v>1.4642193644895891</v>
      </c>
      <c r="L73">
        <f t="shared" si="14"/>
        <v>78717</v>
      </c>
      <c r="M73">
        <f t="shared" si="15"/>
        <v>24593</v>
      </c>
      <c r="N73">
        <f t="shared" si="16"/>
        <v>49736.4</v>
      </c>
      <c r="O73">
        <f t="shared" si="17"/>
        <v>54124</v>
      </c>
      <c r="Q73">
        <v>-29265</v>
      </c>
      <c r="R73">
        <v>-2575</v>
      </c>
      <c r="T73">
        <v>-50877.599999999999</v>
      </c>
      <c r="U73">
        <v>3558.5999999999985</v>
      </c>
      <c r="W73">
        <v>50877.600000000006</v>
      </c>
      <c r="X73">
        <v>4264.2</v>
      </c>
      <c r="AB73">
        <v>49736.4</v>
      </c>
      <c r="AC73">
        <v>1.4642193644895891</v>
      </c>
      <c r="AI73">
        <v>49736.4</v>
      </c>
      <c r="AJ73">
        <v>1.4642193644895891</v>
      </c>
    </row>
    <row r="74" spans="2:38" x14ac:dyDescent="0.25">
      <c r="B74">
        <v>23023</v>
      </c>
      <c r="C74">
        <v>46317</v>
      </c>
      <c r="D74">
        <v>24534</v>
      </c>
      <c r="E74">
        <v>35606</v>
      </c>
      <c r="F74">
        <v>71060</v>
      </c>
      <c r="H74">
        <v>112292</v>
      </c>
      <c r="J74">
        <f t="shared" si="12"/>
        <v>40108</v>
      </c>
      <c r="K74">
        <f t="shared" si="13"/>
        <v>2.7997407001097039</v>
      </c>
      <c r="L74">
        <f t="shared" si="14"/>
        <v>71060</v>
      </c>
      <c r="M74">
        <f t="shared" si="15"/>
        <v>23023</v>
      </c>
      <c r="N74">
        <f t="shared" si="16"/>
        <v>40108</v>
      </c>
      <c r="O74">
        <f t="shared" si="17"/>
        <v>48037</v>
      </c>
      <c r="Q74">
        <v>34925</v>
      </c>
      <c r="R74">
        <v>-21404</v>
      </c>
      <c r="T74">
        <v>-17898.800000000003</v>
      </c>
      <c r="U74">
        <v>-839.19999999999709</v>
      </c>
      <c r="W74">
        <v>46076.800000000003</v>
      </c>
      <c r="X74">
        <v>879.2</v>
      </c>
      <c r="Z74">
        <v>40108</v>
      </c>
      <c r="AA74">
        <v>2.7997407001097039</v>
      </c>
      <c r="AK74">
        <v>40108</v>
      </c>
      <c r="AL74">
        <v>2.7997407001097039</v>
      </c>
    </row>
    <row r="75" spans="2:38" x14ac:dyDescent="0.25">
      <c r="B75">
        <v>32308</v>
      </c>
      <c r="C75">
        <v>56444</v>
      </c>
      <c r="D75">
        <v>52016</v>
      </c>
      <c r="E75">
        <v>79806</v>
      </c>
      <c r="F75">
        <v>108307</v>
      </c>
      <c r="H75">
        <v>133266</v>
      </c>
      <c r="J75">
        <f t="shared" si="12"/>
        <v>65776.2</v>
      </c>
      <c r="K75">
        <f t="shared" si="13"/>
        <v>2.0260519762467277</v>
      </c>
      <c r="L75">
        <f t="shared" si="14"/>
        <v>108307</v>
      </c>
      <c r="M75">
        <f t="shared" si="15"/>
        <v>32308</v>
      </c>
      <c r="N75">
        <f t="shared" si="16"/>
        <v>65776.2</v>
      </c>
      <c r="O75">
        <f t="shared" si="17"/>
        <v>75999</v>
      </c>
      <c r="Q75">
        <v>17154</v>
      </c>
      <c r="R75">
        <v>10552</v>
      </c>
      <c r="T75">
        <v>-21701.400000000009</v>
      </c>
      <c r="U75">
        <v>-94.400000000008731</v>
      </c>
      <c r="W75">
        <v>46811.799999999996</v>
      </c>
      <c r="X75">
        <v>4456.8</v>
      </c>
      <c r="AB75">
        <v>65776.2</v>
      </c>
      <c r="AC75">
        <v>2.0260519762467277</v>
      </c>
      <c r="AK75">
        <v>65776.2</v>
      </c>
      <c r="AL75">
        <v>2.0260519762467277</v>
      </c>
    </row>
    <row r="76" spans="2:38" x14ac:dyDescent="0.25">
      <c r="B76">
        <v>91207</v>
      </c>
      <c r="C76">
        <v>85822</v>
      </c>
      <c r="D76">
        <v>35122</v>
      </c>
      <c r="E76">
        <v>102951</v>
      </c>
      <c r="F76">
        <v>65393</v>
      </c>
      <c r="H76">
        <v>117331</v>
      </c>
      <c r="J76">
        <f t="shared" si="12"/>
        <v>76099</v>
      </c>
      <c r="K76">
        <f t="shared" si="13"/>
        <v>1.541820523265746</v>
      </c>
      <c r="L76">
        <f t="shared" si="14"/>
        <v>102951</v>
      </c>
      <c r="M76">
        <f t="shared" si="15"/>
        <v>35122</v>
      </c>
      <c r="N76">
        <f t="shared" si="16"/>
        <v>76099</v>
      </c>
      <c r="O76">
        <f t="shared" si="17"/>
        <v>67829</v>
      </c>
      <c r="Q76">
        <v>-12065</v>
      </c>
      <c r="R76">
        <v>128</v>
      </c>
      <c r="T76">
        <v>-10566.800000000003</v>
      </c>
      <c r="U76">
        <v>-904.80000000000291</v>
      </c>
      <c r="W76">
        <v>28796.400000000001</v>
      </c>
      <c r="X76">
        <v>9152.4000000000015</v>
      </c>
      <c r="AF76">
        <v>76099</v>
      </c>
      <c r="AG76">
        <v>1.541820523265746</v>
      </c>
      <c r="AI76">
        <v>76099</v>
      </c>
      <c r="AJ76">
        <v>1.541820523265746</v>
      </c>
    </row>
    <row r="77" spans="2:38" x14ac:dyDescent="0.25">
      <c r="B77">
        <v>100861</v>
      </c>
      <c r="C77">
        <v>74193</v>
      </c>
      <c r="D77">
        <v>48143</v>
      </c>
      <c r="E77">
        <v>35894</v>
      </c>
      <c r="F77">
        <v>9235</v>
      </c>
      <c r="H77">
        <v>138660</v>
      </c>
      <c r="J77">
        <f t="shared" si="12"/>
        <v>53665.2</v>
      </c>
      <c r="K77">
        <f t="shared" si="13"/>
        <v>2.5837973211690257</v>
      </c>
      <c r="L77">
        <f t="shared" si="14"/>
        <v>100861</v>
      </c>
      <c r="M77">
        <f t="shared" si="15"/>
        <v>9235</v>
      </c>
      <c r="N77">
        <f t="shared" si="16"/>
        <v>53665.2</v>
      </c>
      <c r="O77">
        <f t="shared" si="17"/>
        <v>91626</v>
      </c>
      <c r="Q77">
        <v>5328</v>
      </c>
      <c r="R77">
        <v>14753</v>
      </c>
      <c r="T77">
        <v>-21463.199999999997</v>
      </c>
      <c r="U77">
        <v>-1053.6000000000058</v>
      </c>
      <c r="W77">
        <v>59072.400000000009</v>
      </c>
      <c r="X77">
        <v>6017.2000000000007</v>
      </c>
      <c r="AF77">
        <v>53665.2</v>
      </c>
      <c r="AG77">
        <v>2.5837973211690257</v>
      </c>
      <c r="AK77">
        <v>53665.2</v>
      </c>
      <c r="AL77">
        <v>2.5837973211690257</v>
      </c>
    </row>
    <row r="78" spans="2:38" x14ac:dyDescent="0.25">
      <c r="B78">
        <v>95763</v>
      </c>
      <c r="C78">
        <v>44212</v>
      </c>
      <c r="D78">
        <v>35486</v>
      </c>
      <c r="E78">
        <v>39098</v>
      </c>
      <c r="F78">
        <v>71053</v>
      </c>
      <c r="H78">
        <v>95344</v>
      </c>
      <c r="J78">
        <f t="shared" si="12"/>
        <v>57122.400000000001</v>
      </c>
      <c r="K78">
        <f t="shared" si="13"/>
        <v>1.6691175440807808</v>
      </c>
      <c r="L78">
        <f t="shared" si="14"/>
        <v>95763</v>
      </c>
      <c r="M78">
        <f t="shared" si="15"/>
        <v>35486</v>
      </c>
      <c r="N78">
        <f t="shared" si="16"/>
        <v>57122.400000000001</v>
      </c>
      <c r="O78">
        <f t="shared" si="17"/>
        <v>60277</v>
      </c>
      <c r="Q78">
        <v>-19784</v>
      </c>
      <c r="R78">
        <v>-18756</v>
      </c>
      <c r="T78">
        <v>-5460</v>
      </c>
      <c r="U78">
        <v>-1124.7999999999956</v>
      </c>
      <c r="W78">
        <v>32623.200000000001</v>
      </c>
      <c r="X78">
        <v>1445.2</v>
      </c>
      <c r="AF78">
        <v>57122.400000000001</v>
      </c>
      <c r="AG78">
        <v>1.6691175440807808</v>
      </c>
      <c r="AK78">
        <v>57122.400000000001</v>
      </c>
      <c r="AL78">
        <v>1.6691175440807808</v>
      </c>
    </row>
    <row r="79" spans="2:38" x14ac:dyDescent="0.25">
      <c r="B79">
        <v>89903</v>
      </c>
      <c r="C79">
        <v>53911</v>
      </c>
      <c r="D79">
        <v>82595</v>
      </c>
      <c r="E79">
        <v>93266</v>
      </c>
      <c r="F79">
        <v>14611</v>
      </c>
      <c r="H79">
        <v>101990</v>
      </c>
      <c r="J79">
        <f t="shared" si="12"/>
        <v>66857.2</v>
      </c>
      <c r="K79">
        <f t="shared" si="13"/>
        <v>1.5254901491537187</v>
      </c>
      <c r="L79">
        <f t="shared" si="14"/>
        <v>93266</v>
      </c>
      <c r="M79">
        <f t="shared" si="15"/>
        <v>14611</v>
      </c>
      <c r="N79">
        <f t="shared" si="16"/>
        <v>66857.2</v>
      </c>
      <c r="O79">
        <f t="shared" si="17"/>
        <v>78655</v>
      </c>
      <c r="Q79">
        <v>9002</v>
      </c>
      <c r="R79">
        <v>1</v>
      </c>
      <c r="T79">
        <v>9416.1999999999971</v>
      </c>
      <c r="U79">
        <v>-1149.4000000000087</v>
      </c>
      <c r="W79">
        <v>33667.4</v>
      </c>
      <c r="X79">
        <v>4930.2</v>
      </c>
      <c r="AD79">
        <v>66857.2</v>
      </c>
      <c r="AE79">
        <v>1.5254901491537187</v>
      </c>
      <c r="AI79">
        <v>66857.2</v>
      </c>
      <c r="AJ79">
        <v>1.5254901491537187</v>
      </c>
    </row>
    <row r="80" spans="2:38" x14ac:dyDescent="0.25">
      <c r="B80">
        <v>39208</v>
      </c>
      <c r="C80">
        <v>42357</v>
      </c>
      <c r="D80">
        <v>48674</v>
      </c>
      <c r="E80">
        <v>63298</v>
      </c>
      <c r="F80">
        <v>85513</v>
      </c>
      <c r="H80">
        <v>86112</v>
      </c>
      <c r="J80">
        <f t="shared" si="12"/>
        <v>55810</v>
      </c>
      <c r="K80">
        <f t="shared" si="13"/>
        <v>1.5429492922415338</v>
      </c>
      <c r="L80">
        <f t="shared" si="14"/>
        <v>85513</v>
      </c>
      <c r="M80">
        <f t="shared" si="15"/>
        <v>39208</v>
      </c>
      <c r="N80">
        <f t="shared" si="16"/>
        <v>55810</v>
      </c>
      <c r="O80">
        <f t="shared" si="17"/>
        <v>46305</v>
      </c>
      <c r="Q80">
        <v>-32214</v>
      </c>
      <c r="R80">
        <v>-61</v>
      </c>
      <c r="T80">
        <v>-7190.5999999999985</v>
      </c>
      <c r="U80">
        <v>935.59999999999854</v>
      </c>
      <c r="W80">
        <v>30110.2</v>
      </c>
      <c r="X80">
        <v>2142.8000000000002</v>
      </c>
      <c r="AF80">
        <v>55810</v>
      </c>
      <c r="AG80">
        <v>1.5429492922415338</v>
      </c>
      <c r="AI80">
        <v>55810</v>
      </c>
      <c r="AJ80">
        <v>1.5429492922415338</v>
      </c>
    </row>
    <row r="81" spans="2:38" x14ac:dyDescent="0.25">
      <c r="B81">
        <v>11600</v>
      </c>
      <c r="C81">
        <v>63596</v>
      </c>
      <c r="D81">
        <v>70321</v>
      </c>
      <c r="E81">
        <v>81469</v>
      </c>
      <c r="F81">
        <v>22849</v>
      </c>
      <c r="H81">
        <v>87656</v>
      </c>
      <c r="J81">
        <f t="shared" si="12"/>
        <v>49967</v>
      </c>
      <c r="K81">
        <f t="shared" si="13"/>
        <v>1.7542778233634198</v>
      </c>
      <c r="L81">
        <f t="shared" si="14"/>
        <v>81469</v>
      </c>
      <c r="M81">
        <f t="shared" si="15"/>
        <v>11600</v>
      </c>
      <c r="N81">
        <f t="shared" si="16"/>
        <v>49967</v>
      </c>
      <c r="O81">
        <f t="shared" si="17"/>
        <v>69869</v>
      </c>
      <c r="Q81">
        <v>8813</v>
      </c>
      <c r="R81">
        <v>10140</v>
      </c>
      <c r="T81">
        <v>-8138.1999999999971</v>
      </c>
      <c r="U81">
        <v>-6093</v>
      </c>
      <c r="W81">
        <v>30281.399999999998</v>
      </c>
      <c r="X81">
        <v>9092.2000000000007</v>
      </c>
      <c r="Z81">
        <v>49967</v>
      </c>
      <c r="AA81">
        <v>1.7542778233634198</v>
      </c>
      <c r="AI81">
        <v>49967</v>
      </c>
      <c r="AJ81">
        <v>1.7542778233634198</v>
      </c>
    </row>
    <row r="82" spans="2:38" x14ac:dyDescent="0.25">
      <c r="B82">
        <v>61940</v>
      </c>
      <c r="C82">
        <v>33839</v>
      </c>
      <c r="D82">
        <v>53885</v>
      </c>
      <c r="E82">
        <v>39126</v>
      </c>
      <c r="F82">
        <v>26116</v>
      </c>
      <c r="H82">
        <v>67476</v>
      </c>
      <c r="J82">
        <f t="shared" si="12"/>
        <v>42981.2</v>
      </c>
      <c r="K82">
        <f t="shared" si="13"/>
        <v>1.5698956753185114</v>
      </c>
      <c r="L82">
        <f t="shared" si="14"/>
        <v>61940</v>
      </c>
      <c r="M82">
        <f t="shared" si="15"/>
        <v>26116</v>
      </c>
      <c r="N82">
        <f t="shared" si="16"/>
        <v>42981.2</v>
      </c>
      <c r="O82">
        <f t="shared" si="17"/>
        <v>35824</v>
      </c>
      <c r="Q82">
        <v>-5094</v>
      </c>
      <c r="R82">
        <v>21921</v>
      </c>
      <c r="T82">
        <v>-28875.400000000009</v>
      </c>
      <c r="U82">
        <v>3099.1999999999971</v>
      </c>
      <c r="W82">
        <v>30798.6</v>
      </c>
      <c r="X82">
        <v>5899.2</v>
      </c>
      <c r="AB82">
        <v>42981.2</v>
      </c>
      <c r="AC82">
        <v>1.5698956753185114</v>
      </c>
      <c r="AI82">
        <v>42981.2</v>
      </c>
      <c r="AJ82">
        <v>1.5698956753185114</v>
      </c>
    </row>
    <row r="83" spans="2:38" x14ac:dyDescent="0.25">
      <c r="B83">
        <v>35909</v>
      </c>
      <c r="C83">
        <v>59523</v>
      </c>
      <c r="D83">
        <v>88208</v>
      </c>
      <c r="E83">
        <v>7577</v>
      </c>
      <c r="F83">
        <v>98282</v>
      </c>
      <c r="H83">
        <v>74382</v>
      </c>
      <c r="J83">
        <f t="shared" si="12"/>
        <v>57899.8</v>
      </c>
      <c r="K83">
        <f t="shared" si="13"/>
        <v>1.2846676499746112</v>
      </c>
      <c r="L83">
        <f t="shared" si="14"/>
        <v>98282</v>
      </c>
      <c r="M83">
        <f t="shared" si="15"/>
        <v>7577</v>
      </c>
      <c r="N83">
        <f t="shared" si="16"/>
        <v>57899.8</v>
      </c>
      <c r="O83">
        <f t="shared" si="17"/>
        <v>90705</v>
      </c>
      <c r="Q83">
        <v>-39516</v>
      </c>
      <c r="R83">
        <v>1778</v>
      </c>
      <c r="T83">
        <v>5034.4000000000015</v>
      </c>
      <c r="U83">
        <v>-2750.5999999999985</v>
      </c>
      <c r="W83">
        <v>47172</v>
      </c>
      <c r="X83">
        <v>2780.6</v>
      </c>
      <c r="AD83">
        <v>57899.8</v>
      </c>
      <c r="AE83">
        <v>1.2846676499746112</v>
      </c>
      <c r="AI83">
        <v>57899.8</v>
      </c>
      <c r="AJ83">
        <v>1.2846676499746112</v>
      </c>
    </row>
    <row r="84" spans="2:38" x14ac:dyDescent="0.25">
      <c r="B84">
        <v>40255</v>
      </c>
      <c r="C84">
        <v>57799</v>
      </c>
      <c r="D84">
        <v>34943</v>
      </c>
      <c r="E84">
        <v>97651</v>
      </c>
      <c r="F84">
        <v>63698</v>
      </c>
      <c r="H84">
        <v>128202</v>
      </c>
      <c r="J84">
        <f t="shared" si="12"/>
        <v>58869.2</v>
      </c>
      <c r="K84">
        <f t="shared" si="13"/>
        <v>2.1777432001793811</v>
      </c>
      <c r="L84">
        <f t="shared" si="14"/>
        <v>97651</v>
      </c>
      <c r="M84">
        <f t="shared" si="15"/>
        <v>34943</v>
      </c>
      <c r="N84">
        <f t="shared" si="16"/>
        <v>58869.2</v>
      </c>
      <c r="O84">
        <f t="shared" si="17"/>
        <v>62708</v>
      </c>
      <c r="Q84">
        <v>13443</v>
      </c>
      <c r="R84">
        <v>-15469</v>
      </c>
      <c r="T84">
        <v>-40391.800000000003</v>
      </c>
      <c r="U84">
        <v>-2761.4000000000015</v>
      </c>
      <c r="W84">
        <v>44323.4</v>
      </c>
      <c r="X84">
        <v>5290.5999999999995</v>
      </c>
      <c r="AB84">
        <v>58869.2</v>
      </c>
      <c r="AC84">
        <v>2.1777432001793811</v>
      </c>
      <c r="AK84">
        <v>58869.2</v>
      </c>
      <c r="AL84">
        <v>2.1777432001793811</v>
      </c>
    </row>
    <row r="85" spans="2:38" x14ac:dyDescent="0.25">
      <c r="B85">
        <v>106538</v>
      </c>
      <c r="C85">
        <v>95651</v>
      </c>
      <c r="D85">
        <v>45223</v>
      </c>
      <c r="E85">
        <v>107463</v>
      </c>
      <c r="F85">
        <v>48652</v>
      </c>
      <c r="H85">
        <v>136806</v>
      </c>
      <c r="J85">
        <f t="shared" si="12"/>
        <v>80705.399999999994</v>
      </c>
      <c r="K85">
        <f t="shared" si="13"/>
        <v>1.6951282070344738</v>
      </c>
      <c r="L85">
        <f t="shared" si="14"/>
        <v>107463</v>
      </c>
      <c r="M85">
        <f t="shared" si="15"/>
        <v>45223</v>
      </c>
      <c r="N85">
        <f t="shared" si="16"/>
        <v>80705.399999999994</v>
      </c>
      <c r="O85">
        <f t="shared" si="17"/>
        <v>62240</v>
      </c>
      <c r="Q85">
        <v>27582</v>
      </c>
      <c r="R85">
        <v>-6989</v>
      </c>
      <c r="T85">
        <v>29340.599999999991</v>
      </c>
      <c r="U85">
        <v>4531.3999999999942</v>
      </c>
      <c r="W85">
        <v>45075</v>
      </c>
      <c r="X85">
        <v>9109.4000000000015</v>
      </c>
      <c r="AD85">
        <v>80705.399999999994</v>
      </c>
      <c r="AE85">
        <v>1.6951282070344738</v>
      </c>
      <c r="AK85">
        <v>80705.399999999994</v>
      </c>
      <c r="AL85">
        <v>1.6951282070344738</v>
      </c>
    </row>
    <row r="86" spans="2:38" x14ac:dyDescent="0.25">
      <c r="B86">
        <v>24808</v>
      </c>
      <c r="C86">
        <v>24755</v>
      </c>
      <c r="D86">
        <v>58153</v>
      </c>
      <c r="E86">
        <v>81158</v>
      </c>
      <c r="F86">
        <v>79272</v>
      </c>
      <c r="H86">
        <v>89333</v>
      </c>
      <c r="J86">
        <f t="shared" si="12"/>
        <v>53629.2</v>
      </c>
      <c r="K86">
        <f t="shared" si="13"/>
        <v>1.6657529853139708</v>
      </c>
      <c r="L86">
        <f t="shared" si="14"/>
        <v>81158</v>
      </c>
      <c r="M86">
        <f t="shared" si="15"/>
        <v>24755</v>
      </c>
      <c r="N86">
        <f t="shared" si="16"/>
        <v>53629.2</v>
      </c>
      <c r="O86">
        <f t="shared" si="17"/>
        <v>56403</v>
      </c>
      <c r="Q86">
        <v>-20629</v>
      </c>
      <c r="R86">
        <v>17134</v>
      </c>
      <c r="T86">
        <v>-29395.800000000003</v>
      </c>
      <c r="U86">
        <v>8380.7999999999956</v>
      </c>
      <c r="W86">
        <v>29395.8</v>
      </c>
      <c r="X86">
        <v>8994.3999999999978</v>
      </c>
      <c r="AB86">
        <v>53629.2</v>
      </c>
      <c r="AC86">
        <v>1.6657529853139708</v>
      </c>
      <c r="AI86">
        <v>53629.2</v>
      </c>
      <c r="AJ86">
        <v>1.6657529853139708</v>
      </c>
    </row>
    <row r="87" spans="2:38" x14ac:dyDescent="0.25">
      <c r="B87">
        <v>72827</v>
      </c>
      <c r="C87">
        <v>48680</v>
      </c>
      <c r="D87">
        <v>77986</v>
      </c>
      <c r="E87">
        <v>84320</v>
      </c>
      <c r="F87">
        <v>41496</v>
      </c>
      <c r="H87">
        <v>123944</v>
      </c>
      <c r="J87">
        <f t="shared" si="12"/>
        <v>65061.8</v>
      </c>
      <c r="K87">
        <f t="shared" si="13"/>
        <v>1.9050195352726176</v>
      </c>
      <c r="L87">
        <f t="shared" si="14"/>
        <v>84320</v>
      </c>
      <c r="M87">
        <f t="shared" si="15"/>
        <v>41496</v>
      </c>
      <c r="N87">
        <f t="shared" si="16"/>
        <v>65061.8</v>
      </c>
      <c r="O87">
        <f t="shared" si="17"/>
        <v>42824</v>
      </c>
      <c r="Q87">
        <v>61706</v>
      </c>
      <c r="R87">
        <v>0</v>
      </c>
      <c r="T87">
        <v>12221</v>
      </c>
      <c r="U87">
        <v>2715.4000000000015</v>
      </c>
      <c r="W87">
        <v>25634.6</v>
      </c>
      <c r="X87">
        <v>3308.6</v>
      </c>
      <c r="Z87">
        <v>65061.8</v>
      </c>
      <c r="AA87">
        <v>1.9050195352726176</v>
      </c>
      <c r="AK87">
        <v>65061.8</v>
      </c>
      <c r="AL87">
        <v>1.9050195352726176</v>
      </c>
    </row>
    <row r="88" spans="2:38" x14ac:dyDescent="0.25">
      <c r="B88">
        <v>67105</v>
      </c>
      <c r="C88">
        <v>106554</v>
      </c>
      <c r="D88">
        <v>64363</v>
      </c>
      <c r="E88">
        <v>44885</v>
      </c>
      <c r="F88">
        <v>40919</v>
      </c>
      <c r="H88">
        <v>122921</v>
      </c>
      <c r="J88">
        <f t="shared" si="12"/>
        <v>64765.2</v>
      </c>
      <c r="K88">
        <f t="shared" si="13"/>
        <v>1.8979482808668855</v>
      </c>
      <c r="L88">
        <f t="shared" si="14"/>
        <v>106554</v>
      </c>
      <c r="M88">
        <f t="shared" si="15"/>
        <v>40919</v>
      </c>
      <c r="N88">
        <f t="shared" si="16"/>
        <v>64765.2</v>
      </c>
      <c r="O88">
        <f t="shared" si="17"/>
        <v>65635</v>
      </c>
      <c r="Q88">
        <v>37067</v>
      </c>
      <c r="R88">
        <v>16248</v>
      </c>
      <c r="T88">
        <v>-2392.8000000000029</v>
      </c>
      <c r="U88">
        <v>6250.7999999999956</v>
      </c>
      <c r="W88">
        <v>43119.6</v>
      </c>
      <c r="X88">
        <v>6354.8</v>
      </c>
      <c r="AB88">
        <v>64765.2</v>
      </c>
      <c r="AC88">
        <v>1.8979482808668855</v>
      </c>
      <c r="AK88">
        <v>64765.2</v>
      </c>
      <c r="AL88">
        <v>1.8979482808668855</v>
      </c>
    </row>
    <row r="89" spans="2:38" x14ac:dyDescent="0.25">
      <c r="B89">
        <v>21234</v>
      </c>
      <c r="C89">
        <v>98665</v>
      </c>
      <c r="D89">
        <v>57492</v>
      </c>
      <c r="E89">
        <v>23786</v>
      </c>
      <c r="F89">
        <v>51399</v>
      </c>
      <c r="H89">
        <v>71721</v>
      </c>
      <c r="J89">
        <f t="shared" si="12"/>
        <v>50515.199999999997</v>
      </c>
      <c r="K89">
        <f t="shared" si="13"/>
        <v>1.4197904789053593</v>
      </c>
      <c r="L89">
        <f t="shared" si="14"/>
        <v>98665</v>
      </c>
      <c r="M89">
        <f t="shared" si="15"/>
        <v>21234</v>
      </c>
      <c r="N89">
        <f t="shared" si="16"/>
        <v>50515.199999999997</v>
      </c>
      <c r="O89">
        <f t="shared" si="17"/>
        <v>77431</v>
      </c>
      <c r="Q89">
        <v>-29262</v>
      </c>
      <c r="R89">
        <v>2758</v>
      </c>
      <c r="T89">
        <v>-5572.8000000000029</v>
      </c>
      <c r="U89">
        <v>-370.80000000000291</v>
      </c>
      <c r="W89">
        <v>43083.600000000006</v>
      </c>
      <c r="X89">
        <v>4334</v>
      </c>
      <c r="AD89">
        <v>50515.199999999997</v>
      </c>
      <c r="AE89">
        <v>1.4197904789053593</v>
      </c>
      <c r="AI89">
        <v>50515.199999999997</v>
      </c>
      <c r="AJ89">
        <v>1.4197904789053593</v>
      </c>
    </row>
    <row r="90" spans="2:38" x14ac:dyDescent="0.25">
      <c r="B90">
        <v>16205</v>
      </c>
      <c r="C90">
        <v>61320</v>
      </c>
      <c r="D90">
        <v>57540</v>
      </c>
      <c r="E90">
        <v>44102</v>
      </c>
      <c r="F90">
        <v>73968</v>
      </c>
      <c r="H90">
        <v>98074</v>
      </c>
      <c r="J90">
        <f t="shared" si="12"/>
        <v>50627</v>
      </c>
      <c r="K90">
        <f t="shared" si="13"/>
        <v>1.9371876666600825</v>
      </c>
      <c r="L90">
        <f t="shared" si="14"/>
        <v>73968</v>
      </c>
      <c r="M90">
        <f t="shared" si="15"/>
        <v>16205</v>
      </c>
      <c r="N90">
        <f t="shared" si="16"/>
        <v>50627</v>
      </c>
      <c r="O90">
        <f t="shared" si="17"/>
        <v>57763</v>
      </c>
      <c r="Q90">
        <v>15910</v>
      </c>
      <c r="R90">
        <v>-1445</v>
      </c>
      <c r="T90">
        <v>29052.799999999999</v>
      </c>
      <c r="U90">
        <v>-10485.599999999999</v>
      </c>
      <c r="W90">
        <v>31279.200000000001</v>
      </c>
      <c r="X90">
        <v>10781.2</v>
      </c>
      <c r="AD90">
        <v>50627</v>
      </c>
      <c r="AE90">
        <v>1.9371876666600825</v>
      </c>
      <c r="AK90">
        <v>50627</v>
      </c>
      <c r="AL90">
        <v>1.9371876666600825</v>
      </c>
    </row>
    <row r="91" spans="2:38" x14ac:dyDescent="0.25">
      <c r="B91">
        <v>34014</v>
      </c>
      <c r="C91">
        <v>97170</v>
      </c>
      <c r="D91">
        <v>21104</v>
      </c>
      <c r="E91">
        <v>93074</v>
      </c>
      <c r="F91">
        <v>47271</v>
      </c>
      <c r="H91">
        <v>112270</v>
      </c>
      <c r="J91">
        <f t="shared" si="12"/>
        <v>58526.6</v>
      </c>
      <c r="K91">
        <f t="shared" si="13"/>
        <v>1.9182730587459378</v>
      </c>
      <c r="L91">
        <f t="shared" si="14"/>
        <v>97170</v>
      </c>
      <c r="M91">
        <f t="shared" si="15"/>
        <v>21104</v>
      </c>
      <c r="N91">
        <f t="shared" si="16"/>
        <v>58526.6</v>
      </c>
      <c r="O91">
        <f t="shared" si="17"/>
        <v>76066</v>
      </c>
      <c r="Q91">
        <v>21127</v>
      </c>
      <c r="R91">
        <v>-5095</v>
      </c>
      <c r="T91">
        <v>-13428.400000000001</v>
      </c>
      <c r="U91">
        <v>-1117.8000000000029</v>
      </c>
      <c r="W91">
        <v>54151.199999999997</v>
      </c>
      <c r="X91">
        <v>4436.6000000000004</v>
      </c>
      <c r="AB91">
        <v>58526.6</v>
      </c>
      <c r="AC91">
        <v>1.9182730587459378</v>
      </c>
      <c r="AK91">
        <v>58526.6</v>
      </c>
      <c r="AL91">
        <v>1.9182730587459378</v>
      </c>
    </row>
    <row r="92" spans="2:38" x14ac:dyDescent="0.25">
      <c r="B92">
        <v>65209</v>
      </c>
      <c r="C92">
        <v>92245</v>
      </c>
      <c r="D92">
        <v>77332</v>
      </c>
      <c r="E92">
        <v>74863</v>
      </c>
      <c r="F92">
        <v>54315</v>
      </c>
      <c r="H92">
        <v>109936</v>
      </c>
      <c r="J92">
        <f t="shared" si="12"/>
        <v>72792.800000000003</v>
      </c>
      <c r="K92">
        <f t="shared" si="13"/>
        <v>1.5102592564099746</v>
      </c>
      <c r="L92">
        <f t="shared" si="14"/>
        <v>92245</v>
      </c>
      <c r="M92">
        <f t="shared" si="15"/>
        <v>54315</v>
      </c>
      <c r="N92">
        <f t="shared" si="16"/>
        <v>72792.800000000003</v>
      </c>
      <c r="O92">
        <f t="shared" si="17"/>
        <v>37930</v>
      </c>
      <c r="Q92">
        <v>38227</v>
      </c>
      <c r="R92">
        <v>0</v>
      </c>
      <c r="T92">
        <v>18082.400000000001</v>
      </c>
      <c r="U92">
        <v>859.60000000000582</v>
      </c>
      <c r="W92">
        <v>31161.999999999996</v>
      </c>
      <c r="X92">
        <v>1209.2</v>
      </c>
      <c r="Z92">
        <v>72792.800000000003</v>
      </c>
      <c r="AA92">
        <v>1.5102592564099746</v>
      </c>
      <c r="AI92">
        <v>72792.800000000003</v>
      </c>
      <c r="AJ92">
        <v>1.5102592564099746</v>
      </c>
    </row>
    <row r="93" spans="2:38" x14ac:dyDescent="0.25">
      <c r="B93">
        <v>76893</v>
      </c>
      <c r="C93">
        <v>52183</v>
      </c>
      <c r="D93">
        <v>13318</v>
      </c>
      <c r="E93">
        <v>31451</v>
      </c>
      <c r="F93">
        <v>42147</v>
      </c>
      <c r="H93">
        <v>102089</v>
      </c>
      <c r="J93">
        <f t="shared" si="12"/>
        <v>43198.400000000001</v>
      </c>
      <c r="K93">
        <f t="shared" si="13"/>
        <v>2.3632588244009036</v>
      </c>
      <c r="L93">
        <f t="shared" si="14"/>
        <v>76893</v>
      </c>
      <c r="M93">
        <f t="shared" si="15"/>
        <v>13318</v>
      </c>
      <c r="N93">
        <f t="shared" si="16"/>
        <v>43198.400000000001</v>
      </c>
      <c r="O93">
        <f t="shared" si="17"/>
        <v>63575</v>
      </c>
      <c r="Q93">
        <v>-6766</v>
      </c>
      <c r="R93">
        <v>872</v>
      </c>
      <c r="T93">
        <v>-13258.599999999999</v>
      </c>
      <c r="U93">
        <v>-5652.7999999999956</v>
      </c>
      <c r="W93">
        <v>41836.199999999997</v>
      </c>
      <c r="X93">
        <v>5694.8</v>
      </c>
      <c r="AD93">
        <v>43198.400000000001</v>
      </c>
      <c r="AE93">
        <v>2.3632588244009036</v>
      </c>
      <c r="AK93">
        <v>43198.400000000001</v>
      </c>
      <c r="AL93">
        <v>2.3632588244009036</v>
      </c>
    </row>
    <row r="94" spans="2:38" x14ac:dyDescent="0.25">
      <c r="B94">
        <v>30091</v>
      </c>
      <c r="C94">
        <v>57740</v>
      </c>
      <c r="D94">
        <v>43836</v>
      </c>
      <c r="E94">
        <v>51335</v>
      </c>
      <c r="F94">
        <v>17879</v>
      </c>
      <c r="H94">
        <v>123423</v>
      </c>
      <c r="J94">
        <f t="shared" si="12"/>
        <v>40176.199999999997</v>
      </c>
      <c r="K94">
        <f t="shared" si="13"/>
        <v>3.0720426521174229</v>
      </c>
      <c r="L94">
        <f t="shared" si="14"/>
        <v>57740</v>
      </c>
      <c r="M94">
        <f t="shared" si="15"/>
        <v>17879</v>
      </c>
      <c r="N94">
        <f t="shared" si="16"/>
        <v>40176.199999999997</v>
      </c>
      <c r="O94">
        <f t="shared" si="17"/>
        <v>39861</v>
      </c>
      <c r="Q94">
        <v>31542</v>
      </c>
      <c r="R94">
        <v>20853</v>
      </c>
      <c r="T94">
        <v>-42602.8</v>
      </c>
      <c r="U94">
        <v>192.59999999999854</v>
      </c>
      <c r="W94">
        <v>49758</v>
      </c>
      <c r="X94">
        <v>1599</v>
      </c>
      <c r="AB94">
        <v>40176.199999999997</v>
      </c>
      <c r="AC94">
        <v>3.0720426521174229</v>
      </c>
      <c r="AK94">
        <v>40176.199999999997</v>
      </c>
      <c r="AL94">
        <v>3.0720426521174229</v>
      </c>
    </row>
    <row r="95" spans="2:38" x14ac:dyDescent="0.25">
      <c r="B95">
        <v>64812</v>
      </c>
      <c r="C95">
        <v>75892</v>
      </c>
      <c r="D95">
        <v>88613</v>
      </c>
      <c r="E95">
        <v>78959</v>
      </c>
      <c r="F95">
        <v>80655</v>
      </c>
      <c r="H95">
        <v>85591</v>
      </c>
      <c r="J95">
        <f t="shared" si="12"/>
        <v>77786.2</v>
      </c>
      <c r="K95">
        <f t="shared" si="13"/>
        <v>1.1003365635549751</v>
      </c>
      <c r="L95">
        <f t="shared" si="14"/>
        <v>88613</v>
      </c>
      <c r="M95">
        <f t="shared" si="15"/>
        <v>64812</v>
      </c>
      <c r="N95">
        <f t="shared" si="16"/>
        <v>77786.2</v>
      </c>
      <c r="O95">
        <f t="shared" si="17"/>
        <v>23801</v>
      </c>
      <c r="Q95">
        <v>-55859</v>
      </c>
      <c r="R95">
        <v>-4863</v>
      </c>
      <c r="T95">
        <v>-7526.6000000000058</v>
      </c>
      <c r="U95">
        <v>-6342.4000000000087</v>
      </c>
      <c r="W95">
        <v>24715.8</v>
      </c>
      <c r="X95">
        <v>7469.6</v>
      </c>
      <c r="AF95">
        <v>77786.2</v>
      </c>
      <c r="AG95">
        <v>1.1003365635549751</v>
      </c>
      <c r="AI95">
        <v>77786.2</v>
      </c>
      <c r="AJ95">
        <v>1.1003365635549751</v>
      </c>
    </row>
    <row r="96" spans="2:38" x14ac:dyDescent="0.25">
      <c r="B96">
        <v>53287</v>
      </c>
      <c r="C96">
        <v>33764</v>
      </c>
      <c r="D96">
        <v>43592</v>
      </c>
      <c r="E96">
        <v>44136</v>
      </c>
      <c r="F96">
        <v>107223</v>
      </c>
      <c r="H96">
        <v>72382</v>
      </c>
      <c r="J96">
        <f t="shared" si="12"/>
        <v>56400.4</v>
      </c>
      <c r="K96">
        <f t="shared" si="13"/>
        <v>1.2833596924844504</v>
      </c>
      <c r="L96">
        <f t="shared" si="14"/>
        <v>107223</v>
      </c>
      <c r="M96">
        <f t="shared" si="15"/>
        <v>33764</v>
      </c>
      <c r="N96">
        <f t="shared" si="16"/>
        <v>56400.4</v>
      </c>
      <c r="O96">
        <f t="shared" si="17"/>
        <v>73459</v>
      </c>
      <c r="Q96">
        <v>-39425</v>
      </c>
      <c r="R96">
        <v>-259</v>
      </c>
      <c r="T96">
        <v>-2516.5999999999985</v>
      </c>
      <c r="U96">
        <v>-646</v>
      </c>
      <c r="W96">
        <v>15389</v>
      </c>
      <c r="X96">
        <v>5639.2</v>
      </c>
      <c r="AD96">
        <v>56400.4</v>
      </c>
      <c r="AE96">
        <v>1.2833596924844504</v>
      </c>
      <c r="AI96">
        <v>56400.4</v>
      </c>
      <c r="AJ96">
        <v>1.2833596924844504</v>
      </c>
    </row>
    <row r="97" spans="2:38" x14ac:dyDescent="0.25">
      <c r="B97">
        <v>81160</v>
      </c>
      <c r="C97">
        <v>53331</v>
      </c>
      <c r="D97">
        <v>63326</v>
      </c>
      <c r="E97">
        <v>81562</v>
      </c>
      <c r="F97">
        <v>42905</v>
      </c>
      <c r="H97">
        <v>117080</v>
      </c>
      <c r="J97">
        <f t="shared" si="12"/>
        <v>64456.800000000003</v>
      </c>
      <c r="K97">
        <f t="shared" si="13"/>
        <v>1.8164103709771504</v>
      </c>
      <c r="L97">
        <f t="shared" si="14"/>
        <v>81562</v>
      </c>
      <c r="M97">
        <f t="shared" si="15"/>
        <v>42905</v>
      </c>
      <c r="N97">
        <f t="shared" si="16"/>
        <v>64456.800000000003</v>
      </c>
      <c r="O97">
        <f t="shared" si="17"/>
        <v>38657</v>
      </c>
      <c r="Q97">
        <v>40697</v>
      </c>
      <c r="R97">
        <v>-1567</v>
      </c>
      <c r="T97">
        <v>13288.800000000003</v>
      </c>
      <c r="U97">
        <v>581.80000000000291</v>
      </c>
      <c r="W97">
        <v>25400.000000000004</v>
      </c>
      <c r="X97">
        <v>4752.9999999999991</v>
      </c>
      <c r="AD97">
        <v>64456.800000000003</v>
      </c>
      <c r="AE97">
        <v>1.8164103709771504</v>
      </c>
      <c r="AK97">
        <v>64456.800000000003</v>
      </c>
      <c r="AL97">
        <v>1.8164103709771504</v>
      </c>
    </row>
    <row r="98" spans="2:38" x14ac:dyDescent="0.25">
      <c r="B98">
        <v>28150</v>
      </c>
      <c r="C98">
        <v>26665</v>
      </c>
      <c r="D98">
        <v>65204</v>
      </c>
      <c r="E98">
        <v>49913</v>
      </c>
      <c r="F98">
        <v>24312</v>
      </c>
      <c r="H98">
        <v>102824</v>
      </c>
      <c r="J98">
        <f t="shared" si="12"/>
        <v>38848.800000000003</v>
      </c>
      <c r="K98">
        <f t="shared" ref="K98:K129" si="18">H98/J98</f>
        <v>2.6467741603344246</v>
      </c>
      <c r="L98">
        <f t="shared" si="14"/>
        <v>65204</v>
      </c>
      <c r="M98">
        <f t="shared" si="15"/>
        <v>24312</v>
      </c>
      <c r="N98">
        <f t="shared" si="16"/>
        <v>38848.800000000003</v>
      </c>
      <c r="O98">
        <f t="shared" si="17"/>
        <v>40892</v>
      </c>
      <c r="Q98">
        <v>3809</v>
      </c>
      <c r="R98">
        <v>-17437</v>
      </c>
      <c r="T98">
        <v>-39871.199999999997</v>
      </c>
      <c r="U98">
        <v>-4667</v>
      </c>
      <c r="W98">
        <v>56162</v>
      </c>
      <c r="X98">
        <v>6657.8</v>
      </c>
      <c r="AB98">
        <v>38848.800000000003</v>
      </c>
      <c r="AC98">
        <v>2.6467741603344246</v>
      </c>
      <c r="AK98">
        <v>38848.800000000003</v>
      </c>
      <c r="AL98">
        <v>2.6467741603344246</v>
      </c>
    </row>
    <row r="99" spans="2:38" x14ac:dyDescent="0.25">
      <c r="B99">
        <v>24297</v>
      </c>
      <c r="C99">
        <v>97737</v>
      </c>
      <c r="D99">
        <v>71886</v>
      </c>
      <c r="E99">
        <v>28344</v>
      </c>
      <c r="F99">
        <v>61650</v>
      </c>
      <c r="H99">
        <v>129616</v>
      </c>
      <c r="J99">
        <f t="shared" si="12"/>
        <v>56782.8</v>
      </c>
      <c r="K99">
        <f t="shared" si="18"/>
        <v>2.2826630599406861</v>
      </c>
      <c r="L99">
        <f t="shared" si="14"/>
        <v>97737</v>
      </c>
      <c r="M99">
        <f t="shared" si="15"/>
        <v>24297</v>
      </c>
      <c r="N99">
        <f t="shared" si="16"/>
        <v>56782.8</v>
      </c>
      <c r="O99">
        <f t="shared" si="17"/>
        <v>73440</v>
      </c>
      <c r="Q99">
        <v>52864</v>
      </c>
      <c r="R99">
        <v>-7700</v>
      </c>
      <c r="T99">
        <v>-6316.1999999999971</v>
      </c>
      <c r="U99">
        <v>-2030</v>
      </c>
      <c r="W99">
        <v>28379.399999999998</v>
      </c>
      <c r="X99">
        <v>2444.8000000000002</v>
      </c>
      <c r="AB99">
        <v>56782.8</v>
      </c>
      <c r="AC99">
        <v>2.2826630599406861</v>
      </c>
      <c r="AK99">
        <v>56782.8</v>
      </c>
      <c r="AL99">
        <v>2.2826630599406861</v>
      </c>
    </row>
    <row r="100" spans="2:38" x14ac:dyDescent="0.25">
      <c r="B100">
        <v>91732</v>
      </c>
      <c r="C100">
        <v>31548</v>
      </c>
      <c r="D100">
        <v>72926</v>
      </c>
      <c r="E100">
        <v>23958</v>
      </c>
      <c r="F100">
        <v>47733</v>
      </c>
      <c r="H100">
        <v>89777</v>
      </c>
      <c r="J100">
        <f t="shared" si="12"/>
        <v>53579.4</v>
      </c>
      <c r="K100">
        <f t="shared" si="18"/>
        <v>1.6755880058380646</v>
      </c>
      <c r="L100">
        <f t="shared" si="14"/>
        <v>91732</v>
      </c>
      <c r="M100">
        <f t="shared" si="15"/>
        <v>23958</v>
      </c>
      <c r="N100">
        <f t="shared" si="16"/>
        <v>53579.4</v>
      </c>
      <c r="O100">
        <f t="shared" si="17"/>
        <v>67774</v>
      </c>
      <c r="Q100">
        <v>2693</v>
      </c>
      <c r="R100">
        <v>-1604</v>
      </c>
      <c r="T100">
        <v>14637.599999999999</v>
      </c>
      <c r="U100">
        <v>2825.2000000000044</v>
      </c>
      <c r="W100">
        <v>33256.400000000001</v>
      </c>
      <c r="X100">
        <v>3077.6000000000004</v>
      </c>
      <c r="AD100">
        <v>53579.4</v>
      </c>
      <c r="AE100">
        <v>1.6755880058380646</v>
      </c>
      <c r="AK100">
        <v>53579.4</v>
      </c>
      <c r="AL100">
        <v>1.6755880058380646</v>
      </c>
    </row>
    <row r="101" spans="2:38" x14ac:dyDescent="0.25">
      <c r="B101">
        <v>66929</v>
      </c>
      <c r="C101">
        <v>33985</v>
      </c>
      <c r="D101">
        <v>90342</v>
      </c>
      <c r="E101">
        <v>83679</v>
      </c>
      <c r="F101">
        <v>34784</v>
      </c>
      <c r="H101">
        <v>107446</v>
      </c>
      <c r="J101">
        <f t="shared" si="12"/>
        <v>61943.8</v>
      </c>
      <c r="K101">
        <f t="shared" si="18"/>
        <v>1.7345723058643479</v>
      </c>
      <c r="L101">
        <f t="shared" si="14"/>
        <v>90342</v>
      </c>
      <c r="M101">
        <f t="shared" si="15"/>
        <v>33985</v>
      </c>
      <c r="N101">
        <f t="shared" si="16"/>
        <v>61943.8</v>
      </c>
      <c r="O101">
        <f t="shared" si="17"/>
        <v>56357</v>
      </c>
      <c r="Q101">
        <v>42748</v>
      </c>
      <c r="R101">
        <v>-1377</v>
      </c>
      <c r="T101">
        <v>20148.400000000001</v>
      </c>
      <c r="U101">
        <v>-2023.7999999999956</v>
      </c>
      <c r="W101">
        <v>33064</v>
      </c>
      <c r="X101">
        <v>6474.2</v>
      </c>
      <c r="AD101">
        <v>61943.8</v>
      </c>
      <c r="AE101">
        <v>1.7345723058643479</v>
      </c>
      <c r="AK101">
        <v>61943.8</v>
      </c>
      <c r="AL101">
        <v>1.7345723058643479</v>
      </c>
    </row>
    <row r="103" spans="2:38" x14ac:dyDescent="0.25">
      <c r="B103">
        <v>2772953</v>
      </c>
      <c r="C103">
        <v>2851086</v>
      </c>
      <c r="D103">
        <v>2867365</v>
      </c>
      <c r="E103">
        <v>2823358</v>
      </c>
      <c r="F103">
        <v>3057978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02642-4A43-4B6F-B3E6-77A617F713CB}">
  <dimension ref="A1:AL103"/>
  <sheetViews>
    <sheetView workbookViewId="0"/>
  </sheetViews>
  <sheetFormatPr defaultRowHeight="15" x14ac:dyDescent="0.25"/>
  <sheetData>
    <row r="1" spans="1:38" x14ac:dyDescent="0.25">
      <c r="A1" t="s">
        <v>54</v>
      </c>
    </row>
    <row r="2" spans="1:38" x14ac:dyDescent="0.25">
      <c r="B2">
        <v>76472</v>
      </c>
      <c r="C2">
        <v>91883</v>
      </c>
      <c r="D2">
        <v>98062</v>
      </c>
      <c r="E2">
        <v>24591</v>
      </c>
      <c r="F2">
        <v>107786</v>
      </c>
      <c r="H2">
        <v>126377</v>
      </c>
      <c r="J2">
        <f t="shared" ref="J2:J33" si="0">AVERAGE(B2:F2)</f>
        <v>79758.8</v>
      </c>
      <c r="K2">
        <f t="shared" ref="K2:K33" si="1">H2/J2</f>
        <v>1.5844897365557153</v>
      </c>
      <c r="L2">
        <f t="shared" ref="L2:L33" si="2">MAX(B2:F2)</f>
        <v>107786</v>
      </c>
      <c r="M2">
        <f t="shared" ref="M2:M33" si="3">MIN(B2:F2)</f>
        <v>24591</v>
      </c>
      <c r="N2">
        <f t="shared" ref="N2:N33" si="4">AVERAGE(B2:F2)</f>
        <v>79758.8</v>
      </c>
      <c r="O2">
        <f t="shared" ref="O2:O33" si="5">L2-M2</f>
        <v>83195</v>
      </c>
      <c r="Q2">
        <v>14570</v>
      </c>
      <c r="R2">
        <v>-81</v>
      </c>
      <c r="T2">
        <v>19242.800000000003</v>
      </c>
      <c r="U2">
        <v>9737</v>
      </c>
      <c r="W2">
        <v>26232.800000000003</v>
      </c>
      <c r="X2">
        <v>9738.6</v>
      </c>
      <c r="AD2">
        <v>79758.8</v>
      </c>
      <c r="AE2">
        <v>1.5844897365557153</v>
      </c>
      <c r="AI2">
        <v>79758.8</v>
      </c>
      <c r="AJ2">
        <v>1.5844897365557153</v>
      </c>
    </row>
    <row r="3" spans="1:38" x14ac:dyDescent="0.25">
      <c r="B3">
        <v>91162</v>
      </c>
      <c r="C3">
        <v>26905</v>
      </c>
      <c r="D3">
        <v>31868</v>
      </c>
      <c r="E3">
        <v>81728</v>
      </c>
      <c r="F3">
        <v>92596</v>
      </c>
      <c r="H3">
        <v>122637</v>
      </c>
      <c r="J3">
        <f t="shared" si="0"/>
        <v>64851.8</v>
      </c>
      <c r="K3">
        <f t="shared" si="1"/>
        <v>1.8910346358929127</v>
      </c>
      <c r="L3">
        <f t="shared" si="2"/>
        <v>92596</v>
      </c>
      <c r="M3">
        <f t="shared" si="3"/>
        <v>26905</v>
      </c>
      <c r="N3">
        <f t="shared" si="4"/>
        <v>64851.8</v>
      </c>
      <c r="O3">
        <f t="shared" si="5"/>
        <v>65691</v>
      </c>
      <c r="Q3">
        <v>46746</v>
      </c>
      <c r="R3">
        <v>6402</v>
      </c>
      <c r="T3">
        <v>-3339.3999999999942</v>
      </c>
      <c r="U3">
        <v>5518</v>
      </c>
      <c r="W3">
        <v>34749.800000000003</v>
      </c>
      <c r="X3">
        <v>14626.8</v>
      </c>
      <c r="AB3">
        <v>64851.8</v>
      </c>
      <c r="AC3">
        <v>1.8910346358929127</v>
      </c>
      <c r="AK3">
        <v>64851.8</v>
      </c>
      <c r="AL3">
        <v>1.8910346358929127</v>
      </c>
    </row>
    <row r="4" spans="1:38" x14ac:dyDescent="0.25">
      <c r="B4">
        <v>42521</v>
      </c>
      <c r="C4">
        <v>76331</v>
      </c>
      <c r="D4">
        <v>72035</v>
      </c>
      <c r="E4">
        <v>58521</v>
      </c>
      <c r="F4">
        <v>81278</v>
      </c>
      <c r="H4">
        <v>106137</v>
      </c>
      <c r="J4">
        <f t="shared" si="0"/>
        <v>66137.2</v>
      </c>
      <c r="K4">
        <f t="shared" si="1"/>
        <v>1.6048003241745947</v>
      </c>
      <c r="L4">
        <f t="shared" si="2"/>
        <v>81278</v>
      </c>
      <c r="M4">
        <f t="shared" si="3"/>
        <v>42521</v>
      </c>
      <c r="N4">
        <f t="shared" si="4"/>
        <v>66137.2</v>
      </c>
      <c r="O4">
        <f t="shared" si="5"/>
        <v>38757</v>
      </c>
      <c r="Q4">
        <v>19545</v>
      </c>
      <c r="R4">
        <v>-16878</v>
      </c>
      <c r="T4">
        <v>-2201.6000000000058</v>
      </c>
      <c r="U4">
        <v>-739.40000000000873</v>
      </c>
      <c r="W4">
        <v>23425.200000000001</v>
      </c>
      <c r="X4">
        <v>8425.7999999999993</v>
      </c>
      <c r="AB4">
        <v>66137.2</v>
      </c>
      <c r="AC4">
        <v>1.6048003241745947</v>
      </c>
      <c r="AI4">
        <v>66137.2</v>
      </c>
      <c r="AJ4">
        <v>1.6048003241745947</v>
      </c>
    </row>
    <row r="5" spans="1:38" x14ac:dyDescent="0.25">
      <c r="B5">
        <v>38144</v>
      </c>
      <c r="C5">
        <v>73591</v>
      </c>
      <c r="D5">
        <v>85813</v>
      </c>
      <c r="E5">
        <v>43525</v>
      </c>
      <c r="F5">
        <v>39629</v>
      </c>
      <c r="H5">
        <v>56265</v>
      </c>
      <c r="J5">
        <f t="shared" si="0"/>
        <v>56140.4</v>
      </c>
      <c r="K5">
        <f t="shared" si="1"/>
        <v>1.0022194355579939</v>
      </c>
      <c r="L5">
        <f t="shared" si="2"/>
        <v>85813</v>
      </c>
      <c r="M5">
        <f t="shared" si="3"/>
        <v>38144</v>
      </c>
      <c r="N5">
        <f t="shared" si="4"/>
        <v>56140.4</v>
      </c>
      <c r="O5">
        <f t="shared" si="5"/>
        <v>47669</v>
      </c>
      <c r="Q5">
        <v>-43980</v>
      </c>
      <c r="R5">
        <v>-8158</v>
      </c>
      <c r="T5">
        <v>11516</v>
      </c>
      <c r="U5">
        <v>-58.599999999998545</v>
      </c>
      <c r="W5">
        <v>30486.799999999999</v>
      </c>
      <c r="X5">
        <v>77</v>
      </c>
      <c r="AD5">
        <v>56140.4</v>
      </c>
      <c r="AE5">
        <v>1.0022194355579939</v>
      </c>
      <c r="AI5">
        <v>56140.4</v>
      </c>
      <c r="AJ5">
        <v>1.0022194355579939</v>
      </c>
    </row>
    <row r="6" spans="1:38" x14ac:dyDescent="0.25">
      <c r="B6">
        <v>69989</v>
      </c>
      <c r="C6">
        <v>97834</v>
      </c>
      <c r="D6">
        <v>24537</v>
      </c>
      <c r="E6">
        <v>29465</v>
      </c>
      <c r="F6">
        <v>33683</v>
      </c>
      <c r="H6">
        <v>74648</v>
      </c>
      <c r="J6">
        <f t="shared" si="0"/>
        <v>51101.599999999999</v>
      </c>
      <c r="K6">
        <f t="shared" si="1"/>
        <v>1.4607761792194374</v>
      </c>
      <c r="L6">
        <f t="shared" si="2"/>
        <v>97834</v>
      </c>
      <c r="M6">
        <f t="shared" si="3"/>
        <v>24537</v>
      </c>
      <c r="N6">
        <f t="shared" si="4"/>
        <v>51101.599999999999</v>
      </c>
      <c r="O6">
        <f t="shared" si="5"/>
        <v>73297</v>
      </c>
      <c r="Q6">
        <v>-30271</v>
      </c>
      <c r="R6">
        <v>122</v>
      </c>
      <c r="T6">
        <v>-4125.4000000000015</v>
      </c>
      <c r="U6">
        <v>-4391.4000000000015</v>
      </c>
      <c r="W6">
        <v>30888.600000000002</v>
      </c>
      <c r="X6">
        <v>4425</v>
      </c>
      <c r="AD6">
        <v>51101.599999999999</v>
      </c>
      <c r="AE6">
        <v>1.4607761792194374</v>
      </c>
      <c r="AI6">
        <v>51101.599999999999</v>
      </c>
      <c r="AJ6">
        <v>1.4607761792194374</v>
      </c>
    </row>
    <row r="7" spans="1:38" x14ac:dyDescent="0.25">
      <c r="B7">
        <v>91996</v>
      </c>
      <c r="C7">
        <v>75656</v>
      </c>
      <c r="D7">
        <v>29382</v>
      </c>
      <c r="E7">
        <v>15815</v>
      </c>
      <c r="F7">
        <v>59332</v>
      </c>
      <c r="H7">
        <v>63078</v>
      </c>
      <c r="J7">
        <f t="shared" si="0"/>
        <v>54436.2</v>
      </c>
      <c r="K7">
        <f t="shared" si="1"/>
        <v>1.1587509782093535</v>
      </c>
      <c r="L7">
        <f t="shared" si="2"/>
        <v>91996</v>
      </c>
      <c r="M7">
        <f t="shared" si="3"/>
        <v>15815</v>
      </c>
      <c r="N7">
        <f t="shared" si="4"/>
        <v>54436.2</v>
      </c>
      <c r="O7">
        <f t="shared" si="5"/>
        <v>76181</v>
      </c>
      <c r="Q7">
        <v>-46638</v>
      </c>
      <c r="R7">
        <v>5255</v>
      </c>
      <c r="T7">
        <v>4768.7999999999956</v>
      </c>
      <c r="U7">
        <v>1623.1999999999971</v>
      </c>
      <c r="W7">
        <v>28387.200000000001</v>
      </c>
      <c r="X7">
        <v>3722</v>
      </c>
      <c r="AD7">
        <v>54436.2</v>
      </c>
      <c r="AE7">
        <v>1.1587509782093535</v>
      </c>
      <c r="AI7">
        <v>54436.2</v>
      </c>
      <c r="AJ7">
        <v>1.1587509782093535</v>
      </c>
    </row>
    <row r="8" spans="1:38" x14ac:dyDescent="0.25">
      <c r="B8">
        <v>72867</v>
      </c>
      <c r="C8">
        <v>85399</v>
      </c>
      <c r="D8">
        <v>61607</v>
      </c>
      <c r="E8">
        <v>22014</v>
      </c>
      <c r="F8">
        <v>80153</v>
      </c>
      <c r="H8">
        <v>65006</v>
      </c>
      <c r="J8">
        <f t="shared" si="0"/>
        <v>64408</v>
      </c>
      <c r="K8">
        <f t="shared" si="1"/>
        <v>1.0092845609241088</v>
      </c>
      <c r="L8">
        <f t="shared" si="2"/>
        <v>85399</v>
      </c>
      <c r="M8">
        <f t="shared" si="3"/>
        <v>22014</v>
      </c>
      <c r="N8">
        <f t="shared" si="4"/>
        <v>64408</v>
      </c>
      <c r="O8">
        <f t="shared" si="5"/>
        <v>63385</v>
      </c>
      <c r="Q8">
        <v>-39667</v>
      </c>
      <c r="R8">
        <v>148</v>
      </c>
      <c r="T8">
        <v>19340.800000000003</v>
      </c>
      <c r="U8">
        <v>924.80000000000291</v>
      </c>
      <c r="W8">
        <v>31964.799999999999</v>
      </c>
      <c r="X8">
        <v>929.20000000000016</v>
      </c>
      <c r="AD8">
        <v>64408</v>
      </c>
      <c r="AE8">
        <v>1.0092845609241088</v>
      </c>
      <c r="AI8">
        <v>64408</v>
      </c>
      <c r="AJ8">
        <v>1.0092845609241088</v>
      </c>
    </row>
    <row r="9" spans="1:38" x14ac:dyDescent="0.25">
      <c r="B9">
        <v>46842</v>
      </c>
      <c r="C9">
        <v>43525</v>
      </c>
      <c r="D9">
        <v>93899</v>
      </c>
      <c r="E9">
        <v>68878</v>
      </c>
      <c r="F9">
        <v>4331</v>
      </c>
      <c r="H9">
        <v>57335</v>
      </c>
      <c r="J9">
        <f t="shared" si="0"/>
        <v>51495</v>
      </c>
      <c r="K9">
        <f t="shared" si="1"/>
        <v>1.1134090688416352</v>
      </c>
      <c r="L9">
        <f t="shared" si="2"/>
        <v>93899</v>
      </c>
      <c r="M9">
        <f t="shared" si="3"/>
        <v>4331</v>
      </c>
      <c r="N9">
        <f t="shared" si="4"/>
        <v>51495</v>
      </c>
      <c r="O9">
        <f t="shared" si="5"/>
        <v>89568</v>
      </c>
      <c r="Q9">
        <v>-37252</v>
      </c>
      <c r="R9">
        <v>2016</v>
      </c>
      <c r="T9">
        <v>7338</v>
      </c>
      <c r="U9">
        <v>-3315.8000000000029</v>
      </c>
      <c r="W9">
        <v>18938.800000000003</v>
      </c>
      <c r="X9">
        <v>6293</v>
      </c>
      <c r="AD9">
        <v>51495</v>
      </c>
      <c r="AE9">
        <v>1.1134090688416352</v>
      </c>
      <c r="AI9">
        <v>51495</v>
      </c>
      <c r="AJ9">
        <v>1.1134090688416352</v>
      </c>
    </row>
    <row r="10" spans="1:38" x14ac:dyDescent="0.25">
      <c r="B10">
        <v>49498</v>
      </c>
      <c r="C10">
        <v>40644</v>
      </c>
      <c r="D10">
        <v>98180</v>
      </c>
      <c r="E10">
        <v>45296</v>
      </c>
      <c r="F10">
        <v>63250</v>
      </c>
      <c r="H10">
        <v>109772</v>
      </c>
      <c r="J10">
        <f t="shared" si="0"/>
        <v>59373.599999999999</v>
      </c>
      <c r="K10">
        <f t="shared" si="1"/>
        <v>1.8488351725345946</v>
      </c>
      <c r="L10">
        <f t="shared" si="2"/>
        <v>98180</v>
      </c>
      <c r="M10">
        <f t="shared" si="3"/>
        <v>40644</v>
      </c>
      <c r="N10">
        <f t="shared" si="4"/>
        <v>59373.599999999999</v>
      </c>
      <c r="O10">
        <f t="shared" si="5"/>
        <v>57536</v>
      </c>
      <c r="Q10">
        <v>25148</v>
      </c>
      <c r="R10">
        <v>0</v>
      </c>
      <c r="T10">
        <v>-1978.8000000000029</v>
      </c>
      <c r="U10">
        <v>3813.5999999999985</v>
      </c>
      <c r="W10">
        <v>22786</v>
      </c>
      <c r="X10">
        <v>5666</v>
      </c>
      <c r="AB10">
        <v>59373.599999999999</v>
      </c>
      <c r="AC10">
        <v>1.8488351725345946</v>
      </c>
      <c r="AI10">
        <v>59373.599999999999</v>
      </c>
      <c r="AJ10">
        <v>1.8488351725345946</v>
      </c>
    </row>
    <row r="11" spans="1:38" x14ac:dyDescent="0.25">
      <c r="B11">
        <v>70560</v>
      </c>
      <c r="C11">
        <v>85689</v>
      </c>
      <c r="D11">
        <v>42378</v>
      </c>
      <c r="E11">
        <v>68825</v>
      </c>
      <c r="F11">
        <v>79594</v>
      </c>
      <c r="H11">
        <v>72600</v>
      </c>
      <c r="J11">
        <f t="shared" si="0"/>
        <v>69409.2</v>
      </c>
      <c r="K11">
        <f t="shared" si="1"/>
        <v>1.0459708511263637</v>
      </c>
      <c r="L11">
        <f t="shared" si="2"/>
        <v>85689</v>
      </c>
      <c r="M11">
        <f t="shared" si="3"/>
        <v>42378</v>
      </c>
      <c r="N11">
        <f t="shared" si="4"/>
        <v>69409.2</v>
      </c>
      <c r="O11">
        <f t="shared" si="5"/>
        <v>43311</v>
      </c>
      <c r="Q11">
        <v>-51015</v>
      </c>
      <c r="R11">
        <v>-77</v>
      </c>
      <c r="T11">
        <v>-8769.6000000000058</v>
      </c>
      <c r="U11">
        <v>-1237.8000000000029</v>
      </c>
      <c r="W11">
        <v>25141.600000000002</v>
      </c>
      <c r="X11">
        <v>2001.7999999999997</v>
      </c>
      <c r="AF11">
        <v>69409.2</v>
      </c>
      <c r="AG11">
        <v>1.0459708511263637</v>
      </c>
      <c r="AI11">
        <v>69409.2</v>
      </c>
      <c r="AJ11">
        <v>1.0459708511263637</v>
      </c>
    </row>
    <row r="12" spans="1:38" x14ac:dyDescent="0.25">
      <c r="B12">
        <v>19956</v>
      </c>
      <c r="C12">
        <v>95668</v>
      </c>
      <c r="D12">
        <v>40584</v>
      </c>
      <c r="E12">
        <v>68113</v>
      </c>
      <c r="F12">
        <v>42751</v>
      </c>
      <c r="H12">
        <v>61176</v>
      </c>
      <c r="J12">
        <f t="shared" si="0"/>
        <v>53414.400000000001</v>
      </c>
      <c r="K12">
        <f t="shared" si="1"/>
        <v>1.1453091301222142</v>
      </c>
      <c r="L12">
        <f t="shared" si="2"/>
        <v>95668</v>
      </c>
      <c r="M12">
        <f t="shared" si="3"/>
        <v>19956</v>
      </c>
      <c r="N12">
        <f t="shared" si="4"/>
        <v>53414.400000000001</v>
      </c>
      <c r="O12">
        <f t="shared" si="5"/>
        <v>75712</v>
      </c>
      <c r="Q12">
        <v>4473</v>
      </c>
      <c r="R12">
        <v>-7210</v>
      </c>
      <c r="T12">
        <v>-3091.7999999999956</v>
      </c>
      <c r="U12">
        <v>-4776.1999999999971</v>
      </c>
      <c r="W12">
        <v>46541.4</v>
      </c>
      <c r="X12">
        <v>5958.2</v>
      </c>
      <c r="Z12">
        <v>53414.400000000001</v>
      </c>
      <c r="AA12">
        <v>1.1453091301222142</v>
      </c>
      <c r="AI12">
        <v>53414.400000000001</v>
      </c>
      <c r="AJ12">
        <v>1.1453091301222142</v>
      </c>
    </row>
    <row r="13" spans="1:38" x14ac:dyDescent="0.25">
      <c r="B13">
        <v>91865</v>
      </c>
      <c r="C13">
        <v>35645</v>
      </c>
      <c r="D13">
        <v>68920</v>
      </c>
      <c r="E13">
        <v>40968</v>
      </c>
      <c r="F13">
        <v>114218</v>
      </c>
      <c r="H13">
        <v>95903</v>
      </c>
      <c r="J13">
        <f t="shared" si="0"/>
        <v>70323.199999999997</v>
      </c>
      <c r="K13">
        <f t="shared" si="1"/>
        <v>1.3637462459046232</v>
      </c>
      <c r="L13">
        <f t="shared" si="2"/>
        <v>114218</v>
      </c>
      <c r="M13">
        <f t="shared" si="3"/>
        <v>35645</v>
      </c>
      <c r="N13">
        <f t="shared" si="4"/>
        <v>70323.199999999997</v>
      </c>
      <c r="O13">
        <f t="shared" si="5"/>
        <v>78573</v>
      </c>
      <c r="Q13">
        <v>48425</v>
      </c>
      <c r="R13">
        <v>-1956</v>
      </c>
      <c r="T13">
        <v>32980.399999999994</v>
      </c>
      <c r="U13">
        <v>529</v>
      </c>
      <c r="W13">
        <v>47832.799999999996</v>
      </c>
      <c r="X13">
        <v>8387.4</v>
      </c>
      <c r="Z13">
        <v>70323.199999999997</v>
      </c>
      <c r="AA13">
        <v>1.3637462459046232</v>
      </c>
      <c r="AI13">
        <v>70323.199999999997</v>
      </c>
      <c r="AJ13">
        <v>1.3637462459046232</v>
      </c>
    </row>
    <row r="14" spans="1:38" x14ac:dyDescent="0.25">
      <c r="B14">
        <v>49966</v>
      </c>
      <c r="C14">
        <v>24631</v>
      </c>
      <c r="D14">
        <v>49144</v>
      </c>
      <c r="E14">
        <v>36996</v>
      </c>
      <c r="F14">
        <v>71492</v>
      </c>
      <c r="H14">
        <v>133195</v>
      </c>
      <c r="J14">
        <f t="shared" si="0"/>
        <v>46445.8</v>
      </c>
      <c r="K14">
        <f t="shared" si="1"/>
        <v>2.8677512283134319</v>
      </c>
      <c r="L14">
        <f t="shared" si="2"/>
        <v>71492</v>
      </c>
      <c r="M14">
        <f t="shared" si="3"/>
        <v>24631</v>
      </c>
      <c r="N14">
        <f t="shared" si="4"/>
        <v>46445.8</v>
      </c>
      <c r="O14">
        <f t="shared" si="5"/>
        <v>46861</v>
      </c>
      <c r="Q14">
        <v>37132</v>
      </c>
      <c r="R14">
        <v>5991</v>
      </c>
      <c r="T14">
        <v>-8559.7999999999956</v>
      </c>
      <c r="U14">
        <v>1977</v>
      </c>
      <c r="W14">
        <v>26878.199999999997</v>
      </c>
      <c r="X14">
        <v>2920.2</v>
      </c>
      <c r="AD14">
        <v>46445.8</v>
      </c>
      <c r="AE14">
        <v>2.8677512283134319</v>
      </c>
      <c r="AK14">
        <v>46445.8</v>
      </c>
      <c r="AL14">
        <v>2.8677512283134319</v>
      </c>
    </row>
    <row r="15" spans="1:38" x14ac:dyDescent="0.25">
      <c r="B15">
        <v>23528</v>
      </c>
      <c r="C15">
        <v>86293</v>
      </c>
      <c r="D15">
        <v>45773</v>
      </c>
      <c r="E15">
        <v>64966</v>
      </c>
      <c r="F15">
        <v>1074</v>
      </c>
      <c r="H15">
        <v>96914</v>
      </c>
      <c r="J15">
        <f t="shared" si="0"/>
        <v>44326.8</v>
      </c>
      <c r="K15">
        <f t="shared" si="1"/>
        <v>2.1863522744705235</v>
      </c>
      <c r="L15">
        <f t="shared" si="2"/>
        <v>86293</v>
      </c>
      <c r="M15">
        <f t="shared" si="3"/>
        <v>1074</v>
      </c>
      <c r="N15">
        <f t="shared" si="4"/>
        <v>44326.8</v>
      </c>
      <c r="O15">
        <f t="shared" si="5"/>
        <v>85219</v>
      </c>
      <c r="Q15">
        <v>-36049</v>
      </c>
      <c r="R15">
        <v>0</v>
      </c>
      <c r="T15">
        <v>-42043.8</v>
      </c>
      <c r="U15">
        <v>-3766.1999999999971</v>
      </c>
      <c r="W15">
        <v>44236.600000000006</v>
      </c>
      <c r="X15">
        <v>5385</v>
      </c>
      <c r="AF15">
        <v>44326.8</v>
      </c>
      <c r="AG15">
        <v>2.1863522744705235</v>
      </c>
      <c r="AK15">
        <v>44326.8</v>
      </c>
      <c r="AL15">
        <v>2.1863522744705235</v>
      </c>
    </row>
    <row r="16" spans="1:38" x14ac:dyDescent="0.25">
      <c r="B16">
        <v>37549</v>
      </c>
      <c r="C16">
        <v>25348</v>
      </c>
      <c r="D16">
        <v>55380</v>
      </c>
      <c r="E16">
        <v>47130</v>
      </c>
      <c r="F16">
        <v>21012</v>
      </c>
      <c r="H16">
        <v>76356</v>
      </c>
      <c r="J16">
        <f t="shared" si="0"/>
        <v>37283.800000000003</v>
      </c>
      <c r="K16">
        <f t="shared" si="1"/>
        <v>2.0479672136423859</v>
      </c>
      <c r="L16">
        <f t="shared" si="2"/>
        <v>55380</v>
      </c>
      <c r="M16">
        <f t="shared" si="3"/>
        <v>21012</v>
      </c>
      <c r="N16">
        <f t="shared" si="4"/>
        <v>37283.800000000003</v>
      </c>
      <c r="O16">
        <f t="shared" si="5"/>
        <v>34368</v>
      </c>
      <c r="Q16">
        <v>-24627</v>
      </c>
      <c r="R16">
        <v>-402</v>
      </c>
      <c r="T16">
        <v>-24929.599999999999</v>
      </c>
      <c r="U16">
        <v>-4683.3999999999942</v>
      </c>
      <c r="W16">
        <v>42167.199999999997</v>
      </c>
      <c r="X16">
        <v>4683.4000000000005</v>
      </c>
      <c r="AF16">
        <v>37283.800000000003</v>
      </c>
      <c r="AG16">
        <v>2.0479672136423859</v>
      </c>
      <c r="AK16">
        <v>37283.800000000003</v>
      </c>
      <c r="AL16">
        <v>2.0479672136423859</v>
      </c>
    </row>
    <row r="17" spans="2:38" x14ac:dyDescent="0.25">
      <c r="B17">
        <v>38097</v>
      </c>
      <c r="C17">
        <v>114005</v>
      </c>
      <c r="D17">
        <v>45932</v>
      </c>
      <c r="E17">
        <v>99829</v>
      </c>
      <c r="F17">
        <v>78027</v>
      </c>
      <c r="H17">
        <v>125429</v>
      </c>
      <c r="J17">
        <f t="shared" si="0"/>
        <v>75178</v>
      </c>
      <c r="K17">
        <f t="shared" si="1"/>
        <v>1.6684269334113704</v>
      </c>
      <c r="L17">
        <f t="shared" si="2"/>
        <v>114005</v>
      </c>
      <c r="M17">
        <f t="shared" si="3"/>
        <v>38097</v>
      </c>
      <c r="N17">
        <f t="shared" si="4"/>
        <v>75178</v>
      </c>
      <c r="O17">
        <f t="shared" si="5"/>
        <v>75908</v>
      </c>
      <c r="Q17">
        <v>13253</v>
      </c>
      <c r="R17">
        <v>-716</v>
      </c>
      <c r="T17">
        <v>8610.3999999999942</v>
      </c>
      <c r="U17">
        <v>4106.3999999999942</v>
      </c>
      <c r="W17">
        <v>25956.800000000003</v>
      </c>
      <c r="X17">
        <v>12170.800000000001</v>
      </c>
      <c r="AF17">
        <v>75178</v>
      </c>
      <c r="AG17">
        <v>1.6684269334113704</v>
      </c>
      <c r="AK17">
        <v>75178</v>
      </c>
      <c r="AL17">
        <v>1.6684269334113704</v>
      </c>
    </row>
    <row r="18" spans="2:38" x14ac:dyDescent="0.25">
      <c r="B18">
        <v>103287</v>
      </c>
      <c r="C18">
        <v>38471</v>
      </c>
      <c r="D18">
        <v>25153</v>
      </c>
      <c r="E18">
        <v>5098</v>
      </c>
      <c r="F18">
        <v>45350</v>
      </c>
      <c r="H18">
        <v>57844</v>
      </c>
      <c r="J18">
        <f t="shared" si="0"/>
        <v>43471.8</v>
      </c>
      <c r="K18">
        <f t="shared" si="1"/>
        <v>1.3306097286056706</v>
      </c>
      <c r="L18">
        <f t="shared" si="2"/>
        <v>103287</v>
      </c>
      <c r="M18">
        <f t="shared" si="3"/>
        <v>5098</v>
      </c>
      <c r="N18">
        <f t="shared" si="4"/>
        <v>43471.8</v>
      </c>
      <c r="O18">
        <f t="shared" si="5"/>
        <v>98189</v>
      </c>
      <c r="Q18">
        <v>-21983</v>
      </c>
      <c r="R18">
        <v>5651</v>
      </c>
      <c r="T18">
        <v>16756.200000000004</v>
      </c>
      <c r="U18">
        <v>-3447.7999999999956</v>
      </c>
      <c r="W18">
        <v>23819</v>
      </c>
      <c r="X18">
        <v>9629.7999999999993</v>
      </c>
      <c r="AD18">
        <v>43471.8</v>
      </c>
      <c r="AE18">
        <v>1.3306097286056706</v>
      </c>
      <c r="AI18">
        <v>43471.8</v>
      </c>
      <c r="AJ18">
        <v>1.3306097286056706</v>
      </c>
    </row>
    <row r="19" spans="2:38" x14ac:dyDescent="0.25">
      <c r="B19">
        <v>69126</v>
      </c>
      <c r="C19">
        <v>69394</v>
      </c>
      <c r="D19">
        <v>64853</v>
      </c>
      <c r="E19">
        <v>34335</v>
      </c>
      <c r="F19">
        <v>10090</v>
      </c>
      <c r="H19">
        <v>66985</v>
      </c>
      <c r="J19">
        <f t="shared" si="0"/>
        <v>49559.6</v>
      </c>
      <c r="K19">
        <f t="shared" si="1"/>
        <v>1.3516049362787432</v>
      </c>
      <c r="L19">
        <f t="shared" si="2"/>
        <v>69394</v>
      </c>
      <c r="M19">
        <f t="shared" si="3"/>
        <v>10090</v>
      </c>
      <c r="N19">
        <f t="shared" si="4"/>
        <v>49559.6</v>
      </c>
      <c r="O19">
        <f t="shared" si="5"/>
        <v>59304</v>
      </c>
      <c r="Q19">
        <v>-86396</v>
      </c>
      <c r="R19">
        <v>-4946</v>
      </c>
      <c r="T19">
        <v>-53932.6</v>
      </c>
      <c r="U19">
        <v>-5271.2000000000044</v>
      </c>
      <c r="W19">
        <v>53932.6</v>
      </c>
      <c r="X19">
        <v>10351.599999999999</v>
      </c>
      <c r="AF19">
        <v>49559.6</v>
      </c>
      <c r="AG19">
        <v>1.3516049362787432</v>
      </c>
      <c r="AI19">
        <v>49559.6</v>
      </c>
      <c r="AJ19">
        <v>1.3516049362787432</v>
      </c>
    </row>
    <row r="20" spans="2:38" x14ac:dyDescent="0.25">
      <c r="B20">
        <v>57947</v>
      </c>
      <c r="C20">
        <v>49877</v>
      </c>
      <c r="D20">
        <v>45838</v>
      </c>
      <c r="E20">
        <v>59559</v>
      </c>
      <c r="F20">
        <v>93607</v>
      </c>
      <c r="H20">
        <v>116352</v>
      </c>
      <c r="J20">
        <f t="shared" si="0"/>
        <v>61365.599999999999</v>
      </c>
      <c r="K20">
        <f t="shared" si="1"/>
        <v>1.8960459931948845</v>
      </c>
      <c r="L20">
        <f t="shared" si="2"/>
        <v>93607</v>
      </c>
      <c r="M20">
        <f t="shared" si="3"/>
        <v>45838</v>
      </c>
      <c r="N20">
        <f t="shared" si="4"/>
        <v>61365.599999999999</v>
      </c>
      <c r="O20">
        <f t="shared" si="5"/>
        <v>47769</v>
      </c>
      <c r="Q20">
        <v>29760</v>
      </c>
      <c r="R20">
        <v>-111</v>
      </c>
      <c r="T20">
        <v>3703.1999999999971</v>
      </c>
      <c r="U20">
        <v>-4386.5999999999985</v>
      </c>
      <c r="W20">
        <v>31216.800000000003</v>
      </c>
      <c r="X20">
        <v>4409</v>
      </c>
      <c r="AD20">
        <v>61365.599999999999</v>
      </c>
      <c r="AE20">
        <v>1.8960459931948845</v>
      </c>
      <c r="AK20">
        <v>61365.599999999999</v>
      </c>
      <c r="AL20">
        <v>1.8960459931948845</v>
      </c>
    </row>
    <row r="21" spans="2:38" x14ac:dyDescent="0.25">
      <c r="B21">
        <v>59757</v>
      </c>
      <c r="C21">
        <v>103920</v>
      </c>
      <c r="D21">
        <v>24697</v>
      </c>
      <c r="E21">
        <v>27758</v>
      </c>
      <c r="F21">
        <v>35223</v>
      </c>
      <c r="H21">
        <v>63185</v>
      </c>
      <c r="J21">
        <f t="shared" si="0"/>
        <v>50271</v>
      </c>
      <c r="K21">
        <f t="shared" si="1"/>
        <v>1.2568876688349149</v>
      </c>
      <c r="L21">
        <f t="shared" si="2"/>
        <v>103920</v>
      </c>
      <c r="M21">
        <f t="shared" si="3"/>
        <v>24697</v>
      </c>
      <c r="N21">
        <f t="shared" si="4"/>
        <v>50271</v>
      </c>
      <c r="O21">
        <f t="shared" si="5"/>
        <v>79223</v>
      </c>
      <c r="Q21">
        <v>-12337</v>
      </c>
      <c r="R21">
        <v>-4284</v>
      </c>
      <c r="T21">
        <v>-22003.800000000003</v>
      </c>
      <c r="U21">
        <v>1924.1999999999971</v>
      </c>
      <c r="W21">
        <v>22292.999999999996</v>
      </c>
      <c r="X21">
        <v>6619.8000000000011</v>
      </c>
      <c r="AB21">
        <v>50271</v>
      </c>
      <c r="AC21">
        <v>1.2568876688349149</v>
      </c>
      <c r="AI21">
        <v>50271</v>
      </c>
      <c r="AJ21">
        <v>1.2568876688349149</v>
      </c>
    </row>
    <row r="22" spans="2:38" x14ac:dyDescent="0.25">
      <c r="B22">
        <v>75210</v>
      </c>
      <c r="C22">
        <v>42140</v>
      </c>
      <c r="D22">
        <v>90518</v>
      </c>
      <c r="E22">
        <v>51307</v>
      </c>
      <c r="F22">
        <v>34748</v>
      </c>
      <c r="H22">
        <v>97334</v>
      </c>
      <c r="J22">
        <f t="shared" si="0"/>
        <v>58784.6</v>
      </c>
      <c r="K22">
        <f t="shared" si="1"/>
        <v>1.6557737910949466</v>
      </c>
      <c r="L22">
        <f t="shared" si="2"/>
        <v>90518</v>
      </c>
      <c r="M22">
        <f t="shared" si="3"/>
        <v>34748</v>
      </c>
      <c r="N22">
        <f t="shared" si="4"/>
        <v>58784.6</v>
      </c>
      <c r="O22">
        <f t="shared" si="5"/>
        <v>55770</v>
      </c>
      <c r="Q22">
        <v>-14719</v>
      </c>
      <c r="R22">
        <v>-1475</v>
      </c>
      <c r="T22">
        <v>-3601</v>
      </c>
      <c r="U22">
        <v>-2093.5999999999985</v>
      </c>
      <c r="W22">
        <v>27139.4</v>
      </c>
      <c r="X22">
        <v>2939.6</v>
      </c>
      <c r="AF22">
        <v>58784.6</v>
      </c>
      <c r="AG22">
        <v>1.6557737910949466</v>
      </c>
      <c r="AI22">
        <v>58784.6</v>
      </c>
      <c r="AJ22">
        <v>1.6557737910949466</v>
      </c>
    </row>
    <row r="23" spans="2:38" x14ac:dyDescent="0.25">
      <c r="B23">
        <v>25549</v>
      </c>
      <c r="C23">
        <v>58082</v>
      </c>
      <c r="D23">
        <v>44529</v>
      </c>
      <c r="E23">
        <v>65701</v>
      </c>
      <c r="F23">
        <v>78840</v>
      </c>
      <c r="H23">
        <v>91336</v>
      </c>
      <c r="J23">
        <f t="shared" si="0"/>
        <v>54540.2</v>
      </c>
      <c r="K23">
        <f t="shared" si="1"/>
        <v>1.6746546583987592</v>
      </c>
      <c r="L23">
        <f t="shared" si="2"/>
        <v>78840</v>
      </c>
      <c r="M23">
        <f t="shared" si="3"/>
        <v>25549</v>
      </c>
      <c r="N23">
        <f t="shared" si="4"/>
        <v>54540.2</v>
      </c>
      <c r="O23">
        <f t="shared" si="5"/>
        <v>53291</v>
      </c>
      <c r="Q23">
        <v>-21209</v>
      </c>
      <c r="R23">
        <v>-172</v>
      </c>
      <c r="T23">
        <v>-6049.6000000000058</v>
      </c>
      <c r="U23">
        <v>7956.1999999999971</v>
      </c>
      <c r="W23">
        <v>33318</v>
      </c>
      <c r="X23">
        <v>13385.000000000002</v>
      </c>
      <c r="AF23">
        <v>54540.2</v>
      </c>
      <c r="AG23">
        <v>1.6746546583987592</v>
      </c>
      <c r="AK23">
        <v>54540.2</v>
      </c>
      <c r="AL23">
        <v>1.6746546583987592</v>
      </c>
    </row>
    <row r="24" spans="2:38" x14ac:dyDescent="0.25">
      <c r="B24">
        <v>61299</v>
      </c>
      <c r="C24">
        <v>51714</v>
      </c>
      <c r="D24">
        <v>43407</v>
      </c>
      <c r="E24">
        <v>49419</v>
      </c>
      <c r="F24">
        <v>81396</v>
      </c>
      <c r="H24">
        <v>59764</v>
      </c>
      <c r="J24">
        <f t="shared" si="0"/>
        <v>57447</v>
      </c>
      <c r="K24">
        <f t="shared" si="1"/>
        <v>1.0403328285202011</v>
      </c>
      <c r="L24">
        <f t="shared" si="2"/>
        <v>81396</v>
      </c>
      <c r="M24">
        <f t="shared" si="3"/>
        <v>43407</v>
      </c>
      <c r="N24">
        <f t="shared" si="4"/>
        <v>57447</v>
      </c>
      <c r="O24">
        <f t="shared" si="5"/>
        <v>37989</v>
      </c>
      <c r="Q24">
        <v>-24491</v>
      </c>
      <c r="R24">
        <v>-11179</v>
      </c>
      <c r="T24">
        <v>-16500.600000000006</v>
      </c>
      <c r="U24">
        <v>-2272.1999999999971</v>
      </c>
      <c r="W24">
        <v>39287.4</v>
      </c>
      <c r="X24">
        <v>2272.2000000000003</v>
      </c>
      <c r="AB24">
        <v>57447</v>
      </c>
      <c r="AC24">
        <v>1.0403328285202011</v>
      </c>
      <c r="AI24">
        <v>57447</v>
      </c>
      <c r="AJ24">
        <v>1.0403328285202011</v>
      </c>
    </row>
    <row r="25" spans="2:38" x14ac:dyDescent="0.25">
      <c r="B25">
        <v>58366</v>
      </c>
      <c r="C25">
        <v>58416</v>
      </c>
      <c r="D25">
        <v>42478</v>
      </c>
      <c r="E25">
        <v>87593</v>
      </c>
      <c r="F25">
        <v>75880</v>
      </c>
      <c r="H25">
        <v>83734</v>
      </c>
      <c r="J25">
        <f t="shared" si="0"/>
        <v>64546.6</v>
      </c>
      <c r="K25">
        <f t="shared" si="1"/>
        <v>1.2972643020701322</v>
      </c>
      <c r="L25">
        <f t="shared" si="2"/>
        <v>87593</v>
      </c>
      <c r="M25">
        <f t="shared" si="3"/>
        <v>42478</v>
      </c>
      <c r="N25">
        <f t="shared" si="4"/>
        <v>64546.6</v>
      </c>
      <c r="O25">
        <f t="shared" si="5"/>
        <v>45115</v>
      </c>
      <c r="Q25">
        <v>-22292</v>
      </c>
      <c r="R25">
        <v>-7106</v>
      </c>
      <c r="T25">
        <v>14436.400000000001</v>
      </c>
      <c r="U25">
        <v>2661.4000000000015</v>
      </c>
      <c r="W25">
        <v>26916</v>
      </c>
      <c r="X25">
        <v>3023.3999999999996</v>
      </c>
      <c r="AD25">
        <v>64546.6</v>
      </c>
      <c r="AE25">
        <v>1.2972643020701322</v>
      </c>
      <c r="AI25">
        <v>64546.6</v>
      </c>
      <c r="AJ25">
        <v>1.2972643020701322</v>
      </c>
    </row>
    <row r="26" spans="2:38" x14ac:dyDescent="0.25">
      <c r="B26">
        <v>31370</v>
      </c>
      <c r="C26">
        <v>62695</v>
      </c>
      <c r="D26">
        <v>37590</v>
      </c>
      <c r="E26">
        <v>61653</v>
      </c>
      <c r="F26">
        <v>97416</v>
      </c>
      <c r="H26">
        <v>92760</v>
      </c>
      <c r="J26">
        <f t="shared" si="0"/>
        <v>58144.800000000003</v>
      </c>
      <c r="K26">
        <f t="shared" si="1"/>
        <v>1.5953275271391423</v>
      </c>
      <c r="L26">
        <f t="shared" si="2"/>
        <v>97416</v>
      </c>
      <c r="M26">
        <f t="shared" si="3"/>
        <v>31370</v>
      </c>
      <c r="N26">
        <f t="shared" si="4"/>
        <v>58144.800000000003</v>
      </c>
      <c r="O26">
        <f t="shared" si="5"/>
        <v>66046</v>
      </c>
      <c r="Q26">
        <v>-12528</v>
      </c>
      <c r="R26">
        <v>18952</v>
      </c>
      <c r="T26">
        <v>-39172.800000000003</v>
      </c>
      <c r="U26">
        <v>-5985</v>
      </c>
      <c r="W26">
        <v>39172.800000000003</v>
      </c>
      <c r="X26">
        <v>5985</v>
      </c>
      <c r="AB26">
        <v>58144.800000000003</v>
      </c>
      <c r="AC26">
        <v>1.5953275271391423</v>
      </c>
      <c r="AI26">
        <v>58144.800000000003</v>
      </c>
      <c r="AJ26">
        <v>1.5953275271391423</v>
      </c>
    </row>
    <row r="27" spans="2:38" x14ac:dyDescent="0.25">
      <c r="B27">
        <v>40968</v>
      </c>
      <c r="C27">
        <v>29614</v>
      </c>
      <c r="D27">
        <v>47171</v>
      </c>
      <c r="E27">
        <v>51408</v>
      </c>
      <c r="F27">
        <v>24952</v>
      </c>
      <c r="H27">
        <v>129559</v>
      </c>
      <c r="J27">
        <f t="shared" si="0"/>
        <v>38822.6</v>
      </c>
      <c r="K27">
        <f t="shared" si="1"/>
        <v>3.3372056482564281</v>
      </c>
      <c r="L27">
        <f t="shared" si="2"/>
        <v>51408</v>
      </c>
      <c r="M27">
        <f t="shared" si="3"/>
        <v>24952</v>
      </c>
      <c r="N27">
        <f t="shared" si="4"/>
        <v>38822.6</v>
      </c>
      <c r="O27">
        <f t="shared" si="5"/>
        <v>26456</v>
      </c>
      <c r="Q27">
        <v>53422</v>
      </c>
      <c r="R27">
        <v>4083</v>
      </c>
      <c r="T27">
        <v>-3784.5999999999985</v>
      </c>
      <c r="U27">
        <v>-1111.4000000000015</v>
      </c>
      <c r="W27">
        <v>14919.4</v>
      </c>
      <c r="X27">
        <v>1307.7999999999997</v>
      </c>
      <c r="AD27">
        <v>38822.6</v>
      </c>
      <c r="AE27">
        <v>3.3372056482564281</v>
      </c>
      <c r="AK27">
        <v>38822.6</v>
      </c>
      <c r="AL27">
        <v>3.3372056482564281</v>
      </c>
    </row>
    <row r="28" spans="2:38" x14ac:dyDescent="0.25">
      <c r="B28">
        <v>25722</v>
      </c>
      <c r="C28">
        <v>14885</v>
      </c>
      <c r="D28">
        <v>99838</v>
      </c>
      <c r="E28">
        <v>66495</v>
      </c>
      <c r="F28">
        <v>70816</v>
      </c>
      <c r="H28">
        <v>123142</v>
      </c>
      <c r="J28">
        <f t="shared" si="0"/>
        <v>55551.199999999997</v>
      </c>
      <c r="K28">
        <f t="shared" si="1"/>
        <v>2.2167297916156627</v>
      </c>
      <c r="L28">
        <f t="shared" si="2"/>
        <v>99838</v>
      </c>
      <c r="M28">
        <f t="shared" si="3"/>
        <v>14885</v>
      </c>
      <c r="N28">
        <f t="shared" si="4"/>
        <v>55551.199999999997</v>
      </c>
      <c r="O28">
        <f t="shared" si="5"/>
        <v>84953</v>
      </c>
      <c r="Q28">
        <v>42577</v>
      </c>
      <c r="R28">
        <v>1346</v>
      </c>
      <c r="T28">
        <v>-979.60000000000582</v>
      </c>
      <c r="U28">
        <v>-3669.8000000000029</v>
      </c>
      <c r="W28">
        <v>26304.400000000001</v>
      </c>
      <c r="X28">
        <v>5694.6</v>
      </c>
      <c r="Z28">
        <v>55551.199999999997</v>
      </c>
      <c r="AA28">
        <v>2.2167297916156627</v>
      </c>
      <c r="AK28">
        <v>55551.199999999997</v>
      </c>
      <c r="AL28">
        <v>2.2167297916156627</v>
      </c>
    </row>
    <row r="29" spans="2:38" x14ac:dyDescent="0.25">
      <c r="B29">
        <v>23134</v>
      </c>
      <c r="C29">
        <v>61294</v>
      </c>
      <c r="D29">
        <v>62883</v>
      </c>
      <c r="E29">
        <v>37856</v>
      </c>
      <c r="F29">
        <v>75300</v>
      </c>
      <c r="H29">
        <v>114564</v>
      </c>
      <c r="J29">
        <f t="shared" si="0"/>
        <v>52093.4</v>
      </c>
      <c r="K29">
        <f t="shared" si="1"/>
        <v>2.1992037379015383</v>
      </c>
      <c r="L29">
        <f t="shared" si="2"/>
        <v>75300</v>
      </c>
      <c r="M29">
        <f t="shared" si="3"/>
        <v>23134</v>
      </c>
      <c r="N29">
        <f t="shared" si="4"/>
        <v>52093.4</v>
      </c>
      <c r="O29">
        <f t="shared" si="5"/>
        <v>52166</v>
      </c>
      <c r="Q29">
        <v>4725</v>
      </c>
      <c r="R29">
        <v>11023</v>
      </c>
      <c r="T29">
        <v>-9431.1999999999971</v>
      </c>
      <c r="U29">
        <v>-6930.7999999999956</v>
      </c>
      <c r="W29">
        <v>28251.200000000001</v>
      </c>
      <c r="X29">
        <v>9011.2000000000007</v>
      </c>
      <c r="AF29">
        <v>52093.4</v>
      </c>
      <c r="AG29">
        <v>2.1992037379015383</v>
      </c>
      <c r="AK29">
        <v>52093.4</v>
      </c>
      <c r="AL29">
        <v>2.1992037379015383</v>
      </c>
    </row>
    <row r="30" spans="2:38" x14ac:dyDescent="0.25">
      <c r="B30">
        <v>33111</v>
      </c>
      <c r="C30">
        <v>26878</v>
      </c>
      <c r="D30">
        <v>88280</v>
      </c>
      <c r="E30">
        <v>21657</v>
      </c>
      <c r="F30">
        <v>54292</v>
      </c>
      <c r="H30">
        <v>45795</v>
      </c>
      <c r="J30">
        <f t="shared" si="0"/>
        <v>44843.6</v>
      </c>
      <c r="K30">
        <f t="shared" si="1"/>
        <v>1.0212159594680177</v>
      </c>
      <c r="L30">
        <f t="shared" si="2"/>
        <v>88280</v>
      </c>
      <c r="M30">
        <f t="shared" si="3"/>
        <v>21657</v>
      </c>
      <c r="N30">
        <f t="shared" si="4"/>
        <v>44843.6</v>
      </c>
      <c r="O30">
        <f t="shared" si="5"/>
        <v>66623</v>
      </c>
      <c r="Q30">
        <v>-59862</v>
      </c>
      <c r="R30">
        <v>-20056</v>
      </c>
      <c r="T30">
        <v>-10211.200000000004</v>
      </c>
      <c r="U30">
        <v>-916.40000000000146</v>
      </c>
      <c r="W30">
        <v>45326.399999999994</v>
      </c>
      <c r="X30">
        <v>916.4</v>
      </c>
      <c r="AD30">
        <v>44843.6</v>
      </c>
      <c r="AE30">
        <v>1.0212159594680177</v>
      </c>
      <c r="AI30">
        <v>44843.6</v>
      </c>
      <c r="AJ30">
        <v>1.0212159594680177</v>
      </c>
    </row>
    <row r="31" spans="2:38" x14ac:dyDescent="0.25">
      <c r="B31">
        <v>24650</v>
      </c>
      <c r="C31">
        <v>28155</v>
      </c>
      <c r="D31">
        <v>82003</v>
      </c>
      <c r="E31">
        <v>67119</v>
      </c>
      <c r="F31">
        <v>45328</v>
      </c>
      <c r="H31">
        <v>49670</v>
      </c>
      <c r="J31">
        <f t="shared" si="0"/>
        <v>49451</v>
      </c>
      <c r="K31">
        <f t="shared" si="1"/>
        <v>1.0044286263169602</v>
      </c>
      <c r="L31">
        <f t="shared" si="2"/>
        <v>82003</v>
      </c>
      <c r="M31">
        <f t="shared" si="3"/>
        <v>24650</v>
      </c>
      <c r="N31">
        <f t="shared" si="4"/>
        <v>49451</v>
      </c>
      <c r="O31">
        <f t="shared" si="5"/>
        <v>57353</v>
      </c>
      <c r="Q31">
        <v>-56848</v>
      </c>
      <c r="R31">
        <v>-23735</v>
      </c>
      <c r="T31">
        <v>-9416.8000000000029</v>
      </c>
      <c r="U31">
        <v>-34.80000000000291</v>
      </c>
      <c r="W31">
        <v>30340.399999999998</v>
      </c>
      <c r="X31">
        <v>154.80000000000001</v>
      </c>
      <c r="AD31">
        <v>49451</v>
      </c>
      <c r="AE31">
        <v>1.0044286263169602</v>
      </c>
      <c r="AI31">
        <v>49451</v>
      </c>
      <c r="AJ31">
        <v>1.0044286263169602</v>
      </c>
    </row>
    <row r="32" spans="2:38" x14ac:dyDescent="0.25">
      <c r="B32">
        <v>51070</v>
      </c>
      <c r="C32">
        <v>81995</v>
      </c>
      <c r="D32">
        <v>60908</v>
      </c>
      <c r="E32">
        <v>101833</v>
      </c>
      <c r="F32">
        <v>98099</v>
      </c>
      <c r="H32">
        <v>114535</v>
      </c>
      <c r="J32">
        <f t="shared" si="0"/>
        <v>78781</v>
      </c>
      <c r="K32">
        <f t="shared" si="1"/>
        <v>1.4538403929881571</v>
      </c>
      <c r="L32">
        <f t="shared" si="2"/>
        <v>101833</v>
      </c>
      <c r="M32">
        <f t="shared" si="3"/>
        <v>51070</v>
      </c>
      <c r="N32">
        <f t="shared" si="4"/>
        <v>78781</v>
      </c>
      <c r="O32">
        <f t="shared" si="5"/>
        <v>50763</v>
      </c>
      <c r="Q32">
        <v>28312</v>
      </c>
      <c r="R32">
        <v>266</v>
      </c>
      <c r="T32">
        <v>10983.399999999994</v>
      </c>
      <c r="U32">
        <v>3766.8000000000029</v>
      </c>
      <c r="W32">
        <v>27267.8</v>
      </c>
      <c r="X32">
        <v>6093.2000000000007</v>
      </c>
      <c r="AB32">
        <v>78781</v>
      </c>
      <c r="AC32">
        <v>1.4538403929881571</v>
      </c>
      <c r="AI32">
        <v>78781</v>
      </c>
      <c r="AJ32">
        <v>1.4538403929881571</v>
      </c>
    </row>
    <row r="33" spans="2:38" x14ac:dyDescent="0.25">
      <c r="B33">
        <v>80130</v>
      </c>
      <c r="C33">
        <v>54075</v>
      </c>
      <c r="D33">
        <v>56203</v>
      </c>
      <c r="E33">
        <v>78570</v>
      </c>
      <c r="F33">
        <v>98919</v>
      </c>
      <c r="H33">
        <v>131241</v>
      </c>
      <c r="J33">
        <f t="shared" si="0"/>
        <v>73579.399999999994</v>
      </c>
      <c r="K33">
        <f t="shared" si="1"/>
        <v>1.7836649931910291</v>
      </c>
      <c r="L33">
        <f t="shared" si="2"/>
        <v>98919</v>
      </c>
      <c r="M33">
        <f t="shared" si="3"/>
        <v>54075</v>
      </c>
      <c r="N33">
        <f t="shared" si="4"/>
        <v>73579.399999999994</v>
      </c>
      <c r="O33">
        <f t="shared" si="5"/>
        <v>44844</v>
      </c>
      <c r="Q33">
        <v>53259</v>
      </c>
      <c r="R33">
        <v>1868</v>
      </c>
      <c r="T33">
        <v>17491.399999999994</v>
      </c>
      <c r="U33">
        <v>-4279.4000000000087</v>
      </c>
      <c r="W33">
        <v>28375.4</v>
      </c>
      <c r="X33">
        <v>4821.3999999999996</v>
      </c>
      <c r="Z33">
        <v>73579.399999999994</v>
      </c>
      <c r="AA33">
        <v>1.7836649931910291</v>
      </c>
      <c r="AK33">
        <v>73579.399999999994</v>
      </c>
      <c r="AL33">
        <v>1.7836649931910291</v>
      </c>
    </row>
    <row r="34" spans="2:38" x14ac:dyDescent="0.25">
      <c r="B34">
        <v>86798</v>
      </c>
      <c r="C34">
        <v>57828</v>
      </c>
      <c r="D34">
        <v>86447</v>
      </c>
      <c r="E34">
        <v>19136</v>
      </c>
      <c r="F34">
        <v>98129</v>
      </c>
      <c r="H34">
        <v>129339</v>
      </c>
      <c r="J34">
        <f t="shared" ref="J34:J65" si="6">AVERAGE(B34:F34)</f>
        <v>69667.600000000006</v>
      </c>
      <c r="K34">
        <f t="shared" ref="K34:K65" si="7">H34/J34</f>
        <v>1.8565157978744782</v>
      </c>
      <c r="L34">
        <f t="shared" ref="L34:L65" si="8">MAX(B34:F34)</f>
        <v>98129</v>
      </c>
      <c r="M34">
        <f t="shared" ref="M34:M65" si="9">MIN(B34:F34)</f>
        <v>19136</v>
      </c>
      <c r="N34">
        <f t="shared" ref="N34:N65" si="10">AVERAGE(B34:F34)</f>
        <v>69667.600000000006</v>
      </c>
      <c r="O34">
        <f t="shared" ref="O34:O65" si="11">L34-M34</f>
        <v>78993</v>
      </c>
      <c r="Q34">
        <v>39672</v>
      </c>
      <c r="R34">
        <v>-17165</v>
      </c>
      <c r="T34">
        <v>27011.200000000004</v>
      </c>
      <c r="U34">
        <v>2052.6000000000058</v>
      </c>
      <c r="W34">
        <v>41349.199999999997</v>
      </c>
      <c r="X34">
        <v>10568.6</v>
      </c>
      <c r="AD34">
        <v>69667.600000000006</v>
      </c>
      <c r="AE34">
        <v>1.8565157978744782</v>
      </c>
      <c r="AK34">
        <v>69667.600000000006</v>
      </c>
      <c r="AL34">
        <v>1.8565157978744782</v>
      </c>
    </row>
    <row r="35" spans="2:38" x14ac:dyDescent="0.25">
      <c r="B35">
        <v>52533</v>
      </c>
      <c r="C35">
        <v>98350</v>
      </c>
      <c r="D35">
        <v>40816</v>
      </c>
      <c r="E35">
        <v>39090</v>
      </c>
      <c r="F35">
        <v>93766</v>
      </c>
      <c r="H35">
        <v>101115</v>
      </c>
      <c r="J35">
        <f t="shared" si="6"/>
        <v>64911</v>
      </c>
      <c r="K35">
        <f t="shared" si="7"/>
        <v>1.5577483015205436</v>
      </c>
      <c r="L35">
        <f t="shared" si="8"/>
        <v>98350</v>
      </c>
      <c r="M35">
        <f t="shared" si="9"/>
        <v>39090</v>
      </c>
      <c r="N35">
        <f t="shared" si="10"/>
        <v>64911</v>
      </c>
      <c r="O35">
        <f t="shared" si="11"/>
        <v>59260</v>
      </c>
      <c r="Q35">
        <v>28545</v>
      </c>
      <c r="R35">
        <v>0</v>
      </c>
      <c r="T35">
        <v>7716</v>
      </c>
      <c r="U35">
        <v>-8790</v>
      </c>
      <c r="W35">
        <v>36326</v>
      </c>
      <c r="X35">
        <v>9327.2000000000025</v>
      </c>
      <c r="Z35">
        <v>64911</v>
      </c>
      <c r="AA35">
        <v>1.5577483015205436</v>
      </c>
      <c r="AK35">
        <v>64911</v>
      </c>
      <c r="AL35">
        <v>1.5577483015205436</v>
      </c>
    </row>
    <row r="36" spans="2:38" x14ac:dyDescent="0.25">
      <c r="B36">
        <v>41600</v>
      </c>
      <c r="C36">
        <v>36115</v>
      </c>
      <c r="D36">
        <v>44739</v>
      </c>
      <c r="E36">
        <v>44449</v>
      </c>
      <c r="F36">
        <v>39285</v>
      </c>
      <c r="H36">
        <v>100522</v>
      </c>
      <c r="J36">
        <f t="shared" si="6"/>
        <v>41237.599999999999</v>
      </c>
      <c r="K36">
        <f t="shared" si="7"/>
        <v>2.4376297359691157</v>
      </c>
      <c r="L36">
        <f t="shared" si="8"/>
        <v>44739</v>
      </c>
      <c r="M36">
        <f t="shared" si="9"/>
        <v>36115</v>
      </c>
      <c r="N36">
        <f t="shared" si="10"/>
        <v>41237.599999999999</v>
      </c>
      <c r="O36">
        <f t="shared" si="11"/>
        <v>8624</v>
      </c>
      <c r="Q36">
        <v>3352</v>
      </c>
      <c r="R36">
        <v>19702</v>
      </c>
      <c r="T36">
        <v>-26117.200000000004</v>
      </c>
      <c r="U36">
        <v>12882.599999999999</v>
      </c>
      <c r="W36">
        <v>34223.600000000006</v>
      </c>
      <c r="X36">
        <v>13666.6</v>
      </c>
      <c r="AB36">
        <v>41237.599999999999</v>
      </c>
      <c r="AC36">
        <v>2.4376297359691157</v>
      </c>
      <c r="AK36">
        <v>41237.599999999999</v>
      </c>
      <c r="AL36">
        <v>2.4376297359691157</v>
      </c>
    </row>
    <row r="37" spans="2:38" x14ac:dyDescent="0.25">
      <c r="B37">
        <v>24208</v>
      </c>
      <c r="C37">
        <v>82806</v>
      </c>
      <c r="D37">
        <v>26693</v>
      </c>
      <c r="E37">
        <v>22240</v>
      </c>
      <c r="F37">
        <v>57791</v>
      </c>
      <c r="H37">
        <v>93695</v>
      </c>
      <c r="J37">
        <f t="shared" si="6"/>
        <v>42747.6</v>
      </c>
      <c r="K37">
        <f t="shared" si="7"/>
        <v>2.1918189559179933</v>
      </c>
      <c r="L37">
        <f t="shared" si="8"/>
        <v>82806</v>
      </c>
      <c r="M37">
        <f t="shared" si="9"/>
        <v>22240</v>
      </c>
      <c r="N37">
        <f t="shared" si="10"/>
        <v>42747.6</v>
      </c>
      <c r="O37">
        <f t="shared" si="11"/>
        <v>60566</v>
      </c>
      <c r="Q37">
        <v>29366</v>
      </c>
      <c r="R37">
        <v>8</v>
      </c>
      <c r="T37">
        <v>4642.1999999999971</v>
      </c>
      <c r="U37">
        <v>-6924.2000000000044</v>
      </c>
      <c r="W37">
        <v>20894.2</v>
      </c>
      <c r="X37">
        <v>6924.2</v>
      </c>
      <c r="AD37">
        <v>42747.6</v>
      </c>
      <c r="AE37">
        <v>2.1918189559179933</v>
      </c>
      <c r="AK37">
        <v>42747.6</v>
      </c>
      <c r="AL37">
        <v>2.1918189559179933</v>
      </c>
    </row>
    <row r="38" spans="2:38" x14ac:dyDescent="0.25">
      <c r="B38">
        <v>36542</v>
      </c>
      <c r="C38">
        <v>36318</v>
      </c>
      <c r="D38">
        <v>99501</v>
      </c>
      <c r="E38">
        <v>101434</v>
      </c>
      <c r="F38">
        <v>52841</v>
      </c>
      <c r="H38">
        <v>78901</v>
      </c>
      <c r="J38">
        <f t="shared" si="6"/>
        <v>65327.199999999997</v>
      </c>
      <c r="K38">
        <f t="shared" si="7"/>
        <v>1.2077817509398843</v>
      </c>
      <c r="L38">
        <f t="shared" si="8"/>
        <v>101434</v>
      </c>
      <c r="M38">
        <f t="shared" si="9"/>
        <v>36318</v>
      </c>
      <c r="N38">
        <f t="shared" si="10"/>
        <v>65327.199999999997</v>
      </c>
      <c r="O38">
        <f t="shared" si="11"/>
        <v>65116</v>
      </c>
      <c r="Q38">
        <v>21952</v>
      </c>
      <c r="R38">
        <v>-17210</v>
      </c>
      <c r="T38">
        <v>17012.799999999996</v>
      </c>
      <c r="U38">
        <v>982.19999999999709</v>
      </c>
      <c r="W38">
        <v>22308.799999999999</v>
      </c>
      <c r="X38">
        <v>6830.2</v>
      </c>
      <c r="Z38">
        <v>65327.199999999997</v>
      </c>
      <c r="AA38">
        <v>1.2077817509398843</v>
      </c>
      <c r="AI38">
        <v>65327.199999999997</v>
      </c>
      <c r="AJ38">
        <v>1.2077817509398843</v>
      </c>
    </row>
    <row r="39" spans="2:38" x14ac:dyDescent="0.25">
      <c r="B39">
        <v>51236</v>
      </c>
      <c r="C39">
        <v>48247</v>
      </c>
      <c r="D39">
        <v>7673</v>
      </c>
      <c r="E39">
        <v>52021</v>
      </c>
      <c r="F39">
        <v>52972</v>
      </c>
      <c r="H39">
        <v>61846</v>
      </c>
      <c r="J39">
        <f t="shared" si="6"/>
        <v>42429.8</v>
      </c>
      <c r="K39">
        <f t="shared" si="7"/>
        <v>1.4576076248297187</v>
      </c>
      <c r="L39">
        <f t="shared" si="8"/>
        <v>52972</v>
      </c>
      <c r="M39">
        <f t="shared" si="9"/>
        <v>7673</v>
      </c>
      <c r="N39">
        <f t="shared" si="10"/>
        <v>42429.8</v>
      </c>
      <c r="O39">
        <f t="shared" si="11"/>
        <v>45299</v>
      </c>
      <c r="Q39">
        <v>-37784</v>
      </c>
      <c r="R39">
        <v>20</v>
      </c>
      <c r="T39">
        <v>-30238.599999999991</v>
      </c>
      <c r="U39">
        <v>-513.59999999999854</v>
      </c>
      <c r="W39">
        <v>42944.6</v>
      </c>
      <c r="X39">
        <v>9097.1999999999989</v>
      </c>
      <c r="AB39">
        <v>42429.8</v>
      </c>
      <c r="AC39">
        <v>1.4576076248297187</v>
      </c>
      <c r="AI39">
        <v>42429.8</v>
      </c>
      <c r="AJ39">
        <v>1.4576076248297187</v>
      </c>
    </row>
    <row r="40" spans="2:38" x14ac:dyDescent="0.25">
      <c r="B40">
        <v>43445</v>
      </c>
      <c r="C40">
        <v>28258</v>
      </c>
      <c r="D40">
        <v>51543</v>
      </c>
      <c r="E40">
        <v>69936</v>
      </c>
      <c r="F40">
        <v>49391</v>
      </c>
      <c r="H40">
        <v>131603</v>
      </c>
      <c r="J40">
        <f t="shared" si="6"/>
        <v>48514.6</v>
      </c>
      <c r="K40">
        <f t="shared" si="7"/>
        <v>2.712647326784102</v>
      </c>
      <c r="L40">
        <f t="shared" si="8"/>
        <v>69936</v>
      </c>
      <c r="M40">
        <f t="shared" si="9"/>
        <v>28258</v>
      </c>
      <c r="N40">
        <f t="shared" si="10"/>
        <v>48514.6</v>
      </c>
      <c r="O40">
        <f t="shared" si="11"/>
        <v>41678</v>
      </c>
      <c r="Q40">
        <v>12170</v>
      </c>
      <c r="R40">
        <v>3231</v>
      </c>
      <c r="T40">
        <v>-10156.400000000001</v>
      </c>
      <c r="U40">
        <v>5390.7999999999956</v>
      </c>
      <c r="W40">
        <v>33047.199999999997</v>
      </c>
      <c r="X40">
        <v>8817.9999999999982</v>
      </c>
      <c r="AD40">
        <v>48514.6</v>
      </c>
      <c r="AE40">
        <v>2.712647326784102</v>
      </c>
      <c r="AK40">
        <v>48514.6</v>
      </c>
      <c r="AL40">
        <v>2.712647326784102</v>
      </c>
    </row>
    <row r="41" spans="2:38" x14ac:dyDescent="0.25">
      <c r="B41">
        <v>65152</v>
      </c>
      <c r="C41">
        <v>101601</v>
      </c>
      <c r="D41">
        <v>63439</v>
      </c>
      <c r="E41">
        <v>81434</v>
      </c>
      <c r="F41">
        <v>20117</v>
      </c>
      <c r="H41">
        <v>99094</v>
      </c>
      <c r="J41">
        <f t="shared" si="6"/>
        <v>66348.600000000006</v>
      </c>
      <c r="K41">
        <f t="shared" si="7"/>
        <v>1.4935356586273107</v>
      </c>
      <c r="L41">
        <f t="shared" si="8"/>
        <v>101601</v>
      </c>
      <c r="M41">
        <f t="shared" si="9"/>
        <v>20117</v>
      </c>
      <c r="N41">
        <f t="shared" si="10"/>
        <v>66348.600000000006</v>
      </c>
      <c r="O41">
        <f t="shared" si="11"/>
        <v>81484</v>
      </c>
      <c r="Q41">
        <v>-27842</v>
      </c>
      <c r="R41">
        <v>-478</v>
      </c>
      <c r="T41">
        <v>-8017.1999999999971</v>
      </c>
      <c r="U41">
        <v>-2077.3999999999942</v>
      </c>
      <c r="W41">
        <v>26453.200000000001</v>
      </c>
      <c r="X41">
        <v>12647.000000000002</v>
      </c>
      <c r="AF41">
        <v>66348.600000000006</v>
      </c>
      <c r="AG41">
        <v>1.4935356586273107</v>
      </c>
      <c r="AI41">
        <v>66348.600000000006</v>
      </c>
      <c r="AJ41">
        <v>1.4935356586273107</v>
      </c>
    </row>
    <row r="42" spans="2:38" x14ac:dyDescent="0.25">
      <c r="B42">
        <v>33098</v>
      </c>
      <c r="C42">
        <v>61012</v>
      </c>
      <c r="D42">
        <v>98051</v>
      </c>
      <c r="E42">
        <v>52690</v>
      </c>
      <c r="F42">
        <v>82332</v>
      </c>
      <c r="H42">
        <v>115353</v>
      </c>
      <c r="J42">
        <f t="shared" si="6"/>
        <v>65436.6</v>
      </c>
      <c r="K42">
        <f t="shared" si="7"/>
        <v>1.7628208067045048</v>
      </c>
      <c r="L42">
        <f t="shared" si="8"/>
        <v>98051</v>
      </c>
      <c r="M42">
        <f t="shared" si="9"/>
        <v>33098</v>
      </c>
      <c r="N42">
        <f t="shared" si="10"/>
        <v>65436.6</v>
      </c>
      <c r="O42">
        <f t="shared" si="11"/>
        <v>64953</v>
      </c>
      <c r="Q42">
        <v>42414</v>
      </c>
      <c r="R42">
        <v>-14492</v>
      </c>
      <c r="T42">
        <v>320.40000000000146</v>
      </c>
      <c r="U42">
        <v>2344.4000000000015</v>
      </c>
      <c r="W42">
        <v>22800.400000000001</v>
      </c>
      <c r="X42">
        <v>2782</v>
      </c>
      <c r="AB42">
        <v>65436.6</v>
      </c>
      <c r="AC42">
        <v>1.7628208067045048</v>
      </c>
      <c r="AK42">
        <v>65436.6</v>
      </c>
      <c r="AL42">
        <v>1.7628208067045048</v>
      </c>
    </row>
    <row r="43" spans="2:38" x14ac:dyDescent="0.25">
      <c r="B43">
        <v>25380</v>
      </c>
      <c r="C43">
        <v>75532</v>
      </c>
      <c r="D43">
        <v>91047</v>
      </c>
      <c r="E43">
        <v>59573</v>
      </c>
      <c r="F43">
        <v>90137</v>
      </c>
      <c r="H43">
        <v>114679</v>
      </c>
      <c r="J43">
        <f t="shared" si="6"/>
        <v>68333.8</v>
      </c>
      <c r="K43">
        <f t="shared" si="7"/>
        <v>1.6782178072930234</v>
      </c>
      <c r="L43">
        <f t="shared" si="8"/>
        <v>91047</v>
      </c>
      <c r="M43">
        <f t="shared" si="9"/>
        <v>25380</v>
      </c>
      <c r="N43">
        <f t="shared" si="10"/>
        <v>68333.8</v>
      </c>
      <c r="O43">
        <f t="shared" si="11"/>
        <v>65667</v>
      </c>
      <c r="Q43">
        <v>37804</v>
      </c>
      <c r="R43">
        <v>-392</v>
      </c>
      <c r="T43">
        <v>3094.6000000000058</v>
      </c>
      <c r="U43">
        <v>2073.1999999999971</v>
      </c>
      <c r="W43">
        <v>25554.6</v>
      </c>
      <c r="X43">
        <v>5961.5999999999995</v>
      </c>
      <c r="AB43">
        <v>68333.8</v>
      </c>
      <c r="AC43">
        <v>1.6782178072930234</v>
      </c>
      <c r="AI43">
        <v>68333.8</v>
      </c>
      <c r="AJ43">
        <v>1.6782178072930234</v>
      </c>
    </row>
    <row r="44" spans="2:38" x14ac:dyDescent="0.25">
      <c r="B44">
        <v>71604</v>
      </c>
      <c r="C44">
        <v>44991</v>
      </c>
      <c r="D44">
        <v>67552</v>
      </c>
      <c r="E44">
        <v>3576</v>
      </c>
      <c r="F44">
        <v>55210</v>
      </c>
      <c r="H44">
        <v>84113</v>
      </c>
      <c r="J44">
        <f t="shared" si="6"/>
        <v>48586.6</v>
      </c>
      <c r="K44">
        <f t="shared" si="7"/>
        <v>1.7311974906661507</v>
      </c>
      <c r="L44">
        <f t="shared" si="8"/>
        <v>71604</v>
      </c>
      <c r="M44">
        <f t="shared" si="9"/>
        <v>3576</v>
      </c>
      <c r="N44">
        <f t="shared" si="10"/>
        <v>48586.6</v>
      </c>
      <c r="O44">
        <f t="shared" si="11"/>
        <v>68028</v>
      </c>
      <c r="Q44">
        <v>-41347</v>
      </c>
      <c r="R44">
        <v>0</v>
      </c>
      <c r="T44">
        <v>-26566.400000000001</v>
      </c>
      <c r="U44">
        <v>-3839.5999999999985</v>
      </c>
      <c r="W44">
        <v>35390.399999999994</v>
      </c>
      <c r="X44">
        <v>14065.2</v>
      </c>
      <c r="AF44">
        <v>48586.6</v>
      </c>
      <c r="AG44">
        <v>1.7311974906661507</v>
      </c>
      <c r="AK44">
        <v>48586.6</v>
      </c>
      <c r="AL44">
        <v>1.7311974906661507</v>
      </c>
    </row>
    <row r="45" spans="2:38" x14ac:dyDescent="0.25">
      <c r="B45">
        <v>78786</v>
      </c>
      <c r="C45">
        <v>93929</v>
      </c>
      <c r="D45">
        <v>18988</v>
      </c>
      <c r="E45">
        <v>45372</v>
      </c>
      <c r="F45">
        <v>78122</v>
      </c>
      <c r="H45">
        <v>91106</v>
      </c>
      <c r="J45">
        <f t="shared" si="6"/>
        <v>63039.4</v>
      </c>
      <c r="K45">
        <f t="shared" si="7"/>
        <v>1.4452231461593861</v>
      </c>
      <c r="L45">
        <f t="shared" si="8"/>
        <v>93929</v>
      </c>
      <c r="M45">
        <f t="shared" si="9"/>
        <v>18988</v>
      </c>
      <c r="N45">
        <f t="shared" si="10"/>
        <v>63039.4</v>
      </c>
      <c r="O45">
        <f t="shared" si="11"/>
        <v>74941</v>
      </c>
      <c r="Q45">
        <v>-3112</v>
      </c>
      <c r="R45">
        <v>-22396</v>
      </c>
      <c r="T45">
        <v>-10170.200000000004</v>
      </c>
      <c r="U45">
        <v>-5889.7999999999956</v>
      </c>
      <c r="W45">
        <v>34408.6</v>
      </c>
      <c r="X45">
        <v>5895.8</v>
      </c>
      <c r="AB45">
        <v>63039.4</v>
      </c>
      <c r="AC45">
        <v>1.4452231461593861</v>
      </c>
      <c r="AI45">
        <v>63039.4</v>
      </c>
      <c r="AJ45">
        <v>1.4452231461593861</v>
      </c>
    </row>
    <row r="46" spans="2:38" x14ac:dyDescent="0.25">
      <c r="B46">
        <v>35705</v>
      </c>
      <c r="C46">
        <v>102716</v>
      </c>
      <c r="D46">
        <v>71411</v>
      </c>
      <c r="E46">
        <v>42794</v>
      </c>
      <c r="F46">
        <v>36668</v>
      </c>
      <c r="H46">
        <v>106752</v>
      </c>
      <c r="J46">
        <f t="shared" si="6"/>
        <v>57858.8</v>
      </c>
      <c r="K46">
        <f t="shared" si="7"/>
        <v>1.8450434506073405</v>
      </c>
      <c r="L46">
        <f t="shared" si="8"/>
        <v>102716</v>
      </c>
      <c r="M46">
        <f t="shared" si="9"/>
        <v>35705</v>
      </c>
      <c r="N46">
        <f t="shared" si="10"/>
        <v>57858.8</v>
      </c>
      <c r="O46">
        <f t="shared" si="11"/>
        <v>67011</v>
      </c>
      <c r="Q46">
        <v>9459</v>
      </c>
      <c r="R46">
        <v>-39889</v>
      </c>
      <c r="T46">
        <v>-29102.199999999997</v>
      </c>
      <c r="U46">
        <v>-6692.5999999999985</v>
      </c>
      <c r="W46">
        <v>39708.6</v>
      </c>
      <c r="X46">
        <v>15824.2</v>
      </c>
      <c r="AB46">
        <v>57858.8</v>
      </c>
      <c r="AC46">
        <v>1.8450434506073405</v>
      </c>
      <c r="AK46">
        <v>57858.8</v>
      </c>
      <c r="AL46">
        <v>1.8450434506073405</v>
      </c>
    </row>
    <row r="47" spans="2:38" x14ac:dyDescent="0.25">
      <c r="B47">
        <v>112466</v>
      </c>
      <c r="C47">
        <v>88924</v>
      </c>
      <c r="D47">
        <v>24247</v>
      </c>
      <c r="E47">
        <v>39915</v>
      </c>
      <c r="F47">
        <v>34392</v>
      </c>
      <c r="H47">
        <v>91883</v>
      </c>
      <c r="J47">
        <f t="shared" si="6"/>
        <v>59988.800000000003</v>
      </c>
      <c r="K47">
        <f t="shared" si="7"/>
        <v>1.5316692449257194</v>
      </c>
      <c r="L47">
        <f t="shared" si="8"/>
        <v>112466</v>
      </c>
      <c r="M47">
        <f t="shared" si="9"/>
        <v>24247</v>
      </c>
      <c r="N47">
        <f t="shared" si="10"/>
        <v>59988.800000000003</v>
      </c>
      <c r="O47">
        <f t="shared" si="11"/>
        <v>88219</v>
      </c>
      <c r="Q47">
        <v>33827</v>
      </c>
      <c r="R47">
        <v>4367</v>
      </c>
      <c r="T47">
        <v>19128.200000000004</v>
      </c>
      <c r="U47">
        <v>-87.799999999995634</v>
      </c>
      <c r="W47">
        <v>35631.4</v>
      </c>
      <c r="X47">
        <v>658.19999999999993</v>
      </c>
      <c r="Z47">
        <v>59988.800000000003</v>
      </c>
      <c r="AA47">
        <v>1.5316692449257194</v>
      </c>
      <c r="AK47">
        <v>59988.800000000003</v>
      </c>
      <c r="AL47">
        <v>1.5316692449257194</v>
      </c>
    </row>
    <row r="48" spans="2:38" x14ac:dyDescent="0.25">
      <c r="B48">
        <v>59764</v>
      </c>
      <c r="C48">
        <v>8539</v>
      </c>
      <c r="D48">
        <v>44995</v>
      </c>
      <c r="E48">
        <v>93338</v>
      </c>
      <c r="F48">
        <v>98288</v>
      </c>
      <c r="H48">
        <v>104171</v>
      </c>
      <c r="J48">
        <f t="shared" si="6"/>
        <v>60984.800000000003</v>
      </c>
      <c r="K48">
        <f t="shared" si="7"/>
        <v>1.7081469480919835</v>
      </c>
      <c r="L48">
        <f t="shared" si="8"/>
        <v>98288</v>
      </c>
      <c r="M48">
        <f t="shared" si="9"/>
        <v>8539</v>
      </c>
      <c r="N48">
        <f t="shared" si="10"/>
        <v>60984.800000000003</v>
      </c>
      <c r="O48">
        <f t="shared" si="11"/>
        <v>89749</v>
      </c>
      <c r="Q48">
        <v>23483</v>
      </c>
      <c r="R48">
        <v>60</v>
      </c>
      <c r="T48">
        <v>7430.6000000000058</v>
      </c>
      <c r="U48">
        <v>-6736</v>
      </c>
      <c r="W48">
        <v>43974.6</v>
      </c>
      <c r="X48">
        <v>6736.0000000000018</v>
      </c>
      <c r="AD48">
        <v>60984.800000000003</v>
      </c>
      <c r="AE48">
        <v>1.7081469480919835</v>
      </c>
      <c r="AI48">
        <v>60984.800000000003</v>
      </c>
      <c r="AJ48">
        <v>1.7081469480919835</v>
      </c>
    </row>
    <row r="49" spans="2:38" x14ac:dyDescent="0.25">
      <c r="B49">
        <v>57065</v>
      </c>
      <c r="C49">
        <v>54049</v>
      </c>
      <c r="D49">
        <v>36056</v>
      </c>
      <c r="E49">
        <v>36293</v>
      </c>
      <c r="F49">
        <v>60765</v>
      </c>
      <c r="H49">
        <v>117345</v>
      </c>
      <c r="J49">
        <f t="shared" si="6"/>
        <v>48845.599999999999</v>
      </c>
      <c r="K49">
        <f t="shared" si="7"/>
        <v>2.4023658221006601</v>
      </c>
      <c r="L49">
        <f t="shared" si="8"/>
        <v>60765</v>
      </c>
      <c r="M49">
        <f t="shared" si="9"/>
        <v>36056</v>
      </c>
      <c r="N49">
        <f t="shared" si="10"/>
        <v>48845.599999999999</v>
      </c>
      <c r="O49">
        <f t="shared" si="11"/>
        <v>24709</v>
      </c>
      <c r="Q49">
        <v>8490</v>
      </c>
      <c r="R49">
        <v>14619</v>
      </c>
      <c r="T49">
        <v>-32334.400000000001</v>
      </c>
      <c r="U49">
        <v>-5332.2000000000044</v>
      </c>
      <c r="W49">
        <v>39865.199999999997</v>
      </c>
      <c r="X49">
        <v>7442.5999999999995</v>
      </c>
      <c r="AB49">
        <v>48845.599999999999</v>
      </c>
      <c r="AC49">
        <v>2.4023658221006601</v>
      </c>
      <c r="AK49">
        <v>48845.599999999999</v>
      </c>
      <c r="AL49">
        <v>2.4023658221006601</v>
      </c>
    </row>
    <row r="50" spans="2:38" x14ac:dyDescent="0.25">
      <c r="B50">
        <v>98063</v>
      </c>
      <c r="C50">
        <v>33937</v>
      </c>
      <c r="D50">
        <v>53172</v>
      </c>
      <c r="E50">
        <v>43886</v>
      </c>
      <c r="F50">
        <v>97514</v>
      </c>
      <c r="H50">
        <v>79028</v>
      </c>
      <c r="J50">
        <f t="shared" si="6"/>
        <v>65314.400000000001</v>
      </c>
      <c r="K50">
        <f t="shared" si="7"/>
        <v>1.2099628872040469</v>
      </c>
      <c r="L50">
        <f t="shared" si="8"/>
        <v>98063</v>
      </c>
      <c r="M50">
        <f t="shared" si="9"/>
        <v>33937</v>
      </c>
      <c r="N50">
        <f t="shared" si="10"/>
        <v>65314.400000000001</v>
      </c>
      <c r="O50">
        <f t="shared" si="11"/>
        <v>64126</v>
      </c>
      <c r="Q50">
        <v>-18634</v>
      </c>
      <c r="R50">
        <v>-21821</v>
      </c>
      <c r="T50">
        <v>3716</v>
      </c>
      <c r="U50">
        <v>-5497.7999999999956</v>
      </c>
      <c r="W50">
        <v>29250.800000000003</v>
      </c>
      <c r="X50">
        <v>5600.6</v>
      </c>
      <c r="AF50">
        <v>65314.400000000001</v>
      </c>
      <c r="AG50">
        <v>1.2099628872040469</v>
      </c>
      <c r="AI50">
        <v>65314.400000000001</v>
      </c>
      <c r="AJ50">
        <v>1.2099628872040469</v>
      </c>
    </row>
    <row r="51" spans="2:38" x14ac:dyDescent="0.25">
      <c r="B51">
        <v>65984</v>
      </c>
      <c r="C51">
        <v>16344</v>
      </c>
      <c r="D51">
        <v>98456</v>
      </c>
      <c r="E51">
        <v>50752</v>
      </c>
      <c r="F51">
        <v>38028</v>
      </c>
      <c r="H51">
        <v>93620</v>
      </c>
      <c r="J51">
        <f t="shared" si="6"/>
        <v>53912.800000000003</v>
      </c>
      <c r="K51">
        <f t="shared" si="7"/>
        <v>1.7365078422934812</v>
      </c>
      <c r="L51">
        <f t="shared" si="8"/>
        <v>98456</v>
      </c>
      <c r="M51">
        <f t="shared" si="9"/>
        <v>16344</v>
      </c>
      <c r="N51">
        <f t="shared" si="10"/>
        <v>53912.800000000003</v>
      </c>
      <c r="O51">
        <f t="shared" si="11"/>
        <v>82112</v>
      </c>
      <c r="Q51">
        <v>32243</v>
      </c>
      <c r="R51">
        <v>2659</v>
      </c>
      <c r="T51">
        <v>-1855.3999999999942</v>
      </c>
      <c r="U51">
        <v>-2929.1999999999971</v>
      </c>
      <c r="W51">
        <v>36586.199999999997</v>
      </c>
      <c r="X51">
        <v>7436.4</v>
      </c>
      <c r="Z51">
        <v>53912.800000000003</v>
      </c>
      <c r="AA51">
        <v>1.7365078422934812</v>
      </c>
      <c r="AK51">
        <v>53912.800000000003</v>
      </c>
      <c r="AL51">
        <v>1.7365078422934812</v>
      </c>
    </row>
    <row r="52" spans="2:38" x14ac:dyDescent="0.25">
      <c r="B52">
        <v>91324</v>
      </c>
      <c r="C52">
        <v>83046</v>
      </c>
      <c r="D52">
        <v>61850</v>
      </c>
      <c r="E52">
        <v>52772</v>
      </c>
      <c r="F52">
        <v>59195</v>
      </c>
      <c r="H52">
        <v>109026</v>
      </c>
      <c r="J52">
        <f t="shared" si="6"/>
        <v>69637.399999999994</v>
      </c>
      <c r="K52">
        <f t="shared" si="7"/>
        <v>1.5656242191695844</v>
      </c>
      <c r="L52">
        <f t="shared" si="8"/>
        <v>91324</v>
      </c>
      <c r="M52">
        <f t="shared" si="9"/>
        <v>52772</v>
      </c>
      <c r="N52">
        <f t="shared" si="10"/>
        <v>69637.399999999994</v>
      </c>
      <c r="O52">
        <f t="shared" si="11"/>
        <v>38552</v>
      </c>
      <c r="Q52">
        <v>41745</v>
      </c>
      <c r="R52">
        <v>-3244</v>
      </c>
      <c r="T52">
        <v>27891.199999999997</v>
      </c>
      <c r="U52">
        <v>1153.1999999999971</v>
      </c>
      <c r="W52">
        <v>28064.799999999999</v>
      </c>
      <c r="X52">
        <v>2091.1999999999998</v>
      </c>
      <c r="AD52">
        <v>69637.399999999994</v>
      </c>
      <c r="AE52">
        <v>1.5656242191695844</v>
      </c>
      <c r="AI52">
        <v>69637.399999999994</v>
      </c>
      <c r="AJ52">
        <v>1.5656242191695844</v>
      </c>
    </row>
    <row r="53" spans="2:38" x14ac:dyDescent="0.25">
      <c r="B53">
        <v>76436</v>
      </c>
      <c r="C53">
        <v>55738</v>
      </c>
      <c r="D53">
        <v>37886</v>
      </c>
      <c r="E53">
        <v>79976</v>
      </c>
      <c r="F53">
        <v>38344</v>
      </c>
      <c r="H53">
        <v>122910</v>
      </c>
      <c r="J53">
        <f t="shared" si="6"/>
        <v>57676</v>
      </c>
      <c r="K53">
        <f t="shared" si="7"/>
        <v>2.1310423746445664</v>
      </c>
      <c r="L53">
        <f t="shared" si="8"/>
        <v>79976</v>
      </c>
      <c r="M53">
        <f t="shared" si="9"/>
        <v>37886</v>
      </c>
      <c r="N53">
        <f t="shared" si="10"/>
        <v>57676</v>
      </c>
      <c r="O53">
        <f t="shared" si="11"/>
        <v>42090</v>
      </c>
      <c r="Q53">
        <v>22911</v>
      </c>
      <c r="R53">
        <v>2578</v>
      </c>
      <c r="T53">
        <v>-19568</v>
      </c>
      <c r="U53">
        <v>-2208</v>
      </c>
      <c r="W53">
        <v>34624</v>
      </c>
      <c r="X53">
        <v>4440.0000000000009</v>
      </c>
      <c r="AB53">
        <v>57676</v>
      </c>
      <c r="AC53">
        <v>2.1310423746445664</v>
      </c>
      <c r="AK53">
        <v>57676</v>
      </c>
      <c r="AL53">
        <v>2.1310423746445664</v>
      </c>
    </row>
    <row r="54" spans="2:38" x14ac:dyDescent="0.25">
      <c r="B54">
        <v>65908</v>
      </c>
      <c r="C54">
        <v>41453</v>
      </c>
      <c r="D54">
        <v>4857</v>
      </c>
      <c r="E54">
        <v>79080</v>
      </c>
      <c r="F54">
        <v>47915</v>
      </c>
      <c r="H54">
        <v>59902</v>
      </c>
      <c r="J54">
        <f t="shared" si="6"/>
        <v>47842.6</v>
      </c>
      <c r="K54">
        <f t="shared" si="7"/>
        <v>1.2520640600636253</v>
      </c>
      <c r="L54">
        <f t="shared" si="8"/>
        <v>79080</v>
      </c>
      <c r="M54">
        <f t="shared" si="9"/>
        <v>4857</v>
      </c>
      <c r="N54">
        <f t="shared" si="10"/>
        <v>47842.6</v>
      </c>
      <c r="O54">
        <f t="shared" si="11"/>
        <v>74223</v>
      </c>
      <c r="Q54">
        <v>26569</v>
      </c>
      <c r="R54">
        <v>-11457</v>
      </c>
      <c r="T54">
        <v>18765.399999999998</v>
      </c>
      <c r="U54">
        <v>-3906.4000000000015</v>
      </c>
      <c r="W54">
        <v>36672.199999999997</v>
      </c>
      <c r="X54">
        <v>4106</v>
      </c>
      <c r="Z54">
        <v>47842.6</v>
      </c>
      <c r="AA54">
        <v>1.2520640600636253</v>
      </c>
      <c r="AI54">
        <v>47842.6</v>
      </c>
      <c r="AJ54">
        <v>1.2520640600636253</v>
      </c>
    </row>
    <row r="55" spans="2:38" x14ac:dyDescent="0.25">
      <c r="B55">
        <v>24503</v>
      </c>
      <c r="C55">
        <v>45731</v>
      </c>
      <c r="D55">
        <v>35501</v>
      </c>
      <c r="E55">
        <v>72201</v>
      </c>
      <c r="F55">
        <v>74980</v>
      </c>
      <c r="H55">
        <v>79332</v>
      </c>
      <c r="J55">
        <f t="shared" si="6"/>
        <v>50583.199999999997</v>
      </c>
      <c r="K55">
        <f t="shared" si="7"/>
        <v>1.5683468028910785</v>
      </c>
      <c r="L55">
        <f t="shared" si="8"/>
        <v>74980</v>
      </c>
      <c r="M55">
        <f t="shared" si="9"/>
        <v>24503</v>
      </c>
      <c r="N55">
        <f t="shared" si="10"/>
        <v>50583.199999999997</v>
      </c>
      <c r="O55">
        <f t="shared" si="11"/>
        <v>50477</v>
      </c>
      <c r="Q55">
        <v>-8490</v>
      </c>
      <c r="R55">
        <v>-5153</v>
      </c>
      <c r="T55">
        <v>-2749.6000000000058</v>
      </c>
      <c r="U55">
        <v>5038.5999999999985</v>
      </c>
      <c r="W55">
        <v>50798</v>
      </c>
      <c r="X55">
        <v>6573</v>
      </c>
      <c r="AD55">
        <v>50583.199999999997</v>
      </c>
      <c r="AE55">
        <v>1.5683468028910785</v>
      </c>
      <c r="AI55">
        <v>50583.199999999997</v>
      </c>
      <c r="AJ55">
        <v>1.5683468028910785</v>
      </c>
    </row>
    <row r="56" spans="2:38" x14ac:dyDescent="0.25">
      <c r="B56">
        <v>40243</v>
      </c>
      <c r="C56">
        <v>71005</v>
      </c>
      <c r="D56">
        <v>45648</v>
      </c>
      <c r="E56">
        <v>35670</v>
      </c>
      <c r="F56">
        <v>82014</v>
      </c>
      <c r="H56">
        <v>113921</v>
      </c>
      <c r="J56">
        <f t="shared" si="6"/>
        <v>54916</v>
      </c>
      <c r="K56">
        <f t="shared" si="7"/>
        <v>2.074459174011217</v>
      </c>
      <c r="L56">
        <f t="shared" si="8"/>
        <v>82014</v>
      </c>
      <c r="M56">
        <f t="shared" si="9"/>
        <v>35670</v>
      </c>
      <c r="N56">
        <f t="shared" si="10"/>
        <v>54916</v>
      </c>
      <c r="O56">
        <f t="shared" si="11"/>
        <v>46344</v>
      </c>
      <c r="Q56">
        <v>44672</v>
      </c>
      <c r="R56">
        <v>2</v>
      </c>
      <c r="T56">
        <v>869.80000000000291</v>
      </c>
      <c r="U56">
        <v>4772.4000000000015</v>
      </c>
      <c r="W56">
        <v>19020.599999999999</v>
      </c>
      <c r="X56">
        <v>9474</v>
      </c>
      <c r="Z56">
        <v>54916</v>
      </c>
      <c r="AA56">
        <v>2.074459174011217</v>
      </c>
      <c r="AK56">
        <v>54916</v>
      </c>
      <c r="AL56">
        <v>2.074459174011217</v>
      </c>
    </row>
    <row r="57" spans="2:38" x14ac:dyDescent="0.25">
      <c r="B57">
        <v>86400</v>
      </c>
      <c r="C57">
        <v>70046</v>
      </c>
      <c r="D57">
        <v>79759</v>
      </c>
      <c r="E57">
        <v>15415</v>
      </c>
      <c r="F57">
        <v>89324</v>
      </c>
      <c r="H57">
        <v>107460</v>
      </c>
      <c r="J57">
        <f t="shared" si="6"/>
        <v>68188.800000000003</v>
      </c>
      <c r="K57">
        <f t="shared" si="7"/>
        <v>1.5759186259327045</v>
      </c>
      <c r="L57">
        <f t="shared" si="8"/>
        <v>89324</v>
      </c>
      <c r="M57">
        <f t="shared" si="9"/>
        <v>15415</v>
      </c>
      <c r="N57">
        <f t="shared" si="10"/>
        <v>68188.800000000003</v>
      </c>
      <c r="O57">
        <f t="shared" si="11"/>
        <v>73909</v>
      </c>
      <c r="Q57">
        <v>47928</v>
      </c>
      <c r="R57">
        <v>1</v>
      </c>
      <c r="T57">
        <v>45409.200000000004</v>
      </c>
      <c r="U57">
        <v>-3039.5999999999913</v>
      </c>
      <c r="W57">
        <v>45409.2</v>
      </c>
      <c r="X57">
        <v>6071.6</v>
      </c>
      <c r="AD57">
        <v>68188.800000000003</v>
      </c>
      <c r="AE57">
        <v>1.5759186259327045</v>
      </c>
      <c r="AK57">
        <v>68188.800000000003</v>
      </c>
      <c r="AL57">
        <v>1.5759186259327045</v>
      </c>
    </row>
    <row r="58" spans="2:38" x14ac:dyDescent="0.25">
      <c r="B58">
        <v>74805</v>
      </c>
      <c r="C58">
        <v>26518</v>
      </c>
      <c r="D58">
        <v>50071</v>
      </c>
      <c r="E58">
        <v>46183</v>
      </c>
      <c r="F58">
        <v>55097</v>
      </c>
      <c r="H58">
        <v>96200</v>
      </c>
      <c r="J58">
        <f t="shared" si="6"/>
        <v>50534.8</v>
      </c>
      <c r="K58">
        <f t="shared" si="7"/>
        <v>1.9036386806715371</v>
      </c>
      <c r="L58">
        <f t="shared" si="8"/>
        <v>74805</v>
      </c>
      <c r="M58">
        <f t="shared" si="9"/>
        <v>26518</v>
      </c>
      <c r="N58">
        <f t="shared" si="10"/>
        <v>50534.8</v>
      </c>
      <c r="O58">
        <f t="shared" si="11"/>
        <v>48287</v>
      </c>
      <c r="Q58">
        <v>31256</v>
      </c>
      <c r="R58">
        <v>2087</v>
      </c>
      <c r="T58">
        <v>-14360</v>
      </c>
      <c r="U58">
        <v>-1849.1999999999971</v>
      </c>
      <c r="W58">
        <v>40683.200000000004</v>
      </c>
      <c r="X58">
        <v>2339.1999999999998</v>
      </c>
      <c r="AB58">
        <v>50534.8</v>
      </c>
      <c r="AC58">
        <v>1.9036386806715371</v>
      </c>
      <c r="AK58">
        <v>50534.8</v>
      </c>
      <c r="AL58">
        <v>1.9036386806715371</v>
      </c>
    </row>
    <row r="59" spans="2:38" x14ac:dyDescent="0.25">
      <c r="B59">
        <v>16057</v>
      </c>
      <c r="C59">
        <v>68554</v>
      </c>
      <c r="D59">
        <v>59394</v>
      </c>
      <c r="E59">
        <v>75693</v>
      </c>
      <c r="F59">
        <v>37731</v>
      </c>
      <c r="H59">
        <v>57993</v>
      </c>
      <c r="J59">
        <f t="shared" si="6"/>
        <v>51485.8</v>
      </c>
      <c r="K59">
        <f t="shared" si="7"/>
        <v>1.1263882468564148</v>
      </c>
      <c r="L59">
        <f t="shared" si="8"/>
        <v>75693</v>
      </c>
      <c r="M59">
        <f t="shared" si="9"/>
        <v>16057</v>
      </c>
      <c r="N59">
        <f t="shared" si="10"/>
        <v>51485.8</v>
      </c>
      <c r="O59">
        <f t="shared" si="11"/>
        <v>59636</v>
      </c>
      <c r="Q59">
        <v>-66114</v>
      </c>
      <c r="R59">
        <v>0</v>
      </c>
      <c r="T59">
        <v>-44626.399999999994</v>
      </c>
      <c r="U59">
        <v>-6462.7999999999956</v>
      </c>
      <c r="W59">
        <v>44626.400000000001</v>
      </c>
      <c r="X59">
        <v>6462.7999999999993</v>
      </c>
      <c r="AB59">
        <v>51485.8</v>
      </c>
      <c r="AC59">
        <v>1.1263882468564148</v>
      </c>
      <c r="AI59">
        <v>51485.8</v>
      </c>
      <c r="AJ59">
        <v>1.1263882468564148</v>
      </c>
    </row>
    <row r="60" spans="2:38" x14ac:dyDescent="0.25">
      <c r="B60">
        <v>73388</v>
      </c>
      <c r="C60">
        <v>44789</v>
      </c>
      <c r="D60">
        <v>104835</v>
      </c>
      <c r="E60">
        <v>24841</v>
      </c>
      <c r="F60">
        <v>69746</v>
      </c>
      <c r="H60">
        <v>74906</v>
      </c>
      <c r="J60">
        <f t="shared" si="6"/>
        <v>63519.8</v>
      </c>
      <c r="K60">
        <f t="shared" si="7"/>
        <v>1.1792543427403739</v>
      </c>
      <c r="L60">
        <f t="shared" si="8"/>
        <v>104835</v>
      </c>
      <c r="M60">
        <f t="shared" si="9"/>
        <v>24841</v>
      </c>
      <c r="N60">
        <f t="shared" si="10"/>
        <v>63519.8</v>
      </c>
      <c r="O60">
        <f t="shared" si="11"/>
        <v>79994</v>
      </c>
      <c r="Q60">
        <v>-13531</v>
      </c>
      <c r="R60">
        <v>-103</v>
      </c>
      <c r="T60">
        <v>-12961.599999999991</v>
      </c>
      <c r="U60">
        <v>7840.2000000000044</v>
      </c>
      <c r="W60">
        <v>22030</v>
      </c>
      <c r="X60">
        <v>9429.4</v>
      </c>
      <c r="AB60">
        <v>63519.8</v>
      </c>
      <c r="AC60">
        <v>1.1792543427403739</v>
      </c>
      <c r="AI60">
        <v>63519.8</v>
      </c>
      <c r="AJ60">
        <v>1.1792543427403739</v>
      </c>
    </row>
    <row r="61" spans="2:38" x14ac:dyDescent="0.25">
      <c r="B61">
        <v>100493</v>
      </c>
      <c r="C61">
        <v>43033</v>
      </c>
      <c r="D61">
        <v>84187</v>
      </c>
      <c r="E61">
        <v>47943</v>
      </c>
      <c r="F61">
        <v>60717</v>
      </c>
      <c r="H61">
        <v>126013</v>
      </c>
      <c r="J61">
        <f t="shared" si="6"/>
        <v>67274.600000000006</v>
      </c>
      <c r="K61">
        <f t="shared" si="7"/>
        <v>1.8731140727704065</v>
      </c>
      <c r="L61">
        <f t="shared" si="8"/>
        <v>100493</v>
      </c>
      <c r="M61">
        <f t="shared" si="9"/>
        <v>43033</v>
      </c>
      <c r="N61">
        <f t="shared" si="10"/>
        <v>67274.600000000006</v>
      </c>
      <c r="O61">
        <f t="shared" si="11"/>
        <v>57460</v>
      </c>
      <c r="Q61">
        <v>30688</v>
      </c>
      <c r="R61">
        <v>-6</v>
      </c>
      <c r="T61">
        <v>13695.800000000003</v>
      </c>
      <c r="U61">
        <v>4333.2000000000044</v>
      </c>
      <c r="W61">
        <v>35135.800000000003</v>
      </c>
      <c r="X61">
        <v>4333.2</v>
      </c>
      <c r="AD61">
        <v>67274.600000000006</v>
      </c>
      <c r="AE61">
        <v>1.8731140727704065</v>
      </c>
      <c r="AK61">
        <v>67274.600000000006</v>
      </c>
      <c r="AL61">
        <v>1.8731140727704065</v>
      </c>
    </row>
    <row r="62" spans="2:38" x14ac:dyDescent="0.25">
      <c r="B62">
        <v>58384</v>
      </c>
      <c r="C62">
        <v>31901</v>
      </c>
      <c r="D62">
        <v>53294</v>
      </c>
      <c r="E62">
        <v>67996</v>
      </c>
      <c r="F62">
        <v>70653</v>
      </c>
      <c r="H62">
        <v>64139</v>
      </c>
      <c r="J62">
        <f t="shared" si="6"/>
        <v>56445.599999999999</v>
      </c>
      <c r="K62">
        <f t="shared" si="7"/>
        <v>1.1362976033561518</v>
      </c>
      <c r="L62">
        <f t="shared" si="8"/>
        <v>70653</v>
      </c>
      <c r="M62">
        <f t="shared" si="9"/>
        <v>31901</v>
      </c>
      <c r="N62">
        <f t="shared" si="10"/>
        <v>56445.599999999999</v>
      </c>
      <c r="O62">
        <f t="shared" si="11"/>
        <v>38752</v>
      </c>
      <c r="Q62">
        <v>3131</v>
      </c>
      <c r="R62">
        <v>-615</v>
      </c>
      <c r="T62">
        <v>6753.5999999999985</v>
      </c>
      <c r="U62">
        <v>-619.80000000000291</v>
      </c>
      <c r="W62">
        <v>29909.199999999997</v>
      </c>
      <c r="X62">
        <v>3971.8</v>
      </c>
      <c r="Z62">
        <v>56445.599999999999</v>
      </c>
      <c r="AA62">
        <v>1.1362976033561518</v>
      </c>
      <c r="AI62">
        <v>56445.599999999999</v>
      </c>
      <c r="AJ62">
        <v>1.1362976033561518</v>
      </c>
    </row>
    <row r="63" spans="2:38" x14ac:dyDescent="0.25">
      <c r="B63">
        <v>14461</v>
      </c>
      <c r="C63">
        <v>25183</v>
      </c>
      <c r="D63">
        <v>81854</v>
      </c>
      <c r="E63">
        <v>72785</v>
      </c>
      <c r="F63">
        <v>73669</v>
      </c>
      <c r="H63">
        <v>122710</v>
      </c>
      <c r="J63">
        <f t="shared" si="6"/>
        <v>53590.400000000001</v>
      </c>
      <c r="K63">
        <f t="shared" si="7"/>
        <v>2.2897757807368482</v>
      </c>
      <c r="L63">
        <f t="shared" si="8"/>
        <v>81854</v>
      </c>
      <c r="M63">
        <f t="shared" si="9"/>
        <v>14461</v>
      </c>
      <c r="N63">
        <f t="shared" si="10"/>
        <v>53590.400000000001</v>
      </c>
      <c r="O63">
        <f t="shared" si="11"/>
        <v>67393</v>
      </c>
      <c r="Q63">
        <v>-15911</v>
      </c>
      <c r="R63">
        <v>10270</v>
      </c>
      <c r="T63">
        <v>-46137.999999999993</v>
      </c>
      <c r="U63">
        <v>-6103.5999999999985</v>
      </c>
      <c r="W63">
        <v>46138</v>
      </c>
      <c r="X63">
        <v>7222.8</v>
      </c>
      <c r="AB63">
        <v>53590.400000000001</v>
      </c>
      <c r="AC63">
        <v>2.2897757807368482</v>
      </c>
      <c r="AK63">
        <v>53590.400000000001</v>
      </c>
      <c r="AL63">
        <v>2.2897757807368482</v>
      </c>
    </row>
    <row r="64" spans="2:38" x14ac:dyDescent="0.25">
      <c r="B64">
        <v>26741</v>
      </c>
      <c r="C64">
        <v>45100</v>
      </c>
      <c r="D64">
        <v>31313</v>
      </c>
      <c r="E64">
        <v>97648</v>
      </c>
      <c r="F64">
        <v>85490</v>
      </c>
      <c r="H64">
        <v>65381</v>
      </c>
      <c r="J64">
        <f t="shared" si="6"/>
        <v>57258.400000000001</v>
      </c>
      <c r="K64">
        <f t="shared" si="7"/>
        <v>1.141858661785869</v>
      </c>
      <c r="L64">
        <f t="shared" si="8"/>
        <v>97648</v>
      </c>
      <c r="M64">
        <f t="shared" si="9"/>
        <v>26741</v>
      </c>
      <c r="N64">
        <f t="shared" si="10"/>
        <v>57258.400000000001</v>
      </c>
      <c r="O64">
        <f t="shared" si="11"/>
        <v>70907</v>
      </c>
      <c r="Q64">
        <v>-20965</v>
      </c>
      <c r="R64">
        <v>-1645</v>
      </c>
      <c r="T64">
        <v>-25741.999999999993</v>
      </c>
      <c r="U64">
        <v>-1382.1999999999971</v>
      </c>
      <c r="W64">
        <v>38634.400000000001</v>
      </c>
      <c r="X64">
        <v>5428.6</v>
      </c>
      <c r="AB64">
        <v>57258.400000000001</v>
      </c>
      <c r="AC64">
        <v>1.141858661785869</v>
      </c>
      <c r="AI64">
        <v>57258.400000000001</v>
      </c>
      <c r="AJ64">
        <v>1.141858661785869</v>
      </c>
    </row>
    <row r="65" spans="2:38" x14ac:dyDescent="0.25">
      <c r="B65">
        <v>72530</v>
      </c>
      <c r="C65">
        <v>56296</v>
      </c>
      <c r="D65">
        <v>87541</v>
      </c>
      <c r="E65">
        <v>99143</v>
      </c>
      <c r="F65">
        <v>96569</v>
      </c>
      <c r="H65">
        <v>149772</v>
      </c>
      <c r="J65">
        <f t="shared" si="6"/>
        <v>82415.8</v>
      </c>
      <c r="K65">
        <f t="shared" si="7"/>
        <v>1.8172729015552842</v>
      </c>
      <c r="L65">
        <f t="shared" si="8"/>
        <v>99143</v>
      </c>
      <c r="M65">
        <f t="shared" si="9"/>
        <v>56296</v>
      </c>
      <c r="N65">
        <f t="shared" si="10"/>
        <v>82415.8</v>
      </c>
      <c r="O65">
        <f t="shared" si="11"/>
        <v>42847</v>
      </c>
      <c r="Q65">
        <v>103032</v>
      </c>
      <c r="R65">
        <v>23496</v>
      </c>
      <c r="T65">
        <v>41383</v>
      </c>
      <c r="U65">
        <v>-1911.1999999999971</v>
      </c>
      <c r="W65">
        <v>42512.6</v>
      </c>
      <c r="X65">
        <v>2772.8</v>
      </c>
      <c r="Z65">
        <v>82415.8</v>
      </c>
      <c r="AA65">
        <v>1.8172729015552842</v>
      </c>
      <c r="AK65">
        <v>82415.8</v>
      </c>
      <c r="AL65">
        <v>1.8172729015552842</v>
      </c>
    </row>
    <row r="66" spans="2:38" x14ac:dyDescent="0.25">
      <c r="B66">
        <v>34629</v>
      </c>
      <c r="C66">
        <v>64240</v>
      </c>
      <c r="D66">
        <v>6403</v>
      </c>
      <c r="E66">
        <v>56852</v>
      </c>
      <c r="F66">
        <v>72665</v>
      </c>
      <c r="H66">
        <v>75805</v>
      </c>
      <c r="J66">
        <f t="shared" ref="J66:J101" si="12">AVERAGE(B66:F66)</f>
        <v>46957.8</v>
      </c>
      <c r="K66">
        <f t="shared" ref="K66:K97" si="13">H66/J66</f>
        <v>1.6143217953140905</v>
      </c>
      <c r="L66">
        <f t="shared" ref="L66:L101" si="14">MAX(B66:F66)</f>
        <v>72665</v>
      </c>
      <c r="M66">
        <f t="shared" ref="M66:M101" si="15">MIN(B66:F66)</f>
        <v>6403</v>
      </c>
      <c r="N66">
        <f t="shared" ref="N66:N101" si="16">AVERAGE(B66:F66)</f>
        <v>46957.8</v>
      </c>
      <c r="O66">
        <f t="shared" ref="O66:O101" si="17">L66-M66</f>
        <v>66262</v>
      </c>
      <c r="Q66">
        <v>-28499</v>
      </c>
      <c r="R66">
        <v>-913</v>
      </c>
      <c r="T66">
        <v>-27137.399999999994</v>
      </c>
      <c r="U66">
        <v>-3623.1999999999971</v>
      </c>
      <c r="W66">
        <v>55008.6</v>
      </c>
      <c r="X66">
        <v>11868.800000000001</v>
      </c>
      <c r="AB66">
        <v>46957.8</v>
      </c>
      <c r="AC66">
        <v>1.6143217953140905</v>
      </c>
      <c r="AK66">
        <v>46957.8</v>
      </c>
      <c r="AL66">
        <v>1.6143217953140905</v>
      </c>
    </row>
    <row r="67" spans="2:38" x14ac:dyDescent="0.25">
      <c r="B67">
        <v>61161</v>
      </c>
      <c r="C67">
        <v>64276</v>
      </c>
      <c r="D67">
        <v>52747</v>
      </c>
      <c r="E67">
        <v>59217</v>
      </c>
      <c r="F67">
        <v>39192</v>
      </c>
      <c r="H67">
        <v>85337</v>
      </c>
      <c r="J67">
        <f t="shared" si="12"/>
        <v>55318.6</v>
      </c>
      <c r="K67">
        <f t="shared" si="13"/>
        <v>1.5426456924072556</v>
      </c>
      <c r="L67">
        <f t="shared" si="14"/>
        <v>64276</v>
      </c>
      <c r="M67">
        <f t="shared" si="15"/>
        <v>39192</v>
      </c>
      <c r="N67">
        <f t="shared" si="16"/>
        <v>55318.6</v>
      </c>
      <c r="O67">
        <f t="shared" si="17"/>
        <v>25084</v>
      </c>
      <c r="Q67">
        <v>5879</v>
      </c>
      <c r="R67">
        <v>-5</v>
      </c>
      <c r="T67">
        <v>6413.7999999999956</v>
      </c>
      <c r="U67">
        <v>-2409.4000000000015</v>
      </c>
      <c r="W67">
        <v>34857.4</v>
      </c>
      <c r="X67">
        <v>10834.599999999999</v>
      </c>
      <c r="AD67">
        <v>55318.6</v>
      </c>
      <c r="AE67">
        <v>1.5426456924072556</v>
      </c>
      <c r="AI67">
        <v>55318.6</v>
      </c>
      <c r="AJ67">
        <v>1.5426456924072556</v>
      </c>
    </row>
    <row r="68" spans="2:38" x14ac:dyDescent="0.25">
      <c r="B68">
        <v>86710</v>
      </c>
      <c r="C68">
        <v>46699</v>
      </c>
      <c r="D68">
        <v>64490</v>
      </c>
      <c r="E68">
        <v>53327</v>
      </c>
      <c r="F68">
        <v>85262</v>
      </c>
      <c r="H68">
        <v>109785</v>
      </c>
      <c r="J68">
        <f t="shared" si="12"/>
        <v>67297.600000000006</v>
      </c>
      <c r="K68">
        <f t="shared" si="13"/>
        <v>1.6313360357575901</v>
      </c>
      <c r="L68">
        <f t="shared" si="14"/>
        <v>86710</v>
      </c>
      <c r="M68">
        <f t="shared" si="15"/>
        <v>46699</v>
      </c>
      <c r="N68">
        <f t="shared" si="16"/>
        <v>67297.600000000006</v>
      </c>
      <c r="O68">
        <f t="shared" si="17"/>
        <v>40011</v>
      </c>
      <c r="Q68">
        <v>4374</v>
      </c>
      <c r="R68">
        <v>-1026</v>
      </c>
      <c r="T68">
        <v>6117.4000000000087</v>
      </c>
      <c r="U68">
        <v>-7741.5999999999913</v>
      </c>
      <c r="W68">
        <v>43855</v>
      </c>
      <c r="X68">
        <v>8319.5999999999985</v>
      </c>
      <c r="AF68">
        <v>67297.600000000006</v>
      </c>
      <c r="AG68">
        <v>1.6313360357575901</v>
      </c>
      <c r="AK68">
        <v>67297.600000000006</v>
      </c>
      <c r="AL68">
        <v>1.6313360357575901</v>
      </c>
    </row>
    <row r="69" spans="2:38" x14ac:dyDescent="0.25">
      <c r="B69">
        <v>27106</v>
      </c>
      <c r="C69">
        <v>26446</v>
      </c>
      <c r="D69">
        <v>24950</v>
      </c>
      <c r="E69">
        <v>61102</v>
      </c>
      <c r="F69">
        <v>56187</v>
      </c>
      <c r="H69">
        <v>70613</v>
      </c>
      <c r="J69">
        <f t="shared" si="12"/>
        <v>39158.199999999997</v>
      </c>
      <c r="K69">
        <f t="shared" si="13"/>
        <v>1.8032749207062635</v>
      </c>
      <c r="L69">
        <f t="shared" si="14"/>
        <v>61102</v>
      </c>
      <c r="M69">
        <f t="shared" si="15"/>
        <v>24950</v>
      </c>
      <c r="N69">
        <f t="shared" si="16"/>
        <v>39158.199999999997</v>
      </c>
      <c r="O69">
        <f t="shared" si="17"/>
        <v>36152</v>
      </c>
      <c r="Q69">
        <v>17108</v>
      </c>
      <c r="R69">
        <v>28858</v>
      </c>
      <c r="T69">
        <v>-4949.6000000000058</v>
      </c>
      <c r="U69">
        <v>2849.5999999999985</v>
      </c>
      <c r="W69">
        <v>41976</v>
      </c>
      <c r="X69">
        <v>4208.8</v>
      </c>
      <c r="Z69">
        <v>39158.199999999997</v>
      </c>
      <c r="AA69">
        <v>1.8032749207062635</v>
      </c>
      <c r="AK69">
        <v>39158.199999999997</v>
      </c>
      <c r="AL69">
        <v>1.8032749207062635</v>
      </c>
    </row>
    <row r="70" spans="2:38" x14ac:dyDescent="0.25">
      <c r="B70">
        <v>77264</v>
      </c>
      <c r="C70">
        <v>43804</v>
      </c>
      <c r="D70">
        <v>83462</v>
      </c>
      <c r="E70">
        <v>100456</v>
      </c>
      <c r="F70">
        <v>48727</v>
      </c>
      <c r="H70">
        <v>131040</v>
      </c>
      <c r="J70">
        <f t="shared" si="12"/>
        <v>70742.600000000006</v>
      </c>
      <c r="K70">
        <f t="shared" si="13"/>
        <v>1.8523492209785899</v>
      </c>
      <c r="L70">
        <f t="shared" si="14"/>
        <v>100456</v>
      </c>
      <c r="M70">
        <f t="shared" si="15"/>
        <v>43804</v>
      </c>
      <c r="N70">
        <f t="shared" si="16"/>
        <v>70742.600000000006</v>
      </c>
      <c r="O70">
        <f t="shared" si="17"/>
        <v>56652</v>
      </c>
      <c r="Q70">
        <v>26490</v>
      </c>
      <c r="R70">
        <v>-4424</v>
      </c>
      <c r="T70">
        <v>-548.19999999999709</v>
      </c>
      <c r="U70">
        <v>5118.4000000000087</v>
      </c>
      <c r="W70">
        <v>25634.2</v>
      </c>
      <c r="X70">
        <v>6887.5999999999995</v>
      </c>
      <c r="AB70">
        <v>70742.600000000006</v>
      </c>
      <c r="AC70">
        <v>1.8523492209785899</v>
      </c>
      <c r="AK70">
        <v>70742.600000000006</v>
      </c>
      <c r="AL70">
        <v>1.8523492209785899</v>
      </c>
    </row>
    <row r="71" spans="2:38" x14ac:dyDescent="0.25">
      <c r="B71">
        <v>40182</v>
      </c>
      <c r="C71">
        <v>64224</v>
      </c>
      <c r="D71">
        <v>61872</v>
      </c>
      <c r="E71">
        <v>68286</v>
      </c>
      <c r="F71">
        <v>66387</v>
      </c>
      <c r="H71">
        <v>119490</v>
      </c>
      <c r="J71">
        <f t="shared" si="12"/>
        <v>60190.2</v>
      </c>
      <c r="K71">
        <f t="shared" si="13"/>
        <v>1.9852068941455587</v>
      </c>
      <c r="L71">
        <f t="shared" si="14"/>
        <v>68286</v>
      </c>
      <c r="M71">
        <f t="shared" si="15"/>
        <v>40182</v>
      </c>
      <c r="N71">
        <f t="shared" si="16"/>
        <v>60190.2</v>
      </c>
      <c r="O71">
        <f t="shared" si="17"/>
        <v>28104</v>
      </c>
      <c r="Q71">
        <v>6699</v>
      </c>
      <c r="R71">
        <v>-421</v>
      </c>
      <c r="T71">
        <v>-7410.6000000000058</v>
      </c>
      <c r="U71">
        <v>2855.1999999999971</v>
      </c>
      <c r="W71">
        <v>20886.599999999999</v>
      </c>
      <c r="X71">
        <v>8504.4</v>
      </c>
      <c r="AF71">
        <v>60190.2</v>
      </c>
      <c r="AG71">
        <v>1.9852068941455587</v>
      </c>
      <c r="AK71">
        <v>60190.2</v>
      </c>
      <c r="AL71">
        <v>1.9852068941455587</v>
      </c>
    </row>
    <row r="72" spans="2:38" x14ac:dyDescent="0.25">
      <c r="B72">
        <v>25353</v>
      </c>
      <c r="C72">
        <v>56246</v>
      </c>
      <c r="D72">
        <v>99904</v>
      </c>
      <c r="E72">
        <v>67697</v>
      </c>
      <c r="F72">
        <v>20505</v>
      </c>
      <c r="H72">
        <v>108925</v>
      </c>
      <c r="J72">
        <f t="shared" si="12"/>
        <v>53941</v>
      </c>
      <c r="K72">
        <f t="shared" si="13"/>
        <v>2.0193359411208545</v>
      </c>
      <c r="L72">
        <f t="shared" si="14"/>
        <v>99904</v>
      </c>
      <c r="M72">
        <f t="shared" si="15"/>
        <v>20505</v>
      </c>
      <c r="N72">
        <f t="shared" si="16"/>
        <v>53941</v>
      </c>
      <c r="O72">
        <f t="shared" si="17"/>
        <v>79399</v>
      </c>
      <c r="Q72">
        <v>28114</v>
      </c>
      <c r="R72">
        <v>2459</v>
      </c>
      <c r="T72">
        <v>-2860.4000000000015</v>
      </c>
      <c r="U72">
        <v>1486</v>
      </c>
      <c r="W72">
        <v>44254.8</v>
      </c>
      <c r="X72">
        <v>8974.4</v>
      </c>
      <c r="Z72">
        <v>53941</v>
      </c>
      <c r="AA72">
        <v>2.0193359411208545</v>
      </c>
      <c r="AK72">
        <v>53941</v>
      </c>
      <c r="AL72">
        <v>2.0193359411208545</v>
      </c>
    </row>
    <row r="73" spans="2:38" x14ac:dyDescent="0.25">
      <c r="B73">
        <v>80481</v>
      </c>
      <c r="C73">
        <v>22686</v>
      </c>
      <c r="D73">
        <v>29970</v>
      </c>
      <c r="E73">
        <v>67255</v>
      </c>
      <c r="F73">
        <v>30497</v>
      </c>
      <c r="H73">
        <v>75400</v>
      </c>
      <c r="J73">
        <f t="shared" si="12"/>
        <v>46177.8</v>
      </c>
      <c r="K73">
        <f t="shared" si="13"/>
        <v>1.6328192334844882</v>
      </c>
      <c r="L73">
        <f t="shared" si="14"/>
        <v>80481</v>
      </c>
      <c r="M73">
        <f t="shared" si="15"/>
        <v>22686</v>
      </c>
      <c r="N73">
        <f t="shared" si="16"/>
        <v>46177.8</v>
      </c>
      <c r="O73">
        <f t="shared" si="17"/>
        <v>57795</v>
      </c>
      <c r="Q73">
        <v>-26690</v>
      </c>
      <c r="R73">
        <v>-54</v>
      </c>
      <c r="T73">
        <v>-54436.2</v>
      </c>
      <c r="U73">
        <v>-4325</v>
      </c>
      <c r="W73">
        <v>54436.200000000004</v>
      </c>
      <c r="X73">
        <v>6781.8</v>
      </c>
      <c r="AB73">
        <v>46177.8</v>
      </c>
      <c r="AC73">
        <v>1.6328192334844882</v>
      </c>
      <c r="AI73">
        <v>46177.8</v>
      </c>
      <c r="AJ73">
        <v>1.6328192334844882</v>
      </c>
    </row>
    <row r="74" spans="2:38" x14ac:dyDescent="0.25">
      <c r="B74">
        <v>24197</v>
      </c>
      <c r="C74">
        <v>46217</v>
      </c>
      <c r="D74">
        <v>24625</v>
      </c>
      <c r="E74">
        <v>36605</v>
      </c>
      <c r="F74">
        <v>73092</v>
      </c>
      <c r="H74">
        <v>133696</v>
      </c>
      <c r="J74">
        <f t="shared" si="12"/>
        <v>40947.199999999997</v>
      </c>
      <c r="K74">
        <f t="shared" si="13"/>
        <v>3.2650828383869963</v>
      </c>
      <c r="L74">
        <f t="shared" si="14"/>
        <v>73092</v>
      </c>
      <c r="M74">
        <f t="shared" si="15"/>
        <v>24197</v>
      </c>
      <c r="N74">
        <f t="shared" si="16"/>
        <v>40947.199999999997</v>
      </c>
      <c r="O74">
        <f t="shared" si="17"/>
        <v>48895</v>
      </c>
      <c r="Q74">
        <v>56329</v>
      </c>
      <c r="R74">
        <v>4329</v>
      </c>
      <c r="T74">
        <v>-17059.600000000006</v>
      </c>
      <c r="U74">
        <v>1474.1999999999971</v>
      </c>
      <c r="W74">
        <v>46050.400000000001</v>
      </c>
      <c r="X74">
        <v>4564.6000000000004</v>
      </c>
      <c r="Z74">
        <v>40947.199999999997</v>
      </c>
      <c r="AA74">
        <v>3.2650828383869963</v>
      </c>
      <c r="AK74">
        <v>40947.199999999997</v>
      </c>
      <c r="AL74">
        <v>3.2650828383869963</v>
      </c>
    </row>
    <row r="75" spans="2:38" x14ac:dyDescent="0.25">
      <c r="B75">
        <v>37254</v>
      </c>
      <c r="C75">
        <v>62876</v>
      </c>
      <c r="D75">
        <v>51396</v>
      </c>
      <c r="E75">
        <v>79734</v>
      </c>
      <c r="F75">
        <v>98093</v>
      </c>
      <c r="H75">
        <v>122714</v>
      </c>
      <c r="J75">
        <f t="shared" si="12"/>
        <v>65870.600000000006</v>
      </c>
      <c r="K75">
        <f t="shared" si="13"/>
        <v>1.8629555522494101</v>
      </c>
      <c r="L75">
        <f t="shared" si="14"/>
        <v>98093</v>
      </c>
      <c r="M75">
        <f t="shared" si="15"/>
        <v>37254</v>
      </c>
      <c r="N75">
        <f t="shared" si="16"/>
        <v>65870.600000000006</v>
      </c>
      <c r="O75">
        <f t="shared" si="17"/>
        <v>60839</v>
      </c>
      <c r="Q75">
        <v>6602</v>
      </c>
      <c r="R75">
        <v>3187</v>
      </c>
      <c r="T75">
        <v>-21607</v>
      </c>
      <c r="U75">
        <v>-2352.1999999999971</v>
      </c>
      <c r="W75">
        <v>42603</v>
      </c>
      <c r="X75">
        <v>7414.2</v>
      </c>
      <c r="AB75">
        <v>65870.600000000006</v>
      </c>
      <c r="AC75">
        <v>1.8629555522494101</v>
      </c>
      <c r="AK75">
        <v>65870.600000000006</v>
      </c>
      <c r="AL75">
        <v>1.8629555522494101</v>
      </c>
    </row>
    <row r="76" spans="2:38" x14ac:dyDescent="0.25">
      <c r="B76">
        <v>87590</v>
      </c>
      <c r="C76">
        <v>83092</v>
      </c>
      <c r="D76">
        <v>51859</v>
      </c>
      <c r="E76">
        <v>88679</v>
      </c>
      <c r="F76">
        <v>73799</v>
      </c>
      <c r="H76">
        <v>117203</v>
      </c>
      <c r="J76">
        <f t="shared" si="12"/>
        <v>77003.8</v>
      </c>
      <c r="K76">
        <f t="shared" si="13"/>
        <v>1.5220417693672259</v>
      </c>
      <c r="L76">
        <f t="shared" si="14"/>
        <v>88679</v>
      </c>
      <c r="M76">
        <f t="shared" si="15"/>
        <v>51859</v>
      </c>
      <c r="N76">
        <f t="shared" si="16"/>
        <v>77003.8</v>
      </c>
      <c r="O76">
        <f t="shared" si="17"/>
        <v>36820</v>
      </c>
      <c r="Q76">
        <v>-12193</v>
      </c>
      <c r="R76">
        <v>-429</v>
      </c>
      <c r="T76">
        <v>-9662</v>
      </c>
      <c r="U76">
        <v>4183.8000000000029</v>
      </c>
      <c r="W76">
        <v>20736</v>
      </c>
      <c r="X76">
        <v>6753.4</v>
      </c>
      <c r="AF76">
        <v>77003.8</v>
      </c>
      <c r="AG76">
        <v>1.5220417693672259</v>
      </c>
      <c r="AI76">
        <v>77003.8</v>
      </c>
      <c r="AJ76">
        <v>1.5220417693672259</v>
      </c>
    </row>
    <row r="77" spans="2:38" x14ac:dyDescent="0.25">
      <c r="B77">
        <v>88457</v>
      </c>
      <c r="C77">
        <v>74751</v>
      </c>
      <c r="D77">
        <v>59655</v>
      </c>
      <c r="E77">
        <v>35889</v>
      </c>
      <c r="F77">
        <v>14842</v>
      </c>
      <c r="H77">
        <v>123907</v>
      </c>
      <c r="J77">
        <f t="shared" si="12"/>
        <v>54718.8</v>
      </c>
      <c r="K77">
        <f t="shared" si="13"/>
        <v>2.2644319685373215</v>
      </c>
      <c r="L77">
        <f t="shared" si="14"/>
        <v>88457</v>
      </c>
      <c r="M77">
        <f t="shared" si="15"/>
        <v>14842</v>
      </c>
      <c r="N77">
        <f t="shared" si="16"/>
        <v>54718.8</v>
      </c>
      <c r="O77">
        <f t="shared" si="17"/>
        <v>73615</v>
      </c>
      <c r="Q77">
        <v>-9425</v>
      </c>
      <c r="R77">
        <v>-11566</v>
      </c>
      <c r="T77">
        <v>-20409.599999999991</v>
      </c>
      <c r="U77">
        <v>-1672.3999999999942</v>
      </c>
      <c r="W77">
        <v>57662</v>
      </c>
      <c r="X77">
        <v>6339.2000000000007</v>
      </c>
      <c r="AF77">
        <v>54718.8</v>
      </c>
      <c r="AG77">
        <v>2.2644319685373215</v>
      </c>
      <c r="AK77">
        <v>54718.8</v>
      </c>
      <c r="AL77">
        <v>2.2644319685373215</v>
      </c>
    </row>
    <row r="78" spans="2:38" x14ac:dyDescent="0.25">
      <c r="B78">
        <v>95018</v>
      </c>
      <c r="C78">
        <v>49997</v>
      </c>
      <c r="D78">
        <v>35430</v>
      </c>
      <c r="E78">
        <v>39437</v>
      </c>
      <c r="F78">
        <v>71354</v>
      </c>
      <c r="H78">
        <v>114100</v>
      </c>
      <c r="J78">
        <f t="shared" si="12"/>
        <v>58247.199999999997</v>
      </c>
      <c r="K78">
        <f t="shared" si="13"/>
        <v>1.9588924446153635</v>
      </c>
      <c r="L78">
        <f t="shared" si="14"/>
        <v>95018</v>
      </c>
      <c r="M78">
        <f t="shared" si="15"/>
        <v>35430</v>
      </c>
      <c r="N78">
        <f t="shared" si="16"/>
        <v>58247.199999999997</v>
      </c>
      <c r="O78">
        <f t="shared" si="17"/>
        <v>59588</v>
      </c>
      <c r="Q78">
        <v>-1028</v>
      </c>
      <c r="R78">
        <v>-2011</v>
      </c>
      <c r="T78">
        <v>-4335.2000000000044</v>
      </c>
      <c r="U78">
        <v>-192.20000000000437</v>
      </c>
      <c r="W78">
        <v>31456.400000000001</v>
      </c>
      <c r="X78">
        <v>3235.4</v>
      </c>
      <c r="AF78">
        <v>58247.199999999997</v>
      </c>
      <c r="AG78">
        <v>1.9588924446153635</v>
      </c>
      <c r="AK78">
        <v>58247.199999999997</v>
      </c>
      <c r="AL78">
        <v>1.9588924446153635</v>
      </c>
    </row>
    <row r="79" spans="2:38" x14ac:dyDescent="0.25">
      <c r="B79">
        <v>90859</v>
      </c>
      <c r="C79">
        <v>53789</v>
      </c>
      <c r="D79">
        <v>73265</v>
      </c>
      <c r="E79">
        <v>93427</v>
      </c>
      <c r="F79">
        <v>28693</v>
      </c>
      <c r="H79">
        <v>101989</v>
      </c>
      <c r="J79">
        <f t="shared" si="12"/>
        <v>68006.600000000006</v>
      </c>
      <c r="K79">
        <f t="shared" si="13"/>
        <v>1.4996926768872432</v>
      </c>
      <c r="L79">
        <f t="shared" si="14"/>
        <v>93427</v>
      </c>
      <c r="M79">
        <f t="shared" si="15"/>
        <v>28693</v>
      </c>
      <c r="N79">
        <f t="shared" si="16"/>
        <v>68006.600000000006</v>
      </c>
      <c r="O79">
        <f t="shared" si="17"/>
        <v>64734</v>
      </c>
      <c r="Q79">
        <v>9001</v>
      </c>
      <c r="R79">
        <v>7419</v>
      </c>
      <c r="T79">
        <v>10565.600000000006</v>
      </c>
      <c r="U79">
        <v>2285.4000000000087</v>
      </c>
      <c r="W79">
        <v>29232.799999999999</v>
      </c>
      <c r="X79">
        <v>8499</v>
      </c>
      <c r="AD79">
        <v>68006.600000000006</v>
      </c>
      <c r="AE79">
        <v>1.4996926768872432</v>
      </c>
      <c r="AI79">
        <v>68006.600000000006</v>
      </c>
      <c r="AJ79">
        <v>1.4996926768872432</v>
      </c>
    </row>
    <row r="80" spans="2:38" x14ac:dyDescent="0.25">
      <c r="B80">
        <v>39429</v>
      </c>
      <c r="C80">
        <v>42360</v>
      </c>
      <c r="D80">
        <v>51212</v>
      </c>
      <c r="E80">
        <v>63554</v>
      </c>
      <c r="F80">
        <v>77817</v>
      </c>
      <c r="H80">
        <v>86173</v>
      </c>
      <c r="J80">
        <f t="shared" si="12"/>
        <v>54874.400000000001</v>
      </c>
      <c r="K80">
        <f t="shared" si="13"/>
        <v>1.5703679675768665</v>
      </c>
      <c r="L80">
        <f t="shared" si="14"/>
        <v>77817</v>
      </c>
      <c r="M80">
        <f t="shared" si="15"/>
        <v>39429</v>
      </c>
      <c r="N80">
        <f t="shared" si="16"/>
        <v>54874.400000000001</v>
      </c>
      <c r="O80">
        <f t="shared" si="17"/>
        <v>38388</v>
      </c>
      <c r="Q80">
        <v>-32153</v>
      </c>
      <c r="R80">
        <v>-91</v>
      </c>
      <c r="T80">
        <v>-8126.1999999999971</v>
      </c>
      <c r="U80">
        <v>3423.4000000000015</v>
      </c>
      <c r="W80">
        <v>28069.8</v>
      </c>
      <c r="X80">
        <v>4342.2000000000007</v>
      </c>
      <c r="AF80">
        <v>54874.400000000001</v>
      </c>
      <c r="AG80">
        <v>1.5703679675768665</v>
      </c>
      <c r="AI80">
        <v>54874.400000000001</v>
      </c>
      <c r="AJ80">
        <v>1.5703679675768665</v>
      </c>
    </row>
    <row r="81" spans="2:38" x14ac:dyDescent="0.25">
      <c r="B81">
        <v>26545</v>
      </c>
      <c r="C81">
        <v>56098</v>
      </c>
      <c r="D81">
        <v>70353</v>
      </c>
      <c r="E81">
        <v>92855</v>
      </c>
      <c r="F81">
        <v>34449</v>
      </c>
      <c r="H81">
        <v>77516</v>
      </c>
      <c r="J81">
        <f t="shared" si="12"/>
        <v>56060</v>
      </c>
      <c r="K81">
        <f t="shared" si="13"/>
        <v>1.3827327863003924</v>
      </c>
      <c r="L81">
        <f t="shared" si="14"/>
        <v>92855</v>
      </c>
      <c r="M81">
        <f t="shared" si="15"/>
        <v>26545</v>
      </c>
      <c r="N81">
        <f t="shared" si="16"/>
        <v>56060</v>
      </c>
      <c r="O81">
        <f t="shared" si="17"/>
        <v>66310</v>
      </c>
      <c r="Q81">
        <v>-1327</v>
      </c>
      <c r="R81">
        <v>-146</v>
      </c>
      <c r="T81">
        <v>-2045.1999999999971</v>
      </c>
      <c r="U81">
        <v>6632</v>
      </c>
      <c r="W81">
        <v>28755.599999999999</v>
      </c>
      <c r="X81">
        <v>7288.4</v>
      </c>
      <c r="Z81">
        <v>56060</v>
      </c>
      <c r="AA81">
        <v>1.3827327863003924</v>
      </c>
      <c r="AI81">
        <v>56060</v>
      </c>
      <c r="AJ81">
        <v>1.3827327863003924</v>
      </c>
    </row>
    <row r="82" spans="2:38" x14ac:dyDescent="0.25">
      <c r="B82">
        <v>61847</v>
      </c>
      <c r="C82">
        <v>36432</v>
      </c>
      <c r="D82">
        <v>31482</v>
      </c>
      <c r="E82">
        <v>42023</v>
      </c>
      <c r="F82">
        <v>27626</v>
      </c>
      <c r="H82">
        <v>45555</v>
      </c>
      <c r="J82">
        <f t="shared" si="12"/>
        <v>39882</v>
      </c>
      <c r="K82">
        <f t="shared" si="13"/>
        <v>1.1422446216338198</v>
      </c>
      <c r="L82">
        <f t="shared" si="14"/>
        <v>61847</v>
      </c>
      <c r="M82">
        <f t="shared" si="15"/>
        <v>27626</v>
      </c>
      <c r="N82">
        <f t="shared" si="16"/>
        <v>39882</v>
      </c>
      <c r="O82">
        <f t="shared" si="17"/>
        <v>34221</v>
      </c>
      <c r="Q82">
        <v>-27015</v>
      </c>
      <c r="R82">
        <v>-4767</v>
      </c>
      <c r="T82">
        <v>-31974.600000000006</v>
      </c>
      <c r="U82">
        <v>-5638.5999999999985</v>
      </c>
      <c r="W82">
        <v>31974.600000000002</v>
      </c>
      <c r="X82">
        <v>5638.6</v>
      </c>
      <c r="AB82">
        <v>39882</v>
      </c>
      <c r="AC82">
        <v>1.1422446216338198</v>
      </c>
      <c r="AI82">
        <v>39882</v>
      </c>
      <c r="AJ82">
        <v>1.1422446216338198</v>
      </c>
    </row>
    <row r="83" spans="2:38" x14ac:dyDescent="0.25">
      <c r="B83">
        <v>35889</v>
      </c>
      <c r="C83">
        <v>61787</v>
      </c>
      <c r="D83">
        <v>88153</v>
      </c>
      <c r="E83">
        <v>18258</v>
      </c>
      <c r="F83">
        <v>99165</v>
      </c>
      <c r="H83">
        <v>72604</v>
      </c>
      <c r="J83">
        <f t="shared" si="12"/>
        <v>60650.400000000001</v>
      </c>
      <c r="K83">
        <f t="shared" si="13"/>
        <v>1.1970902088032396</v>
      </c>
      <c r="L83">
        <f t="shared" si="14"/>
        <v>99165</v>
      </c>
      <c r="M83">
        <f t="shared" si="15"/>
        <v>18258</v>
      </c>
      <c r="N83">
        <f t="shared" si="16"/>
        <v>60650.400000000001</v>
      </c>
      <c r="O83">
        <f t="shared" si="17"/>
        <v>80907</v>
      </c>
      <c r="Q83">
        <v>-41294</v>
      </c>
      <c r="R83">
        <v>-21122</v>
      </c>
      <c r="T83">
        <v>7785</v>
      </c>
      <c r="U83">
        <v>809.59999999999854</v>
      </c>
      <c r="W83">
        <v>45658.200000000004</v>
      </c>
      <c r="X83">
        <v>4800</v>
      </c>
      <c r="AD83">
        <v>60650.400000000001</v>
      </c>
      <c r="AE83">
        <v>1.1970902088032396</v>
      </c>
      <c r="AI83">
        <v>60650.400000000001</v>
      </c>
      <c r="AJ83">
        <v>1.1970902088032396</v>
      </c>
    </row>
    <row r="84" spans="2:38" x14ac:dyDescent="0.25">
      <c r="B84">
        <v>35770</v>
      </c>
      <c r="C84">
        <v>55961</v>
      </c>
      <c r="D84">
        <v>50849</v>
      </c>
      <c r="E84">
        <v>98137</v>
      </c>
      <c r="F84">
        <v>67436</v>
      </c>
      <c r="H84">
        <v>143671</v>
      </c>
      <c r="J84">
        <f t="shared" si="12"/>
        <v>61630.6</v>
      </c>
      <c r="K84">
        <f t="shared" si="13"/>
        <v>2.3311634155760288</v>
      </c>
      <c r="L84">
        <f t="shared" si="14"/>
        <v>98137</v>
      </c>
      <c r="M84">
        <f t="shared" si="15"/>
        <v>35770</v>
      </c>
      <c r="N84">
        <f t="shared" si="16"/>
        <v>61630.6</v>
      </c>
      <c r="O84">
        <f t="shared" si="17"/>
        <v>62367</v>
      </c>
      <c r="Q84">
        <v>28912</v>
      </c>
      <c r="R84">
        <v>16930</v>
      </c>
      <c r="T84">
        <v>-37630.400000000001</v>
      </c>
      <c r="U84">
        <v>-1409.2000000000044</v>
      </c>
      <c r="W84">
        <v>41756.400000000001</v>
      </c>
      <c r="X84">
        <v>4840.3999999999996</v>
      </c>
      <c r="AB84">
        <v>61630.6</v>
      </c>
      <c r="AC84">
        <v>2.3311634155760288</v>
      </c>
      <c r="AK84">
        <v>61630.6</v>
      </c>
      <c r="AL84">
        <v>2.3311634155760288</v>
      </c>
    </row>
    <row r="85" spans="2:38" x14ac:dyDescent="0.25">
      <c r="B85">
        <v>82505</v>
      </c>
      <c r="C85">
        <v>94533</v>
      </c>
      <c r="D85">
        <v>56668</v>
      </c>
      <c r="E85">
        <v>98512</v>
      </c>
      <c r="F85">
        <v>48652</v>
      </c>
      <c r="H85">
        <v>143795</v>
      </c>
      <c r="J85">
        <f t="shared" si="12"/>
        <v>76174</v>
      </c>
      <c r="K85">
        <f t="shared" si="13"/>
        <v>1.8877175939296873</v>
      </c>
      <c r="L85">
        <f t="shared" si="14"/>
        <v>98512</v>
      </c>
      <c r="M85">
        <f t="shared" si="15"/>
        <v>48652</v>
      </c>
      <c r="N85">
        <f t="shared" si="16"/>
        <v>76174</v>
      </c>
      <c r="O85">
        <f t="shared" si="17"/>
        <v>49860</v>
      </c>
      <c r="Q85">
        <v>34571</v>
      </c>
      <c r="R85">
        <v>17744</v>
      </c>
      <c r="T85">
        <v>24809.199999999997</v>
      </c>
      <c r="U85">
        <v>3086.1999999999971</v>
      </c>
      <c r="W85">
        <v>40990.800000000003</v>
      </c>
      <c r="X85">
        <v>4439.8</v>
      </c>
      <c r="AD85">
        <v>76174</v>
      </c>
      <c r="AE85">
        <v>1.8877175939296873</v>
      </c>
      <c r="AK85">
        <v>76174</v>
      </c>
      <c r="AL85">
        <v>1.8877175939296873</v>
      </c>
    </row>
    <row r="86" spans="2:38" x14ac:dyDescent="0.25">
      <c r="B86">
        <v>22513</v>
      </c>
      <c r="C86">
        <v>6596</v>
      </c>
      <c r="D86">
        <v>35173</v>
      </c>
      <c r="E86">
        <v>82692</v>
      </c>
      <c r="F86">
        <v>79268</v>
      </c>
      <c r="H86">
        <v>72199</v>
      </c>
      <c r="J86">
        <f t="shared" si="12"/>
        <v>45248.4</v>
      </c>
      <c r="K86">
        <f t="shared" si="13"/>
        <v>1.5956144305655007</v>
      </c>
      <c r="L86">
        <f t="shared" si="14"/>
        <v>82692</v>
      </c>
      <c r="M86">
        <f t="shared" si="15"/>
        <v>6596</v>
      </c>
      <c r="N86">
        <f t="shared" si="16"/>
        <v>45248.4</v>
      </c>
      <c r="O86">
        <f t="shared" si="17"/>
        <v>76096</v>
      </c>
      <c r="Q86">
        <v>-37763</v>
      </c>
      <c r="R86">
        <v>23745</v>
      </c>
      <c r="T86">
        <v>-37776.6</v>
      </c>
      <c r="U86">
        <v>-2491</v>
      </c>
      <c r="W86">
        <v>37776.6</v>
      </c>
      <c r="X86">
        <v>4161</v>
      </c>
      <c r="AB86">
        <v>45248.4</v>
      </c>
      <c r="AC86">
        <v>1.5956144305655007</v>
      </c>
      <c r="AI86">
        <v>45248.4</v>
      </c>
      <c r="AJ86">
        <v>1.5956144305655007</v>
      </c>
    </row>
    <row r="87" spans="2:38" x14ac:dyDescent="0.25">
      <c r="B87">
        <v>60209</v>
      </c>
      <c r="C87">
        <v>48720</v>
      </c>
      <c r="D87">
        <v>79429</v>
      </c>
      <c r="E87">
        <v>81882</v>
      </c>
      <c r="F87">
        <v>41492</v>
      </c>
      <c r="H87">
        <v>123944</v>
      </c>
      <c r="J87">
        <f t="shared" si="12"/>
        <v>62346.400000000001</v>
      </c>
      <c r="K87">
        <f t="shared" si="13"/>
        <v>1.9879896834460369</v>
      </c>
      <c r="L87">
        <f t="shared" si="14"/>
        <v>81882</v>
      </c>
      <c r="M87">
        <f t="shared" si="15"/>
        <v>41492</v>
      </c>
      <c r="N87">
        <f t="shared" si="16"/>
        <v>62346.400000000001</v>
      </c>
      <c r="O87">
        <f t="shared" si="17"/>
        <v>40390</v>
      </c>
      <c r="Q87">
        <v>61706</v>
      </c>
      <c r="R87">
        <v>15018</v>
      </c>
      <c r="T87">
        <v>9505.5999999999985</v>
      </c>
      <c r="U87">
        <v>121.59999999999854</v>
      </c>
      <c r="W87">
        <v>25911.599999999999</v>
      </c>
      <c r="X87">
        <v>5880.4</v>
      </c>
      <c r="Z87">
        <v>62346.400000000001</v>
      </c>
      <c r="AA87">
        <v>1.9879896834460369</v>
      </c>
      <c r="AK87">
        <v>62346.400000000001</v>
      </c>
      <c r="AL87">
        <v>1.9879896834460369</v>
      </c>
    </row>
    <row r="88" spans="2:38" x14ac:dyDescent="0.25">
      <c r="B88">
        <v>67073</v>
      </c>
      <c r="C88">
        <v>91342</v>
      </c>
      <c r="D88">
        <v>64363</v>
      </c>
      <c r="E88">
        <v>45145</v>
      </c>
      <c r="F88">
        <v>24649</v>
      </c>
      <c r="H88">
        <v>106673</v>
      </c>
      <c r="J88">
        <f t="shared" si="12"/>
        <v>58514.400000000001</v>
      </c>
      <c r="K88">
        <f t="shared" si="13"/>
        <v>1.8230213417551919</v>
      </c>
      <c r="L88">
        <f t="shared" si="14"/>
        <v>91342</v>
      </c>
      <c r="M88">
        <f t="shared" si="15"/>
        <v>24649</v>
      </c>
      <c r="N88">
        <f t="shared" si="16"/>
        <v>58514.400000000001</v>
      </c>
      <c r="O88">
        <f t="shared" si="17"/>
        <v>66693</v>
      </c>
      <c r="Q88">
        <v>20819</v>
      </c>
      <c r="R88">
        <v>1265</v>
      </c>
      <c r="T88">
        <v>-8643.5999999999985</v>
      </c>
      <c r="U88">
        <v>1215.8000000000029</v>
      </c>
      <c r="W88">
        <v>43376.800000000003</v>
      </c>
      <c r="X88">
        <v>12597</v>
      </c>
      <c r="AB88">
        <v>58514.400000000001</v>
      </c>
      <c r="AC88">
        <v>1.8230213417551919</v>
      </c>
      <c r="AK88">
        <v>58514.400000000001</v>
      </c>
      <c r="AL88">
        <v>1.8230213417551919</v>
      </c>
    </row>
    <row r="89" spans="2:38" x14ac:dyDescent="0.25">
      <c r="B89">
        <v>14585</v>
      </c>
      <c r="C89">
        <v>95406</v>
      </c>
      <c r="D89">
        <v>57513</v>
      </c>
      <c r="E89">
        <v>24602</v>
      </c>
      <c r="F89">
        <v>62324</v>
      </c>
      <c r="H89">
        <v>68963</v>
      </c>
      <c r="J89">
        <f t="shared" si="12"/>
        <v>50886</v>
      </c>
      <c r="K89">
        <f t="shared" si="13"/>
        <v>1.3552450575796879</v>
      </c>
      <c r="L89">
        <f t="shared" si="14"/>
        <v>95406</v>
      </c>
      <c r="M89">
        <f t="shared" si="15"/>
        <v>14585</v>
      </c>
      <c r="N89">
        <f t="shared" si="16"/>
        <v>50886</v>
      </c>
      <c r="O89">
        <f t="shared" si="17"/>
        <v>80821</v>
      </c>
      <c r="Q89">
        <v>-32020</v>
      </c>
      <c r="R89">
        <v>-751</v>
      </c>
      <c r="T89">
        <v>-5202</v>
      </c>
      <c r="U89">
        <v>-133.40000000000146</v>
      </c>
      <c r="W89">
        <v>46105.599999999999</v>
      </c>
      <c r="X89">
        <v>8097</v>
      </c>
      <c r="AD89">
        <v>50886</v>
      </c>
      <c r="AE89">
        <v>1.3552450575796879</v>
      </c>
      <c r="AI89">
        <v>50886</v>
      </c>
      <c r="AJ89">
        <v>1.3552450575796879</v>
      </c>
    </row>
    <row r="90" spans="2:38" x14ac:dyDescent="0.25">
      <c r="B90">
        <v>22968</v>
      </c>
      <c r="C90">
        <v>79996</v>
      </c>
      <c r="D90">
        <v>56801</v>
      </c>
      <c r="E90">
        <v>45580</v>
      </c>
      <c r="F90">
        <v>100218</v>
      </c>
      <c r="H90">
        <v>99519</v>
      </c>
      <c r="J90">
        <f t="shared" si="12"/>
        <v>61112.6</v>
      </c>
      <c r="K90">
        <f t="shared" si="13"/>
        <v>1.6284530522347274</v>
      </c>
      <c r="L90">
        <f t="shared" si="14"/>
        <v>100218</v>
      </c>
      <c r="M90">
        <f t="shared" si="15"/>
        <v>22968</v>
      </c>
      <c r="N90">
        <f t="shared" si="16"/>
        <v>61112.6</v>
      </c>
      <c r="O90">
        <f t="shared" si="17"/>
        <v>77250</v>
      </c>
      <c r="Q90">
        <v>17355</v>
      </c>
      <c r="R90">
        <v>3198</v>
      </c>
      <c r="T90">
        <v>39538.399999999994</v>
      </c>
      <c r="U90">
        <v>226</v>
      </c>
      <c r="W90">
        <v>39538.399999999994</v>
      </c>
      <c r="X90">
        <v>7668</v>
      </c>
      <c r="AD90">
        <v>61112.6</v>
      </c>
      <c r="AE90">
        <v>1.6284530522347274</v>
      </c>
      <c r="AK90">
        <v>61112.6</v>
      </c>
      <c r="AL90">
        <v>1.6284530522347274</v>
      </c>
    </row>
    <row r="91" spans="2:38" x14ac:dyDescent="0.25">
      <c r="B91">
        <v>34021</v>
      </c>
      <c r="C91">
        <v>98256</v>
      </c>
      <c r="D91">
        <v>33897</v>
      </c>
      <c r="E91">
        <v>89407</v>
      </c>
      <c r="F91">
        <v>42641</v>
      </c>
      <c r="H91">
        <v>117365</v>
      </c>
      <c r="J91">
        <f t="shared" si="12"/>
        <v>59644.4</v>
      </c>
      <c r="K91">
        <f t="shared" si="13"/>
        <v>1.9677455050264567</v>
      </c>
      <c r="L91">
        <f t="shared" si="14"/>
        <v>98256</v>
      </c>
      <c r="M91">
        <f t="shared" si="15"/>
        <v>33897</v>
      </c>
      <c r="N91">
        <f t="shared" si="16"/>
        <v>59644.4</v>
      </c>
      <c r="O91">
        <f t="shared" si="17"/>
        <v>64359</v>
      </c>
      <c r="Q91">
        <v>26222</v>
      </c>
      <c r="R91">
        <v>-5793</v>
      </c>
      <c r="T91">
        <v>-12310.599999999999</v>
      </c>
      <c r="U91">
        <v>3790.2000000000044</v>
      </c>
      <c r="W91">
        <v>52001</v>
      </c>
      <c r="X91">
        <v>10686.6</v>
      </c>
      <c r="AB91">
        <v>59644.4</v>
      </c>
      <c r="AC91">
        <v>1.9677455050264567</v>
      </c>
      <c r="AK91">
        <v>59644.4</v>
      </c>
      <c r="AL91">
        <v>1.9677455050264567</v>
      </c>
    </row>
    <row r="92" spans="2:38" x14ac:dyDescent="0.25">
      <c r="B92">
        <v>65392</v>
      </c>
      <c r="C92">
        <v>88953</v>
      </c>
      <c r="D92">
        <v>77270</v>
      </c>
      <c r="E92">
        <v>73045</v>
      </c>
      <c r="F92">
        <v>55006</v>
      </c>
      <c r="H92">
        <v>109936</v>
      </c>
      <c r="J92">
        <f t="shared" si="12"/>
        <v>71933.2</v>
      </c>
      <c r="K92">
        <f t="shared" si="13"/>
        <v>1.5283068179922483</v>
      </c>
      <c r="L92">
        <f t="shared" si="14"/>
        <v>88953</v>
      </c>
      <c r="M92">
        <f t="shared" si="15"/>
        <v>55006</v>
      </c>
      <c r="N92">
        <f t="shared" si="16"/>
        <v>71933.2</v>
      </c>
      <c r="O92">
        <f t="shared" si="17"/>
        <v>33947</v>
      </c>
      <c r="Q92">
        <v>38227</v>
      </c>
      <c r="R92">
        <v>-6619</v>
      </c>
      <c r="T92">
        <v>17222.799999999996</v>
      </c>
      <c r="U92">
        <v>176.19999999999709</v>
      </c>
      <c r="W92">
        <v>30229.200000000001</v>
      </c>
      <c r="X92">
        <v>331.8</v>
      </c>
      <c r="Z92">
        <v>71933.2</v>
      </c>
      <c r="AA92">
        <v>1.5283068179922483</v>
      </c>
      <c r="AI92">
        <v>71933.2</v>
      </c>
      <c r="AJ92">
        <v>1.5283068179922483</v>
      </c>
    </row>
    <row r="93" spans="2:38" x14ac:dyDescent="0.25">
      <c r="B93">
        <v>90624</v>
      </c>
      <c r="C93">
        <v>52111</v>
      </c>
      <c r="D93">
        <v>27677</v>
      </c>
      <c r="E93">
        <v>31730</v>
      </c>
      <c r="F93">
        <v>42114</v>
      </c>
      <c r="H93">
        <v>101217</v>
      </c>
      <c r="J93">
        <f t="shared" si="12"/>
        <v>48851.199999999997</v>
      </c>
      <c r="K93">
        <f t="shared" si="13"/>
        <v>2.0719450085156557</v>
      </c>
      <c r="L93">
        <f t="shared" si="14"/>
        <v>90624</v>
      </c>
      <c r="M93">
        <f t="shared" si="15"/>
        <v>27677</v>
      </c>
      <c r="N93">
        <f t="shared" si="16"/>
        <v>48851.199999999997</v>
      </c>
      <c r="O93">
        <f t="shared" si="17"/>
        <v>62947</v>
      </c>
      <c r="Q93">
        <v>-7638</v>
      </c>
      <c r="R93">
        <v>-112</v>
      </c>
      <c r="T93">
        <v>-7605.8000000000029</v>
      </c>
      <c r="U93">
        <v>-104.80000000000291</v>
      </c>
      <c r="W93">
        <v>41787.399999999994</v>
      </c>
      <c r="X93">
        <v>3995.2000000000003</v>
      </c>
      <c r="AD93">
        <v>48851.199999999997</v>
      </c>
      <c r="AE93">
        <v>2.0719450085156557</v>
      </c>
      <c r="AK93">
        <v>48851.199999999997</v>
      </c>
      <c r="AL93">
        <v>2.0719450085156557</v>
      </c>
    </row>
    <row r="94" spans="2:38" x14ac:dyDescent="0.25">
      <c r="B94">
        <v>26044</v>
      </c>
      <c r="C94">
        <v>57705</v>
      </c>
      <c r="D94">
        <v>43781</v>
      </c>
      <c r="E94">
        <v>50993</v>
      </c>
      <c r="F94">
        <v>21395</v>
      </c>
      <c r="H94">
        <v>102570</v>
      </c>
      <c r="J94">
        <f t="shared" si="12"/>
        <v>39983.599999999999</v>
      </c>
      <c r="K94">
        <f t="shared" si="13"/>
        <v>2.5653017737272283</v>
      </c>
      <c r="L94">
        <f t="shared" si="14"/>
        <v>57705</v>
      </c>
      <c r="M94">
        <f t="shared" si="15"/>
        <v>21395</v>
      </c>
      <c r="N94">
        <f t="shared" si="16"/>
        <v>39983.599999999999</v>
      </c>
      <c r="O94">
        <f t="shared" si="17"/>
        <v>36310</v>
      </c>
      <c r="Q94">
        <v>10689</v>
      </c>
      <c r="R94">
        <v>108</v>
      </c>
      <c r="T94">
        <v>-42795.4</v>
      </c>
      <c r="U94">
        <v>-722.59999999999854</v>
      </c>
      <c r="W94">
        <v>49936.599999999991</v>
      </c>
      <c r="X94">
        <v>1015.4000000000001</v>
      </c>
      <c r="AB94">
        <v>39983.599999999999</v>
      </c>
      <c r="AC94">
        <v>2.5653017737272283</v>
      </c>
      <c r="AK94">
        <v>39983.599999999999</v>
      </c>
      <c r="AL94">
        <v>2.5653017737272283</v>
      </c>
    </row>
    <row r="95" spans="2:38" x14ac:dyDescent="0.25">
      <c r="B95">
        <v>74891</v>
      </c>
      <c r="C95">
        <v>100343</v>
      </c>
      <c r="D95">
        <v>87215</v>
      </c>
      <c r="E95">
        <v>77561</v>
      </c>
      <c r="F95">
        <v>80633</v>
      </c>
      <c r="H95">
        <v>90454</v>
      </c>
      <c r="J95">
        <f t="shared" si="12"/>
        <v>84128.6</v>
      </c>
      <c r="K95">
        <f t="shared" si="13"/>
        <v>1.0751872728180427</v>
      </c>
      <c r="L95">
        <f t="shared" si="14"/>
        <v>100343</v>
      </c>
      <c r="M95">
        <f t="shared" si="15"/>
        <v>74891</v>
      </c>
      <c r="N95">
        <f t="shared" si="16"/>
        <v>84128.6</v>
      </c>
      <c r="O95">
        <f t="shared" si="17"/>
        <v>25452</v>
      </c>
      <c r="Q95">
        <v>-50996</v>
      </c>
      <c r="R95">
        <v>-3939</v>
      </c>
      <c r="T95">
        <v>-1184.1999999999971</v>
      </c>
      <c r="U95">
        <v>-1119.1999999999971</v>
      </c>
      <c r="W95">
        <v>25904.199999999997</v>
      </c>
      <c r="X95">
        <v>5389.1999999999989</v>
      </c>
      <c r="AF95">
        <v>84128.6</v>
      </c>
      <c r="AG95">
        <v>1.0751872728180427</v>
      </c>
      <c r="AI95">
        <v>84128.6</v>
      </c>
      <c r="AJ95">
        <v>1.0751872728180427</v>
      </c>
    </row>
    <row r="96" spans="2:38" x14ac:dyDescent="0.25">
      <c r="B96">
        <v>53157</v>
      </c>
      <c r="C96">
        <v>33764</v>
      </c>
      <c r="D96">
        <v>59305</v>
      </c>
      <c r="E96">
        <v>41053</v>
      </c>
      <c r="F96">
        <v>97953</v>
      </c>
      <c r="H96">
        <v>72641</v>
      </c>
      <c r="J96">
        <f t="shared" si="12"/>
        <v>57046.400000000001</v>
      </c>
      <c r="K96">
        <f t="shared" si="13"/>
        <v>1.27336694340046</v>
      </c>
      <c r="L96">
        <f t="shared" si="14"/>
        <v>97953</v>
      </c>
      <c r="M96">
        <f t="shared" si="15"/>
        <v>33764</v>
      </c>
      <c r="N96">
        <f t="shared" si="16"/>
        <v>57046.400000000001</v>
      </c>
      <c r="O96">
        <f t="shared" si="17"/>
        <v>64189</v>
      </c>
      <c r="Q96">
        <v>-39166</v>
      </c>
      <c r="R96">
        <v>-11288</v>
      </c>
      <c r="T96">
        <v>-1870.5999999999985</v>
      </c>
      <c r="U96">
        <v>1527.4000000000015</v>
      </c>
      <c r="W96">
        <v>20976.2</v>
      </c>
      <c r="X96">
        <v>9079</v>
      </c>
      <c r="AD96">
        <v>57046.400000000001</v>
      </c>
      <c r="AE96">
        <v>1.27336694340046</v>
      </c>
      <c r="AI96">
        <v>57046.400000000001</v>
      </c>
      <c r="AJ96">
        <v>1.27336694340046</v>
      </c>
    </row>
    <row r="97" spans="2:38" x14ac:dyDescent="0.25">
      <c r="B97">
        <v>91576</v>
      </c>
      <c r="C97">
        <v>53342</v>
      </c>
      <c r="D97">
        <v>51410</v>
      </c>
      <c r="E97">
        <v>81563</v>
      </c>
      <c r="F97">
        <v>41484</v>
      </c>
      <c r="H97">
        <v>118647</v>
      </c>
      <c r="J97">
        <f t="shared" si="12"/>
        <v>63875</v>
      </c>
      <c r="K97">
        <f t="shared" si="13"/>
        <v>1.8574872798434443</v>
      </c>
      <c r="L97">
        <f t="shared" si="14"/>
        <v>91576</v>
      </c>
      <c r="M97">
        <f t="shared" si="15"/>
        <v>41484</v>
      </c>
      <c r="N97">
        <f t="shared" si="16"/>
        <v>63875</v>
      </c>
      <c r="O97">
        <f t="shared" si="17"/>
        <v>50092</v>
      </c>
      <c r="Q97">
        <v>42264</v>
      </c>
      <c r="R97">
        <v>-2452</v>
      </c>
      <c r="T97">
        <v>12707</v>
      </c>
      <c r="U97">
        <v>-2095.3999999999942</v>
      </c>
      <c r="W97">
        <v>20651.799999999996</v>
      </c>
      <c r="X97">
        <v>6379.8</v>
      </c>
      <c r="AD97">
        <v>63875</v>
      </c>
      <c r="AE97">
        <v>1.8574872798434443</v>
      </c>
      <c r="AK97">
        <v>63875</v>
      </c>
      <c r="AL97">
        <v>1.8574872798434443</v>
      </c>
    </row>
    <row r="98" spans="2:38" x14ac:dyDescent="0.25">
      <c r="B98">
        <v>44667</v>
      </c>
      <c r="C98">
        <v>26156</v>
      </c>
      <c r="D98">
        <v>61807</v>
      </c>
      <c r="E98">
        <v>61708</v>
      </c>
      <c r="F98">
        <v>23241</v>
      </c>
      <c r="H98">
        <v>120261</v>
      </c>
      <c r="J98">
        <f t="shared" si="12"/>
        <v>43515.8</v>
      </c>
      <c r="K98">
        <f t="shared" ref="K98:K129" si="18">H98/J98</f>
        <v>2.7636168931744329</v>
      </c>
      <c r="L98">
        <f t="shared" si="14"/>
        <v>61807</v>
      </c>
      <c r="M98">
        <f t="shared" si="15"/>
        <v>23241</v>
      </c>
      <c r="N98">
        <f t="shared" si="16"/>
        <v>43515.8</v>
      </c>
      <c r="O98">
        <f t="shared" si="17"/>
        <v>38566</v>
      </c>
      <c r="Q98">
        <v>21246</v>
      </c>
      <c r="R98">
        <v>-2071</v>
      </c>
      <c r="T98">
        <v>-35204.199999999997</v>
      </c>
      <c r="U98">
        <v>-3554</v>
      </c>
      <c r="W98">
        <v>54423.799999999996</v>
      </c>
      <c r="X98">
        <v>3675.6</v>
      </c>
      <c r="AB98">
        <v>43515.8</v>
      </c>
      <c r="AC98">
        <v>2.7636168931744329</v>
      </c>
      <c r="AK98">
        <v>43515.8</v>
      </c>
      <c r="AL98">
        <v>2.7636168931744329</v>
      </c>
    </row>
    <row r="99" spans="2:38" x14ac:dyDescent="0.25">
      <c r="B99">
        <v>23408</v>
      </c>
      <c r="C99">
        <v>101073</v>
      </c>
      <c r="D99">
        <v>71738</v>
      </c>
      <c r="E99">
        <v>30214</v>
      </c>
      <c r="F99">
        <v>67631</v>
      </c>
      <c r="H99">
        <v>137316</v>
      </c>
      <c r="J99">
        <f t="shared" si="12"/>
        <v>58812.800000000003</v>
      </c>
      <c r="K99">
        <f t="shared" si="18"/>
        <v>2.3347978671309644</v>
      </c>
      <c r="L99">
        <f t="shared" si="14"/>
        <v>101073</v>
      </c>
      <c r="M99">
        <f t="shared" si="15"/>
        <v>23408</v>
      </c>
      <c r="N99">
        <f t="shared" si="16"/>
        <v>58812.800000000003</v>
      </c>
      <c r="O99">
        <f t="shared" si="17"/>
        <v>77665</v>
      </c>
      <c r="Q99">
        <v>60564</v>
      </c>
      <c r="R99">
        <v>8008</v>
      </c>
      <c r="T99">
        <v>-4286.1999999999971</v>
      </c>
      <c r="U99">
        <v>-5039</v>
      </c>
      <c r="W99">
        <v>26290.199999999997</v>
      </c>
      <c r="X99">
        <v>14768.2</v>
      </c>
      <c r="AB99">
        <v>58812.800000000003</v>
      </c>
      <c r="AC99">
        <v>2.3347978671309644</v>
      </c>
      <c r="AK99">
        <v>58812.800000000003</v>
      </c>
      <c r="AL99">
        <v>2.3347978671309644</v>
      </c>
    </row>
    <row r="100" spans="2:38" x14ac:dyDescent="0.25">
      <c r="B100">
        <v>90577</v>
      </c>
      <c r="C100">
        <v>24611</v>
      </c>
      <c r="D100">
        <v>72915</v>
      </c>
      <c r="E100">
        <v>24589</v>
      </c>
      <c r="F100">
        <v>41079</v>
      </c>
      <c r="H100">
        <v>91381</v>
      </c>
      <c r="J100">
        <f t="shared" si="12"/>
        <v>50754.2</v>
      </c>
      <c r="K100">
        <f t="shared" si="18"/>
        <v>1.8004618337004623</v>
      </c>
      <c r="L100">
        <f t="shared" si="14"/>
        <v>90577</v>
      </c>
      <c r="M100">
        <f t="shared" si="15"/>
        <v>24589</v>
      </c>
      <c r="N100">
        <f t="shared" si="16"/>
        <v>50754.2</v>
      </c>
      <c r="O100">
        <f t="shared" si="17"/>
        <v>65988</v>
      </c>
      <c r="Q100">
        <v>4297</v>
      </c>
      <c r="R100">
        <v>-63</v>
      </c>
      <c r="T100">
        <v>11812.399999999994</v>
      </c>
      <c r="U100">
        <v>-3900</v>
      </c>
      <c r="W100">
        <v>31964.799999999999</v>
      </c>
      <c r="X100">
        <v>5564.7999999999993</v>
      </c>
      <c r="AD100">
        <v>50754.2</v>
      </c>
      <c r="AE100">
        <v>1.8004618337004623</v>
      </c>
      <c r="AK100">
        <v>50754.2</v>
      </c>
      <c r="AL100">
        <v>1.8004618337004623</v>
      </c>
    </row>
    <row r="101" spans="2:38" x14ac:dyDescent="0.25">
      <c r="B101">
        <v>66896</v>
      </c>
      <c r="C101">
        <v>23080</v>
      </c>
      <c r="D101">
        <v>111513</v>
      </c>
      <c r="E101">
        <v>83753</v>
      </c>
      <c r="F101">
        <v>34596</v>
      </c>
      <c r="H101">
        <v>108823</v>
      </c>
      <c r="J101">
        <f t="shared" si="12"/>
        <v>63967.6</v>
      </c>
      <c r="K101">
        <f t="shared" si="18"/>
        <v>1.7012206179378311</v>
      </c>
      <c r="L101">
        <f t="shared" si="14"/>
        <v>111513</v>
      </c>
      <c r="M101">
        <f t="shared" si="15"/>
        <v>23080</v>
      </c>
      <c r="N101">
        <f t="shared" si="16"/>
        <v>63967.6</v>
      </c>
      <c r="O101">
        <f t="shared" si="17"/>
        <v>88433</v>
      </c>
      <c r="Q101">
        <v>44125</v>
      </c>
      <c r="R101">
        <v>-1</v>
      </c>
      <c r="T101">
        <v>22172.199999999997</v>
      </c>
      <c r="U101">
        <v>-1530.8000000000029</v>
      </c>
      <c r="W101">
        <v>26619.4</v>
      </c>
      <c r="X101">
        <v>13283.6</v>
      </c>
      <c r="AD101">
        <v>63967.6</v>
      </c>
      <c r="AE101">
        <v>1.7012206179378311</v>
      </c>
      <c r="AI101">
        <v>63967.6</v>
      </c>
      <c r="AJ101">
        <v>1.7012206179378311</v>
      </c>
    </row>
    <row r="103" spans="2:38" x14ac:dyDescent="0.25">
      <c r="B103">
        <v>2789828</v>
      </c>
      <c r="C103">
        <v>2888254</v>
      </c>
      <c r="D103">
        <v>2881605</v>
      </c>
      <c r="E103">
        <v>2848120</v>
      </c>
      <c r="F103">
        <v>3028909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916244-ED7D-44C7-9E95-B7196D5E05F4}">
  <dimension ref="A1:AL103"/>
  <sheetViews>
    <sheetView workbookViewId="0"/>
  </sheetViews>
  <sheetFormatPr defaultRowHeight="15" x14ac:dyDescent="0.25"/>
  <sheetData>
    <row r="1" spans="1:38" x14ac:dyDescent="0.25">
      <c r="A1" t="s">
        <v>53</v>
      </c>
    </row>
    <row r="2" spans="1:38" x14ac:dyDescent="0.25">
      <c r="B2">
        <v>76476</v>
      </c>
      <c r="C2">
        <v>70867</v>
      </c>
      <c r="D2">
        <v>84633</v>
      </c>
      <c r="E2">
        <v>20600</v>
      </c>
      <c r="F2">
        <v>97533</v>
      </c>
      <c r="H2">
        <v>126458</v>
      </c>
      <c r="J2">
        <f t="shared" ref="J2:J33" si="0">AVERAGE(B2:F2)</f>
        <v>70021.8</v>
      </c>
      <c r="K2">
        <f t="shared" ref="K2:K33" si="1">H2/J2</f>
        <v>1.8059804232396195</v>
      </c>
      <c r="L2">
        <f t="shared" ref="L2:L33" si="2">MAX(B2:F2)</f>
        <v>97533</v>
      </c>
      <c r="M2">
        <f t="shared" ref="M2:M33" si="3">MIN(B2:F2)</f>
        <v>20600</v>
      </c>
      <c r="N2">
        <f t="shared" ref="N2:N33" si="4">AVERAGE(B2:F2)</f>
        <v>70021.8</v>
      </c>
      <c r="O2">
        <f t="shared" ref="O2:O33" si="5">L2-M2</f>
        <v>76933</v>
      </c>
      <c r="Q2">
        <v>14651</v>
      </c>
      <c r="R2">
        <v>1503</v>
      </c>
      <c r="T2">
        <v>9505.8000000000029</v>
      </c>
      <c r="U2">
        <v>1707.1999999999971</v>
      </c>
      <c r="W2">
        <v>24679.800000000003</v>
      </c>
      <c r="X2">
        <v>4593.2</v>
      </c>
      <c r="AD2">
        <v>70021.8</v>
      </c>
      <c r="AE2">
        <v>1.8059804232396195</v>
      </c>
      <c r="AK2">
        <v>70021.8</v>
      </c>
      <c r="AL2">
        <v>1.8059804232396195</v>
      </c>
    </row>
    <row r="3" spans="1:38" x14ac:dyDescent="0.25">
      <c r="B3">
        <v>71697</v>
      </c>
      <c r="C3">
        <v>49677</v>
      </c>
      <c r="D3">
        <v>31864</v>
      </c>
      <c r="E3">
        <v>57328</v>
      </c>
      <c r="F3">
        <v>86103</v>
      </c>
      <c r="H3">
        <v>116235</v>
      </c>
      <c r="J3">
        <f t="shared" si="0"/>
        <v>59333.8</v>
      </c>
      <c r="K3">
        <f t="shared" si="1"/>
        <v>1.9590014460560421</v>
      </c>
      <c r="L3">
        <f t="shared" si="2"/>
        <v>86103</v>
      </c>
      <c r="M3">
        <f t="shared" si="3"/>
        <v>31864</v>
      </c>
      <c r="N3">
        <f t="shared" si="4"/>
        <v>59333.8</v>
      </c>
      <c r="O3">
        <f t="shared" si="5"/>
        <v>54239</v>
      </c>
      <c r="Q3">
        <v>40344</v>
      </c>
      <c r="R3">
        <v>4093</v>
      </c>
      <c r="T3">
        <v>-8857.3999999999942</v>
      </c>
      <c r="U3">
        <v>791.60000000000582</v>
      </c>
      <c r="W3">
        <v>30900.199999999997</v>
      </c>
      <c r="X3">
        <v>12202.4</v>
      </c>
      <c r="AB3">
        <v>59333.8</v>
      </c>
      <c r="AC3">
        <v>1.9590014460560421</v>
      </c>
      <c r="AK3">
        <v>59333.8</v>
      </c>
      <c r="AL3">
        <v>1.9590014460560421</v>
      </c>
    </row>
    <row r="4" spans="1:38" x14ac:dyDescent="0.25">
      <c r="B4">
        <v>26544</v>
      </c>
      <c r="C4">
        <v>76738</v>
      </c>
      <c r="D4">
        <v>69060</v>
      </c>
      <c r="E4">
        <v>58257</v>
      </c>
      <c r="F4">
        <v>103784</v>
      </c>
      <c r="H4">
        <v>123015</v>
      </c>
      <c r="J4">
        <f t="shared" si="0"/>
        <v>66876.600000000006</v>
      </c>
      <c r="K4">
        <f t="shared" si="1"/>
        <v>1.8394326266586518</v>
      </c>
      <c r="L4">
        <f t="shared" si="2"/>
        <v>103784</v>
      </c>
      <c r="M4">
        <f t="shared" si="3"/>
        <v>26544</v>
      </c>
      <c r="N4">
        <f t="shared" si="4"/>
        <v>66876.600000000006</v>
      </c>
      <c r="O4">
        <f t="shared" si="5"/>
        <v>77240</v>
      </c>
      <c r="Q4">
        <v>36423</v>
      </c>
      <c r="R4">
        <v>545</v>
      </c>
      <c r="T4">
        <v>-1462.1999999999971</v>
      </c>
      <c r="U4">
        <v>764.60000000000582</v>
      </c>
      <c r="W4">
        <v>31851</v>
      </c>
      <c r="X4">
        <v>5464.6</v>
      </c>
      <c r="AB4">
        <v>66876.600000000006</v>
      </c>
      <c r="AC4">
        <v>1.8394326266586518</v>
      </c>
      <c r="AK4">
        <v>66876.600000000006</v>
      </c>
      <c r="AL4">
        <v>1.8394326266586518</v>
      </c>
    </row>
    <row r="5" spans="1:38" x14ac:dyDescent="0.25">
      <c r="B5">
        <v>38121</v>
      </c>
      <c r="C5">
        <v>73908</v>
      </c>
      <c r="D5">
        <v>85835</v>
      </c>
      <c r="E5">
        <v>43525</v>
      </c>
      <c r="F5">
        <v>39606</v>
      </c>
      <c r="H5">
        <v>64423</v>
      </c>
      <c r="J5">
        <f t="shared" si="0"/>
        <v>56199</v>
      </c>
      <c r="K5">
        <f t="shared" si="1"/>
        <v>1.1463371234363602</v>
      </c>
      <c r="L5">
        <f t="shared" si="2"/>
        <v>85835</v>
      </c>
      <c r="M5">
        <f t="shared" si="3"/>
        <v>38121</v>
      </c>
      <c r="N5">
        <f t="shared" si="4"/>
        <v>56199</v>
      </c>
      <c r="O5">
        <f t="shared" si="5"/>
        <v>47714</v>
      </c>
      <c r="Q5">
        <v>-35822</v>
      </c>
      <c r="R5">
        <v>-9</v>
      </c>
      <c r="T5">
        <v>11574.599999999999</v>
      </c>
      <c r="U5">
        <v>-2950.5999999999985</v>
      </c>
      <c r="W5">
        <v>30427.8</v>
      </c>
      <c r="X5">
        <v>2950.6000000000004</v>
      </c>
      <c r="AD5">
        <v>56199</v>
      </c>
      <c r="AE5">
        <v>1.1463371234363602</v>
      </c>
      <c r="AI5">
        <v>56199</v>
      </c>
      <c r="AJ5">
        <v>1.1463371234363602</v>
      </c>
    </row>
    <row r="6" spans="1:38" x14ac:dyDescent="0.25">
      <c r="B6">
        <v>70132</v>
      </c>
      <c r="C6">
        <v>117038</v>
      </c>
      <c r="D6">
        <v>24626</v>
      </c>
      <c r="E6">
        <v>29381</v>
      </c>
      <c r="F6">
        <v>36288</v>
      </c>
      <c r="H6">
        <v>74526</v>
      </c>
      <c r="J6">
        <f t="shared" si="0"/>
        <v>55493</v>
      </c>
      <c r="K6">
        <f t="shared" si="1"/>
        <v>1.3429801957003586</v>
      </c>
      <c r="L6">
        <f t="shared" si="2"/>
        <v>117038</v>
      </c>
      <c r="M6">
        <f t="shared" si="3"/>
        <v>24626</v>
      </c>
      <c r="N6">
        <f t="shared" si="4"/>
        <v>55493</v>
      </c>
      <c r="O6">
        <f t="shared" si="5"/>
        <v>92412</v>
      </c>
      <c r="Q6">
        <v>-30393</v>
      </c>
      <c r="R6">
        <v>5092</v>
      </c>
      <c r="T6">
        <v>266</v>
      </c>
      <c r="U6">
        <v>3351.4000000000015</v>
      </c>
      <c r="W6">
        <v>35089.199999999997</v>
      </c>
      <c r="X6">
        <v>8602.2000000000007</v>
      </c>
      <c r="AD6">
        <v>55493</v>
      </c>
      <c r="AE6">
        <v>1.3429801957003586</v>
      </c>
      <c r="AI6">
        <v>55493</v>
      </c>
      <c r="AJ6">
        <v>1.3429801957003586</v>
      </c>
    </row>
    <row r="7" spans="1:38" x14ac:dyDescent="0.25">
      <c r="B7">
        <v>91997</v>
      </c>
      <c r="C7">
        <v>76124</v>
      </c>
      <c r="D7">
        <v>34160</v>
      </c>
      <c r="E7">
        <v>12669</v>
      </c>
      <c r="F7">
        <v>49115</v>
      </c>
      <c r="H7">
        <v>57823</v>
      </c>
      <c r="J7">
        <f t="shared" si="0"/>
        <v>52813</v>
      </c>
      <c r="K7">
        <f t="shared" si="1"/>
        <v>1.094863007214133</v>
      </c>
      <c r="L7">
        <f t="shared" si="2"/>
        <v>91997</v>
      </c>
      <c r="M7">
        <f t="shared" si="3"/>
        <v>12669</v>
      </c>
      <c r="N7">
        <f t="shared" si="4"/>
        <v>52813</v>
      </c>
      <c r="O7">
        <f t="shared" si="5"/>
        <v>79328</v>
      </c>
      <c r="Q7">
        <v>-51893</v>
      </c>
      <c r="R7">
        <v>3606</v>
      </c>
      <c r="T7">
        <v>3145.5999999999985</v>
      </c>
      <c r="U7">
        <v>-929.40000000000146</v>
      </c>
      <c r="W7">
        <v>32109.199999999997</v>
      </c>
      <c r="X7">
        <v>2629.8</v>
      </c>
      <c r="AD7">
        <v>52813</v>
      </c>
      <c r="AE7">
        <v>1.094863007214133</v>
      </c>
      <c r="AI7">
        <v>52813</v>
      </c>
      <c r="AJ7">
        <v>1.094863007214133</v>
      </c>
    </row>
    <row r="8" spans="1:38" x14ac:dyDescent="0.25">
      <c r="B8">
        <v>71393</v>
      </c>
      <c r="C8">
        <v>83925</v>
      </c>
      <c r="D8">
        <v>61618</v>
      </c>
      <c r="E8">
        <v>20540</v>
      </c>
      <c r="F8">
        <v>79940</v>
      </c>
      <c r="H8">
        <v>64858</v>
      </c>
      <c r="J8">
        <f t="shared" si="0"/>
        <v>63483.199999999997</v>
      </c>
      <c r="K8">
        <f t="shared" si="1"/>
        <v>1.021656123194798</v>
      </c>
      <c r="L8">
        <f t="shared" si="2"/>
        <v>83925</v>
      </c>
      <c r="M8">
        <f t="shared" si="3"/>
        <v>20540</v>
      </c>
      <c r="N8">
        <f t="shared" si="4"/>
        <v>63483.199999999997</v>
      </c>
      <c r="O8">
        <f t="shared" si="5"/>
        <v>63385</v>
      </c>
      <c r="Q8">
        <v>-39815</v>
      </c>
      <c r="R8">
        <v>119</v>
      </c>
      <c r="T8">
        <v>18416</v>
      </c>
      <c r="U8">
        <v>-386.40000000000146</v>
      </c>
      <c r="W8">
        <v>31629.599999999999</v>
      </c>
      <c r="X8">
        <v>844.40000000000009</v>
      </c>
      <c r="AD8">
        <v>63483.199999999997</v>
      </c>
      <c r="AE8">
        <v>1.021656123194798</v>
      </c>
      <c r="AI8">
        <v>63483.199999999997</v>
      </c>
      <c r="AJ8">
        <v>1.021656123194798</v>
      </c>
    </row>
    <row r="9" spans="1:38" x14ac:dyDescent="0.25">
      <c r="B9">
        <v>44361</v>
      </c>
      <c r="C9">
        <v>44558</v>
      </c>
      <c r="D9">
        <v>91418</v>
      </c>
      <c r="E9">
        <v>66397</v>
      </c>
      <c r="F9">
        <v>27320</v>
      </c>
      <c r="H9">
        <v>55319</v>
      </c>
      <c r="J9">
        <f t="shared" si="0"/>
        <v>54810.8</v>
      </c>
      <c r="K9">
        <f t="shared" si="1"/>
        <v>1.0092718953199005</v>
      </c>
      <c r="L9">
        <f t="shared" si="2"/>
        <v>91418</v>
      </c>
      <c r="M9">
        <f t="shared" si="3"/>
        <v>27320</v>
      </c>
      <c r="N9">
        <f t="shared" si="4"/>
        <v>54810.8</v>
      </c>
      <c r="O9">
        <f t="shared" si="5"/>
        <v>64098</v>
      </c>
      <c r="Q9">
        <v>-39268</v>
      </c>
      <c r="R9">
        <v>-4205</v>
      </c>
      <c r="T9">
        <v>10653.800000000003</v>
      </c>
      <c r="U9">
        <v>-465.79999999999563</v>
      </c>
      <c r="W9">
        <v>13059.000000000002</v>
      </c>
      <c r="X9">
        <v>465.8</v>
      </c>
      <c r="AD9">
        <v>54810.8</v>
      </c>
      <c r="AE9">
        <v>1.0092718953199005</v>
      </c>
      <c r="AI9">
        <v>54810.8</v>
      </c>
      <c r="AJ9">
        <v>1.0092718953199005</v>
      </c>
    </row>
    <row r="10" spans="1:38" x14ac:dyDescent="0.25">
      <c r="B10">
        <v>37222</v>
      </c>
      <c r="C10">
        <v>29297</v>
      </c>
      <c r="D10">
        <v>99116</v>
      </c>
      <c r="E10">
        <v>45220</v>
      </c>
      <c r="F10">
        <v>66945</v>
      </c>
      <c r="H10">
        <v>109772</v>
      </c>
      <c r="J10">
        <f t="shared" si="0"/>
        <v>55560</v>
      </c>
      <c r="K10">
        <f t="shared" si="1"/>
        <v>1.9757379409647229</v>
      </c>
      <c r="L10">
        <f t="shared" si="2"/>
        <v>99116</v>
      </c>
      <c r="M10">
        <f t="shared" si="3"/>
        <v>29297</v>
      </c>
      <c r="N10">
        <f t="shared" si="4"/>
        <v>55560</v>
      </c>
      <c r="O10">
        <f t="shared" si="5"/>
        <v>69819</v>
      </c>
      <c r="Q10">
        <v>25148</v>
      </c>
      <c r="R10">
        <v>5445</v>
      </c>
      <c r="T10">
        <v>-5792.4000000000015</v>
      </c>
      <c r="U10">
        <v>-1289.4000000000015</v>
      </c>
      <c r="W10">
        <v>25593.599999999999</v>
      </c>
      <c r="X10">
        <v>10009.400000000001</v>
      </c>
      <c r="AB10">
        <v>55560</v>
      </c>
      <c r="AC10">
        <v>1.9757379409647229</v>
      </c>
      <c r="AK10">
        <v>55560</v>
      </c>
      <c r="AL10">
        <v>1.9757379409647229</v>
      </c>
    </row>
    <row r="11" spans="1:38" x14ac:dyDescent="0.25">
      <c r="B11">
        <v>70548</v>
      </c>
      <c r="C11">
        <v>83791</v>
      </c>
      <c r="D11">
        <v>47526</v>
      </c>
      <c r="E11">
        <v>69088</v>
      </c>
      <c r="F11">
        <v>82282</v>
      </c>
      <c r="H11">
        <v>72677</v>
      </c>
      <c r="J11">
        <f t="shared" si="0"/>
        <v>70647</v>
      </c>
      <c r="K11">
        <f t="shared" si="1"/>
        <v>1.0287344119353972</v>
      </c>
      <c r="L11">
        <f t="shared" si="2"/>
        <v>83791</v>
      </c>
      <c r="M11">
        <f t="shared" si="3"/>
        <v>47526</v>
      </c>
      <c r="N11">
        <f t="shared" si="4"/>
        <v>70647</v>
      </c>
      <c r="O11">
        <f t="shared" si="5"/>
        <v>36265</v>
      </c>
      <c r="Q11">
        <v>-50938</v>
      </c>
      <c r="R11">
        <v>0</v>
      </c>
      <c r="T11">
        <v>-7531.8000000000029</v>
      </c>
      <c r="U11">
        <v>-1974.6000000000058</v>
      </c>
      <c r="W11">
        <v>24219.8</v>
      </c>
      <c r="X11">
        <v>1974.6</v>
      </c>
      <c r="AF11">
        <v>70647</v>
      </c>
      <c r="AG11">
        <v>1.0287344119353972</v>
      </c>
      <c r="AI11">
        <v>70647</v>
      </c>
      <c r="AJ11">
        <v>1.0287344119353972</v>
      </c>
    </row>
    <row r="12" spans="1:38" x14ac:dyDescent="0.25">
      <c r="B12">
        <v>30091</v>
      </c>
      <c r="C12">
        <v>95652</v>
      </c>
      <c r="D12">
        <v>46798</v>
      </c>
      <c r="E12">
        <v>78600</v>
      </c>
      <c r="F12">
        <v>39812</v>
      </c>
      <c r="H12">
        <v>68386</v>
      </c>
      <c r="J12">
        <f t="shared" si="0"/>
        <v>58190.6</v>
      </c>
      <c r="K12">
        <f t="shared" si="1"/>
        <v>1.1752069921946156</v>
      </c>
      <c r="L12">
        <f t="shared" si="2"/>
        <v>95652</v>
      </c>
      <c r="M12">
        <f t="shared" si="3"/>
        <v>30091</v>
      </c>
      <c r="N12">
        <f t="shared" si="4"/>
        <v>58190.6</v>
      </c>
      <c r="O12">
        <f t="shared" si="5"/>
        <v>65561</v>
      </c>
      <c r="Q12">
        <v>11683</v>
      </c>
      <c r="R12">
        <v>-17432</v>
      </c>
      <c r="T12">
        <v>1684.4000000000015</v>
      </c>
      <c r="U12">
        <v>1687.5999999999985</v>
      </c>
      <c r="W12">
        <v>44778</v>
      </c>
      <c r="X12">
        <v>4136.3999999999996</v>
      </c>
      <c r="Z12">
        <v>58190.6</v>
      </c>
      <c r="AA12">
        <v>1.1752069921946156</v>
      </c>
      <c r="AI12">
        <v>58190.6</v>
      </c>
      <c r="AJ12">
        <v>1.1752069921946156</v>
      </c>
    </row>
    <row r="13" spans="1:38" x14ac:dyDescent="0.25">
      <c r="B13">
        <v>98973</v>
      </c>
      <c r="C13">
        <v>29656</v>
      </c>
      <c r="D13">
        <v>69069</v>
      </c>
      <c r="E13">
        <v>53357</v>
      </c>
      <c r="F13">
        <v>97916</v>
      </c>
      <c r="H13">
        <v>97859</v>
      </c>
      <c r="J13">
        <f t="shared" si="0"/>
        <v>69794.2</v>
      </c>
      <c r="K13">
        <f t="shared" si="1"/>
        <v>1.4021079115456585</v>
      </c>
      <c r="L13">
        <f t="shared" si="2"/>
        <v>98973</v>
      </c>
      <c r="M13">
        <f t="shared" si="3"/>
        <v>29656</v>
      </c>
      <c r="N13">
        <f t="shared" si="4"/>
        <v>69794.2</v>
      </c>
      <c r="O13">
        <f t="shared" si="5"/>
        <v>69317</v>
      </c>
      <c r="Q13">
        <v>50381</v>
      </c>
      <c r="R13">
        <v>-3175</v>
      </c>
      <c r="T13">
        <v>32451.399999999994</v>
      </c>
      <c r="U13">
        <v>1020.5999999999913</v>
      </c>
      <c r="W13">
        <v>49639.8</v>
      </c>
      <c r="X13">
        <v>4805.3999999999996</v>
      </c>
      <c r="Z13">
        <v>69794.2</v>
      </c>
      <c r="AA13">
        <v>1.4021079115456585</v>
      </c>
      <c r="AI13">
        <v>69794.2</v>
      </c>
      <c r="AJ13">
        <v>1.4021079115456585</v>
      </c>
    </row>
    <row r="14" spans="1:38" x14ac:dyDescent="0.25">
      <c r="B14">
        <v>52309</v>
      </c>
      <c r="C14">
        <v>20202</v>
      </c>
      <c r="D14">
        <v>49159</v>
      </c>
      <c r="E14">
        <v>30198</v>
      </c>
      <c r="F14">
        <v>70476</v>
      </c>
      <c r="H14">
        <v>127204</v>
      </c>
      <c r="J14">
        <f t="shared" si="0"/>
        <v>44468.800000000003</v>
      </c>
      <c r="K14">
        <f t="shared" si="1"/>
        <v>2.8605224337063286</v>
      </c>
      <c r="L14">
        <f t="shared" si="2"/>
        <v>70476</v>
      </c>
      <c r="M14">
        <f t="shared" si="3"/>
        <v>20202</v>
      </c>
      <c r="N14">
        <f t="shared" si="4"/>
        <v>44468.800000000003</v>
      </c>
      <c r="O14">
        <f t="shared" si="5"/>
        <v>50274</v>
      </c>
      <c r="Q14">
        <v>31141</v>
      </c>
      <c r="R14">
        <v>11</v>
      </c>
      <c r="T14">
        <v>-10536.799999999996</v>
      </c>
      <c r="U14">
        <v>906.80000000000291</v>
      </c>
      <c r="W14">
        <v>28035.600000000002</v>
      </c>
      <c r="X14">
        <v>2814</v>
      </c>
      <c r="AD14">
        <v>44468.800000000003</v>
      </c>
      <c r="AE14">
        <v>2.8605224337063286</v>
      </c>
      <c r="AK14">
        <v>44468.800000000003</v>
      </c>
      <c r="AL14">
        <v>2.8605224337063286</v>
      </c>
    </row>
    <row r="15" spans="1:38" x14ac:dyDescent="0.25">
      <c r="B15">
        <v>30522</v>
      </c>
      <c r="C15">
        <v>85542</v>
      </c>
      <c r="D15">
        <v>45777</v>
      </c>
      <c r="E15">
        <v>61670</v>
      </c>
      <c r="F15">
        <v>16954</v>
      </c>
      <c r="H15">
        <v>96914</v>
      </c>
      <c r="J15">
        <f t="shared" si="0"/>
        <v>48093</v>
      </c>
      <c r="K15">
        <f t="shared" si="1"/>
        <v>2.015137338074148</v>
      </c>
      <c r="L15">
        <f t="shared" si="2"/>
        <v>85542</v>
      </c>
      <c r="M15">
        <f t="shared" si="3"/>
        <v>16954</v>
      </c>
      <c r="N15">
        <f t="shared" si="4"/>
        <v>48093</v>
      </c>
      <c r="O15">
        <f t="shared" si="5"/>
        <v>68588</v>
      </c>
      <c r="Q15">
        <v>-36049</v>
      </c>
      <c r="R15">
        <v>1766</v>
      </c>
      <c r="T15">
        <v>-38277.600000000006</v>
      </c>
      <c r="U15">
        <v>-1265.5999999999985</v>
      </c>
      <c r="W15">
        <v>40170</v>
      </c>
      <c r="X15">
        <v>8399.2000000000007</v>
      </c>
      <c r="AF15">
        <v>48093</v>
      </c>
      <c r="AG15">
        <v>2.015137338074148</v>
      </c>
      <c r="AK15">
        <v>48093</v>
      </c>
      <c r="AL15">
        <v>2.015137338074148</v>
      </c>
    </row>
    <row r="16" spans="1:38" x14ac:dyDescent="0.25">
      <c r="B16">
        <v>37554</v>
      </c>
      <c r="C16">
        <v>35570</v>
      </c>
      <c r="D16">
        <v>58426</v>
      </c>
      <c r="E16">
        <v>52927</v>
      </c>
      <c r="F16">
        <v>25359</v>
      </c>
      <c r="H16">
        <v>76758</v>
      </c>
      <c r="J16">
        <f t="shared" si="0"/>
        <v>41967.199999999997</v>
      </c>
      <c r="K16">
        <f t="shared" si="1"/>
        <v>1.8289997903124346</v>
      </c>
      <c r="L16">
        <f t="shared" si="2"/>
        <v>58426</v>
      </c>
      <c r="M16">
        <f t="shared" si="3"/>
        <v>25359</v>
      </c>
      <c r="N16">
        <f t="shared" si="4"/>
        <v>41967.199999999997</v>
      </c>
      <c r="O16">
        <f t="shared" si="5"/>
        <v>33067</v>
      </c>
      <c r="Q16">
        <v>-24225</v>
      </c>
      <c r="R16">
        <v>-8229</v>
      </c>
      <c r="T16">
        <v>-20246.200000000004</v>
      </c>
      <c r="U16">
        <v>5536.5999999999985</v>
      </c>
      <c r="W16">
        <v>41574.6</v>
      </c>
      <c r="X16">
        <v>5536.6</v>
      </c>
      <c r="AF16">
        <v>41967.199999999997</v>
      </c>
      <c r="AG16">
        <v>1.8289997903124346</v>
      </c>
      <c r="AK16">
        <v>41967.199999999997</v>
      </c>
      <c r="AL16">
        <v>1.8289997903124346</v>
      </c>
    </row>
    <row r="17" spans="2:38" x14ac:dyDescent="0.25">
      <c r="B17">
        <v>49245</v>
      </c>
      <c r="C17">
        <v>104910</v>
      </c>
      <c r="D17">
        <v>14334</v>
      </c>
      <c r="E17">
        <v>108834</v>
      </c>
      <c r="F17">
        <v>78035</v>
      </c>
      <c r="H17">
        <v>126145</v>
      </c>
      <c r="J17">
        <f t="shared" si="0"/>
        <v>71071.600000000006</v>
      </c>
      <c r="K17">
        <f t="shared" si="1"/>
        <v>1.7749002414466537</v>
      </c>
      <c r="L17">
        <f t="shared" si="2"/>
        <v>108834</v>
      </c>
      <c r="M17">
        <f t="shared" si="3"/>
        <v>14334</v>
      </c>
      <c r="N17">
        <f t="shared" si="4"/>
        <v>71071.600000000006</v>
      </c>
      <c r="O17">
        <f t="shared" si="5"/>
        <v>94500</v>
      </c>
      <c r="Q17">
        <v>13969</v>
      </c>
      <c r="R17">
        <v>-3055</v>
      </c>
      <c r="T17">
        <v>4504</v>
      </c>
      <c r="U17">
        <v>-7486.5999999999913</v>
      </c>
      <c r="W17">
        <v>34489.599999999999</v>
      </c>
      <c r="X17">
        <v>11822.200000000003</v>
      </c>
      <c r="AF17">
        <v>71071.600000000006</v>
      </c>
      <c r="AG17">
        <v>1.7749002414466537</v>
      </c>
      <c r="AK17">
        <v>71071.600000000006</v>
      </c>
      <c r="AL17">
        <v>1.7749002414466537</v>
      </c>
    </row>
    <row r="18" spans="2:38" x14ac:dyDescent="0.25">
      <c r="B18">
        <v>92406</v>
      </c>
      <c r="C18">
        <v>38466</v>
      </c>
      <c r="D18">
        <v>20584</v>
      </c>
      <c r="E18">
        <v>21143</v>
      </c>
      <c r="F18">
        <v>61999</v>
      </c>
      <c r="H18">
        <v>52193</v>
      </c>
      <c r="J18">
        <f t="shared" si="0"/>
        <v>46919.6</v>
      </c>
      <c r="K18">
        <f t="shared" si="1"/>
        <v>1.1123922625086318</v>
      </c>
      <c r="L18">
        <f t="shared" si="2"/>
        <v>92406</v>
      </c>
      <c r="M18">
        <f t="shared" si="3"/>
        <v>20584</v>
      </c>
      <c r="N18">
        <f t="shared" si="4"/>
        <v>46919.6</v>
      </c>
      <c r="O18">
        <f t="shared" si="5"/>
        <v>71822</v>
      </c>
      <c r="Q18">
        <v>-27634</v>
      </c>
      <c r="R18">
        <v>-3699</v>
      </c>
      <c r="T18">
        <v>20204</v>
      </c>
      <c r="U18">
        <v>8608.4000000000015</v>
      </c>
      <c r="W18">
        <v>20848.8</v>
      </c>
      <c r="X18">
        <v>9584.4</v>
      </c>
      <c r="AD18">
        <v>46919.6</v>
      </c>
      <c r="AE18">
        <v>1.1123922625086318</v>
      </c>
      <c r="AI18">
        <v>46919.6</v>
      </c>
      <c r="AJ18">
        <v>1.1123922625086318</v>
      </c>
    </row>
    <row r="19" spans="2:38" x14ac:dyDescent="0.25">
      <c r="B19">
        <v>77512</v>
      </c>
      <c r="C19">
        <v>63469</v>
      </c>
      <c r="D19">
        <v>75609</v>
      </c>
      <c r="E19">
        <v>27559</v>
      </c>
      <c r="F19">
        <v>30005</v>
      </c>
      <c r="H19">
        <v>71931</v>
      </c>
      <c r="J19">
        <f t="shared" si="0"/>
        <v>54830.8</v>
      </c>
      <c r="K19">
        <f t="shared" si="1"/>
        <v>1.3118721594432325</v>
      </c>
      <c r="L19">
        <f t="shared" si="2"/>
        <v>77512</v>
      </c>
      <c r="M19">
        <f t="shared" si="3"/>
        <v>27559</v>
      </c>
      <c r="N19">
        <f t="shared" si="4"/>
        <v>54830.8</v>
      </c>
      <c r="O19">
        <f t="shared" si="5"/>
        <v>49953</v>
      </c>
      <c r="Q19">
        <v>-81450</v>
      </c>
      <c r="R19">
        <v>0</v>
      </c>
      <c r="T19">
        <v>-48661.399999999994</v>
      </c>
      <c r="U19">
        <v>2257.2000000000044</v>
      </c>
      <c r="W19">
        <v>48661.4</v>
      </c>
      <c r="X19">
        <v>3789.2</v>
      </c>
      <c r="AF19">
        <v>54830.8</v>
      </c>
      <c r="AG19">
        <v>1.3118721594432325</v>
      </c>
      <c r="AI19">
        <v>54830.8</v>
      </c>
      <c r="AJ19">
        <v>1.3118721594432325</v>
      </c>
    </row>
    <row r="20" spans="2:38" x14ac:dyDescent="0.25">
      <c r="B20">
        <v>57891</v>
      </c>
      <c r="C20">
        <v>49961</v>
      </c>
      <c r="D20">
        <v>46439</v>
      </c>
      <c r="E20">
        <v>69861</v>
      </c>
      <c r="F20">
        <v>104609</v>
      </c>
      <c r="H20">
        <v>116463</v>
      </c>
      <c r="J20">
        <f t="shared" si="0"/>
        <v>65752.2</v>
      </c>
      <c r="K20">
        <f t="shared" si="1"/>
        <v>1.7712411143657552</v>
      </c>
      <c r="L20">
        <f t="shared" si="2"/>
        <v>104609</v>
      </c>
      <c r="M20">
        <f t="shared" si="3"/>
        <v>46439</v>
      </c>
      <c r="N20">
        <f t="shared" si="4"/>
        <v>65752.2</v>
      </c>
      <c r="O20">
        <f t="shared" si="5"/>
        <v>58170</v>
      </c>
      <c r="Q20">
        <v>29871</v>
      </c>
      <c r="R20">
        <v>-12909</v>
      </c>
      <c r="T20">
        <v>8089.7999999999956</v>
      </c>
      <c r="U20">
        <v>-889.80000000000291</v>
      </c>
      <c r="W20">
        <v>35385.4</v>
      </c>
      <c r="X20">
        <v>5635.7999999999993</v>
      </c>
      <c r="AD20">
        <v>65752.2</v>
      </c>
      <c r="AE20">
        <v>1.7712411143657552</v>
      </c>
      <c r="AK20">
        <v>65752.2</v>
      </c>
      <c r="AL20">
        <v>1.7712411143657552</v>
      </c>
    </row>
    <row r="21" spans="2:38" x14ac:dyDescent="0.25">
      <c r="B21">
        <v>71496</v>
      </c>
      <c r="C21">
        <v>89130</v>
      </c>
      <c r="D21">
        <v>23168</v>
      </c>
      <c r="E21">
        <v>24625</v>
      </c>
      <c r="F21">
        <v>33315</v>
      </c>
      <c r="H21">
        <v>67469</v>
      </c>
      <c r="J21">
        <f t="shared" si="0"/>
        <v>48346.8</v>
      </c>
      <c r="K21">
        <f t="shared" si="1"/>
        <v>1.3955215236582359</v>
      </c>
      <c r="L21">
        <f t="shared" si="2"/>
        <v>89130</v>
      </c>
      <c r="M21">
        <f t="shared" si="3"/>
        <v>23168</v>
      </c>
      <c r="N21">
        <f t="shared" si="4"/>
        <v>48346.8</v>
      </c>
      <c r="O21">
        <f t="shared" si="5"/>
        <v>65962</v>
      </c>
      <c r="Q21">
        <v>-8053</v>
      </c>
      <c r="R21">
        <v>863</v>
      </c>
      <c r="T21">
        <v>-23928</v>
      </c>
      <c r="U21">
        <v>6127.2000000000044</v>
      </c>
      <c r="W21">
        <v>25466.400000000001</v>
      </c>
      <c r="X21">
        <v>6991.5999999999995</v>
      </c>
      <c r="AB21">
        <v>48346.8</v>
      </c>
      <c r="AC21">
        <v>1.3955215236582359</v>
      </c>
      <c r="AI21">
        <v>48346.8</v>
      </c>
      <c r="AJ21">
        <v>1.3955215236582359</v>
      </c>
    </row>
    <row r="22" spans="2:38" x14ac:dyDescent="0.25">
      <c r="B22">
        <v>75210</v>
      </c>
      <c r="C22">
        <v>42833</v>
      </c>
      <c r="D22">
        <v>102402</v>
      </c>
      <c r="E22">
        <v>51313</v>
      </c>
      <c r="F22">
        <v>32633</v>
      </c>
      <c r="H22">
        <v>98809</v>
      </c>
      <c r="J22">
        <f t="shared" si="0"/>
        <v>60878.2</v>
      </c>
      <c r="K22">
        <f t="shared" si="1"/>
        <v>1.6230604715645338</v>
      </c>
      <c r="L22">
        <f t="shared" si="2"/>
        <v>102402</v>
      </c>
      <c r="M22">
        <f t="shared" si="3"/>
        <v>32633</v>
      </c>
      <c r="N22">
        <f t="shared" si="4"/>
        <v>60878.2</v>
      </c>
      <c r="O22">
        <f t="shared" si="5"/>
        <v>69769</v>
      </c>
      <c r="Q22">
        <v>-13244</v>
      </c>
      <c r="R22">
        <v>3052</v>
      </c>
      <c r="T22">
        <v>-1507.4000000000015</v>
      </c>
      <c r="U22">
        <v>568</v>
      </c>
      <c r="W22">
        <v>28953.4</v>
      </c>
      <c r="X22">
        <v>9660</v>
      </c>
      <c r="AF22">
        <v>60878.2</v>
      </c>
      <c r="AG22">
        <v>1.6230604715645338</v>
      </c>
      <c r="AK22">
        <v>60878.2</v>
      </c>
      <c r="AL22">
        <v>1.6230604715645338</v>
      </c>
    </row>
    <row r="23" spans="2:38" x14ac:dyDescent="0.25">
      <c r="B23">
        <v>14777</v>
      </c>
      <c r="C23">
        <v>53486</v>
      </c>
      <c r="D23">
        <v>7240</v>
      </c>
      <c r="E23">
        <v>79273</v>
      </c>
      <c r="F23">
        <v>78144</v>
      </c>
      <c r="H23">
        <v>91508</v>
      </c>
      <c r="J23">
        <f t="shared" si="0"/>
        <v>46584</v>
      </c>
      <c r="K23">
        <f t="shared" si="1"/>
        <v>1.9643654473639018</v>
      </c>
      <c r="L23">
        <f t="shared" si="2"/>
        <v>79273</v>
      </c>
      <c r="M23">
        <f t="shared" si="3"/>
        <v>7240</v>
      </c>
      <c r="N23">
        <f t="shared" si="4"/>
        <v>46584</v>
      </c>
      <c r="O23">
        <f t="shared" si="5"/>
        <v>72033</v>
      </c>
      <c r="Q23">
        <v>-21037</v>
      </c>
      <c r="R23">
        <v>1110</v>
      </c>
      <c r="T23">
        <v>-14005.800000000003</v>
      </c>
      <c r="U23">
        <v>-10419.800000000003</v>
      </c>
      <c r="W23">
        <v>26052.2</v>
      </c>
      <c r="X23">
        <v>10428.200000000001</v>
      </c>
      <c r="AF23">
        <v>46584</v>
      </c>
      <c r="AG23">
        <v>1.9643654473639018</v>
      </c>
      <c r="AK23">
        <v>46584</v>
      </c>
      <c r="AL23">
        <v>1.9643654473639018</v>
      </c>
    </row>
    <row r="24" spans="2:38" x14ac:dyDescent="0.25">
      <c r="B24">
        <v>61299</v>
      </c>
      <c r="C24">
        <v>51714</v>
      </c>
      <c r="D24">
        <v>44261</v>
      </c>
      <c r="E24">
        <v>59926</v>
      </c>
      <c r="F24">
        <v>81396</v>
      </c>
      <c r="H24">
        <v>70943</v>
      </c>
      <c r="J24">
        <f t="shared" si="0"/>
        <v>59719.199999999997</v>
      </c>
      <c r="K24">
        <f t="shared" si="1"/>
        <v>1.1879429061340407</v>
      </c>
      <c r="L24">
        <f t="shared" si="2"/>
        <v>81396</v>
      </c>
      <c r="M24">
        <f t="shared" si="3"/>
        <v>44261</v>
      </c>
      <c r="N24">
        <f t="shared" si="4"/>
        <v>59719.199999999997</v>
      </c>
      <c r="O24">
        <f t="shared" si="5"/>
        <v>37135</v>
      </c>
      <c r="Q24">
        <v>-13312</v>
      </c>
      <c r="R24">
        <v>-15660</v>
      </c>
      <c r="T24">
        <v>-14228.400000000009</v>
      </c>
      <c r="U24">
        <v>-747.20000000000437</v>
      </c>
      <c r="W24">
        <v>41218</v>
      </c>
      <c r="X24">
        <v>1086.3999999999999</v>
      </c>
      <c r="AB24">
        <v>59719.199999999997</v>
      </c>
      <c r="AC24">
        <v>1.1879429061340407</v>
      </c>
      <c r="AI24">
        <v>59719.199999999997</v>
      </c>
      <c r="AJ24">
        <v>1.1879429061340407</v>
      </c>
    </row>
    <row r="25" spans="2:38" x14ac:dyDescent="0.25">
      <c r="B25">
        <v>50808</v>
      </c>
      <c r="C25">
        <v>59309</v>
      </c>
      <c r="D25">
        <v>42478</v>
      </c>
      <c r="E25">
        <v>87605</v>
      </c>
      <c r="F25">
        <v>69226</v>
      </c>
      <c r="H25">
        <v>90840</v>
      </c>
      <c r="J25">
        <f t="shared" si="0"/>
        <v>61885.2</v>
      </c>
      <c r="K25">
        <f t="shared" si="1"/>
        <v>1.4678792344534719</v>
      </c>
      <c r="L25">
        <f t="shared" si="2"/>
        <v>87605</v>
      </c>
      <c r="M25">
        <f t="shared" si="3"/>
        <v>42478</v>
      </c>
      <c r="N25">
        <f t="shared" si="4"/>
        <v>61885.2</v>
      </c>
      <c r="O25">
        <f t="shared" si="5"/>
        <v>45127</v>
      </c>
      <c r="Q25">
        <v>-15186</v>
      </c>
      <c r="R25">
        <v>13644</v>
      </c>
      <c r="T25">
        <v>11775</v>
      </c>
      <c r="U25">
        <v>2419.1999999999971</v>
      </c>
      <c r="W25">
        <v>24254.6</v>
      </c>
      <c r="X25">
        <v>6209.6</v>
      </c>
      <c r="AD25">
        <v>61885.2</v>
      </c>
      <c r="AE25">
        <v>1.4678792344534719</v>
      </c>
      <c r="AI25">
        <v>61885.2</v>
      </c>
      <c r="AJ25">
        <v>1.4678792344534719</v>
      </c>
    </row>
    <row r="26" spans="2:38" x14ac:dyDescent="0.25">
      <c r="B26">
        <v>40647</v>
      </c>
      <c r="C26">
        <v>67216</v>
      </c>
      <c r="D26">
        <v>37597</v>
      </c>
      <c r="E26">
        <v>63856</v>
      </c>
      <c r="F26">
        <v>111333</v>
      </c>
      <c r="H26">
        <v>73808</v>
      </c>
      <c r="J26">
        <f t="shared" si="0"/>
        <v>64129.8</v>
      </c>
      <c r="K26">
        <f t="shared" si="1"/>
        <v>1.1509157988953653</v>
      </c>
      <c r="L26">
        <f t="shared" si="2"/>
        <v>111333</v>
      </c>
      <c r="M26">
        <f t="shared" si="3"/>
        <v>37597</v>
      </c>
      <c r="N26">
        <f t="shared" si="4"/>
        <v>64129.8</v>
      </c>
      <c r="O26">
        <f t="shared" si="5"/>
        <v>73736</v>
      </c>
      <c r="Q26">
        <v>-31480</v>
      </c>
      <c r="R26">
        <v>-23208</v>
      </c>
      <c r="T26">
        <v>-33187.800000000003</v>
      </c>
      <c r="U26">
        <v>-1528.1999999999971</v>
      </c>
      <c r="W26">
        <v>33187.799999999996</v>
      </c>
      <c r="X26">
        <v>6722.2</v>
      </c>
      <c r="AB26">
        <v>64129.8</v>
      </c>
      <c r="AC26">
        <v>1.1509157988953653</v>
      </c>
      <c r="AI26">
        <v>64129.8</v>
      </c>
      <c r="AJ26">
        <v>1.1509157988953653</v>
      </c>
    </row>
    <row r="27" spans="2:38" x14ac:dyDescent="0.25">
      <c r="B27">
        <v>41097</v>
      </c>
      <c r="C27">
        <v>35529</v>
      </c>
      <c r="D27">
        <v>47175</v>
      </c>
      <c r="E27">
        <v>51260</v>
      </c>
      <c r="F27">
        <v>24609</v>
      </c>
      <c r="H27">
        <v>125476</v>
      </c>
      <c r="J27">
        <f t="shared" si="0"/>
        <v>39934</v>
      </c>
      <c r="K27">
        <f t="shared" si="1"/>
        <v>3.1420844393248859</v>
      </c>
      <c r="L27">
        <f t="shared" si="2"/>
        <v>51260</v>
      </c>
      <c r="M27">
        <f t="shared" si="3"/>
        <v>24609</v>
      </c>
      <c r="N27">
        <f t="shared" si="4"/>
        <v>39934</v>
      </c>
      <c r="O27">
        <f t="shared" si="5"/>
        <v>26651</v>
      </c>
      <c r="Q27">
        <v>49339</v>
      </c>
      <c r="R27">
        <v>-3880</v>
      </c>
      <c r="T27">
        <v>-2673.1999999999971</v>
      </c>
      <c r="U27">
        <v>-308.80000000000291</v>
      </c>
      <c r="W27">
        <v>13613.2</v>
      </c>
      <c r="X27">
        <v>2854.7999999999997</v>
      </c>
      <c r="AD27">
        <v>39934</v>
      </c>
      <c r="AE27">
        <v>3.1420844393248859</v>
      </c>
      <c r="AK27">
        <v>39934</v>
      </c>
      <c r="AL27">
        <v>3.1420844393248859</v>
      </c>
    </row>
    <row r="28" spans="2:38" x14ac:dyDescent="0.25">
      <c r="B28">
        <v>27393</v>
      </c>
      <c r="C28">
        <v>22672</v>
      </c>
      <c r="D28">
        <v>108727</v>
      </c>
      <c r="E28">
        <v>61433</v>
      </c>
      <c r="F28">
        <v>75880</v>
      </c>
      <c r="H28">
        <v>121796</v>
      </c>
      <c r="J28">
        <f t="shared" si="0"/>
        <v>59221</v>
      </c>
      <c r="K28">
        <f t="shared" si="1"/>
        <v>2.05663531517536</v>
      </c>
      <c r="L28">
        <f t="shared" si="2"/>
        <v>108727</v>
      </c>
      <c r="M28">
        <f t="shared" si="3"/>
        <v>22672</v>
      </c>
      <c r="N28">
        <f t="shared" si="4"/>
        <v>59221</v>
      </c>
      <c r="O28">
        <f t="shared" si="5"/>
        <v>86055</v>
      </c>
      <c r="Q28">
        <v>41231</v>
      </c>
      <c r="R28">
        <v>0</v>
      </c>
      <c r="T28">
        <v>2690.1999999999971</v>
      </c>
      <c r="U28">
        <v>7597</v>
      </c>
      <c r="W28">
        <v>21278.199999999997</v>
      </c>
      <c r="X28">
        <v>9229.7999999999993</v>
      </c>
      <c r="Z28">
        <v>59221</v>
      </c>
      <c r="AA28">
        <v>2.05663531517536</v>
      </c>
      <c r="AK28">
        <v>59221</v>
      </c>
      <c r="AL28">
        <v>2.05663531517536</v>
      </c>
    </row>
    <row r="29" spans="2:38" x14ac:dyDescent="0.25">
      <c r="B29">
        <v>44828</v>
      </c>
      <c r="C29">
        <v>59666</v>
      </c>
      <c r="D29">
        <v>61845</v>
      </c>
      <c r="E29">
        <v>56017</v>
      </c>
      <c r="F29">
        <v>72765</v>
      </c>
      <c r="H29">
        <v>103541</v>
      </c>
      <c r="J29">
        <f t="shared" si="0"/>
        <v>59024.2</v>
      </c>
      <c r="K29">
        <f t="shared" si="1"/>
        <v>1.7542126788673122</v>
      </c>
      <c r="L29">
        <f t="shared" si="2"/>
        <v>72765</v>
      </c>
      <c r="M29">
        <f t="shared" si="3"/>
        <v>44828</v>
      </c>
      <c r="N29">
        <f t="shared" si="4"/>
        <v>59024.2</v>
      </c>
      <c r="O29">
        <f t="shared" si="5"/>
        <v>27937</v>
      </c>
      <c r="Q29">
        <v>-6298</v>
      </c>
      <c r="R29">
        <v>-20655</v>
      </c>
      <c r="T29">
        <v>-2500.4000000000015</v>
      </c>
      <c r="U29">
        <v>-709.20000000000437</v>
      </c>
      <c r="W29">
        <v>20169.599999999999</v>
      </c>
      <c r="X29">
        <v>2829.2</v>
      </c>
      <c r="AF29">
        <v>59024.2</v>
      </c>
      <c r="AG29">
        <v>1.7542126788673122</v>
      </c>
      <c r="AK29">
        <v>59024.2</v>
      </c>
      <c r="AL29">
        <v>1.7542126788673122</v>
      </c>
    </row>
    <row r="30" spans="2:38" x14ac:dyDescent="0.25">
      <c r="B30">
        <v>33111</v>
      </c>
      <c r="C30">
        <v>28293</v>
      </c>
      <c r="D30">
        <v>88280</v>
      </c>
      <c r="E30">
        <v>24824</v>
      </c>
      <c r="F30">
        <v>54292</v>
      </c>
      <c r="H30">
        <v>65851</v>
      </c>
      <c r="J30">
        <f t="shared" si="0"/>
        <v>45760</v>
      </c>
      <c r="K30">
        <f t="shared" si="1"/>
        <v>1.4390515734265734</v>
      </c>
      <c r="L30">
        <f t="shared" si="2"/>
        <v>88280</v>
      </c>
      <c r="M30">
        <f t="shared" si="3"/>
        <v>24824</v>
      </c>
      <c r="N30">
        <f t="shared" si="4"/>
        <v>45760</v>
      </c>
      <c r="O30">
        <f t="shared" si="5"/>
        <v>63456</v>
      </c>
      <c r="Q30">
        <v>-39806</v>
      </c>
      <c r="R30">
        <v>-343</v>
      </c>
      <c r="T30">
        <v>-9294.8000000000029</v>
      </c>
      <c r="U30">
        <v>7486.4000000000015</v>
      </c>
      <c r="W30">
        <v>44409.999999999993</v>
      </c>
      <c r="X30">
        <v>7489.6</v>
      </c>
      <c r="AD30">
        <v>45760</v>
      </c>
      <c r="AE30">
        <v>1.4390515734265734</v>
      </c>
      <c r="AI30">
        <v>45760</v>
      </c>
      <c r="AJ30">
        <v>1.4390515734265734</v>
      </c>
    </row>
    <row r="31" spans="2:38" x14ac:dyDescent="0.25">
      <c r="B31">
        <v>24689</v>
      </c>
      <c r="C31">
        <v>28008</v>
      </c>
      <c r="D31">
        <v>81856</v>
      </c>
      <c r="E31">
        <v>67113</v>
      </c>
      <c r="F31">
        <v>45763</v>
      </c>
      <c r="H31">
        <v>73405</v>
      </c>
      <c r="J31">
        <f t="shared" si="0"/>
        <v>49485.8</v>
      </c>
      <c r="K31">
        <f t="shared" si="1"/>
        <v>1.4833548209789473</v>
      </c>
      <c r="L31">
        <f t="shared" si="2"/>
        <v>81856</v>
      </c>
      <c r="M31">
        <f t="shared" si="3"/>
        <v>24689</v>
      </c>
      <c r="N31">
        <f t="shared" si="4"/>
        <v>49485.8</v>
      </c>
      <c r="O31">
        <f t="shared" si="5"/>
        <v>57167</v>
      </c>
      <c r="Q31">
        <v>-33113</v>
      </c>
      <c r="R31">
        <v>6747</v>
      </c>
      <c r="T31">
        <v>-9382</v>
      </c>
      <c r="U31">
        <v>11095</v>
      </c>
      <c r="W31">
        <v>30185.599999999999</v>
      </c>
      <c r="X31">
        <v>11095</v>
      </c>
      <c r="AD31">
        <v>49485.8</v>
      </c>
      <c r="AE31">
        <v>1.4833548209789473</v>
      </c>
      <c r="AI31">
        <v>49485.8</v>
      </c>
      <c r="AJ31">
        <v>1.4833548209789473</v>
      </c>
    </row>
    <row r="32" spans="2:38" x14ac:dyDescent="0.25">
      <c r="B32">
        <v>41722</v>
      </c>
      <c r="C32">
        <v>72929</v>
      </c>
      <c r="D32">
        <v>66665</v>
      </c>
      <c r="E32">
        <v>95597</v>
      </c>
      <c r="F32">
        <v>98158</v>
      </c>
      <c r="H32">
        <v>114269</v>
      </c>
      <c r="J32">
        <f t="shared" si="0"/>
        <v>75014.2</v>
      </c>
      <c r="K32">
        <f t="shared" si="1"/>
        <v>1.5232982555302863</v>
      </c>
      <c r="L32">
        <f t="shared" si="2"/>
        <v>98158</v>
      </c>
      <c r="M32">
        <f t="shared" si="3"/>
        <v>41722</v>
      </c>
      <c r="N32">
        <f t="shared" si="4"/>
        <v>75014.2</v>
      </c>
      <c r="O32">
        <f t="shared" si="5"/>
        <v>56436</v>
      </c>
      <c r="Q32">
        <v>28046</v>
      </c>
      <c r="R32">
        <v>-9653</v>
      </c>
      <c r="T32">
        <v>7216.5999999999913</v>
      </c>
      <c r="U32">
        <v>2329.1999999999971</v>
      </c>
      <c r="W32">
        <v>28563.800000000003</v>
      </c>
      <c r="X32">
        <v>2904.8</v>
      </c>
      <c r="AB32">
        <v>75014.2</v>
      </c>
      <c r="AC32">
        <v>1.5232982555302863</v>
      </c>
      <c r="AI32">
        <v>75014.2</v>
      </c>
      <c r="AJ32">
        <v>1.5232982555302863</v>
      </c>
    </row>
    <row r="33" spans="2:38" x14ac:dyDescent="0.25">
      <c r="B33">
        <v>85225</v>
      </c>
      <c r="C33">
        <v>57420</v>
      </c>
      <c r="D33">
        <v>54848</v>
      </c>
      <c r="E33">
        <v>79808</v>
      </c>
      <c r="F33">
        <v>111993</v>
      </c>
      <c r="H33">
        <v>129373</v>
      </c>
      <c r="J33">
        <f t="shared" si="0"/>
        <v>77858.8</v>
      </c>
      <c r="K33">
        <f t="shared" si="1"/>
        <v>1.6616361926975498</v>
      </c>
      <c r="L33">
        <f t="shared" si="2"/>
        <v>111993</v>
      </c>
      <c r="M33">
        <f t="shared" si="3"/>
        <v>54848</v>
      </c>
      <c r="N33">
        <f t="shared" si="4"/>
        <v>77858.8</v>
      </c>
      <c r="O33">
        <f t="shared" si="5"/>
        <v>57145</v>
      </c>
      <c r="Q33">
        <v>51391</v>
      </c>
      <c r="R33">
        <v>-743</v>
      </c>
      <c r="T33">
        <v>21770.800000000003</v>
      </c>
      <c r="U33">
        <v>-1127.1999999999971</v>
      </c>
      <c r="W33">
        <v>32159.599999999999</v>
      </c>
      <c r="X33">
        <v>6635.6</v>
      </c>
      <c r="Z33">
        <v>77858.8</v>
      </c>
      <c r="AA33">
        <v>1.6616361926975498</v>
      </c>
      <c r="AK33">
        <v>77858.8</v>
      </c>
      <c r="AL33">
        <v>1.6616361926975498</v>
      </c>
    </row>
    <row r="34" spans="2:38" x14ac:dyDescent="0.25">
      <c r="B34">
        <v>77241</v>
      </c>
      <c r="C34">
        <v>35842</v>
      </c>
      <c r="D34">
        <v>86437</v>
      </c>
      <c r="E34">
        <v>37099</v>
      </c>
      <c r="F34">
        <v>101456</v>
      </c>
      <c r="H34">
        <v>146504</v>
      </c>
      <c r="J34">
        <f t="shared" ref="J34:J65" si="6">AVERAGE(B34:F34)</f>
        <v>67615</v>
      </c>
      <c r="K34">
        <f t="shared" ref="K34:K65" si="7">H34/J34</f>
        <v>2.1667381498188272</v>
      </c>
      <c r="L34">
        <f t="shared" ref="L34:L65" si="8">MAX(B34:F34)</f>
        <v>101456</v>
      </c>
      <c r="M34">
        <f t="shared" ref="M34:M65" si="9">MIN(B34:F34)</f>
        <v>35842</v>
      </c>
      <c r="N34">
        <f t="shared" ref="N34:N65" si="10">AVERAGE(B34:F34)</f>
        <v>67615</v>
      </c>
      <c r="O34">
        <f t="shared" ref="O34:O65" si="11">L34-M34</f>
        <v>65614</v>
      </c>
      <c r="Q34">
        <v>56837</v>
      </c>
      <c r="R34">
        <v>15483</v>
      </c>
      <c r="T34">
        <v>24958.6</v>
      </c>
      <c r="U34">
        <v>-2804.6000000000058</v>
      </c>
      <c r="W34">
        <v>34748.6</v>
      </c>
      <c r="X34">
        <v>10951.400000000001</v>
      </c>
      <c r="AD34">
        <v>67615</v>
      </c>
      <c r="AE34">
        <v>2.1667381498188272</v>
      </c>
      <c r="AK34">
        <v>67615</v>
      </c>
      <c r="AL34">
        <v>2.1667381498188272</v>
      </c>
    </row>
    <row r="35" spans="2:38" x14ac:dyDescent="0.25">
      <c r="B35">
        <v>57601</v>
      </c>
      <c r="C35">
        <v>115781</v>
      </c>
      <c r="D35">
        <v>63584</v>
      </c>
      <c r="E35">
        <v>37747</v>
      </c>
      <c r="F35">
        <v>93792</v>
      </c>
      <c r="H35">
        <v>101115</v>
      </c>
      <c r="J35">
        <f t="shared" si="6"/>
        <v>73701</v>
      </c>
      <c r="K35">
        <f t="shared" si="7"/>
        <v>1.3719623885700329</v>
      </c>
      <c r="L35">
        <f t="shared" si="8"/>
        <v>115781</v>
      </c>
      <c r="M35">
        <f t="shared" si="9"/>
        <v>37747</v>
      </c>
      <c r="N35">
        <f t="shared" si="10"/>
        <v>73701</v>
      </c>
      <c r="O35">
        <f t="shared" si="11"/>
        <v>78034</v>
      </c>
      <c r="Q35">
        <v>28545</v>
      </c>
      <c r="R35">
        <v>1218</v>
      </c>
      <c r="T35">
        <v>16506</v>
      </c>
      <c r="U35">
        <v>-1886.3999999999942</v>
      </c>
      <c r="W35">
        <v>38194</v>
      </c>
      <c r="X35">
        <v>9191.2000000000007</v>
      </c>
      <c r="Z35">
        <v>73701</v>
      </c>
      <c r="AA35">
        <v>1.3719623885700329</v>
      </c>
      <c r="AI35">
        <v>73701</v>
      </c>
      <c r="AJ35">
        <v>1.3719623885700329</v>
      </c>
    </row>
    <row r="36" spans="2:38" x14ac:dyDescent="0.25">
      <c r="B36">
        <v>41074</v>
      </c>
      <c r="C36">
        <v>38075</v>
      </c>
      <c r="D36">
        <v>12858</v>
      </c>
      <c r="E36">
        <v>11475</v>
      </c>
      <c r="F36">
        <v>38293</v>
      </c>
      <c r="H36">
        <v>80820</v>
      </c>
      <c r="J36">
        <f t="shared" si="6"/>
        <v>28355</v>
      </c>
      <c r="K36">
        <f t="shared" si="7"/>
        <v>2.850290953976371</v>
      </c>
      <c r="L36">
        <f t="shared" si="8"/>
        <v>41074</v>
      </c>
      <c r="M36">
        <f t="shared" si="9"/>
        <v>11475</v>
      </c>
      <c r="N36">
        <f t="shared" si="10"/>
        <v>28355</v>
      </c>
      <c r="O36">
        <f t="shared" si="11"/>
        <v>29599</v>
      </c>
      <c r="Q36">
        <v>-16350</v>
      </c>
      <c r="R36">
        <v>-4189</v>
      </c>
      <c r="T36">
        <v>-38999.800000000003</v>
      </c>
      <c r="U36">
        <v>-6072.1999999999971</v>
      </c>
      <c r="W36">
        <v>42262.999999999993</v>
      </c>
      <c r="X36">
        <v>6665.8</v>
      </c>
      <c r="AB36">
        <v>28355</v>
      </c>
      <c r="AC36">
        <v>2.850290953976371</v>
      </c>
      <c r="AK36">
        <v>28355</v>
      </c>
      <c r="AL36">
        <v>2.850290953976371</v>
      </c>
    </row>
    <row r="37" spans="2:38" x14ac:dyDescent="0.25">
      <c r="B37">
        <v>26766</v>
      </c>
      <c r="C37">
        <v>88144</v>
      </c>
      <c r="D37">
        <v>30013</v>
      </c>
      <c r="E37">
        <v>45320</v>
      </c>
      <c r="F37">
        <v>58116</v>
      </c>
      <c r="H37">
        <v>93687</v>
      </c>
      <c r="J37">
        <f t="shared" si="6"/>
        <v>49671.8</v>
      </c>
      <c r="K37">
        <f t="shared" si="7"/>
        <v>1.886120494928712</v>
      </c>
      <c r="L37">
        <f t="shared" si="8"/>
        <v>88144</v>
      </c>
      <c r="M37">
        <f t="shared" si="9"/>
        <v>26766</v>
      </c>
      <c r="N37">
        <f t="shared" si="10"/>
        <v>49671.8</v>
      </c>
      <c r="O37">
        <f t="shared" si="11"/>
        <v>61378</v>
      </c>
      <c r="Q37">
        <v>29358</v>
      </c>
      <c r="R37">
        <v>794</v>
      </c>
      <c r="T37">
        <v>11566.400000000001</v>
      </c>
      <c r="U37">
        <v>-4801.5999999999985</v>
      </c>
      <c r="W37">
        <v>18063.600000000002</v>
      </c>
      <c r="X37">
        <v>4823.5999999999995</v>
      </c>
      <c r="AD37">
        <v>49671.8</v>
      </c>
      <c r="AE37">
        <v>1.886120494928712</v>
      </c>
      <c r="AK37">
        <v>49671.8</v>
      </c>
      <c r="AL37">
        <v>1.886120494928712</v>
      </c>
    </row>
    <row r="38" spans="2:38" x14ac:dyDescent="0.25">
      <c r="B38">
        <v>45941</v>
      </c>
      <c r="C38">
        <v>22377</v>
      </c>
      <c r="D38">
        <v>93953</v>
      </c>
      <c r="E38">
        <v>106655</v>
      </c>
      <c r="F38">
        <v>52799</v>
      </c>
      <c r="H38">
        <v>96111</v>
      </c>
      <c r="J38">
        <f t="shared" si="6"/>
        <v>64345</v>
      </c>
      <c r="K38">
        <f t="shared" si="7"/>
        <v>1.4936824928121843</v>
      </c>
      <c r="L38">
        <f t="shared" si="8"/>
        <v>106655</v>
      </c>
      <c r="M38">
        <f t="shared" si="9"/>
        <v>22377</v>
      </c>
      <c r="N38">
        <f t="shared" si="10"/>
        <v>64345</v>
      </c>
      <c r="O38">
        <f t="shared" si="11"/>
        <v>84278</v>
      </c>
      <c r="Q38">
        <v>39162</v>
      </c>
      <c r="R38">
        <v>-7860</v>
      </c>
      <c r="T38">
        <v>16030.599999999999</v>
      </c>
      <c r="U38">
        <v>-146.80000000000291</v>
      </c>
      <c r="W38">
        <v>23143.399999999998</v>
      </c>
      <c r="X38">
        <v>4026.8</v>
      </c>
      <c r="Z38">
        <v>64345</v>
      </c>
      <c r="AA38">
        <v>1.4936824928121843</v>
      </c>
      <c r="AI38">
        <v>64345</v>
      </c>
      <c r="AJ38">
        <v>1.4936824928121843</v>
      </c>
    </row>
    <row r="39" spans="2:38" x14ac:dyDescent="0.25">
      <c r="B39">
        <v>38504</v>
      </c>
      <c r="C39">
        <v>48260</v>
      </c>
      <c r="D39">
        <v>23870</v>
      </c>
      <c r="E39">
        <v>43294</v>
      </c>
      <c r="F39">
        <v>60789</v>
      </c>
      <c r="H39">
        <v>61826</v>
      </c>
      <c r="J39">
        <f t="shared" si="6"/>
        <v>42943.4</v>
      </c>
      <c r="K39">
        <f t="shared" si="7"/>
        <v>1.4397090123278549</v>
      </c>
      <c r="L39">
        <f t="shared" si="8"/>
        <v>60789</v>
      </c>
      <c r="M39">
        <f t="shared" si="9"/>
        <v>23870</v>
      </c>
      <c r="N39">
        <f t="shared" si="10"/>
        <v>42943.4</v>
      </c>
      <c r="O39">
        <f t="shared" si="11"/>
        <v>36919</v>
      </c>
      <c r="Q39">
        <v>-37804</v>
      </c>
      <c r="R39">
        <v>17</v>
      </c>
      <c r="T39">
        <v>-29724.999999999993</v>
      </c>
      <c r="U39">
        <v>2985.4000000000015</v>
      </c>
      <c r="W39">
        <v>42436.2</v>
      </c>
      <c r="X39">
        <v>7162.2</v>
      </c>
      <c r="AB39">
        <v>42943.4</v>
      </c>
      <c r="AC39">
        <v>1.4397090123278549</v>
      </c>
      <c r="AI39">
        <v>42943.4</v>
      </c>
      <c r="AJ39">
        <v>1.4397090123278549</v>
      </c>
    </row>
    <row r="40" spans="2:38" x14ac:dyDescent="0.25">
      <c r="B40">
        <v>52013</v>
      </c>
      <c r="C40">
        <v>20860</v>
      </c>
      <c r="D40">
        <v>51420</v>
      </c>
      <c r="E40">
        <v>49104</v>
      </c>
      <c r="F40">
        <v>42222</v>
      </c>
      <c r="H40">
        <v>128372</v>
      </c>
      <c r="J40">
        <f t="shared" si="6"/>
        <v>43123.8</v>
      </c>
      <c r="K40">
        <f t="shared" si="7"/>
        <v>2.9768248623729816</v>
      </c>
      <c r="L40">
        <f t="shared" si="8"/>
        <v>52013</v>
      </c>
      <c r="M40">
        <f t="shared" si="9"/>
        <v>20860</v>
      </c>
      <c r="N40">
        <f t="shared" si="10"/>
        <v>43123.8</v>
      </c>
      <c r="O40">
        <f t="shared" si="11"/>
        <v>31153</v>
      </c>
      <c r="Q40">
        <v>8939</v>
      </c>
      <c r="R40">
        <v>-5255</v>
      </c>
      <c r="T40">
        <v>-15547.199999999997</v>
      </c>
      <c r="U40">
        <v>-4218.1999999999971</v>
      </c>
      <c r="W40">
        <v>41816</v>
      </c>
      <c r="X40">
        <v>6689.7999999999993</v>
      </c>
      <c r="AD40">
        <v>43123.8</v>
      </c>
      <c r="AE40">
        <v>2.9768248623729816</v>
      </c>
      <c r="AK40">
        <v>43123.8</v>
      </c>
      <c r="AL40">
        <v>2.9768248623729816</v>
      </c>
    </row>
    <row r="41" spans="2:38" x14ac:dyDescent="0.25">
      <c r="B41">
        <v>64417</v>
      </c>
      <c r="C41">
        <v>80218</v>
      </c>
      <c r="D41">
        <v>82032</v>
      </c>
      <c r="E41">
        <v>77128</v>
      </c>
      <c r="F41">
        <v>38335</v>
      </c>
      <c r="H41">
        <v>99572</v>
      </c>
      <c r="J41">
        <f t="shared" si="6"/>
        <v>68426</v>
      </c>
      <c r="K41">
        <f t="shared" si="7"/>
        <v>1.4551778563703854</v>
      </c>
      <c r="L41">
        <f t="shared" si="8"/>
        <v>82032</v>
      </c>
      <c r="M41">
        <f t="shared" si="9"/>
        <v>38335</v>
      </c>
      <c r="N41">
        <f t="shared" si="10"/>
        <v>68426</v>
      </c>
      <c r="O41">
        <f t="shared" si="11"/>
        <v>43697</v>
      </c>
      <c r="Q41">
        <v>-27364</v>
      </c>
      <c r="R41">
        <v>-2574</v>
      </c>
      <c r="T41">
        <v>-5939.8000000000029</v>
      </c>
      <c r="U41">
        <v>-3093</v>
      </c>
      <c r="W41">
        <v>15528.599999999999</v>
      </c>
      <c r="X41">
        <v>3283.7999999999997</v>
      </c>
      <c r="AF41">
        <v>68426</v>
      </c>
      <c r="AG41">
        <v>1.4551778563703854</v>
      </c>
      <c r="AI41">
        <v>68426</v>
      </c>
      <c r="AJ41">
        <v>1.4551778563703854</v>
      </c>
    </row>
    <row r="42" spans="2:38" x14ac:dyDescent="0.25">
      <c r="B42">
        <v>34192</v>
      </c>
      <c r="C42">
        <v>56537</v>
      </c>
      <c r="D42">
        <v>98051</v>
      </c>
      <c r="E42">
        <v>45080</v>
      </c>
      <c r="F42">
        <v>81601</v>
      </c>
      <c r="H42">
        <v>129845</v>
      </c>
      <c r="J42">
        <f t="shared" si="6"/>
        <v>63092.2</v>
      </c>
      <c r="K42">
        <f t="shared" si="7"/>
        <v>2.0580198503143019</v>
      </c>
      <c r="L42">
        <f t="shared" si="8"/>
        <v>98051</v>
      </c>
      <c r="M42">
        <f t="shared" si="9"/>
        <v>34192</v>
      </c>
      <c r="N42">
        <f t="shared" si="10"/>
        <v>63092.2</v>
      </c>
      <c r="O42">
        <f t="shared" si="11"/>
        <v>63859</v>
      </c>
      <c r="Q42">
        <v>56906</v>
      </c>
      <c r="R42">
        <v>12505</v>
      </c>
      <c r="T42">
        <v>-2024</v>
      </c>
      <c r="U42">
        <v>-102</v>
      </c>
      <c r="W42">
        <v>21806.800000000003</v>
      </c>
      <c r="X42">
        <v>6818</v>
      </c>
      <c r="AB42">
        <v>63092.2</v>
      </c>
      <c r="AC42">
        <v>2.0580198503143019</v>
      </c>
      <c r="AK42">
        <v>63092.2</v>
      </c>
      <c r="AL42">
        <v>2.0580198503143019</v>
      </c>
    </row>
    <row r="43" spans="2:38" x14ac:dyDescent="0.25">
      <c r="B43">
        <v>29763</v>
      </c>
      <c r="C43">
        <v>56861</v>
      </c>
      <c r="D43">
        <v>96385</v>
      </c>
      <c r="E43">
        <v>59573</v>
      </c>
      <c r="F43">
        <v>88721</v>
      </c>
      <c r="H43">
        <v>115071</v>
      </c>
      <c r="J43">
        <f t="shared" si="6"/>
        <v>66260.600000000006</v>
      </c>
      <c r="K43">
        <f t="shared" si="7"/>
        <v>1.7366428918542842</v>
      </c>
      <c r="L43">
        <f t="shared" si="8"/>
        <v>96385</v>
      </c>
      <c r="M43">
        <f t="shared" si="9"/>
        <v>29763</v>
      </c>
      <c r="N43">
        <f t="shared" si="10"/>
        <v>66260.600000000006</v>
      </c>
      <c r="O43">
        <f t="shared" si="11"/>
        <v>66622</v>
      </c>
      <c r="Q43">
        <v>38196</v>
      </c>
      <c r="R43">
        <v>69</v>
      </c>
      <c r="T43">
        <v>1021.4000000000087</v>
      </c>
      <c r="U43">
        <v>-1534</v>
      </c>
      <c r="W43">
        <v>22294.6</v>
      </c>
      <c r="X43">
        <v>2757.5999999999995</v>
      </c>
      <c r="AB43">
        <v>66260.600000000006</v>
      </c>
      <c r="AC43">
        <v>1.7366428918542842</v>
      </c>
      <c r="AK43">
        <v>66260.600000000006</v>
      </c>
      <c r="AL43">
        <v>1.7366428918542842</v>
      </c>
    </row>
    <row r="44" spans="2:38" x14ac:dyDescent="0.25">
      <c r="B44">
        <v>66357</v>
      </c>
      <c r="C44">
        <v>24674</v>
      </c>
      <c r="D44">
        <v>91920</v>
      </c>
      <c r="E44">
        <v>21350</v>
      </c>
      <c r="F44">
        <v>57830</v>
      </c>
      <c r="H44">
        <v>84113</v>
      </c>
      <c r="J44">
        <f t="shared" si="6"/>
        <v>52426.2</v>
      </c>
      <c r="K44">
        <f t="shared" si="7"/>
        <v>1.6044077198042201</v>
      </c>
      <c r="L44">
        <f t="shared" si="8"/>
        <v>91920</v>
      </c>
      <c r="M44">
        <f t="shared" si="9"/>
        <v>21350</v>
      </c>
      <c r="N44">
        <f t="shared" si="10"/>
        <v>52426.2</v>
      </c>
      <c r="O44">
        <f t="shared" si="11"/>
        <v>70570</v>
      </c>
      <c r="Q44">
        <v>-41347</v>
      </c>
      <c r="R44">
        <v>7886</v>
      </c>
      <c r="T44">
        <v>-22726.800000000003</v>
      </c>
      <c r="U44">
        <v>3122.3999999999942</v>
      </c>
      <c r="W44">
        <v>39199.199999999997</v>
      </c>
      <c r="X44">
        <v>8065.6</v>
      </c>
      <c r="AF44">
        <v>52426.2</v>
      </c>
      <c r="AG44">
        <v>1.6044077198042201</v>
      </c>
      <c r="AI44">
        <v>52426.2</v>
      </c>
      <c r="AJ44">
        <v>1.6044077198042201</v>
      </c>
    </row>
    <row r="45" spans="2:38" x14ac:dyDescent="0.25">
      <c r="B45">
        <v>78771</v>
      </c>
      <c r="C45">
        <v>95905</v>
      </c>
      <c r="D45">
        <v>40091</v>
      </c>
      <c r="E45">
        <v>45993</v>
      </c>
      <c r="F45">
        <v>83886</v>
      </c>
      <c r="H45">
        <v>113502</v>
      </c>
      <c r="J45">
        <f t="shared" si="6"/>
        <v>68929.2</v>
      </c>
      <c r="K45">
        <f t="shared" si="7"/>
        <v>1.6466461238488188</v>
      </c>
      <c r="L45">
        <f t="shared" si="8"/>
        <v>95905</v>
      </c>
      <c r="M45">
        <f t="shared" si="9"/>
        <v>40091</v>
      </c>
      <c r="N45">
        <f t="shared" si="10"/>
        <v>68929.2</v>
      </c>
      <c r="O45">
        <f t="shared" si="11"/>
        <v>55814</v>
      </c>
      <c r="Q45">
        <v>19284</v>
      </c>
      <c r="R45">
        <v>3302</v>
      </c>
      <c r="T45">
        <v>-4280.4000000000087</v>
      </c>
      <c r="U45">
        <v>3558.5999999999985</v>
      </c>
      <c r="W45">
        <v>29309.199999999997</v>
      </c>
      <c r="X45">
        <v>5333</v>
      </c>
      <c r="AB45">
        <v>68929.2</v>
      </c>
      <c r="AC45">
        <v>1.6466461238488188</v>
      </c>
      <c r="AK45">
        <v>68929.2</v>
      </c>
      <c r="AL45">
        <v>1.6466461238488188</v>
      </c>
    </row>
    <row r="46" spans="2:38" x14ac:dyDescent="0.25">
      <c r="B46">
        <v>47724</v>
      </c>
      <c r="C46">
        <v>79887</v>
      </c>
      <c r="D46">
        <v>90977</v>
      </c>
      <c r="E46">
        <v>52347</v>
      </c>
      <c r="F46">
        <v>51822</v>
      </c>
      <c r="H46">
        <v>146641</v>
      </c>
      <c r="J46">
        <f t="shared" si="6"/>
        <v>64551.4</v>
      </c>
      <c r="K46">
        <f t="shared" si="7"/>
        <v>2.2716935651279444</v>
      </c>
      <c r="L46">
        <f t="shared" si="8"/>
        <v>90977</v>
      </c>
      <c r="M46">
        <f t="shared" si="9"/>
        <v>47724</v>
      </c>
      <c r="N46">
        <f t="shared" si="10"/>
        <v>64551.4</v>
      </c>
      <c r="O46">
        <f t="shared" si="11"/>
        <v>43253</v>
      </c>
      <c r="Q46">
        <v>49348</v>
      </c>
      <c r="R46">
        <v>22002</v>
      </c>
      <c r="T46">
        <v>-22409.599999999999</v>
      </c>
      <c r="U46">
        <v>-7704.5999999999985</v>
      </c>
      <c r="W46">
        <v>40842.399999999994</v>
      </c>
      <c r="X46">
        <v>7704.6</v>
      </c>
      <c r="AB46">
        <v>64551.4</v>
      </c>
      <c r="AC46">
        <v>2.2716935651279444</v>
      </c>
      <c r="AK46">
        <v>64551.4</v>
      </c>
      <c r="AL46">
        <v>2.2716935651279444</v>
      </c>
    </row>
    <row r="47" spans="2:38" x14ac:dyDescent="0.25">
      <c r="B47">
        <v>111487</v>
      </c>
      <c r="C47">
        <v>90424</v>
      </c>
      <c r="D47">
        <v>24612</v>
      </c>
      <c r="E47">
        <v>39512</v>
      </c>
      <c r="F47">
        <v>34348</v>
      </c>
      <c r="H47">
        <v>87516</v>
      </c>
      <c r="J47">
        <f t="shared" si="6"/>
        <v>60076.6</v>
      </c>
      <c r="K47">
        <f t="shared" si="7"/>
        <v>1.4567402283085262</v>
      </c>
      <c r="L47">
        <f t="shared" si="8"/>
        <v>111487</v>
      </c>
      <c r="M47">
        <f t="shared" si="9"/>
        <v>24612</v>
      </c>
      <c r="N47">
        <f t="shared" si="10"/>
        <v>60076.6</v>
      </c>
      <c r="O47">
        <f t="shared" si="11"/>
        <v>86875</v>
      </c>
      <c r="Q47">
        <v>29460</v>
      </c>
      <c r="R47">
        <v>29</v>
      </c>
      <c r="T47">
        <v>19216</v>
      </c>
      <c r="U47">
        <v>4594.4000000000015</v>
      </c>
      <c r="W47">
        <v>35136.800000000003</v>
      </c>
      <c r="X47">
        <v>4969.6000000000004</v>
      </c>
      <c r="Z47">
        <v>60076.6</v>
      </c>
      <c r="AA47">
        <v>1.4567402283085262</v>
      </c>
      <c r="AI47">
        <v>60076.6</v>
      </c>
      <c r="AJ47">
        <v>1.4567402283085262</v>
      </c>
    </row>
    <row r="48" spans="2:38" x14ac:dyDescent="0.25">
      <c r="B48">
        <v>59987</v>
      </c>
      <c r="C48">
        <v>31728</v>
      </c>
      <c r="D48">
        <v>46898</v>
      </c>
      <c r="E48">
        <v>93701</v>
      </c>
      <c r="F48">
        <v>106290</v>
      </c>
      <c r="H48">
        <v>104111</v>
      </c>
      <c r="J48">
        <f t="shared" si="6"/>
        <v>67720.800000000003</v>
      </c>
      <c r="K48">
        <f t="shared" si="7"/>
        <v>1.5373563218390804</v>
      </c>
      <c r="L48">
        <f t="shared" si="8"/>
        <v>106290</v>
      </c>
      <c r="M48">
        <f t="shared" si="9"/>
        <v>31728</v>
      </c>
      <c r="N48">
        <f t="shared" si="10"/>
        <v>67720.800000000003</v>
      </c>
      <c r="O48">
        <f t="shared" si="11"/>
        <v>74562</v>
      </c>
      <c r="Q48">
        <v>23423</v>
      </c>
      <c r="R48">
        <v>5</v>
      </c>
      <c r="T48">
        <v>14166.600000000006</v>
      </c>
      <c r="U48">
        <v>-485.19999999999709</v>
      </c>
      <c r="W48">
        <v>40673.799999999996</v>
      </c>
      <c r="X48">
        <v>3798.4</v>
      </c>
      <c r="AD48">
        <v>67720.800000000003</v>
      </c>
      <c r="AE48">
        <v>1.5373563218390804</v>
      </c>
      <c r="AI48">
        <v>67720.800000000003</v>
      </c>
      <c r="AJ48">
        <v>1.5373563218390804</v>
      </c>
    </row>
    <row r="49" spans="2:38" x14ac:dyDescent="0.25">
      <c r="B49">
        <v>77696</v>
      </c>
      <c r="C49">
        <v>64619</v>
      </c>
      <c r="D49">
        <v>36077</v>
      </c>
      <c r="E49">
        <v>37008</v>
      </c>
      <c r="F49">
        <v>55489</v>
      </c>
      <c r="H49">
        <v>102726</v>
      </c>
      <c r="J49">
        <f t="shared" si="6"/>
        <v>54177.8</v>
      </c>
      <c r="K49">
        <f t="shared" si="7"/>
        <v>1.8960902805208035</v>
      </c>
      <c r="L49">
        <f t="shared" si="8"/>
        <v>77696</v>
      </c>
      <c r="M49">
        <f t="shared" si="9"/>
        <v>36077</v>
      </c>
      <c r="N49">
        <f t="shared" si="10"/>
        <v>54177.8</v>
      </c>
      <c r="O49">
        <f t="shared" si="11"/>
        <v>41619</v>
      </c>
      <c r="Q49">
        <v>-6129</v>
      </c>
      <c r="R49">
        <v>0</v>
      </c>
      <c r="T49">
        <v>-27002.199999999997</v>
      </c>
      <c r="U49">
        <v>-5062.5999999999985</v>
      </c>
      <c r="W49">
        <v>34819</v>
      </c>
      <c r="X49">
        <v>5366.2</v>
      </c>
      <c r="AB49">
        <v>54177.8</v>
      </c>
      <c r="AC49">
        <v>1.8960902805208035</v>
      </c>
      <c r="AK49">
        <v>54177.8</v>
      </c>
      <c r="AL49">
        <v>1.8960902805208035</v>
      </c>
    </row>
    <row r="50" spans="2:38" x14ac:dyDescent="0.25">
      <c r="B50">
        <v>97806</v>
      </c>
      <c r="C50">
        <v>33946</v>
      </c>
      <c r="D50">
        <v>68629</v>
      </c>
      <c r="E50">
        <v>56166</v>
      </c>
      <c r="F50">
        <v>97514</v>
      </c>
      <c r="H50">
        <v>100849</v>
      </c>
      <c r="J50">
        <f t="shared" si="6"/>
        <v>70812.2</v>
      </c>
      <c r="K50">
        <f t="shared" si="7"/>
        <v>1.4241754951830334</v>
      </c>
      <c r="L50">
        <f t="shared" si="8"/>
        <v>97806</v>
      </c>
      <c r="M50">
        <f t="shared" si="9"/>
        <v>33946</v>
      </c>
      <c r="N50">
        <f t="shared" si="10"/>
        <v>70812.2</v>
      </c>
      <c r="O50">
        <f t="shared" si="11"/>
        <v>63860</v>
      </c>
      <c r="Q50">
        <v>3187</v>
      </c>
      <c r="R50">
        <v>2677</v>
      </c>
      <c r="T50">
        <v>9213.7999999999956</v>
      </c>
      <c r="U50">
        <v>3551</v>
      </c>
      <c r="W50">
        <v>23894.2</v>
      </c>
      <c r="X50">
        <v>8513.4000000000015</v>
      </c>
      <c r="AF50">
        <v>70812.2</v>
      </c>
      <c r="AG50">
        <v>1.4241754951830334</v>
      </c>
      <c r="AI50">
        <v>70812.2</v>
      </c>
      <c r="AJ50">
        <v>1.4241754951830334</v>
      </c>
    </row>
    <row r="51" spans="2:38" x14ac:dyDescent="0.25">
      <c r="B51">
        <v>55418</v>
      </c>
      <c r="C51">
        <v>23718</v>
      </c>
      <c r="D51">
        <v>97754</v>
      </c>
      <c r="E51">
        <v>51496</v>
      </c>
      <c r="F51">
        <v>55824</v>
      </c>
      <c r="H51">
        <v>90961</v>
      </c>
      <c r="J51">
        <f t="shared" si="6"/>
        <v>56842</v>
      </c>
      <c r="K51">
        <f t="shared" si="7"/>
        <v>1.6002427782273672</v>
      </c>
      <c r="L51">
        <f t="shared" si="8"/>
        <v>97754</v>
      </c>
      <c r="M51">
        <f t="shared" si="9"/>
        <v>23718</v>
      </c>
      <c r="N51">
        <f t="shared" si="10"/>
        <v>56842</v>
      </c>
      <c r="O51">
        <f t="shared" si="11"/>
        <v>74036</v>
      </c>
      <c r="Q51">
        <v>29584</v>
      </c>
      <c r="R51">
        <v>-190</v>
      </c>
      <c r="T51">
        <v>1073.8000000000029</v>
      </c>
      <c r="U51">
        <v>-1671.5999999999985</v>
      </c>
      <c r="W51">
        <v>29149.800000000003</v>
      </c>
      <c r="X51">
        <v>2158.4</v>
      </c>
      <c r="Z51">
        <v>56842</v>
      </c>
      <c r="AA51">
        <v>1.6002427782273672</v>
      </c>
      <c r="AI51">
        <v>56842</v>
      </c>
      <c r="AJ51">
        <v>1.6002427782273672</v>
      </c>
    </row>
    <row r="52" spans="2:38" x14ac:dyDescent="0.25">
      <c r="B52">
        <v>91194</v>
      </c>
      <c r="C52">
        <v>83044</v>
      </c>
      <c r="D52">
        <v>53872</v>
      </c>
      <c r="E52">
        <v>55117</v>
      </c>
      <c r="F52">
        <v>59194</v>
      </c>
      <c r="H52">
        <v>112270</v>
      </c>
      <c r="J52">
        <f t="shared" si="6"/>
        <v>68484.2</v>
      </c>
      <c r="K52">
        <f t="shared" si="7"/>
        <v>1.6393562310722767</v>
      </c>
      <c r="L52">
        <f t="shared" si="8"/>
        <v>91194</v>
      </c>
      <c r="M52">
        <f t="shared" si="9"/>
        <v>53872</v>
      </c>
      <c r="N52">
        <f t="shared" si="10"/>
        <v>68484.2</v>
      </c>
      <c r="O52">
        <f t="shared" si="11"/>
        <v>37322</v>
      </c>
      <c r="Q52">
        <v>44989</v>
      </c>
      <c r="R52">
        <v>7745</v>
      </c>
      <c r="T52">
        <v>26738</v>
      </c>
      <c r="U52">
        <v>2056.3999999999942</v>
      </c>
      <c r="W52">
        <v>26963.599999999999</v>
      </c>
      <c r="X52">
        <v>11192</v>
      </c>
      <c r="AD52">
        <v>68484.2</v>
      </c>
      <c r="AE52">
        <v>1.6393562310722767</v>
      </c>
      <c r="AK52">
        <v>68484.2</v>
      </c>
      <c r="AL52">
        <v>1.6393562310722767</v>
      </c>
    </row>
    <row r="53" spans="2:38" x14ac:dyDescent="0.25">
      <c r="B53">
        <v>76023</v>
      </c>
      <c r="C53">
        <v>50571</v>
      </c>
      <c r="D53">
        <v>38138</v>
      </c>
      <c r="E53">
        <v>95915</v>
      </c>
      <c r="F53">
        <v>38773</v>
      </c>
      <c r="H53">
        <v>120332</v>
      </c>
      <c r="J53">
        <f t="shared" si="6"/>
        <v>59884</v>
      </c>
      <c r="K53">
        <f t="shared" si="7"/>
        <v>2.0094182085365038</v>
      </c>
      <c r="L53">
        <f t="shared" si="8"/>
        <v>95915</v>
      </c>
      <c r="M53">
        <f t="shared" si="9"/>
        <v>38138</v>
      </c>
      <c r="N53">
        <f t="shared" si="10"/>
        <v>59884</v>
      </c>
      <c r="O53">
        <f t="shared" si="11"/>
        <v>57777</v>
      </c>
      <c r="Q53">
        <v>20333</v>
      </c>
      <c r="R53">
        <v>14985</v>
      </c>
      <c r="T53">
        <v>-17360</v>
      </c>
      <c r="U53">
        <v>-1425.8000000000029</v>
      </c>
      <c r="W53">
        <v>32516.800000000003</v>
      </c>
      <c r="X53">
        <v>4071.3999999999996</v>
      </c>
      <c r="AB53">
        <v>59884</v>
      </c>
      <c r="AC53">
        <v>2.0094182085365038</v>
      </c>
      <c r="AK53">
        <v>59884</v>
      </c>
      <c r="AL53">
        <v>2.0094182085365038</v>
      </c>
    </row>
    <row r="54" spans="2:38" x14ac:dyDescent="0.25">
      <c r="B54">
        <v>65908</v>
      </c>
      <c r="C54">
        <v>41454</v>
      </c>
      <c r="D54">
        <v>24887</v>
      </c>
      <c r="E54">
        <v>78867</v>
      </c>
      <c r="F54">
        <v>47629</v>
      </c>
      <c r="H54">
        <v>71359</v>
      </c>
      <c r="J54">
        <f t="shared" si="6"/>
        <v>51749</v>
      </c>
      <c r="K54">
        <f t="shared" si="7"/>
        <v>1.3789445206670661</v>
      </c>
      <c r="L54">
        <f t="shared" si="8"/>
        <v>78867</v>
      </c>
      <c r="M54">
        <f t="shared" si="9"/>
        <v>24887</v>
      </c>
      <c r="N54">
        <f t="shared" si="10"/>
        <v>51749</v>
      </c>
      <c r="O54">
        <f t="shared" si="11"/>
        <v>53980</v>
      </c>
      <c r="Q54">
        <v>38026</v>
      </c>
      <c r="R54">
        <v>-2183</v>
      </c>
      <c r="T54">
        <v>22671.8</v>
      </c>
      <c r="U54">
        <v>6348.1999999999971</v>
      </c>
      <c r="W54">
        <v>32681</v>
      </c>
      <c r="X54">
        <v>8431</v>
      </c>
      <c r="Z54">
        <v>51749</v>
      </c>
      <c r="AA54">
        <v>1.3789445206670661</v>
      </c>
      <c r="AI54">
        <v>51749</v>
      </c>
      <c r="AJ54">
        <v>1.3789445206670661</v>
      </c>
    </row>
    <row r="55" spans="2:38" x14ac:dyDescent="0.25">
      <c r="B55">
        <v>24622</v>
      </c>
      <c r="C55">
        <v>49448</v>
      </c>
      <c r="D55">
        <v>16138</v>
      </c>
      <c r="E55">
        <v>62538</v>
      </c>
      <c r="F55">
        <v>74977</v>
      </c>
      <c r="H55">
        <v>84485</v>
      </c>
      <c r="J55">
        <f t="shared" si="6"/>
        <v>45544.6</v>
      </c>
      <c r="K55">
        <f t="shared" si="7"/>
        <v>1.8549948841355508</v>
      </c>
      <c r="L55">
        <f t="shared" si="8"/>
        <v>74977</v>
      </c>
      <c r="M55">
        <f t="shared" si="9"/>
        <v>16138</v>
      </c>
      <c r="N55">
        <f t="shared" si="10"/>
        <v>45544.6</v>
      </c>
      <c r="O55">
        <f t="shared" si="11"/>
        <v>58839</v>
      </c>
      <c r="Q55">
        <v>-3337</v>
      </c>
      <c r="R55">
        <v>15837</v>
      </c>
      <c r="T55">
        <v>-7788.2000000000044</v>
      </c>
      <c r="U55">
        <v>-1335.4000000000015</v>
      </c>
      <c r="W55">
        <v>51970.2</v>
      </c>
      <c r="X55">
        <v>3624.6</v>
      </c>
      <c r="AD55">
        <v>45544.6</v>
      </c>
      <c r="AE55">
        <v>1.8549948841355508</v>
      </c>
      <c r="AK55">
        <v>45544.6</v>
      </c>
      <c r="AL55">
        <v>1.8549948841355508</v>
      </c>
    </row>
    <row r="56" spans="2:38" x14ac:dyDescent="0.25">
      <c r="B56">
        <v>51949</v>
      </c>
      <c r="C56">
        <v>71053</v>
      </c>
      <c r="D56">
        <v>44650</v>
      </c>
      <c r="E56">
        <v>3816</v>
      </c>
      <c r="F56">
        <v>79250</v>
      </c>
      <c r="H56">
        <v>113919</v>
      </c>
      <c r="J56">
        <f t="shared" si="6"/>
        <v>50143.6</v>
      </c>
      <c r="K56">
        <f t="shared" si="7"/>
        <v>2.2718552317743441</v>
      </c>
      <c r="L56">
        <f t="shared" si="8"/>
        <v>79250</v>
      </c>
      <c r="M56">
        <f t="shared" si="9"/>
        <v>3816</v>
      </c>
      <c r="N56">
        <f t="shared" si="10"/>
        <v>50143.6</v>
      </c>
      <c r="O56">
        <f t="shared" si="11"/>
        <v>75434</v>
      </c>
      <c r="Q56">
        <v>44670</v>
      </c>
      <c r="R56">
        <v>0</v>
      </c>
      <c r="T56">
        <v>-3902.5999999999985</v>
      </c>
      <c r="U56">
        <v>-4769.8000000000029</v>
      </c>
      <c r="W56">
        <v>15515.8</v>
      </c>
      <c r="X56">
        <v>4774.6000000000004</v>
      </c>
      <c r="Z56">
        <v>50143.6</v>
      </c>
      <c r="AA56">
        <v>2.2718552317743441</v>
      </c>
      <c r="AK56">
        <v>50143.6</v>
      </c>
      <c r="AL56">
        <v>2.2718552317743441</v>
      </c>
    </row>
    <row r="57" spans="2:38" x14ac:dyDescent="0.25">
      <c r="B57">
        <v>87730</v>
      </c>
      <c r="C57">
        <v>74927</v>
      </c>
      <c r="D57">
        <v>87116</v>
      </c>
      <c r="E57">
        <v>24625</v>
      </c>
      <c r="F57">
        <v>81744</v>
      </c>
      <c r="H57">
        <v>107459</v>
      </c>
      <c r="J57">
        <f t="shared" si="6"/>
        <v>71228.399999999994</v>
      </c>
      <c r="K57">
        <f t="shared" si="7"/>
        <v>1.5086538515535939</v>
      </c>
      <c r="L57">
        <f t="shared" si="8"/>
        <v>87730</v>
      </c>
      <c r="M57">
        <f t="shared" si="9"/>
        <v>24625</v>
      </c>
      <c r="N57">
        <f t="shared" si="10"/>
        <v>71228.399999999994</v>
      </c>
      <c r="O57">
        <f t="shared" si="11"/>
        <v>63105</v>
      </c>
      <c r="Q57">
        <v>47927</v>
      </c>
      <c r="R57">
        <v>58</v>
      </c>
      <c r="T57">
        <v>48448.799999999996</v>
      </c>
      <c r="U57">
        <v>1284.3999999999942</v>
      </c>
      <c r="W57">
        <v>48448.800000000003</v>
      </c>
      <c r="X57">
        <v>3903.6</v>
      </c>
      <c r="AD57">
        <v>71228.399999999994</v>
      </c>
      <c r="AE57">
        <v>1.5086538515535939</v>
      </c>
      <c r="AI57">
        <v>71228.399999999994</v>
      </c>
      <c r="AJ57">
        <v>1.5086538515535939</v>
      </c>
    </row>
    <row r="58" spans="2:38" x14ac:dyDescent="0.25">
      <c r="B58">
        <v>73873</v>
      </c>
      <c r="C58">
        <v>30228</v>
      </c>
      <c r="D58">
        <v>50021</v>
      </c>
      <c r="E58">
        <v>52944</v>
      </c>
      <c r="F58">
        <v>54854</v>
      </c>
      <c r="H58">
        <v>94113</v>
      </c>
      <c r="J58">
        <f t="shared" si="6"/>
        <v>52384</v>
      </c>
      <c r="K58">
        <f t="shared" si="7"/>
        <v>1.7965981979230299</v>
      </c>
      <c r="L58">
        <f t="shared" si="8"/>
        <v>73873</v>
      </c>
      <c r="M58">
        <f t="shared" si="9"/>
        <v>30228</v>
      </c>
      <c r="N58">
        <f t="shared" si="10"/>
        <v>52384</v>
      </c>
      <c r="O58">
        <f t="shared" si="11"/>
        <v>43645</v>
      </c>
      <c r="Q58">
        <v>29169</v>
      </c>
      <c r="R58">
        <v>22864</v>
      </c>
      <c r="T58">
        <v>-12510.800000000003</v>
      </c>
      <c r="U58">
        <v>491</v>
      </c>
      <c r="W58">
        <v>38716.799999999996</v>
      </c>
      <c r="X58">
        <v>9099</v>
      </c>
      <c r="AB58">
        <v>52384</v>
      </c>
      <c r="AC58">
        <v>1.7965981979230299</v>
      </c>
      <c r="AK58">
        <v>52384</v>
      </c>
      <c r="AL58">
        <v>1.7965981979230299</v>
      </c>
    </row>
    <row r="59" spans="2:38" x14ac:dyDescent="0.25">
      <c r="B59">
        <v>29248</v>
      </c>
      <c r="C59">
        <v>68554</v>
      </c>
      <c r="D59">
        <v>59394</v>
      </c>
      <c r="E59">
        <v>75693</v>
      </c>
      <c r="F59">
        <v>56854</v>
      </c>
      <c r="H59">
        <v>57993</v>
      </c>
      <c r="J59">
        <f t="shared" si="6"/>
        <v>57948.6</v>
      </c>
      <c r="K59">
        <f t="shared" si="7"/>
        <v>1.00076619624978</v>
      </c>
      <c r="L59">
        <f t="shared" si="8"/>
        <v>75693</v>
      </c>
      <c r="M59">
        <f t="shared" si="9"/>
        <v>29248</v>
      </c>
      <c r="N59">
        <f t="shared" si="10"/>
        <v>57948.6</v>
      </c>
      <c r="O59">
        <f t="shared" si="11"/>
        <v>46445</v>
      </c>
      <c r="Q59">
        <v>-66114</v>
      </c>
      <c r="R59">
        <v>-9133</v>
      </c>
      <c r="T59">
        <v>-38163.599999999999</v>
      </c>
      <c r="U59">
        <v>0</v>
      </c>
      <c r="W59">
        <v>38163.599999999999</v>
      </c>
      <c r="X59">
        <v>0</v>
      </c>
      <c r="AB59">
        <v>57948.6</v>
      </c>
      <c r="AC59">
        <v>1.00076619624978</v>
      </c>
      <c r="AI59">
        <v>57948.6</v>
      </c>
      <c r="AJ59">
        <v>1.00076619624978</v>
      </c>
    </row>
    <row r="60" spans="2:38" x14ac:dyDescent="0.25">
      <c r="B60">
        <v>54218</v>
      </c>
      <c r="C60">
        <v>48269</v>
      </c>
      <c r="D60">
        <v>85665</v>
      </c>
      <c r="E60">
        <v>20007</v>
      </c>
      <c r="F60">
        <v>70239</v>
      </c>
      <c r="H60">
        <v>75009</v>
      </c>
      <c r="J60">
        <f t="shared" si="6"/>
        <v>55679.6</v>
      </c>
      <c r="K60">
        <f t="shared" si="7"/>
        <v>1.3471540743827184</v>
      </c>
      <c r="L60">
        <f t="shared" si="8"/>
        <v>85665</v>
      </c>
      <c r="M60">
        <f t="shared" si="9"/>
        <v>20007</v>
      </c>
      <c r="N60">
        <f t="shared" si="10"/>
        <v>55679.6</v>
      </c>
      <c r="O60">
        <f t="shared" si="11"/>
        <v>65658</v>
      </c>
      <c r="Q60">
        <v>-13428</v>
      </c>
      <c r="R60">
        <v>-58</v>
      </c>
      <c r="T60">
        <v>-20801.799999999996</v>
      </c>
      <c r="U60">
        <v>-919.59999999999854</v>
      </c>
      <c r="W60">
        <v>22202.2</v>
      </c>
      <c r="X60">
        <v>5507.2</v>
      </c>
      <c r="AB60">
        <v>55679.6</v>
      </c>
      <c r="AC60">
        <v>1.3471540743827184</v>
      </c>
      <c r="AI60">
        <v>55679.6</v>
      </c>
      <c r="AJ60">
        <v>1.3471540743827184</v>
      </c>
    </row>
    <row r="61" spans="2:38" x14ac:dyDescent="0.25">
      <c r="B61">
        <v>95736</v>
      </c>
      <c r="C61">
        <v>31774</v>
      </c>
      <c r="D61">
        <v>81093</v>
      </c>
      <c r="E61">
        <v>45406</v>
      </c>
      <c r="F61">
        <v>60698</v>
      </c>
      <c r="H61">
        <v>126019</v>
      </c>
      <c r="J61">
        <f t="shared" si="6"/>
        <v>62941.4</v>
      </c>
      <c r="K61">
        <f t="shared" si="7"/>
        <v>2.002163917548704</v>
      </c>
      <c r="L61">
        <f t="shared" si="8"/>
        <v>95736</v>
      </c>
      <c r="M61">
        <f t="shared" si="9"/>
        <v>31774</v>
      </c>
      <c r="N61">
        <f t="shared" si="10"/>
        <v>62941.4</v>
      </c>
      <c r="O61">
        <f t="shared" si="11"/>
        <v>63962</v>
      </c>
      <c r="Q61">
        <v>30694</v>
      </c>
      <c r="R61">
        <v>-4365</v>
      </c>
      <c r="T61">
        <v>9362.5999999999985</v>
      </c>
      <c r="U61">
        <v>886.20000000000437</v>
      </c>
      <c r="W61">
        <v>33055</v>
      </c>
      <c r="X61">
        <v>1243.4000000000001</v>
      </c>
      <c r="AD61">
        <v>62941.4</v>
      </c>
      <c r="AE61">
        <v>2.002163917548704</v>
      </c>
      <c r="AK61">
        <v>62941.4</v>
      </c>
      <c r="AL61">
        <v>2.002163917548704</v>
      </c>
    </row>
    <row r="62" spans="2:38" x14ac:dyDescent="0.25">
      <c r="B62">
        <v>57029</v>
      </c>
      <c r="C62">
        <v>34542</v>
      </c>
      <c r="D62">
        <v>58498</v>
      </c>
      <c r="E62">
        <v>71630</v>
      </c>
      <c r="F62">
        <v>63628</v>
      </c>
      <c r="H62">
        <v>64754</v>
      </c>
      <c r="J62">
        <f t="shared" si="6"/>
        <v>57065.4</v>
      </c>
      <c r="K62">
        <f t="shared" si="7"/>
        <v>1.1347331307587434</v>
      </c>
      <c r="L62">
        <f t="shared" si="8"/>
        <v>71630</v>
      </c>
      <c r="M62">
        <f t="shared" si="9"/>
        <v>34542</v>
      </c>
      <c r="N62">
        <f t="shared" si="10"/>
        <v>57065.4</v>
      </c>
      <c r="O62">
        <f t="shared" si="11"/>
        <v>37088</v>
      </c>
      <c r="Q62">
        <v>3746</v>
      </c>
      <c r="R62">
        <v>476</v>
      </c>
      <c r="T62">
        <v>7373.4000000000015</v>
      </c>
      <c r="U62">
        <v>-4605.1999999999971</v>
      </c>
      <c r="W62">
        <v>29472.6</v>
      </c>
      <c r="X62">
        <v>7996.8</v>
      </c>
      <c r="Z62">
        <v>57065.4</v>
      </c>
      <c r="AA62">
        <v>1.1347331307587434</v>
      </c>
      <c r="AI62">
        <v>57065.4</v>
      </c>
      <c r="AJ62">
        <v>1.1347331307587434</v>
      </c>
    </row>
    <row r="63" spans="2:38" x14ac:dyDescent="0.25">
      <c r="B63">
        <v>30163</v>
      </c>
      <c r="C63">
        <v>39368</v>
      </c>
      <c r="D63">
        <v>81854</v>
      </c>
      <c r="E63">
        <v>69987</v>
      </c>
      <c r="F63">
        <v>77098</v>
      </c>
      <c r="H63">
        <v>112440</v>
      </c>
      <c r="J63">
        <f t="shared" si="6"/>
        <v>59694</v>
      </c>
      <c r="K63">
        <f t="shared" si="7"/>
        <v>1.8836063926022717</v>
      </c>
      <c r="L63">
        <f t="shared" si="8"/>
        <v>81854</v>
      </c>
      <c r="M63">
        <f t="shared" si="9"/>
        <v>30163</v>
      </c>
      <c r="N63">
        <f t="shared" si="10"/>
        <v>59694</v>
      </c>
      <c r="O63">
        <f t="shared" si="11"/>
        <v>51691</v>
      </c>
      <c r="Q63">
        <v>-26181</v>
      </c>
      <c r="R63">
        <v>-4</v>
      </c>
      <c r="T63">
        <v>-40034.399999999994</v>
      </c>
      <c r="U63">
        <v>-1554.8000000000029</v>
      </c>
      <c r="W63">
        <v>40034.400000000001</v>
      </c>
      <c r="X63">
        <v>11846.399999999998</v>
      </c>
      <c r="AB63">
        <v>59694</v>
      </c>
      <c r="AC63">
        <v>1.8836063926022717</v>
      </c>
      <c r="AK63">
        <v>59694</v>
      </c>
      <c r="AL63">
        <v>1.8836063926022717</v>
      </c>
    </row>
    <row r="64" spans="2:38" x14ac:dyDescent="0.25">
      <c r="B64">
        <v>37473</v>
      </c>
      <c r="C64">
        <v>41675</v>
      </c>
      <c r="D64">
        <v>24622</v>
      </c>
      <c r="E64">
        <v>103715</v>
      </c>
      <c r="F64">
        <v>85718</v>
      </c>
      <c r="H64">
        <v>67026</v>
      </c>
      <c r="J64">
        <f t="shared" si="6"/>
        <v>58640.6</v>
      </c>
      <c r="K64">
        <f t="shared" si="7"/>
        <v>1.1429964904861138</v>
      </c>
      <c r="L64">
        <f t="shared" si="8"/>
        <v>103715</v>
      </c>
      <c r="M64">
        <f t="shared" si="9"/>
        <v>24622</v>
      </c>
      <c r="N64">
        <f t="shared" si="10"/>
        <v>58640.6</v>
      </c>
      <c r="O64">
        <f t="shared" si="11"/>
        <v>79093</v>
      </c>
      <c r="Q64">
        <v>-19320</v>
      </c>
      <c r="R64">
        <v>0</v>
      </c>
      <c r="T64">
        <v>-24359.799999999996</v>
      </c>
      <c r="U64">
        <v>1719.1999999999971</v>
      </c>
      <c r="W64">
        <v>37343.4</v>
      </c>
      <c r="X64">
        <v>2427.1999999999998</v>
      </c>
      <c r="AB64">
        <v>58640.6</v>
      </c>
      <c r="AC64">
        <v>1.1429964904861138</v>
      </c>
      <c r="AI64">
        <v>58640.6</v>
      </c>
      <c r="AJ64">
        <v>1.1429964904861138</v>
      </c>
    </row>
    <row r="65" spans="2:38" x14ac:dyDescent="0.25">
      <c r="B65">
        <v>72532</v>
      </c>
      <c r="C65">
        <v>55888</v>
      </c>
      <c r="D65">
        <v>86607</v>
      </c>
      <c r="E65">
        <v>98331</v>
      </c>
      <c r="F65">
        <v>108277</v>
      </c>
      <c r="H65">
        <v>126276</v>
      </c>
      <c r="J65">
        <f t="shared" si="6"/>
        <v>84327</v>
      </c>
      <c r="K65">
        <f t="shared" si="7"/>
        <v>1.4974563307125832</v>
      </c>
      <c r="L65">
        <f t="shared" si="8"/>
        <v>108277</v>
      </c>
      <c r="M65">
        <f t="shared" si="9"/>
        <v>55888</v>
      </c>
      <c r="N65">
        <f t="shared" si="10"/>
        <v>84327</v>
      </c>
      <c r="O65">
        <f t="shared" si="11"/>
        <v>52389</v>
      </c>
      <c r="Q65">
        <v>79536</v>
      </c>
      <c r="R65">
        <v>-9502</v>
      </c>
      <c r="T65">
        <v>43294.2</v>
      </c>
      <c r="U65">
        <v>5442.8000000000029</v>
      </c>
      <c r="W65">
        <v>44748.600000000006</v>
      </c>
      <c r="X65">
        <v>5442.8</v>
      </c>
      <c r="Z65">
        <v>84327</v>
      </c>
      <c r="AA65">
        <v>1.4974563307125832</v>
      </c>
      <c r="AI65">
        <v>84327</v>
      </c>
      <c r="AJ65">
        <v>1.4974563307125832</v>
      </c>
    </row>
    <row r="66" spans="2:38" x14ac:dyDescent="0.25">
      <c r="B66">
        <v>35058</v>
      </c>
      <c r="C66">
        <v>43626</v>
      </c>
      <c r="D66">
        <v>24593</v>
      </c>
      <c r="E66">
        <v>57040</v>
      </c>
      <c r="F66">
        <v>92588</v>
      </c>
      <c r="H66">
        <v>76718</v>
      </c>
      <c r="J66">
        <f t="shared" ref="J66:J101" si="12">AVERAGE(B66:F66)</f>
        <v>50581</v>
      </c>
      <c r="K66">
        <f t="shared" ref="K66:K97" si="13">H66/J66</f>
        <v>1.5167355331053163</v>
      </c>
      <c r="L66">
        <f t="shared" ref="L66:L101" si="14">MAX(B66:F66)</f>
        <v>92588</v>
      </c>
      <c r="M66">
        <f t="shared" ref="M66:M101" si="15">MIN(B66:F66)</f>
        <v>24593</v>
      </c>
      <c r="N66">
        <f t="shared" ref="N66:N101" si="16">AVERAGE(B66:F66)</f>
        <v>50581</v>
      </c>
      <c r="O66">
        <f t="shared" ref="O66:O101" si="17">L66-M66</f>
        <v>67995</v>
      </c>
      <c r="Q66">
        <v>-27586</v>
      </c>
      <c r="R66">
        <v>-3307</v>
      </c>
      <c r="T66">
        <v>-23514.199999999997</v>
      </c>
      <c r="U66">
        <v>7333.8000000000029</v>
      </c>
      <c r="W66">
        <v>43215</v>
      </c>
      <c r="X66">
        <v>8350.6</v>
      </c>
      <c r="AB66">
        <v>50581</v>
      </c>
      <c r="AC66">
        <v>1.5167355331053163</v>
      </c>
      <c r="AK66">
        <v>50581</v>
      </c>
      <c r="AL66">
        <v>1.5167355331053163</v>
      </c>
    </row>
    <row r="67" spans="2:38" x14ac:dyDescent="0.25">
      <c r="B67">
        <v>60978</v>
      </c>
      <c r="C67">
        <v>75822</v>
      </c>
      <c r="D67">
        <v>31867</v>
      </c>
      <c r="E67">
        <v>72727</v>
      </c>
      <c r="F67">
        <v>47246</v>
      </c>
      <c r="H67">
        <v>85342</v>
      </c>
      <c r="J67">
        <f t="shared" si="12"/>
        <v>57728</v>
      </c>
      <c r="K67">
        <f t="shared" si="13"/>
        <v>1.4783467294900221</v>
      </c>
      <c r="L67">
        <f t="shared" si="14"/>
        <v>75822</v>
      </c>
      <c r="M67">
        <f t="shared" si="15"/>
        <v>31867</v>
      </c>
      <c r="N67">
        <f t="shared" si="16"/>
        <v>57728</v>
      </c>
      <c r="O67">
        <f t="shared" si="17"/>
        <v>43955</v>
      </c>
      <c r="Q67">
        <v>5884</v>
      </c>
      <c r="R67">
        <v>1617</v>
      </c>
      <c r="T67">
        <v>8823.1999999999971</v>
      </c>
      <c r="U67">
        <v>-1181.8000000000029</v>
      </c>
      <c r="W67">
        <v>34118.400000000001</v>
      </c>
      <c r="X67">
        <v>1548.2</v>
      </c>
      <c r="AD67">
        <v>57728</v>
      </c>
      <c r="AE67">
        <v>1.4783467294900221</v>
      </c>
      <c r="AI67">
        <v>57728</v>
      </c>
      <c r="AJ67">
        <v>1.4783467294900221</v>
      </c>
    </row>
    <row r="68" spans="2:38" x14ac:dyDescent="0.25">
      <c r="B68">
        <v>86711</v>
      </c>
      <c r="C68">
        <v>45254</v>
      </c>
      <c r="D68">
        <v>86531</v>
      </c>
      <c r="E68">
        <v>60089</v>
      </c>
      <c r="F68">
        <v>96611</v>
      </c>
      <c r="H68">
        <v>110811</v>
      </c>
      <c r="J68">
        <f t="shared" si="12"/>
        <v>75039.199999999997</v>
      </c>
      <c r="K68">
        <f t="shared" si="13"/>
        <v>1.4767081738611287</v>
      </c>
      <c r="L68">
        <f t="shared" si="14"/>
        <v>96611</v>
      </c>
      <c r="M68">
        <f t="shared" si="15"/>
        <v>45254</v>
      </c>
      <c r="N68">
        <f t="shared" si="16"/>
        <v>75039.199999999997</v>
      </c>
      <c r="O68">
        <f t="shared" si="17"/>
        <v>51357</v>
      </c>
      <c r="Q68">
        <v>5400</v>
      </c>
      <c r="R68">
        <v>-4502</v>
      </c>
      <c r="T68">
        <v>13859</v>
      </c>
      <c r="U68">
        <v>2529.3999999999942</v>
      </c>
      <c r="W68">
        <v>43358.2</v>
      </c>
      <c r="X68">
        <v>5846.6</v>
      </c>
      <c r="AF68">
        <v>75039.199999999997</v>
      </c>
      <c r="AG68">
        <v>1.4767081738611287</v>
      </c>
      <c r="AI68">
        <v>75039.199999999997</v>
      </c>
      <c r="AJ68">
        <v>1.4767081738611287</v>
      </c>
    </row>
    <row r="69" spans="2:38" x14ac:dyDescent="0.25">
      <c r="B69">
        <v>30503</v>
      </c>
      <c r="C69">
        <v>26445</v>
      </c>
      <c r="D69">
        <v>21796</v>
      </c>
      <c r="E69">
        <v>46611</v>
      </c>
      <c r="F69">
        <v>56188</v>
      </c>
      <c r="H69">
        <v>41755</v>
      </c>
      <c r="J69">
        <f t="shared" si="12"/>
        <v>36308.6</v>
      </c>
      <c r="K69">
        <f t="shared" si="13"/>
        <v>1.1500030295852774</v>
      </c>
      <c r="L69">
        <f t="shared" si="14"/>
        <v>56188</v>
      </c>
      <c r="M69">
        <f t="shared" si="15"/>
        <v>21796</v>
      </c>
      <c r="N69">
        <f t="shared" si="16"/>
        <v>36308.6</v>
      </c>
      <c r="O69">
        <f t="shared" si="17"/>
        <v>34392</v>
      </c>
      <c r="Q69">
        <v>-11750</v>
      </c>
      <c r="R69">
        <v>-15889</v>
      </c>
      <c r="T69">
        <v>-7799.2000000000044</v>
      </c>
      <c r="U69">
        <v>-5414.5999999999985</v>
      </c>
      <c r="W69">
        <v>39029.599999999999</v>
      </c>
      <c r="X69">
        <v>5414.6</v>
      </c>
      <c r="Z69">
        <v>36308.6</v>
      </c>
      <c r="AA69">
        <v>1.1500030295852774</v>
      </c>
      <c r="AI69">
        <v>36308.6</v>
      </c>
      <c r="AJ69">
        <v>1.1500030295852774</v>
      </c>
    </row>
    <row r="70" spans="2:38" x14ac:dyDescent="0.25">
      <c r="B70">
        <v>78840</v>
      </c>
      <c r="C70">
        <v>24625</v>
      </c>
      <c r="D70">
        <v>72626</v>
      </c>
      <c r="E70">
        <v>101932</v>
      </c>
      <c r="F70">
        <v>50098</v>
      </c>
      <c r="H70">
        <v>135464</v>
      </c>
      <c r="J70">
        <f t="shared" si="12"/>
        <v>65624.2</v>
      </c>
      <c r="K70">
        <f t="shared" si="13"/>
        <v>2.0642384973835872</v>
      </c>
      <c r="L70">
        <f t="shared" si="14"/>
        <v>101932</v>
      </c>
      <c r="M70">
        <f t="shared" si="15"/>
        <v>24625</v>
      </c>
      <c r="N70">
        <f t="shared" si="16"/>
        <v>65624.2</v>
      </c>
      <c r="O70">
        <f t="shared" si="17"/>
        <v>77307</v>
      </c>
      <c r="Q70">
        <v>30914</v>
      </c>
      <c r="R70">
        <v>342</v>
      </c>
      <c r="T70">
        <v>-5666.6000000000058</v>
      </c>
      <c r="U70">
        <v>2423.5999999999985</v>
      </c>
      <c r="W70">
        <v>32283.4</v>
      </c>
      <c r="X70">
        <v>2738.8</v>
      </c>
      <c r="AB70">
        <v>65624.2</v>
      </c>
      <c r="AC70">
        <v>2.0642384973835872</v>
      </c>
      <c r="AK70">
        <v>65624.2</v>
      </c>
      <c r="AL70">
        <v>2.0642384973835872</v>
      </c>
    </row>
    <row r="71" spans="2:38" x14ac:dyDescent="0.25">
      <c r="B71">
        <v>40183</v>
      </c>
      <c r="C71">
        <v>51898</v>
      </c>
      <c r="D71">
        <v>58805</v>
      </c>
      <c r="E71">
        <v>55280</v>
      </c>
      <c r="F71">
        <v>80509</v>
      </c>
      <c r="H71">
        <v>119911</v>
      </c>
      <c r="J71">
        <f t="shared" si="12"/>
        <v>57335</v>
      </c>
      <c r="K71">
        <f t="shared" si="13"/>
        <v>2.0914101334263537</v>
      </c>
      <c r="L71">
        <f t="shared" si="14"/>
        <v>80509</v>
      </c>
      <c r="M71">
        <f t="shared" si="15"/>
        <v>40183</v>
      </c>
      <c r="N71">
        <f t="shared" si="16"/>
        <v>57335</v>
      </c>
      <c r="O71">
        <f t="shared" si="17"/>
        <v>40326</v>
      </c>
      <c r="Q71">
        <v>7120</v>
      </c>
      <c r="R71">
        <v>4879</v>
      </c>
      <c r="T71">
        <v>-10265.800000000003</v>
      </c>
      <c r="U71">
        <v>8854.8000000000029</v>
      </c>
      <c r="W71">
        <v>24188.2</v>
      </c>
      <c r="X71">
        <v>10315.199999999999</v>
      </c>
      <c r="AF71">
        <v>57335</v>
      </c>
      <c r="AG71">
        <v>2.0914101334263537</v>
      </c>
      <c r="AK71">
        <v>57335</v>
      </c>
      <c r="AL71">
        <v>2.0914101334263537</v>
      </c>
    </row>
    <row r="72" spans="2:38" x14ac:dyDescent="0.25">
      <c r="B72">
        <v>25346</v>
      </c>
      <c r="C72">
        <v>52853</v>
      </c>
      <c r="D72">
        <v>113842</v>
      </c>
      <c r="E72">
        <v>44946</v>
      </c>
      <c r="F72">
        <v>25288</v>
      </c>
      <c r="H72">
        <v>106466</v>
      </c>
      <c r="J72">
        <f t="shared" si="12"/>
        <v>52455</v>
      </c>
      <c r="K72">
        <f t="shared" si="13"/>
        <v>2.0296635211133354</v>
      </c>
      <c r="L72">
        <f t="shared" si="14"/>
        <v>113842</v>
      </c>
      <c r="M72">
        <f t="shared" si="15"/>
        <v>25288</v>
      </c>
      <c r="N72">
        <f t="shared" si="16"/>
        <v>52455</v>
      </c>
      <c r="O72">
        <f t="shared" si="17"/>
        <v>88554</v>
      </c>
      <c r="Q72">
        <v>25655</v>
      </c>
      <c r="R72">
        <v>-6184</v>
      </c>
      <c r="T72">
        <v>-4346.4000000000015</v>
      </c>
      <c r="U72">
        <v>7462.1999999999971</v>
      </c>
      <c r="W72">
        <v>51313.2</v>
      </c>
      <c r="X72">
        <v>7536.2</v>
      </c>
      <c r="Z72">
        <v>52455</v>
      </c>
      <c r="AA72">
        <v>2.0296635211133354</v>
      </c>
      <c r="AK72">
        <v>52455</v>
      </c>
      <c r="AL72">
        <v>2.0296635211133354</v>
      </c>
    </row>
    <row r="73" spans="2:38" x14ac:dyDescent="0.25">
      <c r="B73">
        <v>74354</v>
      </c>
      <c r="C73">
        <v>26247</v>
      </c>
      <c r="D73">
        <v>29955</v>
      </c>
      <c r="E73">
        <v>67257</v>
      </c>
      <c r="F73">
        <v>54701</v>
      </c>
      <c r="H73">
        <v>75454</v>
      </c>
      <c r="J73">
        <f t="shared" si="12"/>
        <v>50502.8</v>
      </c>
      <c r="K73">
        <f t="shared" si="13"/>
        <v>1.4940557751253396</v>
      </c>
      <c r="L73">
        <f t="shared" si="14"/>
        <v>74354</v>
      </c>
      <c r="M73">
        <f t="shared" si="15"/>
        <v>26247</v>
      </c>
      <c r="N73">
        <f t="shared" si="16"/>
        <v>50502.8</v>
      </c>
      <c r="O73">
        <f t="shared" si="17"/>
        <v>48107</v>
      </c>
      <c r="Q73">
        <v>-26636</v>
      </c>
      <c r="R73">
        <v>-1271</v>
      </c>
      <c r="T73">
        <v>-50111.199999999997</v>
      </c>
      <c r="U73">
        <v>-728.39999999999418</v>
      </c>
      <c r="W73">
        <v>50111.199999999997</v>
      </c>
      <c r="X73">
        <v>1666.4</v>
      </c>
      <c r="AB73">
        <v>50502.8</v>
      </c>
      <c r="AC73">
        <v>1.4940557751253396</v>
      </c>
      <c r="AI73">
        <v>50502.8</v>
      </c>
      <c r="AJ73">
        <v>1.4940557751253396</v>
      </c>
    </row>
    <row r="74" spans="2:38" x14ac:dyDescent="0.25">
      <c r="B74">
        <v>24295</v>
      </c>
      <c r="C74">
        <v>50585</v>
      </c>
      <c r="D74">
        <v>18775</v>
      </c>
      <c r="E74">
        <v>27358</v>
      </c>
      <c r="F74">
        <v>76352</v>
      </c>
      <c r="H74">
        <v>129367</v>
      </c>
      <c r="J74">
        <f t="shared" si="12"/>
        <v>39473</v>
      </c>
      <c r="K74">
        <f t="shared" si="13"/>
        <v>3.2773541408051075</v>
      </c>
      <c r="L74">
        <f t="shared" si="14"/>
        <v>76352</v>
      </c>
      <c r="M74">
        <f t="shared" si="15"/>
        <v>18775</v>
      </c>
      <c r="N74">
        <f t="shared" si="16"/>
        <v>39473</v>
      </c>
      <c r="O74">
        <f t="shared" si="17"/>
        <v>57577</v>
      </c>
      <c r="Q74">
        <v>52000</v>
      </c>
      <c r="R74">
        <v>-12</v>
      </c>
      <c r="T74">
        <v>-18533.800000000003</v>
      </c>
      <c r="U74">
        <v>-7809.1999999999971</v>
      </c>
      <c r="W74">
        <v>48828.6</v>
      </c>
      <c r="X74">
        <v>10683.2</v>
      </c>
      <c r="Z74">
        <v>39473</v>
      </c>
      <c r="AA74">
        <v>3.2773541408051075</v>
      </c>
      <c r="AK74">
        <v>39473</v>
      </c>
      <c r="AL74">
        <v>3.2773541408051075</v>
      </c>
    </row>
    <row r="75" spans="2:38" x14ac:dyDescent="0.25">
      <c r="B75">
        <v>37209</v>
      </c>
      <c r="C75">
        <v>73812</v>
      </c>
      <c r="D75">
        <v>38786</v>
      </c>
      <c r="E75">
        <v>92414</v>
      </c>
      <c r="F75">
        <v>98893</v>
      </c>
      <c r="H75">
        <v>119527</v>
      </c>
      <c r="J75">
        <f t="shared" si="12"/>
        <v>68222.8</v>
      </c>
      <c r="K75">
        <f t="shared" si="13"/>
        <v>1.7520095921011742</v>
      </c>
      <c r="L75">
        <f t="shared" si="14"/>
        <v>98893</v>
      </c>
      <c r="M75">
        <f t="shared" si="15"/>
        <v>37209</v>
      </c>
      <c r="N75">
        <f t="shared" si="16"/>
        <v>68222.8</v>
      </c>
      <c r="O75">
        <f t="shared" si="17"/>
        <v>61684</v>
      </c>
      <c r="Q75">
        <v>3415</v>
      </c>
      <c r="R75">
        <v>-3438</v>
      </c>
      <c r="T75">
        <v>-19254.800000000003</v>
      </c>
      <c r="U75">
        <v>-1849</v>
      </c>
      <c r="W75">
        <v>45642.8</v>
      </c>
      <c r="X75">
        <v>1882.6</v>
      </c>
      <c r="AB75">
        <v>68222.8</v>
      </c>
      <c r="AC75">
        <v>1.7520095921011742</v>
      </c>
      <c r="AI75">
        <v>68222.8</v>
      </c>
      <c r="AJ75">
        <v>1.7520095921011742</v>
      </c>
    </row>
    <row r="76" spans="2:38" x14ac:dyDescent="0.25">
      <c r="B76">
        <v>68858</v>
      </c>
      <c r="C76">
        <v>74598</v>
      </c>
      <c r="D76">
        <v>51742</v>
      </c>
      <c r="E76">
        <v>90859</v>
      </c>
      <c r="F76">
        <v>78043</v>
      </c>
      <c r="H76">
        <v>117632</v>
      </c>
      <c r="J76">
        <f t="shared" si="12"/>
        <v>72820</v>
      </c>
      <c r="K76">
        <f t="shared" si="13"/>
        <v>1.6153803900027466</v>
      </c>
      <c r="L76">
        <f t="shared" si="14"/>
        <v>90859</v>
      </c>
      <c r="M76">
        <f t="shared" si="15"/>
        <v>51742</v>
      </c>
      <c r="N76">
        <f t="shared" si="16"/>
        <v>72820</v>
      </c>
      <c r="O76">
        <f t="shared" si="17"/>
        <v>39117</v>
      </c>
      <c r="Q76">
        <v>-11764</v>
      </c>
      <c r="R76">
        <v>-9037</v>
      </c>
      <c r="T76">
        <v>-13845.800000000003</v>
      </c>
      <c r="U76">
        <v>4193.1999999999971</v>
      </c>
      <c r="W76">
        <v>24753</v>
      </c>
      <c r="X76">
        <v>5211.2000000000007</v>
      </c>
      <c r="AF76">
        <v>72820</v>
      </c>
      <c r="AG76">
        <v>1.6153803900027466</v>
      </c>
      <c r="AK76">
        <v>72820</v>
      </c>
      <c r="AL76">
        <v>1.6153803900027466</v>
      </c>
    </row>
    <row r="77" spans="2:38" x14ac:dyDescent="0.25">
      <c r="B77">
        <v>84448</v>
      </c>
      <c r="C77">
        <v>68226</v>
      </c>
      <c r="D77">
        <v>58522</v>
      </c>
      <c r="E77">
        <v>41834</v>
      </c>
      <c r="F77">
        <v>28926</v>
      </c>
      <c r="H77">
        <v>135473</v>
      </c>
      <c r="J77">
        <f t="shared" si="12"/>
        <v>56391.199999999997</v>
      </c>
      <c r="K77">
        <f t="shared" si="13"/>
        <v>2.4023783852799729</v>
      </c>
      <c r="L77">
        <f t="shared" si="14"/>
        <v>84448</v>
      </c>
      <c r="M77">
        <f t="shared" si="15"/>
        <v>28926</v>
      </c>
      <c r="N77">
        <f t="shared" si="16"/>
        <v>56391.199999999997</v>
      </c>
      <c r="O77">
        <f t="shared" si="17"/>
        <v>55522</v>
      </c>
      <c r="Q77">
        <v>2141</v>
      </c>
      <c r="R77">
        <v>2424</v>
      </c>
      <c r="T77">
        <v>-18737.199999999997</v>
      </c>
      <c r="U77">
        <v>-2248</v>
      </c>
      <c r="W77">
        <v>53932.799999999996</v>
      </c>
      <c r="X77">
        <v>6855.5999999999995</v>
      </c>
      <c r="AF77">
        <v>56391.199999999997</v>
      </c>
      <c r="AG77">
        <v>2.4023783852799729</v>
      </c>
      <c r="AK77">
        <v>56391.199999999997</v>
      </c>
      <c r="AL77">
        <v>2.4023783852799729</v>
      </c>
    </row>
    <row r="78" spans="2:38" x14ac:dyDescent="0.25">
      <c r="B78">
        <v>87410</v>
      </c>
      <c r="C78">
        <v>50089</v>
      </c>
      <c r="D78">
        <v>40631</v>
      </c>
      <c r="E78">
        <v>41479</v>
      </c>
      <c r="F78">
        <v>72588</v>
      </c>
      <c r="H78">
        <v>116111</v>
      </c>
      <c r="J78">
        <f t="shared" si="12"/>
        <v>58439.4</v>
      </c>
      <c r="K78">
        <f t="shared" si="13"/>
        <v>1.9868616036441167</v>
      </c>
      <c r="L78">
        <f t="shared" si="14"/>
        <v>87410</v>
      </c>
      <c r="M78">
        <f t="shared" si="15"/>
        <v>40631</v>
      </c>
      <c r="N78">
        <f t="shared" si="16"/>
        <v>58439.4</v>
      </c>
      <c r="O78">
        <f t="shared" si="17"/>
        <v>46779</v>
      </c>
      <c r="Q78">
        <v>983</v>
      </c>
      <c r="R78">
        <v>-6933</v>
      </c>
      <c r="T78">
        <v>-4143</v>
      </c>
      <c r="U78">
        <v>131.80000000000291</v>
      </c>
      <c r="W78">
        <v>29531.4</v>
      </c>
      <c r="X78">
        <v>9333.8000000000011</v>
      </c>
      <c r="AF78">
        <v>58439.4</v>
      </c>
      <c r="AG78">
        <v>1.9868616036441167</v>
      </c>
      <c r="AK78">
        <v>58439.4</v>
      </c>
      <c r="AL78">
        <v>1.9868616036441167</v>
      </c>
    </row>
    <row r="79" spans="2:38" x14ac:dyDescent="0.25">
      <c r="B79">
        <v>75677</v>
      </c>
      <c r="C79">
        <v>55134</v>
      </c>
      <c r="D79">
        <v>85766</v>
      </c>
      <c r="E79">
        <v>95115</v>
      </c>
      <c r="F79">
        <v>16914</v>
      </c>
      <c r="H79">
        <v>94570</v>
      </c>
      <c r="J79">
        <f t="shared" si="12"/>
        <v>65721.2</v>
      </c>
      <c r="K79">
        <f t="shared" si="13"/>
        <v>1.4389572923196778</v>
      </c>
      <c r="L79">
        <f t="shared" si="14"/>
        <v>95115</v>
      </c>
      <c r="M79">
        <f t="shared" si="15"/>
        <v>16914</v>
      </c>
      <c r="N79">
        <f t="shared" si="16"/>
        <v>65721.2</v>
      </c>
      <c r="O79">
        <f t="shared" si="17"/>
        <v>78201</v>
      </c>
      <c r="Q79">
        <v>1582</v>
      </c>
      <c r="R79">
        <v>-5464</v>
      </c>
      <c r="T79">
        <v>8280.1999999999971</v>
      </c>
      <c r="U79">
        <v>-4427.4000000000087</v>
      </c>
      <c r="W79">
        <v>31121</v>
      </c>
      <c r="X79">
        <v>8743.4</v>
      </c>
      <c r="AD79">
        <v>65721.2</v>
      </c>
      <c r="AE79">
        <v>1.4389572923196778</v>
      </c>
      <c r="AI79">
        <v>65721.2</v>
      </c>
      <c r="AJ79">
        <v>1.4389572923196778</v>
      </c>
    </row>
    <row r="80" spans="2:38" x14ac:dyDescent="0.25">
      <c r="B80">
        <v>37487</v>
      </c>
      <c r="C80">
        <v>25136</v>
      </c>
      <c r="D80">
        <v>53509</v>
      </c>
      <c r="E80">
        <v>63539</v>
      </c>
      <c r="F80">
        <v>77584</v>
      </c>
      <c r="H80">
        <v>86264</v>
      </c>
      <c r="J80">
        <f t="shared" si="12"/>
        <v>51451</v>
      </c>
      <c r="K80">
        <f t="shared" si="13"/>
        <v>1.6766243610425453</v>
      </c>
      <c r="L80">
        <f t="shared" si="14"/>
        <v>77584</v>
      </c>
      <c r="M80">
        <f t="shared" si="15"/>
        <v>25136</v>
      </c>
      <c r="N80">
        <f t="shared" si="16"/>
        <v>51451</v>
      </c>
      <c r="O80">
        <f t="shared" si="17"/>
        <v>52448</v>
      </c>
      <c r="Q80">
        <v>-32062</v>
      </c>
      <c r="R80">
        <v>-188</v>
      </c>
      <c r="T80">
        <v>-11549.599999999999</v>
      </c>
      <c r="U80">
        <v>-234.80000000000291</v>
      </c>
      <c r="W80">
        <v>31394</v>
      </c>
      <c r="X80">
        <v>5675.5999999999995</v>
      </c>
      <c r="AF80">
        <v>51451</v>
      </c>
      <c r="AG80">
        <v>1.6766243610425453</v>
      </c>
      <c r="AK80">
        <v>51451</v>
      </c>
      <c r="AL80">
        <v>1.6766243610425453</v>
      </c>
    </row>
    <row r="81" spans="2:38" x14ac:dyDescent="0.25">
      <c r="B81">
        <v>27590</v>
      </c>
      <c r="C81">
        <v>56694</v>
      </c>
      <c r="D81">
        <v>58213</v>
      </c>
      <c r="E81">
        <v>92855</v>
      </c>
      <c r="F81">
        <v>11788</v>
      </c>
      <c r="H81">
        <v>77662</v>
      </c>
      <c r="J81">
        <f t="shared" si="12"/>
        <v>49428</v>
      </c>
      <c r="K81">
        <f t="shared" si="13"/>
        <v>1.5712146961236546</v>
      </c>
      <c r="L81">
        <f t="shared" si="14"/>
        <v>92855</v>
      </c>
      <c r="M81">
        <f t="shared" si="15"/>
        <v>11788</v>
      </c>
      <c r="N81">
        <f t="shared" si="16"/>
        <v>49428</v>
      </c>
      <c r="O81">
        <f t="shared" si="17"/>
        <v>81067</v>
      </c>
      <c r="Q81">
        <v>-1181</v>
      </c>
      <c r="R81">
        <v>-527</v>
      </c>
      <c r="T81">
        <v>-8677.1999999999971</v>
      </c>
      <c r="U81">
        <v>158.80000000000291</v>
      </c>
      <c r="W81">
        <v>30531.599999999999</v>
      </c>
      <c r="X81">
        <v>7640</v>
      </c>
      <c r="Z81">
        <v>49428</v>
      </c>
      <c r="AA81">
        <v>1.5712146961236546</v>
      </c>
      <c r="AI81">
        <v>49428</v>
      </c>
      <c r="AJ81">
        <v>1.5712146961236546</v>
      </c>
    </row>
    <row r="82" spans="2:38" x14ac:dyDescent="0.25">
      <c r="B82">
        <v>61847</v>
      </c>
      <c r="C82">
        <v>45233</v>
      </c>
      <c r="D82">
        <v>31482</v>
      </c>
      <c r="E82">
        <v>42644</v>
      </c>
      <c r="F82">
        <v>46397</v>
      </c>
      <c r="H82">
        <v>50322</v>
      </c>
      <c r="J82">
        <f t="shared" si="12"/>
        <v>45520.6</v>
      </c>
      <c r="K82">
        <f t="shared" si="13"/>
        <v>1.1054775200678375</v>
      </c>
      <c r="L82">
        <f t="shared" si="14"/>
        <v>61847</v>
      </c>
      <c r="M82">
        <f t="shared" si="15"/>
        <v>31482</v>
      </c>
      <c r="N82">
        <f t="shared" si="16"/>
        <v>45520.6</v>
      </c>
      <c r="O82">
        <f t="shared" si="17"/>
        <v>30365</v>
      </c>
      <c r="Q82">
        <v>-22248</v>
      </c>
      <c r="R82">
        <v>-9118</v>
      </c>
      <c r="T82">
        <v>-26336.000000000007</v>
      </c>
      <c r="U82">
        <v>-4763.4000000000015</v>
      </c>
      <c r="W82">
        <v>26336</v>
      </c>
      <c r="X82">
        <v>4763.3999999999996</v>
      </c>
      <c r="AB82">
        <v>45520.6</v>
      </c>
      <c r="AC82">
        <v>1.1054775200678375</v>
      </c>
      <c r="AI82">
        <v>45520.6</v>
      </c>
      <c r="AJ82">
        <v>1.1054775200678375</v>
      </c>
    </row>
    <row r="83" spans="2:38" x14ac:dyDescent="0.25">
      <c r="B83">
        <v>35637</v>
      </c>
      <c r="C83">
        <v>61745</v>
      </c>
      <c r="D83">
        <v>98129</v>
      </c>
      <c r="E83">
        <v>5550</v>
      </c>
      <c r="F83">
        <v>98143</v>
      </c>
      <c r="H83">
        <v>93726</v>
      </c>
      <c r="J83">
        <f t="shared" si="12"/>
        <v>59840.800000000003</v>
      </c>
      <c r="K83">
        <f t="shared" si="13"/>
        <v>1.5662557987192685</v>
      </c>
      <c r="L83">
        <f t="shared" si="14"/>
        <v>98143</v>
      </c>
      <c r="M83">
        <f t="shared" si="15"/>
        <v>5550</v>
      </c>
      <c r="N83">
        <f t="shared" si="16"/>
        <v>59840.800000000003</v>
      </c>
      <c r="O83">
        <f t="shared" si="17"/>
        <v>92593</v>
      </c>
      <c r="Q83">
        <v>-20172</v>
      </c>
      <c r="R83">
        <v>-3556</v>
      </c>
      <c r="T83">
        <v>6975.4000000000015</v>
      </c>
      <c r="U83">
        <v>-2519.1999999999971</v>
      </c>
      <c r="W83">
        <v>50032.6</v>
      </c>
      <c r="X83">
        <v>6120.0000000000009</v>
      </c>
      <c r="AD83">
        <v>59840.800000000003</v>
      </c>
      <c r="AE83">
        <v>1.5662557987192685</v>
      </c>
      <c r="AI83">
        <v>59840.800000000003</v>
      </c>
      <c r="AJ83">
        <v>1.5662557987192685</v>
      </c>
    </row>
    <row r="84" spans="2:38" x14ac:dyDescent="0.25">
      <c r="B84">
        <v>37398</v>
      </c>
      <c r="C84">
        <v>57097</v>
      </c>
      <c r="D84">
        <v>50201</v>
      </c>
      <c r="E84">
        <v>110997</v>
      </c>
      <c r="F84">
        <v>59506</v>
      </c>
      <c r="H84">
        <v>126741</v>
      </c>
      <c r="J84">
        <f t="shared" si="12"/>
        <v>63039.8</v>
      </c>
      <c r="K84">
        <f t="shared" si="13"/>
        <v>2.0104917845551538</v>
      </c>
      <c r="L84">
        <f t="shared" si="14"/>
        <v>110997</v>
      </c>
      <c r="M84">
        <f t="shared" si="15"/>
        <v>37398</v>
      </c>
      <c r="N84">
        <f t="shared" si="16"/>
        <v>63039.8</v>
      </c>
      <c r="O84">
        <f t="shared" si="17"/>
        <v>73599</v>
      </c>
      <c r="Q84">
        <v>11982</v>
      </c>
      <c r="R84">
        <v>2035</v>
      </c>
      <c r="T84">
        <v>-36221.199999999997</v>
      </c>
      <c r="U84">
        <v>7466.8000000000029</v>
      </c>
      <c r="W84">
        <v>45491.199999999997</v>
      </c>
      <c r="X84">
        <v>7466.7999999999993</v>
      </c>
      <c r="AB84">
        <v>63039.8</v>
      </c>
      <c r="AC84">
        <v>2.0104917845551538</v>
      </c>
      <c r="AK84">
        <v>63039.8</v>
      </c>
      <c r="AL84">
        <v>2.0104917845551538</v>
      </c>
    </row>
    <row r="85" spans="2:38" x14ac:dyDescent="0.25">
      <c r="B85">
        <v>63825</v>
      </c>
      <c r="C85">
        <v>94409</v>
      </c>
      <c r="D85">
        <v>56821</v>
      </c>
      <c r="E85">
        <v>101743</v>
      </c>
      <c r="F85">
        <v>48641</v>
      </c>
      <c r="H85">
        <v>126051</v>
      </c>
      <c r="J85">
        <f t="shared" si="12"/>
        <v>73087.8</v>
      </c>
      <c r="K85">
        <f t="shared" si="13"/>
        <v>1.7246517202597422</v>
      </c>
      <c r="L85">
        <f t="shared" si="14"/>
        <v>101743</v>
      </c>
      <c r="M85">
        <f t="shared" si="15"/>
        <v>48641</v>
      </c>
      <c r="N85">
        <f t="shared" si="16"/>
        <v>73087.8</v>
      </c>
      <c r="O85">
        <f t="shared" si="17"/>
        <v>53102</v>
      </c>
      <c r="Q85">
        <v>16827</v>
      </c>
      <c r="R85">
        <v>-217</v>
      </c>
      <c r="T85">
        <v>21723</v>
      </c>
      <c r="U85">
        <v>7982.2000000000044</v>
      </c>
      <c r="W85">
        <v>37958.6</v>
      </c>
      <c r="X85">
        <v>15374.2</v>
      </c>
      <c r="AD85">
        <v>73087.8</v>
      </c>
      <c r="AE85">
        <v>1.7246517202597422</v>
      </c>
      <c r="AK85">
        <v>73087.8</v>
      </c>
      <c r="AL85">
        <v>1.7246517202597422</v>
      </c>
    </row>
    <row r="86" spans="2:38" x14ac:dyDescent="0.25">
      <c r="B86">
        <v>18338</v>
      </c>
      <c r="C86">
        <v>16635</v>
      </c>
      <c r="D86">
        <v>39527</v>
      </c>
      <c r="E86">
        <v>82735</v>
      </c>
      <c r="F86">
        <v>81462</v>
      </c>
      <c r="H86">
        <v>48454</v>
      </c>
      <c r="J86">
        <f t="shared" si="12"/>
        <v>47739.4</v>
      </c>
      <c r="K86">
        <f t="shared" si="13"/>
        <v>1.0149687679359187</v>
      </c>
      <c r="L86">
        <f t="shared" si="14"/>
        <v>82735</v>
      </c>
      <c r="M86">
        <f t="shared" si="15"/>
        <v>16635</v>
      </c>
      <c r="N86">
        <f t="shared" si="16"/>
        <v>47739.4</v>
      </c>
      <c r="O86">
        <f t="shared" si="17"/>
        <v>66100</v>
      </c>
      <c r="Q86">
        <v>-61508</v>
      </c>
      <c r="R86">
        <v>-2752</v>
      </c>
      <c r="T86">
        <v>-35285.599999999999</v>
      </c>
      <c r="U86">
        <v>-138.19999999999709</v>
      </c>
      <c r="W86">
        <v>35285.599999999999</v>
      </c>
      <c r="X86">
        <v>597</v>
      </c>
      <c r="AB86">
        <v>47739.4</v>
      </c>
      <c r="AC86">
        <v>1.0149687679359187</v>
      </c>
      <c r="AI86">
        <v>47739.4</v>
      </c>
      <c r="AJ86">
        <v>1.0149687679359187</v>
      </c>
    </row>
    <row r="87" spans="2:38" x14ac:dyDescent="0.25">
      <c r="B87">
        <v>60003</v>
      </c>
      <c r="C87">
        <v>63117</v>
      </c>
      <c r="D87">
        <v>79109</v>
      </c>
      <c r="E87">
        <v>80249</v>
      </c>
      <c r="F87">
        <v>28646</v>
      </c>
      <c r="H87">
        <v>108926</v>
      </c>
      <c r="J87">
        <f t="shared" si="12"/>
        <v>62224.800000000003</v>
      </c>
      <c r="K87">
        <f t="shared" si="13"/>
        <v>1.7505239068667153</v>
      </c>
      <c r="L87">
        <f t="shared" si="14"/>
        <v>80249</v>
      </c>
      <c r="M87">
        <f t="shared" si="15"/>
        <v>28646</v>
      </c>
      <c r="N87">
        <f t="shared" si="16"/>
        <v>62224.800000000003</v>
      </c>
      <c r="O87">
        <f t="shared" si="17"/>
        <v>51603</v>
      </c>
      <c r="Q87">
        <v>46688</v>
      </c>
      <c r="R87">
        <v>22981</v>
      </c>
      <c r="T87">
        <v>9384</v>
      </c>
      <c r="U87">
        <v>2778</v>
      </c>
      <c r="W87">
        <v>31664</v>
      </c>
      <c r="X87">
        <v>2778</v>
      </c>
      <c r="Z87">
        <v>62224.800000000003</v>
      </c>
      <c r="AA87">
        <v>1.7505239068667153</v>
      </c>
      <c r="AK87">
        <v>62224.800000000003</v>
      </c>
      <c r="AL87">
        <v>1.7505239068667153</v>
      </c>
    </row>
    <row r="88" spans="2:38" x14ac:dyDescent="0.25">
      <c r="B88">
        <v>72284</v>
      </c>
      <c r="C88">
        <v>84876</v>
      </c>
      <c r="D88">
        <v>47100</v>
      </c>
      <c r="E88">
        <v>68387</v>
      </c>
      <c r="F88">
        <v>13846</v>
      </c>
      <c r="H88">
        <v>105408</v>
      </c>
      <c r="J88">
        <f t="shared" si="12"/>
        <v>57298.6</v>
      </c>
      <c r="K88">
        <f t="shared" si="13"/>
        <v>1.839626099066993</v>
      </c>
      <c r="L88">
        <f t="shared" si="14"/>
        <v>84876</v>
      </c>
      <c r="M88">
        <f t="shared" si="15"/>
        <v>13846</v>
      </c>
      <c r="N88">
        <f t="shared" si="16"/>
        <v>57298.6</v>
      </c>
      <c r="O88">
        <f t="shared" si="17"/>
        <v>71030</v>
      </c>
      <c r="Q88">
        <v>19554</v>
      </c>
      <c r="R88">
        <v>-7129</v>
      </c>
      <c r="T88">
        <v>-9859.4000000000015</v>
      </c>
      <c r="U88">
        <v>1943.1999999999971</v>
      </c>
      <c r="W88">
        <v>54319.8</v>
      </c>
      <c r="X88">
        <v>10580.8</v>
      </c>
      <c r="AB88">
        <v>57298.6</v>
      </c>
      <c r="AC88">
        <v>1.839626099066993</v>
      </c>
      <c r="AK88">
        <v>57298.6</v>
      </c>
      <c r="AL88">
        <v>1.839626099066993</v>
      </c>
    </row>
    <row r="89" spans="2:38" x14ac:dyDescent="0.25">
      <c r="B89">
        <v>30504</v>
      </c>
      <c r="C89">
        <v>93581</v>
      </c>
      <c r="D89">
        <v>39622</v>
      </c>
      <c r="E89">
        <v>24409</v>
      </c>
      <c r="F89">
        <v>66981</v>
      </c>
      <c r="H89">
        <v>69714</v>
      </c>
      <c r="J89">
        <f t="shared" si="12"/>
        <v>51019.4</v>
      </c>
      <c r="K89">
        <f t="shared" si="13"/>
        <v>1.3664214004868735</v>
      </c>
      <c r="L89">
        <f t="shared" si="14"/>
        <v>93581</v>
      </c>
      <c r="M89">
        <f t="shared" si="15"/>
        <v>24409</v>
      </c>
      <c r="N89">
        <f t="shared" si="16"/>
        <v>51019.4</v>
      </c>
      <c r="O89">
        <f t="shared" si="17"/>
        <v>69172</v>
      </c>
      <c r="Q89">
        <v>-31269</v>
      </c>
      <c r="R89">
        <v>-19080</v>
      </c>
      <c r="T89">
        <v>-5068.5999999999985</v>
      </c>
      <c r="U89">
        <v>-9822.1999999999971</v>
      </c>
      <c r="W89">
        <v>47027.8</v>
      </c>
      <c r="X89">
        <v>10005</v>
      </c>
      <c r="AD89">
        <v>51019.4</v>
      </c>
      <c r="AE89">
        <v>1.3664214004868735</v>
      </c>
      <c r="AI89">
        <v>51019.4</v>
      </c>
      <c r="AJ89">
        <v>1.3664214004868735</v>
      </c>
    </row>
    <row r="90" spans="2:38" x14ac:dyDescent="0.25">
      <c r="B90">
        <v>23831</v>
      </c>
      <c r="C90">
        <v>83327</v>
      </c>
      <c r="D90">
        <v>62274</v>
      </c>
      <c r="E90">
        <v>54518</v>
      </c>
      <c r="F90">
        <v>80483</v>
      </c>
      <c r="H90">
        <v>96321</v>
      </c>
      <c r="J90">
        <f t="shared" si="12"/>
        <v>60886.6</v>
      </c>
      <c r="K90">
        <f t="shared" si="13"/>
        <v>1.5819737019311311</v>
      </c>
      <c r="L90">
        <f t="shared" si="14"/>
        <v>83327</v>
      </c>
      <c r="M90">
        <f t="shared" si="15"/>
        <v>23831</v>
      </c>
      <c r="N90">
        <f t="shared" si="16"/>
        <v>60886.6</v>
      </c>
      <c r="O90">
        <f t="shared" si="17"/>
        <v>59496</v>
      </c>
      <c r="Q90">
        <v>14157</v>
      </c>
      <c r="R90">
        <v>8707</v>
      </c>
      <c r="T90">
        <v>39312.399999999994</v>
      </c>
      <c r="U90">
        <v>7179.4000000000015</v>
      </c>
      <c r="W90">
        <v>39312.400000000001</v>
      </c>
      <c r="X90">
        <v>8654.6</v>
      </c>
      <c r="AD90">
        <v>60886.6</v>
      </c>
      <c r="AE90">
        <v>1.5819737019311311</v>
      </c>
      <c r="AI90">
        <v>60886.6</v>
      </c>
      <c r="AJ90">
        <v>1.5819737019311311</v>
      </c>
    </row>
    <row r="91" spans="2:38" x14ac:dyDescent="0.25">
      <c r="B91">
        <v>46953</v>
      </c>
      <c r="C91">
        <v>97879</v>
      </c>
      <c r="D91">
        <v>13139</v>
      </c>
      <c r="E91">
        <v>74350</v>
      </c>
      <c r="F91">
        <v>46950</v>
      </c>
      <c r="H91">
        <v>123158</v>
      </c>
      <c r="J91">
        <f t="shared" si="12"/>
        <v>55854.2</v>
      </c>
      <c r="K91">
        <f t="shared" si="13"/>
        <v>2.2049908511803946</v>
      </c>
      <c r="L91">
        <f t="shared" si="14"/>
        <v>97879</v>
      </c>
      <c r="M91">
        <f t="shared" si="15"/>
        <v>13139</v>
      </c>
      <c r="N91">
        <f t="shared" si="16"/>
        <v>55854.2</v>
      </c>
      <c r="O91">
        <f t="shared" si="17"/>
        <v>84740</v>
      </c>
      <c r="Q91">
        <v>32015</v>
      </c>
      <c r="R91">
        <v>-308</v>
      </c>
      <c r="T91">
        <v>-16100.800000000003</v>
      </c>
      <c r="U91">
        <v>-7439.2000000000044</v>
      </c>
      <c r="W91">
        <v>49617.599999999999</v>
      </c>
      <c r="X91">
        <v>7439.6</v>
      </c>
      <c r="AB91">
        <v>55854.2</v>
      </c>
      <c r="AC91">
        <v>2.2049908511803946</v>
      </c>
      <c r="AK91">
        <v>55854.2</v>
      </c>
      <c r="AL91">
        <v>2.2049908511803946</v>
      </c>
    </row>
    <row r="92" spans="2:38" x14ac:dyDescent="0.25">
      <c r="B92">
        <v>65292</v>
      </c>
      <c r="C92">
        <v>89342</v>
      </c>
      <c r="D92">
        <v>77177</v>
      </c>
      <c r="E92">
        <v>72443</v>
      </c>
      <c r="F92">
        <v>54531</v>
      </c>
      <c r="H92">
        <v>116555</v>
      </c>
      <c r="J92">
        <f t="shared" si="12"/>
        <v>71757</v>
      </c>
      <c r="K92">
        <f t="shared" si="13"/>
        <v>1.6243014618782836</v>
      </c>
      <c r="L92">
        <f t="shared" si="14"/>
        <v>89342</v>
      </c>
      <c r="M92">
        <f t="shared" si="15"/>
        <v>54531</v>
      </c>
      <c r="N92">
        <f t="shared" si="16"/>
        <v>71757</v>
      </c>
      <c r="O92">
        <f t="shared" si="17"/>
        <v>34811</v>
      </c>
      <c r="Q92">
        <v>44846</v>
      </c>
      <c r="R92">
        <v>669</v>
      </c>
      <c r="T92">
        <v>17046.599999999999</v>
      </c>
      <c r="U92">
        <v>-439.19999999999709</v>
      </c>
      <c r="W92">
        <v>30093</v>
      </c>
      <c r="X92">
        <v>806.8</v>
      </c>
      <c r="Z92">
        <v>71757</v>
      </c>
      <c r="AA92">
        <v>1.6243014618782836</v>
      </c>
      <c r="AI92">
        <v>71757</v>
      </c>
      <c r="AJ92">
        <v>1.6243014618782836</v>
      </c>
    </row>
    <row r="93" spans="2:38" x14ac:dyDescent="0.25">
      <c r="B93">
        <v>85759</v>
      </c>
      <c r="C93">
        <v>47378</v>
      </c>
      <c r="D93">
        <v>37783</v>
      </c>
      <c r="E93">
        <v>31874</v>
      </c>
      <c r="F93">
        <v>41986</v>
      </c>
      <c r="H93">
        <v>101329</v>
      </c>
      <c r="J93">
        <f t="shared" si="12"/>
        <v>48956</v>
      </c>
      <c r="K93">
        <f t="shared" si="13"/>
        <v>2.0697973690661002</v>
      </c>
      <c r="L93">
        <f t="shared" si="14"/>
        <v>85759</v>
      </c>
      <c r="M93">
        <f t="shared" si="15"/>
        <v>31874</v>
      </c>
      <c r="N93">
        <f t="shared" si="16"/>
        <v>48956</v>
      </c>
      <c r="O93">
        <f t="shared" si="17"/>
        <v>53885</v>
      </c>
      <c r="Q93">
        <v>-7526</v>
      </c>
      <c r="R93">
        <v>-2769</v>
      </c>
      <c r="T93">
        <v>-7501</v>
      </c>
      <c r="U93">
        <v>9024.8000000000029</v>
      </c>
      <c r="W93">
        <v>39794.200000000004</v>
      </c>
      <c r="X93">
        <v>10055.6</v>
      </c>
      <c r="AD93">
        <v>48956</v>
      </c>
      <c r="AE93">
        <v>2.0697973690661002</v>
      </c>
      <c r="AK93">
        <v>48956</v>
      </c>
      <c r="AL93">
        <v>2.0697973690661002</v>
      </c>
    </row>
    <row r="94" spans="2:38" x14ac:dyDescent="0.25">
      <c r="B94">
        <v>25490</v>
      </c>
      <c r="C94">
        <v>57527</v>
      </c>
      <c r="D94">
        <v>43781</v>
      </c>
      <c r="E94">
        <v>51627</v>
      </c>
      <c r="F94">
        <v>25106</v>
      </c>
      <c r="H94">
        <v>102462</v>
      </c>
      <c r="J94">
        <f t="shared" si="12"/>
        <v>40706.199999999997</v>
      </c>
      <c r="K94">
        <f t="shared" si="13"/>
        <v>2.5171104156123638</v>
      </c>
      <c r="L94">
        <f t="shared" si="14"/>
        <v>57527</v>
      </c>
      <c r="M94">
        <f t="shared" si="15"/>
        <v>25106</v>
      </c>
      <c r="N94">
        <f t="shared" si="16"/>
        <v>40706.199999999997</v>
      </c>
      <c r="O94">
        <f t="shared" si="17"/>
        <v>32421</v>
      </c>
      <c r="Q94">
        <v>10581</v>
      </c>
      <c r="R94">
        <v>-3119</v>
      </c>
      <c r="T94">
        <v>-42072.800000000003</v>
      </c>
      <c r="U94">
        <v>3123.3999999999942</v>
      </c>
      <c r="W94">
        <v>49142.8</v>
      </c>
      <c r="X94">
        <v>7427.7999999999993</v>
      </c>
      <c r="AB94">
        <v>40706.199999999997</v>
      </c>
      <c r="AC94">
        <v>2.5171104156123638</v>
      </c>
      <c r="AK94">
        <v>40706.199999999997</v>
      </c>
      <c r="AL94">
        <v>2.5171104156123638</v>
      </c>
    </row>
    <row r="95" spans="2:38" x14ac:dyDescent="0.25">
      <c r="B95">
        <v>69753</v>
      </c>
      <c r="C95">
        <v>95205</v>
      </c>
      <c r="D95">
        <v>86828</v>
      </c>
      <c r="E95">
        <v>93832</v>
      </c>
      <c r="F95">
        <v>80621</v>
      </c>
      <c r="H95">
        <v>94393</v>
      </c>
      <c r="J95">
        <f t="shared" si="12"/>
        <v>85247.8</v>
      </c>
      <c r="K95">
        <f t="shared" si="13"/>
        <v>1.1072778417742157</v>
      </c>
      <c r="L95">
        <f t="shared" si="14"/>
        <v>95205</v>
      </c>
      <c r="M95">
        <f t="shared" si="15"/>
        <v>69753</v>
      </c>
      <c r="N95">
        <f t="shared" si="16"/>
        <v>85247.8</v>
      </c>
      <c r="O95">
        <f t="shared" si="17"/>
        <v>25452</v>
      </c>
      <c r="Q95">
        <v>-47057</v>
      </c>
      <c r="R95">
        <v>0</v>
      </c>
      <c r="T95">
        <v>-65</v>
      </c>
      <c r="U95">
        <v>5356.4000000000087</v>
      </c>
      <c r="W95">
        <v>29083.4</v>
      </c>
      <c r="X95">
        <v>6423.6</v>
      </c>
      <c r="AF95">
        <v>85247.8</v>
      </c>
      <c r="AG95">
        <v>1.1072778417742157</v>
      </c>
      <c r="AI95">
        <v>85247.8</v>
      </c>
      <c r="AJ95">
        <v>1.1072778417742157</v>
      </c>
    </row>
    <row r="96" spans="2:38" x14ac:dyDescent="0.25">
      <c r="B96">
        <v>43708</v>
      </c>
      <c r="C96">
        <v>33770</v>
      </c>
      <c r="D96">
        <v>59308</v>
      </c>
      <c r="E96">
        <v>59923</v>
      </c>
      <c r="F96">
        <v>80886</v>
      </c>
      <c r="H96">
        <v>83929</v>
      </c>
      <c r="J96">
        <f t="shared" si="12"/>
        <v>55519</v>
      </c>
      <c r="K96">
        <f t="shared" si="13"/>
        <v>1.5117167095949136</v>
      </c>
      <c r="L96">
        <f t="shared" si="14"/>
        <v>80886</v>
      </c>
      <c r="M96">
        <f t="shared" si="15"/>
        <v>33770</v>
      </c>
      <c r="N96">
        <f t="shared" si="16"/>
        <v>55519</v>
      </c>
      <c r="O96">
        <f t="shared" si="17"/>
        <v>47116</v>
      </c>
      <c r="Q96">
        <v>-27878</v>
      </c>
      <c r="R96">
        <v>46</v>
      </c>
      <c r="T96">
        <v>-3398</v>
      </c>
      <c r="U96">
        <v>3680.8000000000029</v>
      </c>
      <c r="W96">
        <v>18725.199999999997</v>
      </c>
      <c r="X96">
        <v>6582.8</v>
      </c>
      <c r="AD96">
        <v>55519</v>
      </c>
      <c r="AE96">
        <v>1.5117167095949136</v>
      </c>
      <c r="AI96">
        <v>55519</v>
      </c>
      <c r="AJ96">
        <v>1.5117167095949136</v>
      </c>
    </row>
    <row r="97" spans="2:38" x14ac:dyDescent="0.25">
      <c r="B97">
        <v>84920</v>
      </c>
      <c r="C97">
        <v>53351</v>
      </c>
      <c r="D97">
        <v>70104</v>
      </c>
      <c r="E97">
        <v>84048</v>
      </c>
      <c r="F97">
        <v>37429</v>
      </c>
      <c r="H97">
        <v>121099</v>
      </c>
      <c r="J97">
        <f t="shared" si="12"/>
        <v>65970.399999999994</v>
      </c>
      <c r="K97">
        <f t="shared" si="13"/>
        <v>1.8356565975043355</v>
      </c>
      <c r="L97">
        <f t="shared" si="14"/>
        <v>84920</v>
      </c>
      <c r="M97">
        <f t="shared" si="15"/>
        <v>37429</v>
      </c>
      <c r="N97">
        <f t="shared" si="16"/>
        <v>65970.399999999994</v>
      </c>
      <c r="O97">
        <f t="shared" si="17"/>
        <v>47491</v>
      </c>
      <c r="Q97">
        <v>44716</v>
      </c>
      <c r="R97">
        <v>-599</v>
      </c>
      <c r="T97">
        <v>14802.399999999994</v>
      </c>
      <c r="U97">
        <v>-4089.2000000000116</v>
      </c>
      <c r="W97">
        <v>25409.599999999999</v>
      </c>
      <c r="X97">
        <v>5578</v>
      </c>
      <c r="AD97">
        <v>65970.399999999994</v>
      </c>
      <c r="AE97">
        <v>1.8356565975043355</v>
      </c>
      <c r="AK97">
        <v>65970.399999999994</v>
      </c>
      <c r="AL97">
        <v>1.8356565975043355</v>
      </c>
    </row>
    <row r="98" spans="2:38" x14ac:dyDescent="0.25">
      <c r="B98">
        <v>44530</v>
      </c>
      <c r="C98">
        <v>26156</v>
      </c>
      <c r="D98">
        <v>61640</v>
      </c>
      <c r="E98">
        <v>64290</v>
      </c>
      <c r="F98">
        <v>38733</v>
      </c>
      <c r="H98">
        <v>122332</v>
      </c>
      <c r="J98">
        <f t="shared" si="12"/>
        <v>47069.8</v>
      </c>
      <c r="K98">
        <f t="shared" ref="K98:K129" si="18">H98/J98</f>
        <v>2.5989487951935208</v>
      </c>
      <c r="L98">
        <f t="shared" si="14"/>
        <v>64290</v>
      </c>
      <c r="M98">
        <f t="shared" si="15"/>
        <v>26156</v>
      </c>
      <c r="N98">
        <f t="shared" si="16"/>
        <v>47069.8</v>
      </c>
      <c r="O98">
        <f t="shared" si="17"/>
        <v>38134</v>
      </c>
      <c r="Q98">
        <v>23317</v>
      </c>
      <c r="R98">
        <v>15377</v>
      </c>
      <c r="T98">
        <v>-31650.199999999997</v>
      </c>
      <c r="U98">
        <v>-2671</v>
      </c>
      <c r="W98">
        <v>50748.2</v>
      </c>
      <c r="X98">
        <v>2894.6</v>
      </c>
      <c r="AB98">
        <v>47069.8</v>
      </c>
      <c r="AC98">
        <v>2.5989487951935208</v>
      </c>
      <c r="AK98">
        <v>47069.8</v>
      </c>
      <c r="AL98">
        <v>2.5989487951935208</v>
      </c>
    </row>
    <row r="99" spans="2:38" x14ac:dyDescent="0.25">
      <c r="B99">
        <v>44419</v>
      </c>
      <c r="C99">
        <v>76750</v>
      </c>
      <c r="D99">
        <v>83696</v>
      </c>
      <c r="E99">
        <v>46707</v>
      </c>
      <c r="F99">
        <v>67687</v>
      </c>
      <c r="H99">
        <v>129308</v>
      </c>
      <c r="J99">
        <f t="shared" si="12"/>
        <v>63851.8</v>
      </c>
      <c r="K99">
        <f t="shared" si="18"/>
        <v>2.0251269345578353</v>
      </c>
      <c r="L99">
        <f t="shared" si="14"/>
        <v>83696</v>
      </c>
      <c r="M99">
        <f t="shared" si="15"/>
        <v>44419</v>
      </c>
      <c r="N99">
        <f t="shared" si="16"/>
        <v>63851.8</v>
      </c>
      <c r="O99">
        <f t="shared" si="17"/>
        <v>39277</v>
      </c>
      <c r="Q99">
        <v>52556</v>
      </c>
      <c r="R99">
        <v>-12647</v>
      </c>
      <c r="T99">
        <v>752.80000000000291</v>
      </c>
      <c r="U99">
        <v>168.60000000000582</v>
      </c>
      <c r="W99">
        <v>32269.599999999999</v>
      </c>
      <c r="X99">
        <v>15314.6</v>
      </c>
      <c r="AB99">
        <v>63851.8</v>
      </c>
      <c r="AC99">
        <v>2.0251269345578353</v>
      </c>
      <c r="AK99">
        <v>63851.8</v>
      </c>
      <c r="AL99">
        <v>2.0251269345578353</v>
      </c>
    </row>
    <row r="100" spans="2:38" x14ac:dyDescent="0.25">
      <c r="B100">
        <v>90577</v>
      </c>
      <c r="C100">
        <v>23323</v>
      </c>
      <c r="D100">
        <v>72925</v>
      </c>
      <c r="E100">
        <v>21715</v>
      </c>
      <c r="F100">
        <v>64731</v>
      </c>
      <c r="H100">
        <v>91444</v>
      </c>
      <c r="J100">
        <f t="shared" si="12"/>
        <v>54654.2</v>
      </c>
      <c r="K100">
        <f t="shared" si="18"/>
        <v>1.673137654562687</v>
      </c>
      <c r="L100">
        <f t="shared" si="14"/>
        <v>90577</v>
      </c>
      <c r="M100">
        <f t="shared" si="15"/>
        <v>21715</v>
      </c>
      <c r="N100">
        <f t="shared" si="16"/>
        <v>54654.2</v>
      </c>
      <c r="O100">
        <f t="shared" si="17"/>
        <v>68862</v>
      </c>
      <c r="Q100">
        <v>4360</v>
      </c>
      <c r="R100">
        <v>-329</v>
      </c>
      <c r="T100">
        <v>15712.399999999994</v>
      </c>
      <c r="U100">
        <v>-958.20000000000437</v>
      </c>
      <c r="W100">
        <v>37529.599999999999</v>
      </c>
      <c r="X100">
        <v>8881.4</v>
      </c>
      <c r="AD100">
        <v>54654.2</v>
      </c>
      <c r="AE100">
        <v>1.673137654562687</v>
      </c>
      <c r="AK100">
        <v>54654.2</v>
      </c>
      <c r="AL100">
        <v>1.673137654562687</v>
      </c>
    </row>
    <row r="101" spans="2:38" x14ac:dyDescent="0.25">
      <c r="B101">
        <v>66878</v>
      </c>
      <c r="C101">
        <v>8865</v>
      </c>
      <c r="D101">
        <v>96364</v>
      </c>
      <c r="E101">
        <v>120677</v>
      </c>
      <c r="F101">
        <v>34708</v>
      </c>
      <c r="H101">
        <v>108824</v>
      </c>
      <c r="J101">
        <f t="shared" si="12"/>
        <v>65498.400000000001</v>
      </c>
      <c r="K101">
        <f t="shared" si="18"/>
        <v>1.6614757001697751</v>
      </c>
      <c r="L101">
        <f t="shared" si="14"/>
        <v>120677</v>
      </c>
      <c r="M101">
        <f t="shared" si="15"/>
        <v>8865</v>
      </c>
      <c r="N101">
        <f t="shared" si="16"/>
        <v>65498.400000000001</v>
      </c>
      <c r="O101">
        <f t="shared" si="17"/>
        <v>111812</v>
      </c>
      <c r="Q101">
        <v>44126</v>
      </c>
      <c r="R101">
        <v>-8359</v>
      </c>
      <c r="T101">
        <v>23703</v>
      </c>
      <c r="U101">
        <v>-77.999999999992724</v>
      </c>
      <c r="W101">
        <v>34209.800000000003</v>
      </c>
      <c r="X101">
        <v>7831.2</v>
      </c>
      <c r="AD101">
        <v>65498.400000000001</v>
      </c>
      <c r="AE101">
        <v>1.6614757001697751</v>
      </c>
      <c r="AI101">
        <v>65498.400000000001</v>
      </c>
      <c r="AJ101">
        <v>1.6614757001697751</v>
      </c>
    </row>
    <row r="103" spans="2:38" x14ac:dyDescent="0.25">
      <c r="B103">
        <v>2797322</v>
      </c>
      <c r="C103">
        <v>2818408</v>
      </c>
      <c r="D103">
        <v>2901839</v>
      </c>
      <c r="E103">
        <v>2921312</v>
      </c>
      <c r="F103">
        <v>3151719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1AC550-EBD7-492E-9C25-1F5DD3CF84F6}">
  <dimension ref="A1:AL103"/>
  <sheetViews>
    <sheetView workbookViewId="0"/>
  </sheetViews>
  <sheetFormatPr defaultRowHeight="15" x14ac:dyDescent="0.25"/>
  <sheetData>
    <row r="1" spans="1:38" x14ac:dyDescent="0.25">
      <c r="A1" t="s">
        <v>52</v>
      </c>
    </row>
    <row r="2" spans="1:38" x14ac:dyDescent="0.25">
      <c r="B2">
        <v>75821</v>
      </c>
      <c r="C2">
        <v>74810</v>
      </c>
      <c r="D2">
        <v>84149</v>
      </c>
      <c r="E2">
        <v>5988</v>
      </c>
      <c r="F2">
        <v>100805</v>
      </c>
      <c r="H2">
        <v>124955</v>
      </c>
      <c r="J2">
        <f t="shared" ref="J2:J33" si="0">AVERAGE(B2:F2)</f>
        <v>68314.600000000006</v>
      </c>
      <c r="K2">
        <f t="shared" ref="K2:K33" si="1">H2/J2</f>
        <v>1.8291112002412366</v>
      </c>
      <c r="L2">
        <f t="shared" ref="L2:L33" si="2">MAX(B2:F2)</f>
        <v>100805</v>
      </c>
      <c r="M2">
        <f t="shared" ref="M2:M33" si="3">MIN(B2:F2)</f>
        <v>5988</v>
      </c>
      <c r="N2">
        <f t="shared" ref="N2:N33" si="4">AVERAGE(B2:F2)</f>
        <v>68314.600000000006</v>
      </c>
      <c r="O2">
        <f t="shared" ref="O2:O33" si="5">L2-M2</f>
        <v>94817</v>
      </c>
      <c r="Q2">
        <v>13148</v>
      </c>
      <c r="R2">
        <v>2</v>
      </c>
      <c r="T2">
        <v>7798.6000000000058</v>
      </c>
      <c r="U2">
        <v>-4698.7999999999884</v>
      </c>
      <c r="W2">
        <v>26007.8</v>
      </c>
      <c r="X2">
        <v>5649.2</v>
      </c>
      <c r="AD2">
        <v>68314.600000000006</v>
      </c>
      <c r="AE2">
        <v>1.8291112002412366</v>
      </c>
      <c r="AK2">
        <v>68314.600000000006</v>
      </c>
      <c r="AL2">
        <v>1.8291112002412366</v>
      </c>
    </row>
    <row r="3" spans="1:38" x14ac:dyDescent="0.25">
      <c r="B3">
        <v>56195</v>
      </c>
      <c r="C3">
        <v>56267</v>
      </c>
      <c r="D3">
        <v>25604</v>
      </c>
      <c r="E3">
        <v>79265</v>
      </c>
      <c r="F3">
        <v>75380</v>
      </c>
      <c r="H3">
        <v>112142</v>
      </c>
      <c r="J3">
        <f t="shared" si="0"/>
        <v>58542.2</v>
      </c>
      <c r="K3">
        <f t="shared" si="1"/>
        <v>1.9155754310565714</v>
      </c>
      <c r="L3">
        <f t="shared" si="2"/>
        <v>79265</v>
      </c>
      <c r="M3">
        <f t="shared" si="3"/>
        <v>25604</v>
      </c>
      <c r="N3">
        <f t="shared" si="4"/>
        <v>58542.2</v>
      </c>
      <c r="O3">
        <f t="shared" si="5"/>
        <v>53661</v>
      </c>
      <c r="Q3">
        <v>36251</v>
      </c>
      <c r="R3">
        <v>5</v>
      </c>
      <c r="T3">
        <v>-9649</v>
      </c>
      <c r="U3">
        <v>-1292.8000000000029</v>
      </c>
      <c r="W3">
        <v>27402.600000000002</v>
      </c>
      <c r="X3">
        <v>4331.6000000000004</v>
      </c>
      <c r="AB3">
        <v>58542.2</v>
      </c>
      <c r="AC3">
        <v>1.9155754310565714</v>
      </c>
      <c r="AK3">
        <v>58542.2</v>
      </c>
      <c r="AL3">
        <v>1.9155754310565714</v>
      </c>
    </row>
    <row r="4" spans="1:38" x14ac:dyDescent="0.25">
      <c r="B4">
        <v>38278</v>
      </c>
      <c r="C4">
        <v>67039</v>
      </c>
      <c r="D4">
        <v>69076</v>
      </c>
      <c r="E4">
        <v>58030</v>
      </c>
      <c r="F4">
        <v>98137</v>
      </c>
      <c r="H4">
        <v>122470</v>
      </c>
      <c r="J4">
        <f t="shared" si="0"/>
        <v>66112</v>
      </c>
      <c r="K4">
        <f t="shared" si="1"/>
        <v>1.8524624878993223</v>
      </c>
      <c r="L4">
        <f t="shared" si="2"/>
        <v>98137</v>
      </c>
      <c r="M4">
        <f t="shared" si="3"/>
        <v>38278</v>
      </c>
      <c r="N4">
        <f t="shared" si="4"/>
        <v>66112</v>
      </c>
      <c r="O4">
        <f t="shared" si="5"/>
        <v>59859</v>
      </c>
      <c r="Q4">
        <v>35878</v>
      </c>
      <c r="R4">
        <v>1298</v>
      </c>
      <c r="T4">
        <v>-2226.8000000000029</v>
      </c>
      <c r="U4">
        <v>2603.5999999999985</v>
      </c>
      <c r="W4">
        <v>26477.200000000001</v>
      </c>
      <c r="X4">
        <v>5669.2000000000007</v>
      </c>
      <c r="AB4">
        <v>66112</v>
      </c>
      <c r="AC4">
        <v>1.8524624878993223</v>
      </c>
      <c r="AK4">
        <v>66112</v>
      </c>
      <c r="AL4">
        <v>1.8524624878993223</v>
      </c>
    </row>
    <row r="5" spans="1:38" x14ac:dyDescent="0.25">
      <c r="B5">
        <v>51264</v>
      </c>
      <c r="C5">
        <v>74670</v>
      </c>
      <c r="D5">
        <v>86019</v>
      </c>
      <c r="E5">
        <v>44155</v>
      </c>
      <c r="F5">
        <v>39640</v>
      </c>
      <c r="H5">
        <v>64432</v>
      </c>
      <c r="J5">
        <f t="shared" si="0"/>
        <v>59149.599999999999</v>
      </c>
      <c r="K5">
        <f t="shared" si="1"/>
        <v>1.0893057603094527</v>
      </c>
      <c r="L5">
        <f t="shared" si="2"/>
        <v>86019</v>
      </c>
      <c r="M5">
        <f t="shared" si="3"/>
        <v>39640</v>
      </c>
      <c r="N5">
        <f t="shared" si="4"/>
        <v>59149.599999999999</v>
      </c>
      <c r="O5">
        <f t="shared" si="5"/>
        <v>46379</v>
      </c>
      <c r="Q5">
        <v>-35813</v>
      </c>
      <c r="R5">
        <v>-11662</v>
      </c>
      <c r="T5">
        <v>14525.199999999997</v>
      </c>
      <c r="U5">
        <v>-3438.4000000000015</v>
      </c>
      <c r="W5">
        <v>27816.400000000001</v>
      </c>
      <c r="X5">
        <v>3554.7999999999997</v>
      </c>
      <c r="AD5">
        <v>59149.599999999999</v>
      </c>
      <c r="AE5">
        <v>1.0893057603094527</v>
      </c>
      <c r="AI5">
        <v>59149.599999999999</v>
      </c>
      <c r="AJ5">
        <v>1.0893057603094527</v>
      </c>
    </row>
    <row r="6" spans="1:38" x14ac:dyDescent="0.25">
      <c r="B6">
        <v>70019</v>
      </c>
      <c r="C6">
        <v>94710</v>
      </c>
      <c r="D6">
        <v>17196</v>
      </c>
      <c r="E6">
        <v>29368</v>
      </c>
      <c r="F6">
        <v>49415</v>
      </c>
      <c r="H6">
        <v>69434</v>
      </c>
      <c r="J6">
        <f t="shared" si="0"/>
        <v>52141.599999999999</v>
      </c>
      <c r="K6">
        <f t="shared" si="1"/>
        <v>1.3316430642711385</v>
      </c>
      <c r="L6">
        <f t="shared" si="2"/>
        <v>94710</v>
      </c>
      <c r="M6">
        <f t="shared" si="3"/>
        <v>17196</v>
      </c>
      <c r="N6">
        <f t="shared" si="4"/>
        <v>52141.599999999999</v>
      </c>
      <c r="O6">
        <f t="shared" si="5"/>
        <v>77514</v>
      </c>
      <c r="Q6">
        <v>-35485</v>
      </c>
      <c r="R6">
        <v>-17577</v>
      </c>
      <c r="T6">
        <v>-3085.4000000000015</v>
      </c>
      <c r="U6">
        <v>993.59999999999854</v>
      </c>
      <c r="W6">
        <v>34709.800000000003</v>
      </c>
      <c r="X6">
        <v>5162</v>
      </c>
      <c r="AD6">
        <v>52141.599999999999</v>
      </c>
      <c r="AE6">
        <v>1.3316430642711385</v>
      </c>
      <c r="AI6">
        <v>52141.599999999999</v>
      </c>
      <c r="AJ6">
        <v>1.3316430642711385</v>
      </c>
    </row>
    <row r="7" spans="1:38" x14ac:dyDescent="0.25">
      <c r="B7">
        <v>95505</v>
      </c>
      <c r="C7">
        <v>76117</v>
      </c>
      <c r="D7">
        <v>39550</v>
      </c>
      <c r="E7">
        <v>8632</v>
      </c>
      <c r="F7">
        <v>48908</v>
      </c>
      <c r="H7">
        <v>54217</v>
      </c>
      <c r="J7">
        <f t="shared" si="0"/>
        <v>53742.400000000001</v>
      </c>
      <c r="K7">
        <f t="shared" si="1"/>
        <v>1.0088310161064633</v>
      </c>
      <c r="L7">
        <f t="shared" si="2"/>
        <v>95505</v>
      </c>
      <c r="M7">
        <f t="shared" si="3"/>
        <v>8632</v>
      </c>
      <c r="N7">
        <f t="shared" si="4"/>
        <v>53742.400000000001</v>
      </c>
      <c r="O7">
        <f t="shared" si="5"/>
        <v>86873</v>
      </c>
      <c r="Q7">
        <v>-55499</v>
      </c>
      <c r="R7">
        <v>-5746</v>
      </c>
      <c r="T7">
        <v>4075</v>
      </c>
      <c r="U7">
        <v>-434</v>
      </c>
      <c r="W7">
        <v>34736.199999999997</v>
      </c>
      <c r="X7">
        <v>434</v>
      </c>
      <c r="AD7">
        <v>53742.400000000001</v>
      </c>
      <c r="AE7">
        <v>1.0088310161064633</v>
      </c>
      <c r="AI7">
        <v>53742.400000000001</v>
      </c>
      <c r="AJ7">
        <v>1.0088310161064633</v>
      </c>
    </row>
    <row r="8" spans="1:38" x14ac:dyDescent="0.25">
      <c r="B8">
        <v>71414</v>
      </c>
      <c r="C8">
        <v>83719</v>
      </c>
      <c r="D8">
        <v>62414</v>
      </c>
      <c r="E8">
        <v>22800</v>
      </c>
      <c r="F8">
        <v>79001</v>
      </c>
      <c r="H8">
        <v>64739</v>
      </c>
      <c r="J8">
        <f t="shared" si="0"/>
        <v>63869.599999999999</v>
      </c>
      <c r="K8">
        <f t="shared" si="1"/>
        <v>1.0136121096734596</v>
      </c>
      <c r="L8">
        <f t="shared" si="2"/>
        <v>83719</v>
      </c>
      <c r="M8">
        <f t="shared" si="3"/>
        <v>22800</v>
      </c>
      <c r="N8">
        <f t="shared" si="4"/>
        <v>63869.599999999999</v>
      </c>
      <c r="O8">
        <f t="shared" si="5"/>
        <v>60919</v>
      </c>
      <c r="Q8">
        <v>-39934</v>
      </c>
      <c r="R8">
        <v>-3792</v>
      </c>
      <c r="T8">
        <v>18802.400000000001</v>
      </c>
      <c r="U8">
        <v>-820.20000000000437</v>
      </c>
      <c r="W8">
        <v>32007.599999999999</v>
      </c>
      <c r="X8">
        <v>820.2</v>
      </c>
      <c r="AD8">
        <v>63869.599999999999</v>
      </c>
      <c r="AE8">
        <v>1.0136121096734596</v>
      </c>
      <c r="AI8">
        <v>63869.599999999999</v>
      </c>
      <c r="AJ8">
        <v>1.0136121096734596</v>
      </c>
    </row>
    <row r="9" spans="1:38" x14ac:dyDescent="0.25">
      <c r="B9">
        <v>44361</v>
      </c>
      <c r="C9">
        <v>45567</v>
      </c>
      <c r="D9">
        <v>91418</v>
      </c>
      <c r="E9">
        <v>66911</v>
      </c>
      <c r="F9">
        <v>28126</v>
      </c>
      <c r="H9">
        <v>59524</v>
      </c>
      <c r="J9">
        <f t="shared" si="0"/>
        <v>55276.6</v>
      </c>
      <c r="K9">
        <f t="shared" si="1"/>
        <v>1.0768390241078503</v>
      </c>
      <c r="L9">
        <f t="shared" si="2"/>
        <v>91418</v>
      </c>
      <c r="M9">
        <f t="shared" si="3"/>
        <v>28126</v>
      </c>
      <c r="N9">
        <f t="shared" si="4"/>
        <v>55276.6</v>
      </c>
      <c r="O9">
        <f t="shared" si="5"/>
        <v>63292</v>
      </c>
      <c r="Q9">
        <v>-35063</v>
      </c>
      <c r="R9">
        <v>-820</v>
      </c>
      <c r="T9">
        <v>11119.599999999999</v>
      </c>
      <c r="U9">
        <v>4360.7999999999956</v>
      </c>
      <c r="W9">
        <v>13202.4</v>
      </c>
      <c r="X9">
        <v>5914.7999999999993</v>
      </c>
      <c r="AD9">
        <v>55276.6</v>
      </c>
      <c r="AE9">
        <v>1.0768390241078503</v>
      </c>
      <c r="AI9">
        <v>55276.6</v>
      </c>
      <c r="AJ9">
        <v>1.0768390241078503</v>
      </c>
    </row>
    <row r="10" spans="1:38" x14ac:dyDescent="0.25">
      <c r="B10">
        <v>37249</v>
      </c>
      <c r="C10">
        <v>48603</v>
      </c>
      <c r="D10">
        <v>105954</v>
      </c>
      <c r="E10">
        <v>23420</v>
      </c>
      <c r="F10">
        <v>69021</v>
      </c>
      <c r="H10">
        <v>104327</v>
      </c>
      <c r="J10">
        <f t="shared" si="0"/>
        <v>56849.4</v>
      </c>
      <c r="K10">
        <f t="shared" si="1"/>
        <v>1.8351468968889733</v>
      </c>
      <c r="L10">
        <f t="shared" si="2"/>
        <v>105954</v>
      </c>
      <c r="M10">
        <f t="shared" si="3"/>
        <v>23420</v>
      </c>
      <c r="N10">
        <f t="shared" si="4"/>
        <v>56849.4</v>
      </c>
      <c r="O10">
        <f t="shared" si="5"/>
        <v>82534</v>
      </c>
      <c r="Q10">
        <v>19703</v>
      </c>
      <c r="R10">
        <v>10964</v>
      </c>
      <c r="T10">
        <v>-4503</v>
      </c>
      <c r="U10">
        <v>-2755.4000000000015</v>
      </c>
      <c r="W10">
        <v>27605.4</v>
      </c>
      <c r="X10">
        <v>8175.4000000000005</v>
      </c>
      <c r="AB10">
        <v>56849.4</v>
      </c>
      <c r="AC10">
        <v>1.8351468968889733</v>
      </c>
      <c r="AK10">
        <v>56849.4</v>
      </c>
      <c r="AL10">
        <v>1.8351468968889733</v>
      </c>
    </row>
    <row r="11" spans="1:38" x14ac:dyDescent="0.25">
      <c r="B11">
        <v>74931</v>
      </c>
      <c r="C11">
        <v>83791</v>
      </c>
      <c r="D11">
        <v>47526</v>
      </c>
      <c r="E11">
        <v>74578</v>
      </c>
      <c r="F11">
        <v>82282</v>
      </c>
      <c r="H11">
        <v>72677</v>
      </c>
      <c r="J11">
        <f t="shared" si="0"/>
        <v>72621.600000000006</v>
      </c>
      <c r="K11">
        <f t="shared" si="1"/>
        <v>1.0007628584333035</v>
      </c>
      <c r="L11">
        <f t="shared" si="2"/>
        <v>83791</v>
      </c>
      <c r="M11">
        <f t="shared" si="3"/>
        <v>47526</v>
      </c>
      <c r="N11">
        <f t="shared" si="4"/>
        <v>72621.600000000006</v>
      </c>
      <c r="O11">
        <f t="shared" si="5"/>
        <v>36265</v>
      </c>
      <c r="Q11">
        <v>-50938</v>
      </c>
      <c r="R11">
        <v>-2289</v>
      </c>
      <c r="T11">
        <v>-5557.1999999999971</v>
      </c>
      <c r="U11">
        <v>-0.59999999999126885</v>
      </c>
      <c r="W11">
        <v>22245.199999999997</v>
      </c>
      <c r="X11">
        <v>0.6</v>
      </c>
      <c r="AF11">
        <v>72621.600000000006</v>
      </c>
      <c r="AG11">
        <v>1.0007628584333035</v>
      </c>
      <c r="AI11">
        <v>72621.600000000006</v>
      </c>
      <c r="AJ11">
        <v>1.0007628584333035</v>
      </c>
    </row>
    <row r="12" spans="1:38" x14ac:dyDescent="0.25">
      <c r="B12">
        <v>30369</v>
      </c>
      <c r="C12">
        <v>94239</v>
      </c>
      <c r="D12">
        <v>52642</v>
      </c>
      <c r="E12">
        <v>77284</v>
      </c>
      <c r="F12">
        <v>27981</v>
      </c>
      <c r="H12">
        <v>85818</v>
      </c>
      <c r="J12">
        <f t="shared" si="0"/>
        <v>56503</v>
      </c>
      <c r="K12">
        <f t="shared" si="1"/>
        <v>1.5188220094508256</v>
      </c>
      <c r="L12">
        <f t="shared" si="2"/>
        <v>94239</v>
      </c>
      <c r="M12">
        <f t="shared" si="3"/>
        <v>27981</v>
      </c>
      <c r="N12">
        <f t="shared" si="4"/>
        <v>56503</v>
      </c>
      <c r="O12">
        <f t="shared" si="5"/>
        <v>66258</v>
      </c>
      <c r="Q12">
        <v>29115</v>
      </c>
      <c r="R12">
        <v>-17355</v>
      </c>
      <c r="T12">
        <v>-3.1999999999970896</v>
      </c>
      <c r="U12">
        <v>-49.400000000001455</v>
      </c>
      <c r="W12">
        <v>40814.400000000001</v>
      </c>
      <c r="X12">
        <v>934.2</v>
      </c>
      <c r="Z12">
        <v>56503</v>
      </c>
      <c r="AA12">
        <v>1.5188220094508256</v>
      </c>
      <c r="AI12">
        <v>56503</v>
      </c>
      <c r="AJ12">
        <v>1.5188220094508256</v>
      </c>
    </row>
    <row r="13" spans="1:38" x14ac:dyDescent="0.25">
      <c r="B13">
        <v>101403</v>
      </c>
      <c r="C13">
        <v>31477</v>
      </c>
      <c r="D13">
        <v>54581</v>
      </c>
      <c r="E13">
        <v>58568</v>
      </c>
      <c r="F13">
        <v>97839</v>
      </c>
      <c r="H13">
        <v>101034</v>
      </c>
      <c r="J13">
        <f t="shared" si="0"/>
        <v>68773.600000000006</v>
      </c>
      <c r="K13">
        <f t="shared" si="1"/>
        <v>1.4690811590494026</v>
      </c>
      <c r="L13">
        <f t="shared" si="2"/>
        <v>101403</v>
      </c>
      <c r="M13">
        <f t="shared" si="3"/>
        <v>31477</v>
      </c>
      <c r="N13">
        <f t="shared" si="4"/>
        <v>68773.600000000006</v>
      </c>
      <c r="O13">
        <f t="shared" si="5"/>
        <v>69926</v>
      </c>
      <c r="Q13">
        <v>53556</v>
      </c>
      <c r="R13">
        <v>-5216</v>
      </c>
      <c r="T13">
        <v>31430.800000000003</v>
      </c>
      <c r="U13">
        <v>3162.4000000000087</v>
      </c>
      <c r="W13">
        <v>53686</v>
      </c>
      <c r="X13">
        <v>4204.8</v>
      </c>
      <c r="Z13">
        <v>68773.600000000006</v>
      </c>
      <c r="AA13">
        <v>1.4690811590494026</v>
      </c>
      <c r="AI13">
        <v>68773.600000000006</v>
      </c>
      <c r="AJ13">
        <v>1.4690811590494026</v>
      </c>
    </row>
    <row r="14" spans="1:38" x14ac:dyDescent="0.25">
      <c r="B14">
        <v>51956</v>
      </c>
      <c r="C14">
        <v>24722</v>
      </c>
      <c r="D14">
        <v>40210</v>
      </c>
      <c r="E14">
        <v>30443</v>
      </c>
      <c r="F14">
        <v>70479</v>
      </c>
      <c r="H14">
        <v>127193</v>
      </c>
      <c r="J14">
        <f t="shared" si="0"/>
        <v>43562</v>
      </c>
      <c r="K14">
        <f t="shared" si="1"/>
        <v>2.9198154354712824</v>
      </c>
      <c r="L14">
        <f t="shared" si="2"/>
        <v>70479</v>
      </c>
      <c r="M14">
        <f t="shared" si="3"/>
        <v>24722</v>
      </c>
      <c r="N14">
        <f t="shared" si="4"/>
        <v>43562</v>
      </c>
      <c r="O14">
        <f t="shared" si="5"/>
        <v>45757</v>
      </c>
      <c r="Q14">
        <v>31130</v>
      </c>
      <c r="R14">
        <v>1629</v>
      </c>
      <c r="T14">
        <v>-11443.599999999999</v>
      </c>
      <c r="U14">
        <v>7552.1999999999971</v>
      </c>
      <c r="W14">
        <v>25362.799999999999</v>
      </c>
      <c r="X14">
        <v>7722.2000000000007</v>
      </c>
      <c r="AD14">
        <v>43562</v>
      </c>
      <c r="AE14">
        <v>2.9198154354712824</v>
      </c>
      <c r="AK14">
        <v>43562</v>
      </c>
      <c r="AL14">
        <v>2.9198154354712824</v>
      </c>
    </row>
    <row r="15" spans="1:38" x14ac:dyDescent="0.25">
      <c r="B15">
        <v>25014</v>
      </c>
      <c r="C15">
        <v>89502</v>
      </c>
      <c r="D15">
        <v>46045</v>
      </c>
      <c r="E15">
        <v>49344</v>
      </c>
      <c r="F15">
        <v>36888</v>
      </c>
      <c r="H15">
        <v>95148</v>
      </c>
      <c r="J15">
        <f t="shared" si="0"/>
        <v>49358.6</v>
      </c>
      <c r="K15">
        <f t="shared" si="1"/>
        <v>1.9276883866236076</v>
      </c>
      <c r="L15">
        <f t="shared" si="2"/>
        <v>89502</v>
      </c>
      <c r="M15">
        <f t="shared" si="3"/>
        <v>25014</v>
      </c>
      <c r="N15">
        <f t="shared" si="4"/>
        <v>49358.6</v>
      </c>
      <c r="O15">
        <f t="shared" si="5"/>
        <v>64488</v>
      </c>
      <c r="Q15">
        <v>-37815</v>
      </c>
      <c r="R15">
        <v>7203</v>
      </c>
      <c r="T15">
        <v>-37012.000000000007</v>
      </c>
      <c r="U15">
        <v>-6409.8000000000029</v>
      </c>
      <c r="W15">
        <v>40488.400000000001</v>
      </c>
      <c r="X15">
        <v>8844.6</v>
      </c>
      <c r="AF15">
        <v>49358.6</v>
      </c>
      <c r="AG15">
        <v>1.9276883866236076</v>
      </c>
      <c r="AK15">
        <v>49358.6</v>
      </c>
      <c r="AL15">
        <v>1.9276883866236076</v>
      </c>
    </row>
    <row r="16" spans="1:38" x14ac:dyDescent="0.25">
      <c r="B16">
        <v>37496</v>
      </c>
      <c r="C16">
        <v>17682</v>
      </c>
      <c r="D16">
        <v>55830</v>
      </c>
      <c r="E16">
        <v>52819</v>
      </c>
      <c r="F16">
        <v>18326</v>
      </c>
      <c r="H16">
        <v>84987</v>
      </c>
      <c r="J16">
        <f t="shared" si="0"/>
        <v>36430.6</v>
      </c>
      <c r="K16">
        <f t="shared" si="1"/>
        <v>2.3328465630541357</v>
      </c>
      <c r="L16">
        <f t="shared" si="2"/>
        <v>55830</v>
      </c>
      <c r="M16">
        <f t="shared" si="3"/>
        <v>17682</v>
      </c>
      <c r="N16">
        <f t="shared" si="4"/>
        <v>36430.6</v>
      </c>
      <c r="O16">
        <f t="shared" si="5"/>
        <v>38148</v>
      </c>
      <c r="Q16">
        <v>-15996</v>
      </c>
      <c r="R16">
        <v>17541</v>
      </c>
      <c r="T16">
        <v>-25782.800000000003</v>
      </c>
      <c r="U16">
        <v>-4672.8000000000029</v>
      </c>
      <c r="W16">
        <v>39932.800000000003</v>
      </c>
      <c r="X16">
        <v>7840</v>
      </c>
      <c r="AF16">
        <v>36430.6</v>
      </c>
      <c r="AG16">
        <v>2.3328465630541357</v>
      </c>
      <c r="AK16">
        <v>36430.6</v>
      </c>
      <c r="AL16">
        <v>2.3328465630541357</v>
      </c>
    </row>
    <row r="17" spans="2:38" x14ac:dyDescent="0.25">
      <c r="B17">
        <v>73453</v>
      </c>
      <c r="C17">
        <v>107435</v>
      </c>
      <c r="D17">
        <v>35873</v>
      </c>
      <c r="E17">
        <v>98481</v>
      </c>
      <c r="F17">
        <v>77549</v>
      </c>
      <c r="H17">
        <v>129200</v>
      </c>
      <c r="J17">
        <f t="shared" si="0"/>
        <v>78558.2</v>
      </c>
      <c r="K17">
        <f t="shared" si="1"/>
        <v>1.6446405340244559</v>
      </c>
      <c r="L17">
        <f t="shared" si="2"/>
        <v>107435</v>
      </c>
      <c r="M17">
        <f t="shared" si="3"/>
        <v>35873</v>
      </c>
      <c r="N17">
        <f t="shared" si="4"/>
        <v>78558.2</v>
      </c>
      <c r="O17">
        <f t="shared" si="5"/>
        <v>71562</v>
      </c>
      <c r="Q17">
        <v>17024</v>
      </c>
      <c r="R17">
        <v>-2661</v>
      </c>
      <c r="T17">
        <v>11990.599999999991</v>
      </c>
      <c r="U17">
        <v>-2700.8000000000029</v>
      </c>
      <c r="W17">
        <v>33360.6</v>
      </c>
      <c r="X17">
        <v>4322.8</v>
      </c>
      <c r="AF17">
        <v>78558.2</v>
      </c>
      <c r="AG17">
        <v>1.6446405340244559</v>
      </c>
      <c r="AK17">
        <v>78558.2</v>
      </c>
      <c r="AL17">
        <v>1.6446405340244559</v>
      </c>
    </row>
    <row r="18" spans="2:38" x14ac:dyDescent="0.25">
      <c r="B18">
        <v>88450</v>
      </c>
      <c r="C18">
        <v>24624</v>
      </c>
      <c r="D18">
        <v>23024</v>
      </c>
      <c r="E18">
        <v>7301</v>
      </c>
      <c r="F18">
        <v>48157</v>
      </c>
      <c r="H18">
        <v>55892</v>
      </c>
      <c r="J18">
        <f t="shared" si="0"/>
        <v>38311.199999999997</v>
      </c>
      <c r="K18">
        <f t="shared" si="1"/>
        <v>1.4588945269268518</v>
      </c>
      <c r="L18">
        <f t="shared" si="2"/>
        <v>88450</v>
      </c>
      <c r="M18">
        <f t="shared" si="3"/>
        <v>7301</v>
      </c>
      <c r="N18">
        <f t="shared" si="4"/>
        <v>38311.199999999997</v>
      </c>
      <c r="O18">
        <f t="shared" si="5"/>
        <v>81149</v>
      </c>
      <c r="Q18">
        <v>-23935</v>
      </c>
      <c r="R18">
        <v>13286</v>
      </c>
      <c r="T18">
        <v>11595.599999999999</v>
      </c>
      <c r="U18">
        <v>576.59999999999854</v>
      </c>
      <c r="W18">
        <v>17777.199999999997</v>
      </c>
      <c r="X18">
        <v>5612.5999999999995</v>
      </c>
      <c r="AD18">
        <v>38311.199999999997</v>
      </c>
      <c r="AE18">
        <v>1.4588945269268518</v>
      </c>
      <c r="AI18">
        <v>38311.199999999997</v>
      </c>
      <c r="AJ18">
        <v>1.4588945269268518</v>
      </c>
    </row>
    <row r="19" spans="2:38" x14ac:dyDescent="0.25">
      <c r="B19">
        <v>62396</v>
      </c>
      <c r="C19">
        <v>63479</v>
      </c>
      <c r="D19">
        <v>78811</v>
      </c>
      <c r="E19">
        <v>28177</v>
      </c>
      <c r="F19">
        <v>30005</v>
      </c>
      <c r="H19">
        <v>71931</v>
      </c>
      <c r="J19">
        <f t="shared" si="0"/>
        <v>52573.599999999999</v>
      </c>
      <c r="K19">
        <f t="shared" si="1"/>
        <v>1.3681962049393612</v>
      </c>
      <c r="L19">
        <f t="shared" si="2"/>
        <v>78811</v>
      </c>
      <c r="M19">
        <f t="shared" si="3"/>
        <v>28177</v>
      </c>
      <c r="N19">
        <f t="shared" si="4"/>
        <v>52573.599999999999</v>
      </c>
      <c r="O19">
        <f t="shared" si="5"/>
        <v>50634</v>
      </c>
      <c r="Q19">
        <v>-81450</v>
      </c>
      <c r="R19">
        <v>4158</v>
      </c>
      <c r="T19">
        <v>-50918.6</v>
      </c>
      <c r="U19">
        <v>15.19999999999709</v>
      </c>
      <c r="W19">
        <v>50918.6</v>
      </c>
      <c r="X19">
        <v>13680.8</v>
      </c>
      <c r="AF19">
        <v>52573.599999999999</v>
      </c>
      <c r="AG19">
        <v>1.3681962049393612</v>
      </c>
      <c r="AI19">
        <v>52573.599999999999</v>
      </c>
      <c r="AJ19">
        <v>1.3681962049393612</v>
      </c>
    </row>
    <row r="20" spans="2:38" x14ac:dyDescent="0.25">
      <c r="B20">
        <v>57872</v>
      </c>
      <c r="C20">
        <v>52014</v>
      </c>
      <c r="D20">
        <v>57755</v>
      </c>
      <c r="E20">
        <v>72806</v>
      </c>
      <c r="F20">
        <v>92763</v>
      </c>
      <c r="H20">
        <v>129372</v>
      </c>
      <c r="J20">
        <f t="shared" si="0"/>
        <v>66642</v>
      </c>
      <c r="K20">
        <f t="shared" si="1"/>
        <v>1.9412982803637346</v>
      </c>
      <c r="L20">
        <f t="shared" si="2"/>
        <v>92763</v>
      </c>
      <c r="M20">
        <f t="shared" si="3"/>
        <v>52014</v>
      </c>
      <c r="N20">
        <f t="shared" si="4"/>
        <v>66642</v>
      </c>
      <c r="O20">
        <f t="shared" si="5"/>
        <v>40749</v>
      </c>
      <c r="Q20">
        <v>42780</v>
      </c>
      <c r="R20">
        <v>-996</v>
      </c>
      <c r="T20">
        <v>8979.5999999999985</v>
      </c>
      <c r="U20">
        <v>1476.4000000000015</v>
      </c>
      <c r="W20">
        <v>32275.599999999999</v>
      </c>
      <c r="X20">
        <v>3126.8</v>
      </c>
      <c r="AD20">
        <v>66642</v>
      </c>
      <c r="AE20">
        <v>1.9412982803637346</v>
      </c>
      <c r="AK20">
        <v>66642</v>
      </c>
      <c r="AL20">
        <v>1.9412982803637346</v>
      </c>
    </row>
    <row r="21" spans="2:38" x14ac:dyDescent="0.25">
      <c r="B21">
        <v>73338</v>
      </c>
      <c r="C21">
        <v>89150</v>
      </c>
      <c r="D21">
        <v>9517</v>
      </c>
      <c r="E21">
        <v>5479</v>
      </c>
      <c r="F21">
        <v>33614</v>
      </c>
      <c r="H21">
        <v>66606</v>
      </c>
      <c r="J21">
        <f t="shared" si="0"/>
        <v>42219.6</v>
      </c>
      <c r="K21">
        <f t="shared" si="1"/>
        <v>1.5776085041070973</v>
      </c>
      <c r="L21">
        <f t="shared" si="2"/>
        <v>89150</v>
      </c>
      <c r="M21">
        <f t="shared" si="3"/>
        <v>5479</v>
      </c>
      <c r="N21">
        <f t="shared" si="4"/>
        <v>42219.6</v>
      </c>
      <c r="O21">
        <f t="shared" si="5"/>
        <v>83671</v>
      </c>
      <c r="Q21">
        <v>-8916</v>
      </c>
      <c r="R21">
        <v>57</v>
      </c>
      <c r="T21">
        <v>-30055.200000000004</v>
      </c>
      <c r="U21">
        <v>-8614.4000000000015</v>
      </c>
      <c r="W21">
        <v>32330.400000000001</v>
      </c>
      <c r="X21">
        <v>11940.800000000001</v>
      </c>
      <c r="AB21">
        <v>42219.6</v>
      </c>
      <c r="AC21">
        <v>1.5776085041070973</v>
      </c>
      <c r="AK21">
        <v>42219.6</v>
      </c>
      <c r="AL21">
        <v>1.5776085041070973</v>
      </c>
    </row>
    <row r="22" spans="2:38" x14ac:dyDescent="0.25">
      <c r="B22">
        <v>97034</v>
      </c>
      <c r="C22">
        <v>43739</v>
      </c>
      <c r="D22">
        <v>81090</v>
      </c>
      <c r="E22">
        <v>47055</v>
      </c>
      <c r="F22">
        <v>32633</v>
      </c>
      <c r="H22">
        <v>95757</v>
      </c>
      <c r="J22">
        <f t="shared" si="0"/>
        <v>60310.2</v>
      </c>
      <c r="K22">
        <f t="shared" si="1"/>
        <v>1.587741377080494</v>
      </c>
      <c r="L22">
        <f t="shared" si="2"/>
        <v>97034</v>
      </c>
      <c r="M22">
        <f t="shared" si="3"/>
        <v>32633</v>
      </c>
      <c r="N22">
        <f t="shared" si="4"/>
        <v>60310.2</v>
      </c>
      <c r="O22">
        <f t="shared" si="5"/>
        <v>64401</v>
      </c>
      <c r="Q22">
        <v>-16296</v>
      </c>
      <c r="R22">
        <v>-6115</v>
      </c>
      <c r="T22">
        <v>-2075.4000000000015</v>
      </c>
      <c r="U22">
        <v>-1618.8000000000029</v>
      </c>
      <c r="W22">
        <v>28420.6</v>
      </c>
      <c r="X22">
        <v>1696</v>
      </c>
      <c r="AF22">
        <v>60310.2</v>
      </c>
      <c r="AG22">
        <v>1.587741377080494</v>
      </c>
      <c r="AI22">
        <v>60310.2</v>
      </c>
      <c r="AJ22">
        <v>1.587741377080494</v>
      </c>
    </row>
    <row r="23" spans="2:38" x14ac:dyDescent="0.25">
      <c r="B23">
        <v>25924</v>
      </c>
      <c r="C23">
        <v>61446</v>
      </c>
      <c r="D23">
        <v>29010</v>
      </c>
      <c r="E23">
        <v>90516</v>
      </c>
      <c r="F23">
        <v>78123</v>
      </c>
      <c r="H23">
        <v>90398</v>
      </c>
      <c r="J23">
        <f t="shared" si="0"/>
        <v>57003.8</v>
      </c>
      <c r="K23">
        <f t="shared" si="1"/>
        <v>1.5858241029545397</v>
      </c>
      <c r="L23">
        <f t="shared" si="2"/>
        <v>90516</v>
      </c>
      <c r="M23">
        <f t="shared" si="3"/>
        <v>25924</v>
      </c>
      <c r="N23">
        <f t="shared" si="4"/>
        <v>57003.8</v>
      </c>
      <c r="O23">
        <f t="shared" si="5"/>
        <v>64592</v>
      </c>
      <c r="Q23">
        <v>-22147</v>
      </c>
      <c r="R23">
        <v>-10558</v>
      </c>
      <c r="T23">
        <v>-3586</v>
      </c>
      <c r="U23">
        <v>-9730.8000000000029</v>
      </c>
      <c r="W23">
        <v>25992.400000000001</v>
      </c>
      <c r="X23">
        <v>12766.400000000001</v>
      </c>
      <c r="AF23">
        <v>57003.8</v>
      </c>
      <c r="AG23">
        <v>1.5858241029545397</v>
      </c>
      <c r="AI23">
        <v>57003.8</v>
      </c>
      <c r="AJ23">
        <v>1.5858241029545397</v>
      </c>
    </row>
    <row r="24" spans="2:38" x14ac:dyDescent="0.25">
      <c r="B24">
        <v>61285</v>
      </c>
      <c r="C24">
        <v>51931</v>
      </c>
      <c r="D24">
        <v>43751</v>
      </c>
      <c r="E24">
        <v>64293</v>
      </c>
      <c r="F24">
        <v>81072</v>
      </c>
      <c r="H24">
        <v>86603</v>
      </c>
      <c r="J24">
        <f t="shared" si="0"/>
        <v>60466.400000000001</v>
      </c>
      <c r="K24">
        <f t="shared" si="1"/>
        <v>1.4322499768466455</v>
      </c>
      <c r="L24">
        <f t="shared" si="2"/>
        <v>81072</v>
      </c>
      <c r="M24">
        <f t="shared" si="3"/>
        <v>43751</v>
      </c>
      <c r="N24">
        <f t="shared" si="4"/>
        <v>60466.400000000001</v>
      </c>
      <c r="O24">
        <f t="shared" si="5"/>
        <v>37321</v>
      </c>
      <c r="Q24">
        <v>2348</v>
      </c>
      <c r="R24">
        <v>14099</v>
      </c>
      <c r="T24">
        <v>-13481.200000000004</v>
      </c>
      <c r="U24">
        <v>2364.2000000000044</v>
      </c>
      <c r="W24">
        <v>42212</v>
      </c>
      <c r="X24">
        <v>2501.8000000000002</v>
      </c>
      <c r="AB24">
        <v>60466.400000000001</v>
      </c>
      <c r="AC24">
        <v>1.4322499768466455</v>
      </c>
      <c r="AI24">
        <v>60466.400000000001</v>
      </c>
      <c r="AJ24">
        <v>1.4322499768466455</v>
      </c>
    </row>
    <row r="25" spans="2:38" x14ac:dyDescent="0.25">
      <c r="B25">
        <v>46552</v>
      </c>
      <c r="C25">
        <v>60183</v>
      </c>
      <c r="D25">
        <v>40165</v>
      </c>
      <c r="E25">
        <v>72602</v>
      </c>
      <c r="F25">
        <v>77828</v>
      </c>
      <c r="H25">
        <v>77196</v>
      </c>
      <c r="J25">
        <f t="shared" si="0"/>
        <v>59466</v>
      </c>
      <c r="K25">
        <f t="shared" si="1"/>
        <v>1.2981535667440218</v>
      </c>
      <c r="L25">
        <f t="shared" si="2"/>
        <v>77828</v>
      </c>
      <c r="M25">
        <f t="shared" si="3"/>
        <v>40165</v>
      </c>
      <c r="N25">
        <f t="shared" si="4"/>
        <v>59466</v>
      </c>
      <c r="O25">
        <f t="shared" si="5"/>
        <v>37663</v>
      </c>
      <c r="Q25">
        <v>-28830</v>
      </c>
      <c r="R25">
        <v>-15818</v>
      </c>
      <c r="T25">
        <v>9355.8000000000029</v>
      </c>
      <c r="U25">
        <v>1462.5999999999985</v>
      </c>
      <c r="W25">
        <v>25896.6</v>
      </c>
      <c r="X25">
        <v>4016.2</v>
      </c>
      <c r="AD25">
        <v>59466</v>
      </c>
      <c r="AE25">
        <v>1.2981535667440218</v>
      </c>
      <c r="AI25">
        <v>59466</v>
      </c>
      <c r="AJ25">
        <v>1.2981535667440218</v>
      </c>
    </row>
    <row r="26" spans="2:38" x14ac:dyDescent="0.25">
      <c r="B26">
        <v>42488</v>
      </c>
      <c r="C26">
        <v>74306</v>
      </c>
      <c r="D26">
        <v>29503</v>
      </c>
      <c r="E26">
        <v>75551</v>
      </c>
      <c r="F26">
        <v>106442</v>
      </c>
      <c r="H26">
        <v>97016</v>
      </c>
      <c r="J26">
        <f t="shared" si="0"/>
        <v>65658</v>
      </c>
      <c r="K26">
        <f t="shared" si="1"/>
        <v>1.4775960279021596</v>
      </c>
      <c r="L26">
        <f t="shared" si="2"/>
        <v>106442</v>
      </c>
      <c r="M26">
        <f t="shared" si="3"/>
        <v>29503</v>
      </c>
      <c r="N26">
        <f t="shared" si="4"/>
        <v>65658</v>
      </c>
      <c r="O26">
        <f t="shared" si="5"/>
        <v>76939</v>
      </c>
      <c r="Q26">
        <v>-8272</v>
      </c>
      <c r="R26">
        <v>-2315</v>
      </c>
      <c r="T26">
        <v>-31659.600000000006</v>
      </c>
      <c r="U26">
        <v>-1895.8000000000029</v>
      </c>
      <c r="W26">
        <v>31659.599999999995</v>
      </c>
      <c r="X26">
        <v>4314.6000000000004</v>
      </c>
      <c r="AB26">
        <v>65658</v>
      </c>
      <c r="AC26">
        <v>1.4775960279021596</v>
      </c>
      <c r="AI26">
        <v>65658</v>
      </c>
      <c r="AJ26">
        <v>1.4775960279021596</v>
      </c>
    </row>
    <row r="27" spans="2:38" x14ac:dyDescent="0.25">
      <c r="B27">
        <v>48393</v>
      </c>
      <c r="C27">
        <v>35529</v>
      </c>
      <c r="D27">
        <v>47788</v>
      </c>
      <c r="E27">
        <v>49018</v>
      </c>
      <c r="F27">
        <v>20486</v>
      </c>
      <c r="H27">
        <v>129356</v>
      </c>
      <c r="J27">
        <f t="shared" si="0"/>
        <v>40242.800000000003</v>
      </c>
      <c r="K27">
        <f t="shared" si="1"/>
        <v>3.2143886608287691</v>
      </c>
      <c r="L27">
        <f t="shared" si="2"/>
        <v>49018</v>
      </c>
      <c r="M27">
        <f t="shared" si="3"/>
        <v>20486</v>
      </c>
      <c r="N27">
        <f t="shared" si="4"/>
        <v>40242.800000000003</v>
      </c>
      <c r="O27">
        <f t="shared" si="5"/>
        <v>28532</v>
      </c>
      <c r="Q27">
        <v>53219</v>
      </c>
      <c r="R27">
        <v>-3081</v>
      </c>
      <c r="T27">
        <v>-2364.3999999999942</v>
      </c>
      <c r="U27">
        <v>-6720.5999999999985</v>
      </c>
      <c r="W27">
        <v>11765.2</v>
      </c>
      <c r="X27">
        <v>6899.4</v>
      </c>
      <c r="AD27">
        <v>40242.800000000003</v>
      </c>
      <c r="AE27">
        <v>3.2143886608287691</v>
      </c>
      <c r="AK27">
        <v>40242.800000000003</v>
      </c>
      <c r="AL27">
        <v>3.2143886608287691</v>
      </c>
    </row>
    <row r="28" spans="2:38" x14ac:dyDescent="0.25">
      <c r="B28">
        <v>3853</v>
      </c>
      <c r="C28">
        <v>26754</v>
      </c>
      <c r="D28">
        <v>99217</v>
      </c>
      <c r="E28">
        <v>52584</v>
      </c>
      <c r="F28">
        <v>75712</v>
      </c>
      <c r="H28">
        <v>121796</v>
      </c>
      <c r="J28">
        <f t="shared" si="0"/>
        <v>51624</v>
      </c>
      <c r="K28">
        <f t="shared" si="1"/>
        <v>2.359290252595692</v>
      </c>
      <c r="L28">
        <f t="shared" si="2"/>
        <v>99217</v>
      </c>
      <c r="M28">
        <f t="shared" si="3"/>
        <v>3853</v>
      </c>
      <c r="N28">
        <f t="shared" si="4"/>
        <v>51624</v>
      </c>
      <c r="O28">
        <f t="shared" si="5"/>
        <v>95364</v>
      </c>
      <c r="Q28">
        <v>41231</v>
      </c>
      <c r="R28">
        <v>21559</v>
      </c>
      <c r="T28">
        <v>-4906.8000000000029</v>
      </c>
      <c r="U28">
        <v>-2367.5999999999985</v>
      </c>
      <c r="W28">
        <v>20922.000000000004</v>
      </c>
      <c r="X28">
        <v>10788.4</v>
      </c>
      <c r="Z28">
        <v>51624</v>
      </c>
      <c r="AA28">
        <v>2.359290252595692</v>
      </c>
      <c r="AK28">
        <v>51624</v>
      </c>
      <c r="AL28">
        <v>2.359290252595692</v>
      </c>
    </row>
    <row r="29" spans="2:38" x14ac:dyDescent="0.25">
      <c r="B29">
        <v>45021</v>
      </c>
      <c r="C29">
        <v>59289</v>
      </c>
      <c r="D29">
        <v>61272</v>
      </c>
      <c r="E29">
        <v>64670</v>
      </c>
      <c r="F29">
        <v>68415</v>
      </c>
      <c r="H29">
        <v>124196</v>
      </c>
      <c r="J29">
        <f t="shared" si="0"/>
        <v>59733.4</v>
      </c>
      <c r="K29">
        <f t="shared" si="1"/>
        <v>2.0791717866386308</v>
      </c>
      <c r="L29">
        <f t="shared" si="2"/>
        <v>68415</v>
      </c>
      <c r="M29">
        <f t="shared" si="3"/>
        <v>45021</v>
      </c>
      <c r="N29">
        <f t="shared" si="4"/>
        <v>59733.4</v>
      </c>
      <c r="O29">
        <f t="shared" si="5"/>
        <v>23394</v>
      </c>
      <c r="Q29">
        <v>14357</v>
      </c>
      <c r="R29">
        <v>-5233</v>
      </c>
      <c r="T29">
        <v>-1791.1999999999971</v>
      </c>
      <c r="U29">
        <v>3191.8000000000029</v>
      </c>
      <c r="W29">
        <v>17646.800000000003</v>
      </c>
      <c r="X29">
        <v>9119.4000000000015</v>
      </c>
      <c r="AF29">
        <v>59733.4</v>
      </c>
      <c r="AG29">
        <v>2.0791717866386308</v>
      </c>
      <c r="AK29">
        <v>59733.4</v>
      </c>
      <c r="AL29">
        <v>2.0791717866386308</v>
      </c>
    </row>
    <row r="30" spans="2:38" x14ac:dyDescent="0.25">
      <c r="B30">
        <v>24959</v>
      </c>
      <c r="C30">
        <v>27625</v>
      </c>
      <c r="D30">
        <v>64591</v>
      </c>
      <c r="E30">
        <v>19893</v>
      </c>
      <c r="F30">
        <v>54300</v>
      </c>
      <c r="H30">
        <v>66194</v>
      </c>
      <c r="J30">
        <f t="shared" si="0"/>
        <v>38273.599999999999</v>
      </c>
      <c r="K30">
        <f t="shared" si="1"/>
        <v>1.7294950043894486</v>
      </c>
      <c r="L30">
        <f t="shared" si="2"/>
        <v>64591</v>
      </c>
      <c r="M30">
        <f t="shared" si="3"/>
        <v>19893</v>
      </c>
      <c r="N30">
        <f t="shared" si="4"/>
        <v>38273.599999999999</v>
      </c>
      <c r="O30">
        <f t="shared" si="5"/>
        <v>44698</v>
      </c>
      <c r="Q30">
        <v>-39463</v>
      </c>
      <c r="R30">
        <v>7167</v>
      </c>
      <c r="T30">
        <v>-16781.200000000004</v>
      </c>
      <c r="U30">
        <v>-5985.8000000000029</v>
      </c>
      <c r="W30">
        <v>42420.800000000003</v>
      </c>
      <c r="X30">
        <v>9052.6</v>
      </c>
      <c r="AD30">
        <v>38273.599999999999</v>
      </c>
      <c r="AE30">
        <v>1.7294950043894486</v>
      </c>
      <c r="AI30">
        <v>38273.599999999999</v>
      </c>
      <c r="AJ30">
        <v>1.7294950043894486</v>
      </c>
    </row>
    <row r="31" spans="2:38" x14ac:dyDescent="0.25">
      <c r="B31">
        <v>24157</v>
      </c>
      <c r="C31">
        <v>26185</v>
      </c>
      <c r="D31">
        <v>73078</v>
      </c>
      <c r="E31">
        <v>57730</v>
      </c>
      <c r="F31">
        <v>10804</v>
      </c>
      <c r="H31">
        <v>66658</v>
      </c>
      <c r="J31">
        <f t="shared" si="0"/>
        <v>38390.800000000003</v>
      </c>
      <c r="K31">
        <f t="shared" si="1"/>
        <v>1.7363014055450783</v>
      </c>
      <c r="L31">
        <f t="shared" si="2"/>
        <v>73078</v>
      </c>
      <c r="M31">
        <f t="shared" si="3"/>
        <v>10804</v>
      </c>
      <c r="N31">
        <f t="shared" si="4"/>
        <v>38390.800000000003</v>
      </c>
      <c r="O31">
        <f t="shared" si="5"/>
        <v>62274</v>
      </c>
      <c r="Q31">
        <v>-39860</v>
      </c>
      <c r="R31">
        <v>-15300</v>
      </c>
      <c r="T31">
        <v>-20477</v>
      </c>
      <c r="U31">
        <v>2720.4000000000015</v>
      </c>
      <c r="W31">
        <v>33287</v>
      </c>
      <c r="X31">
        <v>6462</v>
      </c>
      <c r="AD31">
        <v>38390.800000000003</v>
      </c>
      <c r="AE31">
        <v>1.7363014055450783</v>
      </c>
      <c r="AK31">
        <v>38390.800000000003</v>
      </c>
      <c r="AL31">
        <v>1.7363014055450783</v>
      </c>
    </row>
    <row r="32" spans="2:38" x14ac:dyDescent="0.25">
      <c r="B32">
        <v>41722</v>
      </c>
      <c r="C32">
        <v>65572</v>
      </c>
      <c r="D32">
        <v>61175</v>
      </c>
      <c r="E32">
        <v>95359</v>
      </c>
      <c r="F32">
        <v>99597</v>
      </c>
      <c r="H32">
        <v>123922</v>
      </c>
      <c r="J32">
        <f t="shared" si="0"/>
        <v>72685</v>
      </c>
      <c r="K32">
        <f t="shared" si="1"/>
        <v>1.7049184838687488</v>
      </c>
      <c r="L32">
        <f t="shared" si="2"/>
        <v>99597</v>
      </c>
      <c r="M32">
        <f t="shared" si="3"/>
        <v>41722</v>
      </c>
      <c r="N32">
        <f t="shared" si="4"/>
        <v>72685</v>
      </c>
      <c r="O32">
        <f t="shared" si="5"/>
        <v>57875</v>
      </c>
      <c r="Q32">
        <v>37699</v>
      </c>
      <c r="R32">
        <v>3032</v>
      </c>
      <c r="T32">
        <v>4887.3999999999942</v>
      </c>
      <c r="U32">
        <v>2769.3999999999942</v>
      </c>
      <c r="W32">
        <v>31373.4</v>
      </c>
      <c r="X32">
        <v>4319.3999999999996</v>
      </c>
      <c r="AB32">
        <v>72685</v>
      </c>
      <c r="AC32">
        <v>1.7049184838687488</v>
      </c>
      <c r="AK32">
        <v>72685</v>
      </c>
      <c r="AL32">
        <v>1.7049184838687488</v>
      </c>
    </row>
    <row r="33" spans="2:38" x14ac:dyDescent="0.25">
      <c r="B33">
        <v>85779</v>
      </c>
      <c r="C33">
        <v>76251</v>
      </c>
      <c r="D33">
        <v>54868</v>
      </c>
      <c r="E33">
        <v>79810</v>
      </c>
      <c r="F33">
        <v>98222</v>
      </c>
      <c r="H33">
        <v>130116</v>
      </c>
      <c r="J33">
        <f t="shared" si="0"/>
        <v>78986</v>
      </c>
      <c r="K33">
        <f t="shared" si="1"/>
        <v>1.6473299065657205</v>
      </c>
      <c r="L33">
        <f t="shared" si="2"/>
        <v>98222</v>
      </c>
      <c r="M33">
        <f t="shared" si="3"/>
        <v>54868</v>
      </c>
      <c r="N33">
        <f t="shared" si="4"/>
        <v>78986</v>
      </c>
      <c r="O33">
        <f t="shared" si="5"/>
        <v>43354</v>
      </c>
      <c r="Q33">
        <v>52134</v>
      </c>
      <c r="R33">
        <v>275</v>
      </c>
      <c r="T33">
        <v>22898</v>
      </c>
      <c r="U33">
        <v>2180.8000000000029</v>
      </c>
      <c r="W33">
        <v>33286</v>
      </c>
      <c r="X33">
        <v>4991.6000000000004</v>
      </c>
      <c r="Z33">
        <v>78986</v>
      </c>
      <c r="AA33">
        <v>1.6473299065657205</v>
      </c>
      <c r="AK33">
        <v>78986</v>
      </c>
      <c r="AL33">
        <v>1.6473299065657205</v>
      </c>
    </row>
    <row r="34" spans="2:38" x14ac:dyDescent="0.25">
      <c r="B34">
        <v>74704</v>
      </c>
      <c r="C34">
        <v>45382</v>
      </c>
      <c r="D34">
        <v>88779</v>
      </c>
      <c r="E34">
        <v>59607</v>
      </c>
      <c r="F34">
        <v>83626</v>
      </c>
      <c r="H34">
        <v>131021</v>
      </c>
      <c r="J34">
        <f t="shared" ref="J34:J65" si="6">AVERAGE(B34:F34)</f>
        <v>70419.600000000006</v>
      </c>
      <c r="K34">
        <f t="shared" ref="K34:K65" si="7">H34/J34</f>
        <v>1.8605757487972097</v>
      </c>
      <c r="L34">
        <f t="shared" ref="L34:L65" si="8">MAX(B34:F34)</f>
        <v>88779</v>
      </c>
      <c r="M34">
        <f t="shared" ref="M34:M65" si="9">MIN(B34:F34)</f>
        <v>45382</v>
      </c>
      <c r="N34">
        <f t="shared" ref="N34:N65" si="10">AVERAGE(B34:F34)</f>
        <v>70419.600000000006</v>
      </c>
      <c r="O34">
        <f t="shared" ref="O34:O65" si="11">L34-M34</f>
        <v>43397</v>
      </c>
      <c r="Q34">
        <v>41354</v>
      </c>
      <c r="R34">
        <v>1282</v>
      </c>
      <c r="T34">
        <v>27763.200000000004</v>
      </c>
      <c r="U34">
        <v>-3744.3999999999942</v>
      </c>
      <c r="W34">
        <v>27763.200000000004</v>
      </c>
      <c r="X34">
        <v>3744.4</v>
      </c>
      <c r="AD34">
        <v>70419.600000000006</v>
      </c>
      <c r="AE34">
        <v>1.8605757487972097</v>
      </c>
      <c r="AK34">
        <v>70419.600000000006</v>
      </c>
      <c r="AL34">
        <v>1.8605757487972097</v>
      </c>
    </row>
    <row r="35" spans="2:38" x14ac:dyDescent="0.25">
      <c r="B35">
        <v>66101</v>
      </c>
      <c r="C35">
        <v>105239</v>
      </c>
      <c r="D35">
        <v>55871</v>
      </c>
      <c r="E35">
        <v>37740</v>
      </c>
      <c r="F35">
        <v>112986</v>
      </c>
      <c r="H35">
        <v>99897</v>
      </c>
      <c r="J35">
        <f t="shared" si="6"/>
        <v>75587.399999999994</v>
      </c>
      <c r="K35">
        <f t="shared" si="7"/>
        <v>1.3216091570817359</v>
      </c>
      <c r="L35">
        <f t="shared" si="8"/>
        <v>112986</v>
      </c>
      <c r="M35">
        <f t="shared" si="9"/>
        <v>37740</v>
      </c>
      <c r="N35">
        <f t="shared" si="10"/>
        <v>75587.399999999994</v>
      </c>
      <c r="O35">
        <f t="shared" si="11"/>
        <v>75246</v>
      </c>
      <c r="Q35">
        <v>27327</v>
      </c>
      <c r="R35">
        <v>52</v>
      </c>
      <c r="T35">
        <v>18392.399999999994</v>
      </c>
      <c r="U35">
        <v>-2281.6000000000058</v>
      </c>
      <c r="W35">
        <v>39359.599999999999</v>
      </c>
      <c r="X35">
        <v>10900</v>
      </c>
      <c r="Z35">
        <v>75587.399999999994</v>
      </c>
      <c r="AA35">
        <v>1.3216091570817359</v>
      </c>
      <c r="AI35">
        <v>75587.399999999994</v>
      </c>
      <c r="AJ35">
        <v>1.3216091570817359</v>
      </c>
    </row>
    <row r="36" spans="2:38" x14ac:dyDescent="0.25">
      <c r="B36">
        <v>42950</v>
      </c>
      <c r="C36">
        <v>36591</v>
      </c>
      <c r="D36">
        <v>25356</v>
      </c>
      <c r="E36">
        <v>19396</v>
      </c>
      <c r="F36">
        <v>47843</v>
      </c>
      <c r="H36">
        <v>85009</v>
      </c>
      <c r="J36">
        <f t="shared" si="6"/>
        <v>34427.199999999997</v>
      </c>
      <c r="K36">
        <f t="shared" si="7"/>
        <v>2.469239438583446</v>
      </c>
      <c r="L36">
        <f t="shared" si="8"/>
        <v>47843</v>
      </c>
      <c r="M36">
        <f t="shared" si="9"/>
        <v>19396</v>
      </c>
      <c r="N36">
        <f t="shared" si="10"/>
        <v>34427.199999999997</v>
      </c>
      <c r="O36">
        <f t="shared" si="11"/>
        <v>28447</v>
      </c>
      <c r="Q36">
        <v>-12161</v>
      </c>
      <c r="R36">
        <v>-44</v>
      </c>
      <c r="T36">
        <v>-32927.600000000006</v>
      </c>
      <c r="U36">
        <v>-4241.2000000000044</v>
      </c>
      <c r="W36">
        <v>40010.800000000003</v>
      </c>
      <c r="X36">
        <v>6747.6</v>
      </c>
      <c r="AB36">
        <v>34427.199999999997</v>
      </c>
      <c r="AC36">
        <v>2.469239438583446</v>
      </c>
      <c r="AK36">
        <v>34427.199999999997</v>
      </c>
      <c r="AL36">
        <v>2.469239438583446</v>
      </c>
    </row>
    <row r="37" spans="2:38" x14ac:dyDescent="0.25">
      <c r="B37">
        <v>37413</v>
      </c>
      <c r="C37">
        <v>88089</v>
      </c>
      <c r="D37">
        <v>39847</v>
      </c>
      <c r="E37">
        <v>45320</v>
      </c>
      <c r="F37">
        <v>61698</v>
      </c>
      <c r="H37">
        <v>92893</v>
      </c>
      <c r="J37">
        <f t="shared" si="6"/>
        <v>54473.4</v>
      </c>
      <c r="K37">
        <f t="shared" si="7"/>
        <v>1.7052910227744182</v>
      </c>
      <c r="L37">
        <f t="shared" si="8"/>
        <v>88089</v>
      </c>
      <c r="M37">
        <f t="shared" si="9"/>
        <v>37413</v>
      </c>
      <c r="N37">
        <f t="shared" si="10"/>
        <v>54473.4</v>
      </c>
      <c r="O37">
        <f t="shared" si="11"/>
        <v>50676</v>
      </c>
      <c r="Q37">
        <v>28564</v>
      </c>
      <c r="R37">
        <v>11985</v>
      </c>
      <c r="T37">
        <v>16368</v>
      </c>
      <c r="U37">
        <v>5294.5999999999985</v>
      </c>
      <c r="W37">
        <v>21806.800000000003</v>
      </c>
      <c r="X37">
        <v>6439.0000000000009</v>
      </c>
      <c r="AD37">
        <v>54473.4</v>
      </c>
      <c r="AE37">
        <v>1.7052910227744182</v>
      </c>
      <c r="AK37">
        <v>54473.4</v>
      </c>
      <c r="AL37">
        <v>1.7052910227744182</v>
      </c>
    </row>
    <row r="38" spans="2:38" x14ac:dyDescent="0.25">
      <c r="B38">
        <v>45473</v>
      </c>
      <c r="C38">
        <v>29932</v>
      </c>
      <c r="D38">
        <v>93955</v>
      </c>
      <c r="E38">
        <v>97423</v>
      </c>
      <c r="F38">
        <v>55676</v>
      </c>
      <c r="H38">
        <v>103971</v>
      </c>
      <c r="J38">
        <f t="shared" si="6"/>
        <v>64491.8</v>
      </c>
      <c r="K38">
        <f t="shared" si="7"/>
        <v>1.6121584449495905</v>
      </c>
      <c r="L38">
        <f t="shared" si="8"/>
        <v>97423</v>
      </c>
      <c r="M38">
        <f t="shared" si="9"/>
        <v>29932</v>
      </c>
      <c r="N38">
        <f t="shared" si="10"/>
        <v>64491.8</v>
      </c>
      <c r="O38">
        <f t="shared" si="11"/>
        <v>67491</v>
      </c>
      <c r="Q38">
        <v>47022</v>
      </c>
      <c r="R38">
        <v>-37</v>
      </c>
      <c r="T38">
        <v>16177.400000000001</v>
      </c>
      <c r="U38">
        <v>3401</v>
      </c>
      <c r="W38">
        <v>20455.400000000001</v>
      </c>
      <c r="X38">
        <v>4059.0000000000005</v>
      </c>
      <c r="Z38">
        <v>64491.8</v>
      </c>
      <c r="AA38">
        <v>1.6121584449495905</v>
      </c>
      <c r="AI38">
        <v>64491.8</v>
      </c>
      <c r="AJ38">
        <v>1.6121584449495905</v>
      </c>
    </row>
    <row r="39" spans="2:38" x14ac:dyDescent="0.25">
      <c r="B39">
        <v>27293</v>
      </c>
      <c r="C39">
        <v>58573</v>
      </c>
      <c r="D39">
        <v>13576</v>
      </c>
      <c r="E39">
        <v>39430</v>
      </c>
      <c r="F39">
        <v>60918</v>
      </c>
      <c r="H39">
        <v>61809</v>
      </c>
      <c r="J39">
        <f t="shared" si="6"/>
        <v>39958</v>
      </c>
      <c r="K39">
        <f t="shared" si="7"/>
        <v>1.5468491916512337</v>
      </c>
      <c r="L39">
        <f t="shared" si="8"/>
        <v>60918</v>
      </c>
      <c r="M39">
        <f t="shared" si="9"/>
        <v>13576</v>
      </c>
      <c r="N39">
        <f t="shared" si="10"/>
        <v>39958</v>
      </c>
      <c r="O39">
        <f t="shared" si="11"/>
        <v>47342</v>
      </c>
      <c r="Q39">
        <v>-37821</v>
      </c>
      <c r="R39">
        <v>933</v>
      </c>
      <c r="T39">
        <v>-32710.399999999994</v>
      </c>
      <c r="U39">
        <v>-6037.5999999999985</v>
      </c>
      <c r="W39">
        <v>49546.8</v>
      </c>
      <c r="X39">
        <v>7991.2</v>
      </c>
      <c r="AB39">
        <v>39958</v>
      </c>
      <c r="AC39">
        <v>1.5468491916512337</v>
      </c>
      <c r="AK39">
        <v>39958</v>
      </c>
      <c r="AL39">
        <v>1.5468491916512337</v>
      </c>
    </row>
    <row r="40" spans="2:38" x14ac:dyDescent="0.25">
      <c r="B40">
        <v>51026</v>
      </c>
      <c r="C40">
        <v>17735</v>
      </c>
      <c r="D40">
        <v>65055</v>
      </c>
      <c r="E40">
        <v>62739</v>
      </c>
      <c r="F40">
        <v>40155</v>
      </c>
      <c r="H40">
        <v>133627</v>
      </c>
      <c r="J40">
        <f t="shared" si="6"/>
        <v>47342</v>
      </c>
      <c r="K40">
        <f t="shared" si="7"/>
        <v>2.822588821765029</v>
      </c>
      <c r="L40">
        <f t="shared" si="8"/>
        <v>65055</v>
      </c>
      <c r="M40">
        <f t="shared" si="9"/>
        <v>17735</v>
      </c>
      <c r="N40">
        <f t="shared" si="10"/>
        <v>47342</v>
      </c>
      <c r="O40">
        <f t="shared" si="11"/>
        <v>47320</v>
      </c>
      <c r="Q40">
        <v>14194</v>
      </c>
      <c r="R40">
        <v>6445</v>
      </c>
      <c r="T40">
        <v>-11329</v>
      </c>
      <c r="U40">
        <v>4352.8000000000029</v>
      </c>
      <c r="W40">
        <v>42656.999999999993</v>
      </c>
      <c r="X40">
        <v>12590</v>
      </c>
      <c r="AD40">
        <v>47342</v>
      </c>
      <c r="AE40">
        <v>2.822588821765029</v>
      </c>
      <c r="AK40">
        <v>47342</v>
      </c>
      <c r="AL40">
        <v>2.822588821765029</v>
      </c>
    </row>
    <row r="41" spans="2:38" x14ac:dyDescent="0.25">
      <c r="B41">
        <v>73556</v>
      </c>
      <c r="C41">
        <v>79747</v>
      </c>
      <c r="D41">
        <v>82026</v>
      </c>
      <c r="E41">
        <v>83568</v>
      </c>
      <c r="F41">
        <v>38698</v>
      </c>
      <c r="H41">
        <v>102146</v>
      </c>
      <c r="J41">
        <f t="shared" si="6"/>
        <v>71519</v>
      </c>
      <c r="K41">
        <f t="shared" si="7"/>
        <v>1.4282358534095834</v>
      </c>
      <c r="L41">
        <f t="shared" si="8"/>
        <v>83568</v>
      </c>
      <c r="M41">
        <f t="shared" si="9"/>
        <v>38698</v>
      </c>
      <c r="N41">
        <f t="shared" si="10"/>
        <v>71519</v>
      </c>
      <c r="O41">
        <f t="shared" si="11"/>
        <v>44870</v>
      </c>
      <c r="Q41">
        <v>-24790</v>
      </c>
      <c r="R41">
        <v>1</v>
      </c>
      <c r="T41">
        <v>-2846.8000000000029</v>
      </c>
      <c r="U41">
        <v>5603.8000000000029</v>
      </c>
      <c r="W41">
        <v>15902.8</v>
      </c>
      <c r="X41">
        <v>6485</v>
      </c>
      <c r="AF41">
        <v>71519</v>
      </c>
      <c r="AG41">
        <v>1.4282358534095834</v>
      </c>
      <c r="AI41">
        <v>71519</v>
      </c>
      <c r="AJ41">
        <v>1.4282358534095834</v>
      </c>
    </row>
    <row r="42" spans="2:38" x14ac:dyDescent="0.25">
      <c r="B42">
        <v>43652</v>
      </c>
      <c r="C42">
        <v>53625</v>
      </c>
      <c r="D42">
        <v>98325</v>
      </c>
      <c r="E42">
        <v>52646</v>
      </c>
      <c r="F42">
        <v>67723</v>
      </c>
      <c r="H42">
        <v>117340</v>
      </c>
      <c r="J42">
        <f t="shared" si="6"/>
        <v>63194.2</v>
      </c>
      <c r="K42">
        <f t="shared" si="7"/>
        <v>1.856815973617832</v>
      </c>
      <c r="L42">
        <f t="shared" si="8"/>
        <v>98325</v>
      </c>
      <c r="M42">
        <f t="shared" si="9"/>
        <v>43652</v>
      </c>
      <c r="N42">
        <f t="shared" si="10"/>
        <v>63194.2</v>
      </c>
      <c r="O42">
        <f t="shared" si="11"/>
        <v>54673</v>
      </c>
      <c r="Q42">
        <v>44401</v>
      </c>
      <c r="R42">
        <v>5045</v>
      </c>
      <c r="T42">
        <v>-1922</v>
      </c>
      <c r="U42">
        <v>-7127.4000000000087</v>
      </c>
      <c r="W42">
        <v>19289.599999999999</v>
      </c>
      <c r="X42">
        <v>7127.4000000000005</v>
      </c>
      <c r="AB42">
        <v>63194.2</v>
      </c>
      <c r="AC42">
        <v>1.856815973617832</v>
      </c>
      <c r="AK42">
        <v>63194.2</v>
      </c>
      <c r="AL42">
        <v>1.856815973617832</v>
      </c>
    </row>
    <row r="43" spans="2:38" x14ac:dyDescent="0.25">
      <c r="B43">
        <v>29762</v>
      </c>
      <c r="C43">
        <v>53803</v>
      </c>
      <c r="D43">
        <v>101874</v>
      </c>
      <c r="E43">
        <v>64807</v>
      </c>
      <c r="F43">
        <v>88727</v>
      </c>
      <c r="H43">
        <v>115002</v>
      </c>
      <c r="J43">
        <f t="shared" si="6"/>
        <v>67794.600000000006</v>
      </c>
      <c r="K43">
        <f t="shared" si="7"/>
        <v>1.6963297961784565</v>
      </c>
      <c r="L43">
        <f t="shared" si="8"/>
        <v>101874</v>
      </c>
      <c r="M43">
        <f t="shared" si="9"/>
        <v>29762</v>
      </c>
      <c r="N43">
        <f t="shared" si="10"/>
        <v>67794.600000000006</v>
      </c>
      <c r="O43">
        <f t="shared" si="11"/>
        <v>72112</v>
      </c>
      <c r="Q43">
        <v>38127</v>
      </c>
      <c r="R43">
        <v>8569</v>
      </c>
      <c r="T43">
        <v>2555.4000000000087</v>
      </c>
      <c r="U43">
        <v>4390.8000000000029</v>
      </c>
      <c r="W43">
        <v>21733.000000000004</v>
      </c>
      <c r="X43">
        <v>6676.7999999999993</v>
      </c>
      <c r="AB43">
        <v>67794.600000000006</v>
      </c>
      <c r="AC43">
        <v>1.6963297961784565</v>
      </c>
      <c r="AI43">
        <v>67794.600000000006</v>
      </c>
      <c r="AJ43">
        <v>1.6963297961784565</v>
      </c>
    </row>
    <row r="44" spans="2:38" x14ac:dyDescent="0.25">
      <c r="B44">
        <v>78715</v>
      </c>
      <c r="C44">
        <v>24552</v>
      </c>
      <c r="D44">
        <v>90734</v>
      </c>
      <c r="E44">
        <v>11156</v>
      </c>
      <c r="F44">
        <v>41362</v>
      </c>
      <c r="H44">
        <v>76227</v>
      </c>
      <c r="J44">
        <f t="shared" si="6"/>
        <v>49303.8</v>
      </c>
      <c r="K44">
        <f t="shared" si="7"/>
        <v>1.5460674430774097</v>
      </c>
      <c r="L44">
        <f t="shared" si="8"/>
        <v>90734</v>
      </c>
      <c r="M44">
        <f t="shared" si="9"/>
        <v>11156</v>
      </c>
      <c r="N44">
        <f t="shared" si="10"/>
        <v>49303.8</v>
      </c>
      <c r="O44">
        <f t="shared" si="11"/>
        <v>79578</v>
      </c>
      <c r="Q44">
        <v>-49233</v>
      </c>
      <c r="R44">
        <v>1881</v>
      </c>
      <c r="T44">
        <v>-25849.199999999997</v>
      </c>
      <c r="U44">
        <v>-1244.3999999999942</v>
      </c>
      <c r="W44">
        <v>46790.400000000001</v>
      </c>
      <c r="X44">
        <v>4176</v>
      </c>
      <c r="AF44">
        <v>49303.8</v>
      </c>
      <c r="AG44">
        <v>1.5460674430774097</v>
      </c>
      <c r="AI44">
        <v>49303.8</v>
      </c>
      <c r="AJ44">
        <v>1.5460674430774097</v>
      </c>
    </row>
    <row r="45" spans="2:38" x14ac:dyDescent="0.25">
      <c r="B45">
        <v>61742</v>
      </c>
      <c r="C45">
        <v>96481</v>
      </c>
      <c r="D45">
        <v>41063</v>
      </c>
      <c r="E45">
        <v>40793</v>
      </c>
      <c r="F45">
        <v>86774</v>
      </c>
      <c r="H45">
        <v>110200</v>
      </c>
      <c r="J45">
        <f t="shared" si="6"/>
        <v>65370.6</v>
      </c>
      <c r="K45">
        <f t="shared" si="7"/>
        <v>1.6857731151312669</v>
      </c>
      <c r="L45">
        <f t="shared" si="8"/>
        <v>96481</v>
      </c>
      <c r="M45">
        <f t="shared" si="9"/>
        <v>40793</v>
      </c>
      <c r="N45">
        <f t="shared" si="10"/>
        <v>65370.6</v>
      </c>
      <c r="O45">
        <f t="shared" si="11"/>
        <v>55688</v>
      </c>
      <c r="Q45">
        <v>15982</v>
      </c>
      <c r="R45">
        <v>521</v>
      </c>
      <c r="T45">
        <v>-7839.0000000000073</v>
      </c>
      <c r="U45">
        <v>-4631.5999999999985</v>
      </c>
      <c r="W45">
        <v>33098.199999999997</v>
      </c>
      <c r="X45">
        <v>4972.8</v>
      </c>
      <c r="AB45">
        <v>65370.6</v>
      </c>
      <c r="AC45">
        <v>1.6857731151312669</v>
      </c>
      <c r="AK45">
        <v>65370.6</v>
      </c>
      <c r="AL45">
        <v>1.6857731151312669</v>
      </c>
    </row>
    <row r="46" spans="2:38" x14ac:dyDescent="0.25">
      <c r="B46">
        <v>50068</v>
      </c>
      <c r="C46">
        <v>80075</v>
      </c>
      <c r="D46">
        <v>92442</v>
      </c>
      <c r="E46">
        <v>64393</v>
      </c>
      <c r="F46">
        <v>74302</v>
      </c>
      <c r="H46">
        <v>124639</v>
      </c>
      <c r="J46">
        <f t="shared" si="6"/>
        <v>72256</v>
      </c>
      <c r="K46">
        <f t="shared" si="7"/>
        <v>1.7249640168290523</v>
      </c>
      <c r="L46">
        <f t="shared" si="8"/>
        <v>92442</v>
      </c>
      <c r="M46">
        <f t="shared" si="9"/>
        <v>50068</v>
      </c>
      <c r="N46">
        <f t="shared" si="10"/>
        <v>72256</v>
      </c>
      <c r="O46">
        <f t="shared" si="11"/>
        <v>42374</v>
      </c>
      <c r="Q46">
        <v>27346</v>
      </c>
      <c r="R46">
        <v>2142</v>
      </c>
      <c r="T46">
        <v>-14705</v>
      </c>
      <c r="U46">
        <v>-20.600000000005821</v>
      </c>
      <c r="W46">
        <v>34121.4</v>
      </c>
      <c r="X46">
        <v>5501</v>
      </c>
      <c r="AB46">
        <v>72256</v>
      </c>
      <c r="AC46">
        <v>1.7249640168290523</v>
      </c>
      <c r="AK46">
        <v>72256</v>
      </c>
      <c r="AL46">
        <v>1.7249640168290523</v>
      </c>
    </row>
    <row r="47" spans="2:38" x14ac:dyDescent="0.25">
      <c r="B47">
        <v>106078</v>
      </c>
      <c r="C47">
        <v>91362</v>
      </c>
      <c r="D47">
        <v>24091</v>
      </c>
      <c r="E47">
        <v>21550</v>
      </c>
      <c r="F47">
        <v>34330</v>
      </c>
      <c r="H47">
        <v>87487</v>
      </c>
      <c r="J47">
        <f t="shared" si="6"/>
        <v>55482.2</v>
      </c>
      <c r="K47">
        <f t="shared" si="7"/>
        <v>1.5768480701918814</v>
      </c>
      <c r="L47">
        <f t="shared" si="8"/>
        <v>106078</v>
      </c>
      <c r="M47">
        <f t="shared" si="9"/>
        <v>21550</v>
      </c>
      <c r="N47">
        <f t="shared" si="10"/>
        <v>55482.2</v>
      </c>
      <c r="O47">
        <f t="shared" si="11"/>
        <v>84528</v>
      </c>
      <c r="Q47">
        <v>29431</v>
      </c>
      <c r="R47">
        <v>-11110</v>
      </c>
      <c r="T47">
        <v>14621.599999999999</v>
      </c>
      <c r="U47">
        <v>4119.5999999999985</v>
      </c>
      <c r="W47">
        <v>30174.400000000001</v>
      </c>
      <c r="X47">
        <v>17629.600000000002</v>
      </c>
      <c r="Z47">
        <v>55482.2</v>
      </c>
      <c r="AA47">
        <v>1.5768480701918814</v>
      </c>
      <c r="AK47">
        <v>55482.2</v>
      </c>
      <c r="AL47">
        <v>1.5768480701918814</v>
      </c>
    </row>
    <row r="48" spans="2:38" x14ac:dyDescent="0.25">
      <c r="B48">
        <v>59851</v>
      </c>
      <c r="C48">
        <v>32622</v>
      </c>
      <c r="D48">
        <v>48044</v>
      </c>
      <c r="E48">
        <v>102370</v>
      </c>
      <c r="F48">
        <v>98143</v>
      </c>
      <c r="H48">
        <v>104106</v>
      </c>
      <c r="J48">
        <f t="shared" si="6"/>
        <v>68206</v>
      </c>
      <c r="K48">
        <f t="shared" si="7"/>
        <v>1.5263466557194383</v>
      </c>
      <c r="L48">
        <f t="shared" si="8"/>
        <v>102370</v>
      </c>
      <c r="M48">
        <f t="shared" si="9"/>
        <v>32622</v>
      </c>
      <c r="N48">
        <f t="shared" si="10"/>
        <v>68206</v>
      </c>
      <c r="O48">
        <f t="shared" si="11"/>
        <v>69748</v>
      </c>
      <c r="Q48">
        <v>23418</v>
      </c>
      <c r="R48">
        <v>-804</v>
      </c>
      <c r="T48">
        <v>14651.800000000003</v>
      </c>
      <c r="U48">
        <v>-1257.8000000000029</v>
      </c>
      <c r="W48">
        <v>40343</v>
      </c>
      <c r="X48">
        <v>10592.199999999999</v>
      </c>
      <c r="AD48">
        <v>68206</v>
      </c>
      <c r="AE48">
        <v>1.5263466557194383</v>
      </c>
      <c r="AI48">
        <v>68206</v>
      </c>
      <c r="AJ48">
        <v>1.5263466557194383</v>
      </c>
    </row>
    <row r="49" spans="2:38" x14ac:dyDescent="0.25">
      <c r="B49">
        <v>99840</v>
      </c>
      <c r="C49">
        <v>63910</v>
      </c>
      <c r="D49">
        <v>40004</v>
      </c>
      <c r="E49">
        <v>37009</v>
      </c>
      <c r="F49">
        <v>55439</v>
      </c>
      <c r="H49">
        <v>102726</v>
      </c>
      <c r="J49">
        <f t="shared" si="6"/>
        <v>59240.4</v>
      </c>
      <c r="K49">
        <f t="shared" si="7"/>
        <v>1.7340531124030223</v>
      </c>
      <c r="L49">
        <f t="shared" si="8"/>
        <v>99840</v>
      </c>
      <c r="M49">
        <f t="shared" si="9"/>
        <v>37009</v>
      </c>
      <c r="N49">
        <f t="shared" si="10"/>
        <v>59240.4</v>
      </c>
      <c r="O49">
        <f t="shared" si="11"/>
        <v>62831</v>
      </c>
      <c r="Q49">
        <v>-6129</v>
      </c>
      <c r="R49">
        <v>-910</v>
      </c>
      <c r="T49">
        <v>-21939.599999999999</v>
      </c>
      <c r="U49">
        <v>6381.5999999999985</v>
      </c>
      <c r="W49">
        <v>29756.799999999996</v>
      </c>
      <c r="X49">
        <v>6858</v>
      </c>
      <c r="AB49">
        <v>59240.4</v>
      </c>
      <c r="AC49">
        <v>1.7340531124030223</v>
      </c>
      <c r="AK49">
        <v>59240.4</v>
      </c>
      <c r="AL49">
        <v>1.7340531124030223</v>
      </c>
    </row>
    <row r="50" spans="2:38" x14ac:dyDescent="0.25">
      <c r="B50">
        <v>98907</v>
      </c>
      <c r="C50">
        <v>42993</v>
      </c>
      <c r="D50">
        <v>47376</v>
      </c>
      <c r="E50">
        <v>58424</v>
      </c>
      <c r="F50">
        <v>88606</v>
      </c>
      <c r="H50">
        <v>98172</v>
      </c>
      <c r="J50">
        <f t="shared" si="6"/>
        <v>67261.2</v>
      </c>
      <c r="K50">
        <f t="shared" si="7"/>
        <v>1.4595636117107635</v>
      </c>
      <c r="L50">
        <f t="shared" si="8"/>
        <v>98907</v>
      </c>
      <c r="M50">
        <f t="shared" si="9"/>
        <v>42993</v>
      </c>
      <c r="N50">
        <f t="shared" si="10"/>
        <v>67261.2</v>
      </c>
      <c r="O50">
        <f t="shared" si="11"/>
        <v>55914</v>
      </c>
      <c r="Q50">
        <v>510</v>
      </c>
      <c r="R50">
        <v>-3956</v>
      </c>
      <c r="T50">
        <v>5662.7999999999956</v>
      </c>
      <c r="U50">
        <v>1580.8000000000029</v>
      </c>
      <c r="W50">
        <v>24619.200000000004</v>
      </c>
      <c r="X50">
        <v>2082.8000000000002</v>
      </c>
      <c r="AF50">
        <v>67261.2</v>
      </c>
      <c r="AG50">
        <v>1.4595636117107635</v>
      </c>
      <c r="AI50">
        <v>67261.2</v>
      </c>
      <c r="AJ50">
        <v>1.4595636117107635</v>
      </c>
    </row>
    <row r="51" spans="2:38" x14ac:dyDescent="0.25">
      <c r="B51">
        <v>55345</v>
      </c>
      <c r="C51">
        <v>27577</v>
      </c>
      <c r="D51">
        <v>101017</v>
      </c>
      <c r="E51">
        <v>50352</v>
      </c>
      <c r="F51">
        <v>58277</v>
      </c>
      <c r="H51">
        <v>91151</v>
      </c>
      <c r="J51">
        <f t="shared" si="6"/>
        <v>58513.599999999999</v>
      </c>
      <c r="K51">
        <f t="shared" si="7"/>
        <v>1.5577746028273769</v>
      </c>
      <c r="L51">
        <f t="shared" si="8"/>
        <v>101017</v>
      </c>
      <c r="M51">
        <f t="shared" si="9"/>
        <v>27577</v>
      </c>
      <c r="N51">
        <f t="shared" si="10"/>
        <v>58513.599999999999</v>
      </c>
      <c r="O51">
        <f t="shared" si="11"/>
        <v>73440</v>
      </c>
      <c r="Q51">
        <v>29774</v>
      </c>
      <c r="R51">
        <v>373</v>
      </c>
      <c r="T51">
        <v>2745.4000000000015</v>
      </c>
      <c r="U51">
        <v>1417.4000000000015</v>
      </c>
      <c r="W51">
        <v>28754.199999999997</v>
      </c>
      <c r="X51">
        <v>6209.7999999999993</v>
      </c>
      <c r="Z51">
        <v>58513.599999999999</v>
      </c>
      <c r="AA51">
        <v>1.5577746028273769</v>
      </c>
      <c r="AI51">
        <v>58513.599999999999</v>
      </c>
      <c r="AJ51">
        <v>1.5577746028273769</v>
      </c>
    </row>
    <row r="52" spans="2:38" x14ac:dyDescent="0.25">
      <c r="B52">
        <v>89679</v>
      </c>
      <c r="C52">
        <v>78030</v>
      </c>
      <c r="D52">
        <v>29547</v>
      </c>
      <c r="E52">
        <v>77956</v>
      </c>
      <c r="F52">
        <v>56927</v>
      </c>
      <c r="H52">
        <v>104525</v>
      </c>
      <c r="J52">
        <f t="shared" si="6"/>
        <v>66427.8</v>
      </c>
      <c r="K52">
        <f t="shared" si="7"/>
        <v>1.573512896708908</v>
      </c>
      <c r="L52">
        <f t="shared" si="8"/>
        <v>89679</v>
      </c>
      <c r="M52">
        <f t="shared" si="9"/>
        <v>29547</v>
      </c>
      <c r="N52">
        <f t="shared" si="10"/>
        <v>66427.8</v>
      </c>
      <c r="O52">
        <f t="shared" si="11"/>
        <v>60132</v>
      </c>
      <c r="Q52">
        <v>37244</v>
      </c>
      <c r="R52">
        <v>-13112</v>
      </c>
      <c r="T52">
        <v>24681.600000000006</v>
      </c>
      <c r="U52">
        <v>-190.19999999999709</v>
      </c>
      <c r="W52">
        <v>25513.200000000004</v>
      </c>
      <c r="X52">
        <v>1410.6</v>
      </c>
      <c r="AD52">
        <v>66427.8</v>
      </c>
      <c r="AE52">
        <v>1.573512896708908</v>
      </c>
      <c r="AI52">
        <v>66427.8</v>
      </c>
      <c r="AJ52">
        <v>1.573512896708908</v>
      </c>
    </row>
    <row r="53" spans="2:38" x14ac:dyDescent="0.25">
      <c r="B53">
        <v>75723</v>
      </c>
      <c r="C53">
        <v>47048</v>
      </c>
      <c r="D53">
        <v>51881</v>
      </c>
      <c r="E53">
        <v>95853</v>
      </c>
      <c r="F53">
        <v>36044</v>
      </c>
      <c r="H53">
        <v>105347</v>
      </c>
      <c r="J53">
        <f t="shared" si="6"/>
        <v>61309.8</v>
      </c>
      <c r="K53">
        <f t="shared" si="7"/>
        <v>1.7182734244770004</v>
      </c>
      <c r="L53">
        <f t="shared" si="8"/>
        <v>95853</v>
      </c>
      <c r="M53">
        <f t="shared" si="9"/>
        <v>36044</v>
      </c>
      <c r="N53">
        <f t="shared" si="10"/>
        <v>61309.8</v>
      </c>
      <c r="O53">
        <f t="shared" si="11"/>
        <v>59809</v>
      </c>
      <c r="Q53">
        <v>5348</v>
      </c>
      <c r="R53">
        <v>94</v>
      </c>
      <c r="T53">
        <v>-15934.199999999997</v>
      </c>
      <c r="U53">
        <v>-2103</v>
      </c>
      <c r="W53">
        <v>36588.199999999997</v>
      </c>
      <c r="X53">
        <v>3388.2</v>
      </c>
      <c r="AB53">
        <v>61309.8</v>
      </c>
      <c r="AC53">
        <v>1.7182734244770004</v>
      </c>
      <c r="AK53">
        <v>61309.8</v>
      </c>
      <c r="AL53">
        <v>1.7182734244770004</v>
      </c>
    </row>
    <row r="54" spans="2:38" x14ac:dyDescent="0.25">
      <c r="B54">
        <v>66019</v>
      </c>
      <c r="C54">
        <v>27021</v>
      </c>
      <c r="D54">
        <v>29983</v>
      </c>
      <c r="E54">
        <v>78842</v>
      </c>
      <c r="F54">
        <v>25139</v>
      </c>
      <c r="H54">
        <v>73542</v>
      </c>
      <c r="J54">
        <f t="shared" si="6"/>
        <v>45400.800000000003</v>
      </c>
      <c r="K54">
        <f t="shared" si="7"/>
        <v>1.6198392979859384</v>
      </c>
      <c r="L54">
        <f t="shared" si="8"/>
        <v>78842</v>
      </c>
      <c r="M54">
        <f t="shared" si="9"/>
        <v>25139</v>
      </c>
      <c r="N54">
        <f t="shared" si="10"/>
        <v>45400.800000000003</v>
      </c>
      <c r="O54">
        <f t="shared" si="11"/>
        <v>53703</v>
      </c>
      <c r="Q54">
        <v>40209</v>
      </c>
      <c r="R54">
        <v>31559</v>
      </c>
      <c r="T54">
        <v>16323.600000000002</v>
      </c>
      <c r="U54">
        <v>4315.8000000000029</v>
      </c>
      <c r="W54">
        <v>33672.400000000001</v>
      </c>
      <c r="X54">
        <v>4459.3999999999996</v>
      </c>
      <c r="Z54">
        <v>45400.800000000003</v>
      </c>
      <c r="AA54">
        <v>1.6198392979859384</v>
      </c>
      <c r="AI54">
        <v>45400.800000000003</v>
      </c>
      <c r="AJ54">
        <v>1.6198392979859384</v>
      </c>
    </row>
    <row r="55" spans="2:38" x14ac:dyDescent="0.25">
      <c r="B55">
        <v>24594</v>
      </c>
      <c r="C55">
        <v>43753</v>
      </c>
      <c r="D55">
        <v>26794</v>
      </c>
      <c r="E55">
        <v>62538</v>
      </c>
      <c r="F55">
        <v>76721</v>
      </c>
      <c r="H55">
        <v>68648</v>
      </c>
      <c r="J55">
        <f t="shared" si="6"/>
        <v>46880</v>
      </c>
      <c r="K55">
        <f t="shared" si="7"/>
        <v>1.464334470989761</v>
      </c>
      <c r="L55">
        <f t="shared" si="8"/>
        <v>76721</v>
      </c>
      <c r="M55">
        <f t="shared" si="9"/>
        <v>24594</v>
      </c>
      <c r="N55">
        <f t="shared" si="10"/>
        <v>46880</v>
      </c>
      <c r="O55">
        <f t="shared" si="11"/>
        <v>52127</v>
      </c>
      <c r="Q55">
        <v>-19174</v>
      </c>
      <c r="R55">
        <v>564</v>
      </c>
      <c r="T55">
        <v>-6452.8000000000029</v>
      </c>
      <c r="U55">
        <v>4387.1999999999971</v>
      </c>
      <c r="W55">
        <v>51332.4</v>
      </c>
      <c r="X55">
        <v>4388.8</v>
      </c>
      <c r="AD55">
        <v>46880</v>
      </c>
      <c r="AE55">
        <v>1.464334470989761</v>
      </c>
      <c r="AI55">
        <v>46880</v>
      </c>
      <c r="AJ55">
        <v>1.464334470989761</v>
      </c>
    </row>
    <row r="56" spans="2:38" x14ac:dyDescent="0.25">
      <c r="B56">
        <v>51955</v>
      </c>
      <c r="C56">
        <v>73325</v>
      </c>
      <c r="D56">
        <v>45425</v>
      </c>
      <c r="E56">
        <v>24624</v>
      </c>
      <c r="F56">
        <v>79238</v>
      </c>
      <c r="H56">
        <v>113919</v>
      </c>
      <c r="J56">
        <f t="shared" si="6"/>
        <v>54913.4</v>
      </c>
      <c r="K56">
        <f t="shared" si="7"/>
        <v>2.0745209730229779</v>
      </c>
      <c r="L56">
        <f t="shared" si="8"/>
        <v>79238</v>
      </c>
      <c r="M56">
        <f t="shared" si="9"/>
        <v>24624</v>
      </c>
      <c r="N56">
        <f t="shared" si="10"/>
        <v>54913.4</v>
      </c>
      <c r="O56">
        <f t="shared" si="11"/>
        <v>54614</v>
      </c>
      <c r="Q56">
        <v>44670</v>
      </c>
      <c r="R56">
        <v>-14367</v>
      </c>
      <c r="T56">
        <v>867.20000000000437</v>
      </c>
      <c r="U56">
        <v>-152</v>
      </c>
      <c r="W56">
        <v>19980.400000000001</v>
      </c>
      <c r="X56">
        <v>6161.2000000000007</v>
      </c>
      <c r="Z56">
        <v>54913.4</v>
      </c>
      <c r="AA56">
        <v>2.0745209730229779</v>
      </c>
      <c r="AK56">
        <v>54913.4</v>
      </c>
      <c r="AL56">
        <v>2.0745209730229779</v>
      </c>
    </row>
    <row r="57" spans="2:38" x14ac:dyDescent="0.25">
      <c r="B57">
        <v>89835</v>
      </c>
      <c r="C57">
        <v>79370</v>
      </c>
      <c r="D57">
        <v>83321</v>
      </c>
      <c r="E57">
        <v>17727</v>
      </c>
      <c r="F57">
        <v>79467</v>
      </c>
      <c r="H57">
        <v>107401</v>
      </c>
      <c r="J57">
        <f t="shared" si="6"/>
        <v>69944</v>
      </c>
      <c r="K57">
        <f t="shared" si="7"/>
        <v>1.5355284227381905</v>
      </c>
      <c r="L57">
        <f t="shared" si="8"/>
        <v>89835</v>
      </c>
      <c r="M57">
        <f t="shared" si="9"/>
        <v>17727</v>
      </c>
      <c r="N57">
        <f t="shared" si="10"/>
        <v>69944</v>
      </c>
      <c r="O57">
        <f t="shared" si="11"/>
        <v>72108</v>
      </c>
      <c r="Q57">
        <v>47869</v>
      </c>
      <c r="R57">
        <v>16755</v>
      </c>
      <c r="T57">
        <v>47164.4</v>
      </c>
      <c r="U57">
        <v>3966.6000000000058</v>
      </c>
      <c r="W57">
        <v>47164.4</v>
      </c>
      <c r="X57">
        <v>10531</v>
      </c>
      <c r="AD57">
        <v>69944</v>
      </c>
      <c r="AE57">
        <v>1.5355284227381905</v>
      </c>
      <c r="AI57">
        <v>69944</v>
      </c>
      <c r="AJ57">
        <v>1.5355284227381905</v>
      </c>
    </row>
    <row r="58" spans="2:38" x14ac:dyDescent="0.25">
      <c r="B58">
        <v>74094</v>
      </c>
      <c r="C58">
        <v>28952</v>
      </c>
      <c r="D58">
        <v>71320</v>
      </c>
      <c r="E58">
        <v>52417</v>
      </c>
      <c r="F58">
        <v>32682</v>
      </c>
      <c r="H58">
        <v>71249</v>
      </c>
      <c r="J58">
        <f t="shared" si="6"/>
        <v>51893</v>
      </c>
      <c r="K58">
        <f t="shared" si="7"/>
        <v>1.3729982849324571</v>
      </c>
      <c r="L58">
        <f t="shared" si="8"/>
        <v>74094</v>
      </c>
      <c r="M58">
        <f t="shared" si="9"/>
        <v>28952</v>
      </c>
      <c r="N58">
        <f t="shared" si="10"/>
        <v>51893</v>
      </c>
      <c r="O58">
        <f t="shared" si="11"/>
        <v>45142</v>
      </c>
      <c r="Q58">
        <v>6305</v>
      </c>
      <c r="R58">
        <v>0</v>
      </c>
      <c r="T58">
        <v>-13001.800000000003</v>
      </c>
      <c r="U58">
        <v>-2658.8000000000029</v>
      </c>
      <c r="W58">
        <v>38858.600000000006</v>
      </c>
      <c r="X58">
        <v>6967.6</v>
      </c>
      <c r="AB58">
        <v>51893</v>
      </c>
      <c r="AC58">
        <v>1.3729982849324571</v>
      </c>
      <c r="AI58">
        <v>51893</v>
      </c>
      <c r="AJ58">
        <v>1.3729982849324571</v>
      </c>
    </row>
    <row r="59" spans="2:38" x14ac:dyDescent="0.25">
      <c r="B59">
        <v>29248</v>
      </c>
      <c r="C59">
        <v>68554</v>
      </c>
      <c r="D59">
        <v>59394</v>
      </c>
      <c r="E59">
        <v>75693</v>
      </c>
      <c r="F59">
        <v>56854</v>
      </c>
      <c r="H59">
        <v>67126</v>
      </c>
      <c r="J59">
        <f t="shared" si="6"/>
        <v>57948.6</v>
      </c>
      <c r="K59">
        <f t="shared" si="7"/>
        <v>1.1583713842957379</v>
      </c>
      <c r="L59">
        <f t="shared" si="8"/>
        <v>75693</v>
      </c>
      <c r="M59">
        <f t="shared" si="9"/>
        <v>29248</v>
      </c>
      <c r="N59">
        <f t="shared" si="10"/>
        <v>57948.6</v>
      </c>
      <c r="O59">
        <f t="shared" si="11"/>
        <v>46445</v>
      </c>
      <c r="Q59">
        <v>-56981</v>
      </c>
      <c r="R59">
        <v>-9072</v>
      </c>
      <c r="T59">
        <v>-38163.599999999999</v>
      </c>
      <c r="U59">
        <v>561.59999999999854</v>
      </c>
      <c r="W59">
        <v>38163.599999999999</v>
      </c>
      <c r="X59">
        <v>3153.6000000000004</v>
      </c>
      <c r="AB59">
        <v>57948.6</v>
      </c>
      <c r="AC59">
        <v>1.1583713842957379</v>
      </c>
      <c r="AI59">
        <v>57948.6</v>
      </c>
      <c r="AJ59">
        <v>1.1583713842957379</v>
      </c>
    </row>
    <row r="60" spans="2:38" x14ac:dyDescent="0.25">
      <c r="B60">
        <v>50359</v>
      </c>
      <c r="C60">
        <v>42419</v>
      </c>
      <c r="D60">
        <v>85671</v>
      </c>
      <c r="E60">
        <v>36068</v>
      </c>
      <c r="F60">
        <v>68479</v>
      </c>
      <c r="H60">
        <v>75067</v>
      </c>
      <c r="J60">
        <f t="shared" si="6"/>
        <v>56599.199999999997</v>
      </c>
      <c r="K60">
        <f t="shared" si="7"/>
        <v>1.3262908309658088</v>
      </c>
      <c r="L60">
        <f t="shared" si="8"/>
        <v>85671</v>
      </c>
      <c r="M60">
        <f t="shared" si="9"/>
        <v>36068</v>
      </c>
      <c r="N60">
        <f t="shared" si="10"/>
        <v>56599.199999999997</v>
      </c>
      <c r="O60">
        <f t="shared" si="11"/>
        <v>49603</v>
      </c>
      <c r="Q60">
        <v>-13370</v>
      </c>
      <c r="R60">
        <v>30</v>
      </c>
      <c r="T60">
        <v>-19882.199999999997</v>
      </c>
      <c r="U60">
        <v>-7567.4000000000015</v>
      </c>
      <c r="W60">
        <v>21285</v>
      </c>
      <c r="X60">
        <v>7735</v>
      </c>
      <c r="AB60">
        <v>56599.199999999997</v>
      </c>
      <c r="AC60">
        <v>1.3262908309658088</v>
      </c>
      <c r="AI60">
        <v>56599.199999999997</v>
      </c>
      <c r="AJ60">
        <v>1.3262908309658088</v>
      </c>
    </row>
    <row r="61" spans="2:38" x14ac:dyDescent="0.25">
      <c r="B61">
        <v>95484</v>
      </c>
      <c r="C61">
        <v>29233</v>
      </c>
      <c r="D61">
        <v>81986</v>
      </c>
      <c r="E61">
        <v>42906</v>
      </c>
      <c r="F61">
        <v>60667</v>
      </c>
      <c r="H61">
        <v>130384</v>
      </c>
      <c r="J61">
        <f t="shared" si="6"/>
        <v>62055.199999999997</v>
      </c>
      <c r="K61">
        <f t="shared" si="7"/>
        <v>2.1010970877541286</v>
      </c>
      <c r="L61">
        <f t="shared" si="8"/>
        <v>95484</v>
      </c>
      <c r="M61">
        <f t="shared" si="9"/>
        <v>29233</v>
      </c>
      <c r="N61">
        <f t="shared" si="10"/>
        <v>62055.199999999997</v>
      </c>
      <c r="O61">
        <f t="shared" si="11"/>
        <v>66251</v>
      </c>
      <c r="Q61">
        <v>35059</v>
      </c>
      <c r="R61">
        <v>1022</v>
      </c>
      <c r="T61">
        <v>8476.3999999999942</v>
      </c>
      <c r="U61">
        <v>-1156.6000000000058</v>
      </c>
      <c r="W61">
        <v>32811.600000000006</v>
      </c>
      <c r="X61">
        <v>1442.6</v>
      </c>
      <c r="AD61">
        <v>62055.199999999997</v>
      </c>
      <c r="AE61">
        <v>2.1010970877541286</v>
      </c>
      <c r="AK61">
        <v>62055.199999999997</v>
      </c>
      <c r="AL61">
        <v>2.1010970877541286</v>
      </c>
    </row>
    <row r="62" spans="2:38" x14ac:dyDescent="0.25">
      <c r="B62">
        <v>53995</v>
      </c>
      <c r="C62">
        <v>31508</v>
      </c>
      <c r="D62">
        <v>79916</v>
      </c>
      <c r="E62">
        <v>81717</v>
      </c>
      <c r="F62">
        <v>61217</v>
      </c>
      <c r="H62">
        <v>64278</v>
      </c>
      <c r="J62">
        <f t="shared" si="6"/>
        <v>61670.6</v>
      </c>
      <c r="K62">
        <f t="shared" si="7"/>
        <v>1.0422794654178815</v>
      </c>
      <c r="L62">
        <f t="shared" si="8"/>
        <v>81717</v>
      </c>
      <c r="M62">
        <f t="shared" si="9"/>
        <v>31508</v>
      </c>
      <c r="N62">
        <f t="shared" si="10"/>
        <v>61670.6</v>
      </c>
      <c r="O62">
        <f t="shared" si="11"/>
        <v>50209</v>
      </c>
      <c r="Q62">
        <v>3270</v>
      </c>
      <c r="R62">
        <v>24</v>
      </c>
      <c r="T62">
        <v>11978.599999999999</v>
      </c>
      <c r="U62">
        <v>4671.4000000000015</v>
      </c>
      <c r="W62">
        <v>35291.399999999994</v>
      </c>
      <c r="X62">
        <v>4866.2</v>
      </c>
      <c r="Z62">
        <v>61670.6</v>
      </c>
      <c r="AA62">
        <v>1.0422794654178815</v>
      </c>
      <c r="AI62">
        <v>61670.6</v>
      </c>
      <c r="AJ62">
        <v>1.0422794654178815</v>
      </c>
    </row>
    <row r="63" spans="2:38" x14ac:dyDescent="0.25">
      <c r="B63">
        <v>32148</v>
      </c>
      <c r="C63">
        <v>24272</v>
      </c>
      <c r="D63">
        <v>71221</v>
      </c>
      <c r="E63">
        <v>77888</v>
      </c>
      <c r="F63">
        <v>100715</v>
      </c>
      <c r="H63">
        <v>112444</v>
      </c>
      <c r="J63">
        <f t="shared" si="6"/>
        <v>61248.800000000003</v>
      </c>
      <c r="K63">
        <f t="shared" si="7"/>
        <v>1.8358563759616513</v>
      </c>
      <c r="L63">
        <f t="shared" si="8"/>
        <v>100715</v>
      </c>
      <c r="M63">
        <f t="shared" si="9"/>
        <v>24272</v>
      </c>
      <c r="N63">
        <f t="shared" si="10"/>
        <v>61248.800000000003</v>
      </c>
      <c r="O63">
        <f t="shared" si="11"/>
        <v>76443</v>
      </c>
      <c r="Q63">
        <v>-26177</v>
      </c>
      <c r="R63">
        <v>-19</v>
      </c>
      <c r="T63">
        <v>-38479.599999999991</v>
      </c>
      <c r="U63">
        <v>-7865.8000000000029</v>
      </c>
      <c r="W63">
        <v>38479.600000000006</v>
      </c>
      <c r="X63">
        <v>8921</v>
      </c>
      <c r="AB63">
        <v>61248.800000000003</v>
      </c>
      <c r="AC63">
        <v>1.8358563759616513</v>
      </c>
      <c r="AK63">
        <v>61248.800000000003</v>
      </c>
      <c r="AL63">
        <v>1.8358563759616513</v>
      </c>
    </row>
    <row r="64" spans="2:38" x14ac:dyDescent="0.25">
      <c r="B64">
        <v>38892</v>
      </c>
      <c r="C64">
        <v>41628</v>
      </c>
      <c r="D64">
        <v>24973</v>
      </c>
      <c r="E64">
        <v>96766</v>
      </c>
      <c r="F64">
        <v>82348</v>
      </c>
      <c r="H64">
        <v>67026</v>
      </c>
      <c r="J64">
        <f t="shared" si="6"/>
        <v>56921.4</v>
      </c>
      <c r="K64">
        <f t="shared" si="7"/>
        <v>1.1775184728414971</v>
      </c>
      <c r="L64">
        <f t="shared" si="8"/>
        <v>96766</v>
      </c>
      <c r="M64">
        <f t="shared" si="9"/>
        <v>24973</v>
      </c>
      <c r="N64">
        <f t="shared" si="10"/>
        <v>56921.4</v>
      </c>
      <c r="O64">
        <f t="shared" si="11"/>
        <v>71793</v>
      </c>
      <c r="Q64">
        <v>-19320</v>
      </c>
      <c r="R64">
        <v>-1286</v>
      </c>
      <c r="T64">
        <v>-26078.999999999993</v>
      </c>
      <c r="U64">
        <v>-3464.4000000000015</v>
      </c>
      <c r="W64">
        <v>37714.6</v>
      </c>
      <c r="X64">
        <v>6100</v>
      </c>
      <c r="AB64">
        <v>56921.4</v>
      </c>
      <c r="AC64">
        <v>1.1775184728414971</v>
      </c>
      <c r="AI64">
        <v>56921.4</v>
      </c>
      <c r="AJ64">
        <v>1.1775184728414971</v>
      </c>
    </row>
    <row r="65" spans="2:38" x14ac:dyDescent="0.25">
      <c r="B65">
        <v>72532</v>
      </c>
      <c r="C65">
        <v>54517</v>
      </c>
      <c r="D65">
        <v>86548</v>
      </c>
      <c r="E65">
        <v>82251</v>
      </c>
      <c r="F65">
        <v>98573</v>
      </c>
      <c r="H65">
        <v>135778</v>
      </c>
      <c r="J65">
        <f t="shared" si="6"/>
        <v>78884.2</v>
      </c>
      <c r="K65">
        <f t="shared" si="7"/>
        <v>1.7212318816695866</v>
      </c>
      <c r="L65">
        <f t="shared" si="8"/>
        <v>98573</v>
      </c>
      <c r="M65">
        <f t="shared" si="9"/>
        <v>54517</v>
      </c>
      <c r="N65">
        <f t="shared" si="10"/>
        <v>78884.2</v>
      </c>
      <c r="O65">
        <f t="shared" si="11"/>
        <v>44056</v>
      </c>
      <c r="Q65">
        <v>89038</v>
      </c>
      <c r="R65">
        <v>3150</v>
      </c>
      <c r="T65">
        <v>37851.399999999994</v>
      </c>
      <c r="U65">
        <v>-704.60000000000582</v>
      </c>
      <c r="W65">
        <v>45737.8</v>
      </c>
      <c r="X65">
        <v>3448.6000000000004</v>
      </c>
      <c r="Z65">
        <v>78884.2</v>
      </c>
      <c r="AA65">
        <v>1.7212318816695866</v>
      </c>
      <c r="AK65">
        <v>78884.2</v>
      </c>
      <c r="AL65">
        <v>1.7212318816695866</v>
      </c>
    </row>
    <row r="66" spans="2:38" x14ac:dyDescent="0.25">
      <c r="B66">
        <v>36578</v>
      </c>
      <c r="C66">
        <v>23247</v>
      </c>
      <c r="D66">
        <v>6515</v>
      </c>
      <c r="E66">
        <v>56286</v>
      </c>
      <c r="F66">
        <v>93610</v>
      </c>
      <c r="H66">
        <v>80025</v>
      </c>
      <c r="J66">
        <f t="shared" ref="J66:J101" si="12">AVERAGE(B66:F66)</f>
        <v>43247.199999999997</v>
      </c>
      <c r="K66">
        <f t="shared" ref="K66:K97" si="13">H66/J66</f>
        <v>1.8504088125936478</v>
      </c>
      <c r="L66">
        <f t="shared" ref="L66:L101" si="14">MAX(B66:F66)</f>
        <v>93610</v>
      </c>
      <c r="M66">
        <f t="shared" ref="M66:M101" si="15">MIN(B66:F66)</f>
        <v>6515</v>
      </c>
      <c r="N66">
        <f t="shared" ref="N66:N101" si="16">AVERAGE(B66:F66)</f>
        <v>43247.199999999997</v>
      </c>
      <c r="O66">
        <f t="shared" ref="O66:O101" si="17">L66-M66</f>
        <v>87095</v>
      </c>
      <c r="Q66">
        <v>-24279</v>
      </c>
      <c r="R66">
        <v>-6102</v>
      </c>
      <c r="T66">
        <v>-30848</v>
      </c>
      <c r="U66">
        <v>-10134.800000000003</v>
      </c>
      <c r="W66">
        <v>42095.600000000006</v>
      </c>
      <c r="X66">
        <v>10960.4</v>
      </c>
      <c r="AB66">
        <v>43247.199999999997</v>
      </c>
      <c r="AC66">
        <v>1.8504088125936478</v>
      </c>
      <c r="AK66">
        <v>43247.199999999997</v>
      </c>
      <c r="AL66">
        <v>1.8504088125936478</v>
      </c>
    </row>
    <row r="67" spans="2:38" x14ac:dyDescent="0.25">
      <c r="B67">
        <v>60203</v>
      </c>
      <c r="C67">
        <v>75802</v>
      </c>
      <c r="D67">
        <v>31746</v>
      </c>
      <c r="E67">
        <v>72727</v>
      </c>
      <c r="F67">
        <v>54071</v>
      </c>
      <c r="H67">
        <v>83725</v>
      </c>
      <c r="J67">
        <f t="shared" si="12"/>
        <v>58909.8</v>
      </c>
      <c r="K67">
        <f t="shared" si="13"/>
        <v>1.4212406085235394</v>
      </c>
      <c r="L67">
        <f t="shared" si="14"/>
        <v>75802</v>
      </c>
      <c r="M67">
        <f t="shared" si="15"/>
        <v>31746</v>
      </c>
      <c r="N67">
        <f t="shared" si="16"/>
        <v>58909.8</v>
      </c>
      <c r="O67">
        <f t="shared" si="17"/>
        <v>44056</v>
      </c>
      <c r="Q67">
        <v>4267</v>
      </c>
      <c r="R67">
        <v>-14519</v>
      </c>
      <c r="T67">
        <v>10005</v>
      </c>
      <c r="U67">
        <v>1919.2000000000044</v>
      </c>
      <c r="W67">
        <v>32880.199999999997</v>
      </c>
      <c r="X67">
        <v>1953.6000000000001</v>
      </c>
      <c r="AD67">
        <v>58909.8</v>
      </c>
      <c r="AE67">
        <v>1.4212406085235394</v>
      </c>
      <c r="AI67">
        <v>58909.8</v>
      </c>
      <c r="AJ67">
        <v>1.4212406085235394</v>
      </c>
    </row>
    <row r="68" spans="2:38" x14ac:dyDescent="0.25">
      <c r="B68">
        <v>80664</v>
      </c>
      <c r="C68">
        <v>42906</v>
      </c>
      <c r="D68">
        <v>73986</v>
      </c>
      <c r="E68">
        <v>68382</v>
      </c>
      <c r="F68">
        <v>96611</v>
      </c>
      <c r="H68">
        <v>115313</v>
      </c>
      <c r="J68">
        <f t="shared" si="12"/>
        <v>72509.8</v>
      </c>
      <c r="K68">
        <f t="shared" si="13"/>
        <v>1.5903091720015776</v>
      </c>
      <c r="L68">
        <f t="shared" si="14"/>
        <v>96611</v>
      </c>
      <c r="M68">
        <f t="shared" si="15"/>
        <v>42906</v>
      </c>
      <c r="N68">
        <f t="shared" si="16"/>
        <v>72509.8</v>
      </c>
      <c r="O68">
        <f t="shared" si="17"/>
        <v>53705</v>
      </c>
      <c r="Q68">
        <v>9902</v>
      </c>
      <c r="R68">
        <v>8746</v>
      </c>
      <c r="T68">
        <v>11329.600000000006</v>
      </c>
      <c r="U68">
        <v>860.40000000000873</v>
      </c>
      <c r="W68">
        <v>46786</v>
      </c>
      <c r="X68">
        <v>6782.4</v>
      </c>
      <c r="AF68">
        <v>72509.8</v>
      </c>
      <c r="AG68">
        <v>1.5903091720015776</v>
      </c>
      <c r="AI68">
        <v>72509.8</v>
      </c>
      <c r="AJ68">
        <v>1.5903091720015776</v>
      </c>
    </row>
    <row r="69" spans="2:38" x14ac:dyDescent="0.25">
      <c r="B69">
        <v>32075</v>
      </c>
      <c r="C69">
        <v>30756</v>
      </c>
      <c r="D69">
        <v>42986</v>
      </c>
      <c r="E69">
        <v>46611</v>
      </c>
      <c r="F69">
        <v>56188</v>
      </c>
      <c r="H69">
        <v>57644</v>
      </c>
      <c r="J69">
        <f t="shared" si="12"/>
        <v>41723.199999999997</v>
      </c>
      <c r="K69">
        <f t="shared" si="13"/>
        <v>1.3815814702611497</v>
      </c>
      <c r="L69">
        <f t="shared" si="14"/>
        <v>56188</v>
      </c>
      <c r="M69">
        <f t="shared" si="15"/>
        <v>30756</v>
      </c>
      <c r="N69">
        <f t="shared" si="16"/>
        <v>41723.199999999997</v>
      </c>
      <c r="O69">
        <f t="shared" si="17"/>
        <v>25432</v>
      </c>
      <c r="Q69">
        <v>4139</v>
      </c>
      <c r="R69">
        <v>5772</v>
      </c>
      <c r="T69">
        <v>-2384.6000000000058</v>
      </c>
      <c r="U69">
        <v>-5492</v>
      </c>
      <c r="W69">
        <v>33615</v>
      </c>
      <c r="X69">
        <v>5492</v>
      </c>
      <c r="Z69">
        <v>41723.199999999997</v>
      </c>
      <c r="AA69">
        <v>1.3815814702611497</v>
      </c>
      <c r="AI69">
        <v>41723.199999999997</v>
      </c>
      <c r="AJ69">
        <v>1.3815814702611497</v>
      </c>
    </row>
    <row r="70" spans="2:38" x14ac:dyDescent="0.25">
      <c r="B70">
        <v>75008</v>
      </c>
      <c r="C70">
        <v>22472</v>
      </c>
      <c r="D70">
        <v>73375</v>
      </c>
      <c r="E70">
        <v>95011</v>
      </c>
      <c r="F70">
        <v>50137</v>
      </c>
      <c r="H70">
        <v>135122</v>
      </c>
      <c r="J70">
        <f t="shared" si="12"/>
        <v>63200.6</v>
      </c>
      <c r="K70">
        <f t="shared" si="13"/>
        <v>2.1379860317781794</v>
      </c>
      <c r="L70">
        <f t="shared" si="14"/>
        <v>95011</v>
      </c>
      <c r="M70">
        <f t="shared" si="15"/>
        <v>22472</v>
      </c>
      <c r="N70">
        <f t="shared" si="16"/>
        <v>63200.6</v>
      </c>
      <c r="O70">
        <f t="shared" si="17"/>
        <v>72539</v>
      </c>
      <c r="Q70">
        <v>30572</v>
      </c>
      <c r="R70">
        <v>-12231</v>
      </c>
      <c r="T70">
        <v>-8090.2000000000044</v>
      </c>
      <c r="U70">
        <v>2010.1999999999971</v>
      </c>
      <c r="W70">
        <v>30421.399999999998</v>
      </c>
      <c r="X70">
        <v>6575</v>
      </c>
      <c r="AB70">
        <v>63200.6</v>
      </c>
      <c r="AC70">
        <v>2.1379860317781794</v>
      </c>
      <c r="AK70">
        <v>63200.6</v>
      </c>
      <c r="AL70">
        <v>2.1379860317781794</v>
      </c>
    </row>
    <row r="71" spans="2:38" x14ac:dyDescent="0.25">
      <c r="B71">
        <v>10001</v>
      </c>
      <c r="C71">
        <v>52523</v>
      </c>
      <c r="D71">
        <v>61787</v>
      </c>
      <c r="E71">
        <v>55324</v>
      </c>
      <c r="F71">
        <v>62766</v>
      </c>
      <c r="H71">
        <v>115032</v>
      </c>
      <c r="J71">
        <f t="shared" si="12"/>
        <v>48480.2</v>
      </c>
      <c r="K71">
        <f t="shared" si="13"/>
        <v>2.3727624886035952</v>
      </c>
      <c r="L71">
        <f t="shared" si="14"/>
        <v>62766</v>
      </c>
      <c r="M71">
        <f t="shared" si="15"/>
        <v>10001</v>
      </c>
      <c r="N71">
        <f t="shared" si="16"/>
        <v>48480.2</v>
      </c>
      <c r="O71">
        <f t="shared" si="17"/>
        <v>52765</v>
      </c>
      <c r="Q71">
        <v>2241</v>
      </c>
      <c r="R71">
        <v>0</v>
      </c>
      <c r="T71">
        <v>-19120.600000000006</v>
      </c>
      <c r="U71">
        <v>-4844.2000000000044</v>
      </c>
      <c r="W71">
        <v>27326.6</v>
      </c>
      <c r="X71">
        <v>11691.8</v>
      </c>
      <c r="AF71">
        <v>48480.2</v>
      </c>
      <c r="AG71">
        <v>2.3727624886035952</v>
      </c>
      <c r="AK71">
        <v>48480.2</v>
      </c>
      <c r="AL71">
        <v>2.3727624886035952</v>
      </c>
    </row>
    <row r="72" spans="2:38" x14ac:dyDescent="0.25">
      <c r="B72">
        <v>25531</v>
      </c>
      <c r="C72">
        <v>36036</v>
      </c>
      <c r="D72">
        <v>94721</v>
      </c>
      <c r="E72">
        <v>44875</v>
      </c>
      <c r="F72">
        <v>23801</v>
      </c>
      <c r="H72">
        <v>112650</v>
      </c>
      <c r="J72">
        <f t="shared" si="12"/>
        <v>44992.800000000003</v>
      </c>
      <c r="K72">
        <f t="shared" si="13"/>
        <v>2.5037339307622553</v>
      </c>
      <c r="L72">
        <f t="shared" si="14"/>
        <v>94721</v>
      </c>
      <c r="M72">
        <f t="shared" si="15"/>
        <v>23801</v>
      </c>
      <c r="N72">
        <f t="shared" si="16"/>
        <v>44992.800000000003</v>
      </c>
      <c r="O72">
        <f t="shared" si="17"/>
        <v>70920</v>
      </c>
      <c r="Q72">
        <v>31839</v>
      </c>
      <c r="R72">
        <v>0</v>
      </c>
      <c r="T72">
        <v>-11808.599999999999</v>
      </c>
      <c r="U72">
        <v>-57.599999999998545</v>
      </c>
      <c r="W72">
        <v>51201</v>
      </c>
      <c r="X72">
        <v>12871.599999999999</v>
      </c>
      <c r="Z72">
        <v>44992.800000000003</v>
      </c>
      <c r="AA72">
        <v>2.5037339307622553</v>
      </c>
      <c r="AK72">
        <v>44992.800000000003</v>
      </c>
      <c r="AL72">
        <v>2.5037339307622553</v>
      </c>
    </row>
    <row r="73" spans="2:38" x14ac:dyDescent="0.25">
      <c r="B73">
        <v>76295</v>
      </c>
      <c r="C73">
        <v>25985</v>
      </c>
      <c r="D73">
        <v>31306</v>
      </c>
      <c r="E73">
        <v>65174</v>
      </c>
      <c r="F73">
        <v>57396</v>
      </c>
      <c r="H73">
        <v>76725</v>
      </c>
      <c r="J73">
        <f t="shared" si="12"/>
        <v>51231.199999999997</v>
      </c>
      <c r="K73">
        <f t="shared" si="13"/>
        <v>1.4976225425131562</v>
      </c>
      <c r="L73">
        <f t="shared" si="14"/>
        <v>76295</v>
      </c>
      <c r="M73">
        <f t="shared" si="15"/>
        <v>25985</v>
      </c>
      <c r="N73">
        <f t="shared" si="16"/>
        <v>51231.199999999997</v>
      </c>
      <c r="O73">
        <f t="shared" si="17"/>
        <v>50310</v>
      </c>
      <c r="Q73">
        <v>-25365</v>
      </c>
      <c r="R73">
        <v>3742</v>
      </c>
      <c r="T73">
        <v>-49382.8</v>
      </c>
      <c r="U73">
        <v>-13995</v>
      </c>
      <c r="W73">
        <v>49382.799999999996</v>
      </c>
      <c r="X73">
        <v>14388.199999999999</v>
      </c>
      <c r="AB73">
        <v>51231.199999999997</v>
      </c>
      <c r="AC73">
        <v>1.4976225425131562</v>
      </c>
      <c r="AI73">
        <v>51231.199999999997</v>
      </c>
      <c r="AJ73">
        <v>1.4976225425131562</v>
      </c>
    </row>
    <row r="74" spans="2:38" x14ac:dyDescent="0.25">
      <c r="B74">
        <v>37609</v>
      </c>
      <c r="C74">
        <v>43400</v>
      </c>
      <c r="D74">
        <v>25064</v>
      </c>
      <c r="E74">
        <v>40672</v>
      </c>
      <c r="F74">
        <v>89666</v>
      </c>
      <c r="H74">
        <v>129379</v>
      </c>
      <c r="J74">
        <f t="shared" si="12"/>
        <v>47282.2</v>
      </c>
      <c r="K74">
        <f t="shared" si="13"/>
        <v>2.7363151460803432</v>
      </c>
      <c r="L74">
        <f t="shared" si="14"/>
        <v>89666</v>
      </c>
      <c r="M74">
        <f t="shared" si="15"/>
        <v>25064</v>
      </c>
      <c r="N74">
        <f t="shared" si="16"/>
        <v>47282.2</v>
      </c>
      <c r="O74">
        <f t="shared" si="17"/>
        <v>64602</v>
      </c>
      <c r="Q74">
        <v>52012</v>
      </c>
      <c r="R74">
        <v>-8146</v>
      </c>
      <c r="T74">
        <v>-10724.600000000006</v>
      </c>
      <c r="U74">
        <v>4821.3999999999942</v>
      </c>
      <c r="W74">
        <v>47755.4</v>
      </c>
      <c r="X74">
        <v>8217</v>
      </c>
      <c r="Z74">
        <v>47282.2</v>
      </c>
      <c r="AA74">
        <v>2.7363151460803432</v>
      </c>
      <c r="AK74">
        <v>47282.2</v>
      </c>
      <c r="AL74">
        <v>2.7363151460803432</v>
      </c>
    </row>
    <row r="75" spans="2:38" x14ac:dyDescent="0.25">
      <c r="B75">
        <v>37636</v>
      </c>
      <c r="C75">
        <v>76038</v>
      </c>
      <c r="D75">
        <v>40782</v>
      </c>
      <c r="E75">
        <v>92330</v>
      </c>
      <c r="F75">
        <v>103573</v>
      </c>
      <c r="H75">
        <v>122965</v>
      </c>
      <c r="J75">
        <f t="shared" si="12"/>
        <v>70071.8</v>
      </c>
      <c r="K75">
        <f t="shared" si="13"/>
        <v>1.7548428897216855</v>
      </c>
      <c r="L75">
        <f t="shared" si="14"/>
        <v>103573</v>
      </c>
      <c r="M75">
        <f t="shared" si="15"/>
        <v>37636</v>
      </c>
      <c r="N75">
        <f t="shared" si="16"/>
        <v>70071.8</v>
      </c>
      <c r="O75">
        <f t="shared" si="17"/>
        <v>65937</v>
      </c>
      <c r="Q75">
        <v>6853</v>
      </c>
      <c r="R75">
        <v>79</v>
      </c>
      <c r="T75">
        <v>-17405.800000000003</v>
      </c>
      <c r="U75">
        <v>3825.6000000000058</v>
      </c>
      <c r="W75">
        <v>45632.200000000004</v>
      </c>
      <c r="X75">
        <v>4825.2</v>
      </c>
      <c r="AB75">
        <v>70071.8</v>
      </c>
      <c r="AC75">
        <v>1.7548428897216855</v>
      </c>
      <c r="AI75">
        <v>70071.8</v>
      </c>
      <c r="AJ75">
        <v>1.7548428897216855</v>
      </c>
    </row>
    <row r="76" spans="2:38" x14ac:dyDescent="0.25">
      <c r="B76">
        <v>71024</v>
      </c>
      <c r="C76">
        <v>51090</v>
      </c>
      <c r="D76">
        <v>51877</v>
      </c>
      <c r="E76">
        <v>90856</v>
      </c>
      <c r="F76">
        <v>78287</v>
      </c>
      <c r="H76">
        <v>126669</v>
      </c>
      <c r="J76">
        <f t="shared" si="12"/>
        <v>68626.8</v>
      </c>
      <c r="K76">
        <f t="shared" si="13"/>
        <v>1.8457657941212471</v>
      </c>
      <c r="L76">
        <f t="shared" si="14"/>
        <v>90856</v>
      </c>
      <c r="M76">
        <f t="shared" si="15"/>
        <v>51090</v>
      </c>
      <c r="N76">
        <f t="shared" si="16"/>
        <v>68626.8</v>
      </c>
      <c r="O76">
        <f t="shared" si="17"/>
        <v>39766</v>
      </c>
      <c r="Q76">
        <v>-2727</v>
      </c>
      <c r="R76">
        <v>-5</v>
      </c>
      <c r="T76">
        <v>-18039</v>
      </c>
      <c r="U76">
        <v>-4518.8000000000029</v>
      </c>
      <c r="W76">
        <v>28945</v>
      </c>
      <c r="X76">
        <v>5237.2</v>
      </c>
      <c r="AF76">
        <v>68626.8</v>
      </c>
      <c r="AG76">
        <v>1.8457657941212471</v>
      </c>
      <c r="AK76">
        <v>68626.8</v>
      </c>
      <c r="AL76">
        <v>1.8457657941212471</v>
      </c>
    </row>
    <row r="77" spans="2:38" x14ac:dyDescent="0.25">
      <c r="B77">
        <v>85385</v>
      </c>
      <c r="C77">
        <v>85221</v>
      </c>
      <c r="D77">
        <v>47009</v>
      </c>
      <c r="E77">
        <v>46661</v>
      </c>
      <c r="F77">
        <v>28920</v>
      </c>
      <c r="H77">
        <v>133049</v>
      </c>
      <c r="J77">
        <f t="shared" si="12"/>
        <v>58639.199999999997</v>
      </c>
      <c r="K77">
        <f t="shared" si="13"/>
        <v>2.2689429596583857</v>
      </c>
      <c r="L77">
        <f t="shared" si="14"/>
        <v>85385</v>
      </c>
      <c r="M77">
        <f t="shared" si="15"/>
        <v>28920</v>
      </c>
      <c r="N77">
        <f t="shared" si="16"/>
        <v>58639.199999999997</v>
      </c>
      <c r="O77">
        <f t="shared" si="17"/>
        <v>56465</v>
      </c>
      <c r="Q77">
        <v>-283</v>
      </c>
      <c r="R77">
        <v>22633</v>
      </c>
      <c r="T77">
        <v>-16489.199999999997</v>
      </c>
      <c r="U77">
        <v>-7655.1999999999971</v>
      </c>
      <c r="W77">
        <v>47454.399999999994</v>
      </c>
      <c r="X77">
        <v>14305.599999999999</v>
      </c>
      <c r="AF77">
        <v>58639.199999999997</v>
      </c>
      <c r="AG77">
        <v>2.2689429596583857</v>
      </c>
      <c r="AK77">
        <v>58639.199999999997</v>
      </c>
      <c r="AL77">
        <v>2.2689429596583857</v>
      </c>
    </row>
    <row r="78" spans="2:38" x14ac:dyDescent="0.25">
      <c r="B78">
        <v>64776</v>
      </c>
      <c r="C78">
        <v>49947</v>
      </c>
      <c r="D78">
        <v>55973</v>
      </c>
      <c r="E78">
        <v>49142</v>
      </c>
      <c r="F78">
        <v>71700</v>
      </c>
      <c r="H78">
        <v>123044</v>
      </c>
      <c r="J78">
        <f t="shared" si="12"/>
        <v>58307.6</v>
      </c>
      <c r="K78">
        <f t="shared" si="13"/>
        <v>2.1102566389287158</v>
      </c>
      <c r="L78">
        <f t="shared" si="14"/>
        <v>71700</v>
      </c>
      <c r="M78">
        <f t="shared" si="15"/>
        <v>49142</v>
      </c>
      <c r="N78">
        <f t="shared" si="16"/>
        <v>58307.6</v>
      </c>
      <c r="O78">
        <f t="shared" si="17"/>
        <v>22558</v>
      </c>
      <c r="Q78">
        <v>7916</v>
      </c>
      <c r="R78">
        <v>-806</v>
      </c>
      <c r="T78">
        <v>-4274.8000000000029</v>
      </c>
      <c r="U78">
        <v>988.40000000000146</v>
      </c>
      <c r="W78">
        <v>31701.599999999999</v>
      </c>
      <c r="X78">
        <v>988.4</v>
      </c>
      <c r="AF78">
        <v>58307.6</v>
      </c>
      <c r="AG78">
        <v>2.1102566389287158</v>
      </c>
      <c r="AK78">
        <v>58307.6</v>
      </c>
      <c r="AL78">
        <v>2.1102566389287158</v>
      </c>
    </row>
    <row r="79" spans="2:38" x14ac:dyDescent="0.25">
      <c r="B79">
        <v>96425</v>
      </c>
      <c r="C79">
        <v>52961</v>
      </c>
      <c r="D79">
        <v>90226</v>
      </c>
      <c r="E79">
        <v>86498</v>
      </c>
      <c r="F79">
        <v>24633</v>
      </c>
      <c r="H79">
        <v>100034</v>
      </c>
      <c r="J79">
        <f t="shared" si="12"/>
        <v>70148.600000000006</v>
      </c>
      <c r="K79">
        <f t="shared" si="13"/>
        <v>1.4260298851295676</v>
      </c>
      <c r="L79">
        <f t="shared" si="14"/>
        <v>96425</v>
      </c>
      <c r="M79">
        <f t="shared" si="15"/>
        <v>24633</v>
      </c>
      <c r="N79">
        <f t="shared" si="16"/>
        <v>70148.600000000006</v>
      </c>
      <c r="O79">
        <f t="shared" si="17"/>
        <v>71792</v>
      </c>
      <c r="Q79">
        <v>7046</v>
      </c>
      <c r="R79">
        <v>-408</v>
      </c>
      <c r="T79">
        <v>12707.600000000006</v>
      </c>
      <c r="U79">
        <v>-378.39999999999418</v>
      </c>
      <c r="W79">
        <v>33330</v>
      </c>
      <c r="X79">
        <v>942</v>
      </c>
      <c r="AD79">
        <v>70148.600000000006</v>
      </c>
      <c r="AE79">
        <v>1.4260298851295676</v>
      </c>
      <c r="AI79">
        <v>70148.600000000006</v>
      </c>
      <c r="AJ79">
        <v>1.4260298851295676</v>
      </c>
    </row>
    <row r="80" spans="2:38" x14ac:dyDescent="0.25">
      <c r="B80">
        <v>24638</v>
      </c>
      <c r="C80">
        <v>24383</v>
      </c>
      <c r="D80">
        <v>55520</v>
      </c>
      <c r="E80">
        <v>76218</v>
      </c>
      <c r="F80">
        <v>77670</v>
      </c>
      <c r="H80">
        <v>86452</v>
      </c>
      <c r="J80">
        <f t="shared" si="12"/>
        <v>51685.8</v>
      </c>
      <c r="K80">
        <f t="shared" si="13"/>
        <v>1.6726450978798819</v>
      </c>
      <c r="L80">
        <f t="shared" si="14"/>
        <v>77670</v>
      </c>
      <c r="M80">
        <f t="shared" si="15"/>
        <v>24383</v>
      </c>
      <c r="N80">
        <f t="shared" si="16"/>
        <v>51685.8</v>
      </c>
      <c r="O80">
        <f t="shared" si="17"/>
        <v>53287</v>
      </c>
      <c r="Q80">
        <v>-31874</v>
      </c>
      <c r="R80">
        <v>5464</v>
      </c>
      <c r="T80">
        <v>-11314.799999999996</v>
      </c>
      <c r="U80">
        <v>-5776.1999999999971</v>
      </c>
      <c r="W80">
        <v>36265.199999999997</v>
      </c>
      <c r="X80">
        <v>5776.1999999999989</v>
      </c>
      <c r="AF80">
        <v>51685.8</v>
      </c>
      <c r="AG80">
        <v>1.6726450978798819</v>
      </c>
      <c r="AI80">
        <v>51685.8</v>
      </c>
      <c r="AJ80">
        <v>1.6726450978798819</v>
      </c>
    </row>
    <row r="81" spans="2:38" x14ac:dyDescent="0.25">
      <c r="B81">
        <v>27758</v>
      </c>
      <c r="C81">
        <v>54024</v>
      </c>
      <c r="D81">
        <v>61985</v>
      </c>
      <c r="E81">
        <v>76028</v>
      </c>
      <c r="F81">
        <v>26551</v>
      </c>
      <c r="H81">
        <v>78189</v>
      </c>
      <c r="J81">
        <f t="shared" si="12"/>
        <v>49269.2</v>
      </c>
      <c r="K81">
        <f t="shared" si="13"/>
        <v>1.5869752299611117</v>
      </c>
      <c r="L81">
        <f t="shared" si="14"/>
        <v>76028</v>
      </c>
      <c r="M81">
        <f t="shared" si="15"/>
        <v>26551</v>
      </c>
      <c r="N81">
        <f t="shared" si="16"/>
        <v>49269.2</v>
      </c>
      <c r="O81">
        <f t="shared" si="17"/>
        <v>49477</v>
      </c>
      <c r="Q81">
        <v>-654</v>
      </c>
      <c r="R81">
        <v>8289</v>
      </c>
      <c r="T81">
        <v>-8836</v>
      </c>
      <c r="U81">
        <v>1965.7999999999956</v>
      </c>
      <c r="W81">
        <v>25468.399999999998</v>
      </c>
      <c r="X81">
        <v>5616.5999999999995</v>
      </c>
      <c r="Z81">
        <v>49269.2</v>
      </c>
      <c r="AA81">
        <v>1.5869752299611117</v>
      </c>
      <c r="AI81">
        <v>49269.2</v>
      </c>
      <c r="AJ81">
        <v>1.5869752299611117</v>
      </c>
    </row>
    <row r="82" spans="2:38" x14ac:dyDescent="0.25">
      <c r="B82">
        <v>61847</v>
      </c>
      <c r="C82">
        <v>45233</v>
      </c>
      <c r="D82">
        <v>44249</v>
      </c>
      <c r="E82">
        <v>53694</v>
      </c>
      <c r="F82">
        <v>46397</v>
      </c>
      <c r="H82">
        <v>59440</v>
      </c>
      <c r="J82">
        <f t="shared" si="12"/>
        <v>50284</v>
      </c>
      <c r="K82">
        <f t="shared" si="13"/>
        <v>1.182085752923395</v>
      </c>
      <c r="L82">
        <f t="shared" si="14"/>
        <v>61847</v>
      </c>
      <c r="M82">
        <f t="shared" si="15"/>
        <v>44249</v>
      </c>
      <c r="N82">
        <f t="shared" si="16"/>
        <v>50284</v>
      </c>
      <c r="O82">
        <f t="shared" si="17"/>
        <v>17598</v>
      </c>
      <c r="Q82">
        <v>-13130</v>
      </c>
      <c r="R82">
        <v>434</v>
      </c>
      <c r="T82">
        <v>-21572.600000000006</v>
      </c>
      <c r="U82">
        <v>1118.5999999999985</v>
      </c>
      <c r="W82">
        <v>21572.6</v>
      </c>
      <c r="X82">
        <v>4465.3999999999996</v>
      </c>
      <c r="AB82">
        <v>50284</v>
      </c>
      <c r="AC82">
        <v>1.182085752923395</v>
      </c>
      <c r="AI82">
        <v>50284</v>
      </c>
      <c r="AJ82">
        <v>1.182085752923395</v>
      </c>
    </row>
    <row r="83" spans="2:38" x14ac:dyDescent="0.25">
      <c r="B83">
        <v>34907</v>
      </c>
      <c r="C83">
        <v>53487</v>
      </c>
      <c r="D83">
        <v>98128</v>
      </c>
      <c r="E83">
        <v>27148</v>
      </c>
      <c r="F83">
        <v>98130</v>
      </c>
      <c r="H83">
        <v>97282</v>
      </c>
      <c r="J83">
        <f t="shared" si="12"/>
        <v>62360</v>
      </c>
      <c r="K83">
        <f t="shared" si="13"/>
        <v>1.5600064143681847</v>
      </c>
      <c r="L83">
        <f t="shared" si="14"/>
        <v>98130</v>
      </c>
      <c r="M83">
        <f t="shared" si="15"/>
        <v>27148</v>
      </c>
      <c r="N83">
        <f t="shared" si="16"/>
        <v>62360</v>
      </c>
      <c r="O83">
        <f t="shared" si="17"/>
        <v>70982</v>
      </c>
      <c r="Q83">
        <v>-16616</v>
      </c>
      <c r="R83">
        <v>1140</v>
      </c>
      <c r="T83">
        <v>9494.5999999999985</v>
      </c>
      <c r="U83">
        <v>-8223.1999999999971</v>
      </c>
      <c r="W83">
        <v>44204.6</v>
      </c>
      <c r="X83">
        <v>8223.2000000000007</v>
      </c>
      <c r="AD83">
        <v>62360</v>
      </c>
      <c r="AE83">
        <v>1.5600064143681847</v>
      </c>
      <c r="AI83">
        <v>62360</v>
      </c>
      <c r="AJ83">
        <v>1.5600064143681847</v>
      </c>
    </row>
    <row r="84" spans="2:38" x14ac:dyDescent="0.25">
      <c r="B84">
        <v>37344</v>
      </c>
      <c r="C84">
        <v>52254</v>
      </c>
      <c r="D84">
        <v>49833</v>
      </c>
      <c r="E84">
        <v>98974</v>
      </c>
      <c r="F84">
        <v>39460</v>
      </c>
      <c r="H84">
        <v>124706</v>
      </c>
      <c r="J84">
        <f t="shared" si="12"/>
        <v>55573</v>
      </c>
      <c r="K84">
        <f t="shared" si="13"/>
        <v>2.2440033829377577</v>
      </c>
      <c r="L84">
        <f t="shared" si="14"/>
        <v>98974</v>
      </c>
      <c r="M84">
        <f t="shared" si="15"/>
        <v>37344</v>
      </c>
      <c r="N84">
        <f t="shared" si="16"/>
        <v>55573</v>
      </c>
      <c r="O84">
        <f t="shared" si="17"/>
        <v>61630</v>
      </c>
      <c r="Q84">
        <v>9947</v>
      </c>
      <c r="R84">
        <v>199</v>
      </c>
      <c r="T84">
        <v>-43688</v>
      </c>
      <c r="U84">
        <v>4264.8000000000029</v>
      </c>
      <c r="W84">
        <v>48148.800000000003</v>
      </c>
      <c r="X84">
        <v>6580</v>
      </c>
      <c r="AB84">
        <v>55573</v>
      </c>
      <c r="AC84">
        <v>2.2440033829377577</v>
      </c>
      <c r="AK84">
        <v>55573</v>
      </c>
      <c r="AL84">
        <v>2.2440033829377577</v>
      </c>
    </row>
    <row r="85" spans="2:38" x14ac:dyDescent="0.25">
      <c r="B85">
        <v>54379</v>
      </c>
      <c r="C85">
        <v>71011</v>
      </c>
      <c r="D85">
        <v>50778</v>
      </c>
      <c r="E85">
        <v>82239</v>
      </c>
      <c r="F85">
        <v>67121</v>
      </c>
      <c r="H85">
        <v>126268</v>
      </c>
      <c r="J85">
        <f t="shared" si="12"/>
        <v>65105.599999999999</v>
      </c>
      <c r="K85">
        <f t="shared" si="13"/>
        <v>1.9394337814258682</v>
      </c>
      <c r="L85">
        <f t="shared" si="14"/>
        <v>82239</v>
      </c>
      <c r="M85">
        <f t="shared" si="15"/>
        <v>50778</v>
      </c>
      <c r="N85">
        <f t="shared" si="16"/>
        <v>65105.599999999999</v>
      </c>
      <c r="O85">
        <f t="shared" si="17"/>
        <v>31461</v>
      </c>
      <c r="Q85">
        <v>17044</v>
      </c>
      <c r="R85">
        <v>-29</v>
      </c>
      <c r="T85">
        <v>13740.799999999996</v>
      </c>
      <c r="U85">
        <v>-5466.5999999999985</v>
      </c>
      <c r="W85">
        <v>33306.400000000001</v>
      </c>
      <c r="X85">
        <v>5466.6</v>
      </c>
      <c r="AD85">
        <v>65105.599999999999</v>
      </c>
      <c r="AE85">
        <v>1.9394337814258682</v>
      </c>
      <c r="AK85">
        <v>65105.599999999999</v>
      </c>
      <c r="AL85">
        <v>1.9394337814258682</v>
      </c>
    </row>
    <row r="86" spans="2:38" x14ac:dyDescent="0.25">
      <c r="B86">
        <v>17798</v>
      </c>
      <c r="C86">
        <v>18132</v>
      </c>
      <c r="D86">
        <v>38987</v>
      </c>
      <c r="E86">
        <v>82668</v>
      </c>
      <c r="F86">
        <v>81803</v>
      </c>
      <c r="H86">
        <v>51206</v>
      </c>
      <c r="J86">
        <f t="shared" si="12"/>
        <v>47877.599999999999</v>
      </c>
      <c r="K86">
        <f t="shared" si="13"/>
        <v>1.0695189399635738</v>
      </c>
      <c r="L86">
        <f t="shared" si="14"/>
        <v>82668</v>
      </c>
      <c r="M86">
        <f t="shared" si="15"/>
        <v>17798</v>
      </c>
      <c r="N86">
        <f t="shared" si="16"/>
        <v>47877.599999999999</v>
      </c>
      <c r="O86">
        <f t="shared" si="17"/>
        <v>64870</v>
      </c>
      <c r="Q86">
        <v>-58756</v>
      </c>
      <c r="R86">
        <v>-306</v>
      </c>
      <c r="T86">
        <v>-35147.4</v>
      </c>
      <c r="U86">
        <v>2390.7999999999956</v>
      </c>
      <c r="W86">
        <v>35147.4</v>
      </c>
      <c r="X86">
        <v>4442.4000000000005</v>
      </c>
      <c r="AB86">
        <v>47877.599999999999</v>
      </c>
      <c r="AC86">
        <v>1.0695189399635738</v>
      </c>
      <c r="AI86">
        <v>47877.599999999999</v>
      </c>
      <c r="AJ86">
        <v>1.0695189399635738</v>
      </c>
    </row>
    <row r="87" spans="2:38" x14ac:dyDescent="0.25">
      <c r="B87">
        <v>59410</v>
      </c>
      <c r="C87">
        <v>62373</v>
      </c>
      <c r="D87">
        <v>67974</v>
      </c>
      <c r="E87">
        <v>79047</v>
      </c>
      <c r="F87">
        <v>28430</v>
      </c>
      <c r="H87">
        <v>85945</v>
      </c>
      <c r="J87">
        <f t="shared" si="12"/>
        <v>59446.8</v>
      </c>
      <c r="K87">
        <f t="shared" si="13"/>
        <v>1.4457464489257621</v>
      </c>
      <c r="L87">
        <f t="shared" si="14"/>
        <v>79047</v>
      </c>
      <c r="M87">
        <f t="shared" si="15"/>
        <v>28430</v>
      </c>
      <c r="N87">
        <f t="shared" si="16"/>
        <v>59446.8</v>
      </c>
      <c r="O87">
        <f t="shared" si="17"/>
        <v>50617</v>
      </c>
      <c r="Q87">
        <v>23707</v>
      </c>
      <c r="R87">
        <v>-7</v>
      </c>
      <c r="T87">
        <v>6606</v>
      </c>
      <c r="U87">
        <v>-285.59999999999854</v>
      </c>
      <c r="W87">
        <v>29690.399999999998</v>
      </c>
      <c r="X87">
        <v>6867.5999999999995</v>
      </c>
      <c r="Z87">
        <v>59446.8</v>
      </c>
      <c r="AA87">
        <v>1.4457464489257621</v>
      </c>
      <c r="AI87">
        <v>59446.8</v>
      </c>
      <c r="AJ87">
        <v>1.4457464489257621</v>
      </c>
    </row>
    <row r="88" spans="2:38" x14ac:dyDescent="0.25">
      <c r="B88">
        <v>49292</v>
      </c>
      <c r="C88">
        <v>77227</v>
      </c>
      <c r="D88">
        <v>46431</v>
      </c>
      <c r="E88">
        <v>69421</v>
      </c>
      <c r="F88">
        <v>34406</v>
      </c>
      <c r="H88">
        <v>112537</v>
      </c>
      <c r="J88">
        <f t="shared" si="12"/>
        <v>55355.4</v>
      </c>
      <c r="K88">
        <f t="shared" si="13"/>
        <v>2.0329904580221623</v>
      </c>
      <c r="L88">
        <f t="shared" si="14"/>
        <v>77227</v>
      </c>
      <c r="M88">
        <f t="shared" si="15"/>
        <v>34406</v>
      </c>
      <c r="N88">
        <f t="shared" si="16"/>
        <v>55355.4</v>
      </c>
      <c r="O88">
        <f t="shared" si="17"/>
        <v>42821</v>
      </c>
      <c r="Q88">
        <v>26683</v>
      </c>
      <c r="R88">
        <v>-290</v>
      </c>
      <c r="T88">
        <v>-11802.599999999999</v>
      </c>
      <c r="U88">
        <v>4663.8000000000029</v>
      </c>
      <c r="W88">
        <v>47479.8</v>
      </c>
      <c r="X88">
        <v>8576.6</v>
      </c>
      <c r="AB88">
        <v>55355.4</v>
      </c>
      <c r="AC88">
        <v>2.0329904580221623</v>
      </c>
      <c r="AK88">
        <v>55355.4</v>
      </c>
      <c r="AL88">
        <v>2.0329904580221623</v>
      </c>
    </row>
    <row r="89" spans="2:38" x14ac:dyDescent="0.25">
      <c r="B89">
        <v>31624</v>
      </c>
      <c r="C89">
        <v>112956</v>
      </c>
      <c r="D89">
        <v>39165</v>
      </c>
      <c r="E89">
        <v>38468</v>
      </c>
      <c r="F89">
        <v>81995</v>
      </c>
      <c r="H89">
        <v>88794</v>
      </c>
      <c r="J89">
        <f t="shared" si="12"/>
        <v>60841.599999999999</v>
      </c>
      <c r="K89">
        <f t="shared" si="13"/>
        <v>1.4594290748435281</v>
      </c>
      <c r="L89">
        <f t="shared" si="14"/>
        <v>112956</v>
      </c>
      <c r="M89">
        <f t="shared" si="15"/>
        <v>31624</v>
      </c>
      <c r="N89">
        <f t="shared" si="16"/>
        <v>60841.599999999999</v>
      </c>
      <c r="O89">
        <f t="shared" si="17"/>
        <v>81332</v>
      </c>
      <c r="Q89">
        <v>-12189</v>
      </c>
      <c r="R89">
        <v>-965</v>
      </c>
      <c r="T89">
        <v>4753.5999999999985</v>
      </c>
      <c r="U89">
        <v>5855.5999999999985</v>
      </c>
      <c r="W89">
        <v>56584.800000000003</v>
      </c>
      <c r="X89">
        <v>5855.6</v>
      </c>
      <c r="AD89">
        <v>60841.599999999999</v>
      </c>
      <c r="AE89">
        <v>1.4594290748435281</v>
      </c>
      <c r="AI89">
        <v>60841.599999999999</v>
      </c>
      <c r="AJ89">
        <v>1.4594290748435281</v>
      </c>
    </row>
    <row r="90" spans="2:38" x14ac:dyDescent="0.25">
      <c r="B90">
        <v>8209</v>
      </c>
      <c r="C90">
        <v>82653</v>
      </c>
      <c r="D90">
        <v>65913</v>
      </c>
      <c r="E90">
        <v>54567</v>
      </c>
      <c r="F90">
        <v>57194</v>
      </c>
      <c r="H90">
        <v>87614</v>
      </c>
      <c r="J90">
        <f t="shared" si="12"/>
        <v>53707.199999999997</v>
      </c>
      <c r="K90">
        <f t="shared" si="13"/>
        <v>1.6313268984419222</v>
      </c>
      <c r="L90">
        <f t="shared" si="14"/>
        <v>82653</v>
      </c>
      <c r="M90">
        <f t="shared" si="15"/>
        <v>8209</v>
      </c>
      <c r="N90">
        <f t="shared" si="16"/>
        <v>53707.199999999997</v>
      </c>
      <c r="O90">
        <f t="shared" si="17"/>
        <v>74444</v>
      </c>
      <c r="Q90">
        <v>5450</v>
      </c>
      <c r="R90">
        <v>-1003</v>
      </c>
      <c r="T90">
        <v>32132.999999999996</v>
      </c>
      <c r="U90">
        <v>762.19999999999709</v>
      </c>
      <c r="W90">
        <v>37557.800000000003</v>
      </c>
      <c r="X90">
        <v>9417.7999999999993</v>
      </c>
      <c r="AD90">
        <v>53707.199999999997</v>
      </c>
      <c r="AE90">
        <v>1.6313268984419222</v>
      </c>
      <c r="AI90">
        <v>53707.199999999997</v>
      </c>
      <c r="AJ90">
        <v>1.6313268984419222</v>
      </c>
    </row>
    <row r="91" spans="2:38" x14ac:dyDescent="0.25">
      <c r="B91">
        <v>46952</v>
      </c>
      <c r="C91">
        <v>103712</v>
      </c>
      <c r="D91">
        <v>25963</v>
      </c>
      <c r="E91">
        <v>86564</v>
      </c>
      <c r="F91">
        <v>53276</v>
      </c>
      <c r="H91">
        <v>123466</v>
      </c>
      <c r="J91">
        <f t="shared" si="12"/>
        <v>63293.4</v>
      </c>
      <c r="K91">
        <f t="shared" si="13"/>
        <v>1.9506931212417091</v>
      </c>
      <c r="L91">
        <f t="shared" si="14"/>
        <v>103712</v>
      </c>
      <c r="M91">
        <f t="shared" si="15"/>
        <v>25963</v>
      </c>
      <c r="N91">
        <f t="shared" si="16"/>
        <v>63293.4</v>
      </c>
      <c r="O91">
        <f t="shared" si="17"/>
        <v>77749</v>
      </c>
      <c r="Q91">
        <v>32323</v>
      </c>
      <c r="R91">
        <v>-1417</v>
      </c>
      <c r="T91">
        <v>-8661.5999999999985</v>
      </c>
      <c r="U91">
        <v>7042</v>
      </c>
      <c r="W91">
        <v>49397.2</v>
      </c>
      <c r="X91">
        <v>7042</v>
      </c>
      <c r="AB91">
        <v>63293.4</v>
      </c>
      <c r="AC91">
        <v>1.9506931212417091</v>
      </c>
      <c r="AK91">
        <v>63293.4</v>
      </c>
      <c r="AL91">
        <v>1.9506931212417091</v>
      </c>
    </row>
    <row r="92" spans="2:38" x14ac:dyDescent="0.25">
      <c r="B92">
        <v>65292</v>
      </c>
      <c r="C92">
        <v>89342</v>
      </c>
      <c r="D92">
        <v>76258</v>
      </c>
      <c r="E92">
        <v>72586</v>
      </c>
      <c r="F92">
        <v>57503</v>
      </c>
      <c r="H92">
        <v>115886</v>
      </c>
      <c r="J92">
        <f t="shared" si="12"/>
        <v>72196.2</v>
      </c>
      <c r="K92">
        <f t="shared" si="13"/>
        <v>1.6051537338530284</v>
      </c>
      <c r="L92">
        <f t="shared" si="14"/>
        <v>89342</v>
      </c>
      <c r="M92">
        <f t="shared" si="15"/>
        <v>57503</v>
      </c>
      <c r="N92">
        <f t="shared" si="16"/>
        <v>72196.2</v>
      </c>
      <c r="O92">
        <f t="shared" si="17"/>
        <v>31839</v>
      </c>
      <c r="Q92">
        <v>44177</v>
      </c>
      <c r="R92">
        <v>948</v>
      </c>
      <c r="T92">
        <v>17485.799999999996</v>
      </c>
      <c r="U92">
        <v>-1386.8000000000029</v>
      </c>
      <c r="W92">
        <v>30532.200000000004</v>
      </c>
      <c r="X92">
        <v>3642.4</v>
      </c>
      <c r="Z92">
        <v>72196.2</v>
      </c>
      <c r="AA92">
        <v>1.6051537338530284</v>
      </c>
      <c r="AI92">
        <v>72196.2</v>
      </c>
      <c r="AJ92">
        <v>1.6051537338530284</v>
      </c>
    </row>
    <row r="93" spans="2:38" x14ac:dyDescent="0.25">
      <c r="B93">
        <v>88336</v>
      </c>
      <c r="C93">
        <v>46869</v>
      </c>
      <c r="D93">
        <v>9898</v>
      </c>
      <c r="E93">
        <v>29929</v>
      </c>
      <c r="F93">
        <v>24624</v>
      </c>
      <c r="H93">
        <v>104098</v>
      </c>
      <c r="J93">
        <f t="shared" si="12"/>
        <v>39931.199999999997</v>
      </c>
      <c r="K93">
        <f t="shared" si="13"/>
        <v>2.606933926353328</v>
      </c>
      <c r="L93">
        <f t="shared" si="14"/>
        <v>88336</v>
      </c>
      <c r="M93">
        <f t="shared" si="15"/>
        <v>9898</v>
      </c>
      <c r="N93">
        <f t="shared" si="16"/>
        <v>39931.199999999997</v>
      </c>
      <c r="O93">
        <f t="shared" si="17"/>
        <v>78438</v>
      </c>
      <c r="Q93">
        <v>-4757</v>
      </c>
      <c r="R93">
        <v>20793</v>
      </c>
      <c r="T93">
        <v>-16525.800000000003</v>
      </c>
      <c r="U93">
        <v>577</v>
      </c>
      <c r="W93">
        <v>49071.8</v>
      </c>
      <c r="X93">
        <v>5479</v>
      </c>
      <c r="AD93">
        <v>39931.199999999997</v>
      </c>
      <c r="AE93">
        <v>2.606933926353328</v>
      </c>
      <c r="AK93">
        <v>39931.199999999997</v>
      </c>
      <c r="AL93">
        <v>2.606933926353328</v>
      </c>
    </row>
    <row r="94" spans="2:38" x14ac:dyDescent="0.25">
      <c r="B94">
        <v>25477</v>
      </c>
      <c r="C94">
        <v>38309</v>
      </c>
      <c r="D94">
        <v>43863</v>
      </c>
      <c r="E94">
        <v>62306</v>
      </c>
      <c r="F94">
        <v>17959</v>
      </c>
      <c r="H94">
        <v>105581</v>
      </c>
      <c r="J94">
        <f t="shared" si="12"/>
        <v>37582.800000000003</v>
      </c>
      <c r="K94">
        <f t="shared" si="13"/>
        <v>2.8092904200857838</v>
      </c>
      <c r="L94">
        <f t="shared" si="14"/>
        <v>62306</v>
      </c>
      <c r="M94">
        <f t="shared" si="15"/>
        <v>17959</v>
      </c>
      <c r="N94">
        <f t="shared" si="16"/>
        <v>37582.800000000003</v>
      </c>
      <c r="O94">
        <f t="shared" si="17"/>
        <v>44347</v>
      </c>
      <c r="Q94">
        <v>13700</v>
      </c>
      <c r="R94">
        <v>1559</v>
      </c>
      <c r="T94">
        <v>-45196.2</v>
      </c>
      <c r="U94">
        <v>3163.2000000000044</v>
      </c>
      <c r="W94">
        <v>45196.200000000004</v>
      </c>
      <c r="X94">
        <v>6037.2000000000007</v>
      </c>
      <c r="AB94">
        <v>37582.800000000003</v>
      </c>
      <c r="AC94">
        <v>2.8092904200857838</v>
      </c>
      <c r="AK94">
        <v>37582.800000000003</v>
      </c>
      <c r="AL94">
        <v>2.8092904200857838</v>
      </c>
    </row>
    <row r="95" spans="2:38" x14ac:dyDescent="0.25">
      <c r="B95">
        <v>69815</v>
      </c>
      <c r="C95">
        <v>94615</v>
      </c>
      <c r="D95">
        <v>89434</v>
      </c>
      <c r="E95">
        <v>79402</v>
      </c>
      <c r="F95">
        <v>66191</v>
      </c>
      <c r="H95">
        <v>94393</v>
      </c>
      <c r="J95">
        <f t="shared" si="12"/>
        <v>79891.399999999994</v>
      </c>
      <c r="K95">
        <f t="shared" si="13"/>
        <v>1.1815164085245722</v>
      </c>
      <c r="L95">
        <f t="shared" si="14"/>
        <v>94615</v>
      </c>
      <c r="M95">
        <f t="shared" si="15"/>
        <v>66191</v>
      </c>
      <c r="N95">
        <f t="shared" si="16"/>
        <v>79891.399999999994</v>
      </c>
      <c r="O95">
        <f t="shared" si="17"/>
        <v>28424</v>
      </c>
      <c r="Q95">
        <v>-47057</v>
      </c>
      <c r="R95">
        <v>247</v>
      </c>
      <c r="T95">
        <v>-5421.4000000000087</v>
      </c>
      <c r="U95">
        <v>-1087.8000000000029</v>
      </c>
      <c r="W95">
        <v>29474.199999999997</v>
      </c>
      <c r="X95">
        <v>9686.2000000000007</v>
      </c>
      <c r="AF95">
        <v>79891.399999999994</v>
      </c>
      <c r="AG95">
        <v>1.1815164085245722</v>
      </c>
      <c r="AI95">
        <v>79891.399999999994</v>
      </c>
      <c r="AJ95">
        <v>1.1815164085245722</v>
      </c>
    </row>
    <row r="96" spans="2:38" x14ac:dyDescent="0.25">
      <c r="B96">
        <v>41638</v>
      </c>
      <c r="C96">
        <v>41025</v>
      </c>
      <c r="D96">
        <v>45419</v>
      </c>
      <c r="E96">
        <v>55273</v>
      </c>
      <c r="F96">
        <v>75836</v>
      </c>
      <c r="H96">
        <v>83883</v>
      </c>
      <c r="J96">
        <f t="shared" si="12"/>
        <v>51838.2</v>
      </c>
      <c r="K96">
        <f t="shared" si="13"/>
        <v>1.6181696123708</v>
      </c>
      <c r="L96">
        <f t="shared" si="14"/>
        <v>75836</v>
      </c>
      <c r="M96">
        <f t="shared" si="15"/>
        <v>41025</v>
      </c>
      <c r="N96">
        <f t="shared" si="16"/>
        <v>51838.2</v>
      </c>
      <c r="O96">
        <f t="shared" si="17"/>
        <v>34811</v>
      </c>
      <c r="Q96">
        <v>-27924</v>
      </c>
      <c r="R96">
        <v>4890</v>
      </c>
      <c r="T96">
        <v>-7078.8000000000029</v>
      </c>
      <c r="U96">
        <v>5110.3999999999942</v>
      </c>
      <c r="W96">
        <v>16022.4</v>
      </c>
      <c r="X96">
        <v>5652.4</v>
      </c>
      <c r="AD96">
        <v>51838.2</v>
      </c>
      <c r="AE96">
        <v>1.6181696123708</v>
      </c>
      <c r="AK96">
        <v>51838.2</v>
      </c>
      <c r="AL96">
        <v>1.6181696123708</v>
      </c>
    </row>
    <row r="97" spans="2:38" x14ac:dyDescent="0.25">
      <c r="B97">
        <v>97198</v>
      </c>
      <c r="C97">
        <v>65241</v>
      </c>
      <c r="D97">
        <v>67093</v>
      </c>
      <c r="E97">
        <v>83337</v>
      </c>
      <c r="F97">
        <v>37429</v>
      </c>
      <c r="H97">
        <v>121698</v>
      </c>
      <c r="J97">
        <f t="shared" si="12"/>
        <v>70059.600000000006</v>
      </c>
      <c r="K97">
        <f t="shared" si="13"/>
        <v>1.7370638713324082</v>
      </c>
      <c r="L97">
        <f t="shared" si="14"/>
        <v>97198</v>
      </c>
      <c r="M97">
        <f t="shared" si="15"/>
        <v>37429</v>
      </c>
      <c r="N97">
        <f t="shared" si="16"/>
        <v>70059.600000000006</v>
      </c>
      <c r="O97">
        <f t="shared" si="17"/>
        <v>59769</v>
      </c>
      <c r="Q97">
        <v>45315</v>
      </c>
      <c r="R97">
        <v>-264</v>
      </c>
      <c r="T97">
        <v>18891.600000000006</v>
      </c>
      <c r="U97">
        <v>-8088.5999999999913</v>
      </c>
      <c r="W97">
        <v>24587.599999999999</v>
      </c>
      <c r="X97">
        <v>8088.6</v>
      </c>
      <c r="AD97">
        <v>70059.600000000006</v>
      </c>
      <c r="AE97">
        <v>1.7370638713324082</v>
      </c>
      <c r="AK97">
        <v>70059.600000000006</v>
      </c>
      <c r="AL97">
        <v>1.7370638713324082</v>
      </c>
    </row>
    <row r="98" spans="2:38" x14ac:dyDescent="0.25">
      <c r="B98">
        <v>43973</v>
      </c>
      <c r="C98">
        <v>33684</v>
      </c>
      <c r="D98">
        <v>61638</v>
      </c>
      <c r="E98">
        <v>69443</v>
      </c>
      <c r="F98">
        <v>39966</v>
      </c>
      <c r="H98">
        <v>106955</v>
      </c>
      <c r="J98">
        <f t="shared" si="12"/>
        <v>49740.800000000003</v>
      </c>
      <c r="K98">
        <f t="shared" ref="K98:K129" si="18">H98/J98</f>
        <v>2.1502468798250129</v>
      </c>
      <c r="L98">
        <f t="shared" si="14"/>
        <v>69443</v>
      </c>
      <c r="M98">
        <f t="shared" si="15"/>
        <v>33684</v>
      </c>
      <c r="N98">
        <f t="shared" si="16"/>
        <v>49740.800000000003</v>
      </c>
      <c r="O98">
        <f t="shared" si="17"/>
        <v>35759</v>
      </c>
      <c r="Q98">
        <v>7940</v>
      </c>
      <c r="R98">
        <v>335</v>
      </c>
      <c r="T98">
        <v>-28979.199999999997</v>
      </c>
      <c r="U98">
        <v>-2690</v>
      </c>
      <c r="W98">
        <v>47853.599999999999</v>
      </c>
      <c r="X98">
        <v>6363.2</v>
      </c>
      <c r="AB98">
        <v>49740.800000000003</v>
      </c>
      <c r="AC98">
        <v>2.1502468798250129</v>
      </c>
      <c r="AK98">
        <v>49740.800000000003</v>
      </c>
      <c r="AL98">
        <v>2.1502468798250129</v>
      </c>
    </row>
    <row r="99" spans="2:38" x14ac:dyDescent="0.25">
      <c r="B99">
        <v>28706</v>
      </c>
      <c r="C99">
        <v>53792</v>
      </c>
      <c r="D99">
        <v>113426</v>
      </c>
      <c r="E99">
        <v>54842</v>
      </c>
      <c r="F99">
        <v>67650</v>
      </c>
      <c r="H99">
        <v>141955</v>
      </c>
      <c r="J99">
        <f t="shared" si="12"/>
        <v>63683.199999999997</v>
      </c>
      <c r="K99">
        <f t="shared" si="18"/>
        <v>2.2290808250841669</v>
      </c>
      <c r="L99">
        <f t="shared" si="14"/>
        <v>113426</v>
      </c>
      <c r="M99">
        <f t="shared" si="15"/>
        <v>28706</v>
      </c>
      <c r="N99">
        <f t="shared" si="16"/>
        <v>63683.199999999997</v>
      </c>
      <c r="O99">
        <f t="shared" si="17"/>
        <v>84720</v>
      </c>
      <c r="Q99">
        <v>65203</v>
      </c>
      <c r="R99">
        <v>12712</v>
      </c>
      <c r="T99">
        <v>584.19999999999709</v>
      </c>
      <c r="U99">
        <v>4143.5999999999985</v>
      </c>
      <c r="W99">
        <v>47584.2</v>
      </c>
      <c r="X99">
        <v>6569.2</v>
      </c>
      <c r="AB99">
        <v>63683.199999999997</v>
      </c>
      <c r="AC99">
        <v>2.2290808250841669</v>
      </c>
      <c r="AK99">
        <v>63683.199999999997</v>
      </c>
      <c r="AL99">
        <v>2.2290808250841669</v>
      </c>
    </row>
    <row r="100" spans="2:38" x14ac:dyDescent="0.25">
      <c r="B100">
        <v>111098</v>
      </c>
      <c r="C100">
        <v>14077</v>
      </c>
      <c r="D100">
        <v>70261</v>
      </c>
      <c r="E100">
        <v>25793</v>
      </c>
      <c r="F100">
        <v>56833</v>
      </c>
      <c r="H100">
        <v>91773</v>
      </c>
      <c r="J100">
        <f t="shared" si="12"/>
        <v>55612.4</v>
      </c>
      <c r="K100">
        <f t="shared" si="18"/>
        <v>1.6502254892793693</v>
      </c>
      <c r="L100">
        <f t="shared" si="14"/>
        <v>111098</v>
      </c>
      <c r="M100">
        <f t="shared" si="15"/>
        <v>14077</v>
      </c>
      <c r="N100">
        <f t="shared" si="16"/>
        <v>55612.4</v>
      </c>
      <c r="O100">
        <f t="shared" si="17"/>
        <v>97021</v>
      </c>
      <c r="Q100">
        <v>4689</v>
      </c>
      <c r="R100">
        <v>5226</v>
      </c>
      <c r="T100">
        <v>16670.599999999999</v>
      </c>
      <c r="U100">
        <v>-3985</v>
      </c>
      <c r="W100">
        <v>37376.600000000006</v>
      </c>
      <c r="X100">
        <v>9366.6</v>
      </c>
      <c r="AD100">
        <v>55612.4</v>
      </c>
      <c r="AE100">
        <v>1.6502254892793693</v>
      </c>
      <c r="AK100">
        <v>55612.4</v>
      </c>
      <c r="AL100">
        <v>1.6502254892793693</v>
      </c>
    </row>
    <row r="101" spans="2:38" x14ac:dyDescent="0.25">
      <c r="B101">
        <v>65244</v>
      </c>
      <c r="C101">
        <v>28638</v>
      </c>
      <c r="D101">
        <v>94061</v>
      </c>
      <c r="E101">
        <v>105550</v>
      </c>
      <c r="F101">
        <v>34389</v>
      </c>
      <c r="H101">
        <v>117183</v>
      </c>
      <c r="J101">
        <f t="shared" si="12"/>
        <v>65576.399999999994</v>
      </c>
      <c r="K101">
        <f t="shared" si="18"/>
        <v>1.7869690925393893</v>
      </c>
      <c r="L101">
        <f t="shared" si="14"/>
        <v>105550</v>
      </c>
      <c r="M101">
        <f t="shared" si="15"/>
        <v>28638</v>
      </c>
      <c r="N101">
        <f t="shared" si="16"/>
        <v>65576.399999999994</v>
      </c>
      <c r="O101">
        <f t="shared" si="17"/>
        <v>76912</v>
      </c>
      <c r="Q101">
        <v>52485</v>
      </c>
      <c r="R101">
        <v>1170</v>
      </c>
      <c r="T101">
        <v>23780.999999999993</v>
      </c>
      <c r="U101">
        <v>2389.5999999999913</v>
      </c>
      <c r="W101">
        <v>35209</v>
      </c>
      <c r="X101">
        <v>5136</v>
      </c>
      <c r="AD101">
        <v>65576.399999999994</v>
      </c>
      <c r="AE101">
        <v>1.7869690925393893</v>
      </c>
      <c r="AK101">
        <v>65576.399999999994</v>
      </c>
      <c r="AL101">
        <v>1.7869690925393893</v>
      </c>
    </row>
    <row r="103" spans="2:38" x14ac:dyDescent="0.25">
      <c r="B103">
        <v>2795564</v>
      </c>
      <c r="C103">
        <v>2768883</v>
      </c>
      <c r="D103">
        <v>2894873</v>
      </c>
      <c r="E103">
        <v>2944537</v>
      </c>
      <c r="F103">
        <v>3090238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8473CD-3AF1-4423-8899-70319BDDE1EA}">
  <dimension ref="A1:AL103"/>
  <sheetViews>
    <sheetView workbookViewId="0"/>
  </sheetViews>
  <sheetFormatPr defaultRowHeight="15" x14ac:dyDescent="0.25"/>
  <sheetData>
    <row r="1" spans="1:38" x14ac:dyDescent="0.25">
      <c r="A1" t="s">
        <v>51</v>
      </c>
    </row>
    <row r="2" spans="1:38" x14ac:dyDescent="0.25">
      <c r="B2">
        <v>74565</v>
      </c>
      <c r="C2">
        <v>73825</v>
      </c>
      <c r="D2">
        <v>84014</v>
      </c>
      <c r="E2">
        <v>24642</v>
      </c>
      <c r="F2">
        <v>108021</v>
      </c>
      <c r="H2">
        <v>124953</v>
      </c>
      <c r="J2">
        <f t="shared" ref="J2:J33" si="0">AVERAGE(B2:F2)</f>
        <v>73013.399999999994</v>
      </c>
      <c r="K2">
        <f t="shared" ref="K2:K33" si="1">H2/J2</f>
        <v>1.7113707894715218</v>
      </c>
      <c r="L2">
        <f t="shared" ref="L2:L33" si="2">MAX(B2:F2)</f>
        <v>108021</v>
      </c>
      <c r="M2">
        <f t="shared" ref="M2:M33" si="3">MIN(B2:F2)</f>
        <v>24642</v>
      </c>
      <c r="N2">
        <f t="shared" ref="N2:N33" si="4">AVERAGE(B2:F2)</f>
        <v>73013.399999999994</v>
      </c>
      <c r="O2">
        <f t="shared" ref="O2:O33" si="5">L2-M2</f>
        <v>83379</v>
      </c>
      <c r="Q2">
        <v>13146</v>
      </c>
      <c r="R2">
        <v>0</v>
      </c>
      <c r="T2">
        <v>12497.399999999994</v>
      </c>
      <c r="U2">
        <v>-768.20000000001164</v>
      </c>
      <c r="W2">
        <v>23639.000000000004</v>
      </c>
      <c r="X2">
        <v>8905.4</v>
      </c>
      <c r="AD2">
        <v>73013.399999999994</v>
      </c>
      <c r="AE2">
        <v>1.7113707894715218</v>
      </c>
      <c r="AK2">
        <v>73013.399999999994</v>
      </c>
      <c r="AL2">
        <v>1.7113707894715218</v>
      </c>
    </row>
    <row r="3" spans="1:38" x14ac:dyDescent="0.25">
      <c r="B3">
        <v>51851</v>
      </c>
      <c r="C3">
        <v>56985</v>
      </c>
      <c r="D3">
        <v>25596</v>
      </c>
      <c r="E3">
        <v>76020</v>
      </c>
      <c r="F3">
        <v>88723</v>
      </c>
      <c r="H3">
        <v>112137</v>
      </c>
      <c r="J3">
        <f t="shared" si="0"/>
        <v>59835</v>
      </c>
      <c r="K3">
        <f t="shared" si="1"/>
        <v>1.8741037854098772</v>
      </c>
      <c r="L3">
        <f t="shared" si="2"/>
        <v>88723</v>
      </c>
      <c r="M3">
        <f t="shared" si="3"/>
        <v>25596</v>
      </c>
      <c r="N3">
        <f t="shared" si="4"/>
        <v>59835</v>
      </c>
      <c r="O3">
        <f t="shared" si="5"/>
        <v>63127</v>
      </c>
      <c r="Q3">
        <v>36246</v>
      </c>
      <c r="R3">
        <v>7</v>
      </c>
      <c r="T3">
        <v>-8356.1999999999971</v>
      </c>
      <c r="U3">
        <v>-6341.1999999999971</v>
      </c>
      <c r="W3">
        <v>31447</v>
      </c>
      <c r="X3">
        <v>6988.3999999999987</v>
      </c>
      <c r="AB3">
        <v>59835</v>
      </c>
      <c r="AC3">
        <v>1.8741037854098772</v>
      </c>
      <c r="AK3">
        <v>59835</v>
      </c>
      <c r="AL3">
        <v>1.8741037854098772</v>
      </c>
    </row>
    <row r="4" spans="1:38" x14ac:dyDescent="0.25">
      <c r="B4">
        <v>39593</v>
      </c>
      <c r="C4">
        <v>46365</v>
      </c>
      <c r="D4">
        <v>69084</v>
      </c>
      <c r="E4">
        <v>58022</v>
      </c>
      <c r="F4">
        <v>104478</v>
      </c>
      <c r="H4">
        <v>121172</v>
      </c>
      <c r="J4">
        <f t="shared" si="0"/>
        <v>63508.4</v>
      </c>
      <c r="K4">
        <f t="shared" si="1"/>
        <v>1.907968079813064</v>
      </c>
      <c r="L4">
        <f t="shared" si="2"/>
        <v>104478</v>
      </c>
      <c r="M4">
        <f t="shared" si="3"/>
        <v>39593</v>
      </c>
      <c r="N4">
        <f t="shared" si="4"/>
        <v>63508.4</v>
      </c>
      <c r="O4">
        <f t="shared" si="5"/>
        <v>64885</v>
      </c>
      <c r="Q4">
        <v>34580</v>
      </c>
      <c r="R4">
        <v>-23</v>
      </c>
      <c r="T4">
        <v>-4830.4000000000015</v>
      </c>
      <c r="U4">
        <v>-2940.2000000000044</v>
      </c>
      <c r="W4">
        <v>23347.599999999999</v>
      </c>
      <c r="X4">
        <v>5327.8</v>
      </c>
      <c r="AB4">
        <v>63508.4</v>
      </c>
      <c r="AC4">
        <v>1.907968079813064</v>
      </c>
      <c r="AK4">
        <v>63508.4</v>
      </c>
      <c r="AL4">
        <v>1.907968079813064</v>
      </c>
    </row>
    <row r="5" spans="1:38" x14ac:dyDescent="0.25">
      <c r="B5">
        <v>50980</v>
      </c>
      <c r="C5">
        <v>74663</v>
      </c>
      <c r="D5">
        <v>86078</v>
      </c>
      <c r="E5">
        <v>44336</v>
      </c>
      <c r="F5">
        <v>56883</v>
      </c>
      <c r="H5">
        <v>76094</v>
      </c>
      <c r="J5">
        <f t="shared" si="0"/>
        <v>62588</v>
      </c>
      <c r="K5">
        <f t="shared" si="1"/>
        <v>1.2157921646321979</v>
      </c>
      <c r="L5">
        <f t="shared" si="2"/>
        <v>86078</v>
      </c>
      <c r="M5">
        <f t="shared" si="3"/>
        <v>44336</v>
      </c>
      <c r="N5">
        <f t="shared" si="4"/>
        <v>62588</v>
      </c>
      <c r="O5">
        <f t="shared" si="5"/>
        <v>41742</v>
      </c>
      <c r="Q5">
        <v>-24151</v>
      </c>
      <c r="R5">
        <v>-9469</v>
      </c>
      <c r="T5">
        <v>17963.599999999999</v>
      </c>
      <c r="U5">
        <v>-1668.5999999999985</v>
      </c>
      <c r="W5">
        <v>31371.200000000001</v>
      </c>
      <c r="X5">
        <v>6895</v>
      </c>
      <c r="AD5">
        <v>62588</v>
      </c>
      <c r="AE5">
        <v>1.2157921646321979</v>
      </c>
      <c r="AI5">
        <v>62588</v>
      </c>
      <c r="AJ5">
        <v>1.2157921646321979</v>
      </c>
    </row>
    <row r="6" spans="1:38" x14ac:dyDescent="0.25">
      <c r="B6">
        <v>70020</v>
      </c>
      <c r="C6">
        <v>84315</v>
      </c>
      <c r="D6">
        <v>27616</v>
      </c>
      <c r="E6">
        <v>29260</v>
      </c>
      <c r="F6">
        <v>44529</v>
      </c>
      <c r="H6">
        <v>87011</v>
      </c>
      <c r="J6">
        <f t="shared" si="0"/>
        <v>51148</v>
      </c>
      <c r="K6">
        <f t="shared" si="1"/>
        <v>1.7011613357316024</v>
      </c>
      <c r="L6">
        <f t="shared" si="2"/>
        <v>84315</v>
      </c>
      <c r="M6">
        <f t="shared" si="3"/>
        <v>27616</v>
      </c>
      <c r="N6">
        <f t="shared" si="4"/>
        <v>51148</v>
      </c>
      <c r="O6">
        <f t="shared" si="5"/>
        <v>56699</v>
      </c>
      <c r="Q6">
        <v>-17908</v>
      </c>
      <c r="R6">
        <v>14075</v>
      </c>
      <c r="T6">
        <v>-4079</v>
      </c>
      <c r="U6">
        <v>-3405.1999999999971</v>
      </c>
      <c r="W6">
        <v>29548.199999999993</v>
      </c>
      <c r="X6">
        <v>4519.6000000000004</v>
      </c>
      <c r="AD6">
        <v>51148</v>
      </c>
      <c r="AE6">
        <v>1.7011613357316024</v>
      </c>
      <c r="AK6">
        <v>51148</v>
      </c>
      <c r="AL6">
        <v>1.7011613357316024</v>
      </c>
    </row>
    <row r="7" spans="1:38" x14ac:dyDescent="0.25">
      <c r="B7">
        <v>95789</v>
      </c>
      <c r="C7">
        <v>76117</v>
      </c>
      <c r="D7">
        <v>39550</v>
      </c>
      <c r="E7">
        <v>8632</v>
      </c>
      <c r="F7">
        <v>50794</v>
      </c>
      <c r="H7">
        <v>59963</v>
      </c>
      <c r="J7">
        <f t="shared" si="0"/>
        <v>54176.4</v>
      </c>
      <c r="K7">
        <f t="shared" si="1"/>
        <v>1.1068103454640765</v>
      </c>
      <c r="L7">
        <f t="shared" si="2"/>
        <v>95789</v>
      </c>
      <c r="M7">
        <f t="shared" si="3"/>
        <v>8632</v>
      </c>
      <c r="N7">
        <f t="shared" si="4"/>
        <v>54176.4</v>
      </c>
      <c r="O7">
        <f t="shared" si="5"/>
        <v>87157</v>
      </c>
      <c r="Q7">
        <v>-49753</v>
      </c>
      <c r="R7">
        <v>-719</v>
      </c>
      <c r="T7">
        <v>4509</v>
      </c>
      <c r="U7">
        <v>-5741.4000000000015</v>
      </c>
      <c r="W7">
        <v>34415.799999999996</v>
      </c>
      <c r="X7">
        <v>5741.4</v>
      </c>
      <c r="AD7">
        <v>54176.4</v>
      </c>
      <c r="AE7">
        <v>1.1068103454640765</v>
      </c>
      <c r="AI7">
        <v>54176.4</v>
      </c>
      <c r="AJ7">
        <v>1.1068103454640765</v>
      </c>
    </row>
    <row r="8" spans="1:38" x14ac:dyDescent="0.25">
      <c r="B8">
        <v>71414</v>
      </c>
      <c r="C8">
        <v>83719</v>
      </c>
      <c r="D8">
        <v>66515</v>
      </c>
      <c r="E8">
        <v>22800</v>
      </c>
      <c r="F8">
        <v>79001</v>
      </c>
      <c r="H8">
        <v>68531</v>
      </c>
      <c r="J8">
        <f t="shared" si="0"/>
        <v>64689.8</v>
      </c>
      <c r="K8">
        <f t="shared" si="1"/>
        <v>1.059378758320477</v>
      </c>
      <c r="L8">
        <f t="shared" si="2"/>
        <v>83719</v>
      </c>
      <c r="M8">
        <f t="shared" si="3"/>
        <v>22800</v>
      </c>
      <c r="N8">
        <f t="shared" si="4"/>
        <v>64689.8</v>
      </c>
      <c r="O8">
        <f t="shared" si="5"/>
        <v>60919</v>
      </c>
      <c r="Q8">
        <v>-36142</v>
      </c>
      <c r="R8">
        <v>194</v>
      </c>
      <c r="T8">
        <v>19622.600000000006</v>
      </c>
      <c r="U8">
        <v>14309</v>
      </c>
      <c r="W8">
        <v>32827.800000000003</v>
      </c>
      <c r="X8">
        <v>14367.4</v>
      </c>
      <c r="AD8">
        <v>64689.8</v>
      </c>
      <c r="AE8">
        <v>1.059378758320477</v>
      </c>
      <c r="AI8">
        <v>64689.8</v>
      </c>
      <c r="AJ8">
        <v>1.059378758320477</v>
      </c>
    </row>
    <row r="9" spans="1:38" x14ac:dyDescent="0.25">
      <c r="B9">
        <v>44519</v>
      </c>
      <c r="C9">
        <v>37004</v>
      </c>
      <c r="D9">
        <v>82855</v>
      </c>
      <c r="E9">
        <v>70638</v>
      </c>
      <c r="F9">
        <v>19563</v>
      </c>
      <c r="H9">
        <v>60344</v>
      </c>
      <c r="J9">
        <f t="shared" si="0"/>
        <v>50915.8</v>
      </c>
      <c r="K9">
        <f t="shared" si="1"/>
        <v>1.1851723826395735</v>
      </c>
      <c r="L9">
        <f t="shared" si="2"/>
        <v>82855</v>
      </c>
      <c r="M9">
        <f t="shared" si="3"/>
        <v>19563</v>
      </c>
      <c r="N9">
        <f t="shared" si="4"/>
        <v>50915.8</v>
      </c>
      <c r="O9">
        <f t="shared" si="5"/>
        <v>63292</v>
      </c>
      <c r="Q9">
        <v>-34243</v>
      </c>
      <c r="R9">
        <v>-268</v>
      </c>
      <c r="T9">
        <v>6758.8000000000029</v>
      </c>
      <c r="U9">
        <v>-5324.3999999999942</v>
      </c>
      <c r="W9">
        <v>16819.599999999999</v>
      </c>
      <c r="X9">
        <v>7891.2000000000007</v>
      </c>
      <c r="AD9">
        <v>50915.8</v>
      </c>
      <c r="AE9">
        <v>1.1851723826395735</v>
      </c>
      <c r="AI9">
        <v>50915.8</v>
      </c>
      <c r="AJ9">
        <v>1.1851723826395735</v>
      </c>
    </row>
    <row r="10" spans="1:38" x14ac:dyDescent="0.25">
      <c r="B10">
        <v>47491</v>
      </c>
      <c r="C10">
        <v>48643</v>
      </c>
      <c r="D10">
        <v>92437</v>
      </c>
      <c r="E10">
        <v>40465</v>
      </c>
      <c r="F10">
        <v>68988</v>
      </c>
      <c r="H10">
        <v>93363</v>
      </c>
      <c r="J10">
        <f t="shared" si="0"/>
        <v>59604.800000000003</v>
      </c>
      <c r="K10">
        <f t="shared" si="1"/>
        <v>1.5663671382170563</v>
      </c>
      <c r="L10">
        <f t="shared" si="2"/>
        <v>92437</v>
      </c>
      <c r="M10">
        <f t="shared" si="3"/>
        <v>40465</v>
      </c>
      <c r="N10">
        <f t="shared" si="4"/>
        <v>59604.800000000003</v>
      </c>
      <c r="O10">
        <f t="shared" si="5"/>
        <v>51972</v>
      </c>
      <c r="Q10">
        <v>8739</v>
      </c>
      <c r="R10">
        <v>-6</v>
      </c>
      <c r="T10">
        <v>-1747.5999999999985</v>
      </c>
      <c r="U10">
        <v>2568</v>
      </c>
      <c r="W10">
        <v>21524.799999999999</v>
      </c>
      <c r="X10">
        <v>4157.5999999999995</v>
      </c>
      <c r="AB10">
        <v>59604.800000000003</v>
      </c>
      <c r="AC10">
        <v>1.5663671382170563</v>
      </c>
      <c r="AI10">
        <v>59604.800000000003</v>
      </c>
      <c r="AJ10">
        <v>1.5663671382170563</v>
      </c>
    </row>
    <row r="11" spans="1:38" x14ac:dyDescent="0.25">
      <c r="B11">
        <v>74934</v>
      </c>
      <c r="C11">
        <v>83791</v>
      </c>
      <c r="D11">
        <v>47526</v>
      </c>
      <c r="E11">
        <v>74578</v>
      </c>
      <c r="F11">
        <v>82282</v>
      </c>
      <c r="H11">
        <v>74966</v>
      </c>
      <c r="J11">
        <f t="shared" si="0"/>
        <v>72622.2</v>
      </c>
      <c r="K11">
        <f t="shared" si="1"/>
        <v>1.0322738776847851</v>
      </c>
      <c r="L11">
        <f t="shared" si="2"/>
        <v>83791</v>
      </c>
      <c r="M11">
        <f t="shared" si="3"/>
        <v>47526</v>
      </c>
      <c r="N11">
        <f t="shared" si="4"/>
        <v>72622.2</v>
      </c>
      <c r="O11">
        <f t="shared" si="5"/>
        <v>36265</v>
      </c>
      <c r="Q11">
        <v>-48649</v>
      </c>
      <c r="R11">
        <v>-20077</v>
      </c>
      <c r="T11">
        <v>-5556.6000000000058</v>
      </c>
      <c r="U11">
        <v>-2287</v>
      </c>
      <c r="W11">
        <v>22244.6</v>
      </c>
      <c r="X11">
        <v>2287</v>
      </c>
      <c r="AF11">
        <v>72622.2</v>
      </c>
      <c r="AG11">
        <v>1.0322738776847851</v>
      </c>
      <c r="AI11">
        <v>72622.2</v>
      </c>
      <c r="AJ11">
        <v>1.0322738776847851</v>
      </c>
    </row>
    <row r="12" spans="1:38" x14ac:dyDescent="0.25">
      <c r="B12">
        <v>30130</v>
      </c>
      <c r="C12">
        <v>96549</v>
      </c>
      <c r="D12">
        <v>52640</v>
      </c>
      <c r="E12">
        <v>77433</v>
      </c>
      <c r="F12">
        <v>26010</v>
      </c>
      <c r="H12">
        <v>103173</v>
      </c>
      <c r="J12">
        <f t="shared" si="0"/>
        <v>56552.4</v>
      </c>
      <c r="K12">
        <f t="shared" si="1"/>
        <v>1.8243788062045112</v>
      </c>
      <c r="L12">
        <f t="shared" si="2"/>
        <v>96549</v>
      </c>
      <c r="M12">
        <f t="shared" si="3"/>
        <v>26010</v>
      </c>
      <c r="N12">
        <f t="shared" si="4"/>
        <v>56552.4</v>
      </c>
      <c r="O12">
        <f t="shared" si="5"/>
        <v>70539</v>
      </c>
      <c r="Q12">
        <v>46470</v>
      </c>
      <c r="R12">
        <v>-65</v>
      </c>
      <c r="T12">
        <v>46.200000000004366</v>
      </c>
      <c r="U12">
        <v>-6185.1999999999971</v>
      </c>
      <c r="W12">
        <v>41748.6</v>
      </c>
      <c r="X12">
        <v>6232.4000000000005</v>
      </c>
      <c r="Z12">
        <v>56552.4</v>
      </c>
      <c r="AA12">
        <v>1.8243788062045112</v>
      </c>
      <c r="AK12">
        <v>56552.4</v>
      </c>
      <c r="AL12">
        <v>1.8243788062045112</v>
      </c>
    </row>
    <row r="13" spans="1:38" x14ac:dyDescent="0.25">
      <c r="B13">
        <v>85402</v>
      </c>
      <c r="C13">
        <v>29060</v>
      </c>
      <c r="D13">
        <v>55690</v>
      </c>
      <c r="E13">
        <v>59607</v>
      </c>
      <c r="F13">
        <v>98297</v>
      </c>
      <c r="H13">
        <v>106250</v>
      </c>
      <c r="J13">
        <f t="shared" si="0"/>
        <v>65611.199999999997</v>
      </c>
      <c r="K13">
        <f t="shared" si="1"/>
        <v>1.6193881532421295</v>
      </c>
      <c r="L13">
        <f t="shared" si="2"/>
        <v>98297</v>
      </c>
      <c r="M13">
        <f t="shared" si="3"/>
        <v>29060</v>
      </c>
      <c r="N13">
        <f t="shared" si="4"/>
        <v>65611.199999999997</v>
      </c>
      <c r="O13">
        <f t="shared" si="5"/>
        <v>69237</v>
      </c>
      <c r="Q13">
        <v>58772</v>
      </c>
      <c r="R13">
        <v>15229</v>
      </c>
      <c r="T13">
        <v>28268.399999999994</v>
      </c>
      <c r="U13">
        <v>4665.7999999999956</v>
      </c>
      <c r="W13">
        <v>51046.8</v>
      </c>
      <c r="X13">
        <v>7096.2</v>
      </c>
      <c r="Z13">
        <v>65611.199999999997</v>
      </c>
      <c r="AA13">
        <v>1.6193881532421295</v>
      </c>
      <c r="AK13">
        <v>65611.199999999997</v>
      </c>
      <c r="AL13">
        <v>1.6193881532421295</v>
      </c>
    </row>
    <row r="14" spans="1:38" x14ac:dyDescent="0.25">
      <c r="B14">
        <v>46248</v>
      </c>
      <c r="C14">
        <v>21103</v>
      </c>
      <c r="D14">
        <v>40635</v>
      </c>
      <c r="E14">
        <v>20311</v>
      </c>
      <c r="F14">
        <v>51752</v>
      </c>
      <c r="H14">
        <v>125564</v>
      </c>
      <c r="J14">
        <f t="shared" si="0"/>
        <v>36009.800000000003</v>
      </c>
      <c r="K14">
        <f t="shared" si="1"/>
        <v>3.4869396664241399</v>
      </c>
      <c r="L14">
        <f t="shared" si="2"/>
        <v>51752</v>
      </c>
      <c r="M14">
        <f t="shared" si="3"/>
        <v>20311</v>
      </c>
      <c r="N14">
        <f t="shared" si="4"/>
        <v>36009.800000000003</v>
      </c>
      <c r="O14">
        <f t="shared" si="5"/>
        <v>31441</v>
      </c>
      <c r="Q14">
        <v>29501</v>
      </c>
      <c r="R14">
        <v>3</v>
      </c>
      <c r="T14">
        <v>-18995.799999999996</v>
      </c>
      <c r="U14">
        <v>-4989.1999999999971</v>
      </c>
      <c r="W14">
        <v>33085</v>
      </c>
      <c r="X14">
        <v>5012.3999999999996</v>
      </c>
      <c r="AD14">
        <v>36009.800000000003</v>
      </c>
      <c r="AE14">
        <v>3.4869396664241399</v>
      </c>
      <c r="AK14">
        <v>36009.800000000003</v>
      </c>
      <c r="AL14">
        <v>3.4869396664241399</v>
      </c>
    </row>
    <row r="15" spans="1:38" x14ac:dyDescent="0.25">
      <c r="B15">
        <v>18927</v>
      </c>
      <c r="C15">
        <v>89638</v>
      </c>
      <c r="D15">
        <v>46985</v>
      </c>
      <c r="E15">
        <v>71221</v>
      </c>
      <c r="F15">
        <v>52071</v>
      </c>
      <c r="H15">
        <v>87945</v>
      </c>
      <c r="J15">
        <f t="shared" si="0"/>
        <v>55768.4</v>
      </c>
      <c r="K15">
        <f t="shared" si="1"/>
        <v>1.5769683189763377</v>
      </c>
      <c r="L15">
        <f t="shared" si="2"/>
        <v>89638</v>
      </c>
      <c r="M15">
        <f t="shared" si="3"/>
        <v>18927</v>
      </c>
      <c r="N15">
        <f t="shared" si="4"/>
        <v>55768.4</v>
      </c>
      <c r="O15">
        <f t="shared" si="5"/>
        <v>70711</v>
      </c>
      <c r="Q15">
        <v>-45018</v>
      </c>
      <c r="R15">
        <v>-5</v>
      </c>
      <c r="T15">
        <v>-30602.200000000004</v>
      </c>
      <c r="U15">
        <v>-5358.1999999999971</v>
      </c>
      <c r="W15">
        <v>34133</v>
      </c>
      <c r="X15">
        <v>6182.6</v>
      </c>
      <c r="AF15">
        <v>55768.4</v>
      </c>
      <c r="AG15">
        <v>1.5769683189763377</v>
      </c>
      <c r="AI15">
        <v>55768.4</v>
      </c>
      <c r="AJ15">
        <v>1.5769683189763377</v>
      </c>
    </row>
    <row r="16" spans="1:38" x14ac:dyDescent="0.25">
      <c r="B16">
        <v>38057</v>
      </c>
      <c r="C16">
        <v>23032</v>
      </c>
      <c r="D16">
        <v>47912</v>
      </c>
      <c r="E16">
        <v>59402</v>
      </c>
      <c r="F16">
        <v>37114</v>
      </c>
      <c r="H16">
        <v>67446</v>
      </c>
      <c r="J16">
        <f t="shared" si="0"/>
        <v>41103.4</v>
      </c>
      <c r="K16">
        <f t="shared" si="1"/>
        <v>1.6408861554032026</v>
      </c>
      <c r="L16">
        <f t="shared" si="2"/>
        <v>59402</v>
      </c>
      <c r="M16">
        <f t="shared" si="3"/>
        <v>23032</v>
      </c>
      <c r="N16">
        <f t="shared" si="4"/>
        <v>41103.4</v>
      </c>
      <c r="O16">
        <f t="shared" si="5"/>
        <v>36370</v>
      </c>
      <c r="Q16">
        <v>-33537</v>
      </c>
      <c r="R16">
        <v>-16429</v>
      </c>
      <c r="T16">
        <v>-21110</v>
      </c>
      <c r="U16">
        <v>150.40000000000146</v>
      </c>
      <c r="W16">
        <v>37624.399999999994</v>
      </c>
      <c r="X16">
        <v>3723.6</v>
      </c>
      <c r="AF16">
        <v>41103.4</v>
      </c>
      <c r="AG16">
        <v>1.6408861554032026</v>
      </c>
      <c r="AK16">
        <v>41103.4</v>
      </c>
      <c r="AL16">
        <v>1.6408861554032026</v>
      </c>
    </row>
    <row r="17" spans="2:38" x14ac:dyDescent="0.25">
      <c r="B17">
        <v>73807</v>
      </c>
      <c r="C17">
        <v>103380</v>
      </c>
      <c r="D17">
        <v>50654</v>
      </c>
      <c r="E17">
        <v>99071</v>
      </c>
      <c r="F17">
        <v>79383</v>
      </c>
      <c r="H17">
        <v>131861</v>
      </c>
      <c r="J17">
        <f t="shared" si="0"/>
        <v>81259</v>
      </c>
      <c r="K17">
        <f t="shared" si="1"/>
        <v>1.6227248673993035</v>
      </c>
      <c r="L17">
        <f t="shared" si="2"/>
        <v>103380</v>
      </c>
      <c r="M17">
        <f t="shared" si="3"/>
        <v>50654</v>
      </c>
      <c r="N17">
        <f t="shared" si="4"/>
        <v>81259</v>
      </c>
      <c r="O17">
        <f t="shared" si="5"/>
        <v>52726</v>
      </c>
      <c r="Q17">
        <v>19685</v>
      </c>
      <c r="R17">
        <v>6700</v>
      </c>
      <c r="T17">
        <v>14691.399999999994</v>
      </c>
      <c r="U17">
        <v>-1135.6000000000058</v>
      </c>
      <c r="W17">
        <v>30148.999999999996</v>
      </c>
      <c r="X17">
        <v>11017.6</v>
      </c>
      <c r="AF17">
        <v>81259</v>
      </c>
      <c r="AG17">
        <v>1.6227248673993035</v>
      </c>
      <c r="AI17">
        <v>81259</v>
      </c>
      <c r="AJ17">
        <v>1.6227248673993035</v>
      </c>
    </row>
    <row r="18" spans="2:38" x14ac:dyDescent="0.25">
      <c r="B18">
        <v>78868</v>
      </c>
      <c r="C18">
        <v>22531</v>
      </c>
      <c r="D18">
        <v>19226</v>
      </c>
      <c r="E18">
        <v>18747</v>
      </c>
      <c r="F18">
        <v>49301</v>
      </c>
      <c r="H18">
        <v>42606</v>
      </c>
      <c r="J18">
        <f t="shared" si="0"/>
        <v>37734.6</v>
      </c>
      <c r="K18">
        <f t="shared" si="1"/>
        <v>1.1290963730899493</v>
      </c>
      <c r="L18">
        <f t="shared" si="2"/>
        <v>78868</v>
      </c>
      <c r="M18">
        <f t="shared" si="3"/>
        <v>18747</v>
      </c>
      <c r="N18">
        <f t="shared" si="4"/>
        <v>37734.6</v>
      </c>
      <c r="O18">
        <f t="shared" si="5"/>
        <v>60121</v>
      </c>
      <c r="Q18">
        <v>-37221</v>
      </c>
      <c r="R18">
        <v>-9164</v>
      </c>
      <c r="T18">
        <v>11019</v>
      </c>
      <c r="U18">
        <v>-4839</v>
      </c>
      <c r="W18">
        <v>15063.400000000001</v>
      </c>
      <c r="X18">
        <v>4839</v>
      </c>
      <c r="AD18">
        <v>37734.6</v>
      </c>
      <c r="AE18">
        <v>1.1290963730899493</v>
      </c>
      <c r="AI18">
        <v>37734.6</v>
      </c>
      <c r="AJ18">
        <v>1.1290963730899493</v>
      </c>
    </row>
    <row r="19" spans="2:38" x14ac:dyDescent="0.25">
      <c r="B19">
        <v>74209</v>
      </c>
      <c r="C19">
        <v>63443</v>
      </c>
      <c r="D19">
        <v>61910</v>
      </c>
      <c r="E19">
        <v>10874</v>
      </c>
      <c r="F19">
        <v>52356</v>
      </c>
      <c r="H19">
        <v>67773</v>
      </c>
      <c r="J19">
        <f t="shared" si="0"/>
        <v>52558.400000000001</v>
      </c>
      <c r="K19">
        <f t="shared" si="1"/>
        <v>1.2894798928430089</v>
      </c>
      <c r="L19">
        <f t="shared" si="2"/>
        <v>74209</v>
      </c>
      <c r="M19">
        <f t="shared" si="3"/>
        <v>10874</v>
      </c>
      <c r="N19">
        <f t="shared" si="4"/>
        <v>52558.400000000001</v>
      </c>
      <c r="O19">
        <f t="shared" si="5"/>
        <v>63335</v>
      </c>
      <c r="Q19">
        <v>-85608</v>
      </c>
      <c r="R19">
        <v>-24</v>
      </c>
      <c r="T19">
        <v>-50933.799999999996</v>
      </c>
      <c r="U19">
        <v>-10437.199999999997</v>
      </c>
      <c r="W19">
        <v>50933.8</v>
      </c>
      <c r="X19">
        <v>12332.400000000001</v>
      </c>
      <c r="AF19">
        <v>52558.400000000001</v>
      </c>
      <c r="AG19">
        <v>1.2894798928430089</v>
      </c>
      <c r="AI19">
        <v>52558.400000000001</v>
      </c>
      <c r="AJ19">
        <v>1.2894798928430089</v>
      </c>
    </row>
    <row r="20" spans="2:38" x14ac:dyDescent="0.25">
      <c r="B20">
        <v>60977</v>
      </c>
      <c r="C20">
        <v>52009</v>
      </c>
      <c r="D20">
        <v>57866</v>
      </c>
      <c r="E20">
        <v>73716</v>
      </c>
      <c r="F20">
        <v>81260</v>
      </c>
      <c r="H20">
        <v>130368</v>
      </c>
      <c r="J20">
        <f t="shared" si="0"/>
        <v>65165.599999999999</v>
      </c>
      <c r="K20">
        <f t="shared" si="1"/>
        <v>2.0005647151257717</v>
      </c>
      <c r="L20">
        <f t="shared" si="2"/>
        <v>81260</v>
      </c>
      <c r="M20">
        <f t="shared" si="3"/>
        <v>52009</v>
      </c>
      <c r="N20">
        <f t="shared" si="4"/>
        <v>65165.599999999999</v>
      </c>
      <c r="O20">
        <f t="shared" si="5"/>
        <v>29251</v>
      </c>
      <c r="Q20">
        <v>43776</v>
      </c>
      <c r="R20">
        <v>-6587</v>
      </c>
      <c r="T20">
        <v>7503.1999999999971</v>
      </c>
      <c r="U20">
        <v>4014.5999999999985</v>
      </c>
      <c r="W20">
        <v>29557.200000000001</v>
      </c>
      <c r="X20">
        <v>4053.7999999999997</v>
      </c>
      <c r="AD20">
        <v>65165.599999999999</v>
      </c>
      <c r="AE20">
        <v>2.0005647151257717</v>
      </c>
      <c r="AK20">
        <v>65165.599999999999</v>
      </c>
      <c r="AL20">
        <v>2.0005647151257717</v>
      </c>
    </row>
    <row r="21" spans="2:38" x14ac:dyDescent="0.25">
      <c r="B21">
        <v>74842</v>
      </c>
      <c r="C21">
        <v>100390</v>
      </c>
      <c r="D21">
        <v>24664</v>
      </c>
      <c r="E21">
        <v>28976</v>
      </c>
      <c r="F21">
        <v>25298</v>
      </c>
      <c r="H21">
        <v>66549</v>
      </c>
      <c r="J21">
        <f t="shared" si="0"/>
        <v>50834</v>
      </c>
      <c r="K21">
        <f t="shared" si="1"/>
        <v>1.3091434866427982</v>
      </c>
      <c r="L21">
        <f t="shared" si="2"/>
        <v>100390</v>
      </c>
      <c r="M21">
        <f t="shared" si="3"/>
        <v>24664</v>
      </c>
      <c r="N21">
        <f t="shared" si="4"/>
        <v>50834</v>
      </c>
      <c r="O21">
        <f t="shared" si="5"/>
        <v>75726</v>
      </c>
      <c r="Q21">
        <v>-8973</v>
      </c>
      <c r="R21">
        <v>-36</v>
      </c>
      <c r="T21">
        <v>-21440.800000000003</v>
      </c>
      <c r="U21">
        <v>3236</v>
      </c>
      <c r="W21">
        <v>24317.600000000002</v>
      </c>
      <c r="X21">
        <v>8198.4</v>
      </c>
      <c r="AB21">
        <v>50834</v>
      </c>
      <c r="AC21">
        <v>1.3091434866427982</v>
      </c>
      <c r="AI21">
        <v>50834</v>
      </c>
      <c r="AJ21">
        <v>1.3091434866427982</v>
      </c>
    </row>
    <row r="22" spans="2:38" x14ac:dyDescent="0.25">
      <c r="B22">
        <v>98167</v>
      </c>
      <c r="C22">
        <v>43581</v>
      </c>
      <c r="D22">
        <v>88244</v>
      </c>
      <c r="E22">
        <v>47045</v>
      </c>
      <c r="F22">
        <v>32608</v>
      </c>
      <c r="H22">
        <v>101872</v>
      </c>
      <c r="J22">
        <f t="shared" si="0"/>
        <v>61929</v>
      </c>
      <c r="K22">
        <f t="shared" si="1"/>
        <v>1.6449805422338484</v>
      </c>
      <c r="L22">
        <f t="shared" si="2"/>
        <v>98167</v>
      </c>
      <c r="M22">
        <f t="shared" si="3"/>
        <v>32608</v>
      </c>
      <c r="N22">
        <f t="shared" si="4"/>
        <v>61929</v>
      </c>
      <c r="O22">
        <f t="shared" si="5"/>
        <v>65559</v>
      </c>
      <c r="Q22">
        <v>-10181</v>
      </c>
      <c r="R22">
        <v>-2537</v>
      </c>
      <c r="T22">
        <v>-456.59999999999854</v>
      </c>
      <c r="U22">
        <v>1103.1999999999971</v>
      </c>
      <c r="W22">
        <v>30106.6</v>
      </c>
      <c r="X22">
        <v>2346.3999999999996</v>
      </c>
      <c r="AF22">
        <v>61929</v>
      </c>
      <c r="AG22">
        <v>1.6449805422338484</v>
      </c>
      <c r="AK22">
        <v>61929</v>
      </c>
      <c r="AL22">
        <v>1.6449805422338484</v>
      </c>
    </row>
    <row r="23" spans="2:38" x14ac:dyDescent="0.25">
      <c r="B23">
        <v>18335</v>
      </c>
      <c r="C23">
        <v>65379</v>
      </c>
      <c r="D23">
        <v>29655</v>
      </c>
      <c r="E23">
        <v>122582</v>
      </c>
      <c r="F23">
        <v>97722</v>
      </c>
      <c r="H23">
        <v>100956</v>
      </c>
      <c r="J23">
        <f t="shared" si="0"/>
        <v>66734.600000000006</v>
      </c>
      <c r="K23">
        <f t="shared" si="1"/>
        <v>1.51279845837092</v>
      </c>
      <c r="L23">
        <f t="shared" si="2"/>
        <v>122582</v>
      </c>
      <c r="M23">
        <f t="shared" si="3"/>
        <v>18335</v>
      </c>
      <c r="N23">
        <f t="shared" si="4"/>
        <v>66734.600000000006</v>
      </c>
      <c r="O23">
        <f t="shared" si="5"/>
        <v>104247</v>
      </c>
      <c r="Q23">
        <v>-11589</v>
      </c>
      <c r="R23">
        <v>2303</v>
      </c>
      <c r="T23">
        <v>6144.8000000000029</v>
      </c>
      <c r="U23">
        <v>6718.4000000000087</v>
      </c>
      <c r="W23">
        <v>20237.999999999996</v>
      </c>
      <c r="X23">
        <v>11487.2</v>
      </c>
      <c r="AF23">
        <v>66734.600000000006</v>
      </c>
      <c r="AG23">
        <v>1.51279845837092</v>
      </c>
      <c r="AI23">
        <v>66734.600000000006</v>
      </c>
      <c r="AJ23">
        <v>1.51279845837092</v>
      </c>
    </row>
    <row r="24" spans="2:38" x14ac:dyDescent="0.25">
      <c r="B24">
        <v>61195</v>
      </c>
      <c r="C24">
        <v>40494</v>
      </c>
      <c r="D24">
        <v>44095</v>
      </c>
      <c r="E24">
        <v>63836</v>
      </c>
      <c r="F24">
        <v>80891</v>
      </c>
      <c r="H24">
        <v>72504</v>
      </c>
      <c r="J24">
        <f t="shared" si="0"/>
        <v>58102.2</v>
      </c>
      <c r="K24">
        <f t="shared" si="1"/>
        <v>1.2478701322841477</v>
      </c>
      <c r="L24">
        <f t="shared" si="2"/>
        <v>80891</v>
      </c>
      <c r="M24">
        <f t="shared" si="3"/>
        <v>40494</v>
      </c>
      <c r="N24">
        <f t="shared" si="4"/>
        <v>58102.2</v>
      </c>
      <c r="O24">
        <f t="shared" si="5"/>
        <v>40397</v>
      </c>
      <c r="Q24">
        <v>-11751</v>
      </c>
      <c r="R24">
        <v>2494</v>
      </c>
      <c r="T24">
        <v>-15845.400000000009</v>
      </c>
      <c r="U24">
        <v>987.39999999999418</v>
      </c>
      <c r="W24">
        <v>44357.399999999994</v>
      </c>
      <c r="X24">
        <v>2333.8000000000002</v>
      </c>
      <c r="AB24">
        <v>58102.2</v>
      </c>
      <c r="AC24">
        <v>1.2478701322841477</v>
      </c>
      <c r="AI24">
        <v>58102.2</v>
      </c>
      <c r="AJ24">
        <v>1.2478701322841477</v>
      </c>
    </row>
    <row r="25" spans="2:38" x14ac:dyDescent="0.25">
      <c r="B25">
        <v>46361</v>
      </c>
      <c r="C25">
        <v>53106</v>
      </c>
      <c r="D25">
        <v>38740</v>
      </c>
      <c r="E25">
        <v>78986</v>
      </c>
      <c r="F25">
        <v>72824</v>
      </c>
      <c r="H25">
        <v>93014</v>
      </c>
      <c r="J25">
        <f t="shared" si="0"/>
        <v>58003.4</v>
      </c>
      <c r="K25">
        <f t="shared" si="1"/>
        <v>1.6035956512894072</v>
      </c>
      <c r="L25">
        <f t="shared" si="2"/>
        <v>78986</v>
      </c>
      <c r="M25">
        <f t="shared" si="3"/>
        <v>38740</v>
      </c>
      <c r="N25">
        <f t="shared" si="4"/>
        <v>58003.4</v>
      </c>
      <c r="O25">
        <f t="shared" si="5"/>
        <v>40246</v>
      </c>
      <c r="Q25">
        <v>-13012</v>
      </c>
      <c r="R25">
        <v>-2129</v>
      </c>
      <c r="T25">
        <v>7893.2000000000044</v>
      </c>
      <c r="U25">
        <v>-4330.4000000000015</v>
      </c>
      <c r="W25">
        <v>22450.400000000001</v>
      </c>
      <c r="X25">
        <v>4393.1999999999989</v>
      </c>
      <c r="AD25">
        <v>58003.4</v>
      </c>
      <c r="AE25">
        <v>1.6035956512894072</v>
      </c>
      <c r="AI25">
        <v>58003.4</v>
      </c>
      <c r="AJ25">
        <v>1.6035956512894072</v>
      </c>
    </row>
    <row r="26" spans="2:38" x14ac:dyDescent="0.25">
      <c r="B26">
        <v>36441</v>
      </c>
      <c r="C26">
        <v>74398</v>
      </c>
      <c r="D26">
        <v>29880</v>
      </c>
      <c r="E26">
        <v>76175</v>
      </c>
      <c r="F26">
        <v>120875</v>
      </c>
      <c r="H26">
        <v>99331</v>
      </c>
      <c r="J26">
        <f t="shared" si="0"/>
        <v>67553.8</v>
      </c>
      <c r="K26">
        <f t="shared" si="1"/>
        <v>1.4703984083796915</v>
      </c>
      <c r="L26">
        <f t="shared" si="2"/>
        <v>120875</v>
      </c>
      <c r="M26">
        <f t="shared" si="3"/>
        <v>29880</v>
      </c>
      <c r="N26">
        <f t="shared" si="4"/>
        <v>67553.8</v>
      </c>
      <c r="O26">
        <f t="shared" si="5"/>
        <v>90995</v>
      </c>
      <c r="Q26">
        <v>-5957</v>
      </c>
      <c r="R26">
        <v>23401</v>
      </c>
      <c r="T26">
        <v>-29763.800000000003</v>
      </c>
      <c r="U26">
        <v>-700.59999999999127</v>
      </c>
      <c r="W26">
        <v>30783.399999999998</v>
      </c>
      <c r="X26">
        <v>10639.4</v>
      </c>
      <c r="AB26">
        <v>67553.8</v>
      </c>
      <c r="AC26">
        <v>1.4703984083796915</v>
      </c>
      <c r="AI26">
        <v>67553.8</v>
      </c>
      <c r="AJ26">
        <v>1.4703984083796915</v>
      </c>
    </row>
    <row r="27" spans="2:38" x14ac:dyDescent="0.25">
      <c r="B27">
        <v>58001</v>
      </c>
      <c r="C27">
        <v>35102</v>
      </c>
      <c r="D27">
        <v>59232</v>
      </c>
      <c r="E27">
        <v>48998</v>
      </c>
      <c r="F27">
        <v>33484</v>
      </c>
      <c r="H27">
        <v>132437</v>
      </c>
      <c r="J27">
        <f t="shared" si="0"/>
        <v>46963.4</v>
      </c>
      <c r="K27">
        <f t="shared" si="1"/>
        <v>2.8200045141535748</v>
      </c>
      <c r="L27">
        <f t="shared" si="2"/>
        <v>59232</v>
      </c>
      <c r="M27">
        <f t="shared" si="3"/>
        <v>33484</v>
      </c>
      <c r="N27">
        <f t="shared" si="4"/>
        <v>46963.4</v>
      </c>
      <c r="O27">
        <f t="shared" si="5"/>
        <v>25748</v>
      </c>
      <c r="Q27">
        <v>56300</v>
      </c>
      <c r="R27">
        <v>3022</v>
      </c>
      <c r="T27">
        <v>4356.2000000000044</v>
      </c>
      <c r="U27">
        <v>764.59999999999854</v>
      </c>
      <c r="W27">
        <v>14821.399999999998</v>
      </c>
      <c r="X27">
        <v>7410.6</v>
      </c>
      <c r="AD27">
        <v>46963.4</v>
      </c>
      <c r="AE27">
        <v>2.8200045141535748</v>
      </c>
      <c r="AK27">
        <v>46963.4</v>
      </c>
      <c r="AL27">
        <v>2.8200045141535748</v>
      </c>
    </row>
    <row r="28" spans="2:38" x14ac:dyDescent="0.25">
      <c r="B28">
        <v>24219</v>
      </c>
      <c r="C28">
        <v>21480</v>
      </c>
      <c r="D28">
        <v>83439</v>
      </c>
      <c r="E28">
        <v>52646</v>
      </c>
      <c r="F28">
        <v>88174</v>
      </c>
      <c r="H28">
        <v>100237</v>
      </c>
      <c r="J28">
        <f t="shared" si="0"/>
        <v>53991.6</v>
      </c>
      <c r="K28">
        <f t="shared" si="1"/>
        <v>1.8565295342238424</v>
      </c>
      <c r="L28">
        <f t="shared" si="2"/>
        <v>88174</v>
      </c>
      <c r="M28">
        <f t="shared" si="3"/>
        <v>21480</v>
      </c>
      <c r="N28">
        <f t="shared" si="4"/>
        <v>53991.6</v>
      </c>
      <c r="O28">
        <f t="shared" si="5"/>
        <v>66694</v>
      </c>
      <c r="Q28">
        <v>19672</v>
      </c>
      <c r="R28">
        <v>-59</v>
      </c>
      <c r="T28">
        <v>-2539.2000000000044</v>
      </c>
      <c r="U28">
        <v>-481.59999999999854</v>
      </c>
      <c r="W28">
        <v>24471.600000000002</v>
      </c>
      <c r="X28">
        <v>1085.5999999999999</v>
      </c>
      <c r="Z28">
        <v>53991.6</v>
      </c>
      <c r="AA28">
        <v>1.8565295342238424</v>
      </c>
      <c r="AK28">
        <v>53991.6</v>
      </c>
      <c r="AL28">
        <v>1.8565295342238424</v>
      </c>
    </row>
    <row r="29" spans="2:38" x14ac:dyDescent="0.25">
      <c r="B29">
        <v>38071</v>
      </c>
      <c r="C29">
        <v>58353</v>
      </c>
      <c r="D29">
        <v>57586</v>
      </c>
      <c r="E29">
        <v>79489</v>
      </c>
      <c r="F29">
        <v>49209</v>
      </c>
      <c r="H29">
        <v>129429</v>
      </c>
      <c r="J29">
        <f t="shared" si="0"/>
        <v>56541.599999999999</v>
      </c>
      <c r="K29">
        <f t="shared" si="1"/>
        <v>2.289093340124793</v>
      </c>
      <c r="L29">
        <f t="shared" si="2"/>
        <v>79489</v>
      </c>
      <c r="M29">
        <f t="shared" si="3"/>
        <v>38071</v>
      </c>
      <c r="N29">
        <f t="shared" si="4"/>
        <v>56541.599999999999</v>
      </c>
      <c r="O29">
        <f t="shared" si="5"/>
        <v>41418</v>
      </c>
      <c r="Q29">
        <v>19590</v>
      </c>
      <c r="R29">
        <v>-21476</v>
      </c>
      <c r="T29">
        <v>-4983</v>
      </c>
      <c r="U29">
        <v>7215.4000000000015</v>
      </c>
      <c r="W29">
        <v>17463.400000000001</v>
      </c>
      <c r="X29">
        <v>7617</v>
      </c>
      <c r="AF29">
        <v>56541.599999999999</v>
      </c>
      <c r="AG29">
        <v>2.289093340124793</v>
      </c>
      <c r="AK29">
        <v>56541.599999999999</v>
      </c>
      <c r="AL29">
        <v>2.289093340124793</v>
      </c>
    </row>
    <row r="30" spans="2:38" x14ac:dyDescent="0.25">
      <c r="B30">
        <v>23448</v>
      </c>
      <c r="C30">
        <v>41937</v>
      </c>
      <c r="D30">
        <v>64601</v>
      </c>
      <c r="E30">
        <v>43167</v>
      </c>
      <c r="F30">
        <v>48144</v>
      </c>
      <c r="H30">
        <v>59027</v>
      </c>
      <c r="J30">
        <f t="shared" si="0"/>
        <v>44259.4</v>
      </c>
      <c r="K30">
        <f t="shared" si="1"/>
        <v>1.3336601942186292</v>
      </c>
      <c r="L30">
        <f t="shared" si="2"/>
        <v>64601</v>
      </c>
      <c r="M30">
        <f t="shared" si="3"/>
        <v>23448</v>
      </c>
      <c r="N30">
        <f t="shared" si="4"/>
        <v>44259.4</v>
      </c>
      <c r="O30">
        <f t="shared" si="5"/>
        <v>41153</v>
      </c>
      <c r="Q30">
        <v>-46630</v>
      </c>
      <c r="R30">
        <v>1685</v>
      </c>
      <c r="T30">
        <v>-10795.400000000001</v>
      </c>
      <c r="U30">
        <v>-656</v>
      </c>
      <c r="W30">
        <v>44257</v>
      </c>
      <c r="X30">
        <v>2432</v>
      </c>
      <c r="AD30">
        <v>44259.4</v>
      </c>
      <c r="AE30">
        <v>1.3336601942186292</v>
      </c>
      <c r="AI30">
        <v>44259.4</v>
      </c>
      <c r="AJ30">
        <v>1.3336601942186292</v>
      </c>
    </row>
    <row r="31" spans="2:38" x14ac:dyDescent="0.25">
      <c r="B31">
        <v>22407</v>
      </c>
      <c r="C31">
        <v>29177</v>
      </c>
      <c r="D31">
        <v>64956</v>
      </c>
      <c r="E31">
        <v>44646</v>
      </c>
      <c r="F31">
        <v>17166</v>
      </c>
      <c r="H31">
        <v>81958</v>
      </c>
      <c r="J31">
        <f t="shared" si="0"/>
        <v>35670.400000000001</v>
      </c>
      <c r="K31">
        <f t="shared" si="1"/>
        <v>2.2976473490625278</v>
      </c>
      <c r="L31">
        <f t="shared" si="2"/>
        <v>64956</v>
      </c>
      <c r="M31">
        <f t="shared" si="3"/>
        <v>17166</v>
      </c>
      <c r="N31">
        <f t="shared" si="4"/>
        <v>35670.400000000001</v>
      </c>
      <c r="O31">
        <f t="shared" si="5"/>
        <v>47790</v>
      </c>
      <c r="Q31">
        <v>-24560</v>
      </c>
      <c r="R31">
        <v>22995</v>
      </c>
      <c r="T31">
        <v>-23197.4</v>
      </c>
      <c r="U31">
        <v>-4673.4000000000015</v>
      </c>
      <c r="W31">
        <v>31275.4</v>
      </c>
      <c r="X31">
        <v>5057.3999999999996</v>
      </c>
      <c r="AD31">
        <v>35670.400000000001</v>
      </c>
      <c r="AE31">
        <v>2.2976473490625278</v>
      </c>
      <c r="AK31">
        <v>35670.400000000001</v>
      </c>
      <c r="AL31">
        <v>2.2976473490625278</v>
      </c>
    </row>
    <row r="32" spans="2:38" x14ac:dyDescent="0.25">
      <c r="B32">
        <v>42649</v>
      </c>
      <c r="C32">
        <v>57493</v>
      </c>
      <c r="D32">
        <v>64066</v>
      </c>
      <c r="E32">
        <v>95416</v>
      </c>
      <c r="F32">
        <v>89954</v>
      </c>
      <c r="H32">
        <v>120890</v>
      </c>
      <c r="J32">
        <f t="shared" si="0"/>
        <v>69915.600000000006</v>
      </c>
      <c r="K32">
        <f t="shared" si="1"/>
        <v>1.7290847822231374</v>
      </c>
      <c r="L32">
        <f t="shared" si="2"/>
        <v>95416</v>
      </c>
      <c r="M32">
        <f t="shared" si="3"/>
        <v>42649</v>
      </c>
      <c r="N32">
        <f t="shared" si="4"/>
        <v>69915.600000000006</v>
      </c>
      <c r="O32">
        <f t="shared" si="5"/>
        <v>52767</v>
      </c>
      <c r="Q32">
        <v>34667</v>
      </c>
      <c r="R32">
        <v>2161</v>
      </c>
      <c r="T32">
        <v>2118</v>
      </c>
      <c r="U32">
        <v>-7885.7999999999884</v>
      </c>
      <c r="W32">
        <v>30308.400000000001</v>
      </c>
      <c r="X32">
        <v>9770.1999999999989</v>
      </c>
      <c r="AB32">
        <v>69915.600000000006</v>
      </c>
      <c r="AC32">
        <v>1.7290847822231374</v>
      </c>
      <c r="AK32">
        <v>69915.600000000006</v>
      </c>
      <c r="AL32">
        <v>1.7290847822231374</v>
      </c>
    </row>
    <row r="33" spans="2:38" x14ac:dyDescent="0.25">
      <c r="B33">
        <v>72155</v>
      </c>
      <c r="C33">
        <v>77052</v>
      </c>
      <c r="D33">
        <v>52511</v>
      </c>
      <c r="E33">
        <v>77860</v>
      </c>
      <c r="F33">
        <v>104448</v>
      </c>
      <c r="H33">
        <v>129841</v>
      </c>
      <c r="J33">
        <f t="shared" si="0"/>
        <v>76805.2</v>
      </c>
      <c r="K33">
        <f t="shared" si="1"/>
        <v>1.6905235583007401</v>
      </c>
      <c r="L33">
        <f t="shared" si="2"/>
        <v>104448</v>
      </c>
      <c r="M33">
        <f t="shared" si="3"/>
        <v>52511</v>
      </c>
      <c r="N33">
        <f t="shared" si="4"/>
        <v>76805.2</v>
      </c>
      <c r="O33">
        <f t="shared" si="5"/>
        <v>51937</v>
      </c>
      <c r="Q33">
        <v>51859</v>
      </c>
      <c r="R33">
        <v>-6752</v>
      </c>
      <c r="T33">
        <v>20717.199999999997</v>
      </c>
      <c r="U33">
        <v>-3368.8000000000029</v>
      </c>
      <c r="W33">
        <v>34757.199999999997</v>
      </c>
      <c r="X33">
        <v>6986.7999999999993</v>
      </c>
      <c r="Z33">
        <v>76805.2</v>
      </c>
      <c r="AA33">
        <v>1.6905235583007401</v>
      </c>
      <c r="AK33">
        <v>76805.2</v>
      </c>
      <c r="AL33">
        <v>1.6905235583007401</v>
      </c>
    </row>
    <row r="34" spans="2:38" x14ac:dyDescent="0.25">
      <c r="B34">
        <v>76043</v>
      </c>
      <c r="C34">
        <v>48783</v>
      </c>
      <c r="D34">
        <v>99044</v>
      </c>
      <c r="E34">
        <v>62575</v>
      </c>
      <c r="F34">
        <v>84375</v>
      </c>
      <c r="H34">
        <v>129739</v>
      </c>
      <c r="J34">
        <f t="shared" ref="J34:J65" si="6">AVERAGE(B34:F34)</f>
        <v>74164</v>
      </c>
      <c r="K34">
        <f t="shared" ref="K34:K65" si="7">H34/J34</f>
        <v>1.7493527857181381</v>
      </c>
      <c r="L34">
        <f t="shared" ref="L34:L65" si="8">MAX(B34:F34)</f>
        <v>99044</v>
      </c>
      <c r="M34">
        <f t="shared" ref="M34:M65" si="9">MIN(B34:F34)</f>
        <v>48783</v>
      </c>
      <c r="N34">
        <f t="shared" ref="N34:N65" si="10">AVERAGE(B34:F34)</f>
        <v>74164</v>
      </c>
      <c r="O34">
        <f t="shared" ref="O34:O65" si="11">L34-M34</f>
        <v>50261</v>
      </c>
      <c r="Q34">
        <v>40072</v>
      </c>
      <c r="R34">
        <v>-10313</v>
      </c>
      <c r="T34">
        <v>31507.599999999999</v>
      </c>
      <c r="U34">
        <v>-2081.6000000000058</v>
      </c>
      <c r="W34">
        <v>31507.599999999999</v>
      </c>
      <c r="X34">
        <v>7844</v>
      </c>
      <c r="AD34">
        <v>74164</v>
      </c>
      <c r="AE34">
        <v>1.7493527857181381</v>
      </c>
      <c r="AK34">
        <v>74164</v>
      </c>
      <c r="AL34">
        <v>1.7493527857181381</v>
      </c>
    </row>
    <row r="35" spans="2:38" x14ac:dyDescent="0.25">
      <c r="B35">
        <v>66101</v>
      </c>
      <c r="C35">
        <v>98135</v>
      </c>
      <c r="D35">
        <v>64736</v>
      </c>
      <c r="E35">
        <v>61829</v>
      </c>
      <c r="F35">
        <v>98544</v>
      </c>
      <c r="H35">
        <v>99845</v>
      </c>
      <c r="J35">
        <f t="shared" si="6"/>
        <v>77869</v>
      </c>
      <c r="K35">
        <f t="shared" si="7"/>
        <v>1.2822175705351295</v>
      </c>
      <c r="L35">
        <f t="shared" si="8"/>
        <v>98544</v>
      </c>
      <c r="M35">
        <f t="shared" si="9"/>
        <v>61829</v>
      </c>
      <c r="N35">
        <f t="shared" si="10"/>
        <v>77869</v>
      </c>
      <c r="O35">
        <f t="shared" si="11"/>
        <v>36715</v>
      </c>
      <c r="Q35">
        <v>27275</v>
      </c>
      <c r="R35">
        <v>-18087</v>
      </c>
      <c r="T35">
        <v>20674</v>
      </c>
      <c r="U35">
        <v>5883.3999999999942</v>
      </c>
      <c r="W35">
        <v>34847.199999999997</v>
      </c>
      <c r="X35">
        <v>8188.6</v>
      </c>
      <c r="Z35">
        <v>77869</v>
      </c>
      <c r="AA35">
        <v>1.2822175705351295</v>
      </c>
      <c r="AI35">
        <v>77869</v>
      </c>
      <c r="AJ35">
        <v>1.2822175705351295</v>
      </c>
    </row>
    <row r="36" spans="2:38" x14ac:dyDescent="0.25">
      <c r="B36">
        <v>44451</v>
      </c>
      <c r="C36">
        <v>52938</v>
      </c>
      <c r="D36">
        <v>19090</v>
      </c>
      <c r="E36">
        <v>28631</v>
      </c>
      <c r="F36">
        <v>48232</v>
      </c>
      <c r="H36">
        <v>85053</v>
      </c>
      <c r="J36">
        <f t="shared" si="6"/>
        <v>38668.400000000001</v>
      </c>
      <c r="K36">
        <f t="shared" si="7"/>
        <v>2.1995479512987348</v>
      </c>
      <c r="L36">
        <f t="shared" si="8"/>
        <v>52938</v>
      </c>
      <c r="M36">
        <f t="shared" si="9"/>
        <v>19090</v>
      </c>
      <c r="N36">
        <f t="shared" si="10"/>
        <v>38668.400000000001</v>
      </c>
      <c r="O36">
        <f t="shared" si="11"/>
        <v>33848</v>
      </c>
      <c r="Q36">
        <v>-12117</v>
      </c>
      <c r="R36">
        <v>68</v>
      </c>
      <c r="T36">
        <v>-28686.400000000001</v>
      </c>
      <c r="U36">
        <v>3313</v>
      </c>
      <c r="W36">
        <v>35925.199999999997</v>
      </c>
      <c r="X36">
        <v>9296.5999999999985</v>
      </c>
      <c r="AB36">
        <v>38668.400000000001</v>
      </c>
      <c r="AC36">
        <v>2.1995479512987348</v>
      </c>
      <c r="AK36">
        <v>38668.400000000001</v>
      </c>
      <c r="AL36">
        <v>2.1995479512987348</v>
      </c>
    </row>
    <row r="37" spans="2:38" x14ac:dyDescent="0.25">
      <c r="B37">
        <v>37414</v>
      </c>
      <c r="C37">
        <v>88130</v>
      </c>
      <c r="D37">
        <v>24392</v>
      </c>
      <c r="E37">
        <v>31441</v>
      </c>
      <c r="F37">
        <v>64517</v>
      </c>
      <c r="H37">
        <v>80908</v>
      </c>
      <c r="J37">
        <f t="shared" si="6"/>
        <v>49178.8</v>
      </c>
      <c r="K37">
        <f t="shared" si="7"/>
        <v>1.6451804436057813</v>
      </c>
      <c r="L37">
        <f t="shared" si="8"/>
        <v>88130</v>
      </c>
      <c r="M37">
        <f t="shared" si="9"/>
        <v>24392</v>
      </c>
      <c r="N37">
        <f t="shared" si="10"/>
        <v>49178.8</v>
      </c>
      <c r="O37">
        <f t="shared" si="11"/>
        <v>63738</v>
      </c>
      <c r="Q37">
        <v>16579</v>
      </c>
      <c r="R37">
        <v>16394</v>
      </c>
      <c r="T37">
        <v>11073.400000000001</v>
      </c>
      <c r="U37">
        <v>1111.4000000000015</v>
      </c>
      <c r="W37">
        <v>23377</v>
      </c>
      <c r="X37">
        <v>3177.8</v>
      </c>
      <c r="AD37">
        <v>49178.8</v>
      </c>
      <c r="AE37">
        <v>1.6451804436057813</v>
      </c>
      <c r="AK37">
        <v>49178.8</v>
      </c>
      <c r="AL37">
        <v>1.6451804436057813</v>
      </c>
    </row>
    <row r="38" spans="2:38" x14ac:dyDescent="0.25">
      <c r="B38">
        <v>47023</v>
      </c>
      <c r="C38">
        <v>23975</v>
      </c>
      <c r="D38">
        <v>89479</v>
      </c>
      <c r="E38">
        <v>89206</v>
      </c>
      <c r="F38">
        <v>55771</v>
      </c>
      <c r="H38">
        <v>104008</v>
      </c>
      <c r="J38">
        <f t="shared" si="6"/>
        <v>61090.8</v>
      </c>
      <c r="K38">
        <f t="shared" si="7"/>
        <v>1.7025149449671635</v>
      </c>
      <c r="L38">
        <f t="shared" si="8"/>
        <v>89479</v>
      </c>
      <c r="M38">
        <f t="shared" si="9"/>
        <v>23975</v>
      </c>
      <c r="N38">
        <f t="shared" si="10"/>
        <v>61090.8</v>
      </c>
      <c r="O38">
        <f t="shared" si="11"/>
        <v>65504</v>
      </c>
      <c r="Q38">
        <v>47059</v>
      </c>
      <c r="R38">
        <v>123</v>
      </c>
      <c r="T38">
        <v>12776.400000000001</v>
      </c>
      <c r="U38">
        <v>-3230.1999999999971</v>
      </c>
      <c r="W38">
        <v>18817.2</v>
      </c>
      <c r="X38">
        <v>6479</v>
      </c>
      <c r="Z38">
        <v>61090.8</v>
      </c>
      <c r="AA38">
        <v>1.7025149449671635</v>
      </c>
      <c r="AI38">
        <v>61090.8</v>
      </c>
      <c r="AJ38">
        <v>1.7025149449671635</v>
      </c>
    </row>
    <row r="39" spans="2:38" x14ac:dyDescent="0.25">
      <c r="B39">
        <v>22746</v>
      </c>
      <c r="C39">
        <v>67128</v>
      </c>
      <c r="D39">
        <v>28163</v>
      </c>
      <c r="E39">
        <v>39093</v>
      </c>
      <c r="F39">
        <v>72848</v>
      </c>
      <c r="H39">
        <v>60876</v>
      </c>
      <c r="J39">
        <f t="shared" si="6"/>
        <v>45995.6</v>
      </c>
      <c r="K39">
        <f t="shared" si="7"/>
        <v>1.3235179017123377</v>
      </c>
      <c r="L39">
        <f t="shared" si="8"/>
        <v>72848</v>
      </c>
      <c r="M39">
        <f t="shared" si="9"/>
        <v>22746</v>
      </c>
      <c r="N39">
        <f t="shared" si="10"/>
        <v>45995.6</v>
      </c>
      <c r="O39">
        <f t="shared" si="11"/>
        <v>50102</v>
      </c>
      <c r="Q39">
        <v>-38754</v>
      </c>
      <c r="R39">
        <v>-297</v>
      </c>
      <c r="T39">
        <v>-26672.799999999996</v>
      </c>
      <c r="U39">
        <v>-4962</v>
      </c>
      <c r="W39">
        <v>46931.200000000004</v>
      </c>
      <c r="X39">
        <v>8910.7999999999993</v>
      </c>
      <c r="AB39">
        <v>45995.6</v>
      </c>
      <c r="AC39">
        <v>1.3235179017123377</v>
      </c>
      <c r="AI39">
        <v>45995.6</v>
      </c>
      <c r="AJ39">
        <v>1.3235179017123377</v>
      </c>
    </row>
    <row r="40" spans="2:38" x14ac:dyDescent="0.25">
      <c r="B40">
        <v>32590</v>
      </c>
      <c r="C40">
        <v>25637</v>
      </c>
      <c r="D40">
        <v>69844</v>
      </c>
      <c r="E40">
        <v>70641</v>
      </c>
      <c r="F40">
        <v>16234</v>
      </c>
      <c r="H40">
        <v>127182</v>
      </c>
      <c r="J40">
        <f t="shared" si="6"/>
        <v>42989.2</v>
      </c>
      <c r="K40">
        <f t="shared" si="7"/>
        <v>2.9584639863035367</v>
      </c>
      <c r="L40">
        <f t="shared" si="8"/>
        <v>70641</v>
      </c>
      <c r="M40">
        <f t="shared" si="9"/>
        <v>16234</v>
      </c>
      <c r="N40">
        <f t="shared" si="10"/>
        <v>42989.2</v>
      </c>
      <c r="O40">
        <f t="shared" si="11"/>
        <v>54407</v>
      </c>
      <c r="Q40">
        <v>7749</v>
      </c>
      <c r="R40">
        <v>-5994</v>
      </c>
      <c r="T40">
        <v>-15681.800000000003</v>
      </c>
      <c r="U40">
        <v>-2644</v>
      </c>
      <c r="W40">
        <v>41551.000000000007</v>
      </c>
      <c r="X40">
        <v>3658</v>
      </c>
      <c r="AD40">
        <v>42989.2</v>
      </c>
      <c r="AE40">
        <v>2.9584639863035367</v>
      </c>
      <c r="AK40">
        <v>42989.2</v>
      </c>
      <c r="AL40">
        <v>2.9584639863035367</v>
      </c>
    </row>
    <row r="41" spans="2:38" x14ac:dyDescent="0.25">
      <c r="B41">
        <v>67184</v>
      </c>
      <c r="C41">
        <v>79761</v>
      </c>
      <c r="D41">
        <v>81056</v>
      </c>
      <c r="E41">
        <v>60688</v>
      </c>
      <c r="F41">
        <v>40887</v>
      </c>
      <c r="H41">
        <v>102145</v>
      </c>
      <c r="J41">
        <f t="shared" si="6"/>
        <v>65915.199999999997</v>
      </c>
      <c r="K41">
        <f t="shared" si="7"/>
        <v>1.5496425710609996</v>
      </c>
      <c r="L41">
        <f t="shared" si="8"/>
        <v>81056</v>
      </c>
      <c r="M41">
        <f t="shared" si="9"/>
        <v>40887</v>
      </c>
      <c r="N41">
        <f t="shared" si="10"/>
        <v>65915.199999999997</v>
      </c>
      <c r="O41">
        <f t="shared" si="11"/>
        <v>40169</v>
      </c>
      <c r="Q41">
        <v>-24791</v>
      </c>
      <c r="R41">
        <v>-17546</v>
      </c>
      <c r="T41">
        <v>-8450.6000000000058</v>
      </c>
      <c r="U41">
        <v>-2516.6000000000058</v>
      </c>
      <c r="W41">
        <v>18963.400000000001</v>
      </c>
      <c r="X41">
        <v>2520.6</v>
      </c>
      <c r="AF41">
        <v>65915.199999999997</v>
      </c>
      <c r="AG41">
        <v>1.5496425710609996</v>
      </c>
      <c r="AI41">
        <v>65915.199999999997</v>
      </c>
      <c r="AJ41">
        <v>1.5496425710609996</v>
      </c>
    </row>
    <row r="42" spans="2:38" x14ac:dyDescent="0.25">
      <c r="B42">
        <v>64013</v>
      </c>
      <c r="C42">
        <v>56189</v>
      </c>
      <c r="D42">
        <v>105603</v>
      </c>
      <c r="E42">
        <v>57887</v>
      </c>
      <c r="F42">
        <v>67916</v>
      </c>
      <c r="H42">
        <v>112295</v>
      </c>
      <c r="J42">
        <f t="shared" si="6"/>
        <v>70321.600000000006</v>
      </c>
      <c r="K42">
        <f t="shared" si="7"/>
        <v>1.5968777729744488</v>
      </c>
      <c r="L42">
        <f t="shared" si="8"/>
        <v>105603</v>
      </c>
      <c r="M42">
        <f t="shared" si="9"/>
        <v>56189</v>
      </c>
      <c r="N42">
        <f t="shared" si="10"/>
        <v>70321.600000000006</v>
      </c>
      <c r="O42">
        <f t="shared" si="11"/>
        <v>49414</v>
      </c>
      <c r="Q42">
        <v>39356</v>
      </c>
      <c r="R42">
        <v>-13417</v>
      </c>
      <c r="T42">
        <v>5205.4000000000087</v>
      </c>
      <c r="U42">
        <v>4908.6000000000058</v>
      </c>
      <c r="W42">
        <v>17247</v>
      </c>
      <c r="X42">
        <v>9755</v>
      </c>
      <c r="AB42">
        <v>70321.600000000006</v>
      </c>
      <c r="AC42">
        <v>1.5968777729744488</v>
      </c>
      <c r="AI42">
        <v>70321.600000000006</v>
      </c>
      <c r="AJ42">
        <v>1.5968777729744488</v>
      </c>
    </row>
    <row r="43" spans="2:38" x14ac:dyDescent="0.25">
      <c r="B43">
        <v>35477</v>
      </c>
      <c r="C43">
        <v>50514</v>
      </c>
      <c r="D43">
        <v>80998</v>
      </c>
      <c r="E43">
        <v>64725</v>
      </c>
      <c r="F43">
        <v>85305</v>
      </c>
      <c r="H43">
        <v>106433</v>
      </c>
      <c r="J43">
        <f t="shared" si="6"/>
        <v>63403.8</v>
      </c>
      <c r="K43">
        <f t="shared" si="7"/>
        <v>1.6786533299265973</v>
      </c>
      <c r="L43">
        <f t="shared" si="8"/>
        <v>85305</v>
      </c>
      <c r="M43">
        <f t="shared" si="9"/>
        <v>35477</v>
      </c>
      <c r="N43">
        <f t="shared" si="10"/>
        <v>63403.8</v>
      </c>
      <c r="O43">
        <f t="shared" si="11"/>
        <v>49828</v>
      </c>
      <c r="Q43">
        <v>29558</v>
      </c>
      <c r="R43">
        <v>-5192</v>
      </c>
      <c r="T43">
        <v>-1835.3999999999942</v>
      </c>
      <c r="U43">
        <v>-272.59999999999854</v>
      </c>
      <c r="W43">
        <v>16457.8</v>
      </c>
      <c r="X43">
        <v>8640.5999999999985</v>
      </c>
      <c r="AB43">
        <v>63403.8</v>
      </c>
      <c r="AC43">
        <v>1.6786533299265973</v>
      </c>
      <c r="AK43">
        <v>63403.8</v>
      </c>
      <c r="AL43">
        <v>1.6786533299265973</v>
      </c>
    </row>
    <row r="44" spans="2:38" x14ac:dyDescent="0.25">
      <c r="B44">
        <v>74406</v>
      </c>
      <c r="C44">
        <v>24344</v>
      </c>
      <c r="D44">
        <v>90736</v>
      </c>
      <c r="E44">
        <v>24705</v>
      </c>
      <c r="F44">
        <v>38550</v>
      </c>
      <c r="H44">
        <v>74346</v>
      </c>
      <c r="J44">
        <f t="shared" si="6"/>
        <v>50548.2</v>
      </c>
      <c r="K44">
        <f t="shared" si="7"/>
        <v>1.4707942122568163</v>
      </c>
      <c r="L44">
        <f t="shared" si="8"/>
        <v>90736</v>
      </c>
      <c r="M44">
        <f t="shared" si="9"/>
        <v>24344</v>
      </c>
      <c r="N44">
        <f t="shared" si="10"/>
        <v>50548.2</v>
      </c>
      <c r="O44">
        <f t="shared" si="11"/>
        <v>66392</v>
      </c>
      <c r="Q44">
        <v>-51114</v>
      </c>
      <c r="R44">
        <v>-8198</v>
      </c>
      <c r="T44">
        <v>-24604.800000000003</v>
      </c>
      <c r="U44">
        <v>-1455.6000000000058</v>
      </c>
      <c r="W44">
        <v>43823.199999999997</v>
      </c>
      <c r="X44">
        <v>1487.2</v>
      </c>
      <c r="AF44">
        <v>50548.2</v>
      </c>
      <c r="AG44">
        <v>1.4707942122568163</v>
      </c>
      <c r="AI44">
        <v>50548.2</v>
      </c>
      <c r="AJ44">
        <v>1.4707942122568163</v>
      </c>
    </row>
    <row r="45" spans="2:38" x14ac:dyDescent="0.25">
      <c r="B45">
        <v>69256</v>
      </c>
      <c r="C45">
        <v>98075</v>
      </c>
      <c r="D45">
        <v>40210</v>
      </c>
      <c r="E45">
        <v>44072</v>
      </c>
      <c r="F45">
        <v>98398</v>
      </c>
      <c r="H45">
        <v>109679</v>
      </c>
      <c r="J45">
        <f t="shared" si="6"/>
        <v>70002.2</v>
      </c>
      <c r="K45">
        <f t="shared" si="7"/>
        <v>1.5667936150578126</v>
      </c>
      <c r="L45">
        <f t="shared" si="8"/>
        <v>98398</v>
      </c>
      <c r="M45">
        <f t="shared" si="9"/>
        <v>40210</v>
      </c>
      <c r="N45">
        <f t="shared" si="10"/>
        <v>70002.2</v>
      </c>
      <c r="O45">
        <f t="shared" si="11"/>
        <v>58188</v>
      </c>
      <c r="Q45">
        <v>15461</v>
      </c>
      <c r="R45">
        <v>-12619</v>
      </c>
      <c r="T45">
        <v>-3207.4000000000087</v>
      </c>
      <c r="U45">
        <v>-5409.1999999999971</v>
      </c>
      <c r="W45">
        <v>29104.2</v>
      </c>
      <c r="X45">
        <v>9389.2000000000007</v>
      </c>
      <c r="AB45">
        <v>70002.2</v>
      </c>
      <c r="AC45">
        <v>1.5667936150578126</v>
      </c>
      <c r="AK45">
        <v>70002.2</v>
      </c>
      <c r="AL45">
        <v>1.5667936150578126</v>
      </c>
    </row>
    <row r="46" spans="2:38" x14ac:dyDescent="0.25">
      <c r="B46">
        <v>50127</v>
      </c>
      <c r="C46">
        <v>86243</v>
      </c>
      <c r="D46">
        <v>91807</v>
      </c>
      <c r="E46">
        <v>71970</v>
      </c>
      <c r="F46">
        <v>61236</v>
      </c>
      <c r="H46">
        <v>122497</v>
      </c>
      <c r="J46">
        <f t="shared" si="6"/>
        <v>72276.600000000006</v>
      </c>
      <c r="K46">
        <f t="shared" si="7"/>
        <v>1.6948362263858565</v>
      </c>
      <c r="L46">
        <f t="shared" si="8"/>
        <v>91807</v>
      </c>
      <c r="M46">
        <f t="shared" si="9"/>
        <v>50127</v>
      </c>
      <c r="N46">
        <f t="shared" si="10"/>
        <v>72276.600000000006</v>
      </c>
      <c r="O46">
        <f t="shared" si="11"/>
        <v>41680</v>
      </c>
      <c r="Q46">
        <v>25204</v>
      </c>
      <c r="R46">
        <v>13581</v>
      </c>
      <c r="T46">
        <v>-14684.399999999994</v>
      </c>
      <c r="U46">
        <v>3819.8000000000029</v>
      </c>
      <c r="W46">
        <v>33449.199999999997</v>
      </c>
      <c r="X46">
        <v>5712.6</v>
      </c>
      <c r="AB46">
        <v>72276.600000000006</v>
      </c>
      <c r="AC46">
        <v>1.6948362263858565</v>
      </c>
      <c r="AK46">
        <v>72276.600000000006</v>
      </c>
      <c r="AL46">
        <v>1.6948362263858565</v>
      </c>
    </row>
    <row r="47" spans="2:38" x14ac:dyDescent="0.25">
      <c r="B47">
        <v>84361</v>
      </c>
      <c r="C47">
        <v>79984</v>
      </c>
      <c r="D47">
        <v>2813</v>
      </c>
      <c r="E47">
        <v>36263</v>
      </c>
      <c r="F47">
        <v>53392</v>
      </c>
      <c r="H47">
        <v>98597</v>
      </c>
      <c r="J47">
        <f t="shared" si="6"/>
        <v>51362.6</v>
      </c>
      <c r="K47">
        <f t="shared" si="7"/>
        <v>1.9196263429032019</v>
      </c>
      <c r="L47">
        <f t="shared" si="8"/>
        <v>84361</v>
      </c>
      <c r="M47">
        <f t="shared" si="9"/>
        <v>2813</v>
      </c>
      <c r="N47">
        <f t="shared" si="10"/>
        <v>51362.6</v>
      </c>
      <c r="O47">
        <f t="shared" si="11"/>
        <v>81548</v>
      </c>
      <c r="Q47">
        <v>40541</v>
      </c>
      <c r="R47">
        <v>-2451</v>
      </c>
      <c r="T47">
        <v>10502</v>
      </c>
      <c r="U47">
        <v>-6715</v>
      </c>
      <c r="W47">
        <v>28104.399999999998</v>
      </c>
      <c r="X47">
        <v>10150.599999999999</v>
      </c>
      <c r="Z47">
        <v>51362.6</v>
      </c>
      <c r="AA47">
        <v>1.9196263429032019</v>
      </c>
      <c r="AK47">
        <v>51362.6</v>
      </c>
      <c r="AL47">
        <v>1.9196263429032019</v>
      </c>
    </row>
    <row r="48" spans="2:38" x14ac:dyDescent="0.25">
      <c r="B48">
        <v>59805</v>
      </c>
      <c r="C48">
        <v>30634</v>
      </c>
      <c r="D48">
        <v>67446</v>
      </c>
      <c r="E48">
        <v>81068</v>
      </c>
      <c r="F48">
        <v>108366</v>
      </c>
      <c r="H48">
        <v>104910</v>
      </c>
      <c r="J48">
        <f t="shared" si="6"/>
        <v>69463.8</v>
      </c>
      <c r="K48">
        <f t="shared" si="7"/>
        <v>1.510283053907215</v>
      </c>
      <c r="L48">
        <f t="shared" si="8"/>
        <v>108366</v>
      </c>
      <c r="M48">
        <f t="shared" si="9"/>
        <v>30634</v>
      </c>
      <c r="N48">
        <f t="shared" si="10"/>
        <v>69463.8</v>
      </c>
      <c r="O48">
        <f t="shared" si="11"/>
        <v>77732</v>
      </c>
      <c r="Q48">
        <v>24222</v>
      </c>
      <c r="R48">
        <v>3970</v>
      </c>
      <c r="T48">
        <v>15909.600000000006</v>
      </c>
      <c r="U48">
        <v>4898</v>
      </c>
      <c r="W48">
        <v>34635.199999999997</v>
      </c>
      <c r="X48">
        <v>9405.6</v>
      </c>
      <c r="AD48">
        <v>69463.8</v>
      </c>
      <c r="AE48">
        <v>1.510283053907215</v>
      </c>
      <c r="AI48">
        <v>69463.8</v>
      </c>
      <c r="AJ48">
        <v>1.510283053907215</v>
      </c>
    </row>
    <row r="49" spans="2:38" x14ac:dyDescent="0.25">
      <c r="B49">
        <v>86434</v>
      </c>
      <c r="C49">
        <v>59831</v>
      </c>
      <c r="D49">
        <v>41195</v>
      </c>
      <c r="E49">
        <v>37007</v>
      </c>
      <c r="F49">
        <v>39827</v>
      </c>
      <c r="H49">
        <v>103636</v>
      </c>
      <c r="J49">
        <f t="shared" si="6"/>
        <v>52858.8</v>
      </c>
      <c r="K49">
        <f t="shared" si="7"/>
        <v>1.9606196130067273</v>
      </c>
      <c r="L49">
        <f t="shared" si="8"/>
        <v>86434</v>
      </c>
      <c r="M49">
        <f t="shared" si="9"/>
        <v>37007</v>
      </c>
      <c r="N49">
        <f t="shared" si="10"/>
        <v>52858.8</v>
      </c>
      <c r="O49">
        <f t="shared" si="11"/>
        <v>49427</v>
      </c>
      <c r="Q49">
        <v>-5219</v>
      </c>
      <c r="R49">
        <v>6627</v>
      </c>
      <c r="T49">
        <v>-28321.199999999997</v>
      </c>
      <c r="U49">
        <v>929.40000000000146</v>
      </c>
      <c r="W49">
        <v>36137.600000000006</v>
      </c>
      <c r="X49">
        <v>3201</v>
      </c>
      <c r="AB49">
        <v>52858.8</v>
      </c>
      <c r="AC49">
        <v>1.9606196130067273</v>
      </c>
      <c r="AK49">
        <v>52858.8</v>
      </c>
      <c r="AL49">
        <v>1.9606196130067273</v>
      </c>
    </row>
    <row r="50" spans="2:38" x14ac:dyDescent="0.25">
      <c r="B50">
        <v>99132</v>
      </c>
      <c r="C50">
        <v>40787</v>
      </c>
      <c r="D50">
        <v>40423</v>
      </c>
      <c r="E50">
        <v>59019</v>
      </c>
      <c r="F50">
        <v>89041</v>
      </c>
      <c r="H50">
        <v>102128</v>
      </c>
      <c r="J50">
        <f t="shared" si="6"/>
        <v>65680.399999999994</v>
      </c>
      <c r="K50">
        <f t="shared" si="7"/>
        <v>1.554923538833503</v>
      </c>
      <c r="L50">
        <f t="shared" si="8"/>
        <v>99132</v>
      </c>
      <c r="M50">
        <f t="shared" si="9"/>
        <v>40423</v>
      </c>
      <c r="N50">
        <f t="shared" si="10"/>
        <v>65680.399999999994</v>
      </c>
      <c r="O50">
        <f t="shared" si="11"/>
        <v>58709</v>
      </c>
      <c r="Q50">
        <v>4466</v>
      </c>
      <c r="R50">
        <v>1561</v>
      </c>
      <c r="T50">
        <v>4081.9999999999927</v>
      </c>
      <c r="U50">
        <v>-8071.6000000000058</v>
      </c>
      <c r="W50">
        <v>26702.000000000004</v>
      </c>
      <c r="X50">
        <v>8071.6</v>
      </c>
      <c r="AF50">
        <v>65680.399999999994</v>
      </c>
      <c r="AG50">
        <v>1.554923538833503</v>
      </c>
      <c r="AK50">
        <v>65680.399999999994</v>
      </c>
      <c r="AL50">
        <v>1.554923538833503</v>
      </c>
    </row>
    <row r="51" spans="2:38" x14ac:dyDescent="0.25">
      <c r="B51">
        <v>56275</v>
      </c>
      <c r="C51">
        <v>27540</v>
      </c>
      <c r="D51">
        <v>81986</v>
      </c>
      <c r="E51">
        <v>53925</v>
      </c>
      <c r="F51">
        <v>65755</v>
      </c>
      <c r="H51">
        <v>90778</v>
      </c>
      <c r="J51">
        <f t="shared" si="6"/>
        <v>57096.2</v>
      </c>
      <c r="K51">
        <f t="shared" si="7"/>
        <v>1.5899131640984865</v>
      </c>
      <c r="L51">
        <f t="shared" si="8"/>
        <v>81986</v>
      </c>
      <c r="M51">
        <f t="shared" si="9"/>
        <v>27540</v>
      </c>
      <c r="N51">
        <f t="shared" si="10"/>
        <v>57096.2</v>
      </c>
      <c r="O51">
        <f t="shared" si="11"/>
        <v>54446</v>
      </c>
      <c r="Q51">
        <v>29401</v>
      </c>
      <c r="R51">
        <v>-8666</v>
      </c>
      <c r="T51">
        <v>1328</v>
      </c>
      <c r="U51">
        <v>10050</v>
      </c>
      <c r="W51">
        <v>22931.200000000004</v>
      </c>
      <c r="X51">
        <v>10050</v>
      </c>
      <c r="Z51">
        <v>57096.2</v>
      </c>
      <c r="AA51">
        <v>1.5899131640984865</v>
      </c>
      <c r="AK51">
        <v>57096.2</v>
      </c>
      <c r="AL51">
        <v>1.5899131640984865</v>
      </c>
    </row>
    <row r="52" spans="2:38" x14ac:dyDescent="0.25">
      <c r="B52">
        <v>90963</v>
      </c>
      <c r="C52">
        <v>74979</v>
      </c>
      <c r="D52">
        <v>29568</v>
      </c>
      <c r="E52">
        <v>79445</v>
      </c>
      <c r="F52">
        <v>58135</v>
      </c>
      <c r="H52">
        <v>117637</v>
      </c>
      <c r="J52">
        <f t="shared" si="6"/>
        <v>66618</v>
      </c>
      <c r="K52">
        <f t="shared" si="7"/>
        <v>1.7658440661683028</v>
      </c>
      <c r="L52">
        <f t="shared" si="8"/>
        <v>90963</v>
      </c>
      <c r="M52">
        <f t="shared" si="9"/>
        <v>29568</v>
      </c>
      <c r="N52">
        <f t="shared" si="10"/>
        <v>66618</v>
      </c>
      <c r="O52">
        <f t="shared" si="11"/>
        <v>61395</v>
      </c>
      <c r="Q52">
        <v>50356</v>
      </c>
      <c r="R52">
        <v>-3353</v>
      </c>
      <c r="T52">
        <v>24871.800000000003</v>
      </c>
      <c r="U52">
        <v>3618.8000000000029</v>
      </c>
      <c r="W52">
        <v>25189.800000000003</v>
      </c>
      <c r="X52">
        <v>3747.6</v>
      </c>
      <c r="AD52">
        <v>66618</v>
      </c>
      <c r="AE52">
        <v>1.7658440661683028</v>
      </c>
      <c r="AK52">
        <v>66618</v>
      </c>
      <c r="AL52">
        <v>1.7658440661683028</v>
      </c>
    </row>
    <row r="53" spans="2:38" x14ac:dyDescent="0.25">
      <c r="B53">
        <v>79848</v>
      </c>
      <c r="C53">
        <v>52618</v>
      </c>
      <c r="D53">
        <v>55914</v>
      </c>
      <c r="E53">
        <v>92645</v>
      </c>
      <c r="F53">
        <v>36039</v>
      </c>
      <c r="H53">
        <v>105253</v>
      </c>
      <c r="J53">
        <f t="shared" si="6"/>
        <v>63412.800000000003</v>
      </c>
      <c r="K53">
        <f t="shared" si="7"/>
        <v>1.6598068528751293</v>
      </c>
      <c r="L53">
        <f t="shared" si="8"/>
        <v>92645</v>
      </c>
      <c r="M53">
        <f t="shared" si="9"/>
        <v>36039</v>
      </c>
      <c r="N53">
        <f t="shared" si="10"/>
        <v>63412.800000000003</v>
      </c>
      <c r="O53">
        <f t="shared" si="11"/>
        <v>56606</v>
      </c>
      <c r="Q53">
        <v>5254</v>
      </c>
      <c r="R53">
        <v>19</v>
      </c>
      <c r="T53">
        <v>-13831.199999999997</v>
      </c>
      <c r="U53">
        <v>-6511.8000000000029</v>
      </c>
      <c r="W53">
        <v>36098.400000000001</v>
      </c>
      <c r="X53">
        <v>6511.7999999999993</v>
      </c>
      <c r="AB53">
        <v>63412.800000000003</v>
      </c>
      <c r="AC53">
        <v>1.6598068528751293</v>
      </c>
      <c r="AK53">
        <v>63412.800000000003</v>
      </c>
      <c r="AL53">
        <v>1.6598068528751293</v>
      </c>
    </row>
    <row r="54" spans="2:38" x14ac:dyDescent="0.25">
      <c r="B54">
        <v>66378</v>
      </c>
      <c r="C54">
        <v>23946</v>
      </c>
      <c r="D54">
        <v>13538</v>
      </c>
      <c r="E54">
        <v>77551</v>
      </c>
      <c r="F54">
        <v>24012</v>
      </c>
      <c r="H54">
        <v>41983</v>
      </c>
      <c r="J54">
        <f t="shared" si="6"/>
        <v>41085</v>
      </c>
      <c r="K54">
        <f t="shared" si="7"/>
        <v>1.0218571254715834</v>
      </c>
      <c r="L54">
        <f t="shared" si="8"/>
        <v>77551</v>
      </c>
      <c r="M54">
        <f t="shared" si="9"/>
        <v>13538</v>
      </c>
      <c r="N54">
        <f t="shared" si="10"/>
        <v>41085</v>
      </c>
      <c r="O54">
        <f t="shared" si="11"/>
        <v>64013</v>
      </c>
      <c r="Q54">
        <v>8650</v>
      </c>
      <c r="R54">
        <v>-4438</v>
      </c>
      <c r="T54">
        <v>12007.8</v>
      </c>
      <c r="U54">
        <v>-866.19999999999709</v>
      </c>
      <c r="W54">
        <v>36003.399999999994</v>
      </c>
      <c r="X54">
        <v>866.19999999999993</v>
      </c>
      <c r="Z54">
        <v>41085</v>
      </c>
      <c r="AA54">
        <v>1.0218571254715834</v>
      </c>
      <c r="AI54">
        <v>41085</v>
      </c>
      <c r="AJ54">
        <v>1.0218571254715834</v>
      </c>
    </row>
    <row r="55" spans="2:38" x14ac:dyDescent="0.25">
      <c r="B55">
        <v>17597</v>
      </c>
      <c r="C55">
        <v>43267</v>
      </c>
      <c r="D55">
        <v>21689</v>
      </c>
      <c r="E55">
        <v>53186</v>
      </c>
      <c r="F55">
        <v>76725</v>
      </c>
      <c r="H55">
        <v>68084</v>
      </c>
      <c r="J55">
        <f t="shared" si="6"/>
        <v>42492.800000000003</v>
      </c>
      <c r="K55">
        <f t="shared" si="7"/>
        <v>1.6022479102342042</v>
      </c>
      <c r="L55">
        <f t="shared" si="8"/>
        <v>76725</v>
      </c>
      <c r="M55">
        <f t="shared" si="9"/>
        <v>17597</v>
      </c>
      <c r="N55">
        <f t="shared" si="10"/>
        <v>42492.800000000003</v>
      </c>
      <c r="O55">
        <f t="shared" si="11"/>
        <v>59128</v>
      </c>
      <c r="Q55">
        <v>-19738</v>
      </c>
      <c r="R55">
        <v>-103</v>
      </c>
      <c r="T55">
        <v>-10840</v>
      </c>
      <c r="U55">
        <v>-7430</v>
      </c>
      <c r="W55">
        <v>51980.399999999994</v>
      </c>
      <c r="X55">
        <v>7757.2000000000007</v>
      </c>
      <c r="AD55">
        <v>42492.800000000003</v>
      </c>
      <c r="AE55">
        <v>1.6022479102342042</v>
      </c>
      <c r="AI55">
        <v>42492.800000000003</v>
      </c>
      <c r="AJ55">
        <v>1.6022479102342042</v>
      </c>
    </row>
    <row r="56" spans="2:38" x14ac:dyDescent="0.25">
      <c r="B56">
        <v>51959</v>
      </c>
      <c r="C56">
        <v>73280</v>
      </c>
      <c r="D56">
        <v>61204</v>
      </c>
      <c r="E56">
        <v>9740</v>
      </c>
      <c r="F56">
        <v>79144</v>
      </c>
      <c r="H56">
        <v>128286</v>
      </c>
      <c r="J56">
        <f t="shared" si="6"/>
        <v>55065.4</v>
      </c>
      <c r="K56">
        <f t="shared" si="7"/>
        <v>2.3297024992100304</v>
      </c>
      <c r="L56">
        <f t="shared" si="8"/>
        <v>79144</v>
      </c>
      <c r="M56">
        <f t="shared" si="9"/>
        <v>9740</v>
      </c>
      <c r="N56">
        <f t="shared" si="10"/>
        <v>55065.4</v>
      </c>
      <c r="O56">
        <f t="shared" si="11"/>
        <v>69404</v>
      </c>
      <c r="Q56">
        <v>59037</v>
      </c>
      <c r="R56">
        <v>-1070</v>
      </c>
      <c r="T56">
        <v>1019.2000000000044</v>
      </c>
      <c r="U56">
        <v>-3282</v>
      </c>
      <c r="W56">
        <v>14281.2</v>
      </c>
      <c r="X56">
        <v>11986</v>
      </c>
      <c r="Z56">
        <v>55065.4</v>
      </c>
      <c r="AA56">
        <v>2.3297024992100304</v>
      </c>
      <c r="AK56">
        <v>55065.4</v>
      </c>
      <c r="AL56">
        <v>2.3297024992100304</v>
      </c>
    </row>
    <row r="57" spans="2:38" x14ac:dyDescent="0.25">
      <c r="B57">
        <v>89617</v>
      </c>
      <c r="C57">
        <v>91998</v>
      </c>
      <c r="D57">
        <v>63888</v>
      </c>
      <c r="E57">
        <v>21510</v>
      </c>
      <c r="F57">
        <v>62874</v>
      </c>
      <c r="H57">
        <v>90646</v>
      </c>
      <c r="J57">
        <f t="shared" si="6"/>
        <v>65977.399999999994</v>
      </c>
      <c r="K57">
        <f t="shared" si="7"/>
        <v>1.3738946972751276</v>
      </c>
      <c r="L57">
        <f t="shared" si="8"/>
        <v>91998</v>
      </c>
      <c r="M57">
        <f t="shared" si="9"/>
        <v>21510</v>
      </c>
      <c r="N57">
        <f t="shared" si="10"/>
        <v>65977.399999999994</v>
      </c>
      <c r="O57">
        <f t="shared" si="11"/>
        <v>70488</v>
      </c>
      <c r="Q57">
        <v>31114</v>
      </c>
      <c r="R57">
        <v>-9046</v>
      </c>
      <c r="T57">
        <v>43197.799999999996</v>
      </c>
      <c r="U57">
        <v>4121.3999999999942</v>
      </c>
      <c r="W57">
        <v>43197.8</v>
      </c>
      <c r="X57">
        <v>4196.6000000000004</v>
      </c>
      <c r="AD57">
        <v>65977.399999999994</v>
      </c>
      <c r="AE57">
        <v>1.3738946972751276</v>
      </c>
      <c r="AI57">
        <v>65977.399999999994</v>
      </c>
      <c r="AJ57">
        <v>1.3738946972751276</v>
      </c>
    </row>
    <row r="58" spans="2:38" x14ac:dyDescent="0.25">
      <c r="B58">
        <v>98160</v>
      </c>
      <c r="C58">
        <v>28904</v>
      </c>
      <c r="D58">
        <v>67037</v>
      </c>
      <c r="E58">
        <v>46213</v>
      </c>
      <c r="F58">
        <v>32445</v>
      </c>
      <c r="H58">
        <v>71249</v>
      </c>
      <c r="J58">
        <f t="shared" si="6"/>
        <v>54551.8</v>
      </c>
      <c r="K58">
        <f t="shared" si="7"/>
        <v>1.3060797260585351</v>
      </c>
      <c r="L58">
        <f t="shared" si="8"/>
        <v>98160</v>
      </c>
      <c r="M58">
        <f t="shared" si="9"/>
        <v>28904</v>
      </c>
      <c r="N58">
        <f t="shared" si="10"/>
        <v>54551.8</v>
      </c>
      <c r="O58">
        <f t="shared" si="11"/>
        <v>69256</v>
      </c>
      <c r="Q58">
        <v>6305</v>
      </c>
      <c r="R58">
        <v>5024</v>
      </c>
      <c r="T58">
        <v>-10343</v>
      </c>
      <c r="U58">
        <v>-801.59999999999854</v>
      </c>
      <c r="W58">
        <v>34391.800000000003</v>
      </c>
      <c r="X58">
        <v>5286.8</v>
      </c>
      <c r="AB58">
        <v>54551.8</v>
      </c>
      <c r="AC58">
        <v>1.3060797260585351</v>
      </c>
      <c r="AI58">
        <v>54551.8</v>
      </c>
      <c r="AJ58">
        <v>1.3060797260585351</v>
      </c>
    </row>
    <row r="59" spans="2:38" x14ac:dyDescent="0.25">
      <c r="B59">
        <v>33429</v>
      </c>
      <c r="C59">
        <v>60013</v>
      </c>
      <c r="D59">
        <v>58647</v>
      </c>
      <c r="E59">
        <v>77988</v>
      </c>
      <c r="F59">
        <v>56858</v>
      </c>
      <c r="H59">
        <v>76198</v>
      </c>
      <c r="J59">
        <f t="shared" si="6"/>
        <v>57387</v>
      </c>
      <c r="K59">
        <f t="shared" si="7"/>
        <v>1.3277920086430726</v>
      </c>
      <c r="L59">
        <f t="shared" si="8"/>
        <v>77988</v>
      </c>
      <c r="M59">
        <f t="shared" si="9"/>
        <v>33429</v>
      </c>
      <c r="N59">
        <f t="shared" si="10"/>
        <v>57387</v>
      </c>
      <c r="O59">
        <f t="shared" si="11"/>
        <v>44559</v>
      </c>
      <c r="Q59">
        <v>-47909</v>
      </c>
      <c r="R59">
        <v>10720</v>
      </c>
      <c r="T59">
        <v>-38725.199999999997</v>
      </c>
      <c r="U59">
        <v>-2861.5999999999985</v>
      </c>
      <c r="W59">
        <v>38725.199999999997</v>
      </c>
      <c r="X59">
        <v>4992.8</v>
      </c>
      <c r="AB59">
        <v>57387</v>
      </c>
      <c r="AC59">
        <v>1.3277920086430726</v>
      </c>
      <c r="AI59">
        <v>57387</v>
      </c>
      <c r="AJ59">
        <v>1.3277920086430726</v>
      </c>
    </row>
    <row r="60" spans="2:38" x14ac:dyDescent="0.25">
      <c r="B60">
        <v>64754</v>
      </c>
      <c r="C60">
        <v>52632</v>
      </c>
      <c r="D60">
        <v>85252</v>
      </c>
      <c r="E60">
        <v>36773</v>
      </c>
      <c r="F60">
        <v>81422</v>
      </c>
      <c r="H60">
        <v>75037</v>
      </c>
      <c r="J60">
        <f t="shared" si="6"/>
        <v>64166.6</v>
      </c>
      <c r="K60">
        <f t="shared" si="7"/>
        <v>1.1694090071781893</v>
      </c>
      <c r="L60">
        <f t="shared" si="8"/>
        <v>85252</v>
      </c>
      <c r="M60">
        <f t="shared" si="9"/>
        <v>36773</v>
      </c>
      <c r="N60">
        <f t="shared" si="10"/>
        <v>64166.6</v>
      </c>
      <c r="O60">
        <f t="shared" si="11"/>
        <v>48479</v>
      </c>
      <c r="Q60">
        <v>-13400</v>
      </c>
      <c r="R60">
        <v>-7568</v>
      </c>
      <c r="T60">
        <v>-12314.799999999996</v>
      </c>
      <c r="U60">
        <v>-5038.4000000000015</v>
      </c>
      <c r="W60">
        <v>15019.600000000002</v>
      </c>
      <c r="X60">
        <v>5038.3999999999996</v>
      </c>
      <c r="AB60">
        <v>64166.6</v>
      </c>
      <c r="AC60">
        <v>1.1694090071781893</v>
      </c>
      <c r="AI60">
        <v>64166.6</v>
      </c>
      <c r="AJ60">
        <v>1.1694090071781893</v>
      </c>
    </row>
    <row r="61" spans="2:38" x14ac:dyDescent="0.25">
      <c r="B61">
        <v>95484</v>
      </c>
      <c r="C61">
        <v>35731</v>
      </c>
      <c r="D61">
        <v>81929</v>
      </c>
      <c r="E61">
        <v>42906</v>
      </c>
      <c r="F61">
        <v>60009</v>
      </c>
      <c r="H61">
        <v>129362</v>
      </c>
      <c r="J61">
        <f t="shared" si="6"/>
        <v>63211.8</v>
      </c>
      <c r="K61">
        <f t="shared" si="7"/>
        <v>2.0464849917262282</v>
      </c>
      <c r="L61">
        <f t="shared" si="8"/>
        <v>95484</v>
      </c>
      <c r="M61">
        <f t="shared" si="9"/>
        <v>35731</v>
      </c>
      <c r="N61">
        <f t="shared" si="10"/>
        <v>63211.8</v>
      </c>
      <c r="O61">
        <f t="shared" si="11"/>
        <v>59753</v>
      </c>
      <c r="Q61">
        <v>34037</v>
      </c>
      <c r="R61">
        <v>-14423</v>
      </c>
      <c r="T61">
        <v>9633</v>
      </c>
      <c r="U61">
        <v>-7307.3999999999942</v>
      </c>
      <c r="W61">
        <v>33991</v>
      </c>
      <c r="X61">
        <v>7856.1999999999989</v>
      </c>
      <c r="AD61">
        <v>63211.8</v>
      </c>
      <c r="AE61">
        <v>2.0464849917262282</v>
      </c>
      <c r="AK61">
        <v>63211.8</v>
      </c>
      <c r="AL61">
        <v>2.0464849917262282</v>
      </c>
    </row>
    <row r="62" spans="2:38" x14ac:dyDescent="0.25">
      <c r="B62">
        <v>49558</v>
      </c>
      <c r="C62">
        <v>31995</v>
      </c>
      <c r="D62">
        <v>72686</v>
      </c>
      <c r="E62">
        <v>74487</v>
      </c>
      <c r="F62">
        <v>56270</v>
      </c>
      <c r="H62">
        <v>64254</v>
      </c>
      <c r="J62">
        <f t="shared" si="6"/>
        <v>56999.199999999997</v>
      </c>
      <c r="K62">
        <f t="shared" si="7"/>
        <v>1.1272789793540963</v>
      </c>
      <c r="L62">
        <f t="shared" si="8"/>
        <v>74487</v>
      </c>
      <c r="M62">
        <f t="shared" si="9"/>
        <v>31995</v>
      </c>
      <c r="N62">
        <f t="shared" si="10"/>
        <v>56999.199999999997</v>
      </c>
      <c r="O62">
        <f t="shared" si="11"/>
        <v>42492</v>
      </c>
      <c r="Q62">
        <v>3246</v>
      </c>
      <c r="R62">
        <v>-11955</v>
      </c>
      <c r="T62">
        <v>7307.1999999999971</v>
      </c>
      <c r="U62">
        <v>-7206.6000000000058</v>
      </c>
      <c r="W62">
        <v>30425.200000000001</v>
      </c>
      <c r="X62">
        <v>7206.6</v>
      </c>
      <c r="Z62">
        <v>56999.199999999997</v>
      </c>
      <c r="AA62">
        <v>1.1272789793540963</v>
      </c>
      <c r="AI62">
        <v>56999.199999999997</v>
      </c>
      <c r="AJ62">
        <v>1.1272789793540963</v>
      </c>
    </row>
    <row r="63" spans="2:38" x14ac:dyDescent="0.25">
      <c r="B63">
        <v>36454</v>
      </c>
      <c r="C63">
        <v>24633</v>
      </c>
      <c r="D63">
        <v>68583</v>
      </c>
      <c r="E63">
        <v>100684</v>
      </c>
      <c r="F63">
        <v>115219</v>
      </c>
      <c r="H63">
        <v>112463</v>
      </c>
      <c r="J63">
        <f t="shared" si="6"/>
        <v>69114.600000000006</v>
      </c>
      <c r="K63">
        <f t="shared" si="7"/>
        <v>1.6271959904274929</v>
      </c>
      <c r="L63">
        <f t="shared" si="8"/>
        <v>115219</v>
      </c>
      <c r="M63">
        <f t="shared" si="9"/>
        <v>24633</v>
      </c>
      <c r="N63">
        <f t="shared" si="10"/>
        <v>69114.600000000006</v>
      </c>
      <c r="O63">
        <f t="shared" si="11"/>
        <v>90586</v>
      </c>
      <c r="Q63">
        <v>-26158</v>
      </c>
      <c r="R63">
        <v>-765</v>
      </c>
      <c r="T63">
        <v>-30613.799999999988</v>
      </c>
      <c r="U63">
        <v>8473.4000000000087</v>
      </c>
      <c r="W63">
        <v>33200.199999999997</v>
      </c>
      <c r="X63">
        <v>8473.4</v>
      </c>
      <c r="AB63">
        <v>69114.600000000006</v>
      </c>
      <c r="AC63">
        <v>1.6271959904274929</v>
      </c>
      <c r="AI63">
        <v>69114.600000000006</v>
      </c>
      <c r="AJ63">
        <v>1.6271959904274929</v>
      </c>
    </row>
    <row r="64" spans="2:38" x14ac:dyDescent="0.25">
      <c r="B64">
        <v>32303</v>
      </c>
      <c r="C64">
        <v>57570</v>
      </c>
      <c r="D64">
        <v>25702</v>
      </c>
      <c r="E64">
        <v>100715</v>
      </c>
      <c r="F64">
        <v>85639</v>
      </c>
      <c r="H64">
        <v>68312</v>
      </c>
      <c r="J64">
        <f t="shared" si="6"/>
        <v>60385.8</v>
      </c>
      <c r="K64">
        <f t="shared" si="7"/>
        <v>1.1312593358041128</v>
      </c>
      <c r="L64">
        <f t="shared" si="8"/>
        <v>100715</v>
      </c>
      <c r="M64">
        <f t="shared" si="9"/>
        <v>25702</v>
      </c>
      <c r="N64">
        <f t="shared" si="10"/>
        <v>60385.8</v>
      </c>
      <c r="O64">
        <f t="shared" si="11"/>
        <v>75013</v>
      </c>
      <c r="Q64">
        <v>-18034</v>
      </c>
      <c r="R64">
        <v>-103</v>
      </c>
      <c r="T64">
        <v>-22614.599999999991</v>
      </c>
      <c r="U64">
        <v>7473.4000000000015</v>
      </c>
      <c r="W64">
        <v>35566.6</v>
      </c>
      <c r="X64">
        <v>7473.4000000000005</v>
      </c>
      <c r="AB64">
        <v>60385.8</v>
      </c>
      <c r="AC64">
        <v>1.1312593358041128</v>
      </c>
      <c r="AI64">
        <v>60385.8</v>
      </c>
      <c r="AJ64">
        <v>1.1312593358041128</v>
      </c>
    </row>
    <row r="65" spans="2:38" x14ac:dyDescent="0.25">
      <c r="B65">
        <v>71513</v>
      </c>
      <c r="C65">
        <v>54491</v>
      </c>
      <c r="D65">
        <v>80733</v>
      </c>
      <c r="E65">
        <v>87765</v>
      </c>
      <c r="F65">
        <v>103442</v>
      </c>
      <c r="H65">
        <v>132628</v>
      </c>
      <c r="J65">
        <f t="shared" si="6"/>
        <v>79588.800000000003</v>
      </c>
      <c r="K65">
        <f t="shared" si="7"/>
        <v>1.666415375027642</v>
      </c>
      <c r="L65">
        <f t="shared" si="8"/>
        <v>103442</v>
      </c>
      <c r="M65">
        <f t="shared" si="9"/>
        <v>54491</v>
      </c>
      <c r="N65">
        <f t="shared" si="10"/>
        <v>79588.800000000003</v>
      </c>
      <c r="O65">
        <f t="shared" si="11"/>
        <v>48951</v>
      </c>
      <c r="Q65">
        <v>85888</v>
      </c>
      <c r="R65">
        <v>-100</v>
      </c>
      <c r="T65">
        <v>38556</v>
      </c>
      <c r="U65">
        <v>10450.600000000006</v>
      </c>
      <c r="W65">
        <v>44236.800000000003</v>
      </c>
      <c r="X65">
        <v>10450.6</v>
      </c>
      <c r="Z65">
        <v>79588.800000000003</v>
      </c>
      <c r="AA65">
        <v>1.666415375027642</v>
      </c>
      <c r="AK65">
        <v>79588.800000000003</v>
      </c>
      <c r="AL65">
        <v>1.666415375027642</v>
      </c>
    </row>
    <row r="66" spans="2:38" x14ac:dyDescent="0.25">
      <c r="B66">
        <v>46307</v>
      </c>
      <c r="C66">
        <v>21183</v>
      </c>
      <c r="D66">
        <v>25727</v>
      </c>
      <c r="E66">
        <v>75390</v>
      </c>
      <c r="F66">
        <v>98303</v>
      </c>
      <c r="H66">
        <v>86127</v>
      </c>
      <c r="J66">
        <f t="shared" ref="J66:J101" si="12">AVERAGE(B66:F66)</f>
        <v>53382</v>
      </c>
      <c r="K66">
        <f t="shared" ref="K66:K97" si="13">H66/J66</f>
        <v>1.6134090142744746</v>
      </c>
      <c r="L66">
        <f t="shared" ref="L66:L101" si="14">MAX(B66:F66)</f>
        <v>98303</v>
      </c>
      <c r="M66">
        <f t="shared" ref="M66:M101" si="15">MIN(B66:F66)</f>
        <v>21183</v>
      </c>
      <c r="N66">
        <f t="shared" ref="N66:N101" si="16">AVERAGE(B66:F66)</f>
        <v>53382</v>
      </c>
      <c r="O66">
        <f t="shared" ref="O66:O101" si="17">L66-M66</f>
        <v>77120</v>
      </c>
      <c r="Q66">
        <v>-18177</v>
      </c>
      <c r="R66">
        <v>265</v>
      </c>
      <c r="T66">
        <v>-20713.199999999997</v>
      </c>
      <c r="U66">
        <v>-2800.5999999999985</v>
      </c>
      <c r="W66">
        <v>38776.800000000003</v>
      </c>
      <c r="X66">
        <v>5491</v>
      </c>
      <c r="AB66">
        <v>53382</v>
      </c>
      <c r="AC66">
        <v>1.6134090142744746</v>
      </c>
      <c r="AI66">
        <v>53382</v>
      </c>
      <c r="AJ66">
        <v>1.6134090142744746</v>
      </c>
    </row>
    <row r="67" spans="2:38" x14ac:dyDescent="0.25">
      <c r="B67">
        <v>58818</v>
      </c>
      <c r="C67">
        <v>74420</v>
      </c>
      <c r="D67">
        <v>24833</v>
      </c>
      <c r="E67">
        <v>72725</v>
      </c>
      <c r="F67">
        <v>54157</v>
      </c>
      <c r="H67">
        <v>98244</v>
      </c>
      <c r="J67">
        <f t="shared" si="12"/>
        <v>56990.6</v>
      </c>
      <c r="K67">
        <f t="shared" si="13"/>
        <v>1.7238632335858897</v>
      </c>
      <c r="L67">
        <f t="shared" si="14"/>
        <v>74420</v>
      </c>
      <c r="M67">
        <f t="shared" si="15"/>
        <v>24833</v>
      </c>
      <c r="N67">
        <f t="shared" si="16"/>
        <v>56990.6</v>
      </c>
      <c r="O67">
        <f t="shared" si="17"/>
        <v>49587</v>
      </c>
      <c r="Q67">
        <v>18786</v>
      </c>
      <c r="R67">
        <v>-14994</v>
      </c>
      <c r="T67">
        <v>8085.7999999999956</v>
      </c>
      <c r="U67">
        <v>-9367.2000000000044</v>
      </c>
      <c r="W67">
        <v>31480.6</v>
      </c>
      <c r="X67">
        <v>9880.4000000000015</v>
      </c>
      <c r="AD67">
        <v>56990.6</v>
      </c>
      <c r="AE67">
        <v>1.7238632335858897</v>
      </c>
      <c r="AI67">
        <v>56990.6</v>
      </c>
      <c r="AJ67">
        <v>1.7238632335858897</v>
      </c>
    </row>
    <row r="68" spans="2:38" x14ac:dyDescent="0.25">
      <c r="B68">
        <v>92704</v>
      </c>
      <c r="C68">
        <v>43753</v>
      </c>
      <c r="D68">
        <v>75904</v>
      </c>
      <c r="E68">
        <v>67740</v>
      </c>
      <c r="F68">
        <v>78146</v>
      </c>
      <c r="H68">
        <v>106567</v>
      </c>
      <c r="J68">
        <f t="shared" si="12"/>
        <v>71649.399999999994</v>
      </c>
      <c r="K68">
        <f t="shared" si="13"/>
        <v>1.487339740458399</v>
      </c>
      <c r="L68">
        <f t="shared" si="14"/>
        <v>92704</v>
      </c>
      <c r="M68">
        <f t="shared" si="15"/>
        <v>43753</v>
      </c>
      <c r="N68">
        <f t="shared" si="16"/>
        <v>71649.399999999994</v>
      </c>
      <c r="O68">
        <f t="shared" si="17"/>
        <v>48951</v>
      </c>
      <c r="Q68">
        <v>1156</v>
      </c>
      <c r="R68">
        <v>3639</v>
      </c>
      <c r="T68">
        <v>10469.199999999997</v>
      </c>
      <c r="U68">
        <v>6034.7999999999884</v>
      </c>
      <c r="W68">
        <v>44819.600000000006</v>
      </c>
      <c r="X68">
        <v>6881.2</v>
      </c>
      <c r="AF68">
        <v>71649.399999999994</v>
      </c>
      <c r="AG68">
        <v>1.487339740458399</v>
      </c>
      <c r="AI68">
        <v>71649.399999999994</v>
      </c>
      <c r="AJ68">
        <v>1.487339740458399</v>
      </c>
    </row>
    <row r="69" spans="2:38" x14ac:dyDescent="0.25">
      <c r="B69">
        <v>39259</v>
      </c>
      <c r="C69">
        <v>44507</v>
      </c>
      <c r="D69">
        <v>43124</v>
      </c>
      <c r="E69">
        <v>47953</v>
      </c>
      <c r="F69">
        <v>61233</v>
      </c>
      <c r="H69">
        <v>51872</v>
      </c>
      <c r="J69">
        <f t="shared" si="12"/>
        <v>47215.199999999997</v>
      </c>
      <c r="K69">
        <f t="shared" si="13"/>
        <v>1.0986292549856826</v>
      </c>
      <c r="L69">
        <f t="shared" si="14"/>
        <v>61233</v>
      </c>
      <c r="M69">
        <f t="shared" si="15"/>
        <v>39259</v>
      </c>
      <c r="N69">
        <f t="shared" si="16"/>
        <v>47215.199999999997</v>
      </c>
      <c r="O69">
        <f t="shared" si="17"/>
        <v>21974</v>
      </c>
      <c r="Q69">
        <v>-1633</v>
      </c>
      <c r="R69">
        <v>-11625</v>
      </c>
      <c r="T69">
        <v>3107.3999999999942</v>
      </c>
      <c r="U69">
        <v>892</v>
      </c>
      <c r="W69">
        <v>35245.800000000003</v>
      </c>
      <c r="X69">
        <v>1950.8</v>
      </c>
      <c r="Z69">
        <v>47215.199999999997</v>
      </c>
      <c r="AA69">
        <v>1.0986292549856826</v>
      </c>
      <c r="AI69">
        <v>47215.199999999997</v>
      </c>
      <c r="AJ69">
        <v>1.0986292549856826</v>
      </c>
    </row>
    <row r="70" spans="2:38" x14ac:dyDescent="0.25">
      <c r="B70">
        <v>55847</v>
      </c>
      <c r="C70">
        <v>32449</v>
      </c>
      <c r="D70">
        <v>71073</v>
      </c>
      <c r="E70">
        <v>95183</v>
      </c>
      <c r="F70">
        <v>51400</v>
      </c>
      <c r="H70">
        <v>147353</v>
      </c>
      <c r="J70">
        <f t="shared" si="12"/>
        <v>61190.400000000001</v>
      </c>
      <c r="K70">
        <f t="shared" si="13"/>
        <v>2.4081065003660704</v>
      </c>
      <c r="L70">
        <f t="shared" si="14"/>
        <v>95183</v>
      </c>
      <c r="M70">
        <f t="shared" si="15"/>
        <v>32449</v>
      </c>
      <c r="N70">
        <f t="shared" si="16"/>
        <v>61190.400000000001</v>
      </c>
      <c r="O70">
        <f t="shared" si="17"/>
        <v>62734</v>
      </c>
      <c r="Q70">
        <v>42803</v>
      </c>
      <c r="R70">
        <v>18984</v>
      </c>
      <c r="T70">
        <v>-10100.400000000001</v>
      </c>
      <c r="U70">
        <v>2120</v>
      </c>
      <c r="W70">
        <v>29176.799999999999</v>
      </c>
      <c r="X70">
        <v>2376.7999999999997</v>
      </c>
      <c r="AB70">
        <v>61190.400000000001</v>
      </c>
      <c r="AC70">
        <v>2.4081065003660704</v>
      </c>
      <c r="AK70">
        <v>61190.400000000001</v>
      </c>
      <c r="AL70">
        <v>2.4081065003660704</v>
      </c>
    </row>
    <row r="71" spans="2:38" x14ac:dyDescent="0.25">
      <c r="B71">
        <v>33121</v>
      </c>
      <c r="C71">
        <v>52328</v>
      </c>
      <c r="D71">
        <v>44863</v>
      </c>
      <c r="E71">
        <v>64580</v>
      </c>
      <c r="F71">
        <v>71730</v>
      </c>
      <c r="H71">
        <v>115032</v>
      </c>
      <c r="J71">
        <f t="shared" si="12"/>
        <v>53324.4</v>
      </c>
      <c r="K71">
        <f t="shared" si="13"/>
        <v>2.1572113328982603</v>
      </c>
      <c r="L71">
        <f t="shared" si="14"/>
        <v>71730</v>
      </c>
      <c r="M71">
        <f t="shared" si="15"/>
        <v>33121</v>
      </c>
      <c r="N71">
        <f t="shared" si="16"/>
        <v>53324.4</v>
      </c>
      <c r="O71">
        <f t="shared" si="17"/>
        <v>38609</v>
      </c>
      <c r="Q71">
        <v>2241</v>
      </c>
      <c r="R71">
        <v>-5237</v>
      </c>
      <c r="T71">
        <v>-14276.400000000001</v>
      </c>
      <c r="U71">
        <v>-4036</v>
      </c>
      <c r="W71">
        <v>28407.200000000001</v>
      </c>
      <c r="X71">
        <v>6709.5999999999995</v>
      </c>
      <c r="AF71">
        <v>53324.4</v>
      </c>
      <c r="AG71">
        <v>2.1572113328982603</v>
      </c>
      <c r="AK71">
        <v>53324.4</v>
      </c>
      <c r="AL71">
        <v>2.1572113328982603</v>
      </c>
    </row>
    <row r="72" spans="2:38" x14ac:dyDescent="0.25">
      <c r="B72">
        <v>24631</v>
      </c>
      <c r="C72">
        <v>51449</v>
      </c>
      <c r="D72">
        <v>110192</v>
      </c>
      <c r="E72">
        <v>13740</v>
      </c>
      <c r="F72">
        <v>25240</v>
      </c>
      <c r="H72">
        <v>112650</v>
      </c>
      <c r="J72">
        <f t="shared" si="12"/>
        <v>45050.400000000001</v>
      </c>
      <c r="K72">
        <f t="shared" si="13"/>
        <v>2.5005327366682648</v>
      </c>
      <c r="L72">
        <f t="shared" si="14"/>
        <v>110192</v>
      </c>
      <c r="M72">
        <f t="shared" si="15"/>
        <v>13740</v>
      </c>
      <c r="N72">
        <f t="shared" si="16"/>
        <v>45050.400000000001</v>
      </c>
      <c r="O72">
        <f t="shared" si="17"/>
        <v>96452</v>
      </c>
      <c r="Q72">
        <v>31839</v>
      </c>
      <c r="R72">
        <v>-2376</v>
      </c>
      <c r="T72">
        <v>-11751</v>
      </c>
      <c r="U72">
        <v>2189.4000000000015</v>
      </c>
      <c r="W72">
        <v>56971.8</v>
      </c>
      <c r="X72">
        <v>6731.0000000000009</v>
      </c>
      <c r="Z72">
        <v>45050.400000000001</v>
      </c>
      <c r="AA72">
        <v>2.5005327366682648</v>
      </c>
      <c r="AK72">
        <v>45050.400000000001</v>
      </c>
      <c r="AL72">
        <v>2.5005327366682648</v>
      </c>
    </row>
    <row r="73" spans="2:38" x14ac:dyDescent="0.25">
      <c r="B73">
        <v>92894</v>
      </c>
      <c r="C73">
        <v>49526</v>
      </c>
      <c r="D73">
        <v>30323</v>
      </c>
      <c r="E73">
        <v>87230</v>
      </c>
      <c r="F73">
        <v>66158</v>
      </c>
      <c r="H73">
        <v>72983</v>
      </c>
      <c r="J73">
        <f t="shared" si="12"/>
        <v>65226.2</v>
      </c>
      <c r="K73">
        <f t="shared" si="13"/>
        <v>1.1189215376643129</v>
      </c>
      <c r="L73">
        <f t="shared" si="14"/>
        <v>92894</v>
      </c>
      <c r="M73">
        <f t="shared" si="15"/>
        <v>30323</v>
      </c>
      <c r="N73">
        <f t="shared" si="16"/>
        <v>65226.2</v>
      </c>
      <c r="O73">
        <f t="shared" si="17"/>
        <v>62571</v>
      </c>
      <c r="Q73">
        <v>-29107</v>
      </c>
      <c r="R73">
        <v>-5415</v>
      </c>
      <c r="T73">
        <v>-35387.800000000003</v>
      </c>
      <c r="U73">
        <v>-6117.8000000000029</v>
      </c>
      <c r="W73">
        <v>35387.800000000003</v>
      </c>
      <c r="X73">
        <v>6604.2</v>
      </c>
      <c r="AB73">
        <v>65226.2</v>
      </c>
      <c r="AC73">
        <v>1.1189215376643129</v>
      </c>
      <c r="AI73">
        <v>65226.2</v>
      </c>
      <c r="AJ73">
        <v>1.1189215376643129</v>
      </c>
    </row>
    <row r="74" spans="2:38" x14ac:dyDescent="0.25">
      <c r="B74">
        <v>24174</v>
      </c>
      <c r="C74">
        <v>24617</v>
      </c>
      <c r="D74">
        <v>24743</v>
      </c>
      <c r="E74">
        <v>40615</v>
      </c>
      <c r="F74">
        <v>98155</v>
      </c>
      <c r="H74">
        <v>137525</v>
      </c>
      <c r="J74">
        <f t="shared" si="12"/>
        <v>42460.800000000003</v>
      </c>
      <c r="K74">
        <f t="shared" si="13"/>
        <v>3.2388697339663874</v>
      </c>
      <c r="L74">
        <f t="shared" si="14"/>
        <v>98155</v>
      </c>
      <c r="M74">
        <f t="shared" si="15"/>
        <v>24174</v>
      </c>
      <c r="N74">
        <f t="shared" si="16"/>
        <v>42460.800000000003</v>
      </c>
      <c r="O74">
        <f t="shared" si="17"/>
        <v>73981</v>
      </c>
      <c r="Q74">
        <v>60158</v>
      </c>
      <c r="R74">
        <v>5711</v>
      </c>
      <c r="T74">
        <v>-15546</v>
      </c>
      <c r="U74">
        <v>4729.6000000000058</v>
      </c>
      <c r="W74">
        <v>55949.599999999999</v>
      </c>
      <c r="X74">
        <v>4966</v>
      </c>
      <c r="Z74">
        <v>42460.800000000003</v>
      </c>
      <c r="AA74">
        <v>3.2388697339663874</v>
      </c>
      <c r="AK74">
        <v>42460.800000000003</v>
      </c>
      <c r="AL74">
        <v>3.2388697339663874</v>
      </c>
    </row>
    <row r="75" spans="2:38" x14ac:dyDescent="0.25">
      <c r="B75">
        <v>37367</v>
      </c>
      <c r="C75">
        <v>71764</v>
      </c>
      <c r="D75">
        <v>43281</v>
      </c>
      <c r="E75">
        <v>92328</v>
      </c>
      <c r="F75">
        <v>86491</v>
      </c>
      <c r="H75">
        <v>122886</v>
      </c>
      <c r="J75">
        <f t="shared" si="12"/>
        <v>66246.2</v>
      </c>
      <c r="K75">
        <f t="shared" si="13"/>
        <v>1.8549894182609721</v>
      </c>
      <c r="L75">
        <f t="shared" si="14"/>
        <v>92328</v>
      </c>
      <c r="M75">
        <f t="shared" si="15"/>
        <v>37367</v>
      </c>
      <c r="N75">
        <f t="shared" si="16"/>
        <v>66246.2</v>
      </c>
      <c r="O75">
        <f t="shared" si="17"/>
        <v>54961</v>
      </c>
      <c r="Q75">
        <v>6774</v>
      </c>
      <c r="R75">
        <v>9933</v>
      </c>
      <c r="T75">
        <v>-21231.400000000009</v>
      </c>
      <c r="U75">
        <v>10039.399999999994</v>
      </c>
      <c r="W75">
        <v>46059.4</v>
      </c>
      <c r="X75">
        <v>10039.4</v>
      </c>
      <c r="AB75">
        <v>66246.2</v>
      </c>
      <c r="AC75">
        <v>1.8549894182609721</v>
      </c>
      <c r="AK75">
        <v>66246.2</v>
      </c>
      <c r="AL75">
        <v>1.8549894182609721</v>
      </c>
    </row>
    <row r="76" spans="2:38" x14ac:dyDescent="0.25">
      <c r="B76">
        <v>74184</v>
      </c>
      <c r="C76">
        <v>70071</v>
      </c>
      <c r="D76">
        <v>50081</v>
      </c>
      <c r="E76">
        <v>90856</v>
      </c>
      <c r="F76">
        <v>80536</v>
      </c>
      <c r="H76">
        <v>126674</v>
      </c>
      <c r="J76">
        <f t="shared" si="12"/>
        <v>73145.600000000006</v>
      </c>
      <c r="K76">
        <f t="shared" si="13"/>
        <v>1.7318061510193365</v>
      </c>
      <c r="L76">
        <f t="shared" si="14"/>
        <v>90856</v>
      </c>
      <c r="M76">
        <f t="shared" si="15"/>
        <v>50081</v>
      </c>
      <c r="N76">
        <f t="shared" si="16"/>
        <v>73145.600000000006</v>
      </c>
      <c r="O76">
        <f t="shared" si="17"/>
        <v>40775</v>
      </c>
      <c r="Q76">
        <v>-2722</v>
      </c>
      <c r="R76">
        <v>-10566</v>
      </c>
      <c r="T76">
        <v>-13520.199999999997</v>
      </c>
      <c r="U76">
        <v>-1134.5999999999913</v>
      </c>
      <c r="W76">
        <v>24426.2</v>
      </c>
      <c r="X76">
        <v>3306.2000000000003</v>
      </c>
      <c r="AF76">
        <v>73145.600000000006</v>
      </c>
      <c r="AG76">
        <v>1.7318061510193365</v>
      </c>
      <c r="AK76">
        <v>73145.600000000006</v>
      </c>
      <c r="AL76">
        <v>1.7318061510193365</v>
      </c>
    </row>
    <row r="77" spans="2:38" x14ac:dyDescent="0.25">
      <c r="B77">
        <v>82600</v>
      </c>
      <c r="C77">
        <v>71380</v>
      </c>
      <c r="D77">
        <v>57654</v>
      </c>
      <c r="E77">
        <v>70258</v>
      </c>
      <c r="F77">
        <v>49580</v>
      </c>
      <c r="H77">
        <v>110416</v>
      </c>
      <c r="J77">
        <f t="shared" si="12"/>
        <v>66294.399999999994</v>
      </c>
      <c r="K77">
        <f t="shared" si="13"/>
        <v>1.6655403774677802</v>
      </c>
      <c r="L77">
        <f t="shared" si="14"/>
        <v>82600</v>
      </c>
      <c r="M77">
        <f t="shared" si="15"/>
        <v>49580</v>
      </c>
      <c r="N77">
        <f t="shared" si="16"/>
        <v>66294.399999999994</v>
      </c>
      <c r="O77">
        <f t="shared" si="17"/>
        <v>33020</v>
      </c>
      <c r="Q77">
        <v>-22916</v>
      </c>
      <c r="R77">
        <v>-3645</v>
      </c>
      <c r="T77">
        <v>-8834</v>
      </c>
      <c r="U77">
        <v>-2523.6000000000058</v>
      </c>
      <c r="W77">
        <v>42943.199999999997</v>
      </c>
      <c r="X77">
        <v>2523.6</v>
      </c>
      <c r="AF77">
        <v>66294.399999999994</v>
      </c>
      <c r="AG77">
        <v>1.6655403774677802</v>
      </c>
      <c r="AK77">
        <v>66294.399999999994</v>
      </c>
      <c r="AL77">
        <v>1.6655403774677802</v>
      </c>
    </row>
    <row r="78" spans="2:38" x14ac:dyDescent="0.25">
      <c r="B78">
        <v>64385</v>
      </c>
      <c r="C78">
        <v>49946</v>
      </c>
      <c r="D78">
        <v>55973</v>
      </c>
      <c r="E78">
        <v>45785</v>
      </c>
      <c r="F78">
        <v>70507</v>
      </c>
      <c r="H78">
        <v>123850</v>
      </c>
      <c r="J78">
        <f t="shared" si="12"/>
        <v>57319.199999999997</v>
      </c>
      <c r="K78">
        <f t="shared" si="13"/>
        <v>2.1607070580189536</v>
      </c>
      <c r="L78">
        <f t="shared" si="14"/>
        <v>70507</v>
      </c>
      <c r="M78">
        <f t="shared" si="15"/>
        <v>45785</v>
      </c>
      <c r="N78">
        <f t="shared" si="16"/>
        <v>57319.199999999997</v>
      </c>
      <c r="O78">
        <f t="shared" si="17"/>
        <v>24722</v>
      </c>
      <c r="Q78">
        <v>8722</v>
      </c>
      <c r="R78">
        <v>0</v>
      </c>
      <c r="T78">
        <v>-5263.2000000000044</v>
      </c>
      <c r="U78">
        <v>4062.5999999999985</v>
      </c>
      <c r="W78">
        <v>30870</v>
      </c>
      <c r="X78">
        <v>4624.2</v>
      </c>
      <c r="AF78">
        <v>57319.199999999997</v>
      </c>
      <c r="AG78">
        <v>2.1607070580189536</v>
      </c>
      <c r="AK78">
        <v>57319.199999999997</v>
      </c>
      <c r="AL78">
        <v>2.1607070580189536</v>
      </c>
    </row>
    <row r="79" spans="2:38" x14ac:dyDescent="0.25">
      <c r="B79">
        <v>96384</v>
      </c>
      <c r="C79">
        <v>56260</v>
      </c>
      <c r="D79">
        <v>90180</v>
      </c>
      <c r="E79">
        <v>86500</v>
      </c>
      <c r="F79">
        <v>23311</v>
      </c>
      <c r="H79">
        <v>100442</v>
      </c>
      <c r="J79">
        <f t="shared" si="12"/>
        <v>70527</v>
      </c>
      <c r="K79">
        <f t="shared" si="13"/>
        <v>1.4241637954258652</v>
      </c>
      <c r="L79">
        <f t="shared" si="14"/>
        <v>96384</v>
      </c>
      <c r="M79">
        <f t="shared" si="15"/>
        <v>23311</v>
      </c>
      <c r="N79">
        <f t="shared" si="16"/>
        <v>70527</v>
      </c>
      <c r="O79">
        <f t="shared" si="17"/>
        <v>73073</v>
      </c>
      <c r="Q79">
        <v>7454</v>
      </c>
      <c r="R79">
        <v>12122</v>
      </c>
      <c r="T79">
        <v>13086</v>
      </c>
      <c r="U79">
        <v>-1278</v>
      </c>
      <c r="W79">
        <v>32917.599999999999</v>
      </c>
      <c r="X79">
        <v>5847.9999999999991</v>
      </c>
      <c r="AD79">
        <v>70527</v>
      </c>
      <c r="AE79">
        <v>1.4241637954258652</v>
      </c>
      <c r="AI79">
        <v>70527</v>
      </c>
      <c r="AJ79">
        <v>1.4241637954258652</v>
      </c>
    </row>
    <row r="80" spans="2:38" x14ac:dyDescent="0.25">
      <c r="B80">
        <v>28622</v>
      </c>
      <c r="C80">
        <v>42671</v>
      </c>
      <c r="D80">
        <v>61577</v>
      </c>
      <c r="E80">
        <v>76604</v>
      </c>
      <c r="F80">
        <v>77836</v>
      </c>
      <c r="H80">
        <v>80988</v>
      </c>
      <c r="J80">
        <f t="shared" si="12"/>
        <v>57462</v>
      </c>
      <c r="K80">
        <f t="shared" si="13"/>
        <v>1.4094183982457973</v>
      </c>
      <c r="L80">
        <f t="shared" si="14"/>
        <v>77836</v>
      </c>
      <c r="M80">
        <f t="shared" si="15"/>
        <v>28622</v>
      </c>
      <c r="N80">
        <f t="shared" si="16"/>
        <v>57462</v>
      </c>
      <c r="O80">
        <f t="shared" si="17"/>
        <v>49214</v>
      </c>
      <c r="Q80">
        <v>-37338</v>
      </c>
      <c r="R80">
        <v>94</v>
      </c>
      <c r="T80">
        <v>-5538.5999999999985</v>
      </c>
      <c r="U80">
        <v>4087</v>
      </c>
      <c r="W80">
        <v>30709.8</v>
      </c>
      <c r="X80">
        <v>8498.2000000000007</v>
      </c>
      <c r="AF80">
        <v>57462</v>
      </c>
      <c r="AG80">
        <v>1.4094183982457973</v>
      </c>
      <c r="AI80">
        <v>57462</v>
      </c>
      <c r="AJ80">
        <v>1.4094183982457973</v>
      </c>
    </row>
    <row r="81" spans="2:38" x14ac:dyDescent="0.25">
      <c r="B81">
        <v>22738</v>
      </c>
      <c r="C81">
        <v>42799</v>
      </c>
      <c r="D81">
        <v>62674</v>
      </c>
      <c r="E81">
        <v>84466</v>
      </c>
      <c r="F81">
        <v>23840</v>
      </c>
      <c r="H81">
        <v>69900</v>
      </c>
      <c r="J81">
        <f t="shared" si="12"/>
        <v>47303.4</v>
      </c>
      <c r="K81">
        <f t="shared" si="13"/>
        <v>1.4776950494044825</v>
      </c>
      <c r="L81">
        <f t="shared" si="14"/>
        <v>84466</v>
      </c>
      <c r="M81">
        <f t="shared" si="15"/>
        <v>22738</v>
      </c>
      <c r="N81">
        <f t="shared" si="16"/>
        <v>47303.4</v>
      </c>
      <c r="O81">
        <f t="shared" si="17"/>
        <v>61728</v>
      </c>
      <c r="Q81">
        <v>-8943</v>
      </c>
      <c r="R81">
        <v>401</v>
      </c>
      <c r="T81">
        <v>-10801.799999999996</v>
      </c>
      <c r="U81">
        <v>-6244</v>
      </c>
      <c r="W81">
        <v>31085</v>
      </c>
      <c r="X81">
        <v>6244</v>
      </c>
      <c r="Z81">
        <v>47303.4</v>
      </c>
      <c r="AA81">
        <v>1.4776950494044825</v>
      </c>
      <c r="AI81">
        <v>47303.4</v>
      </c>
      <c r="AJ81">
        <v>1.4776950494044825</v>
      </c>
    </row>
    <row r="82" spans="2:38" x14ac:dyDescent="0.25">
      <c r="B82">
        <v>61846</v>
      </c>
      <c r="C82">
        <v>40004</v>
      </c>
      <c r="D82">
        <v>52616</v>
      </c>
      <c r="E82">
        <v>45621</v>
      </c>
      <c r="F82">
        <v>45740</v>
      </c>
      <c r="H82">
        <v>59006</v>
      </c>
      <c r="J82">
        <f t="shared" si="12"/>
        <v>49165.4</v>
      </c>
      <c r="K82">
        <f t="shared" si="13"/>
        <v>1.2001529530930288</v>
      </c>
      <c r="L82">
        <f t="shared" si="14"/>
        <v>61846</v>
      </c>
      <c r="M82">
        <f t="shared" si="15"/>
        <v>40004</v>
      </c>
      <c r="N82">
        <f t="shared" si="16"/>
        <v>49165.4</v>
      </c>
      <c r="O82">
        <f t="shared" si="17"/>
        <v>21842</v>
      </c>
      <c r="Q82">
        <v>-13564</v>
      </c>
      <c r="R82">
        <v>4860</v>
      </c>
      <c r="T82">
        <v>-22691.200000000004</v>
      </c>
      <c r="U82">
        <v>-4529.5999999999985</v>
      </c>
      <c r="W82">
        <v>24106.800000000003</v>
      </c>
      <c r="X82">
        <v>6636</v>
      </c>
      <c r="AB82">
        <v>49165.4</v>
      </c>
      <c r="AC82">
        <v>1.2001529530930288</v>
      </c>
      <c r="AI82">
        <v>49165.4</v>
      </c>
      <c r="AJ82">
        <v>1.2001529530930288</v>
      </c>
    </row>
    <row r="83" spans="2:38" x14ac:dyDescent="0.25">
      <c r="B83">
        <v>36754</v>
      </c>
      <c r="C83">
        <v>55341</v>
      </c>
      <c r="D83">
        <v>110149</v>
      </c>
      <c r="E83">
        <v>47977</v>
      </c>
      <c r="F83">
        <v>102695</v>
      </c>
      <c r="H83">
        <v>96142</v>
      </c>
      <c r="J83">
        <f t="shared" si="12"/>
        <v>70583.199999999997</v>
      </c>
      <c r="K83">
        <f t="shared" si="13"/>
        <v>1.362108830429904</v>
      </c>
      <c r="L83">
        <f t="shared" si="14"/>
        <v>110149</v>
      </c>
      <c r="M83">
        <f t="shared" si="15"/>
        <v>36754</v>
      </c>
      <c r="N83">
        <f t="shared" si="16"/>
        <v>70583.199999999997</v>
      </c>
      <c r="O83">
        <f t="shared" si="17"/>
        <v>73395</v>
      </c>
      <c r="Q83">
        <v>-17756</v>
      </c>
      <c r="R83">
        <v>7773</v>
      </c>
      <c r="T83">
        <v>17717.799999999996</v>
      </c>
      <c r="U83">
        <v>8277</v>
      </c>
      <c r="W83">
        <v>43357.4</v>
      </c>
      <c r="X83">
        <v>9079</v>
      </c>
      <c r="AD83">
        <v>70583.199999999997</v>
      </c>
      <c r="AE83">
        <v>1.362108830429904</v>
      </c>
      <c r="AI83">
        <v>70583.199999999997</v>
      </c>
      <c r="AJ83">
        <v>1.362108830429904</v>
      </c>
    </row>
    <row r="84" spans="2:38" x14ac:dyDescent="0.25">
      <c r="B84">
        <v>37344</v>
      </c>
      <c r="C84">
        <v>52255</v>
      </c>
      <c r="D84">
        <v>55620</v>
      </c>
      <c r="E84">
        <v>74983</v>
      </c>
      <c r="F84">
        <v>36339</v>
      </c>
      <c r="H84">
        <v>124507</v>
      </c>
      <c r="J84">
        <f t="shared" si="12"/>
        <v>51308.2</v>
      </c>
      <c r="K84">
        <f t="shared" si="13"/>
        <v>2.4266491515976005</v>
      </c>
      <c r="L84">
        <f t="shared" si="14"/>
        <v>74983</v>
      </c>
      <c r="M84">
        <f t="shared" si="15"/>
        <v>36339</v>
      </c>
      <c r="N84">
        <f t="shared" si="16"/>
        <v>51308.2</v>
      </c>
      <c r="O84">
        <f t="shared" si="17"/>
        <v>38644</v>
      </c>
      <c r="Q84">
        <v>9748</v>
      </c>
      <c r="R84">
        <v>262</v>
      </c>
      <c r="T84">
        <v>-47952.800000000003</v>
      </c>
      <c r="U84">
        <v>545.39999999999418</v>
      </c>
      <c r="W84">
        <v>47952.800000000003</v>
      </c>
      <c r="X84">
        <v>595.4</v>
      </c>
      <c r="AB84">
        <v>51308.2</v>
      </c>
      <c r="AC84">
        <v>2.4266491515976005</v>
      </c>
      <c r="AK84">
        <v>51308.2</v>
      </c>
      <c r="AL84">
        <v>2.4266491515976005</v>
      </c>
    </row>
    <row r="85" spans="2:38" x14ac:dyDescent="0.25">
      <c r="B85">
        <v>54379</v>
      </c>
      <c r="C85">
        <v>76370</v>
      </c>
      <c r="D85">
        <v>53719</v>
      </c>
      <c r="E85">
        <v>82244</v>
      </c>
      <c r="F85">
        <v>86149</v>
      </c>
      <c r="H85">
        <v>126297</v>
      </c>
      <c r="J85">
        <f t="shared" si="12"/>
        <v>70572.2</v>
      </c>
      <c r="K85">
        <f t="shared" si="13"/>
        <v>1.7896140406562357</v>
      </c>
      <c r="L85">
        <f t="shared" si="14"/>
        <v>86149</v>
      </c>
      <c r="M85">
        <f t="shared" si="15"/>
        <v>53719</v>
      </c>
      <c r="N85">
        <f t="shared" si="16"/>
        <v>70572.2</v>
      </c>
      <c r="O85">
        <f t="shared" si="17"/>
        <v>32430</v>
      </c>
      <c r="Q85">
        <v>17073</v>
      </c>
      <c r="R85">
        <v>-268</v>
      </c>
      <c r="T85">
        <v>19207.399999999994</v>
      </c>
      <c r="U85">
        <v>643.80000000000291</v>
      </c>
      <c r="W85">
        <v>36629.4</v>
      </c>
      <c r="X85">
        <v>1275</v>
      </c>
      <c r="AD85">
        <v>70572.2</v>
      </c>
      <c r="AE85">
        <v>1.7896140406562357</v>
      </c>
      <c r="AK85">
        <v>70572.2</v>
      </c>
      <c r="AL85">
        <v>1.7896140406562357</v>
      </c>
    </row>
    <row r="86" spans="2:38" x14ac:dyDescent="0.25">
      <c r="B86">
        <v>12118</v>
      </c>
      <c r="C86">
        <v>23261</v>
      </c>
      <c r="D86">
        <v>33307</v>
      </c>
      <c r="E86">
        <v>76988</v>
      </c>
      <c r="F86">
        <v>81760</v>
      </c>
      <c r="H86">
        <v>51512</v>
      </c>
      <c r="J86">
        <f t="shared" si="12"/>
        <v>45486.8</v>
      </c>
      <c r="K86">
        <f t="shared" si="13"/>
        <v>1.1324604060958343</v>
      </c>
      <c r="L86">
        <f t="shared" si="14"/>
        <v>81760</v>
      </c>
      <c r="M86">
        <f t="shared" si="15"/>
        <v>12118</v>
      </c>
      <c r="N86">
        <f t="shared" si="16"/>
        <v>45486.8</v>
      </c>
      <c r="O86">
        <f t="shared" si="17"/>
        <v>69642</v>
      </c>
      <c r="Q86">
        <v>-58450</v>
      </c>
      <c r="R86">
        <v>-9354</v>
      </c>
      <c r="T86">
        <v>-37538.199999999997</v>
      </c>
      <c r="U86">
        <v>374</v>
      </c>
      <c r="W86">
        <v>37538.199999999997</v>
      </c>
      <c r="X86">
        <v>2228.4</v>
      </c>
      <c r="AB86">
        <v>45486.8</v>
      </c>
      <c r="AC86">
        <v>1.1324604060958343</v>
      </c>
      <c r="AI86">
        <v>45486.8</v>
      </c>
      <c r="AJ86">
        <v>1.1324604060958343</v>
      </c>
    </row>
    <row r="87" spans="2:38" x14ac:dyDescent="0.25">
      <c r="B87">
        <v>42972</v>
      </c>
      <c r="C87">
        <v>62356</v>
      </c>
      <c r="D87">
        <v>71186</v>
      </c>
      <c r="E87">
        <v>80642</v>
      </c>
      <c r="F87">
        <v>41506</v>
      </c>
      <c r="H87">
        <v>85952</v>
      </c>
      <c r="J87">
        <f t="shared" si="12"/>
        <v>59732.4</v>
      </c>
      <c r="K87">
        <f t="shared" si="13"/>
        <v>1.4389510550388063</v>
      </c>
      <c r="L87">
        <f t="shared" si="14"/>
        <v>80642</v>
      </c>
      <c r="M87">
        <f t="shared" si="15"/>
        <v>41506</v>
      </c>
      <c r="N87">
        <f t="shared" si="16"/>
        <v>59732.4</v>
      </c>
      <c r="O87">
        <f t="shared" si="17"/>
        <v>39136</v>
      </c>
      <c r="Q87">
        <v>23714</v>
      </c>
      <c r="R87">
        <v>17846</v>
      </c>
      <c r="T87">
        <v>6891.5999999999985</v>
      </c>
      <c r="U87">
        <v>-2778</v>
      </c>
      <c r="W87">
        <v>30682.799999999996</v>
      </c>
      <c r="X87">
        <v>5436.4</v>
      </c>
      <c r="Z87">
        <v>59732.4</v>
      </c>
      <c r="AA87">
        <v>1.4389510550388063</v>
      </c>
      <c r="AI87">
        <v>59732.4</v>
      </c>
      <c r="AJ87">
        <v>1.4389510550388063</v>
      </c>
    </row>
    <row r="88" spans="2:38" x14ac:dyDescent="0.25">
      <c r="B88">
        <v>49290</v>
      </c>
      <c r="C88">
        <v>87009</v>
      </c>
      <c r="D88">
        <v>14452</v>
      </c>
      <c r="E88">
        <v>68551</v>
      </c>
      <c r="F88">
        <v>34156</v>
      </c>
      <c r="H88">
        <v>112827</v>
      </c>
      <c r="J88">
        <f t="shared" si="12"/>
        <v>50691.6</v>
      </c>
      <c r="K88">
        <f t="shared" si="13"/>
        <v>2.2257533792581019</v>
      </c>
      <c r="L88">
        <f t="shared" si="14"/>
        <v>87009</v>
      </c>
      <c r="M88">
        <f t="shared" si="15"/>
        <v>14452</v>
      </c>
      <c r="N88">
        <f t="shared" si="16"/>
        <v>50691.6</v>
      </c>
      <c r="O88">
        <f t="shared" si="17"/>
        <v>72557</v>
      </c>
      <c r="Q88">
        <v>26973</v>
      </c>
      <c r="R88">
        <v>-10962</v>
      </c>
      <c r="T88">
        <v>-16466.400000000001</v>
      </c>
      <c r="U88">
        <v>-5738.4000000000015</v>
      </c>
      <c r="W88">
        <v>51794.799999999996</v>
      </c>
      <c r="X88">
        <v>7574</v>
      </c>
      <c r="AB88">
        <v>50691.6</v>
      </c>
      <c r="AC88">
        <v>2.2257533792581019</v>
      </c>
      <c r="AK88">
        <v>50691.6</v>
      </c>
      <c r="AL88">
        <v>2.2257533792581019</v>
      </c>
    </row>
    <row r="89" spans="2:38" x14ac:dyDescent="0.25">
      <c r="B89">
        <v>31533</v>
      </c>
      <c r="C89">
        <v>93082</v>
      </c>
      <c r="D89">
        <v>34272</v>
      </c>
      <c r="E89">
        <v>35217</v>
      </c>
      <c r="F89">
        <v>80826</v>
      </c>
      <c r="H89">
        <v>89759</v>
      </c>
      <c r="J89">
        <f t="shared" si="12"/>
        <v>54986</v>
      </c>
      <c r="K89">
        <f t="shared" si="13"/>
        <v>1.6323973375040919</v>
      </c>
      <c r="L89">
        <f t="shared" si="14"/>
        <v>93082</v>
      </c>
      <c r="M89">
        <f t="shared" si="15"/>
        <v>31533</v>
      </c>
      <c r="N89">
        <f t="shared" si="16"/>
        <v>54986</v>
      </c>
      <c r="O89">
        <f t="shared" si="17"/>
        <v>61549</v>
      </c>
      <c r="Q89">
        <v>-11224</v>
      </c>
      <c r="R89">
        <v>373</v>
      </c>
      <c r="T89">
        <v>-1102</v>
      </c>
      <c r="U89">
        <v>4579.5999999999985</v>
      </c>
      <c r="W89">
        <v>52722.8</v>
      </c>
      <c r="X89">
        <v>5413.2</v>
      </c>
      <c r="AD89">
        <v>54986</v>
      </c>
      <c r="AE89">
        <v>1.6323973375040919</v>
      </c>
      <c r="AI89">
        <v>54986</v>
      </c>
      <c r="AJ89">
        <v>1.6323973375040919</v>
      </c>
    </row>
    <row r="90" spans="2:38" x14ac:dyDescent="0.25">
      <c r="B90">
        <v>20160</v>
      </c>
      <c r="C90">
        <v>92341</v>
      </c>
      <c r="D90">
        <v>57753</v>
      </c>
      <c r="E90">
        <v>37277</v>
      </c>
      <c r="F90">
        <v>57194</v>
      </c>
      <c r="H90">
        <v>88617</v>
      </c>
      <c r="J90">
        <f t="shared" si="12"/>
        <v>52945</v>
      </c>
      <c r="K90">
        <f t="shared" si="13"/>
        <v>1.6737557843044668</v>
      </c>
      <c r="L90">
        <f t="shared" si="14"/>
        <v>92341</v>
      </c>
      <c r="M90">
        <f t="shared" si="15"/>
        <v>20160</v>
      </c>
      <c r="N90">
        <f t="shared" si="16"/>
        <v>52945</v>
      </c>
      <c r="O90">
        <f t="shared" si="17"/>
        <v>72181</v>
      </c>
      <c r="Q90">
        <v>6453</v>
      </c>
      <c r="R90">
        <v>3966</v>
      </c>
      <c r="T90">
        <v>31370.799999999999</v>
      </c>
      <c r="U90">
        <v>-2731.5999999999985</v>
      </c>
      <c r="W90">
        <v>32015.200000000001</v>
      </c>
      <c r="X90">
        <v>3806</v>
      </c>
      <c r="AD90">
        <v>52945</v>
      </c>
      <c r="AE90">
        <v>1.6737557843044668</v>
      </c>
      <c r="AK90">
        <v>52945</v>
      </c>
      <c r="AL90">
        <v>1.6737557843044668</v>
      </c>
    </row>
    <row r="91" spans="2:38" x14ac:dyDescent="0.25">
      <c r="B91">
        <v>33363</v>
      </c>
      <c r="C91">
        <v>86834</v>
      </c>
      <c r="D91">
        <v>21233</v>
      </c>
      <c r="E91">
        <v>86564</v>
      </c>
      <c r="F91">
        <v>53263</v>
      </c>
      <c r="H91">
        <v>124883</v>
      </c>
      <c r="J91">
        <f t="shared" si="12"/>
        <v>56251.4</v>
      </c>
      <c r="K91">
        <f t="shared" si="13"/>
        <v>2.2200869667243839</v>
      </c>
      <c r="L91">
        <f t="shared" si="14"/>
        <v>86834</v>
      </c>
      <c r="M91">
        <f t="shared" si="15"/>
        <v>21233</v>
      </c>
      <c r="N91">
        <f t="shared" si="16"/>
        <v>56251.4</v>
      </c>
      <c r="O91">
        <f t="shared" si="17"/>
        <v>65601</v>
      </c>
      <c r="Q91">
        <v>33740</v>
      </c>
      <c r="R91">
        <v>1978</v>
      </c>
      <c r="T91">
        <v>-15703.599999999999</v>
      </c>
      <c r="U91">
        <v>4252.5999999999985</v>
      </c>
      <c r="W91">
        <v>49688</v>
      </c>
      <c r="X91">
        <v>10306.999999999998</v>
      </c>
      <c r="AB91">
        <v>56251.4</v>
      </c>
      <c r="AC91">
        <v>2.2200869667243839</v>
      </c>
      <c r="AK91">
        <v>56251.4</v>
      </c>
      <c r="AL91">
        <v>2.2200869667243839</v>
      </c>
    </row>
    <row r="92" spans="2:38" x14ac:dyDescent="0.25">
      <c r="B92">
        <v>59815</v>
      </c>
      <c r="C92">
        <v>89185</v>
      </c>
      <c r="D92">
        <v>76526</v>
      </c>
      <c r="E92">
        <v>72581</v>
      </c>
      <c r="F92">
        <v>69808</v>
      </c>
      <c r="H92">
        <v>114938</v>
      </c>
      <c r="J92">
        <f t="shared" si="12"/>
        <v>73583</v>
      </c>
      <c r="K92">
        <f t="shared" si="13"/>
        <v>1.562018400989359</v>
      </c>
      <c r="L92">
        <f t="shared" si="14"/>
        <v>89185</v>
      </c>
      <c r="M92">
        <f t="shared" si="15"/>
        <v>59815</v>
      </c>
      <c r="N92">
        <f t="shared" si="16"/>
        <v>73583</v>
      </c>
      <c r="O92">
        <f t="shared" si="17"/>
        <v>29370</v>
      </c>
      <c r="Q92">
        <v>43229</v>
      </c>
      <c r="R92">
        <v>-427</v>
      </c>
      <c r="T92">
        <v>18872.599999999999</v>
      </c>
      <c r="U92">
        <v>2321.8000000000029</v>
      </c>
      <c r="W92">
        <v>34109.800000000003</v>
      </c>
      <c r="X92">
        <v>2360.1999999999998</v>
      </c>
      <c r="Z92">
        <v>73583</v>
      </c>
      <c r="AA92">
        <v>1.562018400989359</v>
      </c>
      <c r="AI92">
        <v>73583</v>
      </c>
      <c r="AJ92">
        <v>1.562018400989359</v>
      </c>
    </row>
    <row r="93" spans="2:38" x14ac:dyDescent="0.25">
      <c r="B93">
        <v>73212</v>
      </c>
      <c r="C93">
        <v>48671</v>
      </c>
      <c r="D93">
        <v>18700</v>
      </c>
      <c r="E93">
        <v>31580</v>
      </c>
      <c r="F93">
        <v>24608</v>
      </c>
      <c r="H93">
        <v>83305</v>
      </c>
      <c r="J93">
        <f t="shared" si="12"/>
        <v>39354.199999999997</v>
      </c>
      <c r="K93">
        <f t="shared" si="13"/>
        <v>2.1168007480777149</v>
      </c>
      <c r="L93">
        <f t="shared" si="14"/>
        <v>73212</v>
      </c>
      <c r="M93">
        <f t="shared" si="15"/>
        <v>18700</v>
      </c>
      <c r="N93">
        <f t="shared" si="16"/>
        <v>39354.199999999997</v>
      </c>
      <c r="O93">
        <f t="shared" si="17"/>
        <v>54512</v>
      </c>
      <c r="Q93">
        <v>-25550</v>
      </c>
      <c r="R93">
        <v>-14892</v>
      </c>
      <c r="T93">
        <v>-17102.800000000003</v>
      </c>
      <c r="U93">
        <v>-2254.2000000000044</v>
      </c>
      <c r="W93">
        <v>44259.6</v>
      </c>
      <c r="X93">
        <v>8228.2000000000007</v>
      </c>
      <c r="AD93">
        <v>39354.199999999997</v>
      </c>
      <c r="AE93">
        <v>2.1168007480777149</v>
      </c>
      <c r="AK93">
        <v>39354.199999999997</v>
      </c>
      <c r="AL93">
        <v>2.1168007480777149</v>
      </c>
    </row>
    <row r="94" spans="2:38" x14ac:dyDescent="0.25">
      <c r="B94">
        <v>21479</v>
      </c>
      <c r="C94">
        <v>38180</v>
      </c>
      <c r="D94">
        <v>44351</v>
      </c>
      <c r="E94">
        <v>43432</v>
      </c>
      <c r="F94">
        <v>24656</v>
      </c>
      <c r="H94">
        <v>104022</v>
      </c>
      <c r="J94">
        <f t="shared" si="12"/>
        <v>34419.599999999999</v>
      </c>
      <c r="K94">
        <f t="shared" si="13"/>
        <v>3.0221734128229265</v>
      </c>
      <c r="L94">
        <f t="shared" si="14"/>
        <v>44351</v>
      </c>
      <c r="M94">
        <f t="shared" si="15"/>
        <v>21479</v>
      </c>
      <c r="N94">
        <f t="shared" si="16"/>
        <v>34419.599999999999</v>
      </c>
      <c r="O94">
        <f t="shared" si="17"/>
        <v>22872</v>
      </c>
      <c r="Q94">
        <v>12141</v>
      </c>
      <c r="R94">
        <v>179</v>
      </c>
      <c r="T94">
        <v>-48359.4</v>
      </c>
      <c r="U94">
        <v>-4258.2000000000044</v>
      </c>
      <c r="W94">
        <v>48359.4</v>
      </c>
      <c r="X94">
        <v>4259.4000000000005</v>
      </c>
      <c r="AB94">
        <v>34419.599999999999</v>
      </c>
      <c r="AC94">
        <v>3.0221734128229265</v>
      </c>
      <c r="AK94">
        <v>34419.599999999999</v>
      </c>
      <c r="AL94">
        <v>3.0221734128229265</v>
      </c>
    </row>
    <row r="95" spans="2:38" x14ac:dyDescent="0.25">
      <c r="B95">
        <v>61661</v>
      </c>
      <c r="C95">
        <v>111664</v>
      </c>
      <c r="D95">
        <v>92822</v>
      </c>
      <c r="E95">
        <v>85900</v>
      </c>
      <c r="F95">
        <v>52849</v>
      </c>
      <c r="H95">
        <v>94146</v>
      </c>
      <c r="J95">
        <f t="shared" si="12"/>
        <v>80979.199999999997</v>
      </c>
      <c r="K95">
        <f t="shared" si="13"/>
        <v>1.1625948391685768</v>
      </c>
      <c r="L95">
        <f t="shared" si="14"/>
        <v>111664</v>
      </c>
      <c r="M95">
        <f t="shared" si="15"/>
        <v>52849</v>
      </c>
      <c r="N95">
        <f t="shared" si="16"/>
        <v>80979.199999999997</v>
      </c>
      <c r="O95">
        <f t="shared" si="17"/>
        <v>58815</v>
      </c>
      <c r="Q95">
        <v>-47304</v>
      </c>
      <c r="R95">
        <v>7</v>
      </c>
      <c r="T95">
        <v>-4333.6000000000058</v>
      </c>
      <c r="U95">
        <v>8108.5999999999913</v>
      </c>
      <c r="W95">
        <v>39160.400000000001</v>
      </c>
      <c r="X95">
        <v>8109.3999999999987</v>
      </c>
      <c r="AF95">
        <v>80979.199999999997</v>
      </c>
      <c r="AG95">
        <v>1.1625948391685768</v>
      </c>
      <c r="AI95">
        <v>80979.199999999997</v>
      </c>
      <c r="AJ95">
        <v>1.1625948391685768</v>
      </c>
    </row>
    <row r="96" spans="2:38" x14ac:dyDescent="0.25">
      <c r="B96">
        <v>35438</v>
      </c>
      <c r="C96">
        <v>42380</v>
      </c>
      <c r="D96">
        <v>43212</v>
      </c>
      <c r="E96">
        <v>54641</v>
      </c>
      <c r="F96">
        <v>57968</v>
      </c>
      <c r="H96">
        <v>78993</v>
      </c>
      <c r="J96">
        <f t="shared" si="12"/>
        <v>46727.8</v>
      </c>
      <c r="K96">
        <f t="shared" si="13"/>
        <v>1.6904925975543466</v>
      </c>
      <c r="L96">
        <f t="shared" si="14"/>
        <v>57968</v>
      </c>
      <c r="M96">
        <f t="shared" si="15"/>
        <v>35438</v>
      </c>
      <c r="N96">
        <f t="shared" si="16"/>
        <v>46727.8</v>
      </c>
      <c r="O96">
        <f t="shared" si="17"/>
        <v>22530</v>
      </c>
      <c r="Q96">
        <v>-32814</v>
      </c>
      <c r="R96">
        <v>-19898</v>
      </c>
      <c r="T96">
        <v>-12189.199999999997</v>
      </c>
      <c r="U96">
        <v>1379.4000000000015</v>
      </c>
      <c r="W96">
        <v>17770</v>
      </c>
      <c r="X96">
        <v>7297</v>
      </c>
      <c r="AD96">
        <v>46727.8</v>
      </c>
      <c r="AE96">
        <v>1.6904925975543466</v>
      </c>
      <c r="AK96">
        <v>46727.8</v>
      </c>
      <c r="AL96">
        <v>1.6904925975543466</v>
      </c>
    </row>
    <row r="97" spans="2:38" x14ac:dyDescent="0.25">
      <c r="B97">
        <v>104943</v>
      </c>
      <c r="C97">
        <v>77818</v>
      </c>
      <c r="D97">
        <v>69145</v>
      </c>
      <c r="E97">
        <v>98129</v>
      </c>
      <c r="F97">
        <v>40706</v>
      </c>
      <c r="H97">
        <v>121962</v>
      </c>
      <c r="J97">
        <f t="shared" si="12"/>
        <v>78148.2</v>
      </c>
      <c r="K97">
        <f t="shared" si="13"/>
        <v>1.5606501493316545</v>
      </c>
      <c r="L97">
        <f t="shared" si="14"/>
        <v>104943</v>
      </c>
      <c r="M97">
        <f t="shared" si="15"/>
        <v>40706</v>
      </c>
      <c r="N97">
        <f t="shared" si="16"/>
        <v>78148.2</v>
      </c>
      <c r="O97">
        <f t="shared" si="17"/>
        <v>64237</v>
      </c>
      <c r="Q97">
        <v>45579</v>
      </c>
      <c r="R97">
        <v>0</v>
      </c>
      <c r="T97">
        <v>26980.199999999997</v>
      </c>
      <c r="U97">
        <v>-1187.1999999999971</v>
      </c>
      <c r="W97">
        <v>29578.2</v>
      </c>
      <c r="X97">
        <v>4620.8</v>
      </c>
      <c r="AD97">
        <v>78148.2</v>
      </c>
      <c r="AE97">
        <v>1.5606501493316545</v>
      </c>
      <c r="AI97">
        <v>78148.2</v>
      </c>
      <c r="AJ97">
        <v>1.5606501493316545</v>
      </c>
    </row>
    <row r="98" spans="2:38" x14ac:dyDescent="0.25">
      <c r="B98">
        <v>44298</v>
      </c>
      <c r="C98">
        <v>24501</v>
      </c>
      <c r="D98">
        <v>61863</v>
      </c>
      <c r="E98">
        <v>91525</v>
      </c>
      <c r="F98">
        <v>39967</v>
      </c>
      <c r="H98">
        <v>106620</v>
      </c>
      <c r="J98">
        <f t="shared" si="12"/>
        <v>52430.8</v>
      </c>
      <c r="K98">
        <f t="shared" ref="K98:K129" si="18">H98/J98</f>
        <v>2.0335375390037917</v>
      </c>
      <c r="L98">
        <f t="shared" si="14"/>
        <v>91525</v>
      </c>
      <c r="M98">
        <f t="shared" si="15"/>
        <v>24501</v>
      </c>
      <c r="N98">
        <f t="shared" si="16"/>
        <v>52430.8</v>
      </c>
      <c r="O98">
        <f t="shared" si="17"/>
        <v>67024</v>
      </c>
      <c r="Q98">
        <v>7605</v>
      </c>
      <c r="R98">
        <v>-13732</v>
      </c>
      <c r="T98">
        <v>-26289.199999999997</v>
      </c>
      <c r="U98">
        <v>989</v>
      </c>
      <c r="W98">
        <v>45383.6</v>
      </c>
      <c r="X98">
        <v>3373</v>
      </c>
      <c r="AB98">
        <v>52430.8</v>
      </c>
      <c r="AC98">
        <v>2.0335375390037917</v>
      </c>
      <c r="AK98">
        <v>52430.8</v>
      </c>
      <c r="AL98">
        <v>2.0335375390037917</v>
      </c>
    </row>
    <row r="99" spans="2:38" x14ac:dyDescent="0.25">
      <c r="B99">
        <v>30051</v>
      </c>
      <c r="C99">
        <v>57332</v>
      </c>
      <c r="D99">
        <v>96794</v>
      </c>
      <c r="E99">
        <v>44692</v>
      </c>
      <c r="F99">
        <v>68829</v>
      </c>
      <c r="H99">
        <v>129243</v>
      </c>
      <c r="J99">
        <f t="shared" si="12"/>
        <v>59539.6</v>
      </c>
      <c r="K99">
        <f t="shared" si="18"/>
        <v>2.1707065549650988</v>
      </c>
      <c r="L99">
        <f t="shared" si="14"/>
        <v>96794</v>
      </c>
      <c r="M99">
        <f t="shared" si="15"/>
        <v>30051</v>
      </c>
      <c r="N99">
        <f t="shared" si="16"/>
        <v>59539.6</v>
      </c>
      <c r="O99">
        <f t="shared" si="17"/>
        <v>66743</v>
      </c>
      <c r="Q99">
        <v>52491</v>
      </c>
      <c r="R99">
        <v>-129</v>
      </c>
      <c r="T99">
        <v>-3559.4000000000015</v>
      </c>
      <c r="U99">
        <v>-2330.5999999999985</v>
      </c>
      <c r="W99">
        <v>41014.999999999993</v>
      </c>
      <c r="X99">
        <v>2331</v>
      </c>
      <c r="AB99">
        <v>59539.6</v>
      </c>
      <c r="AC99">
        <v>2.1707065549650988</v>
      </c>
      <c r="AK99">
        <v>59539.6</v>
      </c>
      <c r="AL99">
        <v>2.1707065549650988</v>
      </c>
    </row>
    <row r="100" spans="2:38" x14ac:dyDescent="0.25">
      <c r="B100">
        <v>97647</v>
      </c>
      <c r="C100">
        <v>34866</v>
      </c>
      <c r="D100">
        <v>81408</v>
      </c>
      <c r="E100">
        <v>25790</v>
      </c>
      <c r="F100">
        <v>58276</v>
      </c>
      <c r="H100">
        <v>86547</v>
      </c>
      <c r="J100">
        <f t="shared" si="12"/>
        <v>59597.4</v>
      </c>
      <c r="K100">
        <f t="shared" si="18"/>
        <v>1.4521942232379264</v>
      </c>
      <c r="L100">
        <f t="shared" si="14"/>
        <v>97647</v>
      </c>
      <c r="M100">
        <f t="shared" si="15"/>
        <v>25790</v>
      </c>
      <c r="N100">
        <f t="shared" si="16"/>
        <v>59597.4</v>
      </c>
      <c r="O100">
        <f t="shared" si="17"/>
        <v>71857</v>
      </c>
      <c r="Q100">
        <v>-537</v>
      </c>
      <c r="R100">
        <v>5743</v>
      </c>
      <c r="T100">
        <v>20655.599999999999</v>
      </c>
      <c r="U100">
        <v>1299.5999999999985</v>
      </c>
      <c r="W100">
        <v>36175.599999999999</v>
      </c>
      <c r="X100">
        <v>2435.6</v>
      </c>
      <c r="AD100">
        <v>59597.4</v>
      </c>
      <c r="AE100">
        <v>1.4521942232379264</v>
      </c>
      <c r="AI100">
        <v>59597.4</v>
      </c>
      <c r="AJ100">
        <v>1.4521942232379264</v>
      </c>
    </row>
    <row r="101" spans="2:38" x14ac:dyDescent="0.25">
      <c r="B101">
        <v>46446</v>
      </c>
      <c r="C101">
        <v>31392</v>
      </c>
      <c r="D101">
        <v>94045</v>
      </c>
      <c r="E101">
        <v>108013</v>
      </c>
      <c r="F101">
        <v>36038</v>
      </c>
      <c r="H101">
        <v>116013</v>
      </c>
      <c r="J101">
        <f t="shared" si="12"/>
        <v>63186.8</v>
      </c>
      <c r="K101">
        <f t="shared" si="18"/>
        <v>1.8360322092588957</v>
      </c>
      <c r="L101">
        <f t="shared" si="14"/>
        <v>108013</v>
      </c>
      <c r="M101">
        <f t="shared" si="15"/>
        <v>31392</v>
      </c>
      <c r="N101">
        <f t="shared" si="16"/>
        <v>63186.8</v>
      </c>
      <c r="O101">
        <f t="shared" si="17"/>
        <v>76621</v>
      </c>
      <c r="Q101">
        <v>51315</v>
      </c>
      <c r="R101">
        <v>180</v>
      </c>
      <c r="T101">
        <v>21391.4</v>
      </c>
      <c r="U101">
        <v>4216.8000000000029</v>
      </c>
      <c r="W101">
        <v>32825.799999999996</v>
      </c>
      <c r="X101">
        <v>5882.7999999999993</v>
      </c>
      <c r="AD101">
        <v>63186.8</v>
      </c>
      <c r="AE101">
        <v>1.8360322092588957</v>
      </c>
      <c r="AK101">
        <v>63186.8</v>
      </c>
      <c r="AL101">
        <v>1.8360322092588957</v>
      </c>
    </row>
    <row r="103" spans="2:38" x14ac:dyDescent="0.25">
      <c r="B103">
        <v>2761855</v>
      </c>
      <c r="C103">
        <v>2816382</v>
      </c>
      <c r="D103">
        <v>2858612</v>
      </c>
      <c r="E103">
        <v>3040192</v>
      </c>
      <c r="F103">
        <v>3159493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41843-0E8C-48AA-B68B-6DB0BCAB059D}">
  <dimension ref="A1:AL103"/>
  <sheetViews>
    <sheetView workbookViewId="0"/>
  </sheetViews>
  <sheetFormatPr defaultRowHeight="15" x14ac:dyDescent="0.25"/>
  <sheetData>
    <row r="1" spans="1:38" x14ac:dyDescent="0.25">
      <c r="A1" t="s">
        <v>50</v>
      </c>
    </row>
    <row r="2" spans="1:38" x14ac:dyDescent="0.25">
      <c r="B2">
        <v>98749</v>
      </c>
      <c r="C2">
        <v>60981</v>
      </c>
      <c r="D2">
        <v>83947</v>
      </c>
      <c r="E2">
        <v>19624</v>
      </c>
      <c r="F2">
        <v>105607</v>
      </c>
      <c r="H2">
        <v>124953</v>
      </c>
      <c r="J2">
        <f t="shared" ref="J2:J33" si="0">AVERAGE(B2:F2)</f>
        <v>73781.600000000006</v>
      </c>
      <c r="K2">
        <f t="shared" ref="K2:K33" si="1">H2/J2</f>
        <v>1.6935523219881379</v>
      </c>
      <c r="L2">
        <f t="shared" ref="L2:L33" si="2">MAX(B2:F2)</f>
        <v>105607</v>
      </c>
      <c r="M2">
        <f t="shared" ref="M2:M33" si="3">MIN(B2:F2)</f>
        <v>19624</v>
      </c>
      <c r="N2">
        <f t="shared" ref="N2:N33" si="4">AVERAGE(B2:F2)</f>
        <v>73781.600000000006</v>
      </c>
      <c r="O2">
        <f t="shared" ref="O2:O33" si="5">L2-M2</f>
        <v>85983</v>
      </c>
      <c r="Q2">
        <v>13146</v>
      </c>
      <c r="R2">
        <v>33</v>
      </c>
      <c r="T2">
        <v>13265.600000000006</v>
      </c>
      <c r="U2">
        <v>-6678.5999999999913</v>
      </c>
      <c r="W2">
        <v>31552</v>
      </c>
      <c r="X2">
        <v>11960.2</v>
      </c>
      <c r="AD2">
        <v>73781.600000000006</v>
      </c>
      <c r="AE2">
        <v>1.6935523219881379</v>
      </c>
      <c r="AK2">
        <v>73781.600000000006</v>
      </c>
      <c r="AL2">
        <v>1.6935523219881379</v>
      </c>
    </row>
    <row r="3" spans="1:38" x14ac:dyDescent="0.25">
      <c r="B3">
        <v>50914</v>
      </c>
      <c r="C3">
        <v>79865</v>
      </c>
      <c r="D3">
        <v>24915</v>
      </c>
      <c r="E3">
        <v>86443</v>
      </c>
      <c r="F3">
        <v>88744</v>
      </c>
      <c r="H3">
        <v>112130</v>
      </c>
      <c r="J3">
        <f t="shared" si="0"/>
        <v>66176.2</v>
      </c>
      <c r="K3">
        <f t="shared" si="1"/>
        <v>1.694415817166897</v>
      </c>
      <c r="L3">
        <f t="shared" si="2"/>
        <v>88744</v>
      </c>
      <c r="M3">
        <f t="shared" si="3"/>
        <v>24915</v>
      </c>
      <c r="N3">
        <f t="shared" si="4"/>
        <v>66176.2</v>
      </c>
      <c r="O3">
        <f t="shared" si="5"/>
        <v>63829</v>
      </c>
      <c r="Q3">
        <v>36239</v>
      </c>
      <c r="R3">
        <v>-544</v>
      </c>
      <c r="T3">
        <v>-2015</v>
      </c>
      <c r="U3">
        <v>1075.3999999999942</v>
      </c>
      <c r="W3">
        <v>36435</v>
      </c>
      <c r="X3">
        <v>3437.0000000000005</v>
      </c>
      <c r="AB3">
        <v>66176.2</v>
      </c>
      <c r="AC3">
        <v>1.694415817166897</v>
      </c>
      <c r="AK3">
        <v>66176.2</v>
      </c>
      <c r="AL3">
        <v>1.694415817166897</v>
      </c>
    </row>
    <row r="4" spans="1:38" x14ac:dyDescent="0.25">
      <c r="B4">
        <v>41202</v>
      </c>
      <c r="C4">
        <v>47141</v>
      </c>
      <c r="D4">
        <v>69237</v>
      </c>
      <c r="E4">
        <v>52053</v>
      </c>
      <c r="F4">
        <v>122610</v>
      </c>
      <c r="H4">
        <v>121195</v>
      </c>
      <c r="J4">
        <f t="shared" si="0"/>
        <v>66448.600000000006</v>
      </c>
      <c r="K4">
        <f t="shared" si="1"/>
        <v>1.8238909472885807</v>
      </c>
      <c r="L4">
        <f t="shared" si="2"/>
        <v>122610</v>
      </c>
      <c r="M4">
        <f t="shared" si="3"/>
        <v>41202</v>
      </c>
      <c r="N4">
        <f t="shared" si="4"/>
        <v>66448.600000000006</v>
      </c>
      <c r="O4">
        <f t="shared" si="5"/>
        <v>81408</v>
      </c>
      <c r="Q4">
        <v>34603</v>
      </c>
      <c r="R4">
        <v>6618</v>
      </c>
      <c r="T4">
        <v>-1890.1999999999971</v>
      </c>
      <c r="U4">
        <v>3377.4000000000087</v>
      </c>
      <c r="W4">
        <v>27970.600000000002</v>
      </c>
      <c r="X4">
        <v>6984.1999999999989</v>
      </c>
      <c r="AB4">
        <v>66448.600000000006</v>
      </c>
      <c r="AC4">
        <v>1.8238909472885807</v>
      </c>
      <c r="AK4">
        <v>66448.600000000006</v>
      </c>
      <c r="AL4">
        <v>1.8238909472885807</v>
      </c>
    </row>
    <row r="5" spans="1:38" x14ac:dyDescent="0.25">
      <c r="B5">
        <v>60047</v>
      </c>
      <c r="C5">
        <v>73377</v>
      </c>
      <c r="D5">
        <v>74298</v>
      </c>
      <c r="E5">
        <v>54258</v>
      </c>
      <c r="F5">
        <v>59303</v>
      </c>
      <c r="H5">
        <v>85563</v>
      </c>
      <c r="J5">
        <f t="shared" si="0"/>
        <v>64256.6</v>
      </c>
      <c r="K5">
        <f t="shared" si="1"/>
        <v>1.3315830591721318</v>
      </c>
      <c r="L5">
        <f t="shared" si="2"/>
        <v>74298</v>
      </c>
      <c r="M5">
        <f t="shared" si="3"/>
        <v>54258</v>
      </c>
      <c r="N5">
        <f t="shared" si="4"/>
        <v>64256.6</v>
      </c>
      <c r="O5">
        <f t="shared" si="5"/>
        <v>20040</v>
      </c>
      <c r="Q5">
        <v>-14682</v>
      </c>
      <c r="R5">
        <v>-22797</v>
      </c>
      <c r="T5">
        <v>19632.199999999997</v>
      </c>
      <c r="U5">
        <v>4029.4000000000015</v>
      </c>
      <c r="W5">
        <v>31658.6</v>
      </c>
      <c r="X5">
        <v>5441.4000000000005</v>
      </c>
      <c r="AD5">
        <v>64256.6</v>
      </c>
      <c r="AE5">
        <v>1.3315830591721318</v>
      </c>
      <c r="AI5">
        <v>64256.6</v>
      </c>
      <c r="AJ5">
        <v>1.3315830591721318</v>
      </c>
    </row>
    <row r="6" spans="1:38" x14ac:dyDescent="0.25">
      <c r="B6">
        <v>70005</v>
      </c>
      <c r="C6">
        <v>84630</v>
      </c>
      <c r="D6">
        <v>27514</v>
      </c>
      <c r="E6">
        <v>26591</v>
      </c>
      <c r="F6">
        <v>64026</v>
      </c>
      <c r="H6">
        <v>72936</v>
      </c>
      <c r="J6">
        <f t="shared" si="0"/>
        <v>54553.2</v>
      </c>
      <c r="K6">
        <f t="shared" si="1"/>
        <v>1.3369701502386662</v>
      </c>
      <c r="L6">
        <f t="shared" si="2"/>
        <v>84630</v>
      </c>
      <c r="M6">
        <f t="shared" si="3"/>
        <v>26591</v>
      </c>
      <c r="N6">
        <f t="shared" si="4"/>
        <v>54553.2</v>
      </c>
      <c r="O6">
        <f t="shared" si="5"/>
        <v>58039</v>
      </c>
      <c r="Q6">
        <v>-31983</v>
      </c>
      <c r="R6">
        <v>17264</v>
      </c>
      <c r="T6">
        <v>-673.80000000000291</v>
      </c>
      <c r="U6">
        <v>1180.5999999999985</v>
      </c>
      <c r="W6">
        <v>32994.199999999997</v>
      </c>
      <c r="X6">
        <v>4965.3999999999996</v>
      </c>
      <c r="AD6">
        <v>54553.2</v>
      </c>
      <c r="AE6">
        <v>1.3369701502386662</v>
      </c>
      <c r="AI6">
        <v>54553.2</v>
      </c>
      <c r="AJ6">
        <v>1.3369701502386662</v>
      </c>
    </row>
    <row r="7" spans="1:38" x14ac:dyDescent="0.25">
      <c r="B7">
        <v>95965</v>
      </c>
      <c r="C7">
        <v>86965</v>
      </c>
      <c r="D7">
        <v>43762</v>
      </c>
      <c r="E7">
        <v>22103</v>
      </c>
      <c r="F7">
        <v>50794</v>
      </c>
      <c r="H7">
        <v>60682</v>
      </c>
      <c r="J7">
        <f t="shared" si="0"/>
        <v>59917.8</v>
      </c>
      <c r="K7">
        <f t="shared" si="1"/>
        <v>1.0127541398382449</v>
      </c>
      <c r="L7">
        <f t="shared" si="2"/>
        <v>95965</v>
      </c>
      <c r="M7">
        <f t="shared" si="3"/>
        <v>22103</v>
      </c>
      <c r="N7">
        <f t="shared" si="4"/>
        <v>59917.8</v>
      </c>
      <c r="O7">
        <f t="shared" si="5"/>
        <v>73862</v>
      </c>
      <c r="Q7">
        <v>-49034</v>
      </c>
      <c r="R7">
        <v>-373</v>
      </c>
      <c r="T7">
        <v>10250.400000000001</v>
      </c>
      <c r="U7">
        <v>-717.79999999999563</v>
      </c>
      <c r="W7">
        <v>34768.800000000003</v>
      </c>
      <c r="X7">
        <v>717.8</v>
      </c>
      <c r="AD7">
        <v>59917.8</v>
      </c>
      <c r="AE7">
        <v>1.0127541398382449</v>
      </c>
      <c r="AI7">
        <v>59917.8</v>
      </c>
      <c r="AJ7">
        <v>1.0127541398382449</v>
      </c>
    </row>
    <row r="8" spans="1:38" x14ac:dyDescent="0.25">
      <c r="B8">
        <v>53316</v>
      </c>
      <c r="C8">
        <v>83865</v>
      </c>
      <c r="D8">
        <v>48417</v>
      </c>
      <c r="E8">
        <v>4702</v>
      </c>
      <c r="F8">
        <v>61604</v>
      </c>
      <c r="H8">
        <v>68337</v>
      </c>
      <c r="J8">
        <f t="shared" si="0"/>
        <v>50380.800000000003</v>
      </c>
      <c r="K8">
        <f t="shared" si="1"/>
        <v>1.3564095846036586</v>
      </c>
      <c r="L8">
        <f t="shared" si="2"/>
        <v>83865</v>
      </c>
      <c r="M8">
        <f t="shared" si="3"/>
        <v>4702</v>
      </c>
      <c r="N8">
        <f t="shared" si="4"/>
        <v>50380.800000000003</v>
      </c>
      <c r="O8">
        <f t="shared" si="5"/>
        <v>79163</v>
      </c>
      <c r="Q8">
        <v>-36336</v>
      </c>
      <c r="R8">
        <v>431</v>
      </c>
      <c r="T8">
        <v>5313.6000000000058</v>
      </c>
      <c r="U8">
        <v>-4220</v>
      </c>
      <c r="W8">
        <v>25758.000000000004</v>
      </c>
      <c r="X8">
        <v>9693.6</v>
      </c>
      <c r="AD8">
        <v>50380.800000000003</v>
      </c>
      <c r="AE8">
        <v>1.3564095846036586</v>
      </c>
      <c r="AI8">
        <v>50380.800000000003</v>
      </c>
      <c r="AJ8">
        <v>1.3564095846036586</v>
      </c>
    </row>
    <row r="9" spans="1:38" x14ac:dyDescent="0.25">
      <c r="B9">
        <v>59298</v>
      </c>
      <c r="C9">
        <v>37257</v>
      </c>
      <c r="D9">
        <v>78797</v>
      </c>
      <c r="E9">
        <v>68279</v>
      </c>
      <c r="F9">
        <v>37570</v>
      </c>
      <c r="H9">
        <v>60612</v>
      </c>
      <c r="J9">
        <f t="shared" si="0"/>
        <v>56240.2</v>
      </c>
      <c r="K9">
        <f t="shared" si="1"/>
        <v>1.0777344319543671</v>
      </c>
      <c r="L9">
        <f t="shared" si="2"/>
        <v>78797</v>
      </c>
      <c r="M9">
        <f t="shared" si="3"/>
        <v>37257</v>
      </c>
      <c r="N9">
        <f t="shared" si="4"/>
        <v>56240.2</v>
      </c>
      <c r="O9">
        <f t="shared" si="5"/>
        <v>41540</v>
      </c>
      <c r="Q9">
        <v>-33975</v>
      </c>
      <c r="R9">
        <v>-15</v>
      </c>
      <c r="T9">
        <v>12083.199999999997</v>
      </c>
      <c r="U9">
        <v>417.59999999999854</v>
      </c>
      <c r="W9">
        <v>18158.000000000004</v>
      </c>
      <c r="X9">
        <v>1479.6</v>
      </c>
      <c r="AD9">
        <v>56240.2</v>
      </c>
      <c r="AE9">
        <v>1.0777344319543671</v>
      </c>
      <c r="AI9">
        <v>56240.2</v>
      </c>
      <c r="AJ9">
        <v>1.0777344319543671</v>
      </c>
    </row>
    <row r="10" spans="1:38" x14ac:dyDescent="0.25">
      <c r="B10">
        <v>47958</v>
      </c>
      <c r="C10">
        <v>52150</v>
      </c>
      <c r="D10">
        <v>77735</v>
      </c>
      <c r="E10">
        <v>39514</v>
      </c>
      <c r="F10">
        <v>67827</v>
      </c>
      <c r="H10">
        <v>93369</v>
      </c>
      <c r="J10">
        <f t="shared" si="0"/>
        <v>57036.800000000003</v>
      </c>
      <c r="K10">
        <f t="shared" si="1"/>
        <v>1.6369957641382404</v>
      </c>
      <c r="L10">
        <f t="shared" si="2"/>
        <v>77735</v>
      </c>
      <c r="M10">
        <f t="shared" si="3"/>
        <v>39514</v>
      </c>
      <c r="N10">
        <f t="shared" si="4"/>
        <v>57036.800000000003</v>
      </c>
      <c r="O10">
        <f t="shared" si="5"/>
        <v>38221</v>
      </c>
      <c r="Q10">
        <v>8745</v>
      </c>
      <c r="R10">
        <v>12246</v>
      </c>
      <c r="T10">
        <v>-4315.5999999999985</v>
      </c>
      <c r="U10">
        <v>4983</v>
      </c>
      <c r="W10">
        <v>19234.400000000001</v>
      </c>
      <c r="X10">
        <v>5046.2000000000007</v>
      </c>
      <c r="AB10">
        <v>57036.800000000003</v>
      </c>
      <c r="AC10">
        <v>1.6369957641382404</v>
      </c>
      <c r="AI10">
        <v>57036.800000000003</v>
      </c>
      <c r="AJ10">
        <v>1.6369957641382404</v>
      </c>
    </row>
    <row r="11" spans="1:38" x14ac:dyDescent="0.25">
      <c r="B11">
        <v>74934</v>
      </c>
      <c r="C11">
        <v>83791</v>
      </c>
      <c r="D11">
        <v>47526</v>
      </c>
      <c r="E11">
        <v>74578</v>
      </c>
      <c r="F11">
        <v>93717</v>
      </c>
      <c r="H11">
        <v>95043</v>
      </c>
      <c r="J11">
        <f t="shared" si="0"/>
        <v>74909.2</v>
      </c>
      <c r="K11">
        <f t="shared" si="1"/>
        <v>1.2687760648892259</v>
      </c>
      <c r="L11">
        <f t="shared" si="2"/>
        <v>93717</v>
      </c>
      <c r="M11">
        <f t="shared" si="3"/>
        <v>47526</v>
      </c>
      <c r="N11">
        <f t="shared" si="4"/>
        <v>74909.2</v>
      </c>
      <c r="O11">
        <f t="shared" si="5"/>
        <v>46191</v>
      </c>
      <c r="Q11">
        <v>-28572</v>
      </c>
      <c r="R11">
        <v>521</v>
      </c>
      <c r="T11">
        <v>-3269.6000000000058</v>
      </c>
      <c r="U11">
        <v>822</v>
      </c>
      <c r="W11">
        <v>24531.599999999999</v>
      </c>
      <c r="X11">
        <v>7141.9999999999991</v>
      </c>
      <c r="AF11">
        <v>74909.2</v>
      </c>
      <c r="AG11">
        <v>1.2687760648892259</v>
      </c>
      <c r="AI11">
        <v>74909.2</v>
      </c>
      <c r="AJ11">
        <v>1.2687760648892259</v>
      </c>
    </row>
    <row r="12" spans="1:38" x14ac:dyDescent="0.25">
      <c r="B12">
        <v>34829</v>
      </c>
      <c r="C12">
        <v>96431</v>
      </c>
      <c r="D12">
        <v>64434</v>
      </c>
      <c r="E12">
        <v>88161</v>
      </c>
      <c r="F12">
        <v>29833</v>
      </c>
      <c r="H12">
        <v>103238</v>
      </c>
      <c r="J12">
        <f t="shared" si="0"/>
        <v>62737.599999999999</v>
      </c>
      <c r="K12">
        <f t="shared" si="1"/>
        <v>1.6455522684960853</v>
      </c>
      <c r="L12">
        <f t="shared" si="2"/>
        <v>96431</v>
      </c>
      <c r="M12">
        <f t="shared" si="3"/>
        <v>29833</v>
      </c>
      <c r="N12">
        <f t="shared" si="4"/>
        <v>62737.599999999999</v>
      </c>
      <c r="O12">
        <f t="shared" si="5"/>
        <v>66598</v>
      </c>
      <c r="Q12">
        <v>46535</v>
      </c>
      <c r="R12">
        <v>-383</v>
      </c>
      <c r="T12">
        <v>6231.4000000000015</v>
      </c>
      <c r="U12">
        <v>-4572.2000000000044</v>
      </c>
      <c r="W12">
        <v>40375.399999999994</v>
      </c>
      <c r="X12">
        <v>6336.5999999999995</v>
      </c>
      <c r="Z12">
        <v>62737.599999999999</v>
      </c>
      <c r="AA12">
        <v>1.6455522684960853</v>
      </c>
      <c r="AK12">
        <v>62737.599999999999</v>
      </c>
      <c r="AL12">
        <v>1.6455522684960853</v>
      </c>
    </row>
    <row r="13" spans="1:38" x14ac:dyDescent="0.25">
      <c r="B13">
        <v>69835</v>
      </c>
      <c r="C13">
        <v>29460</v>
      </c>
      <c r="D13">
        <v>50717</v>
      </c>
      <c r="E13">
        <v>50742</v>
      </c>
      <c r="F13">
        <v>103973</v>
      </c>
      <c r="H13">
        <v>91021</v>
      </c>
      <c r="J13">
        <f t="shared" si="0"/>
        <v>60945.4</v>
      </c>
      <c r="K13">
        <f t="shared" si="1"/>
        <v>1.4934843318773854</v>
      </c>
      <c r="L13">
        <f t="shared" si="2"/>
        <v>103973</v>
      </c>
      <c r="M13">
        <f t="shared" si="3"/>
        <v>29460</v>
      </c>
      <c r="N13">
        <f t="shared" si="4"/>
        <v>60945.4</v>
      </c>
      <c r="O13">
        <f t="shared" si="5"/>
        <v>74513</v>
      </c>
      <c r="Q13">
        <v>43543</v>
      </c>
      <c r="R13">
        <v>-144</v>
      </c>
      <c r="T13">
        <v>23602.6</v>
      </c>
      <c r="U13">
        <v>1081.8000000000029</v>
      </c>
      <c r="W13">
        <v>48210.2</v>
      </c>
      <c r="X13">
        <v>2784.2</v>
      </c>
      <c r="Z13">
        <v>60945.4</v>
      </c>
      <c r="AA13">
        <v>1.4934843318773854</v>
      </c>
      <c r="AI13">
        <v>60945.4</v>
      </c>
      <c r="AJ13">
        <v>1.4934843318773854</v>
      </c>
    </row>
    <row r="14" spans="1:38" x14ac:dyDescent="0.25">
      <c r="B14">
        <v>51326</v>
      </c>
      <c r="C14">
        <v>21045</v>
      </c>
      <c r="D14">
        <v>48664</v>
      </c>
      <c r="E14">
        <v>24179</v>
      </c>
      <c r="F14">
        <v>59781</v>
      </c>
      <c r="H14">
        <v>125561</v>
      </c>
      <c r="J14">
        <f t="shared" si="0"/>
        <v>40999</v>
      </c>
      <c r="K14">
        <f t="shared" si="1"/>
        <v>3.0625381106856264</v>
      </c>
      <c r="L14">
        <f t="shared" si="2"/>
        <v>59781</v>
      </c>
      <c r="M14">
        <f t="shared" si="3"/>
        <v>21045</v>
      </c>
      <c r="N14">
        <f t="shared" si="4"/>
        <v>40999</v>
      </c>
      <c r="O14">
        <f t="shared" si="5"/>
        <v>38736</v>
      </c>
      <c r="Q14">
        <v>29498</v>
      </c>
      <c r="R14">
        <v>17926</v>
      </c>
      <c r="T14">
        <v>-14006.599999999999</v>
      </c>
      <c r="U14">
        <v>2619.5999999999985</v>
      </c>
      <c r="W14">
        <v>31307.4</v>
      </c>
      <c r="X14">
        <v>6947.6</v>
      </c>
      <c r="AD14">
        <v>40999</v>
      </c>
      <c r="AE14">
        <v>3.0625381106856264</v>
      </c>
      <c r="AK14">
        <v>40999</v>
      </c>
      <c r="AL14">
        <v>3.0625381106856264</v>
      </c>
    </row>
    <row r="15" spans="1:38" x14ac:dyDescent="0.25">
      <c r="B15">
        <v>32304</v>
      </c>
      <c r="C15">
        <v>97141</v>
      </c>
      <c r="D15">
        <v>54913</v>
      </c>
      <c r="E15">
        <v>69160</v>
      </c>
      <c r="F15">
        <v>52115</v>
      </c>
      <c r="H15">
        <v>87950</v>
      </c>
      <c r="J15">
        <f t="shared" si="0"/>
        <v>61126.6</v>
      </c>
      <c r="K15">
        <f t="shared" si="1"/>
        <v>1.4388171434367363</v>
      </c>
      <c r="L15">
        <f t="shared" si="2"/>
        <v>97141</v>
      </c>
      <c r="M15">
        <f t="shared" si="3"/>
        <v>32304</v>
      </c>
      <c r="N15">
        <f t="shared" si="4"/>
        <v>61126.6</v>
      </c>
      <c r="O15">
        <f t="shared" si="5"/>
        <v>64837</v>
      </c>
      <c r="Q15">
        <v>-45013</v>
      </c>
      <c r="R15">
        <v>14</v>
      </c>
      <c r="T15">
        <v>-25244.000000000007</v>
      </c>
      <c r="U15">
        <v>-3573.2000000000044</v>
      </c>
      <c r="W15">
        <v>31776</v>
      </c>
      <c r="X15">
        <v>10933.6</v>
      </c>
      <c r="AF15">
        <v>61126.6</v>
      </c>
      <c r="AG15">
        <v>1.4388171434367363</v>
      </c>
      <c r="AI15">
        <v>61126.6</v>
      </c>
      <c r="AJ15">
        <v>1.4388171434367363</v>
      </c>
    </row>
    <row r="16" spans="1:38" x14ac:dyDescent="0.25">
      <c r="B16">
        <v>28394</v>
      </c>
      <c r="C16">
        <v>31897</v>
      </c>
      <c r="D16">
        <v>47890</v>
      </c>
      <c r="E16">
        <v>59469</v>
      </c>
      <c r="F16">
        <v>37115</v>
      </c>
      <c r="H16">
        <v>83875</v>
      </c>
      <c r="J16">
        <f t="shared" si="0"/>
        <v>40953</v>
      </c>
      <c r="K16">
        <f t="shared" si="1"/>
        <v>2.0480795057749126</v>
      </c>
      <c r="L16">
        <f t="shared" si="2"/>
        <v>59469</v>
      </c>
      <c r="M16">
        <f t="shared" si="3"/>
        <v>28394</v>
      </c>
      <c r="N16">
        <f t="shared" si="4"/>
        <v>40953</v>
      </c>
      <c r="O16">
        <f t="shared" si="5"/>
        <v>31075</v>
      </c>
      <c r="Q16">
        <v>-17108</v>
      </c>
      <c r="R16">
        <v>2943</v>
      </c>
      <c r="T16">
        <v>-21260.400000000001</v>
      </c>
      <c r="U16">
        <v>-1355.8000000000029</v>
      </c>
      <c r="W16">
        <v>37455.599999999999</v>
      </c>
      <c r="X16">
        <v>8761.4</v>
      </c>
      <c r="AF16">
        <v>40953</v>
      </c>
      <c r="AG16">
        <v>2.0480795057749126</v>
      </c>
      <c r="AK16">
        <v>40953</v>
      </c>
      <c r="AL16">
        <v>2.0480795057749126</v>
      </c>
    </row>
    <row r="17" spans="2:38" x14ac:dyDescent="0.25">
      <c r="B17">
        <v>79564</v>
      </c>
      <c r="C17">
        <v>94664</v>
      </c>
      <c r="D17">
        <v>71080</v>
      </c>
      <c r="E17">
        <v>83082</v>
      </c>
      <c r="F17">
        <v>83583</v>
      </c>
      <c r="H17">
        <v>125161</v>
      </c>
      <c r="J17">
        <f t="shared" si="0"/>
        <v>82394.600000000006</v>
      </c>
      <c r="K17">
        <f t="shared" si="1"/>
        <v>1.519043723739177</v>
      </c>
      <c r="L17">
        <f t="shared" si="2"/>
        <v>94664</v>
      </c>
      <c r="M17">
        <f t="shared" si="3"/>
        <v>71080</v>
      </c>
      <c r="N17">
        <f t="shared" si="4"/>
        <v>82394.600000000006</v>
      </c>
      <c r="O17">
        <f t="shared" si="5"/>
        <v>23584</v>
      </c>
      <c r="Q17">
        <v>12985</v>
      </c>
      <c r="R17">
        <v>-4</v>
      </c>
      <c r="T17">
        <v>15827</v>
      </c>
      <c r="U17">
        <v>-4288.5999999999913</v>
      </c>
      <c r="W17">
        <v>26133.799999999996</v>
      </c>
      <c r="X17">
        <v>10621.8</v>
      </c>
      <c r="AF17">
        <v>82394.600000000006</v>
      </c>
      <c r="AG17">
        <v>1.519043723739177</v>
      </c>
      <c r="AI17">
        <v>82394.600000000006</v>
      </c>
      <c r="AJ17">
        <v>1.519043723739177</v>
      </c>
    </row>
    <row r="18" spans="2:38" x14ac:dyDescent="0.25">
      <c r="B18">
        <v>78868</v>
      </c>
      <c r="C18">
        <v>24922</v>
      </c>
      <c r="D18">
        <v>27712</v>
      </c>
      <c r="E18">
        <v>31843</v>
      </c>
      <c r="F18">
        <v>49523</v>
      </c>
      <c r="H18">
        <v>51770</v>
      </c>
      <c r="J18">
        <f t="shared" si="0"/>
        <v>42573.599999999999</v>
      </c>
      <c r="K18">
        <f t="shared" si="1"/>
        <v>1.2160118007403649</v>
      </c>
      <c r="L18">
        <f t="shared" si="2"/>
        <v>78868</v>
      </c>
      <c r="M18">
        <f t="shared" si="3"/>
        <v>24922</v>
      </c>
      <c r="N18">
        <f t="shared" si="4"/>
        <v>42573.599999999999</v>
      </c>
      <c r="O18">
        <f t="shared" si="5"/>
        <v>53946</v>
      </c>
      <c r="Q18">
        <v>-28057</v>
      </c>
      <c r="R18">
        <v>-5498</v>
      </c>
      <c r="T18">
        <v>15858</v>
      </c>
      <c r="U18">
        <v>1710.7999999999956</v>
      </c>
      <c r="W18">
        <v>17717.599999999999</v>
      </c>
      <c r="X18">
        <v>1719.6000000000001</v>
      </c>
      <c r="AD18">
        <v>42573.599999999999</v>
      </c>
      <c r="AE18">
        <v>1.2160118007403649</v>
      </c>
      <c r="AI18">
        <v>42573.599999999999</v>
      </c>
      <c r="AJ18">
        <v>1.2160118007403649</v>
      </c>
    </row>
    <row r="19" spans="2:38" x14ac:dyDescent="0.25">
      <c r="B19">
        <v>90103</v>
      </c>
      <c r="C19">
        <v>63431</v>
      </c>
      <c r="D19">
        <v>57184</v>
      </c>
      <c r="E19">
        <v>30946</v>
      </c>
      <c r="F19">
        <v>73314</v>
      </c>
      <c r="H19">
        <v>67797</v>
      </c>
      <c r="J19">
        <f t="shared" si="0"/>
        <v>62995.6</v>
      </c>
      <c r="K19">
        <f t="shared" si="1"/>
        <v>1.0762180215761101</v>
      </c>
      <c r="L19">
        <f t="shared" si="2"/>
        <v>90103</v>
      </c>
      <c r="M19">
        <f t="shared" si="3"/>
        <v>30946</v>
      </c>
      <c r="N19">
        <f t="shared" si="4"/>
        <v>62995.6</v>
      </c>
      <c r="O19">
        <f t="shared" si="5"/>
        <v>59157</v>
      </c>
      <c r="Q19">
        <v>-85584</v>
      </c>
      <c r="R19">
        <v>-4489</v>
      </c>
      <c r="T19">
        <v>-40496.6</v>
      </c>
      <c r="U19">
        <v>1246.5999999999985</v>
      </c>
      <c r="W19">
        <v>40496.6</v>
      </c>
      <c r="X19">
        <v>3455.7999999999997</v>
      </c>
      <c r="AF19">
        <v>62995.6</v>
      </c>
      <c r="AG19">
        <v>1.0762180215761101</v>
      </c>
      <c r="AI19">
        <v>62995.6</v>
      </c>
      <c r="AJ19">
        <v>1.0762180215761101</v>
      </c>
    </row>
    <row r="20" spans="2:38" x14ac:dyDescent="0.25">
      <c r="B20">
        <v>60974</v>
      </c>
      <c r="C20">
        <v>51802</v>
      </c>
      <c r="D20">
        <v>57866</v>
      </c>
      <c r="E20">
        <v>53755</v>
      </c>
      <c r="F20">
        <v>81358</v>
      </c>
      <c r="H20">
        <v>136955</v>
      </c>
      <c r="J20">
        <f t="shared" si="0"/>
        <v>61151</v>
      </c>
      <c r="K20">
        <f t="shared" si="1"/>
        <v>2.2396199571552389</v>
      </c>
      <c r="L20">
        <f t="shared" si="2"/>
        <v>81358</v>
      </c>
      <c r="M20">
        <f t="shared" si="3"/>
        <v>51802</v>
      </c>
      <c r="N20">
        <f t="shared" si="4"/>
        <v>61151</v>
      </c>
      <c r="O20">
        <f t="shared" si="5"/>
        <v>29556</v>
      </c>
      <c r="Q20">
        <v>50363</v>
      </c>
      <c r="R20">
        <v>7546</v>
      </c>
      <c r="T20">
        <v>3488.5999999999985</v>
      </c>
      <c r="U20">
        <v>-2574.8000000000029</v>
      </c>
      <c r="W20">
        <v>25543.8</v>
      </c>
      <c r="X20">
        <v>4391.6000000000004</v>
      </c>
      <c r="AD20">
        <v>61151</v>
      </c>
      <c r="AE20">
        <v>2.2396199571552389</v>
      </c>
      <c r="AK20">
        <v>61151</v>
      </c>
      <c r="AL20">
        <v>2.2396199571552389</v>
      </c>
    </row>
    <row r="21" spans="2:38" x14ac:dyDescent="0.25">
      <c r="B21">
        <v>87248</v>
      </c>
      <c r="C21">
        <v>95679</v>
      </c>
      <c r="D21">
        <v>22617</v>
      </c>
      <c r="E21">
        <v>10075</v>
      </c>
      <c r="F21">
        <v>22371</v>
      </c>
      <c r="H21">
        <v>66585</v>
      </c>
      <c r="J21">
        <f t="shared" si="0"/>
        <v>47598</v>
      </c>
      <c r="K21">
        <f t="shared" si="1"/>
        <v>1.3989033152653474</v>
      </c>
      <c r="L21">
        <f t="shared" si="2"/>
        <v>95679</v>
      </c>
      <c r="M21">
        <f t="shared" si="3"/>
        <v>10075</v>
      </c>
      <c r="N21">
        <f t="shared" si="4"/>
        <v>47598</v>
      </c>
      <c r="O21">
        <f t="shared" si="5"/>
        <v>85604</v>
      </c>
      <c r="Q21">
        <v>-8937</v>
      </c>
      <c r="R21">
        <v>4660</v>
      </c>
      <c r="T21">
        <v>-24676.800000000003</v>
      </c>
      <c r="U21">
        <v>-1994.4000000000015</v>
      </c>
      <c r="W21">
        <v>32516</v>
      </c>
      <c r="X21">
        <v>8771.1999999999989</v>
      </c>
      <c r="AB21">
        <v>47598</v>
      </c>
      <c r="AC21">
        <v>1.3989033152653474</v>
      </c>
      <c r="AK21">
        <v>47598</v>
      </c>
      <c r="AL21">
        <v>1.3989033152653474</v>
      </c>
    </row>
    <row r="22" spans="2:38" x14ac:dyDescent="0.25">
      <c r="B22">
        <v>100104</v>
      </c>
      <c r="C22">
        <v>43426</v>
      </c>
      <c r="D22">
        <v>87763</v>
      </c>
      <c r="E22">
        <v>48216</v>
      </c>
      <c r="F22">
        <v>24620</v>
      </c>
      <c r="H22">
        <v>104409</v>
      </c>
      <c r="J22">
        <f t="shared" si="0"/>
        <v>60825.8</v>
      </c>
      <c r="K22">
        <f t="shared" si="1"/>
        <v>1.7165248956857122</v>
      </c>
      <c r="L22">
        <f t="shared" si="2"/>
        <v>100104</v>
      </c>
      <c r="M22">
        <f t="shared" si="3"/>
        <v>24620</v>
      </c>
      <c r="N22">
        <f t="shared" si="4"/>
        <v>60825.8</v>
      </c>
      <c r="O22">
        <f t="shared" si="5"/>
        <v>75484</v>
      </c>
      <c r="Q22">
        <v>-7644</v>
      </c>
      <c r="R22">
        <v>10224</v>
      </c>
      <c r="T22">
        <v>-1559.7999999999956</v>
      </c>
      <c r="U22">
        <v>3470.2000000000044</v>
      </c>
      <c r="W22">
        <v>28884.2</v>
      </c>
      <c r="X22">
        <v>3536.2</v>
      </c>
      <c r="AF22">
        <v>60825.8</v>
      </c>
      <c r="AG22">
        <v>1.7165248956857122</v>
      </c>
      <c r="AK22">
        <v>60825.8</v>
      </c>
      <c r="AL22">
        <v>1.7165248956857122</v>
      </c>
    </row>
    <row r="23" spans="2:38" x14ac:dyDescent="0.25">
      <c r="B23">
        <v>23642</v>
      </c>
      <c r="C23">
        <v>47168</v>
      </c>
      <c r="D23">
        <v>26632</v>
      </c>
      <c r="E23">
        <v>98302</v>
      </c>
      <c r="F23">
        <v>104337</v>
      </c>
      <c r="H23">
        <v>98653</v>
      </c>
      <c r="J23">
        <f t="shared" si="0"/>
        <v>60016.2</v>
      </c>
      <c r="K23">
        <f t="shared" si="1"/>
        <v>1.6437728479977074</v>
      </c>
      <c r="L23">
        <f t="shared" si="2"/>
        <v>104337</v>
      </c>
      <c r="M23">
        <f t="shared" si="3"/>
        <v>23642</v>
      </c>
      <c r="N23">
        <f t="shared" si="4"/>
        <v>60016.2</v>
      </c>
      <c r="O23">
        <f t="shared" si="5"/>
        <v>80695</v>
      </c>
      <c r="Q23">
        <v>-13892</v>
      </c>
      <c r="R23">
        <v>2639</v>
      </c>
      <c r="T23">
        <v>-573.60000000000582</v>
      </c>
      <c r="U23">
        <v>-6433.1999999999971</v>
      </c>
      <c r="W23">
        <v>18446.400000000001</v>
      </c>
      <c r="X23">
        <v>7300.8</v>
      </c>
      <c r="AF23">
        <v>60016.2</v>
      </c>
      <c r="AG23">
        <v>1.6437728479977074</v>
      </c>
      <c r="AI23">
        <v>60016.2</v>
      </c>
      <c r="AJ23">
        <v>1.6437728479977074</v>
      </c>
    </row>
    <row r="24" spans="2:38" x14ac:dyDescent="0.25">
      <c r="B24">
        <v>60882</v>
      </c>
      <c r="C24">
        <v>38210</v>
      </c>
      <c r="D24">
        <v>38389</v>
      </c>
      <c r="E24">
        <v>67202</v>
      </c>
      <c r="F24">
        <v>80891</v>
      </c>
      <c r="H24">
        <v>70010</v>
      </c>
      <c r="J24">
        <f t="shared" si="0"/>
        <v>57114.8</v>
      </c>
      <c r="K24">
        <f t="shared" si="1"/>
        <v>1.2257768564365104</v>
      </c>
      <c r="L24">
        <f t="shared" si="2"/>
        <v>80891</v>
      </c>
      <c r="M24">
        <f t="shared" si="3"/>
        <v>38210</v>
      </c>
      <c r="N24">
        <f t="shared" si="4"/>
        <v>57114.8</v>
      </c>
      <c r="O24">
        <f t="shared" si="5"/>
        <v>42681</v>
      </c>
      <c r="Q24">
        <v>-14245</v>
      </c>
      <c r="R24">
        <v>430</v>
      </c>
      <c r="T24">
        <v>-16832.800000000003</v>
      </c>
      <c r="U24">
        <v>-3078.5999999999985</v>
      </c>
      <c r="W24">
        <v>46566</v>
      </c>
      <c r="X24">
        <v>8879.4</v>
      </c>
      <c r="AB24">
        <v>57114.8</v>
      </c>
      <c r="AC24">
        <v>1.2257768564365104</v>
      </c>
      <c r="AI24">
        <v>57114.8</v>
      </c>
      <c r="AJ24">
        <v>1.2257768564365104</v>
      </c>
    </row>
    <row r="25" spans="2:38" x14ac:dyDescent="0.25">
      <c r="B25">
        <v>67213</v>
      </c>
      <c r="C25">
        <v>53646</v>
      </c>
      <c r="D25">
        <v>38668</v>
      </c>
      <c r="E25">
        <v>78901</v>
      </c>
      <c r="F25">
        <v>73241</v>
      </c>
      <c r="H25">
        <v>95143</v>
      </c>
      <c r="J25">
        <f t="shared" si="0"/>
        <v>62333.8</v>
      </c>
      <c r="K25">
        <f t="shared" si="1"/>
        <v>1.5263468615742983</v>
      </c>
      <c r="L25">
        <f t="shared" si="2"/>
        <v>78901</v>
      </c>
      <c r="M25">
        <f t="shared" si="3"/>
        <v>38668</v>
      </c>
      <c r="N25">
        <f t="shared" si="4"/>
        <v>62333.8</v>
      </c>
      <c r="O25">
        <f t="shared" si="5"/>
        <v>40233</v>
      </c>
      <c r="Q25">
        <v>-10883</v>
      </c>
      <c r="R25">
        <v>21838</v>
      </c>
      <c r="T25">
        <v>12223.600000000006</v>
      </c>
      <c r="U25">
        <v>-4293</v>
      </c>
      <c r="W25">
        <v>26843.600000000002</v>
      </c>
      <c r="X25">
        <v>4799.3999999999996</v>
      </c>
      <c r="AD25">
        <v>62333.8</v>
      </c>
      <c r="AE25">
        <v>1.5263468615742983</v>
      </c>
      <c r="AI25">
        <v>62333.8</v>
      </c>
      <c r="AJ25">
        <v>1.5263468615742983</v>
      </c>
    </row>
    <row r="26" spans="2:38" x14ac:dyDescent="0.25">
      <c r="B26">
        <v>47024</v>
      </c>
      <c r="C26">
        <v>92030</v>
      </c>
      <c r="D26">
        <v>23461</v>
      </c>
      <c r="E26">
        <v>76310</v>
      </c>
      <c r="F26">
        <v>102447</v>
      </c>
      <c r="H26">
        <v>75930</v>
      </c>
      <c r="J26">
        <f t="shared" si="0"/>
        <v>68254.399999999994</v>
      </c>
      <c r="K26">
        <f t="shared" si="1"/>
        <v>1.1124557537682553</v>
      </c>
      <c r="L26">
        <f t="shared" si="2"/>
        <v>102447</v>
      </c>
      <c r="M26">
        <f t="shared" si="3"/>
        <v>23461</v>
      </c>
      <c r="N26">
        <f t="shared" si="4"/>
        <v>68254.399999999994</v>
      </c>
      <c r="O26">
        <f t="shared" si="5"/>
        <v>78986</v>
      </c>
      <c r="Q26">
        <v>-29358</v>
      </c>
      <c r="R26">
        <v>-63</v>
      </c>
      <c r="T26">
        <v>-29063.200000000012</v>
      </c>
      <c r="U26">
        <v>-2494.8000000000029</v>
      </c>
      <c r="W26">
        <v>33403.200000000004</v>
      </c>
      <c r="X26">
        <v>5831.5999999999995</v>
      </c>
      <c r="AB26">
        <v>68254.399999999994</v>
      </c>
      <c r="AC26">
        <v>1.1124557537682553</v>
      </c>
      <c r="AI26">
        <v>68254.399999999994</v>
      </c>
      <c r="AJ26">
        <v>1.1124557537682553</v>
      </c>
    </row>
    <row r="27" spans="2:38" x14ac:dyDescent="0.25">
      <c r="B27">
        <v>56997</v>
      </c>
      <c r="C27">
        <v>45699</v>
      </c>
      <c r="D27">
        <v>53532</v>
      </c>
      <c r="E27">
        <v>35264</v>
      </c>
      <c r="F27">
        <v>39502</v>
      </c>
      <c r="H27">
        <v>129415</v>
      </c>
      <c r="J27">
        <f t="shared" si="0"/>
        <v>46198.8</v>
      </c>
      <c r="K27">
        <f t="shared" si="1"/>
        <v>2.8012632362745351</v>
      </c>
      <c r="L27">
        <f t="shared" si="2"/>
        <v>56997</v>
      </c>
      <c r="M27">
        <f t="shared" si="3"/>
        <v>35264</v>
      </c>
      <c r="N27">
        <f t="shared" si="4"/>
        <v>46198.8</v>
      </c>
      <c r="O27">
        <f t="shared" si="5"/>
        <v>21733</v>
      </c>
      <c r="Q27">
        <v>53278</v>
      </c>
      <c r="R27">
        <v>-28</v>
      </c>
      <c r="T27">
        <v>3591.6000000000058</v>
      </c>
      <c r="U27">
        <v>4646.8000000000029</v>
      </c>
      <c r="W27">
        <v>15713.199999999999</v>
      </c>
      <c r="X27">
        <v>4657.6000000000004</v>
      </c>
      <c r="AD27">
        <v>46198.8</v>
      </c>
      <c r="AE27">
        <v>2.8012632362745351</v>
      </c>
      <c r="AK27">
        <v>46198.8</v>
      </c>
      <c r="AL27">
        <v>2.8012632362745351</v>
      </c>
    </row>
    <row r="28" spans="2:38" x14ac:dyDescent="0.25">
      <c r="B28">
        <v>24621</v>
      </c>
      <c r="C28">
        <v>24621</v>
      </c>
      <c r="D28">
        <v>81956</v>
      </c>
      <c r="E28">
        <v>52619</v>
      </c>
      <c r="F28">
        <v>88549</v>
      </c>
      <c r="H28">
        <v>100296</v>
      </c>
      <c r="J28">
        <f t="shared" si="0"/>
        <v>54473.2</v>
      </c>
      <c r="K28">
        <f t="shared" si="1"/>
        <v>1.8411989749087625</v>
      </c>
      <c r="L28">
        <f t="shared" si="2"/>
        <v>88549</v>
      </c>
      <c r="M28">
        <f t="shared" si="3"/>
        <v>24621</v>
      </c>
      <c r="N28">
        <f t="shared" si="4"/>
        <v>54473.2</v>
      </c>
      <c r="O28">
        <f t="shared" si="5"/>
        <v>63928</v>
      </c>
      <c r="Q28">
        <v>19731</v>
      </c>
      <c r="R28">
        <v>-13253</v>
      </c>
      <c r="T28">
        <v>-2057.6000000000058</v>
      </c>
      <c r="U28">
        <v>5486.5999999999985</v>
      </c>
      <c r="W28">
        <v>24290</v>
      </c>
      <c r="X28">
        <v>5497.4</v>
      </c>
      <c r="Z28">
        <v>54473.2</v>
      </c>
      <c r="AA28">
        <v>1.8411989749087625</v>
      </c>
      <c r="AK28">
        <v>54473.2</v>
      </c>
      <c r="AL28">
        <v>1.8411989749087625</v>
      </c>
    </row>
    <row r="29" spans="2:38" x14ac:dyDescent="0.25">
      <c r="B29">
        <v>34231</v>
      </c>
      <c r="C29">
        <v>59357</v>
      </c>
      <c r="D29">
        <v>40317</v>
      </c>
      <c r="E29">
        <v>63563</v>
      </c>
      <c r="F29">
        <v>49163</v>
      </c>
      <c r="H29">
        <v>150905</v>
      </c>
      <c r="J29">
        <f t="shared" si="0"/>
        <v>49326.2</v>
      </c>
      <c r="K29">
        <f t="shared" si="1"/>
        <v>3.0593274973543472</v>
      </c>
      <c r="L29">
        <f t="shared" si="2"/>
        <v>63563</v>
      </c>
      <c r="M29">
        <f t="shared" si="3"/>
        <v>34231</v>
      </c>
      <c r="N29">
        <f t="shared" si="4"/>
        <v>49326.2</v>
      </c>
      <c r="O29">
        <f t="shared" si="5"/>
        <v>29332</v>
      </c>
      <c r="Q29">
        <v>41066</v>
      </c>
      <c r="R29">
        <v>21327</v>
      </c>
      <c r="T29">
        <v>-12198.400000000001</v>
      </c>
      <c r="U29">
        <v>2491.5999999999985</v>
      </c>
      <c r="W29">
        <v>23887.199999999997</v>
      </c>
      <c r="X29">
        <v>4077.2</v>
      </c>
      <c r="AF29">
        <v>49326.2</v>
      </c>
      <c r="AG29">
        <v>3.0593274973543472</v>
      </c>
      <c r="AK29">
        <v>49326.2</v>
      </c>
      <c r="AL29">
        <v>3.0593274973543472</v>
      </c>
    </row>
    <row r="30" spans="2:38" x14ac:dyDescent="0.25">
      <c r="B30">
        <v>21798</v>
      </c>
      <c r="C30">
        <v>39147</v>
      </c>
      <c r="D30">
        <v>64601</v>
      </c>
      <c r="E30">
        <v>50460</v>
      </c>
      <c r="F30">
        <v>48571</v>
      </c>
      <c r="H30">
        <v>57342</v>
      </c>
      <c r="J30">
        <f t="shared" si="0"/>
        <v>44915.4</v>
      </c>
      <c r="K30">
        <f t="shared" si="1"/>
        <v>1.2766668002511388</v>
      </c>
      <c r="L30">
        <f t="shared" si="2"/>
        <v>64601</v>
      </c>
      <c r="M30">
        <f t="shared" si="3"/>
        <v>21798</v>
      </c>
      <c r="N30">
        <f t="shared" si="4"/>
        <v>44915.4</v>
      </c>
      <c r="O30">
        <f t="shared" si="5"/>
        <v>42803</v>
      </c>
      <c r="Q30">
        <v>-48315</v>
      </c>
      <c r="R30">
        <v>5321</v>
      </c>
      <c r="T30">
        <v>-10139.400000000001</v>
      </c>
      <c r="U30">
        <v>-4360.7999999999956</v>
      </c>
      <c r="W30">
        <v>45402.2</v>
      </c>
      <c r="X30">
        <v>10778.399999999998</v>
      </c>
      <c r="AD30">
        <v>44915.4</v>
      </c>
      <c r="AE30">
        <v>1.2766668002511388</v>
      </c>
      <c r="AI30">
        <v>44915.4</v>
      </c>
      <c r="AJ30">
        <v>1.2766668002511388</v>
      </c>
    </row>
    <row r="31" spans="2:38" x14ac:dyDescent="0.25">
      <c r="B31">
        <v>24537</v>
      </c>
      <c r="C31">
        <v>28217</v>
      </c>
      <c r="D31">
        <v>64961</v>
      </c>
      <c r="E31">
        <v>48014</v>
      </c>
      <c r="F31">
        <v>35990</v>
      </c>
      <c r="H31">
        <v>58963</v>
      </c>
      <c r="J31">
        <f t="shared" si="0"/>
        <v>40343.800000000003</v>
      </c>
      <c r="K31">
        <f t="shared" si="1"/>
        <v>1.4615132932445629</v>
      </c>
      <c r="L31">
        <f t="shared" si="2"/>
        <v>64961</v>
      </c>
      <c r="M31">
        <f t="shared" si="3"/>
        <v>24537</v>
      </c>
      <c r="N31">
        <f t="shared" si="4"/>
        <v>40343.800000000003</v>
      </c>
      <c r="O31">
        <f t="shared" si="5"/>
        <v>40424</v>
      </c>
      <c r="Q31">
        <v>-47555</v>
      </c>
      <c r="R31">
        <v>-1982</v>
      </c>
      <c r="T31">
        <v>-18524</v>
      </c>
      <c r="U31">
        <v>-2308.3999999999942</v>
      </c>
      <c r="W31">
        <v>27565.200000000004</v>
      </c>
      <c r="X31">
        <v>4824</v>
      </c>
      <c r="AD31">
        <v>40343.800000000003</v>
      </c>
      <c r="AE31">
        <v>1.4615132932445629</v>
      </c>
      <c r="AI31">
        <v>40343.800000000003</v>
      </c>
      <c r="AJ31">
        <v>1.4615132932445629</v>
      </c>
    </row>
    <row r="32" spans="2:38" x14ac:dyDescent="0.25">
      <c r="B32">
        <v>37938</v>
      </c>
      <c r="C32">
        <v>77179</v>
      </c>
      <c r="D32">
        <v>80296</v>
      </c>
      <c r="E32">
        <v>102958</v>
      </c>
      <c r="F32">
        <v>90636</v>
      </c>
      <c r="H32">
        <v>118729</v>
      </c>
      <c r="J32">
        <f t="shared" si="0"/>
        <v>77801.399999999994</v>
      </c>
      <c r="K32">
        <f t="shared" si="1"/>
        <v>1.526052230422589</v>
      </c>
      <c r="L32">
        <f t="shared" si="2"/>
        <v>102958</v>
      </c>
      <c r="M32">
        <f t="shared" si="3"/>
        <v>37938</v>
      </c>
      <c r="N32">
        <f t="shared" si="4"/>
        <v>77801.399999999994</v>
      </c>
      <c r="O32">
        <f t="shared" si="5"/>
        <v>65020</v>
      </c>
      <c r="Q32">
        <v>32506</v>
      </c>
      <c r="R32">
        <v>18301</v>
      </c>
      <c r="T32">
        <v>10003.799999999988</v>
      </c>
      <c r="U32">
        <v>1386.1999999999971</v>
      </c>
      <c r="W32">
        <v>25712.2</v>
      </c>
      <c r="X32">
        <v>6048.2000000000007</v>
      </c>
      <c r="AB32">
        <v>77801.399999999994</v>
      </c>
      <c r="AC32">
        <v>1.526052230422589</v>
      </c>
      <c r="AI32">
        <v>77801.399999999994</v>
      </c>
      <c r="AJ32">
        <v>1.526052230422589</v>
      </c>
    </row>
    <row r="33" spans="2:38" x14ac:dyDescent="0.25">
      <c r="B33">
        <v>72126</v>
      </c>
      <c r="C33">
        <v>77191</v>
      </c>
      <c r="D33">
        <v>52417</v>
      </c>
      <c r="E33">
        <v>103610</v>
      </c>
      <c r="F33">
        <v>95526</v>
      </c>
      <c r="H33">
        <v>136593</v>
      </c>
      <c r="J33">
        <f t="shared" si="0"/>
        <v>80174</v>
      </c>
      <c r="K33">
        <f t="shared" si="1"/>
        <v>1.7037069374111309</v>
      </c>
      <c r="L33">
        <f t="shared" si="2"/>
        <v>103610</v>
      </c>
      <c r="M33">
        <f t="shared" si="3"/>
        <v>52417</v>
      </c>
      <c r="N33">
        <f t="shared" si="4"/>
        <v>80174</v>
      </c>
      <c r="O33">
        <f t="shared" si="5"/>
        <v>51193</v>
      </c>
      <c r="Q33">
        <v>58611</v>
      </c>
      <c r="R33">
        <v>9937</v>
      </c>
      <c r="T33">
        <v>24086</v>
      </c>
      <c r="U33">
        <v>5554.6000000000058</v>
      </c>
      <c r="W33">
        <v>27837.599999999999</v>
      </c>
      <c r="X33">
        <v>8613.7999999999993</v>
      </c>
      <c r="Z33">
        <v>80174</v>
      </c>
      <c r="AA33">
        <v>1.7037069374111309</v>
      </c>
      <c r="AK33">
        <v>80174</v>
      </c>
      <c r="AL33">
        <v>1.7037069374111309</v>
      </c>
    </row>
    <row r="34" spans="2:38" x14ac:dyDescent="0.25">
      <c r="B34">
        <v>93677</v>
      </c>
      <c r="C34">
        <v>40494</v>
      </c>
      <c r="D34">
        <v>96627</v>
      </c>
      <c r="E34">
        <v>69755</v>
      </c>
      <c r="F34">
        <v>80675</v>
      </c>
      <c r="H34">
        <v>140052</v>
      </c>
      <c r="J34">
        <f t="shared" ref="J34:J65" si="6">AVERAGE(B34:F34)</f>
        <v>76245.600000000006</v>
      </c>
      <c r="K34">
        <f t="shared" ref="K34:K65" si="7">H34/J34</f>
        <v>1.8368535364663665</v>
      </c>
      <c r="L34">
        <f t="shared" ref="L34:L65" si="8">MAX(B34:F34)</f>
        <v>96627</v>
      </c>
      <c r="M34">
        <f t="shared" ref="M34:M65" si="9">MIN(B34:F34)</f>
        <v>40494</v>
      </c>
      <c r="N34">
        <f t="shared" ref="N34:N65" si="10">AVERAGE(B34:F34)</f>
        <v>76245.600000000006</v>
      </c>
      <c r="O34">
        <f t="shared" ref="O34:O65" si="11">L34-M34</f>
        <v>56133</v>
      </c>
      <c r="Q34">
        <v>50385</v>
      </c>
      <c r="R34">
        <v>8362</v>
      </c>
      <c r="T34">
        <v>33589.200000000004</v>
      </c>
      <c r="U34">
        <v>6344.2000000000116</v>
      </c>
      <c r="W34">
        <v>34365.599999999999</v>
      </c>
      <c r="X34">
        <v>8996.6</v>
      </c>
      <c r="AD34">
        <v>76245.600000000006</v>
      </c>
      <c r="AE34">
        <v>1.8368535364663665</v>
      </c>
      <c r="AK34">
        <v>76245.600000000006</v>
      </c>
      <c r="AL34">
        <v>1.8368535364663665</v>
      </c>
    </row>
    <row r="35" spans="2:38" x14ac:dyDescent="0.25">
      <c r="B35">
        <v>66100</v>
      </c>
      <c r="C35">
        <v>96679</v>
      </c>
      <c r="D35">
        <v>45925</v>
      </c>
      <c r="E35">
        <v>46917</v>
      </c>
      <c r="F35">
        <v>104307</v>
      </c>
      <c r="H35">
        <v>117932</v>
      </c>
      <c r="J35">
        <f t="shared" si="6"/>
        <v>71985.600000000006</v>
      </c>
      <c r="K35">
        <f t="shared" si="7"/>
        <v>1.6382720988642172</v>
      </c>
      <c r="L35">
        <f t="shared" si="8"/>
        <v>104307</v>
      </c>
      <c r="M35">
        <f t="shared" si="9"/>
        <v>45925</v>
      </c>
      <c r="N35">
        <f t="shared" si="10"/>
        <v>71985.600000000006</v>
      </c>
      <c r="O35">
        <f t="shared" si="11"/>
        <v>58382</v>
      </c>
      <c r="Q35">
        <v>45362</v>
      </c>
      <c r="R35">
        <v>16539</v>
      </c>
      <c r="T35">
        <v>14790.600000000006</v>
      </c>
      <c r="U35">
        <v>2563.8000000000029</v>
      </c>
      <c r="W35">
        <v>35511.399999999994</v>
      </c>
      <c r="X35">
        <v>13845.8</v>
      </c>
      <c r="Z35">
        <v>71985.600000000006</v>
      </c>
      <c r="AA35">
        <v>1.6382720988642172</v>
      </c>
      <c r="AK35">
        <v>71985.600000000006</v>
      </c>
      <c r="AL35">
        <v>1.6382720988642172</v>
      </c>
    </row>
    <row r="36" spans="2:38" x14ac:dyDescent="0.25">
      <c r="B36">
        <v>43073</v>
      </c>
      <c r="C36">
        <v>49179</v>
      </c>
      <c r="D36">
        <v>32113</v>
      </c>
      <c r="E36">
        <v>30567</v>
      </c>
      <c r="F36">
        <v>21845</v>
      </c>
      <c r="H36">
        <v>84985</v>
      </c>
      <c r="J36">
        <f t="shared" si="6"/>
        <v>35355.4</v>
      </c>
      <c r="K36">
        <f t="shared" si="7"/>
        <v>2.4037346487382409</v>
      </c>
      <c r="L36">
        <f t="shared" si="8"/>
        <v>49179</v>
      </c>
      <c r="M36">
        <f t="shared" si="9"/>
        <v>21845</v>
      </c>
      <c r="N36">
        <f t="shared" si="10"/>
        <v>35355.4</v>
      </c>
      <c r="O36">
        <f t="shared" si="11"/>
        <v>27334</v>
      </c>
      <c r="Q36">
        <v>-12185</v>
      </c>
      <c r="R36">
        <v>0</v>
      </c>
      <c r="T36">
        <v>-31999.4</v>
      </c>
      <c r="U36">
        <v>3307</v>
      </c>
      <c r="W36">
        <v>31999.399999999998</v>
      </c>
      <c r="X36">
        <v>4522.2</v>
      </c>
      <c r="AB36">
        <v>35355.4</v>
      </c>
      <c r="AC36">
        <v>2.4037346487382409</v>
      </c>
      <c r="AK36">
        <v>35355.4</v>
      </c>
      <c r="AL36">
        <v>2.4037346487382409</v>
      </c>
    </row>
    <row r="37" spans="2:38" x14ac:dyDescent="0.25">
      <c r="B37">
        <v>36404</v>
      </c>
      <c r="C37">
        <v>88096</v>
      </c>
      <c r="D37">
        <v>29558</v>
      </c>
      <c r="E37">
        <v>26602</v>
      </c>
      <c r="F37">
        <v>59677</v>
      </c>
      <c r="H37">
        <v>64514</v>
      </c>
      <c r="J37">
        <f t="shared" si="6"/>
        <v>48067.4</v>
      </c>
      <c r="K37">
        <f t="shared" si="7"/>
        <v>1.3421570544693493</v>
      </c>
      <c r="L37">
        <f t="shared" si="8"/>
        <v>88096</v>
      </c>
      <c r="M37">
        <f t="shared" si="9"/>
        <v>26602</v>
      </c>
      <c r="N37">
        <f t="shared" si="10"/>
        <v>48067.4</v>
      </c>
      <c r="O37">
        <f t="shared" si="11"/>
        <v>61494</v>
      </c>
      <c r="Q37">
        <v>185</v>
      </c>
      <c r="R37">
        <v>-83</v>
      </c>
      <c r="T37">
        <v>9962</v>
      </c>
      <c r="U37">
        <v>-151.40000000000146</v>
      </c>
      <c r="W37">
        <v>23322</v>
      </c>
      <c r="X37">
        <v>5111.7999999999993</v>
      </c>
      <c r="AD37">
        <v>48067.4</v>
      </c>
      <c r="AE37">
        <v>1.3421570544693493</v>
      </c>
      <c r="AI37">
        <v>48067.4</v>
      </c>
      <c r="AJ37">
        <v>1.3421570544693493</v>
      </c>
    </row>
    <row r="38" spans="2:38" x14ac:dyDescent="0.25">
      <c r="B38">
        <v>47023</v>
      </c>
      <c r="C38">
        <v>16529</v>
      </c>
      <c r="D38">
        <v>95156</v>
      </c>
      <c r="E38">
        <v>88530</v>
      </c>
      <c r="F38">
        <v>74367</v>
      </c>
      <c r="H38">
        <v>103885</v>
      </c>
      <c r="J38">
        <f t="shared" si="6"/>
        <v>64321</v>
      </c>
      <c r="K38">
        <f t="shared" si="7"/>
        <v>1.6151023771396589</v>
      </c>
      <c r="L38">
        <f t="shared" si="8"/>
        <v>95156</v>
      </c>
      <c r="M38">
        <f t="shared" si="9"/>
        <v>16529</v>
      </c>
      <c r="N38">
        <f t="shared" si="10"/>
        <v>64321</v>
      </c>
      <c r="O38">
        <f t="shared" si="11"/>
        <v>78627</v>
      </c>
      <c r="Q38">
        <v>46936</v>
      </c>
      <c r="R38">
        <v>-14039</v>
      </c>
      <c r="T38">
        <v>16006.599999999999</v>
      </c>
      <c r="U38">
        <v>-6075.1999999999971</v>
      </c>
      <c r="W38">
        <v>25025.800000000003</v>
      </c>
      <c r="X38">
        <v>6098.4</v>
      </c>
      <c r="Z38">
        <v>64321</v>
      </c>
      <c r="AA38">
        <v>1.6151023771396589</v>
      </c>
      <c r="AI38">
        <v>64321</v>
      </c>
      <c r="AJ38">
        <v>1.6151023771396589</v>
      </c>
    </row>
    <row r="39" spans="2:38" x14ac:dyDescent="0.25">
      <c r="B39">
        <v>30346</v>
      </c>
      <c r="C39">
        <v>57256</v>
      </c>
      <c r="D39">
        <v>28177</v>
      </c>
      <c r="E39">
        <v>56812</v>
      </c>
      <c r="F39">
        <v>82197</v>
      </c>
      <c r="H39">
        <v>61173</v>
      </c>
      <c r="J39">
        <f t="shared" si="6"/>
        <v>50957.599999999999</v>
      </c>
      <c r="K39">
        <f t="shared" si="7"/>
        <v>1.2004686248959919</v>
      </c>
      <c r="L39">
        <f t="shared" si="8"/>
        <v>82197</v>
      </c>
      <c r="M39">
        <f t="shared" si="9"/>
        <v>28177</v>
      </c>
      <c r="N39">
        <f t="shared" si="10"/>
        <v>50957.599999999999</v>
      </c>
      <c r="O39">
        <f t="shared" si="11"/>
        <v>54020</v>
      </c>
      <c r="Q39">
        <v>-38457</v>
      </c>
      <c r="R39">
        <v>12804</v>
      </c>
      <c r="T39">
        <v>-21710.799999999996</v>
      </c>
      <c r="U39">
        <v>2784.7999999999956</v>
      </c>
      <c r="W39">
        <v>39903.200000000004</v>
      </c>
      <c r="X39">
        <v>2839.6000000000004</v>
      </c>
      <c r="AB39">
        <v>50957.599999999999</v>
      </c>
      <c r="AC39">
        <v>1.2004686248959919</v>
      </c>
      <c r="AI39">
        <v>50957.599999999999</v>
      </c>
      <c r="AJ39">
        <v>1.2004686248959919</v>
      </c>
    </row>
    <row r="40" spans="2:38" x14ac:dyDescent="0.25">
      <c r="B40">
        <v>30055</v>
      </c>
      <c r="C40">
        <v>35801</v>
      </c>
      <c r="D40">
        <v>70411</v>
      </c>
      <c r="E40">
        <v>70642</v>
      </c>
      <c r="F40">
        <v>21257</v>
      </c>
      <c r="H40">
        <v>133176</v>
      </c>
      <c r="J40">
        <f t="shared" si="6"/>
        <v>45633.2</v>
      </c>
      <c r="K40">
        <f t="shared" si="7"/>
        <v>2.9184015146866757</v>
      </c>
      <c r="L40">
        <f t="shared" si="8"/>
        <v>70642</v>
      </c>
      <c r="M40">
        <f t="shared" si="9"/>
        <v>21257</v>
      </c>
      <c r="N40">
        <f t="shared" si="10"/>
        <v>45633.2</v>
      </c>
      <c r="O40">
        <f t="shared" si="11"/>
        <v>49385</v>
      </c>
      <c r="Q40">
        <v>13743</v>
      </c>
      <c r="R40">
        <v>5968</v>
      </c>
      <c r="T40">
        <v>-13037.800000000003</v>
      </c>
      <c r="U40">
        <v>-2819.6000000000058</v>
      </c>
      <c r="W40">
        <v>38119.800000000003</v>
      </c>
      <c r="X40">
        <v>5746.4000000000005</v>
      </c>
      <c r="AD40">
        <v>45633.2</v>
      </c>
      <c r="AE40">
        <v>2.9184015146866757</v>
      </c>
      <c r="AK40">
        <v>45633.2</v>
      </c>
      <c r="AL40">
        <v>2.9184015146866757</v>
      </c>
    </row>
    <row r="41" spans="2:38" x14ac:dyDescent="0.25">
      <c r="B41">
        <v>67241</v>
      </c>
      <c r="C41">
        <v>91075</v>
      </c>
      <c r="D41">
        <v>81046</v>
      </c>
      <c r="E41">
        <v>60689</v>
      </c>
      <c r="F41">
        <v>42108</v>
      </c>
      <c r="H41">
        <v>119691</v>
      </c>
      <c r="J41">
        <f t="shared" si="6"/>
        <v>68431.8</v>
      </c>
      <c r="K41">
        <f t="shared" si="7"/>
        <v>1.7490552637808738</v>
      </c>
      <c r="L41">
        <f t="shared" si="8"/>
        <v>91075</v>
      </c>
      <c r="M41">
        <f t="shared" si="9"/>
        <v>42108</v>
      </c>
      <c r="N41">
        <f t="shared" si="10"/>
        <v>68431.8</v>
      </c>
      <c r="O41">
        <f t="shared" si="11"/>
        <v>48967</v>
      </c>
      <c r="Q41">
        <v>-7245</v>
      </c>
      <c r="R41">
        <v>1798</v>
      </c>
      <c r="T41">
        <v>-5934</v>
      </c>
      <c r="U41">
        <v>1916.8000000000029</v>
      </c>
      <c r="W41">
        <v>20995.199999999997</v>
      </c>
      <c r="X41">
        <v>2775.2</v>
      </c>
      <c r="AF41">
        <v>68431.8</v>
      </c>
      <c r="AG41">
        <v>1.7490552637808738</v>
      </c>
      <c r="AK41">
        <v>68431.8</v>
      </c>
      <c r="AL41">
        <v>1.7490552637808738</v>
      </c>
    </row>
    <row r="42" spans="2:38" x14ac:dyDescent="0.25">
      <c r="B42">
        <v>43965</v>
      </c>
      <c r="C42">
        <v>47099</v>
      </c>
      <c r="D42">
        <v>98082</v>
      </c>
      <c r="E42">
        <v>67271</v>
      </c>
      <c r="F42">
        <v>70648</v>
      </c>
      <c r="H42">
        <v>125712</v>
      </c>
      <c r="J42">
        <f t="shared" si="6"/>
        <v>65413</v>
      </c>
      <c r="K42">
        <f t="shared" si="7"/>
        <v>1.9218198217479705</v>
      </c>
      <c r="L42">
        <f t="shared" si="8"/>
        <v>98082</v>
      </c>
      <c r="M42">
        <f t="shared" si="9"/>
        <v>43965</v>
      </c>
      <c r="N42">
        <f t="shared" si="10"/>
        <v>65413</v>
      </c>
      <c r="O42">
        <f t="shared" si="11"/>
        <v>54117</v>
      </c>
      <c r="Q42">
        <v>52773</v>
      </c>
      <c r="R42">
        <v>-4712</v>
      </c>
      <c r="T42">
        <v>296.80000000000291</v>
      </c>
      <c r="U42">
        <v>4137.5999999999985</v>
      </c>
      <c r="W42">
        <v>23993.599999999999</v>
      </c>
      <c r="X42">
        <v>4294.8</v>
      </c>
      <c r="AB42">
        <v>65413</v>
      </c>
      <c r="AC42">
        <v>1.9218198217479705</v>
      </c>
      <c r="AK42">
        <v>65413</v>
      </c>
      <c r="AL42">
        <v>1.9218198217479705</v>
      </c>
    </row>
    <row r="43" spans="2:38" x14ac:dyDescent="0.25">
      <c r="B43">
        <v>57364</v>
      </c>
      <c r="C43">
        <v>36025</v>
      </c>
      <c r="D43">
        <v>81394</v>
      </c>
      <c r="E43">
        <v>58313</v>
      </c>
      <c r="F43">
        <v>85286</v>
      </c>
      <c r="H43">
        <v>111625</v>
      </c>
      <c r="J43">
        <f t="shared" si="6"/>
        <v>63676.4</v>
      </c>
      <c r="K43">
        <f t="shared" si="7"/>
        <v>1.7530042527529823</v>
      </c>
      <c r="L43">
        <f t="shared" si="8"/>
        <v>85286</v>
      </c>
      <c r="M43">
        <f t="shared" si="9"/>
        <v>36025</v>
      </c>
      <c r="N43">
        <f t="shared" si="10"/>
        <v>63676.4</v>
      </c>
      <c r="O43">
        <f t="shared" si="11"/>
        <v>49261</v>
      </c>
      <c r="Q43">
        <v>34750</v>
      </c>
      <c r="R43">
        <v>-18162</v>
      </c>
      <c r="T43">
        <v>-1562.7999999999956</v>
      </c>
      <c r="U43">
        <v>-6718.9999999999927</v>
      </c>
      <c r="W43">
        <v>14846.8</v>
      </c>
      <c r="X43">
        <v>7188.2</v>
      </c>
      <c r="AB43">
        <v>63676.4</v>
      </c>
      <c r="AC43">
        <v>1.7530042527529823</v>
      </c>
      <c r="AK43">
        <v>63676.4</v>
      </c>
      <c r="AL43">
        <v>1.7530042527529823</v>
      </c>
    </row>
    <row r="44" spans="2:38" x14ac:dyDescent="0.25">
      <c r="B44">
        <v>74370</v>
      </c>
      <c r="C44">
        <v>24620</v>
      </c>
      <c r="D44">
        <v>90693</v>
      </c>
      <c r="E44">
        <v>24705</v>
      </c>
      <c r="F44">
        <v>45631</v>
      </c>
      <c r="H44">
        <v>82544</v>
      </c>
      <c r="J44">
        <f t="shared" si="6"/>
        <v>52003.8</v>
      </c>
      <c r="K44">
        <f t="shared" si="7"/>
        <v>1.5872686226775734</v>
      </c>
      <c r="L44">
        <f t="shared" si="8"/>
        <v>90693</v>
      </c>
      <c r="M44">
        <f t="shared" si="9"/>
        <v>24620</v>
      </c>
      <c r="N44">
        <f t="shared" si="10"/>
        <v>52003.8</v>
      </c>
      <c r="O44">
        <f t="shared" si="11"/>
        <v>66073</v>
      </c>
      <c r="Q44">
        <v>-42916</v>
      </c>
      <c r="R44">
        <v>-220</v>
      </c>
      <c r="T44">
        <v>-23149.199999999997</v>
      </c>
      <c r="U44">
        <v>6050.4000000000015</v>
      </c>
      <c r="W44">
        <v>42336</v>
      </c>
      <c r="X44">
        <v>6330.8</v>
      </c>
      <c r="AF44">
        <v>52003.8</v>
      </c>
      <c r="AG44">
        <v>1.5872686226775734</v>
      </c>
      <c r="AK44">
        <v>52003.8</v>
      </c>
      <c r="AL44">
        <v>1.5872686226775734</v>
      </c>
    </row>
    <row r="45" spans="2:38" x14ac:dyDescent="0.25">
      <c r="B45">
        <v>65741</v>
      </c>
      <c r="C45">
        <v>91640</v>
      </c>
      <c r="D45">
        <v>43907</v>
      </c>
      <c r="E45">
        <v>58176</v>
      </c>
      <c r="F45">
        <v>117593</v>
      </c>
      <c r="H45">
        <v>122298</v>
      </c>
      <c r="J45">
        <f t="shared" si="6"/>
        <v>75411.399999999994</v>
      </c>
      <c r="K45">
        <f t="shared" si="7"/>
        <v>1.6217441925226161</v>
      </c>
      <c r="L45">
        <f t="shared" si="8"/>
        <v>117593</v>
      </c>
      <c r="M45">
        <f t="shared" si="9"/>
        <v>43907</v>
      </c>
      <c r="N45">
        <f t="shared" si="10"/>
        <v>75411.399999999994</v>
      </c>
      <c r="O45">
        <f t="shared" si="11"/>
        <v>73686</v>
      </c>
      <c r="Q45">
        <v>28080</v>
      </c>
      <c r="R45">
        <v>-1210</v>
      </c>
      <c r="T45">
        <v>2201.7999999999884</v>
      </c>
      <c r="U45">
        <v>6628.3999999999942</v>
      </c>
      <c r="W45">
        <v>24370.199999999997</v>
      </c>
      <c r="X45">
        <v>8500</v>
      </c>
      <c r="AB45">
        <v>75411.399999999994</v>
      </c>
      <c r="AC45">
        <v>1.6217441925226161</v>
      </c>
      <c r="AK45">
        <v>75411.399999999994</v>
      </c>
      <c r="AL45">
        <v>1.6217441925226161</v>
      </c>
    </row>
    <row r="46" spans="2:38" x14ac:dyDescent="0.25">
      <c r="B46">
        <v>50119</v>
      </c>
      <c r="C46">
        <v>81727</v>
      </c>
      <c r="D46">
        <v>80203</v>
      </c>
      <c r="E46">
        <v>64267</v>
      </c>
      <c r="F46">
        <v>65968</v>
      </c>
      <c r="H46">
        <v>108916</v>
      </c>
      <c r="J46">
        <f t="shared" si="6"/>
        <v>68456.800000000003</v>
      </c>
      <c r="K46">
        <f t="shared" si="7"/>
        <v>1.5910179850650337</v>
      </c>
      <c r="L46">
        <f t="shared" si="8"/>
        <v>81727</v>
      </c>
      <c r="M46">
        <f t="shared" si="9"/>
        <v>50119</v>
      </c>
      <c r="N46">
        <f t="shared" si="10"/>
        <v>68456.800000000003</v>
      </c>
      <c r="O46">
        <f t="shared" si="11"/>
        <v>31608</v>
      </c>
      <c r="Q46">
        <v>11623</v>
      </c>
      <c r="R46">
        <v>-8197</v>
      </c>
      <c r="T46">
        <v>-18504.199999999997</v>
      </c>
      <c r="U46">
        <v>8510.4000000000015</v>
      </c>
      <c r="W46">
        <v>32627.399999999998</v>
      </c>
      <c r="X46">
        <v>11158.8</v>
      </c>
      <c r="AB46">
        <v>68456.800000000003</v>
      </c>
      <c r="AC46">
        <v>1.5910179850650337</v>
      </c>
      <c r="AI46">
        <v>68456.800000000003</v>
      </c>
      <c r="AJ46">
        <v>1.5910179850650337</v>
      </c>
    </row>
    <row r="47" spans="2:38" x14ac:dyDescent="0.25">
      <c r="B47">
        <v>89483</v>
      </c>
      <c r="C47">
        <v>80088</v>
      </c>
      <c r="D47">
        <v>27092</v>
      </c>
      <c r="E47">
        <v>48922</v>
      </c>
      <c r="F47">
        <v>44803</v>
      </c>
      <c r="H47">
        <v>101048</v>
      </c>
      <c r="J47">
        <f t="shared" si="6"/>
        <v>58077.599999999999</v>
      </c>
      <c r="K47">
        <f t="shared" si="7"/>
        <v>1.7398790583632933</v>
      </c>
      <c r="L47">
        <f t="shared" si="8"/>
        <v>89483</v>
      </c>
      <c r="M47">
        <f t="shared" si="9"/>
        <v>27092</v>
      </c>
      <c r="N47">
        <f t="shared" si="10"/>
        <v>58077.599999999999</v>
      </c>
      <c r="O47">
        <f t="shared" si="11"/>
        <v>62391</v>
      </c>
      <c r="Q47">
        <v>42992</v>
      </c>
      <c r="R47">
        <v>489</v>
      </c>
      <c r="T47">
        <v>17217</v>
      </c>
      <c r="U47">
        <v>2666.1999999999971</v>
      </c>
      <c r="W47">
        <v>33090.200000000004</v>
      </c>
      <c r="X47">
        <v>5033</v>
      </c>
      <c r="Z47">
        <v>58077.599999999999</v>
      </c>
      <c r="AA47">
        <v>1.7398790583632933</v>
      </c>
      <c r="AK47">
        <v>58077.599999999999</v>
      </c>
      <c r="AL47">
        <v>1.7398790583632933</v>
      </c>
    </row>
    <row r="48" spans="2:38" x14ac:dyDescent="0.25">
      <c r="B48">
        <v>65001</v>
      </c>
      <c r="C48">
        <v>12582</v>
      </c>
      <c r="D48">
        <v>49739</v>
      </c>
      <c r="E48">
        <v>82618</v>
      </c>
      <c r="F48">
        <v>112889</v>
      </c>
      <c r="H48">
        <v>100940</v>
      </c>
      <c r="J48">
        <f t="shared" si="6"/>
        <v>64565.8</v>
      </c>
      <c r="K48">
        <f t="shared" si="7"/>
        <v>1.5633663642361746</v>
      </c>
      <c r="L48">
        <f t="shared" si="8"/>
        <v>112889</v>
      </c>
      <c r="M48">
        <f t="shared" si="9"/>
        <v>12582</v>
      </c>
      <c r="N48">
        <f t="shared" si="10"/>
        <v>64565.8</v>
      </c>
      <c r="O48">
        <f t="shared" si="11"/>
        <v>100307</v>
      </c>
      <c r="Q48">
        <v>20252</v>
      </c>
      <c r="R48">
        <v>-3098</v>
      </c>
      <c r="T48">
        <v>11011.600000000006</v>
      </c>
      <c r="U48">
        <v>-1497</v>
      </c>
      <c r="W48">
        <v>44040.800000000003</v>
      </c>
      <c r="X48">
        <v>7377</v>
      </c>
      <c r="AD48">
        <v>64565.8</v>
      </c>
      <c r="AE48">
        <v>1.5633663642361746</v>
      </c>
      <c r="AI48">
        <v>64565.8</v>
      </c>
      <c r="AJ48">
        <v>1.5633663642361746</v>
      </c>
    </row>
    <row r="49" spans="2:38" x14ac:dyDescent="0.25">
      <c r="B49">
        <v>85417</v>
      </c>
      <c r="C49">
        <v>65510</v>
      </c>
      <c r="D49">
        <v>40995</v>
      </c>
      <c r="E49">
        <v>36893</v>
      </c>
      <c r="F49">
        <v>30832</v>
      </c>
      <c r="H49">
        <v>97009</v>
      </c>
      <c r="J49">
        <f t="shared" si="6"/>
        <v>51929.4</v>
      </c>
      <c r="K49">
        <f t="shared" si="7"/>
        <v>1.8680939891468031</v>
      </c>
      <c r="L49">
        <f t="shared" si="8"/>
        <v>85417</v>
      </c>
      <c r="M49">
        <f t="shared" si="9"/>
        <v>30832</v>
      </c>
      <c r="N49">
        <f t="shared" si="10"/>
        <v>51929.4</v>
      </c>
      <c r="O49">
        <f t="shared" si="11"/>
        <v>54585</v>
      </c>
      <c r="Q49">
        <v>-11846</v>
      </c>
      <c r="R49">
        <v>-20447</v>
      </c>
      <c r="T49">
        <v>-29250.6</v>
      </c>
      <c r="U49">
        <v>-5449.5999999999985</v>
      </c>
      <c r="W49">
        <v>37021.4</v>
      </c>
      <c r="X49">
        <v>5452.4</v>
      </c>
      <c r="AB49">
        <v>51929.4</v>
      </c>
      <c r="AC49">
        <v>1.8680939891468031</v>
      </c>
      <c r="AK49">
        <v>51929.4</v>
      </c>
      <c r="AL49">
        <v>1.8680939891468031</v>
      </c>
    </row>
    <row r="50" spans="2:38" x14ac:dyDescent="0.25">
      <c r="B50">
        <v>103210</v>
      </c>
      <c r="C50">
        <v>42473</v>
      </c>
      <c r="D50">
        <v>53339</v>
      </c>
      <c r="E50">
        <v>70349</v>
      </c>
      <c r="F50">
        <v>99389</v>
      </c>
      <c r="H50">
        <v>100567</v>
      </c>
      <c r="J50">
        <f t="shared" si="6"/>
        <v>73752</v>
      </c>
      <c r="K50">
        <f t="shared" si="7"/>
        <v>1.363583360451242</v>
      </c>
      <c r="L50">
        <f t="shared" si="8"/>
        <v>103210</v>
      </c>
      <c r="M50">
        <f t="shared" si="9"/>
        <v>42473</v>
      </c>
      <c r="N50">
        <f t="shared" si="10"/>
        <v>73752</v>
      </c>
      <c r="O50">
        <f t="shared" si="11"/>
        <v>60737</v>
      </c>
      <c r="Q50">
        <v>2905</v>
      </c>
      <c r="R50">
        <v>-7660</v>
      </c>
      <c r="T50">
        <v>12153.599999999999</v>
      </c>
      <c r="U50">
        <v>504</v>
      </c>
      <c r="W50">
        <v>28932.800000000003</v>
      </c>
      <c r="X50">
        <v>2842</v>
      </c>
      <c r="AF50">
        <v>73752</v>
      </c>
      <c r="AG50">
        <v>1.363583360451242</v>
      </c>
      <c r="AI50">
        <v>73752</v>
      </c>
      <c r="AJ50">
        <v>1.363583360451242</v>
      </c>
    </row>
    <row r="51" spans="2:38" x14ac:dyDescent="0.25">
      <c r="B51">
        <v>53743</v>
      </c>
      <c r="C51">
        <v>24449</v>
      </c>
      <c r="D51">
        <v>63015</v>
      </c>
      <c r="E51">
        <v>51745</v>
      </c>
      <c r="F51">
        <v>42279</v>
      </c>
      <c r="H51">
        <v>99444</v>
      </c>
      <c r="J51">
        <f t="shared" si="6"/>
        <v>47046.2</v>
      </c>
      <c r="K51">
        <f t="shared" si="7"/>
        <v>2.1137520139777495</v>
      </c>
      <c r="L51">
        <f t="shared" si="8"/>
        <v>63015</v>
      </c>
      <c r="M51">
        <f t="shared" si="9"/>
        <v>24449</v>
      </c>
      <c r="N51">
        <f t="shared" si="10"/>
        <v>47046.2</v>
      </c>
      <c r="O51">
        <f t="shared" si="11"/>
        <v>38566</v>
      </c>
      <c r="Q51">
        <v>38067</v>
      </c>
      <c r="R51">
        <v>-1162</v>
      </c>
      <c r="T51">
        <v>-8722</v>
      </c>
      <c r="U51">
        <v>4045.1999999999971</v>
      </c>
      <c r="W51">
        <v>24380</v>
      </c>
      <c r="X51">
        <v>10801.2</v>
      </c>
      <c r="Z51">
        <v>47046.2</v>
      </c>
      <c r="AA51">
        <v>2.1137520139777495</v>
      </c>
      <c r="AK51">
        <v>47046.2</v>
      </c>
      <c r="AL51">
        <v>2.1137520139777495</v>
      </c>
    </row>
    <row r="52" spans="2:38" x14ac:dyDescent="0.25">
      <c r="B52">
        <v>91285</v>
      </c>
      <c r="C52">
        <v>74979</v>
      </c>
      <c r="D52">
        <v>13044</v>
      </c>
      <c r="E52">
        <v>78869</v>
      </c>
      <c r="F52">
        <v>56819</v>
      </c>
      <c r="H52">
        <v>120990</v>
      </c>
      <c r="J52">
        <f t="shared" si="6"/>
        <v>62999.199999999997</v>
      </c>
      <c r="K52">
        <f t="shared" si="7"/>
        <v>1.9205005777851147</v>
      </c>
      <c r="L52">
        <f t="shared" si="8"/>
        <v>91285</v>
      </c>
      <c r="M52">
        <f t="shared" si="9"/>
        <v>13044</v>
      </c>
      <c r="N52">
        <f t="shared" si="10"/>
        <v>62999.199999999997</v>
      </c>
      <c r="O52">
        <f t="shared" si="11"/>
        <v>78241</v>
      </c>
      <c r="Q52">
        <v>53709</v>
      </c>
      <c r="R52">
        <v>-1</v>
      </c>
      <c r="T52">
        <v>21253</v>
      </c>
      <c r="U52">
        <v>-6443</v>
      </c>
      <c r="W52">
        <v>22768.2</v>
      </c>
      <c r="X52">
        <v>10705.8</v>
      </c>
      <c r="AD52">
        <v>62999.199999999997</v>
      </c>
      <c r="AE52">
        <v>1.9205005777851147</v>
      </c>
      <c r="AK52">
        <v>62999.199999999997</v>
      </c>
      <c r="AL52">
        <v>1.9205005777851147</v>
      </c>
    </row>
    <row r="53" spans="2:38" x14ac:dyDescent="0.25">
      <c r="B53">
        <v>79879</v>
      </c>
      <c r="C53">
        <v>53830</v>
      </c>
      <c r="D53">
        <v>66382</v>
      </c>
      <c r="E53">
        <v>100176</v>
      </c>
      <c r="F53">
        <v>49356</v>
      </c>
      <c r="H53">
        <v>105234</v>
      </c>
      <c r="J53">
        <f t="shared" si="6"/>
        <v>69924.600000000006</v>
      </c>
      <c r="K53">
        <f t="shared" si="7"/>
        <v>1.5049639182776875</v>
      </c>
      <c r="L53">
        <f t="shared" si="8"/>
        <v>100176</v>
      </c>
      <c r="M53">
        <f t="shared" si="9"/>
        <v>49356</v>
      </c>
      <c r="N53">
        <f t="shared" si="10"/>
        <v>69924.600000000006</v>
      </c>
      <c r="O53">
        <f t="shared" si="11"/>
        <v>50820</v>
      </c>
      <c r="Q53">
        <v>5235</v>
      </c>
      <c r="R53">
        <v>87</v>
      </c>
      <c r="T53">
        <v>-7319.3999999999942</v>
      </c>
      <c r="U53">
        <v>6443.0000000000073</v>
      </c>
      <c r="W53">
        <v>33773.800000000003</v>
      </c>
      <c r="X53">
        <v>6511.7999999999993</v>
      </c>
      <c r="AB53">
        <v>69924.600000000006</v>
      </c>
      <c r="AC53">
        <v>1.5049639182776875</v>
      </c>
      <c r="AI53">
        <v>69924.600000000006</v>
      </c>
      <c r="AJ53">
        <v>1.5049639182776875</v>
      </c>
    </row>
    <row r="54" spans="2:38" x14ac:dyDescent="0.25">
      <c r="B54">
        <v>66378</v>
      </c>
      <c r="C54">
        <v>28090</v>
      </c>
      <c r="D54">
        <v>13538</v>
      </c>
      <c r="E54">
        <v>77738</v>
      </c>
      <c r="F54">
        <v>24012</v>
      </c>
      <c r="H54">
        <v>46421</v>
      </c>
      <c r="J54">
        <f t="shared" si="6"/>
        <v>41951.199999999997</v>
      </c>
      <c r="K54">
        <f t="shared" si="7"/>
        <v>1.1065476076965617</v>
      </c>
      <c r="L54">
        <f t="shared" si="8"/>
        <v>77738</v>
      </c>
      <c r="M54">
        <f t="shared" si="9"/>
        <v>13538</v>
      </c>
      <c r="N54">
        <f t="shared" si="10"/>
        <v>41951.199999999997</v>
      </c>
      <c r="O54">
        <f t="shared" si="11"/>
        <v>64200</v>
      </c>
      <c r="Q54">
        <v>13088</v>
      </c>
      <c r="R54">
        <v>-11496</v>
      </c>
      <c r="T54">
        <v>12873.999999999996</v>
      </c>
      <c r="U54">
        <v>-4434.8000000000029</v>
      </c>
      <c r="W54">
        <v>36869.599999999999</v>
      </c>
      <c r="X54">
        <v>4434.8</v>
      </c>
      <c r="Z54">
        <v>41951.199999999997</v>
      </c>
      <c r="AA54">
        <v>1.1065476076965617</v>
      </c>
      <c r="AI54">
        <v>41951.199999999997</v>
      </c>
      <c r="AJ54">
        <v>1.1065476076965617</v>
      </c>
    </row>
    <row r="55" spans="2:38" x14ac:dyDescent="0.25">
      <c r="B55">
        <v>30438</v>
      </c>
      <c r="C55">
        <v>43674</v>
      </c>
      <c r="D55">
        <v>22605</v>
      </c>
      <c r="E55">
        <v>76990</v>
      </c>
      <c r="F55">
        <v>75907</v>
      </c>
      <c r="H55">
        <v>68187</v>
      </c>
      <c r="J55">
        <f t="shared" si="6"/>
        <v>49922.8</v>
      </c>
      <c r="K55">
        <f t="shared" si="7"/>
        <v>1.3658488706562932</v>
      </c>
      <c r="L55">
        <f t="shared" si="8"/>
        <v>76990</v>
      </c>
      <c r="M55">
        <f t="shared" si="9"/>
        <v>22605</v>
      </c>
      <c r="N55">
        <f t="shared" si="10"/>
        <v>49922.8</v>
      </c>
      <c r="O55">
        <f t="shared" si="11"/>
        <v>54385</v>
      </c>
      <c r="Q55">
        <v>-19635</v>
      </c>
      <c r="R55">
        <v>-2188</v>
      </c>
      <c r="T55">
        <v>-3410</v>
      </c>
      <c r="U55">
        <v>-5236</v>
      </c>
      <c r="W55">
        <v>54013.599999999999</v>
      </c>
      <c r="X55">
        <v>15015.6</v>
      </c>
      <c r="AD55">
        <v>49922.8</v>
      </c>
      <c r="AE55">
        <v>1.3658488706562932</v>
      </c>
      <c r="AI55">
        <v>49922.8</v>
      </c>
      <c r="AJ55">
        <v>1.3658488706562932</v>
      </c>
    </row>
    <row r="56" spans="2:38" x14ac:dyDescent="0.25">
      <c r="B56">
        <v>43166</v>
      </c>
      <c r="C56">
        <v>72704</v>
      </c>
      <c r="D56">
        <v>48813</v>
      </c>
      <c r="E56">
        <v>33448</v>
      </c>
      <c r="F56">
        <v>93606</v>
      </c>
      <c r="H56">
        <v>129356</v>
      </c>
      <c r="J56">
        <f t="shared" si="6"/>
        <v>58347.4</v>
      </c>
      <c r="K56">
        <f t="shared" si="7"/>
        <v>2.2169968156250319</v>
      </c>
      <c r="L56">
        <f t="shared" si="8"/>
        <v>93606</v>
      </c>
      <c r="M56">
        <f t="shared" si="9"/>
        <v>33448</v>
      </c>
      <c r="N56">
        <f t="shared" si="10"/>
        <v>58347.4</v>
      </c>
      <c r="O56">
        <f t="shared" si="11"/>
        <v>60158</v>
      </c>
      <c r="Q56">
        <v>60107</v>
      </c>
      <c r="R56">
        <v>11181</v>
      </c>
      <c r="T56">
        <v>4301.2000000000044</v>
      </c>
      <c r="U56">
        <v>2943</v>
      </c>
      <c r="W56">
        <v>16312.000000000002</v>
      </c>
      <c r="X56">
        <v>3872.6</v>
      </c>
      <c r="Z56">
        <v>58347.4</v>
      </c>
      <c r="AA56">
        <v>2.2169968156250319</v>
      </c>
      <c r="AK56">
        <v>58347.4</v>
      </c>
      <c r="AL56">
        <v>2.2169968156250319</v>
      </c>
    </row>
    <row r="57" spans="2:38" x14ac:dyDescent="0.25">
      <c r="B57">
        <v>82249</v>
      </c>
      <c r="C57">
        <v>92025</v>
      </c>
      <c r="D57">
        <v>64049</v>
      </c>
      <c r="E57">
        <v>9661</v>
      </c>
      <c r="F57">
        <v>61296</v>
      </c>
      <c r="H57">
        <v>99692</v>
      </c>
      <c r="J57">
        <f t="shared" si="6"/>
        <v>61856</v>
      </c>
      <c r="K57">
        <f t="shared" si="7"/>
        <v>1.6116787377133988</v>
      </c>
      <c r="L57">
        <f t="shared" si="8"/>
        <v>92025</v>
      </c>
      <c r="M57">
        <f t="shared" si="9"/>
        <v>9661</v>
      </c>
      <c r="N57">
        <f t="shared" si="10"/>
        <v>61856</v>
      </c>
      <c r="O57">
        <f t="shared" si="11"/>
        <v>82364</v>
      </c>
      <c r="Q57">
        <v>40160</v>
      </c>
      <c r="R57">
        <v>14073</v>
      </c>
      <c r="T57">
        <v>39076.400000000001</v>
      </c>
      <c r="U57">
        <v>396.59999999999854</v>
      </c>
      <c r="W57">
        <v>40132</v>
      </c>
      <c r="X57">
        <v>9974.2000000000007</v>
      </c>
      <c r="AD57">
        <v>61856</v>
      </c>
      <c r="AE57">
        <v>1.6116787377133988</v>
      </c>
      <c r="AI57">
        <v>61856</v>
      </c>
      <c r="AJ57">
        <v>1.6116787377133988</v>
      </c>
    </row>
    <row r="58" spans="2:38" x14ac:dyDescent="0.25">
      <c r="B58">
        <v>100913</v>
      </c>
      <c r="C58">
        <v>38018</v>
      </c>
      <c r="D58">
        <v>55824</v>
      </c>
      <c r="E58">
        <v>48163</v>
      </c>
      <c r="F58">
        <v>33849</v>
      </c>
      <c r="H58">
        <v>66225</v>
      </c>
      <c r="J58">
        <f t="shared" si="6"/>
        <v>55353.4</v>
      </c>
      <c r="K58">
        <f t="shared" si="7"/>
        <v>1.1964034729573974</v>
      </c>
      <c r="L58">
        <f t="shared" si="8"/>
        <v>100913</v>
      </c>
      <c r="M58">
        <f t="shared" si="9"/>
        <v>33849</v>
      </c>
      <c r="N58">
        <f t="shared" si="10"/>
        <v>55353.4</v>
      </c>
      <c r="O58">
        <f t="shared" si="11"/>
        <v>67064</v>
      </c>
      <c r="Q58">
        <v>1281</v>
      </c>
      <c r="R58">
        <v>-82</v>
      </c>
      <c r="T58">
        <v>-9541.4000000000015</v>
      </c>
      <c r="U58">
        <v>6089.2000000000044</v>
      </c>
      <c r="W58">
        <v>29666.600000000002</v>
      </c>
      <c r="X58">
        <v>6380.4000000000005</v>
      </c>
      <c r="AB58">
        <v>55353.4</v>
      </c>
      <c r="AC58">
        <v>1.1964034729573974</v>
      </c>
      <c r="AI58">
        <v>55353.4</v>
      </c>
      <c r="AJ58">
        <v>1.1964034729573974</v>
      </c>
    </row>
    <row r="59" spans="2:38" x14ac:dyDescent="0.25">
      <c r="B59">
        <v>28762</v>
      </c>
      <c r="C59">
        <v>71108</v>
      </c>
      <c r="D59">
        <v>67143</v>
      </c>
      <c r="E59">
        <v>78033</v>
      </c>
      <c r="F59">
        <v>56197</v>
      </c>
      <c r="H59">
        <v>65478</v>
      </c>
      <c r="J59">
        <f t="shared" si="6"/>
        <v>60248.6</v>
      </c>
      <c r="K59">
        <f t="shared" si="7"/>
        <v>1.0867970376075129</v>
      </c>
      <c r="L59">
        <f t="shared" si="8"/>
        <v>78033</v>
      </c>
      <c r="M59">
        <f t="shared" si="9"/>
        <v>28762</v>
      </c>
      <c r="N59">
        <f t="shared" si="10"/>
        <v>60248.6</v>
      </c>
      <c r="O59">
        <f t="shared" si="11"/>
        <v>49271</v>
      </c>
      <c r="Q59">
        <v>-58629</v>
      </c>
      <c r="R59">
        <v>-6621</v>
      </c>
      <c r="T59">
        <v>-35863.599999999999</v>
      </c>
      <c r="U59">
        <v>3049.1999999999971</v>
      </c>
      <c r="W59">
        <v>35863.600000000006</v>
      </c>
      <c r="X59">
        <v>3077.2</v>
      </c>
      <c r="AB59">
        <v>60248.6</v>
      </c>
      <c r="AC59">
        <v>1.0867970376075129</v>
      </c>
      <c r="AI59">
        <v>60248.6</v>
      </c>
      <c r="AJ59">
        <v>1.0867970376075129</v>
      </c>
    </row>
    <row r="60" spans="2:38" x14ac:dyDescent="0.25">
      <c r="B60">
        <v>67675</v>
      </c>
      <c r="C60">
        <v>52732</v>
      </c>
      <c r="D60">
        <v>85268</v>
      </c>
      <c r="E60">
        <v>56506</v>
      </c>
      <c r="F60">
        <v>83844</v>
      </c>
      <c r="H60">
        <v>82605</v>
      </c>
      <c r="J60">
        <f t="shared" si="6"/>
        <v>69205</v>
      </c>
      <c r="K60">
        <f t="shared" si="7"/>
        <v>1.1936276280615563</v>
      </c>
      <c r="L60">
        <f t="shared" si="8"/>
        <v>85268</v>
      </c>
      <c r="M60">
        <f t="shared" si="9"/>
        <v>52732</v>
      </c>
      <c r="N60">
        <f t="shared" si="10"/>
        <v>69205</v>
      </c>
      <c r="O60">
        <f t="shared" si="11"/>
        <v>32536</v>
      </c>
      <c r="Q60">
        <v>-5832</v>
      </c>
      <c r="R60">
        <v>983</v>
      </c>
      <c r="T60">
        <v>-7276.3999999999942</v>
      </c>
      <c r="U60">
        <v>1066.3999999999942</v>
      </c>
      <c r="W60">
        <v>17920.8</v>
      </c>
      <c r="X60">
        <v>1712.8</v>
      </c>
      <c r="AB60">
        <v>69205</v>
      </c>
      <c r="AC60">
        <v>1.1936276280615563</v>
      </c>
      <c r="AI60">
        <v>69205</v>
      </c>
      <c r="AJ60">
        <v>1.1936276280615563</v>
      </c>
    </row>
    <row r="61" spans="2:38" x14ac:dyDescent="0.25">
      <c r="B61">
        <v>94112</v>
      </c>
      <c r="C61">
        <v>35896</v>
      </c>
      <c r="D61">
        <v>104474</v>
      </c>
      <c r="E61">
        <v>49093</v>
      </c>
      <c r="F61">
        <v>69021</v>
      </c>
      <c r="H61">
        <v>143785</v>
      </c>
      <c r="J61">
        <f t="shared" si="6"/>
        <v>70519.199999999997</v>
      </c>
      <c r="K61">
        <f t="shared" si="7"/>
        <v>2.0389482580630522</v>
      </c>
      <c r="L61">
        <f t="shared" si="8"/>
        <v>104474</v>
      </c>
      <c r="M61">
        <f t="shared" si="9"/>
        <v>35896</v>
      </c>
      <c r="N61">
        <f t="shared" si="10"/>
        <v>70519.199999999997</v>
      </c>
      <c r="O61">
        <f t="shared" si="11"/>
        <v>68578</v>
      </c>
      <c r="Q61">
        <v>48460</v>
      </c>
      <c r="R61">
        <v>18755</v>
      </c>
      <c r="T61">
        <v>16940.399999999994</v>
      </c>
      <c r="U61">
        <v>6390.1999999999971</v>
      </c>
      <c r="W61">
        <v>32924</v>
      </c>
      <c r="X61">
        <v>9370.2000000000007</v>
      </c>
      <c r="AD61">
        <v>70519.199999999997</v>
      </c>
      <c r="AE61">
        <v>2.0389482580630522</v>
      </c>
      <c r="AK61">
        <v>70519.199999999997</v>
      </c>
      <c r="AL61">
        <v>2.0389482580630522</v>
      </c>
    </row>
    <row r="62" spans="2:38" x14ac:dyDescent="0.25">
      <c r="B62">
        <v>49558</v>
      </c>
      <c r="C62">
        <v>48358</v>
      </c>
      <c r="D62">
        <v>72753</v>
      </c>
      <c r="E62">
        <v>94090</v>
      </c>
      <c r="F62">
        <v>56270</v>
      </c>
      <c r="H62">
        <v>76209</v>
      </c>
      <c r="J62">
        <f t="shared" si="6"/>
        <v>64205.8</v>
      </c>
      <c r="K62">
        <f t="shared" si="7"/>
        <v>1.1869488426279244</v>
      </c>
      <c r="L62">
        <f t="shared" si="8"/>
        <v>94090</v>
      </c>
      <c r="M62">
        <f t="shared" si="9"/>
        <v>48358</v>
      </c>
      <c r="N62">
        <f t="shared" si="10"/>
        <v>64205.8</v>
      </c>
      <c r="O62">
        <f t="shared" si="11"/>
        <v>45732</v>
      </c>
      <c r="Q62">
        <v>15201</v>
      </c>
      <c r="R62">
        <v>-5338</v>
      </c>
      <c r="T62">
        <v>14513.800000000003</v>
      </c>
      <c r="U62">
        <v>-67.19999999999709</v>
      </c>
      <c r="W62">
        <v>31086.6</v>
      </c>
      <c r="X62">
        <v>2587.6</v>
      </c>
      <c r="Z62">
        <v>64205.8</v>
      </c>
      <c r="AA62">
        <v>1.1869488426279244</v>
      </c>
      <c r="AI62">
        <v>64205.8</v>
      </c>
      <c r="AJ62">
        <v>1.1869488426279244</v>
      </c>
    </row>
    <row r="63" spans="2:38" x14ac:dyDescent="0.25">
      <c r="B63">
        <v>30236</v>
      </c>
      <c r="C63">
        <v>24527</v>
      </c>
      <c r="D63">
        <v>62935</v>
      </c>
      <c r="E63">
        <v>92290</v>
      </c>
      <c r="F63">
        <v>93218</v>
      </c>
      <c r="H63">
        <v>113228</v>
      </c>
      <c r="J63">
        <f t="shared" si="6"/>
        <v>60641.2</v>
      </c>
      <c r="K63">
        <f t="shared" si="7"/>
        <v>1.8671794093784424</v>
      </c>
      <c r="L63">
        <f t="shared" si="8"/>
        <v>93218</v>
      </c>
      <c r="M63">
        <f t="shared" si="9"/>
        <v>24527</v>
      </c>
      <c r="N63">
        <f t="shared" si="10"/>
        <v>60641.2</v>
      </c>
      <c r="O63">
        <f t="shared" si="11"/>
        <v>68691</v>
      </c>
      <c r="Q63">
        <v>-25393</v>
      </c>
      <c r="R63">
        <v>-13885</v>
      </c>
      <c r="T63">
        <v>-39087.199999999997</v>
      </c>
      <c r="U63">
        <v>329</v>
      </c>
      <c r="W63">
        <v>39087.200000000004</v>
      </c>
      <c r="X63">
        <v>3023</v>
      </c>
      <c r="AB63">
        <v>60641.2</v>
      </c>
      <c r="AC63">
        <v>1.8671794093784424</v>
      </c>
      <c r="AK63">
        <v>60641.2</v>
      </c>
      <c r="AL63">
        <v>1.8671794093784424</v>
      </c>
    </row>
    <row r="64" spans="2:38" x14ac:dyDescent="0.25">
      <c r="B64">
        <v>29587</v>
      </c>
      <c r="C64">
        <v>49992</v>
      </c>
      <c r="D64">
        <v>15215</v>
      </c>
      <c r="E64">
        <v>88849</v>
      </c>
      <c r="F64">
        <v>80919</v>
      </c>
      <c r="H64">
        <v>68415</v>
      </c>
      <c r="J64">
        <f t="shared" si="6"/>
        <v>52912.4</v>
      </c>
      <c r="K64">
        <f t="shared" si="7"/>
        <v>1.2929861431346905</v>
      </c>
      <c r="L64">
        <f t="shared" si="8"/>
        <v>88849</v>
      </c>
      <c r="M64">
        <f t="shared" si="9"/>
        <v>15215</v>
      </c>
      <c r="N64">
        <f t="shared" si="10"/>
        <v>52912.4</v>
      </c>
      <c r="O64">
        <f t="shared" si="11"/>
        <v>73634</v>
      </c>
      <c r="Q64">
        <v>-17931</v>
      </c>
      <c r="R64">
        <v>-45</v>
      </c>
      <c r="T64">
        <v>-30087.999999999993</v>
      </c>
      <c r="U64">
        <v>-1107.1999999999971</v>
      </c>
      <c r="W64">
        <v>41152</v>
      </c>
      <c r="X64">
        <v>4983.6000000000004</v>
      </c>
      <c r="AB64">
        <v>52912.4</v>
      </c>
      <c r="AC64">
        <v>1.2929861431346905</v>
      </c>
      <c r="AI64">
        <v>52912.4</v>
      </c>
      <c r="AJ64">
        <v>1.2929861431346905</v>
      </c>
    </row>
    <row r="65" spans="2:38" x14ac:dyDescent="0.25">
      <c r="B65">
        <v>47427</v>
      </c>
      <c r="C65">
        <v>54372</v>
      </c>
      <c r="D65">
        <v>80730</v>
      </c>
      <c r="E65">
        <v>83779</v>
      </c>
      <c r="F65">
        <v>79383</v>
      </c>
      <c r="H65">
        <v>132728</v>
      </c>
      <c r="J65">
        <f t="shared" si="6"/>
        <v>69138.2</v>
      </c>
      <c r="K65">
        <f t="shared" si="7"/>
        <v>1.9197491401280335</v>
      </c>
      <c r="L65">
        <f t="shared" si="8"/>
        <v>83779</v>
      </c>
      <c r="M65">
        <f t="shared" si="9"/>
        <v>47427</v>
      </c>
      <c r="N65">
        <f t="shared" si="10"/>
        <v>69138.2</v>
      </c>
      <c r="O65">
        <f t="shared" si="11"/>
        <v>36352</v>
      </c>
      <c r="Q65">
        <v>85988</v>
      </c>
      <c r="R65">
        <v>-11761</v>
      </c>
      <c r="T65">
        <v>28105.399999999994</v>
      </c>
      <c r="U65">
        <v>12174</v>
      </c>
      <c r="W65">
        <v>35380.6</v>
      </c>
      <c r="X65">
        <v>12174</v>
      </c>
      <c r="Z65">
        <v>69138.2</v>
      </c>
      <c r="AA65">
        <v>1.9197491401280335</v>
      </c>
      <c r="AK65">
        <v>69138.2</v>
      </c>
      <c r="AL65">
        <v>1.9197491401280335</v>
      </c>
    </row>
    <row r="66" spans="2:38" x14ac:dyDescent="0.25">
      <c r="B66">
        <v>46485</v>
      </c>
      <c r="C66">
        <v>20192</v>
      </c>
      <c r="D66">
        <v>25399</v>
      </c>
      <c r="E66">
        <v>95941</v>
      </c>
      <c r="F66">
        <v>92896</v>
      </c>
      <c r="H66">
        <v>85862</v>
      </c>
      <c r="J66">
        <f t="shared" ref="J66:J101" si="12">AVERAGE(B66:F66)</f>
        <v>56182.6</v>
      </c>
      <c r="K66">
        <f t="shared" ref="K66:K97" si="13">H66/J66</f>
        <v>1.5282667587473702</v>
      </c>
      <c r="L66">
        <f t="shared" ref="L66:L101" si="14">MAX(B66:F66)</f>
        <v>95941</v>
      </c>
      <c r="M66">
        <f t="shared" ref="M66:M101" si="15">MIN(B66:F66)</f>
        <v>20192</v>
      </c>
      <c r="N66">
        <f t="shared" ref="N66:N101" si="16">AVERAGE(B66:F66)</f>
        <v>56182.6</v>
      </c>
      <c r="O66">
        <f t="shared" ref="O66:O101" si="17">L66-M66</f>
        <v>75749</v>
      </c>
      <c r="Q66">
        <v>-18442</v>
      </c>
      <c r="R66">
        <v>-9429</v>
      </c>
      <c r="T66">
        <v>-17912.599999999999</v>
      </c>
      <c r="U66">
        <v>-2137.8000000000029</v>
      </c>
      <c r="W66">
        <v>44038.2</v>
      </c>
      <c r="X66">
        <v>4502.6000000000004</v>
      </c>
      <c r="AB66">
        <v>56182.6</v>
      </c>
      <c r="AC66">
        <v>1.5282667587473702</v>
      </c>
      <c r="AK66">
        <v>56182.6</v>
      </c>
      <c r="AL66">
        <v>1.5282667587473702</v>
      </c>
    </row>
    <row r="67" spans="2:38" x14ac:dyDescent="0.25">
      <c r="B67">
        <v>81327</v>
      </c>
      <c r="C67">
        <v>86912</v>
      </c>
      <c r="D67">
        <v>23550</v>
      </c>
      <c r="E67">
        <v>82845</v>
      </c>
      <c r="F67">
        <v>57155</v>
      </c>
      <c r="H67">
        <v>113238</v>
      </c>
      <c r="J67">
        <f t="shared" si="12"/>
        <v>66357.8</v>
      </c>
      <c r="K67">
        <f t="shared" si="13"/>
        <v>1.7064761037888536</v>
      </c>
      <c r="L67">
        <f t="shared" si="14"/>
        <v>86912</v>
      </c>
      <c r="M67">
        <f t="shared" si="15"/>
        <v>23550</v>
      </c>
      <c r="N67">
        <f t="shared" si="16"/>
        <v>66357.8</v>
      </c>
      <c r="O67">
        <f t="shared" si="17"/>
        <v>63362</v>
      </c>
      <c r="Q67">
        <v>33780</v>
      </c>
      <c r="R67">
        <v>13160</v>
      </c>
      <c r="T67">
        <v>17453</v>
      </c>
      <c r="U67">
        <v>2238.6000000000058</v>
      </c>
      <c r="W67">
        <v>33901.799999999996</v>
      </c>
      <c r="X67">
        <v>10808.6</v>
      </c>
      <c r="AD67">
        <v>66357.8</v>
      </c>
      <c r="AE67">
        <v>1.7064761037888536</v>
      </c>
      <c r="AK67">
        <v>66357.8</v>
      </c>
      <c r="AL67">
        <v>1.7064761037888536</v>
      </c>
    </row>
    <row r="68" spans="2:38" x14ac:dyDescent="0.25">
      <c r="B68">
        <v>88165</v>
      </c>
      <c r="C68">
        <v>45869</v>
      </c>
      <c r="D68">
        <v>71515</v>
      </c>
      <c r="E68">
        <v>62589</v>
      </c>
      <c r="F68">
        <v>59935</v>
      </c>
      <c r="H68">
        <v>102928</v>
      </c>
      <c r="J68">
        <f t="shared" si="12"/>
        <v>65614.600000000006</v>
      </c>
      <c r="K68">
        <f t="shared" si="13"/>
        <v>1.5686752643466544</v>
      </c>
      <c r="L68">
        <f t="shared" si="14"/>
        <v>88165</v>
      </c>
      <c r="M68">
        <f t="shared" si="15"/>
        <v>45869</v>
      </c>
      <c r="N68">
        <f t="shared" si="16"/>
        <v>65614.600000000006</v>
      </c>
      <c r="O68">
        <f t="shared" si="17"/>
        <v>42296</v>
      </c>
      <c r="Q68">
        <v>-2483</v>
      </c>
      <c r="R68">
        <v>-16016</v>
      </c>
      <c r="T68">
        <v>4434.4000000000087</v>
      </c>
      <c r="U68">
        <v>-452.79999999998836</v>
      </c>
      <c r="W68">
        <v>39694</v>
      </c>
      <c r="X68">
        <v>14542.800000000001</v>
      </c>
      <c r="AF68">
        <v>65614.600000000006</v>
      </c>
      <c r="AG68">
        <v>1.5686752643466544</v>
      </c>
      <c r="AI68">
        <v>65614.600000000006</v>
      </c>
      <c r="AJ68">
        <v>1.5686752643466544</v>
      </c>
    </row>
    <row r="69" spans="2:38" x14ac:dyDescent="0.25">
      <c r="B69">
        <v>37664</v>
      </c>
      <c r="C69">
        <v>38997</v>
      </c>
      <c r="D69">
        <v>45768</v>
      </c>
      <c r="E69">
        <v>47951</v>
      </c>
      <c r="F69">
        <v>61236</v>
      </c>
      <c r="H69">
        <v>63497</v>
      </c>
      <c r="J69">
        <f t="shared" si="12"/>
        <v>46323.199999999997</v>
      </c>
      <c r="K69">
        <f t="shared" si="13"/>
        <v>1.3707386363636365</v>
      </c>
      <c r="L69">
        <f t="shared" si="14"/>
        <v>61236</v>
      </c>
      <c r="M69">
        <f t="shared" si="15"/>
        <v>37664</v>
      </c>
      <c r="N69">
        <f t="shared" si="16"/>
        <v>46323.199999999997</v>
      </c>
      <c r="O69">
        <f t="shared" si="17"/>
        <v>23572</v>
      </c>
      <c r="Q69">
        <v>9992</v>
      </c>
      <c r="R69">
        <v>295</v>
      </c>
      <c r="T69">
        <v>2215.3999999999942</v>
      </c>
      <c r="U69">
        <v>1795.5999999999985</v>
      </c>
      <c r="W69">
        <v>33934.199999999997</v>
      </c>
      <c r="X69">
        <v>5106.8</v>
      </c>
      <c r="Z69">
        <v>46323.199999999997</v>
      </c>
      <c r="AA69">
        <v>1.3707386363636365</v>
      </c>
      <c r="AI69">
        <v>46323.199999999997</v>
      </c>
      <c r="AJ69">
        <v>1.3707386363636365</v>
      </c>
    </row>
    <row r="70" spans="2:38" x14ac:dyDescent="0.25">
      <c r="B70">
        <v>54990</v>
      </c>
      <c r="C70">
        <v>29687</v>
      </c>
      <c r="D70">
        <v>71306</v>
      </c>
      <c r="E70">
        <v>95592</v>
      </c>
      <c r="F70">
        <v>43777</v>
      </c>
      <c r="H70">
        <v>128369</v>
      </c>
      <c r="J70">
        <f t="shared" si="12"/>
        <v>59070.400000000001</v>
      </c>
      <c r="K70">
        <f t="shared" si="13"/>
        <v>2.17315271269536</v>
      </c>
      <c r="L70">
        <f t="shared" si="14"/>
        <v>95592</v>
      </c>
      <c r="M70">
        <f t="shared" si="15"/>
        <v>29687</v>
      </c>
      <c r="N70">
        <f t="shared" si="16"/>
        <v>59070.400000000001</v>
      </c>
      <c r="O70">
        <f t="shared" si="17"/>
        <v>65905</v>
      </c>
      <c r="Q70">
        <v>23819</v>
      </c>
      <c r="R70">
        <v>-8734</v>
      </c>
      <c r="T70">
        <v>-12220.400000000001</v>
      </c>
      <c r="U70">
        <v>-2496.4000000000015</v>
      </c>
      <c r="W70">
        <v>30629.600000000002</v>
      </c>
      <c r="X70">
        <v>8333.6</v>
      </c>
      <c r="AB70">
        <v>59070.400000000001</v>
      </c>
      <c r="AC70">
        <v>2.17315271269536</v>
      </c>
      <c r="AK70">
        <v>59070.400000000001</v>
      </c>
      <c r="AL70">
        <v>2.17315271269536</v>
      </c>
    </row>
    <row r="71" spans="2:38" x14ac:dyDescent="0.25">
      <c r="B71">
        <v>26437</v>
      </c>
      <c r="C71">
        <v>53742</v>
      </c>
      <c r="D71">
        <v>56838</v>
      </c>
      <c r="E71">
        <v>78024</v>
      </c>
      <c r="F71">
        <v>71761</v>
      </c>
      <c r="H71">
        <v>120269</v>
      </c>
      <c r="J71">
        <f t="shared" si="12"/>
        <v>57360.4</v>
      </c>
      <c r="K71">
        <f t="shared" si="13"/>
        <v>2.0967252669088778</v>
      </c>
      <c r="L71">
        <f t="shared" si="14"/>
        <v>78024</v>
      </c>
      <c r="M71">
        <f t="shared" si="15"/>
        <v>26437</v>
      </c>
      <c r="N71">
        <f t="shared" si="16"/>
        <v>57360.4</v>
      </c>
      <c r="O71">
        <f t="shared" si="17"/>
        <v>51587</v>
      </c>
      <c r="Q71">
        <v>7478</v>
      </c>
      <c r="R71">
        <v>-3312</v>
      </c>
      <c r="T71">
        <v>-10240.400000000001</v>
      </c>
      <c r="U71">
        <v>-79</v>
      </c>
      <c r="W71">
        <v>29761.200000000004</v>
      </c>
      <c r="X71">
        <v>4149.3999999999996</v>
      </c>
      <c r="AF71">
        <v>57360.4</v>
      </c>
      <c r="AG71">
        <v>2.0967252669088778</v>
      </c>
      <c r="AK71">
        <v>57360.4</v>
      </c>
      <c r="AL71">
        <v>2.0967252669088778</v>
      </c>
    </row>
    <row r="72" spans="2:38" x14ac:dyDescent="0.25">
      <c r="B72">
        <v>24630</v>
      </c>
      <c r="C72">
        <v>48979</v>
      </c>
      <c r="D72">
        <v>91895</v>
      </c>
      <c r="E72">
        <v>25094</v>
      </c>
      <c r="F72">
        <v>23707</v>
      </c>
      <c r="H72">
        <v>115026</v>
      </c>
      <c r="J72">
        <f t="shared" si="12"/>
        <v>42861</v>
      </c>
      <c r="K72">
        <f t="shared" si="13"/>
        <v>2.6836984671379578</v>
      </c>
      <c r="L72">
        <f t="shared" si="14"/>
        <v>91895</v>
      </c>
      <c r="M72">
        <f t="shared" si="15"/>
        <v>23707</v>
      </c>
      <c r="N72">
        <f t="shared" si="16"/>
        <v>42861</v>
      </c>
      <c r="O72">
        <f t="shared" si="17"/>
        <v>68188</v>
      </c>
      <c r="Q72">
        <v>34215</v>
      </c>
      <c r="R72">
        <v>3835</v>
      </c>
      <c r="T72">
        <v>-13940.400000000001</v>
      </c>
      <c r="U72">
        <v>-2217.5999999999985</v>
      </c>
      <c r="W72">
        <v>51842</v>
      </c>
      <c r="X72">
        <v>7616.7999999999993</v>
      </c>
      <c r="Z72">
        <v>42861</v>
      </c>
      <c r="AA72">
        <v>2.6836984671379578</v>
      </c>
      <c r="AK72">
        <v>42861</v>
      </c>
      <c r="AL72">
        <v>2.6836984671379578</v>
      </c>
    </row>
    <row r="73" spans="2:38" x14ac:dyDescent="0.25">
      <c r="B73">
        <v>94053</v>
      </c>
      <c r="C73">
        <v>52778</v>
      </c>
      <c r="D73">
        <v>49679</v>
      </c>
      <c r="E73">
        <v>95268</v>
      </c>
      <c r="F73">
        <v>64942</v>
      </c>
      <c r="H73">
        <v>78398</v>
      </c>
      <c r="J73">
        <f t="shared" si="12"/>
        <v>71344</v>
      </c>
      <c r="K73">
        <f t="shared" si="13"/>
        <v>1.0988730657098005</v>
      </c>
      <c r="L73">
        <f t="shared" si="14"/>
        <v>95268</v>
      </c>
      <c r="M73">
        <f t="shared" si="15"/>
        <v>49679</v>
      </c>
      <c r="N73">
        <f t="shared" si="16"/>
        <v>71344</v>
      </c>
      <c r="O73">
        <f t="shared" si="17"/>
        <v>45589</v>
      </c>
      <c r="Q73">
        <v>-23692</v>
      </c>
      <c r="R73">
        <v>-3303</v>
      </c>
      <c r="T73">
        <v>-29270</v>
      </c>
      <c r="U73">
        <v>-3142.6000000000058</v>
      </c>
      <c r="W73">
        <v>29270</v>
      </c>
      <c r="X73">
        <v>4684.6000000000004</v>
      </c>
      <c r="AB73">
        <v>71344</v>
      </c>
      <c r="AC73">
        <v>1.0988730657098005</v>
      </c>
      <c r="AI73">
        <v>71344</v>
      </c>
      <c r="AJ73">
        <v>1.0988730657098005</v>
      </c>
    </row>
    <row r="74" spans="2:38" x14ac:dyDescent="0.25">
      <c r="B74">
        <v>24765</v>
      </c>
      <c r="C74">
        <v>5605</v>
      </c>
      <c r="D74">
        <v>19542</v>
      </c>
      <c r="E74">
        <v>40615</v>
      </c>
      <c r="F74">
        <v>98129</v>
      </c>
      <c r="H74">
        <v>131814</v>
      </c>
      <c r="J74">
        <f t="shared" si="12"/>
        <v>37731.199999999997</v>
      </c>
      <c r="K74">
        <f t="shared" si="13"/>
        <v>3.4935013993724029</v>
      </c>
      <c r="L74">
        <f t="shared" si="14"/>
        <v>98129</v>
      </c>
      <c r="M74">
        <f t="shared" si="15"/>
        <v>5605</v>
      </c>
      <c r="N74">
        <f t="shared" si="16"/>
        <v>37731.199999999997</v>
      </c>
      <c r="O74">
        <f t="shared" si="17"/>
        <v>92524</v>
      </c>
      <c r="Q74">
        <v>54447</v>
      </c>
      <c r="R74">
        <v>21792</v>
      </c>
      <c r="T74">
        <v>-20275.600000000006</v>
      </c>
      <c r="U74">
        <v>-2611.8000000000029</v>
      </c>
      <c r="W74">
        <v>60668.800000000003</v>
      </c>
      <c r="X74">
        <v>2613</v>
      </c>
      <c r="Z74">
        <v>37731.199999999997</v>
      </c>
      <c r="AA74">
        <v>3.4935013993724029</v>
      </c>
      <c r="AK74">
        <v>37731.199999999997</v>
      </c>
      <c r="AL74">
        <v>3.4935013993724029</v>
      </c>
    </row>
    <row r="75" spans="2:38" x14ac:dyDescent="0.25">
      <c r="B75">
        <v>27739</v>
      </c>
      <c r="C75">
        <v>69596</v>
      </c>
      <c r="D75">
        <v>8298</v>
      </c>
      <c r="E75">
        <v>92327</v>
      </c>
      <c r="F75">
        <v>83074</v>
      </c>
      <c r="H75">
        <v>112953</v>
      </c>
      <c r="J75">
        <f t="shared" si="12"/>
        <v>56206.8</v>
      </c>
      <c r="K75">
        <f t="shared" si="13"/>
        <v>2.0095967036016993</v>
      </c>
      <c r="L75">
        <f t="shared" si="14"/>
        <v>92327</v>
      </c>
      <c r="M75">
        <f t="shared" si="15"/>
        <v>8298</v>
      </c>
      <c r="N75">
        <f t="shared" si="16"/>
        <v>56206.8</v>
      </c>
      <c r="O75">
        <f t="shared" si="17"/>
        <v>84029</v>
      </c>
      <c r="Q75">
        <v>-3159</v>
      </c>
      <c r="R75">
        <v>597</v>
      </c>
      <c r="T75">
        <v>-31270.800000000003</v>
      </c>
      <c r="U75">
        <v>-5202.1999999999971</v>
      </c>
      <c r="W75">
        <v>56098.399999999994</v>
      </c>
      <c r="X75">
        <v>12983.8</v>
      </c>
      <c r="AB75">
        <v>56206.8</v>
      </c>
      <c r="AC75">
        <v>2.0095967036016993</v>
      </c>
      <c r="AK75">
        <v>56206.8</v>
      </c>
      <c r="AL75">
        <v>2.0095967036016993</v>
      </c>
    </row>
    <row r="76" spans="2:38" x14ac:dyDescent="0.25">
      <c r="B76">
        <v>70346</v>
      </c>
      <c r="C76">
        <v>69818</v>
      </c>
      <c r="D76">
        <v>48750</v>
      </c>
      <c r="E76">
        <v>90849</v>
      </c>
      <c r="F76">
        <v>91638</v>
      </c>
      <c r="H76">
        <v>137240</v>
      </c>
      <c r="J76">
        <f t="shared" si="12"/>
        <v>74280.2</v>
      </c>
      <c r="K76">
        <f t="shared" si="13"/>
        <v>1.8475986871333141</v>
      </c>
      <c r="L76">
        <f t="shared" si="14"/>
        <v>91638</v>
      </c>
      <c r="M76">
        <f t="shared" si="15"/>
        <v>48750</v>
      </c>
      <c r="N76">
        <f t="shared" si="16"/>
        <v>74280.2</v>
      </c>
      <c r="O76">
        <f t="shared" si="17"/>
        <v>42888</v>
      </c>
      <c r="Q76">
        <v>7844</v>
      </c>
      <c r="R76">
        <v>8804</v>
      </c>
      <c r="T76">
        <v>-12385.600000000006</v>
      </c>
      <c r="U76">
        <v>2496.5999999999913</v>
      </c>
      <c r="W76">
        <v>24667.599999999999</v>
      </c>
      <c r="X76">
        <v>3968.2000000000003</v>
      </c>
      <c r="AF76">
        <v>74280.2</v>
      </c>
      <c r="AG76">
        <v>1.8475986871333141</v>
      </c>
      <c r="AK76">
        <v>74280.2</v>
      </c>
      <c r="AL76">
        <v>1.8475986871333141</v>
      </c>
    </row>
    <row r="77" spans="2:38" x14ac:dyDescent="0.25">
      <c r="B77">
        <v>83990</v>
      </c>
      <c r="C77">
        <v>71380</v>
      </c>
      <c r="D77">
        <v>57784</v>
      </c>
      <c r="E77">
        <v>80428</v>
      </c>
      <c r="F77">
        <v>50508</v>
      </c>
      <c r="H77">
        <v>114061</v>
      </c>
      <c r="J77">
        <f t="shared" si="12"/>
        <v>68818</v>
      </c>
      <c r="K77">
        <f t="shared" si="13"/>
        <v>1.6574297422186055</v>
      </c>
      <c r="L77">
        <f t="shared" si="14"/>
        <v>83990</v>
      </c>
      <c r="M77">
        <f t="shared" si="15"/>
        <v>50508</v>
      </c>
      <c r="N77">
        <f t="shared" si="16"/>
        <v>68818</v>
      </c>
      <c r="O77">
        <f t="shared" si="17"/>
        <v>33482</v>
      </c>
      <c r="Q77">
        <v>-19271</v>
      </c>
      <c r="R77">
        <v>-15</v>
      </c>
      <c r="T77">
        <v>-6310.3999999999942</v>
      </c>
      <c r="U77">
        <v>-1620.3999999999942</v>
      </c>
      <c r="W77">
        <v>41027.599999999999</v>
      </c>
      <c r="X77">
        <v>2411.6</v>
      </c>
      <c r="AF77">
        <v>68818</v>
      </c>
      <c r="AG77">
        <v>1.6574297422186055</v>
      </c>
      <c r="AK77">
        <v>68818</v>
      </c>
      <c r="AL77">
        <v>1.6574297422186055</v>
      </c>
    </row>
    <row r="78" spans="2:38" x14ac:dyDescent="0.25">
      <c r="B78">
        <v>64905</v>
      </c>
      <c r="C78">
        <v>34815</v>
      </c>
      <c r="D78">
        <v>49389</v>
      </c>
      <c r="E78">
        <v>46669</v>
      </c>
      <c r="F78">
        <v>70505</v>
      </c>
      <c r="H78">
        <v>123850</v>
      </c>
      <c r="J78">
        <f t="shared" si="12"/>
        <v>53256.6</v>
      </c>
      <c r="K78">
        <f t="shared" si="13"/>
        <v>2.3255333611233162</v>
      </c>
      <c r="L78">
        <f t="shared" si="14"/>
        <v>70505</v>
      </c>
      <c r="M78">
        <f t="shared" si="15"/>
        <v>34815</v>
      </c>
      <c r="N78">
        <f t="shared" si="16"/>
        <v>53256.6</v>
      </c>
      <c r="O78">
        <f t="shared" si="17"/>
        <v>35690</v>
      </c>
      <c r="Q78">
        <v>8722</v>
      </c>
      <c r="R78">
        <v>-2815</v>
      </c>
      <c r="T78">
        <v>-9325.8000000000029</v>
      </c>
      <c r="U78">
        <v>3148.7999999999956</v>
      </c>
      <c r="W78">
        <v>35285.4</v>
      </c>
      <c r="X78">
        <v>3148.8</v>
      </c>
      <c r="AF78">
        <v>53256.6</v>
      </c>
      <c r="AG78">
        <v>2.3255333611233162</v>
      </c>
      <c r="AK78">
        <v>53256.6</v>
      </c>
      <c r="AL78">
        <v>2.3255333611233162</v>
      </c>
    </row>
    <row r="79" spans="2:38" x14ac:dyDescent="0.25">
      <c r="B79">
        <v>86811</v>
      </c>
      <c r="C79">
        <v>72512</v>
      </c>
      <c r="D79">
        <v>90281</v>
      </c>
      <c r="E79">
        <v>84648</v>
      </c>
      <c r="F79">
        <v>24773</v>
      </c>
      <c r="H79">
        <v>88320</v>
      </c>
      <c r="J79">
        <f t="shared" si="12"/>
        <v>71805</v>
      </c>
      <c r="K79">
        <f t="shared" si="13"/>
        <v>1.2299979110089827</v>
      </c>
      <c r="L79">
        <f t="shared" si="14"/>
        <v>90281</v>
      </c>
      <c r="M79">
        <f t="shared" si="15"/>
        <v>24773</v>
      </c>
      <c r="N79">
        <f t="shared" si="16"/>
        <v>71805</v>
      </c>
      <c r="O79">
        <f t="shared" si="17"/>
        <v>65508</v>
      </c>
      <c r="Q79">
        <v>-4668</v>
      </c>
      <c r="R79">
        <v>3067</v>
      </c>
      <c r="T79">
        <v>14364</v>
      </c>
      <c r="U79">
        <v>2563.6000000000058</v>
      </c>
      <c r="W79">
        <v>32056</v>
      </c>
      <c r="X79">
        <v>5109.2000000000007</v>
      </c>
      <c r="AD79">
        <v>71805</v>
      </c>
      <c r="AE79">
        <v>1.2299979110089827</v>
      </c>
      <c r="AI79">
        <v>71805</v>
      </c>
      <c r="AJ79">
        <v>1.2299979110089827</v>
      </c>
    </row>
    <row r="80" spans="2:38" x14ac:dyDescent="0.25">
      <c r="B80">
        <v>1070</v>
      </c>
      <c r="C80">
        <v>50032</v>
      </c>
      <c r="D80">
        <v>63876</v>
      </c>
      <c r="E80">
        <v>72693</v>
      </c>
      <c r="F80">
        <v>79204</v>
      </c>
      <c r="H80">
        <v>80894</v>
      </c>
      <c r="J80">
        <f t="shared" si="12"/>
        <v>53375</v>
      </c>
      <c r="K80">
        <f t="shared" si="13"/>
        <v>1.5155784543325528</v>
      </c>
      <c r="L80">
        <f t="shared" si="14"/>
        <v>79204</v>
      </c>
      <c r="M80">
        <f t="shared" si="15"/>
        <v>1070</v>
      </c>
      <c r="N80">
        <f t="shared" si="16"/>
        <v>53375</v>
      </c>
      <c r="O80">
        <f t="shared" si="17"/>
        <v>78134</v>
      </c>
      <c r="Q80">
        <v>-37432</v>
      </c>
      <c r="R80">
        <v>0</v>
      </c>
      <c r="T80">
        <v>-9625.5999999999985</v>
      </c>
      <c r="U80">
        <v>127.80000000000291</v>
      </c>
      <c r="W80">
        <v>35096.400000000001</v>
      </c>
      <c r="X80">
        <v>3128.9999999999995</v>
      </c>
      <c r="AF80">
        <v>53375</v>
      </c>
      <c r="AG80">
        <v>1.5155784543325528</v>
      </c>
      <c r="AI80">
        <v>53375</v>
      </c>
      <c r="AJ80">
        <v>1.5155784543325528</v>
      </c>
    </row>
    <row r="81" spans="2:38" x14ac:dyDescent="0.25">
      <c r="B81">
        <v>24514</v>
      </c>
      <c r="C81">
        <v>50663</v>
      </c>
      <c r="D81">
        <v>70159</v>
      </c>
      <c r="E81">
        <v>92965</v>
      </c>
      <c r="F81">
        <v>29436</v>
      </c>
      <c r="H81">
        <v>69499</v>
      </c>
      <c r="J81">
        <f t="shared" si="12"/>
        <v>53547.4</v>
      </c>
      <c r="K81">
        <f t="shared" si="13"/>
        <v>1.2978968166521623</v>
      </c>
      <c r="L81">
        <f t="shared" si="14"/>
        <v>92965</v>
      </c>
      <c r="M81">
        <f t="shared" si="15"/>
        <v>24514</v>
      </c>
      <c r="N81">
        <f t="shared" si="16"/>
        <v>53547.4</v>
      </c>
      <c r="O81">
        <f t="shared" si="17"/>
        <v>68451</v>
      </c>
      <c r="Q81">
        <v>-9344</v>
      </c>
      <c r="R81">
        <v>4106</v>
      </c>
      <c r="T81">
        <v>-4557.7999999999956</v>
      </c>
      <c r="U81">
        <v>-408</v>
      </c>
      <c r="W81">
        <v>31234.6</v>
      </c>
      <c r="X81">
        <v>3466.8</v>
      </c>
      <c r="Z81">
        <v>53547.4</v>
      </c>
      <c r="AA81">
        <v>1.2978968166521623</v>
      </c>
      <c r="AI81">
        <v>53547.4</v>
      </c>
      <c r="AJ81">
        <v>1.2978968166521623</v>
      </c>
    </row>
    <row r="82" spans="2:38" x14ac:dyDescent="0.25">
      <c r="B82">
        <v>61846</v>
      </c>
      <c r="C82">
        <v>40007</v>
      </c>
      <c r="D82">
        <v>71008</v>
      </c>
      <c r="E82">
        <v>55140</v>
      </c>
      <c r="F82">
        <v>40474</v>
      </c>
      <c r="H82">
        <v>54146</v>
      </c>
      <c r="J82">
        <f t="shared" si="12"/>
        <v>53695</v>
      </c>
      <c r="K82">
        <f t="shared" si="13"/>
        <v>1.0083992922990968</v>
      </c>
      <c r="L82">
        <f t="shared" si="14"/>
        <v>71008</v>
      </c>
      <c r="M82">
        <f t="shared" si="15"/>
        <v>40007</v>
      </c>
      <c r="N82">
        <f t="shared" si="16"/>
        <v>53695</v>
      </c>
      <c r="O82">
        <f t="shared" si="17"/>
        <v>31001</v>
      </c>
      <c r="Q82">
        <v>-18424</v>
      </c>
      <c r="R82">
        <v>-8688</v>
      </c>
      <c r="T82">
        <v>-18161.600000000006</v>
      </c>
      <c r="U82">
        <v>124.59999999999854</v>
      </c>
      <c r="W82">
        <v>26934</v>
      </c>
      <c r="X82">
        <v>532.6</v>
      </c>
      <c r="AB82">
        <v>53695</v>
      </c>
      <c r="AC82">
        <v>1.0083992922990968</v>
      </c>
      <c r="AI82">
        <v>53695</v>
      </c>
      <c r="AJ82">
        <v>1.0083992922990968</v>
      </c>
    </row>
    <row r="83" spans="2:38" x14ac:dyDescent="0.25">
      <c r="B83">
        <v>38759</v>
      </c>
      <c r="C83">
        <v>55087</v>
      </c>
      <c r="D83">
        <v>101443</v>
      </c>
      <c r="E83">
        <v>26192</v>
      </c>
      <c r="F83">
        <v>90050</v>
      </c>
      <c r="H83">
        <v>88369</v>
      </c>
      <c r="J83">
        <f t="shared" si="12"/>
        <v>62306.2</v>
      </c>
      <c r="K83">
        <f t="shared" si="13"/>
        <v>1.41830187043986</v>
      </c>
      <c r="L83">
        <f t="shared" si="14"/>
        <v>101443</v>
      </c>
      <c r="M83">
        <f t="shared" si="15"/>
        <v>26192</v>
      </c>
      <c r="N83">
        <f t="shared" si="16"/>
        <v>62306.2</v>
      </c>
      <c r="O83">
        <f t="shared" si="17"/>
        <v>75251</v>
      </c>
      <c r="Q83">
        <v>-25529</v>
      </c>
      <c r="R83">
        <v>826</v>
      </c>
      <c r="T83">
        <v>9440.7999999999956</v>
      </c>
      <c r="U83">
        <v>1247.3999999999942</v>
      </c>
      <c r="W83">
        <v>42992.4</v>
      </c>
      <c r="X83">
        <v>1248.5999999999999</v>
      </c>
      <c r="AD83">
        <v>62306.2</v>
      </c>
      <c r="AE83">
        <v>1.41830187043986</v>
      </c>
      <c r="AI83">
        <v>62306.2</v>
      </c>
      <c r="AJ83">
        <v>1.41830187043986</v>
      </c>
    </row>
    <row r="84" spans="2:38" x14ac:dyDescent="0.25">
      <c r="B84">
        <v>36920</v>
      </c>
      <c r="C84">
        <v>49953</v>
      </c>
      <c r="D84">
        <v>55515</v>
      </c>
      <c r="E84">
        <v>75108</v>
      </c>
      <c r="F84">
        <v>36318</v>
      </c>
      <c r="H84">
        <v>124245</v>
      </c>
      <c r="J84">
        <f t="shared" si="12"/>
        <v>50762.8</v>
      </c>
      <c r="K84">
        <f t="shared" si="13"/>
        <v>2.4475600242697406</v>
      </c>
      <c r="L84">
        <f t="shared" si="14"/>
        <v>75108</v>
      </c>
      <c r="M84">
        <f t="shared" si="15"/>
        <v>36318</v>
      </c>
      <c r="N84">
        <f t="shared" si="16"/>
        <v>50762.8</v>
      </c>
      <c r="O84">
        <f t="shared" si="17"/>
        <v>38790</v>
      </c>
      <c r="Q84">
        <v>9486</v>
      </c>
      <c r="R84">
        <v>-5121</v>
      </c>
      <c r="T84">
        <v>-48498.2</v>
      </c>
      <c r="U84">
        <v>-7052.1999999999971</v>
      </c>
      <c r="W84">
        <v>48498.2</v>
      </c>
      <c r="X84">
        <v>7453.4000000000015</v>
      </c>
      <c r="AB84">
        <v>50762.8</v>
      </c>
      <c r="AC84">
        <v>2.4475600242697406</v>
      </c>
      <c r="AK84">
        <v>50762.8</v>
      </c>
      <c r="AL84">
        <v>2.4475600242697406</v>
      </c>
    </row>
    <row r="85" spans="2:38" x14ac:dyDescent="0.25">
      <c r="B85">
        <v>52242</v>
      </c>
      <c r="C85">
        <v>76105</v>
      </c>
      <c r="D85">
        <v>51324</v>
      </c>
      <c r="E85">
        <v>82248</v>
      </c>
      <c r="F85">
        <v>87723</v>
      </c>
      <c r="H85">
        <v>126565</v>
      </c>
      <c r="J85">
        <f t="shared" si="12"/>
        <v>69928.399999999994</v>
      </c>
      <c r="K85">
        <f t="shared" si="13"/>
        <v>1.8099227209545765</v>
      </c>
      <c r="L85">
        <f t="shared" si="14"/>
        <v>87723</v>
      </c>
      <c r="M85">
        <f t="shared" si="15"/>
        <v>51324</v>
      </c>
      <c r="N85">
        <f t="shared" si="16"/>
        <v>69928.399999999994</v>
      </c>
      <c r="O85">
        <f t="shared" si="17"/>
        <v>36399</v>
      </c>
      <c r="Q85">
        <v>17341</v>
      </c>
      <c r="R85">
        <v>9137</v>
      </c>
      <c r="T85">
        <v>18563.599999999991</v>
      </c>
      <c r="U85">
        <v>921.59999999999127</v>
      </c>
      <c r="W85">
        <v>36091.599999999999</v>
      </c>
      <c r="X85">
        <v>7494</v>
      </c>
      <c r="AD85">
        <v>69928.399999999994</v>
      </c>
      <c r="AE85">
        <v>1.8099227209545765</v>
      </c>
      <c r="AK85">
        <v>69928.399999999994</v>
      </c>
      <c r="AL85">
        <v>1.8099227209545765</v>
      </c>
    </row>
    <row r="86" spans="2:38" x14ac:dyDescent="0.25">
      <c r="B86">
        <v>5758</v>
      </c>
      <c r="C86">
        <v>25788</v>
      </c>
      <c r="D86">
        <v>33298</v>
      </c>
      <c r="E86">
        <v>76851</v>
      </c>
      <c r="F86">
        <v>83869</v>
      </c>
      <c r="H86">
        <v>60866</v>
      </c>
      <c r="J86">
        <f t="shared" si="12"/>
        <v>45112.800000000003</v>
      </c>
      <c r="K86">
        <f t="shared" si="13"/>
        <v>1.3491957936550159</v>
      </c>
      <c r="L86">
        <f t="shared" si="14"/>
        <v>83869</v>
      </c>
      <c r="M86">
        <f t="shared" si="15"/>
        <v>5758</v>
      </c>
      <c r="N86">
        <f t="shared" si="16"/>
        <v>45112.800000000003</v>
      </c>
      <c r="O86">
        <f t="shared" si="17"/>
        <v>78111</v>
      </c>
      <c r="Q86">
        <v>-49096</v>
      </c>
      <c r="R86">
        <v>344</v>
      </c>
      <c r="T86">
        <v>-37912.199999999997</v>
      </c>
      <c r="U86">
        <v>-7009.3999999999942</v>
      </c>
      <c r="W86">
        <v>37912.200000000004</v>
      </c>
      <c r="X86">
        <v>7606.5999999999995</v>
      </c>
      <c r="AB86">
        <v>45112.800000000003</v>
      </c>
      <c r="AC86">
        <v>1.3491957936550159</v>
      </c>
      <c r="AI86">
        <v>45112.800000000003</v>
      </c>
      <c r="AJ86">
        <v>1.3491957936550159</v>
      </c>
    </row>
    <row r="87" spans="2:38" x14ac:dyDescent="0.25">
      <c r="B87">
        <v>42413</v>
      </c>
      <c r="C87">
        <v>62356</v>
      </c>
      <c r="D87">
        <v>81720</v>
      </c>
      <c r="E87">
        <v>90644</v>
      </c>
      <c r="F87">
        <v>35419</v>
      </c>
      <c r="H87">
        <v>68106</v>
      </c>
      <c r="J87">
        <f t="shared" si="12"/>
        <v>62510.400000000001</v>
      </c>
      <c r="K87">
        <f t="shared" si="13"/>
        <v>1.0895147047531291</v>
      </c>
      <c r="L87">
        <f t="shared" si="14"/>
        <v>90644</v>
      </c>
      <c r="M87">
        <f t="shared" si="15"/>
        <v>35419</v>
      </c>
      <c r="N87">
        <f t="shared" si="16"/>
        <v>62510.400000000001</v>
      </c>
      <c r="O87">
        <f t="shared" si="17"/>
        <v>55225</v>
      </c>
      <c r="Q87">
        <v>5868</v>
      </c>
      <c r="R87">
        <v>73</v>
      </c>
      <c r="T87">
        <v>9669.5999999999985</v>
      </c>
      <c r="U87">
        <v>5250.8000000000029</v>
      </c>
      <c r="W87">
        <v>35559.599999999999</v>
      </c>
      <c r="X87">
        <v>6438</v>
      </c>
      <c r="Z87">
        <v>62510.400000000001</v>
      </c>
      <c r="AA87">
        <v>1.0895147047531291</v>
      </c>
      <c r="AI87">
        <v>62510.400000000001</v>
      </c>
      <c r="AJ87">
        <v>1.0895147047531291</v>
      </c>
    </row>
    <row r="88" spans="2:38" x14ac:dyDescent="0.25">
      <c r="B88">
        <v>44701</v>
      </c>
      <c r="C88">
        <v>98129</v>
      </c>
      <c r="D88">
        <v>25328</v>
      </c>
      <c r="E88">
        <v>71833</v>
      </c>
      <c r="F88">
        <v>42159</v>
      </c>
      <c r="H88">
        <v>123789</v>
      </c>
      <c r="J88">
        <f t="shared" si="12"/>
        <v>56430</v>
      </c>
      <c r="K88">
        <f t="shared" si="13"/>
        <v>2.1936735778841041</v>
      </c>
      <c r="L88">
        <f t="shared" si="14"/>
        <v>98129</v>
      </c>
      <c r="M88">
        <f t="shared" si="15"/>
        <v>25328</v>
      </c>
      <c r="N88">
        <f t="shared" si="16"/>
        <v>56430</v>
      </c>
      <c r="O88">
        <f t="shared" si="17"/>
        <v>72801</v>
      </c>
      <c r="Q88">
        <v>37935</v>
      </c>
      <c r="R88">
        <v>0</v>
      </c>
      <c r="T88">
        <v>-10728</v>
      </c>
      <c r="U88">
        <v>7939.1999999999971</v>
      </c>
      <c r="W88">
        <v>49902.399999999994</v>
      </c>
      <c r="X88">
        <v>8425.6</v>
      </c>
      <c r="AB88">
        <v>56430</v>
      </c>
      <c r="AC88">
        <v>2.1936735778841041</v>
      </c>
      <c r="AK88">
        <v>56430</v>
      </c>
      <c r="AL88">
        <v>2.1936735778841041</v>
      </c>
    </row>
    <row r="89" spans="2:38" x14ac:dyDescent="0.25">
      <c r="B89">
        <v>24464</v>
      </c>
      <c r="C89">
        <v>95057</v>
      </c>
      <c r="D89">
        <v>34381</v>
      </c>
      <c r="E89">
        <v>26733</v>
      </c>
      <c r="F89">
        <v>71397</v>
      </c>
      <c r="H89">
        <v>89386</v>
      </c>
      <c r="J89">
        <f t="shared" si="12"/>
        <v>50406.400000000001</v>
      </c>
      <c r="K89">
        <f t="shared" si="13"/>
        <v>1.7733065642458099</v>
      </c>
      <c r="L89">
        <f t="shared" si="14"/>
        <v>95057</v>
      </c>
      <c r="M89">
        <f t="shared" si="15"/>
        <v>24464</v>
      </c>
      <c r="N89">
        <f t="shared" si="16"/>
        <v>50406.400000000001</v>
      </c>
      <c r="O89">
        <f t="shared" si="17"/>
        <v>70593</v>
      </c>
      <c r="Q89">
        <v>-11597</v>
      </c>
      <c r="R89">
        <v>6195</v>
      </c>
      <c r="T89">
        <v>-5681.5999999999985</v>
      </c>
      <c r="U89">
        <v>-1381.1999999999971</v>
      </c>
      <c r="W89">
        <v>50927.199999999997</v>
      </c>
      <c r="X89">
        <v>4154</v>
      </c>
      <c r="AD89">
        <v>50406.400000000001</v>
      </c>
      <c r="AE89">
        <v>1.7733065642458099</v>
      </c>
      <c r="AK89">
        <v>50406.400000000001</v>
      </c>
      <c r="AL89">
        <v>1.7733065642458099</v>
      </c>
    </row>
    <row r="90" spans="2:38" x14ac:dyDescent="0.25">
      <c r="B90">
        <v>33636</v>
      </c>
      <c r="C90">
        <v>95209</v>
      </c>
      <c r="D90">
        <v>57568</v>
      </c>
      <c r="E90">
        <v>37213</v>
      </c>
      <c r="F90">
        <v>54757</v>
      </c>
      <c r="H90">
        <v>84651</v>
      </c>
      <c r="J90">
        <f t="shared" si="12"/>
        <v>55676.6</v>
      </c>
      <c r="K90">
        <f t="shared" si="13"/>
        <v>1.5204053408433704</v>
      </c>
      <c r="L90">
        <f t="shared" si="14"/>
        <v>95209</v>
      </c>
      <c r="M90">
        <f t="shared" si="15"/>
        <v>33636</v>
      </c>
      <c r="N90">
        <f t="shared" si="16"/>
        <v>55676.6</v>
      </c>
      <c r="O90">
        <f t="shared" si="17"/>
        <v>61573</v>
      </c>
      <c r="Q90">
        <v>2487</v>
      </c>
      <c r="R90">
        <v>-12855</v>
      </c>
      <c r="T90">
        <v>34102.399999999994</v>
      </c>
      <c r="U90">
        <v>-6052.4000000000015</v>
      </c>
      <c r="W90">
        <v>34102.400000000001</v>
      </c>
      <c r="X90">
        <v>6884.4000000000005</v>
      </c>
      <c r="AD90">
        <v>55676.6</v>
      </c>
      <c r="AE90">
        <v>1.5204053408433704</v>
      </c>
      <c r="AI90">
        <v>55676.6</v>
      </c>
      <c r="AJ90">
        <v>1.5204053408433704</v>
      </c>
    </row>
    <row r="91" spans="2:38" x14ac:dyDescent="0.25">
      <c r="B91">
        <v>16946</v>
      </c>
      <c r="C91">
        <v>66852</v>
      </c>
      <c r="D91">
        <v>36336</v>
      </c>
      <c r="E91">
        <v>86573</v>
      </c>
      <c r="F91">
        <v>53287</v>
      </c>
      <c r="H91">
        <v>122905</v>
      </c>
      <c r="J91">
        <f t="shared" si="12"/>
        <v>51998.8</v>
      </c>
      <c r="K91">
        <f t="shared" si="13"/>
        <v>2.3636122372054738</v>
      </c>
      <c r="L91">
        <f t="shared" si="14"/>
        <v>86573</v>
      </c>
      <c r="M91">
        <f t="shared" si="15"/>
        <v>16946</v>
      </c>
      <c r="N91">
        <f t="shared" si="16"/>
        <v>51998.8</v>
      </c>
      <c r="O91">
        <f t="shared" si="17"/>
        <v>69627</v>
      </c>
      <c r="Q91">
        <v>31762</v>
      </c>
      <c r="R91">
        <v>19</v>
      </c>
      <c r="T91">
        <v>-19956.199999999997</v>
      </c>
      <c r="U91">
        <v>2915.2000000000044</v>
      </c>
      <c r="W91">
        <v>45951.399999999994</v>
      </c>
      <c r="X91">
        <v>7336.4</v>
      </c>
      <c r="AB91">
        <v>51998.8</v>
      </c>
      <c r="AC91">
        <v>2.3636122372054738</v>
      </c>
      <c r="AK91">
        <v>51998.8</v>
      </c>
      <c r="AL91">
        <v>2.3636122372054738</v>
      </c>
    </row>
    <row r="92" spans="2:38" x14ac:dyDescent="0.25">
      <c r="B92">
        <v>59842</v>
      </c>
      <c r="C92">
        <v>83190</v>
      </c>
      <c r="D92">
        <v>76595</v>
      </c>
      <c r="E92">
        <v>72578</v>
      </c>
      <c r="F92">
        <v>64101</v>
      </c>
      <c r="H92">
        <v>115365</v>
      </c>
      <c r="J92">
        <f t="shared" si="12"/>
        <v>71261.2</v>
      </c>
      <c r="K92">
        <f t="shared" si="13"/>
        <v>1.6189034144808114</v>
      </c>
      <c r="L92">
        <f t="shared" si="14"/>
        <v>83190</v>
      </c>
      <c r="M92">
        <f t="shared" si="15"/>
        <v>59842</v>
      </c>
      <c r="N92">
        <f t="shared" si="16"/>
        <v>71261.2</v>
      </c>
      <c r="O92">
        <f t="shared" si="17"/>
        <v>23348</v>
      </c>
      <c r="Q92">
        <v>43656</v>
      </c>
      <c r="R92">
        <v>-12288</v>
      </c>
      <c r="T92">
        <v>16550.799999999996</v>
      </c>
      <c r="U92">
        <v>-1589.4000000000087</v>
      </c>
      <c r="W92">
        <v>31777.200000000001</v>
      </c>
      <c r="X92">
        <v>8911</v>
      </c>
      <c r="Z92">
        <v>71261.2</v>
      </c>
      <c r="AA92">
        <v>1.6189034144808114</v>
      </c>
      <c r="AI92">
        <v>71261.2</v>
      </c>
      <c r="AJ92">
        <v>1.6189034144808114</v>
      </c>
    </row>
    <row r="93" spans="2:38" x14ac:dyDescent="0.25">
      <c r="B93">
        <v>69726</v>
      </c>
      <c r="C93">
        <v>68406</v>
      </c>
      <c r="D93">
        <v>25171</v>
      </c>
      <c r="E93">
        <v>21252</v>
      </c>
      <c r="F93">
        <v>23487</v>
      </c>
      <c r="H93">
        <v>98197</v>
      </c>
      <c r="J93">
        <f t="shared" si="12"/>
        <v>41608.400000000001</v>
      </c>
      <c r="K93">
        <f t="shared" si="13"/>
        <v>2.3600282635237115</v>
      </c>
      <c r="L93">
        <f t="shared" si="14"/>
        <v>69726</v>
      </c>
      <c r="M93">
        <f t="shared" si="15"/>
        <v>21252</v>
      </c>
      <c r="N93">
        <f t="shared" si="16"/>
        <v>41608.400000000001</v>
      </c>
      <c r="O93">
        <f t="shared" si="17"/>
        <v>48474</v>
      </c>
      <c r="Q93">
        <v>-10658</v>
      </c>
      <c r="R93">
        <v>-21</v>
      </c>
      <c r="T93">
        <v>-14848.599999999999</v>
      </c>
      <c r="U93">
        <v>-7752.5999999999985</v>
      </c>
      <c r="W93">
        <v>36479.800000000003</v>
      </c>
      <c r="X93">
        <v>7769.7999999999993</v>
      </c>
      <c r="AD93">
        <v>41608.400000000001</v>
      </c>
      <c r="AE93">
        <v>2.3600282635237115</v>
      </c>
      <c r="AK93">
        <v>41608.400000000001</v>
      </c>
      <c r="AL93">
        <v>2.3600282635237115</v>
      </c>
    </row>
    <row r="94" spans="2:38" x14ac:dyDescent="0.25">
      <c r="B94">
        <v>24360</v>
      </c>
      <c r="C94">
        <v>45785</v>
      </c>
      <c r="D94">
        <v>48780</v>
      </c>
      <c r="E94">
        <v>49811</v>
      </c>
      <c r="F94">
        <v>24653</v>
      </c>
      <c r="H94">
        <v>103843</v>
      </c>
      <c r="J94">
        <f t="shared" si="12"/>
        <v>38677.800000000003</v>
      </c>
      <c r="K94">
        <f t="shared" si="13"/>
        <v>2.684821784072517</v>
      </c>
      <c r="L94">
        <f t="shared" si="14"/>
        <v>49811</v>
      </c>
      <c r="M94">
        <f t="shared" si="15"/>
        <v>24360</v>
      </c>
      <c r="N94">
        <f t="shared" si="16"/>
        <v>38677.800000000003</v>
      </c>
      <c r="O94">
        <f t="shared" si="17"/>
        <v>25451</v>
      </c>
      <c r="Q94">
        <v>11962</v>
      </c>
      <c r="R94">
        <v>3</v>
      </c>
      <c r="T94">
        <v>-44101.2</v>
      </c>
      <c r="U94">
        <v>2801.8000000000029</v>
      </c>
      <c r="W94">
        <v>46474.400000000001</v>
      </c>
      <c r="X94">
        <v>3015.7999999999997</v>
      </c>
      <c r="AB94">
        <v>38677.800000000003</v>
      </c>
      <c r="AC94">
        <v>2.684821784072517</v>
      </c>
      <c r="AK94">
        <v>38677.800000000003</v>
      </c>
      <c r="AL94">
        <v>2.684821784072517</v>
      </c>
    </row>
    <row r="95" spans="2:38" x14ac:dyDescent="0.25">
      <c r="B95">
        <v>61425</v>
      </c>
      <c r="C95">
        <v>98104</v>
      </c>
      <c r="D95">
        <v>86039</v>
      </c>
      <c r="E95">
        <v>65934</v>
      </c>
      <c r="F95">
        <v>52851</v>
      </c>
      <c r="H95">
        <v>94139</v>
      </c>
      <c r="J95">
        <f t="shared" si="12"/>
        <v>72870.600000000006</v>
      </c>
      <c r="K95">
        <f t="shared" si="13"/>
        <v>1.2918653064473189</v>
      </c>
      <c r="L95">
        <f t="shared" si="14"/>
        <v>98104</v>
      </c>
      <c r="M95">
        <f t="shared" si="15"/>
        <v>52851</v>
      </c>
      <c r="N95">
        <f t="shared" si="16"/>
        <v>72870.600000000006</v>
      </c>
      <c r="O95">
        <f t="shared" si="17"/>
        <v>45253</v>
      </c>
      <c r="Q95">
        <v>-47311</v>
      </c>
      <c r="R95">
        <v>87</v>
      </c>
      <c r="T95">
        <v>-12442.199999999997</v>
      </c>
      <c r="U95">
        <v>-2958</v>
      </c>
      <c r="W95">
        <v>31145.399999999998</v>
      </c>
      <c r="X95">
        <v>11522.400000000001</v>
      </c>
      <c r="AF95">
        <v>72870.600000000006</v>
      </c>
      <c r="AG95">
        <v>1.2918653064473189</v>
      </c>
      <c r="AI95">
        <v>72870.600000000006</v>
      </c>
      <c r="AJ95">
        <v>1.2918653064473189</v>
      </c>
    </row>
    <row r="96" spans="2:38" x14ac:dyDescent="0.25">
      <c r="B96">
        <v>49801</v>
      </c>
      <c r="C96">
        <v>42811</v>
      </c>
      <c r="D96">
        <v>40935</v>
      </c>
      <c r="E96">
        <v>54614</v>
      </c>
      <c r="F96">
        <v>38581</v>
      </c>
      <c r="H96">
        <v>98891</v>
      </c>
      <c r="J96">
        <f t="shared" si="12"/>
        <v>45348.4</v>
      </c>
      <c r="K96">
        <f t="shared" si="13"/>
        <v>2.1806943574635489</v>
      </c>
      <c r="L96">
        <f t="shared" si="14"/>
        <v>54614</v>
      </c>
      <c r="M96">
        <f t="shared" si="15"/>
        <v>38581</v>
      </c>
      <c r="N96">
        <f t="shared" si="16"/>
        <v>45348.4</v>
      </c>
      <c r="O96">
        <f t="shared" si="17"/>
        <v>16033</v>
      </c>
      <c r="Q96">
        <v>-12916</v>
      </c>
      <c r="R96">
        <v>-7143</v>
      </c>
      <c r="T96">
        <v>-13568.599999999999</v>
      </c>
      <c r="U96">
        <v>-438.59999999999854</v>
      </c>
      <c r="W96">
        <v>23983.8</v>
      </c>
      <c r="X96">
        <v>457.79999999999995</v>
      </c>
      <c r="AD96">
        <v>45348.4</v>
      </c>
      <c r="AE96">
        <v>2.1806943574635489</v>
      </c>
      <c r="AK96">
        <v>45348.4</v>
      </c>
      <c r="AL96">
        <v>2.1806943574635489</v>
      </c>
    </row>
    <row r="97" spans="2:38" x14ac:dyDescent="0.25">
      <c r="B97">
        <v>97773</v>
      </c>
      <c r="C97">
        <v>77883</v>
      </c>
      <c r="D97">
        <v>67731</v>
      </c>
      <c r="E97">
        <v>102089</v>
      </c>
      <c r="F97">
        <v>51201</v>
      </c>
      <c r="H97">
        <v>121962</v>
      </c>
      <c r="J97">
        <f t="shared" si="12"/>
        <v>79335.399999999994</v>
      </c>
      <c r="K97">
        <f t="shared" si="13"/>
        <v>1.5372960872447863</v>
      </c>
      <c r="L97">
        <f t="shared" si="14"/>
        <v>102089</v>
      </c>
      <c r="M97">
        <f t="shared" si="15"/>
        <v>51201</v>
      </c>
      <c r="N97">
        <f t="shared" si="16"/>
        <v>79335.399999999994</v>
      </c>
      <c r="O97">
        <f t="shared" si="17"/>
        <v>50888</v>
      </c>
      <c r="Q97">
        <v>45579</v>
      </c>
      <c r="R97">
        <v>83</v>
      </c>
      <c r="T97">
        <v>28167.399999999994</v>
      </c>
      <c r="U97">
        <v>54.19999999999709</v>
      </c>
      <c r="W97">
        <v>33633.4</v>
      </c>
      <c r="X97">
        <v>2899.8</v>
      </c>
      <c r="AD97">
        <v>79335.399999999994</v>
      </c>
      <c r="AE97">
        <v>1.5372960872447863</v>
      </c>
      <c r="AI97">
        <v>79335.399999999994</v>
      </c>
      <c r="AJ97">
        <v>1.5372960872447863</v>
      </c>
    </row>
    <row r="98" spans="2:38" x14ac:dyDescent="0.25">
      <c r="B98">
        <v>42644</v>
      </c>
      <c r="C98">
        <v>25017</v>
      </c>
      <c r="D98">
        <v>61863</v>
      </c>
      <c r="E98">
        <v>82274</v>
      </c>
      <c r="F98">
        <v>45411</v>
      </c>
      <c r="H98">
        <v>120352</v>
      </c>
      <c r="J98">
        <f t="shared" si="12"/>
        <v>51441.8</v>
      </c>
      <c r="K98">
        <f t="shared" ref="K98:K129" si="18">H98/J98</f>
        <v>2.3395759868433839</v>
      </c>
      <c r="L98">
        <f t="shared" si="14"/>
        <v>82274</v>
      </c>
      <c r="M98">
        <f t="shared" si="15"/>
        <v>25017</v>
      </c>
      <c r="N98">
        <f t="shared" si="16"/>
        <v>51441.8</v>
      </c>
      <c r="O98">
        <f t="shared" si="17"/>
        <v>57257</v>
      </c>
      <c r="Q98">
        <v>21337</v>
      </c>
      <c r="R98">
        <v>-2827</v>
      </c>
      <c r="T98">
        <v>-27278.199999999997</v>
      </c>
      <c r="U98">
        <v>-5921.7999999999956</v>
      </c>
      <c r="W98">
        <v>45711</v>
      </c>
      <c r="X98">
        <v>9723.4</v>
      </c>
      <c r="AB98">
        <v>51441.8</v>
      </c>
      <c r="AC98">
        <v>2.3395759868433839</v>
      </c>
      <c r="AK98">
        <v>51441.8</v>
      </c>
      <c r="AL98">
        <v>2.3395759868433839</v>
      </c>
    </row>
    <row r="99" spans="2:38" x14ac:dyDescent="0.25">
      <c r="B99">
        <v>38488</v>
      </c>
      <c r="C99">
        <v>57331</v>
      </c>
      <c r="D99">
        <v>96987</v>
      </c>
      <c r="E99">
        <v>46234</v>
      </c>
      <c r="F99">
        <v>70311</v>
      </c>
      <c r="H99">
        <v>129372</v>
      </c>
      <c r="J99">
        <f t="shared" si="12"/>
        <v>61870.2</v>
      </c>
      <c r="K99">
        <f t="shared" si="18"/>
        <v>2.0910228187398783</v>
      </c>
      <c r="L99">
        <f t="shared" si="14"/>
        <v>96987</v>
      </c>
      <c r="M99">
        <f t="shared" si="15"/>
        <v>38488</v>
      </c>
      <c r="N99">
        <f t="shared" si="16"/>
        <v>61870.2</v>
      </c>
      <c r="O99">
        <f t="shared" si="17"/>
        <v>58499</v>
      </c>
      <c r="Q99">
        <v>52620</v>
      </c>
      <c r="R99">
        <v>-23392</v>
      </c>
      <c r="T99">
        <v>-1228.8000000000029</v>
      </c>
      <c r="U99">
        <v>-1055</v>
      </c>
      <c r="W99">
        <v>39378.400000000001</v>
      </c>
      <c r="X99">
        <v>8768.2000000000007</v>
      </c>
      <c r="AB99">
        <v>61870.2</v>
      </c>
      <c r="AC99">
        <v>2.0910228187398783</v>
      </c>
      <c r="AK99">
        <v>61870.2</v>
      </c>
      <c r="AL99">
        <v>2.0910228187398783</v>
      </c>
    </row>
    <row r="100" spans="2:38" x14ac:dyDescent="0.25">
      <c r="B100">
        <v>97670</v>
      </c>
      <c r="C100">
        <v>30345</v>
      </c>
      <c r="D100">
        <v>81962</v>
      </c>
      <c r="E100">
        <v>20973</v>
      </c>
      <c r="F100">
        <v>60539</v>
      </c>
      <c r="H100">
        <v>80804</v>
      </c>
      <c r="J100">
        <f t="shared" si="12"/>
        <v>58297.8</v>
      </c>
      <c r="K100">
        <f t="shared" si="18"/>
        <v>1.3860557345217144</v>
      </c>
      <c r="L100">
        <f t="shared" si="14"/>
        <v>97670</v>
      </c>
      <c r="M100">
        <f t="shared" si="15"/>
        <v>20973</v>
      </c>
      <c r="N100">
        <f t="shared" si="16"/>
        <v>58297.8</v>
      </c>
      <c r="O100">
        <f t="shared" si="17"/>
        <v>76697</v>
      </c>
      <c r="Q100">
        <v>-6280</v>
      </c>
      <c r="R100">
        <v>-12530</v>
      </c>
      <c r="T100">
        <v>19356</v>
      </c>
      <c r="U100">
        <v>-3902.5999999999985</v>
      </c>
      <c r="W100">
        <v>36793.600000000006</v>
      </c>
      <c r="X100">
        <v>6677.4000000000005</v>
      </c>
      <c r="AD100">
        <v>58297.8</v>
      </c>
      <c r="AE100">
        <v>1.3860557345217144</v>
      </c>
      <c r="AI100">
        <v>58297.8</v>
      </c>
      <c r="AJ100">
        <v>1.3860557345217144</v>
      </c>
    </row>
    <row r="101" spans="2:38" x14ac:dyDescent="0.25">
      <c r="B101">
        <v>27350</v>
      </c>
      <c r="C101">
        <v>31839</v>
      </c>
      <c r="D101">
        <v>95891</v>
      </c>
      <c r="E101">
        <v>101860</v>
      </c>
      <c r="F101">
        <v>37910</v>
      </c>
      <c r="H101">
        <v>115833</v>
      </c>
      <c r="J101">
        <f t="shared" si="12"/>
        <v>58970</v>
      </c>
      <c r="K101">
        <f t="shared" si="18"/>
        <v>1.9642699677802273</v>
      </c>
      <c r="L101">
        <f t="shared" si="14"/>
        <v>101860</v>
      </c>
      <c r="M101">
        <f t="shared" si="15"/>
        <v>27350</v>
      </c>
      <c r="N101">
        <f t="shared" si="16"/>
        <v>58970</v>
      </c>
      <c r="O101">
        <f t="shared" si="17"/>
        <v>74510</v>
      </c>
      <c r="Q101">
        <v>51135</v>
      </c>
      <c r="R101">
        <v>13522</v>
      </c>
      <c r="T101">
        <v>17174.599999999999</v>
      </c>
      <c r="U101">
        <v>4434.4000000000015</v>
      </c>
      <c r="W101">
        <v>27870.6</v>
      </c>
      <c r="X101">
        <v>6135.6</v>
      </c>
      <c r="AD101">
        <v>58970</v>
      </c>
      <c r="AE101">
        <v>1.9642699677802273</v>
      </c>
      <c r="AK101">
        <v>58970</v>
      </c>
      <c r="AL101">
        <v>1.9642699677802273</v>
      </c>
    </row>
    <row r="103" spans="2:38" x14ac:dyDescent="0.25">
      <c r="B103">
        <v>2772799</v>
      </c>
      <c r="C103">
        <v>2835421</v>
      </c>
      <c r="D103">
        <v>2843183</v>
      </c>
      <c r="E103">
        <v>3093611</v>
      </c>
      <c r="F103">
        <v>3180431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02F2F5-0A1D-46B0-BE11-4F944F2D64B1}">
  <dimension ref="A1:AL103"/>
  <sheetViews>
    <sheetView workbookViewId="0"/>
  </sheetViews>
  <sheetFormatPr defaultRowHeight="15" x14ac:dyDescent="0.25"/>
  <sheetData>
    <row r="1" spans="1:38" x14ac:dyDescent="0.25">
      <c r="A1" t="s">
        <v>49</v>
      </c>
    </row>
    <row r="2" spans="1:38" x14ac:dyDescent="0.25">
      <c r="B2">
        <v>104043</v>
      </c>
      <c r="C2">
        <v>61463</v>
      </c>
      <c r="D2">
        <v>107897</v>
      </c>
      <c r="E2">
        <v>36495</v>
      </c>
      <c r="F2">
        <v>92403</v>
      </c>
      <c r="H2">
        <v>124920</v>
      </c>
      <c r="J2">
        <f t="shared" ref="J2:J33" si="0">AVERAGE(B2:F2)</f>
        <v>80460.2</v>
      </c>
      <c r="K2">
        <f t="shared" ref="K2:K33" si="1">H2/J2</f>
        <v>1.5525688477035853</v>
      </c>
      <c r="L2">
        <f t="shared" ref="L2:L33" si="2">MAX(B2:F2)</f>
        <v>107897</v>
      </c>
      <c r="M2">
        <f t="shared" ref="M2:M33" si="3">MIN(B2:F2)</f>
        <v>36495</v>
      </c>
      <c r="N2">
        <f t="shared" ref="N2:N33" si="4">AVERAGE(B2:F2)</f>
        <v>80460.2</v>
      </c>
      <c r="O2">
        <f t="shared" ref="O2:O33" si="5">L2-M2</f>
        <v>71402</v>
      </c>
      <c r="Q2">
        <v>13113</v>
      </c>
      <c r="R2">
        <v>9980</v>
      </c>
      <c r="T2">
        <v>19944.199999999997</v>
      </c>
      <c r="U2">
        <v>7275.8000000000029</v>
      </c>
      <c r="W2">
        <v>34573.799999999996</v>
      </c>
      <c r="X2">
        <v>9240.6</v>
      </c>
      <c r="AD2">
        <v>80460.2</v>
      </c>
      <c r="AE2">
        <v>1.5525688477035853</v>
      </c>
      <c r="AI2">
        <v>80460.2</v>
      </c>
      <c r="AJ2">
        <v>1.5525688477035853</v>
      </c>
    </row>
    <row r="3" spans="1:38" x14ac:dyDescent="0.25">
      <c r="B3">
        <v>49998</v>
      </c>
      <c r="C3">
        <v>75512</v>
      </c>
      <c r="D3">
        <v>30735</v>
      </c>
      <c r="E3">
        <v>86527</v>
      </c>
      <c r="F3">
        <v>82732</v>
      </c>
      <c r="H3">
        <v>112674</v>
      </c>
      <c r="J3">
        <f t="shared" si="0"/>
        <v>65100.800000000003</v>
      </c>
      <c r="K3">
        <f t="shared" si="1"/>
        <v>1.7307621411718441</v>
      </c>
      <c r="L3">
        <f t="shared" si="2"/>
        <v>86527</v>
      </c>
      <c r="M3">
        <f t="shared" si="3"/>
        <v>30735</v>
      </c>
      <c r="N3">
        <f t="shared" si="4"/>
        <v>65100.800000000003</v>
      </c>
      <c r="O3">
        <f t="shared" si="5"/>
        <v>55792</v>
      </c>
      <c r="Q3">
        <v>36783</v>
      </c>
      <c r="R3">
        <v>-1069</v>
      </c>
      <c r="T3">
        <v>-3090.3999999999942</v>
      </c>
      <c r="U3">
        <v>3137.2000000000044</v>
      </c>
      <c r="W3">
        <v>33398</v>
      </c>
      <c r="X3">
        <v>5337.6</v>
      </c>
      <c r="AB3">
        <v>65100.800000000003</v>
      </c>
      <c r="AC3">
        <v>1.7307621411718441</v>
      </c>
      <c r="AK3">
        <v>65100.800000000003</v>
      </c>
      <c r="AL3">
        <v>1.7307621411718441</v>
      </c>
    </row>
    <row r="4" spans="1:38" x14ac:dyDescent="0.25">
      <c r="B4">
        <v>50206</v>
      </c>
      <c r="C4">
        <v>46924</v>
      </c>
      <c r="D4">
        <v>68037</v>
      </c>
      <c r="E4">
        <v>52066</v>
      </c>
      <c r="F4">
        <v>98123</v>
      </c>
      <c r="H4">
        <v>114577</v>
      </c>
      <c r="J4">
        <f t="shared" si="0"/>
        <v>63071.199999999997</v>
      </c>
      <c r="K4">
        <f t="shared" si="1"/>
        <v>1.8166294600388133</v>
      </c>
      <c r="L4">
        <f t="shared" si="2"/>
        <v>98123</v>
      </c>
      <c r="M4">
        <f t="shared" si="3"/>
        <v>46924</v>
      </c>
      <c r="N4">
        <f t="shared" si="4"/>
        <v>63071.199999999997</v>
      </c>
      <c r="O4">
        <f t="shared" si="5"/>
        <v>51199</v>
      </c>
      <c r="Q4">
        <v>27985</v>
      </c>
      <c r="R4">
        <v>-6586</v>
      </c>
      <c r="T4">
        <v>-5267.6000000000058</v>
      </c>
      <c r="U4">
        <v>-976</v>
      </c>
      <c r="W4">
        <v>21466.400000000001</v>
      </c>
      <c r="X4">
        <v>1649.2</v>
      </c>
      <c r="AB4">
        <v>63071.199999999997</v>
      </c>
      <c r="AC4">
        <v>1.8166294600388133</v>
      </c>
      <c r="AK4">
        <v>63071.199999999997</v>
      </c>
      <c r="AL4">
        <v>1.8166294600388133</v>
      </c>
    </row>
    <row r="5" spans="1:38" x14ac:dyDescent="0.25">
      <c r="B5">
        <v>63577</v>
      </c>
      <c r="C5">
        <v>73377</v>
      </c>
      <c r="D5">
        <v>70428</v>
      </c>
      <c r="E5">
        <v>39490</v>
      </c>
      <c r="F5">
        <v>54264</v>
      </c>
      <c r="H5">
        <v>108360</v>
      </c>
      <c r="J5">
        <f t="shared" si="0"/>
        <v>60227.199999999997</v>
      </c>
      <c r="K5">
        <f t="shared" si="1"/>
        <v>1.7991870782636417</v>
      </c>
      <c r="L5">
        <f t="shared" si="2"/>
        <v>73377</v>
      </c>
      <c r="M5">
        <f t="shared" si="3"/>
        <v>39490</v>
      </c>
      <c r="N5">
        <f t="shared" si="4"/>
        <v>60227.199999999997</v>
      </c>
      <c r="O5">
        <f t="shared" si="5"/>
        <v>33887</v>
      </c>
      <c r="Q5">
        <v>8115</v>
      </c>
      <c r="R5">
        <v>-6724</v>
      </c>
      <c r="T5">
        <v>15602.799999999996</v>
      </c>
      <c r="U5">
        <v>1298.3999999999942</v>
      </c>
      <c r="W5">
        <v>27629.200000000001</v>
      </c>
      <c r="X5">
        <v>8153.2</v>
      </c>
      <c r="AD5">
        <v>60227.199999999997</v>
      </c>
      <c r="AE5">
        <v>1.7991870782636417</v>
      </c>
      <c r="AK5">
        <v>60227.199999999997</v>
      </c>
      <c r="AL5">
        <v>1.7991870782636417</v>
      </c>
    </row>
    <row r="6" spans="1:38" x14ac:dyDescent="0.25">
      <c r="B6">
        <v>67568</v>
      </c>
      <c r="C6">
        <v>89619</v>
      </c>
      <c r="D6">
        <v>27511</v>
      </c>
      <c r="E6">
        <v>13666</v>
      </c>
      <c r="F6">
        <v>68499</v>
      </c>
      <c r="H6">
        <v>55672</v>
      </c>
      <c r="J6">
        <f t="shared" si="0"/>
        <v>53372.6</v>
      </c>
      <c r="K6">
        <f t="shared" si="1"/>
        <v>1.0430820308547832</v>
      </c>
      <c r="L6">
        <f t="shared" si="2"/>
        <v>89619</v>
      </c>
      <c r="M6">
        <f t="shared" si="3"/>
        <v>13666</v>
      </c>
      <c r="N6">
        <f t="shared" si="4"/>
        <v>53372.6</v>
      </c>
      <c r="O6">
        <f t="shared" si="5"/>
        <v>75953</v>
      </c>
      <c r="Q6">
        <v>-49247</v>
      </c>
      <c r="R6">
        <v>-597</v>
      </c>
      <c r="T6">
        <v>-1854.4000000000015</v>
      </c>
      <c r="U6">
        <v>1923.5999999999985</v>
      </c>
      <c r="W6">
        <v>36040.799999999996</v>
      </c>
      <c r="X6">
        <v>3234.4</v>
      </c>
      <c r="AD6">
        <v>53372.6</v>
      </c>
      <c r="AE6">
        <v>1.0430820308547832</v>
      </c>
      <c r="AI6">
        <v>53372.6</v>
      </c>
      <c r="AJ6">
        <v>1.0430820308547832</v>
      </c>
    </row>
    <row r="7" spans="1:38" x14ac:dyDescent="0.25">
      <c r="B7">
        <v>95965</v>
      </c>
      <c r="C7">
        <v>90554</v>
      </c>
      <c r="D7">
        <v>43762</v>
      </c>
      <c r="E7">
        <v>22103</v>
      </c>
      <c r="F7">
        <v>50794</v>
      </c>
      <c r="H7">
        <v>61055</v>
      </c>
      <c r="J7">
        <f t="shared" si="0"/>
        <v>60635.6</v>
      </c>
      <c r="K7">
        <f t="shared" si="1"/>
        <v>1.0069167287863896</v>
      </c>
      <c r="L7">
        <f t="shared" si="2"/>
        <v>95965</v>
      </c>
      <c r="M7">
        <f t="shared" si="3"/>
        <v>22103</v>
      </c>
      <c r="N7">
        <f t="shared" si="4"/>
        <v>60635.6</v>
      </c>
      <c r="O7">
        <f t="shared" si="5"/>
        <v>73862</v>
      </c>
      <c r="Q7">
        <v>-48661</v>
      </c>
      <c r="R7">
        <v>-17530</v>
      </c>
      <c r="T7">
        <v>10968.199999999997</v>
      </c>
      <c r="U7">
        <v>-373.20000000000437</v>
      </c>
      <c r="W7">
        <v>35486.600000000006</v>
      </c>
      <c r="X7">
        <v>373.2</v>
      </c>
      <c r="AD7">
        <v>60635.6</v>
      </c>
      <c r="AE7">
        <v>1.0069167287863896</v>
      </c>
      <c r="AI7">
        <v>60635.6</v>
      </c>
      <c r="AJ7">
        <v>1.0069167287863896</v>
      </c>
    </row>
    <row r="8" spans="1:38" x14ac:dyDescent="0.25">
      <c r="B8">
        <v>73171</v>
      </c>
      <c r="C8">
        <v>70181</v>
      </c>
      <c r="D8">
        <v>51828</v>
      </c>
      <c r="E8">
        <v>15552</v>
      </c>
      <c r="F8">
        <v>62272</v>
      </c>
      <c r="H8">
        <v>67906</v>
      </c>
      <c r="J8">
        <f t="shared" si="0"/>
        <v>54600.800000000003</v>
      </c>
      <c r="K8">
        <f t="shared" si="1"/>
        <v>1.2436814112613734</v>
      </c>
      <c r="L8">
        <f t="shared" si="2"/>
        <v>73171</v>
      </c>
      <c r="M8">
        <f t="shared" si="3"/>
        <v>15552</v>
      </c>
      <c r="N8">
        <f t="shared" si="4"/>
        <v>54600.800000000003</v>
      </c>
      <c r="O8">
        <f t="shared" si="5"/>
        <v>57619</v>
      </c>
      <c r="Q8">
        <v>-36767</v>
      </c>
      <c r="R8">
        <v>1230</v>
      </c>
      <c r="T8">
        <v>9533.6000000000058</v>
      </c>
      <c r="U8">
        <v>-2435</v>
      </c>
      <c r="W8">
        <v>22036</v>
      </c>
      <c r="X8">
        <v>5324.5999999999995</v>
      </c>
      <c r="AD8">
        <v>54600.800000000003</v>
      </c>
      <c r="AE8">
        <v>1.2436814112613734</v>
      </c>
      <c r="AI8">
        <v>54600.800000000003</v>
      </c>
      <c r="AJ8">
        <v>1.2436814112613734</v>
      </c>
    </row>
    <row r="9" spans="1:38" x14ac:dyDescent="0.25">
      <c r="B9">
        <v>59791</v>
      </c>
      <c r="C9">
        <v>37257</v>
      </c>
      <c r="D9">
        <v>78856</v>
      </c>
      <c r="E9">
        <v>70382</v>
      </c>
      <c r="F9">
        <v>32827</v>
      </c>
      <c r="H9">
        <v>60627</v>
      </c>
      <c r="J9">
        <f t="shared" si="0"/>
        <v>55822.6</v>
      </c>
      <c r="K9">
        <f t="shared" si="1"/>
        <v>1.0860655003529036</v>
      </c>
      <c r="L9">
        <f t="shared" si="2"/>
        <v>78856</v>
      </c>
      <c r="M9">
        <f t="shared" si="3"/>
        <v>32827</v>
      </c>
      <c r="N9">
        <f t="shared" si="4"/>
        <v>55822.6</v>
      </c>
      <c r="O9">
        <f t="shared" si="5"/>
        <v>46029</v>
      </c>
      <c r="Q9">
        <v>-33960</v>
      </c>
      <c r="R9">
        <v>-4696</v>
      </c>
      <c r="T9">
        <v>11665.599999999999</v>
      </c>
      <c r="U9">
        <v>-4758.4000000000015</v>
      </c>
      <c r="W9">
        <v>17919.2</v>
      </c>
      <c r="X9">
        <v>4758.3999999999996</v>
      </c>
      <c r="AD9">
        <v>55822.6</v>
      </c>
      <c r="AE9">
        <v>1.0860655003529036</v>
      </c>
      <c r="AI9">
        <v>55822.6</v>
      </c>
      <c r="AJ9">
        <v>1.0860655003529036</v>
      </c>
    </row>
    <row r="10" spans="1:38" x14ac:dyDescent="0.25">
      <c r="B10">
        <v>24310</v>
      </c>
      <c r="C10">
        <v>52173</v>
      </c>
      <c r="D10">
        <v>77771</v>
      </c>
      <c r="E10">
        <v>39613</v>
      </c>
      <c r="F10">
        <v>66402</v>
      </c>
      <c r="H10">
        <v>81123</v>
      </c>
      <c r="J10">
        <f t="shared" si="0"/>
        <v>52053.8</v>
      </c>
      <c r="K10">
        <f t="shared" si="1"/>
        <v>1.5584453008233787</v>
      </c>
      <c r="L10">
        <f t="shared" si="2"/>
        <v>77771</v>
      </c>
      <c r="M10">
        <f t="shared" si="3"/>
        <v>24310</v>
      </c>
      <c r="N10">
        <f t="shared" si="4"/>
        <v>52053.8</v>
      </c>
      <c r="O10">
        <f t="shared" si="5"/>
        <v>53461</v>
      </c>
      <c r="Q10">
        <v>-3501</v>
      </c>
      <c r="R10">
        <v>8614</v>
      </c>
      <c r="T10">
        <v>-9298.5999999999985</v>
      </c>
      <c r="U10">
        <v>4809</v>
      </c>
      <c r="W10">
        <v>24280.600000000002</v>
      </c>
      <c r="X10">
        <v>5472.2000000000007</v>
      </c>
      <c r="AB10">
        <v>52053.8</v>
      </c>
      <c r="AC10">
        <v>1.5584453008233787</v>
      </c>
      <c r="AI10">
        <v>52053.8</v>
      </c>
      <c r="AJ10">
        <v>1.5584453008233787</v>
      </c>
    </row>
    <row r="11" spans="1:38" x14ac:dyDescent="0.25">
      <c r="B11">
        <v>73262</v>
      </c>
      <c r="C11">
        <v>80537</v>
      </c>
      <c r="D11">
        <v>63326</v>
      </c>
      <c r="E11">
        <v>59710</v>
      </c>
      <c r="F11">
        <v>93601</v>
      </c>
      <c r="H11">
        <v>94522</v>
      </c>
      <c r="J11">
        <f t="shared" si="0"/>
        <v>74087.199999999997</v>
      </c>
      <c r="K11">
        <f t="shared" si="1"/>
        <v>1.275820924532173</v>
      </c>
      <c r="L11">
        <f t="shared" si="2"/>
        <v>93601</v>
      </c>
      <c r="M11">
        <f t="shared" si="3"/>
        <v>59710</v>
      </c>
      <c r="N11">
        <f t="shared" si="4"/>
        <v>74087.199999999997</v>
      </c>
      <c r="O11">
        <f t="shared" si="5"/>
        <v>33891</v>
      </c>
      <c r="Q11">
        <v>-29093</v>
      </c>
      <c r="R11">
        <v>-15996</v>
      </c>
      <c r="T11">
        <v>-4091.6000000000058</v>
      </c>
      <c r="U11">
        <v>-401</v>
      </c>
      <c r="W11">
        <v>25148.400000000001</v>
      </c>
      <c r="X11">
        <v>4634.5999999999995</v>
      </c>
      <c r="AF11">
        <v>74087.199999999997</v>
      </c>
      <c r="AG11">
        <v>1.275820924532173</v>
      </c>
      <c r="AI11">
        <v>74087.199999999997</v>
      </c>
      <c r="AJ11">
        <v>1.275820924532173</v>
      </c>
    </row>
    <row r="12" spans="1:38" x14ac:dyDescent="0.25">
      <c r="B12">
        <v>38615</v>
      </c>
      <c r="C12">
        <v>104059</v>
      </c>
      <c r="D12">
        <v>64562</v>
      </c>
      <c r="E12">
        <v>103891</v>
      </c>
      <c r="F12">
        <v>25422</v>
      </c>
      <c r="H12">
        <v>103621</v>
      </c>
      <c r="J12">
        <f t="shared" si="0"/>
        <v>67309.8</v>
      </c>
      <c r="K12">
        <f t="shared" si="1"/>
        <v>1.5394637927909456</v>
      </c>
      <c r="L12">
        <f t="shared" si="2"/>
        <v>104059</v>
      </c>
      <c r="M12">
        <f t="shared" si="3"/>
        <v>25422</v>
      </c>
      <c r="N12">
        <f t="shared" si="4"/>
        <v>67309.8</v>
      </c>
      <c r="O12">
        <f t="shared" si="5"/>
        <v>78637</v>
      </c>
      <c r="Q12">
        <v>46918</v>
      </c>
      <c r="R12">
        <v>-2800</v>
      </c>
      <c r="T12">
        <v>10803.600000000006</v>
      </c>
      <c r="U12">
        <v>-4068.3999999999942</v>
      </c>
      <c r="W12">
        <v>44578.399999999994</v>
      </c>
      <c r="X12">
        <v>9180.7999999999993</v>
      </c>
      <c r="Z12">
        <v>67309.8</v>
      </c>
      <c r="AA12">
        <v>1.5394637927909456</v>
      </c>
      <c r="AI12">
        <v>67309.8</v>
      </c>
      <c r="AJ12">
        <v>1.5394637927909456</v>
      </c>
    </row>
    <row r="13" spans="1:38" x14ac:dyDescent="0.25">
      <c r="B13">
        <v>69879</v>
      </c>
      <c r="C13">
        <v>26079</v>
      </c>
      <c r="D13">
        <v>51846</v>
      </c>
      <c r="E13">
        <v>53825</v>
      </c>
      <c r="F13">
        <v>97689</v>
      </c>
      <c r="H13">
        <v>91165</v>
      </c>
      <c r="J13">
        <f t="shared" si="0"/>
        <v>59863.6</v>
      </c>
      <c r="K13">
        <f t="shared" si="1"/>
        <v>1.5228786775269112</v>
      </c>
      <c r="L13">
        <f t="shared" si="2"/>
        <v>97689</v>
      </c>
      <c r="M13">
        <f t="shared" si="3"/>
        <v>26079</v>
      </c>
      <c r="N13">
        <f t="shared" si="4"/>
        <v>59863.6</v>
      </c>
      <c r="O13">
        <f t="shared" si="5"/>
        <v>71610</v>
      </c>
      <c r="Q13">
        <v>43687</v>
      </c>
      <c r="R13">
        <v>1542</v>
      </c>
      <c r="T13">
        <v>22520.799999999996</v>
      </c>
      <c r="U13">
        <v>859</v>
      </c>
      <c r="W13">
        <v>48029.2</v>
      </c>
      <c r="X13">
        <v>9034.6</v>
      </c>
      <c r="Z13">
        <v>59863.6</v>
      </c>
      <c r="AA13">
        <v>1.5228786775269112</v>
      </c>
      <c r="AI13">
        <v>59863.6</v>
      </c>
      <c r="AJ13">
        <v>1.5228786775269112</v>
      </c>
    </row>
    <row r="14" spans="1:38" x14ac:dyDescent="0.25">
      <c r="B14">
        <v>47462</v>
      </c>
      <c r="C14">
        <v>26455</v>
      </c>
      <c r="D14">
        <v>43739</v>
      </c>
      <c r="E14">
        <v>29589</v>
      </c>
      <c r="F14">
        <v>44652</v>
      </c>
      <c r="H14">
        <v>107635</v>
      </c>
      <c r="J14">
        <f t="shared" si="0"/>
        <v>38379.4</v>
      </c>
      <c r="K14">
        <f t="shared" si="1"/>
        <v>2.804499288680907</v>
      </c>
      <c r="L14">
        <f t="shared" si="2"/>
        <v>47462</v>
      </c>
      <c r="M14">
        <f t="shared" si="3"/>
        <v>26455</v>
      </c>
      <c r="N14">
        <f t="shared" si="4"/>
        <v>38379.4</v>
      </c>
      <c r="O14">
        <f t="shared" si="5"/>
        <v>21007</v>
      </c>
      <c r="Q14">
        <v>11572</v>
      </c>
      <c r="R14">
        <v>-1347</v>
      </c>
      <c r="T14">
        <v>-16626.199999999997</v>
      </c>
      <c r="U14">
        <v>3256.5999999999985</v>
      </c>
      <c r="W14">
        <v>31956.999999999996</v>
      </c>
      <c r="X14">
        <v>4152.6000000000004</v>
      </c>
      <c r="AD14">
        <v>38379.4</v>
      </c>
      <c r="AE14">
        <v>2.804499288680907</v>
      </c>
      <c r="AK14">
        <v>38379.4</v>
      </c>
      <c r="AL14">
        <v>2.804499288680907</v>
      </c>
    </row>
    <row r="15" spans="1:38" x14ac:dyDescent="0.25">
      <c r="B15">
        <v>32463</v>
      </c>
      <c r="C15">
        <v>82753</v>
      </c>
      <c r="D15">
        <v>68974</v>
      </c>
      <c r="E15">
        <v>91207</v>
      </c>
      <c r="F15">
        <v>48102</v>
      </c>
      <c r="H15">
        <v>87936</v>
      </c>
      <c r="J15">
        <f t="shared" si="0"/>
        <v>64699.8</v>
      </c>
      <c r="K15">
        <f t="shared" si="1"/>
        <v>1.3591386681257129</v>
      </c>
      <c r="L15">
        <f t="shared" si="2"/>
        <v>91207</v>
      </c>
      <c r="M15">
        <f t="shared" si="3"/>
        <v>32463</v>
      </c>
      <c r="N15">
        <f t="shared" si="4"/>
        <v>64699.8</v>
      </c>
      <c r="O15">
        <f t="shared" si="5"/>
        <v>58744</v>
      </c>
      <c r="Q15">
        <v>-45027</v>
      </c>
      <c r="R15">
        <v>-8649</v>
      </c>
      <c r="T15">
        <v>-21670.800000000003</v>
      </c>
      <c r="U15">
        <v>339.20000000000437</v>
      </c>
      <c r="W15">
        <v>28808.400000000001</v>
      </c>
      <c r="X15">
        <v>1983.6</v>
      </c>
      <c r="AF15">
        <v>64699.8</v>
      </c>
      <c r="AG15">
        <v>1.3591386681257129</v>
      </c>
      <c r="AI15">
        <v>64699.8</v>
      </c>
      <c r="AJ15">
        <v>1.3591386681257129</v>
      </c>
    </row>
    <row r="16" spans="1:38" x14ac:dyDescent="0.25">
      <c r="B16">
        <v>28394</v>
      </c>
      <c r="C16">
        <v>46921</v>
      </c>
      <c r="D16">
        <v>29376</v>
      </c>
      <c r="E16">
        <v>60131</v>
      </c>
      <c r="F16">
        <v>46722</v>
      </c>
      <c r="H16">
        <v>80932</v>
      </c>
      <c r="J16">
        <f t="shared" si="0"/>
        <v>42308.800000000003</v>
      </c>
      <c r="K16">
        <f t="shared" si="1"/>
        <v>1.9128880989297734</v>
      </c>
      <c r="L16">
        <f t="shared" si="2"/>
        <v>60131</v>
      </c>
      <c r="M16">
        <f t="shared" si="3"/>
        <v>28394</v>
      </c>
      <c r="N16">
        <f t="shared" si="4"/>
        <v>42308.800000000003</v>
      </c>
      <c r="O16">
        <f t="shared" si="5"/>
        <v>31737</v>
      </c>
      <c r="Q16">
        <v>-20051</v>
      </c>
      <c r="R16">
        <v>2852</v>
      </c>
      <c r="T16">
        <v>-19904.599999999999</v>
      </c>
      <c r="U16">
        <v>3830.6000000000058</v>
      </c>
      <c r="W16">
        <v>42109.4</v>
      </c>
      <c r="X16">
        <v>5515.4</v>
      </c>
      <c r="AF16">
        <v>42308.800000000003</v>
      </c>
      <c r="AG16">
        <v>1.9128880989297734</v>
      </c>
      <c r="AK16">
        <v>42308.800000000003</v>
      </c>
      <c r="AL16">
        <v>1.9128880989297734</v>
      </c>
    </row>
    <row r="17" spans="2:38" x14ac:dyDescent="0.25">
      <c r="B17">
        <v>77773</v>
      </c>
      <c r="C17">
        <v>87574</v>
      </c>
      <c r="D17">
        <v>64148</v>
      </c>
      <c r="E17">
        <v>120358</v>
      </c>
      <c r="F17">
        <v>83563</v>
      </c>
      <c r="H17">
        <v>125165</v>
      </c>
      <c r="J17">
        <f t="shared" si="0"/>
        <v>86683.199999999997</v>
      </c>
      <c r="K17">
        <f t="shared" si="1"/>
        <v>1.4439360798862986</v>
      </c>
      <c r="L17">
        <f t="shared" si="2"/>
        <v>120358</v>
      </c>
      <c r="M17">
        <f t="shared" si="3"/>
        <v>64148</v>
      </c>
      <c r="N17">
        <f t="shared" si="4"/>
        <v>86683.199999999997</v>
      </c>
      <c r="O17">
        <f t="shared" si="5"/>
        <v>56210</v>
      </c>
      <c r="Q17">
        <v>12989</v>
      </c>
      <c r="R17">
        <v>-2333</v>
      </c>
      <c r="T17">
        <v>20115.599999999991</v>
      </c>
      <c r="U17">
        <v>6678.1999999999971</v>
      </c>
      <c r="W17">
        <v>36031.200000000004</v>
      </c>
      <c r="X17">
        <v>10519.800000000001</v>
      </c>
      <c r="AF17">
        <v>86683.199999999997</v>
      </c>
      <c r="AG17">
        <v>1.4439360798862986</v>
      </c>
      <c r="AI17">
        <v>86683.199999999997</v>
      </c>
      <c r="AJ17">
        <v>1.4439360798862986</v>
      </c>
    </row>
    <row r="18" spans="2:38" x14ac:dyDescent="0.25">
      <c r="B18">
        <v>78700</v>
      </c>
      <c r="C18">
        <v>24706</v>
      </c>
      <c r="D18">
        <v>27712</v>
      </c>
      <c r="E18">
        <v>31865</v>
      </c>
      <c r="F18">
        <v>41331</v>
      </c>
      <c r="H18">
        <v>57268</v>
      </c>
      <c r="J18">
        <f t="shared" si="0"/>
        <v>40862.800000000003</v>
      </c>
      <c r="K18">
        <f t="shared" si="1"/>
        <v>1.4014702859324373</v>
      </c>
      <c r="L18">
        <f t="shared" si="2"/>
        <v>78700</v>
      </c>
      <c r="M18">
        <f t="shared" si="3"/>
        <v>24706</v>
      </c>
      <c r="N18">
        <f t="shared" si="4"/>
        <v>40862.800000000003</v>
      </c>
      <c r="O18">
        <f t="shared" si="5"/>
        <v>53994</v>
      </c>
      <c r="Q18">
        <v>-22559</v>
      </c>
      <c r="R18">
        <v>-2906</v>
      </c>
      <c r="T18">
        <v>14147.200000000004</v>
      </c>
      <c r="U18">
        <v>-2912.1999999999971</v>
      </c>
      <c r="W18">
        <v>16074</v>
      </c>
      <c r="X18">
        <v>3917.8</v>
      </c>
      <c r="AD18">
        <v>40862.800000000003</v>
      </c>
      <c r="AE18">
        <v>1.4014702859324373</v>
      </c>
      <c r="AI18">
        <v>40862.800000000003</v>
      </c>
      <c r="AJ18">
        <v>1.4014702859324373</v>
      </c>
    </row>
    <row r="19" spans="2:38" x14ac:dyDescent="0.25">
      <c r="B19">
        <v>89482</v>
      </c>
      <c r="C19">
        <v>61847</v>
      </c>
      <c r="D19">
        <v>51187</v>
      </c>
      <c r="E19">
        <v>27392</v>
      </c>
      <c r="F19">
        <v>78837</v>
      </c>
      <c r="H19">
        <v>72286</v>
      </c>
      <c r="J19">
        <f t="shared" si="0"/>
        <v>61749</v>
      </c>
      <c r="K19">
        <f t="shared" si="1"/>
        <v>1.170642439553677</v>
      </c>
      <c r="L19">
        <f t="shared" si="2"/>
        <v>89482</v>
      </c>
      <c r="M19">
        <f t="shared" si="3"/>
        <v>27392</v>
      </c>
      <c r="N19">
        <f t="shared" si="4"/>
        <v>61749</v>
      </c>
      <c r="O19">
        <f t="shared" si="5"/>
        <v>62090</v>
      </c>
      <c r="Q19">
        <v>-81095</v>
      </c>
      <c r="R19">
        <v>-4846</v>
      </c>
      <c r="T19">
        <v>-41743.199999999997</v>
      </c>
      <c r="U19">
        <v>-6072.6000000000058</v>
      </c>
      <c r="W19">
        <v>41743.199999999997</v>
      </c>
      <c r="X19">
        <v>7836.6</v>
      </c>
      <c r="AF19">
        <v>61749</v>
      </c>
      <c r="AG19">
        <v>1.170642439553677</v>
      </c>
      <c r="AI19">
        <v>61749</v>
      </c>
      <c r="AJ19">
        <v>1.170642439553677</v>
      </c>
    </row>
    <row r="20" spans="2:38" x14ac:dyDescent="0.25">
      <c r="B20">
        <v>60973</v>
      </c>
      <c r="C20">
        <v>59138</v>
      </c>
      <c r="D20">
        <v>67946</v>
      </c>
      <c r="E20">
        <v>52119</v>
      </c>
      <c r="F20">
        <v>78453</v>
      </c>
      <c r="H20">
        <v>129409</v>
      </c>
      <c r="J20">
        <f t="shared" si="0"/>
        <v>63725.8</v>
      </c>
      <c r="K20">
        <f t="shared" si="1"/>
        <v>2.0307159737500351</v>
      </c>
      <c r="L20">
        <f t="shared" si="2"/>
        <v>78453</v>
      </c>
      <c r="M20">
        <f t="shared" si="3"/>
        <v>52119</v>
      </c>
      <c r="N20">
        <f t="shared" si="4"/>
        <v>63725.8</v>
      </c>
      <c r="O20">
        <f t="shared" si="5"/>
        <v>26334</v>
      </c>
      <c r="Q20">
        <v>42817</v>
      </c>
      <c r="R20">
        <v>-4110</v>
      </c>
      <c r="T20">
        <v>6063.4000000000015</v>
      </c>
      <c r="U20">
        <v>5190.8000000000029</v>
      </c>
      <c r="W20">
        <v>28119</v>
      </c>
      <c r="X20">
        <v>10581.6</v>
      </c>
      <c r="AD20">
        <v>63725.8</v>
      </c>
      <c r="AE20">
        <v>2.0307159737500351</v>
      </c>
      <c r="AK20">
        <v>63725.8</v>
      </c>
      <c r="AL20">
        <v>2.0307159737500351</v>
      </c>
    </row>
    <row r="21" spans="2:38" x14ac:dyDescent="0.25">
      <c r="B21">
        <v>94612</v>
      </c>
      <c r="C21">
        <v>98131</v>
      </c>
      <c r="D21">
        <v>24260</v>
      </c>
      <c r="E21">
        <v>25530</v>
      </c>
      <c r="F21">
        <v>5429</v>
      </c>
      <c r="H21">
        <v>61925</v>
      </c>
      <c r="J21">
        <f t="shared" si="0"/>
        <v>49592.4</v>
      </c>
      <c r="K21">
        <f t="shared" si="1"/>
        <v>1.2486792331082988</v>
      </c>
      <c r="L21">
        <f t="shared" si="2"/>
        <v>98131</v>
      </c>
      <c r="M21">
        <f t="shared" si="3"/>
        <v>5429</v>
      </c>
      <c r="N21">
        <f t="shared" si="4"/>
        <v>49592.4</v>
      </c>
      <c r="O21">
        <f t="shared" si="5"/>
        <v>92702</v>
      </c>
      <c r="Q21">
        <v>-13597</v>
      </c>
      <c r="R21">
        <v>-2134</v>
      </c>
      <c r="T21">
        <v>-22682.400000000001</v>
      </c>
      <c r="U21">
        <v>-6274.1999999999971</v>
      </c>
      <c r="W21">
        <v>33467.199999999997</v>
      </c>
      <c r="X21">
        <v>7851.7999999999993</v>
      </c>
      <c r="AB21">
        <v>49592.4</v>
      </c>
      <c r="AC21">
        <v>1.2486792331082988</v>
      </c>
      <c r="AK21">
        <v>49592.4</v>
      </c>
      <c r="AL21">
        <v>1.2486792331082988</v>
      </c>
    </row>
    <row r="22" spans="2:38" x14ac:dyDescent="0.25">
      <c r="B22">
        <v>84826</v>
      </c>
      <c r="C22">
        <v>43456</v>
      </c>
      <c r="D22">
        <v>87517</v>
      </c>
      <c r="E22">
        <v>48351</v>
      </c>
      <c r="F22">
        <v>22628</v>
      </c>
      <c r="H22">
        <v>94185</v>
      </c>
      <c r="J22">
        <f t="shared" si="0"/>
        <v>57355.6</v>
      </c>
      <c r="K22">
        <f t="shared" si="1"/>
        <v>1.6421238728214858</v>
      </c>
      <c r="L22">
        <f t="shared" si="2"/>
        <v>87517</v>
      </c>
      <c r="M22">
        <f t="shared" si="3"/>
        <v>22628</v>
      </c>
      <c r="N22">
        <f t="shared" si="4"/>
        <v>57355.6</v>
      </c>
      <c r="O22">
        <f t="shared" si="5"/>
        <v>64889</v>
      </c>
      <c r="Q22">
        <v>-17868</v>
      </c>
      <c r="R22">
        <v>771</v>
      </c>
      <c r="T22">
        <v>-5030</v>
      </c>
      <c r="U22">
        <v>2496.4000000000015</v>
      </c>
      <c r="W22">
        <v>26144.799999999999</v>
      </c>
      <c r="X22">
        <v>8228</v>
      </c>
      <c r="AF22">
        <v>57355.6</v>
      </c>
      <c r="AG22">
        <v>1.6421238728214858</v>
      </c>
      <c r="AI22">
        <v>57355.6</v>
      </c>
      <c r="AJ22">
        <v>1.6421238728214858</v>
      </c>
    </row>
    <row r="23" spans="2:38" x14ac:dyDescent="0.25">
      <c r="B23">
        <v>32572</v>
      </c>
      <c r="C23">
        <v>64654</v>
      </c>
      <c r="D23">
        <v>24518</v>
      </c>
      <c r="E23">
        <v>98247</v>
      </c>
      <c r="F23">
        <v>112256</v>
      </c>
      <c r="H23">
        <v>96014</v>
      </c>
      <c r="J23">
        <f t="shared" si="0"/>
        <v>66449.399999999994</v>
      </c>
      <c r="K23">
        <f t="shared" si="1"/>
        <v>1.4449189909916418</v>
      </c>
      <c r="L23">
        <f t="shared" si="2"/>
        <v>112256</v>
      </c>
      <c r="M23">
        <f t="shared" si="3"/>
        <v>24518</v>
      </c>
      <c r="N23">
        <f t="shared" si="4"/>
        <v>66449.399999999994</v>
      </c>
      <c r="O23">
        <f t="shared" si="5"/>
        <v>87738</v>
      </c>
      <c r="Q23">
        <v>-16531</v>
      </c>
      <c r="R23">
        <v>-4826</v>
      </c>
      <c r="T23">
        <v>5859.5999999999913</v>
      </c>
      <c r="U23">
        <v>8099.3999999999942</v>
      </c>
      <c r="W23">
        <v>21329.600000000002</v>
      </c>
      <c r="X23">
        <v>9709.4</v>
      </c>
      <c r="AF23">
        <v>66449.399999999994</v>
      </c>
      <c r="AG23">
        <v>1.4449189909916418</v>
      </c>
      <c r="AI23">
        <v>66449.399999999994</v>
      </c>
      <c r="AJ23">
        <v>1.4449189909916418</v>
      </c>
    </row>
    <row r="24" spans="2:38" x14ac:dyDescent="0.25">
      <c r="B24">
        <v>75773</v>
      </c>
      <c r="C24">
        <v>28446</v>
      </c>
      <c r="D24">
        <v>51036</v>
      </c>
      <c r="E24">
        <v>62464</v>
      </c>
      <c r="F24">
        <v>83248</v>
      </c>
      <c r="H24">
        <v>69580</v>
      </c>
      <c r="J24">
        <f t="shared" si="0"/>
        <v>60193.4</v>
      </c>
      <c r="K24">
        <f t="shared" si="1"/>
        <v>1.1559406845268749</v>
      </c>
      <c r="L24">
        <f t="shared" si="2"/>
        <v>83248</v>
      </c>
      <c r="M24">
        <f t="shared" si="3"/>
        <v>28446</v>
      </c>
      <c r="N24">
        <f t="shared" si="4"/>
        <v>60193.4</v>
      </c>
      <c r="O24">
        <f t="shared" si="5"/>
        <v>54802</v>
      </c>
      <c r="Q24">
        <v>-14675</v>
      </c>
      <c r="R24">
        <v>1183</v>
      </c>
      <c r="T24">
        <v>-13754.200000000004</v>
      </c>
      <c r="U24">
        <v>671.80000000000291</v>
      </c>
      <c r="W24">
        <v>47548.600000000006</v>
      </c>
      <c r="X24">
        <v>3663.4</v>
      </c>
      <c r="AB24">
        <v>60193.4</v>
      </c>
      <c r="AC24">
        <v>1.1559406845268749</v>
      </c>
      <c r="AI24">
        <v>60193.4</v>
      </c>
      <c r="AJ24">
        <v>1.1559406845268749</v>
      </c>
    </row>
    <row r="25" spans="2:38" x14ac:dyDescent="0.25">
      <c r="B25">
        <v>81884</v>
      </c>
      <c r="C25">
        <v>53372</v>
      </c>
      <c r="D25">
        <v>37837</v>
      </c>
      <c r="E25">
        <v>86961</v>
      </c>
      <c r="F25">
        <v>73080</v>
      </c>
      <c r="H25">
        <v>73305</v>
      </c>
      <c r="J25">
        <f t="shared" si="0"/>
        <v>66626.8</v>
      </c>
      <c r="K25">
        <f t="shared" si="1"/>
        <v>1.1002329392976999</v>
      </c>
      <c r="L25">
        <f t="shared" si="2"/>
        <v>86961</v>
      </c>
      <c r="M25">
        <f t="shared" si="3"/>
        <v>37837</v>
      </c>
      <c r="N25">
        <f t="shared" si="4"/>
        <v>66626.8</v>
      </c>
      <c r="O25">
        <f t="shared" si="5"/>
        <v>49124</v>
      </c>
      <c r="Q25">
        <v>-32721</v>
      </c>
      <c r="R25">
        <v>3482</v>
      </c>
      <c r="T25">
        <v>16516.600000000006</v>
      </c>
      <c r="U25">
        <v>-2439</v>
      </c>
      <c r="W25">
        <v>30852.6</v>
      </c>
      <c r="X25">
        <v>4329.8</v>
      </c>
      <c r="AD25">
        <v>66626.8</v>
      </c>
      <c r="AE25">
        <v>1.1002329392976999</v>
      </c>
      <c r="AI25">
        <v>66626.8</v>
      </c>
      <c r="AJ25">
        <v>1.1002329392976999</v>
      </c>
    </row>
    <row r="26" spans="2:38" x14ac:dyDescent="0.25">
      <c r="B26">
        <v>47525</v>
      </c>
      <c r="C26">
        <v>87700</v>
      </c>
      <c r="D26">
        <v>28768</v>
      </c>
      <c r="E26">
        <v>91318</v>
      </c>
      <c r="F26">
        <v>98435</v>
      </c>
      <c r="H26">
        <v>75993</v>
      </c>
      <c r="J26">
        <f t="shared" si="0"/>
        <v>70749.2</v>
      </c>
      <c r="K26">
        <f t="shared" si="1"/>
        <v>1.0741181525727499</v>
      </c>
      <c r="L26">
        <f t="shared" si="2"/>
        <v>98435</v>
      </c>
      <c r="M26">
        <f t="shared" si="3"/>
        <v>28768</v>
      </c>
      <c r="N26">
        <f t="shared" si="4"/>
        <v>70749.2</v>
      </c>
      <c r="O26">
        <f t="shared" si="5"/>
        <v>69667</v>
      </c>
      <c r="Q26">
        <v>-29295</v>
      </c>
      <c r="R26">
        <v>-14093</v>
      </c>
      <c r="T26">
        <v>-26568.400000000009</v>
      </c>
      <c r="U26">
        <v>-1117.4000000000087</v>
      </c>
      <c r="W26">
        <v>29176.400000000001</v>
      </c>
      <c r="X26">
        <v>2992.6</v>
      </c>
      <c r="AB26">
        <v>70749.2</v>
      </c>
      <c r="AC26">
        <v>1.0741181525727499</v>
      </c>
      <c r="AI26">
        <v>70749.2</v>
      </c>
      <c r="AJ26">
        <v>1.0741181525727499</v>
      </c>
    </row>
    <row r="27" spans="2:38" x14ac:dyDescent="0.25">
      <c r="B27">
        <v>45330</v>
      </c>
      <c r="C27">
        <v>45726</v>
      </c>
      <c r="D27">
        <v>53283</v>
      </c>
      <c r="E27">
        <v>30272</v>
      </c>
      <c r="F27">
        <v>33149</v>
      </c>
      <c r="H27">
        <v>129443</v>
      </c>
      <c r="J27">
        <f t="shared" si="0"/>
        <v>41552</v>
      </c>
      <c r="K27">
        <f t="shared" si="1"/>
        <v>3.1152050442818635</v>
      </c>
      <c r="L27">
        <f t="shared" si="2"/>
        <v>53283</v>
      </c>
      <c r="M27">
        <f t="shared" si="3"/>
        <v>30272</v>
      </c>
      <c r="N27">
        <f t="shared" si="4"/>
        <v>41552</v>
      </c>
      <c r="O27">
        <f t="shared" si="5"/>
        <v>23011</v>
      </c>
      <c r="Q27">
        <v>53306</v>
      </c>
      <c r="R27">
        <v>-10905</v>
      </c>
      <c r="T27">
        <v>-1055.1999999999971</v>
      </c>
      <c r="U27">
        <v>3385</v>
      </c>
      <c r="W27">
        <v>17719.2</v>
      </c>
      <c r="X27">
        <v>5748.6</v>
      </c>
      <c r="AD27">
        <v>41552</v>
      </c>
      <c r="AE27">
        <v>3.1152050442818635</v>
      </c>
      <c r="AK27">
        <v>41552</v>
      </c>
      <c r="AL27">
        <v>3.1152050442818635</v>
      </c>
    </row>
    <row r="28" spans="2:38" x14ac:dyDescent="0.25">
      <c r="B28">
        <v>6173</v>
      </c>
      <c r="C28">
        <v>21559</v>
      </c>
      <c r="D28">
        <v>81983</v>
      </c>
      <c r="E28">
        <v>48184</v>
      </c>
      <c r="F28">
        <v>87034</v>
      </c>
      <c r="H28">
        <v>113549</v>
      </c>
      <c r="J28">
        <f t="shared" si="0"/>
        <v>48986.6</v>
      </c>
      <c r="K28">
        <f t="shared" si="1"/>
        <v>2.3179604218296435</v>
      </c>
      <c r="L28">
        <f t="shared" si="2"/>
        <v>87034</v>
      </c>
      <c r="M28">
        <f t="shared" si="3"/>
        <v>6173</v>
      </c>
      <c r="N28">
        <f t="shared" si="4"/>
        <v>48986.6</v>
      </c>
      <c r="O28">
        <f t="shared" si="5"/>
        <v>80861</v>
      </c>
      <c r="Q28">
        <v>32984</v>
      </c>
      <c r="R28">
        <v>-16369</v>
      </c>
      <c r="T28">
        <v>-7544.2000000000044</v>
      </c>
      <c r="U28">
        <v>-2973.2000000000044</v>
      </c>
      <c r="W28">
        <v>24091.8</v>
      </c>
      <c r="X28">
        <v>2978.8</v>
      </c>
      <c r="Z28">
        <v>48986.6</v>
      </c>
      <c r="AA28">
        <v>2.3179604218296435</v>
      </c>
      <c r="AK28">
        <v>48986.6</v>
      </c>
      <c r="AL28">
        <v>2.3179604218296435</v>
      </c>
    </row>
    <row r="29" spans="2:38" x14ac:dyDescent="0.25">
      <c r="B29">
        <v>29427</v>
      </c>
      <c r="C29">
        <v>63321</v>
      </c>
      <c r="D29">
        <v>33852</v>
      </c>
      <c r="E29">
        <v>58410</v>
      </c>
      <c r="F29">
        <v>49163</v>
      </c>
      <c r="H29">
        <v>129578</v>
      </c>
      <c r="J29">
        <f t="shared" si="0"/>
        <v>46834.6</v>
      </c>
      <c r="K29">
        <f t="shared" si="1"/>
        <v>2.7667152062791187</v>
      </c>
      <c r="L29">
        <f t="shared" si="2"/>
        <v>63321</v>
      </c>
      <c r="M29">
        <f t="shared" si="3"/>
        <v>29427</v>
      </c>
      <c r="N29">
        <f t="shared" si="4"/>
        <v>46834.6</v>
      </c>
      <c r="O29">
        <f t="shared" si="5"/>
        <v>33894</v>
      </c>
      <c r="Q29">
        <v>19739</v>
      </c>
      <c r="R29">
        <v>184</v>
      </c>
      <c r="T29">
        <v>-14690</v>
      </c>
      <c r="U29">
        <v>-2258.4000000000015</v>
      </c>
      <c r="W29">
        <v>27964.400000000001</v>
      </c>
      <c r="X29">
        <v>5106.3999999999996</v>
      </c>
      <c r="AF29">
        <v>46834.6</v>
      </c>
      <c r="AG29">
        <v>2.7667152062791187</v>
      </c>
      <c r="AK29">
        <v>46834.6</v>
      </c>
      <c r="AL29">
        <v>2.7667152062791187</v>
      </c>
    </row>
    <row r="30" spans="2:38" x14ac:dyDescent="0.25">
      <c r="B30">
        <v>40038</v>
      </c>
      <c r="C30">
        <v>31125</v>
      </c>
      <c r="D30">
        <v>56579</v>
      </c>
      <c r="E30">
        <v>53737</v>
      </c>
      <c r="F30">
        <v>64902</v>
      </c>
      <c r="H30">
        <v>52021</v>
      </c>
      <c r="J30">
        <f t="shared" si="0"/>
        <v>49276.2</v>
      </c>
      <c r="K30">
        <f t="shared" si="1"/>
        <v>1.0557023471777451</v>
      </c>
      <c r="L30">
        <f t="shared" si="2"/>
        <v>64902</v>
      </c>
      <c r="M30">
        <f t="shared" si="3"/>
        <v>31125</v>
      </c>
      <c r="N30">
        <f t="shared" si="4"/>
        <v>49276.2</v>
      </c>
      <c r="O30">
        <f t="shared" si="5"/>
        <v>33777</v>
      </c>
      <c r="Q30">
        <v>-53636</v>
      </c>
      <c r="R30">
        <v>-6278</v>
      </c>
      <c r="T30">
        <v>-5778.6000000000058</v>
      </c>
      <c r="U30">
        <v>-2705.8000000000029</v>
      </c>
      <c r="W30">
        <v>35934.600000000006</v>
      </c>
      <c r="X30">
        <v>2705.8</v>
      </c>
      <c r="AD30">
        <v>49276.2</v>
      </c>
      <c r="AE30">
        <v>1.0557023471777451</v>
      </c>
      <c r="AI30">
        <v>49276.2</v>
      </c>
      <c r="AJ30">
        <v>1.0557023471777451</v>
      </c>
    </row>
    <row r="31" spans="2:38" x14ac:dyDescent="0.25">
      <c r="B31">
        <v>19223</v>
      </c>
      <c r="C31">
        <v>28418</v>
      </c>
      <c r="D31">
        <v>63986</v>
      </c>
      <c r="E31">
        <v>64111</v>
      </c>
      <c r="F31">
        <v>37523</v>
      </c>
      <c r="H31">
        <v>60945</v>
      </c>
      <c r="J31">
        <f t="shared" si="0"/>
        <v>42652.2</v>
      </c>
      <c r="K31">
        <f t="shared" si="1"/>
        <v>1.4288829181144234</v>
      </c>
      <c r="L31">
        <f t="shared" si="2"/>
        <v>64111</v>
      </c>
      <c r="M31">
        <f t="shared" si="3"/>
        <v>19223</v>
      </c>
      <c r="N31">
        <f t="shared" si="4"/>
        <v>42652.2</v>
      </c>
      <c r="O31">
        <f t="shared" si="5"/>
        <v>44888</v>
      </c>
      <c r="Q31">
        <v>-45573</v>
      </c>
      <c r="R31">
        <v>448</v>
      </c>
      <c r="T31">
        <v>-16215.600000000006</v>
      </c>
      <c r="U31">
        <v>-3999.2000000000044</v>
      </c>
      <c r="W31">
        <v>31775.999999999996</v>
      </c>
      <c r="X31">
        <v>11430.8</v>
      </c>
      <c r="AD31">
        <v>42652.2</v>
      </c>
      <c r="AE31">
        <v>1.4288829181144234</v>
      </c>
      <c r="AI31">
        <v>42652.2</v>
      </c>
      <c r="AJ31">
        <v>1.4288829181144234</v>
      </c>
    </row>
    <row r="32" spans="2:38" x14ac:dyDescent="0.25">
      <c r="B32">
        <v>45843</v>
      </c>
      <c r="C32">
        <v>77691</v>
      </c>
      <c r="D32">
        <v>67309</v>
      </c>
      <c r="E32">
        <v>97359</v>
      </c>
      <c r="F32">
        <v>93874</v>
      </c>
      <c r="H32">
        <v>100428</v>
      </c>
      <c r="J32">
        <f t="shared" si="0"/>
        <v>76415.199999999997</v>
      </c>
      <c r="K32">
        <f t="shared" si="1"/>
        <v>1.314241145740638</v>
      </c>
      <c r="L32">
        <f t="shared" si="2"/>
        <v>97359</v>
      </c>
      <c r="M32">
        <f t="shared" si="3"/>
        <v>45843</v>
      </c>
      <c r="N32">
        <f t="shared" si="4"/>
        <v>76415.199999999997</v>
      </c>
      <c r="O32">
        <f t="shared" si="5"/>
        <v>51516</v>
      </c>
      <c r="Q32">
        <v>14205</v>
      </c>
      <c r="R32">
        <v>14524</v>
      </c>
      <c r="T32">
        <v>8617.5999999999913</v>
      </c>
      <c r="U32">
        <v>2858</v>
      </c>
      <c r="W32">
        <v>26154</v>
      </c>
      <c r="X32">
        <v>4302.8</v>
      </c>
      <c r="AB32">
        <v>76415.199999999997</v>
      </c>
      <c r="AC32">
        <v>1.314241145740638</v>
      </c>
      <c r="AI32">
        <v>76415.199999999997</v>
      </c>
      <c r="AJ32">
        <v>1.314241145740638</v>
      </c>
    </row>
    <row r="33" spans="2:38" x14ac:dyDescent="0.25">
      <c r="B33">
        <v>79535</v>
      </c>
      <c r="C33">
        <v>77430</v>
      </c>
      <c r="D33">
        <v>41940</v>
      </c>
      <c r="E33">
        <v>95594</v>
      </c>
      <c r="F33">
        <v>78598</v>
      </c>
      <c r="H33">
        <v>126656</v>
      </c>
      <c r="J33">
        <f t="shared" si="0"/>
        <v>74619.399999999994</v>
      </c>
      <c r="K33">
        <f t="shared" si="1"/>
        <v>1.6973602039147997</v>
      </c>
      <c r="L33">
        <f t="shared" si="2"/>
        <v>95594</v>
      </c>
      <c r="M33">
        <f t="shared" si="3"/>
        <v>41940</v>
      </c>
      <c r="N33">
        <f t="shared" si="4"/>
        <v>74619.399999999994</v>
      </c>
      <c r="O33">
        <f t="shared" si="5"/>
        <v>53654</v>
      </c>
      <c r="Q33">
        <v>48674</v>
      </c>
      <c r="R33">
        <v>0</v>
      </c>
      <c r="T33">
        <v>18531.399999999994</v>
      </c>
      <c r="U33">
        <v>-4229.6000000000058</v>
      </c>
      <c r="W33">
        <v>23984.6</v>
      </c>
      <c r="X33">
        <v>4229.6000000000004</v>
      </c>
      <c r="Z33">
        <v>74619.399999999994</v>
      </c>
      <c r="AA33">
        <v>1.6973602039147997</v>
      </c>
      <c r="AK33">
        <v>74619.399999999994</v>
      </c>
      <c r="AL33">
        <v>1.6973602039147997</v>
      </c>
    </row>
    <row r="34" spans="2:38" x14ac:dyDescent="0.25">
      <c r="B34">
        <v>98862</v>
      </c>
      <c r="C34">
        <v>32346</v>
      </c>
      <c r="D34">
        <v>98073</v>
      </c>
      <c r="E34">
        <v>54244</v>
      </c>
      <c r="F34">
        <v>65982</v>
      </c>
      <c r="H34">
        <v>131690</v>
      </c>
      <c r="J34">
        <f t="shared" ref="J34:J65" si="6">AVERAGE(B34:F34)</f>
        <v>69901.399999999994</v>
      </c>
      <c r="K34">
        <f t="shared" ref="K34:K65" si="7">H34/J34</f>
        <v>1.8839393774659736</v>
      </c>
      <c r="L34">
        <f t="shared" ref="L34:L65" si="8">MAX(B34:F34)</f>
        <v>98862</v>
      </c>
      <c r="M34">
        <f t="shared" ref="M34:M65" si="9">MIN(B34:F34)</f>
        <v>32346</v>
      </c>
      <c r="N34">
        <f t="shared" ref="N34:N65" si="10">AVERAGE(B34:F34)</f>
        <v>69901.399999999994</v>
      </c>
      <c r="O34">
        <f t="shared" ref="O34:O65" si="11">L34-M34</f>
        <v>66516</v>
      </c>
      <c r="Q34">
        <v>42023</v>
      </c>
      <c r="R34">
        <v>-5710</v>
      </c>
      <c r="T34">
        <v>27244.999999999993</v>
      </c>
      <c r="U34">
        <v>2995.1999999999971</v>
      </c>
      <c r="W34">
        <v>31575.399999999998</v>
      </c>
      <c r="X34">
        <v>6369.6</v>
      </c>
      <c r="AD34">
        <v>69901.399999999994</v>
      </c>
      <c r="AE34">
        <v>1.8839393774659736</v>
      </c>
      <c r="AK34">
        <v>69901.399999999994</v>
      </c>
      <c r="AL34">
        <v>1.8839393774659736</v>
      </c>
    </row>
    <row r="35" spans="2:38" x14ac:dyDescent="0.25">
      <c r="B35">
        <v>66108</v>
      </c>
      <c r="C35">
        <v>77757</v>
      </c>
      <c r="D35">
        <v>50182</v>
      </c>
      <c r="E35">
        <v>70857</v>
      </c>
      <c r="F35">
        <v>82205</v>
      </c>
      <c r="H35">
        <v>101393</v>
      </c>
      <c r="J35">
        <f t="shared" si="6"/>
        <v>69421.8</v>
      </c>
      <c r="K35">
        <f t="shared" si="7"/>
        <v>1.4605354513999924</v>
      </c>
      <c r="L35">
        <f t="shared" si="8"/>
        <v>82205</v>
      </c>
      <c r="M35">
        <f t="shared" si="9"/>
        <v>50182</v>
      </c>
      <c r="N35">
        <f t="shared" si="10"/>
        <v>69421.8</v>
      </c>
      <c r="O35">
        <f t="shared" si="11"/>
        <v>32023</v>
      </c>
      <c r="Q35">
        <v>28823</v>
      </c>
      <c r="R35">
        <v>-1</v>
      </c>
      <c r="T35">
        <v>12226.800000000003</v>
      </c>
      <c r="U35">
        <v>896</v>
      </c>
      <c r="W35">
        <v>32761.200000000001</v>
      </c>
      <c r="X35">
        <v>3343.2000000000003</v>
      </c>
      <c r="Z35">
        <v>69421.8</v>
      </c>
      <c r="AA35">
        <v>1.4605354513999924</v>
      </c>
      <c r="AI35">
        <v>69421.8</v>
      </c>
      <c r="AJ35">
        <v>1.4605354513999924</v>
      </c>
    </row>
    <row r="36" spans="2:38" x14ac:dyDescent="0.25">
      <c r="B36">
        <v>25950</v>
      </c>
      <c r="C36">
        <v>46993</v>
      </c>
      <c r="D36">
        <v>32113</v>
      </c>
      <c r="E36">
        <v>30303</v>
      </c>
      <c r="F36">
        <v>24883</v>
      </c>
      <c r="H36">
        <v>84985</v>
      </c>
      <c r="J36">
        <f t="shared" si="6"/>
        <v>32048.400000000001</v>
      </c>
      <c r="K36">
        <f t="shared" si="7"/>
        <v>2.6517704471986119</v>
      </c>
      <c r="L36">
        <f t="shared" si="8"/>
        <v>46993</v>
      </c>
      <c r="M36">
        <f t="shared" si="9"/>
        <v>24883</v>
      </c>
      <c r="N36">
        <f t="shared" si="10"/>
        <v>32048.400000000001</v>
      </c>
      <c r="O36">
        <f t="shared" si="11"/>
        <v>22110</v>
      </c>
      <c r="Q36">
        <v>-12185</v>
      </c>
      <c r="R36">
        <v>47</v>
      </c>
      <c r="T36">
        <v>-35306.400000000001</v>
      </c>
      <c r="U36">
        <v>504.40000000000146</v>
      </c>
      <c r="W36">
        <v>35306.400000000001</v>
      </c>
      <c r="X36">
        <v>4198.3999999999996</v>
      </c>
      <c r="AB36">
        <v>32048.400000000001</v>
      </c>
      <c r="AC36">
        <v>2.6517704471986119</v>
      </c>
      <c r="AK36">
        <v>32048.400000000001</v>
      </c>
      <c r="AL36">
        <v>2.6517704471986119</v>
      </c>
    </row>
    <row r="37" spans="2:38" x14ac:dyDescent="0.25">
      <c r="B37">
        <v>44261</v>
      </c>
      <c r="C37">
        <v>92480</v>
      </c>
      <c r="D37">
        <v>17157</v>
      </c>
      <c r="E37">
        <v>27519</v>
      </c>
      <c r="F37">
        <v>59677</v>
      </c>
      <c r="H37">
        <v>64597</v>
      </c>
      <c r="J37">
        <f t="shared" si="6"/>
        <v>48218.8</v>
      </c>
      <c r="K37">
        <f t="shared" si="7"/>
        <v>1.339664197367002</v>
      </c>
      <c r="L37">
        <f t="shared" si="8"/>
        <v>92480</v>
      </c>
      <c r="M37">
        <f t="shared" si="9"/>
        <v>17157</v>
      </c>
      <c r="N37">
        <f t="shared" si="10"/>
        <v>48218.8</v>
      </c>
      <c r="O37">
        <f t="shared" si="11"/>
        <v>75323</v>
      </c>
      <c r="Q37">
        <v>268</v>
      </c>
      <c r="R37">
        <v>14275</v>
      </c>
      <c r="T37">
        <v>10113.400000000001</v>
      </c>
      <c r="U37">
        <v>-1683.7999999999956</v>
      </c>
      <c r="W37">
        <v>27313.799999999996</v>
      </c>
      <c r="X37">
        <v>6744.2</v>
      </c>
      <c r="AD37">
        <v>48218.8</v>
      </c>
      <c r="AE37">
        <v>1.339664197367002</v>
      </c>
      <c r="AI37">
        <v>48218.8</v>
      </c>
      <c r="AJ37">
        <v>1.339664197367002</v>
      </c>
    </row>
    <row r="38" spans="2:38" x14ac:dyDescent="0.25">
      <c r="B38">
        <v>54824</v>
      </c>
      <c r="C38">
        <v>28208</v>
      </c>
      <c r="D38">
        <v>95098</v>
      </c>
      <c r="E38">
        <v>89148</v>
      </c>
      <c r="F38">
        <v>84703</v>
      </c>
      <c r="H38">
        <v>117924</v>
      </c>
      <c r="J38">
        <f t="shared" si="6"/>
        <v>70396.2</v>
      </c>
      <c r="K38">
        <f t="shared" si="7"/>
        <v>1.6751472380611454</v>
      </c>
      <c r="L38">
        <f t="shared" si="8"/>
        <v>95098</v>
      </c>
      <c r="M38">
        <f t="shared" si="9"/>
        <v>28208</v>
      </c>
      <c r="N38">
        <f t="shared" si="10"/>
        <v>70396.2</v>
      </c>
      <c r="O38">
        <f t="shared" si="11"/>
        <v>66890</v>
      </c>
      <c r="Q38">
        <v>60975</v>
      </c>
      <c r="R38">
        <v>-10547</v>
      </c>
      <c r="T38">
        <v>22081.799999999996</v>
      </c>
      <c r="U38">
        <v>-2128</v>
      </c>
      <c r="W38">
        <v>25657</v>
      </c>
      <c r="X38">
        <v>8094.8</v>
      </c>
      <c r="Z38">
        <v>70396.2</v>
      </c>
      <c r="AA38">
        <v>1.6751472380611454</v>
      </c>
      <c r="AK38">
        <v>70396.2</v>
      </c>
      <c r="AL38">
        <v>1.6751472380611454</v>
      </c>
    </row>
    <row r="39" spans="2:38" x14ac:dyDescent="0.25">
      <c r="B39">
        <v>29509</v>
      </c>
      <c r="C39">
        <v>57254</v>
      </c>
      <c r="D39">
        <v>27909</v>
      </c>
      <c r="E39">
        <v>56949</v>
      </c>
      <c r="F39">
        <v>69243</v>
      </c>
      <c r="H39">
        <v>48369</v>
      </c>
      <c r="J39">
        <f t="shared" si="6"/>
        <v>48172.800000000003</v>
      </c>
      <c r="K39">
        <f t="shared" si="7"/>
        <v>1.0040728377839776</v>
      </c>
      <c r="L39">
        <f t="shared" si="8"/>
        <v>69243</v>
      </c>
      <c r="M39">
        <f t="shared" si="9"/>
        <v>27909</v>
      </c>
      <c r="N39">
        <f t="shared" si="10"/>
        <v>48172.800000000003</v>
      </c>
      <c r="O39">
        <f t="shared" si="11"/>
        <v>41334</v>
      </c>
      <c r="Q39">
        <v>-51261</v>
      </c>
      <c r="R39">
        <v>-2627</v>
      </c>
      <c r="T39">
        <v>-24495.599999999991</v>
      </c>
      <c r="U39">
        <v>-160</v>
      </c>
      <c r="W39">
        <v>40804.400000000001</v>
      </c>
      <c r="X39">
        <v>160</v>
      </c>
      <c r="AB39">
        <v>48172.800000000003</v>
      </c>
      <c r="AC39">
        <v>1.0040728377839776</v>
      </c>
      <c r="AI39">
        <v>48172.800000000003</v>
      </c>
      <c r="AJ39">
        <v>1.0040728377839776</v>
      </c>
    </row>
    <row r="40" spans="2:38" x14ac:dyDescent="0.25">
      <c r="B40">
        <v>37941</v>
      </c>
      <c r="C40">
        <v>35726</v>
      </c>
      <c r="D40">
        <v>70456</v>
      </c>
      <c r="E40">
        <v>63400</v>
      </c>
      <c r="F40">
        <v>34741</v>
      </c>
      <c r="H40">
        <v>127208</v>
      </c>
      <c r="J40">
        <f t="shared" si="6"/>
        <v>48452.800000000003</v>
      </c>
      <c r="K40">
        <f t="shared" si="7"/>
        <v>2.6254003896575635</v>
      </c>
      <c r="L40">
        <f t="shared" si="8"/>
        <v>70456</v>
      </c>
      <c r="M40">
        <f t="shared" si="9"/>
        <v>34741</v>
      </c>
      <c r="N40">
        <f t="shared" si="10"/>
        <v>48452.800000000003</v>
      </c>
      <c r="O40">
        <f t="shared" si="11"/>
        <v>35715</v>
      </c>
      <c r="Q40">
        <v>7775</v>
      </c>
      <c r="R40">
        <v>-18393</v>
      </c>
      <c r="T40">
        <v>-10218.199999999997</v>
      </c>
      <c r="U40">
        <v>-1134.7999999999956</v>
      </c>
      <c r="W40">
        <v>38472.6</v>
      </c>
      <c r="X40">
        <v>1346.4</v>
      </c>
      <c r="AD40">
        <v>48452.800000000003</v>
      </c>
      <c r="AE40">
        <v>2.6254003896575635</v>
      </c>
      <c r="AK40">
        <v>48452.800000000003</v>
      </c>
      <c r="AL40">
        <v>2.6254003896575635</v>
      </c>
    </row>
    <row r="41" spans="2:38" x14ac:dyDescent="0.25">
      <c r="B41">
        <v>67218</v>
      </c>
      <c r="C41">
        <v>79554</v>
      </c>
      <c r="D41">
        <v>82060</v>
      </c>
      <c r="E41">
        <v>60503</v>
      </c>
      <c r="F41">
        <v>43240</v>
      </c>
      <c r="H41">
        <v>117893</v>
      </c>
      <c r="J41">
        <f t="shared" si="6"/>
        <v>66515</v>
      </c>
      <c r="K41">
        <f t="shared" si="7"/>
        <v>1.7724272720438998</v>
      </c>
      <c r="L41">
        <f t="shared" si="8"/>
        <v>82060</v>
      </c>
      <c r="M41">
        <f t="shared" si="9"/>
        <v>43240</v>
      </c>
      <c r="N41">
        <f t="shared" si="10"/>
        <v>66515</v>
      </c>
      <c r="O41">
        <f t="shared" si="11"/>
        <v>38820</v>
      </c>
      <c r="Q41">
        <v>-9043</v>
      </c>
      <c r="R41">
        <v>-3575</v>
      </c>
      <c r="T41">
        <v>-7850.8000000000029</v>
      </c>
      <c r="U41">
        <v>6356.1999999999971</v>
      </c>
      <c r="W41">
        <v>18294.400000000001</v>
      </c>
      <c r="X41">
        <v>6519.4</v>
      </c>
      <c r="AF41">
        <v>66515</v>
      </c>
      <c r="AG41">
        <v>1.7724272720438998</v>
      </c>
      <c r="AK41">
        <v>66515</v>
      </c>
      <c r="AL41">
        <v>1.7724272720438998</v>
      </c>
    </row>
    <row r="42" spans="2:38" x14ac:dyDescent="0.25">
      <c r="B42">
        <v>43965</v>
      </c>
      <c r="C42">
        <v>47051</v>
      </c>
      <c r="D42">
        <v>98128</v>
      </c>
      <c r="E42">
        <v>46238</v>
      </c>
      <c r="F42">
        <v>70995</v>
      </c>
      <c r="H42">
        <v>130424</v>
      </c>
      <c r="J42">
        <f t="shared" si="6"/>
        <v>61275.4</v>
      </c>
      <c r="K42">
        <f t="shared" si="7"/>
        <v>2.1284887573153335</v>
      </c>
      <c r="L42">
        <f t="shared" si="8"/>
        <v>98128</v>
      </c>
      <c r="M42">
        <f t="shared" si="9"/>
        <v>43965</v>
      </c>
      <c r="N42">
        <f t="shared" si="10"/>
        <v>61275.4</v>
      </c>
      <c r="O42">
        <f t="shared" si="11"/>
        <v>54163</v>
      </c>
      <c r="Q42">
        <v>57485</v>
      </c>
      <c r="R42">
        <v>1050</v>
      </c>
      <c r="T42">
        <v>-3840.7999999999956</v>
      </c>
      <c r="U42">
        <v>-5954.7999999999956</v>
      </c>
      <c r="W42">
        <v>19875.2</v>
      </c>
      <c r="X42">
        <v>5954.8000000000011</v>
      </c>
      <c r="AB42">
        <v>61275.4</v>
      </c>
      <c r="AC42">
        <v>2.1284887573153335</v>
      </c>
      <c r="AK42">
        <v>61275.4</v>
      </c>
      <c r="AL42">
        <v>2.1284887573153335</v>
      </c>
    </row>
    <row r="43" spans="2:38" x14ac:dyDescent="0.25">
      <c r="B43">
        <v>73534</v>
      </c>
      <c r="C43">
        <v>34852</v>
      </c>
      <c r="D43">
        <v>95026</v>
      </c>
      <c r="E43">
        <v>62748</v>
      </c>
      <c r="F43">
        <v>85817</v>
      </c>
      <c r="H43">
        <v>129787</v>
      </c>
      <c r="J43">
        <f t="shared" si="6"/>
        <v>70395.399999999994</v>
      </c>
      <c r="K43">
        <f t="shared" si="7"/>
        <v>1.8436858090159303</v>
      </c>
      <c r="L43">
        <f t="shared" si="8"/>
        <v>95026</v>
      </c>
      <c r="M43">
        <f t="shared" si="9"/>
        <v>34852</v>
      </c>
      <c r="N43">
        <f t="shared" si="10"/>
        <v>70395.399999999994</v>
      </c>
      <c r="O43">
        <f t="shared" si="11"/>
        <v>60174</v>
      </c>
      <c r="Q43">
        <v>52912</v>
      </c>
      <c r="R43">
        <v>9708</v>
      </c>
      <c r="T43">
        <v>5156.1999999999971</v>
      </c>
      <c r="U43">
        <v>3917.3999999999942</v>
      </c>
      <c r="W43">
        <v>19579.400000000001</v>
      </c>
      <c r="X43">
        <v>7717.4000000000005</v>
      </c>
      <c r="AB43">
        <v>70395.399999999994</v>
      </c>
      <c r="AC43">
        <v>1.8436858090159303</v>
      </c>
      <c r="AK43">
        <v>70395.399999999994</v>
      </c>
      <c r="AL43">
        <v>1.8436858090159303</v>
      </c>
    </row>
    <row r="44" spans="2:38" x14ac:dyDescent="0.25">
      <c r="B44">
        <v>62143</v>
      </c>
      <c r="C44">
        <v>14854</v>
      </c>
      <c r="D44">
        <v>84863</v>
      </c>
      <c r="E44">
        <v>21575</v>
      </c>
      <c r="F44">
        <v>46332</v>
      </c>
      <c r="H44">
        <v>82764</v>
      </c>
      <c r="J44">
        <f t="shared" si="6"/>
        <v>45953.4</v>
      </c>
      <c r="K44">
        <f t="shared" si="7"/>
        <v>1.8010419250806251</v>
      </c>
      <c r="L44">
        <f t="shared" si="8"/>
        <v>84863</v>
      </c>
      <c r="M44">
        <f t="shared" si="9"/>
        <v>14854</v>
      </c>
      <c r="N44">
        <f t="shared" si="10"/>
        <v>45953.4</v>
      </c>
      <c r="O44">
        <f t="shared" si="11"/>
        <v>70009</v>
      </c>
      <c r="Q44">
        <v>-42696</v>
      </c>
      <c r="R44">
        <v>8869</v>
      </c>
      <c r="T44">
        <v>-29199.599999999999</v>
      </c>
      <c r="U44">
        <v>-4042</v>
      </c>
      <c r="W44">
        <v>41163.600000000006</v>
      </c>
      <c r="X44">
        <v>12288.4</v>
      </c>
      <c r="AF44">
        <v>45953.4</v>
      </c>
      <c r="AG44">
        <v>1.8010419250806251</v>
      </c>
      <c r="AI44">
        <v>45953.4</v>
      </c>
      <c r="AJ44">
        <v>1.8010419250806251</v>
      </c>
    </row>
    <row r="45" spans="2:38" x14ac:dyDescent="0.25">
      <c r="B45">
        <v>65686</v>
      </c>
      <c r="C45">
        <v>91626</v>
      </c>
      <c r="D45">
        <v>48586</v>
      </c>
      <c r="E45">
        <v>42018</v>
      </c>
      <c r="F45">
        <v>95999</v>
      </c>
      <c r="H45">
        <v>123508</v>
      </c>
      <c r="J45">
        <f t="shared" si="6"/>
        <v>68783</v>
      </c>
      <c r="K45">
        <f t="shared" si="7"/>
        <v>1.7956181033104111</v>
      </c>
      <c r="L45">
        <f t="shared" si="8"/>
        <v>95999</v>
      </c>
      <c r="M45">
        <f t="shared" si="9"/>
        <v>42018</v>
      </c>
      <c r="N45">
        <f t="shared" si="10"/>
        <v>68783</v>
      </c>
      <c r="O45">
        <f t="shared" si="11"/>
        <v>53981</v>
      </c>
      <c r="Q45">
        <v>29290</v>
      </c>
      <c r="R45">
        <v>-328</v>
      </c>
      <c r="T45">
        <v>-4426.6000000000058</v>
      </c>
      <c r="U45">
        <v>-1350.3999999999942</v>
      </c>
      <c r="W45">
        <v>27743.8</v>
      </c>
      <c r="X45">
        <v>7972</v>
      </c>
      <c r="AB45">
        <v>68783</v>
      </c>
      <c r="AC45">
        <v>1.7956181033104111</v>
      </c>
      <c r="AK45">
        <v>68783</v>
      </c>
      <c r="AL45">
        <v>1.7956181033104111</v>
      </c>
    </row>
    <row r="46" spans="2:38" x14ac:dyDescent="0.25">
      <c r="B46">
        <v>28454</v>
      </c>
      <c r="C46">
        <v>81804</v>
      </c>
      <c r="D46">
        <v>86747</v>
      </c>
      <c r="E46">
        <v>43254</v>
      </c>
      <c r="F46">
        <v>59473</v>
      </c>
      <c r="H46">
        <v>117113</v>
      </c>
      <c r="J46">
        <f t="shared" si="6"/>
        <v>59946.400000000001</v>
      </c>
      <c r="K46">
        <f t="shared" si="7"/>
        <v>1.9536285748602085</v>
      </c>
      <c r="L46">
        <f t="shared" si="8"/>
        <v>86747</v>
      </c>
      <c r="M46">
        <f t="shared" si="9"/>
        <v>28454</v>
      </c>
      <c r="N46">
        <f t="shared" si="10"/>
        <v>59946.400000000001</v>
      </c>
      <c r="O46">
        <f t="shared" si="11"/>
        <v>58293</v>
      </c>
      <c r="Q46">
        <v>19820</v>
      </c>
      <c r="R46">
        <v>4673</v>
      </c>
      <c r="T46">
        <v>-27014.6</v>
      </c>
      <c r="U46">
        <v>9995.4000000000015</v>
      </c>
      <c r="W46">
        <v>43755.4</v>
      </c>
      <c r="X46">
        <v>11751</v>
      </c>
      <c r="AB46">
        <v>59946.400000000001</v>
      </c>
      <c r="AC46">
        <v>1.9536285748602085</v>
      </c>
      <c r="AK46">
        <v>59946.400000000001</v>
      </c>
      <c r="AL46">
        <v>1.9536285748602085</v>
      </c>
    </row>
    <row r="47" spans="2:38" x14ac:dyDescent="0.25">
      <c r="B47">
        <v>89483</v>
      </c>
      <c r="C47">
        <v>80832</v>
      </c>
      <c r="D47">
        <v>24571</v>
      </c>
      <c r="E47">
        <v>32195</v>
      </c>
      <c r="F47">
        <v>49976</v>
      </c>
      <c r="H47">
        <v>100559</v>
      </c>
      <c r="J47">
        <f t="shared" si="6"/>
        <v>55411.4</v>
      </c>
      <c r="K47">
        <f t="shared" si="7"/>
        <v>1.8147709677070061</v>
      </c>
      <c r="L47">
        <f t="shared" si="8"/>
        <v>89483</v>
      </c>
      <c r="M47">
        <f t="shared" si="9"/>
        <v>24571</v>
      </c>
      <c r="N47">
        <f t="shared" si="10"/>
        <v>55411.4</v>
      </c>
      <c r="O47">
        <f t="shared" si="11"/>
        <v>64912</v>
      </c>
      <c r="Q47">
        <v>42503</v>
      </c>
      <c r="R47">
        <v>-1441</v>
      </c>
      <c r="T47">
        <v>14550.800000000003</v>
      </c>
      <c r="U47">
        <v>1062.8000000000029</v>
      </c>
      <c r="W47">
        <v>28057.200000000001</v>
      </c>
      <c r="X47">
        <v>8508</v>
      </c>
      <c r="Z47">
        <v>55411.4</v>
      </c>
      <c r="AA47">
        <v>1.8147709677070061</v>
      </c>
      <c r="AK47">
        <v>55411.4</v>
      </c>
      <c r="AL47">
        <v>1.8147709677070061</v>
      </c>
    </row>
    <row r="48" spans="2:38" x14ac:dyDescent="0.25">
      <c r="B48">
        <v>65255</v>
      </c>
      <c r="C48">
        <v>34513</v>
      </c>
      <c r="D48">
        <v>49574</v>
      </c>
      <c r="E48">
        <v>82614</v>
      </c>
      <c r="F48">
        <v>98358</v>
      </c>
      <c r="H48">
        <v>104038</v>
      </c>
      <c r="J48">
        <f t="shared" si="6"/>
        <v>66062.8</v>
      </c>
      <c r="K48">
        <f t="shared" si="7"/>
        <v>1.5748348541085149</v>
      </c>
      <c r="L48">
        <f t="shared" si="8"/>
        <v>98358</v>
      </c>
      <c r="M48">
        <f t="shared" si="9"/>
        <v>34513</v>
      </c>
      <c r="N48">
        <f t="shared" si="10"/>
        <v>66062.8</v>
      </c>
      <c r="O48">
        <f t="shared" si="11"/>
        <v>63845</v>
      </c>
      <c r="Q48">
        <v>23350</v>
      </c>
      <c r="R48">
        <v>-36</v>
      </c>
      <c r="T48">
        <v>12508.600000000006</v>
      </c>
      <c r="U48">
        <v>-9867.8000000000029</v>
      </c>
      <c r="W48">
        <v>36831.399999999994</v>
      </c>
      <c r="X48">
        <v>10049</v>
      </c>
      <c r="AD48">
        <v>66062.8</v>
      </c>
      <c r="AE48">
        <v>1.5748348541085149</v>
      </c>
      <c r="AI48">
        <v>66062.8</v>
      </c>
      <c r="AJ48">
        <v>1.5748348541085149</v>
      </c>
    </row>
    <row r="49" spans="2:38" x14ac:dyDescent="0.25">
      <c r="B49">
        <v>94866</v>
      </c>
      <c r="C49">
        <v>65510</v>
      </c>
      <c r="D49">
        <v>43548</v>
      </c>
      <c r="E49">
        <v>36886</v>
      </c>
      <c r="F49">
        <v>46085</v>
      </c>
      <c r="H49">
        <v>117456</v>
      </c>
      <c r="J49">
        <f t="shared" si="6"/>
        <v>57379</v>
      </c>
      <c r="K49">
        <f t="shared" si="7"/>
        <v>2.0470206870109275</v>
      </c>
      <c r="L49">
        <f t="shared" si="8"/>
        <v>94866</v>
      </c>
      <c r="M49">
        <f t="shared" si="9"/>
        <v>36886</v>
      </c>
      <c r="N49">
        <f t="shared" si="10"/>
        <v>57379</v>
      </c>
      <c r="O49">
        <f t="shared" si="11"/>
        <v>57980</v>
      </c>
      <c r="Q49">
        <v>8601</v>
      </c>
      <c r="R49">
        <v>2</v>
      </c>
      <c r="T49">
        <v>-23801</v>
      </c>
      <c r="U49">
        <v>463.40000000000146</v>
      </c>
      <c r="W49">
        <v>31569.000000000004</v>
      </c>
      <c r="X49">
        <v>11678.6</v>
      </c>
      <c r="AB49">
        <v>57379</v>
      </c>
      <c r="AC49">
        <v>2.0470206870109275</v>
      </c>
      <c r="AK49">
        <v>57379</v>
      </c>
      <c r="AL49">
        <v>2.0470206870109275</v>
      </c>
    </row>
    <row r="50" spans="2:38" x14ac:dyDescent="0.25">
      <c r="B50">
        <v>98219</v>
      </c>
      <c r="C50">
        <v>46153</v>
      </c>
      <c r="D50">
        <v>55503</v>
      </c>
      <c r="E50">
        <v>70350</v>
      </c>
      <c r="F50">
        <v>96015</v>
      </c>
      <c r="H50">
        <v>108227</v>
      </c>
      <c r="J50">
        <f t="shared" si="6"/>
        <v>73248</v>
      </c>
      <c r="K50">
        <f t="shared" si="7"/>
        <v>1.4775420489296636</v>
      </c>
      <c r="L50">
        <f t="shared" si="8"/>
        <v>98219</v>
      </c>
      <c r="M50">
        <f t="shared" si="9"/>
        <v>46153</v>
      </c>
      <c r="N50">
        <f t="shared" si="10"/>
        <v>73248</v>
      </c>
      <c r="O50">
        <f t="shared" si="11"/>
        <v>52066</v>
      </c>
      <c r="Q50">
        <v>10565</v>
      </c>
      <c r="R50">
        <v>2946</v>
      </c>
      <c r="T50">
        <v>11649.599999999999</v>
      </c>
      <c r="U50">
        <v>629.19999999999709</v>
      </c>
      <c r="W50">
        <v>26091.200000000001</v>
      </c>
      <c r="X50">
        <v>7613.5999999999995</v>
      </c>
      <c r="AF50">
        <v>73248</v>
      </c>
      <c r="AG50">
        <v>1.4775420489296636</v>
      </c>
      <c r="AI50">
        <v>73248</v>
      </c>
      <c r="AJ50">
        <v>1.4775420489296636</v>
      </c>
    </row>
    <row r="51" spans="2:38" x14ac:dyDescent="0.25">
      <c r="B51">
        <v>70633</v>
      </c>
      <c r="C51">
        <v>22272</v>
      </c>
      <c r="D51">
        <v>50779</v>
      </c>
      <c r="E51">
        <v>46489</v>
      </c>
      <c r="F51">
        <v>24832</v>
      </c>
      <c r="H51">
        <v>100606</v>
      </c>
      <c r="J51">
        <f t="shared" si="6"/>
        <v>43001</v>
      </c>
      <c r="K51">
        <f t="shared" si="7"/>
        <v>2.3396200088370036</v>
      </c>
      <c r="L51">
        <f t="shared" si="8"/>
        <v>70633</v>
      </c>
      <c r="M51">
        <f t="shared" si="9"/>
        <v>22272</v>
      </c>
      <c r="N51">
        <f t="shared" si="10"/>
        <v>43001</v>
      </c>
      <c r="O51">
        <f t="shared" si="11"/>
        <v>48361</v>
      </c>
      <c r="Q51">
        <v>39229</v>
      </c>
      <c r="R51">
        <v>15</v>
      </c>
      <c r="T51">
        <v>-12767.199999999997</v>
      </c>
      <c r="U51">
        <v>5343.8000000000029</v>
      </c>
      <c r="W51">
        <v>32016.799999999996</v>
      </c>
      <c r="X51">
        <v>9779.0000000000018</v>
      </c>
      <c r="Z51">
        <v>43001</v>
      </c>
      <c r="AA51">
        <v>2.3396200088370036</v>
      </c>
      <c r="AK51">
        <v>43001</v>
      </c>
      <c r="AL51">
        <v>2.3396200088370036</v>
      </c>
    </row>
    <row r="52" spans="2:38" x14ac:dyDescent="0.25">
      <c r="B52">
        <v>104613</v>
      </c>
      <c r="C52">
        <v>64322</v>
      </c>
      <c r="D52">
        <v>25105</v>
      </c>
      <c r="E52">
        <v>82357</v>
      </c>
      <c r="F52">
        <v>70814</v>
      </c>
      <c r="H52">
        <v>120991</v>
      </c>
      <c r="J52">
        <f t="shared" si="6"/>
        <v>69442.2</v>
      </c>
      <c r="K52">
        <f t="shared" si="7"/>
        <v>1.742326711999332</v>
      </c>
      <c r="L52">
        <f t="shared" si="8"/>
        <v>104613</v>
      </c>
      <c r="M52">
        <f t="shared" si="9"/>
        <v>25105</v>
      </c>
      <c r="N52">
        <f t="shared" si="10"/>
        <v>69442.2</v>
      </c>
      <c r="O52">
        <f t="shared" si="11"/>
        <v>79508</v>
      </c>
      <c r="Q52">
        <v>53710</v>
      </c>
      <c r="R52">
        <v>8882</v>
      </c>
      <c r="T52">
        <v>27696</v>
      </c>
      <c r="U52">
        <v>-2181.1999999999971</v>
      </c>
      <c r="W52">
        <v>27695.999999999996</v>
      </c>
      <c r="X52">
        <v>11050.4</v>
      </c>
      <c r="AD52">
        <v>69442.2</v>
      </c>
      <c r="AE52">
        <v>1.742326711999332</v>
      </c>
      <c r="AK52">
        <v>69442.2</v>
      </c>
      <c r="AL52">
        <v>1.742326711999332</v>
      </c>
    </row>
    <row r="53" spans="2:38" x14ac:dyDescent="0.25">
      <c r="B53">
        <v>79879</v>
      </c>
      <c r="C53">
        <v>53634</v>
      </c>
      <c r="D53">
        <v>51333</v>
      </c>
      <c r="E53">
        <v>83034</v>
      </c>
      <c r="F53">
        <v>49528</v>
      </c>
      <c r="H53">
        <v>105147</v>
      </c>
      <c r="J53">
        <f t="shared" si="6"/>
        <v>63481.599999999999</v>
      </c>
      <c r="K53">
        <f t="shared" si="7"/>
        <v>1.6563382145377559</v>
      </c>
      <c r="L53">
        <f t="shared" si="8"/>
        <v>83034</v>
      </c>
      <c r="M53">
        <f t="shared" si="9"/>
        <v>49528</v>
      </c>
      <c r="N53">
        <f t="shared" si="10"/>
        <v>63481.599999999999</v>
      </c>
      <c r="O53">
        <f t="shared" si="11"/>
        <v>33506</v>
      </c>
      <c r="Q53">
        <v>5148</v>
      </c>
      <c r="R53">
        <v>3097</v>
      </c>
      <c r="T53">
        <v>-13762.400000000001</v>
      </c>
      <c r="U53">
        <v>5356.5999999999985</v>
      </c>
      <c r="W53">
        <v>34197.200000000004</v>
      </c>
      <c r="X53">
        <v>9233.7999999999993</v>
      </c>
      <c r="AB53">
        <v>63481.599999999999</v>
      </c>
      <c r="AC53">
        <v>1.6563382145377559</v>
      </c>
      <c r="AK53">
        <v>63481.599999999999</v>
      </c>
      <c r="AL53">
        <v>1.6563382145377559</v>
      </c>
    </row>
    <row r="54" spans="2:38" x14ac:dyDescent="0.25">
      <c r="B54">
        <v>66378</v>
      </c>
      <c r="C54">
        <v>28090</v>
      </c>
      <c r="D54">
        <v>35712</v>
      </c>
      <c r="E54">
        <v>77738</v>
      </c>
      <c r="F54">
        <v>24012</v>
      </c>
      <c r="H54">
        <v>57917</v>
      </c>
      <c r="J54">
        <f t="shared" si="6"/>
        <v>46386</v>
      </c>
      <c r="K54">
        <f t="shared" si="7"/>
        <v>1.248587936015177</v>
      </c>
      <c r="L54">
        <f t="shared" si="8"/>
        <v>77738</v>
      </c>
      <c r="M54">
        <f t="shared" si="9"/>
        <v>24012</v>
      </c>
      <c r="N54">
        <f t="shared" si="10"/>
        <v>46386</v>
      </c>
      <c r="O54">
        <f t="shared" si="11"/>
        <v>53726</v>
      </c>
      <c r="Q54">
        <v>24584</v>
      </c>
      <c r="R54">
        <v>-417</v>
      </c>
      <c r="T54">
        <v>17308.8</v>
      </c>
      <c r="U54">
        <v>847.59999999999854</v>
      </c>
      <c r="W54">
        <v>35108.399999999994</v>
      </c>
      <c r="X54">
        <v>1426.3999999999999</v>
      </c>
      <c r="Z54">
        <v>46386</v>
      </c>
      <c r="AA54">
        <v>1.248587936015177</v>
      </c>
      <c r="AI54">
        <v>46386</v>
      </c>
      <c r="AJ54">
        <v>1.248587936015177</v>
      </c>
    </row>
    <row r="55" spans="2:38" x14ac:dyDescent="0.25">
      <c r="B55">
        <v>17461</v>
      </c>
      <c r="C55">
        <v>67142</v>
      </c>
      <c r="D55">
        <v>38095</v>
      </c>
      <c r="E55">
        <v>88661</v>
      </c>
      <c r="F55">
        <v>64435</v>
      </c>
      <c r="H55">
        <v>70375</v>
      </c>
      <c r="J55">
        <f t="shared" si="6"/>
        <v>55158.8</v>
      </c>
      <c r="K55">
        <f t="shared" si="7"/>
        <v>1.275861693872963</v>
      </c>
      <c r="L55">
        <f t="shared" si="8"/>
        <v>88661</v>
      </c>
      <c r="M55">
        <f t="shared" si="9"/>
        <v>17461</v>
      </c>
      <c r="N55">
        <f t="shared" si="10"/>
        <v>55158.8</v>
      </c>
      <c r="O55">
        <f t="shared" si="11"/>
        <v>71200</v>
      </c>
      <c r="Q55">
        <v>-17447</v>
      </c>
      <c r="R55">
        <v>4792</v>
      </c>
      <c r="T55">
        <v>1826</v>
      </c>
      <c r="U55">
        <v>1924.4000000000015</v>
      </c>
      <c r="W55">
        <v>48588.399999999994</v>
      </c>
      <c r="X55">
        <v>3987.2</v>
      </c>
      <c r="AD55">
        <v>55158.8</v>
      </c>
      <c r="AE55">
        <v>1.275861693872963</v>
      </c>
      <c r="AI55">
        <v>55158.8</v>
      </c>
      <c r="AJ55">
        <v>1.275861693872963</v>
      </c>
    </row>
    <row r="56" spans="2:38" x14ac:dyDescent="0.25">
      <c r="B56">
        <v>26348</v>
      </c>
      <c r="C56">
        <v>74833</v>
      </c>
      <c r="D56">
        <v>48836</v>
      </c>
      <c r="E56">
        <v>33227</v>
      </c>
      <c r="F56">
        <v>93778</v>
      </c>
      <c r="H56">
        <v>118175</v>
      </c>
      <c r="J56">
        <f t="shared" si="6"/>
        <v>55404.4</v>
      </c>
      <c r="K56">
        <f t="shared" si="7"/>
        <v>2.1329533394459643</v>
      </c>
      <c r="L56">
        <f t="shared" si="8"/>
        <v>93778</v>
      </c>
      <c r="M56">
        <f t="shared" si="9"/>
        <v>26348</v>
      </c>
      <c r="N56">
        <f t="shared" si="10"/>
        <v>55404.4</v>
      </c>
      <c r="O56">
        <f t="shared" si="11"/>
        <v>67430</v>
      </c>
      <c r="Q56">
        <v>48926</v>
      </c>
      <c r="R56">
        <v>-5844</v>
      </c>
      <c r="T56">
        <v>1358.2000000000044</v>
      </c>
      <c r="U56">
        <v>-938.59999999999854</v>
      </c>
      <c r="W56">
        <v>19086.2</v>
      </c>
      <c r="X56">
        <v>4717.7999999999993</v>
      </c>
      <c r="Z56">
        <v>55404.4</v>
      </c>
      <c r="AA56">
        <v>2.1329533394459643</v>
      </c>
      <c r="AK56">
        <v>55404.4</v>
      </c>
      <c r="AL56">
        <v>2.1329533394459643</v>
      </c>
    </row>
    <row r="57" spans="2:38" x14ac:dyDescent="0.25">
      <c r="B57">
        <v>58670</v>
      </c>
      <c r="C57">
        <v>97870</v>
      </c>
      <c r="D57">
        <v>61701</v>
      </c>
      <c r="E57">
        <v>24731</v>
      </c>
      <c r="F57">
        <v>64325</v>
      </c>
      <c r="H57">
        <v>85619</v>
      </c>
      <c r="J57">
        <f t="shared" si="6"/>
        <v>61459.4</v>
      </c>
      <c r="K57">
        <f t="shared" si="7"/>
        <v>1.3930985333407095</v>
      </c>
      <c r="L57">
        <f t="shared" si="8"/>
        <v>97870</v>
      </c>
      <c r="M57">
        <f t="shared" si="9"/>
        <v>24731</v>
      </c>
      <c r="N57">
        <f t="shared" si="10"/>
        <v>61459.4</v>
      </c>
      <c r="O57">
        <f t="shared" si="11"/>
        <v>73139</v>
      </c>
      <c r="Q57">
        <v>26087</v>
      </c>
      <c r="R57">
        <v>-266</v>
      </c>
      <c r="T57">
        <v>38679.800000000003</v>
      </c>
      <c r="U57">
        <v>-4016.7999999999956</v>
      </c>
      <c r="W57">
        <v>38679.800000000003</v>
      </c>
      <c r="X57">
        <v>9120.7999999999993</v>
      </c>
      <c r="AD57">
        <v>61459.4</v>
      </c>
      <c r="AE57">
        <v>1.3930985333407095</v>
      </c>
      <c r="AI57">
        <v>61459.4</v>
      </c>
      <c r="AJ57">
        <v>1.3930985333407095</v>
      </c>
    </row>
    <row r="58" spans="2:38" x14ac:dyDescent="0.25">
      <c r="B58">
        <v>84002</v>
      </c>
      <c r="C58">
        <v>23964</v>
      </c>
      <c r="D58">
        <v>55821</v>
      </c>
      <c r="E58">
        <v>47957</v>
      </c>
      <c r="F58">
        <v>34577</v>
      </c>
      <c r="H58">
        <v>66307</v>
      </c>
      <c r="J58">
        <f t="shared" si="6"/>
        <v>49264.2</v>
      </c>
      <c r="K58">
        <f t="shared" si="7"/>
        <v>1.3459469553956018</v>
      </c>
      <c r="L58">
        <f t="shared" si="8"/>
        <v>84002</v>
      </c>
      <c r="M58">
        <f t="shared" si="9"/>
        <v>23964</v>
      </c>
      <c r="N58">
        <f t="shared" si="10"/>
        <v>49264.2</v>
      </c>
      <c r="O58">
        <f t="shared" si="11"/>
        <v>60038</v>
      </c>
      <c r="Q58">
        <v>1363</v>
      </c>
      <c r="R58">
        <v>-337</v>
      </c>
      <c r="T58">
        <v>-15630.600000000006</v>
      </c>
      <c r="U58">
        <v>1833.5999999999985</v>
      </c>
      <c r="W58">
        <v>36045.800000000003</v>
      </c>
      <c r="X58">
        <v>6695.5999999999995</v>
      </c>
      <c r="AB58">
        <v>49264.2</v>
      </c>
      <c r="AC58">
        <v>1.3459469553956018</v>
      </c>
      <c r="AI58">
        <v>49264.2</v>
      </c>
      <c r="AJ58">
        <v>1.3459469553956018</v>
      </c>
    </row>
    <row r="59" spans="2:38" x14ac:dyDescent="0.25">
      <c r="B59">
        <v>22908</v>
      </c>
      <c r="C59">
        <v>71108</v>
      </c>
      <c r="D59">
        <v>58914</v>
      </c>
      <c r="E59">
        <v>78103</v>
      </c>
      <c r="F59">
        <v>54964</v>
      </c>
      <c r="H59">
        <v>72099</v>
      </c>
      <c r="J59">
        <f t="shared" si="6"/>
        <v>57199.4</v>
      </c>
      <c r="K59">
        <f t="shared" si="7"/>
        <v>1.2604852498452781</v>
      </c>
      <c r="L59">
        <f t="shared" si="8"/>
        <v>78103</v>
      </c>
      <c r="M59">
        <f t="shared" si="9"/>
        <v>22908</v>
      </c>
      <c r="N59">
        <f t="shared" si="10"/>
        <v>57199.4</v>
      </c>
      <c r="O59">
        <f t="shared" si="11"/>
        <v>55195</v>
      </c>
      <c r="Q59">
        <v>-52008</v>
      </c>
      <c r="R59">
        <v>-941</v>
      </c>
      <c r="T59">
        <v>-38912.799999999996</v>
      </c>
      <c r="U59">
        <v>-2924.5999999999985</v>
      </c>
      <c r="W59">
        <v>38912.800000000003</v>
      </c>
      <c r="X59">
        <v>6291.4000000000005</v>
      </c>
      <c r="AB59">
        <v>57199.4</v>
      </c>
      <c r="AC59">
        <v>1.2604852498452781</v>
      </c>
      <c r="AI59">
        <v>57199.4</v>
      </c>
      <c r="AJ59">
        <v>1.2604852498452781</v>
      </c>
    </row>
    <row r="60" spans="2:38" x14ac:dyDescent="0.25">
      <c r="B60">
        <v>69287</v>
      </c>
      <c r="C60">
        <v>48457</v>
      </c>
      <c r="D60">
        <v>84759</v>
      </c>
      <c r="E60">
        <v>54342</v>
      </c>
      <c r="F60">
        <v>83848</v>
      </c>
      <c r="H60">
        <v>81622</v>
      </c>
      <c r="J60">
        <f t="shared" si="6"/>
        <v>68138.600000000006</v>
      </c>
      <c r="K60">
        <f t="shared" si="7"/>
        <v>1.1978819641143199</v>
      </c>
      <c r="L60">
        <f t="shared" si="8"/>
        <v>84759</v>
      </c>
      <c r="M60">
        <f t="shared" si="9"/>
        <v>48457</v>
      </c>
      <c r="N60">
        <f t="shared" si="10"/>
        <v>68138.600000000006</v>
      </c>
      <c r="O60">
        <f t="shared" si="11"/>
        <v>36302</v>
      </c>
      <c r="Q60">
        <v>-6815</v>
      </c>
      <c r="R60">
        <v>8583</v>
      </c>
      <c r="T60">
        <v>-8342.7999999999884</v>
      </c>
      <c r="U60">
        <v>4312.6000000000058</v>
      </c>
      <c r="W60">
        <v>16652.8</v>
      </c>
      <c r="X60">
        <v>4421.8</v>
      </c>
      <c r="AB60">
        <v>68138.600000000006</v>
      </c>
      <c r="AC60">
        <v>1.1978819641143199</v>
      </c>
      <c r="AI60">
        <v>68138.600000000006</v>
      </c>
      <c r="AJ60">
        <v>1.1978819641143199</v>
      </c>
    </row>
    <row r="61" spans="2:38" x14ac:dyDescent="0.25">
      <c r="B61">
        <v>94008</v>
      </c>
      <c r="C61">
        <v>23451</v>
      </c>
      <c r="D61">
        <v>89289</v>
      </c>
      <c r="E61">
        <v>56543</v>
      </c>
      <c r="F61">
        <v>57354</v>
      </c>
      <c r="H61">
        <v>125030</v>
      </c>
      <c r="J61">
        <f t="shared" si="6"/>
        <v>64129</v>
      </c>
      <c r="K61">
        <f t="shared" si="7"/>
        <v>1.9496639585834801</v>
      </c>
      <c r="L61">
        <f t="shared" si="8"/>
        <v>94008</v>
      </c>
      <c r="M61">
        <f t="shared" si="9"/>
        <v>23451</v>
      </c>
      <c r="N61">
        <f t="shared" si="10"/>
        <v>64129</v>
      </c>
      <c r="O61">
        <f t="shared" si="11"/>
        <v>70557</v>
      </c>
      <c r="Q61">
        <v>29705</v>
      </c>
      <c r="R61">
        <v>6619</v>
      </c>
      <c r="T61">
        <v>10550.199999999997</v>
      </c>
      <c r="U61">
        <v>-1665.6000000000058</v>
      </c>
      <c r="W61">
        <v>26509.4</v>
      </c>
      <c r="X61">
        <v>9310.4</v>
      </c>
      <c r="AD61">
        <v>64129</v>
      </c>
      <c r="AE61">
        <v>1.9496639585834801</v>
      </c>
      <c r="AK61">
        <v>64129</v>
      </c>
      <c r="AL61">
        <v>1.9496639585834801</v>
      </c>
    </row>
    <row r="62" spans="2:38" x14ac:dyDescent="0.25">
      <c r="B62">
        <v>55282</v>
      </c>
      <c r="C62">
        <v>48341</v>
      </c>
      <c r="D62">
        <v>66515</v>
      </c>
      <c r="E62">
        <v>94044</v>
      </c>
      <c r="F62">
        <v>57183</v>
      </c>
      <c r="H62">
        <v>81547</v>
      </c>
      <c r="J62">
        <f t="shared" si="6"/>
        <v>64273</v>
      </c>
      <c r="K62">
        <f t="shared" si="7"/>
        <v>1.2687598213868965</v>
      </c>
      <c r="L62">
        <f t="shared" si="8"/>
        <v>94044</v>
      </c>
      <c r="M62">
        <f t="shared" si="9"/>
        <v>48341</v>
      </c>
      <c r="N62">
        <f t="shared" si="10"/>
        <v>64273</v>
      </c>
      <c r="O62">
        <f t="shared" si="11"/>
        <v>45703</v>
      </c>
      <c r="Q62">
        <v>20539</v>
      </c>
      <c r="R62">
        <v>1586</v>
      </c>
      <c r="T62">
        <v>14581</v>
      </c>
      <c r="U62">
        <v>3169.4000000000015</v>
      </c>
      <c r="W62">
        <v>31160.6</v>
      </c>
      <c r="X62">
        <v>6429.8</v>
      </c>
      <c r="Z62">
        <v>64273</v>
      </c>
      <c r="AA62">
        <v>1.2687598213868965</v>
      </c>
      <c r="AI62">
        <v>64273</v>
      </c>
      <c r="AJ62">
        <v>1.2687598213868965</v>
      </c>
    </row>
    <row r="63" spans="2:38" x14ac:dyDescent="0.25">
      <c r="B63">
        <v>31044</v>
      </c>
      <c r="C63">
        <v>20725</v>
      </c>
      <c r="D63">
        <v>62987</v>
      </c>
      <c r="E63">
        <v>87712</v>
      </c>
      <c r="F63">
        <v>99093</v>
      </c>
      <c r="H63">
        <v>127113</v>
      </c>
      <c r="J63">
        <f t="shared" si="6"/>
        <v>60312.2</v>
      </c>
      <c r="K63">
        <f t="shared" si="7"/>
        <v>2.1075835403119103</v>
      </c>
      <c r="L63">
        <f t="shared" si="8"/>
        <v>99093</v>
      </c>
      <c r="M63">
        <f t="shared" si="9"/>
        <v>20725</v>
      </c>
      <c r="N63">
        <f t="shared" si="10"/>
        <v>60312.2</v>
      </c>
      <c r="O63">
        <f t="shared" si="11"/>
        <v>78368</v>
      </c>
      <c r="Q63">
        <v>-11508</v>
      </c>
      <c r="R63">
        <v>3264</v>
      </c>
      <c r="T63">
        <v>-39416.199999999997</v>
      </c>
      <c r="U63">
        <v>-82.600000000005821</v>
      </c>
      <c r="W63">
        <v>39416.199999999997</v>
      </c>
      <c r="X63">
        <v>1347.8000000000002</v>
      </c>
      <c r="AB63">
        <v>60312.2</v>
      </c>
      <c r="AC63">
        <v>2.1075835403119103</v>
      </c>
      <c r="AK63">
        <v>60312.2</v>
      </c>
      <c r="AL63">
        <v>2.1075835403119103</v>
      </c>
    </row>
    <row r="64" spans="2:38" x14ac:dyDescent="0.25">
      <c r="B64">
        <v>28651</v>
      </c>
      <c r="C64">
        <v>64116</v>
      </c>
      <c r="D64">
        <v>16318</v>
      </c>
      <c r="E64">
        <v>80728</v>
      </c>
      <c r="F64">
        <v>80285</v>
      </c>
      <c r="H64">
        <v>68460</v>
      </c>
      <c r="J64">
        <f t="shared" si="6"/>
        <v>54019.6</v>
      </c>
      <c r="K64">
        <f t="shared" si="7"/>
        <v>1.2673177883582996</v>
      </c>
      <c r="L64">
        <f t="shared" si="8"/>
        <v>80728</v>
      </c>
      <c r="M64">
        <f t="shared" si="9"/>
        <v>16318</v>
      </c>
      <c r="N64">
        <f t="shared" si="10"/>
        <v>54019.6</v>
      </c>
      <c r="O64">
        <f t="shared" si="11"/>
        <v>64410</v>
      </c>
      <c r="Q64">
        <v>-17886</v>
      </c>
      <c r="R64">
        <v>-11597</v>
      </c>
      <c r="T64">
        <v>-28980.799999999996</v>
      </c>
      <c r="U64">
        <v>-2826.4000000000015</v>
      </c>
      <c r="W64">
        <v>39791.199999999997</v>
      </c>
      <c r="X64">
        <v>11820.8</v>
      </c>
      <c r="AB64">
        <v>54019.6</v>
      </c>
      <c r="AC64">
        <v>1.2673177883582996</v>
      </c>
      <c r="AI64">
        <v>54019.6</v>
      </c>
      <c r="AJ64">
        <v>1.2673177883582996</v>
      </c>
    </row>
    <row r="65" spans="2:38" x14ac:dyDescent="0.25">
      <c r="B65">
        <v>43466</v>
      </c>
      <c r="C65">
        <v>53199</v>
      </c>
      <c r="D65">
        <v>63623</v>
      </c>
      <c r="E65">
        <v>65244</v>
      </c>
      <c r="F65">
        <v>59289</v>
      </c>
      <c r="H65">
        <v>144489</v>
      </c>
      <c r="J65">
        <f t="shared" si="6"/>
        <v>56964.2</v>
      </c>
      <c r="K65">
        <f t="shared" si="7"/>
        <v>2.5364878291979878</v>
      </c>
      <c r="L65">
        <f t="shared" si="8"/>
        <v>65244</v>
      </c>
      <c r="M65">
        <f t="shared" si="9"/>
        <v>43466</v>
      </c>
      <c r="N65">
        <f t="shared" si="10"/>
        <v>56964.2</v>
      </c>
      <c r="O65">
        <f t="shared" si="11"/>
        <v>21778</v>
      </c>
      <c r="Q65">
        <v>97749</v>
      </c>
      <c r="R65">
        <v>15303</v>
      </c>
      <c r="T65">
        <v>15931.399999999994</v>
      </c>
      <c r="U65">
        <v>234.39999999999418</v>
      </c>
      <c r="W65">
        <v>30620.600000000002</v>
      </c>
      <c r="X65">
        <v>724.4</v>
      </c>
      <c r="Z65">
        <v>56964.2</v>
      </c>
      <c r="AA65">
        <v>2.5364878291979878</v>
      </c>
      <c r="AK65">
        <v>56964.2</v>
      </c>
      <c r="AL65">
        <v>2.5364878291979878</v>
      </c>
    </row>
    <row r="66" spans="2:38" x14ac:dyDescent="0.25">
      <c r="B66">
        <v>46485</v>
      </c>
      <c r="C66">
        <v>33767</v>
      </c>
      <c r="D66">
        <v>26260</v>
      </c>
      <c r="E66">
        <v>98106</v>
      </c>
      <c r="F66">
        <v>86984</v>
      </c>
      <c r="H66">
        <v>95291</v>
      </c>
      <c r="J66">
        <f t="shared" ref="J66:J101" si="12">AVERAGE(B66:F66)</f>
        <v>58320.4</v>
      </c>
      <c r="K66">
        <f t="shared" ref="K66:K97" si="13">H66/J66</f>
        <v>1.6339222639076549</v>
      </c>
      <c r="L66">
        <f t="shared" ref="L66:L101" si="14">MAX(B66:F66)</f>
        <v>98106</v>
      </c>
      <c r="M66">
        <f t="shared" ref="M66:M101" si="15">MIN(B66:F66)</f>
        <v>26260</v>
      </c>
      <c r="N66">
        <f t="shared" ref="N66:N101" si="16">AVERAGE(B66:F66)</f>
        <v>58320.4</v>
      </c>
      <c r="O66">
        <f t="shared" ref="O66:O101" si="17">L66-M66</f>
        <v>71846</v>
      </c>
      <c r="Q66">
        <v>-9013</v>
      </c>
      <c r="R66">
        <v>-11090</v>
      </c>
      <c r="T66">
        <v>-15774.799999999996</v>
      </c>
      <c r="U66">
        <v>-2284.4000000000015</v>
      </c>
      <c r="W66">
        <v>47958.399999999994</v>
      </c>
      <c r="X66">
        <v>13536.8</v>
      </c>
      <c r="AB66">
        <v>58320.4</v>
      </c>
      <c r="AC66">
        <v>1.6339222639076549</v>
      </c>
      <c r="AK66">
        <v>58320.4</v>
      </c>
      <c r="AL66">
        <v>1.6339222639076549</v>
      </c>
    </row>
    <row r="67" spans="2:38" x14ac:dyDescent="0.25">
      <c r="B67">
        <v>78169</v>
      </c>
      <c r="C67">
        <v>90998</v>
      </c>
      <c r="D67">
        <v>17825</v>
      </c>
      <c r="E67">
        <v>59110</v>
      </c>
      <c r="F67">
        <v>74494</v>
      </c>
      <c r="H67">
        <v>100078</v>
      </c>
      <c r="J67">
        <f t="shared" si="12"/>
        <v>64119.199999999997</v>
      </c>
      <c r="K67">
        <f t="shared" si="13"/>
        <v>1.5608117381377187</v>
      </c>
      <c r="L67">
        <f t="shared" si="14"/>
        <v>90998</v>
      </c>
      <c r="M67">
        <f t="shared" si="15"/>
        <v>17825</v>
      </c>
      <c r="N67">
        <f t="shared" si="16"/>
        <v>64119.199999999997</v>
      </c>
      <c r="O67">
        <f t="shared" si="17"/>
        <v>73173</v>
      </c>
      <c r="Q67">
        <v>20620</v>
      </c>
      <c r="R67">
        <v>339</v>
      </c>
      <c r="T67">
        <v>15214.399999999994</v>
      </c>
      <c r="U67">
        <v>895</v>
      </c>
      <c r="W67">
        <v>24727.599999999999</v>
      </c>
      <c r="X67">
        <v>2508.2000000000003</v>
      </c>
      <c r="AD67">
        <v>64119.199999999997</v>
      </c>
      <c r="AE67">
        <v>1.5608117381377187</v>
      </c>
      <c r="AK67">
        <v>64119.199999999997</v>
      </c>
      <c r="AL67">
        <v>1.5608117381377187</v>
      </c>
    </row>
    <row r="68" spans="2:38" x14ac:dyDescent="0.25">
      <c r="B68">
        <v>115008</v>
      </c>
      <c r="C68">
        <v>10644</v>
      </c>
      <c r="D68">
        <v>71673</v>
      </c>
      <c r="E68">
        <v>73030</v>
      </c>
      <c r="F68">
        <v>59982</v>
      </c>
      <c r="H68">
        <v>118944</v>
      </c>
      <c r="J68">
        <f t="shared" si="12"/>
        <v>66067.399999999994</v>
      </c>
      <c r="K68">
        <f t="shared" si="13"/>
        <v>1.8003432857960207</v>
      </c>
      <c r="L68">
        <f t="shared" si="14"/>
        <v>115008</v>
      </c>
      <c r="M68">
        <f t="shared" si="15"/>
        <v>10644</v>
      </c>
      <c r="N68">
        <f t="shared" si="16"/>
        <v>66067.399999999994</v>
      </c>
      <c r="O68">
        <f t="shared" si="17"/>
        <v>104364</v>
      </c>
      <c r="Q68">
        <v>13533</v>
      </c>
      <c r="R68">
        <v>34</v>
      </c>
      <c r="T68">
        <v>4887.1999999999971</v>
      </c>
      <c r="U68">
        <v>-2923.2000000000116</v>
      </c>
      <c r="W68">
        <v>54173.599999999999</v>
      </c>
      <c r="X68">
        <v>13114.4</v>
      </c>
      <c r="AF68">
        <v>66067.399999999994</v>
      </c>
      <c r="AG68">
        <v>1.8003432857960207</v>
      </c>
      <c r="AK68">
        <v>66067.399999999994</v>
      </c>
      <c r="AL68">
        <v>1.8003432857960207</v>
      </c>
    </row>
    <row r="69" spans="2:38" x14ac:dyDescent="0.25">
      <c r="B69">
        <v>44270</v>
      </c>
      <c r="C69">
        <v>35096</v>
      </c>
      <c r="D69">
        <v>46080</v>
      </c>
      <c r="E69">
        <v>49311</v>
      </c>
      <c r="F69">
        <v>47881</v>
      </c>
      <c r="H69">
        <v>63202</v>
      </c>
      <c r="J69">
        <f t="shared" si="12"/>
        <v>44527.6</v>
      </c>
      <c r="K69">
        <f t="shared" si="13"/>
        <v>1.4193893225774576</v>
      </c>
      <c r="L69">
        <f t="shared" si="14"/>
        <v>49311</v>
      </c>
      <c r="M69">
        <f t="shared" si="15"/>
        <v>35096</v>
      </c>
      <c r="N69">
        <f t="shared" si="16"/>
        <v>44527.6</v>
      </c>
      <c r="O69">
        <f t="shared" si="17"/>
        <v>14215</v>
      </c>
      <c r="Q69">
        <v>9697</v>
      </c>
      <c r="R69">
        <v>2357</v>
      </c>
      <c r="T69">
        <v>419.79999999999563</v>
      </c>
      <c r="U69">
        <v>-3083.8000000000029</v>
      </c>
      <c r="W69">
        <v>29371.399999999998</v>
      </c>
      <c r="X69">
        <v>4749</v>
      </c>
      <c r="Z69">
        <v>44527.6</v>
      </c>
      <c r="AA69">
        <v>1.4193893225774576</v>
      </c>
      <c r="AI69">
        <v>44527.6</v>
      </c>
      <c r="AJ69">
        <v>1.4193893225774576</v>
      </c>
    </row>
    <row r="70" spans="2:38" x14ac:dyDescent="0.25">
      <c r="B70">
        <v>77213</v>
      </c>
      <c r="C70">
        <v>32315</v>
      </c>
      <c r="D70">
        <v>71286</v>
      </c>
      <c r="E70">
        <v>97816</v>
      </c>
      <c r="F70">
        <v>29204</v>
      </c>
      <c r="H70">
        <v>137103</v>
      </c>
      <c r="J70">
        <f t="shared" si="12"/>
        <v>61566.8</v>
      </c>
      <c r="K70">
        <f t="shared" si="13"/>
        <v>2.2268982633497272</v>
      </c>
      <c r="L70">
        <f t="shared" si="14"/>
        <v>97816</v>
      </c>
      <c r="M70">
        <f t="shared" si="15"/>
        <v>29204</v>
      </c>
      <c r="N70">
        <f t="shared" si="16"/>
        <v>61566.8</v>
      </c>
      <c r="O70">
        <f t="shared" si="17"/>
        <v>68612</v>
      </c>
      <c r="Q70">
        <v>32553</v>
      </c>
      <c r="R70">
        <v>3678</v>
      </c>
      <c r="T70">
        <v>-9724</v>
      </c>
      <c r="U70">
        <v>-5406.3999999999942</v>
      </c>
      <c r="W70">
        <v>33733.600000000006</v>
      </c>
      <c r="X70">
        <v>5406.7999999999993</v>
      </c>
      <c r="AB70">
        <v>61566.8</v>
      </c>
      <c r="AC70">
        <v>2.2268982633497272</v>
      </c>
      <c r="AK70">
        <v>61566.8</v>
      </c>
      <c r="AL70">
        <v>2.2268982633497272</v>
      </c>
    </row>
    <row r="71" spans="2:38" x14ac:dyDescent="0.25">
      <c r="B71">
        <v>25636</v>
      </c>
      <c r="C71">
        <v>50915</v>
      </c>
      <c r="D71">
        <v>67409</v>
      </c>
      <c r="E71">
        <v>73990</v>
      </c>
      <c r="F71">
        <v>69247</v>
      </c>
      <c r="H71">
        <v>123581</v>
      </c>
      <c r="J71">
        <f t="shared" si="12"/>
        <v>57439.4</v>
      </c>
      <c r="K71">
        <f t="shared" si="13"/>
        <v>2.1515022789235263</v>
      </c>
      <c r="L71">
        <f t="shared" si="14"/>
        <v>73990</v>
      </c>
      <c r="M71">
        <f t="shared" si="15"/>
        <v>25636</v>
      </c>
      <c r="N71">
        <f t="shared" si="16"/>
        <v>57439.4</v>
      </c>
      <c r="O71">
        <f t="shared" si="17"/>
        <v>48354</v>
      </c>
      <c r="Q71">
        <v>10790</v>
      </c>
      <c r="R71">
        <v>3963</v>
      </c>
      <c r="T71">
        <v>-10161.400000000001</v>
      </c>
      <c r="U71">
        <v>2509.8000000000029</v>
      </c>
      <c r="W71">
        <v>27063</v>
      </c>
      <c r="X71">
        <v>4050.2000000000003</v>
      </c>
      <c r="AF71">
        <v>57439.4</v>
      </c>
      <c r="AG71">
        <v>2.1515022789235263</v>
      </c>
      <c r="AK71">
        <v>57439.4</v>
      </c>
      <c r="AL71">
        <v>2.1515022789235263</v>
      </c>
    </row>
    <row r="72" spans="2:38" x14ac:dyDescent="0.25">
      <c r="B72">
        <v>23559</v>
      </c>
      <c r="C72">
        <v>48914</v>
      </c>
      <c r="D72">
        <v>106771</v>
      </c>
      <c r="E72">
        <v>12732</v>
      </c>
      <c r="F72">
        <v>33417</v>
      </c>
      <c r="H72">
        <v>111191</v>
      </c>
      <c r="J72">
        <f t="shared" si="12"/>
        <v>45078.6</v>
      </c>
      <c r="K72">
        <f t="shared" si="13"/>
        <v>2.4666027782584199</v>
      </c>
      <c r="L72">
        <f t="shared" si="14"/>
        <v>106771</v>
      </c>
      <c r="M72">
        <f t="shared" si="15"/>
        <v>12732</v>
      </c>
      <c r="N72">
        <f t="shared" si="16"/>
        <v>45078.6</v>
      </c>
      <c r="O72">
        <f t="shared" si="17"/>
        <v>94039</v>
      </c>
      <c r="Q72">
        <v>30380</v>
      </c>
      <c r="R72">
        <v>-13082</v>
      </c>
      <c r="T72">
        <v>-11722.800000000003</v>
      </c>
      <c r="U72">
        <v>-1186.8000000000029</v>
      </c>
      <c r="W72">
        <v>55146.399999999994</v>
      </c>
      <c r="X72">
        <v>10946.8</v>
      </c>
      <c r="Z72">
        <v>45078.6</v>
      </c>
      <c r="AA72">
        <v>2.4666027782584199</v>
      </c>
      <c r="AK72">
        <v>45078.6</v>
      </c>
      <c r="AL72">
        <v>2.4666027782584199</v>
      </c>
    </row>
    <row r="73" spans="2:38" x14ac:dyDescent="0.25">
      <c r="B73">
        <v>105900</v>
      </c>
      <c r="C73">
        <v>60499</v>
      </c>
      <c r="D73">
        <v>49676</v>
      </c>
      <c r="E73">
        <v>91416</v>
      </c>
      <c r="F73">
        <v>64942</v>
      </c>
      <c r="H73">
        <v>81701</v>
      </c>
      <c r="J73">
        <f t="shared" si="12"/>
        <v>74486.600000000006</v>
      </c>
      <c r="K73">
        <f t="shared" si="13"/>
        <v>1.0968550047928083</v>
      </c>
      <c r="L73">
        <f t="shared" si="14"/>
        <v>105900</v>
      </c>
      <c r="M73">
        <f t="shared" si="15"/>
        <v>49676</v>
      </c>
      <c r="N73">
        <f t="shared" si="16"/>
        <v>74486.600000000006</v>
      </c>
      <c r="O73">
        <f t="shared" si="17"/>
        <v>56224</v>
      </c>
      <c r="Q73">
        <v>-20389</v>
      </c>
      <c r="R73">
        <v>-16007</v>
      </c>
      <c r="T73">
        <v>-26127.399999999994</v>
      </c>
      <c r="U73">
        <v>618.60000000000582</v>
      </c>
      <c r="W73">
        <v>26127.4</v>
      </c>
      <c r="X73">
        <v>5490.6</v>
      </c>
      <c r="AB73">
        <v>74486.600000000006</v>
      </c>
      <c r="AC73">
        <v>1.0968550047928083</v>
      </c>
      <c r="AI73">
        <v>74486.600000000006</v>
      </c>
      <c r="AJ73">
        <v>1.0968550047928083</v>
      </c>
    </row>
    <row r="74" spans="2:38" x14ac:dyDescent="0.25">
      <c r="B74">
        <v>25881</v>
      </c>
      <c r="C74">
        <v>11291</v>
      </c>
      <c r="D74">
        <v>23299</v>
      </c>
      <c r="E74">
        <v>40612</v>
      </c>
      <c r="F74">
        <v>100632</v>
      </c>
      <c r="H74">
        <v>110022</v>
      </c>
      <c r="J74">
        <f t="shared" si="12"/>
        <v>40343</v>
      </c>
      <c r="K74">
        <f t="shared" si="13"/>
        <v>2.7271645638648589</v>
      </c>
      <c r="L74">
        <f t="shared" si="14"/>
        <v>100632</v>
      </c>
      <c r="M74">
        <f t="shared" si="15"/>
        <v>11291</v>
      </c>
      <c r="N74">
        <f t="shared" si="16"/>
        <v>40343</v>
      </c>
      <c r="O74">
        <f t="shared" si="17"/>
        <v>89341</v>
      </c>
      <c r="Q74">
        <v>32655</v>
      </c>
      <c r="R74">
        <v>-34</v>
      </c>
      <c r="T74">
        <v>-17663.800000000003</v>
      </c>
      <c r="U74">
        <v>-6957.5999999999985</v>
      </c>
      <c r="W74">
        <v>59056.999999999993</v>
      </c>
      <c r="X74">
        <v>12784.8</v>
      </c>
      <c r="Z74">
        <v>40343</v>
      </c>
      <c r="AA74">
        <v>2.7271645638648589</v>
      </c>
      <c r="AK74">
        <v>40343</v>
      </c>
      <c r="AL74">
        <v>2.7271645638648589</v>
      </c>
    </row>
    <row r="75" spans="2:38" x14ac:dyDescent="0.25">
      <c r="B75">
        <v>46551</v>
      </c>
      <c r="C75">
        <v>67839</v>
      </c>
      <c r="D75">
        <v>27809</v>
      </c>
      <c r="E75">
        <v>99469</v>
      </c>
      <c r="F75">
        <v>65377</v>
      </c>
      <c r="H75">
        <v>112356</v>
      </c>
      <c r="J75">
        <f t="shared" si="12"/>
        <v>61409</v>
      </c>
      <c r="K75">
        <f t="shared" si="13"/>
        <v>1.8296340927225652</v>
      </c>
      <c r="L75">
        <f t="shared" si="14"/>
        <v>99469</v>
      </c>
      <c r="M75">
        <f t="shared" si="15"/>
        <v>27809</v>
      </c>
      <c r="N75">
        <f t="shared" si="16"/>
        <v>61409</v>
      </c>
      <c r="O75">
        <f t="shared" si="17"/>
        <v>71660</v>
      </c>
      <c r="Q75">
        <v>-3756</v>
      </c>
      <c r="R75">
        <v>-30</v>
      </c>
      <c r="T75">
        <v>-26068.600000000006</v>
      </c>
      <c r="U75">
        <v>-901.59999999999854</v>
      </c>
      <c r="W75">
        <v>53752.999999999993</v>
      </c>
      <c r="X75">
        <v>901.59999999999991</v>
      </c>
      <c r="AB75">
        <v>61409</v>
      </c>
      <c r="AC75">
        <v>1.8296340927225652</v>
      </c>
      <c r="AK75">
        <v>61409</v>
      </c>
      <c r="AL75">
        <v>1.8296340927225652</v>
      </c>
    </row>
    <row r="76" spans="2:38" x14ac:dyDescent="0.25">
      <c r="B76">
        <v>71840</v>
      </c>
      <c r="C76">
        <v>64945</v>
      </c>
      <c r="D76">
        <v>37461</v>
      </c>
      <c r="E76">
        <v>92827</v>
      </c>
      <c r="F76">
        <v>91845</v>
      </c>
      <c r="H76">
        <v>128436</v>
      </c>
      <c r="J76">
        <f t="shared" si="12"/>
        <v>71783.600000000006</v>
      </c>
      <c r="K76">
        <f t="shared" si="13"/>
        <v>1.7892109061122594</v>
      </c>
      <c r="L76">
        <f t="shared" si="14"/>
        <v>92827</v>
      </c>
      <c r="M76">
        <f t="shared" si="15"/>
        <v>37461</v>
      </c>
      <c r="N76">
        <f t="shared" si="16"/>
        <v>71783.600000000006</v>
      </c>
      <c r="O76">
        <f t="shared" si="17"/>
        <v>55366</v>
      </c>
      <c r="Q76">
        <v>-960</v>
      </c>
      <c r="R76">
        <v>-10306</v>
      </c>
      <c r="T76">
        <v>-14882.199999999997</v>
      </c>
      <c r="U76">
        <v>1455</v>
      </c>
      <c r="W76">
        <v>28038.2</v>
      </c>
      <c r="X76">
        <v>2297.4</v>
      </c>
      <c r="AF76">
        <v>71783.600000000006</v>
      </c>
      <c r="AG76">
        <v>1.7892109061122594</v>
      </c>
      <c r="AK76">
        <v>71783.600000000006</v>
      </c>
      <c r="AL76">
        <v>1.7892109061122594</v>
      </c>
    </row>
    <row r="77" spans="2:38" x14ac:dyDescent="0.25">
      <c r="B77">
        <v>88994</v>
      </c>
      <c r="C77">
        <v>70751</v>
      </c>
      <c r="D77">
        <v>56435</v>
      </c>
      <c r="E77">
        <v>80630</v>
      </c>
      <c r="F77">
        <v>55382</v>
      </c>
      <c r="H77">
        <v>114076</v>
      </c>
      <c r="J77">
        <f t="shared" si="12"/>
        <v>70438.399999999994</v>
      </c>
      <c r="K77">
        <f t="shared" si="13"/>
        <v>1.6195143558059242</v>
      </c>
      <c r="L77">
        <f t="shared" si="14"/>
        <v>88994</v>
      </c>
      <c r="M77">
        <f t="shared" si="15"/>
        <v>55382</v>
      </c>
      <c r="N77">
        <f t="shared" si="16"/>
        <v>70438.399999999994</v>
      </c>
      <c r="O77">
        <f t="shared" si="17"/>
        <v>33612</v>
      </c>
      <c r="Q77">
        <v>-19256</v>
      </c>
      <c r="R77">
        <v>289</v>
      </c>
      <c r="T77">
        <v>-4690</v>
      </c>
      <c r="U77">
        <v>-5507</v>
      </c>
      <c r="W77">
        <v>40869.199999999997</v>
      </c>
      <c r="X77">
        <v>8309.7999999999993</v>
      </c>
      <c r="AF77">
        <v>70438.399999999994</v>
      </c>
      <c r="AG77">
        <v>1.6195143558059242</v>
      </c>
      <c r="AK77">
        <v>70438.399999999994</v>
      </c>
      <c r="AL77">
        <v>1.6195143558059242</v>
      </c>
    </row>
    <row r="78" spans="2:38" x14ac:dyDescent="0.25">
      <c r="B78">
        <v>52575</v>
      </c>
      <c r="C78">
        <v>34815</v>
      </c>
      <c r="D78">
        <v>49024</v>
      </c>
      <c r="E78">
        <v>44465</v>
      </c>
      <c r="F78">
        <v>69660</v>
      </c>
      <c r="H78">
        <v>126665</v>
      </c>
      <c r="J78">
        <f t="shared" si="12"/>
        <v>50107.8</v>
      </c>
      <c r="K78">
        <f t="shared" si="13"/>
        <v>2.5278499554959506</v>
      </c>
      <c r="L78">
        <f t="shared" si="14"/>
        <v>69660</v>
      </c>
      <c r="M78">
        <f t="shared" si="15"/>
        <v>34815</v>
      </c>
      <c r="N78">
        <f t="shared" si="16"/>
        <v>50107.8</v>
      </c>
      <c r="O78">
        <f t="shared" si="17"/>
        <v>34845</v>
      </c>
      <c r="Q78">
        <v>11537</v>
      </c>
      <c r="R78">
        <v>11442</v>
      </c>
      <c r="T78">
        <v>-12474.599999999999</v>
      </c>
      <c r="U78">
        <v>-2906.1999999999971</v>
      </c>
      <c r="W78">
        <v>37214.6</v>
      </c>
      <c r="X78">
        <v>8123</v>
      </c>
      <c r="AF78">
        <v>50107.8</v>
      </c>
      <c r="AG78">
        <v>2.5278499554959506</v>
      </c>
      <c r="AK78">
        <v>50107.8</v>
      </c>
      <c r="AL78">
        <v>2.5278499554959506</v>
      </c>
    </row>
    <row r="79" spans="2:38" x14ac:dyDescent="0.25">
      <c r="B79">
        <v>86789</v>
      </c>
      <c r="C79">
        <v>53500</v>
      </c>
      <c r="D79">
        <v>96630</v>
      </c>
      <c r="E79">
        <v>84663</v>
      </c>
      <c r="F79">
        <v>24625</v>
      </c>
      <c r="H79">
        <v>85253</v>
      </c>
      <c r="J79">
        <f t="shared" si="12"/>
        <v>69241.399999999994</v>
      </c>
      <c r="K79">
        <f t="shared" si="13"/>
        <v>1.2312431579950724</v>
      </c>
      <c r="L79">
        <f t="shared" si="14"/>
        <v>96630</v>
      </c>
      <c r="M79">
        <f t="shared" si="15"/>
        <v>24625</v>
      </c>
      <c r="N79">
        <f t="shared" si="16"/>
        <v>69241.399999999994</v>
      </c>
      <c r="O79">
        <f t="shared" si="17"/>
        <v>72005</v>
      </c>
      <c r="Q79">
        <v>-7735</v>
      </c>
      <c r="R79">
        <v>-45</v>
      </c>
      <c r="T79">
        <v>11800.399999999994</v>
      </c>
      <c r="U79">
        <v>2237.3999999999942</v>
      </c>
      <c r="W79">
        <v>32210.400000000001</v>
      </c>
      <c r="X79">
        <v>2258.1999999999998</v>
      </c>
      <c r="AD79">
        <v>69241.399999999994</v>
      </c>
      <c r="AE79">
        <v>1.2312431579950724</v>
      </c>
      <c r="AI79">
        <v>69241.399999999994</v>
      </c>
      <c r="AJ79">
        <v>1.2312431579950724</v>
      </c>
    </row>
    <row r="80" spans="2:38" x14ac:dyDescent="0.25">
      <c r="B80">
        <v>5245</v>
      </c>
      <c r="C80">
        <v>48384</v>
      </c>
      <c r="D80">
        <v>63672</v>
      </c>
      <c r="E80">
        <v>66403</v>
      </c>
      <c r="F80">
        <v>82532</v>
      </c>
      <c r="H80">
        <v>80894</v>
      </c>
      <c r="J80">
        <f t="shared" si="12"/>
        <v>53247.199999999997</v>
      </c>
      <c r="K80">
        <f t="shared" si="13"/>
        <v>1.51921603389474</v>
      </c>
      <c r="L80">
        <f t="shared" si="14"/>
        <v>82532</v>
      </c>
      <c r="M80">
        <f t="shared" si="15"/>
        <v>5245</v>
      </c>
      <c r="N80">
        <f t="shared" si="16"/>
        <v>53247.199999999997</v>
      </c>
      <c r="O80">
        <f t="shared" si="17"/>
        <v>77287</v>
      </c>
      <c r="Q80">
        <v>-37432</v>
      </c>
      <c r="R80">
        <v>9542</v>
      </c>
      <c r="T80">
        <v>-9753.4000000000015</v>
      </c>
      <c r="U80">
        <v>-2867.2000000000044</v>
      </c>
      <c r="W80">
        <v>33380.199999999997</v>
      </c>
      <c r="X80">
        <v>10496.4</v>
      </c>
      <c r="AF80">
        <v>53247.199999999997</v>
      </c>
      <c r="AG80">
        <v>1.51921603389474</v>
      </c>
      <c r="AI80">
        <v>53247.199999999997</v>
      </c>
      <c r="AJ80">
        <v>1.51921603389474</v>
      </c>
    </row>
    <row r="81" spans="2:38" x14ac:dyDescent="0.25">
      <c r="B81">
        <v>34201</v>
      </c>
      <c r="C81">
        <v>50663</v>
      </c>
      <c r="D81">
        <v>70145</v>
      </c>
      <c r="E81">
        <v>86613</v>
      </c>
      <c r="F81">
        <v>28155</v>
      </c>
      <c r="H81">
        <v>65393</v>
      </c>
      <c r="J81">
        <f t="shared" si="12"/>
        <v>53955.4</v>
      </c>
      <c r="K81">
        <f t="shared" si="13"/>
        <v>1.211982489241114</v>
      </c>
      <c r="L81">
        <f t="shared" si="14"/>
        <v>86613</v>
      </c>
      <c r="M81">
        <f t="shared" si="15"/>
        <v>28155</v>
      </c>
      <c r="N81">
        <f t="shared" si="16"/>
        <v>53955.4</v>
      </c>
      <c r="O81">
        <f t="shared" si="17"/>
        <v>58458</v>
      </c>
      <c r="Q81">
        <v>-13450</v>
      </c>
      <c r="R81">
        <v>-19498</v>
      </c>
      <c r="T81">
        <v>-4149.7999999999956</v>
      </c>
      <c r="U81">
        <v>-1834.4000000000015</v>
      </c>
      <c r="W81">
        <v>28280.199999999997</v>
      </c>
      <c r="X81">
        <v>6740.8</v>
      </c>
      <c r="Z81">
        <v>53955.4</v>
      </c>
      <c r="AA81">
        <v>1.211982489241114</v>
      </c>
      <c r="AI81">
        <v>53955.4</v>
      </c>
      <c r="AJ81">
        <v>1.211982489241114</v>
      </c>
    </row>
    <row r="82" spans="2:38" x14ac:dyDescent="0.25">
      <c r="B82">
        <v>61311</v>
      </c>
      <c r="C82">
        <v>39472</v>
      </c>
      <c r="D82">
        <v>72028</v>
      </c>
      <c r="E82">
        <v>55102</v>
      </c>
      <c r="F82">
        <v>39939</v>
      </c>
      <c r="H82">
        <v>62834</v>
      </c>
      <c r="J82">
        <f t="shared" si="12"/>
        <v>53570.400000000001</v>
      </c>
      <c r="K82">
        <f t="shared" si="13"/>
        <v>1.17292385347132</v>
      </c>
      <c r="L82">
        <f t="shared" si="14"/>
        <v>72028</v>
      </c>
      <c r="M82">
        <f t="shared" si="15"/>
        <v>39472</v>
      </c>
      <c r="N82">
        <f t="shared" si="16"/>
        <v>53570.400000000001</v>
      </c>
      <c r="O82">
        <f t="shared" si="17"/>
        <v>32556</v>
      </c>
      <c r="Q82">
        <v>-9736</v>
      </c>
      <c r="R82">
        <v>1</v>
      </c>
      <c r="T82">
        <v>-18286.200000000004</v>
      </c>
      <c r="U82">
        <v>-4809.1999999999971</v>
      </c>
      <c r="W82">
        <v>27466.6</v>
      </c>
      <c r="X82">
        <v>6572.4</v>
      </c>
      <c r="AB82">
        <v>53570.400000000001</v>
      </c>
      <c r="AC82">
        <v>1.17292385347132</v>
      </c>
      <c r="AI82">
        <v>53570.400000000001</v>
      </c>
      <c r="AJ82">
        <v>1.17292385347132</v>
      </c>
    </row>
    <row r="83" spans="2:38" x14ac:dyDescent="0.25">
      <c r="B83">
        <v>38762</v>
      </c>
      <c r="C83">
        <v>54655</v>
      </c>
      <c r="D83">
        <v>98825</v>
      </c>
      <c r="E83">
        <v>26163</v>
      </c>
      <c r="F83">
        <v>86889</v>
      </c>
      <c r="H83">
        <v>87543</v>
      </c>
      <c r="J83">
        <f t="shared" si="12"/>
        <v>61058.8</v>
      </c>
      <c r="K83">
        <f t="shared" si="13"/>
        <v>1.4337491074177677</v>
      </c>
      <c r="L83">
        <f t="shared" si="14"/>
        <v>98825</v>
      </c>
      <c r="M83">
        <f t="shared" si="15"/>
        <v>26163</v>
      </c>
      <c r="N83">
        <f t="shared" si="16"/>
        <v>61058.8</v>
      </c>
      <c r="O83">
        <f t="shared" si="17"/>
        <v>72662</v>
      </c>
      <c r="Q83">
        <v>-26355</v>
      </c>
      <c r="R83">
        <v>5662</v>
      </c>
      <c r="T83">
        <v>8193.4000000000015</v>
      </c>
      <c r="U83">
        <v>-150</v>
      </c>
      <c r="W83">
        <v>41755.400000000009</v>
      </c>
      <c r="X83">
        <v>6494.4</v>
      </c>
      <c r="AD83">
        <v>61058.8</v>
      </c>
      <c r="AE83">
        <v>1.4337491074177677</v>
      </c>
      <c r="AI83">
        <v>61058.8</v>
      </c>
      <c r="AJ83">
        <v>1.4337491074177677</v>
      </c>
    </row>
    <row r="84" spans="2:38" x14ac:dyDescent="0.25">
      <c r="B84">
        <v>36922</v>
      </c>
      <c r="C84">
        <v>54904</v>
      </c>
      <c r="D84">
        <v>75579</v>
      </c>
      <c r="E84">
        <v>86355</v>
      </c>
      <c r="F84">
        <v>35315</v>
      </c>
      <c r="H84">
        <v>129366</v>
      </c>
      <c r="J84">
        <f t="shared" si="12"/>
        <v>57815</v>
      </c>
      <c r="K84">
        <f t="shared" si="13"/>
        <v>2.2375854017123582</v>
      </c>
      <c r="L84">
        <f t="shared" si="14"/>
        <v>86355</v>
      </c>
      <c r="M84">
        <f t="shared" si="15"/>
        <v>35315</v>
      </c>
      <c r="N84">
        <f t="shared" si="16"/>
        <v>57815</v>
      </c>
      <c r="O84">
        <f t="shared" si="17"/>
        <v>51040</v>
      </c>
      <c r="Q84">
        <v>14607</v>
      </c>
      <c r="R84">
        <v>-1529</v>
      </c>
      <c r="T84">
        <v>-41446</v>
      </c>
      <c r="U84">
        <v>3386.5999999999985</v>
      </c>
      <c r="W84">
        <v>41446</v>
      </c>
      <c r="X84">
        <v>4055.7999999999997</v>
      </c>
      <c r="AB84">
        <v>57815</v>
      </c>
      <c r="AC84">
        <v>2.2375854017123582</v>
      </c>
      <c r="AK84">
        <v>57815</v>
      </c>
      <c r="AL84">
        <v>2.2375854017123582</v>
      </c>
    </row>
    <row r="85" spans="2:38" x14ac:dyDescent="0.25">
      <c r="B85">
        <v>31203</v>
      </c>
      <c r="C85">
        <v>76106</v>
      </c>
      <c r="D85">
        <v>64798</v>
      </c>
      <c r="E85">
        <v>82524</v>
      </c>
      <c r="F85">
        <v>90403</v>
      </c>
      <c r="H85">
        <v>117428</v>
      </c>
      <c r="J85">
        <f t="shared" si="12"/>
        <v>69006.8</v>
      </c>
      <c r="K85">
        <f t="shared" si="13"/>
        <v>1.7016873699403536</v>
      </c>
      <c r="L85">
        <f t="shared" si="14"/>
        <v>90403</v>
      </c>
      <c r="M85">
        <f t="shared" si="15"/>
        <v>31203</v>
      </c>
      <c r="N85">
        <f t="shared" si="16"/>
        <v>69006.8</v>
      </c>
      <c r="O85">
        <f t="shared" si="17"/>
        <v>59200</v>
      </c>
      <c r="Q85">
        <v>8204</v>
      </c>
      <c r="R85">
        <v>-1725</v>
      </c>
      <c r="T85">
        <v>17642</v>
      </c>
      <c r="U85">
        <v>1236.6000000000058</v>
      </c>
      <c r="W85">
        <v>35169.600000000006</v>
      </c>
      <c r="X85">
        <v>2523.8000000000002</v>
      </c>
      <c r="AD85">
        <v>69006.8</v>
      </c>
      <c r="AE85">
        <v>1.7016873699403536</v>
      </c>
      <c r="AK85">
        <v>69006.8</v>
      </c>
      <c r="AL85">
        <v>1.7016873699403536</v>
      </c>
    </row>
    <row r="86" spans="2:38" x14ac:dyDescent="0.25">
      <c r="B86">
        <v>25824</v>
      </c>
      <c r="C86">
        <v>41616</v>
      </c>
      <c r="D86">
        <v>31935</v>
      </c>
      <c r="E86">
        <v>77497</v>
      </c>
      <c r="F86">
        <v>83739</v>
      </c>
      <c r="H86">
        <v>60522</v>
      </c>
      <c r="J86">
        <f t="shared" si="12"/>
        <v>52122.2</v>
      </c>
      <c r="K86">
        <f t="shared" si="13"/>
        <v>1.161155899021914</v>
      </c>
      <c r="L86">
        <f t="shared" si="14"/>
        <v>83739</v>
      </c>
      <c r="M86">
        <f t="shared" si="15"/>
        <v>25824</v>
      </c>
      <c r="N86">
        <f t="shared" si="16"/>
        <v>52122.2</v>
      </c>
      <c r="O86">
        <f t="shared" si="17"/>
        <v>57915</v>
      </c>
      <c r="Q86">
        <v>-49440</v>
      </c>
      <c r="R86">
        <v>-654</v>
      </c>
      <c r="T86">
        <v>-30902.800000000003</v>
      </c>
      <c r="U86">
        <v>-1398.2000000000044</v>
      </c>
      <c r="W86">
        <v>32248</v>
      </c>
      <c r="X86">
        <v>5337.4000000000005</v>
      </c>
      <c r="AB86">
        <v>52122.2</v>
      </c>
      <c r="AC86">
        <v>1.161155899021914</v>
      </c>
      <c r="AI86">
        <v>52122.2</v>
      </c>
      <c r="AJ86">
        <v>1.161155899021914</v>
      </c>
    </row>
    <row r="87" spans="2:38" x14ac:dyDescent="0.25">
      <c r="B87">
        <v>37097</v>
      </c>
      <c r="C87">
        <v>53193</v>
      </c>
      <c r="D87">
        <v>77772</v>
      </c>
      <c r="E87">
        <v>93612</v>
      </c>
      <c r="F87">
        <v>24624</v>
      </c>
      <c r="H87">
        <v>68033</v>
      </c>
      <c r="J87">
        <f t="shared" si="12"/>
        <v>57259.6</v>
      </c>
      <c r="K87">
        <f t="shared" si="13"/>
        <v>1.1881501093266458</v>
      </c>
      <c r="L87">
        <f t="shared" si="14"/>
        <v>93612</v>
      </c>
      <c r="M87">
        <f t="shared" si="15"/>
        <v>24624</v>
      </c>
      <c r="N87">
        <f t="shared" si="16"/>
        <v>57259.6</v>
      </c>
      <c r="O87">
        <f t="shared" si="17"/>
        <v>68988</v>
      </c>
      <c r="Q87">
        <v>5795</v>
      </c>
      <c r="R87">
        <v>11606</v>
      </c>
      <c r="T87">
        <v>4418.7999999999956</v>
      </c>
      <c r="U87">
        <v>10291.799999999996</v>
      </c>
      <c r="W87">
        <v>36753.200000000004</v>
      </c>
      <c r="X87">
        <v>11875.399999999998</v>
      </c>
      <c r="Z87">
        <v>57259.6</v>
      </c>
      <c r="AA87">
        <v>1.1881501093266458</v>
      </c>
      <c r="AI87">
        <v>57259.6</v>
      </c>
      <c r="AJ87">
        <v>1.1881501093266458</v>
      </c>
    </row>
    <row r="88" spans="2:38" x14ac:dyDescent="0.25">
      <c r="B88">
        <v>24602</v>
      </c>
      <c r="C88">
        <v>98150</v>
      </c>
      <c r="D88">
        <v>4700</v>
      </c>
      <c r="E88">
        <v>73028</v>
      </c>
      <c r="F88">
        <v>41974</v>
      </c>
      <c r="H88">
        <v>123789</v>
      </c>
      <c r="J88">
        <f t="shared" si="12"/>
        <v>48490.8</v>
      </c>
      <c r="K88">
        <f t="shared" si="13"/>
        <v>2.5528347645326535</v>
      </c>
      <c r="L88">
        <f t="shared" si="14"/>
        <v>98150</v>
      </c>
      <c r="M88">
        <f t="shared" si="15"/>
        <v>4700</v>
      </c>
      <c r="N88">
        <f t="shared" si="16"/>
        <v>48490.8</v>
      </c>
      <c r="O88">
        <f t="shared" si="17"/>
        <v>93450</v>
      </c>
      <c r="Q88">
        <v>37935</v>
      </c>
      <c r="R88">
        <v>-1808</v>
      </c>
      <c r="T88">
        <v>-18667.199999999997</v>
      </c>
      <c r="U88">
        <v>-1424.3999999999942</v>
      </c>
      <c r="W88">
        <v>50288.399999999994</v>
      </c>
      <c r="X88">
        <v>3475.9999999999995</v>
      </c>
      <c r="AB88">
        <v>48490.8</v>
      </c>
      <c r="AC88">
        <v>2.5528347645326535</v>
      </c>
      <c r="AK88">
        <v>48490.8</v>
      </c>
      <c r="AL88">
        <v>2.5528347645326535</v>
      </c>
    </row>
    <row r="89" spans="2:38" x14ac:dyDescent="0.25">
      <c r="B89">
        <v>24243</v>
      </c>
      <c r="C89">
        <v>106983</v>
      </c>
      <c r="D89">
        <v>36293</v>
      </c>
      <c r="E89">
        <v>25211</v>
      </c>
      <c r="F89">
        <v>66208</v>
      </c>
      <c r="H89">
        <v>83191</v>
      </c>
      <c r="J89">
        <f t="shared" si="12"/>
        <v>51787.6</v>
      </c>
      <c r="K89">
        <f t="shared" si="13"/>
        <v>1.6063884018568151</v>
      </c>
      <c r="L89">
        <f t="shared" si="14"/>
        <v>106983</v>
      </c>
      <c r="M89">
        <f t="shared" si="15"/>
        <v>24243</v>
      </c>
      <c r="N89">
        <f t="shared" si="16"/>
        <v>51787.6</v>
      </c>
      <c r="O89">
        <f t="shared" si="17"/>
        <v>82740</v>
      </c>
      <c r="Q89">
        <v>-17792</v>
      </c>
      <c r="R89">
        <v>-22</v>
      </c>
      <c r="T89">
        <v>-4300.4000000000015</v>
      </c>
      <c r="U89">
        <v>7173.4000000000015</v>
      </c>
      <c r="W89">
        <v>51632</v>
      </c>
      <c r="X89">
        <v>7499</v>
      </c>
      <c r="AD89">
        <v>51787.6</v>
      </c>
      <c r="AE89">
        <v>1.6063884018568151</v>
      </c>
      <c r="AI89">
        <v>51787.6</v>
      </c>
      <c r="AJ89">
        <v>1.6063884018568151</v>
      </c>
    </row>
    <row r="90" spans="2:38" x14ac:dyDescent="0.25">
      <c r="B90">
        <v>54295</v>
      </c>
      <c r="C90">
        <v>103901</v>
      </c>
      <c r="D90">
        <v>60559</v>
      </c>
      <c r="E90">
        <v>37202</v>
      </c>
      <c r="F90">
        <v>52688</v>
      </c>
      <c r="H90">
        <v>97506</v>
      </c>
      <c r="J90">
        <f t="shared" si="12"/>
        <v>61729</v>
      </c>
      <c r="K90">
        <f t="shared" si="13"/>
        <v>1.5795817200991431</v>
      </c>
      <c r="L90">
        <f t="shared" si="14"/>
        <v>103901</v>
      </c>
      <c r="M90">
        <f t="shared" si="15"/>
        <v>37202</v>
      </c>
      <c r="N90">
        <f t="shared" si="16"/>
        <v>61729</v>
      </c>
      <c r="O90">
        <f t="shared" si="17"/>
        <v>66699</v>
      </c>
      <c r="Q90">
        <v>15342</v>
      </c>
      <c r="R90">
        <v>-9481</v>
      </c>
      <c r="T90">
        <v>40154.800000000003</v>
      </c>
      <c r="U90">
        <v>-7861.8000000000029</v>
      </c>
      <c r="W90">
        <v>40154.800000000003</v>
      </c>
      <c r="X90">
        <v>7896.2</v>
      </c>
      <c r="AD90">
        <v>61729</v>
      </c>
      <c r="AE90">
        <v>1.5795817200991431</v>
      </c>
      <c r="AK90">
        <v>61729</v>
      </c>
      <c r="AL90">
        <v>1.5795817200991431</v>
      </c>
    </row>
    <row r="91" spans="2:38" x14ac:dyDescent="0.25">
      <c r="B91">
        <v>24872</v>
      </c>
      <c r="C91">
        <v>68915</v>
      </c>
      <c r="D91">
        <v>23765</v>
      </c>
      <c r="E91">
        <v>87637</v>
      </c>
      <c r="F91">
        <v>40229</v>
      </c>
      <c r="H91">
        <v>122886</v>
      </c>
      <c r="J91">
        <f t="shared" si="12"/>
        <v>49083.6</v>
      </c>
      <c r="K91">
        <f t="shared" si="13"/>
        <v>2.5036060924626558</v>
      </c>
      <c r="L91">
        <f t="shared" si="14"/>
        <v>87637</v>
      </c>
      <c r="M91">
        <f t="shared" si="15"/>
        <v>23765</v>
      </c>
      <c r="N91">
        <f t="shared" si="16"/>
        <v>49083.6</v>
      </c>
      <c r="O91">
        <f t="shared" si="17"/>
        <v>63872</v>
      </c>
      <c r="Q91">
        <v>31743</v>
      </c>
      <c r="R91">
        <v>-134</v>
      </c>
      <c r="T91">
        <v>-22871.4</v>
      </c>
      <c r="U91">
        <v>-637.59999999999854</v>
      </c>
      <c r="W91">
        <v>50117.400000000009</v>
      </c>
      <c r="X91">
        <v>2785.6</v>
      </c>
      <c r="AB91">
        <v>49083.6</v>
      </c>
      <c r="AC91">
        <v>2.5036060924626558</v>
      </c>
      <c r="AK91">
        <v>49083.6</v>
      </c>
      <c r="AL91">
        <v>2.5036060924626558</v>
      </c>
    </row>
    <row r="92" spans="2:38" x14ac:dyDescent="0.25">
      <c r="B92">
        <v>46238</v>
      </c>
      <c r="C92">
        <v>89336</v>
      </c>
      <c r="D92">
        <v>72578</v>
      </c>
      <c r="E92">
        <v>92683</v>
      </c>
      <c r="F92">
        <v>63418</v>
      </c>
      <c r="H92">
        <v>127653</v>
      </c>
      <c r="J92">
        <f t="shared" si="12"/>
        <v>72850.600000000006</v>
      </c>
      <c r="K92">
        <f t="shared" si="13"/>
        <v>1.752257359582488</v>
      </c>
      <c r="L92">
        <f t="shared" si="14"/>
        <v>92683</v>
      </c>
      <c r="M92">
        <f t="shared" si="15"/>
        <v>46238</v>
      </c>
      <c r="N92">
        <f t="shared" si="16"/>
        <v>72850.600000000006</v>
      </c>
      <c r="O92">
        <f t="shared" si="17"/>
        <v>46445</v>
      </c>
      <c r="Q92">
        <v>55944</v>
      </c>
      <c r="R92">
        <v>1667</v>
      </c>
      <c r="T92">
        <v>18140.200000000004</v>
      </c>
      <c r="U92">
        <v>2486.2000000000116</v>
      </c>
      <c r="W92">
        <v>38808.200000000004</v>
      </c>
      <c r="X92">
        <v>11547</v>
      </c>
      <c r="Z92">
        <v>72850.600000000006</v>
      </c>
      <c r="AA92">
        <v>1.752257359582488</v>
      </c>
      <c r="AK92">
        <v>72850.600000000006</v>
      </c>
      <c r="AL92">
        <v>1.752257359582488</v>
      </c>
    </row>
    <row r="93" spans="2:38" x14ac:dyDescent="0.25">
      <c r="B93">
        <v>80978</v>
      </c>
      <c r="C93">
        <v>68363</v>
      </c>
      <c r="D93">
        <v>26724</v>
      </c>
      <c r="E93">
        <v>23676</v>
      </c>
      <c r="F93">
        <v>47064</v>
      </c>
      <c r="H93">
        <v>98218</v>
      </c>
      <c r="J93">
        <f t="shared" si="12"/>
        <v>49361</v>
      </c>
      <c r="K93">
        <f t="shared" si="13"/>
        <v>1.9897895099369949</v>
      </c>
      <c r="L93">
        <f t="shared" si="14"/>
        <v>80978</v>
      </c>
      <c r="M93">
        <f t="shared" si="15"/>
        <v>23676</v>
      </c>
      <c r="N93">
        <f t="shared" si="16"/>
        <v>49361</v>
      </c>
      <c r="O93">
        <f t="shared" si="17"/>
        <v>57302</v>
      </c>
      <c r="Q93">
        <v>-10637</v>
      </c>
      <c r="R93">
        <v>868</v>
      </c>
      <c r="T93">
        <v>-7096</v>
      </c>
      <c r="U93">
        <v>3127.1999999999971</v>
      </c>
      <c r="W93">
        <v>34197.599999999999</v>
      </c>
      <c r="X93">
        <v>7068.7999999999993</v>
      </c>
      <c r="AD93">
        <v>49361</v>
      </c>
      <c r="AE93">
        <v>1.9897895099369949</v>
      </c>
      <c r="AK93">
        <v>49361</v>
      </c>
      <c r="AL93">
        <v>1.9897895099369949</v>
      </c>
    </row>
    <row r="94" spans="2:38" x14ac:dyDescent="0.25">
      <c r="B94">
        <v>23257</v>
      </c>
      <c r="C94">
        <v>45797</v>
      </c>
      <c r="D94">
        <v>49105</v>
      </c>
      <c r="E94">
        <v>50009</v>
      </c>
      <c r="F94">
        <v>11212</v>
      </c>
      <c r="H94">
        <v>103840</v>
      </c>
      <c r="J94">
        <f t="shared" si="12"/>
        <v>35876</v>
      </c>
      <c r="K94">
        <f t="shared" si="13"/>
        <v>2.8944140929869553</v>
      </c>
      <c r="L94">
        <f t="shared" si="14"/>
        <v>50009</v>
      </c>
      <c r="M94">
        <f t="shared" si="15"/>
        <v>11212</v>
      </c>
      <c r="N94">
        <f t="shared" si="16"/>
        <v>35876</v>
      </c>
      <c r="O94">
        <f t="shared" si="17"/>
        <v>38797</v>
      </c>
      <c r="Q94">
        <v>11959</v>
      </c>
      <c r="R94">
        <v>2718</v>
      </c>
      <c r="T94">
        <v>-46903</v>
      </c>
      <c r="U94">
        <v>-1250.1999999999971</v>
      </c>
      <c r="W94">
        <v>49281</v>
      </c>
      <c r="X94">
        <v>7269</v>
      </c>
      <c r="AB94">
        <v>35876</v>
      </c>
      <c r="AC94">
        <v>2.8944140929869553</v>
      </c>
      <c r="AK94">
        <v>35876</v>
      </c>
      <c r="AL94">
        <v>2.8944140929869553</v>
      </c>
    </row>
    <row r="95" spans="2:38" x14ac:dyDescent="0.25">
      <c r="B95">
        <v>81022</v>
      </c>
      <c r="C95">
        <v>114582</v>
      </c>
      <c r="D95">
        <v>82867</v>
      </c>
      <c r="E95">
        <v>47695</v>
      </c>
      <c r="F95">
        <v>52977</v>
      </c>
      <c r="H95">
        <v>94052</v>
      </c>
      <c r="J95">
        <f t="shared" si="12"/>
        <v>75828.600000000006</v>
      </c>
      <c r="K95">
        <f t="shared" si="13"/>
        <v>1.2403235718449239</v>
      </c>
      <c r="L95">
        <f t="shared" si="14"/>
        <v>114582</v>
      </c>
      <c r="M95">
        <f t="shared" si="15"/>
        <v>47695</v>
      </c>
      <c r="N95">
        <f t="shared" si="16"/>
        <v>75828.600000000006</v>
      </c>
      <c r="O95">
        <f t="shared" si="17"/>
        <v>66887</v>
      </c>
      <c r="Q95">
        <v>-47398</v>
      </c>
      <c r="R95">
        <v>7062</v>
      </c>
      <c r="T95">
        <v>-9484.1999999999971</v>
      </c>
      <c r="U95">
        <v>2131.2000000000116</v>
      </c>
      <c r="W95">
        <v>26225.799999999996</v>
      </c>
      <c r="X95">
        <v>2713.2</v>
      </c>
      <c r="AF95">
        <v>75828.600000000006</v>
      </c>
      <c r="AG95">
        <v>1.2403235718449239</v>
      </c>
      <c r="AI95">
        <v>75828.600000000006</v>
      </c>
      <c r="AJ95">
        <v>1.2403235718449239</v>
      </c>
    </row>
    <row r="96" spans="2:38" x14ac:dyDescent="0.25">
      <c r="B96">
        <v>50705</v>
      </c>
      <c r="C96">
        <v>42763</v>
      </c>
      <c r="D96">
        <v>41988</v>
      </c>
      <c r="E96">
        <v>54786</v>
      </c>
      <c r="F96">
        <v>38693</v>
      </c>
      <c r="H96">
        <v>106034</v>
      </c>
      <c r="J96">
        <f t="shared" si="12"/>
        <v>45787</v>
      </c>
      <c r="K96">
        <f t="shared" si="13"/>
        <v>2.3158101644571603</v>
      </c>
      <c r="L96">
        <f t="shared" si="14"/>
        <v>54786</v>
      </c>
      <c r="M96">
        <f t="shared" si="15"/>
        <v>38693</v>
      </c>
      <c r="N96">
        <f t="shared" si="16"/>
        <v>45787</v>
      </c>
      <c r="O96">
        <f t="shared" si="17"/>
        <v>16093</v>
      </c>
      <c r="Q96">
        <v>-5773</v>
      </c>
      <c r="R96">
        <v>3969</v>
      </c>
      <c r="T96">
        <v>-13130</v>
      </c>
      <c r="U96">
        <v>-2367.4000000000015</v>
      </c>
      <c r="W96">
        <v>24328</v>
      </c>
      <c r="X96">
        <v>5899</v>
      </c>
      <c r="AD96">
        <v>45787</v>
      </c>
      <c r="AE96">
        <v>2.3158101644571603</v>
      </c>
      <c r="AK96">
        <v>45787</v>
      </c>
      <c r="AL96">
        <v>2.3158101644571603</v>
      </c>
    </row>
    <row r="97" spans="2:38" x14ac:dyDescent="0.25">
      <c r="B97">
        <v>98123</v>
      </c>
      <c r="C97">
        <v>79380</v>
      </c>
      <c r="D97">
        <v>72998</v>
      </c>
      <c r="E97">
        <v>98101</v>
      </c>
      <c r="F97">
        <v>47804</v>
      </c>
      <c r="H97">
        <v>121879</v>
      </c>
      <c r="J97">
        <f t="shared" si="12"/>
        <v>79281.2</v>
      </c>
      <c r="K97">
        <f t="shared" si="13"/>
        <v>1.5373001417738379</v>
      </c>
      <c r="L97">
        <f t="shared" si="14"/>
        <v>98123</v>
      </c>
      <c r="M97">
        <f t="shared" si="15"/>
        <v>47804</v>
      </c>
      <c r="N97">
        <f t="shared" si="16"/>
        <v>79281.2</v>
      </c>
      <c r="O97">
        <f t="shared" si="17"/>
        <v>50319</v>
      </c>
      <c r="Q97">
        <v>45496</v>
      </c>
      <c r="R97">
        <v>1356</v>
      </c>
      <c r="T97">
        <v>28113.199999999997</v>
      </c>
      <c r="U97">
        <v>-1491.1999999999971</v>
      </c>
      <c r="W97">
        <v>33439.199999999997</v>
      </c>
      <c r="X97">
        <v>6594.8</v>
      </c>
      <c r="AD97">
        <v>79281.2</v>
      </c>
      <c r="AE97">
        <v>1.5373001417738379</v>
      </c>
      <c r="AI97">
        <v>79281.2</v>
      </c>
      <c r="AJ97">
        <v>1.5373001417738379</v>
      </c>
    </row>
    <row r="98" spans="2:38" x14ac:dyDescent="0.25">
      <c r="B98">
        <v>42638</v>
      </c>
      <c r="C98">
        <v>15519</v>
      </c>
      <c r="D98">
        <v>77255</v>
      </c>
      <c r="E98">
        <v>82274</v>
      </c>
      <c r="F98">
        <v>69132</v>
      </c>
      <c r="H98">
        <v>123179</v>
      </c>
      <c r="J98">
        <f t="shared" si="12"/>
        <v>57363.6</v>
      </c>
      <c r="K98">
        <f t="shared" ref="K98:K129" si="18">H98/J98</f>
        <v>2.1473373358715282</v>
      </c>
      <c r="L98">
        <f t="shared" si="14"/>
        <v>82274</v>
      </c>
      <c r="M98">
        <f t="shared" si="15"/>
        <v>15519</v>
      </c>
      <c r="N98">
        <f t="shared" si="16"/>
        <v>57363.6</v>
      </c>
      <c r="O98">
        <f t="shared" si="17"/>
        <v>66755</v>
      </c>
      <c r="Q98">
        <v>24164</v>
      </c>
      <c r="R98">
        <v>-5487</v>
      </c>
      <c r="T98">
        <v>-21356.400000000001</v>
      </c>
      <c r="U98">
        <v>399.40000000000146</v>
      </c>
      <c r="W98">
        <v>45943.600000000006</v>
      </c>
      <c r="X98">
        <v>3503.7999999999997</v>
      </c>
      <c r="AB98">
        <v>57363.6</v>
      </c>
      <c r="AC98">
        <v>2.1473373358715282</v>
      </c>
      <c r="AK98">
        <v>57363.6</v>
      </c>
      <c r="AL98">
        <v>2.1473373358715282</v>
      </c>
    </row>
    <row r="99" spans="2:38" x14ac:dyDescent="0.25">
      <c r="B99">
        <v>40671</v>
      </c>
      <c r="C99">
        <v>52722</v>
      </c>
      <c r="D99">
        <v>98098</v>
      </c>
      <c r="E99">
        <v>31560</v>
      </c>
      <c r="F99">
        <v>91575</v>
      </c>
      <c r="H99">
        <v>152764</v>
      </c>
      <c r="J99">
        <f t="shared" si="12"/>
        <v>62925.2</v>
      </c>
      <c r="K99">
        <f t="shared" si="18"/>
        <v>2.4277078181714162</v>
      </c>
      <c r="L99">
        <f t="shared" si="14"/>
        <v>98098</v>
      </c>
      <c r="M99">
        <f t="shared" si="15"/>
        <v>31560</v>
      </c>
      <c r="N99">
        <f t="shared" si="16"/>
        <v>62925.2</v>
      </c>
      <c r="O99">
        <f t="shared" si="17"/>
        <v>66538</v>
      </c>
      <c r="Q99">
        <v>76012</v>
      </c>
      <c r="R99">
        <v>23952</v>
      </c>
      <c r="T99">
        <v>-173.80000000000291</v>
      </c>
      <c r="U99">
        <v>-874.80000000000291</v>
      </c>
      <c r="W99">
        <v>37646.599999999991</v>
      </c>
      <c r="X99">
        <v>9231.6</v>
      </c>
      <c r="AB99">
        <v>62925.2</v>
      </c>
      <c r="AC99">
        <v>2.4277078181714162</v>
      </c>
      <c r="AK99">
        <v>62925.2</v>
      </c>
      <c r="AL99">
        <v>2.4277078181714162</v>
      </c>
    </row>
    <row r="100" spans="2:38" x14ac:dyDescent="0.25">
      <c r="B100">
        <v>102503</v>
      </c>
      <c r="C100">
        <v>24125</v>
      </c>
      <c r="D100">
        <v>81245</v>
      </c>
      <c r="E100">
        <v>38307</v>
      </c>
      <c r="F100">
        <v>64822</v>
      </c>
      <c r="H100">
        <v>93334</v>
      </c>
      <c r="J100">
        <f t="shared" si="12"/>
        <v>62200.4</v>
      </c>
      <c r="K100">
        <f t="shared" si="18"/>
        <v>1.5005369740387522</v>
      </c>
      <c r="L100">
        <f t="shared" si="14"/>
        <v>102503</v>
      </c>
      <c r="M100">
        <f t="shared" si="15"/>
        <v>24125</v>
      </c>
      <c r="N100">
        <f t="shared" si="16"/>
        <v>62200.4</v>
      </c>
      <c r="O100">
        <f t="shared" si="17"/>
        <v>78378</v>
      </c>
      <c r="Q100">
        <v>6250</v>
      </c>
      <c r="R100">
        <v>-5</v>
      </c>
      <c r="T100">
        <v>23258.6</v>
      </c>
      <c r="U100">
        <v>-2273.5999999999985</v>
      </c>
      <c r="W100">
        <v>34939.800000000003</v>
      </c>
      <c r="X100">
        <v>4412.8000000000011</v>
      </c>
      <c r="AD100">
        <v>62200.4</v>
      </c>
      <c r="AE100">
        <v>1.5005369740387522</v>
      </c>
      <c r="AI100">
        <v>62200.4</v>
      </c>
      <c r="AJ100">
        <v>1.5005369740387522</v>
      </c>
    </row>
    <row r="101" spans="2:38" x14ac:dyDescent="0.25">
      <c r="B101">
        <v>14618</v>
      </c>
      <c r="C101">
        <v>36092</v>
      </c>
      <c r="D101">
        <v>95891</v>
      </c>
      <c r="E101">
        <v>89150</v>
      </c>
      <c r="F101">
        <v>36927</v>
      </c>
      <c r="H101">
        <v>102311</v>
      </c>
      <c r="J101">
        <f t="shared" si="12"/>
        <v>54535.6</v>
      </c>
      <c r="K101">
        <f t="shared" si="18"/>
        <v>1.8760406046692437</v>
      </c>
      <c r="L101">
        <f t="shared" si="14"/>
        <v>95891</v>
      </c>
      <c r="M101">
        <f t="shared" si="15"/>
        <v>14618</v>
      </c>
      <c r="N101">
        <f t="shared" si="16"/>
        <v>54535.6</v>
      </c>
      <c r="O101">
        <f t="shared" si="17"/>
        <v>81273</v>
      </c>
      <c r="Q101">
        <v>37613</v>
      </c>
      <c r="R101">
        <v>6467</v>
      </c>
      <c r="T101">
        <v>12740.199999999997</v>
      </c>
      <c r="U101">
        <v>638</v>
      </c>
      <c r="W101">
        <v>23985</v>
      </c>
      <c r="X101">
        <v>9645.6</v>
      </c>
      <c r="AD101">
        <v>54535.6</v>
      </c>
      <c r="AE101">
        <v>1.8760406046692437</v>
      </c>
      <c r="AI101">
        <v>54535.6</v>
      </c>
      <c r="AJ101">
        <v>1.8760406046692437</v>
      </c>
    </row>
    <row r="103" spans="2:38" x14ac:dyDescent="0.25">
      <c r="B103">
        <v>2817750</v>
      </c>
      <c r="C103">
        <v>2829552</v>
      </c>
      <c r="D103">
        <v>2869174</v>
      </c>
      <c r="E103">
        <v>3081065</v>
      </c>
      <c r="F103">
        <v>3094019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C9A129-0659-4116-BA6E-76001B4D11A7}">
  <dimension ref="A1:AL103"/>
  <sheetViews>
    <sheetView workbookViewId="0"/>
  </sheetViews>
  <sheetFormatPr defaultRowHeight="15" x14ac:dyDescent="0.25"/>
  <sheetData>
    <row r="1" spans="1:38" x14ac:dyDescent="0.25">
      <c r="A1" t="s">
        <v>48</v>
      </c>
    </row>
    <row r="2" spans="1:38" x14ac:dyDescent="0.25">
      <c r="B2">
        <v>95182</v>
      </c>
      <c r="C2">
        <v>66375</v>
      </c>
      <c r="D2">
        <v>84726</v>
      </c>
      <c r="E2">
        <v>28274</v>
      </c>
      <c r="F2">
        <v>91365</v>
      </c>
      <c r="H2">
        <v>114940</v>
      </c>
      <c r="J2">
        <f t="shared" ref="J2:J33" si="0">AVERAGE(B2:F2)</f>
        <v>73184.399999999994</v>
      </c>
      <c r="K2">
        <f t="shared" ref="K2:K33" si="1">H2/J2</f>
        <v>1.5705532873125967</v>
      </c>
      <c r="L2">
        <f t="shared" ref="L2:L33" si="2">MAX(B2:F2)</f>
        <v>95182</v>
      </c>
      <c r="M2">
        <f t="shared" ref="M2:M33" si="3">MIN(B2:F2)</f>
        <v>28274</v>
      </c>
      <c r="N2">
        <f t="shared" ref="N2:N33" si="4">AVERAGE(B2:F2)</f>
        <v>73184.399999999994</v>
      </c>
      <c r="O2">
        <f t="shared" ref="O2:O33" si="5">L2-M2</f>
        <v>66908</v>
      </c>
      <c r="Q2">
        <v>3133</v>
      </c>
      <c r="R2">
        <v>-262</v>
      </c>
      <c r="T2">
        <v>12668.399999999994</v>
      </c>
      <c r="U2">
        <v>997.19999999999709</v>
      </c>
      <c r="W2">
        <v>29036.799999999999</v>
      </c>
      <c r="X2">
        <v>3003.2000000000003</v>
      </c>
      <c r="AD2">
        <v>73184.399999999994</v>
      </c>
      <c r="AE2">
        <v>1.5705532873125967</v>
      </c>
      <c r="AI2">
        <v>73184.399999999994</v>
      </c>
      <c r="AJ2">
        <v>1.5705532873125967</v>
      </c>
    </row>
    <row r="3" spans="1:38" x14ac:dyDescent="0.25">
      <c r="B3">
        <v>53129</v>
      </c>
      <c r="C3">
        <v>77882</v>
      </c>
      <c r="D3">
        <v>30323</v>
      </c>
      <c r="E3">
        <v>80720</v>
      </c>
      <c r="F3">
        <v>67764</v>
      </c>
      <c r="H3">
        <v>113743</v>
      </c>
      <c r="J3">
        <f t="shared" si="0"/>
        <v>61963.6</v>
      </c>
      <c r="K3">
        <f t="shared" si="1"/>
        <v>1.8356422157524741</v>
      </c>
      <c r="L3">
        <f t="shared" si="2"/>
        <v>80720</v>
      </c>
      <c r="M3">
        <f t="shared" si="3"/>
        <v>30323</v>
      </c>
      <c r="N3">
        <f t="shared" si="4"/>
        <v>61963.6</v>
      </c>
      <c r="O3">
        <f t="shared" si="5"/>
        <v>50397</v>
      </c>
      <c r="Q3">
        <v>37852</v>
      </c>
      <c r="R3">
        <v>-19121</v>
      </c>
      <c r="T3">
        <v>-6227.5999999999985</v>
      </c>
      <c r="U3">
        <v>-4750.7999999999956</v>
      </c>
      <c r="W3">
        <v>29173.199999999997</v>
      </c>
      <c r="X3">
        <v>7852.4000000000005</v>
      </c>
      <c r="AB3">
        <v>61963.6</v>
      </c>
      <c r="AC3">
        <v>1.8356422157524741</v>
      </c>
      <c r="AK3">
        <v>61963.6</v>
      </c>
      <c r="AL3">
        <v>1.8356422157524741</v>
      </c>
    </row>
    <row r="4" spans="1:38" x14ac:dyDescent="0.25">
      <c r="B4">
        <v>49789</v>
      </c>
      <c r="C4">
        <v>45993</v>
      </c>
      <c r="D4">
        <v>71432</v>
      </c>
      <c r="E4">
        <v>55234</v>
      </c>
      <c r="F4">
        <v>97788</v>
      </c>
      <c r="H4">
        <v>121163</v>
      </c>
      <c r="J4">
        <f t="shared" si="0"/>
        <v>64047.199999999997</v>
      </c>
      <c r="K4">
        <f t="shared" si="1"/>
        <v>1.8917766896913528</v>
      </c>
      <c r="L4">
        <f t="shared" si="2"/>
        <v>97788</v>
      </c>
      <c r="M4">
        <f t="shared" si="3"/>
        <v>45993</v>
      </c>
      <c r="N4">
        <f t="shared" si="4"/>
        <v>64047.199999999997</v>
      </c>
      <c r="O4">
        <f t="shared" si="5"/>
        <v>51795</v>
      </c>
      <c r="Q4">
        <v>34571</v>
      </c>
      <c r="R4">
        <v>1705</v>
      </c>
      <c r="T4">
        <v>-4291.6000000000058</v>
      </c>
      <c r="U4">
        <v>-125</v>
      </c>
      <c r="W4">
        <v>19984</v>
      </c>
      <c r="X4">
        <v>450.20000000000005</v>
      </c>
      <c r="AB4">
        <v>64047.199999999997</v>
      </c>
      <c r="AC4">
        <v>1.8917766896913528</v>
      </c>
      <c r="AK4">
        <v>64047.199999999997</v>
      </c>
      <c r="AL4">
        <v>1.8917766896913528</v>
      </c>
    </row>
    <row r="5" spans="1:38" x14ac:dyDescent="0.25">
      <c r="B5">
        <v>63578</v>
      </c>
      <c r="C5">
        <v>50848</v>
      </c>
      <c r="D5">
        <v>70443</v>
      </c>
      <c r="E5">
        <v>56611</v>
      </c>
      <c r="F5">
        <v>53164</v>
      </c>
      <c r="H5">
        <v>115084</v>
      </c>
      <c r="J5">
        <f t="shared" si="0"/>
        <v>58928.800000000003</v>
      </c>
      <c r="K5">
        <f t="shared" si="1"/>
        <v>1.9529330310476372</v>
      </c>
      <c r="L5">
        <f t="shared" si="2"/>
        <v>70443</v>
      </c>
      <c r="M5">
        <f t="shared" si="3"/>
        <v>50848</v>
      </c>
      <c r="N5">
        <f t="shared" si="4"/>
        <v>58928.800000000003</v>
      </c>
      <c r="O5">
        <f t="shared" si="5"/>
        <v>19595</v>
      </c>
      <c r="Q5">
        <v>14839</v>
      </c>
      <c r="R5">
        <v>147</v>
      </c>
      <c r="T5">
        <v>14304.400000000001</v>
      </c>
      <c r="U5">
        <v>4685</v>
      </c>
      <c r="W5">
        <v>35342.400000000001</v>
      </c>
      <c r="X5">
        <v>5296.6</v>
      </c>
      <c r="AD5">
        <v>58928.800000000003</v>
      </c>
      <c r="AE5">
        <v>1.9529330310476372</v>
      </c>
      <c r="AK5">
        <v>58928.800000000003</v>
      </c>
      <c r="AL5">
        <v>1.9529330310476372</v>
      </c>
    </row>
    <row r="6" spans="1:38" x14ac:dyDescent="0.25">
      <c r="B6">
        <v>63387</v>
      </c>
      <c r="C6">
        <v>92896</v>
      </c>
      <c r="D6">
        <v>23330</v>
      </c>
      <c r="E6">
        <v>9485</v>
      </c>
      <c r="F6">
        <v>68147</v>
      </c>
      <c r="H6">
        <v>56269</v>
      </c>
      <c r="J6">
        <f t="shared" si="0"/>
        <v>51449</v>
      </c>
      <c r="K6">
        <f t="shared" si="1"/>
        <v>1.0936850084549747</v>
      </c>
      <c r="L6">
        <f t="shared" si="2"/>
        <v>92896</v>
      </c>
      <c r="M6">
        <f t="shared" si="3"/>
        <v>9485</v>
      </c>
      <c r="N6">
        <f t="shared" si="4"/>
        <v>51449</v>
      </c>
      <c r="O6">
        <f t="shared" si="5"/>
        <v>83411</v>
      </c>
      <c r="Q6">
        <v>-48650</v>
      </c>
      <c r="R6">
        <v>-13662</v>
      </c>
      <c r="T6">
        <v>-3778</v>
      </c>
      <c r="U6">
        <v>-4777.1999999999971</v>
      </c>
      <c r="W6">
        <v>37462</v>
      </c>
      <c r="X6">
        <v>4777.2000000000007</v>
      </c>
      <c r="AD6">
        <v>51449</v>
      </c>
      <c r="AE6">
        <v>1.0936850084549747</v>
      </c>
      <c r="AI6">
        <v>51449</v>
      </c>
      <c r="AJ6">
        <v>1.0936850084549747</v>
      </c>
    </row>
    <row r="7" spans="1:38" x14ac:dyDescent="0.25">
      <c r="B7">
        <v>97831</v>
      </c>
      <c r="C7">
        <v>90554</v>
      </c>
      <c r="D7">
        <v>43762</v>
      </c>
      <c r="E7">
        <v>22103</v>
      </c>
      <c r="F7">
        <v>50794</v>
      </c>
      <c r="H7">
        <v>78585</v>
      </c>
      <c r="J7">
        <f t="shared" si="0"/>
        <v>61008.800000000003</v>
      </c>
      <c r="K7">
        <f t="shared" si="1"/>
        <v>1.2880928652915644</v>
      </c>
      <c r="L7">
        <f t="shared" si="2"/>
        <v>97831</v>
      </c>
      <c r="M7">
        <f t="shared" si="3"/>
        <v>22103</v>
      </c>
      <c r="N7">
        <f t="shared" si="4"/>
        <v>61008.800000000003</v>
      </c>
      <c r="O7">
        <f t="shared" si="5"/>
        <v>75728</v>
      </c>
      <c r="Q7">
        <v>-31131</v>
      </c>
      <c r="R7">
        <v>13744</v>
      </c>
      <c r="T7">
        <v>11341.400000000001</v>
      </c>
      <c r="U7">
        <v>999.80000000000291</v>
      </c>
      <c r="W7">
        <v>35859.800000000003</v>
      </c>
      <c r="X7">
        <v>2291.3999999999996</v>
      </c>
      <c r="AD7">
        <v>61008.800000000003</v>
      </c>
      <c r="AE7">
        <v>1.2880928652915644</v>
      </c>
      <c r="AI7">
        <v>61008.800000000003</v>
      </c>
      <c r="AJ7">
        <v>1.2880928652915644</v>
      </c>
    </row>
    <row r="8" spans="1:38" x14ac:dyDescent="0.25">
      <c r="B8">
        <v>71618</v>
      </c>
      <c r="C8">
        <v>80328</v>
      </c>
      <c r="D8">
        <v>46157</v>
      </c>
      <c r="E8">
        <v>24662</v>
      </c>
      <c r="F8">
        <v>62414</v>
      </c>
      <c r="H8">
        <v>66676</v>
      </c>
      <c r="J8">
        <f t="shared" si="0"/>
        <v>57035.8</v>
      </c>
      <c r="K8">
        <f t="shared" si="1"/>
        <v>1.1690201592683893</v>
      </c>
      <c r="L8">
        <f t="shared" si="2"/>
        <v>80328</v>
      </c>
      <c r="M8">
        <f t="shared" si="3"/>
        <v>24662</v>
      </c>
      <c r="N8">
        <f t="shared" si="4"/>
        <v>57035.8</v>
      </c>
      <c r="O8">
        <f t="shared" si="5"/>
        <v>55666</v>
      </c>
      <c r="Q8">
        <v>-37997</v>
      </c>
      <c r="R8">
        <v>-115</v>
      </c>
      <c r="T8">
        <v>11968.600000000006</v>
      </c>
      <c r="U8">
        <v>534.80000000000291</v>
      </c>
      <c r="W8">
        <v>25092.2</v>
      </c>
      <c r="X8">
        <v>4482.3999999999996</v>
      </c>
      <c r="AD8">
        <v>57035.8</v>
      </c>
      <c r="AE8">
        <v>1.1690201592683893</v>
      </c>
      <c r="AI8">
        <v>57035.8</v>
      </c>
      <c r="AJ8">
        <v>1.1690201592683893</v>
      </c>
    </row>
    <row r="9" spans="1:38" x14ac:dyDescent="0.25">
      <c r="B9">
        <v>60593</v>
      </c>
      <c r="C9">
        <v>48193</v>
      </c>
      <c r="D9">
        <v>82225</v>
      </c>
      <c r="E9">
        <v>78974</v>
      </c>
      <c r="F9">
        <v>32920</v>
      </c>
      <c r="H9">
        <v>65323</v>
      </c>
      <c r="J9">
        <f t="shared" si="0"/>
        <v>60581</v>
      </c>
      <c r="K9">
        <f t="shared" si="1"/>
        <v>1.0782753668641984</v>
      </c>
      <c r="L9">
        <f t="shared" si="2"/>
        <v>82225</v>
      </c>
      <c r="M9">
        <f t="shared" si="3"/>
        <v>32920</v>
      </c>
      <c r="N9">
        <f t="shared" si="4"/>
        <v>60581</v>
      </c>
      <c r="O9">
        <f t="shared" si="5"/>
        <v>49305</v>
      </c>
      <c r="Q9">
        <v>-29264</v>
      </c>
      <c r="R9">
        <v>-82</v>
      </c>
      <c r="T9">
        <v>16424</v>
      </c>
      <c r="U9">
        <v>-4692.5999999999985</v>
      </c>
      <c r="W9">
        <v>18926.400000000001</v>
      </c>
      <c r="X9">
        <v>4692.6000000000004</v>
      </c>
      <c r="AD9">
        <v>60581</v>
      </c>
      <c r="AE9">
        <v>1.0782753668641984</v>
      </c>
      <c r="AI9">
        <v>60581</v>
      </c>
      <c r="AJ9">
        <v>1.0782753668641984</v>
      </c>
    </row>
    <row r="10" spans="1:38" x14ac:dyDescent="0.25">
      <c r="B10">
        <v>22660</v>
      </c>
      <c r="C10">
        <v>50608</v>
      </c>
      <c r="D10">
        <v>55833</v>
      </c>
      <c r="E10">
        <v>41271</v>
      </c>
      <c r="F10">
        <v>65852</v>
      </c>
      <c r="H10">
        <v>72509</v>
      </c>
      <c r="J10">
        <f t="shared" si="0"/>
        <v>47244.800000000003</v>
      </c>
      <c r="K10">
        <f t="shared" si="1"/>
        <v>1.5347509143863451</v>
      </c>
      <c r="L10">
        <f t="shared" si="2"/>
        <v>65852</v>
      </c>
      <c r="M10">
        <f t="shared" si="3"/>
        <v>22660</v>
      </c>
      <c r="N10">
        <f t="shared" si="4"/>
        <v>47244.800000000003</v>
      </c>
      <c r="O10">
        <f t="shared" si="5"/>
        <v>43192</v>
      </c>
      <c r="Q10">
        <v>-12115</v>
      </c>
      <c r="R10">
        <v>3833</v>
      </c>
      <c r="T10">
        <v>-14107.599999999999</v>
      </c>
      <c r="U10">
        <v>-5177.3999999999942</v>
      </c>
      <c r="W10">
        <v>21831.200000000001</v>
      </c>
      <c r="X10">
        <v>5814.2</v>
      </c>
      <c r="AB10">
        <v>47244.800000000003</v>
      </c>
      <c r="AC10">
        <v>1.5347509143863451</v>
      </c>
      <c r="AI10">
        <v>47244.800000000003</v>
      </c>
      <c r="AJ10">
        <v>1.5347509143863451</v>
      </c>
    </row>
    <row r="11" spans="1:38" x14ac:dyDescent="0.25">
      <c r="B11">
        <v>77153</v>
      </c>
      <c r="C11">
        <v>81214</v>
      </c>
      <c r="D11">
        <v>56263</v>
      </c>
      <c r="E11">
        <v>67731</v>
      </c>
      <c r="F11">
        <v>90080</v>
      </c>
      <c r="H11">
        <v>110518</v>
      </c>
      <c r="J11">
        <f t="shared" si="0"/>
        <v>74488.2</v>
      </c>
      <c r="K11">
        <f t="shared" si="1"/>
        <v>1.483698089093306</v>
      </c>
      <c r="L11">
        <f t="shared" si="2"/>
        <v>90080</v>
      </c>
      <c r="M11">
        <f t="shared" si="3"/>
        <v>56263</v>
      </c>
      <c r="N11">
        <f t="shared" si="4"/>
        <v>74488.2</v>
      </c>
      <c r="O11">
        <f t="shared" si="5"/>
        <v>33817</v>
      </c>
      <c r="Q11">
        <v>-13097</v>
      </c>
      <c r="R11">
        <v>-1381</v>
      </c>
      <c r="T11">
        <v>-3690.6000000000058</v>
      </c>
      <c r="U11">
        <v>-5671.6000000000058</v>
      </c>
      <c r="W11">
        <v>23339</v>
      </c>
      <c r="X11">
        <v>5789.6</v>
      </c>
      <c r="AF11">
        <v>74488.2</v>
      </c>
      <c r="AG11">
        <v>1.483698089093306</v>
      </c>
      <c r="AI11">
        <v>74488.2</v>
      </c>
      <c r="AJ11">
        <v>1.483698089093306</v>
      </c>
    </row>
    <row r="12" spans="1:38" x14ac:dyDescent="0.25">
      <c r="B12">
        <v>50795</v>
      </c>
      <c r="C12">
        <v>99052</v>
      </c>
      <c r="D12">
        <v>85468</v>
      </c>
      <c r="E12">
        <v>96117</v>
      </c>
      <c r="F12">
        <v>25459</v>
      </c>
      <c r="H12">
        <v>106421</v>
      </c>
      <c r="J12">
        <f t="shared" si="0"/>
        <v>71378.2</v>
      </c>
      <c r="K12">
        <f t="shared" si="1"/>
        <v>1.4909454147064511</v>
      </c>
      <c r="L12">
        <f t="shared" si="2"/>
        <v>99052</v>
      </c>
      <c r="M12">
        <f t="shared" si="3"/>
        <v>25459</v>
      </c>
      <c r="N12">
        <f t="shared" si="4"/>
        <v>71378.2</v>
      </c>
      <c r="O12">
        <f t="shared" si="5"/>
        <v>73593</v>
      </c>
      <c r="Q12">
        <v>49718</v>
      </c>
      <c r="R12">
        <v>-120</v>
      </c>
      <c r="T12">
        <v>14872</v>
      </c>
      <c r="U12">
        <v>5464.1999999999971</v>
      </c>
      <c r="W12">
        <v>38342.800000000003</v>
      </c>
      <c r="X12">
        <v>8929.7999999999993</v>
      </c>
      <c r="Z12">
        <v>71378.2</v>
      </c>
      <c r="AA12">
        <v>1.4909454147064511</v>
      </c>
      <c r="AI12">
        <v>71378.2</v>
      </c>
      <c r="AJ12">
        <v>1.4909454147064511</v>
      </c>
    </row>
    <row r="13" spans="1:38" x14ac:dyDescent="0.25">
      <c r="B13">
        <v>86836</v>
      </c>
      <c r="C13">
        <v>20726</v>
      </c>
      <c r="D13">
        <v>52160</v>
      </c>
      <c r="E13">
        <v>34444</v>
      </c>
      <c r="F13">
        <v>100857</v>
      </c>
      <c r="H13">
        <v>89623</v>
      </c>
      <c r="J13">
        <f t="shared" si="0"/>
        <v>59004.6</v>
      </c>
      <c r="K13">
        <f t="shared" si="1"/>
        <v>1.5189154743867428</v>
      </c>
      <c r="L13">
        <f t="shared" si="2"/>
        <v>100857</v>
      </c>
      <c r="M13">
        <f t="shared" si="3"/>
        <v>20726</v>
      </c>
      <c r="N13">
        <f t="shared" si="4"/>
        <v>59004.6</v>
      </c>
      <c r="O13">
        <f t="shared" si="5"/>
        <v>80131</v>
      </c>
      <c r="Q13">
        <v>42145</v>
      </c>
      <c r="R13">
        <v>7</v>
      </c>
      <c r="T13">
        <v>21661.799999999996</v>
      </c>
      <c r="U13">
        <v>-211.80000000000291</v>
      </c>
      <c r="W13">
        <v>49627</v>
      </c>
      <c r="X13">
        <v>5208.2000000000007</v>
      </c>
      <c r="Z13">
        <v>59004.6</v>
      </c>
      <c r="AA13">
        <v>1.5189154743867428</v>
      </c>
      <c r="AI13">
        <v>59004.6</v>
      </c>
      <c r="AJ13">
        <v>1.5189154743867428</v>
      </c>
    </row>
    <row r="14" spans="1:38" x14ac:dyDescent="0.25">
      <c r="B14">
        <v>47327</v>
      </c>
      <c r="C14">
        <v>20754</v>
      </c>
      <c r="D14">
        <v>45972</v>
      </c>
      <c r="E14">
        <v>29596</v>
      </c>
      <c r="F14">
        <v>31965</v>
      </c>
      <c r="H14">
        <v>108982</v>
      </c>
      <c r="J14">
        <f t="shared" si="0"/>
        <v>35122.800000000003</v>
      </c>
      <c r="K14">
        <f t="shared" si="1"/>
        <v>3.1028847358411058</v>
      </c>
      <c r="L14">
        <f t="shared" si="2"/>
        <v>47327</v>
      </c>
      <c r="M14">
        <f t="shared" si="3"/>
        <v>20754</v>
      </c>
      <c r="N14">
        <f t="shared" si="4"/>
        <v>35122.800000000003</v>
      </c>
      <c r="O14">
        <f t="shared" si="5"/>
        <v>26573</v>
      </c>
      <c r="Q14">
        <v>12919</v>
      </c>
      <c r="R14">
        <v>8105</v>
      </c>
      <c r="T14">
        <v>-19882.799999999996</v>
      </c>
      <c r="U14">
        <v>-2194.3999999999942</v>
      </c>
      <c r="W14">
        <v>36106.800000000003</v>
      </c>
      <c r="X14">
        <v>5291.6</v>
      </c>
      <c r="AD14">
        <v>35122.800000000003</v>
      </c>
      <c r="AE14">
        <v>3.1028847358411058</v>
      </c>
      <c r="AK14">
        <v>35122.800000000003</v>
      </c>
      <c r="AL14">
        <v>3.1028847358411058</v>
      </c>
    </row>
    <row r="15" spans="1:38" x14ac:dyDescent="0.25">
      <c r="B15">
        <v>33762</v>
      </c>
      <c r="C15">
        <v>80157</v>
      </c>
      <c r="D15">
        <v>70209</v>
      </c>
      <c r="E15">
        <v>87996</v>
      </c>
      <c r="F15">
        <v>49679</v>
      </c>
      <c r="H15">
        <v>96585</v>
      </c>
      <c r="J15">
        <f t="shared" si="0"/>
        <v>64360.6</v>
      </c>
      <c r="K15">
        <f t="shared" si="1"/>
        <v>1.5006852018160179</v>
      </c>
      <c r="L15">
        <f t="shared" si="2"/>
        <v>87996</v>
      </c>
      <c r="M15">
        <f t="shared" si="3"/>
        <v>33762</v>
      </c>
      <c r="N15">
        <f t="shared" si="4"/>
        <v>64360.6</v>
      </c>
      <c r="O15">
        <f t="shared" si="5"/>
        <v>54234</v>
      </c>
      <c r="Q15">
        <v>-36378</v>
      </c>
      <c r="R15">
        <v>-760</v>
      </c>
      <c r="T15">
        <v>-22010.000000000007</v>
      </c>
      <c r="U15">
        <v>1543.5999999999985</v>
      </c>
      <c r="W15">
        <v>27580.400000000001</v>
      </c>
      <c r="X15">
        <v>6418.7999999999993</v>
      </c>
      <c r="AF15">
        <v>64360.6</v>
      </c>
      <c r="AG15">
        <v>1.5006852018160179</v>
      </c>
      <c r="AI15">
        <v>64360.6</v>
      </c>
      <c r="AJ15">
        <v>1.5006852018160179</v>
      </c>
    </row>
    <row r="16" spans="1:38" x14ac:dyDescent="0.25">
      <c r="B16">
        <v>28417</v>
      </c>
      <c r="C16">
        <v>51110</v>
      </c>
      <c r="D16">
        <v>24986</v>
      </c>
      <c r="E16">
        <v>41988</v>
      </c>
      <c r="F16">
        <v>45890</v>
      </c>
      <c r="H16">
        <v>78080</v>
      </c>
      <c r="J16">
        <f t="shared" si="0"/>
        <v>38478.199999999997</v>
      </c>
      <c r="K16">
        <f t="shared" si="1"/>
        <v>2.0292009501483959</v>
      </c>
      <c r="L16">
        <f t="shared" si="2"/>
        <v>51110</v>
      </c>
      <c r="M16">
        <f t="shared" si="3"/>
        <v>24986</v>
      </c>
      <c r="N16">
        <f t="shared" si="4"/>
        <v>38478.199999999997</v>
      </c>
      <c r="O16">
        <f t="shared" si="5"/>
        <v>26124</v>
      </c>
      <c r="Q16">
        <v>-22903</v>
      </c>
      <c r="R16">
        <v>34988</v>
      </c>
      <c r="T16">
        <v>-23735.200000000004</v>
      </c>
      <c r="U16">
        <v>-393.80000000000291</v>
      </c>
      <c r="W16">
        <v>47624.799999999996</v>
      </c>
      <c r="X16">
        <v>1186.2</v>
      </c>
      <c r="AF16">
        <v>38478.199999999997</v>
      </c>
      <c r="AG16">
        <v>2.0292009501483959</v>
      </c>
      <c r="AK16">
        <v>38478.199999999997</v>
      </c>
      <c r="AL16">
        <v>2.0292009501483959</v>
      </c>
    </row>
    <row r="17" spans="2:38" x14ac:dyDescent="0.25">
      <c r="B17">
        <v>86576</v>
      </c>
      <c r="C17">
        <v>65664</v>
      </c>
      <c r="D17">
        <v>64162</v>
      </c>
      <c r="E17">
        <v>99273</v>
      </c>
      <c r="F17">
        <v>84350</v>
      </c>
      <c r="H17">
        <v>127498</v>
      </c>
      <c r="J17">
        <f t="shared" si="0"/>
        <v>80005</v>
      </c>
      <c r="K17">
        <f t="shared" si="1"/>
        <v>1.5936253984125992</v>
      </c>
      <c r="L17">
        <f t="shared" si="2"/>
        <v>99273</v>
      </c>
      <c r="M17">
        <f t="shared" si="3"/>
        <v>64162</v>
      </c>
      <c r="N17">
        <f t="shared" si="4"/>
        <v>80005</v>
      </c>
      <c r="O17">
        <f t="shared" si="5"/>
        <v>35111</v>
      </c>
      <c r="Q17">
        <v>15322</v>
      </c>
      <c r="R17">
        <v>372</v>
      </c>
      <c r="T17">
        <v>13437.399999999994</v>
      </c>
      <c r="U17">
        <v>3525.1999999999971</v>
      </c>
      <c r="W17">
        <v>38111.4</v>
      </c>
      <c r="X17">
        <v>9241.6</v>
      </c>
      <c r="AF17">
        <v>80005</v>
      </c>
      <c r="AG17">
        <v>1.5936253984125992</v>
      </c>
      <c r="AK17">
        <v>80005</v>
      </c>
      <c r="AL17">
        <v>1.5936253984125992</v>
      </c>
    </row>
    <row r="18" spans="2:38" x14ac:dyDescent="0.25">
      <c r="B18">
        <v>89761</v>
      </c>
      <c r="C18">
        <v>22192</v>
      </c>
      <c r="D18">
        <v>31746</v>
      </c>
      <c r="E18">
        <v>33845</v>
      </c>
      <c r="F18">
        <v>41331</v>
      </c>
      <c r="H18">
        <v>60174</v>
      </c>
      <c r="J18">
        <f t="shared" si="0"/>
        <v>43775</v>
      </c>
      <c r="K18">
        <f t="shared" si="1"/>
        <v>1.3746202170188464</v>
      </c>
      <c r="L18">
        <f t="shared" si="2"/>
        <v>89761</v>
      </c>
      <c r="M18">
        <f t="shared" si="3"/>
        <v>22192</v>
      </c>
      <c r="N18">
        <f t="shared" si="4"/>
        <v>43775</v>
      </c>
      <c r="O18">
        <f t="shared" si="5"/>
        <v>67569</v>
      </c>
      <c r="Q18">
        <v>-19653</v>
      </c>
      <c r="R18">
        <v>-19739</v>
      </c>
      <c r="T18">
        <v>17059.400000000001</v>
      </c>
      <c r="U18">
        <v>3433</v>
      </c>
      <c r="W18">
        <v>17776.599999999999</v>
      </c>
      <c r="X18">
        <v>3991.4</v>
      </c>
      <c r="AD18">
        <v>43775</v>
      </c>
      <c r="AE18">
        <v>1.3746202170188464</v>
      </c>
      <c r="AI18">
        <v>43775</v>
      </c>
      <c r="AJ18">
        <v>1.3746202170188464</v>
      </c>
    </row>
    <row r="19" spans="2:38" x14ac:dyDescent="0.25">
      <c r="B19">
        <v>92688</v>
      </c>
      <c r="C19">
        <v>57437</v>
      </c>
      <c r="D19">
        <v>74494</v>
      </c>
      <c r="E19">
        <v>35364</v>
      </c>
      <c r="F19">
        <v>79125</v>
      </c>
      <c r="H19">
        <v>77132</v>
      </c>
      <c r="J19">
        <f t="shared" si="0"/>
        <v>67821.600000000006</v>
      </c>
      <c r="K19">
        <f t="shared" si="1"/>
        <v>1.13727779940314</v>
      </c>
      <c r="L19">
        <f t="shared" si="2"/>
        <v>92688</v>
      </c>
      <c r="M19">
        <f t="shared" si="3"/>
        <v>35364</v>
      </c>
      <c r="N19">
        <f t="shared" si="4"/>
        <v>67821.600000000006</v>
      </c>
      <c r="O19">
        <f t="shared" si="5"/>
        <v>57324</v>
      </c>
      <c r="Q19">
        <v>-76249</v>
      </c>
      <c r="R19">
        <v>-3098</v>
      </c>
      <c r="T19">
        <v>-35670.599999999991</v>
      </c>
      <c r="U19">
        <v>2627.2000000000044</v>
      </c>
      <c r="W19">
        <v>35670.600000000006</v>
      </c>
      <c r="X19">
        <v>6621.2000000000007</v>
      </c>
      <c r="AF19">
        <v>67821.600000000006</v>
      </c>
      <c r="AG19">
        <v>1.13727779940314</v>
      </c>
      <c r="AI19">
        <v>67821.600000000006</v>
      </c>
      <c r="AJ19">
        <v>1.13727779940314</v>
      </c>
    </row>
    <row r="20" spans="2:38" x14ac:dyDescent="0.25">
      <c r="B20">
        <v>68501</v>
      </c>
      <c r="C20">
        <v>65087</v>
      </c>
      <c r="D20">
        <v>46577</v>
      </c>
      <c r="E20">
        <v>47076</v>
      </c>
      <c r="F20">
        <v>65434</v>
      </c>
      <c r="H20">
        <v>133519</v>
      </c>
      <c r="J20">
        <f t="shared" si="0"/>
        <v>58535</v>
      </c>
      <c r="K20">
        <f t="shared" si="1"/>
        <v>2.281011360724353</v>
      </c>
      <c r="L20">
        <f t="shared" si="2"/>
        <v>68501</v>
      </c>
      <c r="M20">
        <f t="shared" si="3"/>
        <v>46577</v>
      </c>
      <c r="N20">
        <f t="shared" si="4"/>
        <v>58535</v>
      </c>
      <c r="O20">
        <f t="shared" si="5"/>
        <v>21924</v>
      </c>
      <c r="Q20">
        <v>46927</v>
      </c>
      <c r="R20">
        <v>-7771</v>
      </c>
      <c r="T20">
        <v>872.59999999999854</v>
      </c>
      <c r="U20">
        <v>2469.8000000000029</v>
      </c>
      <c r="W20">
        <v>23869</v>
      </c>
      <c r="X20">
        <v>2469.8000000000002</v>
      </c>
      <c r="AD20">
        <v>58535</v>
      </c>
      <c r="AE20">
        <v>2.281011360724353</v>
      </c>
      <c r="AK20">
        <v>58535</v>
      </c>
      <c r="AL20">
        <v>2.281011360724353</v>
      </c>
    </row>
    <row r="21" spans="2:38" x14ac:dyDescent="0.25">
      <c r="B21">
        <v>91286</v>
      </c>
      <c r="C21">
        <v>108868</v>
      </c>
      <c r="D21">
        <v>23642</v>
      </c>
      <c r="E21">
        <v>26151</v>
      </c>
      <c r="F21">
        <v>29386</v>
      </c>
      <c r="H21">
        <v>64059</v>
      </c>
      <c r="J21">
        <f t="shared" si="0"/>
        <v>55866.6</v>
      </c>
      <c r="K21">
        <f t="shared" si="1"/>
        <v>1.1466421797639377</v>
      </c>
      <c r="L21">
        <f t="shared" si="2"/>
        <v>108868</v>
      </c>
      <c r="M21">
        <f t="shared" si="3"/>
        <v>23642</v>
      </c>
      <c r="N21">
        <f t="shared" si="4"/>
        <v>55866.6</v>
      </c>
      <c r="O21">
        <f t="shared" si="5"/>
        <v>85226</v>
      </c>
      <c r="Q21">
        <v>-11463</v>
      </c>
      <c r="R21">
        <v>-939</v>
      </c>
      <c r="T21">
        <v>-16408.200000000004</v>
      </c>
      <c r="U21">
        <v>769.19999999999709</v>
      </c>
      <c r="W21">
        <v>28131</v>
      </c>
      <c r="X21">
        <v>2872.7999999999997</v>
      </c>
      <c r="AB21">
        <v>55866.6</v>
      </c>
      <c r="AC21">
        <v>1.1466421797639377</v>
      </c>
      <c r="AI21">
        <v>55866.6</v>
      </c>
      <c r="AJ21">
        <v>1.1466421797639377</v>
      </c>
    </row>
    <row r="22" spans="2:38" x14ac:dyDescent="0.25">
      <c r="B22">
        <v>69717</v>
      </c>
      <c r="C22">
        <v>57785</v>
      </c>
      <c r="D22">
        <v>84254</v>
      </c>
      <c r="E22">
        <v>42476</v>
      </c>
      <c r="F22">
        <v>20064</v>
      </c>
      <c r="H22">
        <v>93414</v>
      </c>
      <c r="J22">
        <f t="shared" si="0"/>
        <v>54859.199999999997</v>
      </c>
      <c r="K22">
        <f t="shared" si="1"/>
        <v>1.7027955201679938</v>
      </c>
      <c r="L22">
        <f t="shared" si="2"/>
        <v>84254</v>
      </c>
      <c r="M22">
        <f t="shared" si="3"/>
        <v>20064</v>
      </c>
      <c r="N22">
        <f t="shared" si="4"/>
        <v>54859.199999999997</v>
      </c>
      <c r="O22">
        <f t="shared" si="5"/>
        <v>64190</v>
      </c>
      <c r="Q22">
        <v>-18639</v>
      </c>
      <c r="R22">
        <v>-9645</v>
      </c>
      <c r="T22">
        <v>-7526.4000000000015</v>
      </c>
      <c r="U22">
        <v>4764.7999999999956</v>
      </c>
      <c r="W22">
        <v>24795.200000000001</v>
      </c>
      <c r="X22">
        <v>7654.4</v>
      </c>
      <c r="AF22">
        <v>54859.199999999997</v>
      </c>
      <c r="AG22">
        <v>1.7027955201679938</v>
      </c>
      <c r="AI22">
        <v>54859.199999999997</v>
      </c>
      <c r="AJ22">
        <v>1.7027955201679938</v>
      </c>
    </row>
    <row r="23" spans="2:38" x14ac:dyDescent="0.25">
      <c r="B23">
        <v>32637</v>
      </c>
      <c r="C23">
        <v>42844</v>
      </c>
      <c r="D23">
        <v>10717</v>
      </c>
      <c r="E23">
        <v>89336</v>
      </c>
      <c r="F23">
        <v>116216</v>
      </c>
      <c r="H23">
        <v>100840</v>
      </c>
      <c r="J23">
        <f t="shared" si="0"/>
        <v>58350</v>
      </c>
      <c r="K23">
        <f t="shared" si="1"/>
        <v>1.7281919451585261</v>
      </c>
      <c r="L23">
        <f t="shared" si="2"/>
        <v>116216</v>
      </c>
      <c r="M23">
        <f t="shared" si="3"/>
        <v>10717</v>
      </c>
      <c r="N23">
        <f t="shared" si="4"/>
        <v>58350</v>
      </c>
      <c r="O23">
        <f t="shared" si="5"/>
        <v>105499</v>
      </c>
      <c r="Q23">
        <v>-11705</v>
      </c>
      <c r="R23">
        <v>29</v>
      </c>
      <c r="T23">
        <v>-2239.8000000000029</v>
      </c>
      <c r="U23">
        <v>3276.5999999999985</v>
      </c>
      <c r="W23">
        <v>16909.8</v>
      </c>
      <c r="X23">
        <v>8818.2000000000007</v>
      </c>
      <c r="AF23">
        <v>58350</v>
      </c>
      <c r="AG23">
        <v>1.7281919451585261</v>
      </c>
      <c r="AI23">
        <v>58350</v>
      </c>
      <c r="AJ23">
        <v>1.7281919451585261</v>
      </c>
    </row>
    <row r="24" spans="2:38" x14ac:dyDescent="0.25">
      <c r="B24">
        <v>65767</v>
      </c>
      <c r="C24">
        <v>35884</v>
      </c>
      <c r="D24">
        <v>50212</v>
      </c>
      <c r="E24">
        <v>62456</v>
      </c>
      <c r="F24">
        <v>83289</v>
      </c>
      <c r="H24">
        <v>68397</v>
      </c>
      <c r="J24">
        <f t="shared" si="0"/>
        <v>59521.599999999999</v>
      </c>
      <c r="K24">
        <f t="shared" si="1"/>
        <v>1.1491122550469073</v>
      </c>
      <c r="L24">
        <f t="shared" si="2"/>
        <v>83289</v>
      </c>
      <c r="M24">
        <f t="shared" si="3"/>
        <v>35884</v>
      </c>
      <c r="N24">
        <f t="shared" si="4"/>
        <v>59521.599999999999</v>
      </c>
      <c r="O24">
        <f t="shared" si="5"/>
        <v>47405</v>
      </c>
      <c r="Q24">
        <v>-15858</v>
      </c>
      <c r="R24">
        <v>127</v>
      </c>
      <c r="T24">
        <v>-14426.000000000007</v>
      </c>
      <c r="U24">
        <v>4959.1999999999971</v>
      </c>
      <c r="W24">
        <v>44214.799999999996</v>
      </c>
      <c r="X24">
        <v>6482.4</v>
      </c>
      <c r="AB24">
        <v>59521.599999999999</v>
      </c>
      <c r="AC24">
        <v>1.1491122550469073</v>
      </c>
      <c r="AI24">
        <v>59521.599999999999</v>
      </c>
      <c r="AJ24">
        <v>1.1491122550469073</v>
      </c>
    </row>
    <row r="25" spans="2:38" x14ac:dyDescent="0.25">
      <c r="B25">
        <v>88142</v>
      </c>
      <c r="C25">
        <v>52729</v>
      </c>
      <c r="D25">
        <v>34538</v>
      </c>
      <c r="E25">
        <v>97625</v>
      </c>
      <c r="F25">
        <v>72295</v>
      </c>
      <c r="H25">
        <v>69823</v>
      </c>
      <c r="J25">
        <f t="shared" si="0"/>
        <v>69065.8</v>
      </c>
      <c r="K25">
        <f t="shared" si="1"/>
        <v>1.0109634580356703</v>
      </c>
      <c r="L25">
        <f t="shared" si="2"/>
        <v>97625</v>
      </c>
      <c r="M25">
        <f t="shared" si="3"/>
        <v>34538</v>
      </c>
      <c r="N25">
        <f t="shared" si="4"/>
        <v>69065.8</v>
      </c>
      <c r="O25">
        <f t="shared" si="5"/>
        <v>63087</v>
      </c>
      <c r="Q25">
        <v>-36203</v>
      </c>
      <c r="R25">
        <v>-7718</v>
      </c>
      <c r="T25">
        <v>18955.600000000006</v>
      </c>
      <c r="U25">
        <v>-704.19999999999709</v>
      </c>
      <c r="W25">
        <v>34611.199999999997</v>
      </c>
      <c r="X25">
        <v>704.2</v>
      </c>
      <c r="AD25">
        <v>69065.8</v>
      </c>
      <c r="AE25">
        <v>1.0109634580356703</v>
      </c>
      <c r="AI25">
        <v>69065.8</v>
      </c>
      <c r="AJ25">
        <v>1.0109634580356703</v>
      </c>
    </row>
    <row r="26" spans="2:38" x14ac:dyDescent="0.25">
      <c r="B26">
        <v>47394</v>
      </c>
      <c r="C26">
        <v>83631</v>
      </c>
      <c r="D26">
        <v>31850</v>
      </c>
      <c r="E26">
        <v>90830</v>
      </c>
      <c r="F26">
        <v>105628</v>
      </c>
      <c r="H26">
        <v>90086</v>
      </c>
      <c r="J26">
        <f t="shared" si="0"/>
        <v>71866.600000000006</v>
      </c>
      <c r="K26">
        <f t="shared" si="1"/>
        <v>1.253516932761533</v>
      </c>
      <c r="L26">
        <f t="shared" si="2"/>
        <v>105628</v>
      </c>
      <c r="M26">
        <f t="shared" si="3"/>
        <v>31850</v>
      </c>
      <c r="N26">
        <f t="shared" si="4"/>
        <v>71866.600000000006</v>
      </c>
      <c r="O26">
        <f t="shared" si="5"/>
        <v>73778</v>
      </c>
      <c r="Q26">
        <v>-15202</v>
      </c>
      <c r="R26">
        <v>2597</v>
      </c>
      <c r="T26">
        <v>-25451</v>
      </c>
      <c r="U26">
        <v>8098.6000000000058</v>
      </c>
      <c r="W26">
        <v>26431.4</v>
      </c>
      <c r="X26">
        <v>9729.4000000000015</v>
      </c>
      <c r="AB26">
        <v>71866.600000000006</v>
      </c>
      <c r="AC26">
        <v>1.253516932761533</v>
      </c>
      <c r="AI26">
        <v>71866.600000000006</v>
      </c>
      <c r="AJ26">
        <v>1.253516932761533</v>
      </c>
    </row>
    <row r="27" spans="2:38" x14ac:dyDescent="0.25">
      <c r="B27">
        <v>49509</v>
      </c>
      <c r="C27">
        <v>24280</v>
      </c>
      <c r="D27">
        <v>53412</v>
      </c>
      <c r="E27">
        <v>28884</v>
      </c>
      <c r="F27">
        <v>34750</v>
      </c>
      <c r="H27">
        <v>140348</v>
      </c>
      <c r="J27">
        <f t="shared" si="0"/>
        <v>38167</v>
      </c>
      <c r="K27">
        <f t="shared" si="1"/>
        <v>3.6772080593182594</v>
      </c>
      <c r="L27">
        <f t="shared" si="2"/>
        <v>53412</v>
      </c>
      <c r="M27">
        <f t="shared" si="3"/>
        <v>24280</v>
      </c>
      <c r="N27">
        <f t="shared" si="4"/>
        <v>38167</v>
      </c>
      <c r="O27">
        <f t="shared" si="5"/>
        <v>29132</v>
      </c>
      <c r="Q27">
        <v>64211</v>
      </c>
      <c r="R27">
        <v>10976</v>
      </c>
      <c r="T27">
        <v>-4440.1999999999971</v>
      </c>
      <c r="U27">
        <v>246.19999999999709</v>
      </c>
      <c r="W27">
        <v>21796.2</v>
      </c>
      <c r="X27">
        <v>1306.2</v>
      </c>
      <c r="AD27">
        <v>38167</v>
      </c>
      <c r="AE27">
        <v>3.6772080593182594</v>
      </c>
      <c r="AK27">
        <v>38167</v>
      </c>
      <c r="AL27">
        <v>3.6772080593182594</v>
      </c>
    </row>
    <row r="28" spans="2:38" x14ac:dyDescent="0.25">
      <c r="B28">
        <v>18176</v>
      </c>
      <c r="C28">
        <v>23915</v>
      </c>
      <c r="D28">
        <v>82500</v>
      </c>
      <c r="E28">
        <v>48188</v>
      </c>
      <c r="F28">
        <v>87020</v>
      </c>
      <c r="H28">
        <v>129918</v>
      </c>
      <c r="J28">
        <f t="shared" si="0"/>
        <v>51959.8</v>
      </c>
      <c r="K28">
        <f t="shared" si="1"/>
        <v>2.5003560444805406</v>
      </c>
      <c r="L28">
        <f t="shared" si="2"/>
        <v>87020</v>
      </c>
      <c r="M28">
        <f t="shared" si="3"/>
        <v>18176</v>
      </c>
      <c r="N28">
        <f t="shared" si="4"/>
        <v>51959.8</v>
      </c>
      <c r="O28">
        <f t="shared" si="5"/>
        <v>68844</v>
      </c>
      <c r="Q28">
        <v>49353</v>
      </c>
      <c r="R28">
        <v>-13541</v>
      </c>
      <c r="T28">
        <v>-4571</v>
      </c>
      <c r="U28">
        <v>-1428.1999999999971</v>
      </c>
      <c r="W28">
        <v>21841.4</v>
      </c>
      <c r="X28">
        <v>13153</v>
      </c>
      <c r="Z28">
        <v>51959.8</v>
      </c>
      <c r="AA28">
        <v>2.5003560444805406</v>
      </c>
      <c r="AK28">
        <v>51959.8</v>
      </c>
      <c r="AL28">
        <v>2.5003560444805406</v>
      </c>
    </row>
    <row r="29" spans="2:38" x14ac:dyDescent="0.25">
      <c r="B29">
        <v>28908</v>
      </c>
      <c r="C29">
        <v>66659</v>
      </c>
      <c r="D29">
        <v>27251</v>
      </c>
      <c r="E29">
        <v>73479</v>
      </c>
      <c r="F29">
        <v>49168</v>
      </c>
      <c r="H29">
        <v>129394</v>
      </c>
      <c r="J29">
        <f t="shared" si="0"/>
        <v>49093</v>
      </c>
      <c r="K29">
        <f t="shared" si="1"/>
        <v>2.6356914427718818</v>
      </c>
      <c r="L29">
        <f t="shared" si="2"/>
        <v>73479</v>
      </c>
      <c r="M29">
        <f t="shared" si="3"/>
        <v>27251</v>
      </c>
      <c r="N29">
        <f t="shared" si="4"/>
        <v>49093</v>
      </c>
      <c r="O29">
        <f t="shared" si="5"/>
        <v>46228</v>
      </c>
      <c r="Q29">
        <v>19555</v>
      </c>
      <c r="R29">
        <v>25</v>
      </c>
      <c r="T29">
        <v>-12431.599999999999</v>
      </c>
      <c r="U29">
        <v>1060</v>
      </c>
      <c r="W29">
        <v>27041.200000000001</v>
      </c>
      <c r="X29">
        <v>7827.2</v>
      </c>
      <c r="AF29">
        <v>49093</v>
      </c>
      <c r="AG29">
        <v>2.6356914427718818</v>
      </c>
      <c r="AK29">
        <v>49093</v>
      </c>
      <c r="AL29">
        <v>2.6356914427718818</v>
      </c>
    </row>
    <row r="30" spans="2:38" x14ac:dyDescent="0.25">
      <c r="B30">
        <v>40038</v>
      </c>
      <c r="C30">
        <v>31125</v>
      </c>
      <c r="D30">
        <v>70108</v>
      </c>
      <c r="E30">
        <v>53737</v>
      </c>
      <c r="F30">
        <v>64902</v>
      </c>
      <c r="H30">
        <v>58299</v>
      </c>
      <c r="J30">
        <f t="shared" si="0"/>
        <v>51982</v>
      </c>
      <c r="K30">
        <f t="shared" si="1"/>
        <v>1.1215228348274402</v>
      </c>
      <c r="L30">
        <f t="shared" si="2"/>
        <v>70108</v>
      </c>
      <c r="M30">
        <f t="shared" si="3"/>
        <v>31125</v>
      </c>
      <c r="N30">
        <f t="shared" si="4"/>
        <v>51982</v>
      </c>
      <c r="O30">
        <f t="shared" si="5"/>
        <v>38983</v>
      </c>
      <c r="Q30">
        <v>-47358</v>
      </c>
      <c r="R30">
        <v>874</v>
      </c>
      <c r="T30">
        <v>-3072.8000000000029</v>
      </c>
      <c r="U30">
        <v>582.80000000000291</v>
      </c>
      <c r="W30">
        <v>38640.400000000001</v>
      </c>
      <c r="X30">
        <v>3312.4</v>
      </c>
      <c r="AD30">
        <v>51982</v>
      </c>
      <c r="AE30">
        <v>1.1215228348274402</v>
      </c>
      <c r="AI30">
        <v>51982</v>
      </c>
      <c r="AJ30">
        <v>1.1215228348274402</v>
      </c>
    </row>
    <row r="31" spans="2:38" x14ac:dyDescent="0.25">
      <c r="B31">
        <v>43118</v>
      </c>
      <c r="C31">
        <v>27776</v>
      </c>
      <c r="D31">
        <v>78666</v>
      </c>
      <c r="E31">
        <v>49864</v>
      </c>
      <c r="F31">
        <v>33833</v>
      </c>
      <c r="H31">
        <v>60497</v>
      </c>
      <c r="J31">
        <f t="shared" si="0"/>
        <v>46651.4</v>
      </c>
      <c r="K31">
        <f t="shared" si="1"/>
        <v>1.2967885208160954</v>
      </c>
      <c r="L31">
        <f t="shared" si="2"/>
        <v>78666</v>
      </c>
      <c r="M31">
        <f t="shared" si="3"/>
        <v>27776</v>
      </c>
      <c r="N31">
        <f t="shared" si="4"/>
        <v>46651.4</v>
      </c>
      <c r="O31">
        <f t="shared" si="5"/>
        <v>50890</v>
      </c>
      <c r="Q31">
        <v>-46021</v>
      </c>
      <c r="R31">
        <v>2379</v>
      </c>
      <c r="T31">
        <v>-12216.400000000001</v>
      </c>
      <c r="U31">
        <v>156.59999999999854</v>
      </c>
      <c r="W31">
        <v>24751.600000000002</v>
      </c>
      <c r="X31">
        <v>5981.4</v>
      </c>
      <c r="AD31">
        <v>46651.4</v>
      </c>
      <c r="AE31">
        <v>1.2967885208160954</v>
      </c>
      <c r="AI31">
        <v>46651.4</v>
      </c>
      <c r="AJ31">
        <v>1.2967885208160954</v>
      </c>
    </row>
    <row r="32" spans="2:38" x14ac:dyDescent="0.25">
      <c r="B32">
        <v>45811</v>
      </c>
      <c r="C32">
        <v>68867</v>
      </c>
      <c r="D32">
        <v>67321</v>
      </c>
      <c r="E32">
        <v>100959</v>
      </c>
      <c r="F32">
        <v>84828</v>
      </c>
      <c r="H32">
        <v>85904</v>
      </c>
      <c r="J32">
        <f t="shared" si="0"/>
        <v>73557.2</v>
      </c>
      <c r="K32">
        <f t="shared" si="1"/>
        <v>1.1678530449772422</v>
      </c>
      <c r="L32">
        <f t="shared" si="2"/>
        <v>100959</v>
      </c>
      <c r="M32">
        <f t="shared" si="3"/>
        <v>45811</v>
      </c>
      <c r="N32">
        <f t="shared" si="4"/>
        <v>73557.2</v>
      </c>
      <c r="O32">
        <f t="shared" si="5"/>
        <v>55148</v>
      </c>
      <c r="Q32">
        <v>-319</v>
      </c>
      <c r="R32">
        <v>361</v>
      </c>
      <c r="T32">
        <v>5759.5999999999913</v>
      </c>
      <c r="U32">
        <v>1820</v>
      </c>
      <c r="W32">
        <v>26833.600000000002</v>
      </c>
      <c r="X32">
        <v>4310.8</v>
      </c>
      <c r="AB32">
        <v>73557.2</v>
      </c>
      <c r="AC32">
        <v>1.1678530449772422</v>
      </c>
      <c r="AI32">
        <v>73557.2</v>
      </c>
      <c r="AJ32">
        <v>1.1678530449772422</v>
      </c>
    </row>
    <row r="33" spans="2:38" x14ac:dyDescent="0.25">
      <c r="B33">
        <v>79535</v>
      </c>
      <c r="C33">
        <v>77505</v>
      </c>
      <c r="D33">
        <v>43562</v>
      </c>
      <c r="E33">
        <v>96376</v>
      </c>
      <c r="F33">
        <v>97267</v>
      </c>
      <c r="H33">
        <v>126656</v>
      </c>
      <c r="J33">
        <f t="shared" si="0"/>
        <v>78849</v>
      </c>
      <c r="K33">
        <f t="shared" si="1"/>
        <v>1.6063107965858794</v>
      </c>
      <c r="L33">
        <f t="shared" si="2"/>
        <v>97267</v>
      </c>
      <c r="M33">
        <f t="shared" si="3"/>
        <v>43562</v>
      </c>
      <c r="N33">
        <f t="shared" si="4"/>
        <v>78849</v>
      </c>
      <c r="O33">
        <f t="shared" si="5"/>
        <v>53705</v>
      </c>
      <c r="Q33">
        <v>48674</v>
      </c>
      <c r="R33">
        <v>9504</v>
      </c>
      <c r="T33">
        <v>22761</v>
      </c>
      <c r="U33">
        <v>5974.1999999999971</v>
      </c>
      <c r="W33">
        <v>27252.6</v>
      </c>
      <c r="X33">
        <v>6197.4</v>
      </c>
      <c r="Z33">
        <v>78849</v>
      </c>
      <c r="AA33">
        <v>1.6063107965858794</v>
      </c>
      <c r="AI33">
        <v>78849</v>
      </c>
      <c r="AJ33">
        <v>1.6063107965858794</v>
      </c>
    </row>
    <row r="34" spans="2:38" x14ac:dyDescent="0.25">
      <c r="B34">
        <v>106999</v>
      </c>
      <c r="C34">
        <v>32532</v>
      </c>
      <c r="D34">
        <v>98186</v>
      </c>
      <c r="E34">
        <v>36689</v>
      </c>
      <c r="F34">
        <v>60125</v>
      </c>
      <c r="H34">
        <v>137400</v>
      </c>
      <c r="J34">
        <f t="shared" ref="J34:J65" si="6">AVERAGE(B34:F34)</f>
        <v>66906.2</v>
      </c>
      <c r="K34">
        <f t="shared" ref="K34:K65" si="7">H34/J34</f>
        <v>2.0536213385306596</v>
      </c>
      <c r="L34">
        <f t="shared" ref="L34:L65" si="8">MAX(B34:F34)</f>
        <v>106999</v>
      </c>
      <c r="M34">
        <f t="shared" ref="M34:M65" si="9">MIN(B34:F34)</f>
        <v>32532</v>
      </c>
      <c r="N34">
        <f t="shared" ref="N34:N65" si="10">AVERAGE(B34:F34)</f>
        <v>66906.2</v>
      </c>
      <c r="O34">
        <f t="shared" ref="O34:O65" si="11">L34-M34</f>
        <v>74467</v>
      </c>
      <c r="Q34">
        <v>47733</v>
      </c>
      <c r="R34">
        <v>8170</v>
      </c>
      <c r="T34">
        <v>24249.799999999996</v>
      </c>
      <c r="U34">
        <v>-838</v>
      </c>
      <c r="W34">
        <v>35527.800000000003</v>
      </c>
      <c r="X34">
        <v>5060</v>
      </c>
      <c r="AD34">
        <v>66906.2</v>
      </c>
      <c r="AE34">
        <v>2.0536213385306596</v>
      </c>
      <c r="AK34">
        <v>66906.2</v>
      </c>
      <c r="AL34">
        <v>2.0536213385306596</v>
      </c>
    </row>
    <row r="35" spans="2:38" x14ac:dyDescent="0.25">
      <c r="B35">
        <v>66105</v>
      </c>
      <c r="C35">
        <v>74724</v>
      </c>
      <c r="D35">
        <v>50478</v>
      </c>
      <c r="E35">
        <v>63295</v>
      </c>
      <c r="F35">
        <v>88027</v>
      </c>
      <c r="H35">
        <v>101394</v>
      </c>
      <c r="J35">
        <f t="shared" si="6"/>
        <v>68525.8</v>
      </c>
      <c r="K35">
        <f t="shared" si="7"/>
        <v>1.4796470818290337</v>
      </c>
      <c r="L35">
        <f t="shared" si="8"/>
        <v>88027</v>
      </c>
      <c r="M35">
        <f t="shared" si="9"/>
        <v>50478</v>
      </c>
      <c r="N35">
        <f t="shared" si="10"/>
        <v>68525.8</v>
      </c>
      <c r="O35">
        <f t="shared" si="11"/>
        <v>37549</v>
      </c>
      <c r="Q35">
        <v>28824</v>
      </c>
      <c r="R35">
        <v>-18236</v>
      </c>
      <c r="T35">
        <v>11330.800000000003</v>
      </c>
      <c r="U35">
        <v>9460</v>
      </c>
      <c r="W35">
        <v>34280.400000000001</v>
      </c>
      <c r="X35">
        <v>11109.2</v>
      </c>
      <c r="Z35">
        <v>68525.8</v>
      </c>
      <c r="AA35">
        <v>1.4796470818290337</v>
      </c>
      <c r="AI35">
        <v>68525.8</v>
      </c>
      <c r="AJ35">
        <v>1.4796470818290337</v>
      </c>
    </row>
    <row r="36" spans="2:38" x14ac:dyDescent="0.25">
      <c r="B36">
        <v>25950</v>
      </c>
      <c r="C36">
        <v>37536</v>
      </c>
      <c r="D36">
        <v>41342</v>
      </c>
      <c r="E36">
        <v>28003</v>
      </c>
      <c r="F36">
        <v>24889</v>
      </c>
      <c r="H36">
        <v>84938</v>
      </c>
      <c r="J36">
        <f t="shared" si="6"/>
        <v>31544</v>
      </c>
      <c r="K36">
        <f t="shared" si="7"/>
        <v>2.6926832361146333</v>
      </c>
      <c r="L36">
        <f t="shared" si="8"/>
        <v>41342</v>
      </c>
      <c r="M36">
        <f t="shared" si="9"/>
        <v>24889</v>
      </c>
      <c r="N36">
        <f t="shared" si="10"/>
        <v>31544</v>
      </c>
      <c r="O36">
        <f t="shared" si="11"/>
        <v>16453</v>
      </c>
      <c r="Q36">
        <v>-12232</v>
      </c>
      <c r="R36">
        <v>94</v>
      </c>
      <c r="T36">
        <v>-35810.800000000003</v>
      </c>
      <c r="U36">
        <v>-1306.4000000000015</v>
      </c>
      <c r="W36">
        <v>35810.800000000003</v>
      </c>
      <c r="X36">
        <v>2441.6</v>
      </c>
      <c r="AB36">
        <v>31544</v>
      </c>
      <c r="AC36">
        <v>2.6926832361146333</v>
      </c>
      <c r="AK36">
        <v>31544</v>
      </c>
      <c r="AL36">
        <v>2.6926832361146333</v>
      </c>
    </row>
    <row r="37" spans="2:38" x14ac:dyDescent="0.25">
      <c r="B37">
        <v>64977</v>
      </c>
      <c r="C37">
        <v>83677</v>
      </c>
      <c r="D37">
        <v>13328</v>
      </c>
      <c r="E37">
        <v>27873</v>
      </c>
      <c r="F37">
        <v>59658</v>
      </c>
      <c r="H37">
        <v>50322</v>
      </c>
      <c r="J37">
        <f t="shared" si="6"/>
        <v>49902.6</v>
      </c>
      <c r="K37">
        <f t="shared" si="7"/>
        <v>1.0084043717161031</v>
      </c>
      <c r="L37">
        <f t="shared" si="8"/>
        <v>83677</v>
      </c>
      <c r="M37">
        <f t="shared" si="9"/>
        <v>13328</v>
      </c>
      <c r="N37">
        <f t="shared" si="10"/>
        <v>49902.6</v>
      </c>
      <c r="O37">
        <f t="shared" si="11"/>
        <v>70349</v>
      </c>
      <c r="Q37">
        <v>-14007</v>
      </c>
      <c r="R37">
        <v>-7009</v>
      </c>
      <c r="T37">
        <v>11797.199999999997</v>
      </c>
      <c r="U37">
        <v>-381</v>
      </c>
      <c r="W37">
        <v>30395.200000000001</v>
      </c>
      <c r="X37">
        <v>381</v>
      </c>
      <c r="AD37">
        <v>49902.6</v>
      </c>
      <c r="AE37">
        <v>1.0084043717161031</v>
      </c>
      <c r="AI37">
        <v>49902.6</v>
      </c>
      <c r="AJ37">
        <v>1.0084043717161031</v>
      </c>
    </row>
    <row r="38" spans="2:38" x14ac:dyDescent="0.25">
      <c r="B38">
        <v>78369</v>
      </c>
      <c r="C38">
        <v>23149</v>
      </c>
      <c r="D38">
        <v>97110</v>
      </c>
      <c r="E38">
        <v>89104</v>
      </c>
      <c r="F38">
        <v>74889</v>
      </c>
      <c r="H38">
        <v>128471</v>
      </c>
      <c r="J38">
        <f t="shared" si="6"/>
        <v>72524.2</v>
      </c>
      <c r="K38">
        <f t="shared" si="7"/>
        <v>1.7714225044881571</v>
      </c>
      <c r="L38">
        <f t="shared" si="8"/>
        <v>97110</v>
      </c>
      <c r="M38">
        <f t="shared" si="9"/>
        <v>23149</v>
      </c>
      <c r="N38">
        <f t="shared" si="10"/>
        <v>72524.2</v>
      </c>
      <c r="O38">
        <f t="shared" si="11"/>
        <v>73961</v>
      </c>
      <c r="Q38">
        <v>71522</v>
      </c>
      <c r="R38">
        <v>4576</v>
      </c>
      <c r="T38">
        <v>24209.799999999996</v>
      </c>
      <c r="U38">
        <v>-8849</v>
      </c>
      <c r="W38">
        <v>29808.6</v>
      </c>
      <c r="X38">
        <v>9109</v>
      </c>
      <c r="Z38">
        <v>72524.2</v>
      </c>
      <c r="AA38">
        <v>1.7714225044881571</v>
      </c>
      <c r="AK38">
        <v>72524.2</v>
      </c>
      <c r="AL38">
        <v>1.7714225044881571</v>
      </c>
    </row>
    <row r="39" spans="2:38" x14ac:dyDescent="0.25">
      <c r="B39">
        <v>30295</v>
      </c>
      <c r="C39">
        <v>57254</v>
      </c>
      <c r="D39">
        <v>27909</v>
      </c>
      <c r="E39">
        <v>56949</v>
      </c>
      <c r="F39">
        <v>69257</v>
      </c>
      <c r="H39">
        <v>50996</v>
      </c>
      <c r="J39">
        <f t="shared" si="6"/>
        <v>48332.800000000003</v>
      </c>
      <c r="K39">
        <f t="shared" si="7"/>
        <v>1.0551012976694916</v>
      </c>
      <c r="L39">
        <f t="shared" si="8"/>
        <v>69257</v>
      </c>
      <c r="M39">
        <f t="shared" si="9"/>
        <v>27909</v>
      </c>
      <c r="N39">
        <f t="shared" si="10"/>
        <v>48332.800000000003</v>
      </c>
      <c r="O39">
        <f t="shared" si="11"/>
        <v>41348</v>
      </c>
      <c r="Q39">
        <v>-48634</v>
      </c>
      <c r="R39">
        <v>-6319</v>
      </c>
      <c r="T39">
        <v>-24335.599999999991</v>
      </c>
      <c r="U39">
        <v>-2624.7999999999956</v>
      </c>
      <c r="W39">
        <v>40644.400000000001</v>
      </c>
      <c r="X39">
        <v>2624.7999999999997</v>
      </c>
      <c r="AB39">
        <v>48332.800000000003</v>
      </c>
      <c r="AC39">
        <v>1.0551012976694916</v>
      </c>
      <c r="AI39">
        <v>48332.800000000003</v>
      </c>
      <c r="AJ39">
        <v>1.0551012976694916</v>
      </c>
    </row>
    <row r="40" spans="2:38" x14ac:dyDescent="0.25">
      <c r="B40">
        <v>37722</v>
      </c>
      <c r="C40">
        <v>35726</v>
      </c>
      <c r="D40">
        <v>70448</v>
      </c>
      <c r="E40">
        <v>69603</v>
      </c>
      <c r="F40">
        <v>34439</v>
      </c>
      <c r="H40">
        <v>145601</v>
      </c>
      <c r="J40">
        <f t="shared" si="6"/>
        <v>49587.6</v>
      </c>
      <c r="K40">
        <f t="shared" si="7"/>
        <v>2.9362380917810098</v>
      </c>
      <c r="L40">
        <f t="shared" si="8"/>
        <v>70448</v>
      </c>
      <c r="M40">
        <f t="shared" si="9"/>
        <v>34439</v>
      </c>
      <c r="N40">
        <f t="shared" si="10"/>
        <v>49587.6</v>
      </c>
      <c r="O40">
        <f t="shared" si="11"/>
        <v>36009</v>
      </c>
      <c r="Q40">
        <v>26168</v>
      </c>
      <c r="R40">
        <v>15843</v>
      </c>
      <c r="T40">
        <v>-9083.4000000000015</v>
      </c>
      <c r="U40">
        <v>2892.5999999999985</v>
      </c>
      <c r="W40">
        <v>37247.000000000007</v>
      </c>
      <c r="X40">
        <v>6759.8</v>
      </c>
      <c r="AD40">
        <v>49587.6</v>
      </c>
      <c r="AE40">
        <v>2.9362380917810098</v>
      </c>
      <c r="AK40">
        <v>49587.6</v>
      </c>
      <c r="AL40">
        <v>2.9362380917810098</v>
      </c>
    </row>
    <row r="41" spans="2:38" x14ac:dyDescent="0.25">
      <c r="B41">
        <v>42782</v>
      </c>
      <c r="C41">
        <v>79514</v>
      </c>
      <c r="D41">
        <v>74347</v>
      </c>
      <c r="E41">
        <v>60703</v>
      </c>
      <c r="F41">
        <v>43448</v>
      </c>
      <c r="H41">
        <v>121468</v>
      </c>
      <c r="J41">
        <f t="shared" si="6"/>
        <v>60158.8</v>
      </c>
      <c r="K41">
        <f t="shared" si="7"/>
        <v>2.0191227218628032</v>
      </c>
      <c r="L41">
        <f t="shared" si="8"/>
        <v>79514</v>
      </c>
      <c r="M41">
        <f t="shared" si="9"/>
        <v>42782</v>
      </c>
      <c r="N41">
        <f t="shared" si="10"/>
        <v>60158.8</v>
      </c>
      <c r="O41">
        <f t="shared" si="11"/>
        <v>36732</v>
      </c>
      <c r="Q41">
        <v>-5468</v>
      </c>
      <c r="R41">
        <v>-7814</v>
      </c>
      <c r="T41">
        <v>-14207</v>
      </c>
      <c r="U41">
        <v>-1522.3999999999942</v>
      </c>
      <c r="W41">
        <v>22839.4</v>
      </c>
      <c r="X41">
        <v>4128.3999999999996</v>
      </c>
      <c r="AF41">
        <v>60158.8</v>
      </c>
      <c r="AG41">
        <v>2.0191227218628032</v>
      </c>
      <c r="AK41">
        <v>60158.8</v>
      </c>
      <c r="AL41">
        <v>2.0191227218628032</v>
      </c>
    </row>
    <row r="42" spans="2:38" x14ac:dyDescent="0.25">
      <c r="B42">
        <v>64713</v>
      </c>
      <c r="C42">
        <v>49079</v>
      </c>
      <c r="D42">
        <v>103368</v>
      </c>
      <c r="E42">
        <v>47036</v>
      </c>
      <c r="F42">
        <v>71955</v>
      </c>
      <c r="H42">
        <v>129374</v>
      </c>
      <c r="J42">
        <f t="shared" si="6"/>
        <v>67230.2</v>
      </c>
      <c r="K42">
        <f t="shared" si="7"/>
        <v>1.9243435241900217</v>
      </c>
      <c r="L42">
        <f t="shared" si="8"/>
        <v>103368</v>
      </c>
      <c r="M42">
        <f t="shared" si="9"/>
        <v>47036</v>
      </c>
      <c r="N42">
        <f t="shared" si="10"/>
        <v>67230.2</v>
      </c>
      <c r="O42">
        <f t="shared" si="11"/>
        <v>56332</v>
      </c>
      <c r="Q42">
        <v>56435</v>
      </c>
      <c r="R42">
        <v>-5057</v>
      </c>
      <c r="T42">
        <v>2114</v>
      </c>
      <c r="U42">
        <v>-3547.8000000000029</v>
      </c>
      <c r="W42">
        <v>16719.599999999999</v>
      </c>
      <c r="X42">
        <v>5717</v>
      </c>
      <c r="AB42">
        <v>67230.2</v>
      </c>
      <c r="AC42">
        <v>1.9243435241900217</v>
      </c>
      <c r="AK42">
        <v>67230.2</v>
      </c>
      <c r="AL42">
        <v>1.9243435241900217</v>
      </c>
    </row>
    <row r="43" spans="2:38" x14ac:dyDescent="0.25">
      <c r="B43">
        <v>77877</v>
      </c>
      <c r="C43">
        <v>6743</v>
      </c>
      <c r="D43">
        <v>94048</v>
      </c>
      <c r="E43">
        <v>66729</v>
      </c>
      <c r="F43">
        <v>86993</v>
      </c>
      <c r="H43">
        <v>120079</v>
      </c>
      <c r="J43">
        <f t="shared" si="6"/>
        <v>66478</v>
      </c>
      <c r="K43">
        <f t="shared" si="7"/>
        <v>1.8062968200006018</v>
      </c>
      <c r="L43">
        <f t="shared" si="8"/>
        <v>94048</v>
      </c>
      <c r="M43">
        <f t="shared" si="9"/>
        <v>6743</v>
      </c>
      <c r="N43">
        <f t="shared" si="10"/>
        <v>66478</v>
      </c>
      <c r="O43">
        <f t="shared" si="11"/>
        <v>87305</v>
      </c>
      <c r="Q43">
        <v>43204</v>
      </c>
      <c r="R43">
        <v>23822</v>
      </c>
      <c r="T43">
        <v>1238.8000000000029</v>
      </c>
      <c r="U43">
        <v>-587.39999999999418</v>
      </c>
      <c r="W43">
        <v>16609.2</v>
      </c>
      <c r="X43">
        <v>10108.199999999999</v>
      </c>
      <c r="AB43">
        <v>66478</v>
      </c>
      <c r="AC43">
        <v>1.8062968200006018</v>
      </c>
      <c r="AK43">
        <v>66478</v>
      </c>
      <c r="AL43">
        <v>1.8062968200006018</v>
      </c>
    </row>
    <row r="44" spans="2:38" x14ac:dyDescent="0.25">
      <c r="B44">
        <v>70745</v>
      </c>
      <c r="C44">
        <v>27871</v>
      </c>
      <c r="D44">
        <v>86650</v>
      </c>
      <c r="E44">
        <v>38995</v>
      </c>
      <c r="F44">
        <v>25716</v>
      </c>
      <c r="H44">
        <v>73895</v>
      </c>
      <c r="J44">
        <f t="shared" si="6"/>
        <v>49995.4</v>
      </c>
      <c r="K44">
        <f t="shared" si="7"/>
        <v>1.4780359793100966</v>
      </c>
      <c r="L44">
        <f t="shared" si="8"/>
        <v>86650</v>
      </c>
      <c r="M44">
        <f t="shared" si="9"/>
        <v>25716</v>
      </c>
      <c r="N44">
        <f t="shared" si="10"/>
        <v>49995.4</v>
      </c>
      <c r="O44">
        <f t="shared" si="11"/>
        <v>60934</v>
      </c>
      <c r="Q44">
        <v>-51565</v>
      </c>
      <c r="R44">
        <v>-2634</v>
      </c>
      <c r="T44">
        <v>-25157.599999999999</v>
      </c>
      <c r="U44">
        <v>7734.8000000000029</v>
      </c>
      <c r="W44">
        <v>41277.199999999997</v>
      </c>
      <c r="X44">
        <v>9824</v>
      </c>
      <c r="AF44">
        <v>49995.4</v>
      </c>
      <c r="AG44">
        <v>1.4780359793100966</v>
      </c>
      <c r="AI44">
        <v>49995.4</v>
      </c>
      <c r="AJ44">
        <v>1.4780359793100966</v>
      </c>
    </row>
    <row r="45" spans="2:38" x14ac:dyDescent="0.25">
      <c r="B45">
        <v>59814</v>
      </c>
      <c r="C45">
        <v>91626</v>
      </c>
      <c r="D45">
        <v>53361</v>
      </c>
      <c r="E45">
        <v>60549</v>
      </c>
      <c r="F45">
        <v>85317</v>
      </c>
      <c r="H45">
        <v>123836</v>
      </c>
      <c r="J45">
        <f t="shared" si="6"/>
        <v>70133.399999999994</v>
      </c>
      <c r="K45">
        <f t="shared" si="7"/>
        <v>1.7657207550182938</v>
      </c>
      <c r="L45">
        <f t="shared" si="8"/>
        <v>91626</v>
      </c>
      <c r="M45">
        <f t="shared" si="9"/>
        <v>53361</v>
      </c>
      <c r="N45">
        <f t="shared" si="10"/>
        <v>70133.399999999994</v>
      </c>
      <c r="O45">
        <f t="shared" si="11"/>
        <v>38265</v>
      </c>
      <c r="Q45">
        <v>29618</v>
      </c>
      <c r="R45">
        <v>6751</v>
      </c>
      <c r="T45">
        <v>-3076.2000000000116</v>
      </c>
      <c r="U45">
        <v>852.79999999998836</v>
      </c>
      <c r="W45">
        <v>26393.4</v>
      </c>
      <c r="X45">
        <v>4390.8</v>
      </c>
      <c r="AB45">
        <v>70133.399999999994</v>
      </c>
      <c r="AC45">
        <v>1.7657207550182938</v>
      </c>
      <c r="AK45">
        <v>70133.399999999994</v>
      </c>
      <c r="AL45">
        <v>1.7657207550182938</v>
      </c>
    </row>
    <row r="46" spans="2:38" x14ac:dyDescent="0.25">
      <c r="B46">
        <v>32843</v>
      </c>
      <c r="C46">
        <v>68368</v>
      </c>
      <c r="D46">
        <v>71194</v>
      </c>
      <c r="E46">
        <v>41711</v>
      </c>
      <c r="F46">
        <v>35639</v>
      </c>
      <c r="H46">
        <v>112440</v>
      </c>
      <c r="J46">
        <f t="shared" si="6"/>
        <v>49951</v>
      </c>
      <c r="K46">
        <f t="shared" si="7"/>
        <v>2.2510059858661489</v>
      </c>
      <c r="L46">
        <f t="shared" si="8"/>
        <v>71194</v>
      </c>
      <c r="M46">
        <f t="shared" si="9"/>
        <v>32843</v>
      </c>
      <c r="N46">
        <f t="shared" si="10"/>
        <v>49951</v>
      </c>
      <c r="O46">
        <f t="shared" si="11"/>
        <v>38351</v>
      </c>
      <c r="Q46">
        <v>15147</v>
      </c>
      <c r="R46">
        <v>13255</v>
      </c>
      <c r="T46">
        <v>-37010</v>
      </c>
      <c r="U46">
        <v>-2421.8000000000029</v>
      </c>
      <c r="W46">
        <v>47529.600000000006</v>
      </c>
      <c r="X46">
        <v>4605.3999999999996</v>
      </c>
      <c r="AB46">
        <v>49951</v>
      </c>
      <c r="AC46">
        <v>2.2510059858661489</v>
      </c>
      <c r="AK46">
        <v>49951</v>
      </c>
      <c r="AL46">
        <v>2.2510059858661489</v>
      </c>
    </row>
    <row r="47" spans="2:38" x14ac:dyDescent="0.25">
      <c r="B47">
        <v>68836</v>
      </c>
      <c r="C47">
        <v>98132</v>
      </c>
      <c r="D47">
        <v>21330</v>
      </c>
      <c r="E47">
        <v>33508</v>
      </c>
      <c r="F47">
        <v>49937</v>
      </c>
      <c r="H47">
        <v>102000</v>
      </c>
      <c r="J47">
        <f t="shared" si="6"/>
        <v>54348.6</v>
      </c>
      <c r="K47">
        <f t="shared" si="7"/>
        <v>1.8767732747485677</v>
      </c>
      <c r="L47">
        <f t="shared" si="8"/>
        <v>98132</v>
      </c>
      <c r="M47">
        <f t="shared" si="9"/>
        <v>21330</v>
      </c>
      <c r="N47">
        <f t="shared" si="10"/>
        <v>54348.6</v>
      </c>
      <c r="O47">
        <f t="shared" si="11"/>
        <v>76802</v>
      </c>
      <c r="Q47">
        <v>43944</v>
      </c>
      <c r="R47">
        <v>19200</v>
      </c>
      <c r="T47">
        <v>13488</v>
      </c>
      <c r="U47">
        <v>-5078.2000000000044</v>
      </c>
      <c r="W47">
        <v>22492</v>
      </c>
      <c r="X47">
        <v>5081</v>
      </c>
      <c r="Z47">
        <v>54348.6</v>
      </c>
      <c r="AA47">
        <v>1.8767732747485677</v>
      </c>
      <c r="AK47">
        <v>54348.6</v>
      </c>
      <c r="AL47">
        <v>1.8767732747485677</v>
      </c>
    </row>
    <row r="48" spans="2:38" x14ac:dyDescent="0.25">
      <c r="B48">
        <v>80815</v>
      </c>
      <c r="C48">
        <v>58614</v>
      </c>
      <c r="D48">
        <v>49121</v>
      </c>
      <c r="E48">
        <v>92176</v>
      </c>
      <c r="F48">
        <v>98927</v>
      </c>
      <c r="H48">
        <v>104074</v>
      </c>
      <c r="J48">
        <f t="shared" si="6"/>
        <v>75930.600000000006</v>
      </c>
      <c r="K48">
        <f t="shared" si="7"/>
        <v>1.3706463533805868</v>
      </c>
      <c r="L48">
        <f t="shared" si="8"/>
        <v>98927</v>
      </c>
      <c r="M48">
        <f t="shared" si="9"/>
        <v>49121</v>
      </c>
      <c r="N48">
        <f t="shared" si="10"/>
        <v>75930.600000000006</v>
      </c>
      <c r="O48">
        <f t="shared" si="11"/>
        <v>49806</v>
      </c>
      <c r="Q48">
        <v>23386</v>
      </c>
      <c r="R48">
        <v>-8855</v>
      </c>
      <c r="T48">
        <v>22376.400000000009</v>
      </c>
      <c r="U48">
        <v>-3095.5999999999913</v>
      </c>
      <c r="W48">
        <v>37240</v>
      </c>
      <c r="X48">
        <v>8461.6</v>
      </c>
      <c r="AD48">
        <v>75930.600000000006</v>
      </c>
      <c r="AE48">
        <v>1.3706463533805868</v>
      </c>
      <c r="AI48">
        <v>75930.600000000006</v>
      </c>
      <c r="AJ48">
        <v>1.3706463533805868</v>
      </c>
    </row>
    <row r="49" spans="2:38" x14ac:dyDescent="0.25">
      <c r="B49">
        <v>109798</v>
      </c>
      <c r="C49">
        <v>54411</v>
      </c>
      <c r="D49">
        <v>37964</v>
      </c>
      <c r="E49">
        <v>49992</v>
      </c>
      <c r="F49">
        <v>32413</v>
      </c>
      <c r="H49">
        <v>117454</v>
      </c>
      <c r="J49">
        <f t="shared" si="6"/>
        <v>56915.6</v>
      </c>
      <c r="K49">
        <f t="shared" si="7"/>
        <v>2.0636521445789908</v>
      </c>
      <c r="L49">
        <f t="shared" si="8"/>
        <v>109798</v>
      </c>
      <c r="M49">
        <f t="shared" si="9"/>
        <v>32413</v>
      </c>
      <c r="N49">
        <f t="shared" si="10"/>
        <v>56915.6</v>
      </c>
      <c r="O49">
        <f t="shared" si="11"/>
        <v>77385</v>
      </c>
      <c r="Q49">
        <v>8599</v>
      </c>
      <c r="R49">
        <v>12279</v>
      </c>
      <c r="T49">
        <v>-24264.400000000001</v>
      </c>
      <c r="U49">
        <v>-3829.8000000000029</v>
      </c>
      <c r="W49">
        <v>37274.800000000003</v>
      </c>
      <c r="X49">
        <v>6770.9999999999991</v>
      </c>
      <c r="AB49">
        <v>56915.6</v>
      </c>
      <c r="AC49">
        <v>2.0636521445789908</v>
      </c>
      <c r="AK49">
        <v>56915.6</v>
      </c>
      <c r="AL49">
        <v>2.0636521445789908</v>
      </c>
    </row>
    <row r="50" spans="2:38" x14ac:dyDescent="0.25">
      <c r="B50">
        <v>104517</v>
      </c>
      <c r="C50">
        <v>45902</v>
      </c>
      <c r="D50">
        <v>35147</v>
      </c>
      <c r="E50">
        <v>79406</v>
      </c>
      <c r="F50">
        <v>98122</v>
      </c>
      <c r="H50">
        <v>105281</v>
      </c>
      <c r="J50">
        <f t="shared" si="6"/>
        <v>72618.8</v>
      </c>
      <c r="K50">
        <f t="shared" si="7"/>
        <v>1.4497760910397859</v>
      </c>
      <c r="L50">
        <f t="shared" si="8"/>
        <v>104517</v>
      </c>
      <c r="M50">
        <f t="shared" si="9"/>
        <v>35147</v>
      </c>
      <c r="N50">
        <f t="shared" si="10"/>
        <v>72618.8</v>
      </c>
      <c r="O50">
        <f t="shared" si="11"/>
        <v>69370</v>
      </c>
      <c r="Q50">
        <v>7619</v>
      </c>
      <c r="R50">
        <v>18377</v>
      </c>
      <c r="T50">
        <v>11020.400000000001</v>
      </c>
      <c r="U50">
        <v>643</v>
      </c>
      <c r="W50">
        <v>33704.800000000003</v>
      </c>
      <c r="X50">
        <v>3075.4</v>
      </c>
      <c r="AF50">
        <v>72618.8</v>
      </c>
      <c r="AG50">
        <v>1.4497760910397859</v>
      </c>
      <c r="AI50">
        <v>72618.8</v>
      </c>
      <c r="AJ50">
        <v>1.4497760910397859</v>
      </c>
    </row>
    <row r="51" spans="2:38" x14ac:dyDescent="0.25">
      <c r="B51">
        <v>69124</v>
      </c>
      <c r="C51">
        <v>33360</v>
      </c>
      <c r="D51">
        <v>42002</v>
      </c>
      <c r="E51">
        <v>19141</v>
      </c>
      <c r="F51">
        <v>24659</v>
      </c>
      <c r="H51">
        <v>100591</v>
      </c>
      <c r="J51">
        <f t="shared" si="6"/>
        <v>37657.199999999997</v>
      </c>
      <c r="K51">
        <f t="shared" si="7"/>
        <v>2.6712288752217375</v>
      </c>
      <c r="L51">
        <f t="shared" si="8"/>
        <v>69124</v>
      </c>
      <c r="M51">
        <f t="shared" si="9"/>
        <v>19141</v>
      </c>
      <c r="N51">
        <f t="shared" si="10"/>
        <v>37657.199999999997</v>
      </c>
      <c r="O51">
        <f t="shared" si="11"/>
        <v>49983</v>
      </c>
      <c r="Q51">
        <v>39214</v>
      </c>
      <c r="R51">
        <v>-13747</v>
      </c>
      <c r="T51">
        <v>-18111</v>
      </c>
      <c r="U51">
        <v>-2309.2000000000044</v>
      </c>
      <c r="W51">
        <v>36757</v>
      </c>
      <c r="X51">
        <v>4436</v>
      </c>
      <c r="Z51">
        <v>37657.199999999997</v>
      </c>
      <c r="AA51">
        <v>2.6712288752217375</v>
      </c>
      <c r="AK51">
        <v>37657.199999999997</v>
      </c>
      <c r="AL51">
        <v>2.6712288752217375</v>
      </c>
    </row>
    <row r="52" spans="2:38" x14ac:dyDescent="0.25">
      <c r="B52">
        <v>84009</v>
      </c>
      <c r="C52">
        <v>75795</v>
      </c>
      <c r="D52">
        <v>23548</v>
      </c>
      <c r="E52">
        <v>103963</v>
      </c>
      <c r="F52">
        <v>70802</v>
      </c>
      <c r="H52">
        <v>112109</v>
      </c>
      <c r="J52">
        <f t="shared" si="6"/>
        <v>71623.399999999994</v>
      </c>
      <c r="K52">
        <f t="shared" si="7"/>
        <v>1.5652566060812529</v>
      </c>
      <c r="L52">
        <f t="shared" si="8"/>
        <v>103963</v>
      </c>
      <c r="M52">
        <f t="shared" si="9"/>
        <v>23548</v>
      </c>
      <c r="N52">
        <f t="shared" si="10"/>
        <v>71623.399999999994</v>
      </c>
      <c r="O52">
        <f t="shared" si="11"/>
        <v>80415</v>
      </c>
      <c r="Q52">
        <v>44828</v>
      </c>
      <c r="R52">
        <v>18104</v>
      </c>
      <c r="T52">
        <v>29877.199999999997</v>
      </c>
      <c r="U52">
        <v>-796.20000000001164</v>
      </c>
      <c r="W52">
        <v>32976.800000000003</v>
      </c>
      <c r="X52">
        <v>1395.8</v>
      </c>
      <c r="AD52">
        <v>71623.399999999994</v>
      </c>
      <c r="AE52">
        <v>1.5652566060812529</v>
      </c>
      <c r="AK52">
        <v>71623.399999999994</v>
      </c>
      <c r="AL52">
        <v>1.5652566060812529</v>
      </c>
    </row>
    <row r="53" spans="2:38" x14ac:dyDescent="0.25">
      <c r="B53">
        <v>79878</v>
      </c>
      <c r="C53">
        <v>53689</v>
      </c>
      <c r="D53">
        <v>39194</v>
      </c>
      <c r="E53">
        <v>92672</v>
      </c>
      <c r="F53">
        <v>25192</v>
      </c>
      <c r="H53">
        <v>102050</v>
      </c>
      <c r="J53">
        <f t="shared" si="6"/>
        <v>58125</v>
      </c>
      <c r="K53">
        <f t="shared" si="7"/>
        <v>1.7556989247311827</v>
      </c>
      <c r="L53">
        <f t="shared" si="8"/>
        <v>92672</v>
      </c>
      <c r="M53">
        <f t="shared" si="9"/>
        <v>25192</v>
      </c>
      <c r="N53">
        <f t="shared" si="10"/>
        <v>58125</v>
      </c>
      <c r="O53">
        <f t="shared" si="11"/>
        <v>67480</v>
      </c>
      <c r="Q53">
        <v>2051</v>
      </c>
      <c r="R53">
        <v>13586</v>
      </c>
      <c r="T53">
        <v>-19119</v>
      </c>
      <c r="U53">
        <v>703.59999999999854</v>
      </c>
      <c r="W53">
        <v>34698.199999999997</v>
      </c>
      <c r="X53">
        <v>4398.3999999999996</v>
      </c>
      <c r="AB53">
        <v>58125</v>
      </c>
      <c r="AC53">
        <v>1.7556989247311827</v>
      </c>
      <c r="AK53">
        <v>58125</v>
      </c>
      <c r="AL53">
        <v>1.7556989247311827</v>
      </c>
    </row>
    <row r="54" spans="2:38" x14ac:dyDescent="0.25">
      <c r="B54">
        <v>61740</v>
      </c>
      <c r="C54">
        <v>27972</v>
      </c>
      <c r="D54">
        <v>36695</v>
      </c>
      <c r="E54">
        <v>76809</v>
      </c>
      <c r="F54">
        <v>24476</v>
      </c>
      <c r="H54">
        <v>58334</v>
      </c>
      <c r="J54">
        <f t="shared" si="6"/>
        <v>45538.400000000001</v>
      </c>
      <c r="K54">
        <f t="shared" si="7"/>
        <v>1.2809848391687015</v>
      </c>
      <c r="L54">
        <f t="shared" si="8"/>
        <v>76809</v>
      </c>
      <c r="M54">
        <f t="shared" si="9"/>
        <v>24476</v>
      </c>
      <c r="N54">
        <f t="shared" si="10"/>
        <v>45538.400000000001</v>
      </c>
      <c r="O54">
        <f t="shared" si="11"/>
        <v>52333</v>
      </c>
      <c r="Q54">
        <v>25001</v>
      </c>
      <c r="R54">
        <v>9850</v>
      </c>
      <c r="T54">
        <v>16461.2</v>
      </c>
      <c r="U54">
        <v>2371</v>
      </c>
      <c r="W54">
        <v>34075.199999999997</v>
      </c>
      <c r="X54">
        <v>8138.6</v>
      </c>
      <c r="Z54">
        <v>45538.400000000001</v>
      </c>
      <c r="AA54">
        <v>1.2809848391687015</v>
      </c>
      <c r="AI54">
        <v>45538.400000000001</v>
      </c>
      <c r="AJ54">
        <v>1.2809848391687015</v>
      </c>
    </row>
    <row r="55" spans="2:38" x14ac:dyDescent="0.25">
      <c r="B55">
        <v>15937</v>
      </c>
      <c r="C55">
        <v>53887</v>
      </c>
      <c r="D55">
        <v>38348</v>
      </c>
      <c r="E55">
        <v>89084</v>
      </c>
      <c r="F55">
        <v>68916</v>
      </c>
      <c r="H55">
        <v>65583</v>
      </c>
      <c r="J55">
        <f t="shared" si="6"/>
        <v>53234.400000000001</v>
      </c>
      <c r="K55">
        <f t="shared" si="7"/>
        <v>1.2319665479464406</v>
      </c>
      <c r="L55">
        <f t="shared" si="8"/>
        <v>89084</v>
      </c>
      <c r="M55">
        <f t="shared" si="9"/>
        <v>15937</v>
      </c>
      <c r="N55">
        <f t="shared" si="10"/>
        <v>53234.400000000001</v>
      </c>
      <c r="O55">
        <f t="shared" si="11"/>
        <v>73147</v>
      </c>
      <c r="Q55">
        <v>-22239</v>
      </c>
      <c r="R55">
        <v>13238</v>
      </c>
      <c r="T55">
        <v>-98.400000000001455</v>
      </c>
      <c r="U55">
        <v>8723.5999999999985</v>
      </c>
      <c r="W55">
        <v>52474.400000000001</v>
      </c>
      <c r="X55">
        <v>8737.5999999999985</v>
      </c>
      <c r="AD55">
        <v>53234.400000000001</v>
      </c>
      <c r="AE55">
        <v>1.2319665479464406</v>
      </c>
      <c r="AI55">
        <v>53234.400000000001</v>
      </c>
      <c r="AJ55">
        <v>1.2319665479464406</v>
      </c>
    </row>
    <row r="56" spans="2:38" x14ac:dyDescent="0.25">
      <c r="B56">
        <v>40434</v>
      </c>
      <c r="C56">
        <v>74888</v>
      </c>
      <c r="D56">
        <v>48760</v>
      </c>
      <c r="E56">
        <v>24390</v>
      </c>
      <c r="F56">
        <v>93243</v>
      </c>
      <c r="H56">
        <v>124019</v>
      </c>
      <c r="J56">
        <f t="shared" si="6"/>
        <v>56343</v>
      </c>
      <c r="K56">
        <f t="shared" si="7"/>
        <v>2.2011429991303268</v>
      </c>
      <c r="L56">
        <f t="shared" si="8"/>
        <v>93243</v>
      </c>
      <c r="M56">
        <f t="shared" si="9"/>
        <v>24390</v>
      </c>
      <c r="N56">
        <f t="shared" si="10"/>
        <v>56343</v>
      </c>
      <c r="O56">
        <f t="shared" si="11"/>
        <v>68853</v>
      </c>
      <c r="Q56">
        <v>54770</v>
      </c>
      <c r="R56">
        <v>2373</v>
      </c>
      <c r="T56">
        <v>2296.8000000000029</v>
      </c>
      <c r="U56">
        <v>6221.1999999999971</v>
      </c>
      <c r="W56">
        <v>14634.8</v>
      </c>
      <c r="X56">
        <v>6561.6</v>
      </c>
      <c r="Z56">
        <v>56343</v>
      </c>
      <c r="AA56">
        <v>2.2011429991303268</v>
      </c>
      <c r="AK56">
        <v>56343</v>
      </c>
      <c r="AL56">
        <v>2.2011429991303268</v>
      </c>
    </row>
    <row r="57" spans="2:38" x14ac:dyDescent="0.25">
      <c r="B57">
        <v>66826</v>
      </c>
      <c r="C57">
        <v>98221</v>
      </c>
      <c r="D57">
        <v>61456</v>
      </c>
      <c r="E57">
        <v>49068</v>
      </c>
      <c r="F57">
        <v>51810</v>
      </c>
      <c r="H57">
        <v>85885</v>
      </c>
      <c r="J57">
        <f t="shared" si="6"/>
        <v>65476.2</v>
      </c>
      <c r="K57">
        <f t="shared" si="7"/>
        <v>1.3116979910257469</v>
      </c>
      <c r="L57">
        <f t="shared" si="8"/>
        <v>98221</v>
      </c>
      <c r="M57">
        <f t="shared" si="9"/>
        <v>49068</v>
      </c>
      <c r="N57">
        <f t="shared" si="10"/>
        <v>65476.2</v>
      </c>
      <c r="O57">
        <f t="shared" si="11"/>
        <v>49153</v>
      </c>
      <c r="Q57">
        <v>26353</v>
      </c>
      <c r="R57">
        <v>-119</v>
      </c>
      <c r="T57">
        <v>42696.6</v>
      </c>
      <c r="U57">
        <v>-1671.6000000000058</v>
      </c>
      <c r="W57">
        <v>42696.6</v>
      </c>
      <c r="X57">
        <v>4764</v>
      </c>
      <c r="AD57">
        <v>65476.2</v>
      </c>
      <c r="AE57">
        <v>1.3116979910257469</v>
      </c>
      <c r="AI57">
        <v>65476.2</v>
      </c>
      <c r="AJ57">
        <v>1.3116979910257469</v>
      </c>
    </row>
    <row r="58" spans="2:38" x14ac:dyDescent="0.25">
      <c r="B58">
        <v>92983</v>
      </c>
      <c r="C58">
        <v>11958</v>
      </c>
      <c r="D58">
        <v>50056</v>
      </c>
      <c r="E58">
        <v>51131</v>
      </c>
      <c r="F58">
        <v>31025</v>
      </c>
      <c r="H58">
        <v>66644</v>
      </c>
      <c r="J58">
        <f t="shared" si="6"/>
        <v>47430.6</v>
      </c>
      <c r="K58">
        <f t="shared" si="7"/>
        <v>1.4050844813264012</v>
      </c>
      <c r="L58">
        <f t="shared" si="8"/>
        <v>92983</v>
      </c>
      <c r="M58">
        <f t="shared" si="9"/>
        <v>11958</v>
      </c>
      <c r="N58">
        <f t="shared" si="10"/>
        <v>47430.6</v>
      </c>
      <c r="O58">
        <f t="shared" si="11"/>
        <v>81025</v>
      </c>
      <c r="Q58">
        <v>1700</v>
      </c>
      <c r="R58">
        <v>-1124</v>
      </c>
      <c r="T58">
        <v>-17464.200000000004</v>
      </c>
      <c r="U58">
        <v>-3966.5999999999985</v>
      </c>
      <c r="W58">
        <v>34152.6</v>
      </c>
      <c r="X58">
        <v>12642.2</v>
      </c>
      <c r="AB58">
        <v>47430.6</v>
      </c>
      <c r="AC58">
        <v>1.4050844813264012</v>
      </c>
      <c r="AI58">
        <v>47430.6</v>
      </c>
      <c r="AJ58">
        <v>1.4050844813264012</v>
      </c>
    </row>
    <row r="59" spans="2:38" x14ac:dyDescent="0.25">
      <c r="B59">
        <v>18857</v>
      </c>
      <c r="C59">
        <v>78509</v>
      </c>
      <c r="D59">
        <v>74553</v>
      </c>
      <c r="E59">
        <v>74172</v>
      </c>
      <c r="F59">
        <v>54529</v>
      </c>
      <c r="H59">
        <v>73040</v>
      </c>
      <c r="J59">
        <f t="shared" si="6"/>
        <v>60124</v>
      </c>
      <c r="K59">
        <f t="shared" si="7"/>
        <v>1.2148226997538421</v>
      </c>
      <c r="L59">
        <f t="shared" si="8"/>
        <v>78509</v>
      </c>
      <c r="M59">
        <f t="shared" si="9"/>
        <v>18857</v>
      </c>
      <c r="N59">
        <f t="shared" si="10"/>
        <v>60124</v>
      </c>
      <c r="O59">
        <f t="shared" si="11"/>
        <v>59652</v>
      </c>
      <c r="Q59">
        <v>-51067</v>
      </c>
      <c r="R59">
        <v>2936</v>
      </c>
      <c r="T59">
        <v>-35988.199999999997</v>
      </c>
      <c r="U59">
        <v>-1748.4000000000015</v>
      </c>
      <c r="W59">
        <v>35988.199999999997</v>
      </c>
      <c r="X59">
        <v>4304.3999999999996</v>
      </c>
      <c r="AB59">
        <v>60124</v>
      </c>
      <c r="AC59">
        <v>1.2148226997538421</v>
      </c>
      <c r="AI59">
        <v>60124</v>
      </c>
      <c r="AJ59">
        <v>1.2148226997538421</v>
      </c>
    </row>
    <row r="60" spans="2:38" x14ac:dyDescent="0.25">
      <c r="B60">
        <v>66666</v>
      </c>
      <c r="C60">
        <v>44471</v>
      </c>
      <c r="D60">
        <v>69882</v>
      </c>
      <c r="E60">
        <v>53990</v>
      </c>
      <c r="F60">
        <v>84121</v>
      </c>
      <c r="H60">
        <v>73039</v>
      </c>
      <c r="J60">
        <f t="shared" si="6"/>
        <v>63826</v>
      </c>
      <c r="K60">
        <f t="shared" si="7"/>
        <v>1.1443455645034939</v>
      </c>
      <c r="L60">
        <f t="shared" si="8"/>
        <v>84121</v>
      </c>
      <c r="M60">
        <f t="shared" si="9"/>
        <v>44471</v>
      </c>
      <c r="N60">
        <f t="shared" si="10"/>
        <v>63826</v>
      </c>
      <c r="O60">
        <f t="shared" si="11"/>
        <v>39650</v>
      </c>
      <c r="Q60">
        <v>-15398</v>
      </c>
      <c r="R60">
        <v>-415</v>
      </c>
      <c r="T60">
        <v>-12655.399999999994</v>
      </c>
      <c r="U60">
        <v>-5894.1999999999971</v>
      </c>
      <c r="W60">
        <v>19786.600000000002</v>
      </c>
      <c r="X60">
        <v>5894.2</v>
      </c>
      <c r="AB60">
        <v>63826</v>
      </c>
      <c r="AC60">
        <v>1.1443455645034939</v>
      </c>
      <c r="AI60">
        <v>63826</v>
      </c>
      <c r="AJ60">
        <v>1.1443455645034939</v>
      </c>
    </row>
    <row r="61" spans="2:38" x14ac:dyDescent="0.25">
      <c r="B61">
        <v>94008</v>
      </c>
      <c r="C61">
        <v>29375</v>
      </c>
      <c r="D61">
        <v>70177</v>
      </c>
      <c r="E61">
        <v>60216</v>
      </c>
      <c r="F61">
        <v>75197</v>
      </c>
      <c r="H61">
        <v>118411</v>
      </c>
      <c r="J61">
        <f t="shared" si="6"/>
        <v>65794.600000000006</v>
      </c>
      <c r="K61">
        <f t="shared" si="7"/>
        <v>1.7997069668331442</v>
      </c>
      <c r="L61">
        <f t="shared" si="8"/>
        <v>94008</v>
      </c>
      <c r="M61">
        <f t="shared" si="9"/>
        <v>29375</v>
      </c>
      <c r="N61">
        <f t="shared" si="10"/>
        <v>65794.600000000006</v>
      </c>
      <c r="O61">
        <f t="shared" si="11"/>
        <v>64633</v>
      </c>
      <c r="Q61">
        <v>23086</v>
      </c>
      <c r="R61">
        <v>-5303</v>
      </c>
      <c r="T61">
        <v>12215.800000000003</v>
      </c>
      <c r="U61">
        <v>2891.0000000000073</v>
      </c>
      <c r="W61">
        <v>34350.600000000006</v>
      </c>
      <c r="X61">
        <v>3368.2000000000003</v>
      </c>
      <c r="AD61">
        <v>65794.600000000006</v>
      </c>
      <c r="AE61">
        <v>1.7997069668331442</v>
      </c>
      <c r="AK61">
        <v>65794.600000000006</v>
      </c>
      <c r="AL61">
        <v>1.7997069668331442</v>
      </c>
    </row>
    <row r="62" spans="2:38" x14ac:dyDescent="0.25">
      <c r="B62">
        <v>51666</v>
      </c>
      <c r="C62">
        <v>53723</v>
      </c>
      <c r="D62">
        <v>67668</v>
      </c>
      <c r="E62">
        <v>73662</v>
      </c>
      <c r="F62">
        <v>58799</v>
      </c>
      <c r="H62">
        <v>79961</v>
      </c>
      <c r="J62">
        <f t="shared" si="6"/>
        <v>61103.6</v>
      </c>
      <c r="K62">
        <f t="shared" si="7"/>
        <v>1.3086135677766941</v>
      </c>
      <c r="L62">
        <f t="shared" si="8"/>
        <v>73662</v>
      </c>
      <c r="M62">
        <f t="shared" si="9"/>
        <v>51666</v>
      </c>
      <c r="N62">
        <f t="shared" si="10"/>
        <v>61103.6</v>
      </c>
      <c r="O62">
        <f t="shared" si="11"/>
        <v>21996</v>
      </c>
      <c r="Q62">
        <v>18953</v>
      </c>
      <c r="R62">
        <v>-21609</v>
      </c>
      <c r="T62">
        <v>11411.599999999999</v>
      </c>
      <c r="U62">
        <v>8073.7999999999956</v>
      </c>
      <c r="W62">
        <v>25838.399999999998</v>
      </c>
      <c r="X62">
        <v>9488.6</v>
      </c>
      <c r="Z62">
        <v>61103.6</v>
      </c>
      <c r="AA62">
        <v>1.3086135677766941</v>
      </c>
      <c r="AI62">
        <v>61103.6</v>
      </c>
      <c r="AJ62">
        <v>1.3086135677766941</v>
      </c>
    </row>
    <row r="63" spans="2:38" x14ac:dyDescent="0.25">
      <c r="B63">
        <v>34217</v>
      </c>
      <c r="C63">
        <v>20145</v>
      </c>
      <c r="D63">
        <v>62774</v>
      </c>
      <c r="E63">
        <v>88115</v>
      </c>
      <c r="F63">
        <v>96723</v>
      </c>
      <c r="H63">
        <v>123849</v>
      </c>
      <c r="J63">
        <f t="shared" si="6"/>
        <v>60394.8</v>
      </c>
      <c r="K63">
        <f t="shared" si="7"/>
        <v>2.0506566790518388</v>
      </c>
      <c r="L63">
        <f t="shared" si="8"/>
        <v>96723</v>
      </c>
      <c r="M63">
        <f t="shared" si="9"/>
        <v>20145</v>
      </c>
      <c r="N63">
        <f t="shared" si="10"/>
        <v>60394.8</v>
      </c>
      <c r="O63">
        <f t="shared" si="11"/>
        <v>76578</v>
      </c>
      <c r="Q63">
        <v>-14772</v>
      </c>
      <c r="R63">
        <v>35</v>
      </c>
      <c r="T63">
        <v>-39333.599999999991</v>
      </c>
      <c r="U63">
        <v>31.400000000001455</v>
      </c>
      <c r="W63">
        <v>39333.600000000006</v>
      </c>
      <c r="X63">
        <v>6305.4</v>
      </c>
      <c r="AB63">
        <v>60394.8</v>
      </c>
      <c r="AC63">
        <v>2.0506566790518388</v>
      </c>
      <c r="AK63">
        <v>60394.8</v>
      </c>
      <c r="AL63">
        <v>2.0506566790518388</v>
      </c>
    </row>
    <row r="64" spans="2:38" x14ac:dyDescent="0.25">
      <c r="B64">
        <v>36987</v>
      </c>
      <c r="C64">
        <v>85518</v>
      </c>
      <c r="D64">
        <v>4756</v>
      </c>
      <c r="E64">
        <v>87608</v>
      </c>
      <c r="F64">
        <v>69361</v>
      </c>
      <c r="H64">
        <v>80057</v>
      </c>
      <c r="J64">
        <f t="shared" si="6"/>
        <v>56846</v>
      </c>
      <c r="K64">
        <f t="shared" si="7"/>
        <v>1.4083136896175632</v>
      </c>
      <c r="L64">
        <f t="shared" si="8"/>
        <v>87608</v>
      </c>
      <c r="M64">
        <f t="shared" si="9"/>
        <v>4756</v>
      </c>
      <c r="N64">
        <f t="shared" si="10"/>
        <v>56846</v>
      </c>
      <c r="O64">
        <f t="shared" si="11"/>
        <v>82852</v>
      </c>
      <c r="Q64">
        <v>-6289</v>
      </c>
      <c r="R64">
        <v>33</v>
      </c>
      <c r="T64">
        <v>-26154.399999999994</v>
      </c>
      <c r="U64">
        <v>-3575.5999999999985</v>
      </c>
      <c r="W64">
        <v>36200</v>
      </c>
      <c r="X64">
        <v>4308</v>
      </c>
      <c r="AB64">
        <v>56846</v>
      </c>
      <c r="AC64">
        <v>1.4083136896175632</v>
      </c>
      <c r="AI64">
        <v>56846</v>
      </c>
      <c r="AJ64">
        <v>1.4083136896175632</v>
      </c>
    </row>
    <row r="65" spans="2:38" x14ac:dyDescent="0.25">
      <c r="B65">
        <v>43579</v>
      </c>
      <c r="C65">
        <v>50825</v>
      </c>
      <c r="D65">
        <v>64621</v>
      </c>
      <c r="E65">
        <v>65221</v>
      </c>
      <c r="F65">
        <v>59403</v>
      </c>
      <c r="H65">
        <v>129186</v>
      </c>
      <c r="J65">
        <f t="shared" si="6"/>
        <v>56729.8</v>
      </c>
      <c r="K65">
        <f t="shared" si="7"/>
        <v>2.2772158548064683</v>
      </c>
      <c r="L65">
        <f t="shared" si="8"/>
        <v>65221</v>
      </c>
      <c r="M65">
        <f t="shared" si="9"/>
        <v>43579</v>
      </c>
      <c r="N65">
        <f t="shared" si="10"/>
        <v>56729.8</v>
      </c>
      <c r="O65">
        <f t="shared" si="11"/>
        <v>21642</v>
      </c>
      <c r="Q65">
        <v>82446</v>
      </c>
      <c r="R65">
        <v>-9778</v>
      </c>
      <c r="T65">
        <v>15697</v>
      </c>
      <c r="U65">
        <v>-9550.3999999999942</v>
      </c>
      <c r="W65">
        <v>30395.4</v>
      </c>
      <c r="X65">
        <v>9653.5999999999985</v>
      </c>
      <c r="Z65">
        <v>56729.8</v>
      </c>
      <c r="AA65">
        <v>2.2772158548064683</v>
      </c>
      <c r="AK65">
        <v>56729.8</v>
      </c>
      <c r="AL65">
        <v>2.2772158548064683</v>
      </c>
    </row>
    <row r="66" spans="2:38" x14ac:dyDescent="0.25">
      <c r="B66">
        <v>64989</v>
      </c>
      <c r="C66">
        <v>29220</v>
      </c>
      <c r="D66">
        <v>28767</v>
      </c>
      <c r="E66">
        <v>116648</v>
      </c>
      <c r="F66">
        <v>63400</v>
      </c>
      <c r="H66">
        <v>106381</v>
      </c>
      <c r="J66">
        <f t="shared" ref="J66:J101" si="12">AVERAGE(B66:F66)</f>
        <v>60604.800000000003</v>
      </c>
      <c r="K66">
        <f t="shared" ref="K66:K97" si="13">H66/J66</f>
        <v>1.7553230107186228</v>
      </c>
      <c r="L66">
        <f t="shared" ref="L66:L101" si="14">MAX(B66:F66)</f>
        <v>116648</v>
      </c>
      <c r="M66">
        <f t="shared" ref="M66:M101" si="15">MIN(B66:F66)</f>
        <v>28767</v>
      </c>
      <c r="N66">
        <f t="shared" ref="N66:N101" si="16">AVERAGE(B66:F66)</f>
        <v>60604.800000000003</v>
      </c>
      <c r="O66">
        <f t="shared" ref="O66:O101" si="17">L66-M66</f>
        <v>87881</v>
      </c>
      <c r="Q66">
        <v>2077</v>
      </c>
      <c r="R66">
        <v>0</v>
      </c>
      <c r="T66">
        <v>-13490.399999999994</v>
      </c>
      <c r="U66">
        <v>-132.39999999999418</v>
      </c>
      <c r="W66">
        <v>51272</v>
      </c>
      <c r="X66">
        <v>8696.7999999999993</v>
      </c>
      <c r="AB66">
        <v>60604.800000000003</v>
      </c>
      <c r="AC66">
        <v>1.7553230107186228</v>
      </c>
      <c r="AK66">
        <v>60604.800000000003</v>
      </c>
      <c r="AL66">
        <v>1.7553230107186228</v>
      </c>
    </row>
    <row r="67" spans="2:38" x14ac:dyDescent="0.25">
      <c r="B67">
        <v>82190</v>
      </c>
      <c r="C67">
        <v>89804</v>
      </c>
      <c r="D67">
        <v>14618</v>
      </c>
      <c r="E67">
        <v>55003</v>
      </c>
      <c r="F67">
        <v>74506</v>
      </c>
      <c r="H67">
        <v>99739</v>
      </c>
      <c r="J67">
        <f t="shared" si="12"/>
        <v>63224.2</v>
      </c>
      <c r="K67">
        <f t="shared" si="13"/>
        <v>1.5775446743493788</v>
      </c>
      <c r="L67">
        <f t="shared" si="14"/>
        <v>89804</v>
      </c>
      <c r="M67">
        <f t="shared" si="15"/>
        <v>14618</v>
      </c>
      <c r="N67">
        <f t="shared" si="16"/>
        <v>63224.2</v>
      </c>
      <c r="O67">
        <f t="shared" si="17"/>
        <v>75186</v>
      </c>
      <c r="Q67">
        <v>20281</v>
      </c>
      <c r="R67">
        <v>3776</v>
      </c>
      <c r="T67">
        <v>14319.399999999994</v>
      </c>
      <c r="U67">
        <v>5351.5999999999985</v>
      </c>
      <c r="W67">
        <v>23827.8</v>
      </c>
      <c r="X67">
        <v>12219.6</v>
      </c>
      <c r="AD67">
        <v>63224.2</v>
      </c>
      <c r="AE67">
        <v>1.5775446743493788</v>
      </c>
      <c r="AK67">
        <v>63224.2</v>
      </c>
      <c r="AL67">
        <v>1.5775446743493788</v>
      </c>
    </row>
    <row r="68" spans="2:38" x14ac:dyDescent="0.25">
      <c r="B68">
        <v>90874</v>
      </c>
      <c r="C68">
        <v>35097</v>
      </c>
      <c r="D68">
        <v>85807</v>
      </c>
      <c r="E68">
        <v>74537</v>
      </c>
      <c r="F68">
        <v>58638</v>
      </c>
      <c r="H68">
        <v>118910</v>
      </c>
      <c r="J68">
        <f t="shared" si="12"/>
        <v>68990.600000000006</v>
      </c>
      <c r="K68">
        <f t="shared" si="13"/>
        <v>1.7235681382681118</v>
      </c>
      <c r="L68">
        <f t="shared" si="14"/>
        <v>90874</v>
      </c>
      <c r="M68">
        <f t="shared" si="15"/>
        <v>35097</v>
      </c>
      <c r="N68">
        <f t="shared" si="16"/>
        <v>68990.600000000006</v>
      </c>
      <c r="O68">
        <f t="shared" si="17"/>
        <v>55777</v>
      </c>
      <c r="Q68">
        <v>13499</v>
      </c>
      <c r="R68">
        <v>1958</v>
      </c>
      <c r="T68">
        <v>7810.4000000000087</v>
      </c>
      <c r="U68">
        <v>-1193</v>
      </c>
      <c r="W68">
        <v>41661.999999999993</v>
      </c>
      <c r="X68">
        <v>1193</v>
      </c>
      <c r="AF68">
        <v>68990.600000000006</v>
      </c>
      <c r="AG68">
        <v>1.7235681382681118</v>
      </c>
      <c r="AK68">
        <v>68990.600000000006</v>
      </c>
      <c r="AL68">
        <v>1.7235681382681118</v>
      </c>
    </row>
    <row r="69" spans="2:38" x14ac:dyDescent="0.25">
      <c r="B69">
        <v>40107</v>
      </c>
      <c r="C69">
        <v>40914</v>
      </c>
      <c r="D69">
        <v>50765</v>
      </c>
      <c r="E69">
        <v>50680</v>
      </c>
      <c r="F69">
        <v>55591</v>
      </c>
      <c r="H69">
        <v>60845</v>
      </c>
      <c r="J69">
        <f t="shared" si="12"/>
        <v>47611.4</v>
      </c>
      <c r="K69">
        <f t="shared" si="13"/>
        <v>1.2779502388083526</v>
      </c>
      <c r="L69">
        <f t="shared" si="14"/>
        <v>55591</v>
      </c>
      <c r="M69">
        <f t="shared" si="15"/>
        <v>40107</v>
      </c>
      <c r="N69">
        <f t="shared" si="16"/>
        <v>47611.4</v>
      </c>
      <c r="O69">
        <f t="shared" si="17"/>
        <v>15484</v>
      </c>
      <c r="Q69">
        <v>7340</v>
      </c>
      <c r="R69">
        <v>-386</v>
      </c>
      <c r="T69">
        <v>3503.5999999999985</v>
      </c>
      <c r="U69">
        <v>-2961.5999999999985</v>
      </c>
      <c r="W69">
        <v>32246.399999999998</v>
      </c>
      <c r="X69">
        <v>10296</v>
      </c>
      <c r="Z69">
        <v>47611.4</v>
      </c>
      <c r="AA69">
        <v>1.2779502388083526</v>
      </c>
      <c r="AI69">
        <v>47611.4</v>
      </c>
      <c r="AJ69">
        <v>1.2779502388083526</v>
      </c>
    </row>
    <row r="70" spans="2:38" x14ac:dyDescent="0.25">
      <c r="B70">
        <v>78672</v>
      </c>
      <c r="C70">
        <v>41386</v>
      </c>
      <c r="D70">
        <v>71285</v>
      </c>
      <c r="E70">
        <v>97817</v>
      </c>
      <c r="F70">
        <v>45706</v>
      </c>
      <c r="H70">
        <v>133425</v>
      </c>
      <c r="J70">
        <f t="shared" si="12"/>
        <v>66973.2</v>
      </c>
      <c r="K70">
        <f t="shared" si="13"/>
        <v>1.9922147963663077</v>
      </c>
      <c r="L70">
        <f t="shared" si="14"/>
        <v>97817</v>
      </c>
      <c r="M70">
        <f t="shared" si="15"/>
        <v>41386</v>
      </c>
      <c r="N70">
        <f t="shared" si="16"/>
        <v>66973.2</v>
      </c>
      <c r="O70">
        <f t="shared" si="17"/>
        <v>56431</v>
      </c>
      <c r="Q70">
        <v>28875</v>
      </c>
      <c r="R70">
        <v>-6198</v>
      </c>
      <c r="T70">
        <v>-4317.6000000000058</v>
      </c>
      <c r="U70">
        <v>-3904.4000000000087</v>
      </c>
      <c r="W70">
        <v>28911.200000000004</v>
      </c>
      <c r="X70">
        <v>4434.8</v>
      </c>
      <c r="AB70">
        <v>66973.2</v>
      </c>
      <c r="AC70">
        <v>1.9922147963663077</v>
      </c>
      <c r="AK70">
        <v>66973.2</v>
      </c>
      <c r="AL70">
        <v>1.9922147963663077</v>
      </c>
    </row>
    <row r="71" spans="2:38" x14ac:dyDescent="0.25">
      <c r="B71">
        <v>29329</v>
      </c>
      <c r="C71">
        <v>50923</v>
      </c>
      <c r="D71">
        <v>51027</v>
      </c>
      <c r="E71">
        <v>74140</v>
      </c>
      <c r="F71">
        <v>69229</v>
      </c>
      <c r="H71">
        <v>119618</v>
      </c>
      <c r="J71">
        <f t="shared" si="12"/>
        <v>54929.599999999999</v>
      </c>
      <c r="K71">
        <f t="shared" si="13"/>
        <v>2.1776601322419973</v>
      </c>
      <c r="L71">
        <f t="shared" si="14"/>
        <v>74140</v>
      </c>
      <c r="M71">
        <f t="shared" si="15"/>
        <v>29329</v>
      </c>
      <c r="N71">
        <f t="shared" si="16"/>
        <v>54929.599999999999</v>
      </c>
      <c r="O71">
        <f t="shared" si="17"/>
        <v>44811</v>
      </c>
      <c r="Q71">
        <v>6827</v>
      </c>
      <c r="R71">
        <v>425</v>
      </c>
      <c r="T71">
        <v>-12671.200000000004</v>
      </c>
      <c r="U71">
        <v>4949.1999999999971</v>
      </c>
      <c r="W71">
        <v>29625.600000000002</v>
      </c>
      <c r="X71">
        <v>8122</v>
      </c>
      <c r="AF71">
        <v>54929.599999999999</v>
      </c>
      <c r="AG71">
        <v>2.1776601322419973</v>
      </c>
      <c r="AK71">
        <v>54929.599999999999</v>
      </c>
      <c r="AL71">
        <v>2.1776601322419973</v>
      </c>
    </row>
    <row r="72" spans="2:38" x14ac:dyDescent="0.25">
      <c r="B72">
        <v>37118</v>
      </c>
      <c r="C72">
        <v>47204</v>
      </c>
      <c r="D72">
        <v>84081</v>
      </c>
      <c r="E72">
        <v>28565</v>
      </c>
      <c r="F72">
        <v>34359</v>
      </c>
      <c r="H72">
        <v>124273</v>
      </c>
      <c r="J72">
        <f t="shared" si="12"/>
        <v>46265.4</v>
      </c>
      <c r="K72">
        <f t="shared" si="13"/>
        <v>2.6860893886143855</v>
      </c>
      <c r="L72">
        <f t="shared" si="14"/>
        <v>84081</v>
      </c>
      <c r="M72">
        <f t="shared" si="15"/>
        <v>28565</v>
      </c>
      <c r="N72">
        <f t="shared" si="16"/>
        <v>46265.4</v>
      </c>
      <c r="O72">
        <f t="shared" si="17"/>
        <v>55516</v>
      </c>
      <c r="Q72">
        <v>43462</v>
      </c>
      <c r="R72">
        <v>208</v>
      </c>
      <c r="T72">
        <v>-10536</v>
      </c>
      <c r="U72">
        <v>8653.4000000000015</v>
      </c>
      <c r="W72">
        <v>50307.200000000004</v>
      </c>
      <c r="X72">
        <v>8821.4</v>
      </c>
      <c r="Z72">
        <v>46265.4</v>
      </c>
      <c r="AA72">
        <v>2.6860893886143855</v>
      </c>
      <c r="AK72">
        <v>46265.4</v>
      </c>
      <c r="AL72">
        <v>2.6860893886143855</v>
      </c>
    </row>
    <row r="73" spans="2:38" x14ac:dyDescent="0.25">
      <c r="B73">
        <v>98129</v>
      </c>
      <c r="C73">
        <v>62831</v>
      </c>
      <c r="D73">
        <v>42174</v>
      </c>
      <c r="E73">
        <v>92693</v>
      </c>
      <c r="F73">
        <v>73513</v>
      </c>
      <c r="H73">
        <v>97708</v>
      </c>
      <c r="J73">
        <f t="shared" si="12"/>
        <v>73868</v>
      </c>
      <c r="K73">
        <f t="shared" si="13"/>
        <v>1.3227378567173877</v>
      </c>
      <c r="L73">
        <f t="shared" si="14"/>
        <v>98129</v>
      </c>
      <c r="M73">
        <f t="shared" si="15"/>
        <v>42174</v>
      </c>
      <c r="N73">
        <f t="shared" si="16"/>
        <v>73868</v>
      </c>
      <c r="O73">
        <f t="shared" si="17"/>
        <v>55955</v>
      </c>
      <c r="Q73">
        <v>-4382</v>
      </c>
      <c r="R73">
        <v>2045</v>
      </c>
      <c r="T73">
        <v>-26746</v>
      </c>
      <c r="U73">
        <v>-1397.1999999999971</v>
      </c>
      <c r="W73">
        <v>26745.999999999996</v>
      </c>
      <c r="X73">
        <v>3921.6</v>
      </c>
      <c r="AB73">
        <v>73868</v>
      </c>
      <c r="AC73">
        <v>1.3227378567173877</v>
      </c>
      <c r="AI73">
        <v>73868</v>
      </c>
      <c r="AJ73">
        <v>1.3227378567173877</v>
      </c>
    </row>
    <row r="74" spans="2:38" x14ac:dyDescent="0.25">
      <c r="B74">
        <v>24595</v>
      </c>
      <c r="C74">
        <v>29703</v>
      </c>
      <c r="D74">
        <v>41711</v>
      </c>
      <c r="E74">
        <v>27330</v>
      </c>
      <c r="F74">
        <v>113164</v>
      </c>
      <c r="H74">
        <v>110056</v>
      </c>
      <c r="J74">
        <f t="shared" si="12"/>
        <v>47300.6</v>
      </c>
      <c r="K74">
        <f t="shared" si="13"/>
        <v>2.3267358130763669</v>
      </c>
      <c r="L74">
        <f t="shared" si="14"/>
        <v>113164</v>
      </c>
      <c r="M74">
        <f t="shared" si="15"/>
        <v>24595</v>
      </c>
      <c r="N74">
        <f t="shared" si="16"/>
        <v>47300.6</v>
      </c>
      <c r="O74">
        <f t="shared" si="17"/>
        <v>88569</v>
      </c>
      <c r="Q74">
        <v>32689</v>
      </c>
      <c r="R74">
        <v>-8</v>
      </c>
      <c r="T74">
        <v>-10706.200000000004</v>
      </c>
      <c r="U74">
        <v>3192.1999999999971</v>
      </c>
      <c r="W74">
        <v>55725.799999999988</v>
      </c>
      <c r="X74">
        <v>9276.1999999999989</v>
      </c>
      <c r="Z74">
        <v>47300.6</v>
      </c>
      <c r="AA74">
        <v>2.3267358130763669</v>
      </c>
      <c r="AK74">
        <v>47300.6</v>
      </c>
      <c r="AL74">
        <v>2.3267358130763669</v>
      </c>
    </row>
    <row r="75" spans="2:38" x14ac:dyDescent="0.25">
      <c r="B75">
        <v>47475</v>
      </c>
      <c r="C75">
        <v>70344</v>
      </c>
      <c r="D75">
        <v>27893</v>
      </c>
      <c r="E75">
        <v>99939</v>
      </c>
      <c r="F75">
        <v>65902</v>
      </c>
      <c r="H75">
        <v>112386</v>
      </c>
      <c r="J75">
        <f t="shared" si="12"/>
        <v>62310.6</v>
      </c>
      <c r="K75">
        <f t="shared" si="13"/>
        <v>1.8036417559773137</v>
      </c>
      <c r="L75">
        <f t="shared" si="14"/>
        <v>99939</v>
      </c>
      <c r="M75">
        <f t="shared" si="15"/>
        <v>27893</v>
      </c>
      <c r="N75">
        <f t="shared" si="16"/>
        <v>62310.6</v>
      </c>
      <c r="O75">
        <f t="shared" si="17"/>
        <v>72046</v>
      </c>
      <c r="Q75">
        <v>-3726</v>
      </c>
      <c r="R75">
        <v>-3397</v>
      </c>
      <c r="T75">
        <v>-25167.000000000007</v>
      </c>
      <c r="U75">
        <v>6920.1999999999971</v>
      </c>
      <c r="W75">
        <v>53039.4</v>
      </c>
      <c r="X75">
        <v>6925.8000000000011</v>
      </c>
      <c r="AB75">
        <v>62310.6</v>
      </c>
      <c r="AC75">
        <v>1.8036417559773137</v>
      </c>
      <c r="AK75">
        <v>62310.6</v>
      </c>
      <c r="AL75">
        <v>1.8036417559773137</v>
      </c>
    </row>
    <row r="76" spans="2:38" x14ac:dyDescent="0.25">
      <c r="B76">
        <v>66832</v>
      </c>
      <c r="C76">
        <v>65223</v>
      </c>
      <c r="D76">
        <v>39289</v>
      </c>
      <c r="E76">
        <v>92711</v>
      </c>
      <c r="F76">
        <v>87588</v>
      </c>
      <c r="H76">
        <v>138742</v>
      </c>
      <c r="J76">
        <f t="shared" si="12"/>
        <v>70328.600000000006</v>
      </c>
      <c r="K76">
        <f t="shared" si="13"/>
        <v>1.9727678355604972</v>
      </c>
      <c r="L76">
        <f t="shared" si="14"/>
        <v>92711</v>
      </c>
      <c r="M76">
        <f t="shared" si="15"/>
        <v>39289</v>
      </c>
      <c r="N76">
        <f t="shared" si="16"/>
        <v>70328.600000000006</v>
      </c>
      <c r="O76">
        <f t="shared" si="17"/>
        <v>53422</v>
      </c>
      <c r="Q76">
        <v>9346</v>
      </c>
      <c r="R76">
        <v>10114</v>
      </c>
      <c r="T76">
        <v>-16337.199999999997</v>
      </c>
      <c r="U76">
        <v>-2447</v>
      </c>
      <c r="W76">
        <v>27985.199999999997</v>
      </c>
      <c r="X76">
        <v>4909.7999999999993</v>
      </c>
      <c r="AF76">
        <v>70328.600000000006</v>
      </c>
      <c r="AG76">
        <v>1.9727678355604972</v>
      </c>
      <c r="AK76">
        <v>70328.600000000006</v>
      </c>
      <c r="AL76">
        <v>1.9727678355604972</v>
      </c>
    </row>
    <row r="77" spans="2:38" x14ac:dyDescent="0.25">
      <c r="B77">
        <v>89060</v>
      </c>
      <c r="C77">
        <v>86573</v>
      </c>
      <c r="D77">
        <v>49431</v>
      </c>
      <c r="E77">
        <v>80627</v>
      </c>
      <c r="F77">
        <v>74036</v>
      </c>
      <c r="H77">
        <v>113787</v>
      </c>
      <c r="J77">
        <f t="shared" si="12"/>
        <v>75945.399999999994</v>
      </c>
      <c r="K77">
        <f t="shared" si="13"/>
        <v>1.498273759832722</v>
      </c>
      <c r="L77">
        <f t="shared" si="14"/>
        <v>89060</v>
      </c>
      <c r="M77">
        <f t="shared" si="15"/>
        <v>49431</v>
      </c>
      <c r="N77">
        <f t="shared" si="16"/>
        <v>75945.399999999994</v>
      </c>
      <c r="O77">
        <f t="shared" si="17"/>
        <v>39629</v>
      </c>
      <c r="Q77">
        <v>-19545</v>
      </c>
      <c r="R77">
        <v>2469</v>
      </c>
      <c r="T77">
        <v>817</v>
      </c>
      <c r="U77">
        <v>-112</v>
      </c>
      <c r="W77">
        <v>32587</v>
      </c>
      <c r="X77">
        <v>3199.2000000000003</v>
      </c>
      <c r="AF77">
        <v>75945.399999999994</v>
      </c>
      <c r="AG77">
        <v>1.498273759832722</v>
      </c>
      <c r="AK77">
        <v>75945.399999999994</v>
      </c>
      <c r="AL77">
        <v>1.498273759832722</v>
      </c>
    </row>
    <row r="78" spans="2:38" x14ac:dyDescent="0.25">
      <c r="B78">
        <v>60393</v>
      </c>
      <c r="C78">
        <v>33863</v>
      </c>
      <c r="D78">
        <v>68779</v>
      </c>
      <c r="E78">
        <v>42184</v>
      </c>
      <c r="F78">
        <v>59851</v>
      </c>
      <c r="H78">
        <v>115223</v>
      </c>
      <c r="J78">
        <f t="shared" si="12"/>
        <v>53014</v>
      </c>
      <c r="K78">
        <f t="shared" si="13"/>
        <v>2.173444750443279</v>
      </c>
      <c r="L78">
        <f t="shared" si="14"/>
        <v>68779</v>
      </c>
      <c r="M78">
        <f t="shared" si="15"/>
        <v>33863</v>
      </c>
      <c r="N78">
        <f t="shared" si="16"/>
        <v>53014</v>
      </c>
      <c r="O78">
        <f t="shared" si="17"/>
        <v>34916</v>
      </c>
      <c r="Q78">
        <v>95</v>
      </c>
      <c r="R78">
        <v>196</v>
      </c>
      <c r="T78">
        <v>-9568.4000000000015</v>
      </c>
      <c r="U78">
        <v>-11328.800000000003</v>
      </c>
      <c r="W78">
        <v>29472.400000000001</v>
      </c>
      <c r="X78">
        <v>12332.8</v>
      </c>
      <c r="AF78">
        <v>53014</v>
      </c>
      <c r="AG78">
        <v>2.173444750443279</v>
      </c>
      <c r="AK78">
        <v>53014</v>
      </c>
      <c r="AL78">
        <v>2.173444750443279</v>
      </c>
    </row>
    <row r="79" spans="2:38" x14ac:dyDescent="0.25">
      <c r="B79">
        <v>86831</v>
      </c>
      <c r="C79">
        <v>53407</v>
      </c>
      <c r="D79">
        <v>96640</v>
      </c>
      <c r="E79">
        <v>82067</v>
      </c>
      <c r="F79">
        <v>16075</v>
      </c>
      <c r="H79">
        <v>85298</v>
      </c>
      <c r="J79">
        <f t="shared" si="12"/>
        <v>67004</v>
      </c>
      <c r="K79">
        <f t="shared" si="13"/>
        <v>1.2730284759118859</v>
      </c>
      <c r="L79">
        <f t="shared" si="14"/>
        <v>96640</v>
      </c>
      <c r="M79">
        <f t="shared" si="15"/>
        <v>16075</v>
      </c>
      <c r="N79">
        <f t="shared" si="16"/>
        <v>67004</v>
      </c>
      <c r="O79">
        <f t="shared" si="17"/>
        <v>80565</v>
      </c>
      <c r="Q79">
        <v>-7690</v>
      </c>
      <c r="R79">
        <v>0</v>
      </c>
      <c r="T79">
        <v>9563</v>
      </c>
      <c r="U79">
        <v>4313</v>
      </c>
      <c r="W79">
        <v>33430.200000000004</v>
      </c>
      <c r="X79">
        <v>8802.6</v>
      </c>
      <c r="AD79">
        <v>67004</v>
      </c>
      <c r="AE79">
        <v>1.2730284759118859</v>
      </c>
      <c r="AI79">
        <v>67004</v>
      </c>
      <c r="AJ79">
        <v>1.2730284759118859</v>
      </c>
    </row>
    <row r="80" spans="2:38" x14ac:dyDescent="0.25">
      <c r="B80">
        <v>15436</v>
      </c>
      <c r="C80">
        <v>69844</v>
      </c>
      <c r="D80">
        <v>45688</v>
      </c>
      <c r="E80">
        <v>65314</v>
      </c>
      <c r="F80">
        <v>84290</v>
      </c>
      <c r="H80">
        <v>71352</v>
      </c>
      <c r="J80">
        <f t="shared" si="12"/>
        <v>56114.400000000001</v>
      </c>
      <c r="K80">
        <f t="shared" si="13"/>
        <v>1.2715452718018905</v>
      </c>
      <c r="L80">
        <f t="shared" si="14"/>
        <v>84290</v>
      </c>
      <c r="M80">
        <f t="shared" si="15"/>
        <v>15436</v>
      </c>
      <c r="N80">
        <f t="shared" si="16"/>
        <v>56114.400000000001</v>
      </c>
      <c r="O80">
        <f t="shared" si="17"/>
        <v>68854</v>
      </c>
      <c r="Q80">
        <v>-46974</v>
      </c>
      <c r="R80">
        <v>-575</v>
      </c>
      <c r="T80">
        <v>-6886.1999999999971</v>
      </c>
      <c r="U80">
        <v>406.59999999999854</v>
      </c>
      <c r="W80">
        <v>39364.6</v>
      </c>
      <c r="X80">
        <v>7471.4</v>
      </c>
      <c r="AF80">
        <v>56114.400000000001</v>
      </c>
      <c r="AG80">
        <v>1.2715452718018905</v>
      </c>
      <c r="AI80">
        <v>56114.400000000001</v>
      </c>
      <c r="AJ80">
        <v>1.2715452718018905</v>
      </c>
    </row>
    <row r="81" spans="2:38" x14ac:dyDescent="0.25">
      <c r="B81">
        <v>24647</v>
      </c>
      <c r="C81">
        <v>47951</v>
      </c>
      <c r="D81">
        <v>86702</v>
      </c>
      <c r="E81">
        <v>87309</v>
      </c>
      <c r="F81">
        <v>32340</v>
      </c>
      <c r="H81">
        <v>84891</v>
      </c>
      <c r="J81">
        <f t="shared" si="12"/>
        <v>55789.8</v>
      </c>
      <c r="K81">
        <f t="shared" si="13"/>
        <v>1.521622232020907</v>
      </c>
      <c r="L81">
        <f t="shared" si="14"/>
        <v>87309</v>
      </c>
      <c r="M81">
        <f t="shared" si="15"/>
        <v>24647</v>
      </c>
      <c r="N81">
        <f t="shared" si="16"/>
        <v>55789.8</v>
      </c>
      <c r="O81">
        <f t="shared" si="17"/>
        <v>62662</v>
      </c>
      <c r="Q81">
        <v>6048</v>
      </c>
      <c r="R81">
        <v>-91</v>
      </c>
      <c r="T81">
        <v>-2315.3999999999942</v>
      </c>
      <c r="U81">
        <v>-10885.399999999994</v>
      </c>
      <c r="W81">
        <v>33347</v>
      </c>
      <c r="X81">
        <v>11843</v>
      </c>
      <c r="Z81">
        <v>55789.8</v>
      </c>
      <c r="AA81">
        <v>1.521622232020907</v>
      </c>
      <c r="AI81">
        <v>55789.8</v>
      </c>
      <c r="AJ81">
        <v>1.521622232020907</v>
      </c>
    </row>
    <row r="82" spans="2:38" x14ac:dyDescent="0.25">
      <c r="B82">
        <v>56904</v>
      </c>
      <c r="C82">
        <v>39471</v>
      </c>
      <c r="D82">
        <v>82395</v>
      </c>
      <c r="E82">
        <v>72664</v>
      </c>
      <c r="F82">
        <v>40464</v>
      </c>
      <c r="H82">
        <v>62833</v>
      </c>
      <c r="J82">
        <f t="shared" si="12"/>
        <v>58379.6</v>
      </c>
      <c r="K82">
        <f t="shared" si="13"/>
        <v>1.0762834962897998</v>
      </c>
      <c r="L82">
        <f t="shared" si="14"/>
        <v>82395</v>
      </c>
      <c r="M82">
        <f t="shared" si="15"/>
        <v>39471</v>
      </c>
      <c r="N82">
        <f t="shared" si="16"/>
        <v>58379.6</v>
      </c>
      <c r="O82">
        <f t="shared" si="17"/>
        <v>42924</v>
      </c>
      <c r="Q82">
        <v>-9737</v>
      </c>
      <c r="R82">
        <v>28</v>
      </c>
      <c r="T82">
        <v>-13477.000000000007</v>
      </c>
      <c r="U82">
        <v>536.40000000000146</v>
      </c>
      <c r="W82">
        <v>26804.2</v>
      </c>
      <c r="X82">
        <v>1762.8</v>
      </c>
      <c r="AB82">
        <v>58379.6</v>
      </c>
      <c r="AC82">
        <v>1.0762834962897998</v>
      </c>
      <c r="AI82">
        <v>58379.6</v>
      </c>
      <c r="AJ82">
        <v>1.0762834962897998</v>
      </c>
    </row>
    <row r="83" spans="2:38" x14ac:dyDescent="0.25">
      <c r="B83">
        <v>43714</v>
      </c>
      <c r="C83">
        <v>66314</v>
      </c>
      <c r="D83">
        <v>90016</v>
      </c>
      <c r="E83">
        <v>19121</v>
      </c>
      <c r="F83">
        <v>86879</v>
      </c>
      <c r="H83">
        <v>81881</v>
      </c>
      <c r="J83">
        <f t="shared" si="12"/>
        <v>61208.800000000003</v>
      </c>
      <c r="K83">
        <f t="shared" si="13"/>
        <v>1.3377324829109538</v>
      </c>
      <c r="L83">
        <f t="shared" si="14"/>
        <v>90016</v>
      </c>
      <c r="M83">
        <f t="shared" si="15"/>
        <v>19121</v>
      </c>
      <c r="N83">
        <f t="shared" si="16"/>
        <v>61208.800000000003</v>
      </c>
      <c r="O83">
        <f t="shared" si="17"/>
        <v>70895</v>
      </c>
      <c r="Q83">
        <v>-32017</v>
      </c>
      <c r="R83">
        <v>-15422</v>
      </c>
      <c r="T83">
        <v>8343.4000000000015</v>
      </c>
      <c r="U83">
        <v>689.60000000000582</v>
      </c>
      <c r="W83">
        <v>42741.399999999994</v>
      </c>
      <c r="X83">
        <v>4755.5999999999995</v>
      </c>
      <c r="AD83">
        <v>61208.800000000003</v>
      </c>
      <c r="AE83">
        <v>1.3377324829109538</v>
      </c>
      <c r="AI83">
        <v>61208.800000000003</v>
      </c>
      <c r="AJ83">
        <v>1.3377324829109538</v>
      </c>
    </row>
    <row r="84" spans="2:38" x14ac:dyDescent="0.25">
      <c r="B84">
        <v>36955</v>
      </c>
      <c r="C84">
        <v>54006</v>
      </c>
      <c r="D84">
        <v>57871</v>
      </c>
      <c r="E84">
        <v>86569</v>
      </c>
      <c r="F84">
        <v>36741</v>
      </c>
      <c r="H84">
        <v>130895</v>
      </c>
      <c r="J84">
        <f t="shared" si="12"/>
        <v>54428.4</v>
      </c>
      <c r="K84">
        <f t="shared" si="13"/>
        <v>2.4049025876196986</v>
      </c>
      <c r="L84">
        <f t="shared" si="14"/>
        <v>86569</v>
      </c>
      <c r="M84">
        <f t="shared" si="15"/>
        <v>36741</v>
      </c>
      <c r="N84">
        <f t="shared" si="16"/>
        <v>54428.4</v>
      </c>
      <c r="O84">
        <f t="shared" si="17"/>
        <v>49828</v>
      </c>
      <c r="Q84">
        <v>16136</v>
      </c>
      <c r="R84">
        <v>8613</v>
      </c>
      <c r="T84">
        <v>-44832.6</v>
      </c>
      <c r="U84">
        <v>-857.19999999999709</v>
      </c>
      <c r="W84">
        <v>44832.6</v>
      </c>
      <c r="X84">
        <v>1560.3999999999999</v>
      </c>
      <c r="AB84">
        <v>54428.4</v>
      </c>
      <c r="AC84">
        <v>2.4049025876196986</v>
      </c>
      <c r="AK84">
        <v>54428.4</v>
      </c>
      <c r="AL84">
        <v>2.4049025876196986</v>
      </c>
    </row>
    <row r="85" spans="2:38" x14ac:dyDescent="0.25">
      <c r="B85">
        <v>32233</v>
      </c>
      <c r="C85">
        <v>78294</v>
      </c>
      <c r="D85">
        <v>64438</v>
      </c>
      <c r="E85">
        <v>82372</v>
      </c>
      <c r="F85">
        <v>81514</v>
      </c>
      <c r="H85">
        <v>119153</v>
      </c>
      <c r="J85">
        <f t="shared" si="12"/>
        <v>67770.2</v>
      </c>
      <c r="K85">
        <f t="shared" si="13"/>
        <v>1.7581916535586439</v>
      </c>
      <c r="L85">
        <f t="shared" si="14"/>
        <v>82372</v>
      </c>
      <c r="M85">
        <f t="shared" si="15"/>
        <v>32233</v>
      </c>
      <c r="N85">
        <f t="shared" si="16"/>
        <v>67770.2</v>
      </c>
      <c r="O85">
        <f t="shared" si="17"/>
        <v>50139</v>
      </c>
      <c r="Q85">
        <v>9929</v>
      </c>
      <c r="R85">
        <v>848</v>
      </c>
      <c r="T85">
        <v>16405.399999999994</v>
      </c>
      <c r="U85">
        <v>-759.80000000000291</v>
      </c>
      <c r="W85">
        <v>33057.800000000003</v>
      </c>
      <c r="X85">
        <v>1669.4</v>
      </c>
      <c r="AD85">
        <v>67770.2</v>
      </c>
      <c r="AE85">
        <v>1.7581916535586439</v>
      </c>
      <c r="AK85">
        <v>67770.2</v>
      </c>
      <c r="AL85">
        <v>1.7581916535586439</v>
      </c>
    </row>
    <row r="86" spans="2:38" x14ac:dyDescent="0.25">
      <c r="B86">
        <v>18868</v>
      </c>
      <c r="C86">
        <v>38724</v>
      </c>
      <c r="D86">
        <v>32032</v>
      </c>
      <c r="E86">
        <v>93420</v>
      </c>
      <c r="F86">
        <v>84558</v>
      </c>
      <c r="H86">
        <v>61176</v>
      </c>
      <c r="J86">
        <f t="shared" si="12"/>
        <v>53520.4</v>
      </c>
      <c r="K86">
        <f t="shared" si="13"/>
        <v>1.1430407844485466</v>
      </c>
      <c r="L86">
        <f t="shared" si="14"/>
        <v>93420</v>
      </c>
      <c r="M86">
        <f t="shared" si="15"/>
        <v>18868</v>
      </c>
      <c r="N86">
        <f t="shared" si="16"/>
        <v>53520.4</v>
      </c>
      <c r="O86">
        <f t="shared" si="17"/>
        <v>74552</v>
      </c>
      <c r="Q86">
        <v>-48786</v>
      </c>
      <c r="R86">
        <v>-854</v>
      </c>
      <c r="T86">
        <v>-29504.6</v>
      </c>
      <c r="U86">
        <v>2007.8000000000029</v>
      </c>
      <c r="W86">
        <v>29693</v>
      </c>
      <c r="X86">
        <v>7649.7999999999993</v>
      </c>
      <c r="AB86">
        <v>53520.4</v>
      </c>
      <c r="AC86">
        <v>1.1430407844485466</v>
      </c>
      <c r="AI86">
        <v>53520.4</v>
      </c>
      <c r="AJ86">
        <v>1.1430407844485466</v>
      </c>
    </row>
    <row r="87" spans="2:38" x14ac:dyDescent="0.25">
      <c r="B87">
        <v>16083</v>
      </c>
      <c r="C87">
        <v>32179</v>
      </c>
      <c r="D87">
        <v>75953</v>
      </c>
      <c r="E87">
        <v>97571</v>
      </c>
      <c r="F87">
        <v>13053</v>
      </c>
      <c r="H87">
        <v>56427</v>
      </c>
      <c r="J87">
        <f t="shared" si="12"/>
        <v>46967.8</v>
      </c>
      <c r="K87">
        <f t="shared" si="13"/>
        <v>1.2013975532173105</v>
      </c>
      <c r="L87">
        <f t="shared" si="14"/>
        <v>97571</v>
      </c>
      <c r="M87">
        <f t="shared" si="15"/>
        <v>13053</v>
      </c>
      <c r="N87">
        <f t="shared" si="16"/>
        <v>46967.8</v>
      </c>
      <c r="O87">
        <f t="shared" si="17"/>
        <v>84518</v>
      </c>
      <c r="Q87">
        <v>-5811</v>
      </c>
      <c r="R87">
        <v>-15802</v>
      </c>
      <c r="T87">
        <v>-5873</v>
      </c>
      <c r="U87">
        <v>-5154.7999999999956</v>
      </c>
      <c r="W87">
        <v>39612.6</v>
      </c>
      <c r="X87">
        <v>6861.5999999999995</v>
      </c>
      <c r="Z87">
        <v>46967.8</v>
      </c>
      <c r="AA87">
        <v>1.2013975532173105</v>
      </c>
      <c r="AI87">
        <v>46967.8</v>
      </c>
      <c r="AJ87">
        <v>1.2013975532173105</v>
      </c>
    </row>
    <row r="88" spans="2:38" x14ac:dyDescent="0.25">
      <c r="B88">
        <v>19481</v>
      </c>
      <c r="C88">
        <v>105460</v>
      </c>
      <c r="D88">
        <v>6815</v>
      </c>
      <c r="E88">
        <v>75854</v>
      </c>
      <c r="F88">
        <v>41966</v>
      </c>
      <c r="H88">
        <v>125597</v>
      </c>
      <c r="J88">
        <f t="shared" si="12"/>
        <v>49915.199999999997</v>
      </c>
      <c r="K88">
        <f t="shared" si="13"/>
        <v>2.5162074878994778</v>
      </c>
      <c r="L88">
        <f t="shared" si="14"/>
        <v>105460</v>
      </c>
      <c r="M88">
        <f t="shared" si="15"/>
        <v>6815</v>
      </c>
      <c r="N88">
        <f t="shared" si="16"/>
        <v>49915.199999999997</v>
      </c>
      <c r="O88">
        <f t="shared" si="17"/>
        <v>98645</v>
      </c>
      <c r="Q88">
        <v>39743</v>
      </c>
      <c r="R88">
        <v>-19809</v>
      </c>
      <c r="T88">
        <v>-17242.800000000003</v>
      </c>
      <c r="U88">
        <v>-551.60000000000582</v>
      </c>
      <c r="W88">
        <v>52327.200000000004</v>
      </c>
      <c r="X88">
        <v>5124.7999999999993</v>
      </c>
      <c r="AB88">
        <v>49915.199999999997</v>
      </c>
      <c r="AC88">
        <v>2.5162074878994778</v>
      </c>
      <c r="AK88">
        <v>49915.199999999997</v>
      </c>
      <c r="AL88">
        <v>2.5162074878994778</v>
      </c>
    </row>
    <row r="89" spans="2:38" x14ac:dyDescent="0.25">
      <c r="B89">
        <v>24625</v>
      </c>
      <c r="C89">
        <v>93024</v>
      </c>
      <c r="D89">
        <v>35367</v>
      </c>
      <c r="E89">
        <v>3415</v>
      </c>
      <c r="F89">
        <v>66640</v>
      </c>
      <c r="H89">
        <v>83213</v>
      </c>
      <c r="J89">
        <f t="shared" si="12"/>
        <v>44614.2</v>
      </c>
      <c r="K89">
        <f t="shared" si="13"/>
        <v>1.8651684889564311</v>
      </c>
      <c r="L89">
        <f t="shared" si="14"/>
        <v>93024</v>
      </c>
      <c r="M89">
        <f t="shared" si="15"/>
        <v>3415</v>
      </c>
      <c r="N89">
        <f t="shared" si="16"/>
        <v>44614.2</v>
      </c>
      <c r="O89">
        <f t="shared" si="17"/>
        <v>89609</v>
      </c>
      <c r="Q89">
        <v>-17770</v>
      </c>
      <c r="R89">
        <v>13139</v>
      </c>
      <c r="T89">
        <v>-11473.800000000003</v>
      </c>
      <c r="U89">
        <v>-2916.6000000000058</v>
      </c>
      <c r="W89">
        <v>47147.8</v>
      </c>
      <c r="X89">
        <v>6533.4</v>
      </c>
      <c r="AD89">
        <v>44614.2</v>
      </c>
      <c r="AE89">
        <v>1.8651684889564311</v>
      </c>
      <c r="AK89">
        <v>44614.2</v>
      </c>
      <c r="AL89">
        <v>1.8651684889564311</v>
      </c>
    </row>
    <row r="90" spans="2:38" x14ac:dyDescent="0.25">
      <c r="B90">
        <v>78347</v>
      </c>
      <c r="C90">
        <v>114781</v>
      </c>
      <c r="D90">
        <v>60473</v>
      </c>
      <c r="E90">
        <v>37202</v>
      </c>
      <c r="F90">
        <v>57151</v>
      </c>
      <c r="H90">
        <v>106987</v>
      </c>
      <c r="J90">
        <f t="shared" si="12"/>
        <v>69590.8</v>
      </c>
      <c r="K90">
        <f t="shared" si="13"/>
        <v>1.5373727561689188</v>
      </c>
      <c r="L90">
        <f t="shared" si="14"/>
        <v>114781</v>
      </c>
      <c r="M90">
        <f t="shared" si="15"/>
        <v>37202</v>
      </c>
      <c r="N90">
        <f t="shared" si="16"/>
        <v>69590.8</v>
      </c>
      <c r="O90">
        <f t="shared" si="17"/>
        <v>77579</v>
      </c>
      <c r="Q90">
        <v>24823</v>
      </c>
      <c r="R90">
        <v>21048</v>
      </c>
      <c r="T90">
        <v>48016.600000000006</v>
      </c>
      <c r="U90">
        <v>-1297</v>
      </c>
      <c r="W90">
        <v>48016.6</v>
      </c>
      <c r="X90">
        <v>12385.800000000001</v>
      </c>
      <c r="AD90">
        <v>69590.8</v>
      </c>
      <c r="AE90">
        <v>1.5373727561689188</v>
      </c>
      <c r="AK90">
        <v>69590.8</v>
      </c>
      <c r="AL90">
        <v>1.5373727561689188</v>
      </c>
    </row>
    <row r="91" spans="2:38" x14ac:dyDescent="0.25">
      <c r="B91">
        <v>24590</v>
      </c>
      <c r="C91">
        <v>65499</v>
      </c>
      <c r="D91">
        <v>22093</v>
      </c>
      <c r="E91">
        <v>91375</v>
      </c>
      <c r="F91">
        <v>45049</v>
      </c>
      <c r="H91">
        <v>123020</v>
      </c>
      <c r="J91">
        <f t="shared" si="12"/>
        <v>49721.2</v>
      </c>
      <c r="K91">
        <f t="shared" si="13"/>
        <v>2.4741961175514673</v>
      </c>
      <c r="L91">
        <f t="shared" si="14"/>
        <v>91375</v>
      </c>
      <c r="M91">
        <f t="shared" si="15"/>
        <v>22093</v>
      </c>
      <c r="N91">
        <f t="shared" si="16"/>
        <v>49721.2</v>
      </c>
      <c r="O91">
        <f t="shared" si="17"/>
        <v>69282</v>
      </c>
      <c r="Q91">
        <v>31877</v>
      </c>
      <c r="R91">
        <v>-27</v>
      </c>
      <c r="T91">
        <v>-22233.800000000003</v>
      </c>
      <c r="U91">
        <v>-5590.6000000000058</v>
      </c>
      <c r="W91">
        <v>49608.600000000006</v>
      </c>
      <c r="X91">
        <v>10889</v>
      </c>
      <c r="AB91">
        <v>49721.2</v>
      </c>
      <c r="AC91">
        <v>2.4741961175514673</v>
      </c>
      <c r="AK91">
        <v>49721.2</v>
      </c>
      <c r="AL91">
        <v>2.4741961175514673</v>
      </c>
    </row>
    <row r="92" spans="2:38" x14ac:dyDescent="0.25">
      <c r="B92">
        <v>35342</v>
      </c>
      <c r="C92">
        <v>66316</v>
      </c>
      <c r="D92">
        <v>73498</v>
      </c>
      <c r="E92">
        <v>91516</v>
      </c>
      <c r="F92">
        <v>85150</v>
      </c>
      <c r="H92">
        <v>125986</v>
      </c>
      <c r="J92">
        <f t="shared" si="12"/>
        <v>70364.399999999994</v>
      </c>
      <c r="K92">
        <f t="shared" si="13"/>
        <v>1.790479276452297</v>
      </c>
      <c r="L92">
        <f t="shared" si="14"/>
        <v>91516</v>
      </c>
      <c r="M92">
        <f t="shared" si="15"/>
        <v>35342</v>
      </c>
      <c r="N92">
        <f t="shared" si="16"/>
        <v>70364.399999999994</v>
      </c>
      <c r="O92">
        <f t="shared" si="17"/>
        <v>56174</v>
      </c>
      <c r="Q92">
        <v>54277</v>
      </c>
      <c r="R92">
        <v>118</v>
      </c>
      <c r="T92">
        <v>15653.999999999993</v>
      </c>
      <c r="U92">
        <v>284.39999999999418</v>
      </c>
      <c r="W92">
        <v>40680.400000000001</v>
      </c>
      <c r="X92">
        <v>9318.7999999999993</v>
      </c>
      <c r="Z92">
        <v>70364.399999999994</v>
      </c>
      <c r="AA92">
        <v>1.790479276452297</v>
      </c>
      <c r="AI92">
        <v>70364.399999999994</v>
      </c>
      <c r="AJ92">
        <v>1.790479276452297</v>
      </c>
    </row>
    <row r="93" spans="2:38" x14ac:dyDescent="0.25">
      <c r="B93">
        <v>56965</v>
      </c>
      <c r="C93">
        <v>68365</v>
      </c>
      <c r="D93">
        <v>26619</v>
      </c>
      <c r="E93">
        <v>33528</v>
      </c>
      <c r="F93">
        <v>45692</v>
      </c>
      <c r="H93">
        <v>97350</v>
      </c>
      <c r="J93">
        <f t="shared" si="12"/>
        <v>46233.8</v>
      </c>
      <c r="K93">
        <f t="shared" si="13"/>
        <v>2.1056023947847677</v>
      </c>
      <c r="L93">
        <f t="shared" si="14"/>
        <v>68365</v>
      </c>
      <c r="M93">
        <f t="shared" si="15"/>
        <v>26619</v>
      </c>
      <c r="N93">
        <f t="shared" si="16"/>
        <v>46233.8</v>
      </c>
      <c r="O93">
        <f t="shared" si="17"/>
        <v>41746</v>
      </c>
      <c r="Q93">
        <v>-11505</v>
      </c>
      <c r="R93">
        <v>525</v>
      </c>
      <c r="T93">
        <v>-10223.199999999997</v>
      </c>
      <c r="U93">
        <v>1819.6000000000058</v>
      </c>
      <c r="W93">
        <v>31660.400000000001</v>
      </c>
      <c r="X93">
        <v>1819.6</v>
      </c>
      <c r="AD93">
        <v>46233.8</v>
      </c>
      <c r="AE93">
        <v>2.1056023947847677</v>
      </c>
      <c r="AK93">
        <v>46233.8</v>
      </c>
      <c r="AL93">
        <v>2.1056023947847677</v>
      </c>
    </row>
    <row r="94" spans="2:38" x14ac:dyDescent="0.25">
      <c r="B94">
        <v>33117</v>
      </c>
      <c r="C94">
        <v>30750</v>
      </c>
      <c r="D94">
        <v>49295</v>
      </c>
      <c r="E94">
        <v>51397</v>
      </c>
      <c r="F94">
        <v>21072</v>
      </c>
      <c r="H94">
        <v>101122</v>
      </c>
      <c r="J94">
        <f t="shared" si="12"/>
        <v>37126.199999999997</v>
      </c>
      <c r="K94">
        <f t="shared" si="13"/>
        <v>2.7237368758450908</v>
      </c>
      <c r="L94">
        <f t="shared" si="14"/>
        <v>51397</v>
      </c>
      <c r="M94">
        <f t="shared" si="15"/>
        <v>21072</v>
      </c>
      <c r="N94">
        <f t="shared" si="16"/>
        <v>37126.199999999997</v>
      </c>
      <c r="O94">
        <f t="shared" si="17"/>
        <v>30325</v>
      </c>
      <c r="Q94">
        <v>9241</v>
      </c>
      <c r="R94">
        <v>-376</v>
      </c>
      <c r="T94">
        <v>-45652.800000000003</v>
      </c>
      <c r="U94">
        <v>-1816.8000000000029</v>
      </c>
      <c r="W94">
        <v>45652.800000000003</v>
      </c>
      <c r="X94">
        <v>4839.6000000000004</v>
      </c>
      <c r="AB94">
        <v>37126.199999999997</v>
      </c>
      <c r="AC94">
        <v>2.7237368758450908</v>
      </c>
      <c r="AK94">
        <v>37126.199999999997</v>
      </c>
      <c r="AL94">
        <v>2.7237368758450908</v>
      </c>
    </row>
    <row r="95" spans="2:38" x14ac:dyDescent="0.25">
      <c r="B95">
        <v>80445</v>
      </c>
      <c r="C95">
        <v>106373</v>
      </c>
      <c r="D95">
        <v>82867</v>
      </c>
      <c r="E95">
        <v>49150</v>
      </c>
      <c r="F95">
        <v>49652</v>
      </c>
      <c r="H95">
        <v>86990</v>
      </c>
      <c r="J95">
        <f t="shared" si="12"/>
        <v>73697.399999999994</v>
      </c>
      <c r="K95">
        <f t="shared" si="13"/>
        <v>1.1803672856844341</v>
      </c>
      <c r="L95">
        <f t="shared" si="14"/>
        <v>106373</v>
      </c>
      <c r="M95">
        <f t="shared" si="15"/>
        <v>49150</v>
      </c>
      <c r="N95">
        <f t="shared" si="16"/>
        <v>73697.399999999994</v>
      </c>
      <c r="O95">
        <f t="shared" si="17"/>
        <v>57223</v>
      </c>
      <c r="Q95">
        <v>-54460</v>
      </c>
      <c r="R95">
        <v>-797</v>
      </c>
      <c r="T95">
        <v>-11615.400000000009</v>
      </c>
      <c r="U95">
        <v>-1254.2000000000116</v>
      </c>
      <c r="W95">
        <v>25643.800000000003</v>
      </c>
      <c r="X95">
        <v>8744.2000000000007</v>
      </c>
      <c r="AF95">
        <v>73697.399999999994</v>
      </c>
      <c r="AG95">
        <v>1.1803672856844341</v>
      </c>
      <c r="AI95">
        <v>73697.399999999994</v>
      </c>
      <c r="AJ95">
        <v>1.1803672856844341</v>
      </c>
    </row>
    <row r="96" spans="2:38" x14ac:dyDescent="0.25">
      <c r="B96">
        <v>49691</v>
      </c>
      <c r="C96">
        <v>36424</v>
      </c>
      <c r="D96">
        <v>47784</v>
      </c>
      <c r="E96">
        <v>53310</v>
      </c>
      <c r="F96">
        <v>53563</v>
      </c>
      <c r="H96">
        <v>102065</v>
      </c>
      <c r="J96">
        <f t="shared" si="12"/>
        <v>48154.400000000001</v>
      </c>
      <c r="K96">
        <f t="shared" si="13"/>
        <v>2.1195363248218229</v>
      </c>
      <c r="L96">
        <f t="shared" si="14"/>
        <v>53563</v>
      </c>
      <c r="M96">
        <f t="shared" si="15"/>
        <v>36424</v>
      </c>
      <c r="N96">
        <f t="shared" si="16"/>
        <v>48154.400000000001</v>
      </c>
      <c r="O96">
        <f t="shared" si="17"/>
        <v>17139</v>
      </c>
      <c r="Q96">
        <v>-9742</v>
      </c>
      <c r="R96">
        <v>18899</v>
      </c>
      <c r="T96">
        <v>-10762.599999999999</v>
      </c>
      <c r="U96">
        <v>5292.4000000000015</v>
      </c>
      <c r="W96">
        <v>23873.4</v>
      </c>
      <c r="X96">
        <v>5292.3999999999987</v>
      </c>
      <c r="AD96">
        <v>48154.400000000001</v>
      </c>
      <c r="AE96">
        <v>2.1195363248218229</v>
      </c>
      <c r="AK96">
        <v>48154.400000000001</v>
      </c>
      <c r="AL96">
        <v>2.1195363248218229</v>
      </c>
    </row>
    <row r="97" spans="2:38" x14ac:dyDescent="0.25">
      <c r="B97">
        <v>107153</v>
      </c>
      <c r="C97">
        <v>90227</v>
      </c>
      <c r="D97">
        <v>60440</v>
      </c>
      <c r="E97">
        <v>98439</v>
      </c>
      <c r="F97">
        <v>47603</v>
      </c>
      <c r="H97">
        <v>120523</v>
      </c>
      <c r="J97">
        <f t="shared" si="12"/>
        <v>80772.399999999994</v>
      </c>
      <c r="K97">
        <f t="shared" si="13"/>
        <v>1.4921309754322023</v>
      </c>
      <c r="L97">
        <f t="shared" si="14"/>
        <v>107153</v>
      </c>
      <c r="M97">
        <f t="shared" si="15"/>
        <v>47603</v>
      </c>
      <c r="N97">
        <f t="shared" si="16"/>
        <v>80772.399999999994</v>
      </c>
      <c r="O97">
        <f t="shared" si="17"/>
        <v>59550</v>
      </c>
      <c r="Q97">
        <v>44140</v>
      </c>
      <c r="R97">
        <v>10895</v>
      </c>
      <c r="T97">
        <v>29604.399999999994</v>
      </c>
      <c r="U97">
        <v>-120</v>
      </c>
      <c r="W97">
        <v>31318.400000000001</v>
      </c>
      <c r="X97">
        <v>3730</v>
      </c>
      <c r="AD97">
        <v>80772.399999999994</v>
      </c>
      <c r="AE97">
        <v>1.4921309754322023</v>
      </c>
      <c r="AK97">
        <v>80772.399999999994</v>
      </c>
      <c r="AL97">
        <v>1.4921309754322023</v>
      </c>
    </row>
    <row r="98" spans="2:38" x14ac:dyDescent="0.25">
      <c r="B98">
        <v>50399</v>
      </c>
      <c r="C98">
        <v>6780</v>
      </c>
      <c r="D98">
        <v>76483</v>
      </c>
      <c r="E98">
        <v>82028</v>
      </c>
      <c r="F98">
        <v>69131</v>
      </c>
      <c r="H98">
        <v>128666</v>
      </c>
      <c r="J98">
        <f t="shared" si="12"/>
        <v>56964.2</v>
      </c>
      <c r="K98">
        <f t="shared" ref="K98:K129" si="18">H98/J98</f>
        <v>2.258716878320068</v>
      </c>
      <c r="L98">
        <f t="shared" si="14"/>
        <v>82028</v>
      </c>
      <c r="M98">
        <f t="shared" si="15"/>
        <v>6780</v>
      </c>
      <c r="N98">
        <f t="shared" si="16"/>
        <v>56964.2</v>
      </c>
      <c r="O98">
        <f t="shared" si="17"/>
        <v>75248</v>
      </c>
      <c r="Q98">
        <v>29651</v>
      </c>
      <c r="R98">
        <v>-658</v>
      </c>
      <c r="T98">
        <v>-21755.800000000003</v>
      </c>
      <c r="U98">
        <v>258</v>
      </c>
      <c r="W98">
        <v>49138.6</v>
      </c>
      <c r="X98">
        <v>8424.7999999999993</v>
      </c>
      <c r="AB98">
        <v>56964.2</v>
      </c>
      <c r="AC98">
        <v>2.258716878320068</v>
      </c>
      <c r="AK98">
        <v>56964.2</v>
      </c>
      <c r="AL98">
        <v>2.258716878320068</v>
      </c>
    </row>
    <row r="99" spans="2:38" x14ac:dyDescent="0.25">
      <c r="B99">
        <v>58456</v>
      </c>
      <c r="C99">
        <v>52531</v>
      </c>
      <c r="D99">
        <v>105579</v>
      </c>
      <c r="E99">
        <v>22302</v>
      </c>
      <c r="F99">
        <v>80132</v>
      </c>
      <c r="H99">
        <v>128812</v>
      </c>
      <c r="J99">
        <f t="shared" si="12"/>
        <v>63800</v>
      </c>
      <c r="K99">
        <f t="shared" si="18"/>
        <v>2.0189968652037615</v>
      </c>
      <c r="L99">
        <f t="shared" si="14"/>
        <v>105579</v>
      </c>
      <c r="M99">
        <f t="shared" si="15"/>
        <v>22302</v>
      </c>
      <c r="N99">
        <f t="shared" si="16"/>
        <v>63800</v>
      </c>
      <c r="O99">
        <f t="shared" si="17"/>
        <v>83277</v>
      </c>
      <c r="Q99">
        <v>52060</v>
      </c>
      <c r="R99">
        <v>190</v>
      </c>
      <c r="T99">
        <v>701</v>
      </c>
      <c r="U99">
        <v>-730.40000000000146</v>
      </c>
      <c r="W99">
        <v>35010.600000000006</v>
      </c>
      <c r="X99">
        <v>6124.4</v>
      </c>
      <c r="AB99">
        <v>63800</v>
      </c>
      <c r="AC99">
        <v>2.0189968652037615</v>
      </c>
      <c r="AK99">
        <v>63800</v>
      </c>
      <c r="AL99">
        <v>2.0189968652037615</v>
      </c>
    </row>
    <row r="100" spans="2:38" x14ac:dyDescent="0.25">
      <c r="B100">
        <v>98202</v>
      </c>
      <c r="C100">
        <v>24051</v>
      </c>
      <c r="D100">
        <v>97593</v>
      </c>
      <c r="E100">
        <v>37334</v>
      </c>
      <c r="F100">
        <v>65190</v>
      </c>
      <c r="H100">
        <v>93339</v>
      </c>
      <c r="J100">
        <f t="shared" si="12"/>
        <v>64474</v>
      </c>
      <c r="K100">
        <f t="shared" si="18"/>
        <v>1.4476998480007446</v>
      </c>
      <c r="L100">
        <f t="shared" si="14"/>
        <v>98202</v>
      </c>
      <c r="M100">
        <f t="shared" si="15"/>
        <v>24051</v>
      </c>
      <c r="N100">
        <f t="shared" si="16"/>
        <v>64474</v>
      </c>
      <c r="O100">
        <f t="shared" si="17"/>
        <v>74151</v>
      </c>
      <c r="Q100">
        <v>6255</v>
      </c>
      <c r="R100">
        <v>20611</v>
      </c>
      <c r="T100">
        <v>25532.199999999997</v>
      </c>
      <c r="U100">
        <v>2561.5999999999985</v>
      </c>
      <c r="W100">
        <v>37760.6</v>
      </c>
      <c r="X100">
        <v>3024</v>
      </c>
      <c r="AD100">
        <v>64474</v>
      </c>
      <c r="AE100">
        <v>1.4476998480007446</v>
      </c>
      <c r="AI100">
        <v>64474</v>
      </c>
      <c r="AJ100">
        <v>1.4476998480007446</v>
      </c>
    </row>
    <row r="101" spans="2:38" x14ac:dyDescent="0.25">
      <c r="B101">
        <v>36811</v>
      </c>
      <c r="C101">
        <v>14565</v>
      </c>
      <c r="D101">
        <v>91843</v>
      </c>
      <c r="E101">
        <v>89476</v>
      </c>
      <c r="F101">
        <v>36793</v>
      </c>
      <c r="H101">
        <v>95844</v>
      </c>
      <c r="J101">
        <f t="shared" si="12"/>
        <v>53897.599999999999</v>
      </c>
      <c r="K101">
        <f t="shared" si="18"/>
        <v>1.7782609986344475</v>
      </c>
      <c r="L101">
        <f t="shared" si="14"/>
        <v>91843</v>
      </c>
      <c r="M101">
        <f t="shared" si="15"/>
        <v>14565</v>
      </c>
      <c r="N101">
        <f t="shared" si="16"/>
        <v>53897.599999999999</v>
      </c>
      <c r="O101">
        <f t="shared" si="17"/>
        <v>77278</v>
      </c>
      <c r="Q101">
        <v>31146</v>
      </c>
      <c r="R101">
        <v>-17253</v>
      </c>
      <c r="T101">
        <v>12102.199999999997</v>
      </c>
      <c r="U101">
        <v>-3639.4000000000015</v>
      </c>
      <c r="W101">
        <v>24417.4</v>
      </c>
      <c r="X101">
        <v>5819.7999999999993</v>
      </c>
      <c r="AD101">
        <v>53897.599999999999</v>
      </c>
      <c r="AE101">
        <v>1.7782609986344475</v>
      </c>
      <c r="AI101">
        <v>53897.599999999999</v>
      </c>
      <c r="AJ101">
        <v>1.7782609986344475</v>
      </c>
    </row>
    <row r="103" spans="2:38" x14ac:dyDescent="0.25">
      <c r="B103">
        <v>2907373</v>
      </c>
      <c r="C103">
        <v>2812276</v>
      </c>
      <c r="D103">
        <v>2811116</v>
      </c>
      <c r="E103">
        <v>3109216</v>
      </c>
      <c r="F103">
        <v>3063606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DA09B-33F7-4640-B780-A7976ACF2F21}">
  <dimension ref="A1:AL103"/>
  <sheetViews>
    <sheetView workbookViewId="0"/>
  </sheetViews>
  <sheetFormatPr defaultRowHeight="15" x14ac:dyDescent="0.25"/>
  <sheetData>
    <row r="1" spans="1:38" x14ac:dyDescent="0.25">
      <c r="A1" t="s">
        <v>47</v>
      </c>
    </row>
    <row r="2" spans="1:38" x14ac:dyDescent="0.25">
      <c r="B2">
        <v>95195</v>
      </c>
      <c r="C2">
        <v>57105</v>
      </c>
      <c r="D2">
        <v>83995</v>
      </c>
      <c r="E2">
        <v>33062</v>
      </c>
      <c r="F2">
        <v>91579</v>
      </c>
      <c r="H2">
        <v>115202</v>
      </c>
      <c r="J2">
        <f t="shared" ref="J2:J33" si="0">AVERAGE(B2:F2)</f>
        <v>72187.199999999997</v>
      </c>
      <c r="K2">
        <f t="shared" ref="K2:K33" si="1">H2/J2</f>
        <v>1.595878493694173</v>
      </c>
      <c r="L2">
        <f t="shared" ref="L2:L33" si="2">MAX(B2:F2)</f>
        <v>95195</v>
      </c>
      <c r="M2">
        <f t="shared" ref="M2:M33" si="3">MIN(B2:F2)</f>
        <v>33062</v>
      </c>
      <c r="N2">
        <f t="shared" ref="N2:N33" si="4">AVERAGE(B2:F2)</f>
        <v>72187.199999999997</v>
      </c>
      <c r="O2">
        <f t="shared" ref="O2:O33" si="5">L2-M2</f>
        <v>62133</v>
      </c>
      <c r="Q2">
        <v>3395</v>
      </c>
      <c r="R2">
        <v>676</v>
      </c>
      <c r="T2">
        <v>11671.199999999997</v>
      </c>
      <c r="U2">
        <v>-675.19999999999709</v>
      </c>
      <c r="W2">
        <v>29746.799999999999</v>
      </c>
      <c r="X2">
        <v>4108.3999999999996</v>
      </c>
      <c r="AD2">
        <v>72187.199999999997</v>
      </c>
      <c r="AE2">
        <v>1.595878493694173</v>
      </c>
      <c r="AI2">
        <v>72187.199999999997</v>
      </c>
      <c r="AJ2">
        <v>1.595878493694173</v>
      </c>
    </row>
    <row r="3" spans="1:38" x14ac:dyDescent="0.25">
      <c r="B3">
        <v>59381</v>
      </c>
      <c r="C3">
        <v>70152</v>
      </c>
      <c r="D3">
        <v>37579</v>
      </c>
      <c r="E3">
        <v>98720</v>
      </c>
      <c r="F3">
        <v>67740</v>
      </c>
      <c r="H3">
        <v>132864</v>
      </c>
      <c r="J3">
        <f t="shared" si="0"/>
        <v>66714.399999999994</v>
      </c>
      <c r="K3">
        <f t="shared" si="1"/>
        <v>1.991534061611886</v>
      </c>
      <c r="L3">
        <f t="shared" si="2"/>
        <v>98720</v>
      </c>
      <c r="M3">
        <f t="shared" si="3"/>
        <v>37579</v>
      </c>
      <c r="N3">
        <f t="shared" si="4"/>
        <v>66714.399999999994</v>
      </c>
      <c r="O3">
        <f t="shared" si="5"/>
        <v>61141</v>
      </c>
      <c r="Q3">
        <v>56973</v>
      </c>
      <c r="R3">
        <v>-3521</v>
      </c>
      <c r="T3">
        <v>-1476.8000000000029</v>
      </c>
      <c r="U3">
        <v>-437.80000000000291</v>
      </c>
      <c r="W3">
        <v>28520.799999999999</v>
      </c>
      <c r="X3">
        <v>2493.7999999999997</v>
      </c>
      <c r="AB3">
        <v>66714.399999999994</v>
      </c>
      <c r="AC3">
        <v>1.991534061611886</v>
      </c>
      <c r="AK3">
        <v>66714.399999999994</v>
      </c>
      <c r="AL3">
        <v>1.991534061611886</v>
      </c>
    </row>
    <row r="4" spans="1:38" x14ac:dyDescent="0.25">
      <c r="B4">
        <v>51157</v>
      </c>
      <c r="C4">
        <v>45998</v>
      </c>
      <c r="D4">
        <v>71497</v>
      </c>
      <c r="E4">
        <v>55191</v>
      </c>
      <c r="F4">
        <v>97018</v>
      </c>
      <c r="H4">
        <v>119458</v>
      </c>
      <c r="J4">
        <f t="shared" si="0"/>
        <v>64172.2</v>
      </c>
      <c r="K4">
        <f t="shared" si="1"/>
        <v>1.8615225907791848</v>
      </c>
      <c r="L4">
        <f t="shared" si="2"/>
        <v>97018</v>
      </c>
      <c r="M4">
        <f t="shared" si="3"/>
        <v>45998</v>
      </c>
      <c r="N4">
        <f t="shared" si="4"/>
        <v>64172.2</v>
      </c>
      <c r="O4">
        <f t="shared" si="5"/>
        <v>51020</v>
      </c>
      <c r="Q4">
        <v>32866</v>
      </c>
      <c r="R4">
        <v>-6102</v>
      </c>
      <c r="T4">
        <v>-4166.6000000000058</v>
      </c>
      <c r="U4">
        <v>2352.5999999999985</v>
      </c>
      <c r="W4">
        <v>19553</v>
      </c>
      <c r="X4">
        <v>4305.8</v>
      </c>
      <c r="AB4">
        <v>64172.2</v>
      </c>
      <c r="AC4">
        <v>1.8615225907791848</v>
      </c>
      <c r="AI4">
        <v>64172.2</v>
      </c>
      <c r="AJ4">
        <v>1.8615225907791848</v>
      </c>
    </row>
    <row r="5" spans="1:38" x14ac:dyDescent="0.25">
      <c r="B5">
        <v>63169</v>
      </c>
      <c r="C5">
        <v>32426</v>
      </c>
      <c r="D5">
        <v>66659</v>
      </c>
      <c r="E5">
        <v>58140</v>
      </c>
      <c r="F5">
        <v>50825</v>
      </c>
      <c r="H5">
        <v>114937</v>
      </c>
      <c r="J5">
        <f t="shared" si="0"/>
        <v>54243.8</v>
      </c>
      <c r="K5">
        <f t="shared" si="1"/>
        <v>2.1188965374844684</v>
      </c>
      <c r="L5">
        <f t="shared" si="2"/>
        <v>66659</v>
      </c>
      <c r="M5">
        <f t="shared" si="3"/>
        <v>32426</v>
      </c>
      <c r="N5">
        <f t="shared" si="4"/>
        <v>54243.8</v>
      </c>
      <c r="O5">
        <f t="shared" si="5"/>
        <v>34233</v>
      </c>
      <c r="Q5">
        <v>14692</v>
      </c>
      <c r="R5">
        <v>-3973</v>
      </c>
      <c r="T5">
        <v>9619.4000000000015</v>
      </c>
      <c r="U5">
        <v>1946.8000000000029</v>
      </c>
      <c r="W5">
        <v>38026.200000000004</v>
      </c>
      <c r="X5">
        <v>3283.6</v>
      </c>
      <c r="AD5">
        <v>54243.8</v>
      </c>
      <c r="AE5">
        <v>2.1188965374844684</v>
      </c>
      <c r="AK5">
        <v>54243.8</v>
      </c>
      <c r="AL5">
        <v>2.1188965374844684</v>
      </c>
    </row>
    <row r="6" spans="1:38" x14ac:dyDescent="0.25">
      <c r="B6">
        <v>70343</v>
      </c>
      <c r="C6">
        <v>108898</v>
      </c>
      <c r="D6">
        <v>23330</v>
      </c>
      <c r="E6">
        <v>10413</v>
      </c>
      <c r="F6">
        <v>68147</v>
      </c>
      <c r="H6">
        <v>69931</v>
      </c>
      <c r="J6">
        <f t="shared" si="0"/>
        <v>56226.2</v>
      </c>
      <c r="K6">
        <f t="shared" si="1"/>
        <v>1.2437440196918874</v>
      </c>
      <c r="L6">
        <f t="shared" si="2"/>
        <v>108898</v>
      </c>
      <c r="M6">
        <f t="shared" si="3"/>
        <v>10413</v>
      </c>
      <c r="N6">
        <f t="shared" si="4"/>
        <v>56226.2</v>
      </c>
      <c r="O6">
        <f t="shared" si="5"/>
        <v>98485</v>
      </c>
      <c r="Q6">
        <v>-34988</v>
      </c>
      <c r="R6">
        <v>1735</v>
      </c>
      <c r="T6">
        <v>999.19999999999709</v>
      </c>
      <c r="U6">
        <v>-4790.6000000000058</v>
      </c>
      <c r="W6">
        <v>41867.999999999993</v>
      </c>
      <c r="X6">
        <v>8980.6</v>
      </c>
      <c r="AD6">
        <v>56226.2</v>
      </c>
      <c r="AE6">
        <v>1.2437440196918874</v>
      </c>
      <c r="AK6">
        <v>56226.2</v>
      </c>
      <c r="AL6">
        <v>1.2437440196918874</v>
      </c>
    </row>
    <row r="7" spans="1:38" x14ac:dyDescent="0.25">
      <c r="B7">
        <v>93957</v>
      </c>
      <c r="C7">
        <v>86280</v>
      </c>
      <c r="D7">
        <v>44411</v>
      </c>
      <c r="E7">
        <v>24683</v>
      </c>
      <c r="F7">
        <v>50714</v>
      </c>
      <c r="H7">
        <v>64841</v>
      </c>
      <c r="J7">
        <f t="shared" si="0"/>
        <v>60009</v>
      </c>
      <c r="K7">
        <f t="shared" si="1"/>
        <v>1.0805212551450616</v>
      </c>
      <c r="L7">
        <f t="shared" si="2"/>
        <v>93957</v>
      </c>
      <c r="M7">
        <f t="shared" si="3"/>
        <v>24683</v>
      </c>
      <c r="N7">
        <f t="shared" si="4"/>
        <v>60009</v>
      </c>
      <c r="O7">
        <f t="shared" si="5"/>
        <v>69274</v>
      </c>
      <c r="Q7">
        <v>-44875</v>
      </c>
      <c r="R7">
        <v>2631</v>
      </c>
      <c r="T7">
        <v>10341.599999999999</v>
      </c>
      <c r="U7">
        <v>4871</v>
      </c>
      <c r="W7">
        <v>33860</v>
      </c>
      <c r="X7">
        <v>5670.2</v>
      </c>
      <c r="AD7">
        <v>60009</v>
      </c>
      <c r="AE7">
        <v>1.0805212551450616</v>
      </c>
      <c r="AI7">
        <v>60009</v>
      </c>
      <c r="AJ7">
        <v>1.0805212551450616</v>
      </c>
    </row>
    <row r="8" spans="1:38" x14ac:dyDescent="0.25">
      <c r="B8">
        <v>70130</v>
      </c>
      <c r="C8">
        <v>90060</v>
      </c>
      <c r="D8">
        <v>36033</v>
      </c>
      <c r="E8">
        <v>23731</v>
      </c>
      <c r="F8">
        <v>62551</v>
      </c>
      <c r="H8">
        <v>66791</v>
      </c>
      <c r="J8">
        <f t="shared" si="0"/>
        <v>56501</v>
      </c>
      <c r="K8">
        <f t="shared" si="1"/>
        <v>1.1821206704306118</v>
      </c>
      <c r="L8">
        <f t="shared" si="2"/>
        <v>90060</v>
      </c>
      <c r="M8">
        <f t="shared" si="3"/>
        <v>23731</v>
      </c>
      <c r="N8">
        <f t="shared" si="4"/>
        <v>56501</v>
      </c>
      <c r="O8">
        <f t="shared" si="5"/>
        <v>66329</v>
      </c>
      <c r="Q8">
        <v>-37882</v>
      </c>
      <c r="R8">
        <v>0</v>
      </c>
      <c r="T8">
        <v>11433.800000000003</v>
      </c>
      <c r="U8">
        <v>3806.4000000000015</v>
      </c>
      <c r="W8">
        <v>25450.199999999997</v>
      </c>
      <c r="X8">
        <v>9835.2000000000007</v>
      </c>
      <c r="AD8">
        <v>56501</v>
      </c>
      <c r="AE8">
        <v>1.1821206704306118</v>
      </c>
      <c r="AI8">
        <v>56501</v>
      </c>
      <c r="AJ8">
        <v>1.1821206704306118</v>
      </c>
    </row>
    <row r="9" spans="1:38" x14ac:dyDescent="0.25">
      <c r="B9">
        <v>74618</v>
      </c>
      <c r="C9">
        <v>51634</v>
      </c>
      <c r="D9">
        <v>88009</v>
      </c>
      <c r="E9">
        <v>79187</v>
      </c>
      <c r="F9">
        <v>32920</v>
      </c>
      <c r="H9">
        <v>65405</v>
      </c>
      <c r="J9">
        <f t="shared" si="0"/>
        <v>65273.599999999999</v>
      </c>
      <c r="K9">
        <f t="shared" si="1"/>
        <v>1.0020130650063732</v>
      </c>
      <c r="L9">
        <f t="shared" si="2"/>
        <v>88009</v>
      </c>
      <c r="M9">
        <f t="shared" si="3"/>
        <v>32920</v>
      </c>
      <c r="N9">
        <f t="shared" si="4"/>
        <v>65273.599999999999</v>
      </c>
      <c r="O9">
        <f t="shared" si="5"/>
        <v>55089</v>
      </c>
      <c r="Q9">
        <v>-29182</v>
      </c>
      <c r="R9">
        <v>-1048</v>
      </c>
      <c r="T9">
        <v>21116.6</v>
      </c>
      <c r="U9">
        <v>-81.80000000000291</v>
      </c>
      <c r="W9">
        <v>21305.4</v>
      </c>
      <c r="X9">
        <v>81.8</v>
      </c>
      <c r="AD9">
        <v>65273.599999999999</v>
      </c>
      <c r="AE9">
        <v>1.0020130650063732</v>
      </c>
      <c r="AI9">
        <v>65273.599999999999</v>
      </c>
      <c r="AJ9">
        <v>1.0020130650063732</v>
      </c>
    </row>
    <row r="10" spans="1:38" x14ac:dyDescent="0.25">
      <c r="B10">
        <v>25431</v>
      </c>
      <c r="C10">
        <v>50875</v>
      </c>
      <c r="D10">
        <v>73075</v>
      </c>
      <c r="E10">
        <v>39679</v>
      </c>
      <c r="F10">
        <v>73051</v>
      </c>
      <c r="H10">
        <v>68676</v>
      </c>
      <c r="J10">
        <f t="shared" si="0"/>
        <v>52422.2</v>
      </c>
      <c r="K10">
        <f t="shared" si="1"/>
        <v>1.3100556634402982</v>
      </c>
      <c r="L10">
        <f t="shared" si="2"/>
        <v>73075</v>
      </c>
      <c r="M10">
        <f t="shared" si="3"/>
        <v>25431</v>
      </c>
      <c r="N10">
        <f t="shared" si="4"/>
        <v>52422.2</v>
      </c>
      <c r="O10">
        <f t="shared" si="5"/>
        <v>47644</v>
      </c>
      <c r="Q10">
        <v>-15948</v>
      </c>
      <c r="R10">
        <v>11623</v>
      </c>
      <c r="T10">
        <v>-8930.2000000000044</v>
      </c>
      <c r="U10">
        <v>-174</v>
      </c>
      <c r="W10">
        <v>21541</v>
      </c>
      <c r="X10">
        <v>3908.8</v>
      </c>
      <c r="AB10">
        <v>52422.2</v>
      </c>
      <c r="AC10">
        <v>1.3100556634402982</v>
      </c>
      <c r="AI10">
        <v>52422.2</v>
      </c>
      <c r="AJ10">
        <v>1.3100556634402982</v>
      </c>
    </row>
    <row r="11" spans="1:38" x14ac:dyDescent="0.25">
      <c r="B11">
        <v>88678</v>
      </c>
      <c r="C11">
        <v>83816</v>
      </c>
      <c r="D11">
        <v>55968</v>
      </c>
      <c r="E11">
        <v>81404</v>
      </c>
      <c r="F11">
        <v>90933</v>
      </c>
      <c r="H11">
        <v>111899</v>
      </c>
      <c r="J11">
        <f t="shared" si="0"/>
        <v>80159.8</v>
      </c>
      <c r="K11">
        <f t="shared" si="1"/>
        <v>1.3959490916893504</v>
      </c>
      <c r="L11">
        <f t="shared" si="2"/>
        <v>90933</v>
      </c>
      <c r="M11">
        <f t="shared" si="3"/>
        <v>55968</v>
      </c>
      <c r="N11">
        <f t="shared" si="4"/>
        <v>80159.8</v>
      </c>
      <c r="O11">
        <f t="shared" si="5"/>
        <v>34965</v>
      </c>
      <c r="Q11">
        <v>-11716</v>
      </c>
      <c r="R11">
        <v>-194</v>
      </c>
      <c r="T11">
        <v>1981</v>
      </c>
      <c r="U11">
        <v>414.40000000000873</v>
      </c>
      <c r="W11">
        <v>19546.199999999997</v>
      </c>
      <c r="X11">
        <v>6310.4</v>
      </c>
      <c r="AF11">
        <v>80159.8</v>
      </c>
      <c r="AG11">
        <v>1.3959490916893504</v>
      </c>
      <c r="AI11">
        <v>80159.8</v>
      </c>
      <c r="AJ11">
        <v>1.3959490916893504</v>
      </c>
    </row>
    <row r="12" spans="1:38" x14ac:dyDescent="0.25">
      <c r="B12">
        <v>39179</v>
      </c>
      <c r="C12">
        <v>105999</v>
      </c>
      <c r="D12">
        <v>85379</v>
      </c>
      <c r="E12">
        <v>97834</v>
      </c>
      <c r="F12">
        <v>1179</v>
      </c>
      <c r="H12">
        <v>106541</v>
      </c>
      <c r="J12">
        <f t="shared" si="0"/>
        <v>65914</v>
      </c>
      <c r="K12">
        <f t="shared" si="1"/>
        <v>1.6163637467002459</v>
      </c>
      <c r="L12">
        <f t="shared" si="2"/>
        <v>105999</v>
      </c>
      <c r="M12">
        <f t="shared" si="3"/>
        <v>1179</v>
      </c>
      <c r="N12">
        <f t="shared" si="4"/>
        <v>65914</v>
      </c>
      <c r="O12">
        <f t="shared" si="5"/>
        <v>104820</v>
      </c>
      <c r="Q12">
        <v>49838</v>
      </c>
      <c r="R12">
        <v>13067</v>
      </c>
      <c r="T12">
        <v>9407.8000000000029</v>
      </c>
      <c r="U12">
        <v>-2178</v>
      </c>
      <c r="W12">
        <v>47237</v>
      </c>
      <c r="X12">
        <v>10352</v>
      </c>
      <c r="Z12">
        <v>65914</v>
      </c>
      <c r="AA12">
        <v>1.6163637467002459</v>
      </c>
      <c r="AI12">
        <v>65914</v>
      </c>
      <c r="AJ12">
        <v>1.6163637467002459</v>
      </c>
    </row>
    <row r="13" spans="1:38" x14ac:dyDescent="0.25">
      <c r="B13">
        <v>86027</v>
      </c>
      <c r="C13">
        <v>34276</v>
      </c>
      <c r="D13">
        <v>51667</v>
      </c>
      <c r="E13">
        <v>32132</v>
      </c>
      <c r="F13">
        <v>91980</v>
      </c>
      <c r="H13">
        <v>89616</v>
      </c>
      <c r="J13">
        <f t="shared" si="0"/>
        <v>59216.4</v>
      </c>
      <c r="K13">
        <f t="shared" si="1"/>
        <v>1.5133645409042089</v>
      </c>
      <c r="L13">
        <f t="shared" si="2"/>
        <v>91980</v>
      </c>
      <c r="M13">
        <f t="shared" si="3"/>
        <v>32132</v>
      </c>
      <c r="N13">
        <f t="shared" si="4"/>
        <v>59216.4</v>
      </c>
      <c r="O13">
        <f t="shared" si="5"/>
        <v>59848</v>
      </c>
      <c r="Q13">
        <v>42138</v>
      </c>
      <c r="R13">
        <v>-13227</v>
      </c>
      <c r="T13">
        <v>21873.599999999999</v>
      </c>
      <c r="U13">
        <v>-1837</v>
      </c>
      <c r="W13">
        <v>45540.800000000003</v>
      </c>
      <c r="X13">
        <v>2609</v>
      </c>
      <c r="Z13">
        <v>59216.4</v>
      </c>
      <c r="AA13">
        <v>1.5133645409042089</v>
      </c>
      <c r="AI13">
        <v>59216.4</v>
      </c>
      <c r="AJ13">
        <v>1.5133645409042089</v>
      </c>
    </row>
    <row r="14" spans="1:38" x14ac:dyDescent="0.25">
      <c r="B14">
        <v>54314</v>
      </c>
      <c r="C14">
        <v>29455</v>
      </c>
      <c r="D14">
        <v>48999</v>
      </c>
      <c r="E14">
        <v>29596</v>
      </c>
      <c r="F14">
        <v>24222</v>
      </c>
      <c r="H14">
        <v>100877</v>
      </c>
      <c r="J14">
        <f t="shared" si="0"/>
        <v>37317.199999999997</v>
      </c>
      <c r="K14">
        <f t="shared" si="1"/>
        <v>2.7032306818303624</v>
      </c>
      <c r="L14">
        <f t="shared" si="2"/>
        <v>54314</v>
      </c>
      <c r="M14">
        <f t="shared" si="3"/>
        <v>24222</v>
      </c>
      <c r="N14">
        <f t="shared" si="4"/>
        <v>37317.199999999997</v>
      </c>
      <c r="O14">
        <f t="shared" si="5"/>
        <v>30092</v>
      </c>
      <c r="Q14">
        <v>4814</v>
      </c>
      <c r="R14">
        <v>-660</v>
      </c>
      <c r="T14">
        <v>-17688.400000000001</v>
      </c>
      <c r="U14">
        <v>-4475</v>
      </c>
      <c r="W14">
        <v>35123.199999999997</v>
      </c>
      <c r="X14">
        <v>5263.4</v>
      </c>
      <c r="AD14">
        <v>37317.199999999997</v>
      </c>
      <c r="AE14">
        <v>2.7032306818303624</v>
      </c>
      <c r="AK14">
        <v>37317.199999999997</v>
      </c>
      <c r="AL14">
        <v>2.7032306818303624</v>
      </c>
    </row>
    <row r="15" spans="1:38" x14ac:dyDescent="0.25">
      <c r="B15">
        <v>33798</v>
      </c>
      <c r="C15">
        <v>92309</v>
      </c>
      <c r="D15">
        <v>51628</v>
      </c>
      <c r="E15">
        <v>87274</v>
      </c>
      <c r="F15">
        <v>49076</v>
      </c>
      <c r="H15">
        <v>97345</v>
      </c>
      <c r="J15">
        <f t="shared" si="0"/>
        <v>62817</v>
      </c>
      <c r="K15">
        <f t="shared" si="1"/>
        <v>1.5496601238518235</v>
      </c>
      <c r="L15">
        <f t="shared" si="2"/>
        <v>92309</v>
      </c>
      <c r="M15">
        <f t="shared" si="3"/>
        <v>33798</v>
      </c>
      <c r="N15">
        <f t="shared" si="4"/>
        <v>62817</v>
      </c>
      <c r="O15">
        <f t="shared" si="5"/>
        <v>58511</v>
      </c>
      <c r="Q15">
        <v>-35618</v>
      </c>
      <c r="R15">
        <v>-1668</v>
      </c>
      <c r="T15">
        <v>-23553.600000000006</v>
      </c>
      <c r="U15">
        <v>-892.19999999999709</v>
      </c>
      <c r="W15">
        <v>32017.200000000001</v>
      </c>
      <c r="X15">
        <v>1476.2</v>
      </c>
      <c r="AF15">
        <v>62817</v>
      </c>
      <c r="AG15">
        <v>1.5496601238518235</v>
      </c>
      <c r="AI15">
        <v>62817</v>
      </c>
      <c r="AJ15">
        <v>1.5496601238518235</v>
      </c>
    </row>
    <row r="16" spans="1:38" x14ac:dyDescent="0.25">
      <c r="B16">
        <v>28240</v>
      </c>
      <c r="C16">
        <v>53783</v>
      </c>
      <c r="D16">
        <v>23182</v>
      </c>
      <c r="E16">
        <v>42003</v>
      </c>
      <c r="F16">
        <v>47152</v>
      </c>
      <c r="H16">
        <v>43092</v>
      </c>
      <c r="J16">
        <f t="shared" si="0"/>
        <v>38872</v>
      </c>
      <c r="K16">
        <f t="shared" si="1"/>
        <v>1.1085614323934967</v>
      </c>
      <c r="L16">
        <f t="shared" si="2"/>
        <v>53783</v>
      </c>
      <c r="M16">
        <f t="shared" si="3"/>
        <v>23182</v>
      </c>
      <c r="N16">
        <f t="shared" si="4"/>
        <v>38872</v>
      </c>
      <c r="O16">
        <f t="shared" si="5"/>
        <v>30601</v>
      </c>
      <c r="Q16">
        <v>-57891</v>
      </c>
      <c r="R16">
        <v>-12037</v>
      </c>
      <c r="T16">
        <v>-23341.4</v>
      </c>
      <c r="U16">
        <v>-788.59999999999854</v>
      </c>
      <c r="W16">
        <v>48229.399999999994</v>
      </c>
      <c r="X16">
        <v>4867.4000000000005</v>
      </c>
      <c r="AF16">
        <v>38872</v>
      </c>
      <c r="AG16">
        <v>1.1085614323934967</v>
      </c>
      <c r="AI16">
        <v>38872</v>
      </c>
      <c r="AJ16">
        <v>1.1085614323934967</v>
      </c>
    </row>
    <row r="17" spans="2:38" x14ac:dyDescent="0.25">
      <c r="B17">
        <v>88176</v>
      </c>
      <c r="C17">
        <v>56645</v>
      </c>
      <c r="D17">
        <v>76853</v>
      </c>
      <c r="E17">
        <v>81633</v>
      </c>
      <c r="F17">
        <v>79092</v>
      </c>
      <c r="H17">
        <v>127126</v>
      </c>
      <c r="J17">
        <f t="shared" si="0"/>
        <v>76479.8</v>
      </c>
      <c r="K17">
        <f t="shared" si="1"/>
        <v>1.6622166898972015</v>
      </c>
      <c r="L17">
        <f t="shared" si="2"/>
        <v>88176</v>
      </c>
      <c r="M17">
        <f t="shared" si="3"/>
        <v>56645</v>
      </c>
      <c r="N17">
        <f t="shared" si="4"/>
        <v>76479.8</v>
      </c>
      <c r="O17">
        <f t="shared" si="5"/>
        <v>31531</v>
      </c>
      <c r="Q17">
        <v>14950</v>
      </c>
      <c r="R17">
        <v>2806</v>
      </c>
      <c r="T17">
        <v>9912.1999999999971</v>
      </c>
      <c r="U17">
        <v>-2838.8000000000029</v>
      </c>
      <c r="W17">
        <v>33117.4</v>
      </c>
      <c r="X17">
        <v>2843.6</v>
      </c>
      <c r="AF17">
        <v>76479.8</v>
      </c>
      <c r="AG17">
        <v>1.6622166898972015</v>
      </c>
      <c r="AK17">
        <v>76479.8</v>
      </c>
      <c r="AL17">
        <v>1.6622166898972015</v>
      </c>
    </row>
    <row r="18" spans="2:38" x14ac:dyDescent="0.25">
      <c r="B18">
        <v>79299</v>
      </c>
      <c r="C18">
        <v>23536</v>
      </c>
      <c r="D18">
        <v>31746</v>
      </c>
      <c r="E18">
        <v>25746</v>
      </c>
      <c r="F18">
        <v>41383</v>
      </c>
      <c r="H18">
        <v>79913</v>
      </c>
      <c r="J18">
        <f t="shared" si="0"/>
        <v>40342</v>
      </c>
      <c r="K18">
        <f t="shared" si="1"/>
        <v>1.980888404144564</v>
      </c>
      <c r="L18">
        <f t="shared" si="2"/>
        <v>79299</v>
      </c>
      <c r="M18">
        <f t="shared" si="3"/>
        <v>23536</v>
      </c>
      <c r="N18">
        <f t="shared" si="4"/>
        <v>40342</v>
      </c>
      <c r="O18">
        <f t="shared" si="5"/>
        <v>55763</v>
      </c>
      <c r="Q18">
        <v>86</v>
      </c>
      <c r="R18">
        <v>1387</v>
      </c>
      <c r="T18">
        <v>13626.400000000001</v>
      </c>
      <c r="U18">
        <v>-1318.8000000000029</v>
      </c>
      <c r="W18">
        <v>15493.2</v>
      </c>
      <c r="X18">
        <v>6292.4</v>
      </c>
      <c r="AD18">
        <v>40342</v>
      </c>
      <c r="AE18">
        <v>1.980888404144564</v>
      </c>
      <c r="AK18">
        <v>40342</v>
      </c>
      <c r="AL18">
        <v>1.980888404144564</v>
      </c>
    </row>
    <row r="19" spans="2:38" x14ac:dyDescent="0.25">
      <c r="B19">
        <v>98065</v>
      </c>
      <c r="C19">
        <v>46195</v>
      </c>
      <c r="D19">
        <v>74494</v>
      </c>
      <c r="E19">
        <v>23485</v>
      </c>
      <c r="F19">
        <v>83733</v>
      </c>
      <c r="H19">
        <v>80230</v>
      </c>
      <c r="J19">
        <f t="shared" si="0"/>
        <v>65194.400000000001</v>
      </c>
      <c r="K19">
        <f t="shared" si="1"/>
        <v>1.2306271704318161</v>
      </c>
      <c r="L19">
        <f t="shared" si="2"/>
        <v>98065</v>
      </c>
      <c r="M19">
        <f t="shared" si="3"/>
        <v>23485</v>
      </c>
      <c r="N19">
        <f t="shared" si="4"/>
        <v>65194.400000000001</v>
      </c>
      <c r="O19">
        <f t="shared" si="5"/>
        <v>74580</v>
      </c>
      <c r="Q19">
        <v>-73151</v>
      </c>
      <c r="R19">
        <v>-242</v>
      </c>
      <c r="T19">
        <v>-38297.799999999996</v>
      </c>
      <c r="U19">
        <v>1699</v>
      </c>
      <c r="W19">
        <v>38297.800000000003</v>
      </c>
      <c r="X19">
        <v>4970.6000000000004</v>
      </c>
      <c r="AF19">
        <v>65194.400000000001</v>
      </c>
      <c r="AG19">
        <v>1.2306271704318161</v>
      </c>
      <c r="AI19">
        <v>65194.400000000001</v>
      </c>
      <c r="AJ19">
        <v>1.2306271704318161</v>
      </c>
    </row>
    <row r="20" spans="2:38" x14ac:dyDescent="0.25">
      <c r="B20">
        <v>68033</v>
      </c>
      <c r="C20">
        <v>56534</v>
      </c>
      <c r="D20">
        <v>44823</v>
      </c>
      <c r="E20">
        <v>46876</v>
      </c>
      <c r="F20">
        <v>64060</v>
      </c>
      <c r="H20">
        <v>141290</v>
      </c>
      <c r="J20">
        <f t="shared" si="0"/>
        <v>56065.2</v>
      </c>
      <c r="K20">
        <f t="shared" si="1"/>
        <v>2.5201015959989443</v>
      </c>
      <c r="L20">
        <f t="shared" si="2"/>
        <v>68033</v>
      </c>
      <c r="M20">
        <f t="shared" si="3"/>
        <v>44823</v>
      </c>
      <c r="N20">
        <f t="shared" si="4"/>
        <v>56065.2</v>
      </c>
      <c r="O20">
        <f t="shared" si="5"/>
        <v>23210</v>
      </c>
      <c r="Q20">
        <v>54698</v>
      </c>
      <c r="R20">
        <v>2079</v>
      </c>
      <c r="T20">
        <v>-1597.2000000000044</v>
      </c>
      <c r="U20">
        <v>5887.3999999999942</v>
      </c>
      <c r="W20">
        <v>22287.999999999996</v>
      </c>
      <c r="X20">
        <v>5887.4</v>
      </c>
      <c r="AD20">
        <v>56065.2</v>
      </c>
      <c r="AE20">
        <v>2.5201015959989443</v>
      </c>
      <c r="AK20">
        <v>56065.2</v>
      </c>
      <c r="AL20">
        <v>2.5201015959989443</v>
      </c>
    </row>
    <row r="21" spans="2:38" x14ac:dyDescent="0.25">
      <c r="B21">
        <v>91285</v>
      </c>
      <c r="C21">
        <v>99955</v>
      </c>
      <c r="D21">
        <v>27528</v>
      </c>
      <c r="E21">
        <v>25960</v>
      </c>
      <c r="F21">
        <v>30759</v>
      </c>
      <c r="H21">
        <v>64998</v>
      </c>
      <c r="J21">
        <f t="shared" si="0"/>
        <v>55097.4</v>
      </c>
      <c r="K21">
        <f t="shared" si="1"/>
        <v>1.179692689673197</v>
      </c>
      <c r="L21">
        <f t="shared" si="2"/>
        <v>99955</v>
      </c>
      <c r="M21">
        <f t="shared" si="3"/>
        <v>25960</v>
      </c>
      <c r="N21">
        <f t="shared" si="4"/>
        <v>55097.4</v>
      </c>
      <c r="O21">
        <f t="shared" si="5"/>
        <v>73995</v>
      </c>
      <c r="Q21">
        <v>-10524</v>
      </c>
      <c r="R21">
        <v>0</v>
      </c>
      <c r="T21">
        <v>-17177.400000000001</v>
      </c>
      <c r="U21">
        <v>-699.40000000000146</v>
      </c>
      <c r="W21">
        <v>26631.4</v>
      </c>
      <c r="X21">
        <v>2113.8000000000002</v>
      </c>
      <c r="AB21">
        <v>55097.4</v>
      </c>
      <c r="AC21">
        <v>1.179692689673197</v>
      </c>
      <c r="AK21">
        <v>55097.4</v>
      </c>
      <c r="AL21">
        <v>1.179692689673197</v>
      </c>
    </row>
    <row r="22" spans="2:38" x14ac:dyDescent="0.25">
      <c r="B22">
        <v>54972</v>
      </c>
      <c r="C22">
        <v>58944</v>
      </c>
      <c r="D22">
        <v>67951</v>
      </c>
      <c r="E22">
        <v>43981</v>
      </c>
      <c r="F22">
        <v>24624</v>
      </c>
      <c r="H22">
        <v>103059</v>
      </c>
      <c r="J22">
        <f t="shared" si="0"/>
        <v>50094.400000000001</v>
      </c>
      <c r="K22">
        <f t="shared" si="1"/>
        <v>2.057295825481491</v>
      </c>
      <c r="L22">
        <f t="shared" si="2"/>
        <v>67951</v>
      </c>
      <c r="M22">
        <f t="shared" si="3"/>
        <v>24624</v>
      </c>
      <c r="N22">
        <f t="shared" si="4"/>
        <v>50094.400000000001</v>
      </c>
      <c r="O22">
        <f t="shared" si="5"/>
        <v>43327</v>
      </c>
      <c r="Q22">
        <v>-8994</v>
      </c>
      <c r="R22">
        <v>-2357</v>
      </c>
      <c r="T22">
        <v>-12291.199999999997</v>
      </c>
      <c r="U22">
        <v>4710</v>
      </c>
      <c r="W22">
        <v>23038.799999999999</v>
      </c>
      <c r="X22">
        <v>8238.4000000000015</v>
      </c>
      <c r="AF22">
        <v>50094.400000000001</v>
      </c>
      <c r="AG22">
        <v>2.057295825481491</v>
      </c>
      <c r="AK22">
        <v>50094.400000000001</v>
      </c>
      <c r="AL22">
        <v>2.057295825481491</v>
      </c>
    </row>
    <row r="23" spans="2:38" x14ac:dyDescent="0.25">
      <c r="B23">
        <v>26629</v>
      </c>
      <c r="C23">
        <v>40904</v>
      </c>
      <c r="D23">
        <v>24571</v>
      </c>
      <c r="E23">
        <v>88870</v>
      </c>
      <c r="F23">
        <v>94393</v>
      </c>
      <c r="H23">
        <v>100811</v>
      </c>
      <c r="J23">
        <f t="shared" si="0"/>
        <v>55073.4</v>
      </c>
      <c r="K23">
        <f t="shared" si="1"/>
        <v>1.830484408080852</v>
      </c>
      <c r="L23">
        <f t="shared" si="2"/>
        <v>94393</v>
      </c>
      <c r="M23">
        <f t="shared" si="3"/>
        <v>24571</v>
      </c>
      <c r="N23">
        <f t="shared" si="4"/>
        <v>55073.4</v>
      </c>
      <c r="O23">
        <f t="shared" si="5"/>
        <v>69822</v>
      </c>
      <c r="Q23">
        <v>-11734</v>
      </c>
      <c r="R23">
        <v>3337</v>
      </c>
      <c r="T23">
        <v>-5516.4000000000015</v>
      </c>
      <c r="U23">
        <v>3786.8000000000029</v>
      </c>
      <c r="W23">
        <v>17930.400000000001</v>
      </c>
      <c r="X23">
        <v>7540</v>
      </c>
      <c r="AF23">
        <v>55073.4</v>
      </c>
      <c r="AG23">
        <v>1.830484408080852</v>
      </c>
      <c r="AI23">
        <v>55073.4</v>
      </c>
      <c r="AJ23">
        <v>1.830484408080852</v>
      </c>
    </row>
    <row r="24" spans="2:38" x14ac:dyDescent="0.25">
      <c r="B24">
        <v>64729</v>
      </c>
      <c r="C24">
        <v>39674</v>
      </c>
      <c r="D24">
        <v>50230</v>
      </c>
      <c r="E24">
        <v>48673</v>
      </c>
      <c r="F24">
        <v>69506</v>
      </c>
      <c r="H24">
        <v>68270</v>
      </c>
      <c r="J24">
        <f t="shared" si="0"/>
        <v>54562.400000000001</v>
      </c>
      <c r="K24">
        <f t="shared" si="1"/>
        <v>1.2512279518496254</v>
      </c>
      <c r="L24">
        <f t="shared" si="2"/>
        <v>69506</v>
      </c>
      <c r="M24">
        <f t="shared" si="3"/>
        <v>39674</v>
      </c>
      <c r="N24">
        <f t="shared" si="4"/>
        <v>54562.400000000001</v>
      </c>
      <c r="O24">
        <f t="shared" si="5"/>
        <v>29832</v>
      </c>
      <c r="Q24">
        <v>-15985</v>
      </c>
      <c r="R24">
        <v>-2140</v>
      </c>
      <c r="T24">
        <v>-19385.200000000004</v>
      </c>
      <c r="U24">
        <v>203.20000000000437</v>
      </c>
      <c r="W24">
        <v>43245.600000000006</v>
      </c>
      <c r="X24">
        <v>2552.8000000000002</v>
      </c>
      <c r="AB24">
        <v>54562.400000000001</v>
      </c>
      <c r="AC24">
        <v>1.2512279518496254</v>
      </c>
      <c r="AI24">
        <v>54562.400000000001</v>
      </c>
      <c r="AJ24">
        <v>1.2512279518496254</v>
      </c>
    </row>
    <row r="25" spans="2:38" x14ac:dyDescent="0.25">
      <c r="B25">
        <v>88668</v>
      </c>
      <c r="C25">
        <v>52729</v>
      </c>
      <c r="D25">
        <v>34561</v>
      </c>
      <c r="E25">
        <v>97656</v>
      </c>
      <c r="F25">
        <v>75236</v>
      </c>
      <c r="H25">
        <v>77541</v>
      </c>
      <c r="J25">
        <f t="shared" si="0"/>
        <v>69770</v>
      </c>
      <c r="K25">
        <f t="shared" si="1"/>
        <v>1.1113802493908558</v>
      </c>
      <c r="L25">
        <f t="shared" si="2"/>
        <v>97656</v>
      </c>
      <c r="M25">
        <f t="shared" si="3"/>
        <v>34561</v>
      </c>
      <c r="N25">
        <f t="shared" si="4"/>
        <v>69770</v>
      </c>
      <c r="O25">
        <f t="shared" si="5"/>
        <v>63095</v>
      </c>
      <c r="Q25">
        <v>-28485</v>
      </c>
      <c r="R25">
        <v>-36</v>
      </c>
      <c r="T25">
        <v>19659.800000000003</v>
      </c>
      <c r="U25">
        <v>-869.39999999999418</v>
      </c>
      <c r="W25">
        <v>35306.199999999997</v>
      </c>
      <c r="X25">
        <v>1256.5999999999999</v>
      </c>
      <c r="AD25">
        <v>69770</v>
      </c>
      <c r="AE25">
        <v>1.1113802493908558</v>
      </c>
      <c r="AI25">
        <v>69770</v>
      </c>
      <c r="AJ25">
        <v>1.1113802493908558</v>
      </c>
    </row>
    <row r="26" spans="2:38" x14ac:dyDescent="0.25">
      <c r="B26">
        <v>51471</v>
      </c>
      <c r="C26">
        <v>67732</v>
      </c>
      <c r="D26">
        <v>23805</v>
      </c>
      <c r="E26">
        <v>90660</v>
      </c>
      <c r="F26">
        <v>85172</v>
      </c>
      <c r="H26">
        <v>87489</v>
      </c>
      <c r="J26">
        <f t="shared" si="0"/>
        <v>63768</v>
      </c>
      <c r="K26">
        <f t="shared" si="1"/>
        <v>1.3719890854347008</v>
      </c>
      <c r="L26">
        <f t="shared" si="2"/>
        <v>90660</v>
      </c>
      <c r="M26">
        <f t="shared" si="3"/>
        <v>23805</v>
      </c>
      <c r="N26">
        <f t="shared" si="4"/>
        <v>63768</v>
      </c>
      <c r="O26">
        <f t="shared" si="5"/>
        <v>66855</v>
      </c>
      <c r="Q26">
        <v>-17799</v>
      </c>
      <c r="R26">
        <v>-14571</v>
      </c>
      <c r="T26">
        <v>-33549.600000000006</v>
      </c>
      <c r="U26">
        <v>-1653.1999999999971</v>
      </c>
      <c r="W26">
        <v>33549.600000000006</v>
      </c>
      <c r="X26">
        <v>1926.3999999999999</v>
      </c>
      <c r="AB26">
        <v>63768</v>
      </c>
      <c r="AC26">
        <v>1.3719890854347008</v>
      </c>
      <c r="AI26">
        <v>63768</v>
      </c>
      <c r="AJ26">
        <v>1.3719890854347008</v>
      </c>
    </row>
    <row r="27" spans="2:38" x14ac:dyDescent="0.25">
      <c r="B27">
        <v>50019</v>
      </c>
      <c r="C27">
        <v>20399</v>
      </c>
      <c r="D27">
        <v>53414</v>
      </c>
      <c r="E27">
        <v>29953</v>
      </c>
      <c r="F27">
        <v>35819</v>
      </c>
      <c r="H27">
        <v>129372</v>
      </c>
      <c r="J27">
        <f t="shared" si="0"/>
        <v>37920.800000000003</v>
      </c>
      <c r="K27">
        <f t="shared" si="1"/>
        <v>3.4116368852977783</v>
      </c>
      <c r="L27">
        <f t="shared" si="2"/>
        <v>53414</v>
      </c>
      <c r="M27">
        <f t="shared" si="3"/>
        <v>20399</v>
      </c>
      <c r="N27">
        <f t="shared" si="4"/>
        <v>37920.800000000003</v>
      </c>
      <c r="O27">
        <f t="shared" si="5"/>
        <v>33015</v>
      </c>
      <c r="Q27">
        <v>53235</v>
      </c>
      <c r="R27">
        <v>-6390</v>
      </c>
      <c r="T27">
        <v>-4686.3999999999942</v>
      </c>
      <c r="U27">
        <v>778.20000000000437</v>
      </c>
      <c r="W27">
        <v>22470.799999999999</v>
      </c>
      <c r="X27">
        <v>3699.4000000000005</v>
      </c>
      <c r="AD27">
        <v>37920.800000000003</v>
      </c>
      <c r="AE27">
        <v>3.4116368852977783</v>
      </c>
      <c r="AK27">
        <v>37920.800000000003</v>
      </c>
      <c r="AL27">
        <v>3.4116368852977783</v>
      </c>
    </row>
    <row r="28" spans="2:38" x14ac:dyDescent="0.25">
      <c r="B28">
        <v>29972</v>
      </c>
      <c r="C28">
        <v>14705</v>
      </c>
      <c r="D28">
        <v>101775</v>
      </c>
      <c r="E28">
        <v>53570</v>
      </c>
      <c r="F28">
        <v>66918</v>
      </c>
      <c r="H28">
        <v>143459</v>
      </c>
      <c r="J28">
        <f t="shared" si="0"/>
        <v>53388</v>
      </c>
      <c r="K28">
        <f t="shared" si="1"/>
        <v>2.6871019704802577</v>
      </c>
      <c r="L28">
        <f t="shared" si="2"/>
        <v>101775</v>
      </c>
      <c r="M28">
        <f t="shared" si="3"/>
        <v>14705</v>
      </c>
      <c r="N28">
        <f t="shared" si="4"/>
        <v>53388</v>
      </c>
      <c r="O28">
        <f t="shared" si="5"/>
        <v>87070</v>
      </c>
      <c r="Q28">
        <v>62894</v>
      </c>
      <c r="R28">
        <v>22669</v>
      </c>
      <c r="T28">
        <v>-3142.8000000000029</v>
      </c>
      <c r="U28">
        <v>-1881.1999999999971</v>
      </c>
      <c r="W28">
        <v>24997.599999999999</v>
      </c>
      <c r="X28">
        <v>10198</v>
      </c>
      <c r="Z28">
        <v>53388</v>
      </c>
      <c r="AA28">
        <v>2.6871019704802577</v>
      </c>
      <c r="AK28">
        <v>53388</v>
      </c>
      <c r="AL28">
        <v>2.6871019704802577</v>
      </c>
    </row>
    <row r="29" spans="2:38" x14ac:dyDescent="0.25">
      <c r="B29">
        <v>7366</v>
      </c>
      <c r="C29">
        <v>66765</v>
      </c>
      <c r="D29">
        <v>31389</v>
      </c>
      <c r="E29">
        <v>86153</v>
      </c>
      <c r="F29">
        <v>48492</v>
      </c>
      <c r="H29">
        <v>129369</v>
      </c>
      <c r="J29">
        <f t="shared" si="0"/>
        <v>48033</v>
      </c>
      <c r="K29">
        <f t="shared" si="1"/>
        <v>2.6933358316157641</v>
      </c>
      <c r="L29">
        <f t="shared" si="2"/>
        <v>86153</v>
      </c>
      <c r="M29">
        <f t="shared" si="3"/>
        <v>7366</v>
      </c>
      <c r="N29">
        <f t="shared" si="4"/>
        <v>48033</v>
      </c>
      <c r="O29">
        <f t="shared" si="5"/>
        <v>78787</v>
      </c>
      <c r="Q29">
        <v>19530</v>
      </c>
      <c r="R29">
        <v>-11841</v>
      </c>
      <c r="T29">
        <v>-13491.599999999999</v>
      </c>
      <c r="U29">
        <v>-3258.8000000000029</v>
      </c>
      <c r="W29">
        <v>32002.400000000001</v>
      </c>
      <c r="X29">
        <v>5163.2000000000007</v>
      </c>
      <c r="AF29">
        <v>48033</v>
      </c>
      <c r="AG29">
        <v>2.6933358316157641</v>
      </c>
      <c r="AK29">
        <v>48033</v>
      </c>
      <c r="AL29">
        <v>2.6933358316157641</v>
      </c>
    </row>
    <row r="30" spans="2:38" x14ac:dyDescent="0.25">
      <c r="B30">
        <v>38073</v>
      </c>
      <c r="C30">
        <v>37879</v>
      </c>
      <c r="D30">
        <v>70178</v>
      </c>
      <c r="E30">
        <v>52820</v>
      </c>
      <c r="F30">
        <v>58046</v>
      </c>
      <c r="H30">
        <v>57425</v>
      </c>
      <c r="J30">
        <f t="shared" si="0"/>
        <v>51399.199999999997</v>
      </c>
      <c r="K30">
        <f t="shared" si="1"/>
        <v>1.1172352877087581</v>
      </c>
      <c r="L30">
        <f t="shared" si="2"/>
        <v>70178</v>
      </c>
      <c r="M30">
        <f t="shared" si="3"/>
        <v>37879</v>
      </c>
      <c r="N30">
        <f t="shared" si="4"/>
        <v>51399.199999999997</v>
      </c>
      <c r="O30">
        <f t="shared" si="5"/>
        <v>32299</v>
      </c>
      <c r="Q30">
        <v>-48232</v>
      </c>
      <c r="R30">
        <v>999</v>
      </c>
      <c r="T30">
        <v>-3655.6000000000058</v>
      </c>
      <c r="U30">
        <v>889</v>
      </c>
      <c r="W30">
        <v>41586</v>
      </c>
      <c r="X30">
        <v>3996.2</v>
      </c>
      <c r="AD30">
        <v>51399.199999999997</v>
      </c>
      <c r="AE30">
        <v>1.1172352877087581</v>
      </c>
      <c r="AI30">
        <v>51399.199999999997</v>
      </c>
      <c r="AJ30">
        <v>1.1172352877087581</v>
      </c>
    </row>
    <row r="31" spans="2:38" x14ac:dyDescent="0.25">
      <c r="B31">
        <v>43348</v>
      </c>
      <c r="C31">
        <v>30602</v>
      </c>
      <c r="D31">
        <v>77277</v>
      </c>
      <c r="E31">
        <v>61370</v>
      </c>
      <c r="F31">
        <v>19877</v>
      </c>
      <c r="H31">
        <v>58118</v>
      </c>
      <c r="J31">
        <f t="shared" si="0"/>
        <v>46494.8</v>
      </c>
      <c r="K31">
        <f t="shared" si="1"/>
        <v>1.2499892461092423</v>
      </c>
      <c r="L31">
        <f t="shared" si="2"/>
        <v>77277</v>
      </c>
      <c r="M31">
        <f t="shared" si="3"/>
        <v>19877</v>
      </c>
      <c r="N31">
        <f t="shared" si="4"/>
        <v>46494.8</v>
      </c>
      <c r="O31">
        <f t="shared" si="5"/>
        <v>57400</v>
      </c>
      <c r="Q31">
        <v>-48400</v>
      </c>
      <c r="R31">
        <v>11582</v>
      </c>
      <c r="T31">
        <v>-12373</v>
      </c>
      <c r="U31">
        <v>6996</v>
      </c>
      <c r="W31">
        <v>30085.4</v>
      </c>
      <c r="X31">
        <v>7171.2000000000007</v>
      </c>
      <c r="AD31">
        <v>46494.8</v>
      </c>
      <c r="AE31">
        <v>1.2499892461092423</v>
      </c>
      <c r="AI31">
        <v>46494.8</v>
      </c>
      <c r="AJ31">
        <v>1.2499892461092423</v>
      </c>
    </row>
    <row r="32" spans="2:38" x14ac:dyDescent="0.25">
      <c r="B32">
        <v>31709</v>
      </c>
      <c r="C32">
        <v>68103</v>
      </c>
      <c r="D32">
        <v>67749</v>
      </c>
      <c r="E32">
        <v>100498</v>
      </c>
      <c r="F32">
        <v>90627</v>
      </c>
      <c r="H32">
        <v>85543</v>
      </c>
      <c r="J32">
        <f t="shared" si="0"/>
        <v>71737.2</v>
      </c>
      <c r="K32">
        <f t="shared" si="1"/>
        <v>1.1924496634939752</v>
      </c>
      <c r="L32">
        <f t="shared" si="2"/>
        <v>100498</v>
      </c>
      <c r="M32">
        <f t="shared" si="3"/>
        <v>31709</v>
      </c>
      <c r="N32">
        <f t="shared" si="4"/>
        <v>71737.2</v>
      </c>
      <c r="O32">
        <f t="shared" si="5"/>
        <v>68789</v>
      </c>
      <c r="Q32">
        <v>-680</v>
      </c>
      <c r="R32">
        <v>71</v>
      </c>
      <c r="T32">
        <v>3939.5999999999913</v>
      </c>
      <c r="U32">
        <v>-126.80000000000291</v>
      </c>
      <c r="W32">
        <v>30788.799999999999</v>
      </c>
      <c r="X32">
        <v>2777.6</v>
      </c>
      <c r="AB32">
        <v>71737.2</v>
      </c>
      <c r="AC32">
        <v>1.1924496634939752</v>
      </c>
      <c r="AI32">
        <v>71737.2</v>
      </c>
      <c r="AJ32">
        <v>1.1924496634939752</v>
      </c>
    </row>
    <row r="33" spans="2:38" x14ac:dyDescent="0.25">
      <c r="B33">
        <v>79541</v>
      </c>
      <c r="C33">
        <v>70567</v>
      </c>
      <c r="D33">
        <v>44090</v>
      </c>
      <c r="E33">
        <v>72885</v>
      </c>
      <c r="F33">
        <v>97291</v>
      </c>
      <c r="H33">
        <v>117152</v>
      </c>
      <c r="J33">
        <f t="shared" si="0"/>
        <v>72874.8</v>
      </c>
      <c r="K33">
        <f t="shared" si="1"/>
        <v>1.6075790259458687</v>
      </c>
      <c r="L33">
        <f t="shared" si="2"/>
        <v>97291</v>
      </c>
      <c r="M33">
        <f t="shared" si="3"/>
        <v>44090</v>
      </c>
      <c r="N33">
        <f t="shared" si="4"/>
        <v>72874.8</v>
      </c>
      <c r="O33">
        <f t="shared" si="5"/>
        <v>53201</v>
      </c>
      <c r="Q33">
        <v>39170</v>
      </c>
      <c r="R33">
        <v>7250</v>
      </c>
      <c r="T33">
        <v>16786.800000000003</v>
      </c>
      <c r="U33">
        <v>542.40000000000873</v>
      </c>
      <c r="W33">
        <v>30463.599999999999</v>
      </c>
      <c r="X33">
        <v>1806.8</v>
      </c>
      <c r="Z33">
        <v>72874.8</v>
      </c>
      <c r="AA33">
        <v>1.6075790259458687</v>
      </c>
      <c r="AK33">
        <v>72874.8</v>
      </c>
      <c r="AL33">
        <v>1.6075790259458687</v>
      </c>
    </row>
    <row r="34" spans="2:38" x14ac:dyDescent="0.25">
      <c r="B34">
        <v>98297</v>
      </c>
      <c r="C34">
        <v>31299</v>
      </c>
      <c r="D34">
        <v>112862</v>
      </c>
      <c r="E34">
        <v>36758</v>
      </c>
      <c r="F34">
        <v>59505</v>
      </c>
      <c r="H34">
        <v>129230</v>
      </c>
      <c r="J34">
        <f t="shared" ref="J34:J65" si="6">AVERAGE(B34:F34)</f>
        <v>67744.2</v>
      </c>
      <c r="K34">
        <f t="shared" ref="K34:K65" si="7">H34/J34</f>
        <v>1.9076171834636766</v>
      </c>
      <c r="L34">
        <f t="shared" ref="L34:L65" si="8">MAX(B34:F34)</f>
        <v>112862</v>
      </c>
      <c r="M34">
        <f t="shared" ref="M34:M65" si="9">MIN(B34:F34)</f>
        <v>31299</v>
      </c>
      <c r="N34">
        <f t="shared" ref="N34:N65" si="10">AVERAGE(B34:F34)</f>
        <v>67744.2</v>
      </c>
      <c r="O34">
        <f t="shared" ref="O34:O65" si="11">L34-M34</f>
        <v>81563</v>
      </c>
      <c r="Q34">
        <v>39563</v>
      </c>
      <c r="R34">
        <v>-2260</v>
      </c>
      <c r="T34">
        <v>25087.799999999996</v>
      </c>
      <c r="U34">
        <v>3048.3999999999942</v>
      </c>
      <c r="W34">
        <v>36831.4</v>
      </c>
      <c r="X34">
        <v>3060.7999999999997</v>
      </c>
      <c r="AD34">
        <v>67744.2</v>
      </c>
      <c r="AE34">
        <v>1.9076171834636766</v>
      </c>
      <c r="AK34">
        <v>67744.2</v>
      </c>
      <c r="AL34">
        <v>1.9076171834636766</v>
      </c>
    </row>
    <row r="35" spans="2:38" x14ac:dyDescent="0.25">
      <c r="B35">
        <v>66040</v>
      </c>
      <c r="C35">
        <v>50635</v>
      </c>
      <c r="D35">
        <v>54601</v>
      </c>
      <c r="E35">
        <v>49756</v>
      </c>
      <c r="F35">
        <v>74297</v>
      </c>
      <c r="H35">
        <v>119630</v>
      </c>
      <c r="J35">
        <f t="shared" si="6"/>
        <v>59065.8</v>
      </c>
      <c r="K35">
        <f t="shared" si="7"/>
        <v>2.0253683180452984</v>
      </c>
      <c r="L35">
        <f t="shared" si="8"/>
        <v>74297</v>
      </c>
      <c r="M35">
        <f t="shared" si="9"/>
        <v>49756</v>
      </c>
      <c r="N35">
        <f t="shared" si="10"/>
        <v>59065.8</v>
      </c>
      <c r="O35">
        <f t="shared" si="11"/>
        <v>24541</v>
      </c>
      <c r="Q35">
        <v>47060</v>
      </c>
      <c r="R35">
        <v>-7257</v>
      </c>
      <c r="T35">
        <v>1870.8000000000029</v>
      </c>
      <c r="U35">
        <v>-933.79999999999563</v>
      </c>
      <c r="W35">
        <v>39897.600000000006</v>
      </c>
      <c r="X35">
        <v>5939.8</v>
      </c>
      <c r="Z35">
        <v>59065.8</v>
      </c>
      <c r="AA35">
        <v>2.0253683180452984</v>
      </c>
      <c r="AK35">
        <v>59065.8</v>
      </c>
      <c r="AL35">
        <v>2.0253683180452984</v>
      </c>
    </row>
    <row r="36" spans="2:38" x14ac:dyDescent="0.25">
      <c r="B36">
        <v>29205</v>
      </c>
      <c r="C36">
        <v>37675</v>
      </c>
      <c r="D36">
        <v>44823</v>
      </c>
      <c r="E36">
        <v>25165</v>
      </c>
      <c r="F36">
        <v>27384</v>
      </c>
      <c r="H36">
        <v>84844</v>
      </c>
      <c r="J36">
        <f t="shared" si="6"/>
        <v>32850.400000000001</v>
      </c>
      <c r="K36">
        <f t="shared" si="7"/>
        <v>2.5827387185544164</v>
      </c>
      <c r="L36">
        <f t="shared" si="8"/>
        <v>44823</v>
      </c>
      <c r="M36">
        <f t="shared" si="9"/>
        <v>25165</v>
      </c>
      <c r="N36">
        <f t="shared" si="10"/>
        <v>32850.400000000001</v>
      </c>
      <c r="O36">
        <f t="shared" si="11"/>
        <v>19658</v>
      </c>
      <c r="Q36">
        <v>-12326</v>
      </c>
      <c r="R36">
        <v>397</v>
      </c>
      <c r="T36">
        <v>-34504.400000000001</v>
      </c>
      <c r="U36">
        <v>-534.40000000000146</v>
      </c>
      <c r="W36">
        <v>34504.399999999994</v>
      </c>
      <c r="X36">
        <v>3929.6</v>
      </c>
      <c r="AB36">
        <v>32850.400000000001</v>
      </c>
      <c r="AC36">
        <v>2.5827387185544164</v>
      </c>
      <c r="AK36">
        <v>32850.400000000001</v>
      </c>
      <c r="AL36">
        <v>2.5827387185544164</v>
      </c>
    </row>
    <row r="37" spans="2:38" x14ac:dyDescent="0.25">
      <c r="B37">
        <v>66104</v>
      </c>
      <c r="C37">
        <v>83677</v>
      </c>
      <c r="D37">
        <v>13767</v>
      </c>
      <c r="E37">
        <v>28212</v>
      </c>
      <c r="F37">
        <v>59658</v>
      </c>
      <c r="H37">
        <v>57331</v>
      </c>
      <c r="J37">
        <f t="shared" si="6"/>
        <v>50283.6</v>
      </c>
      <c r="K37">
        <f t="shared" si="7"/>
        <v>1.1401530518896819</v>
      </c>
      <c r="L37">
        <f t="shared" si="8"/>
        <v>83677</v>
      </c>
      <c r="M37">
        <f t="shared" si="9"/>
        <v>13767</v>
      </c>
      <c r="N37">
        <f t="shared" si="10"/>
        <v>50283.6</v>
      </c>
      <c r="O37">
        <f t="shared" si="11"/>
        <v>69910</v>
      </c>
      <c r="Q37">
        <v>-6998</v>
      </c>
      <c r="R37">
        <v>2164</v>
      </c>
      <c r="T37">
        <v>12178.199999999997</v>
      </c>
      <c r="U37">
        <v>3749.7999999999956</v>
      </c>
      <c r="W37">
        <v>30464.999999999996</v>
      </c>
      <c r="X37">
        <v>6761.8</v>
      </c>
      <c r="AD37">
        <v>50283.6</v>
      </c>
      <c r="AE37">
        <v>1.1401530518896819</v>
      </c>
      <c r="AI37">
        <v>50283.6</v>
      </c>
      <c r="AJ37">
        <v>1.1401530518896819</v>
      </c>
    </row>
    <row r="38" spans="2:38" x14ac:dyDescent="0.25">
      <c r="B38">
        <v>78493</v>
      </c>
      <c r="C38">
        <v>44364</v>
      </c>
      <c r="D38">
        <v>97257</v>
      </c>
      <c r="E38">
        <v>88454</v>
      </c>
      <c r="F38">
        <v>98298</v>
      </c>
      <c r="H38">
        <v>123895</v>
      </c>
      <c r="J38">
        <f t="shared" si="6"/>
        <v>81373.2</v>
      </c>
      <c r="K38">
        <f t="shared" si="7"/>
        <v>1.5225528798179253</v>
      </c>
      <c r="L38">
        <f t="shared" si="8"/>
        <v>98298</v>
      </c>
      <c r="M38">
        <f t="shared" si="9"/>
        <v>44364</v>
      </c>
      <c r="N38">
        <f t="shared" si="10"/>
        <v>81373.2</v>
      </c>
      <c r="O38">
        <f t="shared" si="11"/>
        <v>53934</v>
      </c>
      <c r="Q38">
        <v>66946</v>
      </c>
      <c r="R38">
        <v>2</v>
      </c>
      <c r="T38">
        <v>33058.799999999996</v>
      </c>
      <c r="U38">
        <v>2204.5999999999913</v>
      </c>
      <c r="W38">
        <v>33058.799999999996</v>
      </c>
      <c r="X38">
        <v>7479.8</v>
      </c>
      <c r="Z38">
        <v>81373.2</v>
      </c>
      <c r="AA38">
        <v>1.5225528798179253</v>
      </c>
      <c r="AI38">
        <v>81373.2</v>
      </c>
      <c r="AJ38">
        <v>1.5225528798179253</v>
      </c>
    </row>
    <row r="39" spans="2:38" x14ac:dyDescent="0.25">
      <c r="B39">
        <v>30295</v>
      </c>
      <c r="C39">
        <v>59747</v>
      </c>
      <c r="D39">
        <v>38540</v>
      </c>
      <c r="E39">
        <v>56949</v>
      </c>
      <c r="F39">
        <v>69257</v>
      </c>
      <c r="H39">
        <v>57315</v>
      </c>
      <c r="J39">
        <f t="shared" si="6"/>
        <v>50957.599999999999</v>
      </c>
      <c r="K39">
        <f t="shared" si="7"/>
        <v>1.1247586228550797</v>
      </c>
      <c r="L39">
        <f t="shared" si="8"/>
        <v>69257</v>
      </c>
      <c r="M39">
        <f t="shared" si="9"/>
        <v>30295</v>
      </c>
      <c r="N39">
        <f t="shared" si="10"/>
        <v>50957.599999999999</v>
      </c>
      <c r="O39">
        <f t="shared" si="11"/>
        <v>38962</v>
      </c>
      <c r="Q39">
        <v>-42315</v>
      </c>
      <c r="R39">
        <v>3424</v>
      </c>
      <c r="T39">
        <v>-21710.799999999996</v>
      </c>
      <c r="U39">
        <v>2609.4000000000015</v>
      </c>
      <c r="W39">
        <v>39016.799999999996</v>
      </c>
      <c r="X39">
        <v>2988.9999999999995</v>
      </c>
      <c r="AB39">
        <v>50957.599999999999</v>
      </c>
      <c r="AC39">
        <v>1.1247586228550797</v>
      </c>
      <c r="AI39">
        <v>50957.599999999999</v>
      </c>
      <c r="AJ39">
        <v>1.1247586228550797</v>
      </c>
    </row>
    <row r="40" spans="2:38" x14ac:dyDescent="0.25">
      <c r="B40">
        <v>23041</v>
      </c>
      <c r="C40">
        <v>36930</v>
      </c>
      <c r="D40">
        <v>60998</v>
      </c>
      <c r="E40">
        <v>69603</v>
      </c>
      <c r="F40">
        <v>42903</v>
      </c>
      <c r="H40">
        <v>129758</v>
      </c>
      <c r="J40">
        <f t="shared" si="6"/>
        <v>46695</v>
      </c>
      <c r="K40">
        <f t="shared" si="7"/>
        <v>2.7788414177106757</v>
      </c>
      <c r="L40">
        <f t="shared" si="8"/>
        <v>69603</v>
      </c>
      <c r="M40">
        <f t="shared" si="9"/>
        <v>23041</v>
      </c>
      <c r="N40">
        <f t="shared" si="10"/>
        <v>46695</v>
      </c>
      <c r="O40">
        <f t="shared" si="11"/>
        <v>46562</v>
      </c>
      <c r="Q40">
        <v>10325</v>
      </c>
      <c r="R40">
        <v>-8387</v>
      </c>
      <c r="T40">
        <v>-11976</v>
      </c>
      <c r="U40">
        <v>-3165</v>
      </c>
      <c r="W40">
        <v>32242.399999999998</v>
      </c>
      <c r="X40">
        <v>6467</v>
      </c>
      <c r="AD40">
        <v>46695</v>
      </c>
      <c r="AE40">
        <v>2.7788414177106757</v>
      </c>
      <c r="AK40">
        <v>46695</v>
      </c>
      <c r="AL40">
        <v>2.7788414177106757</v>
      </c>
    </row>
    <row r="41" spans="2:38" x14ac:dyDescent="0.25">
      <c r="B41">
        <v>48485</v>
      </c>
      <c r="C41">
        <v>80638</v>
      </c>
      <c r="D41">
        <v>76433</v>
      </c>
      <c r="E41">
        <v>65917</v>
      </c>
      <c r="F41">
        <v>36933</v>
      </c>
      <c r="H41">
        <v>129282</v>
      </c>
      <c r="J41">
        <f t="shared" si="6"/>
        <v>61681.2</v>
      </c>
      <c r="K41">
        <f t="shared" si="7"/>
        <v>2.0959708955078695</v>
      </c>
      <c r="L41">
        <f t="shared" si="8"/>
        <v>80638</v>
      </c>
      <c r="M41">
        <f t="shared" si="9"/>
        <v>36933</v>
      </c>
      <c r="N41">
        <f t="shared" si="10"/>
        <v>61681.2</v>
      </c>
      <c r="O41">
        <f t="shared" si="11"/>
        <v>43705</v>
      </c>
      <c r="Q41">
        <v>2346</v>
      </c>
      <c r="R41">
        <v>-960</v>
      </c>
      <c r="T41">
        <v>-12684.600000000006</v>
      </c>
      <c r="U41">
        <v>-758.40000000000146</v>
      </c>
      <c r="W41">
        <v>21766.6</v>
      </c>
      <c r="X41">
        <v>3981.6</v>
      </c>
      <c r="AF41">
        <v>61681.2</v>
      </c>
      <c r="AG41">
        <v>2.0959708955078695</v>
      </c>
      <c r="AK41">
        <v>61681.2</v>
      </c>
      <c r="AL41">
        <v>2.0959708955078695</v>
      </c>
    </row>
    <row r="42" spans="2:38" x14ac:dyDescent="0.25">
      <c r="B42">
        <v>66137</v>
      </c>
      <c r="C42">
        <v>48923</v>
      </c>
      <c r="D42">
        <v>98119</v>
      </c>
      <c r="E42">
        <v>47018</v>
      </c>
      <c r="F42">
        <v>93693</v>
      </c>
      <c r="H42">
        <v>134431</v>
      </c>
      <c r="J42">
        <f t="shared" si="6"/>
        <v>70778</v>
      </c>
      <c r="K42">
        <f t="shared" si="7"/>
        <v>1.8993331261126338</v>
      </c>
      <c r="L42">
        <f t="shared" si="8"/>
        <v>98119</v>
      </c>
      <c r="M42">
        <f t="shared" si="9"/>
        <v>47018</v>
      </c>
      <c r="N42">
        <f t="shared" si="10"/>
        <v>70778</v>
      </c>
      <c r="O42">
        <f t="shared" si="11"/>
        <v>51101</v>
      </c>
      <c r="Q42">
        <v>61492</v>
      </c>
      <c r="R42">
        <v>19452</v>
      </c>
      <c r="T42">
        <v>5661.8000000000029</v>
      </c>
      <c r="U42">
        <v>-4570.3999999999942</v>
      </c>
      <c r="W42">
        <v>19760.199999999997</v>
      </c>
      <c r="X42">
        <v>4790.3999999999996</v>
      </c>
      <c r="AB42">
        <v>70778</v>
      </c>
      <c r="AC42">
        <v>1.8993331261126338</v>
      </c>
      <c r="AK42">
        <v>70778</v>
      </c>
      <c r="AL42">
        <v>1.8993331261126338</v>
      </c>
    </row>
    <row r="43" spans="2:38" x14ac:dyDescent="0.25">
      <c r="B43">
        <v>81300</v>
      </c>
      <c r="C43">
        <v>24216</v>
      </c>
      <c r="D43">
        <v>70246</v>
      </c>
      <c r="E43">
        <v>72572</v>
      </c>
      <c r="F43">
        <v>86993</v>
      </c>
      <c r="H43">
        <v>96257</v>
      </c>
      <c r="J43">
        <f t="shared" si="6"/>
        <v>67065.399999999994</v>
      </c>
      <c r="K43">
        <f t="shared" si="7"/>
        <v>1.4352706462646909</v>
      </c>
      <c r="L43">
        <f t="shared" si="8"/>
        <v>86993</v>
      </c>
      <c r="M43">
        <f t="shared" si="9"/>
        <v>24216</v>
      </c>
      <c r="N43">
        <f t="shared" si="10"/>
        <v>67065.399999999994</v>
      </c>
      <c r="O43">
        <f t="shared" si="11"/>
        <v>62777</v>
      </c>
      <c r="Q43">
        <v>19382</v>
      </c>
      <c r="R43">
        <v>-15703</v>
      </c>
      <c r="T43">
        <v>1826.1999999999971</v>
      </c>
      <c r="U43">
        <v>-2610.2000000000116</v>
      </c>
      <c r="W43">
        <v>16026.2</v>
      </c>
      <c r="X43">
        <v>11508.199999999999</v>
      </c>
      <c r="AB43">
        <v>67065.399999999994</v>
      </c>
      <c r="AC43">
        <v>1.4352706462646909</v>
      </c>
      <c r="AI43">
        <v>67065.399999999994</v>
      </c>
      <c r="AJ43">
        <v>1.4352706462646909</v>
      </c>
    </row>
    <row r="44" spans="2:38" x14ac:dyDescent="0.25">
      <c r="B44">
        <v>52750</v>
      </c>
      <c r="C44">
        <v>29411</v>
      </c>
      <c r="D44">
        <v>90333</v>
      </c>
      <c r="E44">
        <v>14068</v>
      </c>
      <c r="F44">
        <v>24741</v>
      </c>
      <c r="H44">
        <v>76529</v>
      </c>
      <c r="J44">
        <f t="shared" si="6"/>
        <v>42260.6</v>
      </c>
      <c r="K44">
        <f t="shared" si="7"/>
        <v>1.8108829500764305</v>
      </c>
      <c r="L44">
        <f t="shared" si="8"/>
        <v>90333</v>
      </c>
      <c r="M44">
        <f t="shared" si="9"/>
        <v>14068</v>
      </c>
      <c r="N44">
        <f t="shared" si="10"/>
        <v>42260.6</v>
      </c>
      <c r="O44">
        <f t="shared" si="11"/>
        <v>76265</v>
      </c>
      <c r="Q44">
        <v>-48931</v>
      </c>
      <c r="R44">
        <v>6</v>
      </c>
      <c r="T44">
        <v>-32892.400000000001</v>
      </c>
      <c r="U44">
        <v>-8776.8000000000029</v>
      </c>
      <c r="W44">
        <v>43392.4</v>
      </c>
      <c r="X44">
        <v>10603.999999999998</v>
      </c>
      <c r="AF44">
        <v>42260.6</v>
      </c>
      <c r="AG44">
        <v>1.8108829500764305</v>
      </c>
      <c r="AI44">
        <v>42260.6</v>
      </c>
      <c r="AJ44">
        <v>1.8108829500764305</v>
      </c>
    </row>
    <row r="45" spans="2:38" x14ac:dyDescent="0.25">
      <c r="B45">
        <v>64249</v>
      </c>
      <c r="C45">
        <v>91834</v>
      </c>
      <c r="D45">
        <v>57560</v>
      </c>
      <c r="E45">
        <v>60552</v>
      </c>
      <c r="F45">
        <v>72208</v>
      </c>
      <c r="H45">
        <v>117085</v>
      </c>
      <c r="J45">
        <f t="shared" si="6"/>
        <v>69280.600000000006</v>
      </c>
      <c r="K45">
        <f t="shared" si="7"/>
        <v>1.6900113451673338</v>
      </c>
      <c r="L45">
        <f t="shared" si="8"/>
        <v>91834</v>
      </c>
      <c r="M45">
        <f t="shared" si="9"/>
        <v>57560</v>
      </c>
      <c r="N45">
        <f t="shared" si="10"/>
        <v>69280.600000000006</v>
      </c>
      <c r="O45">
        <f t="shared" si="11"/>
        <v>34274</v>
      </c>
      <c r="Q45">
        <v>22867</v>
      </c>
      <c r="R45">
        <v>29</v>
      </c>
      <c r="T45">
        <v>-3929</v>
      </c>
      <c r="U45">
        <v>6062.2000000000044</v>
      </c>
      <c r="W45">
        <v>27329.4</v>
      </c>
      <c r="X45">
        <v>6062.2</v>
      </c>
      <c r="AB45">
        <v>69280.600000000006</v>
      </c>
      <c r="AC45">
        <v>1.6900113451673338</v>
      </c>
      <c r="AK45">
        <v>69280.600000000006</v>
      </c>
      <c r="AL45">
        <v>1.6900113451673338</v>
      </c>
    </row>
    <row r="46" spans="2:38" x14ac:dyDescent="0.25">
      <c r="B46">
        <v>32545</v>
      </c>
      <c r="C46">
        <v>76916</v>
      </c>
      <c r="D46">
        <v>66738</v>
      </c>
      <c r="E46">
        <v>50731</v>
      </c>
      <c r="F46">
        <v>34934</v>
      </c>
      <c r="H46">
        <v>99185</v>
      </c>
      <c r="J46">
        <f t="shared" si="6"/>
        <v>52372.800000000003</v>
      </c>
      <c r="K46">
        <f t="shared" si="7"/>
        <v>1.8938265664619802</v>
      </c>
      <c r="L46">
        <f t="shared" si="8"/>
        <v>76916</v>
      </c>
      <c r="M46">
        <f t="shared" si="9"/>
        <v>32545</v>
      </c>
      <c r="N46">
        <f t="shared" si="10"/>
        <v>52372.800000000003</v>
      </c>
      <c r="O46">
        <f t="shared" si="11"/>
        <v>44371</v>
      </c>
      <c r="Q46">
        <v>1892</v>
      </c>
      <c r="R46">
        <v>-2914</v>
      </c>
      <c r="T46">
        <v>-34588.199999999997</v>
      </c>
      <c r="U46">
        <v>-854.19999999999709</v>
      </c>
      <c r="W46">
        <v>43325.4</v>
      </c>
      <c r="X46">
        <v>1035.3999999999999</v>
      </c>
      <c r="AB46">
        <v>52372.800000000003</v>
      </c>
      <c r="AC46">
        <v>1.8938265664619802</v>
      </c>
      <c r="AI46">
        <v>52372.800000000003</v>
      </c>
      <c r="AJ46">
        <v>1.8938265664619802</v>
      </c>
    </row>
    <row r="47" spans="2:38" x14ac:dyDescent="0.25">
      <c r="B47">
        <v>80655</v>
      </c>
      <c r="C47">
        <v>99724</v>
      </c>
      <c r="D47">
        <v>24629</v>
      </c>
      <c r="E47">
        <v>42196</v>
      </c>
      <c r="F47">
        <v>49930</v>
      </c>
      <c r="H47">
        <v>82800</v>
      </c>
      <c r="J47">
        <f t="shared" si="6"/>
        <v>59426.8</v>
      </c>
      <c r="K47">
        <f t="shared" si="7"/>
        <v>1.3933107621477179</v>
      </c>
      <c r="L47">
        <f t="shared" si="8"/>
        <v>99724</v>
      </c>
      <c r="M47">
        <f t="shared" si="9"/>
        <v>24629</v>
      </c>
      <c r="N47">
        <f t="shared" si="10"/>
        <v>59426.8</v>
      </c>
      <c r="O47">
        <f t="shared" si="11"/>
        <v>75095</v>
      </c>
      <c r="Q47">
        <v>24744</v>
      </c>
      <c r="R47">
        <v>-25</v>
      </c>
      <c r="T47">
        <v>18566.200000000004</v>
      </c>
      <c r="U47">
        <v>1251</v>
      </c>
      <c r="W47">
        <v>27573</v>
      </c>
      <c r="X47">
        <v>1335.4</v>
      </c>
      <c r="Z47">
        <v>59426.8</v>
      </c>
      <c r="AA47">
        <v>1.3933107621477179</v>
      </c>
      <c r="AK47">
        <v>59426.8</v>
      </c>
      <c r="AL47">
        <v>1.3933107621477179</v>
      </c>
    </row>
    <row r="48" spans="2:38" x14ac:dyDescent="0.25">
      <c r="B48">
        <v>80771</v>
      </c>
      <c r="C48">
        <v>79358</v>
      </c>
      <c r="D48">
        <v>55290</v>
      </c>
      <c r="E48">
        <v>78805</v>
      </c>
      <c r="F48">
        <v>100907</v>
      </c>
      <c r="H48">
        <v>112929</v>
      </c>
      <c r="J48">
        <f t="shared" si="6"/>
        <v>79026.2</v>
      </c>
      <c r="K48">
        <f t="shared" si="7"/>
        <v>1.4290070887882753</v>
      </c>
      <c r="L48">
        <f t="shared" si="8"/>
        <v>100907</v>
      </c>
      <c r="M48">
        <f t="shared" si="9"/>
        <v>55290</v>
      </c>
      <c r="N48">
        <f t="shared" si="10"/>
        <v>79026.2</v>
      </c>
      <c r="O48">
        <f t="shared" si="11"/>
        <v>45617</v>
      </c>
      <c r="Q48">
        <v>32241</v>
      </c>
      <c r="R48">
        <v>-4278</v>
      </c>
      <c r="T48">
        <v>25472</v>
      </c>
      <c r="U48">
        <v>-2060.8000000000029</v>
      </c>
      <c r="W48">
        <v>31301.600000000002</v>
      </c>
      <c r="X48">
        <v>5557.2000000000007</v>
      </c>
      <c r="AD48">
        <v>79026.2</v>
      </c>
      <c r="AE48">
        <v>1.4290070887882753</v>
      </c>
      <c r="AI48">
        <v>79026.2</v>
      </c>
      <c r="AJ48">
        <v>1.4290070887882753</v>
      </c>
    </row>
    <row r="49" spans="2:38" x14ac:dyDescent="0.25">
      <c r="B49">
        <v>102472</v>
      </c>
      <c r="C49">
        <v>55227</v>
      </c>
      <c r="D49">
        <v>62391</v>
      </c>
      <c r="E49">
        <v>49965</v>
      </c>
      <c r="F49">
        <v>33672</v>
      </c>
      <c r="H49">
        <v>105175</v>
      </c>
      <c r="J49">
        <f t="shared" si="6"/>
        <v>60745.4</v>
      </c>
      <c r="K49">
        <f t="shared" si="7"/>
        <v>1.7314068225742196</v>
      </c>
      <c r="L49">
        <f t="shared" si="8"/>
        <v>102472</v>
      </c>
      <c r="M49">
        <f t="shared" si="9"/>
        <v>33672</v>
      </c>
      <c r="N49">
        <f t="shared" si="10"/>
        <v>60745.4</v>
      </c>
      <c r="O49">
        <f t="shared" si="11"/>
        <v>68800</v>
      </c>
      <c r="Q49">
        <v>-3680</v>
      </c>
      <c r="R49">
        <v>-9045</v>
      </c>
      <c r="T49">
        <v>-20434.599999999999</v>
      </c>
      <c r="U49">
        <v>1094.5999999999985</v>
      </c>
      <c r="W49">
        <v>33434.199999999997</v>
      </c>
      <c r="X49">
        <v>4123</v>
      </c>
      <c r="AB49">
        <v>60745.4</v>
      </c>
      <c r="AC49">
        <v>1.7314068225742196</v>
      </c>
      <c r="AK49">
        <v>60745.4</v>
      </c>
      <c r="AL49">
        <v>1.7314068225742196</v>
      </c>
    </row>
    <row r="50" spans="2:38" x14ac:dyDescent="0.25">
      <c r="B50">
        <v>97717</v>
      </c>
      <c r="C50">
        <v>47717</v>
      </c>
      <c r="D50">
        <v>36013</v>
      </c>
      <c r="E50">
        <v>76910</v>
      </c>
      <c r="F50">
        <v>101522</v>
      </c>
      <c r="H50">
        <v>86904</v>
      </c>
      <c r="J50">
        <f t="shared" si="6"/>
        <v>71975.8</v>
      </c>
      <c r="K50">
        <f t="shared" si="7"/>
        <v>1.2074058225125668</v>
      </c>
      <c r="L50">
        <f t="shared" si="8"/>
        <v>101522</v>
      </c>
      <c r="M50">
        <f t="shared" si="9"/>
        <v>36013</v>
      </c>
      <c r="N50">
        <f t="shared" si="10"/>
        <v>71975.8</v>
      </c>
      <c r="O50">
        <f t="shared" si="11"/>
        <v>65509</v>
      </c>
      <c r="Q50">
        <v>-10758</v>
      </c>
      <c r="R50">
        <v>1615</v>
      </c>
      <c r="T50">
        <v>10377.400000000001</v>
      </c>
      <c r="U50">
        <v>3028</v>
      </c>
      <c r="W50">
        <v>31989.4</v>
      </c>
      <c r="X50">
        <v>3590.4</v>
      </c>
      <c r="AF50">
        <v>71975.8</v>
      </c>
      <c r="AG50">
        <v>1.2074058225125668</v>
      </c>
      <c r="AI50">
        <v>71975.8</v>
      </c>
      <c r="AJ50">
        <v>1.2074058225125668</v>
      </c>
    </row>
    <row r="51" spans="2:38" x14ac:dyDescent="0.25">
      <c r="B51">
        <v>72250</v>
      </c>
      <c r="C51">
        <v>32110</v>
      </c>
      <c r="D51">
        <v>42185</v>
      </c>
      <c r="E51">
        <v>32695</v>
      </c>
      <c r="F51">
        <v>20592</v>
      </c>
      <c r="H51">
        <v>114338</v>
      </c>
      <c r="J51">
        <f t="shared" si="6"/>
        <v>39966.400000000001</v>
      </c>
      <c r="K51">
        <f t="shared" si="7"/>
        <v>2.8608531166179589</v>
      </c>
      <c r="L51">
        <f t="shared" si="8"/>
        <v>72250</v>
      </c>
      <c r="M51">
        <f t="shared" si="9"/>
        <v>20592</v>
      </c>
      <c r="N51">
        <f t="shared" si="10"/>
        <v>39966.400000000001</v>
      </c>
      <c r="O51">
        <f t="shared" si="11"/>
        <v>51658</v>
      </c>
      <c r="Q51">
        <v>52961</v>
      </c>
      <c r="R51">
        <v>0</v>
      </c>
      <c r="T51">
        <v>-15801.799999999996</v>
      </c>
      <c r="U51">
        <v>-6592</v>
      </c>
      <c r="W51">
        <v>35698.199999999997</v>
      </c>
      <c r="X51">
        <v>9463.5999999999985</v>
      </c>
      <c r="Z51">
        <v>39966.400000000001</v>
      </c>
      <c r="AA51">
        <v>2.8608531166179589</v>
      </c>
      <c r="AK51">
        <v>39966.400000000001</v>
      </c>
      <c r="AL51">
        <v>2.8608531166179589</v>
      </c>
    </row>
    <row r="52" spans="2:38" x14ac:dyDescent="0.25">
      <c r="B52">
        <v>86020</v>
      </c>
      <c r="C52">
        <v>78051</v>
      </c>
      <c r="D52">
        <v>24448</v>
      </c>
      <c r="E52">
        <v>102464</v>
      </c>
      <c r="F52">
        <v>71115</v>
      </c>
      <c r="H52">
        <v>94005</v>
      </c>
      <c r="J52">
        <f t="shared" si="6"/>
        <v>72419.600000000006</v>
      </c>
      <c r="K52">
        <f t="shared" si="7"/>
        <v>1.2980601936492331</v>
      </c>
      <c r="L52">
        <f t="shared" si="8"/>
        <v>102464</v>
      </c>
      <c r="M52">
        <f t="shared" si="9"/>
        <v>24448</v>
      </c>
      <c r="N52">
        <f t="shared" si="10"/>
        <v>72419.600000000006</v>
      </c>
      <c r="O52">
        <f t="shared" si="11"/>
        <v>78016</v>
      </c>
      <c r="Q52">
        <v>26724</v>
      </c>
      <c r="R52">
        <v>-1288</v>
      </c>
      <c r="T52">
        <v>30673.400000000009</v>
      </c>
      <c r="U52">
        <v>7548.6000000000058</v>
      </c>
      <c r="W52">
        <v>32968.6</v>
      </c>
      <c r="X52">
        <v>7563.4000000000005</v>
      </c>
      <c r="AD52">
        <v>72419.600000000006</v>
      </c>
      <c r="AE52">
        <v>1.2980601936492331</v>
      </c>
      <c r="AI52">
        <v>72419.600000000006</v>
      </c>
      <c r="AJ52">
        <v>1.2980601936492331</v>
      </c>
    </row>
    <row r="53" spans="2:38" x14ac:dyDescent="0.25">
      <c r="B53">
        <v>67517</v>
      </c>
      <c r="C53">
        <v>58220</v>
      </c>
      <c r="D53">
        <v>39040</v>
      </c>
      <c r="E53">
        <v>97378</v>
      </c>
      <c r="F53">
        <v>24952</v>
      </c>
      <c r="H53">
        <v>88464</v>
      </c>
      <c r="J53">
        <f t="shared" si="6"/>
        <v>57421.4</v>
      </c>
      <c r="K53">
        <f t="shared" si="7"/>
        <v>1.5406102951164549</v>
      </c>
      <c r="L53">
        <f t="shared" si="8"/>
        <v>97378</v>
      </c>
      <c r="M53">
        <f t="shared" si="9"/>
        <v>24952</v>
      </c>
      <c r="N53">
        <f t="shared" si="10"/>
        <v>57421.4</v>
      </c>
      <c r="O53">
        <f t="shared" si="11"/>
        <v>72426</v>
      </c>
      <c r="Q53">
        <v>-11535</v>
      </c>
      <c r="R53">
        <v>-1260</v>
      </c>
      <c r="T53">
        <v>-19822.599999999999</v>
      </c>
      <c r="U53">
        <v>4381</v>
      </c>
      <c r="W53">
        <v>35340.199999999997</v>
      </c>
      <c r="X53">
        <v>6243.0000000000009</v>
      </c>
      <c r="AB53">
        <v>57421.4</v>
      </c>
      <c r="AC53">
        <v>1.5406102951164549</v>
      </c>
      <c r="AK53">
        <v>57421.4</v>
      </c>
      <c r="AL53">
        <v>1.5406102951164549</v>
      </c>
    </row>
    <row r="54" spans="2:38" x14ac:dyDescent="0.25">
      <c r="B54">
        <v>61742</v>
      </c>
      <c r="C54">
        <v>24277</v>
      </c>
      <c r="D54">
        <v>51112</v>
      </c>
      <c r="E54">
        <v>61687</v>
      </c>
      <c r="F54">
        <v>17019</v>
      </c>
      <c r="H54">
        <v>48484</v>
      </c>
      <c r="J54">
        <f t="shared" si="6"/>
        <v>43167.4</v>
      </c>
      <c r="K54">
        <f t="shared" si="7"/>
        <v>1.1231623864305007</v>
      </c>
      <c r="L54">
        <f t="shared" si="8"/>
        <v>61742</v>
      </c>
      <c r="M54">
        <f t="shared" si="9"/>
        <v>17019</v>
      </c>
      <c r="N54">
        <f t="shared" si="10"/>
        <v>43167.4</v>
      </c>
      <c r="O54">
        <f t="shared" si="11"/>
        <v>44723</v>
      </c>
      <c r="Q54">
        <v>15151</v>
      </c>
      <c r="R54">
        <v>-8962</v>
      </c>
      <c r="T54">
        <v>14090.2</v>
      </c>
      <c r="U54">
        <v>-2165.1999999999971</v>
      </c>
      <c r="W54">
        <v>34687</v>
      </c>
      <c r="X54">
        <v>5903.2</v>
      </c>
      <c r="Z54">
        <v>43167.4</v>
      </c>
      <c r="AA54">
        <v>1.1231623864305007</v>
      </c>
      <c r="AI54">
        <v>43167.4</v>
      </c>
      <c r="AJ54">
        <v>1.1231623864305007</v>
      </c>
    </row>
    <row r="55" spans="2:38" x14ac:dyDescent="0.25">
      <c r="B55">
        <v>11886</v>
      </c>
      <c r="C55">
        <v>49255</v>
      </c>
      <c r="D55">
        <v>20657</v>
      </c>
      <c r="E55">
        <v>89119</v>
      </c>
      <c r="F55">
        <v>51637</v>
      </c>
      <c r="H55">
        <v>52345</v>
      </c>
      <c r="J55">
        <f t="shared" si="6"/>
        <v>44510.8</v>
      </c>
      <c r="K55">
        <f t="shared" si="7"/>
        <v>1.1760067219641075</v>
      </c>
      <c r="L55">
        <f t="shared" si="8"/>
        <v>89119</v>
      </c>
      <c r="M55">
        <f t="shared" si="9"/>
        <v>11886</v>
      </c>
      <c r="N55">
        <f t="shared" si="10"/>
        <v>44510.8</v>
      </c>
      <c r="O55">
        <f t="shared" si="11"/>
        <v>77233</v>
      </c>
      <c r="Q55">
        <v>-35477</v>
      </c>
      <c r="R55">
        <v>2792</v>
      </c>
      <c r="T55">
        <v>-8822</v>
      </c>
      <c r="U55">
        <v>-868.19999999999709</v>
      </c>
      <c r="W55">
        <v>54300.4</v>
      </c>
      <c r="X55">
        <v>3806.2</v>
      </c>
      <c r="AD55">
        <v>44510.8</v>
      </c>
      <c r="AE55">
        <v>1.1760067219641075</v>
      </c>
      <c r="AI55">
        <v>44510.8</v>
      </c>
      <c r="AJ55">
        <v>1.1760067219641075</v>
      </c>
    </row>
    <row r="56" spans="2:38" x14ac:dyDescent="0.25">
      <c r="B56">
        <v>27549</v>
      </c>
      <c r="C56">
        <v>75061</v>
      </c>
      <c r="D56">
        <v>49438</v>
      </c>
      <c r="E56">
        <v>17256</v>
      </c>
      <c r="F56">
        <v>81305</v>
      </c>
      <c r="H56">
        <v>121646</v>
      </c>
      <c r="J56">
        <f t="shared" si="6"/>
        <v>50121.8</v>
      </c>
      <c r="K56">
        <f t="shared" si="7"/>
        <v>2.427007808977331</v>
      </c>
      <c r="L56">
        <f t="shared" si="8"/>
        <v>81305</v>
      </c>
      <c r="M56">
        <f t="shared" si="9"/>
        <v>17256</v>
      </c>
      <c r="N56">
        <f t="shared" si="10"/>
        <v>50121.8</v>
      </c>
      <c r="O56">
        <f t="shared" si="11"/>
        <v>64049</v>
      </c>
      <c r="Q56">
        <v>52397</v>
      </c>
      <c r="R56">
        <v>281</v>
      </c>
      <c r="T56">
        <v>-3924.3999999999942</v>
      </c>
      <c r="U56">
        <v>407.40000000000146</v>
      </c>
      <c r="W56">
        <v>18071.600000000002</v>
      </c>
      <c r="X56">
        <v>953.4</v>
      </c>
      <c r="Z56">
        <v>50121.8</v>
      </c>
      <c r="AA56">
        <v>2.427007808977331</v>
      </c>
      <c r="AK56">
        <v>50121.8</v>
      </c>
      <c r="AL56">
        <v>2.427007808977331</v>
      </c>
    </row>
    <row r="57" spans="2:38" x14ac:dyDescent="0.25">
      <c r="B57">
        <v>66778</v>
      </c>
      <c r="C57">
        <v>114310</v>
      </c>
      <c r="D57">
        <v>60113</v>
      </c>
      <c r="E57">
        <v>45364</v>
      </c>
      <c r="F57">
        <v>49174</v>
      </c>
      <c r="H57">
        <v>86004</v>
      </c>
      <c r="J57">
        <f t="shared" si="6"/>
        <v>67147.8</v>
      </c>
      <c r="K57">
        <f t="shared" si="7"/>
        <v>1.2808163484134998</v>
      </c>
      <c r="L57">
        <f t="shared" si="8"/>
        <v>114310</v>
      </c>
      <c r="M57">
        <f t="shared" si="9"/>
        <v>45364</v>
      </c>
      <c r="N57">
        <f t="shared" si="10"/>
        <v>67147.8</v>
      </c>
      <c r="O57">
        <f t="shared" si="11"/>
        <v>68946</v>
      </c>
      <c r="Q57">
        <v>26472</v>
      </c>
      <c r="R57">
        <v>11962</v>
      </c>
      <c r="T57">
        <v>44368.200000000004</v>
      </c>
      <c r="U57">
        <v>8781</v>
      </c>
      <c r="W57">
        <v>44368.200000000004</v>
      </c>
      <c r="X57">
        <v>10773.8</v>
      </c>
      <c r="AD57">
        <v>67147.8</v>
      </c>
      <c r="AE57">
        <v>1.2808163484134998</v>
      </c>
      <c r="AI57">
        <v>67147.8</v>
      </c>
      <c r="AJ57">
        <v>1.2808163484134998</v>
      </c>
    </row>
    <row r="58" spans="2:38" x14ac:dyDescent="0.25">
      <c r="B58">
        <v>91775</v>
      </c>
      <c r="C58">
        <v>35005</v>
      </c>
      <c r="D58">
        <v>44771</v>
      </c>
      <c r="E58">
        <v>69606</v>
      </c>
      <c r="F58">
        <v>15829</v>
      </c>
      <c r="H58">
        <v>67768</v>
      </c>
      <c r="J58">
        <f t="shared" si="6"/>
        <v>51397.2</v>
      </c>
      <c r="K58">
        <f t="shared" si="7"/>
        <v>1.3185154055084713</v>
      </c>
      <c r="L58">
        <f t="shared" si="8"/>
        <v>91775</v>
      </c>
      <c r="M58">
        <f t="shared" si="9"/>
        <v>15829</v>
      </c>
      <c r="N58">
        <f t="shared" si="10"/>
        <v>51397.2</v>
      </c>
      <c r="O58">
        <f t="shared" si="11"/>
        <v>75946</v>
      </c>
      <c r="Q58">
        <v>2824</v>
      </c>
      <c r="R58">
        <v>-5175</v>
      </c>
      <c r="T58">
        <v>-13497.600000000006</v>
      </c>
      <c r="U58">
        <v>-2307.6000000000058</v>
      </c>
      <c r="W58">
        <v>27273.200000000001</v>
      </c>
      <c r="X58">
        <v>2994.7999999999997</v>
      </c>
      <c r="AB58">
        <v>51397.2</v>
      </c>
      <c r="AC58">
        <v>1.3185154055084713</v>
      </c>
      <c r="AI58">
        <v>51397.2</v>
      </c>
      <c r="AJ58">
        <v>1.3185154055084713</v>
      </c>
    </row>
    <row r="59" spans="2:38" x14ac:dyDescent="0.25">
      <c r="B59">
        <v>30429</v>
      </c>
      <c r="C59">
        <v>75234</v>
      </c>
      <c r="D59">
        <v>71438</v>
      </c>
      <c r="E59">
        <v>76871</v>
      </c>
      <c r="F59">
        <v>55390</v>
      </c>
      <c r="H59">
        <v>70104</v>
      </c>
      <c r="J59">
        <f t="shared" si="6"/>
        <v>61872.4</v>
      </c>
      <c r="K59">
        <f t="shared" si="7"/>
        <v>1.1330415500287689</v>
      </c>
      <c r="L59">
        <f t="shared" si="8"/>
        <v>76871</v>
      </c>
      <c r="M59">
        <f t="shared" si="9"/>
        <v>30429</v>
      </c>
      <c r="N59">
        <f t="shared" si="10"/>
        <v>61872.4</v>
      </c>
      <c r="O59">
        <f t="shared" si="11"/>
        <v>46442</v>
      </c>
      <c r="Q59">
        <v>-54003</v>
      </c>
      <c r="R59">
        <v>-20285</v>
      </c>
      <c r="T59">
        <v>-34239.799999999996</v>
      </c>
      <c r="U59">
        <v>1495.8000000000029</v>
      </c>
      <c r="W59">
        <v>34239.799999999996</v>
      </c>
      <c r="X59">
        <v>4495.8</v>
      </c>
      <c r="AB59">
        <v>61872.4</v>
      </c>
      <c r="AC59">
        <v>1.1330415500287689</v>
      </c>
      <c r="AI59">
        <v>61872.4</v>
      </c>
      <c r="AJ59">
        <v>1.1330415500287689</v>
      </c>
    </row>
    <row r="60" spans="2:38" x14ac:dyDescent="0.25">
      <c r="B60">
        <v>66786</v>
      </c>
      <c r="C60">
        <v>66220</v>
      </c>
      <c r="D60">
        <v>69884</v>
      </c>
      <c r="E60">
        <v>61125</v>
      </c>
      <c r="F60">
        <v>84586</v>
      </c>
      <c r="H60">
        <v>73454</v>
      </c>
      <c r="J60">
        <f t="shared" si="6"/>
        <v>69720.2</v>
      </c>
      <c r="K60">
        <f t="shared" si="7"/>
        <v>1.0535540632413563</v>
      </c>
      <c r="L60">
        <f t="shared" si="8"/>
        <v>84586</v>
      </c>
      <c r="M60">
        <f t="shared" si="9"/>
        <v>61125</v>
      </c>
      <c r="N60">
        <f t="shared" si="10"/>
        <v>69720.2</v>
      </c>
      <c r="O60">
        <f t="shared" si="11"/>
        <v>23461</v>
      </c>
      <c r="Q60">
        <v>-14983</v>
      </c>
      <c r="R60">
        <v>1660</v>
      </c>
      <c r="T60">
        <v>-6761.1999999999971</v>
      </c>
      <c r="U60">
        <v>1102.8000000000029</v>
      </c>
      <c r="W60">
        <v>23406.799999999999</v>
      </c>
      <c r="X60">
        <v>1351.6000000000001</v>
      </c>
      <c r="AB60">
        <v>69720.2</v>
      </c>
      <c r="AC60">
        <v>1.0535540632413563</v>
      </c>
      <c r="AI60">
        <v>69720.2</v>
      </c>
      <c r="AJ60">
        <v>1.0535540632413563</v>
      </c>
    </row>
    <row r="61" spans="2:38" x14ac:dyDescent="0.25">
      <c r="B61">
        <v>94922</v>
      </c>
      <c r="C61">
        <v>22203</v>
      </c>
      <c r="D61">
        <v>61789</v>
      </c>
      <c r="E61">
        <v>60128</v>
      </c>
      <c r="F61">
        <v>75476</v>
      </c>
      <c r="H61">
        <v>123714</v>
      </c>
      <c r="J61">
        <f t="shared" si="6"/>
        <v>62903.6</v>
      </c>
      <c r="K61">
        <f t="shared" si="7"/>
        <v>1.9667236851308987</v>
      </c>
      <c r="L61">
        <f t="shared" si="8"/>
        <v>94922</v>
      </c>
      <c r="M61">
        <f t="shared" si="9"/>
        <v>22203</v>
      </c>
      <c r="N61">
        <f t="shared" si="10"/>
        <v>62903.6</v>
      </c>
      <c r="O61">
        <f t="shared" si="11"/>
        <v>72719</v>
      </c>
      <c r="Q61">
        <v>28389</v>
      </c>
      <c r="R61">
        <v>20371</v>
      </c>
      <c r="T61">
        <v>9324.7999999999956</v>
      </c>
      <c r="U61">
        <v>-6656.4000000000015</v>
      </c>
      <c r="W61">
        <v>34850</v>
      </c>
      <c r="X61">
        <v>6656.4000000000005</v>
      </c>
      <c r="AD61">
        <v>62903.6</v>
      </c>
      <c r="AE61">
        <v>1.9667236851308987</v>
      </c>
      <c r="AK61">
        <v>62903.6</v>
      </c>
      <c r="AL61">
        <v>1.9667236851308987</v>
      </c>
    </row>
    <row r="62" spans="2:38" x14ac:dyDescent="0.25">
      <c r="B62">
        <v>55203</v>
      </c>
      <c r="C62">
        <v>35340</v>
      </c>
      <c r="D62">
        <v>51111</v>
      </c>
      <c r="E62">
        <v>67687</v>
      </c>
      <c r="F62">
        <v>55808</v>
      </c>
      <c r="H62">
        <v>101570</v>
      </c>
      <c r="J62">
        <f t="shared" si="6"/>
        <v>53029.8</v>
      </c>
      <c r="K62">
        <f t="shared" si="7"/>
        <v>1.9153381683506254</v>
      </c>
      <c r="L62">
        <f t="shared" si="8"/>
        <v>67687</v>
      </c>
      <c r="M62">
        <f t="shared" si="9"/>
        <v>35340</v>
      </c>
      <c r="N62">
        <f t="shared" si="10"/>
        <v>53029.8</v>
      </c>
      <c r="O62">
        <f t="shared" si="11"/>
        <v>32347</v>
      </c>
      <c r="Q62">
        <v>40562</v>
      </c>
      <c r="R62">
        <v>9736</v>
      </c>
      <c r="T62">
        <v>3337.8000000000029</v>
      </c>
      <c r="U62">
        <v>10649.400000000001</v>
      </c>
      <c r="W62">
        <v>25117.800000000003</v>
      </c>
      <c r="X62">
        <v>12279.400000000001</v>
      </c>
      <c r="Z62">
        <v>53029.8</v>
      </c>
      <c r="AA62">
        <v>1.9153381683506254</v>
      </c>
      <c r="AK62">
        <v>53029.8</v>
      </c>
      <c r="AL62">
        <v>1.9153381683506254</v>
      </c>
    </row>
    <row r="63" spans="2:38" x14ac:dyDescent="0.25">
      <c r="B63">
        <v>37703</v>
      </c>
      <c r="C63">
        <v>24760</v>
      </c>
      <c r="D63">
        <v>70358</v>
      </c>
      <c r="E63">
        <v>77564</v>
      </c>
      <c r="F63">
        <v>91432</v>
      </c>
      <c r="H63">
        <v>123814</v>
      </c>
      <c r="J63">
        <f t="shared" si="6"/>
        <v>60363.4</v>
      </c>
      <c r="K63">
        <f t="shared" si="7"/>
        <v>2.0511435737549575</v>
      </c>
      <c r="L63">
        <f t="shared" si="8"/>
        <v>91432</v>
      </c>
      <c r="M63">
        <f t="shared" si="9"/>
        <v>24760</v>
      </c>
      <c r="N63">
        <f t="shared" si="10"/>
        <v>60363.4</v>
      </c>
      <c r="O63">
        <f t="shared" si="11"/>
        <v>66672</v>
      </c>
      <c r="Q63">
        <v>-14807</v>
      </c>
      <c r="R63">
        <v>-406</v>
      </c>
      <c r="T63">
        <v>-39364.999999999993</v>
      </c>
      <c r="U63">
        <v>2077.5999999999985</v>
      </c>
      <c r="W63">
        <v>39365</v>
      </c>
      <c r="X63">
        <v>8139.6</v>
      </c>
      <c r="AB63">
        <v>60363.4</v>
      </c>
      <c r="AC63">
        <v>2.0511435737549575</v>
      </c>
      <c r="AK63">
        <v>60363.4</v>
      </c>
      <c r="AL63">
        <v>2.0511435737549575</v>
      </c>
    </row>
    <row r="64" spans="2:38" x14ac:dyDescent="0.25">
      <c r="B64">
        <v>37619</v>
      </c>
      <c r="C64">
        <v>85109</v>
      </c>
      <c r="D64">
        <v>21102</v>
      </c>
      <c r="E64">
        <v>86186</v>
      </c>
      <c r="F64">
        <v>72092</v>
      </c>
      <c r="H64">
        <v>80024</v>
      </c>
      <c r="J64">
        <f t="shared" si="6"/>
        <v>60421.599999999999</v>
      </c>
      <c r="K64">
        <f t="shared" si="7"/>
        <v>1.3244270260966278</v>
      </c>
      <c r="L64">
        <f t="shared" si="8"/>
        <v>86186</v>
      </c>
      <c r="M64">
        <f t="shared" si="9"/>
        <v>21102</v>
      </c>
      <c r="N64">
        <f t="shared" si="10"/>
        <v>60421.599999999999</v>
      </c>
      <c r="O64">
        <f t="shared" si="11"/>
        <v>65084</v>
      </c>
      <c r="Q64">
        <v>-6322</v>
      </c>
      <c r="R64">
        <v>16448</v>
      </c>
      <c r="T64">
        <v>-22578.799999999996</v>
      </c>
      <c r="U64">
        <v>-782.40000000000146</v>
      </c>
      <c r="W64">
        <v>33553.200000000004</v>
      </c>
      <c r="X64">
        <v>4630.4000000000005</v>
      </c>
      <c r="AB64">
        <v>60421.599999999999</v>
      </c>
      <c r="AC64">
        <v>1.3244270260966278</v>
      </c>
      <c r="AI64">
        <v>60421.599999999999</v>
      </c>
      <c r="AJ64">
        <v>1.3244270260966278</v>
      </c>
    </row>
    <row r="65" spans="2:38" x14ac:dyDescent="0.25">
      <c r="B65">
        <v>62014</v>
      </c>
      <c r="C65">
        <v>55420</v>
      </c>
      <c r="D65">
        <v>64363</v>
      </c>
      <c r="E65">
        <v>85197</v>
      </c>
      <c r="F65">
        <v>64407</v>
      </c>
      <c r="H65">
        <v>138964</v>
      </c>
      <c r="J65">
        <f t="shared" si="6"/>
        <v>66280.2</v>
      </c>
      <c r="K65">
        <f t="shared" si="7"/>
        <v>2.0966140717740744</v>
      </c>
      <c r="L65">
        <f t="shared" si="8"/>
        <v>85197</v>
      </c>
      <c r="M65">
        <f t="shared" si="9"/>
        <v>55420</v>
      </c>
      <c r="N65">
        <f t="shared" si="10"/>
        <v>66280.2</v>
      </c>
      <c r="O65">
        <f t="shared" si="11"/>
        <v>29777</v>
      </c>
      <c r="Q65">
        <v>92224</v>
      </c>
      <c r="R65">
        <v>-3910</v>
      </c>
      <c r="T65">
        <v>25247.399999999994</v>
      </c>
      <c r="U65">
        <v>226.19999999999709</v>
      </c>
      <c r="W65">
        <v>31955.4</v>
      </c>
      <c r="X65">
        <v>3447</v>
      </c>
      <c r="Z65">
        <v>66280.2</v>
      </c>
      <c r="AA65">
        <v>2.0966140717740744</v>
      </c>
      <c r="AK65">
        <v>66280.2</v>
      </c>
      <c r="AL65">
        <v>2.0966140717740744</v>
      </c>
    </row>
    <row r="66" spans="2:38" x14ac:dyDescent="0.25">
      <c r="B66">
        <v>63691</v>
      </c>
      <c r="C66">
        <v>33727</v>
      </c>
      <c r="D66">
        <v>44194</v>
      </c>
      <c r="E66">
        <v>96535</v>
      </c>
      <c r="F66">
        <v>65539</v>
      </c>
      <c r="H66">
        <v>106381</v>
      </c>
      <c r="J66">
        <f t="shared" ref="J66:J101" si="12">AVERAGE(B66:F66)</f>
        <v>60737.2</v>
      </c>
      <c r="K66">
        <f t="shared" ref="K66:K97" si="13">H66/J66</f>
        <v>1.7514966116317514</v>
      </c>
      <c r="L66">
        <f t="shared" ref="L66:L101" si="14">MAX(B66:F66)</f>
        <v>96535</v>
      </c>
      <c r="M66">
        <f t="shared" ref="M66:M101" si="15">MIN(B66:F66)</f>
        <v>33727</v>
      </c>
      <c r="N66">
        <f t="shared" ref="N66:N101" si="16">AVERAGE(B66:F66)</f>
        <v>60737.2</v>
      </c>
      <c r="O66">
        <f t="shared" ref="O66:O101" si="17">L66-M66</f>
        <v>62808</v>
      </c>
      <c r="Q66">
        <v>2077</v>
      </c>
      <c r="R66">
        <v>-4909</v>
      </c>
      <c r="T66">
        <v>-13358</v>
      </c>
      <c r="U66">
        <v>-2545</v>
      </c>
      <c r="W66">
        <v>44897.2</v>
      </c>
      <c r="X66">
        <v>8988.6</v>
      </c>
      <c r="AB66">
        <v>60737.2</v>
      </c>
      <c r="AC66">
        <v>1.7514966116317514</v>
      </c>
      <c r="AK66">
        <v>60737.2</v>
      </c>
      <c r="AL66">
        <v>1.7514966116317514</v>
      </c>
    </row>
    <row r="67" spans="2:38" x14ac:dyDescent="0.25">
      <c r="B67">
        <v>99360</v>
      </c>
      <c r="C67">
        <v>76559</v>
      </c>
      <c r="D67">
        <v>8872</v>
      </c>
      <c r="E67">
        <v>44149</v>
      </c>
      <c r="F67">
        <v>60423</v>
      </c>
      <c r="H67">
        <v>95963</v>
      </c>
      <c r="J67">
        <f t="shared" si="12"/>
        <v>57872.6</v>
      </c>
      <c r="K67">
        <f t="shared" si="13"/>
        <v>1.658176753766031</v>
      </c>
      <c r="L67">
        <f t="shared" si="14"/>
        <v>99360</v>
      </c>
      <c r="M67">
        <f t="shared" si="15"/>
        <v>8872</v>
      </c>
      <c r="N67">
        <f t="shared" si="16"/>
        <v>57872.6</v>
      </c>
      <c r="O67">
        <f t="shared" si="17"/>
        <v>90488</v>
      </c>
      <c r="Q67">
        <v>16505</v>
      </c>
      <c r="R67">
        <v>2420</v>
      </c>
      <c r="T67">
        <v>8967.7999999999956</v>
      </c>
      <c r="U67">
        <v>588.59999999999854</v>
      </c>
      <c r="W67">
        <v>26021.8</v>
      </c>
      <c r="X67">
        <v>11747</v>
      </c>
      <c r="AD67">
        <v>57872.6</v>
      </c>
      <c r="AE67">
        <v>1.658176753766031</v>
      </c>
      <c r="AK67">
        <v>57872.6</v>
      </c>
      <c r="AL67">
        <v>1.658176753766031</v>
      </c>
    </row>
    <row r="68" spans="2:38" x14ac:dyDescent="0.25">
      <c r="B68">
        <v>96232</v>
      </c>
      <c r="C68">
        <v>35701</v>
      </c>
      <c r="D68">
        <v>85809</v>
      </c>
      <c r="E68">
        <v>74537</v>
      </c>
      <c r="F68">
        <v>58639</v>
      </c>
      <c r="H68">
        <v>116952</v>
      </c>
      <c r="J68">
        <f t="shared" si="12"/>
        <v>70183.600000000006</v>
      </c>
      <c r="K68">
        <f t="shared" si="13"/>
        <v>1.6663722009130337</v>
      </c>
      <c r="L68">
        <f t="shared" si="14"/>
        <v>96232</v>
      </c>
      <c r="M68">
        <f t="shared" si="15"/>
        <v>35701</v>
      </c>
      <c r="N68">
        <f t="shared" si="16"/>
        <v>70183.600000000006</v>
      </c>
      <c r="O68">
        <f t="shared" si="17"/>
        <v>60531</v>
      </c>
      <c r="Q68">
        <v>11541</v>
      </c>
      <c r="R68">
        <v>1777</v>
      </c>
      <c r="T68">
        <v>9003.4000000000087</v>
      </c>
      <c r="U68">
        <v>3862.4000000000087</v>
      </c>
      <c r="W68">
        <v>42612.6</v>
      </c>
      <c r="X68">
        <v>6616.4000000000005</v>
      </c>
      <c r="AF68">
        <v>70183.600000000006</v>
      </c>
      <c r="AG68">
        <v>1.6663722009130337</v>
      </c>
      <c r="AK68">
        <v>70183.600000000006</v>
      </c>
      <c r="AL68">
        <v>1.6663722009130337</v>
      </c>
    </row>
    <row r="69" spans="2:38" x14ac:dyDescent="0.25">
      <c r="B69">
        <v>49036</v>
      </c>
      <c r="C69">
        <v>39723</v>
      </c>
      <c r="D69">
        <v>40539</v>
      </c>
      <c r="E69">
        <v>43761</v>
      </c>
      <c r="F69">
        <v>79806</v>
      </c>
      <c r="H69">
        <v>61231</v>
      </c>
      <c r="J69">
        <f t="shared" si="12"/>
        <v>50573</v>
      </c>
      <c r="K69">
        <f t="shared" si="13"/>
        <v>1.2107448638601626</v>
      </c>
      <c r="L69">
        <f t="shared" si="14"/>
        <v>79806</v>
      </c>
      <c r="M69">
        <f t="shared" si="15"/>
        <v>39723</v>
      </c>
      <c r="N69">
        <f t="shared" si="16"/>
        <v>50573</v>
      </c>
      <c r="O69">
        <f t="shared" si="17"/>
        <v>40083</v>
      </c>
      <c r="Q69">
        <v>7726</v>
      </c>
      <c r="R69">
        <v>-19</v>
      </c>
      <c r="T69">
        <v>6465.1999999999971</v>
      </c>
      <c r="U69">
        <v>-38.599999999998545</v>
      </c>
      <c r="W69">
        <v>35726.800000000003</v>
      </c>
      <c r="X69">
        <v>8485</v>
      </c>
      <c r="Z69">
        <v>50573</v>
      </c>
      <c r="AA69">
        <v>1.2107448638601626</v>
      </c>
      <c r="AI69">
        <v>50573</v>
      </c>
      <c r="AJ69">
        <v>1.2107448638601626</v>
      </c>
    </row>
    <row r="70" spans="2:38" x14ac:dyDescent="0.25">
      <c r="B70">
        <v>78785</v>
      </c>
      <c r="C70">
        <v>40982</v>
      </c>
      <c r="D70">
        <v>70619</v>
      </c>
      <c r="E70">
        <v>118552</v>
      </c>
      <c r="F70">
        <v>45450</v>
      </c>
      <c r="H70">
        <v>139623</v>
      </c>
      <c r="J70">
        <f t="shared" si="12"/>
        <v>70877.600000000006</v>
      </c>
      <c r="K70">
        <f t="shared" si="13"/>
        <v>1.9699171529510027</v>
      </c>
      <c r="L70">
        <f t="shared" si="14"/>
        <v>118552</v>
      </c>
      <c r="M70">
        <f t="shared" si="15"/>
        <v>40982</v>
      </c>
      <c r="N70">
        <f t="shared" si="16"/>
        <v>70877.600000000006</v>
      </c>
      <c r="O70">
        <f t="shared" si="17"/>
        <v>77570</v>
      </c>
      <c r="Q70">
        <v>35073</v>
      </c>
      <c r="R70">
        <v>22848</v>
      </c>
      <c r="T70">
        <v>-413.19999999999709</v>
      </c>
      <c r="U70">
        <v>7684.4000000000087</v>
      </c>
      <c r="W70">
        <v>33346</v>
      </c>
      <c r="X70">
        <v>7684.4</v>
      </c>
      <c r="AB70">
        <v>70877.600000000006</v>
      </c>
      <c r="AC70">
        <v>1.9699171529510027</v>
      </c>
      <c r="AK70">
        <v>70877.600000000006</v>
      </c>
      <c r="AL70">
        <v>1.9699171529510027</v>
      </c>
    </row>
    <row r="71" spans="2:38" x14ac:dyDescent="0.25">
      <c r="B71">
        <v>1282</v>
      </c>
      <c r="C71">
        <v>50931</v>
      </c>
      <c r="D71">
        <v>51100</v>
      </c>
      <c r="E71">
        <v>81991</v>
      </c>
      <c r="F71">
        <v>64598</v>
      </c>
      <c r="H71">
        <v>119193</v>
      </c>
      <c r="J71">
        <f t="shared" si="12"/>
        <v>49980.4</v>
      </c>
      <c r="K71">
        <f t="shared" si="13"/>
        <v>2.3847948395771144</v>
      </c>
      <c r="L71">
        <f t="shared" si="14"/>
        <v>81991</v>
      </c>
      <c r="M71">
        <f t="shared" si="15"/>
        <v>1282</v>
      </c>
      <c r="N71">
        <f t="shared" si="16"/>
        <v>49980.4</v>
      </c>
      <c r="O71">
        <f t="shared" si="17"/>
        <v>80709</v>
      </c>
      <c r="Q71">
        <v>6402</v>
      </c>
      <c r="R71">
        <v>-6951</v>
      </c>
      <c r="T71">
        <v>-17620.400000000001</v>
      </c>
      <c r="U71">
        <v>-102</v>
      </c>
      <c r="W71">
        <v>36493.199999999997</v>
      </c>
      <c r="X71">
        <v>5960.4</v>
      </c>
      <c r="AF71">
        <v>49980.4</v>
      </c>
      <c r="AG71">
        <v>2.3847948395771144</v>
      </c>
      <c r="AK71">
        <v>49980.4</v>
      </c>
      <c r="AL71">
        <v>2.3847948395771144</v>
      </c>
    </row>
    <row r="72" spans="2:38" x14ac:dyDescent="0.25">
      <c r="B72">
        <v>37118</v>
      </c>
      <c r="C72">
        <v>24537</v>
      </c>
      <c r="D72">
        <v>68987</v>
      </c>
      <c r="E72">
        <v>22639</v>
      </c>
      <c r="F72">
        <v>34779</v>
      </c>
      <c r="H72">
        <v>124065</v>
      </c>
      <c r="J72">
        <f t="shared" si="12"/>
        <v>37612</v>
      </c>
      <c r="K72">
        <f t="shared" si="13"/>
        <v>3.2985483356375624</v>
      </c>
      <c r="L72">
        <f t="shared" si="14"/>
        <v>68987</v>
      </c>
      <c r="M72">
        <f t="shared" si="15"/>
        <v>22639</v>
      </c>
      <c r="N72">
        <f t="shared" si="16"/>
        <v>37612</v>
      </c>
      <c r="O72">
        <f t="shared" si="17"/>
        <v>46348</v>
      </c>
      <c r="Q72">
        <v>43254</v>
      </c>
      <c r="R72">
        <v>0</v>
      </c>
      <c r="T72">
        <v>-19189.400000000001</v>
      </c>
      <c r="U72">
        <v>-2171.8000000000029</v>
      </c>
      <c r="W72">
        <v>52923</v>
      </c>
      <c r="X72">
        <v>2650.2000000000003</v>
      </c>
      <c r="Z72">
        <v>37612</v>
      </c>
      <c r="AA72">
        <v>3.2985483356375624</v>
      </c>
      <c r="AK72">
        <v>37612</v>
      </c>
      <c r="AL72">
        <v>3.2985483356375624</v>
      </c>
    </row>
    <row r="73" spans="2:38" x14ac:dyDescent="0.25">
      <c r="B73">
        <v>98478</v>
      </c>
      <c r="C73">
        <v>72314</v>
      </c>
      <c r="D73">
        <v>35863</v>
      </c>
      <c r="E73">
        <v>93928</v>
      </c>
      <c r="F73">
        <v>75743</v>
      </c>
      <c r="H73">
        <v>95663</v>
      </c>
      <c r="J73">
        <f t="shared" si="12"/>
        <v>75265.2</v>
      </c>
      <c r="K73">
        <f t="shared" si="13"/>
        <v>1.2710123669371769</v>
      </c>
      <c r="L73">
        <f t="shared" si="14"/>
        <v>98478</v>
      </c>
      <c r="M73">
        <f t="shared" si="15"/>
        <v>35863</v>
      </c>
      <c r="N73">
        <f t="shared" si="16"/>
        <v>75265.2</v>
      </c>
      <c r="O73">
        <f t="shared" si="17"/>
        <v>62615</v>
      </c>
      <c r="Q73">
        <v>-6427</v>
      </c>
      <c r="R73">
        <v>0</v>
      </c>
      <c r="T73">
        <v>-25348.800000000003</v>
      </c>
      <c r="U73">
        <v>-2603.1999999999971</v>
      </c>
      <c r="W73">
        <v>25348.799999999999</v>
      </c>
      <c r="X73">
        <v>7391.5999999999995</v>
      </c>
      <c r="AB73">
        <v>75265.2</v>
      </c>
      <c r="AC73">
        <v>1.2710123669371769</v>
      </c>
      <c r="AI73">
        <v>75265.2</v>
      </c>
      <c r="AJ73">
        <v>1.2710123669371769</v>
      </c>
    </row>
    <row r="74" spans="2:38" x14ac:dyDescent="0.25">
      <c r="B74">
        <v>12469</v>
      </c>
      <c r="C74">
        <v>27417</v>
      </c>
      <c r="D74">
        <v>41499</v>
      </c>
      <c r="E74">
        <v>42540</v>
      </c>
      <c r="F74">
        <v>96617</v>
      </c>
      <c r="H74">
        <v>110064</v>
      </c>
      <c r="J74">
        <f t="shared" si="12"/>
        <v>44108.4</v>
      </c>
      <c r="K74">
        <f t="shared" si="13"/>
        <v>2.495307016350627</v>
      </c>
      <c r="L74">
        <f t="shared" si="14"/>
        <v>96617</v>
      </c>
      <c r="M74">
        <f t="shared" si="15"/>
        <v>12469</v>
      </c>
      <c r="N74">
        <f t="shared" si="16"/>
        <v>44108.4</v>
      </c>
      <c r="O74">
        <f t="shared" si="17"/>
        <v>84148</v>
      </c>
      <c r="Q74">
        <v>32697</v>
      </c>
      <c r="R74">
        <v>-16484</v>
      </c>
      <c r="T74">
        <v>-13898.400000000001</v>
      </c>
      <c r="U74">
        <v>-7515.5999999999985</v>
      </c>
      <c r="W74">
        <v>54456.800000000003</v>
      </c>
      <c r="X74">
        <v>7596.8</v>
      </c>
      <c r="Z74">
        <v>44108.4</v>
      </c>
      <c r="AA74">
        <v>2.495307016350627</v>
      </c>
      <c r="AK74">
        <v>44108.4</v>
      </c>
      <c r="AL74">
        <v>2.495307016350627</v>
      </c>
    </row>
    <row r="75" spans="2:38" x14ac:dyDescent="0.25">
      <c r="B75">
        <v>19806</v>
      </c>
      <c r="C75">
        <v>70358</v>
      </c>
      <c r="D75">
        <v>27119</v>
      </c>
      <c r="E75">
        <v>96441</v>
      </c>
      <c r="F75">
        <v>63228</v>
      </c>
      <c r="H75">
        <v>115783</v>
      </c>
      <c r="J75">
        <f t="shared" si="12"/>
        <v>55390.400000000001</v>
      </c>
      <c r="K75">
        <f t="shared" si="13"/>
        <v>2.0903080678240271</v>
      </c>
      <c r="L75">
        <f t="shared" si="14"/>
        <v>96441</v>
      </c>
      <c r="M75">
        <f t="shared" si="15"/>
        <v>19806</v>
      </c>
      <c r="N75">
        <f t="shared" si="16"/>
        <v>55390.400000000001</v>
      </c>
      <c r="O75">
        <f t="shared" si="17"/>
        <v>76635</v>
      </c>
      <c r="Q75">
        <v>-329</v>
      </c>
      <c r="R75">
        <v>-6351</v>
      </c>
      <c r="T75">
        <v>-32087.200000000004</v>
      </c>
      <c r="U75">
        <v>-940.59999999999854</v>
      </c>
      <c r="W75">
        <v>58560.4</v>
      </c>
      <c r="X75">
        <v>5592.2</v>
      </c>
      <c r="AB75">
        <v>55390.400000000001</v>
      </c>
      <c r="AC75">
        <v>2.0903080678240271</v>
      </c>
      <c r="AK75">
        <v>55390.400000000001</v>
      </c>
      <c r="AL75">
        <v>2.0903080678240271</v>
      </c>
    </row>
    <row r="76" spans="2:38" x14ac:dyDescent="0.25">
      <c r="B76">
        <v>63242</v>
      </c>
      <c r="C76">
        <v>83615</v>
      </c>
      <c r="D76">
        <v>39207</v>
      </c>
      <c r="E76">
        <v>90337</v>
      </c>
      <c r="F76">
        <v>87477</v>
      </c>
      <c r="H76">
        <v>128628</v>
      </c>
      <c r="J76">
        <f t="shared" si="12"/>
        <v>72775.600000000006</v>
      </c>
      <c r="K76">
        <f t="shared" si="13"/>
        <v>1.7674605224828099</v>
      </c>
      <c r="L76">
        <f t="shared" si="14"/>
        <v>90337</v>
      </c>
      <c r="M76">
        <f t="shared" si="15"/>
        <v>39207</v>
      </c>
      <c r="N76">
        <f t="shared" si="16"/>
        <v>72775.600000000006</v>
      </c>
      <c r="O76">
        <f t="shared" si="17"/>
        <v>51130</v>
      </c>
      <c r="Q76">
        <v>-768</v>
      </c>
      <c r="R76">
        <v>9000</v>
      </c>
      <c r="T76">
        <v>-13890.199999999997</v>
      </c>
      <c r="U76">
        <v>6565</v>
      </c>
      <c r="W76">
        <v>24588.6</v>
      </c>
      <c r="X76">
        <v>6591.4</v>
      </c>
      <c r="AF76">
        <v>72775.600000000006</v>
      </c>
      <c r="AG76">
        <v>1.7674605224828099</v>
      </c>
      <c r="AK76">
        <v>72775.600000000006</v>
      </c>
      <c r="AL76">
        <v>1.7674605224828099</v>
      </c>
    </row>
    <row r="77" spans="2:38" x14ac:dyDescent="0.25">
      <c r="B77">
        <v>94251</v>
      </c>
      <c r="C77">
        <v>78862</v>
      </c>
      <c r="D77">
        <v>49424</v>
      </c>
      <c r="E77">
        <v>80631</v>
      </c>
      <c r="F77">
        <v>77119</v>
      </c>
      <c r="H77">
        <v>111318</v>
      </c>
      <c r="J77">
        <f t="shared" si="12"/>
        <v>76057.399999999994</v>
      </c>
      <c r="K77">
        <f t="shared" si="13"/>
        <v>1.4636051192914825</v>
      </c>
      <c r="L77">
        <f t="shared" si="14"/>
        <v>94251</v>
      </c>
      <c r="M77">
        <f t="shared" si="15"/>
        <v>49424</v>
      </c>
      <c r="N77">
        <f t="shared" si="16"/>
        <v>76057.399999999994</v>
      </c>
      <c r="O77">
        <f t="shared" si="17"/>
        <v>44827</v>
      </c>
      <c r="Q77">
        <v>-22014</v>
      </c>
      <c r="R77">
        <v>8075</v>
      </c>
      <c r="T77">
        <v>929</v>
      </c>
      <c r="U77">
        <v>2193.3999999999942</v>
      </c>
      <c r="W77">
        <v>34548.6</v>
      </c>
      <c r="X77">
        <v>9035.7999999999993</v>
      </c>
      <c r="AF77">
        <v>76057.399999999994</v>
      </c>
      <c r="AG77">
        <v>1.4636051192914825</v>
      </c>
      <c r="AK77">
        <v>76057.399999999994</v>
      </c>
      <c r="AL77">
        <v>1.4636051192914825</v>
      </c>
    </row>
    <row r="78" spans="2:38" x14ac:dyDescent="0.25">
      <c r="B78">
        <v>83572</v>
      </c>
      <c r="C78">
        <v>53427</v>
      </c>
      <c r="D78">
        <v>66269</v>
      </c>
      <c r="E78">
        <v>55020</v>
      </c>
      <c r="F78">
        <v>63426</v>
      </c>
      <c r="H78">
        <v>115027</v>
      </c>
      <c r="J78">
        <f t="shared" si="12"/>
        <v>64342.8</v>
      </c>
      <c r="K78">
        <f t="shared" si="13"/>
        <v>1.787721392292533</v>
      </c>
      <c r="L78">
        <f t="shared" si="14"/>
        <v>83572</v>
      </c>
      <c r="M78">
        <f t="shared" si="15"/>
        <v>53427</v>
      </c>
      <c r="N78">
        <f t="shared" si="16"/>
        <v>64342.8</v>
      </c>
      <c r="O78">
        <f t="shared" si="17"/>
        <v>30145</v>
      </c>
      <c r="Q78">
        <v>-101</v>
      </c>
      <c r="R78">
        <v>2141</v>
      </c>
      <c r="T78">
        <v>1760.4000000000015</v>
      </c>
      <c r="U78">
        <v>6385.6000000000058</v>
      </c>
      <c r="W78">
        <v>24707.999999999996</v>
      </c>
      <c r="X78">
        <v>6503.2</v>
      </c>
      <c r="AF78">
        <v>64342.8</v>
      </c>
      <c r="AG78">
        <v>1.787721392292533</v>
      </c>
      <c r="AK78">
        <v>64342.8</v>
      </c>
      <c r="AL78">
        <v>1.787721392292533</v>
      </c>
    </row>
    <row r="79" spans="2:38" x14ac:dyDescent="0.25">
      <c r="B79">
        <v>69135</v>
      </c>
      <c r="C79">
        <v>38362</v>
      </c>
      <c r="D79">
        <v>96592</v>
      </c>
      <c r="E79">
        <v>82923</v>
      </c>
      <c r="F79">
        <v>26443</v>
      </c>
      <c r="H79">
        <v>85298</v>
      </c>
      <c r="J79">
        <f t="shared" si="12"/>
        <v>62691</v>
      </c>
      <c r="K79">
        <f t="shared" si="13"/>
        <v>1.3606099759136081</v>
      </c>
      <c r="L79">
        <f t="shared" si="14"/>
        <v>96592</v>
      </c>
      <c r="M79">
        <f t="shared" si="15"/>
        <v>26443</v>
      </c>
      <c r="N79">
        <f t="shared" si="16"/>
        <v>62691</v>
      </c>
      <c r="O79">
        <f t="shared" si="17"/>
        <v>70149</v>
      </c>
      <c r="Q79">
        <v>-7690</v>
      </c>
      <c r="R79">
        <v>-7368</v>
      </c>
      <c r="T79">
        <v>5250</v>
      </c>
      <c r="U79">
        <v>1702.5999999999985</v>
      </c>
      <c r="W79">
        <v>30988</v>
      </c>
      <c r="X79">
        <v>7551.8</v>
      </c>
      <c r="AD79">
        <v>62691</v>
      </c>
      <c r="AE79">
        <v>1.3606099759136081</v>
      </c>
      <c r="AI79">
        <v>62691</v>
      </c>
      <c r="AJ79">
        <v>1.3606099759136081</v>
      </c>
    </row>
    <row r="80" spans="2:38" x14ac:dyDescent="0.25">
      <c r="B80">
        <v>32191</v>
      </c>
      <c r="C80">
        <v>54254</v>
      </c>
      <c r="D80">
        <v>46375</v>
      </c>
      <c r="E80">
        <v>65534</v>
      </c>
      <c r="F80">
        <v>80185</v>
      </c>
      <c r="H80">
        <v>71927</v>
      </c>
      <c r="J80">
        <f t="shared" si="12"/>
        <v>55707.8</v>
      </c>
      <c r="K80">
        <f t="shared" si="13"/>
        <v>1.2911477387367658</v>
      </c>
      <c r="L80">
        <f t="shared" si="14"/>
        <v>80185</v>
      </c>
      <c r="M80">
        <f t="shared" si="15"/>
        <v>32191</v>
      </c>
      <c r="N80">
        <f t="shared" si="16"/>
        <v>55707.8</v>
      </c>
      <c r="O80">
        <f t="shared" si="17"/>
        <v>47994</v>
      </c>
      <c r="Q80">
        <v>-46399</v>
      </c>
      <c r="R80">
        <v>6079</v>
      </c>
      <c r="T80">
        <v>-7292.7999999999956</v>
      </c>
      <c r="U80">
        <v>8405.8000000000029</v>
      </c>
      <c r="W80">
        <v>31981.199999999997</v>
      </c>
      <c r="X80">
        <v>10505</v>
      </c>
      <c r="AF80">
        <v>55707.8</v>
      </c>
      <c r="AG80">
        <v>1.2911477387367658</v>
      </c>
      <c r="AI80">
        <v>55707.8</v>
      </c>
      <c r="AJ80">
        <v>1.2911477387367658</v>
      </c>
    </row>
    <row r="81" spans="2:38" x14ac:dyDescent="0.25">
      <c r="B81">
        <v>22284</v>
      </c>
      <c r="C81">
        <v>69814</v>
      </c>
      <c r="D81">
        <v>98558</v>
      </c>
      <c r="E81">
        <v>87278</v>
      </c>
      <c r="F81">
        <v>55442</v>
      </c>
      <c r="H81">
        <v>84982</v>
      </c>
      <c r="J81">
        <f t="shared" si="12"/>
        <v>66675.199999999997</v>
      </c>
      <c r="K81">
        <f t="shared" si="13"/>
        <v>1.2745668554425034</v>
      </c>
      <c r="L81">
        <f t="shared" si="14"/>
        <v>98558</v>
      </c>
      <c r="M81">
        <f t="shared" si="15"/>
        <v>22284</v>
      </c>
      <c r="N81">
        <f t="shared" si="16"/>
        <v>66675.199999999997</v>
      </c>
      <c r="O81">
        <f t="shared" si="17"/>
        <v>76274</v>
      </c>
      <c r="Q81">
        <v>6139</v>
      </c>
      <c r="R81">
        <v>-195</v>
      </c>
      <c r="T81">
        <v>8570</v>
      </c>
      <c r="U81">
        <v>1047.3999999999942</v>
      </c>
      <c r="W81">
        <v>33132.400000000001</v>
      </c>
      <c r="X81">
        <v>3991</v>
      </c>
      <c r="Z81">
        <v>66675.199999999997</v>
      </c>
      <c r="AA81">
        <v>1.2745668554425034</v>
      </c>
      <c r="AI81">
        <v>66675.199999999997</v>
      </c>
      <c r="AJ81">
        <v>1.2745668554425034</v>
      </c>
    </row>
    <row r="82" spans="2:38" x14ac:dyDescent="0.25">
      <c r="B82">
        <v>51962</v>
      </c>
      <c r="C82">
        <v>42440</v>
      </c>
      <c r="D82">
        <v>81851</v>
      </c>
      <c r="E82">
        <v>72761</v>
      </c>
      <c r="F82">
        <v>40202</v>
      </c>
      <c r="H82">
        <v>62805</v>
      </c>
      <c r="J82">
        <f t="shared" si="12"/>
        <v>57843.199999999997</v>
      </c>
      <c r="K82">
        <f t="shared" si="13"/>
        <v>1.085780178136756</v>
      </c>
      <c r="L82">
        <f t="shared" si="14"/>
        <v>81851</v>
      </c>
      <c r="M82">
        <f t="shared" si="15"/>
        <v>40202</v>
      </c>
      <c r="N82">
        <f t="shared" si="16"/>
        <v>57843.199999999997</v>
      </c>
      <c r="O82">
        <f t="shared" si="17"/>
        <v>41649</v>
      </c>
      <c r="Q82">
        <v>-9765</v>
      </c>
      <c r="R82">
        <v>-20864</v>
      </c>
      <c r="T82">
        <v>-14013.400000000009</v>
      </c>
      <c r="U82">
        <v>-4913.8000000000029</v>
      </c>
      <c r="W82">
        <v>27123</v>
      </c>
      <c r="X82">
        <v>4913.7999999999993</v>
      </c>
      <c r="AB82">
        <v>57843.199999999997</v>
      </c>
      <c r="AC82">
        <v>1.085780178136756</v>
      </c>
      <c r="AI82">
        <v>57843.199999999997</v>
      </c>
      <c r="AJ82">
        <v>1.085780178136756</v>
      </c>
    </row>
    <row r="83" spans="2:38" x14ac:dyDescent="0.25">
      <c r="B83">
        <v>45450</v>
      </c>
      <c r="C83">
        <v>52701</v>
      </c>
      <c r="D83">
        <v>92386</v>
      </c>
      <c r="E83">
        <v>25163</v>
      </c>
      <c r="F83">
        <v>86896</v>
      </c>
      <c r="H83">
        <v>97303</v>
      </c>
      <c r="J83">
        <f t="shared" si="12"/>
        <v>60519.199999999997</v>
      </c>
      <c r="K83">
        <f t="shared" si="13"/>
        <v>1.607803804412484</v>
      </c>
      <c r="L83">
        <f t="shared" si="14"/>
        <v>92386</v>
      </c>
      <c r="M83">
        <f t="shared" si="15"/>
        <v>25163</v>
      </c>
      <c r="N83">
        <f t="shared" si="16"/>
        <v>60519.199999999997</v>
      </c>
      <c r="O83">
        <f t="shared" si="17"/>
        <v>67223</v>
      </c>
      <c r="Q83">
        <v>-16595</v>
      </c>
      <c r="R83">
        <v>508</v>
      </c>
      <c r="T83">
        <v>7653.7999999999956</v>
      </c>
      <c r="U83">
        <v>3023.1999999999971</v>
      </c>
      <c r="W83">
        <v>38940.6</v>
      </c>
      <c r="X83">
        <v>4346</v>
      </c>
      <c r="AD83">
        <v>60519.199999999997</v>
      </c>
      <c r="AE83">
        <v>1.607803804412484</v>
      </c>
      <c r="AI83">
        <v>60519.199999999997</v>
      </c>
      <c r="AJ83">
        <v>1.607803804412484</v>
      </c>
    </row>
    <row r="84" spans="2:38" x14ac:dyDescent="0.25">
      <c r="B84">
        <v>37736</v>
      </c>
      <c r="C84">
        <v>57052</v>
      </c>
      <c r="D84">
        <v>56113</v>
      </c>
      <c r="E84">
        <v>88723</v>
      </c>
      <c r="F84">
        <v>36804</v>
      </c>
      <c r="H84">
        <v>122282</v>
      </c>
      <c r="J84">
        <f t="shared" si="12"/>
        <v>55285.599999999999</v>
      </c>
      <c r="K84">
        <f t="shared" si="13"/>
        <v>2.2118236936923901</v>
      </c>
      <c r="L84">
        <f t="shared" si="14"/>
        <v>88723</v>
      </c>
      <c r="M84">
        <f t="shared" si="15"/>
        <v>36804</v>
      </c>
      <c r="N84">
        <f t="shared" si="16"/>
        <v>55285.599999999999</v>
      </c>
      <c r="O84">
        <f t="shared" si="17"/>
        <v>51919</v>
      </c>
      <c r="Q84">
        <v>7523</v>
      </c>
      <c r="R84">
        <v>-3708</v>
      </c>
      <c r="T84">
        <v>-43975.4</v>
      </c>
      <c r="U84">
        <v>-3033.8000000000029</v>
      </c>
      <c r="W84">
        <v>44335.8</v>
      </c>
      <c r="X84">
        <v>3047.4</v>
      </c>
      <c r="AB84">
        <v>55285.599999999999</v>
      </c>
      <c r="AC84">
        <v>2.2118236936923901</v>
      </c>
      <c r="AK84">
        <v>55285.599999999999</v>
      </c>
      <c r="AL84">
        <v>2.2118236936923901</v>
      </c>
    </row>
    <row r="85" spans="2:38" x14ac:dyDescent="0.25">
      <c r="B85">
        <v>32434</v>
      </c>
      <c r="C85">
        <v>79389</v>
      </c>
      <c r="D85">
        <v>67464</v>
      </c>
      <c r="E85">
        <v>84123</v>
      </c>
      <c r="F85">
        <v>79240</v>
      </c>
      <c r="H85">
        <v>118305</v>
      </c>
      <c r="J85">
        <f t="shared" si="12"/>
        <v>68530</v>
      </c>
      <c r="K85">
        <f t="shared" si="13"/>
        <v>1.7263242375601926</v>
      </c>
      <c r="L85">
        <f t="shared" si="14"/>
        <v>84123</v>
      </c>
      <c r="M85">
        <f t="shared" si="15"/>
        <v>32434</v>
      </c>
      <c r="N85">
        <f t="shared" si="16"/>
        <v>68530</v>
      </c>
      <c r="O85">
        <f t="shared" si="17"/>
        <v>51689</v>
      </c>
      <c r="Q85">
        <v>9081</v>
      </c>
      <c r="R85">
        <v>-21931</v>
      </c>
      <c r="T85">
        <v>17165.199999999997</v>
      </c>
      <c r="U85">
        <v>-1132.8000000000029</v>
      </c>
      <c r="W85">
        <v>33379.599999999999</v>
      </c>
      <c r="X85">
        <v>2665.2000000000003</v>
      </c>
      <c r="AD85">
        <v>68530</v>
      </c>
      <c r="AE85">
        <v>1.7263242375601926</v>
      </c>
      <c r="AK85">
        <v>68530</v>
      </c>
      <c r="AL85">
        <v>1.7263242375601926</v>
      </c>
    </row>
    <row r="86" spans="2:38" x14ac:dyDescent="0.25">
      <c r="B86">
        <v>28368</v>
      </c>
      <c r="C86">
        <v>29884</v>
      </c>
      <c r="D86">
        <v>26345</v>
      </c>
      <c r="E86">
        <v>83803</v>
      </c>
      <c r="F86">
        <v>89163</v>
      </c>
      <c r="H86">
        <v>62030</v>
      </c>
      <c r="J86">
        <f t="shared" si="12"/>
        <v>51512.6</v>
      </c>
      <c r="K86">
        <f t="shared" si="13"/>
        <v>1.2041714066073155</v>
      </c>
      <c r="L86">
        <f t="shared" si="14"/>
        <v>89163</v>
      </c>
      <c r="M86">
        <f t="shared" si="15"/>
        <v>26345</v>
      </c>
      <c r="N86">
        <f t="shared" si="16"/>
        <v>51512.6</v>
      </c>
      <c r="O86">
        <f t="shared" si="17"/>
        <v>62818</v>
      </c>
      <c r="Q86">
        <v>-47932</v>
      </c>
      <c r="R86">
        <v>53</v>
      </c>
      <c r="T86">
        <v>-31512.400000000001</v>
      </c>
      <c r="U86">
        <v>-41.80000000000291</v>
      </c>
      <c r="W86">
        <v>31512.399999999994</v>
      </c>
      <c r="X86">
        <v>9509.7999999999993</v>
      </c>
      <c r="AB86">
        <v>51512.6</v>
      </c>
      <c r="AC86">
        <v>1.2041714066073155</v>
      </c>
      <c r="AI86">
        <v>51512.6</v>
      </c>
      <c r="AJ86">
        <v>1.2041714066073155</v>
      </c>
    </row>
    <row r="87" spans="2:38" x14ac:dyDescent="0.25">
      <c r="B87">
        <v>25996</v>
      </c>
      <c r="C87">
        <v>32174</v>
      </c>
      <c r="D87">
        <v>75953</v>
      </c>
      <c r="E87">
        <v>117699</v>
      </c>
      <c r="F87">
        <v>8791</v>
      </c>
      <c r="H87">
        <v>72229</v>
      </c>
      <c r="J87">
        <f t="shared" si="12"/>
        <v>52122.6</v>
      </c>
      <c r="K87">
        <f t="shared" si="13"/>
        <v>1.3857520538115904</v>
      </c>
      <c r="L87">
        <f t="shared" si="14"/>
        <v>117699</v>
      </c>
      <c r="M87">
        <f t="shared" si="15"/>
        <v>8791</v>
      </c>
      <c r="N87">
        <f t="shared" si="16"/>
        <v>52122.6</v>
      </c>
      <c r="O87">
        <f t="shared" si="17"/>
        <v>108908</v>
      </c>
      <c r="Q87">
        <v>9991</v>
      </c>
      <c r="R87">
        <v>21664</v>
      </c>
      <c r="T87">
        <v>-718.20000000000437</v>
      </c>
      <c r="U87">
        <v>4467</v>
      </c>
      <c r="W87">
        <v>42509</v>
      </c>
      <c r="X87">
        <v>11851.8</v>
      </c>
      <c r="Z87">
        <v>52122.6</v>
      </c>
      <c r="AA87">
        <v>1.3857520538115904</v>
      </c>
      <c r="AI87">
        <v>52122.6</v>
      </c>
      <c r="AJ87">
        <v>1.3857520538115904</v>
      </c>
    </row>
    <row r="88" spans="2:38" x14ac:dyDescent="0.25">
      <c r="B88">
        <v>24248</v>
      </c>
      <c r="C88">
        <v>94027</v>
      </c>
      <c r="D88">
        <v>16137</v>
      </c>
      <c r="E88">
        <v>75866</v>
      </c>
      <c r="F88">
        <v>42056</v>
      </c>
      <c r="H88">
        <v>145406</v>
      </c>
      <c r="J88">
        <f t="shared" si="12"/>
        <v>50466.8</v>
      </c>
      <c r="K88">
        <f t="shared" si="13"/>
        <v>2.8812209214770896</v>
      </c>
      <c r="L88">
        <f t="shared" si="14"/>
        <v>94027</v>
      </c>
      <c r="M88">
        <f t="shared" si="15"/>
        <v>16137</v>
      </c>
      <c r="N88">
        <f t="shared" si="16"/>
        <v>50466.8</v>
      </c>
      <c r="O88">
        <f t="shared" si="17"/>
        <v>77890</v>
      </c>
      <c r="Q88">
        <v>59552</v>
      </c>
      <c r="R88">
        <v>16845</v>
      </c>
      <c r="T88">
        <v>-16691.199999999997</v>
      </c>
      <c r="U88">
        <v>-3039.3999999999942</v>
      </c>
      <c r="W88">
        <v>47656.800000000003</v>
      </c>
      <c r="X88">
        <v>9657</v>
      </c>
      <c r="AB88">
        <v>50466.8</v>
      </c>
      <c r="AC88">
        <v>2.8812209214770896</v>
      </c>
      <c r="AK88">
        <v>50466.8</v>
      </c>
      <c r="AL88">
        <v>2.8812209214770896</v>
      </c>
    </row>
    <row r="89" spans="2:38" x14ac:dyDescent="0.25">
      <c r="B89">
        <v>24625</v>
      </c>
      <c r="C89">
        <v>93015</v>
      </c>
      <c r="D89">
        <v>31535</v>
      </c>
      <c r="E89">
        <v>27040</v>
      </c>
      <c r="F89">
        <v>61439</v>
      </c>
      <c r="H89">
        <v>70074</v>
      </c>
      <c r="J89">
        <f t="shared" si="12"/>
        <v>47530.8</v>
      </c>
      <c r="K89">
        <f t="shared" si="13"/>
        <v>1.474286147087783</v>
      </c>
      <c r="L89">
        <f t="shared" si="14"/>
        <v>93015</v>
      </c>
      <c r="M89">
        <f t="shared" si="15"/>
        <v>24625</v>
      </c>
      <c r="N89">
        <f t="shared" si="16"/>
        <v>47530.8</v>
      </c>
      <c r="O89">
        <f t="shared" si="17"/>
        <v>68390</v>
      </c>
      <c r="Q89">
        <v>-30909</v>
      </c>
      <c r="R89">
        <v>23912</v>
      </c>
      <c r="T89">
        <v>-8557.1999999999971</v>
      </c>
      <c r="U89">
        <v>3012</v>
      </c>
      <c r="W89">
        <v>49125.599999999999</v>
      </c>
      <c r="X89">
        <v>3173.6000000000004</v>
      </c>
      <c r="AD89">
        <v>47530.8</v>
      </c>
      <c r="AE89">
        <v>1.474286147087783</v>
      </c>
      <c r="AK89">
        <v>47530.8</v>
      </c>
      <c r="AL89">
        <v>1.474286147087783</v>
      </c>
    </row>
    <row r="90" spans="2:38" x14ac:dyDescent="0.25">
      <c r="B90">
        <v>88328</v>
      </c>
      <c r="C90">
        <v>94390</v>
      </c>
      <c r="D90">
        <v>83826</v>
      </c>
      <c r="E90">
        <v>38075</v>
      </c>
      <c r="F90">
        <v>49820</v>
      </c>
      <c r="H90">
        <v>85939</v>
      </c>
      <c r="J90">
        <f t="shared" si="12"/>
        <v>70887.8</v>
      </c>
      <c r="K90">
        <f t="shared" si="13"/>
        <v>1.2123242645419945</v>
      </c>
      <c r="L90">
        <f t="shared" si="14"/>
        <v>94390</v>
      </c>
      <c r="M90">
        <f t="shared" si="15"/>
        <v>38075</v>
      </c>
      <c r="N90">
        <f t="shared" si="16"/>
        <v>70887.8</v>
      </c>
      <c r="O90">
        <f t="shared" si="17"/>
        <v>56315</v>
      </c>
      <c r="Q90">
        <v>3775</v>
      </c>
      <c r="R90">
        <v>-1691</v>
      </c>
      <c r="T90">
        <v>49313.600000000006</v>
      </c>
      <c r="U90">
        <v>4729</v>
      </c>
      <c r="W90">
        <v>49313.599999999991</v>
      </c>
      <c r="X90">
        <v>4942.2000000000007</v>
      </c>
      <c r="AD90">
        <v>70887.8</v>
      </c>
      <c r="AE90">
        <v>1.2123242645419945</v>
      </c>
      <c r="AI90">
        <v>70887.8</v>
      </c>
      <c r="AJ90">
        <v>1.2123242645419945</v>
      </c>
    </row>
    <row r="91" spans="2:38" x14ac:dyDescent="0.25">
      <c r="B91">
        <v>11925</v>
      </c>
      <c r="C91">
        <v>65499</v>
      </c>
      <c r="D91">
        <v>45103</v>
      </c>
      <c r="E91">
        <v>90794</v>
      </c>
      <c r="F91">
        <v>63238</v>
      </c>
      <c r="H91">
        <v>123047</v>
      </c>
      <c r="J91">
        <f t="shared" si="12"/>
        <v>55311.8</v>
      </c>
      <c r="K91">
        <f t="shared" si="13"/>
        <v>2.2246066842879819</v>
      </c>
      <c r="L91">
        <f t="shared" si="14"/>
        <v>90794</v>
      </c>
      <c r="M91">
        <f t="shared" si="15"/>
        <v>11925</v>
      </c>
      <c r="N91">
        <f t="shared" si="16"/>
        <v>55311.8</v>
      </c>
      <c r="O91">
        <f t="shared" si="17"/>
        <v>78869</v>
      </c>
      <c r="Q91">
        <v>31904</v>
      </c>
      <c r="R91">
        <v>15406</v>
      </c>
      <c r="T91">
        <v>-16643.199999999997</v>
      </c>
      <c r="U91">
        <v>7055.8000000000029</v>
      </c>
      <c r="W91">
        <v>43785.599999999999</v>
      </c>
      <c r="X91">
        <v>10099.799999999999</v>
      </c>
      <c r="AB91">
        <v>55311.8</v>
      </c>
      <c r="AC91">
        <v>2.2246066842879819</v>
      </c>
      <c r="AK91">
        <v>55311.8</v>
      </c>
      <c r="AL91">
        <v>2.2246066842879819</v>
      </c>
    </row>
    <row r="92" spans="2:38" x14ac:dyDescent="0.25">
      <c r="B92">
        <v>52774</v>
      </c>
      <c r="C92">
        <v>71458</v>
      </c>
      <c r="D92">
        <v>73510</v>
      </c>
      <c r="E92">
        <v>68285</v>
      </c>
      <c r="F92">
        <v>84373</v>
      </c>
      <c r="H92">
        <v>125868</v>
      </c>
      <c r="J92">
        <f t="shared" si="12"/>
        <v>70080</v>
      </c>
      <c r="K92">
        <f t="shared" si="13"/>
        <v>1.7960616438356165</v>
      </c>
      <c r="L92">
        <f t="shared" si="14"/>
        <v>84373</v>
      </c>
      <c r="M92">
        <f t="shared" si="15"/>
        <v>52774</v>
      </c>
      <c r="N92">
        <f t="shared" si="16"/>
        <v>70080</v>
      </c>
      <c r="O92">
        <f t="shared" si="17"/>
        <v>31599</v>
      </c>
      <c r="Q92">
        <v>54159</v>
      </c>
      <c r="R92">
        <v>4</v>
      </c>
      <c r="T92">
        <v>15369.599999999999</v>
      </c>
      <c r="U92">
        <v>2058.8000000000029</v>
      </c>
      <c r="W92">
        <v>33423.199999999997</v>
      </c>
      <c r="X92">
        <v>4672.3999999999996</v>
      </c>
      <c r="Z92">
        <v>70080</v>
      </c>
      <c r="AA92">
        <v>1.7960616438356165</v>
      </c>
      <c r="AK92">
        <v>70080</v>
      </c>
      <c r="AL92">
        <v>1.7960616438356165</v>
      </c>
    </row>
    <row r="93" spans="2:38" x14ac:dyDescent="0.25">
      <c r="B93">
        <v>51408</v>
      </c>
      <c r="C93">
        <v>67994</v>
      </c>
      <c r="D93">
        <v>24847</v>
      </c>
      <c r="E93">
        <v>32159</v>
      </c>
      <c r="F93">
        <v>45663</v>
      </c>
      <c r="H93">
        <v>96825</v>
      </c>
      <c r="J93">
        <f t="shared" si="12"/>
        <v>44414.2</v>
      </c>
      <c r="K93">
        <f t="shared" si="13"/>
        <v>2.1800460213175068</v>
      </c>
      <c r="L93">
        <f t="shared" si="14"/>
        <v>67994</v>
      </c>
      <c r="M93">
        <f t="shared" si="15"/>
        <v>24847</v>
      </c>
      <c r="N93">
        <f t="shared" si="16"/>
        <v>44414.2</v>
      </c>
      <c r="O93">
        <f t="shared" si="17"/>
        <v>43147</v>
      </c>
      <c r="Q93">
        <v>-12030</v>
      </c>
      <c r="R93">
        <v>5533</v>
      </c>
      <c r="T93">
        <v>-12042.800000000003</v>
      </c>
      <c r="U93">
        <v>4591</v>
      </c>
      <c r="W93">
        <v>30709.599999999999</v>
      </c>
      <c r="X93">
        <v>4696.6000000000004</v>
      </c>
      <c r="AD93">
        <v>44414.2</v>
      </c>
      <c r="AE93">
        <v>2.1800460213175068</v>
      </c>
      <c r="AK93">
        <v>44414.2</v>
      </c>
      <c r="AL93">
        <v>2.1800460213175068</v>
      </c>
    </row>
    <row r="94" spans="2:38" x14ac:dyDescent="0.25">
      <c r="B94">
        <v>26453</v>
      </c>
      <c r="C94">
        <v>43141</v>
      </c>
      <c r="D94">
        <v>49767</v>
      </c>
      <c r="E94">
        <v>50504</v>
      </c>
      <c r="F94">
        <v>24850</v>
      </c>
      <c r="H94">
        <v>101498</v>
      </c>
      <c r="J94">
        <f t="shared" si="12"/>
        <v>38943</v>
      </c>
      <c r="K94">
        <f t="shared" si="13"/>
        <v>2.6063220604473205</v>
      </c>
      <c r="L94">
        <f t="shared" si="14"/>
        <v>50504</v>
      </c>
      <c r="M94">
        <f t="shared" si="15"/>
        <v>24850</v>
      </c>
      <c r="N94">
        <f t="shared" si="16"/>
        <v>38943</v>
      </c>
      <c r="O94">
        <f t="shared" si="17"/>
        <v>25654</v>
      </c>
      <c r="Q94">
        <v>9617</v>
      </c>
      <c r="R94">
        <v>93</v>
      </c>
      <c r="T94">
        <v>-43836</v>
      </c>
      <c r="U94">
        <v>95.599999999998545</v>
      </c>
      <c r="W94">
        <v>45151.6</v>
      </c>
      <c r="X94">
        <v>2306.0000000000005</v>
      </c>
      <c r="AB94">
        <v>38943</v>
      </c>
      <c r="AC94">
        <v>2.6063220604473205</v>
      </c>
      <c r="AK94">
        <v>38943</v>
      </c>
      <c r="AL94">
        <v>2.6063220604473205</v>
      </c>
    </row>
    <row r="95" spans="2:38" x14ac:dyDescent="0.25">
      <c r="B95">
        <v>90356</v>
      </c>
      <c r="C95">
        <v>94401</v>
      </c>
      <c r="D95">
        <v>76116</v>
      </c>
      <c r="E95">
        <v>49148</v>
      </c>
      <c r="F95">
        <v>64737</v>
      </c>
      <c r="H95">
        <v>87787</v>
      </c>
      <c r="J95">
        <f t="shared" si="12"/>
        <v>74951.600000000006</v>
      </c>
      <c r="K95">
        <f t="shared" si="13"/>
        <v>1.1712491794704849</v>
      </c>
      <c r="L95">
        <f t="shared" si="14"/>
        <v>94401</v>
      </c>
      <c r="M95">
        <f t="shared" si="15"/>
        <v>49148</v>
      </c>
      <c r="N95">
        <f t="shared" si="16"/>
        <v>74951.600000000006</v>
      </c>
      <c r="O95">
        <f t="shared" si="17"/>
        <v>45253</v>
      </c>
      <c r="Q95">
        <v>-53663</v>
      </c>
      <c r="R95">
        <v>-3857</v>
      </c>
      <c r="T95">
        <v>-10361.199999999997</v>
      </c>
      <c r="U95">
        <v>4668.2000000000116</v>
      </c>
      <c r="W95">
        <v>17203.199999999997</v>
      </c>
      <c r="X95">
        <v>5253.4</v>
      </c>
      <c r="AF95">
        <v>74951.600000000006</v>
      </c>
      <c r="AG95">
        <v>1.1712491794704849</v>
      </c>
      <c r="AI95">
        <v>74951.600000000006</v>
      </c>
      <c r="AJ95">
        <v>1.1712491794704849</v>
      </c>
    </row>
    <row r="96" spans="2:38" x14ac:dyDescent="0.25">
      <c r="B96">
        <v>36945</v>
      </c>
      <c r="C96">
        <v>27891</v>
      </c>
      <c r="D96">
        <v>42738</v>
      </c>
      <c r="E96">
        <v>53173</v>
      </c>
      <c r="F96">
        <v>53563</v>
      </c>
      <c r="H96">
        <v>83166</v>
      </c>
      <c r="J96">
        <f t="shared" si="12"/>
        <v>42862</v>
      </c>
      <c r="K96">
        <f t="shared" si="13"/>
        <v>1.9403200970556671</v>
      </c>
      <c r="L96">
        <f t="shared" si="14"/>
        <v>53563</v>
      </c>
      <c r="M96">
        <f t="shared" si="15"/>
        <v>27891</v>
      </c>
      <c r="N96">
        <f t="shared" si="16"/>
        <v>42862</v>
      </c>
      <c r="O96">
        <f t="shared" si="17"/>
        <v>25672</v>
      </c>
      <c r="Q96">
        <v>-28641</v>
      </c>
      <c r="R96">
        <v>-10454</v>
      </c>
      <c r="T96">
        <v>-16055</v>
      </c>
      <c r="U96">
        <v>466.59999999999854</v>
      </c>
      <c r="W96">
        <v>22049</v>
      </c>
      <c r="X96">
        <v>2494.6</v>
      </c>
      <c r="AD96">
        <v>42862</v>
      </c>
      <c r="AE96">
        <v>1.9403200970556671</v>
      </c>
      <c r="AK96">
        <v>42862</v>
      </c>
      <c r="AL96">
        <v>1.9403200970556671</v>
      </c>
    </row>
    <row r="97" spans="2:38" x14ac:dyDescent="0.25">
      <c r="B97">
        <v>98128</v>
      </c>
      <c r="C97">
        <v>90883</v>
      </c>
      <c r="D97">
        <v>60440</v>
      </c>
      <c r="E97">
        <v>104744</v>
      </c>
      <c r="F97">
        <v>50267</v>
      </c>
      <c r="H97">
        <v>109628</v>
      </c>
      <c r="J97">
        <f t="shared" si="12"/>
        <v>80892.399999999994</v>
      </c>
      <c r="K97">
        <f t="shared" si="13"/>
        <v>1.3552323827701986</v>
      </c>
      <c r="L97">
        <f t="shared" si="14"/>
        <v>104744</v>
      </c>
      <c r="M97">
        <f t="shared" si="15"/>
        <v>50267</v>
      </c>
      <c r="N97">
        <f t="shared" si="16"/>
        <v>80892.399999999994</v>
      </c>
      <c r="O97">
        <f t="shared" si="17"/>
        <v>54477</v>
      </c>
      <c r="Q97">
        <v>33245</v>
      </c>
      <c r="R97">
        <v>3805</v>
      </c>
      <c r="T97">
        <v>29724.399999999994</v>
      </c>
      <c r="U97">
        <v>-287.80000000000291</v>
      </c>
      <c r="W97">
        <v>35048.400000000001</v>
      </c>
      <c r="X97">
        <v>8307.4</v>
      </c>
      <c r="AD97">
        <v>80892.399999999994</v>
      </c>
      <c r="AE97">
        <v>1.3552323827701986</v>
      </c>
      <c r="AI97">
        <v>80892.399999999994</v>
      </c>
      <c r="AJ97">
        <v>1.3552323827701986</v>
      </c>
    </row>
    <row r="98" spans="2:38" x14ac:dyDescent="0.25">
      <c r="B98">
        <v>51393</v>
      </c>
      <c r="C98">
        <v>25516</v>
      </c>
      <c r="D98">
        <v>58441</v>
      </c>
      <c r="E98">
        <v>82715</v>
      </c>
      <c r="F98">
        <v>65466</v>
      </c>
      <c r="H98">
        <v>129324</v>
      </c>
      <c r="J98">
        <f t="shared" si="12"/>
        <v>56706.2</v>
      </c>
      <c r="K98">
        <f t="shared" ref="K98:K129" si="18">H98/J98</f>
        <v>2.2805971833767735</v>
      </c>
      <c r="L98">
        <f t="shared" si="14"/>
        <v>82715</v>
      </c>
      <c r="M98">
        <f t="shared" si="15"/>
        <v>25516</v>
      </c>
      <c r="N98">
        <f t="shared" si="16"/>
        <v>56706.2</v>
      </c>
      <c r="O98">
        <f t="shared" si="17"/>
        <v>57199</v>
      </c>
      <c r="Q98">
        <v>30309</v>
      </c>
      <c r="R98">
        <v>-10284</v>
      </c>
      <c r="T98">
        <v>-22013.800000000003</v>
      </c>
      <c r="U98">
        <v>1596.3999999999942</v>
      </c>
      <c r="W98">
        <v>42577.4</v>
      </c>
      <c r="X98">
        <v>8156</v>
      </c>
      <c r="AB98">
        <v>56706.2</v>
      </c>
      <c r="AC98">
        <v>2.2805971833767735</v>
      </c>
      <c r="AK98">
        <v>56706.2</v>
      </c>
      <c r="AL98">
        <v>2.2805971833767735</v>
      </c>
    </row>
    <row r="99" spans="2:38" x14ac:dyDescent="0.25">
      <c r="B99">
        <v>58609</v>
      </c>
      <c r="C99">
        <v>53547</v>
      </c>
      <c r="D99">
        <v>98554</v>
      </c>
      <c r="E99">
        <v>15842</v>
      </c>
      <c r="F99">
        <v>96100</v>
      </c>
      <c r="H99">
        <v>128622</v>
      </c>
      <c r="J99">
        <f t="shared" si="12"/>
        <v>64530.400000000001</v>
      </c>
      <c r="K99">
        <f t="shared" si="18"/>
        <v>1.9932001041369649</v>
      </c>
      <c r="L99">
        <f t="shared" si="14"/>
        <v>98554</v>
      </c>
      <c r="M99">
        <f t="shared" si="15"/>
        <v>15842</v>
      </c>
      <c r="N99">
        <f t="shared" si="16"/>
        <v>64530.400000000001</v>
      </c>
      <c r="O99">
        <f t="shared" si="17"/>
        <v>82712</v>
      </c>
      <c r="Q99">
        <v>51870</v>
      </c>
      <c r="R99">
        <v>-776</v>
      </c>
      <c r="T99">
        <v>1431.4000000000015</v>
      </c>
      <c r="U99">
        <v>1724.2000000000044</v>
      </c>
      <c r="W99">
        <v>37857.399999999994</v>
      </c>
      <c r="X99">
        <v>2775.4</v>
      </c>
      <c r="AB99">
        <v>64530.400000000001</v>
      </c>
      <c r="AC99">
        <v>1.9932001041369649</v>
      </c>
      <c r="AK99">
        <v>64530.400000000001</v>
      </c>
      <c r="AL99">
        <v>1.9932001041369649</v>
      </c>
    </row>
    <row r="100" spans="2:38" x14ac:dyDescent="0.25">
      <c r="B100">
        <v>97083</v>
      </c>
      <c r="C100">
        <v>25207</v>
      </c>
      <c r="D100">
        <v>97484</v>
      </c>
      <c r="E100">
        <v>34426</v>
      </c>
      <c r="F100">
        <v>55362</v>
      </c>
      <c r="H100">
        <v>72728</v>
      </c>
      <c r="J100">
        <f t="shared" si="12"/>
        <v>61912.4</v>
      </c>
      <c r="K100">
        <f t="shared" si="18"/>
        <v>1.1746919841582624</v>
      </c>
      <c r="L100">
        <f t="shared" si="14"/>
        <v>97484</v>
      </c>
      <c r="M100">
        <f t="shared" si="15"/>
        <v>25207</v>
      </c>
      <c r="N100">
        <f t="shared" si="16"/>
        <v>61912.4</v>
      </c>
      <c r="O100">
        <f t="shared" si="17"/>
        <v>72277</v>
      </c>
      <c r="Q100">
        <v>-14356</v>
      </c>
      <c r="R100">
        <v>6140</v>
      </c>
      <c r="T100">
        <v>22970.6</v>
      </c>
      <c r="U100">
        <v>1642.4000000000015</v>
      </c>
      <c r="W100">
        <v>36347.399999999994</v>
      </c>
      <c r="X100">
        <v>3620.8</v>
      </c>
      <c r="AD100">
        <v>61912.4</v>
      </c>
      <c r="AE100">
        <v>1.1746919841582624</v>
      </c>
      <c r="AI100">
        <v>61912.4</v>
      </c>
      <c r="AJ100">
        <v>1.1746919841582624</v>
      </c>
    </row>
    <row r="101" spans="2:38" x14ac:dyDescent="0.25">
      <c r="B101">
        <v>36957</v>
      </c>
      <c r="C101">
        <v>36380</v>
      </c>
      <c r="D101">
        <v>86844</v>
      </c>
      <c r="E101">
        <v>91163</v>
      </c>
      <c r="F101">
        <v>36341</v>
      </c>
      <c r="H101">
        <v>113097</v>
      </c>
      <c r="J101">
        <f t="shared" si="12"/>
        <v>57537</v>
      </c>
      <c r="K101">
        <f t="shared" si="18"/>
        <v>1.9656395015381407</v>
      </c>
      <c r="L101">
        <f t="shared" si="14"/>
        <v>91163</v>
      </c>
      <c r="M101">
        <f t="shared" si="15"/>
        <v>36341</v>
      </c>
      <c r="N101">
        <f t="shared" si="16"/>
        <v>57537</v>
      </c>
      <c r="O101">
        <f t="shared" si="17"/>
        <v>54822</v>
      </c>
      <c r="Q101">
        <v>48399</v>
      </c>
      <c r="R101">
        <v>1528</v>
      </c>
      <c r="T101">
        <v>15741.599999999999</v>
      </c>
      <c r="U101">
        <v>-2034.4000000000015</v>
      </c>
      <c r="W101">
        <v>30056.399999999998</v>
      </c>
      <c r="X101">
        <v>3085.2000000000003</v>
      </c>
      <c r="AD101">
        <v>57537</v>
      </c>
      <c r="AE101">
        <v>1.9656395015381407</v>
      </c>
      <c r="AK101">
        <v>57537</v>
      </c>
      <c r="AL101">
        <v>1.9656395015381407</v>
      </c>
    </row>
    <row r="103" spans="2:38" x14ac:dyDescent="0.25">
      <c r="B103">
        <v>2892915</v>
      </c>
      <c r="C103">
        <v>2840686</v>
      </c>
      <c r="D103">
        <v>2831367</v>
      </c>
      <c r="E103">
        <v>3115468</v>
      </c>
      <c r="F103">
        <v>3015524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9F46C-F15E-4EDF-82C5-DCF4A9E91797}">
  <dimension ref="A1:AL103"/>
  <sheetViews>
    <sheetView workbookViewId="0"/>
  </sheetViews>
  <sheetFormatPr defaultRowHeight="15" x14ac:dyDescent="0.25"/>
  <sheetData>
    <row r="1" spans="1:38" x14ac:dyDescent="0.25">
      <c r="A1" t="s">
        <v>46</v>
      </c>
    </row>
    <row r="2" spans="1:38" x14ac:dyDescent="0.25">
      <c r="B2">
        <v>107154</v>
      </c>
      <c r="C2">
        <v>55228</v>
      </c>
      <c r="D2">
        <v>78306</v>
      </c>
      <c r="E2">
        <v>32109</v>
      </c>
      <c r="F2">
        <v>91515</v>
      </c>
      <c r="H2">
        <v>114526</v>
      </c>
      <c r="J2">
        <f t="shared" ref="J2:J33" si="0">AVERAGE(B2:F2)</f>
        <v>72862.399999999994</v>
      </c>
      <c r="K2">
        <f t="shared" ref="K2:K33" si="1">H2/J2</f>
        <v>1.5718120731680538</v>
      </c>
      <c r="L2">
        <f t="shared" ref="L2:L33" si="2">MAX(B2:F2)</f>
        <v>107154</v>
      </c>
      <c r="M2">
        <f t="shared" ref="M2:M33" si="3">MIN(B2:F2)</f>
        <v>32109</v>
      </c>
      <c r="N2">
        <f t="shared" ref="N2:N33" si="4">AVERAGE(B2:F2)</f>
        <v>72862.399999999994</v>
      </c>
      <c r="O2">
        <f t="shared" ref="O2:O33" si="5">L2-M2</f>
        <v>75045</v>
      </c>
      <c r="Q2">
        <v>2719</v>
      </c>
      <c r="R2">
        <v>0</v>
      </c>
      <c r="T2">
        <v>12346.399999999994</v>
      </c>
      <c r="U2">
        <v>2348.5999999999913</v>
      </c>
      <c r="W2">
        <v>31579.599999999999</v>
      </c>
      <c r="X2">
        <v>4446.6000000000004</v>
      </c>
      <c r="AD2">
        <v>72862.399999999994</v>
      </c>
      <c r="AE2">
        <v>1.5718120731680538</v>
      </c>
      <c r="AK2">
        <v>72862.399999999994</v>
      </c>
      <c r="AL2">
        <v>1.5718120731680538</v>
      </c>
    </row>
    <row r="3" spans="1:38" x14ac:dyDescent="0.25">
      <c r="B3">
        <v>56237</v>
      </c>
      <c r="C3">
        <v>68393</v>
      </c>
      <c r="D3">
        <v>37342</v>
      </c>
      <c r="E3">
        <v>105358</v>
      </c>
      <c r="F3">
        <v>68431</v>
      </c>
      <c r="H3">
        <v>136385</v>
      </c>
      <c r="J3">
        <f t="shared" si="0"/>
        <v>67152.2</v>
      </c>
      <c r="K3">
        <f t="shared" si="1"/>
        <v>2.0309833482745168</v>
      </c>
      <c r="L3">
        <f t="shared" si="2"/>
        <v>105358</v>
      </c>
      <c r="M3">
        <f t="shared" si="3"/>
        <v>37342</v>
      </c>
      <c r="N3">
        <f t="shared" si="4"/>
        <v>67152.2</v>
      </c>
      <c r="O3">
        <f t="shared" si="5"/>
        <v>68016</v>
      </c>
      <c r="Q3">
        <v>60494</v>
      </c>
      <c r="R3">
        <v>11476</v>
      </c>
      <c r="T3">
        <v>-1039</v>
      </c>
      <c r="U3">
        <v>7025.5999999999985</v>
      </c>
      <c r="W3">
        <v>30311</v>
      </c>
      <c r="X3">
        <v>7025.6</v>
      </c>
      <c r="AB3">
        <v>67152.2</v>
      </c>
      <c r="AC3">
        <v>2.0309833482745168</v>
      </c>
      <c r="AK3">
        <v>67152.2</v>
      </c>
      <c r="AL3">
        <v>2.0309833482745168</v>
      </c>
    </row>
    <row r="4" spans="1:38" x14ac:dyDescent="0.25">
      <c r="B4">
        <v>50389</v>
      </c>
      <c r="C4">
        <v>39318</v>
      </c>
      <c r="D4">
        <v>69368</v>
      </c>
      <c r="E4">
        <v>60074</v>
      </c>
      <c r="F4">
        <v>89949</v>
      </c>
      <c r="H4">
        <v>125560</v>
      </c>
      <c r="J4">
        <f t="shared" si="0"/>
        <v>61819.6</v>
      </c>
      <c r="K4">
        <f t="shared" si="1"/>
        <v>2.0310710518993975</v>
      </c>
      <c r="L4">
        <f t="shared" si="2"/>
        <v>89949</v>
      </c>
      <c r="M4">
        <f t="shared" si="3"/>
        <v>39318</v>
      </c>
      <c r="N4">
        <f t="shared" si="4"/>
        <v>61819.6</v>
      </c>
      <c r="O4">
        <f t="shared" si="5"/>
        <v>50631</v>
      </c>
      <c r="Q4">
        <v>38968</v>
      </c>
      <c r="R4">
        <v>-40</v>
      </c>
      <c r="T4">
        <v>-6519.2000000000044</v>
      </c>
      <c r="U4">
        <v>-6086.4000000000015</v>
      </c>
      <c r="W4">
        <v>16406</v>
      </c>
      <c r="X4">
        <v>8645.2000000000007</v>
      </c>
      <c r="AB4">
        <v>61819.6</v>
      </c>
      <c r="AC4">
        <v>2.0310710518993975</v>
      </c>
      <c r="AK4">
        <v>61819.6</v>
      </c>
      <c r="AL4">
        <v>2.0310710518993975</v>
      </c>
    </row>
    <row r="5" spans="1:38" x14ac:dyDescent="0.25">
      <c r="B5">
        <v>63071</v>
      </c>
      <c r="C5">
        <v>32537</v>
      </c>
      <c r="D5">
        <v>66659</v>
      </c>
      <c r="E5">
        <v>61371</v>
      </c>
      <c r="F5">
        <v>37847</v>
      </c>
      <c r="H5">
        <v>118910</v>
      </c>
      <c r="J5">
        <f t="shared" si="0"/>
        <v>52297</v>
      </c>
      <c r="K5">
        <f t="shared" si="1"/>
        <v>2.273744191827447</v>
      </c>
      <c r="L5">
        <f t="shared" si="2"/>
        <v>66659</v>
      </c>
      <c r="M5">
        <f t="shared" si="3"/>
        <v>32537</v>
      </c>
      <c r="N5">
        <f t="shared" si="4"/>
        <v>52297</v>
      </c>
      <c r="O5">
        <f t="shared" si="5"/>
        <v>34122</v>
      </c>
      <c r="Q5">
        <v>18665</v>
      </c>
      <c r="R5">
        <v>4452</v>
      </c>
      <c r="T5">
        <v>7672.5999999999985</v>
      </c>
      <c r="U5">
        <v>-2344.1999999999971</v>
      </c>
      <c r="W5">
        <v>36035</v>
      </c>
      <c r="X5">
        <v>2345.8000000000006</v>
      </c>
      <c r="AD5">
        <v>52297</v>
      </c>
      <c r="AE5">
        <v>2.273744191827447</v>
      </c>
      <c r="AK5">
        <v>52297</v>
      </c>
      <c r="AL5">
        <v>2.273744191827447</v>
      </c>
    </row>
    <row r="6" spans="1:38" x14ac:dyDescent="0.25">
      <c r="B6">
        <v>68729</v>
      </c>
      <c r="C6">
        <v>100037</v>
      </c>
      <c r="D6">
        <v>31685</v>
      </c>
      <c r="E6">
        <v>28687</v>
      </c>
      <c r="F6">
        <v>75946</v>
      </c>
      <c r="H6">
        <v>68196</v>
      </c>
      <c r="J6">
        <f t="shared" si="0"/>
        <v>61016.800000000003</v>
      </c>
      <c r="K6">
        <f t="shared" si="1"/>
        <v>1.1176593987229746</v>
      </c>
      <c r="L6">
        <f t="shared" si="2"/>
        <v>100037</v>
      </c>
      <c r="M6">
        <f t="shared" si="3"/>
        <v>28687</v>
      </c>
      <c r="N6">
        <f t="shared" si="4"/>
        <v>61016.800000000003</v>
      </c>
      <c r="O6">
        <f t="shared" si="5"/>
        <v>71350</v>
      </c>
      <c r="Q6">
        <v>-36723</v>
      </c>
      <c r="R6">
        <v>-136</v>
      </c>
      <c r="T6">
        <v>5789.8000000000029</v>
      </c>
      <c r="U6">
        <v>-5121.1999999999971</v>
      </c>
      <c r="W6">
        <v>37789.4</v>
      </c>
      <c r="X6">
        <v>6726</v>
      </c>
      <c r="AD6">
        <v>61016.800000000003</v>
      </c>
      <c r="AE6">
        <v>1.1176593987229746</v>
      </c>
      <c r="AI6">
        <v>61016.800000000003</v>
      </c>
      <c r="AJ6">
        <v>1.1176593987229746</v>
      </c>
    </row>
    <row r="7" spans="1:38" x14ac:dyDescent="0.25">
      <c r="B7">
        <v>86912</v>
      </c>
      <c r="C7">
        <v>86907</v>
      </c>
      <c r="D7">
        <v>34757</v>
      </c>
      <c r="E7">
        <v>26054</v>
      </c>
      <c r="F7">
        <v>41060</v>
      </c>
      <c r="H7">
        <v>62210</v>
      </c>
      <c r="J7">
        <f t="shared" si="0"/>
        <v>55138</v>
      </c>
      <c r="K7">
        <f t="shared" si="1"/>
        <v>1.1282600021763576</v>
      </c>
      <c r="L7">
        <f t="shared" si="2"/>
        <v>86912</v>
      </c>
      <c r="M7">
        <f t="shared" si="3"/>
        <v>26054</v>
      </c>
      <c r="N7">
        <f t="shared" si="4"/>
        <v>55138</v>
      </c>
      <c r="O7">
        <f t="shared" si="5"/>
        <v>60858</v>
      </c>
      <c r="Q7">
        <v>-47506</v>
      </c>
      <c r="R7">
        <v>596</v>
      </c>
      <c r="T7">
        <v>5470.5999999999985</v>
      </c>
      <c r="U7">
        <v>-3643.5999999999985</v>
      </c>
      <c r="W7">
        <v>32302.199999999997</v>
      </c>
      <c r="X7">
        <v>6187.2000000000007</v>
      </c>
      <c r="AD7">
        <v>55138</v>
      </c>
      <c r="AE7">
        <v>1.1282600021763576</v>
      </c>
      <c r="AI7">
        <v>55138</v>
      </c>
      <c r="AJ7">
        <v>1.1282600021763576</v>
      </c>
    </row>
    <row r="8" spans="1:38" x14ac:dyDescent="0.25">
      <c r="B8">
        <v>74488</v>
      </c>
      <c r="C8">
        <v>77510</v>
      </c>
      <c r="D8">
        <v>28525</v>
      </c>
      <c r="E8">
        <v>9685</v>
      </c>
      <c r="F8">
        <v>73265</v>
      </c>
      <c r="H8">
        <v>66791</v>
      </c>
      <c r="J8">
        <f t="shared" si="0"/>
        <v>52694.6</v>
      </c>
      <c r="K8">
        <f t="shared" si="1"/>
        <v>1.267511281990944</v>
      </c>
      <c r="L8">
        <f t="shared" si="2"/>
        <v>77510</v>
      </c>
      <c r="M8">
        <f t="shared" si="3"/>
        <v>9685</v>
      </c>
      <c r="N8">
        <f t="shared" si="4"/>
        <v>52694.6</v>
      </c>
      <c r="O8">
        <f t="shared" si="5"/>
        <v>67825</v>
      </c>
      <c r="Q8">
        <v>-37882</v>
      </c>
      <c r="R8">
        <v>-10871</v>
      </c>
      <c r="T8">
        <v>7627.4000000000015</v>
      </c>
      <c r="U8">
        <v>1339.1999999999971</v>
      </c>
      <c r="W8">
        <v>22903.8</v>
      </c>
      <c r="X8">
        <v>7542.4</v>
      </c>
      <c r="AD8">
        <v>52694.6</v>
      </c>
      <c r="AE8">
        <v>1.267511281990944</v>
      </c>
      <c r="AI8">
        <v>52694.6</v>
      </c>
      <c r="AJ8">
        <v>1.267511281990944</v>
      </c>
    </row>
    <row r="9" spans="1:38" x14ac:dyDescent="0.25">
      <c r="B9">
        <v>74618</v>
      </c>
      <c r="C9">
        <v>52043</v>
      </c>
      <c r="D9">
        <v>88009</v>
      </c>
      <c r="E9">
        <v>79187</v>
      </c>
      <c r="F9">
        <v>32920</v>
      </c>
      <c r="H9">
        <v>66453</v>
      </c>
      <c r="J9">
        <f t="shared" si="0"/>
        <v>65355.4</v>
      </c>
      <c r="K9">
        <f t="shared" si="1"/>
        <v>1.0167943276301576</v>
      </c>
      <c r="L9">
        <f t="shared" si="2"/>
        <v>88009</v>
      </c>
      <c r="M9">
        <f t="shared" si="3"/>
        <v>32920</v>
      </c>
      <c r="N9">
        <f t="shared" si="4"/>
        <v>65355.4</v>
      </c>
      <c r="O9">
        <f t="shared" si="5"/>
        <v>55089</v>
      </c>
      <c r="Q9">
        <v>-28134</v>
      </c>
      <c r="R9">
        <v>-2423</v>
      </c>
      <c r="T9">
        <v>21198.400000000001</v>
      </c>
      <c r="U9">
        <v>-1047.2000000000044</v>
      </c>
      <c r="W9">
        <v>21387.199999999997</v>
      </c>
      <c r="X9">
        <v>1047.1999999999998</v>
      </c>
      <c r="AD9">
        <v>65355.4</v>
      </c>
      <c r="AE9">
        <v>1.0167943276301576</v>
      </c>
      <c r="AI9">
        <v>65355.4</v>
      </c>
      <c r="AJ9">
        <v>1.0167943276301576</v>
      </c>
    </row>
    <row r="10" spans="1:38" x14ac:dyDescent="0.25">
      <c r="B10">
        <v>25681</v>
      </c>
      <c r="C10">
        <v>60832</v>
      </c>
      <c r="D10">
        <v>66673</v>
      </c>
      <c r="E10">
        <v>39678</v>
      </c>
      <c r="F10">
        <v>70117</v>
      </c>
      <c r="H10">
        <v>57053</v>
      </c>
      <c r="J10">
        <f t="shared" si="0"/>
        <v>52596.2</v>
      </c>
      <c r="K10">
        <f t="shared" si="1"/>
        <v>1.0847361596465144</v>
      </c>
      <c r="L10">
        <f t="shared" si="2"/>
        <v>70117</v>
      </c>
      <c r="M10">
        <f t="shared" si="3"/>
        <v>25681</v>
      </c>
      <c r="N10">
        <f t="shared" si="4"/>
        <v>52596.2</v>
      </c>
      <c r="O10">
        <f t="shared" si="5"/>
        <v>44436</v>
      </c>
      <c r="Q10">
        <v>-27571</v>
      </c>
      <c r="R10">
        <v>4186</v>
      </c>
      <c r="T10">
        <v>-8756.2000000000044</v>
      </c>
      <c r="U10">
        <v>6748.5999999999985</v>
      </c>
      <c r="W10">
        <v>22788.600000000002</v>
      </c>
      <c r="X10">
        <v>6755</v>
      </c>
      <c r="AB10">
        <v>52596.2</v>
      </c>
      <c r="AC10">
        <v>1.0847361596465144</v>
      </c>
      <c r="AI10">
        <v>52596.2</v>
      </c>
      <c r="AJ10">
        <v>1.0847361596465144</v>
      </c>
    </row>
    <row r="11" spans="1:38" x14ac:dyDescent="0.25">
      <c r="B11">
        <v>80759</v>
      </c>
      <c r="C11">
        <v>83769</v>
      </c>
      <c r="D11">
        <v>56040</v>
      </c>
      <c r="E11">
        <v>96072</v>
      </c>
      <c r="F11">
        <v>82087</v>
      </c>
      <c r="H11">
        <v>112093</v>
      </c>
      <c r="J11">
        <f t="shared" si="0"/>
        <v>79745.399999999994</v>
      </c>
      <c r="K11">
        <f t="shared" si="1"/>
        <v>1.4056359363674897</v>
      </c>
      <c r="L11">
        <f t="shared" si="2"/>
        <v>96072</v>
      </c>
      <c r="M11">
        <f t="shared" si="3"/>
        <v>56040</v>
      </c>
      <c r="N11">
        <f t="shared" si="4"/>
        <v>79745.399999999994</v>
      </c>
      <c r="O11">
        <f t="shared" si="5"/>
        <v>40032</v>
      </c>
      <c r="Q11">
        <v>-11522</v>
      </c>
      <c r="R11">
        <v>-14536</v>
      </c>
      <c r="T11">
        <v>1566.5999999999913</v>
      </c>
      <c r="U11">
        <v>2525.7999999999884</v>
      </c>
      <c r="W11">
        <v>22270.6</v>
      </c>
      <c r="X11">
        <v>6060.6</v>
      </c>
      <c r="AF11">
        <v>79745.399999999994</v>
      </c>
      <c r="AG11">
        <v>1.4056359363674897</v>
      </c>
      <c r="AI11">
        <v>79745.399999999994</v>
      </c>
      <c r="AJ11">
        <v>1.4056359363674897</v>
      </c>
    </row>
    <row r="12" spans="1:38" x14ac:dyDescent="0.25">
      <c r="B12">
        <v>37529</v>
      </c>
      <c r="C12">
        <v>87214</v>
      </c>
      <c r="D12">
        <v>93572</v>
      </c>
      <c r="E12">
        <v>97843</v>
      </c>
      <c r="F12">
        <v>24302</v>
      </c>
      <c r="H12">
        <v>93474</v>
      </c>
      <c r="J12">
        <f t="shared" si="0"/>
        <v>68092</v>
      </c>
      <c r="K12">
        <f t="shared" si="1"/>
        <v>1.3727603830112201</v>
      </c>
      <c r="L12">
        <f t="shared" si="2"/>
        <v>97843</v>
      </c>
      <c r="M12">
        <f t="shared" si="3"/>
        <v>24302</v>
      </c>
      <c r="N12">
        <f t="shared" si="4"/>
        <v>68092</v>
      </c>
      <c r="O12">
        <f t="shared" si="5"/>
        <v>73541</v>
      </c>
      <c r="Q12">
        <v>36771</v>
      </c>
      <c r="R12">
        <v>-11</v>
      </c>
      <c r="T12">
        <v>11585.800000000003</v>
      </c>
      <c r="U12">
        <v>7253.8000000000029</v>
      </c>
      <c r="W12">
        <v>40825.799999999996</v>
      </c>
      <c r="X12">
        <v>8748.2000000000007</v>
      </c>
      <c r="Z12">
        <v>68092</v>
      </c>
      <c r="AA12">
        <v>1.3727603830112201</v>
      </c>
      <c r="AI12">
        <v>68092</v>
      </c>
      <c r="AJ12">
        <v>1.3727603830112201</v>
      </c>
    </row>
    <row r="13" spans="1:38" x14ac:dyDescent="0.25">
      <c r="B13">
        <v>93197</v>
      </c>
      <c r="C13">
        <v>34380</v>
      </c>
      <c r="D13">
        <v>51669</v>
      </c>
      <c r="E13">
        <v>30202</v>
      </c>
      <c r="F13">
        <v>95819</v>
      </c>
      <c r="H13">
        <v>102843</v>
      </c>
      <c r="J13">
        <f t="shared" si="0"/>
        <v>61053.4</v>
      </c>
      <c r="K13">
        <f t="shared" si="1"/>
        <v>1.684476212626979</v>
      </c>
      <c r="L13">
        <f t="shared" si="2"/>
        <v>95819</v>
      </c>
      <c r="M13">
        <f t="shared" si="3"/>
        <v>30202</v>
      </c>
      <c r="N13">
        <f t="shared" si="4"/>
        <v>61053.4</v>
      </c>
      <c r="O13">
        <f t="shared" si="5"/>
        <v>65617</v>
      </c>
      <c r="Q13">
        <v>55365</v>
      </c>
      <c r="R13">
        <v>-52</v>
      </c>
      <c r="T13">
        <v>23710.6</v>
      </c>
      <c r="U13">
        <v>-1087.7999999999956</v>
      </c>
      <c r="W13">
        <v>48107.399999999994</v>
      </c>
      <c r="X13">
        <v>3138.2</v>
      </c>
      <c r="Z13">
        <v>61053.4</v>
      </c>
      <c r="AA13">
        <v>1.684476212626979</v>
      </c>
      <c r="AK13">
        <v>61053.4</v>
      </c>
      <c r="AL13">
        <v>1.684476212626979</v>
      </c>
    </row>
    <row r="14" spans="1:38" x14ac:dyDescent="0.25">
      <c r="B14">
        <v>61415</v>
      </c>
      <c r="C14">
        <v>29465</v>
      </c>
      <c r="D14">
        <v>47028</v>
      </c>
      <c r="E14">
        <v>32575</v>
      </c>
      <c r="F14">
        <v>38478</v>
      </c>
      <c r="H14">
        <v>101537</v>
      </c>
      <c r="J14">
        <f t="shared" si="0"/>
        <v>41792.199999999997</v>
      </c>
      <c r="K14">
        <f t="shared" si="1"/>
        <v>2.4295681969362706</v>
      </c>
      <c r="L14">
        <f t="shared" si="2"/>
        <v>61415</v>
      </c>
      <c r="M14">
        <f t="shared" si="3"/>
        <v>29465</v>
      </c>
      <c r="N14">
        <f t="shared" si="4"/>
        <v>41792.199999999997</v>
      </c>
      <c r="O14">
        <f t="shared" si="5"/>
        <v>31950</v>
      </c>
      <c r="Q14">
        <v>5474</v>
      </c>
      <c r="R14">
        <v>-279</v>
      </c>
      <c r="T14">
        <v>-13213.400000000001</v>
      </c>
      <c r="U14">
        <v>-2196.2000000000044</v>
      </c>
      <c r="W14">
        <v>29859.800000000003</v>
      </c>
      <c r="X14">
        <v>3081.8</v>
      </c>
      <c r="AD14">
        <v>41792.199999999997</v>
      </c>
      <c r="AE14">
        <v>2.4295681969362706</v>
      </c>
      <c r="AK14">
        <v>41792.199999999997</v>
      </c>
      <c r="AL14">
        <v>2.4295681969362706</v>
      </c>
    </row>
    <row r="15" spans="1:38" x14ac:dyDescent="0.25">
      <c r="B15">
        <v>34740</v>
      </c>
      <c r="C15">
        <v>92316</v>
      </c>
      <c r="D15">
        <v>51673</v>
      </c>
      <c r="E15">
        <v>85814</v>
      </c>
      <c r="F15">
        <v>54003</v>
      </c>
      <c r="H15">
        <v>99013</v>
      </c>
      <c r="J15">
        <f t="shared" si="0"/>
        <v>63709.2</v>
      </c>
      <c r="K15">
        <f t="shared" si="1"/>
        <v>1.5541397474776015</v>
      </c>
      <c r="L15">
        <f t="shared" si="2"/>
        <v>92316</v>
      </c>
      <c r="M15">
        <f t="shared" si="3"/>
        <v>34740</v>
      </c>
      <c r="N15">
        <f t="shared" si="4"/>
        <v>63709.2</v>
      </c>
      <c r="O15">
        <f t="shared" si="5"/>
        <v>57576</v>
      </c>
      <c r="Q15">
        <v>-33950</v>
      </c>
      <c r="R15">
        <v>14</v>
      </c>
      <c r="T15">
        <v>-22661.400000000009</v>
      </c>
      <c r="U15">
        <v>-1265</v>
      </c>
      <c r="W15">
        <v>30543.800000000003</v>
      </c>
      <c r="X15">
        <v>2060.1999999999998</v>
      </c>
      <c r="AF15">
        <v>63709.2</v>
      </c>
      <c r="AG15">
        <v>1.5541397474776015</v>
      </c>
      <c r="AI15">
        <v>63709.2</v>
      </c>
      <c r="AJ15">
        <v>1.5541397474776015</v>
      </c>
    </row>
    <row r="16" spans="1:38" x14ac:dyDescent="0.25">
      <c r="B16">
        <v>24841</v>
      </c>
      <c r="C16">
        <v>57992</v>
      </c>
      <c r="D16">
        <v>33113</v>
      </c>
      <c r="E16">
        <v>38604</v>
      </c>
      <c r="F16">
        <v>43753</v>
      </c>
      <c r="H16">
        <v>55129</v>
      </c>
      <c r="J16">
        <f t="shared" si="0"/>
        <v>39660.6</v>
      </c>
      <c r="K16">
        <f t="shared" si="1"/>
        <v>1.3900193138782571</v>
      </c>
      <c r="L16">
        <f t="shared" si="2"/>
        <v>57992</v>
      </c>
      <c r="M16">
        <f t="shared" si="3"/>
        <v>24841</v>
      </c>
      <c r="N16">
        <f t="shared" si="4"/>
        <v>39660.6</v>
      </c>
      <c r="O16">
        <f t="shared" si="5"/>
        <v>33151</v>
      </c>
      <c r="Q16">
        <v>-45854</v>
      </c>
      <c r="R16">
        <v>5104</v>
      </c>
      <c r="T16">
        <v>-22552.800000000003</v>
      </c>
      <c r="U16">
        <v>-6212.2000000000044</v>
      </c>
      <c r="W16">
        <v>47764.800000000003</v>
      </c>
      <c r="X16">
        <v>7962.2</v>
      </c>
      <c r="AF16">
        <v>39660.6</v>
      </c>
      <c r="AG16">
        <v>1.3900193138782571</v>
      </c>
      <c r="AI16">
        <v>39660.6</v>
      </c>
      <c r="AJ16">
        <v>1.3900193138782571</v>
      </c>
    </row>
    <row r="17" spans="2:38" x14ac:dyDescent="0.25">
      <c r="B17">
        <v>97892</v>
      </c>
      <c r="C17">
        <v>59503</v>
      </c>
      <c r="D17">
        <v>76852</v>
      </c>
      <c r="E17">
        <v>81622</v>
      </c>
      <c r="F17">
        <v>80724</v>
      </c>
      <c r="H17">
        <v>124320</v>
      </c>
      <c r="J17">
        <f t="shared" si="0"/>
        <v>79318.600000000006</v>
      </c>
      <c r="K17">
        <f t="shared" si="1"/>
        <v>1.5673499027970739</v>
      </c>
      <c r="L17">
        <f t="shared" si="2"/>
        <v>97892</v>
      </c>
      <c r="M17">
        <f t="shared" si="3"/>
        <v>59503</v>
      </c>
      <c r="N17">
        <f t="shared" si="4"/>
        <v>79318.600000000006</v>
      </c>
      <c r="O17">
        <f t="shared" si="5"/>
        <v>38389</v>
      </c>
      <c r="Q17">
        <v>12144</v>
      </c>
      <c r="R17">
        <v>20928</v>
      </c>
      <c r="T17">
        <v>12751</v>
      </c>
      <c r="U17">
        <v>4297.8000000000029</v>
      </c>
      <c r="W17">
        <v>34813.4</v>
      </c>
      <c r="X17">
        <v>4297.8</v>
      </c>
      <c r="AF17">
        <v>79318.600000000006</v>
      </c>
      <c r="AG17">
        <v>1.5673499027970739</v>
      </c>
      <c r="AI17">
        <v>79318.600000000006</v>
      </c>
      <c r="AJ17">
        <v>1.5673499027970739</v>
      </c>
    </row>
    <row r="18" spans="2:38" x14ac:dyDescent="0.25">
      <c r="B18">
        <v>70575</v>
      </c>
      <c r="C18">
        <v>33580</v>
      </c>
      <c r="D18">
        <v>31745</v>
      </c>
      <c r="E18">
        <v>22037</v>
      </c>
      <c r="F18">
        <v>50367</v>
      </c>
      <c r="H18">
        <v>78526</v>
      </c>
      <c r="J18">
        <f t="shared" si="0"/>
        <v>41660.800000000003</v>
      </c>
      <c r="K18">
        <f t="shared" si="1"/>
        <v>1.8848893924264536</v>
      </c>
      <c r="L18">
        <f t="shared" si="2"/>
        <v>70575</v>
      </c>
      <c r="M18">
        <f t="shared" si="3"/>
        <v>22037</v>
      </c>
      <c r="N18">
        <f t="shared" si="4"/>
        <v>41660.800000000003</v>
      </c>
      <c r="O18">
        <f t="shared" si="5"/>
        <v>48538</v>
      </c>
      <c r="Q18">
        <v>-1301</v>
      </c>
      <c r="R18">
        <v>-9460</v>
      </c>
      <c r="T18">
        <v>14945.200000000004</v>
      </c>
      <c r="U18">
        <v>-2072.3999999999942</v>
      </c>
      <c r="W18">
        <v>20409.2</v>
      </c>
      <c r="X18">
        <v>3085.2</v>
      </c>
      <c r="AD18">
        <v>41660.800000000003</v>
      </c>
      <c r="AE18">
        <v>1.8848893924264536</v>
      </c>
      <c r="AK18">
        <v>41660.800000000003</v>
      </c>
      <c r="AL18">
        <v>1.8848893924264536</v>
      </c>
    </row>
    <row r="19" spans="2:38" x14ac:dyDescent="0.25">
      <c r="B19">
        <v>98065</v>
      </c>
      <c r="C19">
        <v>29521</v>
      </c>
      <c r="D19">
        <v>74501</v>
      </c>
      <c r="E19">
        <v>27646</v>
      </c>
      <c r="F19">
        <v>87744</v>
      </c>
      <c r="H19">
        <v>80472</v>
      </c>
      <c r="J19">
        <f t="shared" si="0"/>
        <v>63495.4</v>
      </c>
      <c r="K19">
        <f t="shared" si="1"/>
        <v>1.2673673998431383</v>
      </c>
      <c r="L19">
        <f t="shared" si="2"/>
        <v>98065</v>
      </c>
      <c r="M19">
        <f t="shared" si="3"/>
        <v>27646</v>
      </c>
      <c r="N19">
        <f t="shared" si="4"/>
        <v>63495.4</v>
      </c>
      <c r="O19">
        <f t="shared" si="5"/>
        <v>70419</v>
      </c>
      <c r="Q19">
        <v>-72909</v>
      </c>
      <c r="R19">
        <v>31</v>
      </c>
      <c r="T19">
        <v>-39996.799999999996</v>
      </c>
      <c r="U19">
        <v>-912.40000000000146</v>
      </c>
      <c r="W19">
        <v>39996.799999999996</v>
      </c>
      <c r="X19">
        <v>1132.8000000000002</v>
      </c>
      <c r="AF19">
        <v>63495.4</v>
      </c>
      <c r="AG19">
        <v>1.2673673998431383</v>
      </c>
      <c r="AI19">
        <v>63495.4</v>
      </c>
      <c r="AJ19">
        <v>1.2673673998431383</v>
      </c>
    </row>
    <row r="20" spans="2:38" x14ac:dyDescent="0.25">
      <c r="B20">
        <v>68025</v>
      </c>
      <c r="C20">
        <v>56397</v>
      </c>
      <c r="D20">
        <v>44683</v>
      </c>
      <c r="E20">
        <v>28048</v>
      </c>
      <c r="F20">
        <v>53736</v>
      </c>
      <c r="H20">
        <v>139211</v>
      </c>
      <c r="J20">
        <f t="shared" si="0"/>
        <v>50177.8</v>
      </c>
      <c r="K20">
        <f t="shared" si="1"/>
        <v>2.7743543957686465</v>
      </c>
      <c r="L20">
        <f t="shared" si="2"/>
        <v>68025</v>
      </c>
      <c r="M20">
        <f t="shared" si="3"/>
        <v>28048</v>
      </c>
      <c r="N20">
        <f t="shared" si="4"/>
        <v>50177.8</v>
      </c>
      <c r="O20">
        <f t="shared" si="5"/>
        <v>39977</v>
      </c>
      <c r="Q20">
        <v>52619</v>
      </c>
      <c r="R20">
        <v>13649</v>
      </c>
      <c r="T20">
        <v>-7484.5999999999985</v>
      </c>
      <c r="U20">
        <v>771</v>
      </c>
      <c r="W20">
        <v>19712.999999999996</v>
      </c>
      <c r="X20">
        <v>771</v>
      </c>
      <c r="AD20">
        <v>50177.8</v>
      </c>
      <c r="AE20">
        <v>2.7743543957686465</v>
      </c>
      <c r="AK20">
        <v>50177.8</v>
      </c>
      <c r="AL20">
        <v>2.7743543957686465</v>
      </c>
    </row>
    <row r="21" spans="2:38" x14ac:dyDescent="0.25">
      <c r="B21">
        <v>98129</v>
      </c>
      <c r="C21">
        <v>99352</v>
      </c>
      <c r="D21">
        <v>24624</v>
      </c>
      <c r="E21">
        <v>26149</v>
      </c>
      <c r="F21">
        <v>30730</v>
      </c>
      <c r="H21">
        <v>64998</v>
      </c>
      <c r="J21">
        <f t="shared" si="0"/>
        <v>55796.800000000003</v>
      </c>
      <c r="K21">
        <f t="shared" si="1"/>
        <v>1.1649055142947264</v>
      </c>
      <c r="L21">
        <f t="shared" si="2"/>
        <v>99352</v>
      </c>
      <c r="M21">
        <f t="shared" si="3"/>
        <v>24624</v>
      </c>
      <c r="N21">
        <f t="shared" si="4"/>
        <v>55796.800000000003</v>
      </c>
      <c r="O21">
        <f t="shared" si="5"/>
        <v>74728</v>
      </c>
      <c r="Q21">
        <v>-10524</v>
      </c>
      <c r="R21">
        <v>4284</v>
      </c>
      <c r="T21">
        <v>-16478</v>
      </c>
      <c r="U21">
        <v>-541.39999999999418</v>
      </c>
      <c r="W21">
        <v>28669.599999999999</v>
      </c>
      <c r="X21">
        <v>3659.4</v>
      </c>
      <c r="AB21">
        <v>55796.800000000003</v>
      </c>
      <c r="AC21">
        <v>1.1649055142947264</v>
      </c>
      <c r="AK21">
        <v>55796.800000000003</v>
      </c>
      <c r="AL21">
        <v>1.1649055142947264</v>
      </c>
    </row>
    <row r="22" spans="2:38" x14ac:dyDescent="0.25">
      <c r="B22">
        <v>47954</v>
      </c>
      <c r="C22">
        <v>52569</v>
      </c>
      <c r="D22">
        <v>67247</v>
      </c>
      <c r="E22">
        <v>52802</v>
      </c>
      <c r="F22">
        <v>6350</v>
      </c>
      <c r="H22">
        <v>105416</v>
      </c>
      <c r="J22">
        <f t="shared" si="0"/>
        <v>45384.4</v>
      </c>
      <c r="K22">
        <f t="shared" si="1"/>
        <v>2.3227364468848326</v>
      </c>
      <c r="L22">
        <f t="shared" si="2"/>
        <v>67247</v>
      </c>
      <c r="M22">
        <f t="shared" si="3"/>
        <v>6350</v>
      </c>
      <c r="N22">
        <f t="shared" si="4"/>
        <v>45384.4</v>
      </c>
      <c r="O22">
        <f t="shared" si="5"/>
        <v>60897</v>
      </c>
      <c r="Q22">
        <v>-6637</v>
      </c>
      <c r="R22">
        <v>-36</v>
      </c>
      <c r="T22">
        <v>-17001.199999999997</v>
      </c>
      <c r="U22">
        <v>-5355.7999999999956</v>
      </c>
      <c r="W22">
        <v>27467.199999999997</v>
      </c>
      <c r="X22">
        <v>8207.4</v>
      </c>
      <c r="AF22">
        <v>45384.4</v>
      </c>
      <c r="AG22">
        <v>2.3227364468848326</v>
      </c>
      <c r="AK22">
        <v>45384.4</v>
      </c>
      <c r="AL22">
        <v>2.3227364468848326</v>
      </c>
    </row>
    <row r="23" spans="2:38" x14ac:dyDescent="0.25">
      <c r="B23">
        <v>24902</v>
      </c>
      <c r="C23">
        <v>38150</v>
      </c>
      <c r="D23">
        <v>735</v>
      </c>
      <c r="E23">
        <v>98225</v>
      </c>
      <c r="F23">
        <v>94421</v>
      </c>
      <c r="H23">
        <v>97474</v>
      </c>
      <c r="J23">
        <f t="shared" si="0"/>
        <v>51286.6</v>
      </c>
      <c r="K23">
        <f t="shared" si="1"/>
        <v>1.9005744190490304</v>
      </c>
      <c r="L23">
        <f t="shared" si="2"/>
        <v>98225</v>
      </c>
      <c r="M23">
        <f t="shared" si="3"/>
        <v>735</v>
      </c>
      <c r="N23">
        <f t="shared" si="4"/>
        <v>51286.6</v>
      </c>
      <c r="O23">
        <f t="shared" si="5"/>
        <v>97490</v>
      </c>
      <c r="Q23">
        <v>-15071</v>
      </c>
      <c r="R23">
        <v>-5769</v>
      </c>
      <c r="T23">
        <v>-9303.2000000000044</v>
      </c>
      <c r="U23">
        <v>-2615</v>
      </c>
      <c r="W23">
        <v>15215.2</v>
      </c>
      <c r="X23">
        <v>7979.4</v>
      </c>
      <c r="AF23">
        <v>51286.6</v>
      </c>
      <c r="AG23">
        <v>1.9005744190490304</v>
      </c>
      <c r="AK23">
        <v>51286.6</v>
      </c>
      <c r="AL23">
        <v>1.9005744190490304</v>
      </c>
    </row>
    <row r="24" spans="2:38" x14ac:dyDescent="0.25">
      <c r="B24">
        <v>65049</v>
      </c>
      <c r="C24">
        <v>38849</v>
      </c>
      <c r="D24">
        <v>51887</v>
      </c>
      <c r="E24">
        <v>52570</v>
      </c>
      <c r="F24">
        <v>63441</v>
      </c>
      <c r="H24">
        <v>70410</v>
      </c>
      <c r="J24">
        <f t="shared" si="0"/>
        <v>54359.199999999997</v>
      </c>
      <c r="K24">
        <f t="shared" si="1"/>
        <v>1.2952729252821971</v>
      </c>
      <c r="L24">
        <f t="shared" si="2"/>
        <v>65049</v>
      </c>
      <c r="M24">
        <f t="shared" si="3"/>
        <v>38849</v>
      </c>
      <c r="N24">
        <f t="shared" si="4"/>
        <v>54359.199999999997</v>
      </c>
      <c r="O24">
        <f t="shared" si="5"/>
        <v>26200</v>
      </c>
      <c r="Q24">
        <v>-13845</v>
      </c>
      <c r="R24">
        <v>7027</v>
      </c>
      <c r="T24">
        <v>-19588.400000000009</v>
      </c>
      <c r="U24">
        <v>6274.7999999999956</v>
      </c>
      <c r="W24">
        <v>45135.600000000006</v>
      </c>
      <c r="X24">
        <v>6752.4</v>
      </c>
      <c r="AB24">
        <v>54359.199999999997</v>
      </c>
      <c r="AC24">
        <v>1.2952729252821971</v>
      </c>
      <c r="AI24">
        <v>54359.199999999997</v>
      </c>
      <c r="AJ24">
        <v>1.2952729252821971</v>
      </c>
    </row>
    <row r="25" spans="2:38" x14ac:dyDescent="0.25">
      <c r="B25">
        <v>87700</v>
      </c>
      <c r="C25">
        <v>52919</v>
      </c>
      <c r="D25">
        <v>34561</v>
      </c>
      <c r="E25">
        <v>97737</v>
      </c>
      <c r="F25">
        <v>80280</v>
      </c>
      <c r="H25">
        <v>77577</v>
      </c>
      <c r="J25">
        <f t="shared" si="0"/>
        <v>70639.399999999994</v>
      </c>
      <c r="K25">
        <f t="shared" si="1"/>
        <v>1.0982114797124551</v>
      </c>
      <c r="L25">
        <f t="shared" si="2"/>
        <v>97737</v>
      </c>
      <c r="M25">
        <f t="shared" si="3"/>
        <v>34561</v>
      </c>
      <c r="N25">
        <f t="shared" si="4"/>
        <v>70639.399999999994</v>
      </c>
      <c r="O25">
        <f t="shared" si="5"/>
        <v>63176</v>
      </c>
      <c r="Q25">
        <v>-28449</v>
      </c>
      <c r="R25">
        <v>-4994</v>
      </c>
      <c r="T25">
        <v>20529.199999999997</v>
      </c>
      <c r="U25">
        <v>-528.40000000000873</v>
      </c>
      <c r="W25">
        <v>36175.599999999999</v>
      </c>
      <c r="X25">
        <v>3147.6</v>
      </c>
      <c r="AD25">
        <v>70639.399999999994</v>
      </c>
      <c r="AE25">
        <v>1.0982114797124551</v>
      </c>
      <c r="AI25">
        <v>70639.399999999994</v>
      </c>
      <c r="AJ25">
        <v>1.0982114797124551</v>
      </c>
    </row>
    <row r="26" spans="2:38" x14ac:dyDescent="0.25">
      <c r="B26">
        <v>57071</v>
      </c>
      <c r="C26">
        <v>68305</v>
      </c>
      <c r="D26">
        <v>24631</v>
      </c>
      <c r="E26">
        <v>92610</v>
      </c>
      <c r="F26">
        <v>84489</v>
      </c>
      <c r="H26">
        <v>102060</v>
      </c>
      <c r="J26">
        <f t="shared" si="0"/>
        <v>65421.2</v>
      </c>
      <c r="K26">
        <f t="shared" si="1"/>
        <v>1.5600447561340973</v>
      </c>
      <c r="L26">
        <f t="shared" si="2"/>
        <v>92610</v>
      </c>
      <c r="M26">
        <f t="shared" si="3"/>
        <v>24631</v>
      </c>
      <c r="N26">
        <f t="shared" si="4"/>
        <v>65421.2</v>
      </c>
      <c r="O26">
        <f t="shared" si="5"/>
        <v>67979</v>
      </c>
      <c r="Q26">
        <v>-3228</v>
      </c>
      <c r="R26">
        <v>7505</v>
      </c>
      <c r="T26">
        <v>-31896.400000000009</v>
      </c>
      <c r="U26">
        <v>3278.3999999999942</v>
      </c>
      <c r="W26">
        <v>33864</v>
      </c>
      <c r="X26">
        <v>6570.4</v>
      </c>
      <c r="AB26">
        <v>65421.2</v>
      </c>
      <c r="AC26">
        <v>1.5600447561340973</v>
      </c>
      <c r="AI26">
        <v>65421.2</v>
      </c>
      <c r="AJ26">
        <v>1.5600447561340973</v>
      </c>
    </row>
    <row r="27" spans="2:38" x14ac:dyDescent="0.25">
      <c r="B27">
        <v>53192</v>
      </c>
      <c r="C27">
        <v>23572</v>
      </c>
      <c r="D27">
        <v>54319</v>
      </c>
      <c r="E27">
        <v>30005</v>
      </c>
      <c r="F27">
        <v>24625</v>
      </c>
      <c r="H27">
        <v>135762</v>
      </c>
      <c r="J27">
        <f t="shared" si="0"/>
        <v>37142.6</v>
      </c>
      <c r="K27">
        <f t="shared" si="1"/>
        <v>3.6551560741574365</v>
      </c>
      <c r="L27">
        <f t="shared" si="2"/>
        <v>54319</v>
      </c>
      <c r="M27">
        <f t="shared" si="3"/>
        <v>23572</v>
      </c>
      <c r="N27">
        <f t="shared" si="4"/>
        <v>37142.6</v>
      </c>
      <c r="O27">
        <f t="shared" si="5"/>
        <v>30747</v>
      </c>
      <c r="Q27">
        <v>59625</v>
      </c>
      <c r="R27">
        <v>9742</v>
      </c>
      <c r="T27">
        <v>-5464.5999999999985</v>
      </c>
      <c r="U27">
        <v>1494.7999999999956</v>
      </c>
      <c r="W27">
        <v>19133.400000000001</v>
      </c>
      <c r="X27">
        <v>1494.8</v>
      </c>
      <c r="AD27">
        <v>37142.6</v>
      </c>
      <c r="AE27">
        <v>3.6551560741574365</v>
      </c>
      <c r="AK27">
        <v>37142.6</v>
      </c>
      <c r="AL27">
        <v>3.6551560741574365</v>
      </c>
    </row>
    <row r="28" spans="2:38" x14ac:dyDescent="0.25">
      <c r="B28">
        <v>29242</v>
      </c>
      <c r="C28">
        <v>32305</v>
      </c>
      <c r="D28">
        <v>96761</v>
      </c>
      <c r="E28">
        <v>66168</v>
      </c>
      <c r="F28">
        <v>51870</v>
      </c>
      <c r="H28">
        <v>120790</v>
      </c>
      <c r="J28">
        <f t="shared" si="0"/>
        <v>55269.2</v>
      </c>
      <c r="K28">
        <f t="shared" si="1"/>
        <v>2.1854848631787687</v>
      </c>
      <c r="L28">
        <f t="shared" si="2"/>
        <v>96761</v>
      </c>
      <c r="M28">
        <f t="shared" si="3"/>
        <v>29242</v>
      </c>
      <c r="N28">
        <f t="shared" si="4"/>
        <v>55269.2</v>
      </c>
      <c r="O28">
        <f t="shared" si="5"/>
        <v>67519</v>
      </c>
      <c r="Q28">
        <v>40225</v>
      </c>
      <c r="R28">
        <v>0</v>
      </c>
      <c r="T28">
        <v>-1261.6000000000058</v>
      </c>
      <c r="U28">
        <v>-231</v>
      </c>
      <c r="W28">
        <v>27863.599999999999</v>
      </c>
      <c r="X28">
        <v>299.39999999999998</v>
      </c>
      <c r="Z28">
        <v>55269.2</v>
      </c>
      <c r="AA28">
        <v>2.1854848631787687</v>
      </c>
      <c r="AK28">
        <v>55269.2</v>
      </c>
      <c r="AL28">
        <v>2.1854848631787687</v>
      </c>
    </row>
    <row r="29" spans="2:38" x14ac:dyDescent="0.25">
      <c r="B29">
        <v>24596</v>
      </c>
      <c r="C29">
        <v>63092</v>
      </c>
      <c r="D29">
        <v>33752</v>
      </c>
      <c r="E29">
        <v>87615</v>
      </c>
      <c r="F29">
        <v>47404</v>
      </c>
      <c r="H29">
        <v>141210</v>
      </c>
      <c r="J29">
        <f t="shared" si="0"/>
        <v>51291.8</v>
      </c>
      <c r="K29">
        <f t="shared" si="1"/>
        <v>2.7530716410810303</v>
      </c>
      <c r="L29">
        <f t="shared" si="2"/>
        <v>87615</v>
      </c>
      <c r="M29">
        <f t="shared" si="3"/>
        <v>24596</v>
      </c>
      <c r="N29">
        <f t="shared" si="4"/>
        <v>51291.8</v>
      </c>
      <c r="O29">
        <f t="shared" si="5"/>
        <v>63019</v>
      </c>
      <c r="Q29">
        <v>31371</v>
      </c>
      <c r="R29">
        <v>8564</v>
      </c>
      <c r="T29">
        <v>-10232.799999999996</v>
      </c>
      <c r="U29">
        <v>-104.39999999999418</v>
      </c>
      <c r="W29">
        <v>27859.199999999997</v>
      </c>
      <c r="X29">
        <v>5622.8</v>
      </c>
      <c r="AF29">
        <v>51291.8</v>
      </c>
      <c r="AG29">
        <v>2.7530716410810303</v>
      </c>
      <c r="AK29">
        <v>51291.8</v>
      </c>
      <c r="AL29">
        <v>2.7530716410810303</v>
      </c>
    </row>
    <row r="30" spans="2:38" x14ac:dyDescent="0.25">
      <c r="B30">
        <v>34075</v>
      </c>
      <c r="C30">
        <v>36535</v>
      </c>
      <c r="D30">
        <v>70221</v>
      </c>
      <c r="E30">
        <v>45949</v>
      </c>
      <c r="F30">
        <v>65771</v>
      </c>
      <c r="H30">
        <v>56426</v>
      </c>
      <c r="J30">
        <f t="shared" si="0"/>
        <v>50510.2</v>
      </c>
      <c r="K30">
        <f t="shared" si="1"/>
        <v>1.1171208983532039</v>
      </c>
      <c r="L30">
        <f t="shared" si="2"/>
        <v>70221</v>
      </c>
      <c r="M30">
        <f t="shared" si="3"/>
        <v>34075</v>
      </c>
      <c r="N30">
        <f t="shared" si="4"/>
        <v>50510.2</v>
      </c>
      <c r="O30">
        <f t="shared" si="5"/>
        <v>36146</v>
      </c>
      <c r="Q30">
        <v>-49231</v>
      </c>
      <c r="R30">
        <v>3938</v>
      </c>
      <c r="T30">
        <v>-4544.6000000000058</v>
      </c>
      <c r="U30">
        <v>6757.5999999999985</v>
      </c>
      <c r="W30">
        <v>39206.199999999997</v>
      </c>
      <c r="X30">
        <v>6757.5999999999995</v>
      </c>
      <c r="AD30">
        <v>50510.2</v>
      </c>
      <c r="AE30">
        <v>1.1171208983532039</v>
      </c>
      <c r="AI30">
        <v>50510.2</v>
      </c>
      <c r="AJ30">
        <v>1.1171208983532039</v>
      </c>
    </row>
    <row r="31" spans="2:38" x14ac:dyDescent="0.25">
      <c r="B31">
        <v>43349</v>
      </c>
      <c r="C31">
        <v>22536</v>
      </c>
      <c r="D31">
        <v>68500</v>
      </c>
      <c r="E31">
        <v>61807</v>
      </c>
      <c r="F31">
        <v>1302</v>
      </c>
      <c r="H31">
        <v>46536</v>
      </c>
      <c r="J31">
        <f t="shared" si="0"/>
        <v>39498.800000000003</v>
      </c>
      <c r="K31">
        <f t="shared" si="1"/>
        <v>1.1781623745531509</v>
      </c>
      <c r="L31">
        <f t="shared" si="2"/>
        <v>68500</v>
      </c>
      <c r="M31">
        <f t="shared" si="3"/>
        <v>1302</v>
      </c>
      <c r="N31">
        <f t="shared" si="4"/>
        <v>39498.800000000003</v>
      </c>
      <c r="O31">
        <f t="shared" si="5"/>
        <v>67198</v>
      </c>
      <c r="Q31">
        <v>-59982</v>
      </c>
      <c r="R31">
        <v>-19968</v>
      </c>
      <c r="T31">
        <v>-19369</v>
      </c>
      <c r="U31">
        <v>-7002</v>
      </c>
      <c r="W31">
        <v>31655</v>
      </c>
      <c r="X31">
        <v>7002</v>
      </c>
      <c r="AD31">
        <v>39498.800000000003</v>
      </c>
      <c r="AE31">
        <v>1.1781623745531509</v>
      </c>
      <c r="AI31">
        <v>39498.800000000003</v>
      </c>
      <c r="AJ31">
        <v>1.1781623745531509</v>
      </c>
    </row>
    <row r="32" spans="2:38" x14ac:dyDescent="0.25">
      <c r="B32">
        <v>31697</v>
      </c>
      <c r="C32">
        <v>69447</v>
      </c>
      <c r="D32">
        <v>61134</v>
      </c>
      <c r="E32">
        <v>106403</v>
      </c>
      <c r="F32">
        <v>90639</v>
      </c>
      <c r="H32">
        <v>85472</v>
      </c>
      <c r="J32">
        <f t="shared" si="0"/>
        <v>71864</v>
      </c>
      <c r="K32">
        <f t="shared" si="1"/>
        <v>1.1893576756094846</v>
      </c>
      <c r="L32">
        <f t="shared" si="2"/>
        <v>106403</v>
      </c>
      <c r="M32">
        <f t="shared" si="3"/>
        <v>31697</v>
      </c>
      <c r="N32">
        <f t="shared" si="4"/>
        <v>71864</v>
      </c>
      <c r="O32">
        <f t="shared" si="5"/>
        <v>74706</v>
      </c>
      <c r="Q32">
        <v>-751</v>
      </c>
      <c r="R32">
        <v>-8352</v>
      </c>
      <c r="T32">
        <v>4066.3999999999942</v>
      </c>
      <c r="U32">
        <v>1027.8000000000029</v>
      </c>
      <c r="W32">
        <v>33028.800000000003</v>
      </c>
      <c r="X32">
        <v>2783.4</v>
      </c>
      <c r="AB32">
        <v>71864</v>
      </c>
      <c r="AC32">
        <v>1.1893576756094846</v>
      </c>
      <c r="AI32">
        <v>71864</v>
      </c>
      <c r="AJ32">
        <v>1.1893576756094846</v>
      </c>
    </row>
    <row r="33" spans="2:38" x14ac:dyDescent="0.25">
      <c r="B33">
        <v>82066</v>
      </c>
      <c r="C33">
        <v>71027</v>
      </c>
      <c r="D33">
        <v>44266</v>
      </c>
      <c r="E33">
        <v>67012</v>
      </c>
      <c r="F33">
        <v>97291</v>
      </c>
      <c r="H33">
        <v>109902</v>
      </c>
      <c r="J33">
        <f t="shared" si="0"/>
        <v>72332.399999999994</v>
      </c>
      <c r="K33">
        <f t="shared" si="1"/>
        <v>1.5194020936675683</v>
      </c>
      <c r="L33">
        <f t="shared" si="2"/>
        <v>97291</v>
      </c>
      <c r="M33">
        <f t="shared" si="3"/>
        <v>44266</v>
      </c>
      <c r="N33">
        <f t="shared" si="4"/>
        <v>72332.399999999994</v>
      </c>
      <c r="O33">
        <f t="shared" si="5"/>
        <v>53025</v>
      </c>
      <c r="Q33">
        <v>31920</v>
      </c>
      <c r="R33">
        <v>666</v>
      </c>
      <c r="T33">
        <v>16244.399999999994</v>
      </c>
      <c r="U33">
        <v>6605.5999999999913</v>
      </c>
      <c r="W33">
        <v>32200</v>
      </c>
      <c r="X33">
        <v>6637.6</v>
      </c>
      <c r="Z33">
        <v>72332.399999999994</v>
      </c>
      <c r="AA33">
        <v>1.5194020936675683</v>
      </c>
      <c r="AK33">
        <v>72332.399999999994</v>
      </c>
      <c r="AL33">
        <v>1.5194020936675683</v>
      </c>
    </row>
    <row r="34" spans="2:38" x14ac:dyDescent="0.25">
      <c r="B34">
        <v>98201</v>
      </c>
      <c r="C34">
        <v>31296</v>
      </c>
      <c r="D34">
        <v>98121</v>
      </c>
      <c r="E34">
        <v>36325</v>
      </c>
      <c r="F34">
        <v>59536</v>
      </c>
      <c r="H34">
        <v>131490</v>
      </c>
      <c r="J34">
        <f t="shared" ref="J34:J65" si="6">AVERAGE(B34:F34)</f>
        <v>64695.8</v>
      </c>
      <c r="K34">
        <f t="shared" ref="K34:K65" si="7">H34/J34</f>
        <v>2.0324348721246199</v>
      </c>
      <c r="L34">
        <f t="shared" ref="L34:L65" si="8">MAX(B34:F34)</f>
        <v>98201</v>
      </c>
      <c r="M34">
        <f t="shared" ref="M34:M65" si="9">MIN(B34:F34)</f>
        <v>31296</v>
      </c>
      <c r="N34">
        <f t="shared" ref="N34:N65" si="10">AVERAGE(B34:F34)</f>
        <v>64695.8</v>
      </c>
      <c r="O34">
        <f t="shared" ref="O34:O65" si="11">L34-M34</f>
        <v>66905</v>
      </c>
      <c r="Q34">
        <v>41823</v>
      </c>
      <c r="R34">
        <v>11400</v>
      </c>
      <c r="T34">
        <v>22039.4</v>
      </c>
      <c r="U34">
        <v>-10218.800000000003</v>
      </c>
      <c r="W34">
        <v>33957.4</v>
      </c>
      <c r="X34">
        <v>10218.800000000001</v>
      </c>
      <c r="AD34">
        <v>64695.8</v>
      </c>
      <c r="AE34">
        <v>2.0324348721246199</v>
      </c>
      <c r="AK34">
        <v>64695.8</v>
      </c>
      <c r="AL34">
        <v>2.0324348721246199</v>
      </c>
    </row>
    <row r="35" spans="2:38" x14ac:dyDescent="0.25">
      <c r="B35">
        <v>55409</v>
      </c>
      <c r="C35">
        <v>50669</v>
      </c>
      <c r="D35">
        <v>52717</v>
      </c>
      <c r="E35">
        <v>49780</v>
      </c>
      <c r="F35">
        <v>91423</v>
      </c>
      <c r="H35">
        <v>126887</v>
      </c>
      <c r="J35">
        <f t="shared" si="6"/>
        <v>59999.6</v>
      </c>
      <c r="K35">
        <f t="shared" si="7"/>
        <v>2.1147974319828799</v>
      </c>
      <c r="L35">
        <f t="shared" si="8"/>
        <v>91423</v>
      </c>
      <c r="M35">
        <f t="shared" si="9"/>
        <v>49780</v>
      </c>
      <c r="N35">
        <f t="shared" si="10"/>
        <v>59999.6</v>
      </c>
      <c r="O35">
        <f t="shared" si="11"/>
        <v>41643</v>
      </c>
      <c r="Q35">
        <v>54317</v>
      </c>
      <c r="R35">
        <v>-7762</v>
      </c>
      <c r="T35">
        <v>2804.5999999999985</v>
      </c>
      <c r="U35">
        <v>2239</v>
      </c>
      <c r="W35">
        <v>45060.6</v>
      </c>
      <c r="X35">
        <v>2239.0000000000005</v>
      </c>
      <c r="Z35">
        <v>59999.6</v>
      </c>
      <c r="AA35">
        <v>2.1147974319828799</v>
      </c>
      <c r="AK35">
        <v>59999.6</v>
      </c>
      <c r="AL35">
        <v>2.1147974319828799</v>
      </c>
    </row>
    <row r="36" spans="2:38" x14ac:dyDescent="0.25">
      <c r="B36">
        <v>40312</v>
      </c>
      <c r="C36">
        <v>30210</v>
      </c>
      <c r="D36">
        <v>43800</v>
      </c>
      <c r="E36">
        <v>25218</v>
      </c>
      <c r="F36">
        <v>27384</v>
      </c>
      <c r="H36">
        <v>84447</v>
      </c>
      <c r="J36">
        <f t="shared" si="6"/>
        <v>33384.800000000003</v>
      </c>
      <c r="K36">
        <f t="shared" si="7"/>
        <v>2.5295044451367086</v>
      </c>
      <c r="L36">
        <f t="shared" si="8"/>
        <v>43800</v>
      </c>
      <c r="M36">
        <f t="shared" si="9"/>
        <v>25218</v>
      </c>
      <c r="N36">
        <f t="shared" si="10"/>
        <v>33384.800000000003</v>
      </c>
      <c r="O36">
        <f t="shared" si="11"/>
        <v>18582</v>
      </c>
      <c r="Q36">
        <v>-12723</v>
      </c>
      <c r="R36">
        <v>7114</v>
      </c>
      <c r="T36">
        <v>-33970</v>
      </c>
      <c r="U36">
        <v>1486.0000000000036</v>
      </c>
      <c r="W36">
        <v>33970</v>
      </c>
      <c r="X36">
        <v>5715.2000000000007</v>
      </c>
      <c r="AB36">
        <v>33384.800000000003</v>
      </c>
      <c r="AC36">
        <v>2.5295044451367086</v>
      </c>
      <c r="AK36">
        <v>33384.800000000003</v>
      </c>
      <c r="AL36">
        <v>2.5295044451367086</v>
      </c>
    </row>
    <row r="37" spans="2:38" x14ac:dyDescent="0.25">
      <c r="B37">
        <v>55350</v>
      </c>
      <c r="C37">
        <v>78906</v>
      </c>
      <c r="D37">
        <v>19315</v>
      </c>
      <c r="E37">
        <v>30194</v>
      </c>
      <c r="F37">
        <v>48904</v>
      </c>
      <c r="H37">
        <v>55167</v>
      </c>
      <c r="J37">
        <f t="shared" si="6"/>
        <v>46533.8</v>
      </c>
      <c r="K37">
        <f t="shared" si="7"/>
        <v>1.1855253600608588</v>
      </c>
      <c r="L37">
        <f t="shared" si="8"/>
        <v>78906</v>
      </c>
      <c r="M37">
        <f t="shared" si="9"/>
        <v>19315</v>
      </c>
      <c r="N37">
        <f t="shared" si="10"/>
        <v>46533.8</v>
      </c>
      <c r="O37">
        <f t="shared" si="11"/>
        <v>59591</v>
      </c>
      <c r="Q37">
        <v>-9162</v>
      </c>
      <c r="R37">
        <v>-9326</v>
      </c>
      <c r="T37">
        <v>8428.4000000000015</v>
      </c>
      <c r="U37">
        <v>-8591.7999999999956</v>
      </c>
      <c r="W37">
        <v>28004.799999999996</v>
      </c>
      <c r="X37">
        <v>8591.7999999999993</v>
      </c>
      <c r="AD37">
        <v>46533.8</v>
      </c>
      <c r="AE37">
        <v>1.1855253600608588</v>
      </c>
      <c r="AI37">
        <v>46533.8</v>
      </c>
      <c r="AJ37">
        <v>1.1855253600608588</v>
      </c>
    </row>
    <row r="38" spans="2:38" x14ac:dyDescent="0.25">
      <c r="B38">
        <v>90862</v>
      </c>
      <c r="C38">
        <v>38806</v>
      </c>
      <c r="D38">
        <v>98076</v>
      </c>
      <c r="E38">
        <v>69905</v>
      </c>
      <c r="F38">
        <v>98194</v>
      </c>
      <c r="H38">
        <v>123893</v>
      </c>
      <c r="J38">
        <f t="shared" si="6"/>
        <v>79168.600000000006</v>
      </c>
      <c r="K38">
        <f t="shared" si="7"/>
        <v>1.5649259933862667</v>
      </c>
      <c r="L38">
        <f t="shared" si="8"/>
        <v>98194</v>
      </c>
      <c r="M38">
        <f t="shared" si="9"/>
        <v>38806</v>
      </c>
      <c r="N38">
        <f t="shared" si="10"/>
        <v>79168.600000000006</v>
      </c>
      <c r="O38">
        <f t="shared" si="11"/>
        <v>59388</v>
      </c>
      <c r="Q38">
        <v>66944</v>
      </c>
      <c r="R38">
        <v>-5</v>
      </c>
      <c r="T38">
        <v>30854.200000000004</v>
      </c>
      <c r="U38">
        <v>457</v>
      </c>
      <c r="W38">
        <v>30854.2</v>
      </c>
      <c r="X38">
        <v>8716.6</v>
      </c>
      <c r="Z38">
        <v>79168.600000000006</v>
      </c>
      <c r="AA38">
        <v>1.5649259933862667</v>
      </c>
      <c r="AK38">
        <v>79168.600000000006</v>
      </c>
      <c r="AL38">
        <v>1.5649259933862667</v>
      </c>
    </row>
    <row r="39" spans="2:38" x14ac:dyDescent="0.25">
      <c r="B39">
        <v>30293</v>
      </c>
      <c r="C39">
        <v>54676</v>
      </c>
      <c r="D39">
        <v>39451</v>
      </c>
      <c r="E39">
        <v>48026</v>
      </c>
      <c r="F39">
        <v>69295</v>
      </c>
      <c r="H39">
        <v>53891</v>
      </c>
      <c r="J39">
        <f t="shared" si="6"/>
        <v>48348.2</v>
      </c>
      <c r="K39">
        <f t="shared" si="7"/>
        <v>1.11464335797403</v>
      </c>
      <c r="L39">
        <f t="shared" si="8"/>
        <v>69295</v>
      </c>
      <c r="M39">
        <f t="shared" si="9"/>
        <v>30293</v>
      </c>
      <c r="N39">
        <f t="shared" si="10"/>
        <v>48348.2</v>
      </c>
      <c r="O39">
        <f t="shared" si="11"/>
        <v>39002</v>
      </c>
      <c r="Q39">
        <v>-45739</v>
      </c>
      <c r="R39">
        <v>-16237</v>
      </c>
      <c r="T39">
        <v>-24320.199999999997</v>
      </c>
      <c r="U39">
        <v>-1256</v>
      </c>
      <c r="W39">
        <v>39597.800000000003</v>
      </c>
      <c r="X39">
        <v>6351.2</v>
      </c>
      <c r="AB39">
        <v>48348.2</v>
      </c>
      <c r="AC39">
        <v>1.11464335797403</v>
      </c>
      <c r="AI39">
        <v>48348.2</v>
      </c>
      <c r="AJ39">
        <v>1.11464335797403</v>
      </c>
    </row>
    <row r="40" spans="2:38" x14ac:dyDescent="0.25">
      <c r="B40">
        <v>14786</v>
      </c>
      <c r="C40">
        <v>52719</v>
      </c>
      <c r="D40">
        <v>61144</v>
      </c>
      <c r="E40">
        <v>69672</v>
      </c>
      <c r="F40">
        <v>50979</v>
      </c>
      <c r="H40">
        <v>138145</v>
      </c>
      <c r="J40">
        <f t="shared" si="6"/>
        <v>49860</v>
      </c>
      <c r="K40">
        <f t="shared" si="7"/>
        <v>2.770657841957481</v>
      </c>
      <c r="L40">
        <f t="shared" si="8"/>
        <v>69672</v>
      </c>
      <c r="M40">
        <f t="shared" si="9"/>
        <v>14786</v>
      </c>
      <c r="N40">
        <f t="shared" si="10"/>
        <v>49860</v>
      </c>
      <c r="O40">
        <f t="shared" si="11"/>
        <v>54886</v>
      </c>
      <c r="Q40">
        <v>18712</v>
      </c>
      <c r="R40">
        <v>10890</v>
      </c>
      <c r="T40">
        <v>-8811</v>
      </c>
      <c r="U40">
        <v>-7067.8000000000029</v>
      </c>
      <c r="W40">
        <v>29135.800000000003</v>
      </c>
      <c r="X40">
        <v>9820.2000000000007</v>
      </c>
      <c r="AD40">
        <v>49860</v>
      </c>
      <c r="AE40">
        <v>2.770657841957481</v>
      </c>
      <c r="AK40">
        <v>49860</v>
      </c>
      <c r="AL40">
        <v>2.770657841957481</v>
      </c>
    </row>
    <row r="41" spans="2:38" x14ac:dyDescent="0.25">
      <c r="B41">
        <v>40796</v>
      </c>
      <c r="C41">
        <v>84275</v>
      </c>
      <c r="D41">
        <v>76373</v>
      </c>
      <c r="E41">
        <v>65608</v>
      </c>
      <c r="F41">
        <v>45146</v>
      </c>
      <c r="H41">
        <v>130242</v>
      </c>
      <c r="J41">
        <f t="shared" si="6"/>
        <v>62439.6</v>
      </c>
      <c r="K41">
        <f t="shared" si="7"/>
        <v>2.0858878019718254</v>
      </c>
      <c r="L41">
        <f t="shared" si="8"/>
        <v>84275</v>
      </c>
      <c r="M41">
        <f t="shared" si="9"/>
        <v>40796</v>
      </c>
      <c r="N41">
        <f t="shared" si="10"/>
        <v>62439.6</v>
      </c>
      <c r="O41">
        <f t="shared" si="11"/>
        <v>43479</v>
      </c>
      <c r="Q41">
        <v>3306</v>
      </c>
      <c r="R41">
        <v>441</v>
      </c>
      <c r="T41">
        <v>-11926.200000000004</v>
      </c>
      <c r="U41">
        <v>-3624.5999999999985</v>
      </c>
      <c r="W41">
        <v>22463</v>
      </c>
      <c r="X41">
        <v>10973.400000000001</v>
      </c>
      <c r="AF41">
        <v>62439.6</v>
      </c>
      <c r="AG41">
        <v>2.0858878019718254</v>
      </c>
      <c r="AK41">
        <v>62439.6</v>
      </c>
      <c r="AL41">
        <v>2.0858878019718254</v>
      </c>
    </row>
    <row r="42" spans="2:38" x14ac:dyDescent="0.25">
      <c r="B42">
        <v>66138</v>
      </c>
      <c r="C42">
        <v>55186</v>
      </c>
      <c r="D42">
        <v>98507</v>
      </c>
      <c r="E42">
        <v>63768</v>
      </c>
      <c r="F42">
        <v>93143</v>
      </c>
      <c r="H42">
        <v>114979</v>
      </c>
      <c r="J42">
        <f t="shared" si="6"/>
        <v>75348.399999999994</v>
      </c>
      <c r="K42">
        <f t="shared" si="7"/>
        <v>1.5259647185607128</v>
      </c>
      <c r="L42">
        <f t="shared" si="8"/>
        <v>98507</v>
      </c>
      <c r="M42">
        <f t="shared" si="9"/>
        <v>55186</v>
      </c>
      <c r="N42">
        <f t="shared" si="10"/>
        <v>75348.399999999994</v>
      </c>
      <c r="O42">
        <f t="shared" si="11"/>
        <v>43321</v>
      </c>
      <c r="Q42">
        <v>42040</v>
      </c>
      <c r="R42">
        <v>-14202</v>
      </c>
      <c r="T42">
        <v>10232.199999999997</v>
      </c>
      <c r="U42">
        <v>-6621.2000000000116</v>
      </c>
      <c r="W42">
        <v>21825</v>
      </c>
      <c r="X42">
        <v>6621.2</v>
      </c>
      <c r="AB42">
        <v>75348.399999999994</v>
      </c>
      <c r="AC42">
        <v>1.5259647185607128</v>
      </c>
      <c r="AI42">
        <v>75348.399999999994</v>
      </c>
      <c r="AJ42">
        <v>1.5259647185607128</v>
      </c>
    </row>
    <row r="43" spans="2:38" x14ac:dyDescent="0.25">
      <c r="B43">
        <v>65917</v>
      </c>
      <c r="C43">
        <v>28445</v>
      </c>
      <c r="D43">
        <v>63384</v>
      </c>
      <c r="E43">
        <v>96555</v>
      </c>
      <c r="F43">
        <v>94077</v>
      </c>
      <c r="H43">
        <v>111960</v>
      </c>
      <c r="J43">
        <f t="shared" si="6"/>
        <v>69675.600000000006</v>
      </c>
      <c r="K43">
        <f t="shared" si="7"/>
        <v>1.6068752906325887</v>
      </c>
      <c r="L43">
        <f t="shared" si="8"/>
        <v>96555</v>
      </c>
      <c r="M43">
        <f t="shared" si="9"/>
        <v>28445</v>
      </c>
      <c r="N43">
        <f t="shared" si="10"/>
        <v>69675.600000000006</v>
      </c>
      <c r="O43">
        <f t="shared" si="11"/>
        <v>68110</v>
      </c>
      <c r="Q43">
        <v>35085</v>
      </c>
      <c r="R43">
        <v>-3801</v>
      </c>
      <c r="T43">
        <v>4436.4000000000087</v>
      </c>
      <c r="U43">
        <v>-2989.5999999999913</v>
      </c>
      <c r="W43">
        <v>15940.800000000001</v>
      </c>
      <c r="X43">
        <v>8292.4</v>
      </c>
      <c r="AB43">
        <v>69675.600000000006</v>
      </c>
      <c r="AC43">
        <v>1.6068752906325887</v>
      </c>
      <c r="AI43">
        <v>69675.600000000006</v>
      </c>
      <c r="AJ43">
        <v>1.6068752906325887</v>
      </c>
    </row>
    <row r="44" spans="2:38" x14ac:dyDescent="0.25">
      <c r="B44">
        <v>61725</v>
      </c>
      <c r="C44">
        <v>51868</v>
      </c>
      <c r="D44">
        <v>90022</v>
      </c>
      <c r="E44">
        <v>31088</v>
      </c>
      <c r="F44">
        <v>20484</v>
      </c>
      <c r="H44">
        <v>76523</v>
      </c>
      <c r="J44">
        <f t="shared" si="6"/>
        <v>51037.4</v>
      </c>
      <c r="K44">
        <f t="shared" si="7"/>
        <v>1.4993514559910968</v>
      </c>
      <c r="L44">
        <f t="shared" si="8"/>
        <v>90022</v>
      </c>
      <c r="M44">
        <f t="shared" si="9"/>
        <v>20484</v>
      </c>
      <c r="N44">
        <f t="shared" si="10"/>
        <v>51037.4</v>
      </c>
      <c r="O44">
        <f t="shared" si="11"/>
        <v>69538</v>
      </c>
      <c r="Q44">
        <v>-48937</v>
      </c>
      <c r="R44">
        <v>-11792</v>
      </c>
      <c r="T44">
        <v>-24115.599999999999</v>
      </c>
      <c r="U44">
        <v>2109.4000000000015</v>
      </c>
      <c r="W44">
        <v>37976</v>
      </c>
      <c r="X44">
        <v>5515.4</v>
      </c>
      <c r="AF44">
        <v>51037.4</v>
      </c>
      <c r="AG44">
        <v>1.4993514559910968</v>
      </c>
      <c r="AI44">
        <v>51037.4</v>
      </c>
      <c r="AJ44">
        <v>1.4993514559910968</v>
      </c>
    </row>
    <row r="45" spans="2:38" x14ac:dyDescent="0.25">
      <c r="B45">
        <v>51034</v>
      </c>
      <c r="C45">
        <v>91792</v>
      </c>
      <c r="D45">
        <v>50722</v>
      </c>
      <c r="E45">
        <v>56750</v>
      </c>
      <c r="F45">
        <v>65794</v>
      </c>
      <c r="H45">
        <v>117056</v>
      </c>
      <c r="J45">
        <f t="shared" si="6"/>
        <v>63218.400000000001</v>
      </c>
      <c r="K45">
        <f t="shared" si="7"/>
        <v>1.8516128215835896</v>
      </c>
      <c r="L45">
        <f t="shared" si="8"/>
        <v>91792</v>
      </c>
      <c r="M45">
        <f t="shared" si="9"/>
        <v>50722</v>
      </c>
      <c r="N45">
        <f t="shared" si="10"/>
        <v>63218.400000000001</v>
      </c>
      <c r="O45">
        <f t="shared" si="11"/>
        <v>41070</v>
      </c>
      <c r="Q45">
        <v>22838</v>
      </c>
      <c r="R45">
        <v>10762</v>
      </c>
      <c r="T45">
        <v>-9991.2000000000044</v>
      </c>
      <c r="U45">
        <v>72</v>
      </c>
      <c r="W45">
        <v>33374.800000000003</v>
      </c>
      <c r="X45">
        <v>10807.6</v>
      </c>
      <c r="AB45">
        <v>63218.400000000001</v>
      </c>
      <c r="AC45">
        <v>1.8516128215835896</v>
      </c>
      <c r="AK45">
        <v>63218.400000000001</v>
      </c>
      <c r="AL45">
        <v>1.8516128215835896</v>
      </c>
    </row>
    <row r="46" spans="2:38" x14ac:dyDescent="0.25">
      <c r="B46">
        <v>32092</v>
      </c>
      <c r="C46">
        <v>77051</v>
      </c>
      <c r="D46">
        <v>66738</v>
      </c>
      <c r="E46">
        <v>55316</v>
      </c>
      <c r="F46">
        <v>34938</v>
      </c>
      <c r="H46">
        <v>102099</v>
      </c>
      <c r="J46">
        <f t="shared" si="6"/>
        <v>53227</v>
      </c>
      <c r="K46">
        <f t="shared" si="7"/>
        <v>1.9181806226163414</v>
      </c>
      <c r="L46">
        <f t="shared" si="8"/>
        <v>77051</v>
      </c>
      <c r="M46">
        <f t="shared" si="9"/>
        <v>32092</v>
      </c>
      <c r="N46">
        <f t="shared" si="10"/>
        <v>53227</v>
      </c>
      <c r="O46">
        <f t="shared" si="11"/>
        <v>44959</v>
      </c>
      <c r="Q46">
        <v>4806</v>
      </c>
      <c r="R46">
        <v>-15147</v>
      </c>
      <c r="T46">
        <v>-33734</v>
      </c>
      <c r="U46">
        <v>73.80000000000291</v>
      </c>
      <c r="W46">
        <v>42471.199999999997</v>
      </c>
      <c r="X46">
        <v>1637.8</v>
      </c>
      <c r="AB46">
        <v>53227</v>
      </c>
      <c r="AC46">
        <v>1.9181806226163414</v>
      </c>
      <c r="AK46">
        <v>53227</v>
      </c>
      <c r="AL46">
        <v>1.9181806226163414</v>
      </c>
    </row>
    <row r="47" spans="2:38" x14ac:dyDescent="0.25">
      <c r="B47">
        <v>80052</v>
      </c>
      <c r="C47">
        <v>98633</v>
      </c>
      <c r="D47">
        <v>23419</v>
      </c>
      <c r="E47">
        <v>42407</v>
      </c>
      <c r="F47">
        <v>46368</v>
      </c>
      <c r="H47">
        <v>82825</v>
      </c>
      <c r="J47">
        <f t="shared" si="6"/>
        <v>58175.8</v>
      </c>
      <c r="K47">
        <f t="shared" si="7"/>
        <v>1.423701951670626</v>
      </c>
      <c r="L47">
        <f t="shared" si="8"/>
        <v>98633</v>
      </c>
      <c r="M47">
        <f t="shared" si="9"/>
        <v>23419</v>
      </c>
      <c r="N47">
        <f t="shared" si="10"/>
        <v>58175.8</v>
      </c>
      <c r="O47">
        <f t="shared" si="11"/>
        <v>75214</v>
      </c>
      <c r="Q47">
        <v>24769</v>
      </c>
      <c r="R47">
        <v>10308</v>
      </c>
      <c r="T47">
        <v>17315.200000000004</v>
      </c>
      <c r="U47">
        <v>1603.8000000000029</v>
      </c>
      <c r="W47">
        <v>27746.799999999999</v>
      </c>
      <c r="X47">
        <v>1660.6000000000001</v>
      </c>
      <c r="Z47">
        <v>58175.8</v>
      </c>
      <c r="AA47">
        <v>1.423701951670626</v>
      </c>
      <c r="AK47">
        <v>58175.8</v>
      </c>
      <c r="AL47">
        <v>1.423701951670626</v>
      </c>
    </row>
    <row r="48" spans="2:38" x14ac:dyDescent="0.25">
      <c r="B48">
        <v>80922</v>
      </c>
      <c r="C48">
        <v>80278</v>
      </c>
      <c r="D48">
        <v>73264</v>
      </c>
      <c r="E48">
        <v>76962</v>
      </c>
      <c r="F48">
        <v>94009</v>
      </c>
      <c r="H48">
        <v>117207</v>
      </c>
      <c r="J48">
        <f t="shared" si="6"/>
        <v>81087</v>
      </c>
      <c r="K48">
        <f t="shared" si="7"/>
        <v>1.4454474823337897</v>
      </c>
      <c r="L48">
        <f t="shared" si="8"/>
        <v>94009</v>
      </c>
      <c r="M48">
        <f t="shared" si="9"/>
        <v>73264</v>
      </c>
      <c r="N48">
        <f t="shared" si="10"/>
        <v>81087</v>
      </c>
      <c r="O48">
        <f t="shared" si="11"/>
        <v>20745</v>
      </c>
      <c r="Q48">
        <v>36519</v>
      </c>
      <c r="R48">
        <v>4231</v>
      </c>
      <c r="T48">
        <v>27532.800000000003</v>
      </c>
      <c r="U48">
        <v>625.80000000000291</v>
      </c>
      <c r="W48">
        <v>27532.800000000003</v>
      </c>
      <c r="X48">
        <v>2497.8000000000002</v>
      </c>
      <c r="AD48">
        <v>81087</v>
      </c>
      <c r="AE48">
        <v>1.4454474823337897</v>
      </c>
      <c r="AI48">
        <v>81087</v>
      </c>
      <c r="AJ48">
        <v>1.4454474823337897</v>
      </c>
    </row>
    <row r="49" spans="2:38" x14ac:dyDescent="0.25">
      <c r="B49">
        <v>97141</v>
      </c>
      <c r="C49">
        <v>62798</v>
      </c>
      <c r="D49">
        <v>59762</v>
      </c>
      <c r="E49">
        <v>44985</v>
      </c>
      <c r="F49">
        <v>33568</v>
      </c>
      <c r="H49">
        <v>114220</v>
      </c>
      <c r="J49">
        <f t="shared" si="6"/>
        <v>59650.8</v>
      </c>
      <c r="K49">
        <f t="shared" si="7"/>
        <v>1.9148108659062408</v>
      </c>
      <c r="L49">
        <f t="shared" si="8"/>
        <v>97141</v>
      </c>
      <c r="M49">
        <f t="shared" si="9"/>
        <v>33568</v>
      </c>
      <c r="N49">
        <f t="shared" si="10"/>
        <v>59650.8</v>
      </c>
      <c r="O49">
        <f t="shared" si="11"/>
        <v>63573</v>
      </c>
      <c r="Q49">
        <v>5365</v>
      </c>
      <c r="R49">
        <v>-16084</v>
      </c>
      <c r="T49">
        <v>-21529.199999999997</v>
      </c>
      <c r="U49">
        <v>5345.2000000000044</v>
      </c>
      <c r="W49">
        <v>32536.799999999996</v>
      </c>
      <c r="X49">
        <v>10753.6</v>
      </c>
      <c r="AB49">
        <v>59650.8</v>
      </c>
      <c r="AC49">
        <v>1.9148108659062408</v>
      </c>
      <c r="AK49">
        <v>59650.8</v>
      </c>
      <c r="AL49">
        <v>1.9148108659062408</v>
      </c>
    </row>
    <row r="50" spans="2:38" x14ac:dyDescent="0.25">
      <c r="B50">
        <v>97796</v>
      </c>
      <c r="C50">
        <v>44896</v>
      </c>
      <c r="D50">
        <v>37340</v>
      </c>
      <c r="E50">
        <v>76905</v>
      </c>
      <c r="F50">
        <v>87802</v>
      </c>
      <c r="H50">
        <v>85289</v>
      </c>
      <c r="J50">
        <f t="shared" si="6"/>
        <v>68947.8</v>
      </c>
      <c r="K50">
        <f t="shared" si="7"/>
        <v>1.2370082874290405</v>
      </c>
      <c r="L50">
        <f t="shared" si="8"/>
        <v>97796</v>
      </c>
      <c r="M50">
        <f t="shared" si="9"/>
        <v>37340</v>
      </c>
      <c r="N50">
        <f t="shared" si="10"/>
        <v>68947.8</v>
      </c>
      <c r="O50">
        <f t="shared" si="11"/>
        <v>60456</v>
      </c>
      <c r="Q50">
        <v>-12373</v>
      </c>
      <c r="R50">
        <v>2458</v>
      </c>
      <c r="T50">
        <v>7349.4000000000015</v>
      </c>
      <c r="U50">
        <v>686.80000000000291</v>
      </c>
      <c r="W50">
        <v>29558.999999999996</v>
      </c>
      <c r="X50">
        <v>5666</v>
      </c>
      <c r="AF50">
        <v>68947.8</v>
      </c>
      <c r="AG50">
        <v>1.2370082874290405</v>
      </c>
      <c r="AI50">
        <v>68947.8</v>
      </c>
      <c r="AJ50">
        <v>1.2370082874290405</v>
      </c>
    </row>
    <row r="51" spans="2:38" x14ac:dyDescent="0.25">
      <c r="B51">
        <v>76756</v>
      </c>
      <c r="C51">
        <v>34671</v>
      </c>
      <c r="D51">
        <v>35006</v>
      </c>
      <c r="E51">
        <v>49231</v>
      </c>
      <c r="F51">
        <v>37128</v>
      </c>
      <c r="H51">
        <v>114338</v>
      </c>
      <c r="J51">
        <f t="shared" si="6"/>
        <v>46558.400000000001</v>
      </c>
      <c r="K51">
        <f t="shared" si="7"/>
        <v>2.4557974500841953</v>
      </c>
      <c r="L51">
        <f t="shared" si="8"/>
        <v>76756</v>
      </c>
      <c r="M51">
        <f t="shared" si="9"/>
        <v>34671</v>
      </c>
      <c r="N51">
        <f t="shared" si="10"/>
        <v>46558.400000000001</v>
      </c>
      <c r="O51">
        <f t="shared" si="11"/>
        <v>42085</v>
      </c>
      <c r="Q51">
        <v>52961</v>
      </c>
      <c r="R51">
        <v>20790</v>
      </c>
      <c r="T51">
        <v>-9209.7999999999956</v>
      </c>
      <c r="U51">
        <v>3159.4000000000015</v>
      </c>
      <c r="W51">
        <v>30908.6</v>
      </c>
      <c r="X51">
        <v>4627.8</v>
      </c>
      <c r="Z51">
        <v>46558.400000000001</v>
      </c>
      <c r="AA51">
        <v>2.4557974500841953</v>
      </c>
      <c r="AK51">
        <v>46558.400000000001</v>
      </c>
      <c r="AL51">
        <v>2.4557974500841953</v>
      </c>
    </row>
    <row r="52" spans="2:38" x14ac:dyDescent="0.25">
      <c r="B52">
        <v>86057</v>
      </c>
      <c r="C52">
        <v>57165</v>
      </c>
      <c r="D52">
        <v>12681</v>
      </c>
      <c r="E52">
        <v>100231</v>
      </c>
      <c r="F52">
        <v>68221</v>
      </c>
      <c r="H52">
        <v>95293</v>
      </c>
      <c r="J52">
        <f t="shared" si="6"/>
        <v>64871</v>
      </c>
      <c r="K52">
        <f t="shared" si="7"/>
        <v>1.4689614773935966</v>
      </c>
      <c r="L52">
        <f t="shared" si="8"/>
        <v>100231</v>
      </c>
      <c r="M52">
        <f t="shared" si="9"/>
        <v>12681</v>
      </c>
      <c r="N52">
        <f t="shared" si="10"/>
        <v>64871</v>
      </c>
      <c r="O52">
        <f t="shared" si="11"/>
        <v>87550</v>
      </c>
      <c r="Q52">
        <v>28012</v>
      </c>
      <c r="R52">
        <v>14283</v>
      </c>
      <c r="T52">
        <v>23124.800000000003</v>
      </c>
      <c r="U52">
        <v>130.19999999999709</v>
      </c>
      <c r="W52">
        <v>26876.399999999998</v>
      </c>
      <c r="X52">
        <v>3782.6</v>
      </c>
      <c r="AD52">
        <v>64871</v>
      </c>
      <c r="AE52">
        <v>1.4689614773935966</v>
      </c>
      <c r="AI52">
        <v>64871</v>
      </c>
      <c r="AJ52">
        <v>1.4689614773935966</v>
      </c>
    </row>
    <row r="53" spans="2:38" x14ac:dyDescent="0.25">
      <c r="B53">
        <v>71841</v>
      </c>
      <c r="C53">
        <v>45785</v>
      </c>
      <c r="D53">
        <v>25038</v>
      </c>
      <c r="E53">
        <v>97255</v>
      </c>
      <c r="F53">
        <v>25283</v>
      </c>
      <c r="H53">
        <v>89724</v>
      </c>
      <c r="J53">
        <f t="shared" si="6"/>
        <v>53040.4</v>
      </c>
      <c r="K53">
        <f t="shared" si="7"/>
        <v>1.691616201989427</v>
      </c>
      <c r="L53">
        <f t="shared" si="8"/>
        <v>97255</v>
      </c>
      <c r="M53">
        <f t="shared" si="9"/>
        <v>25038</v>
      </c>
      <c r="N53">
        <f t="shared" si="10"/>
        <v>53040.4</v>
      </c>
      <c r="O53">
        <f t="shared" si="11"/>
        <v>72217</v>
      </c>
      <c r="Q53">
        <v>-10275</v>
      </c>
      <c r="R53">
        <v>-9239</v>
      </c>
      <c r="T53">
        <v>-24203.599999999999</v>
      </c>
      <c r="U53">
        <v>-61.19999999999709</v>
      </c>
      <c r="W53">
        <v>34120.400000000001</v>
      </c>
      <c r="X53">
        <v>8469.6</v>
      </c>
      <c r="AB53">
        <v>53040.4</v>
      </c>
      <c r="AC53">
        <v>1.691616201989427</v>
      </c>
      <c r="AK53">
        <v>53040.4</v>
      </c>
      <c r="AL53">
        <v>1.691616201989427</v>
      </c>
    </row>
    <row r="54" spans="2:38" x14ac:dyDescent="0.25">
      <c r="B54">
        <v>58627</v>
      </c>
      <c r="C54">
        <v>27378</v>
      </c>
      <c r="D54">
        <v>47997</v>
      </c>
      <c r="E54">
        <v>58572</v>
      </c>
      <c r="F54">
        <v>34089</v>
      </c>
      <c r="H54">
        <v>57446</v>
      </c>
      <c r="J54">
        <f t="shared" si="6"/>
        <v>45332.6</v>
      </c>
      <c r="K54">
        <f t="shared" si="7"/>
        <v>1.2672116754829859</v>
      </c>
      <c r="L54">
        <f t="shared" si="8"/>
        <v>58627</v>
      </c>
      <c r="M54">
        <f t="shared" si="9"/>
        <v>27378</v>
      </c>
      <c r="N54">
        <f t="shared" si="10"/>
        <v>45332.6</v>
      </c>
      <c r="O54">
        <f t="shared" si="11"/>
        <v>31249</v>
      </c>
      <c r="Q54">
        <v>24113</v>
      </c>
      <c r="R54">
        <v>8067</v>
      </c>
      <c r="T54">
        <v>16255.399999999998</v>
      </c>
      <c r="U54">
        <v>10621.400000000001</v>
      </c>
      <c r="W54">
        <v>30024.199999999997</v>
      </c>
      <c r="X54">
        <v>10621.4</v>
      </c>
      <c r="Z54">
        <v>45332.6</v>
      </c>
      <c r="AA54">
        <v>1.2672116754829859</v>
      </c>
      <c r="AI54">
        <v>45332.6</v>
      </c>
      <c r="AJ54">
        <v>1.2672116754829859</v>
      </c>
    </row>
    <row r="55" spans="2:38" x14ac:dyDescent="0.25">
      <c r="B55">
        <v>22509</v>
      </c>
      <c r="C55">
        <v>49248</v>
      </c>
      <c r="D55">
        <v>13731</v>
      </c>
      <c r="E55">
        <v>90182</v>
      </c>
      <c r="F55">
        <v>51225</v>
      </c>
      <c r="H55">
        <v>49553</v>
      </c>
      <c r="J55">
        <f t="shared" si="6"/>
        <v>45379</v>
      </c>
      <c r="K55">
        <f t="shared" si="7"/>
        <v>1.0919808722096125</v>
      </c>
      <c r="L55">
        <f t="shared" si="8"/>
        <v>90182</v>
      </c>
      <c r="M55">
        <f t="shared" si="9"/>
        <v>13731</v>
      </c>
      <c r="N55">
        <f t="shared" si="10"/>
        <v>45379</v>
      </c>
      <c r="O55">
        <f t="shared" si="11"/>
        <v>76451</v>
      </c>
      <c r="Q55">
        <v>-38269</v>
      </c>
      <c r="R55">
        <v>-4088</v>
      </c>
      <c r="T55">
        <v>-7953.8000000000029</v>
      </c>
      <c r="U55">
        <v>-2925.5999999999985</v>
      </c>
      <c r="W55">
        <v>53692.600000000006</v>
      </c>
      <c r="X55">
        <v>4378.8</v>
      </c>
      <c r="AD55">
        <v>45379</v>
      </c>
      <c r="AE55">
        <v>1.0919808722096125</v>
      </c>
      <c r="AI55">
        <v>45379</v>
      </c>
      <c r="AJ55">
        <v>1.0919808722096125</v>
      </c>
    </row>
    <row r="56" spans="2:38" x14ac:dyDescent="0.25">
      <c r="B56">
        <v>27550</v>
      </c>
      <c r="C56">
        <v>72191</v>
      </c>
      <c r="D56">
        <v>49209</v>
      </c>
      <c r="E56">
        <v>18620</v>
      </c>
      <c r="F56">
        <v>81002</v>
      </c>
      <c r="H56">
        <v>121365</v>
      </c>
      <c r="J56">
        <f t="shared" si="6"/>
        <v>49714.400000000001</v>
      </c>
      <c r="K56">
        <f t="shared" si="7"/>
        <v>2.4412443879439358</v>
      </c>
      <c r="L56">
        <f t="shared" si="8"/>
        <v>81002</v>
      </c>
      <c r="M56">
        <f t="shared" si="9"/>
        <v>18620</v>
      </c>
      <c r="N56">
        <f t="shared" si="10"/>
        <v>49714.400000000001</v>
      </c>
      <c r="O56">
        <f t="shared" si="11"/>
        <v>62382</v>
      </c>
      <c r="Q56">
        <v>52116</v>
      </c>
      <c r="R56">
        <v>219</v>
      </c>
      <c r="T56">
        <v>-4331.7999999999956</v>
      </c>
      <c r="U56">
        <v>-102.40000000000146</v>
      </c>
      <c r="W56">
        <v>17876.599999999999</v>
      </c>
      <c r="X56">
        <v>4246</v>
      </c>
      <c r="Z56">
        <v>49714.400000000001</v>
      </c>
      <c r="AA56">
        <v>2.4412443879439358</v>
      </c>
      <c r="AK56">
        <v>49714.400000000001</v>
      </c>
      <c r="AL56">
        <v>2.4412443879439358</v>
      </c>
    </row>
    <row r="57" spans="2:38" x14ac:dyDescent="0.25">
      <c r="B57">
        <v>66741</v>
      </c>
      <c r="C57">
        <v>119292</v>
      </c>
      <c r="D57">
        <v>39122</v>
      </c>
      <c r="E57">
        <v>38991</v>
      </c>
      <c r="F57">
        <v>27688</v>
      </c>
      <c r="H57">
        <v>74042</v>
      </c>
      <c r="J57">
        <f t="shared" si="6"/>
        <v>58366.8</v>
      </c>
      <c r="K57">
        <f t="shared" si="7"/>
        <v>1.2685636354914094</v>
      </c>
      <c r="L57">
        <f t="shared" si="8"/>
        <v>119292</v>
      </c>
      <c r="M57">
        <f t="shared" si="9"/>
        <v>27688</v>
      </c>
      <c r="N57">
        <f t="shared" si="10"/>
        <v>58366.8</v>
      </c>
      <c r="O57">
        <f t="shared" si="11"/>
        <v>91604</v>
      </c>
      <c r="Q57">
        <v>14510</v>
      </c>
      <c r="R57">
        <v>0</v>
      </c>
      <c r="T57">
        <v>35587.200000000004</v>
      </c>
      <c r="U57">
        <v>4270.8000000000029</v>
      </c>
      <c r="W57">
        <v>38191.599999999999</v>
      </c>
      <c r="X57">
        <v>5836.4000000000015</v>
      </c>
      <c r="AD57">
        <v>58366.8</v>
      </c>
      <c r="AE57">
        <v>1.2685636354914094</v>
      </c>
      <c r="AK57">
        <v>58366.8</v>
      </c>
      <c r="AL57">
        <v>1.2685636354914094</v>
      </c>
    </row>
    <row r="58" spans="2:38" x14ac:dyDescent="0.25">
      <c r="B58">
        <v>91791</v>
      </c>
      <c r="C58">
        <v>33287</v>
      </c>
      <c r="D58">
        <v>45176</v>
      </c>
      <c r="E58">
        <v>71080</v>
      </c>
      <c r="F58">
        <v>27190</v>
      </c>
      <c r="H58">
        <v>72943</v>
      </c>
      <c r="J58">
        <f t="shared" si="6"/>
        <v>53704.800000000003</v>
      </c>
      <c r="K58">
        <f t="shared" si="7"/>
        <v>1.3582212390698782</v>
      </c>
      <c r="L58">
        <f t="shared" si="8"/>
        <v>91791</v>
      </c>
      <c r="M58">
        <f t="shared" si="9"/>
        <v>27190</v>
      </c>
      <c r="N58">
        <f t="shared" si="10"/>
        <v>53704.800000000003</v>
      </c>
      <c r="O58">
        <f t="shared" si="11"/>
        <v>64601</v>
      </c>
      <c r="Q58">
        <v>7999</v>
      </c>
      <c r="R58">
        <v>-4326</v>
      </c>
      <c r="T58">
        <v>-11190</v>
      </c>
      <c r="U58">
        <v>283.40000000000146</v>
      </c>
      <c r="W58">
        <v>25127.599999999999</v>
      </c>
      <c r="X58">
        <v>6424.2</v>
      </c>
      <c r="AB58">
        <v>53704.800000000003</v>
      </c>
      <c r="AC58">
        <v>1.3582212390698782</v>
      </c>
      <c r="AI58">
        <v>53704.800000000003</v>
      </c>
      <c r="AJ58">
        <v>1.3582212390698782</v>
      </c>
    </row>
    <row r="59" spans="2:38" x14ac:dyDescent="0.25">
      <c r="B59">
        <v>36139</v>
      </c>
      <c r="C59">
        <v>71252</v>
      </c>
      <c r="D59">
        <v>70115</v>
      </c>
      <c r="E59">
        <v>67197</v>
      </c>
      <c r="F59">
        <v>57180</v>
      </c>
      <c r="H59">
        <v>90389</v>
      </c>
      <c r="J59">
        <f t="shared" si="6"/>
        <v>60376.6</v>
      </c>
      <c r="K59">
        <f t="shared" si="7"/>
        <v>1.4970866196506594</v>
      </c>
      <c r="L59">
        <f t="shared" si="8"/>
        <v>71252</v>
      </c>
      <c r="M59">
        <f t="shared" si="9"/>
        <v>36139</v>
      </c>
      <c r="N59">
        <f t="shared" si="10"/>
        <v>60376.6</v>
      </c>
      <c r="O59">
        <f t="shared" si="11"/>
        <v>35113</v>
      </c>
      <c r="Q59">
        <v>-33718</v>
      </c>
      <c r="R59">
        <v>-6487</v>
      </c>
      <c r="T59">
        <v>-35735.599999999999</v>
      </c>
      <c r="U59">
        <v>-2475.5999999999985</v>
      </c>
      <c r="W59">
        <v>35735.599999999999</v>
      </c>
      <c r="X59">
        <v>4024</v>
      </c>
      <c r="AB59">
        <v>60376.6</v>
      </c>
      <c r="AC59">
        <v>1.4970866196506594</v>
      </c>
      <c r="AI59">
        <v>60376.6</v>
      </c>
      <c r="AJ59">
        <v>1.4970866196506594</v>
      </c>
    </row>
    <row r="60" spans="2:38" x14ac:dyDescent="0.25">
      <c r="B60">
        <v>62005</v>
      </c>
      <c r="C60">
        <v>66228</v>
      </c>
      <c r="D60">
        <v>70263</v>
      </c>
      <c r="E60">
        <v>59770</v>
      </c>
      <c r="F60">
        <v>84821</v>
      </c>
      <c r="H60">
        <v>71794</v>
      </c>
      <c r="J60">
        <f t="shared" si="6"/>
        <v>68617.399999999994</v>
      </c>
      <c r="K60">
        <f t="shared" si="7"/>
        <v>1.0462943801426461</v>
      </c>
      <c r="L60">
        <f t="shared" si="8"/>
        <v>84821</v>
      </c>
      <c r="M60">
        <f t="shared" si="9"/>
        <v>59770</v>
      </c>
      <c r="N60">
        <f t="shared" si="10"/>
        <v>68617.399999999994</v>
      </c>
      <c r="O60">
        <f t="shared" si="11"/>
        <v>25051</v>
      </c>
      <c r="Q60">
        <v>-16643</v>
      </c>
      <c r="R60">
        <v>-10245</v>
      </c>
      <c r="T60">
        <v>-7864</v>
      </c>
      <c r="U60">
        <v>2927</v>
      </c>
      <c r="W60">
        <v>23970.799999999999</v>
      </c>
      <c r="X60">
        <v>2928.2</v>
      </c>
      <c r="AB60">
        <v>68617.399999999994</v>
      </c>
      <c r="AC60">
        <v>1.0462943801426461</v>
      </c>
      <c r="AI60">
        <v>68617.399999999994</v>
      </c>
      <c r="AJ60">
        <v>1.0462943801426461</v>
      </c>
    </row>
    <row r="61" spans="2:38" x14ac:dyDescent="0.25">
      <c r="B61">
        <v>94940</v>
      </c>
      <c r="C61">
        <v>28773</v>
      </c>
      <c r="D61">
        <v>66265</v>
      </c>
      <c r="E61">
        <v>68142</v>
      </c>
      <c r="F61">
        <v>89680</v>
      </c>
      <c r="H61">
        <v>103343</v>
      </c>
      <c r="J61">
        <f t="shared" si="6"/>
        <v>69560</v>
      </c>
      <c r="K61">
        <f t="shared" si="7"/>
        <v>1.4856670500287521</v>
      </c>
      <c r="L61">
        <f t="shared" si="8"/>
        <v>94940</v>
      </c>
      <c r="M61">
        <f t="shared" si="9"/>
        <v>28773</v>
      </c>
      <c r="N61">
        <f t="shared" si="10"/>
        <v>69560</v>
      </c>
      <c r="O61">
        <f t="shared" si="11"/>
        <v>66167</v>
      </c>
      <c r="Q61">
        <v>8018</v>
      </c>
      <c r="R61">
        <v>-15975</v>
      </c>
      <c r="T61">
        <v>15981.199999999997</v>
      </c>
      <c r="U61">
        <v>1762</v>
      </c>
      <c r="W61">
        <v>36510.399999999994</v>
      </c>
      <c r="X61">
        <v>4730.3999999999996</v>
      </c>
      <c r="AD61">
        <v>69560</v>
      </c>
      <c r="AE61">
        <v>1.4856670500287521</v>
      </c>
      <c r="AI61">
        <v>69560</v>
      </c>
      <c r="AJ61">
        <v>1.4856670500287521</v>
      </c>
    </row>
    <row r="62" spans="2:38" x14ac:dyDescent="0.25">
      <c r="B62">
        <v>35003</v>
      </c>
      <c r="C62">
        <v>31602</v>
      </c>
      <c r="D62">
        <v>40467</v>
      </c>
      <c r="E62">
        <v>71762</v>
      </c>
      <c r="F62">
        <v>33068</v>
      </c>
      <c r="H62">
        <v>91834</v>
      </c>
      <c r="J62">
        <f t="shared" si="6"/>
        <v>42380.4</v>
      </c>
      <c r="K62">
        <f t="shared" si="7"/>
        <v>2.1668979056356239</v>
      </c>
      <c r="L62">
        <f t="shared" si="8"/>
        <v>71762</v>
      </c>
      <c r="M62">
        <f t="shared" si="9"/>
        <v>31602</v>
      </c>
      <c r="N62">
        <f t="shared" si="10"/>
        <v>42380.4</v>
      </c>
      <c r="O62">
        <f t="shared" si="11"/>
        <v>40160</v>
      </c>
      <c r="Q62">
        <v>30826</v>
      </c>
      <c r="R62">
        <v>-960</v>
      </c>
      <c r="T62">
        <v>-7311.5999999999985</v>
      </c>
      <c r="U62">
        <v>-3009.5999999999985</v>
      </c>
      <c r="W62">
        <v>30358.399999999998</v>
      </c>
      <c r="X62">
        <v>3700.4</v>
      </c>
      <c r="Z62">
        <v>42380.4</v>
      </c>
      <c r="AA62">
        <v>2.1668979056356239</v>
      </c>
      <c r="AK62">
        <v>42380.4</v>
      </c>
      <c r="AL62">
        <v>2.1668979056356239</v>
      </c>
    </row>
    <row r="63" spans="2:38" x14ac:dyDescent="0.25">
      <c r="B63">
        <v>34233</v>
      </c>
      <c r="C63">
        <v>11422</v>
      </c>
      <c r="D63">
        <v>70348</v>
      </c>
      <c r="E63">
        <v>92719</v>
      </c>
      <c r="F63">
        <v>82707</v>
      </c>
      <c r="H63">
        <v>124220</v>
      </c>
      <c r="J63">
        <f t="shared" si="6"/>
        <v>58285.8</v>
      </c>
      <c r="K63">
        <f t="shared" si="7"/>
        <v>2.1312223560455545</v>
      </c>
      <c r="L63">
        <f t="shared" si="8"/>
        <v>92719</v>
      </c>
      <c r="M63">
        <f t="shared" si="9"/>
        <v>11422</v>
      </c>
      <c r="N63">
        <f t="shared" si="10"/>
        <v>58285.8</v>
      </c>
      <c r="O63">
        <f t="shared" si="11"/>
        <v>81297</v>
      </c>
      <c r="Q63">
        <v>-14401</v>
      </c>
      <c r="R63">
        <v>10482</v>
      </c>
      <c r="T63">
        <v>-41442.599999999991</v>
      </c>
      <c r="U63">
        <v>230</v>
      </c>
      <c r="W63">
        <v>41442.600000000006</v>
      </c>
      <c r="X63">
        <v>9289.6</v>
      </c>
      <c r="AB63">
        <v>58285.8</v>
      </c>
      <c r="AC63">
        <v>2.1312223560455545</v>
      </c>
      <c r="AK63">
        <v>58285.8</v>
      </c>
      <c r="AL63">
        <v>2.1312223560455545</v>
      </c>
    </row>
    <row r="64" spans="2:38" x14ac:dyDescent="0.25">
      <c r="B64">
        <v>31575</v>
      </c>
      <c r="C64">
        <v>85517</v>
      </c>
      <c r="D64">
        <v>18849</v>
      </c>
      <c r="E64">
        <v>99310</v>
      </c>
      <c r="F64">
        <v>70769</v>
      </c>
      <c r="H64">
        <v>63576</v>
      </c>
      <c r="J64">
        <f t="shared" si="6"/>
        <v>61204</v>
      </c>
      <c r="K64">
        <f t="shared" si="7"/>
        <v>1.0387556368864781</v>
      </c>
      <c r="L64">
        <f t="shared" si="8"/>
        <v>99310</v>
      </c>
      <c r="M64">
        <f t="shared" si="9"/>
        <v>18849</v>
      </c>
      <c r="N64">
        <f t="shared" si="10"/>
        <v>61204</v>
      </c>
      <c r="O64">
        <f t="shared" si="11"/>
        <v>80461</v>
      </c>
      <c r="Q64">
        <v>-22770</v>
      </c>
      <c r="R64">
        <v>-3661</v>
      </c>
      <c r="T64">
        <v>-21796.399999999994</v>
      </c>
      <c r="U64">
        <v>-2324.1999999999971</v>
      </c>
      <c r="W64">
        <v>32404.800000000003</v>
      </c>
      <c r="X64">
        <v>2324.1999999999998</v>
      </c>
      <c r="AB64">
        <v>61204</v>
      </c>
      <c r="AC64">
        <v>1.0387556368864781</v>
      </c>
      <c r="AI64">
        <v>61204</v>
      </c>
      <c r="AJ64">
        <v>1.0387556368864781</v>
      </c>
    </row>
    <row r="65" spans="2:38" x14ac:dyDescent="0.25">
      <c r="B65">
        <v>69922</v>
      </c>
      <c r="C65">
        <v>50920</v>
      </c>
      <c r="D65">
        <v>64269</v>
      </c>
      <c r="E65">
        <v>85341</v>
      </c>
      <c r="F65">
        <v>59818</v>
      </c>
      <c r="H65">
        <v>142874</v>
      </c>
      <c r="J65">
        <f t="shared" si="6"/>
        <v>66054</v>
      </c>
      <c r="K65">
        <f t="shared" si="7"/>
        <v>2.1629878584188695</v>
      </c>
      <c r="L65">
        <f t="shared" si="8"/>
        <v>85341</v>
      </c>
      <c r="M65">
        <f t="shared" si="9"/>
        <v>50920</v>
      </c>
      <c r="N65">
        <f t="shared" si="10"/>
        <v>66054</v>
      </c>
      <c r="O65">
        <f t="shared" si="11"/>
        <v>34421</v>
      </c>
      <c r="Q65">
        <v>96134</v>
      </c>
      <c r="R65">
        <v>20002</v>
      </c>
      <c r="T65">
        <v>25021.199999999997</v>
      </c>
      <c r="U65">
        <v>-660.19999999999709</v>
      </c>
      <c r="W65">
        <v>31671.599999999999</v>
      </c>
      <c r="X65">
        <v>1631</v>
      </c>
      <c r="Z65">
        <v>66054</v>
      </c>
      <c r="AA65">
        <v>2.1629878584188695</v>
      </c>
      <c r="AK65">
        <v>66054</v>
      </c>
      <c r="AL65">
        <v>2.1629878584188695</v>
      </c>
    </row>
    <row r="66" spans="2:38" x14ac:dyDescent="0.25">
      <c r="B66">
        <v>83467</v>
      </c>
      <c r="C66">
        <v>33400</v>
      </c>
      <c r="D66">
        <v>31599</v>
      </c>
      <c r="E66">
        <v>105593</v>
      </c>
      <c r="F66">
        <v>62352</v>
      </c>
      <c r="H66">
        <v>111290</v>
      </c>
      <c r="J66">
        <f t="shared" ref="J66:J101" si="12">AVERAGE(B66:F66)</f>
        <v>63282.2</v>
      </c>
      <c r="K66">
        <f t="shared" ref="K66:K97" si="13">H66/J66</f>
        <v>1.7586303889561363</v>
      </c>
      <c r="L66">
        <f t="shared" ref="L66:L101" si="14">MAX(B66:F66)</f>
        <v>105593</v>
      </c>
      <c r="M66">
        <f t="shared" ref="M66:M101" si="15">MIN(B66:F66)</f>
        <v>31599</v>
      </c>
      <c r="N66">
        <f t="shared" ref="N66:N101" si="16">AVERAGE(B66:F66)</f>
        <v>63282.2</v>
      </c>
      <c r="O66">
        <f t="shared" ref="O66:O101" si="17">L66-M66</f>
        <v>73994</v>
      </c>
      <c r="Q66">
        <v>6986</v>
      </c>
      <c r="R66">
        <v>-23149</v>
      </c>
      <c r="T66">
        <v>-10813</v>
      </c>
      <c r="U66">
        <v>3489.7999999999956</v>
      </c>
      <c r="W66">
        <v>45844.6</v>
      </c>
      <c r="X66">
        <v>12449.8</v>
      </c>
      <c r="AB66">
        <v>63282.2</v>
      </c>
      <c r="AC66">
        <v>1.7586303889561363</v>
      </c>
      <c r="AK66">
        <v>63282.2</v>
      </c>
      <c r="AL66">
        <v>1.7586303889561363</v>
      </c>
    </row>
    <row r="67" spans="2:38" x14ac:dyDescent="0.25">
      <c r="B67">
        <v>76344</v>
      </c>
      <c r="C67">
        <v>76452</v>
      </c>
      <c r="D67">
        <v>22661</v>
      </c>
      <c r="E67">
        <v>36433</v>
      </c>
      <c r="F67">
        <v>74530</v>
      </c>
      <c r="H67">
        <v>93543</v>
      </c>
      <c r="J67">
        <f t="shared" si="12"/>
        <v>57284</v>
      </c>
      <c r="K67">
        <f t="shared" si="13"/>
        <v>1.6329690664059773</v>
      </c>
      <c r="L67">
        <f t="shared" si="14"/>
        <v>76452</v>
      </c>
      <c r="M67">
        <f t="shared" si="15"/>
        <v>22661</v>
      </c>
      <c r="N67">
        <f t="shared" si="16"/>
        <v>57284</v>
      </c>
      <c r="O67">
        <f t="shared" si="17"/>
        <v>53791</v>
      </c>
      <c r="Q67">
        <v>14085</v>
      </c>
      <c r="R67">
        <v>8</v>
      </c>
      <c r="T67">
        <v>8379.1999999999971</v>
      </c>
      <c r="U67">
        <v>2079</v>
      </c>
      <c r="W67">
        <v>17878</v>
      </c>
      <c r="X67">
        <v>6137.4000000000005</v>
      </c>
      <c r="AD67">
        <v>57284</v>
      </c>
      <c r="AE67">
        <v>1.6329690664059773</v>
      </c>
      <c r="AK67">
        <v>57284</v>
      </c>
      <c r="AL67">
        <v>1.6329690664059773</v>
      </c>
    </row>
    <row r="68" spans="2:38" x14ac:dyDescent="0.25">
      <c r="B68">
        <v>96208</v>
      </c>
      <c r="C68">
        <v>38358</v>
      </c>
      <c r="D68">
        <v>80119</v>
      </c>
      <c r="E68">
        <v>54054</v>
      </c>
      <c r="F68">
        <v>62867</v>
      </c>
      <c r="H68">
        <v>115175</v>
      </c>
      <c r="J68">
        <f t="shared" si="12"/>
        <v>66321.2</v>
      </c>
      <c r="K68">
        <f t="shared" si="13"/>
        <v>1.7366241865346226</v>
      </c>
      <c r="L68">
        <f t="shared" si="14"/>
        <v>96208</v>
      </c>
      <c r="M68">
        <f t="shared" si="15"/>
        <v>38358</v>
      </c>
      <c r="N68">
        <f t="shared" si="16"/>
        <v>66321.2</v>
      </c>
      <c r="O68">
        <f t="shared" si="17"/>
        <v>57850</v>
      </c>
      <c r="Q68">
        <v>9764</v>
      </c>
      <c r="R68">
        <v>-444</v>
      </c>
      <c r="T68">
        <v>5141</v>
      </c>
      <c r="U68">
        <v>2286.1999999999971</v>
      </c>
      <c r="W68">
        <v>39963.4</v>
      </c>
      <c r="X68">
        <v>5198.1999999999989</v>
      </c>
      <c r="AF68">
        <v>66321.2</v>
      </c>
      <c r="AG68">
        <v>1.7366241865346226</v>
      </c>
      <c r="AK68">
        <v>66321.2</v>
      </c>
      <c r="AL68">
        <v>1.7366241865346226</v>
      </c>
    </row>
    <row r="69" spans="2:38" x14ac:dyDescent="0.25">
      <c r="B69">
        <v>70098</v>
      </c>
      <c r="C69">
        <v>39545</v>
      </c>
      <c r="D69">
        <v>29966</v>
      </c>
      <c r="E69">
        <v>33396</v>
      </c>
      <c r="F69">
        <v>80053</v>
      </c>
      <c r="H69">
        <v>61250</v>
      </c>
      <c r="J69">
        <f t="shared" si="12"/>
        <v>50611.6</v>
      </c>
      <c r="K69">
        <f t="shared" si="13"/>
        <v>1.2101968718633673</v>
      </c>
      <c r="L69">
        <f t="shared" si="14"/>
        <v>80053</v>
      </c>
      <c r="M69">
        <f t="shared" si="15"/>
        <v>29966</v>
      </c>
      <c r="N69">
        <f t="shared" si="16"/>
        <v>50611.6</v>
      </c>
      <c r="O69">
        <f t="shared" si="17"/>
        <v>50087</v>
      </c>
      <c r="Q69">
        <v>7745</v>
      </c>
      <c r="R69">
        <v>2297</v>
      </c>
      <c r="T69">
        <v>6503.7999999999956</v>
      </c>
      <c r="U69">
        <v>7072.7999999999956</v>
      </c>
      <c r="W69">
        <v>31569.800000000003</v>
      </c>
      <c r="X69">
        <v>7081.6</v>
      </c>
      <c r="Z69">
        <v>50611.6</v>
      </c>
      <c r="AA69">
        <v>1.2101968718633673</v>
      </c>
      <c r="AI69">
        <v>50611.6</v>
      </c>
      <c r="AJ69">
        <v>1.2101968718633673</v>
      </c>
    </row>
    <row r="70" spans="2:38" x14ac:dyDescent="0.25">
      <c r="B70">
        <v>62123</v>
      </c>
      <c r="C70">
        <v>39475</v>
      </c>
      <c r="D70">
        <v>70154</v>
      </c>
      <c r="E70">
        <v>107154</v>
      </c>
      <c r="F70">
        <v>37060</v>
      </c>
      <c r="H70">
        <v>116775</v>
      </c>
      <c r="J70">
        <f t="shared" si="12"/>
        <v>63193.2</v>
      </c>
      <c r="K70">
        <f t="shared" si="13"/>
        <v>1.8479045213725529</v>
      </c>
      <c r="L70">
        <f t="shared" si="14"/>
        <v>107154</v>
      </c>
      <c r="M70">
        <f t="shared" si="15"/>
        <v>37060</v>
      </c>
      <c r="N70">
        <f t="shared" si="16"/>
        <v>63193.2</v>
      </c>
      <c r="O70">
        <f t="shared" si="17"/>
        <v>70094</v>
      </c>
      <c r="Q70">
        <v>12225</v>
      </c>
      <c r="R70">
        <v>3426</v>
      </c>
      <c r="T70">
        <v>-8097.6000000000058</v>
      </c>
      <c r="U70">
        <v>3249.1999999999971</v>
      </c>
      <c r="W70">
        <v>31131.599999999999</v>
      </c>
      <c r="X70">
        <v>4586.7999999999993</v>
      </c>
      <c r="AB70">
        <v>63193.2</v>
      </c>
      <c r="AC70">
        <v>1.8479045213725529</v>
      </c>
      <c r="AK70">
        <v>63193.2</v>
      </c>
      <c r="AL70">
        <v>1.8479045213725529</v>
      </c>
    </row>
    <row r="71" spans="2:38" x14ac:dyDescent="0.25">
      <c r="B71">
        <v>8999</v>
      </c>
      <c r="C71">
        <v>58253</v>
      </c>
      <c r="D71">
        <v>50855</v>
      </c>
      <c r="E71">
        <v>82108</v>
      </c>
      <c r="F71">
        <v>50197</v>
      </c>
      <c r="H71">
        <v>126144</v>
      </c>
      <c r="J71">
        <f t="shared" si="12"/>
        <v>50082.400000000001</v>
      </c>
      <c r="K71">
        <f t="shared" si="13"/>
        <v>2.5187291343865308</v>
      </c>
      <c r="L71">
        <f t="shared" si="14"/>
        <v>82108</v>
      </c>
      <c r="M71">
        <f t="shared" si="15"/>
        <v>8999</v>
      </c>
      <c r="N71">
        <f t="shared" si="16"/>
        <v>50082.400000000001</v>
      </c>
      <c r="O71">
        <f t="shared" si="17"/>
        <v>73109</v>
      </c>
      <c r="Q71">
        <v>13353</v>
      </c>
      <c r="R71">
        <v>-1391</v>
      </c>
      <c r="T71">
        <v>-17518.400000000001</v>
      </c>
      <c r="U71">
        <v>3620.4000000000015</v>
      </c>
      <c r="W71">
        <v>36438</v>
      </c>
      <c r="X71">
        <v>6024.4000000000005</v>
      </c>
      <c r="AF71">
        <v>50082.400000000001</v>
      </c>
      <c r="AG71">
        <v>2.5187291343865308</v>
      </c>
      <c r="AK71">
        <v>50082.400000000001</v>
      </c>
      <c r="AL71">
        <v>2.5187291343865308</v>
      </c>
    </row>
    <row r="72" spans="2:38" x14ac:dyDescent="0.25">
      <c r="B72">
        <v>44325</v>
      </c>
      <c r="C72">
        <v>25194</v>
      </c>
      <c r="D72">
        <v>67791</v>
      </c>
      <c r="E72">
        <v>26830</v>
      </c>
      <c r="F72">
        <v>34779</v>
      </c>
      <c r="H72">
        <v>124065</v>
      </c>
      <c r="J72">
        <f t="shared" si="12"/>
        <v>39783.800000000003</v>
      </c>
      <c r="K72">
        <f t="shared" si="13"/>
        <v>3.1184803864889727</v>
      </c>
      <c r="L72">
        <f t="shared" si="14"/>
        <v>67791</v>
      </c>
      <c r="M72">
        <f t="shared" si="15"/>
        <v>25194</v>
      </c>
      <c r="N72">
        <f t="shared" si="16"/>
        <v>39783.800000000003</v>
      </c>
      <c r="O72">
        <f t="shared" si="17"/>
        <v>42597</v>
      </c>
      <c r="Q72">
        <v>43254</v>
      </c>
      <c r="R72">
        <v>-7629</v>
      </c>
      <c r="T72">
        <v>-17017.599999999999</v>
      </c>
      <c r="U72">
        <v>-4993</v>
      </c>
      <c r="W72">
        <v>53155.6</v>
      </c>
      <c r="X72">
        <v>9474.6</v>
      </c>
      <c r="Z72">
        <v>39783.800000000003</v>
      </c>
      <c r="AA72">
        <v>3.1184803864889727</v>
      </c>
      <c r="AK72">
        <v>39783.800000000003</v>
      </c>
      <c r="AL72">
        <v>3.1184803864889727</v>
      </c>
    </row>
    <row r="73" spans="2:38" x14ac:dyDescent="0.25">
      <c r="B73">
        <v>103548</v>
      </c>
      <c r="C73">
        <v>72802</v>
      </c>
      <c r="D73">
        <v>36077</v>
      </c>
      <c r="E73">
        <v>81957</v>
      </c>
      <c r="F73">
        <v>94958</v>
      </c>
      <c r="H73">
        <v>95663</v>
      </c>
      <c r="J73">
        <f t="shared" si="12"/>
        <v>77868.399999999994</v>
      </c>
      <c r="K73">
        <f t="shared" si="13"/>
        <v>1.2285214541457126</v>
      </c>
      <c r="L73">
        <f t="shared" si="14"/>
        <v>103548</v>
      </c>
      <c r="M73">
        <f t="shared" si="15"/>
        <v>36077</v>
      </c>
      <c r="N73">
        <f t="shared" si="16"/>
        <v>77868.399999999994</v>
      </c>
      <c r="O73">
        <f t="shared" si="17"/>
        <v>67471</v>
      </c>
      <c r="Q73">
        <v>-6427</v>
      </c>
      <c r="R73">
        <v>11754</v>
      </c>
      <c r="T73">
        <v>-22745.600000000006</v>
      </c>
      <c r="U73">
        <v>1710.3999999999942</v>
      </c>
      <c r="W73">
        <v>22745.599999999999</v>
      </c>
      <c r="X73">
        <v>3190.4000000000005</v>
      </c>
      <c r="AB73">
        <v>77868.399999999994</v>
      </c>
      <c r="AC73">
        <v>1.2285214541457126</v>
      </c>
      <c r="AI73">
        <v>77868.399999999994</v>
      </c>
      <c r="AJ73">
        <v>1.2285214541457126</v>
      </c>
    </row>
    <row r="74" spans="2:38" x14ac:dyDescent="0.25">
      <c r="B74">
        <v>23808</v>
      </c>
      <c r="C74">
        <v>31656</v>
      </c>
      <c r="D74">
        <v>52251</v>
      </c>
      <c r="E74">
        <v>53991</v>
      </c>
      <c r="F74">
        <v>96414</v>
      </c>
      <c r="H74">
        <v>126548</v>
      </c>
      <c r="J74">
        <f t="shared" si="12"/>
        <v>51624</v>
      </c>
      <c r="K74">
        <f t="shared" si="13"/>
        <v>2.4513404618007129</v>
      </c>
      <c r="L74">
        <f t="shared" si="14"/>
        <v>96414</v>
      </c>
      <c r="M74">
        <f t="shared" si="15"/>
        <v>23808</v>
      </c>
      <c r="N74">
        <f t="shared" si="16"/>
        <v>51624</v>
      </c>
      <c r="O74">
        <f t="shared" si="17"/>
        <v>72606</v>
      </c>
      <c r="Q74">
        <v>49181</v>
      </c>
      <c r="R74">
        <v>-3661</v>
      </c>
      <c r="T74">
        <v>-6382.8000000000029</v>
      </c>
      <c r="U74">
        <v>-6102.1999999999971</v>
      </c>
      <c r="W74">
        <v>51440.399999999994</v>
      </c>
      <c r="X74">
        <v>6169.8</v>
      </c>
      <c r="Z74">
        <v>51624</v>
      </c>
      <c r="AA74">
        <v>2.4513404618007129</v>
      </c>
      <c r="AK74">
        <v>51624</v>
      </c>
      <c r="AL74">
        <v>2.4513404618007129</v>
      </c>
    </row>
    <row r="75" spans="2:38" x14ac:dyDescent="0.25">
      <c r="B75">
        <v>31387</v>
      </c>
      <c r="C75">
        <v>64813</v>
      </c>
      <c r="D75">
        <v>27116</v>
      </c>
      <c r="E75">
        <v>101192</v>
      </c>
      <c r="F75">
        <v>57147</v>
      </c>
      <c r="H75">
        <v>122134</v>
      </c>
      <c r="J75">
        <f t="shared" si="12"/>
        <v>56331</v>
      </c>
      <c r="K75">
        <f t="shared" si="13"/>
        <v>2.168148976584829</v>
      </c>
      <c r="L75">
        <f t="shared" si="14"/>
        <v>101192</v>
      </c>
      <c r="M75">
        <f t="shared" si="15"/>
        <v>27116</v>
      </c>
      <c r="N75">
        <f t="shared" si="16"/>
        <v>56331</v>
      </c>
      <c r="O75">
        <f t="shared" si="17"/>
        <v>74076</v>
      </c>
      <c r="Q75">
        <v>6022</v>
      </c>
      <c r="R75">
        <v>251</v>
      </c>
      <c r="T75">
        <v>-31146.600000000006</v>
      </c>
      <c r="U75">
        <v>5100.8000000000029</v>
      </c>
      <c r="W75">
        <v>59520.200000000004</v>
      </c>
      <c r="X75">
        <v>5159.2</v>
      </c>
      <c r="AB75">
        <v>56331</v>
      </c>
      <c r="AC75">
        <v>2.168148976584829</v>
      </c>
      <c r="AK75">
        <v>56331</v>
      </c>
      <c r="AL75">
        <v>2.168148976584829</v>
      </c>
    </row>
    <row r="76" spans="2:38" x14ac:dyDescent="0.25">
      <c r="B76">
        <v>63282</v>
      </c>
      <c r="C76">
        <v>83641</v>
      </c>
      <c r="D76">
        <v>27185</v>
      </c>
      <c r="E76">
        <v>90337</v>
      </c>
      <c r="F76">
        <v>66608</v>
      </c>
      <c r="H76">
        <v>119628</v>
      </c>
      <c r="J76">
        <f t="shared" si="12"/>
        <v>66210.600000000006</v>
      </c>
      <c r="K76">
        <f t="shared" si="13"/>
        <v>1.8067801832335002</v>
      </c>
      <c r="L76">
        <f t="shared" si="14"/>
        <v>90337</v>
      </c>
      <c r="M76">
        <f t="shared" si="15"/>
        <v>27185</v>
      </c>
      <c r="N76">
        <f t="shared" si="16"/>
        <v>66210.600000000006</v>
      </c>
      <c r="O76">
        <f t="shared" si="17"/>
        <v>63152</v>
      </c>
      <c r="Q76">
        <v>-9768</v>
      </c>
      <c r="R76">
        <v>465</v>
      </c>
      <c r="T76">
        <v>-20455.199999999997</v>
      </c>
      <c r="U76">
        <v>8767.0000000000073</v>
      </c>
      <c r="W76">
        <v>31153.599999999999</v>
      </c>
      <c r="X76">
        <v>8767</v>
      </c>
      <c r="AF76">
        <v>66210.600000000006</v>
      </c>
      <c r="AG76">
        <v>1.8067801832335002</v>
      </c>
      <c r="AK76">
        <v>66210.600000000006</v>
      </c>
      <c r="AL76">
        <v>1.8067801832335002</v>
      </c>
    </row>
    <row r="77" spans="2:38" x14ac:dyDescent="0.25">
      <c r="B77">
        <v>88635</v>
      </c>
      <c r="C77">
        <v>79876</v>
      </c>
      <c r="D77">
        <v>27626</v>
      </c>
      <c r="E77">
        <v>96723</v>
      </c>
      <c r="F77">
        <v>76460</v>
      </c>
      <c r="H77">
        <v>103243</v>
      </c>
      <c r="J77">
        <f t="shared" si="12"/>
        <v>73864</v>
      </c>
      <c r="K77">
        <f t="shared" si="13"/>
        <v>1.3977445034116756</v>
      </c>
      <c r="L77">
        <f t="shared" si="14"/>
        <v>96723</v>
      </c>
      <c r="M77">
        <f t="shared" si="15"/>
        <v>27626</v>
      </c>
      <c r="N77">
        <f t="shared" si="16"/>
        <v>73864</v>
      </c>
      <c r="O77">
        <f t="shared" si="17"/>
        <v>69097</v>
      </c>
      <c r="Q77">
        <v>-30089</v>
      </c>
      <c r="R77">
        <v>640</v>
      </c>
      <c r="T77">
        <v>-1264.3999999999942</v>
      </c>
      <c r="U77">
        <v>-5806</v>
      </c>
      <c r="W77">
        <v>28108.400000000001</v>
      </c>
      <c r="X77">
        <v>6339.6</v>
      </c>
      <c r="AF77">
        <v>73864</v>
      </c>
      <c r="AG77">
        <v>1.3977445034116756</v>
      </c>
      <c r="AI77">
        <v>73864</v>
      </c>
      <c r="AJ77">
        <v>1.3977445034116756</v>
      </c>
    </row>
    <row r="78" spans="2:38" x14ac:dyDescent="0.25">
      <c r="B78">
        <v>74816</v>
      </c>
      <c r="C78">
        <v>53427</v>
      </c>
      <c r="D78">
        <v>44615</v>
      </c>
      <c r="E78">
        <v>55314</v>
      </c>
      <c r="F78">
        <v>61614</v>
      </c>
      <c r="H78">
        <v>112886</v>
      </c>
      <c r="J78">
        <f t="shared" si="12"/>
        <v>57957.2</v>
      </c>
      <c r="K78">
        <f t="shared" si="13"/>
        <v>1.9477476482645815</v>
      </c>
      <c r="L78">
        <f t="shared" si="14"/>
        <v>74816</v>
      </c>
      <c r="M78">
        <f t="shared" si="15"/>
        <v>44615</v>
      </c>
      <c r="N78">
        <f t="shared" si="16"/>
        <v>57957.2</v>
      </c>
      <c r="O78">
        <f t="shared" si="17"/>
        <v>30201</v>
      </c>
      <c r="Q78">
        <v>-2242</v>
      </c>
      <c r="R78">
        <v>6041</v>
      </c>
      <c r="T78">
        <v>-4625.2000000000044</v>
      </c>
      <c r="U78">
        <v>-1359.8000000000029</v>
      </c>
      <c r="W78">
        <v>30486.400000000001</v>
      </c>
      <c r="X78">
        <v>10353</v>
      </c>
      <c r="AF78">
        <v>57957.2</v>
      </c>
      <c r="AG78">
        <v>1.9477476482645815</v>
      </c>
      <c r="AK78">
        <v>57957.2</v>
      </c>
      <c r="AL78">
        <v>1.9477476482645815</v>
      </c>
    </row>
    <row r="79" spans="2:38" x14ac:dyDescent="0.25">
      <c r="B79">
        <v>79221</v>
      </c>
      <c r="C79">
        <v>42899</v>
      </c>
      <c r="D79">
        <v>83658</v>
      </c>
      <c r="E79">
        <v>74540</v>
      </c>
      <c r="F79">
        <v>24624</v>
      </c>
      <c r="H79">
        <v>92666</v>
      </c>
      <c r="J79">
        <f t="shared" si="12"/>
        <v>60988.4</v>
      </c>
      <c r="K79">
        <f t="shared" si="13"/>
        <v>1.5194036898820102</v>
      </c>
      <c r="L79">
        <f t="shared" si="14"/>
        <v>83658</v>
      </c>
      <c r="M79">
        <f t="shared" si="15"/>
        <v>24624</v>
      </c>
      <c r="N79">
        <f t="shared" si="16"/>
        <v>60988.4</v>
      </c>
      <c r="O79">
        <f t="shared" si="17"/>
        <v>59034</v>
      </c>
      <c r="Q79">
        <v>-322</v>
      </c>
      <c r="R79">
        <v>872</v>
      </c>
      <c r="T79">
        <v>3547.4000000000015</v>
      </c>
      <c r="U79">
        <v>-3474.4000000000015</v>
      </c>
      <c r="W79">
        <v>28198.2</v>
      </c>
      <c r="X79">
        <v>10790.8</v>
      </c>
      <c r="AD79">
        <v>60988.4</v>
      </c>
      <c r="AE79">
        <v>1.5194036898820102</v>
      </c>
      <c r="AI79">
        <v>60988.4</v>
      </c>
      <c r="AJ79">
        <v>1.5194036898820102</v>
      </c>
    </row>
    <row r="80" spans="2:38" x14ac:dyDescent="0.25">
      <c r="B80">
        <v>37439</v>
      </c>
      <c r="C80">
        <v>47521</v>
      </c>
      <c r="D80">
        <v>44347</v>
      </c>
      <c r="E80">
        <v>49377</v>
      </c>
      <c r="F80">
        <v>57826</v>
      </c>
      <c r="H80">
        <v>65848</v>
      </c>
      <c r="J80">
        <f t="shared" si="12"/>
        <v>47302</v>
      </c>
      <c r="K80">
        <f t="shared" si="13"/>
        <v>1.3920764449706144</v>
      </c>
      <c r="L80">
        <f t="shared" si="14"/>
        <v>57826</v>
      </c>
      <c r="M80">
        <f t="shared" si="15"/>
        <v>37439</v>
      </c>
      <c r="N80">
        <f t="shared" si="16"/>
        <v>47302</v>
      </c>
      <c r="O80">
        <f t="shared" si="17"/>
        <v>20387</v>
      </c>
      <c r="Q80">
        <v>-52478</v>
      </c>
      <c r="R80">
        <v>-72</v>
      </c>
      <c r="T80">
        <v>-15698.599999999999</v>
      </c>
      <c r="U80">
        <v>-5203</v>
      </c>
      <c r="W80">
        <v>22708.6</v>
      </c>
      <c r="X80">
        <v>9018.2000000000007</v>
      </c>
      <c r="AF80">
        <v>47302</v>
      </c>
      <c r="AG80">
        <v>1.3920764449706144</v>
      </c>
      <c r="AI80">
        <v>47302</v>
      </c>
      <c r="AJ80">
        <v>1.3920764449706144</v>
      </c>
    </row>
    <row r="81" spans="2:38" x14ac:dyDescent="0.25">
      <c r="B81">
        <v>25130</v>
      </c>
      <c r="C81">
        <v>69918</v>
      </c>
      <c r="D81">
        <v>99331</v>
      </c>
      <c r="E81">
        <v>74682</v>
      </c>
      <c r="F81">
        <v>59078</v>
      </c>
      <c r="H81">
        <v>85177</v>
      </c>
      <c r="J81">
        <f t="shared" si="12"/>
        <v>65627.8</v>
      </c>
      <c r="K81">
        <f t="shared" si="13"/>
        <v>1.2978798618877976</v>
      </c>
      <c r="L81">
        <f t="shared" si="14"/>
        <v>99331</v>
      </c>
      <c r="M81">
        <f t="shared" si="15"/>
        <v>25130</v>
      </c>
      <c r="N81">
        <f t="shared" si="16"/>
        <v>65627.8</v>
      </c>
      <c r="O81">
        <f t="shared" si="17"/>
        <v>74201</v>
      </c>
      <c r="Q81">
        <v>6334</v>
      </c>
      <c r="R81">
        <v>12013</v>
      </c>
      <c r="T81">
        <v>7522.6000000000058</v>
      </c>
      <c r="U81">
        <v>1683.6000000000058</v>
      </c>
      <c r="W81">
        <v>30905</v>
      </c>
      <c r="X81">
        <v>1954</v>
      </c>
      <c r="Z81">
        <v>65627.8</v>
      </c>
      <c r="AA81">
        <v>1.2978798618877976</v>
      </c>
      <c r="AI81">
        <v>65627.8</v>
      </c>
      <c r="AJ81">
        <v>1.2978798618877976</v>
      </c>
    </row>
    <row r="82" spans="2:38" x14ac:dyDescent="0.25">
      <c r="B82">
        <v>51962</v>
      </c>
      <c r="C82">
        <v>42559</v>
      </c>
      <c r="D82">
        <v>81974</v>
      </c>
      <c r="E82">
        <v>72761</v>
      </c>
      <c r="F82">
        <v>64529</v>
      </c>
      <c r="H82">
        <v>83669</v>
      </c>
      <c r="J82">
        <f t="shared" si="12"/>
        <v>62757</v>
      </c>
      <c r="K82">
        <f t="shared" si="13"/>
        <v>1.3332217919913316</v>
      </c>
      <c r="L82">
        <f t="shared" si="14"/>
        <v>81974</v>
      </c>
      <c r="M82">
        <f t="shared" si="15"/>
        <v>42559</v>
      </c>
      <c r="N82">
        <f t="shared" si="16"/>
        <v>62757</v>
      </c>
      <c r="O82">
        <f t="shared" si="17"/>
        <v>39415</v>
      </c>
      <c r="Q82">
        <v>11099</v>
      </c>
      <c r="R82">
        <v>-15602</v>
      </c>
      <c r="T82">
        <v>-9099.6000000000058</v>
      </c>
      <c r="U82">
        <v>-2467.5999999999985</v>
      </c>
      <c r="W82">
        <v>22258.400000000001</v>
      </c>
      <c r="X82">
        <v>2632.7999999999997</v>
      </c>
      <c r="AB82">
        <v>62757</v>
      </c>
      <c r="AC82">
        <v>1.3332217919913316</v>
      </c>
      <c r="AI82">
        <v>62757</v>
      </c>
      <c r="AJ82">
        <v>1.3332217919913316</v>
      </c>
    </row>
    <row r="83" spans="2:38" x14ac:dyDescent="0.25">
      <c r="B83">
        <v>44978</v>
      </c>
      <c r="C83">
        <v>45581</v>
      </c>
      <c r="D83">
        <v>92382</v>
      </c>
      <c r="E83">
        <v>28470</v>
      </c>
      <c r="F83">
        <v>76069</v>
      </c>
      <c r="H83">
        <v>96795</v>
      </c>
      <c r="J83">
        <f t="shared" si="12"/>
        <v>57496</v>
      </c>
      <c r="K83">
        <f t="shared" si="13"/>
        <v>1.6835084179769026</v>
      </c>
      <c r="L83">
        <f t="shared" si="14"/>
        <v>92382</v>
      </c>
      <c r="M83">
        <f t="shared" si="15"/>
        <v>28470</v>
      </c>
      <c r="N83">
        <f t="shared" si="16"/>
        <v>57496</v>
      </c>
      <c r="O83">
        <f t="shared" si="17"/>
        <v>63912</v>
      </c>
      <c r="Q83">
        <v>-17103</v>
      </c>
      <c r="R83">
        <v>6927</v>
      </c>
      <c r="T83">
        <v>4630.5999999999985</v>
      </c>
      <c r="U83">
        <v>2765</v>
      </c>
      <c r="W83">
        <v>34783.4</v>
      </c>
      <c r="X83">
        <v>3400.2</v>
      </c>
      <c r="AD83">
        <v>57496</v>
      </c>
      <c r="AE83">
        <v>1.6835084179769026</v>
      </c>
      <c r="AI83">
        <v>57496</v>
      </c>
      <c r="AJ83">
        <v>1.6835084179769026</v>
      </c>
    </row>
    <row r="84" spans="2:38" x14ac:dyDescent="0.25">
      <c r="B84">
        <v>38725</v>
      </c>
      <c r="C84">
        <v>57018</v>
      </c>
      <c r="D84">
        <v>57577</v>
      </c>
      <c r="E84">
        <v>101472</v>
      </c>
      <c r="F84">
        <v>36805</v>
      </c>
      <c r="H84">
        <v>125990</v>
      </c>
      <c r="J84">
        <f t="shared" si="12"/>
        <v>58319.4</v>
      </c>
      <c r="K84">
        <f t="shared" si="13"/>
        <v>2.1603445851637706</v>
      </c>
      <c r="L84">
        <f t="shared" si="14"/>
        <v>101472</v>
      </c>
      <c r="M84">
        <f t="shared" si="15"/>
        <v>36805</v>
      </c>
      <c r="N84">
        <f t="shared" si="16"/>
        <v>58319.4</v>
      </c>
      <c r="O84">
        <f t="shared" si="17"/>
        <v>64667</v>
      </c>
      <c r="Q84">
        <v>11231</v>
      </c>
      <c r="R84">
        <v>-2555</v>
      </c>
      <c r="T84">
        <v>-40941.599999999999</v>
      </c>
      <c r="U84">
        <v>-9882.9999999999927</v>
      </c>
      <c r="W84">
        <v>46401.600000000006</v>
      </c>
      <c r="X84">
        <v>9883.0000000000018</v>
      </c>
      <c r="AB84">
        <v>58319.4</v>
      </c>
      <c r="AC84">
        <v>2.1603445851637706</v>
      </c>
      <c r="AK84">
        <v>58319.4</v>
      </c>
      <c r="AL84">
        <v>2.1603445851637706</v>
      </c>
    </row>
    <row r="85" spans="2:38" x14ac:dyDescent="0.25">
      <c r="B85">
        <v>32418</v>
      </c>
      <c r="C85">
        <v>86666</v>
      </c>
      <c r="D85">
        <v>65156</v>
      </c>
      <c r="E85">
        <v>86341</v>
      </c>
      <c r="F85">
        <v>77733</v>
      </c>
      <c r="H85">
        <v>140236</v>
      </c>
      <c r="J85">
        <f t="shared" si="12"/>
        <v>69662.8</v>
      </c>
      <c r="K85">
        <f t="shared" si="13"/>
        <v>2.0130686679260665</v>
      </c>
      <c r="L85">
        <f t="shared" si="14"/>
        <v>86666</v>
      </c>
      <c r="M85">
        <f t="shared" si="15"/>
        <v>32418</v>
      </c>
      <c r="N85">
        <f t="shared" si="16"/>
        <v>69662.8</v>
      </c>
      <c r="O85">
        <f t="shared" si="17"/>
        <v>54248</v>
      </c>
      <c r="Q85">
        <v>31012</v>
      </c>
      <c r="R85">
        <v>11872</v>
      </c>
      <c r="T85">
        <v>18298</v>
      </c>
      <c r="U85">
        <v>-1299</v>
      </c>
      <c r="W85">
        <v>31601.599999999999</v>
      </c>
      <c r="X85">
        <v>4036.2000000000003</v>
      </c>
      <c r="AD85">
        <v>69662.8</v>
      </c>
      <c r="AE85">
        <v>2.0130686679260665</v>
      </c>
      <c r="AK85">
        <v>69662.8</v>
      </c>
      <c r="AL85">
        <v>2.0130686679260665</v>
      </c>
    </row>
    <row r="86" spans="2:38" x14ac:dyDescent="0.25">
      <c r="B86">
        <v>52235</v>
      </c>
      <c r="C86">
        <v>27072</v>
      </c>
      <c r="D86">
        <v>15916</v>
      </c>
      <c r="E86">
        <v>83815</v>
      </c>
      <c r="F86">
        <v>78734</v>
      </c>
      <c r="H86">
        <v>61977</v>
      </c>
      <c r="J86">
        <f t="shared" si="12"/>
        <v>51554.400000000001</v>
      </c>
      <c r="K86">
        <f t="shared" si="13"/>
        <v>1.2021670313300126</v>
      </c>
      <c r="L86">
        <f t="shared" si="14"/>
        <v>83815</v>
      </c>
      <c r="M86">
        <f t="shared" si="15"/>
        <v>15916</v>
      </c>
      <c r="N86">
        <f t="shared" si="16"/>
        <v>51554.400000000001</v>
      </c>
      <c r="O86">
        <f t="shared" si="17"/>
        <v>67899</v>
      </c>
      <c r="Q86">
        <v>-47985</v>
      </c>
      <c r="R86">
        <v>-3336</v>
      </c>
      <c r="T86">
        <v>-31470.6</v>
      </c>
      <c r="U86">
        <v>-9545.5999999999985</v>
      </c>
      <c r="W86">
        <v>31470.6</v>
      </c>
      <c r="X86">
        <v>9545.5999999999985</v>
      </c>
      <c r="AB86">
        <v>51554.400000000001</v>
      </c>
      <c r="AC86">
        <v>1.2021670313300126</v>
      </c>
      <c r="AI86">
        <v>51554.400000000001</v>
      </c>
      <c r="AJ86">
        <v>1.2021670313300126</v>
      </c>
    </row>
    <row r="87" spans="2:38" x14ac:dyDescent="0.25">
      <c r="B87">
        <v>26069</v>
      </c>
      <c r="C87">
        <v>39922</v>
      </c>
      <c r="D87">
        <v>54428</v>
      </c>
      <c r="E87">
        <v>98427</v>
      </c>
      <c r="F87">
        <v>19432</v>
      </c>
      <c r="H87">
        <v>50565</v>
      </c>
      <c r="J87">
        <f t="shared" si="12"/>
        <v>47655.6</v>
      </c>
      <c r="K87">
        <f t="shared" si="13"/>
        <v>1.0610505376073327</v>
      </c>
      <c r="L87">
        <f t="shared" si="14"/>
        <v>98427</v>
      </c>
      <c r="M87">
        <f t="shared" si="15"/>
        <v>19432</v>
      </c>
      <c r="N87">
        <f t="shared" si="16"/>
        <v>47655.6</v>
      </c>
      <c r="O87">
        <f t="shared" si="17"/>
        <v>78995</v>
      </c>
      <c r="Q87">
        <v>-11673</v>
      </c>
      <c r="R87">
        <v>-6602</v>
      </c>
      <c r="T87">
        <v>-5185.2000000000044</v>
      </c>
      <c r="U87">
        <v>-2871.4000000000015</v>
      </c>
      <c r="W87">
        <v>33637.200000000004</v>
      </c>
      <c r="X87">
        <v>2871.4</v>
      </c>
      <c r="Z87">
        <v>47655.6</v>
      </c>
      <c r="AA87">
        <v>1.0610505376073327</v>
      </c>
      <c r="AI87">
        <v>47655.6</v>
      </c>
      <c r="AJ87">
        <v>1.0610505376073327</v>
      </c>
    </row>
    <row r="88" spans="2:38" x14ac:dyDescent="0.25">
      <c r="B88">
        <v>34703</v>
      </c>
      <c r="C88">
        <v>98577</v>
      </c>
      <c r="D88">
        <v>31463</v>
      </c>
      <c r="E88">
        <v>77276</v>
      </c>
      <c r="F88">
        <v>25512</v>
      </c>
      <c r="H88">
        <v>128561</v>
      </c>
      <c r="J88">
        <f t="shared" si="12"/>
        <v>53506.2</v>
      </c>
      <c r="K88">
        <f t="shared" si="13"/>
        <v>2.4027308984753168</v>
      </c>
      <c r="L88">
        <f t="shared" si="14"/>
        <v>98577</v>
      </c>
      <c r="M88">
        <f t="shared" si="15"/>
        <v>25512</v>
      </c>
      <c r="N88">
        <f t="shared" si="16"/>
        <v>53506.2</v>
      </c>
      <c r="O88">
        <f t="shared" si="17"/>
        <v>73065</v>
      </c>
      <c r="Q88">
        <v>42707</v>
      </c>
      <c r="R88">
        <v>-53</v>
      </c>
      <c r="T88">
        <v>-13651.800000000003</v>
      </c>
      <c r="U88">
        <v>-1004.6000000000058</v>
      </c>
      <c r="W88">
        <v>51183.4</v>
      </c>
      <c r="X88">
        <v>1707.8000000000002</v>
      </c>
      <c r="AB88">
        <v>53506.2</v>
      </c>
      <c r="AC88">
        <v>2.4027308984753168</v>
      </c>
      <c r="AK88">
        <v>53506.2</v>
      </c>
      <c r="AL88">
        <v>2.4027308984753168</v>
      </c>
    </row>
    <row r="89" spans="2:38" x14ac:dyDescent="0.25">
      <c r="B89">
        <v>17658</v>
      </c>
      <c r="C89">
        <v>93026</v>
      </c>
      <c r="D89">
        <v>31928</v>
      </c>
      <c r="E89">
        <v>27040</v>
      </c>
      <c r="F89">
        <v>52942</v>
      </c>
      <c r="H89">
        <v>46162</v>
      </c>
      <c r="J89">
        <f t="shared" si="12"/>
        <v>44518.8</v>
      </c>
      <c r="K89">
        <f t="shared" si="13"/>
        <v>1.0369102491531668</v>
      </c>
      <c r="L89">
        <f t="shared" si="14"/>
        <v>93026</v>
      </c>
      <c r="M89">
        <f t="shared" si="15"/>
        <v>17658</v>
      </c>
      <c r="N89">
        <f t="shared" si="16"/>
        <v>44518.8</v>
      </c>
      <c r="O89">
        <f t="shared" si="17"/>
        <v>75368</v>
      </c>
      <c r="Q89">
        <v>-54821</v>
      </c>
      <c r="R89">
        <v>-10057</v>
      </c>
      <c r="T89">
        <v>-11569.199999999997</v>
      </c>
      <c r="U89">
        <v>-1608</v>
      </c>
      <c r="W89">
        <v>48743.199999999997</v>
      </c>
      <c r="X89">
        <v>1608</v>
      </c>
      <c r="AD89">
        <v>44518.8</v>
      </c>
      <c r="AE89">
        <v>1.0369102491531668</v>
      </c>
      <c r="AI89">
        <v>44518.8</v>
      </c>
      <c r="AJ89">
        <v>1.0369102491531668</v>
      </c>
    </row>
    <row r="90" spans="2:38" x14ac:dyDescent="0.25">
      <c r="B90">
        <v>80742</v>
      </c>
      <c r="C90">
        <v>78326</v>
      </c>
      <c r="D90">
        <v>83298</v>
      </c>
      <c r="E90">
        <v>38493</v>
      </c>
      <c r="F90">
        <v>49935</v>
      </c>
      <c r="H90">
        <v>87630</v>
      </c>
      <c r="J90">
        <f t="shared" si="12"/>
        <v>66158.8</v>
      </c>
      <c r="K90">
        <f t="shared" si="13"/>
        <v>1.3245403483739124</v>
      </c>
      <c r="L90">
        <f t="shared" si="14"/>
        <v>83298</v>
      </c>
      <c r="M90">
        <f t="shared" si="15"/>
        <v>38493</v>
      </c>
      <c r="N90">
        <f t="shared" si="16"/>
        <v>66158.8</v>
      </c>
      <c r="O90">
        <f t="shared" si="17"/>
        <v>44805</v>
      </c>
      <c r="Q90">
        <v>5466</v>
      </c>
      <c r="R90">
        <v>272</v>
      </c>
      <c r="T90">
        <v>44584.600000000006</v>
      </c>
      <c r="U90">
        <v>-157.39999999999418</v>
      </c>
      <c r="W90">
        <v>44584.6</v>
      </c>
      <c r="X90">
        <v>7430.2000000000007</v>
      </c>
      <c r="AD90">
        <v>66158.8</v>
      </c>
      <c r="AE90">
        <v>1.3245403483739124</v>
      </c>
      <c r="AI90">
        <v>66158.8</v>
      </c>
      <c r="AJ90">
        <v>1.3245403483739124</v>
      </c>
    </row>
    <row r="91" spans="2:38" x14ac:dyDescent="0.25">
      <c r="B91">
        <v>19451</v>
      </c>
      <c r="C91">
        <v>65583</v>
      </c>
      <c r="D91">
        <v>24625</v>
      </c>
      <c r="E91">
        <v>75142</v>
      </c>
      <c r="F91">
        <v>56479</v>
      </c>
      <c r="H91">
        <v>107641</v>
      </c>
      <c r="J91">
        <f t="shared" si="12"/>
        <v>48256</v>
      </c>
      <c r="K91">
        <f t="shared" si="13"/>
        <v>2.2306241710875332</v>
      </c>
      <c r="L91">
        <f t="shared" si="14"/>
        <v>75142</v>
      </c>
      <c r="M91">
        <f t="shared" si="15"/>
        <v>19451</v>
      </c>
      <c r="N91">
        <f t="shared" si="16"/>
        <v>48256</v>
      </c>
      <c r="O91">
        <f t="shared" si="17"/>
        <v>55691</v>
      </c>
      <c r="Q91">
        <v>16498</v>
      </c>
      <c r="R91">
        <v>6</v>
      </c>
      <c r="T91">
        <v>-23699</v>
      </c>
      <c r="U91">
        <v>-3589.8000000000029</v>
      </c>
      <c r="W91">
        <v>44614.2</v>
      </c>
      <c r="X91">
        <v>5268.6</v>
      </c>
      <c r="AB91">
        <v>48256</v>
      </c>
      <c r="AC91">
        <v>2.2306241710875332</v>
      </c>
      <c r="AK91">
        <v>48256</v>
      </c>
      <c r="AL91">
        <v>2.2306241710875332</v>
      </c>
    </row>
    <row r="92" spans="2:38" x14ac:dyDescent="0.25">
      <c r="B92">
        <v>58089</v>
      </c>
      <c r="C92">
        <v>71459</v>
      </c>
      <c r="D92">
        <v>72680</v>
      </c>
      <c r="E92">
        <v>69503</v>
      </c>
      <c r="F92">
        <v>68375</v>
      </c>
      <c r="H92">
        <v>125864</v>
      </c>
      <c r="J92">
        <f t="shared" si="12"/>
        <v>68021.2</v>
      </c>
      <c r="K92">
        <f t="shared" si="13"/>
        <v>1.8503642981893882</v>
      </c>
      <c r="L92">
        <f t="shared" si="14"/>
        <v>72680</v>
      </c>
      <c r="M92">
        <f t="shared" si="15"/>
        <v>58089</v>
      </c>
      <c r="N92">
        <f t="shared" si="16"/>
        <v>68021.2</v>
      </c>
      <c r="O92">
        <f t="shared" si="17"/>
        <v>14591</v>
      </c>
      <c r="Q92">
        <v>54155</v>
      </c>
      <c r="R92">
        <v>-2</v>
      </c>
      <c r="T92">
        <v>13310.799999999996</v>
      </c>
      <c r="U92">
        <v>2953.1999999999971</v>
      </c>
      <c r="W92">
        <v>29238.400000000001</v>
      </c>
      <c r="X92">
        <v>6339.6</v>
      </c>
      <c r="Z92">
        <v>68021.2</v>
      </c>
      <c r="AA92">
        <v>1.8503642981893882</v>
      </c>
      <c r="AK92">
        <v>68021.2</v>
      </c>
      <c r="AL92">
        <v>1.8503642981893882</v>
      </c>
    </row>
    <row r="93" spans="2:38" x14ac:dyDescent="0.25">
      <c r="B93">
        <v>37381</v>
      </c>
      <c r="C93">
        <v>58802</v>
      </c>
      <c r="D93">
        <v>25093</v>
      </c>
      <c r="E93">
        <v>32174</v>
      </c>
      <c r="F93">
        <v>45666</v>
      </c>
      <c r="H93">
        <v>91292</v>
      </c>
      <c r="J93">
        <f t="shared" si="12"/>
        <v>39823.199999999997</v>
      </c>
      <c r="K93">
        <f t="shared" si="13"/>
        <v>2.2924325518793065</v>
      </c>
      <c r="L93">
        <f t="shared" si="14"/>
        <v>58802</v>
      </c>
      <c r="M93">
        <f t="shared" si="15"/>
        <v>25093</v>
      </c>
      <c r="N93">
        <f t="shared" si="16"/>
        <v>39823.199999999997</v>
      </c>
      <c r="O93">
        <f t="shared" si="17"/>
        <v>33709</v>
      </c>
      <c r="Q93">
        <v>-17563</v>
      </c>
      <c r="R93">
        <v>16442</v>
      </c>
      <c r="T93">
        <v>-16633.800000000003</v>
      </c>
      <c r="U93">
        <v>3364.3999999999942</v>
      </c>
      <c r="W93">
        <v>29695.799999999996</v>
      </c>
      <c r="X93">
        <v>3981.5999999999995</v>
      </c>
      <c r="AD93">
        <v>39823.199999999997</v>
      </c>
      <c r="AE93">
        <v>2.2924325518793065</v>
      </c>
      <c r="AK93">
        <v>39823.199999999997</v>
      </c>
      <c r="AL93">
        <v>2.2924325518793065</v>
      </c>
    </row>
    <row r="94" spans="2:38" x14ac:dyDescent="0.25">
      <c r="B94">
        <v>26393</v>
      </c>
      <c r="C94">
        <v>37301</v>
      </c>
      <c r="D94">
        <v>55026</v>
      </c>
      <c r="E94">
        <v>50771</v>
      </c>
      <c r="F94">
        <v>24746</v>
      </c>
      <c r="H94">
        <v>101405</v>
      </c>
      <c r="J94">
        <f t="shared" si="12"/>
        <v>38847.4</v>
      </c>
      <c r="K94">
        <f t="shared" si="13"/>
        <v>2.6103420048703385</v>
      </c>
      <c r="L94">
        <f t="shared" si="14"/>
        <v>55026</v>
      </c>
      <c r="M94">
        <f t="shared" si="15"/>
        <v>24746</v>
      </c>
      <c r="N94">
        <f t="shared" si="16"/>
        <v>38847.4</v>
      </c>
      <c r="O94">
        <f t="shared" si="17"/>
        <v>30280</v>
      </c>
      <c r="Q94">
        <v>9524</v>
      </c>
      <c r="R94">
        <v>-10827</v>
      </c>
      <c r="T94">
        <v>-43931.6</v>
      </c>
      <c r="U94">
        <v>-372</v>
      </c>
      <c r="W94">
        <v>43931.600000000006</v>
      </c>
      <c r="X94">
        <v>505.59999999999997</v>
      </c>
      <c r="AB94">
        <v>38847.4</v>
      </c>
      <c r="AC94">
        <v>2.6103420048703385</v>
      </c>
      <c r="AK94">
        <v>38847.4</v>
      </c>
      <c r="AL94">
        <v>2.6103420048703385</v>
      </c>
    </row>
    <row r="95" spans="2:38" x14ac:dyDescent="0.25">
      <c r="B95">
        <v>87354</v>
      </c>
      <c r="C95">
        <v>87132</v>
      </c>
      <c r="D95">
        <v>77579</v>
      </c>
      <c r="E95">
        <v>47604</v>
      </c>
      <c r="F95">
        <v>51748</v>
      </c>
      <c r="H95">
        <v>91644</v>
      </c>
      <c r="J95">
        <f t="shared" si="12"/>
        <v>70283.399999999994</v>
      </c>
      <c r="K95">
        <f t="shared" si="13"/>
        <v>1.3039209827640668</v>
      </c>
      <c r="L95">
        <f t="shared" si="14"/>
        <v>87354</v>
      </c>
      <c r="M95">
        <f t="shared" si="15"/>
        <v>47604</v>
      </c>
      <c r="N95">
        <f t="shared" si="16"/>
        <v>70283.399999999994</v>
      </c>
      <c r="O95">
        <f t="shared" si="17"/>
        <v>39750</v>
      </c>
      <c r="Q95">
        <v>-49806</v>
      </c>
      <c r="R95">
        <v>-14402</v>
      </c>
      <c r="T95">
        <v>-15029.400000000009</v>
      </c>
      <c r="U95">
        <v>-11140.400000000009</v>
      </c>
      <c r="W95">
        <v>18675.8</v>
      </c>
      <c r="X95">
        <v>11518.8</v>
      </c>
      <c r="AF95">
        <v>70283.399999999994</v>
      </c>
      <c r="AG95">
        <v>1.3039209827640668</v>
      </c>
      <c r="AI95">
        <v>70283.399999999994</v>
      </c>
      <c r="AJ95">
        <v>1.3039209827640668</v>
      </c>
    </row>
    <row r="96" spans="2:38" x14ac:dyDescent="0.25">
      <c r="B96">
        <v>36934</v>
      </c>
      <c r="C96">
        <v>32961</v>
      </c>
      <c r="D96">
        <v>36173</v>
      </c>
      <c r="E96">
        <v>53144</v>
      </c>
      <c r="F96">
        <v>52765</v>
      </c>
      <c r="H96">
        <v>93620</v>
      </c>
      <c r="J96">
        <f t="shared" si="12"/>
        <v>42395.4</v>
      </c>
      <c r="K96">
        <f t="shared" si="13"/>
        <v>2.2082584431329813</v>
      </c>
      <c r="L96">
        <f t="shared" si="14"/>
        <v>53144</v>
      </c>
      <c r="M96">
        <f t="shared" si="15"/>
        <v>32961</v>
      </c>
      <c r="N96">
        <f t="shared" si="16"/>
        <v>42395.4</v>
      </c>
      <c r="O96">
        <f t="shared" si="17"/>
        <v>20183</v>
      </c>
      <c r="Q96">
        <v>-18187</v>
      </c>
      <c r="R96">
        <v>-69</v>
      </c>
      <c r="T96">
        <v>-16521.599999999999</v>
      </c>
      <c r="U96">
        <v>3272.4000000000015</v>
      </c>
      <c r="W96">
        <v>20766.400000000001</v>
      </c>
      <c r="X96">
        <v>6873.2</v>
      </c>
      <c r="AD96">
        <v>42395.4</v>
      </c>
      <c r="AE96">
        <v>2.2082584431329813</v>
      </c>
      <c r="AK96">
        <v>42395.4</v>
      </c>
      <c r="AL96">
        <v>2.2082584431329813</v>
      </c>
    </row>
    <row r="97" spans="2:38" x14ac:dyDescent="0.25">
      <c r="B97">
        <v>115805</v>
      </c>
      <c r="C97">
        <v>90658</v>
      </c>
      <c r="D97">
        <v>63660</v>
      </c>
      <c r="E97">
        <v>84920</v>
      </c>
      <c r="F97">
        <v>50858</v>
      </c>
      <c r="H97">
        <v>105823</v>
      </c>
      <c r="J97">
        <f t="shared" si="12"/>
        <v>81180.2</v>
      </c>
      <c r="K97">
        <f t="shared" si="13"/>
        <v>1.3035567786233588</v>
      </c>
      <c r="L97">
        <f t="shared" si="14"/>
        <v>115805</v>
      </c>
      <c r="M97">
        <f t="shared" si="15"/>
        <v>50858</v>
      </c>
      <c r="N97">
        <f t="shared" si="16"/>
        <v>81180.2</v>
      </c>
      <c r="O97">
        <f t="shared" si="17"/>
        <v>64947</v>
      </c>
      <c r="Q97">
        <v>29440</v>
      </c>
      <c r="R97">
        <v>22164</v>
      </c>
      <c r="T97">
        <v>30012.199999999997</v>
      </c>
      <c r="U97">
        <v>7067</v>
      </c>
      <c r="W97">
        <v>30012.2</v>
      </c>
      <c r="X97">
        <v>12137.4</v>
      </c>
      <c r="AD97">
        <v>81180.2</v>
      </c>
      <c r="AE97">
        <v>1.3035567786233588</v>
      </c>
      <c r="AI97">
        <v>81180.2</v>
      </c>
      <c r="AJ97">
        <v>1.3035567786233588</v>
      </c>
    </row>
    <row r="98" spans="2:38" x14ac:dyDescent="0.25">
      <c r="B98">
        <v>51224</v>
      </c>
      <c r="C98">
        <v>24355</v>
      </c>
      <c r="D98">
        <v>58354</v>
      </c>
      <c r="E98">
        <v>59751</v>
      </c>
      <c r="F98">
        <v>81865</v>
      </c>
      <c r="H98">
        <v>139608</v>
      </c>
      <c r="J98">
        <f t="shared" si="12"/>
        <v>55109.8</v>
      </c>
      <c r="K98">
        <f t="shared" ref="K98:K129" si="18">H98/J98</f>
        <v>2.5332699447285236</v>
      </c>
      <c r="L98">
        <f t="shared" si="14"/>
        <v>81865</v>
      </c>
      <c r="M98">
        <f t="shared" si="15"/>
        <v>24355</v>
      </c>
      <c r="N98">
        <f t="shared" si="16"/>
        <v>55109.8</v>
      </c>
      <c r="O98">
        <f t="shared" si="17"/>
        <v>57510</v>
      </c>
      <c r="Q98">
        <v>40593</v>
      </c>
      <c r="R98">
        <v>11345</v>
      </c>
      <c r="T98">
        <v>-23610.199999999997</v>
      </c>
      <c r="U98">
        <v>1310</v>
      </c>
      <c r="W98">
        <v>44071.4</v>
      </c>
      <c r="X98">
        <v>5027.2000000000007</v>
      </c>
      <c r="AB98">
        <v>55109.8</v>
      </c>
      <c r="AC98">
        <v>2.5332699447285236</v>
      </c>
      <c r="AK98">
        <v>55109.8</v>
      </c>
      <c r="AL98">
        <v>2.5332699447285236</v>
      </c>
    </row>
    <row r="99" spans="2:38" x14ac:dyDescent="0.25">
      <c r="B99">
        <v>58659</v>
      </c>
      <c r="C99">
        <v>56125</v>
      </c>
      <c r="D99">
        <v>92633</v>
      </c>
      <c r="E99">
        <v>11536</v>
      </c>
      <c r="F99">
        <v>95078</v>
      </c>
      <c r="H99">
        <v>129398</v>
      </c>
      <c r="J99">
        <f t="shared" si="12"/>
        <v>62806.2</v>
      </c>
      <c r="K99">
        <f t="shared" si="18"/>
        <v>2.0602743041292104</v>
      </c>
      <c r="L99">
        <f t="shared" si="14"/>
        <v>95078</v>
      </c>
      <c r="M99">
        <f t="shared" si="15"/>
        <v>11536</v>
      </c>
      <c r="N99">
        <f t="shared" si="16"/>
        <v>62806.2</v>
      </c>
      <c r="O99">
        <f t="shared" si="17"/>
        <v>83542</v>
      </c>
      <c r="Q99">
        <v>52646</v>
      </c>
      <c r="R99">
        <v>20801</v>
      </c>
      <c r="T99">
        <v>-292.80000000000291</v>
      </c>
      <c r="U99">
        <v>-3547</v>
      </c>
      <c r="W99">
        <v>36804.400000000001</v>
      </c>
      <c r="X99">
        <v>4148.2</v>
      </c>
      <c r="AB99">
        <v>62806.2</v>
      </c>
      <c r="AC99">
        <v>2.0602743041292104</v>
      </c>
      <c r="AK99">
        <v>62806.2</v>
      </c>
      <c r="AL99">
        <v>2.0602743041292104</v>
      </c>
    </row>
    <row r="100" spans="2:38" x14ac:dyDescent="0.25">
      <c r="B100">
        <v>97414</v>
      </c>
      <c r="C100">
        <v>25207</v>
      </c>
      <c r="D100">
        <v>96729</v>
      </c>
      <c r="E100">
        <v>39041</v>
      </c>
      <c r="F100">
        <v>42959</v>
      </c>
      <c r="H100">
        <v>66588</v>
      </c>
      <c r="J100">
        <f t="shared" si="12"/>
        <v>60270</v>
      </c>
      <c r="K100">
        <f t="shared" si="18"/>
        <v>1.1048282727725236</v>
      </c>
      <c r="L100">
        <f t="shared" si="14"/>
        <v>97414</v>
      </c>
      <c r="M100">
        <f t="shared" si="15"/>
        <v>25207</v>
      </c>
      <c r="N100">
        <f t="shared" si="16"/>
        <v>60270</v>
      </c>
      <c r="O100">
        <f t="shared" si="17"/>
        <v>72207</v>
      </c>
      <c r="Q100">
        <v>-20496</v>
      </c>
      <c r="R100">
        <v>435</v>
      </c>
      <c r="T100">
        <v>21328.199999999997</v>
      </c>
      <c r="U100">
        <v>-5175.8000000000029</v>
      </c>
      <c r="W100">
        <v>32726.600000000002</v>
      </c>
      <c r="X100">
        <v>5612.5999999999995</v>
      </c>
      <c r="AD100">
        <v>60270</v>
      </c>
      <c r="AE100">
        <v>1.1048282727725236</v>
      </c>
      <c r="AI100">
        <v>60270</v>
      </c>
      <c r="AJ100">
        <v>1.1048282727725236</v>
      </c>
    </row>
    <row r="101" spans="2:38" x14ac:dyDescent="0.25">
      <c r="B101">
        <v>45970</v>
      </c>
      <c r="C101">
        <v>40166</v>
      </c>
      <c r="D101">
        <v>85049</v>
      </c>
      <c r="E101">
        <v>90435</v>
      </c>
      <c r="F101">
        <v>36237</v>
      </c>
      <c r="H101">
        <v>111569</v>
      </c>
      <c r="J101">
        <f t="shared" si="12"/>
        <v>59571.4</v>
      </c>
      <c r="K101">
        <f t="shared" si="18"/>
        <v>1.8728618095260476</v>
      </c>
      <c r="L101">
        <f t="shared" si="14"/>
        <v>90435</v>
      </c>
      <c r="M101">
        <f t="shared" si="15"/>
        <v>36237</v>
      </c>
      <c r="N101">
        <f t="shared" si="16"/>
        <v>59571.4</v>
      </c>
      <c r="O101">
        <f t="shared" si="17"/>
        <v>54198</v>
      </c>
      <c r="Q101">
        <v>46871</v>
      </c>
      <c r="R101">
        <v>19462</v>
      </c>
      <c r="T101">
        <v>17776</v>
      </c>
      <c r="U101">
        <v>3423.2000000000044</v>
      </c>
      <c r="W101">
        <v>32808.799999999996</v>
      </c>
      <c r="X101">
        <v>4137.2</v>
      </c>
      <c r="AD101">
        <v>59571.4</v>
      </c>
      <c r="AE101">
        <v>1.8728618095260476</v>
      </c>
      <c r="AI101">
        <v>59571.4</v>
      </c>
      <c r="AJ101">
        <v>1.8728618095260476</v>
      </c>
    </row>
    <row r="103" spans="2:38" x14ac:dyDescent="0.25">
      <c r="B103">
        <v>2930424</v>
      </c>
      <c r="C103">
        <v>2809280</v>
      </c>
      <c r="D103">
        <v>2706301</v>
      </c>
      <c r="E103">
        <v>3113760</v>
      </c>
      <c r="F103">
        <v>2953311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6542F5-3B01-4175-980C-F9EC634BA2F8}">
  <dimension ref="A1:AL103"/>
  <sheetViews>
    <sheetView workbookViewId="0"/>
  </sheetViews>
  <sheetFormatPr defaultRowHeight="15" x14ac:dyDescent="0.25"/>
  <sheetData>
    <row r="1" spans="1:38" x14ac:dyDescent="0.25">
      <c r="A1" t="s">
        <v>45</v>
      </c>
    </row>
    <row r="2" spans="1:38" x14ac:dyDescent="0.25">
      <c r="B2">
        <v>101420</v>
      </c>
      <c r="C2">
        <v>50129</v>
      </c>
      <c r="D2">
        <v>75560</v>
      </c>
      <c r="E2">
        <v>28700</v>
      </c>
      <c r="F2">
        <v>96760</v>
      </c>
      <c r="H2">
        <v>114526</v>
      </c>
      <c r="J2">
        <f t="shared" ref="J2:J33" si="0">AVERAGE(B2:F2)</f>
        <v>70513.8</v>
      </c>
      <c r="K2">
        <f t="shared" ref="K2:K33" si="1">H2/J2</f>
        <v>1.6241643479716026</v>
      </c>
      <c r="L2">
        <f t="shared" ref="L2:L33" si="2">MAX(B2:F2)</f>
        <v>101420</v>
      </c>
      <c r="M2">
        <f t="shared" ref="M2:M33" si="3">MIN(B2:F2)</f>
        <v>28700</v>
      </c>
      <c r="N2">
        <f t="shared" ref="N2:N33" si="4">AVERAGE(B2:F2)</f>
        <v>70513.8</v>
      </c>
      <c r="O2">
        <f t="shared" ref="O2:O33" si="5">L2-M2</f>
        <v>72720</v>
      </c>
      <c r="Q2">
        <v>2719</v>
      </c>
      <c r="R2">
        <v>-12277</v>
      </c>
      <c r="T2">
        <v>9997.8000000000029</v>
      </c>
      <c r="U2">
        <v>3621.8000000000029</v>
      </c>
      <c r="W2">
        <v>30536.2</v>
      </c>
      <c r="X2">
        <v>3716.2</v>
      </c>
      <c r="AD2">
        <v>70513.8</v>
      </c>
      <c r="AE2">
        <v>1.6241643479716026</v>
      </c>
      <c r="AK2">
        <v>70513.8</v>
      </c>
      <c r="AL2">
        <v>1.6241643479716026</v>
      </c>
    </row>
    <row r="3" spans="1:38" x14ac:dyDescent="0.25">
      <c r="B3">
        <v>54222</v>
      </c>
      <c r="C3">
        <v>67610</v>
      </c>
      <c r="D3">
        <v>37141</v>
      </c>
      <c r="E3">
        <v>97598</v>
      </c>
      <c r="F3">
        <v>44062</v>
      </c>
      <c r="H3">
        <v>124909</v>
      </c>
      <c r="J3">
        <f t="shared" si="0"/>
        <v>60126.6</v>
      </c>
      <c r="K3">
        <f t="shared" si="1"/>
        <v>2.0774332824407167</v>
      </c>
      <c r="L3">
        <f t="shared" si="2"/>
        <v>97598</v>
      </c>
      <c r="M3">
        <f t="shared" si="3"/>
        <v>37141</v>
      </c>
      <c r="N3">
        <f t="shared" si="4"/>
        <v>60126.6</v>
      </c>
      <c r="O3">
        <f t="shared" si="5"/>
        <v>60457</v>
      </c>
      <c r="Q3">
        <v>49018</v>
      </c>
      <c r="R3">
        <v>12618</v>
      </c>
      <c r="T3">
        <v>-8064.5999999999985</v>
      </c>
      <c r="U3">
        <v>2026.5999999999985</v>
      </c>
      <c r="W3">
        <v>24171.800000000003</v>
      </c>
      <c r="X3">
        <v>2536.2000000000003</v>
      </c>
      <c r="AB3">
        <v>60126.6</v>
      </c>
      <c r="AC3">
        <v>2.0774332824407167</v>
      </c>
      <c r="AK3">
        <v>60126.6</v>
      </c>
      <c r="AL3">
        <v>2.0774332824407167</v>
      </c>
    </row>
    <row r="4" spans="1:38" x14ac:dyDescent="0.25">
      <c r="B4">
        <v>43992</v>
      </c>
      <c r="C4">
        <v>39323</v>
      </c>
      <c r="D4">
        <v>82488</v>
      </c>
      <c r="E4">
        <v>72761</v>
      </c>
      <c r="F4">
        <v>100966</v>
      </c>
      <c r="H4">
        <v>125600</v>
      </c>
      <c r="J4">
        <f t="shared" si="0"/>
        <v>67906</v>
      </c>
      <c r="K4">
        <f t="shared" si="1"/>
        <v>1.84961564515654</v>
      </c>
      <c r="L4">
        <f t="shared" si="2"/>
        <v>100966</v>
      </c>
      <c r="M4">
        <f t="shared" si="3"/>
        <v>39323</v>
      </c>
      <c r="N4">
        <f t="shared" si="4"/>
        <v>67906</v>
      </c>
      <c r="O4">
        <f t="shared" si="5"/>
        <v>61643</v>
      </c>
      <c r="Q4">
        <v>39008</v>
      </c>
      <c r="R4">
        <v>-1173</v>
      </c>
      <c r="T4">
        <v>-432.80000000000291</v>
      </c>
      <c r="U4">
        <v>-2866.8000000000029</v>
      </c>
      <c r="W4">
        <v>18181.599999999999</v>
      </c>
      <c r="X4">
        <v>5489.5999999999995</v>
      </c>
      <c r="AB4">
        <v>67906</v>
      </c>
      <c r="AC4">
        <v>1.84961564515654</v>
      </c>
      <c r="AK4">
        <v>67906</v>
      </c>
      <c r="AL4">
        <v>1.84961564515654</v>
      </c>
    </row>
    <row r="5" spans="1:38" x14ac:dyDescent="0.25">
      <c r="B5">
        <v>63071</v>
      </c>
      <c r="C5">
        <v>32801</v>
      </c>
      <c r="D5">
        <v>77813</v>
      </c>
      <c r="E5">
        <v>61678</v>
      </c>
      <c r="F5">
        <v>37843</v>
      </c>
      <c r="H5">
        <v>114458</v>
      </c>
      <c r="J5">
        <f t="shared" si="0"/>
        <v>54641.2</v>
      </c>
      <c r="K5">
        <f t="shared" si="1"/>
        <v>2.0947197352913189</v>
      </c>
      <c r="L5">
        <f t="shared" si="2"/>
        <v>77813</v>
      </c>
      <c r="M5">
        <f t="shared" si="3"/>
        <v>32801</v>
      </c>
      <c r="N5">
        <f t="shared" si="4"/>
        <v>54641.2</v>
      </c>
      <c r="O5">
        <f t="shared" si="5"/>
        <v>45012</v>
      </c>
      <c r="Q5">
        <v>14213</v>
      </c>
      <c r="R5">
        <v>-8538</v>
      </c>
      <c r="T5">
        <v>10016.799999999996</v>
      </c>
      <c r="U5">
        <v>3497.5999999999985</v>
      </c>
      <c r="W5">
        <v>38273.599999999999</v>
      </c>
      <c r="X5">
        <v>6288.7999999999993</v>
      </c>
      <c r="AD5">
        <v>54641.2</v>
      </c>
      <c r="AE5">
        <v>2.0947197352913189</v>
      </c>
      <c r="AK5">
        <v>54641.2</v>
      </c>
      <c r="AL5">
        <v>2.0947197352913189</v>
      </c>
    </row>
    <row r="6" spans="1:38" x14ac:dyDescent="0.25">
      <c r="B6">
        <v>66723</v>
      </c>
      <c r="C6">
        <v>102921</v>
      </c>
      <c r="D6">
        <v>45255</v>
      </c>
      <c r="E6">
        <v>41851</v>
      </c>
      <c r="F6">
        <v>73940</v>
      </c>
      <c r="H6">
        <v>68332</v>
      </c>
      <c r="J6">
        <f t="shared" si="0"/>
        <v>66138</v>
      </c>
      <c r="K6">
        <f t="shared" si="1"/>
        <v>1.0331730623847108</v>
      </c>
      <c r="L6">
        <f t="shared" si="2"/>
        <v>102921</v>
      </c>
      <c r="M6">
        <f t="shared" si="3"/>
        <v>41851</v>
      </c>
      <c r="N6">
        <f t="shared" si="4"/>
        <v>66138</v>
      </c>
      <c r="O6">
        <f t="shared" si="5"/>
        <v>61070</v>
      </c>
      <c r="Q6">
        <v>-36587</v>
      </c>
      <c r="R6">
        <v>3172</v>
      </c>
      <c r="T6">
        <v>10911</v>
      </c>
      <c r="U6">
        <v>3535</v>
      </c>
      <c r="W6">
        <v>37482.6</v>
      </c>
      <c r="X6">
        <v>3537.0000000000005</v>
      </c>
      <c r="AD6">
        <v>66138</v>
      </c>
      <c r="AE6">
        <v>1.0331730623847108</v>
      </c>
      <c r="AI6">
        <v>66138</v>
      </c>
      <c r="AJ6">
        <v>1.0331730623847108</v>
      </c>
    </row>
    <row r="7" spans="1:38" x14ac:dyDescent="0.25">
      <c r="B7">
        <v>83531</v>
      </c>
      <c r="C7">
        <v>104169</v>
      </c>
      <c r="D7">
        <v>42072</v>
      </c>
      <c r="E7">
        <v>26054</v>
      </c>
      <c r="F7">
        <v>38082</v>
      </c>
      <c r="H7">
        <v>61614</v>
      </c>
      <c r="J7">
        <f t="shared" si="0"/>
        <v>58781.599999999999</v>
      </c>
      <c r="K7">
        <f t="shared" si="1"/>
        <v>1.0481851463723342</v>
      </c>
      <c r="L7">
        <f t="shared" si="2"/>
        <v>104169</v>
      </c>
      <c r="M7">
        <f t="shared" si="3"/>
        <v>26054</v>
      </c>
      <c r="N7">
        <f t="shared" si="4"/>
        <v>58781.599999999999</v>
      </c>
      <c r="O7">
        <f t="shared" si="5"/>
        <v>78115</v>
      </c>
      <c r="Q7">
        <v>-48102</v>
      </c>
      <c r="R7">
        <v>-9242</v>
      </c>
      <c r="T7">
        <v>9114.1999999999971</v>
      </c>
      <c r="U7">
        <v>3111.4000000000015</v>
      </c>
      <c r="W7">
        <v>37137</v>
      </c>
      <c r="X7">
        <v>3965</v>
      </c>
      <c r="AD7">
        <v>58781.599999999999</v>
      </c>
      <c r="AE7">
        <v>1.0481851463723342</v>
      </c>
      <c r="AI7">
        <v>58781.599999999999</v>
      </c>
      <c r="AJ7">
        <v>1.0481851463723342</v>
      </c>
    </row>
    <row r="8" spans="1:38" x14ac:dyDescent="0.25">
      <c r="B8">
        <v>75043</v>
      </c>
      <c r="C8">
        <v>69982</v>
      </c>
      <c r="D8">
        <v>15672</v>
      </c>
      <c r="E8">
        <v>24638</v>
      </c>
      <c r="F8">
        <v>71442</v>
      </c>
      <c r="H8">
        <v>77662</v>
      </c>
      <c r="J8">
        <f t="shared" si="0"/>
        <v>51355.4</v>
      </c>
      <c r="K8">
        <f t="shared" si="1"/>
        <v>1.5122460344968591</v>
      </c>
      <c r="L8">
        <f t="shared" si="2"/>
        <v>75043</v>
      </c>
      <c r="M8">
        <f t="shared" si="3"/>
        <v>15672</v>
      </c>
      <c r="N8">
        <f t="shared" si="4"/>
        <v>51355.4</v>
      </c>
      <c r="O8">
        <f t="shared" si="5"/>
        <v>59371</v>
      </c>
      <c r="Q8">
        <v>-27011</v>
      </c>
      <c r="R8">
        <v>28408</v>
      </c>
      <c r="T8">
        <v>6288.2000000000044</v>
      </c>
      <c r="U8">
        <v>6306</v>
      </c>
      <c r="W8">
        <v>26483.8</v>
      </c>
      <c r="X8">
        <v>12130.400000000001</v>
      </c>
      <c r="AD8">
        <v>51355.4</v>
      </c>
      <c r="AE8">
        <v>1.5122460344968591</v>
      </c>
      <c r="AK8">
        <v>51355.4</v>
      </c>
      <c r="AL8">
        <v>1.5122460344968591</v>
      </c>
    </row>
    <row r="9" spans="1:38" x14ac:dyDescent="0.25">
      <c r="B9">
        <v>74618</v>
      </c>
      <c r="C9">
        <v>52043</v>
      </c>
      <c r="D9">
        <v>88009</v>
      </c>
      <c r="E9">
        <v>81719</v>
      </c>
      <c r="F9">
        <v>35624</v>
      </c>
      <c r="H9">
        <v>68876</v>
      </c>
      <c r="J9">
        <f t="shared" si="0"/>
        <v>66402.600000000006</v>
      </c>
      <c r="K9">
        <f t="shared" si="1"/>
        <v>1.0372485414727735</v>
      </c>
      <c r="L9">
        <f t="shared" si="2"/>
        <v>88009</v>
      </c>
      <c r="M9">
        <f t="shared" si="3"/>
        <v>35624</v>
      </c>
      <c r="N9">
        <f t="shared" si="4"/>
        <v>66402.600000000006</v>
      </c>
      <c r="O9">
        <f t="shared" si="5"/>
        <v>52385</v>
      </c>
      <c r="Q9">
        <v>-25711</v>
      </c>
      <c r="R9">
        <v>-627</v>
      </c>
      <c r="T9">
        <v>22245.600000000006</v>
      </c>
      <c r="U9">
        <v>1568.4000000000087</v>
      </c>
      <c r="W9">
        <v>22269.200000000001</v>
      </c>
      <c r="X9">
        <v>1568.4</v>
      </c>
      <c r="AD9">
        <v>66402.600000000006</v>
      </c>
      <c r="AE9">
        <v>1.0372485414727735</v>
      </c>
      <c r="AI9">
        <v>66402.600000000006</v>
      </c>
      <c r="AJ9">
        <v>1.0372485414727735</v>
      </c>
    </row>
    <row r="10" spans="1:38" x14ac:dyDescent="0.25">
      <c r="B10">
        <v>25408</v>
      </c>
      <c r="C10">
        <v>49670</v>
      </c>
      <c r="D10">
        <v>66689</v>
      </c>
      <c r="E10">
        <v>28516</v>
      </c>
      <c r="F10">
        <v>58955</v>
      </c>
      <c r="H10">
        <v>52867</v>
      </c>
      <c r="J10">
        <f t="shared" si="0"/>
        <v>45847.6</v>
      </c>
      <c r="K10">
        <f t="shared" si="1"/>
        <v>1.1531028887008263</v>
      </c>
      <c r="L10">
        <f t="shared" si="2"/>
        <v>66689</v>
      </c>
      <c r="M10">
        <f t="shared" si="3"/>
        <v>25408</v>
      </c>
      <c r="N10">
        <f t="shared" si="4"/>
        <v>45847.6</v>
      </c>
      <c r="O10">
        <f t="shared" si="5"/>
        <v>41281</v>
      </c>
      <c r="Q10">
        <v>-31757</v>
      </c>
      <c r="R10">
        <v>-13496</v>
      </c>
      <c r="T10">
        <v>-15504.800000000003</v>
      </c>
      <c r="U10">
        <v>-6979.8000000000029</v>
      </c>
      <c r="W10">
        <v>23328</v>
      </c>
      <c r="X10">
        <v>6979.8000000000011</v>
      </c>
      <c r="AB10">
        <v>45847.6</v>
      </c>
      <c r="AC10">
        <v>1.1531028887008263</v>
      </c>
      <c r="AI10">
        <v>45847.6</v>
      </c>
      <c r="AJ10">
        <v>1.1531028887008263</v>
      </c>
    </row>
    <row r="11" spans="1:38" x14ac:dyDescent="0.25">
      <c r="B11">
        <v>79690</v>
      </c>
      <c r="C11">
        <v>82268</v>
      </c>
      <c r="D11">
        <v>64877</v>
      </c>
      <c r="E11">
        <v>77744</v>
      </c>
      <c r="F11">
        <v>81519</v>
      </c>
      <c r="H11">
        <v>126629</v>
      </c>
      <c r="J11">
        <f t="shared" si="0"/>
        <v>77219.600000000006</v>
      </c>
      <c r="K11">
        <f t="shared" si="1"/>
        <v>1.6398556843081289</v>
      </c>
      <c r="L11">
        <f t="shared" si="2"/>
        <v>82268</v>
      </c>
      <c r="M11">
        <f t="shared" si="3"/>
        <v>64877</v>
      </c>
      <c r="N11">
        <f t="shared" si="4"/>
        <v>77219.600000000006</v>
      </c>
      <c r="O11">
        <f t="shared" si="5"/>
        <v>17391</v>
      </c>
      <c r="Q11">
        <v>3014</v>
      </c>
      <c r="R11">
        <v>1921</v>
      </c>
      <c r="T11">
        <v>-959.19999999999709</v>
      </c>
      <c r="U11">
        <v>-489.59999999999127</v>
      </c>
      <c r="W11">
        <v>17183.2</v>
      </c>
      <c r="X11">
        <v>5132.3999999999987</v>
      </c>
      <c r="AF11">
        <v>77219.600000000006</v>
      </c>
      <c r="AG11">
        <v>1.6398556843081289</v>
      </c>
      <c r="AI11">
        <v>77219.600000000006</v>
      </c>
      <c r="AJ11">
        <v>1.6398556843081289</v>
      </c>
    </row>
    <row r="12" spans="1:38" x14ac:dyDescent="0.25">
      <c r="B12">
        <v>25909</v>
      </c>
      <c r="C12">
        <v>87402</v>
      </c>
      <c r="D12">
        <v>74955</v>
      </c>
      <c r="E12">
        <v>101391</v>
      </c>
      <c r="F12">
        <v>14534</v>
      </c>
      <c r="H12">
        <v>93485</v>
      </c>
      <c r="J12">
        <f t="shared" si="0"/>
        <v>60838.2</v>
      </c>
      <c r="K12">
        <f t="shared" si="1"/>
        <v>1.5366167966836626</v>
      </c>
      <c r="L12">
        <f t="shared" si="2"/>
        <v>101391</v>
      </c>
      <c r="M12">
        <f t="shared" si="3"/>
        <v>14534</v>
      </c>
      <c r="N12">
        <f t="shared" si="4"/>
        <v>60838.2</v>
      </c>
      <c r="O12">
        <f t="shared" si="5"/>
        <v>86857</v>
      </c>
      <c r="Q12">
        <v>36782</v>
      </c>
      <c r="R12">
        <v>9637</v>
      </c>
      <c r="T12">
        <v>4332</v>
      </c>
      <c r="U12">
        <v>-6503.8000000000029</v>
      </c>
      <c r="W12">
        <v>43387.200000000004</v>
      </c>
      <c r="X12">
        <v>7349.7999999999993</v>
      </c>
      <c r="Z12">
        <v>60838.2</v>
      </c>
      <c r="AA12">
        <v>1.5366167966836626</v>
      </c>
      <c r="AI12">
        <v>60838.2</v>
      </c>
      <c r="AJ12">
        <v>1.5366167966836626</v>
      </c>
    </row>
    <row r="13" spans="1:38" x14ac:dyDescent="0.25">
      <c r="B13">
        <v>103438</v>
      </c>
      <c r="C13">
        <v>34363</v>
      </c>
      <c r="D13">
        <v>46560</v>
      </c>
      <c r="E13">
        <v>30521</v>
      </c>
      <c r="F13">
        <v>95824</v>
      </c>
      <c r="H13">
        <v>102895</v>
      </c>
      <c r="J13">
        <f t="shared" si="0"/>
        <v>62141.2</v>
      </c>
      <c r="K13">
        <f t="shared" si="1"/>
        <v>1.6558257645491237</v>
      </c>
      <c r="L13">
        <f t="shared" si="2"/>
        <v>103438</v>
      </c>
      <c r="M13">
        <f t="shared" si="3"/>
        <v>30521</v>
      </c>
      <c r="N13">
        <f t="shared" si="4"/>
        <v>62141.2</v>
      </c>
      <c r="O13">
        <f t="shared" si="5"/>
        <v>72917</v>
      </c>
      <c r="Q13">
        <v>55417</v>
      </c>
      <c r="R13">
        <v>-264</v>
      </c>
      <c r="T13">
        <v>24798.399999999994</v>
      </c>
      <c r="U13">
        <v>1315.1999999999971</v>
      </c>
      <c r="W13">
        <v>51118</v>
      </c>
      <c r="X13">
        <v>6067.5999999999995</v>
      </c>
      <c r="Z13">
        <v>62141.2</v>
      </c>
      <c r="AA13">
        <v>1.6558257645491237</v>
      </c>
      <c r="AK13">
        <v>62141.2</v>
      </c>
      <c r="AL13">
        <v>1.6558257645491237</v>
      </c>
    </row>
    <row r="14" spans="1:38" x14ac:dyDescent="0.25">
      <c r="B14">
        <v>61470</v>
      </c>
      <c r="C14">
        <v>29453</v>
      </c>
      <c r="D14">
        <v>60168</v>
      </c>
      <c r="E14">
        <v>31337</v>
      </c>
      <c r="F14">
        <v>37514</v>
      </c>
      <c r="H14">
        <v>101816</v>
      </c>
      <c r="J14">
        <f t="shared" si="0"/>
        <v>43988.4</v>
      </c>
      <c r="K14">
        <f t="shared" si="1"/>
        <v>2.3146102154204291</v>
      </c>
      <c r="L14">
        <f t="shared" si="2"/>
        <v>61470</v>
      </c>
      <c r="M14">
        <f t="shared" si="3"/>
        <v>29453</v>
      </c>
      <c r="N14">
        <f t="shared" si="4"/>
        <v>43988.4</v>
      </c>
      <c r="O14">
        <f t="shared" si="5"/>
        <v>32017</v>
      </c>
      <c r="Q14">
        <v>5753</v>
      </c>
      <c r="R14">
        <v>-4134</v>
      </c>
      <c r="T14">
        <v>-11017.199999999997</v>
      </c>
      <c r="U14">
        <v>-1757.4000000000015</v>
      </c>
      <c r="W14">
        <v>32919.599999999999</v>
      </c>
      <c r="X14">
        <v>4523.7999999999993</v>
      </c>
      <c r="AD14">
        <v>43988.4</v>
      </c>
      <c r="AE14">
        <v>2.3146102154204291</v>
      </c>
      <c r="AK14">
        <v>43988.4</v>
      </c>
      <c r="AL14">
        <v>2.3146102154204291</v>
      </c>
    </row>
    <row r="15" spans="1:38" x14ac:dyDescent="0.25">
      <c r="B15">
        <v>36719</v>
      </c>
      <c r="C15">
        <v>98120</v>
      </c>
      <c r="D15">
        <v>52203</v>
      </c>
      <c r="E15">
        <v>85813</v>
      </c>
      <c r="F15">
        <v>52016</v>
      </c>
      <c r="H15">
        <v>98999</v>
      </c>
      <c r="J15">
        <f t="shared" si="0"/>
        <v>64974.2</v>
      </c>
      <c r="K15">
        <f t="shared" si="1"/>
        <v>1.5236663167842006</v>
      </c>
      <c r="L15">
        <f t="shared" si="2"/>
        <v>98120</v>
      </c>
      <c r="M15">
        <f t="shared" si="3"/>
        <v>36719</v>
      </c>
      <c r="N15">
        <f t="shared" si="4"/>
        <v>64974.2</v>
      </c>
      <c r="O15">
        <f t="shared" si="5"/>
        <v>61401</v>
      </c>
      <c r="Q15">
        <v>-33964</v>
      </c>
      <c r="R15">
        <v>4388</v>
      </c>
      <c r="T15">
        <v>-21396.400000000009</v>
      </c>
      <c r="U15">
        <v>-1394.4000000000087</v>
      </c>
      <c r="W15">
        <v>31599.999999999996</v>
      </c>
      <c r="X15">
        <v>2700.8</v>
      </c>
      <c r="AF15">
        <v>64974.2</v>
      </c>
      <c r="AG15">
        <v>1.5236663167842006</v>
      </c>
      <c r="AI15">
        <v>64974.2</v>
      </c>
      <c r="AJ15">
        <v>1.5236663167842006</v>
      </c>
    </row>
    <row r="16" spans="1:38" x14ac:dyDescent="0.25">
      <c r="B16">
        <v>42821</v>
      </c>
      <c r="C16">
        <v>56883</v>
      </c>
      <c r="D16">
        <v>33782</v>
      </c>
      <c r="E16">
        <v>55391</v>
      </c>
      <c r="F16">
        <v>40487</v>
      </c>
      <c r="H16">
        <v>50025</v>
      </c>
      <c r="J16">
        <f t="shared" si="0"/>
        <v>45872.800000000003</v>
      </c>
      <c r="K16">
        <f t="shared" si="1"/>
        <v>1.090515512460543</v>
      </c>
      <c r="L16">
        <f t="shared" si="2"/>
        <v>56883</v>
      </c>
      <c r="M16">
        <f t="shared" si="3"/>
        <v>33782</v>
      </c>
      <c r="N16">
        <f t="shared" si="4"/>
        <v>45872.800000000003</v>
      </c>
      <c r="O16">
        <f t="shared" si="5"/>
        <v>23101</v>
      </c>
      <c r="Q16">
        <v>-50958</v>
      </c>
      <c r="R16">
        <v>-8761</v>
      </c>
      <c r="T16">
        <v>-16340.599999999999</v>
      </c>
      <c r="U16">
        <v>5207</v>
      </c>
      <c r="W16">
        <v>48301</v>
      </c>
      <c r="X16">
        <v>5978.5999999999995</v>
      </c>
      <c r="AF16">
        <v>45872.800000000003</v>
      </c>
      <c r="AG16">
        <v>1.090515512460543</v>
      </c>
      <c r="AI16">
        <v>45872.800000000003</v>
      </c>
      <c r="AJ16">
        <v>1.090515512460543</v>
      </c>
    </row>
    <row r="17" spans="2:38" x14ac:dyDescent="0.25">
      <c r="B17">
        <v>97891</v>
      </c>
      <c r="C17">
        <v>50529</v>
      </c>
      <c r="D17">
        <v>76852</v>
      </c>
      <c r="E17">
        <v>74944</v>
      </c>
      <c r="F17">
        <v>74888</v>
      </c>
      <c r="H17">
        <v>103392</v>
      </c>
      <c r="J17">
        <f t="shared" si="0"/>
        <v>75020.800000000003</v>
      </c>
      <c r="K17">
        <f t="shared" si="1"/>
        <v>1.3781777853608599</v>
      </c>
      <c r="L17">
        <f t="shared" si="2"/>
        <v>97891</v>
      </c>
      <c r="M17">
        <f t="shared" si="3"/>
        <v>50529</v>
      </c>
      <c r="N17">
        <f t="shared" si="4"/>
        <v>75020.800000000003</v>
      </c>
      <c r="O17">
        <f t="shared" si="5"/>
        <v>47362</v>
      </c>
      <c r="Q17">
        <v>-8784</v>
      </c>
      <c r="R17">
        <v>3577</v>
      </c>
      <c r="T17">
        <v>8453.1999999999971</v>
      </c>
      <c r="U17">
        <v>1531</v>
      </c>
      <c r="W17">
        <v>34105.199999999997</v>
      </c>
      <c r="X17">
        <v>11618.2</v>
      </c>
      <c r="AF17">
        <v>75020.800000000003</v>
      </c>
      <c r="AG17">
        <v>1.3781777853608599</v>
      </c>
      <c r="AI17">
        <v>75020.800000000003</v>
      </c>
      <c r="AJ17">
        <v>1.3781777853608599</v>
      </c>
    </row>
    <row r="18" spans="2:38" x14ac:dyDescent="0.25">
      <c r="B18">
        <v>68793</v>
      </c>
      <c r="C18">
        <v>38998</v>
      </c>
      <c r="D18">
        <v>30995</v>
      </c>
      <c r="E18">
        <v>25340</v>
      </c>
      <c r="F18">
        <v>54540</v>
      </c>
      <c r="H18">
        <v>87986</v>
      </c>
      <c r="J18">
        <f t="shared" si="0"/>
        <v>43733.2</v>
      </c>
      <c r="K18">
        <f t="shared" si="1"/>
        <v>2.0118811337839446</v>
      </c>
      <c r="L18">
        <f t="shared" si="2"/>
        <v>68793</v>
      </c>
      <c r="M18">
        <f t="shared" si="3"/>
        <v>25340</v>
      </c>
      <c r="N18">
        <f t="shared" si="4"/>
        <v>43733.2</v>
      </c>
      <c r="O18">
        <f t="shared" si="5"/>
        <v>43453</v>
      </c>
      <c r="Q18">
        <v>8159</v>
      </c>
      <c r="R18">
        <v>215</v>
      </c>
      <c r="T18">
        <v>17017.599999999999</v>
      </c>
      <c r="U18">
        <v>-6569.6000000000058</v>
      </c>
      <c r="W18">
        <v>22907.200000000001</v>
      </c>
      <c r="X18">
        <v>8453.2000000000007</v>
      </c>
      <c r="AD18">
        <v>43733.2</v>
      </c>
      <c r="AE18">
        <v>2.0118811337839446</v>
      </c>
      <c r="AK18">
        <v>43733.2</v>
      </c>
      <c r="AL18">
        <v>2.0118811337839446</v>
      </c>
    </row>
    <row r="19" spans="2:38" x14ac:dyDescent="0.25">
      <c r="B19">
        <v>97514</v>
      </c>
      <c r="C19">
        <v>29866</v>
      </c>
      <c r="D19">
        <v>74741</v>
      </c>
      <c r="E19">
        <v>29081</v>
      </c>
      <c r="F19">
        <v>90837</v>
      </c>
      <c r="H19">
        <v>80441</v>
      </c>
      <c r="J19">
        <f t="shared" si="0"/>
        <v>64407.8</v>
      </c>
      <c r="K19">
        <f t="shared" si="1"/>
        <v>1.2489325826996109</v>
      </c>
      <c r="L19">
        <f t="shared" si="2"/>
        <v>97514</v>
      </c>
      <c r="M19">
        <f t="shared" si="3"/>
        <v>29081</v>
      </c>
      <c r="N19">
        <f t="shared" si="4"/>
        <v>64407.8</v>
      </c>
      <c r="O19">
        <f t="shared" si="5"/>
        <v>68433</v>
      </c>
      <c r="Q19">
        <v>-72940</v>
      </c>
      <c r="R19">
        <v>9317</v>
      </c>
      <c r="T19">
        <v>-39084.399999999994</v>
      </c>
      <c r="U19">
        <v>3017</v>
      </c>
      <c r="W19">
        <v>39084.400000000001</v>
      </c>
      <c r="X19">
        <v>3018.2</v>
      </c>
      <c r="AF19">
        <v>64407.8</v>
      </c>
      <c r="AG19">
        <v>1.2489325826996109</v>
      </c>
      <c r="AI19">
        <v>64407.8</v>
      </c>
      <c r="AJ19">
        <v>1.2489325826996109</v>
      </c>
    </row>
    <row r="20" spans="2:38" x14ac:dyDescent="0.25">
      <c r="B20">
        <v>67716</v>
      </c>
      <c r="C20">
        <v>56397</v>
      </c>
      <c r="D20">
        <v>41890</v>
      </c>
      <c r="E20">
        <v>27901</v>
      </c>
      <c r="F20">
        <v>53130</v>
      </c>
      <c r="H20">
        <v>125562</v>
      </c>
      <c r="J20">
        <f t="shared" si="0"/>
        <v>49406.8</v>
      </c>
      <c r="K20">
        <f t="shared" si="1"/>
        <v>2.5413910635782928</v>
      </c>
      <c r="L20">
        <f t="shared" si="2"/>
        <v>67716</v>
      </c>
      <c r="M20">
        <f t="shared" si="3"/>
        <v>27901</v>
      </c>
      <c r="N20">
        <f t="shared" si="4"/>
        <v>49406.8</v>
      </c>
      <c r="O20">
        <f t="shared" si="5"/>
        <v>39815</v>
      </c>
      <c r="Q20">
        <v>38970</v>
      </c>
      <c r="R20">
        <v>-5</v>
      </c>
      <c r="T20">
        <v>-8255.5999999999985</v>
      </c>
      <c r="U20">
        <v>-152.19999999999709</v>
      </c>
      <c r="W20">
        <v>20425.2</v>
      </c>
      <c r="X20">
        <v>153.80000000000001</v>
      </c>
      <c r="AD20">
        <v>49406.8</v>
      </c>
      <c r="AE20">
        <v>2.5413910635782928</v>
      </c>
      <c r="AK20">
        <v>49406.8</v>
      </c>
      <c r="AL20">
        <v>2.5413910635782928</v>
      </c>
    </row>
    <row r="21" spans="2:38" x14ac:dyDescent="0.25">
      <c r="B21">
        <v>107712</v>
      </c>
      <c r="C21">
        <v>93266</v>
      </c>
      <c r="D21">
        <v>22915</v>
      </c>
      <c r="E21">
        <v>26820</v>
      </c>
      <c r="F21">
        <v>30978</v>
      </c>
      <c r="H21">
        <v>60714</v>
      </c>
      <c r="J21">
        <f t="shared" si="0"/>
        <v>56338.2</v>
      </c>
      <c r="K21">
        <f t="shared" si="1"/>
        <v>1.07767021310585</v>
      </c>
      <c r="L21">
        <f t="shared" si="2"/>
        <v>107712</v>
      </c>
      <c r="M21">
        <f t="shared" si="3"/>
        <v>22915</v>
      </c>
      <c r="N21">
        <f t="shared" si="4"/>
        <v>56338.2</v>
      </c>
      <c r="O21">
        <f t="shared" si="5"/>
        <v>84797</v>
      </c>
      <c r="Q21">
        <v>-14808</v>
      </c>
      <c r="R21">
        <v>6798</v>
      </c>
      <c r="T21">
        <v>-15936.600000000006</v>
      </c>
      <c r="U21">
        <v>8512.5999999999985</v>
      </c>
      <c r="W21">
        <v>31961.399999999998</v>
      </c>
      <c r="X21">
        <v>8512.6</v>
      </c>
      <c r="AB21">
        <v>56338.2</v>
      </c>
      <c r="AC21">
        <v>1.07767021310585</v>
      </c>
      <c r="AI21">
        <v>56338.2</v>
      </c>
      <c r="AJ21">
        <v>1.07767021310585</v>
      </c>
    </row>
    <row r="22" spans="2:38" x14ac:dyDescent="0.25">
      <c r="B22">
        <v>61050</v>
      </c>
      <c r="C22">
        <v>52621</v>
      </c>
      <c r="D22">
        <v>60118</v>
      </c>
      <c r="E22">
        <v>52856</v>
      </c>
      <c r="F22">
        <v>27056</v>
      </c>
      <c r="H22">
        <v>105452</v>
      </c>
      <c r="J22">
        <f t="shared" si="0"/>
        <v>50740.2</v>
      </c>
      <c r="K22">
        <f t="shared" si="1"/>
        <v>2.0782732429119317</v>
      </c>
      <c r="L22">
        <f t="shared" si="2"/>
        <v>61050</v>
      </c>
      <c r="M22">
        <f t="shared" si="3"/>
        <v>27056</v>
      </c>
      <c r="N22">
        <f t="shared" si="4"/>
        <v>50740.2</v>
      </c>
      <c r="O22">
        <f t="shared" si="5"/>
        <v>33994</v>
      </c>
      <c r="Q22">
        <v>-6601</v>
      </c>
      <c r="R22">
        <v>-120</v>
      </c>
      <c r="T22">
        <v>-11645.400000000001</v>
      </c>
      <c r="U22">
        <v>3051.3999999999942</v>
      </c>
      <c r="W22">
        <v>19947</v>
      </c>
      <c r="X22">
        <v>5547</v>
      </c>
      <c r="AF22">
        <v>50740.2</v>
      </c>
      <c r="AG22">
        <v>2.0782732429119317</v>
      </c>
      <c r="AK22">
        <v>50740.2</v>
      </c>
      <c r="AL22">
        <v>2.0782732429119317</v>
      </c>
    </row>
    <row r="23" spans="2:38" x14ac:dyDescent="0.25">
      <c r="B23">
        <v>18829</v>
      </c>
      <c r="C23">
        <v>31541</v>
      </c>
      <c r="D23">
        <v>23101</v>
      </c>
      <c r="E23">
        <v>97496</v>
      </c>
      <c r="F23">
        <v>98541</v>
      </c>
      <c r="H23">
        <v>103243</v>
      </c>
      <c r="J23">
        <f t="shared" si="0"/>
        <v>53901.599999999999</v>
      </c>
      <c r="K23">
        <f t="shared" si="1"/>
        <v>1.9153976876382148</v>
      </c>
      <c r="L23">
        <f t="shared" si="2"/>
        <v>98541</v>
      </c>
      <c r="M23">
        <f t="shared" si="3"/>
        <v>18829</v>
      </c>
      <c r="N23">
        <f t="shared" si="4"/>
        <v>53901.599999999999</v>
      </c>
      <c r="O23">
        <f t="shared" si="5"/>
        <v>79712</v>
      </c>
      <c r="Q23">
        <v>-9302</v>
      </c>
      <c r="R23">
        <v>6487</v>
      </c>
      <c r="T23">
        <v>-6688.2000000000044</v>
      </c>
      <c r="U23">
        <v>-701.40000000000146</v>
      </c>
      <c r="W23">
        <v>14768.999999999998</v>
      </c>
      <c r="X23">
        <v>7746.5999999999995</v>
      </c>
      <c r="AF23">
        <v>53901.599999999999</v>
      </c>
      <c r="AG23">
        <v>1.9153976876382148</v>
      </c>
      <c r="AI23">
        <v>53901.599999999999</v>
      </c>
      <c r="AJ23">
        <v>1.9153976876382148</v>
      </c>
    </row>
    <row r="24" spans="2:38" x14ac:dyDescent="0.25">
      <c r="B24">
        <v>62310</v>
      </c>
      <c r="C24">
        <v>36996</v>
      </c>
      <c r="D24">
        <v>53081</v>
      </c>
      <c r="E24">
        <v>32582</v>
      </c>
      <c r="F24">
        <v>55453</v>
      </c>
      <c r="H24">
        <v>63383</v>
      </c>
      <c r="J24">
        <f t="shared" si="0"/>
        <v>48084.4</v>
      </c>
      <c r="K24">
        <f t="shared" si="1"/>
        <v>1.3181613995391437</v>
      </c>
      <c r="L24">
        <f t="shared" si="2"/>
        <v>62310</v>
      </c>
      <c r="M24">
        <f t="shared" si="3"/>
        <v>32582</v>
      </c>
      <c r="N24">
        <f t="shared" si="4"/>
        <v>48084.4</v>
      </c>
      <c r="O24">
        <f t="shared" si="5"/>
        <v>29728</v>
      </c>
      <c r="Q24">
        <v>-20872</v>
      </c>
      <c r="R24">
        <v>-20959</v>
      </c>
      <c r="T24">
        <v>-25863.200000000004</v>
      </c>
      <c r="U24">
        <v>-2651</v>
      </c>
      <c r="W24">
        <v>42319.6</v>
      </c>
      <c r="X24">
        <v>3383</v>
      </c>
      <c r="AB24">
        <v>48084.4</v>
      </c>
      <c r="AC24">
        <v>1.3181613995391437</v>
      </c>
      <c r="AI24">
        <v>48084.4</v>
      </c>
      <c r="AJ24">
        <v>1.3181613995391437</v>
      </c>
    </row>
    <row r="25" spans="2:38" x14ac:dyDescent="0.25">
      <c r="B25">
        <v>81350</v>
      </c>
      <c r="C25">
        <v>52723</v>
      </c>
      <c r="D25">
        <v>40236</v>
      </c>
      <c r="E25">
        <v>101252</v>
      </c>
      <c r="F25">
        <v>80278</v>
      </c>
      <c r="H25">
        <v>82571</v>
      </c>
      <c r="J25">
        <f t="shared" si="0"/>
        <v>71167.8</v>
      </c>
      <c r="K25">
        <f t="shared" si="1"/>
        <v>1.160229766832753</v>
      </c>
      <c r="L25">
        <f t="shared" si="2"/>
        <v>101252</v>
      </c>
      <c r="M25">
        <f t="shared" si="3"/>
        <v>40236</v>
      </c>
      <c r="N25">
        <f t="shared" si="4"/>
        <v>71167.8</v>
      </c>
      <c r="O25">
        <f t="shared" si="5"/>
        <v>61016</v>
      </c>
      <c r="Q25">
        <v>-23455</v>
      </c>
      <c r="R25">
        <v>9066</v>
      </c>
      <c r="T25">
        <v>21057.600000000006</v>
      </c>
      <c r="U25">
        <v>8183.8000000000029</v>
      </c>
      <c r="W25">
        <v>34434</v>
      </c>
      <c r="X25">
        <v>8322.6</v>
      </c>
      <c r="AD25">
        <v>71167.8</v>
      </c>
      <c r="AE25">
        <v>1.160229766832753</v>
      </c>
      <c r="AI25">
        <v>71167.8</v>
      </c>
      <c r="AJ25">
        <v>1.160229766832753</v>
      </c>
    </row>
    <row r="26" spans="2:38" x14ac:dyDescent="0.25">
      <c r="B26">
        <v>64862</v>
      </c>
      <c r="C26">
        <v>68744</v>
      </c>
      <c r="D26">
        <v>24631</v>
      </c>
      <c r="E26">
        <v>87104</v>
      </c>
      <c r="F26">
        <v>65373</v>
      </c>
      <c r="H26">
        <v>94555</v>
      </c>
      <c r="J26">
        <f t="shared" si="0"/>
        <v>62142.8</v>
      </c>
      <c r="K26">
        <f t="shared" si="1"/>
        <v>1.5215761117941258</v>
      </c>
      <c r="L26">
        <f t="shared" si="2"/>
        <v>87104</v>
      </c>
      <c r="M26">
        <f t="shared" si="3"/>
        <v>24631</v>
      </c>
      <c r="N26">
        <f t="shared" si="4"/>
        <v>62142.8</v>
      </c>
      <c r="O26">
        <f t="shared" si="5"/>
        <v>62473</v>
      </c>
      <c r="Q26">
        <v>-10733</v>
      </c>
      <c r="R26">
        <v>583</v>
      </c>
      <c r="T26">
        <v>-35174.800000000003</v>
      </c>
      <c r="U26">
        <v>-1211.3999999999942</v>
      </c>
      <c r="W26">
        <v>40258.800000000003</v>
      </c>
      <c r="X26">
        <v>8223</v>
      </c>
      <c r="AB26">
        <v>62142.8</v>
      </c>
      <c r="AC26">
        <v>1.5215761117941258</v>
      </c>
      <c r="AK26">
        <v>62142.8</v>
      </c>
      <c r="AL26">
        <v>1.5215761117941258</v>
      </c>
    </row>
    <row r="27" spans="2:38" x14ac:dyDescent="0.25">
      <c r="B27">
        <v>53192</v>
      </c>
      <c r="C27">
        <v>23572</v>
      </c>
      <c r="D27">
        <v>54319</v>
      </c>
      <c r="E27">
        <v>29302</v>
      </c>
      <c r="F27">
        <v>17854</v>
      </c>
      <c r="H27">
        <v>126020</v>
      </c>
      <c r="J27">
        <f t="shared" si="0"/>
        <v>35647.800000000003</v>
      </c>
      <c r="K27">
        <f t="shared" si="1"/>
        <v>3.5351410185200769</v>
      </c>
      <c r="L27">
        <f t="shared" si="2"/>
        <v>54319</v>
      </c>
      <c r="M27">
        <f t="shared" si="3"/>
        <v>17854</v>
      </c>
      <c r="N27">
        <f t="shared" si="4"/>
        <v>35647.800000000003</v>
      </c>
      <c r="O27">
        <f t="shared" si="5"/>
        <v>36465</v>
      </c>
      <c r="Q27">
        <v>49883</v>
      </c>
      <c r="R27">
        <v>13410</v>
      </c>
      <c r="T27">
        <v>-6959.3999999999942</v>
      </c>
      <c r="U27">
        <v>1154</v>
      </c>
      <c r="W27">
        <v>17919.8</v>
      </c>
      <c r="X27">
        <v>2300</v>
      </c>
      <c r="AD27">
        <v>35647.800000000003</v>
      </c>
      <c r="AE27">
        <v>3.5351410185200769</v>
      </c>
      <c r="AK27">
        <v>35647.800000000003</v>
      </c>
      <c r="AL27">
        <v>3.5351410185200769</v>
      </c>
    </row>
    <row r="28" spans="2:38" x14ac:dyDescent="0.25">
      <c r="B28">
        <v>29242</v>
      </c>
      <c r="C28">
        <v>32687</v>
      </c>
      <c r="D28">
        <v>96590</v>
      </c>
      <c r="E28">
        <v>66895</v>
      </c>
      <c r="F28">
        <v>52087</v>
      </c>
      <c r="H28">
        <v>120790</v>
      </c>
      <c r="J28">
        <f t="shared" si="0"/>
        <v>55500.2</v>
      </c>
      <c r="K28">
        <f t="shared" si="1"/>
        <v>2.1763885535547622</v>
      </c>
      <c r="L28">
        <f t="shared" si="2"/>
        <v>96590</v>
      </c>
      <c r="M28">
        <f t="shared" si="3"/>
        <v>29242</v>
      </c>
      <c r="N28">
        <f t="shared" si="4"/>
        <v>55500.2</v>
      </c>
      <c r="O28">
        <f t="shared" si="5"/>
        <v>67348</v>
      </c>
      <c r="Q28">
        <v>40225</v>
      </c>
      <c r="R28">
        <v>-9385</v>
      </c>
      <c r="T28">
        <v>-1030.6000000000058</v>
      </c>
      <c r="U28">
        <v>738</v>
      </c>
      <c r="W28">
        <v>27923.399999999998</v>
      </c>
      <c r="X28">
        <v>5354.4000000000005</v>
      </c>
      <c r="Z28">
        <v>55500.2</v>
      </c>
      <c r="AA28">
        <v>2.1763885535547622</v>
      </c>
      <c r="AK28">
        <v>55500.2</v>
      </c>
      <c r="AL28">
        <v>2.1763885535547622</v>
      </c>
    </row>
    <row r="29" spans="2:38" x14ac:dyDescent="0.25">
      <c r="B29">
        <v>19891</v>
      </c>
      <c r="C29">
        <v>62743</v>
      </c>
      <c r="D29">
        <v>33466</v>
      </c>
      <c r="E29">
        <v>101933</v>
      </c>
      <c r="F29">
        <v>38948</v>
      </c>
      <c r="H29">
        <v>132646</v>
      </c>
      <c r="J29">
        <f t="shared" si="0"/>
        <v>51396.2</v>
      </c>
      <c r="K29">
        <f t="shared" si="1"/>
        <v>2.5808522809079273</v>
      </c>
      <c r="L29">
        <f t="shared" si="2"/>
        <v>101933</v>
      </c>
      <c r="M29">
        <f t="shared" si="3"/>
        <v>19891</v>
      </c>
      <c r="N29">
        <f t="shared" si="4"/>
        <v>51396.2</v>
      </c>
      <c r="O29">
        <f t="shared" si="5"/>
        <v>82042</v>
      </c>
      <c r="Q29">
        <v>22807</v>
      </c>
      <c r="R29">
        <v>3364</v>
      </c>
      <c r="T29">
        <v>-10128.400000000001</v>
      </c>
      <c r="U29">
        <v>475.59999999999854</v>
      </c>
      <c r="W29">
        <v>33342.399999999994</v>
      </c>
      <c r="X29">
        <v>3499.2</v>
      </c>
      <c r="AF29">
        <v>51396.2</v>
      </c>
      <c r="AG29">
        <v>2.5808522809079273</v>
      </c>
      <c r="AK29">
        <v>51396.2</v>
      </c>
      <c r="AL29">
        <v>2.5808522809079273</v>
      </c>
    </row>
    <row r="30" spans="2:38" x14ac:dyDescent="0.25">
      <c r="B30">
        <v>21444</v>
      </c>
      <c r="C30">
        <v>23904</v>
      </c>
      <c r="D30">
        <v>68016</v>
      </c>
      <c r="E30">
        <v>40044</v>
      </c>
      <c r="F30">
        <v>65355</v>
      </c>
      <c r="H30">
        <v>52488</v>
      </c>
      <c r="J30">
        <f t="shared" si="0"/>
        <v>43752.6</v>
      </c>
      <c r="K30">
        <f t="shared" si="1"/>
        <v>1.1996544205372939</v>
      </c>
      <c r="L30">
        <f t="shared" si="2"/>
        <v>68016</v>
      </c>
      <c r="M30">
        <f t="shared" si="3"/>
        <v>21444</v>
      </c>
      <c r="N30">
        <f t="shared" si="4"/>
        <v>43752.6</v>
      </c>
      <c r="O30">
        <f t="shared" si="5"/>
        <v>46572</v>
      </c>
      <c r="Q30">
        <v>-53169</v>
      </c>
      <c r="R30">
        <v>-6480</v>
      </c>
      <c r="T30">
        <v>-11302.200000000004</v>
      </c>
      <c r="U30">
        <v>-8696</v>
      </c>
      <c r="W30">
        <v>40553.400000000009</v>
      </c>
      <c r="X30">
        <v>8696</v>
      </c>
      <c r="AD30">
        <v>43752.6</v>
      </c>
      <c r="AE30">
        <v>1.1996544205372939</v>
      </c>
      <c r="AI30">
        <v>43752.6</v>
      </c>
      <c r="AJ30">
        <v>1.1996544205372939</v>
      </c>
    </row>
    <row r="31" spans="2:38" x14ac:dyDescent="0.25">
      <c r="B31">
        <v>43349</v>
      </c>
      <c r="C31">
        <v>22536</v>
      </c>
      <c r="D31">
        <v>68500</v>
      </c>
      <c r="E31">
        <v>73733</v>
      </c>
      <c r="F31">
        <v>24386</v>
      </c>
      <c r="H31">
        <v>66504</v>
      </c>
      <c r="J31">
        <f t="shared" si="0"/>
        <v>46500.800000000003</v>
      </c>
      <c r="K31">
        <f t="shared" si="1"/>
        <v>1.4301689433300071</v>
      </c>
      <c r="L31">
        <f t="shared" si="2"/>
        <v>73733</v>
      </c>
      <c r="M31">
        <f t="shared" si="3"/>
        <v>22536</v>
      </c>
      <c r="N31">
        <f t="shared" si="4"/>
        <v>46500.800000000003</v>
      </c>
      <c r="O31">
        <f t="shared" si="5"/>
        <v>51197</v>
      </c>
      <c r="Q31">
        <v>-40014</v>
      </c>
      <c r="R31">
        <v>-1155</v>
      </c>
      <c r="T31">
        <v>-12367</v>
      </c>
      <c r="U31">
        <v>-326.59999999999854</v>
      </c>
      <c r="W31">
        <v>29423.4</v>
      </c>
      <c r="X31">
        <v>7325.7999999999993</v>
      </c>
      <c r="AD31">
        <v>46500.800000000003</v>
      </c>
      <c r="AE31">
        <v>1.4301689433300071</v>
      </c>
      <c r="AI31">
        <v>46500.800000000003</v>
      </c>
      <c r="AJ31">
        <v>1.4301689433300071</v>
      </c>
    </row>
    <row r="32" spans="2:38" x14ac:dyDescent="0.25">
      <c r="B32">
        <v>31459</v>
      </c>
      <c r="C32">
        <v>69816</v>
      </c>
      <c r="D32">
        <v>60848</v>
      </c>
      <c r="E32">
        <v>97399</v>
      </c>
      <c r="F32">
        <v>94659</v>
      </c>
      <c r="H32">
        <v>93824</v>
      </c>
      <c r="J32">
        <f t="shared" si="0"/>
        <v>70836.2</v>
      </c>
      <c r="K32">
        <f t="shared" si="1"/>
        <v>1.3245205135227469</v>
      </c>
      <c r="L32">
        <f t="shared" si="2"/>
        <v>97399</v>
      </c>
      <c r="M32">
        <f t="shared" si="3"/>
        <v>31459</v>
      </c>
      <c r="N32">
        <f t="shared" si="4"/>
        <v>70836.2</v>
      </c>
      <c r="O32">
        <f t="shared" si="5"/>
        <v>65940</v>
      </c>
      <c r="Q32">
        <v>7601</v>
      </c>
      <c r="R32">
        <v>125</v>
      </c>
      <c r="T32">
        <v>3038.5999999999913</v>
      </c>
      <c r="U32">
        <v>1563.8000000000029</v>
      </c>
      <c r="W32">
        <v>32063</v>
      </c>
      <c r="X32">
        <v>4259</v>
      </c>
      <c r="AB32">
        <v>70836.2</v>
      </c>
      <c r="AC32">
        <v>1.3245205135227469</v>
      </c>
      <c r="AI32">
        <v>70836.2</v>
      </c>
      <c r="AJ32">
        <v>1.3245205135227469</v>
      </c>
    </row>
    <row r="33" spans="2:38" x14ac:dyDescent="0.25">
      <c r="B33">
        <v>70014</v>
      </c>
      <c r="C33">
        <v>71027</v>
      </c>
      <c r="D33">
        <v>24735</v>
      </c>
      <c r="E33">
        <v>67092</v>
      </c>
      <c r="F33">
        <v>95766</v>
      </c>
      <c r="H33">
        <v>109236</v>
      </c>
      <c r="J33">
        <f t="shared" si="0"/>
        <v>65726.8</v>
      </c>
      <c r="K33">
        <f t="shared" si="1"/>
        <v>1.6619704595385747</v>
      </c>
      <c r="L33">
        <f t="shared" si="2"/>
        <v>95766</v>
      </c>
      <c r="M33">
        <f t="shared" si="3"/>
        <v>24735</v>
      </c>
      <c r="N33">
        <f t="shared" si="4"/>
        <v>65726.8</v>
      </c>
      <c r="O33">
        <f t="shared" si="5"/>
        <v>71031</v>
      </c>
      <c r="Q33">
        <v>31254</v>
      </c>
      <c r="R33">
        <v>-342</v>
      </c>
      <c r="T33">
        <v>9638.8000000000029</v>
      </c>
      <c r="U33">
        <v>2085.2000000000044</v>
      </c>
      <c r="W33">
        <v>37103.199999999997</v>
      </c>
      <c r="X33">
        <v>2657.6000000000004</v>
      </c>
      <c r="Z33">
        <v>65726.8</v>
      </c>
      <c r="AA33">
        <v>1.6619704595385747</v>
      </c>
      <c r="AK33">
        <v>65726.8</v>
      </c>
      <c r="AL33">
        <v>1.6619704595385747</v>
      </c>
    </row>
    <row r="34" spans="2:38" x14ac:dyDescent="0.25">
      <c r="B34">
        <v>112295</v>
      </c>
      <c r="C34">
        <v>31303</v>
      </c>
      <c r="D34">
        <v>102202</v>
      </c>
      <c r="E34">
        <v>57350</v>
      </c>
      <c r="F34">
        <v>71423</v>
      </c>
      <c r="H34">
        <v>120090</v>
      </c>
      <c r="J34">
        <f t="shared" ref="J34:J65" si="6">AVERAGE(B34:F34)</f>
        <v>74914.600000000006</v>
      </c>
      <c r="K34">
        <f t="shared" ref="K34:K65" si="7">H34/J34</f>
        <v>1.6030253114880142</v>
      </c>
      <c r="L34">
        <f t="shared" ref="L34:L65" si="8">MAX(B34:F34)</f>
        <v>112295</v>
      </c>
      <c r="M34">
        <f t="shared" ref="M34:M65" si="9">MIN(B34:F34)</f>
        <v>31303</v>
      </c>
      <c r="N34">
        <f t="shared" ref="N34:N65" si="10">AVERAGE(B34:F34)</f>
        <v>74914.600000000006</v>
      </c>
      <c r="O34">
        <f t="shared" ref="O34:O65" si="11">L34-M34</f>
        <v>80992</v>
      </c>
      <c r="Q34">
        <v>30423</v>
      </c>
      <c r="R34">
        <v>453</v>
      </c>
      <c r="T34">
        <v>32258.200000000004</v>
      </c>
      <c r="U34">
        <v>4297.6000000000058</v>
      </c>
      <c r="W34">
        <v>36711.000000000007</v>
      </c>
      <c r="X34">
        <v>9781.6</v>
      </c>
      <c r="AD34">
        <v>74914.600000000006</v>
      </c>
      <c r="AE34">
        <v>1.6030253114880142</v>
      </c>
      <c r="AI34">
        <v>74914.600000000006</v>
      </c>
      <c r="AJ34">
        <v>1.6030253114880142</v>
      </c>
    </row>
    <row r="35" spans="2:38" x14ac:dyDescent="0.25">
      <c r="B35">
        <v>55397</v>
      </c>
      <c r="C35">
        <v>46233</v>
      </c>
      <c r="D35">
        <v>49363</v>
      </c>
      <c r="E35">
        <v>46389</v>
      </c>
      <c r="F35">
        <v>91421</v>
      </c>
      <c r="H35">
        <v>134649</v>
      </c>
      <c r="J35">
        <f t="shared" si="6"/>
        <v>57760.6</v>
      </c>
      <c r="K35">
        <f t="shared" si="7"/>
        <v>2.3311565323074901</v>
      </c>
      <c r="L35">
        <f t="shared" si="8"/>
        <v>91421</v>
      </c>
      <c r="M35">
        <f t="shared" si="9"/>
        <v>46233</v>
      </c>
      <c r="N35">
        <f t="shared" si="10"/>
        <v>57760.6</v>
      </c>
      <c r="O35">
        <f t="shared" si="11"/>
        <v>45188</v>
      </c>
      <c r="Q35">
        <v>62079</v>
      </c>
      <c r="R35">
        <v>1324</v>
      </c>
      <c r="T35">
        <v>565.59999999999854</v>
      </c>
      <c r="U35">
        <v>3426.4000000000015</v>
      </c>
      <c r="W35">
        <v>45957.2</v>
      </c>
      <c r="X35">
        <v>6319.6</v>
      </c>
      <c r="Z35">
        <v>57760.6</v>
      </c>
      <c r="AA35">
        <v>2.3311565323074901</v>
      </c>
      <c r="AK35">
        <v>57760.6</v>
      </c>
      <c r="AL35">
        <v>2.3311565323074901</v>
      </c>
    </row>
    <row r="36" spans="2:38" x14ac:dyDescent="0.25">
      <c r="B36">
        <v>38395</v>
      </c>
      <c r="C36">
        <v>34334</v>
      </c>
      <c r="D36">
        <v>50249</v>
      </c>
      <c r="E36">
        <v>22781</v>
      </c>
      <c r="F36">
        <v>13735</v>
      </c>
      <c r="H36">
        <v>77333</v>
      </c>
      <c r="J36">
        <f t="shared" si="6"/>
        <v>31898.799999999999</v>
      </c>
      <c r="K36">
        <f t="shared" si="7"/>
        <v>2.4243231720315497</v>
      </c>
      <c r="L36">
        <f t="shared" si="8"/>
        <v>50249</v>
      </c>
      <c r="M36">
        <f t="shared" si="9"/>
        <v>13735</v>
      </c>
      <c r="N36">
        <f t="shared" si="10"/>
        <v>31898.799999999999</v>
      </c>
      <c r="O36">
        <f t="shared" si="11"/>
        <v>36514</v>
      </c>
      <c r="Q36">
        <v>-19837</v>
      </c>
      <c r="R36">
        <v>15574</v>
      </c>
      <c r="T36">
        <v>-35456</v>
      </c>
      <c r="U36">
        <v>-1249.0000000000036</v>
      </c>
      <c r="W36">
        <v>35456</v>
      </c>
      <c r="X36">
        <v>5997</v>
      </c>
      <c r="AB36">
        <v>31898.799999999999</v>
      </c>
      <c r="AC36">
        <v>2.4243231720315497</v>
      </c>
      <c r="AK36">
        <v>31898.799999999999</v>
      </c>
      <c r="AL36">
        <v>2.4243231720315497</v>
      </c>
    </row>
    <row r="37" spans="2:38" x14ac:dyDescent="0.25">
      <c r="B37">
        <v>55350</v>
      </c>
      <c r="C37">
        <v>84730</v>
      </c>
      <c r="D37">
        <v>41062</v>
      </c>
      <c r="E37">
        <v>45582</v>
      </c>
      <c r="F37">
        <v>48904</v>
      </c>
      <c r="H37">
        <v>64493</v>
      </c>
      <c r="J37">
        <f t="shared" si="6"/>
        <v>55125.599999999999</v>
      </c>
      <c r="K37">
        <f t="shared" si="7"/>
        <v>1.169928309170331</v>
      </c>
      <c r="L37">
        <f t="shared" si="8"/>
        <v>84730</v>
      </c>
      <c r="M37">
        <f t="shared" si="9"/>
        <v>41062</v>
      </c>
      <c r="N37">
        <f t="shared" si="10"/>
        <v>55125.599999999999</v>
      </c>
      <c r="O37">
        <f t="shared" si="11"/>
        <v>43668</v>
      </c>
      <c r="Q37">
        <v>164</v>
      </c>
      <c r="R37">
        <v>-6267</v>
      </c>
      <c r="T37">
        <v>17020.199999999997</v>
      </c>
      <c r="U37">
        <v>292.40000000000146</v>
      </c>
      <c r="W37">
        <v>27097.4</v>
      </c>
      <c r="X37">
        <v>4031.2</v>
      </c>
      <c r="AD37">
        <v>55125.599999999999</v>
      </c>
      <c r="AE37">
        <v>1.169928309170331</v>
      </c>
      <c r="AI37">
        <v>55125.599999999999</v>
      </c>
      <c r="AJ37">
        <v>1.169928309170331</v>
      </c>
    </row>
    <row r="38" spans="2:38" x14ac:dyDescent="0.25">
      <c r="B38">
        <v>67928</v>
      </c>
      <c r="C38">
        <v>41249</v>
      </c>
      <c r="D38">
        <v>100686</v>
      </c>
      <c r="E38">
        <v>75962</v>
      </c>
      <c r="F38">
        <v>107733</v>
      </c>
      <c r="H38">
        <v>123898</v>
      </c>
      <c r="J38">
        <f t="shared" si="6"/>
        <v>78711.600000000006</v>
      </c>
      <c r="K38">
        <f t="shared" si="7"/>
        <v>1.5740754856971526</v>
      </c>
      <c r="L38">
        <f t="shared" si="8"/>
        <v>107733</v>
      </c>
      <c r="M38">
        <f t="shared" si="9"/>
        <v>41249</v>
      </c>
      <c r="N38">
        <f t="shared" si="10"/>
        <v>78711.600000000006</v>
      </c>
      <c r="O38">
        <f t="shared" si="11"/>
        <v>66484</v>
      </c>
      <c r="Q38">
        <v>66949</v>
      </c>
      <c r="R38">
        <v>-18994</v>
      </c>
      <c r="T38">
        <v>30397.200000000004</v>
      </c>
      <c r="U38">
        <v>2361.8000000000029</v>
      </c>
      <c r="W38">
        <v>30397.199999999997</v>
      </c>
      <c r="X38">
        <v>7735</v>
      </c>
      <c r="Z38">
        <v>78711.600000000006</v>
      </c>
      <c r="AA38">
        <v>1.5740754856971526</v>
      </c>
      <c r="AI38">
        <v>78711.600000000006</v>
      </c>
      <c r="AJ38">
        <v>1.5740754856971526</v>
      </c>
    </row>
    <row r="39" spans="2:38" x14ac:dyDescent="0.25">
      <c r="B39">
        <v>26047</v>
      </c>
      <c r="C39">
        <v>73496</v>
      </c>
      <c r="D39">
        <v>35205</v>
      </c>
      <c r="E39">
        <v>48224</v>
      </c>
      <c r="F39">
        <v>65049</v>
      </c>
      <c r="H39">
        <v>70128</v>
      </c>
      <c r="J39">
        <f t="shared" si="6"/>
        <v>49604.2</v>
      </c>
      <c r="K39">
        <f t="shared" si="7"/>
        <v>1.4137512549340581</v>
      </c>
      <c r="L39">
        <f t="shared" si="8"/>
        <v>73496</v>
      </c>
      <c r="M39">
        <f t="shared" si="9"/>
        <v>26047</v>
      </c>
      <c r="N39">
        <f t="shared" si="10"/>
        <v>49604.2</v>
      </c>
      <c r="O39">
        <f t="shared" si="11"/>
        <v>47449</v>
      </c>
      <c r="Q39">
        <v>-29502</v>
      </c>
      <c r="R39">
        <v>1086</v>
      </c>
      <c r="T39">
        <v>-23064.199999999997</v>
      </c>
      <c r="U39">
        <v>4897</v>
      </c>
      <c r="W39">
        <v>45869.799999999996</v>
      </c>
      <c r="X39">
        <v>8069</v>
      </c>
      <c r="AB39">
        <v>49604.2</v>
      </c>
      <c r="AC39">
        <v>1.4137512549340581</v>
      </c>
      <c r="AI39">
        <v>49604.2</v>
      </c>
      <c r="AJ39">
        <v>1.4137512549340581</v>
      </c>
    </row>
    <row r="40" spans="2:38" x14ac:dyDescent="0.25">
      <c r="B40">
        <v>7905</v>
      </c>
      <c r="C40">
        <v>60729</v>
      </c>
      <c r="D40">
        <v>73770</v>
      </c>
      <c r="E40">
        <v>70602</v>
      </c>
      <c r="F40">
        <v>71633</v>
      </c>
      <c r="H40">
        <v>127255</v>
      </c>
      <c r="J40">
        <f t="shared" si="6"/>
        <v>56927.8</v>
      </c>
      <c r="K40">
        <f t="shared" si="7"/>
        <v>2.2353753350735492</v>
      </c>
      <c r="L40">
        <f t="shared" si="8"/>
        <v>73770</v>
      </c>
      <c r="M40">
        <f t="shared" si="9"/>
        <v>7905</v>
      </c>
      <c r="N40">
        <f t="shared" si="10"/>
        <v>56927.8</v>
      </c>
      <c r="O40">
        <f t="shared" si="11"/>
        <v>65865</v>
      </c>
      <c r="Q40">
        <v>7822</v>
      </c>
      <c r="R40">
        <v>-19853</v>
      </c>
      <c r="T40">
        <v>-1743.1999999999971</v>
      </c>
      <c r="U40">
        <v>-4760.5999999999985</v>
      </c>
      <c r="W40">
        <v>34271.200000000004</v>
      </c>
      <c r="X40">
        <v>8853.8000000000011</v>
      </c>
      <c r="AD40">
        <v>56927.8</v>
      </c>
      <c r="AE40">
        <v>2.2353753350735492</v>
      </c>
      <c r="AK40">
        <v>56927.8</v>
      </c>
      <c r="AL40">
        <v>2.2353753350735492</v>
      </c>
    </row>
    <row r="41" spans="2:38" x14ac:dyDescent="0.25">
      <c r="B41">
        <v>58403</v>
      </c>
      <c r="C41">
        <v>67679</v>
      </c>
      <c r="D41">
        <v>74597</v>
      </c>
      <c r="E41">
        <v>69397</v>
      </c>
      <c r="F41">
        <v>60245</v>
      </c>
      <c r="H41">
        <v>129801</v>
      </c>
      <c r="J41">
        <f t="shared" si="6"/>
        <v>66064.2</v>
      </c>
      <c r="K41">
        <f t="shared" si="7"/>
        <v>1.9647706322032206</v>
      </c>
      <c r="L41">
        <f t="shared" si="8"/>
        <v>74597</v>
      </c>
      <c r="M41">
        <f t="shared" si="9"/>
        <v>58403</v>
      </c>
      <c r="N41">
        <f t="shared" si="10"/>
        <v>66064.2</v>
      </c>
      <c r="O41">
        <f t="shared" si="11"/>
        <v>16194</v>
      </c>
      <c r="Q41">
        <v>2865</v>
      </c>
      <c r="R41">
        <v>838</v>
      </c>
      <c r="T41">
        <v>-8301.6000000000058</v>
      </c>
      <c r="U41">
        <v>1090.7999999999956</v>
      </c>
      <c r="W41">
        <v>12200</v>
      </c>
      <c r="X41">
        <v>11175.6</v>
      </c>
      <c r="AF41">
        <v>66064.2</v>
      </c>
      <c r="AG41">
        <v>1.9647706322032206</v>
      </c>
      <c r="AK41">
        <v>66064.2</v>
      </c>
      <c r="AL41">
        <v>1.9647706322032206</v>
      </c>
    </row>
    <row r="42" spans="2:38" x14ac:dyDescent="0.25">
      <c r="B42">
        <v>80088</v>
      </c>
      <c r="C42">
        <v>55341</v>
      </c>
      <c r="D42">
        <v>113009</v>
      </c>
      <c r="E42">
        <v>64419</v>
      </c>
      <c r="F42">
        <v>96991</v>
      </c>
      <c r="H42">
        <v>129181</v>
      </c>
      <c r="J42">
        <f t="shared" si="6"/>
        <v>81969.600000000006</v>
      </c>
      <c r="K42">
        <f t="shared" si="7"/>
        <v>1.5759623079775915</v>
      </c>
      <c r="L42">
        <f t="shared" si="8"/>
        <v>113009</v>
      </c>
      <c r="M42">
        <f t="shared" si="9"/>
        <v>55341</v>
      </c>
      <c r="N42">
        <f t="shared" si="10"/>
        <v>81969.600000000006</v>
      </c>
      <c r="O42">
        <f t="shared" si="11"/>
        <v>57668</v>
      </c>
      <c r="Q42">
        <v>56242</v>
      </c>
      <c r="R42">
        <v>1475</v>
      </c>
      <c r="T42">
        <v>16853.400000000009</v>
      </c>
      <c r="U42">
        <v>3266.6000000000058</v>
      </c>
      <c r="W42">
        <v>22804.2</v>
      </c>
      <c r="X42">
        <v>4913.4000000000005</v>
      </c>
      <c r="AB42">
        <v>81969.600000000006</v>
      </c>
      <c r="AC42">
        <v>1.5759623079775915</v>
      </c>
      <c r="AI42">
        <v>81969.600000000006</v>
      </c>
      <c r="AJ42">
        <v>1.5759623079775915</v>
      </c>
    </row>
    <row r="43" spans="2:38" x14ac:dyDescent="0.25">
      <c r="B43">
        <v>90091</v>
      </c>
      <c r="C43">
        <v>31876</v>
      </c>
      <c r="D43">
        <v>63722</v>
      </c>
      <c r="E43">
        <v>96817</v>
      </c>
      <c r="F43">
        <v>80820</v>
      </c>
      <c r="H43">
        <v>115761</v>
      </c>
      <c r="J43">
        <f t="shared" si="6"/>
        <v>72665.2</v>
      </c>
      <c r="K43">
        <f t="shared" si="7"/>
        <v>1.5930734381794862</v>
      </c>
      <c r="L43">
        <f t="shared" si="8"/>
        <v>96817</v>
      </c>
      <c r="M43">
        <f t="shared" si="9"/>
        <v>31876</v>
      </c>
      <c r="N43">
        <f t="shared" si="10"/>
        <v>72665.2</v>
      </c>
      <c r="O43">
        <f t="shared" si="11"/>
        <v>64941</v>
      </c>
      <c r="Q43">
        <v>38886</v>
      </c>
      <c r="R43">
        <v>-2</v>
      </c>
      <c r="T43">
        <v>7426</v>
      </c>
      <c r="U43">
        <v>-2780.6000000000058</v>
      </c>
      <c r="W43">
        <v>24097.999999999996</v>
      </c>
      <c r="X43">
        <v>15928.2</v>
      </c>
      <c r="AB43">
        <v>72665.2</v>
      </c>
      <c r="AC43">
        <v>1.5930734381794862</v>
      </c>
      <c r="AI43">
        <v>72665.2</v>
      </c>
      <c r="AJ43">
        <v>1.5930734381794862</v>
      </c>
    </row>
    <row r="44" spans="2:38" x14ac:dyDescent="0.25">
      <c r="B44">
        <v>70240</v>
      </c>
      <c r="C44">
        <v>51449</v>
      </c>
      <c r="D44">
        <v>89955</v>
      </c>
      <c r="E44">
        <v>14697</v>
      </c>
      <c r="F44">
        <v>18299</v>
      </c>
      <c r="H44">
        <v>88315</v>
      </c>
      <c r="J44">
        <f t="shared" si="6"/>
        <v>48928</v>
      </c>
      <c r="K44">
        <f t="shared" si="7"/>
        <v>1.804999182472204</v>
      </c>
      <c r="L44">
        <f t="shared" si="8"/>
        <v>89955</v>
      </c>
      <c r="M44">
        <f t="shared" si="9"/>
        <v>14697</v>
      </c>
      <c r="N44">
        <f t="shared" si="10"/>
        <v>48928</v>
      </c>
      <c r="O44">
        <f t="shared" si="11"/>
        <v>75258</v>
      </c>
      <c r="Q44">
        <v>-37145</v>
      </c>
      <c r="R44">
        <v>8024</v>
      </c>
      <c r="T44">
        <v>-26225</v>
      </c>
      <c r="U44">
        <v>-3361</v>
      </c>
      <c r="W44">
        <v>43464.6</v>
      </c>
      <c r="X44">
        <v>13821.000000000002</v>
      </c>
      <c r="AF44">
        <v>48928</v>
      </c>
      <c r="AG44">
        <v>1.804999182472204</v>
      </c>
      <c r="AK44">
        <v>48928</v>
      </c>
      <c r="AL44">
        <v>1.804999182472204</v>
      </c>
    </row>
    <row r="45" spans="2:38" x14ac:dyDescent="0.25">
      <c r="B45">
        <v>66981</v>
      </c>
      <c r="C45">
        <v>90712</v>
      </c>
      <c r="D45">
        <v>61614</v>
      </c>
      <c r="E45">
        <v>49018</v>
      </c>
      <c r="F45">
        <v>47407</v>
      </c>
      <c r="H45">
        <v>106294</v>
      </c>
      <c r="J45">
        <f t="shared" si="6"/>
        <v>63146.400000000001</v>
      </c>
      <c r="K45">
        <f t="shared" si="7"/>
        <v>1.6832946929674533</v>
      </c>
      <c r="L45">
        <f t="shared" si="8"/>
        <v>90712</v>
      </c>
      <c r="M45">
        <f t="shared" si="9"/>
        <v>47407</v>
      </c>
      <c r="N45">
        <f t="shared" si="10"/>
        <v>63146.400000000001</v>
      </c>
      <c r="O45">
        <f t="shared" si="11"/>
        <v>43305</v>
      </c>
      <c r="Q45">
        <v>12076</v>
      </c>
      <c r="R45">
        <v>14767</v>
      </c>
      <c r="T45">
        <v>-10063.200000000004</v>
      </c>
      <c r="U45">
        <v>-3509.5999999999985</v>
      </c>
      <c r="W45">
        <v>33014.799999999996</v>
      </c>
      <c r="X45">
        <v>3561.2</v>
      </c>
      <c r="AB45">
        <v>63146.400000000001</v>
      </c>
      <c r="AC45">
        <v>1.6832946929674533</v>
      </c>
      <c r="AK45">
        <v>63146.400000000001</v>
      </c>
      <c r="AL45">
        <v>1.6832946929674533</v>
      </c>
    </row>
    <row r="46" spans="2:38" x14ac:dyDescent="0.25">
      <c r="B46">
        <v>32092</v>
      </c>
      <c r="C46">
        <v>76867</v>
      </c>
      <c r="D46">
        <v>62707</v>
      </c>
      <c r="E46">
        <v>55252</v>
      </c>
      <c r="F46">
        <v>38848</v>
      </c>
      <c r="H46">
        <v>117246</v>
      </c>
      <c r="J46">
        <f t="shared" si="6"/>
        <v>53153.2</v>
      </c>
      <c r="K46">
        <f t="shared" si="7"/>
        <v>2.2058126321651379</v>
      </c>
      <c r="L46">
        <f t="shared" si="8"/>
        <v>76867</v>
      </c>
      <c r="M46">
        <f t="shared" si="9"/>
        <v>32092</v>
      </c>
      <c r="N46">
        <f t="shared" si="10"/>
        <v>53153.2</v>
      </c>
      <c r="O46">
        <f t="shared" si="11"/>
        <v>44775</v>
      </c>
      <c r="Q46">
        <v>19953</v>
      </c>
      <c r="R46">
        <v>-53</v>
      </c>
      <c r="T46">
        <v>-33807.800000000003</v>
      </c>
      <c r="U46">
        <v>4901.1999999999971</v>
      </c>
      <c r="W46">
        <v>40932.600000000006</v>
      </c>
      <c r="X46">
        <v>5323.5999999999995</v>
      </c>
      <c r="AB46">
        <v>53153.2</v>
      </c>
      <c r="AC46">
        <v>2.2058126321651379</v>
      </c>
      <c r="AK46">
        <v>53153.2</v>
      </c>
      <c r="AL46">
        <v>2.2058126321651379</v>
      </c>
    </row>
    <row r="47" spans="2:38" x14ac:dyDescent="0.25">
      <c r="B47">
        <v>80191</v>
      </c>
      <c r="C47">
        <v>97674</v>
      </c>
      <c r="D47">
        <v>16353</v>
      </c>
      <c r="E47">
        <v>42271</v>
      </c>
      <c r="F47">
        <v>46371</v>
      </c>
      <c r="H47">
        <v>72517</v>
      </c>
      <c r="J47">
        <f t="shared" si="6"/>
        <v>56572</v>
      </c>
      <c r="K47">
        <f t="shared" si="7"/>
        <v>1.2818532136039029</v>
      </c>
      <c r="L47">
        <f t="shared" si="8"/>
        <v>97674</v>
      </c>
      <c r="M47">
        <f t="shared" si="9"/>
        <v>16353</v>
      </c>
      <c r="N47">
        <f t="shared" si="10"/>
        <v>56572</v>
      </c>
      <c r="O47">
        <f t="shared" si="11"/>
        <v>81321</v>
      </c>
      <c r="Q47">
        <v>14461</v>
      </c>
      <c r="R47">
        <v>11164</v>
      </c>
      <c r="T47">
        <v>15711.400000000001</v>
      </c>
      <c r="U47">
        <v>1840.8000000000029</v>
      </c>
      <c r="W47">
        <v>26141.8</v>
      </c>
      <c r="X47">
        <v>2975.2000000000003</v>
      </c>
      <c r="Z47">
        <v>56572</v>
      </c>
      <c r="AA47">
        <v>1.2818532136039029</v>
      </c>
      <c r="AI47">
        <v>56572</v>
      </c>
      <c r="AJ47">
        <v>1.2818532136039029</v>
      </c>
    </row>
    <row r="48" spans="2:38" x14ac:dyDescent="0.25">
      <c r="B48">
        <v>73525</v>
      </c>
      <c r="C48">
        <v>84953</v>
      </c>
      <c r="D48">
        <v>73249</v>
      </c>
      <c r="E48">
        <v>76967</v>
      </c>
      <c r="F48">
        <v>93612</v>
      </c>
      <c r="H48">
        <v>112976</v>
      </c>
      <c r="J48">
        <f t="shared" si="6"/>
        <v>80461.2</v>
      </c>
      <c r="K48">
        <f t="shared" si="7"/>
        <v>1.4041053327566579</v>
      </c>
      <c r="L48">
        <f t="shared" si="8"/>
        <v>93612</v>
      </c>
      <c r="M48">
        <f t="shared" si="9"/>
        <v>73249</v>
      </c>
      <c r="N48">
        <f t="shared" si="10"/>
        <v>80461.2</v>
      </c>
      <c r="O48">
        <f t="shared" si="11"/>
        <v>20363</v>
      </c>
      <c r="Q48">
        <v>32288</v>
      </c>
      <c r="R48">
        <v>-30402</v>
      </c>
      <c r="T48">
        <v>26907</v>
      </c>
      <c r="U48">
        <v>3123.1999999999971</v>
      </c>
      <c r="W48">
        <v>26907</v>
      </c>
      <c r="X48">
        <v>4193.2000000000007</v>
      </c>
      <c r="AD48">
        <v>80461.2</v>
      </c>
      <c r="AE48">
        <v>1.4041053327566579</v>
      </c>
      <c r="AI48">
        <v>80461.2</v>
      </c>
      <c r="AJ48">
        <v>1.4041053327566579</v>
      </c>
    </row>
    <row r="49" spans="2:38" x14ac:dyDescent="0.25">
      <c r="B49">
        <v>78714</v>
      </c>
      <c r="C49">
        <v>49724</v>
      </c>
      <c r="D49">
        <v>73283</v>
      </c>
      <c r="E49">
        <v>36513</v>
      </c>
      <c r="F49">
        <v>33294</v>
      </c>
      <c r="H49">
        <v>130304</v>
      </c>
      <c r="J49">
        <f t="shared" si="6"/>
        <v>54305.599999999999</v>
      </c>
      <c r="K49">
        <f t="shared" si="7"/>
        <v>2.3994578827966175</v>
      </c>
      <c r="L49">
        <f t="shared" si="8"/>
        <v>78714</v>
      </c>
      <c r="M49">
        <f t="shared" si="9"/>
        <v>33294</v>
      </c>
      <c r="N49">
        <f t="shared" si="10"/>
        <v>54305.599999999999</v>
      </c>
      <c r="O49">
        <f t="shared" si="11"/>
        <v>45420</v>
      </c>
      <c r="Q49">
        <v>21449</v>
      </c>
      <c r="R49">
        <v>-22500</v>
      </c>
      <c r="T49">
        <v>-26874.400000000001</v>
      </c>
      <c r="U49">
        <v>-5203.8000000000029</v>
      </c>
      <c r="W49">
        <v>34493.199999999997</v>
      </c>
      <c r="X49">
        <v>6370.2</v>
      </c>
      <c r="AB49">
        <v>54305.599999999999</v>
      </c>
      <c r="AC49">
        <v>2.3994578827966175</v>
      </c>
      <c r="AK49">
        <v>54305.599999999999</v>
      </c>
      <c r="AL49">
        <v>2.3994578827966175</v>
      </c>
    </row>
    <row r="50" spans="2:38" x14ac:dyDescent="0.25">
      <c r="B50">
        <v>103425</v>
      </c>
      <c r="C50">
        <v>30056</v>
      </c>
      <c r="D50">
        <v>36298</v>
      </c>
      <c r="E50">
        <v>80709</v>
      </c>
      <c r="F50">
        <v>90817</v>
      </c>
      <c r="H50">
        <v>82831</v>
      </c>
      <c r="J50">
        <f t="shared" si="6"/>
        <v>68261</v>
      </c>
      <c r="K50">
        <f t="shared" si="7"/>
        <v>1.2134454520150599</v>
      </c>
      <c r="L50">
        <f t="shared" si="8"/>
        <v>103425</v>
      </c>
      <c r="M50">
        <f t="shared" si="9"/>
        <v>30056</v>
      </c>
      <c r="N50">
        <f t="shared" si="10"/>
        <v>68261</v>
      </c>
      <c r="O50">
        <f t="shared" si="11"/>
        <v>73369</v>
      </c>
      <c r="Q50">
        <v>-14831</v>
      </c>
      <c r="R50">
        <v>-3310</v>
      </c>
      <c r="T50">
        <v>6662.5999999999985</v>
      </c>
      <c r="U50">
        <v>1269.6000000000058</v>
      </c>
      <c r="W50">
        <v>35225</v>
      </c>
      <c r="X50">
        <v>4174</v>
      </c>
      <c r="AF50">
        <v>68261</v>
      </c>
      <c r="AG50">
        <v>1.2134454520150599</v>
      </c>
      <c r="AI50">
        <v>68261</v>
      </c>
      <c r="AJ50">
        <v>1.2134454520150599</v>
      </c>
    </row>
    <row r="51" spans="2:38" x14ac:dyDescent="0.25">
      <c r="B51">
        <v>80362</v>
      </c>
      <c r="C51">
        <v>34276</v>
      </c>
      <c r="D51">
        <v>15944</v>
      </c>
      <c r="E51">
        <v>49220</v>
      </c>
      <c r="F51">
        <v>37193</v>
      </c>
      <c r="H51">
        <v>93548</v>
      </c>
      <c r="J51">
        <f t="shared" si="6"/>
        <v>43399</v>
      </c>
      <c r="K51">
        <f t="shared" si="7"/>
        <v>2.155533537639116</v>
      </c>
      <c r="L51">
        <f t="shared" si="8"/>
        <v>80362</v>
      </c>
      <c r="M51">
        <f t="shared" si="9"/>
        <v>15944</v>
      </c>
      <c r="N51">
        <f t="shared" si="10"/>
        <v>43399</v>
      </c>
      <c r="O51">
        <f t="shared" si="11"/>
        <v>64418</v>
      </c>
      <c r="Q51">
        <v>32171</v>
      </c>
      <c r="R51">
        <v>0</v>
      </c>
      <c r="T51">
        <v>-12369.199999999997</v>
      </c>
      <c r="U51">
        <v>-886</v>
      </c>
      <c r="W51">
        <v>35510.400000000001</v>
      </c>
      <c r="X51">
        <v>6654.8</v>
      </c>
      <c r="Z51">
        <v>43399</v>
      </c>
      <c r="AA51">
        <v>2.155533537639116</v>
      </c>
      <c r="AK51">
        <v>43399</v>
      </c>
      <c r="AL51">
        <v>2.155533537639116</v>
      </c>
    </row>
    <row r="52" spans="2:38" x14ac:dyDescent="0.25">
      <c r="B52">
        <v>87102</v>
      </c>
      <c r="C52">
        <v>56254</v>
      </c>
      <c r="D52">
        <v>20767</v>
      </c>
      <c r="E52">
        <v>100093</v>
      </c>
      <c r="F52">
        <v>59488</v>
      </c>
      <c r="H52">
        <v>81010</v>
      </c>
      <c r="J52">
        <f t="shared" si="6"/>
        <v>64740.800000000003</v>
      </c>
      <c r="K52">
        <f t="shared" si="7"/>
        <v>1.2512974816499023</v>
      </c>
      <c r="L52">
        <f t="shared" si="8"/>
        <v>100093</v>
      </c>
      <c r="M52">
        <f t="shared" si="9"/>
        <v>20767</v>
      </c>
      <c r="N52">
        <f t="shared" si="10"/>
        <v>64740.800000000003</v>
      </c>
      <c r="O52">
        <f t="shared" si="11"/>
        <v>79326</v>
      </c>
      <c r="Q52">
        <v>13729</v>
      </c>
      <c r="R52">
        <v>2710</v>
      </c>
      <c r="T52">
        <v>22994.600000000006</v>
      </c>
      <c r="U52">
        <v>7133</v>
      </c>
      <c r="W52">
        <v>24857</v>
      </c>
      <c r="X52">
        <v>9054.2000000000007</v>
      </c>
      <c r="AD52">
        <v>64740.800000000003</v>
      </c>
      <c r="AE52">
        <v>1.2512974816499023</v>
      </c>
      <c r="AI52">
        <v>64740.800000000003</v>
      </c>
      <c r="AJ52">
        <v>1.2512974816499023</v>
      </c>
    </row>
    <row r="53" spans="2:38" x14ac:dyDescent="0.25">
      <c r="B53">
        <v>78066</v>
      </c>
      <c r="C53">
        <v>45772</v>
      </c>
      <c r="D53">
        <v>4030</v>
      </c>
      <c r="E53">
        <v>112035</v>
      </c>
      <c r="F53">
        <v>25605</v>
      </c>
      <c r="H53">
        <v>98963</v>
      </c>
      <c r="J53">
        <f t="shared" si="6"/>
        <v>53101.599999999999</v>
      </c>
      <c r="K53">
        <f t="shared" si="7"/>
        <v>1.8636538258734201</v>
      </c>
      <c r="L53">
        <f t="shared" si="8"/>
        <v>112035</v>
      </c>
      <c r="M53">
        <f t="shared" si="9"/>
        <v>4030</v>
      </c>
      <c r="N53">
        <f t="shared" si="10"/>
        <v>53101.599999999999</v>
      </c>
      <c r="O53">
        <f t="shared" si="11"/>
        <v>108005</v>
      </c>
      <c r="Q53">
        <v>-1036</v>
      </c>
      <c r="R53">
        <v>-491</v>
      </c>
      <c r="T53">
        <v>-24142.400000000001</v>
      </c>
      <c r="U53">
        <v>2464.7999999999956</v>
      </c>
      <c r="W53">
        <v>25656</v>
      </c>
      <c r="X53">
        <v>14411.2</v>
      </c>
      <c r="AB53">
        <v>53101.599999999999</v>
      </c>
      <c r="AC53">
        <v>1.8636538258734201</v>
      </c>
      <c r="AK53">
        <v>53101.599999999999</v>
      </c>
      <c r="AL53">
        <v>1.8636538258734201</v>
      </c>
    </row>
    <row r="54" spans="2:38" x14ac:dyDescent="0.25">
      <c r="B54">
        <v>53306</v>
      </c>
      <c r="C54">
        <v>27339</v>
      </c>
      <c r="D54">
        <v>37762</v>
      </c>
      <c r="E54">
        <v>43751</v>
      </c>
      <c r="F54">
        <v>11398</v>
      </c>
      <c r="H54">
        <v>49379</v>
      </c>
      <c r="J54">
        <f t="shared" si="6"/>
        <v>34711.199999999997</v>
      </c>
      <c r="K54">
        <f t="shared" si="7"/>
        <v>1.422566779598516</v>
      </c>
      <c r="L54">
        <f t="shared" si="8"/>
        <v>53306</v>
      </c>
      <c r="M54">
        <f t="shared" si="9"/>
        <v>11398</v>
      </c>
      <c r="N54">
        <f t="shared" si="10"/>
        <v>34711.199999999997</v>
      </c>
      <c r="O54">
        <f t="shared" si="11"/>
        <v>41908</v>
      </c>
      <c r="Q54">
        <v>16046</v>
      </c>
      <c r="R54">
        <v>-12818</v>
      </c>
      <c r="T54">
        <v>5633.9999999999964</v>
      </c>
      <c r="U54">
        <v>-2781.6000000000058</v>
      </c>
      <c r="W54">
        <v>28479.199999999997</v>
      </c>
      <c r="X54">
        <v>3621.6</v>
      </c>
      <c r="Z54">
        <v>34711.199999999997</v>
      </c>
      <c r="AA54">
        <v>1.422566779598516</v>
      </c>
      <c r="AI54">
        <v>34711.199999999997</v>
      </c>
      <c r="AJ54">
        <v>1.422566779598516</v>
      </c>
    </row>
    <row r="55" spans="2:38" x14ac:dyDescent="0.25">
      <c r="B55">
        <v>21298</v>
      </c>
      <c r="C55">
        <v>48037</v>
      </c>
      <c r="D55">
        <v>18405</v>
      </c>
      <c r="E55">
        <v>103769</v>
      </c>
      <c r="F55">
        <v>50014</v>
      </c>
      <c r="H55">
        <v>53641</v>
      </c>
      <c r="J55">
        <f t="shared" si="6"/>
        <v>48304.6</v>
      </c>
      <c r="K55">
        <f t="shared" si="7"/>
        <v>1.1104739507210495</v>
      </c>
      <c r="L55">
        <f t="shared" si="8"/>
        <v>103769</v>
      </c>
      <c r="M55">
        <f t="shared" si="9"/>
        <v>18405</v>
      </c>
      <c r="N55">
        <f t="shared" si="10"/>
        <v>48304.6</v>
      </c>
      <c r="O55">
        <f t="shared" si="11"/>
        <v>85364</v>
      </c>
      <c r="Q55">
        <v>-34181</v>
      </c>
      <c r="R55">
        <v>-21003</v>
      </c>
      <c r="T55">
        <v>-5028.2000000000044</v>
      </c>
      <c r="U55">
        <v>-5295.8000000000029</v>
      </c>
      <c r="W55">
        <v>55717.399999999994</v>
      </c>
      <c r="X55">
        <v>5295.8000000000011</v>
      </c>
      <c r="AD55">
        <v>48304.6</v>
      </c>
      <c r="AE55">
        <v>1.1104739507210495</v>
      </c>
      <c r="AI55">
        <v>48304.6</v>
      </c>
      <c r="AJ55">
        <v>1.1104739507210495</v>
      </c>
    </row>
    <row r="56" spans="2:38" x14ac:dyDescent="0.25">
      <c r="B56">
        <v>37864</v>
      </c>
      <c r="C56">
        <v>72177</v>
      </c>
      <c r="D56">
        <v>49209</v>
      </c>
      <c r="E56">
        <v>8275</v>
      </c>
      <c r="F56">
        <v>81559</v>
      </c>
      <c r="H56">
        <v>121146</v>
      </c>
      <c r="J56">
        <f t="shared" si="6"/>
        <v>49816.800000000003</v>
      </c>
      <c r="K56">
        <f t="shared" si="7"/>
        <v>2.431830225947873</v>
      </c>
      <c r="L56">
        <f t="shared" si="8"/>
        <v>81559</v>
      </c>
      <c r="M56">
        <f t="shared" si="9"/>
        <v>8275</v>
      </c>
      <c r="N56">
        <f t="shared" si="10"/>
        <v>49816.800000000003</v>
      </c>
      <c r="O56">
        <f t="shared" si="11"/>
        <v>73284</v>
      </c>
      <c r="Q56">
        <v>51897</v>
      </c>
      <c r="R56">
        <v>11</v>
      </c>
      <c r="T56">
        <v>-4229.3999999999942</v>
      </c>
      <c r="U56">
        <v>-3605.7999999999956</v>
      </c>
      <c r="W56">
        <v>13630.599999999999</v>
      </c>
      <c r="X56">
        <v>10428.200000000001</v>
      </c>
      <c r="Z56">
        <v>49816.800000000003</v>
      </c>
      <c r="AA56">
        <v>2.431830225947873</v>
      </c>
      <c r="AK56">
        <v>49816.800000000003</v>
      </c>
      <c r="AL56">
        <v>2.431830225947873</v>
      </c>
    </row>
    <row r="57" spans="2:38" x14ac:dyDescent="0.25">
      <c r="B57">
        <v>70552</v>
      </c>
      <c r="C57">
        <v>101569</v>
      </c>
      <c r="D57">
        <v>37489</v>
      </c>
      <c r="E57">
        <v>33079</v>
      </c>
      <c r="F57">
        <v>27791</v>
      </c>
      <c r="H57">
        <v>74042</v>
      </c>
      <c r="J57">
        <f t="shared" si="6"/>
        <v>54096</v>
      </c>
      <c r="K57">
        <f t="shared" si="7"/>
        <v>1.36871487725525</v>
      </c>
      <c r="L57">
        <f t="shared" si="8"/>
        <v>101569</v>
      </c>
      <c r="M57">
        <f t="shared" si="9"/>
        <v>27791</v>
      </c>
      <c r="N57">
        <f t="shared" si="10"/>
        <v>54096</v>
      </c>
      <c r="O57">
        <f t="shared" si="11"/>
        <v>73778</v>
      </c>
      <c r="Q57">
        <v>14510</v>
      </c>
      <c r="R57">
        <v>0</v>
      </c>
      <c r="T57">
        <v>31316.400000000001</v>
      </c>
      <c r="U57">
        <v>2171.4000000000015</v>
      </c>
      <c r="W57">
        <v>34574</v>
      </c>
      <c r="X57">
        <v>2937.4</v>
      </c>
      <c r="AD57">
        <v>54096</v>
      </c>
      <c r="AE57">
        <v>1.36871487725525</v>
      </c>
      <c r="AK57">
        <v>54096</v>
      </c>
      <c r="AL57">
        <v>1.36871487725525</v>
      </c>
    </row>
    <row r="58" spans="2:38" x14ac:dyDescent="0.25">
      <c r="B58">
        <v>91549</v>
      </c>
      <c r="C58">
        <v>41792</v>
      </c>
      <c r="D58">
        <v>28649</v>
      </c>
      <c r="E58">
        <v>74596</v>
      </c>
      <c r="F58">
        <v>30521</v>
      </c>
      <c r="H58">
        <v>77269</v>
      </c>
      <c r="J58">
        <f t="shared" si="6"/>
        <v>53421.4</v>
      </c>
      <c r="K58">
        <f t="shared" si="7"/>
        <v>1.446405373127623</v>
      </c>
      <c r="L58">
        <f t="shared" si="8"/>
        <v>91549</v>
      </c>
      <c r="M58">
        <f t="shared" si="9"/>
        <v>28649</v>
      </c>
      <c r="N58">
        <f t="shared" si="10"/>
        <v>53421.4</v>
      </c>
      <c r="O58">
        <f t="shared" si="11"/>
        <v>62900</v>
      </c>
      <c r="Q58">
        <v>12325</v>
      </c>
      <c r="R58">
        <v>7120</v>
      </c>
      <c r="T58">
        <v>-11473.400000000001</v>
      </c>
      <c r="U58">
        <v>4440.2000000000044</v>
      </c>
      <c r="W58">
        <v>19397.399999999998</v>
      </c>
      <c r="X58">
        <v>8943</v>
      </c>
      <c r="AB58">
        <v>53421.4</v>
      </c>
      <c r="AC58">
        <v>1.446405373127623</v>
      </c>
      <c r="AK58">
        <v>53421.4</v>
      </c>
      <c r="AL58">
        <v>1.446405373127623</v>
      </c>
    </row>
    <row r="59" spans="2:38" x14ac:dyDescent="0.25">
      <c r="B59">
        <v>45583</v>
      </c>
      <c r="C59">
        <v>69075</v>
      </c>
      <c r="D59">
        <v>76920</v>
      </c>
      <c r="E59">
        <v>65503</v>
      </c>
      <c r="F59">
        <v>57180</v>
      </c>
      <c r="H59">
        <v>96876</v>
      </c>
      <c r="J59">
        <f t="shared" si="6"/>
        <v>62852.2</v>
      </c>
      <c r="K59">
        <f t="shared" si="7"/>
        <v>1.5413302955186932</v>
      </c>
      <c r="L59">
        <f t="shared" si="8"/>
        <v>76920</v>
      </c>
      <c r="M59">
        <f t="shared" si="9"/>
        <v>45583</v>
      </c>
      <c r="N59">
        <f t="shared" si="10"/>
        <v>62852.2</v>
      </c>
      <c r="O59">
        <f t="shared" si="11"/>
        <v>31337</v>
      </c>
      <c r="Q59">
        <v>-27231</v>
      </c>
      <c r="R59">
        <v>3749</v>
      </c>
      <c r="T59">
        <v>-33260</v>
      </c>
      <c r="U59">
        <v>-103.80000000000291</v>
      </c>
      <c r="W59">
        <v>33474.799999999996</v>
      </c>
      <c r="X59">
        <v>4366.6000000000004</v>
      </c>
      <c r="AB59">
        <v>62852.2</v>
      </c>
      <c r="AC59">
        <v>1.5413302955186932</v>
      </c>
      <c r="AI59">
        <v>62852.2</v>
      </c>
      <c r="AJ59">
        <v>1.5413302955186932</v>
      </c>
    </row>
    <row r="60" spans="2:38" x14ac:dyDescent="0.25">
      <c r="B60">
        <v>62008</v>
      </c>
      <c r="C60">
        <v>65438</v>
      </c>
      <c r="D60">
        <v>65727</v>
      </c>
      <c r="E60">
        <v>53721</v>
      </c>
      <c r="F60">
        <v>81558</v>
      </c>
      <c r="H60">
        <v>82039</v>
      </c>
      <c r="J60">
        <f t="shared" si="6"/>
        <v>65690.399999999994</v>
      </c>
      <c r="K60">
        <f t="shared" si="7"/>
        <v>1.248873503586521</v>
      </c>
      <c r="L60">
        <f t="shared" si="8"/>
        <v>81558</v>
      </c>
      <c r="M60">
        <f t="shared" si="9"/>
        <v>53721</v>
      </c>
      <c r="N60">
        <f t="shared" si="10"/>
        <v>65690.399999999994</v>
      </c>
      <c r="O60">
        <f t="shared" si="11"/>
        <v>27837</v>
      </c>
      <c r="Q60">
        <v>-6398</v>
      </c>
      <c r="R60">
        <v>-4544</v>
      </c>
      <c r="T60">
        <v>-10791</v>
      </c>
      <c r="U60">
        <v>-595</v>
      </c>
      <c r="W60">
        <v>24162.199999999997</v>
      </c>
      <c r="X60">
        <v>3868.2000000000003</v>
      </c>
      <c r="AB60">
        <v>65690.399999999994</v>
      </c>
      <c r="AC60">
        <v>1.248873503586521</v>
      </c>
      <c r="AI60">
        <v>65690.399999999994</v>
      </c>
      <c r="AJ60">
        <v>1.248873503586521</v>
      </c>
    </row>
    <row r="61" spans="2:38" x14ac:dyDescent="0.25">
      <c r="B61">
        <v>95227</v>
      </c>
      <c r="C61">
        <v>28770</v>
      </c>
      <c r="D61">
        <v>73399</v>
      </c>
      <c r="E61">
        <v>65277</v>
      </c>
      <c r="F61">
        <v>76317</v>
      </c>
      <c r="H61">
        <v>119318</v>
      </c>
      <c r="J61">
        <f t="shared" si="6"/>
        <v>67798</v>
      </c>
      <c r="K61">
        <f t="shared" si="7"/>
        <v>1.7599044219593498</v>
      </c>
      <c r="L61">
        <f t="shared" si="8"/>
        <v>95227</v>
      </c>
      <c r="M61">
        <f t="shared" si="9"/>
        <v>28770</v>
      </c>
      <c r="N61">
        <f t="shared" si="10"/>
        <v>67798</v>
      </c>
      <c r="O61">
        <f t="shared" si="11"/>
        <v>66457</v>
      </c>
      <c r="Q61">
        <v>23993</v>
      </c>
      <c r="R61">
        <v>7</v>
      </c>
      <c r="T61">
        <v>14219.199999999997</v>
      </c>
      <c r="U61">
        <v>5239</v>
      </c>
      <c r="W61">
        <v>33040.800000000003</v>
      </c>
      <c r="X61">
        <v>8046.6</v>
      </c>
      <c r="AD61">
        <v>67798</v>
      </c>
      <c r="AE61">
        <v>1.7599044219593498</v>
      </c>
      <c r="AK61">
        <v>67798</v>
      </c>
      <c r="AL61">
        <v>1.7599044219593498</v>
      </c>
    </row>
    <row r="62" spans="2:38" x14ac:dyDescent="0.25">
      <c r="B62">
        <v>39472</v>
      </c>
      <c r="C62">
        <v>35302</v>
      </c>
      <c r="D62">
        <v>49073</v>
      </c>
      <c r="E62">
        <v>70049</v>
      </c>
      <c r="F62">
        <v>33054</v>
      </c>
      <c r="H62">
        <v>92794</v>
      </c>
      <c r="J62">
        <f t="shared" si="6"/>
        <v>45390</v>
      </c>
      <c r="K62">
        <f t="shared" si="7"/>
        <v>2.0443710068296981</v>
      </c>
      <c r="L62">
        <f t="shared" si="8"/>
        <v>70049</v>
      </c>
      <c r="M62">
        <f t="shared" si="9"/>
        <v>33054</v>
      </c>
      <c r="N62">
        <f t="shared" si="10"/>
        <v>45390</v>
      </c>
      <c r="O62">
        <f t="shared" si="11"/>
        <v>36995</v>
      </c>
      <c r="Q62">
        <v>31786</v>
      </c>
      <c r="R62">
        <v>-8301</v>
      </c>
      <c r="T62">
        <v>-4302</v>
      </c>
      <c r="U62">
        <v>-1533.5999999999985</v>
      </c>
      <c r="W62">
        <v>26711.200000000001</v>
      </c>
      <c r="X62">
        <v>8559.1999999999989</v>
      </c>
      <c r="Z62">
        <v>45390</v>
      </c>
      <c r="AA62">
        <v>2.0443710068296981</v>
      </c>
      <c r="AK62">
        <v>45390</v>
      </c>
      <c r="AL62">
        <v>2.0443710068296981</v>
      </c>
    </row>
    <row r="63" spans="2:38" x14ac:dyDescent="0.25">
      <c r="B63">
        <v>35129</v>
      </c>
      <c r="C63">
        <v>25615</v>
      </c>
      <c r="D63">
        <v>46549</v>
      </c>
      <c r="E63">
        <v>98130</v>
      </c>
      <c r="F63">
        <v>84856</v>
      </c>
      <c r="H63">
        <v>113738</v>
      </c>
      <c r="J63">
        <f t="shared" si="6"/>
        <v>58055.8</v>
      </c>
      <c r="K63">
        <f t="shared" si="7"/>
        <v>1.9591151960699877</v>
      </c>
      <c r="L63">
        <f t="shared" si="8"/>
        <v>98130</v>
      </c>
      <c r="M63">
        <f t="shared" si="9"/>
        <v>25615</v>
      </c>
      <c r="N63">
        <f t="shared" si="10"/>
        <v>58055.8</v>
      </c>
      <c r="O63">
        <f t="shared" si="11"/>
        <v>72515</v>
      </c>
      <c r="Q63">
        <v>-24883</v>
      </c>
      <c r="R63">
        <v>-14819</v>
      </c>
      <c r="T63">
        <v>-41672.599999999991</v>
      </c>
      <c r="U63">
        <v>1657.8000000000029</v>
      </c>
      <c r="W63">
        <v>43237.4</v>
      </c>
      <c r="X63">
        <v>8564.9999999999982</v>
      </c>
      <c r="AB63">
        <v>58055.8</v>
      </c>
      <c r="AC63">
        <v>1.9591151960699877</v>
      </c>
      <c r="AK63">
        <v>58055.8</v>
      </c>
      <c r="AL63">
        <v>1.9591151960699877</v>
      </c>
    </row>
    <row r="64" spans="2:38" x14ac:dyDescent="0.25">
      <c r="B64">
        <v>31575</v>
      </c>
      <c r="C64">
        <v>86381</v>
      </c>
      <c r="D64">
        <v>23895</v>
      </c>
      <c r="E64">
        <v>99310</v>
      </c>
      <c r="F64">
        <v>76480</v>
      </c>
      <c r="H64">
        <v>67237</v>
      </c>
      <c r="J64">
        <f t="shared" si="6"/>
        <v>63528.2</v>
      </c>
      <c r="K64">
        <f t="shared" si="7"/>
        <v>1.0583803728108148</v>
      </c>
      <c r="L64">
        <f t="shared" si="8"/>
        <v>99310</v>
      </c>
      <c r="M64">
        <f t="shared" si="9"/>
        <v>23895</v>
      </c>
      <c r="N64">
        <f t="shared" si="10"/>
        <v>63528.2</v>
      </c>
      <c r="O64">
        <f t="shared" si="11"/>
        <v>75415</v>
      </c>
      <c r="Q64">
        <v>-19109</v>
      </c>
      <c r="R64">
        <v>-13291</v>
      </c>
      <c r="T64">
        <v>-19472.199999999997</v>
      </c>
      <c r="U64">
        <v>-3657.8000000000029</v>
      </c>
      <c r="W64">
        <v>32710.600000000002</v>
      </c>
      <c r="X64">
        <v>3657.8</v>
      </c>
      <c r="AB64">
        <v>63528.2</v>
      </c>
      <c r="AC64">
        <v>1.0583803728108148</v>
      </c>
      <c r="AI64">
        <v>63528.2</v>
      </c>
      <c r="AJ64">
        <v>1.0583803728108148</v>
      </c>
    </row>
    <row r="65" spans="2:38" x14ac:dyDescent="0.25">
      <c r="B65">
        <v>68992</v>
      </c>
      <c r="C65">
        <v>51783</v>
      </c>
      <c r="D65">
        <v>64319</v>
      </c>
      <c r="E65">
        <v>83844</v>
      </c>
      <c r="F65">
        <v>64633</v>
      </c>
      <c r="H65">
        <v>122872</v>
      </c>
      <c r="J65">
        <f t="shared" si="6"/>
        <v>66714.2</v>
      </c>
      <c r="K65">
        <f t="shared" si="7"/>
        <v>1.8417668202571567</v>
      </c>
      <c r="L65">
        <f t="shared" si="8"/>
        <v>83844</v>
      </c>
      <c r="M65">
        <f t="shared" si="9"/>
        <v>51783</v>
      </c>
      <c r="N65">
        <f t="shared" si="10"/>
        <v>66714.2</v>
      </c>
      <c r="O65">
        <f t="shared" si="11"/>
        <v>32061</v>
      </c>
      <c r="Q65">
        <v>76132</v>
      </c>
      <c r="R65">
        <v>23965</v>
      </c>
      <c r="T65">
        <v>25681.399999999994</v>
      </c>
      <c r="U65">
        <v>2151</v>
      </c>
      <c r="W65">
        <v>32930.6</v>
      </c>
      <c r="X65">
        <v>7328.6</v>
      </c>
      <c r="Z65">
        <v>66714.2</v>
      </c>
      <c r="AA65">
        <v>1.8417668202571567</v>
      </c>
      <c r="AK65">
        <v>66714.2</v>
      </c>
      <c r="AL65">
        <v>1.8417668202571567</v>
      </c>
    </row>
    <row r="66" spans="2:38" x14ac:dyDescent="0.25">
      <c r="B66">
        <v>90093</v>
      </c>
      <c r="C66">
        <v>47581</v>
      </c>
      <c r="D66">
        <v>33192</v>
      </c>
      <c r="E66">
        <v>81673</v>
      </c>
      <c r="F66">
        <v>46423</v>
      </c>
      <c r="H66">
        <v>134439</v>
      </c>
      <c r="J66">
        <f t="shared" ref="J66:J101" si="12">AVERAGE(B66:F66)</f>
        <v>59792.4</v>
      </c>
      <c r="K66">
        <f t="shared" ref="K66:K97" si="13">H66/J66</f>
        <v>2.2484295662993961</v>
      </c>
      <c r="L66">
        <f t="shared" ref="L66:L101" si="14">MAX(B66:F66)</f>
        <v>90093</v>
      </c>
      <c r="M66">
        <f t="shared" ref="M66:M101" si="15">MIN(B66:F66)</f>
        <v>33192</v>
      </c>
      <c r="N66">
        <f t="shared" ref="N66:N101" si="16">AVERAGE(B66:F66)</f>
        <v>59792.4</v>
      </c>
      <c r="O66">
        <f t="shared" ref="O66:O101" si="17">L66-M66</f>
        <v>56901</v>
      </c>
      <c r="Q66">
        <v>30135</v>
      </c>
      <c r="R66">
        <v>-10832</v>
      </c>
      <c r="T66">
        <v>-14302.799999999996</v>
      </c>
      <c r="U66">
        <v>5180.8000000000029</v>
      </c>
      <c r="W66">
        <v>45438.8</v>
      </c>
      <c r="X66">
        <v>11024.799999999997</v>
      </c>
      <c r="AB66">
        <v>59792.4</v>
      </c>
      <c r="AC66">
        <v>2.2484295662993961</v>
      </c>
      <c r="AK66">
        <v>59792.4</v>
      </c>
      <c r="AL66">
        <v>2.2484295662993961</v>
      </c>
    </row>
    <row r="67" spans="2:38" x14ac:dyDescent="0.25">
      <c r="B67">
        <v>55803</v>
      </c>
      <c r="C67">
        <v>77326</v>
      </c>
      <c r="D67">
        <v>24820</v>
      </c>
      <c r="E67">
        <v>36716</v>
      </c>
      <c r="F67">
        <v>81360</v>
      </c>
      <c r="H67">
        <v>93535</v>
      </c>
      <c r="J67">
        <f t="shared" si="12"/>
        <v>55205</v>
      </c>
      <c r="K67">
        <f t="shared" si="13"/>
        <v>1.6943211665609998</v>
      </c>
      <c r="L67">
        <f t="shared" si="14"/>
        <v>81360</v>
      </c>
      <c r="M67">
        <f t="shared" si="15"/>
        <v>24820</v>
      </c>
      <c r="N67">
        <f t="shared" si="16"/>
        <v>55205</v>
      </c>
      <c r="O67">
        <f t="shared" si="17"/>
        <v>56540</v>
      </c>
      <c r="Q67">
        <v>14077</v>
      </c>
      <c r="R67">
        <v>-626</v>
      </c>
      <c r="T67">
        <v>6300.1999999999971</v>
      </c>
      <c r="U67">
        <v>-3138.1999999999971</v>
      </c>
      <c r="W67">
        <v>20019.800000000003</v>
      </c>
      <c r="X67">
        <v>5831.4</v>
      </c>
      <c r="AD67">
        <v>55205</v>
      </c>
      <c r="AE67">
        <v>1.6943211665609998</v>
      </c>
      <c r="AK67">
        <v>55205</v>
      </c>
      <c r="AL67">
        <v>1.6943211665609998</v>
      </c>
    </row>
    <row r="68" spans="2:38" x14ac:dyDescent="0.25">
      <c r="B68">
        <v>77515</v>
      </c>
      <c r="C68">
        <v>38358</v>
      </c>
      <c r="D68">
        <v>80101</v>
      </c>
      <c r="E68">
        <v>61297</v>
      </c>
      <c r="F68">
        <v>62904</v>
      </c>
      <c r="H68">
        <v>115619</v>
      </c>
      <c r="J68">
        <f t="shared" si="12"/>
        <v>64035</v>
      </c>
      <c r="K68">
        <f t="shared" si="13"/>
        <v>1.8055594596704927</v>
      </c>
      <c r="L68">
        <f t="shared" si="14"/>
        <v>80101</v>
      </c>
      <c r="M68">
        <f t="shared" si="15"/>
        <v>38358</v>
      </c>
      <c r="N68">
        <f t="shared" si="16"/>
        <v>64035</v>
      </c>
      <c r="O68">
        <f t="shared" si="17"/>
        <v>41743</v>
      </c>
      <c r="Q68">
        <v>10208</v>
      </c>
      <c r="R68">
        <v>-12953</v>
      </c>
      <c r="T68">
        <v>2854.8000000000029</v>
      </c>
      <c r="U68">
        <v>1583.4000000000015</v>
      </c>
      <c r="W68">
        <v>37684.400000000001</v>
      </c>
      <c r="X68">
        <v>2876.2000000000003</v>
      </c>
      <c r="AF68">
        <v>64035</v>
      </c>
      <c r="AG68">
        <v>1.8055594596704927</v>
      </c>
      <c r="AK68">
        <v>64035</v>
      </c>
      <c r="AL68">
        <v>1.8055594596704927</v>
      </c>
    </row>
    <row r="69" spans="2:38" x14ac:dyDescent="0.25">
      <c r="B69">
        <v>70098</v>
      </c>
      <c r="C69">
        <v>39489</v>
      </c>
      <c r="D69">
        <v>29988</v>
      </c>
      <c r="E69">
        <v>15731</v>
      </c>
      <c r="F69">
        <v>62388</v>
      </c>
      <c r="H69">
        <v>58953</v>
      </c>
      <c r="J69">
        <f t="shared" si="12"/>
        <v>43538.8</v>
      </c>
      <c r="K69">
        <f t="shared" si="13"/>
        <v>1.3540336435547142</v>
      </c>
      <c r="L69">
        <f t="shared" si="14"/>
        <v>70098</v>
      </c>
      <c r="M69">
        <f t="shared" si="15"/>
        <v>15731</v>
      </c>
      <c r="N69">
        <f t="shared" si="16"/>
        <v>43538.8</v>
      </c>
      <c r="O69">
        <f t="shared" si="17"/>
        <v>54367</v>
      </c>
      <c r="Q69">
        <v>5448</v>
      </c>
      <c r="R69">
        <v>12068</v>
      </c>
      <c r="T69">
        <v>-569</v>
      </c>
      <c r="U69">
        <v>-1957.3999999999942</v>
      </c>
      <c r="W69">
        <v>27101</v>
      </c>
      <c r="X69">
        <v>2755</v>
      </c>
      <c r="Z69">
        <v>43538.8</v>
      </c>
      <c r="AA69">
        <v>1.3540336435547142</v>
      </c>
      <c r="AI69">
        <v>43538.8</v>
      </c>
      <c r="AJ69">
        <v>1.3540336435547142</v>
      </c>
    </row>
    <row r="70" spans="2:38" x14ac:dyDescent="0.25">
      <c r="B70">
        <v>59576</v>
      </c>
      <c r="C70">
        <v>42712</v>
      </c>
      <c r="D70">
        <v>69918</v>
      </c>
      <c r="E70">
        <v>90347</v>
      </c>
      <c r="F70">
        <v>37167</v>
      </c>
      <c r="H70">
        <v>113349</v>
      </c>
      <c r="J70">
        <f t="shared" si="12"/>
        <v>59944</v>
      </c>
      <c r="K70">
        <f t="shared" si="13"/>
        <v>1.890914853863606</v>
      </c>
      <c r="L70">
        <f t="shared" si="14"/>
        <v>90347</v>
      </c>
      <c r="M70">
        <f t="shared" si="15"/>
        <v>37167</v>
      </c>
      <c r="N70">
        <f t="shared" si="16"/>
        <v>59944</v>
      </c>
      <c r="O70">
        <f t="shared" si="17"/>
        <v>53180</v>
      </c>
      <c r="Q70">
        <v>8799</v>
      </c>
      <c r="R70">
        <v>18313</v>
      </c>
      <c r="T70">
        <v>-11346.800000000003</v>
      </c>
      <c r="U70">
        <v>-4739</v>
      </c>
      <c r="W70">
        <v>27658.000000000004</v>
      </c>
      <c r="X70">
        <v>4739.3999999999987</v>
      </c>
      <c r="AB70">
        <v>59944</v>
      </c>
      <c r="AC70">
        <v>1.890914853863606</v>
      </c>
      <c r="AK70">
        <v>59944</v>
      </c>
      <c r="AL70">
        <v>1.890914853863606</v>
      </c>
    </row>
    <row r="71" spans="2:38" x14ac:dyDescent="0.25">
      <c r="B71">
        <v>14656</v>
      </c>
      <c r="C71">
        <v>58592</v>
      </c>
      <c r="D71">
        <v>50869</v>
      </c>
      <c r="E71">
        <v>60174</v>
      </c>
      <c r="F71">
        <v>48019</v>
      </c>
      <c r="H71">
        <v>127535</v>
      </c>
      <c r="J71">
        <f t="shared" si="12"/>
        <v>46462</v>
      </c>
      <c r="K71">
        <f t="shared" si="13"/>
        <v>2.7449313417416383</v>
      </c>
      <c r="L71">
        <f t="shared" si="14"/>
        <v>60174</v>
      </c>
      <c r="M71">
        <f t="shared" si="15"/>
        <v>14656</v>
      </c>
      <c r="N71">
        <f t="shared" si="16"/>
        <v>46462</v>
      </c>
      <c r="O71">
        <f t="shared" si="17"/>
        <v>45518</v>
      </c>
      <c r="Q71">
        <v>14744</v>
      </c>
      <c r="R71">
        <v>19847</v>
      </c>
      <c r="T71">
        <v>-21138.800000000003</v>
      </c>
      <c r="U71">
        <v>-13389</v>
      </c>
      <c r="W71">
        <v>31284.799999999999</v>
      </c>
      <c r="X71">
        <v>13545.8</v>
      </c>
      <c r="AF71">
        <v>46462</v>
      </c>
      <c r="AG71">
        <v>2.7449313417416383</v>
      </c>
      <c r="AK71">
        <v>46462</v>
      </c>
      <c r="AL71">
        <v>2.7449313417416383</v>
      </c>
    </row>
    <row r="72" spans="2:38" x14ac:dyDescent="0.25">
      <c r="B72">
        <v>56525</v>
      </c>
      <c r="C72">
        <v>14300</v>
      </c>
      <c r="D72">
        <v>79991</v>
      </c>
      <c r="E72">
        <v>26520</v>
      </c>
      <c r="F72">
        <v>46548</v>
      </c>
      <c r="H72">
        <v>131694</v>
      </c>
      <c r="J72">
        <f t="shared" si="12"/>
        <v>44776.800000000003</v>
      </c>
      <c r="K72">
        <f t="shared" si="13"/>
        <v>2.9411212949563166</v>
      </c>
      <c r="L72">
        <f t="shared" si="14"/>
        <v>79991</v>
      </c>
      <c r="M72">
        <f t="shared" si="15"/>
        <v>14300</v>
      </c>
      <c r="N72">
        <f t="shared" si="16"/>
        <v>44776.800000000003</v>
      </c>
      <c r="O72">
        <f t="shared" si="17"/>
        <v>65691</v>
      </c>
      <c r="Q72">
        <v>50883</v>
      </c>
      <c r="R72">
        <v>23338</v>
      </c>
      <c r="T72">
        <v>-12024.599999999999</v>
      </c>
      <c r="U72">
        <v>-1729.3999999999942</v>
      </c>
      <c r="W72">
        <v>57922.6</v>
      </c>
      <c r="X72">
        <v>3105.8</v>
      </c>
      <c r="Z72">
        <v>44776.800000000003</v>
      </c>
      <c r="AA72">
        <v>2.9411212949563166</v>
      </c>
      <c r="AK72">
        <v>44776.800000000003</v>
      </c>
      <c r="AL72">
        <v>2.9411212949563166</v>
      </c>
    </row>
    <row r="73" spans="2:38" x14ac:dyDescent="0.25">
      <c r="B73">
        <v>94139</v>
      </c>
      <c r="C73">
        <v>76502</v>
      </c>
      <c r="D73">
        <v>33593</v>
      </c>
      <c r="E73">
        <v>81598</v>
      </c>
      <c r="F73">
        <v>94958</v>
      </c>
      <c r="H73">
        <v>83909</v>
      </c>
      <c r="J73">
        <f t="shared" si="12"/>
        <v>76158</v>
      </c>
      <c r="K73">
        <f t="shared" si="13"/>
        <v>1.1017752567031698</v>
      </c>
      <c r="L73">
        <f t="shared" si="14"/>
        <v>94958</v>
      </c>
      <c r="M73">
        <f t="shared" si="15"/>
        <v>33593</v>
      </c>
      <c r="N73">
        <f t="shared" si="16"/>
        <v>76158</v>
      </c>
      <c r="O73">
        <f t="shared" si="17"/>
        <v>61365</v>
      </c>
      <c r="Q73">
        <v>-18181</v>
      </c>
      <c r="R73">
        <v>1411</v>
      </c>
      <c r="T73">
        <v>-24456</v>
      </c>
      <c r="U73">
        <v>-3001.8000000000029</v>
      </c>
      <c r="W73">
        <v>24456.000000000004</v>
      </c>
      <c r="X73">
        <v>4665.7999999999993</v>
      </c>
      <c r="AB73">
        <v>76158</v>
      </c>
      <c r="AC73">
        <v>1.1017752567031698</v>
      </c>
      <c r="AI73">
        <v>76158</v>
      </c>
      <c r="AJ73">
        <v>1.1017752567031698</v>
      </c>
    </row>
    <row r="74" spans="2:38" x14ac:dyDescent="0.25">
      <c r="B74">
        <v>33203</v>
      </c>
      <c r="C74">
        <v>51906</v>
      </c>
      <c r="D74">
        <v>52250</v>
      </c>
      <c r="E74">
        <v>53823</v>
      </c>
      <c r="F74">
        <v>97449</v>
      </c>
      <c r="H74">
        <v>130209</v>
      </c>
      <c r="J74">
        <f t="shared" si="12"/>
        <v>57726.2</v>
      </c>
      <c r="K74">
        <f t="shared" si="13"/>
        <v>2.2556308920386239</v>
      </c>
      <c r="L74">
        <f t="shared" si="14"/>
        <v>97449</v>
      </c>
      <c r="M74">
        <f t="shared" si="15"/>
        <v>33203</v>
      </c>
      <c r="N74">
        <f t="shared" si="16"/>
        <v>57726.2</v>
      </c>
      <c r="O74">
        <f t="shared" si="17"/>
        <v>64246</v>
      </c>
      <c r="Q74">
        <v>52842</v>
      </c>
      <c r="R74">
        <v>-5817</v>
      </c>
      <c r="T74">
        <v>-280.60000000000582</v>
      </c>
      <c r="U74">
        <v>90.399999999994179</v>
      </c>
      <c r="W74">
        <v>45685</v>
      </c>
      <c r="X74">
        <v>11982.400000000001</v>
      </c>
      <c r="Z74">
        <v>57726.2</v>
      </c>
      <c r="AA74">
        <v>2.2556308920386239</v>
      </c>
      <c r="AK74">
        <v>57726.2</v>
      </c>
      <c r="AL74">
        <v>2.2556308920386239</v>
      </c>
    </row>
    <row r="75" spans="2:38" x14ac:dyDescent="0.25">
      <c r="B75">
        <v>25847</v>
      </c>
      <c r="C75">
        <v>63393</v>
      </c>
      <c r="D75">
        <v>27116</v>
      </c>
      <c r="E75">
        <v>82502</v>
      </c>
      <c r="F75">
        <v>57293</v>
      </c>
      <c r="H75">
        <v>121883</v>
      </c>
      <c r="J75">
        <f t="shared" si="12"/>
        <v>51230.2</v>
      </c>
      <c r="K75">
        <f t="shared" si="13"/>
        <v>2.3791240323090679</v>
      </c>
      <c r="L75">
        <f t="shared" si="14"/>
        <v>82502</v>
      </c>
      <c r="M75">
        <f t="shared" si="15"/>
        <v>25847</v>
      </c>
      <c r="N75">
        <f t="shared" si="16"/>
        <v>51230.2</v>
      </c>
      <c r="O75">
        <f t="shared" si="17"/>
        <v>56655</v>
      </c>
      <c r="Q75">
        <v>5771</v>
      </c>
      <c r="R75">
        <v>-13499</v>
      </c>
      <c r="T75">
        <v>-36247.400000000009</v>
      </c>
      <c r="U75">
        <v>7226</v>
      </c>
      <c r="W75">
        <v>57145</v>
      </c>
      <c r="X75">
        <v>12043.599999999999</v>
      </c>
      <c r="AB75">
        <v>51230.2</v>
      </c>
      <c r="AC75">
        <v>2.3791240323090679</v>
      </c>
      <c r="AK75">
        <v>51230.2</v>
      </c>
      <c r="AL75">
        <v>2.3791240323090679</v>
      </c>
    </row>
    <row r="76" spans="2:38" x14ac:dyDescent="0.25">
      <c r="B76">
        <v>44390</v>
      </c>
      <c r="C76">
        <v>82404</v>
      </c>
      <c r="D76">
        <v>27174</v>
      </c>
      <c r="E76">
        <v>66642</v>
      </c>
      <c r="F76">
        <v>66608</v>
      </c>
      <c r="H76">
        <v>119163</v>
      </c>
      <c r="J76">
        <f t="shared" si="12"/>
        <v>57443.6</v>
      </c>
      <c r="K76">
        <f t="shared" si="13"/>
        <v>2.0744347499112172</v>
      </c>
      <c r="L76">
        <f t="shared" si="14"/>
        <v>82404</v>
      </c>
      <c r="M76">
        <f t="shared" si="15"/>
        <v>27174</v>
      </c>
      <c r="N76">
        <f t="shared" si="16"/>
        <v>57443.6</v>
      </c>
      <c r="O76">
        <f t="shared" si="17"/>
        <v>55230</v>
      </c>
      <c r="Q76">
        <v>-10233</v>
      </c>
      <c r="R76">
        <v>-17896</v>
      </c>
      <c r="T76">
        <v>-29222.200000000004</v>
      </c>
      <c r="U76">
        <v>-2218.4000000000015</v>
      </c>
      <c r="W76">
        <v>30442.600000000006</v>
      </c>
      <c r="X76">
        <v>3874.8</v>
      </c>
      <c r="AF76">
        <v>57443.6</v>
      </c>
      <c r="AG76">
        <v>2.0744347499112172</v>
      </c>
      <c r="AK76">
        <v>57443.6</v>
      </c>
      <c r="AL76">
        <v>2.0744347499112172</v>
      </c>
    </row>
    <row r="77" spans="2:38" x14ac:dyDescent="0.25">
      <c r="B77">
        <v>98130</v>
      </c>
      <c r="C77">
        <v>79837</v>
      </c>
      <c r="D77">
        <v>41166</v>
      </c>
      <c r="E77">
        <v>104052</v>
      </c>
      <c r="F77">
        <v>75165</v>
      </c>
      <c r="H77">
        <v>102603</v>
      </c>
      <c r="J77">
        <f t="shared" si="12"/>
        <v>79670</v>
      </c>
      <c r="K77">
        <f t="shared" si="13"/>
        <v>1.2878498807581273</v>
      </c>
      <c r="L77">
        <f t="shared" si="14"/>
        <v>104052</v>
      </c>
      <c r="M77">
        <f t="shared" si="15"/>
        <v>41166</v>
      </c>
      <c r="N77">
        <f t="shared" si="16"/>
        <v>79670</v>
      </c>
      <c r="O77">
        <f t="shared" si="17"/>
        <v>62886</v>
      </c>
      <c r="Q77">
        <v>-30729</v>
      </c>
      <c r="R77">
        <v>592</v>
      </c>
      <c r="T77">
        <v>4541.6000000000058</v>
      </c>
      <c r="U77">
        <v>-2371.1999999999971</v>
      </c>
      <c r="W77">
        <v>29184.400000000001</v>
      </c>
      <c r="X77">
        <v>2371.1999999999998</v>
      </c>
      <c r="AF77">
        <v>79670</v>
      </c>
      <c r="AG77">
        <v>1.2878498807581273</v>
      </c>
      <c r="AI77">
        <v>79670</v>
      </c>
      <c r="AJ77">
        <v>1.2878498807581273</v>
      </c>
    </row>
    <row r="78" spans="2:38" x14ac:dyDescent="0.25">
      <c r="B78">
        <v>92121</v>
      </c>
      <c r="C78">
        <v>51874</v>
      </c>
      <c r="D78">
        <v>44615</v>
      </c>
      <c r="E78">
        <v>34384</v>
      </c>
      <c r="F78">
        <v>73591</v>
      </c>
      <c r="H78">
        <v>106845</v>
      </c>
      <c r="J78">
        <f t="shared" si="12"/>
        <v>59317</v>
      </c>
      <c r="K78">
        <f t="shared" si="13"/>
        <v>1.8012542778630072</v>
      </c>
      <c r="L78">
        <f t="shared" si="14"/>
        <v>92121</v>
      </c>
      <c r="M78">
        <f t="shared" si="15"/>
        <v>34384</v>
      </c>
      <c r="N78">
        <f t="shared" si="16"/>
        <v>59317</v>
      </c>
      <c r="O78">
        <f t="shared" si="17"/>
        <v>57737</v>
      </c>
      <c r="Q78">
        <v>-8283</v>
      </c>
      <c r="R78">
        <v>243</v>
      </c>
      <c r="T78">
        <v>-3265.4000000000015</v>
      </c>
      <c r="U78">
        <v>-1554.8000000000029</v>
      </c>
      <c r="W78">
        <v>28101.4</v>
      </c>
      <c r="X78">
        <v>8518.4</v>
      </c>
      <c r="AF78">
        <v>59317</v>
      </c>
      <c r="AG78">
        <v>1.8012542778630072</v>
      </c>
      <c r="AK78">
        <v>59317</v>
      </c>
      <c r="AL78">
        <v>1.8012542778630072</v>
      </c>
    </row>
    <row r="79" spans="2:38" x14ac:dyDescent="0.25">
      <c r="B79">
        <v>82181</v>
      </c>
      <c r="C79">
        <v>44551</v>
      </c>
      <c r="D79">
        <v>70739</v>
      </c>
      <c r="E79">
        <v>105591</v>
      </c>
      <c r="F79">
        <v>19252</v>
      </c>
      <c r="H79">
        <v>91794</v>
      </c>
      <c r="J79">
        <f t="shared" si="12"/>
        <v>64462.8</v>
      </c>
      <c r="K79">
        <f t="shared" si="13"/>
        <v>1.4239840652283176</v>
      </c>
      <c r="L79">
        <f t="shared" si="14"/>
        <v>105591</v>
      </c>
      <c r="M79">
        <f t="shared" si="15"/>
        <v>19252</v>
      </c>
      <c r="N79">
        <f t="shared" si="16"/>
        <v>64462.8</v>
      </c>
      <c r="O79">
        <f t="shared" si="17"/>
        <v>86339</v>
      </c>
      <c r="Q79">
        <v>-1194</v>
      </c>
      <c r="R79">
        <v>730</v>
      </c>
      <c r="T79">
        <v>7021.8000000000029</v>
      </c>
      <c r="U79">
        <v>1546.6000000000058</v>
      </c>
      <c r="W79">
        <v>33160.600000000006</v>
      </c>
      <c r="X79">
        <v>1798.9999999999998</v>
      </c>
      <c r="AD79">
        <v>64462.8</v>
      </c>
      <c r="AE79">
        <v>1.4239840652283176</v>
      </c>
      <c r="AI79">
        <v>64462.8</v>
      </c>
      <c r="AJ79">
        <v>1.4239840652283176</v>
      </c>
    </row>
    <row r="80" spans="2:38" x14ac:dyDescent="0.25">
      <c r="B80">
        <v>37664</v>
      </c>
      <c r="C80">
        <v>47521</v>
      </c>
      <c r="D80">
        <v>68456</v>
      </c>
      <c r="E80">
        <v>39839</v>
      </c>
      <c r="F80">
        <v>69045</v>
      </c>
      <c r="H80">
        <v>65920</v>
      </c>
      <c r="J80">
        <f t="shared" si="12"/>
        <v>52505</v>
      </c>
      <c r="K80">
        <f t="shared" si="13"/>
        <v>1.255499476240358</v>
      </c>
      <c r="L80">
        <f t="shared" si="14"/>
        <v>69045</v>
      </c>
      <c r="M80">
        <f t="shared" si="15"/>
        <v>37664</v>
      </c>
      <c r="N80">
        <f t="shared" si="16"/>
        <v>52505</v>
      </c>
      <c r="O80">
        <f t="shared" si="17"/>
        <v>31381</v>
      </c>
      <c r="Q80">
        <v>-52406</v>
      </c>
      <c r="R80">
        <v>-500</v>
      </c>
      <c r="T80">
        <v>-10495.599999999999</v>
      </c>
      <c r="U80">
        <v>-1680.8000000000029</v>
      </c>
      <c r="W80">
        <v>21993.199999999997</v>
      </c>
      <c r="X80">
        <v>6354.4</v>
      </c>
      <c r="AF80">
        <v>52505</v>
      </c>
      <c r="AG80">
        <v>1.255499476240358</v>
      </c>
      <c r="AI80">
        <v>52505</v>
      </c>
      <c r="AJ80">
        <v>1.255499476240358</v>
      </c>
    </row>
    <row r="81" spans="2:38" x14ac:dyDescent="0.25">
      <c r="B81">
        <v>25322</v>
      </c>
      <c r="C81">
        <v>70393</v>
      </c>
      <c r="D81">
        <v>90893</v>
      </c>
      <c r="E81">
        <v>74026</v>
      </c>
      <c r="F81">
        <v>59087</v>
      </c>
      <c r="H81">
        <v>73164</v>
      </c>
      <c r="J81">
        <f t="shared" si="12"/>
        <v>63944.2</v>
      </c>
      <c r="K81">
        <f t="shared" si="13"/>
        <v>1.1441850863721807</v>
      </c>
      <c r="L81">
        <f t="shared" si="14"/>
        <v>90893</v>
      </c>
      <c r="M81">
        <f t="shared" si="15"/>
        <v>25322</v>
      </c>
      <c r="N81">
        <f t="shared" si="16"/>
        <v>63944.2</v>
      </c>
      <c r="O81">
        <f t="shared" si="17"/>
        <v>65571</v>
      </c>
      <c r="Q81">
        <v>-5679</v>
      </c>
      <c r="R81">
        <v>-25</v>
      </c>
      <c r="T81">
        <v>5839</v>
      </c>
      <c r="U81">
        <v>-8084.8000000000029</v>
      </c>
      <c r="W81">
        <v>28954.600000000002</v>
      </c>
      <c r="X81">
        <v>8516.7999999999993</v>
      </c>
      <c r="Z81">
        <v>63944.2</v>
      </c>
      <c r="AA81">
        <v>1.1441850863721807</v>
      </c>
      <c r="AI81">
        <v>63944.2</v>
      </c>
      <c r="AJ81">
        <v>1.1441850863721807</v>
      </c>
    </row>
    <row r="82" spans="2:38" x14ac:dyDescent="0.25">
      <c r="B82">
        <v>60345</v>
      </c>
      <c r="C82">
        <v>42146</v>
      </c>
      <c r="D82">
        <v>82097</v>
      </c>
      <c r="E82">
        <v>73019</v>
      </c>
      <c r="F82">
        <v>68516</v>
      </c>
      <c r="H82">
        <v>99271</v>
      </c>
      <c r="J82">
        <f t="shared" si="12"/>
        <v>65224.6</v>
      </c>
      <c r="K82">
        <f t="shared" si="13"/>
        <v>1.5219871030255456</v>
      </c>
      <c r="L82">
        <f t="shared" si="14"/>
        <v>82097</v>
      </c>
      <c r="M82">
        <f t="shared" si="15"/>
        <v>42146</v>
      </c>
      <c r="N82">
        <f t="shared" si="16"/>
        <v>65224.6</v>
      </c>
      <c r="O82">
        <f t="shared" si="17"/>
        <v>39951</v>
      </c>
      <c r="Q82">
        <v>26701</v>
      </c>
      <c r="R82">
        <v>-17015</v>
      </c>
      <c r="T82">
        <v>-6632.0000000000073</v>
      </c>
      <c r="U82">
        <v>-3206.7999999999956</v>
      </c>
      <c r="W82">
        <v>19840</v>
      </c>
      <c r="X82">
        <v>5731.5999999999995</v>
      </c>
      <c r="AB82">
        <v>65224.6</v>
      </c>
      <c r="AC82">
        <v>1.5219871030255456</v>
      </c>
      <c r="AI82">
        <v>65224.6</v>
      </c>
      <c r="AJ82">
        <v>1.5219871030255456</v>
      </c>
    </row>
    <row r="83" spans="2:38" x14ac:dyDescent="0.25">
      <c r="B83">
        <v>46405</v>
      </c>
      <c r="C83">
        <v>38173</v>
      </c>
      <c r="D83">
        <v>92543</v>
      </c>
      <c r="E83">
        <v>26294</v>
      </c>
      <c r="F83">
        <v>70240</v>
      </c>
      <c r="H83">
        <v>89868</v>
      </c>
      <c r="J83">
        <f t="shared" si="12"/>
        <v>54731</v>
      </c>
      <c r="K83">
        <f t="shared" si="13"/>
        <v>1.6419944821033783</v>
      </c>
      <c r="L83">
        <f t="shared" si="14"/>
        <v>92543</v>
      </c>
      <c r="M83">
        <f t="shared" si="15"/>
        <v>26294</v>
      </c>
      <c r="N83">
        <f t="shared" si="16"/>
        <v>54731</v>
      </c>
      <c r="O83">
        <f t="shared" si="17"/>
        <v>66249</v>
      </c>
      <c r="Q83">
        <v>-24030</v>
      </c>
      <c r="R83">
        <v>18388</v>
      </c>
      <c r="T83">
        <v>1865.5999999999985</v>
      </c>
      <c r="U83">
        <v>-5615.5999999999985</v>
      </c>
      <c r="W83">
        <v>32318</v>
      </c>
      <c r="X83">
        <v>5716.8</v>
      </c>
      <c r="AD83">
        <v>54731</v>
      </c>
      <c r="AE83">
        <v>1.6419944821033783</v>
      </c>
      <c r="AI83">
        <v>54731</v>
      </c>
      <c r="AJ83">
        <v>1.6419944821033783</v>
      </c>
    </row>
    <row r="84" spans="2:38" x14ac:dyDescent="0.25">
      <c r="B84">
        <v>47360</v>
      </c>
      <c r="C84">
        <v>81374</v>
      </c>
      <c r="D84">
        <v>70819</v>
      </c>
      <c r="E84">
        <v>104653</v>
      </c>
      <c r="F84">
        <v>36806</v>
      </c>
      <c r="H84">
        <v>128545</v>
      </c>
      <c r="J84">
        <f t="shared" si="12"/>
        <v>68202.399999999994</v>
      </c>
      <c r="K84">
        <f t="shared" si="13"/>
        <v>1.8847577211359132</v>
      </c>
      <c r="L84">
        <f t="shared" si="14"/>
        <v>104653</v>
      </c>
      <c r="M84">
        <f t="shared" si="15"/>
        <v>36806</v>
      </c>
      <c r="N84">
        <f t="shared" si="16"/>
        <v>68202.399999999994</v>
      </c>
      <c r="O84">
        <f t="shared" si="17"/>
        <v>67847</v>
      </c>
      <c r="Q84">
        <v>13786</v>
      </c>
      <c r="R84">
        <v>-1900</v>
      </c>
      <c r="T84">
        <v>-31058.600000000006</v>
      </c>
      <c r="U84">
        <v>-4980.2000000000116</v>
      </c>
      <c r="W84">
        <v>37791</v>
      </c>
      <c r="X84">
        <v>5437.4</v>
      </c>
      <c r="AB84">
        <v>68202.399999999994</v>
      </c>
      <c r="AC84">
        <v>1.8847577211359132</v>
      </c>
      <c r="AK84">
        <v>68202.399999999994</v>
      </c>
      <c r="AL84">
        <v>1.8847577211359132</v>
      </c>
    </row>
    <row r="85" spans="2:38" x14ac:dyDescent="0.25">
      <c r="B85">
        <v>33827</v>
      </c>
      <c r="C85">
        <v>98595</v>
      </c>
      <c r="D85">
        <v>58723</v>
      </c>
      <c r="E85">
        <v>86215</v>
      </c>
      <c r="F85">
        <v>77449</v>
      </c>
      <c r="H85">
        <v>128364</v>
      </c>
      <c r="J85">
        <f t="shared" si="12"/>
        <v>70961.8</v>
      </c>
      <c r="K85">
        <f t="shared" si="13"/>
        <v>1.8089169102249378</v>
      </c>
      <c r="L85">
        <f t="shared" si="14"/>
        <v>98595</v>
      </c>
      <c r="M85">
        <f t="shared" si="15"/>
        <v>33827</v>
      </c>
      <c r="N85">
        <f t="shared" si="16"/>
        <v>70961.8</v>
      </c>
      <c r="O85">
        <f t="shared" si="17"/>
        <v>64768</v>
      </c>
      <c r="Q85">
        <v>19140</v>
      </c>
      <c r="R85">
        <v>4608</v>
      </c>
      <c r="T85">
        <v>19597</v>
      </c>
      <c r="U85">
        <v>884.60000000000582</v>
      </c>
      <c r="W85">
        <v>28129</v>
      </c>
      <c r="X85">
        <v>1249.8</v>
      </c>
      <c r="AD85">
        <v>70961.8</v>
      </c>
      <c r="AE85">
        <v>1.8089169102249378</v>
      </c>
      <c r="AK85">
        <v>70961.8</v>
      </c>
      <c r="AL85">
        <v>1.8089169102249378</v>
      </c>
    </row>
    <row r="86" spans="2:38" x14ac:dyDescent="0.25">
      <c r="B86">
        <v>59808</v>
      </c>
      <c r="C86">
        <v>49281</v>
      </c>
      <c r="D86">
        <v>33408</v>
      </c>
      <c r="E86">
        <v>84260</v>
      </c>
      <c r="F86">
        <v>78743</v>
      </c>
      <c r="H86">
        <v>65313</v>
      </c>
      <c r="J86">
        <f t="shared" si="12"/>
        <v>61100</v>
      </c>
      <c r="K86">
        <f t="shared" si="13"/>
        <v>1.0689525368248773</v>
      </c>
      <c r="L86">
        <f t="shared" si="14"/>
        <v>84260</v>
      </c>
      <c r="M86">
        <f t="shared" si="15"/>
        <v>33408</v>
      </c>
      <c r="N86">
        <f t="shared" si="16"/>
        <v>61100</v>
      </c>
      <c r="O86">
        <f t="shared" si="17"/>
        <v>50852</v>
      </c>
      <c r="Q86">
        <v>-44649</v>
      </c>
      <c r="R86">
        <v>-19862</v>
      </c>
      <c r="T86">
        <v>-21925</v>
      </c>
      <c r="U86">
        <v>2650.4000000000015</v>
      </c>
      <c r="W86">
        <v>26336.199999999997</v>
      </c>
      <c r="X86">
        <v>4737.5999999999995</v>
      </c>
      <c r="AB86">
        <v>61100</v>
      </c>
      <c r="AC86">
        <v>1.0689525368248773</v>
      </c>
      <c r="AI86">
        <v>61100</v>
      </c>
      <c r="AJ86">
        <v>1.0689525368248773</v>
      </c>
    </row>
    <row r="87" spans="2:38" x14ac:dyDescent="0.25">
      <c r="B87">
        <v>26091</v>
      </c>
      <c r="C87">
        <v>39989</v>
      </c>
      <c r="D87">
        <v>54428</v>
      </c>
      <c r="E87">
        <v>103113</v>
      </c>
      <c r="F87">
        <v>29014</v>
      </c>
      <c r="H87">
        <v>57167</v>
      </c>
      <c r="J87">
        <f t="shared" si="12"/>
        <v>50527</v>
      </c>
      <c r="K87">
        <f t="shared" si="13"/>
        <v>1.1314148870900707</v>
      </c>
      <c r="L87">
        <f t="shared" si="14"/>
        <v>103113</v>
      </c>
      <c r="M87">
        <f t="shared" si="15"/>
        <v>26091</v>
      </c>
      <c r="N87">
        <f t="shared" si="16"/>
        <v>50527</v>
      </c>
      <c r="O87">
        <f t="shared" si="17"/>
        <v>77022</v>
      </c>
      <c r="Q87">
        <v>-5071</v>
      </c>
      <c r="R87">
        <v>-1321</v>
      </c>
      <c r="T87">
        <v>-2313.8000000000029</v>
      </c>
      <c r="U87">
        <v>5160</v>
      </c>
      <c r="W87">
        <v>32667.000000000004</v>
      </c>
      <c r="X87">
        <v>5291.6000000000013</v>
      </c>
      <c r="Z87">
        <v>50527</v>
      </c>
      <c r="AA87">
        <v>1.1314148870900707</v>
      </c>
      <c r="AI87">
        <v>50527</v>
      </c>
      <c r="AJ87">
        <v>1.1314148870900707</v>
      </c>
    </row>
    <row r="88" spans="2:38" x14ac:dyDescent="0.25">
      <c r="B88">
        <v>35551</v>
      </c>
      <c r="C88">
        <v>104174</v>
      </c>
      <c r="D88">
        <v>31665</v>
      </c>
      <c r="E88">
        <v>77410</v>
      </c>
      <c r="F88">
        <v>23754</v>
      </c>
      <c r="H88">
        <v>128614</v>
      </c>
      <c r="J88">
        <f t="shared" si="12"/>
        <v>54510.8</v>
      </c>
      <c r="K88">
        <f t="shared" si="13"/>
        <v>2.359422353001607</v>
      </c>
      <c r="L88">
        <f t="shared" si="14"/>
        <v>104174</v>
      </c>
      <c r="M88">
        <f t="shared" si="15"/>
        <v>23754</v>
      </c>
      <c r="N88">
        <f t="shared" si="16"/>
        <v>54510.8</v>
      </c>
      <c r="O88">
        <f t="shared" si="17"/>
        <v>80420</v>
      </c>
      <c r="Q88">
        <v>42760</v>
      </c>
      <c r="R88">
        <v>-219</v>
      </c>
      <c r="T88">
        <v>-12647.199999999997</v>
      </c>
      <c r="U88">
        <v>8652.4000000000015</v>
      </c>
      <c r="W88">
        <v>52810.399999999994</v>
      </c>
      <c r="X88">
        <v>8652.7999999999993</v>
      </c>
      <c r="AB88">
        <v>54510.8</v>
      </c>
      <c r="AC88">
        <v>2.359422353001607</v>
      </c>
      <c r="AK88">
        <v>54510.8</v>
      </c>
      <c r="AL88">
        <v>2.359422353001607</v>
      </c>
    </row>
    <row r="89" spans="2:38" x14ac:dyDescent="0.25">
      <c r="B89">
        <v>17658</v>
      </c>
      <c r="C89">
        <v>93337</v>
      </c>
      <c r="D89">
        <v>31928</v>
      </c>
      <c r="E89">
        <v>29522</v>
      </c>
      <c r="F89">
        <v>58189</v>
      </c>
      <c r="H89">
        <v>56219</v>
      </c>
      <c r="J89">
        <f t="shared" si="12"/>
        <v>46126.8</v>
      </c>
      <c r="K89">
        <f t="shared" si="13"/>
        <v>1.2187925457651516</v>
      </c>
      <c r="L89">
        <f t="shared" si="14"/>
        <v>93337</v>
      </c>
      <c r="M89">
        <f t="shared" si="15"/>
        <v>17658</v>
      </c>
      <c r="N89">
        <f t="shared" si="16"/>
        <v>46126.8</v>
      </c>
      <c r="O89">
        <f t="shared" si="17"/>
        <v>75679</v>
      </c>
      <c r="Q89">
        <v>-44764</v>
      </c>
      <c r="R89">
        <v>-992</v>
      </c>
      <c r="T89">
        <v>-9961.1999999999971</v>
      </c>
      <c r="U89">
        <v>-1871.3999999999942</v>
      </c>
      <c r="W89">
        <v>50351.199999999997</v>
      </c>
      <c r="X89">
        <v>8413.7999999999993</v>
      </c>
      <c r="AD89">
        <v>46126.8</v>
      </c>
      <c r="AE89">
        <v>1.2187925457651516</v>
      </c>
      <c r="AI89">
        <v>46126.8</v>
      </c>
      <c r="AJ89">
        <v>1.2187925457651516</v>
      </c>
    </row>
    <row r="90" spans="2:38" x14ac:dyDescent="0.25">
      <c r="B90">
        <v>74666</v>
      </c>
      <c r="C90">
        <v>84729</v>
      </c>
      <c r="D90">
        <v>83842</v>
      </c>
      <c r="E90">
        <v>26387</v>
      </c>
      <c r="F90">
        <v>61957</v>
      </c>
      <c r="H90">
        <v>87358</v>
      </c>
      <c r="J90">
        <f t="shared" si="12"/>
        <v>66316.2</v>
      </c>
      <c r="K90">
        <f t="shared" si="13"/>
        <v>1.317295019919718</v>
      </c>
      <c r="L90">
        <f t="shared" si="14"/>
        <v>84729</v>
      </c>
      <c r="M90">
        <f t="shared" si="15"/>
        <v>26387</v>
      </c>
      <c r="N90">
        <f t="shared" si="16"/>
        <v>66316.2</v>
      </c>
      <c r="O90">
        <f t="shared" si="17"/>
        <v>58342</v>
      </c>
      <c r="Q90">
        <v>5194</v>
      </c>
      <c r="R90">
        <v>-16818</v>
      </c>
      <c r="T90">
        <v>44742</v>
      </c>
      <c r="U90">
        <v>1891.1999999999971</v>
      </c>
      <c r="W90">
        <v>44741.999999999993</v>
      </c>
      <c r="X90">
        <v>2450</v>
      </c>
      <c r="AD90">
        <v>66316.2</v>
      </c>
      <c r="AE90">
        <v>1.317295019919718</v>
      </c>
      <c r="AI90">
        <v>66316.2</v>
      </c>
      <c r="AJ90">
        <v>1.317295019919718</v>
      </c>
    </row>
    <row r="91" spans="2:38" x14ac:dyDescent="0.25">
      <c r="B91">
        <v>30548</v>
      </c>
      <c r="C91">
        <v>65592</v>
      </c>
      <c r="D91">
        <v>20428</v>
      </c>
      <c r="E91">
        <v>79211</v>
      </c>
      <c r="F91">
        <v>63450</v>
      </c>
      <c r="H91">
        <v>107635</v>
      </c>
      <c r="J91">
        <f t="shared" si="12"/>
        <v>51845.8</v>
      </c>
      <c r="K91">
        <f t="shared" si="13"/>
        <v>2.076060163021884</v>
      </c>
      <c r="L91">
        <f t="shared" si="14"/>
        <v>79211</v>
      </c>
      <c r="M91">
        <f t="shared" si="15"/>
        <v>20428</v>
      </c>
      <c r="N91">
        <f t="shared" si="16"/>
        <v>51845.8</v>
      </c>
      <c r="O91">
        <f t="shared" si="17"/>
        <v>58783</v>
      </c>
      <c r="Q91">
        <v>16492</v>
      </c>
      <c r="R91">
        <v>1983</v>
      </c>
      <c r="T91">
        <v>-20109.199999999997</v>
      </c>
      <c r="U91">
        <v>-526.79999999999563</v>
      </c>
      <c r="W91">
        <v>42655.600000000006</v>
      </c>
      <c r="X91">
        <v>5954.8</v>
      </c>
      <c r="AB91">
        <v>51845.8</v>
      </c>
      <c r="AC91">
        <v>2.076060163021884</v>
      </c>
      <c r="AK91">
        <v>51845.8</v>
      </c>
      <c r="AL91">
        <v>2.076060163021884</v>
      </c>
    </row>
    <row r="92" spans="2:38" x14ac:dyDescent="0.25">
      <c r="B92">
        <v>53430</v>
      </c>
      <c r="C92">
        <v>65505</v>
      </c>
      <c r="D92">
        <v>81146</v>
      </c>
      <c r="E92">
        <v>69503</v>
      </c>
      <c r="F92">
        <v>55756</v>
      </c>
      <c r="H92">
        <v>125866</v>
      </c>
      <c r="J92">
        <f t="shared" si="12"/>
        <v>65068</v>
      </c>
      <c r="K92">
        <f t="shared" si="13"/>
        <v>1.9343763447470339</v>
      </c>
      <c r="L92">
        <f t="shared" si="14"/>
        <v>81146</v>
      </c>
      <c r="M92">
        <f t="shared" si="15"/>
        <v>53430</v>
      </c>
      <c r="N92">
        <f t="shared" si="16"/>
        <v>65068</v>
      </c>
      <c r="O92">
        <f t="shared" si="17"/>
        <v>27716</v>
      </c>
      <c r="Q92">
        <v>54157</v>
      </c>
      <c r="R92">
        <v>9894</v>
      </c>
      <c r="T92">
        <v>10357.599999999999</v>
      </c>
      <c r="U92">
        <v>-1022.8000000000029</v>
      </c>
      <c r="W92">
        <v>28148.799999999999</v>
      </c>
      <c r="X92">
        <v>3403.2</v>
      </c>
      <c r="Z92">
        <v>65068</v>
      </c>
      <c r="AA92">
        <v>1.9343763447470339</v>
      </c>
      <c r="AK92">
        <v>65068</v>
      </c>
      <c r="AL92">
        <v>1.9343763447470339</v>
      </c>
    </row>
    <row r="93" spans="2:38" x14ac:dyDescent="0.25">
      <c r="B93">
        <v>35945</v>
      </c>
      <c r="C93">
        <v>60340</v>
      </c>
      <c r="D93">
        <v>15055</v>
      </c>
      <c r="E93">
        <v>25283</v>
      </c>
      <c r="F93">
        <v>45671</v>
      </c>
      <c r="H93">
        <v>74850</v>
      </c>
      <c r="J93">
        <f t="shared" si="12"/>
        <v>36458.800000000003</v>
      </c>
      <c r="K93">
        <f t="shared" si="13"/>
        <v>2.0530022929992207</v>
      </c>
      <c r="L93">
        <f t="shared" si="14"/>
        <v>60340</v>
      </c>
      <c r="M93">
        <f t="shared" si="15"/>
        <v>15055</v>
      </c>
      <c r="N93">
        <f t="shared" si="16"/>
        <v>36458.800000000003</v>
      </c>
      <c r="O93">
        <f t="shared" si="17"/>
        <v>45285</v>
      </c>
      <c r="Q93">
        <v>-34005</v>
      </c>
      <c r="R93">
        <v>2420</v>
      </c>
      <c r="T93">
        <v>-19998.199999999997</v>
      </c>
      <c r="U93">
        <v>-6914.1999999999971</v>
      </c>
      <c r="W93">
        <v>29729.399999999998</v>
      </c>
      <c r="X93">
        <v>6914.2</v>
      </c>
      <c r="AD93">
        <v>36458.800000000003</v>
      </c>
      <c r="AE93">
        <v>2.0530022929992207</v>
      </c>
      <c r="AK93">
        <v>36458.800000000003</v>
      </c>
      <c r="AL93">
        <v>2.0530022929992207</v>
      </c>
    </row>
    <row r="94" spans="2:38" x14ac:dyDescent="0.25">
      <c r="B94">
        <v>26471</v>
      </c>
      <c r="C94">
        <v>37156</v>
      </c>
      <c r="D94">
        <v>55446</v>
      </c>
      <c r="E94">
        <v>52467</v>
      </c>
      <c r="F94">
        <v>24557</v>
      </c>
      <c r="H94">
        <v>112232</v>
      </c>
      <c r="J94">
        <f t="shared" si="12"/>
        <v>39219.4</v>
      </c>
      <c r="K94">
        <f t="shared" si="13"/>
        <v>2.8616450022182898</v>
      </c>
      <c r="L94">
        <f t="shared" si="14"/>
        <v>55446</v>
      </c>
      <c r="M94">
        <f t="shared" si="15"/>
        <v>24557</v>
      </c>
      <c r="N94">
        <f t="shared" si="16"/>
        <v>39219.4</v>
      </c>
      <c r="O94">
        <f t="shared" si="17"/>
        <v>30889</v>
      </c>
      <c r="Q94">
        <v>20351</v>
      </c>
      <c r="R94">
        <v>6825</v>
      </c>
      <c r="T94">
        <v>-43559.6</v>
      </c>
      <c r="U94">
        <v>-1853.5999999999985</v>
      </c>
      <c r="W94">
        <v>43559.600000000006</v>
      </c>
      <c r="X94">
        <v>3261.6000000000008</v>
      </c>
      <c r="AB94">
        <v>39219.4</v>
      </c>
      <c r="AC94">
        <v>2.8616450022182898</v>
      </c>
      <c r="AK94">
        <v>39219.4</v>
      </c>
      <c r="AL94">
        <v>2.8616450022182898</v>
      </c>
    </row>
    <row r="95" spans="2:38" x14ac:dyDescent="0.25">
      <c r="B95">
        <v>86408</v>
      </c>
      <c r="C95">
        <v>104767</v>
      </c>
      <c r="D95">
        <v>95574</v>
      </c>
      <c r="E95">
        <v>47725</v>
      </c>
      <c r="F95">
        <v>72645</v>
      </c>
      <c r="H95">
        <v>106046</v>
      </c>
      <c r="J95">
        <f t="shared" si="12"/>
        <v>81423.8</v>
      </c>
      <c r="K95">
        <f t="shared" si="13"/>
        <v>1.3023956140587887</v>
      </c>
      <c r="L95">
        <f t="shared" si="14"/>
        <v>104767</v>
      </c>
      <c r="M95">
        <f t="shared" si="15"/>
        <v>47725</v>
      </c>
      <c r="N95">
        <f t="shared" si="16"/>
        <v>81423.8</v>
      </c>
      <c r="O95">
        <f t="shared" si="17"/>
        <v>57042</v>
      </c>
      <c r="Q95">
        <v>-35404</v>
      </c>
      <c r="R95">
        <v>-262</v>
      </c>
      <c r="T95">
        <v>-3889</v>
      </c>
      <c r="U95">
        <v>4080.6000000000058</v>
      </c>
      <c r="W95">
        <v>21787.8</v>
      </c>
      <c r="X95">
        <v>4119.8</v>
      </c>
      <c r="AF95">
        <v>81423.8</v>
      </c>
      <c r="AG95">
        <v>1.3023956140587887</v>
      </c>
      <c r="AI95">
        <v>81423.8</v>
      </c>
      <c r="AJ95">
        <v>1.3023956140587887</v>
      </c>
    </row>
    <row r="96" spans="2:38" x14ac:dyDescent="0.25">
      <c r="B96">
        <v>33343</v>
      </c>
      <c r="C96">
        <v>41674</v>
      </c>
      <c r="D96">
        <v>32061</v>
      </c>
      <c r="E96">
        <v>35483</v>
      </c>
      <c r="F96">
        <v>53054</v>
      </c>
      <c r="H96">
        <v>93689</v>
      </c>
      <c r="J96">
        <f t="shared" si="12"/>
        <v>39123</v>
      </c>
      <c r="K96">
        <f t="shared" si="13"/>
        <v>2.3947294430386217</v>
      </c>
      <c r="L96">
        <f t="shared" si="14"/>
        <v>53054</v>
      </c>
      <c r="M96">
        <f t="shared" si="15"/>
        <v>32061</v>
      </c>
      <c r="N96">
        <f t="shared" si="16"/>
        <v>39123</v>
      </c>
      <c r="O96">
        <f t="shared" si="17"/>
        <v>20993</v>
      </c>
      <c r="Q96">
        <v>-18118</v>
      </c>
      <c r="R96">
        <v>-160</v>
      </c>
      <c r="T96">
        <v>-19794</v>
      </c>
      <c r="U96">
        <v>1512.5999999999985</v>
      </c>
      <c r="W96">
        <v>22602.400000000001</v>
      </c>
      <c r="X96">
        <v>9631</v>
      </c>
      <c r="AD96">
        <v>39123</v>
      </c>
      <c r="AE96">
        <v>2.3947294430386217</v>
      </c>
      <c r="AK96">
        <v>39123</v>
      </c>
      <c r="AL96">
        <v>2.3947294430386217</v>
      </c>
    </row>
    <row r="97" spans="2:38" x14ac:dyDescent="0.25">
      <c r="B97">
        <v>93294</v>
      </c>
      <c r="C97">
        <v>98156</v>
      </c>
      <c r="D97">
        <v>59022</v>
      </c>
      <c r="E97">
        <v>90098</v>
      </c>
      <c r="F97">
        <v>29996</v>
      </c>
      <c r="H97">
        <v>83659</v>
      </c>
      <c r="J97">
        <f t="shared" si="12"/>
        <v>74113.2</v>
      </c>
      <c r="K97">
        <f t="shared" si="13"/>
        <v>1.1288002676986015</v>
      </c>
      <c r="L97">
        <f t="shared" si="14"/>
        <v>98156</v>
      </c>
      <c r="M97">
        <f t="shared" si="15"/>
        <v>29996</v>
      </c>
      <c r="N97">
        <f t="shared" si="16"/>
        <v>74113.2</v>
      </c>
      <c r="O97">
        <f t="shared" si="17"/>
        <v>68160</v>
      </c>
      <c r="Q97">
        <v>7276</v>
      </c>
      <c r="R97">
        <v>425</v>
      </c>
      <c r="T97">
        <v>22945.199999999997</v>
      </c>
      <c r="U97">
        <v>-3507.1999999999971</v>
      </c>
      <c r="W97">
        <v>30602.799999999996</v>
      </c>
      <c r="X97">
        <v>3507.2</v>
      </c>
      <c r="AD97">
        <v>74113.2</v>
      </c>
      <c r="AE97">
        <v>1.1288002676986015</v>
      </c>
      <c r="AI97">
        <v>74113.2</v>
      </c>
      <c r="AJ97">
        <v>1.1288002676986015</v>
      </c>
    </row>
    <row r="98" spans="2:38" x14ac:dyDescent="0.25">
      <c r="B98">
        <v>60337</v>
      </c>
      <c r="C98">
        <v>24034</v>
      </c>
      <c r="D98">
        <v>43475</v>
      </c>
      <c r="E98">
        <v>59108</v>
      </c>
      <c r="F98">
        <v>82045</v>
      </c>
      <c r="H98">
        <v>128263</v>
      </c>
      <c r="J98">
        <f t="shared" si="12"/>
        <v>53799.8</v>
      </c>
      <c r="K98">
        <f t="shared" ref="K98:K129" si="18">H98/J98</f>
        <v>2.3840794947193111</v>
      </c>
      <c r="L98">
        <f t="shared" si="14"/>
        <v>82045</v>
      </c>
      <c r="M98">
        <f t="shared" si="15"/>
        <v>24034</v>
      </c>
      <c r="N98">
        <f t="shared" si="16"/>
        <v>53799.8</v>
      </c>
      <c r="O98">
        <f t="shared" si="17"/>
        <v>58011</v>
      </c>
      <c r="Q98">
        <v>29248</v>
      </c>
      <c r="R98">
        <v>29</v>
      </c>
      <c r="T98">
        <v>-24920.199999999997</v>
      </c>
      <c r="U98">
        <v>-4366</v>
      </c>
      <c r="W98">
        <v>43075</v>
      </c>
      <c r="X98">
        <v>4444.7999999999993</v>
      </c>
      <c r="AB98">
        <v>53799.8</v>
      </c>
      <c r="AC98">
        <v>2.3840794947193111</v>
      </c>
      <c r="AK98">
        <v>53799.8</v>
      </c>
      <c r="AL98">
        <v>2.3840794947193111</v>
      </c>
    </row>
    <row r="99" spans="2:38" x14ac:dyDescent="0.25">
      <c r="B99">
        <v>64617</v>
      </c>
      <c r="C99">
        <v>55941</v>
      </c>
      <c r="D99">
        <v>92633</v>
      </c>
      <c r="E99">
        <v>24816</v>
      </c>
      <c r="F99">
        <v>93759</v>
      </c>
      <c r="H99">
        <v>108597</v>
      </c>
      <c r="J99">
        <f t="shared" si="12"/>
        <v>66353.2</v>
      </c>
      <c r="K99">
        <f t="shared" si="18"/>
        <v>1.6366505307958019</v>
      </c>
      <c r="L99">
        <f t="shared" si="14"/>
        <v>93759</v>
      </c>
      <c r="M99">
        <f t="shared" si="15"/>
        <v>24816</v>
      </c>
      <c r="N99">
        <f t="shared" si="16"/>
        <v>66353.2</v>
      </c>
      <c r="O99">
        <f t="shared" si="17"/>
        <v>68943</v>
      </c>
      <c r="Q99">
        <v>31845</v>
      </c>
      <c r="R99">
        <v>10449</v>
      </c>
      <c r="T99">
        <v>3254.1999999999971</v>
      </c>
      <c r="U99">
        <v>4206</v>
      </c>
      <c r="W99">
        <v>32729.8</v>
      </c>
      <c r="X99">
        <v>5047.5999999999995</v>
      </c>
      <c r="AB99">
        <v>66353.2</v>
      </c>
      <c r="AC99">
        <v>1.6366505307958019</v>
      </c>
      <c r="AK99">
        <v>66353.2</v>
      </c>
      <c r="AL99">
        <v>1.6366505307958019</v>
      </c>
    </row>
    <row r="100" spans="2:38" x14ac:dyDescent="0.25">
      <c r="B100">
        <v>97440</v>
      </c>
      <c r="C100">
        <v>49204</v>
      </c>
      <c r="D100">
        <v>95637</v>
      </c>
      <c r="E100">
        <v>39041</v>
      </c>
      <c r="F100">
        <v>45907</v>
      </c>
      <c r="H100">
        <v>66153</v>
      </c>
      <c r="J100">
        <f t="shared" si="12"/>
        <v>65445.8</v>
      </c>
      <c r="K100">
        <f t="shared" si="18"/>
        <v>1.0108058882311775</v>
      </c>
      <c r="L100">
        <f t="shared" si="14"/>
        <v>97440</v>
      </c>
      <c r="M100">
        <f t="shared" si="15"/>
        <v>39041</v>
      </c>
      <c r="N100">
        <f t="shared" si="16"/>
        <v>65445.8</v>
      </c>
      <c r="O100">
        <f t="shared" si="17"/>
        <v>58399</v>
      </c>
      <c r="Q100">
        <v>-20931</v>
      </c>
      <c r="R100">
        <v>0</v>
      </c>
      <c r="T100">
        <v>26504</v>
      </c>
      <c r="U100">
        <v>-657.19999999999709</v>
      </c>
      <c r="W100">
        <v>36806.399999999994</v>
      </c>
      <c r="X100">
        <v>657.2</v>
      </c>
      <c r="AD100">
        <v>65445.8</v>
      </c>
      <c r="AE100">
        <v>1.0108058882311775</v>
      </c>
      <c r="AI100">
        <v>65445.8</v>
      </c>
      <c r="AJ100">
        <v>1.0108058882311775</v>
      </c>
    </row>
    <row r="101" spans="2:38" x14ac:dyDescent="0.25">
      <c r="B101">
        <v>30956</v>
      </c>
      <c r="C101">
        <v>41951</v>
      </c>
      <c r="D101">
        <v>85049</v>
      </c>
      <c r="E101">
        <v>86568</v>
      </c>
      <c r="F101">
        <v>36217</v>
      </c>
      <c r="H101">
        <v>92107</v>
      </c>
      <c r="J101">
        <f t="shared" si="12"/>
        <v>56148.2</v>
      </c>
      <c r="K101">
        <f t="shared" si="18"/>
        <v>1.6404265853580347</v>
      </c>
      <c r="L101">
        <f t="shared" si="14"/>
        <v>86568</v>
      </c>
      <c r="M101">
        <f t="shared" si="15"/>
        <v>30956</v>
      </c>
      <c r="N101">
        <f t="shared" si="16"/>
        <v>56148.2</v>
      </c>
      <c r="O101">
        <f t="shared" si="17"/>
        <v>55612</v>
      </c>
      <c r="Q101">
        <v>27409</v>
      </c>
      <c r="R101">
        <v>1582</v>
      </c>
      <c r="T101">
        <v>14352.799999999996</v>
      </c>
      <c r="U101">
        <v>1510.5999999999985</v>
      </c>
      <c r="W101">
        <v>29385.599999999999</v>
      </c>
      <c r="X101">
        <v>7102.2</v>
      </c>
      <c r="AD101">
        <v>56148.2</v>
      </c>
      <c r="AE101">
        <v>1.6404265853580347</v>
      </c>
      <c r="AK101">
        <v>56148.2</v>
      </c>
      <c r="AL101">
        <v>1.6404265853580347</v>
      </c>
    </row>
    <row r="103" spans="2:38" x14ac:dyDescent="0.25">
      <c r="B103">
        <v>2950804</v>
      </c>
      <c r="C103">
        <v>2867972</v>
      </c>
      <c r="D103">
        <v>2743799</v>
      </c>
      <c r="E103">
        <v>3063157</v>
      </c>
      <c r="F103">
        <v>2939464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76B82A-C8B6-419A-89E5-A4E879857577}">
  <dimension ref="A1:AL103"/>
  <sheetViews>
    <sheetView workbookViewId="0"/>
  </sheetViews>
  <sheetFormatPr defaultRowHeight="15" x14ac:dyDescent="0.25"/>
  <sheetData>
    <row r="1" spans="1:38" x14ac:dyDescent="0.25">
      <c r="A1" t="s">
        <v>44</v>
      </c>
    </row>
    <row r="2" spans="1:38" x14ac:dyDescent="0.25">
      <c r="B2">
        <v>83205</v>
      </c>
      <c r="C2">
        <v>50332</v>
      </c>
      <c r="D2">
        <v>75593</v>
      </c>
      <c r="E2">
        <v>28571</v>
      </c>
      <c r="F2">
        <v>96759</v>
      </c>
      <c r="H2">
        <v>126803</v>
      </c>
      <c r="J2">
        <f t="shared" ref="J2:J33" si="0">AVERAGE(B2:F2)</f>
        <v>66892</v>
      </c>
      <c r="K2">
        <f t="shared" ref="K2:K33" si="1">H2/J2</f>
        <v>1.8956377444238475</v>
      </c>
      <c r="L2">
        <f t="shared" ref="L2:L33" si="2">MAX(B2:F2)</f>
        <v>96759</v>
      </c>
      <c r="M2">
        <f t="shared" ref="M2:M33" si="3">MIN(B2:F2)</f>
        <v>28571</v>
      </c>
      <c r="N2">
        <f t="shared" ref="N2:N33" si="4">AVERAGE(B2:F2)</f>
        <v>66892</v>
      </c>
      <c r="O2">
        <f t="shared" ref="O2:O33" si="5">L2-M2</f>
        <v>68188</v>
      </c>
      <c r="Q2">
        <v>14996</v>
      </c>
      <c r="R2">
        <v>-8457</v>
      </c>
      <c r="T2">
        <v>6376</v>
      </c>
      <c r="U2">
        <v>2806.8000000000029</v>
      </c>
      <c r="W2">
        <v>26885.200000000001</v>
      </c>
      <c r="X2">
        <v>2969.2</v>
      </c>
      <c r="AD2">
        <v>66892</v>
      </c>
      <c r="AE2">
        <v>1.8956377444238475</v>
      </c>
      <c r="AK2">
        <v>66892</v>
      </c>
      <c r="AL2">
        <v>1.8956377444238475</v>
      </c>
    </row>
    <row r="3" spans="1:38" x14ac:dyDescent="0.25">
      <c r="B3">
        <v>52868</v>
      </c>
      <c r="C3">
        <v>63382</v>
      </c>
      <c r="D3">
        <v>34301</v>
      </c>
      <c r="E3">
        <v>94613</v>
      </c>
      <c r="F3">
        <v>45336</v>
      </c>
      <c r="H3">
        <v>112291</v>
      </c>
      <c r="J3">
        <f t="shared" si="0"/>
        <v>58100</v>
      </c>
      <c r="K3">
        <f t="shared" si="1"/>
        <v>1.9327194492254733</v>
      </c>
      <c r="L3">
        <f t="shared" si="2"/>
        <v>94613</v>
      </c>
      <c r="M3">
        <f t="shared" si="3"/>
        <v>34301</v>
      </c>
      <c r="N3">
        <f t="shared" si="4"/>
        <v>58100</v>
      </c>
      <c r="O3">
        <f t="shared" si="5"/>
        <v>60312</v>
      </c>
      <c r="Q3">
        <v>36400</v>
      </c>
      <c r="R3">
        <v>0</v>
      </c>
      <c r="T3">
        <v>-10091.199999999997</v>
      </c>
      <c r="U3">
        <v>-1812.8000000000029</v>
      </c>
      <c r="W3">
        <v>23822.799999999999</v>
      </c>
      <c r="X3">
        <v>10495.599999999999</v>
      </c>
      <c r="AB3">
        <v>58100</v>
      </c>
      <c r="AC3">
        <v>1.9327194492254733</v>
      </c>
      <c r="AK3">
        <v>58100</v>
      </c>
      <c r="AL3">
        <v>1.9327194492254733</v>
      </c>
    </row>
    <row r="4" spans="1:38" x14ac:dyDescent="0.25">
      <c r="B4">
        <v>43505</v>
      </c>
      <c r="C4">
        <v>39233</v>
      </c>
      <c r="D4">
        <v>82229</v>
      </c>
      <c r="E4">
        <v>93652</v>
      </c>
      <c r="F4">
        <v>95245</v>
      </c>
      <c r="H4">
        <v>126773</v>
      </c>
      <c r="J4">
        <f t="shared" si="0"/>
        <v>70772.800000000003</v>
      </c>
      <c r="K4">
        <f t="shared" si="1"/>
        <v>1.791267266520471</v>
      </c>
      <c r="L4">
        <f t="shared" si="2"/>
        <v>95245</v>
      </c>
      <c r="M4">
        <f t="shared" si="3"/>
        <v>39233</v>
      </c>
      <c r="N4">
        <f t="shared" si="4"/>
        <v>70772.800000000003</v>
      </c>
      <c r="O4">
        <f t="shared" si="5"/>
        <v>56012</v>
      </c>
      <c r="Q4">
        <v>40181</v>
      </c>
      <c r="R4">
        <v>-6540</v>
      </c>
      <c r="T4">
        <v>2434</v>
      </c>
      <c r="U4">
        <v>-2031.8000000000029</v>
      </c>
      <c r="W4">
        <v>21243.200000000001</v>
      </c>
      <c r="X4">
        <v>6329</v>
      </c>
      <c r="AB4">
        <v>70772.800000000003</v>
      </c>
      <c r="AC4">
        <v>1.791267266520471</v>
      </c>
      <c r="AI4">
        <v>70772.800000000003</v>
      </c>
      <c r="AJ4">
        <v>1.791267266520471</v>
      </c>
    </row>
    <row r="5" spans="1:38" x14ac:dyDescent="0.25">
      <c r="B5">
        <v>52190</v>
      </c>
      <c r="C5">
        <v>33269</v>
      </c>
      <c r="D5">
        <v>73889</v>
      </c>
      <c r="E5">
        <v>52017</v>
      </c>
      <c r="F5">
        <v>44353</v>
      </c>
      <c r="H5">
        <v>122996</v>
      </c>
      <c r="J5">
        <f t="shared" si="0"/>
        <v>51143.6</v>
      </c>
      <c r="K5">
        <f t="shared" si="1"/>
        <v>2.4049147889471998</v>
      </c>
      <c r="L5">
        <f t="shared" si="2"/>
        <v>73889</v>
      </c>
      <c r="M5">
        <f t="shared" si="3"/>
        <v>33269</v>
      </c>
      <c r="N5">
        <f t="shared" si="4"/>
        <v>51143.6</v>
      </c>
      <c r="O5">
        <f t="shared" si="5"/>
        <v>40620</v>
      </c>
      <c r="Q5">
        <v>22751</v>
      </c>
      <c r="R5">
        <v>-4559</v>
      </c>
      <c r="T5">
        <v>6519.1999999999971</v>
      </c>
      <c r="U5">
        <v>-1422.4000000000015</v>
      </c>
      <c r="W5">
        <v>36000.400000000001</v>
      </c>
      <c r="X5">
        <v>9677.6</v>
      </c>
      <c r="AD5">
        <v>51143.6</v>
      </c>
      <c r="AE5">
        <v>2.4049147889471998</v>
      </c>
      <c r="AK5">
        <v>51143.6</v>
      </c>
      <c r="AL5">
        <v>2.4049147889471998</v>
      </c>
    </row>
    <row r="6" spans="1:38" x14ac:dyDescent="0.25">
      <c r="B6">
        <v>66728</v>
      </c>
      <c r="C6">
        <v>97244</v>
      </c>
      <c r="D6">
        <v>42688</v>
      </c>
      <c r="E6">
        <v>38092</v>
      </c>
      <c r="F6">
        <v>68263</v>
      </c>
      <c r="H6">
        <v>65160</v>
      </c>
      <c r="J6">
        <f t="shared" si="0"/>
        <v>62603</v>
      </c>
      <c r="K6">
        <f t="shared" si="1"/>
        <v>1.0408446879542514</v>
      </c>
      <c r="L6">
        <f t="shared" si="2"/>
        <v>97244</v>
      </c>
      <c r="M6">
        <f t="shared" si="3"/>
        <v>38092</v>
      </c>
      <c r="N6">
        <f t="shared" si="4"/>
        <v>62603</v>
      </c>
      <c r="O6">
        <f t="shared" si="5"/>
        <v>59152</v>
      </c>
      <c r="Q6">
        <v>-39759</v>
      </c>
      <c r="R6">
        <v>45</v>
      </c>
      <c r="T6">
        <v>7376</v>
      </c>
      <c r="U6">
        <v>-2148</v>
      </c>
      <c r="W6">
        <v>34974.400000000001</v>
      </c>
      <c r="X6">
        <v>2724</v>
      </c>
      <c r="AD6">
        <v>62603</v>
      </c>
      <c r="AE6">
        <v>1.0408446879542514</v>
      </c>
      <c r="AI6">
        <v>62603</v>
      </c>
      <c r="AJ6">
        <v>1.0408446879542514</v>
      </c>
    </row>
    <row r="7" spans="1:38" x14ac:dyDescent="0.25">
      <c r="B7">
        <v>77634</v>
      </c>
      <c r="C7">
        <v>98272</v>
      </c>
      <c r="D7">
        <v>42073</v>
      </c>
      <c r="E7">
        <v>20157</v>
      </c>
      <c r="F7">
        <v>40215</v>
      </c>
      <c r="H7">
        <v>70856</v>
      </c>
      <c r="J7">
        <f t="shared" si="0"/>
        <v>55670.2</v>
      </c>
      <c r="K7">
        <f t="shared" si="1"/>
        <v>1.2727814881211132</v>
      </c>
      <c r="L7">
        <f t="shared" si="2"/>
        <v>98272</v>
      </c>
      <c r="M7">
        <f t="shared" si="3"/>
        <v>20157</v>
      </c>
      <c r="N7">
        <f t="shared" si="4"/>
        <v>55670.2</v>
      </c>
      <c r="O7">
        <f t="shared" si="5"/>
        <v>78115</v>
      </c>
      <c r="Q7">
        <v>-38860</v>
      </c>
      <c r="R7">
        <v>-11692</v>
      </c>
      <c r="T7">
        <v>6002.7999999999956</v>
      </c>
      <c r="U7">
        <v>4406.7999999999956</v>
      </c>
      <c r="W7">
        <v>35768.800000000003</v>
      </c>
      <c r="X7">
        <v>13034</v>
      </c>
      <c r="AD7">
        <v>55670.2</v>
      </c>
      <c r="AE7">
        <v>1.2727814881211132</v>
      </c>
      <c r="AI7">
        <v>55670.2</v>
      </c>
      <c r="AJ7">
        <v>1.2727814881211132</v>
      </c>
    </row>
    <row r="8" spans="1:38" x14ac:dyDescent="0.25">
      <c r="B8">
        <v>75048</v>
      </c>
      <c r="C8">
        <v>47044</v>
      </c>
      <c r="D8">
        <v>30228</v>
      </c>
      <c r="E8">
        <v>10531</v>
      </c>
      <c r="F8">
        <v>62396</v>
      </c>
      <c r="H8">
        <v>49254</v>
      </c>
      <c r="J8">
        <f t="shared" si="0"/>
        <v>45049.4</v>
      </c>
      <c r="K8">
        <f t="shared" si="1"/>
        <v>1.0933330965562249</v>
      </c>
      <c r="L8">
        <f t="shared" si="2"/>
        <v>75048</v>
      </c>
      <c r="M8">
        <f t="shared" si="3"/>
        <v>10531</v>
      </c>
      <c r="N8">
        <f t="shared" si="4"/>
        <v>45049.4</v>
      </c>
      <c r="O8">
        <f t="shared" si="5"/>
        <v>64517</v>
      </c>
      <c r="Q8">
        <v>-55419</v>
      </c>
      <c r="R8">
        <v>-5118</v>
      </c>
      <c r="T8">
        <v>-17.799999999995634</v>
      </c>
      <c r="U8">
        <v>1214</v>
      </c>
      <c r="W8">
        <v>19545.400000000001</v>
      </c>
      <c r="X8">
        <v>4146.4000000000005</v>
      </c>
      <c r="AD8">
        <v>45049.4</v>
      </c>
      <c r="AE8">
        <v>1.0933330965562249</v>
      </c>
      <c r="AI8">
        <v>45049.4</v>
      </c>
      <c r="AJ8">
        <v>1.0933330965562249</v>
      </c>
    </row>
    <row r="9" spans="1:38" x14ac:dyDescent="0.25">
      <c r="B9">
        <v>74618</v>
      </c>
      <c r="C9">
        <v>48095</v>
      </c>
      <c r="D9">
        <v>84603</v>
      </c>
      <c r="E9">
        <v>81666</v>
      </c>
      <c r="F9">
        <v>35189</v>
      </c>
      <c r="H9">
        <v>69503</v>
      </c>
      <c r="J9">
        <f t="shared" si="0"/>
        <v>64834.2</v>
      </c>
      <c r="K9">
        <f t="shared" si="1"/>
        <v>1.0720113767116739</v>
      </c>
      <c r="L9">
        <f t="shared" si="2"/>
        <v>84603</v>
      </c>
      <c r="M9">
        <f t="shared" si="3"/>
        <v>35189</v>
      </c>
      <c r="N9">
        <f t="shared" si="4"/>
        <v>64834.2</v>
      </c>
      <c r="O9">
        <f t="shared" si="5"/>
        <v>49414</v>
      </c>
      <c r="Q9">
        <v>-25084</v>
      </c>
      <c r="R9">
        <v>-280</v>
      </c>
      <c r="T9">
        <v>20677.199999999997</v>
      </c>
      <c r="U9">
        <v>-3832.1999999999971</v>
      </c>
      <c r="W9">
        <v>22063.200000000001</v>
      </c>
      <c r="X9">
        <v>3832.2</v>
      </c>
      <c r="AD9">
        <v>64834.2</v>
      </c>
      <c r="AE9">
        <v>1.0720113767116739</v>
      </c>
      <c r="AI9">
        <v>64834.2</v>
      </c>
      <c r="AJ9">
        <v>1.0720113767116739</v>
      </c>
    </row>
    <row r="10" spans="1:38" x14ac:dyDescent="0.25">
      <c r="B10">
        <v>25408</v>
      </c>
      <c r="C10">
        <v>49922</v>
      </c>
      <c r="D10">
        <v>78643</v>
      </c>
      <c r="E10">
        <v>28516</v>
      </c>
      <c r="F10">
        <v>81648</v>
      </c>
      <c r="H10">
        <v>66363</v>
      </c>
      <c r="J10">
        <f t="shared" si="0"/>
        <v>52827.4</v>
      </c>
      <c r="K10">
        <f t="shared" si="1"/>
        <v>1.2562230963477286</v>
      </c>
      <c r="L10">
        <f t="shared" si="2"/>
        <v>81648</v>
      </c>
      <c r="M10">
        <f t="shared" si="3"/>
        <v>25408</v>
      </c>
      <c r="N10">
        <f t="shared" si="4"/>
        <v>52827.4</v>
      </c>
      <c r="O10">
        <f t="shared" si="5"/>
        <v>56240</v>
      </c>
      <c r="Q10">
        <v>-18261</v>
      </c>
      <c r="R10">
        <v>-130</v>
      </c>
      <c r="T10">
        <v>-8525</v>
      </c>
      <c r="U10">
        <v>1623.2000000000044</v>
      </c>
      <c r="W10">
        <v>21230.6</v>
      </c>
      <c r="X10">
        <v>3286.8</v>
      </c>
      <c r="AB10">
        <v>52827.4</v>
      </c>
      <c r="AC10">
        <v>1.2562230963477286</v>
      </c>
      <c r="AI10">
        <v>52827.4</v>
      </c>
      <c r="AJ10">
        <v>1.2562230963477286</v>
      </c>
    </row>
    <row r="11" spans="1:38" x14ac:dyDescent="0.25">
      <c r="B11">
        <v>69970</v>
      </c>
      <c r="C11">
        <v>93675</v>
      </c>
      <c r="D11">
        <v>67203</v>
      </c>
      <c r="E11">
        <v>78066</v>
      </c>
      <c r="F11">
        <v>79632</v>
      </c>
      <c r="H11">
        <v>124708</v>
      </c>
      <c r="J11">
        <f t="shared" si="0"/>
        <v>77709.2</v>
      </c>
      <c r="K11">
        <f t="shared" si="1"/>
        <v>1.6048035496440576</v>
      </c>
      <c r="L11">
        <f t="shared" si="2"/>
        <v>93675</v>
      </c>
      <c r="M11">
        <f t="shared" si="3"/>
        <v>67203</v>
      </c>
      <c r="N11">
        <f t="shared" si="4"/>
        <v>77709.2</v>
      </c>
      <c r="O11">
        <f t="shared" si="5"/>
        <v>26472</v>
      </c>
      <c r="Q11">
        <v>1093</v>
      </c>
      <c r="R11">
        <v>-7788</v>
      </c>
      <c r="T11">
        <v>-469.60000000000582</v>
      </c>
      <c r="U11">
        <v>2405.5999999999913</v>
      </c>
      <c r="W11">
        <v>20084.8</v>
      </c>
      <c r="X11">
        <v>3555.6</v>
      </c>
      <c r="AF11">
        <v>77709.2</v>
      </c>
      <c r="AG11">
        <v>1.6048035496440576</v>
      </c>
      <c r="AK11">
        <v>77709.2</v>
      </c>
      <c r="AL11">
        <v>1.6048035496440576</v>
      </c>
    </row>
    <row r="12" spans="1:38" x14ac:dyDescent="0.25">
      <c r="B12">
        <v>34802</v>
      </c>
      <c r="C12">
        <v>87409</v>
      </c>
      <c r="D12">
        <v>84811</v>
      </c>
      <c r="E12">
        <v>117269</v>
      </c>
      <c r="F12">
        <v>12419</v>
      </c>
      <c r="H12">
        <v>83848</v>
      </c>
      <c r="J12">
        <f t="shared" si="0"/>
        <v>67342</v>
      </c>
      <c r="K12">
        <f t="shared" si="1"/>
        <v>1.2451070654272223</v>
      </c>
      <c r="L12">
        <f t="shared" si="2"/>
        <v>117269</v>
      </c>
      <c r="M12">
        <f t="shared" si="3"/>
        <v>12419</v>
      </c>
      <c r="N12">
        <f t="shared" si="4"/>
        <v>67342</v>
      </c>
      <c r="O12">
        <f t="shared" si="5"/>
        <v>104850</v>
      </c>
      <c r="Q12">
        <v>27145</v>
      </c>
      <c r="R12">
        <v>163</v>
      </c>
      <c r="T12">
        <v>10835.800000000003</v>
      </c>
      <c r="U12">
        <v>2689.4000000000015</v>
      </c>
      <c r="W12">
        <v>45919.8</v>
      </c>
      <c r="X12">
        <v>12616.2</v>
      </c>
      <c r="Z12">
        <v>67342</v>
      </c>
      <c r="AA12">
        <v>1.2451070654272223</v>
      </c>
      <c r="AI12">
        <v>67342</v>
      </c>
      <c r="AJ12">
        <v>1.2451070654272223</v>
      </c>
    </row>
    <row r="13" spans="1:38" x14ac:dyDescent="0.25">
      <c r="B13">
        <v>84981</v>
      </c>
      <c r="C13">
        <v>34935</v>
      </c>
      <c r="D13">
        <v>57608</v>
      </c>
      <c r="E13">
        <v>30662</v>
      </c>
      <c r="F13">
        <v>95944</v>
      </c>
      <c r="H13">
        <v>103159</v>
      </c>
      <c r="J13">
        <f t="shared" si="0"/>
        <v>60826</v>
      </c>
      <c r="K13">
        <f t="shared" si="1"/>
        <v>1.6959688291191266</v>
      </c>
      <c r="L13">
        <f t="shared" si="2"/>
        <v>95944</v>
      </c>
      <c r="M13">
        <f t="shared" si="3"/>
        <v>30662</v>
      </c>
      <c r="N13">
        <f t="shared" si="4"/>
        <v>60826</v>
      </c>
      <c r="O13">
        <f t="shared" si="5"/>
        <v>65282</v>
      </c>
      <c r="Q13">
        <v>55681</v>
      </c>
      <c r="R13">
        <v>1</v>
      </c>
      <c r="T13">
        <v>23483.199999999997</v>
      </c>
      <c r="U13">
        <v>2025</v>
      </c>
      <c r="W13">
        <v>45098.399999999994</v>
      </c>
      <c r="X13">
        <v>2036.6</v>
      </c>
      <c r="Z13">
        <v>60826</v>
      </c>
      <c r="AA13">
        <v>1.6959688291191266</v>
      </c>
      <c r="AK13">
        <v>60826</v>
      </c>
      <c r="AL13">
        <v>1.6959688291191266</v>
      </c>
    </row>
    <row r="14" spans="1:38" x14ac:dyDescent="0.25">
      <c r="B14">
        <v>71656</v>
      </c>
      <c r="C14">
        <v>29201</v>
      </c>
      <c r="D14">
        <v>60313</v>
      </c>
      <c r="E14">
        <v>24673</v>
      </c>
      <c r="F14">
        <v>42886</v>
      </c>
      <c r="H14">
        <v>105950</v>
      </c>
      <c r="J14">
        <f t="shared" si="0"/>
        <v>45745.8</v>
      </c>
      <c r="K14">
        <f t="shared" si="1"/>
        <v>2.3160596164019429</v>
      </c>
      <c r="L14">
        <f t="shared" si="2"/>
        <v>71656</v>
      </c>
      <c r="M14">
        <f t="shared" si="3"/>
        <v>24673</v>
      </c>
      <c r="N14">
        <f t="shared" si="4"/>
        <v>45745.8</v>
      </c>
      <c r="O14">
        <f t="shared" si="5"/>
        <v>46983</v>
      </c>
      <c r="Q14">
        <v>9887</v>
      </c>
      <c r="R14">
        <v>-6923</v>
      </c>
      <c r="T14">
        <v>-9259.7999999999956</v>
      </c>
      <c r="U14">
        <v>-3423.5999999999985</v>
      </c>
      <c r="W14">
        <v>31220.199999999997</v>
      </c>
      <c r="X14">
        <v>9592</v>
      </c>
      <c r="AD14">
        <v>45745.8</v>
      </c>
      <c r="AE14">
        <v>2.3160596164019429</v>
      </c>
      <c r="AK14">
        <v>45745.8</v>
      </c>
      <c r="AL14">
        <v>2.3160596164019429</v>
      </c>
    </row>
    <row r="15" spans="1:38" x14ac:dyDescent="0.25">
      <c r="B15">
        <v>36719</v>
      </c>
      <c r="C15">
        <v>105851</v>
      </c>
      <c r="D15">
        <v>53950</v>
      </c>
      <c r="E15">
        <v>86573</v>
      </c>
      <c r="F15">
        <v>48750</v>
      </c>
      <c r="H15">
        <v>94611</v>
      </c>
      <c r="J15">
        <f t="shared" si="0"/>
        <v>66368.600000000006</v>
      </c>
      <c r="K15">
        <f t="shared" si="1"/>
        <v>1.4255385830046134</v>
      </c>
      <c r="L15">
        <f t="shared" si="2"/>
        <v>105851</v>
      </c>
      <c r="M15">
        <f t="shared" si="3"/>
        <v>36719</v>
      </c>
      <c r="N15">
        <f t="shared" si="4"/>
        <v>66368.600000000006</v>
      </c>
      <c r="O15">
        <f t="shared" si="5"/>
        <v>69132</v>
      </c>
      <c r="Q15">
        <v>-38352</v>
      </c>
      <c r="R15">
        <v>-804</v>
      </c>
      <c r="T15">
        <v>-20002</v>
      </c>
      <c r="U15">
        <v>-6673.1999999999971</v>
      </c>
      <c r="W15">
        <v>33602</v>
      </c>
      <c r="X15">
        <v>10975.199999999999</v>
      </c>
      <c r="AF15">
        <v>66368.600000000006</v>
      </c>
      <c r="AG15">
        <v>1.4255385830046134</v>
      </c>
      <c r="AI15">
        <v>66368.600000000006</v>
      </c>
      <c r="AJ15">
        <v>1.4255385830046134</v>
      </c>
    </row>
    <row r="16" spans="1:38" x14ac:dyDescent="0.25">
      <c r="B16">
        <v>44750</v>
      </c>
      <c r="C16">
        <v>56882</v>
      </c>
      <c r="D16">
        <v>24461</v>
      </c>
      <c r="E16">
        <v>46070</v>
      </c>
      <c r="F16">
        <v>31166</v>
      </c>
      <c r="H16">
        <v>58786</v>
      </c>
      <c r="J16">
        <f t="shared" si="0"/>
        <v>40665.800000000003</v>
      </c>
      <c r="K16">
        <f t="shared" si="1"/>
        <v>1.4455881846662304</v>
      </c>
      <c r="L16">
        <f t="shared" si="2"/>
        <v>56882</v>
      </c>
      <c r="M16">
        <f t="shared" si="3"/>
        <v>24461</v>
      </c>
      <c r="N16">
        <f t="shared" si="4"/>
        <v>40665.800000000003</v>
      </c>
      <c r="O16">
        <f t="shared" si="5"/>
        <v>32421</v>
      </c>
      <c r="Q16">
        <v>-42197</v>
      </c>
      <c r="R16">
        <v>6142</v>
      </c>
      <c r="T16">
        <v>-21547.599999999999</v>
      </c>
      <c r="U16">
        <v>4763.2000000000044</v>
      </c>
      <c r="W16">
        <v>54279.200000000004</v>
      </c>
      <c r="X16">
        <v>9746.7999999999993</v>
      </c>
      <c r="AF16">
        <v>40665.800000000003</v>
      </c>
      <c r="AG16">
        <v>1.4455881846662304</v>
      </c>
      <c r="AK16">
        <v>40665.800000000003</v>
      </c>
      <c r="AL16">
        <v>1.4455881846662304</v>
      </c>
    </row>
    <row r="17" spans="2:38" x14ac:dyDescent="0.25">
      <c r="B17">
        <v>108473</v>
      </c>
      <c r="C17">
        <v>57330</v>
      </c>
      <c r="D17">
        <v>68386</v>
      </c>
      <c r="E17">
        <v>50537</v>
      </c>
      <c r="F17">
        <v>82723</v>
      </c>
      <c r="H17">
        <v>99815</v>
      </c>
      <c r="J17">
        <f t="shared" si="0"/>
        <v>73489.8</v>
      </c>
      <c r="K17">
        <f t="shared" si="1"/>
        <v>1.3582156979608053</v>
      </c>
      <c r="L17">
        <f t="shared" si="2"/>
        <v>108473</v>
      </c>
      <c r="M17">
        <f t="shared" si="3"/>
        <v>50537</v>
      </c>
      <c r="N17">
        <f t="shared" si="4"/>
        <v>73489.8</v>
      </c>
      <c r="O17">
        <f t="shared" si="5"/>
        <v>57936</v>
      </c>
      <c r="Q17">
        <v>-12361</v>
      </c>
      <c r="R17">
        <v>-3573</v>
      </c>
      <c r="T17">
        <v>6922.1999999999971</v>
      </c>
      <c r="U17">
        <v>5144.1999999999971</v>
      </c>
      <c r="W17">
        <v>33240.199999999997</v>
      </c>
      <c r="X17">
        <v>5144.2</v>
      </c>
      <c r="AF17">
        <v>73489.8</v>
      </c>
      <c r="AG17">
        <v>1.3582156979608053</v>
      </c>
      <c r="AI17">
        <v>73489.8</v>
      </c>
      <c r="AJ17">
        <v>1.3582156979608053</v>
      </c>
    </row>
    <row r="18" spans="2:38" x14ac:dyDescent="0.25">
      <c r="B18">
        <v>68636</v>
      </c>
      <c r="C18">
        <v>40784</v>
      </c>
      <c r="D18">
        <v>55399</v>
      </c>
      <c r="E18">
        <v>36707</v>
      </c>
      <c r="F18">
        <v>49988</v>
      </c>
      <c r="H18">
        <v>87771</v>
      </c>
      <c r="J18">
        <f t="shared" si="0"/>
        <v>50302.8</v>
      </c>
      <c r="K18">
        <f t="shared" si="1"/>
        <v>1.7448531692072806</v>
      </c>
      <c r="L18">
        <f t="shared" si="2"/>
        <v>68636</v>
      </c>
      <c r="M18">
        <f t="shared" si="3"/>
        <v>36707</v>
      </c>
      <c r="N18">
        <f t="shared" si="4"/>
        <v>50302.8</v>
      </c>
      <c r="O18">
        <f t="shared" si="5"/>
        <v>31929</v>
      </c>
      <c r="Q18">
        <v>7944</v>
      </c>
      <c r="R18">
        <v>12212</v>
      </c>
      <c r="T18">
        <v>23587.200000000004</v>
      </c>
      <c r="U18">
        <v>4136.6000000000058</v>
      </c>
      <c r="W18">
        <v>29539.599999999999</v>
      </c>
      <c r="X18">
        <v>5349.7999999999993</v>
      </c>
      <c r="AD18">
        <v>50302.8</v>
      </c>
      <c r="AE18">
        <v>1.7448531692072806</v>
      </c>
      <c r="AK18">
        <v>50302.8</v>
      </c>
      <c r="AL18">
        <v>1.7448531692072806</v>
      </c>
    </row>
    <row r="19" spans="2:38" x14ac:dyDescent="0.25">
      <c r="B19">
        <v>97512</v>
      </c>
      <c r="C19">
        <v>22361</v>
      </c>
      <c r="D19">
        <v>74744</v>
      </c>
      <c r="E19">
        <v>24523</v>
      </c>
      <c r="F19">
        <v>87814</v>
      </c>
      <c r="H19">
        <v>71124</v>
      </c>
      <c r="J19">
        <f t="shared" si="0"/>
        <v>61390.8</v>
      </c>
      <c r="K19">
        <f t="shared" si="1"/>
        <v>1.1585449285560703</v>
      </c>
      <c r="L19">
        <f t="shared" si="2"/>
        <v>97512</v>
      </c>
      <c r="M19">
        <f t="shared" si="3"/>
        <v>22361</v>
      </c>
      <c r="N19">
        <f t="shared" si="4"/>
        <v>61390.8</v>
      </c>
      <c r="O19">
        <f t="shared" si="5"/>
        <v>75151</v>
      </c>
      <c r="Q19">
        <v>-82257</v>
      </c>
      <c r="R19">
        <v>-9692</v>
      </c>
      <c r="T19">
        <v>-42101.399999999994</v>
      </c>
      <c r="U19">
        <v>-7212.5999999999913</v>
      </c>
      <c r="W19">
        <v>42101.399999999994</v>
      </c>
      <c r="X19">
        <v>7714.6</v>
      </c>
      <c r="AF19">
        <v>61390.8</v>
      </c>
      <c r="AG19">
        <v>1.1585449285560703</v>
      </c>
      <c r="AI19">
        <v>61390.8</v>
      </c>
      <c r="AJ19">
        <v>1.1585449285560703</v>
      </c>
    </row>
    <row r="20" spans="2:38" x14ac:dyDescent="0.25">
      <c r="B20">
        <v>67716</v>
      </c>
      <c r="C20">
        <v>56393</v>
      </c>
      <c r="D20">
        <v>41890</v>
      </c>
      <c r="E20">
        <v>28635</v>
      </c>
      <c r="F20">
        <v>53161</v>
      </c>
      <c r="H20">
        <v>125567</v>
      </c>
      <c r="J20">
        <f t="shared" si="0"/>
        <v>49559</v>
      </c>
      <c r="K20">
        <f t="shared" si="1"/>
        <v>2.5336871204019453</v>
      </c>
      <c r="L20">
        <f t="shared" si="2"/>
        <v>67716</v>
      </c>
      <c r="M20">
        <f t="shared" si="3"/>
        <v>28635</v>
      </c>
      <c r="N20">
        <f t="shared" si="4"/>
        <v>49559</v>
      </c>
      <c r="O20">
        <f t="shared" si="5"/>
        <v>39081</v>
      </c>
      <c r="Q20">
        <v>38975</v>
      </c>
      <c r="R20">
        <v>-6</v>
      </c>
      <c r="T20">
        <v>-8103.4000000000015</v>
      </c>
      <c r="U20">
        <v>1341.1999999999971</v>
      </c>
      <c r="W20">
        <v>20565</v>
      </c>
      <c r="X20">
        <v>4715.2</v>
      </c>
      <c r="AD20">
        <v>49559</v>
      </c>
      <c r="AE20">
        <v>2.5336871204019453</v>
      </c>
      <c r="AK20">
        <v>49559</v>
      </c>
      <c r="AL20">
        <v>2.5336871204019453</v>
      </c>
    </row>
    <row r="21" spans="2:38" x14ac:dyDescent="0.25">
      <c r="B21">
        <v>94870</v>
      </c>
      <c r="C21">
        <v>80424</v>
      </c>
      <c r="D21">
        <v>10709</v>
      </c>
      <c r="E21">
        <v>26808</v>
      </c>
      <c r="F21">
        <v>26317</v>
      </c>
      <c r="H21">
        <v>53916</v>
      </c>
      <c r="J21">
        <f t="shared" si="0"/>
        <v>47825.599999999999</v>
      </c>
      <c r="K21">
        <f t="shared" si="1"/>
        <v>1.1273460238867887</v>
      </c>
      <c r="L21">
        <f t="shared" si="2"/>
        <v>94870</v>
      </c>
      <c r="M21">
        <f t="shared" si="3"/>
        <v>10709</v>
      </c>
      <c r="N21">
        <f t="shared" si="4"/>
        <v>47825.599999999999</v>
      </c>
      <c r="O21">
        <f t="shared" si="5"/>
        <v>84161</v>
      </c>
      <c r="Q21">
        <v>-21606</v>
      </c>
      <c r="R21">
        <v>1443</v>
      </c>
      <c r="T21">
        <v>-24449.200000000004</v>
      </c>
      <c r="U21">
        <v>776.19999999999709</v>
      </c>
      <c r="W21">
        <v>35337.199999999997</v>
      </c>
      <c r="X21">
        <v>3439.0000000000005</v>
      </c>
      <c r="AB21">
        <v>47825.599999999999</v>
      </c>
      <c r="AC21">
        <v>1.1273460238867887</v>
      </c>
      <c r="AI21">
        <v>47825.599999999999</v>
      </c>
      <c r="AJ21">
        <v>1.1273460238867887</v>
      </c>
    </row>
    <row r="22" spans="2:38" x14ac:dyDescent="0.25">
      <c r="B22">
        <v>61054</v>
      </c>
      <c r="C22">
        <v>31148</v>
      </c>
      <c r="D22">
        <v>60095</v>
      </c>
      <c r="E22">
        <v>59089</v>
      </c>
      <c r="F22">
        <v>27058</v>
      </c>
      <c r="H22">
        <v>105572</v>
      </c>
      <c r="J22">
        <f t="shared" si="0"/>
        <v>47688.800000000003</v>
      </c>
      <c r="K22">
        <f t="shared" si="1"/>
        <v>2.2137692707721728</v>
      </c>
      <c r="L22">
        <f t="shared" si="2"/>
        <v>61054</v>
      </c>
      <c r="M22">
        <f t="shared" si="3"/>
        <v>27058</v>
      </c>
      <c r="N22">
        <f t="shared" si="4"/>
        <v>47688.800000000003</v>
      </c>
      <c r="O22">
        <f t="shared" si="5"/>
        <v>33996</v>
      </c>
      <c r="Q22">
        <v>-6481</v>
      </c>
      <c r="R22">
        <v>2601</v>
      </c>
      <c r="T22">
        <v>-14696.799999999996</v>
      </c>
      <c r="U22">
        <v>-6493.1999999999971</v>
      </c>
      <c r="W22">
        <v>22990</v>
      </c>
      <c r="X22">
        <v>9380</v>
      </c>
      <c r="AF22">
        <v>47688.800000000003</v>
      </c>
      <c r="AG22">
        <v>2.2137692707721728</v>
      </c>
      <c r="AK22">
        <v>47688.800000000003</v>
      </c>
      <c r="AL22">
        <v>2.2137692707721728</v>
      </c>
    </row>
    <row r="23" spans="2:38" x14ac:dyDescent="0.25">
      <c r="B23">
        <v>36180</v>
      </c>
      <c r="C23">
        <v>33544</v>
      </c>
      <c r="D23">
        <v>5488</v>
      </c>
      <c r="E23">
        <v>97505</v>
      </c>
      <c r="F23">
        <v>100298</v>
      </c>
      <c r="H23">
        <v>96756</v>
      </c>
      <c r="J23">
        <f t="shared" si="0"/>
        <v>54603</v>
      </c>
      <c r="K23">
        <f t="shared" si="1"/>
        <v>1.7719905499697819</v>
      </c>
      <c r="L23">
        <f t="shared" si="2"/>
        <v>100298</v>
      </c>
      <c r="M23">
        <f t="shared" si="3"/>
        <v>5488</v>
      </c>
      <c r="N23">
        <f t="shared" si="4"/>
        <v>54603</v>
      </c>
      <c r="O23">
        <f t="shared" si="5"/>
        <v>94810</v>
      </c>
      <c r="Q23">
        <v>-15789</v>
      </c>
      <c r="R23">
        <v>-9003</v>
      </c>
      <c r="T23">
        <v>-5986.8000000000029</v>
      </c>
      <c r="U23">
        <v>-2765.5999999999985</v>
      </c>
      <c r="W23">
        <v>10569.6</v>
      </c>
      <c r="X23">
        <v>7301.2</v>
      </c>
      <c r="AF23">
        <v>54603</v>
      </c>
      <c r="AG23">
        <v>1.7719905499697819</v>
      </c>
      <c r="AK23">
        <v>54603</v>
      </c>
      <c r="AL23">
        <v>1.7719905499697819</v>
      </c>
    </row>
    <row r="24" spans="2:38" x14ac:dyDescent="0.25">
      <c r="B24">
        <v>60521</v>
      </c>
      <c r="C24">
        <v>36955</v>
      </c>
      <c r="D24">
        <v>53172</v>
      </c>
      <c r="E24">
        <v>47282</v>
      </c>
      <c r="F24">
        <v>55747</v>
      </c>
      <c r="H24">
        <v>84342</v>
      </c>
      <c r="J24">
        <f t="shared" si="0"/>
        <v>50735.4</v>
      </c>
      <c r="K24">
        <f t="shared" si="1"/>
        <v>1.6623895741434973</v>
      </c>
      <c r="L24">
        <f t="shared" si="2"/>
        <v>60521</v>
      </c>
      <c r="M24">
        <f t="shared" si="3"/>
        <v>36955</v>
      </c>
      <c r="N24">
        <f t="shared" si="4"/>
        <v>50735.4</v>
      </c>
      <c r="O24">
        <f t="shared" si="5"/>
        <v>23566</v>
      </c>
      <c r="Q24">
        <v>87</v>
      </c>
      <c r="R24">
        <v>21444</v>
      </c>
      <c r="T24">
        <v>-23212.200000000004</v>
      </c>
      <c r="U24">
        <v>-4586.1999999999971</v>
      </c>
      <c r="W24">
        <v>44833</v>
      </c>
      <c r="X24">
        <v>11091</v>
      </c>
      <c r="AB24">
        <v>50735.4</v>
      </c>
      <c r="AC24">
        <v>1.6623895741434973</v>
      </c>
      <c r="AK24">
        <v>50735.4</v>
      </c>
      <c r="AL24">
        <v>1.6623895741434973</v>
      </c>
    </row>
    <row r="25" spans="2:38" x14ac:dyDescent="0.25">
      <c r="B25">
        <v>81351</v>
      </c>
      <c r="C25">
        <v>33199</v>
      </c>
      <c r="D25">
        <v>40582</v>
      </c>
      <c r="E25">
        <v>81728</v>
      </c>
      <c r="F25">
        <v>78060</v>
      </c>
      <c r="H25">
        <v>73505</v>
      </c>
      <c r="J25">
        <f t="shared" si="0"/>
        <v>62984</v>
      </c>
      <c r="K25">
        <f t="shared" si="1"/>
        <v>1.167042423472628</v>
      </c>
      <c r="L25">
        <f t="shared" si="2"/>
        <v>81728</v>
      </c>
      <c r="M25">
        <f t="shared" si="3"/>
        <v>33199</v>
      </c>
      <c r="N25">
        <f t="shared" si="4"/>
        <v>62984</v>
      </c>
      <c r="O25">
        <f t="shared" si="5"/>
        <v>48529</v>
      </c>
      <c r="Q25">
        <v>-32521</v>
      </c>
      <c r="R25">
        <v>-868</v>
      </c>
      <c r="T25">
        <v>12873.800000000003</v>
      </c>
      <c r="U25">
        <v>2594.8000000000029</v>
      </c>
      <c r="W25">
        <v>26111.800000000003</v>
      </c>
      <c r="X25">
        <v>5299.2</v>
      </c>
      <c r="AD25">
        <v>62984</v>
      </c>
      <c r="AE25">
        <v>1.167042423472628</v>
      </c>
      <c r="AI25">
        <v>62984</v>
      </c>
      <c r="AJ25">
        <v>1.167042423472628</v>
      </c>
    </row>
    <row r="26" spans="2:38" x14ac:dyDescent="0.25">
      <c r="B26">
        <v>64176</v>
      </c>
      <c r="C26">
        <v>82749</v>
      </c>
      <c r="D26">
        <v>7788</v>
      </c>
      <c r="E26">
        <v>90765</v>
      </c>
      <c r="F26">
        <v>71293</v>
      </c>
      <c r="H26">
        <v>93972</v>
      </c>
      <c r="J26">
        <f t="shared" si="0"/>
        <v>63354.2</v>
      </c>
      <c r="K26">
        <f t="shared" si="1"/>
        <v>1.4832797194187599</v>
      </c>
      <c r="L26">
        <f t="shared" si="2"/>
        <v>90765</v>
      </c>
      <c r="M26">
        <f t="shared" si="3"/>
        <v>7788</v>
      </c>
      <c r="N26">
        <f t="shared" si="4"/>
        <v>63354.2</v>
      </c>
      <c r="O26">
        <f t="shared" si="5"/>
        <v>82977</v>
      </c>
      <c r="Q26">
        <v>-11316</v>
      </c>
      <c r="R26">
        <v>194</v>
      </c>
      <c r="T26">
        <v>-33963.400000000009</v>
      </c>
      <c r="U26">
        <v>-2139.6000000000058</v>
      </c>
      <c r="W26">
        <v>39400.6</v>
      </c>
      <c r="X26">
        <v>2140.4</v>
      </c>
      <c r="AB26">
        <v>63354.2</v>
      </c>
      <c r="AC26">
        <v>1.4832797194187599</v>
      </c>
      <c r="AI26">
        <v>63354.2</v>
      </c>
      <c r="AJ26">
        <v>1.4832797194187599</v>
      </c>
    </row>
    <row r="27" spans="2:38" x14ac:dyDescent="0.25">
      <c r="B27">
        <v>54596</v>
      </c>
      <c r="C27">
        <v>24976</v>
      </c>
      <c r="D27">
        <v>51674</v>
      </c>
      <c r="E27">
        <v>29359</v>
      </c>
      <c r="F27">
        <v>11864</v>
      </c>
      <c r="H27">
        <v>112610</v>
      </c>
      <c r="J27">
        <f t="shared" si="0"/>
        <v>34493.800000000003</v>
      </c>
      <c r="K27">
        <f t="shared" si="1"/>
        <v>3.2646446607796182</v>
      </c>
      <c r="L27">
        <f t="shared" si="2"/>
        <v>54596</v>
      </c>
      <c r="M27">
        <f t="shared" si="3"/>
        <v>11864</v>
      </c>
      <c r="N27">
        <f t="shared" si="4"/>
        <v>34493.800000000003</v>
      </c>
      <c r="O27">
        <f t="shared" si="5"/>
        <v>42732</v>
      </c>
      <c r="Q27">
        <v>36473</v>
      </c>
      <c r="R27">
        <v>-156</v>
      </c>
      <c r="T27">
        <v>-8113.3999999999942</v>
      </c>
      <c r="U27">
        <v>-1023.1999999999971</v>
      </c>
      <c r="W27">
        <v>15619.8</v>
      </c>
      <c r="X27">
        <v>3735.2</v>
      </c>
      <c r="AD27">
        <v>34493.800000000003</v>
      </c>
      <c r="AE27">
        <v>3.2646446607796182</v>
      </c>
      <c r="AK27">
        <v>34493.800000000003</v>
      </c>
      <c r="AL27">
        <v>3.2646446607796182</v>
      </c>
    </row>
    <row r="28" spans="2:38" x14ac:dyDescent="0.25">
      <c r="B28">
        <v>28836</v>
      </c>
      <c r="C28">
        <v>26378</v>
      </c>
      <c r="D28">
        <v>108118</v>
      </c>
      <c r="E28">
        <v>58379</v>
      </c>
      <c r="F28">
        <v>52100</v>
      </c>
      <c r="H28">
        <v>130175</v>
      </c>
      <c r="J28">
        <f t="shared" si="0"/>
        <v>54762.2</v>
      </c>
      <c r="K28">
        <f t="shared" si="1"/>
        <v>2.3770958800048207</v>
      </c>
      <c r="L28">
        <f t="shared" si="2"/>
        <v>108118</v>
      </c>
      <c r="M28">
        <f t="shared" si="3"/>
        <v>26378</v>
      </c>
      <c r="N28">
        <f t="shared" si="4"/>
        <v>54762.2</v>
      </c>
      <c r="O28">
        <f t="shared" si="5"/>
        <v>81740</v>
      </c>
      <c r="Q28">
        <v>49610</v>
      </c>
      <c r="R28">
        <v>8483</v>
      </c>
      <c r="T28">
        <v>-1768.6000000000058</v>
      </c>
      <c r="U28">
        <v>-3871.6000000000058</v>
      </c>
      <c r="W28">
        <v>25092.6</v>
      </c>
      <c r="X28">
        <v>8527.2000000000007</v>
      </c>
      <c r="Z28">
        <v>54762.2</v>
      </c>
      <c r="AA28">
        <v>2.3770958800048207</v>
      </c>
      <c r="AK28">
        <v>54762.2</v>
      </c>
      <c r="AL28">
        <v>2.3770958800048207</v>
      </c>
    </row>
    <row r="29" spans="2:38" x14ac:dyDescent="0.25">
      <c r="B29">
        <v>18186</v>
      </c>
      <c r="C29">
        <v>59317</v>
      </c>
      <c r="D29">
        <v>41025</v>
      </c>
      <c r="E29">
        <v>98232</v>
      </c>
      <c r="F29">
        <v>37843</v>
      </c>
      <c r="H29">
        <v>129282</v>
      </c>
      <c r="J29">
        <f t="shared" si="0"/>
        <v>50920.6</v>
      </c>
      <c r="K29">
        <f t="shared" si="1"/>
        <v>2.5388938857751087</v>
      </c>
      <c r="L29">
        <f t="shared" si="2"/>
        <v>98232</v>
      </c>
      <c r="M29">
        <f t="shared" si="3"/>
        <v>18186</v>
      </c>
      <c r="N29">
        <f t="shared" si="4"/>
        <v>50920.6</v>
      </c>
      <c r="O29">
        <f t="shared" si="5"/>
        <v>80046</v>
      </c>
      <c r="Q29">
        <v>19443</v>
      </c>
      <c r="R29">
        <v>-464</v>
      </c>
      <c r="T29">
        <v>-10604</v>
      </c>
      <c r="U29">
        <v>997.40000000000146</v>
      </c>
      <c r="W29">
        <v>30967.200000000001</v>
      </c>
      <c r="X29">
        <v>3903.3999999999996</v>
      </c>
      <c r="AF29">
        <v>50920.6</v>
      </c>
      <c r="AG29">
        <v>2.5388938857751087</v>
      </c>
      <c r="AK29">
        <v>50920.6</v>
      </c>
      <c r="AL29">
        <v>2.5388938857751087</v>
      </c>
    </row>
    <row r="30" spans="2:38" x14ac:dyDescent="0.25">
      <c r="B30">
        <v>30797</v>
      </c>
      <c r="C30">
        <v>23904</v>
      </c>
      <c r="D30">
        <v>88898</v>
      </c>
      <c r="E30">
        <v>40044</v>
      </c>
      <c r="F30">
        <v>78600</v>
      </c>
      <c r="H30">
        <v>58968</v>
      </c>
      <c r="J30">
        <f t="shared" si="0"/>
        <v>52448.6</v>
      </c>
      <c r="K30">
        <f t="shared" si="1"/>
        <v>1.1243007439664738</v>
      </c>
      <c r="L30">
        <f t="shared" si="2"/>
        <v>88898</v>
      </c>
      <c r="M30">
        <f t="shared" si="3"/>
        <v>23904</v>
      </c>
      <c r="N30">
        <f t="shared" si="4"/>
        <v>52448.6</v>
      </c>
      <c r="O30">
        <f t="shared" si="5"/>
        <v>64994</v>
      </c>
      <c r="Q30">
        <v>-46689</v>
      </c>
      <c r="R30">
        <v>-16123</v>
      </c>
      <c r="T30">
        <v>-2606.2000000000044</v>
      </c>
      <c r="U30">
        <v>1167.5999999999985</v>
      </c>
      <c r="W30">
        <v>40210.200000000012</v>
      </c>
      <c r="X30">
        <v>2730.4</v>
      </c>
      <c r="AD30">
        <v>52448.6</v>
      </c>
      <c r="AE30">
        <v>1.1243007439664738</v>
      </c>
      <c r="AI30">
        <v>52448.6</v>
      </c>
      <c r="AJ30">
        <v>1.1243007439664738</v>
      </c>
    </row>
    <row r="31" spans="2:38" x14ac:dyDescent="0.25">
      <c r="B31">
        <v>33044</v>
      </c>
      <c r="C31">
        <v>27308</v>
      </c>
      <c r="D31">
        <v>82337</v>
      </c>
      <c r="E31">
        <v>74255</v>
      </c>
      <c r="F31">
        <v>17193</v>
      </c>
      <c r="H31">
        <v>67659</v>
      </c>
      <c r="J31">
        <f t="shared" si="0"/>
        <v>46827.4</v>
      </c>
      <c r="K31">
        <f t="shared" si="1"/>
        <v>1.4448592063620871</v>
      </c>
      <c r="L31">
        <f t="shared" si="2"/>
        <v>82337</v>
      </c>
      <c r="M31">
        <f t="shared" si="3"/>
        <v>17193</v>
      </c>
      <c r="N31">
        <f t="shared" si="4"/>
        <v>46827.4</v>
      </c>
      <c r="O31">
        <f t="shared" si="5"/>
        <v>65144</v>
      </c>
      <c r="Q31">
        <v>-38859</v>
      </c>
      <c r="R31">
        <v>-1954</v>
      </c>
      <c r="T31">
        <v>-12040.400000000001</v>
      </c>
      <c r="U31">
        <v>-302.40000000000146</v>
      </c>
      <c r="W31">
        <v>35613.200000000004</v>
      </c>
      <c r="X31">
        <v>9282</v>
      </c>
      <c r="AD31">
        <v>46827.4</v>
      </c>
      <c r="AE31">
        <v>1.4448592063620871</v>
      </c>
      <c r="AI31">
        <v>46827.4</v>
      </c>
      <c r="AJ31">
        <v>1.4448592063620871</v>
      </c>
    </row>
    <row r="32" spans="2:38" x14ac:dyDescent="0.25">
      <c r="B32">
        <v>26400</v>
      </c>
      <c r="C32">
        <v>63119</v>
      </c>
      <c r="D32">
        <v>60809</v>
      </c>
      <c r="E32">
        <v>94637</v>
      </c>
      <c r="F32">
        <v>101397</v>
      </c>
      <c r="H32">
        <v>93699</v>
      </c>
      <c r="J32">
        <f t="shared" si="0"/>
        <v>69272.399999999994</v>
      </c>
      <c r="K32">
        <f t="shared" si="1"/>
        <v>1.3526166265352435</v>
      </c>
      <c r="L32">
        <f t="shared" si="2"/>
        <v>101397</v>
      </c>
      <c r="M32">
        <f t="shared" si="3"/>
        <v>26400</v>
      </c>
      <c r="N32">
        <f t="shared" si="4"/>
        <v>69272.399999999994</v>
      </c>
      <c r="O32">
        <f t="shared" si="5"/>
        <v>74997</v>
      </c>
      <c r="Q32">
        <v>7476</v>
      </c>
      <c r="R32">
        <v>2239</v>
      </c>
      <c r="T32">
        <v>1474.7999999999884</v>
      </c>
      <c r="U32">
        <v>5968.7999999999956</v>
      </c>
      <c r="W32">
        <v>35217.199999999997</v>
      </c>
      <c r="X32">
        <v>5972</v>
      </c>
      <c r="AB32">
        <v>69272.399999999994</v>
      </c>
      <c r="AC32">
        <v>1.3526166265352435</v>
      </c>
      <c r="AI32">
        <v>69272.399999999994</v>
      </c>
      <c r="AJ32">
        <v>1.3526166265352435</v>
      </c>
    </row>
    <row r="33" spans="2:38" x14ac:dyDescent="0.25">
      <c r="B33">
        <v>69616</v>
      </c>
      <c r="C33">
        <v>71195</v>
      </c>
      <c r="D33">
        <v>13276</v>
      </c>
      <c r="E33">
        <v>68316</v>
      </c>
      <c r="F33">
        <v>95805</v>
      </c>
      <c r="H33">
        <v>109578</v>
      </c>
      <c r="J33">
        <f t="shared" si="0"/>
        <v>63641.599999999999</v>
      </c>
      <c r="K33">
        <f t="shared" si="1"/>
        <v>1.721798320595334</v>
      </c>
      <c r="L33">
        <f t="shared" si="2"/>
        <v>95805</v>
      </c>
      <c r="M33">
        <f t="shared" si="3"/>
        <v>13276</v>
      </c>
      <c r="N33">
        <f t="shared" si="4"/>
        <v>63641.599999999999</v>
      </c>
      <c r="O33">
        <f t="shared" si="5"/>
        <v>82529</v>
      </c>
      <c r="Q33">
        <v>31596</v>
      </c>
      <c r="R33">
        <v>12100</v>
      </c>
      <c r="T33">
        <v>7553.5999999999985</v>
      </c>
      <c r="U33">
        <v>-495.20000000000437</v>
      </c>
      <c r="W33">
        <v>39271.199999999997</v>
      </c>
      <c r="X33">
        <v>9877.2000000000007</v>
      </c>
      <c r="Z33">
        <v>63641.599999999999</v>
      </c>
      <c r="AA33">
        <v>1.721798320595334</v>
      </c>
      <c r="AK33">
        <v>63641.599999999999</v>
      </c>
      <c r="AL33">
        <v>1.721798320595334</v>
      </c>
    </row>
    <row r="34" spans="2:38" x14ac:dyDescent="0.25">
      <c r="B34">
        <v>96645</v>
      </c>
      <c r="C34">
        <v>16154</v>
      </c>
      <c r="D34">
        <v>97803</v>
      </c>
      <c r="E34">
        <v>71047</v>
      </c>
      <c r="F34">
        <v>71436</v>
      </c>
      <c r="H34">
        <v>119637</v>
      </c>
      <c r="J34">
        <f t="shared" ref="J34:J65" si="6">AVERAGE(B34:F34)</f>
        <v>70617</v>
      </c>
      <c r="K34">
        <f t="shared" ref="K34:K65" si="7">H34/J34</f>
        <v>1.6941671268957901</v>
      </c>
      <c r="L34">
        <f t="shared" ref="L34:L65" si="8">MAX(B34:F34)</f>
        <v>97803</v>
      </c>
      <c r="M34">
        <f t="shared" ref="M34:M65" si="9">MIN(B34:F34)</f>
        <v>16154</v>
      </c>
      <c r="N34">
        <f t="shared" ref="N34:N65" si="10">AVERAGE(B34:F34)</f>
        <v>70617</v>
      </c>
      <c r="O34">
        <f t="shared" ref="O34:O65" si="11">L34-M34</f>
        <v>81649</v>
      </c>
      <c r="Q34">
        <v>29970</v>
      </c>
      <c r="R34">
        <v>-170</v>
      </c>
      <c r="T34">
        <v>27960.6</v>
      </c>
      <c r="U34">
        <v>-995.19999999999709</v>
      </c>
      <c r="W34">
        <v>38473</v>
      </c>
      <c r="X34">
        <v>8851.6</v>
      </c>
      <c r="AD34">
        <v>70617</v>
      </c>
      <c r="AE34">
        <v>1.6941671268957901</v>
      </c>
      <c r="AI34">
        <v>70617</v>
      </c>
      <c r="AJ34">
        <v>1.6941671268957901</v>
      </c>
    </row>
    <row r="35" spans="2:38" x14ac:dyDescent="0.25">
      <c r="B35">
        <v>55390</v>
      </c>
      <c r="C35">
        <v>46225</v>
      </c>
      <c r="D35">
        <v>25013</v>
      </c>
      <c r="E35">
        <v>46390</v>
      </c>
      <c r="F35">
        <v>98653</v>
      </c>
      <c r="H35">
        <v>133325</v>
      </c>
      <c r="J35">
        <f t="shared" si="6"/>
        <v>54334.2</v>
      </c>
      <c r="K35">
        <f t="shared" si="7"/>
        <v>2.4537952155364393</v>
      </c>
      <c r="L35">
        <f t="shared" si="8"/>
        <v>98653</v>
      </c>
      <c r="M35">
        <f t="shared" si="9"/>
        <v>25013</v>
      </c>
      <c r="N35">
        <f t="shared" si="10"/>
        <v>54334.2</v>
      </c>
      <c r="O35">
        <f t="shared" si="11"/>
        <v>73640</v>
      </c>
      <c r="Q35">
        <v>60755</v>
      </c>
      <c r="R35">
        <v>9123</v>
      </c>
      <c r="T35">
        <v>-2860.8000000000029</v>
      </c>
      <c r="U35">
        <v>-1077.2000000000044</v>
      </c>
      <c r="W35">
        <v>42536.4</v>
      </c>
      <c r="X35">
        <v>5008.7999999999993</v>
      </c>
      <c r="Z35">
        <v>54334.2</v>
      </c>
      <c r="AA35">
        <v>2.4537952155364393</v>
      </c>
      <c r="AK35">
        <v>54334.2</v>
      </c>
      <c r="AL35">
        <v>2.4537952155364393</v>
      </c>
    </row>
    <row r="36" spans="2:38" x14ac:dyDescent="0.25">
      <c r="B36">
        <v>28634</v>
      </c>
      <c r="C36">
        <v>32225</v>
      </c>
      <c r="D36">
        <v>53765</v>
      </c>
      <c r="E36">
        <v>24538</v>
      </c>
      <c r="F36">
        <v>26577</v>
      </c>
      <c r="H36">
        <v>61759</v>
      </c>
      <c r="J36">
        <f t="shared" si="6"/>
        <v>33147.800000000003</v>
      </c>
      <c r="K36">
        <f t="shared" si="7"/>
        <v>1.8631402385678686</v>
      </c>
      <c r="L36">
        <f t="shared" si="8"/>
        <v>53765</v>
      </c>
      <c r="M36">
        <f t="shared" si="9"/>
        <v>24538</v>
      </c>
      <c r="N36">
        <f t="shared" si="10"/>
        <v>33147.800000000003</v>
      </c>
      <c r="O36">
        <f t="shared" si="11"/>
        <v>29227</v>
      </c>
      <c r="Q36">
        <v>-35411</v>
      </c>
      <c r="R36">
        <v>492</v>
      </c>
      <c r="T36">
        <v>-34207</v>
      </c>
      <c r="U36">
        <v>-5835.3999999999942</v>
      </c>
      <c r="W36">
        <v>34206.999999999993</v>
      </c>
      <c r="X36">
        <v>8597.4000000000015</v>
      </c>
      <c r="AB36">
        <v>33147.800000000003</v>
      </c>
      <c r="AC36">
        <v>1.8631402385678686</v>
      </c>
      <c r="AK36">
        <v>33147.800000000003</v>
      </c>
      <c r="AL36">
        <v>1.8631402385678686</v>
      </c>
    </row>
    <row r="37" spans="2:38" x14ac:dyDescent="0.25">
      <c r="B37">
        <v>55379</v>
      </c>
      <c r="C37">
        <v>75119</v>
      </c>
      <c r="D37">
        <v>46951</v>
      </c>
      <c r="E37">
        <v>44384</v>
      </c>
      <c r="F37">
        <v>52333</v>
      </c>
      <c r="H37">
        <v>70760</v>
      </c>
      <c r="J37">
        <f t="shared" si="6"/>
        <v>54833.2</v>
      </c>
      <c r="K37">
        <f t="shared" si="7"/>
        <v>1.2904590649460546</v>
      </c>
      <c r="L37">
        <f t="shared" si="8"/>
        <v>75119</v>
      </c>
      <c r="M37">
        <f t="shared" si="9"/>
        <v>44384</v>
      </c>
      <c r="N37">
        <f t="shared" si="10"/>
        <v>54833.2</v>
      </c>
      <c r="O37">
        <f t="shared" si="11"/>
        <v>30735</v>
      </c>
      <c r="Q37">
        <v>6431</v>
      </c>
      <c r="R37">
        <v>5972</v>
      </c>
      <c r="T37">
        <v>16727.799999999996</v>
      </c>
      <c r="U37">
        <v>1662.7999999999956</v>
      </c>
      <c r="W37">
        <v>25912.6</v>
      </c>
      <c r="X37">
        <v>6059.2</v>
      </c>
      <c r="AD37">
        <v>54833.2</v>
      </c>
      <c r="AE37">
        <v>1.2904590649460546</v>
      </c>
      <c r="AI37">
        <v>54833.2</v>
      </c>
      <c r="AJ37">
        <v>1.2904590649460546</v>
      </c>
    </row>
    <row r="38" spans="2:38" x14ac:dyDescent="0.25">
      <c r="B38">
        <v>55021</v>
      </c>
      <c r="C38">
        <v>48691</v>
      </c>
      <c r="D38">
        <v>98054</v>
      </c>
      <c r="E38">
        <v>81953</v>
      </c>
      <c r="F38">
        <v>98030</v>
      </c>
      <c r="H38">
        <v>142892</v>
      </c>
      <c r="J38">
        <f t="shared" si="6"/>
        <v>76349.8</v>
      </c>
      <c r="K38">
        <f t="shared" si="7"/>
        <v>1.8715438678293852</v>
      </c>
      <c r="L38">
        <f t="shared" si="8"/>
        <v>98054</v>
      </c>
      <c r="M38">
        <f t="shared" si="9"/>
        <v>48691</v>
      </c>
      <c r="N38">
        <f t="shared" si="10"/>
        <v>76349.8</v>
      </c>
      <c r="O38">
        <f t="shared" si="11"/>
        <v>49363</v>
      </c>
      <c r="Q38">
        <v>85943</v>
      </c>
      <c r="R38">
        <v>18955</v>
      </c>
      <c r="T38">
        <v>28035.4</v>
      </c>
      <c r="U38">
        <v>-3575.5999999999913</v>
      </c>
      <c r="W38">
        <v>28035.4</v>
      </c>
      <c r="X38">
        <v>6042.4</v>
      </c>
      <c r="Z38">
        <v>76349.8</v>
      </c>
      <c r="AA38">
        <v>1.8715438678293852</v>
      </c>
      <c r="AK38">
        <v>76349.8</v>
      </c>
      <c r="AL38">
        <v>1.8715438678293852</v>
      </c>
    </row>
    <row r="39" spans="2:38" x14ac:dyDescent="0.25">
      <c r="B39">
        <v>26122</v>
      </c>
      <c r="C39">
        <v>49874</v>
      </c>
      <c r="D39">
        <v>35428</v>
      </c>
      <c r="E39">
        <v>55856</v>
      </c>
      <c r="F39">
        <v>56256</v>
      </c>
      <c r="H39">
        <v>69042</v>
      </c>
      <c r="J39">
        <f t="shared" si="6"/>
        <v>44707.199999999997</v>
      </c>
      <c r="K39">
        <f t="shared" si="7"/>
        <v>1.5443150096628733</v>
      </c>
      <c r="L39">
        <f t="shared" si="8"/>
        <v>56256</v>
      </c>
      <c r="M39">
        <f t="shared" si="9"/>
        <v>26122</v>
      </c>
      <c r="N39">
        <f t="shared" si="10"/>
        <v>44707.199999999997</v>
      </c>
      <c r="O39">
        <f t="shared" si="11"/>
        <v>30134</v>
      </c>
      <c r="Q39">
        <v>-30588</v>
      </c>
      <c r="R39">
        <v>-134</v>
      </c>
      <c r="T39">
        <v>-27961.199999999997</v>
      </c>
      <c r="U39">
        <v>4335.5999999999985</v>
      </c>
      <c r="W39">
        <v>41318</v>
      </c>
      <c r="X39">
        <v>4359.2</v>
      </c>
      <c r="AB39">
        <v>44707.199999999997</v>
      </c>
      <c r="AC39">
        <v>1.5443150096628733</v>
      </c>
      <c r="AI39">
        <v>44707.199999999997</v>
      </c>
      <c r="AJ39">
        <v>1.5443150096628733</v>
      </c>
    </row>
    <row r="40" spans="2:38" x14ac:dyDescent="0.25">
      <c r="B40">
        <v>32073</v>
      </c>
      <c r="C40">
        <v>50496</v>
      </c>
      <c r="D40">
        <v>73926</v>
      </c>
      <c r="E40">
        <v>70602</v>
      </c>
      <c r="F40">
        <v>81345</v>
      </c>
      <c r="H40">
        <v>147108</v>
      </c>
      <c r="J40">
        <f t="shared" si="6"/>
        <v>61688.4</v>
      </c>
      <c r="K40">
        <f t="shared" si="7"/>
        <v>2.3846946913844418</v>
      </c>
      <c r="L40">
        <f t="shared" si="8"/>
        <v>81345</v>
      </c>
      <c r="M40">
        <f t="shared" si="9"/>
        <v>32073</v>
      </c>
      <c r="N40">
        <f t="shared" si="10"/>
        <v>61688.4</v>
      </c>
      <c r="O40">
        <f t="shared" si="11"/>
        <v>49272</v>
      </c>
      <c r="Q40">
        <v>27675</v>
      </c>
      <c r="R40">
        <v>23422</v>
      </c>
      <c r="T40">
        <v>3017.4000000000015</v>
      </c>
      <c r="U40">
        <v>-4452.9999999999927</v>
      </c>
      <c r="W40">
        <v>35315.4</v>
      </c>
      <c r="X40">
        <v>9786.6</v>
      </c>
      <c r="AD40">
        <v>61688.4</v>
      </c>
      <c r="AE40">
        <v>2.3846946913844418</v>
      </c>
      <c r="AK40">
        <v>61688.4</v>
      </c>
      <c r="AL40">
        <v>2.3846946913844418</v>
      </c>
    </row>
    <row r="41" spans="2:38" x14ac:dyDescent="0.25">
      <c r="B41">
        <v>78818</v>
      </c>
      <c r="C41">
        <v>72476</v>
      </c>
      <c r="D41">
        <v>68566</v>
      </c>
      <c r="E41">
        <v>46143</v>
      </c>
      <c r="F41">
        <v>58864</v>
      </c>
      <c r="H41">
        <v>128963</v>
      </c>
      <c r="J41">
        <f t="shared" si="6"/>
        <v>64973.4</v>
      </c>
      <c r="K41">
        <f t="shared" si="7"/>
        <v>1.9848584189837688</v>
      </c>
      <c r="L41">
        <f t="shared" si="8"/>
        <v>78818</v>
      </c>
      <c r="M41">
        <f t="shared" si="9"/>
        <v>46143</v>
      </c>
      <c r="N41">
        <f t="shared" si="10"/>
        <v>64973.4</v>
      </c>
      <c r="O41">
        <f t="shared" si="11"/>
        <v>32675</v>
      </c>
      <c r="Q41">
        <v>2027</v>
      </c>
      <c r="R41">
        <v>205</v>
      </c>
      <c r="T41">
        <v>-9392.4000000000015</v>
      </c>
      <c r="U41">
        <v>1668.5999999999985</v>
      </c>
      <c r="W41">
        <v>21644.800000000003</v>
      </c>
      <c r="X41">
        <v>15844.599999999999</v>
      </c>
      <c r="AF41">
        <v>64973.4</v>
      </c>
      <c r="AG41">
        <v>1.9848584189837688</v>
      </c>
      <c r="AK41">
        <v>64973.4</v>
      </c>
      <c r="AL41">
        <v>1.9848584189837688</v>
      </c>
    </row>
    <row r="42" spans="2:38" x14ac:dyDescent="0.25">
      <c r="B42">
        <v>80074</v>
      </c>
      <c r="C42">
        <v>47384</v>
      </c>
      <c r="D42">
        <v>106036</v>
      </c>
      <c r="E42">
        <v>68536</v>
      </c>
      <c r="F42">
        <v>91485</v>
      </c>
      <c r="H42">
        <v>127706</v>
      </c>
      <c r="J42">
        <f t="shared" si="6"/>
        <v>78703</v>
      </c>
      <c r="K42">
        <f t="shared" si="7"/>
        <v>1.6226319200030495</v>
      </c>
      <c r="L42">
        <f t="shared" si="8"/>
        <v>106036</v>
      </c>
      <c r="M42">
        <f t="shared" si="9"/>
        <v>47384</v>
      </c>
      <c r="N42">
        <f t="shared" si="10"/>
        <v>78703</v>
      </c>
      <c r="O42">
        <f t="shared" si="11"/>
        <v>58652</v>
      </c>
      <c r="Q42">
        <v>54767</v>
      </c>
      <c r="R42">
        <v>-320</v>
      </c>
      <c r="T42">
        <v>13586.800000000003</v>
      </c>
      <c r="U42">
        <v>-759.39999999999418</v>
      </c>
      <c r="W42">
        <v>22726</v>
      </c>
      <c r="X42">
        <v>4219.8</v>
      </c>
      <c r="AB42">
        <v>78703</v>
      </c>
      <c r="AC42">
        <v>1.6226319200030495</v>
      </c>
      <c r="AI42">
        <v>78703</v>
      </c>
      <c r="AJ42">
        <v>1.6226319200030495</v>
      </c>
    </row>
    <row r="43" spans="2:38" x14ac:dyDescent="0.25">
      <c r="B43">
        <v>73493</v>
      </c>
      <c r="C43">
        <v>52270</v>
      </c>
      <c r="D43">
        <v>61703</v>
      </c>
      <c r="E43">
        <v>82565</v>
      </c>
      <c r="F43">
        <v>107198</v>
      </c>
      <c r="H43">
        <v>115763</v>
      </c>
      <c r="J43">
        <f t="shared" si="6"/>
        <v>75445.8</v>
      </c>
      <c r="K43">
        <f t="shared" si="7"/>
        <v>1.5343862746501462</v>
      </c>
      <c r="L43">
        <f t="shared" si="8"/>
        <v>107198</v>
      </c>
      <c r="M43">
        <f t="shared" si="9"/>
        <v>52270</v>
      </c>
      <c r="N43">
        <f t="shared" si="10"/>
        <v>75445.8</v>
      </c>
      <c r="O43">
        <f t="shared" si="11"/>
        <v>54928</v>
      </c>
      <c r="Q43">
        <v>38888</v>
      </c>
      <c r="R43">
        <v>6226</v>
      </c>
      <c r="T43">
        <v>10206.600000000006</v>
      </c>
      <c r="U43">
        <v>-1717</v>
      </c>
      <c r="W43">
        <v>17800.599999999999</v>
      </c>
      <c r="X43">
        <v>7299.4</v>
      </c>
      <c r="AB43">
        <v>75445.8</v>
      </c>
      <c r="AC43">
        <v>1.5343862746501462</v>
      </c>
      <c r="AI43">
        <v>75445.8</v>
      </c>
      <c r="AJ43">
        <v>1.5343862746501462</v>
      </c>
    </row>
    <row r="44" spans="2:38" x14ac:dyDescent="0.25">
      <c r="B44">
        <v>52408</v>
      </c>
      <c r="C44">
        <v>57935</v>
      </c>
      <c r="D44">
        <v>81637</v>
      </c>
      <c r="E44">
        <v>34768</v>
      </c>
      <c r="F44">
        <v>34697</v>
      </c>
      <c r="H44">
        <v>80291</v>
      </c>
      <c r="J44">
        <f t="shared" si="6"/>
        <v>52289</v>
      </c>
      <c r="K44">
        <f t="shared" si="7"/>
        <v>1.5355237239189887</v>
      </c>
      <c r="L44">
        <f t="shared" si="8"/>
        <v>81637</v>
      </c>
      <c r="M44">
        <f t="shared" si="9"/>
        <v>34697</v>
      </c>
      <c r="N44">
        <f t="shared" si="10"/>
        <v>52289</v>
      </c>
      <c r="O44">
        <f t="shared" si="11"/>
        <v>46940</v>
      </c>
      <c r="Q44">
        <v>-45169</v>
      </c>
      <c r="R44">
        <v>-387</v>
      </c>
      <c r="T44">
        <v>-22864</v>
      </c>
      <c r="U44">
        <v>1151.8000000000029</v>
      </c>
      <c r="W44">
        <v>29885.600000000002</v>
      </c>
      <c r="X44">
        <v>4794.2</v>
      </c>
      <c r="AF44">
        <v>52289</v>
      </c>
      <c r="AG44">
        <v>1.5355237239189887</v>
      </c>
      <c r="AI44">
        <v>52289</v>
      </c>
      <c r="AJ44">
        <v>1.5355237239189887</v>
      </c>
    </row>
    <row r="45" spans="2:38" x14ac:dyDescent="0.25">
      <c r="B45">
        <v>67911</v>
      </c>
      <c r="C45">
        <v>98613</v>
      </c>
      <c r="D45">
        <v>61485</v>
      </c>
      <c r="E45">
        <v>53010</v>
      </c>
      <c r="F45">
        <v>52261</v>
      </c>
      <c r="H45">
        <v>91527</v>
      </c>
      <c r="J45">
        <f t="shared" si="6"/>
        <v>66656</v>
      </c>
      <c r="K45">
        <f t="shared" si="7"/>
        <v>1.3731246999519924</v>
      </c>
      <c r="L45">
        <f t="shared" si="8"/>
        <v>98613</v>
      </c>
      <c r="M45">
        <f t="shared" si="9"/>
        <v>52261</v>
      </c>
      <c r="N45">
        <f t="shared" si="10"/>
        <v>66656</v>
      </c>
      <c r="O45">
        <f t="shared" si="11"/>
        <v>46352</v>
      </c>
      <c r="Q45">
        <v>-2691</v>
      </c>
      <c r="R45">
        <v>0</v>
      </c>
      <c r="T45">
        <v>-6553.6000000000058</v>
      </c>
      <c r="U45">
        <v>-1812.3999999999942</v>
      </c>
      <c r="W45">
        <v>32665.600000000002</v>
      </c>
      <c r="X45">
        <v>5155.2</v>
      </c>
      <c r="AB45">
        <v>66656</v>
      </c>
      <c r="AC45">
        <v>1.3731246999519924</v>
      </c>
      <c r="AI45">
        <v>66656</v>
      </c>
      <c r="AJ45">
        <v>1.3731246999519924</v>
      </c>
    </row>
    <row r="46" spans="2:38" x14ac:dyDescent="0.25">
      <c r="B46">
        <v>31369</v>
      </c>
      <c r="C46">
        <v>71459</v>
      </c>
      <c r="D46">
        <v>63763</v>
      </c>
      <c r="E46">
        <v>37088</v>
      </c>
      <c r="F46">
        <v>37581</v>
      </c>
      <c r="H46">
        <v>117299</v>
      </c>
      <c r="J46">
        <f t="shared" si="6"/>
        <v>48252</v>
      </c>
      <c r="K46">
        <f t="shared" si="7"/>
        <v>2.4309665920583603</v>
      </c>
      <c r="L46">
        <f t="shared" si="8"/>
        <v>71459</v>
      </c>
      <c r="M46">
        <f t="shared" si="9"/>
        <v>31369</v>
      </c>
      <c r="N46">
        <f t="shared" si="10"/>
        <v>48252</v>
      </c>
      <c r="O46">
        <f t="shared" si="11"/>
        <v>40090</v>
      </c>
      <c r="Q46">
        <v>20006</v>
      </c>
      <c r="R46">
        <v>6179</v>
      </c>
      <c r="T46">
        <v>-38709</v>
      </c>
      <c r="U46">
        <v>-3227.8000000000029</v>
      </c>
      <c r="W46">
        <v>46256.2</v>
      </c>
      <c r="X46">
        <v>17876.2</v>
      </c>
      <c r="AB46">
        <v>48252</v>
      </c>
      <c r="AC46">
        <v>2.4309665920583603</v>
      </c>
      <c r="AK46">
        <v>48252</v>
      </c>
      <c r="AL46">
        <v>2.4309665920583603</v>
      </c>
    </row>
    <row r="47" spans="2:38" x14ac:dyDescent="0.25">
      <c r="B47">
        <v>68151</v>
      </c>
      <c r="C47">
        <v>98733</v>
      </c>
      <c r="D47">
        <v>17849</v>
      </c>
      <c r="E47">
        <v>42278</v>
      </c>
      <c r="F47">
        <v>46645</v>
      </c>
      <c r="H47">
        <v>61353</v>
      </c>
      <c r="J47">
        <f t="shared" si="6"/>
        <v>54731.199999999997</v>
      </c>
      <c r="K47">
        <f t="shared" si="7"/>
        <v>1.1209876633437601</v>
      </c>
      <c r="L47">
        <f t="shared" si="8"/>
        <v>98733</v>
      </c>
      <c r="M47">
        <f t="shared" si="9"/>
        <v>17849</v>
      </c>
      <c r="N47">
        <f t="shared" si="10"/>
        <v>54731.199999999997</v>
      </c>
      <c r="O47">
        <f t="shared" si="11"/>
        <v>80884</v>
      </c>
      <c r="Q47">
        <v>3297</v>
      </c>
      <c r="R47">
        <v>4708</v>
      </c>
      <c r="T47">
        <v>13870.599999999999</v>
      </c>
      <c r="U47">
        <v>11125.399999999994</v>
      </c>
      <c r="W47">
        <v>24191.4</v>
      </c>
      <c r="X47">
        <v>11125.4</v>
      </c>
      <c r="Z47">
        <v>54731.199999999997</v>
      </c>
      <c r="AA47">
        <v>1.1209876633437601</v>
      </c>
      <c r="AI47">
        <v>54731.199999999997</v>
      </c>
      <c r="AJ47">
        <v>1.1209876633437601</v>
      </c>
    </row>
    <row r="48" spans="2:38" x14ac:dyDescent="0.25">
      <c r="B48">
        <v>73525</v>
      </c>
      <c r="C48">
        <v>75770</v>
      </c>
      <c r="D48">
        <v>75924</v>
      </c>
      <c r="E48">
        <v>73116</v>
      </c>
      <c r="F48">
        <v>88355</v>
      </c>
      <c r="H48">
        <v>143378</v>
      </c>
      <c r="J48">
        <f t="shared" si="6"/>
        <v>77338</v>
      </c>
      <c r="K48">
        <f t="shared" si="7"/>
        <v>1.853913987949003</v>
      </c>
      <c r="L48">
        <f t="shared" si="8"/>
        <v>88355</v>
      </c>
      <c r="M48">
        <f t="shared" si="9"/>
        <v>73116</v>
      </c>
      <c r="N48">
        <f t="shared" si="10"/>
        <v>77338</v>
      </c>
      <c r="O48">
        <f t="shared" si="11"/>
        <v>15239</v>
      </c>
      <c r="Q48">
        <v>62690</v>
      </c>
      <c r="R48">
        <v>14719</v>
      </c>
      <c r="T48">
        <v>23783.800000000003</v>
      </c>
      <c r="U48">
        <v>-4711.3999999999942</v>
      </c>
      <c r="W48">
        <v>23783.799999999996</v>
      </c>
      <c r="X48">
        <v>5160.2</v>
      </c>
      <c r="AD48">
        <v>77338</v>
      </c>
      <c r="AE48">
        <v>1.853913987949003</v>
      </c>
      <c r="AK48">
        <v>77338</v>
      </c>
      <c r="AL48">
        <v>1.853913987949003</v>
      </c>
    </row>
    <row r="49" spans="2:38" x14ac:dyDescent="0.25">
      <c r="B49">
        <v>89295</v>
      </c>
      <c r="C49">
        <v>60734</v>
      </c>
      <c r="D49">
        <v>80627</v>
      </c>
      <c r="E49">
        <v>33637</v>
      </c>
      <c r="F49">
        <v>33254</v>
      </c>
      <c r="H49">
        <v>152804</v>
      </c>
      <c r="J49">
        <f t="shared" si="6"/>
        <v>59509.4</v>
      </c>
      <c r="K49">
        <f t="shared" si="7"/>
        <v>2.5677287957868842</v>
      </c>
      <c r="L49">
        <f t="shared" si="8"/>
        <v>89295</v>
      </c>
      <c r="M49">
        <f t="shared" si="9"/>
        <v>33254</v>
      </c>
      <c r="N49">
        <f t="shared" si="10"/>
        <v>59509.4</v>
      </c>
      <c r="O49">
        <f t="shared" si="11"/>
        <v>56041</v>
      </c>
      <c r="Q49">
        <v>43949</v>
      </c>
      <c r="R49">
        <v>15813</v>
      </c>
      <c r="T49">
        <v>-21670.6</v>
      </c>
      <c r="U49">
        <v>-2574</v>
      </c>
      <c r="W49">
        <v>30525.4</v>
      </c>
      <c r="X49">
        <v>3289.2</v>
      </c>
      <c r="AB49">
        <v>59509.4</v>
      </c>
      <c r="AC49">
        <v>2.5677287957868842</v>
      </c>
      <c r="AK49">
        <v>59509.4</v>
      </c>
      <c r="AL49">
        <v>2.5677287957868842</v>
      </c>
    </row>
    <row r="50" spans="2:38" x14ac:dyDescent="0.25">
      <c r="B50">
        <v>94805</v>
      </c>
      <c r="C50">
        <v>30039</v>
      </c>
      <c r="D50">
        <v>31655</v>
      </c>
      <c r="E50">
        <v>80380</v>
      </c>
      <c r="F50">
        <v>98078</v>
      </c>
      <c r="H50">
        <v>86141</v>
      </c>
      <c r="J50">
        <f t="shared" si="6"/>
        <v>66991.399999999994</v>
      </c>
      <c r="K50">
        <f t="shared" si="7"/>
        <v>1.2858516167746905</v>
      </c>
      <c r="L50">
        <f t="shared" si="8"/>
        <v>98078</v>
      </c>
      <c r="M50">
        <f t="shared" si="9"/>
        <v>30039</v>
      </c>
      <c r="N50">
        <f t="shared" si="10"/>
        <v>66991.399999999994</v>
      </c>
      <c r="O50">
        <f t="shared" si="11"/>
        <v>68039</v>
      </c>
      <c r="Q50">
        <v>-11521</v>
      </c>
      <c r="R50">
        <v>6718</v>
      </c>
      <c r="T50">
        <v>5392.9999999999927</v>
      </c>
      <c r="U50">
        <v>-5075.8000000000029</v>
      </c>
      <c r="W50">
        <v>35819.4</v>
      </c>
      <c r="X50">
        <v>7500.1999999999989</v>
      </c>
      <c r="AF50">
        <v>66991.399999999994</v>
      </c>
      <c r="AG50">
        <v>1.2858516167746905</v>
      </c>
      <c r="AI50">
        <v>66991.399999999994</v>
      </c>
      <c r="AJ50">
        <v>1.2858516167746905</v>
      </c>
    </row>
    <row r="51" spans="2:38" x14ac:dyDescent="0.25">
      <c r="B51">
        <v>79222</v>
      </c>
      <c r="C51">
        <v>33858</v>
      </c>
      <c r="D51">
        <v>32431</v>
      </c>
      <c r="E51">
        <v>36356</v>
      </c>
      <c r="F51">
        <v>39558</v>
      </c>
      <c r="H51">
        <v>93548</v>
      </c>
      <c r="J51">
        <f t="shared" si="6"/>
        <v>44285</v>
      </c>
      <c r="K51">
        <f t="shared" si="7"/>
        <v>2.1124082646494298</v>
      </c>
      <c r="L51">
        <f t="shared" si="8"/>
        <v>79222</v>
      </c>
      <c r="M51">
        <f t="shared" si="9"/>
        <v>32431</v>
      </c>
      <c r="N51">
        <f t="shared" si="10"/>
        <v>44285</v>
      </c>
      <c r="O51">
        <f t="shared" si="11"/>
        <v>46791</v>
      </c>
      <c r="Q51">
        <v>32171</v>
      </c>
      <c r="R51">
        <v>-82</v>
      </c>
      <c r="T51">
        <v>-11483.199999999997</v>
      </c>
      <c r="U51">
        <v>1058.8000000000029</v>
      </c>
      <c r="W51">
        <v>34168.400000000001</v>
      </c>
      <c r="X51">
        <v>8026</v>
      </c>
      <c r="Z51">
        <v>44285</v>
      </c>
      <c r="AA51">
        <v>2.1124082646494298</v>
      </c>
      <c r="AK51">
        <v>44285</v>
      </c>
      <c r="AL51">
        <v>2.1124082646494298</v>
      </c>
    </row>
    <row r="52" spans="2:38" x14ac:dyDescent="0.25">
      <c r="B52">
        <v>86903</v>
      </c>
      <c r="C52">
        <v>33600</v>
      </c>
      <c r="D52">
        <v>24531</v>
      </c>
      <c r="E52">
        <v>101132</v>
      </c>
      <c r="F52">
        <v>41873</v>
      </c>
      <c r="H52">
        <v>78300</v>
      </c>
      <c r="J52">
        <f t="shared" si="6"/>
        <v>57607.8</v>
      </c>
      <c r="K52">
        <f t="shared" si="7"/>
        <v>1.3591909428931499</v>
      </c>
      <c r="L52">
        <f t="shared" si="8"/>
        <v>101132</v>
      </c>
      <c r="M52">
        <f t="shared" si="9"/>
        <v>24531</v>
      </c>
      <c r="N52">
        <f t="shared" si="10"/>
        <v>57607.8</v>
      </c>
      <c r="O52">
        <f t="shared" si="11"/>
        <v>76601</v>
      </c>
      <c r="Q52">
        <v>11019</v>
      </c>
      <c r="R52">
        <v>-22010</v>
      </c>
      <c r="T52">
        <v>15861.600000000006</v>
      </c>
      <c r="U52">
        <v>-6216</v>
      </c>
      <c r="W52">
        <v>24612.799999999999</v>
      </c>
      <c r="X52">
        <v>6366.7999999999993</v>
      </c>
      <c r="AD52">
        <v>57607.8</v>
      </c>
      <c r="AE52">
        <v>1.3591909428931499</v>
      </c>
      <c r="AI52">
        <v>57607.8</v>
      </c>
      <c r="AJ52">
        <v>1.3591909428931499</v>
      </c>
    </row>
    <row r="53" spans="2:38" x14ac:dyDescent="0.25">
      <c r="B53">
        <v>56794</v>
      </c>
      <c r="C53">
        <v>57157</v>
      </c>
      <c r="D53">
        <v>21383</v>
      </c>
      <c r="E53">
        <v>91117</v>
      </c>
      <c r="F53">
        <v>26733</v>
      </c>
      <c r="H53">
        <v>99454</v>
      </c>
      <c r="J53">
        <f t="shared" si="6"/>
        <v>50636.800000000003</v>
      </c>
      <c r="K53">
        <f t="shared" si="7"/>
        <v>1.9640656597573305</v>
      </c>
      <c r="L53">
        <f t="shared" si="8"/>
        <v>91117</v>
      </c>
      <c r="M53">
        <f t="shared" si="9"/>
        <v>21383</v>
      </c>
      <c r="N53">
        <f t="shared" si="10"/>
        <v>50636.800000000003</v>
      </c>
      <c r="O53">
        <f t="shared" si="11"/>
        <v>69734</v>
      </c>
      <c r="Q53">
        <v>-545</v>
      </c>
      <c r="R53">
        <v>1754</v>
      </c>
      <c r="T53">
        <v>-26607.199999999997</v>
      </c>
      <c r="U53">
        <v>-248.19999999999709</v>
      </c>
      <c r="W53">
        <v>35062</v>
      </c>
      <c r="X53">
        <v>741</v>
      </c>
      <c r="AB53">
        <v>50636.800000000003</v>
      </c>
      <c r="AC53">
        <v>1.9640656597573305</v>
      </c>
      <c r="AK53">
        <v>50636.800000000003</v>
      </c>
      <c r="AL53">
        <v>1.9640656597573305</v>
      </c>
    </row>
    <row r="54" spans="2:38" x14ac:dyDescent="0.25">
      <c r="B54">
        <v>51790</v>
      </c>
      <c r="C54">
        <v>27307</v>
      </c>
      <c r="D54">
        <v>40551</v>
      </c>
      <c r="E54">
        <v>43199</v>
      </c>
      <c r="F54">
        <v>24617</v>
      </c>
      <c r="H54">
        <v>62197</v>
      </c>
      <c r="J54">
        <f t="shared" si="6"/>
        <v>37492.800000000003</v>
      </c>
      <c r="K54">
        <f t="shared" si="7"/>
        <v>1.6589051764605469</v>
      </c>
      <c r="L54">
        <f t="shared" si="8"/>
        <v>51790</v>
      </c>
      <c r="M54">
        <f t="shared" si="9"/>
        <v>24617</v>
      </c>
      <c r="N54">
        <f t="shared" si="10"/>
        <v>37492.800000000003</v>
      </c>
      <c r="O54">
        <f t="shared" si="11"/>
        <v>27173</v>
      </c>
      <c r="Q54">
        <v>28864</v>
      </c>
      <c r="R54">
        <v>-3693</v>
      </c>
      <c r="T54">
        <v>8415.6000000000022</v>
      </c>
      <c r="U54">
        <v>-4033.5999999999985</v>
      </c>
      <c r="W54">
        <v>25973.200000000001</v>
      </c>
      <c r="X54">
        <v>5230.4000000000005</v>
      </c>
      <c r="Z54">
        <v>37492.800000000003</v>
      </c>
      <c r="AA54">
        <v>1.6589051764605469</v>
      </c>
      <c r="AK54">
        <v>37492.800000000003</v>
      </c>
      <c r="AL54">
        <v>1.6589051764605469</v>
      </c>
    </row>
    <row r="55" spans="2:38" x14ac:dyDescent="0.25">
      <c r="B55">
        <v>23196</v>
      </c>
      <c r="C55">
        <v>48037</v>
      </c>
      <c r="D55">
        <v>25089</v>
      </c>
      <c r="E55">
        <v>120138</v>
      </c>
      <c r="F55">
        <v>51542</v>
      </c>
      <c r="H55">
        <v>74644</v>
      </c>
      <c r="J55">
        <f t="shared" si="6"/>
        <v>53600.4</v>
      </c>
      <c r="K55">
        <f t="shared" si="7"/>
        <v>1.3926015477496436</v>
      </c>
      <c r="L55">
        <f t="shared" si="8"/>
        <v>120138</v>
      </c>
      <c r="M55">
        <f t="shared" si="9"/>
        <v>23196</v>
      </c>
      <c r="N55">
        <f t="shared" si="10"/>
        <v>53600.4</v>
      </c>
      <c r="O55">
        <f t="shared" si="11"/>
        <v>96942</v>
      </c>
      <c r="Q55">
        <v>-13178</v>
      </c>
      <c r="R55">
        <v>922</v>
      </c>
      <c r="T55">
        <v>267.59999999999854</v>
      </c>
      <c r="U55">
        <v>904.20000000000437</v>
      </c>
      <c r="W55">
        <v>57580.4</v>
      </c>
      <c r="X55">
        <v>8579.4000000000015</v>
      </c>
      <c r="AD55">
        <v>53600.4</v>
      </c>
      <c r="AE55">
        <v>1.3926015477496436</v>
      </c>
      <c r="AI55">
        <v>53600.4</v>
      </c>
      <c r="AJ55">
        <v>1.3926015477496436</v>
      </c>
    </row>
    <row r="56" spans="2:38" x14ac:dyDescent="0.25">
      <c r="B56">
        <v>59477</v>
      </c>
      <c r="C56">
        <v>71446</v>
      </c>
      <c r="D56">
        <v>38508</v>
      </c>
      <c r="E56">
        <v>2651</v>
      </c>
      <c r="F56">
        <v>95031</v>
      </c>
      <c r="H56">
        <v>121135</v>
      </c>
      <c r="J56">
        <f t="shared" si="6"/>
        <v>53422.6</v>
      </c>
      <c r="K56">
        <f t="shared" si="7"/>
        <v>2.2674860452317933</v>
      </c>
      <c r="L56">
        <f t="shared" si="8"/>
        <v>95031</v>
      </c>
      <c r="M56">
        <f t="shared" si="9"/>
        <v>2651</v>
      </c>
      <c r="N56">
        <f t="shared" si="10"/>
        <v>53422.6</v>
      </c>
      <c r="O56">
        <f t="shared" si="11"/>
        <v>92380</v>
      </c>
      <c r="Q56">
        <v>51886</v>
      </c>
      <c r="R56">
        <v>-1319</v>
      </c>
      <c r="T56">
        <v>-623.59999999999854</v>
      </c>
      <c r="U56">
        <v>-2382.2000000000044</v>
      </c>
      <c r="W56">
        <v>14939.2</v>
      </c>
      <c r="X56">
        <v>6722.6</v>
      </c>
      <c r="Z56">
        <v>53422.6</v>
      </c>
      <c r="AA56">
        <v>2.2674860452317933</v>
      </c>
      <c r="AK56">
        <v>53422.6</v>
      </c>
      <c r="AL56">
        <v>2.2674860452317933</v>
      </c>
    </row>
    <row r="57" spans="2:38" x14ac:dyDescent="0.25">
      <c r="B57">
        <v>66473</v>
      </c>
      <c r="C57">
        <v>97716</v>
      </c>
      <c r="D57">
        <v>37071</v>
      </c>
      <c r="E57">
        <v>28657</v>
      </c>
      <c r="F57">
        <v>29706</v>
      </c>
      <c r="H57">
        <v>74042</v>
      </c>
      <c r="J57">
        <f t="shared" si="6"/>
        <v>51924.6</v>
      </c>
      <c r="K57">
        <f t="shared" si="7"/>
        <v>1.4259522461415206</v>
      </c>
      <c r="L57">
        <f t="shared" si="8"/>
        <v>97716</v>
      </c>
      <c r="M57">
        <f t="shared" si="9"/>
        <v>28657</v>
      </c>
      <c r="N57">
        <f t="shared" si="10"/>
        <v>51924.6</v>
      </c>
      <c r="O57">
        <f t="shared" si="11"/>
        <v>69059</v>
      </c>
      <c r="Q57">
        <v>14510</v>
      </c>
      <c r="R57">
        <v>58</v>
      </c>
      <c r="T57">
        <v>29145</v>
      </c>
      <c r="U57">
        <v>1700.4000000000015</v>
      </c>
      <c r="W57">
        <v>32569.800000000007</v>
      </c>
      <c r="X57">
        <v>8820</v>
      </c>
      <c r="AD57">
        <v>51924.6</v>
      </c>
      <c r="AE57">
        <v>1.4259522461415206</v>
      </c>
      <c r="AK57">
        <v>51924.6</v>
      </c>
      <c r="AL57">
        <v>1.4259522461415206</v>
      </c>
    </row>
    <row r="58" spans="2:38" x14ac:dyDescent="0.25">
      <c r="B58">
        <v>68479</v>
      </c>
      <c r="C58">
        <v>53026</v>
      </c>
      <c r="D58">
        <v>28672</v>
      </c>
      <c r="E58">
        <v>74596</v>
      </c>
      <c r="F58">
        <v>20133</v>
      </c>
      <c r="H58">
        <v>70149</v>
      </c>
      <c r="J58">
        <f t="shared" si="6"/>
        <v>48981.2</v>
      </c>
      <c r="K58">
        <f t="shared" si="7"/>
        <v>1.4321617273566185</v>
      </c>
      <c r="L58">
        <f t="shared" si="8"/>
        <v>74596</v>
      </c>
      <c r="M58">
        <f t="shared" si="9"/>
        <v>20133</v>
      </c>
      <c r="N58">
        <f t="shared" si="10"/>
        <v>48981.2</v>
      </c>
      <c r="O58">
        <f t="shared" si="11"/>
        <v>54463</v>
      </c>
      <c r="Q58">
        <v>5205</v>
      </c>
      <c r="R58">
        <v>-2</v>
      </c>
      <c r="T58">
        <v>-15913.600000000006</v>
      </c>
      <c r="U58">
        <v>-3454.8000000000029</v>
      </c>
      <c r="W58">
        <v>23500.799999999999</v>
      </c>
      <c r="X58">
        <v>5668.4</v>
      </c>
      <c r="AB58">
        <v>48981.2</v>
      </c>
      <c r="AC58">
        <v>1.4321617273566185</v>
      </c>
      <c r="AK58">
        <v>48981.2</v>
      </c>
      <c r="AL58">
        <v>1.4321617273566185</v>
      </c>
    </row>
    <row r="59" spans="2:38" x14ac:dyDescent="0.25">
      <c r="B59">
        <v>43494</v>
      </c>
      <c r="C59">
        <v>70901</v>
      </c>
      <c r="D59">
        <v>86270</v>
      </c>
      <c r="E59">
        <v>65025</v>
      </c>
      <c r="F59">
        <v>49090</v>
      </c>
      <c r="H59">
        <v>93127</v>
      </c>
      <c r="J59">
        <f t="shared" si="6"/>
        <v>62956</v>
      </c>
      <c r="K59">
        <f t="shared" si="7"/>
        <v>1.4792394688353772</v>
      </c>
      <c r="L59">
        <f t="shared" si="8"/>
        <v>86270</v>
      </c>
      <c r="M59">
        <f t="shared" si="9"/>
        <v>43494</v>
      </c>
      <c r="N59">
        <f t="shared" si="10"/>
        <v>62956</v>
      </c>
      <c r="O59">
        <f t="shared" si="11"/>
        <v>42776</v>
      </c>
      <c r="Q59">
        <v>-30980</v>
      </c>
      <c r="R59">
        <v>-11755</v>
      </c>
      <c r="T59">
        <v>-33156.199999999997</v>
      </c>
      <c r="U59">
        <v>2989.1999999999971</v>
      </c>
      <c r="W59">
        <v>37111</v>
      </c>
      <c r="X59">
        <v>5491.2</v>
      </c>
      <c r="AB59">
        <v>62956</v>
      </c>
      <c r="AC59">
        <v>1.4792394688353772</v>
      </c>
      <c r="AI59">
        <v>62956</v>
      </c>
      <c r="AJ59">
        <v>1.4792394688353772</v>
      </c>
    </row>
    <row r="60" spans="2:38" x14ac:dyDescent="0.25">
      <c r="B60">
        <v>54541</v>
      </c>
      <c r="C60">
        <v>64722</v>
      </c>
      <c r="D60">
        <v>65729</v>
      </c>
      <c r="E60">
        <v>53965</v>
      </c>
      <c r="F60">
        <v>92470</v>
      </c>
      <c r="H60">
        <v>86583</v>
      </c>
      <c r="J60">
        <f t="shared" si="6"/>
        <v>66285.399999999994</v>
      </c>
      <c r="K60">
        <f t="shared" si="7"/>
        <v>1.3062152449860756</v>
      </c>
      <c r="L60">
        <f t="shared" si="8"/>
        <v>92470</v>
      </c>
      <c r="M60">
        <f t="shared" si="9"/>
        <v>53965</v>
      </c>
      <c r="N60">
        <f t="shared" si="10"/>
        <v>66285.399999999994</v>
      </c>
      <c r="O60">
        <f t="shared" si="11"/>
        <v>38505</v>
      </c>
      <c r="Q60">
        <v>-1854</v>
      </c>
      <c r="R60">
        <v>51</v>
      </c>
      <c r="T60">
        <v>-10196</v>
      </c>
      <c r="U60">
        <v>-2966.2000000000116</v>
      </c>
      <c r="W60">
        <v>23378.400000000001</v>
      </c>
      <c r="X60">
        <v>6177.8</v>
      </c>
      <c r="AB60">
        <v>66285.399999999994</v>
      </c>
      <c r="AC60">
        <v>1.3062152449860756</v>
      </c>
      <c r="AI60">
        <v>66285.399999999994</v>
      </c>
      <c r="AJ60">
        <v>1.3062152449860756</v>
      </c>
    </row>
    <row r="61" spans="2:38" x14ac:dyDescent="0.25">
      <c r="B61">
        <v>95384</v>
      </c>
      <c r="C61">
        <v>13612</v>
      </c>
      <c r="D61">
        <v>78663</v>
      </c>
      <c r="E61">
        <v>66875</v>
      </c>
      <c r="F61">
        <v>58261</v>
      </c>
      <c r="H61">
        <v>119311</v>
      </c>
      <c r="J61">
        <f t="shared" si="6"/>
        <v>62559</v>
      </c>
      <c r="K61">
        <f t="shared" si="7"/>
        <v>1.9071756262088588</v>
      </c>
      <c r="L61">
        <f t="shared" si="8"/>
        <v>95384</v>
      </c>
      <c r="M61">
        <f t="shared" si="9"/>
        <v>13612</v>
      </c>
      <c r="N61">
        <f t="shared" si="10"/>
        <v>62559</v>
      </c>
      <c r="O61">
        <f t="shared" si="11"/>
        <v>81772</v>
      </c>
      <c r="Q61">
        <v>23986</v>
      </c>
      <c r="R61">
        <v>64</v>
      </c>
      <c r="T61">
        <v>8980.1999999999971</v>
      </c>
      <c r="U61">
        <v>-6258.6000000000058</v>
      </c>
      <c r="W61">
        <v>25057</v>
      </c>
      <c r="X61">
        <v>9117.4000000000015</v>
      </c>
      <c r="AD61">
        <v>62559</v>
      </c>
      <c r="AE61">
        <v>1.9071756262088588</v>
      </c>
      <c r="AK61">
        <v>62559</v>
      </c>
      <c r="AL61">
        <v>1.9071756262088588</v>
      </c>
    </row>
    <row r="62" spans="2:38" x14ac:dyDescent="0.25">
      <c r="B62">
        <v>45675</v>
      </c>
      <c r="C62">
        <v>54331</v>
      </c>
      <c r="D62">
        <v>33603</v>
      </c>
      <c r="E62">
        <v>69519</v>
      </c>
      <c r="F62">
        <v>31490</v>
      </c>
      <c r="H62">
        <v>101095</v>
      </c>
      <c r="J62">
        <f t="shared" si="6"/>
        <v>46923.6</v>
      </c>
      <c r="K62">
        <f t="shared" si="7"/>
        <v>2.1544595896308043</v>
      </c>
      <c r="L62">
        <f t="shared" si="8"/>
        <v>69519</v>
      </c>
      <c r="M62">
        <f t="shared" si="9"/>
        <v>31490</v>
      </c>
      <c r="N62">
        <f t="shared" si="10"/>
        <v>46923.6</v>
      </c>
      <c r="O62">
        <f t="shared" si="11"/>
        <v>38029</v>
      </c>
      <c r="Q62">
        <v>40087</v>
      </c>
      <c r="R62">
        <v>-1072</v>
      </c>
      <c r="T62">
        <v>-2768.4000000000015</v>
      </c>
      <c r="U62">
        <v>6046.1999999999971</v>
      </c>
      <c r="W62">
        <v>24918</v>
      </c>
      <c r="X62">
        <v>8041</v>
      </c>
      <c r="Z62">
        <v>46923.6</v>
      </c>
      <c r="AA62">
        <v>2.1544595896308043</v>
      </c>
      <c r="AK62">
        <v>46923.6</v>
      </c>
      <c r="AL62">
        <v>2.1544595896308043</v>
      </c>
    </row>
    <row r="63" spans="2:38" x14ac:dyDescent="0.25">
      <c r="B63">
        <v>28255</v>
      </c>
      <c r="C63">
        <v>6932</v>
      </c>
      <c r="D63">
        <v>62875</v>
      </c>
      <c r="E63">
        <v>98195</v>
      </c>
      <c r="F63">
        <v>85733</v>
      </c>
      <c r="H63">
        <v>128557</v>
      </c>
      <c r="J63">
        <f t="shared" si="6"/>
        <v>56398</v>
      </c>
      <c r="K63">
        <f t="shared" si="7"/>
        <v>2.2794602645483883</v>
      </c>
      <c r="L63">
        <f t="shared" si="8"/>
        <v>98195</v>
      </c>
      <c r="M63">
        <f t="shared" si="9"/>
        <v>6932</v>
      </c>
      <c r="N63">
        <f t="shared" si="10"/>
        <v>56398</v>
      </c>
      <c r="O63">
        <f t="shared" si="11"/>
        <v>91263</v>
      </c>
      <c r="Q63">
        <v>-10064</v>
      </c>
      <c r="R63">
        <v>19</v>
      </c>
      <c r="T63">
        <v>-43330.399999999994</v>
      </c>
      <c r="U63">
        <v>-8937</v>
      </c>
      <c r="W63">
        <v>44921.200000000004</v>
      </c>
      <c r="X63">
        <v>10905.8</v>
      </c>
      <c r="AB63">
        <v>56398</v>
      </c>
      <c r="AC63">
        <v>2.2794602645483883</v>
      </c>
      <c r="AK63">
        <v>56398</v>
      </c>
      <c r="AL63">
        <v>2.2794602645483883</v>
      </c>
    </row>
    <row r="64" spans="2:38" x14ac:dyDescent="0.25">
      <c r="B64">
        <v>45212</v>
      </c>
      <c r="C64">
        <v>86381</v>
      </c>
      <c r="D64">
        <v>24669</v>
      </c>
      <c r="E64">
        <v>103188</v>
      </c>
      <c r="F64">
        <v>76480</v>
      </c>
      <c r="H64">
        <v>80528</v>
      </c>
      <c r="J64">
        <f t="shared" si="6"/>
        <v>67186</v>
      </c>
      <c r="K64">
        <f t="shared" si="7"/>
        <v>1.1985830381329443</v>
      </c>
      <c r="L64">
        <f t="shared" si="8"/>
        <v>103188</v>
      </c>
      <c r="M64">
        <f t="shared" si="9"/>
        <v>24669</v>
      </c>
      <c r="N64">
        <f t="shared" si="10"/>
        <v>67186</v>
      </c>
      <c r="O64">
        <f t="shared" si="11"/>
        <v>78519</v>
      </c>
      <c r="Q64">
        <v>-5818</v>
      </c>
      <c r="R64">
        <v>14602</v>
      </c>
      <c r="T64">
        <v>-15814.399999999994</v>
      </c>
      <c r="U64">
        <v>2092.1999999999971</v>
      </c>
      <c r="W64">
        <v>29052.800000000003</v>
      </c>
      <c r="X64">
        <v>7784.5999999999995</v>
      </c>
      <c r="AB64">
        <v>67186</v>
      </c>
      <c r="AC64">
        <v>1.1985830381329443</v>
      </c>
      <c r="AI64">
        <v>67186</v>
      </c>
      <c r="AJ64">
        <v>1.1985830381329443</v>
      </c>
    </row>
    <row r="65" spans="2:38" x14ac:dyDescent="0.25">
      <c r="B65">
        <v>70978</v>
      </c>
      <c r="C65">
        <v>48257</v>
      </c>
      <c r="D65">
        <v>63783</v>
      </c>
      <c r="E65">
        <v>94802</v>
      </c>
      <c r="F65">
        <v>44996</v>
      </c>
      <c r="H65">
        <v>98907</v>
      </c>
      <c r="J65">
        <f t="shared" si="6"/>
        <v>64563.199999999997</v>
      </c>
      <c r="K65">
        <f t="shared" si="7"/>
        <v>1.531940795995242</v>
      </c>
      <c r="L65">
        <f t="shared" si="8"/>
        <v>94802</v>
      </c>
      <c r="M65">
        <f t="shared" si="9"/>
        <v>44996</v>
      </c>
      <c r="N65">
        <f t="shared" si="10"/>
        <v>64563.199999999997</v>
      </c>
      <c r="O65">
        <f t="shared" si="11"/>
        <v>49806</v>
      </c>
      <c r="Q65">
        <v>52167</v>
      </c>
      <c r="R65">
        <v>52</v>
      </c>
      <c r="T65">
        <v>23530.399999999994</v>
      </c>
      <c r="U65">
        <v>3947.3999999999942</v>
      </c>
      <c r="W65">
        <v>26396.400000000001</v>
      </c>
      <c r="X65">
        <v>4180.6000000000004</v>
      </c>
      <c r="Z65">
        <v>64563.199999999997</v>
      </c>
      <c r="AA65">
        <v>1.531940795995242</v>
      </c>
      <c r="AK65">
        <v>64563.199999999997</v>
      </c>
      <c r="AL65">
        <v>1.531940795995242</v>
      </c>
    </row>
    <row r="66" spans="2:38" x14ac:dyDescent="0.25">
      <c r="B66">
        <v>71023</v>
      </c>
      <c r="C66">
        <v>32114</v>
      </c>
      <c r="D66">
        <v>47733</v>
      </c>
      <c r="E66">
        <v>75696</v>
      </c>
      <c r="F66">
        <v>46492</v>
      </c>
      <c r="H66">
        <v>145271</v>
      </c>
      <c r="J66">
        <f t="shared" ref="J66:J101" si="12">AVERAGE(B66:F66)</f>
        <v>54611.6</v>
      </c>
      <c r="K66">
        <f t="shared" ref="K66:K97" si="13">H66/J66</f>
        <v>2.6600758813145924</v>
      </c>
      <c r="L66">
        <f t="shared" ref="L66:L101" si="14">MAX(B66:F66)</f>
        <v>75696</v>
      </c>
      <c r="M66">
        <f t="shared" ref="M66:M101" si="15">MIN(B66:F66)</f>
        <v>32114</v>
      </c>
      <c r="N66">
        <f t="shared" ref="N66:N101" si="16">AVERAGE(B66:F66)</f>
        <v>54611.6</v>
      </c>
      <c r="O66">
        <f t="shared" ref="O66:O101" si="17">L66-M66</f>
        <v>43582</v>
      </c>
      <c r="Q66">
        <v>40967</v>
      </c>
      <c r="R66">
        <v>15595</v>
      </c>
      <c r="T66">
        <v>-19483.599999999999</v>
      </c>
      <c r="U66">
        <v>-2053</v>
      </c>
      <c r="W66">
        <v>42042</v>
      </c>
      <c r="X66">
        <v>2712.6000000000004</v>
      </c>
      <c r="AB66">
        <v>54611.6</v>
      </c>
      <c r="AC66">
        <v>2.6600758813145924</v>
      </c>
      <c r="AK66">
        <v>54611.6</v>
      </c>
      <c r="AL66">
        <v>2.6600758813145924</v>
      </c>
    </row>
    <row r="67" spans="2:38" x14ac:dyDescent="0.25">
      <c r="B67">
        <v>74790</v>
      </c>
      <c r="C67">
        <v>74188</v>
      </c>
      <c r="D67">
        <v>21701</v>
      </c>
      <c r="E67">
        <v>36240</v>
      </c>
      <c r="F67">
        <v>84797</v>
      </c>
      <c r="H67">
        <v>94161</v>
      </c>
      <c r="J67">
        <f t="shared" si="12"/>
        <v>58343.199999999997</v>
      </c>
      <c r="K67">
        <f t="shared" si="13"/>
        <v>1.613915589134638</v>
      </c>
      <c r="L67">
        <f t="shared" si="14"/>
        <v>84797</v>
      </c>
      <c r="M67">
        <f t="shared" si="15"/>
        <v>21701</v>
      </c>
      <c r="N67">
        <f t="shared" si="16"/>
        <v>58343.199999999997</v>
      </c>
      <c r="O67">
        <f t="shared" si="17"/>
        <v>63096</v>
      </c>
      <c r="Q67">
        <v>14703</v>
      </c>
      <c r="R67">
        <v>-32</v>
      </c>
      <c r="T67">
        <v>9438.3999999999942</v>
      </c>
      <c r="U67">
        <v>2743.3999999999942</v>
      </c>
      <c r="W67">
        <v>14830.400000000001</v>
      </c>
      <c r="X67">
        <v>3528.6</v>
      </c>
      <c r="AD67">
        <v>58343.199999999997</v>
      </c>
      <c r="AE67">
        <v>1.613915589134638</v>
      </c>
      <c r="AI67">
        <v>58343.199999999997</v>
      </c>
      <c r="AJ67">
        <v>1.613915589134638</v>
      </c>
    </row>
    <row r="68" spans="2:38" x14ac:dyDescent="0.25">
      <c r="B68">
        <v>69587</v>
      </c>
      <c r="C68">
        <v>38359</v>
      </c>
      <c r="D68">
        <v>83332</v>
      </c>
      <c r="E68">
        <v>60438</v>
      </c>
      <c r="F68">
        <v>60542</v>
      </c>
      <c r="H68">
        <v>128572</v>
      </c>
      <c r="J68">
        <f t="shared" si="12"/>
        <v>62451.6</v>
      </c>
      <c r="K68">
        <f t="shared" si="13"/>
        <v>2.0587462931293996</v>
      </c>
      <c r="L68">
        <f t="shared" si="14"/>
        <v>83332</v>
      </c>
      <c r="M68">
        <f t="shared" si="15"/>
        <v>38359</v>
      </c>
      <c r="N68">
        <f t="shared" si="16"/>
        <v>62451.6</v>
      </c>
      <c r="O68">
        <f t="shared" si="17"/>
        <v>44973</v>
      </c>
      <c r="Q68">
        <v>23161</v>
      </c>
      <c r="R68">
        <v>-762</v>
      </c>
      <c r="T68">
        <v>1271.4000000000015</v>
      </c>
      <c r="U68">
        <v>-7356.2000000000044</v>
      </c>
      <c r="W68">
        <v>34808.199999999997</v>
      </c>
      <c r="X68">
        <v>8253.4</v>
      </c>
      <c r="AF68">
        <v>62451.6</v>
      </c>
      <c r="AG68">
        <v>2.0587462931293996</v>
      </c>
      <c r="AK68">
        <v>62451.6</v>
      </c>
      <c r="AL68">
        <v>2.0587462931293996</v>
      </c>
    </row>
    <row r="69" spans="2:38" x14ac:dyDescent="0.25">
      <c r="B69">
        <v>70073</v>
      </c>
      <c r="C69">
        <v>39503</v>
      </c>
      <c r="D69">
        <v>32095</v>
      </c>
      <c r="E69">
        <v>25391</v>
      </c>
      <c r="F69">
        <v>60419</v>
      </c>
      <c r="H69">
        <v>46885</v>
      </c>
      <c r="J69">
        <f t="shared" si="12"/>
        <v>45496.2</v>
      </c>
      <c r="K69">
        <f t="shared" si="13"/>
        <v>1.0305256263160441</v>
      </c>
      <c r="L69">
        <f t="shared" si="14"/>
        <v>70073</v>
      </c>
      <c r="M69">
        <f t="shared" si="15"/>
        <v>25391</v>
      </c>
      <c r="N69">
        <f t="shared" si="16"/>
        <v>45496.2</v>
      </c>
      <c r="O69">
        <f t="shared" si="17"/>
        <v>44682</v>
      </c>
      <c r="Q69">
        <v>-6620</v>
      </c>
      <c r="R69">
        <v>-10940</v>
      </c>
      <c r="T69">
        <v>1388.3999999999942</v>
      </c>
      <c r="U69">
        <v>-16</v>
      </c>
      <c r="W69">
        <v>25612.800000000003</v>
      </c>
      <c r="X69">
        <v>550.80000000000007</v>
      </c>
      <c r="Z69">
        <v>45496.2</v>
      </c>
      <c r="AA69">
        <v>1.0305256263160441</v>
      </c>
      <c r="AI69">
        <v>45496.2</v>
      </c>
      <c r="AJ69">
        <v>1.0305256263160441</v>
      </c>
    </row>
    <row r="70" spans="2:38" x14ac:dyDescent="0.25">
      <c r="B70">
        <v>61736</v>
      </c>
      <c r="C70">
        <v>63069</v>
      </c>
      <c r="D70">
        <v>69930</v>
      </c>
      <c r="E70">
        <v>91514</v>
      </c>
      <c r="F70">
        <v>37166</v>
      </c>
      <c r="H70">
        <v>95036</v>
      </c>
      <c r="J70">
        <f t="shared" si="12"/>
        <v>64683</v>
      </c>
      <c r="K70">
        <f t="shared" si="13"/>
        <v>1.4692577647913672</v>
      </c>
      <c r="L70">
        <f t="shared" si="14"/>
        <v>91514</v>
      </c>
      <c r="M70">
        <f t="shared" si="15"/>
        <v>37166</v>
      </c>
      <c r="N70">
        <f t="shared" si="16"/>
        <v>64683</v>
      </c>
      <c r="O70">
        <f t="shared" si="17"/>
        <v>54348</v>
      </c>
      <c r="Q70">
        <v>-9514</v>
      </c>
      <c r="R70">
        <v>17581</v>
      </c>
      <c r="T70">
        <v>-6607.8000000000029</v>
      </c>
      <c r="U70">
        <v>-2430.8000000000029</v>
      </c>
      <c r="W70">
        <v>23385.800000000003</v>
      </c>
      <c r="X70">
        <v>2666</v>
      </c>
      <c r="AB70">
        <v>64683</v>
      </c>
      <c r="AC70">
        <v>1.4692577647913672</v>
      </c>
      <c r="AI70">
        <v>64683</v>
      </c>
      <c r="AJ70">
        <v>1.4692577647913672</v>
      </c>
    </row>
    <row r="71" spans="2:38" x14ac:dyDescent="0.25">
      <c r="B71">
        <v>33227</v>
      </c>
      <c r="C71">
        <v>82965</v>
      </c>
      <c r="D71">
        <v>50477</v>
      </c>
      <c r="E71">
        <v>74193</v>
      </c>
      <c r="F71">
        <v>58393</v>
      </c>
      <c r="H71">
        <v>107688</v>
      </c>
      <c r="J71">
        <f t="shared" si="12"/>
        <v>59851</v>
      </c>
      <c r="K71">
        <f t="shared" si="13"/>
        <v>1.7992681826535897</v>
      </c>
      <c r="L71">
        <f t="shared" si="14"/>
        <v>82965</v>
      </c>
      <c r="M71">
        <f t="shared" si="15"/>
        <v>33227</v>
      </c>
      <c r="N71">
        <f t="shared" si="16"/>
        <v>59851</v>
      </c>
      <c r="O71">
        <f t="shared" si="17"/>
        <v>49738</v>
      </c>
      <c r="Q71">
        <v>-5103</v>
      </c>
      <c r="R71">
        <v>-6</v>
      </c>
      <c r="T71">
        <v>-7749.8000000000029</v>
      </c>
      <c r="U71">
        <v>1268.8000000000029</v>
      </c>
      <c r="W71">
        <v>23503.4</v>
      </c>
      <c r="X71">
        <v>4154.8</v>
      </c>
      <c r="AF71">
        <v>59851</v>
      </c>
      <c r="AG71">
        <v>1.7992681826535897</v>
      </c>
      <c r="AK71">
        <v>59851</v>
      </c>
      <c r="AL71">
        <v>1.7992681826535897</v>
      </c>
    </row>
    <row r="72" spans="2:38" x14ac:dyDescent="0.25">
      <c r="B72">
        <v>55311</v>
      </c>
      <c r="C72">
        <v>26227</v>
      </c>
      <c r="D72">
        <v>78473</v>
      </c>
      <c r="E72">
        <v>26681</v>
      </c>
      <c r="F72">
        <v>45839</v>
      </c>
      <c r="H72">
        <v>108356</v>
      </c>
      <c r="J72">
        <f t="shared" si="12"/>
        <v>46506.2</v>
      </c>
      <c r="K72">
        <f t="shared" si="13"/>
        <v>2.3299259023528047</v>
      </c>
      <c r="L72">
        <f t="shared" si="14"/>
        <v>78473</v>
      </c>
      <c r="M72">
        <f t="shared" si="15"/>
        <v>26227</v>
      </c>
      <c r="N72">
        <f t="shared" si="16"/>
        <v>46506.2</v>
      </c>
      <c r="O72">
        <f t="shared" si="17"/>
        <v>52246</v>
      </c>
      <c r="Q72">
        <v>27545</v>
      </c>
      <c r="R72">
        <v>-868</v>
      </c>
      <c r="T72">
        <v>-10295.200000000004</v>
      </c>
      <c r="U72">
        <v>1724</v>
      </c>
      <c r="W72">
        <v>55100.4</v>
      </c>
      <c r="X72">
        <v>2412</v>
      </c>
      <c r="Z72">
        <v>46506.2</v>
      </c>
      <c r="AA72">
        <v>2.3299259023528047</v>
      </c>
      <c r="AK72">
        <v>46506.2</v>
      </c>
      <c r="AL72">
        <v>2.3299259023528047</v>
      </c>
    </row>
    <row r="73" spans="2:38" x14ac:dyDescent="0.25">
      <c r="B73">
        <v>90917</v>
      </c>
      <c r="C73">
        <v>95459</v>
      </c>
      <c r="D73">
        <v>33805</v>
      </c>
      <c r="E73">
        <v>81127</v>
      </c>
      <c r="F73">
        <v>94491</v>
      </c>
      <c r="H73">
        <v>82498</v>
      </c>
      <c r="J73">
        <f t="shared" si="12"/>
        <v>79159.8</v>
      </c>
      <c r="K73">
        <f t="shared" si="13"/>
        <v>1.0421703945689604</v>
      </c>
      <c r="L73">
        <f t="shared" si="14"/>
        <v>95459</v>
      </c>
      <c r="M73">
        <f t="shared" si="15"/>
        <v>33805</v>
      </c>
      <c r="N73">
        <f t="shared" si="16"/>
        <v>79159.8</v>
      </c>
      <c r="O73">
        <f t="shared" si="17"/>
        <v>61654</v>
      </c>
      <c r="Q73">
        <v>-19592</v>
      </c>
      <c r="R73">
        <v>-7423</v>
      </c>
      <c r="T73">
        <v>-21454.199999999997</v>
      </c>
      <c r="U73">
        <v>-194.19999999999709</v>
      </c>
      <c r="W73">
        <v>26526.2</v>
      </c>
      <c r="X73">
        <v>4053.7999999999997</v>
      </c>
      <c r="AB73">
        <v>79159.8</v>
      </c>
      <c r="AC73">
        <v>1.0421703945689604</v>
      </c>
      <c r="AI73">
        <v>79159.8</v>
      </c>
      <c r="AJ73">
        <v>1.0421703945689604</v>
      </c>
    </row>
    <row r="74" spans="2:38" x14ac:dyDescent="0.25">
      <c r="B74">
        <v>44142</v>
      </c>
      <c r="C74">
        <v>51635</v>
      </c>
      <c r="D74">
        <v>33591</v>
      </c>
      <c r="E74">
        <v>42571</v>
      </c>
      <c r="F74">
        <v>116240</v>
      </c>
      <c r="H74">
        <v>136026</v>
      </c>
      <c r="J74">
        <f t="shared" si="12"/>
        <v>57635.8</v>
      </c>
      <c r="K74">
        <f t="shared" si="13"/>
        <v>2.3600956350046323</v>
      </c>
      <c r="L74">
        <f t="shared" si="14"/>
        <v>116240</v>
      </c>
      <c r="M74">
        <f t="shared" si="15"/>
        <v>33591</v>
      </c>
      <c r="N74">
        <f t="shared" si="16"/>
        <v>57635.8</v>
      </c>
      <c r="O74">
        <f t="shared" si="17"/>
        <v>82649</v>
      </c>
      <c r="Q74">
        <v>58659</v>
      </c>
      <c r="R74">
        <v>6004</v>
      </c>
      <c r="T74">
        <v>-371</v>
      </c>
      <c r="U74">
        <v>2454.6000000000058</v>
      </c>
      <c r="W74">
        <v>48791</v>
      </c>
      <c r="X74">
        <v>15866.2</v>
      </c>
      <c r="Z74">
        <v>57635.8</v>
      </c>
      <c r="AA74">
        <v>2.3600956350046323</v>
      </c>
      <c r="AK74">
        <v>57635.8</v>
      </c>
      <c r="AL74">
        <v>2.3600956350046323</v>
      </c>
    </row>
    <row r="75" spans="2:38" x14ac:dyDescent="0.25">
      <c r="B75">
        <v>25890</v>
      </c>
      <c r="C75">
        <v>55319</v>
      </c>
      <c r="D75">
        <v>10363</v>
      </c>
      <c r="E75">
        <v>59155</v>
      </c>
      <c r="F75">
        <v>69294</v>
      </c>
      <c r="H75">
        <v>135382</v>
      </c>
      <c r="J75">
        <f t="shared" si="12"/>
        <v>44004.2</v>
      </c>
      <c r="K75">
        <f t="shared" si="13"/>
        <v>3.0765699637761852</v>
      </c>
      <c r="L75">
        <f t="shared" si="14"/>
        <v>69294</v>
      </c>
      <c r="M75">
        <f t="shared" si="15"/>
        <v>10363</v>
      </c>
      <c r="N75">
        <f t="shared" si="16"/>
        <v>44004.2</v>
      </c>
      <c r="O75">
        <f t="shared" si="17"/>
        <v>58931</v>
      </c>
      <c r="Q75">
        <v>19270</v>
      </c>
      <c r="R75">
        <v>4774</v>
      </c>
      <c r="T75">
        <v>-43473.400000000009</v>
      </c>
      <c r="U75">
        <v>-3222</v>
      </c>
      <c r="W75">
        <v>55032.200000000004</v>
      </c>
      <c r="X75">
        <v>3689.5999999999995</v>
      </c>
      <c r="AB75">
        <v>44004.2</v>
      </c>
      <c r="AC75">
        <v>3.0765699637761852</v>
      </c>
      <c r="AK75">
        <v>44004.2</v>
      </c>
      <c r="AL75">
        <v>3.0765699637761852</v>
      </c>
    </row>
    <row r="76" spans="2:38" x14ac:dyDescent="0.25">
      <c r="B76">
        <v>44304</v>
      </c>
      <c r="C76">
        <v>82158</v>
      </c>
      <c r="D76">
        <v>23365</v>
      </c>
      <c r="E76">
        <v>68091</v>
      </c>
      <c r="F76">
        <v>80392</v>
      </c>
      <c r="H76">
        <v>137059</v>
      </c>
      <c r="J76">
        <f t="shared" si="12"/>
        <v>59662</v>
      </c>
      <c r="K76">
        <f t="shared" si="13"/>
        <v>2.2972578860916495</v>
      </c>
      <c r="L76">
        <f t="shared" si="14"/>
        <v>82158</v>
      </c>
      <c r="M76">
        <f t="shared" si="15"/>
        <v>23365</v>
      </c>
      <c r="N76">
        <f t="shared" si="16"/>
        <v>59662</v>
      </c>
      <c r="O76">
        <f t="shared" si="17"/>
        <v>58793</v>
      </c>
      <c r="Q76">
        <v>7663</v>
      </c>
      <c r="R76">
        <v>10124</v>
      </c>
      <c r="T76">
        <v>-27003.800000000003</v>
      </c>
      <c r="U76">
        <v>1990.1999999999971</v>
      </c>
      <c r="W76">
        <v>28803.8</v>
      </c>
      <c r="X76">
        <v>2588.1999999999998</v>
      </c>
      <c r="AF76">
        <v>59662</v>
      </c>
      <c r="AG76">
        <v>2.2972578860916495</v>
      </c>
      <c r="AK76">
        <v>59662</v>
      </c>
      <c r="AL76">
        <v>2.2972578860916495</v>
      </c>
    </row>
    <row r="77" spans="2:38" x14ac:dyDescent="0.25">
      <c r="B77">
        <v>99518</v>
      </c>
      <c r="C77">
        <v>80146</v>
      </c>
      <c r="D77">
        <v>41166</v>
      </c>
      <c r="E77">
        <v>112696</v>
      </c>
      <c r="F77">
        <v>76680</v>
      </c>
      <c r="H77">
        <v>102011</v>
      </c>
      <c r="J77">
        <f t="shared" si="12"/>
        <v>82041.2</v>
      </c>
      <c r="K77">
        <f t="shared" si="13"/>
        <v>1.2434118467306672</v>
      </c>
      <c r="L77">
        <f t="shared" si="14"/>
        <v>112696</v>
      </c>
      <c r="M77">
        <f t="shared" si="15"/>
        <v>41166</v>
      </c>
      <c r="N77">
        <f t="shared" si="16"/>
        <v>82041.2</v>
      </c>
      <c r="O77">
        <f t="shared" si="17"/>
        <v>71530</v>
      </c>
      <c r="Q77">
        <v>-31321</v>
      </c>
      <c r="R77">
        <v>-81</v>
      </c>
      <c r="T77">
        <v>6912.8000000000029</v>
      </c>
      <c r="U77">
        <v>-2128.6000000000058</v>
      </c>
      <c r="W77">
        <v>29003.200000000001</v>
      </c>
      <c r="X77">
        <v>8715</v>
      </c>
      <c r="AF77">
        <v>82041.2</v>
      </c>
      <c r="AG77">
        <v>1.2434118467306672</v>
      </c>
      <c r="AI77">
        <v>82041.2</v>
      </c>
      <c r="AJ77">
        <v>1.2434118467306672</v>
      </c>
    </row>
    <row r="78" spans="2:38" x14ac:dyDescent="0.25">
      <c r="B78">
        <v>91855</v>
      </c>
      <c r="C78">
        <v>53023</v>
      </c>
      <c r="D78">
        <v>41449</v>
      </c>
      <c r="E78">
        <v>58418</v>
      </c>
      <c r="F78">
        <v>59614</v>
      </c>
      <c r="H78">
        <v>106602</v>
      </c>
      <c r="J78">
        <f t="shared" si="12"/>
        <v>60871.8</v>
      </c>
      <c r="K78">
        <f t="shared" si="13"/>
        <v>1.7512542753787468</v>
      </c>
      <c r="L78">
        <f t="shared" si="14"/>
        <v>91855</v>
      </c>
      <c r="M78">
        <f t="shared" si="15"/>
        <v>41449</v>
      </c>
      <c r="N78">
        <f t="shared" si="16"/>
        <v>60871.8</v>
      </c>
      <c r="O78">
        <f t="shared" si="17"/>
        <v>50406</v>
      </c>
      <c r="Q78">
        <v>-8526</v>
      </c>
      <c r="R78">
        <v>172</v>
      </c>
      <c r="T78">
        <v>-1710.5999999999985</v>
      </c>
      <c r="U78">
        <v>-489.39999999999418</v>
      </c>
      <c r="W78">
        <v>30463</v>
      </c>
      <c r="X78">
        <v>6575.8</v>
      </c>
      <c r="AF78">
        <v>60871.8</v>
      </c>
      <c r="AG78">
        <v>1.7512542753787468</v>
      </c>
      <c r="AK78">
        <v>60871.8</v>
      </c>
      <c r="AL78">
        <v>1.7512542753787468</v>
      </c>
    </row>
    <row r="79" spans="2:38" x14ac:dyDescent="0.25">
      <c r="B79">
        <v>81755</v>
      </c>
      <c r="C79">
        <v>42624</v>
      </c>
      <c r="D79">
        <v>71370</v>
      </c>
      <c r="E79">
        <v>101074</v>
      </c>
      <c r="F79">
        <v>17758</v>
      </c>
      <c r="H79">
        <v>91064</v>
      </c>
      <c r="J79">
        <f t="shared" si="12"/>
        <v>62916.2</v>
      </c>
      <c r="K79">
        <f t="shared" si="13"/>
        <v>1.4473855700121749</v>
      </c>
      <c r="L79">
        <f t="shared" si="14"/>
        <v>101074</v>
      </c>
      <c r="M79">
        <f t="shared" si="15"/>
        <v>17758</v>
      </c>
      <c r="N79">
        <f t="shared" si="16"/>
        <v>62916.2</v>
      </c>
      <c r="O79">
        <f t="shared" si="17"/>
        <v>83316</v>
      </c>
      <c r="Q79">
        <v>-1924</v>
      </c>
      <c r="R79">
        <v>6</v>
      </c>
      <c r="T79">
        <v>5475.1999999999971</v>
      </c>
      <c r="U79">
        <v>2321.7999999999956</v>
      </c>
      <c r="W79">
        <v>32982.400000000001</v>
      </c>
      <c r="X79">
        <v>10522.6</v>
      </c>
      <c r="AD79">
        <v>62916.2</v>
      </c>
      <c r="AE79">
        <v>1.4473855700121749</v>
      </c>
      <c r="AI79">
        <v>62916.2</v>
      </c>
      <c r="AJ79">
        <v>1.4473855700121749</v>
      </c>
    </row>
    <row r="80" spans="2:38" x14ac:dyDescent="0.25">
      <c r="B80">
        <v>25980</v>
      </c>
      <c r="C80">
        <v>48002</v>
      </c>
      <c r="D80">
        <v>68764</v>
      </c>
      <c r="E80">
        <v>43677</v>
      </c>
      <c r="F80">
        <v>84506</v>
      </c>
      <c r="H80">
        <v>66420</v>
      </c>
      <c r="J80">
        <f t="shared" si="12"/>
        <v>54185.8</v>
      </c>
      <c r="K80">
        <f t="shared" si="13"/>
        <v>1.225782400555127</v>
      </c>
      <c r="L80">
        <f t="shared" si="14"/>
        <v>84506</v>
      </c>
      <c r="M80">
        <f t="shared" si="15"/>
        <v>25980</v>
      </c>
      <c r="N80">
        <f t="shared" si="16"/>
        <v>54185.8</v>
      </c>
      <c r="O80">
        <f t="shared" si="17"/>
        <v>58526</v>
      </c>
      <c r="Q80">
        <v>-51906</v>
      </c>
      <c r="R80">
        <v>7563</v>
      </c>
      <c r="T80">
        <v>-8814.7999999999956</v>
      </c>
      <c r="U80">
        <v>4690</v>
      </c>
      <c r="W80">
        <v>26689.199999999997</v>
      </c>
      <c r="X80">
        <v>4753.6000000000004</v>
      </c>
      <c r="AF80">
        <v>54185.8</v>
      </c>
      <c r="AG80">
        <v>1.225782400555127</v>
      </c>
      <c r="AI80">
        <v>54185.8</v>
      </c>
      <c r="AJ80">
        <v>1.225782400555127</v>
      </c>
    </row>
    <row r="81" spans="2:38" x14ac:dyDescent="0.25">
      <c r="B81">
        <v>37054</v>
      </c>
      <c r="C81">
        <v>80868</v>
      </c>
      <c r="D81">
        <v>97771</v>
      </c>
      <c r="E81">
        <v>86445</v>
      </c>
      <c r="F81">
        <v>58007</v>
      </c>
      <c r="H81">
        <v>73189</v>
      </c>
      <c r="J81">
        <f t="shared" si="12"/>
        <v>72029</v>
      </c>
      <c r="K81">
        <f t="shared" si="13"/>
        <v>1.0161046245262324</v>
      </c>
      <c r="L81">
        <f t="shared" si="14"/>
        <v>97771</v>
      </c>
      <c r="M81">
        <f t="shared" si="15"/>
        <v>37054</v>
      </c>
      <c r="N81">
        <f t="shared" si="16"/>
        <v>72029</v>
      </c>
      <c r="O81">
        <f t="shared" si="17"/>
        <v>60717</v>
      </c>
      <c r="Q81">
        <v>-5654</v>
      </c>
      <c r="R81">
        <v>-18215</v>
      </c>
      <c r="T81">
        <v>13923.800000000003</v>
      </c>
      <c r="U81">
        <v>-1104.3999999999942</v>
      </c>
      <c r="W81">
        <v>28156.600000000002</v>
      </c>
      <c r="X81">
        <v>1104.4000000000001</v>
      </c>
      <c r="Z81">
        <v>72029</v>
      </c>
      <c r="AA81">
        <v>1.0161046245262324</v>
      </c>
      <c r="AI81">
        <v>72029</v>
      </c>
      <c r="AJ81">
        <v>1.0161046245262324</v>
      </c>
    </row>
    <row r="82" spans="2:38" x14ac:dyDescent="0.25">
      <c r="B82">
        <v>60336</v>
      </c>
      <c r="C82">
        <v>35843</v>
      </c>
      <c r="D82">
        <v>91845</v>
      </c>
      <c r="E82">
        <v>79531</v>
      </c>
      <c r="F82">
        <v>74602</v>
      </c>
      <c r="H82">
        <v>116286</v>
      </c>
      <c r="J82">
        <f t="shared" si="12"/>
        <v>68431.399999999994</v>
      </c>
      <c r="K82">
        <f t="shared" si="13"/>
        <v>1.699307627784906</v>
      </c>
      <c r="L82">
        <f t="shared" si="14"/>
        <v>91845</v>
      </c>
      <c r="M82">
        <f t="shared" si="15"/>
        <v>35843</v>
      </c>
      <c r="N82">
        <f t="shared" si="16"/>
        <v>68431.399999999994</v>
      </c>
      <c r="O82">
        <f t="shared" si="17"/>
        <v>56002</v>
      </c>
      <c r="Q82">
        <v>43716</v>
      </c>
      <c r="R82">
        <v>143</v>
      </c>
      <c r="T82">
        <v>-3425.2000000000116</v>
      </c>
      <c r="U82">
        <v>-2300.4000000000087</v>
      </c>
      <c r="W82">
        <v>21053.599999999999</v>
      </c>
      <c r="X82">
        <v>3136.4</v>
      </c>
      <c r="AB82">
        <v>68431.399999999994</v>
      </c>
      <c r="AC82">
        <v>1.699307627784906</v>
      </c>
      <c r="AI82">
        <v>68431.399999999994</v>
      </c>
      <c r="AJ82">
        <v>1.699307627784906</v>
      </c>
    </row>
    <row r="83" spans="2:38" x14ac:dyDescent="0.25">
      <c r="B83">
        <v>60765</v>
      </c>
      <c r="C83">
        <v>39193</v>
      </c>
      <c r="D83">
        <v>92321</v>
      </c>
      <c r="E83">
        <v>39245</v>
      </c>
      <c r="F83">
        <v>70209</v>
      </c>
      <c r="H83">
        <v>71480</v>
      </c>
      <c r="J83">
        <f t="shared" si="12"/>
        <v>60346.6</v>
      </c>
      <c r="K83">
        <f t="shared" si="13"/>
        <v>1.1844909240951438</v>
      </c>
      <c r="L83">
        <f t="shared" si="14"/>
        <v>92321</v>
      </c>
      <c r="M83">
        <f t="shared" si="15"/>
        <v>39193</v>
      </c>
      <c r="N83">
        <f t="shared" si="16"/>
        <v>60346.6</v>
      </c>
      <c r="O83">
        <f t="shared" si="17"/>
        <v>53128</v>
      </c>
      <c r="Q83">
        <v>-42418</v>
      </c>
      <c r="R83">
        <v>10192</v>
      </c>
      <c r="T83">
        <v>7481.1999999999971</v>
      </c>
      <c r="U83">
        <v>2772.7999999999956</v>
      </c>
      <c r="W83">
        <v>27009.200000000001</v>
      </c>
      <c r="X83">
        <v>4564.4000000000005</v>
      </c>
      <c r="AD83">
        <v>60346.6</v>
      </c>
      <c r="AE83">
        <v>1.1844909240951438</v>
      </c>
      <c r="AI83">
        <v>60346.6</v>
      </c>
      <c r="AJ83">
        <v>1.1844909240951438</v>
      </c>
    </row>
    <row r="84" spans="2:38" x14ac:dyDescent="0.25">
      <c r="B84">
        <v>54803</v>
      </c>
      <c r="C84">
        <v>81045</v>
      </c>
      <c r="D84">
        <v>79710</v>
      </c>
      <c r="E84">
        <v>103839</v>
      </c>
      <c r="F84">
        <v>46516</v>
      </c>
      <c r="H84">
        <v>130445</v>
      </c>
      <c r="J84">
        <f t="shared" si="12"/>
        <v>73182.600000000006</v>
      </c>
      <c r="K84">
        <f t="shared" si="13"/>
        <v>1.782459218448101</v>
      </c>
      <c r="L84">
        <f t="shared" si="14"/>
        <v>103839</v>
      </c>
      <c r="M84">
        <f t="shared" si="15"/>
        <v>46516</v>
      </c>
      <c r="N84">
        <f t="shared" si="16"/>
        <v>73182.600000000006</v>
      </c>
      <c r="O84">
        <f t="shared" si="17"/>
        <v>57323</v>
      </c>
      <c r="Q84">
        <v>15686</v>
      </c>
      <c r="R84">
        <v>-5620</v>
      </c>
      <c r="T84">
        <v>-26078.399999999994</v>
      </c>
      <c r="U84">
        <v>1490.2000000000116</v>
      </c>
      <c r="W84">
        <v>32485.200000000004</v>
      </c>
      <c r="X84">
        <v>3751.3999999999996</v>
      </c>
      <c r="AB84">
        <v>73182.600000000006</v>
      </c>
      <c r="AC84">
        <v>1.782459218448101</v>
      </c>
      <c r="AK84">
        <v>73182.600000000006</v>
      </c>
      <c r="AL84">
        <v>1.782459218448101</v>
      </c>
    </row>
    <row r="85" spans="2:38" x14ac:dyDescent="0.25">
      <c r="B85">
        <v>33919</v>
      </c>
      <c r="C85">
        <v>98136</v>
      </c>
      <c r="D85">
        <v>53846</v>
      </c>
      <c r="E85">
        <v>87036</v>
      </c>
      <c r="F85">
        <v>77449</v>
      </c>
      <c r="H85">
        <v>123756</v>
      </c>
      <c r="J85">
        <f t="shared" si="12"/>
        <v>70077.2</v>
      </c>
      <c r="K85">
        <f t="shared" si="13"/>
        <v>1.7659952167038637</v>
      </c>
      <c r="L85">
        <f t="shared" si="14"/>
        <v>98136</v>
      </c>
      <c r="M85">
        <f t="shared" si="15"/>
        <v>33919</v>
      </c>
      <c r="N85">
        <f t="shared" si="16"/>
        <v>70077.2</v>
      </c>
      <c r="O85">
        <f t="shared" si="17"/>
        <v>64217</v>
      </c>
      <c r="Q85">
        <v>14532</v>
      </c>
      <c r="R85">
        <v>-14071</v>
      </c>
      <c r="T85">
        <v>18712.399999999994</v>
      </c>
      <c r="U85">
        <v>-2923.1999999999971</v>
      </c>
      <c r="W85">
        <v>27428</v>
      </c>
      <c r="X85">
        <v>10828.4</v>
      </c>
      <c r="AD85">
        <v>70077.2</v>
      </c>
      <c r="AE85">
        <v>1.7659952167038637</v>
      </c>
      <c r="AK85">
        <v>70077.2</v>
      </c>
      <c r="AL85">
        <v>1.7659952167038637</v>
      </c>
    </row>
    <row r="86" spans="2:38" x14ac:dyDescent="0.25">
      <c r="B86">
        <v>52994</v>
      </c>
      <c r="C86">
        <v>44439</v>
      </c>
      <c r="D86">
        <v>26594</v>
      </c>
      <c r="E86">
        <v>89471</v>
      </c>
      <c r="F86">
        <v>78750</v>
      </c>
      <c r="H86">
        <v>85175</v>
      </c>
      <c r="J86">
        <f t="shared" si="12"/>
        <v>58449.599999999999</v>
      </c>
      <c r="K86">
        <f t="shared" si="13"/>
        <v>1.4572383728887794</v>
      </c>
      <c r="L86">
        <f t="shared" si="14"/>
        <v>89471</v>
      </c>
      <c r="M86">
        <f t="shared" si="15"/>
        <v>26594</v>
      </c>
      <c r="N86">
        <f t="shared" si="16"/>
        <v>58449.599999999999</v>
      </c>
      <c r="O86">
        <f t="shared" si="17"/>
        <v>62877</v>
      </c>
      <c r="Q86">
        <v>-24787</v>
      </c>
      <c r="R86">
        <v>-3548</v>
      </c>
      <c r="T86">
        <v>-24575.4</v>
      </c>
      <c r="U86">
        <v>-2053</v>
      </c>
      <c r="W86">
        <v>27049.8</v>
      </c>
      <c r="X86">
        <v>4303.8</v>
      </c>
      <c r="AB86">
        <v>58449.599999999999</v>
      </c>
      <c r="AC86">
        <v>1.4572383728887794</v>
      </c>
      <c r="AI86">
        <v>58449.599999999999</v>
      </c>
      <c r="AJ86">
        <v>1.4572383728887794</v>
      </c>
    </row>
    <row r="87" spans="2:38" x14ac:dyDescent="0.25">
      <c r="B87">
        <v>23957</v>
      </c>
      <c r="C87">
        <v>29265</v>
      </c>
      <c r="D87">
        <v>54757</v>
      </c>
      <c r="E87">
        <v>91356</v>
      </c>
      <c r="F87">
        <v>27500</v>
      </c>
      <c r="H87">
        <v>58488</v>
      </c>
      <c r="J87">
        <f t="shared" si="12"/>
        <v>45367</v>
      </c>
      <c r="K87">
        <f t="shared" si="13"/>
        <v>1.2892190358630722</v>
      </c>
      <c r="L87">
        <f t="shared" si="14"/>
        <v>91356</v>
      </c>
      <c r="M87">
        <f t="shared" si="15"/>
        <v>23957</v>
      </c>
      <c r="N87">
        <f t="shared" si="16"/>
        <v>45367</v>
      </c>
      <c r="O87">
        <f t="shared" si="17"/>
        <v>67399</v>
      </c>
      <c r="Q87">
        <v>-3750</v>
      </c>
      <c r="R87">
        <v>-37</v>
      </c>
      <c r="T87">
        <v>-7473.8000000000029</v>
      </c>
      <c r="U87">
        <v>-234</v>
      </c>
      <c r="W87">
        <v>30249</v>
      </c>
      <c r="X87">
        <v>590.4</v>
      </c>
      <c r="Z87">
        <v>45367</v>
      </c>
      <c r="AA87">
        <v>1.2892190358630722</v>
      </c>
      <c r="AI87">
        <v>45367</v>
      </c>
      <c r="AJ87">
        <v>1.2892190358630722</v>
      </c>
    </row>
    <row r="88" spans="2:38" x14ac:dyDescent="0.25">
      <c r="B88">
        <v>17703</v>
      </c>
      <c r="C88">
        <v>98913</v>
      </c>
      <c r="D88">
        <v>23651</v>
      </c>
      <c r="E88">
        <v>77411</v>
      </c>
      <c r="F88">
        <v>11614</v>
      </c>
      <c r="H88">
        <v>128833</v>
      </c>
      <c r="J88">
        <f t="shared" si="12"/>
        <v>45858.400000000001</v>
      </c>
      <c r="K88">
        <f t="shared" si="13"/>
        <v>2.8093653507318179</v>
      </c>
      <c r="L88">
        <f t="shared" si="14"/>
        <v>98913</v>
      </c>
      <c r="M88">
        <f t="shared" si="15"/>
        <v>11614</v>
      </c>
      <c r="N88">
        <f t="shared" si="16"/>
        <v>45858.400000000001</v>
      </c>
      <c r="O88">
        <f t="shared" si="17"/>
        <v>87299</v>
      </c>
      <c r="Q88">
        <v>42979</v>
      </c>
      <c r="R88">
        <v>-3621</v>
      </c>
      <c r="T88">
        <v>-21299.599999999999</v>
      </c>
      <c r="U88">
        <v>-3708.7999999999956</v>
      </c>
      <c r="W88">
        <v>54388</v>
      </c>
      <c r="X88">
        <v>11405.6</v>
      </c>
      <c r="AB88">
        <v>45858.400000000001</v>
      </c>
      <c r="AC88">
        <v>2.8093653507318179</v>
      </c>
      <c r="AK88">
        <v>45858.400000000001</v>
      </c>
      <c r="AL88">
        <v>2.8093653507318179</v>
      </c>
    </row>
    <row r="89" spans="2:38" x14ac:dyDescent="0.25">
      <c r="B89">
        <v>9480</v>
      </c>
      <c r="C89">
        <v>85159</v>
      </c>
      <c r="D89">
        <v>39124</v>
      </c>
      <c r="E89">
        <v>45958</v>
      </c>
      <c r="F89">
        <v>60270</v>
      </c>
      <c r="H89">
        <v>57211</v>
      </c>
      <c r="J89">
        <f t="shared" si="12"/>
        <v>47998.2</v>
      </c>
      <c r="K89">
        <f t="shared" si="13"/>
        <v>1.1919405311032498</v>
      </c>
      <c r="L89">
        <f t="shared" si="14"/>
        <v>85159</v>
      </c>
      <c r="M89">
        <f t="shared" si="15"/>
        <v>9480</v>
      </c>
      <c r="N89">
        <f t="shared" si="16"/>
        <v>47998.2</v>
      </c>
      <c r="O89">
        <f t="shared" si="17"/>
        <v>75679</v>
      </c>
      <c r="Q89">
        <v>-43772</v>
      </c>
      <c r="R89">
        <v>427</v>
      </c>
      <c r="T89">
        <v>-8089.8000000000029</v>
      </c>
      <c r="U89">
        <v>-3179</v>
      </c>
      <c r="W89">
        <v>52615.4</v>
      </c>
      <c r="X89">
        <v>10367</v>
      </c>
      <c r="AD89">
        <v>47998.2</v>
      </c>
      <c r="AE89">
        <v>1.1919405311032498</v>
      </c>
      <c r="AI89">
        <v>47998.2</v>
      </c>
      <c r="AJ89">
        <v>1.1919405311032498</v>
      </c>
    </row>
    <row r="90" spans="2:38" x14ac:dyDescent="0.25">
      <c r="B90">
        <v>74960</v>
      </c>
      <c r="C90">
        <v>85622</v>
      </c>
      <c r="D90">
        <v>84052</v>
      </c>
      <c r="E90">
        <v>19878</v>
      </c>
      <c r="F90">
        <v>57613</v>
      </c>
      <c r="H90">
        <v>104176</v>
      </c>
      <c r="J90">
        <f t="shared" si="12"/>
        <v>64425</v>
      </c>
      <c r="K90">
        <f t="shared" si="13"/>
        <v>1.617012029491657</v>
      </c>
      <c r="L90">
        <f t="shared" si="14"/>
        <v>85622</v>
      </c>
      <c r="M90">
        <f t="shared" si="15"/>
        <v>19878</v>
      </c>
      <c r="N90">
        <f t="shared" si="16"/>
        <v>64425</v>
      </c>
      <c r="O90">
        <f t="shared" si="17"/>
        <v>65744</v>
      </c>
      <c r="Q90">
        <v>22012</v>
      </c>
      <c r="R90">
        <v>739</v>
      </c>
      <c r="T90">
        <v>42850.8</v>
      </c>
      <c r="U90">
        <v>-152</v>
      </c>
      <c r="W90">
        <v>42850.8</v>
      </c>
      <c r="X90">
        <v>2621.1999999999998</v>
      </c>
      <c r="AD90">
        <v>64425</v>
      </c>
      <c r="AE90">
        <v>1.617012029491657</v>
      </c>
      <c r="AK90">
        <v>64425</v>
      </c>
      <c r="AL90">
        <v>1.617012029491657</v>
      </c>
    </row>
    <row r="91" spans="2:38" x14ac:dyDescent="0.25">
      <c r="B91">
        <v>38661</v>
      </c>
      <c r="C91">
        <v>65592</v>
      </c>
      <c r="D91">
        <v>28519</v>
      </c>
      <c r="E91">
        <v>69676</v>
      </c>
      <c r="F91">
        <v>59415</v>
      </c>
      <c r="H91">
        <v>105652</v>
      </c>
      <c r="J91">
        <f t="shared" si="12"/>
        <v>52372.6</v>
      </c>
      <c r="K91">
        <f t="shared" si="13"/>
        <v>2.0173143972229752</v>
      </c>
      <c r="L91">
        <f t="shared" si="14"/>
        <v>69676</v>
      </c>
      <c r="M91">
        <f t="shared" si="15"/>
        <v>28519</v>
      </c>
      <c r="N91">
        <f t="shared" si="16"/>
        <v>52372.6</v>
      </c>
      <c r="O91">
        <f t="shared" si="17"/>
        <v>41157</v>
      </c>
      <c r="Q91">
        <v>14509</v>
      </c>
      <c r="R91">
        <v>19500</v>
      </c>
      <c r="T91">
        <v>-19582.400000000001</v>
      </c>
      <c r="U91">
        <v>723.40000000000146</v>
      </c>
      <c r="W91">
        <v>38314.800000000003</v>
      </c>
      <c r="X91">
        <v>3676.2</v>
      </c>
      <c r="AB91">
        <v>52372.6</v>
      </c>
      <c r="AC91">
        <v>2.0173143972229752</v>
      </c>
      <c r="AK91">
        <v>52372.6</v>
      </c>
      <c r="AL91">
        <v>2.0173143972229752</v>
      </c>
    </row>
    <row r="92" spans="2:38" x14ac:dyDescent="0.25">
      <c r="B92">
        <v>53570</v>
      </c>
      <c r="C92">
        <v>76236</v>
      </c>
      <c r="D92">
        <v>81340</v>
      </c>
      <c r="E92">
        <v>66226</v>
      </c>
      <c r="F92">
        <v>53082</v>
      </c>
      <c r="H92">
        <v>115972</v>
      </c>
      <c r="J92">
        <f t="shared" si="12"/>
        <v>66090.8</v>
      </c>
      <c r="K92">
        <f t="shared" si="13"/>
        <v>1.7547374218499396</v>
      </c>
      <c r="L92">
        <f t="shared" si="14"/>
        <v>81340</v>
      </c>
      <c r="M92">
        <f t="shared" si="15"/>
        <v>53082</v>
      </c>
      <c r="N92">
        <f t="shared" si="16"/>
        <v>66090.8</v>
      </c>
      <c r="O92">
        <f t="shared" si="17"/>
        <v>28258</v>
      </c>
      <c r="Q92">
        <v>44263</v>
      </c>
      <c r="R92">
        <v>6643</v>
      </c>
      <c r="T92">
        <v>11380.400000000001</v>
      </c>
      <c r="U92">
        <v>-1935.8000000000029</v>
      </c>
      <c r="W92">
        <v>29383.200000000001</v>
      </c>
      <c r="X92">
        <v>3347.8</v>
      </c>
      <c r="Z92">
        <v>66090.8</v>
      </c>
      <c r="AA92">
        <v>1.7547374218499396</v>
      </c>
      <c r="AK92">
        <v>66090.8</v>
      </c>
      <c r="AL92">
        <v>1.7547374218499396</v>
      </c>
    </row>
    <row r="93" spans="2:38" x14ac:dyDescent="0.25">
      <c r="B93">
        <v>44624</v>
      </c>
      <c r="C93">
        <v>61879</v>
      </c>
      <c r="D93">
        <v>24547</v>
      </c>
      <c r="E93">
        <v>40012</v>
      </c>
      <c r="F93">
        <v>45803</v>
      </c>
      <c r="H93">
        <v>72430</v>
      </c>
      <c r="J93">
        <f t="shared" si="12"/>
        <v>43373</v>
      </c>
      <c r="K93">
        <f t="shared" si="13"/>
        <v>1.6699329075692251</v>
      </c>
      <c r="L93">
        <f t="shared" si="14"/>
        <v>61879</v>
      </c>
      <c r="M93">
        <f t="shared" si="15"/>
        <v>24547</v>
      </c>
      <c r="N93">
        <f t="shared" si="16"/>
        <v>43373</v>
      </c>
      <c r="O93">
        <f t="shared" si="17"/>
        <v>37332</v>
      </c>
      <c r="Q93">
        <v>-36425</v>
      </c>
      <c r="R93">
        <v>-1191</v>
      </c>
      <c r="T93">
        <v>-13084</v>
      </c>
      <c r="U93">
        <v>-8070.5999999999985</v>
      </c>
      <c r="W93">
        <v>32178.400000000001</v>
      </c>
      <c r="X93">
        <v>9209.4</v>
      </c>
      <c r="AD93">
        <v>43373</v>
      </c>
      <c r="AE93">
        <v>1.6699329075692251</v>
      </c>
      <c r="AK93">
        <v>43373</v>
      </c>
      <c r="AL93">
        <v>1.6699329075692251</v>
      </c>
    </row>
    <row r="94" spans="2:38" x14ac:dyDescent="0.25">
      <c r="B94">
        <v>26988</v>
      </c>
      <c r="C94">
        <v>48760</v>
      </c>
      <c r="D94">
        <v>52325</v>
      </c>
      <c r="E94">
        <v>53134</v>
      </c>
      <c r="F94">
        <v>24158</v>
      </c>
      <c r="H94">
        <v>105407</v>
      </c>
      <c r="J94">
        <f t="shared" si="12"/>
        <v>41073</v>
      </c>
      <c r="K94">
        <f t="shared" si="13"/>
        <v>2.5663331142112824</v>
      </c>
      <c r="L94">
        <f t="shared" si="14"/>
        <v>53134</v>
      </c>
      <c r="M94">
        <f t="shared" si="15"/>
        <v>24158</v>
      </c>
      <c r="N94">
        <f t="shared" si="16"/>
        <v>41073</v>
      </c>
      <c r="O94">
        <f t="shared" si="17"/>
        <v>28976</v>
      </c>
      <c r="Q94">
        <v>13526</v>
      </c>
      <c r="R94">
        <v>30</v>
      </c>
      <c r="T94">
        <v>-41706</v>
      </c>
      <c r="U94">
        <v>3740.5999999999985</v>
      </c>
      <c r="W94">
        <v>45269.2</v>
      </c>
      <c r="X94">
        <v>3740.6</v>
      </c>
      <c r="AB94">
        <v>41073</v>
      </c>
      <c r="AC94">
        <v>2.5663331142112824</v>
      </c>
      <c r="AK94">
        <v>41073</v>
      </c>
      <c r="AL94">
        <v>2.5663331142112824</v>
      </c>
    </row>
    <row r="95" spans="2:38" x14ac:dyDescent="0.25">
      <c r="B95">
        <v>86503</v>
      </c>
      <c r="C95">
        <v>89712</v>
      </c>
      <c r="D95">
        <v>91068</v>
      </c>
      <c r="E95">
        <v>46785</v>
      </c>
      <c r="F95">
        <v>72648</v>
      </c>
      <c r="H95">
        <v>106308</v>
      </c>
      <c r="J95">
        <f t="shared" si="12"/>
        <v>77343.199999999997</v>
      </c>
      <c r="K95">
        <f t="shared" si="13"/>
        <v>1.3744970469284954</v>
      </c>
      <c r="L95">
        <f t="shared" si="14"/>
        <v>91068</v>
      </c>
      <c r="M95">
        <f t="shared" si="15"/>
        <v>46785</v>
      </c>
      <c r="N95">
        <f t="shared" si="16"/>
        <v>77343.199999999997</v>
      </c>
      <c r="O95">
        <f t="shared" si="17"/>
        <v>44283</v>
      </c>
      <c r="Q95">
        <v>-35142</v>
      </c>
      <c r="R95">
        <v>-3991</v>
      </c>
      <c r="T95">
        <v>-7969.6000000000058</v>
      </c>
      <c r="U95">
        <v>-987.60000000000582</v>
      </c>
      <c r="W95">
        <v>18043.599999999999</v>
      </c>
      <c r="X95">
        <v>1271.1999999999998</v>
      </c>
      <c r="AF95">
        <v>77343.199999999997</v>
      </c>
      <c r="AG95">
        <v>1.3744970469284954</v>
      </c>
      <c r="AI95">
        <v>77343.199999999997</v>
      </c>
      <c r="AJ95">
        <v>1.3744970469284954</v>
      </c>
    </row>
    <row r="96" spans="2:38" x14ac:dyDescent="0.25">
      <c r="B96">
        <v>21141</v>
      </c>
      <c r="C96">
        <v>27193</v>
      </c>
      <c r="D96">
        <v>45071</v>
      </c>
      <c r="E96">
        <v>34307</v>
      </c>
      <c r="F96">
        <v>60340</v>
      </c>
      <c r="H96">
        <v>93849</v>
      </c>
      <c r="J96">
        <f t="shared" si="12"/>
        <v>37610.400000000001</v>
      </c>
      <c r="K96">
        <f t="shared" si="13"/>
        <v>2.4952938548912003</v>
      </c>
      <c r="L96">
        <f t="shared" si="14"/>
        <v>60340</v>
      </c>
      <c r="M96">
        <f t="shared" si="15"/>
        <v>21141</v>
      </c>
      <c r="N96">
        <f t="shared" si="16"/>
        <v>37610.400000000001</v>
      </c>
      <c r="O96">
        <f t="shared" si="17"/>
        <v>39199</v>
      </c>
      <c r="Q96">
        <v>-17958</v>
      </c>
      <c r="R96">
        <v>3821</v>
      </c>
      <c r="T96">
        <v>-21306.6</v>
      </c>
      <c r="U96">
        <v>-253.79999999999563</v>
      </c>
      <c r="W96">
        <v>23984.6</v>
      </c>
      <c r="X96">
        <v>7566.6</v>
      </c>
      <c r="AD96">
        <v>37610.400000000001</v>
      </c>
      <c r="AE96">
        <v>2.4952938548912003</v>
      </c>
      <c r="AK96">
        <v>37610.400000000001</v>
      </c>
      <c r="AL96">
        <v>2.4952938548912003</v>
      </c>
    </row>
    <row r="97" spans="2:38" x14ac:dyDescent="0.25">
      <c r="B97">
        <v>95795</v>
      </c>
      <c r="C97">
        <v>100625</v>
      </c>
      <c r="D97">
        <v>59193</v>
      </c>
      <c r="E97">
        <v>90113</v>
      </c>
      <c r="F97">
        <v>42376</v>
      </c>
      <c r="H97">
        <v>83234</v>
      </c>
      <c r="J97">
        <f t="shared" si="12"/>
        <v>77620.399999999994</v>
      </c>
      <c r="K97">
        <f t="shared" si="13"/>
        <v>1.0723211939129405</v>
      </c>
      <c r="L97">
        <f t="shared" si="14"/>
        <v>100625</v>
      </c>
      <c r="M97">
        <f t="shared" si="15"/>
        <v>42376</v>
      </c>
      <c r="N97">
        <f t="shared" si="16"/>
        <v>77620.399999999994</v>
      </c>
      <c r="O97">
        <f t="shared" si="17"/>
        <v>58249</v>
      </c>
      <c r="Q97">
        <v>6851</v>
      </c>
      <c r="R97">
        <v>3747</v>
      </c>
      <c r="T97">
        <v>26452.399999999994</v>
      </c>
      <c r="U97">
        <v>-56</v>
      </c>
      <c r="W97">
        <v>32709.599999999999</v>
      </c>
      <c r="X97">
        <v>1854.4</v>
      </c>
      <c r="AD97">
        <v>77620.399999999994</v>
      </c>
      <c r="AE97">
        <v>1.0723211939129405</v>
      </c>
      <c r="AI97">
        <v>77620.399999999994</v>
      </c>
      <c r="AJ97">
        <v>1.0723211939129405</v>
      </c>
    </row>
    <row r="98" spans="2:38" x14ac:dyDescent="0.25">
      <c r="B98">
        <v>60337</v>
      </c>
      <c r="C98">
        <v>45791</v>
      </c>
      <c r="D98">
        <v>43289</v>
      </c>
      <c r="E98">
        <v>59097</v>
      </c>
      <c r="F98">
        <v>82315</v>
      </c>
      <c r="H98">
        <v>128234</v>
      </c>
      <c r="J98">
        <f t="shared" si="12"/>
        <v>58165.8</v>
      </c>
      <c r="K98">
        <f t="shared" ref="K98:K129" si="18">H98/J98</f>
        <v>2.2046288368766525</v>
      </c>
      <c r="L98">
        <f t="shared" si="14"/>
        <v>82315</v>
      </c>
      <c r="M98">
        <f t="shared" si="15"/>
        <v>43289</v>
      </c>
      <c r="N98">
        <f t="shared" si="16"/>
        <v>58165.8</v>
      </c>
      <c r="O98">
        <f t="shared" si="17"/>
        <v>39026</v>
      </c>
      <c r="Q98">
        <v>29219</v>
      </c>
      <c r="R98">
        <v>0</v>
      </c>
      <c r="T98">
        <v>-20554.199999999997</v>
      </c>
      <c r="U98">
        <v>-2691.7999999999956</v>
      </c>
      <c r="W98">
        <v>38634.600000000006</v>
      </c>
      <c r="X98">
        <v>4901.3999999999996</v>
      </c>
      <c r="AB98">
        <v>58165.8</v>
      </c>
      <c r="AC98">
        <v>2.2046288368766525</v>
      </c>
      <c r="AK98">
        <v>58165.8</v>
      </c>
      <c r="AL98">
        <v>2.2046288368766525</v>
      </c>
    </row>
    <row r="99" spans="2:38" x14ac:dyDescent="0.25">
      <c r="B99">
        <v>66430</v>
      </c>
      <c r="C99">
        <v>32999</v>
      </c>
      <c r="D99">
        <v>92643</v>
      </c>
      <c r="E99">
        <v>24624</v>
      </c>
      <c r="F99">
        <v>94040</v>
      </c>
      <c r="H99">
        <v>98148</v>
      </c>
      <c r="J99">
        <f t="shared" si="12"/>
        <v>62147.199999999997</v>
      </c>
      <c r="K99">
        <f t="shared" si="18"/>
        <v>1.5792827351835643</v>
      </c>
      <c r="L99">
        <f t="shared" si="14"/>
        <v>94040</v>
      </c>
      <c r="M99">
        <f t="shared" si="15"/>
        <v>24624</v>
      </c>
      <c r="N99">
        <f t="shared" si="16"/>
        <v>62147.199999999997</v>
      </c>
      <c r="O99">
        <f t="shared" si="17"/>
        <v>69416</v>
      </c>
      <c r="Q99">
        <v>21396</v>
      </c>
      <c r="R99">
        <v>-47</v>
      </c>
      <c r="T99">
        <v>-951.80000000000291</v>
      </c>
      <c r="U99">
        <v>1433</v>
      </c>
      <c r="W99">
        <v>37052.199999999997</v>
      </c>
      <c r="X99">
        <v>11013.800000000001</v>
      </c>
      <c r="AB99">
        <v>62147.199999999997</v>
      </c>
      <c r="AC99">
        <v>1.5792827351835643</v>
      </c>
      <c r="AI99">
        <v>62147.199999999997</v>
      </c>
      <c r="AJ99">
        <v>1.5792827351835643</v>
      </c>
    </row>
    <row r="100" spans="2:38" x14ac:dyDescent="0.25">
      <c r="B100">
        <v>97440</v>
      </c>
      <c r="C100">
        <v>49204</v>
      </c>
      <c r="D100">
        <v>95958</v>
      </c>
      <c r="E100">
        <v>39041</v>
      </c>
      <c r="F100">
        <v>48872</v>
      </c>
      <c r="H100">
        <v>66153</v>
      </c>
      <c r="J100">
        <f t="shared" si="12"/>
        <v>66103</v>
      </c>
      <c r="K100">
        <f t="shared" si="18"/>
        <v>1.0007563953224514</v>
      </c>
      <c r="L100">
        <f t="shared" si="14"/>
        <v>97440</v>
      </c>
      <c r="M100">
        <f t="shared" si="15"/>
        <v>39041</v>
      </c>
      <c r="N100">
        <f t="shared" si="16"/>
        <v>66103</v>
      </c>
      <c r="O100">
        <f t="shared" si="17"/>
        <v>58399</v>
      </c>
      <c r="Q100">
        <v>-20931</v>
      </c>
      <c r="R100">
        <v>-8832</v>
      </c>
      <c r="T100">
        <v>27161.199999999997</v>
      </c>
      <c r="U100">
        <v>0</v>
      </c>
      <c r="W100">
        <v>37463.600000000006</v>
      </c>
      <c r="X100">
        <v>0</v>
      </c>
      <c r="AD100">
        <v>66103</v>
      </c>
      <c r="AE100">
        <v>1.0007563953224514</v>
      </c>
      <c r="AI100">
        <v>66103</v>
      </c>
      <c r="AJ100">
        <v>1.0007563953224514</v>
      </c>
    </row>
    <row r="101" spans="2:38" x14ac:dyDescent="0.25">
      <c r="B101">
        <v>36388</v>
      </c>
      <c r="C101">
        <v>45877</v>
      </c>
      <c r="D101">
        <v>89670</v>
      </c>
      <c r="E101">
        <v>72825</v>
      </c>
      <c r="F101">
        <v>28428</v>
      </c>
      <c r="H101">
        <v>90525</v>
      </c>
      <c r="J101">
        <f t="shared" si="12"/>
        <v>54637.599999999999</v>
      </c>
      <c r="K101">
        <f t="shared" si="18"/>
        <v>1.6568260684949558</v>
      </c>
      <c r="L101">
        <f t="shared" si="14"/>
        <v>89670</v>
      </c>
      <c r="M101">
        <f t="shared" si="15"/>
        <v>28428</v>
      </c>
      <c r="N101">
        <f t="shared" si="16"/>
        <v>54637.599999999999</v>
      </c>
      <c r="O101">
        <f t="shared" si="17"/>
        <v>61242</v>
      </c>
      <c r="Q101">
        <v>25827</v>
      </c>
      <c r="R101">
        <v>-7040</v>
      </c>
      <c r="T101">
        <v>12842.199999999997</v>
      </c>
      <c r="U101">
        <v>2527</v>
      </c>
      <c r="W101">
        <v>26026.6</v>
      </c>
      <c r="X101">
        <v>3875.7999999999997</v>
      </c>
      <c r="AD101">
        <v>54637.599999999999</v>
      </c>
      <c r="AE101">
        <v>1.6568260684949558</v>
      </c>
      <c r="AK101">
        <v>54637.599999999999</v>
      </c>
      <c r="AL101">
        <v>1.6568260684949558</v>
      </c>
    </row>
    <row r="103" spans="2:38" x14ac:dyDescent="0.25">
      <c r="B103">
        <v>2912494</v>
      </c>
      <c r="C103">
        <v>2822226</v>
      </c>
      <c r="D103">
        <v>2777952</v>
      </c>
      <c r="E103">
        <v>3053371</v>
      </c>
      <c r="F103">
        <v>2987426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A7054C-7B81-4B94-AC3E-DE78EF1C92BA}">
  <dimension ref="A1:AL103"/>
  <sheetViews>
    <sheetView workbookViewId="0"/>
  </sheetViews>
  <sheetFormatPr defaultRowHeight="15" x14ac:dyDescent="0.25"/>
  <sheetData>
    <row r="1" spans="1:38" x14ac:dyDescent="0.25">
      <c r="A1" t="s">
        <v>43</v>
      </c>
    </row>
    <row r="2" spans="1:38" x14ac:dyDescent="0.25">
      <c r="B2">
        <v>81564</v>
      </c>
      <c r="C2">
        <v>47403</v>
      </c>
      <c r="D2">
        <v>73267</v>
      </c>
      <c r="E2">
        <v>21027</v>
      </c>
      <c r="F2">
        <v>97165</v>
      </c>
      <c r="H2">
        <v>135260</v>
      </c>
      <c r="J2">
        <f t="shared" ref="J2:J33" si="0">AVERAGE(B2:F2)</f>
        <v>64085.2</v>
      </c>
      <c r="K2">
        <f t="shared" ref="K2:K33" si="1">H2/J2</f>
        <v>2.1106277268386462</v>
      </c>
      <c r="L2">
        <f t="shared" ref="L2:L33" si="2">MAX(B2:F2)</f>
        <v>97165</v>
      </c>
      <c r="M2">
        <f t="shared" ref="M2:M33" si="3">MIN(B2:F2)</f>
        <v>21027</v>
      </c>
      <c r="N2">
        <f t="shared" ref="N2:N33" si="4">AVERAGE(B2:F2)</f>
        <v>64085.2</v>
      </c>
      <c r="O2">
        <f t="shared" ref="O2:O33" si="5">L2-M2</f>
        <v>76138</v>
      </c>
      <c r="Q2">
        <v>23453</v>
      </c>
      <c r="R2">
        <v>17558</v>
      </c>
      <c r="T2">
        <v>3569.1999999999971</v>
      </c>
      <c r="U2">
        <v>2219.1999999999971</v>
      </c>
      <c r="W2">
        <v>28105.199999999997</v>
      </c>
      <c r="X2">
        <v>11548.4</v>
      </c>
      <c r="AD2">
        <v>64085.2</v>
      </c>
      <c r="AE2">
        <v>2.1106277268386462</v>
      </c>
      <c r="AK2">
        <v>64085.2</v>
      </c>
      <c r="AL2">
        <v>2.1106277268386462</v>
      </c>
    </row>
    <row r="3" spans="1:38" x14ac:dyDescent="0.25">
      <c r="B3">
        <v>62608</v>
      </c>
      <c r="C3">
        <v>41802</v>
      </c>
      <c r="D3">
        <v>34174</v>
      </c>
      <c r="E3">
        <v>94827</v>
      </c>
      <c r="F3">
        <v>66153</v>
      </c>
      <c r="H3">
        <v>112291</v>
      </c>
      <c r="J3">
        <f t="shared" si="0"/>
        <v>59912.800000000003</v>
      </c>
      <c r="K3">
        <f t="shared" si="1"/>
        <v>1.8742405629514893</v>
      </c>
      <c r="L3">
        <f t="shared" si="2"/>
        <v>94827</v>
      </c>
      <c r="M3">
        <f t="shared" si="3"/>
        <v>34174</v>
      </c>
      <c r="N3">
        <f t="shared" si="4"/>
        <v>59912.800000000003</v>
      </c>
      <c r="O3">
        <f t="shared" si="5"/>
        <v>60653</v>
      </c>
      <c r="Q3">
        <v>36400</v>
      </c>
      <c r="R3">
        <v>-893</v>
      </c>
      <c r="T3">
        <v>-8278.3999999999942</v>
      </c>
      <c r="U3">
        <v>-1759.1999999999971</v>
      </c>
      <c r="W3">
        <v>28341.200000000004</v>
      </c>
      <c r="X3">
        <v>1991.1999999999998</v>
      </c>
      <c r="AB3">
        <v>59912.800000000003</v>
      </c>
      <c r="AC3">
        <v>1.8742405629514893</v>
      </c>
      <c r="AK3">
        <v>59912.800000000003</v>
      </c>
      <c r="AL3">
        <v>1.8742405629514893</v>
      </c>
    </row>
    <row r="4" spans="1:38" x14ac:dyDescent="0.25">
      <c r="B4">
        <v>44098</v>
      </c>
      <c r="C4">
        <v>28490</v>
      </c>
      <c r="D4">
        <v>102366</v>
      </c>
      <c r="E4">
        <v>93819</v>
      </c>
      <c r="F4">
        <v>95250</v>
      </c>
      <c r="H4">
        <v>133313</v>
      </c>
      <c r="J4">
        <f t="shared" si="0"/>
        <v>72804.600000000006</v>
      </c>
      <c r="K4">
        <f t="shared" si="1"/>
        <v>1.8311068256676089</v>
      </c>
      <c r="L4">
        <f t="shared" si="2"/>
        <v>102366</v>
      </c>
      <c r="M4">
        <f t="shared" si="3"/>
        <v>28490</v>
      </c>
      <c r="N4">
        <f t="shared" si="4"/>
        <v>72804.600000000006</v>
      </c>
      <c r="O4">
        <f t="shared" si="5"/>
        <v>73876</v>
      </c>
      <c r="Q4">
        <v>46721</v>
      </c>
      <c r="R4">
        <v>2910</v>
      </c>
      <c r="T4">
        <v>4465.8000000000029</v>
      </c>
      <c r="U4">
        <v>1504.4000000000087</v>
      </c>
      <c r="W4">
        <v>25319.399999999998</v>
      </c>
      <c r="X4">
        <v>4772</v>
      </c>
      <c r="AB4">
        <v>72804.600000000006</v>
      </c>
      <c r="AC4">
        <v>1.8311068256676089</v>
      </c>
      <c r="AK4">
        <v>72804.600000000006</v>
      </c>
      <c r="AL4">
        <v>1.8311068256676089</v>
      </c>
    </row>
    <row r="5" spans="1:38" x14ac:dyDescent="0.25">
      <c r="B5">
        <v>53106</v>
      </c>
      <c r="C5">
        <v>19985</v>
      </c>
      <c r="D5">
        <v>66535</v>
      </c>
      <c r="E5">
        <v>58581</v>
      </c>
      <c r="F5">
        <v>64623</v>
      </c>
      <c r="H5">
        <v>127555</v>
      </c>
      <c r="J5">
        <f t="shared" si="0"/>
        <v>52566</v>
      </c>
      <c r="K5">
        <f t="shared" si="1"/>
        <v>2.4265685043564282</v>
      </c>
      <c r="L5">
        <f t="shared" si="2"/>
        <v>66535</v>
      </c>
      <c r="M5">
        <f t="shared" si="3"/>
        <v>19985</v>
      </c>
      <c r="N5">
        <f t="shared" si="4"/>
        <v>52566</v>
      </c>
      <c r="O5">
        <f t="shared" si="5"/>
        <v>46550</v>
      </c>
      <c r="Q5">
        <v>27310</v>
      </c>
      <c r="R5">
        <v>-19381</v>
      </c>
      <c r="T5">
        <v>7941.5999999999985</v>
      </c>
      <c r="U5">
        <v>-5166.8000000000029</v>
      </c>
      <c r="W5">
        <v>42370</v>
      </c>
      <c r="X5">
        <v>5166.8</v>
      </c>
      <c r="AD5">
        <v>52566</v>
      </c>
      <c r="AE5">
        <v>2.4265685043564282</v>
      </c>
      <c r="AK5">
        <v>52566</v>
      </c>
      <c r="AL5">
        <v>2.4265685043564282</v>
      </c>
    </row>
    <row r="6" spans="1:38" x14ac:dyDescent="0.25">
      <c r="B6">
        <v>66368</v>
      </c>
      <c r="C6">
        <v>96884</v>
      </c>
      <c r="D6">
        <v>54868</v>
      </c>
      <c r="E6">
        <v>37732</v>
      </c>
      <c r="F6">
        <v>67903</v>
      </c>
      <c r="H6">
        <v>65115</v>
      </c>
      <c r="J6">
        <f t="shared" si="0"/>
        <v>64751</v>
      </c>
      <c r="K6">
        <f t="shared" si="1"/>
        <v>1.0056215348025512</v>
      </c>
      <c r="L6">
        <f t="shared" si="2"/>
        <v>96884</v>
      </c>
      <c r="M6">
        <f t="shared" si="3"/>
        <v>37732</v>
      </c>
      <c r="N6">
        <f t="shared" si="4"/>
        <v>64751</v>
      </c>
      <c r="O6">
        <f t="shared" si="5"/>
        <v>59152</v>
      </c>
      <c r="Q6">
        <v>-39804</v>
      </c>
      <c r="R6">
        <v>-13714</v>
      </c>
      <c r="T6">
        <v>9524</v>
      </c>
      <c r="U6">
        <v>-315</v>
      </c>
      <c r="W6">
        <v>32250.400000000001</v>
      </c>
      <c r="X6">
        <v>315</v>
      </c>
      <c r="AD6">
        <v>64751</v>
      </c>
      <c r="AE6">
        <v>1.0056215348025512</v>
      </c>
      <c r="AI6">
        <v>64751</v>
      </c>
      <c r="AJ6">
        <v>1.0056215348025512</v>
      </c>
    </row>
    <row r="7" spans="1:38" x14ac:dyDescent="0.25">
      <c r="B7">
        <v>89597</v>
      </c>
      <c r="C7">
        <v>93748</v>
      </c>
      <c r="D7">
        <v>22534</v>
      </c>
      <c r="E7">
        <v>29762</v>
      </c>
      <c r="F7">
        <v>20676</v>
      </c>
      <c r="H7">
        <v>82548</v>
      </c>
      <c r="J7">
        <f t="shared" si="0"/>
        <v>51263.4</v>
      </c>
      <c r="K7">
        <f t="shared" si="1"/>
        <v>1.6102716558012149</v>
      </c>
      <c r="L7">
        <f t="shared" si="2"/>
        <v>93748</v>
      </c>
      <c r="M7">
        <f t="shared" si="3"/>
        <v>20676</v>
      </c>
      <c r="N7">
        <f t="shared" si="4"/>
        <v>51263.4</v>
      </c>
      <c r="O7">
        <f t="shared" si="5"/>
        <v>73072</v>
      </c>
      <c r="Q7">
        <v>-27168</v>
      </c>
      <c r="R7">
        <v>3971</v>
      </c>
      <c r="T7">
        <v>1596</v>
      </c>
      <c r="U7">
        <v>-3236.1999999999971</v>
      </c>
      <c r="W7">
        <v>35098</v>
      </c>
      <c r="X7">
        <v>10759</v>
      </c>
      <c r="AD7">
        <v>51263.4</v>
      </c>
      <c r="AE7">
        <v>1.6102716558012149</v>
      </c>
      <c r="AK7">
        <v>51263.4</v>
      </c>
      <c r="AL7">
        <v>1.6102716558012149</v>
      </c>
    </row>
    <row r="8" spans="1:38" x14ac:dyDescent="0.25">
      <c r="B8">
        <v>72409</v>
      </c>
      <c r="C8">
        <v>53452</v>
      </c>
      <c r="D8">
        <v>24847</v>
      </c>
      <c r="E8">
        <v>5150</v>
      </c>
      <c r="F8">
        <v>63319</v>
      </c>
      <c r="H8">
        <v>54372</v>
      </c>
      <c r="J8">
        <f t="shared" si="0"/>
        <v>43835.4</v>
      </c>
      <c r="K8">
        <f t="shared" si="1"/>
        <v>1.2403673743139105</v>
      </c>
      <c r="L8">
        <f t="shared" si="2"/>
        <v>72409</v>
      </c>
      <c r="M8">
        <f t="shared" si="3"/>
        <v>5150</v>
      </c>
      <c r="N8">
        <f t="shared" si="4"/>
        <v>43835.4</v>
      </c>
      <c r="O8">
        <f t="shared" si="5"/>
        <v>67259</v>
      </c>
      <c r="Q8">
        <v>-50301</v>
      </c>
      <c r="R8">
        <v>6091</v>
      </c>
      <c r="T8">
        <v>-1231.7999999999956</v>
      </c>
      <c r="U8">
        <v>334.59999999999854</v>
      </c>
      <c r="W8">
        <v>18976.2</v>
      </c>
      <c r="X8">
        <v>5458.2</v>
      </c>
      <c r="AD8">
        <v>43835.4</v>
      </c>
      <c r="AE8">
        <v>1.2403673743139105</v>
      </c>
      <c r="AI8">
        <v>43835.4</v>
      </c>
      <c r="AJ8">
        <v>1.2403673743139105</v>
      </c>
    </row>
    <row r="9" spans="1:38" x14ac:dyDescent="0.25">
      <c r="B9">
        <v>82045</v>
      </c>
      <c r="C9">
        <v>50329</v>
      </c>
      <c r="D9">
        <v>84604</v>
      </c>
      <c r="E9">
        <v>82144</v>
      </c>
      <c r="F9">
        <v>44210</v>
      </c>
      <c r="H9">
        <v>69783</v>
      </c>
      <c r="J9">
        <f t="shared" si="0"/>
        <v>68666.399999999994</v>
      </c>
      <c r="K9">
        <f t="shared" si="1"/>
        <v>1.0162612281989445</v>
      </c>
      <c r="L9">
        <f t="shared" si="2"/>
        <v>84604</v>
      </c>
      <c r="M9">
        <f t="shared" si="3"/>
        <v>44210</v>
      </c>
      <c r="N9">
        <f t="shared" si="4"/>
        <v>68666.399999999994</v>
      </c>
      <c r="O9">
        <f t="shared" si="5"/>
        <v>40394</v>
      </c>
      <c r="Q9">
        <v>-24804</v>
      </c>
      <c r="R9">
        <v>-14961</v>
      </c>
      <c r="T9">
        <v>24509.399999999994</v>
      </c>
      <c r="U9">
        <v>1813.3999999999942</v>
      </c>
      <c r="W9">
        <v>25895</v>
      </c>
      <c r="X9">
        <v>1813.4</v>
      </c>
      <c r="AD9">
        <v>68666.399999999994</v>
      </c>
      <c r="AE9">
        <v>1.0162612281989445</v>
      </c>
      <c r="AI9">
        <v>68666.399999999994</v>
      </c>
      <c r="AJ9">
        <v>1.0162612281989445</v>
      </c>
    </row>
    <row r="10" spans="1:38" x14ac:dyDescent="0.25">
      <c r="B10">
        <v>25280</v>
      </c>
      <c r="C10">
        <v>49913</v>
      </c>
      <c r="D10">
        <v>66505</v>
      </c>
      <c r="E10">
        <v>30806</v>
      </c>
      <c r="F10">
        <v>83517</v>
      </c>
      <c r="H10">
        <v>66493</v>
      </c>
      <c r="J10">
        <f t="shared" si="0"/>
        <v>51204.2</v>
      </c>
      <c r="K10">
        <f t="shared" si="1"/>
        <v>1.2985848817089223</v>
      </c>
      <c r="L10">
        <f t="shared" si="2"/>
        <v>83517</v>
      </c>
      <c r="M10">
        <f t="shared" si="3"/>
        <v>25280</v>
      </c>
      <c r="N10">
        <f t="shared" si="4"/>
        <v>51204.2</v>
      </c>
      <c r="O10">
        <f t="shared" si="5"/>
        <v>58237</v>
      </c>
      <c r="Q10">
        <v>-18131</v>
      </c>
      <c r="R10">
        <v>-15288</v>
      </c>
      <c r="T10">
        <v>-10148.200000000004</v>
      </c>
      <c r="U10">
        <v>-247.20000000000437</v>
      </c>
      <c r="W10">
        <v>17995</v>
      </c>
      <c r="X10">
        <v>5435.6</v>
      </c>
      <c r="AB10">
        <v>51204.2</v>
      </c>
      <c r="AC10">
        <v>1.2985848817089223</v>
      </c>
      <c r="AI10">
        <v>51204.2</v>
      </c>
      <c r="AJ10">
        <v>1.2985848817089223</v>
      </c>
    </row>
    <row r="11" spans="1:38" x14ac:dyDescent="0.25">
      <c r="B11">
        <v>70301</v>
      </c>
      <c r="C11">
        <v>96219</v>
      </c>
      <c r="D11">
        <v>67093</v>
      </c>
      <c r="E11">
        <v>70876</v>
      </c>
      <c r="F11">
        <v>72029</v>
      </c>
      <c r="H11">
        <v>132496</v>
      </c>
      <c r="J11">
        <f t="shared" si="0"/>
        <v>75303.600000000006</v>
      </c>
      <c r="K11">
        <f t="shared" si="1"/>
        <v>1.7594909141130037</v>
      </c>
      <c r="L11">
        <f t="shared" si="2"/>
        <v>96219</v>
      </c>
      <c r="M11">
        <f t="shared" si="3"/>
        <v>67093</v>
      </c>
      <c r="N11">
        <f t="shared" si="4"/>
        <v>75303.600000000006</v>
      </c>
      <c r="O11">
        <f t="shared" si="5"/>
        <v>29126</v>
      </c>
      <c r="Q11">
        <v>8881</v>
      </c>
      <c r="R11">
        <v>-11452</v>
      </c>
      <c r="T11">
        <v>-2875.1999999999971</v>
      </c>
      <c r="U11">
        <v>-5004.5999999999913</v>
      </c>
      <c r="W11">
        <v>20433.2</v>
      </c>
      <c r="X11">
        <v>6694.2</v>
      </c>
      <c r="AF11">
        <v>75303.600000000006</v>
      </c>
      <c r="AG11">
        <v>1.7594909141130037</v>
      </c>
      <c r="AK11">
        <v>75303.600000000006</v>
      </c>
      <c r="AL11">
        <v>1.7594909141130037</v>
      </c>
    </row>
    <row r="12" spans="1:38" x14ac:dyDescent="0.25">
      <c r="B12">
        <v>45876</v>
      </c>
      <c r="C12">
        <v>87409</v>
      </c>
      <c r="D12">
        <v>65679</v>
      </c>
      <c r="E12">
        <v>98137</v>
      </c>
      <c r="F12">
        <v>26162</v>
      </c>
      <c r="H12">
        <v>83685</v>
      </c>
      <c r="J12">
        <f t="shared" si="0"/>
        <v>64652.6</v>
      </c>
      <c r="K12">
        <f t="shared" si="1"/>
        <v>1.2943794990456687</v>
      </c>
      <c r="L12">
        <f t="shared" si="2"/>
        <v>98137</v>
      </c>
      <c r="M12">
        <f t="shared" si="3"/>
        <v>26162</v>
      </c>
      <c r="N12">
        <f t="shared" si="4"/>
        <v>64652.6</v>
      </c>
      <c r="O12">
        <f t="shared" si="5"/>
        <v>71975</v>
      </c>
      <c r="Q12">
        <v>26982</v>
      </c>
      <c r="R12">
        <v>3</v>
      </c>
      <c r="T12">
        <v>8146.4000000000015</v>
      </c>
      <c r="U12">
        <v>2499.7999999999956</v>
      </c>
      <c r="W12">
        <v>38274</v>
      </c>
      <c r="X12">
        <v>3667</v>
      </c>
      <c r="Z12">
        <v>64652.6</v>
      </c>
      <c r="AA12">
        <v>1.2943794990456687</v>
      </c>
      <c r="AI12">
        <v>64652.6</v>
      </c>
      <c r="AJ12">
        <v>1.2943794990456687</v>
      </c>
    </row>
    <row r="13" spans="1:38" x14ac:dyDescent="0.25">
      <c r="B13">
        <v>82107</v>
      </c>
      <c r="C13">
        <v>34924</v>
      </c>
      <c r="D13">
        <v>52920</v>
      </c>
      <c r="E13">
        <v>28081</v>
      </c>
      <c r="F13">
        <v>95973</v>
      </c>
      <c r="H13">
        <v>103158</v>
      </c>
      <c r="J13">
        <f t="shared" si="0"/>
        <v>58801</v>
      </c>
      <c r="K13">
        <f t="shared" si="1"/>
        <v>1.7543579190830088</v>
      </c>
      <c r="L13">
        <f t="shared" si="2"/>
        <v>95973</v>
      </c>
      <c r="M13">
        <f t="shared" si="3"/>
        <v>28081</v>
      </c>
      <c r="N13">
        <f t="shared" si="4"/>
        <v>58801</v>
      </c>
      <c r="O13">
        <f t="shared" si="5"/>
        <v>67892</v>
      </c>
      <c r="Q13">
        <v>55680</v>
      </c>
      <c r="R13">
        <v>18614</v>
      </c>
      <c r="T13">
        <v>21458.199999999997</v>
      </c>
      <c r="U13">
        <v>-1972.1999999999971</v>
      </c>
      <c r="W13">
        <v>45985.399999999994</v>
      </c>
      <c r="X13">
        <v>4172.2</v>
      </c>
      <c r="Z13">
        <v>58801</v>
      </c>
      <c r="AA13">
        <v>1.7543579190830088</v>
      </c>
      <c r="AK13">
        <v>58801</v>
      </c>
      <c r="AL13">
        <v>1.7543579190830088</v>
      </c>
    </row>
    <row r="14" spans="1:38" x14ac:dyDescent="0.25">
      <c r="B14">
        <v>90268</v>
      </c>
      <c r="C14">
        <v>43128</v>
      </c>
      <c r="D14">
        <v>58258</v>
      </c>
      <c r="E14">
        <v>11309</v>
      </c>
      <c r="F14">
        <v>42884</v>
      </c>
      <c r="H14">
        <v>112873</v>
      </c>
      <c r="J14">
        <f t="shared" si="0"/>
        <v>49169.4</v>
      </c>
      <c r="K14">
        <f t="shared" si="1"/>
        <v>2.2955944144122156</v>
      </c>
      <c r="L14">
        <f t="shared" si="2"/>
        <v>90268</v>
      </c>
      <c r="M14">
        <f t="shared" si="3"/>
        <v>11309</v>
      </c>
      <c r="N14">
        <f t="shared" si="4"/>
        <v>49169.4</v>
      </c>
      <c r="O14">
        <f t="shared" si="5"/>
        <v>78959</v>
      </c>
      <c r="Q14">
        <v>16810</v>
      </c>
      <c r="R14">
        <v>3431</v>
      </c>
      <c r="T14">
        <v>-5836.1999999999971</v>
      </c>
      <c r="U14">
        <v>-860.79999999999563</v>
      </c>
      <c r="W14">
        <v>29269</v>
      </c>
      <c r="X14">
        <v>3589.2</v>
      </c>
      <c r="AD14">
        <v>49169.4</v>
      </c>
      <c r="AE14">
        <v>2.2955944144122156</v>
      </c>
      <c r="AK14">
        <v>49169.4</v>
      </c>
      <c r="AL14">
        <v>2.2955944144122156</v>
      </c>
    </row>
    <row r="15" spans="1:38" x14ac:dyDescent="0.25">
      <c r="B15">
        <v>34162</v>
      </c>
      <c r="C15">
        <v>97653</v>
      </c>
      <c r="D15">
        <v>73295</v>
      </c>
      <c r="E15">
        <v>99282</v>
      </c>
      <c r="F15">
        <v>60817</v>
      </c>
      <c r="H15">
        <v>95415</v>
      </c>
      <c r="J15">
        <f t="shared" si="0"/>
        <v>73041.8</v>
      </c>
      <c r="K15">
        <f t="shared" si="1"/>
        <v>1.3063067996681352</v>
      </c>
      <c r="L15">
        <f t="shared" si="2"/>
        <v>99282</v>
      </c>
      <c r="M15">
        <f t="shared" si="3"/>
        <v>34162</v>
      </c>
      <c r="N15">
        <f t="shared" si="4"/>
        <v>73041.8</v>
      </c>
      <c r="O15">
        <f t="shared" si="5"/>
        <v>65120</v>
      </c>
      <c r="Q15">
        <v>-37548</v>
      </c>
      <c r="R15">
        <v>1986</v>
      </c>
      <c r="T15">
        <v>-13328.800000000003</v>
      </c>
      <c r="U15">
        <v>3467.8000000000029</v>
      </c>
      <c r="W15">
        <v>31384.800000000003</v>
      </c>
      <c r="X15">
        <v>6591.4</v>
      </c>
      <c r="AF15">
        <v>73041.8</v>
      </c>
      <c r="AG15">
        <v>1.3063067996681352</v>
      </c>
      <c r="AI15">
        <v>73041.8</v>
      </c>
      <c r="AJ15">
        <v>1.3063067996681352</v>
      </c>
    </row>
    <row r="16" spans="1:38" x14ac:dyDescent="0.25">
      <c r="B16">
        <v>28042</v>
      </c>
      <c r="C16">
        <v>37315</v>
      </c>
      <c r="D16">
        <v>24625</v>
      </c>
      <c r="E16">
        <v>55425</v>
      </c>
      <c r="F16">
        <v>34106</v>
      </c>
      <c r="H16">
        <v>52644</v>
      </c>
      <c r="J16">
        <f t="shared" si="0"/>
        <v>35902.6</v>
      </c>
      <c r="K16">
        <f t="shared" si="1"/>
        <v>1.4663004907722561</v>
      </c>
      <c r="L16">
        <f t="shared" si="2"/>
        <v>55425</v>
      </c>
      <c r="M16">
        <f t="shared" si="3"/>
        <v>24625</v>
      </c>
      <c r="N16">
        <f t="shared" si="4"/>
        <v>35902.6</v>
      </c>
      <c r="O16">
        <f t="shared" si="5"/>
        <v>30800</v>
      </c>
      <c r="Q16">
        <v>-48339</v>
      </c>
      <c r="R16">
        <v>-4859</v>
      </c>
      <c r="T16">
        <v>-26310.800000000003</v>
      </c>
      <c r="U16">
        <v>-2418.4000000000015</v>
      </c>
      <c r="W16">
        <v>44532.4</v>
      </c>
      <c r="X16">
        <v>4631.6000000000004</v>
      </c>
      <c r="AF16">
        <v>35902.6</v>
      </c>
      <c r="AG16">
        <v>1.4663004907722561</v>
      </c>
      <c r="AI16">
        <v>35902.6</v>
      </c>
      <c r="AJ16">
        <v>1.4663004907722561</v>
      </c>
    </row>
    <row r="17" spans="2:38" x14ac:dyDescent="0.25">
      <c r="B17">
        <v>84244</v>
      </c>
      <c r="C17">
        <v>57320</v>
      </c>
      <c r="D17">
        <v>67471</v>
      </c>
      <c r="E17">
        <v>50145</v>
      </c>
      <c r="F17">
        <v>82548</v>
      </c>
      <c r="H17">
        <v>103388</v>
      </c>
      <c r="J17">
        <f t="shared" si="0"/>
        <v>68345.600000000006</v>
      </c>
      <c r="K17">
        <f t="shared" si="1"/>
        <v>1.5127235696226238</v>
      </c>
      <c r="L17">
        <f t="shared" si="2"/>
        <v>84244</v>
      </c>
      <c r="M17">
        <f t="shared" si="3"/>
        <v>50145</v>
      </c>
      <c r="N17">
        <f t="shared" si="4"/>
        <v>68345.600000000006</v>
      </c>
      <c r="O17">
        <f t="shared" si="5"/>
        <v>34099</v>
      </c>
      <c r="Q17">
        <v>-8788</v>
      </c>
      <c r="R17">
        <v>1</v>
      </c>
      <c r="T17">
        <v>1778</v>
      </c>
      <c r="U17">
        <v>-427.19999999999709</v>
      </c>
      <c r="W17">
        <v>28466</v>
      </c>
      <c r="X17">
        <v>1030.3999999999999</v>
      </c>
      <c r="AF17">
        <v>68345.600000000006</v>
      </c>
      <c r="AG17">
        <v>1.5127235696226238</v>
      </c>
      <c r="AI17">
        <v>68345.600000000006</v>
      </c>
      <c r="AJ17">
        <v>1.5127235696226238</v>
      </c>
    </row>
    <row r="18" spans="2:38" x14ac:dyDescent="0.25">
      <c r="B18">
        <v>68157</v>
      </c>
      <c r="C18">
        <v>36604</v>
      </c>
      <c r="D18">
        <v>36342</v>
      </c>
      <c r="E18">
        <v>36839</v>
      </c>
      <c r="F18">
        <v>52889</v>
      </c>
      <c r="H18">
        <v>75559</v>
      </c>
      <c r="J18">
        <f t="shared" si="0"/>
        <v>46166.2</v>
      </c>
      <c r="K18">
        <f t="shared" si="1"/>
        <v>1.6366735837040953</v>
      </c>
      <c r="L18">
        <f t="shared" si="2"/>
        <v>68157</v>
      </c>
      <c r="M18">
        <f t="shared" si="3"/>
        <v>36342</v>
      </c>
      <c r="N18">
        <f t="shared" si="4"/>
        <v>46166.2</v>
      </c>
      <c r="O18">
        <f t="shared" si="5"/>
        <v>31815</v>
      </c>
      <c r="Q18">
        <v>-4268</v>
      </c>
      <c r="R18">
        <v>0</v>
      </c>
      <c r="T18">
        <v>19450.599999999999</v>
      </c>
      <c r="U18">
        <v>3666.1999999999971</v>
      </c>
      <c r="W18">
        <v>25594.6</v>
      </c>
      <c r="X18">
        <v>8379.7999999999993</v>
      </c>
      <c r="AD18">
        <v>46166.2</v>
      </c>
      <c r="AE18">
        <v>1.6366735837040953</v>
      </c>
      <c r="AK18">
        <v>46166.2</v>
      </c>
      <c r="AL18">
        <v>1.6366735837040953</v>
      </c>
    </row>
    <row r="19" spans="2:38" x14ac:dyDescent="0.25">
      <c r="B19">
        <v>97483</v>
      </c>
      <c r="C19">
        <v>43165</v>
      </c>
      <c r="D19">
        <v>73518</v>
      </c>
      <c r="E19">
        <v>40600</v>
      </c>
      <c r="F19">
        <v>88251</v>
      </c>
      <c r="H19">
        <v>80816</v>
      </c>
      <c r="J19">
        <f t="shared" si="0"/>
        <v>68603.399999999994</v>
      </c>
      <c r="K19">
        <f t="shared" si="1"/>
        <v>1.1780174160464352</v>
      </c>
      <c r="L19">
        <f t="shared" si="2"/>
        <v>97483</v>
      </c>
      <c r="M19">
        <f t="shared" si="3"/>
        <v>40600</v>
      </c>
      <c r="N19">
        <f t="shared" si="4"/>
        <v>68603.399999999994</v>
      </c>
      <c r="O19">
        <f t="shared" si="5"/>
        <v>56883</v>
      </c>
      <c r="Q19">
        <v>-72565</v>
      </c>
      <c r="R19">
        <v>-20337</v>
      </c>
      <c r="T19">
        <v>-34888.800000000003</v>
      </c>
      <c r="U19">
        <v>-391.20000000001164</v>
      </c>
      <c r="W19">
        <v>34888.800000000003</v>
      </c>
      <c r="X19">
        <v>5579.6</v>
      </c>
      <c r="AF19">
        <v>68603.399999999994</v>
      </c>
      <c r="AG19">
        <v>1.1780174160464352</v>
      </c>
      <c r="AI19">
        <v>68603.399999999994</v>
      </c>
      <c r="AJ19">
        <v>1.1780174160464352</v>
      </c>
    </row>
    <row r="20" spans="2:38" x14ac:dyDescent="0.25">
      <c r="B20">
        <v>68290</v>
      </c>
      <c r="C20">
        <v>64253</v>
      </c>
      <c r="D20">
        <v>27050</v>
      </c>
      <c r="E20">
        <v>28636</v>
      </c>
      <c r="F20">
        <v>52860</v>
      </c>
      <c r="H20">
        <v>125573</v>
      </c>
      <c r="J20">
        <f t="shared" si="0"/>
        <v>48217.8</v>
      </c>
      <c r="K20">
        <f t="shared" si="1"/>
        <v>2.6042872134357018</v>
      </c>
      <c r="L20">
        <f t="shared" si="2"/>
        <v>68290</v>
      </c>
      <c r="M20">
        <f t="shared" si="3"/>
        <v>27050</v>
      </c>
      <c r="N20">
        <f t="shared" si="4"/>
        <v>48217.8</v>
      </c>
      <c r="O20">
        <f t="shared" si="5"/>
        <v>41240</v>
      </c>
      <c r="Q20">
        <v>38981</v>
      </c>
      <c r="R20">
        <v>-6378</v>
      </c>
      <c r="T20">
        <v>-9444.5999999999985</v>
      </c>
      <c r="U20">
        <v>761.60000000000582</v>
      </c>
      <c r="W20">
        <v>25050.600000000002</v>
      </c>
      <c r="X20">
        <v>1436</v>
      </c>
      <c r="AD20">
        <v>48217.8</v>
      </c>
      <c r="AE20">
        <v>2.6042872134357018</v>
      </c>
      <c r="AK20">
        <v>48217.8</v>
      </c>
      <c r="AL20">
        <v>2.6042872134357018</v>
      </c>
    </row>
    <row r="21" spans="2:38" x14ac:dyDescent="0.25">
      <c r="B21">
        <v>91158</v>
      </c>
      <c r="C21">
        <v>84180</v>
      </c>
      <c r="D21">
        <v>3883</v>
      </c>
      <c r="E21">
        <v>29437</v>
      </c>
      <c r="F21">
        <v>26589</v>
      </c>
      <c r="H21">
        <v>52473</v>
      </c>
      <c r="J21">
        <f t="shared" si="0"/>
        <v>47049.4</v>
      </c>
      <c r="K21">
        <f t="shared" si="1"/>
        <v>1.115274583735393</v>
      </c>
      <c r="L21">
        <f t="shared" si="2"/>
        <v>91158</v>
      </c>
      <c r="M21">
        <f t="shared" si="3"/>
        <v>3883</v>
      </c>
      <c r="N21">
        <f t="shared" si="4"/>
        <v>47049.4</v>
      </c>
      <c r="O21">
        <f t="shared" si="5"/>
        <v>87275</v>
      </c>
      <c r="Q21">
        <v>-23049</v>
      </c>
      <c r="R21">
        <v>-5187</v>
      </c>
      <c r="T21">
        <v>-25225.4</v>
      </c>
      <c r="U21">
        <v>-3789.4000000000015</v>
      </c>
      <c r="W21">
        <v>34628.6</v>
      </c>
      <c r="X21">
        <v>5702.2</v>
      </c>
      <c r="AB21">
        <v>47049.4</v>
      </c>
      <c r="AC21">
        <v>1.115274583735393</v>
      </c>
      <c r="AI21">
        <v>47049.4</v>
      </c>
      <c r="AJ21">
        <v>1.115274583735393</v>
      </c>
    </row>
    <row r="22" spans="2:38" x14ac:dyDescent="0.25">
      <c r="B22">
        <v>61135</v>
      </c>
      <c r="C22">
        <v>52673</v>
      </c>
      <c r="D22">
        <v>77335</v>
      </c>
      <c r="E22">
        <v>59926</v>
      </c>
      <c r="F22">
        <v>19841</v>
      </c>
      <c r="H22">
        <v>102971</v>
      </c>
      <c r="J22">
        <f t="shared" si="0"/>
        <v>54182</v>
      </c>
      <c r="K22">
        <f t="shared" si="1"/>
        <v>1.9004650991104057</v>
      </c>
      <c r="L22">
        <f t="shared" si="2"/>
        <v>77335</v>
      </c>
      <c r="M22">
        <f t="shared" si="3"/>
        <v>19841</v>
      </c>
      <c r="N22">
        <f t="shared" si="4"/>
        <v>54182</v>
      </c>
      <c r="O22">
        <f t="shared" si="5"/>
        <v>57494</v>
      </c>
      <c r="Q22">
        <v>-9082</v>
      </c>
      <c r="R22">
        <v>-5904</v>
      </c>
      <c r="T22">
        <v>-8203.5999999999985</v>
      </c>
      <c r="U22">
        <v>-3935.4000000000015</v>
      </c>
      <c r="W22">
        <v>22704.800000000003</v>
      </c>
      <c r="X22">
        <v>5385.4000000000005</v>
      </c>
      <c r="AF22">
        <v>54182</v>
      </c>
      <c r="AG22">
        <v>1.9004650991104057</v>
      </c>
      <c r="AK22">
        <v>54182</v>
      </c>
      <c r="AL22">
        <v>1.9004650991104057</v>
      </c>
    </row>
    <row r="23" spans="2:38" x14ac:dyDescent="0.25">
      <c r="B23">
        <v>24843</v>
      </c>
      <c r="C23">
        <v>33542</v>
      </c>
      <c r="D23">
        <v>24624</v>
      </c>
      <c r="E23">
        <v>98035</v>
      </c>
      <c r="F23">
        <v>105799</v>
      </c>
      <c r="H23">
        <v>105759</v>
      </c>
      <c r="J23">
        <f t="shared" si="0"/>
        <v>57368.6</v>
      </c>
      <c r="K23">
        <f t="shared" si="1"/>
        <v>1.8434997542209501</v>
      </c>
      <c r="L23">
        <f t="shared" si="2"/>
        <v>105799</v>
      </c>
      <c r="M23">
        <f t="shared" si="3"/>
        <v>24624</v>
      </c>
      <c r="N23">
        <f t="shared" si="4"/>
        <v>57368.6</v>
      </c>
      <c r="O23">
        <f t="shared" si="5"/>
        <v>81175</v>
      </c>
      <c r="Q23">
        <v>-6786</v>
      </c>
      <c r="R23">
        <v>-21486</v>
      </c>
      <c r="T23">
        <v>-3221.2000000000044</v>
      </c>
      <c r="U23">
        <v>-1962.4000000000015</v>
      </c>
      <c r="W23">
        <v>15425.199999999997</v>
      </c>
      <c r="X23">
        <v>8102.8</v>
      </c>
      <c r="AF23">
        <v>57368.6</v>
      </c>
      <c r="AG23">
        <v>1.8434997542209501</v>
      </c>
      <c r="AK23">
        <v>57368.6</v>
      </c>
      <c r="AL23">
        <v>1.8434997542209501</v>
      </c>
    </row>
    <row r="24" spans="2:38" x14ac:dyDescent="0.25">
      <c r="B24">
        <v>57245</v>
      </c>
      <c r="C24">
        <v>23969</v>
      </c>
      <c r="D24">
        <v>63645</v>
      </c>
      <c r="E24">
        <v>52405</v>
      </c>
      <c r="F24">
        <v>79344</v>
      </c>
      <c r="H24">
        <v>62898</v>
      </c>
      <c r="J24">
        <f t="shared" si="0"/>
        <v>55321.599999999999</v>
      </c>
      <c r="K24">
        <f t="shared" si="1"/>
        <v>1.1369519319759371</v>
      </c>
      <c r="L24">
        <f t="shared" si="2"/>
        <v>79344</v>
      </c>
      <c r="M24">
        <f t="shared" si="3"/>
        <v>23969</v>
      </c>
      <c r="N24">
        <f t="shared" si="4"/>
        <v>55321.599999999999</v>
      </c>
      <c r="O24">
        <f t="shared" si="5"/>
        <v>55375</v>
      </c>
      <c r="Q24">
        <v>-21357</v>
      </c>
      <c r="R24">
        <v>-24005</v>
      </c>
      <c r="T24">
        <v>-18626.000000000007</v>
      </c>
      <c r="U24">
        <v>3250.4000000000015</v>
      </c>
      <c r="W24">
        <v>40985.599999999999</v>
      </c>
      <c r="X24">
        <v>8114.4000000000005</v>
      </c>
      <c r="AB24">
        <v>55321.599999999999</v>
      </c>
      <c r="AC24">
        <v>1.1369519319759371</v>
      </c>
      <c r="AI24">
        <v>55321.599999999999</v>
      </c>
      <c r="AJ24">
        <v>1.1369519319759371</v>
      </c>
    </row>
    <row r="25" spans="2:38" x14ac:dyDescent="0.25">
      <c r="B25">
        <v>68291</v>
      </c>
      <c r="C25">
        <v>27811</v>
      </c>
      <c r="D25">
        <v>40577</v>
      </c>
      <c r="E25">
        <v>80446</v>
      </c>
      <c r="F25">
        <v>84821</v>
      </c>
      <c r="H25">
        <v>74373</v>
      </c>
      <c r="J25">
        <f t="shared" si="0"/>
        <v>60389.2</v>
      </c>
      <c r="K25">
        <f t="shared" si="1"/>
        <v>1.2315612725454221</v>
      </c>
      <c r="L25">
        <f t="shared" si="2"/>
        <v>84821</v>
      </c>
      <c r="M25">
        <f t="shared" si="3"/>
        <v>27811</v>
      </c>
      <c r="N25">
        <f t="shared" si="4"/>
        <v>60389.2</v>
      </c>
      <c r="O25">
        <f t="shared" si="5"/>
        <v>57010</v>
      </c>
      <c r="Q25">
        <v>-31653</v>
      </c>
      <c r="R25">
        <v>-291</v>
      </c>
      <c r="T25">
        <v>10279</v>
      </c>
      <c r="U25">
        <v>-582.40000000000146</v>
      </c>
      <c r="W25">
        <v>24301</v>
      </c>
      <c r="X25">
        <v>1364</v>
      </c>
      <c r="AD25">
        <v>60389.2</v>
      </c>
      <c r="AE25">
        <v>1.2315612725454221</v>
      </c>
      <c r="AI25">
        <v>60389.2</v>
      </c>
      <c r="AJ25">
        <v>1.2315612725454221</v>
      </c>
    </row>
    <row r="26" spans="2:38" x14ac:dyDescent="0.25">
      <c r="B26">
        <v>65456</v>
      </c>
      <c r="C26">
        <v>83509</v>
      </c>
      <c r="D26">
        <v>16374</v>
      </c>
      <c r="E26">
        <v>90839</v>
      </c>
      <c r="F26">
        <v>71291</v>
      </c>
      <c r="H26">
        <v>93778</v>
      </c>
      <c r="J26">
        <f t="shared" si="0"/>
        <v>65493.8</v>
      </c>
      <c r="K26">
        <f t="shared" si="1"/>
        <v>1.431860725748086</v>
      </c>
      <c r="L26">
        <f t="shared" si="2"/>
        <v>90839</v>
      </c>
      <c r="M26">
        <f t="shared" si="3"/>
        <v>16374</v>
      </c>
      <c r="N26">
        <f t="shared" si="4"/>
        <v>65493.8</v>
      </c>
      <c r="O26">
        <f t="shared" si="5"/>
        <v>74465</v>
      </c>
      <c r="Q26">
        <v>-11510</v>
      </c>
      <c r="R26">
        <v>480</v>
      </c>
      <c r="T26">
        <v>-31823.800000000003</v>
      </c>
      <c r="U26">
        <v>-2128</v>
      </c>
      <c r="W26">
        <v>38077</v>
      </c>
      <c r="X26">
        <v>4766</v>
      </c>
      <c r="AB26">
        <v>65493.8</v>
      </c>
      <c r="AC26">
        <v>1.431860725748086</v>
      </c>
      <c r="AI26">
        <v>65493.8</v>
      </c>
      <c r="AJ26">
        <v>1.431860725748086</v>
      </c>
    </row>
    <row r="27" spans="2:38" x14ac:dyDescent="0.25">
      <c r="B27">
        <v>48641</v>
      </c>
      <c r="C27">
        <v>24417</v>
      </c>
      <c r="D27">
        <v>51408</v>
      </c>
      <c r="E27">
        <v>35307</v>
      </c>
      <c r="F27">
        <v>17812</v>
      </c>
      <c r="H27">
        <v>112766</v>
      </c>
      <c r="J27">
        <f t="shared" si="0"/>
        <v>35517</v>
      </c>
      <c r="K27">
        <f t="shared" si="1"/>
        <v>3.1749866261227018</v>
      </c>
      <c r="L27">
        <f t="shared" si="2"/>
        <v>51408</v>
      </c>
      <c r="M27">
        <f t="shared" si="3"/>
        <v>17812</v>
      </c>
      <c r="N27">
        <f t="shared" si="4"/>
        <v>35517</v>
      </c>
      <c r="O27">
        <f t="shared" si="5"/>
        <v>33596</v>
      </c>
      <c r="Q27">
        <v>36629</v>
      </c>
      <c r="R27">
        <v>23959</v>
      </c>
      <c r="T27">
        <v>-7090.1999999999971</v>
      </c>
      <c r="U27">
        <v>-2451</v>
      </c>
      <c r="W27">
        <v>16869.400000000001</v>
      </c>
      <c r="X27">
        <v>4235.3999999999996</v>
      </c>
      <c r="AD27">
        <v>35517</v>
      </c>
      <c r="AE27">
        <v>3.1749866261227018</v>
      </c>
      <c r="AK27">
        <v>35517</v>
      </c>
      <c r="AL27">
        <v>3.1749866261227018</v>
      </c>
    </row>
    <row r="28" spans="2:38" x14ac:dyDescent="0.25">
      <c r="B28">
        <v>29234</v>
      </c>
      <c r="C28">
        <v>28428</v>
      </c>
      <c r="D28">
        <v>96479</v>
      </c>
      <c r="E28">
        <v>65989</v>
      </c>
      <c r="F28">
        <v>73039</v>
      </c>
      <c r="H28">
        <v>121692</v>
      </c>
      <c r="J28">
        <f t="shared" si="0"/>
        <v>58633.8</v>
      </c>
      <c r="K28">
        <f t="shared" si="1"/>
        <v>2.0754581828228766</v>
      </c>
      <c r="L28">
        <f t="shared" si="2"/>
        <v>96479</v>
      </c>
      <c r="M28">
        <f t="shared" si="3"/>
        <v>28428</v>
      </c>
      <c r="N28">
        <f t="shared" si="4"/>
        <v>58633.8</v>
      </c>
      <c r="O28">
        <f t="shared" si="5"/>
        <v>68051</v>
      </c>
      <c r="Q28">
        <v>41127</v>
      </c>
      <c r="R28">
        <v>-12499</v>
      </c>
      <c r="T28">
        <v>2103</v>
      </c>
      <c r="U28">
        <v>-2756</v>
      </c>
      <c r="W28">
        <v>24424.2</v>
      </c>
      <c r="X28">
        <v>3118</v>
      </c>
      <c r="Z28">
        <v>58633.8</v>
      </c>
      <c r="AA28">
        <v>2.0754581828228766</v>
      </c>
      <c r="AK28">
        <v>58633.8</v>
      </c>
      <c r="AL28">
        <v>2.0754581828228766</v>
      </c>
    </row>
    <row r="29" spans="2:38" x14ac:dyDescent="0.25">
      <c r="B29">
        <v>22869</v>
      </c>
      <c r="C29">
        <v>47242</v>
      </c>
      <c r="D29">
        <v>41796</v>
      </c>
      <c r="E29">
        <v>100043</v>
      </c>
      <c r="F29">
        <v>37666</v>
      </c>
      <c r="H29">
        <v>129746</v>
      </c>
      <c r="J29">
        <f t="shared" si="0"/>
        <v>49923.199999999997</v>
      </c>
      <c r="K29">
        <f t="shared" si="1"/>
        <v>2.5989119287225178</v>
      </c>
      <c r="L29">
        <f t="shared" si="2"/>
        <v>100043</v>
      </c>
      <c r="M29">
        <f t="shared" si="3"/>
        <v>22869</v>
      </c>
      <c r="N29">
        <f t="shared" si="4"/>
        <v>49923.199999999997</v>
      </c>
      <c r="O29">
        <f t="shared" si="5"/>
        <v>77174</v>
      </c>
      <c r="Q29">
        <v>19907</v>
      </c>
      <c r="R29">
        <v>-10056</v>
      </c>
      <c r="T29">
        <v>-11601.400000000001</v>
      </c>
      <c r="U29">
        <v>4187.5999999999985</v>
      </c>
      <c r="W29">
        <v>27859</v>
      </c>
      <c r="X29">
        <v>8854.7999999999993</v>
      </c>
      <c r="AF29">
        <v>49923.199999999997</v>
      </c>
      <c r="AG29">
        <v>2.5989119287225178</v>
      </c>
      <c r="AK29">
        <v>49923.199999999997</v>
      </c>
      <c r="AL29">
        <v>2.5989119287225178</v>
      </c>
    </row>
    <row r="30" spans="2:38" x14ac:dyDescent="0.25">
      <c r="B30">
        <v>31567</v>
      </c>
      <c r="C30">
        <v>26277</v>
      </c>
      <c r="D30">
        <v>86795</v>
      </c>
      <c r="E30">
        <v>40808</v>
      </c>
      <c r="F30">
        <v>70958</v>
      </c>
      <c r="H30">
        <v>75091</v>
      </c>
      <c r="J30">
        <f t="shared" si="0"/>
        <v>51281</v>
      </c>
      <c r="K30">
        <f t="shared" si="1"/>
        <v>1.464304518242624</v>
      </c>
      <c r="L30">
        <f t="shared" si="2"/>
        <v>86795</v>
      </c>
      <c r="M30">
        <f t="shared" si="3"/>
        <v>26277</v>
      </c>
      <c r="N30">
        <f t="shared" si="4"/>
        <v>51281</v>
      </c>
      <c r="O30">
        <f t="shared" si="5"/>
        <v>60518</v>
      </c>
      <c r="Q30">
        <v>-30566</v>
      </c>
      <c r="R30">
        <v>18328</v>
      </c>
      <c r="T30">
        <v>-3773.8000000000029</v>
      </c>
      <c r="U30">
        <v>292</v>
      </c>
      <c r="W30">
        <v>40842.199999999997</v>
      </c>
      <c r="X30">
        <v>9770.4</v>
      </c>
      <c r="AD30">
        <v>51281</v>
      </c>
      <c r="AE30">
        <v>1.464304518242624</v>
      </c>
      <c r="AI30">
        <v>51281</v>
      </c>
      <c r="AJ30">
        <v>1.464304518242624</v>
      </c>
    </row>
    <row r="31" spans="2:38" x14ac:dyDescent="0.25">
      <c r="B31">
        <v>16808</v>
      </c>
      <c r="C31">
        <v>27328</v>
      </c>
      <c r="D31">
        <v>98857</v>
      </c>
      <c r="E31">
        <v>68042</v>
      </c>
      <c r="F31">
        <v>24614</v>
      </c>
      <c r="H31">
        <v>69613</v>
      </c>
      <c r="J31">
        <f t="shared" si="0"/>
        <v>47129.8</v>
      </c>
      <c r="K31">
        <f t="shared" si="1"/>
        <v>1.4770484916125253</v>
      </c>
      <c r="L31">
        <f t="shared" si="2"/>
        <v>98857</v>
      </c>
      <c r="M31">
        <f t="shared" si="3"/>
        <v>16808</v>
      </c>
      <c r="N31">
        <f t="shared" si="4"/>
        <v>47129.8</v>
      </c>
      <c r="O31">
        <f t="shared" si="5"/>
        <v>82049</v>
      </c>
      <c r="Q31">
        <v>-36905</v>
      </c>
      <c r="R31">
        <v>12261</v>
      </c>
      <c r="T31">
        <v>-11738</v>
      </c>
      <c r="U31">
        <v>-257.79999999999563</v>
      </c>
      <c r="W31">
        <v>39441.599999999999</v>
      </c>
      <c r="X31">
        <v>2513</v>
      </c>
      <c r="AD31">
        <v>47129.8</v>
      </c>
      <c r="AE31">
        <v>1.4770484916125253</v>
      </c>
      <c r="AI31">
        <v>47129.8</v>
      </c>
      <c r="AJ31">
        <v>1.4770484916125253</v>
      </c>
    </row>
    <row r="32" spans="2:38" x14ac:dyDescent="0.25">
      <c r="B32">
        <v>26408</v>
      </c>
      <c r="C32">
        <v>62961</v>
      </c>
      <c r="D32">
        <v>50011</v>
      </c>
      <c r="E32">
        <v>83545</v>
      </c>
      <c r="F32">
        <v>93593</v>
      </c>
      <c r="H32">
        <v>91460</v>
      </c>
      <c r="J32">
        <f t="shared" si="0"/>
        <v>63303.6</v>
      </c>
      <c r="K32">
        <f t="shared" si="1"/>
        <v>1.4447835510144762</v>
      </c>
      <c r="L32">
        <f t="shared" si="2"/>
        <v>93593</v>
      </c>
      <c r="M32">
        <f t="shared" si="3"/>
        <v>26408</v>
      </c>
      <c r="N32">
        <f t="shared" si="4"/>
        <v>63303.6</v>
      </c>
      <c r="O32">
        <f t="shared" si="5"/>
        <v>67185</v>
      </c>
      <c r="Q32">
        <v>5237</v>
      </c>
      <c r="R32">
        <v>3385</v>
      </c>
      <c r="T32">
        <v>-4494.0000000000073</v>
      </c>
      <c r="U32">
        <v>-2659.5999999999985</v>
      </c>
      <c r="W32">
        <v>33627.599999999999</v>
      </c>
      <c r="X32">
        <v>6279.5999999999995</v>
      </c>
      <c r="AB32">
        <v>63303.6</v>
      </c>
      <c r="AC32">
        <v>1.4447835510144762</v>
      </c>
      <c r="AI32">
        <v>63303.6</v>
      </c>
      <c r="AJ32">
        <v>1.4447835510144762</v>
      </c>
    </row>
    <row r="33" spans="2:38" x14ac:dyDescent="0.25">
      <c r="B33">
        <v>86062</v>
      </c>
      <c r="C33">
        <v>47740</v>
      </c>
      <c r="D33">
        <v>20196</v>
      </c>
      <c r="E33">
        <v>68572</v>
      </c>
      <c r="F33">
        <v>98114</v>
      </c>
      <c r="H33">
        <v>97478</v>
      </c>
      <c r="J33">
        <f t="shared" si="0"/>
        <v>64136.800000000003</v>
      </c>
      <c r="K33">
        <f t="shared" si="1"/>
        <v>1.5198450811390651</v>
      </c>
      <c r="L33">
        <f t="shared" si="2"/>
        <v>98114</v>
      </c>
      <c r="M33">
        <f t="shared" si="3"/>
        <v>20196</v>
      </c>
      <c r="N33">
        <f t="shared" si="4"/>
        <v>64136.800000000003</v>
      </c>
      <c r="O33">
        <f t="shared" si="5"/>
        <v>77918</v>
      </c>
      <c r="Q33">
        <v>19496</v>
      </c>
      <c r="R33">
        <v>-2073</v>
      </c>
      <c r="T33">
        <v>8048.8000000000029</v>
      </c>
      <c r="U33">
        <v>1931.6000000000058</v>
      </c>
      <c r="W33">
        <v>33008.399999999994</v>
      </c>
      <c r="X33">
        <v>7253.5999999999995</v>
      </c>
      <c r="Z33">
        <v>64136.800000000003</v>
      </c>
      <c r="AA33">
        <v>1.5198450811390651</v>
      </c>
      <c r="AI33">
        <v>64136.800000000003</v>
      </c>
      <c r="AJ33">
        <v>1.5198450811390651</v>
      </c>
    </row>
    <row r="34" spans="2:38" x14ac:dyDescent="0.25">
      <c r="B34">
        <v>78263</v>
      </c>
      <c r="C34">
        <v>30483</v>
      </c>
      <c r="D34">
        <v>101010</v>
      </c>
      <c r="E34">
        <v>78128</v>
      </c>
      <c r="F34">
        <v>70177</v>
      </c>
      <c r="H34">
        <v>119807</v>
      </c>
      <c r="J34">
        <f t="shared" ref="J34:J65" si="6">AVERAGE(B34:F34)</f>
        <v>71612.2</v>
      </c>
      <c r="K34">
        <f t="shared" ref="K34:K65" si="7">H34/J34</f>
        <v>1.6729970591603107</v>
      </c>
      <c r="L34">
        <f t="shared" ref="L34:L65" si="8">MAX(B34:F34)</f>
        <v>101010</v>
      </c>
      <c r="M34">
        <f t="shared" ref="M34:M65" si="9">MIN(B34:F34)</f>
        <v>30483</v>
      </c>
      <c r="N34">
        <f t="shared" ref="N34:N65" si="10">AVERAGE(B34:F34)</f>
        <v>71612.2</v>
      </c>
      <c r="O34">
        <f t="shared" ref="O34:O65" si="11">L34-M34</f>
        <v>70527</v>
      </c>
      <c r="Q34">
        <v>30140</v>
      </c>
      <c r="R34">
        <v>1679</v>
      </c>
      <c r="T34">
        <v>28955.799999999996</v>
      </c>
      <c r="U34">
        <v>-3532.8000000000029</v>
      </c>
      <c r="W34">
        <v>33736.600000000006</v>
      </c>
      <c r="X34">
        <v>6889.5999999999995</v>
      </c>
      <c r="AD34">
        <v>71612.2</v>
      </c>
      <c r="AE34">
        <v>1.6729970591603107</v>
      </c>
      <c r="AK34">
        <v>71612.2</v>
      </c>
      <c r="AL34">
        <v>1.6729970591603107</v>
      </c>
    </row>
    <row r="35" spans="2:38" x14ac:dyDescent="0.25">
      <c r="B35">
        <v>70186</v>
      </c>
      <c r="C35">
        <v>46644</v>
      </c>
      <c r="D35">
        <v>24967</v>
      </c>
      <c r="E35">
        <v>37132</v>
      </c>
      <c r="F35">
        <v>98128</v>
      </c>
      <c r="H35">
        <v>124202</v>
      </c>
      <c r="J35">
        <f t="shared" si="6"/>
        <v>55411.4</v>
      </c>
      <c r="K35">
        <f t="shared" si="7"/>
        <v>2.2414521199608743</v>
      </c>
      <c r="L35">
        <f t="shared" si="8"/>
        <v>98128</v>
      </c>
      <c r="M35">
        <f t="shared" si="9"/>
        <v>24967</v>
      </c>
      <c r="N35">
        <f t="shared" si="10"/>
        <v>55411.4</v>
      </c>
      <c r="O35">
        <f t="shared" si="11"/>
        <v>73161</v>
      </c>
      <c r="Q35">
        <v>51632</v>
      </c>
      <c r="R35">
        <v>-6623</v>
      </c>
      <c r="T35">
        <v>-1783.5999999999985</v>
      </c>
      <c r="U35">
        <v>-657.40000000000146</v>
      </c>
      <c r="W35">
        <v>41230.800000000003</v>
      </c>
      <c r="X35">
        <v>2341.8000000000002</v>
      </c>
      <c r="Z35">
        <v>55411.4</v>
      </c>
      <c r="AA35">
        <v>2.2414521199608743</v>
      </c>
      <c r="AK35">
        <v>55411.4</v>
      </c>
      <c r="AL35">
        <v>2.2414521199608743</v>
      </c>
    </row>
    <row r="36" spans="2:38" x14ac:dyDescent="0.25">
      <c r="B36">
        <v>36455</v>
      </c>
      <c r="C36">
        <v>40761</v>
      </c>
      <c r="D36">
        <v>48176</v>
      </c>
      <c r="E36">
        <v>44263</v>
      </c>
      <c r="F36">
        <v>25261</v>
      </c>
      <c r="H36">
        <v>61267</v>
      </c>
      <c r="J36">
        <f t="shared" si="6"/>
        <v>38983.199999999997</v>
      </c>
      <c r="K36">
        <f t="shared" si="7"/>
        <v>1.5716257259537443</v>
      </c>
      <c r="L36">
        <f t="shared" si="8"/>
        <v>48176</v>
      </c>
      <c r="M36">
        <f t="shared" si="9"/>
        <v>25261</v>
      </c>
      <c r="N36">
        <f t="shared" si="10"/>
        <v>38983.199999999997</v>
      </c>
      <c r="O36">
        <f t="shared" si="11"/>
        <v>22915</v>
      </c>
      <c r="Q36">
        <v>-35903</v>
      </c>
      <c r="R36">
        <v>631</v>
      </c>
      <c r="T36">
        <v>-28371.600000000006</v>
      </c>
      <c r="U36">
        <v>3312.5999999999985</v>
      </c>
      <c r="W36">
        <v>32743.600000000002</v>
      </c>
      <c r="X36">
        <v>5429.8</v>
      </c>
      <c r="AB36">
        <v>38983.199999999997</v>
      </c>
      <c r="AC36">
        <v>1.5716257259537443</v>
      </c>
      <c r="AK36">
        <v>38983.199999999997</v>
      </c>
      <c r="AL36">
        <v>1.5716257259537443</v>
      </c>
    </row>
    <row r="37" spans="2:38" x14ac:dyDescent="0.25">
      <c r="B37">
        <v>53610</v>
      </c>
      <c r="C37">
        <v>76531</v>
      </c>
      <c r="D37">
        <v>48430</v>
      </c>
      <c r="E37">
        <v>26848</v>
      </c>
      <c r="F37">
        <v>60433</v>
      </c>
      <c r="H37">
        <v>64788</v>
      </c>
      <c r="J37">
        <f t="shared" si="6"/>
        <v>53170.400000000001</v>
      </c>
      <c r="K37">
        <f t="shared" si="7"/>
        <v>1.2184975098927222</v>
      </c>
      <c r="L37">
        <f t="shared" si="8"/>
        <v>76531</v>
      </c>
      <c r="M37">
        <f t="shared" si="9"/>
        <v>26848</v>
      </c>
      <c r="N37">
        <f t="shared" si="10"/>
        <v>53170.400000000001</v>
      </c>
      <c r="O37">
        <f t="shared" si="11"/>
        <v>49683</v>
      </c>
      <c r="Q37">
        <v>459</v>
      </c>
      <c r="R37">
        <v>1942</v>
      </c>
      <c r="T37">
        <v>15065</v>
      </c>
      <c r="U37">
        <v>5557.8000000000029</v>
      </c>
      <c r="W37">
        <v>28024.199999999997</v>
      </c>
      <c r="X37">
        <v>12532.600000000002</v>
      </c>
      <c r="AD37">
        <v>53170.400000000001</v>
      </c>
      <c r="AE37">
        <v>1.2184975098927222</v>
      </c>
      <c r="AI37">
        <v>53170.400000000001</v>
      </c>
      <c r="AJ37">
        <v>1.2184975098927222</v>
      </c>
    </row>
    <row r="38" spans="2:38" x14ac:dyDescent="0.25">
      <c r="B38">
        <v>48854</v>
      </c>
      <c r="C38">
        <v>57191</v>
      </c>
      <c r="D38">
        <v>98105</v>
      </c>
      <c r="E38">
        <v>89785</v>
      </c>
      <c r="F38">
        <v>105692</v>
      </c>
      <c r="H38">
        <v>123937</v>
      </c>
      <c r="J38">
        <f t="shared" si="6"/>
        <v>79925.399999999994</v>
      </c>
      <c r="K38">
        <f t="shared" si="7"/>
        <v>1.5506584890410309</v>
      </c>
      <c r="L38">
        <f t="shared" si="8"/>
        <v>105692</v>
      </c>
      <c r="M38">
        <f t="shared" si="9"/>
        <v>48854</v>
      </c>
      <c r="N38">
        <f t="shared" si="10"/>
        <v>79925.399999999994</v>
      </c>
      <c r="O38">
        <f t="shared" si="11"/>
        <v>56838</v>
      </c>
      <c r="Q38">
        <v>66988</v>
      </c>
      <c r="R38">
        <v>70</v>
      </c>
      <c r="T38">
        <v>31610.999999999993</v>
      </c>
      <c r="U38">
        <v>152.39999999999418</v>
      </c>
      <c r="W38">
        <v>31651</v>
      </c>
      <c r="X38">
        <v>8241.6</v>
      </c>
      <c r="Z38">
        <v>79925.399999999994</v>
      </c>
      <c r="AA38">
        <v>1.5506584890410309</v>
      </c>
      <c r="AI38">
        <v>79925.399999999994</v>
      </c>
      <c r="AJ38">
        <v>1.5506584890410309</v>
      </c>
    </row>
    <row r="39" spans="2:38" x14ac:dyDescent="0.25">
      <c r="B39">
        <v>26108</v>
      </c>
      <c r="C39">
        <v>49933</v>
      </c>
      <c r="D39">
        <v>33575</v>
      </c>
      <c r="E39">
        <v>36686</v>
      </c>
      <c r="F39">
        <v>55556</v>
      </c>
      <c r="H39">
        <v>69176</v>
      </c>
      <c r="J39">
        <f t="shared" si="6"/>
        <v>40371.599999999999</v>
      </c>
      <c r="K39">
        <f t="shared" si="7"/>
        <v>1.7134817545006886</v>
      </c>
      <c r="L39">
        <f t="shared" si="8"/>
        <v>55556</v>
      </c>
      <c r="M39">
        <f t="shared" si="9"/>
        <v>26108</v>
      </c>
      <c r="N39">
        <f t="shared" si="10"/>
        <v>40371.599999999999</v>
      </c>
      <c r="O39">
        <f t="shared" si="11"/>
        <v>29448</v>
      </c>
      <c r="Q39">
        <v>-30454</v>
      </c>
      <c r="R39">
        <v>12674</v>
      </c>
      <c r="T39">
        <v>-32296.799999999996</v>
      </c>
      <c r="U39">
        <v>-486.59999999999854</v>
      </c>
      <c r="W39">
        <v>45677.200000000004</v>
      </c>
      <c r="X39">
        <v>4701</v>
      </c>
      <c r="AB39">
        <v>40371.599999999999</v>
      </c>
      <c r="AC39">
        <v>1.7134817545006886</v>
      </c>
      <c r="AK39">
        <v>40371.599999999999</v>
      </c>
      <c r="AL39">
        <v>1.7134817545006886</v>
      </c>
    </row>
    <row r="40" spans="2:38" x14ac:dyDescent="0.25">
      <c r="B40">
        <v>18743</v>
      </c>
      <c r="C40">
        <v>50496</v>
      </c>
      <c r="D40">
        <v>73922</v>
      </c>
      <c r="E40">
        <v>91106</v>
      </c>
      <c r="F40">
        <v>96440</v>
      </c>
      <c r="H40">
        <v>123686</v>
      </c>
      <c r="J40">
        <f t="shared" si="6"/>
        <v>66141.399999999994</v>
      </c>
      <c r="K40">
        <f t="shared" si="7"/>
        <v>1.8700239184534952</v>
      </c>
      <c r="L40">
        <f t="shared" si="8"/>
        <v>96440</v>
      </c>
      <c r="M40">
        <f t="shared" si="9"/>
        <v>18743</v>
      </c>
      <c r="N40">
        <f t="shared" si="10"/>
        <v>66141.399999999994</v>
      </c>
      <c r="O40">
        <f t="shared" si="11"/>
        <v>77697</v>
      </c>
      <c r="Q40">
        <v>4253</v>
      </c>
      <c r="R40">
        <v>-5713</v>
      </c>
      <c r="T40">
        <v>7470.3999999999942</v>
      </c>
      <c r="U40">
        <v>-4311.8000000000029</v>
      </c>
      <c r="W40">
        <v>35041.199999999997</v>
      </c>
      <c r="X40">
        <v>4573</v>
      </c>
      <c r="AD40">
        <v>66141.399999999994</v>
      </c>
      <c r="AE40">
        <v>1.8700239184534952</v>
      </c>
      <c r="AK40">
        <v>66141.399999999994</v>
      </c>
      <c r="AL40">
        <v>1.8700239184534952</v>
      </c>
    </row>
    <row r="41" spans="2:38" x14ac:dyDescent="0.25">
      <c r="B41">
        <v>84319</v>
      </c>
      <c r="C41">
        <v>47989</v>
      </c>
      <c r="D41">
        <v>49270</v>
      </c>
      <c r="E41">
        <v>69068</v>
      </c>
      <c r="F41">
        <v>65878</v>
      </c>
      <c r="H41">
        <v>128758</v>
      </c>
      <c r="J41">
        <f t="shared" si="6"/>
        <v>63304.800000000003</v>
      </c>
      <c r="K41">
        <f t="shared" si="7"/>
        <v>2.0339373949526731</v>
      </c>
      <c r="L41">
        <f t="shared" si="8"/>
        <v>84319</v>
      </c>
      <c r="M41">
        <f t="shared" si="9"/>
        <v>47989</v>
      </c>
      <c r="N41">
        <f t="shared" si="10"/>
        <v>63304.800000000003</v>
      </c>
      <c r="O41">
        <f t="shared" si="11"/>
        <v>36330</v>
      </c>
      <c r="Q41">
        <v>1822</v>
      </c>
      <c r="R41">
        <v>-481</v>
      </c>
      <c r="T41">
        <v>-11061</v>
      </c>
      <c r="U41">
        <v>302.40000000000146</v>
      </c>
      <c r="W41">
        <v>19696.599999999999</v>
      </c>
      <c r="X41">
        <v>7251.5999999999995</v>
      </c>
      <c r="AF41">
        <v>63304.800000000003</v>
      </c>
      <c r="AG41">
        <v>2.0339373949526731</v>
      </c>
      <c r="AK41">
        <v>63304.800000000003</v>
      </c>
      <c r="AL41">
        <v>2.0339373949526731</v>
      </c>
    </row>
    <row r="42" spans="2:38" x14ac:dyDescent="0.25">
      <c r="B42">
        <v>79963</v>
      </c>
      <c r="C42">
        <v>46640</v>
      </c>
      <c r="D42">
        <v>98240</v>
      </c>
      <c r="E42">
        <v>77319</v>
      </c>
      <c r="F42">
        <v>95150</v>
      </c>
      <c r="H42">
        <v>128026</v>
      </c>
      <c r="J42">
        <f t="shared" si="6"/>
        <v>79462.399999999994</v>
      </c>
      <c r="K42">
        <f t="shared" si="7"/>
        <v>1.6111519410438147</v>
      </c>
      <c r="L42">
        <f t="shared" si="8"/>
        <v>98240</v>
      </c>
      <c r="M42">
        <f t="shared" si="9"/>
        <v>46640</v>
      </c>
      <c r="N42">
        <f t="shared" si="10"/>
        <v>79462.399999999994</v>
      </c>
      <c r="O42">
        <f t="shared" si="11"/>
        <v>51600</v>
      </c>
      <c r="Q42">
        <v>55087</v>
      </c>
      <c r="R42">
        <v>-3102</v>
      </c>
      <c r="T42">
        <v>14346.199999999997</v>
      </c>
      <c r="U42">
        <v>-5909.8000000000029</v>
      </c>
      <c r="W42">
        <v>23827.4</v>
      </c>
      <c r="X42">
        <v>6543.8</v>
      </c>
      <c r="AB42">
        <v>79462.399999999994</v>
      </c>
      <c r="AC42">
        <v>1.6111519410438147</v>
      </c>
      <c r="AI42">
        <v>79462.399999999994</v>
      </c>
      <c r="AJ42">
        <v>1.6111519410438147</v>
      </c>
    </row>
    <row r="43" spans="2:38" x14ac:dyDescent="0.25">
      <c r="B43">
        <v>96034</v>
      </c>
      <c r="C43">
        <v>52237</v>
      </c>
      <c r="D43">
        <v>61703</v>
      </c>
      <c r="E43">
        <v>81660</v>
      </c>
      <c r="F43">
        <v>94180</v>
      </c>
      <c r="H43">
        <v>109537</v>
      </c>
      <c r="J43">
        <f t="shared" si="6"/>
        <v>77162.8</v>
      </c>
      <c r="K43">
        <f t="shared" si="7"/>
        <v>1.4195570922776259</v>
      </c>
      <c r="L43">
        <f t="shared" si="8"/>
        <v>96034</v>
      </c>
      <c r="M43">
        <f t="shared" si="9"/>
        <v>52237</v>
      </c>
      <c r="N43">
        <f t="shared" si="10"/>
        <v>77162.8</v>
      </c>
      <c r="O43">
        <f t="shared" si="11"/>
        <v>43797</v>
      </c>
      <c r="Q43">
        <v>32662</v>
      </c>
      <c r="R43">
        <v>-19838</v>
      </c>
      <c r="T43">
        <v>11923.600000000006</v>
      </c>
      <c r="U43">
        <v>-4362.8000000000029</v>
      </c>
      <c r="W43">
        <v>24059.200000000001</v>
      </c>
      <c r="X43">
        <v>8181.5999999999995</v>
      </c>
      <c r="AB43">
        <v>77162.8</v>
      </c>
      <c r="AC43">
        <v>1.4195570922776259</v>
      </c>
      <c r="AI43">
        <v>77162.8</v>
      </c>
      <c r="AJ43">
        <v>1.4195570922776259</v>
      </c>
    </row>
    <row r="44" spans="2:38" x14ac:dyDescent="0.25">
      <c r="B44">
        <v>49023</v>
      </c>
      <c r="C44">
        <v>64184</v>
      </c>
      <c r="D44">
        <v>84494</v>
      </c>
      <c r="E44">
        <v>34197</v>
      </c>
      <c r="F44">
        <v>23788</v>
      </c>
      <c r="H44">
        <v>80678</v>
      </c>
      <c r="J44">
        <f t="shared" si="6"/>
        <v>51137.2</v>
      </c>
      <c r="K44">
        <f t="shared" si="7"/>
        <v>1.5776773073222625</v>
      </c>
      <c r="L44">
        <f t="shared" si="8"/>
        <v>84494</v>
      </c>
      <c r="M44">
        <f t="shared" si="9"/>
        <v>23788</v>
      </c>
      <c r="N44">
        <f t="shared" si="10"/>
        <v>51137.2</v>
      </c>
      <c r="O44">
        <f t="shared" si="11"/>
        <v>60706</v>
      </c>
      <c r="Q44">
        <v>-44782</v>
      </c>
      <c r="R44">
        <v>-1873</v>
      </c>
      <c r="T44">
        <v>-24015.800000000003</v>
      </c>
      <c r="U44">
        <v>-639.40000000000146</v>
      </c>
      <c r="W44">
        <v>32180.199999999997</v>
      </c>
      <c r="X44">
        <v>639.40000000000009</v>
      </c>
      <c r="AF44">
        <v>51137.2</v>
      </c>
      <c r="AG44">
        <v>1.5776773073222625</v>
      </c>
      <c r="AI44">
        <v>51137.2</v>
      </c>
      <c r="AJ44">
        <v>1.5776773073222625</v>
      </c>
    </row>
    <row r="45" spans="2:38" x14ac:dyDescent="0.25">
      <c r="B45">
        <v>59554</v>
      </c>
      <c r="C45">
        <v>102979</v>
      </c>
      <c r="D45">
        <v>74202</v>
      </c>
      <c r="E45">
        <v>53346</v>
      </c>
      <c r="F45">
        <v>52261</v>
      </c>
      <c r="H45">
        <v>91527</v>
      </c>
      <c r="J45">
        <f t="shared" si="6"/>
        <v>68468.399999999994</v>
      </c>
      <c r="K45">
        <f t="shared" si="7"/>
        <v>1.3367772578298895</v>
      </c>
      <c r="L45">
        <f t="shared" si="8"/>
        <v>102979</v>
      </c>
      <c r="M45">
        <f t="shared" si="9"/>
        <v>52261</v>
      </c>
      <c r="N45">
        <f t="shared" si="10"/>
        <v>68468.399999999994</v>
      </c>
      <c r="O45">
        <f t="shared" si="11"/>
        <v>50718</v>
      </c>
      <c r="Q45">
        <v>-2691</v>
      </c>
      <c r="R45">
        <v>63</v>
      </c>
      <c r="T45">
        <v>-4741.2000000000116</v>
      </c>
      <c r="U45">
        <v>321</v>
      </c>
      <c r="W45">
        <v>32599.599999999999</v>
      </c>
      <c r="X45">
        <v>9219.4</v>
      </c>
      <c r="AB45">
        <v>68468.399999999994</v>
      </c>
      <c r="AC45">
        <v>1.3367772578298895</v>
      </c>
      <c r="AI45">
        <v>68468.399999999994</v>
      </c>
      <c r="AJ45">
        <v>1.3367772578298895</v>
      </c>
    </row>
    <row r="46" spans="2:38" x14ac:dyDescent="0.25">
      <c r="B46">
        <v>49001</v>
      </c>
      <c r="C46">
        <v>56483</v>
      </c>
      <c r="D46">
        <v>84443</v>
      </c>
      <c r="E46">
        <v>15443</v>
      </c>
      <c r="F46">
        <v>52029</v>
      </c>
      <c r="H46">
        <v>111120</v>
      </c>
      <c r="J46">
        <f t="shared" si="6"/>
        <v>51479.8</v>
      </c>
      <c r="K46">
        <f t="shared" si="7"/>
        <v>2.158516544353319</v>
      </c>
      <c r="L46">
        <f t="shared" si="8"/>
        <v>84443</v>
      </c>
      <c r="M46">
        <f t="shared" si="9"/>
        <v>15443</v>
      </c>
      <c r="N46">
        <f t="shared" si="10"/>
        <v>51479.8</v>
      </c>
      <c r="O46">
        <f t="shared" si="11"/>
        <v>69000</v>
      </c>
      <c r="Q46">
        <v>13827</v>
      </c>
      <c r="R46">
        <v>-35</v>
      </c>
      <c r="T46">
        <v>-35481.199999999997</v>
      </c>
      <c r="U46">
        <v>-1368.7999999999956</v>
      </c>
      <c r="W46">
        <v>51300.4</v>
      </c>
      <c r="X46">
        <v>7985.2000000000007</v>
      </c>
      <c r="AB46">
        <v>51479.8</v>
      </c>
      <c r="AC46">
        <v>2.158516544353319</v>
      </c>
      <c r="AK46">
        <v>51479.8</v>
      </c>
      <c r="AL46">
        <v>2.158516544353319</v>
      </c>
    </row>
    <row r="47" spans="2:38" x14ac:dyDescent="0.25">
      <c r="B47">
        <v>66133</v>
      </c>
      <c r="C47">
        <v>81032</v>
      </c>
      <c r="D47">
        <v>15800</v>
      </c>
      <c r="E47">
        <v>24577</v>
      </c>
      <c r="F47">
        <v>30487</v>
      </c>
      <c r="H47">
        <v>56645</v>
      </c>
      <c r="J47">
        <f t="shared" si="6"/>
        <v>43605.8</v>
      </c>
      <c r="K47">
        <f t="shared" si="7"/>
        <v>1.2990244417027093</v>
      </c>
      <c r="L47">
        <f t="shared" si="8"/>
        <v>81032</v>
      </c>
      <c r="M47">
        <f t="shared" si="9"/>
        <v>15800</v>
      </c>
      <c r="N47">
        <f t="shared" si="10"/>
        <v>43605.8</v>
      </c>
      <c r="O47">
        <f t="shared" si="11"/>
        <v>65232</v>
      </c>
      <c r="Q47">
        <v>-1411</v>
      </c>
      <c r="R47">
        <v>2201</v>
      </c>
      <c r="T47">
        <v>2745.2000000000044</v>
      </c>
      <c r="U47">
        <v>-1462.5999999999985</v>
      </c>
      <c r="W47">
        <v>23967.199999999997</v>
      </c>
      <c r="X47">
        <v>7302.5999999999995</v>
      </c>
      <c r="Z47">
        <v>43605.8</v>
      </c>
      <c r="AA47">
        <v>1.2990244417027093</v>
      </c>
      <c r="AI47">
        <v>43605.8</v>
      </c>
      <c r="AJ47">
        <v>1.2990244417027093</v>
      </c>
    </row>
    <row r="48" spans="2:38" x14ac:dyDescent="0.25">
      <c r="B48">
        <v>73504</v>
      </c>
      <c r="C48">
        <v>76269</v>
      </c>
      <c r="D48">
        <v>74823</v>
      </c>
      <c r="E48">
        <v>73419</v>
      </c>
      <c r="F48">
        <v>112232</v>
      </c>
      <c r="H48">
        <v>128659</v>
      </c>
      <c r="J48">
        <f t="shared" si="6"/>
        <v>82049.399999999994</v>
      </c>
      <c r="K48">
        <f t="shared" si="7"/>
        <v>1.5680675300489706</v>
      </c>
      <c r="L48">
        <f t="shared" si="8"/>
        <v>112232</v>
      </c>
      <c r="M48">
        <f t="shared" si="9"/>
        <v>73419</v>
      </c>
      <c r="N48">
        <f t="shared" si="10"/>
        <v>82049.399999999994</v>
      </c>
      <c r="O48">
        <f t="shared" si="11"/>
        <v>38813</v>
      </c>
      <c r="Q48">
        <v>47971</v>
      </c>
      <c r="R48">
        <v>18759</v>
      </c>
      <c r="T48">
        <v>28495.199999999997</v>
      </c>
      <c r="U48">
        <v>3092.1999999999971</v>
      </c>
      <c r="W48">
        <v>28495.199999999997</v>
      </c>
      <c r="X48">
        <v>12325.8</v>
      </c>
      <c r="AD48">
        <v>82049.399999999994</v>
      </c>
      <c r="AE48">
        <v>1.5680675300489706</v>
      </c>
      <c r="AK48">
        <v>82049.399999999994</v>
      </c>
      <c r="AL48">
        <v>1.5680675300489706</v>
      </c>
    </row>
    <row r="49" spans="2:38" x14ac:dyDescent="0.25">
      <c r="B49">
        <v>95997</v>
      </c>
      <c r="C49">
        <v>68463</v>
      </c>
      <c r="D49">
        <v>80854</v>
      </c>
      <c r="E49">
        <v>32365</v>
      </c>
      <c r="F49">
        <v>32738</v>
      </c>
      <c r="H49">
        <v>136991</v>
      </c>
      <c r="J49">
        <f t="shared" si="6"/>
        <v>62083.4</v>
      </c>
      <c r="K49">
        <f t="shared" si="7"/>
        <v>2.2065640734882432</v>
      </c>
      <c r="L49">
        <f t="shared" si="8"/>
        <v>95997</v>
      </c>
      <c r="M49">
        <f t="shared" si="9"/>
        <v>32365</v>
      </c>
      <c r="N49">
        <f t="shared" si="10"/>
        <v>62083.4</v>
      </c>
      <c r="O49">
        <f t="shared" si="11"/>
        <v>63632</v>
      </c>
      <c r="Q49">
        <v>28136</v>
      </c>
      <c r="R49">
        <v>8481</v>
      </c>
      <c r="T49">
        <v>-19096.599999999999</v>
      </c>
      <c r="U49">
        <v>64.80000000000291</v>
      </c>
      <c r="W49">
        <v>27533.4</v>
      </c>
      <c r="X49">
        <v>2344.8000000000002</v>
      </c>
      <c r="AB49">
        <v>62083.4</v>
      </c>
      <c r="AC49">
        <v>2.2065640734882432</v>
      </c>
      <c r="AK49">
        <v>62083.4</v>
      </c>
      <c r="AL49">
        <v>2.2065640734882432</v>
      </c>
    </row>
    <row r="50" spans="2:38" x14ac:dyDescent="0.25">
      <c r="B50">
        <v>92514</v>
      </c>
      <c r="C50">
        <v>42232</v>
      </c>
      <c r="D50">
        <v>50835</v>
      </c>
      <c r="E50">
        <v>76610</v>
      </c>
      <c r="F50">
        <v>98145</v>
      </c>
      <c r="H50">
        <v>79423</v>
      </c>
      <c r="J50">
        <f t="shared" si="6"/>
        <v>72067.199999999997</v>
      </c>
      <c r="K50">
        <f t="shared" si="7"/>
        <v>1.1020686248390392</v>
      </c>
      <c r="L50">
        <f t="shared" si="8"/>
        <v>98145</v>
      </c>
      <c r="M50">
        <f t="shared" si="9"/>
        <v>42232</v>
      </c>
      <c r="N50">
        <f t="shared" si="10"/>
        <v>72067.199999999997</v>
      </c>
      <c r="O50">
        <f t="shared" si="11"/>
        <v>55913</v>
      </c>
      <c r="Q50">
        <v>-18239</v>
      </c>
      <c r="R50">
        <v>21</v>
      </c>
      <c r="T50">
        <v>10468.799999999996</v>
      </c>
      <c r="U50">
        <v>4137.8000000000029</v>
      </c>
      <c r="W50">
        <v>28346</v>
      </c>
      <c r="X50">
        <v>5008.6000000000004</v>
      </c>
      <c r="AF50">
        <v>72067.199999999997</v>
      </c>
      <c r="AG50">
        <v>1.1020686248390392</v>
      </c>
      <c r="AI50">
        <v>72067.199999999997</v>
      </c>
      <c r="AJ50">
        <v>1.1020686248390392</v>
      </c>
    </row>
    <row r="51" spans="2:38" x14ac:dyDescent="0.25">
      <c r="B51">
        <v>57858</v>
      </c>
      <c r="C51">
        <v>33934</v>
      </c>
      <c r="D51">
        <v>32400</v>
      </c>
      <c r="E51">
        <v>53698</v>
      </c>
      <c r="F51">
        <v>38241</v>
      </c>
      <c r="H51">
        <v>93630</v>
      </c>
      <c r="J51">
        <f t="shared" si="6"/>
        <v>43226.2</v>
      </c>
      <c r="K51">
        <f t="shared" si="7"/>
        <v>2.1660474434486492</v>
      </c>
      <c r="L51">
        <f t="shared" si="8"/>
        <v>57858</v>
      </c>
      <c r="M51">
        <f t="shared" si="9"/>
        <v>32400</v>
      </c>
      <c r="N51">
        <f t="shared" si="10"/>
        <v>43226.2</v>
      </c>
      <c r="O51">
        <f t="shared" si="11"/>
        <v>25458</v>
      </c>
      <c r="Q51">
        <v>32253</v>
      </c>
      <c r="R51">
        <v>-9467</v>
      </c>
      <c r="T51">
        <v>-12542</v>
      </c>
      <c r="U51">
        <v>3522.5999999999985</v>
      </c>
      <c r="W51">
        <v>26681.599999999999</v>
      </c>
      <c r="X51">
        <v>3527</v>
      </c>
      <c r="Z51">
        <v>43226.2</v>
      </c>
      <c r="AA51">
        <v>2.1660474434486492</v>
      </c>
      <c r="AK51">
        <v>43226.2</v>
      </c>
      <c r="AL51">
        <v>2.1660474434486492</v>
      </c>
    </row>
    <row r="52" spans="2:38" x14ac:dyDescent="0.25">
      <c r="B52">
        <v>101781</v>
      </c>
      <c r="C52">
        <v>43434</v>
      </c>
      <c r="D52">
        <v>24154</v>
      </c>
      <c r="E52">
        <v>104728</v>
      </c>
      <c r="F52">
        <v>45022</v>
      </c>
      <c r="H52">
        <v>100310</v>
      </c>
      <c r="J52">
        <f t="shared" si="6"/>
        <v>63823.8</v>
      </c>
      <c r="K52">
        <f t="shared" si="7"/>
        <v>1.5716707560502508</v>
      </c>
      <c r="L52">
        <f t="shared" si="8"/>
        <v>104728</v>
      </c>
      <c r="M52">
        <f t="shared" si="9"/>
        <v>24154</v>
      </c>
      <c r="N52">
        <f t="shared" si="10"/>
        <v>63823.8</v>
      </c>
      <c r="O52">
        <f t="shared" si="11"/>
        <v>80574</v>
      </c>
      <c r="Q52">
        <v>33029</v>
      </c>
      <c r="R52">
        <v>-1</v>
      </c>
      <c r="T52">
        <v>22077.600000000006</v>
      </c>
      <c r="U52">
        <v>-238</v>
      </c>
      <c r="W52">
        <v>24732.799999999999</v>
      </c>
      <c r="X52">
        <v>3345.2</v>
      </c>
      <c r="AD52">
        <v>63823.8</v>
      </c>
      <c r="AE52">
        <v>1.5716707560502508</v>
      </c>
      <c r="AK52">
        <v>63823.8</v>
      </c>
      <c r="AL52">
        <v>1.5716707560502508</v>
      </c>
    </row>
    <row r="53" spans="2:38" x14ac:dyDescent="0.25">
      <c r="B53">
        <v>56807</v>
      </c>
      <c r="C53">
        <v>56468</v>
      </c>
      <c r="D53">
        <v>20840</v>
      </c>
      <c r="E53">
        <v>93545</v>
      </c>
      <c r="F53">
        <v>26765</v>
      </c>
      <c r="H53">
        <v>97700</v>
      </c>
      <c r="J53">
        <f t="shared" si="6"/>
        <v>50885</v>
      </c>
      <c r="K53">
        <f t="shared" si="7"/>
        <v>1.9200157217254594</v>
      </c>
      <c r="L53">
        <f t="shared" si="8"/>
        <v>93545</v>
      </c>
      <c r="M53">
        <f t="shared" si="9"/>
        <v>20840</v>
      </c>
      <c r="N53">
        <f t="shared" si="10"/>
        <v>50885</v>
      </c>
      <c r="O53">
        <f t="shared" si="11"/>
        <v>72705</v>
      </c>
      <c r="Q53">
        <v>-2299</v>
      </c>
      <c r="R53">
        <v>-16003</v>
      </c>
      <c r="T53">
        <v>-26359</v>
      </c>
      <c r="U53">
        <v>7063.5999999999985</v>
      </c>
      <c r="W53">
        <v>34596.6</v>
      </c>
      <c r="X53">
        <v>7536</v>
      </c>
      <c r="AB53">
        <v>50885</v>
      </c>
      <c r="AC53">
        <v>1.9200157217254594</v>
      </c>
      <c r="AK53">
        <v>50885</v>
      </c>
      <c r="AL53">
        <v>1.9200157217254594</v>
      </c>
    </row>
    <row r="54" spans="2:38" x14ac:dyDescent="0.25">
      <c r="B54">
        <v>58482</v>
      </c>
      <c r="C54">
        <v>24315</v>
      </c>
      <c r="D54">
        <v>49988</v>
      </c>
      <c r="E54">
        <v>49676</v>
      </c>
      <c r="F54">
        <v>25171</v>
      </c>
      <c r="H54">
        <v>65890</v>
      </c>
      <c r="J54">
        <f t="shared" si="6"/>
        <v>41526.400000000001</v>
      </c>
      <c r="K54">
        <f t="shared" si="7"/>
        <v>1.5867014718347845</v>
      </c>
      <c r="L54">
        <f t="shared" si="8"/>
        <v>58482</v>
      </c>
      <c r="M54">
        <f t="shared" si="9"/>
        <v>24315</v>
      </c>
      <c r="N54">
        <f t="shared" si="10"/>
        <v>41526.400000000001</v>
      </c>
      <c r="O54">
        <f t="shared" si="11"/>
        <v>34167</v>
      </c>
      <c r="Q54">
        <v>32557</v>
      </c>
      <c r="R54">
        <v>144</v>
      </c>
      <c r="T54">
        <v>12449.2</v>
      </c>
      <c r="U54">
        <v>450.80000000000291</v>
      </c>
      <c r="W54">
        <v>29785.200000000001</v>
      </c>
      <c r="X54">
        <v>4062.4</v>
      </c>
      <c r="Z54">
        <v>41526.400000000001</v>
      </c>
      <c r="AA54">
        <v>1.5867014718347845</v>
      </c>
      <c r="AI54">
        <v>41526.400000000001</v>
      </c>
      <c r="AJ54">
        <v>1.5867014718347845</v>
      </c>
    </row>
    <row r="55" spans="2:38" x14ac:dyDescent="0.25">
      <c r="B55">
        <v>27014</v>
      </c>
      <c r="C55">
        <v>63407</v>
      </c>
      <c r="D55">
        <v>23865</v>
      </c>
      <c r="E55">
        <v>101319</v>
      </c>
      <c r="F55">
        <v>47876</v>
      </c>
      <c r="H55">
        <v>73722</v>
      </c>
      <c r="J55">
        <f t="shared" si="6"/>
        <v>52696.2</v>
      </c>
      <c r="K55">
        <f t="shared" si="7"/>
        <v>1.3990003074225468</v>
      </c>
      <c r="L55">
        <f t="shared" si="8"/>
        <v>101319</v>
      </c>
      <c r="M55">
        <f t="shared" si="9"/>
        <v>23865</v>
      </c>
      <c r="N55">
        <f t="shared" si="10"/>
        <v>52696.2</v>
      </c>
      <c r="O55">
        <f t="shared" si="11"/>
        <v>77454</v>
      </c>
      <c r="Q55">
        <v>-14100</v>
      </c>
      <c r="R55">
        <v>16498</v>
      </c>
      <c r="T55">
        <v>-636.60000000000582</v>
      </c>
      <c r="U55">
        <v>4308.1999999999971</v>
      </c>
      <c r="W55">
        <v>49490.6</v>
      </c>
      <c r="X55">
        <v>5482.6</v>
      </c>
      <c r="AD55">
        <v>52696.2</v>
      </c>
      <c r="AE55">
        <v>1.3990003074225468</v>
      </c>
      <c r="AI55">
        <v>52696.2</v>
      </c>
      <c r="AJ55">
        <v>1.3990003074225468</v>
      </c>
    </row>
    <row r="56" spans="2:38" x14ac:dyDescent="0.25">
      <c r="B56">
        <v>59503</v>
      </c>
      <c r="C56">
        <v>60597</v>
      </c>
      <c r="D56">
        <v>38506</v>
      </c>
      <c r="E56">
        <v>23474</v>
      </c>
      <c r="F56">
        <v>96944</v>
      </c>
      <c r="H56">
        <v>122454</v>
      </c>
      <c r="J56">
        <f t="shared" si="6"/>
        <v>55804.800000000003</v>
      </c>
      <c r="K56">
        <f t="shared" si="7"/>
        <v>2.194327369688629</v>
      </c>
      <c r="L56">
        <f t="shared" si="8"/>
        <v>96944</v>
      </c>
      <c r="M56">
        <f t="shared" si="9"/>
        <v>23474</v>
      </c>
      <c r="N56">
        <f t="shared" si="10"/>
        <v>55804.800000000003</v>
      </c>
      <c r="O56">
        <f t="shared" si="11"/>
        <v>73470</v>
      </c>
      <c r="Q56">
        <v>53205</v>
      </c>
      <c r="R56">
        <v>-66</v>
      </c>
      <c r="T56">
        <v>1758.6000000000058</v>
      </c>
      <c r="U56">
        <v>260.80000000000291</v>
      </c>
      <c r="W56">
        <v>16557</v>
      </c>
      <c r="X56">
        <v>3742.7999999999997</v>
      </c>
      <c r="Z56">
        <v>55804.800000000003</v>
      </c>
      <c r="AA56">
        <v>2.194327369688629</v>
      </c>
      <c r="AK56">
        <v>55804.800000000003</v>
      </c>
      <c r="AL56">
        <v>2.194327369688629</v>
      </c>
    </row>
    <row r="57" spans="2:38" x14ac:dyDescent="0.25">
      <c r="B57">
        <v>69079</v>
      </c>
      <c r="C57">
        <v>95177</v>
      </c>
      <c r="D57">
        <v>52051</v>
      </c>
      <c r="E57">
        <v>28870</v>
      </c>
      <c r="F57">
        <v>5944</v>
      </c>
      <c r="H57">
        <v>73984</v>
      </c>
      <c r="J57">
        <f t="shared" si="6"/>
        <v>50224.2</v>
      </c>
      <c r="K57">
        <f t="shared" si="7"/>
        <v>1.4730747328976868</v>
      </c>
      <c r="L57">
        <f t="shared" si="8"/>
        <v>95177</v>
      </c>
      <c r="M57">
        <f t="shared" si="9"/>
        <v>5944</v>
      </c>
      <c r="N57">
        <f t="shared" si="10"/>
        <v>50224.2</v>
      </c>
      <c r="O57">
        <f t="shared" si="11"/>
        <v>89233</v>
      </c>
      <c r="Q57">
        <v>14452</v>
      </c>
      <c r="R57">
        <v>13730</v>
      </c>
      <c r="T57">
        <v>27444.6</v>
      </c>
      <c r="U57">
        <v>-5721.2000000000044</v>
      </c>
      <c r="W57">
        <v>28756.999999999996</v>
      </c>
      <c r="X57">
        <v>8392</v>
      </c>
      <c r="AD57">
        <v>50224.2</v>
      </c>
      <c r="AE57">
        <v>1.4730747328976868</v>
      </c>
      <c r="AK57">
        <v>50224.2</v>
      </c>
      <c r="AL57">
        <v>1.4730747328976868</v>
      </c>
    </row>
    <row r="58" spans="2:38" x14ac:dyDescent="0.25">
      <c r="B58">
        <v>71428</v>
      </c>
      <c r="C58">
        <v>47502</v>
      </c>
      <c r="D58">
        <v>28687</v>
      </c>
      <c r="E58">
        <v>74586</v>
      </c>
      <c r="F58">
        <v>39977</v>
      </c>
      <c r="H58">
        <v>70151</v>
      </c>
      <c r="J58">
        <f t="shared" si="6"/>
        <v>52436</v>
      </c>
      <c r="K58">
        <f t="shared" si="7"/>
        <v>1.3378404149820733</v>
      </c>
      <c r="L58">
        <f t="shared" si="8"/>
        <v>74586</v>
      </c>
      <c r="M58">
        <f t="shared" si="9"/>
        <v>28687</v>
      </c>
      <c r="N58">
        <f t="shared" si="10"/>
        <v>52436</v>
      </c>
      <c r="O58">
        <f t="shared" si="11"/>
        <v>45899</v>
      </c>
      <c r="Q58">
        <v>5207</v>
      </c>
      <c r="R58">
        <v>1628</v>
      </c>
      <c r="T58">
        <v>-12458.800000000003</v>
      </c>
      <c r="U58">
        <v>6300.5999999999985</v>
      </c>
      <c r="W58">
        <v>24180.399999999998</v>
      </c>
      <c r="X58">
        <v>7749.7999999999993</v>
      </c>
      <c r="AB58">
        <v>52436</v>
      </c>
      <c r="AC58">
        <v>1.3378404149820733</v>
      </c>
      <c r="AI58">
        <v>52436</v>
      </c>
      <c r="AJ58">
        <v>1.3378404149820733</v>
      </c>
    </row>
    <row r="59" spans="2:38" x14ac:dyDescent="0.25">
      <c r="B59">
        <v>47692</v>
      </c>
      <c r="C59">
        <v>69302</v>
      </c>
      <c r="D59">
        <v>85871</v>
      </c>
      <c r="E59">
        <v>45822</v>
      </c>
      <c r="F59">
        <v>51147</v>
      </c>
      <c r="H59">
        <v>104882</v>
      </c>
      <c r="J59">
        <f t="shared" si="6"/>
        <v>59966.8</v>
      </c>
      <c r="K59">
        <f t="shared" si="7"/>
        <v>1.7490011139497188</v>
      </c>
      <c r="L59">
        <f t="shared" si="8"/>
        <v>85871</v>
      </c>
      <c r="M59">
        <f t="shared" si="9"/>
        <v>45822</v>
      </c>
      <c r="N59">
        <f t="shared" si="10"/>
        <v>59966.8</v>
      </c>
      <c r="O59">
        <f t="shared" si="11"/>
        <v>40049</v>
      </c>
      <c r="Q59">
        <v>-19225</v>
      </c>
      <c r="R59">
        <v>13480</v>
      </c>
      <c r="T59">
        <v>-36145.399999999994</v>
      </c>
      <c r="U59">
        <v>3769.2000000000044</v>
      </c>
      <c r="W59">
        <v>39940.600000000006</v>
      </c>
      <c r="X59">
        <v>4236.8</v>
      </c>
      <c r="AB59">
        <v>59966.8</v>
      </c>
      <c r="AC59">
        <v>1.7490011139497188</v>
      </c>
      <c r="AK59">
        <v>59966.8</v>
      </c>
      <c r="AL59">
        <v>1.7490011139497188</v>
      </c>
    </row>
    <row r="60" spans="2:38" x14ac:dyDescent="0.25">
      <c r="B60">
        <v>48760</v>
      </c>
      <c r="C60">
        <v>72693</v>
      </c>
      <c r="D60">
        <v>77751</v>
      </c>
      <c r="E60">
        <v>51717</v>
      </c>
      <c r="F60">
        <v>95337</v>
      </c>
      <c r="H60">
        <v>86532</v>
      </c>
      <c r="J60">
        <f t="shared" si="6"/>
        <v>69251.600000000006</v>
      </c>
      <c r="K60">
        <f t="shared" si="7"/>
        <v>1.2495306967636848</v>
      </c>
      <c r="L60">
        <f t="shared" si="8"/>
        <v>95337</v>
      </c>
      <c r="M60">
        <f t="shared" si="9"/>
        <v>48760</v>
      </c>
      <c r="N60">
        <f t="shared" si="10"/>
        <v>69251.600000000006</v>
      </c>
      <c r="O60">
        <f t="shared" si="11"/>
        <v>46577</v>
      </c>
      <c r="Q60">
        <v>-1905</v>
      </c>
      <c r="R60">
        <v>18173</v>
      </c>
      <c r="T60">
        <v>-7229.7999999999884</v>
      </c>
      <c r="U60">
        <v>1414.6000000000058</v>
      </c>
      <c r="W60">
        <v>22701.4</v>
      </c>
      <c r="X60">
        <v>4617.3999999999996</v>
      </c>
      <c r="AB60">
        <v>69251.600000000006</v>
      </c>
      <c r="AC60">
        <v>1.2495306967636848</v>
      </c>
      <c r="AI60">
        <v>69251.600000000006</v>
      </c>
      <c r="AJ60">
        <v>1.2495306967636848</v>
      </c>
    </row>
    <row r="61" spans="2:38" x14ac:dyDescent="0.25">
      <c r="B61">
        <v>88525</v>
      </c>
      <c r="C61">
        <v>35704</v>
      </c>
      <c r="D61">
        <v>87735</v>
      </c>
      <c r="E61">
        <v>66587</v>
      </c>
      <c r="F61">
        <v>65537</v>
      </c>
      <c r="H61">
        <v>119247</v>
      </c>
      <c r="J61">
        <f t="shared" si="6"/>
        <v>68817.600000000006</v>
      </c>
      <c r="K61">
        <f t="shared" si="7"/>
        <v>1.7327980051614702</v>
      </c>
      <c r="L61">
        <f t="shared" si="8"/>
        <v>88525</v>
      </c>
      <c r="M61">
        <f t="shared" si="9"/>
        <v>35704</v>
      </c>
      <c r="N61">
        <f t="shared" si="10"/>
        <v>68817.600000000006</v>
      </c>
      <c r="O61">
        <f t="shared" si="11"/>
        <v>52821</v>
      </c>
      <c r="Q61">
        <v>23922</v>
      </c>
      <c r="R61">
        <v>-4414</v>
      </c>
      <c r="T61">
        <v>15238.800000000003</v>
      </c>
      <c r="U61">
        <v>1968</v>
      </c>
      <c r="W61">
        <v>27802.000000000004</v>
      </c>
      <c r="X61">
        <v>2437.1999999999998</v>
      </c>
      <c r="AD61">
        <v>68817.600000000006</v>
      </c>
      <c r="AE61">
        <v>1.7327980051614702</v>
      </c>
      <c r="AI61">
        <v>68817.600000000006</v>
      </c>
      <c r="AJ61">
        <v>1.7327980051614702</v>
      </c>
    </row>
    <row r="62" spans="2:38" x14ac:dyDescent="0.25">
      <c r="B62">
        <v>31518</v>
      </c>
      <c r="C62">
        <v>59199</v>
      </c>
      <c r="D62">
        <v>33615</v>
      </c>
      <c r="E62">
        <v>48458</v>
      </c>
      <c r="F62">
        <v>31597</v>
      </c>
      <c r="H62">
        <v>102167</v>
      </c>
      <c r="J62">
        <f t="shared" si="6"/>
        <v>40877.4</v>
      </c>
      <c r="K62">
        <f t="shared" si="7"/>
        <v>2.4993517200213322</v>
      </c>
      <c r="L62">
        <f t="shared" si="8"/>
        <v>59199</v>
      </c>
      <c r="M62">
        <f t="shared" si="9"/>
        <v>31518</v>
      </c>
      <c r="N62">
        <f t="shared" si="10"/>
        <v>40877.4</v>
      </c>
      <c r="O62">
        <f t="shared" si="11"/>
        <v>27681</v>
      </c>
      <c r="Q62">
        <v>41159</v>
      </c>
      <c r="R62">
        <v>-18354</v>
      </c>
      <c r="T62">
        <v>-8814.5999999999985</v>
      </c>
      <c r="U62">
        <v>3882.8000000000029</v>
      </c>
      <c r="W62">
        <v>22539.8</v>
      </c>
      <c r="X62">
        <v>3894.3999999999996</v>
      </c>
      <c r="Z62">
        <v>40877.4</v>
      </c>
      <c r="AA62">
        <v>2.4993517200213322</v>
      </c>
      <c r="AK62">
        <v>40877.4</v>
      </c>
      <c r="AL62">
        <v>2.4993517200213322</v>
      </c>
    </row>
    <row r="63" spans="2:38" x14ac:dyDescent="0.25">
      <c r="B63">
        <v>41463</v>
      </c>
      <c r="C63">
        <v>24693</v>
      </c>
      <c r="D63">
        <v>78342</v>
      </c>
      <c r="E63">
        <v>93273</v>
      </c>
      <c r="F63">
        <v>88904</v>
      </c>
      <c r="H63">
        <v>128538</v>
      </c>
      <c r="J63">
        <f t="shared" si="6"/>
        <v>65335</v>
      </c>
      <c r="K63">
        <f t="shared" si="7"/>
        <v>1.967368179383179</v>
      </c>
      <c r="L63">
        <f t="shared" si="8"/>
        <v>93273</v>
      </c>
      <c r="M63">
        <f t="shared" si="9"/>
        <v>24693</v>
      </c>
      <c r="N63">
        <f t="shared" si="10"/>
        <v>65335</v>
      </c>
      <c r="O63">
        <f t="shared" si="11"/>
        <v>68580</v>
      </c>
      <c r="Q63">
        <v>-10083</v>
      </c>
      <c r="R63">
        <v>945</v>
      </c>
      <c r="T63">
        <v>-34393.399999999994</v>
      </c>
      <c r="U63">
        <v>6678</v>
      </c>
      <c r="W63">
        <v>34393.4</v>
      </c>
      <c r="X63">
        <v>9139.6</v>
      </c>
      <c r="AB63">
        <v>65335</v>
      </c>
      <c r="AC63">
        <v>1.967368179383179</v>
      </c>
      <c r="AK63">
        <v>65335</v>
      </c>
      <c r="AL63">
        <v>1.967368179383179</v>
      </c>
    </row>
    <row r="64" spans="2:38" x14ac:dyDescent="0.25">
      <c r="B64">
        <v>59439</v>
      </c>
      <c r="C64">
        <v>84133</v>
      </c>
      <c r="D64">
        <v>17598</v>
      </c>
      <c r="E64">
        <v>87815</v>
      </c>
      <c r="F64">
        <v>76484</v>
      </c>
      <c r="H64">
        <v>65926</v>
      </c>
      <c r="J64">
        <f t="shared" si="6"/>
        <v>65093.8</v>
      </c>
      <c r="K64">
        <f t="shared" si="7"/>
        <v>1.0127846277218413</v>
      </c>
      <c r="L64">
        <f t="shared" si="8"/>
        <v>87815</v>
      </c>
      <c r="M64">
        <f t="shared" si="9"/>
        <v>17598</v>
      </c>
      <c r="N64">
        <f t="shared" si="10"/>
        <v>65093.8</v>
      </c>
      <c r="O64">
        <f t="shared" si="11"/>
        <v>70217</v>
      </c>
      <c r="Q64">
        <v>-20420</v>
      </c>
      <c r="R64">
        <v>-2350</v>
      </c>
      <c r="T64">
        <v>-17906.599999999991</v>
      </c>
      <c r="U64">
        <v>-782</v>
      </c>
      <c r="W64">
        <v>30247.4</v>
      </c>
      <c r="X64">
        <v>782</v>
      </c>
      <c r="AB64">
        <v>65093.8</v>
      </c>
      <c r="AC64">
        <v>1.0127846277218413</v>
      </c>
      <c r="AI64">
        <v>65093.8</v>
      </c>
      <c r="AJ64">
        <v>1.0127846277218413</v>
      </c>
    </row>
    <row r="65" spans="2:38" x14ac:dyDescent="0.25">
      <c r="B65">
        <v>69987</v>
      </c>
      <c r="C65">
        <v>48782</v>
      </c>
      <c r="D65">
        <v>63841</v>
      </c>
      <c r="E65">
        <v>86148</v>
      </c>
      <c r="F65">
        <v>34321</v>
      </c>
      <c r="H65">
        <v>98855</v>
      </c>
      <c r="J65">
        <f t="shared" si="6"/>
        <v>60615.8</v>
      </c>
      <c r="K65">
        <f t="shared" si="7"/>
        <v>1.6308454231405012</v>
      </c>
      <c r="L65">
        <f t="shared" si="8"/>
        <v>86148</v>
      </c>
      <c r="M65">
        <f t="shared" si="9"/>
        <v>34321</v>
      </c>
      <c r="N65">
        <f t="shared" si="10"/>
        <v>60615.8</v>
      </c>
      <c r="O65">
        <f t="shared" si="11"/>
        <v>51827</v>
      </c>
      <c r="Q65">
        <v>52115</v>
      </c>
      <c r="R65">
        <v>-8</v>
      </c>
      <c r="T65">
        <v>19583</v>
      </c>
      <c r="U65">
        <v>3916.8000000000029</v>
      </c>
      <c r="W65">
        <v>25910.6</v>
      </c>
      <c r="X65">
        <v>7307.6</v>
      </c>
      <c r="Z65">
        <v>60615.8</v>
      </c>
      <c r="AA65">
        <v>1.6308454231405012</v>
      </c>
      <c r="AK65">
        <v>60615.8</v>
      </c>
      <c r="AL65">
        <v>1.6308454231405012</v>
      </c>
    </row>
    <row r="66" spans="2:38" x14ac:dyDescent="0.25">
      <c r="B66">
        <v>69374</v>
      </c>
      <c r="C66">
        <v>34710</v>
      </c>
      <c r="D66">
        <v>51720</v>
      </c>
      <c r="E66">
        <v>81027</v>
      </c>
      <c r="F66">
        <v>46492</v>
      </c>
      <c r="H66">
        <v>129676</v>
      </c>
      <c r="J66">
        <f t="shared" ref="J66:J101" si="12">AVERAGE(B66:F66)</f>
        <v>56664.6</v>
      </c>
      <c r="K66">
        <f t="shared" ref="K66:K97" si="13">H66/J66</f>
        <v>2.2884834623380383</v>
      </c>
      <c r="L66">
        <f t="shared" ref="L66:L101" si="14">MAX(B66:F66)</f>
        <v>81027</v>
      </c>
      <c r="M66">
        <f t="shared" ref="M66:M101" si="15">MIN(B66:F66)</f>
        <v>34710</v>
      </c>
      <c r="N66">
        <f t="shared" ref="N66:N101" si="16">AVERAGE(B66:F66)</f>
        <v>56664.6</v>
      </c>
      <c r="O66">
        <f t="shared" ref="O66:O101" si="17">L66-M66</f>
        <v>46317</v>
      </c>
      <c r="Q66">
        <v>25372</v>
      </c>
      <c r="R66">
        <v>-13305</v>
      </c>
      <c r="T66">
        <v>-17430.599999999999</v>
      </c>
      <c r="U66">
        <v>-5566</v>
      </c>
      <c r="W66">
        <v>43159.8</v>
      </c>
      <c r="X66">
        <v>5566</v>
      </c>
      <c r="AB66">
        <v>56664.6</v>
      </c>
      <c r="AC66">
        <v>2.2884834623380383</v>
      </c>
      <c r="AK66">
        <v>56664.6</v>
      </c>
      <c r="AL66">
        <v>2.2884834623380383</v>
      </c>
    </row>
    <row r="67" spans="2:38" x14ac:dyDescent="0.25">
      <c r="B67">
        <v>75285</v>
      </c>
      <c r="C67">
        <v>66224</v>
      </c>
      <c r="D67">
        <v>23169</v>
      </c>
      <c r="E67">
        <v>32036</v>
      </c>
      <c r="F67">
        <v>81285</v>
      </c>
      <c r="H67">
        <v>94193</v>
      </c>
      <c r="J67">
        <f t="shared" si="12"/>
        <v>55599.8</v>
      </c>
      <c r="K67">
        <f t="shared" si="13"/>
        <v>1.6941247990100683</v>
      </c>
      <c r="L67">
        <f t="shared" si="14"/>
        <v>81285</v>
      </c>
      <c r="M67">
        <f t="shared" si="15"/>
        <v>23169</v>
      </c>
      <c r="N67">
        <f t="shared" si="16"/>
        <v>55599.8</v>
      </c>
      <c r="O67">
        <f t="shared" si="17"/>
        <v>58116</v>
      </c>
      <c r="Q67">
        <v>14735</v>
      </c>
      <c r="R67">
        <v>-693</v>
      </c>
      <c r="T67">
        <v>6695</v>
      </c>
      <c r="U67">
        <v>-2886.7999999999956</v>
      </c>
      <c r="W67">
        <v>13491.8</v>
      </c>
      <c r="X67">
        <v>5851.6</v>
      </c>
      <c r="AD67">
        <v>55599.8</v>
      </c>
      <c r="AE67">
        <v>1.6941247990100683</v>
      </c>
      <c r="AK67">
        <v>55599.8</v>
      </c>
      <c r="AL67">
        <v>1.6941247990100683</v>
      </c>
    </row>
    <row r="68" spans="2:38" x14ac:dyDescent="0.25">
      <c r="B68">
        <v>78494</v>
      </c>
      <c r="C68">
        <v>50197</v>
      </c>
      <c r="D68">
        <v>82070</v>
      </c>
      <c r="E68">
        <v>78717</v>
      </c>
      <c r="F68">
        <v>59561</v>
      </c>
      <c r="H68">
        <v>129334</v>
      </c>
      <c r="J68">
        <f t="shared" si="12"/>
        <v>69807.8</v>
      </c>
      <c r="K68">
        <f t="shared" si="13"/>
        <v>1.852715599116431</v>
      </c>
      <c r="L68">
        <f t="shared" si="14"/>
        <v>82070</v>
      </c>
      <c r="M68">
        <f t="shared" si="15"/>
        <v>50197</v>
      </c>
      <c r="N68">
        <f t="shared" si="16"/>
        <v>69807.8</v>
      </c>
      <c r="O68">
        <f t="shared" si="17"/>
        <v>31873</v>
      </c>
      <c r="Q68">
        <v>23923</v>
      </c>
      <c r="R68">
        <v>-10803</v>
      </c>
      <c r="T68">
        <v>8627.6000000000058</v>
      </c>
      <c r="U68">
        <v>-627.59999999999127</v>
      </c>
      <c r="W68">
        <v>37934</v>
      </c>
      <c r="X68">
        <v>11975.2</v>
      </c>
      <c r="AF68">
        <v>69807.8</v>
      </c>
      <c r="AG68">
        <v>1.852715599116431</v>
      </c>
      <c r="AK68">
        <v>69807.8</v>
      </c>
      <c r="AL68">
        <v>1.852715599116431</v>
      </c>
    </row>
    <row r="69" spans="2:38" x14ac:dyDescent="0.25">
      <c r="B69">
        <v>70279</v>
      </c>
      <c r="C69">
        <v>40482</v>
      </c>
      <c r="D69">
        <v>32179</v>
      </c>
      <c r="E69">
        <v>24054</v>
      </c>
      <c r="F69">
        <v>60567</v>
      </c>
      <c r="H69">
        <v>57825</v>
      </c>
      <c r="J69">
        <f t="shared" si="12"/>
        <v>45512.2</v>
      </c>
      <c r="K69">
        <f t="shared" si="13"/>
        <v>1.2705384490312488</v>
      </c>
      <c r="L69">
        <f t="shared" si="14"/>
        <v>70279</v>
      </c>
      <c r="M69">
        <f t="shared" si="15"/>
        <v>24054</v>
      </c>
      <c r="N69">
        <f t="shared" si="16"/>
        <v>45512.2</v>
      </c>
      <c r="O69">
        <f t="shared" si="17"/>
        <v>46225</v>
      </c>
      <c r="Q69">
        <v>4320</v>
      </c>
      <c r="R69">
        <v>457</v>
      </c>
      <c r="T69">
        <v>1404.3999999999942</v>
      </c>
      <c r="U69">
        <v>-2216.4000000000015</v>
      </c>
      <c r="W69">
        <v>25512.800000000003</v>
      </c>
      <c r="X69">
        <v>3602.4</v>
      </c>
      <c r="Z69">
        <v>45512.2</v>
      </c>
      <c r="AA69">
        <v>1.2705384490312488</v>
      </c>
      <c r="AI69">
        <v>45512.2</v>
      </c>
      <c r="AJ69">
        <v>1.2705384490312488</v>
      </c>
    </row>
    <row r="70" spans="2:38" x14ac:dyDescent="0.25">
      <c r="B70">
        <v>61736</v>
      </c>
      <c r="C70">
        <v>62540</v>
      </c>
      <c r="D70">
        <v>76844</v>
      </c>
      <c r="E70">
        <v>97342</v>
      </c>
      <c r="F70">
        <v>37107</v>
      </c>
      <c r="H70">
        <v>77455</v>
      </c>
      <c r="J70">
        <f t="shared" si="12"/>
        <v>67113.8</v>
      </c>
      <c r="K70">
        <f t="shared" si="13"/>
        <v>1.1540845548903504</v>
      </c>
      <c r="L70">
        <f t="shared" si="14"/>
        <v>97342</v>
      </c>
      <c r="M70">
        <f t="shared" si="15"/>
        <v>37107</v>
      </c>
      <c r="N70">
        <f t="shared" si="16"/>
        <v>67113.8</v>
      </c>
      <c r="O70">
        <f t="shared" si="17"/>
        <v>60235</v>
      </c>
      <c r="Q70">
        <v>-27095</v>
      </c>
      <c r="R70">
        <v>114</v>
      </c>
      <c r="T70">
        <v>-4177</v>
      </c>
      <c r="U70">
        <v>-1376</v>
      </c>
      <c r="W70">
        <v>23286.2</v>
      </c>
      <c r="X70">
        <v>8847.5999999999985</v>
      </c>
      <c r="AB70">
        <v>67113.8</v>
      </c>
      <c r="AC70">
        <v>1.1540845548903504</v>
      </c>
      <c r="AI70">
        <v>67113.8</v>
      </c>
      <c r="AJ70">
        <v>1.1540845548903504</v>
      </c>
    </row>
    <row r="71" spans="2:38" x14ac:dyDescent="0.25">
      <c r="B71">
        <v>29417</v>
      </c>
      <c r="C71">
        <v>90180</v>
      </c>
      <c r="D71">
        <v>45134</v>
      </c>
      <c r="E71">
        <v>69816</v>
      </c>
      <c r="F71">
        <v>58364</v>
      </c>
      <c r="H71">
        <v>107694</v>
      </c>
      <c r="J71">
        <f t="shared" si="12"/>
        <v>58582.2</v>
      </c>
      <c r="K71">
        <f t="shared" si="13"/>
        <v>1.8383399735755912</v>
      </c>
      <c r="L71">
        <f t="shared" si="14"/>
        <v>90180</v>
      </c>
      <c r="M71">
        <f t="shared" si="15"/>
        <v>29417</v>
      </c>
      <c r="N71">
        <f t="shared" si="16"/>
        <v>58582.2</v>
      </c>
      <c r="O71">
        <f t="shared" si="17"/>
        <v>60763</v>
      </c>
      <c r="Q71">
        <v>-5097</v>
      </c>
      <c r="R71">
        <v>-6346</v>
      </c>
      <c r="T71">
        <v>-9018.6000000000058</v>
      </c>
      <c r="U71">
        <v>-1307.6000000000058</v>
      </c>
      <c r="W71">
        <v>23021.4</v>
      </c>
      <c r="X71">
        <v>1432.8000000000002</v>
      </c>
      <c r="AF71">
        <v>58582.2</v>
      </c>
      <c r="AG71">
        <v>1.8383399735755912</v>
      </c>
      <c r="AK71">
        <v>58582.2</v>
      </c>
      <c r="AL71">
        <v>1.8383399735755912</v>
      </c>
    </row>
    <row r="72" spans="2:38" x14ac:dyDescent="0.25">
      <c r="B72">
        <v>51826</v>
      </c>
      <c r="C72">
        <v>26238</v>
      </c>
      <c r="D72">
        <v>78473</v>
      </c>
      <c r="E72">
        <v>19826</v>
      </c>
      <c r="F72">
        <v>47548</v>
      </c>
      <c r="H72">
        <v>109224</v>
      </c>
      <c r="J72">
        <f t="shared" si="12"/>
        <v>44782.2</v>
      </c>
      <c r="K72">
        <f t="shared" si="13"/>
        <v>2.4390047831504482</v>
      </c>
      <c r="L72">
        <f t="shared" si="14"/>
        <v>78473</v>
      </c>
      <c r="M72">
        <f t="shared" si="15"/>
        <v>19826</v>
      </c>
      <c r="N72">
        <f t="shared" si="16"/>
        <v>44782.2</v>
      </c>
      <c r="O72">
        <f t="shared" si="17"/>
        <v>58647</v>
      </c>
      <c r="Q72">
        <v>28413</v>
      </c>
      <c r="R72">
        <v>10335</v>
      </c>
      <c r="T72">
        <v>-12019.200000000004</v>
      </c>
      <c r="U72">
        <v>-3906.8000000000029</v>
      </c>
      <c r="W72">
        <v>55430.400000000001</v>
      </c>
      <c r="X72">
        <v>10496.000000000002</v>
      </c>
      <c r="Z72">
        <v>44782.2</v>
      </c>
      <c r="AA72">
        <v>2.4390047831504482</v>
      </c>
      <c r="AK72">
        <v>44782.2</v>
      </c>
      <c r="AL72">
        <v>2.4390047831504482</v>
      </c>
    </row>
    <row r="73" spans="2:38" x14ac:dyDescent="0.25">
      <c r="B73">
        <v>87835</v>
      </c>
      <c r="C73">
        <v>92377</v>
      </c>
      <c r="D73">
        <v>30723</v>
      </c>
      <c r="E73">
        <v>80724</v>
      </c>
      <c r="F73">
        <v>105111</v>
      </c>
      <c r="H73">
        <v>89921</v>
      </c>
      <c r="J73">
        <f t="shared" si="12"/>
        <v>79354</v>
      </c>
      <c r="K73">
        <f t="shared" si="13"/>
        <v>1.1331627895254177</v>
      </c>
      <c r="L73">
        <f t="shared" si="14"/>
        <v>105111</v>
      </c>
      <c r="M73">
        <f t="shared" si="15"/>
        <v>30723</v>
      </c>
      <c r="N73">
        <f t="shared" si="16"/>
        <v>79354</v>
      </c>
      <c r="O73">
        <f t="shared" si="17"/>
        <v>74388</v>
      </c>
      <c r="Q73">
        <v>-12169</v>
      </c>
      <c r="R73">
        <v>-19184</v>
      </c>
      <c r="T73">
        <v>-21260</v>
      </c>
      <c r="U73">
        <v>516</v>
      </c>
      <c r="W73">
        <v>25914</v>
      </c>
      <c r="X73">
        <v>8296</v>
      </c>
      <c r="AB73">
        <v>79354</v>
      </c>
      <c r="AC73">
        <v>1.1331627895254177</v>
      </c>
      <c r="AI73">
        <v>79354</v>
      </c>
      <c r="AJ73">
        <v>1.1331627895254177</v>
      </c>
    </row>
    <row r="74" spans="2:38" x14ac:dyDescent="0.25">
      <c r="B74">
        <v>55228</v>
      </c>
      <c r="C74">
        <v>28621</v>
      </c>
      <c r="D74">
        <v>36570</v>
      </c>
      <c r="E74">
        <v>62035</v>
      </c>
      <c r="F74">
        <v>93452</v>
      </c>
      <c r="H74">
        <v>130022</v>
      </c>
      <c r="J74">
        <f t="shared" si="12"/>
        <v>55181.2</v>
      </c>
      <c r="K74">
        <f t="shared" si="13"/>
        <v>2.3562735134429844</v>
      </c>
      <c r="L74">
        <f t="shared" si="14"/>
        <v>93452</v>
      </c>
      <c r="M74">
        <f t="shared" si="15"/>
        <v>28621</v>
      </c>
      <c r="N74">
        <f t="shared" si="16"/>
        <v>55181.2</v>
      </c>
      <c r="O74">
        <f t="shared" si="17"/>
        <v>64831</v>
      </c>
      <c r="Q74">
        <v>52655</v>
      </c>
      <c r="R74">
        <v>-159</v>
      </c>
      <c r="T74">
        <v>-2825.6000000000058</v>
      </c>
      <c r="U74">
        <v>1553.1999999999971</v>
      </c>
      <c r="W74">
        <v>49916</v>
      </c>
      <c r="X74">
        <v>2360.7999999999997</v>
      </c>
      <c r="Z74">
        <v>55181.2</v>
      </c>
      <c r="AA74">
        <v>2.3562735134429844</v>
      </c>
      <c r="AK74">
        <v>55181.2</v>
      </c>
      <c r="AL74">
        <v>2.3562735134429844</v>
      </c>
    </row>
    <row r="75" spans="2:38" x14ac:dyDescent="0.25">
      <c r="B75">
        <v>24721</v>
      </c>
      <c r="C75">
        <v>55320</v>
      </c>
      <c r="D75">
        <v>22041</v>
      </c>
      <c r="E75">
        <v>59381</v>
      </c>
      <c r="F75">
        <v>74668</v>
      </c>
      <c r="H75">
        <v>130608</v>
      </c>
      <c r="J75">
        <f t="shared" si="12"/>
        <v>47226.2</v>
      </c>
      <c r="K75">
        <f t="shared" si="13"/>
        <v>2.7655835108477924</v>
      </c>
      <c r="L75">
        <f t="shared" si="14"/>
        <v>74668</v>
      </c>
      <c r="M75">
        <f t="shared" si="15"/>
        <v>22041</v>
      </c>
      <c r="N75">
        <f t="shared" si="16"/>
        <v>47226.2</v>
      </c>
      <c r="O75">
        <f t="shared" si="17"/>
        <v>52627</v>
      </c>
      <c r="Q75">
        <v>14496</v>
      </c>
      <c r="R75">
        <v>-4553</v>
      </c>
      <c r="T75">
        <v>-40251.400000000009</v>
      </c>
      <c r="U75">
        <v>-4926</v>
      </c>
      <c r="W75">
        <v>51900.6</v>
      </c>
      <c r="X75">
        <v>4926</v>
      </c>
      <c r="AB75">
        <v>47226.2</v>
      </c>
      <c r="AC75">
        <v>2.7655835108477924</v>
      </c>
      <c r="AK75">
        <v>47226.2</v>
      </c>
      <c r="AL75">
        <v>2.7655835108477924</v>
      </c>
    </row>
    <row r="76" spans="2:38" x14ac:dyDescent="0.25">
      <c r="B76">
        <v>36893</v>
      </c>
      <c r="C76">
        <v>79278</v>
      </c>
      <c r="D76">
        <v>24534</v>
      </c>
      <c r="E76">
        <v>66936</v>
      </c>
      <c r="F76">
        <v>80718</v>
      </c>
      <c r="H76">
        <v>126935</v>
      </c>
      <c r="J76">
        <f t="shared" si="12"/>
        <v>57671.8</v>
      </c>
      <c r="K76">
        <f t="shared" si="13"/>
        <v>2.2009890449058291</v>
      </c>
      <c r="L76">
        <f t="shared" si="14"/>
        <v>80718</v>
      </c>
      <c r="M76">
        <f t="shared" si="15"/>
        <v>24534</v>
      </c>
      <c r="N76">
        <f t="shared" si="16"/>
        <v>57671.8</v>
      </c>
      <c r="O76">
        <f t="shared" si="17"/>
        <v>56184</v>
      </c>
      <c r="Q76">
        <v>-2461</v>
      </c>
      <c r="R76">
        <v>2</v>
      </c>
      <c r="T76">
        <v>-28994</v>
      </c>
      <c r="U76">
        <v>-2785</v>
      </c>
      <c r="W76">
        <v>30332</v>
      </c>
      <c r="X76">
        <v>7749.8000000000011</v>
      </c>
      <c r="AF76">
        <v>57671.8</v>
      </c>
      <c r="AG76">
        <v>2.2009890449058291</v>
      </c>
      <c r="AK76">
        <v>57671.8</v>
      </c>
      <c r="AL76">
        <v>2.2009890449058291</v>
      </c>
    </row>
    <row r="77" spans="2:38" x14ac:dyDescent="0.25">
      <c r="B77">
        <v>119523</v>
      </c>
      <c r="C77">
        <v>87250</v>
      </c>
      <c r="D77">
        <v>40970</v>
      </c>
      <c r="E77">
        <v>103702</v>
      </c>
      <c r="F77">
        <v>69404</v>
      </c>
      <c r="H77">
        <v>102092</v>
      </c>
      <c r="J77">
        <f t="shared" si="12"/>
        <v>84169.8</v>
      </c>
      <c r="K77">
        <f t="shared" si="13"/>
        <v>1.2129291028373597</v>
      </c>
      <c r="L77">
        <f t="shared" si="14"/>
        <v>119523</v>
      </c>
      <c r="M77">
        <f t="shared" si="15"/>
        <v>40970</v>
      </c>
      <c r="N77">
        <f t="shared" si="16"/>
        <v>84169.8</v>
      </c>
      <c r="O77">
        <f t="shared" si="17"/>
        <v>78553</v>
      </c>
      <c r="Q77">
        <v>-31240</v>
      </c>
      <c r="R77">
        <v>-57</v>
      </c>
      <c r="T77">
        <v>9041.4000000000087</v>
      </c>
      <c r="U77">
        <v>5488.8000000000029</v>
      </c>
      <c r="W77">
        <v>33163.399999999994</v>
      </c>
      <c r="X77">
        <v>12278.4</v>
      </c>
      <c r="AF77">
        <v>84169.8</v>
      </c>
      <c r="AG77">
        <v>1.2129291028373597</v>
      </c>
      <c r="AI77">
        <v>84169.8</v>
      </c>
      <c r="AJ77">
        <v>1.2129291028373597</v>
      </c>
    </row>
    <row r="78" spans="2:38" x14ac:dyDescent="0.25">
      <c r="B78">
        <v>92905</v>
      </c>
      <c r="C78">
        <v>69430</v>
      </c>
      <c r="D78">
        <v>41655</v>
      </c>
      <c r="E78">
        <v>43208</v>
      </c>
      <c r="F78">
        <v>59608</v>
      </c>
      <c r="H78">
        <v>106430</v>
      </c>
      <c r="J78">
        <f t="shared" si="12"/>
        <v>61361.2</v>
      </c>
      <c r="K78">
        <f t="shared" si="13"/>
        <v>1.734483680240934</v>
      </c>
      <c r="L78">
        <f t="shared" si="14"/>
        <v>92905</v>
      </c>
      <c r="M78">
        <f t="shared" si="15"/>
        <v>41655</v>
      </c>
      <c r="N78">
        <f t="shared" si="16"/>
        <v>61361.2</v>
      </c>
      <c r="O78">
        <f t="shared" si="17"/>
        <v>51250</v>
      </c>
      <c r="Q78">
        <v>-8698</v>
      </c>
      <c r="R78">
        <v>1</v>
      </c>
      <c r="T78">
        <v>-1221.2000000000044</v>
      </c>
      <c r="U78">
        <v>2358.5999999999985</v>
      </c>
      <c r="W78">
        <v>25708</v>
      </c>
      <c r="X78">
        <v>2451.7999999999997</v>
      </c>
      <c r="AF78">
        <v>61361.2</v>
      </c>
      <c r="AG78">
        <v>1.734483680240934</v>
      </c>
      <c r="AK78">
        <v>61361.2</v>
      </c>
      <c r="AL78">
        <v>1.734483680240934</v>
      </c>
    </row>
    <row r="79" spans="2:38" x14ac:dyDescent="0.25">
      <c r="B79">
        <v>69992</v>
      </c>
      <c r="C79">
        <v>36520</v>
      </c>
      <c r="D79">
        <v>89360</v>
      </c>
      <c r="E79">
        <v>86830</v>
      </c>
      <c r="F79">
        <v>20270</v>
      </c>
      <c r="H79">
        <v>91058</v>
      </c>
      <c r="J79">
        <f t="shared" si="12"/>
        <v>60594.400000000001</v>
      </c>
      <c r="K79">
        <f t="shared" si="13"/>
        <v>1.5027461283550956</v>
      </c>
      <c r="L79">
        <f t="shared" si="14"/>
        <v>89360</v>
      </c>
      <c r="M79">
        <f t="shared" si="15"/>
        <v>20270</v>
      </c>
      <c r="N79">
        <f t="shared" si="16"/>
        <v>60594.400000000001</v>
      </c>
      <c r="O79">
        <f t="shared" si="17"/>
        <v>69090</v>
      </c>
      <c r="Q79">
        <v>-1930</v>
      </c>
      <c r="R79">
        <v>6849</v>
      </c>
      <c r="T79">
        <v>3153.4000000000015</v>
      </c>
      <c r="U79">
        <v>1854</v>
      </c>
      <c r="W79">
        <v>32097.4</v>
      </c>
      <c r="X79">
        <v>6337.2</v>
      </c>
      <c r="AD79">
        <v>60594.400000000001</v>
      </c>
      <c r="AE79">
        <v>1.5027461283550956</v>
      </c>
      <c r="AI79">
        <v>60594.400000000001</v>
      </c>
      <c r="AJ79">
        <v>1.5027461283550956</v>
      </c>
    </row>
    <row r="80" spans="2:38" x14ac:dyDescent="0.25">
      <c r="B80">
        <v>25992</v>
      </c>
      <c r="C80">
        <v>38122</v>
      </c>
      <c r="D80">
        <v>68911</v>
      </c>
      <c r="E80">
        <v>42006</v>
      </c>
      <c r="F80">
        <v>72448</v>
      </c>
      <c r="H80">
        <v>58857</v>
      </c>
      <c r="J80">
        <f t="shared" si="12"/>
        <v>49495.8</v>
      </c>
      <c r="K80">
        <f t="shared" si="13"/>
        <v>1.1891311990108251</v>
      </c>
      <c r="L80">
        <f t="shared" si="14"/>
        <v>72448</v>
      </c>
      <c r="M80">
        <f t="shared" si="15"/>
        <v>25992</v>
      </c>
      <c r="N80">
        <f t="shared" si="16"/>
        <v>49495.8</v>
      </c>
      <c r="O80">
        <f t="shared" si="17"/>
        <v>46456</v>
      </c>
      <c r="Q80">
        <v>-59469</v>
      </c>
      <c r="R80">
        <v>982</v>
      </c>
      <c r="T80">
        <v>-13504.799999999996</v>
      </c>
      <c r="U80">
        <v>1505.4000000000015</v>
      </c>
      <c r="W80">
        <v>26051.199999999997</v>
      </c>
      <c r="X80">
        <v>3461.3999999999996</v>
      </c>
      <c r="AF80">
        <v>49495.8</v>
      </c>
      <c r="AG80">
        <v>1.1891311990108251</v>
      </c>
      <c r="AI80">
        <v>49495.8</v>
      </c>
      <c r="AJ80">
        <v>1.1891311990108251</v>
      </c>
    </row>
    <row r="81" spans="2:38" x14ac:dyDescent="0.25">
      <c r="B81">
        <v>37054</v>
      </c>
      <c r="C81">
        <v>86390</v>
      </c>
      <c r="D81">
        <v>97771</v>
      </c>
      <c r="E81">
        <v>86445</v>
      </c>
      <c r="F81">
        <v>58007</v>
      </c>
      <c r="H81">
        <v>91404</v>
      </c>
      <c r="J81">
        <f t="shared" si="12"/>
        <v>73133.399999999994</v>
      </c>
      <c r="K81">
        <f t="shared" si="13"/>
        <v>1.2498256610522689</v>
      </c>
      <c r="L81">
        <f t="shared" si="14"/>
        <v>97771</v>
      </c>
      <c r="M81">
        <f t="shared" si="15"/>
        <v>37054</v>
      </c>
      <c r="N81">
        <f t="shared" si="16"/>
        <v>73133.399999999994</v>
      </c>
      <c r="O81">
        <f t="shared" si="17"/>
        <v>60717</v>
      </c>
      <c r="Q81">
        <v>12561</v>
      </c>
      <c r="R81">
        <v>-11123</v>
      </c>
      <c r="T81">
        <v>15028.199999999997</v>
      </c>
      <c r="U81">
        <v>-2485.8000000000029</v>
      </c>
      <c r="W81">
        <v>27052.2</v>
      </c>
      <c r="X81">
        <v>2714.5999999999995</v>
      </c>
      <c r="Z81">
        <v>73133.399999999994</v>
      </c>
      <c r="AA81">
        <v>1.2498256610522689</v>
      </c>
      <c r="AI81">
        <v>73133.399999999994</v>
      </c>
      <c r="AJ81">
        <v>1.2498256610522689</v>
      </c>
    </row>
    <row r="82" spans="2:38" x14ac:dyDescent="0.25">
      <c r="B82">
        <v>67660</v>
      </c>
      <c r="C82">
        <v>35999</v>
      </c>
      <c r="D82">
        <v>93749</v>
      </c>
      <c r="E82">
        <v>83739</v>
      </c>
      <c r="F82">
        <v>72512</v>
      </c>
      <c r="H82">
        <v>116143</v>
      </c>
      <c r="J82">
        <f t="shared" si="12"/>
        <v>70731.8</v>
      </c>
      <c r="K82">
        <f t="shared" si="13"/>
        <v>1.6420195725260773</v>
      </c>
      <c r="L82">
        <f t="shared" si="14"/>
        <v>93749</v>
      </c>
      <c r="M82">
        <f t="shared" si="15"/>
        <v>35999</v>
      </c>
      <c r="N82">
        <f t="shared" si="16"/>
        <v>70731.8</v>
      </c>
      <c r="O82">
        <f t="shared" si="17"/>
        <v>57750</v>
      </c>
      <c r="Q82">
        <v>43573</v>
      </c>
      <c r="R82">
        <v>697</v>
      </c>
      <c r="T82">
        <v>-1124.8000000000029</v>
      </c>
      <c r="U82">
        <v>-9339.5999999999913</v>
      </c>
      <c r="W82">
        <v>21198</v>
      </c>
      <c r="X82">
        <v>15490.8</v>
      </c>
      <c r="AB82">
        <v>70731.8</v>
      </c>
      <c r="AC82">
        <v>1.6420195725260773</v>
      </c>
      <c r="AI82">
        <v>70731.8</v>
      </c>
      <c r="AJ82">
        <v>1.6420195725260773</v>
      </c>
    </row>
    <row r="83" spans="2:38" x14ac:dyDescent="0.25">
      <c r="B83">
        <v>46913</v>
      </c>
      <c r="C83">
        <v>35307</v>
      </c>
      <c r="D83">
        <v>93767</v>
      </c>
      <c r="E83">
        <v>38640</v>
      </c>
      <c r="F83">
        <v>73242</v>
      </c>
      <c r="H83">
        <v>61288</v>
      </c>
      <c r="J83">
        <f t="shared" si="12"/>
        <v>57573.8</v>
      </c>
      <c r="K83">
        <f t="shared" si="13"/>
        <v>1.064511982881102</v>
      </c>
      <c r="L83">
        <f t="shared" si="14"/>
        <v>93767</v>
      </c>
      <c r="M83">
        <f t="shared" si="15"/>
        <v>35307</v>
      </c>
      <c r="N83">
        <f t="shared" si="16"/>
        <v>57573.8</v>
      </c>
      <c r="O83">
        <f t="shared" si="17"/>
        <v>58460</v>
      </c>
      <c r="Q83">
        <v>-52610</v>
      </c>
      <c r="R83">
        <v>-5</v>
      </c>
      <c r="T83">
        <v>4708.4000000000015</v>
      </c>
      <c r="U83">
        <v>1257.2000000000044</v>
      </c>
      <c r="W83">
        <v>30019.200000000001</v>
      </c>
      <c r="X83">
        <v>1260</v>
      </c>
      <c r="AD83">
        <v>57573.8</v>
      </c>
      <c r="AE83">
        <v>1.064511982881102</v>
      </c>
      <c r="AI83">
        <v>57573.8</v>
      </c>
      <c r="AJ83">
        <v>1.064511982881102</v>
      </c>
    </row>
    <row r="84" spans="2:38" x14ac:dyDescent="0.25">
      <c r="B84">
        <v>60420</v>
      </c>
      <c r="C84">
        <v>81081</v>
      </c>
      <c r="D84">
        <v>79710</v>
      </c>
      <c r="E84">
        <v>98471</v>
      </c>
      <c r="F84">
        <v>38780</v>
      </c>
      <c r="H84">
        <v>136065</v>
      </c>
      <c r="J84">
        <f t="shared" si="12"/>
        <v>71692.399999999994</v>
      </c>
      <c r="K84">
        <f t="shared" si="13"/>
        <v>1.8978999168670601</v>
      </c>
      <c r="L84">
        <f t="shared" si="14"/>
        <v>98471</v>
      </c>
      <c r="M84">
        <f t="shared" si="15"/>
        <v>38780</v>
      </c>
      <c r="N84">
        <f t="shared" si="16"/>
        <v>71692.399999999994</v>
      </c>
      <c r="O84">
        <f t="shared" si="17"/>
        <v>59691</v>
      </c>
      <c r="Q84">
        <v>21306</v>
      </c>
      <c r="R84">
        <v>11105</v>
      </c>
      <c r="T84">
        <v>-27568.600000000006</v>
      </c>
      <c r="U84">
        <v>-6183</v>
      </c>
      <c r="W84">
        <v>31828.2</v>
      </c>
      <c r="X84">
        <v>8256.1999999999989</v>
      </c>
      <c r="AB84">
        <v>71692.399999999994</v>
      </c>
      <c r="AC84">
        <v>1.8978999168670601</v>
      </c>
      <c r="AK84">
        <v>71692.399999999994</v>
      </c>
      <c r="AL84">
        <v>1.8978999168670601</v>
      </c>
    </row>
    <row r="85" spans="2:38" x14ac:dyDescent="0.25">
      <c r="B85">
        <v>48866</v>
      </c>
      <c r="C85">
        <v>116842</v>
      </c>
      <c r="D85">
        <v>54572</v>
      </c>
      <c r="E85">
        <v>67305</v>
      </c>
      <c r="F85">
        <v>77417</v>
      </c>
      <c r="H85">
        <v>137827</v>
      </c>
      <c r="J85">
        <f t="shared" si="12"/>
        <v>73000.399999999994</v>
      </c>
      <c r="K85">
        <f t="shared" si="13"/>
        <v>1.8880307505164358</v>
      </c>
      <c r="L85">
        <f t="shared" si="14"/>
        <v>116842</v>
      </c>
      <c r="M85">
        <f t="shared" si="15"/>
        <v>48866</v>
      </c>
      <c r="N85">
        <f t="shared" si="16"/>
        <v>73000.399999999994</v>
      </c>
      <c r="O85">
        <f t="shared" si="17"/>
        <v>67976</v>
      </c>
      <c r="Q85">
        <v>28603</v>
      </c>
      <c r="R85">
        <v>2693</v>
      </c>
      <c r="T85">
        <v>21635.599999999991</v>
      </c>
      <c r="U85">
        <v>4166</v>
      </c>
      <c r="W85">
        <v>22868.799999999999</v>
      </c>
      <c r="X85">
        <v>4473.2</v>
      </c>
      <c r="AD85">
        <v>73000.399999999994</v>
      </c>
      <c r="AE85">
        <v>1.8880307505164358</v>
      </c>
      <c r="AK85">
        <v>73000.399999999994</v>
      </c>
      <c r="AL85">
        <v>1.8880307505164358</v>
      </c>
    </row>
    <row r="86" spans="2:38" x14ac:dyDescent="0.25">
      <c r="B86">
        <v>53043</v>
      </c>
      <c r="C86">
        <v>44204</v>
      </c>
      <c r="D86">
        <v>21202</v>
      </c>
      <c r="E86">
        <v>89472</v>
      </c>
      <c r="F86">
        <v>94592</v>
      </c>
      <c r="H86">
        <v>88723</v>
      </c>
      <c r="J86">
        <f t="shared" si="12"/>
        <v>60502.6</v>
      </c>
      <c r="K86">
        <f t="shared" si="13"/>
        <v>1.4664328475139912</v>
      </c>
      <c r="L86">
        <f t="shared" si="14"/>
        <v>94592</v>
      </c>
      <c r="M86">
        <f t="shared" si="15"/>
        <v>21202</v>
      </c>
      <c r="N86">
        <f t="shared" si="16"/>
        <v>60502.6</v>
      </c>
      <c r="O86">
        <f t="shared" si="17"/>
        <v>73390</v>
      </c>
      <c r="Q86">
        <v>-21239</v>
      </c>
      <c r="R86">
        <v>-2205</v>
      </c>
      <c r="T86">
        <v>-22522.400000000001</v>
      </c>
      <c r="U86">
        <v>1303.4000000000015</v>
      </c>
      <c r="W86">
        <v>24902.799999999999</v>
      </c>
      <c r="X86">
        <v>1671.4</v>
      </c>
      <c r="AB86">
        <v>60502.6</v>
      </c>
      <c r="AC86">
        <v>1.4664328475139912</v>
      </c>
      <c r="AI86">
        <v>60502.6</v>
      </c>
      <c r="AJ86">
        <v>1.4664328475139912</v>
      </c>
    </row>
    <row r="87" spans="2:38" x14ac:dyDescent="0.25">
      <c r="B87">
        <v>24223</v>
      </c>
      <c r="C87">
        <v>29298</v>
      </c>
      <c r="D87">
        <v>53866</v>
      </c>
      <c r="E87">
        <v>91941</v>
      </c>
      <c r="F87">
        <v>28677</v>
      </c>
      <c r="H87">
        <v>58525</v>
      </c>
      <c r="J87">
        <f t="shared" si="12"/>
        <v>45601</v>
      </c>
      <c r="K87">
        <f t="shared" si="13"/>
        <v>1.2834148373939167</v>
      </c>
      <c r="L87">
        <f t="shared" si="14"/>
        <v>91941</v>
      </c>
      <c r="M87">
        <f t="shared" si="15"/>
        <v>24223</v>
      </c>
      <c r="N87">
        <f t="shared" si="16"/>
        <v>45601</v>
      </c>
      <c r="O87">
        <f t="shared" si="17"/>
        <v>67718</v>
      </c>
      <c r="Q87">
        <v>-3713</v>
      </c>
      <c r="R87">
        <v>75</v>
      </c>
      <c r="T87">
        <v>-7239.8000000000029</v>
      </c>
      <c r="U87">
        <v>-5362.8000000000029</v>
      </c>
      <c r="W87">
        <v>29892.6</v>
      </c>
      <c r="X87">
        <v>6413.6</v>
      </c>
      <c r="Z87">
        <v>45601</v>
      </c>
      <c r="AA87">
        <v>1.2834148373939167</v>
      </c>
      <c r="AI87">
        <v>45601</v>
      </c>
      <c r="AJ87">
        <v>1.2834148373939167</v>
      </c>
    </row>
    <row r="88" spans="2:38" x14ac:dyDescent="0.25">
      <c r="B88">
        <v>24872</v>
      </c>
      <c r="C88">
        <v>79671</v>
      </c>
      <c r="D88">
        <v>39390</v>
      </c>
      <c r="E88">
        <v>77434</v>
      </c>
      <c r="F88">
        <v>26469</v>
      </c>
      <c r="H88">
        <v>132454</v>
      </c>
      <c r="J88">
        <f t="shared" si="12"/>
        <v>49567.199999999997</v>
      </c>
      <c r="K88">
        <f t="shared" si="13"/>
        <v>2.6722106554334317</v>
      </c>
      <c r="L88">
        <f t="shared" si="14"/>
        <v>79671</v>
      </c>
      <c r="M88">
        <f t="shared" si="15"/>
        <v>24872</v>
      </c>
      <c r="N88">
        <f t="shared" si="16"/>
        <v>49567.199999999997</v>
      </c>
      <c r="O88">
        <f t="shared" si="17"/>
        <v>54799</v>
      </c>
      <c r="Q88">
        <v>46600</v>
      </c>
      <c r="R88">
        <v>20134</v>
      </c>
      <c r="T88">
        <v>-17590.800000000003</v>
      </c>
      <c r="U88">
        <v>591.39999999999418</v>
      </c>
      <c r="W88">
        <v>46705.2</v>
      </c>
      <c r="X88">
        <v>3901.8</v>
      </c>
      <c r="AB88">
        <v>49567.199999999997</v>
      </c>
      <c r="AC88">
        <v>2.6722106554334317</v>
      </c>
      <c r="AK88">
        <v>49567.199999999997</v>
      </c>
      <c r="AL88">
        <v>2.6722106554334317</v>
      </c>
    </row>
    <row r="89" spans="2:38" x14ac:dyDescent="0.25">
      <c r="B89">
        <v>3490</v>
      </c>
      <c r="C89">
        <v>79169</v>
      </c>
      <c r="D89">
        <v>52395</v>
      </c>
      <c r="E89">
        <v>66552</v>
      </c>
      <c r="F89">
        <v>54280</v>
      </c>
      <c r="H89">
        <v>56784</v>
      </c>
      <c r="J89">
        <f t="shared" si="12"/>
        <v>51177.2</v>
      </c>
      <c r="K89">
        <f t="shared" si="13"/>
        <v>1.1095565994231806</v>
      </c>
      <c r="L89">
        <f t="shared" si="14"/>
        <v>79169</v>
      </c>
      <c r="M89">
        <f t="shared" si="15"/>
        <v>3490</v>
      </c>
      <c r="N89">
        <f t="shared" si="16"/>
        <v>51177.2</v>
      </c>
      <c r="O89">
        <f t="shared" si="17"/>
        <v>75679</v>
      </c>
      <c r="Q89">
        <v>-44199</v>
      </c>
      <c r="R89">
        <v>-1078</v>
      </c>
      <c r="T89">
        <v>-4910.8000000000029</v>
      </c>
      <c r="U89">
        <v>-3751.4000000000015</v>
      </c>
      <c r="W89">
        <v>52882</v>
      </c>
      <c r="X89">
        <v>5620.6</v>
      </c>
      <c r="AD89">
        <v>51177.2</v>
      </c>
      <c r="AE89">
        <v>1.1095565994231806</v>
      </c>
      <c r="AI89">
        <v>51177.2</v>
      </c>
      <c r="AJ89">
        <v>1.1095565994231806</v>
      </c>
    </row>
    <row r="90" spans="2:38" x14ac:dyDescent="0.25">
      <c r="B90">
        <v>76818</v>
      </c>
      <c r="C90">
        <v>81181</v>
      </c>
      <c r="D90">
        <v>82320</v>
      </c>
      <c r="E90">
        <v>24682</v>
      </c>
      <c r="F90">
        <v>57884</v>
      </c>
      <c r="H90">
        <v>103437</v>
      </c>
      <c r="J90">
        <f t="shared" si="12"/>
        <v>64577</v>
      </c>
      <c r="K90">
        <f t="shared" si="13"/>
        <v>1.6017622373290801</v>
      </c>
      <c r="L90">
        <f t="shared" si="14"/>
        <v>82320</v>
      </c>
      <c r="M90">
        <f t="shared" si="15"/>
        <v>24682</v>
      </c>
      <c r="N90">
        <f t="shared" si="16"/>
        <v>64577</v>
      </c>
      <c r="O90">
        <f t="shared" si="17"/>
        <v>57638</v>
      </c>
      <c r="Q90">
        <v>21273</v>
      </c>
      <c r="R90">
        <v>7413</v>
      </c>
      <c r="T90">
        <v>43002.8</v>
      </c>
      <c r="U90">
        <v>-2666.6000000000058</v>
      </c>
      <c r="W90">
        <v>43002.8</v>
      </c>
      <c r="X90">
        <v>7573</v>
      </c>
      <c r="AD90">
        <v>64577</v>
      </c>
      <c r="AE90">
        <v>1.6017622373290801</v>
      </c>
      <c r="AK90">
        <v>64577</v>
      </c>
      <c r="AL90">
        <v>1.6017622373290801</v>
      </c>
    </row>
    <row r="91" spans="2:38" x14ac:dyDescent="0.25">
      <c r="B91">
        <v>41692</v>
      </c>
      <c r="C91">
        <v>65313</v>
      </c>
      <c r="D91">
        <v>32870</v>
      </c>
      <c r="E91">
        <v>69488</v>
      </c>
      <c r="F91">
        <v>48883</v>
      </c>
      <c r="H91">
        <v>86152</v>
      </c>
      <c r="J91">
        <f t="shared" si="12"/>
        <v>51649.2</v>
      </c>
      <c r="K91">
        <f t="shared" si="13"/>
        <v>1.6680219635541307</v>
      </c>
      <c r="L91">
        <f t="shared" si="14"/>
        <v>69488</v>
      </c>
      <c r="M91">
        <f t="shared" si="15"/>
        <v>32870</v>
      </c>
      <c r="N91">
        <f t="shared" si="16"/>
        <v>51649.2</v>
      </c>
      <c r="O91">
        <f t="shared" si="17"/>
        <v>36618</v>
      </c>
      <c r="Q91">
        <v>-4991</v>
      </c>
      <c r="R91">
        <v>72</v>
      </c>
      <c r="T91">
        <v>-20305.800000000003</v>
      </c>
      <c r="U91">
        <v>-2967.2000000000044</v>
      </c>
      <c r="W91">
        <v>38851.4</v>
      </c>
      <c r="X91">
        <v>6002.4</v>
      </c>
      <c r="AB91">
        <v>51649.2</v>
      </c>
      <c r="AC91">
        <v>1.6680219635541307</v>
      </c>
      <c r="AK91">
        <v>51649.2</v>
      </c>
      <c r="AL91">
        <v>1.6680219635541307</v>
      </c>
    </row>
    <row r="92" spans="2:38" x14ac:dyDescent="0.25">
      <c r="B92">
        <v>53565</v>
      </c>
      <c r="C92">
        <v>72711</v>
      </c>
      <c r="D92">
        <v>92680</v>
      </c>
      <c r="E92">
        <v>66546</v>
      </c>
      <c r="F92">
        <v>54631</v>
      </c>
      <c r="H92">
        <v>109329</v>
      </c>
      <c r="J92">
        <f t="shared" si="12"/>
        <v>68026.600000000006</v>
      </c>
      <c r="K92">
        <f t="shared" si="13"/>
        <v>1.6071507322135752</v>
      </c>
      <c r="L92">
        <f t="shared" si="14"/>
        <v>92680</v>
      </c>
      <c r="M92">
        <f t="shared" si="15"/>
        <v>53565</v>
      </c>
      <c r="N92">
        <f t="shared" si="16"/>
        <v>68026.600000000006</v>
      </c>
      <c r="O92">
        <f t="shared" si="17"/>
        <v>39115</v>
      </c>
      <c r="Q92">
        <v>37620</v>
      </c>
      <c r="R92">
        <v>-19865</v>
      </c>
      <c r="T92">
        <v>13316.200000000004</v>
      </c>
      <c r="U92">
        <v>-3825.7999999999884</v>
      </c>
      <c r="W92">
        <v>31053.4</v>
      </c>
      <c r="X92">
        <v>3991</v>
      </c>
      <c r="Z92">
        <v>68026.600000000006</v>
      </c>
      <c r="AA92">
        <v>1.6071507322135752</v>
      </c>
      <c r="AK92">
        <v>68026.600000000006</v>
      </c>
      <c r="AL92">
        <v>1.6071507322135752</v>
      </c>
    </row>
    <row r="93" spans="2:38" x14ac:dyDescent="0.25">
      <c r="B93">
        <v>63257</v>
      </c>
      <c r="C93">
        <v>68159</v>
      </c>
      <c r="D93">
        <v>22481</v>
      </c>
      <c r="E93">
        <v>39231</v>
      </c>
      <c r="F93">
        <v>64090</v>
      </c>
      <c r="H93">
        <v>73621</v>
      </c>
      <c r="J93">
        <f t="shared" si="12"/>
        <v>51443.6</v>
      </c>
      <c r="K93">
        <f t="shared" si="13"/>
        <v>1.431101244858447</v>
      </c>
      <c r="L93">
        <f t="shared" si="14"/>
        <v>68159</v>
      </c>
      <c r="M93">
        <f t="shared" si="15"/>
        <v>22481</v>
      </c>
      <c r="N93">
        <f t="shared" si="16"/>
        <v>51443.6</v>
      </c>
      <c r="O93">
        <f t="shared" si="17"/>
        <v>45678</v>
      </c>
      <c r="Q93">
        <v>-35234</v>
      </c>
      <c r="R93">
        <v>4919</v>
      </c>
      <c r="T93">
        <v>-5013.4000000000015</v>
      </c>
      <c r="U93">
        <v>-38.200000000004366</v>
      </c>
      <c r="W93">
        <v>31248.600000000002</v>
      </c>
      <c r="X93">
        <v>6990.2000000000007</v>
      </c>
      <c r="AD93">
        <v>51443.6</v>
      </c>
      <c r="AE93">
        <v>1.431101244858447</v>
      </c>
      <c r="AI93">
        <v>51443.6</v>
      </c>
      <c r="AJ93">
        <v>1.431101244858447</v>
      </c>
    </row>
    <row r="94" spans="2:38" x14ac:dyDescent="0.25">
      <c r="B94">
        <v>26803</v>
      </c>
      <c r="C94">
        <v>39495</v>
      </c>
      <c r="D94">
        <v>51868</v>
      </c>
      <c r="E94">
        <v>51926</v>
      </c>
      <c r="F94">
        <v>16570</v>
      </c>
      <c r="H94">
        <v>105377</v>
      </c>
      <c r="J94">
        <f t="shared" si="12"/>
        <v>37332.400000000001</v>
      </c>
      <c r="K94">
        <f t="shared" si="13"/>
        <v>2.8226687810052393</v>
      </c>
      <c r="L94">
        <f t="shared" si="14"/>
        <v>51926</v>
      </c>
      <c r="M94">
        <f t="shared" si="15"/>
        <v>16570</v>
      </c>
      <c r="N94">
        <f t="shared" si="16"/>
        <v>37332.400000000001</v>
      </c>
      <c r="O94">
        <f t="shared" si="17"/>
        <v>35356</v>
      </c>
      <c r="Q94">
        <v>13496</v>
      </c>
      <c r="R94">
        <v>17968</v>
      </c>
      <c r="T94">
        <v>-45446.6</v>
      </c>
      <c r="U94">
        <v>2395.5999999999985</v>
      </c>
      <c r="W94">
        <v>45446.6</v>
      </c>
      <c r="X94">
        <v>5321.6</v>
      </c>
      <c r="AB94">
        <v>37332.400000000001</v>
      </c>
      <c r="AC94">
        <v>2.8226687810052393</v>
      </c>
      <c r="AK94">
        <v>37332.400000000001</v>
      </c>
      <c r="AL94">
        <v>2.8226687810052393</v>
      </c>
    </row>
    <row r="95" spans="2:38" x14ac:dyDescent="0.25">
      <c r="B95">
        <v>91042</v>
      </c>
      <c r="C95">
        <v>89771</v>
      </c>
      <c r="D95">
        <v>92117</v>
      </c>
      <c r="E95">
        <v>46201</v>
      </c>
      <c r="F95">
        <v>72523</v>
      </c>
      <c r="H95">
        <v>110299</v>
      </c>
      <c r="J95">
        <f t="shared" si="12"/>
        <v>78330.8</v>
      </c>
      <c r="K95">
        <f t="shared" si="13"/>
        <v>1.4081178795569558</v>
      </c>
      <c r="L95">
        <f t="shared" si="14"/>
        <v>92117</v>
      </c>
      <c r="M95">
        <f t="shared" si="15"/>
        <v>46201</v>
      </c>
      <c r="N95">
        <f t="shared" si="16"/>
        <v>78330.8</v>
      </c>
      <c r="O95">
        <f t="shared" si="17"/>
        <v>45916</v>
      </c>
      <c r="Q95">
        <v>-31151</v>
      </c>
      <c r="R95">
        <v>-898</v>
      </c>
      <c r="T95">
        <v>-6982</v>
      </c>
      <c r="U95">
        <v>4781</v>
      </c>
      <c r="W95">
        <v>17499.2</v>
      </c>
      <c r="X95">
        <v>5683.7999999999993</v>
      </c>
      <c r="AF95">
        <v>78330.8</v>
      </c>
      <c r="AG95">
        <v>1.4081178795569558</v>
      </c>
      <c r="AI95">
        <v>78330.8</v>
      </c>
      <c r="AJ95">
        <v>1.4081178795569558</v>
      </c>
    </row>
    <row r="96" spans="2:38" x14ac:dyDescent="0.25">
      <c r="B96">
        <v>18949</v>
      </c>
      <c r="C96">
        <v>33835</v>
      </c>
      <c r="D96">
        <v>28981</v>
      </c>
      <c r="E96">
        <v>40102</v>
      </c>
      <c r="F96">
        <v>67454</v>
      </c>
      <c r="H96">
        <v>90028</v>
      </c>
      <c r="J96">
        <f t="shared" si="12"/>
        <v>37864.199999999997</v>
      </c>
      <c r="K96">
        <f t="shared" si="13"/>
        <v>2.3776548824483288</v>
      </c>
      <c r="L96">
        <f t="shared" si="14"/>
        <v>67454</v>
      </c>
      <c r="M96">
        <f t="shared" si="15"/>
        <v>18949</v>
      </c>
      <c r="N96">
        <f t="shared" si="16"/>
        <v>37864.199999999997</v>
      </c>
      <c r="O96">
        <f t="shared" si="17"/>
        <v>48505</v>
      </c>
      <c r="Q96">
        <v>-21779</v>
      </c>
      <c r="R96">
        <v>-2312</v>
      </c>
      <c r="T96">
        <v>-21052.800000000003</v>
      </c>
      <c r="U96">
        <v>-3526.8000000000029</v>
      </c>
      <c r="W96">
        <v>21052.799999999999</v>
      </c>
      <c r="X96">
        <v>5774.4</v>
      </c>
      <c r="AD96">
        <v>37864.199999999997</v>
      </c>
      <c r="AE96">
        <v>2.3776548824483288</v>
      </c>
      <c r="AK96">
        <v>37864.199999999997</v>
      </c>
      <c r="AL96">
        <v>2.3776548824483288</v>
      </c>
    </row>
    <row r="97" spans="2:38" x14ac:dyDescent="0.25">
      <c r="B97">
        <v>94834</v>
      </c>
      <c r="C97">
        <v>97633</v>
      </c>
      <c r="D97">
        <v>59172</v>
      </c>
      <c r="E97">
        <v>94889</v>
      </c>
      <c r="F97">
        <v>41854</v>
      </c>
      <c r="H97">
        <v>79487</v>
      </c>
      <c r="J97">
        <f t="shared" si="12"/>
        <v>77676.399999999994</v>
      </c>
      <c r="K97">
        <f t="shared" si="13"/>
        <v>1.0233095251582205</v>
      </c>
      <c r="L97">
        <f t="shared" si="14"/>
        <v>97633</v>
      </c>
      <c r="M97">
        <f t="shared" si="15"/>
        <v>41854</v>
      </c>
      <c r="N97">
        <f t="shared" si="16"/>
        <v>77676.399999999994</v>
      </c>
      <c r="O97">
        <f t="shared" si="17"/>
        <v>55779</v>
      </c>
      <c r="Q97">
        <v>3104</v>
      </c>
      <c r="R97">
        <v>-1153</v>
      </c>
      <c r="T97">
        <v>26508.399999999994</v>
      </c>
      <c r="U97">
        <v>-1750.6000000000058</v>
      </c>
      <c r="W97">
        <v>33150</v>
      </c>
      <c r="X97">
        <v>1750.6</v>
      </c>
      <c r="AD97">
        <v>77676.399999999994</v>
      </c>
      <c r="AE97">
        <v>1.0233095251582205</v>
      </c>
      <c r="AI97">
        <v>77676.399999999994</v>
      </c>
      <c r="AJ97">
        <v>1.0233095251582205</v>
      </c>
    </row>
    <row r="98" spans="2:38" x14ac:dyDescent="0.25">
      <c r="B98">
        <v>60419</v>
      </c>
      <c r="C98">
        <v>61555</v>
      </c>
      <c r="D98">
        <v>42737</v>
      </c>
      <c r="E98">
        <v>54125</v>
      </c>
      <c r="F98">
        <v>85452</v>
      </c>
      <c r="H98">
        <v>128234</v>
      </c>
      <c r="J98">
        <f t="shared" si="12"/>
        <v>60857.599999999999</v>
      </c>
      <c r="K98">
        <f t="shared" ref="K98:K129" si="18">H98/J98</f>
        <v>2.1071156273004523</v>
      </c>
      <c r="L98">
        <f t="shared" si="14"/>
        <v>85452</v>
      </c>
      <c r="M98">
        <f t="shared" si="15"/>
        <v>42737</v>
      </c>
      <c r="N98">
        <f t="shared" si="16"/>
        <v>60857.599999999999</v>
      </c>
      <c r="O98">
        <f t="shared" si="17"/>
        <v>42715</v>
      </c>
      <c r="Q98">
        <v>29219</v>
      </c>
      <c r="R98">
        <v>-528</v>
      </c>
      <c r="T98">
        <v>-17862.400000000001</v>
      </c>
      <c r="U98">
        <v>-2204.4000000000015</v>
      </c>
      <c r="W98">
        <v>35754.800000000003</v>
      </c>
      <c r="X98">
        <v>2958</v>
      </c>
      <c r="AB98">
        <v>60857.599999999999</v>
      </c>
      <c r="AC98">
        <v>2.1071156273004523</v>
      </c>
      <c r="AK98">
        <v>60857.599999999999</v>
      </c>
      <c r="AL98">
        <v>2.1071156273004523</v>
      </c>
    </row>
    <row r="99" spans="2:38" x14ac:dyDescent="0.25">
      <c r="B99">
        <v>63780</v>
      </c>
      <c r="C99">
        <v>56951</v>
      </c>
      <c r="D99">
        <v>87705</v>
      </c>
      <c r="E99">
        <v>10863</v>
      </c>
      <c r="F99">
        <v>84272</v>
      </c>
      <c r="H99">
        <v>98195</v>
      </c>
      <c r="J99">
        <f t="shared" si="12"/>
        <v>60714.2</v>
      </c>
      <c r="K99">
        <f t="shared" si="18"/>
        <v>1.6173316950565106</v>
      </c>
      <c r="L99">
        <f t="shared" si="14"/>
        <v>87705</v>
      </c>
      <c r="M99">
        <f t="shared" si="15"/>
        <v>10863</v>
      </c>
      <c r="N99">
        <f t="shared" si="16"/>
        <v>60714.2</v>
      </c>
      <c r="O99">
        <f t="shared" si="17"/>
        <v>76842</v>
      </c>
      <c r="Q99">
        <v>21443</v>
      </c>
      <c r="R99">
        <v>2893</v>
      </c>
      <c r="T99">
        <v>-2384.8000000000029</v>
      </c>
      <c r="U99">
        <v>-4845.4000000000087</v>
      </c>
      <c r="W99">
        <v>32602.799999999999</v>
      </c>
      <c r="X99">
        <v>6816.2000000000007</v>
      </c>
      <c r="AB99">
        <v>60714.2</v>
      </c>
      <c r="AC99">
        <v>1.6173316950565106</v>
      </c>
      <c r="AI99">
        <v>60714.2</v>
      </c>
      <c r="AJ99">
        <v>1.6173316950565106</v>
      </c>
    </row>
    <row r="100" spans="2:38" x14ac:dyDescent="0.25">
      <c r="B100">
        <v>97440</v>
      </c>
      <c r="C100">
        <v>49204</v>
      </c>
      <c r="D100">
        <v>95958</v>
      </c>
      <c r="E100">
        <v>39041</v>
      </c>
      <c r="F100">
        <v>48872</v>
      </c>
      <c r="H100">
        <v>74985</v>
      </c>
      <c r="J100">
        <f t="shared" si="12"/>
        <v>66103</v>
      </c>
      <c r="K100">
        <f t="shared" si="18"/>
        <v>1.1343660650802536</v>
      </c>
      <c r="L100">
        <f t="shared" si="14"/>
        <v>97440</v>
      </c>
      <c r="M100">
        <f t="shared" si="15"/>
        <v>39041</v>
      </c>
      <c r="N100">
        <f t="shared" si="16"/>
        <v>66103</v>
      </c>
      <c r="O100">
        <f t="shared" si="17"/>
        <v>58399</v>
      </c>
      <c r="Q100">
        <v>-12099</v>
      </c>
      <c r="R100">
        <v>-15068</v>
      </c>
      <c r="T100">
        <v>27161.199999999997</v>
      </c>
      <c r="U100">
        <v>-3500.1999999999971</v>
      </c>
      <c r="W100">
        <v>37463.600000000006</v>
      </c>
      <c r="X100">
        <v>3984.6</v>
      </c>
      <c r="AD100">
        <v>66103</v>
      </c>
      <c r="AE100">
        <v>1.1343660650802536</v>
      </c>
      <c r="AI100">
        <v>66103</v>
      </c>
      <c r="AJ100">
        <v>1.1343660650802536</v>
      </c>
    </row>
    <row r="101" spans="2:38" x14ac:dyDescent="0.25">
      <c r="B101">
        <v>39206</v>
      </c>
      <c r="C101">
        <v>29870</v>
      </c>
      <c r="D101">
        <v>90056</v>
      </c>
      <c r="E101">
        <v>72985</v>
      </c>
      <c r="F101">
        <v>28436</v>
      </c>
      <c r="H101">
        <v>97565</v>
      </c>
      <c r="J101">
        <f t="shared" si="12"/>
        <v>52110.6</v>
      </c>
      <c r="K101">
        <f t="shared" si="18"/>
        <v>1.8722678303454576</v>
      </c>
      <c r="L101">
        <f t="shared" si="14"/>
        <v>90056</v>
      </c>
      <c r="M101">
        <f t="shared" si="15"/>
        <v>28436</v>
      </c>
      <c r="N101">
        <f t="shared" si="16"/>
        <v>52110.6</v>
      </c>
      <c r="O101">
        <f t="shared" si="17"/>
        <v>61620</v>
      </c>
      <c r="Q101">
        <v>32867</v>
      </c>
      <c r="R101">
        <v>-143</v>
      </c>
      <c r="T101">
        <v>10315.199999999997</v>
      </c>
      <c r="U101">
        <v>874.40000000000146</v>
      </c>
      <c r="W101">
        <v>23345.200000000001</v>
      </c>
      <c r="X101">
        <v>1903.2</v>
      </c>
      <c r="AD101">
        <v>52110.6</v>
      </c>
      <c r="AE101">
        <v>1.8722678303454576</v>
      </c>
      <c r="AK101">
        <v>52110.6</v>
      </c>
      <c r="AL101">
        <v>1.8722678303454576</v>
      </c>
    </row>
    <row r="103" spans="2:38" x14ac:dyDescent="0.25">
      <c r="B103">
        <v>2943582</v>
      </c>
      <c r="C103">
        <v>2825544</v>
      </c>
      <c r="D103">
        <v>2837872</v>
      </c>
      <c r="E103">
        <v>3028046</v>
      </c>
      <c r="F103">
        <v>3057079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E753BC-821A-45A9-9E98-0428467F57DD}">
  <dimension ref="A1:AL103"/>
  <sheetViews>
    <sheetView workbookViewId="0"/>
  </sheetViews>
  <sheetFormatPr defaultRowHeight="15" x14ac:dyDescent="0.25"/>
  <sheetData>
    <row r="1" spans="1:38" x14ac:dyDescent="0.25">
      <c r="A1" t="s">
        <v>42</v>
      </c>
    </row>
    <row r="2" spans="1:38" x14ac:dyDescent="0.25">
      <c r="B2">
        <v>67785</v>
      </c>
      <c r="C2">
        <v>47444</v>
      </c>
      <c r="D2">
        <v>52627</v>
      </c>
      <c r="E2">
        <v>42660</v>
      </c>
      <c r="F2">
        <v>98814</v>
      </c>
      <c r="H2">
        <v>117702</v>
      </c>
      <c r="J2">
        <f t="shared" ref="J2:J33" si="0">AVERAGE(B2:F2)</f>
        <v>61866</v>
      </c>
      <c r="K2">
        <f t="shared" ref="K2:K33" si="1">H2/J2</f>
        <v>1.9025312772766947</v>
      </c>
      <c r="L2">
        <f t="shared" ref="L2:L33" si="2">MAX(B2:F2)</f>
        <v>98814</v>
      </c>
      <c r="M2">
        <f t="shared" ref="M2:M33" si="3">MIN(B2:F2)</f>
        <v>42660</v>
      </c>
      <c r="N2">
        <f t="shared" ref="N2:N33" si="4">AVERAGE(B2:F2)</f>
        <v>61866</v>
      </c>
      <c r="O2">
        <f t="shared" ref="O2:O33" si="5">L2-M2</f>
        <v>56154</v>
      </c>
      <c r="Q2">
        <v>5895</v>
      </c>
      <c r="R2">
        <v>23831</v>
      </c>
      <c r="T2">
        <v>1350</v>
      </c>
      <c r="U2">
        <v>5118.5999999999985</v>
      </c>
      <c r="W2">
        <v>24968.399999999998</v>
      </c>
      <c r="X2">
        <v>10815.4</v>
      </c>
      <c r="AD2">
        <v>61866</v>
      </c>
      <c r="AE2">
        <v>1.9025312772766947</v>
      </c>
      <c r="AK2">
        <v>61866</v>
      </c>
      <c r="AL2">
        <v>1.9025312772766947</v>
      </c>
    </row>
    <row r="3" spans="1:38" x14ac:dyDescent="0.25">
      <c r="B3">
        <v>63908</v>
      </c>
      <c r="C3">
        <v>43156</v>
      </c>
      <c r="D3">
        <v>36091</v>
      </c>
      <c r="E3">
        <v>99632</v>
      </c>
      <c r="F3">
        <v>65573</v>
      </c>
      <c r="H3">
        <v>113184</v>
      </c>
      <c r="J3">
        <f t="shared" si="0"/>
        <v>61672</v>
      </c>
      <c r="K3">
        <f t="shared" si="1"/>
        <v>1.8352574912440005</v>
      </c>
      <c r="L3">
        <f t="shared" si="2"/>
        <v>99632</v>
      </c>
      <c r="M3">
        <f t="shared" si="3"/>
        <v>36091</v>
      </c>
      <c r="N3">
        <f t="shared" si="4"/>
        <v>61672</v>
      </c>
      <c r="O3">
        <f t="shared" si="5"/>
        <v>63541</v>
      </c>
      <c r="Q3">
        <v>37293</v>
      </c>
      <c r="R3">
        <v>14868</v>
      </c>
      <c r="T3">
        <v>-6519.1999999999971</v>
      </c>
      <c r="U3">
        <v>-492.80000000000291</v>
      </c>
      <c r="W3">
        <v>28272</v>
      </c>
      <c r="X3">
        <v>1334</v>
      </c>
      <c r="AB3">
        <v>61672</v>
      </c>
      <c r="AC3">
        <v>1.8352574912440005</v>
      </c>
      <c r="AK3">
        <v>61672</v>
      </c>
      <c r="AL3">
        <v>1.8352574912440005</v>
      </c>
    </row>
    <row r="4" spans="1:38" x14ac:dyDescent="0.25">
      <c r="B4">
        <v>52267</v>
      </c>
      <c r="C4">
        <v>24760</v>
      </c>
      <c r="D4">
        <v>93777</v>
      </c>
      <c r="E4">
        <v>90489</v>
      </c>
      <c r="F4">
        <v>95208</v>
      </c>
      <c r="H4">
        <v>130403</v>
      </c>
      <c r="J4">
        <f t="shared" si="0"/>
        <v>71300.2</v>
      </c>
      <c r="K4">
        <f t="shared" si="1"/>
        <v>1.8289289511109366</v>
      </c>
      <c r="L4">
        <f t="shared" si="2"/>
        <v>95208</v>
      </c>
      <c r="M4">
        <f t="shared" si="3"/>
        <v>24760</v>
      </c>
      <c r="N4">
        <f t="shared" si="4"/>
        <v>71300.2</v>
      </c>
      <c r="O4">
        <f t="shared" si="5"/>
        <v>70448</v>
      </c>
      <c r="Q4">
        <v>43811</v>
      </c>
      <c r="R4">
        <v>-723</v>
      </c>
      <c r="T4">
        <v>2961.3999999999942</v>
      </c>
      <c r="U4">
        <v>2209.1999999999971</v>
      </c>
      <c r="W4">
        <v>22039.4</v>
      </c>
      <c r="X4">
        <v>3468</v>
      </c>
      <c r="AB4">
        <v>71300.2</v>
      </c>
      <c r="AC4">
        <v>1.8289289511109366</v>
      </c>
      <c r="AK4">
        <v>71300.2</v>
      </c>
      <c r="AL4">
        <v>1.8289289511109366</v>
      </c>
    </row>
    <row r="5" spans="1:38" x14ac:dyDescent="0.25">
      <c r="B5">
        <v>53947</v>
      </c>
      <c r="C5">
        <v>24585</v>
      </c>
      <c r="D5">
        <v>85900</v>
      </c>
      <c r="E5">
        <v>58834</v>
      </c>
      <c r="F5">
        <v>65398</v>
      </c>
      <c r="H5">
        <v>146936</v>
      </c>
      <c r="J5">
        <f t="shared" si="0"/>
        <v>57732.800000000003</v>
      </c>
      <c r="K5">
        <f t="shared" si="1"/>
        <v>2.5451043427652911</v>
      </c>
      <c r="L5">
        <f t="shared" si="2"/>
        <v>85900</v>
      </c>
      <c r="M5">
        <f t="shared" si="3"/>
        <v>24585</v>
      </c>
      <c r="N5">
        <f t="shared" si="4"/>
        <v>57732.800000000003</v>
      </c>
      <c r="O5">
        <f t="shared" si="5"/>
        <v>61315</v>
      </c>
      <c r="Q5">
        <v>46691</v>
      </c>
      <c r="R5">
        <v>18334</v>
      </c>
      <c r="T5">
        <v>13108.400000000001</v>
      </c>
      <c r="U5">
        <v>-3697</v>
      </c>
      <c r="W5">
        <v>45360.399999999994</v>
      </c>
      <c r="X5">
        <v>3809</v>
      </c>
      <c r="AD5">
        <v>57732.800000000003</v>
      </c>
      <c r="AE5">
        <v>2.5451043427652911</v>
      </c>
      <c r="AK5">
        <v>57732.800000000003</v>
      </c>
      <c r="AL5">
        <v>2.5451043427652911</v>
      </c>
    </row>
    <row r="6" spans="1:38" x14ac:dyDescent="0.25">
      <c r="B6">
        <v>66368</v>
      </c>
      <c r="C6">
        <v>96884</v>
      </c>
      <c r="D6">
        <v>54868</v>
      </c>
      <c r="E6">
        <v>38060</v>
      </c>
      <c r="F6">
        <v>69150</v>
      </c>
      <c r="H6">
        <v>78829</v>
      </c>
      <c r="J6">
        <f t="shared" si="0"/>
        <v>65066</v>
      </c>
      <c r="K6">
        <f t="shared" si="1"/>
        <v>1.2115236836442997</v>
      </c>
      <c r="L6">
        <f t="shared" si="2"/>
        <v>96884</v>
      </c>
      <c r="M6">
        <f t="shared" si="3"/>
        <v>38060</v>
      </c>
      <c r="N6">
        <f t="shared" si="4"/>
        <v>65066</v>
      </c>
      <c r="O6">
        <f t="shared" si="5"/>
        <v>58824</v>
      </c>
      <c r="Q6">
        <v>-26090</v>
      </c>
      <c r="R6">
        <v>9883</v>
      </c>
      <c r="T6">
        <v>9839</v>
      </c>
      <c r="U6">
        <v>6474.5999999999985</v>
      </c>
      <c r="W6">
        <v>32565.4</v>
      </c>
      <c r="X6">
        <v>6763</v>
      </c>
      <c r="AD6">
        <v>65066</v>
      </c>
      <c r="AE6">
        <v>1.2115236836442997</v>
      </c>
      <c r="AI6">
        <v>65066</v>
      </c>
      <c r="AJ6">
        <v>1.2115236836442997</v>
      </c>
    </row>
    <row r="7" spans="1:38" x14ac:dyDescent="0.25">
      <c r="B7">
        <v>70790</v>
      </c>
      <c r="C7">
        <v>97618</v>
      </c>
      <c r="D7">
        <v>24659</v>
      </c>
      <c r="E7">
        <v>38828</v>
      </c>
      <c r="F7">
        <v>40603</v>
      </c>
      <c r="H7">
        <v>78577</v>
      </c>
      <c r="J7">
        <f t="shared" si="0"/>
        <v>54499.6</v>
      </c>
      <c r="K7">
        <f t="shared" si="1"/>
        <v>1.44179039846164</v>
      </c>
      <c r="L7">
        <f t="shared" si="2"/>
        <v>97618</v>
      </c>
      <c r="M7">
        <f t="shared" si="3"/>
        <v>24659</v>
      </c>
      <c r="N7">
        <f t="shared" si="4"/>
        <v>54499.6</v>
      </c>
      <c r="O7">
        <f t="shared" si="5"/>
        <v>72959</v>
      </c>
      <c r="Q7">
        <v>-31139</v>
      </c>
      <c r="R7">
        <v>12180</v>
      </c>
      <c r="T7">
        <v>4832.1999999999971</v>
      </c>
      <c r="U7">
        <v>-2193</v>
      </c>
      <c r="W7">
        <v>29712.2</v>
      </c>
      <c r="X7">
        <v>4468.2</v>
      </c>
      <c r="AD7">
        <v>54499.6</v>
      </c>
      <c r="AE7">
        <v>1.44179039846164</v>
      </c>
      <c r="AK7">
        <v>54499.6</v>
      </c>
      <c r="AL7">
        <v>1.44179039846164</v>
      </c>
    </row>
    <row r="8" spans="1:38" x14ac:dyDescent="0.25">
      <c r="B8">
        <v>72920</v>
      </c>
      <c r="C8">
        <v>49800</v>
      </c>
      <c r="D8">
        <v>24847</v>
      </c>
      <c r="E8">
        <v>17448</v>
      </c>
      <c r="F8">
        <v>52489</v>
      </c>
      <c r="H8">
        <v>48281</v>
      </c>
      <c r="J8">
        <f t="shared" si="0"/>
        <v>43500.800000000003</v>
      </c>
      <c r="K8">
        <f t="shared" si="1"/>
        <v>1.1098876342504045</v>
      </c>
      <c r="L8">
        <f t="shared" si="2"/>
        <v>72920</v>
      </c>
      <c r="M8">
        <f t="shared" si="3"/>
        <v>17448</v>
      </c>
      <c r="N8">
        <f t="shared" si="4"/>
        <v>43500.800000000003</v>
      </c>
      <c r="O8">
        <f t="shared" si="5"/>
        <v>55472</v>
      </c>
      <c r="Q8">
        <v>-56392</v>
      </c>
      <c r="R8">
        <v>-10162</v>
      </c>
      <c r="T8">
        <v>-1566.3999999999942</v>
      </c>
      <c r="U8">
        <v>1334.8000000000029</v>
      </c>
      <c r="W8">
        <v>19898</v>
      </c>
      <c r="X8">
        <v>5968.4</v>
      </c>
      <c r="AD8">
        <v>43500.800000000003</v>
      </c>
      <c r="AE8">
        <v>1.1098876342504045</v>
      </c>
      <c r="AI8">
        <v>43500.800000000003</v>
      </c>
      <c r="AJ8">
        <v>1.1098876342504045</v>
      </c>
    </row>
    <row r="9" spans="1:38" x14ac:dyDescent="0.25">
      <c r="B9">
        <v>79168</v>
      </c>
      <c r="C9">
        <v>49893</v>
      </c>
      <c r="D9">
        <v>84604</v>
      </c>
      <c r="E9">
        <v>79267</v>
      </c>
      <c r="F9">
        <v>41333</v>
      </c>
      <c r="H9">
        <v>84744</v>
      </c>
      <c r="J9">
        <f t="shared" si="0"/>
        <v>66853</v>
      </c>
      <c r="K9">
        <f t="shared" si="1"/>
        <v>1.267617010455776</v>
      </c>
      <c r="L9">
        <f t="shared" si="2"/>
        <v>84604</v>
      </c>
      <c r="M9">
        <f t="shared" si="3"/>
        <v>41333</v>
      </c>
      <c r="N9">
        <f t="shared" si="4"/>
        <v>66853</v>
      </c>
      <c r="O9">
        <f t="shared" si="5"/>
        <v>43271</v>
      </c>
      <c r="Q9">
        <v>-9843</v>
      </c>
      <c r="R9">
        <v>1839</v>
      </c>
      <c r="T9">
        <v>22696</v>
      </c>
      <c r="U9">
        <v>3808.8000000000029</v>
      </c>
      <c r="W9">
        <v>24081.599999999999</v>
      </c>
      <c r="X9">
        <v>13733.599999999999</v>
      </c>
      <c r="AD9">
        <v>66853</v>
      </c>
      <c r="AE9">
        <v>1.267617010455776</v>
      </c>
      <c r="AI9">
        <v>66853</v>
      </c>
      <c r="AJ9">
        <v>1.267617010455776</v>
      </c>
    </row>
    <row r="10" spans="1:38" x14ac:dyDescent="0.25">
      <c r="B10">
        <v>31853</v>
      </c>
      <c r="C10">
        <v>47214</v>
      </c>
      <c r="D10">
        <v>62704</v>
      </c>
      <c r="E10">
        <v>24335</v>
      </c>
      <c r="F10">
        <v>91151</v>
      </c>
      <c r="H10">
        <v>81781</v>
      </c>
      <c r="J10">
        <f t="shared" si="0"/>
        <v>51451.4</v>
      </c>
      <c r="K10">
        <f t="shared" si="1"/>
        <v>1.5894805583521536</v>
      </c>
      <c r="L10">
        <f t="shared" si="2"/>
        <v>91151</v>
      </c>
      <c r="M10">
        <f t="shared" si="3"/>
        <v>24335</v>
      </c>
      <c r="N10">
        <f t="shared" si="4"/>
        <v>51451.4</v>
      </c>
      <c r="O10">
        <f t="shared" si="5"/>
        <v>66816</v>
      </c>
      <c r="Q10">
        <v>-2843</v>
      </c>
      <c r="R10">
        <v>-15895</v>
      </c>
      <c r="T10">
        <v>-9901</v>
      </c>
      <c r="U10">
        <v>230.59999999999854</v>
      </c>
      <c r="W10">
        <v>15147.799999999997</v>
      </c>
      <c r="X10">
        <v>1424.1999999999998</v>
      </c>
      <c r="AB10">
        <v>51451.4</v>
      </c>
      <c r="AC10">
        <v>1.5894805583521536</v>
      </c>
      <c r="AI10">
        <v>51451.4</v>
      </c>
      <c r="AJ10">
        <v>1.5894805583521536</v>
      </c>
    </row>
    <row r="11" spans="1:38" x14ac:dyDescent="0.25">
      <c r="B11">
        <v>84336</v>
      </c>
      <c r="C11">
        <v>91995</v>
      </c>
      <c r="D11">
        <v>70722</v>
      </c>
      <c r="E11">
        <v>81367</v>
      </c>
      <c r="F11">
        <v>73121</v>
      </c>
      <c r="H11">
        <v>143948</v>
      </c>
      <c r="J11">
        <f t="shared" si="0"/>
        <v>80308.2</v>
      </c>
      <c r="K11">
        <f t="shared" si="1"/>
        <v>1.792444607150951</v>
      </c>
      <c r="L11">
        <f t="shared" si="2"/>
        <v>91995</v>
      </c>
      <c r="M11">
        <f t="shared" si="3"/>
        <v>70722</v>
      </c>
      <c r="N11">
        <f t="shared" si="4"/>
        <v>80308.2</v>
      </c>
      <c r="O11">
        <f t="shared" si="5"/>
        <v>21273</v>
      </c>
      <c r="Q11">
        <v>20333</v>
      </c>
      <c r="R11">
        <v>4587</v>
      </c>
      <c r="T11">
        <v>2129.3999999999942</v>
      </c>
      <c r="U11">
        <v>1109.5999999999913</v>
      </c>
      <c r="W11">
        <v>15529.800000000001</v>
      </c>
      <c r="X11">
        <v>7822</v>
      </c>
      <c r="AF11">
        <v>80308.2</v>
      </c>
      <c r="AG11">
        <v>1.792444607150951</v>
      </c>
      <c r="AK11">
        <v>80308.2</v>
      </c>
      <c r="AL11">
        <v>1.792444607150951</v>
      </c>
    </row>
    <row r="12" spans="1:38" x14ac:dyDescent="0.25">
      <c r="B12">
        <v>44605</v>
      </c>
      <c r="C12">
        <v>87163</v>
      </c>
      <c r="D12">
        <v>51779</v>
      </c>
      <c r="E12">
        <v>101055</v>
      </c>
      <c r="F12">
        <v>26162</v>
      </c>
      <c r="H12">
        <v>83682</v>
      </c>
      <c r="J12">
        <f t="shared" si="0"/>
        <v>62152.800000000003</v>
      </c>
      <c r="K12">
        <f t="shared" si="1"/>
        <v>1.3463914739158975</v>
      </c>
      <c r="L12">
        <f t="shared" si="2"/>
        <v>101055</v>
      </c>
      <c r="M12">
        <f t="shared" si="3"/>
        <v>26162</v>
      </c>
      <c r="N12">
        <f t="shared" si="4"/>
        <v>62152.800000000003</v>
      </c>
      <c r="O12">
        <f t="shared" si="5"/>
        <v>74893</v>
      </c>
      <c r="Q12">
        <v>26979</v>
      </c>
      <c r="R12">
        <v>514</v>
      </c>
      <c r="T12">
        <v>5646.6000000000058</v>
      </c>
      <c r="U12">
        <v>-529.59999999999854</v>
      </c>
      <c r="W12">
        <v>41842.6</v>
      </c>
      <c r="X12">
        <v>7334.8</v>
      </c>
      <c r="Z12">
        <v>62152.800000000003</v>
      </c>
      <c r="AA12">
        <v>1.3463914739158975</v>
      </c>
      <c r="AI12">
        <v>62152.800000000003</v>
      </c>
      <c r="AJ12">
        <v>1.3463914739158975</v>
      </c>
    </row>
    <row r="13" spans="1:38" x14ac:dyDescent="0.25">
      <c r="B13">
        <v>81938</v>
      </c>
      <c r="C13">
        <v>35998</v>
      </c>
      <c r="D13">
        <v>47589</v>
      </c>
      <c r="E13">
        <v>35972</v>
      </c>
      <c r="F13">
        <v>102369</v>
      </c>
      <c r="H13">
        <v>84544</v>
      </c>
      <c r="J13">
        <f t="shared" si="0"/>
        <v>60773.2</v>
      </c>
      <c r="K13">
        <f t="shared" si="1"/>
        <v>1.3911395154443078</v>
      </c>
      <c r="L13">
        <f t="shared" si="2"/>
        <v>102369</v>
      </c>
      <c r="M13">
        <f t="shared" si="3"/>
        <v>35972</v>
      </c>
      <c r="N13">
        <f t="shared" si="4"/>
        <v>60773.2</v>
      </c>
      <c r="O13">
        <f t="shared" si="5"/>
        <v>66397</v>
      </c>
      <c r="Q13">
        <v>37066</v>
      </c>
      <c r="R13">
        <v>20761</v>
      </c>
      <c r="T13">
        <v>23430.399999999994</v>
      </c>
      <c r="U13">
        <v>1923.3999999999942</v>
      </c>
      <c r="W13">
        <v>46674</v>
      </c>
      <c r="X13">
        <v>5059</v>
      </c>
      <c r="Z13">
        <v>60773.2</v>
      </c>
      <c r="AA13">
        <v>1.3911395154443078</v>
      </c>
      <c r="AI13">
        <v>60773.2</v>
      </c>
      <c r="AJ13">
        <v>1.3911395154443078</v>
      </c>
    </row>
    <row r="14" spans="1:38" x14ac:dyDescent="0.25">
      <c r="B14">
        <v>95060</v>
      </c>
      <c r="C14">
        <v>42792</v>
      </c>
      <c r="D14">
        <v>58114</v>
      </c>
      <c r="E14">
        <v>17642</v>
      </c>
      <c r="F14">
        <v>36543</v>
      </c>
      <c r="H14">
        <v>109442</v>
      </c>
      <c r="J14">
        <f t="shared" si="0"/>
        <v>50030.2</v>
      </c>
      <c r="K14">
        <f t="shared" si="1"/>
        <v>2.1875187386818364</v>
      </c>
      <c r="L14">
        <f t="shared" si="2"/>
        <v>95060</v>
      </c>
      <c r="M14">
        <f t="shared" si="3"/>
        <v>17642</v>
      </c>
      <c r="N14">
        <f t="shared" si="4"/>
        <v>50030.2</v>
      </c>
      <c r="O14">
        <f t="shared" si="5"/>
        <v>77418</v>
      </c>
      <c r="Q14">
        <v>13379</v>
      </c>
      <c r="R14">
        <v>248</v>
      </c>
      <c r="T14">
        <v>-4975.4000000000015</v>
      </c>
      <c r="U14">
        <v>3146.1999999999971</v>
      </c>
      <c r="W14">
        <v>28216.2</v>
      </c>
      <c r="X14">
        <v>4330.2</v>
      </c>
      <c r="AD14">
        <v>50030.2</v>
      </c>
      <c r="AE14">
        <v>2.1875187386818364</v>
      </c>
      <c r="AK14">
        <v>50030.2</v>
      </c>
      <c r="AL14">
        <v>2.1875187386818364</v>
      </c>
    </row>
    <row r="15" spans="1:38" x14ac:dyDescent="0.25">
      <c r="B15">
        <v>27886</v>
      </c>
      <c r="C15">
        <v>82658</v>
      </c>
      <c r="D15">
        <v>69418</v>
      </c>
      <c r="E15">
        <v>100737</v>
      </c>
      <c r="F15">
        <v>67171</v>
      </c>
      <c r="H15">
        <v>93429</v>
      </c>
      <c r="J15">
        <f t="shared" si="0"/>
        <v>69574</v>
      </c>
      <c r="K15">
        <f t="shared" si="1"/>
        <v>1.3428723373674074</v>
      </c>
      <c r="L15">
        <f t="shared" si="2"/>
        <v>100737</v>
      </c>
      <c r="M15">
        <f t="shared" si="3"/>
        <v>27886</v>
      </c>
      <c r="N15">
        <f t="shared" si="4"/>
        <v>69574</v>
      </c>
      <c r="O15">
        <f t="shared" si="5"/>
        <v>72851</v>
      </c>
      <c r="Q15">
        <v>-39534</v>
      </c>
      <c r="R15">
        <v>-408</v>
      </c>
      <c r="T15">
        <v>-16796.600000000006</v>
      </c>
      <c r="U15">
        <v>1384.3999999999942</v>
      </c>
      <c r="W15">
        <v>27885.8</v>
      </c>
      <c r="X15">
        <v>6625.6</v>
      </c>
      <c r="AF15">
        <v>69574</v>
      </c>
      <c r="AG15">
        <v>1.3428723373674074</v>
      </c>
      <c r="AI15">
        <v>69574</v>
      </c>
      <c r="AJ15">
        <v>1.3428723373674074</v>
      </c>
    </row>
    <row r="16" spans="1:38" x14ac:dyDescent="0.25">
      <c r="B16">
        <v>28041</v>
      </c>
      <c r="C16">
        <v>44567</v>
      </c>
      <c r="D16">
        <v>19093</v>
      </c>
      <c r="E16">
        <v>65438</v>
      </c>
      <c r="F16">
        <v>34466</v>
      </c>
      <c r="H16">
        <v>57503</v>
      </c>
      <c r="J16">
        <f t="shared" si="0"/>
        <v>38321</v>
      </c>
      <c r="K16">
        <f t="shared" si="1"/>
        <v>1.5005610500769813</v>
      </c>
      <c r="L16">
        <f t="shared" si="2"/>
        <v>65438</v>
      </c>
      <c r="M16">
        <f t="shared" si="3"/>
        <v>19093</v>
      </c>
      <c r="N16">
        <f t="shared" si="4"/>
        <v>38321</v>
      </c>
      <c r="O16">
        <f t="shared" si="5"/>
        <v>46345</v>
      </c>
      <c r="Q16">
        <v>-43480</v>
      </c>
      <c r="R16">
        <v>2390</v>
      </c>
      <c r="T16">
        <v>-23892.400000000001</v>
      </c>
      <c r="U16">
        <v>1665.1999999999971</v>
      </c>
      <c r="W16">
        <v>45014.400000000001</v>
      </c>
      <c r="X16">
        <v>6362</v>
      </c>
      <c r="AF16">
        <v>38321</v>
      </c>
      <c r="AG16">
        <v>1.5005610500769813</v>
      </c>
      <c r="AK16">
        <v>38321</v>
      </c>
      <c r="AL16">
        <v>1.5005610500769813</v>
      </c>
    </row>
    <row r="17" spans="2:38" x14ac:dyDescent="0.25">
      <c r="B17">
        <v>87888</v>
      </c>
      <c r="C17">
        <v>56775</v>
      </c>
      <c r="D17">
        <v>66706</v>
      </c>
      <c r="E17">
        <v>50145</v>
      </c>
      <c r="F17">
        <v>82350</v>
      </c>
      <c r="H17">
        <v>103387</v>
      </c>
      <c r="J17">
        <f t="shared" si="0"/>
        <v>68772.800000000003</v>
      </c>
      <c r="K17">
        <f t="shared" si="1"/>
        <v>1.5033123560477397</v>
      </c>
      <c r="L17">
        <f t="shared" si="2"/>
        <v>87888</v>
      </c>
      <c r="M17">
        <f t="shared" si="3"/>
        <v>50145</v>
      </c>
      <c r="N17">
        <f t="shared" si="4"/>
        <v>68772.800000000003</v>
      </c>
      <c r="O17">
        <f t="shared" si="5"/>
        <v>37743</v>
      </c>
      <c r="Q17">
        <v>-8789</v>
      </c>
      <c r="R17">
        <v>11512</v>
      </c>
      <c r="T17">
        <v>2205.1999999999971</v>
      </c>
      <c r="U17">
        <v>-2751.1999999999971</v>
      </c>
      <c r="W17">
        <v>29417.199999999997</v>
      </c>
      <c r="X17">
        <v>8119.2</v>
      </c>
      <c r="AF17">
        <v>68772.800000000003</v>
      </c>
      <c r="AG17">
        <v>1.5033123560477397</v>
      </c>
      <c r="AI17">
        <v>68772.800000000003</v>
      </c>
      <c r="AJ17">
        <v>1.5033123560477397</v>
      </c>
    </row>
    <row r="18" spans="2:38" x14ac:dyDescent="0.25">
      <c r="B18">
        <v>49497</v>
      </c>
      <c r="C18">
        <v>39760</v>
      </c>
      <c r="D18">
        <v>24887</v>
      </c>
      <c r="E18">
        <v>36927</v>
      </c>
      <c r="F18">
        <v>61429</v>
      </c>
      <c r="H18">
        <v>75559</v>
      </c>
      <c r="J18">
        <f t="shared" si="0"/>
        <v>42500</v>
      </c>
      <c r="K18">
        <f t="shared" si="1"/>
        <v>1.7778588235294117</v>
      </c>
      <c r="L18">
        <f t="shared" si="2"/>
        <v>61429</v>
      </c>
      <c r="M18">
        <f t="shared" si="3"/>
        <v>24887</v>
      </c>
      <c r="N18">
        <f t="shared" si="4"/>
        <v>42500</v>
      </c>
      <c r="O18">
        <f t="shared" si="5"/>
        <v>36542</v>
      </c>
      <c r="Q18">
        <v>-4268</v>
      </c>
      <c r="R18">
        <v>8079</v>
      </c>
      <c r="T18">
        <v>15784.400000000001</v>
      </c>
      <c r="U18">
        <v>1080.4000000000015</v>
      </c>
      <c r="W18">
        <v>29392.400000000001</v>
      </c>
      <c r="X18">
        <v>2560</v>
      </c>
      <c r="AD18">
        <v>42500</v>
      </c>
      <c r="AE18">
        <v>1.7778588235294117</v>
      </c>
      <c r="AK18">
        <v>42500</v>
      </c>
      <c r="AL18">
        <v>1.7778588235294117</v>
      </c>
    </row>
    <row r="19" spans="2:38" x14ac:dyDescent="0.25">
      <c r="B19">
        <v>97784</v>
      </c>
      <c r="C19">
        <v>40140</v>
      </c>
      <c r="D19">
        <v>73235</v>
      </c>
      <c r="E19">
        <v>55226</v>
      </c>
      <c r="F19">
        <v>78588</v>
      </c>
      <c r="H19">
        <v>101153</v>
      </c>
      <c r="J19">
        <f t="shared" si="0"/>
        <v>68994.600000000006</v>
      </c>
      <c r="K19">
        <f t="shared" si="1"/>
        <v>1.4661002455264613</v>
      </c>
      <c r="L19">
        <f t="shared" si="2"/>
        <v>97784</v>
      </c>
      <c r="M19">
        <f t="shared" si="3"/>
        <v>40140</v>
      </c>
      <c r="N19">
        <f t="shared" si="4"/>
        <v>68994.600000000006</v>
      </c>
      <c r="O19">
        <f t="shared" si="5"/>
        <v>57644</v>
      </c>
      <c r="Q19">
        <v>-52228</v>
      </c>
      <c r="R19">
        <v>-2300</v>
      </c>
      <c r="T19">
        <v>-34497.599999999991</v>
      </c>
      <c r="U19">
        <v>-2855</v>
      </c>
      <c r="W19">
        <v>34497.600000000006</v>
      </c>
      <c r="X19">
        <v>4149</v>
      </c>
      <c r="AF19">
        <v>68994.600000000006</v>
      </c>
      <c r="AG19">
        <v>1.4661002455264613</v>
      </c>
      <c r="AI19">
        <v>68994.600000000006</v>
      </c>
      <c r="AJ19">
        <v>1.4661002455264613</v>
      </c>
    </row>
    <row r="20" spans="2:38" x14ac:dyDescent="0.25">
      <c r="B20">
        <v>68313</v>
      </c>
      <c r="C20">
        <v>58777</v>
      </c>
      <c r="D20">
        <v>28673</v>
      </c>
      <c r="E20">
        <v>28676</v>
      </c>
      <c r="F20">
        <v>52842</v>
      </c>
      <c r="H20">
        <v>131951</v>
      </c>
      <c r="J20">
        <f t="shared" si="0"/>
        <v>47456.2</v>
      </c>
      <c r="K20">
        <f t="shared" si="1"/>
        <v>2.7804796844247961</v>
      </c>
      <c r="L20">
        <f t="shared" si="2"/>
        <v>68313</v>
      </c>
      <c r="M20">
        <f t="shared" si="3"/>
        <v>28673</v>
      </c>
      <c r="N20">
        <f t="shared" si="4"/>
        <v>47456.2</v>
      </c>
      <c r="O20">
        <f t="shared" si="5"/>
        <v>39640</v>
      </c>
      <c r="Q20">
        <v>45359</v>
      </c>
      <c r="R20">
        <v>12376</v>
      </c>
      <c r="T20">
        <v>-10206.200000000004</v>
      </c>
      <c r="U20">
        <v>-7431.4000000000015</v>
      </c>
      <c r="W20">
        <v>23637.800000000003</v>
      </c>
      <c r="X20">
        <v>7431.4000000000005</v>
      </c>
      <c r="AD20">
        <v>47456.2</v>
      </c>
      <c r="AE20">
        <v>2.7804796844247961</v>
      </c>
      <c r="AK20">
        <v>47456.2</v>
      </c>
      <c r="AL20">
        <v>2.7804796844247961</v>
      </c>
    </row>
    <row r="21" spans="2:38" x14ac:dyDescent="0.25">
      <c r="B21">
        <v>89564</v>
      </c>
      <c r="C21">
        <v>82586</v>
      </c>
      <c r="D21">
        <v>27555</v>
      </c>
      <c r="E21">
        <v>29494</v>
      </c>
      <c r="F21">
        <v>24995</v>
      </c>
      <c r="H21">
        <v>57660</v>
      </c>
      <c r="J21">
        <f t="shared" si="0"/>
        <v>50838.8</v>
      </c>
      <c r="K21">
        <f t="shared" si="1"/>
        <v>1.1341731118751819</v>
      </c>
      <c r="L21">
        <f t="shared" si="2"/>
        <v>89564</v>
      </c>
      <c r="M21">
        <f t="shared" si="3"/>
        <v>24995</v>
      </c>
      <c r="N21">
        <f t="shared" si="4"/>
        <v>50838.8</v>
      </c>
      <c r="O21">
        <f t="shared" si="5"/>
        <v>64569</v>
      </c>
      <c r="Q21">
        <v>-17862</v>
      </c>
      <c r="R21">
        <v>-2643</v>
      </c>
      <c r="T21">
        <v>-21436</v>
      </c>
      <c r="U21">
        <v>-3194.7999999999956</v>
      </c>
      <c r="W21">
        <v>30201.599999999999</v>
      </c>
      <c r="X21">
        <v>3427.2</v>
      </c>
      <c r="AB21">
        <v>50838.8</v>
      </c>
      <c r="AC21">
        <v>1.1341731118751819</v>
      </c>
      <c r="AI21">
        <v>50838.8</v>
      </c>
      <c r="AJ21">
        <v>1.1341731118751819</v>
      </c>
    </row>
    <row r="22" spans="2:38" x14ac:dyDescent="0.25">
      <c r="B22">
        <v>62313</v>
      </c>
      <c r="C22">
        <v>49062</v>
      </c>
      <c r="D22">
        <v>94785</v>
      </c>
      <c r="E22">
        <v>59912</v>
      </c>
      <c r="F22">
        <v>24515</v>
      </c>
      <c r="H22">
        <v>108875</v>
      </c>
      <c r="J22">
        <f t="shared" si="0"/>
        <v>58117.4</v>
      </c>
      <c r="K22">
        <f t="shared" si="1"/>
        <v>1.8733632268477254</v>
      </c>
      <c r="L22">
        <f t="shared" si="2"/>
        <v>94785</v>
      </c>
      <c r="M22">
        <f t="shared" si="3"/>
        <v>24515</v>
      </c>
      <c r="N22">
        <f t="shared" si="4"/>
        <v>58117.4</v>
      </c>
      <c r="O22">
        <f t="shared" si="5"/>
        <v>70270</v>
      </c>
      <c r="Q22">
        <v>-3178</v>
      </c>
      <c r="R22">
        <v>-20999</v>
      </c>
      <c r="T22">
        <v>-4268.1999999999971</v>
      </c>
      <c r="U22">
        <v>5544.5999999999985</v>
      </c>
      <c r="W22">
        <v>25749.399999999994</v>
      </c>
      <c r="X22">
        <v>5544.6</v>
      </c>
      <c r="AF22">
        <v>58117.4</v>
      </c>
      <c r="AG22">
        <v>1.8733632268477254</v>
      </c>
      <c r="AK22">
        <v>58117.4</v>
      </c>
      <c r="AL22">
        <v>1.8733632268477254</v>
      </c>
    </row>
    <row r="23" spans="2:38" x14ac:dyDescent="0.25">
      <c r="B23">
        <v>24857</v>
      </c>
      <c r="C23">
        <v>57948</v>
      </c>
      <c r="D23">
        <v>14269</v>
      </c>
      <c r="E23">
        <v>98778</v>
      </c>
      <c r="F23">
        <v>100803</v>
      </c>
      <c r="H23">
        <v>127245</v>
      </c>
      <c r="J23">
        <f t="shared" si="0"/>
        <v>59331</v>
      </c>
      <c r="K23">
        <f t="shared" si="1"/>
        <v>2.1446629923648683</v>
      </c>
      <c r="L23">
        <f t="shared" si="2"/>
        <v>100803</v>
      </c>
      <c r="M23">
        <f t="shared" si="3"/>
        <v>14269</v>
      </c>
      <c r="N23">
        <f t="shared" si="4"/>
        <v>59331</v>
      </c>
      <c r="O23">
        <f t="shared" si="5"/>
        <v>86534</v>
      </c>
      <c r="Q23">
        <v>14700</v>
      </c>
      <c r="R23">
        <v>-5257</v>
      </c>
      <c r="T23">
        <v>-1258.8000000000029</v>
      </c>
      <c r="U23">
        <v>-5719.8000000000029</v>
      </c>
      <c r="W23">
        <v>17084.8</v>
      </c>
      <c r="X23">
        <v>7052.1999999999989</v>
      </c>
      <c r="AF23">
        <v>59331</v>
      </c>
      <c r="AG23">
        <v>2.1446629923648683</v>
      </c>
      <c r="AK23">
        <v>59331</v>
      </c>
      <c r="AL23">
        <v>2.1446629923648683</v>
      </c>
    </row>
    <row r="24" spans="2:38" x14ac:dyDescent="0.25">
      <c r="B24">
        <v>48943</v>
      </c>
      <c r="C24">
        <v>14638</v>
      </c>
      <c r="D24">
        <v>71409</v>
      </c>
      <c r="E24">
        <v>56801</v>
      </c>
      <c r="F24">
        <v>68565</v>
      </c>
      <c r="H24">
        <v>86903</v>
      </c>
      <c r="J24">
        <f t="shared" si="0"/>
        <v>52071.199999999997</v>
      </c>
      <c r="K24">
        <f t="shared" si="1"/>
        <v>1.6689263930925349</v>
      </c>
      <c r="L24">
        <f t="shared" si="2"/>
        <v>71409</v>
      </c>
      <c r="M24">
        <f t="shared" si="3"/>
        <v>14638</v>
      </c>
      <c r="N24">
        <f t="shared" si="4"/>
        <v>52071.199999999997</v>
      </c>
      <c r="O24">
        <f t="shared" si="5"/>
        <v>56771</v>
      </c>
      <c r="Q24">
        <v>2648</v>
      </c>
      <c r="R24">
        <v>-128</v>
      </c>
      <c r="T24">
        <v>-21876.400000000009</v>
      </c>
      <c r="U24">
        <v>-13788</v>
      </c>
      <c r="W24">
        <v>42673.599999999999</v>
      </c>
      <c r="X24">
        <v>14776.400000000001</v>
      </c>
      <c r="AB24">
        <v>52071.199999999997</v>
      </c>
      <c r="AC24">
        <v>1.6689263930925349</v>
      </c>
      <c r="AI24">
        <v>52071.199999999997</v>
      </c>
      <c r="AJ24">
        <v>1.6689263930925349</v>
      </c>
    </row>
    <row r="25" spans="2:38" x14ac:dyDescent="0.25">
      <c r="B25">
        <v>68353</v>
      </c>
      <c r="C25">
        <v>27418</v>
      </c>
      <c r="D25">
        <v>41503</v>
      </c>
      <c r="E25">
        <v>78885</v>
      </c>
      <c r="F25">
        <v>88699</v>
      </c>
      <c r="H25">
        <v>74664</v>
      </c>
      <c r="J25">
        <f t="shared" si="0"/>
        <v>60971.6</v>
      </c>
      <c r="K25">
        <f t="shared" si="1"/>
        <v>1.2245701277315997</v>
      </c>
      <c r="L25">
        <f t="shared" si="2"/>
        <v>88699</v>
      </c>
      <c r="M25">
        <f t="shared" si="3"/>
        <v>27418</v>
      </c>
      <c r="N25">
        <f t="shared" si="4"/>
        <v>60971.6</v>
      </c>
      <c r="O25">
        <f t="shared" si="5"/>
        <v>61281</v>
      </c>
      <c r="Q25">
        <v>-31362</v>
      </c>
      <c r="R25">
        <v>-22</v>
      </c>
      <c r="T25">
        <v>10861.400000000001</v>
      </c>
      <c r="U25">
        <v>487.59999999999854</v>
      </c>
      <c r="W25">
        <v>25293</v>
      </c>
      <c r="X25">
        <v>503.59999999999997</v>
      </c>
      <c r="AD25">
        <v>60971.6</v>
      </c>
      <c r="AE25">
        <v>1.2245701277315997</v>
      </c>
      <c r="AI25">
        <v>60971.6</v>
      </c>
      <c r="AJ25">
        <v>1.2245701277315997</v>
      </c>
    </row>
    <row r="26" spans="2:38" x14ac:dyDescent="0.25">
      <c r="B26">
        <v>65456</v>
      </c>
      <c r="C26">
        <v>83481</v>
      </c>
      <c r="D26">
        <v>25182</v>
      </c>
      <c r="E26">
        <v>99266</v>
      </c>
      <c r="F26">
        <v>64724</v>
      </c>
      <c r="H26">
        <v>93298</v>
      </c>
      <c r="J26">
        <f t="shared" si="0"/>
        <v>67621.8</v>
      </c>
      <c r="K26">
        <f t="shared" si="1"/>
        <v>1.3797029951879423</v>
      </c>
      <c r="L26">
        <f t="shared" si="2"/>
        <v>99266</v>
      </c>
      <c r="M26">
        <f t="shared" si="3"/>
        <v>25182</v>
      </c>
      <c r="N26">
        <f t="shared" si="4"/>
        <v>67621.8</v>
      </c>
      <c r="O26">
        <f t="shared" si="5"/>
        <v>74084</v>
      </c>
      <c r="Q26">
        <v>-11990</v>
      </c>
      <c r="R26">
        <v>-18494</v>
      </c>
      <c r="T26">
        <v>-29695.800000000003</v>
      </c>
      <c r="U26">
        <v>4059</v>
      </c>
      <c r="W26">
        <v>35937.800000000003</v>
      </c>
      <c r="X26">
        <v>6188.1999999999989</v>
      </c>
      <c r="AB26">
        <v>67621.8</v>
      </c>
      <c r="AC26">
        <v>1.3797029951879423</v>
      </c>
      <c r="AI26">
        <v>67621.8</v>
      </c>
      <c r="AJ26">
        <v>1.3797029951879423</v>
      </c>
    </row>
    <row r="27" spans="2:38" x14ac:dyDescent="0.25">
      <c r="B27">
        <v>56999</v>
      </c>
      <c r="C27">
        <v>32775</v>
      </c>
      <c r="D27">
        <v>51097</v>
      </c>
      <c r="E27">
        <v>33962</v>
      </c>
      <c r="F27">
        <v>15007</v>
      </c>
      <c r="H27">
        <v>88807</v>
      </c>
      <c r="J27">
        <f t="shared" si="0"/>
        <v>37968</v>
      </c>
      <c r="K27">
        <f t="shared" si="1"/>
        <v>2.3389959966287401</v>
      </c>
      <c r="L27">
        <f t="shared" si="2"/>
        <v>56999</v>
      </c>
      <c r="M27">
        <f t="shared" si="3"/>
        <v>15007</v>
      </c>
      <c r="N27">
        <f t="shared" si="4"/>
        <v>37968</v>
      </c>
      <c r="O27">
        <f t="shared" si="5"/>
        <v>41992</v>
      </c>
      <c r="Q27">
        <v>12670</v>
      </c>
      <c r="R27">
        <v>22884</v>
      </c>
      <c r="T27">
        <v>-4639.1999999999971</v>
      </c>
      <c r="U27">
        <v>4059.4000000000015</v>
      </c>
      <c r="W27">
        <v>13172</v>
      </c>
      <c r="X27">
        <v>16767.400000000001</v>
      </c>
      <c r="AD27">
        <v>37968</v>
      </c>
      <c r="AE27">
        <v>2.3389959966287401</v>
      </c>
      <c r="AK27">
        <v>37968</v>
      </c>
      <c r="AL27">
        <v>2.3389959966287401</v>
      </c>
    </row>
    <row r="28" spans="2:38" x14ac:dyDescent="0.25">
      <c r="B28">
        <v>29435</v>
      </c>
      <c r="C28">
        <v>28428</v>
      </c>
      <c r="D28">
        <v>95574</v>
      </c>
      <c r="E28">
        <v>80371</v>
      </c>
      <c r="F28">
        <v>73141</v>
      </c>
      <c r="H28">
        <v>134191</v>
      </c>
      <c r="J28">
        <f t="shared" si="0"/>
        <v>61389.8</v>
      </c>
      <c r="K28">
        <f t="shared" si="1"/>
        <v>2.1858842999977193</v>
      </c>
      <c r="L28">
        <f t="shared" si="2"/>
        <v>95574</v>
      </c>
      <c r="M28">
        <f t="shared" si="3"/>
        <v>28428</v>
      </c>
      <c r="N28">
        <f t="shared" si="4"/>
        <v>61389.8</v>
      </c>
      <c r="O28">
        <f t="shared" si="5"/>
        <v>67146</v>
      </c>
      <c r="Q28">
        <v>53626</v>
      </c>
      <c r="R28">
        <v>350</v>
      </c>
      <c r="T28">
        <v>4859</v>
      </c>
      <c r="U28">
        <v>4093.6000000000058</v>
      </c>
      <c r="W28">
        <v>27501.4</v>
      </c>
      <c r="X28">
        <v>11122.4</v>
      </c>
      <c r="Z28">
        <v>61389.8</v>
      </c>
      <c r="AA28">
        <v>2.1858842999977193</v>
      </c>
      <c r="AK28">
        <v>61389.8</v>
      </c>
      <c r="AL28">
        <v>2.1858842999977193</v>
      </c>
    </row>
    <row r="29" spans="2:38" x14ac:dyDescent="0.25">
      <c r="B29">
        <v>13359</v>
      </c>
      <c r="C29">
        <v>31108</v>
      </c>
      <c r="D29">
        <v>38349</v>
      </c>
      <c r="E29">
        <v>111711</v>
      </c>
      <c r="F29">
        <v>34151</v>
      </c>
      <c r="H29">
        <v>139802</v>
      </c>
      <c r="J29">
        <f t="shared" si="0"/>
        <v>45735.6</v>
      </c>
      <c r="K29">
        <f t="shared" si="1"/>
        <v>3.0567435433229257</v>
      </c>
      <c r="L29">
        <f t="shared" si="2"/>
        <v>111711</v>
      </c>
      <c r="M29">
        <f t="shared" si="3"/>
        <v>13359</v>
      </c>
      <c r="N29">
        <f t="shared" si="4"/>
        <v>45735.6</v>
      </c>
      <c r="O29">
        <f t="shared" si="5"/>
        <v>98352</v>
      </c>
      <c r="Q29">
        <v>29963</v>
      </c>
      <c r="R29">
        <v>8384</v>
      </c>
      <c r="T29">
        <v>-15789</v>
      </c>
      <c r="U29">
        <v>1794.5999999999985</v>
      </c>
      <c r="W29">
        <v>30260.199999999997</v>
      </c>
      <c r="X29">
        <v>7945.7999999999993</v>
      </c>
      <c r="AF29">
        <v>45735.6</v>
      </c>
      <c r="AG29">
        <v>3.0567435433229257</v>
      </c>
      <c r="AK29">
        <v>45735.6</v>
      </c>
      <c r="AL29">
        <v>3.0567435433229257</v>
      </c>
    </row>
    <row r="30" spans="2:38" x14ac:dyDescent="0.25">
      <c r="B30">
        <v>28602</v>
      </c>
      <c r="C30">
        <v>40532</v>
      </c>
      <c r="D30">
        <v>96236</v>
      </c>
      <c r="E30">
        <v>19862</v>
      </c>
      <c r="F30">
        <v>69713</v>
      </c>
      <c r="H30">
        <v>56763</v>
      </c>
      <c r="J30">
        <f t="shared" si="0"/>
        <v>50989</v>
      </c>
      <c r="K30">
        <f t="shared" si="1"/>
        <v>1.1132401106120928</v>
      </c>
      <c r="L30">
        <f t="shared" si="2"/>
        <v>96236</v>
      </c>
      <c r="M30">
        <f t="shared" si="3"/>
        <v>19862</v>
      </c>
      <c r="N30">
        <f t="shared" si="4"/>
        <v>50989</v>
      </c>
      <c r="O30">
        <f t="shared" si="5"/>
        <v>76374</v>
      </c>
      <c r="Q30">
        <v>-48894</v>
      </c>
      <c r="R30">
        <v>4030</v>
      </c>
      <c r="T30">
        <v>-4065.8000000000029</v>
      </c>
      <c r="U30">
        <v>4923.8000000000029</v>
      </c>
      <c r="W30">
        <v>46128.6</v>
      </c>
      <c r="X30">
        <v>8235.4</v>
      </c>
      <c r="AD30">
        <v>50989</v>
      </c>
      <c r="AE30">
        <v>1.1132401106120928</v>
      </c>
      <c r="AI30">
        <v>50989</v>
      </c>
      <c r="AJ30">
        <v>1.1132401106120928</v>
      </c>
    </row>
    <row r="31" spans="2:38" x14ac:dyDescent="0.25">
      <c r="B31">
        <v>22428</v>
      </c>
      <c r="C31">
        <v>27360</v>
      </c>
      <c r="D31">
        <v>93965</v>
      </c>
      <c r="E31">
        <v>69317</v>
      </c>
      <c r="F31">
        <v>23868</v>
      </c>
      <c r="H31">
        <v>57352</v>
      </c>
      <c r="J31">
        <f t="shared" si="0"/>
        <v>47387.6</v>
      </c>
      <c r="K31">
        <f t="shared" si="1"/>
        <v>1.2102744177801787</v>
      </c>
      <c r="L31">
        <f t="shared" si="2"/>
        <v>93965</v>
      </c>
      <c r="M31">
        <f t="shared" si="3"/>
        <v>22428</v>
      </c>
      <c r="N31">
        <f t="shared" si="4"/>
        <v>47387.6</v>
      </c>
      <c r="O31">
        <f t="shared" si="5"/>
        <v>71537</v>
      </c>
      <c r="Q31">
        <v>-49166</v>
      </c>
      <c r="R31">
        <v>7171</v>
      </c>
      <c r="T31">
        <v>-11480.200000000004</v>
      </c>
      <c r="U31">
        <v>-343.40000000000146</v>
      </c>
      <c r="W31">
        <v>37749.800000000003</v>
      </c>
      <c r="X31">
        <v>6998.2</v>
      </c>
      <c r="AD31">
        <v>47387.6</v>
      </c>
      <c r="AE31">
        <v>1.2102744177801787</v>
      </c>
      <c r="AI31">
        <v>47387.6</v>
      </c>
      <c r="AJ31">
        <v>1.2102744177801787</v>
      </c>
    </row>
    <row r="32" spans="2:38" x14ac:dyDescent="0.25">
      <c r="B32">
        <v>27206</v>
      </c>
      <c r="C32">
        <v>62919</v>
      </c>
      <c r="D32">
        <v>71561</v>
      </c>
      <c r="E32">
        <v>79609</v>
      </c>
      <c r="F32">
        <v>88521</v>
      </c>
      <c r="H32">
        <v>88075</v>
      </c>
      <c r="J32">
        <f t="shared" si="0"/>
        <v>65963.199999999997</v>
      </c>
      <c r="K32">
        <f t="shared" si="1"/>
        <v>1.3352141800276518</v>
      </c>
      <c r="L32">
        <f t="shared" si="2"/>
        <v>88521</v>
      </c>
      <c r="M32">
        <f t="shared" si="3"/>
        <v>27206</v>
      </c>
      <c r="N32">
        <f t="shared" si="4"/>
        <v>65963.199999999997</v>
      </c>
      <c r="O32">
        <f t="shared" si="5"/>
        <v>61315</v>
      </c>
      <c r="Q32">
        <v>1852</v>
      </c>
      <c r="R32">
        <v>4610</v>
      </c>
      <c r="T32">
        <v>-1834.4000000000087</v>
      </c>
      <c r="U32">
        <v>-2463.4000000000087</v>
      </c>
      <c r="W32">
        <v>27364.799999999999</v>
      </c>
      <c r="X32">
        <v>3859.4</v>
      </c>
      <c r="AB32">
        <v>65963.199999999997</v>
      </c>
      <c r="AC32">
        <v>1.3352141800276518</v>
      </c>
      <c r="AI32">
        <v>65963.199999999997</v>
      </c>
      <c r="AJ32">
        <v>1.3352141800276518</v>
      </c>
    </row>
    <row r="33" spans="2:38" x14ac:dyDescent="0.25">
      <c r="B33">
        <v>85820</v>
      </c>
      <c r="C33">
        <v>25053</v>
      </c>
      <c r="D33">
        <v>33489</v>
      </c>
      <c r="E33">
        <v>68538</v>
      </c>
      <c r="F33">
        <v>98126</v>
      </c>
      <c r="H33">
        <v>99551</v>
      </c>
      <c r="J33">
        <f t="shared" si="0"/>
        <v>62205.2</v>
      </c>
      <c r="K33">
        <f t="shared" si="1"/>
        <v>1.600364599744073</v>
      </c>
      <c r="L33">
        <f t="shared" si="2"/>
        <v>98126</v>
      </c>
      <c r="M33">
        <f t="shared" si="3"/>
        <v>25053</v>
      </c>
      <c r="N33">
        <f t="shared" si="4"/>
        <v>62205.2</v>
      </c>
      <c r="O33">
        <f t="shared" si="5"/>
        <v>73073</v>
      </c>
      <c r="Q33">
        <v>21569</v>
      </c>
      <c r="R33">
        <v>3353</v>
      </c>
      <c r="T33">
        <v>6117.1999999999971</v>
      </c>
      <c r="U33">
        <v>6173.5999999999985</v>
      </c>
      <c r="W33">
        <v>28052</v>
      </c>
      <c r="X33">
        <v>8284.4000000000015</v>
      </c>
      <c r="Z33">
        <v>62205.2</v>
      </c>
      <c r="AA33">
        <v>1.600364599744073</v>
      </c>
      <c r="AI33">
        <v>62205.2</v>
      </c>
      <c r="AJ33">
        <v>1.600364599744073</v>
      </c>
    </row>
    <row r="34" spans="2:38" x14ac:dyDescent="0.25">
      <c r="B34">
        <v>78207</v>
      </c>
      <c r="C34">
        <v>45308</v>
      </c>
      <c r="D34">
        <v>95744</v>
      </c>
      <c r="E34">
        <v>89359</v>
      </c>
      <c r="F34">
        <v>67107</v>
      </c>
      <c r="H34">
        <v>118128</v>
      </c>
      <c r="J34">
        <f t="shared" ref="J34:J65" si="6">AVERAGE(B34:F34)</f>
        <v>75145</v>
      </c>
      <c r="K34">
        <f t="shared" ref="K34:K65" si="7">H34/J34</f>
        <v>1.5720007984563178</v>
      </c>
      <c r="L34">
        <f t="shared" ref="L34:L65" si="8">MAX(B34:F34)</f>
        <v>95744</v>
      </c>
      <c r="M34">
        <f t="shared" ref="M34:M65" si="9">MIN(B34:F34)</f>
        <v>45308</v>
      </c>
      <c r="N34">
        <f t="shared" ref="N34:N65" si="10">AVERAGE(B34:F34)</f>
        <v>75145</v>
      </c>
      <c r="O34">
        <f t="shared" ref="O34:O65" si="11">L34-M34</f>
        <v>50436</v>
      </c>
      <c r="Q34">
        <v>28461</v>
      </c>
      <c r="R34">
        <v>10862</v>
      </c>
      <c r="T34">
        <v>32488.6</v>
      </c>
      <c r="U34">
        <v>-3122</v>
      </c>
      <c r="W34">
        <v>32488.600000000002</v>
      </c>
      <c r="X34">
        <v>9307.6</v>
      </c>
      <c r="AD34">
        <v>75145</v>
      </c>
      <c r="AE34">
        <v>1.5720007984563178</v>
      </c>
      <c r="AK34">
        <v>75145</v>
      </c>
      <c r="AL34">
        <v>1.5720007984563178</v>
      </c>
    </row>
    <row r="35" spans="2:38" x14ac:dyDescent="0.25">
      <c r="B35">
        <v>71300</v>
      </c>
      <c r="C35">
        <v>42621</v>
      </c>
      <c r="D35">
        <v>28426</v>
      </c>
      <c r="E35">
        <v>36944</v>
      </c>
      <c r="F35">
        <v>101053</v>
      </c>
      <c r="H35">
        <v>130825</v>
      </c>
      <c r="J35">
        <f t="shared" si="6"/>
        <v>56068.800000000003</v>
      </c>
      <c r="K35">
        <f t="shared" si="7"/>
        <v>2.3332940958251291</v>
      </c>
      <c r="L35">
        <f t="shared" si="8"/>
        <v>101053</v>
      </c>
      <c r="M35">
        <f t="shared" si="9"/>
        <v>28426</v>
      </c>
      <c r="N35">
        <f t="shared" si="10"/>
        <v>56068.800000000003</v>
      </c>
      <c r="O35">
        <f t="shared" si="11"/>
        <v>72627</v>
      </c>
      <c r="Q35">
        <v>58255</v>
      </c>
      <c r="R35">
        <v>-3311</v>
      </c>
      <c r="T35">
        <v>-1126.1999999999971</v>
      </c>
      <c r="U35">
        <v>-5644.3999999999942</v>
      </c>
      <c r="W35">
        <v>43127</v>
      </c>
      <c r="X35">
        <v>12367.6</v>
      </c>
      <c r="Z35">
        <v>56068.800000000003</v>
      </c>
      <c r="AA35">
        <v>2.3332940958251291</v>
      </c>
      <c r="AK35">
        <v>56068.800000000003</v>
      </c>
      <c r="AL35">
        <v>2.3332940958251291</v>
      </c>
    </row>
    <row r="36" spans="2:38" x14ac:dyDescent="0.25">
      <c r="B36">
        <v>37976</v>
      </c>
      <c r="C36">
        <v>40745</v>
      </c>
      <c r="D36">
        <v>51948</v>
      </c>
      <c r="E36">
        <v>34397</v>
      </c>
      <c r="F36">
        <v>13287</v>
      </c>
      <c r="H36">
        <v>60636</v>
      </c>
      <c r="J36">
        <f t="shared" si="6"/>
        <v>35670.6</v>
      </c>
      <c r="K36">
        <f t="shared" si="7"/>
        <v>1.6998873021479874</v>
      </c>
      <c r="L36">
        <f t="shared" si="8"/>
        <v>51948</v>
      </c>
      <c r="M36">
        <f t="shared" si="9"/>
        <v>13287</v>
      </c>
      <c r="N36">
        <f t="shared" si="10"/>
        <v>35670.6</v>
      </c>
      <c r="O36">
        <f t="shared" si="11"/>
        <v>38661</v>
      </c>
      <c r="Q36">
        <v>-36534</v>
      </c>
      <c r="R36">
        <v>4205</v>
      </c>
      <c r="T36">
        <v>-31684.200000000004</v>
      </c>
      <c r="U36">
        <v>4329</v>
      </c>
      <c r="W36">
        <v>32109.8</v>
      </c>
      <c r="X36">
        <v>6661</v>
      </c>
      <c r="AB36">
        <v>35670.6</v>
      </c>
      <c r="AC36">
        <v>1.6998873021479874</v>
      </c>
      <c r="AI36">
        <v>35670.6</v>
      </c>
      <c r="AJ36">
        <v>1.6998873021479874</v>
      </c>
    </row>
    <row r="37" spans="2:38" x14ac:dyDescent="0.25">
      <c r="B37">
        <v>42636</v>
      </c>
      <c r="C37">
        <v>59405</v>
      </c>
      <c r="D37">
        <v>52363</v>
      </c>
      <c r="E37">
        <v>40352</v>
      </c>
      <c r="F37">
        <v>43307</v>
      </c>
      <c r="H37">
        <v>62846</v>
      </c>
      <c r="J37">
        <f t="shared" si="6"/>
        <v>47612.6</v>
      </c>
      <c r="K37">
        <f t="shared" si="7"/>
        <v>1.3199447205151578</v>
      </c>
      <c r="L37">
        <f t="shared" si="8"/>
        <v>59405</v>
      </c>
      <c r="M37">
        <f t="shared" si="9"/>
        <v>40352</v>
      </c>
      <c r="N37">
        <f t="shared" si="10"/>
        <v>47612.6</v>
      </c>
      <c r="O37">
        <f t="shared" si="11"/>
        <v>19053</v>
      </c>
      <c r="Q37">
        <v>-1483</v>
      </c>
      <c r="R37">
        <v>4865</v>
      </c>
      <c r="T37">
        <v>9507.1999999999971</v>
      </c>
      <c r="U37">
        <v>-798.20000000000437</v>
      </c>
      <c r="W37">
        <v>23915.199999999997</v>
      </c>
      <c r="X37">
        <v>5536.5999999999995</v>
      </c>
      <c r="AD37">
        <v>47612.6</v>
      </c>
      <c r="AE37">
        <v>1.3199447205151578</v>
      </c>
      <c r="AI37">
        <v>47612.6</v>
      </c>
      <c r="AJ37">
        <v>1.3199447205151578</v>
      </c>
    </row>
    <row r="38" spans="2:38" x14ac:dyDescent="0.25">
      <c r="B38">
        <v>48862</v>
      </c>
      <c r="C38">
        <v>57220</v>
      </c>
      <c r="D38">
        <v>117964</v>
      </c>
      <c r="E38">
        <v>90112</v>
      </c>
      <c r="F38">
        <v>84707</v>
      </c>
      <c r="H38">
        <v>123867</v>
      </c>
      <c r="J38">
        <f t="shared" si="6"/>
        <v>79773</v>
      </c>
      <c r="K38">
        <f t="shared" si="7"/>
        <v>1.5527434094242414</v>
      </c>
      <c r="L38">
        <f t="shared" si="8"/>
        <v>117964</v>
      </c>
      <c r="M38">
        <f t="shared" si="9"/>
        <v>48862</v>
      </c>
      <c r="N38">
        <f t="shared" si="10"/>
        <v>79773</v>
      </c>
      <c r="O38">
        <f t="shared" si="11"/>
        <v>69102</v>
      </c>
      <c r="Q38">
        <v>66918</v>
      </c>
      <c r="R38">
        <v>-3365</v>
      </c>
      <c r="T38">
        <v>31458.6</v>
      </c>
      <c r="U38">
        <v>3289.3999999999942</v>
      </c>
      <c r="W38">
        <v>31495.4</v>
      </c>
      <c r="X38">
        <v>5332.2</v>
      </c>
      <c r="Z38">
        <v>79773</v>
      </c>
      <c r="AA38">
        <v>1.5527434094242414</v>
      </c>
      <c r="AI38">
        <v>79773</v>
      </c>
      <c r="AJ38">
        <v>1.5527434094242414</v>
      </c>
    </row>
    <row r="39" spans="2:38" x14ac:dyDescent="0.25">
      <c r="B39">
        <v>27858</v>
      </c>
      <c r="C39">
        <v>47093</v>
      </c>
      <c r="D39">
        <v>34229</v>
      </c>
      <c r="E39">
        <v>47251</v>
      </c>
      <c r="F39">
        <v>47860</v>
      </c>
      <c r="H39">
        <v>56502</v>
      </c>
      <c r="J39">
        <f t="shared" si="6"/>
        <v>40858.199999999997</v>
      </c>
      <c r="K39">
        <f t="shared" si="7"/>
        <v>1.3828803030970529</v>
      </c>
      <c r="L39">
        <f t="shared" si="8"/>
        <v>47860</v>
      </c>
      <c r="M39">
        <f t="shared" si="9"/>
        <v>27858</v>
      </c>
      <c r="N39">
        <f t="shared" si="10"/>
        <v>40858.199999999997</v>
      </c>
      <c r="O39">
        <f t="shared" si="11"/>
        <v>20002</v>
      </c>
      <c r="Q39">
        <v>-43128</v>
      </c>
      <c r="R39">
        <v>-496</v>
      </c>
      <c r="T39">
        <v>-31810.199999999997</v>
      </c>
      <c r="U39">
        <v>15306.999999999996</v>
      </c>
      <c r="W39">
        <v>44054.6</v>
      </c>
      <c r="X39">
        <v>15330.6</v>
      </c>
      <c r="AB39">
        <v>40858.199999999997</v>
      </c>
      <c r="AC39">
        <v>1.3828803030970529</v>
      </c>
      <c r="AI39">
        <v>40858.199999999997</v>
      </c>
      <c r="AJ39">
        <v>1.3828803030970529</v>
      </c>
    </row>
    <row r="40" spans="2:38" x14ac:dyDescent="0.25">
      <c r="B40">
        <v>27519</v>
      </c>
      <c r="C40">
        <v>55600</v>
      </c>
      <c r="D40">
        <v>82254</v>
      </c>
      <c r="E40">
        <v>90453</v>
      </c>
      <c r="F40">
        <v>96440</v>
      </c>
      <c r="H40">
        <v>129399</v>
      </c>
      <c r="J40">
        <f t="shared" si="6"/>
        <v>70453.2</v>
      </c>
      <c r="K40">
        <f t="shared" si="7"/>
        <v>1.8366660421386112</v>
      </c>
      <c r="L40">
        <f t="shared" si="8"/>
        <v>96440</v>
      </c>
      <c r="M40">
        <f t="shared" si="9"/>
        <v>27519</v>
      </c>
      <c r="N40">
        <f t="shared" si="10"/>
        <v>70453.2</v>
      </c>
      <c r="O40">
        <f t="shared" si="11"/>
        <v>68921</v>
      </c>
      <c r="Q40">
        <v>9966</v>
      </c>
      <c r="R40">
        <v>-573</v>
      </c>
      <c r="T40">
        <v>11782.199999999997</v>
      </c>
      <c r="U40">
        <v>2206.8000000000029</v>
      </c>
      <c r="W40">
        <v>34098.199999999997</v>
      </c>
      <c r="X40">
        <v>2270.4</v>
      </c>
      <c r="AD40">
        <v>70453.2</v>
      </c>
      <c r="AE40">
        <v>1.8366660421386112</v>
      </c>
      <c r="AK40">
        <v>70453.2</v>
      </c>
      <c r="AL40">
        <v>1.8366660421386112</v>
      </c>
    </row>
    <row r="41" spans="2:38" x14ac:dyDescent="0.25">
      <c r="B41">
        <v>84317</v>
      </c>
      <c r="C41">
        <v>65362</v>
      </c>
      <c r="D41">
        <v>48509</v>
      </c>
      <c r="E41">
        <v>54703</v>
      </c>
      <c r="F41">
        <v>62121</v>
      </c>
      <c r="H41">
        <v>129239</v>
      </c>
      <c r="J41">
        <f t="shared" si="6"/>
        <v>63002.400000000001</v>
      </c>
      <c r="K41">
        <f t="shared" si="7"/>
        <v>2.0513345523345143</v>
      </c>
      <c r="L41">
        <f t="shared" si="8"/>
        <v>84317</v>
      </c>
      <c r="M41">
        <f t="shared" si="9"/>
        <v>48509</v>
      </c>
      <c r="N41">
        <f t="shared" si="10"/>
        <v>63002.400000000001</v>
      </c>
      <c r="O41">
        <f t="shared" si="11"/>
        <v>35808</v>
      </c>
      <c r="Q41">
        <v>2303</v>
      </c>
      <c r="R41">
        <v>-62</v>
      </c>
      <c r="T41">
        <v>-11363.400000000001</v>
      </c>
      <c r="U41">
        <v>8659.4000000000015</v>
      </c>
      <c r="W41">
        <v>22969.8</v>
      </c>
      <c r="X41">
        <v>8843</v>
      </c>
      <c r="AF41">
        <v>63002.400000000001</v>
      </c>
      <c r="AG41">
        <v>2.0513345523345143</v>
      </c>
      <c r="AK41">
        <v>63002.400000000001</v>
      </c>
      <c r="AL41">
        <v>2.0513345523345143</v>
      </c>
    </row>
    <row r="42" spans="2:38" x14ac:dyDescent="0.25">
      <c r="B42">
        <v>81843</v>
      </c>
      <c r="C42">
        <v>46411</v>
      </c>
      <c r="D42">
        <v>115278</v>
      </c>
      <c r="E42">
        <v>89535</v>
      </c>
      <c r="F42">
        <v>93794</v>
      </c>
      <c r="H42">
        <v>131128</v>
      </c>
      <c r="J42">
        <f t="shared" si="6"/>
        <v>85372.2</v>
      </c>
      <c r="K42">
        <f t="shared" si="7"/>
        <v>1.5359566697355813</v>
      </c>
      <c r="L42">
        <f t="shared" si="8"/>
        <v>115278</v>
      </c>
      <c r="M42">
        <f t="shared" si="9"/>
        <v>46411</v>
      </c>
      <c r="N42">
        <f t="shared" si="10"/>
        <v>85372.2</v>
      </c>
      <c r="O42">
        <f t="shared" si="11"/>
        <v>68867</v>
      </c>
      <c r="Q42">
        <v>58189</v>
      </c>
      <c r="R42">
        <v>-18127</v>
      </c>
      <c r="T42">
        <v>20256</v>
      </c>
      <c r="U42">
        <v>1053.1999999999971</v>
      </c>
      <c r="W42">
        <v>29076.800000000003</v>
      </c>
      <c r="X42">
        <v>5866.8</v>
      </c>
      <c r="AB42">
        <v>85372.2</v>
      </c>
      <c r="AC42">
        <v>1.5359566697355813</v>
      </c>
      <c r="AI42">
        <v>85372.2</v>
      </c>
      <c r="AJ42">
        <v>1.5359566697355813</v>
      </c>
    </row>
    <row r="43" spans="2:38" x14ac:dyDescent="0.25">
      <c r="B43">
        <v>96232</v>
      </c>
      <c r="C43">
        <v>52144</v>
      </c>
      <c r="D43">
        <v>72925</v>
      </c>
      <c r="E43">
        <v>101601</v>
      </c>
      <c r="F43">
        <v>84726</v>
      </c>
      <c r="H43">
        <v>129375</v>
      </c>
      <c r="J43">
        <f t="shared" si="6"/>
        <v>81525.600000000006</v>
      </c>
      <c r="K43">
        <f t="shared" si="7"/>
        <v>1.5869248432394241</v>
      </c>
      <c r="L43">
        <f t="shared" si="8"/>
        <v>101601</v>
      </c>
      <c r="M43">
        <f t="shared" si="9"/>
        <v>52144</v>
      </c>
      <c r="N43">
        <f t="shared" si="10"/>
        <v>81525.600000000006</v>
      </c>
      <c r="O43">
        <f t="shared" si="11"/>
        <v>49457</v>
      </c>
      <c r="Q43">
        <v>52500</v>
      </c>
      <c r="R43">
        <v>23</v>
      </c>
      <c r="T43">
        <v>16286.400000000009</v>
      </c>
      <c r="U43">
        <v>3883.4000000000087</v>
      </c>
      <c r="W43">
        <v>27714.799999999996</v>
      </c>
      <c r="X43">
        <v>6968.2</v>
      </c>
      <c r="AB43">
        <v>81525.600000000006</v>
      </c>
      <c r="AC43">
        <v>1.5869248432394241</v>
      </c>
      <c r="AI43">
        <v>81525.600000000006</v>
      </c>
      <c r="AJ43">
        <v>1.5869248432394241</v>
      </c>
    </row>
    <row r="44" spans="2:38" x14ac:dyDescent="0.25">
      <c r="B44">
        <v>49297</v>
      </c>
      <c r="C44">
        <v>64704</v>
      </c>
      <c r="D44">
        <v>85803</v>
      </c>
      <c r="E44">
        <v>34466</v>
      </c>
      <c r="F44">
        <v>24613</v>
      </c>
      <c r="H44">
        <v>82551</v>
      </c>
      <c r="J44">
        <f t="shared" si="6"/>
        <v>51776.6</v>
      </c>
      <c r="K44">
        <f t="shared" si="7"/>
        <v>1.5943688847857913</v>
      </c>
      <c r="L44">
        <f t="shared" si="8"/>
        <v>85803</v>
      </c>
      <c r="M44">
        <f t="shared" si="9"/>
        <v>24613</v>
      </c>
      <c r="N44">
        <f t="shared" si="10"/>
        <v>51776.6</v>
      </c>
      <c r="O44">
        <f t="shared" si="11"/>
        <v>61190</v>
      </c>
      <c r="Q44">
        <v>-42909</v>
      </c>
      <c r="R44">
        <v>-5779</v>
      </c>
      <c r="T44">
        <v>-23376.400000000001</v>
      </c>
      <c r="U44">
        <v>360</v>
      </c>
      <c r="W44">
        <v>32064.400000000001</v>
      </c>
      <c r="X44">
        <v>6657.6</v>
      </c>
      <c r="AF44">
        <v>51776.6</v>
      </c>
      <c r="AG44">
        <v>1.5943688847857913</v>
      </c>
      <c r="AK44">
        <v>51776.6</v>
      </c>
      <c r="AL44">
        <v>1.5943688847857913</v>
      </c>
    </row>
    <row r="45" spans="2:38" x14ac:dyDescent="0.25">
      <c r="B45">
        <v>51295</v>
      </c>
      <c r="C45">
        <v>87387</v>
      </c>
      <c r="D45">
        <v>89243</v>
      </c>
      <c r="E45">
        <v>56174</v>
      </c>
      <c r="F45">
        <v>56638</v>
      </c>
      <c r="H45">
        <v>91464</v>
      </c>
      <c r="J45">
        <f t="shared" si="6"/>
        <v>68147.399999999994</v>
      </c>
      <c r="K45">
        <f t="shared" si="7"/>
        <v>1.3421495170762201</v>
      </c>
      <c r="L45">
        <f t="shared" si="8"/>
        <v>89243</v>
      </c>
      <c r="M45">
        <f t="shared" si="9"/>
        <v>51295</v>
      </c>
      <c r="N45">
        <f t="shared" si="10"/>
        <v>68147.399999999994</v>
      </c>
      <c r="O45">
        <f t="shared" si="11"/>
        <v>37948</v>
      </c>
      <c r="Q45">
        <v>-2754</v>
      </c>
      <c r="R45">
        <v>-6729</v>
      </c>
      <c r="T45">
        <v>-5062.2000000000116</v>
      </c>
      <c r="U45">
        <v>3723.9999999999927</v>
      </c>
      <c r="W45">
        <v>31434.199999999997</v>
      </c>
      <c r="X45">
        <v>3724</v>
      </c>
      <c r="AB45">
        <v>68147.399999999994</v>
      </c>
      <c r="AC45">
        <v>1.3421495170762201</v>
      </c>
      <c r="AI45">
        <v>68147.399999999994</v>
      </c>
      <c r="AJ45">
        <v>1.3421495170762201</v>
      </c>
    </row>
    <row r="46" spans="2:38" x14ac:dyDescent="0.25">
      <c r="B46">
        <v>49171</v>
      </c>
      <c r="C46">
        <v>40154</v>
      </c>
      <c r="D46">
        <v>84231</v>
      </c>
      <c r="E46">
        <v>18754</v>
      </c>
      <c r="F46">
        <v>71933</v>
      </c>
      <c r="H46">
        <v>111155</v>
      </c>
      <c r="J46">
        <f t="shared" si="6"/>
        <v>52848.6</v>
      </c>
      <c r="K46">
        <f t="shared" si="7"/>
        <v>2.1032723667230542</v>
      </c>
      <c r="L46">
        <f t="shared" si="8"/>
        <v>84231</v>
      </c>
      <c r="M46">
        <f t="shared" si="9"/>
        <v>18754</v>
      </c>
      <c r="N46">
        <f t="shared" si="10"/>
        <v>52848.6</v>
      </c>
      <c r="O46">
        <f t="shared" si="11"/>
        <v>65477</v>
      </c>
      <c r="Q46">
        <v>13862</v>
      </c>
      <c r="R46">
        <v>-446</v>
      </c>
      <c r="T46">
        <v>-34112.400000000001</v>
      </c>
      <c r="U46">
        <v>-5168.4000000000015</v>
      </c>
      <c r="W46">
        <v>49846.8</v>
      </c>
      <c r="X46">
        <v>7120.4</v>
      </c>
      <c r="AB46">
        <v>52848.6</v>
      </c>
      <c r="AC46">
        <v>2.1032723667230542</v>
      </c>
      <c r="AK46">
        <v>52848.6</v>
      </c>
      <c r="AL46">
        <v>2.1032723667230542</v>
      </c>
    </row>
    <row r="47" spans="2:38" x14ac:dyDescent="0.25">
      <c r="B47">
        <v>54599</v>
      </c>
      <c r="C47">
        <v>97548</v>
      </c>
      <c r="D47">
        <v>21197</v>
      </c>
      <c r="E47">
        <v>21542</v>
      </c>
      <c r="F47">
        <v>30456</v>
      </c>
      <c r="H47">
        <v>54444</v>
      </c>
      <c r="J47">
        <f t="shared" si="6"/>
        <v>45068.4</v>
      </c>
      <c r="K47">
        <f t="shared" si="7"/>
        <v>1.208030460366909</v>
      </c>
      <c r="L47">
        <f t="shared" si="8"/>
        <v>97548</v>
      </c>
      <c r="M47">
        <f t="shared" si="9"/>
        <v>21197</v>
      </c>
      <c r="N47">
        <f t="shared" si="10"/>
        <v>45068.4</v>
      </c>
      <c r="O47">
        <f t="shared" si="11"/>
        <v>76351</v>
      </c>
      <c r="Q47">
        <v>-3612</v>
      </c>
      <c r="R47">
        <v>10532</v>
      </c>
      <c r="T47">
        <v>4207.8000000000029</v>
      </c>
      <c r="U47">
        <v>1261</v>
      </c>
      <c r="W47">
        <v>21004.200000000004</v>
      </c>
      <c r="X47">
        <v>5309.7999999999993</v>
      </c>
      <c r="Z47">
        <v>45068.4</v>
      </c>
      <c r="AA47">
        <v>1.208030460366909</v>
      </c>
      <c r="AI47">
        <v>45068.4</v>
      </c>
      <c r="AJ47">
        <v>1.208030460366909</v>
      </c>
    </row>
    <row r="48" spans="2:38" x14ac:dyDescent="0.25">
      <c r="B48">
        <v>62442</v>
      </c>
      <c r="C48">
        <v>88512</v>
      </c>
      <c r="D48">
        <v>71090</v>
      </c>
      <c r="E48">
        <v>84260</v>
      </c>
      <c r="F48">
        <v>88482</v>
      </c>
      <c r="H48">
        <v>109900</v>
      </c>
      <c r="J48">
        <f t="shared" si="6"/>
        <v>78957.2</v>
      </c>
      <c r="K48">
        <f t="shared" si="7"/>
        <v>1.3918933295506934</v>
      </c>
      <c r="L48">
        <f t="shared" si="8"/>
        <v>88512</v>
      </c>
      <c r="M48">
        <f t="shared" si="9"/>
        <v>62442</v>
      </c>
      <c r="N48">
        <f t="shared" si="10"/>
        <v>78957.2</v>
      </c>
      <c r="O48">
        <f t="shared" si="11"/>
        <v>26070</v>
      </c>
      <c r="Q48">
        <v>29212</v>
      </c>
      <c r="R48">
        <v>-3</v>
      </c>
      <c r="T48">
        <v>25403</v>
      </c>
      <c r="U48">
        <v>3119.3999999999942</v>
      </c>
      <c r="W48">
        <v>25403</v>
      </c>
      <c r="X48">
        <v>6105.4</v>
      </c>
      <c r="AD48">
        <v>78957.2</v>
      </c>
      <c r="AE48">
        <v>1.3918933295506934</v>
      </c>
      <c r="AI48">
        <v>78957.2</v>
      </c>
      <c r="AJ48">
        <v>1.3918933295506934</v>
      </c>
    </row>
    <row r="49" spans="2:38" x14ac:dyDescent="0.25">
      <c r="B49">
        <v>89978</v>
      </c>
      <c r="C49">
        <v>68510</v>
      </c>
      <c r="D49">
        <v>80849</v>
      </c>
      <c r="E49">
        <v>35763</v>
      </c>
      <c r="F49">
        <v>34993</v>
      </c>
      <c r="H49">
        <v>128510</v>
      </c>
      <c r="J49">
        <f t="shared" si="6"/>
        <v>62018.6</v>
      </c>
      <c r="K49">
        <f t="shared" si="7"/>
        <v>2.0721202993940526</v>
      </c>
      <c r="L49">
        <f t="shared" si="8"/>
        <v>89978</v>
      </c>
      <c r="M49">
        <f t="shared" si="9"/>
        <v>34993</v>
      </c>
      <c r="N49">
        <f t="shared" si="10"/>
        <v>62018.6</v>
      </c>
      <c r="O49">
        <f t="shared" si="11"/>
        <v>54985</v>
      </c>
      <c r="Q49">
        <v>19655</v>
      </c>
      <c r="R49">
        <v>17948</v>
      </c>
      <c r="T49">
        <v>-19161.400000000001</v>
      </c>
      <c r="U49">
        <v>3927.1999999999971</v>
      </c>
      <c r="W49">
        <v>28955.4</v>
      </c>
      <c r="X49">
        <v>5095.2</v>
      </c>
      <c r="AB49">
        <v>62018.6</v>
      </c>
      <c r="AC49">
        <v>2.0721202993940526</v>
      </c>
      <c r="AK49">
        <v>62018.6</v>
      </c>
      <c r="AL49">
        <v>2.0721202993940526</v>
      </c>
    </row>
    <row r="50" spans="2:38" x14ac:dyDescent="0.25">
      <c r="B50">
        <v>94419</v>
      </c>
      <c r="C50">
        <v>30799</v>
      </c>
      <c r="D50">
        <v>50904</v>
      </c>
      <c r="E50">
        <v>65177</v>
      </c>
      <c r="F50">
        <v>98348</v>
      </c>
      <c r="H50">
        <v>79402</v>
      </c>
      <c r="J50">
        <f t="shared" si="6"/>
        <v>67929.399999999994</v>
      </c>
      <c r="K50">
        <f t="shared" si="7"/>
        <v>1.1688900534967188</v>
      </c>
      <c r="L50">
        <f t="shared" si="8"/>
        <v>98348</v>
      </c>
      <c r="M50">
        <f t="shared" si="9"/>
        <v>30799</v>
      </c>
      <c r="N50">
        <f t="shared" si="10"/>
        <v>67929.399999999994</v>
      </c>
      <c r="O50">
        <f t="shared" si="11"/>
        <v>67549</v>
      </c>
      <c r="Q50">
        <v>-18260</v>
      </c>
      <c r="R50">
        <v>-11808</v>
      </c>
      <c r="T50">
        <v>6330.9999999999927</v>
      </c>
      <c r="U50">
        <v>-1193.6000000000058</v>
      </c>
      <c r="W50">
        <v>28753.8</v>
      </c>
      <c r="X50">
        <v>1776.3999999999999</v>
      </c>
      <c r="AF50">
        <v>67929.399999999994</v>
      </c>
      <c r="AG50">
        <v>1.1688900534967188</v>
      </c>
      <c r="AI50">
        <v>67929.399999999994</v>
      </c>
      <c r="AJ50">
        <v>1.1688900534967188</v>
      </c>
    </row>
    <row r="51" spans="2:38" x14ac:dyDescent="0.25">
      <c r="B51">
        <v>54916</v>
      </c>
      <c r="C51">
        <v>29616</v>
      </c>
      <c r="D51">
        <v>22373</v>
      </c>
      <c r="E51">
        <v>53361</v>
      </c>
      <c r="F51">
        <v>38252</v>
      </c>
      <c r="H51">
        <v>103097</v>
      </c>
      <c r="J51">
        <f t="shared" si="6"/>
        <v>39703.599999999999</v>
      </c>
      <c r="K51">
        <f t="shared" si="7"/>
        <v>2.596666297262717</v>
      </c>
      <c r="L51">
        <f t="shared" si="8"/>
        <v>54916</v>
      </c>
      <c r="M51">
        <f t="shared" si="9"/>
        <v>22373</v>
      </c>
      <c r="N51">
        <f t="shared" si="10"/>
        <v>39703.599999999999</v>
      </c>
      <c r="O51">
        <f t="shared" si="11"/>
        <v>32543</v>
      </c>
      <c r="Q51">
        <v>41720</v>
      </c>
      <c r="R51">
        <v>-10766</v>
      </c>
      <c r="T51">
        <v>-16064.599999999999</v>
      </c>
      <c r="U51">
        <v>-242</v>
      </c>
      <c r="W51">
        <v>29027.4</v>
      </c>
      <c r="X51">
        <v>1183.2</v>
      </c>
      <c r="Z51">
        <v>39703.599999999999</v>
      </c>
      <c r="AA51">
        <v>2.596666297262717</v>
      </c>
      <c r="AK51">
        <v>39703.599999999999</v>
      </c>
      <c r="AL51">
        <v>2.596666297262717</v>
      </c>
    </row>
    <row r="52" spans="2:38" x14ac:dyDescent="0.25">
      <c r="B52">
        <v>100625</v>
      </c>
      <c r="C52">
        <v>43421</v>
      </c>
      <c r="D52">
        <v>24625</v>
      </c>
      <c r="E52">
        <v>98129</v>
      </c>
      <c r="F52">
        <v>53509</v>
      </c>
      <c r="H52">
        <v>100311</v>
      </c>
      <c r="J52">
        <f t="shared" si="6"/>
        <v>64061.8</v>
      </c>
      <c r="K52">
        <f t="shared" si="7"/>
        <v>1.5658473536491324</v>
      </c>
      <c r="L52">
        <f t="shared" si="8"/>
        <v>100625</v>
      </c>
      <c r="M52">
        <f t="shared" si="9"/>
        <v>24625</v>
      </c>
      <c r="N52">
        <f t="shared" si="10"/>
        <v>64061.8</v>
      </c>
      <c r="O52">
        <f t="shared" si="11"/>
        <v>76000</v>
      </c>
      <c r="Q52">
        <v>33030</v>
      </c>
      <c r="R52">
        <v>6866</v>
      </c>
      <c r="T52">
        <v>22315.600000000006</v>
      </c>
      <c r="U52">
        <v>64.200000000004366</v>
      </c>
      <c r="W52">
        <v>22315.600000000002</v>
      </c>
      <c r="X52">
        <v>1495.4</v>
      </c>
      <c r="AD52">
        <v>64061.8</v>
      </c>
      <c r="AE52">
        <v>1.5658473536491324</v>
      </c>
      <c r="AI52">
        <v>64061.8</v>
      </c>
      <c r="AJ52">
        <v>1.5658473536491324</v>
      </c>
    </row>
    <row r="53" spans="2:38" x14ac:dyDescent="0.25">
      <c r="B53">
        <v>56856</v>
      </c>
      <c r="C53">
        <v>43336</v>
      </c>
      <c r="D53">
        <v>21972</v>
      </c>
      <c r="E53">
        <v>72389</v>
      </c>
      <c r="F53">
        <v>24554</v>
      </c>
      <c r="H53">
        <v>113703</v>
      </c>
      <c r="J53">
        <f t="shared" si="6"/>
        <v>43821.4</v>
      </c>
      <c r="K53">
        <f t="shared" si="7"/>
        <v>2.5946911782827566</v>
      </c>
      <c r="L53">
        <f t="shared" si="8"/>
        <v>72389</v>
      </c>
      <c r="M53">
        <f t="shared" si="9"/>
        <v>21972</v>
      </c>
      <c r="N53">
        <f t="shared" si="10"/>
        <v>43821.4</v>
      </c>
      <c r="O53">
        <f t="shared" si="11"/>
        <v>50417</v>
      </c>
      <c r="Q53">
        <v>13704</v>
      </c>
      <c r="R53">
        <v>-13036</v>
      </c>
      <c r="T53">
        <v>-33422.6</v>
      </c>
      <c r="U53">
        <v>-4442.4000000000015</v>
      </c>
      <c r="W53">
        <v>42113</v>
      </c>
      <c r="X53">
        <v>4555.6000000000004</v>
      </c>
      <c r="AB53">
        <v>43821.4</v>
      </c>
      <c r="AC53">
        <v>2.5946911782827566</v>
      </c>
      <c r="AK53">
        <v>43821.4</v>
      </c>
      <c r="AL53">
        <v>2.5946911782827566</v>
      </c>
    </row>
    <row r="54" spans="2:38" x14ac:dyDescent="0.25">
      <c r="B54">
        <v>49376</v>
      </c>
      <c r="C54">
        <v>26866</v>
      </c>
      <c r="D54">
        <v>56466</v>
      </c>
      <c r="E54">
        <v>49603</v>
      </c>
      <c r="F54">
        <v>23067</v>
      </c>
      <c r="H54">
        <v>65746</v>
      </c>
      <c r="J54">
        <f t="shared" si="6"/>
        <v>41075.599999999999</v>
      </c>
      <c r="K54">
        <f t="shared" si="7"/>
        <v>1.6006096076502838</v>
      </c>
      <c r="L54">
        <f t="shared" si="8"/>
        <v>56466</v>
      </c>
      <c r="M54">
        <f t="shared" si="9"/>
        <v>23067</v>
      </c>
      <c r="N54">
        <f t="shared" si="10"/>
        <v>41075.599999999999</v>
      </c>
      <c r="O54">
        <f t="shared" si="11"/>
        <v>33399</v>
      </c>
      <c r="Q54">
        <v>32413</v>
      </c>
      <c r="R54">
        <v>-9772</v>
      </c>
      <c r="T54">
        <v>11998.399999999998</v>
      </c>
      <c r="U54">
        <v>-3268.2000000000044</v>
      </c>
      <c r="W54">
        <v>30176</v>
      </c>
      <c r="X54">
        <v>3571.4</v>
      </c>
      <c r="Z54">
        <v>41075.599999999999</v>
      </c>
      <c r="AA54">
        <v>1.6006096076502838</v>
      </c>
      <c r="AK54">
        <v>41075.599999999999</v>
      </c>
      <c r="AL54">
        <v>1.6006096076502838</v>
      </c>
    </row>
    <row r="55" spans="2:38" x14ac:dyDescent="0.25">
      <c r="B55">
        <v>24603</v>
      </c>
      <c r="C55">
        <v>66343</v>
      </c>
      <c r="D55">
        <v>19448</v>
      </c>
      <c r="E55">
        <v>98171</v>
      </c>
      <c r="F55">
        <v>33375</v>
      </c>
      <c r="H55">
        <v>57224</v>
      </c>
      <c r="J55">
        <f t="shared" si="6"/>
        <v>48388</v>
      </c>
      <c r="K55">
        <f t="shared" si="7"/>
        <v>1.1826072579978506</v>
      </c>
      <c r="L55">
        <f t="shared" si="8"/>
        <v>98171</v>
      </c>
      <c r="M55">
        <f t="shared" si="9"/>
        <v>19448</v>
      </c>
      <c r="N55">
        <f t="shared" si="10"/>
        <v>48388</v>
      </c>
      <c r="O55">
        <f t="shared" si="11"/>
        <v>78723</v>
      </c>
      <c r="Q55">
        <v>-30598</v>
      </c>
      <c r="R55">
        <v>-93</v>
      </c>
      <c r="T55">
        <v>-4944.8000000000029</v>
      </c>
      <c r="U55">
        <v>-4217.1999999999971</v>
      </c>
      <c r="W55">
        <v>46739.199999999997</v>
      </c>
      <c r="X55">
        <v>7927.6</v>
      </c>
      <c r="AD55">
        <v>48388</v>
      </c>
      <c r="AE55">
        <v>1.1826072579978506</v>
      </c>
      <c r="AI55">
        <v>48388</v>
      </c>
      <c r="AJ55">
        <v>1.1826072579978506</v>
      </c>
    </row>
    <row r="56" spans="2:38" x14ac:dyDescent="0.25">
      <c r="B56">
        <v>52081</v>
      </c>
      <c r="C56">
        <v>58010</v>
      </c>
      <c r="D56">
        <v>42509</v>
      </c>
      <c r="E56">
        <v>27618</v>
      </c>
      <c r="F56">
        <v>97502</v>
      </c>
      <c r="H56">
        <v>122520</v>
      </c>
      <c r="J56">
        <f t="shared" si="6"/>
        <v>55544</v>
      </c>
      <c r="K56">
        <f t="shared" si="7"/>
        <v>2.2058188103125449</v>
      </c>
      <c r="L56">
        <f t="shared" si="8"/>
        <v>97502</v>
      </c>
      <c r="M56">
        <f t="shared" si="9"/>
        <v>27618</v>
      </c>
      <c r="N56">
        <f t="shared" si="10"/>
        <v>55544</v>
      </c>
      <c r="O56">
        <f t="shared" si="11"/>
        <v>69884</v>
      </c>
      <c r="Q56">
        <v>53271</v>
      </c>
      <c r="R56">
        <v>-19796</v>
      </c>
      <c r="T56">
        <v>1497.8000000000029</v>
      </c>
      <c r="U56">
        <v>3904.4000000000015</v>
      </c>
      <c r="W56">
        <v>14471.800000000001</v>
      </c>
      <c r="X56">
        <v>9336.7999999999993</v>
      </c>
      <c r="Z56">
        <v>55544</v>
      </c>
      <c r="AA56">
        <v>2.2058188103125449</v>
      </c>
      <c r="AK56">
        <v>55544</v>
      </c>
      <c r="AL56">
        <v>2.2058188103125449</v>
      </c>
    </row>
    <row r="57" spans="2:38" x14ac:dyDescent="0.25">
      <c r="B57">
        <v>69239</v>
      </c>
      <c r="C57">
        <v>96450</v>
      </c>
      <c r="D57">
        <v>45374</v>
      </c>
      <c r="E57">
        <v>44502</v>
      </c>
      <c r="F57">
        <v>24162</v>
      </c>
      <c r="H57">
        <v>60254</v>
      </c>
      <c r="J57">
        <f t="shared" si="6"/>
        <v>55945.4</v>
      </c>
      <c r="K57">
        <f t="shared" si="7"/>
        <v>1.077014374729647</v>
      </c>
      <c r="L57">
        <f t="shared" si="8"/>
        <v>96450</v>
      </c>
      <c r="M57">
        <f t="shared" si="9"/>
        <v>24162</v>
      </c>
      <c r="N57">
        <f t="shared" si="10"/>
        <v>55945.4</v>
      </c>
      <c r="O57">
        <f t="shared" si="11"/>
        <v>72288</v>
      </c>
      <c r="Q57">
        <v>722</v>
      </c>
      <c r="R57">
        <v>-1652</v>
      </c>
      <c r="T57">
        <v>33165.800000000003</v>
      </c>
      <c r="U57">
        <v>-4263.1999999999971</v>
      </c>
      <c r="W57">
        <v>33269.4</v>
      </c>
      <c r="X57">
        <v>4263.2</v>
      </c>
      <c r="AD57">
        <v>55945.4</v>
      </c>
      <c r="AE57">
        <v>1.077014374729647</v>
      </c>
      <c r="AI57">
        <v>55945.4</v>
      </c>
      <c r="AJ57">
        <v>1.077014374729647</v>
      </c>
    </row>
    <row r="58" spans="2:38" x14ac:dyDescent="0.25">
      <c r="B58">
        <v>75045</v>
      </c>
      <c r="C58">
        <v>37052</v>
      </c>
      <c r="D58">
        <v>4725</v>
      </c>
      <c r="E58">
        <v>74592</v>
      </c>
      <c r="F58">
        <v>39263</v>
      </c>
      <c r="H58">
        <v>68523</v>
      </c>
      <c r="J58">
        <f t="shared" si="6"/>
        <v>46135.4</v>
      </c>
      <c r="K58">
        <f t="shared" si="7"/>
        <v>1.48525860835714</v>
      </c>
      <c r="L58">
        <f t="shared" si="8"/>
        <v>75045</v>
      </c>
      <c r="M58">
        <f t="shared" si="9"/>
        <v>4725</v>
      </c>
      <c r="N58">
        <f t="shared" si="10"/>
        <v>46135.4</v>
      </c>
      <c r="O58">
        <f t="shared" si="11"/>
        <v>70320</v>
      </c>
      <c r="Q58">
        <v>3579</v>
      </c>
      <c r="R58">
        <v>-296</v>
      </c>
      <c r="T58">
        <v>-18759.400000000001</v>
      </c>
      <c r="U58">
        <v>-4849.5999999999985</v>
      </c>
      <c r="W58">
        <v>22853.4</v>
      </c>
      <c r="X58">
        <v>9799.2000000000007</v>
      </c>
      <c r="AB58">
        <v>46135.4</v>
      </c>
      <c r="AC58">
        <v>1.48525860835714</v>
      </c>
      <c r="AI58">
        <v>46135.4</v>
      </c>
      <c r="AJ58">
        <v>1.48525860835714</v>
      </c>
    </row>
    <row r="59" spans="2:38" x14ac:dyDescent="0.25">
      <c r="B59">
        <v>40047</v>
      </c>
      <c r="C59">
        <v>57627</v>
      </c>
      <c r="D59">
        <v>86974</v>
      </c>
      <c r="E59">
        <v>45888</v>
      </c>
      <c r="F59">
        <v>50452</v>
      </c>
      <c r="H59">
        <v>91402</v>
      </c>
      <c r="J59">
        <f t="shared" si="6"/>
        <v>56197.599999999999</v>
      </c>
      <c r="K59">
        <f t="shared" si="7"/>
        <v>1.6264395632553703</v>
      </c>
      <c r="L59">
        <f t="shared" si="8"/>
        <v>86974</v>
      </c>
      <c r="M59">
        <f t="shared" si="9"/>
        <v>40047</v>
      </c>
      <c r="N59">
        <f t="shared" si="10"/>
        <v>56197.599999999999</v>
      </c>
      <c r="O59">
        <f t="shared" si="11"/>
        <v>46927</v>
      </c>
      <c r="Q59">
        <v>-32705</v>
      </c>
      <c r="R59">
        <v>1455</v>
      </c>
      <c r="T59">
        <v>-39914.6</v>
      </c>
      <c r="U59">
        <v>-4765</v>
      </c>
      <c r="W59">
        <v>44151</v>
      </c>
      <c r="X59">
        <v>9777.8000000000011</v>
      </c>
      <c r="AB59">
        <v>56197.599999999999</v>
      </c>
      <c r="AC59">
        <v>1.6264395632553703</v>
      </c>
      <c r="AK59">
        <v>56197.599999999999</v>
      </c>
      <c r="AL59">
        <v>1.6264395632553703</v>
      </c>
    </row>
    <row r="60" spans="2:38" x14ac:dyDescent="0.25">
      <c r="B60">
        <v>52474</v>
      </c>
      <c r="C60">
        <v>60841</v>
      </c>
      <c r="D60">
        <v>75621</v>
      </c>
      <c r="E60">
        <v>50619</v>
      </c>
      <c r="F60">
        <v>99630</v>
      </c>
      <c r="H60">
        <v>68359</v>
      </c>
      <c r="J60">
        <f t="shared" si="6"/>
        <v>67837</v>
      </c>
      <c r="K60">
        <f t="shared" si="7"/>
        <v>1.0076949157539397</v>
      </c>
      <c r="L60">
        <f t="shared" si="8"/>
        <v>99630</v>
      </c>
      <c r="M60">
        <f t="shared" si="9"/>
        <v>50619</v>
      </c>
      <c r="N60">
        <f t="shared" si="10"/>
        <v>67837</v>
      </c>
      <c r="O60">
        <f t="shared" si="11"/>
        <v>49011</v>
      </c>
      <c r="Q60">
        <v>-20078</v>
      </c>
      <c r="R60">
        <v>-12381</v>
      </c>
      <c r="T60">
        <v>-8644.3999999999942</v>
      </c>
      <c r="U60">
        <v>-470</v>
      </c>
      <c r="W60">
        <v>18936</v>
      </c>
      <c r="X60">
        <v>470</v>
      </c>
      <c r="AB60">
        <v>67837</v>
      </c>
      <c r="AC60">
        <v>1.0076949157539397</v>
      </c>
      <c r="AI60">
        <v>67837</v>
      </c>
      <c r="AJ60">
        <v>1.0076949157539397</v>
      </c>
    </row>
    <row r="61" spans="2:38" x14ac:dyDescent="0.25">
      <c r="B61">
        <v>89102</v>
      </c>
      <c r="C61">
        <v>27241</v>
      </c>
      <c r="D61">
        <v>88330</v>
      </c>
      <c r="E61">
        <v>64037</v>
      </c>
      <c r="F61">
        <v>65538</v>
      </c>
      <c r="H61">
        <v>123661</v>
      </c>
      <c r="J61">
        <f t="shared" si="6"/>
        <v>66849.600000000006</v>
      </c>
      <c r="K61">
        <f t="shared" si="7"/>
        <v>1.8498390416696584</v>
      </c>
      <c r="L61">
        <f t="shared" si="8"/>
        <v>89102</v>
      </c>
      <c r="M61">
        <f t="shared" si="9"/>
        <v>27241</v>
      </c>
      <c r="N61">
        <f t="shared" si="10"/>
        <v>66849.600000000006</v>
      </c>
      <c r="O61">
        <f t="shared" si="11"/>
        <v>61861</v>
      </c>
      <c r="Q61">
        <v>28336</v>
      </c>
      <c r="R61">
        <v>-1861</v>
      </c>
      <c r="T61">
        <v>13270.800000000003</v>
      </c>
      <c r="U61">
        <v>2291.2000000000044</v>
      </c>
      <c r="W61">
        <v>26616</v>
      </c>
      <c r="X61">
        <v>10058.800000000001</v>
      </c>
      <c r="AD61">
        <v>66849.600000000006</v>
      </c>
      <c r="AE61">
        <v>1.8498390416696584</v>
      </c>
      <c r="AK61">
        <v>66849.600000000006</v>
      </c>
      <c r="AL61">
        <v>1.8498390416696584</v>
      </c>
    </row>
    <row r="62" spans="2:38" x14ac:dyDescent="0.25">
      <c r="B62">
        <v>31547</v>
      </c>
      <c r="C62">
        <v>55242</v>
      </c>
      <c r="D62">
        <v>33465</v>
      </c>
      <c r="E62">
        <v>33122</v>
      </c>
      <c r="F62">
        <v>31597</v>
      </c>
      <c r="H62">
        <v>120521</v>
      </c>
      <c r="J62">
        <f t="shared" si="6"/>
        <v>36994.6</v>
      </c>
      <c r="K62">
        <f t="shared" si="7"/>
        <v>3.2577997869959399</v>
      </c>
      <c r="L62">
        <f t="shared" si="8"/>
        <v>55242</v>
      </c>
      <c r="M62">
        <f t="shared" si="9"/>
        <v>31547</v>
      </c>
      <c r="N62">
        <f t="shared" si="10"/>
        <v>36994.6</v>
      </c>
      <c r="O62">
        <f t="shared" si="11"/>
        <v>23695</v>
      </c>
      <c r="Q62">
        <v>59513</v>
      </c>
      <c r="R62">
        <v>-9904</v>
      </c>
      <c r="T62">
        <v>-12697.400000000001</v>
      </c>
      <c r="U62">
        <v>-24.200000000004366</v>
      </c>
      <c r="W62">
        <v>20288.2</v>
      </c>
      <c r="X62">
        <v>2886.6</v>
      </c>
      <c r="Z62">
        <v>36994.6</v>
      </c>
      <c r="AA62">
        <v>3.2577997869959399</v>
      </c>
      <c r="AK62">
        <v>36994.6</v>
      </c>
      <c r="AL62">
        <v>3.2577997869959399</v>
      </c>
    </row>
    <row r="63" spans="2:38" x14ac:dyDescent="0.25">
      <c r="B63">
        <v>47617</v>
      </c>
      <c r="C63">
        <v>24657</v>
      </c>
      <c r="D63">
        <v>55578</v>
      </c>
      <c r="E63">
        <v>92997</v>
      </c>
      <c r="F63">
        <v>72436</v>
      </c>
      <c r="H63">
        <v>127593</v>
      </c>
      <c r="J63">
        <f t="shared" si="6"/>
        <v>58657</v>
      </c>
      <c r="K63">
        <f t="shared" si="7"/>
        <v>2.1752391018974717</v>
      </c>
      <c r="L63">
        <f t="shared" si="8"/>
        <v>92997</v>
      </c>
      <c r="M63">
        <f t="shared" si="9"/>
        <v>24657</v>
      </c>
      <c r="N63">
        <f t="shared" si="10"/>
        <v>58657</v>
      </c>
      <c r="O63">
        <f t="shared" si="11"/>
        <v>68340</v>
      </c>
      <c r="Q63">
        <v>-11028</v>
      </c>
      <c r="R63">
        <v>-45</v>
      </c>
      <c r="T63">
        <v>-41071.399999999994</v>
      </c>
      <c r="U63">
        <v>6508.5999999999985</v>
      </c>
      <c r="W63">
        <v>41071.4</v>
      </c>
      <c r="X63">
        <v>12539</v>
      </c>
      <c r="AB63">
        <v>58657</v>
      </c>
      <c r="AC63">
        <v>2.1752391018974717</v>
      </c>
      <c r="AK63">
        <v>58657</v>
      </c>
      <c r="AL63">
        <v>2.1752391018974717</v>
      </c>
    </row>
    <row r="64" spans="2:38" x14ac:dyDescent="0.25">
      <c r="B64">
        <v>59598</v>
      </c>
      <c r="C64">
        <v>87884</v>
      </c>
      <c r="D64">
        <v>17598</v>
      </c>
      <c r="E64">
        <v>87815</v>
      </c>
      <c r="F64">
        <v>76484</v>
      </c>
      <c r="H64">
        <v>68276</v>
      </c>
      <c r="J64">
        <f t="shared" si="6"/>
        <v>65875.8</v>
      </c>
      <c r="K64">
        <f t="shared" si="7"/>
        <v>1.0364352311470979</v>
      </c>
      <c r="L64">
        <f t="shared" si="8"/>
        <v>87884</v>
      </c>
      <c r="M64">
        <f t="shared" si="9"/>
        <v>17598</v>
      </c>
      <c r="N64">
        <f t="shared" si="10"/>
        <v>65875.8</v>
      </c>
      <c r="O64">
        <f t="shared" si="11"/>
        <v>70286</v>
      </c>
      <c r="Q64">
        <v>-18070</v>
      </c>
      <c r="R64">
        <v>-3703</v>
      </c>
      <c r="T64">
        <v>-17124.599999999991</v>
      </c>
      <c r="U64">
        <v>1251</v>
      </c>
      <c r="W64">
        <v>30965.8</v>
      </c>
      <c r="X64">
        <v>1647.3999999999999</v>
      </c>
      <c r="AB64">
        <v>65875.8</v>
      </c>
      <c r="AC64">
        <v>1.0364352311470979</v>
      </c>
      <c r="AI64">
        <v>65875.8</v>
      </c>
      <c r="AJ64">
        <v>1.0364352311470979</v>
      </c>
    </row>
    <row r="65" spans="2:38" x14ac:dyDescent="0.25">
      <c r="B65">
        <v>46296</v>
      </c>
      <c r="C65">
        <v>48779</v>
      </c>
      <c r="D65">
        <v>67729</v>
      </c>
      <c r="E65">
        <v>90737</v>
      </c>
      <c r="F65">
        <v>29954</v>
      </c>
      <c r="H65">
        <v>98863</v>
      </c>
      <c r="J65">
        <f t="shared" si="6"/>
        <v>56699</v>
      </c>
      <c r="K65">
        <f t="shared" si="7"/>
        <v>1.7436462724210304</v>
      </c>
      <c r="L65">
        <f t="shared" si="8"/>
        <v>90737</v>
      </c>
      <c r="M65">
        <f t="shared" si="9"/>
        <v>29954</v>
      </c>
      <c r="N65">
        <f t="shared" si="10"/>
        <v>56699</v>
      </c>
      <c r="O65">
        <f t="shared" si="11"/>
        <v>60783</v>
      </c>
      <c r="Q65">
        <v>52123</v>
      </c>
      <c r="R65">
        <v>-10502</v>
      </c>
      <c r="T65">
        <v>15666.199999999997</v>
      </c>
      <c r="U65">
        <v>516.80000000000291</v>
      </c>
      <c r="W65">
        <v>20158.2</v>
      </c>
      <c r="X65">
        <v>1451.2</v>
      </c>
      <c r="Z65">
        <v>56699</v>
      </c>
      <c r="AA65">
        <v>1.7436462724210304</v>
      </c>
      <c r="AK65">
        <v>56699</v>
      </c>
      <c r="AL65">
        <v>1.7436462724210304</v>
      </c>
    </row>
    <row r="66" spans="2:38" x14ac:dyDescent="0.25">
      <c r="B66">
        <v>88559</v>
      </c>
      <c r="C66">
        <v>39886</v>
      </c>
      <c r="D66">
        <v>53874</v>
      </c>
      <c r="E66">
        <v>82212</v>
      </c>
      <c r="F66">
        <v>46622</v>
      </c>
      <c r="H66">
        <v>142981</v>
      </c>
      <c r="J66">
        <f t="shared" ref="J66:J101" si="12">AVERAGE(B66:F66)</f>
        <v>62230.6</v>
      </c>
      <c r="K66">
        <f t="shared" ref="K66:K97" si="13">H66/J66</f>
        <v>2.2975995732003227</v>
      </c>
      <c r="L66">
        <f t="shared" ref="L66:L101" si="14">MAX(B66:F66)</f>
        <v>88559</v>
      </c>
      <c r="M66">
        <f t="shared" ref="M66:M101" si="15">MIN(B66:F66)</f>
        <v>39886</v>
      </c>
      <c r="N66">
        <f t="shared" ref="N66:N101" si="16">AVERAGE(B66:F66)</f>
        <v>62230.6</v>
      </c>
      <c r="O66">
        <f t="shared" ref="O66:O101" si="17">L66-M66</f>
        <v>48673</v>
      </c>
      <c r="Q66">
        <v>38677</v>
      </c>
      <c r="R66">
        <v>15490</v>
      </c>
      <c r="T66">
        <v>-11864.599999999999</v>
      </c>
      <c r="U66">
        <v>196.59999999999854</v>
      </c>
      <c r="W66">
        <v>40138.199999999997</v>
      </c>
      <c r="X66">
        <v>5115</v>
      </c>
      <c r="AB66">
        <v>62230.6</v>
      </c>
      <c r="AC66">
        <v>2.2975995732003227</v>
      </c>
      <c r="AK66">
        <v>62230.6</v>
      </c>
      <c r="AL66">
        <v>2.2975995732003227</v>
      </c>
    </row>
    <row r="67" spans="2:38" x14ac:dyDescent="0.25">
      <c r="B67">
        <v>75302</v>
      </c>
      <c r="C67">
        <v>68825</v>
      </c>
      <c r="D67">
        <v>32364</v>
      </c>
      <c r="E67">
        <v>24624</v>
      </c>
      <c r="F67">
        <v>91318</v>
      </c>
      <c r="H67">
        <v>94886</v>
      </c>
      <c r="J67">
        <f t="shared" si="12"/>
        <v>58486.6</v>
      </c>
      <c r="K67">
        <f t="shared" si="13"/>
        <v>1.6223545222324429</v>
      </c>
      <c r="L67">
        <f t="shared" si="14"/>
        <v>91318</v>
      </c>
      <c r="M67">
        <f t="shared" si="15"/>
        <v>24624</v>
      </c>
      <c r="N67">
        <f t="shared" si="16"/>
        <v>58486.6</v>
      </c>
      <c r="O67">
        <f t="shared" si="17"/>
        <v>66694</v>
      </c>
      <c r="Q67">
        <v>15428</v>
      </c>
      <c r="R67">
        <v>-6938</v>
      </c>
      <c r="T67">
        <v>9581.7999999999956</v>
      </c>
      <c r="U67">
        <v>2949.1999999999971</v>
      </c>
      <c r="W67">
        <v>12365.4</v>
      </c>
      <c r="X67">
        <v>2949.2000000000003</v>
      </c>
      <c r="AD67">
        <v>58486.6</v>
      </c>
      <c r="AE67">
        <v>1.6223545222324429</v>
      </c>
      <c r="AK67">
        <v>58486.6</v>
      </c>
      <c r="AL67">
        <v>1.6223545222324429</v>
      </c>
    </row>
    <row r="68" spans="2:38" x14ac:dyDescent="0.25">
      <c r="B68">
        <v>101963</v>
      </c>
      <c r="C68">
        <v>58235</v>
      </c>
      <c r="D68">
        <v>67061</v>
      </c>
      <c r="E68">
        <v>73125</v>
      </c>
      <c r="F68">
        <v>51793</v>
      </c>
      <c r="H68">
        <v>140137</v>
      </c>
      <c r="J68">
        <f t="shared" si="12"/>
        <v>70435.399999999994</v>
      </c>
      <c r="K68">
        <f t="shared" si="13"/>
        <v>1.9895819431706216</v>
      </c>
      <c r="L68">
        <f t="shared" si="14"/>
        <v>101963</v>
      </c>
      <c r="M68">
        <f t="shared" si="15"/>
        <v>51793</v>
      </c>
      <c r="N68">
        <f t="shared" si="16"/>
        <v>70435.399999999994</v>
      </c>
      <c r="O68">
        <f t="shared" si="17"/>
        <v>50170</v>
      </c>
      <c r="Q68">
        <v>34726</v>
      </c>
      <c r="R68">
        <v>7457</v>
      </c>
      <c r="T68">
        <v>9255.1999999999971</v>
      </c>
      <c r="U68">
        <v>3529.7999999999884</v>
      </c>
      <c r="W68">
        <v>41349.999999999993</v>
      </c>
      <c r="X68">
        <v>3547</v>
      </c>
      <c r="AF68">
        <v>70435.399999999994</v>
      </c>
      <c r="AG68">
        <v>1.9895819431706216</v>
      </c>
      <c r="AK68">
        <v>70435.399999999994</v>
      </c>
      <c r="AL68">
        <v>1.9895819431706216</v>
      </c>
    </row>
    <row r="69" spans="2:38" x14ac:dyDescent="0.25">
      <c r="B69">
        <v>70269</v>
      </c>
      <c r="C69">
        <v>37950</v>
      </c>
      <c r="D69">
        <v>31258</v>
      </c>
      <c r="E69">
        <v>38601</v>
      </c>
      <c r="F69">
        <v>60565</v>
      </c>
      <c r="H69">
        <v>57368</v>
      </c>
      <c r="J69">
        <f t="shared" si="12"/>
        <v>47728.6</v>
      </c>
      <c r="K69">
        <f t="shared" si="13"/>
        <v>1.201962764464074</v>
      </c>
      <c r="L69">
        <f t="shared" si="14"/>
        <v>70269</v>
      </c>
      <c r="M69">
        <f t="shared" si="15"/>
        <v>31258</v>
      </c>
      <c r="N69">
        <f t="shared" si="16"/>
        <v>47728.6</v>
      </c>
      <c r="O69">
        <f t="shared" si="17"/>
        <v>39011</v>
      </c>
      <c r="Q69">
        <v>3863</v>
      </c>
      <c r="R69">
        <v>2204</v>
      </c>
      <c r="T69">
        <v>3620.7999999999956</v>
      </c>
      <c r="U69">
        <v>12291.599999999999</v>
      </c>
      <c r="W69">
        <v>28101.599999999999</v>
      </c>
      <c r="X69">
        <v>12291.6</v>
      </c>
      <c r="Z69">
        <v>47728.6</v>
      </c>
      <c r="AA69">
        <v>1.201962764464074</v>
      </c>
      <c r="AI69">
        <v>47728.6</v>
      </c>
      <c r="AJ69">
        <v>1.201962764464074</v>
      </c>
    </row>
    <row r="70" spans="2:38" x14ac:dyDescent="0.25">
      <c r="B70">
        <v>58463</v>
      </c>
      <c r="C70">
        <v>79345</v>
      </c>
      <c r="D70">
        <v>85598</v>
      </c>
      <c r="E70">
        <v>88435</v>
      </c>
      <c r="F70">
        <v>30608</v>
      </c>
      <c r="H70">
        <v>77341</v>
      </c>
      <c r="J70">
        <f t="shared" si="12"/>
        <v>68489.8</v>
      </c>
      <c r="K70">
        <f t="shared" si="13"/>
        <v>1.1292338421195565</v>
      </c>
      <c r="L70">
        <f t="shared" si="14"/>
        <v>88435</v>
      </c>
      <c r="M70">
        <f t="shared" si="15"/>
        <v>30608</v>
      </c>
      <c r="N70">
        <f t="shared" si="16"/>
        <v>68489.8</v>
      </c>
      <c r="O70">
        <f t="shared" si="17"/>
        <v>57827</v>
      </c>
      <c r="Q70">
        <v>-27209</v>
      </c>
      <c r="R70">
        <v>-21052</v>
      </c>
      <c r="T70">
        <v>-2801</v>
      </c>
      <c r="U70">
        <v>-1608.5999999999913</v>
      </c>
      <c r="W70">
        <v>18347.400000000001</v>
      </c>
      <c r="X70">
        <v>2205</v>
      </c>
      <c r="AB70">
        <v>68489.8</v>
      </c>
      <c r="AC70">
        <v>1.1292338421195565</v>
      </c>
      <c r="AI70">
        <v>68489.8</v>
      </c>
      <c r="AJ70">
        <v>1.1292338421195565</v>
      </c>
    </row>
    <row r="71" spans="2:38" x14ac:dyDescent="0.25">
      <c r="B71">
        <v>29425</v>
      </c>
      <c r="C71">
        <v>93067</v>
      </c>
      <c r="D71">
        <v>45054</v>
      </c>
      <c r="E71">
        <v>69583</v>
      </c>
      <c r="F71">
        <v>62320</v>
      </c>
      <c r="H71">
        <v>114040</v>
      </c>
      <c r="J71">
        <f t="shared" si="12"/>
        <v>59889.8</v>
      </c>
      <c r="K71">
        <f t="shared" si="13"/>
        <v>1.904163981178765</v>
      </c>
      <c r="L71">
        <f t="shared" si="14"/>
        <v>93067</v>
      </c>
      <c r="M71">
        <f t="shared" si="15"/>
        <v>29425</v>
      </c>
      <c r="N71">
        <f t="shared" si="16"/>
        <v>59889.8</v>
      </c>
      <c r="O71">
        <f t="shared" si="17"/>
        <v>63642</v>
      </c>
      <c r="Q71">
        <v>1249</v>
      </c>
      <c r="R71">
        <v>10228</v>
      </c>
      <c r="T71">
        <v>-7711</v>
      </c>
      <c r="U71">
        <v>883.40000000000146</v>
      </c>
      <c r="W71">
        <v>22636.199999999997</v>
      </c>
      <c r="X71">
        <v>1002.2</v>
      </c>
      <c r="AF71">
        <v>59889.8</v>
      </c>
      <c r="AG71">
        <v>1.904163981178765</v>
      </c>
      <c r="AK71">
        <v>59889.8</v>
      </c>
      <c r="AL71">
        <v>1.904163981178765</v>
      </c>
    </row>
    <row r="72" spans="2:38" x14ac:dyDescent="0.25">
      <c r="B72">
        <v>51819</v>
      </c>
      <c r="C72">
        <v>42437</v>
      </c>
      <c r="D72">
        <v>68348</v>
      </c>
      <c r="E72">
        <v>39634</v>
      </c>
      <c r="F72">
        <v>41207</v>
      </c>
      <c r="H72">
        <v>98889</v>
      </c>
      <c r="J72">
        <f t="shared" si="12"/>
        <v>48689</v>
      </c>
      <c r="K72">
        <f t="shared" si="13"/>
        <v>2.0310337037113104</v>
      </c>
      <c r="L72">
        <f t="shared" si="14"/>
        <v>68348</v>
      </c>
      <c r="M72">
        <f t="shared" si="15"/>
        <v>39634</v>
      </c>
      <c r="N72">
        <f t="shared" si="16"/>
        <v>48689</v>
      </c>
      <c r="O72">
        <f t="shared" si="17"/>
        <v>28714</v>
      </c>
      <c r="Q72">
        <v>18078</v>
      </c>
      <c r="R72">
        <v>22393</v>
      </c>
      <c r="T72">
        <v>-8112.4000000000015</v>
      </c>
      <c r="U72">
        <v>2480.4000000000015</v>
      </c>
      <c r="W72">
        <v>47470.8</v>
      </c>
      <c r="X72">
        <v>7802</v>
      </c>
      <c r="Z72">
        <v>48689</v>
      </c>
      <c r="AA72">
        <v>2.0310337037113104</v>
      </c>
      <c r="AK72">
        <v>48689</v>
      </c>
      <c r="AL72">
        <v>2.0310337037113104</v>
      </c>
    </row>
    <row r="73" spans="2:38" x14ac:dyDescent="0.25">
      <c r="B73">
        <v>76820</v>
      </c>
      <c r="C73">
        <v>96330</v>
      </c>
      <c r="D73">
        <v>30732</v>
      </c>
      <c r="E73">
        <v>96212</v>
      </c>
      <c r="F73">
        <v>94096</v>
      </c>
      <c r="H73">
        <v>109105</v>
      </c>
      <c r="J73">
        <f t="shared" si="12"/>
        <v>78838</v>
      </c>
      <c r="K73">
        <f t="shared" si="13"/>
        <v>1.3839138486516653</v>
      </c>
      <c r="L73">
        <f t="shared" si="14"/>
        <v>96330</v>
      </c>
      <c r="M73">
        <f t="shared" si="15"/>
        <v>30732</v>
      </c>
      <c r="N73">
        <f t="shared" si="16"/>
        <v>78838</v>
      </c>
      <c r="O73">
        <f t="shared" si="17"/>
        <v>65598</v>
      </c>
      <c r="Q73">
        <v>7015</v>
      </c>
      <c r="R73">
        <v>-10053</v>
      </c>
      <c r="T73">
        <v>-21776</v>
      </c>
      <c r="U73">
        <v>566.60000000000582</v>
      </c>
      <c r="W73">
        <v>27196.399999999998</v>
      </c>
      <c r="X73">
        <v>4773.8</v>
      </c>
      <c r="AB73">
        <v>78838</v>
      </c>
      <c r="AC73">
        <v>1.3839138486516653</v>
      </c>
      <c r="AI73">
        <v>78838</v>
      </c>
      <c r="AJ73">
        <v>1.3839138486516653</v>
      </c>
    </row>
    <row r="74" spans="2:38" x14ac:dyDescent="0.25">
      <c r="B74">
        <v>47334</v>
      </c>
      <c r="C74">
        <v>30640</v>
      </c>
      <c r="D74">
        <v>36031</v>
      </c>
      <c r="E74">
        <v>60704</v>
      </c>
      <c r="F74">
        <v>93431</v>
      </c>
      <c r="H74">
        <v>130181</v>
      </c>
      <c r="J74">
        <f t="shared" si="12"/>
        <v>53628</v>
      </c>
      <c r="K74">
        <f t="shared" si="13"/>
        <v>2.4274819124338034</v>
      </c>
      <c r="L74">
        <f t="shared" si="14"/>
        <v>93431</v>
      </c>
      <c r="M74">
        <f t="shared" si="15"/>
        <v>30640</v>
      </c>
      <c r="N74">
        <f t="shared" si="16"/>
        <v>53628</v>
      </c>
      <c r="O74">
        <f t="shared" si="17"/>
        <v>62791</v>
      </c>
      <c r="Q74">
        <v>52814</v>
      </c>
      <c r="R74">
        <v>-13440</v>
      </c>
      <c r="T74">
        <v>-4378.8000000000029</v>
      </c>
      <c r="U74">
        <v>5529.5999999999985</v>
      </c>
      <c r="W74">
        <v>50928.399999999994</v>
      </c>
      <c r="X74">
        <v>5532</v>
      </c>
      <c r="Z74">
        <v>53628</v>
      </c>
      <c r="AA74">
        <v>2.4274819124338034</v>
      </c>
      <c r="AK74">
        <v>53628</v>
      </c>
      <c r="AL74">
        <v>2.4274819124338034</v>
      </c>
    </row>
    <row r="75" spans="2:38" x14ac:dyDescent="0.25">
      <c r="B75">
        <v>31657</v>
      </c>
      <c r="C75">
        <v>62808</v>
      </c>
      <c r="D75">
        <v>26234</v>
      </c>
      <c r="E75">
        <v>64434</v>
      </c>
      <c r="F75">
        <v>75628</v>
      </c>
      <c r="H75">
        <v>135161</v>
      </c>
      <c r="J75">
        <f t="shared" si="12"/>
        <v>52152.2</v>
      </c>
      <c r="K75">
        <f t="shared" si="13"/>
        <v>2.591664397666829</v>
      </c>
      <c r="L75">
        <f t="shared" si="14"/>
        <v>75628</v>
      </c>
      <c r="M75">
        <f t="shared" si="15"/>
        <v>26234</v>
      </c>
      <c r="N75">
        <f t="shared" si="16"/>
        <v>52152.2</v>
      </c>
      <c r="O75">
        <f t="shared" si="17"/>
        <v>49394</v>
      </c>
      <c r="Q75">
        <v>19049</v>
      </c>
      <c r="R75">
        <v>5840</v>
      </c>
      <c r="T75">
        <v>-35325.400000000009</v>
      </c>
      <c r="U75">
        <v>-4128.6000000000058</v>
      </c>
      <c r="W75">
        <v>48995.799999999988</v>
      </c>
      <c r="X75">
        <v>4187</v>
      </c>
      <c r="AB75">
        <v>52152.2</v>
      </c>
      <c r="AC75">
        <v>2.591664397666829</v>
      </c>
      <c r="AK75">
        <v>52152.2</v>
      </c>
      <c r="AL75">
        <v>2.591664397666829</v>
      </c>
    </row>
    <row r="76" spans="2:38" x14ac:dyDescent="0.25">
      <c r="B76">
        <v>60129</v>
      </c>
      <c r="C76">
        <v>81846</v>
      </c>
      <c r="D76">
        <v>20470</v>
      </c>
      <c r="E76">
        <v>58588</v>
      </c>
      <c r="F76">
        <v>81251</v>
      </c>
      <c r="H76">
        <v>126933</v>
      </c>
      <c r="J76">
        <f t="shared" si="12"/>
        <v>60456.800000000003</v>
      </c>
      <c r="K76">
        <f t="shared" si="13"/>
        <v>2.0995653094440989</v>
      </c>
      <c r="L76">
        <f t="shared" si="14"/>
        <v>81846</v>
      </c>
      <c r="M76">
        <f t="shared" si="15"/>
        <v>20470</v>
      </c>
      <c r="N76">
        <f t="shared" si="16"/>
        <v>60456.800000000003</v>
      </c>
      <c r="O76">
        <f t="shared" si="17"/>
        <v>61376</v>
      </c>
      <c r="Q76">
        <v>-2463</v>
      </c>
      <c r="R76">
        <v>4805</v>
      </c>
      <c r="T76">
        <v>-26209</v>
      </c>
      <c r="U76">
        <v>11778.400000000001</v>
      </c>
      <c r="W76">
        <v>26209</v>
      </c>
      <c r="X76">
        <v>16020.8</v>
      </c>
      <c r="AF76">
        <v>60456.800000000003</v>
      </c>
      <c r="AG76">
        <v>2.0995653094440989</v>
      </c>
      <c r="AK76">
        <v>60456.800000000003</v>
      </c>
      <c r="AL76">
        <v>2.0995653094440989</v>
      </c>
    </row>
    <row r="77" spans="2:38" x14ac:dyDescent="0.25">
      <c r="B77">
        <v>102519</v>
      </c>
      <c r="C77">
        <v>98122</v>
      </c>
      <c r="D77">
        <v>30162</v>
      </c>
      <c r="E77">
        <v>87096</v>
      </c>
      <c r="F77">
        <v>75506</v>
      </c>
      <c r="H77">
        <v>102149</v>
      </c>
      <c r="J77">
        <f t="shared" si="12"/>
        <v>78681</v>
      </c>
      <c r="K77">
        <f t="shared" si="13"/>
        <v>1.2982676885143809</v>
      </c>
      <c r="L77">
        <f t="shared" si="14"/>
        <v>102519</v>
      </c>
      <c r="M77">
        <f t="shared" si="15"/>
        <v>30162</v>
      </c>
      <c r="N77">
        <f t="shared" si="16"/>
        <v>78681</v>
      </c>
      <c r="O77">
        <f t="shared" si="17"/>
        <v>72357</v>
      </c>
      <c r="Q77">
        <v>-31183</v>
      </c>
      <c r="R77">
        <v>-8734</v>
      </c>
      <c r="T77">
        <v>3552.6000000000058</v>
      </c>
      <c r="U77">
        <v>1526.3999999999942</v>
      </c>
      <c r="W77">
        <v>28845</v>
      </c>
      <c r="X77">
        <v>7536.4</v>
      </c>
      <c r="AF77">
        <v>78681</v>
      </c>
      <c r="AG77">
        <v>1.2982676885143809</v>
      </c>
      <c r="AI77">
        <v>78681</v>
      </c>
      <c r="AJ77">
        <v>1.2982676885143809</v>
      </c>
    </row>
    <row r="78" spans="2:38" x14ac:dyDescent="0.25">
      <c r="B78">
        <v>92904</v>
      </c>
      <c r="C78">
        <v>57405</v>
      </c>
      <c r="D78">
        <v>41655</v>
      </c>
      <c r="E78">
        <v>43440</v>
      </c>
      <c r="F78">
        <v>59609</v>
      </c>
      <c r="H78">
        <v>106429</v>
      </c>
      <c r="J78">
        <f t="shared" si="12"/>
        <v>59002.6</v>
      </c>
      <c r="K78">
        <f t="shared" si="13"/>
        <v>1.8038018663584316</v>
      </c>
      <c r="L78">
        <f t="shared" si="14"/>
        <v>92904</v>
      </c>
      <c r="M78">
        <f t="shared" si="15"/>
        <v>41655</v>
      </c>
      <c r="N78">
        <f t="shared" si="16"/>
        <v>59002.6</v>
      </c>
      <c r="O78">
        <f t="shared" si="17"/>
        <v>51249</v>
      </c>
      <c r="Q78">
        <v>-8699</v>
      </c>
      <c r="R78">
        <v>161</v>
      </c>
      <c r="T78">
        <v>-3579.8000000000029</v>
      </c>
      <c r="U78">
        <v>2924</v>
      </c>
      <c r="W78">
        <v>26758.6</v>
      </c>
      <c r="X78">
        <v>8564.7999999999993</v>
      </c>
      <c r="AF78">
        <v>59002.6</v>
      </c>
      <c r="AG78">
        <v>1.8038018663584316</v>
      </c>
      <c r="AK78">
        <v>59002.6</v>
      </c>
      <c r="AL78">
        <v>1.8038018663584316</v>
      </c>
    </row>
    <row r="79" spans="2:38" x14ac:dyDescent="0.25">
      <c r="B79">
        <v>66309</v>
      </c>
      <c r="C79">
        <v>22721</v>
      </c>
      <c r="D79">
        <v>88154</v>
      </c>
      <c r="E79">
        <v>85040</v>
      </c>
      <c r="F79">
        <v>31478</v>
      </c>
      <c r="H79">
        <v>84209</v>
      </c>
      <c r="J79">
        <f t="shared" si="12"/>
        <v>58740.4</v>
      </c>
      <c r="K79">
        <f t="shared" si="13"/>
        <v>1.4335789337491742</v>
      </c>
      <c r="L79">
        <f t="shared" si="14"/>
        <v>88154</v>
      </c>
      <c r="M79">
        <f t="shared" si="15"/>
        <v>22721</v>
      </c>
      <c r="N79">
        <f t="shared" si="16"/>
        <v>58740.4</v>
      </c>
      <c r="O79">
        <f t="shared" si="17"/>
        <v>65433</v>
      </c>
      <c r="Q79">
        <v>-8779</v>
      </c>
      <c r="R79">
        <v>22481</v>
      </c>
      <c r="T79">
        <v>1299.4000000000015</v>
      </c>
      <c r="U79">
        <v>-31.799999999995634</v>
      </c>
      <c r="W79">
        <v>31279.8</v>
      </c>
      <c r="X79">
        <v>4622.6000000000004</v>
      </c>
      <c r="AD79">
        <v>58740.4</v>
      </c>
      <c r="AE79">
        <v>1.4335789337491742</v>
      </c>
      <c r="AI79">
        <v>58740.4</v>
      </c>
      <c r="AJ79">
        <v>1.4335789337491742</v>
      </c>
    </row>
    <row r="80" spans="2:38" x14ac:dyDescent="0.25">
      <c r="B80">
        <v>17589</v>
      </c>
      <c r="C80">
        <v>38107</v>
      </c>
      <c r="D80">
        <v>68922</v>
      </c>
      <c r="E80">
        <v>46885</v>
      </c>
      <c r="F80">
        <v>68449</v>
      </c>
      <c r="H80">
        <v>57875</v>
      </c>
      <c r="J80">
        <f t="shared" si="12"/>
        <v>47990.400000000001</v>
      </c>
      <c r="K80">
        <f t="shared" si="13"/>
        <v>1.2059703607388144</v>
      </c>
      <c r="L80">
        <f t="shared" si="14"/>
        <v>68922</v>
      </c>
      <c r="M80">
        <f t="shared" si="15"/>
        <v>17589</v>
      </c>
      <c r="N80">
        <f t="shared" si="16"/>
        <v>47990.400000000001</v>
      </c>
      <c r="O80">
        <f t="shared" si="17"/>
        <v>51333</v>
      </c>
      <c r="Q80">
        <v>-60451</v>
      </c>
      <c r="R80">
        <v>-15</v>
      </c>
      <c r="T80">
        <v>-15010.199999999997</v>
      </c>
      <c r="U80">
        <v>1361.5999999999985</v>
      </c>
      <c r="W80">
        <v>25957</v>
      </c>
      <c r="X80">
        <v>5338.8</v>
      </c>
      <c r="AF80">
        <v>47990.400000000001</v>
      </c>
      <c r="AG80">
        <v>1.2059703607388144</v>
      </c>
      <c r="AI80">
        <v>47990.400000000001</v>
      </c>
      <c r="AJ80">
        <v>1.2059703607388144</v>
      </c>
    </row>
    <row r="81" spans="2:38" x14ac:dyDescent="0.25">
      <c r="B81">
        <v>47309</v>
      </c>
      <c r="C81">
        <v>88061</v>
      </c>
      <c r="D81">
        <v>97735</v>
      </c>
      <c r="E81">
        <v>87520</v>
      </c>
      <c r="F81">
        <v>57471</v>
      </c>
      <c r="H81">
        <v>102527</v>
      </c>
      <c r="J81">
        <f t="shared" si="12"/>
        <v>75619.199999999997</v>
      </c>
      <c r="K81">
        <f t="shared" si="13"/>
        <v>1.3558329101603825</v>
      </c>
      <c r="L81">
        <f t="shared" si="14"/>
        <v>97735</v>
      </c>
      <c r="M81">
        <f t="shared" si="15"/>
        <v>47309</v>
      </c>
      <c r="N81">
        <f t="shared" si="16"/>
        <v>75619.199999999997</v>
      </c>
      <c r="O81">
        <f t="shared" si="17"/>
        <v>50426</v>
      </c>
      <c r="Q81">
        <v>23684</v>
      </c>
      <c r="R81">
        <v>-8256</v>
      </c>
      <c r="T81">
        <v>17514</v>
      </c>
      <c r="U81">
        <v>-3864.8000000000029</v>
      </c>
      <c r="W81">
        <v>26963.200000000001</v>
      </c>
      <c r="X81">
        <v>9116</v>
      </c>
      <c r="Z81">
        <v>75619.199999999997</v>
      </c>
      <c r="AA81">
        <v>1.3558329101603825</v>
      </c>
      <c r="AI81">
        <v>75619.199999999997</v>
      </c>
      <c r="AJ81">
        <v>1.3558329101603825</v>
      </c>
    </row>
    <row r="82" spans="2:38" x14ac:dyDescent="0.25">
      <c r="B82">
        <v>82648</v>
      </c>
      <c r="C82">
        <v>58935</v>
      </c>
      <c r="D82">
        <v>78371</v>
      </c>
      <c r="E82">
        <v>90987</v>
      </c>
      <c r="F82">
        <v>89416</v>
      </c>
      <c r="H82">
        <v>115446</v>
      </c>
      <c r="J82">
        <f t="shared" si="12"/>
        <v>80071.399999999994</v>
      </c>
      <c r="K82">
        <f t="shared" si="13"/>
        <v>1.4417882040279053</v>
      </c>
      <c r="L82">
        <f t="shared" si="14"/>
        <v>90987</v>
      </c>
      <c r="M82">
        <f t="shared" si="15"/>
        <v>58935</v>
      </c>
      <c r="N82">
        <f t="shared" si="16"/>
        <v>80071.399999999994</v>
      </c>
      <c r="O82">
        <f t="shared" si="17"/>
        <v>32052</v>
      </c>
      <c r="Q82">
        <v>42876</v>
      </c>
      <c r="R82">
        <v>-484</v>
      </c>
      <c r="T82">
        <v>8214.7999999999884</v>
      </c>
      <c r="U82">
        <v>-4674.4000000000087</v>
      </c>
      <c r="W82">
        <v>14310.400000000001</v>
      </c>
      <c r="X82">
        <v>12384</v>
      </c>
      <c r="AB82">
        <v>80071.399999999994</v>
      </c>
      <c r="AC82">
        <v>1.4417882040279053</v>
      </c>
      <c r="AI82">
        <v>80071.399999999994</v>
      </c>
      <c r="AJ82">
        <v>1.4417882040279053</v>
      </c>
    </row>
    <row r="83" spans="2:38" x14ac:dyDescent="0.25">
      <c r="B83">
        <v>46920</v>
      </c>
      <c r="C83">
        <v>35196</v>
      </c>
      <c r="D83">
        <v>92636</v>
      </c>
      <c r="E83">
        <v>38514</v>
      </c>
      <c r="F83">
        <v>68317</v>
      </c>
      <c r="H83">
        <v>61293</v>
      </c>
      <c r="J83">
        <f t="shared" si="12"/>
        <v>56316.6</v>
      </c>
      <c r="K83">
        <f t="shared" si="13"/>
        <v>1.0883647095172648</v>
      </c>
      <c r="L83">
        <f t="shared" si="14"/>
        <v>92636</v>
      </c>
      <c r="M83">
        <f t="shared" si="15"/>
        <v>35196</v>
      </c>
      <c r="N83">
        <f t="shared" si="16"/>
        <v>56316.6</v>
      </c>
      <c r="O83">
        <f t="shared" si="17"/>
        <v>57440</v>
      </c>
      <c r="Q83">
        <v>-52605</v>
      </c>
      <c r="R83">
        <v>-5</v>
      </c>
      <c r="T83">
        <v>3451.1999999999971</v>
      </c>
      <c r="U83">
        <v>-4035</v>
      </c>
      <c r="W83">
        <v>28809.599999999999</v>
      </c>
      <c r="X83">
        <v>4417.8</v>
      </c>
      <c r="AD83">
        <v>56316.6</v>
      </c>
      <c r="AE83">
        <v>1.0883647095172648</v>
      </c>
      <c r="AI83">
        <v>56316.6</v>
      </c>
      <c r="AJ83">
        <v>1.0883647095172648</v>
      </c>
    </row>
    <row r="84" spans="2:38" x14ac:dyDescent="0.25">
      <c r="B84">
        <v>61056</v>
      </c>
      <c r="C84">
        <v>97751</v>
      </c>
      <c r="D84">
        <v>74729</v>
      </c>
      <c r="E84">
        <v>117263</v>
      </c>
      <c r="F84">
        <v>38578</v>
      </c>
      <c r="H84">
        <v>124960</v>
      </c>
      <c r="J84">
        <f t="shared" si="12"/>
        <v>77875.399999999994</v>
      </c>
      <c r="K84">
        <f t="shared" si="13"/>
        <v>1.6046145509364962</v>
      </c>
      <c r="L84">
        <f t="shared" si="14"/>
        <v>117263</v>
      </c>
      <c r="M84">
        <f t="shared" si="15"/>
        <v>38578</v>
      </c>
      <c r="N84">
        <f t="shared" si="16"/>
        <v>77875.399999999994</v>
      </c>
      <c r="O84">
        <f t="shared" si="17"/>
        <v>78685</v>
      </c>
      <c r="Q84">
        <v>10201</v>
      </c>
      <c r="R84">
        <v>362</v>
      </c>
      <c r="T84">
        <v>-21385.600000000006</v>
      </c>
      <c r="U84">
        <v>3096</v>
      </c>
      <c r="W84">
        <v>35903.599999999999</v>
      </c>
      <c r="X84">
        <v>7121.6</v>
      </c>
      <c r="AB84">
        <v>77875.399999999994</v>
      </c>
      <c r="AC84">
        <v>1.6046145509364962</v>
      </c>
      <c r="AK84">
        <v>77875.399999999994</v>
      </c>
      <c r="AL84">
        <v>1.6046145509364962</v>
      </c>
    </row>
    <row r="85" spans="2:38" x14ac:dyDescent="0.25">
      <c r="B85">
        <v>48856</v>
      </c>
      <c r="C85">
        <v>97922</v>
      </c>
      <c r="D85">
        <v>55285</v>
      </c>
      <c r="E85">
        <v>64637</v>
      </c>
      <c r="F85">
        <v>77472</v>
      </c>
      <c r="H85">
        <v>135134</v>
      </c>
      <c r="J85">
        <f t="shared" si="12"/>
        <v>68834.399999999994</v>
      </c>
      <c r="K85">
        <f t="shared" si="13"/>
        <v>1.9631753890496615</v>
      </c>
      <c r="L85">
        <f t="shared" si="14"/>
        <v>97922</v>
      </c>
      <c r="M85">
        <f t="shared" si="15"/>
        <v>48856</v>
      </c>
      <c r="N85">
        <f t="shared" si="16"/>
        <v>68834.399999999994</v>
      </c>
      <c r="O85">
        <f t="shared" si="17"/>
        <v>49066</v>
      </c>
      <c r="Q85">
        <v>25910</v>
      </c>
      <c r="R85">
        <v>-43</v>
      </c>
      <c r="T85">
        <v>17469.599999999991</v>
      </c>
      <c r="U85">
        <v>2903</v>
      </c>
      <c r="W85">
        <v>26270.799999999999</v>
      </c>
      <c r="X85">
        <v>4081.4</v>
      </c>
      <c r="AD85">
        <v>68834.399999999994</v>
      </c>
      <c r="AE85">
        <v>1.9631753890496615</v>
      </c>
      <c r="AK85">
        <v>68834.399999999994</v>
      </c>
      <c r="AL85">
        <v>1.9631753890496615</v>
      </c>
    </row>
    <row r="86" spans="2:38" x14ac:dyDescent="0.25">
      <c r="B86">
        <v>45718</v>
      </c>
      <c r="C86">
        <v>44902</v>
      </c>
      <c r="D86">
        <v>21090</v>
      </c>
      <c r="E86">
        <v>89617</v>
      </c>
      <c r="F86">
        <v>94669</v>
      </c>
      <c r="H86">
        <v>90928</v>
      </c>
      <c r="J86">
        <f t="shared" si="12"/>
        <v>59199.199999999997</v>
      </c>
      <c r="K86">
        <f t="shared" si="13"/>
        <v>1.5359667022527332</v>
      </c>
      <c r="L86">
        <f t="shared" si="14"/>
        <v>94669</v>
      </c>
      <c r="M86">
        <f t="shared" si="15"/>
        <v>21090</v>
      </c>
      <c r="N86">
        <f t="shared" si="16"/>
        <v>59199.199999999997</v>
      </c>
      <c r="O86">
        <f t="shared" si="17"/>
        <v>73579</v>
      </c>
      <c r="Q86">
        <v>-19034</v>
      </c>
      <c r="R86">
        <v>0</v>
      </c>
      <c r="T86">
        <v>-23825.800000000003</v>
      </c>
      <c r="U86">
        <v>-1810.6000000000058</v>
      </c>
      <c r="W86">
        <v>26485.4</v>
      </c>
      <c r="X86">
        <v>7786.6</v>
      </c>
      <c r="AB86">
        <v>59199.199999999997</v>
      </c>
      <c r="AC86">
        <v>1.5359667022527332</v>
      </c>
      <c r="AK86">
        <v>59199.199999999997</v>
      </c>
      <c r="AL86">
        <v>1.5359667022527332</v>
      </c>
    </row>
    <row r="87" spans="2:38" x14ac:dyDescent="0.25">
      <c r="B87">
        <v>35385</v>
      </c>
      <c r="C87">
        <v>27789</v>
      </c>
      <c r="D87">
        <v>53862</v>
      </c>
      <c r="E87">
        <v>90827</v>
      </c>
      <c r="F87">
        <v>46956</v>
      </c>
      <c r="H87">
        <v>58450</v>
      </c>
      <c r="J87">
        <f t="shared" si="12"/>
        <v>50963.8</v>
      </c>
      <c r="K87">
        <f t="shared" si="13"/>
        <v>1.1468925001667849</v>
      </c>
      <c r="L87">
        <f t="shared" si="14"/>
        <v>90827</v>
      </c>
      <c r="M87">
        <f t="shared" si="15"/>
        <v>27789</v>
      </c>
      <c r="N87">
        <f t="shared" si="16"/>
        <v>50963.8</v>
      </c>
      <c r="O87">
        <f t="shared" si="17"/>
        <v>63038</v>
      </c>
      <c r="Q87">
        <v>-3788</v>
      </c>
      <c r="R87">
        <v>-7034</v>
      </c>
      <c r="T87">
        <v>-1877</v>
      </c>
      <c r="U87">
        <v>136</v>
      </c>
      <c r="W87">
        <v>24082.6</v>
      </c>
      <c r="X87">
        <v>2958.8</v>
      </c>
      <c r="Z87">
        <v>50963.8</v>
      </c>
      <c r="AA87">
        <v>1.1468925001667849</v>
      </c>
      <c r="AI87">
        <v>50963.8</v>
      </c>
      <c r="AJ87">
        <v>1.1468925001667849</v>
      </c>
    </row>
    <row r="88" spans="2:38" x14ac:dyDescent="0.25">
      <c r="B88">
        <v>24864</v>
      </c>
      <c r="C88">
        <v>69079</v>
      </c>
      <c r="D88">
        <v>38757</v>
      </c>
      <c r="E88">
        <v>77434</v>
      </c>
      <c r="F88">
        <v>34745</v>
      </c>
      <c r="H88">
        <v>112320</v>
      </c>
      <c r="J88">
        <f t="shared" si="12"/>
        <v>48975.8</v>
      </c>
      <c r="K88">
        <f t="shared" si="13"/>
        <v>2.2933775456449919</v>
      </c>
      <c r="L88">
        <f t="shared" si="14"/>
        <v>77434</v>
      </c>
      <c r="M88">
        <f t="shared" si="15"/>
        <v>24864</v>
      </c>
      <c r="N88">
        <f t="shared" si="16"/>
        <v>48975.8</v>
      </c>
      <c r="O88">
        <f t="shared" si="17"/>
        <v>52570</v>
      </c>
      <c r="Q88">
        <v>26466</v>
      </c>
      <c r="R88">
        <v>-5067</v>
      </c>
      <c r="T88">
        <v>-18182.199999999997</v>
      </c>
      <c r="U88">
        <v>-1879.1999999999971</v>
      </c>
      <c r="W88">
        <v>47293.4</v>
      </c>
      <c r="X88">
        <v>5650.4</v>
      </c>
      <c r="AB88">
        <v>48975.8</v>
      </c>
      <c r="AC88">
        <v>2.2933775456449919</v>
      </c>
      <c r="AK88">
        <v>48975.8</v>
      </c>
      <c r="AL88">
        <v>2.2933775456449919</v>
      </c>
    </row>
    <row r="89" spans="2:38" x14ac:dyDescent="0.25">
      <c r="B89">
        <v>1678</v>
      </c>
      <c r="C89">
        <v>77357</v>
      </c>
      <c r="D89">
        <v>70881</v>
      </c>
      <c r="E89">
        <v>71496</v>
      </c>
      <c r="F89">
        <v>53231</v>
      </c>
      <c r="H89">
        <v>57862</v>
      </c>
      <c r="J89">
        <f t="shared" si="12"/>
        <v>54928.6</v>
      </c>
      <c r="K89">
        <f t="shared" si="13"/>
        <v>1.0534038733920035</v>
      </c>
      <c r="L89">
        <f t="shared" si="14"/>
        <v>77357</v>
      </c>
      <c r="M89">
        <f t="shared" si="15"/>
        <v>1678</v>
      </c>
      <c r="N89">
        <f t="shared" si="16"/>
        <v>54928.6</v>
      </c>
      <c r="O89">
        <f t="shared" si="17"/>
        <v>75679</v>
      </c>
      <c r="Q89">
        <v>-43121</v>
      </c>
      <c r="R89">
        <v>-7249</v>
      </c>
      <c r="T89">
        <v>-1159.4000000000015</v>
      </c>
      <c r="U89">
        <v>-2890</v>
      </c>
      <c r="W89">
        <v>49963.8</v>
      </c>
      <c r="X89">
        <v>2890</v>
      </c>
      <c r="AD89">
        <v>54928.6</v>
      </c>
      <c r="AE89">
        <v>1.0534038733920035</v>
      </c>
      <c r="AI89">
        <v>54928.6</v>
      </c>
      <c r="AJ89">
        <v>1.0534038733920035</v>
      </c>
    </row>
    <row r="90" spans="2:38" x14ac:dyDescent="0.25">
      <c r="B90">
        <v>95880</v>
      </c>
      <c r="C90">
        <v>81179</v>
      </c>
      <c r="D90">
        <v>73146</v>
      </c>
      <c r="E90">
        <v>21592</v>
      </c>
      <c r="F90">
        <v>64421</v>
      </c>
      <c r="H90">
        <v>96024</v>
      </c>
      <c r="J90">
        <f t="shared" si="12"/>
        <v>67243.600000000006</v>
      </c>
      <c r="K90">
        <f t="shared" si="13"/>
        <v>1.4280020700854801</v>
      </c>
      <c r="L90">
        <f t="shared" si="14"/>
        <v>95880</v>
      </c>
      <c r="M90">
        <f t="shared" si="15"/>
        <v>21592</v>
      </c>
      <c r="N90">
        <f t="shared" si="16"/>
        <v>67243.600000000006</v>
      </c>
      <c r="O90">
        <f t="shared" si="17"/>
        <v>74288</v>
      </c>
      <c r="Q90">
        <v>13860</v>
      </c>
      <c r="R90">
        <v>-3907</v>
      </c>
      <c r="T90">
        <v>45669.400000000009</v>
      </c>
      <c r="U90">
        <v>-2563.5999999999913</v>
      </c>
      <c r="W90">
        <v>45669.4</v>
      </c>
      <c r="X90">
        <v>9447.2000000000007</v>
      </c>
      <c r="AD90">
        <v>67243.600000000006</v>
      </c>
      <c r="AE90">
        <v>1.4280020700854801</v>
      </c>
      <c r="AK90">
        <v>67243.600000000006</v>
      </c>
      <c r="AL90">
        <v>1.4280020700854801</v>
      </c>
    </row>
    <row r="91" spans="2:38" x14ac:dyDescent="0.25">
      <c r="B91">
        <v>40043</v>
      </c>
      <c r="C91">
        <v>82836</v>
      </c>
      <c r="D91">
        <v>26931</v>
      </c>
      <c r="E91">
        <v>73474</v>
      </c>
      <c r="F91">
        <v>49798</v>
      </c>
      <c r="H91">
        <v>86080</v>
      </c>
      <c r="J91">
        <f t="shared" si="12"/>
        <v>54616.4</v>
      </c>
      <c r="K91">
        <f t="shared" si="13"/>
        <v>1.5760833742245919</v>
      </c>
      <c r="L91">
        <f t="shared" si="14"/>
        <v>82836</v>
      </c>
      <c r="M91">
        <f t="shared" si="15"/>
        <v>26931</v>
      </c>
      <c r="N91">
        <f t="shared" si="16"/>
        <v>54616.4</v>
      </c>
      <c r="O91">
        <f t="shared" si="17"/>
        <v>55905</v>
      </c>
      <c r="Q91">
        <v>-5063</v>
      </c>
      <c r="R91">
        <v>850</v>
      </c>
      <c r="T91">
        <v>-17338.599999999999</v>
      </c>
      <c r="U91">
        <v>3601.8000000000029</v>
      </c>
      <c r="W91">
        <v>44487.799999999996</v>
      </c>
      <c r="X91">
        <v>8700.5999999999985</v>
      </c>
      <c r="AB91">
        <v>54616.4</v>
      </c>
      <c r="AC91">
        <v>1.5760833742245919</v>
      </c>
      <c r="AK91">
        <v>54616.4</v>
      </c>
      <c r="AL91">
        <v>1.5760833742245919</v>
      </c>
    </row>
    <row r="92" spans="2:38" x14ac:dyDescent="0.25">
      <c r="B92">
        <v>55307</v>
      </c>
      <c r="C92">
        <v>72362</v>
      </c>
      <c r="D92">
        <v>92634</v>
      </c>
      <c r="E92">
        <v>84346</v>
      </c>
      <c r="F92">
        <v>54613</v>
      </c>
      <c r="H92">
        <v>129194</v>
      </c>
      <c r="J92">
        <f t="shared" si="12"/>
        <v>71852.399999999994</v>
      </c>
      <c r="K92">
        <f t="shared" si="13"/>
        <v>1.7980471076818592</v>
      </c>
      <c r="L92">
        <f t="shared" si="14"/>
        <v>92634</v>
      </c>
      <c r="M92">
        <f t="shared" si="15"/>
        <v>54613</v>
      </c>
      <c r="N92">
        <f t="shared" si="16"/>
        <v>71852.399999999994</v>
      </c>
      <c r="O92">
        <f t="shared" si="17"/>
        <v>38021</v>
      </c>
      <c r="Q92">
        <v>57485</v>
      </c>
      <c r="R92">
        <v>7241</v>
      </c>
      <c r="T92">
        <v>17141.999999999993</v>
      </c>
      <c r="U92">
        <v>837.79999999998836</v>
      </c>
      <c r="W92">
        <v>34182.400000000001</v>
      </c>
      <c r="X92">
        <v>3002.2</v>
      </c>
      <c r="Z92">
        <v>71852.399999999994</v>
      </c>
      <c r="AA92">
        <v>1.7980471076818592</v>
      </c>
      <c r="AK92">
        <v>71852.399999999994</v>
      </c>
      <c r="AL92">
        <v>1.7980471076818592</v>
      </c>
    </row>
    <row r="93" spans="2:38" x14ac:dyDescent="0.25">
      <c r="B93">
        <v>63295</v>
      </c>
      <c r="C93">
        <v>59885</v>
      </c>
      <c r="D93">
        <v>20088</v>
      </c>
      <c r="E93">
        <v>56764</v>
      </c>
      <c r="F93">
        <v>57377</v>
      </c>
      <c r="H93">
        <v>68702</v>
      </c>
      <c r="J93">
        <f t="shared" si="12"/>
        <v>51481.8</v>
      </c>
      <c r="K93">
        <f t="shared" si="13"/>
        <v>1.3344910240123693</v>
      </c>
      <c r="L93">
        <f t="shared" si="14"/>
        <v>63295</v>
      </c>
      <c r="M93">
        <f t="shared" si="15"/>
        <v>20088</v>
      </c>
      <c r="N93">
        <f t="shared" si="16"/>
        <v>51481.8</v>
      </c>
      <c r="O93">
        <f t="shared" si="17"/>
        <v>43207</v>
      </c>
      <c r="Q93">
        <v>-40153</v>
      </c>
      <c r="R93">
        <v>-7370</v>
      </c>
      <c r="T93">
        <v>-4975.1999999999971</v>
      </c>
      <c r="U93">
        <v>3350</v>
      </c>
      <c r="W93">
        <v>38238.799999999996</v>
      </c>
      <c r="X93">
        <v>5152.8</v>
      </c>
      <c r="AD93">
        <v>51481.8</v>
      </c>
      <c r="AE93">
        <v>1.3344910240123693</v>
      </c>
      <c r="AI93">
        <v>51481.8</v>
      </c>
      <c r="AJ93">
        <v>1.3344910240123693</v>
      </c>
    </row>
    <row r="94" spans="2:38" x14ac:dyDescent="0.25">
      <c r="B94">
        <v>14409</v>
      </c>
      <c r="C94">
        <v>38098</v>
      </c>
      <c r="D94">
        <v>59135</v>
      </c>
      <c r="E94">
        <v>51974</v>
      </c>
      <c r="F94">
        <v>11068</v>
      </c>
      <c r="H94">
        <v>87409</v>
      </c>
      <c r="J94">
        <f t="shared" si="12"/>
        <v>34936.800000000003</v>
      </c>
      <c r="K94">
        <f t="shared" si="13"/>
        <v>2.5019177486203659</v>
      </c>
      <c r="L94">
        <f t="shared" si="14"/>
        <v>59135</v>
      </c>
      <c r="M94">
        <f t="shared" si="15"/>
        <v>11068</v>
      </c>
      <c r="N94">
        <f t="shared" si="16"/>
        <v>34936.800000000003</v>
      </c>
      <c r="O94">
        <f t="shared" si="17"/>
        <v>48067</v>
      </c>
      <c r="Q94">
        <v>-4472</v>
      </c>
      <c r="R94">
        <v>405</v>
      </c>
      <c r="T94">
        <v>-47842.2</v>
      </c>
      <c r="U94">
        <v>-3553.3999999999942</v>
      </c>
      <c r="W94">
        <v>47842.2</v>
      </c>
      <c r="X94">
        <v>4613</v>
      </c>
      <c r="AB94">
        <v>34936.800000000003</v>
      </c>
      <c r="AC94">
        <v>2.5019177486203659</v>
      </c>
      <c r="AK94">
        <v>34936.800000000003</v>
      </c>
      <c r="AL94">
        <v>2.5019177486203659</v>
      </c>
    </row>
    <row r="95" spans="2:38" x14ac:dyDescent="0.25">
      <c r="B95">
        <v>90967</v>
      </c>
      <c r="C95">
        <v>85389</v>
      </c>
      <c r="D95">
        <v>94374</v>
      </c>
      <c r="E95">
        <v>36872</v>
      </c>
      <c r="F95">
        <v>60147</v>
      </c>
      <c r="H95">
        <v>111197</v>
      </c>
      <c r="J95">
        <f t="shared" si="12"/>
        <v>73549.8</v>
      </c>
      <c r="K95">
        <f t="shared" si="13"/>
        <v>1.5118599914615676</v>
      </c>
      <c r="L95">
        <f t="shared" si="14"/>
        <v>94374</v>
      </c>
      <c r="M95">
        <f t="shared" si="15"/>
        <v>36872</v>
      </c>
      <c r="N95">
        <f t="shared" si="16"/>
        <v>73549.8</v>
      </c>
      <c r="O95">
        <f t="shared" si="17"/>
        <v>57502</v>
      </c>
      <c r="Q95">
        <v>-30253</v>
      </c>
      <c r="R95">
        <v>-175</v>
      </c>
      <c r="T95">
        <v>-11763</v>
      </c>
      <c r="U95">
        <v>3512.6000000000058</v>
      </c>
      <c r="W95">
        <v>21430.199999999997</v>
      </c>
      <c r="X95">
        <v>4324.9999999999991</v>
      </c>
      <c r="AF95">
        <v>73549.8</v>
      </c>
      <c r="AG95">
        <v>1.5118599914615676</v>
      </c>
      <c r="AK95">
        <v>73549.8</v>
      </c>
      <c r="AL95">
        <v>1.5118599914615676</v>
      </c>
    </row>
    <row r="96" spans="2:38" x14ac:dyDescent="0.25">
      <c r="B96">
        <v>23816</v>
      </c>
      <c r="C96">
        <v>45999</v>
      </c>
      <c r="D96">
        <v>28735</v>
      </c>
      <c r="E96">
        <v>34729</v>
      </c>
      <c r="F96">
        <v>73676</v>
      </c>
      <c r="H96">
        <v>92340</v>
      </c>
      <c r="J96">
        <f t="shared" si="12"/>
        <v>41391</v>
      </c>
      <c r="K96">
        <f t="shared" si="13"/>
        <v>2.2309197651663406</v>
      </c>
      <c r="L96">
        <f t="shared" si="14"/>
        <v>73676</v>
      </c>
      <c r="M96">
        <f t="shared" si="15"/>
        <v>23816</v>
      </c>
      <c r="N96">
        <f t="shared" si="16"/>
        <v>41391</v>
      </c>
      <c r="O96">
        <f t="shared" si="17"/>
        <v>49860</v>
      </c>
      <c r="Q96">
        <v>-19467</v>
      </c>
      <c r="R96">
        <v>606</v>
      </c>
      <c r="T96">
        <v>-17526</v>
      </c>
      <c r="U96">
        <v>-2227.5999999999985</v>
      </c>
      <c r="W96">
        <v>17526</v>
      </c>
      <c r="X96">
        <v>3974.7999999999997</v>
      </c>
      <c r="AD96">
        <v>41391</v>
      </c>
      <c r="AE96">
        <v>2.2309197651663406</v>
      </c>
      <c r="AK96">
        <v>41391</v>
      </c>
      <c r="AL96">
        <v>2.2309197651663406</v>
      </c>
    </row>
    <row r="97" spans="2:38" x14ac:dyDescent="0.25">
      <c r="B97">
        <v>96249</v>
      </c>
      <c r="C97">
        <v>97633</v>
      </c>
      <c r="D97">
        <v>59172</v>
      </c>
      <c r="E97">
        <v>100087</v>
      </c>
      <c r="F97">
        <v>43994</v>
      </c>
      <c r="H97">
        <v>80640</v>
      </c>
      <c r="J97">
        <f t="shared" si="12"/>
        <v>79427</v>
      </c>
      <c r="K97">
        <f t="shared" si="13"/>
        <v>1.0152718848754203</v>
      </c>
      <c r="L97">
        <f t="shared" si="14"/>
        <v>100087</v>
      </c>
      <c r="M97">
        <f t="shared" si="15"/>
        <v>43994</v>
      </c>
      <c r="N97">
        <f t="shared" si="16"/>
        <v>79427</v>
      </c>
      <c r="O97">
        <f t="shared" si="17"/>
        <v>56093</v>
      </c>
      <c r="Q97">
        <v>4257</v>
      </c>
      <c r="R97">
        <v>-2810</v>
      </c>
      <c r="T97">
        <v>28259</v>
      </c>
      <c r="U97">
        <v>-1151.8000000000029</v>
      </c>
      <c r="W97">
        <v>34334.6</v>
      </c>
      <c r="X97">
        <v>1151.8</v>
      </c>
      <c r="AD97">
        <v>79427</v>
      </c>
      <c r="AE97">
        <v>1.0152718848754203</v>
      </c>
      <c r="AI97">
        <v>79427</v>
      </c>
      <c r="AJ97">
        <v>1.0152718848754203</v>
      </c>
    </row>
    <row r="98" spans="2:38" x14ac:dyDescent="0.25">
      <c r="B98">
        <v>60883</v>
      </c>
      <c r="C98">
        <v>72256</v>
      </c>
      <c r="D98">
        <v>43608</v>
      </c>
      <c r="E98">
        <v>52241</v>
      </c>
      <c r="F98">
        <v>86322</v>
      </c>
      <c r="H98">
        <v>128762</v>
      </c>
      <c r="J98">
        <f t="shared" si="12"/>
        <v>63062</v>
      </c>
      <c r="K98">
        <f t="shared" ref="K98:K129" si="18">H98/J98</f>
        <v>2.0418318480225808</v>
      </c>
      <c r="L98">
        <f t="shared" si="14"/>
        <v>86322</v>
      </c>
      <c r="M98">
        <f t="shared" si="15"/>
        <v>43608</v>
      </c>
      <c r="N98">
        <f t="shared" si="16"/>
        <v>63062</v>
      </c>
      <c r="O98">
        <f t="shared" si="17"/>
        <v>42714</v>
      </c>
      <c r="Q98">
        <v>29747</v>
      </c>
      <c r="R98">
        <v>-3912</v>
      </c>
      <c r="T98">
        <v>-15658</v>
      </c>
      <c r="U98">
        <v>2373.1999999999971</v>
      </c>
      <c r="W98">
        <v>34084.400000000001</v>
      </c>
      <c r="X98">
        <v>6814</v>
      </c>
      <c r="AB98">
        <v>63062</v>
      </c>
      <c r="AC98">
        <v>2.0418318480225808</v>
      </c>
      <c r="AK98">
        <v>63062</v>
      </c>
      <c r="AL98">
        <v>2.0418318480225808</v>
      </c>
    </row>
    <row r="99" spans="2:38" x14ac:dyDescent="0.25">
      <c r="B99">
        <v>59001</v>
      </c>
      <c r="C99">
        <v>56803</v>
      </c>
      <c r="D99">
        <v>87705</v>
      </c>
      <c r="E99">
        <v>26073</v>
      </c>
      <c r="F99">
        <v>98216</v>
      </c>
      <c r="H99">
        <v>95302</v>
      </c>
      <c r="J99">
        <f t="shared" si="12"/>
        <v>65559.600000000006</v>
      </c>
      <c r="K99">
        <f t="shared" si="18"/>
        <v>1.4536696380087735</v>
      </c>
      <c r="L99">
        <f t="shared" si="14"/>
        <v>98216</v>
      </c>
      <c r="M99">
        <f t="shared" si="15"/>
        <v>26073</v>
      </c>
      <c r="N99">
        <f t="shared" si="16"/>
        <v>65559.600000000006</v>
      </c>
      <c r="O99">
        <f t="shared" si="17"/>
        <v>72143</v>
      </c>
      <c r="Q99">
        <v>18550</v>
      </c>
      <c r="R99">
        <v>1664</v>
      </c>
      <c r="T99">
        <v>2460.6000000000058</v>
      </c>
      <c r="U99">
        <v>-3624.1999999999971</v>
      </c>
      <c r="W99">
        <v>33335</v>
      </c>
      <c r="X99">
        <v>4203.3999999999996</v>
      </c>
      <c r="AB99">
        <v>65559.600000000006</v>
      </c>
      <c r="AC99">
        <v>1.4536696380087735</v>
      </c>
      <c r="AI99">
        <v>65559.600000000006</v>
      </c>
      <c r="AJ99">
        <v>1.4536696380087735</v>
      </c>
    </row>
    <row r="100" spans="2:38" x14ac:dyDescent="0.25">
      <c r="B100">
        <v>96579</v>
      </c>
      <c r="C100">
        <v>50451</v>
      </c>
      <c r="D100">
        <v>104945</v>
      </c>
      <c r="E100">
        <v>38691</v>
      </c>
      <c r="F100">
        <v>57350</v>
      </c>
      <c r="H100">
        <v>90053</v>
      </c>
      <c r="J100">
        <f t="shared" si="12"/>
        <v>69603.199999999997</v>
      </c>
      <c r="K100">
        <f t="shared" si="18"/>
        <v>1.2938054572203577</v>
      </c>
      <c r="L100">
        <f t="shared" si="14"/>
        <v>104945</v>
      </c>
      <c r="M100">
        <f t="shared" si="15"/>
        <v>38691</v>
      </c>
      <c r="N100">
        <f t="shared" si="16"/>
        <v>69603.199999999997</v>
      </c>
      <c r="O100">
        <f t="shared" si="17"/>
        <v>66254</v>
      </c>
      <c r="Q100">
        <v>2969</v>
      </c>
      <c r="R100">
        <v>1058</v>
      </c>
      <c r="T100">
        <v>30661.399999999994</v>
      </c>
      <c r="U100">
        <v>7781.3999999999942</v>
      </c>
      <c r="W100">
        <v>41448.200000000004</v>
      </c>
      <c r="X100">
        <v>10429.799999999999</v>
      </c>
      <c r="AD100">
        <v>69603.199999999997</v>
      </c>
      <c r="AE100">
        <v>1.2938054572203577</v>
      </c>
      <c r="AI100">
        <v>69603.199999999997</v>
      </c>
      <c r="AJ100">
        <v>1.2938054572203577</v>
      </c>
    </row>
    <row r="101" spans="2:38" x14ac:dyDescent="0.25">
      <c r="B101">
        <v>40063</v>
      </c>
      <c r="C101">
        <v>31569</v>
      </c>
      <c r="D101">
        <v>90072</v>
      </c>
      <c r="E101">
        <v>72985</v>
      </c>
      <c r="F101">
        <v>21492</v>
      </c>
      <c r="H101">
        <v>97708</v>
      </c>
      <c r="J101">
        <f t="shared" si="12"/>
        <v>51236.2</v>
      </c>
      <c r="K101">
        <f t="shared" si="18"/>
        <v>1.9070110585874831</v>
      </c>
      <c r="L101">
        <f t="shared" si="14"/>
        <v>90072</v>
      </c>
      <c r="M101">
        <f t="shared" si="15"/>
        <v>21492</v>
      </c>
      <c r="N101">
        <f t="shared" si="16"/>
        <v>51236.2</v>
      </c>
      <c r="O101">
        <f t="shared" si="17"/>
        <v>68580</v>
      </c>
      <c r="Q101">
        <v>33010</v>
      </c>
      <c r="R101">
        <v>-254</v>
      </c>
      <c r="T101">
        <v>9440.7999999999956</v>
      </c>
      <c r="U101">
        <v>3425.1999999999971</v>
      </c>
      <c r="W101">
        <v>22464.400000000001</v>
      </c>
      <c r="X101">
        <v>5438.8</v>
      </c>
      <c r="AD101">
        <v>51236.2</v>
      </c>
      <c r="AE101">
        <v>1.9070110585874831</v>
      </c>
      <c r="AK101">
        <v>51236.2</v>
      </c>
      <c r="AL101">
        <v>1.9070110585874831</v>
      </c>
    </row>
    <row r="103" spans="2:38" x14ac:dyDescent="0.25">
      <c r="B103">
        <v>2923524</v>
      </c>
      <c r="C103">
        <v>2828675</v>
      </c>
      <c r="D103">
        <v>2860409</v>
      </c>
      <c r="E103">
        <v>3130270</v>
      </c>
      <c r="F103">
        <v>3036219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77FB37-F384-46B9-B47F-00600ABB6B2E}">
  <dimension ref="A1:AL103"/>
  <sheetViews>
    <sheetView workbookViewId="0"/>
  </sheetViews>
  <sheetFormatPr defaultRowHeight="15" x14ac:dyDescent="0.25"/>
  <sheetData>
    <row r="1" spans="1:38" x14ac:dyDescent="0.25">
      <c r="A1" t="s">
        <v>41</v>
      </c>
    </row>
    <row r="2" spans="1:38" x14ac:dyDescent="0.25">
      <c r="B2">
        <v>64380</v>
      </c>
      <c r="C2">
        <v>30989</v>
      </c>
      <c r="D2">
        <v>35167</v>
      </c>
      <c r="E2">
        <v>56902</v>
      </c>
      <c r="F2">
        <v>96299</v>
      </c>
      <c r="H2">
        <v>93871</v>
      </c>
      <c r="J2">
        <f t="shared" ref="J2:J33" si="0">AVERAGE(B2:F2)</f>
        <v>56747.4</v>
      </c>
      <c r="K2">
        <f t="shared" ref="K2:K33" si="1">H2/J2</f>
        <v>1.6541903241381983</v>
      </c>
      <c r="L2">
        <f t="shared" ref="L2:L33" si="2">MAX(B2:F2)</f>
        <v>96299</v>
      </c>
      <c r="M2">
        <f t="shared" ref="M2:M33" si="3">MIN(B2:F2)</f>
        <v>30989</v>
      </c>
      <c r="N2">
        <f t="shared" ref="N2:N33" si="4">AVERAGE(B2:F2)</f>
        <v>56747.4</v>
      </c>
      <c r="O2">
        <f t="shared" ref="O2:O33" si="5">L2-M2</f>
        <v>65310</v>
      </c>
      <c r="Q2">
        <v>-17936</v>
      </c>
      <c r="R2">
        <v>-1474</v>
      </c>
      <c r="T2">
        <v>-3768.5999999999985</v>
      </c>
      <c r="U2">
        <v>4694.8000000000029</v>
      </c>
      <c r="W2">
        <v>34421.799999999996</v>
      </c>
      <c r="X2">
        <v>8628.7999999999993</v>
      </c>
      <c r="AD2">
        <v>56747.4</v>
      </c>
      <c r="AE2">
        <v>1.6541903241381983</v>
      </c>
      <c r="AK2">
        <v>56747.4</v>
      </c>
      <c r="AL2">
        <v>1.6541903241381983</v>
      </c>
    </row>
    <row r="3" spans="1:38" x14ac:dyDescent="0.25">
      <c r="B3">
        <v>63908</v>
      </c>
      <c r="C3">
        <v>43159</v>
      </c>
      <c r="D3">
        <v>35491</v>
      </c>
      <c r="E3">
        <v>98129</v>
      </c>
      <c r="F3">
        <v>70137</v>
      </c>
      <c r="H3">
        <v>98316</v>
      </c>
      <c r="J3">
        <f t="shared" si="0"/>
        <v>62164.800000000003</v>
      </c>
      <c r="K3">
        <f t="shared" si="1"/>
        <v>1.5815381051656241</v>
      </c>
      <c r="L3">
        <f t="shared" si="2"/>
        <v>98129</v>
      </c>
      <c r="M3">
        <f t="shared" si="3"/>
        <v>35491</v>
      </c>
      <c r="N3">
        <f t="shared" si="4"/>
        <v>62164.800000000003</v>
      </c>
      <c r="O3">
        <f t="shared" si="5"/>
        <v>62638</v>
      </c>
      <c r="Q3">
        <v>22425</v>
      </c>
      <c r="R3">
        <v>2814</v>
      </c>
      <c r="T3">
        <v>-6026.3999999999942</v>
      </c>
      <c r="U3">
        <v>6022.2000000000044</v>
      </c>
      <c r="W3">
        <v>29003.600000000002</v>
      </c>
      <c r="X3">
        <v>6965</v>
      </c>
      <c r="AB3">
        <v>62164.800000000003</v>
      </c>
      <c r="AC3">
        <v>1.5815381051656241</v>
      </c>
      <c r="AI3">
        <v>62164.800000000003</v>
      </c>
      <c r="AJ3">
        <v>1.5815381051656241</v>
      </c>
    </row>
    <row r="4" spans="1:38" x14ac:dyDescent="0.25">
      <c r="B4">
        <v>40687</v>
      </c>
      <c r="C4">
        <v>22158</v>
      </c>
      <c r="D4">
        <v>94006</v>
      </c>
      <c r="E4">
        <v>90478</v>
      </c>
      <c r="F4">
        <v>98126</v>
      </c>
      <c r="H4">
        <v>131126</v>
      </c>
      <c r="J4">
        <f t="shared" si="0"/>
        <v>69091</v>
      </c>
      <c r="K4">
        <f t="shared" si="1"/>
        <v>1.8978738185870807</v>
      </c>
      <c r="L4">
        <f t="shared" si="2"/>
        <v>98126</v>
      </c>
      <c r="M4">
        <f t="shared" si="3"/>
        <v>22158</v>
      </c>
      <c r="N4">
        <f t="shared" si="4"/>
        <v>69091</v>
      </c>
      <c r="O4">
        <f t="shared" si="5"/>
        <v>75968</v>
      </c>
      <c r="Q4">
        <v>44534</v>
      </c>
      <c r="R4">
        <v>-10770</v>
      </c>
      <c r="T4">
        <v>752.19999999999709</v>
      </c>
      <c r="U4">
        <v>-2046.1999999999971</v>
      </c>
      <c r="W4">
        <v>25503</v>
      </c>
      <c r="X4">
        <v>5123</v>
      </c>
      <c r="AB4">
        <v>69091</v>
      </c>
      <c r="AC4">
        <v>1.8978738185870807</v>
      </c>
      <c r="AK4">
        <v>69091</v>
      </c>
      <c r="AL4">
        <v>1.8978738185870807</v>
      </c>
    </row>
    <row r="5" spans="1:38" x14ac:dyDescent="0.25">
      <c r="B5">
        <v>72583</v>
      </c>
      <c r="C5">
        <v>24685</v>
      </c>
      <c r="D5">
        <v>85929</v>
      </c>
      <c r="E5">
        <v>58555</v>
      </c>
      <c r="F5">
        <v>65397</v>
      </c>
      <c r="H5">
        <v>128602</v>
      </c>
      <c r="J5">
        <f t="shared" si="0"/>
        <v>61429.8</v>
      </c>
      <c r="K5">
        <f t="shared" si="1"/>
        <v>2.0934790606513451</v>
      </c>
      <c r="L5">
        <f t="shared" si="2"/>
        <v>85929</v>
      </c>
      <c r="M5">
        <f t="shared" si="3"/>
        <v>24685</v>
      </c>
      <c r="N5">
        <f t="shared" si="4"/>
        <v>61429.8</v>
      </c>
      <c r="O5">
        <f t="shared" si="5"/>
        <v>61244</v>
      </c>
      <c r="Q5">
        <v>28357</v>
      </c>
      <c r="R5">
        <v>-3998</v>
      </c>
      <c r="T5">
        <v>16805.400000000001</v>
      </c>
      <c r="U5">
        <v>3546.4000000000015</v>
      </c>
      <c r="W5">
        <v>48308.600000000006</v>
      </c>
      <c r="X5">
        <v>6590.8</v>
      </c>
      <c r="AD5">
        <v>61429.8</v>
      </c>
      <c r="AE5">
        <v>2.0934790606513451</v>
      </c>
      <c r="AK5">
        <v>61429.8</v>
      </c>
      <c r="AL5">
        <v>2.0934790606513451</v>
      </c>
    </row>
    <row r="6" spans="1:38" x14ac:dyDescent="0.25">
      <c r="B6">
        <v>53641</v>
      </c>
      <c r="C6">
        <v>97605</v>
      </c>
      <c r="D6">
        <v>41185</v>
      </c>
      <c r="E6">
        <v>33449</v>
      </c>
      <c r="F6">
        <v>67077</v>
      </c>
      <c r="H6">
        <v>68946</v>
      </c>
      <c r="J6">
        <f t="shared" si="0"/>
        <v>58591.4</v>
      </c>
      <c r="K6">
        <f t="shared" si="1"/>
        <v>1.1767255945411783</v>
      </c>
      <c r="L6">
        <f t="shared" si="2"/>
        <v>97605</v>
      </c>
      <c r="M6">
        <f t="shared" si="3"/>
        <v>33449</v>
      </c>
      <c r="N6">
        <f t="shared" si="4"/>
        <v>58591.4</v>
      </c>
      <c r="O6">
        <f t="shared" si="5"/>
        <v>64156</v>
      </c>
      <c r="Q6">
        <v>-35973</v>
      </c>
      <c r="R6">
        <v>-11969</v>
      </c>
      <c r="T6">
        <v>3364.4000000000015</v>
      </c>
      <c r="U6">
        <v>-2423.5999999999985</v>
      </c>
      <c r="W6">
        <v>31564</v>
      </c>
      <c r="X6">
        <v>8059.2000000000007</v>
      </c>
      <c r="AD6">
        <v>58591.4</v>
      </c>
      <c r="AE6">
        <v>1.1767255945411783</v>
      </c>
      <c r="AI6">
        <v>58591.4</v>
      </c>
      <c r="AJ6">
        <v>1.1767255945411783</v>
      </c>
    </row>
    <row r="7" spans="1:38" x14ac:dyDescent="0.25">
      <c r="B7">
        <v>85516</v>
      </c>
      <c r="C7">
        <v>99420</v>
      </c>
      <c r="D7">
        <v>18977</v>
      </c>
      <c r="E7">
        <v>38953</v>
      </c>
      <c r="F7">
        <v>40597</v>
      </c>
      <c r="H7">
        <v>66397</v>
      </c>
      <c r="J7">
        <f t="shared" si="0"/>
        <v>56692.6</v>
      </c>
      <c r="K7">
        <f t="shared" si="1"/>
        <v>1.1711757795550037</v>
      </c>
      <c r="L7">
        <f t="shared" si="2"/>
        <v>99420</v>
      </c>
      <c r="M7">
        <f t="shared" si="3"/>
        <v>18977</v>
      </c>
      <c r="N7">
        <f t="shared" si="4"/>
        <v>56692.6</v>
      </c>
      <c r="O7">
        <f t="shared" si="5"/>
        <v>80443</v>
      </c>
      <c r="Q7">
        <v>-43319</v>
      </c>
      <c r="R7">
        <v>-10906</v>
      </c>
      <c r="T7">
        <v>7025.1999999999971</v>
      </c>
      <c r="U7">
        <v>-2116.2000000000044</v>
      </c>
      <c r="W7">
        <v>28882.400000000001</v>
      </c>
      <c r="X7">
        <v>6453.8</v>
      </c>
      <c r="AD7">
        <v>56692.6</v>
      </c>
      <c r="AE7">
        <v>1.1711757795550037</v>
      </c>
      <c r="AI7">
        <v>56692.6</v>
      </c>
      <c r="AJ7">
        <v>1.1711757795550037</v>
      </c>
    </row>
    <row r="8" spans="1:38" x14ac:dyDescent="0.25">
      <c r="B8">
        <v>66842</v>
      </c>
      <c r="C8">
        <v>43722</v>
      </c>
      <c r="D8">
        <v>24823</v>
      </c>
      <c r="E8">
        <v>29032</v>
      </c>
      <c r="F8">
        <v>46411</v>
      </c>
      <c r="H8">
        <v>58443</v>
      </c>
      <c r="J8">
        <f t="shared" si="0"/>
        <v>42166</v>
      </c>
      <c r="K8">
        <f t="shared" si="1"/>
        <v>1.386021913389935</v>
      </c>
      <c r="L8">
        <f t="shared" si="2"/>
        <v>66842</v>
      </c>
      <c r="M8">
        <f t="shared" si="3"/>
        <v>24823</v>
      </c>
      <c r="N8">
        <f t="shared" si="4"/>
        <v>42166</v>
      </c>
      <c r="O8">
        <f t="shared" si="5"/>
        <v>42019</v>
      </c>
      <c r="Q8">
        <v>-46230</v>
      </c>
      <c r="R8">
        <v>0</v>
      </c>
      <c r="T8">
        <v>-2901.1999999999971</v>
      </c>
      <c r="U8">
        <v>3854.5999999999985</v>
      </c>
      <c r="W8">
        <v>23435.199999999997</v>
      </c>
      <c r="X8">
        <v>7952.5999999999995</v>
      </c>
      <c r="AD8">
        <v>42166</v>
      </c>
      <c r="AE8">
        <v>1.386021913389935</v>
      </c>
      <c r="AI8">
        <v>42166</v>
      </c>
      <c r="AJ8">
        <v>1.386021913389935</v>
      </c>
    </row>
    <row r="9" spans="1:38" x14ac:dyDescent="0.25">
      <c r="B9">
        <v>57861</v>
      </c>
      <c r="C9">
        <v>35297</v>
      </c>
      <c r="D9">
        <v>101114</v>
      </c>
      <c r="E9">
        <v>87569</v>
      </c>
      <c r="F9">
        <v>33380</v>
      </c>
      <c r="H9">
        <v>82905</v>
      </c>
      <c r="J9">
        <f t="shared" si="0"/>
        <v>63044.2</v>
      </c>
      <c r="K9">
        <f t="shared" si="1"/>
        <v>1.3150297727626015</v>
      </c>
      <c r="L9">
        <f t="shared" si="2"/>
        <v>101114</v>
      </c>
      <c r="M9">
        <f t="shared" si="3"/>
        <v>33380</v>
      </c>
      <c r="N9">
        <f t="shared" si="4"/>
        <v>63044.2</v>
      </c>
      <c r="O9">
        <f t="shared" si="5"/>
        <v>67734</v>
      </c>
      <c r="Q9">
        <v>-11682</v>
      </c>
      <c r="R9">
        <v>9955</v>
      </c>
      <c r="T9">
        <v>18887.199999999997</v>
      </c>
      <c r="U9">
        <v>3509.7999999999956</v>
      </c>
      <c r="W9">
        <v>22037.600000000002</v>
      </c>
      <c r="X9">
        <v>4934.6000000000004</v>
      </c>
      <c r="AD9">
        <v>63044.2</v>
      </c>
      <c r="AE9">
        <v>1.3150297727626015</v>
      </c>
      <c r="AI9">
        <v>63044.2</v>
      </c>
      <c r="AJ9">
        <v>1.3150297727626015</v>
      </c>
    </row>
    <row r="10" spans="1:38" x14ac:dyDescent="0.25">
      <c r="B10">
        <v>30076</v>
      </c>
      <c r="C10">
        <v>49891</v>
      </c>
      <c r="D10">
        <v>61746</v>
      </c>
      <c r="E10">
        <v>24642</v>
      </c>
      <c r="F10">
        <v>89749</v>
      </c>
      <c r="H10">
        <v>97676</v>
      </c>
      <c r="J10">
        <f t="shared" si="0"/>
        <v>51220.800000000003</v>
      </c>
      <c r="K10">
        <f t="shared" si="1"/>
        <v>1.9069596726329927</v>
      </c>
      <c r="L10">
        <f t="shared" si="2"/>
        <v>89749</v>
      </c>
      <c r="M10">
        <f t="shared" si="3"/>
        <v>24642</v>
      </c>
      <c r="N10">
        <f t="shared" si="4"/>
        <v>51220.800000000003</v>
      </c>
      <c r="O10">
        <f t="shared" si="5"/>
        <v>65107</v>
      </c>
      <c r="Q10">
        <v>13052</v>
      </c>
      <c r="R10">
        <v>-18983</v>
      </c>
      <c r="T10">
        <v>-10131.599999999999</v>
      </c>
      <c r="U10">
        <v>2391.6000000000058</v>
      </c>
      <c r="W10">
        <v>16066</v>
      </c>
      <c r="X10">
        <v>6126.7999999999993</v>
      </c>
      <c r="AB10">
        <v>51220.800000000003</v>
      </c>
      <c r="AC10">
        <v>1.9069596726329927</v>
      </c>
      <c r="AK10">
        <v>51220.800000000003</v>
      </c>
      <c r="AL10">
        <v>1.9069596726329927</v>
      </c>
    </row>
    <row r="11" spans="1:38" x14ac:dyDescent="0.25">
      <c r="B11">
        <v>84295</v>
      </c>
      <c r="C11">
        <v>74408</v>
      </c>
      <c r="D11">
        <v>66027</v>
      </c>
      <c r="E11">
        <v>98148</v>
      </c>
      <c r="F11">
        <v>73115</v>
      </c>
      <c r="H11">
        <v>139361</v>
      </c>
      <c r="J11">
        <f t="shared" si="0"/>
        <v>79198.600000000006</v>
      </c>
      <c r="K11">
        <f t="shared" si="1"/>
        <v>1.7596396906005913</v>
      </c>
      <c r="L11">
        <f t="shared" si="2"/>
        <v>98148</v>
      </c>
      <c r="M11">
        <f t="shared" si="3"/>
        <v>66027</v>
      </c>
      <c r="N11">
        <f t="shared" si="4"/>
        <v>79198.600000000006</v>
      </c>
      <c r="O11">
        <f t="shared" si="5"/>
        <v>32121</v>
      </c>
      <c r="Q11">
        <v>15746</v>
      </c>
      <c r="R11">
        <v>14604</v>
      </c>
      <c r="T11">
        <v>1019.8000000000029</v>
      </c>
      <c r="U11">
        <v>-113.39999999999418</v>
      </c>
      <c r="W11">
        <v>19909</v>
      </c>
      <c r="X11">
        <v>11824.2</v>
      </c>
      <c r="AF11">
        <v>79198.600000000006</v>
      </c>
      <c r="AG11">
        <v>1.7596396906005913</v>
      </c>
      <c r="AK11">
        <v>79198.600000000006</v>
      </c>
      <c r="AL11">
        <v>1.7596396906005913</v>
      </c>
    </row>
    <row r="12" spans="1:38" x14ac:dyDescent="0.25">
      <c r="B12">
        <v>35799</v>
      </c>
      <c r="C12">
        <v>88955</v>
      </c>
      <c r="D12">
        <v>46523</v>
      </c>
      <c r="E12">
        <v>98104</v>
      </c>
      <c r="F12">
        <v>44031</v>
      </c>
      <c r="H12">
        <v>83168</v>
      </c>
      <c r="J12">
        <f t="shared" si="0"/>
        <v>62682.400000000001</v>
      </c>
      <c r="K12">
        <f t="shared" si="1"/>
        <v>1.3268158207088432</v>
      </c>
      <c r="L12">
        <f t="shared" si="2"/>
        <v>98104</v>
      </c>
      <c r="M12">
        <f t="shared" si="3"/>
        <v>35799</v>
      </c>
      <c r="N12">
        <f t="shared" si="4"/>
        <v>62682.400000000001</v>
      </c>
      <c r="O12">
        <f t="shared" si="5"/>
        <v>62305</v>
      </c>
      <c r="Q12">
        <v>26465</v>
      </c>
      <c r="R12">
        <v>4</v>
      </c>
      <c r="T12">
        <v>6176.2000000000044</v>
      </c>
      <c r="U12">
        <v>4313.2000000000044</v>
      </c>
      <c r="W12">
        <v>47096.6</v>
      </c>
      <c r="X12">
        <v>5536</v>
      </c>
      <c r="Z12">
        <v>62682.400000000001</v>
      </c>
      <c r="AA12">
        <v>1.3268158207088432</v>
      </c>
      <c r="AI12">
        <v>62682.400000000001</v>
      </c>
      <c r="AJ12">
        <v>1.3268158207088432</v>
      </c>
    </row>
    <row r="13" spans="1:38" x14ac:dyDescent="0.25">
      <c r="B13">
        <v>76366</v>
      </c>
      <c r="C13">
        <v>26789</v>
      </c>
      <c r="D13">
        <v>48976</v>
      </c>
      <c r="E13">
        <v>42424</v>
      </c>
      <c r="F13">
        <v>99694</v>
      </c>
      <c r="H13">
        <v>63783</v>
      </c>
      <c r="J13">
        <f t="shared" si="0"/>
        <v>58849.8</v>
      </c>
      <c r="K13">
        <f t="shared" si="1"/>
        <v>1.0838269628783785</v>
      </c>
      <c r="L13">
        <f t="shared" si="2"/>
        <v>99694</v>
      </c>
      <c r="M13">
        <f t="shared" si="3"/>
        <v>26789</v>
      </c>
      <c r="N13">
        <f t="shared" si="4"/>
        <v>58849.8</v>
      </c>
      <c r="O13">
        <f t="shared" si="5"/>
        <v>72905</v>
      </c>
      <c r="Q13">
        <v>16305</v>
      </c>
      <c r="R13">
        <v>1241</v>
      </c>
      <c r="T13">
        <v>21507</v>
      </c>
      <c r="U13">
        <v>5338.6000000000058</v>
      </c>
      <c r="W13">
        <v>47879.399999999994</v>
      </c>
      <c r="X13">
        <v>5607.4</v>
      </c>
      <c r="Z13">
        <v>58849.8</v>
      </c>
      <c r="AA13">
        <v>1.0838269628783785</v>
      </c>
      <c r="AI13">
        <v>58849.8</v>
      </c>
      <c r="AJ13">
        <v>1.0838269628783785</v>
      </c>
    </row>
    <row r="14" spans="1:38" x14ac:dyDescent="0.25">
      <c r="B14">
        <v>98020</v>
      </c>
      <c r="C14">
        <v>42584</v>
      </c>
      <c r="D14">
        <v>42886</v>
      </c>
      <c r="E14">
        <v>15382</v>
      </c>
      <c r="F14">
        <v>35548</v>
      </c>
      <c r="H14">
        <v>109194</v>
      </c>
      <c r="J14">
        <f t="shared" si="0"/>
        <v>46884</v>
      </c>
      <c r="K14">
        <f t="shared" si="1"/>
        <v>2.3290248272331713</v>
      </c>
      <c r="L14">
        <f t="shared" si="2"/>
        <v>98020</v>
      </c>
      <c r="M14">
        <f t="shared" si="3"/>
        <v>15382</v>
      </c>
      <c r="N14">
        <f t="shared" si="4"/>
        <v>46884</v>
      </c>
      <c r="O14">
        <f t="shared" si="5"/>
        <v>82638</v>
      </c>
      <c r="Q14">
        <v>13131</v>
      </c>
      <c r="R14">
        <v>-1517</v>
      </c>
      <c r="T14">
        <v>-8121.5999999999985</v>
      </c>
      <c r="U14">
        <v>3656.5999999999985</v>
      </c>
      <c r="W14">
        <v>25188</v>
      </c>
      <c r="X14">
        <v>4969.7999999999993</v>
      </c>
      <c r="AD14">
        <v>46884</v>
      </c>
      <c r="AE14">
        <v>2.3290248272331713</v>
      </c>
      <c r="AK14">
        <v>46884</v>
      </c>
      <c r="AL14">
        <v>2.3290248272331713</v>
      </c>
    </row>
    <row r="15" spans="1:38" x14ac:dyDescent="0.25">
      <c r="B15">
        <v>25867</v>
      </c>
      <c r="C15">
        <v>82640</v>
      </c>
      <c r="D15">
        <v>82521</v>
      </c>
      <c r="E15">
        <v>98001</v>
      </c>
      <c r="F15">
        <v>51919</v>
      </c>
      <c r="H15">
        <v>93837</v>
      </c>
      <c r="J15">
        <f t="shared" si="0"/>
        <v>68189.600000000006</v>
      </c>
      <c r="K15">
        <f t="shared" si="1"/>
        <v>1.3761189389584334</v>
      </c>
      <c r="L15">
        <f t="shared" si="2"/>
        <v>98001</v>
      </c>
      <c r="M15">
        <f t="shared" si="3"/>
        <v>25867</v>
      </c>
      <c r="N15">
        <f t="shared" si="4"/>
        <v>68189.600000000006</v>
      </c>
      <c r="O15">
        <f t="shared" si="5"/>
        <v>72134</v>
      </c>
      <c r="Q15">
        <v>-39126</v>
      </c>
      <c r="R15">
        <v>-225</v>
      </c>
      <c r="T15">
        <v>-18181</v>
      </c>
      <c r="U15">
        <v>-362.39999999999418</v>
      </c>
      <c r="W15">
        <v>33409.800000000003</v>
      </c>
      <c r="X15">
        <v>5114.4000000000005</v>
      </c>
      <c r="AF15">
        <v>68189.600000000006</v>
      </c>
      <c r="AG15">
        <v>1.3761189389584334</v>
      </c>
      <c r="AI15">
        <v>68189.600000000006</v>
      </c>
      <c r="AJ15">
        <v>1.3761189389584334</v>
      </c>
    </row>
    <row r="16" spans="1:38" x14ac:dyDescent="0.25">
      <c r="B16">
        <v>38191</v>
      </c>
      <c r="C16">
        <v>28946</v>
      </c>
      <c r="D16">
        <v>14646</v>
      </c>
      <c r="E16">
        <v>65967</v>
      </c>
      <c r="F16">
        <v>35529</v>
      </c>
      <c r="H16">
        <v>55113</v>
      </c>
      <c r="J16">
        <f t="shared" si="0"/>
        <v>36655.800000000003</v>
      </c>
      <c r="K16">
        <f t="shared" si="1"/>
        <v>1.5035274090321311</v>
      </c>
      <c r="L16">
        <f t="shared" si="2"/>
        <v>65967</v>
      </c>
      <c r="M16">
        <f t="shared" si="3"/>
        <v>14646</v>
      </c>
      <c r="N16">
        <f t="shared" si="4"/>
        <v>36655.800000000003</v>
      </c>
      <c r="O16">
        <f t="shared" si="5"/>
        <v>51321</v>
      </c>
      <c r="Q16">
        <v>-45870</v>
      </c>
      <c r="R16">
        <v>7063</v>
      </c>
      <c r="T16">
        <v>-25557.599999999999</v>
      </c>
      <c r="U16">
        <v>-6055.7999999999956</v>
      </c>
      <c r="W16">
        <v>44491.199999999997</v>
      </c>
      <c r="X16">
        <v>8852.6</v>
      </c>
      <c r="AF16">
        <v>36655.800000000003</v>
      </c>
      <c r="AG16">
        <v>1.5035274090321311</v>
      </c>
      <c r="AI16">
        <v>36655.800000000003</v>
      </c>
      <c r="AJ16">
        <v>1.5035274090321311</v>
      </c>
    </row>
    <row r="17" spans="2:38" x14ac:dyDescent="0.25">
      <c r="B17">
        <v>114562</v>
      </c>
      <c r="C17">
        <v>43355</v>
      </c>
      <c r="D17">
        <v>66752</v>
      </c>
      <c r="E17">
        <v>50599</v>
      </c>
      <c r="F17">
        <v>82352</v>
      </c>
      <c r="H17">
        <v>91875</v>
      </c>
      <c r="J17">
        <f t="shared" si="0"/>
        <v>71524</v>
      </c>
      <c r="K17">
        <f t="shared" si="1"/>
        <v>1.2845338627593534</v>
      </c>
      <c r="L17">
        <f t="shared" si="2"/>
        <v>114562</v>
      </c>
      <c r="M17">
        <f t="shared" si="3"/>
        <v>43355</v>
      </c>
      <c r="N17">
        <f t="shared" si="4"/>
        <v>71524</v>
      </c>
      <c r="O17">
        <f t="shared" si="5"/>
        <v>71207</v>
      </c>
      <c r="Q17">
        <v>-20301</v>
      </c>
      <c r="R17">
        <v>-2061</v>
      </c>
      <c r="T17">
        <v>4956.3999999999942</v>
      </c>
      <c r="U17">
        <v>7726</v>
      </c>
      <c r="W17">
        <v>37518</v>
      </c>
      <c r="X17">
        <v>8267.5999999999985</v>
      </c>
      <c r="AF17">
        <v>71524</v>
      </c>
      <c r="AG17">
        <v>1.2845338627593534</v>
      </c>
      <c r="AI17">
        <v>71524</v>
      </c>
      <c r="AJ17">
        <v>1.2845338627593534</v>
      </c>
    </row>
    <row r="18" spans="2:38" x14ac:dyDescent="0.25">
      <c r="B18">
        <v>51312</v>
      </c>
      <c r="C18">
        <v>41644</v>
      </c>
      <c r="D18">
        <v>24625</v>
      </c>
      <c r="E18">
        <v>33245</v>
      </c>
      <c r="F18">
        <v>56272</v>
      </c>
      <c r="H18">
        <v>67480</v>
      </c>
      <c r="J18">
        <f t="shared" si="0"/>
        <v>41419.599999999999</v>
      </c>
      <c r="K18">
        <f t="shared" si="1"/>
        <v>1.629180388028856</v>
      </c>
      <c r="L18">
        <f t="shared" si="2"/>
        <v>56272</v>
      </c>
      <c r="M18">
        <f t="shared" si="3"/>
        <v>24625</v>
      </c>
      <c r="N18">
        <f t="shared" si="4"/>
        <v>41419.599999999999</v>
      </c>
      <c r="O18">
        <f t="shared" si="5"/>
        <v>31647</v>
      </c>
      <c r="Q18">
        <v>-12347</v>
      </c>
      <c r="R18">
        <v>10444</v>
      </c>
      <c r="T18">
        <v>14704</v>
      </c>
      <c r="U18">
        <v>6576.5999999999985</v>
      </c>
      <c r="W18">
        <v>27586</v>
      </c>
      <c r="X18">
        <v>6593.8</v>
      </c>
      <c r="AD18">
        <v>41419.599999999999</v>
      </c>
      <c r="AE18">
        <v>1.629180388028856</v>
      </c>
      <c r="AI18">
        <v>41419.599999999999</v>
      </c>
      <c r="AJ18">
        <v>1.629180388028856</v>
      </c>
    </row>
    <row r="19" spans="2:38" x14ac:dyDescent="0.25">
      <c r="B19">
        <v>102204</v>
      </c>
      <c r="C19">
        <v>47763</v>
      </c>
      <c r="D19">
        <v>78529</v>
      </c>
      <c r="E19">
        <v>51991</v>
      </c>
      <c r="F19">
        <v>78761</v>
      </c>
      <c r="H19">
        <v>103453</v>
      </c>
      <c r="J19">
        <f t="shared" si="0"/>
        <v>71849.600000000006</v>
      </c>
      <c r="K19">
        <f t="shared" si="1"/>
        <v>1.4398549191644767</v>
      </c>
      <c r="L19">
        <f t="shared" si="2"/>
        <v>102204</v>
      </c>
      <c r="M19">
        <f t="shared" si="3"/>
        <v>47763</v>
      </c>
      <c r="N19">
        <f t="shared" si="4"/>
        <v>71849.600000000006</v>
      </c>
      <c r="O19">
        <f t="shared" si="5"/>
        <v>54441</v>
      </c>
      <c r="Q19">
        <v>-49928</v>
      </c>
      <c r="R19">
        <v>17514</v>
      </c>
      <c r="T19">
        <v>-31642.599999999991</v>
      </c>
      <c r="U19">
        <v>-4834</v>
      </c>
      <c r="W19">
        <v>31642.600000000002</v>
      </c>
      <c r="X19">
        <v>4834.3999999999996</v>
      </c>
      <c r="AF19">
        <v>71849.600000000006</v>
      </c>
      <c r="AG19">
        <v>1.4398549191644767</v>
      </c>
      <c r="AI19">
        <v>71849.600000000006</v>
      </c>
      <c r="AJ19">
        <v>1.4398549191644767</v>
      </c>
    </row>
    <row r="20" spans="2:38" x14ac:dyDescent="0.25">
      <c r="B20">
        <v>85657</v>
      </c>
      <c r="C20">
        <v>59069</v>
      </c>
      <c r="D20">
        <v>45883</v>
      </c>
      <c r="E20">
        <v>28676</v>
      </c>
      <c r="F20">
        <v>55153</v>
      </c>
      <c r="H20">
        <v>119575</v>
      </c>
      <c r="J20">
        <f t="shared" si="0"/>
        <v>54887.6</v>
      </c>
      <c r="K20">
        <f t="shared" si="1"/>
        <v>2.1785430589058365</v>
      </c>
      <c r="L20">
        <f t="shared" si="2"/>
        <v>85657</v>
      </c>
      <c r="M20">
        <f t="shared" si="3"/>
        <v>28676</v>
      </c>
      <c r="N20">
        <f t="shared" si="4"/>
        <v>54887.6</v>
      </c>
      <c r="O20">
        <f t="shared" si="5"/>
        <v>56981</v>
      </c>
      <c r="Q20">
        <v>32983</v>
      </c>
      <c r="R20">
        <v>115</v>
      </c>
      <c r="T20">
        <v>-2774.8000000000029</v>
      </c>
      <c r="U20">
        <v>-10016.400000000001</v>
      </c>
      <c r="W20">
        <v>16323.199999999999</v>
      </c>
      <c r="X20">
        <v>11723.6</v>
      </c>
      <c r="AD20">
        <v>54887.6</v>
      </c>
      <c r="AE20">
        <v>2.1785430589058365</v>
      </c>
      <c r="AK20">
        <v>54887.6</v>
      </c>
      <c r="AL20">
        <v>2.1785430589058365</v>
      </c>
    </row>
    <row r="21" spans="2:38" x14ac:dyDescent="0.25">
      <c r="B21">
        <v>89565</v>
      </c>
      <c r="C21">
        <v>82582</v>
      </c>
      <c r="D21">
        <v>33403</v>
      </c>
      <c r="E21">
        <v>28917</v>
      </c>
      <c r="F21">
        <v>35701</v>
      </c>
      <c r="H21">
        <v>60303</v>
      </c>
      <c r="J21">
        <f t="shared" si="0"/>
        <v>54033.599999999999</v>
      </c>
      <c r="K21">
        <f t="shared" si="1"/>
        <v>1.1160278049213823</v>
      </c>
      <c r="L21">
        <f t="shared" si="2"/>
        <v>89565</v>
      </c>
      <c r="M21">
        <f t="shared" si="3"/>
        <v>28917</v>
      </c>
      <c r="N21">
        <f t="shared" si="4"/>
        <v>54033.599999999999</v>
      </c>
      <c r="O21">
        <f t="shared" si="5"/>
        <v>60648</v>
      </c>
      <c r="Q21">
        <v>-15219</v>
      </c>
      <c r="R21">
        <v>-1558</v>
      </c>
      <c r="T21">
        <v>-18241.200000000004</v>
      </c>
      <c r="U21">
        <v>-1927.5999999999985</v>
      </c>
      <c r="W21">
        <v>27007.200000000001</v>
      </c>
      <c r="X21">
        <v>4999.2</v>
      </c>
      <c r="AB21">
        <v>54033.599999999999</v>
      </c>
      <c r="AC21">
        <v>1.1160278049213823</v>
      </c>
      <c r="AI21">
        <v>54033.599999999999</v>
      </c>
      <c r="AJ21">
        <v>1.1160278049213823</v>
      </c>
    </row>
    <row r="22" spans="2:38" x14ac:dyDescent="0.25">
      <c r="B22">
        <v>49101</v>
      </c>
      <c r="C22">
        <v>48285</v>
      </c>
      <c r="D22">
        <v>94729</v>
      </c>
      <c r="E22">
        <v>57997</v>
      </c>
      <c r="F22">
        <v>12752</v>
      </c>
      <c r="H22">
        <v>129874</v>
      </c>
      <c r="J22">
        <f t="shared" si="0"/>
        <v>52572.800000000003</v>
      </c>
      <c r="K22">
        <f t="shared" si="1"/>
        <v>2.4703649035242559</v>
      </c>
      <c r="L22">
        <f t="shared" si="2"/>
        <v>94729</v>
      </c>
      <c r="M22">
        <f t="shared" si="3"/>
        <v>12752</v>
      </c>
      <c r="N22">
        <f t="shared" si="4"/>
        <v>52572.800000000003</v>
      </c>
      <c r="O22">
        <f t="shared" si="5"/>
        <v>81977</v>
      </c>
      <c r="Q22">
        <v>17821</v>
      </c>
      <c r="R22">
        <v>-6263</v>
      </c>
      <c r="T22">
        <v>-9812.7999999999956</v>
      </c>
      <c r="U22">
        <v>-1109.5999999999985</v>
      </c>
      <c r="W22">
        <v>31271.600000000002</v>
      </c>
      <c r="X22">
        <v>3628.4000000000005</v>
      </c>
      <c r="AF22">
        <v>52572.800000000003</v>
      </c>
      <c r="AG22">
        <v>2.4703649035242559</v>
      </c>
      <c r="AK22">
        <v>52572.800000000003</v>
      </c>
      <c r="AL22">
        <v>2.4703649035242559</v>
      </c>
    </row>
    <row r="23" spans="2:38" x14ac:dyDescent="0.25">
      <c r="B23">
        <v>24761</v>
      </c>
      <c r="C23">
        <v>75231</v>
      </c>
      <c r="D23">
        <v>28194</v>
      </c>
      <c r="E23">
        <v>99500</v>
      </c>
      <c r="F23">
        <v>97568</v>
      </c>
      <c r="H23">
        <v>132502</v>
      </c>
      <c r="J23">
        <f t="shared" si="0"/>
        <v>65050.8</v>
      </c>
      <c r="K23">
        <f t="shared" si="1"/>
        <v>2.0369003916938762</v>
      </c>
      <c r="L23">
        <f t="shared" si="2"/>
        <v>99500</v>
      </c>
      <c r="M23">
        <f t="shared" si="3"/>
        <v>24761</v>
      </c>
      <c r="N23">
        <f t="shared" si="4"/>
        <v>65050.8</v>
      </c>
      <c r="O23">
        <f t="shared" si="5"/>
        <v>74739</v>
      </c>
      <c r="Q23">
        <v>19957</v>
      </c>
      <c r="R23">
        <v>10630</v>
      </c>
      <c r="T23">
        <v>4461</v>
      </c>
      <c r="U23">
        <v>805.60000000000582</v>
      </c>
      <c r="W23">
        <v>23133</v>
      </c>
      <c r="X23">
        <v>1778.8</v>
      </c>
      <c r="AF23">
        <v>65050.8</v>
      </c>
      <c r="AG23">
        <v>2.0369003916938762</v>
      </c>
      <c r="AK23">
        <v>65050.8</v>
      </c>
      <c r="AL23">
        <v>2.0369003916938762</v>
      </c>
    </row>
    <row r="24" spans="2:38" x14ac:dyDescent="0.25">
      <c r="B24">
        <v>71668</v>
      </c>
      <c r="C24">
        <v>38044</v>
      </c>
      <c r="D24">
        <v>81952</v>
      </c>
      <c r="E24">
        <v>71538</v>
      </c>
      <c r="F24">
        <v>66094</v>
      </c>
      <c r="H24">
        <v>87031</v>
      </c>
      <c r="J24">
        <f t="shared" si="0"/>
        <v>65859.199999999997</v>
      </c>
      <c r="K24">
        <f t="shared" si="1"/>
        <v>1.3214706525436082</v>
      </c>
      <c r="L24">
        <f t="shared" si="2"/>
        <v>81952</v>
      </c>
      <c r="M24">
        <f t="shared" si="3"/>
        <v>38044</v>
      </c>
      <c r="N24">
        <f t="shared" si="4"/>
        <v>65859.199999999997</v>
      </c>
      <c r="O24">
        <f t="shared" si="5"/>
        <v>43908</v>
      </c>
      <c r="Q24">
        <v>2776</v>
      </c>
      <c r="R24">
        <v>-15243</v>
      </c>
      <c r="T24">
        <v>-8088.4000000000087</v>
      </c>
      <c r="U24">
        <v>11747</v>
      </c>
      <c r="W24">
        <v>43870.400000000001</v>
      </c>
      <c r="X24">
        <v>11747</v>
      </c>
      <c r="AB24">
        <v>65859.199999999997</v>
      </c>
      <c r="AC24">
        <v>1.3214706525436082</v>
      </c>
      <c r="AI24">
        <v>65859.199999999997</v>
      </c>
      <c r="AJ24">
        <v>1.3214706525436082</v>
      </c>
    </row>
    <row r="25" spans="2:38" x14ac:dyDescent="0.25">
      <c r="B25">
        <v>66399</v>
      </c>
      <c r="C25">
        <v>27429</v>
      </c>
      <c r="D25">
        <v>41501</v>
      </c>
      <c r="E25">
        <v>78363</v>
      </c>
      <c r="F25">
        <v>88728</v>
      </c>
      <c r="H25">
        <v>74686</v>
      </c>
      <c r="J25">
        <f t="shared" si="0"/>
        <v>60484</v>
      </c>
      <c r="K25">
        <f t="shared" si="1"/>
        <v>1.2348058990807487</v>
      </c>
      <c r="L25">
        <f t="shared" si="2"/>
        <v>88728</v>
      </c>
      <c r="M25">
        <f t="shared" si="3"/>
        <v>27429</v>
      </c>
      <c r="N25">
        <f t="shared" si="4"/>
        <v>60484</v>
      </c>
      <c r="O25">
        <f t="shared" si="5"/>
        <v>61299</v>
      </c>
      <c r="Q25">
        <v>-31340</v>
      </c>
      <c r="R25">
        <v>7085</v>
      </c>
      <c r="T25">
        <v>10373.800000000003</v>
      </c>
      <c r="U25">
        <v>2100.4000000000015</v>
      </c>
      <c r="W25">
        <v>25010.6</v>
      </c>
      <c r="X25">
        <v>7229.2</v>
      </c>
      <c r="AD25">
        <v>60484</v>
      </c>
      <c r="AE25">
        <v>1.2348058990807487</v>
      </c>
      <c r="AI25">
        <v>60484</v>
      </c>
      <c r="AJ25">
        <v>1.2348058990807487</v>
      </c>
    </row>
    <row r="26" spans="2:38" x14ac:dyDescent="0.25">
      <c r="B26">
        <v>70779</v>
      </c>
      <c r="C26">
        <v>65085</v>
      </c>
      <c r="D26">
        <v>20871</v>
      </c>
      <c r="E26">
        <v>98130</v>
      </c>
      <c r="F26">
        <v>62949</v>
      </c>
      <c r="H26">
        <v>111792</v>
      </c>
      <c r="J26">
        <f t="shared" si="0"/>
        <v>63562.8</v>
      </c>
      <c r="K26">
        <f t="shared" si="1"/>
        <v>1.7587645604032547</v>
      </c>
      <c r="L26">
        <f t="shared" si="2"/>
        <v>98130</v>
      </c>
      <c r="M26">
        <f t="shared" si="3"/>
        <v>20871</v>
      </c>
      <c r="N26">
        <f t="shared" si="4"/>
        <v>63562.8</v>
      </c>
      <c r="O26">
        <f t="shared" si="5"/>
        <v>77259</v>
      </c>
      <c r="Q26">
        <v>6504</v>
      </c>
      <c r="R26">
        <v>15617</v>
      </c>
      <c r="T26">
        <v>-33754.800000000003</v>
      </c>
      <c r="U26">
        <v>-1030</v>
      </c>
      <c r="W26">
        <v>41205.599999999999</v>
      </c>
      <c r="X26">
        <v>2142.4</v>
      </c>
      <c r="AB26">
        <v>63562.8</v>
      </c>
      <c r="AC26">
        <v>1.7587645604032547</v>
      </c>
      <c r="AK26">
        <v>63562.8</v>
      </c>
      <c r="AL26">
        <v>1.7587645604032547</v>
      </c>
    </row>
    <row r="27" spans="2:38" x14ac:dyDescent="0.25">
      <c r="B27">
        <v>67589</v>
      </c>
      <c r="C27">
        <v>43365</v>
      </c>
      <c r="D27">
        <v>27634</v>
      </c>
      <c r="E27">
        <v>5358</v>
      </c>
      <c r="F27">
        <v>25597</v>
      </c>
      <c r="H27">
        <v>65923</v>
      </c>
      <c r="J27">
        <f t="shared" si="0"/>
        <v>33908.6</v>
      </c>
      <c r="K27">
        <f t="shared" si="1"/>
        <v>1.9441380652695777</v>
      </c>
      <c r="L27">
        <f t="shared" si="2"/>
        <v>67589</v>
      </c>
      <c r="M27">
        <f t="shared" si="3"/>
        <v>5358</v>
      </c>
      <c r="N27">
        <f t="shared" si="4"/>
        <v>33908.6</v>
      </c>
      <c r="O27">
        <f t="shared" si="5"/>
        <v>62231</v>
      </c>
      <c r="Q27">
        <v>-10214</v>
      </c>
      <c r="R27">
        <v>-2990</v>
      </c>
      <c r="T27">
        <v>-8698.5999999999985</v>
      </c>
      <c r="U27">
        <v>-4253</v>
      </c>
      <c r="W27">
        <v>15419.8</v>
      </c>
      <c r="X27">
        <v>4587.7999999999993</v>
      </c>
      <c r="AD27">
        <v>33908.6</v>
      </c>
      <c r="AE27">
        <v>1.9441380652695777</v>
      </c>
      <c r="AK27">
        <v>33908.6</v>
      </c>
      <c r="AL27">
        <v>1.9441380652695777</v>
      </c>
    </row>
    <row r="28" spans="2:38" x14ac:dyDescent="0.25">
      <c r="B28">
        <v>18848</v>
      </c>
      <c r="C28">
        <v>22602</v>
      </c>
      <c r="D28">
        <v>88359</v>
      </c>
      <c r="E28">
        <v>65959</v>
      </c>
      <c r="F28">
        <v>90713</v>
      </c>
      <c r="H28">
        <v>133841</v>
      </c>
      <c r="J28">
        <f t="shared" si="0"/>
        <v>57296.2</v>
      </c>
      <c r="K28">
        <f t="shared" si="1"/>
        <v>2.3359489809097287</v>
      </c>
      <c r="L28">
        <f t="shared" si="2"/>
        <v>90713</v>
      </c>
      <c r="M28">
        <f t="shared" si="3"/>
        <v>18848</v>
      </c>
      <c r="N28">
        <f t="shared" si="4"/>
        <v>57296.2</v>
      </c>
      <c r="O28">
        <f t="shared" si="5"/>
        <v>71865</v>
      </c>
      <c r="Q28">
        <v>53276</v>
      </c>
      <c r="R28">
        <v>10022</v>
      </c>
      <c r="T28">
        <v>765.39999999999418</v>
      </c>
      <c r="U28">
        <v>-1244.2000000000044</v>
      </c>
      <c r="W28">
        <v>25359.4</v>
      </c>
      <c r="X28">
        <v>4339.3999999999996</v>
      </c>
      <c r="Z28">
        <v>57296.2</v>
      </c>
      <c r="AA28">
        <v>2.3359489809097287</v>
      </c>
      <c r="AK28">
        <v>57296.2</v>
      </c>
      <c r="AL28">
        <v>2.3359489809097287</v>
      </c>
    </row>
    <row r="29" spans="2:38" x14ac:dyDescent="0.25">
      <c r="B29">
        <v>20592</v>
      </c>
      <c r="C29">
        <v>31949</v>
      </c>
      <c r="D29">
        <v>38420</v>
      </c>
      <c r="E29">
        <v>87360</v>
      </c>
      <c r="F29">
        <v>41384</v>
      </c>
      <c r="H29">
        <v>131418</v>
      </c>
      <c r="J29">
        <f t="shared" si="0"/>
        <v>43941</v>
      </c>
      <c r="K29">
        <f t="shared" si="1"/>
        <v>2.9907830955144399</v>
      </c>
      <c r="L29">
        <f t="shared" si="2"/>
        <v>87360</v>
      </c>
      <c r="M29">
        <f t="shared" si="3"/>
        <v>20592</v>
      </c>
      <c r="N29">
        <f t="shared" si="4"/>
        <v>43941</v>
      </c>
      <c r="O29">
        <f t="shared" si="5"/>
        <v>66768</v>
      </c>
      <c r="Q29">
        <v>21579</v>
      </c>
      <c r="R29">
        <v>1329</v>
      </c>
      <c r="T29">
        <v>-17583.599999999999</v>
      </c>
      <c r="U29">
        <v>-2523</v>
      </c>
      <c r="W29">
        <v>22650.799999999999</v>
      </c>
      <c r="X29">
        <v>4446.6000000000004</v>
      </c>
      <c r="AF29">
        <v>43941</v>
      </c>
      <c r="AG29">
        <v>2.9907830955144399</v>
      </c>
      <c r="AK29">
        <v>43941</v>
      </c>
      <c r="AL29">
        <v>2.9907830955144399</v>
      </c>
    </row>
    <row r="30" spans="2:38" x14ac:dyDescent="0.25">
      <c r="B30">
        <v>27639</v>
      </c>
      <c r="C30">
        <v>48811</v>
      </c>
      <c r="D30">
        <v>85611</v>
      </c>
      <c r="E30">
        <v>9207</v>
      </c>
      <c r="F30">
        <v>59058</v>
      </c>
      <c r="H30">
        <v>52733</v>
      </c>
      <c r="J30">
        <f t="shared" si="0"/>
        <v>46065.2</v>
      </c>
      <c r="K30">
        <f t="shared" si="1"/>
        <v>1.1447470107586639</v>
      </c>
      <c r="L30">
        <f t="shared" si="2"/>
        <v>85611</v>
      </c>
      <c r="M30">
        <f t="shared" si="3"/>
        <v>9207</v>
      </c>
      <c r="N30">
        <f t="shared" si="4"/>
        <v>46065.2</v>
      </c>
      <c r="O30">
        <f t="shared" si="5"/>
        <v>76404</v>
      </c>
      <c r="Q30">
        <v>-52924</v>
      </c>
      <c r="R30">
        <v>-13026</v>
      </c>
      <c r="T30">
        <v>-8989.6000000000058</v>
      </c>
      <c r="U30">
        <v>-3923.8000000000029</v>
      </c>
      <c r="W30">
        <v>50113.999999999993</v>
      </c>
      <c r="X30">
        <v>5605.8</v>
      </c>
      <c r="AD30">
        <v>46065.2</v>
      </c>
      <c r="AE30">
        <v>1.1447470107586639</v>
      </c>
      <c r="AI30">
        <v>46065.2</v>
      </c>
      <c r="AJ30">
        <v>1.1447470107586639</v>
      </c>
    </row>
    <row r="31" spans="2:38" x14ac:dyDescent="0.25">
      <c r="B31">
        <v>18749</v>
      </c>
      <c r="C31">
        <v>17782</v>
      </c>
      <c r="D31">
        <v>90585</v>
      </c>
      <c r="E31">
        <v>75336</v>
      </c>
      <c r="F31">
        <v>36203</v>
      </c>
      <c r="H31">
        <v>50181</v>
      </c>
      <c r="J31">
        <f t="shared" si="0"/>
        <v>47731</v>
      </c>
      <c r="K31">
        <f t="shared" si="1"/>
        <v>1.0513293247574951</v>
      </c>
      <c r="L31">
        <f t="shared" si="2"/>
        <v>90585</v>
      </c>
      <c r="M31">
        <f t="shared" si="3"/>
        <v>17782</v>
      </c>
      <c r="N31">
        <f t="shared" si="4"/>
        <v>47731</v>
      </c>
      <c r="O31">
        <f t="shared" si="5"/>
        <v>72803</v>
      </c>
      <c r="Q31">
        <v>-56337</v>
      </c>
      <c r="R31">
        <v>-4975</v>
      </c>
      <c r="T31">
        <v>-11136.800000000003</v>
      </c>
      <c r="U31">
        <v>-2412.1999999999971</v>
      </c>
      <c r="W31">
        <v>34630.800000000003</v>
      </c>
      <c r="X31">
        <v>2412.1999999999998</v>
      </c>
      <c r="AD31">
        <v>47731</v>
      </c>
      <c r="AE31">
        <v>1.0513293247574951</v>
      </c>
      <c r="AI31">
        <v>47731</v>
      </c>
      <c r="AJ31">
        <v>1.0513293247574951</v>
      </c>
    </row>
    <row r="32" spans="2:38" x14ac:dyDescent="0.25">
      <c r="B32">
        <v>27741</v>
      </c>
      <c r="C32">
        <v>62507</v>
      </c>
      <c r="D32">
        <v>74361</v>
      </c>
      <c r="E32">
        <v>92081</v>
      </c>
      <c r="F32">
        <v>85443</v>
      </c>
      <c r="H32">
        <v>83465</v>
      </c>
      <c r="J32">
        <f t="shared" si="0"/>
        <v>68426.600000000006</v>
      </c>
      <c r="K32">
        <f t="shared" si="1"/>
        <v>1.2197741813856013</v>
      </c>
      <c r="L32">
        <f t="shared" si="2"/>
        <v>92081</v>
      </c>
      <c r="M32">
        <f t="shared" si="3"/>
        <v>27741</v>
      </c>
      <c r="N32">
        <f t="shared" si="4"/>
        <v>68426.600000000006</v>
      </c>
      <c r="O32">
        <f t="shared" si="5"/>
        <v>64340</v>
      </c>
      <c r="Q32">
        <v>-2758</v>
      </c>
      <c r="R32">
        <v>0</v>
      </c>
      <c r="T32">
        <v>629</v>
      </c>
      <c r="U32">
        <v>-3649.3999999999942</v>
      </c>
      <c r="W32">
        <v>28659</v>
      </c>
      <c r="X32">
        <v>6639.7999999999993</v>
      </c>
      <c r="AB32">
        <v>68426.600000000006</v>
      </c>
      <c r="AC32">
        <v>1.2197741813856013</v>
      </c>
      <c r="AI32">
        <v>68426.600000000006</v>
      </c>
      <c r="AJ32">
        <v>1.2197741813856013</v>
      </c>
    </row>
    <row r="33" spans="2:38" x14ac:dyDescent="0.25">
      <c r="B33">
        <v>77067</v>
      </c>
      <c r="C33">
        <v>12783</v>
      </c>
      <c r="D33">
        <v>35533</v>
      </c>
      <c r="E33">
        <v>53416</v>
      </c>
      <c r="F33">
        <v>101359</v>
      </c>
      <c r="H33">
        <v>96198</v>
      </c>
      <c r="J33">
        <f t="shared" si="0"/>
        <v>56031.6</v>
      </c>
      <c r="K33">
        <f t="shared" si="1"/>
        <v>1.7168526331570042</v>
      </c>
      <c r="L33">
        <f t="shared" si="2"/>
        <v>101359</v>
      </c>
      <c r="M33">
        <f t="shared" si="3"/>
        <v>12783</v>
      </c>
      <c r="N33">
        <f t="shared" si="4"/>
        <v>56031.6</v>
      </c>
      <c r="O33">
        <f t="shared" si="5"/>
        <v>88576</v>
      </c>
      <c r="Q33">
        <v>18216</v>
      </c>
      <c r="R33">
        <v>-2378</v>
      </c>
      <c r="T33">
        <v>-56.400000000001455</v>
      </c>
      <c r="U33">
        <v>1282.7999999999956</v>
      </c>
      <c r="W33">
        <v>32924.800000000003</v>
      </c>
      <c r="X33">
        <v>4849.2</v>
      </c>
      <c r="Z33">
        <v>56031.6</v>
      </c>
      <c r="AA33">
        <v>1.7168526331570042</v>
      </c>
      <c r="AI33">
        <v>56031.6</v>
      </c>
      <c r="AJ33">
        <v>1.7168526331570042</v>
      </c>
    </row>
    <row r="34" spans="2:38" x14ac:dyDescent="0.25">
      <c r="B34">
        <v>77862</v>
      </c>
      <c r="C34">
        <v>57504</v>
      </c>
      <c r="D34">
        <v>81247</v>
      </c>
      <c r="E34">
        <v>108237</v>
      </c>
      <c r="F34">
        <v>66485</v>
      </c>
      <c r="H34">
        <v>107266</v>
      </c>
      <c r="J34">
        <f t="shared" ref="J34:J65" si="6">AVERAGE(B34:F34)</f>
        <v>78267</v>
      </c>
      <c r="K34">
        <f t="shared" ref="K34:K65" si="7">H34/J34</f>
        <v>1.3705137542003654</v>
      </c>
      <c r="L34">
        <f t="shared" ref="L34:L65" si="8">MAX(B34:F34)</f>
        <v>108237</v>
      </c>
      <c r="M34">
        <f t="shared" ref="M34:M65" si="9">MIN(B34:F34)</f>
        <v>57504</v>
      </c>
      <c r="N34">
        <f t="shared" ref="N34:N65" si="10">AVERAGE(B34:F34)</f>
        <v>78267</v>
      </c>
      <c r="O34">
        <f t="shared" ref="O34:O65" si="11">L34-M34</f>
        <v>50733</v>
      </c>
      <c r="Q34">
        <v>17599</v>
      </c>
      <c r="R34">
        <v>-27880</v>
      </c>
      <c r="T34">
        <v>35610.6</v>
      </c>
      <c r="U34">
        <v>-2250.3999999999942</v>
      </c>
      <c r="W34">
        <v>35610.6</v>
      </c>
      <c r="X34">
        <v>4520.8</v>
      </c>
      <c r="AD34">
        <v>78267</v>
      </c>
      <c r="AE34">
        <v>1.3705137542003654</v>
      </c>
      <c r="AI34">
        <v>78267</v>
      </c>
      <c r="AJ34">
        <v>1.3705137542003654</v>
      </c>
    </row>
    <row r="35" spans="2:38" x14ac:dyDescent="0.25">
      <c r="B35">
        <v>72850</v>
      </c>
      <c r="C35">
        <v>62145</v>
      </c>
      <c r="D35">
        <v>52382</v>
      </c>
      <c r="E35">
        <v>24896</v>
      </c>
      <c r="F35">
        <v>96293</v>
      </c>
      <c r="H35">
        <v>134136</v>
      </c>
      <c r="J35">
        <f t="shared" si="6"/>
        <v>61713.2</v>
      </c>
      <c r="K35">
        <f t="shared" si="7"/>
        <v>2.1735382381727089</v>
      </c>
      <c r="L35">
        <f t="shared" si="8"/>
        <v>96293</v>
      </c>
      <c r="M35">
        <f t="shared" si="9"/>
        <v>24896</v>
      </c>
      <c r="N35">
        <f t="shared" si="10"/>
        <v>61713.2</v>
      </c>
      <c r="O35">
        <f t="shared" si="11"/>
        <v>71397</v>
      </c>
      <c r="Q35">
        <v>61566</v>
      </c>
      <c r="R35">
        <v>2859</v>
      </c>
      <c r="T35">
        <v>4518.1999999999971</v>
      </c>
      <c r="U35">
        <v>2666.1999999999971</v>
      </c>
      <c r="W35">
        <v>45161</v>
      </c>
      <c r="X35">
        <v>6946.6</v>
      </c>
      <c r="Z35">
        <v>61713.2</v>
      </c>
      <c r="AA35">
        <v>2.1735382381727089</v>
      </c>
      <c r="AK35">
        <v>61713.2</v>
      </c>
      <c r="AL35">
        <v>2.1735382381727089</v>
      </c>
    </row>
    <row r="36" spans="2:38" x14ac:dyDescent="0.25">
      <c r="B36">
        <v>38977</v>
      </c>
      <c r="C36">
        <v>29564</v>
      </c>
      <c r="D36">
        <v>52212</v>
      </c>
      <c r="E36">
        <v>18103</v>
      </c>
      <c r="F36">
        <v>17852</v>
      </c>
      <c r="H36">
        <v>56431</v>
      </c>
      <c r="J36">
        <f t="shared" si="6"/>
        <v>31341.599999999999</v>
      </c>
      <c r="K36">
        <f t="shared" si="7"/>
        <v>1.8005143323889017</v>
      </c>
      <c r="L36">
        <f t="shared" si="8"/>
        <v>52212</v>
      </c>
      <c r="M36">
        <f t="shared" si="9"/>
        <v>17852</v>
      </c>
      <c r="N36">
        <f t="shared" si="10"/>
        <v>31341.599999999999</v>
      </c>
      <c r="O36">
        <f t="shared" si="11"/>
        <v>34360</v>
      </c>
      <c r="Q36">
        <v>-40739</v>
      </c>
      <c r="R36">
        <v>82</v>
      </c>
      <c r="T36">
        <v>-36013.200000000004</v>
      </c>
      <c r="U36">
        <v>6039.5999999999985</v>
      </c>
      <c r="W36">
        <v>36013.199999999997</v>
      </c>
      <c r="X36">
        <v>10076</v>
      </c>
      <c r="AB36">
        <v>31341.599999999999</v>
      </c>
      <c r="AC36">
        <v>1.8005143323889017</v>
      </c>
      <c r="AK36">
        <v>31341.599999999999</v>
      </c>
      <c r="AL36">
        <v>1.8005143323889017</v>
      </c>
    </row>
    <row r="37" spans="2:38" x14ac:dyDescent="0.25">
      <c r="B37">
        <v>47153</v>
      </c>
      <c r="C37">
        <v>63456</v>
      </c>
      <c r="D37">
        <v>40517</v>
      </c>
      <c r="E37">
        <v>47450</v>
      </c>
      <c r="F37">
        <v>43478</v>
      </c>
      <c r="H37">
        <v>57981</v>
      </c>
      <c r="J37">
        <f t="shared" si="6"/>
        <v>48410.8</v>
      </c>
      <c r="K37">
        <f t="shared" si="7"/>
        <v>1.197687292918109</v>
      </c>
      <c r="L37">
        <f t="shared" si="8"/>
        <v>63456</v>
      </c>
      <c r="M37">
        <f t="shared" si="9"/>
        <v>40517</v>
      </c>
      <c r="N37">
        <f t="shared" si="10"/>
        <v>48410.8</v>
      </c>
      <c r="O37">
        <f t="shared" si="11"/>
        <v>22939</v>
      </c>
      <c r="Q37">
        <v>-6348</v>
      </c>
      <c r="R37">
        <v>2387</v>
      </c>
      <c r="T37">
        <v>10305.400000000001</v>
      </c>
      <c r="U37">
        <v>1798.2000000000044</v>
      </c>
      <c r="W37">
        <v>21805.8</v>
      </c>
      <c r="X37">
        <v>5551</v>
      </c>
      <c r="AD37">
        <v>48410.8</v>
      </c>
      <c r="AE37">
        <v>1.197687292918109</v>
      </c>
      <c r="AI37">
        <v>48410.8</v>
      </c>
      <c r="AJ37">
        <v>1.197687292918109</v>
      </c>
    </row>
    <row r="38" spans="2:38" x14ac:dyDescent="0.25">
      <c r="B38">
        <v>53969</v>
      </c>
      <c r="C38">
        <v>50505</v>
      </c>
      <c r="D38">
        <v>103242</v>
      </c>
      <c r="E38">
        <v>90066</v>
      </c>
      <c r="F38">
        <v>84636</v>
      </c>
      <c r="H38">
        <v>127232</v>
      </c>
      <c r="J38">
        <f t="shared" si="6"/>
        <v>76483.600000000006</v>
      </c>
      <c r="K38">
        <f t="shared" si="7"/>
        <v>1.6635200225930786</v>
      </c>
      <c r="L38">
        <f t="shared" si="8"/>
        <v>103242</v>
      </c>
      <c r="M38">
        <f t="shared" si="9"/>
        <v>50505</v>
      </c>
      <c r="N38">
        <f t="shared" si="10"/>
        <v>76483.600000000006</v>
      </c>
      <c r="O38">
        <f t="shared" si="11"/>
        <v>52737</v>
      </c>
      <c r="Q38">
        <v>70283</v>
      </c>
      <c r="R38">
        <v>-15645</v>
      </c>
      <c r="T38">
        <v>28169.200000000004</v>
      </c>
      <c r="U38">
        <v>-5335</v>
      </c>
      <c r="W38">
        <v>28169.200000000001</v>
      </c>
      <c r="X38">
        <v>13950.600000000002</v>
      </c>
      <c r="Z38">
        <v>76483.600000000006</v>
      </c>
      <c r="AA38">
        <v>1.6635200225930786</v>
      </c>
      <c r="AI38">
        <v>76483.600000000006</v>
      </c>
      <c r="AJ38">
        <v>1.6635200225930786</v>
      </c>
    </row>
    <row r="39" spans="2:38" x14ac:dyDescent="0.25">
      <c r="B39">
        <v>8345</v>
      </c>
      <c r="C39">
        <v>47152</v>
      </c>
      <c r="D39">
        <v>18759</v>
      </c>
      <c r="E39">
        <v>16343</v>
      </c>
      <c r="F39">
        <v>37157</v>
      </c>
      <c r="H39">
        <v>56998</v>
      </c>
      <c r="J39">
        <f t="shared" si="6"/>
        <v>25551.200000000001</v>
      </c>
      <c r="K39">
        <f t="shared" si="7"/>
        <v>2.2307367168665269</v>
      </c>
      <c r="L39">
        <f t="shared" si="8"/>
        <v>47152</v>
      </c>
      <c r="M39">
        <f t="shared" si="9"/>
        <v>8345</v>
      </c>
      <c r="N39">
        <f t="shared" si="10"/>
        <v>25551.200000000001</v>
      </c>
      <c r="O39">
        <f t="shared" si="11"/>
        <v>38807</v>
      </c>
      <c r="Q39">
        <v>-42632</v>
      </c>
      <c r="R39">
        <v>313</v>
      </c>
      <c r="T39">
        <v>-47117.2</v>
      </c>
      <c r="U39">
        <v>-7678.2000000000007</v>
      </c>
      <c r="W39">
        <v>59385.2</v>
      </c>
      <c r="X39">
        <v>7678.2</v>
      </c>
      <c r="AB39">
        <v>25551.200000000001</v>
      </c>
      <c r="AC39">
        <v>2.2307367168665269</v>
      </c>
      <c r="AK39">
        <v>25551.200000000001</v>
      </c>
      <c r="AL39">
        <v>2.2307367168665269</v>
      </c>
    </row>
    <row r="40" spans="2:38" x14ac:dyDescent="0.25">
      <c r="B40">
        <v>27357</v>
      </c>
      <c r="C40">
        <v>54681</v>
      </c>
      <c r="D40">
        <v>82413</v>
      </c>
      <c r="E40">
        <v>88518</v>
      </c>
      <c r="F40">
        <v>88263</v>
      </c>
      <c r="H40">
        <v>129972</v>
      </c>
      <c r="J40">
        <f t="shared" si="6"/>
        <v>68246.399999999994</v>
      </c>
      <c r="K40">
        <f t="shared" si="7"/>
        <v>1.9044521029680688</v>
      </c>
      <c r="L40">
        <f t="shared" si="8"/>
        <v>88518</v>
      </c>
      <c r="M40">
        <f t="shared" si="9"/>
        <v>27357</v>
      </c>
      <c r="N40">
        <f t="shared" si="10"/>
        <v>68246.399999999994</v>
      </c>
      <c r="O40">
        <f t="shared" si="11"/>
        <v>61161</v>
      </c>
      <c r="Q40">
        <v>10539</v>
      </c>
      <c r="R40">
        <v>-6039</v>
      </c>
      <c r="T40">
        <v>9575.3999999999942</v>
      </c>
      <c r="U40">
        <v>-1096.4000000000087</v>
      </c>
      <c r="W40">
        <v>33061.799999999996</v>
      </c>
      <c r="X40">
        <v>8706.4</v>
      </c>
      <c r="AD40">
        <v>68246.399999999994</v>
      </c>
      <c r="AE40">
        <v>1.9044521029680688</v>
      </c>
      <c r="AK40">
        <v>68246.399999999994</v>
      </c>
      <c r="AL40">
        <v>1.9044521029680688</v>
      </c>
    </row>
    <row r="41" spans="2:38" x14ac:dyDescent="0.25">
      <c r="B41">
        <v>84776</v>
      </c>
      <c r="C41">
        <v>64511</v>
      </c>
      <c r="D41">
        <v>33639</v>
      </c>
      <c r="E41">
        <v>37551</v>
      </c>
      <c r="F41">
        <v>51238</v>
      </c>
      <c r="H41">
        <v>129301</v>
      </c>
      <c r="J41">
        <f t="shared" si="6"/>
        <v>54343</v>
      </c>
      <c r="K41">
        <f t="shared" si="7"/>
        <v>2.3793496862521391</v>
      </c>
      <c r="L41">
        <f t="shared" si="8"/>
        <v>84776</v>
      </c>
      <c r="M41">
        <f t="shared" si="9"/>
        <v>33639</v>
      </c>
      <c r="N41">
        <f t="shared" si="10"/>
        <v>54343</v>
      </c>
      <c r="O41">
        <f t="shared" si="11"/>
        <v>51137</v>
      </c>
      <c r="Q41">
        <v>2365</v>
      </c>
      <c r="R41">
        <v>-1345</v>
      </c>
      <c r="T41">
        <v>-20022.800000000003</v>
      </c>
      <c r="U41">
        <v>-4020.5999999999985</v>
      </c>
      <c r="W41">
        <v>31472.400000000001</v>
      </c>
      <c r="X41">
        <v>5453</v>
      </c>
      <c r="AF41">
        <v>54343</v>
      </c>
      <c r="AG41">
        <v>2.3793496862521391</v>
      </c>
      <c r="AK41">
        <v>54343</v>
      </c>
      <c r="AL41">
        <v>2.3793496862521391</v>
      </c>
    </row>
    <row r="42" spans="2:38" x14ac:dyDescent="0.25">
      <c r="B42">
        <v>84903</v>
      </c>
      <c r="C42">
        <v>46939</v>
      </c>
      <c r="D42">
        <v>98131</v>
      </c>
      <c r="E42">
        <v>97981</v>
      </c>
      <c r="F42">
        <v>93641</v>
      </c>
      <c r="H42">
        <v>149255</v>
      </c>
      <c r="J42">
        <f t="shared" si="6"/>
        <v>84319</v>
      </c>
      <c r="K42">
        <f t="shared" si="7"/>
        <v>1.7701229853295224</v>
      </c>
      <c r="L42">
        <f t="shared" si="8"/>
        <v>98131</v>
      </c>
      <c r="M42">
        <f t="shared" si="9"/>
        <v>46939</v>
      </c>
      <c r="N42">
        <f t="shared" si="10"/>
        <v>84319</v>
      </c>
      <c r="O42">
        <f t="shared" si="11"/>
        <v>51192</v>
      </c>
      <c r="Q42">
        <v>76316</v>
      </c>
      <c r="R42">
        <v>19891</v>
      </c>
      <c r="T42">
        <v>19202.800000000003</v>
      </c>
      <c r="U42">
        <v>-5435.3999999999942</v>
      </c>
      <c r="W42">
        <v>26588.400000000001</v>
      </c>
      <c r="X42">
        <v>8136.2000000000007</v>
      </c>
      <c r="AB42">
        <v>84319</v>
      </c>
      <c r="AC42">
        <v>1.7701229853295224</v>
      </c>
      <c r="AK42">
        <v>84319</v>
      </c>
      <c r="AL42">
        <v>1.7701229853295224</v>
      </c>
    </row>
    <row r="43" spans="2:38" x14ac:dyDescent="0.25">
      <c r="B43">
        <v>98827</v>
      </c>
      <c r="C43">
        <v>52150</v>
      </c>
      <c r="D43">
        <v>67396</v>
      </c>
      <c r="E43">
        <v>80001</v>
      </c>
      <c r="F43">
        <v>89837</v>
      </c>
      <c r="H43">
        <v>129352</v>
      </c>
      <c r="J43">
        <f t="shared" si="6"/>
        <v>77642.2</v>
      </c>
      <c r="K43">
        <f t="shared" si="7"/>
        <v>1.6660012209854951</v>
      </c>
      <c r="L43">
        <f t="shared" si="8"/>
        <v>98827</v>
      </c>
      <c r="M43">
        <f t="shared" si="9"/>
        <v>52150</v>
      </c>
      <c r="N43">
        <f t="shared" si="10"/>
        <v>77642.2</v>
      </c>
      <c r="O43">
        <f t="shared" si="11"/>
        <v>46677</v>
      </c>
      <c r="Q43">
        <v>52477</v>
      </c>
      <c r="R43">
        <v>10289</v>
      </c>
      <c r="T43">
        <v>12403</v>
      </c>
      <c r="U43">
        <v>1921</v>
      </c>
      <c r="W43">
        <v>23998.600000000006</v>
      </c>
      <c r="X43">
        <v>2406.6</v>
      </c>
      <c r="AB43">
        <v>77642.2</v>
      </c>
      <c r="AC43">
        <v>1.6660012209854951</v>
      </c>
      <c r="AK43">
        <v>77642.2</v>
      </c>
      <c r="AL43">
        <v>1.6660012209854951</v>
      </c>
    </row>
    <row r="44" spans="2:38" x14ac:dyDescent="0.25">
      <c r="B44">
        <v>51537</v>
      </c>
      <c r="C44">
        <v>63543</v>
      </c>
      <c r="D44">
        <v>99307</v>
      </c>
      <c r="E44">
        <v>34276</v>
      </c>
      <c r="F44">
        <v>8420</v>
      </c>
      <c r="H44">
        <v>88330</v>
      </c>
      <c r="J44">
        <f t="shared" si="6"/>
        <v>51416.6</v>
      </c>
      <c r="K44">
        <f t="shared" si="7"/>
        <v>1.7179276731639199</v>
      </c>
      <c r="L44">
        <f t="shared" si="8"/>
        <v>99307</v>
      </c>
      <c r="M44">
        <f t="shared" si="9"/>
        <v>8420</v>
      </c>
      <c r="N44">
        <f t="shared" si="10"/>
        <v>51416.6</v>
      </c>
      <c r="O44">
        <f t="shared" si="11"/>
        <v>90887</v>
      </c>
      <c r="Q44">
        <v>-37130</v>
      </c>
      <c r="R44">
        <v>-885</v>
      </c>
      <c r="T44">
        <v>-23736.400000000001</v>
      </c>
      <c r="U44">
        <v>-4779.2000000000044</v>
      </c>
      <c r="W44">
        <v>37826</v>
      </c>
      <c r="X44">
        <v>11392.4</v>
      </c>
      <c r="AF44">
        <v>51416.6</v>
      </c>
      <c r="AG44">
        <v>1.7179276731639199</v>
      </c>
      <c r="AI44">
        <v>51416.6</v>
      </c>
      <c r="AJ44">
        <v>1.7179276731639199</v>
      </c>
    </row>
    <row r="45" spans="2:38" x14ac:dyDescent="0.25">
      <c r="B45">
        <v>41767</v>
      </c>
      <c r="C45">
        <v>81796</v>
      </c>
      <c r="D45">
        <v>88110</v>
      </c>
      <c r="E45">
        <v>56138</v>
      </c>
      <c r="F45">
        <v>54306</v>
      </c>
      <c r="H45">
        <v>98193</v>
      </c>
      <c r="J45">
        <f t="shared" si="6"/>
        <v>64423.4</v>
      </c>
      <c r="K45">
        <f t="shared" si="7"/>
        <v>1.524182207086245</v>
      </c>
      <c r="L45">
        <f t="shared" si="8"/>
        <v>88110</v>
      </c>
      <c r="M45">
        <f t="shared" si="9"/>
        <v>41767</v>
      </c>
      <c r="N45">
        <f t="shared" si="10"/>
        <v>64423.4</v>
      </c>
      <c r="O45">
        <f t="shared" si="11"/>
        <v>46343</v>
      </c>
      <c r="Q45">
        <v>3975</v>
      </c>
      <c r="R45">
        <v>-120</v>
      </c>
      <c r="T45">
        <v>-8786.2000000000044</v>
      </c>
      <c r="U45">
        <v>-181.19999999999709</v>
      </c>
      <c r="W45">
        <v>32468.599999999995</v>
      </c>
      <c r="X45">
        <v>10888.4</v>
      </c>
      <c r="AB45">
        <v>64423.4</v>
      </c>
      <c r="AC45">
        <v>1.524182207086245</v>
      </c>
      <c r="AK45">
        <v>64423.4</v>
      </c>
      <c r="AL45">
        <v>1.524182207086245</v>
      </c>
    </row>
    <row r="46" spans="2:38" x14ac:dyDescent="0.25">
      <c r="B46">
        <v>57369</v>
      </c>
      <c r="C46">
        <v>40044</v>
      </c>
      <c r="D46">
        <v>79986</v>
      </c>
      <c r="E46">
        <v>41278</v>
      </c>
      <c r="F46">
        <v>71408</v>
      </c>
      <c r="H46">
        <v>111601</v>
      </c>
      <c r="J46">
        <f t="shared" si="6"/>
        <v>58017</v>
      </c>
      <c r="K46">
        <f t="shared" si="7"/>
        <v>1.9235913611527655</v>
      </c>
      <c r="L46">
        <f t="shared" si="8"/>
        <v>79986</v>
      </c>
      <c r="M46">
        <f t="shared" si="9"/>
        <v>40044</v>
      </c>
      <c r="N46">
        <f t="shared" si="10"/>
        <v>58017</v>
      </c>
      <c r="O46">
        <f t="shared" si="11"/>
        <v>39942</v>
      </c>
      <c r="Q46">
        <v>14308</v>
      </c>
      <c r="R46">
        <v>19349</v>
      </c>
      <c r="T46">
        <v>-28944</v>
      </c>
      <c r="U46">
        <v>-4038.8000000000029</v>
      </c>
      <c r="W46">
        <v>42980.4</v>
      </c>
      <c r="X46">
        <v>6515.6</v>
      </c>
      <c r="AB46">
        <v>58017</v>
      </c>
      <c r="AC46">
        <v>1.9235913611527655</v>
      </c>
      <c r="AK46">
        <v>58017</v>
      </c>
      <c r="AL46">
        <v>1.9235913611527655</v>
      </c>
    </row>
    <row r="47" spans="2:38" x14ac:dyDescent="0.25">
      <c r="B47">
        <v>54655</v>
      </c>
      <c r="C47">
        <v>97850</v>
      </c>
      <c r="D47">
        <v>30961</v>
      </c>
      <c r="E47">
        <v>10947</v>
      </c>
      <c r="F47">
        <v>24624</v>
      </c>
      <c r="H47">
        <v>43912</v>
      </c>
      <c r="J47">
        <f t="shared" si="6"/>
        <v>43807.4</v>
      </c>
      <c r="K47">
        <f t="shared" si="7"/>
        <v>1.0023877244483808</v>
      </c>
      <c r="L47">
        <f t="shared" si="8"/>
        <v>97850</v>
      </c>
      <c r="M47">
        <f t="shared" si="9"/>
        <v>10947</v>
      </c>
      <c r="N47">
        <f t="shared" si="10"/>
        <v>43807.4</v>
      </c>
      <c r="O47">
        <f t="shared" si="11"/>
        <v>86903</v>
      </c>
      <c r="Q47">
        <v>-14144</v>
      </c>
      <c r="R47">
        <v>-3414</v>
      </c>
      <c r="T47">
        <v>2946.8000000000029</v>
      </c>
      <c r="U47">
        <v>1665.4000000000015</v>
      </c>
      <c r="W47">
        <v>23798</v>
      </c>
      <c r="X47">
        <v>1665.3999999999999</v>
      </c>
      <c r="Z47">
        <v>43807.4</v>
      </c>
      <c r="AA47">
        <v>1.0023877244483808</v>
      </c>
      <c r="AI47">
        <v>43807.4</v>
      </c>
      <c r="AJ47">
        <v>1.0023877244483808</v>
      </c>
    </row>
    <row r="48" spans="2:38" x14ac:dyDescent="0.25">
      <c r="B48">
        <v>40171</v>
      </c>
      <c r="C48">
        <v>91490</v>
      </c>
      <c r="D48">
        <v>75577</v>
      </c>
      <c r="E48">
        <v>83614</v>
      </c>
      <c r="F48">
        <v>88337</v>
      </c>
      <c r="H48">
        <v>109903</v>
      </c>
      <c r="J48">
        <f t="shared" si="6"/>
        <v>75837.8</v>
      </c>
      <c r="K48">
        <f t="shared" si="7"/>
        <v>1.4491849710830218</v>
      </c>
      <c r="L48">
        <f t="shared" si="8"/>
        <v>91490</v>
      </c>
      <c r="M48">
        <f t="shared" si="9"/>
        <v>40171</v>
      </c>
      <c r="N48">
        <f t="shared" si="10"/>
        <v>75837.8</v>
      </c>
      <c r="O48">
        <f t="shared" si="11"/>
        <v>51319</v>
      </c>
      <c r="Q48">
        <v>29215</v>
      </c>
      <c r="R48">
        <v>4965</v>
      </c>
      <c r="T48">
        <v>22283.600000000006</v>
      </c>
      <c r="U48">
        <v>-2208</v>
      </c>
      <c r="W48">
        <v>22283.599999999999</v>
      </c>
      <c r="X48">
        <v>2281.6000000000004</v>
      </c>
      <c r="AD48">
        <v>75837.8</v>
      </c>
      <c r="AE48">
        <v>1.4491849710830218</v>
      </c>
      <c r="AI48">
        <v>75837.8</v>
      </c>
      <c r="AJ48">
        <v>1.4491849710830218</v>
      </c>
    </row>
    <row r="49" spans="2:38" x14ac:dyDescent="0.25">
      <c r="B49">
        <v>90617</v>
      </c>
      <c r="C49">
        <v>47224</v>
      </c>
      <c r="D49">
        <v>83130</v>
      </c>
      <c r="E49">
        <v>34493</v>
      </c>
      <c r="F49">
        <v>34993</v>
      </c>
      <c r="H49">
        <v>110562</v>
      </c>
      <c r="J49">
        <f t="shared" si="6"/>
        <v>58091.4</v>
      </c>
      <c r="K49">
        <f t="shared" si="7"/>
        <v>1.9032421322261126</v>
      </c>
      <c r="L49">
        <f t="shared" si="8"/>
        <v>90617</v>
      </c>
      <c r="M49">
        <f t="shared" si="9"/>
        <v>34493</v>
      </c>
      <c r="N49">
        <f t="shared" si="10"/>
        <v>58091.4</v>
      </c>
      <c r="O49">
        <f t="shared" si="11"/>
        <v>56124</v>
      </c>
      <c r="Q49">
        <v>1707</v>
      </c>
      <c r="R49">
        <v>-11942</v>
      </c>
      <c r="T49">
        <v>-23088.6</v>
      </c>
      <c r="U49">
        <v>-2511.7999999999956</v>
      </c>
      <c r="W49">
        <v>33287</v>
      </c>
      <c r="X49">
        <v>3622.2000000000003</v>
      </c>
      <c r="AB49">
        <v>58091.4</v>
      </c>
      <c r="AC49">
        <v>1.9032421322261126</v>
      </c>
      <c r="AK49">
        <v>58091.4</v>
      </c>
      <c r="AL49">
        <v>1.9032421322261126</v>
      </c>
    </row>
    <row r="50" spans="2:38" x14ac:dyDescent="0.25">
      <c r="B50">
        <v>93045</v>
      </c>
      <c r="C50">
        <v>37383</v>
      </c>
      <c r="D50">
        <v>51680</v>
      </c>
      <c r="E50">
        <v>65242</v>
      </c>
      <c r="F50">
        <v>98265</v>
      </c>
      <c r="H50">
        <v>91210</v>
      </c>
      <c r="J50">
        <f t="shared" si="6"/>
        <v>69123</v>
      </c>
      <c r="K50">
        <f t="shared" si="7"/>
        <v>1.3195318490227566</v>
      </c>
      <c r="L50">
        <f t="shared" si="8"/>
        <v>98265</v>
      </c>
      <c r="M50">
        <f t="shared" si="9"/>
        <v>37383</v>
      </c>
      <c r="N50">
        <f t="shared" si="10"/>
        <v>69123</v>
      </c>
      <c r="O50">
        <f t="shared" si="11"/>
        <v>60882</v>
      </c>
      <c r="Q50">
        <v>-6452</v>
      </c>
      <c r="R50">
        <v>-1784</v>
      </c>
      <c r="T50">
        <v>7524.5999999999985</v>
      </c>
      <c r="U50">
        <v>4384.5999999999985</v>
      </c>
      <c r="W50">
        <v>27003.4</v>
      </c>
      <c r="X50">
        <v>7559.4000000000005</v>
      </c>
      <c r="AF50">
        <v>69123</v>
      </c>
      <c r="AG50">
        <v>1.3195318490227566</v>
      </c>
      <c r="AI50">
        <v>69123</v>
      </c>
      <c r="AJ50">
        <v>1.3195318490227566</v>
      </c>
    </row>
    <row r="51" spans="2:38" x14ac:dyDescent="0.25">
      <c r="B51">
        <v>55723</v>
      </c>
      <c r="C51">
        <v>29734</v>
      </c>
      <c r="D51">
        <v>25010</v>
      </c>
      <c r="E51">
        <v>53362</v>
      </c>
      <c r="F51">
        <v>35899</v>
      </c>
      <c r="H51">
        <v>113863</v>
      </c>
      <c r="J51">
        <f t="shared" si="6"/>
        <v>39945.599999999999</v>
      </c>
      <c r="K51">
        <f t="shared" si="7"/>
        <v>2.8504516141953058</v>
      </c>
      <c r="L51">
        <f t="shared" si="8"/>
        <v>55723</v>
      </c>
      <c r="M51">
        <f t="shared" si="9"/>
        <v>25010</v>
      </c>
      <c r="N51">
        <f t="shared" si="10"/>
        <v>39945.599999999999</v>
      </c>
      <c r="O51">
        <f t="shared" si="11"/>
        <v>30713</v>
      </c>
      <c r="Q51">
        <v>52486</v>
      </c>
      <c r="R51">
        <v>-15497</v>
      </c>
      <c r="T51">
        <v>-15822.599999999999</v>
      </c>
      <c r="U51">
        <v>-9868</v>
      </c>
      <c r="W51">
        <v>29108.199999999997</v>
      </c>
      <c r="X51">
        <v>9967.9999999999982</v>
      </c>
      <c r="Z51">
        <v>39945.599999999999</v>
      </c>
      <c r="AA51">
        <v>2.8504516141953058</v>
      </c>
      <c r="AK51">
        <v>39945.599999999999</v>
      </c>
      <c r="AL51">
        <v>2.8504516141953058</v>
      </c>
    </row>
    <row r="52" spans="2:38" x14ac:dyDescent="0.25">
      <c r="B52">
        <v>101888</v>
      </c>
      <c r="C52">
        <v>43675</v>
      </c>
      <c r="D52">
        <v>20925</v>
      </c>
      <c r="E52">
        <v>100190</v>
      </c>
      <c r="F52">
        <v>53310</v>
      </c>
      <c r="H52">
        <v>93445</v>
      </c>
      <c r="J52">
        <f t="shared" si="6"/>
        <v>63997.599999999999</v>
      </c>
      <c r="K52">
        <f t="shared" si="7"/>
        <v>1.4601328799829993</v>
      </c>
      <c r="L52">
        <f t="shared" si="8"/>
        <v>101888</v>
      </c>
      <c r="M52">
        <f t="shared" si="9"/>
        <v>20925</v>
      </c>
      <c r="N52">
        <f t="shared" si="10"/>
        <v>63997.599999999999</v>
      </c>
      <c r="O52">
        <f t="shared" si="11"/>
        <v>80963</v>
      </c>
      <c r="Q52">
        <v>26164</v>
      </c>
      <c r="R52">
        <v>-1674</v>
      </c>
      <c r="T52">
        <v>22251.4</v>
      </c>
      <c r="U52">
        <v>1093</v>
      </c>
      <c r="W52">
        <v>22251.4</v>
      </c>
      <c r="X52">
        <v>15196.2</v>
      </c>
      <c r="AD52">
        <v>63997.599999999999</v>
      </c>
      <c r="AE52">
        <v>1.4601328799829993</v>
      </c>
      <c r="AI52">
        <v>63997.599999999999</v>
      </c>
      <c r="AJ52">
        <v>1.4601328799829993</v>
      </c>
    </row>
    <row r="53" spans="2:38" x14ac:dyDescent="0.25">
      <c r="B53">
        <v>56857</v>
      </c>
      <c r="C53">
        <v>53152</v>
      </c>
      <c r="D53">
        <v>34577</v>
      </c>
      <c r="E53">
        <v>72106</v>
      </c>
      <c r="F53">
        <v>24627</v>
      </c>
      <c r="H53">
        <v>126739</v>
      </c>
      <c r="J53">
        <f t="shared" si="6"/>
        <v>48263.8</v>
      </c>
      <c r="K53">
        <f t="shared" si="7"/>
        <v>2.6259639729983961</v>
      </c>
      <c r="L53">
        <f t="shared" si="8"/>
        <v>72106</v>
      </c>
      <c r="M53">
        <f t="shared" si="9"/>
        <v>24627</v>
      </c>
      <c r="N53">
        <f t="shared" si="10"/>
        <v>48263.8</v>
      </c>
      <c r="O53">
        <f t="shared" si="11"/>
        <v>47479</v>
      </c>
      <c r="Q53">
        <v>26740</v>
      </c>
      <c r="R53">
        <v>-18299</v>
      </c>
      <c r="T53">
        <v>-28980.199999999997</v>
      </c>
      <c r="U53">
        <v>815.20000000000437</v>
      </c>
      <c r="W53">
        <v>42712.6</v>
      </c>
      <c r="X53">
        <v>6741.9999999999991</v>
      </c>
      <c r="AB53">
        <v>48263.8</v>
      </c>
      <c r="AC53">
        <v>2.6259639729983961</v>
      </c>
      <c r="AK53">
        <v>48263.8</v>
      </c>
      <c r="AL53">
        <v>2.6259639729983961</v>
      </c>
    </row>
    <row r="54" spans="2:38" x14ac:dyDescent="0.25">
      <c r="B54">
        <v>49376</v>
      </c>
      <c r="C54">
        <v>34383</v>
      </c>
      <c r="D54">
        <v>55708</v>
      </c>
      <c r="E54">
        <v>58646</v>
      </c>
      <c r="F54">
        <v>23606</v>
      </c>
      <c r="H54">
        <v>75518</v>
      </c>
      <c r="J54">
        <f t="shared" si="6"/>
        <v>44343.8</v>
      </c>
      <c r="K54">
        <f t="shared" si="7"/>
        <v>1.7030114694726206</v>
      </c>
      <c r="L54">
        <f t="shared" si="8"/>
        <v>58646</v>
      </c>
      <c r="M54">
        <f t="shared" si="9"/>
        <v>23606</v>
      </c>
      <c r="N54">
        <f t="shared" si="10"/>
        <v>44343.8</v>
      </c>
      <c r="O54">
        <f t="shared" si="11"/>
        <v>35040</v>
      </c>
      <c r="Q54">
        <v>42185</v>
      </c>
      <c r="R54">
        <v>78</v>
      </c>
      <c r="T54">
        <v>15266.600000000002</v>
      </c>
      <c r="U54">
        <v>4447.4000000000015</v>
      </c>
      <c r="W54">
        <v>33228.6</v>
      </c>
      <c r="X54">
        <v>11670.6</v>
      </c>
      <c r="Z54">
        <v>44343.8</v>
      </c>
      <c r="AA54">
        <v>1.7030114694726206</v>
      </c>
      <c r="AK54">
        <v>44343.8</v>
      </c>
      <c r="AL54">
        <v>1.7030114694726206</v>
      </c>
    </row>
    <row r="55" spans="2:38" x14ac:dyDescent="0.25">
      <c r="B55">
        <v>24477</v>
      </c>
      <c r="C55">
        <v>61768</v>
      </c>
      <c r="D55">
        <v>14873</v>
      </c>
      <c r="E55">
        <v>109454</v>
      </c>
      <c r="F55">
        <v>52454</v>
      </c>
      <c r="H55">
        <v>57317</v>
      </c>
      <c r="J55">
        <f t="shared" si="6"/>
        <v>52605.2</v>
      </c>
      <c r="K55">
        <f t="shared" si="7"/>
        <v>1.0895690920289249</v>
      </c>
      <c r="L55">
        <f t="shared" si="8"/>
        <v>109454</v>
      </c>
      <c r="M55">
        <f t="shared" si="9"/>
        <v>14873</v>
      </c>
      <c r="N55">
        <f t="shared" si="10"/>
        <v>52605.2</v>
      </c>
      <c r="O55">
        <f t="shared" si="11"/>
        <v>94581</v>
      </c>
      <c r="Q55">
        <v>-30505</v>
      </c>
      <c r="R55">
        <v>3278</v>
      </c>
      <c r="T55">
        <v>-727.60000000000582</v>
      </c>
      <c r="U55">
        <v>3026.5999999999985</v>
      </c>
      <c r="W55">
        <v>54666.799999999996</v>
      </c>
      <c r="X55">
        <v>4526.2</v>
      </c>
      <c r="AD55">
        <v>52605.2</v>
      </c>
      <c r="AE55">
        <v>1.0895690920289249</v>
      </c>
      <c r="AI55">
        <v>52605.2</v>
      </c>
      <c r="AJ55">
        <v>1.0895690920289249</v>
      </c>
    </row>
    <row r="56" spans="2:38" x14ac:dyDescent="0.25">
      <c r="B56">
        <v>49754</v>
      </c>
      <c r="C56">
        <v>57816</v>
      </c>
      <c r="D56">
        <v>31014</v>
      </c>
      <c r="E56">
        <v>41199</v>
      </c>
      <c r="F56">
        <v>78415</v>
      </c>
      <c r="H56">
        <v>142316</v>
      </c>
      <c r="J56">
        <f t="shared" si="6"/>
        <v>51639.6</v>
      </c>
      <c r="K56">
        <f t="shared" si="7"/>
        <v>2.7559469864212738</v>
      </c>
      <c r="L56">
        <f t="shared" si="8"/>
        <v>78415</v>
      </c>
      <c r="M56">
        <f t="shared" si="9"/>
        <v>31014</v>
      </c>
      <c r="N56">
        <f t="shared" si="10"/>
        <v>51639.6</v>
      </c>
      <c r="O56">
        <f t="shared" si="11"/>
        <v>47401</v>
      </c>
      <c r="Q56">
        <v>73067</v>
      </c>
      <c r="R56">
        <v>20341</v>
      </c>
      <c r="T56">
        <v>-2406.5999999999985</v>
      </c>
      <c r="U56">
        <v>7270</v>
      </c>
      <c r="W56">
        <v>22800.2</v>
      </c>
      <c r="X56">
        <v>8921.2000000000007</v>
      </c>
      <c r="Z56">
        <v>51639.6</v>
      </c>
      <c r="AA56">
        <v>2.7559469864212738</v>
      </c>
      <c r="AK56">
        <v>51639.6</v>
      </c>
      <c r="AL56">
        <v>2.7559469864212738</v>
      </c>
    </row>
    <row r="57" spans="2:38" x14ac:dyDescent="0.25">
      <c r="B57">
        <v>69670</v>
      </c>
      <c r="C57">
        <v>96450</v>
      </c>
      <c r="D57">
        <v>45374</v>
      </c>
      <c r="E57">
        <v>65387</v>
      </c>
      <c r="F57">
        <v>24162</v>
      </c>
      <c r="H57">
        <v>61906</v>
      </c>
      <c r="J57">
        <f t="shared" si="6"/>
        <v>60208.6</v>
      </c>
      <c r="K57">
        <f t="shared" si="7"/>
        <v>1.0281919858624848</v>
      </c>
      <c r="L57">
        <f t="shared" si="8"/>
        <v>96450</v>
      </c>
      <c r="M57">
        <f t="shared" si="9"/>
        <v>24162</v>
      </c>
      <c r="N57">
        <f t="shared" si="10"/>
        <v>60208.6</v>
      </c>
      <c r="O57">
        <f t="shared" si="11"/>
        <v>72288</v>
      </c>
      <c r="Q57">
        <v>2374</v>
      </c>
      <c r="R57">
        <v>-1734</v>
      </c>
      <c r="T57">
        <v>37429</v>
      </c>
      <c r="U57">
        <v>302</v>
      </c>
      <c r="W57">
        <v>37532.6</v>
      </c>
      <c r="X57">
        <v>2041.6</v>
      </c>
      <c r="AD57">
        <v>60208.6</v>
      </c>
      <c r="AE57">
        <v>1.0281919858624848</v>
      </c>
      <c r="AI57">
        <v>60208.6</v>
      </c>
      <c r="AJ57">
        <v>1.0281919858624848</v>
      </c>
    </row>
    <row r="58" spans="2:38" x14ac:dyDescent="0.25">
      <c r="B58">
        <v>75639</v>
      </c>
      <c r="C58">
        <v>34777</v>
      </c>
      <c r="D58">
        <v>27920</v>
      </c>
      <c r="E58">
        <v>64493</v>
      </c>
      <c r="F58">
        <v>52096</v>
      </c>
      <c r="H58">
        <v>68819</v>
      </c>
      <c r="J58">
        <f t="shared" si="6"/>
        <v>50985</v>
      </c>
      <c r="K58">
        <f t="shared" si="7"/>
        <v>1.3497891536726487</v>
      </c>
      <c r="L58">
        <f t="shared" si="8"/>
        <v>75639</v>
      </c>
      <c r="M58">
        <f t="shared" si="9"/>
        <v>27920</v>
      </c>
      <c r="N58">
        <f t="shared" si="10"/>
        <v>50985</v>
      </c>
      <c r="O58">
        <f t="shared" si="11"/>
        <v>47719</v>
      </c>
      <c r="Q58">
        <v>3875</v>
      </c>
      <c r="R58">
        <v>-127</v>
      </c>
      <c r="T58">
        <v>-13909.800000000003</v>
      </c>
      <c r="U58">
        <v>484.40000000000146</v>
      </c>
      <c r="W58">
        <v>30172.199999999997</v>
      </c>
      <c r="X58">
        <v>3206.7999999999997</v>
      </c>
      <c r="AB58">
        <v>50985</v>
      </c>
      <c r="AC58">
        <v>1.3497891536726487</v>
      </c>
      <c r="AI58">
        <v>50985</v>
      </c>
      <c r="AJ58">
        <v>1.3497891536726487</v>
      </c>
    </row>
    <row r="59" spans="2:38" x14ac:dyDescent="0.25">
      <c r="B59">
        <v>27515</v>
      </c>
      <c r="C59">
        <v>57906</v>
      </c>
      <c r="D59">
        <v>89523</v>
      </c>
      <c r="E59">
        <v>63692</v>
      </c>
      <c r="F59">
        <v>66177</v>
      </c>
      <c r="H59">
        <v>89947</v>
      </c>
      <c r="J59">
        <f t="shared" si="6"/>
        <v>60962.6</v>
      </c>
      <c r="K59">
        <f t="shared" si="7"/>
        <v>1.4754456010734451</v>
      </c>
      <c r="L59">
        <f t="shared" si="8"/>
        <v>89523</v>
      </c>
      <c r="M59">
        <f t="shared" si="9"/>
        <v>27515</v>
      </c>
      <c r="N59">
        <f t="shared" si="10"/>
        <v>60962.6</v>
      </c>
      <c r="O59">
        <f t="shared" si="11"/>
        <v>62008</v>
      </c>
      <c r="Q59">
        <v>-34160</v>
      </c>
      <c r="R59">
        <v>601</v>
      </c>
      <c r="T59">
        <v>-35149.599999999999</v>
      </c>
      <c r="U59">
        <v>-3731.2000000000044</v>
      </c>
      <c r="W59">
        <v>40405.600000000006</v>
      </c>
      <c r="X59">
        <v>3731.2</v>
      </c>
      <c r="AB59">
        <v>60962.6</v>
      </c>
      <c r="AC59">
        <v>1.4754456010734451</v>
      </c>
      <c r="AI59">
        <v>60962.6</v>
      </c>
      <c r="AJ59">
        <v>1.4754456010734451</v>
      </c>
    </row>
    <row r="60" spans="2:38" x14ac:dyDescent="0.25">
      <c r="B60">
        <v>52474</v>
      </c>
      <c r="C60">
        <v>62661</v>
      </c>
      <c r="D60">
        <v>75621</v>
      </c>
      <c r="E60">
        <v>50627</v>
      </c>
      <c r="F60">
        <v>100152</v>
      </c>
      <c r="H60">
        <v>80740</v>
      </c>
      <c r="J60">
        <f t="shared" si="6"/>
        <v>68307</v>
      </c>
      <c r="K60">
        <f t="shared" si="7"/>
        <v>1.1820164844013059</v>
      </c>
      <c r="L60">
        <f t="shared" si="8"/>
        <v>100152</v>
      </c>
      <c r="M60">
        <f t="shared" si="9"/>
        <v>50627</v>
      </c>
      <c r="N60">
        <f t="shared" si="10"/>
        <v>68307</v>
      </c>
      <c r="O60">
        <f t="shared" si="11"/>
        <v>49525</v>
      </c>
      <c r="Q60">
        <v>-7697</v>
      </c>
      <c r="R60">
        <v>1214</v>
      </c>
      <c r="T60">
        <v>-8174.3999999999942</v>
      </c>
      <c r="U60">
        <v>-878.80000000000291</v>
      </c>
      <c r="W60">
        <v>19197.2</v>
      </c>
      <c r="X60">
        <v>5537.2</v>
      </c>
      <c r="AB60">
        <v>68307</v>
      </c>
      <c r="AC60">
        <v>1.1820164844013059</v>
      </c>
      <c r="AI60">
        <v>68307</v>
      </c>
      <c r="AJ60">
        <v>1.1820164844013059</v>
      </c>
    </row>
    <row r="61" spans="2:38" x14ac:dyDescent="0.25">
      <c r="B61">
        <v>81410</v>
      </c>
      <c r="C61">
        <v>24818</v>
      </c>
      <c r="D61">
        <v>86703</v>
      </c>
      <c r="E61">
        <v>83456</v>
      </c>
      <c r="F61">
        <v>46405</v>
      </c>
      <c r="H61">
        <v>125522</v>
      </c>
      <c r="J61">
        <f t="shared" si="6"/>
        <v>64558.400000000001</v>
      </c>
      <c r="K61">
        <f t="shared" si="7"/>
        <v>1.9443170834469254</v>
      </c>
      <c r="L61">
        <f t="shared" si="8"/>
        <v>86703</v>
      </c>
      <c r="M61">
        <f t="shared" si="9"/>
        <v>24818</v>
      </c>
      <c r="N61">
        <f t="shared" si="10"/>
        <v>64558.400000000001</v>
      </c>
      <c r="O61">
        <f t="shared" si="11"/>
        <v>61885</v>
      </c>
      <c r="Q61">
        <v>30197</v>
      </c>
      <c r="R61">
        <v>5659</v>
      </c>
      <c r="T61">
        <v>10979.599999999999</v>
      </c>
      <c r="U61">
        <v>705.20000000000437</v>
      </c>
      <c r="W61">
        <v>17208</v>
      </c>
      <c r="X61">
        <v>1597.1999999999998</v>
      </c>
      <c r="AD61">
        <v>64558.400000000001</v>
      </c>
      <c r="AE61">
        <v>1.9443170834469254</v>
      </c>
      <c r="AK61">
        <v>64558.400000000001</v>
      </c>
      <c r="AL61">
        <v>1.9443170834469254</v>
      </c>
    </row>
    <row r="62" spans="2:38" x14ac:dyDescent="0.25">
      <c r="B62">
        <v>31359</v>
      </c>
      <c r="C62">
        <v>55760</v>
      </c>
      <c r="D62">
        <v>38838</v>
      </c>
      <c r="E62">
        <v>34508</v>
      </c>
      <c r="F62">
        <v>24629</v>
      </c>
      <c r="H62">
        <v>130425</v>
      </c>
      <c r="J62">
        <f t="shared" si="6"/>
        <v>37018.800000000003</v>
      </c>
      <c r="K62">
        <f t="shared" si="7"/>
        <v>3.5232098285195628</v>
      </c>
      <c r="L62">
        <f t="shared" si="8"/>
        <v>55760</v>
      </c>
      <c r="M62">
        <f t="shared" si="9"/>
        <v>24629</v>
      </c>
      <c r="N62">
        <f t="shared" si="10"/>
        <v>37018.800000000003</v>
      </c>
      <c r="O62">
        <f t="shared" si="11"/>
        <v>31131</v>
      </c>
      <c r="Q62">
        <v>69417</v>
      </c>
      <c r="R62">
        <v>5369</v>
      </c>
      <c r="T62">
        <v>-12673.199999999997</v>
      </c>
      <c r="U62">
        <v>2772.4000000000015</v>
      </c>
      <c r="W62">
        <v>20818.400000000001</v>
      </c>
      <c r="X62">
        <v>2772.3999999999996</v>
      </c>
      <c r="Z62">
        <v>37018.800000000003</v>
      </c>
      <c r="AA62">
        <v>3.5232098285195628</v>
      </c>
      <c r="AK62">
        <v>37018.800000000003</v>
      </c>
      <c r="AL62">
        <v>3.5232098285195628</v>
      </c>
    </row>
    <row r="63" spans="2:38" x14ac:dyDescent="0.25">
      <c r="B63">
        <v>62693</v>
      </c>
      <c r="C63">
        <v>9430</v>
      </c>
      <c r="D63">
        <v>54616</v>
      </c>
      <c r="E63">
        <v>84324</v>
      </c>
      <c r="F63">
        <v>49679</v>
      </c>
      <c r="H63">
        <v>127638</v>
      </c>
      <c r="J63">
        <f t="shared" si="6"/>
        <v>52148.4</v>
      </c>
      <c r="K63">
        <f t="shared" si="7"/>
        <v>2.4475918724256163</v>
      </c>
      <c r="L63">
        <f t="shared" si="8"/>
        <v>84324</v>
      </c>
      <c r="M63">
        <f t="shared" si="9"/>
        <v>9430</v>
      </c>
      <c r="N63">
        <f t="shared" si="10"/>
        <v>52148.4</v>
      </c>
      <c r="O63">
        <f t="shared" si="11"/>
        <v>74894</v>
      </c>
      <c r="Q63">
        <v>-10983</v>
      </c>
      <c r="R63">
        <v>-3167</v>
      </c>
      <c r="T63">
        <v>-47579.999999999993</v>
      </c>
      <c r="U63">
        <v>1257.2000000000044</v>
      </c>
      <c r="W63">
        <v>47580</v>
      </c>
      <c r="X63">
        <v>8041.5999999999995</v>
      </c>
      <c r="AB63">
        <v>52148.4</v>
      </c>
      <c r="AC63">
        <v>2.4475918724256163</v>
      </c>
      <c r="AK63">
        <v>52148.4</v>
      </c>
      <c r="AL63">
        <v>2.4475918724256163</v>
      </c>
    </row>
    <row r="64" spans="2:38" x14ac:dyDescent="0.25">
      <c r="B64">
        <v>59550</v>
      </c>
      <c r="C64">
        <v>88731</v>
      </c>
      <c r="D64">
        <v>13999</v>
      </c>
      <c r="E64">
        <v>84216</v>
      </c>
      <c r="F64">
        <v>76628</v>
      </c>
      <c r="H64">
        <v>71979</v>
      </c>
      <c r="J64">
        <f t="shared" si="6"/>
        <v>64624.800000000003</v>
      </c>
      <c r="K64">
        <f t="shared" si="7"/>
        <v>1.1137984179448137</v>
      </c>
      <c r="L64">
        <f t="shared" si="8"/>
        <v>88731</v>
      </c>
      <c r="M64">
        <f t="shared" si="9"/>
        <v>13999</v>
      </c>
      <c r="N64">
        <f t="shared" si="10"/>
        <v>64624.800000000003</v>
      </c>
      <c r="O64">
        <f t="shared" si="11"/>
        <v>74732</v>
      </c>
      <c r="Q64">
        <v>-14367</v>
      </c>
      <c r="R64">
        <v>-243</v>
      </c>
      <c r="T64">
        <v>-18375.599999999991</v>
      </c>
      <c r="U64">
        <v>3371.2000000000044</v>
      </c>
      <c r="W64">
        <v>32613.199999999997</v>
      </c>
      <c r="X64">
        <v>6112.4</v>
      </c>
      <c r="AB64">
        <v>64624.800000000003</v>
      </c>
      <c r="AC64">
        <v>1.1137984179448137</v>
      </c>
      <c r="AI64">
        <v>64624.800000000003</v>
      </c>
      <c r="AJ64">
        <v>1.1137984179448137</v>
      </c>
    </row>
    <row r="65" spans="2:38" x14ac:dyDescent="0.25">
      <c r="B65">
        <v>42761</v>
      </c>
      <c r="C65">
        <v>48642</v>
      </c>
      <c r="D65">
        <v>66481</v>
      </c>
      <c r="E65">
        <v>93053</v>
      </c>
      <c r="F65">
        <v>29974</v>
      </c>
      <c r="H65">
        <v>109365</v>
      </c>
      <c r="J65">
        <f t="shared" si="6"/>
        <v>56182.2</v>
      </c>
      <c r="K65">
        <f t="shared" si="7"/>
        <v>1.9466129841836028</v>
      </c>
      <c r="L65">
        <f t="shared" si="8"/>
        <v>93053</v>
      </c>
      <c r="M65">
        <f t="shared" si="9"/>
        <v>29974</v>
      </c>
      <c r="N65">
        <f t="shared" si="10"/>
        <v>56182.2</v>
      </c>
      <c r="O65">
        <f t="shared" si="11"/>
        <v>63079</v>
      </c>
      <c r="Q65">
        <v>62625</v>
      </c>
      <c r="R65">
        <v>14955</v>
      </c>
      <c r="T65">
        <v>15149.399999999994</v>
      </c>
      <c r="U65">
        <v>-1882.4000000000015</v>
      </c>
      <c r="W65">
        <v>18715</v>
      </c>
      <c r="X65">
        <v>1938.8000000000002</v>
      </c>
      <c r="Z65">
        <v>56182.2</v>
      </c>
      <c r="AA65">
        <v>1.9466129841836028</v>
      </c>
      <c r="AK65">
        <v>56182.2</v>
      </c>
      <c r="AL65">
        <v>1.9466129841836028</v>
      </c>
    </row>
    <row r="66" spans="2:38" x14ac:dyDescent="0.25">
      <c r="B66">
        <v>75972</v>
      </c>
      <c r="C66">
        <v>39850</v>
      </c>
      <c r="D66">
        <v>62599</v>
      </c>
      <c r="E66">
        <v>81556</v>
      </c>
      <c r="F66">
        <v>50193</v>
      </c>
      <c r="H66">
        <v>127491</v>
      </c>
      <c r="J66">
        <f t="shared" ref="J66:J101" si="12">AVERAGE(B66:F66)</f>
        <v>62034</v>
      </c>
      <c r="K66">
        <f t="shared" ref="K66:K97" si="13">H66/J66</f>
        <v>2.0551794177386595</v>
      </c>
      <c r="L66">
        <f t="shared" ref="L66:L101" si="14">MAX(B66:F66)</f>
        <v>81556</v>
      </c>
      <c r="M66">
        <f t="shared" ref="M66:M101" si="15">MIN(B66:F66)</f>
        <v>39850</v>
      </c>
      <c r="N66">
        <f t="shared" ref="N66:N101" si="16">AVERAGE(B66:F66)</f>
        <v>62034</v>
      </c>
      <c r="O66">
        <f t="shared" ref="O66:O101" si="17">L66-M66</f>
        <v>41706</v>
      </c>
      <c r="Q66">
        <v>23187</v>
      </c>
      <c r="R66">
        <v>666</v>
      </c>
      <c r="T66">
        <v>-12061.199999999997</v>
      </c>
      <c r="U66">
        <v>7658.8000000000029</v>
      </c>
      <c r="W66">
        <v>40058</v>
      </c>
      <c r="X66">
        <v>8056.8</v>
      </c>
      <c r="AB66">
        <v>62034</v>
      </c>
      <c r="AC66">
        <v>2.0551794177386595</v>
      </c>
      <c r="AK66">
        <v>62034</v>
      </c>
      <c r="AL66">
        <v>2.0551794177386595</v>
      </c>
    </row>
    <row r="67" spans="2:38" x14ac:dyDescent="0.25">
      <c r="B67">
        <v>72306</v>
      </c>
      <c r="C67">
        <v>60714</v>
      </c>
      <c r="D67">
        <v>30559</v>
      </c>
      <c r="E67">
        <v>23134</v>
      </c>
      <c r="F67">
        <v>90974</v>
      </c>
      <c r="H67">
        <v>101824</v>
      </c>
      <c r="J67">
        <f t="shared" si="12"/>
        <v>55537.4</v>
      </c>
      <c r="K67">
        <f t="shared" si="13"/>
        <v>1.8334311653048216</v>
      </c>
      <c r="L67">
        <f t="shared" si="14"/>
        <v>90974</v>
      </c>
      <c r="M67">
        <f t="shared" si="15"/>
        <v>23134</v>
      </c>
      <c r="N67">
        <f t="shared" si="16"/>
        <v>55537.4</v>
      </c>
      <c r="O67">
        <f t="shared" si="17"/>
        <v>67840</v>
      </c>
      <c r="Q67">
        <v>22366</v>
      </c>
      <c r="R67">
        <v>8287</v>
      </c>
      <c r="T67">
        <v>6632.5999999999985</v>
      </c>
      <c r="U67">
        <v>1369.2000000000044</v>
      </c>
      <c r="W67">
        <v>9905.4</v>
      </c>
      <c r="X67">
        <v>2506.4</v>
      </c>
      <c r="AD67">
        <v>55537.4</v>
      </c>
      <c r="AE67">
        <v>1.8334311653048216</v>
      </c>
      <c r="AK67">
        <v>55537.4</v>
      </c>
      <c r="AL67">
        <v>1.8334311653048216</v>
      </c>
    </row>
    <row r="68" spans="2:38" x14ac:dyDescent="0.25">
      <c r="B68">
        <v>101289</v>
      </c>
      <c r="C68">
        <v>50169</v>
      </c>
      <c r="D68">
        <v>66908</v>
      </c>
      <c r="E68">
        <v>73168</v>
      </c>
      <c r="F68">
        <v>42994</v>
      </c>
      <c r="H68">
        <v>132680</v>
      </c>
      <c r="J68">
        <f t="shared" si="12"/>
        <v>66905.600000000006</v>
      </c>
      <c r="K68">
        <f t="shared" si="13"/>
        <v>1.9830925961354504</v>
      </c>
      <c r="L68">
        <f t="shared" si="14"/>
        <v>101289</v>
      </c>
      <c r="M68">
        <f t="shared" si="15"/>
        <v>42994</v>
      </c>
      <c r="N68">
        <f t="shared" si="16"/>
        <v>66905.600000000006</v>
      </c>
      <c r="O68">
        <f t="shared" si="17"/>
        <v>58295</v>
      </c>
      <c r="Q68">
        <v>27269</v>
      </c>
      <c r="R68">
        <v>3925</v>
      </c>
      <c r="T68">
        <v>5725.4000000000087</v>
      </c>
      <c r="U68">
        <v>1927.6000000000058</v>
      </c>
      <c r="W68">
        <v>43787.000000000007</v>
      </c>
      <c r="X68">
        <v>3785.6</v>
      </c>
      <c r="AF68">
        <v>66905.600000000006</v>
      </c>
      <c r="AG68">
        <v>1.9830925961354504</v>
      </c>
      <c r="AK68">
        <v>66905.600000000006</v>
      </c>
      <c r="AL68">
        <v>1.9830925961354504</v>
      </c>
    </row>
    <row r="69" spans="2:38" x14ac:dyDescent="0.25">
      <c r="B69">
        <v>62007</v>
      </c>
      <c r="C69">
        <v>33194</v>
      </c>
      <c r="D69">
        <v>17762</v>
      </c>
      <c r="E69">
        <v>21267</v>
      </c>
      <c r="F69">
        <v>42955</v>
      </c>
      <c r="H69">
        <v>55164</v>
      </c>
      <c r="J69">
        <f t="shared" si="12"/>
        <v>35437</v>
      </c>
      <c r="K69">
        <f t="shared" si="13"/>
        <v>1.5566780483675255</v>
      </c>
      <c r="L69">
        <f t="shared" si="14"/>
        <v>62007</v>
      </c>
      <c r="M69">
        <f t="shared" si="15"/>
        <v>17762</v>
      </c>
      <c r="N69">
        <f t="shared" si="16"/>
        <v>35437</v>
      </c>
      <c r="O69">
        <f t="shared" si="17"/>
        <v>44245</v>
      </c>
      <c r="Q69">
        <v>1659</v>
      </c>
      <c r="R69">
        <v>-2113</v>
      </c>
      <c r="T69">
        <v>-8670.8000000000029</v>
      </c>
      <c r="U69">
        <v>358.40000000000146</v>
      </c>
      <c r="W69">
        <v>24911.600000000002</v>
      </c>
      <c r="X69">
        <v>3315.2</v>
      </c>
      <c r="Z69">
        <v>35437</v>
      </c>
      <c r="AA69">
        <v>1.5566780483675255</v>
      </c>
      <c r="AI69">
        <v>35437</v>
      </c>
      <c r="AJ69">
        <v>1.5566780483675255</v>
      </c>
    </row>
    <row r="70" spans="2:38" x14ac:dyDescent="0.25">
      <c r="B70">
        <v>58463</v>
      </c>
      <c r="C70">
        <v>78198</v>
      </c>
      <c r="D70">
        <v>85254</v>
      </c>
      <c r="E70">
        <v>97969</v>
      </c>
      <c r="F70">
        <v>30608</v>
      </c>
      <c r="H70">
        <v>98393</v>
      </c>
      <c r="J70">
        <f t="shared" si="12"/>
        <v>70098.399999999994</v>
      </c>
      <c r="K70">
        <f t="shared" si="13"/>
        <v>1.4036411672734328</v>
      </c>
      <c r="L70">
        <f t="shared" si="14"/>
        <v>97969</v>
      </c>
      <c r="M70">
        <f t="shared" si="15"/>
        <v>30608</v>
      </c>
      <c r="N70">
        <f t="shared" si="16"/>
        <v>70098.399999999994</v>
      </c>
      <c r="O70">
        <f t="shared" si="17"/>
        <v>67361</v>
      </c>
      <c r="Q70">
        <v>-6157</v>
      </c>
      <c r="R70">
        <v>2696</v>
      </c>
      <c r="T70">
        <v>-1192.4000000000087</v>
      </c>
      <c r="U70">
        <v>1525.7999999999884</v>
      </c>
      <c r="W70">
        <v>20552.400000000001</v>
      </c>
      <c r="X70">
        <v>3354.6</v>
      </c>
      <c r="AB70">
        <v>70098.399999999994</v>
      </c>
      <c r="AC70">
        <v>1.4036411672734328</v>
      </c>
      <c r="AI70">
        <v>70098.399999999994</v>
      </c>
      <c r="AJ70">
        <v>1.4036411672734328</v>
      </c>
    </row>
    <row r="71" spans="2:38" x14ac:dyDescent="0.25">
      <c r="B71">
        <v>29402</v>
      </c>
      <c r="C71">
        <v>93022</v>
      </c>
      <c r="D71">
        <v>40408</v>
      </c>
      <c r="E71">
        <v>69862</v>
      </c>
      <c r="F71">
        <v>62338</v>
      </c>
      <c r="H71">
        <v>103812</v>
      </c>
      <c r="J71">
        <f t="shared" si="12"/>
        <v>59006.400000000001</v>
      </c>
      <c r="K71">
        <f t="shared" si="13"/>
        <v>1.7593345806556577</v>
      </c>
      <c r="L71">
        <f t="shared" si="14"/>
        <v>93022</v>
      </c>
      <c r="M71">
        <f t="shared" si="15"/>
        <v>29402</v>
      </c>
      <c r="N71">
        <f t="shared" si="16"/>
        <v>59006.400000000001</v>
      </c>
      <c r="O71">
        <f t="shared" si="17"/>
        <v>63620</v>
      </c>
      <c r="Q71">
        <v>-8979</v>
      </c>
      <c r="R71">
        <v>-12</v>
      </c>
      <c r="T71">
        <v>-8594.4000000000015</v>
      </c>
      <c r="U71">
        <v>8341</v>
      </c>
      <c r="W71">
        <v>23613.200000000001</v>
      </c>
      <c r="X71">
        <v>9220.6</v>
      </c>
      <c r="AF71">
        <v>59006.400000000001</v>
      </c>
      <c r="AG71">
        <v>1.7593345806556577</v>
      </c>
      <c r="AK71">
        <v>59006.400000000001</v>
      </c>
      <c r="AL71">
        <v>1.7593345806556577</v>
      </c>
    </row>
    <row r="72" spans="2:38" x14ac:dyDescent="0.25">
      <c r="B72">
        <v>51343</v>
      </c>
      <c r="C72">
        <v>39723</v>
      </c>
      <c r="D72">
        <v>45832</v>
      </c>
      <c r="E72">
        <v>52004</v>
      </c>
      <c r="F72">
        <v>42141</v>
      </c>
      <c r="H72">
        <v>76496</v>
      </c>
      <c r="J72">
        <f t="shared" si="12"/>
        <v>46208.6</v>
      </c>
      <c r="K72">
        <f t="shared" si="13"/>
        <v>1.6554494185065118</v>
      </c>
      <c r="L72">
        <f t="shared" si="14"/>
        <v>52004</v>
      </c>
      <c r="M72">
        <f t="shared" si="15"/>
        <v>39723</v>
      </c>
      <c r="N72">
        <f t="shared" si="16"/>
        <v>46208.6</v>
      </c>
      <c r="O72">
        <f t="shared" si="17"/>
        <v>12281</v>
      </c>
      <c r="Q72">
        <v>-4315</v>
      </c>
      <c r="R72">
        <v>14</v>
      </c>
      <c r="T72">
        <v>-10592.800000000003</v>
      </c>
      <c r="U72">
        <v>-4393.2000000000044</v>
      </c>
      <c r="W72">
        <v>40754.399999999994</v>
      </c>
      <c r="X72">
        <v>4393.2000000000007</v>
      </c>
      <c r="Z72">
        <v>46208.6</v>
      </c>
      <c r="AA72">
        <v>1.6554494185065118</v>
      </c>
      <c r="AK72">
        <v>46208.6</v>
      </c>
      <c r="AL72">
        <v>1.6554494185065118</v>
      </c>
    </row>
    <row r="73" spans="2:38" x14ac:dyDescent="0.25">
      <c r="B73">
        <v>82939</v>
      </c>
      <c r="C73">
        <v>96257</v>
      </c>
      <c r="D73">
        <v>28801</v>
      </c>
      <c r="E73">
        <v>84865</v>
      </c>
      <c r="F73">
        <v>98495</v>
      </c>
      <c r="H73">
        <v>119158</v>
      </c>
      <c r="J73">
        <f t="shared" si="12"/>
        <v>78271.399999999994</v>
      </c>
      <c r="K73">
        <f t="shared" si="13"/>
        <v>1.522369601157</v>
      </c>
      <c r="L73">
        <f t="shared" si="14"/>
        <v>98495</v>
      </c>
      <c r="M73">
        <f t="shared" si="15"/>
        <v>28801</v>
      </c>
      <c r="N73">
        <f t="shared" si="16"/>
        <v>78271.399999999994</v>
      </c>
      <c r="O73">
        <f t="shared" si="17"/>
        <v>69694</v>
      </c>
      <c r="Q73">
        <v>17068</v>
      </c>
      <c r="R73">
        <v>3443</v>
      </c>
      <c r="T73">
        <v>-22342.600000000006</v>
      </c>
      <c r="U73">
        <v>1176.3999999999942</v>
      </c>
      <c r="W73">
        <v>27733.8</v>
      </c>
      <c r="X73">
        <v>5194.7999999999993</v>
      </c>
      <c r="AB73">
        <v>78271.399999999994</v>
      </c>
      <c r="AC73">
        <v>1.522369601157</v>
      </c>
      <c r="AI73">
        <v>78271.399999999994</v>
      </c>
      <c r="AJ73">
        <v>1.522369601157</v>
      </c>
    </row>
    <row r="74" spans="2:38" x14ac:dyDescent="0.25">
      <c r="B74">
        <v>44957</v>
      </c>
      <c r="C74">
        <v>24689</v>
      </c>
      <c r="D74">
        <v>36037</v>
      </c>
      <c r="E74">
        <v>50860</v>
      </c>
      <c r="F74">
        <v>83949</v>
      </c>
      <c r="H74">
        <v>143621</v>
      </c>
      <c r="J74">
        <f t="shared" si="12"/>
        <v>48098.400000000001</v>
      </c>
      <c r="K74">
        <f t="shared" si="13"/>
        <v>2.9859829017181445</v>
      </c>
      <c r="L74">
        <f t="shared" si="14"/>
        <v>83949</v>
      </c>
      <c r="M74">
        <f t="shared" si="15"/>
        <v>24689</v>
      </c>
      <c r="N74">
        <f t="shared" si="16"/>
        <v>48098.400000000001</v>
      </c>
      <c r="O74">
        <f t="shared" si="17"/>
        <v>59260</v>
      </c>
      <c r="Q74">
        <v>66254</v>
      </c>
      <c r="R74">
        <v>522</v>
      </c>
      <c r="T74">
        <v>-9908.4000000000015</v>
      </c>
      <c r="U74">
        <v>-3842.7999999999956</v>
      </c>
      <c r="W74">
        <v>48727.6</v>
      </c>
      <c r="X74">
        <v>7124.8</v>
      </c>
      <c r="Z74">
        <v>48098.400000000001</v>
      </c>
      <c r="AA74">
        <v>2.9859829017181445</v>
      </c>
      <c r="AK74">
        <v>48098.400000000001</v>
      </c>
      <c r="AL74">
        <v>2.9859829017181445</v>
      </c>
    </row>
    <row r="75" spans="2:38" x14ac:dyDescent="0.25">
      <c r="B75">
        <v>39020</v>
      </c>
      <c r="C75">
        <v>75520</v>
      </c>
      <c r="D75">
        <v>26088</v>
      </c>
      <c r="E75">
        <v>65124</v>
      </c>
      <c r="F75">
        <v>75652</v>
      </c>
      <c r="H75">
        <v>129321</v>
      </c>
      <c r="J75">
        <f t="shared" si="12"/>
        <v>56280.800000000003</v>
      </c>
      <c r="K75">
        <f t="shared" si="13"/>
        <v>2.2977818367898108</v>
      </c>
      <c r="L75">
        <f t="shared" si="14"/>
        <v>75652</v>
      </c>
      <c r="M75">
        <f t="shared" si="15"/>
        <v>26088</v>
      </c>
      <c r="N75">
        <f t="shared" si="16"/>
        <v>56280.800000000003</v>
      </c>
      <c r="O75">
        <f t="shared" si="17"/>
        <v>49564</v>
      </c>
      <c r="Q75">
        <v>13209</v>
      </c>
      <c r="R75">
        <v>-98</v>
      </c>
      <c r="T75">
        <v>-31196.800000000003</v>
      </c>
      <c r="U75">
        <v>7183.4000000000015</v>
      </c>
      <c r="W75">
        <v>45143.199999999997</v>
      </c>
      <c r="X75">
        <v>9081</v>
      </c>
      <c r="AB75">
        <v>56280.800000000003</v>
      </c>
      <c r="AC75">
        <v>2.2977818367898108</v>
      </c>
      <c r="AK75">
        <v>56280.800000000003</v>
      </c>
      <c r="AL75">
        <v>2.2977818367898108</v>
      </c>
    </row>
    <row r="76" spans="2:38" x14ac:dyDescent="0.25">
      <c r="B76">
        <v>35952</v>
      </c>
      <c r="C76">
        <v>63941</v>
      </c>
      <c r="D76">
        <v>31076</v>
      </c>
      <c r="E76">
        <v>44487</v>
      </c>
      <c r="F76">
        <v>67936</v>
      </c>
      <c r="H76">
        <v>122128</v>
      </c>
      <c r="J76">
        <f t="shared" si="12"/>
        <v>48678.400000000001</v>
      </c>
      <c r="K76">
        <f t="shared" si="13"/>
        <v>2.5088745727057584</v>
      </c>
      <c r="L76">
        <f t="shared" si="14"/>
        <v>67936</v>
      </c>
      <c r="M76">
        <f t="shared" si="15"/>
        <v>31076</v>
      </c>
      <c r="N76">
        <f t="shared" si="16"/>
        <v>48678.400000000001</v>
      </c>
      <c r="O76">
        <f t="shared" si="17"/>
        <v>36860</v>
      </c>
      <c r="Q76">
        <v>-7268</v>
      </c>
      <c r="R76">
        <v>18314</v>
      </c>
      <c r="T76">
        <v>-37987.4</v>
      </c>
      <c r="U76">
        <v>-6312.7999999999956</v>
      </c>
      <c r="W76">
        <v>37987.4</v>
      </c>
      <c r="X76">
        <v>6374.4000000000005</v>
      </c>
      <c r="AF76">
        <v>48678.400000000001</v>
      </c>
      <c r="AG76">
        <v>2.5088745727057584</v>
      </c>
      <c r="AK76">
        <v>48678.400000000001</v>
      </c>
      <c r="AL76">
        <v>2.5088745727057584</v>
      </c>
    </row>
    <row r="77" spans="2:38" x14ac:dyDescent="0.25">
      <c r="B77">
        <v>97674</v>
      </c>
      <c r="C77">
        <v>101560</v>
      </c>
      <c r="D77">
        <v>12350</v>
      </c>
      <c r="E77">
        <v>96196</v>
      </c>
      <c r="F77">
        <v>77993</v>
      </c>
      <c r="H77">
        <v>110883</v>
      </c>
      <c r="J77">
        <f t="shared" si="12"/>
        <v>77154.600000000006</v>
      </c>
      <c r="K77">
        <f t="shared" si="13"/>
        <v>1.4371534555295471</v>
      </c>
      <c r="L77">
        <f t="shared" si="14"/>
        <v>101560</v>
      </c>
      <c r="M77">
        <f t="shared" si="15"/>
        <v>12350</v>
      </c>
      <c r="N77">
        <f t="shared" si="16"/>
        <v>77154.600000000006</v>
      </c>
      <c r="O77">
        <f t="shared" si="17"/>
        <v>89210</v>
      </c>
      <c r="Q77">
        <v>-22449</v>
      </c>
      <c r="R77">
        <v>-784</v>
      </c>
      <c r="T77">
        <v>2026.2000000000116</v>
      </c>
      <c r="U77">
        <v>-2975.7999999999884</v>
      </c>
      <c r="W77">
        <v>28433.399999999998</v>
      </c>
      <c r="X77">
        <v>3083.4</v>
      </c>
      <c r="AF77">
        <v>77154.600000000006</v>
      </c>
      <c r="AG77">
        <v>1.4371534555295471</v>
      </c>
      <c r="AK77">
        <v>77154.600000000006</v>
      </c>
      <c r="AL77">
        <v>1.4371534555295471</v>
      </c>
    </row>
    <row r="78" spans="2:38" x14ac:dyDescent="0.25">
      <c r="B78">
        <v>102809</v>
      </c>
      <c r="C78">
        <v>38664</v>
      </c>
      <c r="D78">
        <v>32797</v>
      </c>
      <c r="E78">
        <v>47637</v>
      </c>
      <c r="F78">
        <v>58486</v>
      </c>
      <c r="H78">
        <v>106268</v>
      </c>
      <c r="J78">
        <f t="shared" si="12"/>
        <v>56078.6</v>
      </c>
      <c r="K78">
        <f t="shared" si="13"/>
        <v>1.8949831129878421</v>
      </c>
      <c r="L78">
        <f t="shared" si="14"/>
        <v>102809</v>
      </c>
      <c r="M78">
        <f t="shared" si="15"/>
        <v>32797</v>
      </c>
      <c r="N78">
        <f t="shared" si="16"/>
        <v>56078.6</v>
      </c>
      <c r="O78">
        <f t="shared" si="17"/>
        <v>70012</v>
      </c>
      <c r="Q78">
        <v>-8860</v>
      </c>
      <c r="R78">
        <v>-2628</v>
      </c>
      <c r="T78">
        <v>-6503.8000000000029</v>
      </c>
      <c r="U78">
        <v>-122</v>
      </c>
      <c r="W78">
        <v>34874.199999999997</v>
      </c>
      <c r="X78">
        <v>5526</v>
      </c>
      <c r="AF78">
        <v>56078.6</v>
      </c>
      <c r="AG78">
        <v>1.8949831129878421</v>
      </c>
      <c r="AK78">
        <v>56078.6</v>
      </c>
      <c r="AL78">
        <v>1.8949831129878421</v>
      </c>
    </row>
    <row r="79" spans="2:38" x14ac:dyDescent="0.25">
      <c r="B79">
        <v>63915</v>
      </c>
      <c r="C79">
        <v>34357</v>
      </c>
      <c r="D79">
        <v>85842</v>
      </c>
      <c r="E79">
        <v>84636</v>
      </c>
      <c r="F79">
        <v>25111</v>
      </c>
      <c r="H79">
        <v>61728</v>
      </c>
      <c r="J79">
        <f t="shared" si="12"/>
        <v>58772.2</v>
      </c>
      <c r="K79">
        <f t="shared" si="13"/>
        <v>1.0502924852226052</v>
      </c>
      <c r="L79">
        <f t="shared" si="14"/>
        <v>85842</v>
      </c>
      <c r="M79">
        <f t="shared" si="15"/>
        <v>25111</v>
      </c>
      <c r="N79">
        <f t="shared" si="16"/>
        <v>58772.2</v>
      </c>
      <c r="O79">
        <f t="shared" si="17"/>
        <v>60731</v>
      </c>
      <c r="Q79">
        <v>-31260</v>
      </c>
      <c r="R79">
        <v>3650</v>
      </c>
      <c r="T79">
        <v>1331.1999999999971</v>
      </c>
      <c r="U79">
        <v>946.79999999999563</v>
      </c>
      <c r="W79">
        <v>29204</v>
      </c>
      <c r="X79">
        <v>2139.1999999999998</v>
      </c>
      <c r="AD79">
        <v>58772.2</v>
      </c>
      <c r="AE79">
        <v>1.0502924852226052</v>
      </c>
      <c r="AI79">
        <v>58772.2</v>
      </c>
      <c r="AJ79">
        <v>1.0502924852226052</v>
      </c>
    </row>
    <row r="80" spans="2:38" x14ac:dyDescent="0.25">
      <c r="B80">
        <v>20948</v>
      </c>
      <c r="C80">
        <v>32917</v>
      </c>
      <c r="D80">
        <v>68563</v>
      </c>
      <c r="E80">
        <v>35683</v>
      </c>
      <c r="F80">
        <v>75033</v>
      </c>
      <c r="H80">
        <v>57890</v>
      </c>
      <c r="J80">
        <f t="shared" si="12"/>
        <v>46628.800000000003</v>
      </c>
      <c r="K80">
        <f t="shared" si="13"/>
        <v>1.2415073945715951</v>
      </c>
      <c r="L80">
        <f t="shared" si="14"/>
        <v>75033</v>
      </c>
      <c r="M80">
        <f t="shared" si="15"/>
        <v>20948</v>
      </c>
      <c r="N80">
        <f t="shared" si="16"/>
        <v>46628.800000000003</v>
      </c>
      <c r="O80">
        <f t="shared" si="17"/>
        <v>54085</v>
      </c>
      <c r="Q80">
        <v>-60436</v>
      </c>
      <c r="R80">
        <v>348</v>
      </c>
      <c r="T80">
        <v>-16371.799999999996</v>
      </c>
      <c r="U80">
        <v>-850</v>
      </c>
      <c r="W80">
        <v>29952.2</v>
      </c>
      <c r="X80">
        <v>4996.8</v>
      </c>
      <c r="AF80">
        <v>46628.800000000003</v>
      </c>
      <c r="AG80">
        <v>1.2415073945715951</v>
      </c>
      <c r="AI80">
        <v>46628.800000000003</v>
      </c>
      <c r="AJ80">
        <v>1.2415073945715951</v>
      </c>
    </row>
    <row r="81" spans="2:38" x14ac:dyDescent="0.25">
      <c r="B81">
        <v>56584</v>
      </c>
      <c r="C81">
        <v>92113</v>
      </c>
      <c r="D81">
        <v>98138</v>
      </c>
      <c r="E81">
        <v>74392</v>
      </c>
      <c r="F81">
        <v>76193</v>
      </c>
      <c r="H81">
        <v>110783</v>
      </c>
      <c r="J81">
        <f t="shared" si="12"/>
        <v>79484</v>
      </c>
      <c r="K81">
        <f t="shared" si="13"/>
        <v>1.3937773639977857</v>
      </c>
      <c r="L81">
        <f t="shared" si="14"/>
        <v>98138</v>
      </c>
      <c r="M81">
        <f t="shared" si="15"/>
        <v>56584</v>
      </c>
      <c r="N81">
        <f t="shared" si="16"/>
        <v>79484</v>
      </c>
      <c r="O81">
        <f t="shared" si="17"/>
        <v>41554</v>
      </c>
      <c r="Q81">
        <v>31940</v>
      </c>
      <c r="R81">
        <v>-10675</v>
      </c>
      <c r="T81">
        <v>21378.800000000003</v>
      </c>
      <c r="U81">
        <v>907.80000000000291</v>
      </c>
      <c r="W81">
        <v>29207.200000000004</v>
      </c>
      <c r="X81">
        <v>1539.0000000000002</v>
      </c>
      <c r="Z81">
        <v>79484</v>
      </c>
      <c r="AA81">
        <v>1.3937773639977857</v>
      </c>
      <c r="AI81">
        <v>79484</v>
      </c>
      <c r="AJ81">
        <v>1.3937773639977857</v>
      </c>
    </row>
    <row r="82" spans="2:38" x14ac:dyDescent="0.25">
      <c r="B82">
        <v>82547</v>
      </c>
      <c r="C82">
        <v>39896</v>
      </c>
      <c r="D82">
        <v>78237</v>
      </c>
      <c r="E82">
        <v>113646</v>
      </c>
      <c r="F82">
        <v>109403</v>
      </c>
      <c r="H82">
        <v>115930</v>
      </c>
      <c r="J82">
        <f t="shared" si="12"/>
        <v>84745.8</v>
      </c>
      <c r="K82">
        <f t="shared" si="13"/>
        <v>1.3679733980917048</v>
      </c>
      <c r="L82">
        <f t="shared" si="14"/>
        <v>113646</v>
      </c>
      <c r="M82">
        <f t="shared" si="15"/>
        <v>39896</v>
      </c>
      <c r="N82">
        <f t="shared" si="16"/>
        <v>84745.8</v>
      </c>
      <c r="O82">
        <f t="shared" si="17"/>
        <v>73750</v>
      </c>
      <c r="Q82">
        <v>43360</v>
      </c>
      <c r="R82">
        <v>2516</v>
      </c>
      <c r="T82">
        <v>12889.199999999997</v>
      </c>
      <c r="U82">
        <v>7485</v>
      </c>
      <c r="W82">
        <v>20596.000000000004</v>
      </c>
      <c r="X82">
        <v>8078.2</v>
      </c>
      <c r="AB82">
        <v>84745.8</v>
      </c>
      <c r="AC82">
        <v>1.3679733980917048</v>
      </c>
      <c r="AI82">
        <v>84745.8</v>
      </c>
      <c r="AJ82">
        <v>1.3679733980917048</v>
      </c>
    </row>
    <row r="83" spans="2:38" x14ac:dyDescent="0.25">
      <c r="B83">
        <v>66277</v>
      </c>
      <c r="C83">
        <v>34301</v>
      </c>
      <c r="D83">
        <v>94411</v>
      </c>
      <c r="E83">
        <v>38480</v>
      </c>
      <c r="F83">
        <v>68289</v>
      </c>
      <c r="H83">
        <v>61298</v>
      </c>
      <c r="J83">
        <f t="shared" si="12"/>
        <v>60351.6</v>
      </c>
      <c r="K83">
        <f t="shared" si="13"/>
        <v>1.0156814400943803</v>
      </c>
      <c r="L83">
        <f t="shared" si="14"/>
        <v>94411</v>
      </c>
      <c r="M83">
        <f t="shared" si="15"/>
        <v>34301</v>
      </c>
      <c r="N83">
        <f t="shared" si="16"/>
        <v>60351.6</v>
      </c>
      <c r="O83">
        <f t="shared" si="17"/>
        <v>60110</v>
      </c>
      <c r="Q83">
        <v>-52600</v>
      </c>
      <c r="R83">
        <v>-14616</v>
      </c>
      <c r="T83">
        <v>7486.1999999999971</v>
      </c>
      <c r="U83">
        <v>-900.20000000000437</v>
      </c>
      <c r="W83">
        <v>25115.4</v>
      </c>
      <c r="X83">
        <v>900.2</v>
      </c>
      <c r="AD83">
        <v>60351.6</v>
      </c>
      <c r="AE83">
        <v>1.0156814400943803</v>
      </c>
      <c r="AI83">
        <v>60351.6</v>
      </c>
      <c r="AJ83">
        <v>1.0156814400943803</v>
      </c>
    </row>
    <row r="84" spans="2:38" x14ac:dyDescent="0.25">
      <c r="B84">
        <v>61058</v>
      </c>
      <c r="C84">
        <v>107813</v>
      </c>
      <c r="D84">
        <v>74279</v>
      </c>
      <c r="E84">
        <v>97932</v>
      </c>
      <c r="F84">
        <v>32815</v>
      </c>
      <c r="H84">
        <v>124598</v>
      </c>
      <c r="J84">
        <f t="shared" si="12"/>
        <v>74779.399999999994</v>
      </c>
      <c r="K84">
        <f t="shared" si="13"/>
        <v>1.6662075384397308</v>
      </c>
      <c r="L84">
        <f t="shared" si="14"/>
        <v>107813</v>
      </c>
      <c r="M84">
        <f t="shared" si="15"/>
        <v>32815</v>
      </c>
      <c r="N84">
        <f t="shared" si="16"/>
        <v>74779.399999999994</v>
      </c>
      <c r="O84">
        <f t="shared" si="17"/>
        <v>74998</v>
      </c>
      <c r="Q84">
        <v>9839</v>
      </c>
      <c r="R84">
        <v>4038</v>
      </c>
      <c r="T84">
        <v>-24481.600000000006</v>
      </c>
      <c r="U84">
        <v>-584.40000000000873</v>
      </c>
      <c r="W84">
        <v>35292</v>
      </c>
      <c r="X84">
        <v>10153.200000000001</v>
      </c>
      <c r="AB84">
        <v>74779.399999999994</v>
      </c>
      <c r="AC84">
        <v>1.6662075384397308</v>
      </c>
      <c r="AK84">
        <v>74779.399999999994</v>
      </c>
      <c r="AL84">
        <v>1.6662075384397308</v>
      </c>
    </row>
    <row r="85" spans="2:38" x14ac:dyDescent="0.25">
      <c r="B85">
        <v>43175</v>
      </c>
      <c r="C85">
        <v>99543</v>
      </c>
      <c r="D85">
        <v>43533</v>
      </c>
      <c r="E85">
        <v>65962</v>
      </c>
      <c r="F85">
        <v>77444</v>
      </c>
      <c r="H85">
        <v>135177</v>
      </c>
      <c r="J85">
        <f t="shared" si="12"/>
        <v>65931.399999999994</v>
      </c>
      <c r="K85">
        <f t="shared" si="13"/>
        <v>2.0502673991451723</v>
      </c>
      <c r="L85">
        <f t="shared" si="14"/>
        <v>99543</v>
      </c>
      <c r="M85">
        <f t="shared" si="15"/>
        <v>43175</v>
      </c>
      <c r="N85">
        <f t="shared" si="16"/>
        <v>65931.399999999994</v>
      </c>
      <c r="O85">
        <f t="shared" si="17"/>
        <v>56368</v>
      </c>
      <c r="Q85">
        <v>25953</v>
      </c>
      <c r="R85">
        <v>-9633</v>
      </c>
      <c r="T85">
        <v>14566.599999999991</v>
      </c>
      <c r="U85">
        <v>4805.9999999999927</v>
      </c>
      <c r="W85">
        <v>22719.4</v>
      </c>
      <c r="X85">
        <v>5686.4000000000005</v>
      </c>
      <c r="AD85">
        <v>65931.399999999994</v>
      </c>
      <c r="AE85">
        <v>2.0502673991451723</v>
      </c>
      <c r="AK85">
        <v>65931.399999999994</v>
      </c>
      <c r="AL85">
        <v>2.0502673991451723</v>
      </c>
    </row>
    <row r="86" spans="2:38" x14ac:dyDescent="0.25">
      <c r="B86">
        <v>43581</v>
      </c>
      <c r="C86">
        <v>59300</v>
      </c>
      <c r="D86">
        <v>30685</v>
      </c>
      <c r="E86">
        <v>83621</v>
      </c>
      <c r="F86">
        <v>87862</v>
      </c>
      <c r="H86">
        <v>90928</v>
      </c>
      <c r="J86">
        <f t="shared" si="12"/>
        <v>61009.8</v>
      </c>
      <c r="K86">
        <f t="shared" si="13"/>
        <v>1.4903835121570632</v>
      </c>
      <c r="L86">
        <f t="shared" si="14"/>
        <v>87862</v>
      </c>
      <c r="M86">
        <f t="shared" si="15"/>
        <v>30685</v>
      </c>
      <c r="N86">
        <f t="shared" si="16"/>
        <v>61009.8</v>
      </c>
      <c r="O86">
        <f t="shared" si="17"/>
        <v>57177</v>
      </c>
      <c r="Q86">
        <v>-19034</v>
      </c>
      <c r="R86">
        <v>-1286</v>
      </c>
      <c r="T86">
        <v>-22015.199999999997</v>
      </c>
      <c r="U86">
        <v>-1126.7999999999956</v>
      </c>
      <c r="W86">
        <v>30433.999999999996</v>
      </c>
      <c r="X86">
        <v>4641.6000000000004</v>
      </c>
      <c r="AB86">
        <v>61009.8</v>
      </c>
      <c r="AC86">
        <v>1.4903835121570632</v>
      </c>
      <c r="AI86">
        <v>61009.8</v>
      </c>
      <c r="AJ86">
        <v>1.4903835121570632</v>
      </c>
    </row>
    <row r="87" spans="2:38" x14ac:dyDescent="0.25">
      <c r="B87">
        <v>35560</v>
      </c>
      <c r="C87">
        <v>20211</v>
      </c>
      <c r="D87">
        <v>53863</v>
      </c>
      <c r="E87">
        <v>90668</v>
      </c>
      <c r="F87">
        <v>53837</v>
      </c>
      <c r="H87">
        <v>65484</v>
      </c>
      <c r="J87">
        <f t="shared" si="12"/>
        <v>50827.8</v>
      </c>
      <c r="K87">
        <f t="shared" si="13"/>
        <v>1.2883500761394355</v>
      </c>
      <c r="L87">
        <f t="shared" si="14"/>
        <v>90668</v>
      </c>
      <c r="M87">
        <f t="shared" si="15"/>
        <v>20211</v>
      </c>
      <c r="N87">
        <f t="shared" si="16"/>
        <v>50827.8</v>
      </c>
      <c r="O87">
        <f t="shared" si="17"/>
        <v>70457</v>
      </c>
      <c r="Q87">
        <v>3246</v>
      </c>
      <c r="R87">
        <v>-3</v>
      </c>
      <c r="T87">
        <v>-2013</v>
      </c>
      <c r="U87">
        <v>-7720.7999999999956</v>
      </c>
      <c r="W87">
        <v>24155.4</v>
      </c>
      <c r="X87">
        <v>7720.8000000000011</v>
      </c>
      <c r="Z87">
        <v>50827.8</v>
      </c>
      <c r="AA87">
        <v>1.2883500761394355</v>
      </c>
      <c r="AI87">
        <v>50827.8</v>
      </c>
      <c r="AJ87">
        <v>1.2883500761394355</v>
      </c>
    </row>
    <row r="88" spans="2:38" x14ac:dyDescent="0.25">
      <c r="B88">
        <v>19374</v>
      </c>
      <c r="C88">
        <v>70433</v>
      </c>
      <c r="D88">
        <v>38732</v>
      </c>
      <c r="E88">
        <v>73521</v>
      </c>
      <c r="F88">
        <v>52215</v>
      </c>
      <c r="H88">
        <v>117387</v>
      </c>
      <c r="J88">
        <f t="shared" si="12"/>
        <v>50855</v>
      </c>
      <c r="K88">
        <f t="shared" si="13"/>
        <v>2.3082686068233214</v>
      </c>
      <c r="L88">
        <f t="shared" si="14"/>
        <v>73521</v>
      </c>
      <c r="M88">
        <f t="shared" si="15"/>
        <v>19374</v>
      </c>
      <c r="N88">
        <f t="shared" si="16"/>
        <v>50855</v>
      </c>
      <c r="O88">
        <f t="shared" si="17"/>
        <v>54147</v>
      </c>
      <c r="Q88">
        <v>31533</v>
      </c>
      <c r="R88">
        <v>4301</v>
      </c>
      <c r="T88">
        <v>-16303</v>
      </c>
      <c r="U88">
        <v>1742.8000000000029</v>
      </c>
      <c r="W88">
        <v>43153</v>
      </c>
      <c r="X88">
        <v>5509.1999999999989</v>
      </c>
      <c r="AB88">
        <v>50855</v>
      </c>
      <c r="AC88">
        <v>2.3082686068233214</v>
      </c>
      <c r="AK88">
        <v>50855</v>
      </c>
      <c r="AL88">
        <v>2.3082686068233214</v>
      </c>
    </row>
    <row r="89" spans="2:38" x14ac:dyDescent="0.25">
      <c r="B89">
        <v>16128</v>
      </c>
      <c r="C89">
        <v>77357</v>
      </c>
      <c r="D89">
        <v>70881</v>
      </c>
      <c r="E89">
        <v>71496</v>
      </c>
      <c r="F89">
        <v>53231</v>
      </c>
      <c r="H89">
        <v>65111</v>
      </c>
      <c r="J89">
        <f t="shared" si="12"/>
        <v>57818.6</v>
      </c>
      <c r="K89">
        <f t="shared" si="13"/>
        <v>1.1261255028658599</v>
      </c>
      <c r="L89">
        <f t="shared" si="14"/>
        <v>77357</v>
      </c>
      <c r="M89">
        <f t="shared" si="15"/>
        <v>16128</v>
      </c>
      <c r="N89">
        <f t="shared" si="16"/>
        <v>57818.6</v>
      </c>
      <c r="O89">
        <f t="shared" si="17"/>
        <v>61229</v>
      </c>
      <c r="Q89">
        <v>-35872</v>
      </c>
      <c r="R89">
        <v>-23397</v>
      </c>
      <c r="T89">
        <v>1730.5999999999985</v>
      </c>
      <c r="U89">
        <v>-1416.5999999999985</v>
      </c>
      <c r="W89">
        <v>47073.8</v>
      </c>
      <c r="X89">
        <v>3451</v>
      </c>
      <c r="AD89">
        <v>57818.6</v>
      </c>
      <c r="AE89">
        <v>1.1261255028658599</v>
      </c>
      <c r="AI89">
        <v>57818.6</v>
      </c>
      <c r="AJ89">
        <v>1.1261255028658599</v>
      </c>
    </row>
    <row r="90" spans="2:38" x14ac:dyDescent="0.25">
      <c r="B90">
        <v>82347</v>
      </c>
      <c r="C90">
        <v>101364</v>
      </c>
      <c r="D90">
        <v>75525</v>
      </c>
      <c r="E90">
        <v>17916</v>
      </c>
      <c r="F90">
        <v>71884</v>
      </c>
      <c r="H90">
        <v>99931</v>
      </c>
      <c r="J90">
        <f t="shared" si="12"/>
        <v>69807.199999999997</v>
      </c>
      <c r="K90">
        <f t="shared" si="13"/>
        <v>1.4315285529286379</v>
      </c>
      <c r="L90">
        <f t="shared" si="14"/>
        <v>101364</v>
      </c>
      <c r="M90">
        <f t="shared" si="15"/>
        <v>17916</v>
      </c>
      <c r="N90">
        <f t="shared" si="16"/>
        <v>69807.199999999997</v>
      </c>
      <c r="O90">
        <f t="shared" si="17"/>
        <v>83448</v>
      </c>
      <c r="Q90">
        <v>17767</v>
      </c>
      <c r="R90">
        <v>-697</v>
      </c>
      <c r="T90">
        <v>48233</v>
      </c>
      <c r="U90">
        <v>-246.19999999999709</v>
      </c>
      <c r="W90">
        <v>48233.000000000007</v>
      </c>
      <c r="X90">
        <v>9995.4</v>
      </c>
      <c r="AD90">
        <v>69807.199999999997</v>
      </c>
      <c r="AE90">
        <v>1.4315285529286379</v>
      </c>
      <c r="AI90">
        <v>69807.199999999997</v>
      </c>
      <c r="AJ90">
        <v>1.4315285529286379</v>
      </c>
    </row>
    <row r="91" spans="2:38" x14ac:dyDescent="0.25">
      <c r="B91">
        <v>52790</v>
      </c>
      <c r="C91">
        <v>75882</v>
      </c>
      <c r="D91">
        <v>26774</v>
      </c>
      <c r="E91">
        <v>73271</v>
      </c>
      <c r="F91">
        <v>26356</v>
      </c>
      <c r="H91">
        <v>85230</v>
      </c>
      <c r="J91">
        <f t="shared" si="12"/>
        <v>51014.6</v>
      </c>
      <c r="K91">
        <f t="shared" si="13"/>
        <v>1.6706981922822095</v>
      </c>
      <c r="L91">
        <f t="shared" si="14"/>
        <v>75882</v>
      </c>
      <c r="M91">
        <f t="shared" si="15"/>
        <v>26356</v>
      </c>
      <c r="N91">
        <f t="shared" si="16"/>
        <v>51014.6</v>
      </c>
      <c r="O91">
        <f t="shared" si="17"/>
        <v>49526</v>
      </c>
      <c r="Q91">
        <v>-5913</v>
      </c>
      <c r="R91">
        <v>731</v>
      </c>
      <c r="T91">
        <v>-20940.400000000001</v>
      </c>
      <c r="U91">
        <v>1614.1999999999971</v>
      </c>
      <c r="W91">
        <v>45226.8</v>
      </c>
      <c r="X91">
        <v>7734.1999999999989</v>
      </c>
      <c r="AB91">
        <v>51014.6</v>
      </c>
      <c r="AC91">
        <v>1.6706981922822095</v>
      </c>
      <c r="AK91">
        <v>51014.6</v>
      </c>
      <c r="AL91">
        <v>1.6706981922822095</v>
      </c>
    </row>
    <row r="92" spans="2:38" x14ac:dyDescent="0.25">
      <c r="B92">
        <v>55306</v>
      </c>
      <c r="C92">
        <v>73255</v>
      </c>
      <c r="D92">
        <v>96851</v>
      </c>
      <c r="E92">
        <v>84647</v>
      </c>
      <c r="F92">
        <v>45014</v>
      </c>
      <c r="H92">
        <v>121953</v>
      </c>
      <c r="J92">
        <f t="shared" si="12"/>
        <v>71014.600000000006</v>
      </c>
      <c r="K92">
        <f t="shared" si="13"/>
        <v>1.7172947534732292</v>
      </c>
      <c r="L92">
        <f t="shared" si="14"/>
        <v>96851</v>
      </c>
      <c r="M92">
        <f t="shared" si="15"/>
        <v>45014</v>
      </c>
      <c r="N92">
        <f t="shared" si="16"/>
        <v>71014.600000000006</v>
      </c>
      <c r="O92">
        <f t="shared" si="17"/>
        <v>51837</v>
      </c>
      <c r="Q92">
        <v>50244</v>
      </c>
      <c r="R92">
        <v>-3648</v>
      </c>
      <c r="T92">
        <v>16304.200000000004</v>
      </c>
      <c r="U92">
        <v>-3049</v>
      </c>
      <c r="W92">
        <v>36839.799999999996</v>
      </c>
      <c r="X92">
        <v>4232.6000000000004</v>
      </c>
      <c r="Z92">
        <v>71014.600000000006</v>
      </c>
      <c r="AA92">
        <v>1.7172947534732292</v>
      </c>
      <c r="AK92">
        <v>71014.600000000006</v>
      </c>
      <c r="AL92">
        <v>1.7172947534732292</v>
      </c>
    </row>
    <row r="93" spans="2:38" x14ac:dyDescent="0.25">
      <c r="B93">
        <v>50102</v>
      </c>
      <c r="C93">
        <v>59882</v>
      </c>
      <c r="D93">
        <v>24595</v>
      </c>
      <c r="E93">
        <v>55750</v>
      </c>
      <c r="F93">
        <v>50330</v>
      </c>
      <c r="H93">
        <v>76072</v>
      </c>
      <c r="J93">
        <f t="shared" si="12"/>
        <v>48131.8</v>
      </c>
      <c r="K93">
        <f t="shared" si="13"/>
        <v>1.5804935614292421</v>
      </c>
      <c r="L93">
        <f t="shared" si="14"/>
        <v>59882</v>
      </c>
      <c r="M93">
        <f t="shared" si="15"/>
        <v>24595</v>
      </c>
      <c r="N93">
        <f t="shared" si="16"/>
        <v>48131.8</v>
      </c>
      <c r="O93">
        <f t="shared" si="17"/>
        <v>35287</v>
      </c>
      <c r="Q93">
        <v>-32783</v>
      </c>
      <c r="R93">
        <v>4741</v>
      </c>
      <c r="T93">
        <v>-8325.1999999999971</v>
      </c>
      <c r="U93">
        <v>-468.19999999999709</v>
      </c>
      <c r="W93">
        <v>35906</v>
      </c>
      <c r="X93">
        <v>2549.3999999999996</v>
      </c>
      <c r="AD93">
        <v>48131.8</v>
      </c>
      <c r="AE93">
        <v>1.5804935614292421</v>
      </c>
      <c r="AK93">
        <v>48131.8</v>
      </c>
      <c r="AL93">
        <v>1.5804935614292421</v>
      </c>
    </row>
    <row r="94" spans="2:38" x14ac:dyDescent="0.25">
      <c r="B94">
        <v>12649</v>
      </c>
      <c r="C94">
        <v>42975</v>
      </c>
      <c r="D94">
        <v>74674</v>
      </c>
      <c r="E94">
        <v>51912</v>
      </c>
      <c r="F94">
        <v>10241</v>
      </c>
      <c r="H94">
        <v>87004</v>
      </c>
      <c r="J94">
        <f t="shared" si="12"/>
        <v>38490.199999999997</v>
      </c>
      <c r="K94">
        <f t="shared" si="13"/>
        <v>2.260419535362248</v>
      </c>
      <c r="L94">
        <f t="shared" si="14"/>
        <v>74674</v>
      </c>
      <c r="M94">
        <f t="shared" si="15"/>
        <v>10241</v>
      </c>
      <c r="N94">
        <f t="shared" si="16"/>
        <v>38490.199999999997</v>
      </c>
      <c r="O94">
        <f t="shared" si="17"/>
        <v>64433</v>
      </c>
      <c r="Q94">
        <v>-4877</v>
      </c>
      <c r="R94">
        <v>262</v>
      </c>
      <c r="T94">
        <v>-44288.800000000003</v>
      </c>
      <c r="U94">
        <v>955.39999999999418</v>
      </c>
      <c r="W94">
        <v>45538</v>
      </c>
      <c r="X94">
        <v>12646.6</v>
      </c>
      <c r="AB94">
        <v>38490.199999999997</v>
      </c>
      <c r="AC94">
        <v>2.260419535362248</v>
      </c>
      <c r="AK94">
        <v>38490.199999999997</v>
      </c>
      <c r="AL94">
        <v>2.260419535362248</v>
      </c>
    </row>
    <row r="95" spans="2:38" x14ac:dyDescent="0.25">
      <c r="B95">
        <v>92998</v>
      </c>
      <c r="C95">
        <v>82192</v>
      </c>
      <c r="D95">
        <v>94359</v>
      </c>
      <c r="E95">
        <v>20491</v>
      </c>
      <c r="F95">
        <v>60146</v>
      </c>
      <c r="H95">
        <v>111372</v>
      </c>
      <c r="J95">
        <f t="shared" si="12"/>
        <v>70037.2</v>
      </c>
      <c r="K95">
        <f t="shared" si="13"/>
        <v>1.5901835024815385</v>
      </c>
      <c r="L95">
        <f t="shared" si="14"/>
        <v>94359</v>
      </c>
      <c r="M95">
        <f t="shared" si="15"/>
        <v>20491</v>
      </c>
      <c r="N95">
        <f t="shared" si="16"/>
        <v>70037.2</v>
      </c>
      <c r="O95">
        <f t="shared" si="17"/>
        <v>73868</v>
      </c>
      <c r="Q95">
        <v>-30078</v>
      </c>
      <c r="R95">
        <v>-395</v>
      </c>
      <c r="T95">
        <v>-15275.600000000006</v>
      </c>
      <c r="U95">
        <v>3499.1999999999971</v>
      </c>
      <c r="W95">
        <v>23658</v>
      </c>
      <c r="X95">
        <v>5797.2000000000016</v>
      </c>
      <c r="AF95">
        <v>70037.2</v>
      </c>
      <c r="AG95">
        <v>1.5901835024815385</v>
      </c>
      <c r="AK95">
        <v>70037.2</v>
      </c>
      <c r="AL95">
        <v>1.5901835024815385</v>
      </c>
    </row>
    <row r="96" spans="2:38" x14ac:dyDescent="0.25">
      <c r="B96">
        <v>24799</v>
      </c>
      <c r="C96">
        <v>41695</v>
      </c>
      <c r="D96">
        <v>42655</v>
      </c>
      <c r="E96">
        <v>34665</v>
      </c>
      <c r="F96">
        <v>74279</v>
      </c>
      <c r="H96">
        <v>91734</v>
      </c>
      <c r="J96">
        <f t="shared" si="12"/>
        <v>43618.6</v>
      </c>
      <c r="K96">
        <f t="shared" si="13"/>
        <v>2.1030936343669904</v>
      </c>
      <c r="L96">
        <f t="shared" si="14"/>
        <v>74279</v>
      </c>
      <c r="M96">
        <f t="shared" si="15"/>
        <v>24799</v>
      </c>
      <c r="N96">
        <f t="shared" si="16"/>
        <v>43618.6</v>
      </c>
      <c r="O96">
        <f t="shared" si="17"/>
        <v>49480</v>
      </c>
      <c r="Q96">
        <v>-20073</v>
      </c>
      <c r="R96">
        <v>3981</v>
      </c>
      <c r="T96">
        <v>-15298.400000000001</v>
      </c>
      <c r="U96">
        <v>2056.7999999999956</v>
      </c>
      <c r="W96">
        <v>17010</v>
      </c>
      <c r="X96">
        <v>2178</v>
      </c>
      <c r="AD96">
        <v>43618.6</v>
      </c>
      <c r="AE96">
        <v>2.1030936343669904</v>
      </c>
      <c r="AK96">
        <v>43618.6</v>
      </c>
      <c r="AL96">
        <v>2.1030936343669904</v>
      </c>
    </row>
    <row r="97" spans="2:38" x14ac:dyDescent="0.25">
      <c r="B97">
        <v>96793</v>
      </c>
      <c r="C97">
        <v>99575</v>
      </c>
      <c r="D97">
        <v>59172</v>
      </c>
      <c r="E97">
        <v>103360</v>
      </c>
      <c r="F97">
        <v>43994</v>
      </c>
      <c r="H97">
        <v>83450</v>
      </c>
      <c r="J97">
        <f t="shared" si="12"/>
        <v>80578.8</v>
      </c>
      <c r="K97">
        <f t="shared" si="13"/>
        <v>1.0356322010255798</v>
      </c>
      <c r="L97">
        <f t="shared" si="14"/>
        <v>103360</v>
      </c>
      <c r="M97">
        <f t="shared" si="15"/>
        <v>43994</v>
      </c>
      <c r="N97">
        <f t="shared" si="16"/>
        <v>80578.8</v>
      </c>
      <c r="O97">
        <f t="shared" si="17"/>
        <v>59366</v>
      </c>
      <c r="Q97">
        <v>7067</v>
      </c>
      <c r="R97">
        <v>-3679</v>
      </c>
      <c r="T97">
        <v>29410.800000000003</v>
      </c>
      <c r="U97">
        <v>2830</v>
      </c>
      <c r="W97">
        <v>35268.799999999996</v>
      </c>
      <c r="X97">
        <v>3034</v>
      </c>
      <c r="AD97">
        <v>80578.8</v>
      </c>
      <c r="AE97">
        <v>1.0356322010255798</v>
      </c>
      <c r="AI97">
        <v>80578.8</v>
      </c>
      <c r="AJ97">
        <v>1.0356322010255798</v>
      </c>
    </row>
    <row r="98" spans="2:38" x14ac:dyDescent="0.25">
      <c r="B98">
        <v>58419</v>
      </c>
      <c r="C98">
        <v>58478</v>
      </c>
      <c r="D98">
        <v>54710</v>
      </c>
      <c r="E98">
        <v>51878</v>
      </c>
      <c r="F98">
        <v>79959</v>
      </c>
      <c r="H98">
        <v>132674</v>
      </c>
      <c r="J98">
        <f t="shared" si="12"/>
        <v>60688.800000000003</v>
      </c>
      <c r="K98">
        <f t="shared" ref="K98:K129" si="18">H98/J98</f>
        <v>2.1861364864686728</v>
      </c>
      <c r="L98">
        <f t="shared" si="14"/>
        <v>79959</v>
      </c>
      <c r="M98">
        <f t="shared" si="15"/>
        <v>51878</v>
      </c>
      <c r="N98">
        <f t="shared" si="16"/>
        <v>60688.800000000003</v>
      </c>
      <c r="O98">
        <f t="shared" si="17"/>
        <v>28081</v>
      </c>
      <c r="Q98">
        <v>33659</v>
      </c>
      <c r="R98">
        <v>-2014</v>
      </c>
      <c r="T98">
        <v>-18031.199999999997</v>
      </c>
      <c r="U98">
        <v>2205.4000000000015</v>
      </c>
      <c r="W98">
        <v>39912.800000000003</v>
      </c>
      <c r="X98">
        <v>5237</v>
      </c>
      <c r="AB98">
        <v>60688.800000000003</v>
      </c>
      <c r="AC98">
        <v>2.1861364864686728</v>
      </c>
      <c r="AK98">
        <v>60688.800000000003</v>
      </c>
      <c r="AL98">
        <v>2.1861364864686728</v>
      </c>
    </row>
    <row r="99" spans="2:38" x14ac:dyDescent="0.25">
      <c r="B99">
        <v>59931</v>
      </c>
      <c r="C99">
        <v>58178</v>
      </c>
      <c r="D99">
        <v>96606</v>
      </c>
      <c r="E99">
        <v>24625</v>
      </c>
      <c r="F99">
        <v>106579</v>
      </c>
      <c r="H99">
        <v>93638</v>
      </c>
      <c r="J99">
        <f t="shared" si="12"/>
        <v>69183.8</v>
      </c>
      <c r="K99">
        <f t="shared" si="18"/>
        <v>1.3534671411515411</v>
      </c>
      <c r="L99">
        <f t="shared" si="14"/>
        <v>106579</v>
      </c>
      <c r="M99">
        <f t="shared" si="15"/>
        <v>24625</v>
      </c>
      <c r="N99">
        <f t="shared" si="16"/>
        <v>69183.8</v>
      </c>
      <c r="O99">
        <f t="shared" si="17"/>
        <v>81954</v>
      </c>
      <c r="Q99">
        <v>16886</v>
      </c>
      <c r="R99">
        <v>7533</v>
      </c>
      <c r="T99">
        <v>6084.8000000000029</v>
      </c>
      <c r="U99">
        <v>7180.8000000000029</v>
      </c>
      <c r="W99">
        <v>36616.399999999994</v>
      </c>
      <c r="X99">
        <v>10776.400000000001</v>
      </c>
      <c r="AB99">
        <v>69183.8</v>
      </c>
      <c r="AC99">
        <v>1.3534671411515411</v>
      </c>
      <c r="AI99">
        <v>69183.8</v>
      </c>
      <c r="AJ99">
        <v>1.3534671411515411</v>
      </c>
    </row>
    <row r="100" spans="2:38" x14ac:dyDescent="0.25">
      <c r="B100">
        <v>103200</v>
      </c>
      <c r="C100">
        <v>49453</v>
      </c>
      <c r="D100">
        <v>84248</v>
      </c>
      <c r="E100">
        <v>37350</v>
      </c>
      <c r="F100">
        <v>34858</v>
      </c>
      <c r="H100">
        <v>88995</v>
      </c>
      <c r="J100">
        <f t="shared" si="12"/>
        <v>61821.8</v>
      </c>
      <c r="K100">
        <f t="shared" si="18"/>
        <v>1.4395407445270114</v>
      </c>
      <c r="L100">
        <f t="shared" si="14"/>
        <v>103200</v>
      </c>
      <c r="M100">
        <f t="shared" si="15"/>
        <v>34858</v>
      </c>
      <c r="N100">
        <f t="shared" si="16"/>
        <v>61821.8</v>
      </c>
      <c r="O100">
        <f t="shared" si="17"/>
        <v>68342</v>
      </c>
      <c r="Q100">
        <v>1911</v>
      </c>
      <c r="R100">
        <v>0</v>
      </c>
      <c r="T100">
        <v>22880</v>
      </c>
      <c r="U100">
        <v>-260.39999999999418</v>
      </c>
      <c r="W100">
        <v>33425.599999999999</v>
      </c>
      <c r="X100">
        <v>7535.6</v>
      </c>
      <c r="AD100">
        <v>61821.8</v>
      </c>
      <c r="AE100">
        <v>1.4395407445270114</v>
      </c>
      <c r="AI100">
        <v>61821.8</v>
      </c>
      <c r="AJ100">
        <v>1.4395407445270114</v>
      </c>
    </row>
    <row r="101" spans="2:38" x14ac:dyDescent="0.25">
      <c r="B101">
        <v>18137</v>
      </c>
      <c r="C101">
        <v>34493</v>
      </c>
      <c r="D101">
        <v>89858</v>
      </c>
      <c r="E101">
        <v>72965</v>
      </c>
      <c r="F101">
        <v>23602</v>
      </c>
      <c r="H101">
        <v>97962</v>
      </c>
      <c r="J101">
        <f t="shared" si="12"/>
        <v>47811</v>
      </c>
      <c r="K101">
        <f t="shared" si="18"/>
        <v>2.0489427119282175</v>
      </c>
      <c r="L101">
        <f t="shared" si="14"/>
        <v>89858</v>
      </c>
      <c r="M101">
        <f t="shared" si="15"/>
        <v>18137</v>
      </c>
      <c r="N101">
        <f t="shared" si="16"/>
        <v>47811</v>
      </c>
      <c r="O101">
        <f t="shared" si="17"/>
        <v>71721</v>
      </c>
      <c r="Q101">
        <v>33264</v>
      </c>
      <c r="R101">
        <v>18184</v>
      </c>
      <c r="T101">
        <v>6015.5999999999985</v>
      </c>
      <c r="U101">
        <v>-3639.5999999999985</v>
      </c>
      <c r="W101">
        <v>19124.8</v>
      </c>
      <c r="X101">
        <v>6453.5999999999995</v>
      </c>
      <c r="AD101">
        <v>47811</v>
      </c>
      <c r="AE101">
        <v>2.0489427119282175</v>
      </c>
      <c r="AK101">
        <v>47811</v>
      </c>
      <c r="AL101">
        <v>2.0489427119282175</v>
      </c>
    </row>
    <row r="103" spans="2:38" x14ac:dyDescent="0.25">
      <c r="B103">
        <v>2907171</v>
      </c>
      <c r="C103">
        <v>2774169</v>
      </c>
      <c r="D103">
        <v>2825246</v>
      </c>
      <c r="E103">
        <v>3092194</v>
      </c>
      <c r="F103">
        <v>2986965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51BF39-2611-4995-8EBF-21A5564A5927}">
  <dimension ref="A1:AL103"/>
  <sheetViews>
    <sheetView workbookViewId="0"/>
  </sheetViews>
  <sheetFormatPr defaultRowHeight="15" x14ac:dyDescent="0.25"/>
  <sheetData>
    <row r="1" spans="1:38" x14ac:dyDescent="0.25">
      <c r="A1" t="s">
        <v>40</v>
      </c>
    </row>
    <row r="2" spans="1:38" x14ac:dyDescent="0.25">
      <c r="B2">
        <v>57008</v>
      </c>
      <c r="C2">
        <v>40824</v>
      </c>
      <c r="D2">
        <v>32861</v>
      </c>
      <c r="E2">
        <v>39048</v>
      </c>
      <c r="F2">
        <v>90522</v>
      </c>
      <c r="H2">
        <v>95345</v>
      </c>
      <c r="J2">
        <f t="shared" ref="J2:J33" si="0">AVERAGE(B2:F2)</f>
        <v>52052.6</v>
      </c>
      <c r="K2">
        <f t="shared" ref="K2:K33" si="1">H2/J2</f>
        <v>1.8317048523993038</v>
      </c>
      <c r="L2">
        <f t="shared" ref="L2:L33" si="2">MAX(B2:F2)</f>
        <v>90522</v>
      </c>
      <c r="M2">
        <f t="shared" ref="M2:M33" si="3">MIN(B2:F2)</f>
        <v>32861</v>
      </c>
      <c r="N2">
        <f t="shared" ref="N2:N33" si="4">AVERAGE(B2:F2)</f>
        <v>52052.6</v>
      </c>
      <c r="O2">
        <f t="shared" ref="O2:O33" si="5">L2-M2</f>
        <v>57661</v>
      </c>
      <c r="Q2">
        <v>-16462</v>
      </c>
      <c r="R2">
        <v>46</v>
      </c>
      <c r="T2">
        <v>-8463.4000000000015</v>
      </c>
      <c r="U2">
        <v>-2845.2000000000044</v>
      </c>
      <c r="W2">
        <v>30233.4</v>
      </c>
      <c r="X2">
        <v>2904.4</v>
      </c>
      <c r="AD2">
        <v>52052.6</v>
      </c>
      <c r="AE2">
        <v>1.8317048523993038</v>
      </c>
      <c r="AK2">
        <v>52052.6</v>
      </c>
      <c r="AL2">
        <v>1.8317048523993038</v>
      </c>
    </row>
    <row r="3" spans="1:38" x14ac:dyDescent="0.25">
      <c r="B3">
        <v>63908</v>
      </c>
      <c r="C3">
        <v>43836</v>
      </c>
      <c r="D3">
        <v>23311</v>
      </c>
      <c r="E3">
        <v>99809</v>
      </c>
      <c r="F3">
        <v>49849</v>
      </c>
      <c r="H3">
        <v>95502</v>
      </c>
      <c r="J3">
        <f t="shared" si="0"/>
        <v>56142.6</v>
      </c>
      <c r="K3">
        <f t="shared" si="1"/>
        <v>1.7010612262346241</v>
      </c>
      <c r="L3">
        <f t="shared" si="2"/>
        <v>99809</v>
      </c>
      <c r="M3">
        <f t="shared" si="3"/>
        <v>23311</v>
      </c>
      <c r="N3">
        <f t="shared" si="4"/>
        <v>56142.6</v>
      </c>
      <c r="O3">
        <f t="shared" si="5"/>
        <v>76498</v>
      </c>
      <c r="Q3">
        <v>19611</v>
      </c>
      <c r="R3">
        <v>-2026</v>
      </c>
      <c r="T3">
        <v>-12048.599999999999</v>
      </c>
      <c r="U3">
        <v>3337.7999999999956</v>
      </c>
      <c r="W3">
        <v>27582.6</v>
      </c>
      <c r="X3">
        <v>12879.8</v>
      </c>
      <c r="AB3">
        <v>56142.6</v>
      </c>
      <c r="AC3">
        <v>1.7010612262346241</v>
      </c>
      <c r="AK3">
        <v>56142.6</v>
      </c>
      <c r="AL3">
        <v>1.7010612262346241</v>
      </c>
    </row>
    <row r="4" spans="1:38" x14ac:dyDescent="0.25">
      <c r="B4">
        <v>42282</v>
      </c>
      <c r="C4">
        <v>14922</v>
      </c>
      <c r="D4">
        <v>94278</v>
      </c>
      <c r="E4">
        <v>90022</v>
      </c>
      <c r="F4">
        <v>114182</v>
      </c>
      <c r="H4">
        <v>141896</v>
      </c>
      <c r="J4">
        <f t="shared" si="0"/>
        <v>71137.2</v>
      </c>
      <c r="K4">
        <f t="shared" si="1"/>
        <v>1.9946807015176309</v>
      </c>
      <c r="L4">
        <f t="shared" si="2"/>
        <v>114182</v>
      </c>
      <c r="M4">
        <f t="shared" si="3"/>
        <v>14922</v>
      </c>
      <c r="N4">
        <f t="shared" si="4"/>
        <v>71137.2</v>
      </c>
      <c r="O4">
        <f t="shared" si="5"/>
        <v>99260</v>
      </c>
      <c r="Q4">
        <v>55304</v>
      </c>
      <c r="R4">
        <v>11412</v>
      </c>
      <c r="T4">
        <v>2798.3999999999942</v>
      </c>
      <c r="U4">
        <v>3391.1999999999971</v>
      </c>
      <c r="W4">
        <v>29805.599999999999</v>
      </c>
      <c r="X4">
        <v>12158.4</v>
      </c>
      <c r="AB4">
        <v>71137.2</v>
      </c>
      <c r="AC4">
        <v>1.9946807015176309</v>
      </c>
      <c r="AK4">
        <v>71137.2</v>
      </c>
      <c r="AL4">
        <v>1.9946807015176309</v>
      </c>
    </row>
    <row r="5" spans="1:38" x14ac:dyDescent="0.25">
      <c r="B5">
        <v>72471</v>
      </c>
      <c r="C5">
        <v>8649</v>
      </c>
      <c r="D5">
        <v>85894</v>
      </c>
      <c r="E5">
        <v>49395</v>
      </c>
      <c r="F5">
        <v>73008</v>
      </c>
      <c r="H5">
        <v>132600</v>
      </c>
      <c r="J5">
        <f t="shared" si="0"/>
        <v>57883.4</v>
      </c>
      <c r="K5">
        <f t="shared" si="1"/>
        <v>2.2908122190472571</v>
      </c>
      <c r="L5">
        <f t="shared" si="2"/>
        <v>85894</v>
      </c>
      <c r="M5">
        <f t="shared" si="3"/>
        <v>8649</v>
      </c>
      <c r="N5">
        <f t="shared" si="4"/>
        <v>57883.4</v>
      </c>
      <c r="O5">
        <f t="shared" si="5"/>
        <v>77245</v>
      </c>
      <c r="Q5">
        <v>32355</v>
      </c>
      <c r="R5">
        <v>15753</v>
      </c>
      <c r="T5">
        <v>13259</v>
      </c>
      <c r="U5">
        <v>-12012.200000000004</v>
      </c>
      <c r="W5">
        <v>51176.6</v>
      </c>
      <c r="X5">
        <v>12093.4</v>
      </c>
      <c r="AD5">
        <v>57883.4</v>
      </c>
      <c r="AE5">
        <v>2.2908122190472571</v>
      </c>
      <c r="AK5">
        <v>57883.4</v>
      </c>
      <c r="AL5">
        <v>2.2908122190472571</v>
      </c>
    </row>
    <row r="6" spans="1:38" x14ac:dyDescent="0.25">
      <c r="B6">
        <v>47431</v>
      </c>
      <c r="C6">
        <v>119209</v>
      </c>
      <c r="D6">
        <v>41185</v>
      </c>
      <c r="E6">
        <v>25570</v>
      </c>
      <c r="F6">
        <v>71680</v>
      </c>
      <c r="H6">
        <v>80915</v>
      </c>
      <c r="J6">
        <f t="shared" si="0"/>
        <v>61015</v>
      </c>
      <c r="K6">
        <f t="shared" si="1"/>
        <v>1.3261493075473245</v>
      </c>
      <c r="L6">
        <f t="shared" si="2"/>
        <v>119209</v>
      </c>
      <c r="M6">
        <f t="shared" si="3"/>
        <v>25570</v>
      </c>
      <c r="N6">
        <f t="shared" si="4"/>
        <v>61015</v>
      </c>
      <c r="O6">
        <f t="shared" si="5"/>
        <v>93639</v>
      </c>
      <c r="Q6">
        <v>-24004</v>
      </c>
      <c r="R6">
        <v>444</v>
      </c>
      <c r="T6">
        <v>5788</v>
      </c>
      <c r="U6">
        <v>2910</v>
      </c>
      <c r="W6">
        <v>33987.599999999999</v>
      </c>
      <c r="X6">
        <v>7062.0000000000009</v>
      </c>
      <c r="AD6">
        <v>61015</v>
      </c>
      <c r="AE6">
        <v>1.3261493075473245</v>
      </c>
      <c r="AI6">
        <v>61015</v>
      </c>
      <c r="AJ6">
        <v>1.3261493075473245</v>
      </c>
    </row>
    <row r="7" spans="1:38" x14ac:dyDescent="0.25">
      <c r="B7">
        <v>85475</v>
      </c>
      <c r="C7">
        <v>91882</v>
      </c>
      <c r="D7">
        <v>15712</v>
      </c>
      <c r="E7">
        <v>60022</v>
      </c>
      <c r="F7">
        <v>40953</v>
      </c>
      <c r="H7">
        <v>77303</v>
      </c>
      <c r="J7">
        <f t="shared" si="0"/>
        <v>58808.800000000003</v>
      </c>
      <c r="K7">
        <f t="shared" si="1"/>
        <v>1.3144801458285154</v>
      </c>
      <c r="L7">
        <f t="shared" si="2"/>
        <v>91882</v>
      </c>
      <c r="M7">
        <f t="shared" si="3"/>
        <v>15712</v>
      </c>
      <c r="N7">
        <f t="shared" si="4"/>
        <v>58808.800000000003</v>
      </c>
      <c r="O7">
        <f t="shared" si="5"/>
        <v>76170</v>
      </c>
      <c r="Q7">
        <v>-32413</v>
      </c>
      <c r="R7">
        <v>-5003</v>
      </c>
      <c r="T7">
        <v>9141.4000000000015</v>
      </c>
      <c r="U7">
        <v>-1748.1999999999971</v>
      </c>
      <c r="W7">
        <v>23130.2</v>
      </c>
      <c r="X7">
        <v>1875.3999999999999</v>
      </c>
      <c r="AD7">
        <v>58808.800000000003</v>
      </c>
      <c r="AE7">
        <v>1.3144801458285154</v>
      </c>
      <c r="AI7">
        <v>58808.800000000003</v>
      </c>
      <c r="AJ7">
        <v>1.3144801458285154</v>
      </c>
    </row>
    <row r="8" spans="1:38" x14ac:dyDescent="0.25">
      <c r="B8">
        <v>77087</v>
      </c>
      <c r="C8">
        <v>30750</v>
      </c>
      <c r="D8">
        <v>24290</v>
      </c>
      <c r="E8">
        <v>14875</v>
      </c>
      <c r="F8">
        <v>44555</v>
      </c>
      <c r="H8">
        <v>58443</v>
      </c>
      <c r="J8">
        <f t="shared" si="0"/>
        <v>38311.4</v>
      </c>
      <c r="K8">
        <f t="shared" si="1"/>
        <v>1.5254728357616791</v>
      </c>
      <c r="L8">
        <f t="shared" si="2"/>
        <v>77087</v>
      </c>
      <c r="M8">
        <f t="shared" si="3"/>
        <v>14875</v>
      </c>
      <c r="N8">
        <f t="shared" si="4"/>
        <v>38311.4</v>
      </c>
      <c r="O8">
        <f t="shared" si="5"/>
        <v>62212</v>
      </c>
      <c r="Q8">
        <v>-46230</v>
      </c>
      <c r="R8">
        <v>-23697</v>
      </c>
      <c r="T8">
        <v>-6755.7999999999956</v>
      </c>
      <c r="U8">
        <v>-1009.7999999999956</v>
      </c>
      <c r="W8">
        <v>20884.599999999999</v>
      </c>
      <c r="X8">
        <v>8117</v>
      </c>
      <c r="AD8">
        <v>38311.4</v>
      </c>
      <c r="AE8">
        <v>1.5254728357616791</v>
      </c>
      <c r="AK8">
        <v>38311.4</v>
      </c>
      <c r="AL8">
        <v>1.5254728357616791</v>
      </c>
    </row>
    <row r="9" spans="1:38" x14ac:dyDescent="0.25">
      <c r="B9">
        <v>57888</v>
      </c>
      <c r="C9">
        <v>28715</v>
      </c>
      <c r="D9">
        <v>104649</v>
      </c>
      <c r="E9">
        <v>74038</v>
      </c>
      <c r="F9">
        <v>32382</v>
      </c>
      <c r="H9">
        <v>72950</v>
      </c>
      <c r="J9">
        <f t="shared" si="0"/>
        <v>59534.400000000001</v>
      </c>
      <c r="K9">
        <f t="shared" si="1"/>
        <v>1.2253419871536455</v>
      </c>
      <c r="L9">
        <f t="shared" si="2"/>
        <v>104649</v>
      </c>
      <c r="M9">
        <f t="shared" si="3"/>
        <v>28715</v>
      </c>
      <c r="N9">
        <f t="shared" si="4"/>
        <v>59534.400000000001</v>
      </c>
      <c r="O9">
        <f t="shared" si="5"/>
        <v>75934</v>
      </c>
      <c r="Q9">
        <v>-21637</v>
      </c>
      <c r="R9">
        <v>-9865</v>
      </c>
      <c r="T9">
        <v>15377.400000000001</v>
      </c>
      <c r="U9">
        <v>4006.5999999999985</v>
      </c>
      <c r="W9">
        <v>21541</v>
      </c>
      <c r="X9">
        <v>6031.4</v>
      </c>
      <c r="AD9">
        <v>59534.400000000001</v>
      </c>
      <c r="AE9">
        <v>1.2253419871536455</v>
      </c>
      <c r="AI9">
        <v>59534.400000000001</v>
      </c>
      <c r="AJ9">
        <v>1.2253419871536455</v>
      </c>
    </row>
    <row r="10" spans="1:38" x14ac:dyDescent="0.25">
      <c r="B10">
        <v>9387</v>
      </c>
      <c r="C10">
        <v>49309</v>
      </c>
      <c r="D10">
        <v>63203</v>
      </c>
      <c r="E10">
        <v>24617</v>
      </c>
      <c r="F10">
        <v>97630</v>
      </c>
      <c r="H10">
        <v>116659</v>
      </c>
      <c r="J10">
        <f t="shared" si="0"/>
        <v>48829.2</v>
      </c>
      <c r="K10">
        <f t="shared" si="1"/>
        <v>2.3891237210521576</v>
      </c>
      <c r="L10">
        <f t="shared" si="2"/>
        <v>97630</v>
      </c>
      <c r="M10">
        <f t="shared" si="3"/>
        <v>9387</v>
      </c>
      <c r="N10">
        <f t="shared" si="4"/>
        <v>48829.2</v>
      </c>
      <c r="O10">
        <f t="shared" si="5"/>
        <v>88243</v>
      </c>
      <c r="Q10">
        <v>32035</v>
      </c>
      <c r="R10">
        <v>-94</v>
      </c>
      <c r="T10">
        <v>-12523.200000000004</v>
      </c>
      <c r="U10">
        <v>4885.3999999999942</v>
      </c>
      <c r="W10">
        <v>21156.400000000001</v>
      </c>
      <c r="X10">
        <v>9632.5999999999985</v>
      </c>
      <c r="AB10">
        <v>48829.2</v>
      </c>
      <c r="AC10">
        <v>2.3891237210521576</v>
      </c>
      <c r="AK10">
        <v>48829.2</v>
      </c>
      <c r="AL10">
        <v>2.3891237210521576</v>
      </c>
    </row>
    <row r="11" spans="1:38" x14ac:dyDescent="0.25">
      <c r="B11">
        <v>96288</v>
      </c>
      <c r="C11">
        <v>68156</v>
      </c>
      <c r="D11">
        <v>43002</v>
      </c>
      <c r="E11">
        <v>115464</v>
      </c>
      <c r="F11">
        <v>73650</v>
      </c>
      <c r="H11">
        <v>124757</v>
      </c>
      <c r="J11">
        <f t="shared" si="0"/>
        <v>79312</v>
      </c>
      <c r="K11">
        <f t="shared" si="1"/>
        <v>1.5729902158563647</v>
      </c>
      <c r="L11">
        <f t="shared" si="2"/>
        <v>115464</v>
      </c>
      <c r="M11">
        <f t="shared" si="3"/>
        <v>43002</v>
      </c>
      <c r="N11">
        <f t="shared" si="4"/>
        <v>79312</v>
      </c>
      <c r="O11">
        <f t="shared" si="5"/>
        <v>72462</v>
      </c>
      <c r="Q11">
        <v>1142</v>
      </c>
      <c r="R11">
        <v>-925</v>
      </c>
      <c r="T11">
        <v>1133.1999999999971</v>
      </c>
      <c r="U11">
        <v>3090.8000000000029</v>
      </c>
      <c r="W11">
        <v>29633.600000000002</v>
      </c>
      <c r="X11">
        <v>6569.6000000000013</v>
      </c>
      <c r="AF11">
        <v>79312</v>
      </c>
      <c r="AG11">
        <v>1.5729902158563647</v>
      </c>
      <c r="AI11">
        <v>79312</v>
      </c>
      <c r="AJ11">
        <v>1.5729902158563647</v>
      </c>
    </row>
    <row r="12" spans="1:38" x14ac:dyDescent="0.25">
      <c r="B12">
        <v>35428</v>
      </c>
      <c r="C12">
        <v>92012</v>
      </c>
      <c r="D12">
        <v>36154</v>
      </c>
      <c r="E12">
        <v>89081</v>
      </c>
      <c r="F12">
        <v>39171</v>
      </c>
      <c r="H12">
        <v>83164</v>
      </c>
      <c r="J12">
        <f t="shared" si="0"/>
        <v>58369.2</v>
      </c>
      <c r="K12">
        <f t="shared" si="1"/>
        <v>1.4247925275659081</v>
      </c>
      <c r="L12">
        <f t="shared" si="2"/>
        <v>92012</v>
      </c>
      <c r="M12">
        <f t="shared" si="3"/>
        <v>35428</v>
      </c>
      <c r="N12">
        <f t="shared" si="4"/>
        <v>58369.2</v>
      </c>
      <c r="O12">
        <f t="shared" si="5"/>
        <v>56584</v>
      </c>
      <c r="Q12">
        <v>26461</v>
      </c>
      <c r="R12">
        <v>-16715</v>
      </c>
      <c r="T12">
        <v>1863</v>
      </c>
      <c r="U12">
        <v>-8591</v>
      </c>
      <c r="W12">
        <v>47079.4</v>
      </c>
      <c r="X12">
        <v>8591</v>
      </c>
      <c r="Z12">
        <v>58369.2</v>
      </c>
      <c r="AA12">
        <v>1.4247925275659081</v>
      </c>
      <c r="AK12">
        <v>58369.2</v>
      </c>
      <c r="AL12">
        <v>1.4247925275659081</v>
      </c>
    </row>
    <row r="13" spans="1:38" x14ac:dyDescent="0.25">
      <c r="B13">
        <v>69601</v>
      </c>
      <c r="C13">
        <v>27461</v>
      </c>
      <c r="D13">
        <v>48822</v>
      </c>
      <c r="E13">
        <v>32201</v>
      </c>
      <c r="F13">
        <v>89471</v>
      </c>
      <c r="H13">
        <v>62542</v>
      </c>
      <c r="J13">
        <f t="shared" si="0"/>
        <v>53511.199999999997</v>
      </c>
      <c r="K13">
        <f t="shared" si="1"/>
        <v>1.16876466982613</v>
      </c>
      <c r="L13">
        <f t="shared" si="2"/>
        <v>89471</v>
      </c>
      <c r="M13">
        <f t="shared" si="3"/>
        <v>27461</v>
      </c>
      <c r="N13">
        <f t="shared" si="4"/>
        <v>53511.199999999997</v>
      </c>
      <c r="O13">
        <f t="shared" si="5"/>
        <v>62010</v>
      </c>
      <c r="Q13">
        <v>15064</v>
      </c>
      <c r="R13">
        <v>-4697</v>
      </c>
      <c r="T13">
        <v>16168.399999999994</v>
      </c>
      <c r="U13">
        <v>-2267.8000000000029</v>
      </c>
      <c r="W13">
        <v>43672</v>
      </c>
      <c r="X13">
        <v>4988.2</v>
      </c>
      <c r="Z13">
        <v>53511.199999999997</v>
      </c>
      <c r="AA13">
        <v>1.1687646698261298</v>
      </c>
      <c r="AI13">
        <v>53511.199999999997</v>
      </c>
      <c r="AJ13">
        <v>1.1687646698261298</v>
      </c>
    </row>
    <row r="14" spans="1:38" x14ac:dyDescent="0.25">
      <c r="B14">
        <v>87297</v>
      </c>
      <c r="C14">
        <v>42556</v>
      </c>
      <c r="D14">
        <v>32071</v>
      </c>
      <c r="E14">
        <v>16123</v>
      </c>
      <c r="F14">
        <v>38090</v>
      </c>
      <c r="H14">
        <v>110711</v>
      </c>
      <c r="J14">
        <f t="shared" si="0"/>
        <v>43227.4</v>
      </c>
      <c r="K14">
        <f t="shared" si="1"/>
        <v>2.5611302090803516</v>
      </c>
      <c r="L14">
        <f t="shared" si="2"/>
        <v>87297</v>
      </c>
      <c r="M14">
        <f t="shared" si="3"/>
        <v>16123</v>
      </c>
      <c r="N14">
        <f t="shared" si="4"/>
        <v>43227.4</v>
      </c>
      <c r="O14">
        <f t="shared" si="5"/>
        <v>71174</v>
      </c>
      <c r="Q14">
        <v>14648</v>
      </c>
      <c r="R14">
        <v>13</v>
      </c>
      <c r="T14">
        <v>-11778.199999999997</v>
      </c>
      <c r="U14">
        <v>-2416.1999999999971</v>
      </c>
      <c r="W14">
        <v>24507.4</v>
      </c>
      <c r="X14">
        <v>9221.4000000000015</v>
      </c>
      <c r="AD14">
        <v>43227.4</v>
      </c>
      <c r="AE14">
        <v>2.5611302090803516</v>
      </c>
      <c r="AK14">
        <v>43227.4</v>
      </c>
      <c r="AL14">
        <v>2.5611302090803516</v>
      </c>
    </row>
    <row r="15" spans="1:38" x14ac:dyDescent="0.25">
      <c r="B15">
        <v>24595</v>
      </c>
      <c r="C15">
        <v>92969</v>
      </c>
      <c r="D15">
        <v>72154</v>
      </c>
      <c r="E15">
        <v>101364</v>
      </c>
      <c r="F15">
        <v>51678</v>
      </c>
      <c r="H15">
        <v>94062</v>
      </c>
      <c r="J15">
        <f t="shared" si="0"/>
        <v>68552</v>
      </c>
      <c r="K15">
        <f t="shared" si="1"/>
        <v>1.372126269109581</v>
      </c>
      <c r="L15">
        <f t="shared" si="2"/>
        <v>101364</v>
      </c>
      <c r="M15">
        <f t="shared" si="3"/>
        <v>24595</v>
      </c>
      <c r="N15">
        <f t="shared" si="4"/>
        <v>68552</v>
      </c>
      <c r="O15">
        <f t="shared" si="5"/>
        <v>76769</v>
      </c>
      <c r="Q15">
        <v>-38901</v>
      </c>
      <c r="R15">
        <v>7696</v>
      </c>
      <c r="T15">
        <v>-17818.600000000006</v>
      </c>
      <c r="U15">
        <v>-619.19999999999709</v>
      </c>
      <c r="W15">
        <v>34377.4</v>
      </c>
      <c r="X15">
        <v>9152</v>
      </c>
      <c r="AF15">
        <v>68552</v>
      </c>
      <c r="AG15">
        <v>1.372126269109581</v>
      </c>
      <c r="AI15">
        <v>68552</v>
      </c>
      <c r="AJ15">
        <v>1.372126269109581</v>
      </c>
    </row>
    <row r="16" spans="1:38" x14ac:dyDescent="0.25">
      <c r="B16">
        <v>37339</v>
      </c>
      <c r="C16">
        <v>51634</v>
      </c>
      <c r="D16">
        <v>29229</v>
      </c>
      <c r="E16">
        <v>59849</v>
      </c>
      <c r="F16">
        <v>35507</v>
      </c>
      <c r="H16">
        <v>48050</v>
      </c>
      <c r="J16">
        <f t="shared" si="0"/>
        <v>42711.6</v>
      </c>
      <c r="K16">
        <f t="shared" si="1"/>
        <v>1.1249871229361579</v>
      </c>
      <c r="L16">
        <f t="shared" si="2"/>
        <v>59849</v>
      </c>
      <c r="M16">
        <f t="shared" si="3"/>
        <v>29229</v>
      </c>
      <c r="N16">
        <f t="shared" si="4"/>
        <v>42711.6</v>
      </c>
      <c r="O16">
        <f t="shared" si="5"/>
        <v>30620</v>
      </c>
      <c r="Q16">
        <v>-52933</v>
      </c>
      <c r="R16">
        <v>-13815</v>
      </c>
      <c r="T16">
        <v>-19501.800000000003</v>
      </c>
      <c r="U16">
        <v>-5302</v>
      </c>
      <c r="W16">
        <v>47169.8</v>
      </c>
      <c r="X16">
        <v>5302</v>
      </c>
      <c r="AF16">
        <v>42711.6</v>
      </c>
      <c r="AG16">
        <v>1.1249871229361579</v>
      </c>
      <c r="AI16">
        <v>42711.6</v>
      </c>
      <c r="AJ16">
        <v>1.1249871229361579</v>
      </c>
    </row>
    <row r="17" spans="2:38" x14ac:dyDescent="0.25">
      <c r="B17">
        <v>94734</v>
      </c>
      <c r="C17">
        <v>44682</v>
      </c>
      <c r="D17">
        <v>55590</v>
      </c>
      <c r="E17">
        <v>41605</v>
      </c>
      <c r="F17">
        <v>82379</v>
      </c>
      <c r="H17">
        <v>93936</v>
      </c>
      <c r="J17">
        <f t="shared" si="0"/>
        <v>63798</v>
      </c>
      <c r="K17">
        <f t="shared" si="1"/>
        <v>1.4723972538324086</v>
      </c>
      <c r="L17">
        <f t="shared" si="2"/>
        <v>94734</v>
      </c>
      <c r="M17">
        <f t="shared" si="3"/>
        <v>41605</v>
      </c>
      <c r="N17">
        <f t="shared" si="4"/>
        <v>63798</v>
      </c>
      <c r="O17">
        <f t="shared" si="5"/>
        <v>53129</v>
      </c>
      <c r="Q17">
        <v>-18240</v>
      </c>
      <c r="R17">
        <v>13278</v>
      </c>
      <c r="T17">
        <v>-2769.6000000000058</v>
      </c>
      <c r="U17">
        <v>547</v>
      </c>
      <c r="W17">
        <v>36222.800000000003</v>
      </c>
      <c r="X17">
        <v>9054.9999999999982</v>
      </c>
      <c r="AF17">
        <v>63798</v>
      </c>
      <c r="AG17">
        <v>1.4723972538324086</v>
      </c>
      <c r="AI17">
        <v>63798</v>
      </c>
      <c r="AJ17">
        <v>1.4723972538324086</v>
      </c>
    </row>
    <row r="18" spans="2:38" x14ac:dyDescent="0.25">
      <c r="B18">
        <v>50374</v>
      </c>
      <c r="C18">
        <v>18888</v>
      </c>
      <c r="D18">
        <v>15460</v>
      </c>
      <c r="E18">
        <v>33288</v>
      </c>
      <c r="F18">
        <v>56205</v>
      </c>
      <c r="H18">
        <v>57036</v>
      </c>
      <c r="J18">
        <f t="shared" si="0"/>
        <v>34843</v>
      </c>
      <c r="K18">
        <f t="shared" si="1"/>
        <v>1.636942857962862</v>
      </c>
      <c r="L18">
        <f t="shared" si="2"/>
        <v>56205</v>
      </c>
      <c r="M18">
        <f t="shared" si="3"/>
        <v>15460</v>
      </c>
      <c r="N18">
        <f t="shared" si="4"/>
        <v>34843</v>
      </c>
      <c r="O18">
        <f t="shared" si="5"/>
        <v>40745</v>
      </c>
      <c r="Q18">
        <v>-22791</v>
      </c>
      <c r="R18">
        <v>367</v>
      </c>
      <c r="T18">
        <v>8127.4000000000015</v>
      </c>
      <c r="U18">
        <v>-843.40000000000146</v>
      </c>
      <c r="W18">
        <v>23423.4</v>
      </c>
      <c r="X18">
        <v>2052.1999999999998</v>
      </c>
      <c r="AD18">
        <v>34843</v>
      </c>
      <c r="AE18">
        <v>1.636942857962862</v>
      </c>
      <c r="AI18">
        <v>34843</v>
      </c>
      <c r="AJ18">
        <v>1.636942857962862</v>
      </c>
    </row>
    <row r="19" spans="2:38" x14ac:dyDescent="0.25">
      <c r="B19">
        <v>104678</v>
      </c>
      <c r="C19">
        <v>47762</v>
      </c>
      <c r="D19">
        <v>88903</v>
      </c>
      <c r="E19">
        <v>52003</v>
      </c>
      <c r="F19">
        <v>90072</v>
      </c>
      <c r="H19">
        <v>85939</v>
      </c>
      <c r="J19">
        <f t="shared" si="0"/>
        <v>76683.600000000006</v>
      </c>
      <c r="K19">
        <f t="shared" si="1"/>
        <v>1.1206959506335121</v>
      </c>
      <c r="L19">
        <f t="shared" si="2"/>
        <v>104678</v>
      </c>
      <c r="M19">
        <f t="shared" si="3"/>
        <v>47762</v>
      </c>
      <c r="N19">
        <f t="shared" si="4"/>
        <v>76683.600000000006</v>
      </c>
      <c r="O19">
        <f t="shared" si="5"/>
        <v>56916</v>
      </c>
      <c r="Q19">
        <v>-67442</v>
      </c>
      <c r="R19">
        <v>-5139</v>
      </c>
      <c r="T19">
        <v>-26808.599999999991</v>
      </c>
      <c r="U19">
        <v>9583.2000000000116</v>
      </c>
      <c r="W19">
        <v>26808.6</v>
      </c>
      <c r="X19">
        <v>9659.2000000000007</v>
      </c>
      <c r="AF19">
        <v>76683.600000000006</v>
      </c>
      <c r="AG19">
        <v>1.1206959506335121</v>
      </c>
      <c r="AI19">
        <v>76683.600000000006</v>
      </c>
      <c r="AJ19">
        <v>1.1206959506335121</v>
      </c>
    </row>
    <row r="20" spans="2:38" x14ac:dyDescent="0.25">
      <c r="B20">
        <v>98118</v>
      </c>
      <c r="C20">
        <v>79898</v>
      </c>
      <c r="D20">
        <v>41615</v>
      </c>
      <c r="E20">
        <v>49713</v>
      </c>
      <c r="F20">
        <v>55176</v>
      </c>
      <c r="H20">
        <v>119460</v>
      </c>
      <c r="J20">
        <f t="shared" si="0"/>
        <v>64904</v>
      </c>
      <c r="K20">
        <f t="shared" si="1"/>
        <v>1.8405645260692716</v>
      </c>
      <c r="L20">
        <f t="shared" si="2"/>
        <v>98118</v>
      </c>
      <c r="M20">
        <f t="shared" si="3"/>
        <v>41615</v>
      </c>
      <c r="N20">
        <f t="shared" si="4"/>
        <v>64904</v>
      </c>
      <c r="O20">
        <f t="shared" si="5"/>
        <v>56503</v>
      </c>
      <c r="Q20">
        <v>32868</v>
      </c>
      <c r="R20">
        <v>-5445</v>
      </c>
      <c r="T20">
        <v>7241.5999999999985</v>
      </c>
      <c r="U20">
        <v>-953</v>
      </c>
      <c r="W20">
        <v>23053.199999999997</v>
      </c>
      <c r="X20">
        <v>5733.4</v>
      </c>
      <c r="AD20">
        <v>64904</v>
      </c>
      <c r="AE20">
        <v>1.8405645260692716</v>
      </c>
      <c r="AK20">
        <v>64904</v>
      </c>
      <c r="AL20">
        <v>1.8405645260692716</v>
      </c>
    </row>
    <row r="21" spans="2:38" x14ac:dyDescent="0.25">
      <c r="B21">
        <v>105376</v>
      </c>
      <c r="C21">
        <v>82603</v>
      </c>
      <c r="D21">
        <v>30020</v>
      </c>
      <c r="E21">
        <v>24621</v>
      </c>
      <c r="F21">
        <v>37186</v>
      </c>
      <c r="H21">
        <v>61861</v>
      </c>
      <c r="J21">
        <f t="shared" si="0"/>
        <v>55961.2</v>
      </c>
      <c r="K21">
        <f t="shared" si="1"/>
        <v>1.1054266170132163</v>
      </c>
      <c r="L21">
        <f t="shared" si="2"/>
        <v>105376</v>
      </c>
      <c r="M21">
        <f t="shared" si="3"/>
        <v>24621</v>
      </c>
      <c r="N21">
        <f t="shared" si="4"/>
        <v>55961.2</v>
      </c>
      <c r="O21">
        <f t="shared" si="5"/>
        <v>80755</v>
      </c>
      <c r="Q21">
        <v>-13661</v>
      </c>
      <c r="R21">
        <v>3265</v>
      </c>
      <c r="T21">
        <v>-16313.600000000006</v>
      </c>
      <c r="U21">
        <v>2933</v>
      </c>
      <c r="W21">
        <v>31404.000000000004</v>
      </c>
      <c r="X21">
        <v>3194.2000000000003</v>
      </c>
      <c r="AB21">
        <v>55961.2</v>
      </c>
      <c r="AC21">
        <v>1.1054266170132163</v>
      </c>
      <c r="AI21">
        <v>55961.2</v>
      </c>
      <c r="AJ21">
        <v>1.1054266170132163</v>
      </c>
    </row>
    <row r="22" spans="2:38" x14ac:dyDescent="0.25">
      <c r="B22">
        <v>49107</v>
      </c>
      <c r="C22">
        <v>41988</v>
      </c>
      <c r="D22">
        <v>95124</v>
      </c>
      <c r="E22">
        <v>59665</v>
      </c>
      <c r="F22">
        <v>22528</v>
      </c>
      <c r="H22">
        <v>136137</v>
      </c>
      <c r="J22">
        <f t="shared" si="0"/>
        <v>53682.400000000001</v>
      </c>
      <c r="K22">
        <f t="shared" si="1"/>
        <v>2.5359708209767073</v>
      </c>
      <c r="L22">
        <f t="shared" si="2"/>
        <v>95124</v>
      </c>
      <c r="M22">
        <f t="shared" si="3"/>
        <v>22528</v>
      </c>
      <c r="N22">
        <f t="shared" si="4"/>
        <v>53682.400000000001</v>
      </c>
      <c r="O22">
        <f t="shared" si="5"/>
        <v>72596</v>
      </c>
      <c r="Q22">
        <v>24084</v>
      </c>
      <c r="R22">
        <v>3527</v>
      </c>
      <c r="T22">
        <v>-8703.1999999999971</v>
      </c>
      <c r="U22">
        <v>6745.5999999999985</v>
      </c>
      <c r="W22">
        <v>30320</v>
      </c>
      <c r="X22">
        <v>9568.4</v>
      </c>
      <c r="AF22">
        <v>53682.400000000001</v>
      </c>
      <c r="AG22">
        <v>2.5359708209767073</v>
      </c>
      <c r="AK22">
        <v>53682.400000000001</v>
      </c>
      <c r="AL22">
        <v>2.5359708209767073</v>
      </c>
    </row>
    <row r="23" spans="2:38" x14ac:dyDescent="0.25">
      <c r="B23">
        <v>23954</v>
      </c>
      <c r="C23">
        <v>77639</v>
      </c>
      <c r="D23">
        <v>28219</v>
      </c>
      <c r="E23">
        <v>94669</v>
      </c>
      <c r="F23">
        <v>96745</v>
      </c>
      <c r="H23">
        <v>121872</v>
      </c>
      <c r="J23">
        <f t="shared" si="0"/>
        <v>64245.2</v>
      </c>
      <c r="K23">
        <f t="shared" si="1"/>
        <v>1.8969821869960715</v>
      </c>
      <c r="L23">
        <f t="shared" si="2"/>
        <v>96745</v>
      </c>
      <c r="M23">
        <f t="shared" si="3"/>
        <v>23954</v>
      </c>
      <c r="N23">
        <f t="shared" si="4"/>
        <v>64245.2</v>
      </c>
      <c r="O23">
        <f t="shared" si="5"/>
        <v>72791</v>
      </c>
      <c r="Q23">
        <v>9327</v>
      </c>
      <c r="R23">
        <v>577</v>
      </c>
      <c r="T23">
        <v>3655.3999999999942</v>
      </c>
      <c r="U23">
        <v>-2667.1999999999971</v>
      </c>
      <c r="W23">
        <v>24911.8</v>
      </c>
      <c r="X23">
        <v>6763.2</v>
      </c>
      <c r="AF23">
        <v>64245.2</v>
      </c>
      <c r="AG23">
        <v>1.8969821869960715</v>
      </c>
      <c r="AK23">
        <v>64245.2</v>
      </c>
      <c r="AL23">
        <v>1.8969821869960715</v>
      </c>
    </row>
    <row r="24" spans="2:38" x14ac:dyDescent="0.25">
      <c r="B24">
        <v>71668</v>
      </c>
      <c r="C24">
        <v>5191</v>
      </c>
      <c r="D24">
        <v>72155</v>
      </c>
      <c r="E24">
        <v>60066</v>
      </c>
      <c r="F24">
        <v>61481</v>
      </c>
      <c r="H24">
        <v>102274</v>
      </c>
      <c r="J24">
        <f t="shared" si="0"/>
        <v>54112.2</v>
      </c>
      <c r="K24">
        <f t="shared" si="1"/>
        <v>1.8900358883948538</v>
      </c>
      <c r="L24">
        <f t="shared" si="2"/>
        <v>72155</v>
      </c>
      <c r="M24">
        <f t="shared" si="3"/>
        <v>5191</v>
      </c>
      <c r="N24">
        <f t="shared" si="4"/>
        <v>54112.2</v>
      </c>
      <c r="O24">
        <f t="shared" si="5"/>
        <v>66964</v>
      </c>
      <c r="Q24">
        <v>18019</v>
      </c>
      <c r="R24">
        <v>17416</v>
      </c>
      <c r="T24">
        <v>-19835.400000000009</v>
      </c>
      <c r="U24">
        <v>-8820.6000000000058</v>
      </c>
      <c r="W24">
        <v>51028.600000000006</v>
      </c>
      <c r="X24">
        <v>8852.6</v>
      </c>
      <c r="AB24">
        <v>54112.2</v>
      </c>
      <c r="AC24">
        <v>1.8900358883948538</v>
      </c>
      <c r="AK24">
        <v>54112.2</v>
      </c>
      <c r="AL24">
        <v>1.8900358883948538</v>
      </c>
    </row>
    <row r="25" spans="2:38" x14ac:dyDescent="0.25">
      <c r="B25">
        <v>52642</v>
      </c>
      <c r="C25">
        <v>24576</v>
      </c>
      <c r="D25">
        <v>41809</v>
      </c>
      <c r="E25">
        <v>90877</v>
      </c>
      <c r="F25">
        <v>82014</v>
      </c>
      <c r="H25">
        <v>67601</v>
      </c>
      <c r="J25">
        <f t="shared" si="0"/>
        <v>58383.6</v>
      </c>
      <c r="K25">
        <f t="shared" si="1"/>
        <v>1.1578765269699025</v>
      </c>
      <c r="L25">
        <f t="shared" si="2"/>
        <v>90877</v>
      </c>
      <c r="M25">
        <f t="shared" si="3"/>
        <v>24576</v>
      </c>
      <c r="N25">
        <f t="shared" si="4"/>
        <v>58383.6</v>
      </c>
      <c r="O25">
        <f t="shared" si="5"/>
        <v>66301</v>
      </c>
      <c r="Q25">
        <v>-38425</v>
      </c>
      <c r="R25">
        <v>1955</v>
      </c>
      <c r="T25">
        <v>8273.4000000000015</v>
      </c>
      <c r="U25">
        <v>176.59999999999854</v>
      </c>
      <c r="W25">
        <v>23096.6</v>
      </c>
      <c r="X25">
        <v>7297.7999999999993</v>
      </c>
      <c r="AD25">
        <v>58383.6</v>
      </c>
      <c r="AE25">
        <v>1.1578765269699025</v>
      </c>
      <c r="AI25">
        <v>58383.6</v>
      </c>
      <c r="AJ25">
        <v>1.1578765269699025</v>
      </c>
    </row>
    <row r="26" spans="2:38" x14ac:dyDescent="0.25">
      <c r="B26">
        <v>71834</v>
      </c>
      <c r="C26">
        <v>63841</v>
      </c>
      <c r="D26">
        <v>24719</v>
      </c>
      <c r="E26">
        <v>101158</v>
      </c>
      <c r="F26">
        <v>61412</v>
      </c>
      <c r="H26">
        <v>96175</v>
      </c>
      <c r="J26">
        <f t="shared" si="0"/>
        <v>64592.800000000003</v>
      </c>
      <c r="K26">
        <f t="shared" si="1"/>
        <v>1.4889430400911556</v>
      </c>
      <c r="L26">
        <f t="shared" si="2"/>
        <v>101158</v>
      </c>
      <c r="M26">
        <f t="shared" si="3"/>
        <v>24719</v>
      </c>
      <c r="N26">
        <f t="shared" si="4"/>
        <v>64592.800000000003</v>
      </c>
      <c r="O26">
        <f t="shared" si="5"/>
        <v>76439</v>
      </c>
      <c r="Q26">
        <v>-9113</v>
      </c>
      <c r="R26">
        <v>4062</v>
      </c>
      <c r="T26">
        <v>-32724.800000000003</v>
      </c>
      <c r="U26">
        <v>3332.6000000000058</v>
      </c>
      <c r="W26">
        <v>40597.599999999999</v>
      </c>
      <c r="X26">
        <v>3980.6</v>
      </c>
      <c r="AB26">
        <v>64592.800000000003</v>
      </c>
      <c r="AC26">
        <v>1.4889430400911556</v>
      </c>
      <c r="AK26">
        <v>64592.800000000003</v>
      </c>
      <c r="AL26">
        <v>1.4889430400911556</v>
      </c>
    </row>
    <row r="27" spans="2:38" x14ac:dyDescent="0.25">
      <c r="B27">
        <v>66855</v>
      </c>
      <c r="C27">
        <v>43262</v>
      </c>
      <c r="D27">
        <v>28709</v>
      </c>
      <c r="E27">
        <v>26210</v>
      </c>
      <c r="F27">
        <v>25772</v>
      </c>
      <c r="H27">
        <v>68913</v>
      </c>
      <c r="J27">
        <f t="shared" si="0"/>
        <v>38161.599999999999</v>
      </c>
      <c r="K27">
        <f t="shared" si="1"/>
        <v>1.8058205106704122</v>
      </c>
      <c r="L27">
        <f t="shared" si="2"/>
        <v>66855</v>
      </c>
      <c r="M27">
        <f t="shared" si="3"/>
        <v>25772</v>
      </c>
      <c r="N27">
        <f t="shared" si="4"/>
        <v>38161.599999999999</v>
      </c>
      <c r="O27">
        <f t="shared" si="5"/>
        <v>41083</v>
      </c>
      <c r="Q27">
        <v>-7224</v>
      </c>
      <c r="R27">
        <v>-387</v>
      </c>
      <c r="T27">
        <v>-4445.5999999999985</v>
      </c>
      <c r="U27">
        <v>-224.40000000000146</v>
      </c>
      <c r="W27">
        <v>11064.4</v>
      </c>
      <c r="X27">
        <v>659.6</v>
      </c>
      <c r="AD27">
        <v>38161.599999999999</v>
      </c>
      <c r="AE27">
        <v>1.8058205106704122</v>
      </c>
      <c r="AK27">
        <v>38161.599999999999</v>
      </c>
      <c r="AL27">
        <v>1.8058205106704122</v>
      </c>
    </row>
    <row r="28" spans="2:38" x14ac:dyDescent="0.25">
      <c r="B28">
        <v>28543</v>
      </c>
      <c r="C28">
        <v>26866</v>
      </c>
      <c r="D28">
        <v>87026</v>
      </c>
      <c r="E28">
        <v>59554</v>
      </c>
      <c r="F28">
        <v>90713</v>
      </c>
      <c r="H28">
        <v>123819</v>
      </c>
      <c r="J28">
        <f t="shared" si="0"/>
        <v>58540.4</v>
      </c>
      <c r="K28">
        <f t="shared" si="1"/>
        <v>2.1151034157607396</v>
      </c>
      <c r="L28">
        <f t="shared" si="2"/>
        <v>90713</v>
      </c>
      <c r="M28">
        <f t="shared" si="3"/>
        <v>26866</v>
      </c>
      <c r="N28">
        <f t="shared" si="4"/>
        <v>58540.4</v>
      </c>
      <c r="O28">
        <f t="shared" si="5"/>
        <v>63847</v>
      </c>
      <c r="Q28">
        <v>43254</v>
      </c>
      <c r="R28">
        <v>18092</v>
      </c>
      <c r="T28">
        <v>2009.5999999999985</v>
      </c>
      <c r="U28">
        <v>-1774.7999999999956</v>
      </c>
      <c r="W28">
        <v>25431.200000000001</v>
      </c>
      <c r="X28">
        <v>1779.6</v>
      </c>
      <c r="Z28">
        <v>58540.4</v>
      </c>
      <c r="AA28">
        <v>2.1151034157607396</v>
      </c>
      <c r="AK28">
        <v>58540.4</v>
      </c>
      <c r="AL28">
        <v>2.1151034157607396</v>
      </c>
    </row>
    <row r="29" spans="2:38" x14ac:dyDescent="0.25">
      <c r="B29">
        <v>32549</v>
      </c>
      <c r="C29">
        <v>32601</v>
      </c>
      <c r="D29">
        <v>33611</v>
      </c>
      <c r="E29">
        <v>87377</v>
      </c>
      <c r="F29">
        <v>46182</v>
      </c>
      <c r="H29">
        <v>130089</v>
      </c>
      <c r="J29">
        <f t="shared" si="0"/>
        <v>46464</v>
      </c>
      <c r="K29">
        <f t="shared" si="1"/>
        <v>2.7997804752066116</v>
      </c>
      <c r="L29">
        <f t="shared" si="2"/>
        <v>87377</v>
      </c>
      <c r="M29">
        <f t="shared" si="3"/>
        <v>32549</v>
      </c>
      <c r="N29">
        <f t="shared" si="4"/>
        <v>46464</v>
      </c>
      <c r="O29">
        <f t="shared" si="5"/>
        <v>54828</v>
      </c>
      <c r="Q29">
        <v>20250</v>
      </c>
      <c r="R29">
        <v>-2672</v>
      </c>
      <c r="T29">
        <v>-15060.599999999999</v>
      </c>
      <c r="U29">
        <v>-1129.4000000000015</v>
      </c>
      <c r="W29">
        <v>20395.400000000001</v>
      </c>
      <c r="X29">
        <v>3679.0000000000005</v>
      </c>
      <c r="AF29">
        <v>46464</v>
      </c>
      <c r="AG29">
        <v>2.7997804752066116</v>
      </c>
      <c r="AK29">
        <v>46464</v>
      </c>
      <c r="AL29">
        <v>2.7997804752066116</v>
      </c>
    </row>
    <row r="30" spans="2:38" x14ac:dyDescent="0.25">
      <c r="B30">
        <v>26190</v>
      </c>
      <c r="C30">
        <v>48759</v>
      </c>
      <c r="D30">
        <v>87517</v>
      </c>
      <c r="E30">
        <v>31125</v>
      </c>
      <c r="F30">
        <v>56354</v>
      </c>
      <c r="H30">
        <v>65759</v>
      </c>
      <c r="J30">
        <f t="shared" si="0"/>
        <v>49989</v>
      </c>
      <c r="K30">
        <f t="shared" si="1"/>
        <v>1.3154694032687191</v>
      </c>
      <c r="L30">
        <f t="shared" si="2"/>
        <v>87517</v>
      </c>
      <c r="M30">
        <f t="shared" si="3"/>
        <v>26190</v>
      </c>
      <c r="N30">
        <f t="shared" si="4"/>
        <v>49989</v>
      </c>
      <c r="O30">
        <f t="shared" si="5"/>
        <v>61327</v>
      </c>
      <c r="Q30">
        <v>-39898</v>
      </c>
      <c r="R30">
        <v>-2230</v>
      </c>
      <c r="T30">
        <v>-5065.8000000000029</v>
      </c>
      <c r="U30">
        <v>-37.400000000001455</v>
      </c>
      <c r="W30">
        <v>46931.8</v>
      </c>
      <c r="X30">
        <v>6930.6</v>
      </c>
      <c r="AD30">
        <v>49989</v>
      </c>
      <c r="AE30">
        <v>1.3154694032687191</v>
      </c>
      <c r="AI30">
        <v>49989</v>
      </c>
      <c r="AJ30">
        <v>1.3154694032687191</v>
      </c>
    </row>
    <row r="31" spans="2:38" x14ac:dyDescent="0.25">
      <c r="B31">
        <v>18749</v>
      </c>
      <c r="C31">
        <v>17782</v>
      </c>
      <c r="D31">
        <v>90585</v>
      </c>
      <c r="E31">
        <v>87397</v>
      </c>
      <c r="F31">
        <v>36203</v>
      </c>
      <c r="H31">
        <v>55156</v>
      </c>
      <c r="J31">
        <f t="shared" si="0"/>
        <v>50143.199999999997</v>
      </c>
      <c r="K31">
        <f t="shared" si="1"/>
        <v>1.0999696868169564</v>
      </c>
      <c r="L31">
        <f t="shared" si="2"/>
        <v>90585</v>
      </c>
      <c r="M31">
        <f t="shared" si="3"/>
        <v>17782</v>
      </c>
      <c r="N31">
        <f t="shared" si="4"/>
        <v>50143.199999999997</v>
      </c>
      <c r="O31">
        <f t="shared" si="5"/>
        <v>72803</v>
      </c>
      <c r="Q31">
        <v>-51362</v>
      </c>
      <c r="R31">
        <v>-6059</v>
      </c>
      <c r="T31">
        <v>-8724.6000000000058</v>
      </c>
      <c r="U31">
        <v>-4971.2000000000044</v>
      </c>
      <c r="W31">
        <v>37043</v>
      </c>
      <c r="X31">
        <v>4971.2000000000007</v>
      </c>
      <c r="AD31">
        <v>50143.199999999997</v>
      </c>
      <c r="AE31">
        <v>1.0999696868169564</v>
      </c>
      <c r="AI31">
        <v>50143.199999999997</v>
      </c>
      <c r="AJ31">
        <v>1.0999696868169564</v>
      </c>
    </row>
    <row r="32" spans="2:38" x14ac:dyDescent="0.25">
      <c r="B32">
        <v>36021</v>
      </c>
      <c r="C32">
        <v>62507</v>
      </c>
      <c r="D32">
        <v>88223</v>
      </c>
      <c r="E32">
        <v>84605</v>
      </c>
      <c r="F32">
        <v>89024</v>
      </c>
      <c r="H32">
        <v>83465</v>
      </c>
      <c r="J32">
        <f t="shared" si="0"/>
        <v>72076</v>
      </c>
      <c r="K32">
        <f t="shared" si="1"/>
        <v>1.1580137632499028</v>
      </c>
      <c r="L32">
        <f t="shared" si="2"/>
        <v>89024</v>
      </c>
      <c r="M32">
        <f t="shared" si="3"/>
        <v>36021</v>
      </c>
      <c r="N32">
        <f t="shared" si="4"/>
        <v>72076</v>
      </c>
      <c r="O32">
        <f t="shared" si="5"/>
        <v>53003</v>
      </c>
      <c r="Q32">
        <v>-2758</v>
      </c>
      <c r="R32">
        <v>-2339</v>
      </c>
      <c r="T32">
        <v>4278.3999999999942</v>
      </c>
      <c r="U32">
        <v>-7.8000000000029104</v>
      </c>
      <c r="W32">
        <v>23808.799999999999</v>
      </c>
      <c r="X32">
        <v>5203.8</v>
      </c>
      <c r="AB32">
        <v>72076</v>
      </c>
      <c r="AC32">
        <v>1.1580137632499028</v>
      </c>
      <c r="AI32">
        <v>72076</v>
      </c>
      <c r="AJ32">
        <v>1.1580137632499028</v>
      </c>
    </row>
    <row r="33" spans="2:38" x14ac:dyDescent="0.25">
      <c r="B33">
        <v>67653</v>
      </c>
      <c r="C33">
        <v>21593</v>
      </c>
      <c r="D33">
        <v>35639</v>
      </c>
      <c r="E33">
        <v>49916</v>
      </c>
      <c r="F33">
        <v>98943</v>
      </c>
      <c r="H33">
        <v>98576</v>
      </c>
      <c r="J33">
        <f t="shared" si="0"/>
        <v>54748.800000000003</v>
      </c>
      <c r="K33">
        <f t="shared" si="1"/>
        <v>1.8005143491729498</v>
      </c>
      <c r="L33">
        <f t="shared" si="2"/>
        <v>98943</v>
      </c>
      <c r="M33">
        <f t="shared" si="3"/>
        <v>21593</v>
      </c>
      <c r="N33">
        <f t="shared" si="4"/>
        <v>54748.800000000003</v>
      </c>
      <c r="O33">
        <f t="shared" si="5"/>
        <v>77350</v>
      </c>
      <c r="Q33">
        <v>20594</v>
      </c>
      <c r="R33">
        <v>-9955</v>
      </c>
      <c r="T33">
        <v>-1339.1999999999971</v>
      </c>
      <c r="U33">
        <v>-2900.7999999999956</v>
      </c>
      <c r="W33">
        <v>33241.199999999997</v>
      </c>
      <c r="X33">
        <v>8515.6</v>
      </c>
      <c r="Z33">
        <v>54748.800000000003</v>
      </c>
      <c r="AA33">
        <v>1.8005143491729498</v>
      </c>
      <c r="AK33">
        <v>54748.800000000003</v>
      </c>
      <c r="AL33">
        <v>1.8005143491729498</v>
      </c>
    </row>
    <row r="34" spans="2:38" x14ac:dyDescent="0.25">
      <c r="B34">
        <v>78001</v>
      </c>
      <c r="C34">
        <v>58968</v>
      </c>
      <c r="D34">
        <v>96572</v>
      </c>
      <c r="E34">
        <v>102575</v>
      </c>
      <c r="F34">
        <v>66471</v>
      </c>
      <c r="H34">
        <v>135146</v>
      </c>
      <c r="J34">
        <f t="shared" ref="J34:J65" si="6">AVERAGE(B34:F34)</f>
        <v>80517.399999999994</v>
      </c>
      <c r="K34">
        <f t="shared" ref="K34:K65" si="7">H34/J34</f>
        <v>1.6784694985183328</v>
      </c>
      <c r="L34">
        <f t="shared" ref="L34:L65" si="8">MAX(B34:F34)</f>
        <v>102575</v>
      </c>
      <c r="M34">
        <f t="shared" ref="M34:M65" si="9">MIN(B34:F34)</f>
        <v>58968</v>
      </c>
      <c r="N34">
        <f t="shared" ref="N34:N65" si="10">AVERAGE(B34:F34)</f>
        <v>80517.399999999994</v>
      </c>
      <c r="O34">
        <f t="shared" ref="O34:O65" si="11">L34-M34</f>
        <v>43607</v>
      </c>
      <c r="Q34">
        <v>45479</v>
      </c>
      <c r="R34">
        <v>9411</v>
      </c>
      <c r="T34">
        <v>37860.999999999993</v>
      </c>
      <c r="U34">
        <v>4533.1999999999971</v>
      </c>
      <c r="W34">
        <v>37860.999999999993</v>
      </c>
      <c r="X34">
        <v>8210.7999999999993</v>
      </c>
      <c r="AD34">
        <v>80517.399999999994</v>
      </c>
      <c r="AE34">
        <v>1.6784694985183328</v>
      </c>
      <c r="AK34">
        <v>80517.399999999994</v>
      </c>
      <c r="AL34">
        <v>1.6784694985183328</v>
      </c>
    </row>
    <row r="35" spans="2:38" x14ac:dyDescent="0.25">
      <c r="B35">
        <v>72850</v>
      </c>
      <c r="C35">
        <v>39282</v>
      </c>
      <c r="D35">
        <v>59814</v>
      </c>
      <c r="E35">
        <v>28165</v>
      </c>
      <c r="F35">
        <v>95124</v>
      </c>
      <c r="H35">
        <v>131277</v>
      </c>
      <c r="J35">
        <f t="shared" si="6"/>
        <v>59047</v>
      </c>
      <c r="K35">
        <f t="shared" si="7"/>
        <v>2.2232628245296122</v>
      </c>
      <c r="L35">
        <f t="shared" si="8"/>
        <v>95124</v>
      </c>
      <c r="M35">
        <f t="shared" si="9"/>
        <v>28165</v>
      </c>
      <c r="N35">
        <f t="shared" si="10"/>
        <v>59047</v>
      </c>
      <c r="O35">
        <f t="shared" si="11"/>
        <v>66959</v>
      </c>
      <c r="Q35">
        <v>58707</v>
      </c>
      <c r="R35">
        <v>1138</v>
      </c>
      <c r="T35">
        <v>1852</v>
      </c>
      <c r="U35">
        <v>338.40000000000146</v>
      </c>
      <c r="W35">
        <v>50332.4</v>
      </c>
      <c r="X35">
        <v>4370.8</v>
      </c>
      <c r="Z35">
        <v>59047</v>
      </c>
      <c r="AA35">
        <v>2.2232628245296122</v>
      </c>
      <c r="AK35">
        <v>59047</v>
      </c>
      <c r="AL35">
        <v>2.2232628245296122</v>
      </c>
    </row>
    <row r="36" spans="2:38" x14ac:dyDescent="0.25">
      <c r="B36">
        <v>26271</v>
      </c>
      <c r="C36">
        <v>18646</v>
      </c>
      <c r="D36">
        <v>35547</v>
      </c>
      <c r="E36">
        <v>25334</v>
      </c>
      <c r="F36">
        <v>20712</v>
      </c>
      <c r="H36">
        <v>56349</v>
      </c>
      <c r="J36">
        <f t="shared" si="6"/>
        <v>25302</v>
      </c>
      <c r="K36">
        <f t="shared" si="7"/>
        <v>2.2270571496324401</v>
      </c>
      <c r="L36">
        <f t="shared" si="8"/>
        <v>35547</v>
      </c>
      <c r="M36">
        <f t="shared" si="9"/>
        <v>18646</v>
      </c>
      <c r="N36">
        <f t="shared" si="10"/>
        <v>25302</v>
      </c>
      <c r="O36">
        <f t="shared" si="11"/>
        <v>16901</v>
      </c>
      <c r="Q36">
        <v>-40821</v>
      </c>
      <c r="R36">
        <v>14900</v>
      </c>
      <c r="T36">
        <v>-42052.800000000003</v>
      </c>
      <c r="U36">
        <v>-4099.5999999999985</v>
      </c>
      <c r="W36">
        <v>42052.799999999996</v>
      </c>
      <c r="X36">
        <v>7318.4000000000005</v>
      </c>
      <c r="AB36">
        <v>25302</v>
      </c>
      <c r="AC36">
        <v>2.2270571496324401</v>
      </c>
      <c r="AK36">
        <v>25302</v>
      </c>
      <c r="AL36">
        <v>2.2270571496324401</v>
      </c>
    </row>
    <row r="37" spans="2:38" x14ac:dyDescent="0.25">
      <c r="B37">
        <v>35829</v>
      </c>
      <c r="C37">
        <v>56407</v>
      </c>
      <c r="D37">
        <v>44044</v>
      </c>
      <c r="E37">
        <v>47521</v>
      </c>
      <c r="F37">
        <v>49262</v>
      </c>
      <c r="H37">
        <v>55594</v>
      </c>
      <c r="J37">
        <f t="shared" si="6"/>
        <v>46612.6</v>
      </c>
      <c r="K37">
        <f t="shared" si="7"/>
        <v>1.1926818070650425</v>
      </c>
      <c r="L37">
        <f t="shared" si="8"/>
        <v>56407</v>
      </c>
      <c r="M37">
        <f t="shared" si="9"/>
        <v>35829</v>
      </c>
      <c r="N37">
        <f t="shared" si="10"/>
        <v>46612.6</v>
      </c>
      <c r="O37">
        <f t="shared" si="11"/>
        <v>20578</v>
      </c>
      <c r="Q37">
        <v>-8735</v>
      </c>
      <c r="R37">
        <v>-11822</v>
      </c>
      <c r="T37">
        <v>8507.1999999999971</v>
      </c>
      <c r="U37">
        <v>-8939.4000000000015</v>
      </c>
      <c r="W37">
        <v>17665.600000000002</v>
      </c>
      <c r="X37">
        <v>8939.4000000000015</v>
      </c>
      <c r="AD37">
        <v>46612.6</v>
      </c>
      <c r="AE37">
        <v>1.1926818070650425</v>
      </c>
      <c r="AI37">
        <v>46612.6</v>
      </c>
      <c r="AJ37">
        <v>1.1926818070650425</v>
      </c>
    </row>
    <row r="38" spans="2:38" x14ac:dyDescent="0.25">
      <c r="B38">
        <v>53598</v>
      </c>
      <c r="C38">
        <v>50506</v>
      </c>
      <c r="D38">
        <v>121856</v>
      </c>
      <c r="E38">
        <v>68898</v>
      </c>
      <c r="F38">
        <v>114235</v>
      </c>
      <c r="H38">
        <v>142877</v>
      </c>
      <c r="J38">
        <f t="shared" si="6"/>
        <v>81818.600000000006</v>
      </c>
      <c r="K38">
        <f t="shared" si="7"/>
        <v>1.7462655190873468</v>
      </c>
      <c r="L38">
        <f t="shared" si="8"/>
        <v>121856</v>
      </c>
      <c r="M38">
        <f t="shared" si="9"/>
        <v>50506</v>
      </c>
      <c r="N38">
        <f t="shared" si="10"/>
        <v>81818.600000000006</v>
      </c>
      <c r="O38">
        <f t="shared" si="11"/>
        <v>71350</v>
      </c>
      <c r="Q38">
        <v>85928</v>
      </c>
      <c r="R38">
        <v>13786</v>
      </c>
      <c r="T38">
        <v>33504.200000000004</v>
      </c>
      <c r="U38">
        <v>10213.600000000006</v>
      </c>
      <c r="W38">
        <v>33504.199999999997</v>
      </c>
      <c r="X38">
        <v>10213.6</v>
      </c>
      <c r="Z38">
        <v>81818.600000000006</v>
      </c>
      <c r="AA38">
        <v>1.7462655190873468</v>
      </c>
      <c r="AK38">
        <v>81818.600000000006</v>
      </c>
      <c r="AL38">
        <v>1.7462655190873468</v>
      </c>
    </row>
    <row r="39" spans="2:38" x14ac:dyDescent="0.25">
      <c r="B39">
        <v>24661</v>
      </c>
      <c r="C39">
        <v>47269</v>
      </c>
      <c r="D39">
        <v>25490</v>
      </c>
      <c r="E39">
        <v>31388</v>
      </c>
      <c r="F39">
        <v>37339</v>
      </c>
      <c r="H39">
        <v>56685</v>
      </c>
      <c r="J39">
        <f t="shared" si="6"/>
        <v>33229.4</v>
      </c>
      <c r="K39">
        <f t="shared" si="7"/>
        <v>1.7058688992277922</v>
      </c>
      <c r="L39">
        <f t="shared" si="8"/>
        <v>47269</v>
      </c>
      <c r="M39">
        <f t="shared" si="9"/>
        <v>24661</v>
      </c>
      <c r="N39">
        <f t="shared" si="10"/>
        <v>33229.4</v>
      </c>
      <c r="O39">
        <f t="shared" si="11"/>
        <v>22608</v>
      </c>
      <c r="Q39">
        <v>-42945</v>
      </c>
      <c r="R39">
        <v>-463</v>
      </c>
      <c r="T39">
        <v>-39438.999999999993</v>
      </c>
      <c r="U39">
        <v>3024.6000000000022</v>
      </c>
      <c r="W39">
        <v>51753.799999999996</v>
      </c>
      <c r="X39">
        <v>5443.8</v>
      </c>
      <c r="AB39">
        <v>33229.4</v>
      </c>
      <c r="AC39">
        <v>1.7058688992277922</v>
      </c>
      <c r="AK39">
        <v>33229.4</v>
      </c>
      <c r="AL39">
        <v>1.7058688992277922</v>
      </c>
    </row>
    <row r="40" spans="2:38" x14ac:dyDescent="0.25">
      <c r="B40">
        <v>47946</v>
      </c>
      <c r="C40">
        <v>54941</v>
      </c>
      <c r="D40">
        <v>63388</v>
      </c>
      <c r="E40">
        <v>88543</v>
      </c>
      <c r="F40">
        <v>91896</v>
      </c>
      <c r="H40">
        <v>136011</v>
      </c>
      <c r="J40">
        <f t="shared" si="6"/>
        <v>69342.8</v>
      </c>
      <c r="K40">
        <f t="shared" si="7"/>
        <v>1.9614293048449154</v>
      </c>
      <c r="L40">
        <f t="shared" si="8"/>
        <v>91896</v>
      </c>
      <c r="M40">
        <f t="shared" si="9"/>
        <v>47946</v>
      </c>
      <c r="N40">
        <f t="shared" si="10"/>
        <v>69342.8</v>
      </c>
      <c r="O40">
        <f t="shared" si="11"/>
        <v>43950</v>
      </c>
      <c r="Q40">
        <v>16578</v>
      </c>
      <c r="R40">
        <v>15505</v>
      </c>
      <c r="T40">
        <v>10671.800000000003</v>
      </c>
      <c r="U40">
        <v>6118.6000000000058</v>
      </c>
      <c r="W40">
        <v>34015.399999999994</v>
      </c>
      <c r="X40">
        <v>6201</v>
      </c>
      <c r="AD40">
        <v>69342.8</v>
      </c>
      <c r="AE40">
        <v>1.9614293048449154</v>
      </c>
      <c r="AK40">
        <v>69342.8</v>
      </c>
      <c r="AL40">
        <v>1.9614293048449154</v>
      </c>
    </row>
    <row r="41" spans="2:38" x14ac:dyDescent="0.25">
      <c r="B41">
        <v>83555</v>
      </c>
      <c r="C41">
        <v>66401</v>
      </c>
      <c r="D41">
        <v>33760</v>
      </c>
      <c r="E41">
        <v>35191</v>
      </c>
      <c r="F41">
        <v>72911</v>
      </c>
      <c r="H41">
        <v>130646</v>
      </c>
      <c r="J41">
        <f t="shared" si="6"/>
        <v>58363.6</v>
      </c>
      <c r="K41">
        <f t="shared" si="7"/>
        <v>2.2384842607378572</v>
      </c>
      <c r="L41">
        <f t="shared" si="8"/>
        <v>83555</v>
      </c>
      <c r="M41">
        <f t="shared" si="9"/>
        <v>33760</v>
      </c>
      <c r="N41">
        <f t="shared" si="10"/>
        <v>58363.6</v>
      </c>
      <c r="O41">
        <f t="shared" si="11"/>
        <v>49795</v>
      </c>
      <c r="Q41">
        <v>3710</v>
      </c>
      <c r="R41">
        <v>2297</v>
      </c>
      <c r="T41">
        <v>-16002.200000000004</v>
      </c>
      <c r="U41">
        <v>-1657.8000000000029</v>
      </c>
      <c r="W41">
        <v>27719.399999999998</v>
      </c>
      <c r="X41">
        <v>4299.3999999999996</v>
      </c>
      <c r="AF41">
        <v>58363.6</v>
      </c>
      <c r="AG41">
        <v>2.2384842607378572</v>
      </c>
      <c r="AK41">
        <v>58363.6</v>
      </c>
      <c r="AL41">
        <v>2.2384842607378572</v>
      </c>
    </row>
    <row r="42" spans="2:38" x14ac:dyDescent="0.25">
      <c r="B42">
        <v>84814</v>
      </c>
      <c r="C42">
        <v>44514</v>
      </c>
      <c r="D42">
        <v>122067</v>
      </c>
      <c r="E42">
        <v>107974</v>
      </c>
      <c r="F42">
        <v>89403</v>
      </c>
      <c r="H42">
        <v>129364</v>
      </c>
      <c r="J42">
        <f t="shared" si="6"/>
        <v>89754.4</v>
      </c>
      <c r="K42">
        <f t="shared" si="7"/>
        <v>1.441310955228936</v>
      </c>
      <c r="L42">
        <f t="shared" si="8"/>
        <v>122067</v>
      </c>
      <c r="M42">
        <f t="shared" si="9"/>
        <v>44514</v>
      </c>
      <c r="N42">
        <f t="shared" si="10"/>
        <v>89754.4</v>
      </c>
      <c r="O42">
        <f t="shared" si="11"/>
        <v>77553</v>
      </c>
      <c r="Q42">
        <v>56425</v>
      </c>
      <c r="R42">
        <v>-2345</v>
      </c>
      <c r="T42">
        <v>24638.199999999997</v>
      </c>
      <c r="U42">
        <v>7908.7999999999884</v>
      </c>
      <c r="W42">
        <v>33029.4</v>
      </c>
      <c r="X42">
        <v>10531.2</v>
      </c>
      <c r="AB42">
        <v>89754.4</v>
      </c>
      <c r="AC42">
        <v>1.441310955228936</v>
      </c>
      <c r="AI42">
        <v>89754.4</v>
      </c>
      <c r="AJ42">
        <v>1.441310955228936</v>
      </c>
    </row>
    <row r="43" spans="2:38" x14ac:dyDescent="0.25">
      <c r="B43">
        <v>98232</v>
      </c>
      <c r="C43">
        <v>46307</v>
      </c>
      <c r="D43">
        <v>68610</v>
      </c>
      <c r="E43">
        <v>76122</v>
      </c>
      <c r="F43">
        <v>89335</v>
      </c>
      <c r="H43">
        <v>119063</v>
      </c>
      <c r="J43">
        <f t="shared" si="6"/>
        <v>75721.2</v>
      </c>
      <c r="K43">
        <f t="shared" si="7"/>
        <v>1.5723865971484869</v>
      </c>
      <c r="L43">
        <f t="shared" si="8"/>
        <v>98232</v>
      </c>
      <c r="M43">
        <f t="shared" si="9"/>
        <v>46307</v>
      </c>
      <c r="N43">
        <f t="shared" si="10"/>
        <v>75721.2</v>
      </c>
      <c r="O43">
        <f t="shared" si="11"/>
        <v>51925</v>
      </c>
      <c r="Q43">
        <v>42188</v>
      </c>
      <c r="R43">
        <v>2428</v>
      </c>
      <c r="T43">
        <v>10482</v>
      </c>
      <c r="U43">
        <v>-7478.4000000000087</v>
      </c>
      <c r="W43">
        <v>22979.599999999999</v>
      </c>
      <c r="X43">
        <v>8868.7999999999993</v>
      </c>
      <c r="AB43">
        <v>75721.2</v>
      </c>
      <c r="AC43">
        <v>1.5723865971484869</v>
      </c>
      <c r="AI43">
        <v>75721.2</v>
      </c>
      <c r="AJ43">
        <v>1.5723865971484869</v>
      </c>
    </row>
    <row r="44" spans="2:38" x14ac:dyDescent="0.25">
      <c r="B44">
        <v>46659</v>
      </c>
      <c r="C44">
        <v>82933</v>
      </c>
      <c r="D44">
        <v>87652</v>
      </c>
      <c r="E44">
        <v>39097</v>
      </c>
      <c r="F44">
        <v>24638</v>
      </c>
      <c r="H44">
        <v>89215</v>
      </c>
      <c r="J44">
        <f t="shared" si="6"/>
        <v>56195.8</v>
      </c>
      <c r="K44">
        <f t="shared" si="7"/>
        <v>1.5875741603465028</v>
      </c>
      <c r="L44">
        <f t="shared" si="8"/>
        <v>87652</v>
      </c>
      <c r="M44">
        <f t="shared" si="9"/>
        <v>24638</v>
      </c>
      <c r="N44">
        <f t="shared" si="10"/>
        <v>56195.8</v>
      </c>
      <c r="O44">
        <f t="shared" si="11"/>
        <v>63014</v>
      </c>
      <c r="Q44">
        <v>-36245</v>
      </c>
      <c r="R44">
        <v>-4505</v>
      </c>
      <c r="T44">
        <v>-18957.199999999997</v>
      </c>
      <c r="U44">
        <v>2390.8000000000029</v>
      </c>
      <c r="W44">
        <v>28384.800000000003</v>
      </c>
      <c r="X44">
        <v>2390.7999999999997</v>
      </c>
      <c r="AF44">
        <v>56195.8</v>
      </c>
      <c r="AG44">
        <v>1.5875741603465028</v>
      </c>
      <c r="AK44">
        <v>56195.8</v>
      </c>
      <c r="AL44">
        <v>1.5875741603465028</v>
      </c>
    </row>
    <row r="45" spans="2:38" x14ac:dyDescent="0.25">
      <c r="B45">
        <v>33806</v>
      </c>
      <c r="C45">
        <v>75450</v>
      </c>
      <c r="D45">
        <v>75649</v>
      </c>
      <c r="E45">
        <v>60730</v>
      </c>
      <c r="F45">
        <v>77388</v>
      </c>
      <c r="H45">
        <v>98313</v>
      </c>
      <c r="J45">
        <f t="shared" si="6"/>
        <v>64604.6</v>
      </c>
      <c r="K45">
        <f t="shared" si="7"/>
        <v>1.5217647040613207</v>
      </c>
      <c r="L45">
        <f t="shared" si="8"/>
        <v>77388</v>
      </c>
      <c r="M45">
        <f t="shared" si="9"/>
        <v>33806</v>
      </c>
      <c r="N45">
        <f t="shared" si="10"/>
        <v>64604.6</v>
      </c>
      <c r="O45">
        <f t="shared" si="11"/>
        <v>43582</v>
      </c>
      <c r="Q45">
        <v>4095</v>
      </c>
      <c r="R45">
        <v>-15760</v>
      </c>
      <c r="T45">
        <v>-8605.0000000000073</v>
      </c>
      <c r="U45">
        <v>6203</v>
      </c>
      <c r="W45">
        <v>25451.799999999996</v>
      </c>
      <c r="X45">
        <v>7170.2</v>
      </c>
      <c r="AB45">
        <v>64604.6</v>
      </c>
      <c r="AC45">
        <v>1.5217647040613207</v>
      </c>
      <c r="AI45">
        <v>64604.6</v>
      </c>
      <c r="AJ45">
        <v>1.5217647040613207</v>
      </c>
    </row>
    <row r="46" spans="2:38" x14ac:dyDescent="0.25">
      <c r="B46">
        <v>57404</v>
      </c>
      <c r="C46">
        <v>41461</v>
      </c>
      <c r="D46">
        <v>73794</v>
      </c>
      <c r="E46">
        <v>42060</v>
      </c>
      <c r="F46">
        <v>95560</v>
      </c>
      <c r="H46">
        <v>92252</v>
      </c>
      <c r="J46">
        <f t="shared" si="6"/>
        <v>62055.8</v>
      </c>
      <c r="K46">
        <f t="shared" si="7"/>
        <v>1.4865975460794962</v>
      </c>
      <c r="L46">
        <f t="shared" si="8"/>
        <v>95560</v>
      </c>
      <c r="M46">
        <f t="shared" si="9"/>
        <v>41461</v>
      </c>
      <c r="N46">
        <f t="shared" si="10"/>
        <v>62055.8</v>
      </c>
      <c r="O46">
        <f t="shared" si="11"/>
        <v>54099</v>
      </c>
      <c r="Q46">
        <v>-5041</v>
      </c>
      <c r="R46">
        <v>-21601</v>
      </c>
      <c r="T46">
        <v>-24905.199999999997</v>
      </c>
      <c r="U46">
        <v>-3401.1999999999971</v>
      </c>
      <c r="W46">
        <v>45365.599999999999</v>
      </c>
      <c r="X46">
        <v>11075.6</v>
      </c>
      <c r="AB46">
        <v>62055.8</v>
      </c>
      <c r="AC46">
        <v>1.4865975460794962</v>
      </c>
      <c r="AI46">
        <v>62055.8</v>
      </c>
      <c r="AJ46">
        <v>1.4865975460794962</v>
      </c>
    </row>
    <row r="47" spans="2:38" x14ac:dyDescent="0.25">
      <c r="B47">
        <v>52918</v>
      </c>
      <c r="C47">
        <v>96113</v>
      </c>
      <c r="D47">
        <v>29224</v>
      </c>
      <c r="E47">
        <v>9210</v>
      </c>
      <c r="F47">
        <v>23245</v>
      </c>
      <c r="H47">
        <v>47326</v>
      </c>
      <c r="J47">
        <f t="shared" si="6"/>
        <v>42142</v>
      </c>
      <c r="K47">
        <f t="shared" si="7"/>
        <v>1.1230126714441651</v>
      </c>
      <c r="L47">
        <f t="shared" si="8"/>
        <v>96113</v>
      </c>
      <c r="M47">
        <f t="shared" si="9"/>
        <v>9210</v>
      </c>
      <c r="N47">
        <f t="shared" si="10"/>
        <v>42142</v>
      </c>
      <c r="O47">
        <f t="shared" si="11"/>
        <v>86903</v>
      </c>
      <c r="Q47">
        <v>-10730</v>
      </c>
      <c r="R47">
        <v>-11601</v>
      </c>
      <c r="T47">
        <v>1281.4000000000015</v>
      </c>
      <c r="U47">
        <v>-5148.5999999999985</v>
      </c>
      <c r="W47">
        <v>23379</v>
      </c>
      <c r="X47">
        <v>5148.5999999999995</v>
      </c>
      <c r="Z47">
        <v>42142</v>
      </c>
      <c r="AA47">
        <v>1.1230126714441651</v>
      </c>
      <c r="AI47">
        <v>42142</v>
      </c>
      <c r="AJ47">
        <v>1.1230126714441651</v>
      </c>
    </row>
    <row r="48" spans="2:38" x14ac:dyDescent="0.25">
      <c r="B48">
        <v>40024</v>
      </c>
      <c r="C48">
        <v>95298</v>
      </c>
      <c r="D48">
        <v>75540</v>
      </c>
      <c r="E48">
        <v>85904</v>
      </c>
      <c r="F48">
        <v>93463</v>
      </c>
      <c r="H48">
        <v>104938</v>
      </c>
      <c r="J48">
        <f t="shared" si="6"/>
        <v>78045.8</v>
      </c>
      <c r="K48">
        <f t="shared" si="7"/>
        <v>1.344569470746664</v>
      </c>
      <c r="L48">
        <f t="shared" si="8"/>
        <v>95298</v>
      </c>
      <c r="M48">
        <f t="shared" si="9"/>
        <v>40024</v>
      </c>
      <c r="N48">
        <f t="shared" si="10"/>
        <v>78045.8</v>
      </c>
      <c r="O48">
        <f t="shared" si="11"/>
        <v>55274</v>
      </c>
      <c r="Q48">
        <v>24250</v>
      </c>
      <c r="R48">
        <v>-4297</v>
      </c>
      <c r="T48">
        <v>24491.600000000006</v>
      </c>
      <c r="U48">
        <v>-3726</v>
      </c>
      <c r="W48">
        <v>24491.600000000002</v>
      </c>
      <c r="X48">
        <v>3821.6</v>
      </c>
      <c r="AD48">
        <v>78045.8</v>
      </c>
      <c r="AE48">
        <v>1.344569470746664</v>
      </c>
      <c r="AI48">
        <v>78045.8</v>
      </c>
      <c r="AJ48">
        <v>1.344569470746664</v>
      </c>
    </row>
    <row r="49" spans="2:38" x14ac:dyDescent="0.25">
      <c r="B49">
        <v>90542</v>
      </c>
      <c r="C49">
        <v>51467</v>
      </c>
      <c r="D49">
        <v>81711</v>
      </c>
      <c r="E49">
        <v>45585</v>
      </c>
      <c r="F49">
        <v>33711</v>
      </c>
      <c r="H49">
        <v>122504</v>
      </c>
      <c r="J49">
        <f t="shared" si="6"/>
        <v>60603.199999999997</v>
      </c>
      <c r="K49">
        <f t="shared" si="7"/>
        <v>2.0214114106185814</v>
      </c>
      <c r="L49">
        <f t="shared" si="8"/>
        <v>90542</v>
      </c>
      <c r="M49">
        <f t="shared" si="9"/>
        <v>33711</v>
      </c>
      <c r="N49">
        <f t="shared" si="10"/>
        <v>60603.199999999997</v>
      </c>
      <c r="O49">
        <f t="shared" si="11"/>
        <v>56831</v>
      </c>
      <c r="Q49">
        <v>13649</v>
      </c>
      <c r="R49">
        <v>-4557</v>
      </c>
      <c r="T49">
        <v>-20576.800000000003</v>
      </c>
      <c r="U49">
        <v>-3045</v>
      </c>
      <c r="W49">
        <v>34644.400000000001</v>
      </c>
      <c r="X49">
        <v>7862.5999999999995</v>
      </c>
      <c r="AB49">
        <v>60603.199999999997</v>
      </c>
      <c r="AC49">
        <v>2.0214114106185814</v>
      </c>
      <c r="AK49">
        <v>60603.199999999997</v>
      </c>
      <c r="AL49">
        <v>2.0214114106185814</v>
      </c>
    </row>
    <row r="50" spans="2:38" x14ac:dyDescent="0.25">
      <c r="B50">
        <v>69739</v>
      </c>
      <c r="C50">
        <v>30829</v>
      </c>
      <c r="D50">
        <v>51713</v>
      </c>
      <c r="E50">
        <v>68435</v>
      </c>
      <c r="F50">
        <v>102976</v>
      </c>
      <c r="H50">
        <v>92994</v>
      </c>
      <c r="J50">
        <f t="shared" si="6"/>
        <v>64738.400000000001</v>
      </c>
      <c r="K50">
        <f t="shared" si="7"/>
        <v>1.436458114503911</v>
      </c>
      <c r="L50">
        <f t="shared" si="8"/>
        <v>102976</v>
      </c>
      <c r="M50">
        <f t="shared" si="9"/>
        <v>30829</v>
      </c>
      <c r="N50">
        <f t="shared" si="10"/>
        <v>64738.400000000001</v>
      </c>
      <c r="O50">
        <f t="shared" si="11"/>
        <v>72147</v>
      </c>
      <c r="Q50">
        <v>-4668</v>
      </c>
      <c r="R50">
        <v>-118</v>
      </c>
      <c r="T50">
        <v>3140</v>
      </c>
      <c r="U50">
        <v>1762</v>
      </c>
      <c r="W50">
        <v>25227.199999999997</v>
      </c>
      <c r="X50">
        <v>6434.8</v>
      </c>
      <c r="AF50">
        <v>64738.400000000001</v>
      </c>
      <c r="AG50">
        <v>1.436458114503911</v>
      </c>
      <c r="AI50">
        <v>64738.400000000001</v>
      </c>
      <c r="AJ50">
        <v>1.436458114503911</v>
      </c>
    </row>
    <row r="51" spans="2:38" x14ac:dyDescent="0.25">
      <c r="B51">
        <v>75639</v>
      </c>
      <c r="C51">
        <v>43692</v>
      </c>
      <c r="D51">
        <v>40714</v>
      </c>
      <c r="E51">
        <v>53374</v>
      </c>
      <c r="F51">
        <v>35649</v>
      </c>
      <c r="H51">
        <v>129360</v>
      </c>
      <c r="J51">
        <f t="shared" si="6"/>
        <v>49813.599999999999</v>
      </c>
      <c r="K51">
        <f t="shared" si="7"/>
        <v>2.5968811730129926</v>
      </c>
      <c r="L51">
        <f t="shared" si="8"/>
        <v>75639</v>
      </c>
      <c r="M51">
        <f t="shared" si="9"/>
        <v>35649</v>
      </c>
      <c r="N51">
        <f t="shared" si="10"/>
        <v>49813.599999999999</v>
      </c>
      <c r="O51">
        <f t="shared" si="11"/>
        <v>39990</v>
      </c>
      <c r="Q51">
        <v>67983</v>
      </c>
      <c r="R51">
        <v>-8970</v>
      </c>
      <c r="T51">
        <v>-5954.5999999999985</v>
      </c>
      <c r="U51">
        <v>-114.80000000000291</v>
      </c>
      <c r="W51">
        <v>27206.6</v>
      </c>
      <c r="X51">
        <v>3782.8</v>
      </c>
      <c r="Z51">
        <v>49813.599999999999</v>
      </c>
      <c r="AA51">
        <v>2.5968811730129926</v>
      </c>
      <c r="AK51">
        <v>49813.599999999999</v>
      </c>
      <c r="AL51">
        <v>2.5968811730129926</v>
      </c>
    </row>
    <row r="52" spans="2:38" x14ac:dyDescent="0.25">
      <c r="B52">
        <v>80565</v>
      </c>
      <c r="C52">
        <v>55308</v>
      </c>
      <c r="D52">
        <v>41641</v>
      </c>
      <c r="E52">
        <v>80790</v>
      </c>
      <c r="F52">
        <v>56219</v>
      </c>
      <c r="H52">
        <v>95119</v>
      </c>
      <c r="J52">
        <f t="shared" si="6"/>
        <v>62904.6</v>
      </c>
      <c r="K52">
        <f t="shared" si="7"/>
        <v>1.5121151712275414</v>
      </c>
      <c r="L52">
        <f t="shared" si="8"/>
        <v>80790</v>
      </c>
      <c r="M52">
        <f t="shared" si="9"/>
        <v>41641</v>
      </c>
      <c r="N52">
        <f t="shared" si="10"/>
        <v>62904.6</v>
      </c>
      <c r="O52">
        <f t="shared" si="11"/>
        <v>39149</v>
      </c>
      <c r="Q52">
        <v>27838</v>
      </c>
      <c r="R52">
        <v>8137</v>
      </c>
      <c r="T52">
        <v>21158.400000000001</v>
      </c>
      <c r="U52">
        <v>-4455.4000000000015</v>
      </c>
      <c r="W52">
        <v>25635.599999999999</v>
      </c>
      <c r="X52">
        <v>7334.2000000000007</v>
      </c>
      <c r="AD52">
        <v>62904.6</v>
      </c>
      <c r="AE52">
        <v>1.5121151712275414</v>
      </c>
      <c r="AI52">
        <v>62904.6</v>
      </c>
      <c r="AJ52">
        <v>1.5121151712275414</v>
      </c>
    </row>
    <row r="53" spans="2:38" x14ac:dyDescent="0.25">
      <c r="B53">
        <v>48230</v>
      </c>
      <c r="C53">
        <v>67322</v>
      </c>
      <c r="D53">
        <v>26715</v>
      </c>
      <c r="E53">
        <v>72753</v>
      </c>
      <c r="F53">
        <v>22223</v>
      </c>
      <c r="H53">
        <v>145038</v>
      </c>
      <c r="J53">
        <f t="shared" si="6"/>
        <v>47448.6</v>
      </c>
      <c r="K53">
        <f t="shared" si="7"/>
        <v>3.0567392926240187</v>
      </c>
      <c r="L53">
        <f t="shared" si="8"/>
        <v>72753</v>
      </c>
      <c r="M53">
        <f t="shared" si="9"/>
        <v>22223</v>
      </c>
      <c r="N53">
        <f t="shared" si="10"/>
        <v>47448.6</v>
      </c>
      <c r="O53">
        <f t="shared" si="11"/>
        <v>50530</v>
      </c>
      <c r="Q53">
        <v>45039</v>
      </c>
      <c r="R53">
        <v>23353</v>
      </c>
      <c r="T53">
        <v>-29795.4</v>
      </c>
      <c r="U53">
        <v>-1121</v>
      </c>
      <c r="W53">
        <v>40383</v>
      </c>
      <c r="X53">
        <v>7874.1999999999989</v>
      </c>
      <c r="AB53">
        <v>47448.6</v>
      </c>
      <c r="AC53">
        <v>3.0567392926240187</v>
      </c>
      <c r="AK53">
        <v>47448.6</v>
      </c>
      <c r="AL53">
        <v>3.0567392926240187</v>
      </c>
    </row>
    <row r="54" spans="2:38" x14ac:dyDescent="0.25">
      <c r="B54">
        <v>34086</v>
      </c>
      <c r="C54">
        <v>52441</v>
      </c>
      <c r="D54">
        <v>55345</v>
      </c>
      <c r="E54">
        <v>45184</v>
      </c>
      <c r="F54">
        <v>12426</v>
      </c>
      <c r="H54">
        <v>75440</v>
      </c>
      <c r="J54">
        <f t="shared" si="6"/>
        <v>39896.400000000001</v>
      </c>
      <c r="K54">
        <f t="shared" si="7"/>
        <v>1.890897424329012</v>
      </c>
      <c r="L54">
        <f t="shared" si="8"/>
        <v>55345</v>
      </c>
      <c r="M54">
        <f t="shared" si="9"/>
        <v>12426</v>
      </c>
      <c r="N54">
        <f t="shared" si="10"/>
        <v>39896.400000000001</v>
      </c>
      <c r="O54">
        <f t="shared" si="11"/>
        <v>42919</v>
      </c>
      <c r="Q54">
        <v>42107</v>
      </c>
      <c r="R54">
        <v>-219</v>
      </c>
      <c r="T54">
        <v>10819.2</v>
      </c>
      <c r="U54">
        <v>-6010.4000000000015</v>
      </c>
      <c r="W54">
        <v>33253.199999999997</v>
      </c>
      <c r="X54">
        <v>8450.8000000000011</v>
      </c>
      <c r="Z54">
        <v>39896.400000000001</v>
      </c>
      <c r="AA54">
        <v>1.890897424329012</v>
      </c>
      <c r="AK54">
        <v>39896.400000000001</v>
      </c>
      <c r="AL54">
        <v>1.890897424329012</v>
      </c>
    </row>
    <row r="55" spans="2:38" x14ac:dyDescent="0.25">
      <c r="B55">
        <v>24373</v>
      </c>
      <c r="C55">
        <v>55248</v>
      </c>
      <c r="D55">
        <v>18622</v>
      </c>
      <c r="E55">
        <v>101759</v>
      </c>
      <c r="F55">
        <v>47891</v>
      </c>
      <c r="H55">
        <v>54039</v>
      </c>
      <c r="J55">
        <f t="shared" si="6"/>
        <v>49578.6</v>
      </c>
      <c r="K55">
        <f t="shared" si="7"/>
        <v>1.0899662354322228</v>
      </c>
      <c r="L55">
        <f t="shared" si="8"/>
        <v>101759</v>
      </c>
      <c r="M55">
        <f t="shared" si="9"/>
        <v>18622</v>
      </c>
      <c r="N55">
        <f t="shared" si="10"/>
        <v>49578.6</v>
      </c>
      <c r="O55">
        <f t="shared" si="11"/>
        <v>83137</v>
      </c>
      <c r="Q55">
        <v>-33783</v>
      </c>
      <c r="R55">
        <v>-6957</v>
      </c>
      <c r="T55">
        <v>-3754.2000000000044</v>
      </c>
      <c r="U55">
        <v>-261.80000000000291</v>
      </c>
      <c r="W55">
        <v>52790.200000000004</v>
      </c>
      <c r="X55">
        <v>5251.4</v>
      </c>
      <c r="AD55">
        <v>49578.6</v>
      </c>
      <c r="AE55">
        <v>1.0899662354322228</v>
      </c>
      <c r="AI55">
        <v>49578.6</v>
      </c>
      <c r="AJ55">
        <v>1.0899662354322228</v>
      </c>
    </row>
    <row r="56" spans="2:38" x14ac:dyDescent="0.25">
      <c r="B56">
        <v>51234</v>
      </c>
      <c r="C56">
        <v>33770</v>
      </c>
      <c r="D56">
        <v>29495</v>
      </c>
      <c r="E56">
        <v>43847</v>
      </c>
      <c r="F56">
        <v>63502</v>
      </c>
      <c r="H56">
        <v>121975</v>
      </c>
      <c r="J56">
        <f t="shared" si="6"/>
        <v>44369.599999999999</v>
      </c>
      <c r="K56">
        <f t="shared" si="7"/>
        <v>2.7490669287079443</v>
      </c>
      <c r="L56">
        <f t="shared" si="8"/>
        <v>63502</v>
      </c>
      <c r="M56">
        <f t="shared" si="9"/>
        <v>29495</v>
      </c>
      <c r="N56">
        <f t="shared" si="10"/>
        <v>44369.599999999999</v>
      </c>
      <c r="O56">
        <f t="shared" si="11"/>
        <v>34007</v>
      </c>
      <c r="Q56">
        <v>52726</v>
      </c>
      <c r="R56">
        <v>11</v>
      </c>
      <c r="T56">
        <v>-9676.5999999999985</v>
      </c>
      <c r="U56">
        <v>445.40000000000146</v>
      </c>
      <c r="W56">
        <v>31227</v>
      </c>
      <c r="X56">
        <v>8893.4</v>
      </c>
      <c r="Z56">
        <v>44369.599999999999</v>
      </c>
      <c r="AA56">
        <v>2.7490669287079443</v>
      </c>
      <c r="AK56">
        <v>44369.599999999999</v>
      </c>
      <c r="AL56">
        <v>2.7490669287079443</v>
      </c>
    </row>
    <row r="57" spans="2:38" x14ac:dyDescent="0.25">
      <c r="B57">
        <v>67717</v>
      </c>
      <c r="C57">
        <v>99554</v>
      </c>
      <c r="D57">
        <v>46619</v>
      </c>
      <c r="E57">
        <v>63434</v>
      </c>
      <c r="F57">
        <v>22209</v>
      </c>
      <c r="H57">
        <v>63640</v>
      </c>
      <c r="J57">
        <f t="shared" si="6"/>
        <v>59906.6</v>
      </c>
      <c r="K57">
        <f t="shared" si="7"/>
        <v>1.0623203453375756</v>
      </c>
      <c r="L57">
        <f t="shared" si="8"/>
        <v>99554</v>
      </c>
      <c r="M57">
        <f t="shared" si="9"/>
        <v>22209</v>
      </c>
      <c r="N57">
        <f t="shared" si="10"/>
        <v>59906.6</v>
      </c>
      <c r="O57">
        <f t="shared" si="11"/>
        <v>77345</v>
      </c>
      <c r="Q57">
        <v>4108</v>
      </c>
      <c r="R57">
        <v>-597</v>
      </c>
      <c r="T57">
        <v>37127</v>
      </c>
      <c r="U57">
        <v>533.19999999999709</v>
      </c>
      <c r="W57">
        <v>37127</v>
      </c>
      <c r="X57">
        <v>2849.2</v>
      </c>
      <c r="AD57">
        <v>59906.6</v>
      </c>
      <c r="AE57">
        <v>1.0623203453375756</v>
      </c>
      <c r="AI57">
        <v>59906.6</v>
      </c>
      <c r="AJ57">
        <v>1.0623203453375756</v>
      </c>
    </row>
    <row r="58" spans="2:38" x14ac:dyDescent="0.25">
      <c r="B58">
        <v>66411</v>
      </c>
      <c r="C58">
        <v>36063</v>
      </c>
      <c r="D58">
        <v>30204</v>
      </c>
      <c r="E58">
        <v>67726</v>
      </c>
      <c r="F58">
        <v>52099</v>
      </c>
      <c r="H58">
        <v>68946</v>
      </c>
      <c r="J58">
        <f t="shared" si="6"/>
        <v>50500.6</v>
      </c>
      <c r="K58">
        <f t="shared" si="7"/>
        <v>1.3652511059274544</v>
      </c>
      <c r="L58">
        <f t="shared" si="8"/>
        <v>67726</v>
      </c>
      <c r="M58">
        <f t="shared" si="9"/>
        <v>30204</v>
      </c>
      <c r="N58">
        <f t="shared" si="10"/>
        <v>50500.6</v>
      </c>
      <c r="O58">
        <f t="shared" si="11"/>
        <v>37522</v>
      </c>
      <c r="Q58">
        <v>4002</v>
      </c>
      <c r="R58">
        <v>-6</v>
      </c>
      <c r="T58">
        <v>-14394.200000000004</v>
      </c>
      <c r="U58">
        <v>1372.4000000000015</v>
      </c>
      <c r="W58">
        <v>31571.399999999998</v>
      </c>
      <c r="X58">
        <v>4242.8</v>
      </c>
      <c r="AB58">
        <v>50500.6</v>
      </c>
      <c r="AC58">
        <v>1.3652511059274544</v>
      </c>
      <c r="AI58">
        <v>50500.6</v>
      </c>
      <c r="AJ58">
        <v>1.3652511059274544</v>
      </c>
    </row>
    <row r="59" spans="2:38" x14ac:dyDescent="0.25">
      <c r="B59">
        <v>27538</v>
      </c>
      <c r="C59">
        <v>62124</v>
      </c>
      <c r="D59">
        <v>96408</v>
      </c>
      <c r="E59">
        <v>63692</v>
      </c>
      <c r="F59">
        <v>73707</v>
      </c>
      <c r="H59">
        <v>89346</v>
      </c>
      <c r="J59">
        <f t="shared" si="6"/>
        <v>64693.8</v>
      </c>
      <c r="K59">
        <f t="shared" si="7"/>
        <v>1.3810596996930153</v>
      </c>
      <c r="L59">
        <f t="shared" si="8"/>
        <v>96408</v>
      </c>
      <c r="M59">
        <f t="shared" si="9"/>
        <v>27538</v>
      </c>
      <c r="N59">
        <f t="shared" si="10"/>
        <v>64693.8</v>
      </c>
      <c r="O59">
        <f t="shared" si="11"/>
        <v>68870</v>
      </c>
      <c r="Q59">
        <v>-34761</v>
      </c>
      <c r="R59">
        <v>-3295</v>
      </c>
      <c r="T59">
        <v>-31418.399999999994</v>
      </c>
      <c r="U59">
        <v>835.80000000000291</v>
      </c>
      <c r="W59">
        <v>39428.400000000001</v>
      </c>
      <c r="X59">
        <v>5702.5999999999995</v>
      </c>
      <c r="AB59">
        <v>64693.8</v>
      </c>
      <c r="AC59">
        <v>1.3810596996930153</v>
      </c>
      <c r="AI59">
        <v>64693.8</v>
      </c>
      <c r="AJ59">
        <v>1.3810596996930153</v>
      </c>
    </row>
    <row r="60" spans="2:38" x14ac:dyDescent="0.25">
      <c r="B60">
        <v>52321</v>
      </c>
      <c r="C60">
        <v>74344</v>
      </c>
      <c r="D60">
        <v>79791</v>
      </c>
      <c r="E60">
        <v>50814</v>
      </c>
      <c r="F60">
        <v>88659</v>
      </c>
      <c r="H60">
        <v>79526</v>
      </c>
      <c r="J60">
        <f t="shared" si="6"/>
        <v>69185.8</v>
      </c>
      <c r="K60">
        <f t="shared" si="7"/>
        <v>1.1494555241104387</v>
      </c>
      <c r="L60">
        <f t="shared" si="8"/>
        <v>88659</v>
      </c>
      <c r="M60">
        <f t="shared" si="9"/>
        <v>50814</v>
      </c>
      <c r="N60">
        <f t="shared" si="10"/>
        <v>69185.8</v>
      </c>
      <c r="O60">
        <f t="shared" si="11"/>
        <v>37845</v>
      </c>
      <c r="Q60">
        <v>-8911</v>
      </c>
      <c r="R60">
        <v>409</v>
      </c>
      <c r="T60">
        <v>-7295.5999999999913</v>
      </c>
      <c r="U60">
        <v>2670</v>
      </c>
      <c r="W60">
        <v>23066.400000000001</v>
      </c>
      <c r="X60">
        <v>5886</v>
      </c>
      <c r="AB60">
        <v>69185.8</v>
      </c>
      <c r="AC60">
        <v>1.1494555241104387</v>
      </c>
      <c r="AI60">
        <v>69185.8</v>
      </c>
      <c r="AJ60">
        <v>1.1494555241104387</v>
      </c>
    </row>
    <row r="61" spans="2:38" x14ac:dyDescent="0.25">
      <c r="B61">
        <v>81367</v>
      </c>
      <c r="C61">
        <v>20338</v>
      </c>
      <c r="D61">
        <v>86648</v>
      </c>
      <c r="E61">
        <v>85686</v>
      </c>
      <c r="F61">
        <v>45227</v>
      </c>
      <c r="H61">
        <v>119863</v>
      </c>
      <c r="J61">
        <f t="shared" si="6"/>
        <v>63853.2</v>
      </c>
      <c r="K61">
        <f t="shared" si="7"/>
        <v>1.8771651224997339</v>
      </c>
      <c r="L61">
        <f t="shared" si="8"/>
        <v>86648</v>
      </c>
      <c r="M61">
        <f t="shared" si="9"/>
        <v>20338</v>
      </c>
      <c r="N61">
        <f t="shared" si="10"/>
        <v>63853.2</v>
      </c>
      <c r="O61">
        <f t="shared" si="11"/>
        <v>66310</v>
      </c>
      <c r="Q61">
        <v>24538</v>
      </c>
      <c r="R61">
        <v>16686</v>
      </c>
      <c r="T61">
        <v>10274.399999999994</v>
      </c>
      <c r="U61">
        <v>4802.1999999999971</v>
      </c>
      <c r="W61">
        <v>15632.8</v>
      </c>
      <c r="X61">
        <v>11728.6</v>
      </c>
      <c r="AD61">
        <v>63853.2</v>
      </c>
      <c r="AE61">
        <v>1.8771651224997339</v>
      </c>
      <c r="AK61">
        <v>63853.2</v>
      </c>
      <c r="AL61">
        <v>1.8771651224997339</v>
      </c>
    </row>
    <row r="62" spans="2:38" x14ac:dyDescent="0.25">
      <c r="B62">
        <v>24596</v>
      </c>
      <c r="C62">
        <v>55760</v>
      </c>
      <c r="D62">
        <v>37570</v>
      </c>
      <c r="E62">
        <v>33951</v>
      </c>
      <c r="F62">
        <v>19355</v>
      </c>
      <c r="H62">
        <v>125056</v>
      </c>
      <c r="J62">
        <f t="shared" si="6"/>
        <v>34246.400000000001</v>
      </c>
      <c r="K62">
        <f t="shared" si="7"/>
        <v>3.6516538964679497</v>
      </c>
      <c r="L62">
        <f t="shared" si="8"/>
        <v>55760</v>
      </c>
      <c r="M62">
        <f t="shared" si="9"/>
        <v>19355</v>
      </c>
      <c r="N62">
        <f t="shared" si="10"/>
        <v>34246.400000000001</v>
      </c>
      <c r="O62">
        <f t="shared" si="11"/>
        <v>36405</v>
      </c>
      <c r="Q62">
        <v>64048</v>
      </c>
      <c r="R62">
        <v>426</v>
      </c>
      <c r="T62">
        <v>-15445.599999999999</v>
      </c>
      <c r="U62">
        <v>-1610.1999999999971</v>
      </c>
      <c r="W62">
        <v>23368</v>
      </c>
      <c r="X62">
        <v>1633.8</v>
      </c>
      <c r="Z62">
        <v>34246.400000000001</v>
      </c>
      <c r="AA62">
        <v>3.6516538964679497</v>
      </c>
      <c r="AK62">
        <v>34246.400000000001</v>
      </c>
      <c r="AL62">
        <v>3.6516538964679497</v>
      </c>
    </row>
    <row r="63" spans="2:38" x14ac:dyDescent="0.25">
      <c r="B63">
        <v>47662</v>
      </c>
      <c r="C63">
        <v>26094</v>
      </c>
      <c r="D63">
        <v>54913</v>
      </c>
      <c r="E63">
        <v>79173</v>
      </c>
      <c r="F63">
        <v>46614</v>
      </c>
      <c r="H63">
        <v>130805</v>
      </c>
      <c r="J63">
        <f t="shared" si="6"/>
        <v>50891.199999999997</v>
      </c>
      <c r="K63">
        <f t="shared" si="7"/>
        <v>2.570287200930613</v>
      </c>
      <c r="L63">
        <f t="shared" si="8"/>
        <v>79173</v>
      </c>
      <c r="M63">
        <f t="shared" si="9"/>
        <v>26094</v>
      </c>
      <c r="N63">
        <f t="shared" si="10"/>
        <v>50891.199999999997</v>
      </c>
      <c r="O63">
        <f t="shared" si="11"/>
        <v>53079</v>
      </c>
      <c r="Q63">
        <v>-7816</v>
      </c>
      <c r="R63">
        <v>1424</v>
      </c>
      <c r="T63">
        <v>-48837.2</v>
      </c>
      <c r="U63">
        <v>-1841.8000000000029</v>
      </c>
      <c r="W63">
        <v>48837.2</v>
      </c>
      <c r="X63">
        <v>2606.1999999999998</v>
      </c>
      <c r="AB63">
        <v>50891.199999999997</v>
      </c>
      <c r="AC63">
        <v>2.570287200930613</v>
      </c>
      <c r="AK63">
        <v>50891.199999999997</v>
      </c>
      <c r="AL63">
        <v>2.570287200930613</v>
      </c>
    </row>
    <row r="64" spans="2:38" x14ac:dyDescent="0.25">
      <c r="B64">
        <v>54760</v>
      </c>
      <c r="C64">
        <v>80575</v>
      </c>
      <c r="D64">
        <v>3328</v>
      </c>
      <c r="E64">
        <v>84124</v>
      </c>
      <c r="F64">
        <v>83481</v>
      </c>
      <c r="H64">
        <v>72222</v>
      </c>
      <c r="J64">
        <f t="shared" si="6"/>
        <v>61253.599999999999</v>
      </c>
      <c r="K64">
        <f t="shared" si="7"/>
        <v>1.179065393707472</v>
      </c>
      <c r="L64">
        <f t="shared" si="8"/>
        <v>84124</v>
      </c>
      <c r="M64">
        <f t="shared" si="9"/>
        <v>3328</v>
      </c>
      <c r="N64">
        <f t="shared" si="10"/>
        <v>61253.599999999999</v>
      </c>
      <c r="O64">
        <f t="shared" si="11"/>
        <v>80796</v>
      </c>
      <c r="Q64">
        <v>-14124</v>
      </c>
      <c r="R64">
        <v>-2863</v>
      </c>
      <c r="T64">
        <v>-21746.799999999996</v>
      </c>
      <c r="U64">
        <v>-3764.5999999999985</v>
      </c>
      <c r="W64">
        <v>35463.199999999997</v>
      </c>
      <c r="X64">
        <v>6755.4</v>
      </c>
      <c r="AB64">
        <v>61253.599999999999</v>
      </c>
      <c r="AC64">
        <v>1.179065393707472</v>
      </c>
      <c r="AI64">
        <v>61253.599999999999</v>
      </c>
      <c r="AJ64">
        <v>1.179065393707472</v>
      </c>
    </row>
    <row r="65" spans="2:38" x14ac:dyDescent="0.25">
      <c r="B65">
        <v>48003</v>
      </c>
      <c r="C65">
        <v>48513</v>
      </c>
      <c r="D65">
        <v>66469</v>
      </c>
      <c r="E65">
        <v>93540</v>
      </c>
      <c r="F65">
        <v>33798</v>
      </c>
      <c r="H65">
        <v>94410</v>
      </c>
      <c r="J65">
        <f t="shared" si="6"/>
        <v>58064.6</v>
      </c>
      <c r="K65">
        <f t="shared" si="7"/>
        <v>1.6259476514089479</v>
      </c>
      <c r="L65">
        <f t="shared" si="8"/>
        <v>93540</v>
      </c>
      <c r="M65">
        <f t="shared" si="9"/>
        <v>33798</v>
      </c>
      <c r="N65">
        <f t="shared" si="10"/>
        <v>58064.6</v>
      </c>
      <c r="O65">
        <f t="shared" si="11"/>
        <v>59742</v>
      </c>
      <c r="Q65">
        <v>47670</v>
      </c>
      <c r="R65">
        <v>2947</v>
      </c>
      <c r="T65">
        <v>17031.799999999996</v>
      </c>
      <c r="U65">
        <v>-1916.8000000000029</v>
      </c>
      <c r="W65">
        <v>20402.599999999999</v>
      </c>
      <c r="X65">
        <v>3868.8</v>
      </c>
      <c r="Z65">
        <v>58064.6</v>
      </c>
      <c r="AA65">
        <v>1.6259476514089479</v>
      </c>
      <c r="AK65">
        <v>58064.6</v>
      </c>
      <c r="AL65">
        <v>1.6259476514089479</v>
      </c>
    </row>
    <row r="66" spans="2:38" x14ac:dyDescent="0.25">
      <c r="B66">
        <v>76951</v>
      </c>
      <c r="C66">
        <v>39866</v>
      </c>
      <c r="D66">
        <v>58560</v>
      </c>
      <c r="E66">
        <v>57452</v>
      </c>
      <c r="F66">
        <v>39047</v>
      </c>
      <c r="H66">
        <v>126825</v>
      </c>
      <c r="J66">
        <f t="shared" ref="J66:J101" si="12">AVERAGE(B66:F66)</f>
        <v>54375.199999999997</v>
      </c>
      <c r="K66">
        <f t="shared" ref="K66:K97" si="13">H66/J66</f>
        <v>2.3324052141417413</v>
      </c>
      <c r="L66">
        <f t="shared" ref="L66:L101" si="14">MAX(B66:F66)</f>
        <v>76951</v>
      </c>
      <c r="M66">
        <f t="shared" ref="M66:M101" si="15">MIN(B66:F66)</f>
        <v>39047</v>
      </c>
      <c r="N66">
        <f t="shared" ref="N66:N101" si="16">AVERAGE(B66:F66)</f>
        <v>54375.199999999997</v>
      </c>
      <c r="O66">
        <f t="shared" ref="O66:O101" si="17">L66-M66</f>
        <v>37904</v>
      </c>
      <c r="Q66">
        <v>22521</v>
      </c>
      <c r="R66">
        <v>6824</v>
      </c>
      <c r="T66">
        <v>-19720</v>
      </c>
      <c r="U66">
        <v>3107.1999999999971</v>
      </c>
      <c r="W66">
        <v>38081.599999999999</v>
      </c>
      <c r="X66">
        <v>3107.2</v>
      </c>
      <c r="AB66">
        <v>54375.199999999997</v>
      </c>
      <c r="AC66">
        <v>2.3324052141417413</v>
      </c>
      <c r="AK66">
        <v>54375.199999999997</v>
      </c>
      <c r="AL66">
        <v>2.3324052141417413</v>
      </c>
    </row>
    <row r="67" spans="2:38" x14ac:dyDescent="0.25">
      <c r="B67">
        <v>69124</v>
      </c>
      <c r="C67">
        <v>60802</v>
      </c>
      <c r="D67">
        <v>31773</v>
      </c>
      <c r="E67">
        <v>24675</v>
      </c>
      <c r="F67">
        <v>84467</v>
      </c>
      <c r="H67">
        <v>93537</v>
      </c>
      <c r="J67">
        <f t="shared" si="12"/>
        <v>54168.2</v>
      </c>
      <c r="K67">
        <f t="shared" si="13"/>
        <v>1.7267880416923584</v>
      </c>
      <c r="L67">
        <f t="shared" si="14"/>
        <v>84467</v>
      </c>
      <c r="M67">
        <f t="shared" si="15"/>
        <v>24675</v>
      </c>
      <c r="N67">
        <f t="shared" si="16"/>
        <v>54168.2</v>
      </c>
      <c r="O67">
        <f t="shared" si="17"/>
        <v>59792</v>
      </c>
      <c r="Q67">
        <v>14079</v>
      </c>
      <c r="R67">
        <v>50</v>
      </c>
      <c r="T67">
        <v>5263.3999999999942</v>
      </c>
      <c r="U67">
        <v>10640.399999999994</v>
      </c>
      <c r="W67">
        <v>12411.8</v>
      </c>
      <c r="X67">
        <v>10990.399999999998</v>
      </c>
      <c r="AD67">
        <v>54168.2</v>
      </c>
      <c r="AE67">
        <v>1.7267880416923584</v>
      </c>
      <c r="AK67">
        <v>54168.2</v>
      </c>
      <c r="AL67">
        <v>1.7267880416923584</v>
      </c>
    </row>
    <row r="68" spans="2:38" x14ac:dyDescent="0.25">
      <c r="B68">
        <v>90521</v>
      </c>
      <c r="C68">
        <v>52056</v>
      </c>
      <c r="D68">
        <v>69666</v>
      </c>
      <c r="E68">
        <v>69923</v>
      </c>
      <c r="F68">
        <v>42724</v>
      </c>
      <c r="H68">
        <v>128755</v>
      </c>
      <c r="J68">
        <f t="shared" si="12"/>
        <v>64978</v>
      </c>
      <c r="K68">
        <f t="shared" si="13"/>
        <v>1.9815168210779033</v>
      </c>
      <c r="L68">
        <f t="shared" si="14"/>
        <v>90521</v>
      </c>
      <c r="M68">
        <f t="shared" si="15"/>
        <v>42724</v>
      </c>
      <c r="N68">
        <f t="shared" si="16"/>
        <v>64978</v>
      </c>
      <c r="O68">
        <f t="shared" si="17"/>
        <v>47797</v>
      </c>
      <c r="Q68">
        <v>23344</v>
      </c>
      <c r="R68">
        <v>14724</v>
      </c>
      <c r="T68">
        <v>3797.8000000000029</v>
      </c>
      <c r="U68">
        <v>-3553.6000000000058</v>
      </c>
      <c r="W68">
        <v>40109.4</v>
      </c>
      <c r="X68">
        <v>4201.2</v>
      </c>
      <c r="AF68">
        <v>64978</v>
      </c>
      <c r="AG68">
        <v>1.9815168210779033</v>
      </c>
      <c r="AK68">
        <v>64978</v>
      </c>
      <c r="AL68">
        <v>1.9815168210779033</v>
      </c>
    </row>
    <row r="69" spans="2:38" x14ac:dyDescent="0.25">
      <c r="B69">
        <v>62389</v>
      </c>
      <c r="C69">
        <v>33194</v>
      </c>
      <c r="D69">
        <v>24647</v>
      </c>
      <c r="E69">
        <v>12083</v>
      </c>
      <c r="F69">
        <v>43080</v>
      </c>
      <c r="H69">
        <v>57277</v>
      </c>
      <c r="J69">
        <f t="shared" si="12"/>
        <v>35078.6</v>
      </c>
      <c r="K69">
        <f t="shared" si="13"/>
        <v>1.6328188696242154</v>
      </c>
      <c r="L69">
        <f t="shared" si="14"/>
        <v>62389</v>
      </c>
      <c r="M69">
        <f t="shared" si="15"/>
        <v>12083</v>
      </c>
      <c r="N69">
        <f t="shared" si="16"/>
        <v>35078.6</v>
      </c>
      <c r="O69">
        <f t="shared" si="17"/>
        <v>50306</v>
      </c>
      <c r="Q69">
        <v>3772</v>
      </c>
      <c r="R69">
        <v>10419</v>
      </c>
      <c r="T69">
        <v>-9029.2000000000044</v>
      </c>
      <c r="U69">
        <v>-7201.2000000000044</v>
      </c>
      <c r="W69">
        <v>25320</v>
      </c>
      <c r="X69">
        <v>7724.4000000000005</v>
      </c>
      <c r="Z69">
        <v>35078.6</v>
      </c>
      <c r="AA69">
        <v>1.6328188696242154</v>
      </c>
      <c r="AK69">
        <v>35078.6</v>
      </c>
      <c r="AL69">
        <v>1.6328188696242154</v>
      </c>
    </row>
    <row r="70" spans="2:38" x14ac:dyDescent="0.25">
      <c r="B70">
        <v>61936</v>
      </c>
      <c r="C70">
        <v>79115</v>
      </c>
      <c r="D70">
        <v>74291</v>
      </c>
      <c r="E70">
        <v>98151</v>
      </c>
      <c r="F70">
        <v>29370</v>
      </c>
      <c r="H70">
        <v>95697</v>
      </c>
      <c r="J70">
        <f t="shared" si="12"/>
        <v>68572.600000000006</v>
      </c>
      <c r="K70">
        <f t="shared" si="13"/>
        <v>1.3955574092275922</v>
      </c>
      <c r="L70">
        <f t="shared" si="14"/>
        <v>98151</v>
      </c>
      <c r="M70">
        <f t="shared" si="15"/>
        <v>29370</v>
      </c>
      <c r="N70">
        <f t="shared" si="16"/>
        <v>68572.600000000006</v>
      </c>
      <c r="O70">
        <f t="shared" si="17"/>
        <v>68781</v>
      </c>
      <c r="Q70">
        <v>-8853</v>
      </c>
      <c r="R70">
        <v>0</v>
      </c>
      <c r="T70">
        <v>-2718.1999999999971</v>
      </c>
      <c r="U70">
        <v>-3307</v>
      </c>
      <c r="W70">
        <v>22151</v>
      </c>
      <c r="X70">
        <v>10547.399999999998</v>
      </c>
      <c r="AB70">
        <v>68572.600000000006</v>
      </c>
      <c r="AC70">
        <v>1.3955574092275922</v>
      </c>
      <c r="AI70">
        <v>68572.600000000006</v>
      </c>
      <c r="AJ70">
        <v>1.3955574092275922</v>
      </c>
    </row>
    <row r="71" spans="2:38" x14ac:dyDescent="0.25">
      <c r="B71">
        <v>22368</v>
      </c>
      <c r="C71">
        <v>74952</v>
      </c>
      <c r="D71">
        <v>42607</v>
      </c>
      <c r="E71">
        <v>66639</v>
      </c>
      <c r="F71">
        <v>46761</v>
      </c>
      <c r="H71">
        <v>103824</v>
      </c>
      <c r="J71">
        <f t="shared" si="12"/>
        <v>50665.4</v>
      </c>
      <c r="K71">
        <f t="shared" si="13"/>
        <v>2.0492091249649662</v>
      </c>
      <c r="L71">
        <f t="shared" si="14"/>
        <v>74952</v>
      </c>
      <c r="M71">
        <f t="shared" si="15"/>
        <v>22368</v>
      </c>
      <c r="N71">
        <f t="shared" si="16"/>
        <v>50665.4</v>
      </c>
      <c r="O71">
        <f t="shared" si="17"/>
        <v>52584</v>
      </c>
      <c r="Q71">
        <v>-8967</v>
      </c>
      <c r="R71">
        <v>1678</v>
      </c>
      <c r="T71">
        <v>-16935.400000000001</v>
      </c>
      <c r="U71">
        <v>-5124.7999999999956</v>
      </c>
      <c r="W71">
        <v>29667.4</v>
      </c>
      <c r="X71">
        <v>7376</v>
      </c>
      <c r="AF71">
        <v>50665.4</v>
      </c>
      <c r="AG71">
        <v>2.0492091249649662</v>
      </c>
      <c r="AK71">
        <v>50665.4</v>
      </c>
      <c r="AL71">
        <v>2.0492091249649662</v>
      </c>
    </row>
    <row r="72" spans="2:38" x14ac:dyDescent="0.25">
      <c r="B72">
        <v>53033</v>
      </c>
      <c r="C72">
        <v>39723</v>
      </c>
      <c r="D72">
        <v>47375</v>
      </c>
      <c r="E72">
        <v>53413</v>
      </c>
      <c r="F72">
        <v>59465</v>
      </c>
      <c r="H72">
        <v>76482</v>
      </c>
      <c r="J72">
        <f t="shared" si="12"/>
        <v>50601.8</v>
      </c>
      <c r="K72">
        <f t="shared" si="13"/>
        <v>1.5114482093522363</v>
      </c>
      <c r="L72">
        <f t="shared" si="14"/>
        <v>59465</v>
      </c>
      <c r="M72">
        <f t="shared" si="15"/>
        <v>39723</v>
      </c>
      <c r="N72">
        <f t="shared" si="16"/>
        <v>50601.8</v>
      </c>
      <c r="O72">
        <f t="shared" si="17"/>
        <v>19742</v>
      </c>
      <c r="Q72">
        <v>-4329</v>
      </c>
      <c r="R72">
        <v>24810</v>
      </c>
      <c r="T72">
        <v>-6199.5999999999985</v>
      </c>
      <c r="U72">
        <v>9833.8000000000029</v>
      </c>
      <c r="W72">
        <v>37654.399999999994</v>
      </c>
      <c r="X72">
        <v>10208.6</v>
      </c>
      <c r="Z72">
        <v>50601.8</v>
      </c>
      <c r="AA72">
        <v>1.5114482093522363</v>
      </c>
      <c r="AI72">
        <v>50601.8</v>
      </c>
      <c r="AJ72">
        <v>1.5114482093522363</v>
      </c>
    </row>
    <row r="73" spans="2:38" x14ac:dyDescent="0.25">
      <c r="B73">
        <v>83010</v>
      </c>
      <c r="C73">
        <v>97464</v>
      </c>
      <c r="D73">
        <v>27346</v>
      </c>
      <c r="E73">
        <v>70392</v>
      </c>
      <c r="F73">
        <v>107263</v>
      </c>
      <c r="H73">
        <v>115715</v>
      </c>
      <c r="J73">
        <f t="shared" si="12"/>
        <v>77095</v>
      </c>
      <c r="K73">
        <f t="shared" si="13"/>
        <v>1.5009403982100007</v>
      </c>
      <c r="L73">
        <f t="shared" si="14"/>
        <v>107263</v>
      </c>
      <c r="M73">
        <f t="shared" si="15"/>
        <v>27346</v>
      </c>
      <c r="N73">
        <f t="shared" si="16"/>
        <v>77095</v>
      </c>
      <c r="O73">
        <f t="shared" si="17"/>
        <v>79917</v>
      </c>
      <c r="Q73">
        <v>13625</v>
      </c>
      <c r="R73">
        <v>-150</v>
      </c>
      <c r="T73">
        <v>-23519</v>
      </c>
      <c r="U73">
        <v>3997.3999999999942</v>
      </c>
      <c r="W73">
        <v>31068.6</v>
      </c>
      <c r="X73">
        <v>12043</v>
      </c>
      <c r="AB73">
        <v>77095</v>
      </c>
      <c r="AC73">
        <v>1.5009403982100007</v>
      </c>
      <c r="AI73">
        <v>77095</v>
      </c>
      <c r="AJ73">
        <v>1.5009403982100007</v>
      </c>
    </row>
    <row r="74" spans="2:38" x14ac:dyDescent="0.25">
      <c r="B74">
        <v>49906</v>
      </c>
      <c r="C74">
        <v>32929</v>
      </c>
      <c r="D74">
        <v>36037</v>
      </c>
      <c r="E74">
        <v>42655</v>
      </c>
      <c r="F74">
        <v>98179</v>
      </c>
      <c r="H74">
        <v>143099</v>
      </c>
      <c r="J74">
        <f t="shared" si="12"/>
        <v>51941.2</v>
      </c>
      <c r="K74">
        <f t="shared" si="13"/>
        <v>2.7550191370241737</v>
      </c>
      <c r="L74">
        <f t="shared" si="14"/>
        <v>98179</v>
      </c>
      <c r="M74">
        <f t="shared" si="15"/>
        <v>32929</v>
      </c>
      <c r="N74">
        <f t="shared" si="16"/>
        <v>51941.2</v>
      </c>
      <c r="O74">
        <f t="shared" si="17"/>
        <v>65250</v>
      </c>
      <c r="Q74">
        <v>65732</v>
      </c>
      <c r="R74">
        <v>13727</v>
      </c>
      <c r="T74">
        <v>-6065.6000000000058</v>
      </c>
      <c r="U74">
        <v>4570</v>
      </c>
      <c r="W74">
        <v>47294.8</v>
      </c>
      <c r="X74">
        <v>5059.2</v>
      </c>
      <c r="Z74">
        <v>51941.2</v>
      </c>
      <c r="AA74">
        <v>2.7550191370241737</v>
      </c>
      <c r="AK74">
        <v>51941.2</v>
      </c>
      <c r="AL74">
        <v>2.7550191370241737</v>
      </c>
    </row>
    <row r="75" spans="2:38" x14ac:dyDescent="0.25">
      <c r="B75">
        <v>9634</v>
      </c>
      <c r="C75">
        <v>75419</v>
      </c>
      <c r="D75">
        <v>19853</v>
      </c>
      <c r="E75">
        <v>69868</v>
      </c>
      <c r="F75">
        <v>70713</v>
      </c>
      <c r="H75">
        <v>129419</v>
      </c>
      <c r="J75">
        <f t="shared" si="12"/>
        <v>49097.4</v>
      </c>
      <c r="K75">
        <f t="shared" si="13"/>
        <v>2.6359644298883445</v>
      </c>
      <c r="L75">
        <f t="shared" si="14"/>
        <v>75419</v>
      </c>
      <c r="M75">
        <f t="shared" si="15"/>
        <v>9634</v>
      </c>
      <c r="N75">
        <f t="shared" si="16"/>
        <v>49097.4</v>
      </c>
      <c r="O75">
        <f t="shared" si="17"/>
        <v>65785</v>
      </c>
      <c r="Q75">
        <v>13307</v>
      </c>
      <c r="R75">
        <v>-1493</v>
      </c>
      <c r="T75">
        <v>-38380.200000000004</v>
      </c>
      <c r="U75">
        <v>576.80000000000291</v>
      </c>
      <c r="W75">
        <v>54224.2</v>
      </c>
      <c r="X75">
        <v>4269.6000000000004</v>
      </c>
      <c r="AB75">
        <v>49097.4</v>
      </c>
      <c r="AC75">
        <v>2.6359644298883445</v>
      </c>
      <c r="AK75">
        <v>49097.4</v>
      </c>
      <c r="AL75">
        <v>2.6359644298883445</v>
      </c>
    </row>
    <row r="76" spans="2:38" x14ac:dyDescent="0.25">
      <c r="B76">
        <v>35798</v>
      </c>
      <c r="C76">
        <v>83054</v>
      </c>
      <c r="D76">
        <v>35432</v>
      </c>
      <c r="E76">
        <v>44675</v>
      </c>
      <c r="F76">
        <v>75997</v>
      </c>
      <c r="H76">
        <v>103814</v>
      </c>
      <c r="J76">
        <f t="shared" si="12"/>
        <v>54991.199999999997</v>
      </c>
      <c r="K76">
        <f t="shared" si="13"/>
        <v>1.8878293254193399</v>
      </c>
      <c r="L76">
        <f t="shared" si="14"/>
        <v>83054</v>
      </c>
      <c r="M76">
        <f t="shared" si="15"/>
        <v>35432</v>
      </c>
      <c r="N76">
        <f t="shared" si="16"/>
        <v>54991.199999999997</v>
      </c>
      <c r="O76">
        <f t="shared" si="17"/>
        <v>47622</v>
      </c>
      <c r="Q76">
        <v>-25582</v>
      </c>
      <c r="R76">
        <v>-13120</v>
      </c>
      <c r="T76">
        <v>-31674.600000000006</v>
      </c>
      <c r="U76">
        <v>-3865.8000000000029</v>
      </c>
      <c r="W76">
        <v>31674.6</v>
      </c>
      <c r="X76">
        <v>3865.8</v>
      </c>
      <c r="AF76">
        <v>54991.199999999997</v>
      </c>
      <c r="AG76">
        <v>1.8878293254193399</v>
      </c>
      <c r="AK76">
        <v>54991.199999999997</v>
      </c>
      <c r="AL76">
        <v>1.8878293254193399</v>
      </c>
    </row>
    <row r="77" spans="2:38" x14ac:dyDescent="0.25">
      <c r="B77">
        <v>97405</v>
      </c>
      <c r="C77">
        <v>103250</v>
      </c>
      <c r="D77">
        <v>24086</v>
      </c>
      <c r="E77">
        <v>96640</v>
      </c>
      <c r="F77">
        <v>79271</v>
      </c>
      <c r="H77">
        <v>111667</v>
      </c>
      <c r="J77">
        <f t="shared" si="12"/>
        <v>80130.399999999994</v>
      </c>
      <c r="K77">
        <f t="shared" si="13"/>
        <v>1.3935659874404722</v>
      </c>
      <c r="L77">
        <f t="shared" si="14"/>
        <v>103250</v>
      </c>
      <c r="M77">
        <f t="shared" si="15"/>
        <v>24086</v>
      </c>
      <c r="N77">
        <f t="shared" si="16"/>
        <v>80130.399999999994</v>
      </c>
      <c r="O77">
        <f t="shared" si="17"/>
        <v>79164</v>
      </c>
      <c r="Q77">
        <v>-21665</v>
      </c>
      <c r="R77">
        <v>-3772</v>
      </c>
      <c r="T77">
        <v>5002</v>
      </c>
      <c r="U77">
        <v>7210.3999999999942</v>
      </c>
      <c r="W77">
        <v>25350</v>
      </c>
      <c r="X77">
        <v>7210.4000000000005</v>
      </c>
      <c r="AF77">
        <v>80130.399999999994</v>
      </c>
      <c r="AG77">
        <v>1.3935659874404722</v>
      </c>
      <c r="AI77">
        <v>80130.399999999994</v>
      </c>
      <c r="AJ77">
        <v>1.3935659874404722</v>
      </c>
    </row>
    <row r="78" spans="2:38" x14ac:dyDescent="0.25">
      <c r="B78">
        <v>98029</v>
      </c>
      <c r="C78">
        <v>38995</v>
      </c>
      <c r="D78">
        <v>24067</v>
      </c>
      <c r="E78">
        <v>47678</v>
      </c>
      <c r="F78">
        <v>72234</v>
      </c>
      <c r="H78">
        <v>108896</v>
      </c>
      <c r="J78">
        <f t="shared" si="12"/>
        <v>56200.6</v>
      </c>
      <c r="K78">
        <f t="shared" si="13"/>
        <v>1.9376305591043512</v>
      </c>
      <c r="L78">
        <f t="shared" si="14"/>
        <v>98029</v>
      </c>
      <c r="M78">
        <f t="shared" si="15"/>
        <v>24067</v>
      </c>
      <c r="N78">
        <f t="shared" si="16"/>
        <v>56200.6</v>
      </c>
      <c r="O78">
        <f t="shared" si="17"/>
        <v>73962</v>
      </c>
      <c r="Q78">
        <v>-6232</v>
      </c>
      <c r="R78">
        <v>-3285</v>
      </c>
      <c r="T78">
        <v>-6381.8000000000029</v>
      </c>
      <c r="U78">
        <v>-741.59999999999854</v>
      </c>
      <c r="W78">
        <v>38355.800000000003</v>
      </c>
      <c r="X78">
        <v>758.40000000000009</v>
      </c>
      <c r="AF78">
        <v>56200.6</v>
      </c>
      <c r="AG78">
        <v>1.9376305591043512</v>
      </c>
      <c r="AK78">
        <v>56200.6</v>
      </c>
      <c r="AL78">
        <v>1.9376305591043512</v>
      </c>
    </row>
    <row r="79" spans="2:38" x14ac:dyDescent="0.25">
      <c r="B79">
        <v>66765</v>
      </c>
      <c r="C79">
        <v>34354</v>
      </c>
      <c r="D79">
        <v>81986</v>
      </c>
      <c r="E79">
        <v>80780</v>
      </c>
      <c r="F79">
        <v>25242</v>
      </c>
      <c r="H79">
        <v>58078</v>
      </c>
      <c r="J79">
        <f t="shared" si="12"/>
        <v>57825.4</v>
      </c>
      <c r="K79">
        <f t="shared" si="13"/>
        <v>1.00436832257105</v>
      </c>
      <c r="L79">
        <f t="shared" si="14"/>
        <v>81986</v>
      </c>
      <c r="M79">
        <f t="shared" si="15"/>
        <v>25242</v>
      </c>
      <c r="N79">
        <f t="shared" si="16"/>
        <v>57825.4</v>
      </c>
      <c r="O79">
        <f t="shared" si="17"/>
        <v>56744</v>
      </c>
      <c r="Q79">
        <v>-34910</v>
      </c>
      <c r="R79">
        <v>-13478</v>
      </c>
      <c r="T79">
        <v>384.40000000000146</v>
      </c>
      <c r="U79">
        <v>-209</v>
      </c>
      <c r="W79">
        <v>28206</v>
      </c>
      <c r="X79">
        <v>209</v>
      </c>
      <c r="AD79">
        <v>57825.4</v>
      </c>
      <c r="AE79">
        <v>1.00436832257105</v>
      </c>
      <c r="AI79">
        <v>57825.4</v>
      </c>
      <c r="AJ79">
        <v>1.00436832257105</v>
      </c>
    </row>
    <row r="80" spans="2:38" x14ac:dyDescent="0.25">
      <c r="B80">
        <v>24298</v>
      </c>
      <c r="C80">
        <v>32926</v>
      </c>
      <c r="D80">
        <v>79763</v>
      </c>
      <c r="E80">
        <v>35741</v>
      </c>
      <c r="F80">
        <v>64666</v>
      </c>
      <c r="H80">
        <v>57542</v>
      </c>
      <c r="J80">
        <f t="shared" si="12"/>
        <v>47478.8</v>
      </c>
      <c r="K80">
        <f t="shared" si="13"/>
        <v>1.2119514393792596</v>
      </c>
      <c r="L80">
        <f t="shared" si="14"/>
        <v>79763</v>
      </c>
      <c r="M80">
        <f t="shared" si="15"/>
        <v>24298</v>
      </c>
      <c r="N80">
        <f t="shared" si="16"/>
        <v>47478.8</v>
      </c>
      <c r="O80">
        <f t="shared" si="17"/>
        <v>55465</v>
      </c>
      <c r="Q80">
        <v>-60784</v>
      </c>
      <c r="R80">
        <v>208</v>
      </c>
      <c r="T80">
        <v>-15521.799999999996</v>
      </c>
      <c r="U80">
        <v>-629.79999999999563</v>
      </c>
      <c r="W80">
        <v>24955.399999999998</v>
      </c>
      <c r="X80">
        <v>4414.2</v>
      </c>
      <c r="AF80">
        <v>47478.8</v>
      </c>
      <c r="AG80">
        <v>1.2119514393792596</v>
      </c>
      <c r="AI80">
        <v>47478.8</v>
      </c>
      <c r="AJ80">
        <v>1.2119514393792596</v>
      </c>
    </row>
    <row r="81" spans="2:38" x14ac:dyDescent="0.25">
      <c r="B81">
        <v>57825</v>
      </c>
      <c r="C81">
        <v>86733</v>
      </c>
      <c r="D81">
        <v>98475</v>
      </c>
      <c r="E81">
        <v>74292</v>
      </c>
      <c r="F81">
        <v>75556</v>
      </c>
      <c r="H81">
        <v>121458</v>
      </c>
      <c r="J81">
        <f t="shared" si="12"/>
        <v>78576.2</v>
      </c>
      <c r="K81">
        <f t="shared" si="13"/>
        <v>1.5457352226246626</v>
      </c>
      <c r="L81">
        <f t="shared" si="14"/>
        <v>98475</v>
      </c>
      <c r="M81">
        <f t="shared" si="15"/>
        <v>57825</v>
      </c>
      <c r="N81">
        <f t="shared" si="16"/>
        <v>78576.2</v>
      </c>
      <c r="O81">
        <f t="shared" si="17"/>
        <v>40650</v>
      </c>
      <c r="Q81">
        <v>42615</v>
      </c>
      <c r="R81">
        <v>-3035</v>
      </c>
      <c r="T81">
        <v>20471</v>
      </c>
      <c r="U81">
        <v>-5993.1999999999971</v>
      </c>
      <c r="W81">
        <v>30451.4</v>
      </c>
      <c r="X81">
        <v>6184.4000000000005</v>
      </c>
      <c r="Z81">
        <v>78576.2</v>
      </c>
      <c r="AA81">
        <v>1.5457352226246626</v>
      </c>
      <c r="AI81">
        <v>78576.2</v>
      </c>
      <c r="AJ81">
        <v>1.5457352226246626</v>
      </c>
    </row>
    <row r="82" spans="2:38" x14ac:dyDescent="0.25">
      <c r="B82">
        <v>82564</v>
      </c>
      <c r="C82">
        <v>35087</v>
      </c>
      <c r="D82">
        <v>79703</v>
      </c>
      <c r="E82">
        <v>96727</v>
      </c>
      <c r="F82">
        <v>92223</v>
      </c>
      <c r="H82">
        <v>113414</v>
      </c>
      <c r="J82">
        <f t="shared" si="12"/>
        <v>77260.800000000003</v>
      </c>
      <c r="K82">
        <f t="shared" si="13"/>
        <v>1.4679371686547382</v>
      </c>
      <c r="L82">
        <f t="shared" si="14"/>
        <v>96727</v>
      </c>
      <c r="M82">
        <f t="shared" si="15"/>
        <v>35087</v>
      </c>
      <c r="N82">
        <f t="shared" si="16"/>
        <v>77260.800000000003</v>
      </c>
      <c r="O82">
        <f t="shared" si="17"/>
        <v>61640</v>
      </c>
      <c r="Q82">
        <v>40844</v>
      </c>
      <c r="R82">
        <v>-1838</v>
      </c>
      <c r="T82">
        <v>5404.1999999999971</v>
      </c>
      <c r="U82">
        <v>-3232.8000000000029</v>
      </c>
      <c r="W82">
        <v>19916.199999999997</v>
      </c>
      <c r="X82">
        <v>7297.6</v>
      </c>
      <c r="AB82">
        <v>77260.800000000003</v>
      </c>
      <c r="AC82">
        <v>1.4679371686547382</v>
      </c>
      <c r="AI82">
        <v>77260.800000000003</v>
      </c>
      <c r="AJ82">
        <v>1.4679371686547382</v>
      </c>
    </row>
    <row r="83" spans="2:38" x14ac:dyDescent="0.25">
      <c r="B83">
        <v>66401</v>
      </c>
      <c r="C83">
        <v>34301</v>
      </c>
      <c r="D83">
        <v>98054</v>
      </c>
      <c r="E83">
        <v>38483</v>
      </c>
      <c r="F83">
        <v>69020</v>
      </c>
      <c r="H83">
        <v>75914</v>
      </c>
      <c r="J83">
        <f t="shared" si="12"/>
        <v>61251.8</v>
      </c>
      <c r="K83">
        <f t="shared" si="13"/>
        <v>1.2393758224248104</v>
      </c>
      <c r="L83">
        <f t="shared" si="14"/>
        <v>98054</v>
      </c>
      <c r="M83">
        <f t="shared" si="15"/>
        <v>34301</v>
      </c>
      <c r="N83">
        <f t="shared" si="16"/>
        <v>61251.8</v>
      </c>
      <c r="O83">
        <f t="shared" si="17"/>
        <v>63753</v>
      </c>
      <c r="Q83">
        <v>-37984</v>
      </c>
      <c r="R83">
        <v>-5426</v>
      </c>
      <c r="T83">
        <v>8386.4000000000015</v>
      </c>
      <c r="U83">
        <v>2546.2000000000044</v>
      </c>
      <c r="W83">
        <v>25964.800000000003</v>
      </c>
      <c r="X83">
        <v>6669.4</v>
      </c>
      <c r="AD83">
        <v>61251.8</v>
      </c>
      <c r="AE83">
        <v>1.2393758224248104</v>
      </c>
      <c r="AI83">
        <v>61251.8</v>
      </c>
      <c r="AJ83">
        <v>1.2393758224248104</v>
      </c>
    </row>
    <row r="84" spans="2:38" x14ac:dyDescent="0.25">
      <c r="B84">
        <v>58221</v>
      </c>
      <c r="C84">
        <v>95156</v>
      </c>
      <c r="D84">
        <v>79738</v>
      </c>
      <c r="E84">
        <v>119317</v>
      </c>
      <c r="F84">
        <v>24387</v>
      </c>
      <c r="H84">
        <v>120560</v>
      </c>
      <c r="J84">
        <f t="shared" si="12"/>
        <v>75363.8</v>
      </c>
      <c r="K84">
        <f t="shared" si="13"/>
        <v>1.5997070211427766</v>
      </c>
      <c r="L84">
        <f t="shared" si="14"/>
        <v>119317</v>
      </c>
      <c r="M84">
        <f t="shared" si="15"/>
        <v>24387</v>
      </c>
      <c r="N84">
        <f t="shared" si="16"/>
        <v>75363.8</v>
      </c>
      <c r="O84">
        <f t="shared" si="17"/>
        <v>94930</v>
      </c>
      <c r="Q84">
        <v>5801</v>
      </c>
      <c r="R84">
        <v>-599</v>
      </c>
      <c r="T84">
        <v>-23897.199999999997</v>
      </c>
      <c r="U84">
        <v>10270.800000000003</v>
      </c>
      <c r="W84">
        <v>38198.799999999996</v>
      </c>
      <c r="X84">
        <v>15304</v>
      </c>
      <c r="AB84">
        <v>75363.8</v>
      </c>
      <c r="AC84">
        <v>1.5997070211427766</v>
      </c>
      <c r="AK84">
        <v>75363.8</v>
      </c>
      <c r="AL84">
        <v>1.5997070211427766</v>
      </c>
    </row>
    <row r="85" spans="2:38" x14ac:dyDescent="0.25">
      <c r="B85">
        <v>41089</v>
      </c>
      <c r="C85">
        <v>75899</v>
      </c>
      <c r="D85">
        <v>43032</v>
      </c>
      <c r="E85">
        <v>67100</v>
      </c>
      <c r="F85">
        <v>78507</v>
      </c>
      <c r="H85">
        <v>144810</v>
      </c>
      <c r="J85">
        <f t="shared" si="12"/>
        <v>61125.4</v>
      </c>
      <c r="K85">
        <f t="shared" si="13"/>
        <v>2.3690642515222802</v>
      </c>
      <c r="L85">
        <f t="shared" si="14"/>
        <v>78507</v>
      </c>
      <c r="M85">
        <f t="shared" si="15"/>
        <v>41089</v>
      </c>
      <c r="N85">
        <f t="shared" si="16"/>
        <v>61125.4</v>
      </c>
      <c r="O85">
        <f t="shared" si="17"/>
        <v>37418</v>
      </c>
      <c r="Q85">
        <v>35586</v>
      </c>
      <c r="R85">
        <v>19464</v>
      </c>
      <c r="T85">
        <v>9760.5999999999985</v>
      </c>
      <c r="U85">
        <v>-7706.5999999999985</v>
      </c>
      <c r="W85">
        <v>27371</v>
      </c>
      <c r="X85">
        <v>7799</v>
      </c>
      <c r="AD85">
        <v>61125.4</v>
      </c>
      <c r="AE85">
        <v>2.3690642515222802</v>
      </c>
      <c r="AK85">
        <v>61125.4</v>
      </c>
      <c r="AL85">
        <v>2.3690642515222802</v>
      </c>
    </row>
    <row r="86" spans="2:38" x14ac:dyDescent="0.25">
      <c r="B86">
        <v>35492</v>
      </c>
      <c r="C86">
        <v>60812</v>
      </c>
      <c r="D86">
        <v>30752</v>
      </c>
      <c r="E86">
        <v>82923</v>
      </c>
      <c r="F86">
        <v>100704</v>
      </c>
      <c r="H86">
        <v>92214</v>
      </c>
      <c r="J86">
        <f t="shared" si="12"/>
        <v>62136.6</v>
      </c>
      <c r="K86">
        <f t="shared" si="13"/>
        <v>1.4840528770483097</v>
      </c>
      <c r="L86">
        <f t="shared" si="14"/>
        <v>100704</v>
      </c>
      <c r="M86">
        <f t="shared" si="15"/>
        <v>30752</v>
      </c>
      <c r="N86">
        <f t="shared" si="16"/>
        <v>62136.6</v>
      </c>
      <c r="O86">
        <f t="shared" si="17"/>
        <v>69952</v>
      </c>
      <c r="Q86">
        <v>-17748</v>
      </c>
      <c r="R86">
        <v>-3134</v>
      </c>
      <c r="T86">
        <v>-20888.400000000001</v>
      </c>
      <c r="U86">
        <v>-1149</v>
      </c>
      <c r="W86">
        <v>29912</v>
      </c>
      <c r="X86">
        <v>3964.6</v>
      </c>
      <c r="AB86">
        <v>62136.6</v>
      </c>
      <c r="AC86">
        <v>1.4840528770483097</v>
      </c>
      <c r="AI86">
        <v>62136.6</v>
      </c>
      <c r="AJ86">
        <v>1.4840528770483097</v>
      </c>
    </row>
    <row r="87" spans="2:38" x14ac:dyDescent="0.25">
      <c r="B87">
        <v>50147</v>
      </c>
      <c r="C87">
        <v>34202</v>
      </c>
      <c r="D87">
        <v>53867</v>
      </c>
      <c r="E87">
        <v>91166</v>
      </c>
      <c r="F87">
        <v>63361</v>
      </c>
      <c r="H87">
        <v>65487</v>
      </c>
      <c r="J87">
        <f t="shared" si="12"/>
        <v>58548.6</v>
      </c>
      <c r="K87">
        <f t="shared" si="13"/>
        <v>1.1185066765046474</v>
      </c>
      <c r="L87">
        <f t="shared" si="14"/>
        <v>91166</v>
      </c>
      <c r="M87">
        <f t="shared" si="15"/>
        <v>34202</v>
      </c>
      <c r="N87">
        <f t="shared" si="16"/>
        <v>58548.6</v>
      </c>
      <c r="O87">
        <f t="shared" si="17"/>
        <v>56964</v>
      </c>
      <c r="Q87">
        <v>3249</v>
      </c>
      <c r="R87">
        <v>89</v>
      </c>
      <c r="T87">
        <v>5707.7999999999956</v>
      </c>
      <c r="U87">
        <v>5259.1999999999971</v>
      </c>
      <c r="W87">
        <v>17327.400000000001</v>
      </c>
      <c r="X87">
        <v>5826.4</v>
      </c>
      <c r="Z87">
        <v>58548.6</v>
      </c>
      <c r="AA87">
        <v>1.1185066765046474</v>
      </c>
      <c r="AI87">
        <v>58548.6</v>
      </c>
      <c r="AJ87">
        <v>1.1185066765046474</v>
      </c>
    </row>
    <row r="88" spans="2:38" x14ac:dyDescent="0.25">
      <c r="B88">
        <v>16022</v>
      </c>
      <c r="C88">
        <v>76137</v>
      </c>
      <c r="D88">
        <v>24671</v>
      </c>
      <c r="E88">
        <v>77233</v>
      </c>
      <c r="F88">
        <v>51498</v>
      </c>
      <c r="H88">
        <v>113086</v>
      </c>
      <c r="J88">
        <f t="shared" si="12"/>
        <v>49112.2</v>
      </c>
      <c r="K88">
        <f t="shared" si="13"/>
        <v>2.302605055363026</v>
      </c>
      <c r="L88">
        <f t="shared" si="14"/>
        <v>77233</v>
      </c>
      <c r="M88">
        <f t="shared" si="15"/>
        <v>16022</v>
      </c>
      <c r="N88">
        <f t="shared" si="16"/>
        <v>49112.2</v>
      </c>
      <c r="O88">
        <f t="shared" si="17"/>
        <v>61211</v>
      </c>
      <c r="Q88">
        <v>27232</v>
      </c>
      <c r="R88">
        <v>6585</v>
      </c>
      <c r="T88">
        <v>-18045.800000000003</v>
      </c>
      <c r="U88">
        <v>-5633.4000000000015</v>
      </c>
      <c r="W88">
        <v>46380.6</v>
      </c>
      <c r="X88">
        <v>10874.2</v>
      </c>
      <c r="AB88">
        <v>49112.2</v>
      </c>
      <c r="AC88">
        <v>2.302605055363026</v>
      </c>
      <c r="AK88">
        <v>49112.2</v>
      </c>
      <c r="AL88">
        <v>2.302605055363026</v>
      </c>
    </row>
    <row r="89" spans="2:38" x14ac:dyDescent="0.25">
      <c r="B89">
        <v>22241</v>
      </c>
      <c r="C89">
        <v>81344</v>
      </c>
      <c r="D89">
        <v>72950</v>
      </c>
      <c r="E89">
        <v>71041</v>
      </c>
      <c r="F89">
        <v>48600</v>
      </c>
      <c r="H89">
        <v>88508</v>
      </c>
      <c r="J89">
        <f t="shared" si="12"/>
        <v>59235.199999999997</v>
      </c>
      <c r="K89">
        <f t="shared" si="13"/>
        <v>1.4941791367295123</v>
      </c>
      <c r="L89">
        <f t="shared" si="14"/>
        <v>81344</v>
      </c>
      <c r="M89">
        <f t="shared" si="15"/>
        <v>22241</v>
      </c>
      <c r="N89">
        <f t="shared" si="16"/>
        <v>59235.199999999997</v>
      </c>
      <c r="O89">
        <f t="shared" si="17"/>
        <v>59103</v>
      </c>
      <c r="Q89">
        <v>-12475</v>
      </c>
      <c r="R89">
        <v>-9490</v>
      </c>
      <c r="T89">
        <v>3147.1999999999971</v>
      </c>
      <c r="U89">
        <v>-1345.4000000000015</v>
      </c>
      <c r="W89">
        <v>45217.599999999999</v>
      </c>
      <c r="X89">
        <v>5209.7999999999993</v>
      </c>
      <c r="AD89">
        <v>59235.199999999997</v>
      </c>
      <c r="AE89">
        <v>1.4941791367295123</v>
      </c>
      <c r="AK89">
        <v>59235.199999999997</v>
      </c>
      <c r="AL89">
        <v>1.4941791367295123</v>
      </c>
    </row>
    <row r="90" spans="2:38" x14ac:dyDescent="0.25">
      <c r="B90">
        <v>61766</v>
      </c>
      <c r="C90">
        <v>98586</v>
      </c>
      <c r="D90">
        <v>79811</v>
      </c>
      <c r="E90">
        <v>39234</v>
      </c>
      <c r="F90">
        <v>70870</v>
      </c>
      <c r="H90">
        <v>100628</v>
      </c>
      <c r="J90">
        <f t="shared" si="12"/>
        <v>70053.399999999994</v>
      </c>
      <c r="K90">
        <f t="shared" si="13"/>
        <v>1.436447053247951</v>
      </c>
      <c r="L90">
        <f t="shared" si="14"/>
        <v>98586</v>
      </c>
      <c r="M90">
        <f t="shared" si="15"/>
        <v>39234</v>
      </c>
      <c r="N90">
        <f t="shared" si="16"/>
        <v>70053.399999999994</v>
      </c>
      <c r="O90">
        <f t="shared" si="17"/>
        <v>59352</v>
      </c>
      <c r="Q90">
        <v>18464</v>
      </c>
      <c r="R90">
        <v>-23154</v>
      </c>
      <c r="T90">
        <v>48479.199999999997</v>
      </c>
      <c r="U90">
        <v>-43.600000000005821</v>
      </c>
      <c r="W90">
        <v>48479.199999999997</v>
      </c>
      <c r="X90">
        <v>5720.4000000000005</v>
      </c>
      <c r="AD90">
        <v>70053.399999999994</v>
      </c>
      <c r="AE90">
        <v>1.436447053247951</v>
      </c>
      <c r="AI90">
        <v>70053.399999999994</v>
      </c>
      <c r="AJ90">
        <v>1.436447053247951</v>
      </c>
    </row>
    <row r="91" spans="2:38" x14ac:dyDescent="0.25">
      <c r="B91">
        <v>29419</v>
      </c>
      <c r="C91">
        <v>75884</v>
      </c>
      <c r="D91">
        <v>38482</v>
      </c>
      <c r="E91">
        <v>76861</v>
      </c>
      <c r="F91">
        <v>26356</v>
      </c>
      <c r="H91">
        <v>84499</v>
      </c>
      <c r="J91">
        <f t="shared" si="12"/>
        <v>49400.4</v>
      </c>
      <c r="K91">
        <f t="shared" si="13"/>
        <v>1.7104922227350385</v>
      </c>
      <c r="L91">
        <f t="shared" si="14"/>
        <v>76861</v>
      </c>
      <c r="M91">
        <f t="shared" si="15"/>
        <v>26356</v>
      </c>
      <c r="N91">
        <f t="shared" si="16"/>
        <v>49400.4</v>
      </c>
      <c r="O91">
        <f t="shared" si="17"/>
        <v>50505</v>
      </c>
      <c r="Q91">
        <v>-6644</v>
      </c>
      <c r="R91">
        <v>-4</v>
      </c>
      <c r="T91">
        <v>-22554.6</v>
      </c>
      <c r="U91">
        <v>-5685.1999999999971</v>
      </c>
      <c r="W91">
        <v>48277.8</v>
      </c>
      <c r="X91">
        <v>10507.2</v>
      </c>
      <c r="AB91">
        <v>49400.4</v>
      </c>
      <c r="AC91">
        <v>1.7104922227350385</v>
      </c>
      <c r="AK91">
        <v>49400.4</v>
      </c>
      <c r="AL91">
        <v>1.7104922227350385</v>
      </c>
    </row>
    <row r="92" spans="2:38" x14ac:dyDescent="0.25">
      <c r="B92">
        <v>55665</v>
      </c>
      <c r="C92">
        <v>70296</v>
      </c>
      <c r="D92">
        <v>97534</v>
      </c>
      <c r="E92">
        <v>84697</v>
      </c>
      <c r="F92">
        <v>62126</v>
      </c>
      <c r="H92">
        <v>125601</v>
      </c>
      <c r="J92">
        <f t="shared" si="12"/>
        <v>74063.600000000006</v>
      </c>
      <c r="K92">
        <f t="shared" si="13"/>
        <v>1.6958532936557227</v>
      </c>
      <c r="L92">
        <f t="shared" si="14"/>
        <v>97534</v>
      </c>
      <c r="M92">
        <f t="shared" si="15"/>
        <v>55665</v>
      </c>
      <c r="N92">
        <f t="shared" si="16"/>
        <v>74063.600000000006</v>
      </c>
      <c r="O92">
        <f t="shared" si="17"/>
        <v>41869</v>
      </c>
      <c r="Q92">
        <v>53892</v>
      </c>
      <c r="R92">
        <v>12122</v>
      </c>
      <c r="T92">
        <v>19353.200000000004</v>
      </c>
      <c r="U92">
        <v>872.80000000000291</v>
      </c>
      <c r="W92">
        <v>36250.400000000001</v>
      </c>
      <c r="X92">
        <v>4141.2</v>
      </c>
      <c r="Z92">
        <v>74063.600000000006</v>
      </c>
      <c r="AA92">
        <v>1.6958532936557227</v>
      </c>
      <c r="AK92">
        <v>74063.600000000006</v>
      </c>
      <c r="AL92">
        <v>1.6958532936557227</v>
      </c>
    </row>
    <row r="93" spans="2:38" x14ac:dyDescent="0.25">
      <c r="B93">
        <v>57646</v>
      </c>
      <c r="C93">
        <v>59566</v>
      </c>
      <c r="D93">
        <v>22452</v>
      </c>
      <c r="E93">
        <v>55716</v>
      </c>
      <c r="F93">
        <v>47620</v>
      </c>
      <c r="H93">
        <v>71331</v>
      </c>
      <c r="J93">
        <f t="shared" si="12"/>
        <v>48600</v>
      </c>
      <c r="K93">
        <f t="shared" si="13"/>
        <v>1.4677160493827162</v>
      </c>
      <c r="L93">
        <f t="shared" si="14"/>
        <v>59566</v>
      </c>
      <c r="M93">
        <f t="shared" si="15"/>
        <v>22452</v>
      </c>
      <c r="N93">
        <f t="shared" si="16"/>
        <v>48600</v>
      </c>
      <c r="O93">
        <f t="shared" si="17"/>
        <v>37114</v>
      </c>
      <c r="Q93">
        <v>-37524</v>
      </c>
      <c r="R93">
        <v>1774</v>
      </c>
      <c r="T93">
        <v>-7857</v>
      </c>
      <c r="U93">
        <v>-2481.4000000000015</v>
      </c>
      <c r="W93">
        <v>38441.800000000003</v>
      </c>
      <c r="X93">
        <v>2481.3999999999996</v>
      </c>
      <c r="AD93">
        <v>48600</v>
      </c>
      <c r="AE93">
        <v>1.4677160493827162</v>
      </c>
      <c r="AI93">
        <v>48600</v>
      </c>
      <c r="AJ93">
        <v>1.4677160493827162</v>
      </c>
    </row>
    <row r="94" spans="2:38" x14ac:dyDescent="0.25">
      <c r="B94">
        <v>20068</v>
      </c>
      <c r="C94">
        <v>26447</v>
      </c>
      <c r="D94">
        <v>81793</v>
      </c>
      <c r="E94">
        <v>34435</v>
      </c>
      <c r="F94">
        <v>24931</v>
      </c>
      <c r="H94">
        <v>86742</v>
      </c>
      <c r="J94">
        <f t="shared" si="12"/>
        <v>37534.800000000003</v>
      </c>
      <c r="K94">
        <f t="shared" si="13"/>
        <v>2.3109754148150516</v>
      </c>
      <c r="L94">
        <f t="shared" si="14"/>
        <v>81793</v>
      </c>
      <c r="M94">
        <f t="shared" si="15"/>
        <v>20068</v>
      </c>
      <c r="N94">
        <f t="shared" si="16"/>
        <v>37534.800000000003</v>
      </c>
      <c r="O94">
        <f t="shared" si="17"/>
        <v>61725</v>
      </c>
      <c r="Q94">
        <v>-5139</v>
      </c>
      <c r="R94">
        <v>0</v>
      </c>
      <c r="T94">
        <v>-45244.2</v>
      </c>
      <c r="U94">
        <v>-3260.7999999999956</v>
      </c>
      <c r="W94">
        <v>45244.2</v>
      </c>
      <c r="X94">
        <v>3523.2000000000003</v>
      </c>
      <c r="AB94">
        <v>37534.800000000003</v>
      </c>
      <c r="AC94">
        <v>2.3109754148150516</v>
      </c>
      <c r="AK94">
        <v>37534.800000000003</v>
      </c>
      <c r="AL94">
        <v>2.3109754148150516</v>
      </c>
    </row>
    <row r="95" spans="2:38" x14ac:dyDescent="0.25">
      <c r="B95">
        <v>69875</v>
      </c>
      <c r="C95">
        <v>82255</v>
      </c>
      <c r="D95">
        <v>95393</v>
      </c>
      <c r="E95">
        <v>25139</v>
      </c>
      <c r="F95">
        <v>60028</v>
      </c>
      <c r="H95">
        <v>111767</v>
      </c>
      <c r="J95">
        <f t="shared" si="12"/>
        <v>66538</v>
      </c>
      <c r="K95">
        <f t="shared" si="13"/>
        <v>1.6797469115392707</v>
      </c>
      <c r="L95">
        <f t="shared" si="14"/>
        <v>95393</v>
      </c>
      <c r="M95">
        <f t="shared" si="15"/>
        <v>25139</v>
      </c>
      <c r="N95">
        <f t="shared" si="16"/>
        <v>66538</v>
      </c>
      <c r="O95">
        <f t="shared" si="17"/>
        <v>70254</v>
      </c>
      <c r="Q95">
        <v>-29683</v>
      </c>
      <c r="R95">
        <v>-13429</v>
      </c>
      <c r="T95">
        <v>-18774.800000000003</v>
      </c>
      <c r="U95">
        <v>-2915.3999999999942</v>
      </c>
      <c r="W95">
        <v>27596</v>
      </c>
      <c r="X95">
        <v>2915.4</v>
      </c>
      <c r="AF95">
        <v>66538</v>
      </c>
      <c r="AG95">
        <v>1.6797469115392707</v>
      </c>
      <c r="AK95">
        <v>66538</v>
      </c>
      <c r="AL95">
        <v>1.6797469115392707</v>
      </c>
    </row>
    <row r="96" spans="2:38" x14ac:dyDescent="0.25">
      <c r="B96">
        <v>24109</v>
      </c>
      <c r="C96">
        <v>41645</v>
      </c>
      <c r="D96">
        <v>32808</v>
      </c>
      <c r="E96">
        <v>34665</v>
      </c>
      <c r="F96">
        <v>74582</v>
      </c>
      <c r="H96">
        <v>87753</v>
      </c>
      <c r="J96">
        <f t="shared" si="12"/>
        <v>41561.800000000003</v>
      </c>
      <c r="K96">
        <f t="shared" si="13"/>
        <v>2.1113859361240368</v>
      </c>
      <c r="L96">
        <f t="shared" si="14"/>
        <v>74582</v>
      </c>
      <c r="M96">
        <f t="shared" si="15"/>
        <v>24109</v>
      </c>
      <c r="N96">
        <f t="shared" si="16"/>
        <v>41561.800000000003</v>
      </c>
      <c r="O96">
        <f t="shared" si="17"/>
        <v>50473</v>
      </c>
      <c r="Q96">
        <v>-24054</v>
      </c>
      <c r="R96">
        <v>-3719</v>
      </c>
      <c r="T96">
        <v>-17355.199999999997</v>
      </c>
      <c r="U96">
        <v>-1969.5999999999985</v>
      </c>
      <c r="W96">
        <v>17355.2</v>
      </c>
      <c r="X96">
        <v>3479.1999999999994</v>
      </c>
      <c r="AD96">
        <v>41561.800000000003</v>
      </c>
      <c r="AE96">
        <v>2.1113859361240368</v>
      </c>
      <c r="AK96">
        <v>41561.800000000003</v>
      </c>
      <c r="AL96">
        <v>2.1113859361240368</v>
      </c>
    </row>
    <row r="97" spans="2:38" x14ac:dyDescent="0.25">
      <c r="B97">
        <v>92693</v>
      </c>
      <c r="C97">
        <v>94665</v>
      </c>
      <c r="D97">
        <v>59682</v>
      </c>
      <c r="E97">
        <v>97722</v>
      </c>
      <c r="F97">
        <v>43982</v>
      </c>
      <c r="H97">
        <v>87129</v>
      </c>
      <c r="J97">
        <f t="shared" si="12"/>
        <v>77748.800000000003</v>
      </c>
      <c r="K97">
        <f t="shared" si="13"/>
        <v>1.1206475212479163</v>
      </c>
      <c r="L97">
        <f t="shared" si="14"/>
        <v>97722</v>
      </c>
      <c r="M97">
        <f t="shared" si="15"/>
        <v>43982</v>
      </c>
      <c r="N97">
        <f t="shared" si="16"/>
        <v>77748.800000000003</v>
      </c>
      <c r="O97">
        <f t="shared" si="17"/>
        <v>53740</v>
      </c>
      <c r="Q97">
        <v>10746</v>
      </c>
      <c r="R97">
        <v>-4958</v>
      </c>
      <c r="T97">
        <v>26580.800000000003</v>
      </c>
      <c r="U97">
        <v>5572.8000000000029</v>
      </c>
      <c r="W97">
        <v>34078.799999999996</v>
      </c>
      <c r="X97">
        <v>5639.6</v>
      </c>
      <c r="AD97">
        <v>77748.800000000003</v>
      </c>
      <c r="AE97">
        <v>1.1206475212479163</v>
      </c>
      <c r="AI97">
        <v>77748.800000000003</v>
      </c>
      <c r="AJ97">
        <v>1.1206475212479163</v>
      </c>
    </row>
    <row r="98" spans="2:38" x14ac:dyDescent="0.25">
      <c r="B98">
        <v>42091</v>
      </c>
      <c r="C98">
        <v>60182</v>
      </c>
      <c r="D98">
        <v>52432</v>
      </c>
      <c r="E98">
        <v>57753</v>
      </c>
      <c r="F98">
        <v>79959</v>
      </c>
      <c r="H98">
        <v>134688</v>
      </c>
      <c r="J98">
        <f t="shared" si="12"/>
        <v>58483.4</v>
      </c>
      <c r="K98">
        <f t="shared" ref="K98:K129" si="18">H98/J98</f>
        <v>2.3030124787546553</v>
      </c>
      <c r="L98">
        <f t="shared" si="14"/>
        <v>79959</v>
      </c>
      <c r="M98">
        <f t="shared" si="15"/>
        <v>42091</v>
      </c>
      <c r="N98">
        <f t="shared" si="16"/>
        <v>58483.4</v>
      </c>
      <c r="O98">
        <f t="shared" si="17"/>
        <v>37868</v>
      </c>
      <c r="Q98">
        <v>35673</v>
      </c>
      <c r="R98">
        <v>23502</v>
      </c>
      <c r="T98">
        <v>-20236.599999999999</v>
      </c>
      <c r="U98">
        <v>140.59999999999854</v>
      </c>
      <c r="W98">
        <v>34675.800000000003</v>
      </c>
      <c r="X98">
        <v>7408.2</v>
      </c>
      <c r="AB98">
        <v>58483.4</v>
      </c>
      <c r="AC98">
        <v>2.3030124787546553</v>
      </c>
      <c r="AK98">
        <v>58483.4</v>
      </c>
      <c r="AL98">
        <v>2.3030124787546553</v>
      </c>
    </row>
    <row r="99" spans="2:38" x14ac:dyDescent="0.25">
      <c r="B99">
        <v>42072</v>
      </c>
      <c r="C99">
        <v>67167</v>
      </c>
      <c r="D99">
        <v>90128</v>
      </c>
      <c r="E99">
        <v>17296</v>
      </c>
      <c r="F99">
        <v>93352</v>
      </c>
      <c r="H99">
        <v>86105</v>
      </c>
      <c r="J99">
        <f t="shared" si="12"/>
        <v>62003</v>
      </c>
      <c r="K99">
        <f t="shared" si="18"/>
        <v>1.3887231263003403</v>
      </c>
      <c r="L99">
        <f t="shared" si="14"/>
        <v>93352</v>
      </c>
      <c r="M99">
        <f t="shared" si="15"/>
        <v>17296</v>
      </c>
      <c r="N99">
        <f t="shared" si="16"/>
        <v>62003</v>
      </c>
      <c r="O99">
        <f t="shared" si="17"/>
        <v>76056</v>
      </c>
      <c r="Q99">
        <v>9353</v>
      </c>
      <c r="R99">
        <v>-91</v>
      </c>
      <c r="T99">
        <v>-1096</v>
      </c>
      <c r="U99">
        <v>-3469.5999999999985</v>
      </c>
      <c r="W99">
        <v>35915.199999999997</v>
      </c>
      <c r="X99">
        <v>7673.1999999999989</v>
      </c>
      <c r="AB99">
        <v>62003</v>
      </c>
      <c r="AC99">
        <v>1.3887231263003403</v>
      </c>
      <c r="AI99">
        <v>62003</v>
      </c>
      <c r="AJ99">
        <v>1.3887231263003403</v>
      </c>
    </row>
    <row r="100" spans="2:38" x14ac:dyDescent="0.25">
      <c r="B100">
        <v>90247</v>
      </c>
      <c r="C100">
        <v>47951</v>
      </c>
      <c r="D100">
        <v>93339</v>
      </c>
      <c r="E100">
        <v>33617</v>
      </c>
      <c r="F100">
        <v>45257</v>
      </c>
      <c r="H100">
        <v>88995</v>
      </c>
      <c r="J100">
        <f t="shared" si="12"/>
        <v>62082.2</v>
      </c>
      <c r="K100">
        <f t="shared" si="18"/>
        <v>1.4335026787066181</v>
      </c>
      <c r="L100">
        <f t="shared" si="14"/>
        <v>93339</v>
      </c>
      <c r="M100">
        <f t="shared" si="15"/>
        <v>33617</v>
      </c>
      <c r="N100">
        <f t="shared" si="16"/>
        <v>62082.2</v>
      </c>
      <c r="O100">
        <f t="shared" si="17"/>
        <v>59722</v>
      </c>
      <c r="Q100">
        <v>1911</v>
      </c>
      <c r="R100">
        <v>9549</v>
      </c>
      <c r="T100">
        <v>23140.399999999994</v>
      </c>
      <c r="U100">
        <v>2070.5999999999985</v>
      </c>
      <c r="W100">
        <v>38489.600000000006</v>
      </c>
      <c r="X100">
        <v>2803</v>
      </c>
      <c r="AD100">
        <v>62082.2</v>
      </c>
      <c r="AE100">
        <v>1.4335026787066181</v>
      </c>
      <c r="AI100">
        <v>62082.2</v>
      </c>
      <c r="AJ100">
        <v>1.4335026787066181</v>
      </c>
    </row>
    <row r="101" spans="2:38" x14ac:dyDescent="0.25">
      <c r="B101">
        <v>11844</v>
      </c>
      <c r="C101">
        <v>33751</v>
      </c>
      <c r="D101">
        <v>90055</v>
      </c>
      <c r="E101">
        <v>97102</v>
      </c>
      <c r="F101">
        <v>24501</v>
      </c>
      <c r="H101">
        <v>79778</v>
      </c>
      <c r="J101">
        <f t="shared" si="12"/>
        <v>51450.6</v>
      </c>
      <c r="K101">
        <f t="shared" si="18"/>
        <v>1.5505747260478984</v>
      </c>
      <c r="L101">
        <f t="shared" si="14"/>
        <v>97102</v>
      </c>
      <c r="M101">
        <f t="shared" si="15"/>
        <v>11844</v>
      </c>
      <c r="N101">
        <f t="shared" si="16"/>
        <v>51450.6</v>
      </c>
      <c r="O101">
        <f t="shared" si="17"/>
        <v>85258</v>
      </c>
      <c r="Q101">
        <v>15080</v>
      </c>
      <c r="R101">
        <v>1308</v>
      </c>
      <c r="T101">
        <v>9655.1999999999971</v>
      </c>
      <c r="U101">
        <v>87.19999999999709</v>
      </c>
      <c r="W101">
        <v>24344</v>
      </c>
      <c r="X101">
        <v>5450.4</v>
      </c>
      <c r="AD101">
        <v>51450.6</v>
      </c>
      <c r="AE101">
        <v>1.5505747260478984</v>
      </c>
      <c r="AI101">
        <v>51450.6</v>
      </c>
      <c r="AJ101">
        <v>1.5505747260478984</v>
      </c>
    </row>
    <row r="103" spans="2:38" x14ac:dyDescent="0.25">
      <c r="B103">
        <v>2786272</v>
      </c>
      <c r="C103">
        <v>2763712</v>
      </c>
      <c r="D103">
        <v>2822646</v>
      </c>
      <c r="E103">
        <v>3075663</v>
      </c>
      <c r="F103">
        <v>3053672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C00EA8-61A5-4D43-9BE9-D88219AF571C}">
  <dimension ref="A1:AL103"/>
  <sheetViews>
    <sheetView workbookViewId="0"/>
  </sheetViews>
  <sheetFormatPr defaultRowHeight="15" x14ac:dyDescent="0.25"/>
  <sheetData>
    <row r="1" spans="1:38" x14ac:dyDescent="0.25">
      <c r="A1" t="s">
        <v>39</v>
      </c>
    </row>
    <row r="2" spans="1:38" x14ac:dyDescent="0.25">
      <c r="B2">
        <v>56960</v>
      </c>
      <c r="C2">
        <v>40724</v>
      </c>
      <c r="D2">
        <v>35037</v>
      </c>
      <c r="E2">
        <v>40866</v>
      </c>
      <c r="F2">
        <v>100902</v>
      </c>
      <c r="H2">
        <v>95299</v>
      </c>
      <c r="J2">
        <f t="shared" ref="J2:J33" si="0">AVERAGE(B2:F2)</f>
        <v>54897.8</v>
      </c>
      <c r="K2">
        <f t="shared" ref="K2:K33" si="1">H2/J2</f>
        <v>1.7359347733424653</v>
      </c>
      <c r="L2">
        <f t="shared" ref="L2:L33" si="2">MAX(B2:F2)</f>
        <v>100902</v>
      </c>
      <c r="M2">
        <f t="shared" ref="M2:M33" si="3">MIN(B2:F2)</f>
        <v>35037</v>
      </c>
      <c r="N2">
        <f t="shared" ref="N2:N33" si="4">AVERAGE(B2:F2)</f>
        <v>54897.8</v>
      </c>
      <c r="O2">
        <f t="shared" ref="O2:O33" si="5">L2-M2</f>
        <v>65865</v>
      </c>
      <c r="Q2">
        <v>-16508</v>
      </c>
      <c r="R2">
        <v>436</v>
      </c>
      <c r="T2">
        <v>-5618.1999999999971</v>
      </c>
      <c r="U2">
        <v>2106</v>
      </c>
      <c r="W2">
        <v>27484.199999999997</v>
      </c>
      <c r="X2">
        <v>2106</v>
      </c>
      <c r="AD2">
        <v>54897.8</v>
      </c>
      <c r="AE2">
        <v>1.7359347733424653</v>
      </c>
      <c r="AK2">
        <v>54897.8</v>
      </c>
      <c r="AL2">
        <v>1.7359347733424653</v>
      </c>
    </row>
    <row r="3" spans="1:38" x14ac:dyDescent="0.25">
      <c r="B3">
        <v>63908</v>
      </c>
      <c r="C3">
        <v>65389</v>
      </c>
      <c r="D3">
        <v>25613</v>
      </c>
      <c r="E3">
        <v>75814</v>
      </c>
      <c r="F3">
        <v>33300</v>
      </c>
      <c r="H3">
        <v>97528</v>
      </c>
      <c r="J3">
        <f t="shared" si="0"/>
        <v>52804.800000000003</v>
      </c>
      <c r="K3">
        <f t="shared" si="1"/>
        <v>1.8469533072750961</v>
      </c>
      <c r="L3">
        <f t="shared" si="2"/>
        <v>75814</v>
      </c>
      <c r="M3">
        <f t="shared" si="3"/>
        <v>25613</v>
      </c>
      <c r="N3">
        <f t="shared" si="4"/>
        <v>52804.800000000003</v>
      </c>
      <c r="O3">
        <f t="shared" si="5"/>
        <v>50201</v>
      </c>
      <c r="Q3">
        <v>21637</v>
      </c>
      <c r="R3">
        <v>33</v>
      </c>
      <c r="T3">
        <v>-15386.399999999994</v>
      </c>
      <c r="U3">
        <v>1640.2000000000044</v>
      </c>
      <c r="W3">
        <v>19191.999999999996</v>
      </c>
      <c r="X3">
        <v>2501.8000000000002</v>
      </c>
      <c r="AB3">
        <v>52804.800000000003</v>
      </c>
      <c r="AC3">
        <v>1.8469533072750961</v>
      </c>
      <c r="AK3">
        <v>52804.800000000003</v>
      </c>
      <c r="AL3">
        <v>1.8469533072750961</v>
      </c>
    </row>
    <row r="4" spans="1:38" x14ac:dyDescent="0.25">
      <c r="B4">
        <v>42313</v>
      </c>
      <c r="C4">
        <v>36804</v>
      </c>
      <c r="D4">
        <v>75624</v>
      </c>
      <c r="E4">
        <v>90027</v>
      </c>
      <c r="F4">
        <v>93962</v>
      </c>
      <c r="H4">
        <v>130484</v>
      </c>
      <c r="J4">
        <f t="shared" si="0"/>
        <v>67746</v>
      </c>
      <c r="K4">
        <f t="shared" si="1"/>
        <v>1.9260768163434003</v>
      </c>
      <c r="L4">
        <f t="shared" si="2"/>
        <v>93962</v>
      </c>
      <c r="M4">
        <f t="shared" si="3"/>
        <v>36804</v>
      </c>
      <c r="N4">
        <f t="shared" si="4"/>
        <v>67746</v>
      </c>
      <c r="O4">
        <f t="shared" si="5"/>
        <v>57158</v>
      </c>
      <c r="Q4">
        <v>43892</v>
      </c>
      <c r="R4">
        <v>1113</v>
      </c>
      <c r="T4">
        <v>-592.80000000000291</v>
      </c>
      <c r="U4">
        <v>-589.39999999999418</v>
      </c>
      <c r="W4">
        <v>18693.2</v>
      </c>
      <c r="X4">
        <v>1008.5999999999999</v>
      </c>
      <c r="AB4">
        <v>67746</v>
      </c>
      <c r="AC4">
        <v>1.9260768163434003</v>
      </c>
      <c r="AK4">
        <v>67746</v>
      </c>
      <c r="AL4">
        <v>1.9260768163434003</v>
      </c>
    </row>
    <row r="5" spans="1:38" x14ac:dyDescent="0.25">
      <c r="B5">
        <v>72470</v>
      </c>
      <c r="C5">
        <v>32614</v>
      </c>
      <c r="D5">
        <v>85692</v>
      </c>
      <c r="E5">
        <v>62917</v>
      </c>
      <c r="F5">
        <v>95785</v>
      </c>
      <c r="H5">
        <v>116847</v>
      </c>
      <c r="J5">
        <f t="shared" si="0"/>
        <v>69895.600000000006</v>
      </c>
      <c r="K5">
        <f t="shared" si="1"/>
        <v>1.6717361321742712</v>
      </c>
      <c r="L5">
        <f t="shared" si="2"/>
        <v>95785</v>
      </c>
      <c r="M5">
        <f t="shared" si="3"/>
        <v>32614</v>
      </c>
      <c r="N5">
        <f t="shared" si="4"/>
        <v>69895.600000000006</v>
      </c>
      <c r="O5">
        <f t="shared" si="5"/>
        <v>63171</v>
      </c>
      <c r="Q5">
        <v>16602</v>
      </c>
      <c r="R5">
        <v>1433</v>
      </c>
      <c r="T5">
        <v>25271.200000000004</v>
      </c>
      <c r="U5">
        <v>180.40000000000873</v>
      </c>
      <c r="W5">
        <v>53602.8</v>
      </c>
      <c r="X5">
        <v>355.59999999999997</v>
      </c>
      <c r="AD5">
        <v>69895.600000000006</v>
      </c>
      <c r="AE5">
        <v>1.6717361321742712</v>
      </c>
      <c r="AI5">
        <v>69895.600000000006</v>
      </c>
      <c r="AJ5">
        <v>1.6717361321742712</v>
      </c>
    </row>
    <row r="6" spans="1:38" x14ac:dyDescent="0.25">
      <c r="B6">
        <v>52813</v>
      </c>
      <c r="C6">
        <v>97415</v>
      </c>
      <c r="D6">
        <v>43443</v>
      </c>
      <c r="E6">
        <v>22434</v>
      </c>
      <c r="F6">
        <v>74420</v>
      </c>
      <c r="H6">
        <v>80471</v>
      </c>
      <c r="J6">
        <f t="shared" si="0"/>
        <v>58105</v>
      </c>
      <c r="K6">
        <f t="shared" si="1"/>
        <v>1.3849238447637897</v>
      </c>
      <c r="L6">
        <f t="shared" si="2"/>
        <v>97415</v>
      </c>
      <c r="M6">
        <f t="shared" si="3"/>
        <v>22434</v>
      </c>
      <c r="N6">
        <f t="shared" si="4"/>
        <v>58105</v>
      </c>
      <c r="O6">
        <f t="shared" si="5"/>
        <v>74981</v>
      </c>
      <c r="Q6">
        <v>-24448</v>
      </c>
      <c r="R6">
        <v>-5291</v>
      </c>
      <c r="T6">
        <v>2878</v>
      </c>
      <c r="U6">
        <v>-9077</v>
      </c>
      <c r="W6">
        <v>30893.200000000001</v>
      </c>
      <c r="X6">
        <v>9098.2000000000007</v>
      </c>
      <c r="AD6">
        <v>58105</v>
      </c>
      <c r="AE6">
        <v>1.3849238447637897</v>
      </c>
      <c r="AI6">
        <v>58105</v>
      </c>
      <c r="AJ6">
        <v>1.3849238447637897</v>
      </c>
    </row>
    <row r="7" spans="1:38" x14ac:dyDescent="0.25">
      <c r="B7">
        <v>85260</v>
      </c>
      <c r="C7">
        <v>91842</v>
      </c>
      <c r="D7">
        <v>24655</v>
      </c>
      <c r="E7">
        <v>60138</v>
      </c>
      <c r="F7">
        <v>40890</v>
      </c>
      <c r="H7">
        <v>82306</v>
      </c>
      <c r="J7">
        <f t="shared" si="0"/>
        <v>60557</v>
      </c>
      <c r="K7">
        <f t="shared" si="1"/>
        <v>1.3591492313027396</v>
      </c>
      <c r="L7">
        <f t="shared" si="2"/>
        <v>91842</v>
      </c>
      <c r="M7">
        <f t="shared" si="3"/>
        <v>24655</v>
      </c>
      <c r="N7">
        <f t="shared" si="4"/>
        <v>60557</v>
      </c>
      <c r="O7">
        <f t="shared" si="5"/>
        <v>67187</v>
      </c>
      <c r="Q7">
        <v>-27410</v>
      </c>
      <c r="R7">
        <v>19690</v>
      </c>
      <c r="T7">
        <v>10889.599999999999</v>
      </c>
      <c r="U7">
        <v>2797.1999999999971</v>
      </c>
      <c r="W7">
        <v>24155.599999999999</v>
      </c>
      <c r="X7">
        <v>3077.6</v>
      </c>
      <c r="AD7">
        <v>60557</v>
      </c>
      <c r="AE7">
        <v>1.3591492313027396</v>
      </c>
      <c r="AI7">
        <v>60557</v>
      </c>
      <c r="AJ7">
        <v>1.3591492313027396</v>
      </c>
    </row>
    <row r="8" spans="1:38" x14ac:dyDescent="0.25">
      <c r="B8">
        <v>71193</v>
      </c>
      <c r="C8">
        <v>29619</v>
      </c>
      <c r="D8">
        <v>17382</v>
      </c>
      <c r="E8">
        <v>37692</v>
      </c>
      <c r="F8">
        <v>40720</v>
      </c>
      <c r="H8">
        <v>82140</v>
      </c>
      <c r="J8">
        <f t="shared" si="0"/>
        <v>39321.199999999997</v>
      </c>
      <c r="K8">
        <f t="shared" si="1"/>
        <v>2.0889494725491593</v>
      </c>
      <c r="L8">
        <f t="shared" si="2"/>
        <v>71193</v>
      </c>
      <c r="M8">
        <f t="shared" si="3"/>
        <v>17382</v>
      </c>
      <c r="N8">
        <f t="shared" si="4"/>
        <v>39321.199999999997</v>
      </c>
      <c r="O8">
        <f t="shared" si="5"/>
        <v>53811</v>
      </c>
      <c r="Q8">
        <v>-22533</v>
      </c>
      <c r="R8">
        <v>10353</v>
      </c>
      <c r="T8">
        <v>-5746</v>
      </c>
      <c r="U8">
        <v>-631.20000000000437</v>
      </c>
      <c r="W8">
        <v>27467.599999999999</v>
      </c>
      <c r="X8">
        <v>3853.6</v>
      </c>
      <c r="AD8">
        <v>39321.199999999997</v>
      </c>
      <c r="AE8">
        <v>2.0889494725491593</v>
      </c>
      <c r="AK8">
        <v>39321.199999999997</v>
      </c>
      <c r="AL8">
        <v>2.0889494725491593</v>
      </c>
    </row>
    <row r="9" spans="1:38" x14ac:dyDescent="0.25">
      <c r="B9">
        <v>57628</v>
      </c>
      <c r="C9">
        <v>33777</v>
      </c>
      <c r="D9">
        <v>94950</v>
      </c>
      <c r="E9">
        <v>58902</v>
      </c>
      <c r="F9">
        <v>32382</v>
      </c>
      <c r="H9">
        <v>82815</v>
      </c>
      <c r="J9">
        <f t="shared" si="0"/>
        <v>55527.8</v>
      </c>
      <c r="K9">
        <f t="shared" si="1"/>
        <v>1.4914151109894502</v>
      </c>
      <c r="L9">
        <f t="shared" si="2"/>
        <v>94950</v>
      </c>
      <c r="M9">
        <f t="shared" si="3"/>
        <v>32382</v>
      </c>
      <c r="N9">
        <f t="shared" si="4"/>
        <v>55527.8</v>
      </c>
      <c r="O9">
        <f t="shared" si="5"/>
        <v>62568</v>
      </c>
      <c r="Q9">
        <v>-11772</v>
      </c>
      <c r="R9">
        <v>2374</v>
      </c>
      <c r="T9">
        <v>11370.800000000003</v>
      </c>
      <c r="U9">
        <v>-9543.1999999999971</v>
      </c>
      <c r="W9">
        <v>15509.600000000002</v>
      </c>
      <c r="X9">
        <v>9543.2000000000007</v>
      </c>
      <c r="AD9">
        <v>55527.8</v>
      </c>
      <c r="AE9">
        <v>1.4914151109894502</v>
      </c>
      <c r="AI9">
        <v>55527.8</v>
      </c>
      <c r="AJ9">
        <v>1.4914151109894502</v>
      </c>
    </row>
    <row r="10" spans="1:38" x14ac:dyDescent="0.25">
      <c r="B10">
        <v>20288</v>
      </c>
      <c r="C10">
        <v>37591</v>
      </c>
      <c r="D10">
        <v>52222</v>
      </c>
      <c r="E10">
        <v>11021</v>
      </c>
      <c r="F10">
        <v>98597</v>
      </c>
      <c r="H10">
        <v>116753</v>
      </c>
      <c r="J10">
        <f t="shared" si="0"/>
        <v>43943.8</v>
      </c>
      <c r="K10">
        <f t="shared" si="1"/>
        <v>2.6568708213672916</v>
      </c>
      <c r="L10">
        <f t="shared" si="2"/>
        <v>98597</v>
      </c>
      <c r="M10">
        <f t="shared" si="3"/>
        <v>11021</v>
      </c>
      <c r="N10">
        <f t="shared" si="4"/>
        <v>43943.8</v>
      </c>
      <c r="O10">
        <f t="shared" si="5"/>
        <v>87576</v>
      </c>
      <c r="Q10">
        <v>32129</v>
      </c>
      <c r="R10">
        <v>501</v>
      </c>
      <c r="T10">
        <v>-17408.599999999999</v>
      </c>
      <c r="U10">
        <v>-5248.3999999999942</v>
      </c>
      <c r="W10">
        <v>20272.999999999996</v>
      </c>
      <c r="X10">
        <v>12605.2</v>
      </c>
      <c r="AB10">
        <v>43943.8</v>
      </c>
      <c r="AC10">
        <v>2.6568708213672916</v>
      </c>
      <c r="AK10">
        <v>43943.8</v>
      </c>
      <c r="AL10">
        <v>2.6568708213672916</v>
      </c>
    </row>
    <row r="11" spans="1:38" x14ac:dyDescent="0.25">
      <c r="B11">
        <v>101917</v>
      </c>
      <c r="C11">
        <v>71224</v>
      </c>
      <c r="D11">
        <v>40933</v>
      </c>
      <c r="E11">
        <v>93501</v>
      </c>
      <c r="F11">
        <v>73531</v>
      </c>
      <c r="H11">
        <v>125682</v>
      </c>
      <c r="J11">
        <f t="shared" si="0"/>
        <v>76221.2</v>
      </c>
      <c r="K11">
        <f t="shared" si="1"/>
        <v>1.6489113265075859</v>
      </c>
      <c r="L11">
        <f t="shared" si="2"/>
        <v>101917</v>
      </c>
      <c r="M11">
        <f t="shared" si="3"/>
        <v>40933</v>
      </c>
      <c r="N11">
        <f t="shared" si="4"/>
        <v>76221.2</v>
      </c>
      <c r="O11">
        <f t="shared" si="5"/>
        <v>60984</v>
      </c>
      <c r="Q11">
        <v>2067</v>
      </c>
      <c r="R11">
        <v>-4521</v>
      </c>
      <c r="T11">
        <v>-1957.6000000000058</v>
      </c>
      <c r="U11">
        <v>2432.1999999999971</v>
      </c>
      <c r="W11">
        <v>26143.199999999997</v>
      </c>
      <c r="X11">
        <v>3359.4000000000005</v>
      </c>
      <c r="AF11">
        <v>76221.2</v>
      </c>
      <c r="AG11">
        <v>1.6489113265075859</v>
      </c>
      <c r="AI11">
        <v>76221.2</v>
      </c>
      <c r="AJ11">
        <v>1.6489113265075859</v>
      </c>
    </row>
    <row r="12" spans="1:38" x14ac:dyDescent="0.25">
      <c r="B12">
        <v>35915</v>
      </c>
      <c r="C12">
        <v>94626</v>
      </c>
      <c r="D12">
        <v>56825</v>
      </c>
      <c r="E12">
        <v>98074</v>
      </c>
      <c r="F12">
        <v>49361</v>
      </c>
      <c r="H12">
        <v>99879</v>
      </c>
      <c r="J12">
        <f t="shared" si="0"/>
        <v>66960.2</v>
      </c>
      <c r="K12">
        <f t="shared" si="1"/>
        <v>1.4916174085501537</v>
      </c>
      <c r="L12">
        <f t="shared" si="2"/>
        <v>98074</v>
      </c>
      <c r="M12">
        <f t="shared" si="3"/>
        <v>35915</v>
      </c>
      <c r="N12">
        <f t="shared" si="4"/>
        <v>66960.2</v>
      </c>
      <c r="O12">
        <f t="shared" si="5"/>
        <v>62159</v>
      </c>
      <c r="Q12">
        <v>43176</v>
      </c>
      <c r="R12">
        <v>3210</v>
      </c>
      <c r="T12">
        <v>10454</v>
      </c>
      <c r="U12">
        <v>1738.3999999999942</v>
      </c>
      <c r="W12">
        <v>47207.199999999997</v>
      </c>
      <c r="X12">
        <v>11702.400000000001</v>
      </c>
      <c r="Z12">
        <v>66960.2</v>
      </c>
      <c r="AA12">
        <v>1.4916174085501537</v>
      </c>
      <c r="AI12">
        <v>66960.2</v>
      </c>
      <c r="AJ12">
        <v>1.4916174085501537</v>
      </c>
    </row>
    <row r="13" spans="1:38" x14ac:dyDescent="0.25">
      <c r="B13">
        <v>62885</v>
      </c>
      <c r="C13">
        <v>41781</v>
      </c>
      <c r="D13">
        <v>48824</v>
      </c>
      <c r="E13">
        <v>36019</v>
      </c>
      <c r="F13">
        <v>89386</v>
      </c>
      <c r="H13">
        <v>67239</v>
      </c>
      <c r="J13">
        <f t="shared" si="0"/>
        <v>55779</v>
      </c>
      <c r="K13">
        <f t="shared" si="1"/>
        <v>1.2054536653579304</v>
      </c>
      <c r="L13">
        <f t="shared" si="2"/>
        <v>89386</v>
      </c>
      <c r="M13">
        <f t="shared" si="3"/>
        <v>36019</v>
      </c>
      <c r="N13">
        <f t="shared" si="4"/>
        <v>55779</v>
      </c>
      <c r="O13">
        <f t="shared" si="5"/>
        <v>53367</v>
      </c>
      <c r="Q13">
        <v>19761</v>
      </c>
      <c r="R13">
        <v>-3953</v>
      </c>
      <c r="T13">
        <v>18436.199999999997</v>
      </c>
      <c r="U13">
        <v>-377.40000000000146</v>
      </c>
      <c r="W13">
        <v>38872.600000000006</v>
      </c>
      <c r="X13">
        <v>557.79999999999995</v>
      </c>
      <c r="Z13">
        <v>55779</v>
      </c>
      <c r="AA13">
        <v>1.2054536653579304</v>
      </c>
      <c r="AI13">
        <v>55779</v>
      </c>
      <c r="AJ13">
        <v>1.2054536653579304</v>
      </c>
    </row>
    <row r="14" spans="1:38" x14ac:dyDescent="0.25">
      <c r="B14">
        <v>90802</v>
      </c>
      <c r="C14">
        <v>25543</v>
      </c>
      <c r="D14">
        <v>32584</v>
      </c>
      <c r="E14">
        <v>24625</v>
      </c>
      <c r="F14">
        <v>54664</v>
      </c>
      <c r="H14">
        <v>110698</v>
      </c>
      <c r="J14">
        <f t="shared" si="0"/>
        <v>45643.6</v>
      </c>
      <c r="K14">
        <f t="shared" si="1"/>
        <v>2.4252688219158873</v>
      </c>
      <c r="L14">
        <f t="shared" si="2"/>
        <v>90802</v>
      </c>
      <c r="M14">
        <f t="shared" si="3"/>
        <v>24625</v>
      </c>
      <c r="N14">
        <f t="shared" si="4"/>
        <v>45643.6</v>
      </c>
      <c r="O14">
        <f t="shared" si="5"/>
        <v>66177</v>
      </c>
      <c r="Q14">
        <v>14635</v>
      </c>
      <c r="R14">
        <v>2144</v>
      </c>
      <c r="T14">
        <v>-9362</v>
      </c>
      <c r="U14">
        <v>3240.1999999999971</v>
      </c>
      <c r="W14">
        <v>20230.8</v>
      </c>
      <c r="X14">
        <v>3320.6</v>
      </c>
      <c r="AD14">
        <v>45643.6</v>
      </c>
      <c r="AE14">
        <v>2.4252688219158873</v>
      </c>
      <c r="AK14">
        <v>45643.6</v>
      </c>
      <c r="AL14">
        <v>2.4252688219158873</v>
      </c>
    </row>
    <row r="15" spans="1:38" x14ac:dyDescent="0.25">
      <c r="B15">
        <v>24370</v>
      </c>
      <c r="C15">
        <v>92781</v>
      </c>
      <c r="D15">
        <v>71890</v>
      </c>
      <c r="E15">
        <v>80709</v>
      </c>
      <c r="F15">
        <v>76106</v>
      </c>
      <c r="H15">
        <v>86366</v>
      </c>
      <c r="J15">
        <f t="shared" si="0"/>
        <v>69171.199999999997</v>
      </c>
      <c r="K15">
        <f t="shared" si="1"/>
        <v>1.2485832253886011</v>
      </c>
      <c r="L15">
        <f t="shared" si="2"/>
        <v>92781</v>
      </c>
      <c r="M15">
        <f t="shared" si="3"/>
        <v>24370</v>
      </c>
      <c r="N15">
        <f t="shared" si="4"/>
        <v>69171.199999999997</v>
      </c>
      <c r="O15">
        <f t="shared" si="5"/>
        <v>68411</v>
      </c>
      <c r="Q15">
        <v>-46597</v>
      </c>
      <c r="R15">
        <v>766</v>
      </c>
      <c r="T15">
        <v>-17199.400000000009</v>
      </c>
      <c r="U15">
        <v>-2388.8000000000029</v>
      </c>
      <c r="W15">
        <v>25315.4</v>
      </c>
      <c r="X15">
        <v>11704.400000000001</v>
      </c>
      <c r="AF15">
        <v>69171.199999999997</v>
      </c>
      <c r="AG15">
        <v>1.2485832253886011</v>
      </c>
      <c r="AI15">
        <v>69171.199999999997</v>
      </c>
      <c r="AJ15">
        <v>1.2485832253886011</v>
      </c>
    </row>
    <row r="16" spans="1:38" x14ac:dyDescent="0.25">
      <c r="B16">
        <v>37339</v>
      </c>
      <c r="C16">
        <v>52924</v>
      </c>
      <c r="D16">
        <v>38397</v>
      </c>
      <c r="E16">
        <v>59883</v>
      </c>
      <c r="F16">
        <v>51525</v>
      </c>
      <c r="H16">
        <v>61865</v>
      </c>
      <c r="J16">
        <f t="shared" si="0"/>
        <v>48013.599999999999</v>
      </c>
      <c r="K16">
        <f t="shared" si="1"/>
        <v>1.2884890947564858</v>
      </c>
      <c r="L16">
        <f t="shared" si="2"/>
        <v>59883</v>
      </c>
      <c r="M16">
        <f t="shared" si="3"/>
        <v>37339</v>
      </c>
      <c r="N16">
        <f t="shared" si="4"/>
        <v>48013.599999999999</v>
      </c>
      <c r="O16">
        <f t="shared" si="5"/>
        <v>22544</v>
      </c>
      <c r="Q16">
        <v>-39118</v>
      </c>
      <c r="R16">
        <v>-134</v>
      </c>
      <c r="T16">
        <v>-14199.800000000003</v>
      </c>
      <c r="U16">
        <v>-992.40000000000146</v>
      </c>
      <c r="W16">
        <v>42383.799999999996</v>
      </c>
      <c r="X16">
        <v>3736</v>
      </c>
      <c r="AF16">
        <v>48013.599999999999</v>
      </c>
      <c r="AG16">
        <v>1.2884890947564858</v>
      </c>
      <c r="AI16">
        <v>48013.599999999999</v>
      </c>
      <c r="AJ16">
        <v>1.2884890947564858</v>
      </c>
    </row>
    <row r="17" spans="2:38" x14ac:dyDescent="0.25">
      <c r="B17">
        <v>70753</v>
      </c>
      <c r="C17">
        <v>60950</v>
      </c>
      <c r="D17">
        <v>60587</v>
      </c>
      <c r="E17">
        <v>41581</v>
      </c>
      <c r="F17">
        <v>82384</v>
      </c>
      <c r="H17">
        <v>80658</v>
      </c>
      <c r="J17">
        <f t="shared" si="0"/>
        <v>63251</v>
      </c>
      <c r="K17">
        <f t="shared" si="1"/>
        <v>1.2752051350966782</v>
      </c>
      <c r="L17">
        <f t="shared" si="2"/>
        <v>82384</v>
      </c>
      <c r="M17">
        <f t="shared" si="3"/>
        <v>41581</v>
      </c>
      <c r="N17">
        <f t="shared" si="4"/>
        <v>63251</v>
      </c>
      <c r="O17">
        <f t="shared" si="5"/>
        <v>40803</v>
      </c>
      <c r="Q17">
        <v>-31518</v>
      </c>
      <c r="R17">
        <v>2114</v>
      </c>
      <c r="T17">
        <v>-3316.6000000000058</v>
      </c>
      <c r="U17">
        <v>-3256.6000000000058</v>
      </c>
      <c r="W17">
        <v>27179.4</v>
      </c>
      <c r="X17">
        <v>3256.6</v>
      </c>
      <c r="AF17">
        <v>63251</v>
      </c>
      <c r="AG17">
        <v>1.2752051350966782</v>
      </c>
      <c r="AI17">
        <v>63251</v>
      </c>
      <c r="AJ17">
        <v>1.2752051350966782</v>
      </c>
    </row>
    <row r="18" spans="2:38" x14ac:dyDescent="0.25">
      <c r="B18">
        <v>50440</v>
      </c>
      <c r="C18">
        <v>20271</v>
      </c>
      <c r="D18">
        <v>12438</v>
      </c>
      <c r="E18">
        <v>39073</v>
      </c>
      <c r="F18">
        <v>56210</v>
      </c>
      <c r="H18">
        <v>56669</v>
      </c>
      <c r="J18">
        <f t="shared" si="0"/>
        <v>35686.400000000001</v>
      </c>
      <c r="K18">
        <f t="shared" si="1"/>
        <v>1.5879718884505021</v>
      </c>
      <c r="L18">
        <f t="shared" si="2"/>
        <v>56210</v>
      </c>
      <c r="M18">
        <f t="shared" si="3"/>
        <v>12438</v>
      </c>
      <c r="N18">
        <f t="shared" si="4"/>
        <v>35686.400000000001</v>
      </c>
      <c r="O18">
        <f t="shared" si="5"/>
        <v>43772</v>
      </c>
      <c r="Q18">
        <v>-23158</v>
      </c>
      <c r="R18">
        <v>15788</v>
      </c>
      <c r="T18">
        <v>8970.8000000000029</v>
      </c>
      <c r="U18">
        <v>-625.79999999999563</v>
      </c>
      <c r="W18">
        <v>23687.200000000001</v>
      </c>
      <c r="X18">
        <v>8707.7999999999993</v>
      </c>
      <c r="AD18">
        <v>35686.400000000001</v>
      </c>
      <c r="AE18">
        <v>1.5879718884505021</v>
      </c>
      <c r="AI18">
        <v>35686.400000000001</v>
      </c>
      <c r="AJ18">
        <v>1.5879718884505021</v>
      </c>
    </row>
    <row r="19" spans="2:38" x14ac:dyDescent="0.25">
      <c r="B19">
        <v>89330</v>
      </c>
      <c r="C19">
        <v>38928</v>
      </c>
      <c r="D19">
        <v>89093</v>
      </c>
      <c r="E19">
        <v>41929</v>
      </c>
      <c r="F19">
        <v>76222</v>
      </c>
      <c r="H19">
        <v>91078</v>
      </c>
      <c r="J19">
        <f t="shared" si="0"/>
        <v>67100.399999999994</v>
      </c>
      <c r="K19">
        <f t="shared" si="1"/>
        <v>1.3573391514804682</v>
      </c>
      <c r="L19">
        <f t="shared" si="2"/>
        <v>89330</v>
      </c>
      <c r="M19">
        <f t="shared" si="3"/>
        <v>38928</v>
      </c>
      <c r="N19">
        <f t="shared" si="4"/>
        <v>67100.399999999994</v>
      </c>
      <c r="O19">
        <f t="shared" si="5"/>
        <v>50402</v>
      </c>
      <c r="Q19">
        <v>-62303</v>
      </c>
      <c r="R19">
        <v>3583</v>
      </c>
      <c r="T19">
        <v>-36391.800000000003</v>
      </c>
      <c r="U19">
        <v>-4014.6000000000058</v>
      </c>
      <c r="W19">
        <v>36391.800000000003</v>
      </c>
      <c r="X19">
        <v>5479</v>
      </c>
      <c r="AF19">
        <v>67100.399999999994</v>
      </c>
      <c r="AG19">
        <v>1.3573391514804682</v>
      </c>
      <c r="AI19">
        <v>67100.399999999994</v>
      </c>
      <c r="AJ19">
        <v>1.3573391514804682</v>
      </c>
    </row>
    <row r="20" spans="2:38" x14ac:dyDescent="0.25">
      <c r="B20">
        <v>114062</v>
      </c>
      <c r="C20">
        <v>79898</v>
      </c>
      <c r="D20">
        <v>33426</v>
      </c>
      <c r="E20">
        <v>45951</v>
      </c>
      <c r="F20">
        <v>55948</v>
      </c>
      <c r="H20">
        <v>124905</v>
      </c>
      <c r="J20">
        <f t="shared" si="0"/>
        <v>65857</v>
      </c>
      <c r="K20">
        <f t="shared" si="1"/>
        <v>1.8966093201937531</v>
      </c>
      <c r="L20">
        <f t="shared" si="2"/>
        <v>114062</v>
      </c>
      <c r="M20">
        <f t="shared" si="3"/>
        <v>33426</v>
      </c>
      <c r="N20">
        <f t="shared" si="4"/>
        <v>65857</v>
      </c>
      <c r="O20">
        <f t="shared" si="5"/>
        <v>80636</v>
      </c>
      <c r="Q20">
        <v>38313</v>
      </c>
      <c r="R20">
        <v>-12</v>
      </c>
      <c r="T20">
        <v>8194.5999999999985</v>
      </c>
      <c r="U20">
        <v>3730.1999999999971</v>
      </c>
      <c r="W20">
        <v>20595.399999999998</v>
      </c>
      <c r="X20">
        <v>5793.8</v>
      </c>
      <c r="AD20">
        <v>65857</v>
      </c>
      <c r="AE20">
        <v>1.8966093201937531</v>
      </c>
      <c r="AK20">
        <v>65857</v>
      </c>
      <c r="AL20">
        <v>1.8966093201937531</v>
      </c>
    </row>
    <row r="21" spans="2:38" x14ac:dyDescent="0.25">
      <c r="B21">
        <v>96590</v>
      </c>
      <c r="C21">
        <v>83140</v>
      </c>
      <c r="D21">
        <v>30136</v>
      </c>
      <c r="E21">
        <v>18333</v>
      </c>
      <c r="F21">
        <v>36942</v>
      </c>
      <c r="H21">
        <v>58596</v>
      </c>
      <c r="J21">
        <f t="shared" si="0"/>
        <v>53028.2</v>
      </c>
      <c r="K21">
        <f t="shared" si="1"/>
        <v>1.1049969638795962</v>
      </c>
      <c r="L21">
        <f t="shared" si="2"/>
        <v>96590</v>
      </c>
      <c r="M21">
        <f t="shared" si="3"/>
        <v>18333</v>
      </c>
      <c r="N21">
        <f t="shared" si="4"/>
        <v>53028.2</v>
      </c>
      <c r="O21">
        <f t="shared" si="5"/>
        <v>78257</v>
      </c>
      <c r="Q21">
        <v>-16926</v>
      </c>
      <c r="R21">
        <v>-210</v>
      </c>
      <c r="T21">
        <v>-19246.600000000006</v>
      </c>
      <c r="U21">
        <v>2388.1999999999971</v>
      </c>
      <c r="W21">
        <v>30822.6</v>
      </c>
      <c r="X21">
        <v>2807</v>
      </c>
      <c r="AB21">
        <v>53028.2</v>
      </c>
      <c r="AC21">
        <v>1.1049969638795962</v>
      </c>
      <c r="AI21">
        <v>53028.2</v>
      </c>
      <c r="AJ21">
        <v>1.1049969638795962</v>
      </c>
    </row>
    <row r="22" spans="2:38" x14ac:dyDescent="0.25">
      <c r="B22">
        <v>49108</v>
      </c>
      <c r="C22">
        <v>26191</v>
      </c>
      <c r="D22">
        <v>81381</v>
      </c>
      <c r="E22">
        <v>48420</v>
      </c>
      <c r="F22">
        <v>29584</v>
      </c>
      <c r="H22">
        <v>132610</v>
      </c>
      <c r="J22">
        <f t="shared" si="0"/>
        <v>46936.800000000003</v>
      </c>
      <c r="K22">
        <f t="shared" si="1"/>
        <v>2.8252884730105161</v>
      </c>
      <c r="L22">
        <f t="shared" si="2"/>
        <v>81381</v>
      </c>
      <c r="M22">
        <f t="shared" si="3"/>
        <v>26191</v>
      </c>
      <c r="N22">
        <f t="shared" si="4"/>
        <v>46936.800000000003</v>
      </c>
      <c r="O22">
        <f t="shared" si="5"/>
        <v>55190</v>
      </c>
      <c r="Q22">
        <v>20557</v>
      </c>
      <c r="R22">
        <v>3241</v>
      </c>
      <c r="T22">
        <v>-15448.799999999996</v>
      </c>
      <c r="U22">
        <v>-1469.1999999999971</v>
      </c>
      <c r="W22">
        <v>33266.799999999996</v>
      </c>
      <c r="X22">
        <v>4153.6000000000004</v>
      </c>
      <c r="AF22">
        <v>46936.800000000003</v>
      </c>
      <c r="AG22">
        <v>2.8252884730105161</v>
      </c>
      <c r="AK22">
        <v>46936.800000000003</v>
      </c>
      <c r="AL22">
        <v>2.8252884730105161</v>
      </c>
    </row>
    <row r="23" spans="2:38" x14ac:dyDescent="0.25">
      <c r="B23">
        <v>38804</v>
      </c>
      <c r="C23">
        <v>86365</v>
      </c>
      <c r="D23">
        <v>28014</v>
      </c>
      <c r="E23">
        <v>84643</v>
      </c>
      <c r="F23">
        <v>96736</v>
      </c>
      <c r="H23">
        <v>121295</v>
      </c>
      <c r="J23">
        <f t="shared" si="0"/>
        <v>66912.399999999994</v>
      </c>
      <c r="K23">
        <f t="shared" si="1"/>
        <v>1.812743228459897</v>
      </c>
      <c r="L23">
        <f t="shared" si="2"/>
        <v>96736</v>
      </c>
      <c r="M23">
        <f t="shared" si="3"/>
        <v>28014</v>
      </c>
      <c r="N23">
        <f t="shared" si="4"/>
        <v>66912.399999999994</v>
      </c>
      <c r="O23">
        <f t="shared" si="5"/>
        <v>68722</v>
      </c>
      <c r="Q23">
        <v>8750</v>
      </c>
      <c r="R23">
        <v>66</v>
      </c>
      <c r="T23">
        <v>6322.5999999999913</v>
      </c>
      <c r="U23">
        <v>-5250.8000000000029</v>
      </c>
      <c r="W23">
        <v>25653</v>
      </c>
      <c r="X23">
        <v>6998</v>
      </c>
      <c r="AF23">
        <v>66912.399999999994</v>
      </c>
      <c r="AG23">
        <v>1.812743228459897</v>
      </c>
      <c r="AK23">
        <v>66912.399999999994</v>
      </c>
      <c r="AL23">
        <v>1.812743228459897</v>
      </c>
    </row>
    <row r="24" spans="2:38" x14ac:dyDescent="0.25">
      <c r="B24">
        <v>71797</v>
      </c>
      <c r="C24">
        <v>24617</v>
      </c>
      <c r="D24">
        <v>95227</v>
      </c>
      <c r="E24">
        <v>61622</v>
      </c>
      <c r="F24">
        <v>61401</v>
      </c>
      <c r="H24">
        <v>84858</v>
      </c>
      <c r="J24">
        <f t="shared" si="0"/>
        <v>62932.800000000003</v>
      </c>
      <c r="K24">
        <f t="shared" si="1"/>
        <v>1.3483906643276637</v>
      </c>
      <c r="L24">
        <f t="shared" si="2"/>
        <v>95227</v>
      </c>
      <c r="M24">
        <f t="shared" si="3"/>
        <v>24617</v>
      </c>
      <c r="N24">
        <f t="shared" si="4"/>
        <v>62932.800000000003</v>
      </c>
      <c r="O24">
        <f t="shared" si="5"/>
        <v>70610</v>
      </c>
      <c r="Q24">
        <v>603</v>
      </c>
      <c r="R24">
        <v>-20791</v>
      </c>
      <c r="T24">
        <v>-11014.800000000003</v>
      </c>
      <c r="U24">
        <v>5185.2000000000044</v>
      </c>
      <c r="W24">
        <v>42882</v>
      </c>
      <c r="X24">
        <v>9790.8000000000011</v>
      </c>
      <c r="AB24">
        <v>62932.800000000003</v>
      </c>
      <c r="AC24">
        <v>1.3483906643276637</v>
      </c>
      <c r="AI24">
        <v>62932.800000000003</v>
      </c>
      <c r="AJ24">
        <v>1.3483906643276637</v>
      </c>
    </row>
    <row r="25" spans="2:38" x14ac:dyDescent="0.25">
      <c r="B25">
        <v>61158</v>
      </c>
      <c r="C25">
        <v>15233</v>
      </c>
      <c r="D25">
        <v>41999</v>
      </c>
      <c r="E25">
        <v>81534</v>
      </c>
      <c r="F25">
        <v>91111</v>
      </c>
      <c r="H25">
        <v>65646</v>
      </c>
      <c r="J25">
        <f t="shared" si="0"/>
        <v>58207</v>
      </c>
      <c r="K25">
        <f t="shared" si="1"/>
        <v>1.1278024979813424</v>
      </c>
      <c r="L25">
        <f t="shared" si="2"/>
        <v>91111</v>
      </c>
      <c r="M25">
        <f t="shared" si="3"/>
        <v>15233</v>
      </c>
      <c r="N25">
        <f t="shared" si="4"/>
        <v>58207</v>
      </c>
      <c r="O25">
        <f t="shared" si="5"/>
        <v>75878</v>
      </c>
      <c r="Q25">
        <v>-40380</v>
      </c>
      <c r="R25">
        <v>-5661</v>
      </c>
      <c r="T25">
        <v>8096.8000000000029</v>
      </c>
      <c r="U25">
        <v>7642.4000000000015</v>
      </c>
      <c r="W25">
        <v>26581.200000000001</v>
      </c>
      <c r="X25">
        <v>7718.4</v>
      </c>
      <c r="AD25">
        <v>58207</v>
      </c>
      <c r="AE25">
        <v>1.1278024979813424</v>
      </c>
      <c r="AI25">
        <v>58207</v>
      </c>
      <c r="AJ25">
        <v>1.1278024979813424</v>
      </c>
    </row>
    <row r="26" spans="2:38" x14ac:dyDescent="0.25">
      <c r="B26">
        <v>73085</v>
      </c>
      <c r="C26">
        <v>64210</v>
      </c>
      <c r="D26">
        <v>24566</v>
      </c>
      <c r="E26">
        <v>83435</v>
      </c>
      <c r="F26">
        <v>61005</v>
      </c>
      <c r="H26">
        <v>92113</v>
      </c>
      <c r="J26">
        <f t="shared" si="0"/>
        <v>61260.2</v>
      </c>
      <c r="K26">
        <f t="shared" si="1"/>
        <v>1.5036353129764513</v>
      </c>
      <c r="L26">
        <f t="shared" si="2"/>
        <v>83435</v>
      </c>
      <c r="M26">
        <f t="shared" si="3"/>
        <v>24566</v>
      </c>
      <c r="N26">
        <f t="shared" si="4"/>
        <v>61260.2</v>
      </c>
      <c r="O26">
        <f t="shared" si="5"/>
        <v>58869</v>
      </c>
      <c r="Q26">
        <v>-13175</v>
      </c>
      <c r="R26">
        <v>-9283</v>
      </c>
      <c r="T26">
        <v>-36057.400000000009</v>
      </c>
      <c r="U26">
        <v>4844</v>
      </c>
      <c r="W26">
        <v>44430.600000000006</v>
      </c>
      <c r="X26">
        <v>5071.6000000000004</v>
      </c>
      <c r="AB26">
        <v>61260.2</v>
      </c>
      <c r="AC26">
        <v>1.5036353129764513</v>
      </c>
      <c r="AI26">
        <v>61260.2</v>
      </c>
      <c r="AJ26">
        <v>1.5036353129764513</v>
      </c>
    </row>
    <row r="27" spans="2:38" x14ac:dyDescent="0.25">
      <c r="B27">
        <v>67885</v>
      </c>
      <c r="C27">
        <v>44442</v>
      </c>
      <c r="D27">
        <v>28163</v>
      </c>
      <c r="E27">
        <v>26191</v>
      </c>
      <c r="F27">
        <v>25249</v>
      </c>
      <c r="H27">
        <v>69300</v>
      </c>
      <c r="J27">
        <f t="shared" si="0"/>
        <v>38386</v>
      </c>
      <c r="K27">
        <f t="shared" si="1"/>
        <v>1.8053456989527432</v>
      </c>
      <c r="L27">
        <f t="shared" si="2"/>
        <v>67885</v>
      </c>
      <c r="M27">
        <f t="shared" si="3"/>
        <v>25249</v>
      </c>
      <c r="N27">
        <f t="shared" si="4"/>
        <v>38386</v>
      </c>
      <c r="O27">
        <f t="shared" si="5"/>
        <v>42636</v>
      </c>
      <c r="Q27">
        <v>-6837</v>
      </c>
      <c r="R27">
        <v>-6994</v>
      </c>
      <c r="T27">
        <v>-4221.1999999999971</v>
      </c>
      <c r="U27">
        <v>-630</v>
      </c>
      <c r="W27">
        <v>10921.6</v>
      </c>
      <c r="X27">
        <v>4156</v>
      </c>
      <c r="AD27">
        <v>38386</v>
      </c>
      <c r="AE27">
        <v>1.8053456989527432</v>
      </c>
      <c r="AK27">
        <v>38386</v>
      </c>
      <c r="AL27">
        <v>1.8053456989527432</v>
      </c>
    </row>
    <row r="28" spans="2:38" x14ac:dyDescent="0.25">
      <c r="B28">
        <v>28674</v>
      </c>
      <c r="C28">
        <v>26866</v>
      </c>
      <c r="D28">
        <v>87014</v>
      </c>
      <c r="E28">
        <v>67538</v>
      </c>
      <c r="F28">
        <v>91484</v>
      </c>
      <c r="H28">
        <v>105727</v>
      </c>
      <c r="J28">
        <f t="shared" si="0"/>
        <v>60315.199999999997</v>
      </c>
      <c r="K28">
        <f t="shared" si="1"/>
        <v>1.7529080563440063</v>
      </c>
      <c r="L28">
        <f t="shared" si="2"/>
        <v>91484</v>
      </c>
      <c r="M28">
        <f t="shared" si="3"/>
        <v>26866</v>
      </c>
      <c r="N28">
        <f t="shared" si="4"/>
        <v>60315.199999999997</v>
      </c>
      <c r="O28">
        <f t="shared" si="5"/>
        <v>64618</v>
      </c>
      <c r="Q28">
        <v>25162</v>
      </c>
      <c r="R28">
        <v>-9135</v>
      </c>
      <c r="T28">
        <v>3784.3999999999942</v>
      </c>
      <c r="U28">
        <v>2371</v>
      </c>
      <c r="W28">
        <v>27210.799999999999</v>
      </c>
      <c r="X28">
        <v>7921.8000000000011</v>
      </c>
      <c r="Z28">
        <v>60315.199999999997</v>
      </c>
      <c r="AA28">
        <v>1.7529080563440063</v>
      </c>
      <c r="AK28">
        <v>60315.199999999997</v>
      </c>
      <c r="AL28">
        <v>1.7529080563440063</v>
      </c>
    </row>
    <row r="29" spans="2:38" x14ac:dyDescent="0.25">
      <c r="B29">
        <v>32501</v>
      </c>
      <c r="C29">
        <v>26275</v>
      </c>
      <c r="D29">
        <v>44001</v>
      </c>
      <c r="E29">
        <v>88969</v>
      </c>
      <c r="F29">
        <v>46221</v>
      </c>
      <c r="H29">
        <v>132761</v>
      </c>
      <c r="J29">
        <f t="shared" si="0"/>
        <v>47593.4</v>
      </c>
      <c r="K29">
        <f t="shared" si="1"/>
        <v>2.7894834157677324</v>
      </c>
      <c r="L29">
        <f t="shared" si="2"/>
        <v>88969</v>
      </c>
      <c r="M29">
        <f t="shared" si="3"/>
        <v>26275</v>
      </c>
      <c r="N29">
        <f t="shared" si="4"/>
        <v>47593.4</v>
      </c>
      <c r="O29">
        <f t="shared" si="5"/>
        <v>62694</v>
      </c>
      <c r="Q29">
        <v>22922</v>
      </c>
      <c r="R29">
        <v>-12124</v>
      </c>
      <c r="T29">
        <v>-13931.199999999997</v>
      </c>
      <c r="U29">
        <v>-5540.5999999999985</v>
      </c>
      <c r="W29">
        <v>18916.400000000001</v>
      </c>
      <c r="X29">
        <v>5912.6</v>
      </c>
      <c r="AF29">
        <v>47593.4</v>
      </c>
      <c r="AG29">
        <v>2.7894834157677324</v>
      </c>
      <c r="AK29">
        <v>47593.4</v>
      </c>
      <c r="AL29">
        <v>2.7894834157677324</v>
      </c>
    </row>
    <row r="30" spans="2:38" x14ac:dyDescent="0.25">
      <c r="B30">
        <v>24640</v>
      </c>
      <c r="C30">
        <v>48785</v>
      </c>
      <c r="D30">
        <v>71834</v>
      </c>
      <c r="E30">
        <v>34977</v>
      </c>
      <c r="F30">
        <v>69896</v>
      </c>
      <c r="H30">
        <v>67989</v>
      </c>
      <c r="J30">
        <f t="shared" si="0"/>
        <v>50026.400000000001</v>
      </c>
      <c r="K30">
        <f t="shared" si="1"/>
        <v>1.3590624150448563</v>
      </c>
      <c r="L30">
        <f t="shared" si="2"/>
        <v>71834</v>
      </c>
      <c r="M30">
        <f t="shared" si="3"/>
        <v>24640</v>
      </c>
      <c r="N30">
        <f t="shared" si="4"/>
        <v>50026.400000000001</v>
      </c>
      <c r="O30">
        <f t="shared" si="5"/>
        <v>47194</v>
      </c>
      <c r="Q30">
        <v>-37668</v>
      </c>
      <c r="R30">
        <v>0</v>
      </c>
      <c r="T30">
        <v>-5028.4000000000015</v>
      </c>
      <c r="U30">
        <v>4597.4000000000015</v>
      </c>
      <c r="W30">
        <v>40846.400000000001</v>
      </c>
      <c r="X30">
        <v>6722.6</v>
      </c>
      <c r="AD30">
        <v>50026.400000000001</v>
      </c>
      <c r="AE30">
        <v>1.3590624150448563</v>
      </c>
      <c r="AI30">
        <v>50026.400000000001</v>
      </c>
      <c r="AJ30">
        <v>1.3590624150448563</v>
      </c>
    </row>
    <row r="31" spans="2:38" x14ac:dyDescent="0.25">
      <c r="B31">
        <v>18749</v>
      </c>
      <c r="C31">
        <v>33086</v>
      </c>
      <c r="D31">
        <v>90585</v>
      </c>
      <c r="E31">
        <v>87397</v>
      </c>
      <c r="F31">
        <v>45755</v>
      </c>
      <c r="H31">
        <v>61215</v>
      </c>
      <c r="J31">
        <f t="shared" si="0"/>
        <v>55114.400000000001</v>
      </c>
      <c r="K31">
        <f t="shared" si="1"/>
        <v>1.1106897652882004</v>
      </c>
      <c r="L31">
        <f t="shared" si="2"/>
        <v>90585</v>
      </c>
      <c r="M31">
        <f t="shared" si="3"/>
        <v>18749</v>
      </c>
      <c r="N31">
        <f t="shared" si="4"/>
        <v>55114.400000000001</v>
      </c>
      <c r="O31">
        <f t="shared" si="5"/>
        <v>71836</v>
      </c>
      <c r="Q31">
        <v>-45303</v>
      </c>
      <c r="R31">
        <v>-4015</v>
      </c>
      <c r="T31">
        <v>-3753.4000000000015</v>
      </c>
      <c r="U31">
        <v>-3992.4000000000015</v>
      </c>
      <c r="W31">
        <v>38193.4</v>
      </c>
      <c r="X31">
        <v>5485.2000000000007</v>
      </c>
      <c r="AD31">
        <v>55114.400000000001</v>
      </c>
      <c r="AE31">
        <v>1.1106897652882004</v>
      </c>
      <c r="AI31">
        <v>55114.400000000001</v>
      </c>
      <c r="AJ31">
        <v>1.1106897652882004</v>
      </c>
    </row>
    <row r="32" spans="2:38" x14ac:dyDescent="0.25">
      <c r="B32">
        <v>37859</v>
      </c>
      <c r="C32">
        <v>70054</v>
      </c>
      <c r="D32">
        <v>76905</v>
      </c>
      <c r="E32">
        <v>82933</v>
      </c>
      <c r="F32">
        <v>92668</v>
      </c>
      <c r="H32">
        <v>85804</v>
      </c>
      <c r="J32">
        <f t="shared" si="0"/>
        <v>72083.8</v>
      </c>
      <c r="K32">
        <f t="shared" si="1"/>
        <v>1.1903368024438223</v>
      </c>
      <c r="L32">
        <f t="shared" si="2"/>
        <v>92668</v>
      </c>
      <c r="M32">
        <f t="shared" si="3"/>
        <v>37859</v>
      </c>
      <c r="N32">
        <f t="shared" si="4"/>
        <v>72083.8</v>
      </c>
      <c r="O32">
        <f t="shared" si="5"/>
        <v>54809</v>
      </c>
      <c r="Q32">
        <v>-419</v>
      </c>
      <c r="R32">
        <v>451</v>
      </c>
      <c r="T32">
        <v>4286.1999999999971</v>
      </c>
      <c r="U32">
        <v>-7152.3999999999942</v>
      </c>
      <c r="W32">
        <v>24232.600000000002</v>
      </c>
      <c r="X32">
        <v>9753.6</v>
      </c>
      <c r="AB32">
        <v>72083.8</v>
      </c>
      <c r="AC32">
        <v>1.1903368024438223</v>
      </c>
      <c r="AI32">
        <v>72083.8</v>
      </c>
      <c r="AJ32">
        <v>1.1903368024438223</v>
      </c>
    </row>
    <row r="33" spans="2:38" x14ac:dyDescent="0.25">
      <c r="B33">
        <v>68230</v>
      </c>
      <c r="C33">
        <v>37095</v>
      </c>
      <c r="D33">
        <v>28532</v>
      </c>
      <c r="E33">
        <v>42986</v>
      </c>
      <c r="F33">
        <v>111405</v>
      </c>
      <c r="H33">
        <v>108531</v>
      </c>
      <c r="J33">
        <f t="shared" si="0"/>
        <v>57649.599999999999</v>
      </c>
      <c r="K33">
        <f t="shared" si="1"/>
        <v>1.8825976242679916</v>
      </c>
      <c r="L33">
        <f t="shared" si="2"/>
        <v>111405</v>
      </c>
      <c r="M33">
        <f t="shared" si="3"/>
        <v>28532</v>
      </c>
      <c r="N33">
        <f t="shared" si="4"/>
        <v>57649.599999999999</v>
      </c>
      <c r="O33">
        <f t="shared" si="5"/>
        <v>82873</v>
      </c>
      <c r="Q33">
        <v>30549</v>
      </c>
      <c r="R33">
        <v>-4204</v>
      </c>
      <c r="T33">
        <v>1561.5999999999985</v>
      </c>
      <c r="U33">
        <v>4772.4000000000015</v>
      </c>
      <c r="W33">
        <v>37863.199999999997</v>
      </c>
      <c r="X33">
        <v>10974.8</v>
      </c>
      <c r="Z33">
        <v>57649.599999999999</v>
      </c>
      <c r="AA33">
        <v>1.8825976242679916</v>
      </c>
      <c r="AK33">
        <v>57649.599999999999</v>
      </c>
      <c r="AL33">
        <v>1.8825976242679916</v>
      </c>
    </row>
    <row r="34" spans="2:38" x14ac:dyDescent="0.25">
      <c r="B34">
        <v>78512</v>
      </c>
      <c r="C34">
        <v>67448</v>
      </c>
      <c r="D34">
        <v>87082</v>
      </c>
      <c r="E34">
        <v>80205</v>
      </c>
      <c r="F34">
        <v>66674</v>
      </c>
      <c r="H34">
        <v>125735</v>
      </c>
      <c r="J34">
        <f t="shared" ref="J34:J65" si="6">AVERAGE(B34:F34)</f>
        <v>75984.2</v>
      </c>
      <c r="K34">
        <f t="shared" ref="K34:K65" si="7">H34/J34</f>
        <v>1.6547519089494922</v>
      </c>
      <c r="L34">
        <f t="shared" ref="L34:L65" si="8">MAX(B34:F34)</f>
        <v>87082</v>
      </c>
      <c r="M34">
        <f t="shared" ref="M34:M65" si="9">MIN(B34:F34)</f>
        <v>66674</v>
      </c>
      <c r="N34">
        <f t="shared" ref="N34:N65" si="10">AVERAGE(B34:F34)</f>
        <v>75984.2</v>
      </c>
      <c r="O34">
        <f t="shared" ref="O34:O65" si="11">L34-M34</f>
        <v>20408</v>
      </c>
      <c r="Q34">
        <v>36068</v>
      </c>
      <c r="R34">
        <v>-156</v>
      </c>
      <c r="T34">
        <v>33327.799999999996</v>
      </c>
      <c r="U34">
        <v>944.80000000000291</v>
      </c>
      <c r="W34">
        <v>33327.800000000003</v>
      </c>
      <c r="X34">
        <v>4258</v>
      </c>
      <c r="AD34">
        <v>75984.2</v>
      </c>
      <c r="AE34">
        <v>1.6547519089494922</v>
      </c>
      <c r="AK34">
        <v>75984.2</v>
      </c>
      <c r="AL34">
        <v>1.6547519089494922</v>
      </c>
    </row>
    <row r="35" spans="2:38" x14ac:dyDescent="0.25">
      <c r="B35">
        <v>63121</v>
      </c>
      <c r="C35">
        <v>40275</v>
      </c>
      <c r="D35">
        <v>57862</v>
      </c>
      <c r="E35">
        <v>28073</v>
      </c>
      <c r="F35">
        <v>104212</v>
      </c>
      <c r="H35">
        <v>130139</v>
      </c>
      <c r="J35">
        <f t="shared" si="6"/>
        <v>58708.6</v>
      </c>
      <c r="K35">
        <f t="shared" si="7"/>
        <v>2.2166939766916602</v>
      </c>
      <c r="L35">
        <f t="shared" si="8"/>
        <v>104212</v>
      </c>
      <c r="M35">
        <f t="shared" si="9"/>
        <v>28073</v>
      </c>
      <c r="N35">
        <f t="shared" si="10"/>
        <v>58708.6</v>
      </c>
      <c r="O35">
        <f t="shared" si="11"/>
        <v>76139</v>
      </c>
      <c r="Q35">
        <v>57569</v>
      </c>
      <c r="R35">
        <v>1121</v>
      </c>
      <c r="T35">
        <v>1513.5999999999985</v>
      </c>
      <c r="U35">
        <v>9030</v>
      </c>
      <c r="W35">
        <v>53525.2</v>
      </c>
      <c r="X35">
        <v>12151.2</v>
      </c>
      <c r="Z35">
        <v>58708.6</v>
      </c>
      <c r="AA35">
        <v>2.2166939766916602</v>
      </c>
      <c r="AK35">
        <v>58708.6</v>
      </c>
      <c r="AL35">
        <v>2.2166939766916602</v>
      </c>
    </row>
    <row r="36" spans="2:38" x14ac:dyDescent="0.25">
      <c r="B36">
        <v>21544</v>
      </c>
      <c r="C36">
        <v>32362</v>
      </c>
      <c r="D36">
        <v>32227</v>
      </c>
      <c r="E36">
        <v>36037</v>
      </c>
      <c r="F36">
        <v>24838</v>
      </c>
      <c r="H36">
        <v>41449</v>
      </c>
      <c r="J36">
        <f t="shared" si="6"/>
        <v>29401.599999999999</v>
      </c>
      <c r="K36">
        <f t="shared" si="7"/>
        <v>1.4097532107096213</v>
      </c>
      <c r="L36">
        <f t="shared" si="8"/>
        <v>36037</v>
      </c>
      <c r="M36">
        <f t="shared" si="9"/>
        <v>21544</v>
      </c>
      <c r="N36">
        <f t="shared" si="10"/>
        <v>29401.599999999999</v>
      </c>
      <c r="O36">
        <f t="shared" si="11"/>
        <v>14493</v>
      </c>
      <c r="Q36">
        <v>-55721</v>
      </c>
      <c r="R36">
        <v>-9585</v>
      </c>
      <c r="T36">
        <v>-37953.200000000004</v>
      </c>
      <c r="U36">
        <v>-7597.2000000000044</v>
      </c>
      <c r="W36">
        <v>39034.800000000003</v>
      </c>
      <c r="X36">
        <v>7655.2</v>
      </c>
      <c r="AB36">
        <v>29401.599999999999</v>
      </c>
      <c r="AC36">
        <v>1.4097532107096213</v>
      </c>
      <c r="AI36">
        <v>29401.599999999999</v>
      </c>
      <c r="AJ36">
        <v>1.4097532107096213</v>
      </c>
    </row>
    <row r="37" spans="2:38" x14ac:dyDescent="0.25">
      <c r="B37">
        <v>41906</v>
      </c>
      <c r="C37">
        <v>64718</v>
      </c>
      <c r="D37">
        <v>57724</v>
      </c>
      <c r="E37">
        <v>64150</v>
      </c>
      <c r="F37">
        <v>49262</v>
      </c>
      <c r="H37">
        <v>67416</v>
      </c>
      <c r="J37">
        <f t="shared" si="6"/>
        <v>55552</v>
      </c>
      <c r="K37">
        <f t="shared" si="7"/>
        <v>1.2135656682027649</v>
      </c>
      <c r="L37">
        <f t="shared" si="8"/>
        <v>64718</v>
      </c>
      <c r="M37">
        <f t="shared" si="9"/>
        <v>41906</v>
      </c>
      <c r="N37">
        <f t="shared" si="10"/>
        <v>55552</v>
      </c>
      <c r="O37">
        <f t="shared" si="11"/>
        <v>22812</v>
      </c>
      <c r="Q37">
        <v>3087</v>
      </c>
      <c r="R37">
        <v>486</v>
      </c>
      <c r="T37">
        <v>17446.599999999999</v>
      </c>
      <c r="U37">
        <v>1373.1999999999971</v>
      </c>
      <c r="W37">
        <v>22046.6</v>
      </c>
      <c r="X37">
        <v>7455.6</v>
      </c>
      <c r="AD37">
        <v>55552</v>
      </c>
      <c r="AE37">
        <v>1.2135656682027649</v>
      </c>
      <c r="AI37">
        <v>55552</v>
      </c>
      <c r="AJ37">
        <v>1.2135656682027649</v>
      </c>
    </row>
    <row r="38" spans="2:38" x14ac:dyDescent="0.25">
      <c r="B38">
        <v>44762</v>
      </c>
      <c r="C38">
        <v>48646</v>
      </c>
      <c r="D38">
        <v>104696</v>
      </c>
      <c r="E38">
        <v>64635</v>
      </c>
      <c r="F38">
        <v>95286</v>
      </c>
      <c r="H38">
        <v>129091</v>
      </c>
      <c r="J38">
        <f t="shared" si="6"/>
        <v>71605</v>
      </c>
      <c r="K38">
        <f t="shared" si="7"/>
        <v>1.8028210320508344</v>
      </c>
      <c r="L38">
        <f t="shared" si="8"/>
        <v>104696</v>
      </c>
      <c r="M38">
        <f t="shared" si="9"/>
        <v>44762</v>
      </c>
      <c r="N38">
        <f t="shared" si="10"/>
        <v>71605</v>
      </c>
      <c r="O38">
        <f t="shared" si="11"/>
        <v>59934</v>
      </c>
      <c r="Q38">
        <v>72142</v>
      </c>
      <c r="R38">
        <v>904</v>
      </c>
      <c r="T38">
        <v>23290.6</v>
      </c>
      <c r="U38">
        <v>1714</v>
      </c>
      <c r="W38">
        <v>24967.4</v>
      </c>
      <c r="X38">
        <v>9062.0000000000018</v>
      </c>
      <c r="Z38">
        <v>71605</v>
      </c>
      <c r="AA38">
        <v>1.8028210320508344</v>
      </c>
      <c r="AK38">
        <v>71605</v>
      </c>
      <c r="AL38">
        <v>1.8028210320508344</v>
      </c>
    </row>
    <row r="39" spans="2:38" x14ac:dyDescent="0.25">
      <c r="B39">
        <v>27372</v>
      </c>
      <c r="C39">
        <v>45184</v>
      </c>
      <c r="D39">
        <v>24648</v>
      </c>
      <c r="E39">
        <v>13144</v>
      </c>
      <c r="F39">
        <v>40676</v>
      </c>
      <c r="H39">
        <v>57148</v>
      </c>
      <c r="J39">
        <f t="shared" si="6"/>
        <v>30204.799999999999</v>
      </c>
      <c r="K39">
        <f t="shared" si="7"/>
        <v>1.8920171628350462</v>
      </c>
      <c r="L39">
        <f t="shared" si="8"/>
        <v>45184</v>
      </c>
      <c r="M39">
        <f t="shared" si="9"/>
        <v>13144</v>
      </c>
      <c r="N39">
        <f t="shared" si="10"/>
        <v>30204.799999999999</v>
      </c>
      <c r="O39">
        <f t="shared" si="11"/>
        <v>32040</v>
      </c>
      <c r="Q39">
        <v>-42482</v>
      </c>
      <c r="R39">
        <v>-576</v>
      </c>
      <c r="T39">
        <v>-42463.599999999991</v>
      </c>
      <c r="U39">
        <v>1551.2000000000007</v>
      </c>
      <c r="W39">
        <v>53944.4</v>
      </c>
      <c r="X39">
        <v>8588</v>
      </c>
      <c r="AB39">
        <v>30204.799999999999</v>
      </c>
      <c r="AC39">
        <v>1.8920171628350462</v>
      </c>
      <c r="AK39">
        <v>30204.799999999999</v>
      </c>
      <c r="AL39">
        <v>1.8920171628350462</v>
      </c>
    </row>
    <row r="40" spans="2:38" x14ac:dyDescent="0.25">
      <c r="B40">
        <v>37883</v>
      </c>
      <c r="C40">
        <v>41289</v>
      </c>
      <c r="D40">
        <v>60658</v>
      </c>
      <c r="E40">
        <v>84189</v>
      </c>
      <c r="F40">
        <v>92102</v>
      </c>
      <c r="H40">
        <v>120506</v>
      </c>
      <c r="J40">
        <f t="shared" si="6"/>
        <v>63224.2</v>
      </c>
      <c r="K40">
        <f t="shared" si="7"/>
        <v>1.9060106731283275</v>
      </c>
      <c r="L40">
        <f t="shared" si="8"/>
        <v>92102</v>
      </c>
      <c r="M40">
        <f t="shared" si="9"/>
        <v>37883</v>
      </c>
      <c r="N40">
        <f t="shared" si="10"/>
        <v>63224.2</v>
      </c>
      <c r="O40">
        <f t="shared" si="11"/>
        <v>54219</v>
      </c>
      <c r="Q40">
        <v>1073</v>
      </c>
      <c r="R40">
        <v>-7882</v>
      </c>
      <c r="T40">
        <v>4553.1999999999971</v>
      </c>
      <c r="U40">
        <v>3297.7999999999956</v>
      </c>
      <c r="W40">
        <v>35099.199999999997</v>
      </c>
      <c r="X40">
        <v>9726.2000000000007</v>
      </c>
      <c r="AD40">
        <v>63224.2</v>
      </c>
      <c r="AE40">
        <v>1.9060106731283275</v>
      </c>
      <c r="AK40">
        <v>63224.2</v>
      </c>
      <c r="AL40">
        <v>1.9060106731283275</v>
      </c>
    </row>
    <row r="41" spans="2:38" x14ac:dyDescent="0.25">
      <c r="B41">
        <v>83315</v>
      </c>
      <c r="C41">
        <v>61148</v>
      </c>
      <c r="D41">
        <v>35400</v>
      </c>
      <c r="E41">
        <v>48444</v>
      </c>
      <c r="F41">
        <v>71800</v>
      </c>
      <c r="H41">
        <v>128349</v>
      </c>
      <c r="J41">
        <f t="shared" si="6"/>
        <v>60021.4</v>
      </c>
      <c r="K41">
        <f t="shared" si="7"/>
        <v>2.1383873085266254</v>
      </c>
      <c r="L41">
        <f t="shared" si="8"/>
        <v>83315</v>
      </c>
      <c r="M41">
        <f t="shared" si="9"/>
        <v>35400</v>
      </c>
      <c r="N41">
        <f t="shared" si="10"/>
        <v>60021.4</v>
      </c>
      <c r="O41">
        <f t="shared" si="11"/>
        <v>47915</v>
      </c>
      <c r="Q41">
        <v>1413</v>
      </c>
      <c r="R41">
        <v>7234</v>
      </c>
      <c r="T41">
        <v>-14344.400000000001</v>
      </c>
      <c r="U41">
        <v>-2694.4000000000015</v>
      </c>
      <c r="W41">
        <v>23864.400000000001</v>
      </c>
      <c r="X41">
        <v>5321.2</v>
      </c>
      <c r="AF41">
        <v>60021.4</v>
      </c>
      <c r="AG41">
        <v>2.1383873085266254</v>
      </c>
      <c r="AK41">
        <v>60021.4</v>
      </c>
      <c r="AL41">
        <v>2.1383873085266254</v>
      </c>
    </row>
    <row r="42" spans="2:38" x14ac:dyDescent="0.25">
      <c r="B42">
        <v>87939</v>
      </c>
      <c r="C42">
        <v>44458</v>
      </c>
      <c r="D42">
        <v>100192</v>
      </c>
      <c r="E42">
        <v>83805</v>
      </c>
      <c r="F42">
        <v>92834</v>
      </c>
      <c r="H42">
        <v>131709</v>
      </c>
      <c r="J42">
        <f t="shared" si="6"/>
        <v>81845.600000000006</v>
      </c>
      <c r="K42">
        <f t="shared" si="7"/>
        <v>1.6092373933357442</v>
      </c>
      <c r="L42">
        <f t="shared" si="8"/>
        <v>100192</v>
      </c>
      <c r="M42">
        <f t="shared" si="9"/>
        <v>44458</v>
      </c>
      <c r="N42">
        <f t="shared" si="10"/>
        <v>81845.600000000006</v>
      </c>
      <c r="O42">
        <f t="shared" si="11"/>
        <v>55734</v>
      </c>
      <c r="Q42">
        <v>58770</v>
      </c>
      <c r="R42">
        <v>9425</v>
      </c>
      <c r="T42">
        <v>16729.400000000009</v>
      </c>
      <c r="U42">
        <v>-11211.199999999997</v>
      </c>
      <c r="W42">
        <v>23893</v>
      </c>
      <c r="X42">
        <v>12192</v>
      </c>
      <c r="AB42">
        <v>81845.600000000006</v>
      </c>
      <c r="AC42">
        <v>1.6092373933357442</v>
      </c>
      <c r="AI42">
        <v>81845.600000000006</v>
      </c>
      <c r="AJ42">
        <v>1.6092373933357442</v>
      </c>
    </row>
    <row r="43" spans="2:38" x14ac:dyDescent="0.25">
      <c r="B43">
        <v>106250</v>
      </c>
      <c r="C43">
        <v>46075</v>
      </c>
      <c r="D43">
        <v>65366</v>
      </c>
      <c r="E43">
        <v>97541</v>
      </c>
      <c r="F43">
        <v>100766</v>
      </c>
      <c r="H43">
        <v>116635</v>
      </c>
      <c r="J43">
        <f t="shared" si="6"/>
        <v>83199.600000000006</v>
      </c>
      <c r="K43">
        <f t="shared" si="7"/>
        <v>1.4018697205275024</v>
      </c>
      <c r="L43">
        <f t="shared" si="8"/>
        <v>106250</v>
      </c>
      <c r="M43">
        <f t="shared" si="9"/>
        <v>46075</v>
      </c>
      <c r="N43">
        <f t="shared" si="10"/>
        <v>83199.600000000006</v>
      </c>
      <c r="O43">
        <f t="shared" si="11"/>
        <v>60175</v>
      </c>
      <c r="Q43">
        <v>39760</v>
      </c>
      <c r="R43">
        <v>4526</v>
      </c>
      <c r="T43">
        <v>17960.400000000009</v>
      </c>
      <c r="U43">
        <v>-200.79999999998836</v>
      </c>
      <c r="W43">
        <v>25996.400000000001</v>
      </c>
      <c r="X43">
        <v>2540.3999999999996</v>
      </c>
      <c r="AB43">
        <v>83199.600000000006</v>
      </c>
      <c r="AC43">
        <v>1.4018697205275024</v>
      </c>
      <c r="AI43">
        <v>83199.600000000006</v>
      </c>
      <c r="AJ43">
        <v>1.4018697205275024</v>
      </c>
    </row>
    <row r="44" spans="2:38" x14ac:dyDescent="0.25">
      <c r="B44">
        <v>41308</v>
      </c>
      <c r="C44">
        <v>82894</v>
      </c>
      <c r="D44">
        <v>81786</v>
      </c>
      <c r="E44">
        <v>38839</v>
      </c>
      <c r="F44">
        <v>24198</v>
      </c>
      <c r="H44">
        <v>93720</v>
      </c>
      <c r="J44">
        <f t="shared" si="6"/>
        <v>53805</v>
      </c>
      <c r="K44">
        <f t="shared" si="7"/>
        <v>1.7418455533872317</v>
      </c>
      <c r="L44">
        <f t="shared" si="8"/>
        <v>82894</v>
      </c>
      <c r="M44">
        <f t="shared" si="9"/>
        <v>24198</v>
      </c>
      <c r="N44">
        <f t="shared" si="10"/>
        <v>53805</v>
      </c>
      <c r="O44">
        <f t="shared" si="11"/>
        <v>58696</v>
      </c>
      <c r="Q44">
        <v>-31740</v>
      </c>
      <c r="R44">
        <v>1136</v>
      </c>
      <c r="T44">
        <v>-21348</v>
      </c>
      <c r="U44">
        <v>-1463.5999999999985</v>
      </c>
      <c r="W44">
        <v>28429.199999999997</v>
      </c>
      <c r="X44">
        <v>9318</v>
      </c>
      <c r="AF44">
        <v>53805</v>
      </c>
      <c r="AG44">
        <v>1.7418455533872317</v>
      </c>
      <c r="AK44">
        <v>53805</v>
      </c>
      <c r="AL44">
        <v>1.7418455533872317</v>
      </c>
    </row>
    <row r="45" spans="2:38" x14ac:dyDescent="0.25">
      <c r="B45">
        <v>16870</v>
      </c>
      <c r="C45">
        <v>72448</v>
      </c>
      <c r="D45">
        <v>78067</v>
      </c>
      <c r="E45">
        <v>57599</v>
      </c>
      <c r="F45">
        <v>67024</v>
      </c>
      <c r="H45">
        <v>114073</v>
      </c>
      <c r="J45">
        <f t="shared" si="6"/>
        <v>58401.599999999999</v>
      </c>
      <c r="K45">
        <f t="shared" si="7"/>
        <v>1.9532512807868279</v>
      </c>
      <c r="L45">
        <f t="shared" si="8"/>
        <v>78067</v>
      </c>
      <c r="M45">
        <f t="shared" si="9"/>
        <v>16870</v>
      </c>
      <c r="N45">
        <f t="shared" si="10"/>
        <v>58401.599999999999</v>
      </c>
      <c r="O45">
        <f t="shared" si="11"/>
        <v>61197</v>
      </c>
      <c r="Q45">
        <v>19855</v>
      </c>
      <c r="R45">
        <v>-14072</v>
      </c>
      <c r="T45">
        <v>-14808.000000000007</v>
      </c>
      <c r="U45">
        <v>-7093.4000000000015</v>
      </c>
      <c r="W45">
        <v>30734.000000000004</v>
      </c>
      <c r="X45">
        <v>10595.4</v>
      </c>
      <c r="AB45">
        <v>58401.599999999999</v>
      </c>
      <c r="AC45">
        <v>1.9532512807868279</v>
      </c>
      <c r="AK45">
        <v>58401.599999999999</v>
      </c>
      <c r="AL45">
        <v>1.9532512807868279</v>
      </c>
    </row>
    <row r="46" spans="2:38" x14ac:dyDescent="0.25">
      <c r="B46">
        <v>79473</v>
      </c>
      <c r="C46">
        <v>35370</v>
      </c>
      <c r="D46">
        <v>87917</v>
      </c>
      <c r="E46">
        <v>39151</v>
      </c>
      <c r="F46">
        <v>85374</v>
      </c>
      <c r="H46">
        <v>113853</v>
      </c>
      <c r="J46">
        <f t="shared" si="6"/>
        <v>65457</v>
      </c>
      <c r="K46">
        <f t="shared" si="7"/>
        <v>1.7393556074980521</v>
      </c>
      <c r="L46">
        <f t="shared" si="8"/>
        <v>87917</v>
      </c>
      <c r="M46">
        <f t="shared" si="9"/>
        <v>35370</v>
      </c>
      <c r="N46">
        <f t="shared" si="10"/>
        <v>65457</v>
      </c>
      <c r="O46">
        <f t="shared" si="11"/>
        <v>52547</v>
      </c>
      <c r="Q46">
        <v>16560</v>
      </c>
      <c r="R46">
        <v>-2823</v>
      </c>
      <c r="T46">
        <v>-21504</v>
      </c>
      <c r="U46">
        <v>5782.8000000000029</v>
      </c>
      <c r="W46">
        <v>43539.199999999997</v>
      </c>
      <c r="X46">
        <v>5843.5999999999995</v>
      </c>
      <c r="AB46">
        <v>65457</v>
      </c>
      <c r="AC46">
        <v>1.7393556074980521</v>
      </c>
      <c r="AK46">
        <v>65457</v>
      </c>
      <c r="AL46">
        <v>1.7393556074980521</v>
      </c>
    </row>
    <row r="47" spans="2:38" x14ac:dyDescent="0.25">
      <c r="B47">
        <v>52918</v>
      </c>
      <c r="C47">
        <v>99329</v>
      </c>
      <c r="D47">
        <v>29224</v>
      </c>
      <c r="E47">
        <v>31737</v>
      </c>
      <c r="F47">
        <v>23245</v>
      </c>
      <c r="H47">
        <v>58927</v>
      </c>
      <c r="J47">
        <f t="shared" si="6"/>
        <v>47290.6</v>
      </c>
      <c r="K47">
        <f t="shared" si="7"/>
        <v>1.246061585177604</v>
      </c>
      <c r="L47">
        <f t="shared" si="8"/>
        <v>99329</v>
      </c>
      <c r="M47">
        <f t="shared" si="9"/>
        <v>23245</v>
      </c>
      <c r="N47">
        <f t="shared" si="10"/>
        <v>47290.6</v>
      </c>
      <c r="O47">
        <f t="shared" si="11"/>
        <v>76084</v>
      </c>
      <c r="Q47">
        <v>871</v>
      </c>
      <c r="R47">
        <v>585</v>
      </c>
      <c r="T47">
        <v>6430</v>
      </c>
      <c r="U47">
        <v>-343.40000000000146</v>
      </c>
      <c r="W47">
        <v>26110.799999999999</v>
      </c>
      <c r="X47">
        <v>5407</v>
      </c>
      <c r="Z47">
        <v>47290.6</v>
      </c>
      <c r="AA47">
        <v>1.246061585177604</v>
      </c>
      <c r="AI47">
        <v>47290.6</v>
      </c>
      <c r="AJ47">
        <v>1.246061585177604</v>
      </c>
    </row>
    <row r="48" spans="2:38" x14ac:dyDescent="0.25">
      <c r="B48">
        <v>39785</v>
      </c>
      <c r="C48">
        <v>96577</v>
      </c>
      <c r="D48">
        <v>87922</v>
      </c>
      <c r="E48">
        <v>86459</v>
      </c>
      <c r="F48">
        <v>98116</v>
      </c>
      <c r="H48">
        <v>109235</v>
      </c>
      <c r="J48">
        <f t="shared" si="6"/>
        <v>81771.8</v>
      </c>
      <c r="K48">
        <f t="shared" si="7"/>
        <v>1.3358517239439514</v>
      </c>
      <c r="L48">
        <f t="shared" si="8"/>
        <v>98116</v>
      </c>
      <c r="M48">
        <f t="shared" si="9"/>
        <v>39785</v>
      </c>
      <c r="N48">
        <f t="shared" si="10"/>
        <v>81771.8</v>
      </c>
      <c r="O48">
        <f t="shared" si="11"/>
        <v>58331</v>
      </c>
      <c r="Q48">
        <v>28547</v>
      </c>
      <c r="R48">
        <v>-20444</v>
      </c>
      <c r="T48">
        <v>28217.600000000006</v>
      </c>
      <c r="U48">
        <v>-1211.8000000000029</v>
      </c>
      <c r="W48">
        <v>28217.600000000002</v>
      </c>
      <c r="X48">
        <v>5804.6</v>
      </c>
      <c r="AD48">
        <v>81771.8</v>
      </c>
      <c r="AE48">
        <v>1.3358517239439514</v>
      </c>
      <c r="AI48">
        <v>81771.8</v>
      </c>
      <c r="AJ48">
        <v>1.3358517239439514</v>
      </c>
    </row>
    <row r="49" spans="2:38" x14ac:dyDescent="0.25">
      <c r="B49">
        <v>90639</v>
      </c>
      <c r="C49">
        <v>42058</v>
      </c>
      <c r="D49">
        <v>108883</v>
      </c>
      <c r="E49">
        <v>44562</v>
      </c>
      <c r="F49">
        <v>32099</v>
      </c>
      <c r="H49">
        <v>127061</v>
      </c>
      <c r="J49">
        <f t="shared" si="6"/>
        <v>63648.2</v>
      </c>
      <c r="K49">
        <f t="shared" si="7"/>
        <v>1.9963015450554769</v>
      </c>
      <c r="L49">
        <f t="shared" si="8"/>
        <v>108883</v>
      </c>
      <c r="M49">
        <f t="shared" si="9"/>
        <v>32099</v>
      </c>
      <c r="N49">
        <f t="shared" si="10"/>
        <v>63648.2</v>
      </c>
      <c r="O49">
        <f t="shared" si="11"/>
        <v>76784</v>
      </c>
      <c r="Q49">
        <v>18206</v>
      </c>
      <c r="R49">
        <v>-11303</v>
      </c>
      <c r="T49">
        <v>-17531.800000000003</v>
      </c>
      <c r="U49">
        <v>1534.1999999999971</v>
      </c>
      <c r="W49">
        <v>42059</v>
      </c>
      <c r="X49">
        <v>7295</v>
      </c>
      <c r="AB49">
        <v>63648.2</v>
      </c>
      <c r="AC49">
        <v>1.9963015450554769</v>
      </c>
      <c r="AK49">
        <v>63648.2</v>
      </c>
      <c r="AL49">
        <v>1.9963015450554769</v>
      </c>
    </row>
    <row r="50" spans="2:38" x14ac:dyDescent="0.25">
      <c r="B50">
        <v>69725</v>
      </c>
      <c r="C50">
        <v>42510</v>
      </c>
      <c r="D50">
        <v>51714</v>
      </c>
      <c r="E50">
        <v>53581</v>
      </c>
      <c r="F50">
        <v>97352</v>
      </c>
      <c r="H50">
        <v>93112</v>
      </c>
      <c r="J50">
        <f t="shared" si="6"/>
        <v>62976.4</v>
      </c>
      <c r="K50">
        <f t="shared" si="7"/>
        <v>1.4785221130455217</v>
      </c>
      <c r="L50">
        <f t="shared" si="8"/>
        <v>97352</v>
      </c>
      <c r="M50">
        <f t="shared" si="9"/>
        <v>42510</v>
      </c>
      <c r="N50">
        <f t="shared" si="10"/>
        <v>62976.4</v>
      </c>
      <c r="O50">
        <f t="shared" si="11"/>
        <v>54842</v>
      </c>
      <c r="Q50">
        <v>-4550</v>
      </c>
      <c r="R50">
        <v>679</v>
      </c>
      <c r="T50">
        <v>1378</v>
      </c>
      <c r="U50">
        <v>3017.8000000000029</v>
      </c>
      <c r="W50">
        <v>20188.800000000003</v>
      </c>
      <c r="X50">
        <v>3196.9999999999995</v>
      </c>
      <c r="AF50">
        <v>62976.4</v>
      </c>
      <c r="AG50">
        <v>1.4785221130455217</v>
      </c>
      <c r="AI50">
        <v>62976.4</v>
      </c>
      <c r="AJ50">
        <v>1.4785221130455217</v>
      </c>
    </row>
    <row r="51" spans="2:38" x14ac:dyDescent="0.25">
      <c r="B51">
        <v>82235</v>
      </c>
      <c r="C51">
        <v>44835</v>
      </c>
      <c r="D51">
        <v>31604</v>
      </c>
      <c r="E51">
        <v>53314</v>
      </c>
      <c r="F51">
        <v>37654</v>
      </c>
      <c r="H51">
        <v>138330</v>
      </c>
      <c r="J51">
        <f t="shared" si="6"/>
        <v>49928.4</v>
      </c>
      <c r="K51">
        <f t="shared" si="7"/>
        <v>2.770567452592112</v>
      </c>
      <c r="L51">
        <f t="shared" si="8"/>
        <v>82235</v>
      </c>
      <c r="M51">
        <f t="shared" si="9"/>
        <v>31604</v>
      </c>
      <c r="N51">
        <f t="shared" si="10"/>
        <v>49928.4</v>
      </c>
      <c r="O51">
        <f t="shared" si="11"/>
        <v>50631</v>
      </c>
      <c r="Q51">
        <v>76953</v>
      </c>
      <c r="R51">
        <v>17921</v>
      </c>
      <c r="T51">
        <v>-5839.7999999999956</v>
      </c>
      <c r="U51">
        <v>3298.5999999999985</v>
      </c>
      <c r="W51">
        <v>29730.199999999997</v>
      </c>
      <c r="X51">
        <v>3300.2000000000007</v>
      </c>
      <c r="Z51">
        <v>49928.4</v>
      </c>
      <c r="AA51">
        <v>2.770567452592112</v>
      </c>
      <c r="AK51">
        <v>49928.4</v>
      </c>
      <c r="AL51">
        <v>2.770567452592112</v>
      </c>
    </row>
    <row r="52" spans="2:38" x14ac:dyDescent="0.25">
      <c r="B52">
        <v>84314</v>
      </c>
      <c r="C52">
        <v>48111</v>
      </c>
      <c r="D52">
        <v>48901</v>
      </c>
      <c r="E52">
        <v>89802</v>
      </c>
      <c r="F52">
        <v>65672</v>
      </c>
      <c r="H52">
        <v>86982</v>
      </c>
      <c r="J52">
        <f t="shared" si="6"/>
        <v>67360</v>
      </c>
      <c r="K52">
        <f t="shared" si="7"/>
        <v>1.2913004750593824</v>
      </c>
      <c r="L52">
        <f t="shared" si="8"/>
        <v>89802</v>
      </c>
      <c r="M52">
        <f t="shared" si="9"/>
        <v>48111</v>
      </c>
      <c r="N52">
        <f t="shared" si="10"/>
        <v>67360</v>
      </c>
      <c r="O52">
        <f t="shared" si="11"/>
        <v>41691</v>
      </c>
      <c r="Q52">
        <v>19701</v>
      </c>
      <c r="R52">
        <v>736</v>
      </c>
      <c r="T52">
        <v>25613.800000000003</v>
      </c>
      <c r="U52">
        <v>-1088.6000000000058</v>
      </c>
      <c r="W52">
        <v>28591.4</v>
      </c>
      <c r="X52">
        <v>1093</v>
      </c>
      <c r="AD52">
        <v>67360</v>
      </c>
      <c r="AE52">
        <v>1.2913004750593824</v>
      </c>
      <c r="AI52">
        <v>67360</v>
      </c>
      <c r="AJ52">
        <v>1.2913004750593824</v>
      </c>
    </row>
    <row r="53" spans="2:38" x14ac:dyDescent="0.25">
      <c r="B53">
        <v>47518</v>
      </c>
      <c r="C53">
        <v>77808</v>
      </c>
      <c r="D53">
        <v>10544</v>
      </c>
      <c r="E53">
        <v>83239</v>
      </c>
      <c r="F53">
        <v>23739</v>
      </c>
      <c r="H53">
        <v>121685</v>
      </c>
      <c r="J53">
        <f t="shared" si="6"/>
        <v>48569.599999999999</v>
      </c>
      <c r="K53">
        <f t="shared" si="7"/>
        <v>2.5053737317169587</v>
      </c>
      <c r="L53">
        <f t="shared" si="8"/>
        <v>83239</v>
      </c>
      <c r="M53">
        <f t="shared" si="9"/>
        <v>10544</v>
      </c>
      <c r="N53">
        <f t="shared" si="10"/>
        <v>48569.599999999999</v>
      </c>
      <c r="O53">
        <f t="shared" si="11"/>
        <v>72695</v>
      </c>
      <c r="Q53">
        <v>21686</v>
      </c>
      <c r="R53">
        <v>-42</v>
      </c>
      <c r="T53">
        <v>-28674.400000000001</v>
      </c>
      <c r="U53">
        <v>-2860.2000000000044</v>
      </c>
      <c r="W53">
        <v>33511.199999999997</v>
      </c>
      <c r="X53">
        <v>3466.2</v>
      </c>
      <c r="AB53">
        <v>48569.599999999999</v>
      </c>
      <c r="AC53">
        <v>2.5053737317169587</v>
      </c>
      <c r="AK53">
        <v>48569.599999999999</v>
      </c>
      <c r="AL53">
        <v>2.5053737317169587</v>
      </c>
    </row>
    <row r="54" spans="2:38" x14ac:dyDescent="0.25">
      <c r="B54">
        <v>37402</v>
      </c>
      <c r="C54">
        <v>46340</v>
      </c>
      <c r="D54">
        <v>57851</v>
      </c>
      <c r="E54">
        <v>68242</v>
      </c>
      <c r="F54">
        <v>19699</v>
      </c>
      <c r="H54">
        <v>75659</v>
      </c>
      <c r="J54">
        <f t="shared" si="6"/>
        <v>45906.8</v>
      </c>
      <c r="K54">
        <f t="shared" si="7"/>
        <v>1.6481000636071343</v>
      </c>
      <c r="L54">
        <f t="shared" si="8"/>
        <v>68242</v>
      </c>
      <c r="M54">
        <f t="shared" si="9"/>
        <v>19699</v>
      </c>
      <c r="N54">
        <f t="shared" si="10"/>
        <v>45906.8</v>
      </c>
      <c r="O54">
        <f t="shared" si="11"/>
        <v>48543</v>
      </c>
      <c r="Q54">
        <v>42326</v>
      </c>
      <c r="R54">
        <v>-152</v>
      </c>
      <c r="T54">
        <v>16829.600000000002</v>
      </c>
      <c r="U54">
        <v>1559.8000000000029</v>
      </c>
      <c r="W54">
        <v>36354.400000000001</v>
      </c>
      <c r="X54">
        <v>9858.6</v>
      </c>
      <c r="Z54">
        <v>45906.8</v>
      </c>
      <c r="AA54">
        <v>1.6481000636071343</v>
      </c>
      <c r="AK54">
        <v>45906.8</v>
      </c>
      <c r="AL54">
        <v>1.6481000636071343</v>
      </c>
    </row>
    <row r="55" spans="2:38" x14ac:dyDescent="0.25">
      <c r="B55">
        <v>24633</v>
      </c>
      <c r="C55">
        <v>51090</v>
      </c>
      <c r="D55">
        <v>14464</v>
      </c>
      <c r="E55">
        <v>97601</v>
      </c>
      <c r="F55">
        <v>61414</v>
      </c>
      <c r="H55">
        <v>60996</v>
      </c>
      <c r="J55">
        <f t="shared" si="6"/>
        <v>49840.4</v>
      </c>
      <c r="K55">
        <f t="shared" si="7"/>
        <v>1.2238264540412997</v>
      </c>
      <c r="L55">
        <f t="shared" si="8"/>
        <v>97601</v>
      </c>
      <c r="M55">
        <f t="shared" si="9"/>
        <v>14464</v>
      </c>
      <c r="N55">
        <f t="shared" si="10"/>
        <v>49840.4</v>
      </c>
      <c r="O55">
        <f t="shared" si="11"/>
        <v>83137</v>
      </c>
      <c r="Q55">
        <v>-26826</v>
      </c>
      <c r="R55">
        <v>32</v>
      </c>
      <c r="T55">
        <v>-3492.4000000000015</v>
      </c>
      <c r="U55">
        <v>-2582</v>
      </c>
      <c r="W55">
        <v>56274.400000000001</v>
      </c>
      <c r="X55">
        <v>2588.8000000000002</v>
      </c>
      <c r="AD55">
        <v>49840.4</v>
      </c>
      <c r="AE55">
        <v>1.2238264540412997</v>
      </c>
      <c r="AI55">
        <v>49840.4</v>
      </c>
      <c r="AJ55">
        <v>1.2238264540412997</v>
      </c>
    </row>
    <row r="56" spans="2:38" x14ac:dyDescent="0.25">
      <c r="B56">
        <v>60457</v>
      </c>
      <c r="C56">
        <v>32307</v>
      </c>
      <c r="D56">
        <v>15032</v>
      </c>
      <c r="E56">
        <v>36426</v>
      </c>
      <c r="F56">
        <v>75399</v>
      </c>
      <c r="H56">
        <v>121964</v>
      </c>
      <c r="J56">
        <f t="shared" si="6"/>
        <v>43924.2</v>
      </c>
      <c r="K56">
        <f t="shared" si="7"/>
        <v>2.7766925749359124</v>
      </c>
      <c r="L56">
        <f t="shared" si="8"/>
        <v>75399</v>
      </c>
      <c r="M56">
        <f t="shared" si="9"/>
        <v>15032</v>
      </c>
      <c r="N56">
        <f t="shared" si="10"/>
        <v>43924.2</v>
      </c>
      <c r="O56">
        <f t="shared" si="11"/>
        <v>60367</v>
      </c>
      <c r="Q56">
        <v>52715</v>
      </c>
      <c r="R56">
        <v>22868</v>
      </c>
      <c r="T56">
        <v>-10122</v>
      </c>
      <c r="U56">
        <v>2143.5999999999985</v>
      </c>
      <c r="W56">
        <v>32393.199999999997</v>
      </c>
      <c r="X56">
        <v>6636</v>
      </c>
      <c r="Z56">
        <v>43924.2</v>
      </c>
      <c r="AA56">
        <v>2.7766925749359124</v>
      </c>
      <c r="AK56">
        <v>43924.2</v>
      </c>
      <c r="AL56">
        <v>2.7766925749359124</v>
      </c>
    </row>
    <row r="57" spans="2:38" x14ac:dyDescent="0.25">
      <c r="B57">
        <v>67697</v>
      </c>
      <c r="C57">
        <v>95336</v>
      </c>
      <c r="D57">
        <v>42401</v>
      </c>
      <c r="E57">
        <v>63461</v>
      </c>
      <c r="F57">
        <v>27972</v>
      </c>
      <c r="H57">
        <v>64237</v>
      </c>
      <c r="J57">
        <f t="shared" si="6"/>
        <v>59373.4</v>
      </c>
      <c r="K57">
        <f t="shared" si="7"/>
        <v>1.0819154705642593</v>
      </c>
      <c r="L57">
        <f t="shared" si="8"/>
        <v>95336</v>
      </c>
      <c r="M57">
        <f t="shared" si="9"/>
        <v>27972</v>
      </c>
      <c r="N57">
        <f t="shared" si="10"/>
        <v>59373.4</v>
      </c>
      <c r="O57">
        <f t="shared" si="11"/>
        <v>67364</v>
      </c>
      <c r="Q57">
        <v>4705</v>
      </c>
      <c r="R57">
        <v>-15126</v>
      </c>
      <c r="T57">
        <v>36593.800000000003</v>
      </c>
      <c r="U57">
        <v>-3120.4000000000015</v>
      </c>
      <c r="W57">
        <v>37886.6</v>
      </c>
      <c r="X57">
        <v>4111.5999999999995</v>
      </c>
      <c r="AD57">
        <v>59373.4</v>
      </c>
      <c r="AE57">
        <v>1.0819154705642593</v>
      </c>
      <c r="AI57">
        <v>59373.4</v>
      </c>
      <c r="AJ57">
        <v>1.0819154705642593</v>
      </c>
    </row>
    <row r="58" spans="2:38" x14ac:dyDescent="0.25">
      <c r="B58">
        <v>61285</v>
      </c>
      <c r="C58">
        <v>38361</v>
      </c>
      <c r="D58">
        <v>34817</v>
      </c>
      <c r="E58">
        <v>58814</v>
      </c>
      <c r="F58">
        <v>52364</v>
      </c>
      <c r="H58">
        <v>68952</v>
      </c>
      <c r="J58">
        <f t="shared" si="6"/>
        <v>49128.2</v>
      </c>
      <c r="K58">
        <f t="shared" si="7"/>
        <v>1.4035116287590428</v>
      </c>
      <c r="L58">
        <f t="shared" si="8"/>
        <v>61285</v>
      </c>
      <c r="M58">
        <f t="shared" si="9"/>
        <v>34817</v>
      </c>
      <c r="N58">
        <f t="shared" si="10"/>
        <v>49128.2</v>
      </c>
      <c r="O58">
        <f t="shared" si="11"/>
        <v>26468</v>
      </c>
      <c r="Q58">
        <v>4008</v>
      </c>
      <c r="R58">
        <v>1316</v>
      </c>
      <c r="T58">
        <v>-15766.600000000006</v>
      </c>
      <c r="U58">
        <v>4030.3999999999942</v>
      </c>
      <c r="W58">
        <v>34895</v>
      </c>
      <c r="X58">
        <v>4030.4</v>
      </c>
      <c r="AB58">
        <v>49128.2</v>
      </c>
      <c r="AC58">
        <v>1.4035116287590428</v>
      </c>
      <c r="AI58">
        <v>49128.2</v>
      </c>
      <c r="AJ58">
        <v>1.4035116287590428</v>
      </c>
    </row>
    <row r="59" spans="2:38" x14ac:dyDescent="0.25">
      <c r="B59">
        <v>27537</v>
      </c>
      <c r="C59">
        <v>63948</v>
      </c>
      <c r="D59">
        <v>95009</v>
      </c>
      <c r="E59">
        <v>74035</v>
      </c>
      <c r="F59">
        <v>58761</v>
      </c>
      <c r="H59">
        <v>92641</v>
      </c>
      <c r="J59">
        <f t="shared" si="6"/>
        <v>63858</v>
      </c>
      <c r="K59">
        <f t="shared" si="7"/>
        <v>1.4507344420432835</v>
      </c>
      <c r="L59">
        <f t="shared" si="8"/>
        <v>95009</v>
      </c>
      <c r="M59">
        <f t="shared" si="9"/>
        <v>27537</v>
      </c>
      <c r="N59">
        <f t="shared" si="10"/>
        <v>63858</v>
      </c>
      <c r="O59">
        <f t="shared" si="11"/>
        <v>67472</v>
      </c>
      <c r="Q59">
        <v>-31466</v>
      </c>
      <c r="R59">
        <v>-70</v>
      </c>
      <c r="T59">
        <v>-32254.199999999997</v>
      </c>
      <c r="U59">
        <v>-3297.6000000000058</v>
      </c>
      <c r="W59">
        <v>39704.6</v>
      </c>
      <c r="X59">
        <v>10970</v>
      </c>
      <c r="AB59">
        <v>63858</v>
      </c>
      <c r="AC59">
        <v>1.4507344420432835</v>
      </c>
      <c r="AI59">
        <v>63858</v>
      </c>
      <c r="AJ59">
        <v>1.4507344420432835</v>
      </c>
    </row>
    <row r="60" spans="2:38" x14ac:dyDescent="0.25">
      <c r="B60">
        <v>43093</v>
      </c>
      <c r="C60">
        <v>75089</v>
      </c>
      <c r="D60">
        <v>84851</v>
      </c>
      <c r="E60">
        <v>38652</v>
      </c>
      <c r="F60">
        <v>90894</v>
      </c>
      <c r="H60">
        <v>79117</v>
      </c>
      <c r="J60">
        <f t="shared" si="6"/>
        <v>66515.8</v>
      </c>
      <c r="K60">
        <f t="shared" si="7"/>
        <v>1.1894467179226589</v>
      </c>
      <c r="L60">
        <f t="shared" si="8"/>
        <v>90894</v>
      </c>
      <c r="M60">
        <f t="shared" si="9"/>
        <v>38652</v>
      </c>
      <c r="N60">
        <f t="shared" si="10"/>
        <v>66515.8</v>
      </c>
      <c r="O60">
        <f t="shared" si="11"/>
        <v>52242</v>
      </c>
      <c r="Q60">
        <v>-9320</v>
      </c>
      <c r="R60">
        <v>-10699</v>
      </c>
      <c r="T60">
        <v>-9965.5999999999913</v>
      </c>
      <c r="U60">
        <v>2299</v>
      </c>
      <c r="W60">
        <v>22244.400000000001</v>
      </c>
      <c r="X60">
        <v>3157.3999999999996</v>
      </c>
      <c r="AB60">
        <v>66515.8</v>
      </c>
      <c r="AC60">
        <v>1.1894467179226589</v>
      </c>
      <c r="AI60">
        <v>66515.8</v>
      </c>
      <c r="AJ60">
        <v>1.1894467179226589</v>
      </c>
    </row>
    <row r="61" spans="2:38" x14ac:dyDescent="0.25">
      <c r="B61">
        <v>91771</v>
      </c>
      <c r="C61">
        <v>27250</v>
      </c>
      <c r="D61">
        <v>86440</v>
      </c>
      <c r="E61">
        <v>64831</v>
      </c>
      <c r="F61">
        <v>24963</v>
      </c>
      <c r="H61">
        <v>103177</v>
      </c>
      <c r="J61">
        <f t="shared" si="6"/>
        <v>59051</v>
      </c>
      <c r="K61">
        <f t="shared" si="7"/>
        <v>1.7472523750656213</v>
      </c>
      <c r="L61">
        <f t="shared" si="8"/>
        <v>91771</v>
      </c>
      <c r="M61">
        <f t="shared" si="9"/>
        <v>24963</v>
      </c>
      <c r="N61">
        <f t="shared" si="10"/>
        <v>59051</v>
      </c>
      <c r="O61">
        <f t="shared" si="11"/>
        <v>66808</v>
      </c>
      <c r="Q61">
        <v>7852</v>
      </c>
      <c r="R61">
        <v>26</v>
      </c>
      <c r="T61">
        <v>5472.1999999999971</v>
      </c>
      <c r="U61">
        <v>-9700.6000000000058</v>
      </c>
      <c r="W61">
        <v>19255.800000000003</v>
      </c>
      <c r="X61">
        <v>12098.599999999999</v>
      </c>
      <c r="AD61">
        <v>59051</v>
      </c>
      <c r="AE61">
        <v>1.7472523750656213</v>
      </c>
      <c r="AK61">
        <v>59051</v>
      </c>
      <c r="AL61">
        <v>1.7472523750656213</v>
      </c>
    </row>
    <row r="62" spans="2:38" x14ac:dyDescent="0.25">
      <c r="B62">
        <v>24647</v>
      </c>
      <c r="C62">
        <v>58780</v>
      </c>
      <c r="D62">
        <v>37511</v>
      </c>
      <c r="E62">
        <v>35970</v>
      </c>
      <c r="F62">
        <v>22375</v>
      </c>
      <c r="H62">
        <v>124630</v>
      </c>
      <c r="J62">
        <f t="shared" si="6"/>
        <v>35856.6</v>
      </c>
      <c r="K62">
        <f t="shared" si="7"/>
        <v>3.4757896733097953</v>
      </c>
      <c r="L62">
        <f t="shared" si="8"/>
        <v>58780</v>
      </c>
      <c r="M62">
        <f t="shared" si="9"/>
        <v>22375</v>
      </c>
      <c r="N62">
        <f t="shared" si="10"/>
        <v>35856.6</v>
      </c>
      <c r="O62">
        <f t="shared" si="11"/>
        <v>36405</v>
      </c>
      <c r="Q62">
        <v>63622</v>
      </c>
      <c r="R62">
        <v>194</v>
      </c>
      <c r="T62">
        <v>-13835.400000000001</v>
      </c>
      <c r="U62">
        <v>-1593</v>
      </c>
      <c r="W62">
        <v>22565.4</v>
      </c>
      <c r="X62">
        <v>1751.4</v>
      </c>
      <c r="Z62">
        <v>35856.6</v>
      </c>
      <c r="AA62">
        <v>3.4757896733097953</v>
      </c>
      <c r="AK62">
        <v>35856.6</v>
      </c>
      <c r="AL62">
        <v>3.4757896733097953</v>
      </c>
    </row>
    <row r="63" spans="2:38" x14ac:dyDescent="0.25">
      <c r="B63">
        <v>47723</v>
      </c>
      <c r="C63">
        <v>24654</v>
      </c>
      <c r="D63">
        <v>65125</v>
      </c>
      <c r="E63">
        <v>80020</v>
      </c>
      <c r="F63">
        <v>46143</v>
      </c>
      <c r="H63">
        <v>129381</v>
      </c>
      <c r="J63">
        <f t="shared" si="6"/>
        <v>52733</v>
      </c>
      <c r="K63">
        <f t="shared" si="7"/>
        <v>2.4535110841408607</v>
      </c>
      <c r="L63">
        <f t="shared" si="8"/>
        <v>80020</v>
      </c>
      <c r="M63">
        <f t="shared" si="9"/>
        <v>24654</v>
      </c>
      <c r="N63">
        <f t="shared" si="10"/>
        <v>52733</v>
      </c>
      <c r="O63">
        <f t="shared" si="11"/>
        <v>55366</v>
      </c>
      <c r="Q63">
        <v>-9240</v>
      </c>
      <c r="R63">
        <v>-23</v>
      </c>
      <c r="T63">
        <v>-46995.399999999994</v>
      </c>
      <c r="U63">
        <v>2837</v>
      </c>
      <c r="W63">
        <v>46995.399999999994</v>
      </c>
      <c r="X63">
        <v>5446.9999999999991</v>
      </c>
      <c r="AB63">
        <v>52733</v>
      </c>
      <c r="AC63">
        <v>2.4535110841408607</v>
      </c>
      <c r="AK63">
        <v>52733</v>
      </c>
      <c r="AL63">
        <v>2.4535110841408607</v>
      </c>
    </row>
    <row r="64" spans="2:38" x14ac:dyDescent="0.25">
      <c r="B64">
        <v>56615</v>
      </c>
      <c r="C64">
        <v>89974</v>
      </c>
      <c r="D64">
        <v>18374</v>
      </c>
      <c r="E64">
        <v>83295</v>
      </c>
      <c r="F64">
        <v>76833</v>
      </c>
      <c r="H64">
        <v>75085</v>
      </c>
      <c r="J64">
        <f t="shared" si="6"/>
        <v>65018.2</v>
      </c>
      <c r="K64">
        <f t="shared" si="7"/>
        <v>1.1548304936156337</v>
      </c>
      <c r="L64">
        <f t="shared" si="8"/>
        <v>89974</v>
      </c>
      <c r="M64">
        <f t="shared" si="9"/>
        <v>18374</v>
      </c>
      <c r="N64">
        <f t="shared" si="10"/>
        <v>65018.2</v>
      </c>
      <c r="O64">
        <f t="shared" si="11"/>
        <v>71600</v>
      </c>
      <c r="Q64">
        <v>-11261</v>
      </c>
      <c r="R64">
        <v>-18290</v>
      </c>
      <c r="T64">
        <v>-17982.199999999997</v>
      </c>
      <c r="U64">
        <v>-2977.1999999999971</v>
      </c>
      <c r="W64">
        <v>32799</v>
      </c>
      <c r="X64">
        <v>3526</v>
      </c>
      <c r="AB64">
        <v>65018.2</v>
      </c>
      <c r="AC64">
        <v>1.1548304936156337</v>
      </c>
      <c r="AI64">
        <v>65018.2</v>
      </c>
      <c r="AJ64">
        <v>1.1548304936156337</v>
      </c>
    </row>
    <row r="65" spans="2:38" x14ac:dyDescent="0.25">
      <c r="B65">
        <v>48047</v>
      </c>
      <c r="C65">
        <v>43675</v>
      </c>
      <c r="D65">
        <v>80888</v>
      </c>
      <c r="E65">
        <v>93498</v>
      </c>
      <c r="F65">
        <v>33799</v>
      </c>
      <c r="H65">
        <v>91463</v>
      </c>
      <c r="J65">
        <f t="shared" si="6"/>
        <v>59981.4</v>
      </c>
      <c r="K65">
        <f t="shared" si="7"/>
        <v>1.524856038705332</v>
      </c>
      <c r="L65">
        <f t="shared" si="8"/>
        <v>93498</v>
      </c>
      <c r="M65">
        <f t="shared" si="9"/>
        <v>33799</v>
      </c>
      <c r="N65">
        <f t="shared" si="10"/>
        <v>59981.4</v>
      </c>
      <c r="O65">
        <f t="shared" si="11"/>
        <v>59699</v>
      </c>
      <c r="Q65">
        <v>44723</v>
      </c>
      <c r="R65">
        <v>-1505</v>
      </c>
      <c r="T65">
        <v>18948.599999999999</v>
      </c>
      <c r="U65">
        <v>1274.5999999999985</v>
      </c>
      <c r="W65">
        <v>22824.2</v>
      </c>
      <c r="X65">
        <v>3464.6</v>
      </c>
      <c r="Z65">
        <v>59981.4</v>
      </c>
      <c r="AA65">
        <v>1.524856038705332</v>
      </c>
      <c r="AK65">
        <v>59981.4</v>
      </c>
      <c r="AL65">
        <v>1.524856038705332</v>
      </c>
    </row>
    <row r="66" spans="2:38" x14ac:dyDescent="0.25">
      <c r="B66">
        <v>76951</v>
      </c>
      <c r="C66">
        <v>30671</v>
      </c>
      <c r="D66">
        <v>58532</v>
      </c>
      <c r="E66">
        <v>53524</v>
      </c>
      <c r="F66">
        <v>36662</v>
      </c>
      <c r="H66">
        <v>120001</v>
      </c>
      <c r="J66">
        <f t="shared" ref="J66:J101" si="12">AVERAGE(B66:F66)</f>
        <v>51268</v>
      </c>
      <c r="K66">
        <f t="shared" ref="K66:K97" si="13">H66/J66</f>
        <v>2.3406608410704535</v>
      </c>
      <c r="L66">
        <f t="shared" ref="L66:L101" si="14">MAX(B66:F66)</f>
        <v>76951</v>
      </c>
      <c r="M66">
        <f t="shared" ref="M66:M101" si="15">MIN(B66:F66)</f>
        <v>30671</v>
      </c>
      <c r="N66">
        <f t="shared" ref="N66:N101" si="16">AVERAGE(B66:F66)</f>
        <v>51268</v>
      </c>
      <c r="O66">
        <f t="shared" ref="O66:O101" si="17">L66-M66</f>
        <v>46280</v>
      </c>
      <c r="Q66">
        <v>15697</v>
      </c>
      <c r="R66">
        <v>73</v>
      </c>
      <c r="T66">
        <v>-22827.199999999997</v>
      </c>
      <c r="U66">
        <v>-3144.1999999999971</v>
      </c>
      <c r="W66">
        <v>35939.599999999999</v>
      </c>
      <c r="X66">
        <v>4410.6000000000004</v>
      </c>
      <c r="AB66">
        <v>51268</v>
      </c>
      <c r="AC66">
        <v>2.3406608410704535</v>
      </c>
      <c r="AK66">
        <v>51268</v>
      </c>
      <c r="AL66">
        <v>2.3406608410704535</v>
      </c>
    </row>
    <row r="67" spans="2:38" x14ac:dyDescent="0.25">
      <c r="B67">
        <v>64687</v>
      </c>
      <c r="C67">
        <v>38400</v>
      </c>
      <c r="D67">
        <v>15339</v>
      </c>
      <c r="E67">
        <v>13871</v>
      </c>
      <c r="F67">
        <v>85342</v>
      </c>
      <c r="H67">
        <v>93487</v>
      </c>
      <c r="J67">
        <f t="shared" si="12"/>
        <v>43527.8</v>
      </c>
      <c r="K67">
        <f t="shared" si="13"/>
        <v>2.1477538492641481</v>
      </c>
      <c r="L67">
        <f t="shared" si="14"/>
        <v>85342</v>
      </c>
      <c r="M67">
        <f t="shared" si="15"/>
        <v>13871</v>
      </c>
      <c r="N67">
        <f t="shared" si="16"/>
        <v>43527.8</v>
      </c>
      <c r="O67">
        <f t="shared" si="17"/>
        <v>71471</v>
      </c>
      <c r="Q67">
        <v>14029</v>
      </c>
      <c r="R67">
        <v>26</v>
      </c>
      <c r="T67">
        <v>-5377</v>
      </c>
      <c r="U67">
        <v>-4969.3999999999942</v>
      </c>
      <c r="W67">
        <v>6051.4</v>
      </c>
      <c r="X67">
        <v>9271.4</v>
      </c>
      <c r="AD67">
        <v>43527.8</v>
      </c>
      <c r="AE67">
        <v>2.1477538492641481</v>
      </c>
      <c r="AK67">
        <v>43527.8</v>
      </c>
      <c r="AL67">
        <v>2.1477538492641481</v>
      </c>
    </row>
    <row r="68" spans="2:38" x14ac:dyDescent="0.25">
      <c r="B68">
        <v>98205</v>
      </c>
      <c r="C68">
        <v>63724</v>
      </c>
      <c r="D68">
        <v>69539</v>
      </c>
      <c r="E68">
        <v>69958</v>
      </c>
      <c r="F68">
        <v>41232</v>
      </c>
      <c r="H68">
        <v>114031</v>
      </c>
      <c r="J68">
        <f t="shared" si="12"/>
        <v>68531.600000000006</v>
      </c>
      <c r="K68">
        <f t="shared" si="13"/>
        <v>1.6639185426868772</v>
      </c>
      <c r="L68">
        <f t="shared" si="14"/>
        <v>98205</v>
      </c>
      <c r="M68">
        <f t="shared" si="15"/>
        <v>41232</v>
      </c>
      <c r="N68">
        <f t="shared" si="16"/>
        <v>68531.600000000006</v>
      </c>
      <c r="O68">
        <f t="shared" si="17"/>
        <v>56973</v>
      </c>
      <c r="Q68">
        <v>8620</v>
      </c>
      <c r="R68">
        <v>0</v>
      </c>
      <c r="T68">
        <v>7351.4000000000087</v>
      </c>
      <c r="U68">
        <v>-4980.3999999999942</v>
      </c>
      <c r="W68">
        <v>39643.4</v>
      </c>
      <c r="X68">
        <v>5693.6</v>
      </c>
      <c r="AF68">
        <v>68531.600000000006</v>
      </c>
      <c r="AG68">
        <v>1.6639185426868772</v>
      </c>
      <c r="AK68">
        <v>68531.600000000006</v>
      </c>
      <c r="AL68">
        <v>1.6639185426868772</v>
      </c>
    </row>
    <row r="69" spans="2:38" x14ac:dyDescent="0.25">
      <c r="B69">
        <v>62354</v>
      </c>
      <c r="C69">
        <v>57669</v>
      </c>
      <c r="D69">
        <v>23374</v>
      </c>
      <c r="E69">
        <v>24874</v>
      </c>
      <c r="F69">
        <v>43128</v>
      </c>
      <c r="H69">
        <v>46858</v>
      </c>
      <c r="J69">
        <f t="shared" si="12"/>
        <v>42279.8</v>
      </c>
      <c r="K69">
        <f t="shared" si="13"/>
        <v>1.1082833882847127</v>
      </c>
      <c r="L69">
        <f t="shared" si="14"/>
        <v>62354</v>
      </c>
      <c r="M69">
        <f t="shared" si="15"/>
        <v>23374</v>
      </c>
      <c r="N69">
        <f t="shared" si="16"/>
        <v>42279.8</v>
      </c>
      <c r="O69">
        <f t="shared" si="17"/>
        <v>38980</v>
      </c>
      <c r="Q69">
        <v>-6647</v>
      </c>
      <c r="R69">
        <v>-10382</v>
      </c>
      <c r="T69">
        <v>-1828</v>
      </c>
      <c r="U69">
        <v>-4543</v>
      </c>
      <c r="W69">
        <v>28972.400000000001</v>
      </c>
      <c r="X69">
        <v>4543</v>
      </c>
      <c r="Z69">
        <v>42279.8</v>
      </c>
      <c r="AA69">
        <v>1.1082833882847127</v>
      </c>
      <c r="AI69">
        <v>42279.8</v>
      </c>
      <c r="AJ69">
        <v>1.1082833882847127</v>
      </c>
    </row>
    <row r="70" spans="2:38" x14ac:dyDescent="0.25">
      <c r="B70">
        <v>83776</v>
      </c>
      <c r="C70">
        <v>61018</v>
      </c>
      <c r="D70">
        <v>74561</v>
      </c>
      <c r="E70">
        <v>110677</v>
      </c>
      <c r="F70">
        <v>29366</v>
      </c>
      <c r="H70">
        <v>95697</v>
      </c>
      <c r="J70">
        <f t="shared" si="12"/>
        <v>71879.600000000006</v>
      </c>
      <c r="K70">
        <f t="shared" si="13"/>
        <v>1.3313513152549541</v>
      </c>
      <c r="L70">
        <f t="shared" si="14"/>
        <v>110677</v>
      </c>
      <c r="M70">
        <f t="shared" si="15"/>
        <v>29366</v>
      </c>
      <c r="N70">
        <f t="shared" si="16"/>
        <v>71879.600000000006</v>
      </c>
      <c r="O70">
        <f t="shared" si="17"/>
        <v>81311</v>
      </c>
      <c r="Q70">
        <v>-8853</v>
      </c>
      <c r="R70">
        <v>2151</v>
      </c>
      <c r="T70">
        <v>588.80000000000291</v>
      </c>
      <c r="U70">
        <v>-2725.5999999999913</v>
      </c>
      <c r="W70">
        <v>31190.400000000001</v>
      </c>
      <c r="X70">
        <v>7374.7999999999993</v>
      </c>
      <c r="AB70">
        <v>71879.600000000006</v>
      </c>
      <c r="AC70">
        <v>1.3313513152549541</v>
      </c>
      <c r="AI70">
        <v>71879.600000000006</v>
      </c>
      <c r="AJ70">
        <v>1.3313513152549541</v>
      </c>
    </row>
    <row r="71" spans="2:38" x14ac:dyDescent="0.25">
      <c r="B71">
        <v>43866</v>
      </c>
      <c r="C71">
        <v>79537</v>
      </c>
      <c r="D71">
        <v>42626</v>
      </c>
      <c r="E71">
        <v>61011</v>
      </c>
      <c r="F71">
        <v>51911</v>
      </c>
      <c r="H71">
        <v>102146</v>
      </c>
      <c r="J71">
        <f t="shared" si="12"/>
        <v>55790.2</v>
      </c>
      <c r="K71">
        <f t="shared" si="13"/>
        <v>1.8308950317439265</v>
      </c>
      <c r="L71">
        <f t="shared" si="14"/>
        <v>79537</v>
      </c>
      <c r="M71">
        <f t="shared" si="15"/>
        <v>42626</v>
      </c>
      <c r="N71">
        <f t="shared" si="16"/>
        <v>55790.2</v>
      </c>
      <c r="O71">
        <f t="shared" si="17"/>
        <v>36911</v>
      </c>
      <c r="Q71">
        <v>-10645</v>
      </c>
      <c r="R71">
        <v>-558</v>
      </c>
      <c r="T71">
        <v>-11810.600000000006</v>
      </c>
      <c r="U71">
        <v>-2251.2000000000044</v>
      </c>
      <c r="W71">
        <v>22291.399999999998</v>
      </c>
      <c r="X71">
        <v>11790.8</v>
      </c>
      <c r="AF71">
        <v>55790.2</v>
      </c>
      <c r="AG71">
        <v>1.8308950317439265</v>
      </c>
      <c r="AK71">
        <v>55790.2</v>
      </c>
      <c r="AL71">
        <v>1.8308950317439265</v>
      </c>
    </row>
    <row r="72" spans="2:38" x14ac:dyDescent="0.25">
      <c r="B72">
        <v>51510</v>
      </c>
      <c r="C72">
        <v>36467</v>
      </c>
      <c r="D72">
        <v>25857</v>
      </c>
      <c r="E72">
        <v>29604</v>
      </c>
      <c r="F72">
        <v>60402</v>
      </c>
      <c r="H72">
        <v>51672</v>
      </c>
      <c r="J72">
        <f t="shared" si="12"/>
        <v>40768</v>
      </c>
      <c r="K72">
        <f t="shared" si="13"/>
        <v>1.2674646781789638</v>
      </c>
      <c r="L72">
        <f t="shared" si="14"/>
        <v>60402</v>
      </c>
      <c r="M72">
        <f t="shared" si="15"/>
        <v>25857</v>
      </c>
      <c r="N72">
        <f t="shared" si="16"/>
        <v>40768</v>
      </c>
      <c r="O72">
        <f t="shared" si="17"/>
        <v>34545</v>
      </c>
      <c r="Q72">
        <v>-29139</v>
      </c>
      <c r="R72">
        <v>-5660</v>
      </c>
      <c r="T72">
        <v>-16033.400000000001</v>
      </c>
      <c r="U72">
        <v>-2099.1999999999971</v>
      </c>
      <c r="W72">
        <v>38271.800000000003</v>
      </c>
      <c r="X72">
        <v>5605.5999999999995</v>
      </c>
      <c r="Z72">
        <v>40768</v>
      </c>
      <c r="AA72">
        <v>1.2674646781789638</v>
      </c>
      <c r="AI72">
        <v>40768</v>
      </c>
      <c r="AJ72">
        <v>1.2674646781789638</v>
      </c>
    </row>
    <row r="73" spans="2:38" x14ac:dyDescent="0.25">
      <c r="B73">
        <v>59000</v>
      </c>
      <c r="C73">
        <v>95750</v>
      </c>
      <c r="D73">
        <v>42133</v>
      </c>
      <c r="E73">
        <v>56015</v>
      </c>
      <c r="F73">
        <v>112590</v>
      </c>
      <c r="H73">
        <v>115865</v>
      </c>
      <c r="J73">
        <f t="shared" si="12"/>
        <v>73097.600000000006</v>
      </c>
      <c r="K73">
        <f t="shared" si="13"/>
        <v>1.5850725605218228</v>
      </c>
      <c r="L73">
        <f t="shared" si="14"/>
        <v>112590</v>
      </c>
      <c r="M73">
        <f t="shared" si="15"/>
        <v>42133</v>
      </c>
      <c r="N73">
        <f t="shared" si="16"/>
        <v>73097.600000000006</v>
      </c>
      <c r="O73">
        <f t="shared" si="17"/>
        <v>70457</v>
      </c>
      <c r="Q73">
        <v>13775</v>
      </c>
      <c r="R73">
        <v>14680</v>
      </c>
      <c r="T73">
        <v>-27516.399999999994</v>
      </c>
      <c r="U73">
        <v>-781</v>
      </c>
      <c r="W73">
        <v>36511.199999999997</v>
      </c>
      <c r="X73">
        <v>9881</v>
      </c>
      <c r="AB73">
        <v>73097.600000000006</v>
      </c>
      <c r="AC73">
        <v>1.5850725605218228</v>
      </c>
      <c r="AI73">
        <v>73097.600000000006</v>
      </c>
      <c r="AJ73">
        <v>1.5850725605218228</v>
      </c>
    </row>
    <row r="74" spans="2:38" x14ac:dyDescent="0.25">
      <c r="B74">
        <v>41439</v>
      </c>
      <c r="C74">
        <v>32929</v>
      </c>
      <c r="D74">
        <v>36040</v>
      </c>
      <c r="E74">
        <v>27049</v>
      </c>
      <c r="F74">
        <v>99399</v>
      </c>
      <c r="H74">
        <v>129372</v>
      </c>
      <c r="J74">
        <f t="shared" si="12"/>
        <v>47371.199999999997</v>
      </c>
      <c r="K74">
        <f t="shared" si="13"/>
        <v>2.731026446448475</v>
      </c>
      <c r="L74">
        <f t="shared" si="14"/>
        <v>99399</v>
      </c>
      <c r="M74">
        <f t="shared" si="15"/>
        <v>27049</v>
      </c>
      <c r="N74">
        <f t="shared" si="16"/>
        <v>47371.199999999997</v>
      </c>
      <c r="O74">
        <f t="shared" si="17"/>
        <v>72350</v>
      </c>
      <c r="Q74">
        <v>52005</v>
      </c>
      <c r="R74">
        <v>-1029</v>
      </c>
      <c r="T74">
        <v>-10635.600000000006</v>
      </c>
      <c r="U74">
        <v>2546.5999999999985</v>
      </c>
      <c r="W74">
        <v>50149.2</v>
      </c>
      <c r="X74">
        <v>5482.5999999999995</v>
      </c>
      <c r="Z74">
        <v>47371.199999999997</v>
      </c>
      <c r="AA74">
        <v>2.731026446448475</v>
      </c>
      <c r="AK74">
        <v>47371.199999999997</v>
      </c>
      <c r="AL74">
        <v>2.731026446448475</v>
      </c>
    </row>
    <row r="75" spans="2:38" x14ac:dyDescent="0.25">
      <c r="B75">
        <v>18865</v>
      </c>
      <c r="C75">
        <v>72543</v>
      </c>
      <c r="D75">
        <v>17919</v>
      </c>
      <c r="E75">
        <v>62562</v>
      </c>
      <c r="F75">
        <v>70714</v>
      </c>
      <c r="H75">
        <v>130912</v>
      </c>
      <c r="J75">
        <f t="shared" si="12"/>
        <v>48520.6</v>
      </c>
      <c r="K75">
        <f t="shared" si="13"/>
        <v>2.6980705102574989</v>
      </c>
      <c r="L75">
        <f t="shared" si="14"/>
        <v>72543</v>
      </c>
      <c r="M75">
        <f t="shared" si="15"/>
        <v>17919</v>
      </c>
      <c r="N75">
        <f t="shared" si="16"/>
        <v>48520.6</v>
      </c>
      <c r="O75">
        <f t="shared" si="17"/>
        <v>54624</v>
      </c>
      <c r="Q75">
        <v>14800</v>
      </c>
      <c r="R75">
        <v>10561</v>
      </c>
      <c r="T75">
        <v>-38957.000000000007</v>
      </c>
      <c r="U75">
        <v>313.79999999999563</v>
      </c>
      <c r="W75">
        <v>51878.600000000006</v>
      </c>
      <c r="X75">
        <v>6117.4</v>
      </c>
      <c r="AB75">
        <v>48520.6</v>
      </c>
      <c r="AC75">
        <v>2.6980705102574989</v>
      </c>
      <c r="AK75">
        <v>48520.6</v>
      </c>
      <c r="AL75">
        <v>2.6980705102574989</v>
      </c>
    </row>
    <row r="76" spans="2:38" x14ac:dyDescent="0.25">
      <c r="B76">
        <v>47080</v>
      </c>
      <c r="C76">
        <v>83084</v>
      </c>
      <c r="D76">
        <v>35962</v>
      </c>
      <c r="E76">
        <v>49620</v>
      </c>
      <c r="F76">
        <v>78539</v>
      </c>
      <c r="H76">
        <v>116934</v>
      </c>
      <c r="J76">
        <f t="shared" si="12"/>
        <v>58857</v>
      </c>
      <c r="K76">
        <f t="shared" si="13"/>
        <v>1.9867475406493704</v>
      </c>
      <c r="L76">
        <f t="shared" si="14"/>
        <v>83084</v>
      </c>
      <c r="M76">
        <f t="shared" si="15"/>
        <v>35962</v>
      </c>
      <c r="N76">
        <f t="shared" si="16"/>
        <v>58857</v>
      </c>
      <c r="O76">
        <f t="shared" si="17"/>
        <v>47122</v>
      </c>
      <c r="Q76">
        <v>-12462</v>
      </c>
      <c r="R76">
        <v>140</v>
      </c>
      <c r="T76">
        <v>-27808.800000000003</v>
      </c>
      <c r="U76">
        <v>-4730.8000000000029</v>
      </c>
      <c r="W76">
        <v>27808.800000000003</v>
      </c>
      <c r="X76">
        <v>7155.2000000000007</v>
      </c>
      <c r="AF76">
        <v>58857</v>
      </c>
      <c r="AG76">
        <v>1.9867475406493704</v>
      </c>
      <c r="AK76">
        <v>58857</v>
      </c>
      <c r="AL76">
        <v>1.9867475406493704</v>
      </c>
    </row>
    <row r="77" spans="2:38" x14ac:dyDescent="0.25">
      <c r="B77">
        <v>95731</v>
      </c>
      <c r="C77">
        <v>92736</v>
      </c>
      <c r="D77">
        <v>13447</v>
      </c>
      <c r="E77">
        <v>84020</v>
      </c>
      <c r="F77">
        <v>78666</v>
      </c>
      <c r="H77">
        <v>115439</v>
      </c>
      <c r="J77">
        <f t="shared" si="12"/>
        <v>72920</v>
      </c>
      <c r="K77">
        <f t="shared" si="13"/>
        <v>1.5830910586944598</v>
      </c>
      <c r="L77">
        <f t="shared" si="14"/>
        <v>95731</v>
      </c>
      <c r="M77">
        <f t="shared" si="15"/>
        <v>13447</v>
      </c>
      <c r="N77">
        <f t="shared" si="16"/>
        <v>72920</v>
      </c>
      <c r="O77">
        <f t="shared" si="17"/>
        <v>82284</v>
      </c>
      <c r="Q77">
        <v>-17893</v>
      </c>
      <c r="R77">
        <v>-274</v>
      </c>
      <c r="T77">
        <v>-2208.3999999999942</v>
      </c>
      <c r="U77">
        <v>-2270.6000000000058</v>
      </c>
      <c r="W77">
        <v>31890.800000000003</v>
      </c>
      <c r="X77">
        <v>3879.4</v>
      </c>
      <c r="AF77">
        <v>72920</v>
      </c>
      <c r="AG77">
        <v>1.5830910586944598</v>
      </c>
      <c r="AK77">
        <v>72920</v>
      </c>
      <c r="AL77">
        <v>1.5830910586944598</v>
      </c>
    </row>
    <row r="78" spans="2:38" x14ac:dyDescent="0.25">
      <c r="B78">
        <v>98026</v>
      </c>
      <c r="C78">
        <v>42309</v>
      </c>
      <c r="D78">
        <v>24503</v>
      </c>
      <c r="E78">
        <v>47672</v>
      </c>
      <c r="F78">
        <v>72201</v>
      </c>
      <c r="H78">
        <v>112181</v>
      </c>
      <c r="J78">
        <f t="shared" si="12"/>
        <v>56942.2</v>
      </c>
      <c r="K78">
        <f t="shared" si="13"/>
        <v>1.9700854550754978</v>
      </c>
      <c r="L78">
        <f t="shared" si="14"/>
        <v>98026</v>
      </c>
      <c r="M78">
        <f t="shared" si="15"/>
        <v>24503</v>
      </c>
      <c r="N78">
        <f t="shared" si="16"/>
        <v>56942.2</v>
      </c>
      <c r="O78">
        <f t="shared" si="17"/>
        <v>73523</v>
      </c>
      <c r="Q78">
        <v>-2947</v>
      </c>
      <c r="R78">
        <v>-731</v>
      </c>
      <c r="T78">
        <v>-5640.2000000000044</v>
      </c>
      <c r="U78">
        <v>-4981.8000000000029</v>
      </c>
      <c r="W78">
        <v>37597.4</v>
      </c>
      <c r="X78">
        <v>7009.8</v>
      </c>
      <c r="AF78">
        <v>56942.2</v>
      </c>
      <c r="AG78">
        <v>1.9700854550754978</v>
      </c>
      <c r="AK78">
        <v>56942.2</v>
      </c>
      <c r="AL78">
        <v>1.9700854550754978</v>
      </c>
    </row>
    <row r="79" spans="2:38" x14ac:dyDescent="0.25">
      <c r="B79">
        <v>66765</v>
      </c>
      <c r="C79">
        <v>34354</v>
      </c>
      <c r="D79">
        <v>81986</v>
      </c>
      <c r="E79">
        <v>80780</v>
      </c>
      <c r="F79">
        <v>26287</v>
      </c>
      <c r="H79">
        <v>71556</v>
      </c>
      <c r="J79">
        <f t="shared" si="12"/>
        <v>58034.400000000001</v>
      </c>
      <c r="K79">
        <f t="shared" si="13"/>
        <v>1.2329928456225963</v>
      </c>
      <c r="L79">
        <f t="shared" si="14"/>
        <v>81986</v>
      </c>
      <c r="M79">
        <f t="shared" si="15"/>
        <v>26287</v>
      </c>
      <c r="N79">
        <f t="shared" si="16"/>
        <v>58034.400000000001</v>
      </c>
      <c r="O79">
        <f t="shared" si="17"/>
        <v>55699</v>
      </c>
      <c r="Q79">
        <v>-21432</v>
      </c>
      <c r="R79">
        <v>-9</v>
      </c>
      <c r="T79">
        <v>593.40000000000146</v>
      </c>
      <c r="U79">
        <v>386.20000000000437</v>
      </c>
      <c r="W79">
        <v>27997</v>
      </c>
      <c r="X79">
        <v>3549.0000000000005</v>
      </c>
      <c r="AD79">
        <v>58034.400000000001</v>
      </c>
      <c r="AE79">
        <v>1.2329928456225963</v>
      </c>
      <c r="AI79">
        <v>58034.400000000001</v>
      </c>
      <c r="AJ79">
        <v>1.2329928456225963</v>
      </c>
    </row>
    <row r="80" spans="2:38" x14ac:dyDescent="0.25">
      <c r="B80">
        <v>24644</v>
      </c>
      <c r="C80">
        <v>32855</v>
      </c>
      <c r="D80">
        <v>70373</v>
      </c>
      <c r="E80">
        <v>35745</v>
      </c>
      <c r="F80">
        <v>76926</v>
      </c>
      <c r="H80">
        <v>57334</v>
      </c>
      <c r="J80">
        <f t="shared" si="12"/>
        <v>48108.6</v>
      </c>
      <c r="K80">
        <f t="shared" si="13"/>
        <v>1.191761971871973</v>
      </c>
      <c r="L80">
        <f t="shared" si="14"/>
        <v>76926</v>
      </c>
      <c r="M80">
        <f t="shared" si="15"/>
        <v>24644</v>
      </c>
      <c r="N80">
        <f t="shared" si="16"/>
        <v>48108.6</v>
      </c>
      <c r="O80">
        <f t="shared" si="17"/>
        <v>52282</v>
      </c>
      <c r="Q80">
        <v>-60992</v>
      </c>
      <c r="R80">
        <v>4559</v>
      </c>
      <c r="T80">
        <v>-14892</v>
      </c>
      <c r="U80">
        <v>-1504.5999999999985</v>
      </c>
      <c r="W80">
        <v>29229.599999999999</v>
      </c>
      <c r="X80">
        <v>4105.3999999999996</v>
      </c>
      <c r="AF80">
        <v>48108.6</v>
      </c>
      <c r="AG80">
        <v>1.191761971871973</v>
      </c>
      <c r="AI80">
        <v>48108.6</v>
      </c>
      <c r="AJ80">
        <v>1.191761971871973</v>
      </c>
    </row>
    <row r="81" spans="2:38" x14ac:dyDescent="0.25">
      <c r="B81">
        <v>63570</v>
      </c>
      <c r="C81">
        <v>101438</v>
      </c>
      <c r="D81">
        <v>107443</v>
      </c>
      <c r="E81">
        <v>75318</v>
      </c>
      <c r="F81">
        <v>75078</v>
      </c>
      <c r="H81">
        <v>124493</v>
      </c>
      <c r="J81">
        <f t="shared" si="12"/>
        <v>84569.4</v>
      </c>
      <c r="K81">
        <f t="shared" si="13"/>
        <v>1.4720809181571586</v>
      </c>
      <c r="L81">
        <f t="shared" si="14"/>
        <v>107443</v>
      </c>
      <c r="M81">
        <f t="shared" si="15"/>
        <v>63570</v>
      </c>
      <c r="N81">
        <f t="shared" si="16"/>
        <v>84569.4</v>
      </c>
      <c r="O81">
        <f t="shared" si="17"/>
        <v>43873</v>
      </c>
      <c r="Q81">
        <v>45650</v>
      </c>
      <c r="R81">
        <v>-19</v>
      </c>
      <c r="T81">
        <v>26464.199999999997</v>
      </c>
      <c r="U81">
        <v>9255</v>
      </c>
      <c r="W81">
        <v>30562.6</v>
      </c>
      <c r="X81">
        <v>9255</v>
      </c>
      <c r="Z81">
        <v>84569.4</v>
      </c>
      <c r="AA81">
        <v>1.4720809181571586</v>
      </c>
      <c r="AI81">
        <v>84569.4</v>
      </c>
      <c r="AJ81">
        <v>1.4720809181571586</v>
      </c>
    </row>
    <row r="82" spans="2:38" x14ac:dyDescent="0.25">
      <c r="B82">
        <v>108660</v>
      </c>
      <c r="C82">
        <v>30783</v>
      </c>
      <c r="D82">
        <v>79933</v>
      </c>
      <c r="E82">
        <v>94747</v>
      </c>
      <c r="F82">
        <v>88345</v>
      </c>
      <c r="H82">
        <v>115252</v>
      </c>
      <c r="J82">
        <f t="shared" si="12"/>
        <v>80493.600000000006</v>
      </c>
      <c r="K82">
        <f t="shared" si="13"/>
        <v>1.4318156971485931</v>
      </c>
      <c r="L82">
        <f t="shared" si="14"/>
        <v>108660</v>
      </c>
      <c r="M82">
        <f t="shared" si="15"/>
        <v>30783</v>
      </c>
      <c r="N82">
        <f t="shared" si="16"/>
        <v>80493.600000000006</v>
      </c>
      <c r="O82">
        <f t="shared" si="17"/>
        <v>77877</v>
      </c>
      <c r="Q82">
        <v>42682</v>
      </c>
      <c r="R82">
        <v>13873</v>
      </c>
      <c r="T82">
        <v>8637</v>
      </c>
      <c r="U82">
        <v>9658.6000000000058</v>
      </c>
      <c r="W82">
        <v>26421.8</v>
      </c>
      <c r="X82">
        <v>11087.4</v>
      </c>
      <c r="AB82">
        <v>80493.600000000006</v>
      </c>
      <c r="AC82">
        <v>1.4318156971485931</v>
      </c>
      <c r="AI82">
        <v>80493.600000000006</v>
      </c>
      <c r="AJ82">
        <v>1.4318156971485931</v>
      </c>
    </row>
    <row r="83" spans="2:38" x14ac:dyDescent="0.25">
      <c r="B83">
        <v>65528</v>
      </c>
      <c r="C83">
        <v>29286</v>
      </c>
      <c r="D83">
        <v>100980</v>
      </c>
      <c r="E83">
        <v>21332</v>
      </c>
      <c r="F83">
        <v>76402</v>
      </c>
      <c r="H83">
        <v>81340</v>
      </c>
      <c r="J83">
        <f t="shared" si="12"/>
        <v>58705.599999999999</v>
      </c>
      <c r="K83">
        <f t="shared" si="13"/>
        <v>1.3855577662096972</v>
      </c>
      <c r="L83">
        <f t="shared" si="14"/>
        <v>100980</v>
      </c>
      <c r="M83">
        <f t="shared" si="15"/>
        <v>21332</v>
      </c>
      <c r="N83">
        <f t="shared" si="16"/>
        <v>58705.599999999999</v>
      </c>
      <c r="O83">
        <f t="shared" si="17"/>
        <v>79648</v>
      </c>
      <c r="Q83">
        <v>-32558</v>
      </c>
      <c r="R83">
        <v>-1755</v>
      </c>
      <c r="T83">
        <v>5840.1999999999971</v>
      </c>
      <c r="U83">
        <v>1503.1999999999971</v>
      </c>
      <c r="W83">
        <v>30628.2</v>
      </c>
      <c r="X83">
        <v>2434.8000000000002</v>
      </c>
      <c r="AD83">
        <v>58705.599999999999</v>
      </c>
      <c r="AE83">
        <v>1.3855577662096972</v>
      </c>
      <c r="AI83">
        <v>58705.599999999999</v>
      </c>
      <c r="AJ83">
        <v>1.3855577662096972</v>
      </c>
    </row>
    <row r="84" spans="2:38" x14ac:dyDescent="0.25">
      <c r="B84">
        <v>51710</v>
      </c>
      <c r="C84">
        <v>78674</v>
      </c>
      <c r="D84">
        <v>59982</v>
      </c>
      <c r="E84">
        <v>98129</v>
      </c>
      <c r="F84">
        <v>36970</v>
      </c>
      <c r="H84">
        <v>121159</v>
      </c>
      <c r="J84">
        <f t="shared" si="12"/>
        <v>65093</v>
      </c>
      <c r="K84">
        <f t="shared" si="13"/>
        <v>1.8613214938626272</v>
      </c>
      <c r="L84">
        <f t="shared" si="14"/>
        <v>98129</v>
      </c>
      <c r="M84">
        <f t="shared" si="15"/>
        <v>36970</v>
      </c>
      <c r="N84">
        <f t="shared" si="16"/>
        <v>65093</v>
      </c>
      <c r="O84">
        <f t="shared" si="17"/>
        <v>61159</v>
      </c>
      <c r="Q84">
        <v>6400</v>
      </c>
      <c r="R84">
        <v>-2613</v>
      </c>
      <c r="T84">
        <v>-34168</v>
      </c>
      <c r="U84">
        <v>-5439</v>
      </c>
      <c r="W84">
        <v>38290.800000000003</v>
      </c>
      <c r="X84">
        <v>8011</v>
      </c>
      <c r="AB84">
        <v>65093</v>
      </c>
      <c r="AC84">
        <v>1.8613214938626272</v>
      </c>
      <c r="AK84">
        <v>65093</v>
      </c>
      <c r="AL84">
        <v>1.8613214938626272</v>
      </c>
    </row>
    <row r="85" spans="2:38" x14ac:dyDescent="0.25">
      <c r="B85">
        <v>54609</v>
      </c>
      <c r="C85">
        <v>80013</v>
      </c>
      <c r="D85">
        <v>43013</v>
      </c>
      <c r="E85">
        <v>88230</v>
      </c>
      <c r="F85">
        <v>78295</v>
      </c>
      <c r="H85">
        <v>125346</v>
      </c>
      <c r="J85">
        <f t="shared" si="12"/>
        <v>68832</v>
      </c>
      <c r="K85">
        <f t="shared" si="13"/>
        <v>1.8210425383542539</v>
      </c>
      <c r="L85">
        <f t="shared" si="14"/>
        <v>88230</v>
      </c>
      <c r="M85">
        <f t="shared" si="15"/>
        <v>43013</v>
      </c>
      <c r="N85">
        <f t="shared" si="16"/>
        <v>68832</v>
      </c>
      <c r="O85">
        <f t="shared" si="17"/>
        <v>45217</v>
      </c>
      <c r="Q85">
        <v>16122</v>
      </c>
      <c r="R85">
        <v>1583</v>
      </c>
      <c r="T85">
        <v>17467.199999999997</v>
      </c>
      <c r="U85">
        <v>1439.3999999999942</v>
      </c>
      <c r="W85">
        <v>33431.999999999993</v>
      </c>
      <c r="X85">
        <v>1465.8</v>
      </c>
      <c r="AD85">
        <v>68832</v>
      </c>
      <c r="AE85">
        <v>1.8210425383542539</v>
      </c>
      <c r="AK85">
        <v>68832</v>
      </c>
      <c r="AL85">
        <v>1.8210425383542539</v>
      </c>
    </row>
    <row r="86" spans="2:38" x14ac:dyDescent="0.25">
      <c r="B86">
        <v>32573</v>
      </c>
      <c r="C86">
        <v>62924</v>
      </c>
      <c r="D86">
        <v>41424</v>
      </c>
      <c r="E86">
        <v>81292</v>
      </c>
      <c r="F86">
        <v>98215</v>
      </c>
      <c r="H86">
        <v>95348</v>
      </c>
      <c r="J86">
        <f t="shared" si="12"/>
        <v>63285.599999999999</v>
      </c>
      <c r="K86">
        <f t="shared" si="13"/>
        <v>1.5066302602803798</v>
      </c>
      <c r="L86">
        <f t="shared" si="14"/>
        <v>98215</v>
      </c>
      <c r="M86">
        <f t="shared" si="15"/>
        <v>32573</v>
      </c>
      <c r="N86">
        <f t="shared" si="16"/>
        <v>63285.599999999999</v>
      </c>
      <c r="O86">
        <f t="shared" si="17"/>
        <v>65642</v>
      </c>
      <c r="Q86">
        <v>-14614</v>
      </c>
      <c r="R86">
        <v>-3031</v>
      </c>
      <c r="T86">
        <v>-19739.400000000001</v>
      </c>
      <c r="U86">
        <v>-881.40000000000146</v>
      </c>
      <c r="W86">
        <v>29607.800000000003</v>
      </c>
      <c r="X86">
        <v>1213.8</v>
      </c>
      <c r="AB86">
        <v>63285.599999999999</v>
      </c>
      <c r="AC86">
        <v>1.5066302602803798</v>
      </c>
      <c r="AI86">
        <v>63285.599999999999</v>
      </c>
      <c r="AJ86">
        <v>1.5066302602803798</v>
      </c>
    </row>
    <row r="87" spans="2:38" x14ac:dyDescent="0.25">
      <c r="B87">
        <v>45260</v>
      </c>
      <c r="C87">
        <v>23523</v>
      </c>
      <c r="D87">
        <v>54884</v>
      </c>
      <c r="E87">
        <v>91567</v>
      </c>
      <c r="F87">
        <v>51213</v>
      </c>
      <c r="H87">
        <v>65398</v>
      </c>
      <c r="J87">
        <f t="shared" si="12"/>
        <v>53289.4</v>
      </c>
      <c r="K87">
        <f t="shared" si="13"/>
        <v>1.2272234252965881</v>
      </c>
      <c r="L87">
        <f t="shared" si="14"/>
        <v>91567</v>
      </c>
      <c r="M87">
        <f t="shared" si="15"/>
        <v>23523</v>
      </c>
      <c r="N87">
        <f t="shared" si="16"/>
        <v>53289.4</v>
      </c>
      <c r="O87">
        <f t="shared" si="17"/>
        <v>68044</v>
      </c>
      <c r="Q87">
        <v>3160</v>
      </c>
      <c r="R87">
        <v>1098</v>
      </c>
      <c r="T87">
        <v>448.59999999999854</v>
      </c>
      <c r="U87">
        <v>1638</v>
      </c>
      <c r="W87">
        <v>22461.800000000003</v>
      </c>
      <c r="X87">
        <v>3628.8</v>
      </c>
      <c r="Z87">
        <v>53289.4</v>
      </c>
      <c r="AA87">
        <v>1.2272234252965881</v>
      </c>
      <c r="AI87">
        <v>53289.4</v>
      </c>
      <c r="AJ87">
        <v>1.2272234252965881</v>
      </c>
    </row>
    <row r="88" spans="2:38" x14ac:dyDescent="0.25">
      <c r="B88">
        <v>25247</v>
      </c>
      <c r="C88">
        <v>97943</v>
      </c>
      <c r="D88">
        <v>11569</v>
      </c>
      <c r="E88">
        <v>77310</v>
      </c>
      <c r="F88">
        <v>61659</v>
      </c>
      <c r="H88">
        <v>106501</v>
      </c>
      <c r="J88">
        <f t="shared" si="12"/>
        <v>54745.599999999999</v>
      </c>
      <c r="K88">
        <f t="shared" si="13"/>
        <v>1.9453800853401917</v>
      </c>
      <c r="L88">
        <f t="shared" si="14"/>
        <v>97943</v>
      </c>
      <c r="M88">
        <f t="shared" si="15"/>
        <v>11569</v>
      </c>
      <c r="N88">
        <f t="shared" si="16"/>
        <v>54745.599999999999</v>
      </c>
      <c r="O88">
        <f t="shared" si="17"/>
        <v>86374</v>
      </c>
      <c r="Q88">
        <v>20647</v>
      </c>
      <c r="R88">
        <v>23646</v>
      </c>
      <c r="T88">
        <v>-12412.400000000001</v>
      </c>
      <c r="U88">
        <v>-6192.5999999999985</v>
      </c>
      <c r="W88">
        <v>45921.600000000006</v>
      </c>
      <c r="X88">
        <v>6196.2000000000007</v>
      </c>
      <c r="AB88">
        <v>54745.599999999999</v>
      </c>
      <c r="AC88">
        <v>1.9453800853401917</v>
      </c>
      <c r="AK88">
        <v>54745.599999999999</v>
      </c>
      <c r="AL88">
        <v>1.9453800853401917</v>
      </c>
    </row>
    <row r="89" spans="2:38" x14ac:dyDescent="0.25">
      <c r="B89">
        <v>33172</v>
      </c>
      <c r="C89">
        <v>77420</v>
      </c>
      <c r="D89">
        <v>72647</v>
      </c>
      <c r="E89">
        <v>65607</v>
      </c>
      <c r="F89">
        <v>54057</v>
      </c>
      <c r="H89">
        <v>97998</v>
      </c>
      <c r="J89">
        <f t="shared" si="12"/>
        <v>60580.6</v>
      </c>
      <c r="K89">
        <f t="shared" si="13"/>
        <v>1.6176465733254541</v>
      </c>
      <c r="L89">
        <f t="shared" si="14"/>
        <v>77420</v>
      </c>
      <c r="M89">
        <f t="shared" si="15"/>
        <v>33172</v>
      </c>
      <c r="N89">
        <f t="shared" si="16"/>
        <v>60580.6</v>
      </c>
      <c r="O89">
        <f t="shared" si="17"/>
        <v>44248</v>
      </c>
      <c r="Q89">
        <v>-2985</v>
      </c>
      <c r="R89">
        <v>341</v>
      </c>
      <c r="T89">
        <v>4492.5999999999985</v>
      </c>
      <c r="U89">
        <v>7172</v>
      </c>
      <c r="W89">
        <v>42311.799999999996</v>
      </c>
      <c r="X89">
        <v>9941.5999999999985</v>
      </c>
      <c r="AD89">
        <v>60580.6</v>
      </c>
      <c r="AE89">
        <v>1.6176465733254541</v>
      </c>
      <c r="AK89">
        <v>60580.6</v>
      </c>
      <c r="AL89">
        <v>1.6176465733254541</v>
      </c>
    </row>
    <row r="90" spans="2:38" x14ac:dyDescent="0.25">
      <c r="B90">
        <v>51785</v>
      </c>
      <c r="C90">
        <v>94558</v>
      </c>
      <c r="D90">
        <v>89565</v>
      </c>
      <c r="E90">
        <v>39051</v>
      </c>
      <c r="F90">
        <v>75526</v>
      </c>
      <c r="H90">
        <v>123782</v>
      </c>
      <c r="J90">
        <f t="shared" si="12"/>
        <v>70097</v>
      </c>
      <c r="K90">
        <f t="shared" si="13"/>
        <v>1.7658672981725323</v>
      </c>
      <c r="L90">
        <f t="shared" si="14"/>
        <v>94558</v>
      </c>
      <c r="M90">
        <f t="shared" si="15"/>
        <v>39051</v>
      </c>
      <c r="N90">
        <f t="shared" si="16"/>
        <v>70097</v>
      </c>
      <c r="O90">
        <f t="shared" si="17"/>
        <v>55507</v>
      </c>
      <c r="Q90">
        <v>41618</v>
      </c>
      <c r="R90">
        <v>-23322</v>
      </c>
      <c r="T90">
        <v>48522.8</v>
      </c>
      <c r="U90">
        <v>-2555.6000000000058</v>
      </c>
      <c r="W90">
        <v>48522.8</v>
      </c>
      <c r="X90">
        <v>4820.8</v>
      </c>
      <c r="AD90">
        <v>70097</v>
      </c>
      <c r="AE90">
        <v>1.7658672981725323</v>
      </c>
      <c r="AK90">
        <v>70097</v>
      </c>
      <c r="AL90">
        <v>1.7658672981725323</v>
      </c>
    </row>
    <row r="91" spans="2:38" x14ac:dyDescent="0.25">
      <c r="B91">
        <v>47424</v>
      </c>
      <c r="C91">
        <v>67949</v>
      </c>
      <c r="D91">
        <v>34362</v>
      </c>
      <c r="E91">
        <v>98861</v>
      </c>
      <c r="F91">
        <v>26832</v>
      </c>
      <c r="H91">
        <v>84503</v>
      </c>
      <c r="J91">
        <f t="shared" si="12"/>
        <v>55085.599999999999</v>
      </c>
      <c r="K91">
        <f t="shared" si="13"/>
        <v>1.5340306722628057</v>
      </c>
      <c r="L91">
        <f t="shared" si="14"/>
        <v>98861</v>
      </c>
      <c r="M91">
        <f t="shared" si="15"/>
        <v>26832</v>
      </c>
      <c r="N91">
        <f t="shared" si="16"/>
        <v>55085.599999999999</v>
      </c>
      <c r="O91">
        <f t="shared" si="17"/>
        <v>72029</v>
      </c>
      <c r="Q91">
        <v>-6640</v>
      </c>
      <c r="R91">
        <v>91</v>
      </c>
      <c r="T91">
        <v>-16869.400000000001</v>
      </c>
      <c r="U91">
        <v>-971.20000000000437</v>
      </c>
      <c r="W91">
        <v>48218.6</v>
      </c>
      <c r="X91">
        <v>7272</v>
      </c>
      <c r="AB91">
        <v>55085.599999999999</v>
      </c>
      <c r="AC91">
        <v>1.5340306722628057</v>
      </c>
      <c r="AK91">
        <v>55085.599999999999</v>
      </c>
      <c r="AL91">
        <v>1.5340306722628057</v>
      </c>
    </row>
    <row r="92" spans="2:38" x14ac:dyDescent="0.25">
      <c r="B92">
        <v>55624</v>
      </c>
      <c r="C92">
        <v>57802</v>
      </c>
      <c r="D92">
        <v>104535</v>
      </c>
      <c r="E92">
        <v>85173</v>
      </c>
      <c r="F92">
        <v>62820</v>
      </c>
      <c r="H92">
        <v>113479</v>
      </c>
      <c r="J92">
        <f t="shared" si="12"/>
        <v>73190.8</v>
      </c>
      <c r="K92">
        <f t="shared" si="13"/>
        <v>1.5504544286986888</v>
      </c>
      <c r="L92">
        <f t="shared" si="14"/>
        <v>104535</v>
      </c>
      <c r="M92">
        <f t="shared" si="15"/>
        <v>55624</v>
      </c>
      <c r="N92">
        <f t="shared" si="16"/>
        <v>73190.8</v>
      </c>
      <c r="O92">
        <f t="shared" si="17"/>
        <v>48911</v>
      </c>
      <c r="Q92">
        <v>41770</v>
      </c>
      <c r="R92">
        <v>-15235</v>
      </c>
      <c r="T92">
        <v>18480.400000000001</v>
      </c>
      <c r="U92">
        <v>-5470.1999999999971</v>
      </c>
      <c r="W92">
        <v>35394</v>
      </c>
      <c r="X92">
        <v>5470.1999999999989</v>
      </c>
      <c r="Z92">
        <v>73190.8</v>
      </c>
      <c r="AA92">
        <v>1.5504544286986888</v>
      </c>
      <c r="AK92">
        <v>73190.8</v>
      </c>
      <c r="AL92">
        <v>1.5504544286986888</v>
      </c>
    </row>
    <row r="93" spans="2:38" x14ac:dyDescent="0.25">
      <c r="B93">
        <v>65981</v>
      </c>
      <c r="C93">
        <v>60865</v>
      </c>
      <c r="D93">
        <v>24018</v>
      </c>
      <c r="E93">
        <v>56922</v>
      </c>
      <c r="F93">
        <v>47621</v>
      </c>
      <c r="H93">
        <v>69557</v>
      </c>
      <c r="J93">
        <f t="shared" si="12"/>
        <v>51081.4</v>
      </c>
      <c r="K93">
        <f t="shared" si="13"/>
        <v>1.3616893820451279</v>
      </c>
      <c r="L93">
        <f t="shared" si="14"/>
        <v>65981</v>
      </c>
      <c r="M93">
        <f t="shared" si="15"/>
        <v>24018</v>
      </c>
      <c r="N93">
        <f t="shared" si="16"/>
        <v>51081.4</v>
      </c>
      <c r="O93">
        <f t="shared" si="17"/>
        <v>41963</v>
      </c>
      <c r="Q93">
        <v>-39298</v>
      </c>
      <c r="R93">
        <v>877</v>
      </c>
      <c r="T93">
        <v>-5375.5999999999985</v>
      </c>
      <c r="U93">
        <v>4685.4000000000015</v>
      </c>
      <c r="W93">
        <v>39776.800000000003</v>
      </c>
      <c r="X93">
        <v>8506.2000000000007</v>
      </c>
      <c r="AD93">
        <v>51081.4</v>
      </c>
      <c r="AE93">
        <v>1.3616893820451279</v>
      </c>
      <c r="AI93">
        <v>51081.4</v>
      </c>
      <c r="AJ93">
        <v>1.3616893820451279</v>
      </c>
    </row>
    <row r="94" spans="2:38" x14ac:dyDescent="0.25">
      <c r="B94">
        <v>24625</v>
      </c>
      <c r="C94">
        <v>38114</v>
      </c>
      <c r="D94">
        <v>81137</v>
      </c>
      <c r="E94">
        <v>34892</v>
      </c>
      <c r="F94">
        <v>25210</v>
      </c>
      <c r="H94">
        <v>86742</v>
      </c>
      <c r="J94">
        <f t="shared" si="12"/>
        <v>40795.599999999999</v>
      </c>
      <c r="K94">
        <f t="shared" si="13"/>
        <v>2.1262587141750582</v>
      </c>
      <c r="L94">
        <f t="shared" si="14"/>
        <v>81137</v>
      </c>
      <c r="M94">
        <f t="shared" si="15"/>
        <v>24625</v>
      </c>
      <c r="N94">
        <f t="shared" si="16"/>
        <v>40795.599999999999</v>
      </c>
      <c r="O94">
        <f t="shared" si="17"/>
        <v>56512</v>
      </c>
      <c r="Q94">
        <v>-5139</v>
      </c>
      <c r="R94">
        <v>0</v>
      </c>
      <c r="T94">
        <v>-41983.4</v>
      </c>
      <c r="U94">
        <v>791.59999999999854</v>
      </c>
      <c r="W94">
        <v>41983.399999999994</v>
      </c>
      <c r="X94">
        <v>793.19999999999993</v>
      </c>
      <c r="AB94">
        <v>40795.599999999999</v>
      </c>
      <c r="AC94">
        <v>2.1262587141750582</v>
      </c>
      <c r="AK94">
        <v>40795.599999999999</v>
      </c>
      <c r="AL94">
        <v>2.1262587141750582</v>
      </c>
    </row>
    <row r="95" spans="2:38" x14ac:dyDescent="0.25">
      <c r="B95">
        <v>72064</v>
      </c>
      <c r="C95">
        <v>82876</v>
      </c>
      <c r="D95">
        <v>96478</v>
      </c>
      <c r="E95">
        <v>29810</v>
      </c>
      <c r="F95">
        <v>66039</v>
      </c>
      <c r="H95">
        <v>125196</v>
      </c>
      <c r="J95">
        <f t="shared" si="12"/>
        <v>69453.399999999994</v>
      </c>
      <c r="K95">
        <f t="shared" si="13"/>
        <v>1.8025899380015955</v>
      </c>
      <c r="L95">
        <f t="shared" si="14"/>
        <v>96478</v>
      </c>
      <c r="M95">
        <f t="shared" si="15"/>
        <v>29810</v>
      </c>
      <c r="N95">
        <f t="shared" si="16"/>
        <v>69453.399999999994</v>
      </c>
      <c r="O95">
        <f t="shared" si="17"/>
        <v>66668</v>
      </c>
      <c r="Q95">
        <v>-16254</v>
      </c>
      <c r="R95">
        <v>3015</v>
      </c>
      <c r="T95">
        <v>-15859.400000000009</v>
      </c>
      <c r="U95">
        <v>-8273.2000000000116</v>
      </c>
      <c r="W95">
        <v>25363</v>
      </c>
      <c r="X95">
        <v>8461.6</v>
      </c>
      <c r="AF95">
        <v>69453.399999999994</v>
      </c>
      <c r="AG95">
        <v>1.8025899380015955</v>
      </c>
      <c r="AK95">
        <v>69453.399999999994</v>
      </c>
      <c r="AL95">
        <v>1.8025899380015955</v>
      </c>
    </row>
    <row r="96" spans="2:38" x14ac:dyDescent="0.25">
      <c r="B96">
        <v>36810</v>
      </c>
      <c r="C96">
        <v>37948</v>
      </c>
      <c r="D96">
        <v>32757</v>
      </c>
      <c r="E96">
        <v>34639</v>
      </c>
      <c r="F96">
        <v>75503</v>
      </c>
      <c r="H96">
        <v>91472</v>
      </c>
      <c r="J96">
        <f t="shared" si="12"/>
        <v>43531.4</v>
      </c>
      <c r="K96">
        <f t="shared" si="13"/>
        <v>2.1012878060434534</v>
      </c>
      <c r="L96">
        <f t="shared" si="14"/>
        <v>75503</v>
      </c>
      <c r="M96">
        <f t="shared" si="15"/>
        <v>32757</v>
      </c>
      <c r="N96">
        <f t="shared" si="16"/>
        <v>43531.4</v>
      </c>
      <c r="O96">
        <f t="shared" si="17"/>
        <v>42746</v>
      </c>
      <c r="Q96">
        <v>-20335</v>
      </c>
      <c r="R96">
        <v>-10015</v>
      </c>
      <c r="T96">
        <v>-15385.599999999999</v>
      </c>
      <c r="U96">
        <v>-4525.7999999999956</v>
      </c>
      <c r="W96">
        <v>19580.8</v>
      </c>
      <c r="X96">
        <v>4572.2</v>
      </c>
      <c r="AD96">
        <v>43531.4</v>
      </c>
      <c r="AE96">
        <v>2.1012878060434534</v>
      </c>
      <c r="AK96">
        <v>43531.4</v>
      </c>
      <c r="AL96">
        <v>2.1012878060434534</v>
      </c>
    </row>
    <row r="97" spans="2:38" x14ac:dyDescent="0.25">
      <c r="B97">
        <v>92697</v>
      </c>
      <c r="C97">
        <v>79778</v>
      </c>
      <c r="D97">
        <v>59609</v>
      </c>
      <c r="E97">
        <v>84651</v>
      </c>
      <c r="F97">
        <v>44145</v>
      </c>
      <c r="H97">
        <v>92087</v>
      </c>
      <c r="J97">
        <f t="shared" si="12"/>
        <v>72176</v>
      </c>
      <c r="K97">
        <f t="shared" si="13"/>
        <v>1.2758673243183329</v>
      </c>
      <c r="L97">
        <f t="shared" si="14"/>
        <v>92697</v>
      </c>
      <c r="M97">
        <f t="shared" si="15"/>
        <v>44145</v>
      </c>
      <c r="N97">
        <f t="shared" si="16"/>
        <v>72176</v>
      </c>
      <c r="O97">
        <f t="shared" si="17"/>
        <v>48552</v>
      </c>
      <c r="Q97">
        <v>15704</v>
      </c>
      <c r="R97">
        <v>851</v>
      </c>
      <c r="T97">
        <v>21008</v>
      </c>
      <c r="U97">
        <v>2213.8000000000029</v>
      </c>
      <c r="W97">
        <v>28504.400000000001</v>
      </c>
      <c r="X97">
        <v>3188.6</v>
      </c>
      <c r="AD97">
        <v>72176</v>
      </c>
      <c r="AE97">
        <v>1.2758673243183329</v>
      </c>
      <c r="AI97">
        <v>72176</v>
      </c>
      <c r="AJ97">
        <v>1.2758673243183329</v>
      </c>
    </row>
    <row r="98" spans="2:38" x14ac:dyDescent="0.25">
      <c r="B98">
        <v>43297</v>
      </c>
      <c r="C98">
        <v>41310</v>
      </c>
      <c r="D98">
        <v>57506</v>
      </c>
      <c r="E98">
        <v>69193</v>
      </c>
      <c r="F98">
        <v>80408</v>
      </c>
      <c r="H98">
        <v>111186</v>
      </c>
      <c r="J98">
        <f t="shared" si="12"/>
        <v>58342.8</v>
      </c>
      <c r="K98">
        <f t="shared" ref="K98:K129" si="18">H98/J98</f>
        <v>1.9057364404862296</v>
      </c>
      <c r="L98">
        <f t="shared" si="14"/>
        <v>80408</v>
      </c>
      <c r="M98">
        <f t="shared" si="15"/>
        <v>41310</v>
      </c>
      <c r="N98">
        <f t="shared" si="16"/>
        <v>58342.8</v>
      </c>
      <c r="O98">
        <f t="shared" si="17"/>
        <v>39098</v>
      </c>
      <c r="Q98">
        <v>12171</v>
      </c>
      <c r="R98">
        <v>-13818</v>
      </c>
      <c r="T98">
        <v>-20377.199999999997</v>
      </c>
      <c r="U98">
        <v>584.60000000000582</v>
      </c>
      <c r="W98">
        <v>37328.400000000001</v>
      </c>
      <c r="X98">
        <v>2651</v>
      </c>
      <c r="AB98">
        <v>58342.8</v>
      </c>
      <c r="AC98">
        <v>1.9057364404862296</v>
      </c>
      <c r="AK98">
        <v>58342.8</v>
      </c>
      <c r="AL98">
        <v>1.9057364404862296</v>
      </c>
    </row>
    <row r="99" spans="2:38" x14ac:dyDescent="0.25">
      <c r="B99">
        <v>36025</v>
      </c>
      <c r="C99">
        <v>89884</v>
      </c>
      <c r="D99">
        <v>86798</v>
      </c>
      <c r="E99">
        <v>22436</v>
      </c>
      <c r="F99">
        <v>92220</v>
      </c>
      <c r="H99">
        <v>86196</v>
      </c>
      <c r="J99">
        <f t="shared" si="12"/>
        <v>65472.6</v>
      </c>
      <c r="K99">
        <f t="shared" si="18"/>
        <v>1.3165201931800479</v>
      </c>
      <c r="L99">
        <f t="shared" si="14"/>
        <v>92220</v>
      </c>
      <c r="M99">
        <f t="shared" si="15"/>
        <v>22436</v>
      </c>
      <c r="N99">
        <f t="shared" si="16"/>
        <v>65472.6</v>
      </c>
      <c r="O99">
        <f t="shared" si="17"/>
        <v>69784</v>
      </c>
      <c r="Q99">
        <v>9444</v>
      </c>
      <c r="R99">
        <v>-710</v>
      </c>
      <c r="T99">
        <v>2373.5999999999985</v>
      </c>
      <c r="U99">
        <v>2704.4000000000015</v>
      </c>
      <c r="W99">
        <v>30660.799999999999</v>
      </c>
      <c r="X99">
        <v>5168</v>
      </c>
      <c r="AB99">
        <v>65472.6</v>
      </c>
      <c r="AC99">
        <v>1.3165201931800479</v>
      </c>
      <c r="AI99">
        <v>65472.6</v>
      </c>
      <c r="AJ99">
        <v>1.3165201931800479</v>
      </c>
    </row>
    <row r="100" spans="2:38" x14ac:dyDescent="0.25">
      <c r="B100">
        <v>90248</v>
      </c>
      <c r="C100">
        <v>35802</v>
      </c>
      <c r="D100">
        <v>93365</v>
      </c>
      <c r="E100">
        <v>35421</v>
      </c>
      <c r="F100">
        <v>45222</v>
      </c>
      <c r="H100">
        <v>79446</v>
      </c>
      <c r="J100">
        <f t="shared" si="12"/>
        <v>60011.6</v>
      </c>
      <c r="K100">
        <f t="shared" si="18"/>
        <v>1.3238440568156824</v>
      </c>
      <c r="L100">
        <f t="shared" si="14"/>
        <v>93365</v>
      </c>
      <c r="M100">
        <f t="shared" si="15"/>
        <v>35421</v>
      </c>
      <c r="N100">
        <f t="shared" si="16"/>
        <v>60011.6</v>
      </c>
      <c r="O100">
        <f t="shared" si="17"/>
        <v>57944</v>
      </c>
      <c r="Q100">
        <v>-7638</v>
      </c>
      <c r="R100">
        <v>7853</v>
      </c>
      <c r="T100">
        <v>21069.799999999996</v>
      </c>
      <c r="U100">
        <v>1283</v>
      </c>
      <c r="W100">
        <v>35697</v>
      </c>
      <c r="X100">
        <v>6034.5999999999995</v>
      </c>
      <c r="AD100">
        <v>60011.6</v>
      </c>
      <c r="AE100">
        <v>1.3238440568156824</v>
      </c>
      <c r="AI100">
        <v>60011.6</v>
      </c>
      <c r="AJ100">
        <v>1.3238440568156824</v>
      </c>
    </row>
    <row r="101" spans="2:38" x14ac:dyDescent="0.25">
      <c r="B101">
        <v>24197</v>
      </c>
      <c r="C101">
        <v>34806</v>
      </c>
      <c r="D101">
        <v>88218</v>
      </c>
      <c r="E101">
        <v>97031</v>
      </c>
      <c r="F101">
        <v>12565</v>
      </c>
      <c r="H101">
        <v>78470</v>
      </c>
      <c r="J101">
        <f t="shared" si="12"/>
        <v>51363.4</v>
      </c>
      <c r="K101">
        <f t="shared" si="18"/>
        <v>1.5277415435894042</v>
      </c>
      <c r="L101">
        <f t="shared" si="14"/>
        <v>97031</v>
      </c>
      <c r="M101">
        <f t="shared" si="15"/>
        <v>12565</v>
      </c>
      <c r="N101">
        <f t="shared" si="16"/>
        <v>51363.4</v>
      </c>
      <c r="O101">
        <f t="shared" si="17"/>
        <v>84466</v>
      </c>
      <c r="Q101">
        <v>13772</v>
      </c>
      <c r="R101">
        <v>1524</v>
      </c>
      <c r="T101">
        <v>9568</v>
      </c>
      <c r="U101">
        <v>1613.5999999999985</v>
      </c>
      <c r="W101">
        <v>23333.200000000001</v>
      </c>
      <c r="X101">
        <v>10122.400000000001</v>
      </c>
      <c r="AD101">
        <v>51363.4</v>
      </c>
      <c r="AE101">
        <v>1.5277415435894042</v>
      </c>
      <c r="AK101">
        <v>51363.4</v>
      </c>
      <c r="AL101">
        <v>1.5277415435894042</v>
      </c>
    </row>
    <row r="103" spans="2:38" x14ac:dyDescent="0.25">
      <c r="B103">
        <v>2856013</v>
      </c>
      <c r="C103">
        <v>2784574</v>
      </c>
      <c r="D103">
        <v>2797783</v>
      </c>
      <c r="E103">
        <v>2996105</v>
      </c>
      <c r="F103">
        <v>3128500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A116B-45D1-4F70-A8BD-B0A2E5BD48DE}">
  <dimension ref="A1:AL103"/>
  <sheetViews>
    <sheetView workbookViewId="0"/>
  </sheetViews>
  <sheetFormatPr defaultRowHeight="15" x14ac:dyDescent="0.25"/>
  <sheetData>
    <row r="1" spans="1:38" x14ac:dyDescent="0.25">
      <c r="A1" t="s">
        <v>38</v>
      </c>
    </row>
    <row r="2" spans="1:38" x14ac:dyDescent="0.25">
      <c r="B2">
        <v>55470</v>
      </c>
      <c r="C2">
        <v>40689</v>
      </c>
      <c r="D2">
        <v>34991</v>
      </c>
      <c r="E2">
        <v>39453</v>
      </c>
      <c r="F2">
        <v>93356</v>
      </c>
      <c r="H2">
        <v>94863</v>
      </c>
      <c r="J2">
        <f t="shared" ref="J2:J33" si="0">AVERAGE(B2:F2)</f>
        <v>52791.8</v>
      </c>
      <c r="K2">
        <f t="shared" ref="K2:K33" si="1">H2/J2</f>
        <v>1.7969267954492931</v>
      </c>
      <c r="L2">
        <f t="shared" ref="L2:L33" si="2">MAX(B2:F2)</f>
        <v>93356</v>
      </c>
      <c r="M2">
        <f t="shared" ref="M2:M33" si="3">MIN(B2:F2)</f>
        <v>34991</v>
      </c>
      <c r="N2">
        <f t="shared" ref="N2:N33" si="4">AVERAGE(B2:F2)</f>
        <v>52791.8</v>
      </c>
      <c r="O2">
        <f t="shared" ref="O2:O33" si="5">L2-M2</f>
        <v>58365</v>
      </c>
      <c r="Q2">
        <v>-16944</v>
      </c>
      <c r="R2">
        <v>0</v>
      </c>
      <c r="T2">
        <v>-7724.1999999999971</v>
      </c>
      <c r="U2">
        <v>4429.6000000000058</v>
      </c>
      <c r="W2">
        <v>28878.999999999996</v>
      </c>
      <c r="X2">
        <v>5091.6000000000004</v>
      </c>
      <c r="AD2">
        <v>52791.8</v>
      </c>
      <c r="AE2">
        <v>1.7969267954492931</v>
      </c>
      <c r="AK2">
        <v>52791.8</v>
      </c>
      <c r="AL2">
        <v>1.7969267954492931</v>
      </c>
    </row>
    <row r="3" spans="1:38" x14ac:dyDescent="0.25">
      <c r="B3">
        <v>63904</v>
      </c>
      <c r="C3">
        <v>58610</v>
      </c>
      <c r="D3">
        <v>25079</v>
      </c>
      <c r="E3">
        <v>72776</v>
      </c>
      <c r="F3">
        <v>35454</v>
      </c>
      <c r="H3">
        <v>97495</v>
      </c>
      <c r="J3">
        <f t="shared" si="0"/>
        <v>51164.6</v>
      </c>
      <c r="K3">
        <f t="shared" si="1"/>
        <v>1.9055167049092536</v>
      </c>
      <c r="L3">
        <f t="shared" si="2"/>
        <v>72776</v>
      </c>
      <c r="M3">
        <f t="shared" si="3"/>
        <v>25079</v>
      </c>
      <c r="N3">
        <f t="shared" si="4"/>
        <v>51164.6</v>
      </c>
      <c r="O3">
        <f t="shared" si="5"/>
        <v>47697</v>
      </c>
      <c r="Q3">
        <v>21604</v>
      </c>
      <c r="R3">
        <v>5413</v>
      </c>
      <c r="T3">
        <v>-17026.599999999999</v>
      </c>
      <c r="U3">
        <v>791.79999999999563</v>
      </c>
      <c r="W3">
        <v>18982.2</v>
      </c>
      <c r="X3">
        <v>2483</v>
      </c>
      <c r="AB3">
        <v>51164.6</v>
      </c>
      <c r="AC3">
        <v>1.9055167049092536</v>
      </c>
      <c r="AK3">
        <v>51164.6</v>
      </c>
      <c r="AL3">
        <v>1.9055167049092536</v>
      </c>
    </row>
    <row r="4" spans="1:38" x14ac:dyDescent="0.25">
      <c r="B4">
        <v>41291</v>
      </c>
      <c r="C4">
        <v>40158</v>
      </c>
      <c r="D4">
        <v>75603</v>
      </c>
      <c r="E4">
        <v>90022</v>
      </c>
      <c r="F4">
        <v>94603</v>
      </c>
      <c r="H4">
        <v>129371</v>
      </c>
      <c r="J4">
        <f t="shared" si="0"/>
        <v>68335.399999999994</v>
      </c>
      <c r="K4">
        <f t="shared" si="1"/>
        <v>1.8931768892843241</v>
      </c>
      <c r="L4">
        <f t="shared" si="2"/>
        <v>94603</v>
      </c>
      <c r="M4">
        <f t="shared" si="3"/>
        <v>40158</v>
      </c>
      <c r="N4">
        <f t="shared" si="4"/>
        <v>68335.399999999994</v>
      </c>
      <c r="O4">
        <f t="shared" si="5"/>
        <v>54445</v>
      </c>
      <c r="Q4">
        <v>42779</v>
      </c>
      <c r="R4">
        <v>0</v>
      </c>
      <c r="T4">
        <v>-3.4000000000087311</v>
      </c>
      <c r="U4">
        <v>5484.5999999999913</v>
      </c>
      <c r="W4">
        <v>19691.400000000001</v>
      </c>
      <c r="X4">
        <v>5522.5999999999995</v>
      </c>
      <c r="AB4">
        <v>68335.399999999994</v>
      </c>
      <c r="AC4">
        <v>1.8931768892843241</v>
      </c>
      <c r="AK4">
        <v>68335.399999999994</v>
      </c>
      <c r="AL4">
        <v>1.8931768892843241</v>
      </c>
    </row>
    <row r="5" spans="1:38" x14ac:dyDescent="0.25">
      <c r="B5">
        <v>72908</v>
      </c>
      <c r="C5">
        <v>32596</v>
      </c>
      <c r="D5">
        <v>85671</v>
      </c>
      <c r="E5">
        <v>61621</v>
      </c>
      <c r="F5">
        <v>95780</v>
      </c>
      <c r="H5">
        <v>115414</v>
      </c>
      <c r="J5">
        <f t="shared" si="0"/>
        <v>69715.199999999997</v>
      </c>
      <c r="K5">
        <f t="shared" si="1"/>
        <v>1.6555069769576793</v>
      </c>
      <c r="L5">
        <f t="shared" si="2"/>
        <v>95780</v>
      </c>
      <c r="M5">
        <f t="shared" si="3"/>
        <v>32596</v>
      </c>
      <c r="N5">
        <f t="shared" si="4"/>
        <v>69715.199999999997</v>
      </c>
      <c r="O5">
        <f t="shared" si="5"/>
        <v>63184</v>
      </c>
      <c r="Q5">
        <v>15169</v>
      </c>
      <c r="R5">
        <v>-5992</v>
      </c>
      <c r="T5">
        <v>25090.799999999996</v>
      </c>
      <c r="U5">
        <v>-8823.1999999999971</v>
      </c>
      <c r="W5">
        <v>53429.599999999999</v>
      </c>
      <c r="X5">
        <v>8823.2000000000007</v>
      </c>
      <c r="AD5">
        <v>69715.199999999997</v>
      </c>
      <c r="AE5">
        <v>1.6555069769576793</v>
      </c>
      <c r="AI5">
        <v>69715.199999999997</v>
      </c>
      <c r="AJ5">
        <v>1.6555069769576793</v>
      </c>
    </row>
    <row r="6" spans="1:38" x14ac:dyDescent="0.25">
      <c r="B6">
        <v>70595</v>
      </c>
      <c r="C6">
        <v>103761</v>
      </c>
      <c r="D6">
        <v>43391</v>
      </c>
      <c r="E6">
        <v>43744</v>
      </c>
      <c r="F6">
        <v>74419</v>
      </c>
      <c r="H6">
        <v>85762</v>
      </c>
      <c r="J6">
        <f t="shared" si="0"/>
        <v>67182</v>
      </c>
      <c r="K6">
        <f t="shared" si="1"/>
        <v>1.2765621743919502</v>
      </c>
      <c r="L6">
        <f t="shared" si="2"/>
        <v>103761</v>
      </c>
      <c r="M6">
        <f t="shared" si="3"/>
        <v>43391</v>
      </c>
      <c r="N6">
        <f t="shared" si="4"/>
        <v>67182</v>
      </c>
      <c r="O6">
        <f t="shared" si="5"/>
        <v>60370</v>
      </c>
      <c r="Q6">
        <v>-19157</v>
      </c>
      <c r="R6">
        <v>1424</v>
      </c>
      <c r="T6">
        <v>11955</v>
      </c>
      <c r="U6">
        <v>6017.8000000000029</v>
      </c>
      <c r="W6">
        <v>39272.199999999997</v>
      </c>
      <c r="X6">
        <v>6017.7999999999993</v>
      </c>
      <c r="AD6">
        <v>67182</v>
      </c>
      <c r="AE6">
        <v>1.2765621743919502</v>
      </c>
      <c r="AI6">
        <v>67182</v>
      </c>
      <c r="AJ6">
        <v>1.2765621743919502</v>
      </c>
    </row>
    <row r="7" spans="1:38" x14ac:dyDescent="0.25">
      <c r="B7">
        <v>85618</v>
      </c>
      <c r="C7">
        <v>77305</v>
      </c>
      <c r="D7">
        <v>24505</v>
      </c>
      <c r="E7">
        <v>60138</v>
      </c>
      <c r="F7">
        <v>41233</v>
      </c>
      <c r="H7">
        <v>62616</v>
      </c>
      <c r="J7">
        <f t="shared" si="0"/>
        <v>57759.8</v>
      </c>
      <c r="K7">
        <f t="shared" si="1"/>
        <v>1.0840757758856505</v>
      </c>
      <c r="L7">
        <f t="shared" si="2"/>
        <v>85618</v>
      </c>
      <c r="M7">
        <f t="shared" si="3"/>
        <v>24505</v>
      </c>
      <c r="N7">
        <f t="shared" si="4"/>
        <v>57759.8</v>
      </c>
      <c r="O7">
        <f t="shared" si="5"/>
        <v>61113</v>
      </c>
      <c r="Q7">
        <v>-47100</v>
      </c>
      <c r="R7">
        <v>-14778</v>
      </c>
      <c r="T7">
        <v>8092.4000000000015</v>
      </c>
      <c r="U7">
        <v>11798.200000000004</v>
      </c>
      <c r="W7">
        <v>21221.200000000001</v>
      </c>
      <c r="X7">
        <v>11798.199999999999</v>
      </c>
      <c r="AD7">
        <v>57759.8</v>
      </c>
      <c r="AE7">
        <v>1.0840757758856505</v>
      </c>
      <c r="AI7">
        <v>57759.8</v>
      </c>
      <c r="AJ7">
        <v>1.0840757758856505</v>
      </c>
    </row>
    <row r="8" spans="1:38" x14ac:dyDescent="0.25">
      <c r="B8">
        <v>71217</v>
      </c>
      <c r="C8">
        <v>25623</v>
      </c>
      <c r="D8">
        <v>13322</v>
      </c>
      <c r="E8">
        <v>38072</v>
      </c>
      <c r="F8">
        <v>51528</v>
      </c>
      <c r="H8">
        <v>71787</v>
      </c>
      <c r="J8">
        <f t="shared" si="0"/>
        <v>39952.400000000001</v>
      </c>
      <c r="K8">
        <f t="shared" si="1"/>
        <v>1.7968132077171834</v>
      </c>
      <c r="L8">
        <f t="shared" si="2"/>
        <v>71217</v>
      </c>
      <c r="M8">
        <f t="shared" si="3"/>
        <v>13322</v>
      </c>
      <c r="N8">
        <f t="shared" si="4"/>
        <v>39952.400000000001</v>
      </c>
      <c r="O8">
        <f t="shared" si="5"/>
        <v>57895</v>
      </c>
      <c r="Q8">
        <v>-32886</v>
      </c>
      <c r="R8">
        <v>-5189</v>
      </c>
      <c r="T8">
        <v>-5114.7999999999956</v>
      </c>
      <c r="U8">
        <v>-1487</v>
      </c>
      <c r="W8">
        <v>31311.599999999999</v>
      </c>
      <c r="X8">
        <v>3461.3999999999996</v>
      </c>
      <c r="AD8">
        <v>39952.400000000001</v>
      </c>
      <c r="AE8">
        <v>1.7968132077171834</v>
      </c>
      <c r="AK8">
        <v>39952.400000000001</v>
      </c>
      <c r="AL8">
        <v>1.7968132077171834</v>
      </c>
    </row>
    <row r="9" spans="1:38" x14ac:dyDescent="0.25">
      <c r="B9">
        <v>58302</v>
      </c>
      <c r="C9">
        <v>47232</v>
      </c>
      <c r="D9">
        <v>95767</v>
      </c>
      <c r="E9">
        <v>70845</v>
      </c>
      <c r="F9">
        <v>53209</v>
      </c>
      <c r="H9">
        <v>80441</v>
      </c>
      <c r="J9">
        <f t="shared" si="0"/>
        <v>65071</v>
      </c>
      <c r="K9">
        <f t="shared" si="1"/>
        <v>1.2362035315271012</v>
      </c>
      <c r="L9">
        <f t="shared" si="2"/>
        <v>95767</v>
      </c>
      <c r="M9">
        <f t="shared" si="3"/>
        <v>47232</v>
      </c>
      <c r="N9">
        <f t="shared" si="4"/>
        <v>65071</v>
      </c>
      <c r="O9">
        <f t="shared" si="5"/>
        <v>48535</v>
      </c>
      <c r="Q9">
        <v>-14146</v>
      </c>
      <c r="R9">
        <v>-9255</v>
      </c>
      <c r="T9">
        <v>20914</v>
      </c>
      <c r="U9">
        <v>-1403.8000000000029</v>
      </c>
      <c r="W9">
        <v>20914</v>
      </c>
      <c r="X9">
        <v>2325</v>
      </c>
      <c r="AD9">
        <v>65071</v>
      </c>
      <c r="AE9">
        <v>1.2362035315271012</v>
      </c>
      <c r="AI9">
        <v>65071</v>
      </c>
      <c r="AJ9">
        <v>1.2362035315271012</v>
      </c>
    </row>
    <row r="10" spans="1:38" x14ac:dyDescent="0.25">
      <c r="B10">
        <v>38824</v>
      </c>
      <c r="C10">
        <v>50056</v>
      </c>
      <c r="D10">
        <v>34303</v>
      </c>
      <c r="E10">
        <v>24654</v>
      </c>
      <c r="F10">
        <v>98124</v>
      </c>
      <c r="H10">
        <v>116252</v>
      </c>
      <c r="J10">
        <f t="shared" si="0"/>
        <v>49192.2</v>
      </c>
      <c r="K10">
        <f t="shared" si="1"/>
        <v>2.3632201853139319</v>
      </c>
      <c r="L10">
        <f t="shared" si="2"/>
        <v>98124</v>
      </c>
      <c r="M10">
        <f t="shared" si="3"/>
        <v>24654</v>
      </c>
      <c r="N10">
        <f t="shared" si="4"/>
        <v>49192.2</v>
      </c>
      <c r="O10">
        <f t="shared" si="5"/>
        <v>73470</v>
      </c>
      <c r="Q10">
        <v>31628</v>
      </c>
      <c r="R10">
        <v>1936</v>
      </c>
      <c r="T10">
        <v>-12160.200000000004</v>
      </c>
      <c r="U10">
        <v>991.19999999999709</v>
      </c>
      <c r="W10">
        <v>19821.400000000001</v>
      </c>
      <c r="X10">
        <v>4196.3999999999996</v>
      </c>
      <c r="AB10">
        <v>49192.2</v>
      </c>
      <c r="AC10">
        <v>2.3632201853139319</v>
      </c>
      <c r="AK10">
        <v>49192.2</v>
      </c>
      <c r="AL10">
        <v>2.3632201853139319</v>
      </c>
    </row>
    <row r="11" spans="1:38" x14ac:dyDescent="0.25">
      <c r="B11">
        <v>90522</v>
      </c>
      <c r="C11">
        <v>71141</v>
      </c>
      <c r="D11">
        <v>41532</v>
      </c>
      <c r="E11">
        <v>95220</v>
      </c>
      <c r="F11">
        <v>70530</v>
      </c>
      <c r="H11">
        <v>130203</v>
      </c>
      <c r="J11">
        <f t="shared" si="0"/>
        <v>73789</v>
      </c>
      <c r="K11">
        <f t="shared" si="1"/>
        <v>1.7645312987030588</v>
      </c>
      <c r="L11">
        <f t="shared" si="2"/>
        <v>95220</v>
      </c>
      <c r="M11">
        <f t="shared" si="3"/>
        <v>41532</v>
      </c>
      <c r="N11">
        <f t="shared" si="4"/>
        <v>73789</v>
      </c>
      <c r="O11">
        <f t="shared" si="5"/>
        <v>53688</v>
      </c>
      <c r="Q11">
        <v>6588</v>
      </c>
      <c r="R11">
        <v>2377</v>
      </c>
      <c r="T11">
        <v>-4389.8000000000029</v>
      </c>
      <c r="U11">
        <v>-159.80000000000291</v>
      </c>
      <c r="W11">
        <v>23504.6</v>
      </c>
      <c r="X11">
        <v>2419.8000000000002</v>
      </c>
      <c r="AF11">
        <v>73789</v>
      </c>
      <c r="AG11">
        <v>1.7645312987030588</v>
      </c>
      <c r="AK11">
        <v>73789</v>
      </c>
      <c r="AL11">
        <v>1.7645312987030588</v>
      </c>
    </row>
    <row r="12" spans="1:38" x14ac:dyDescent="0.25">
      <c r="B12">
        <v>60269</v>
      </c>
      <c r="C12">
        <v>84084</v>
      </c>
      <c r="D12">
        <v>57381</v>
      </c>
      <c r="E12">
        <v>98063</v>
      </c>
      <c r="F12">
        <v>26312</v>
      </c>
      <c r="H12">
        <v>96669</v>
      </c>
      <c r="J12">
        <f t="shared" si="0"/>
        <v>65221.8</v>
      </c>
      <c r="K12">
        <f t="shared" si="1"/>
        <v>1.4821578061323053</v>
      </c>
      <c r="L12">
        <f t="shared" si="2"/>
        <v>98063</v>
      </c>
      <c r="M12">
        <f t="shared" si="3"/>
        <v>26312</v>
      </c>
      <c r="N12">
        <f t="shared" si="4"/>
        <v>65221.8</v>
      </c>
      <c r="O12">
        <f t="shared" si="5"/>
        <v>71751</v>
      </c>
      <c r="Q12">
        <v>39966</v>
      </c>
      <c r="R12">
        <v>-369</v>
      </c>
      <c r="T12">
        <v>8715.6000000000058</v>
      </c>
      <c r="U12">
        <v>-5956.5999999999913</v>
      </c>
      <c r="W12">
        <v>36345.199999999997</v>
      </c>
      <c r="X12">
        <v>7900.6</v>
      </c>
      <c r="Z12">
        <v>65221.8</v>
      </c>
      <c r="AA12">
        <v>1.4821578061323053</v>
      </c>
      <c r="AI12">
        <v>65221.8</v>
      </c>
      <c r="AJ12">
        <v>1.4821578061323053</v>
      </c>
    </row>
    <row r="13" spans="1:38" x14ac:dyDescent="0.25">
      <c r="B13">
        <v>65053</v>
      </c>
      <c r="C13">
        <v>41781</v>
      </c>
      <c r="D13">
        <v>48758</v>
      </c>
      <c r="E13">
        <v>35634</v>
      </c>
      <c r="F13">
        <v>89556</v>
      </c>
      <c r="H13">
        <v>71192</v>
      </c>
      <c r="J13">
        <f t="shared" si="0"/>
        <v>56156.4</v>
      </c>
      <c r="K13">
        <f t="shared" si="1"/>
        <v>1.2677450833742903</v>
      </c>
      <c r="L13">
        <f t="shared" si="2"/>
        <v>89556</v>
      </c>
      <c r="M13">
        <f t="shared" si="3"/>
        <v>35634</v>
      </c>
      <c r="N13">
        <f t="shared" si="4"/>
        <v>56156.4</v>
      </c>
      <c r="O13">
        <f t="shared" si="5"/>
        <v>53922</v>
      </c>
      <c r="Q13">
        <v>23714</v>
      </c>
      <c r="R13">
        <v>12834</v>
      </c>
      <c r="T13">
        <v>18813.599999999999</v>
      </c>
      <c r="U13">
        <v>1477.2000000000044</v>
      </c>
      <c r="W13">
        <v>39276.400000000001</v>
      </c>
      <c r="X13">
        <v>6978</v>
      </c>
      <c r="Z13">
        <v>56156.4</v>
      </c>
      <c r="AA13">
        <v>1.2677450833742903</v>
      </c>
      <c r="AI13">
        <v>56156.4</v>
      </c>
      <c r="AJ13">
        <v>1.2677450833742903</v>
      </c>
    </row>
    <row r="14" spans="1:38" x14ac:dyDescent="0.25">
      <c r="B14">
        <v>90369</v>
      </c>
      <c r="C14">
        <v>25744</v>
      </c>
      <c r="D14">
        <v>30227</v>
      </c>
      <c r="E14">
        <v>20227</v>
      </c>
      <c r="F14">
        <v>45450</v>
      </c>
      <c r="H14">
        <v>108554</v>
      </c>
      <c r="J14">
        <f t="shared" si="0"/>
        <v>42403.4</v>
      </c>
      <c r="K14">
        <f t="shared" si="1"/>
        <v>2.5600305635868823</v>
      </c>
      <c r="L14">
        <f t="shared" si="2"/>
        <v>90369</v>
      </c>
      <c r="M14">
        <f t="shared" si="3"/>
        <v>20227</v>
      </c>
      <c r="N14">
        <f t="shared" si="4"/>
        <v>42403.4</v>
      </c>
      <c r="O14">
        <f t="shared" si="5"/>
        <v>70142</v>
      </c>
      <c r="Q14">
        <v>12491</v>
      </c>
      <c r="R14">
        <v>-3462</v>
      </c>
      <c r="T14">
        <v>-12602.199999999997</v>
      </c>
      <c r="U14">
        <v>-1991.5999999999985</v>
      </c>
      <c r="W14">
        <v>22528.2</v>
      </c>
      <c r="X14">
        <v>6210</v>
      </c>
      <c r="AD14">
        <v>42403.4</v>
      </c>
      <c r="AE14">
        <v>2.5600305635868823</v>
      </c>
      <c r="AK14">
        <v>42403.4</v>
      </c>
      <c r="AL14">
        <v>2.5600305635868823</v>
      </c>
    </row>
    <row r="15" spans="1:38" x14ac:dyDescent="0.25">
      <c r="B15">
        <v>20878</v>
      </c>
      <c r="C15">
        <v>102231</v>
      </c>
      <c r="D15">
        <v>62874</v>
      </c>
      <c r="E15">
        <v>69928</v>
      </c>
      <c r="F15">
        <v>101889</v>
      </c>
      <c r="H15">
        <v>85600</v>
      </c>
      <c r="J15">
        <f t="shared" si="0"/>
        <v>71560</v>
      </c>
      <c r="K15">
        <f t="shared" si="1"/>
        <v>1.1961989938513136</v>
      </c>
      <c r="L15">
        <f t="shared" si="2"/>
        <v>102231</v>
      </c>
      <c r="M15">
        <f t="shared" si="3"/>
        <v>20878</v>
      </c>
      <c r="N15">
        <f t="shared" si="4"/>
        <v>71560</v>
      </c>
      <c r="O15">
        <f t="shared" si="5"/>
        <v>81353</v>
      </c>
      <c r="Q15">
        <v>-47363</v>
      </c>
      <c r="R15">
        <v>107</v>
      </c>
      <c r="T15">
        <v>-14810.600000000006</v>
      </c>
      <c r="U15">
        <v>6912.4000000000015</v>
      </c>
      <c r="W15">
        <v>23378.600000000002</v>
      </c>
      <c r="X15">
        <v>9066.7999999999993</v>
      </c>
      <c r="AF15">
        <v>71560</v>
      </c>
      <c r="AG15">
        <v>1.1961989938513136</v>
      </c>
      <c r="AI15">
        <v>71560</v>
      </c>
      <c r="AJ15">
        <v>1.1961989938513136</v>
      </c>
    </row>
    <row r="16" spans="1:38" x14ac:dyDescent="0.25">
      <c r="B16">
        <v>49144</v>
      </c>
      <c r="C16">
        <v>52940</v>
      </c>
      <c r="D16">
        <v>31569</v>
      </c>
      <c r="E16">
        <v>59856</v>
      </c>
      <c r="F16">
        <v>51521</v>
      </c>
      <c r="H16">
        <v>61999</v>
      </c>
      <c r="J16">
        <f t="shared" si="0"/>
        <v>49006</v>
      </c>
      <c r="K16">
        <f t="shared" si="1"/>
        <v>1.265130800310166</v>
      </c>
      <c r="L16">
        <f t="shared" si="2"/>
        <v>59856</v>
      </c>
      <c r="M16">
        <f t="shared" si="3"/>
        <v>31569</v>
      </c>
      <c r="N16">
        <f t="shared" si="4"/>
        <v>49006</v>
      </c>
      <c r="O16">
        <f t="shared" si="5"/>
        <v>28287</v>
      </c>
      <c r="Q16">
        <v>-38984</v>
      </c>
      <c r="R16">
        <v>1955</v>
      </c>
      <c r="T16">
        <v>-13207.400000000001</v>
      </c>
      <c r="U16">
        <v>6501</v>
      </c>
      <c r="W16">
        <v>46119.799999999996</v>
      </c>
      <c r="X16">
        <v>6633.4000000000005</v>
      </c>
      <c r="AF16">
        <v>49006</v>
      </c>
      <c r="AG16">
        <v>1.265130800310166</v>
      </c>
      <c r="AI16">
        <v>49006</v>
      </c>
      <c r="AJ16">
        <v>1.265130800310166</v>
      </c>
    </row>
    <row r="17" spans="2:38" x14ac:dyDescent="0.25">
      <c r="B17">
        <v>70808</v>
      </c>
      <c r="C17">
        <v>61230</v>
      </c>
      <c r="D17">
        <v>74317</v>
      </c>
      <c r="E17">
        <v>43456</v>
      </c>
      <c r="F17">
        <v>82727</v>
      </c>
      <c r="H17">
        <v>78544</v>
      </c>
      <c r="J17">
        <f t="shared" si="0"/>
        <v>66507.600000000006</v>
      </c>
      <c r="K17">
        <f t="shared" si="1"/>
        <v>1.1809778130619657</v>
      </c>
      <c r="L17">
        <f t="shared" si="2"/>
        <v>82727</v>
      </c>
      <c r="M17">
        <f t="shared" si="3"/>
        <v>43456</v>
      </c>
      <c r="N17">
        <f t="shared" si="4"/>
        <v>66507.600000000006</v>
      </c>
      <c r="O17">
        <f t="shared" si="5"/>
        <v>39271</v>
      </c>
      <c r="Q17">
        <v>-33632</v>
      </c>
      <c r="R17">
        <v>497</v>
      </c>
      <c r="T17">
        <v>-60</v>
      </c>
      <c r="U17">
        <v>-3749</v>
      </c>
      <c r="W17">
        <v>24082.000000000004</v>
      </c>
      <c r="X17">
        <v>7040.2000000000007</v>
      </c>
      <c r="AF17">
        <v>66507.600000000006</v>
      </c>
      <c r="AG17">
        <v>1.1809778130619657</v>
      </c>
      <c r="AI17">
        <v>66507.600000000006</v>
      </c>
      <c r="AJ17">
        <v>1.1809778130619657</v>
      </c>
    </row>
    <row r="18" spans="2:38" x14ac:dyDescent="0.25">
      <c r="B18">
        <v>53028</v>
      </c>
      <c r="C18">
        <v>19743</v>
      </c>
      <c r="D18">
        <v>33184</v>
      </c>
      <c r="E18">
        <v>38705</v>
      </c>
      <c r="F18">
        <v>36901</v>
      </c>
      <c r="H18">
        <v>40881</v>
      </c>
      <c r="J18">
        <f t="shared" si="0"/>
        <v>36312.199999999997</v>
      </c>
      <c r="K18">
        <f t="shared" si="1"/>
        <v>1.1258199723508904</v>
      </c>
      <c r="L18">
        <f t="shared" si="2"/>
        <v>53028</v>
      </c>
      <c r="M18">
        <f t="shared" si="3"/>
        <v>19743</v>
      </c>
      <c r="N18">
        <f t="shared" si="4"/>
        <v>36312.199999999997</v>
      </c>
      <c r="O18">
        <f t="shared" si="5"/>
        <v>33285</v>
      </c>
      <c r="Q18">
        <v>-38946</v>
      </c>
      <c r="R18">
        <v>-17103</v>
      </c>
      <c r="T18">
        <v>9596.5999999999985</v>
      </c>
      <c r="U18">
        <v>1778.3999999999942</v>
      </c>
      <c r="W18">
        <v>23489</v>
      </c>
      <c r="X18">
        <v>3332</v>
      </c>
      <c r="AD18">
        <v>36312.199999999997</v>
      </c>
      <c r="AE18">
        <v>1.1258199723508904</v>
      </c>
      <c r="AI18">
        <v>36312.199999999997</v>
      </c>
      <c r="AJ18">
        <v>1.1258199723508904</v>
      </c>
    </row>
    <row r="19" spans="2:38" x14ac:dyDescent="0.25">
      <c r="B19">
        <v>96649</v>
      </c>
      <c r="C19">
        <v>39041</v>
      </c>
      <c r="D19">
        <v>85432</v>
      </c>
      <c r="E19">
        <v>47655</v>
      </c>
      <c r="F19">
        <v>86798</v>
      </c>
      <c r="H19">
        <v>87495</v>
      </c>
      <c r="J19">
        <f t="shared" si="0"/>
        <v>71115</v>
      </c>
      <c r="K19">
        <f t="shared" si="1"/>
        <v>1.2303311537650286</v>
      </c>
      <c r="L19">
        <f t="shared" si="2"/>
        <v>96649</v>
      </c>
      <c r="M19">
        <f t="shared" si="3"/>
        <v>39041</v>
      </c>
      <c r="N19">
        <f t="shared" si="4"/>
        <v>71115</v>
      </c>
      <c r="O19">
        <f t="shared" si="5"/>
        <v>57608</v>
      </c>
      <c r="Q19">
        <v>-65886</v>
      </c>
      <c r="R19">
        <v>-16155</v>
      </c>
      <c r="T19">
        <v>-32377.199999999997</v>
      </c>
      <c r="U19">
        <v>3537.1999999999971</v>
      </c>
      <c r="W19">
        <v>32377.200000000001</v>
      </c>
      <c r="X19">
        <v>9271.5999999999985</v>
      </c>
      <c r="AF19">
        <v>71115</v>
      </c>
      <c r="AG19">
        <v>1.2303311537650286</v>
      </c>
      <c r="AI19">
        <v>71115</v>
      </c>
      <c r="AJ19">
        <v>1.2303311537650286</v>
      </c>
    </row>
    <row r="20" spans="2:38" x14ac:dyDescent="0.25">
      <c r="B20">
        <v>101207</v>
      </c>
      <c r="C20">
        <v>69000</v>
      </c>
      <c r="D20">
        <v>38196</v>
      </c>
      <c r="E20">
        <v>46340</v>
      </c>
      <c r="F20">
        <v>55891</v>
      </c>
      <c r="H20">
        <v>124917</v>
      </c>
      <c r="J20">
        <f t="shared" si="0"/>
        <v>62126.8</v>
      </c>
      <c r="K20">
        <f t="shared" si="1"/>
        <v>2.0106781614375762</v>
      </c>
      <c r="L20">
        <f t="shared" si="2"/>
        <v>101207</v>
      </c>
      <c r="M20">
        <f t="shared" si="3"/>
        <v>38196</v>
      </c>
      <c r="N20">
        <f t="shared" si="4"/>
        <v>62126.8</v>
      </c>
      <c r="O20">
        <f t="shared" si="5"/>
        <v>63011</v>
      </c>
      <c r="Q20">
        <v>38325</v>
      </c>
      <c r="R20">
        <v>-4407</v>
      </c>
      <c r="T20">
        <v>4464.4000000000015</v>
      </c>
      <c r="U20">
        <v>-1722.5999999999985</v>
      </c>
      <c r="W20">
        <v>20122</v>
      </c>
      <c r="X20">
        <v>6603.7999999999993</v>
      </c>
      <c r="AD20">
        <v>62126.8</v>
      </c>
      <c r="AE20">
        <v>2.0106781614375762</v>
      </c>
      <c r="AK20">
        <v>62126.8</v>
      </c>
      <c r="AL20">
        <v>2.0106781614375762</v>
      </c>
    </row>
    <row r="21" spans="2:38" x14ac:dyDescent="0.25">
      <c r="B21">
        <v>97499</v>
      </c>
      <c r="C21">
        <v>83278</v>
      </c>
      <c r="D21">
        <v>25060</v>
      </c>
      <c r="E21">
        <v>10421</v>
      </c>
      <c r="F21">
        <v>36942</v>
      </c>
      <c r="H21">
        <v>58806</v>
      </c>
      <c r="J21">
        <f t="shared" si="0"/>
        <v>50640</v>
      </c>
      <c r="K21">
        <f t="shared" si="1"/>
        <v>1.1612559241706162</v>
      </c>
      <c r="L21">
        <f t="shared" si="2"/>
        <v>97499</v>
      </c>
      <c r="M21">
        <f t="shared" si="3"/>
        <v>10421</v>
      </c>
      <c r="N21">
        <f t="shared" si="4"/>
        <v>50640</v>
      </c>
      <c r="O21">
        <f t="shared" si="5"/>
        <v>87078</v>
      </c>
      <c r="Q21">
        <v>-16716</v>
      </c>
      <c r="R21">
        <v>1250</v>
      </c>
      <c r="T21">
        <v>-21634.800000000003</v>
      </c>
      <c r="U21">
        <v>-2625.1999999999971</v>
      </c>
      <c r="W21">
        <v>33574.400000000001</v>
      </c>
      <c r="X21">
        <v>4718.3999999999996</v>
      </c>
      <c r="AB21">
        <v>50640</v>
      </c>
      <c r="AC21">
        <v>1.1612559241706162</v>
      </c>
      <c r="AI21">
        <v>50640</v>
      </c>
      <c r="AJ21">
        <v>1.1612559241706162</v>
      </c>
    </row>
    <row r="22" spans="2:38" x14ac:dyDescent="0.25">
      <c r="B22">
        <v>49579</v>
      </c>
      <c r="C22">
        <v>39777</v>
      </c>
      <c r="D22">
        <v>81379</v>
      </c>
      <c r="E22">
        <v>46926</v>
      </c>
      <c r="F22">
        <v>24369</v>
      </c>
      <c r="H22">
        <v>129369</v>
      </c>
      <c r="J22">
        <f t="shared" si="0"/>
        <v>48406</v>
      </c>
      <c r="K22">
        <f t="shared" si="1"/>
        <v>2.6725819113333058</v>
      </c>
      <c r="L22">
        <f t="shared" si="2"/>
        <v>81379</v>
      </c>
      <c r="M22">
        <f t="shared" si="3"/>
        <v>24369</v>
      </c>
      <c r="N22">
        <f t="shared" si="4"/>
        <v>48406</v>
      </c>
      <c r="O22">
        <f t="shared" si="5"/>
        <v>57010</v>
      </c>
      <c r="Q22">
        <v>17316</v>
      </c>
      <c r="R22">
        <v>-1161</v>
      </c>
      <c r="T22">
        <v>-13979.599999999999</v>
      </c>
      <c r="U22">
        <v>-1682.4000000000015</v>
      </c>
      <c r="W22">
        <v>30098.399999999998</v>
      </c>
      <c r="X22">
        <v>8396</v>
      </c>
      <c r="AF22">
        <v>48406</v>
      </c>
      <c r="AG22">
        <v>2.6725819113333058</v>
      </c>
      <c r="AK22">
        <v>48406</v>
      </c>
      <c r="AL22">
        <v>2.6725819113333058</v>
      </c>
    </row>
    <row r="23" spans="2:38" x14ac:dyDescent="0.25">
      <c r="B23">
        <v>40480</v>
      </c>
      <c r="C23">
        <v>105500</v>
      </c>
      <c r="D23">
        <v>29087</v>
      </c>
      <c r="E23">
        <v>80275</v>
      </c>
      <c r="F23">
        <v>105474</v>
      </c>
      <c r="H23">
        <v>121229</v>
      </c>
      <c r="J23">
        <f t="shared" si="0"/>
        <v>72163.199999999997</v>
      </c>
      <c r="K23">
        <f t="shared" si="1"/>
        <v>1.6799282736907455</v>
      </c>
      <c r="L23">
        <f t="shared" si="2"/>
        <v>105500</v>
      </c>
      <c r="M23">
        <f t="shared" si="3"/>
        <v>29087</v>
      </c>
      <c r="N23">
        <f t="shared" si="4"/>
        <v>72163.199999999997</v>
      </c>
      <c r="O23">
        <f t="shared" si="5"/>
        <v>76413</v>
      </c>
      <c r="Q23">
        <v>8684</v>
      </c>
      <c r="R23">
        <v>36</v>
      </c>
      <c r="T23">
        <v>11573.399999999994</v>
      </c>
      <c r="U23">
        <v>-3802.1999999999971</v>
      </c>
      <c r="W23">
        <v>31069</v>
      </c>
      <c r="X23">
        <v>11475.800000000001</v>
      </c>
      <c r="AF23">
        <v>72163.199999999997</v>
      </c>
      <c r="AG23">
        <v>1.6799282736907455</v>
      </c>
      <c r="AI23">
        <v>72163.199999999997</v>
      </c>
      <c r="AJ23">
        <v>1.6799282736907455</v>
      </c>
    </row>
    <row r="24" spans="2:38" x14ac:dyDescent="0.25">
      <c r="B24">
        <v>80333</v>
      </c>
      <c r="C24">
        <v>15548</v>
      </c>
      <c r="D24">
        <v>98205</v>
      </c>
      <c r="E24">
        <v>43317</v>
      </c>
      <c r="F24">
        <v>51335</v>
      </c>
      <c r="H24">
        <v>105649</v>
      </c>
      <c r="J24">
        <f t="shared" si="0"/>
        <v>57747.6</v>
      </c>
      <c r="K24">
        <f t="shared" si="1"/>
        <v>1.829495944420201</v>
      </c>
      <c r="L24">
        <f t="shared" si="2"/>
        <v>98205</v>
      </c>
      <c r="M24">
        <f t="shared" si="3"/>
        <v>15548</v>
      </c>
      <c r="N24">
        <f t="shared" si="4"/>
        <v>57747.6</v>
      </c>
      <c r="O24">
        <f t="shared" si="5"/>
        <v>82657</v>
      </c>
      <c r="Q24">
        <v>21394</v>
      </c>
      <c r="R24">
        <v>-28016</v>
      </c>
      <c r="T24">
        <v>-16200.000000000007</v>
      </c>
      <c r="U24">
        <v>-1239.2000000000044</v>
      </c>
      <c r="W24">
        <v>44159.6</v>
      </c>
      <c r="X24">
        <v>9717.6</v>
      </c>
      <c r="AB24">
        <v>57747.6</v>
      </c>
      <c r="AC24">
        <v>1.829495944420201</v>
      </c>
      <c r="AK24">
        <v>57747.6</v>
      </c>
      <c r="AL24">
        <v>1.829495944420201</v>
      </c>
    </row>
    <row r="25" spans="2:38" x14ac:dyDescent="0.25">
      <c r="B25">
        <v>46626</v>
      </c>
      <c r="C25">
        <v>201</v>
      </c>
      <c r="D25">
        <v>39868</v>
      </c>
      <c r="E25">
        <v>81724</v>
      </c>
      <c r="F25">
        <v>84404</v>
      </c>
      <c r="H25">
        <v>71307</v>
      </c>
      <c r="J25">
        <f t="shared" si="0"/>
        <v>50564.6</v>
      </c>
      <c r="K25">
        <f t="shared" si="1"/>
        <v>1.4102158427041844</v>
      </c>
      <c r="L25">
        <f t="shared" si="2"/>
        <v>84404</v>
      </c>
      <c r="M25">
        <f t="shared" si="3"/>
        <v>201</v>
      </c>
      <c r="N25">
        <f t="shared" si="4"/>
        <v>50564.6</v>
      </c>
      <c r="O25">
        <f t="shared" si="5"/>
        <v>84203</v>
      </c>
      <c r="Q25">
        <v>-34719</v>
      </c>
      <c r="R25">
        <v>-1</v>
      </c>
      <c r="T25">
        <v>454.40000000000146</v>
      </c>
      <c r="U25">
        <v>-5779.2000000000044</v>
      </c>
      <c r="W25">
        <v>25804</v>
      </c>
      <c r="X25">
        <v>6478.8</v>
      </c>
      <c r="AD25">
        <v>50564.6</v>
      </c>
      <c r="AE25">
        <v>1.4102158427041844</v>
      </c>
      <c r="AI25">
        <v>50564.6</v>
      </c>
      <c r="AJ25">
        <v>1.4102158427041844</v>
      </c>
    </row>
    <row r="26" spans="2:38" x14ac:dyDescent="0.25">
      <c r="B26">
        <v>73654</v>
      </c>
      <c r="C26">
        <v>64040</v>
      </c>
      <c r="D26">
        <v>21418</v>
      </c>
      <c r="E26">
        <v>62957</v>
      </c>
      <c r="F26">
        <v>60012</v>
      </c>
      <c r="H26">
        <v>101396</v>
      </c>
      <c r="J26">
        <f t="shared" si="0"/>
        <v>56416.2</v>
      </c>
      <c r="K26">
        <f t="shared" si="1"/>
        <v>1.7972851769527194</v>
      </c>
      <c r="L26">
        <f t="shared" si="2"/>
        <v>73654</v>
      </c>
      <c r="M26">
        <f t="shared" si="3"/>
        <v>21418</v>
      </c>
      <c r="N26">
        <f t="shared" si="4"/>
        <v>56416.2</v>
      </c>
      <c r="O26">
        <f t="shared" si="5"/>
        <v>52236</v>
      </c>
      <c r="Q26">
        <v>-3892</v>
      </c>
      <c r="R26">
        <v>77</v>
      </c>
      <c r="T26">
        <v>-40901.400000000009</v>
      </c>
      <c r="U26">
        <v>-5549.6000000000058</v>
      </c>
      <c r="W26">
        <v>49502.2</v>
      </c>
      <c r="X26">
        <v>5549.5999999999995</v>
      </c>
      <c r="AB26">
        <v>56416.2</v>
      </c>
      <c r="AC26">
        <v>1.7972851769527194</v>
      </c>
      <c r="AK26">
        <v>56416.2</v>
      </c>
      <c r="AL26">
        <v>1.7972851769527194</v>
      </c>
    </row>
    <row r="27" spans="2:38" x14ac:dyDescent="0.25">
      <c r="B27">
        <v>64109</v>
      </c>
      <c r="C27">
        <v>40871</v>
      </c>
      <c r="D27">
        <v>26732</v>
      </c>
      <c r="E27">
        <v>38156</v>
      </c>
      <c r="F27">
        <v>25212</v>
      </c>
      <c r="H27">
        <v>76294</v>
      </c>
      <c r="J27">
        <f t="shared" si="0"/>
        <v>39016</v>
      </c>
      <c r="K27">
        <f t="shared" si="1"/>
        <v>1.9554541726471191</v>
      </c>
      <c r="L27">
        <f t="shared" si="2"/>
        <v>64109</v>
      </c>
      <c r="M27">
        <f t="shared" si="3"/>
        <v>25212</v>
      </c>
      <c r="N27">
        <f t="shared" si="4"/>
        <v>39016</v>
      </c>
      <c r="O27">
        <f t="shared" si="5"/>
        <v>38897</v>
      </c>
      <c r="Q27">
        <v>157</v>
      </c>
      <c r="R27">
        <v>-622</v>
      </c>
      <c r="T27">
        <v>-3591.1999999999971</v>
      </c>
      <c r="U27">
        <v>1792.5999999999985</v>
      </c>
      <c r="W27">
        <v>9986</v>
      </c>
      <c r="X27">
        <v>5064.2</v>
      </c>
      <c r="AD27">
        <v>39016</v>
      </c>
      <c r="AE27">
        <v>1.9554541726471191</v>
      </c>
      <c r="AK27">
        <v>39016</v>
      </c>
      <c r="AL27">
        <v>1.9554541726471191</v>
      </c>
    </row>
    <row r="28" spans="2:38" x14ac:dyDescent="0.25">
      <c r="B28">
        <v>28956</v>
      </c>
      <c r="C28">
        <v>9117</v>
      </c>
      <c r="D28">
        <v>96709</v>
      </c>
      <c r="E28">
        <v>71438</v>
      </c>
      <c r="F28">
        <v>83501</v>
      </c>
      <c r="H28">
        <v>114862</v>
      </c>
      <c r="J28">
        <f t="shared" si="0"/>
        <v>57944.2</v>
      </c>
      <c r="K28">
        <f t="shared" si="1"/>
        <v>1.9822864065773624</v>
      </c>
      <c r="L28">
        <f t="shared" si="2"/>
        <v>96709</v>
      </c>
      <c r="M28">
        <f t="shared" si="3"/>
        <v>9117</v>
      </c>
      <c r="N28">
        <f t="shared" si="4"/>
        <v>57944.2</v>
      </c>
      <c r="O28">
        <f t="shared" si="5"/>
        <v>87592</v>
      </c>
      <c r="Q28">
        <v>34297</v>
      </c>
      <c r="R28">
        <v>-830</v>
      </c>
      <c r="T28">
        <v>1413.3999999999942</v>
      </c>
      <c r="U28">
        <v>-2205.8000000000029</v>
      </c>
      <c r="W28">
        <v>28061.4</v>
      </c>
      <c r="X28">
        <v>8389.4</v>
      </c>
      <c r="Z28">
        <v>57944.2</v>
      </c>
      <c r="AA28">
        <v>1.9822864065773624</v>
      </c>
      <c r="AK28">
        <v>57944.2</v>
      </c>
      <c r="AL28">
        <v>1.9822864065773624</v>
      </c>
    </row>
    <row r="29" spans="2:38" x14ac:dyDescent="0.25">
      <c r="B29">
        <v>31571</v>
      </c>
      <c r="C29">
        <v>27956</v>
      </c>
      <c r="D29">
        <v>60046</v>
      </c>
      <c r="E29">
        <v>89853</v>
      </c>
      <c r="F29">
        <v>56244</v>
      </c>
      <c r="H29">
        <v>144885</v>
      </c>
      <c r="J29">
        <f t="shared" si="0"/>
        <v>53134</v>
      </c>
      <c r="K29">
        <f t="shared" si="1"/>
        <v>2.7267851093461815</v>
      </c>
      <c r="L29">
        <f t="shared" si="2"/>
        <v>89853</v>
      </c>
      <c r="M29">
        <f t="shared" si="3"/>
        <v>27956</v>
      </c>
      <c r="N29">
        <f t="shared" si="4"/>
        <v>53134</v>
      </c>
      <c r="O29">
        <f t="shared" si="5"/>
        <v>61897</v>
      </c>
      <c r="Q29">
        <v>35046</v>
      </c>
      <c r="R29">
        <v>18981</v>
      </c>
      <c r="T29">
        <v>-8390.5999999999985</v>
      </c>
      <c r="U29">
        <v>-3201.5999999999985</v>
      </c>
      <c r="W29">
        <v>13729.4</v>
      </c>
      <c r="X29">
        <v>3202</v>
      </c>
      <c r="AF29">
        <v>53134</v>
      </c>
      <c r="AG29">
        <v>2.7267851093461815</v>
      </c>
      <c r="AK29">
        <v>53134</v>
      </c>
      <c r="AL29">
        <v>2.7267851093461815</v>
      </c>
    </row>
    <row r="30" spans="2:38" x14ac:dyDescent="0.25">
      <c r="B30">
        <v>24330</v>
      </c>
      <c r="C30">
        <v>54098</v>
      </c>
      <c r="D30">
        <v>71657</v>
      </c>
      <c r="E30">
        <v>14221</v>
      </c>
      <c r="F30">
        <v>62839</v>
      </c>
      <c r="H30">
        <v>67989</v>
      </c>
      <c r="J30">
        <f t="shared" si="0"/>
        <v>45429</v>
      </c>
      <c r="K30">
        <f t="shared" si="1"/>
        <v>1.4965990886878426</v>
      </c>
      <c r="L30">
        <f t="shared" si="2"/>
        <v>71657</v>
      </c>
      <c r="M30">
        <f t="shared" si="3"/>
        <v>14221</v>
      </c>
      <c r="N30">
        <f t="shared" si="4"/>
        <v>45429</v>
      </c>
      <c r="O30">
        <f t="shared" si="5"/>
        <v>57436</v>
      </c>
      <c r="Q30">
        <v>-37668</v>
      </c>
      <c r="R30">
        <v>79</v>
      </c>
      <c r="T30">
        <v>-9625.8000000000029</v>
      </c>
      <c r="U30">
        <v>2158.4000000000015</v>
      </c>
      <c r="W30">
        <v>47283.4</v>
      </c>
      <c r="X30">
        <v>10242.4</v>
      </c>
      <c r="AD30">
        <v>45429</v>
      </c>
      <c r="AE30">
        <v>1.4965990886878426</v>
      </c>
      <c r="AI30">
        <v>45429</v>
      </c>
      <c r="AJ30">
        <v>1.4965990886878426</v>
      </c>
    </row>
    <row r="31" spans="2:38" x14ac:dyDescent="0.25">
      <c r="B31">
        <v>16687</v>
      </c>
      <c r="C31">
        <v>31416</v>
      </c>
      <c r="D31">
        <v>98192</v>
      </c>
      <c r="E31">
        <v>87397</v>
      </c>
      <c r="F31">
        <v>61842</v>
      </c>
      <c r="H31">
        <v>65230</v>
      </c>
      <c r="J31">
        <f t="shared" si="0"/>
        <v>59106.8</v>
      </c>
      <c r="K31">
        <f t="shared" si="1"/>
        <v>1.1035955253879417</v>
      </c>
      <c r="L31">
        <f t="shared" si="2"/>
        <v>98192</v>
      </c>
      <c r="M31">
        <f t="shared" si="3"/>
        <v>16687</v>
      </c>
      <c r="N31">
        <f t="shared" si="4"/>
        <v>59106.8</v>
      </c>
      <c r="O31">
        <f t="shared" si="5"/>
        <v>81505</v>
      </c>
      <c r="Q31">
        <v>-41288</v>
      </c>
      <c r="R31">
        <v>-8253</v>
      </c>
      <c r="T31">
        <v>239</v>
      </c>
      <c r="U31">
        <v>743.80000000000291</v>
      </c>
      <c r="W31">
        <v>40205.800000000003</v>
      </c>
      <c r="X31">
        <v>4710.5999999999995</v>
      </c>
      <c r="AD31">
        <v>59106.8</v>
      </c>
      <c r="AE31">
        <v>1.1035955253879417</v>
      </c>
      <c r="AI31">
        <v>59106.8</v>
      </c>
      <c r="AJ31">
        <v>1.1035955253879417</v>
      </c>
    </row>
    <row r="32" spans="2:38" x14ac:dyDescent="0.25">
      <c r="B32">
        <v>52585</v>
      </c>
      <c r="C32">
        <v>88601</v>
      </c>
      <c r="D32">
        <v>77006</v>
      </c>
      <c r="E32">
        <v>76430</v>
      </c>
      <c r="F32">
        <v>101559</v>
      </c>
      <c r="H32">
        <v>85353</v>
      </c>
      <c r="J32">
        <f t="shared" si="0"/>
        <v>79236.2</v>
      </c>
      <c r="K32">
        <f t="shared" si="1"/>
        <v>1.0771970387272485</v>
      </c>
      <c r="L32">
        <f t="shared" si="2"/>
        <v>101559</v>
      </c>
      <c r="M32">
        <f t="shared" si="3"/>
        <v>52585</v>
      </c>
      <c r="N32">
        <f t="shared" si="4"/>
        <v>79236.2</v>
      </c>
      <c r="O32">
        <f t="shared" si="5"/>
        <v>48974</v>
      </c>
      <c r="Q32">
        <v>-870</v>
      </c>
      <c r="R32">
        <v>-1873</v>
      </c>
      <c r="T32">
        <v>11438.599999999991</v>
      </c>
      <c r="U32">
        <v>1326.5999999999913</v>
      </c>
      <c r="W32">
        <v>18035.399999999998</v>
      </c>
      <c r="X32">
        <v>3050.5999999999995</v>
      </c>
      <c r="AB32">
        <v>79236.2</v>
      </c>
      <c r="AC32">
        <v>1.0771970387272485</v>
      </c>
      <c r="AI32">
        <v>79236.2</v>
      </c>
      <c r="AJ32">
        <v>1.0771970387272485</v>
      </c>
    </row>
    <row r="33" spans="2:38" x14ac:dyDescent="0.25">
      <c r="B33">
        <v>46154</v>
      </c>
      <c r="C33">
        <v>33899</v>
      </c>
      <c r="D33">
        <v>36049</v>
      </c>
      <c r="E33">
        <v>50975</v>
      </c>
      <c r="F33">
        <v>97309</v>
      </c>
      <c r="H33">
        <v>112735</v>
      </c>
      <c r="J33">
        <f t="shared" si="0"/>
        <v>52877.2</v>
      </c>
      <c r="K33">
        <f t="shared" si="1"/>
        <v>2.1320153109468731</v>
      </c>
      <c r="L33">
        <f t="shared" si="2"/>
        <v>97309</v>
      </c>
      <c r="M33">
        <f t="shared" si="3"/>
        <v>33899</v>
      </c>
      <c r="N33">
        <f t="shared" si="4"/>
        <v>52877.2</v>
      </c>
      <c r="O33">
        <f t="shared" si="5"/>
        <v>63410</v>
      </c>
      <c r="Q33">
        <v>34753</v>
      </c>
      <c r="R33">
        <v>16936</v>
      </c>
      <c r="T33">
        <v>-3210.8000000000029</v>
      </c>
      <c r="U33">
        <v>669.59999999999854</v>
      </c>
      <c r="W33">
        <v>35718.800000000003</v>
      </c>
      <c r="X33">
        <v>6432</v>
      </c>
      <c r="Z33">
        <v>52877.2</v>
      </c>
      <c r="AA33">
        <v>2.1320153109468731</v>
      </c>
      <c r="AK33">
        <v>52877.2</v>
      </c>
      <c r="AL33">
        <v>2.1320153109468731</v>
      </c>
    </row>
    <row r="34" spans="2:38" x14ac:dyDescent="0.25">
      <c r="B34">
        <v>79327</v>
      </c>
      <c r="C34">
        <v>74706</v>
      </c>
      <c r="D34">
        <v>75815</v>
      </c>
      <c r="E34">
        <v>78465</v>
      </c>
      <c r="F34">
        <v>66884</v>
      </c>
      <c r="H34">
        <v>125891</v>
      </c>
      <c r="J34">
        <f t="shared" ref="J34:J65" si="6">AVERAGE(B34:F34)</f>
        <v>75039.399999999994</v>
      </c>
      <c r="K34">
        <f t="shared" ref="K34:K65" si="7">H34/J34</f>
        <v>1.677665333144988</v>
      </c>
      <c r="L34">
        <f t="shared" ref="L34:L65" si="8">MAX(B34:F34)</f>
        <v>79327</v>
      </c>
      <c r="M34">
        <f t="shared" ref="M34:M65" si="9">MIN(B34:F34)</f>
        <v>66884</v>
      </c>
      <c r="N34">
        <f t="shared" ref="N34:N65" si="10">AVERAGE(B34:F34)</f>
        <v>75039.399999999994</v>
      </c>
      <c r="O34">
        <f t="shared" ref="O34:O65" si="11">L34-M34</f>
        <v>12443</v>
      </c>
      <c r="Q34">
        <v>36224</v>
      </c>
      <c r="R34">
        <v>-3179</v>
      </c>
      <c r="T34">
        <v>32382.999999999993</v>
      </c>
      <c r="U34">
        <v>4133</v>
      </c>
      <c r="W34">
        <v>32383</v>
      </c>
      <c r="X34">
        <v>7211.4</v>
      </c>
      <c r="AD34">
        <v>75039.399999999994</v>
      </c>
      <c r="AE34">
        <v>1.677665333144988</v>
      </c>
      <c r="AK34">
        <v>75039.399999999994</v>
      </c>
      <c r="AL34">
        <v>1.677665333144988</v>
      </c>
    </row>
    <row r="35" spans="2:38" x14ac:dyDescent="0.25">
      <c r="B35">
        <v>43586</v>
      </c>
      <c r="C35">
        <v>40504</v>
      </c>
      <c r="D35">
        <v>42575</v>
      </c>
      <c r="E35">
        <v>35647</v>
      </c>
      <c r="F35">
        <v>86081</v>
      </c>
      <c r="H35">
        <v>129018</v>
      </c>
      <c r="J35">
        <f t="shared" si="6"/>
        <v>49678.6</v>
      </c>
      <c r="K35">
        <f t="shared" si="7"/>
        <v>2.5970538622263915</v>
      </c>
      <c r="L35">
        <f t="shared" si="8"/>
        <v>86081</v>
      </c>
      <c r="M35">
        <f t="shared" si="9"/>
        <v>35647</v>
      </c>
      <c r="N35">
        <f t="shared" si="10"/>
        <v>49678.6</v>
      </c>
      <c r="O35">
        <f t="shared" si="11"/>
        <v>50434</v>
      </c>
      <c r="Q35">
        <v>56448</v>
      </c>
      <c r="R35">
        <v>-859</v>
      </c>
      <c r="T35">
        <v>-7516.4000000000015</v>
      </c>
      <c r="U35">
        <v>-5095.5999999999985</v>
      </c>
      <c r="W35">
        <v>49188</v>
      </c>
      <c r="X35">
        <v>5295.1999999999989</v>
      </c>
      <c r="Z35">
        <v>49678.6</v>
      </c>
      <c r="AA35">
        <v>2.5970538622263915</v>
      </c>
      <c r="AK35">
        <v>49678.6</v>
      </c>
      <c r="AL35">
        <v>2.5970538622263915</v>
      </c>
    </row>
    <row r="36" spans="2:38" x14ac:dyDescent="0.25">
      <c r="B36">
        <v>30310</v>
      </c>
      <c r="C36">
        <v>46108</v>
      </c>
      <c r="D36">
        <v>47846</v>
      </c>
      <c r="E36">
        <v>35892</v>
      </c>
      <c r="F36">
        <v>24838</v>
      </c>
      <c r="H36">
        <v>51034</v>
      </c>
      <c r="J36">
        <f t="shared" si="6"/>
        <v>36998.800000000003</v>
      </c>
      <c r="K36">
        <f t="shared" si="7"/>
        <v>1.3793420327145745</v>
      </c>
      <c r="L36">
        <f t="shared" si="8"/>
        <v>47846</v>
      </c>
      <c r="M36">
        <f t="shared" si="9"/>
        <v>24838</v>
      </c>
      <c r="N36">
        <f t="shared" si="10"/>
        <v>36998.800000000003</v>
      </c>
      <c r="O36">
        <f t="shared" si="11"/>
        <v>23008</v>
      </c>
      <c r="Q36">
        <v>-46136</v>
      </c>
      <c r="R36">
        <v>-10948</v>
      </c>
      <c r="T36">
        <v>-30356</v>
      </c>
      <c r="U36">
        <v>-6444</v>
      </c>
      <c r="W36">
        <v>31379.600000000002</v>
      </c>
      <c r="X36">
        <v>7101.6</v>
      </c>
      <c r="AB36">
        <v>36998.800000000003</v>
      </c>
      <c r="AC36">
        <v>1.3793420327145745</v>
      </c>
      <c r="AI36">
        <v>36998.800000000003</v>
      </c>
      <c r="AJ36">
        <v>1.3793420327145745</v>
      </c>
    </row>
    <row r="37" spans="2:38" x14ac:dyDescent="0.25">
      <c r="B37">
        <v>56688</v>
      </c>
      <c r="C37">
        <v>51532</v>
      </c>
      <c r="D37">
        <v>54260</v>
      </c>
      <c r="E37">
        <v>64574</v>
      </c>
      <c r="F37">
        <v>43840</v>
      </c>
      <c r="H37">
        <v>66930</v>
      </c>
      <c r="J37">
        <f t="shared" si="6"/>
        <v>54178.8</v>
      </c>
      <c r="K37">
        <f t="shared" si="7"/>
        <v>1.2353540499235862</v>
      </c>
      <c r="L37">
        <f t="shared" si="8"/>
        <v>64574</v>
      </c>
      <c r="M37">
        <f t="shared" si="9"/>
        <v>43840</v>
      </c>
      <c r="N37">
        <f t="shared" si="10"/>
        <v>54178.8</v>
      </c>
      <c r="O37">
        <f t="shared" si="11"/>
        <v>20734</v>
      </c>
      <c r="Q37">
        <v>2601</v>
      </c>
      <c r="R37">
        <v>1208</v>
      </c>
      <c r="T37">
        <v>16073.400000000001</v>
      </c>
      <c r="U37">
        <v>4852.8000000000029</v>
      </c>
      <c r="W37">
        <v>22842.200000000004</v>
      </c>
      <c r="X37">
        <v>5037.2</v>
      </c>
      <c r="AD37">
        <v>54178.8</v>
      </c>
      <c r="AE37">
        <v>1.2353540499235862</v>
      </c>
      <c r="AI37">
        <v>54178.8</v>
      </c>
      <c r="AJ37">
        <v>1.2353540499235862</v>
      </c>
    </row>
    <row r="38" spans="2:38" x14ac:dyDescent="0.25">
      <c r="B38">
        <v>44688</v>
      </c>
      <c r="C38">
        <v>66990</v>
      </c>
      <c r="D38">
        <v>80393</v>
      </c>
      <c r="E38">
        <v>62072</v>
      </c>
      <c r="F38">
        <v>95312</v>
      </c>
      <c r="H38">
        <v>128187</v>
      </c>
      <c r="J38">
        <f t="shared" si="6"/>
        <v>69891</v>
      </c>
      <c r="K38">
        <f t="shared" si="7"/>
        <v>1.8340988110057088</v>
      </c>
      <c r="L38">
        <f t="shared" si="8"/>
        <v>95312</v>
      </c>
      <c r="M38">
        <f t="shared" si="9"/>
        <v>44688</v>
      </c>
      <c r="N38">
        <f t="shared" si="10"/>
        <v>69891</v>
      </c>
      <c r="O38">
        <f t="shared" si="11"/>
        <v>50624</v>
      </c>
      <c r="Q38">
        <v>71238</v>
      </c>
      <c r="R38">
        <v>-20869</v>
      </c>
      <c r="T38">
        <v>21576.6</v>
      </c>
      <c r="U38">
        <v>-1633.6000000000058</v>
      </c>
      <c r="W38">
        <v>26599</v>
      </c>
      <c r="X38">
        <v>7852.4000000000005</v>
      </c>
      <c r="Z38">
        <v>69891</v>
      </c>
      <c r="AA38">
        <v>1.8340988110057088</v>
      </c>
      <c r="AK38">
        <v>69891</v>
      </c>
      <c r="AL38">
        <v>1.8340988110057088</v>
      </c>
    </row>
    <row r="39" spans="2:38" x14ac:dyDescent="0.25">
      <c r="B39">
        <v>41020</v>
      </c>
      <c r="C39">
        <v>44414</v>
      </c>
      <c r="D39">
        <v>10482</v>
      </c>
      <c r="E39">
        <v>17088</v>
      </c>
      <c r="F39">
        <v>30264</v>
      </c>
      <c r="H39">
        <v>57724</v>
      </c>
      <c r="J39">
        <f t="shared" si="6"/>
        <v>28653.599999999999</v>
      </c>
      <c r="K39">
        <f t="shared" si="7"/>
        <v>2.0145461652288019</v>
      </c>
      <c r="L39">
        <f t="shared" si="8"/>
        <v>44414</v>
      </c>
      <c r="M39">
        <f t="shared" si="9"/>
        <v>10482</v>
      </c>
      <c r="N39">
        <f t="shared" si="10"/>
        <v>28653.599999999999</v>
      </c>
      <c r="O39">
        <f t="shared" si="11"/>
        <v>33932</v>
      </c>
      <c r="Q39">
        <v>-41906</v>
      </c>
      <c r="R39">
        <v>-10032</v>
      </c>
      <c r="T39">
        <v>-44014.799999999996</v>
      </c>
      <c r="U39">
        <v>-4386.8000000000029</v>
      </c>
      <c r="W39">
        <v>55187.600000000006</v>
      </c>
      <c r="X39">
        <v>9109.2000000000007</v>
      </c>
      <c r="AB39">
        <v>28653.599999999999</v>
      </c>
      <c r="AC39">
        <v>2.0145461652288019</v>
      </c>
      <c r="AK39">
        <v>28653.599999999999</v>
      </c>
      <c r="AL39">
        <v>2.0145461652288019</v>
      </c>
    </row>
    <row r="40" spans="2:38" x14ac:dyDescent="0.25">
      <c r="B40">
        <v>24638</v>
      </c>
      <c r="C40">
        <v>52582</v>
      </c>
      <c r="D40">
        <v>65436</v>
      </c>
      <c r="E40">
        <v>83270</v>
      </c>
      <c r="F40">
        <v>73706</v>
      </c>
      <c r="H40">
        <v>128388</v>
      </c>
      <c r="J40">
        <f t="shared" si="6"/>
        <v>59926.400000000001</v>
      </c>
      <c r="K40">
        <f t="shared" si="7"/>
        <v>2.1424280450686175</v>
      </c>
      <c r="L40">
        <f t="shared" si="8"/>
        <v>83270</v>
      </c>
      <c r="M40">
        <f t="shared" si="9"/>
        <v>24638</v>
      </c>
      <c r="N40">
        <f t="shared" si="10"/>
        <v>59926.400000000001</v>
      </c>
      <c r="O40">
        <f t="shared" si="11"/>
        <v>58632</v>
      </c>
      <c r="Q40">
        <v>8955</v>
      </c>
      <c r="R40">
        <v>20566</v>
      </c>
      <c r="T40">
        <v>1255.4000000000015</v>
      </c>
      <c r="U40">
        <v>5381</v>
      </c>
      <c r="W40">
        <v>28768.199999999997</v>
      </c>
      <c r="X40">
        <v>7352.6</v>
      </c>
      <c r="AD40">
        <v>59926.400000000001</v>
      </c>
      <c r="AE40">
        <v>2.1424280450686175</v>
      </c>
      <c r="AK40">
        <v>59926.400000000001</v>
      </c>
      <c r="AL40">
        <v>2.1424280450686175</v>
      </c>
    </row>
    <row r="41" spans="2:38" x14ac:dyDescent="0.25">
      <c r="B41">
        <v>80967</v>
      </c>
      <c r="C41">
        <v>62146</v>
      </c>
      <c r="D41">
        <v>49356</v>
      </c>
      <c r="E41">
        <v>53529</v>
      </c>
      <c r="F41">
        <v>67581</v>
      </c>
      <c r="H41">
        <v>121115</v>
      </c>
      <c r="J41">
        <f t="shared" si="6"/>
        <v>62715.8</v>
      </c>
      <c r="K41">
        <f t="shared" si="7"/>
        <v>1.9311720491486992</v>
      </c>
      <c r="L41">
        <f t="shared" si="8"/>
        <v>80967</v>
      </c>
      <c r="M41">
        <f t="shared" si="9"/>
        <v>49356</v>
      </c>
      <c r="N41">
        <f t="shared" si="10"/>
        <v>62715.8</v>
      </c>
      <c r="O41">
        <f t="shared" si="11"/>
        <v>31611</v>
      </c>
      <c r="Q41">
        <v>-5821</v>
      </c>
      <c r="R41">
        <v>23694</v>
      </c>
      <c r="T41">
        <v>-11650</v>
      </c>
      <c r="U41">
        <v>1391.2000000000044</v>
      </c>
      <c r="W41">
        <v>20630</v>
      </c>
      <c r="X41">
        <v>8476</v>
      </c>
      <c r="AF41">
        <v>62715.8</v>
      </c>
      <c r="AG41">
        <v>1.9311720491486992</v>
      </c>
      <c r="AK41">
        <v>62715.8</v>
      </c>
      <c r="AL41">
        <v>1.9311720491486992</v>
      </c>
    </row>
    <row r="42" spans="2:38" x14ac:dyDescent="0.25">
      <c r="B42">
        <v>106802</v>
      </c>
      <c r="C42">
        <v>42006</v>
      </c>
      <c r="D42">
        <v>103264</v>
      </c>
      <c r="E42">
        <v>114590</v>
      </c>
      <c r="F42">
        <v>98622</v>
      </c>
      <c r="H42">
        <v>122284</v>
      </c>
      <c r="J42">
        <f t="shared" si="6"/>
        <v>93056.8</v>
      </c>
      <c r="K42">
        <f t="shared" si="7"/>
        <v>1.3140791430610121</v>
      </c>
      <c r="L42">
        <f t="shared" si="8"/>
        <v>114590</v>
      </c>
      <c r="M42">
        <f t="shared" si="9"/>
        <v>42006</v>
      </c>
      <c r="N42">
        <f t="shared" si="10"/>
        <v>93056.8</v>
      </c>
      <c r="O42">
        <f t="shared" si="11"/>
        <v>72584</v>
      </c>
      <c r="Q42">
        <v>49345</v>
      </c>
      <c r="R42">
        <v>-78</v>
      </c>
      <c r="T42">
        <v>27940.600000000006</v>
      </c>
      <c r="U42">
        <v>1749.8000000000029</v>
      </c>
      <c r="W42">
        <v>35541.4</v>
      </c>
      <c r="X42">
        <v>7464.2000000000007</v>
      </c>
      <c r="AB42">
        <v>93056.8</v>
      </c>
      <c r="AC42">
        <v>1.3140791430610121</v>
      </c>
      <c r="AI42">
        <v>93056.8</v>
      </c>
      <c r="AJ42">
        <v>1.3140791430610121</v>
      </c>
    </row>
    <row r="43" spans="2:38" x14ac:dyDescent="0.25">
      <c r="B43">
        <v>112484</v>
      </c>
      <c r="C43">
        <v>42141</v>
      </c>
      <c r="D43">
        <v>65607</v>
      </c>
      <c r="E43">
        <v>95626</v>
      </c>
      <c r="F43">
        <v>101144</v>
      </c>
      <c r="H43">
        <v>112109</v>
      </c>
      <c r="J43">
        <f t="shared" si="6"/>
        <v>83400.399999999994</v>
      </c>
      <c r="K43">
        <f t="shared" si="7"/>
        <v>1.3442261667809747</v>
      </c>
      <c r="L43">
        <f t="shared" si="8"/>
        <v>112484</v>
      </c>
      <c r="M43">
        <f t="shared" si="9"/>
        <v>42141</v>
      </c>
      <c r="N43">
        <f t="shared" si="10"/>
        <v>83400.399999999994</v>
      </c>
      <c r="O43">
        <f t="shared" si="11"/>
        <v>70343</v>
      </c>
      <c r="Q43">
        <v>35234</v>
      </c>
      <c r="R43">
        <v>8</v>
      </c>
      <c r="T43">
        <v>18161.199999999997</v>
      </c>
      <c r="U43">
        <v>4349.7999999999884</v>
      </c>
      <c r="W43">
        <v>25949.600000000002</v>
      </c>
      <c r="X43">
        <v>7706.2</v>
      </c>
      <c r="AB43">
        <v>83400.399999999994</v>
      </c>
      <c r="AC43">
        <v>1.3442261667809747</v>
      </c>
      <c r="AI43">
        <v>83400.399999999994</v>
      </c>
      <c r="AJ43">
        <v>1.3442261667809747</v>
      </c>
    </row>
    <row r="44" spans="2:38" x14ac:dyDescent="0.25">
      <c r="B44">
        <v>26616</v>
      </c>
      <c r="C44">
        <v>83587</v>
      </c>
      <c r="D44">
        <v>76842</v>
      </c>
      <c r="E44">
        <v>41706</v>
      </c>
      <c r="F44">
        <v>47592</v>
      </c>
      <c r="H44">
        <v>92584</v>
      </c>
      <c r="J44">
        <f t="shared" si="6"/>
        <v>55268.6</v>
      </c>
      <c r="K44">
        <f t="shared" si="7"/>
        <v>1.6751645599852358</v>
      </c>
      <c r="L44">
        <f t="shared" si="8"/>
        <v>83587</v>
      </c>
      <c r="M44">
        <f t="shared" si="9"/>
        <v>26616</v>
      </c>
      <c r="N44">
        <f t="shared" si="10"/>
        <v>55268.6</v>
      </c>
      <c r="O44">
        <f t="shared" si="11"/>
        <v>56971</v>
      </c>
      <c r="Q44">
        <v>-32876</v>
      </c>
      <c r="R44">
        <v>-14642</v>
      </c>
      <c r="T44">
        <v>-19884.400000000001</v>
      </c>
      <c r="U44">
        <v>-10271.000000000007</v>
      </c>
      <c r="W44">
        <v>24987.999999999996</v>
      </c>
      <c r="X44">
        <v>10317.400000000001</v>
      </c>
      <c r="AF44">
        <v>55268.6</v>
      </c>
      <c r="AG44">
        <v>1.6751645599852358</v>
      </c>
      <c r="AK44">
        <v>55268.6</v>
      </c>
      <c r="AL44">
        <v>1.6751645599852358</v>
      </c>
    </row>
    <row r="45" spans="2:38" x14ac:dyDescent="0.25">
      <c r="B45">
        <v>29977</v>
      </c>
      <c r="C45">
        <v>90646</v>
      </c>
      <c r="D45">
        <v>77049</v>
      </c>
      <c r="E45">
        <v>49862</v>
      </c>
      <c r="F45">
        <v>79941</v>
      </c>
      <c r="H45">
        <v>128145</v>
      </c>
      <c r="J45">
        <f t="shared" si="6"/>
        <v>65495</v>
      </c>
      <c r="K45">
        <f t="shared" si="7"/>
        <v>1.9565615695854646</v>
      </c>
      <c r="L45">
        <f t="shared" si="8"/>
        <v>90646</v>
      </c>
      <c r="M45">
        <f t="shared" si="9"/>
        <v>29977</v>
      </c>
      <c r="N45">
        <f t="shared" si="10"/>
        <v>65495</v>
      </c>
      <c r="O45">
        <f t="shared" si="11"/>
        <v>60669</v>
      </c>
      <c r="Q45">
        <v>33927</v>
      </c>
      <c r="R45">
        <v>0</v>
      </c>
      <c r="T45">
        <v>-7714.6000000000058</v>
      </c>
      <c r="U45">
        <v>-5199.8000000000029</v>
      </c>
      <c r="W45">
        <v>30639.799999999996</v>
      </c>
      <c r="X45">
        <v>8435.4</v>
      </c>
      <c r="AB45">
        <v>65495</v>
      </c>
      <c r="AC45">
        <v>1.9565615695854646</v>
      </c>
      <c r="AK45">
        <v>65495</v>
      </c>
      <c r="AL45">
        <v>1.9565615695854646</v>
      </c>
    </row>
    <row r="46" spans="2:38" x14ac:dyDescent="0.25">
      <c r="B46">
        <v>67743</v>
      </c>
      <c r="C46">
        <v>18061</v>
      </c>
      <c r="D46">
        <v>87917</v>
      </c>
      <c r="E46">
        <v>39303</v>
      </c>
      <c r="F46">
        <v>85347</v>
      </c>
      <c r="H46">
        <v>116676</v>
      </c>
      <c r="J46">
        <f t="shared" si="6"/>
        <v>59674.2</v>
      </c>
      <c r="K46">
        <f t="shared" si="7"/>
        <v>1.9552168273726336</v>
      </c>
      <c r="L46">
        <f t="shared" si="8"/>
        <v>87917</v>
      </c>
      <c r="M46">
        <f t="shared" si="9"/>
        <v>18061</v>
      </c>
      <c r="N46">
        <f t="shared" si="10"/>
        <v>59674.2</v>
      </c>
      <c r="O46">
        <f t="shared" si="11"/>
        <v>69856</v>
      </c>
      <c r="Q46">
        <v>19383</v>
      </c>
      <c r="R46">
        <v>-33</v>
      </c>
      <c r="T46">
        <v>-27286.800000000003</v>
      </c>
      <c r="U46">
        <v>4098.3999999999942</v>
      </c>
      <c r="W46">
        <v>49311.200000000004</v>
      </c>
      <c r="X46">
        <v>6675.5999999999995</v>
      </c>
      <c r="AB46">
        <v>59674.2</v>
      </c>
      <c r="AC46">
        <v>1.9552168273726336</v>
      </c>
      <c r="AK46">
        <v>59674.2</v>
      </c>
      <c r="AL46">
        <v>1.9552168273726336</v>
      </c>
    </row>
    <row r="47" spans="2:38" x14ac:dyDescent="0.25">
      <c r="B47">
        <v>65351</v>
      </c>
      <c r="C47">
        <v>97918</v>
      </c>
      <c r="D47">
        <v>30282</v>
      </c>
      <c r="E47">
        <v>32622</v>
      </c>
      <c r="F47">
        <v>11997</v>
      </c>
      <c r="H47">
        <v>58342</v>
      </c>
      <c r="J47">
        <f t="shared" si="6"/>
        <v>47634</v>
      </c>
      <c r="K47">
        <f t="shared" si="7"/>
        <v>1.2247974136121258</v>
      </c>
      <c r="L47">
        <f t="shared" si="8"/>
        <v>97918</v>
      </c>
      <c r="M47">
        <f t="shared" si="9"/>
        <v>11997</v>
      </c>
      <c r="N47">
        <f t="shared" si="10"/>
        <v>47634</v>
      </c>
      <c r="O47">
        <f t="shared" si="11"/>
        <v>85921</v>
      </c>
      <c r="Q47">
        <v>286</v>
      </c>
      <c r="R47">
        <v>-5945</v>
      </c>
      <c r="T47">
        <v>6773.4000000000015</v>
      </c>
      <c r="U47">
        <v>2142.8000000000029</v>
      </c>
      <c r="W47">
        <v>30953.4</v>
      </c>
      <c r="X47">
        <v>11131.2</v>
      </c>
      <c r="Z47">
        <v>47634</v>
      </c>
      <c r="AA47">
        <v>1.2247974136121258</v>
      </c>
      <c r="AI47">
        <v>47634</v>
      </c>
      <c r="AJ47">
        <v>1.2247974136121258</v>
      </c>
    </row>
    <row r="48" spans="2:38" x14ac:dyDescent="0.25">
      <c r="B48">
        <v>52810</v>
      </c>
      <c r="C48">
        <v>101074</v>
      </c>
      <c r="D48">
        <v>87924</v>
      </c>
      <c r="E48">
        <v>74977</v>
      </c>
      <c r="F48">
        <v>98133</v>
      </c>
      <c r="H48">
        <v>129679</v>
      </c>
      <c r="J48">
        <f t="shared" si="6"/>
        <v>82983.600000000006</v>
      </c>
      <c r="K48">
        <f t="shared" si="7"/>
        <v>1.5627063660771525</v>
      </c>
      <c r="L48">
        <f t="shared" si="8"/>
        <v>101074</v>
      </c>
      <c r="M48">
        <f t="shared" si="9"/>
        <v>52810</v>
      </c>
      <c r="N48">
        <f t="shared" si="10"/>
        <v>82983.600000000006</v>
      </c>
      <c r="O48">
        <f t="shared" si="11"/>
        <v>48264</v>
      </c>
      <c r="Q48">
        <v>48991</v>
      </c>
      <c r="R48">
        <v>-12154</v>
      </c>
      <c r="T48">
        <v>29429.400000000009</v>
      </c>
      <c r="U48">
        <v>2787.6000000000058</v>
      </c>
      <c r="W48">
        <v>29429.399999999998</v>
      </c>
      <c r="X48">
        <v>2788.4</v>
      </c>
      <c r="AD48">
        <v>82983.600000000006</v>
      </c>
      <c r="AE48">
        <v>1.5627063660771525</v>
      </c>
      <c r="AK48">
        <v>82983.600000000006</v>
      </c>
      <c r="AL48">
        <v>1.5627063660771525</v>
      </c>
    </row>
    <row r="49" spans="2:38" x14ac:dyDescent="0.25">
      <c r="B49">
        <v>105041</v>
      </c>
      <c r="C49">
        <v>41827</v>
      </c>
      <c r="D49">
        <v>87562</v>
      </c>
      <c r="E49">
        <v>44559</v>
      </c>
      <c r="F49">
        <v>31581</v>
      </c>
      <c r="H49">
        <v>138364</v>
      </c>
      <c r="J49">
        <f t="shared" si="6"/>
        <v>62114</v>
      </c>
      <c r="K49">
        <f t="shared" si="7"/>
        <v>2.2275815436133559</v>
      </c>
      <c r="L49">
        <f t="shared" si="8"/>
        <v>105041</v>
      </c>
      <c r="M49">
        <f t="shared" si="9"/>
        <v>31581</v>
      </c>
      <c r="N49">
        <f t="shared" si="10"/>
        <v>62114</v>
      </c>
      <c r="O49">
        <f t="shared" si="11"/>
        <v>73460</v>
      </c>
      <c r="Q49">
        <v>29509</v>
      </c>
      <c r="R49">
        <v>8034</v>
      </c>
      <c r="T49">
        <v>-19066</v>
      </c>
      <c r="U49">
        <v>-2113.5999999999985</v>
      </c>
      <c r="W49">
        <v>35063.599999999999</v>
      </c>
      <c r="X49">
        <v>10885.2</v>
      </c>
      <c r="AB49">
        <v>62114</v>
      </c>
      <c r="AC49">
        <v>2.2275815436133559</v>
      </c>
      <c r="AK49">
        <v>62114</v>
      </c>
      <c r="AL49">
        <v>2.2275815436133559</v>
      </c>
    </row>
    <row r="50" spans="2:38" x14ac:dyDescent="0.25">
      <c r="B50">
        <v>54209</v>
      </c>
      <c r="C50">
        <v>42790</v>
      </c>
      <c r="D50">
        <v>51756</v>
      </c>
      <c r="E50">
        <v>53707</v>
      </c>
      <c r="F50">
        <v>97331</v>
      </c>
      <c r="H50">
        <v>92433</v>
      </c>
      <c r="J50">
        <f t="shared" si="6"/>
        <v>59958.6</v>
      </c>
      <c r="K50">
        <f t="shared" si="7"/>
        <v>1.5416137134622889</v>
      </c>
      <c r="L50">
        <f t="shared" si="8"/>
        <v>97331</v>
      </c>
      <c r="M50">
        <f t="shared" si="9"/>
        <v>42790</v>
      </c>
      <c r="N50">
        <f t="shared" si="10"/>
        <v>59958.6</v>
      </c>
      <c r="O50">
        <f t="shared" si="11"/>
        <v>54541</v>
      </c>
      <c r="Q50">
        <v>-5229</v>
      </c>
      <c r="R50">
        <v>-17575</v>
      </c>
      <c r="T50">
        <v>-1639.8000000000029</v>
      </c>
      <c r="U50">
        <v>-2204.8000000000029</v>
      </c>
      <c r="W50">
        <v>16991.8</v>
      </c>
      <c r="X50">
        <v>9821.5999999999985</v>
      </c>
      <c r="AF50">
        <v>59958.6</v>
      </c>
      <c r="AG50">
        <v>1.5416137134622889</v>
      </c>
      <c r="AI50">
        <v>59958.6</v>
      </c>
      <c r="AJ50">
        <v>1.5416137134622889</v>
      </c>
    </row>
    <row r="51" spans="2:38" x14ac:dyDescent="0.25">
      <c r="B51">
        <v>82239</v>
      </c>
      <c r="C51">
        <v>43835</v>
      </c>
      <c r="D51">
        <v>18015</v>
      </c>
      <c r="E51">
        <v>51445</v>
      </c>
      <c r="F51">
        <v>37615</v>
      </c>
      <c r="H51">
        <v>120409</v>
      </c>
      <c r="J51">
        <f t="shared" si="6"/>
        <v>46629.8</v>
      </c>
      <c r="K51">
        <f t="shared" si="7"/>
        <v>2.5822328210715035</v>
      </c>
      <c r="L51">
        <f t="shared" si="8"/>
        <v>82239</v>
      </c>
      <c r="M51">
        <f t="shared" si="9"/>
        <v>18015</v>
      </c>
      <c r="N51">
        <f t="shared" si="10"/>
        <v>46629.8</v>
      </c>
      <c r="O51">
        <f t="shared" si="11"/>
        <v>64224</v>
      </c>
      <c r="Q51">
        <v>59032</v>
      </c>
      <c r="R51">
        <v>-1355</v>
      </c>
      <c r="T51">
        <v>-9138.3999999999942</v>
      </c>
      <c r="U51">
        <v>-583.79999999999563</v>
      </c>
      <c r="W51">
        <v>33030.400000000001</v>
      </c>
      <c r="X51">
        <v>3644.6000000000004</v>
      </c>
      <c r="Z51">
        <v>46629.8</v>
      </c>
      <c r="AA51">
        <v>2.5822328210715035</v>
      </c>
      <c r="AK51">
        <v>46629.8</v>
      </c>
      <c r="AL51">
        <v>2.5822328210715035</v>
      </c>
    </row>
    <row r="52" spans="2:38" x14ac:dyDescent="0.25">
      <c r="B52">
        <v>89567</v>
      </c>
      <c r="C52">
        <v>48100</v>
      </c>
      <c r="D52">
        <v>48912</v>
      </c>
      <c r="E52">
        <v>89834</v>
      </c>
      <c r="F52">
        <v>65830</v>
      </c>
      <c r="H52">
        <v>86246</v>
      </c>
      <c r="J52">
        <f t="shared" si="6"/>
        <v>68448.600000000006</v>
      </c>
      <c r="K52">
        <f t="shared" si="7"/>
        <v>1.2600111616599901</v>
      </c>
      <c r="L52">
        <f t="shared" si="8"/>
        <v>89834</v>
      </c>
      <c r="M52">
        <f t="shared" si="9"/>
        <v>48100</v>
      </c>
      <c r="N52">
        <f t="shared" si="10"/>
        <v>68448.600000000006</v>
      </c>
      <c r="O52">
        <f t="shared" si="11"/>
        <v>41734</v>
      </c>
      <c r="Q52">
        <v>18965</v>
      </c>
      <c r="R52">
        <v>5937</v>
      </c>
      <c r="T52">
        <v>26702.400000000009</v>
      </c>
      <c r="U52">
        <v>552.40000000000873</v>
      </c>
      <c r="W52">
        <v>27578.800000000003</v>
      </c>
      <c r="X52">
        <v>10276</v>
      </c>
      <c r="AD52">
        <v>68448.600000000006</v>
      </c>
      <c r="AE52">
        <v>1.2600111616599901</v>
      </c>
      <c r="AI52">
        <v>68448.600000000006</v>
      </c>
      <c r="AJ52">
        <v>1.2600111616599901</v>
      </c>
    </row>
    <row r="53" spans="2:38" x14ac:dyDescent="0.25">
      <c r="B53">
        <v>46003</v>
      </c>
      <c r="C53">
        <v>78081</v>
      </c>
      <c r="D53">
        <v>23496</v>
      </c>
      <c r="E53">
        <v>84944</v>
      </c>
      <c r="F53">
        <v>24625</v>
      </c>
      <c r="H53">
        <v>121727</v>
      </c>
      <c r="J53">
        <f t="shared" si="6"/>
        <v>51429.8</v>
      </c>
      <c r="K53">
        <f t="shared" si="7"/>
        <v>2.3668573472967034</v>
      </c>
      <c r="L53">
        <f t="shared" si="8"/>
        <v>84944</v>
      </c>
      <c r="M53">
        <f t="shared" si="9"/>
        <v>23496</v>
      </c>
      <c r="N53">
        <f t="shared" si="10"/>
        <v>51429.8</v>
      </c>
      <c r="O53">
        <f t="shared" si="11"/>
        <v>61448</v>
      </c>
      <c r="Q53">
        <v>21728</v>
      </c>
      <c r="R53">
        <v>-2</v>
      </c>
      <c r="T53">
        <v>-25814.199999999997</v>
      </c>
      <c r="U53">
        <v>3581.8000000000029</v>
      </c>
      <c r="W53">
        <v>35941</v>
      </c>
      <c r="X53">
        <v>7081.8</v>
      </c>
      <c r="AB53">
        <v>51429.8</v>
      </c>
      <c r="AC53">
        <v>2.3668573472967034</v>
      </c>
      <c r="AK53">
        <v>51429.8</v>
      </c>
      <c r="AL53">
        <v>2.3668573472967034</v>
      </c>
    </row>
    <row r="54" spans="2:38" x14ac:dyDescent="0.25">
      <c r="B54">
        <v>43771</v>
      </c>
      <c r="C54">
        <v>47035</v>
      </c>
      <c r="D54">
        <v>36268</v>
      </c>
      <c r="E54">
        <v>81925</v>
      </c>
      <c r="F54">
        <v>12736</v>
      </c>
      <c r="H54">
        <v>75811</v>
      </c>
      <c r="J54">
        <f t="shared" si="6"/>
        <v>44347</v>
      </c>
      <c r="K54">
        <f t="shared" si="7"/>
        <v>1.7094955690351095</v>
      </c>
      <c r="L54">
        <f t="shared" si="8"/>
        <v>81925</v>
      </c>
      <c r="M54">
        <f t="shared" si="9"/>
        <v>12736</v>
      </c>
      <c r="N54">
        <f t="shared" si="10"/>
        <v>44347</v>
      </c>
      <c r="O54">
        <f t="shared" si="11"/>
        <v>69189</v>
      </c>
      <c r="Q54">
        <v>42478</v>
      </c>
      <c r="R54">
        <v>-107</v>
      </c>
      <c r="T54">
        <v>15269.8</v>
      </c>
      <c r="U54">
        <v>1050.1999999999971</v>
      </c>
      <c r="W54">
        <v>37579.800000000003</v>
      </c>
      <c r="X54">
        <v>9218.6</v>
      </c>
      <c r="Z54">
        <v>44347</v>
      </c>
      <c r="AA54">
        <v>1.7094955690351095</v>
      </c>
      <c r="AK54">
        <v>44347</v>
      </c>
      <c r="AL54">
        <v>1.7094955690351095</v>
      </c>
    </row>
    <row r="55" spans="2:38" x14ac:dyDescent="0.25">
      <c r="B55">
        <v>24630</v>
      </c>
      <c r="C55">
        <v>51076</v>
      </c>
      <c r="D55">
        <v>24803</v>
      </c>
      <c r="E55">
        <v>97808</v>
      </c>
      <c r="F55">
        <v>63795</v>
      </c>
      <c r="H55">
        <v>60964</v>
      </c>
      <c r="J55">
        <f t="shared" si="6"/>
        <v>52422.400000000001</v>
      </c>
      <c r="K55">
        <f t="shared" si="7"/>
        <v>1.162937980710536</v>
      </c>
      <c r="L55">
        <f t="shared" si="8"/>
        <v>97808</v>
      </c>
      <c r="M55">
        <f t="shared" si="9"/>
        <v>24630</v>
      </c>
      <c r="N55">
        <f t="shared" si="10"/>
        <v>52422.400000000001</v>
      </c>
      <c r="O55">
        <f t="shared" si="11"/>
        <v>73178</v>
      </c>
      <c r="Q55">
        <v>-26858</v>
      </c>
      <c r="R55">
        <v>1</v>
      </c>
      <c r="T55">
        <v>-910.40000000000146</v>
      </c>
      <c r="U55">
        <v>-2823</v>
      </c>
      <c r="W55">
        <v>54727.600000000006</v>
      </c>
      <c r="X55">
        <v>6092.6</v>
      </c>
      <c r="AD55">
        <v>52422.400000000001</v>
      </c>
      <c r="AE55">
        <v>1.162937980710536</v>
      </c>
      <c r="AI55">
        <v>52422.400000000001</v>
      </c>
      <c r="AJ55">
        <v>1.162937980710536</v>
      </c>
    </row>
    <row r="56" spans="2:38" x14ac:dyDescent="0.25">
      <c r="B56">
        <v>60475</v>
      </c>
      <c r="C56">
        <v>26933</v>
      </c>
      <c r="D56">
        <v>24788</v>
      </c>
      <c r="E56">
        <v>37883</v>
      </c>
      <c r="F56">
        <v>58824</v>
      </c>
      <c r="H56">
        <v>99096</v>
      </c>
      <c r="J56">
        <f t="shared" si="6"/>
        <v>41780.6</v>
      </c>
      <c r="K56">
        <f t="shared" si="7"/>
        <v>2.3718184994949811</v>
      </c>
      <c r="L56">
        <f t="shared" si="8"/>
        <v>60475</v>
      </c>
      <c r="M56">
        <f t="shared" si="9"/>
        <v>24788</v>
      </c>
      <c r="N56">
        <f t="shared" si="10"/>
        <v>41780.6</v>
      </c>
      <c r="O56">
        <f t="shared" si="11"/>
        <v>35687</v>
      </c>
      <c r="Q56">
        <v>29847</v>
      </c>
      <c r="R56">
        <v>17764</v>
      </c>
      <c r="T56">
        <v>-12265.599999999999</v>
      </c>
      <c r="U56">
        <v>3169</v>
      </c>
      <c r="W56">
        <v>35126.800000000003</v>
      </c>
      <c r="X56">
        <v>4270.6000000000004</v>
      </c>
      <c r="Z56">
        <v>41780.6</v>
      </c>
      <c r="AA56">
        <v>2.3718184994949811</v>
      </c>
      <c r="AK56">
        <v>41780.6</v>
      </c>
      <c r="AL56">
        <v>2.3718184994949811</v>
      </c>
    </row>
    <row r="57" spans="2:38" x14ac:dyDescent="0.25">
      <c r="B57">
        <v>84355</v>
      </c>
      <c r="C57">
        <v>95612</v>
      </c>
      <c r="D57">
        <v>41618</v>
      </c>
      <c r="E57">
        <v>61766</v>
      </c>
      <c r="F57">
        <v>29118</v>
      </c>
      <c r="H57">
        <v>79363</v>
      </c>
      <c r="J57">
        <f t="shared" si="6"/>
        <v>62493.8</v>
      </c>
      <c r="K57">
        <f t="shared" si="7"/>
        <v>1.2699339774505631</v>
      </c>
      <c r="L57">
        <f t="shared" si="8"/>
        <v>95612</v>
      </c>
      <c r="M57">
        <f t="shared" si="9"/>
        <v>29118</v>
      </c>
      <c r="N57">
        <f t="shared" si="10"/>
        <v>62493.8</v>
      </c>
      <c r="O57">
        <f t="shared" si="11"/>
        <v>66494</v>
      </c>
      <c r="Q57">
        <v>19831</v>
      </c>
      <c r="R57">
        <v>163</v>
      </c>
      <c r="T57">
        <v>39714.200000000004</v>
      </c>
      <c r="U57">
        <v>-4485.1999999999971</v>
      </c>
      <c r="W57">
        <v>41320.200000000004</v>
      </c>
      <c r="X57">
        <v>5218.4000000000005</v>
      </c>
      <c r="AD57">
        <v>62493.8</v>
      </c>
      <c r="AE57">
        <v>1.2699339774505631</v>
      </c>
      <c r="AI57">
        <v>62493.8</v>
      </c>
      <c r="AJ57">
        <v>1.2699339774505631</v>
      </c>
    </row>
    <row r="58" spans="2:38" x14ac:dyDescent="0.25">
      <c r="B58">
        <v>61281</v>
      </c>
      <c r="C58">
        <v>38315</v>
      </c>
      <c r="D58">
        <v>19217</v>
      </c>
      <c r="E58">
        <v>55841</v>
      </c>
      <c r="F58">
        <v>50835</v>
      </c>
      <c r="H58">
        <v>67636</v>
      </c>
      <c r="J58">
        <f t="shared" si="6"/>
        <v>45097.8</v>
      </c>
      <c r="K58">
        <f t="shared" si="7"/>
        <v>1.4997627378719138</v>
      </c>
      <c r="L58">
        <f t="shared" si="8"/>
        <v>61281</v>
      </c>
      <c r="M58">
        <f t="shared" si="9"/>
        <v>19217</v>
      </c>
      <c r="N58">
        <f t="shared" si="10"/>
        <v>45097.8</v>
      </c>
      <c r="O58">
        <f t="shared" si="11"/>
        <v>42064</v>
      </c>
      <c r="Q58">
        <v>2692</v>
      </c>
      <c r="R58">
        <v>-8540</v>
      </c>
      <c r="T58">
        <v>-19797</v>
      </c>
      <c r="U58">
        <v>2435.6000000000058</v>
      </c>
      <c r="W58">
        <v>32073.800000000003</v>
      </c>
      <c r="X58">
        <v>4647.2</v>
      </c>
      <c r="AB58">
        <v>45097.8</v>
      </c>
      <c r="AC58">
        <v>1.4997627378719138</v>
      </c>
      <c r="AI58">
        <v>45097.8</v>
      </c>
      <c r="AJ58">
        <v>1.4997627378719138</v>
      </c>
    </row>
    <row r="59" spans="2:38" x14ac:dyDescent="0.25">
      <c r="B59">
        <v>17615</v>
      </c>
      <c r="C59">
        <v>65530</v>
      </c>
      <c r="D59">
        <v>85750</v>
      </c>
      <c r="E59">
        <v>87246</v>
      </c>
      <c r="F59">
        <v>79637</v>
      </c>
      <c r="H59">
        <v>92711</v>
      </c>
      <c r="J59">
        <f t="shared" si="6"/>
        <v>67155.600000000006</v>
      </c>
      <c r="K59">
        <f t="shared" si="7"/>
        <v>1.3805401187689483</v>
      </c>
      <c r="L59">
        <f t="shared" si="8"/>
        <v>87246</v>
      </c>
      <c r="M59">
        <f t="shared" si="9"/>
        <v>17615</v>
      </c>
      <c r="N59">
        <f t="shared" si="10"/>
        <v>67155.600000000006</v>
      </c>
      <c r="O59">
        <f t="shared" si="11"/>
        <v>69631</v>
      </c>
      <c r="Q59">
        <v>-31396</v>
      </c>
      <c r="R59">
        <v>2858</v>
      </c>
      <c r="T59">
        <v>-28956.599999999991</v>
      </c>
      <c r="U59">
        <v>-4250</v>
      </c>
      <c r="W59">
        <v>32703.400000000005</v>
      </c>
      <c r="X59">
        <v>6846</v>
      </c>
      <c r="AB59">
        <v>67155.600000000006</v>
      </c>
      <c r="AC59">
        <v>1.3805401187689483</v>
      </c>
      <c r="AI59">
        <v>67155.600000000006</v>
      </c>
      <c r="AJ59">
        <v>1.3805401187689483</v>
      </c>
    </row>
    <row r="60" spans="2:38" x14ac:dyDescent="0.25">
      <c r="B60">
        <v>45238</v>
      </c>
      <c r="C60">
        <v>63629</v>
      </c>
      <c r="D60">
        <v>84851</v>
      </c>
      <c r="E60">
        <v>38653</v>
      </c>
      <c r="F60">
        <v>88713</v>
      </c>
      <c r="H60">
        <v>89816</v>
      </c>
      <c r="J60">
        <f t="shared" si="6"/>
        <v>64216.800000000003</v>
      </c>
      <c r="K60">
        <f t="shared" si="7"/>
        <v>1.3986371167669518</v>
      </c>
      <c r="L60">
        <f t="shared" si="8"/>
        <v>88713</v>
      </c>
      <c r="M60">
        <f t="shared" si="9"/>
        <v>38653</v>
      </c>
      <c r="N60">
        <f t="shared" si="10"/>
        <v>64216.800000000003</v>
      </c>
      <c r="O60">
        <f t="shared" si="11"/>
        <v>50060</v>
      </c>
      <c r="Q60">
        <v>1379</v>
      </c>
      <c r="R60">
        <v>18565</v>
      </c>
      <c r="T60">
        <v>-12264.599999999991</v>
      </c>
      <c r="U60">
        <v>-910.19999999999709</v>
      </c>
      <c r="W60">
        <v>19959.8</v>
      </c>
      <c r="X60">
        <v>7507.8</v>
      </c>
      <c r="AB60">
        <v>64216.800000000003</v>
      </c>
      <c r="AC60">
        <v>1.3986371167669518</v>
      </c>
      <c r="AI60">
        <v>64216.800000000003</v>
      </c>
      <c r="AJ60">
        <v>1.3986371167669518</v>
      </c>
    </row>
    <row r="61" spans="2:38" x14ac:dyDescent="0.25">
      <c r="B61">
        <v>91477</v>
      </c>
      <c r="C61">
        <v>21549</v>
      </c>
      <c r="D61">
        <v>110898</v>
      </c>
      <c r="E61">
        <v>84162</v>
      </c>
      <c r="F61">
        <v>35672</v>
      </c>
      <c r="H61">
        <v>103151</v>
      </c>
      <c r="J61">
        <f t="shared" si="6"/>
        <v>68751.600000000006</v>
      </c>
      <c r="K61">
        <f t="shared" si="7"/>
        <v>1.5003432647385659</v>
      </c>
      <c r="L61">
        <f t="shared" si="8"/>
        <v>110898</v>
      </c>
      <c r="M61">
        <f t="shared" si="9"/>
        <v>21549</v>
      </c>
      <c r="N61">
        <f t="shared" si="10"/>
        <v>68751.600000000006</v>
      </c>
      <c r="O61">
        <f t="shared" si="11"/>
        <v>89349</v>
      </c>
      <c r="Q61">
        <v>7826</v>
      </c>
      <c r="R61">
        <v>938</v>
      </c>
      <c r="T61">
        <v>15172.800000000003</v>
      </c>
      <c r="U61">
        <v>2588.6000000000058</v>
      </c>
      <c r="W61">
        <v>17128.8</v>
      </c>
      <c r="X61">
        <v>6181.8</v>
      </c>
      <c r="AD61">
        <v>68751.600000000006</v>
      </c>
      <c r="AE61">
        <v>1.5003432647385659</v>
      </c>
      <c r="AI61">
        <v>68751.600000000006</v>
      </c>
      <c r="AJ61">
        <v>1.5003432647385659</v>
      </c>
    </row>
    <row r="62" spans="2:38" x14ac:dyDescent="0.25">
      <c r="B62">
        <v>24279</v>
      </c>
      <c r="C62">
        <v>59153</v>
      </c>
      <c r="D62">
        <v>40774</v>
      </c>
      <c r="E62">
        <v>35942</v>
      </c>
      <c r="F62">
        <v>27100</v>
      </c>
      <c r="H62">
        <v>124436</v>
      </c>
      <c r="J62">
        <f t="shared" si="6"/>
        <v>37449.599999999999</v>
      </c>
      <c r="K62">
        <f t="shared" si="7"/>
        <v>3.3227591215927541</v>
      </c>
      <c r="L62">
        <f t="shared" si="8"/>
        <v>59153</v>
      </c>
      <c r="M62">
        <f t="shared" si="9"/>
        <v>24279</v>
      </c>
      <c r="N62">
        <f t="shared" si="10"/>
        <v>37449.599999999999</v>
      </c>
      <c r="O62">
        <f t="shared" si="11"/>
        <v>34874</v>
      </c>
      <c r="Q62">
        <v>63428</v>
      </c>
      <c r="R62">
        <v>-841</v>
      </c>
      <c r="T62">
        <v>-12242.400000000001</v>
      </c>
      <c r="U62">
        <v>-5881.5999999999985</v>
      </c>
      <c r="W62">
        <v>20961.2</v>
      </c>
      <c r="X62">
        <v>5927.2000000000007</v>
      </c>
      <c r="Z62">
        <v>37449.599999999999</v>
      </c>
      <c r="AA62">
        <v>3.3227591215927541</v>
      </c>
      <c r="AK62">
        <v>37449.599999999999</v>
      </c>
      <c r="AL62">
        <v>3.3227591215927541</v>
      </c>
    </row>
    <row r="63" spans="2:38" x14ac:dyDescent="0.25">
      <c r="B63">
        <v>45595</v>
      </c>
      <c r="C63">
        <v>22754</v>
      </c>
      <c r="D63">
        <v>71650</v>
      </c>
      <c r="E63">
        <v>64049</v>
      </c>
      <c r="F63">
        <v>45432</v>
      </c>
      <c r="H63">
        <v>129404</v>
      </c>
      <c r="J63">
        <f t="shared" si="6"/>
        <v>49896</v>
      </c>
      <c r="K63">
        <f t="shared" si="7"/>
        <v>2.5934744268077603</v>
      </c>
      <c r="L63">
        <f t="shared" si="8"/>
        <v>71650</v>
      </c>
      <c r="M63">
        <f t="shared" si="9"/>
        <v>22754</v>
      </c>
      <c r="N63">
        <f t="shared" si="10"/>
        <v>49896</v>
      </c>
      <c r="O63">
        <f t="shared" si="11"/>
        <v>48896</v>
      </c>
      <c r="Q63">
        <v>-9217</v>
      </c>
      <c r="R63">
        <v>-4316</v>
      </c>
      <c r="T63">
        <v>-49832.399999999994</v>
      </c>
      <c r="U63">
        <v>1759.4000000000015</v>
      </c>
      <c r="W63">
        <v>49832.4</v>
      </c>
      <c r="X63">
        <v>7422.5999999999995</v>
      </c>
      <c r="AB63">
        <v>49896</v>
      </c>
      <c r="AC63">
        <v>2.5934744268077603</v>
      </c>
      <c r="AK63">
        <v>49896</v>
      </c>
      <c r="AL63">
        <v>2.5934744268077603</v>
      </c>
    </row>
    <row r="64" spans="2:38" x14ac:dyDescent="0.25">
      <c r="B64">
        <v>63245</v>
      </c>
      <c r="C64">
        <v>89606</v>
      </c>
      <c r="D64">
        <v>25334</v>
      </c>
      <c r="E64">
        <v>82291</v>
      </c>
      <c r="F64">
        <v>79501</v>
      </c>
      <c r="H64">
        <v>93375</v>
      </c>
      <c r="J64">
        <f t="shared" si="6"/>
        <v>67995.399999999994</v>
      </c>
      <c r="K64">
        <f t="shared" si="7"/>
        <v>1.3732546613447381</v>
      </c>
      <c r="L64">
        <f t="shared" si="8"/>
        <v>89606</v>
      </c>
      <c r="M64">
        <f t="shared" si="9"/>
        <v>25334</v>
      </c>
      <c r="N64">
        <f t="shared" si="10"/>
        <v>67995.399999999994</v>
      </c>
      <c r="O64">
        <f t="shared" si="11"/>
        <v>64272</v>
      </c>
      <c r="Q64">
        <v>7029</v>
      </c>
      <c r="R64">
        <v>16930</v>
      </c>
      <c r="T64">
        <v>-15005</v>
      </c>
      <c r="U64">
        <v>1135</v>
      </c>
      <c r="W64">
        <v>30741.799999999996</v>
      </c>
      <c r="X64">
        <v>9536.5999999999985</v>
      </c>
      <c r="AB64">
        <v>67995.399999999994</v>
      </c>
      <c r="AC64">
        <v>1.3732546613447381</v>
      </c>
      <c r="AI64">
        <v>67995.399999999994</v>
      </c>
      <c r="AJ64">
        <v>1.3732546613447381</v>
      </c>
    </row>
    <row r="65" spans="2:38" x14ac:dyDescent="0.25">
      <c r="B65">
        <v>48327</v>
      </c>
      <c r="C65">
        <v>33699</v>
      </c>
      <c r="D65">
        <v>81461</v>
      </c>
      <c r="E65">
        <v>98120</v>
      </c>
      <c r="F65">
        <v>31927</v>
      </c>
      <c r="H65">
        <v>92968</v>
      </c>
      <c r="J65">
        <f t="shared" si="6"/>
        <v>58706.8</v>
      </c>
      <c r="K65">
        <f t="shared" si="7"/>
        <v>1.5835984928492099</v>
      </c>
      <c r="L65">
        <f t="shared" si="8"/>
        <v>98120</v>
      </c>
      <c r="M65">
        <f t="shared" si="9"/>
        <v>31927</v>
      </c>
      <c r="N65">
        <f t="shared" si="10"/>
        <v>58706.8</v>
      </c>
      <c r="O65">
        <f t="shared" si="11"/>
        <v>66193</v>
      </c>
      <c r="Q65">
        <v>46228</v>
      </c>
      <c r="R65">
        <v>7048</v>
      </c>
      <c r="T65">
        <v>17674</v>
      </c>
      <c r="U65">
        <v>-1541.1999999999971</v>
      </c>
      <c r="W65">
        <v>23691.200000000004</v>
      </c>
      <c r="X65">
        <v>6021.6</v>
      </c>
      <c r="Z65">
        <v>58706.8</v>
      </c>
      <c r="AA65">
        <v>1.5835984928492099</v>
      </c>
      <c r="AK65">
        <v>58706.8</v>
      </c>
      <c r="AL65">
        <v>1.5835984928492099</v>
      </c>
    </row>
    <row r="66" spans="2:38" x14ac:dyDescent="0.25">
      <c r="B66">
        <v>91229</v>
      </c>
      <c r="C66">
        <v>30678</v>
      </c>
      <c r="D66">
        <v>55366</v>
      </c>
      <c r="E66">
        <v>56006</v>
      </c>
      <c r="F66">
        <v>38782</v>
      </c>
      <c r="H66">
        <v>119928</v>
      </c>
      <c r="J66">
        <f t="shared" ref="J66:J101" si="12">AVERAGE(B66:F66)</f>
        <v>54412.2</v>
      </c>
      <c r="K66">
        <f t="shared" ref="K66:K97" si="13">H66/J66</f>
        <v>2.2040645296459251</v>
      </c>
      <c r="L66">
        <f t="shared" ref="L66:L101" si="14">MAX(B66:F66)</f>
        <v>91229</v>
      </c>
      <c r="M66">
        <f t="shared" ref="M66:M101" si="15">MIN(B66:F66)</f>
        <v>30678</v>
      </c>
      <c r="N66">
        <f t="shared" ref="N66:N101" si="16">AVERAGE(B66:F66)</f>
        <v>54412.2</v>
      </c>
      <c r="O66">
        <f t="shared" ref="O66:O101" si="17">L66-M66</f>
        <v>60551</v>
      </c>
      <c r="Q66">
        <v>15624</v>
      </c>
      <c r="R66">
        <v>421</v>
      </c>
      <c r="T66">
        <v>-19683</v>
      </c>
      <c r="U66">
        <v>-3360.4000000000015</v>
      </c>
      <c r="W66">
        <v>33791</v>
      </c>
      <c r="X66">
        <v>5818</v>
      </c>
      <c r="AB66">
        <v>54412.2</v>
      </c>
      <c r="AC66">
        <v>2.2040645296459251</v>
      </c>
      <c r="AK66">
        <v>54412.2</v>
      </c>
      <c r="AL66">
        <v>2.2040645296459251</v>
      </c>
    </row>
    <row r="67" spans="2:38" x14ac:dyDescent="0.25">
      <c r="B67">
        <v>70129</v>
      </c>
      <c r="C67">
        <v>27645</v>
      </c>
      <c r="D67">
        <v>24948</v>
      </c>
      <c r="E67">
        <v>25578</v>
      </c>
      <c r="F67">
        <v>94186</v>
      </c>
      <c r="H67">
        <v>93461</v>
      </c>
      <c r="J67">
        <f t="shared" si="12"/>
        <v>48497.2</v>
      </c>
      <c r="K67">
        <f t="shared" si="13"/>
        <v>1.9271421855282369</v>
      </c>
      <c r="L67">
        <f t="shared" si="14"/>
        <v>94186</v>
      </c>
      <c r="M67">
        <f t="shared" si="15"/>
        <v>24948</v>
      </c>
      <c r="N67">
        <f t="shared" si="16"/>
        <v>48497.2</v>
      </c>
      <c r="O67">
        <f t="shared" si="17"/>
        <v>69238</v>
      </c>
      <c r="Q67">
        <v>14003</v>
      </c>
      <c r="R67">
        <v>-8</v>
      </c>
      <c r="T67">
        <v>-407.60000000000582</v>
      </c>
      <c r="U67">
        <v>926.59999999999854</v>
      </c>
      <c r="W67">
        <v>7186.4000000000005</v>
      </c>
      <c r="X67">
        <v>5379.7999999999993</v>
      </c>
      <c r="AD67">
        <v>48497.2</v>
      </c>
      <c r="AE67">
        <v>1.9271421855282369</v>
      </c>
      <c r="AK67">
        <v>48497.2</v>
      </c>
      <c r="AL67">
        <v>1.9271421855282369</v>
      </c>
    </row>
    <row r="68" spans="2:38" x14ac:dyDescent="0.25">
      <c r="B68">
        <v>99556</v>
      </c>
      <c r="C68">
        <v>68237</v>
      </c>
      <c r="D68">
        <v>71690</v>
      </c>
      <c r="E68">
        <v>88628</v>
      </c>
      <c r="F68">
        <v>39449</v>
      </c>
      <c r="H68">
        <v>114031</v>
      </c>
      <c r="J68">
        <f t="shared" si="12"/>
        <v>73512</v>
      </c>
      <c r="K68">
        <f t="shared" si="13"/>
        <v>1.5511889215366199</v>
      </c>
      <c r="L68">
        <f t="shared" si="14"/>
        <v>99556</v>
      </c>
      <c r="M68">
        <f t="shared" si="15"/>
        <v>39449</v>
      </c>
      <c r="N68">
        <f t="shared" si="16"/>
        <v>73512</v>
      </c>
      <c r="O68">
        <f t="shared" si="17"/>
        <v>60107</v>
      </c>
      <c r="Q68">
        <v>8620</v>
      </c>
      <c r="R68">
        <v>6418</v>
      </c>
      <c r="T68">
        <v>12331.800000000003</v>
      </c>
      <c r="U68">
        <v>-1960</v>
      </c>
      <c r="W68">
        <v>42671.4</v>
      </c>
      <c r="X68">
        <v>2797.6000000000004</v>
      </c>
      <c r="AF68">
        <v>73512</v>
      </c>
      <c r="AG68">
        <v>1.5511889215366199</v>
      </c>
      <c r="AK68">
        <v>73512</v>
      </c>
      <c r="AL68">
        <v>1.5511889215366199</v>
      </c>
    </row>
    <row r="69" spans="2:38" x14ac:dyDescent="0.25">
      <c r="B69">
        <v>66253</v>
      </c>
      <c r="C69">
        <v>59027</v>
      </c>
      <c r="D69">
        <v>23374</v>
      </c>
      <c r="E69">
        <v>42332</v>
      </c>
      <c r="F69">
        <v>43128</v>
      </c>
      <c r="H69">
        <v>57240</v>
      </c>
      <c r="J69">
        <f t="shared" si="12"/>
        <v>46822.8</v>
      </c>
      <c r="K69">
        <f t="shared" si="13"/>
        <v>1.222481355237192</v>
      </c>
      <c r="L69">
        <f t="shared" si="14"/>
        <v>66253</v>
      </c>
      <c r="M69">
        <f t="shared" si="15"/>
        <v>23374</v>
      </c>
      <c r="N69">
        <f t="shared" si="16"/>
        <v>46822.8</v>
      </c>
      <c r="O69">
        <f t="shared" si="17"/>
        <v>42879</v>
      </c>
      <c r="Q69">
        <v>3735</v>
      </c>
      <c r="R69">
        <v>2002</v>
      </c>
      <c r="T69">
        <v>2715</v>
      </c>
      <c r="U69">
        <v>177</v>
      </c>
      <c r="W69">
        <v>31955.800000000003</v>
      </c>
      <c r="X69">
        <v>4734.5999999999995</v>
      </c>
      <c r="Z69">
        <v>46822.8</v>
      </c>
      <c r="AA69">
        <v>1.222481355237192</v>
      </c>
      <c r="AI69">
        <v>46822.8</v>
      </c>
      <c r="AJ69">
        <v>1.222481355237192</v>
      </c>
    </row>
    <row r="70" spans="2:38" x14ac:dyDescent="0.25">
      <c r="B70">
        <v>98576</v>
      </c>
      <c r="C70">
        <v>71348</v>
      </c>
      <c r="D70">
        <v>74682</v>
      </c>
      <c r="E70">
        <v>99091</v>
      </c>
      <c r="F70">
        <v>29329</v>
      </c>
      <c r="H70">
        <v>93546</v>
      </c>
      <c r="J70">
        <f t="shared" si="12"/>
        <v>74605.2</v>
      </c>
      <c r="K70">
        <f t="shared" si="13"/>
        <v>1.2538804265654406</v>
      </c>
      <c r="L70">
        <f t="shared" si="14"/>
        <v>99091</v>
      </c>
      <c r="M70">
        <f t="shared" si="15"/>
        <v>29329</v>
      </c>
      <c r="N70">
        <f t="shared" si="16"/>
        <v>74605.2</v>
      </c>
      <c r="O70">
        <f t="shared" si="17"/>
        <v>69762</v>
      </c>
      <c r="Q70">
        <v>-11004</v>
      </c>
      <c r="R70">
        <v>0</v>
      </c>
      <c r="T70">
        <v>3314.3999999999942</v>
      </c>
      <c r="U70">
        <v>-170</v>
      </c>
      <c r="W70">
        <v>29750.399999999998</v>
      </c>
      <c r="X70">
        <v>1411.6000000000004</v>
      </c>
      <c r="AB70">
        <v>74605.2</v>
      </c>
      <c r="AC70">
        <v>1.2538804265654406</v>
      </c>
      <c r="AI70">
        <v>74605.2</v>
      </c>
      <c r="AJ70">
        <v>1.2538804265654406</v>
      </c>
    </row>
    <row r="71" spans="2:38" x14ac:dyDescent="0.25">
      <c r="B71">
        <v>43358</v>
      </c>
      <c r="C71">
        <v>109935</v>
      </c>
      <c r="D71">
        <v>42678</v>
      </c>
      <c r="E71">
        <v>37670</v>
      </c>
      <c r="F71">
        <v>56566</v>
      </c>
      <c r="H71">
        <v>102704</v>
      </c>
      <c r="J71">
        <f t="shared" si="12"/>
        <v>58041.4</v>
      </c>
      <c r="K71">
        <f t="shared" si="13"/>
        <v>1.7694955669573786</v>
      </c>
      <c r="L71">
        <f t="shared" si="14"/>
        <v>109935</v>
      </c>
      <c r="M71">
        <f t="shared" si="15"/>
        <v>37670</v>
      </c>
      <c r="N71">
        <f t="shared" si="16"/>
        <v>58041.4</v>
      </c>
      <c r="O71">
        <f t="shared" si="17"/>
        <v>72265</v>
      </c>
      <c r="Q71">
        <v>-10087</v>
      </c>
      <c r="R71">
        <v>-22744</v>
      </c>
      <c r="T71">
        <v>-9559.4000000000015</v>
      </c>
      <c r="U71">
        <v>3564.8000000000029</v>
      </c>
      <c r="W71">
        <v>18466.599999999999</v>
      </c>
      <c r="X71">
        <v>3585.6000000000004</v>
      </c>
      <c r="AF71">
        <v>58041.4</v>
      </c>
      <c r="AG71">
        <v>1.7694955669573786</v>
      </c>
      <c r="AK71">
        <v>58041.4</v>
      </c>
      <c r="AL71">
        <v>1.7694955669573786</v>
      </c>
    </row>
    <row r="72" spans="2:38" x14ac:dyDescent="0.25">
      <c r="B72">
        <v>52522</v>
      </c>
      <c r="C72">
        <v>36807</v>
      </c>
      <c r="D72">
        <v>26699</v>
      </c>
      <c r="E72">
        <v>46672</v>
      </c>
      <c r="F72">
        <v>51636</v>
      </c>
      <c r="H72">
        <v>57332</v>
      </c>
      <c r="J72">
        <f t="shared" si="12"/>
        <v>42867.199999999997</v>
      </c>
      <c r="K72">
        <f t="shared" si="13"/>
        <v>1.3374328157659003</v>
      </c>
      <c r="L72">
        <f t="shared" si="14"/>
        <v>52522</v>
      </c>
      <c r="M72">
        <f t="shared" si="15"/>
        <v>26699</v>
      </c>
      <c r="N72">
        <f t="shared" si="16"/>
        <v>42867.199999999997</v>
      </c>
      <c r="O72">
        <f t="shared" si="17"/>
        <v>25823</v>
      </c>
      <c r="Q72">
        <v>-23479</v>
      </c>
      <c r="R72">
        <v>1</v>
      </c>
      <c r="T72">
        <v>-13934.200000000004</v>
      </c>
      <c r="U72">
        <v>3521.7999999999956</v>
      </c>
      <c r="W72">
        <v>36914.199999999997</v>
      </c>
      <c r="X72">
        <v>5470.5999999999995</v>
      </c>
      <c r="Z72">
        <v>42867.199999999997</v>
      </c>
      <c r="AA72">
        <v>1.3374328157659003</v>
      </c>
      <c r="AI72">
        <v>42867.199999999997</v>
      </c>
      <c r="AJ72">
        <v>1.3374328157659003</v>
      </c>
    </row>
    <row r="73" spans="2:38" x14ac:dyDescent="0.25">
      <c r="B73">
        <v>82603</v>
      </c>
      <c r="C73">
        <v>98802</v>
      </c>
      <c r="D73">
        <v>35083</v>
      </c>
      <c r="E73">
        <v>55834</v>
      </c>
      <c r="F73">
        <v>97071</v>
      </c>
      <c r="H73">
        <v>101185</v>
      </c>
      <c r="J73">
        <f t="shared" si="12"/>
        <v>73878.600000000006</v>
      </c>
      <c r="K73">
        <f t="shared" si="13"/>
        <v>1.3696117684958837</v>
      </c>
      <c r="L73">
        <f t="shared" si="14"/>
        <v>98802</v>
      </c>
      <c r="M73">
        <f t="shared" si="15"/>
        <v>35083</v>
      </c>
      <c r="N73">
        <f t="shared" si="16"/>
        <v>73878.600000000006</v>
      </c>
      <c r="O73">
        <f t="shared" si="17"/>
        <v>63719</v>
      </c>
      <c r="Q73">
        <v>-905</v>
      </c>
      <c r="R73">
        <v>2265</v>
      </c>
      <c r="T73">
        <v>-26735.399999999994</v>
      </c>
      <c r="U73">
        <v>875.20000000001164</v>
      </c>
      <c r="W73">
        <v>33144.6</v>
      </c>
      <c r="X73">
        <v>8075.6</v>
      </c>
      <c r="AB73">
        <v>73878.600000000006</v>
      </c>
      <c r="AC73">
        <v>1.3696117684958837</v>
      </c>
      <c r="AI73">
        <v>73878.600000000006</v>
      </c>
      <c r="AJ73">
        <v>1.3696117684958837</v>
      </c>
    </row>
    <row r="74" spans="2:38" x14ac:dyDescent="0.25">
      <c r="B74">
        <v>41546</v>
      </c>
      <c r="C74">
        <v>40162</v>
      </c>
      <c r="D74">
        <v>21429</v>
      </c>
      <c r="E74">
        <v>25157</v>
      </c>
      <c r="F74">
        <v>95829</v>
      </c>
      <c r="H74">
        <v>130401</v>
      </c>
      <c r="J74">
        <f t="shared" si="12"/>
        <v>44824.6</v>
      </c>
      <c r="K74">
        <f t="shared" si="13"/>
        <v>2.9091391780406295</v>
      </c>
      <c r="L74">
        <f t="shared" si="14"/>
        <v>95829</v>
      </c>
      <c r="M74">
        <f t="shared" si="15"/>
        <v>21429</v>
      </c>
      <c r="N74">
        <f t="shared" si="16"/>
        <v>44824.6</v>
      </c>
      <c r="O74">
        <f t="shared" si="17"/>
        <v>74400</v>
      </c>
      <c r="Q74">
        <v>53034</v>
      </c>
      <c r="R74">
        <v>15324</v>
      </c>
      <c r="T74">
        <v>-13182.200000000004</v>
      </c>
      <c r="U74">
        <v>-3660.2000000000044</v>
      </c>
      <c r="W74">
        <v>51267.8</v>
      </c>
      <c r="X74">
        <v>11046.6</v>
      </c>
      <c r="Z74">
        <v>44824.6</v>
      </c>
      <c r="AA74">
        <v>2.9091391780406295</v>
      </c>
      <c r="AK74">
        <v>44824.6</v>
      </c>
      <c r="AL74">
        <v>2.9091391780406295</v>
      </c>
    </row>
    <row r="75" spans="2:38" x14ac:dyDescent="0.25">
      <c r="B75">
        <v>32698</v>
      </c>
      <c r="C75">
        <v>72237</v>
      </c>
      <c r="D75">
        <v>18595</v>
      </c>
      <c r="E75">
        <v>61252</v>
      </c>
      <c r="F75">
        <v>56252</v>
      </c>
      <c r="H75">
        <v>120351</v>
      </c>
      <c r="J75">
        <f t="shared" si="12"/>
        <v>48206.8</v>
      </c>
      <c r="K75">
        <f t="shared" si="13"/>
        <v>2.4965565024021505</v>
      </c>
      <c r="L75">
        <f t="shared" si="14"/>
        <v>72237</v>
      </c>
      <c r="M75">
        <f t="shared" si="15"/>
        <v>18595</v>
      </c>
      <c r="N75">
        <f t="shared" si="16"/>
        <v>48206.8</v>
      </c>
      <c r="O75">
        <f t="shared" si="17"/>
        <v>53642</v>
      </c>
      <c r="Q75">
        <v>4239</v>
      </c>
      <c r="R75">
        <v>-9020</v>
      </c>
      <c r="T75">
        <v>-39270.800000000003</v>
      </c>
      <c r="U75">
        <v>-3190.7999999999956</v>
      </c>
      <c r="W75">
        <v>51668.4</v>
      </c>
      <c r="X75">
        <v>3489.2</v>
      </c>
      <c r="AB75">
        <v>48206.8</v>
      </c>
      <c r="AC75">
        <v>2.4965565024021505</v>
      </c>
      <c r="AK75">
        <v>48206.8</v>
      </c>
      <c r="AL75">
        <v>2.4965565024021505</v>
      </c>
    </row>
    <row r="76" spans="2:38" x14ac:dyDescent="0.25">
      <c r="B76">
        <v>47086</v>
      </c>
      <c r="C76">
        <v>94541</v>
      </c>
      <c r="D76">
        <v>54214</v>
      </c>
      <c r="E76">
        <v>48741</v>
      </c>
      <c r="F76">
        <v>73357</v>
      </c>
      <c r="H76">
        <v>116794</v>
      </c>
      <c r="J76">
        <f t="shared" si="12"/>
        <v>63587.8</v>
      </c>
      <c r="K76">
        <f t="shared" si="13"/>
        <v>1.8367359776560912</v>
      </c>
      <c r="L76">
        <f t="shared" si="14"/>
        <v>94541</v>
      </c>
      <c r="M76">
        <f t="shared" si="15"/>
        <v>47086</v>
      </c>
      <c r="N76">
        <f t="shared" si="16"/>
        <v>63587.8</v>
      </c>
      <c r="O76">
        <f t="shared" si="17"/>
        <v>47455</v>
      </c>
      <c r="Q76">
        <v>-12602</v>
      </c>
      <c r="R76">
        <v>4156</v>
      </c>
      <c r="T76">
        <v>-23078</v>
      </c>
      <c r="U76">
        <v>11970.800000000003</v>
      </c>
      <c r="W76">
        <v>23077.999999999996</v>
      </c>
      <c r="X76">
        <v>12202.400000000001</v>
      </c>
      <c r="AF76">
        <v>63587.8</v>
      </c>
      <c r="AG76">
        <v>1.8367359776560912</v>
      </c>
      <c r="AK76">
        <v>63587.8</v>
      </c>
      <c r="AL76">
        <v>1.8367359776560912</v>
      </c>
    </row>
    <row r="77" spans="2:38" x14ac:dyDescent="0.25">
      <c r="B77">
        <v>91709</v>
      </c>
      <c r="C77">
        <v>92774</v>
      </c>
      <c r="D77">
        <v>27206</v>
      </c>
      <c r="E77">
        <v>84926</v>
      </c>
      <c r="F77">
        <v>79338</v>
      </c>
      <c r="H77">
        <v>115713</v>
      </c>
      <c r="J77">
        <f t="shared" si="12"/>
        <v>75190.600000000006</v>
      </c>
      <c r="K77">
        <f t="shared" si="13"/>
        <v>1.538929068261192</v>
      </c>
      <c r="L77">
        <f t="shared" si="14"/>
        <v>92774</v>
      </c>
      <c r="M77">
        <f t="shared" si="15"/>
        <v>27206</v>
      </c>
      <c r="N77">
        <f t="shared" si="16"/>
        <v>75190.600000000006</v>
      </c>
      <c r="O77">
        <f t="shared" si="17"/>
        <v>65568</v>
      </c>
      <c r="Q77">
        <v>-17619</v>
      </c>
      <c r="R77">
        <v>7231</v>
      </c>
      <c r="T77">
        <v>62.200000000011642</v>
      </c>
      <c r="U77">
        <v>-845.39999999999418</v>
      </c>
      <c r="W77">
        <v>28011.399999999998</v>
      </c>
      <c r="X77">
        <v>4659.7999999999993</v>
      </c>
      <c r="AF77">
        <v>75190.600000000006</v>
      </c>
      <c r="AG77">
        <v>1.538929068261192</v>
      </c>
      <c r="AI77">
        <v>75190.600000000006</v>
      </c>
      <c r="AJ77">
        <v>1.538929068261192</v>
      </c>
    </row>
    <row r="78" spans="2:38" x14ac:dyDescent="0.25">
      <c r="B78">
        <v>98026</v>
      </c>
      <c r="C78">
        <v>59468</v>
      </c>
      <c r="D78">
        <v>31624</v>
      </c>
      <c r="E78">
        <v>53371</v>
      </c>
      <c r="F78">
        <v>67131</v>
      </c>
      <c r="H78">
        <v>112912</v>
      </c>
      <c r="J78">
        <f t="shared" si="12"/>
        <v>61924</v>
      </c>
      <c r="K78">
        <f t="shared" si="13"/>
        <v>1.8233964214198048</v>
      </c>
      <c r="L78">
        <f t="shared" si="14"/>
        <v>98026</v>
      </c>
      <c r="M78">
        <f t="shared" si="15"/>
        <v>31624</v>
      </c>
      <c r="N78">
        <f t="shared" si="16"/>
        <v>61924</v>
      </c>
      <c r="O78">
        <f t="shared" si="17"/>
        <v>66402</v>
      </c>
      <c r="Q78">
        <v>-2216</v>
      </c>
      <c r="R78">
        <v>-561</v>
      </c>
      <c r="T78">
        <v>-658.40000000000146</v>
      </c>
      <c r="U78">
        <v>3916.8000000000029</v>
      </c>
      <c r="W78">
        <v>32867.200000000004</v>
      </c>
      <c r="X78">
        <v>8534.8000000000011</v>
      </c>
      <c r="AF78">
        <v>61924</v>
      </c>
      <c r="AG78">
        <v>1.8233964214198048</v>
      </c>
      <c r="AK78">
        <v>61924</v>
      </c>
      <c r="AL78">
        <v>1.8233964214198048</v>
      </c>
    </row>
    <row r="79" spans="2:38" x14ac:dyDescent="0.25">
      <c r="B79">
        <v>66765</v>
      </c>
      <c r="C79">
        <v>32556</v>
      </c>
      <c r="D79">
        <v>77028</v>
      </c>
      <c r="E79">
        <v>88687</v>
      </c>
      <c r="F79">
        <v>23205</v>
      </c>
      <c r="H79">
        <v>71565</v>
      </c>
      <c r="J79">
        <f t="shared" si="12"/>
        <v>57648.2</v>
      </c>
      <c r="K79">
        <f t="shared" si="13"/>
        <v>1.2414090986362107</v>
      </c>
      <c r="L79">
        <f t="shared" si="14"/>
        <v>88687</v>
      </c>
      <c r="M79">
        <f t="shared" si="15"/>
        <v>23205</v>
      </c>
      <c r="N79">
        <f t="shared" si="16"/>
        <v>57648.2</v>
      </c>
      <c r="O79">
        <f t="shared" si="17"/>
        <v>65482</v>
      </c>
      <c r="Q79">
        <v>-21423</v>
      </c>
      <c r="R79">
        <v>-9330</v>
      </c>
      <c r="T79">
        <v>207.19999999999709</v>
      </c>
      <c r="U79">
        <v>105</v>
      </c>
      <c r="W79">
        <v>29562.800000000003</v>
      </c>
      <c r="X79">
        <v>2525.8000000000002</v>
      </c>
      <c r="AD79">
        <v>57648.2</v>
      </c>
      <c r="AE79">
        <v>1.2414090986362107</v>
      </c>
      <c r="AI79">
        <v>57648.2</v>
      </c>
      <c r="AJ79">
        <v>1.2414090986362107</v>
      </c>
    </row>
    <row r="80" spans="2:38" x14ac:dyDescent="0.25">
      <c r="B80">
        <v>24644</v>
      </c>
      <c r="C80">
        <v>32855</v>
      </c>
      <c r="D80">
        <v>68430</v>
      </c>
      <c r="E80">
        <v>49770</v>
      </c>
      <c r="F80">
        <v>72367</v>
      </c>
      <c r="H80">
        <v>52775</v>
      </c>
      <c r="J80">
        <f t="shared" si="12"/>
        <v>49613.2</v>
      </c>
      <c r="K80">
        <f t="shared" si="13"/>
        <v>1.0637290076028154</v>
      </c>
      <c r="L80">
        <f t="shared" si="14"/>
        <v>72367</v>
      </c>
      <c r="M80">
        <f t="shared" si="15"/>
        <v>24644</v>
      </c>
      <c r="N80">
        <f t="shared" si="16"/>
        <v>49613.2</v>
      </c>
      <c r="O80">
        <f t="shared" si="17"/>
        <v>47723</v>
      </c>
      <c r="Q80">
        <v>-65551</v>
      </c>
      <c r="R80">
        <v>-13395</v>
      </c>
      <c r="T80">
        <v>-13387.400000000001</v>
      </c>
      <c r="U80">
        <v>-704.80000000000291</v>
      </c>
      <c r="W80">
        <v>25901.4</v>
      </c>
      <c r="X80">
        <v>1720.8000000000002</v>
      </c>
      <c r="AF80">
        <v>49613.2</v>
      </c>
      <c r="AG80">
        <v>1.0637290076028154</v>
      </c>
      <c r="AI80">
        <v>49613.2</v>
      </c>
      <c r="AJ80">
        <v>1.0637290076028154</v>
      </c>
    </row>
    <row r="81" spans="2:38" x14ac:dyDescent="0.25">
      <c r="B81">
        <v>54793</v>
      </c>
      <c r="C81">
        <v>97955</v>
      </c>
      <c r="D81">
        <v>84289</v>
      </c>
      <c r="E81">
        <v>70624</v>
      </c>
      <c r="F81">
        <v>68911</v>
      </c>
      <c r="H81">
        <v>124512</v>
      </c>
      <c r="J81">
        <f t="shared" si="12"/>
        <v>75314.399999999994</v>
      </c>
      <c r="K81">
        <f t="shared" si="13"/>
        <v>1.6532296612599982</v>
      </c>
      <c r="L81">
        <f t="shared" si="14"/>
        <v>97955</v>
      </c>
      <c r="M81">
        <f t="shared" si="15"/>
        <v>54793</v>
      </c>
      <c r="N81">
        <f t="shared" si="16"/>
        <v>75314.399999999994</v>
      </c>
      <c r="O81">
        <f t="shared" si="17"/>
        <v>43162</v>
      </c>
      <c r="Q81">
        <v>45669</v>
      </c>
      <c r="R81">
        <v>-6494</v>
      </c>
      <c r="T81">
        <v>17209.199999999997</v>
      </c>
      <c r="U81">
        <v>2157.7999999999884</v>
      </c>
      <c r="W81">
        <v>22700.799999999999</v>
      </c>
      <c r="X81">
        <v>2774.2</v>
      </c>
      <c r="Z81">
        <v>75314.399999999994</v>
      </c>
      <c r="AA81">
        <v>1.6532296612599982</v>
      </c>
      <c r="AK81">
        <v>75314.399999999994</v>
      </c>
      <c r="AL81">
        <v>1.6532296612599982</v>
      </c>
    </row>
    <row r="82" spans="2:38" x14ac:dyDescent="0.25">
      <c r="B82">
        <v>98874</v>
      </c>
      <c r="C82">
        <v>30972</v>
      </c>
      <c r="D82">
        <v>56577</v>
      </c>
      <c r="E82">
        <v>98130</v>
      </c>
      <c r="F82">
        <v>69622</v>
      </c>
      <c r="H82">
        <v>101379</v>
      </c>
      <c r="J82">
        <f t="shared" si="12"/>
        <v>70835</v>
      </c>
      <c r="K82">
        <f t="shared" si="13"/>
        <v>1.431199265899626</v>
      </c>
      <c r="L82">
        <f t="shared" si="14"/>
        <v>98874</v>
      </c>
      <c r="M82">
        <f t="shared" si="15"/>
        <v>30972</v>
      </c>
      <c r="N82">
        <f t="shared" si="16"/>
        <v>70835</v>
      </c>
      <c r="O82">
        <f t="shared" si="17"/>
        <v>67902</v>
      </c>
      <c r="Q82">
        <v>28809</v>
      </c>
      <c r="R82">
        <v>-13108</v>
      </c>
      <c r="T82">
        <v>-1021.6000000000058</v>
      </c>
      <c r="U82">
        <v>7255</v>
      </c>
      <c r="W82">
        <v>24176.799999999999</v>
      </c>
      <c r="X82">
        <v>14195.8</v>
      </c>
      <c r="AB82">
        <v>70835</v>
      </c>
      <c r="AC82">
        <v>1.431199265899626</v>
      </c>
      <c r="AI82">
        <v>70835</v>
      </c>
      <c r="AJ82">
        <v>1.431199265899626</v>
      </c>
    </row>
    <row r="83" spans="2:38" x14ac:dyDescent="0.25">
      <c r="B83">
        <v>63236</v>
      </c>
      <c r="C83">
        <v>28669</v>
      </c>
      <c r="D83">
        <v>103309</v>
      </c>
      <c r="E83">
        <v>15910</v>
      </c>
      <c r="F83">
        <v>74888</v>
      </c>
      <c r="H83">
        <v>83095</v>
      </c>
      <c r="J83">
        <f t="shared" si="12"/>
        <v>57202.400000000001</v>
      </c>
      <c r="K83">
        <f t="shared" si="13"/>
        <v>1.4526488399088149</v>
      </c>
      <c r="L83">
        <f t="shared" si="14"/>
        <v>103309</v>
      </c>
      <c r="M83">
        <f t="shared" si="15"/>
        <v>15910</v>
      </c>
      <c r="N83">
        <f t="shared" si="16"/>
        <v>57202.400000000001</v>
      </c>
      <c r="O83">
        <f t="shared" si="17"/>
        <v>87399</v>
      </c>
      <c r="Q83">
        <v>-30803</v>
      </c>
      <c r="R83">
        <v>631</v>
      </c>
      <c r="T83">
        <v>4337</v>
      </c>
      <c r="U83">
        <v>-5704.7999999999956</v>
      </c>
      <c r="W83">
        <v>32210.6</v>
      </c>
      <c r="X83">
        <v>13696.4</v>
      </c>
      <c r="AD83">
        <v>57202.400000000001</v>
      </c>
      <c r="AE83">
        <v>1.4526488399088149</v>
      </c>
      <c r="AI83">
        <v>57202.400000000001</v>
      </c>
      <c r="AJ83">
        <v>1.4526488399088149</v>
      </c>
    </row>
    <row r="84" spans="2:38" x14ac:dyDescent="0.25">
      <c r="B84">
        <v>45280</v>
      </c>
      <c r="C84">
        <v>78700</v>
      </c>
      <c r="D84">
        <v>75683</v>
      </c>
      <c r="E84">
        <v>100077</v>
      </c>
      <c r="F84">
        <v>52920</v>
      </c>
      <c r="H84">
        <v>123772</v>
      </c>
      <c r="J84">
        <f t="shared" si="12"/>
        <v>70532</v>
      </c>
      <c r="K84">
        <f t="shared" si="13"/>
        <v>1.7548346849656893</v>
      </c>
      <c r="L84">
        <f t="shared" si="14"/>
        <v>100077</v>
      </c>
      <c r="M84">
        <f t="shared" si="15"/>
        <v>45280</v>
      </c>
      <c r="N84">
        <f t="shared" si="16"/>
        <v>70532</v>
      </c>
      <c r="O84">
        <f t="shared" si="17"/>
        <v>54797</v>
      </c>
      <c r="Q84">
        <v>9013</v>
      </c>
      <c r="R84">
        <v>135</v>
      </c>
      <c r="T84">
        <v>-28729</v>
      </c>
      <c r="U84">
        <v>-921.39999999999418</v>
      </c>
      <c r="W84">
        <v>33631</v>
      </c>
      <c r="X84">
        <v>2335.0000000000005</v>
      </c>
      <c r="AB84">
        <v>70532</v>
      </c>
      <c r="AC84">
        <v>1.7548346849656893</v>
      </c>
      <c r="AK84">
        <v>70532</v>
      </c>
      <c r="AL84">
        <v>1.7548346849656893</v>
      </c>
    </row>
    <row r="85" spans="2:38" x14ac:dyDescent="0.25">
      <c r="B85">
        <v>53355</v>
      </c>
      <c r="C85">
        <v>79849</v>
      </c>
      <c r="D85">
        <v>43079</v>
      </c>
      <c r="E85">
        <v>85576</v>
      </c>
      <c r="F85">
        <v>75104</v>
      </c>
      <c r="H85">
        <v>123763</v>
      </c>
      <c r="J85">
        <f t="shared" si="12"/>
        <v>67392.600000000006</v>
      </c>
      <c r="K85">
        <f t="shared" si="13"/>
        <v>1.8364479186142098</v>
      </c>
      <c r="L85">
        <f t="shared" si="14"/>
        <v>85576</v>
      </c>
      <c r="M85">
        <f t="shared" si="15"/>
        <v>43079</v>
      </c>
      <c r="N85">
        <f t="shared" si="16"/>
        <v>67392.600000000006</v>
      </c>
      <c r="O85">
        <f t="shared" si="17"/>
        <v>42497</v>
      </c>
      <c r="Q85">
        <v>14539</v>
      </c>
      <c r="R85">
        <v>12624</v>
      </c>
      <c r="T85">
        <v>16027.800000000003</v>
      </c>
      <c r="U85">
        <v>580</v>
      </c>
      <c r="W85">
        <v>32058.199999999997</v>
      </c>
      <c r="X85">
        <v>653.6</v>
      </c>
      <c r="AD85">
        <v>67392.600000000006</v>
      </c>
      <c r="AE85">
        <v>1.8364479186142098</v>
      </c>
      <c r="AK85">
        <v>67392.600000000006</v>
      </c>
      <c r="AL85">
        <v>1.8364479186142098</v>
      </c>
    </row>
    <row r="86" spans="2:38" x14ac:dyDescent="0.25">
      <c r="B86">
        <v>34605</v>
      </c>
      <c r="C86">
        <v>62097</v>
      </c>
      <c r="D86">
        <v>42366</v>
      </c>
      <c r="E86">
        <v>81288</v>
      </c>
      <c r="F86">
        <v>100479</v>
      </c>
      <c r="H86">
        <v>98379</v>
      </c>
      <c r="J86">
        <f t="shared" si="12"/>
        <v>64167</v>
      </c>
      <c r="K86">
        <f t="shared" si="13"/>
        <v>1.5331712562532143</v>
      </c>
      <c r="L86">
        <f t="shared" si="14"/>
        <v>100479</v>
      </c>
      <c r="M86">
        <f t="shared" si="15"/>
        <v>34605</v>
      </c>
      <c r="N86">
        <f t="shared" si="16"/>
        <v>64167</v>
      </c>
      <c r="O86">
        <f t="shared" si="17"/>
        <v>65874</v>
      </c>
      <c r="Q86">
        <v>-11583</v>
      </c>
      <c r="R86">
        <v>-39</v>
      </c>
      <c r="T86">
        <v>-18858</v>
      </c>
      <c r="U86">
        <v>-1209.5999999999985</v>
      </c>
      <c r="W86">
        <v>28395.600000000006</v>
      </c>
      <c r="X86">
        <v>13313.599999999999</v>
      </c>
      <c r="AB86">
        <v>64167</v>
      </c>
      <c r="AC86">
        <v>1.5331712562532143</v>
      </c>
      <c r="AI86">
        <v>64167</v>
      </c>
      <c r="AJ86">
        <v>1.5331712562532143</v>
      </c>
    </row>
    <row r="87" spans="2:38" x14ac:dyDescent="0.25">
      <c r="B87">
        <v>49055</v>
      </c>
      <c r="C87">
        <v>24613</v>
      </c>
      <c r="D87">
        <v>53091</v>
      </c>
      <c r="E87">
        <v>91659</v>
      </c>
      <c r="F87">
        <v>39839</v>
      </c>
      <c r="H87">
        <v>64300</v>
      </c>
      <c r="J87">
        <f t="shared" si="12"/>
        <v>51651.4</v>
      </c>
      <c r="K87">
        <f t="shared" si="13"/>
        <v>1.2448839721672598</v>
      </c>
      <c r="L87">
        <f t="shared" si="14"/>
        <v>91659</v>
      </c>
      <c r="M87">
        <f t="shared" si="15"/>
        <v>24613</v>
      </c>
      <c r="N87">
        <f t="shared" si="16"/>
        <v>51651.4</v>
      </c>
      <c r="O87">
        <f t="shared" si="17"/>
        <v>67046</v>
      </c>
      <c r="Q87">
        <v>2062</v>
      </c>
      <c r="R87">
        <v>-711</v>
      </c>
      <c r="T87">
        <v>-1189.4000000000015</v>
      </c>
      <c r="U87">
        <v>2704.5999999999985</v>
      </c>
      <c r="W87">
        <v>23419.399999999998</v>
      </c>
      <c r="X87">
        <v>3103.8</v>
      </c>
      <c r="Z87">
        <v>51651.4</v>
      </c>
      <c r="AA87">
        <v>1.2448839721672598</v>
      </c>
      <c r="AI87">
        <v>51651.4</v>
      </c>
      <c r="AJ87">
        <v>1.2448839721672598</v>
      </c>
    </row>
    <row r="88" spans="2:38" x14ac:dyDescent="0.25">
      <c r="B88">
        <v>32022</v>
      </c>
      <c r="C88">
        <v>98955</v>
      </c>
      <c r="D88">
        <v>23318</v>
      </c>
      <c r="E88">
        <v>77301</v>
      </c>
      <c r="F88">
        <v>73095</v>
      </c>
      <c r="H88">
        <v>82855</v>
      </c>
      <c r="J88">
        <f t="shared" si="12"/>
        <v>60938.2</v>
      </c>
      <c r="K88">
        <f t="shared" si="13"/>
        <v>1.3596561762572574</v>
      </c>
      <c r="L88">
        <f t="shared" si="14"/>
        <v>98955</v>
      </c>
      <c r="M88">
        <f t="shared" si="15"/>
        <v>23318</v>
      </c>
      <c r="N88">
        <f t="shared" si="16"/>
        <v>60938.2</v>
      </c>
      <c r="O88">
        <f t="shared" si="17"/>
        <v>75637</v>
      </c>
      <c r="Q88">
        <v>-2999</v>
      </c>
      <c r="R88">
        <v>2830</v>
      </c>
      <c r="T88">
        <v>-6219.8000000000029</v>
      </c>
      <c r="U88">
        <v>3918.1999999999971</v>
      </c>
      <c r="W88">
        <v>42840.2</v>
      </c>
      <c r="X88">
        <v>9844.1999999999989</v>
      </c>
      <c r="AB88">
        <v>60938.2</v>
      </c>
      <c r="AC88">
        <v>1.3596561762572574</v>
      </c>
      <c r="AI88">
        <v>60938.2</v>
      </c>
      <c r="AJ88">
        <v>1.3596561762572574</v>
      </c>
    </row>
    <row r="89" spans="2:38" x14ac:dyDescent="0.25">
      <c r="B89">
        <v>40019</v>
      </c>
      <c r="C89">
        <v>57778</v>
      </c>
      <c r="D89">
        <v>72301</v>
      </c>
      <c r="E89">
        <v>65684</v>
      </c>
      <c r="F89">
        <v>31261</v>
      </c>
      <c r="H89">
        <v>97657</v>
      </c>
      <c r="J89">
        <f t="shared" si="12"/>
        <v>53408.6</v>
      </c>
      <c r="K89">
        <f t="shared" si="13"/>
        <v>1.8284882958924218</v>
      </c>
      <c r="L89">
        <f t="shared" si="14"/>
        <v>72301</v>
      </c>
      <c r="M89">
        <f t="shared" si="15"/>
        <v>31261</v>
      </c>
      <c r="N89">
        <f t="shared" si="16"/>
        <v>53408.6</v>
      </c>
      <c r="O89">
        <f t="shared" si="17"/>
        <v>41040</v>
      </c>
      <c r="Q89">
        <v>-3326</v>
      </c>
      <c r="R89">
        <v>-1674</v>
      </c>
      <c r="T89">
        <v>-2679.4000000000015</v>
      </c>
      <c r="U89">
        <v>-1590.2000000000044</v>
      </c>
      <c r="W89">
        <v>32539.399999999998</v>
      </c>
      <c r="X89">
        <v>14441</v>
      </c>
      <c r="AD89">
        <v>53408.6</v>
      </c>
      <c r="AE89">
        <v>1.8284882958924218</v>
      </c>
      <c r="AK89">
        <v>53408.6</v>
      </c>
      <c r="AL89">
        <v>1.8284882958924218</v>
      </c>
    </row>
    <row r="90" spans="2:38" x14ac:dyDescent="0.25">
      <c r="B90">
        <v>51797</v>
      </c>
      <c r="C90">
        <v>93147</v>
      </c>
      <c r="D90">
        <v>90777</v>
      </c>
      <c r="E90">
        <v>56268</v>
      </c>
      <c r="F90">
        <v>71274</v>
      </c>
      <c r="H90">
        <v>147104</v>
      </c>
      <c r="J90">
        <f t="shared" si="12"/>
        <v>72652.600000000006</v>
      </c>
      <c r="K90">
        <f t="shared" si="13"/>
        <v>2.0247589212223649</v>
      </c>
      <c r="L90">
        <f t="shared" si="14"/>
        <v>93147</v>
      </c>
      <c r="M90">
        <f t="shared" si="15"/>
        <v>51797</v>
      </c>
      <c r="N90">
        <f t="shared" si="16"/>
        <v>72652.600000000006</v>
      </c>
      <c r="O90">
        <f t="shared" si="17"/>
        <v>41350</v>
      </c>
      <c r="Q90">
        <v>64940</v>
      </c>
      <c r="R90">
        <v>17733</v>
      </c>
      <c r="T90">
        <v>51078.400000000009</v>
      </c>
      <c r="U90">
        <v>-1640.3999999999942</v>
      </c>
      <c r="W90">
        <v>51078.400000000001</v>
      </c>
      <c r="X90">
        <v>1664.4</v>
      </c>
      <c r="AD90">
        <v>72652.600000000006</v>
      </c>
      <c r="AE90">
        <v>2.0247589212223649</v>
      </c>
      <c r="AK90">
        <v>72652.600000000006</v>
      </c>
      <c r="AL90">
        <v>2.0247589212223649</v>
      </c>
    </row>
    <row r="91" spans="2:38" x14ac:dyDescent="0.25">
      <c r="B91">
        <v>52171</v>
      </c>
      <c r="C91">
        <v>69795</v>
      </c>
      <c r="D91">
        <v>34362</v>
      </c>
      <c r="E91">
        <v>112876</v>
      </c>
      <c r="F91">
        <v>11080</v>
      </c>
      <c r="H91">
        <v>84412</v>
      </c>
      <c r="J91">
        <f t="shared" si="12"/>
        <v>56056.800000000003</v>
      </c>
      <c r="K91">
        <f t="shared" si="13"/>
        <v>1.5058298012016382</v>
      </c>
      <c r="L91">
        <f t="shared" si="14"/>
        <v>112876</v>
      </c>
      <c r="M91">
        <f t="shared" si="15"/>
        <v>11080</v>
      </c>
      <c r="N91">
        <f t="shared" si="16"/>
        <v>56056.800000000003</v>
      </c>
      <c r="O91">
        <f t="shared" si="17"/>
        <v>101796</v>
      </c>
      <c r="Q91">
        <v>-6731</v>
      </c>
      <c r="R91">
        <v>-3548</v>
      </c>
      <c r="T91">
        <v>-15898.199999999997</v>
      </c>
      <c r="U91">
        <v>-2124.5999999999985</v>
      </c>
      <c r="W91">
        <v>53591.8</v>
      </c>
      <c r="X91">
        <v>8799</v>
      </c>
      <c r="AB91">
        <v>56056.800000000003</v>
      </c>
      <c r="AC91">
        <v>1.5058298012016382</v>
      </c>
      <c r="AK91">
        <v>56056.800000000003</v>
      </c>
      <c r="AL91">
        <v>1.5058298012016382</v>
      </c>
    </row>
    <row r="92" spans="2:38" x14ac:dyDescent="0.25">
      <c r="B92">
        <v>78030</v>
      </c>
      <c r="C92">
        <v>57959</v>
      </c>
      <c r="D92">
        <v>106506</v>
      </c>
      <c r="E92">
        <v>87240</v>
      </c>
      <c r="F92">
        <v>63570</v>
      </c>
      <c r="H92">
        <v>128714</v>
      </c>
      <c r="J92">
        <f t="shared" si="12"/>
        <v>78661</v>
      </c>
      <c r="K92">
        <f t="shared" si="13"/>
        <v>1.6363127852430048</v>
      </c>
      <c r="L92">
        <f t="shared" si="14"/>
        <v>106506</v>
      </c>
      <c r="M92">
        <f t="shared" si="15"/>
        <v>57959</v>
      </c>
      <c r="N92">
        <f t="shared" si="16"/>
        <v>78661</v>
      </c>
      <c r="O92">
        <f t="shared" si="17"/>
        <v>48547</v>
      </c>
      <c r="Q92">
        <v>57005</v>
      </c>
      <c r="R92">
        <v>-611</v>
      </c>
      <c r="T92">
        <v>23950.6</v>
      </c>
      <c r="U92">
        <v>-2321.8000000000029</v>
      </c>
      <c r="W92">
        <v>31901.800000000003</v>
      </c>
      <c r="X92">
        <v>13381</v>
      </c>
      <c r="Z92">
        <v>78661</v>
      </c>
      <c r="AA92">
        <v>1.6363127852430048</v>
      </c>
      <c r="AK92">
        <v>78661</v>
      </c>
      <c r="AL92">
        <v>1.6363127852430048</v>
      </c>
    </row>
    <row r="93" spans="2:38" x14ac:dyDescent="0.25">
      <c r="B93">
        <v>74902</v>
      </c>
      <c r="C93">
        <v>51193</v>
      </c>
      <c r="D93">
        <v>24649</v>
      </c>
      <c r="E93">
        <v>56624</v>
      </c>
      <c r="F93">
        <v>24612</v>
      </c>
      <c r="H93">
        <v>68680</v>
      </c>
      <c r="J93">
        <f t="shared" si="12"/>
        <v>46396</v>
      </c>
      <c r="K93">
        <f t="shared" si="13"/>
        <v>1.4803000258642987</v>
      </c>
      <c r="L93">
        <f t="shared" si="14"/>
        <v>74902</v>
      </c>
      <c r="M93">
        <f t="shared" si="15"/>
        <v>24612</v>
      </c>
      <c r="N93">
        <f t="shared" si="16"/>
        <v>46396</v>
      </c>
      <c r="O93">
        <f t="shared" si="17"/>
        <v>50290</v>
      </c>
      <c r="Q93">
        <v>-40175</v>
      </c>
      <c r="R93">
        <v>2181</v>
      </c>
      <c r="T93">
        <v>-10061</v>
      </c>
      <c r="U93">
        <v>4254</v>
      </c>
      <c r="W93">
        <v>47911.4</v>
      </c>
      <c r="X93">
        <v>5736</v>
      </c>
      <c r="AD93">
        <v>46396</v>
      </c>
      <c r="AE93">
        <v>1.4803000258642987</v>
      </c>
      <c r="AK93">
        <v>46396</v>
      </c>
      <c r="AL93">
        <v>1.4803000258642987</v>
      </c>
    </row>
    <row r="94" spans="2:38" x14ac:dyDescent="0.25">
      <c r="B94">
        <v>23393</v>
      </c>
      <c r="C94">
        <v>37631</v>
      </c>
      <c r="D94">
        <v>81137</v>
      </c>
      <c r="E94">
        <v>32645</v>
      </c>
      <c r="F94">
        <v>25214</v>
      </c>
      <c r="H94">
        <v>86742</v>
      </c>
      <c r="J94">
        <f t="shared" si="12"/>
        <v>40004</v>
      </c>
      <c r="K94">
        <f t="shared" si="13"/>
        <v>2.1683331666833316</v>
      </c>
      <c r="L94">
        <f t="shared" si="14"/>
        <v>81137</v>
      </c>
      <c r="M94">
        <f t="shared" si="15"/>
        <v>23393</v>
      </c>
      <c r="N94">
        <f t="shared" si="16"/>
        <v>40004</v>
      </c>
      <c r="O94">
        <f t="shared" si="17"/>
        <v>57744</v>
      </c>
      <c r="Q94">
        <v>-5139</v>
      </c>
      <c r="R94">
        <v>-9593</v>
      </c>
      <c r="T94">
        <v>-42775</v>
      </c>
      <c r="U94">
        <v>2742.1999999999971</v>
      </c>
      <c r="W94">
        <v>42775</v>
      </c>
      <c r="X94">
        <v>4482.2</v>
      </c>
      <c r="AB94">
        <v>40004</v>
      </c>
      <c r="AC94">
        <v>2.1683331666833316</v>
      </c>
      <c r="AK94">
        <v>40004</v>
      </c>
      <c r="AL94">
        <v>2.1683331666833316</v>
      </c>
    </row>
    <row r="95" spans="2:38" x14ac:dyDescent="0.25">
      <c r="B95">
        <v>73429</v>
      </c>
      <c r="C95">
        <v>83478</v>
      </c>
      <c r="D95">
        <v>121631</v>
      </c>
      <c r="E95">
        <v>44527</v>
      </c>
      <c r="F95">
        <v>65568</v>
      </c>
      <c r="H95">
        <v>122181</v>
      </c>
      <c r="J95">
        <f t="shared" si="12"/>
        <v>77726.600000000006</v>
      </c>
      <c r="K95">
        <f t="shared" si="13"/>
        <v>1.5719329032789289</v>
      </c>
      <c r="L95">
        <f t="shared" si="14"/>
        <v>121631</v>
      </c>
      <c r="M95">
        <f t="shared" si="15"/>
        <v>44527</v>
      </c>
      <c r="N95">
        <f t="shared" si="16"/>
        <v>77726.600000000006</v>
      </c>
      <c r="O95">
        <f t="shared" si="17"/>
        <v>77104</v>
      </c>
      <c r="Q95">
        <v>-19269</v>
      </c>
      <c r="R95">
        <v>-253</v>
      </c>
      <c r="T95">
        <v>-7586.1999999999971</v>
      </c>
      <c r="U95">
        <v>-2291.3999999999942</v>
      </c>
      <c r="W95">
        <v>27391.800000000003</v>
      </c>
      <c r="X95">
        <v>10263.4</v>
      </c>
      <c r="AF95">
        <v>77726.600000000006</v>
      </c>
      <c r="AG95">
        <v>1.5719329032789289</v>
      </c>
      <c r="AI95">
        <v>77726.600000000006</v>
      </c>
      <c r="AJ95">
        <v>1.5719329032789289</v>
      </c>
    </row>
    <row r="96" spans="2:38" x14ac:dyDescent="0.25">
      <c r="B96">
        <v>42842</v>
      </c>
      <c r="C96">
        <v>38233</v>
      </c>
      <c r="D96">
        <v>37372</v>
      </c>
      <c r="E96">
        <v>34523</v>
      </c>
      <c r="F96">
        <v>87316</v>
      </c>
      <c r="H96">
        <v>101487</v>
      </c>
      <c r="J96">
        <f t="shared" si="12"/>
        <v>48057.2</v>
      </c>
      <c r="K96">
        <f t="shared" si="13"/>
        <v>2.1117959431677251</v>
      </c>
      <c r="L96">
        <f t="shared" si="14"/>
        <v>87316</v>
      </c>
      <c r="M96">
        <f t="shared" si="15"/>
        <v>34523</v>
      </c>
      <c r="N96">
        <f t="shared" si="16"/>
        <v>48057.2</v>
      </c>
      <c r="O96">
        <f t="shared" si="17"/>
        <v>52793</v>
      </c>
      <c r="Q96">
        <v>-10320</v>
      </c>
      <c r="R96">
        <v>-1247</v>
      </c>
      <c r="T96">
        <v>-10859.800000000003</v>
      </c>
      <c r="U96">
        <v>-2142.6000000000058</v>
      </c>
      <c r="W96">
        <v>17467.800000000003</v>
      </c>
      <c r="X96">
        <v>2162.2000000000003</v>
      </c>
      <c r="AD96">
        <v>48057.2</v>
      </c>
      <c r="AE96">
        <v>2.1117959431677251</v>
      </c>
      <c r="AK96">
        <v>48057.2</v>
      </c>
      <c r="AL96">
        <v>2.1117959431677251</v>
      </c>
    </row>
    <row r="97" spans="2:38" x14ac:dyDescent="0.25">
      <c r="B97">
        <v>87387</v>
      </c>
      <c r="C97">
        <v>79711</v>
      </c>
      <c r="D97">
        <v>52566</v>
      </c>
      <c r="E97">
        <v>87088</v>
      </c>
      <c r="F97">
        <v>43059</v>
      </c>
      <c r="H97">
        <v>91236</v>
      </c>
      <c r="J97">
        <f t="shared" si="12"/>
        <v>69962.2</v>
      </c>
      <c r="K97">
        <f t="shared" si="13"/>
        <v>1.3040756294113107</v>
      </c>
      <c r="L97">
        <f t="shared" si="14"/>
        <v>87387</v>
      </c>
      <c r="M97">
        <f t="shared" si="15"/>
        <v>43059</v>
      </c>
      <c r="N97">
        <f t="shared" si="16"/>
        <v>69962.2</v>
      </c>
      <c r="O97">
        <f t="shared" si="17"/>
        <v>44328</v>
      </c>
      <c r="Q97">
        <v>14853</v>
      </c>
      <c r="R97">
        <v>18</v>
      </c>
      <c r="T97">
        <v>18794.199999999997</v>
      </c>
      <c r="U97">
        <v>-2504.4000000000087</v>
      </c>
      <c r="W97">
        <v>28414.6</v>
      </c>
      <c r="X97">
        <v>4500.8</v>
      </c>
      <c r="AD97">
        <v>69962.2</v>
      </c>
      <c r="AE97">
        <v>1.3040756294113107</v>
      </c>
      <c r="AI97">
        <v>69962.2</v>
      </c>
      <c r="AJ97">
        <v>1.3040756294113107</v>
      </c>
    </row>
    <row r="98" spans="2:38" x14ac:dyDescent="0.25">
      <c r="B98">
        <v>37156</v>
      </c>
      <c r="C98">
        <v>39893</v>
      </c>
      <c r="D98">
        <v>56975</v>
      </c>
      <c r="E98">
        <v>74359</v>
      </c>
      <c r="F98">
        <v>80408</v>
      </c>
      <c r="H98">
        <v>125004</v>
      </c>
      <c r="J98">
        <f t="shared" si="12"/>
        <v>57758.2</v>
      </c>
      <c r="K98">
        <f t="shared" ref="K98:K129" si="18">H98/J98</f>
        <v>2.1642641218043499</v>
      </c>
      <c r="L98">
        <f t="shared" si="14"/>
        <v>80408</v>
      </c>
      <c r="M98">
        <f t="shared" si="15"/>
        <v>37156</v>
      </c>
      <c r="N98">
        <f t="shared" si="16"/>
        <v>57758.2</v>
      </c>
      <c r="O98">
        <f t="shared" si="17"/>
        <v>43252</v>
      </c>
      <c r="Q98">
        <v>25989</v>
      </c>
      <c r="R98">
        <v>1886</v>
      </c>
      <c r="T98">
        <v>-20961.800000000003</v>
      </c>
      <c r="U98">
        <v>-7309.8000000000029</v>
      </c>
      <c r="W98">
        <v>35244.199999999997</v>
      </c>
      <c r="X98">
        <v>7309.7999999999993</v>
      </c>
      <c r="AB98">
        <v>57758.2</v>
      </c>
      <c r="AC98">
        <v>2.1642641218043499</v>
      </c>
      <c r="AK98">
        <v>57758.2</v>
      </c>
      <c r="AL98">
        <v>2.1642641218043499</v>
      </c>
    </row>
    <row r="99" spans="2:38" x14ac:dyDescent="0.25">
      <c r="B99">
        <v>36593</v>
      </c>
      <c r="C99">
        <v>90016</v>
      </c>
      <c r="D99">
        <v>92257</v>
      </c>
      <c r="E99">
        <v>10179</v>
      </c>
      <c r="F99">
        <v>84796</v>
      </c>
      <c r="H99">
        <v>86906</v>
      </c>
      <c r="J99">
        <f t="shared" si="12"/>
        <v>62768.2</v>
      </c>
      <c r="K99">
        <f t="shared" si="18"/>
        <v>1.3845545993034689</v>
      </c>
      <c r="L99">
        <f t="shared" si="14"/>
        <v>92257</v>
      </c>
      <c r="M99">
        <f t="shared" si="15"/>
        <v>10179</v>
      </c>
      <c r="N99">
        <f t="shared" si="16"/>
        <v>62768.2</v>
      </c>
      <c r="O99">
        <f t="shared" si="17"/>
        <v>82078</v>
      </c>
      <c r="Q99">
        <v>10154</v>
      </c>
      <c r="R99">
        <v>-1862</v>
      </c>
      <c r="T99">
        <v>-330.80000000000291</v>
      </c>
      <c r="U99">
        <v>1168.5999999999985</v>
      </c>
      <c r="W99">
        <v>32579.200000000001</v>
      </c>
      <c r="X99">
        <v>8585.4</v>
      </c>
      <c r="AB99">
        <v>62768.2</v>
      </c>
      <c r="AC99">
        <v>1.3845545993034689</v>
      </c>
      <c r="AI99">
        <v>62768.2</v>
      </c>
      <c r="AJ99">
        <v>1.3845545993034689</v>
      </c>
    </row>
    <row r="100" spans="2:38" x14ac:dyDescent="0.25">
      <c r="B100">
        <v>98126</v>
      </c>
      <c r="C100">
        <v>33299</v>
      </c>
      <c r="D100">
        <v>77574</v>
      </c>
      <c r="E100">
        <v>39416</v>
      </c>
      <c r="F100">
        <v>45228</v>
      </c>
      <c r="H100">
        <v>71593</v>
      </c>
      <c r="J100">
        <f t="shared" si="12"/>
        <v>58728.6</v>
      </c>
      <c r="K100">
        <f t="shared" si="18"/>
        <v>1.2190483001467769</v>
      </c>
      <c r="L100">
        <f t="shared" si="14"/>
        <v>98126</v>
      </c>
      <c r="M100">
        <f t="shared" si="15"/>
        <v>33299</v>
      </c>
      <c r="N100">
        <f t="shared" si="16"/>
        <v>58728.6</v>
      </c>
      <c r="O100">
        <f t="shared" si="17"/>
        <v>64827</v>
      </c>
      <c r="Q100">
        <v>-15491</v>
      </c>
      <c r="R100">
        <v>777</v>
      </c>
      <c r="T100">
        <v>19786.799999999996</v>
      </c>
      <c r="U100">
        <v>1653.7999999999956</v>
      </c>
      <c r="W100">
        <v>29664.800000000003</v>
      </c>
      <c r="X100">
        <v>8630.2000000000007</v>
      </c>
      <c r="AD100">
        <v>58728.6</v>
      </c>
      <c r="AE100">
        <v>1.2190483001467769</v>
      </c>
      <c r="AI100">
        <v>58728.6</v>
      </c>
      <c r="AJ100">
        <v>1.2190483001467769</v>
      </c>
    </row>
    <row r="101" spans="2:38" x14ac:dyDescent="0.25">
      <c r="B101">
        <v>16265</v>
      </c>
      <c r="C101">
        <v>34807</v>
      </c>
      <c r="D101">
        <v>66810</v>
      </c>
      <c r="E101">
        <v>104885</v>
      </c>
      <c r="F101">
        <v>25982</v>
      </c>
      <c r="H101">
        <v>76946</v>
      </c>
      <c r="J101">
        <f t="shared" si="12"/>
        <v>49749.8</v>
      </c>
      <c r="K101">
        <f t="shared" si="18"/>
        <v>1.5466594840582273</v>
      </c>
      <c r="L101">
        <f t="shared" si="14"/>
        <v>104885</v>
      </c>
      <c r="M101">
        <f t="shared" si="15"/>
        <v>16265</v>
      </c>
      <c r="N101">
        <f t="shared" si="16"/>
        <v>49749.8</v>
      </c>
      <c r="O101">
        <f t="shared" si="17"/>
        <v>88620</v>
      </c>
      <c r="Q101">
        <v>12248</v>
      </c>
      <c r="R101">
        <v>-3167</v>
      </c>
      <c r="T101">
        <v>7954.4000000000015</v>
      </c>
      <c r="U101">
        <v>-5905.3999999999942</v>
      </c>
      <c r="W101">
        <v>30282.799999999996</v>
      </c>
      <c r="X101">
        <v>10935.4</v>
      </c>
      <c r="AD101">
        <v>49749.8</v>
      </c>
      <c r="AE101">
        <v>1.5466594840582273</v>
      </c>
      <c r="AI101">
        <v>49749.8</v>
      </c>
      <c r="AJ101">
        <v>1.5466594840582273</v>
      </c>
    </row>
    <row r="103" spans="2:38" x14ac:dyDescent="0.25">
      <c r="B103">
        <v>2954501</v>
      </c>
      <c r="C103">
        <v>2808514</v>
      </c>
      <c r="D103">
        <v>2789693</v>
      </c>
      <c r="E103">
        <v>3065313</v>
      </c>
      <c r="F103">
        <v>3069864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BA879-AB92-4614-833B-AD8D943BD596}">
  <dimension ref="A1:AL103"/>
  <sheetViews>
    <sheetView workbookViewId="0"/>
  </sheetViews>
  <sheetFormatPr defaultRowHeight="15" x14ac:dyDescent="0.25"/>
  <sheetData>
    <row r="1" spans="1:38" x14ac:dyDescent="0.25">
      <c r="A1" t="s">
        <v>37</v>
      </c>
    </row>
    <row r="2" spans="1:38" x14ac:dyDescent="0.25">
      <c r="B2">
        <v>55469</v>
      </c>
      <c r="C2">
        <v>32060</v>
      </c>
      <c r="D2">
        <v>29478</v>
      </c>
      <c r="E2">
        <v>29793</v>
      </c>
      <c r="F2">
        <v>95011</v>
      </c>
      <c r="H2">
        <v>94863</v>
      </c>
      <c r="J2">
        <f t="shared" ref="J2:J33" si="0">AVERAGE(B2:F2)</f>
        <v>48362.2</v>
      </c>
      <c r="K2">
        <f t="shared" ref="K2:K33" si="1">H2/J2</f>
        <v>1.9615112629284857</v>
      </c>
      <c r="L2">
        <f t="shared" ref="L2:L33" si="2">MAX(B2:F2)</f>
        <v>95011</v>
      </c>
      <c r="M2">
        <f t="shared" ref="M2:M33" si="3">MIN(B2:F2)</f>
        <v>29478</v>
      </c>
      <c r="N2">
        <f t="shared" ref="N2:N33" si="4">AVERAGE(B2:F2)</f>
        <v>48362.2</v>
      </c>
      <c r="O2">
        <f t="shared" ref="O2:O33" si="5">L2-M2</f>
        <v>65533</v>
      </c>
      <c r="Q2">
        <v>-16944</v>
      </c>
      <c r="R2">
        <v>-205</v>
      </c>
      <c r="T2">
        <v>-12153.800000000003</v>
      </c>
      <c r="U2">
        <v>1096.3999999999942</v>
      </c>
      <c r="W2">
        <v>33308.199999999997</v>
      </c>
      <c r="X2">
        <v>1096.4000000000001</v>
      </c>
      <c r="AD2">
        <v>48362.2</v>
      </c>
      <c r="AE2">
        <v>1.9615112629284857</v>
      </c>
      <c r="AK2">
        <v>48362.2</v>
      </c>
      <c r="AL2">
        <v>1.9615112629284857</v>
      </c>
    </row>
    <row r="3" spans="1:38" x14ac:dyDescent="0.25">
      <c r="B3">
        <v>63870</v>
      </c>
      <c r="C3">
        <v>58384</v>
      </c>
      <c r="D3">
        <v>17152</v>
      </c>
      <c r="E3">
        <v>76308</v>
      </c>
      <c r="F3">
        <v>36150</v>
      </c>
      <c r="H3">
        <v>92082</v>
      </c>
      <c r="J3">
        <f t="shared" si="0"/>
        <v>50372.800000000003</v>
      </c>
      <c r="K3">
        <f t="shared" si="1"/>
        <v>1.8280103547946509</v>
      </c>
      <c r="L3">
        <f t="shared" si="2"/>
        <v>76308</v>
      </c>
      <c r="M3">
        <f t="shared" si="3"/>
        <v>17152</v>
      </c>
      <c r="N3">
        <f t="shared" si="4"/>
        <v>50372.800000000003</v>
      </c>
      <c r="O3">
        <f t="shared" si="5"/>
        <v>59156</v>
      </c>
      <c r="Q3">
        <v>16191</v>
      </c>
      <c r="R3">
        <v>-416</v>
      </c>
      <c r="T3">
        <v>-17818.399999999994</v>
      </c>
      <c r="U3">
        <v>4141.6000000000058</v>
      </c>
      <c r="W3">
        <v>19962</v>
      </c>
      <c r="X3">
        <v>5192</v>
      </c>
      <c r="AB3">
        <v>50372.800000000003</v>
      </c>
      <c r="AC3">
        <v>1.8280103547946509</v>
      </c>
      <c r="AK3">
        <v>50372.800000000003</v>
      </c>
      <c r="AL3">
        <v>1.8280103547946509</v>
      </c>
    </row>
    <row r="4" spans="1:38" x14ac:dyDescent="0.25">
      <c r="B4">
        <v>41386</v>
      </c>
      <c r="C4">
        <v>22056</v>
      </c>
      <c r="D4">
        <v>70651</v>
      </c>
      <c r="E4">
        <v>85570</v>
      </c>
      <c r="F4">
        <v>94591</v>
      </c>
      <c r="H4">
        <v>129371</v>
      </c>
      <c r="J4">
        <f t="shared" si="0"/>
        <v>62850.8</v>
      </c>
      <c r="K4">
        <f t="shared" si="1"/>
        <v>2.0583827095279612</v>
      </c>
      <c r="L4">
        <f t="shared" si="2"/>
        <v>94591</v>
      </c>
      <c r="M4">
        <f t="shared" si="3"/>
        <v>22056</v>
      </c>
      <c r="N4">
        <f t="shared" si="4"/>
        <v>62850.8</v>
      </c>
      <c r="O4">
        <f t="shared" si="5"/>
        <v>72535</v>
      </c>
      <c r="Q4">
        <v>42779</v>
      </c>
      <c r="R4">
        <v>-1917</v>
      </c>
      <c r="T4">
        <v>-5488</v>
      </c>
      <c r="U4">
        <v>5726.6000000000058</v>
      </c>
      <c r="W4">
        <v>20578.8</v>
      </c>
      <c r="X4">
        <v>5728.2000000000007</v>
      </c>
      <c r="AB4">
        <v>62850.8</v>
      </c>
      <c r="AC4">
        <v>2.0583827095279612</v>
      </c>
      <c r="AK4">
        <v>62850.8</v>
      </c>
      <c r="AL4">
        <v>2.0583827095279612</v>
      </c>
    </row>
    <row r="5" spans="1:38" x14ac:dyDescent="0.25">
      <c r="B5">
        <v>73425</v>
      </c>
      <c r="C5">
        <v>40128</v>
      </c>
      <c r="D5">
        <v>85671</v>
      </c>
      <c r="E5">
        <v>76022</v>
      </c>
      <c r="F5">
        <v>117446</v>
      </c>
      <c r="H5">
        <v>121406</v>
      </c>
      <c r="J5">
        <f t="shared" si="0"/>
        <v>78538.399999999994</v>
      </c>
      <c r="K5">
        <f t="shared" si="1"/>
        <v>1.5458170780153404</v>
      </c>
      <c r="L5">
        <f t="shared" si="2"/>
        <v>117446</v>
      </c>
      <c r="M5">
        <f t="shared" si="3"/>
        <v>40128</v>
      </c>
      <c r="N5">
        <f t="shared" si="4"/>
        <v>78538.399999999994</v>
      </c>
      <c r="O5">
        <f t="shared" si="5"/>
        <v>77318</v>
      </c>
      <c r="Q5">
        <v>21161</v>
      </c>
      <c r="R5">
        <v>20472</v>
      </c>
      <c r="T5">
        <v>33913.999999999993</v>
      </c>
      <c r="U5">
        <v>-5900.6000000000058</v>
      </c>
      <c r="W5">
        <v>59240</v>
      </c>
      <c r="X5">
        <v>9463.7999999999993</v>
      </c>
      <c r="AD5">
        <v>78538.399999999994</v>
      </c>
      <c r="AE5">
        <v>1.5458170780153404</v>
      </c>
      <c r="AI5">
        <v>78538.399999999994</v>
      </c>
      <c r="AJ5">
        <v>1.5458170780153404</v>
      </c>
    </row>
    <row r="6" spans="1:38" x14ac:dyDescent="0.25">
      <c r="B6">
        <v>69953</v>
      </c>
      <c r="C6">
        <v>101524</v>
      </c>
      <c r="D6">
        <v>40762</v>
      </c>
      <c r="E6">
        <v>24273</v>
      </c>
      <c r="F6">
        <v>69309</v>
      </c>
      <c r="H6">
        <v>84338</v>
      </c>
      <c r="J6">
        <f t="shared" si="0"/>
        <v>61164.2</v>
      </c>
      <c r="K6">
        <f t="shared" si="1"/>
        <v>1.3788784942826033</v>
      </c>
      <c r="L6">
        <f t="shared" si="2"/>
        <v>101524</v>
      </c>
      <c r="M6">
        <f t="shared" si="3"/>
        <v>24273</v>
      </c>
      <c r="N6">
        <f t="shared" si="4"/>
        <v>61164.2</v>
      </c>
      <c r="O6">
        <f t="shared" si="5"/>
        <v>77251</v>
      </c>
      <c r="Q6">
        <v>-20581</v>
      </c>
      <c r="R6">
        <v>4111</v>
      </c>
      <c r="T6">
        <v>5937.1999999999971</v>
      </c>
      <c r="U6">
        <v>-1199.8000000000029</v>
      </c>
      <c r="W6">
        <v>34306</v>
      </c>
      <c r="X6">
        <v>4037.7999999999997</v>
      </c>
      <c r="AD6">
        <v>61164.2</v>
      </c>
      <c r="AE6">
        <v>1.3788784942826033</v>
      </c>
      <c r="AI6">
        <v>61164.2</v>
      </c>
      <c r="AJ6">
        <v>1.3788784942826033</v>
      </c>
    </row>
    <row r="7" spans="1:38" x14ac:dyDescent="0.25">
      <c r="B7">
        <v>83223</v>
      </c>
      <c r="C7">
        <v>60698</v>
      </c>
      <c r="D7">
        <v>17730</v>
      </c>
      <c r="E7">
        <v>43531</v>
      </c>
      <c r="F7">
        <v>24626</v>
      </c>
      <c r="H7">
        <v>77394</v>
      </c>
      <c r="J7">
        <f t="shared" si="0"/>
        <v>45961.599999999999</v>
      </c>
      <c r="K7">
        <f t="shared" si="1"/>
        <v>1.6838839378959829</v>
      </c>
      <c r="L7">
        <f t="shared" si="2"/>
        <v>83223</v>
      </c>
      <c r="M7">
        <f t="shared" si="3"/>
        <v>17730</v>
      </c>
      <c r="N7">
        <f t="shared" si="4"/>
        <v>45961.599999999999</v>
      </c>
      <c r="O7">
        <f t="shared" si="5"/>
        <v>65493</v>
      </c>
      <c r="Q7">
        <v>-32322</v>
      </c>
      <c r="R7">
        <v>-206</v>
      </c>
      <c r="T7">
        <v>-3705.8000000000029</v>
      </c>
      <c r="U7">
        <v>1713.4000000000015</v>
      </c>
      <c r="W7">
        <v>22708.6</v>
      </c>
      <c r="X7">
        <v>6610.6</v>
      </c>
      <c r="AD7">
        <v>45961.599999999999</v>
      </c>
      <c r="AE7">
        <v>1.6838839378959829</v>
      </c>
      <c r="AI7">
        <v>45961.599999999999</v>
      </c>
      <c r="AJ7">
        <v>1.6838839378959829</v>
      </c>
    </row>
    <row r="8" spans="1:38" x14ac:dyDescent="0.25">
      <c r="B8">
        <v>71295</v>
      </c>
      <c r="C8">
        <v>24621</v>
      </c>
      <c r="D8">
        <v>25615</v>
      </c>
      <c r="E8">
        <v>37802</v>
      </c>
      <c r="F8">
        <v>47864</v>
      </c>
      <c r="H8">
        <v>76976</v>
      </c>
      <c r="J8">
        <f t="shared" si="0"/>
        <v>41439.4</v>
      </c>
      <c r="K8">
        <f t="shared" si="1"/>
        <v>1.8575558526426541</v>
      </c>
      <c r="L8">
        <f t="shared" si="2"/>
        <v>71295</v>
      </c>
      <c r="M8">
        <f t="shared" si="3"/>
        <v>24621</v>
      </c>
      <c r="N8">
        <f t="shared" si="4"/>
        <v>41439.4</v>
      </c>
      <c r="O8">
        <f t="shared" si="5"/>
        <v>46674</v>
      </c>
      <c r="Q8">
        <v>-27697</v>
      </c>
      <c r="R8">
        <v>-1564</v>
      </c>
      <c r="T8">
        <v>-3627.7999999999956</v>
      </c>
      <c r="U8">
        <v>2383.2000000000044</v>
      </c>
      <c r="W8">
        <v>28251</v>
      </c>
      <c r="X8">
        <v>5622.8</v>
      </c>
      <c r="AD8">
        <v>41439.4</v>
      </c>
      <c r="AE8">
        <v>1.8575558526426541</v>
      </c>
      <c r="AI8">
        <v>41439.4</v>
      </c>
      <c r="AJ8">
        <v>1.8575558526426541</v>
      </c>
    </row>
    <row r="9" spans="1:38" x14ac:dyDescent="0.25">
      <c r="B9">
        <v>58567</v>
      </c>
      <c r="C9">
        <v>54180</v>
      </c>
      <c r="D9">
        <v>95619</v>
      </c>
      <c r="E9">
        <v>72954</v>
      </c>
      <c r="F9">
        <v>51054</v>
      </c>
      <c r="H9">
        <v>89696</v>
      </c>
      <c r="J9">
        <f t="shared" si="0"/>
        <v>66474.8</v>
      </c>
      <c r="K9">
        <f t="shared" si="1"/>
        <v>1.349323352608808</v>
      </c>
      <c r="L9">
        <f t="shared" si="2"/>
        <v>95619</v>
      </c>
      <c r="M9">
        <f t="shared" si="3"/>
        <v>51054</v>
      </c>
      <c r="N9">
        <f t="shared" si="4"/>
        <v>66474.8</v>
      </c>
      <c r="O9">
        <f t="shared" si="5"/>
        <v>44565</v>
      </c>
      <c r="Q9">
        <v>-4891</v>
      </c>
      <c r="R9">
        <v>-2754</v>
      </c>
      <c r="T9">
        <v>22317.800000000003</v>
      </c>
      <c r="U9">
        <v>4895</v>
      </c>
      <c r="W9">
        <v>22317.8</v>
      </c>
      <c r="X9">
        <v>6747.4</v>
      </c>
      <c r="AD9">
        <v>66474.8</v>
      </c>
      <c r="AE9">
        <v>1.349323352608808</v>
      </c>
      <c r="AI9">
        <v>66474.8</v>
      </c>
      <c r="AJ9">
        <v>1.349323352608808</v>
      </c>
    </row>
    <row r="10" spans="1:38" x14ac:dyDescent="0.25">
      <c r="B10">
        <v>25855</v>
      </c>
      <c r="C10">
        <v>57939</v>
      </c>
      <c r="D10">
        <v>34304</v>
      </c>
      <c r="E10">
        <v>24679</v>
      </c>
      <c r="F10">
        <v>98228</v>
      </c>
      <c r="H10">
        <v>114316</v>
      </c>
      <c r="J10">
        <f t="shared" si="0"/>
        <v>48201</v>
      </c>
      <c r="K10">
        <f t="shared" si="1"/>
        <v>2.3716520404140993</v>
      </c>
      <c r="L10">
        <f t="shared" si="2"/>
        <v>98228</v>
      </c>
      <c r="M10">
        <f t="shared" si="3"/>
        <v>24679</v>
      </c>
      <c r="N10">
        <f t="shared" si="4"/>
        <v>48201</v>
      </c>
      <c r="O10">
        <f t="shared" si="5"/>
        <v>73549</v>
      </c>
      <c r="Q10">
        <v>29692</v>
      </c>
      <c r="R10">
        <v>215</v>
      </c>
      <c r="T10">
        <v>-13151.400000000001</v>
      </c>
      <c r="U10">
        <v>-1535.4000000000015</v>
      </c>
      <c r="W10">
        <v>24007.4</v>
      </c>
      <c r="X10">
        <v>2221.7999999999997</v>
      </c>
      <c r="AB10">
        <v>48201</v>
      </c>
      <c r="AC10">
        <v>2.3716520404140993</v>
      </c>
      <c r="AK10">
        <v>48201</v>
      </c>
      <c r="AL10">
        <v>2.3716520404140993</v>
      </c>
    </row>
    <row r="11" spans="1:38" x14ac:dyDescent="0.25">
      <c r="B11">
        <v>84946</v>
      </c>
      <c r="C11">
        <v>73041</v>
      </c>
      <c r="D11">
        <v>41458</v>
      </c>
      <c r="E11">
        <v>95231</v>
      </c>
      <c r="F11">
        <v>75068</v>
      </c>
      <c r="H11">
        <v>127826</v>
      </c>
      <c r="J11">
        <f t="shared" si="0"/>
        <v>73948.800000000003</v>
      </c>
      <c r="K11">
        <f t="shared" si="1"/>
        <v>1.7285743649660306</v>
      </c>
      <c r="L11">
        <f t="shared" si="2"/>
        <v>95231</v>
      </c>
      <c r="M11">
        <f t="shared" si="3"/>
        <v>41458</v>
      </c>
      <c r="N11">
        <f t="shared" si="4"/>
        <v>73948.800000000003</v>
      </c>
      <c r="O11">
        <f t="shared" si="5"/>
        <v>53773</v>
      </c>
      <c r="Q11">
        <v>4211</v>
      </c>
      <c r="R11">
        <v>1044</v>
      </c>
      <c r="T11">
        <v>-4230</v>
      </c>
      <c r="U11">
        <v>-13485.399999999994</v>
      </c>
      <c r="W11">
        <v>24773.199999999997</v>
      </c>
      <c r="X11">
        <v>13485.4</v>
      </c>
      <c r="AF11">
        <v>73948.800000000003</v>
      </c>
      <c r="AG11">
        <v>1.7285743649660306</v>
      </c>
      <c r="AK11">
        <v>73948.800000000003</v>
      </c>
      <c r="AL11">
        <v>1.7285743649660306</v>
      </c>
    </row>
    <row r="12" spans="1:38" x14ac:dyDescent="0.25">
      <c r="B12">
        <v>76108</v>
      </c>
      <c r="C12">
        <v>84600</v>
      </c>
      <c r="D12">
        <v>57636</v>
      </c>
      <c r="E12">
        <v>116096</v>
      </c>
      <c r="F12">
        <v>21452</v>
      </c>
      <c r="H12">
        <v>97038</v>
      </c>
      <c r="J12">
        <f t="shared" si="0"/>
        <v>71178.399999999994</v>
      </c>
      <c r="K12">
        <f t="shared" si="1"/>
        <v>1.3633068458970701</v>
      </c>
      <c r="L12">
        <f t="shared" si="2"/>
        <v>116096</v>
      </c>
      <c r="M12">
        <f t="shared" si="3"/>
        <v>21452</v>
      </c>
      <c r="N12">
        <f t="shared" si="4"/>
        <v>71178.399999999994</v>
      </c>
      <c r="O12">
        <f t="shared" si="5"/>
        <v>94644</v>
      </c>
      <c r="Q12">
        <v>40335</v>
      </c>
      <c r="R12">
        <v>-564</v>
      </c>
      <c r="T12">
        <v>14672.199999999997</v>
      </c>
      <c r="U12">
        <v>1401.7999999999884</v>
      </c>
      <c r="W12">
        <v>37808.199999999997</v>
      </c>
      <c r="X12">
        <v>7528.5999999999995</v>
      </c>
      <c r="Z12">
        <v>71178.399999999994</v>
      </c>
      <c r="AA12">
        <v>1.3633068458970701</v>
      </c>
      <c r="AI12">
        <v>71178.399999999994</v>
      </c>
      <c r="AJ12">
        <v>1.3633068458970701</v>
      </c>
    </row>
    <row r="13" spans="1:38" x14ac:dyDescent="0.25">
      <c r="B13">
        <v>60374</v>
      </c>
      <c r="C13">
        <v>46960</v>
      </c>
      <c r="D13">
        <v>48771</v>
      </c>
      <c r="E13">
        <v>19175</v>
      </c>
      <c r="F13">
        <v>98116</v>
      </c>
      <c r="H13">
        <v>58358</v>
      </c>
      <c r="J13">
        <f t="shared" si="0"/>
        <v>54679.199999999997</v>
      </c>
      <c r="K13">
        <f t="shared" si="1"/>
        <v>1.0672796968499905</v>
      </c>
      <c r="L13">
        <f t="shared" si="2"/>
        <v>98116</v>
      </c>
      <c r="M13">
        <f t="shared" si="3"/>
        <v>19175</v>
      </c>
      <c r="N13">
        <f t="shared" si="4"/>
        <v>54679.199999999997</v>
      </c>
      <c r="O13">
        <f t="shared" si="5"/>
        <v>78941</v>
      </c>
      <c r="Q13">
        <v>10880</v>
      </c>
      <c r="R13">
        <v>13</v>
      </c>
      <c r="T13">
        <v>17336.399999999994</v>
      </c>
      <c r="U13">
        <v>-1392.6000000000058</v>
      </c>
      <c r="W13">
        <v>42271.199999999997</v>
      </c>
      <c r="X13">
        <v>2790.6</v>
      </c>
      <c r="Z13">
        <v>54679.199999999997</v>
      </c>
      <c r="AA13">
        <v>1.0672796968499905</v>
      </c>
      <c r="AI13">
        <v>54679.199999999997</v>
      </c>
      <c r="AJ13">
        <v>1.0672796968499905</v>
      </c>
    </row>
    <row r="14" spans="1:38" x14ac:dyDescent="0.25">
      <c r="B14">
        <v>90226</v>
      </c>
      <c r="C14">
        <v>25691</v>
      </c>
      <c r="D14">
        <v>46118</v>
      </c>
      <c r="E14">
        <v>9877</v>
      </c>
      <c r="F14">
        <v>50063</v>
      </c>
      <c r="H14">
        <v>112016</v>
      </c>
      <c r="J14">
        <f t="shared" si="0"/>
        <v>44395</v>
      </c>
      <c r="K14">
        <f t="shared" si="1"/>
        <v>2.523167023313436</v>
      </c>
      <c r="L14">
        <f t="shared" si="2"/>
        <v>90226</v>
      </c>
      <c r="M14">
        <f t="shared" si="3"/>
        <v>9877</v>
      </c>
      <c r="N14">
        <f t="shared" si="4"/>
        <v>44395</v>
      </c>
      <c r="O14">
        <f t="shared" si="5"/>
        <v>80349</v>
      </c>
      <c r="Q14">
        <v>15953</v>
      </c>
      <c r="R14">
        <v>-362</v>
      </c>
      <c r="T14">
        <v>-10610.599999999999</v>
      </c>
      <c r="U14">
        <v>-1361.8000000000029</v>
      </c>
      <c r="W14">
        <v>26893</v>
      </c>
      <c r="X14">
        <v>6165.4000000000015</v>
      </c>
      <c r="AD14">
        <v>44395</v>
      </c>
      <c r="AE14">
        <v>2.523167023313436</v>
      </c>
      <c r="AK14">
        <v>44395</v>
      </c>
      <c r="AL14">
        <v>2.523167023313436</v>
      </c>
    </row>
    <row r="15" spans="1:38" x14ac:dyDescent="0.25">
      <c r="B15">
        <v>17949</v>
      </c>
      <c r="C15">
        <v>84946</v>
      </c>
      <c r="D15">
        <v>68260</v>
      </c>
      <c r="E15">
        <v>68194</v>
      </c>
      <c r="F15">
        <v>83889</v>
      </c>
      <c r="H15">
        <v>85493</v>
      </c>
      <c r="J15">
        <f t="shared" si="0"/>
        <v>64647.6</v>
      </c>
      <c r="K15">
        <f t="shared" si="1"/>
        <v>1.3224466182812664</v>
      </c>
      <c r="L15">
        <f t="shared" si="2"/>
        <v>84946</v>
      </c>
      <c r="M15">
        <f t="shared" si="3"/>
        <v>17949</v>
      </c>
      <c r="N15">
        <f t="shared" si="4"/>
        <v>64647.6</v>
      </c>
      <c r="O15">
        <f t="shared" si="5"/>
        <v>66997</v>
      </c>
      <c r="Q15">
        <v>-47470</v>
      </c>
      <c r="R15">
        <v>-2784</v>
      </c>
      <c r="T15">
        <v>-21723.000000000007</v>
      </c>
      <c r="U15">
        <v>-5206.5999999999985</v>
      </c>
      <c r="W15">
        <v>24014.6</v>
      </c>
      <c r="X15">
        <v>11436.199999999999</v>
      </c>
      <c r="AF15">
        <v>64647.6</v>
      </c>
      <c r="AG15">
        <v>1.3224466182812664</v>
      </c>
      <c r="AI15">
        <v>64647.6</v>
      </c>
      <c r="AJ15">
        <v>1.3224466182812664</v>
      </c>
    </row>
    <row r="16" spans="1:38" x14ac:dyDescent="0.25">
      <c r="B16">
        <v>48890</v>
      </c>
      <c r="C16">
        <v>39805</v>
      </c>
      <c r="D16">
        <v>12122</v>
      </c>
      <c r="E16">
        <v>60073</v>
      </c>
      <c r="F16">
        <v>51635</v>
      </c>
      <c r="H16">
        <v>60044</v>
      </c>
      <c r="J16">
        <f t="shared" si="0"/>
        <v>42505</v>
      </c>
      <c r="K16">
        <f t="shared" si="1"/>
        <v>1.4126338077873191</v>
      </c>
      <c r="L16">
        <f t="shared" si="2"/>
        <v>60073</v>
      </c>
      <c r="M16">
        <f t="shared" si="3"/>
        <v>12122</v>
      </c>
      <c r="N16">
        <f t="shared" si="4"/>
        <v>42505</v>
      </c>
      <c r="O16">
        <f t="shared" si="5"/>
        <v>47951</v>
      </c>
      <c r="Q16">
        <v>-40939</v>
      </c>
      <c r="R16">
        <v>-2735</v>
      </c>
      <c r="T16">
        <v>-19708.400000000001</v>
      </c>
      <c r="U16">
        <v>-4848.8000000000029</v>
      </c>
      <c r="W16">
        <v>47265.2</v>
      </c>
      <c r="X16">
        <v>4848.8</v>
      </c>
      <c r="AF16">
        <v>42505</v>
      </c>
      <c r="AG16">
        <v>1.4126338077873191</v>
      </c>
      <c r="AI16">
        <v>42505</v>
      </c>
      <c r="AJ16">
        <v>1.4126338077873191</v>
      </c>
    </row>
    <row r="17" spans="2:38" x14ac:dyDescent="0.25">
      <c r="B17">
        <v>71196</v>
      </c>
      <c r="C17">
        <v>79985</v>
      </c>
      <c r="D17">
        <v>74749</v>
      </c>
      <c r="E17">
        <v>50854</v>
      </c>
      <c r="F17">
        <v>74499</v>
      </c>
      <c r="H17">
        <v>78047</v>
      </c>
      <c r="J17">
        <f t="shared" si="0"/>
        <v>70256.600000000006</v>
      </c>
      <c r="K17">
        <f t="shared" si="1"/>
        <v>1.1108849560041334</v>
      </c>
      <c r="L17">
        <f t="shared" si="2"/>
        <v>79985</v>
      </c>
      <c r="M17">
        <f t="shared" si="3"/>
        <v>50854</v>
      </c>
      <c r="N17">
        <f t="shared" si="4"/>
        <v>70256.600000000006</v>
      </c>
      <c r="O17">
        <f t="shared" si="5"/>
        <v>29131</v>
      </c>
      <c r="Q17">
        <v>-34129</v>
      </c>
      <c r="R17">
        <v>1624</v>
      </c>
      <c r="T17">
        <v>3689</v>
      </c>
      <c r="U17">
        <v>74.80000000000291</v>
      </c>
      <c r="W17">
        <v>18399.800000000003</v>
      </c>
      <c r="X17">
        <v>4246</v>
      </c>
      <c r="AF17">
        <v>70256.600000000006</v>
      </c>
      <c r="AG17">
        <v>1.1108849560041334</v>
      </c>
      <c r="AI17">
        <v>70256.600000000006</v>
      </c>
      <c r="AJ17">
        <v>1.1108849560041334</v>
      </c>
    </row>
    <row r="18" spans="2:38" x14ac:dyDescent="0.25">
      <c r="B18">
        <v>52908</v>
      </c>
      <c r="C18">
        <v>13427</v>
      </c>
      <c r="D18">
        <v>33160</v>
      </c>
      <c r="E18">
        <v>42589</v>
      </c>
      <c r="F18">
        <v>30585</v>
      </c>
      <c r="H18">
        <v>57984</v>
      </c>
      <c r="J18">
        <f t="shared" si="0"/>
        <v>34533.800000000003</v>
      </c>
      <c r="K18">
        <f t="shared" si="1"/>
        <v>1.6790506691994509</v>
      </c>
      <c r="L18">
        <f t="shared" si="2"/>
        <v>52908</v>
      </c>
      <c r="M18">
        <f t="shared" si="3"/>
        <v>13427</v>
      </c>
      <c r="N18">
        <f t="shared" si="4"/>
        <v>34533.800000000003</v>
      </c>
      <c r="O18">
        <f t="shared" si="5"/>
        <v>39481</v>
      </c>
      <c r="Q18">
        <v>-21843</v>
      </c>
      <c r="R18">
        <v>1550</v>
      </c>
      <c r="T18">
        <v>7818.2000000000044</v>
      </c>
      <c r="U18">
        <v>-2526.5999999999985</v>
      </c>
      <c r="W18">
        <v>24285</v>
      </c>
      <c r="X18">
        <v>2526.6</v>
      </c>
      <c r="AD18">
        <v>34533.800000000003</v>
      </c>
      <c r="AE18">
        <v>1.6790506691994509</v>
      </c>
      <c r="AK18">
        <v>34533.800000000003</v>
      </c>
      <c r="AL18">
        <v>1.6790506691994509</v>
      </c>
    </row>
    <row r="19" spans="2:38" x14ac:dyDescent="0.25">
      <c r="B19">
        <v>99388</v>
      </c>
      <c r="C19">
        <v>19190</v>
      </c>
      <c r="D19">
        <v>88759</v>
      </c>
      <c r="E19">
        <v>35484</v>
      </c>
      <c r="F19">
        <v>95068</v>
      </c>
      <c r="H19">
        <v>103650</v>
      </c>
      <c r="J19">
        <f t="shared" si="0"/>
        <v>67577.8</v>
      </c>
      <c r="K19">
        <f t="shared" si="1"/>
        <v>1.5337877231872004</v>
      </c>
      <c r="L19">
        <f t="shared" si="2"/>
        <v>99388</v>
      </c>
      <c r="M19">
        <f t="shared" si="3"/>
        <v>19190</v>
      </c>
      <c r="N19">
        <f t="shared" si="4"/>
        <v>67577.8</v>
      </c>
      <c r="O19">
        <f t="shared" si="5"/>
        <v>80198</v>
      </c>
      <c r="Q19">
        <v>-49731</v>
      </c>
      <c r="R19">
        <v>14</v>
      </c>
      <c r="T19">
        <v>-35914.399999999994</v>
      </c>
      <c r="U19">
        <v>7739.6000000000058</v>
      </c>
      <c r="W19">
        <v>35914.400000000001</v>
      </c>
      <c r="X19">
        <v>7739.5999999999995</v>
      </c>
      <c r="AF19">
        <v>67577.8</v>
      </c>
      <c r="AG19">
        <v>1.5337877231872004</v>
      </c>
      <c r="AI19">
        <v>67577.8</v>
      </c>
      <c r="AJ19">
        <v>1.5337877231872004</v>
      </c>
    </row>
    <row r="20" spans="2:38" x14ac:dyDescent="0.25">
      <c r="B20">
        <v>92083</v>
      </c>
      <c r="C20">
        <v>80583</v>
      </c>
      <c r="D20">
        <v>38196</v>
      </c>
      <c r="E20">
        <v>43261</v>
      </c>
      <c r="F20">
        <v>65124</v>
      </c>
      <c r="H20">
        <v>129324</v>
      </c>
      <c r="J20">
        <f t="shared" si="0"/>
        <v>63849.4</v>
      </c>
      <c r="K20">
        <f t="shared" si="1"/>
        <v>2.0254536456098258</v>
      </c>
      <c r="L20">
        <f t="shared" si="2"/>
        <v>92083</v>
      </c>
      <c r="M20">
        <f t="shared" si="3"/>
        <v>38196</v>
      </c>
      <c r="N20">
        <f t="shared" si="4"/>
        <v>63849.4</v>
      </c>
      <c r="O20">
        <f t="shared" si="5"/>
        <v>53887</v>
      </c>
      <c r="Q20">
        <v>42732</v>
      </c>
      <c r="R20">
        <v>-5864</v>
      </c>
      <c r="T20">
        <v>6187</v>
      </c>
      <c r="U20">
        <v>1302.5999999999985</v>
      </c>
      <c r="W20">
        <v>23103</v>
      </c>
      <c r="X20">
        <v>3318.6000000000008</v>
      </c>
      <c r="AD20">
        <v>63849.4</v>
      </c>
      <c r="AE20">
        <v>2.0254536456098258</v>
      </c>
      <c r="AK20">
        <v>63849.4</v>
      </c>
      <c r="AL20">
        <v>2.0254536456098258</v>
      </c>
    </row>
    <row r="21" spans="2:38" x14ac:dyDescent="0.25">
      <c r="B21">
        <v>100580</v>
      </c>
      <c r="C21">
        <v>81020</v>
      </c>
      <c r="D21">
        <v>22085</v>
      </c>
      <c r="E21">
        <v>21797</v>
      </c>
      <c r="F21">
        <v>40844</v>
      </c>
      <c r="H21">
        <v>57556</v>
      </c>
      <c r="J21">
        <f t="shared" si="0"/>
        <v>53265.2</v>
      </c>
      <c r="K21">
        <f t="shared" si="1"/>
        <v>1.080555409535682</v>
      </c>
      <c r="L21">
        <f t="shared" si="2"/>
        <v>100580</v>
      </c>
      <c r="M21">
        <f t="shared" si="3"/>
        <v>21797</v>
      </c>
      <c r="N21">
        <f t="shared" si="4"/>
        <v>53265.2</v>
      </c>
      <c r="O21">
        <f t="shared" si="5"/>
        <v>78783</v>
      </c>
      <c r="Q21">
        <v>-17966</v>
      </c>
      <c r="R21">
        <v>1285</v>
      </c>
      <c r="T21">
        <v>-19009.600000000006</v>
      </c>
      <c r="U21">
        <v>2689.3999999999942</v>
      </c>
      <c r="W21">
        <v>32181.599999999999</v>
      </c>
      <c r="X21">
        <v>5486.5999999999995</v>
      </c>
      <c r="AB21">
        <v>53265.2</v>
      </c>
      <c r="AC21">
        <v>1.080555409535682</v>
      </c>
      <c r="AI21">
        <v>53265.2</v>
      </c>
      <c r="AJ21">
        <v>1.080555409535682</v>
      </c>
    </row>
    <row r="22" spans="2:38" x14ac:dyDescent="0.25">
      <c r="B22">
        <v>65698</v>
      </c>
      <c r="C22">
        <v>39903</v>
      </c>
      <c r="D22">
        <v>85494</v>
      </c>
      <c r="E22">
        <v>51762</v>
      </c>
      <c r="F22">
        <v>7585</v>
      </c>
      <c r="H22">
        <v>130530</v>
      </c>
      <c r="J22">
        <f t="shared" si="0"/>
        <v>50088.4</v>
      </c>
      <c r="K22">
        <f t="shared" si="1"/>
        <v>2.6059926050742286</v>
      </c>
      <c r="L22">
        <f t="shared" si="2"/>
        <v>85494</v>
      </c>
      <c r="M22">
        <f t="shared" si="3"/>
        <v>7585</v>
      </c>
      <c r="N22">
        <f t="shared" si="4"/>
        <v>50088.4</v>
      </c>
      <c r="O22">
        <f t="shared" si="5"/>
        <v>77909</v>
      </c>
      <c r="Q22">
        <v>18477</v>
      </c>
      <c r="R22">
        <v>2616</v>
      </c>
      <c r="T22">
        <v>-12297.199999999997</v>
      </c>
      <c r="U22">
        <v>-2178.5999999999985</v>
      </c>
      <c r="W22">
        <v>30062</v>
      </c>
      <c r="X22">
        <v>8134.6</v>
      </c>
      <c r="AF22">
        <v>50088.4</v>
      </c>
      <c r="AG22">
        <v>2.6059926050742286</v>
      </c>
      <c r="AK22">
        <v>50088.4</v>
      </c>
      <c r="AL22">
        <v>2.6059926050742286</v>
      </c>
    </row>
    <row r="23" spans="2:38" x14ac:dyDescent="0.25">
      <c r="B23">
        <v>40514</v>
      </c>
      <c r="C23">
        <v>97879</v>
      </c>
      <c r="D23">
        <v>43154</v>
      </c>
      <c r="E23">
        <v>104369</v>
      </c>
      <c r="F23">
        <v>93911</v>
      </c>
      <c r="H23">
        <v>121193</v>
      </c>
      <c r="J23">
        <f t="shared" si="0"/>
        <v>75965.399999999994</v>
      </c>
      <c r="K23">
        <f t="shared" si="1"/>
        <v>1.595371050504572</v>
      </c>
      <c r="L23">
        <f t="shared" si="2"/>
        <v>104369</v>
      </c>
      <c r="M23">
        <f t="shared" si="3"/>
        <v>40514</v>
      </c>
      <c r="N23">
        <f t="shared" si="4"/>
        <v>75965.399999999994</v>
      </c>
      <c r="O23">
        <f t="shared" si="5"/>
        <v>63855</v>
      </c>
      <c r="Q23">
        <v>8648</v>
      </c>
      <c r="R23">
        <v>17848</v>
      </c>
      <c r="T23">
        <v>15375.599999999991</v>
      </c>
      <c r="U23">
        <v>2476.1999999999971</v>
      </c>
      <c r="W23">
        <v>27261.599999999999</v>
      </c>
      <c r="X23">
        <v>7411.4</v>
      </c>
      <c r="AF23">
        <v>75965.399999999994</v>
      </c>
      <c r="AG23">
        <v>1.595371050504572</v>
      </c>
      <c r="AK23">
        <v>75965.399999999994</v>
      </c>
      <c r="AL23">
        <v>1.595371050504572</v>
      </c>
    </row>
    <row r="24" spans="2:38" x14ac:dyDescent="0.25">
      <c r="B24">
        <v>60026</v>
      </c>
      <c r="C24">
        <v>26990</v>
      </c>
      <c r="D24">
        <v>97316</v>
      </c>
      <c r="E24">
        <v>47077</v>
      </c>
      <c r="F24">
        <v>63525</v>
      </c>
      <c r="H24">
        <v>133665</v>
      </c>
      <c r="J24">
        <f t="shared" si="0"/>
        <v>58986.8</v>
      </c>
      <c r="K24">
        <f t="shared" si="1"/>
        <v>2.2660154475238525</v>
      </c>
      <c r="L24">
        <f t="shared" si="2"/>
        <v>97316</v>
      </c>
      <c r="M24">
        <f t="shared" si="3"/>
        <v>26990</v>
      </c>
      <c r="N24">
        <f t="shared" si="4"/>
        <v>58986.8</v>
      </c>
      <c r="O24">
        <f t="shared" si="5"/>
        <v>70326</v>
      </c>
      <c r="Q24">
        <v>49410</v>
      </c>
      <c r="R24">
        <v>4094</v>
      </c>
      <c r="T24">
        <v>-14960.800000000003</v>
      </c>
      <c r="U24">
        <v>3033.6000000000058</v>
      </c>
      <c r="W24">
        <v>36301.599999999999</v>
      </c>
      <c r="X24">
        <v>4708.4000000000005</v>
      </c>
      <c r="AB24">
        <v>58986.8</v>
      </c>
      <c r="AC24">
        <v>2.2660154475238525</v>
      </c>
      <c r="AK24">
        <v>58986.8</v>
      </c>
      <c r="AL24">
        <v>2.2660154475238525</v>
      </c>
    </row>
    <row r="25" spans="2:38" x14ac:dyDescent="0.25">
      <c r="B25">
        <v>46788</v>
      </c>
      <c r="C25">
        <v>18201</v>
      </c>
      <c r="D25">
        <v>47672</v>
      </c>
      <c r="E25">
        <v>86403</v>
      </c>
      <c r="F25">
        <v>82655</v>
      </c>
      <c r="H25">
        <v>71308</v>
      </c>
      <c r="J25">
        <f t="shared" si="0"/>
        <v>56343.8</v>
      </c>
      <c r="K25">
        <f t="shared" si="1"/>
        <v>1.2655873405769578</v>
      </c>
      <c r="L25">
        <f t="shared" si="2"/>
        <v>86403</v>
      </c>
      <c r="M25">
        <f t="shared" si="3"/>
        <v>18201</v>
      </c>
      <c r="N25">
        <f t="shared" si="4"/>
        <v>56343.8</v>
      </c>
      <c r="O25">
        <f t="shared" si="5"/>
        <v>68202</v>
      </c>
      <c r="Q25">
        <v>-34718</v>
      </c>
      <c r="R25">
        <v>-5671</v>
      </c>
      <c r="T25">
        <v>6233.6000000000058</v>
      </c>
      <c r="U25">
        <v>-3059</v>
      </c>
      <c r="W25">
        <v>21261.599999999999</v>
      </c>
      <c r="X25">
        <v>5833.8</v>
      </c>
      <c r="AD25">
        <v>56343.8</v>
      </c>
      <c r="AE25">
        <v>1.2655873405769578</v>
      </c>
      <c r="AI25">
        <v>56343.8</v>
      </c>
      <c r="AJ25">
        <v>1.2655873405769578</v>
      </c>
    </row>
    <row r="26" spans="2:38" x14ac:dyDescent="0.25">
      <c r="B26">
        <v>97270</v>
      </c>
      <c r="C26">
        <v>64040</v>
      </c>
      <c r="D26">
        <v>23435</v>
      </c>
      <c r="E26">
        <v>63001</v>
      </c>
      <c r="F26">
        <v>62083</v>
      </c>
      <c r="H26">
        <v>101319</v>
      </c>
      <c r="J26">
        <f t="shared" si="0"/>
        <v>61965.8</v>
      </c>
      <c r="K26">
        <f t="shared" si="1"/>
        <v>1.6350793502222192</v>
      </c>
      <c r="L26">
        <f t="shared" si="2"/>
        <v>97270</v>
      </c>
      <c r="M26">
        <f t="shared" si="3"/>
        <v>23435</v>
      </c>
      <c r="N26">
        <f t="shared" si="4"/>
        <v>61965.8</v>
      </c>
      <c r="O26">
        <f t="shared" si="5"/>
        <v>73835</v>
      </c>
      <c r="Q26">
        <v>-3969</v>
      </c>
      <c r="R26">
        <v>-1228</v>
      </c>
      <c r="T26">
        <v>-35351.800000000003</v>
      </c>
      <c r="U26">
        <v>2870.6000000000058</v>
      </c>
      <c r="W26">
        <v>53399</v>
      </c>
      <c r="X26">
        <v>6209</v>
      </c>
      <c r="AB26">
        <v>61965.8</v>
      </c>
      <c r="AC26">
        <v>1.6350793502222192</v>
      </c>
      <c r="AK26">
        <v>61965.8</v>
      </c>
      <c r="AL26">
        <v>1.6350793502222192</v>
      </c>
    </row>
    <row r="27" spans="2:38" x14ac:dyDescent="0.25">
      <c r="B27">
        <v>64109</v>
      </c>
      <c r="C27">
        <v>38365</v>
      </c>
      <c r="D27">
        <v>17460</v>
      </c>
      <c r="E27">
        <v>46335</v>
      </c>
      <c r="F27">
        <v>19848</v>
      </c>
      <c r="H27">
        <v>76916</v>
      </c>
      <c r="J27">
        <f t="shared" si="0"/>
        <v>37223.4</v>
      </c>
      <c r="K27">
        <f t="shared" si="1"/>
        <v>2.0663346174718051</v>
      </c>
      <c r="L27">
        <f t="shared" si="2"/>
        <v>64109</v>
      </c>
      <c r="M27">
        <f t="shared" si="3"/>
        <v>17460</v>
      </c>
      <c r="N27">
        <f t="shared" si="4"/>
        <v>37223.4</v>
      </c>
      <c r="O27">
        <f t="shared" si="5"/>
        <v>46649</v>
      </c>
      <c r="Q27">
        <v>779</v>
      </c>
      <c r="R27">
        <v>-3</v>
      </c>
      <c r="T27">
        <v>-5383.7999999999956</v>
      </c>
      <c r="U27">
        <v>-5022.4000000000015</v>
      </c>
      <c r="W27">
        <v>9633</v>
      </c>
      <c r="X27">
        <v>10533.599999999999</v>
      </c>
      <c r="AD27">
        <v>37223.4</v>
      </c>
      <c r="AE27">
        <v>2.0663346174718051</v>
      </c>
      <c r="AK27">
        <v>37223.4</v>
      </c>
      <c r="AL27">
        <v>2.0663346174718051</v>
      </c>
    </row>
    <row r="28" spans="2:38" x14ac:dyDescent="0.25">
      <c r="B28">
        <v>28954</v>
      </c>
      <c r="C28">
        <v>32174</v>
      </c>
      <c r="D28">
        <v>95574</v>
      </c>
      <c r="E28">
        <v>57116</v>
      </c>
      <c r="F28">
        <v>86932</v>
      </c>
      <c r="H28">
        <v>115692</v>
      </c>
      <c r="J28">
        <f t="shared" si="0"/>
        <v>60150</v>
      </c>
      <c r="K28">
        <f t="shared" si="1"/>
        <v>1.9233915211970074</v>
      </c>
      <c r="L28">
        <f t="shared" si="2"/>
        <v>95574</v>
      </c>
      <c r="M28">
        <f t="shared" si="3"/>
        <v>28954</v>
      </c>
      <c r="N28">
        <f t="shared" si="4"/>
        <v>60150</v>
      </c>
      <c r="O28">
        <f t="shared" si="5"/>
        <v>66620</v>
      </c>
      <c r="Q28">
        <v>35127</v>
      </c>
      <c r="R28">
        <v>0</v>
      </c>
      <c r="T28">
        <v>3619.1999999999971</v>
      </c>
      <c r="U28">
        <v>-426.80000000000291</v>
      </c>
      <c r="W28">
        <v>21498.399999999998</v>
      </c>
      <c r="X28">
        <v>4333.2</v>
      </c>
      <c r="Z28">
        <v>60150</v>
      </c>
      <c r="AA28">
        <v>1.9233915211970074</v>
      </c>
      <c r="AK28">
        <v>60150</v>
      </c>
      <c r="AL28">
        <v>1.9233915211970074</v>
      </c>
    </row>
    <row r="29" spans="2:38" x14ac:dyDescent="0.25">
      <c r="B29">
        <v>31643</v>
      </c>
      <c r="C29">
        <v>37948</v>
      </c>
      <c r="D29">
        <v>60045</v>
      </c>
      <c r="E29">
        <v>95797</v>
      </c>
      <c r="F29">
        <v>56245</v>
      </c>
      <c r="H29">
        <v>125904</v>
      </c>
      <c r="J29">
        <f t="shared" si="0"/>
        <v>56335.6</v>
      </c>
      <c r="K29">
        <f t="shared" si="1"/>
        <v>2.2348923238591585</v>
      </c>
      <c r="L29">
        <f t="shared" si="2"/>
        <v>95797</v>
      </c>
      <c r="M29">
        <f t="shared" si="3"/>
        <v>31643</v>
      </c>
      <c r="N29">
        <f t="shared" si="4"/>
        <v>56335.6</v>
      </c>
      <c r="O29">
        <f t="shared" si="5"/>
        <v>64154</v>
      </c>
      <c r="Q29">
        <v>16065</v>
      </c>
      <c r="R29">
        <v>-174</v>
      </c>
      <c r="T29">
        <v>-5189</v>
      </c>
      <c r="U29">
        <v>-1075</v>
      </c>
      <c r="W29">
        <v>16030.599999999999</v>
      </c>
      <c r="X29">
        <v>3882.2</v>
      </c>
      <c r="AF29">
        <v>56335.6</v>
      </c>
      <c r="AG29">
        <v>2.2348923238591585</v>
      </c>
      <c r="AK29">
        <v>56335.6</v>
      </c>
      <c r="AL29">
        <v>2.2348923238591585</v>
      </c>
    </row>
    <row r="30" spans="2:38" x14ac:dyDescent="0.25">
      <c r="B30">
        <v>18444</v>
      </c>
      <c r="C30">
        <v>50610</v>
      </c>
      <c r="D30">
        <v>54111</v>
      </c>
      <c r="E30">
        <v>34431</v>
      </c>
      <c r="F30">
        <v>58757</v>
      </c>
      <c r="H30">
        <v>67910</v>
      </c>
      <c r="J30">
        <f t="shared" si="0"/>
        <v>43270.6</v>
      </c>
      <c r="K30">
        <f t="shared" si="1"/>
        <v>1.5694258919451083</v>
      </c>
      <c r="L30">
        <f t="shared" si="2"/>
        <v>58757</v>
      </c>
      <c r="M30">
        <f t="shared" si="3"/>
        <v>18444</v>
      </c>
      <c r="N30">
        <f t="shared" si="4"/>
        <v>43270.6</v>
      </c>
      <c r="O30">
        <f t="shared" si="5"/>
        <v>40313</v>
      </c>
      <c r="Q30">
        <v>-37747</v>
      </c>
      <c r="R30">
        <v>-12375</v>
      </c>
      <c r="T30">
        <v>-11784.200000000004</v>
      </c>
      <c r="U30">
        <v>-263.80000000000291</v>
      </c>
      <c r="W30">
        <v>41028.200000000004</v>
      </c>
      <c r="X30">
        <v>1619.8000000000002</v>
      </c>
      <c r="AD30">
        <v>43270.6</v>
      </c>
      <c r="AE30">
        <v>1.5694258919451083</v>
      </c>
      <c r="AI30">
        <v>43270.6</v>
      </c>
      <c r="AJ30">
        <v>1.5694258919451083</v>
      </c>
    </row>
    <row r="31" spans="2:38" x14ac:dyDescent="0.25">
      <c r="B31">
        <v>9869</v>
      </c>
      <c r="C31">
        <v>24598</v>
      </c>
      <c r="D31">
        <v>100986</v>
      </c>
      <c r="E31">
        <v>93348</v>
      </c>
      <c r="F31">
        <v>63014</v>
      </c>
      <c r="H31">
        <v>73483</v>
      </c>
      <c r="J31">
        <f t="shared" si="0"/>
        <v>58363</v>
      </c>
      <c r="K31">
        <f t="shared" si="1"/>
        <v>1.2590682452923943</v>
      </c>
      <c r="L31">
        <f t="shared" si="2"/>
        <v>100986</v>
      </c>
      <c r="M31">
        <f t="shared" si="3"/>
        <v>9869</v>
      </c>
      <c r="N31">
        <f t="shared" si="4"/>
        <v>58363</v>
      </c>
      <c r="O31">
        <f t="shared" si="5"/>
        <v>91117</v>
      </c>
      <c r="Q31">
        <v>-33035</v>
      </c>
      <c r="R31">
        <v>-7409</v>
      </c>
      <c r="T31">
        <v>-504.80000000000291</v>
      </c>
      <c r="U31">
        <v>-4018.4000000000015</v>
      </c>
      <c r="W31">
        <v>42189.200000000004</v>
      </c>
      <c r="X31">
        <v>8987.2000000000007</v>
      </c>
      <c r="AD31">
        <v>58363</v>
      </c>
      <c r="AE31">
        <v>1.2590682452923943</v>
      </c>
      <c r="AI31">
        <v>58363</v>
      </c>
      <c r="AJ31">
        <v>1.2590682452923943</v>
      </c>
    </row>
    <row r="32" spans="2:38" x14ac:dyDescent="0.25">
      <c r="B32">
        <v>45206</v>
      </c>
      <c r="C32">
        <v>89563</v>
      </c>
      <c r="D32">
        <v>79031</v>
      </c>
      <c r="E32">
        <v>77753</v>
      </c>
      <c r="F32">
        <v>97995</v>
      </c>
      <c r="H32">
        <v>87226</v>
      </c>
      <c r="J32">
        <f t="shared" si="0"/>
        <v>77909.600000000006</v>
      </c>
      <c r="K32">
        <f t="shared" si="1"/>
        <v>1.1195796153490711</v>
      </c>
      <c r="L32">
        <f t="shared" si="2"/>
        <v>97995</v>
      </c>
      <c r="M32">
        <f t="shared" si="3"/>
        <v>45206</v>
      </c>
      <c r="N32">
        <f t="shared" si="4"/>
        <v>77909.600000000006</v>
      </c>
      <c r="O32">
        <f t="shared" si="5"/>
        <v>52789</v>
      </c>
      <c r="Q32">
        <v>1003</v>
      </c>
      <c r="R32">
        <v>-5013</v>
      </c>
      <c r="T32">
        <v>10112</v>
      </c>
      <c r="U32">
        <v>-2200.5999999999913</v>
      </c>
      <c r="W32">
        <v>18465.599999999999</v>
      </c>
      <c r="X32">
        <v>5867</v>
      </c>
      <c r="AB32">
        <v>77909.600000000006</v>
      </c>
      <c r="AC32">
        <v>1.1195796153490711</v>
      </c>
      <c r="AI32">
        <v>77909.600000000006</v>
      </c>
      <c r="AJ32">
        <v>1.1195796153490711</v>
      </c>
    </row>
    <row r="33" spans="2:38" x14ac:dyDescent="0.25">
      <c r="B33">
        <v>59646</v>
      </c>
      <c r="C33">
        <v>16307</v>
      </c>
      <c r="D33">
        <v>36143</v>
      </c>
      <c r="E33">
        <v>50813</v>
      </c>
      <c r="F33">
        <v>98129</v>
      </c>
      <c r="H33">
        <v>95799</v>
      </c>
      <c r="J33">
        <f t="shared" si="0"/>
        <v>52207.6</v>
      </c>
      <c r="K33">
        <f t="shared" si="1"/>
        <v>1.8349627257334182</v>
      </c>
      <c r="L33">
        <f t="shared" si="2"/>
        <v>98129</v>
      </c>
      <c r="M33">
        <f t="shared" si="3"/>
        <v>16307</v>
      </c>
      <c r="N33">
        <f t="shared" si="4"/>
        <v>52207.6</v>
      </c>
      <c r="O33">
        <f t="shared" si="5"/>
        <v>81822</v>
      </c>
      <c r="Q33">
        <v>17817</v>
      </c>
      <c r="R33">
        <v>0</v>
      </c>
      <c r="T33">
        <v>-3880.4000000000015</v>
      </c>
      <c r="U33">
        <v>-1884.4000000000015</v>
      </c>
      <c r="W33">
        <v>35456.800000000003</v>
      </c>
      <c r="X33">
        <v>2829.2</v>
      </c>
      <c r="Z33">
        <v>52207.6</v>
      </c>
      <c r="AA33">
        <v>1.8349627257334182</v>
      </c>
      <c r="AK33">
        <v>52207.6</v>
      </c>
      <c r="AL33">
        <v>1.8349627257334182</v>
      </c>
    </row>
    <row r="34" spans="2:38" x14ac:dyDescent="0.25">
      <c r="B34">
        <v>82521</v>
      </c>
      <c r="C34">
        <v>79208</v>
      </c>
      <c r="D34">
        <v>68569</v>
      </c>
      <c r="E34">
        <v>78192</v>
      </c>
      <c r="F34">
        <v>46042</v>
      </c>
      <c r="H34">
        <v>129070</v>
      </c>
      <c r="J34">
        <f t="shared" ref="J34:J65" si="6">AVERAGE(B34:F34)</f>
        <v>70906.399999999994</v>
      </c>
      <c r="K34">
        <f t="shared" ref="K34:K65" si="7">H34/J34</f>
        <v>1.8202870262768949</v>
      </c>
      <c r="L34">
        <f t="shared" ref="L34:L65" si="8">MAX(B34:F34)</f>
        <v>82521</v>
      </c>
      <c r="M34">
        <f t="shared" ref="M34:M65" si="9">MIN(B34:F34)</f>
        <v>46042</v>
      </c>
      <c r="N34">
        <f t="shared" ref="N34:N65" si="10">AVERAGE(B34:F34)</f>
        <v>70906.399999999994</v>
      </c>
      <c r="O34">
        <f t="shared" ref="O34:O65" si="11">L34-M34</f>
        <v>36479</v>
      </c>
      <c r="Q34">
        <v>39403</v>
      </c>
      <c r="R34">
        <v>165</v>
      </c>
      <c r="T34">
        <v>28249.999999999993</v>
      </c>
      <c r="U34">
        <v>932</v>
      </c>
      <c r="W34">
        <v>30792.400000000001</v>
      </c>
      <c r="X34">
        <v>6286.8</v>
      </c>
      <c r="AD34">
        <v>70906.399999999994</v>
      </c>
      <c r="AE34">
        <v>1.8202870262768949</v>
      </c>
      <c r="AK34">
        <v>70906.399999999994</v>
      </c>
      <c r="AL34">
        <v>1.8202870262768949</v>
      </c>
    </row>
    <row r="35" spans="2:38" x14ac:dyDescent="0.25">
      <c r="B35">
        <v>43584</v>
      </c>
      <c r="C35">
        <v>61401</v>
      </c>
      <c r="D35">
        <v>43137</v>
      </c>
      <c r="E35">
        <v>40165</v>
      </c>
      <c r="F35">
        <v>85584</v>
      </c>
      <c r="H35">
        <v>129877</v>
      </c>
      <c r="J35">
        <f t="shared" si="6"/>
        <v>54774.2</v>
      </c>
      <c r="K35">
        <f t="shared" si="7"/>
        <v>2.3711345852609442</v>
      </c>
      <c r="L35">
        <f t="shared" si="8"/>
        <v>85584</v>
      </c>
      <c r="M35">
        <f t="shared" si="9"/>
        <v>40165</v>
      </c>
      <c r="N35">
        <f t="shared" si="10"/>
        <v>54774.2</v>
      </c>
      <c r="O35">
        <f t="shared" si="11"/>
        <v>45419</v>
      </c>
      <c r="Q35">
        <v>57307</v>
      </c>
      <c r="R35">
        <v>-1213</v>
      </c>
      <c r="T35">
        <v>-2420.8000000000029</v>
      </c>
      <c r="U35">
        <v>502.79999999999563</v>
      </c>
      <c r="W35">
        <v>44118.399999999994</v>
      </c>
      <c r="X35">
        <v>908.00000000000011</v>
      </c>
      <c r="Z35">
        <v>54774.2</v>
      </c>
      <c r="AA35">
        <v>2.3711345852609442</v>
      </c>
      <c r="AK35">
        <v>54774.2</v>
      </c>
      <c r="AL35">
        <v>2.3711345852609442</v>
      </c>
    </row>
    <row r="36" spans="2:38" x14ac:dyDescent="0.25">
      <c r="B36">
        <v>39366</v>
      </c>
      <c r="C36">
        <v>70597</v>
      </c>
      <c r="D36">
        <v>48165</v>
      </c>
      <c r="E36">
        <v>35844</v>
      </c>
      <c r="F36">
        <v>23242</v>
      </c>
      <c r="H36">
        <v>61982</v>
      </c>
      <c r="J36">
        <f t="shared" si="6"/>
        <v>43442.8</v>
      </c>
      <c r="K36">
        <f t="shared" si="7"/>
        <v>1.4267496570202656</v>
      </c>
      <c r="L36">
        <f t="shared" si="8"/>
        <v>70597</v>
      </c>
      <c r="M36">
        <f t="shared" si="9"/>
        <v>23242</v>
      </c>
      <c r="N36">
        <f t="shared" si="10"/>
        <v>43442.8</v>
      </c>
      <c r="O36">
        <f t="shared" si="11"/>
        <v>47355</v>
      </c>
      <c r="Q36">
        <v>-35188</v>
      </c>
      <c r="R36">
        <v>12995</v>
      </c>
      <c r="T36">
        <v>-23912</v>
      </c>
      <c r="U36">
        <v>-5475.7999999999956</v>
      </c>
      <c r="W36">
        <v>24916.400000000001</v>
      </c>
      <c r="X36">
        <v>7272.2000000000007</v>
      </c>
      <c r="AB36">
        <v>43442.8</v>
      </c>
      <c r="AC36">
        <v>1.4267496570202656</v>
      </c>
      <c r="AI36">
        <v>43442.8</v>
      </c>
      <c r="AJ36">
        <v>1.4267496570202656</v>
      </c>
    </row>
    <row r="37" spans="2:38" x14ac:dyDescent="0.25">
      <c r="B37">
        <v>57149</v>
      </c>
      <c r="C37">
        <v>36089</v>
      </c>
      <c r="D37">
        <v>49554</v>
      </c>
      <c r="E37">
        <v>59998</v>
      </c>
      <c r="F37">
        <v>43840</v>
      </c>
      <c r="H37">
        <v>65722</v>
      </c>
      <c r="J37">
        <f t="shared" si="6"/>
        <v>49326</v>
      </c>
      <c r="K37">
        <f t="shared" si="7"/>
        <v>1.3324007622754734</v>
      </c>
      <c r="L37">
        <f t="shared" si="8"/>
        <v>59998</v>
      </c>
      <c r="M37">
        <f t="shared" si="9"/>
        <v>36089</v>
      </c>
      <c r="N37">
        <f t="shared" si="10"/>
        <v>49326</v>
      </c>
      <c r="O37">
        <f t="shared" si="11"/>
        <v>23909</v>
      </c>
      <c r="Q37">
        <v>1393</v>
      </c>
      <c r="R37">
        <v>8394</v>
      </c>
      <c r="T37">
        <v>11220.599999999999</v>
      </c>
      <c r="U37">
        <v>8828.5999999999985</v>
      </c>
      <c r="W37">
        <v>17989.400000000001</v>
      </c>
      <c r="X37">
        <v>9058.9999999999982</v>
      </c>
      <c r="AD37">
        <v>49326</v>
      </c>
      <c r="AE37">
        <v>1.3324007622754734</v>
      </c>
      <c r="AI37">
        <v>49326</v>
      </c>
      <c r="AJ37">
        <v>1.3324007622754734</v>
      </c>
    </row>
    <row r="38" spans="2:38" x14ac:dyDescent="0.25">
      <c r="B38">
        <v>44686</v>
      </c>
      <c r="C38">
        <v>53758</v>
      </c>
      <c r="D38">
        <v>90719</v>
      </c>
      <c r="E38">
        <v>75461</v>
      </c>
      <c r="F38">
        <v>92999</v>
      </c>
      <c r="H38">
        <v>149056</v>
      </c>
      <c r="J38">
        <f t="shared" si="6"/>
        <v>71524.600000000006</v>
      </c>
      <c r="K38">
        <f t="shared" si="7"/>
        <v>2.0839822942036723</v>
      </c>
      <c r="L38">
        <f t="shared" si="8"/>
        <v>92999</v>
      </c>
      <c r="M38">
        <f t="shared" si="9"/>
        <v>44686</v>
      </c>
      <c r="N38">
        <f t="shared" si="10"/>
        <v>71524.600000000006</v>
      </c>
      <c r="O38">
        <f t="shared" si="11"/>
        <v>48313</v>
      </c>
      <c r="Q38">
        <v>92107</v>
      </c>
      <c r="R38">
        <v>19665</v>
      </c>
      <c r="T38">
        <v>23210.200000000004</v>
      </c>
      <c r="U38">
        <v>-2101.1999999999971</v>
      </c>
      <c r="W38">
        <v>24917.399999999998</v>
      </c>
      <c r="X38">
        <v>2101.1999999999998</v>
      </c>
      <c r="Z38">
        <v>71524.600000000006</v>
      </c>
      <c r="AA38">
        <v>2.0839822942036723</v>
      </c>
      <c r="AK38">
        <v>71524.600000000006</v>
      </c>
      <c r="AL38">
        <v>2.0839822942036723</v>
      </c>
    </row>
    <row r="39" spans="2:38" x14ac:dyDescent="0.25">
      <c r="B39">
        <v>41044</v>
      </c>
      <c r="C39">
        <v>45995</v>
      </c>
      <c r="D39">
        <v>24733</v>
      </c>
      <c r="E39">
        <v>34972</v>
      </c>
      <c r="F39">
        <v>18458</v>
      </c>
      <c r="H39">
        <v>67756</v>
      </c>
      <c r="J39">
        <f t="shared" si="6"/>
        <v>33040.400000000001</v>
      </c>
      <c r="K39">
        <f t="shared" si="7"/>
        <v>2.0507015653563516</v>
      </c>
      <c r="L39">
        <f t="shared" si="8"/>
        <v>45995</v>
      </c>
      <c r="M39">
        <f t="shared" si="9"/>
        <v>18458</v>
      </c>
      <c r="N39">
        <f t="shared" si="10"/>
        <v>33040.400000000001</v>
      </c>
      <c r="O39">
        <f t="shared" si="11"/>
        <v>27537</v>
      </c>
      <c r="Q39">
        <v>-31874</v>
      </c>
      <c r="R39">
        <v>0</v>
      </c>
      <c r="T39">
        <v>-39627.999999999993</v>
      </c>
      <c r="U39">
        <v>-6497.7999999999956</v>
      </c>
      <c r="W39">
        <v>51433.200000000004</v>
      </c>
      <c r="X39">
        <v>6497.7999999999993</v>
      </c>
      <c r="AB39">
        <v>33040.400000000001</v>
      </c>
      <c r="AC39">
        <v>2.0507015653563516</v>
      </c>
      <c r="AK39">
        <v>33040.400000000001</v>
      </c>
      <c r="AL39">
        <v>2.0507015653563516</v>
      </c>
    </row>
    <row r="40" spans="2:38" x14ac:dyDescent="0.25">
      <c r="B40">
        <v>1400</v>
      </c>
      <c r="C40">
        <v>56182</v>
      </c>
      <c r="D40">
        <v>64987</v>
      </c>
      <c r="E40">
        <v>84599</v>
      </c>
      <c r="F40">
        <v>65559</v>
      </c>
      <c r="H40">
        <v>107822</v>
      </c>
      <c r="J40">
        <f t="shared" si="6"/>
        <v>54545.4</v>
      </c>
      <c r="K40">
        <f t="shared" si="7"/>
        <v>1.97673864340531</v>
      </c>
      <c r="L40">
        <f t="shared" si="8"/>
        <v>84599</v>
      </c>
      <c r="M40">
        <f t="shared" si="9"/>
        <v>1400</v>
      </c>
      <c r="N40">
        <f t="shared" si="10"/>
        <v>54545.4</v>
      </c>
      <c r="O40">
        <f t="shared" si="11"/>
        <v>83199</v>
      </c>
      <c r="Q40">
        <v>-11611</v>
      </c>
      <c r="R40">
        <v>0</v>
      </c>
      <c r="T40">
        <v>-4125.5999999999985</v>
      </c>
      <c r="U40">
        <v>398</v>
      </c>
      <c r="W40">
        <v>30710.799999999996</v>
      </c>
      <c r="X40">
        <v>6578.4</v>
      </c>
      <c r="AD40">
        <v>54545.4</v>
      </c>
      <c r="AE40">
        <v>1.97673864340531</v>
      </c>
      <c r="AK40">
        <v>54545.4</v>
      </c>
      <c r="AL40">
        <v>1.97673864340531</v>
      </c>
    </row>
    <row r="41" spans="2:38" x14ac:dyDescent="0.25">
      <c r="B41">
        <v>98679</v>
      </c>
      <c r="C41">
        <v>56785</v>
      </c>
      <c r="D41">
        <v>42038</v>
      </c>
      <c r="E41">
        <v>46613</v>
      </c>
      <c r="F41">
        <v>62508</v>
      </c>
      <c r="H41">
        <v>97421</v>
      </c>
      <c r="J41">
        <f t="shared" si="6"/>
        <v>61324.6</v>
      </c>
      <c r="K41">
        <f t="shared" si="7"/>
        <v>1.5886120741105527</v>
      </c>
      <c r="L41">
        <f t="shared" si="8"/>
        <v>98679</v>
      </c>
      <c r="M41">
        <f t="shared" si="9"/>
        <v>42038</v>
      </c>
      <c r="N41">
        <f t="shared" si="10"/>
        <v>61324.6</v>
      </c>
      <c r="O41">
        <f t="shared" si="11"/>
        <v>56641</v>
      </c>
      <c r="Q41">
        <v>-29515</v>
      </c>
      <c r="R41">
        <v>12133</v>
      </c>
      <c r="T41">
        <v>-13041.200000000004</v>
      </c>
      <c r="U41">
        <v>-39</v>
      </c>
      <c r="W41">
        <v>27420.799999999996</v>
      </c>
      <c r="X41">
        <v>5092.2000000000007</v>
      </c>
      <c r="AF41">
        <v>61324.6</v>
      </c>
      <c r="AG41">
        <v>1.5886120741105527</v>
      </c>
      <c r="AI41">
        <v>61324.6</v>
      </c>
      <c r="AJ41">
        <v>1.5886120741105527</v>
      </c>
    </row>
    <row r="42" spans="2:38" x14ac:dyDescent="0.25">
      <c r="B42">
        <v>88665</v>
      </c>
      <c r="C42">
        <v>48905</v>
      </c>
      <c r="D42">
        <v>109251</v>
      </c>
      <c r="E42">
        <v>109692</v>
      </c>
      <c r="F42">
        <v>100022</v>
      </c>
      <c r="H42">
        <v>122362</v>
      </c>
      <c r="J42">
        <f t="shared" si="6"/>
        <v>91307</v>
      </c>
      <c r="K42">
        <f t="shared" si="7"/>
        <v>1.3401163109071594</v>
      </c>
      <c r="L42">
        <f t="shared" si="8"/>
        <v>109692</v>
      </c>
      <c r="M42">
        <f t="shared" si="9"/>
        <v>48905</v>
      </c>
      <c r="N42">
        <f t="shared" si="10"/>
        <v>91307</v>
      </c>
      <c r="O42">
        <f t="shared" si="11"/>
        <v>60787</v>
      </c>
      <c r="Q42">
        <v>49423</v>
      </c>
      <c r="R42">
        <v>-5240</v>
      </c>
      <c r="T42">
        <v>26190.800000000003</v>
      </c>
      <c r="U42">
        <v>5331.3999999999942</v>
      </c>
      <c r="W42">
        <v>31285.200000000001</v>
      </c>
      <c r="X42">
        <v>14659.4</v>
      </c>
      <c r="AB42">
        <v>91307</v>
      </c>
      <c r="AC42">
        <v>1.3401163109071594</v>
      </c>
      <c r="AI42">
        <v>91307</v>
      </c>
      <c r="AJ42">
        <v>1.3401163109071594</v>
      </c>
    </row>
    <row r="43" spans="2:38" x14ac:dyDescent="0.25">
      <c r="B43">
        <v>88991</v>
      </c>
      <c r="C43">
        <v>41284</v>
      </c>
      <c r="D43">
        <v>71491</v>
      </c>
      <c r="E43">
        <v>98133</v>
      </c>
      <c r="F43">
        <v>95354</v>
      </c>
      <c r="H43">
        <v>112101</v>
      </c>
      <c r="J43">
        <f t="shared" si="6"/>
        <v>79050.600000000006</v>
      </c>
      <c r="K43">
        <f t="shared" si="7"/>
        <v>1.4180917032887794</v>
      </c>
      <c r="L43">
        <f t="shared" si="8"/>
        <v>98133</v>
      </c>
      <c r="M43">
        <f t="shared" si="9"/>
        <v>41284</v>
      </c>
      <c r="N43">
        <f t="shared" si="10"/>
        <v>79050.600000000006</v>
      </c>
      <c r="O43">
        <f t="shared" si="11"/>
        <v>56849</v>
      </c>
      <c r="Q43">
        <v>35226</v>
      </c>
      <c r="R43">
        <v>-3966</v>
      </c>
      <c r="T43">
        <v>13811.400000000009</v>
      </c>
      <c r="U43">
        <v>-1145.1999999999971</v>
      </c>
      <c r="W43">
        <v>21562.2</v>
      </c>
      <c r="X43">
        <v>1200.8</v>
      </c>
      <c r="AB43">
        <v>79050.600000000006</v>
      </c>
      <c r="AC43">
        <v>1.4180917032887794</v>
      </c>
      <c r="AI43">
        <v>79050.600000000006</v>
      </c>
      <c r="AJ43">
        <v>1.4180917032887794</v>
      </c>
    </row>
    <row r="44" spans="2:38" x14ac:dyDescent="0.25">
      <c r="B44">
        <v>46895</v>
      </c>
      <c r="C44">
        <v>85315</v>
      </c>
      <c r="D44">
        <v>83267</v>
      </c>
      <c r="E44">
        <v>64745</v>
      </c>
      <c r="F44">
        <v>47476</v>
      </c>
      <c r="H44">
        <v>107226</v>
      </c>
      <c r="J44">
        <f t="shared" si="6"/>
        <v>65539.600000000006</v>
      </c>
      <c r="K44">
        <f t="shared" si="7"/>
        <v>1.6360490451574314</v>
      </c>
      <c r="L44">
        <f t="shared" si="8"/>
        <v>85315</v>
      </c>
      <c r="M44">
        <f t="shared" si="9"/>
        <v>46895</v>
      </c>
      <c r="N44">
        <f t="shared" si="10"/>
        <v>65539.600000000006</v>
      </c>
      <c r="O44">
        <f t="shared" si="11"/>
        <v>38420</v>
      </c>
      <c r="Q44">
        <v>-18234</v>
      </c>
      <c r="R44">
        <v>-22142</v>
      </c>
      <c r="T44">
        <v>-9613.3999999999942</v>
      </c>
      <c r="U44">
        <v>360.60000000000582</v>
      </c>
      <c r="W44">
        <v>17287</v>
      </c>
      <c r="X44">
        <v>679.8</v>
      </c>
      <c r="AF44">
        <v>65539.600000000006</v>
      </c>
      <c r="AG44">
        <v>1.6360490451574314</v>
      </c>
      <c r="AK44">
        <v>65539.600000000006</v>
      </c>
      <c r="AL44">
        <v>1.6360490451574314</v>
      </c>
    </row>
    <row r="45" spans="2:38" x14ac:dyDescent="0.25">
      <c r="B45">
        <v>22436</v>
      </c>
      <c r="C45">
        <v>90645</v>
      </c>
      <c r="D45">
        <v>76502</v>
      </c>
      <c r="E45">
        <v>71352</v>
      </c>
      <c r="F45">
        <v>92539</v>
      </c>
      <c r="H45">
        <v>128145</v>
      </c>
      <c r="J45">
        <f t="shared" si="6"/>
        <v>70694.8</v>
      </c>
      <c r="K45">
        <f t="shared" si="7"/>
        <v>1.8126510012051804</v>
      </c>
      <c r="L45">
        <f t="shared" si="8"/>
        <v>92539</v>
      </c>
      <c r="M45">
        <f t="shared" si="9"/>
        <v>22436</v>
      </c>
      <c r="N45">
        <f t="shared" si="10"/>
        <v>70694.8</v>
      </c>
      <c r="O45">
        <f t="shared" si="11"/>
        <v>70103</v>
      </c>
      <c r="Q45">
        <v>33927</v>
      </c>
      <c r="R45">
        <v>-13073</v>
      </c>
      <c r="T45">
        <v>-2514.8000000000029</v>
      </c>
      <c r="U45">
        <v>4998.1999999999971</v>
      </c>
      <c r="W45">
        <v>27560</v>
      </c>
      <c r="X45">
        <v>5020.2000000000007</v>
      </c>
      <c r="AB45">
        <v>70694.8</v>
      </c>
      <c r="AC45">
        <v>1.8126510012051804</v>
      </c>
      <c r="AK45">
        <v>70694.8</v>
      </c>
      <c r="AL45">
        <v>1.8126510012051804</v>
      </c>
    </row>
    <row r="46" spans="2:38" x14ac:dyDescent="0.25">
      <c r="B46">
        <v>48655</v>
      </c>
      <c r="C46">
        <v>24504</v>
      </c>
      <c r="D46">
        <v>82654</v>
      </c>
      <c r="E46">
        <v>39299</v>
      </c>
      <c r="F46">
        <v>82767</v>
      </c>
      <c r="H46">
        <v>116709</v>
      </c>
      <c r="J46">
        <f t="shared" si="6"/>
        <v>55575.8</v>
      </c>
      <c r="K46">
        <f t="shared" si="7"/>
        <v>2.0999967611802259</v>
      </c>
      <c r="L46">
        <f t="shared" si="8"/>
        <v>82767</v>
      </c>
      <c r="M46">
        <f t="shared" si="9"/>
        <v>24504</v>
      </c>
      <c r="N46">
        <f t="shared" si="10"/>
        <v>55575.8</v>
      </c>
      <c r="O46">
        <f t="shared" si="11"/>
        <v>58263</v>
      </c>
      <c r="Q46">
        <v>19416</v>
      </c>
      <c r="R46">
        <v>-169</v>
      </c>
      <c r="T46">
        <v>-31385.199999999997</v>
      </c>
      <c r="U46">
        <v>2569</v>
      </c>
      <c r="W46">
        <v>50272.4</v>
      </c>
      <c r="X46">
        <v>11416.2</v>
      </c>
      <c r="AB46">
        <v>55575.8</v>
      </c>
      <c r="AC46">
        <v>2.0999967611802259</v>
      </c>
      <c r="AK46">
        <v>55575.8</v>
      </c>
      <c r="AL46">
        <v>2.0999967611802259</v>
      </c>
    </row>
    <row r="47" spans="2:38" x14ac:dyDescent="0.25">
      <c r="B47">
        <v>52544</v>
      </c>
      <c r="C47">
        <v>98281</v>
      </c>
      <c r="D47">
        <v>22711</v>
      </c>
      <c r="E47">
        <v>19815</v>
      </c>
      <c r="F47">
        <v>34105</v>
      </c>
      <c r="H47">
        <v>64287</v>
      </c>
      <c r="J47">
        <f t="shared" si="6"/>
        <v>45491.199999999997</v>
      </c>
      <c r="K47">
        <f t="shared" si="7"/>
        <v>1.4131744161508162</v>
      </c>
      <c r="L47">
        <f t="shared" si="8"/>
        <v>98281</v>
      </c>
      <c r="M47">
        <f t="shared" si="9"/>
        <v>19815</v>
      </c>
      <c r="N47">
        <f t="shared" si="10"/>
        <v>45491.199999999997</v>
      </c>
      <c r="O47">
        <f t="shared" si="11"/>
        <v>78466</v>
      </c>
      <c r="Q47">
        <v>6231</v>
      </c>
      <c r="R47">
        <v>794</v>
      </c>
      <c r="T47">
        <v>4630.5999999999985</v>
      </c>
      <c r="U47">
        <v>2649.1999999999971</v>
      </c>
      <c r="W47">
        <v>19967.400000000001</v>
      </c>
      <c r="X47">
        <v>6293.2</v>
      </c>
      <c r="Z47">
        <v>45491.199999999997</v>
      </c>
      <c r="AA47">
        <v>1.4131744161508162</v>
      </c>
      <c r="AI47">
        <v>45491.199999999997</v>
      </c>
      <c r="AJ47">
        <v>1.4131744161508162</v>
      </c>
    </row>
    <row r="48" spans="2:38" x14ac:dyDescent="0.25">
      <c r="B48">
        <v>52554</v>
      </c>
      <c r="C48">
        <v>96213</v>
      </c>
      <c r="D48">
        <v>80429</v>
      </c>
      <c r="E48">
        <v>73649</v>
      </c>
      <c r="F48">
        <v>98135</v>
      </c>
      <c r="H48">
        <v>141833</v>
      </c>
      <c r="J48">
        <f t="shared" si="6"/>
        <v>80196</v>
      </c>
      <c r="K48">
        <f t="shared" si="7"/>
        <v>1.7685794802733303</v>
      </c>
      <c r="L48">
        <f t="shared" si="8"/>
        <v>98135</v>
      </c>
      <c r="M48">
        <f t="shared" si="9"/>
        <v>52554</v>
      </c>
      <c r="N48">
        <f t="shared" si="10"/>
        <v>80196</v>
      </c>
      <c r="O48">
        <f t="shared" si="11"/>
        <v>45581</v>
      </c>
      <c r="Q48">
        <v>61145</v>
      </c>
      <c r="R48">
        <v>19283</v>
      </c>
      <c r="T48">
        <v>26641.800000000003</v>
      </c>
      <c r="U48">
        <v>4216.8000000000029</v>
      </c>
      <c r="W48">
        <v>26641.800000000003</v>
      </c>
      <c r="X48">
        <v>6978.0000000000009</v>
      </c>
      <c r="AD48">
        <v>80196</v>
      </c>
      <c r="AE48">
        <v>1.7685794802733303</v>
      </c>
      <c r="AK48">
        <v>80196</v>
      </c>
      <c r="AL48">
        <v>1.7685794802733303</v>
      </c>
    </row>
    <row r="49" spans="2:38" x14ac:dyDescent="0.25">
      <c r="B49">
        <v>83718</v>
      </c>
      <c r="C49">
        <v>41221</v>
      </c>
      <c r="D49">
        <v>107268</v>
      </c>
      <c r="E49">
        <v>57339</v>
      </c>
      <c r="F49">
        <v>31592</v>
      </c>
      <c r="H49">
        <v>130330</v>
      </c>
      <c r="J49">
        <f t="shared" si="6"/>
        <v>64227.6</v>
      </c>
      <c r="K49">
        <f t="shared" si="7"/>
        <v>2.0291899432642664</v>
      </c>
      <c r="L49">
        <f t="shared" si="8"/>
        <v>107268</v>
      </c>
      <c r="M49">
        <f t="shared" si="9"/>
        <v>31592</v>
      </c>
      <c r="N49">
        <f t="shared" si="10"/>
        <v>64227.6</v>
      </c>
      <c r="O49">
        <f t="shared" si="11"/>
        <v>75676</v>
      </c>
      <c r="Q49">
        <v>21475</v>
      </c>
      <c r="R49">
        <v>921</v>
      </c>
      <c r="T49">
        <v>-16952.400000000001</v>
      </c>
      <c r="U49">
        <v>2374.7999999999956</v>
      </c>
      <c r="W49">
        <v>45944.399999999994</v>
      </c>
      <c r="X49">
        <v>3618.7999999999997</v>
      </c>
      <c r="AB49">
        <v>64227.6</v>
      </c>
      <c r="AC49">
        <v>2.0291899432642664</v>
      </c>
      <c r="AK49">
        <v>64227.6</v>
      </c>
      <c r="AL49">
        <v>2.0291899432642664</v>
      </c>
    </row>
    <row r="50" spans="2:38" x14ac:dyDescent="0.25">
      <c r="B50">
        <v>36834</v>
      </c>
      <c r="C50">
        <v>42774</v>
      </c>
      <c r="D50">
        <v>61281</v>
      </c>
      <c r="E50">
        <v>52056</v>
      </c>
      <c r="F50">
        <v>117872</v>
      </c>
      <c r="H50">
        <v>110008</v>
      </c>
      <c r="J50">
        <f t="shared" si="6"/>
        <v>62163.4</v>
      </c>
      <c r="K50">
        <f t="shared" si="7"/>
        <v>1.7696586737533662</v>
      </c>
      <c r="L50">
        <f t="shared" si="8"/>
        <v>117872</v>
      </c>
      <c r="M50">
        <f t="shared" si="9"/>
        <v>36834</v>
      </c>
      <c r="N50">
        <f t="shared" si="10"/>
        <v>62163.4</v>
      </c>
      <c r="O50">
        <f t="shared" si="11"/>
        <v>81038</v>
      </c>
      <c r="Q50">
        <v>12346</v>
      </c>
      <c r="R50">
        <v>14811</v>
      </c>
      <c r="T50">
        <v>565</v>
      </c>
      <c r="U50">
        <v>-2588</v>
      </c>
      <c r="W50">
        <v>17900.2</v>
      </c>
      <c r="X50">
        <v>5293.5999999999995</v>
      </c>
      <c r="AF50">
        <v>62163.4</v>
      </c>
      <c r="AG50">
        <v>1.7696586737533662</v>
      </c>
      <c r="AI50">
        <v>62163.4</v>
      </c>
      <c r="AJ50">
        <v>1.7696586737533662</v>
      </c>
    </row>
    <row r="51" spans="2:38" x14ac:dyDescent="0.25">
      <c r="B51">
        <v>74739</v>
      </c>
      <c r="C51">
        <v>47908</v>
      </c>
      <c r="D51">
        <v>24511</v>
      </c>
      <c r="E51">
        <v>51447</v>
      </c>
      <c r="F51">
        <v>37463</v>
      </c>
      <c r="H51">
        <v>121764</v>
      </c>
      <c r="J51">
        <f t="shared" si="6"/>
        <v>47213.599999999999</v>
      </c>
      <c r="K51">
        <f t="shared" si="7"/>
        <v>2.5790026602504366</v>
      </c>
      <c r="L51">
        <f t="shared" si="8"/>
        <v>74739</v>
      </c>
      <c r="M51">
        <f t="shared" si="9"/>
        <v>24511</v>
      </c>
      <c r="N51">
        <f t="shared" si="10"/>
        <v>47213.599999999999</v>
      </c>
      <c r="O51">
        <f t="shared" si="11"/>
        <v>50228</v>
      </c>
      <c r="Q51">
        <v>60387</v>
      </c>
      <c r="R51">
        <v>7859</v>
      </c>
      <c r="T51">
        <v>-8554.5999999999985</v>
      </c>
      <c r="U51">
        <v>5071.7999999999956</v>
      </c>
      <c r="W51">
        <v>29446.600000000002</v>
      </c>
      <c r="X51">
        <v>8397.4</v>
      </c>
      <c r="Z51">
        <v>47213.599999999999</v>
      </c>
      <c r="AA51">
        <v>2.5790026602504366</v>
      </c>
      <c r="AK51">
        <v>47213.599999999999</v>
      </c>
      <c r="AL51">
        <v>2.5790026602504366</v>
      </c>
    </row>
    <row r="52" spans="2:38" x14ac:dyDescent="0.25">
      <c r="B52">
        <v>81953</v>
      </c>
      <c r="C52">
        <v>35902</v>
      </c>
      <c r="D52">
        <v>49706</v>
      </c>
      <c r="E52">
        <v>82575</v>
      </c>
      <c r="F52">
        <v>89345</v>
      </c>
      <c r="H52">
        <v>80309</v>
      </c>
      <c r="J52">
        <f t="shared" si="6"/>
        <v>67896.2</v>
      </c>
      <c r="K52">
        <f t="shared" si="7"/>
        <v>1.1828202461993456</v>
      </c>
      <c r="L52">
        <f t="shared" si="8"/>
        <v>89345</v>
      </c>
      <c r="M52">
        <f t="shared" si="9"/>
        <v>35902</v>
      </c>
      <c r="N52">
        <f t="shared" si="10"/>
        <v>67896.2</v>
      </c>
      <c r="O52">
        <f t="shared" si="11"/>
        <v>53443</v>
      </c>
      <c r="Q52">
        <v>13028</v>
      </c>
      <c r="R52">
        <v>45</v>
      </c>
      <c r="T52">
        <v>26150</v>
      </c>
      <c r="U52">
        <v>-626.80000000000291</v>
      </c>
      <c r="W52">
        <v>32045.599999999999</v>
      </c>
      <c r="X52">
        <v>1636.8000000000002</v>
      </c>
      <c r="AD52">
        <v>67896.2</v>
      </c>
      <c r="AE52">
        <v>1.1828202461993456</v>
      </c>
      <c r="AI52">
        <v>67896.2</v>
      </c>
      <c r="AJ52">
        <v>1.1828202461993456</v>
      </c>
    </row>
    <row r="53" spans="2:38" x14ac:dyDescent="0.25">
      <c r="B53">
        <v>43359</v>
      </c>
      <c r="C53">
        <v>79619</v>
      </c>
      <c r="D53">
        <v>30708</v>
      </c>
      <c r="E53">
        <v>84320</v>
      </c>
      <c r="F53">
        <v>1234</v>
      </c>
      <c r="H53">
        <v>121729</v>
      </c>
      <c r="J53">
        <f t="shared" si="6"/>
        <v>47848</v>
      </c>
      <c r="K53">
        <f t="shared" si="7"/>
        <v>2.5440770774118042</v>
      </c>
      <c r="L53">
        <f t="shared" si="8"/>
        <v>84320</v>
      </c>
      <c r="M53">
        <f t="shared" si="9"/>
        <v>1234</v>
      </c>
      <c r="N53">
        <f t="shared" si="10"/>
        <v>47848</v>
      </c>
      <c r="O53">
        <f t="shared" si="11"/>
        <v>83086</v>
      </c>
      <c r="Q53">
        <v>21730</v>
      </c>
      <c r="R53">
        <v>2814</v>
      </c>
      <c r="T53">
        <v>-29396</v>
      </c>
      <c r="U53">
        <v>-4809.4000000000015</v>
      </c>
      <c r="W53">
        <v>43022.8</v>
      </c>
      <c r="X53">
        <v>10773.4</v>
      </c>
      <c r="AB53">
        <v>47848</v>
      </c>
      <c r="AC53">
        <v>2.5440770774118042</v>
      </c>
      <c r="AK53">
        <v>47848</v>
      </c>
      <c r="AL53">
        <v>2.5440770774118042</v>
      </c>
    </row>
    <row r="54" spans="2:38" x14ac:dyDescent="0.25">
      <c r="B54">
        <v>32156</v>
      </c>
      <c r="C54">
        <v>47994</v>
      </c>
      <c r="D54">
        <v>36194</v>
      </c>
      <c r="E54">
        <v>67942</v>
      </c>
      <c r="F54">
        <v>32198</v>
      </c>
      <c r="H54">
        <v>75918</v>
      </c>
      <c r="J54">
        <f t="shared" si="6"/>
        <v>43296.800000000003</v>
      </c>
      <c r="K54">
        <f t="shared" si="7"/>
        <v>1.7534321243140369</v>
      </c>
      <c r="L54">
        <f t="shared" si="8"/>
        <v>67942</v>
      </c>
      <c r="M54">
        <f t="shared" si="9"/>
        <v>32156</v>
      </c>
      <c r="N54">
        <f t="shared" si="10"/>
        <v>43296.800000000003</v>
      </c>
      <c r="O54">
        <f t="shared" si="11"/>
        <v>35786</v>
      </c>
      <c r="Q54">
        <v>42585</v>
      </c>
      <c r="R54">
        <v>17837</v>
      </c>
      <c r="T54">
        <v>14219.600000000002</v>
      </c>
      <c r="U54">
        <v>-3789.7999999999956</v>
      </c>
      <c r="W54">
        <v>28744.799999999996</v>
      </c>
      <c r="X54">
        <v>5271.8</v>
      </c>
      <c r="Z54">
        <v>43296.800000000003</v>
      </c>
      <c r="AA54">
        <v>1.7534321243140369</v>
      </c>
      <c r="AK54">
        <v>43296.800000000003</v>
      </c>
      <c r="AL54">
        <v>1.7534321243140369</v>
      </c>
    </row>
    <row r="55" spans="2:38" x14ac:dyDescent="0.25">
      <c r="B55">
        <v>24319</v>
      </c>
      <c r="C55">
        <v>45404</v>
      </c>
      <c r="D55">
        <v>22612</v>
      </c>
      <c r="E55">
        <v>98130</v>
      </c>
      <c r="F55">
        <v>85762</v>
      </c>
      <c r="H55">
        <v>60963</v>
      </c>
      <c r="J55">
        <f t="shared" si="6"/>
        <v>55245.4</v>
      </c>
      <c r="K55">
        <f t="shared" si="7"/>
        <v>1.1034945895947899</v>
      </c>
      <c r="L55">
        <f t="shared" si="8"/>
        <v>98130</v>
      </c>
      <c r="M55">
        <f t="shared" si="9"/>
        <v>22612</v>
      </c>
      <c r="N55">
        <f t="shared" si="10"/>
        <v>55245.4</v>
      </c>
      <c r="O55">
        <f t="shared" si="11"/>
        <v>75518</v>
      </c>
      <c r="Q55">
        <v>-26859</v>
      </c>
      <c r="R55">
        <v>-2884</v>
      </c>
      <c r="T55">
        <v>1912.5999999999985</v>
      </c>
      <c r="U55">
        <v>-2546.4000000000015</v>
      </c>
      <c r="W55">
        <v>60820.200000000004</v>
      </c>
      <c r="X55">
        <v>5046.3999999999996</v>
      </c>
      <c r="AD55">
        <v>55245.4</v>
      </c>
      <c r="AE55">
        <v>1.1034945895947899</v>
      </c>
      <c r="AI55">
        <v>55245.4</v>
      </c>
      <c r="AJ55">
        <v>1.1034945895947899</v>
      </c>
    </row>
    <row r="56" spans="2:38" x14ac:dyDescent="0.25">
      <c r="B56">
        <v>59435</v>
      </c>
      <c r="C56">
        <v>26933</v>
      </c>
      <c r="D56">
        <v>24706</v>
      </c>
      <c r="E56">
        <v>20406</v>
      </c>
      <c r="F56">
        <v>61578</v>
      </c>
      <c r="H56">
        <v>81332</v>
      </c>
      <c r="J56">
        <f t="shared" si="6"/>
        <v>38611.599999999999</v>
      </c>
      <c r="K56">
        <f t="shared" si="7"/>
        <v>2.1064136166333434</v>
      </c>
      <c r="L56">
        <f t="shared" si="8"/>
        <v>61578</v>
      </c>
      <c r="M56">
        <f t="shared" si="9"/>
        <v>20406</v>
      </c>
      <c r="N56">
        <f t="shared" si="10"/>
        <v>38611.599999999999</v>
      </c>
      <c r="O56">
        <f t="shared" si="11"/>
        <v>41172</v>
      </c>
      <c r="Q56">
        <v>12083</v>
      </c>
      <c r="R56">
        <v>23902</v>
      </c>
      <c r="T56">
        <v>-15434.599999999999</v>
      </c>
      <c r="U56">
        <v>-1632.4000000000015</v>
      </c>
      <c r="W56">
        <v>30889.000000000004</v>
      </c>
      <c r="X56">
        <v>9583.6</v>
      </c>
      <c r="Z56">
        <v>38611.599999999999</v>
      </c>
      <c r="AA56">
        <v>2.1064136166333434</v>
      </c>
      <c r="AK56">
        <v>38611.599999999999</v>
      </c>
      <c r="AL56">
        <v>2.1064136166333434</v>
      </c>
    </row>
    <row r="57" spans="2:38" x14ac:dyDescent="0.25">
      <c r="B57">
        <v>82522</v>
      </c>
      <c r="C57">
        <v>97084</v>
      </c>
      <c r="D57">
        <v>59759</v>
      </c>
      <c r="E57">
        <v>61884</v>
      </c>
      <c r="F57">
        <v>33646</v>
      </c>
      <c r="H57">
        <v>79200</v>
      </c>
      <c r="J57">
        <f t="shared" si="6"/>
        <v>66979</v>
      </c>
      <c r="K57">
        <f t="shared" si="7"/>
        <v>1.1824601740844145</v>
      </c>
      <c r="L57">
        <f t="shared" si="8"/>
        <v>97084</v>
      </c>
      <c r="M57">
        <f t="shared" si="9"/>
        <v>33646</v>
      </c>
      <c r="N57">
        <f t="shared" si="10"/>
        <v>66979</v>
      </c>
      <c r="O57">
        <f t="shared" si="11"/>
        <v>63438</v>
      </c>
      <c r="Q57">
        <v>19668</v>
      </c>
      <c r="R57">
        <v>-1117</v>
      </c>
      <c r="T57">
        <v>44199.4</v>
      </c>
      <c r="U57">
        <v>-4586</v>
      </c>
      <c r="W57">
        <v>44199.399999999994</v>
      </c>
      <c r="X57">
        <v>4648.8</v>
      </c>
      <c r="AD57">
        <v>66979</v>
      </c>
      <c r="AE57">
        <v>1.1824601740844145</v>
      </c>
      <c r="AI57">
        <v>66979</v>
      </c>
      <c r="AJ57">
        <v>1.1824601740844145</v>
      </c>
    </row>
    <row r="58" spans="2:38" x14ac:dyDescent="0.25">
      <c r="B58">
        <v>61274</v>
      </c>
      <c r="C58">
        <v>24622</v>
      </c>
      <c r="D58">
        <v>22171</v>
      </c>
      <c r="E58">
        <v>51834</v>
      </c>
      <c r="F58">
        <v>53410</v>
      </c>
      <c r="H58">
        <v>76176</v>
      </c>
      <c r="J58">
        <f t="shared" si="6"/>
        <v>42662.2</v>
      </c>
      <c r="K58">
        <f t="shared" si="7"/>
        <v>1.7855619260141298</v>
      </c>
      <c r="L58">
        <f t="shared" si="8"/>
        <v>61274</v>
      </c>
      <c r="M58">
        <f t="shared" si="9"/>
        <v>22171</v>
      </c>
      <c r="N58">
        <f t="shared" si="10"/>
        <v>42662.2</v>
      </c>
      <c r="O58">
        <f t="shared" si="11"/>
        <v>39103</v>
      </c>
      <c r="Q58">
        <v>11232</v>
      </c>
      <c r="R58">
        <v>1907</v>
      </c>
      <c r="T58">
        <v>-22232.600000000006</v>
      </c>
      <c r="U58">
        <v>-5535.2000000000044</v>
      </c>
      <c r="W58">
        <v>36721</v>
      </c>
      <c r="X58">
        <v>7668.7999999999993</v>
      </c>
      <c r="AB58">
        <v>42662.2</v>
      </c>
      <c r="AC58">
        <v>1.7855619260141298</v>
      </c>
      <c r="AK58">
        <v>42662.2</v>
      </c>
      <c r="AL58">
        <v>1.7855619260141298</v>
      </c>
    </row>
    <row r="59" spans="2:38" x14ac:dyDescent="0.25">
      <c r="B59">
        <v>18007</v>
      </c>
      <c r="C59">
        <v>59121</v>
      </c>
      <c r="D59">
        <v>85669</v>
      </c>
      <c r="E59">
        <v>90483</v>
      </c>
      <c r="F59">
        <v>103748</v>
      </c>
      <c r="H59">
        <v>89853</v>
      </c>
      <c r="J59">
        <f t="shared" si="6"/>
        <v>71405.600000000006</v>
      </c>
      <c r="K59">
        <f t="shared" si="7"/>
        <v>1.2583466842936688</v>
      </c>
      <c r="L59">
        <f t="shared" si="8"/>
        <v>103748</v>
      </c>
      <c r="M59">
        <f t="shared" si="9"/>
        <v>18007</v>
      </c>
      <c r="N59">
        <f t="shared" si="10"/>
        <v>71405.600000000006</v>
      </c>
      <c r="O59">
        <f t="shared" si="11"/>
        <v>85741</v>
      </c>
      <c r="Q59">
        <v>-34254</v>
      </c>
      <c r="R59">
        <v>-166</v>
      </c>
      <c r="T59">
        <v>-24706.599999999991</v>
      </c>
      <c r="U59">
        <v>3741.6000000000058</v>
      </c>
      <c r="W59">
        <v>28421.000000000004</v>
      </c>
      <c r="X59">
        <v>7285.2</v>
      </c>
      <c r="AB59">
        <v>71405.600000000006</v>
      </c>
      <c r="AC59">
        <v>1.2583466842936688</v>
      </c>
      <c r="AI59">
        <v>71405.600000000006</v>
      </c>
      <c r="AJ59">
        <v>1.2583466842936688</v>
      </c>
    </row>
    <row r="60" spans="2:38" x14ac:dyDescent="0.25">
      <c r="B60">
        <v>55873</v>
      </c>
      <c r="C60">
        <v>72482</v>
      </c>
      <c r="D60">
        <v>86040</v>
      </c>
      <c r="E60">
        <v>39021</v>
      </c>
      <c r="F60">
        <v>72219</v>
      </c>
      <c r="H60">
        <v>71251</v>
      </c>
      <c r="J60">
        <f t="shared" si="6"/>
        <v>65127</v>
      </c>
      <c r="K60">
        <f t="shared" si="7"/>
        <v>1.0940316612157783</v>
      </c>
      <c r="L60">
        <f t="shared" si="8"/>
        <v>86040</v>
      </c>
      <c r="M60">
        <f t="shared" si="9"/>
        <v>39021</v>
      </c>
      <c r="N60">
        <f t="shared" si="10"/>
        <v>65127</v>
      </c>
      <c r="O60">
        <f t="shared" si="11"/>
        <v>47019</v>
      </c>
      <c r="Q60">
        <v>-17186</v>
      </c>
      <c r="R60">
        <v>29</v>
      </c>
      <c r="T60">
        <v>-11354.399999999994</v>
      </c>
      <c r="U60">
        <v>-851</v>
      </c>
      <c r="W60">
        <v>23213.599999999999</v>
      </c>
      <c r="X60">
        <v>5026.2</v>
      </c>
      <c r="AB60">
        <v>65127</v>
      </c>
      <c r="AC60">
        <v>1.0940316612157783</v>
      </c>
      <c r="AI60">
        <v>65127</v>
      </c>
      <c r="AJ60">
        <v>1.0940316612157783</v>
      </c>
    </row>
    <row r="61" spans="2:38" x14ac:dyDescent="0.25">
      <c r="B61">
        <v>87665</v>
      </c>
      <c r="C61">
        <v>24622</v>
      </c>
      <c r="D61">
        <v>92784</v>
      </c>
      <c r="E61">
        <v>90072</v>
      </c>
      <c r="F61">
        <v>35672</v>
      </c>
      <c r="H61">
        <v>102213</v>
      </c>
      <c r="J61">
        <f t="shared" si="6"/>
        <v>66163</v>
      </c>
      <c r="K61">
        <f t="shared" si="7"/>
        <v>1.5448664661517766</v>
      </c>
      <c r="L61">
        <f t="shared" si="8"/>
        <v>92784</v>
      </c>
      <c r="M61">
        <f t="shared" si="9"/>
        <v>24622</v>
      </c>
      <c r="N61">
        <f t="shared" si="10"/>
        <v>66163</v>
      </c>
      <c r="O61">
        <f t="shared" si="11"/>
        <v>68162</v>
      </c>
      <c r="Q61">
        <v>6888</v>
      </c>
      <c r="R61">
        <v>-15169</v>
      </c>
      <c r="T61">
        <v>12584.199999999997</v>
      </c>
      <c r="U61">
        <v>-2515.6000000000058</v>
      </c>
      <c r="W61">
        <v>14141.8</v>
      </c>
      <c r="X61">
        <v>5779.2</v>
      </c>
      <c r="AD61">
        <v>66163</v>
      </c>
      <c r="AE61">
        <v>1.5448664661517766</v>
      </c>
      <c r="AK61">
        <v>66163</v>
      </c>
      <c r="AL61">
        <v>1.5448664661517766</v>
      </c>
    </row>
    <row r="62" spans="2:38" x14ac:dyDescent="0.25">
      <c r="B62">
        <v>24876</v>
      </c>
      <c r="C62">
        <v>69810</v>
      </c>
      <c r="D62">
        <v>40660</v>
      </c>
      <c r="E62">
        <v>43553</v>
      </c>
      <c r="F62">
        <v>37757</v>
      </c>
      <c r="H62">
        <v>125277</v>
      </c>
      <c r="J62">
        <f t="shared" si="6"/>
        <v>43331.199999999997</v>
      </c>
      <c r="K62">
        <f t="shared" si="7"/>
        <v>2.8911500258474265</v>
      </c>
      <c r="L62">
        <f t="shared" si="8"/>
        <v>69810</v>
      </c>
      <c r="M62">
        <f t="shared" si="9"/>
        <v>24876</v>
      </c>
      <c r="N62">
        <f t="shared" si="10"/>
        <v>43331.199999999997</v>
      </c>
      <c r="O62">
        <f t="shared" si="11"/>
        <v>44934</v>
      </c>
      <c r="Q62">
        <v>64269</v>
      </c>
      <c r="R62">
        <v>-4067</v>
      </c>
      <c r="T62">
        <v>-6360.8000000000029</v>
      </c>
      <c r="U62">
        <v>4225.5999999999985</v>
      </c>
      <c r="W62">
        <v>18123.999999999996</v>
      </c>
      <c r="X62">
        <v>4238</v>
      </c>
      <c r="Z62">
        <v>43331.199999999997</v>
      </c>
      <c r="AA62">
        <v>2.8911500258474265</v>
      </c>
      <c r="AK62">
        <v>43331.199999999997</v>
      </c>
      <c r="AL62">
        <v>2.8911500258474265</v>
      </c>
    </row>
    <row r="63" spans="2:38" x14ac:dyDescent="0.25">
      <c r="B63">
        <v>43758</v>
      </c>
      <c r="C63">
        <v>36912</v>
      </c>
      <c r="D63">
        <v>63353</v>
      </c>
      <c r="E63">
        <v>63793</v>
      </c>
      <c r="F63">
        <v>32867</v>
      </c>
      <c r="H63">
        <v>133720</v>
      </c>
      <c r="J63">
        <f t="shared" si="6"/>
        <v>48136.6</v>
      </c>
      <c r="K63">
        <f t="shared" si="7"/>
        <v>2.7779278137633319</v>
      </c>
      <c r="L63">
        <f t="shared" si="8"/>
        <v>63793</v>
      </c>
      <c r="M63">
        <f t="shared" si="9"/>
        <v>32867</v>
      </c>
      <c r="N63">
        <f t="shared" si="10"/>
        <v>48136.6</v>
      </c>
      <c r="O63">
        <f t="shared" si="11"/>
        <v>30926</v>
      </c>
      <c r="Q63">
        <v>-4901</v>
      </c>
      <c r="R63">
        <v>7559</v>
      </c>
      <c r="T63">
        <v>-51591.799999999996</v>
      </c>
      <c r="U63">
        <v>-7053</v>
      </c>
      <c r="W63">
        <v>51591.8</v>
      </c>
      <c r="X63">
        <v>12667.8</v>
      </c>
      <c r="AB63">
        <v>48136.6</v>
      </c>
      <c r="AC63">
        <v>2.7779278137633319</v>
      </c>
      <c r="AK63">
        <v>48136.6</v>
      </c>
      <c r="AL63">
        <v>2.7779278137633319</v>
      </c>
    </row>
    <row r="64" spans="2:38" x14ac:dyDescent="0.25">
      <c r="B64">
        <v>71559</v>
      </c>
      <c r="C64">
        <v>102296</v>
      </c>
      <c r="D64">
        <v>21182</v>
      </c>
      <c r="E64">
        <v>82291</v>
      </c>
      <c r="F64">
        <v>56974</v>
      </c>
      <c r="H64">
        <v>76445</v>
      </c>
      <c r="J64">
        <f t="shared" si="6"/>
        <v>66860.399999999994</v>
      </c>
      <c r="K64">
        <f t="shared" si="7"/>
        <v>1.1433524178736592</v>
      </c>
      <c r="L64">
        <f t="shared" si="8"/>
        <v>102296</v>
      </c>
      <c r="M64">
        <f t="shared" si="9"/>
        <v>21182</v>
      </c>
      <c r="N64">
        <f t="shared" si="10"/>
        <v>66860.399999999994</v>
      </c>
      <c r="O64">
        <f t="shared" si="11"/>
        <v>81114</v>
      </c>
      <c r="Q64">
        <v>-9901</v>
      </c>
      <c r="R64">
        <v>-12791</v>
      </c>
      <c r="T64">
        <v>-16140</v>
      </c>
      <c r="U64">
        <v>684</v>
      </c>
      <c r="W64">
        <v>27942</v>
      </c>
      <c r="X64">
        <v>4592.8</v>
      </c>
      <c r="AB64">
        <v>66860.399999999994</v>
      </c>
      <c r="AC64">
        <v>1.1433524178736592</v>
      </c>
      <c r="AI64">
        <v>66860.399999999994</v>
      </c>
      <c r="AJ64">
        <v>1.1433524178736592</v>
      </c>
    </row>
    <row r="65" spans="2:38" x14ac:dyDescent="0.25">
      <c r="B65">
        <v>39502</v>
      </c>
      <c r="C65">
        <v>33703</v>
      </c>
      <c r="D65">
        <v>79085</v>
      </c>
      <c r="E65">
        <v>108656</v>
      </c>
      <c r="F65">
        <v>40294</v>
      </c>
      <c r="H65">
        <v>85920</v>
      </c>
      <c r="J65">
        <f t="shared" si="6"/>
        <v>60248</v>
      </c>
      <c r="K65">
        <f t="shared" si="7"/>
        <v>1.4261054308856727</v>
      </c>
      <c r="L65">
        <f t="shared" si="8"/>
        <v>108656</v>
      </c>
      <c r="M65">
        <f t="shared" si="9"/>
        <v>33703</v>
      </c>
      <c r="N65">
        <f t="shared" si="10"/>
        <v>60248</v>
      </c>
      <c r="O65">
        <f t="shared" si="11"/>
        <v>74953</v>
      </c>
      <c r="Q65">
        <v>39180</v>
      </c>
      <c r="R65">
        <v>-6639</v>
      </c>
      <c r="T65">
        <v>19215.199999999997</v>
      </c>
      <c r="U65">
        <v>5276</v>
      </c>
      <c r="W65">
        <v>23692</v>
      </c>
      <c r="X65">
        <v>5370.4000000000005</v>
      </c>
      <c r="Z65">
        <v>60248</v>
      </c>
      <c r="AA65">
        <v>1.4261054308856727</v>
      </c>
      <c r="AI65">
        <v>60248</v>
      </c>
      <c r="AJ65">
        <v>1.4261054308856727</v>
      </c>
    </row>
    <row r="66" spans="2:38" x14ac:dyDescent="0.25">
      <c r="B66">
        <v>96568</v>
      </c>
      <c r="C66">
        <v>24595</v>
      </c>
      <c r="D66">
        <v>55305</v>
      </c>
      <c r="E66">
        <v>61496</v>
      </c>
      <c r="F66">
        <v>50899</v>
      </c>
      <c r="H66">
        <v>119507</v>
      </c>
      <c r="J66">
        <f t="shared" ref="J66:J101" si="12">AVERAGE(B66:F66)</f>
        <v>57772.6</v>
      </c>
      <c r="K66">
        <f t="shared" ref="K66:K97" si="13">H66/J66</f>
        <v>2.0685757608277973</v>
      </c>
      <c r="L66">
        <f t="shared" ref="L66:L101" si="14">MAX(B66:F66)</f>
        <v>96568</v>
      </c>
      <c r="M66">
        <f t="shared" ref="M66:M101" si="15">MIN(B66:F66)</f>
        <v>24595</v>
      </c>
      <c r="N66">
        <f t="shared" ref="N66:N101" si="16">AVERAGE(B66:F66)</f>
        <v>57772.6</v>
      </c>
      <c r="O66">
        <f t="shared" ref="O66:O101" si="17">L66-M66</f>
        <v>71973</v>
      </c>
      <c r="Q66">
        <v>15203</v>
      </c>
      <c r="R66">
        <v>324</v>
      </c>
      <c r="T66">
        <v>-16322.599999999999</v>
      </c>
      <c r="U66">
        <v>-4100.8000000000029</v>
      </c>
      <c r="W66">
        <v>30193.4</v>
      </c>
      <c r="X66">
        <v>6348</v>
      </c>
      <c r="AB66">
        <v>57772.6</v>
      </c>
      <c r="AC66">
        <v>2.0685757608277973</v>
      </c>
      <c r="AK66">
        <v>57772.6</v>
      </c>
      <c r="AL66">
        <v>2.0685757608277973</v>
      </c>
    </row>
    <row r="67" spans="2:38" x14ac:dyDescent="0.25">
      <c r="B67">
        <v>77220</v>
      </c>
      <c r="C67">
        <v>26765</v>
      </c>
      <c r="D67">
        <v>10988</v>
      </c>
      <c r="E67">
        <v>24652</v>
      </c>
      <c r="F67">
        <v>98228</v>
      </c>
      <c r="H67">
        <v>93469</v>
      </c>
      <c r="J67">
        <f t="shared" si="12"/>
        <v>47570.6</v>
      </c>
      <c r="K67">
        <f t="shared" si="13"/>
        <v>1.9648480363922256</v>
      </c>
      <c r="L67">
        <f t="shared" si="14"/>
        <v>98228</v>
      </c>
      <c r="M67">
        <f t="shared" si="15"/>
        <v>10988</v>
      </c>
      <c r="N67">
        <f t="shared" si="16"/>
        <v>47570.6</v>
      </c>
      <c r="O67">
        <f t="shared" si="17"/>
        <v>87240</v>
      </c>
      <c r="Q67">
        <v>14011</v>
      </c>
      <c r="R67">
        <v>-170</v>
      </c>
      <c r="T67">
        <v>-1334.2000000000044</v>
      </c>
      <c r="U67">
        <v>-713</v>
      </c>
      <c r="W67">
        <v>4838.6000000000004</v>
      </c>
      <c r="X67">
        <v>4781.8</v>
      </c>
      <c r="AD67">
        <v>47570.6</v>
      </c>
      <c r="AE67">
        <v>1.9648480363922256</v>
      </c>
      <c r="AK67">
        <v>47570.6</v>
      </c>
      <c r="AL67">
        <v>1.9648480363922256</v>
      </c>
    </row>
    <row r="68" spans="2:38" x14ac:dyDescent="0.25">
      <c r="B68">
        <v>97987</v>
      </c>
      <c r="C68">
        <v>77444</v>
      </c>
      <c r="D68">
        <v>71295</v>
      </c>
      <c r="E68">
        <v>88498</v>
      </c>
      <c r="F68">
        <v>42136</v>
      </c>
      <c r="H68">
        <v>107613</v>
      </c>
      <c r="J68">
        <f t="shared" si="12"/>
        <v>75472</v>
      </c>
      <c r="K68">
        <f t="shared" si="13"/>
        <v>1.4258665465338138</v>
      </c>
      <c r="L68">
        <f t="shared" si="14"/>
        <v>97987</v>
      </c>
      <c r="M68">
        <f t="shared" si="15"/>
        <v>42136</v>
      </c>
      <c r="N68">
        <f t="shared" si="16"/>
        <v>75472</v>
      </c>
      <c r="O68">
        <f t="shared" si="17"/>
        <v>55851</v>
      </c>
      <c r="Q68">
        <v>2202</v>
      </c>
      <c r="R68">
        <v>-5872</v>
      </c>
      <c r="T68">
        <v>14291.800000000003</v>
      </c>
      <c r="U68">
        <v>854.39999999999418</v>
      </c>
      <c r="W68">
        <v>40031.800000000003</v>
      </c>
      <c r="X68">
        <v>6991.6</v>
      </c>
      <c r="AF68">
        <v>75472</v>
      </c>
      <c r="AG68">
        <v>1.4258665465338138</v>
      </c>
      <c r="AI68">
        <v>75472</v>
      </c>
      <c r="AJ68">
        <v>1.4258665465338138</v>
      </c>
    </row>
    <row r="69" spans="2:38" x14ac:dyDescent="0.25">
      <c r="B69">
        <v>62007</v>
      </c>
      <c r="C69">
        <v>69628</v>
      </c>
      <c r="D69">
        <v>24167</v>
      </c>
      <c r="E69">
        <v>42332</v>
      </c>
      <c r="F69">
        <v>35095</v>
      </c>
      <c r="H69">
        <v>55238</v>
      </c>
      <c r="J69">
        <f t="shared" si="12"/>
        <v>46645.8</v>
      </c>
      <c r="K69">
        <f t="shared" si="13"/>
        <v>1.1842009355611867</v>
      </c>
      <c r="L69">
        <f t="shared" si="14"/>
        <v>69628</v>
      </c>
      <c r="M69">
        <f t="shared" si="15"/>
        <v>24167</v>
      </c>
      <c r="N69">
        <f t="shared" si="16"/>
        <v>46645.8</v>
      </c>
      <c r="O69">
        <f t="shared" si="17"/>
        <v>45461</v>
      </c>
      <c r="Q69">
        <v>1733</v>
      </c>
      <c r="R69">
        <v>-21653</v>
      </c>
      <c r="T69">
        <v>2538</v>
      </c>
      <c r="U69">
        <v>-927.39999999999418</v>
      </c>
      <c r="W69">
        <v>33160</v>
      </c>
      <c r="X69">
        <v>4486.2</v>
      </c>
      <c r="Z69">
        <v>46645.8</v>
      </c>
      <c r="AA69">
        <v>1.1842009355611867</v>
      </c>
      <c r="AI69">
        <v>46645.8</v>
      </c>
      <c r="AJ69">
        <v>1.1842009355611867</v>
      </c>
    </row>
    <row r="70" spans="2:38" x14ac:dyDescent="0.25">
      <c r="B70">
        <v>101492</v>
      </c>
      <c r="C70">
        <v>69557</v>
      </c>
      <c r="D70">
        <v>75213</v>
      </c>
      <c r="E70">
        <v>97778</v>
      </c>
      <c r="F70">
        <v>29836</v>
      </c>
      <c r="H70">
        <v>93546</v>
      </c>
      <c r="J70">
        <f t="shared" si="12"/>
        <v>74775.199999999997</v>
      </c>
      <c r="K70">
        <f t="shared" si="13"/>
        <v>1.2510297531801988</v>
      </c>
      <c r="L70">
        <f t="shared" si="14"/>
        <v>101492</v>
      </c>
      <c r="M70">
        <f t="shared" si="15"/>
        <v>29836</v>
      </c>
      <c r="N70">
        <f t="shared" si="16"/>
        <v>74775.199999999997</v>
      </c>
      <c r="O70">
        <f t="shared" si="17"/>
        <v>71656</v>
      </c>
      <c r="Q70">
        <v>-11004</v>
      </c>
      <c r="R70">
        <v>-3673</v>
      </c>
      <c r="T70">
        <v>3484.3999999999942</v>
      </c>
      <c r="U70">
        <v>-356.60000000000582</v>
      </c>
      <c r="W70">
        <v>30221.599999999999</v>
      </c>
      <c r="X70">
        <v>6861.4</v>
      </c>
      <c r="AB70">
        <v>74775.199999999997</v>
      </c>
      <c r="AC70">
        <v>1.2510297531801988</v>
      </c>
      <c r="AI70">
        <v>74775.199999999997</v>
      </c>
      <c r="AJ70">
        <v>1.2510297531801988</v>
      </c>
    </row>
    <row r="71" spans="2:38" x14ac:dyDescent="0.25">
      <c r="B71">
        <v>43280</v>
      </c>
      <c r="C71">
        <v>94243</v>
      </c>
      <c r="D71">
        <v>40729</v>
      </c>
      <c r="E71">
        <v>37722</v>
      </c>
      <c r="F71">
        <v>56409</v>
      </c>
      <c r="H71">
        <v>125448</v>
      </c>
      <c r="J71">
        <f t="shared" si="12"/>
        <v>54476.6</v>
      </c>
      <c r="K71">
        <f t="shared" si="13"/>
        <v>2.3027868846440489</v>
      </c>
      <c r="L71">
        <f t="shared" si="14"/>
        <v>94243</v>
      </c>
      <c r="M71">
        <f t="shared" si="15"/>
        <v>37722</v>
      </c>
      <c r="N71">
        <f t="shared" si="16"/>
        <v>54476.6</v>
      </c>
      <c r="O71">
        <f t="shared" si="17"/>
        <v>56521</v>
      </c>
      <c r="Q71">
        <v>12657</v>
      </c>
      <c r="R71">
        <v>563</v>
      </c>
      <c r="T71">
        <v>-13124.200000000004</v>
      </c>
      <c r="U71">
        <v>2012.4000000000015</v>
      </c>
      <c r="W71">
        <v>15775.4</v>
      </c>
      <c r="X71">
        <v>5396</v>
      </c>
      <c r="AF71">
        <v>54476.6</v>
      </c>
      <c r="AG71">
        <v>2.3027868846440489</v>
      </c>
      <c r="AK71">
        <v>54476.6</v>
      </c>
      <c r="AL71">
        <v>2.3027868846440489</v>
      </c>
    </row>
    <row r="72" spans="2:38" x14ac:dyDescent="0.25">
      <c r="B72">
        <v>50899</v>
      </c>
      <c r="C72">
        <v>18864</v>
      </c>
      <c r="D72">
        <v>23784</v>
      </c>
      <c r="E72">
        <v>50587</v>
      </c>
      <c r="F72">
        <v>52593</v>
      </c>
      <c r="H72">
        <v>57331</v>
      </c>
      <c r="J72">
        <f t="shared" si="12"/>
        <v>39345.4</v>
      </c>
      <c r="K72">
        <f t="shared" si="13"/>
        <v>1.4571207815907323</v>
      </c>
      <c r="L72">
        <f t="shared" si="14"/>
        <v>52593</v>
      </c>
      <c r="M72">
        <f t="shared" si="15"/>
        <v>18864</v>
      </c>
      <c r="N72">
        <f t="shared" si="16"/>
        <v>39345.4</v>
      </c>
      <c r="O72">
        <f t="shared" si="17"/>
        <v>33729</v>
      </c>
      <c r="Q72">
        <v>-23480</v>
      </c>
      <c r="R72">
        <v>7950</v>
      </c>
      <c r="T72">
        <v>-17456</v>
      </c>
      <c r="U72">
        <v>-7637</v>
      </c>
      <c r="W72">
        <v>38620.800000000003</v>
      </c>
      <c r="X72">
        <v>13477.400000000001</v>
      </c>
      <c r="Z72">
        <v>39345.4</v>
      </c>
      <c r="AA72">
        <v>1.4571207815907323</v>
      </c>
      <c r="AI72">
        <v>39345.4</v>
      </c>
      <c r="AJ72">
        <v>1.4571207815907323</v>
      </c>
    </row>
    <row r="73" spans="2:38" x14ac:dyDescent="0.25">
      <c r="B73">
        <v>97511</v>
      </c>
      <c r="C73">
        <v>76472</v>
      </c>
      <c r="D73">
        <v>38176</v>
      </c>
      <c r="E73">
        <v>55828</v>
      </c>
      <c r="F73">
        <v>97030</v>
      </c>
      <c r="H73">
        <v>98920</v>
      </c>
      <c r="J73">
        <f t="shared" si="12"/>
        <v>73003.399999999994</v>
      </c>
      <c r="K73">
        <f t="shared" si="13"/>
        <v>1.3550053833109144</v>
      </c>
      <c r="L73">
        <f t="shared" si="14"/>
        <v>97511</v>
      </c>
      <c r="M73">
        <f t="shared" si="15"/>
        <v>38176</v>
      </c>
      <c r="N73">
        <f t="shared" si="16"/>
        <v>73003.399999999994</v>
      </c>
      <c r="O73">
        <f t="shared" si="17"/>
        <v>59335</v>
      </c>
      <c r="Q73">
        <v>-3170</v>
      </c>
      <c r="R73">
        <v>17420</v>
      </c>
      <c r="T73">
        <v>-27610.600000000006</v>
      </c>
      <c r="U73">
        <v>-5443.8000000000029</v>
      </c>
      <c r="W73">
        <v>27610.600000000002</v>
      </c>
      <c r="X73">
        <v>5873.8</v>
      </c>
      <c r="AB73">
        <v>73003.399999999994</v>
      </c>
      <c r="AC73">
        <v>1.3550053833109144</v>
      </c>
      <c r="AI73">
        <v>73003.399999999994</v>
      </c>
      <c r="AJ73">
        <v>1.3550053833109144</v>
      </c>
    </row>
    <row r="74" spans="2:38" x14ac:dyDescent="0.25">
      <c r="B74">
        <v>54979</v>
      </c>
      <c r="C74">
        <v>54407</v>
      </c>
      <c r="D74">
        <v>30518</v>
      </c>
      <c r="E74">
        <v>25135</v>
      </c>
      <c r="F74">
        <v>77385</v>
      </c>
      <c r="H74">
        <v>115077</v>
      </c>
      <c r="J74">
        <f t="shared" si="12"/>
        <v>48484.800000000003</v>
      </c>
      <c r="K74">
        <f t="shared" si="13"/>
        <v>2.3734654984654981</v>
      </c>
      <c r="L74">
        <f t="shared" si="14"/>
        <v>77385</v>
      </c>
      <c r="M74">
        <f t="shared" si="15"/>
        <v>25135</v>
      </c>
      <c r="N74">
        <f t="shared" si="16"/>
        <v>48484.800000000003</v>
      </c>
      <c r="O74">
        <f t="shared" si="17"/>
        <v>52250</v>
      </c>
      <c r="Q74">
        <v>37710</v>
      </c>
      <c r="R74">
        <v>-694</v>
      </c>
      <c r="T74">
        <v>-9522</v>
      </c>
      <c r="U74">
        <v>654.20000000000437</v>
      </c>
      <c r="W74">
        <v>40230</v>
      </c>
      <c r="X74">
        <v>4840.2</v>
      </c>
      <c r="Z74">
        <v>48484.800000000003</v>
      </c>
      <c r="AA74">
        <v>2.3734654984654981</v>
      </c>
      <c r="AK74">
        <v>48484.800000000003</v>
      </c>
      <c r="AL74">
        <v>2.3734654984654981</v>
      </c>
    </row>
    <row r="75" spans="2:38" x14ac:dyDescent="0.25">
      <c r="B75">
        <v>32827</v>
      </c>
      <c r="C75">
        <v>71543</v>
      </c>
      <c r="D75">
        <v>33101</v>
      </c>
      <c r="E75">
        <v>61200</v>
      </c>
      <c r="F75">
        <v>58317</v>
      </c>
      <c r="H75">
        <v>129371</v>
      </c>
      <c r="J75">
        <f t="shared" si="12"/>
        <v>51397.599999999999</v>
      </c>
      <c r="K75">
        <f t="shared" si="13"/>
        <v>2.5170630535277914</v>
      </c>
      <c r="L75">
        <f t="shared" si="14"/>
        <v>71543</v>
      </c>
      <c r="M75">
        <f t="shared" si="15"/>
        <v>32827</v>
      </c>
      <c r="N75">
        <f t="shared" si="16"/>
        <v>51397.599999999999</v>
      </c>
      <c r="O75">
        <f t="shared" si="17"/>
        <v>38716</v>
      </c>
      <c r="Q75">
        <v>13259</v>
      </c>
      <c r="R75">
        <v>-10414</v>
      </c>
      <c r="T75">
        <v>-36080.000000000007</v>
      </c>
      <c r="U75">
        <v>-11098.200000000004</v>
      </c>
      <c r="W75">
        <v>48456.800000000003</v>
      </c>
      <c r="X75">
        <v>11098.2</v>
      </c>
      <c r="AB75">
        <v>51397.599999999999</v>
      </c>
      <c r="AC75">
        <v>2.5170630535277914</v>
      </c>
      <c r="AK75">
        <v>51397.599999999999</v>
      </c>
      <c r="AL75">
        <v>2.5170630535277914</v>
      </c>
    </row>
    <row r="76" spans="2:38" x14ac:dyDescent="0.25">
      <c r="B76">
        <v>39546</v>
      </c>
      <c r="C76">
        <v>95120</v>
      </c>
      <c r="D76">
        <v>43774</v>
      </c>
      <c r="E76">
        <v>19049</v>
      </c>
      <c r="F76">
        <v>60596</v>
      </c>
      <c r="H76">
        <v>112638</v>
      </c>
      <c r="J76">
        <f t="shared" si="12"/>
        <v>51617</v>
      </c>
      <c r="K76">
        <f t="shared" si="13"/>
        <v>2.1821880388244184</v>
      </c>
      <c r="L76">
        <f t="shared" si="14"/>
        <v>95120</v>
      </c>
      <c r="M76">
        <f t="shared" si="15"/>
        <v>19049</v>
      </c>
      <c r="N76">
        <f t="shared" si="16"/>
        <v>51617</v>
      </c>
      <c r="O76">
        <f t="shared" si="17"/>
        <v>76071</v>
      </c>
      <c r="Q76">
        <v>-16758</v>
      </c>
      <c r="R76">
        <v>-3215</v>
      </c>
      <c r="T76">
        <v>-35048.800000000003</v>
      </c>
      <c r="U76">
        <v>-4122.1999999999971</v>
      </c>
      <c r="W76">
        <v>35048.800000000003</v>
      </c>
      <c r="X76">
        <v>4826.2</v>
      </c>
      <c r="AF76">
        <v>51617</v>
      </c>
      <c r="AG76">
        <v>2.1821880388244184</v>
      </c>
      <c r="AK76">
        <v>51617</v>
      </c>
      <c r="AL76">
        <v>2.1821880388244184</v>
      </c>
    </row>
    <row r="77" spans="2:38" x14ac:dyDescent="0.25">
      <c r="B77">
        <v>92455</v>
      </c>
      <c r="C77">
        <v>96233</v>
      </c>
      <c r="D77">
        <v>25225</v>
      </c>
      <c r="E77">
        <v>77371</v>
      </c>
      <c r="F77">
        <v>88896</v>
      </c>
      <c r="H77">
        <v>108482</v>
      </c>
      <c r="J77">
        <f t="shared" si="12"/>
        <v>76036</v>
      </c>
      <c r="K77">
        <f t="shared" si="13"/>
        <v>1.4267189226156032</v>
      </c>
      <c r="L77">
        <f t="shared" si="14"/>
        <v>96233</v>
      </c>
      <c r="M77">
        <f t="shared" si="15"/>
        <v>25225</v>
      </c>
      <c r="N77">
        <f t="shared" si="16"/>
        <v>76036</v>
      </c>
      <c r="O77">
        <f t="shared" si="17"/>
        <v>71008</v>
      </c>
      <c r="Q77">
        <v>-24850</v>
      </c>
      <c r="R77">
        <v>-2534</v>
      </c>
      <c r="T77">
        <v>907.60000000000582</v>
      </c>
      <c r="U77">
        <v>922.19999999999709</v>
      </c>
      <c r="W77">
        <v>27464.400000000001</v>
      </c>
      <c r="X77">
        <v>3959.7999999999997</v>
      </c>
      <c r="AF77">
        <v>76036</v>
      </c>
      <c r="AG77">
        <v>1.4267189226156032</v>
      </c>
      <c r="AI77">
        <v>76036</v>
      </c>
      <c r="AJ77">
        <v>1.4267189226156032</v>
      </c>
    </row>
    <row r="78" spans="2:38" x14ac:dyDescent="0.25">
      <c r="B78">
        <v>109571</v>
      </c>
      <c r="C78">
        <v>56769</v>
      </c>
      <c r="D78">
        <v>31445</v>
      </c>
      <c r="E78">
        <v>42483</v>
      </c>
      <c r="F78">
        <v>49768</v>
      </c>
      <c r="H78">
        <v>113473</v>
      </c>
      <c r="J78">
        <f t="shared" si="12"/>
        <v>58007.199999999997</v>
      </c>
      <c r="K78">
        <f t="shared" si="13"/>
        <v>1.9561881973272284</v>
      </c>
      <c r="L78">
        <f t="shared" si="14"/>
        <v>109571</v>
      </c>
      <c r="M78">
        <f t="shared" si="15"/>
        <v>31445</v>
      </c>
      <c r="N78">
        <f t="shared" si="16"/>
        <v>58007.199999999997</v>
      </c>
      <c r="O78">
        <f t="shared" si="17"/>
        <v>78126</v>
      </c>
      <c r="Q78">
        <v>-1655</v>
      </c>
      <c r="R78">
        <v>18941</v>
      </c>
      <c r="T78">
        <v>-4575.2000000000044</v>
      </c>
      <c r="U78">
        <v>-5735.2000000000044</v>
      </c>
      <c r="W78">
        <v>31055.200000000001</v>
      </c>
      <c r="X78">
        <v>12178.8</v>
      </c>
      <c r="AF78">
        <v>58007.199999999997</v>
      </c>
      <c r="AG78">
        <v>1.9561881973272284</v>
      </c>
      <c r="AK78">
        <v>58007.199999999997</v>
      </c>
      <c r="AL78">
        <v>1.9561881973272284</v>
      </c>
    </row>
    <row r="79" spans="2:38" x14ac:dyDescent="0.25">
      <c r="B79">
        <v>66773</v>
      </c>
      <c r="C79">
        <v>35185</v>
      </c>
      <c r="D79">
        <v>76833</v>
      </c>
      <c r="E79">
        <v>82305</v>
      </c>
      <c r="F79">
        <v>26620</v>
      </c>
      <c r="H79">
        <v>80895</v>
      </c>
      <c r="J79">
        <f t="shared" si="12"/>
        <v>57543.199999999997</v>
      </c>
      <c r="K79">
        <f t="shared" si="13"/>
        <v>1.405813371519137</v>
      </c>
      <c r="L79">
        <f t="shared" si="14"/>
        <v>82305</v>
      </c>
      <c r="M79">
        <f t="shared" si="15"/>
        <v>26620</v>
      </c>
      <c r="N79">
        <f t="shared" si="16"/>
        <v>57543.199999999997</v>
      </c>
      <c r="O79">
        <f t="shared" si="17"/>
        <v>55685</v>
      </c>
      <c r="Q79">
        <v>-12093</v>
      </c>
      <c r="R79">
        <v>-2755</v>
      </c>
      <c r="T79">
        <v>102.19999999999709</v>
      </c>
      <c r="U79">
        <v>-8316.6000000000058</v>
      </c>
      <c r="W79">
        <v>27040.199999999997</v>
      </c>
      <c r="X79">
        <v>9349.7999999999993</v>
      </c>
      <c r="AD79">
        <v>57543.199999999997</v>
      </c>
      <c r="AE79">
        <v>1.405813371519137</v>
      </c>
      <c r="AI79">
        <v>57543.199999999997</v>
      </c>
      <c r="AJ79">
        <v>1.405813371519137</v>
      </c>
    </row>
    <row r="80" spans="2:38" x14ac:dyDescent="0.25">
      <c r="B80">
        <v>24643</v>
      </c>
      <c r="C80">
        <v>36411</v>
      </c>
      <c r="D80">
        <v>68308</v>
      </c>
      <c r="E80">
        <v>47353</v>
      </c>
      <c r="F80">
        <v>74875</v>
      </c>
      <c r="H80">
        <v>66170</v>
      </c>
      <c r="J80">
        <f t="shared" si="12"/>
        <v>50318</v>
      </c>
      <c r="K80">
        <f t="shared" si="13"/>
        <v>1.3150363686950992</v>
      </c>
      <c r="L80">
        <f t="shared" si="14"/>
        <v>74875</v>
      </c>
      <c r="M80">
        <f t="shared" si="15"/>
        <v>24643</v>
      </c>
      <c r="N80">
        <f t="shared" si="16"/>
        <v>50318</v>
      </c>
      <c r="O80">
        <f t="shared" si="17"/>
        <v>50232</v>
      </c>
      <c r="Q80">
        <v>-52156</v>
      </c>
      <c r="R80">
        <v>5355</v>
      </c>
      <c r="T80">
        <v>-12682.599999999999</v>
      </c>
      <c r="U80">
        <v>-108.40000000000146</v>
      </c>
      <c r="W80">
        <v>26199.800000000003</v>
      </c>
      <c r="X80">
        <v>7122.4</v>
      </c>
      <c r="AF80">
        <v>50318</v>
      </c>
      <c r="AG80">
        <v>1.3150363686950992</v>
      </c>
      <c r="AI80">
        <v>50318</v>
      </c>
      <c r="AJ80">
        <v>1.3150363686950992</v>
      </c>
    </row>
    <row r="81" spans="2:38" x14ac:dyDescent="0.25">
      <c r="B81">
        <v>54799</v>
      </c>
      <c r="C81">
        <v>97990</v>
      </c>
      <c r="D81">
        <v>84435</v>
      </c>
      <c r="E81">
        <v>71978</v>
      </c>
      <c r="F81">
        <v>56581</v>
      </c>
      <c r="H81">
        <v>131006</v>
      </c>
      <c r="J81">
        <f t="shared" si="12"/>
        <v>73156.600000000006</v>
      </c>
      <c r="K81">
        <f t="shared" si="13"/>
        <v>1.7907611890109709</v>
      </c>
      <c r="L81">
        <f t="shared" si="14"/>
        <v>97990</v>
      </c>
      <c r="M81">
        <f t="shared" si="15"/>
        <v>54799</v>
      </c>
      <c r="N81">
        <f t="shared" si="16"/>
        <v>73156.600000000006</v>
      </c>
      <c r="O81">
        <f t="shared" si="17"/>
        <v>43191</v>
      </c>
      <c r="Q81">
        <v>52163</v>
      </c>
      <c r="R81">
        <v>23220</v>
      </c>
      <c r="T81">
        <v>15051.400000000009</v>
      </c>
      <c r="U81">
        <v>1948.4000000000087</v>
      </c>
      <c r="W81">
        <v>20529</v>
      </c>
      <c r="X81">
        <v>1963.9999999999998</v>
      </c>
      <c r="Z81">
        <v>73156.600000000006</v>
      </c>
      <c r="AA81">
        <v>1.7907611890109709</v>
      </c>
      <c r="AK81">
        <v>73156.600000000006</v>
      </c>
      <c r="AL81">
        <v>1.7907611890109709</v>
      </c>
    </row>
    <row r="82" spans="2:38" x14ac:dyDescent="0.25">
      <c r="B82">
        <v>80571</v>
      </c>
      <c r="C82">
        <v>26654</v>
      </c>
      <c r="D82">
        <v>39712</v>
      </c>
      <c r="E82">
        <v>115482</v>
      </c>
      <c r="F82">
        <v>55481</v>
      </c>
      <c r="H82">
        <v>114487</v>
      </c>
      <c r="J82">
        <f t="shared" si="12"/>
        <v>63580</v>
      </c>
      <c r="K82">
        <f t="shared" si="13"/>
        <v>1.800676313306071</v>
      </c>
      <c r="L82">
        <f t="shared" si="14"/>
        <v>115482</v>
      </c>
      <c r="M82">
        <f t="shared" si="15"/>
        <v>26654</v>
      </c>
      <c r="N82">
        <f t="shared" si="16"/>
        <v>63580</v>
      </c>
      <c r="O82">
        <f t="shared" si="17"/>
        <v>88828</v>
      </c>
      <c r="Q82">
        <v>41917</v>
      </c>
      <c r="R82">
        <v>19</v>
      </c>
      <c r="T82">
        <v>-8276.6000000000058</v>
      </c>
      <c r="U82">
        <v>1568.4000000000015</v>
      </c>
      <c r="W82">
        <v>28051.4</v>
      </c>
      <c r="X82">
        <v>6700.4</v>
      </c>
      <c r="AB82">
        <v>63580</v>
      </c>
      <c r="AC82">
        <v>1.800676313306071</v>
      </c>
      <c r="AK82">
        <v>63580</v>
      </c>
      <c r="AL82">
        <v>1.800676313306071</v>
      </c>
    </row>
    <row r="83" spans="2:38" x14ac:dyDescent="0.25">
      <c r="B83">
        <v>85169</v>
      </c>
      <c r="C83">
        <v>31426</v>
      </c>
      <c r="D83">
        <v>83617</v>
      </c>
      <c r="E83">
        <v>39723</v>
      </c>
      <c r="F83">
        <v>74601</v>
      </c>
      <c r="H83">
        <v>82464</v>
      </c>
      <c r="J83">
        <f t="shared" si="12"/>
        <v>62907.199999999997</v>
      </c>
      <c r="K83">
        <f t="shared" si="13"/>
        <v>1.3108833329094285</v>
      </c>
      <c r="L83">
        <f t="shared" si="14"/>
        <v>85169</v>
      </c>
      <c r="M83">
        <f t="shared" si="15"/>
        <v>31426</v>
      </c>
      <c r="N83">
        <f t="shared" si="16"/>
        <v>62907.199999999997</v>
      </c>
      <c r="O83">
        <f t="shared" si="17"/>
        <v>53743</v>
      </c>
      <c r="Q83">
        <v>-31434</v>
      </c>
      <c r="R83">
        <v>686</v>
      </c>
      <c r="T83">
        <v>10041.799999999996</v>
      </c>
      <c r="U83">
        <v>2137.5999999999985</v>
      </c>
      <c r="W83">
        <v>19617</v>
      </c>
      <c r="X83">
        <v>2345.9999999999995</v>
      </c>
      <c r="AD83">
        <v>62907.199999999997</v>
      </c>
      <c r="AE83">
        <v>1.3108833329094285</v>
      </c>
      <c r="AI83">
        <v>62907.199999999997</v>
      </c>
      <c r="AJ83">
        <v>1.3108833329094285</v>
      </c>
    </row>
    <row r="84" spans="2:38" x14ac:dyDescent="0.25">
      <c r="B84">
        <v>50607</v>
      </c>
      <c r="C84">
        <v>81462</v>
      </c>
      <c r="D84">
        <v>74128</v>
      </c>
      <c r="E84">
        <v>98098</v>
      </c>
      <c r="F84">
        <v>52972</v>
      </c>
      <c r="H84">
        <v>123637</v>
      </c>
      <c r="J84">
        <f t="shared" si="12"/>
        <v>71453.399999999994</v>
      </c>
      <c r="K84">
        <f t="shared" si="13"/>
        <v>1.7303165419700113</v>
      </c>
      <c r="L84">
        <f t="shared" si="14"/>
        <v>98098</v>
      </c>
      <c r="M84">
        <f t="shared" si="15"/>
        <v>50607</v>
      </c>
      <c r="N84">
        <f t="shared" si="16"/>
        <v>71453.399999999994</v>
      </c>
      <c r="O84">
        <f t="shared" si="17"/>
        <v>47491</v>
      </c>
      <c r="Q84">
        <v>8878</v>
      </c>
      <c r="R84">
        <v>20074</v>
      </c>
      <c r="T84">
        <v>-27807.600000000006</v>
      </c>
      <c r="U84">
        <v>-3385</v>
      </c>
      <c r="W84">
        <v>31918</v>
      </c>
      <c r="X84">
        <v>15371</v>
      </c>
      <c r="AB84">
        <v>71453.399999999994</v>
      </c>
      <c r="AC84">
        <v>1.7303165419700113</v>
      </c>
      <c r="AK84">
        <v>71453.399999999994</v>
      </c>
      <c r="AL84">
        <v>1.7303165419700113</v>
      </c>
    </row>
    <row r="85" spans="2:38" x14ac:dyDescent="0.25">
      <c r="B85">
        <v>53367</v>
      </c>
      <c r="C85">
        <v>80021</v>
      </c>
      <c r="D85">
        <v>43078</v>
      </c>
      <c r="E85">
        <v>83657</v>
      </c>
      <c r="F85">
        <v>73940</v>
      </c>
      <c r="H85">
        <v>111139</v>
      </c>
      <c r="J85">
        <f t="shared" si="12"/>
        <v>66812.600000000006</v>
      </c>
      <c r="K85">
        <f t="shared" si="13"/>
        <v>1.6634437216932134</v>
      </c>
      <c r="L85">
        <f t="shared" si="14"/>
        <v>83657</v>
      </c>
      <c r="M85">
        <f t="shared" si="15"/>
        <v>43078</v>
      </c>
      <c r="N85">
        <f t="shared" si="16"/>
        <v>66812.600000000006</v>
      </c>
      <c r="O85">
        <f t="shared" si="17"/>
        <v>40579</v>
      </c>
      <c r="Q85">
        <v>1915</v>
      </c>
      <c r="R85">
        <v>-44</v>
      </c>
      <c r="T85">
        <v>15447.800000000003</v>
      </c>
      <c r="U85">
        <v>4395.2000000000044</v>
      </c>
      <c r="W85">
        <v>31409.4</v>
      </c>
      <c r="X85">
        <v>5988</v>
      </c>
      <c r="AD85">
        <v>66812.600000000006</v>
      </c>
      <c r="AE85">
        <v>1.6634437216932134</v>
      </c>
      <c r="AK85">
        <v>66812.600000000006</v>
      </c>
      <c r="AL85">
        <v>1.6634437216932134</v>
      </c>
    </row>
    <row r="86" spans="2:38" x14ac:dyDescent="0.25">
      <c r="B86">
        <v>35405</v>
      </c>
      <c r="C86">
        <v>82149</v>
      </c>
      <c r="D86">
        <v>31292</v>
      </c>
      <c r="E86">
        <v>96744</v>
      </c>
      <c r="F86">
        <v>81293</v>
      </c>
      <c r="H86">
        <v>98418</v>
      </c>
      <c r="J86">
        <f t="shared" si="12"/>
        <v>65376.6</v>
      </c>
      <c r="K86">
        <f t="shared" si="13"/>
        <v>1.5054010150420793</v>
      </c>
      <c r="L86">
        <f t="shared" si="14"/>
        <v>96744</v>
      </c>
      <c r="M86">
        <f t="shared" si="15"/>
        <v>31292</v>
      </c>
      <c r="N86">
        <f t="shared" si="16"/>
        <v>65376.6</v>
      </c>
      <c r="O86">
        <f t="shared" si="17"/>
        <v>65452</v>
      </c>
      <c r="Q86">
        <v>-11544</v>
      </c>
      <c r="R86">
        <v>6500</v>
      </c>
      <c r="T86">
        <v>-17648.400000000001</v>
      </c>
      <c r="U86">
        <v>-6945.5999999999985</v>
      </c>
      <c r="W86">
        <v>35206.800000000003</v>
      </c>
      <c r="X86">
        <v>7197.6</v>
      </c>
      <c r="AB86">
        <v>65376.6</v>
      </c>
      <c r="AC86">
        <v>1.5054010150420793</v>
      </c>
      <c r="AI86">
        <v>65376.6</v>
      </c>
      <c r="AJ86">
        <v>1.5054010150420793</v>
      </c>
    </row>
    <row r="87" spans="2:38" x14ac:dyDescent="0.25">
      <c r="B87">
        <v>49974</v>
      </c>
      <c r="C87">
        <v>10092</v>
      </c>
      <c r="D87">
        <v>53160</v>
      </c>
      <c r="E87">
        <v>91665</v>
      </c>
      <c r="F87">
        <v>39843</v>
      </c>
      <c r="H87">
        <v>65011</v>
      </c>
      <c r="J87">
        <f t="shared" si="12"/>
        <v>48946.8</v>
      </c>
      <c r="K87">
        <f t="shared" si="13"/>
        <v>1.3281971446550132</v>
      </c>
      <c r="L87">
        <f t="shared" si="14"/>
        <v>91665</v>
      </c>
      <c r="M87">
        <f t="shared" si="15"/>
        <v>10092</v>
      </c>
      <c r="N87">
        <f t="shared" si="16"/>
        <v>48946.8</v>
      </c>
      <c r="O87">
        <f t="shared" si="17"/>
        <v>81573</v>
      </c>
      <c r="Q87">
        <v>2773</v>
      </c>
      <c r="R87">
        <v>-6431</v>
      </c>
      <c r="T87">
        <v>-3894</v>
      </c>
      <c r="U87">
        <v>-4902.7999999999956</v>
      </c>
      <c r="W87">
        <v>26154</v>
      </c>
      <c r="X87">
        <v>5773.5999999999995</v>
      </c>
      <c r="Z87">
        <v>48946.8</v>
      </c>
      <c r="AA87">
        <v>1.3281971446550132</v>
      </c>
      <c r="AI87">
        <v>48946.8</v>
      </c>
      <c r="AJ87">
        <v>1.3281971446550132</v>
      </c>
    </row>
    <row r="88" spans="2:38" x14ac:dyDescent="0.25">
      <c r="B88">
        <v>24623</v>
      </c>
      <c r="C88">
        <v>112881</v>
      </c>
      <c r="D88">
        <v>24207</v>
      </c>
      <c r="E88">
        <v>57601</v>
      </c>
      <c r="F88">
        <v>65788</v>
      </c>
      <c r="H88">
        <v>80025</v>
      </c>
      <c r="J88">
        <f t="shared" si="12"/>
        <v>57020</v>
      </c>
      <c r="K88">
        <f t="shared" si="13"/>
        <v>1.4034549280954052</v>
      </c>
      <c r="L88">
        <f t="shared" si="14"/>
        <v>112881</v>
      </c>
      <c r="M88">
        <f t="shared" si="15"/>
        <v>24207</v>
      </c>
      <c r="N88">
        <f t="shared" si="16"/>
        <v>57020</v>
      </c>
      <c r="O88">
        <f t="shared" si="17"/>
        <v>88674</v>
      </c>
      <c r="Q88">
        <v>-5829</v>
      </c>
      <c r="R88">
        <v>-7</v>
      </c>
      <c r="T88">
        <v>-10138</v>
      </c>
      <c r="U88">
        <v>13160</v>
      </c>
      <c r="W88">
        <v>41489.199999999997</v>
      </c>
      <c r="X88">
        <v>13775.599999999999</v>
      </c>
      <c r="AB88">
        <v>57020</v>
      </c>
      <c r="AC88">
        <v>1.4034549280954052</v>
      </c>
      <c r="AI88">
        <v>57020</v>
      </c>
      <c r="AJ88">
        <v>1.4034549280954052</v>
      </c>
    </row>
    <row r="89" spans="2:38" x14ac:dyDescent="0.25">
      <c r="B89">
        <v>56160</v>
      </c>
      <c r="C89">
        <v>81715</v>
      </c>
      <c r="D89">
        <v>62202</v>
      </c>
      <c r="E89">
        <v>44371</v>
      </c>
      <c r="F89">
        <v>30546</v>
      </c>
      <c r="H89">
        <v>99331</v>
      </c>
      <c r="J89">
        <f t="shared" si="12"/>
        <v>54998.8</v>
      </c>
      <c r="K89">
        <f t="shared" si="13"/>
        <v>1.8060575867109827</v>
      </c>
      <c r="L89">
        <f t="shared" si="14"/>
        <v>81715</v>
      </c>
      <c r="M89">
        <f t="shared" si="15"/>
        <v>30546</v>
      </c>
      <c r="N89">
        <f t="shared" si="16"/>
        <v>54998.8</v>
      </c>
      <c r="O89">
        <f t="shared" si="17"/>
        <v>51169</v>
      </c>
      <c r="Q89">
        <v>-1652</v>
      </c>
      <c r="R89">
        <v>62</v>
      </c>
      <c r="T89">
        <v>-1089.1999999999971</v>
      </c>
      <c r="U89">
        <v>754.20000000000437</v>
      </c>
      <c r="W89">
        <v>31712.799999999999</v>
      </c>
      <c r="X89">
        <v>7855.8</v>
      </c>
      <c r="AD89">
        <v>54998.8</v>
      </c>
      <c r="AE89">
        <v>1.8060575867109827</v>
      </c>
      <c r="AK89">
        <v>54998.8</v>
      </c>
      <c r="AL89">
        <v>1.8060575867109827</v>
      </c>
    </row>
    <row r="90" spans="2:38" x14ac:dyDescent="0.25">
      <c r="B90">
        <v>55658</v>
      </c>
      <c r="C90">
        <v>93087</v>
      </c>
      <c r="D90">
        <v>90777</v>
      </c>
      <c r="E90">
        <v>59614</v>
      </c>
      <c r="F90">
        <v>72329</v>
      </c>
      <c r="H90">
        <v>129371</v>
      </c>
      <c r="J90">
        <f t="shared" si="12"/>
        <v>74293</v>
      </c>
      <c r="K90">
        <f t="shared" si="13"/>
        <v>1.7413619048900972</v>
      </c>
      <c r="L90">
        <f t="shared" si="14"/>
        <v>93087</v>
      </c>
      <c r="M90">
        <f t="shared" si="15"/>
        <v>55658</v>
      </c>
      <c r="N90">
        <f t="shared" si="16"/>
        <v>74293</v>
      </c>
      <c r="O90">
        <f t="shared" si="17"/>
        <v>37429</v>
      </c>
      <c r="Q90">
        <v>47207</v>
      </c>
      <c r="R90">
        <v>-6312</v>
      </c>
      <c r="T90">
        <v>52718.8</v>
      </c>
      <c r="U90">
        <v>-489.19999999999709</v>
      </c>
      <c r="W90">
        <v>52718.8</v>
      </c>
      <c r="X90">
        <v>6792.4</v>
      </c>
      <c r="AD90">
        <v>74293</v>
      </c>
      <c r="AE90">
        <v>1.7413619048900972</v>
      </c>
      <c r="AK90">
        <v>74293</v>
      </c>
      <c r="AL90">
        <v>1.7413619048900972</v>
      </c>
    </row>
    <row r="91" spans="2:38" x14ac:dyDescent="0.25">
      <c r="B91">
        <v>51026</v>
      </c>
      <c r="C91">
        <v>73439</v>
      </c>
      <c r="D91">
        <v>36540</v>
      </c>
      <c r="E91">
        <v>97335</v>
      </c>
      <c r="F91">
        <v>32567</v>
      </c>
      <c r="H91">
        <v>87960</v>
      </c>
      <c r="J91">
        <f t="shared" si="12"/>
        <v>58181.4</v>
      </c>
      <c r="K91">
        <f t="shared" si="13"/>
        <v>1.5118233662304448</v>
      </c>
      <c r="L91">
        <f t="shared" si="14"/>
        <v>97335</v>
      </c>
      <c r="M91">
        <f t="shared" si="15"/>
        <v>32567</v>
      </c>
      <c r="N91">
        <f t="shared" si="16"/>
        <v>58181.4</v>
      </c>
      <c r="O91">
        <f t="shared" si="17"/>
        <v>64768</v>
      </c>
      <c r="Q91">
        <v>-3183</v>
      </c>
      <c r="R91">
        <v>-16445</v>
      </c>
      <c r="T91">
        <v>-13773.599999999999</v>
      </c>
      <c r="U91">
        <v>3827.4000000000015</v>
      </c>
      <c r="W91">
        <v>46708.4</v>
      </c>
      <c r="X91">
        <v>10260.599999999999</v>
      </c>
      <c r="AB91">
        <v>58181.4</v>
      </c>
      <c r="AC91">
        <v>1.5118233662304448</v>
      </c>
      <c r="AI91">
        <v>58181.4</v>
      </c>
      <c r="AJ91">
        <v>1.5118233662304448</v>
      </c>
    </row>
    <row r="92" spans="2:38" x14ac:dyDescent="0.25">
      <c r="B92">
        <v>114053</v>
      </c>
      <c r="C92">
        <v>57874</v>
      </c>
      <c r="D92">
        <v>95008</v>
      </c>
      <c r="E92">
        <v>90474</v>
      </c>
      <c r="F92">
        <v>47505</v>
      </c>
      <c r="H92">
        <v>129325</v>
      </c>
      <c r="J92">
        <f t="shared" si="12"/>
        <v>80982.8</v>
      </c>
      <c r="K92">
        <f t="shared" si="13"/>
        <v>1.5969440424386412</v>
      </c>
      <c r="L92">
        <f t="shared" si="14"/>
        <v>114053</v>
      </c>
      <c r="M92">
        <f t="shared" si="15"/>
        <v>47505</v>
      </c>
      <c r="N92">
        <f t="shared" si="16"/>
        <v>80982.8</v>
      </c>
      <c r="O92">
        <f t="shared" si="17"/>
        <v>66548</v>
      </c>
      <c r="Q92">
        <v>57616</v>
      </c>
      <c r="R92">
        <v>11333</v>
      </c>
      <c r="T92">
        <v>26272.400000000001</v>
      </c>
      <c r="U92">
        <v>1800.1999999999971</v>
      </c>
      <c r="W92">
        <v>28770.799999999999</v>
      </c>
      <c r="X92">
        <v>5734.5999999999995</v>
      </c>
      <c r="Z92">
        <v>80982.8</v>
      </c>
      <c r="AA92">
        <v>1.5969440424386412</v>
      </c>
      <c r="AK92">
        <v>80982.8</v>
      </c>
      <c r="AL92">
        <v>1.5969440424386412</v>
      </c>
    </row>
    <row r="93" spans="2:38" x14ac:dyDescent="0.25">
      <c r="B93">
        <v>67485</v>
      </c>
      <c r="C93">
        <v>54891</v>
      </c>
      <c r="D93">
        <v>20985</v>
      </c>
      <c r="E93">
        <v>56631</v>
      </c>
      <c r="F93">
        <v>10718</v>
      </c>
      <c r="H93">
        <v>66499</v>
      </c>
      <c r="J93">
        <f t="shared" si="12"/>
        <v>42142</v>
      </c>
      <c r="K93">
        <f t="shared" si="13"/>
        <v>1.5779744672773006</v>
      </c>
      <c r="L93">
        <f t="shared" si="14"/>
        <v>67485</v>
      </c>
      <c r="M93">
        <f t="shared" si="15"/>
        <v>10718</v>
      </c>
      <c r="N93">
        <f t="shared" si="16"/>
        <v>42142</v>
      </c>
      <c r="O93">
        <f t="shared" si="17"/>
        <v>56767</v>
      </c>
      <c r="Q93">
        <v>-42356</v>
      </c>
      <c r="R93">
        <v>182</v>
      </c>
      <c r="T93">
        <v>-14315</v>
      </c>
      <c r="U93">
        <v>-4447.4000000000015</v>
      </c>
      <c r="W93">
        <v>49201.4</v>
      </c>
      <c r="X93">
        <v>7871.8</v>
      </c>
      <c r="AD93">
        <v>42142</v>
      </c>
      <c r="AE93">
        <v>1.5779744672773006</v>
      </c>
      <c r="AK93">
        <v>42142</v>
      </c>
      <c r="AL93">
        <v>1.5779744672773006</v>
      </c>
    </row>
    <row r="94" spans="2:38" x14ac:dyDescent="0.25">
      <c r="B94">
        <v>26349</v>
      </c>
      <c r="C94">
        <v>39025</v>
      </c>
      <c r="D94">
        <v>79194</v>
      </c>
      <c r="E94">
        <v>32519</v>
      </c>
      <c r="F94">
        <v>9222</v>
      </c>
      <c r="H94">
        <v>96335</v>
      </c>
      <c r="J94">
        <f t="shared" si="12"/>
        <v>37261.800000000003</v>
      </c>
      <c r="K94">
        <f t="shared" si="13"/>
        <v>2.5853555115426521</v>
      </c>
      <c r="L94">
        <f t="shared" si="14"/>
        <v>79194</v>
      </c>
      <c r="M94">
        <f t="shared" si="15"/>
        <v>9222</v>
      </c>
      <c r="N94">
        <f t="shared" si="16"/>
        <v>37261.800000000003</v>
      </c>
      <c r="O94">
        <f t="shared" si="17"/>
        <v>69972</v>
      </c>
      <c r="Q94">
        <v>4454</v>
      </c>
      <c r="R94">
        <v>-5747</v>
      </c>
      <c r="T94">
        <v>-45517.2</v>
      </c>
      <c r="U94">
        <v>-3347.3999999999942</v>
      </c>
      <c r="W94">
        <v>45517.2</v>
      </c>
      <c r="X94">
        <v>6440.2</v>
      </c>
      <c r="AB94">
        <v>37261.800000000003</v>
      </c>
      <c r="AC94">
        <v>2.5853555115426521</v>
      </c>
      <c r="AK94">
        <v>37261.800000000003</v>
      </c>
      <c r="AL94">
        <v>2.5853555115426521</v>
      </c>
    </row>
    <row r="95" spans="2:38" x14ac:dyDescent="0.25">
      <c r="B95">
        <v>73426</v>
      </c>
      <c r="C95">
        <v>96260</v>
      </c>
      <c r="D95">
        <v>101913</v>
      </c>
      <c r="E95">
        <v>63132</v>
      </c>
      <c r="F95">
        <v>65359</v>
      </c>
      <c r="H95">
        <v>122434</v>
      </c>
      <c r="J95">
        <f t="shared" si="12"/>
        <v>80018</v>
      </c>
      <c r="K95">
        <f t="shared" si="13"/>
        <v>1.5300807318353371</v>
      </c>
      <c r="L95">
        <f t="shared" si="14"/>
        <v>101913</v>
      </c>
      <c r="M95">
        <f t="shared" si="15"/>
        <v>63132</v>
      </c>
      <c r="N95">
        <f t="shared" si="16"/>
        <v>80018</v>
      </c>
      <c r="O95">
        <f t="shared" si="17"/>
        <v>38781</v>
      </c>
      <c r="Q95">
        <v>-19016</v>
      </c>
      <c r="R95">
        <v>-28212</v>
      </c>
      <c r="T95">
        <v>-5294.8000000000029</v>
      </c>
      <c r="U95">
        <v>7623.1999999999971</v>
      </c>
      <c r="W95">
        <v>28489.199999999997</v>
      </c>
      <c r="X95">
        <v>7843.6</v>
      </c>
      <c r="AF95">
        <v>80018</v>
      </c>
      <c r="AG95">
        <v>1.5300807318353371</v>
      </c>
      <c r="AI95">
        <v>80018</v>
      </c>
      <c r="AJ95">
        <v>1.5300807318353371</v>
      </c>
    </row>
    <row r="96" spans="2:38" x14ac:dyDescent="0.25">
      <c r="B96">
        <v>42803</v>
      </c>
      <c r="C96">
        <v>38223</v>
      </c>
      <c r="D96">
        <v>37377</v>
      </c>
      <c r="E96">
        <v>45160</v>
      </c>
      <c r="F96">
        <v>87436</v>
      </c>
      <c r="H96">
        <v>102734</v>
      </c>
      <c r="J96">
        <f t="shared" si="12"/>
        <v>50199.8</v>
      </c>
      <c r="K96">
        <f t="shared" si="13"/>
        <v>2.0465021772995109</v>
      </c>
      <c r="L96">
        <f t="shared" si="14"/>
        <v>87436</v>
      </c>
      <c r="M96">
        <f t="shared" si="15"/>
        <v>37377</v>
      </c>
      <c r="N96">
        <f t="shared" si="16"/>
        <v>50199.8</v>
      </c>
      <c r="O96">
        <f t="shared" si="17"/>
        <v>50059</v>
      </c>
      <c r="Q96">
        <v>-9073</v>
      </c>
      <c r="R96">
        <v>-983</v>
      </c>
      <c r="T96">
        <v>-8717.1999999999971</v>
      </c>
      <c r="U96">
        <v>-1197.1999999999971</v>
      </c>
      <c r="W96">
        <v>15309.6</v>
      </c>
      <c r="X96">
        <v>1326</v>
      </c>
      <c r="AD96">
        <v>50199.8</v>
      </c>
      <c r="AE96">
        <v>2.0465021772995109</v>
      </c>
      <c r="AK96">
        <v>50199.8</v>
      </c>
      <c r="AL96">
        <v>2.0465021772995109</v>
      </c>
    </row>
    <row r="97" spans="2:38" x14ac:dyDescent="0.25">
      <c r="B97">
        <v>87901</v>
      </c>
      <c r="C97">
        <v>79710</v>
      </c>
      <c r="D97">
        <v>69565</v>
      </c>
      <c r="E97">
        <v>84720</v>
      </c>
      <c r="F97">
        <v>40437</v>
      </c>
      <c r="H97">
        <v>91218</v>
      </c>
      <c r="J97">
        <f t="shared" si="12"/>
        <v>72466.600000000006</v>
      </c>
      <c r="K97">
        <f t="shared" si="13"/>
        <v>1.2587592076901635</v>
      </c>
      <c r="L97">
        <f t="shared" si="14"/>
        <v>87901</v>
      </c>
      <c r="M97">
        <f t="shared" si="15"/>
        <v>40437</v>
      </c>
      <c r="N97">
        <f t="shared" si="16"/>
        <v>72466.600000000006</v>
      </c>
      <c r="O97">
        <f t="shared" si="17"/>
        <v>47464</v>
      </c>
      <c r="Q97">
        <v>14835</v>
      </c>
      <c r="R97">
        <v>322</v>
      </c>
      <c r="T97">
        <v>21298.600000000006</v>
      </c>
      <c r="U97">
        <v>737</v>
      </c>
      <c r="W97">
        <v>30713.4</v>
      </c>
      <c r="X97">
        <v>5048.2000000000007</v>
      </c>
      <c r="AD97">
        <v>72466.600000000006</v>
      </c>
      <c r="AE97">
        <v>1.2587592076901635</v>
      </c>
      <c r="AI97">
        <v>72466.600000000006</v>
      </c>
      <c r="AJ97">
        <v>1.2587592076901635</v>
      </c>
    </row>
    <row r="98" spans="2:38" x14ac:dyDescent="0.25">
      <c r="B98">
        <v>40643</v>
      </c>
      <c r="C98">
        <v>51041</v>
      </c>
      <c r="D98">
        <v>57831</v>
      </c>
      <c r="E98">
        <v>75172</v>
      </c>
      <c r="F98">
        <v>100653</v>
      </c>
      <c r="H98">
        <v>123118</v>
      </c>
      <c r="J98">
        <f t="shared" si="12"/>
        <v>65068</v>
      </c>
      <c r="K98">
        <f t="shared" ref="K98:K129" si="18">H98/J98</f>
        <v>1.8921436036146799</v>
      </c>
      <c r="L98">
        <f t="shared" si="14"/>
        <v>100653</v>
      </c>
      <c r="M98">
        <f t="shared" si="15"/>
        <v>40643</v>
      </c>
      <c r="N98">
        <f t="shared" si="16"/>
        <v>65068</v>
      </c>
      <c r="O98">
        <f t="shared" si="17"/>
        <v>60010</v>
      </c>
      <c r="Q98">
        <v>24103</v>
      </c>
      <c r="R98">
        <v>-6</v>
      </c>
      <c r="T98">
        <v>-13652</v>
      </c>
      <c r="U98">
        <v>-4492.1999999999971</v>
      </c>
      <c r="W98">
        <v>29671.600000000002</v>
      </c>
      <c r="X98">
        <v>4736.6000000000004</v>
      </c>
      <c r="AB98">
        <v>65068</v>
      </c>
      <c r="AC98">
        <v>1.8921436036146799</v>
      </c>
      <c r="AK98">
        <v>65068</v>
      </c>
      <c r="AL98">
        <v>1.8921436036146799</v>
      </c>
    </row>
    <row r="99" spans="2:38" x14ac:dyDescent="0.25">
      <c r="B99">
        <v>26589</v>
      </c>
      <c r="C99">
        <v>90016</v>
      </c>
      <c r="D99">
        <v>77876</v>
      </c>
      <c r="E99">
        <v>28192</v>
      </c>
      <c r="F99">
        <v>85325</v>
      </c>
      <c r="H99">
        <v>88768</v>
      </c>
      <c r="J99">
        <f t="shared" si="12"/>
        <v>61599.6</v>
      </c>
      <c r="K99">
        <f t="shared" si="18"/>
        <v>1.4410483184955747</v>
      </c>
      <c r="L99">
        <f t="shared" si="14"/>
        <v>90016</v>
      </c>
      <c r="M99">
        <f t="shared" si="15"/>
        <v>26589</v>
      </c>
      <c r="N99">
        <f t="shared" si="16"/>
        <v>61599.6</v>
      </c>
      <c r="O99">
        <f t="shared" si="17"/>
        <v>63427</v>
      </c>
      <c r="Q99">
        <v>12016</v>
      </c>
      <c r="R99">
        <v>1597</v>
      </c>
      <c r="T99">
        <v>-1499.4000000000015</v>
      </c>
      <c r="U99">
        <v>1176.4000000000015</v>
      </c>
      <c r="W99">
        <v>28207.000000000004</v>
      </c>
      <c r="X99">
        <v>8990</v>
      </c>
      <c r="AB99">
        <v>61599.6</v>
      </c>
      <c r="AC99">
        <v>1.4410483184955747</v>
      </c>
      <c r="AI99">
        <v>61599.6</v>
      </c>
      <c r="AJ99">
        <v>1.4410483184955747</v>
      </c>
    </row>
    <row r="100" spans="2:38" x14ac:dyDescent="0.25">
      <c r="B100">
        <v>111872</v>
      </c>
      <c r="C100">
        <v>30632</v>
      </c>
      <c r="D100">
        <v>63110</v>
      </c>
      <c r="E100">
        <v>30837</v>
      </c>
      <c r="F100">
        <v>48923</v>
      </c>
      <c r="H100">
        <v>70816</v>
      </c>
      <c r="J100">
        <f t="shared" si="12"/>
        <v>57074.8</v>
      </c>
      <c r="K100">
        <f t="shared" si="18"/>
        <v>1.2407577424712832</v>
      </c>
      <c r="L100">
        <f t="shared" si="14"/>
        <v>111872</v>
      </c>
      <c r="M100">
        <f t="shared" si="15"/>
        <v>30632</v>
      </c>
      <c r="N100">
        <f t="shared" si="16"/>
        <v>57074.8</v>
      </c>
      <c r="O100">
        <f t="shared" si="17"/>
        <v>81240</v>
      </c>
      <c r="Q100">
        <v>-16268</v>
      </c>
      <c r="R100">
        <v>2628</v>
      </c>
      <c r="T100">
        <v>18133</v>
      </c>
      <c r="U100">
        <v>6501.2000000000044</v>
      </c>
      <c r="W100">
        <v>31283.8</v>
      </c>
      <c r="X100">
        <v>6978.4</v>
      </c>
      <c r="AD100">
        <v>57074.8</v>
      </c>
      <c r="AE100">
        <v>1.2407577424712832</v>
      </c>
      <c r="AI100">
        <v>57074.8</v>
      </c>
      <c r="AJ100">
        <v>1.2407577424712832</v>
      </c>
    </row>
    <row r="101" spans="2:38" x14ac:dyDescent="0.25">
      <c r="B101">
        <v>24688</v>
      </c>
      <c r="C101">
        <v>44387</v>
      </c>
      <c r="D101">
        <v>88504</v>
      </c>
      <c r="E101">
        <v>92310</v>
      </c>
      <c r="F101">
        <v>28387</v>
      </c>
      <c r="H101">
        <v>80113</v>
      </c>
      <c r="J101">
        <f t="shared" si="12"/>
        <v>55655.199999999997</v>
      </c>
      <c r="K101">
        <f t="shared" si="18"/>
        <v>1.4394521985367046</v>
      </c>
      <c r="L101">
        <f t="shared" si="14"/>
        <v>92310</v>
      </c>
      <c r="M101">
        <f t="shared" si="15"/>
        <v>24688</v>
      </c>
      <c r="N101">
        <f t="shared" si="16"/>
        <v>55655.199999999997</v>
      </c>
      <c r="O101">
        <f t="shared" si="17"/>
        <v>67622</v>
      </c>
      <c r="Q101">
        <v>15415</v>
      </c>
      <c r="R101">
        <v>10811</v>
      </c>
      <c r="T101">
        <v>13859.799999999996</v>
      </c>
      <c r="U101">
        <v>-70.200000000004366</v>
      </c>
      <c r="W101">
        <v>27510.6</v>
      </c>
      <c r="X101">
        <v>4601</v>
      </c>
      <c r="AD101">
        <v>55655.199999999997</v>
      </c>
      <c r="AE101">
        <v>1.4394521985367046</v>
      </c>
      <c r="AI101">
        <v>55655.199999999997</v>
      </c>
      <c r="AJ101">
        <v>1.4394521985367046</v>
      </c>
    </row>
    <row r="103" spans="2:38" x14ac:dyDescent="0.25">
      <c r="B103">
        <v>2948751</v>
      </c>
      <c r="C103">
        <v>2853598</v>
      </c>
      <c r="D103">
        <v>2758992</v>
      </c>
      <c r="E103">
        <v>3094720</v>
      </c>
      <c r="F103">
        <v>3041075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4E4C3F-7B13-49E3-8805-9AB39A958DE1}">
  <dimension ref="A1:AL103"/>
  <sheetViews>
    <sheetView workbookViewId="0"/>
  </sheetViews>
  <sheetFormatPr defaultRowHeight="15" x14ac:dyDescent="0.25"/>
  <sheetData>
    <row r="1" spans="1:38" x14ac:dyDescent="0.25">
      <c r="A1" t="s">
        <v>36</v>
      </c>
    </row>
    <row r="2" spans="1:38" x14ac:dyDescent="0.25">
      <c r="B2">
        <v>55356</v>
      </c>
      <c r="C2">
        <v>30854</v>
      </c>
      <c r="D2">
        <v>29478</v>
      </c>
      <c r="E2">
        <v>27535</v>
      </c>
      <c r="F2">
        <v>93106</v>
      </c>
      <c r="H2">
        <v>95068</v>
      </c>
      <c r="J2">
        <f t="shared" ref="J2:J33" si="0">AVERAGE(B2:F2)</f>
        <v>47265.8</v>
      </c>
      <c r="K2">
        <f t="shared" ref="K2:K33" si="1">H2/J2</f>
        <v>2.0113485860812679</v>
      </c>
      <c r="L2">
        <f t="shared" ref="L2:L33" si="2">MAX(B2:F2)</f>
        <v>93106</v>
      </c>
      <c r="M2">
        <f t="shared" ref="M2:M33" si="3">MIN(B2:F2)</f>
        <v>27535</v>
      </c>
      <c r="N2">
        <f t="shared" ref="N2:N33" si="4">AVERAGE(B2:F2)</f>
        <v>47265.8</v>
      </c>
      <c r="O2">
        <f t="shared" ref="O2:O33" si="5">L2-M2</f>
        <v>65571</v>
      </c>
      <c r="Q2">
        <v>-16739</v>
      </c>
      <c r="R2">
        <v>-14112</v>
      </c>
      <c r="T2">
        <v>-13250.199999999997</v>
      </c>
      <c r="U2">
        <v>-2782.5999999999985</v>
      </c>
      <c r="W2">
        <v>34359.4</v>
      </c>
      <c r="X2">
        <v>3684.2</v>
      </c>
      <c r="AD2">
        <v>47265.8</v>
      </c>
      <c r="AE2">
        <v>2.0113485860812679</v>
      </c>
      <c r="AK2">
        <v>47265.8</v>
      </c>
      <c r="AL2">
        <v>2.0113485860812679</v>
      </c>
    </row>
    <row r="3" spans="1:38" x14ac:dyDescent="0.25">
      <c r="B3">
        <v>64476</v>
      </c>
      <c r="C3">
        <v>38133</v>
      </c>
      <c r="D3">
        <v>18713</v>
      </c>
      <c r="E3">
        <v>73225</v>
      </c>
      <c r="F3">
        <v>36609</v>
      </c>
      <c r="H3">
        <v>92498</v>
      </c>
      <c r="J3">
        <f t="shared" si="0"/>
        <v>46231.199999999997</v>
      </c>
      <c r="K3">
        <f t="shared" si="1"/>
        <v>2.0007700427416983</v>
      </c>
      <c r="L3">
        <f t="shared" si="2"/>
        <v>73225</v>
      </c>
      <c r="M3">
        <f t="shared" si="3"/>
        <v>18713</v>
      </c>
      <c r="N3">
        <f t="shared" si="4"/>
        <v>46231.199999999997</v>
      </c>
      <c r="O3">
        <f t="shared" si="5"/>
        <v>54512</v>
      </c>
      <c r="Q3">
        <v>16607</v>
      </c>
      <c r="R3">
        <v>-7791</v>
      </c>
      <c r="T3">
        <v>-21960</v>
      </c>
      <c r="U3">
        <v>1623</v>
      </c>
      <c r="W3">
        <v>24205.199999999997</v>
      </c>
      <c r="X3">
        <v>5816.2000000000007</v>
      </c>
      <c r="AB3">
        <v>46231.199999999997</v>
      </c>
      <c r="AC3">
        <v>2.0007700427416983</v>
      </c>
      <c r="AK3">
        <v>46231.199999999997</v>
      </c>
      <c r="AL3">
        <v>2.0007700427416983</v>
      </c>
    </row>
    <row r="4" spans="1:38" x14ac:dyDescent="0.25">
      <c r="B4">
        <v>40621</v>
      </c>
      <c r="C4">
        <v>20592</v>
      </c>
      <c r="D4">
        <v>55638</v>
      </c>
      <c r="E4">
        <v>85574</v>
      </c>
      <c r="F4">
        <v>83196</v>
      </c>
      <c r="H4">
        <v>131288</v>
      </c>
      <c r="J4">
        <f t="shared" si="0"/>
        <v>57124.2</v>
      </c>
      <c r="K4">
        <f t="shared" si="1"/>
        <v>2.2982903918129272</v>
      </c>
      <c r="L4">
        <f t="shared" si="2"/>
        <v>85574</v>
      </c>
      <c r="M4">
        <f t="shared" si="3"/>
        <v>20592</v>
      </c>
      <c r="N4">
        <f t="shared" si="4"/>
        <v>57124.2</v>
      </c>
      <c r="O4">
        <f t="shared" si="5"/>
        <v>64982</v>
      </c>
      <c r="Q4">
        <v>44696</v>
      </c>
      <c r="R4">
        <v>-746</v>
      </c>
      <c r="T4">
        <v>-11214.600000000006</v>
      </c>
      <c r="U4">
        <v>1235.1999999999971</v>
      </c>
      <c r="W4">
        <v>21749</v>
      </c>
      <c r="X4">
        <v>7176</v>
      </c>
      <c r="AB4">
        <v>57124.2</v>
      </c>
      <c r="AC4">
        <v>2.2982903918129272</v>
      </c>
      <c r="AK4">
        <v>57124.2</v>
      </c>
      <c r="AL4">
        <v>2.2982903918129272</v>
      </c>
    </row>
    <row r="5" spans="1:38" x14ac:dyDescent="0.25">
      <c r="B5">
        <v>94072</v>
      </c>
      <c r="C5">
        <v>39908</v>
      </c>
      <c r="D5">
        <v>103433</v>
      </c>
      <c r="E5">
        <v>76024</v>
      </c>
      <c r="F5">
        <v>108758</v>
      </c>
      <c r="H5">
        <v>100934</v>
      </c>
      <c r="J5">
        <f t="shared" si="0"/>
        <v>84439</v>
      </c>
      <c r="K5">
        <f t="shared" si="1"/>
        <v>1.1953481211288624</v>
      </c>
      <c r="L5">
        <f t="shared" si="2"/>
        <v>108758</v>
      </c>
      <c r="M5">
        <f t="shared" si="3"/>
        <v>39908</v>
      </c>
      <c r="N5">
        <f t="shared" si="4"/>
        <v>84439</v>
      </c>
      <c r="O5">
        <f t="shared" si="5"/>
        <v>68850</v>
      </c>
      <c r="Q5">
        <v>689</v>
      </c>
      <c r="R5">
        <v>7347</v>
      </c>
      <c r="T5">
        <v>39814.6</v>
      </c>
      <c r="U5">
        <v>1373.6000000000058</v>
      </c>
      <c r="W5">
        <v>65228.600000000006</v>
      </c>
      <c r="X5">
        <v>3656</v>
      </c>
      <c r="AD5">
        <v>84439</v>
      </c>
      <c r="AE5">
        <v>1.1953481211288624</v>
      </c>
      <c r="AI5">
        <v>84439</v>
      </c>
      <c r="AJ5">
        <v>1.1953481211288624</v>
      </c>
    </row>
    <row r="6" spans="1:38" x14ac:dyDescent="0.25">
      <c r="B6">
        <v>81189</v>
      </c>
      <c r="C6">
        <v>98147</v>
      </c>
      <c r="D6">
        <v>42317</v>
      </c>
      <c r="E6">
        <v>20555</v>
      </c>
      <c r="F6">
        <v>69612</v>
      </c>
      <c r="H6">
        <v>80227</v>
      </c>
      <c r="J6">
        <f t="shared" si="0"/>
        <v>62364</v>
      </c>
      <c r="K6">
        <f t="shared" si="1"/>
        <v>1.2864312744532103</v>
      </c>
      <c r="L6">
        <f t="shared" si="2"/>
        <v>98147</v>
      </c>
      <c r="M6">
        <f t="shared" si="3"/>
        <v>20555</v>
      </c>
      <c r="N6">
        <f t="shared" si="4"/>
        <v>62364</v>
      </c>
      <c r="O6">
        <f t="shared" si="5"/>
        <v>77592</v>
      </c>
      <c r="Q6">
        <v>-24692</v>
      </c>
      <c r="R6">
        <v>-4149</v>
      </c>
      <c r="T6">
        <v>7137</v>
      </c>
      <c r="U6">
        <v>-36.19999999999709</v>
      </c>
      <c r="W6">
        <v>36354.200000000004</v>
      </c>
      <c r="X6">
        <v>2445</v>
      </c>
      <c r="AD6">
        <v>62364</v>
      </c>
      <c r="AE6">
        <v>1.2864312744532103</v>
      </c>
      <c r="AI6">
        <v>62364</v>
      </c>
      <c r="AJ6">
        <v>1.2864312744532103</v>
      </c>
    </row>
    <row r="7" spans="1:38" x14ac:dyDescent="0.25">
      <c r="B7">
        <v>84894</v>
      </c>
      <c r="C7">
        <v>60688</v>
      </c>
      <c r="D7">
        <v>28302</v>
      </c>
      <c r="E7">
        <v>39478</v>
      </c>
      <c r="F7">
        <v>7879</v>
      </c>
      <c r="H7">
        <v>77600</v>
      </c>
      <c r="J7">
        <f t="shared" si="0"/>
        <v>44248.2</v>
      </c>
      <c r="K7">
        <f t="shared" si="1"/>
        <v>1.7537436551091345</v>
      </c>
      <c r="L7">
        <f t="shared" si="2"/>
        <v>84894</v>
      </c>
      <c r="M7">
        <f t="shared" si="3"/>
        <v>7879</v>
      </c>
      <c r="N7">
        <f t="shared" si="4"/>
        <v>44248.2</v>
      </c>
      <c r="O7">
        <f t="shared" si="5"/>
        <v>77015</v>
      </c>
      <c r="Q7">
        <v>-32116</v>
      </c>
      <c r="R7">
        <v>-22</v>
      </c>
      <c r="T7">
        <v>-5419.2000000000044</v>
      </c>
      <c r="U7">
        <v>-3452.4000000000015</v>
      </c>
      <c r="W7">
        <v>29315.200000000001</v>
      </c>
      <c r="X7">
        <v>10370</v>
      </c>
      <c r="AD7">
        <v>44248.2</v>
      </c>
      <c r="AE7">
        <v>1.7537436551091345</v>
      </c>
      <c r="AK7">
        <v>44248.2</v>
      </c>
      <c r="AL7">
        <v>1.7537436551091345</v>
      </c>
    </row>
    <row r="8" spans="1:38" x14ac:dyDescent="0.25">
      <c r="B8">
        <v>75048</v>
      </c>
      <c r="C8">
        <v>5190</v>
      </c>
      <c r="D8">
        <v>25031</v>
      </c>
      <c r="E8">
        <v>41584</v>
      </c>
      <c r="F8">
        <v>48428</v>
      </c>
      <c r="H8">
        <v>78540</v>
      </c>
      <c r="J8">
        <f t="shared" si="0"/>
        <v>39056.199999999997</v>
      </c>
      <c r="K8">
        <f t="shared" si="1"/>
        <v>2.0109483257459764</v>
      </c>
      <c r="L8">
        <f t="shared" si="2"/>
        <v>75048</v>
      </c>
      <c r="M8">
        <f t="shared" si="3"/>
        <v>5190</v>
      </c>
      <c r="N8">
        <f t="shared" si="4"/>
        <v>39056.199999999997</v>
      </c>
      <c r="O8">
        <f t="shared" si="5"/>
        <v>69858</v>
      </c>
      <c r="Q8">
        <v>-26133</v>
      </c>
      <c r="R8">
        <v>22562</v>
      </c>
      <c r="T8">
        <v>-6011</v>
      </c>
      <c r="U8">
        <v>2845.1999999999971</v>
      </c>
      <c r="W8">
        <v>32372.6</v>
      </c>
      <c r="X8">
        <v>11603.6</v>
      </c>
      <c r="AD8">
        <v>39056.199999999997</v>
      </c>
      <c r="AE8">
        <v>2.0109483257459764</v>
      </c>
      <c r="AK8">
        <v>39056.199999999997</v>
      </c>
      <c r="AL8">
        <v>2.0109483257459764</v>
      </c>
    </row>
    <row r="9" spans="1:38" x14ac:dyDescent="0.25">
      <c r="B9">
        <v>58567</v>
      </c>
      <c r="C9">
        <v>44845</v>
      </c>
      <c r="D9">
        <v>95998</v>
      </c>
      <c r="E9">
        <v>53183</v>
      </c>
      <c r="F9">
        <v>55306</v>
      </c>
      <c r="H9">
        <v>92450</v>
      </c>
      <c r="J9">
        <f t="shared" si="0"/>
        <v>61579.8</v>
      </c>
      <c r="K9">
        <f t="shared" si="1"/>
        <v>1.5013039990386456</v>
      </c>
      <c r="L9">
        <f t="shared" si="2"/>
        <v>95998</v>
      </c>
      <c r="M9">
        <f t="shared" si="3"/>
        <v>44845</v>
      </c>
      <c r="N9">
        <f t="shared" si="4"/>
        <v>61579.8</v>
      </c>
      <c r="O9">
        <f t="shared" si="5"/>
        <v>51153</v>
      </c>
      <c r="Q9">
        <v>-2137</v>
      </c>
      <c r="R9">
        <v>1435</v>
      </c>
      <c r="T9">
        <v>17422.800000000003</v>
      </c>
      <c r="U9">
        <v>2457.6000000000058</v>
      </c>
      <c r="W9">
        <v>17422.8</v>
      </c>
      <c r="X9">
        <v>2634.8</v>
      </c>
      <c r="AD9">
        <v>61579.8</v>
      </c>
      <c r="AE9">
        <v>1.5013039990386456</v>
      </c>
      <c r="AI9">
        <v>61579.8</v>
      </c>
      <c r="AJ9">
        <v>1.5013039990386456</v>
      </c>
    </row>
    <row r="10" spans="1:38" x14ac:dyDescent="0.25">
      <c r="B10">
        <v>24159</v>
      </c>
      <c r="C10">
        <v>59603</v>
      </c>
      <c r="D10">
        <v>34284</v>
      </c>
      <c r="E10">
        <v>32245</v>
      </c>
      <c r="F10">
        <v>98391</v>
      </c>
      <c r="H10">
        <v>114101</v>
      </c>
      <c r="J10">
        <f t="shared" si="0"/>
        <v>49736.4</v>
      </c>
      <c r="K10">
        <f t="shared" si="1"/>
        <v>2.2941145720237088</v>
      </c>
      <c r="L10">
        <f t="shared" si="2"/>
        <v>98391</v>
      </c>
      <c r="M10">
        <f t="shared" si="3"/>
        <v>24159</v>
      </c>
      <c r="N10">
        <f t="shared" si="4"/>
        <v>49736.4</v>
      </c>
      <c r="O10">
        <f t="shared" si="5"/>
        <v>74232</v>
      </c>
      <c r="Q10">
        <v>29477</v>
      </c>
      <c r="R10">
        <v>-786</v>
      </c>
      <c r="T10">
        <v>-11616</v>
      </c>
      <c r="U10">
        <v>6147.5999999999985</v>
      </c>
      <c r="W10">
        <v>23202.799999999999</v>
      </c>
      <c r="X10">
        <v>7545.2000000000007</v>
      </c>
      <c r="AB10">
        <v>49736.4</v>
      </c>
      <c r="AC10">
        <v>2.2941145720237088</v>
      </c>
      <c r="AK10">
        <v>49736.4</v>
      </c>
      <c r="AL10">
        <v>2.2941145720237088</v>
      </c>
    </row>
    <row r="11" spans="1:38" x14ac:dyDescent="0.25">
      <c r="B11">
        <v>113314</v>
      </c>
      <c r="C11">
        <v>87048</v>
      </c>
      <c r="D11">
        <v>50907</v>
      </c>
      <c r="E11">
        <v>98247</v>
      </c>
      <c r="F11">
        <v>87655</v>
      </c>
      <c r="H11">
        <v>126782</v>
      </c>
      <c r="J11">
        <f t="shared" si="0"/>
        <v>87434.2</v>
      </c>
      <c r="K11">
        <f t="shared" si="1"/>
        <v>1.4500275635849589</v>
      </c>
      <c r="L11">
        <f t="shared" si="2"/>
        <v>113314</v>
      </c>
      <c r="M11">
        <f t="shared" si="3"/>
        <v>50907</v>
      </c>
      <c r="N11">
        <f t="shared" si="4"/>
        <v>87434.2</v>
      </c>
      <c r="O11">
        <f t="shared" si="5"/>
        <v>62407</v>
      </c>
      <c r="Q11">
        <v>3167</v>
      </c>
      <c r="R11">
        <v>-30</v>
      </c>
      <c r="T11">
        <v>9255.3999999999942</v>
      </c>
      <c r="U11">
        <v>3523.3999999999942</v>
      </c>
      <c r="W11">
        <v>28498.600000000002</v>
      </c>
      <c r="X11">
        <v>4860.2</v>
      </c>
      <c r="AF11">
        <v>87434.2</v>
      </c>
      <c r="AG11">
        <v>1.4500275635849589</v>
      </c>
      <c r="AI11">
        <v>87434.2</v>
      </c>
      <c r="AJ11">
        <v>1.4500275635849589</v>
      </c>
    </row>
    <row r="12" spans="1:38" x14ac:dyDescent="0.25">
      <c r="B12">
        <v>75400</v>
      </c>
      <c r="C12">
        <v>95606</v>
      </c>
      <c r="D12">
        <v>56516</v>
      </c>
      <c r="E12">
        <v>95598</v>
      </c>
      <c r="F12">
        <v>25763</v>
      </c>
      <c r="H12">
        <v>97602</v>
      </c>
      <c r="J12">
        <f t="shared" si="0"/>
        <v>69776.600000000006</v>
      </c>
      <c r="K12">
        <f t="shared" si="1"/>
        <v>1.3987783870237298</v>
      </c>
      <c r="L12">
        <f t="shared" si="2"/>
        <v>95606</v>
      </c>
      <c r="M12">
        <f t="shared" si="3"/>
        <v>25763</v>
      </c>
      <c r="N12">
        <f t="shared" si="4"/>
        <v>69776.600000000006</v>
      </c>
      <c r="O12">
        <f t="shared" si="5"/>
        <v>69843</v>
      </c>
      <c r="Q12">
        <v>40899</v>
      </c>
      <c r="R12">
        <v>-23821</v>
      </c>
      <c r="T12">
        <v>13270.400000000009</v>
      </c>
      <c r="U12">
        <v>-461.19999999999709</v>
      </c>
      <c r="W12">
        <v>35413.199999999997</v>
      </c>
      <c r="X12">
        <v>877.59999999999991</v>
      </c>
      <c r="Z12">
        <v>69776.600000000006</v>
      </c>
      <c r="AA12">
        <v>1.3987783870237298</v>
      </c>
      <c r="AI12">
        <v>69776.600000000006</v>
      </c>
      <c r="AJ12">
        <v>1.3987783870237298</v>
      </c>
    </row>
    <row r="13" spans="1:38" x14ac:dyDescent="0.25">
      <c r="B13">
        <v>59158</v>
      </c>
      <c r="C13">
        <v>47040</v>
      </c>
      <c r="D13">
        <v>48734</v>
      </c>
      <c r="E13">
        <v>29553</v>
      </c>
      <c r="F13">
        <v>95874</v>
      </c>
      <c r="H13">
        <v>58345</v>
      </c>
      <c r="J13">
        <f t="shared" si="0"/>
        <v>56071.8</v>
      </c>
      <c r="K13">
        <f t="shared" si="1"/>
        <v>1.0405408779457765</v>
      </c>
      <c r="L13">
        <f t="shared" si="2"/>
        <v>95874</v>
      </c>
      <c r="M13">
        <f t="shared" si="3"/>
        <v>29553</v>
      </c>
      <c r="N13">
        <f t="shared" si="4"/>
        <v>56071.8</v>
      </c>
      <c r="O13">
        <f t="shared" si="5"/>
        <v>66321</v>
      </c>
      <c r="Q13">
        <v>10867</v>
      </c>
      <c r="R13">
        <v>-6881</v>
      </c>
      <c r="T13">
        <v>18729</v>
      </c>
      <c r="U13">
        <v>-2229</v>
      </c>
      <c r="W13">
        <v>39495.399999999994</v>
      </c>
      <c r="X13">
        <v>2229</v>
      </c>
      <c r="Z13">
        <v>56071.8</v>
      </c>
      <c r="AA13">
        <v>1.0405408779457765</v>
      </c>
      <c r="AI13">
        <v>56071.8</v>
      </c>
      <c r="AJ13">
        <v>1.0405408779457765</v>
      </c>
    </row>
    <row r="14" spans="1:38" x14ac:dyDescent="0.25">
      <c r="B14">
        <v>90637</v>
      </c>
      <c r="C14">
        <v>19780</v>
      </c>
      <c r="D14">
        <v>62462</v>
      </c>
      <c r="E14">
        <v>3779</v>
      </c>
      <c r="F14">
        <v>52126</v>
      </c>
      <c r="H14">
        <v>112378</v>
      </c>
      <c r="J14">
        <f t="shared" si="0"/>
        <v>45756.800000000003</v>
      </c>
      <c r="K14">
        <f t="shared" si="1"/>
        <v>2.4559846842436532</v>
      </c>
      <c r="L14">
        <f t="shared" si="2"/>
        <v>90637</v>
      </c>
      <c r="M14">
        <f t="shared" si="3"/>
        <v>3779</v>
      </c>
      <c r="N14">
        <f t="shared" si="4"/>
        <v>45756.800000000003</v>
      </c>
      <c r="O14">
        <f t="shared" si="5"/>
        <v>86858</v>
      </c>
      <c r="Q14">
        <v>16315</v>
      </c>
      <c r="R14">
        <v>0</v>
      </c>
      <c r="T14">
        <v>-9248.7999999999956</v>
      </c>
      <c r="U14">
        <v>-6173.7999999999956</v>
      </c>
      <c r="W14">
        <v>32068.800000000003</v>
      </c>
      <c r="X14">
        <v>6177</v>
      </c>
      <c r="AD14">
        <v>45756.800000000003</v>
      </c>
      <c r="AE14">
        <v>2.4559846842436532</v>
      </c>
      <c r="AK14">
        <v>45756.800000000003</v>
      </c>
      <c r="AL14">
        <v>2.4559846842436532</v>
      </c>
    </row>
    <row r="15" spans="1:38" x14ac:dyDescent="0.25">
      <c r="B15">
        <v>42040</v>
      </c>
      <c r="C15">
        <v>69372</v>
      </c>
      <c r="D15">
        <v>70364</v>
      </c>
      <c r="E15">
        <v>69904</v>
      </c>
      <c r="F15">
        <v>97591</v>
      </c>
      <c r="H15">
        <v>88277</v>
      </c>
      <c r="J15">
        <f t="shared" si="0"/>
        <v>69854.2</v>
      </c>
      <c r="K15">
        <f t="shared" si="1"/>
        <v>1.2637321735844087</v>
      </c>
      <c r="L15">
        <f t="shared" si="2"/>
        <v>97591</v>
      </c>
      <c r="M15">
        <f t="shared" si="3"/>
        <v>42040</v>
      </c>
      <c r="N15">
        <f t="shared" si="4"/>
        <v>69854.2</v>
      </c>
      <c r="O15">
        <f t="shared" si="5"/>
        <v>55551</v>
      </c>
      <c r="Q15">
        <v>-44686</v>
      </c>
      <c r="R15">
        <v>-779</v>
      </c>
      <c r="T15">
        <v>-16516.400000000009</v>
      </c>
      <c r="U15">
        <v>272.39999999999418</v>
      </c>
      <c r="W15">
        <v>17995.600000000002</v>
      </c>
      <c r="X15">
        <v>2913.2000000000003</v>
      </c>
      <c r="AF15">
        <v>69854.2</v>
      </c>
      <c r="AG15">
        <v>1.2637321735844087</v>
      </c>
      <c r="AI15">
        <v>69854.2</v>
      </c>
      <c r="AJ15">
        <v>1.2637321735844087</v>
      </c>
    </row>
    <row r="16" spans="1:38" x14ac:dyDescent="0.25">
      <c r="B16">
        <v>52205</v>
      </c>
      <c r="C16">
        <v>40529</v>
      </c>
      <c r="D16">
        <v>27836</v>
      </c>
      <c r="E16">
        <v>60850</v>
      </c>
      <c r="F16">
        <v>55349</v>
      </c>
      <c r="H16">
        <v>62779</v>
      </c>
      <c r="J16">
        <f t="shared" si="0"/>
        <v>47353.8</v>
      </c>
      <c r="K16">
        <f t="shared" si="1"/>
        <v>1.3257436573200039</v>
      </c>
      <c r="L16">
        <f t="shared" si="2"/>
        <v>60850</v>
      </c>
      <c r="M16">
        <f t="shared" si="3"/>
        <v>27836</v>
      </c>
      <c r="N16">
        <f t="shared" si="4"/>
        <v>47353.8</v>
      </c>
      <c r="O16">
        <f t="shared" si="5"/>
        <v>33014</v>
      </c>
      <c r="Q16">
        <v>-38204</v>
      </c>
      <c r="R16">
        <v>-92</v>
      </c>
      <c r="T16">
        <v>-14859.599999999999</v>
      </c>
      <c r="U16">
        <v>-280</v>
      </c>
      <c r="W16">
        <v>44032</v>
      </c>
      <c r="X16">
        <v>6862.7999999999993</v>
      </c>
      <c r="AF16">
        <v>47353.8</v>
      </c>
      <c r="AG16">
        <v>1.3257436573200039</v>
      </c>
      <c r="AI16">
        <v>47353.8</v>
      </c>
      <c r="AJ16">
        <v>1.3257436573200039</v>
      </c>
    </row>
    <row r="17" spans="2:38" x14ac:dyDescent="0.25">
      <c r="B17">
        <v>81624</v>
      </c>
      <c r="C17">
        <v>79782</v>
      </c>
      <c r="D17">
        <v>66943</v>
      </c>
      <c r="E17">
        <v>50770</v>
      </c>
      <c r="F17">
        <v>71790</v>
      </c>
      <c r="H17">
        <v>76423</v>
      </c>
      <c r="J17">
        <f t="shared" si="0"/>
        <v>70181.8</v>
      </c>
      <c r="K17">
        <f t="shared" si="1"/>
        <v>1.0889290385826524</v>
      </c>
      <c r="L17">
        <f t="shared" si="2"/>
        <v>81624</v>
      </c>
      <c r="M17">
        <f t="shared" si="3"/>
        <v>50770</v>
      </c>
      <c r="N17">
        <f t="shared" si="4"/>
        <v>70181.8</v>
      </c>
      <c r="O17">
        <f t="shared" si="5"/>
        <v>30854</v>
      </c>
      <c r="Q17">
        <v>-35753</v>
      </c>
      <c r="R17">
        <v>-2702</v>
      </c>
      <c r="T17">
        <v>3614.1999999999971</v>
      </c>
      <c r="U17">
        <v>-60.19999999999709</v>
      </c>
      <c r="W17">
        <v>21528.6</v>
      </c>
      <c r="X17">
        <v>2022.6</v>
      </c>
      <c r="AF17">
        <v>70181.8</v>
      </c>
      <c r="AG17">
        <v>1.0889290385826524</v>
      </c>
      <c r="AI17">
        <v>70181.8</v>
      </c>
      <c r="AJ17">
        <v>1.0889290385826524</v>
      </c>
    </row>
    <row r="18" spans="2:38" x14ac:dyDescent="0.25">
      <c r="B18">
        <v>53077</v>
      </c>
      <c r="C18">
        <v>14451</v>
      </c>
      <c r="D18">
        <v>33287</v>
      </c>
      <c r="E18">
        <v>51472</v>
      </c>
      <c r="F18">
        <v>33015</v>
      </c>
      <c r="H18">
        <v>56434</v>
      </c>
      <c r="J18">
        <f t="shared" si="0"/>
        <v>37060.400000000001</v>
      </c>
      <c r="K18">
        <f t="shared" si="1"/>
        <v>1.5227574446039438</v>
      </c>
      <c r="L18">
        <f t="shared" si="2"/>
        <v>53077</v>
      </c>
      <c r="M18">
        <f t="shared" si="3"/>
        <v>14451</v>
      </c>
      <c r="N18">
        <f t="shared" si="4"/>
        <v>37060.400000000001</v>
      </c>
      <c r="O18">
        <f t="shared" si="5"/>
        <v>38626</v>
      </c>
      <c r="Q18">
        <v>-23393</v>
      </c>
      <c r="R18">
        <v>-901</v>
      </c>
      <c r="T18">
        <v>10344.800000000003</v>
      </c>
      <c r="U18">
        <v>-3665.5999999999985</v>
      </c>
      <c r="W18">
        <v>26334.400000000001</v>
      </c>
      <c r="X18">
        <v>6918</v>
      </c>
      <c r="AD18">
        <v>37060.400000000001</v>
      </c>
      <c r="AE18">
        <v>1.5227574446039438</v>
      </c>
      <c r="AK18">
        <v>37060.400000000001</v>
      </c>
      <c r="AL18">
        <v>1.5227574446039438</v>
      </c>
    </row>
    <row r="19" spans="2:38" x14ac:dyDescent="0.25">
      <c r="B19">
        <v>79011</v>
      </c>
      <c r="C19">
        <v>15649</v>
      </c>
      <c r="D19">
        <v>75082</v>
      </c>
      <c r="E19">
        <v>35452</v>
      </c>
      <c r="F19">
        <v>93997</v>
      </c>
      <c r="H19">
        <v>103636</v>
      </c>
      <c r="J19">
        <f t="shared" si="0"/>
        <v>59838.2</v>
      </c>
      <c r="K19">
        <f t="shared" si="1"/>
        <v>1.7319371237771191</v>
      </c>
      <c r="L19">
        <f t="shared" si="2"/>
        <v>93997</v>
      </c>
      <c r="M19">
        <f t="shared" si="3"/>
        <v>15649</v>
      </c>
      <c r="N19">
        <f t="shared" si="4"/>
        <v>59838.2</v>
      </c>
      <c r="O19">
        <f t="shared" si="5"/>
        <v>78348</v>
      </c>
      <c r="Q19">
        <v>-49745</v>
      </c>
      <c r="R19">
        <v>1836</v>
      </c>
      <c r="T19">
        <v>-43654</v>
      </c>
      <c r="U19">
        <v>-1962.8000000000029</v>
      </c>
      <c r="W19">
        <v>43654</v>
      </c>
      <c r="X19">
        <v>2478.4</v>
      </c>
      <c r="AF19">
        <v>59838.2</v>
      </c>
      <c r="AG19">
        <v>1.7319371237771191</v>
      </c>
      <c r="AI19">
        <v>59838.2</v>
      </c>
      <c r="AJ19">
        <v>1.7319371237771191</v>
      </c>
    </row>
    <row r="20" spans="2:38" x14ac:dyDescent="0.25">
      <c r="B20">
        <v>83266</v>
      </c>
      <c r="C20">
        <v>85544</v>
      </c>
      <c r="D20">
        <v>36947</v>
      </c>
      <c r="E20">
        <v>41774</v>
      </c>
      <c r="F20">
        <v>65203</v>
      </c>
      <c r="H20">
        <v>135188</v>
      </c>
      <c r="J20">
        <f t="shared" si="0"/>
        <v>62546.8</v>
      </c>
      <c r="K20">
        <f t="shared" si="1"/>
        <v>2.1613895515038339</v>
      </c>
      <c r="L20">
        <f t="shared" si="2"/>
        <v>85544</v>
      </c>
      <c r="M20">
        <f t="shared" si="3"/>
        <v>36947</v>
      </c>
      <c r="N20">
        <f t="shared" si="4"/>
        <v>62546.8</v>
      </c>
      <c r="O20">
        <f t="shared" si="5"/>
        <v>48597</v>
      </c>
      <c r="Q20">
        <v>48596</v>
      </c>
      <c r="R20">
        <v>12186</v>
      </c>
      <c r="T20">
        <v>4884.4000000000015</v>
      </c>
      <c r="U20">
        <v>4833.4000000000015</v>
      </c>
      <c r="W20">
        <v>25826.799999999999</v>
      </c>
      <c r="X20">
        <v>5414.2</v>
      </c>
      <c r="AD20">
        <v>62546.8</v>
      </c>
      <c r="AE20">
        <v>2.1613895515038339</v>
      </c>
      <c r="AK20">
        <v>62546.8</v>
      </c>
      <c r="AL20">
        <v>2.1613895515038339</v>
      </c>
    </row>
    <row r="21" spans="2:38" x14ac:dyDescent="0.25">
      <c r="B21">
        <v>93643</v>
      </c>
      <c r="C21">
        <v>81203</v>
      </c>
      <c r="D21">
        <v>15148</v>
      </c>
      <c r="E21">
        <v>28607</v>
      </c>
      <c r="F21">
        <v>34278</v>
      </c>
      <c r="H21">
        <v>56271</v>
      </c>
      <c r="J21">
        <f t="shared" si="0"/>
        <v>50575.8</v>
      </c>
      <c r="K21">
        <f t="shared" si="1"/>
        <v>1.1126072153085071</v>
      </c>
      <c r="L21">
        <f t="shared" si="2"/>
        <v>93643</v>
      </c>
      <c r="M21">
        <f t="shared" si="3"/>
        <v>15148</v>
      </c>
      <c r="N21">
        <f t="shared" si="4"/>
        <v>50575.8</v>
      </c>
      <c r="O21">
        <f t="shared" si="5"/>
        <v>78495</v>
      </c>
      <c r="Q21">
        <v>-19251</v>
      </c>
      <c r="R21">
        <v>-3203</v>
      </c>
      <c r="T21">
        <v>-21699</v>
      </c>
      <c r="U21">
        <v>-5652.5999999999985</v>
      </c>
      <c r="W21">
        <v>32096.2</v>
      </c>
      <c r="X21">
        <v>5652.5999999999995</v>
      </c>
      <c r="AB21">
        <v>50575.8</v>
      </c>
      <c r="AC21">
        <v>1.1126072153085071</v>
      </c>
      <c r="AI21">
        <v>50575.8</v>
      </c>
      <c r="AJ21">
        <v>1.1126072153085071</v>
      </c>
    </row>
    <row r="22" spans="2:38" x14ac:dyDescent="0.25">
      <c r="B22">
        <v>51396</v>
      </c>
      <c r="C22">
        <v>44617</v>
      </c>
      <c r="D22">
        <v>84906</v>
      </c>
      <c r="E22">
        <v>54838</v>
      </c>
      <c r="F22">
        <v>25578</v>
      </c>
      <c r="H22">
        <v>127914</v>
      </c>
      <c r="J22">
        <f t="shared" si="0"/>
        <v>52267</v>
      </c>
      <c r="K22">
        <f t="shared" si="1"/>
        <v>2.4473185757743892</v>
      </c>
      <c r="L22">
        <f t="shared" si="2"/>
        <v>84906</v>
      </c>
      <c r="M22">
        <f t="shared" si="3"/>
        <v>25578</v>
      </c>
      <c r="N22">
        <f t="shared" si="4"/>
        <v>52267</v>
      </c>
      <c r="O22">
        <f t="shared" si="5"/>
        <v>59328</v>
      </c>
      <c r="Q22">
        <v>15861</v>
      </c>
      <c r="R22">
        <v>-7132</v>
      </c>
      <c r="T22">
        <v>-10118.599999999999</v>
      </c>
      <c r="U22">
        <v>195</v>
      </c>
      <c r="W22">
        <v>27744.199999999997</v>
      </c>
      <c r="X22">
        <v>3903.4</v>
      </c>
      <c r="AF22">
        <v>52267</v>
      </c>
      <c r="AG22">
        <v>2.4473185757743892</v>
      </c>
      <c r="AK22">
        <v>52267</v>
      </c>
      <c r="AL22">
        <v>2.4473185757743892</v>
      </c>
    </row>
    <row r="23" spans="2:38" x14ac:dyDescent="0.25">
      <c r="B23">
        <v>40516</v>
      </c>
      <c r="C23">
        <v>97785</v>
      </c>
      <c r="D23">
        <v>24809</v>
      </c>
      <c r="E23">
        <v>98089</v>
      </c>
      <c r="F23">
        <v>106247</v>
      </c>
      <c r="H23">
        <v>103345</v>
      </c>
      <c r="J23">
        <f t="shared" si="0"/>
        <v>73489.2</v>
      </c>
      <c r="K23">
        <f t="shared" si="1"/>
        <v>1.4062610560463307</v>
      </c>
      <c r="L23">
        <f t="shared" si="2"/>
        <v>106247</v>
      </c>
      <c r="M23">
        <f t="shared" si="3"/>
        <v>24809</v>
      </c>
      <c r="N23">
        <f t="shared" si="4"/>
        <v>73489.2</v>
      </c>
      <c r="O23">
        <f t="shared" si="5"/>
        <v>81438</v>
      </c>
      <c r="Q23">
        <v>-9200</v>
      </c>
      <c r="R23">
        <v>15842</v>
      </c>
      <c r="T23">
        <v>12899.399999999994</v>
      </c>
      <c r="U23">
        <v>-1529.4000000000087</v>
      </c>
      <c r="W23">
        <v>25255</v>
      </c>
      <c r="X23">
        <v>5753.8</v>
      </c>
      <c r="AF23">
        <v>73489.2</v>
      </c>
      <c r="AG23">
        <v>1.4062610560463307</v>
      </c>
      <c r="AI23">
        <v>73489.2</v>
      </c>
      <c r="AJ23">
        <v>1.4062610560463307</v>
      </c>
    </row>
    <row r="24" spans="2:38" x14ac:dyDescent="0.25">
      <c r="B24">
        <v>54510</v>
      </c>
      <c r="C24">
        <v>31177</v>
      </c>
      <c r="D24">
        <v>90196</v>
      </c>
      <c r="E24">
        <v>43157</v>
      </c>
      <c r="F24">
        <v>60726</v>
      </c>
      <c r="H24">
        <v>129571</v>
      </c>
      <c r="J24">
        <f t="shared" si="0"/>
        <v>55953.2</v>
      </c>
      <c r="K24">
        <f t="shared" si="1"/>
        <v>2.3157031233244929</v>
      </c>
      <c r="L24">
        <f t="shared" si="2"/>
        <v>90196</v>
      </c>
      <c r="M24">
        <f t="shared" si="3"/>
        <v>31177</v>
      </c>
      <c r="N24">
        <f t="shared" si="4"/>
        <v>55953.2</v>
      </c>
      <c r="O24">
        <f t="shared" si="5"/>
        <v>59019</v>
      </c>
      <c r="Q24">
        <v>45316</v>
      </c>
      <c r="R24">
        <v>-267</v>
      </c>
      <c r="T24">
        <v>-17994.400000000009</v>
      </c>
      <c r="U24">
        <v>-2823.4000000000015</v>
      </c>
      <c r="W24">
        <v>35560.800000000003</v>
      </c>
      <c r="X24">
        <v>5497.4</v>
      </c>
      <c r="AB24">
        <v>55953.2</v>
      </c>
      <c r="AC24">
        <v>2.3157031233244929</v>
      </c>
      <c r="AK24">
        <v>55953.2</v>
      </c>
      <c r="AL24">
        <v>2.3157031233244929</v>
      </c>
    </row>
    <row r="25" spans="2:38" x14ac:dyDescent="0.25">
      <c r="B25">
        <v>46750</v>
      </c>
      <c r="C25">
        <v>11302</v>
      </c>
      <c r="D25">
        <v>67745</v>
      </c>
      <c r="E25">
        <v>88562</v>
      </c>
      <c r="F25">
        <v>82655</v>
      </c>
      <c r="H25">
        <v>76979</v>
      </c>
      <c r="J25">
        <f t="shared" si="0"/>
        <v>59402.8</v>
      </c>
      <c r="K25">
        <f t="shared" si="1"/>
        <v>1.2958816756112506</v>
      </c>
      <c r="L25">
        <f t="shared" si="2"/>
        <v>88562</v>
      </c>
      <c r="M25">
        <f t="shared" si="3"/>
        <v>11302</v>
      </c>
      <c r="N25">
        <f t="shared" si="4"/>
        <v>59402.8</v>
      </c>
      <c r="O25">
        <f t="shared" si="5"/>
        <v>77260</v>
      </c>
      <c r="Q25">
        <v>-29047</v>
      </c>
      <c r="R25">
        <v>-799</v>
      </c>
      <c r="T25">
        <v>9292.6000000000058</v>
      </c>
      <c r="U25">
        <v>-3629.5999999999985</v>
      </c>
      <c r="W25">
        <v>19051</v>
      </c>
      <c r="X25">
        <v>3964</v>
      </c>
      <c r="AD25">
        <v>59402.8</v>
      </c>
      <c r="AE25">
        <v>1.2958816756112506</v>
      </c>
      <c r="AI25">
        <v>59402.8</v>
      </c>
      <c r="AJ25">
        <v>1.2958816756112506</v>
      </c>
    </row>
    <row r="26" spans="2:38" x14ac:dyDescent="0.25">
      <c r="B26">
        <v>100740</v>
      </c>
      <c r="C26">
        <v>64126</v>
      </c>
      <c r="D26">
        <v>28225</v>
      </c>
      <c r="E26">
        <v>62911</v>
      </c>
      <c r="F26">
        <v>39474</v>
      </c>
      <c r="H26">
        <v>102547</v>
      </c>
      <c r="J26">
        <f t="shared" si="0"/>
        <v>59095.199999999997</v>
      </c>
      <c r="K26">
        <f t="shared" si="1"/>
        <v>1.7352847608604423</v>
      </c>
      <c r="L26">
        <f t="shared" si="2"/>
        <v>100740</v>
      </c>
      <c r="M26">
        <f t="shared" si="3"/>
        <v>28225</v>
      </c>
      <c r="N26">
        <f t="shared" si="4"/>
        <v>59095.199999999997</v>
      </c>
      <c r="O26">
        <f t="shared" si="5"/>
        <v>72515</v>
      </c>
      <c r="Q26">
        <v>-2741</v>
      </c>
      <c r="R26">
        <v>-14</v>
      </c>
      <c r="T26">
        <v>-38222.400000000009</v>
      </c>
      <c r="U26">
        <v>-5732.8000000000029</v>
      </c>
      <c r="W26">
        <v>57657.600000000006</v>
      </c>
      <c r="X26">
        <v>11421.2</v>
      </c>
      <c r="AB26">
        <v>59095.199999999997</v>
      </c>
      <c r="AC26">
        <v>1.7352847608604423</v>
      </c>
      <c r="AK26">
        <v>59095.199999999997</v>
      </c>
      <c r="AL26">
        <v>1.7352847608604423</v>
      </c>
    </row>
    <row r="27" spans="2:38" x14ac:dyDescent="0.25">
      <c r="B27">
        <v>79942</v>
      </c>
      <c r="C27">
        <v>24587</v>
      </c>
      <c r="D27">
        <v>25376</v>
      </c>
      <c r="E27">
        <v>55114</v>
      </c>
      <c r="F27">
        <v>26210</v>
      </c>
      <c r="H27">
        <v>76919</v>
      </c>
      <c r="J27">
        <f t="shared" si="0"/>
        <v>42245.8</v>
      </c>
      <c r="K27">
        <f t="shared" si="1"/>
        <v>1.8207490448754668</v>
      </c>
      <c r="L27">
        <f t="shared" si="2"/>
        <v>79942</v>
      </c>
      <c r="M27">
        <f t="shared" si="3"/>
        <v>24587</v>
      </c>
      <c r="N27">
        <f t="shared" si="4"/>
        <v>42245.8</v>
      </c>
      <c r="O27">
        <f t="shared" si="5"/>
        <v>55355</v>
      </c>
      <c r="Q27">
        <v>782</v>
      </c>
      <c r="R27">
        <v>-7579</v>
      </c>
      <c r="T27">
        <v>-361.39999999999418</v>
      </c>
      <c r="U27">
        <v>-4514.3999999999942</v>
      </c>
      <c r="W27">
        <v>13945.8</v>
      </c>
      <c r="X27">
        <v>6118.4000000000015</v>
      </c>
      <c r="AD27">
        <v>42245.8</v>
      </c>
      <c r="AE27">
        <v>1.8207490448754668</v>
      </c>
      <c r="AK27">
        <v>42245.8</v>
      </c>
      <c r="AL27">
        <v>1.8207490448754668</v>
      </c>
    </row>
    <row r="28" spans="2:38" x14ac:dyDescent="0.25">
      <c r="B28">
        <v>26518</v>
      </c>
      <c r="C28">
        <v>37858</v>
      </c>
      <c r="D28">
        <v>95609</v>
      </c>
      <c r="E28">
        <v>49786</v>
      </c>
      <c r="F28">
        <v>93113</v>
      </c>
      <c r="H28">
        <v>115692</v>
      </c>
      <c r="J28">
        <f t="shared" si="0"/>
        <v>60576.800000000003</v>
      </c>
      <c r="K28">
        <f t="shared" si="1"/>
        <v>1.9098400707861756</v>
      </c>
      <c r="L28">
        <f t="shared" si="2"/>
        <v>95609</v>
      </c>
      <c r="M28">
        <f t="shared" si="3"/>
        <v>26518</v>
      </c>
      <c r="N28">
        <f t="shared" si="4"/>
        <v>60576.800000000003</v>
      </c>
      <c r="O28">
        <f t="shared" si="5"/>
        <v>69091</v>
      </c>
      <c r="Q28">
        <v>35127</v>
      </c>
      <c r="R28">
        <v>-4634</v>
      </c>
      <c r="T28">
        <v>4046</v>
      </c>
      <c r="U28">
        <v>-5456</v>
      </c>
      <c r="W28">
        <v>19637.599999999999</v>
      </c>
      <c r="X28">
        <v>5456</v>
      </c>
      <c r="Z28">
        <v>60576.800000000003</v>
      </c>
      <c r="AA28">
        <v>1.9098400707861756</v>
      </c>
      <c r="AK28">
        <v>60576.800000000003</v>
      </c>
      <c r="AL28">
        <v>1.9098400707861756</v>
      </c>
    </row>
    <row r="29" spans="2:38" x14ac:dyDescent="0.25">
      <c r="B29">
        <v>24625</v>
      </c>
      <c r="C29">
        <v>48085</v>
      </c>
      <c r="D29">
        <v>61493</v>
      </c>
      <c r="E29">
        <v>96054</v>
      </c>
      <c r="F29">
        <v>56796</v>
      </c>
      <c r="H29">
        <v>126078</v>
      </c>
      <c r="J29">
        <f t="shared" si="0"/>
        <v>57410.6</v>
      </c>
      <c r="K29">
        <f t="shared" si="1"/>
        <v>2.1960752892323021</v>
      </c>
      <c r="L29">
        <f t="shared" si="2"/>
        <v>96054</v>
      </c>
      <c r="M29">
        <f t="shared" si="3"/>
        <v>24625</v>
      </c>
      <c r="N29">
        <f t="shared" si="4"/>
        <v>57410.6</v>
      </c>
      <c r="O29">
        <f t="shared" si="5"/>
        <v>71429</v>
      </c>
      <c r="Q29">
        <v>16239</v>
      </c>
      <c r="R29">
        <v>128</v>
      </c>
      <c r="T29">
        <v>-4114</v>
      </c>
      <c r="U29">
        <v>1143.4000000000015</v>
      </c>
      <c r="W29">
        <v>19113.199999999997</v>
      </c>
      <c r="X29">
        <v>4381</v>
      </c>
      <c r="AF29">
        <v>57410.6</v>
      </c>
      <c r="AG29">
        <v>2.1960752892323021</v>
      </c>
      <c r="AK29">
        <v>57410.6</v>
      </c>
      <c r="AL29">
        <v>2.1960752892323021</v>
      </c>
    </row>
    <row r="30" spans="2:38" x14ac:dyDescent="0.25">
      <c r="B30">
        <v>23119</v>
      </c>
      <c r="C30">
        <v>50644</v>
      </c>
      <c r="D30">
        <v>54104</v>
      </c>
      <c r="E30">
        <v>31220</v>
      </c>
      <c r="F30">
        <v>58585</v>
      </c>
      <c r="H30">
        <v>80285</v>
      </c>
      <c r="J30">
        <f t="shared" si="0"/>
        <v>43534.400000000001</v>
      </c>
      <c r="K30">
        <f t="shared" si="1"/>
        <v>1.8441738027858428</v>
      </c>
      <c r="L30">
        <f t="shared" si="2"/>
        <v>58585</v>
      </c>
      <c r="M30">
        <f t="shared" si="3"/>
        <v>23119</v>
      </c>
      <c r="N30">
        <f t="shared" si="4"/>
        <v>43534.400000000001</v>
      </c>
      <c r="O30">
        <f t="shared" si="5"/>
        <v>35466</v>
      </c>
      <c r="Q30">
        <v>-25372</v>
      </c>
      <c r="R30">
        <v>21416</v>
      </c>
      <c r="T30">
        <v>-11520.400000000001</v>
      </c>
      <c r="U30">
        <v>-2186.1999999999971</v>
      </c>
      <c r="W30">
        <v>40775.200000000004</v>
      </c>
      <c r="X30">
        <v>5422.2</v>
      </c>
      <c r="AD30">
        <v>43534.400000000001</v>
      </c>
      <c r="AE30">
        <v>1.8441738027858428</v>
      </c>
      <c r="AK30">
        <v>43534.400000000001</v>
      </c>
      <c r="AL30">
        <v>1.8441738027858428</v>
      </c>
    </row>
    <row r="31" spans="2:38" x14ac:dyDescent="0.25">
      <c r="B31">
        <v>27608</v>
      </c>
      <c r="C31">
        <v>22564</v>
      </c>
      <c r="D31">
        <v>115761</v>
      </c>
      <c r="E31">
        <v>83936</v>
      </c>
      <c r="F31">
        <v>62038</v>
      </c>
      <c r="H31">
        <v>80892</v>
      </c>
      <c r="J31">
        <f t="shared" si="0"/>
        <v>62381.4</v>
      </c>
      <c r="K31">
        <f t="shared" si="1"/>
        <v>1.2967326799334418</v>
      </c>
      <c r="L31">
        <f t="shared" si="2"/>
        <v>115761</v>
      </c>
      <c r="M31">
        <f t="shared" si="3"/>
        <v>22564</v>
      </c>
      <c r="N31">
        <f t="shared" si="4"/>
        <v>62381.4</v>
      </c>
      <c r="O31">
        <f t="shared" si="5"/>
        <v>93197</v>
      </c>
      <c r="Q31">
        <v>-25626</v>
      </c>
      <c r="R31">
        <v>-4044</v>
      </c>
      <c r="T31">
        <v>3513.5999999999985</v>
      </c>
      <c r="U31">
        <v>8865.4000000000015</v>
      </c>
      <c r="W31">
        <v>39112</v>
      </c>
      <c r="X31">
        <v>9796.2000000000007</v>
      </c>
      <c r="AD31">
        <v>62381.4</v>
      </c>
      <c r="AE31">
        <v>1.2967326799334418</v>
      </c>
      <c r="AI31">
        <v>62381.4</v>
      </c>
      <c r="AJ31">
        <v>1.2967326799334418</v>
      </c>
    </row>
    <row r="32" spans="2:38" x14ac:dyDescent="0.25">
      <c r="B32">
        <v>55527</v>
      </c>
      <c r="C32">
        <v>89602</v>
      </c>
      <c r="D32">
        <v>76915</v>
      </c>
      <c r="E32">
        <v>70703</v>
      </c>
      <c r="F32">
        <v>107804</v>
      </c>
      <c r="H32">
        <v>92239</v>
      </c>
      <c r="J32">
        <f t="shared" si="0"/>
        <v>80110.2</v>
      </c>
      <c r="K32">
        <f t="shared" si="1"/>
        <v>1.1514014445101872</v>
      </c>
      <c r="L32">
        <f t="shared" si="2"/>
        <v>107804</v>
      </c>
      <c r="M32">
        <f t="shared" si="3"/>
        <v>55527</v>
      </c>
      <c r="N32">
        <f t="shared" si="4"/>
        <v>80110.2</v>
      </c>
      <c r="O32">
        <f t="shared" si="5"/>
        <v>52277</v>
      </c>
      <c r="Q32">
        <v>6016</v>
      </c>
      <c r="R32">
        <v>11080</v>
      </c>
      <c r="T32">
        <v>12312.599999999991</v>
      </c>
      <c r="U32">
        <v>468.80000000000291</v>
      </c>
      <c r="W32">
        <v>18521.800000000003</v>
      </c>
      <c r="X32">
        <v>9554</v>
      </c>
      <c r="AB32">
        <v>80110.2</v>
      </c>
      <c r="AC32">
        <v>1.1514014445101872</v>
      </c>
      <c r="AI32">
        <v>80110.2</v>
      </c>
      <c r="AJ32">
        <v>1.1514014445101872</v>
      </c>
    </row>
    <row r="33" spans="2:38" x14ac:dyDescent="0.25">
      <c r="B33">
        <v>60275</v>
      </c>
      <c r="C33">
        <v>25351</v>
      </c>
      <c r="D33">
        <v>36142</v>
      </c>
      <c r="E33">
        <v>48452</v>
      </c>
      <c r="F33">
        <v>100240</v>
      </c>
      <c r="H33">
        <v>95799</v>
      </c>
      <c r="J33">
        <f t="shared" si="0"/>
        <v>54092</v>
      </c>
      <c r="K33">
        <f t="shared" si="1"/>
        <v>1.7710382311617245</v>
      </c>
      <c r="L33">
        <f t="shared" si="2"/>
        <v>100240</v>
      </c>
      <c r="M33">
        <f t="shared" si="3"/>
        <v>25351</v>
      </c>
      <c r="N33">
        <f t="shared" si="4"/>
        <v>54092</v>
      </c>
      <c r="O33">
        <f t="shared" si="5"/>
        <v>74889</v>
      </c>
      <c r="Q33">
        <v>17817</v>
      </c>
      <c r="R33">
        <v>78</v>
      </c>
      <c r="T33">
        <v>-1996</v>
      </c>
      <c r="U33">
        <v>513.80000000000291</v>
      </c>
      <c r="W33">
        <v>34416.800000000003</v>
      </c>
      <c r="X33">
        <v>6347.8</v>
      </c>
      <c r="Z33">
        <v>54092</v>
      </c>
      <c r="AA33">
        <v>1.7710382311617245</v>
      </c>
      <c r="AK33">
        <v>54092</v>
      </c>
      <c r="AL33">
        <v>1.7710382311617245</v>
      </c>
    </row>
    <row r="34" spans="2:38" x14ac:dyDescent="0.25">
      <c r="B34">
        <v>95127</v>
      </c>
      <c r="C34">
        <v>70261</v>
      </c>
      <c r="D34">
        <v>64879</v>
      </c>
      <c r="E34">
        <v>72782</v>
      </c>
      <c r="F34">
        <v>46823</v>
      </c>
      <c r="H34">
        <v>128905</v>
      </c>
      <c r="J34">
        <f t="shared" ref="J34:J65" si="6">AVERAGE(B34:F34)</f>
        <v>69974.399999999994</v>
      </c>
      <c r="K34">
        <f t="shared" ref="K34:K65" si="7">H34/J34</f>
        <v>1.8421737092422372</v>
      </c>
      <c r="L34">
        <f t="shared" ref="L34:L65" si="8">MAX(B34:F34)</f>
        <v>95127</v>
      </c>
      <c r="M34">
        <f t="shared" ref="M34:M65" si="9">MIN(B34:F34)</f>
        <v>46823</v>
      </c>
      <c r="N34">
        <f t="shared" ref="N34:N65" si="10">AVERAGE(B34:F34)</f>
        <v>69974.399999999994</v>
      </c>
      <c r="O34">
        <f t="shared" ref="O34:O65" si="11">L34-M34</f>
        <v>48304</v>
      </c>
      <c r="Q34">
        <v>39238</v>
      </c>
      <c r="R34">
        <v>12146</v>
      </c>
      <c r="T34">
        <v>27317.999999999993</v>
      </c>
      <c r="U34">
        <v>1557.7999999999884</v>
      </c>
      <c r="W34">
        <v>29548</v>
      </c>
      <c r="X34">
        <v>4835</v>
      </c>
      <c r="AD34">
        <v>69974.399999999994</v>
      </c>
      <c r="AE34">
        <v>1.8421737092422372</v>
      </c>
      <c r="AK34">
        <v>69974.399999999994</v>
      </c>
      <c r="AL34">
        <v>1.8421737092422372</v>
      </c>
    </row>
    <row r="35" spans="2:38" x14ac:dyDescent="0.25">
      <c r="B35">
        <v>43584</v>
      </c>
      <c r="C35">
        <v>61008</v>
      </c>
      <c r="D35">
        <v>41669</v>
      </c>
      <c r="E35">
        <v>38499</v>
      </c>
      <c r="F35">
        <v>86597</v>
      </c>
      <c r="H35">
        <v>131090</v>
      </c>
      <c r="J35">
        <f t="shared" si="6"/>
        <v>54271.4</v>
      </c>
      <c r="K35">
        <f t="shared" si="7"/>
        <v>2.4154527062135855</v>
      </c>
      <c r="L35">
        <f t="shared" si="8"/>
        <v>86597</v>
      </c>
      <c r="M35">
        <f t="shared" si="9"/>
        <v>38499</v>
      </c>
      <c r="N35">
        <f t="shared" si="10"/>
        <v>54271.4</v>
      </c>
      <c r="O35">
        <f t="shared" si="11"/>
        <v>48098</v>
      </c>
      <c r="Q35">
        <v>58520</v>
      </c>
      <c r="R35">
        <v>4345</v>
      </c>
      <c r="T35">
        <v>-2923.5999999999985</v>
      </c>
      <c r="U35">
        <v>-234.40000000000146</v>
      </c>
      <c r="W35">
        <v>44439.199999999997</v>
      </c>
      <c r="X35">
        <v>1416</v>
      </c>
      <c r="Z35">
        <v>54271.4</v>
      </c>
      <c r="AA35">
        <v>2.4154527062135855</v>
      </c>
      <c r="AK35">
        <v>54271.4</v>
      </c>
      <c r="AL35">
        <v>2.4154527062135855</v>
      </c>
    </row>
    <row r="36" spans="2:38" x14ac:dyDescent="0.25">
      <c r="B36">
        <v>38908</v>
      </c>
      <c r="C36">
        <v>71827</v>
      </c>
      <c r="D36">
        <v>71501</v>
      </c>
      <c r="E36">
        <v>31811</v>
      </c>
      <c r="F36">
        <v>30546</v>
      </c>
      <c r="H36">
        <v>48987</v>
      </c>
      <c r="J36">
        <f t="shared" si="6"/>
        <v>48918.6</v>
      </c>
      <c r="K36">
        <f t="shared" si="7"/>
        <v>1.0013982411598044</v>
      </c>
      <c r="L36">
        <f t="shared" si="8"/>
        <v>71827</v>
      </c>
      <c r="M36">
        <f t="shared" si="9"/>
        <v>30546</v>
      </c>
      <c r="N36">
        <f t="shared" si="10"/>
        <v>48918.6</v>
      </c>
      <c r="O36">
        <f t="shared" si="11"/>
        <v>41281</v>
      </c>
      <c r="Q36">
        <v>-48183</v>
      </c>
      <c r="R36">
        <v>-12029</v>
      </c>
      <c r="T36">
        <v>-18436.200000000004</v>
      </c>
      <c r="U36">
        <v>-31.200000000004366</v>
      </c>
      <c r="W36">
        <v>18600.600000000002</v>
      </c>
      <c r="X36">
        <v>31.2</v>
      </c>
      <c r="AB36">
        <v>48918.6</v>
      </c>
      <c r="AC36">
        <v>1.0013982411598044</v>
      </c>
      <c r="AI36">
        <v>48918.6</v>
      </c>
      <c r="AJ36">
        <v>1.0013982411598044</v>
      </c>
    </row>
    <row r="37" spans="2:38" x14ac:dyDescent="0.25">
      <c r="B37">
        <v>47253</v>
      </c>
      <c r="C37">
        <v>20029</v>
      </c>
      <c r="D37">
        <v>50041</v>
      </c>
      <c r="E37">
        <v>41235</v>
      </c>
      <c r="F37">
        <v>43929</v>
      </c>
      <c r="H37">
        <v>57328</v>
      </c>
      <c r="J37">
        <f t="shared" si="6"/>
        <v>40497.4</v>
      </c>
      <c r="K37">
        <f t="shared" si="7"/>
        <v>1.4155970506748581</v>
      </c>
      <c r="L37">
        <f t="shared" si="8"/>
        <v>50041</v>
      </c>
      <c r="M37">
        <f t="shared" si="9"/>
        <v>20029</v>
      </c>
      <c r="N37">
        <f t="shared" si="10"/>
        <v>40497.4</v>
      </c>
      <c r="O37">
        <f t="shared" si="11"/>
        <v>30012</v>
      </c>
      <c r="Q37">
        <v>-7001</v>
      </c>
      <c r="R37">
        <v>14006</v>
      </c>
      <c r="T37">
        <v>2392</v>
      </c>
      <c r="U37">
        <v>1315.2000000000044</v>
      </c>
      <c r="W37">
        <v>17436</v>
      </c>
      <c r="X37">
        <v>3468.4000000000005</v>
      </c>
      <c r="AD37">
        <v>40497.4</v>
      </c>
      <c r="AE37">
        <v>1.4155970506748581</v>
      </c>
      <c r="AI37">
        <v>40497.4</v>
      </c>
      <c r="AJ37">
        <v>1.4155970506748581</v>
      </c>
    </row>
    <row r="38" spans="2:38" x14ac:dyDescent="0.25">
      <c r="B38">
        <v>45818</v>
      </c>
      <c r="C38">
        <v>56898</v>
      </c>
      <c r="D38">
        <v>91255</v>
      </c>
      <c r="E38">
        <v>76028</v>
      </c>
      <c r="F38">
        <v>98130</v>
      </c>
      <c r="H38">
        <v>129391</v>
      </c>
      <c r="J38">
        <f t="shared" si="6"/>
        <v>73625.8</v>
      </c>
      <c r="K38">
        <f t="shared" si="7"/>
        <v>1.7574138413436593</v>
      </c>
      <c r="L38">
        <f t="shared" si="8"/>
        <v>98130</v>
      </c>
      <c r="M38">
        <f t="shared" si="9"/>
        <v>45818</v>
      </c>
      <c r="N38">
        <f t="shared" si="10"/>
        <v>73625.8</v>
      </c>
      <c r="O38">
        <f t="shared" si="11"/>
        <v>52312</v>
      </c>
      <c r="Q38">
        <v>72442</v>
      </c>
      <c r="R38">
        <v>-445</v>
      </c>
      <c r="T38">
        <v>25311.4</v>
      </c>
      <c r="U38">
        <v>-6598</v>
      </c>
      <c r="W38">
        <v>26565.8</v>
      </c>
      <c r="X38">
        <v>6597.9999999999991</v>
      </c>
      <c r="Z38">
        <v>73625.8</v>
      </c>
      <c r="AA38">
        <v>1.7574138413436593</v>
      </c>
      <c r="AK38">
        <v>73625.8</v>
      </c>
      <c r="AL38">
        <v>1.7574138413436593</v>
      </c>
    </row>
    <row r="39" spans="2:38" x14ac:dyDescent="0.25">
      <c r="B39">
        <v>43535</v>
      </c>
      <c r="C39">
        <v>67742</v>
      </c>
      <c r="D39">
        <v>24733</v>
      </c>
      <c r="E39">
        <v>34975</v>
      </c>
      <c r="F39">
        <v>26706</v>
      </c>
      <c r="H39">
        <v>67756</v>
      </c>
      <c r="J39">
        <f t="shared" si="6"/>
        <v>39538.199999999997</v>
      </c>
      <c r="K39">
        <f t="shared" si="7"/>
        <v>1.7136844874071153</v>
      </c>
      <c r="L39">
        <f t="shared" si="8"/>
        <v>67742</v>
      </c>
      <c r="M39">
        <f t="shared" si="9"/>
        <v>24733</v>
      </c>
      <c r="N39">
        <f t="shared" si="10"/>
        <v>39538.199999999997</v>
      </c>
      <c r="O39">
        <f t="shared" si="11"/>
        <v>43009</v>
      </c>
      <c r="Q39">
        <v>-31874</v>
      </c>
      <c r="R39">
        <v>-1827</v>
      </c>
      <c r="T39">
        <v>-33130.199999999997</v>
      </c>
      <c r="U39">
        <v>-5471.2000000000044</v>
      </c>
      <c r="W39">
        <v>53634.2</v>
      </c>
      <c r="X39">
        <v>9223.6</v>
      </c>
      <c r="AB39">
        <v>39538.199999999997</v>
      </c>
      <c r="AC39">
        <v>1.7136844874071153</v>
      </c>
      <c r="AK39">
        <v>39538.199999999997</v>
      </c>
      <c r="AL39">
        <v>1.7136844874071153</v>
      </c>
    </row>
    <row r="40" spans="2:38" x14ac:dyDescent="0.25">
      <c r="B40">
        <v>2591</v>
      </c>
      <c r="C40">
        <v>38957</v>
      </c>
      <c r="D40">
        <v>64771</v>
      </c>
      <c r="E40">
        <v>98143</v>
      </c>
      <c r="F40">
        <v>66275</v>
      </c>
      <c r="H40">
        <v>107822</v>
      </c>
      <c r="J40">
        <f t="shared" si="6"/>
        <v>54147.4</v>
      </c>
      <c r="K40">
        <f t="shared" si="7"/>
        <v>1.9912682788093241</v>
      </c>
      <c r="L40">
        <f t="shared" si="8"/>
        <v>98143</v>
      </c>
      <c r="M40">
        <f t="shared" si="9"/>
        <v>2591</v>
      </c>
      <c r="N40">
        <f t="shared" si="10"/>
        <v>54147.4</v>
      </c>
      <c r="O40">
        <f t="shared" si="11"/>
        <v>95552</v>
      </c>
      <c r="Q40">
        <v>-11611</v>
      </c>
      <c r="R40">
        <v>-3320</v>
      </c>
      <c r="T40">
        <v>-4523.5999999999985</v>
      </c>
      <c r="U40">
        <v>-757.19999999999709</v>
      </c>
      <c r="W40">
        <v>31308.799999999996</v>
      </c>
      <c r="X40">
        <v>9207.2000000000007</v>
      </c>
      <c r="AD40">
        <v>54147.4</v>
      </c>
      <c r="AE40">
        <v>1.9912682788093241</v>
      </c>
      <c r="AK40">
        <v>54147.4</v>
      </c>
      <c r="AL40">
        <v>1.9912682788093241</v>
      </c>
    </row>
    <row r="41" spans="2:38" x14ac:dyDescent="0.25">
      <c r="B41">
        <v>103119</v>
      </c>
      <c r="C41">
        <v>56667</v>
      </c>
      <c r="D41">
        <v>42030</v>
      </c>
      <c r="E41">
        <v>55001</v>
      </c>
      <c r="F41">
        <v>50001</v>
      </c>
      <c r="H41">
        <v>85288</v>
      </c>
      <c r="J41">
        <f t="shared" si="6"/>
        <v>61363.6</v>
      </c>
      <c r="K41">
        <f t="shared" si="7"/>
        <v>1.3898793421507214</v>
      </c>
      <c r="L41">
        <f t="shared" si="8"/>
        <v>103119</v>
      </c>
      <c r="M41">
        <f t="shared" si="9"/>
        <v>42030</v>
      </c>
      <c r="N41">
        <f t="shared" si="10"/>
        <v>61363.6</v>
      </c>
      <c r="O41">
        <f t="shared" si="11"/>
        <v>61089</v>
      </c>
      <c r="Q41">
        <v>-41648</v>
      </c>
      <c r="R41">
        <v>-22879</v>
      </c>
      <c r="T41">
        <v>-13002.200000000004</v>
      </c>
      <c r="U41">
        <v>-5256.4000000000015</v>
      </c>
      <c r="W41">
        <v>29157.8</v>
      </c>
      <c r="X41">
        <v>8692.7999999999993</v>
      </c>
      <c r="AF41">
        <v>61363.6</v>
      </c>
      <c r="AG41">
        <v>1.3898793421507214</v>
      </c>
      <c r="AI41">
        <v>61363.6</v>
      </c>
      <c r="AJ41">
        <v>1.3898793421507214</v>
      </c>
    </row>
    <row r="42" spans="2:38" x14ac:dyDescent="0.25">
      <c r="B42">
        <v>81933</v>
      </c>
      <c r="C42">
        <v>72225</v>
      </c>
      <c r="D42">
        <v>87887</v>
      </c>
      <c r="E42">
        <v>95348</v>
      </c>
      <c r="F42">
        <v>92485</v>
      </c>
      <c r="H42">
        <v>127602</v>
      </c>
      <c r="J42">
        <f t="shared" si="6"/>
        <v>85975.6</v>
      </c>
      <c r="K42">
        <f t="shared" si="7"/>
        <v>1.4841652747988963</v>
      </c>
      <c r="L42">
        <f t="shared" si="8"/>
        <v>95348</v>
      </c>
      <c r="M42">
        <f t="shared" si="9"/>
        <v>72225</v>
      </c>
      <c r="N42">
        <f t="shared" si="10"/>
        <v>85975.6</v>
      </c>
      <c r="O42">
        <f t="shared" si="11"/>
        <v>23123</v>
      </c>
      <c r="Q42">
        <v>54663</v>
      </c>
      <c r="R42">
        <v>-76</v>
      </c>
      <c r="T42">
        <v>20859.400000000009</v>
      </c>
      <c r="U42">
        <v>-647</v>
      </c>
      <c r="W42">
        <v>24566.6</v>
      </c>
      <c r="X42">
        <v>2918.6000000000004</v>
      </c>
      <c r="AB42">
        <v>85975.6</v>
      </c>
      <c r="AC42">
        <v>1.4841652747988963</v>
      </c>
      <c r="AI42">
        <v>85975.6</v>
      </c>
      <c r="AJ42">
        <v>1.4841652747988963</v>
      </c>
    </row>
    <row r="43" spans="2:38" x14ac:dyDescent="0.25">
      <c r="B43">
        <v>90381</v>
      </c>
      <c r="C43">
        <v>41145</v>
      </c>
      <c r="D43">
        <v>71573</v>
      </c>
      <c r="E43">
        <v>98379</v>
      </c>
      <c r="F43">
        <v>99501</v>
      </c>
      <c r="H43">
        <v>116067</v>
      </c>
      <c r="J43">
        <f t="shared" si="6"/>
        <v>80195.8</v>
      </c>
      <c r="K43">
        <f t="shared" si="7"/>
        <v>1.4472952448881362</v>
      </c>
      <c r="L43">
        <f t="shared" si="8"/>
        <v>99501</v>
      </c>
      <c r="M43">
        <f t="shared" si="9"/>
        <v>41145</v>
      </c>
      <c r="N43">
        <f t="shared" si="10"/>
        <v>80195.8</v>
      </c>
      <c r="O43">
        <f t="shared" si="11"/>
        <v>58356</v>
      </c>
      <c r="Q43">
        <v>39192</v>
      </c>
      <c r="R43">
        <v>-5096</v>
      </c>
      <c r="T43">
        <v>14956.600000000006</v>
      </c>
      <c r="U43">
        <v>22</v>
      </c>
      <c r="W43">
        <v>21015.799999999996</v>
      </c>
      <c r="X43">
        <v>9135.2000000000007</v>
      </c>
      <c r="AB43">
        <v>80195.8</v>
      </c>
      <c r="AC43">
        <v>1.4472952448881362</v>
      </c>
      <c r="AI43">
        <v>80195.8</v>
      </c>
      <c r="AJ43">
        <v>1.4472952448881362</v>
      </c>
    </row>
    <row r="44" spans="2:38" x14ac:dyDescent="0.25">
      <c r="B44">
        <v>47193</v>
      </c>
      <c r="C44">
        <v>85759</v>
      </c>
      <c r="D44">
        <v>82772</v>
      </c>
      <c r="E44">
        <v>64801</v>
      </c>
      <c r="F44">
        <v>45370</v>
      </c>
      <c r="H44">
        <v>129368</v>
      </c>
      <c r="J44">
        <f t="shared" si="6"/>
        <v>65179</v>
      </c>
      <c r="K44">
        <f t="shared" si="7"/>
        <v>1.9848110587765999</v>
      </c>
      <c r="L44">
        <f t="shared" si="8"/>
        <v>85759</v>
      </c>
      <c r="M44">
        <f t="shared" si="9"/>
        <v>45370</v>
      </c>
      <c r="N44">
        <f t="shared" si="10"/>
        <v>65179</v>
      </c>
      <c r="O44">
        <f t="shared" si="11"/>
        <v>40389</v>
      </c>
      <c r="Q44">
        <v>3908</v>
      </c>
      <c r="R44">
        <v>-99</v>
      </c>
      <c r="T44">
        <v>-9974</v>
      </c>
      <c r="U44">
        <v>1788.1999999999971</v>
      </c>
      <c r="W44">
        <v>17449.600000000002</v>
      </c>
      <c r="X44">
        <v>6739</v>
      </c>
      <c r="AF44">
        <v>65179</v>
      </c>
      <c r="AG44">
        <v>1.9848110587765999</v>
      </c>
      <c r="AK44">
        <v>65179</v>
      </c>
      <c r="AL44">
        <v>1.9848110587765999</v>
      </c>
    </row>
    <row r="45" spans="2:38" x14ac:dyDescent="0.25">
      <c r="B45">
        <v>16080</v>
      </c>
      <c r="C45">
        <v>90700</v>
      </c>
      <c r="D45">
        <v>71329</v>
      </c>
      <c r="E45">
        <v>70254</v>
      </c>
      <c r="F45">
        <v>80120</v>
      </c>
      <c r="H45">
        <v>141218</v>
      </c>
      <c r="J45">
        <f t="shared" si="6"/>
        <v>65696.600000000006</v>
      </c>
      <c r="K45">
        <f t="shared" si="7"/>
        <v>2.1495480740251396</v>
      </c>
      <c r="L45">
        <f t="shared" si="8"/>
        <v>90700</v>
      </c>
      <c r="M45">
        <f t="shared" si="9"/>
        <v>16080</v>
      </c>
      <c r="N45">
        <f t="shared" si="10"/>
        <v>65696.600000000006</v>
      </c>
      <c r="O45">
        <f t="shared" si="11"/>
        <v>74620</v>
      </c>
      <c r="Q45">
        <v>47000</v>
      </c>
      <c r="R45">
        <v>17116</v>
      </c>
      <c r="T45">
        <v>-7513</v>
      </c>
      <c r="U45">
        <v>-1122</v>
      </c>
      <c r="W45">
        <v>32140.999999999996</v>
      </c>
      <c r="X45">
        <v>9182</v>
      </c>
      <c r="AB45">
        <v>65696.600000000006</v>
      </c>
      <c r="AC45">
        <v>2.1495480740251396</v>
      </c>
      <c r="AK45">
        <v>65696.600000000006</v>
      </c>
      <c r="AL45">
        <v>2.1495480740251396</v>
      </c>
    </row>
    <row r="46" spans="2:38" x14ac:dyDescent="0.25">
      <c r="B46">
        <v>46165</v>
      </c>
      <c r="C46">
        <v>33877</v>
      </c>
      <c r="D46">
        <v>95399</v>
      </c>
      <c r="E46">
        <v>27298</v>
      </c>
      <c r="F46">
        <v>62295</v>
      </c>
      <c r="H46">
        <v>116878</v>
      </c>
      <c r="J46">
        <f t="shared" si="6"/>
        <v>53006.8</v>
      </c>
      <c r="K46">
        <f t="shared" si="7"/>
        <v>2.2049623821849269</v>
      </c>
      <c r="L46">
        <f t="shared" si="8"/>
        <v>95399</v>
      </c>
      <c r="M46">
        <f t="shared" si="9"/>
        <v>27298</v>
      </c>
      <c r="N46">
        <f t="shared" si="10"/>
        <v>53006.8</v>
      </c>
      <c r="O46">
        <f t="shared" si="11"/>
        <v>68101</v>
      </c>
      <c r="Q46">
        <v>19585</v>
      </c>
      <c r="R46">
        <v>-21584</v>
      </c>
      <c r="T46">
        <v>-33954.199999999997</v>
      </c>
      <c r="U46">
        <v>-4381.7999999999956</v>
      </c>
      <c r="W46">
        <v>54155.799999999996</v>
      </c>
      <c r="X46">
        <v>8196.2000000000007</v>
      </c>
      <c r="AB46">
        <v>53006.8</v>
      </c>
      <c r="AC46">
        <v>2.2049623821849269</v>
      </c>
      <c r="AK46">
        <v>53006.8</v>
      </c>
      <c r="AL46">
        <v>2.2049623821849269</v>
      </c>
    </row>
    <row r="47" spans="2:38" x14ac:dyDescent="0.25">
      <c r="B47">
        <v>51610</v>
      </c>
      <c r="C47">
        <v>99048</v>
      </c>
      <c r="D47">
        <v>1315</v>
      </c>
      <c r="E47">
        <v>28158</v>
      </c>
      <c r="F47">
        <v>34079</v>
      </c>
      <c r="H47">
        <v>63493</v>
      </c>
      <c r="J47">
        <f t="shared" si="6"/>
        <v>42842</v>
      </c>
      <c r="K47">
        <f t="shared" si="7"/>
        <v>1.4820269828672799</v>
      </c>
      <c r="L47">
        <f t="shared" si="8"/>
        <v>99048</v>
      </c>
      <c r="M47">
        <f t="shared" si="9"/>
        <v>1315</v>
      </c>
      <c r="N47">
        <f t="shared" si="10"/>
        <v>42842</v>
      </c>
      <c r="O47">
        <f t="shared" si="11"/>
        <v>97733</v>
      </c>
      <c r="Q47">
        <v>5437</v>
      </c>
      <c r="R47">
        <v>-12</v>
      </c>
      <c r="T47">
        <v>1981.4000000000015</v>
      </c>
      <c r="U47">
        <v>591</v>
      </c>
      <c r="W47">
        <v>23051</v>
      </c>
      <c r="X47">
        <v>10856.6</v>
      </c>
      <c r="Z47">
        <v>42842</v>
      </c>
      <c r="AA47">
        <v>1.4820269828672799</v>
      </c>
      <c r="AK47">
        <v>42842</v>
      </c>
      <c r="AL47">
        <v>1.4820269828672799</v>
      </c>
    </row>
    <row r="48" spans="2:38" x14ac:dyDescent="0.25">
      <c r="B48">
        <v>31290</v>
      </c>
      <c r="C48">
        <v>96547</v>
      </c>
      <c r="D48">
        <v>86877</v>
      </c>
      <c r="E48">
        <v>66926</v>
      </c>
      <c r="F48">
        <v>98256</v>
      </c>
      <c r="H48">
        <v>122550</v>
      </c>
      <c r="J48">
        <f t="shared" si="6"/>
        <v>75979.199999999997</v>
      </c>
      <c r="K48">
        <f t="shared" si="7"/>
        <v>1.612941436603702</v>
      </c>
      <c r="L48">
        <f t="shared" si="8"/>
        <v>98256</v>
      </c>
      <c r="M48">
        <f t="shared" si="9"/>
        <v>31290</v>
      </c>
      <c r="N48">
        <f t="shared" si="10"/>
        <v>75979.199999999997</v>
      </c>
      <c r="O48">
        <f t="shared" si="11"/>
        <v>66966</v>
      </c>
      <c r="Q48">
        <v>41862</v>
      </c>
      <c r="R48">
        <v>709</v>
      </c>
      <c r="T48">
        <v>22425</v>
      </c>
      <c r="U48">
        <v>-2903.1999999999971</v>
      </c>
      <c r="W48">
        <v>22425</v>
      </c>
      <c r="X48">
        <v>9447.1999999999989</v>
      </c>
      <c r="AD48">
        <v>75979.199999999997</v>
      </c>
      <c r="AE48">
        <v>1.612941436603702</v>
      </c>
      <c r="AI48">
        <v>75979.199999999997</v>
      </c>
      <c r="AJ48">
        <v>1.612941436603702</v>
      </c>
    </row>
    <row r="49" spans="2:38" x14ac:dyDescent="0.25">
      <c r="B49">
        <v>86828</v>
      </c>
      <c r="C49">
        <v>35323</v>
      </c>
      <c r="D49">
        <v>98190</v>
      </c>
      <c r="E49">
        <v>57331</v>
      </c>
      <c r="F49">
        <v>31592</v>
      </c>
      <c r="H49">
        <v>129409</v>
      </c>
      <c r="J49">
        <f t="shared" si="6"/>
        <v>61852.800000000003</v>
      </c>
      <c r="K49">
        <f t="shared" si="7"/>
        <v>2.0922092451756429</v>
      </c>
      <c r="L49">
        <f t="shared" si="8"/>
        <v>98190</v>
      </c>
      <c r="M49">
        <f t="shared" si="9"/>
        <v>31592</v>
      </c>
      <c r="N49">
        <f t="shared" si="10"/>
        <v>61852.800000000003</v>
      </c>
      <c r="O49">
        <f t="shared" si="11"/>
        <v>66598</v>
      </c>
      <c r="Q49">
        <v>20554</v>
      </c>
      <c r="R49">
        <v>-11249</v>
      </c>
      <c r="T49">
        <v>-19327.199999999997</v>
      </c>
      <c r="U49">
        <v>-1320</v>
      </c>
      <c r="W49">
        <v>44684.799999999996</v>
      </c>
      <c r="X49">
        <v>8257.5999999999985</v>
      </c>
      <c r="AB49">
        <v>61852.800000000003</v>
      </c>
      <c r="AC49">
        <v>2.0922092451756429</v>
      </c>
      <c r="AK49">
        <v>61852.800000000003</v>
      </c>
      <c r="AL49">
        <v>2.0922092451756429</v>
      </c>
    </row>
    <row r="50" spans="2:38" x14ac:dyDescent="0.25">
      <c r="B50">
        <v>44712</v>
      </c>
      <c r="C50">
        <v>42797</v>
      </c>
      <c r="D50">
        <v>55599</v>
      </c>
      <c r="E50">
        <v>63859</v>
      </c>
      <c r="F50">
        <v>116790</v>
      </c>
      <c r="H50">
        <v>95197</v>
      </c>
      <c r="J50">
        <f t="shared" si="6"/>
        <v>64751.4</v>
      </c>
      <c r="K50">
        <f t="shared" si="7"/>
        <v>1.4701921502855537</v>
      </c>
      <c r="L50">
        <f t="shared" si="8"/>
        <v>116790</v>
      </c>
      <c r="M50">
        <f t="shared" si="9"/>
        <v>42797</v>
      </c>
      <c r="N50">
        <f t="shared" si="10"/>
        <v>64751.4</v>
      </c>
      <c r="O50">
        <f t="shared" si="11"/>
        <v>73993</v>
      </c>
      <c r="Q50">
        <v>-2465</v>
      </c>
      <c r="R50">
        <v>-15592</v>
      </c>
      <c r="T50">
        <v>3153</v>
      </c>
      <c r="U50">
        <v>-563.19999999999709</v>
      </c>
      <c r="W50">
        <v>18898.599999999999</v>
      </c>
      <c r="X50">
        <v>3744</v>
      </c>
      <c r="AF50">
        <v>64751.4</v>
      </c>
      <c r="AG50">
        <v>1.4701921502855537</v>
      </c>
      <c r="AK50">
        <v>64751.4</v>
      </c>
      <c r="AL50">
        <v>1.4701921502855537</v>
      </c>
    </row>
    <row r="51" spans="2:38" x14ac:dyDescent="0.25">
      <c r="B51">
        <v>55320</v>
      </c>
      <c r="C51">
        <v>47614</v>
      </c>
      <c r="D51">
        <v>10551</v>
      </c>
      <c r="E51">
        <v>57912</v>
      </c>
      <c r="F51">
        <v>39312</v>
      </c>
      <c r="H51">
        <v>113905</v>
      </c>
      <c r="J51">
        <f t="shared" si="6"/>
        <v>42141.8</v>
      </c>
      <c r="K51">
        <f t="shared" si="7"/>
        <v>2.7028983099915047</v>
      </c>
      <c r="L51">
        <f t="shared" si="8"/>
        <v>57912</v>
      </c>
      <c r="M51">
        <f t="shared" si="9"/>
        <v>10551</v>
      </c>
      <c r="N51">
        <f t="shared" si="10"/>
        <v>42141.8</v>
      </c>
      <c r="O51">
        <f t="shared" si="11"/>
        <v>47361</v>
      </c>
      <c r="Q51">
        <v>52528</v>
      </c>
      <c r="R51">
        <v>4</v>
      </c>
      <c r="T51">
        <v>-13626.399999999994</v>
      </c>
      <c r="U51">
        <v>-5536.1999999999971</v>
      </c>
      <c r="W51">
        <v>26750.800000000003</v>
      </c>
      <c r="X51">
        <v>5536.1999999999989</v>
      </c>
      <c r="Z51">
        <v>42141.8</v>
      </c>
      <c r="AA51">
        <v>2.7028983099915047</v>
      </c>
      <c r="AK51">
        <v>42141.8</v>
      </c>
      <c r="AL51">
        <v>2.7028983099915047</v>
      </c>
    </row>
    <row r="52" spans="2:38" x14ac:dyDescent="0.25">
      <c r="B52">
        <v>82009</v>
      </c>
      <c r="C52">
        <v>35834</v>
      </c>
      <c r="D52">
        <v>49867</v>
      </c>
      <c r="E52">
        <v>80118</v>
      </c>
      <c r="F52">
        <v>94787</v>
      </c>
      <c r="H52">
        <v>80264</v>
      </c>
      <c r="J52">
        <f t="shared" si="6"/>
        <v>68523</v>
      </c>
      <c r="K52">
        <f t="shared" si="7"/>
        <v>1.1713439283160398</v>
      </c>
      <c r="L52">
        <f t="shared" si="8"/>
        <v>94787</v>
      </c>
      <c r="M52">
        <f t="shared" si="9"/>
        <v>35834</v>
      </c>
      <c r="N52">
        <f t="shared" si="10"/>
        <v>68523</v>
      </c>
      <c r="O52">
        <f t="shared" si="11"/>
        <v>58953</v>
      </c>
      <c r="Q52">
        <v>12983</v>
      </c>
      <c r="R52">
        <v>3</v>
      </c>
      <c r="T52">
        <v>26776.800000000003</v>
      </c>
      <c r="U52">
        <v>-8740.3999999999942</v>
      </c>
      <c r="W52">
        <v>32677.199999999997</v>
      </c>
      <c r="X52">
        <v>9955.6</v>
      </c>
      <c r="AD52">
        <v>68523</v>
      </c>
      <c r="AE52">
        <v>1.1713439283160398</v>
      </c>
      <c r="AI52">
        <v>68523</v>
      </c>
      <c r="AJ52">
        <v>1.1713439283160398</v>
      </c>
    </row>
    <row r="53" spans="2:38" x14ac:dyDescent="0.25">
      <c r="B53">
        <v>64053</v>
      </c>
      <c r="C53">
        <v>64709</v>
      </c>
      <c r="D53">
        <v>31898</v>
      </c>
      <c r="E53">
        <v>84320</v>
      </c>
      <c r="F53">
        <v>18307</v>
      </c>
      <c r="H53">
        <v>118915</v>
      </c>
      <c r="J53">
        <f t="shared" si="6"/>
        <v>52657.4</v>
      </c>
      <c r="K53">
        <f t="shared" si="7"/>
        <v>2.2582770892600088</v>
      </c>
      <c r="L53">
        <f t="shared" si="8"/>
        <v>84320</v>
      </c>
      <c r="M53">
        <f t="shared" si="9"/>
        <v>18307</v>
      </c>
      <c r="N53">
        <f t="shared" si="10"/>
        <v>52657.4</v>
      </c>
      <c r="O53">
        <f t="shared" si="11"/>
        <v>66013</v>
      </c>
      <c r="Q53">
        <v>18916</v>
      </c>
      <c r="R53">
        <v>262</v>
      </c>
      <c r="T53">
        <v>-24586.6</v>
      </c>
      <c r="U53">
        <v>927.80000000000291</v>
      </c>
      <c r="W53">
        <v>37247.399999999994</v>
      </c>
      <c r="X53">
        <v>6338.2000000000007</v>
      </c>
      <c r="AB53">
        <v>52657.4</v>
      </c>
      <c r="AC53">
        <v>2.2582770892600088</v>
      </c>
      <c r="AK53">
        <v>52657.4</v>
      </c>
      <c r="AL53">
        <v>2.2582770892600088</v>
      </c>
    </row>
    <row r="54" spans="2:38" x14ac:dyDescent="0.25">
      <c r="B54">
        <v>32232</v>
      </c>
      <c r="C54">
        <v>64021</v>
      </c>
      <c r="D54">
        <v>36541</v>
      </c>
      <c r="E54">
        <v>74146</v>
      </c>
      <c r="F54">
        <v>28493</v>
      </c>
      <c r="H54">
        <v>58081</v>
      </c>
      <c r="J54">
        <f t="shared" si="6"/>
        <v>47086.6</v>
      </c>
      <c r="K54">
        <f t="shared" si="7"/>
        <v>1.2334931806501213</v>
      </c>
      <c r="L54">
        <f t="shared" si="8"/>
        <v>74146</v>
      </c>
      <c r="M54">
        <f t="shared" si="9"/>
        <v>28493</v>
      </c>
      <c r="N54">
        <f t="shared" si="10"/>
        <v>47086.6</v>
      </c>
      <c r="O54">
        <f t="shared" si="11"/>
        <v>45653</v>
      </c>
      <c r="Q54">
        <v>24748</v>
      </c>
      <c r="R54">
        <v>4</v>
      </c>
      <c r="T54">
        <v>18009.399999999998</v>
      </c>
      <c r="U54">
        <v>2478.1999999999971</v>
      </c>
      <c r="W54">
        <v>34016.6</v>
      </c>
      <c r="X54">
        <v>2478.1999999999998</v>
      </c>
      <c r="Z54">
        <v>47086.6</v>
      </c>
      <c r="AA54">
        <v>1.2334931806501213</v>
      </c>
      <c r="AI54">
        <v>47086.6</v>
      </c>
      <c r="AJ54">
        <v>1.2334931806501213</v>
      </c>
    </row>
    <row r="55" spans="2:38" x14ac:dyDescent="0.25">
      <c r="B55">
        <v>27701</v>
      </c>
      <c r="C55">
        <v>60987</v>
      </c>
      <c r="D55">
        <v>19487</v>
      </c>
      <c r="E55">
        <v>98147</v>
      </c>
      <c r="F55">
        <v>82637</v>
      </c>
      <c r="H55">
        <v>63847</v>
      </c>
      <c r="J55">
        <f t="shared" si="6"/>
        <v>57791.8</v>
      </c>
      <c r="K55">
        <f t="shared" si="7"/>
        <v>1.104776110105586</v>
      </c>
      <c r="L55">
        <f t="shared" si="8"/>
        <v>98147</v>
      </c>
      <c r="M55">
        <f t="shared" si="9"/>
        <v>19487</v>
      </c>
      <c r="N55">
        <f t="shared" si="10"/>
        <v>57791.8</v>
      </c>
      <c r="O55">
        <f t="shared" si="11"/>
        <v>78660</v>
      </c>
      <c r="Q55">
        <v>-23975</v>
      </c>
      <c r="R55">
        <v>-4944</v>
      </c>
      <c r="T55">
        <v>4459</v>
      </c>
      <c r="U55">
        <v>703.40000000000146</v>
      </c>
      <c r="W55">
        <v>57030.6</v>
      </c>
      <c r="X55">
        <v>5166.2</v>
      </c>
      <c r="AD55">
        <v>57791.8</v>
      </c>
      <c r="AE55">
        <v>1.104776110105586</v>
      </c>
      <c r="AI55">
        <v>57791.8</v>
      </c>
      <c r="AJ55">
        <v>1.104776110105586</v>
      </c>
    </row>
    <row r="56" spans="2:38" x14ac:dyDescent="0.25">
      <c r="B56">
        <v>54598</v>
      </c>
      <c r="C56">
        <v>11908</v>
      </c>
      <c r="D56">
        <v>24690</v>
      </c>
      <c r="E56">
        <v>34888</v>
      </c>
      <c r="F56">
        <v>75136</v>
      </c>
      <c r="H56">
        <v>57430</v>
      </c>
      <c r="J56">
        <f t="shared" si="6"/>
        <v>40244</v>
      </c>
      <c r="K56">
        <f t="shared" si="7"/>
        <v>1.427045025345393</v>
      </c>
      <c r="L56">
        <f t="shared" si="8"/>
        <v>75136</v>
      </c>
      <c r="M56">
        <f t="shared" si="9"/>
        <v>11908</v>
      </c>
      <c r="N56">
        <f t="shared" si="10"/>
        <v>40244</v>
      </c>
      <c r="O56">
        <f t="shared" si="11"/>
        <v>63228</v>
      </c>
      <c r="Q56">
        <v>-11819</v>
      </c>
      <c r="R56">
        <v>-457</v>
      </c>
      <c r="T56">
        <v>-13802.199999999997</v>
      </c>
      <c r="U56">
        <v>1389.1999999999971</v>
      </c>
      <c r="W56">
        <v>33114.6</v>
      </c>
      <c r="X56">
        <v>7795.5999999999995</v>
      </c>
      <c r="Z56">
        <v>40244</v>
      </c>
      <c r="AA56">
        <v>1.427045025345393</v>
      </c>
      <c r="AI56">
        <v>40244</v>
      </c>
      <c r="AJ56">
        <v>1.427045025345393</v>
      </c>
    </row>
    <row r="57" spans="2:38" x14ac:dyDescent="0.25">
      <c r="B57">
        <v>84123</v>
      </c>
      <c r="C57">
        <v>102092</v>
      </c>
      <c r="D57">
        <v>59602</v>
      </c>
      <c r="E57">
        <v>68301</v>
      </c>
      <c r="F57">
        <v>43707</v>
      </c>
      <c r="H57">
        <v>80317</v>
      </c>
      <c r="J57">
        <f t="shared" si="6"/>
        <v>71565</v>
      </c>
      <c r="K57">
        <f t="shared" si="7"/>
        <v>1.1222944176622651</v>
      </c>
      <c r="L57">
        <f t="shared" si="8"/>
        <v>102092</v>
      </c>
      <c r="M57">
        <f t="shared" si="9"/>
        <v>43707</v>
      </c>
      <c r="N57">
        <f t="shared" si="10"/>
        <v>71565</v>
      </c>
      <c r="O57">
        <f t="shared" si="11"/>
        <v>58385</v>
      </c>
      <c r="Q57">
        <v>20785</v>
      </c>
      <c r="R57">
        <v>-738</v>
      </c>
      <c r="T57">
        <v>48785.4</v>
      </c>
      <c r="U57">
        <v>-3417</v>
      </c>
      <c r="W57">
        <v>48785.4</v>
      </c>
      <c r="X57">
        <v>7636.2</v>
      </c>
      <c r="AD57">
        <v>71565</v>
      </c>
      <c r="AE57">
        <v>1.1222944176622651</v>
      </c>
      <c r="AI57">
        <v>71565</v>
      </c>
      <c r="AJ57">
        <v>1.1222944176622651</v>
      </c>
    </row>
    <row r="58" spans="2:38" x14ac:dyDescent="0.25">
      <c r="B58">
        <v>63139</v>
      </c>
      <c r="C58">
        <v>19288</v>
      </c>
      <c r="D58">
        <v>25015</v>
      </c>
      <c r="E58">
        <v>60097</v>
      </c>
      <c r="F58">
        <v>73448</v>
      </c>
      <c r="H58">
        <v>74269</v>
      </c>
      <c r="J58">
        <f t="shared" si="6"/>
        <v>48197.4</v>
      </c>
      <c r="K58">
        <f t="shared" si="7"/>
        <v>1.5409337433139547</v>
      </c>
      <c r="L58">
        <f t="shared" si="8"/>
        <v>73448</v>
      </c>
      <c r="M58">
        <f t="shared" si="9"/>
        <v>19288</v>
      </c>
      <c r="N58">
        <f t="shared" si="10"/>
        <v>48197.4</v>
      </c>
      <c r="O58">
        <f t="shared" si="11"/>
        <v>54160</v>
      </c>
      <c r="Q58">
        <v>9325</v>
      </c>
      <c r="R58">
        <v>12764</v>
      </c>
      <c r="T58">
        <v>-16697.400000000001</v>
      </c>
      <c r="U58">
        <v>503.40000000000146</v>
      </c>
      <c r="W58">
        <v>40338.6</v>
      </c>
      <c r="X58">
        <v>4408.2</v>
      </c>
      <c r="AB58">
        <v>48197.4</v>
      </c>
      <c r="AC58">
        <v>1.5409337433139547</v>
      </c>
      <c r="AK58">
        <v>48197.4</v>
      </c>
      <c r="AL58">
        <v>1.5409337433139547</v>
      </c>
    </row>
    <row r="59" spans="2:38" x14ac:dyDescent="0.25">
      <c r="B59">
        <v>26866</v>
      </c>
      <c r="C59">
        <v>59120</v>
      </c>
      <c r="D59">
        <v>83905</v>
      </c>
      <c r="E59">
        <v>76270</v>
      </c>
      <c r="F59">
        <v>92159</v>
      </c>
      <c r="H59">
        <v>90019</v>
      </c>
      <c r="J59">
        <f t="shared" si="6"/>
        <v>67664</v>
      </c>
      <c r="K59">
        <f t="shared" si="7"/>
        <v>1.3303824781272169</v>
      </c>
      <c r="L59">
        <f t="shared" si="8"/>
        <v>92159</v>
      </c>
      <c r="M59">
        <f t="shared" si="9"/>
        <v>26866</v>
      </c>
      <c r="N59">
        <f t="shared" si="10"/>
        <v>67664</v>
      </c>
      <c r="O59">
        <f t="shared" si="11"/>
        <v>65293</v>
      </c>
      <c r="Q59">
        <v>-34088</v>
      </c>
      <c r="R59">
        <v>-349</v>
      </c>
      <c r="T59">
        <v>-28448.199999999997</v>
      </c>
      <c r="U59">
        <v>-1037.6000000000058</v>
      </c>
      <c r="W59">
        <v>31457.000000000004</v>
      </c>
      <c r="X59">
        <v>1076.8</v>
      </c>
      <c r="AB59">
        <v>67664</v>
      </c>
      <c r="AC59">
        <v>1.3303824781272169</v>
      </c>
      <c r="AI59">
        <v>67664</v>
      </c>
      <c r="AJ59">
        <v>1.3303824781272169</v>
      </c>
    </row>
    <row r="60" spans="2:38" x14ac:dyDescent="0.25">
      <c r="B60">
        <v>50654</v>
      </c>
      <c r="C60">
        <v>75622</v>
      </c>
      <c r="D60">
        <v>86685</v>
      </c>
      <c r="E60">
        <v>49929</v>
      </c>
      <c r="F60">
        <v>67000</v>
      </c>
      <c r="H60">
        <v>71222</v>
      </c>
      <c r="J60">
        <f t="shared" si="6"/>
        <v>65978</v>
      </c>
      <c r="K60">
        <f t="shared" si="7"/>
        <v>1.0794810391342569</v>
      </c>
      <c r="L60">
        <f t="shared" si="8"/>
        <v>86685</v>
      </c>
      <c r="M60">
        <f t="shared" si="9"/>
        <v>49929</v>
      </c>
      <c r="N60">
        <f t="shared" si="10"/>
        <v>65978</v>
      </c>
      <c r="O60">
        <f t="shared" si="11"/>
        <v>36756</v>
      </c>
      <c r="Q60">
        <v>-17215</v>
      </c>
      <c r="R60">
        <v>-451</v>
      </c>
      <c r="T60">
        <v>-10503.399999999994</v>
      </c>
      <c r="U60">
        <v>-797.19999999999709</v>
      </c>
      <c r="W60">
        <v>28239.800000000003</v>
      </c>
      <c r="X60">
        <v>2554.4</v>
      </c>
      <c r="AB60">
        <v>65978</v>
      </c>
      <c r="AC60">
        <v>1.0794810391342569</v>
      </c>
      <c r="AI60">
        <v>65978</v>
      </c>
      <c r="AJ60">
        <v>1.0794810391342569</v>
      </c>
    </row>
    <row r="61" spans="2:38" x14ac:dyDescent="0.25">
      <c r="B61">
        <v>108402</v>
      </c>
      <c r="C61">
        <v>23786</v>
      </c>
      <c r="D61">
        <v>87771</v>
      </c>
      <c r="E61">
        <v>90072</v>
      </c>
      <c r="F61">
        <v>33362</v>
      </c>
      <c r="H61">
        <v>117382</v>
      </c>
      <c r="J61">
        <f t="shared" si="6"/>
        <v>68678.600000000006</v>
      </c>
      <c r="K61">
        <f t="shared" si="7"/>
        <v>1.7091495749767758</v>
      </c>
      <c r="L61">
        <f t="shared" si="8"/>
        <v>108402</v>
      </c>
      <c r="M61">
        <f t="shared" si="9"/>
        <v>23786</v>
      </c>
      <c r="N61">
        <f t="shared" si="10"/>
        <v>68678.600000000006</v>
      </c>
      <c r="O61">
        <f t="shared" si="11"/>
        <v>84616</v>
      </c>
      <c r="Q61">
        <v>22057</v>
      </c>
      <c r="R61">
        <v>0</v>
      </c>
      <c r="T61">
        <v>15099.800000000003</v>
      </c>
      <c r="U61">
        <v>7108.0000000000073</v>
      </c>
      <c r="W61">
        <v>18662.599999999999</v>
      </c>
      <c r="X61">
        <v>10324.400000000001</v>
      </c>
      <c r="AD61">
        <v>68678.600000000006</v>
      </c>
      <c r="AE61">
        <v>1.7091495749767758</v>
      </c>
      <c r="AK61">
        <v>68678.600000000006</v>
      </c>
      <c r="AL61">
        <v>1.7091495749767758</v>
      </c>
    </row>
    <row r="62" spans="2:38" x14ac:dyDescent="0.25">
      <c r="B62">
        <v>24854</v>
      </c>
      <c r="C62">
        <v>68780</v>
      </c>
      <c r="D62">
        <v>38689</v>
      </c>
      <c r="E62">
        <v>25417</v>
      </c>
      <c r="F62">
        <v>37788</v>
      </c>
      <c r="H62">
        <v>129344</v>
      </c>
      <c r="J62">
        <f t="shared" si="6"/>
        <v>39105.599999999999</v>
      </c>
      <c r="K62">
        <f t="shared" si="7"/>
        <v>3.3075569739372366</v>
      </c>
      <c r="L62">
        <f t="shared" si="8"/>
        <v>68780</v>
      </c>
      <c r="M62">
        <f t="shared" si="9"/>
        <v>24854</v>
      </c>
      <c r="N62">
        <f t="shared" si="10"/>
        <v>39105.599999999999</v>
      </c>
      <c r="O62">
        <f t="shared" si="11"/>
        <v>43926</v>
      </c>
      <c r="Q62">
        <v>68336</v>
      </c>
      <c r="R62">
        <v>-15366</v>
      </c>
      <c r="T62">
        <v>-10586.400000000001</v>
      </c>
      <c r="U62">
        <v>-2500.8000000000029</v>
      </c>
      <c r="W62">
        <v>15095.2</v>
      </c>
      <c r="X62">
        <v>3880.8</v>
      </c>
      <c r="Z62">
        <v>39105.599999999999</v>
      </c>
      <c r="AA62">
        <v>3.3075569739372366</v>
      </c>
      <c r="AK62">
        <v>39105.599999999999</v>
      </c>
      <c r="AL62">
        <v>3.3075569739372366</v>
      </c>
    </row>
    <row r="63" spans="2:38" x14ac:dyDescent="0.25">
      <c r="B63">
        <v>29721</v>
      </c>
      <c r="C63">
        <v>51122</v>
      </c>
      <c r="D63">
        <v>78125</v>
      </c>
      <c r="E63">
        <v>76885</v>
      </c>
      <c r="F63">
        <v>40095</v>
      </c>
      <c r="H63">
        <v>126161</v>
      </c>
      <c r="J63">
        <f t="shared" si="6"/>
        <v>55189.599999999999</v>
      </c>
      <c r="K63">
        <f t="shared" si="7"/>
        <v>2.2859560496905216</v>
      </c>
      <c r="L63">
        <f t="shared" si="8"/>
        <v>78125</v>
      </c>
      <c r="M63">
        <f t="shared" si="9"/>
        <v>29721</v>
      </c>
      <c r="N63">
        <f t="shared" si="10"/>
        <v>55189.599999999999</v>
      </c>
      <c r="O63">
        <f t="shared" si="11"/>
        <v>48404</v>
      </c>
      <c r="Q63">
        <v>-12460</v>
      </c>
      <c r="R63">
        <v>6180</v>
      </c>
      <c r="T63">
        <v>-44538.799999999996</v>
      </c>
      <c r="U63">
        <v>-673</v>
      </c>
      <c r="W63">
        <v>44538.8</v>
      </c>
      <c r="X63">
        <v>4788.2</v>
      </c>
      <c r="AB63">
        <v>55189.599999999999</v>
      </c>
      <c r="AC63">
        <v>2.2859560496905216</v>
      </c>
      <c r="AK63">
        <v>55189.599999999999</v>
      </c>
      <c r="AL63">
        <v>2.2859560496905216</v>
      </c>
    </row>
    <row r="64" spans="2:38" x14ac:dyDescent="0.25">
      <c r="B64">
        <v>71620</v>
      </c>
      <c r="C64">
        <v>100052</v>
      </c>
      <c r="D64">
        <v>10971</v>
      </c>
      <c r="E64">
        <v>81554</v>
      </c>
      <c r="F64">
        <v>66685</v>
      </c>
      <c r="H64">
        <v>89236</v>
      </c>
      <c r="J64">
        <f t="shared" si="6"/>
        <v>66176.399999999994</v>
      </c>
      <c r="K64">
        <f t="shared" si="7"/>
        <v>1.348456549464764</v>
      </c>
      <c r="L64">
        <f t="shared" si="8"/>
        <v>100052</v>
      </c>
      <c r="M64">
        <f t="shared" si="9"/>
        <v>10971</v>
      </c>
      <c r="N64">
        <f t="shared" si="10"/>
        <v>66176.399999999994</v>
      </c>
      <c r="O64">
        <f t="shared" si="11"/>
        <v>89081</v>
      </c>
      <c r="Q64">
        <v>2890</v>
      </c>
      <c r="R64">
        <v>-9015</v>
      </c>
      <c r="T64">
        <v>-16824</v>
      </c>
      <c r="U64">
        <v>3677.3999999999942</v>
      </c>
      <c r="W64">
        <v>31612.800000000003</v>
      </c>
      <c r="X64">
        <v>6749.8</v>
      </c>
      <c r="AB64">
        <v>66176.399999999994</v>
      </c>
      <c r="AC64">
        <v>1.348456549464764</v>
      </c>
      <c r="AI64">
        <v>66176.399999999994</v>
      </c>
      <c r="AJ64">
        <v>1.348456549464764</v>
      </c>
    </row>
    <row r="65" spans="2:38" x14ac:dyDescent="0.25">
      <c r="B65">
        <v>30540</v>
      </c>
      <c r="C65">
        <v>29678</v>
      </c>
      <c r="D65">
        <v>79317</v>
      </c>
      <c r="E65">
        <v>95027</v>
      </c>
      <c r="F65">
        <v>40298</v>
      </c>
      <c r="H65">
        <v>92559</v>
      </c>
      <c r="J65">
        <f t="shared" si="6"/>
        <v>54972</v>
      </c>
      <c r="K65">
        <f t="shared" si="7"/>
        <v>1.683748089936695</v>
      </c>
      <c r="L65">
        <f t="shared" si="8"/>
        <v>95027</v>
      </c>
      <c r="M65">
        <f t="shared" si="9"/>
        <v>29678</v>
      </c>
      <c r="N65">
        <f t="shared" si="10"/>
        <v>54972</v>
      </c>
      <c r="O65">
        <f t="shared" si="11"/>
        <v>65349</v>
      </c>
      <c r="Q65">
        <v>45819</v>
      </c>
      <c r="R65">
        <v>3363</v>
      </c>
      <c r="T65">
        <v>13939.199999999997</v>
      </c>
      <c r="U65">
        <v>13.80000000000291</v>
      </c>
      <c r="W65">
        <v>22802</v>
      </c>
      <c r="X65">
        <v>1879.8000000000002</v>
      </c>
      <c r="Z65">
        <v>54972</v>
      </c>
      <c r="AA65">
        <v>1.683748089936695</v>
      </c>
      <c r="AK65">
        <v>54972</v>
      </c>
      <c r="AL65">
        <v>1.683748089936695</v>
      </c>
    </row>
    <row r="66" spans="2:38" x14ac:dyDescent="0.25">
      <c r="B66">
        <v>107536</v>
      </c>
      <c r="C66">
        <v>18977</v>
      </c>
      <c r="D66">
        <v>56275</v>
      </c>
      <c r="E66">
        <v>61644</v>
      </c>
      <c r="F66">
        <v>64935</v>
      </c>
      <c r="H66">
        <v>119183</v>
      </c>
      <c r="J66">
        <f t="shared" ref="J66:J101" si="12">AVERAGE(B66:F66)</f>
        <v>61873.4</v>
      </c>
      <c r="K66">
        <f t="shared" ref="K66:K97" si="13">H66/J66</f>
        <v>1.9262397088247938</v>
      </c>
      <c r="L66">
        <f t="shared" ref="L66:L101" si="14">MAX(B66:F66)</f>
        <v>107536</v>
      </c>
      <c r="M66">
        <f t="shared" ref="M66:M101" si="15">MIN(B66:F66)</f>
        <v>18977</v>
      </c>
      <c r="N66">
        <f t="shared" ref="N66:N101" si="16">AVERAGE(B66:F66)</f>
        <v>61873.4</v>
      </c>
      <c r="O66">
        <f t="shared" ref="O66:O101" si="17">L66-M66</f>
        <v>88559</v>
      </c>
      <c r="Q66">
        <v>14879</v>
      </c>
      <c r="R66">
        <v>276</v>
      </c>
      <c r="T66">
        <v>-12221.799999999996</v>
      </c>
      <c r="U66">
        <v>4372.4000000000015</v>
      </c>
      <c r="W66">
        <v>24628.6</v>
      </c>
      <c r="X66">
        <v>5684</v>
      </c>
      <c r="AB66">
        <v>61873.4</v>
      </c>
      <c r="AC66">
        <v>1.9262397088247938</v>
      </c>
      <c r="AK66">
        <v>61873.4</v>
      </c>
      <c r="AL66">
        <v>1.9262397088247938</v>
      </c>
    </row>
    <row r="67" spans="2:38" x14ac:dyDescent="0.25">
      <c r="B67">
        <v>76888</v>
      </c>
      <c r="C67">
        <v>19681</v>
      </c>
      <c r="D67">
        <v>24725</v>
      </c>
      <c r="E67">
        <v>24652</v>
      </c>
      <c r="F67">
        <v>95472</v>
      </c>
      <c r="H67">
        <v>93639</v>
      </c>
      <c r="J67">
        <f t="shared" si="12"/>
        <v>48283.6</v>
      </c>
      <c r="K67">
        <f t="shared" si="13"/>
        <v>1.9393541492349369</v>
      </c>
      <c r="L67">
        <f t="shared" si="14"/>
        <v>95472</v>
      </c>
      <c r="M67">
        <f t="shared" si="15"/>
        <v>19681</v>
      </c>
      <c r="N67">
        <f t="shared" si="16"/>
        <v>48283.6</v>
      </c>
      <c r="O67">
        <f t="shared" si="17"/>
        <v>75791</v>
      </c>
      <c r="Q67">
        <v>14181</v>
      </c>
      <c r="R67">
        <v>-1188</v>
      </c>
      <c r="T67">
        <v>-621.20000000000437</v>
      </c>
      <c r="U67">
        <v>-1370.2000000000044</v>
      </c>
      <c r="W67">
        <v>8421.5999999999985</v>
      </c>
      <c r="X67">
        <v>3964.6</v>
      </c>
      <c r="AD67">
        <v>48283.6</v>
      </c>
      <c r="AE67">
        <v>1.9393541492349369</v>
      </c>
      <c r="AK67">
        <v>48283.6</v>
      </c>
      <c r="AL67">
        <v>1.9393541492349369</v>
      </c>
    </row>
    <row r="68" spans="2:38" x14ac:dyDescent="0.25">
      <c r="B68">
        <v>98024</v>
      </c>
      <c r="C68">
        <v>77660</v>
      </c>
      <c r="D68">
        <v>71122</v>
      </c>
      <c r="E68">
        <v>69056</v>
      </c>
      <c r="F68">
        <v>57226</v>
      </c>
      <c r="H68">
        <v>113485</v>
      </c>
      <c r="J68">
        <f t="shared" si="12"/>
        <v>74617.600000000006</v>
      </c>
      <c r="K68">
        <f t="shared" si="13"/>
        <v>1.5208878334333991</v>
      </c>
      <c r="L68">
        <f t="shared" si="14"/>
        <v>98024</v>
      </c>
      <c r="M68">
        <f t="shared" si="15"/>
        <v>57226</v>
      </c>
      <c r="N68">
        <f t="shared" si="16"/>
        <v>74617.600000000006</v>
      </c>
      <c r="O68">
        <f t="shared" si="17"/>
        <v>40798</v>
      </c>
      <c r="Q68">
        <v>8074</v>
      </c>
      <c r="R68">
        <v>13760</v>
      </c>
      <c r="T68">
        <v>13437.400000000009</v>
      </c>
      <c r="U68">
        <v>2231.6000000000058</v>
      </c>
      <c r="W68">
        <v>36137.800000000003</v>
      </c>
      <c r="X68">
        <v>2856.8</v>
      </c>
      <c r="AF68">
        <v>74617.600000000006</v>
      </c>
      <c r="AG68">
        <v>1.5208878334333991</v>
      </c>
      <c r="AI68">
        <v>74617.600000000006</v>
      </c>
      <c r="AJ68">
        <v>1.5208878334333991</v>
      </c>
    </row>
    <row r="69" spans="2:38" x14ac:dyDescent="0.25">
      <c r="B69">
        <v>61956</v>
      </c>
      <c r="C69">
        <v>68405</v>
      </c>
      <c r="D69">
        <v>34098</v>
      </c>
      <c r="E69">
        <v>45935</v>
      </c>
      <c r="F69">
        <v>27472</v>
      </c>
      <c r="H69">
        <v>76891</v>
      </c>
      <c r="J69">
        <f t="shared" si="12"/>
        <v>47573.2</v>
      </c>
      <c r="K69">
        <f t="shared" si="13"/>
        <v>1.6162671420043218</v>
      </c>
      <c r="L69">
        <f t="shared" si="14"/>
        <v>68405</v>
      </c>
      <c r="M69">
        <f t="shared" si="15"/>
        <v>27472</v>
      </c>
      <c r="N69">
        <f t="shared" si="16"/>
        <v>47573.2</v>
      </c>
      <c r="O69">
        <f t="shared" si="17"/>
        <v>40933</v>
      </c>
      <c r="Q69">
        <v>23386</v>
      </c>
      <c r="R69">
        <v>20207</v>
      </c>
      <c r="T69">
        <v>3465.3999999999942</v>
      </c>
      <c r="U69">
        <v>1070.5999999999985</v>
      </c>
      <c r="W69">
        <v>30135.4</v>
      </c>
      <c r="X69">
        <v>1712.2</v>
      </c>
      <c r="Z69">
        <v>47573.2</v>
      </c>
      <c r="AA69">
        <v>1.6162671420043218</v>
      </c>
      <c r="AK69">
        <v>47573.2</v>
      </c>
      <c r="AL69">
        <v>1.6162671420043218</v>
      </c>
    </row>
    <row r="70" spans="2:38" x14ac:dyDescent="0.25">
      <c r="B70">
        <v>89032</v>
      </c>
      <c r="C70">
        <v>68045</v>
      </c>
      <c r="D70">
        <v>75228</v>
      </c>
      <c r="E70">
        <v>115808</v>
      </c>
      <c r="F70">
        <v>27546</v>
      </c>
      <c r="H70">
        <v>97219</v>
      </c>
      <c r="J70">
        <f t="shared" si="12"/>
        <v>75131.8</v>
      </c>
      <c r="K70">
        <f t="shared" si="13"/>
        <v>1.2939793802357988</v>
      </c>
      <c r="L70">
        <f t="shared" si="14"/>
        <v>115808</v>
      </c>
      <c r="M70">
        <f t="shared" si="15"/>
        <v>27546</v>
      </c>
      <c r="N70">
        <f t="shared" si="16"/>
        <v>75131.8</v>
      </c>
      <c r="O70">
        <f t="shared" si="17"/>
        <v>88262</v>
      </c>
      <c r="Q70">
        <v>-7331</v>
      </c>
      <c r="R70">
        <v>-71</v>
      </c>
      <c r="T70">
        <v>3841</v>
      </c>
      <c r="U70">
        <v>3412.6000000000058</v>
      </c>
      <c r="W70">
        <v>32093</v>
      </c>
      <c r="X70">
        <v>4440.6000000000004</v>
      </c>
      <c r="AB70">
        <v>75131.8</v>
      </c>
      <c r="AC70">
        <v>1.2939793802357988</v>
      </c>
      <c r="AI70">
        <v>75131.8</v>
      </c>
      <c r="AJ70">
        <v>1.2939793802357988</v>
      </c>
    </row>
    <row r="71" spans="2:38" x14ac:dyDescent="0.25">
      <c r="B71">
        <v>24805</v>
      </c>
      <c r="C71">
        <v>99903</v>
      </c>
      <c r="D71">
        <v>40923</v>
      </c>
      <c r="E71">
        <v>40327</v>
      </c>
      <c r="F71">
        <v>56363</v>
      </c>
      <c r="H71">
        <v>124885</v>
      </c>
      <c r="J71">
        <f t="shared" si="12"/>
        <v>52464.2</v>
      </c>
      <c r="K71">
        <f t="shared" si="13"/>
        <v>2.3803851006972376</v>
      </c>
      <c r="L71">
        <f t="shared" si="14"/>
        <v>99903</v>
      </c>
      <c r="M71">
        <f t="shared" si="15"/>
        <v>24805</v>
      </c>
      <c r="N71">
        <f t="shared" si="16"/>
        <v>52464.2</v>
      </c>
      <c r="O71">
        <f t="shared" si="17"/>
        <v>75098</v>
      </c>
      <c r="Q71">
        <v>12094</v>
      </c>
      <c r="R71">
        <v>7152</v>
      </c>
      <c r="T71">
        <v>-15136.600000000006</v>
      </c>
      <c r="U71">
        <v>-4841.6000000000058</v>
      </c>
      <c r="W71">
        <v>21093.8</v>
      </c>
      <c r="X71">
        <v>9273.5999999999985</v>
      </c>
      <c r="AF71">
        <v>52464.2</v>
      </c>
      <c r="AG71">
        <v>2.3803851006972376</v>
      </c>
      <c r="AK71">
        <v>52464.2</v>
      </c>
      <c r="AL71">
        <v>2.3803851006972376</v>
      </c>
    </row>
    <row r="72" spans="2:38" x14ac:dyDescent="0.25">
      <c r="B72">
        <v>72214</v>
      </c>
      <c r="C72">
        <v>38952</v>
      </c>
      <c r="D72">
        <v>19488</v>
      </c>
      <c r="E72">
        <v>61970</v>
      </c>
      <c r="F72">
        <v>42288</v>
      </c>
      <c r="H72">
        <v>49381</v>
      </c>
      <c r="J72">
        <f t="shared" si="12"/>
        <v>46982.400000000001</v>
      </c>
      <c r="K72">
        <f t="shared" si="13"/>
        <v>1.0510531603323798</v>
      </c>
      <c r="L72">
        <f t="shared" si="14"/>
        <v>72214</v>
      </c>
      <c r="M72">
        <f t="shared" si="15"/>
        <v>19488</v>
      </c>
      <c r="N72">
        <f t="shared" si="16"/>
        <v>46982.400000000001</v>
      </c>
      <c r="O72">
        <f t="shared" si="17"/>
        <v>52726</v>
      </c>
      <c r="Q72">
        <v>-31430</v>
      </c>
      <c r="R72">
        <v>-1438</v>
      </c>
      <c r="T72">
        <v>-9819</v>
      </c>
      <c r="U72">
        <v>925.20000000000437</v>
      </c>
      <c r="W72">
        <v>37791.4</v>
      </c>
      <c r="X72">
        <v>3044.8</v>
      </c>
      <c r="Z72">
        <v>46982.400000000001</v>
      </c>
      <c r="AA72">
        <v>1.0510531603323798</v>
      </c>
      <c r="AI72">
        <v>46982.400000000001</v>
      </c>
      <c r="AJ72">
        <v>1.0510531603323798</v>
      </c>
    </row>
    <row r="73" spans="2:38" x14ac:dyDescent="0.25">
      <c r="B73">
        <v>96444</v>
      </c>
      <c r="C73">
        <v>103326</v>
      </c>
      <c r="D73">
        <v>38168</v>
      </c>
      <c r="E73">
        <v>56153</v>
      </c>
      <c r="F73">
        <v>98145</v>
      </c>
      <c r="H73">
        <v>81500</v>
      </c>
      <c r="J73">
        <f t="shared" si="12"/>
        <v>78447.199999999997</v>
      </c>
      <c r="K73">
        <f t="shared" si="13"/>
        <v>1.038915346882999</v>
      </c>
      <c r="L73">
        <f t="shared" si="14"/>
        <v>103326</v>
      </c>
      <c r="M73">
        <f t="shared" si="15"/>
        <v>38168</v>
      </c>
      <c r="N73">
        <f t="shared" si="16"/>
        <v>78447.199999999997</v>
      </c>
      <c r="O73">
        <f t="shared" si="17"/>
        <v>65158</v>
      </c>
      <c r="Q73">
        <v>-20590</v>
      </c>
      <c r="R73">
        <v>-82</v>
      </c>
      <c r="T73">
        <v>-22166.800000000003</v>
      </c>
      <c r="U73">
        <v>494.19999999999709</v>
      </c>
      <c r="W73">
        <v>30385.599999999995</v>
      </c>
      <c r="X73">
        <v>970.59999999999991</v>
      </c>
      <c r="AB73">
        <v>78447.199999999997</v>
      </c>
      <c r="AC73">
        <v>1.038915346882999</v>
      </c>
      <c r="AI73">
        <v>78447.199999999997</v>
      </c>
      <c r="AJ73">
        <v>1.038915346882999</v>
      </c>
    </row>
    <row r="74" spans="2:38" x14ac:dyDescent="0.25">
      <c r="B74">
        <v>55630</v>
      </c>
      <c r="C74">
        <v>64221</v>
      </c>
      <c r="D74">
        <v>30174</v>
      </c>
      <c r="E74">
        <v>13584</v>
      </c>
      <c r="F74">
        <v>75544</v>
      </c>
      <c r="H74">
        <v>115771</v>
      </c>
      <c r="J74">
        <f t="shared" si="12"/>
        <v>47830.6</v>
      </c>
      <c r="K74">
        <f t="shared" si="13"/>
        <v>2.4204379623086476</v>
      </c>
      <c r="L74">
        <f t="shared" si="14"/>
        <v>75544</v>
      </c>
      <c r="M74">
        <f t="shared" si="15"/>
        <v>13584</v>
      </c>
      <c r="N74">
        <f t="shared" si="16"/>
        <v>47830.6</v>
      </c>
      <c r="O74">
        <f t="shared" si="17"/>
        <v>61960</v>
      </c>
      <c r="Q74">
        <v>38404</v>
      </c>
      <c r="R74">
        <v>-1991</v>
      </c>
      <c r="T74">
        <v>-10176.200000000004</v>
      </c>
      <c r="U74">
        <v>767.19999999999709</v>
      </c>
      <c r="W74">
        <v>40147.800000000003</v>
      </c>
      <c r="X74">
        <v>7453.5999999999995</v>
      </c>
      <c r="Z74">
        <v>47830.6</v>
      </c>
      <c r="AA74">
        <v>2.4204379623086476</v>
      </c>
      <c r="AK74">
        <v>47830.6</v>
      </c>
      <c r="AL74">
        <v>2.4204379623086476</v>
      </c>
    </row>
    <row r="75" spans="2:38" x14ac:dyDescent="0.25">
      <c r="B75">
        <v>33407</v>
      </c>
      <c r="C75">
        <v>92936</v>
      </c>
      <c r="D75">
        <v>50570</v>
      </c>
      <c r="E75">
        <v>65584</v>
      </c>
      <c r="F75">
        <v>69982</v>
      </c>
      <c r="H75">
        <v>139785</v>
      </c>
      <c r="J75">
        <f t="shared" si="12"/>
        <v>62495.8</v>
      </c>
      <c r="K75">
        <f t="shared" si="13"/>
        <v>2.236710306932626</v>
      </c>
      <c r="L75">
        <f t="shared" si="14"/>
        <v>92936</v>
      </c>
      <c r="M75">
        <f t="shared" si="15"/>
        <v>33407</v>
      </c>
      <c r="N75">
        <f t="shared" si="16"/>
        <v>62495.8</v>
      </c>
      <c r="O75">
        <f t="shared" si="17"/>
        <v>59529</v>
      </c>
      <c r="Q75">
        <v>23673</v>
      </c>
      <c r="R75">
        <v>12383</v>
      </c>
      <c r="T75">
        <v>-24981.800000000003</v>
      </c>
      <c r="U75">
        <v>4036.8000000000029</v>
      </c>
      <c r="W75">
        <v>39112.199999999997</v>
      </c>
      <c r="X75">
        <v>9676.4000000000015</v>
      </c>
      <c r="AB75">
        <v>62495.8</v>
      </c>
      <c r="AC75">
        <v>2.236710306932626</v>
      </c>
      <c r="AK75">
        <v>62495.8</v>
      </c>
      <c r="AL75">
        <v>2.236710306932626</v>
      </c>
    </row>
    <row r="76" spans="2:38" x14ac:dyDescent="0.25">
      <c r="B76">
        <v>39358</v>
      </c>
      <c r="C76">
        <v>95450</v>
      </c>
      <c r="D76">
        <v>59354</v>
      </c>
      <c r="E76">
        <v>25510</v>
      </c>
      <c r="F76">
        <v>59024</v>
      </c>
      <c r="H76">
        <v>115853</v>
      </c>
      <c r="J76">
        <f t="shared" si="12"/>
        <v>55739.199999999997</v>
      </c>
      <c r="K76">
        <f t="shared" si="13"/>
        <v>2.0784833653873758</v>
      </c>
      <c r="L76">
        <f t="shared" si="14"/>
        <v>95450</v>
      </c>
      <c r="M76">
        <f t="shared" si="15"/>
        <v>25510</v>
      </c>
      <c r="N76">
        <f t="shared" si="16"/>
        <v>55739.199999999997</v>
      </c>
      <c r="O76">
        <f t="shared" si="17"/>
        <v>69940</v>
      </c>
      <c r="Q76">
        <v>-13543</v>
      </c>
      <c r="R76">
        <v>-10004</v>
      </c>
      <c r="T76">
        <v>-30926.600000000006</v>
      </c>
      <c r="U76">
        <v>3362.7999999999956</v>
      </c>
      <c r="W76">
        <v>30926.6</v>
      </c>
      <c r="X76">
        <v>12992.8</v>
      </c>
      <c r="AF76">
        <v>55739.199999999997</v>
      </c>
      <c r="AG76">
        <v>2.0784833653873758</v>
      </c>
      <c r="AK76">
        <v>55739.199999999997</v>
      </c>
      <c r="AL76">
        <v>2.0784833653873758</v>
      </c>
    </row>
    <row r="77" spans="2:38" x14ac:dyDescent="0.25">
      <c r="B77">
        <v>99929</v>
      </c>
      <c r="C77">
        <v>96234</v>
      </c>
      <c r="D77">
        <v>25206</v>
      </c>
      <c r="E77">
        <v>77490</v>
      </c>
      <c r="F77">
        <v>76710</v>
      </c>
      <c r="H77">
        <v>111016</v>
      </c>
      <c r="J77">
        <f t="shared" si="12"/>
        <v>75113.8</v>
      </c>
      <c r="K77">
        <f t="shared" si="13"/>
        <v>1.4779707590349576</v>
      </c>
      <c r="L77">
        <f t="shared" si="14"/>
        <v>99929</v>
      </c>
      <c r="M77">
        <f t="shared" si="15"/>
        <v>25206</v>
      </c>
      <c r="N77">
        <f t="shared" si="16"/>
        <v>75113.8</v>
      </c>
      <c r="O77">
        <f t="shared" si="17"/>
        <v>74723</v>
      </c>
      <c r="Q77">
        <v>-22316</v>
      </c>
      <c r="R77">
        <v>77</v>
      </c>
      <c r="T77">
        <v>-14.599999999991269</v>
      </c>
      <c r="U77">
        <v>-5215.3999999999942</v>
      </c>
      <c r="W77">
        <v>31376.199999999997</v>
      </c>
      <c r="X77">
        <v>5219.8</v>
      </c>
      <c r="AF77">
        <v>75113.8</v>
      </c>
      <c r="AG77">
        <v>1.4779707590349576</v>
      </c>
      <c r="AI77">
        <v>75113.8</v>
      </c>
      <c r="AJ77">
        <v>1.4779707590349576</v>
      </c>
    </row>
    <row r="78" spans="2:38" x14ac:dyDescent="0.25">
      <c r="B78">
        <v>120141</v>
      </c>
      <c r="C78">
        <v>49573</v>
      </c>
      <c r="D78">
        <v>48878</v>
      </c>
      <c r="E78">
        <v>33570</v>
      </c>
      <c r="F78">
        <v>66550</v>
      </c>
      <c r="H78">
        <v>94532</v>
      </c>
      <c r="J78">
        <f t="shared" si="12"/>
        <v>63742.400000000001</v>
      </c>
      <c r="K78">
        <f t="shared" si="13"/>
        <v>1.4830317026029769</v>
      </c>
      <c r="L78">
        <f t="shared" si="14"/>
        <v>120141</v>
      </c>
      <c r="M78">
        <f t="shared" si="15"/>
        <v>33570</v>
      </c>
      <c r="N78">
        <f t="shared" si="16"/>
        <v>63742.400000000001</v>
      </c>
      <c r="O78">
        <f t="shared" si="17"/>
        <v>86571</v>
      </c>
      <c r="Q78">
        <v>-20596</v>
      </c>
      <c r="R78">
        <v>9646</v>
      </c>
      <c r="T78">
        <v>1160</v>
      </c>
      <c r="U78">
        <v>906.20000000000437</v>
      </c>
      <c r="W78">
        <v>31742</v>
      </c>
      <c r="X78">
        <v>5975.4000000000005</v>
      </c>
      <c r="AF78">
        <v>63742.400000000001</v>
      </c>
      <c r="AG78">
        <v>1.4830317026029769</v>
      </c>
      <c r="AI78">
        <v>63742.400000000001</v>
      </c>
      <c r="AJ78">
        <v>1.4830317026029769</v>
      </c>
    </row>
    <row r="79" spans="2:38" x14ac:dyDescent="0.25">
      <c r="B79">
        <v>66764</v>
      </c>
      <c r="C79">
        <v>47358</v>
      </c>
      <c r="D79">
        <v>87173</v>
      </c>
      <c r="E79">
        <v>79731</v>
      </c>
      <c r="F79">
        <v>48273</v>
      </c>
      <c r="H79">
        <v>83650</v>
      </c>
      <c r="J79">
        <f t="shared" si="12"/>
        <v>65859.8</v>
      </c>
      <c r="K79">
        <f t="shared" si="13"/>
        <v>1.2701222900767994</v>
      </c>
      <c r="L79">
        <f t="shared" si="14"/>
        <v>87173</v>
      </c>
      <c r="M79">
        <f t="shared" si="15"/>
        <v>47358</v>
      </c>
      <c r="N79">
        <f t="shared" si="16"/>
        <v>65859.8</v>
      </c>
      <c r="O79">
        <f t="shared" si="17"/>
        <v>39815</v>
      </c>
      <c r="Q79">
        <v>-9338</v>
      </c>
      <c r="R79">
        <v>-13</v>
      </c>
      <c r="T79">
        <v>8418.8000000000029</v>
      </c>
      <c r="U79">
        <v>-2374.3999999999942</v>
      </c>
      <c r="W79">
        <v>21826.400000000001</v>
      </c>
      <c r="X79">
        <v>3515.2</v>
      </c>
      <c r="AD79">
        <v>65859.8</v>
      </c>
      <c r="AE79">
        <v>1.2701222900767994</v>
      </c>
      <c r="AI79">
        <v>65859.8</v>
      </c>
      <c r="AJ79">
        <v>1.2701222900767994</v>
      </c>
    </row>
    <row r="80" spans="2:38" x14ac:dyDescent="0.25">
      <c r="B80">
        <v>23033</v>
      </c>
      <c r="C80">
        <v>20718</v>
      </c>
      <c r="D80">
        <v>68252</v>
      </c>
      <c r="E80">
        <v>65430</v>
      </c>
      <c r="F80">
        <v>74699</v>
      </c>
      <c r="H80">
        <v>60815</v>
      </c>
      <c r="J80">
        <f t="shared" si="12"/>
        <v>50426.400000000001</v>
      </c>
      <c r="K80">
        <f t="shared" si="13"/>
        <v>1.2060151031999111</v>
      </c>
      <c r="L80">
        <f t="shared" si="14"/>
        <v>74699</v>
      </c>
      <c r="M80">
        <f t="shared" si="15"/>
        <v>20718</v>
      </c>
      <c r="N80">
        <f t="shared" si="16"/>
        <v>50426.400000000001</v>
      </c>
      <c r="O80">
        <f t="shared" si="17"/>
        <v>53981</v>
      </c>
      <c r="Q80">
        <v>-57511</v>
      </c>
      <c r="R80">
        <v>-88</v>
      </c>
      <c r="T80">
        <v>-12574.199999999997</v>
      </c>
      <c r="U80">
        <v>-5623.5999999999985</v>
      </c>
      <c r="W80">
        <v>32021</v>
      </c>
      <c r="X80">
        <v>7760.7999999999993</v>
      </c>
      <c r="AF80">
        <v>50426.400000000001</v>
      </c>
      <c r="AG80">
        <v>1.2060151031999111</v>
      </c>
      <c r="AI80">
        <v>50426.400000000001</v>
      </c>
      <c r="AJ80">
        <v>1.2060151031999111</v>
      </c>
    </row>
    <row r="81" spans="2:38" x14ac:dyDescent="0.25">
      <c r="B81">
        <v>48031</v>
      </c>
      <c r="C81">
        <v>97975</v>
      </c>
      <c r="D81">
        <v>84474</v>
      </c>
      <c r="E81">
        <v>71310</v>
      </c>
      <c r="F81">
        <v>54251</v>
      </c>
      <c r="H81">
        <v>107786</v>
      </c>
      <c r="J81">
        <f t="shared" si="12"/>
        <v>71208.2</v>
      </c>
      <c r="K81">
        <f t="shared" si="13"/>
        <v>1.5136739869846452</v>
      </c>
      <c r="L81">
        <f t="shared" si="14"/>
        <v>97975</v>
      </c>
      <c r="M81">
        <f t="shared" si="15"/>
        <v>48031</v>
      </c>
      <c r="N81">
        <f t="shared" si="16"/>
        <v>71208.2</v>
      </c>
      <c r="O81">
        <f t="shared" si="17"/>
        <v>49944</v>
      </c>
      <c r="Q81">
        <v>28943</v>
      </c>
      <c r="R81">
        <v>842</v>
      </c>
      <c r="T81">
        <v>13103</v>
      </c>
      <c r="U81">
        <v>8547</v>
      </c>
      <c r="W81">
        <v>18586.600000000002</v>
      </c>
      <c r="X81">
        <v>8685.7999999999993</v>
      </c>
      <c r="Z81">
        <v>71208.2</v>
      </c>
      <c r="AA81">
        <v>1.5136739869846452</v>
      </c>
      <c r="AI81">
        <v>71208.2</v>
      </c>
      <c r="AJ81">
        <v>1.5136739869846452</v>
      </c>
    </row>
    <row r="82" spans="2:38" x14ac:dyDescent="0.25">
      <c r="B82">
        <v>93329</v>
      </c>
      <c r="C82">
        <v>25737</v>
      </c>
      <c r="D82">
        <v>39784</v>
      </c>
      <c r="E82">
        <v>98109</v>
      </c>
      <c r="F82">
        <v>53099</v>
      </c>
      <c r="H82">
        <v>114468</v>
      </c>
      <c r="J82">
        <f t="shared" si="12"/>
        <v>62011.6</v>
      </c>
      <c r="K82">
        <f t="shared" si="13"/>
        <v>1.845912700204478</v>
      </c>
      <c r="L82">
        <f t="shared" si="14"/>
        <v>98109</v>
      </c>
      <c r="M82">
        <f t="shared" si="15"/>
        <v>25737</v>
      </c>
      <c r="N82">
        <f t="shared" si="16"/>
        <v>62011.6</v>
      </c>
      <c r="O82">
        <f t="shared" si="17"/>
        <v>72372</v>
      </c>
      <c r="Q82">
        <v>41898</v>
      </c>
      <c r="R82">
        <v>-222</v>
      </c>
      <c r="T82">
        <v>-9845.0000000000073</v>
      </c>
      <c r="U82">
        <v>3737.1999999999971</v>
      </c>
      <c r="W82">
        <v>27773.800000000003</v>
      </c>
      <c r="X82">
        <v>4161.2000000000007</v>
      </c>
      <c r="AB82">
        <v>62011.6</v>
      </c>
      <c r="AC82">
        <v>1.845912700204478</v>
      </c>
      <c r="AK82">
        <v>62011.6</v>
      </c>
      <c r="AL82">
        <v>1.845912700204478</v>
      </c>
    </row>
    <row r="83" spans="2:38" x14ac:dyDescent="0.25">
      <c r="B83">
        <v>85151</v>
      </c>
      <c r="C83">
        <v>31779</v>
      </c>
      <c r="D83">
        <v>72426</v>
      </c>
      <c r="E83">
        <v>39824</v>
      </c>
      <c r="F83">
        <v>74668</v>
      </c>
      <c r="H83">
        <v>81778</v>
      </c>
      <c r="J83">
        <f t="shared" si="12"/>
        <v>60769.599999999999</v>
      </c>
      <c r="K83">
        <f t="shared" si="13"/>
        <v>1.3457057476106475</v>
      </c>
      <c r="L83">
        <f t="shared" si="14"/>
        <v>85151</v>
      </c>
      <c r="M83">
        <f t="shared" si="15"/>
        <v>31779</v>
      </c>
      <c r="N83">
        <f t="shared" si="16"/>
        <v>60769.599999999999</v>
      </c>
      <c r="O83">
        <f t="shared" si="17"/>
        <v>53372</v>
      </c>
      <c r="Q83">
        <v>-32120</v>
      </c>
      <c r="R83">
        <v>507</v>
      </c>
      <c r="T83">
        <v>7904.1999999999971</v>
      </c>
      <c r="U83">
        <v>-1921</v>
      </c>
      <c r="W83">
        <v>17446.2</v>
      </c>
      <c r="X83">
        <v>1921</v>
      </c>
      <c r="AD83">
        <v>60769.599999999999</v>
      </c>
      <c r="AE83">
        <v>1.3457057476106475</v>
      </c>
      <c r="AI83">
        <v>60769.599999999999</v>
      </c>
      <c r="AJ83">
        <v>1.3457057476106475</v>
      </c>
    </row>
    <row r="84" spans="2:38" x14ac:dyDescent="0.25">
      <c r="B84">
        <v>40854</v>
      </c>
      <c r="C84">
        <v>108825</v>
      </c>
      <c r="D84">
        <v>93033</v>
      </c>
      <c r="E84">
        <v>98720</v>
      </c>
      <c r="F84">
        <v>32760</v>
      </c>
      <c r="H84">
        <v>103563</v>
      </c>
      <c r="J84">
        <f t="shared" si="12"/>
        <v>74838.399999999994</v>
      </c>
      <c r="K84">
        <f t="shared" si="13"/>
        <v>1.3838216744345151</v>
      </c>
      <c r="L84">
        <f t="shared" si="14"/>
        <v>108825</v>
      </c>
      <c r="M84">
        <f t="shared" si="15"/>
        <v>32760</v>
      </c>
      <c r="N84">
        <f t="shared" si="16"/>
        <v>74838.399999999994</v>
      </c>
      <c r="O84">
        <f t="shared" si="17"/>
        <v>76065</v>
      </c>
      <c r="Q84">
        <v>-11196</v>
      </c>
      <c r="R84">
        <v>-242</v>
      </c>
      <c r="T84">
        <v>-24422.600000000006</v>
      </c>
      <c r="U84">
        <v>739</v>
      </c>
      <c r="W84">
        <v>35953</v>
      </c>
      <c r="X84">
        <v>6528.6</v>
      </c>
      <c r="AB84">
        <v>74838.399999999994</v>
      </c>
      <c r="AC84">
        <v>1.3838216744345151</v>
      </c>
      <c r="AI84">
        <v>74838.399999999994</v>
      </c>
      <c r="AJ84">
        <v>1.3838216744345151</v>
      </c>
    </row>
    <row r="85" spans="2:38" x14ac:dyDescent="0.25">
      <c r="B85">
        <v>54745</v>
      </c>
      <c r="C85">
        <v>82625</v>
      </c>
      <c r="D85">
        <v>42744</v>
      </c>
      <c r="E85">
        <v>64288</v>
      </c>
      <c r="F85">
        <v>67685</v>
      </c>
      <c r="H85">
        <v>111183</v>
      </c>
      <c r="J85">
        <f t="shared" si="12"/>
        <v>62417.4</v>
      </c>
      <c r="K85">
        <f t="shared" si="13"/>
        <v>1.7812821424795009</v>
      </c>
      <c r="L85">
        <f t="shared" si="14"/>
        <v>82625</v>
      </c>
      <c r="M85">
        <f t="shared" si="15"/>
        <v>42744</v>
      </c>
      <c r="N85">
        <f t="shared" si="16"/>
        <v>62417.4</v>
      </c>
      <c r="O85">
        <f t="shared" si="17"/>
        <v>39881</v>
      </c>
      <c r="Q85">
        <v>1959</v>
      </c>
      <c r="R85">
        <v>188</v>
      </c>
      <c r="T85">
        <v>11052.599999999999</v>
      </c>
      <c r="U85">
        <v>5979.2000000000044</v>
      </c>
      <c r="W85">
        <v>25972.600000000002</v>
      </c>
      <c r="X85">
        <v>6523.2</v>
      </c>
      <c r="AD85">
        <v>62417.4</v>
      </c>
      <c r="AE85">
        <v>1.7812821424795009</v>
      </c>
      <c r="AK85">
        <v>62417.4</v>
      </c>
      <c r="AL85">
        <v>1.7812821424795009</v>
      </c>
    </row>
    <row r="86" spans="2:38" x14ac:dyDescent="0.25">
      <c r="B86">
        <v>44319</v>
      </c>
      <c r="C86">
        <v>82352</v>
      </c>
      <c r="D86">
        <v>46135</v>
      </c>
      <c r="E86">
        <v>96114</v>
      </c>
      <c r="F86">
        <v>92691</v>
      </c>
      <c r="H86">
        <v>91918</v>
      </c>
      <c r="J86">
        <f t="shared" si="12"/>
        <v>72322.2</v>
      </c>
      <c r="K86">
        <f t="shared" si="13"/>
        <v>1.2709513814568694</v>
      </c>
      <c r="L86">
        <f t="shared" si="14"/>
        <v>96114</v>
      </c>
      <c r="M86">
        <f t="shared" si="15"/>
        <v>44319</v>
      </c>
      <c r="N86">
        <f t="shared" si="16"/>
        <v>72322.2</v>
      </c>
      <c r="O86">
        <f t="shared" si="17"/>
        <v>51795</v>
      </c>
      <c r="Q86">
        <v>-18044</v>
      </c>
      <c r="R86">
        <v>-937</v>
      </c>
      <c r="T86">
        <v>-10702.800000000003</v>
      </c>
      <c r="U86">
        <v>-2719.4000000000087</v>
      </c>
      <c r="W86">
        <v>28342.400000000001</v>
      </c>
      <c r="X86">
        <v>4029</v>
      </c>
      <c r="AB86">
        <v>72322.2</v>
      </c>
      <c r="AC86">
        <v>1.2709513814568694</v>
      </c>
      <c r="AI86">
        <v>72322.2</v>
      </c>
      <c r="AJ86">
        <v>1.2709513814568694</v>
      </c>
    </row>
    <row r="87" spans="2:38" x14ac:dyDescent="0.25">
      <c r="B87">
        <v>49997</v>
      </c>
      <c r="C87">
        <v>32158</v>
      </c>
      <c r="D87">
        <v>51719</v>
      </c>
      <c r="E87">
        <v>96267</v>
      </c>
      <c r="F87">
        <v>39107</v>
      </c>
      <c r="H87">
        <v>71442</v>
      </c>
      <c r="J87">
        <f t="shared" si="12"/>
        <v>53849.599999999999</v>
      </c>
      <c r="K87">
        <f t="shared" si="13"/>
        <v>1.3266950915141431</v>
      </c>
      <c r="L87">
        <f t="shared" si="14"/>
        <v>96267</v>
      </c>
      <c r="M87">
        <f t="shared" si="15"/>
        <v>32158</v>
      </c>
      <c r="N87">
        <f t="shared" si="16"/>
        <v>53849.599999999999</v>
      </c>
      <c r="O87">
        <f t="shared" si="17"/>
        <v>64109</v>
      </c>
      <c r="Q87">
        <v>9204</v>
      </c>
      <c r="R87">
        <v>-2797</v>
      </c>
      <c r="T87">
        <v>1008.7999999999956</v>
      </c>
      <c r="U87">
        <v>-3590.4000000000015</v>
      </c>
      <c r="W87">
        <v>22515.599999999999</v>
      </c>
      <c r="X87">
        <v>3776.7999999999997</v>
      </c>
      <c r="Z87">
        <v>53849.599999999999</v>
      </c>
      <c r="AA87">
        <v>1.3266950915141431</v>
      </c>
      <c r="AI87">
        <v>53849.599999999999</v>
      </c>
      <c r="AJ87">
        <v>1.3266950915141431</v>
      </c>
    </row>
    <row r="88" spans="2:38" x14ac:dyDescent="0.25">
      <c r="B88">
        <v>6621</v>
      </c>
      <c r="C88">
        <v>92411</v>
      </c>
      <c r="D88">
        <v>7639</v>
      </c>
      <c r="E88">
        <v>59140</v>
      </c>
      <c r="F88">
        <v>53489</v>
      </c>
      <c r="H88">
        <v>80032</v>
      </c>
      <c r="J88">
        <f t="shared" si="12"/>
        <v>43860</v>
      </c>
      <c r="K88">
        <f t="shared" si="13"/>
        <v>1.8247150022799818</v>
      </c>
      <c r="L88">
        <f t="shared" si="14"/>
        <v>92411</v>
      </c>
      <c r="M88">
        <f t="shared" si="15"/>
        <v>6621</v>
      </c>
      <c r="N88">
        <f t="shared" si="16"/>
        <v>43860</v>
      </c>
      <c r="O88">
        <f t="shared" si="17"/>
        <v>85790</v>
      </c>
      <c r="Q88">
        <v>-5822</v>
      </c>
      <c r="R88">
        <v>-3130</v>
      </c>
      <c r="T88">
        <v>-23298</v>
      </c>
      <c r="U88">
        <v>-5671.5999999999985</v>
      </c>
      <c r="W88">
        <v>46477.2</v>
      </c>
      <c r="X88">
        <v>11300.4</v>
      </c>
      <c r="AB88">
        <v>43860</v>
      </c>
      <c r="AC88">
        <v>1.8247150022799818</v>
      </c>
      <c r="AK88">
        <v>43860</v>
      </c>
      <c r="AL88">
        <v>1.8247150022799818</v>
      </c>
    </row>
    <row r="89" spans="2:38" x14ac:dyDescent="0.25">
      <c r="B89">
        <v>73895</v>
      </c>
      <c r="C89">
        <v>60220</v>
      </c>
      <c r="D89">
        <v>62172</v>
      </c>
      <c r="E89">
        <v>44390</v>
      </c>
      <c r="F89">
        <v>30546</v>
      </c>
      <c r="H89">
        <v>99269</v>
      </c>
      <c r="J89">
        <f t="shared" si="12"/>
        <v>54244.6</v>
      </c>
      <c r="K89">
        <f t="shared" si="13"/>
        <v>1.8300254771903564</v>
      </c>
      <c r="L89">
        <f t="shared" si="14"/>
        <v>73895</v>
      </c>
      <c r="M89">
        <f t="shared" si="15"/>
        <v>30546</v>
      </c>
      <c r="N89">
        <f t="shared" si="16"/>
        <v>54244.6</v>
      </c>
      <c r="O89">
        <f t="shared" si="17"/>
        <v>43349</v>
      </c>
      <c r="Q89">
        <v>-1714</v>
      </c>
      <c r="R89">
        <v>137</v>
      </c>
      <c r="T89">
        <v>-1843.4000000000015</v>
      </c>
      <c r="U89">
        <v>888.79999999999563</v>
      </c>
      <c r="W89">
        <v>23876.6</v>
      </c>
      <c r="X89">
        <v>1246</v>
      </c>
      <c r="AD89">
        <v>54244.6</v>
      </c>
      <c r="AE89">
        <v>1.8300254771903564</v>
      </c>
      <c r="AK89">
        <v>54244.6</v>
      </c>
      <c r="AL89">
        <v>1.8300254771903564</v>
      </c>
    </row>
    <row r="90" spans="2:38" x14ac:dyDescent="0.25">
      <c r="B90">
        <v>68524</v>
      </c>
      <c r="C90">
        <v>78373</v>
      </c>
      <c r="D90">
        <v>90814</v>
      </c>
      <c r="E90">
        <v>64915</v>
      </c>
      <c r="F90">
        <v>71285</v>
      </c>
      <c r="H90">
        <v>135683</v>
      </c>
      <c r="J90">
        <f t="shared" si="12"/>
        <v>74782.2</v>
      </c>
      <c r="K90">
        <f t="shared" si="13"/>
        <v>1.8143756134481202</v>
      </c>
      <c r="L90">
        <f t="shared" si="14"/>
        <v>90814</v>
      </c>
      <c r="M90">
        <f t="shared" si="15"/>
        <v>64915</v>
      </c>
      <c r="N90">
        <f t="shared" si="16"/>
        <v>74782.2</v>
      </c>
      <c r="O90">
        <f t="shared" si="17"/>
        <v>25899</v>
      </c>
      <c r="Q90">
        <v>53519</v>
      </c>
      <c r="R90">
        <v>17556</v>
      </c>
      <c r="T90">
        <v>53208</v>
      </c>
      <c r="U90">
        <v>820.19999999999709</v>
      </c>
      <c r="W90">
        <v>53208</v>
      </c>
      <c r="X90">
        <v>2110.1999999999998</v>
      </c>
      <c r="AD90">
        <v>74782.2</v>
      </c>
      <c r="AE90">
        <v>1.8143756134481202</v>
      </c>
      <c r="AK90">
        <v>74782.2</v>
      </c>
      <c r="AL90">
        <v>1.8143756134481202</v>
      </c>
    </row>
    <row r="91" spans="2:38" x14ac:dyDescent="0.25">
      <c r="B91">
        <v>67109</v>
      </c>
      <c r="C91">
        <v>73439</v>
      </c>
      <c r="D91">
        <v>36461</v>
      </c>
      <c r="E91">
        <v>78255</v>
      </c>
      <c r="F91">
        <v>16506</v>
      </c>
      <c r="H91">
        <v>104405</v>
      </c>
      <c r="J91">
        <f t="shared" si="12"/>
        <v>54354</v>
      </c>
      <c r="K91">
        <f t="shared" si="13"/>
        <v>1.9208337932810833</v>
      </c>
      <c r="L91">
        <f t="shared" si="14"/>
        <v>78255</v>
      </c>
      <c r="M91">
        <f t="shared" si="15"/>
        <v>16506</v>
      </c>
      <c r="N91">
        <f t="shared" si="16"/>
        <v>54354</v>
      </c>
      <c r="O91">
        <f t="shared" si="17"/>
        <v>61749</v>
      </c>
      <c r="Q91">
        <v>13262</v>
      </c>
      <c r="R91">
        <v>-22272</v>
      </c>
      <c r="T91">
        <v>-17601</v>
      </c>
      <c r="U91">
        <v>2101.1999999999971</v>
      </c>
      <c r="W91">
        <v>42903.8</v>
      </c>
      <c r="X91">
        <v>5752</v>
      </c>
      <c r="AB91">
        <v>54354</v>
      </c>
      <c r="AC91">
        <v>1.9208337932810833</v>
      </c>
      <c r="AK91">
        <v>54354</v>
      </c>
      <c r="AL91">
        <v>1.9208337932810833</v>
      </c>
    </row>
    <row r="92" spans="2:38" x14ac:dyDescent="0.25">
      <c r="B92">
        <v>95852</v>
      </c>
      <c r="C92">
        <v>57874</v>
      </c>
      <c r="D92">
        <v>94372</v>
      </c>
      <c r="E92">
        <v>91226</v>
      </c>
      <c r="F92">
        <v>56589</v>
      </c>
      <c r="H92">
        <v>117992</v>
      </c>
      <c r="J92">
        <f t="shared" si="12"/>
        <v>79182.600000000006</v>
      </c>
      <c r="K92">
        <f t="shared" si="13"/>
        <v>1.4901253558231227</v>
      </c>
      <c r="L92">
        <f t="shared" si="14"/>
        <v>95852</v>
      </c>
      <c r="M92">
        <f t="shared" si="15"/>
        <v>56589</v>
      </c>
      <c r="N92">
        <f t="shared" si="16"/>
        <v>79182.600000000006</v>
      </c>
      <c r="O92">
        <f t="shared" si="17"/>
        <v>39263</v>
      </c>
      <c r="Q92">
        <v>46283</v>
      </c>
      <c r="R92">
        <v>-3715</v>
      </c>
      <c r="T92">
        <v>24472.200000000004</v>
      </c>
      <c r="U92">
        <v>3388.8000000000029</v>
      </c>
      <c r="W92">
        <v>25294.6</v>
      </c>
      <c r="X92">
        <v>12899.2</v>
      </c>
      <c r="Z92">
        <v>79182.600000000006</v>
      </c>
      <c r="AA92">
        <v>1.4901253558231227</v>
      </c>
      <c r="AK92">
        <v>79182.600000000006</v>
      </c>
      <c r="AL92">
        <v>1.4901253558231227</v>
      </c>
    </row>
    <row r="93" spans="2:38" x14ac:dyDescent="0.25">
      <c r="B93">
        <v>65380</v>
      </c>
      <c r="C93">
        <v>48435</v>
      </c>
      <c r="D93">
        <v>33278</v>
      </c>
      <c r="E93">
        <v>62435</v>
      </c>
      <c r="F93">
        <v>23419</v>
      </c>
      <c r="H93">
        <v>66317</v>
      </c>
      <c r="J93">
        <f t="shared" si="12"/>
        <v>46589.4</v>
      </c>
      <c r="K93">
        <f t="shared" si="13"/>
        <v>1.4234353737116168</v>
      </c>
      <c r="L93">
        <f t="shared" si="14"/>
        <v>65380</v>
      </c>
      <c r="M93">
        <f t="shared" si="15"/>
        <v>23419</v>
      </c>
      <c r="N93">
        <f t="shared" si="16"/>
        <v>46589.4</v>
      </c>
      <c r="O93">
        <f t="shared" si="17"/>
        <v>41961</v>
      </c>
      <c r="Q93">
        <v>-42538</v>
      </c>
      <c r="R93">
        <v>47</v>
      </c>
      <c r="T93">
        <v>-9867.5999999999985</v>
      </c>
      <c r="U93">
        <v>-2471.7999999999956</v>
      </c>
      <c r="W93">
        <v>46233.600000000006</v>
      </c>
      <c r="X93">
        <v>9354.2000000000007</v>
      </c>
      <c r="AD93">
        <v>46589.4</v>
      </c>
      <c r="AE93">
        <v>1.4234353737116168</v>
      </c>
      <c r="AK93">
        <v>46589.4</v>
      </c>
      <c r="AL93">
        <v>1.4234353737116168</v>
      </c>
    </row>
    <row r="94" spans="2:38" x14ac:dyDescent="0.25">
      <c r="B94">
        <v>26346</v>
      </c>
      <c r="C94">
        <v>39026</v>
      </c>
      <c r="D94">
        <v>71465</v>
      </c>
      <c r="E94">
        <v>41673</v>
      </c>
      <c r="F94">
        <v>24536</v>
      </c>
      <c r="H94">
        <v>102082</v>
      </c>
      <c r="J94">
        <f t="shared" si="12"/>
        <v>40609.199999999997</v>
      </c>
      <c r="K94">
        <f t="shared" si="13"/>
        <v>2.5137653536637021</v>
      </c>
      <c r="L94">
        <f t="shared" si="14"/>
        <v>71465</v>
      </c>
      <c r="M94">
        <f t="shared" si="15"/>
        <v>24536</v>
      </c>
      <c r="N94">
        <f t="shared" si="16"/>
        <v>40609.199999999997</v>
      </c>
      <c r="O94">
        <f t="shared" si="17"/>
        <v>46929</v>
      </c>
      <c r="Q94">
        <v>10201</v>
      </c>
      <c r="R94">
        <v>2430</v>
      </c>
      <c r="T94">
        <v>-42169.8</v>
      </c>
      <c r="U94">
        <v>431.59999999999854</v>
      </c>
      <c r="W94">
        <v>42169.8</v>
      </c>
      <c r="X94">
        <v>6496.7999999999993</v>
      </c>
      <c r="AB94">
        <v>40609.199999999997</v>
      </c>
      <c r="AC94">
        <v>2.5137653536637021</v>
      </c>
      <c r="AK94">
        <v>40609.199999999997</v>
      </c>
      <c r="AL94">
        <v>2.5137653536637021</v>
      </c>
    </row>
    <row r="95" spans="2:38" x14ac:dyDescent="0.25">
      <c r="B95">
        <v>60772</v>
      </c>
      <c r="C95">
        <v>96811</v>
      </c>
      <c r="D95">
        <v>80200</v>
      </c>
      <c r="E95">
        <v>60547</v>
      </c>
      <c r="F95">
        <v>63644</v>
      </c>
      <c r="H95">
        <v>150646</v>
      </c>
      <c r="J95">
        <f t="shared" si="12"/>
        <v>72394.8</v>
      </c>
      <c r="K95">
        <f t="shared" si="13"/>
        <v>2.0808953129230274</v>
      </c>
      <c r="L95">
        <f t="shared" si="14"/>
        <v>96811</v>
      </c>
      <c r="M95">
        <f t="shared" si="15"/>
        <v>60547</v>
      </c>
      <c r="N95">
        <f t="shared" si="16"/>
        <v>72394.8</v>
      </c>
      <c r="O95">
        <f t="shared" si="17"/>
        <v>36264</v>
      </c>
      <c r="Q95">
        <v>9196</v>
      </c>
      <c r="R95">
        <v>18166</v>
      </c>
      <c r="T95">
        <v>-12918</v>
      </c>
      <c r="U95">
        <v>624.19999999999709</v>
      </c>
      <c r="W95">
        <v>26613.599999999999</v>
      </c>
      <c r="X95">
        <v>2839.8</v>
      </c>
      <c r="AF95">
        <v>72394.8</v>
      </c>
      <c r="AG95">
        <v>2.0808953129230274</v>
      </c>
      <c r="AK95">
        <v>72394.8</v>
      </c>
      <c r="AL95">
        <v>2.0808953129230274</v>
      </c>
    </row>
    <row r="96" spans="2:38" x14ac:dyDescent="0.25">
      <c r="B96">
        <v>43078</v>
      </c>
      <c r="C96">
        <v>38615</v>
      </c>
      <c r="D96">
        <v>37278</v>
      </c>
      <c r="E96">
        <v>50801</v>
      </c>
      <c r="F96">
        <v>87213</v>
      </c>
      <c r="H96">
        <v>103717</v>
      </c>
      <c r="J96">
        <f t="shared" si="12"/>
        <v>51397</v>
      </c>
      <c r="K96">
        <f t="shared" si="13"/>
        <v>2.0179582465902679</v>
      </c>
      <c r="L96">
        <f t="shared" si="14"/>
        <v>87213</v>
      </c>
      <c r="M96">
        <f t="shared" si="15"/>
        <v>37278</v>
      </c>
      <c r="N96">
        <f t="shared" si="16"/>
        <v>51397</v>
      </c>
      <c r="O96">
        <f t="shared" si="17"/>
        <v>49935</v>
      </c>
      <c r="Q96">
        <v>-8090</v>
      </c>
      <c r="R96">
        <v>16601</v>
      </c>
      <c r="T96">
        <v>-7520</v>
      </c>
      <c r="U96">
        <v>2558.4000000000015</v>
      </c>
      <c r="W96">
        <v>14222.400000000001</v>
      </c>
      <c r="X96">
        <v>2558.4</v>
      </c>
      <c r="AD96">
        <v>51397</v>
      </c>
      <c r="AE96">
        <v>2.0179582465902679</v>
      </c>
      <c r="AK96">
        <v>51397</v>
      </c>
      <c r="AL96">
        <v>2.0179582465902679</v>
      </c>
    </row>
    <row r="97" spans="2:38" x14ac:dyDescent="0.25">
      <c r="B97">
        <v>98089</v>
      </c>
      <c r="C97">
        <v>79710</v>
      </c>
      <c r="D97">
        <v>70107</v>
      </c>
      <c r="E97">
        <v>70257</v>
      </c>
      <c r="F97">
        <v>40485</v>
      </c>
      <c r="H97">
        <v>90896</v>
      </c>
      <c r="J97">
        <f t="shared" si="12"/>
        <v>71729.600000000006</v>
      </c>
      <c r="K97">
        <f t="shared" si="13"/>
        <v>1.2672034975797997</v>
      </c>
      <c r="L97">
        <f t="shared" si="14"/>
        <v>98089</v>
      </c>
      <c r="M97">
        <f t="shared" si="15"/>
        <v>40485</v>
      </c>
      <c r="N97">
        <f t="shared" si="16"/>
        <v>71729.600000000006</v>
      </c>
      <c r="O97">
        <f t="shared" si="17"/>
        <v>57604</v>
      </c>
      <c r="Q97">
        <v>14513</v>
      </c>
      <c r="R97">
        <v>-5077</v>
      </c>
      <c r="T97">
        <v>20561.600000000006</v>
      </c>
      <c r="U97">
        <v>8214.4000000000087</v>
      </c>
      <c r="W97">
        <v>25901.200000000001</v>
      </c>
      <c r="X97">
        <v>8214.4</v>
      </c>
      <c r="AD97">
        <v>71729.600000000006</v>
      </c>
      <c r="AE97">
        <v>1.2672034975797997</v>
      </c>
      <c r="AI97">
        <v>71729.600000000006</v>
      </c>
      <c r="AJ97">
        <v>1.2672034975797997</v>
      </c>
    </row>
    <row r="98" spans="2:38" x14ac:dyDescent="0.25">
      <c r="B98">
        <v>46254</v>
      </c>
      <c r="C98">
        <v>50430</v>
      </c>
      <c r="D98">
        <v>68187</v>
      </c>
      <c r="E98">
        <v>79708</v>
      </c>
      <c r="F98">
        <v>103222</v>
      </c>
      <c r="H98">
        <v>123124</v>
      </c>
      <c r="J98">
        <f t="shared" si="12"/>
        <v>69560.2</v>
      </c>
      <c r="K98">
        <f t="shared" ref="K98:K129" si="18">H98/J98</f>
        <v>1.7700351637861882</v>
      </c>
      <c r="L98">
        <f t="shared" si="14"/>
        <v>103222</v>
      </c>
      <c r="M98">
        <f t="shared" si="15"/>
        <v>46254</v>
      </c>
      <c r="N98">
        <f t="shared" si="16"/>
        <v>69560.2</v>
      </c>
      <c r="O98">
        <f t="shared" si="17"/>
        <v>56968</v>
      </c>
      <c r="Q98">
        <v>24109</v>
      </c>
      <c r="R98">
        <v>-1663</v>
      </c>
      <c r="T98">
        <v>-9159.8000000000029</v>
      </c>
      <c r="U98">
        <v>2481.8000000000029</v>
      </c>
      <c r="W98">
        <v>31566.2</v>
      </c>
      <c r="X98">
        <v>2481.8000000000002</v>
      </c>
      <c r="AB98">
        <v>69560.2</v>
      </c>
      <c r="AC98">
        <v>1.7700351637861882</v>
      </c>
      <c r="AK98">
        <v>69560.2</v>
      </c>
      <c r="AL98">
        <v>1.7700351637861882</v>
      </c>
    </row>
    <row r="99" spans="2:38" x14ac:dyDescent="0.25">
      <c r="B99">
        <v>21830</v>
      </c>
      <c r="C99">
        <v>70062</v>
      </c>
      <c r="D99">
        <v>77173</v>
      </c>
      <c r="E99">
        <v>41959</v>
      </c>
      <c r="F99">
        <v>91092</v>
      </c>
      <c r="H99">
        <v>87171</v>
      </c>
      <c r="J99">
        <f t="shared" si="12"/>
        <v>60423.199999999997</v>
      </c>
      <c r="K99">
        <f t="shared" si="18"/>
        <v>1.4426743370096256</v>
      </c>
      <c r="L99">
        <f t="shared" si="14"/>
        <v>91092</v>
      </c>
      <c r="M99">
        <f t="shared" si="15"/>
        <v>21830</v>
      </c>
      <c r="N99">
        <f t="shared" si="16"/>
        <v>60423.199999999997</v>
      </c>
      <c r="O99">
        <f t="shared" si="17"/>
        <v>69262</v>
      </c>
      <c r="Q99">
        <v>10419</v>
      </c>
      <c r="R99">
        <v>1246</v>
      </c>
      <c r="T99">
        <v>-2675.8000000000029</v>
      </c>
      <c r="U99">
        <v>2521</v>
      </c>
      <c r="W99">
        <v>35745</v>
      </c>
      <c r="X99">
        <v>8687</v>
      </c>
      <c r="AB99">
        <v>60423.199999999997</v>
      </c>
      <c r="AC99">
        <v>1.4426743370096256</v>
      </c>
      <c r="AI99">
        <v>60423.199999999997</v>
      </c>
      <c r="AJ99">
        <v>1.4426743370096256</v>
      </c>
    </row>
    <row r="100" spans="2:38" x14ac:dyDescent="0.25">
      <c r="B100">
        <v>101653</v>
      </c>
      <c r="C100">
        <v>26090</v>
      </c>
      <c r="D100">
        <v>62981</v>
      </c>
      <c r="E100">
        <v>32030</v>
      </c>
      <c r="F100">
        <v>30114</v>
      </c>
      <c r="H100">
        <v>68188</v>
      </c>
      <c r="J100">
        <f t="shared" si="12"/>
        <v>50573.599999999999</v>
      </c>
      <c r="K100">
        <f t="shared" si="18"/>
        <v>1.3482923897053007</v>
      </c>
      <c r="L100">
        <f t="shared" si="14"/>
        <v>101653</v>
      </c>
      <c r="M100">
        <f t="shared" si="15"/>
        <v>26090</v>
      </c>
      <c r="N100">
        <f t="shared" si="16"/>
        <v>50573.599999999999</v>
      </c>
      <c r="O100">
        <f t="shared" si="17"/>
        <v>75563</v>
      </c>
      <c r="Q100">
        <v>-18896</v>
      </c>
      <c r="R100">
        <v>4</v>
      </c>
      <c r="T100">
        <v>11631.799999999996</v>
      </c>
      <c r="U100">
        <v>4328</v>
      </c>
      <c r="W100">
        <v>25037.800000000003</v>
      </c>
      <c r="X100">
        <v>8676.7999999999993</v>
      </c>
      <c r="AD100">
        <v>50573.599999999999</v>
      </c>
      <c r="AE100">
        <v>1.3482923897053007</v>
      </c>
      <c r="AI100">
        <v>50573.599999999999</v>
      </c>
      <c r="AJ100">
        <v>1.3482923897053007</v>
      </c>
    </row>
    <row r="101" spans="2:38" x14ac:dyDescent="0.25">
      <c r="B101">
        <v>24627</v>
      </c>
      <c r="C101">
        <v>36509</v>
      </c>
      <c r="D101">
        <v>94414</v>
      </c>
      <c r="E101">
        <v>98078</v>
      </c>
      <c r="F101">
        <v>24999</v>
      </c>
      <c r="H101">
        <v>69302</v>
      </c>
      <c r="J101">
        <f t="shared" si="12"/>
        <v>55725.4</v>
      </c>
      <c r="K101">
        <f t="shared" si="18"/>
        <v>1.2436339622506074</v>
      </c>
      <c r="L101">
        <f t="shared" si="14"/>
        <v>98078</v>
      </c>
      <c r="M101">
        <f t="shared" si="15"/>
        <v>24627</v>
      </c>
      <c r="N101">
        <f t="shared" si="16"/>
        <v>55725.4</v>
      </c>
      <c r="O101">
        <f t="shared" si="17"/>
        <v>73451</v>
      </c>
      <c r="Q101">
        <v>4604</v>
      </c>
      <c r="R101">
        <v>778</v>
      </c>
      <c r="T101">
        <v>13930</v>
      </c>
      <c r="U101">
        <v>14886.800000000003</v>
      </c>
      <c r="W101">
        <v>25216.799999999999</v>
      </c>
      <c r="X101">
        <v>14955.2</v>
      </c>
      <c r="AD101">
        <v>55725.4</v>
      </c>
      <c r="AE101">
        <v>1.2436339622506074</v>
      </c>
      <c r="AI101">
        <v>55725.4</v>
      </c>
      <c r="AJ101">
        <v>1.2436339622506074</v>
      </c>
    </row>
    <row r="103" spans="2:38" x14ac:dyDescent="0.25">
      <c r="B103">
        <v>2998429</v>
      </c>
      <c r="C103">
        <v>2853990</v>
      </c>
      <c r="D103">
        <v>2805062</v>
      </c>
      <c r="E103">
        <v>3074384</v>
      </c>
      <c r="F103">
        <v>3073865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CC4640-9D4C-4020-B543-903FC8268EA2}">
  <dimension ref="A1:AL103"/>
  <sheetViews>
    <sheetView workbookViewId="0"/>
  </sheetViews>
  <sheetFormatPr defaultRowHeight="15" x14ac:dyDescent="0.25"/>
  <sheetData>
    <row r="1" spans="1:38" x14ac:dyDescent="0.25">
      <c r="A1" t="s">
        <v>35</v>
      </c>
    </row>
    <row r="2" spans="1:38" x14ac:dyDescent="0.25">
      <c r="B2">
        <v>53182</v>
      </c>
      <c r="C2">
        <v>33808</v>
      </c>
      <c r="D2">
        <v>29398</v>
      </c>
      <c r="E2">
        <v>27538</v>
      </c>
      <c r="F2">
        <v>106316</v>
      </c>
      <c r="H2">
        <v>109180</v>
      </c>
      <c r="J2">
        <f t="shared" ref="J2:J33" si="0">AVERAGE(B2:F2)</f>
        <v>50048.4</v>
      </c>
      <c r="K2">
        <f t="shared" ref="K2:K33" si="1">H2/J2</f>
        <v>2.181488319306911</v>
      </c>
      <c r="L2">
        <f t="shared" ref="L2:L33" si="2">MAX(B2:F2)</f>
        <v>106316</v>
      </c>
      <c r="M2">
        <f t="shared" ref="M2:M33" si="3">MIN(B2:F2)</f>
        <v>27538</v>
      </c>
      <c r="N2">
        <f t="shared" ref="N2:N33" si="4">AVERAGE(B2:F2)</f>
        <v>50048.4</v>
      </c>
      <c r="O2">
        <f t="shared" ref="O2:O33" si="5">L2-M2</f>
        <v>78778</v>
      </c>
      <c r="Q2">
        <v>-2627</v>
      </c>
      <c r="R2">
        <v>-4075</v>
      </c>
      <c r="T2">
        <v>-10467.599999999999</v>
      </c>
      <c r="U2">
        <v>339.59999999999854</v>
      </c>
      <c r="W2">
        <v>32987.999999999993</v>
      </c>
      <c r="X2">
        <v>2622.4</v>
      </c>
      <c r="AD2">
        <v>50048.4</v>
      </c>
      <c r="AE2">
        <v>2.181488319306911</v>
      </c>
      <c r="AK2">
        <v>50048.4</v>
      </c>
      <c r="AL2">
        <v>2.181488319306911</v>
      </c>
    </row>
    <row r="3" spans="1:38" x14ac:dyDescent="0.25">
      <c r="B3">
        <v>53142</v>
      </c>
      <c r="C3">
        <v>30869</v>
      </c>
      <c r="D3">
        <v>25292</v>
      </c>
      <c r="E3">
        <v>77038</v>
      </c>
      <c r="F3">
        <v>36700</v>
      </c>
      <c r="H3">
        <v>100289</v>
      </c>
      <c r="J3">
        <f t="shared" si="0"/>
        <v>44608.2</v>
      </c>
      <c r="K3">
        <f t="shared" si="1"/>
        <v>2.2482189373254244</v>
      </c>
      <c r="L3">
        <f t="shared" si="2"/>
        <v>77038</v>
      </c>
      <c r="M3">
        <f t="shared" si="3"/>
        <v>25292</v>
      </c>
      <c r="N3">
        <f t="shared" si="4"/>
        <v>44608.2</v>
      </c>
      <c r="O3">
        <f t="shared" si="5"/>
        <v>51746</v>
      </c>
      <c r="Q3">
        <v>24398</v>
      </c>
      <c r="R3">
        <v>-12677</v>
      </c>
      <c r="T3">
        <v>-23583</v>
      </c>
      <c r="U3">
        <v>1646.3999999999942</v>
      </c>
      <c r="W3">
        <v>25864.6</v>
      </c>
      <c r="X3">
        <v>3333.2</v>
      </c>
      <c r="AB3">
        <v>44608.2</v>
      </c>
      <c r="AC3">
        <v>2.2482189373254244</v>
      </c>
      <c r="AK3">
        <v>44608.2</v>
      </c>
      <c r="AL3">
        <v>2.2482189373254244</v>
      </c>
    </row>
    <row r="4" spans="1:38" x14ac:dyDescent="0.25">
      <c r="B4">
        <v>34591</v>
      </c>
      <c r="C4">
        <v>25858</v>
      </c>
      <c r="D4">
        <v>55674</v>
      </c>
      <c r="E4">
        <v>95124</v>
      </c>
      <c r="F4">
        <v>68198</v>
      </c>
      <c r="H4">
        <v>132034</v>
      </c>
      <c r="J4">
        <f t="shared" si="0"/>
        <v>55889</v>
      </c>
      <c r="K4">
        <f t="shared" si="1"/>
        <v>2.3624326790602801</v>
      </c>
      <c r="L4">
        <f t="shared" si="2"/>
        <v>95124</v>
      </c>
      <c r="M4">
        <f t="shared" si="3"/>
        <v>25858</v>
      </c>
      <c r="N4">
        <f t="shared" si="4"/>
        <v>55889</v>
      </c>
      <c r="O4">
        <f t="shared" si="5"/>
        <v>69266</v>
      </c>
      <c r="Q4">
        <v>45442</v>
      </c>
      <c r="R4">
        <v>10060</v>
      </c>
      <c r="T4">
        <v>-12449.800000000003</v>
      </c>
      <c r="U4">
        <v>90.400000000001455</v>
      </c>
      <c r="W4">
        <v>21668.2</v>
      </c>
      <c r="X4">
        <v>6272</v>
      </c>
      <c r="AB4">
        <v>55889</v>
      </c>
      <c r="AC4">
        <v>2.3624326790602801</v>
      </c>
      <c r="AK4">
        <v>55889</v>
      </c>
      <c r="AL4">
        <v>2.3624326790602801</v>
      </c>
    </row>
    <row r="5" spans="1:38" x14ac:dyDescent="0.25">
      <c r="B5">
        <v>94046</v>
      </c>
      <c r="C5">
        <v>40016</v>
      </c>
      <c r="D5">
        <v>109011</v>
      </c>
      <c r="E5">
        <v>76044</v>
      </c>
      <c r="F5">
        <v>96210</v>
      </c>
      <c r="H5">
        <v>93587</v>
      </c>
      <c r="J5">
        <f t="shared" si="0"/>
        <v>83065.399999999994</v>
      </c>
      <c r="K5">
        <f t="shared" si="1"/>
        <v>1.1266664579957479</v>
      </c>
      <c r="L5">
        <f t="shared" si="2"/>
        <v>109011</v>
      </c>
      <c r="M5">
        <f t="shared" si="3"/>
        <v>40016</v>
      </c>
      <c r="N5">
        <f t="shared" si="4"/>
        <v>83065.399999999994</v>
      </c>
      <c r="O5">
        <f t="shared" si="5"/>
        <v>68995</v>
      </c>
      <c r="Q5">
        <v>-6658</v>
      </c>
      <c r="R5">
        <v>12086</v>
      </c>
      <c r="T5">
        <v>38440.999999999993</v>
      </c>
      <c r="U5">
        <v>1626.3999999999942</v>
      </c>
      <c r="W5">
        <v>63811.799999999996</v>
      </c>
      <c r="X5">
        <v>7822.8</v>
      </c>
      <c r="AD5">
        <v>83065.399999999994</v>
      </c>
      <c r="AE5">
        <v>1.1266664579957479</v>
      </c>
      <c r="AI5">
        <v>83065.399999999994</v>
      </c>
      <c r="AJ5">
        <v>1.1266664579957479</v>
      </c>
    </row>
    <row r="6" spans="1:38" x14ac:dyDescent="0.25">
      <c r="B6">
        <v>75167</v>
      </c>
      <c r="C6">
        <v>99406</v>
      </c>
      <c r="D6">
        <v>42704</v>
      </c>
      <c r="E6">
        <v>25111</v>
      </c>
      <c r="F6">
        <v>69613</v>
      </c>
      <c r="H6">
        <v>84376</v>
      </c>
      <c r="J6">
        <f t="shared" si="0"/>
        <v>62400.2</v>
      </c>
      <c r="K6">
        <f t="shared" si="1"/>
        <v>1.3521751532847652</v>
      </c>
      <c r="L6">
        <f t="shared" si="2"/>
        <v>99406</v>
      </c>
      <c r="M6">
        <f t="shared" si="3"/>
        <v>25111</v>
      </c>
      <c r="N6">
        <f t="shared" si="4"/>
        <v>62400.2</v>
      </c>
      <c r="O6">
        <f t="shared" si="5"/>
        <v>74295</v>
      </c>
      <c r="Q6">
        <v>-20543</v>
      </c>
      <c r="R6">
        <v>-9647</v>
      </c>
      <c r="T6">
        <v>7173.1999999999971</v>
      </c>
      <c r="U6">
        <v>-3420.6000000000058</v>
      </c>
      <c r="W6">
        <v>34765.199999999997</v>
      </c>
      <c r="X6">
        <v>4516.2</v>
      </c>
      <c r="AD6">
        <v>62400.2</v>
      </c>
      <c r="AE6">
        <v>1.3521751532847652</v>
      </c>
      <c r="AI6">
        <v>62400.2</v>
      </c>
      <c r="AJ6">
        <v>1.3521751532847652</v>
      </c>
    </row>
    <row r="7" spans="1:38" x14ac:dyDescent="0.25">
      <c r="B7">
        <v>71217</v>
      </c>
      <c r="C7">
        <v>57071</v>
      </c>
      <c r="D7">
        <v>42178</v>
      </c>
      <c r="E7">
        <v>39595</v>
      </c>
      <c r="F7">
        <v>28442</v>
      </c>
      <c r="H7">
        <v>77622</v>
      </c>
      <c r="J7">
        <f t="shared" si="0"/>
        <v>47700.6</v>
      </c>
      <c r="K7">
        <f t="shared" si="1"/>
        <v>1.6272751286147344</v>
      </c>
      <c r="L7">
        <f t="shared" si="2"/>
        <v>71217</v>
      </c>
      <c r="M7">
        <f t="shared" si="3"/>
        <v>28442</v>
      </c>
      <c r="N7">
        <f t="shared" si="4"/>
        <v>47700.6</v>
      </c>
      <c r="O7">
        <f t="shared" si="5"/>
        <v>42775</v>
      </c>
      <c r="Q7">
        <v>-32094</v>
      </c>
      <c r="R7">
        <v>-2129</v>
      </c>
      <c r="T7">
        <v>-1966.8000000000029</v>
      </c>
      <c r="U7">
        <v>2985.4000000000015</v>
      </c>
      <c r="W7">
        <v>27300</v>
      </c>
      <c r="X7">
        <v>3771</v>
      </c>
      <c r="AD7">
        <v>47700.6</v>
      </c>
      <c r="AE7">
        <v>1.6272751286147344</v>
      </c>
      <c r="AK7">
        <v>47700.6</v>
      </c>
      <c r="AL7">
        <v>1.6272751286147344</v>
      </c>
    </row>
    <row r="8" spans="1:38" x14ac:dyDescent="0.25">
      <c r="B8">
        <v>61455</v>
      </c>
      <c r="C8">
        <v>20544</v>
      </c>
      <c r="D8">
        <v>31537</v>
      </c>
      <c r="E8">
        <v>19055</v>
      </c>
      <c r="F8">
        <v>48464</v>
      </c>
      <c r="H8">
        <v>55978</v>
      </c>
      <c r="J8">
        <f t="shared" si="0"/>
        <v>36211</v>
      </c>
      <c r="K8">
        <f t="shared" si="1"/>
        <v>1.5458838474496699</v>
      </c>
      <c r="L8">
        <f t="shared" si="2"/>
        <v>61455</v>
      </c>
      <c r="M8">
        <f t="shared" si="3"/>
        <v>19055</v>
      </c>
      <c r="N8">
        <f t="shared" si="4"/>
        <v>36211</v>
      </c>
      <c r="O8">
        <f t="shared" si="5"/>
        <v>42400</v>
      </c>
      <c r="Q8">
        <v>-48695</v>
      </c>
      <c r="R8">
        <v>-6884</v>
      </c>
      <c r="T8">
        <v>-8856.1999999999971</v>
      </c>
      <c r="U8">
        <v>-11450.400000000001</v>
      </c>
      <c r="W8">
        <v>26220.600000000002</v>
      </c>
      <c r="X8">
        <v>11554.8</v>
      </c>
      <c r="AD8">
        <v>36211</v>
      </c>
      <c r="AE8">
        <v>1.5458838474496699</v>
      </c>
      <c r="AK8">
        <v>36211</v>
      </c>
      <c r="AL8">
        <v>1.5458838474496699</v>
      </c>
    </row>
    <row r="9" spans="1:38" x14ac:dyDescent="0.25">
      <c r="B9">
        <v>58565</v>
      </c>
      <c r="C9">
        <v>45172</v>
      </c>
      <c r="D9">
        <v>96114</v>
      </c>
      <c r="E9">
        <v>52421</v>
      </c>
      <c r="F9">
        <v>43339</v>
      </c>
      <c r="H9">
        <v>91015</v>
      </c>
      <c r="J9">
        <f t="shared" si="0"/>
        <v>59122.2</v>
      </c>
      <c r="K9">
        <f t="shared" si="1"/>
        <v>1.5394386541772804</v>
      </c>
      <c r="L9">
        <f t="shared" si="2"/>
        <v>96114</v>
      </c>
      <c r="M9">
        <f t="shared" si="3"/>
        <v>43339</v>
      </c>
      <c r="N9">
        <f t="shared" si="4"/>
        <v>59122.2</v>
      </c>
      <c r="O9">
        <f t="shared" si="5"/>
        <v>52775</v>
      </c>
      <c r="Q9">
        <v>-3572</v>
      </c>
      <c r="R9">
        <v>16762</v>
      </c>
      <c r="T9">
        <v>14965.199999999997</v>
      </c>
      <c r="U9">
        <v>599.19999999999709</v>
      </c>
      <c r="W9">
        <v>14965.2</v>
      </c>
      <c r="X9">
        <v>1705.6</v>
      </c>
      <c r="AD9">
        <v>59122.2</v>
      </c>
      <c r="AE9">
        <v>1.5394386541772804</v>
      </c>
      <c r="AI9">
        <v>59122.2</v>
      </c>
      <c r="AJ9">
        <v>1.5394386541772804</v>
      </c>
    </row>
    <row r="10" spans="1:38" x14ac:dyDescent="0.25">
      <c r="B10">
        <v>6393</v>
      </c>
      <c r="C10">
        <v>59603</v>
      </c>
      <c r="D10">
        <v>37778</v>
      </c>
      <c r="E10">
        <v>24707</v>
      </c>
      <c r="F10">
        <v>89463</v>
      </c>
      <c r="H10">
        <v>114887</v>
      </c>
      <c r="J10">
        <f t="shared" si="0"/>
        <v>43588.800000000003</v>
      </c>
      <c r="K10">
        <f t="shared" si="1"/>
        <v>2.6356999963293322</v>
      </c>
      <c r="L10">
        <f t="shared" si="2"/>
        <v>89463</v>
      </c>
      <c r="M10">
        <f t="shared" si="3"/>
        <v>6393</v>
      </c>
      <c r="N10">
        <f t="shared" si="4"/>
        <v>43588.800000000003</v>
      </c>
      <c r="O10">
        <f t="shared" si="5"/>
        <v>83070</v>
      </c>
      <c r="Q10">
        <v>30263</v>
      </c>
      <c r="R10">
        <v>6188</v>
      </c>
      <c r="T10">
        <v>-17763.599999999999</v>
      </c>
      <c r="U10">
        <v>-1539.7999999999956</v>
      </c>
      <c r="W10">
        <v>26697.199999999997</v>
      </c>
      <c r="X10">
        <v>3010.6</v>
      </c>
      <c r="AB10">
        <v>43588.800000000003</v>
      </c>
      <c r="AC10">
        <v>2.6356999963293322</v>
      </c>
      <c r="AK10">
        <v>43588.800000000003</v>
      </c>
      <c r="AL10">
        <v>2.6356999963293322</v>
      </c>
    </row>
    <row r="11" spans="1:38" x14ac:dyDescent="0.25">
      <c r="B11">
        <v>97151</v>
      </c>
      <c r="C11">
        <v>87048</v>
      </c>
      <c r="D11">
        <v>47561</v>
      </c>
      <c r="E11">
        <v>101589</v>
      </c>
      <c r="F11">
        <v>86205</v>
      </c>
      <c r="H11">
        <v>126812</v>
      </c>
      <c r="J11">
        <f t="shared" si="0"/>
        <v>83910.8</v>
      </c>
      <c r="K11">
        <f t="shared" si="1"/>
        <v>1.5112714930616797</v>
      </c>
      <c r="L11">
        <f t="shared" si="2"/>
        <v>101589</v>
      </c>
      <c r="M11">
        <f t="shared" si="3"/>
        <v>47561</v>
      </c>
      <c r="N11">
        <f t="shared" si="4"/>
        <v>83910.8</v>
      </c>
      <c r="O11">
        <f t="shared" si="5"/>
        <v>54028</v>
      </c>
      <c r="Q11">
        <v>3197</v>
      </c>
      <c r="R11">
        <v>-12280</v>
      </c>
      <c r="T11">
        <v>5732</v>
      </c>
      <c r="U11">
        <v>3596.8000000000029</v>
      </c>
      <c r="W11">
        <v>26313.600000000002</v>
      </c>
      <c r="X11">
        <v>3600</v>
      </c>
      <c r="AF11">
        <v>83910.8</v>
      </c>
      <c r="AG11">
        <v>1.5112714930616797</v>
      </c>
      <c r="AI11">
        <v>83910.8</v>
      </c>
      <c r="AJ11">
        <v>1.5112714930616797</v>
      </c>
    </row>
    <row r="12" spans="1:38" x14ac:dyDescent="0.25">
      <c r="B12">
        <v>75399</v>
      </c>
      <c r="C12">
        <v>94566</v>
      </c>
      <c r="D12">
        <v>56568</v>
      </c>
      <c r="E12">
        <v>96619</v>
      </c>
      <c r="F12">
        <v>28037</v>
      </c>
      <c r="H12">
        <v>121423</v>
      </c>
      <c r="J12">
        <f t="shared" si="0"/>
        <v>70237.8</v>
      </c>
      <c r="K12">
        <f t="shared" si="1"/>
        <v>1.7287415038625924</v>
      </c>
      <c r="L12">
        <f t="shared" si="2"/>
        <v>96619</v>
      </c>
      <c r="M12">
        <f t="shared" si="3"/>
        <v>28037</v>
      </c>
      <c r="N12">
        <f t="shared" si="4"/>
        <v>70237.8</v>
      </c>
      <c r="O12">
        <f t="shared" si="5"/>
        <v>68582</v>
      </c>
      <c r="Q12">
        <v>64720</v>
      </c>
      <c r="R12">
        <v>175</v>
      </c>
      <c r="T12">
        <v>13731.600000000006</v>
      </c>
      <c r="U12">
        <v>-1017.8000000000029</v>
      </c>
      <c r="W12">
        <v>34944.399999999994</v>
      </c>
      <c r="X12">
        <v>10028.6</v>
      </c>
      <c r="Z12">
        <v>70237.8</v>
      </c>
      <c r="AA12">
        <v>1.7287415038625924</v>
      </c>
      <c r="AK12">
        <v>70237.8</v>
      </c>
      <c r="AL12">
        <v>1.7287415038625924</v>
      </c>
    </row>
    <row r="13" spans="1:38" x14ac:dyDescent="0.25">
      <c r="B13">
        <v>59158</v>
      </c>
      <c r="C13">
        <v>53916</v>
      </c>
      <c r="D13">
        <v>48734</v>
      </c>
      <c r="E13">
        <v>29553</v>
      </c>
      <c r="F13">
        <v>100143</v>
      </c>
      <c r="H13">
        <v>65226</v>
      </c>
      <c r="J13">
        <f t="shared" si="0"/>
        <v>58300.800000000003</v>
      </c>
      <c r="K13">
        <f t="shared" si="1"/>
        <v>1.1187839617981228</v>
      </c>
      <c r="L13">
        <f t="shared" si="2"/>
        <v>100143</v>
      </c>
      <c r="M13">
        <f t="shared" si="3"/>
        <v>29553</v>
      </c>
      <c r="N13">
        <f t="shared" si="4"/>
        <v>58300.800000000003</v>
      </c>
      <c r="O13">
        <f t="shared" si="5"/>
        <v>70590</v>
      </c>
      <c r="Q13">
        <v>17748</v>
      </c>
      <c r="R13">
        <v>-6950</v>
      </c>
      <c r="T13">
        <v>20958</v>
      </c>
      <c r="U13">
        <v>-6035.3999999999942</v>
      </c>
      <c r="W13">
        <v>39335.199999999997</v>
      </c>
      <c r="X13">
        <v>7043.4</v>
      </c>
      <c r="Z13">
        <v>58300.800000000003</v>
      </c>
      <c r="AA13">
        <v>1.1187839617981228</v>
      </c>
      <c r="AI13">
        <v>58300.800000000003</v>
      </c>
      <c r="AJ13">
        <v>1.1187839617981228</v>
      </c>
    </row>
    <row r="14" spans="1:38" x14ac:dyDescent="0.25">
      <c r="B14">
        <v>93172</v>
      </c>
      <c r="C14">
        <v>35076</v>
      </c>
      <c r="D14">
        <v>62454</v>
      </c>
      <c r="E14">
        <v>16142</v>
      </c>
      <c r="F14">
        <v>52809</v>
      </c>
      <c r="H14">
        <v>112378</v>
      </c>
      <c r="J14">
        <f t="shared" si="0"/>
        <v>51930.6</v>
      </c>
      <c r="K14">
        <f t="shared" si="1"/>
        <v>2.1640034969748085</v>
      </c>
      <c r="L14">
        <f t="shared" si="2"/>
        <v>93172</v>
      </c>
      <c r="M14">
        <f t="shared" si="3"/>
        <v>16142</v>
      </c>
      <c r="N14">
        <f t="shared" si="4"/>
        <v>51930.6</v>
      </c>
      <c r="O14">
        <f t="shared" si="5"/>
        <v>77030</v>
      </c>
      <c r="Q14">
        <v>16315</v>
      </c>
      <c r="R14">
        <v>-14980</v>
      </c>
      <c r="T14">
        <v>-3075</v>
      </c>
      <c r="U14">
        <v>-8082.2000000000044</v>
      </c>
      <c r="W14">
        <v>25891.8</v>
      </c>
      <c r="X14">
        <v>8082.2</v>
      </c>
      <c r="AD14">
        <v>51930.6</v>
      </c>
      <c r="AE14">
        <v>2.1640034969748085</v>
      </c>
      <c r="AK14">
        <v>51930.6</v>
      </c>
      <c r="AL14">
        <v>2.1640034969748085</v>
      </c>
    </row>
    <row r="15" spans="1:38" x14ac:dyDescent="0.25">
      <c r="B15">
        <v>34076</v>
      </c>
      <c r="C15">
        <v>69374</v>
      </c>
      <c r="D15">
        <v>74532</v>
      </c>
      <c r="E15">
        <v>69904</v>
      </c>
      <c r="F15">
        <v>100023</v>
      </c>
      <c r="H15">
        <v>89056</v>
      </c>
      <c r="J15">
        <f t="shared" si="0"/>
        <v>69581.8</v>
      </c>
      <c r="K15">
        <f t="shared" si="1"/>
        <v>1.2798749098183719</v>
      </c>
      <c r="L15">
        <f t="shared" si="2"/>
        <v>100023</v>
      </c>
      <c r="M15">
        <f t="shared" si="3"/>
        <v>34076</v>
      </c>
      <c r="N15">
        <f t="shared" si="4"/>
        <v>69581.8</v>
      </c>
      <c r="O15">
        <f t="shared" si="5"/>
        <v>65947</v>
      </c>
      <c r="Q15">
        <v>-43907</v>
      </c>
      <c r="R15">
        <v>7</v>
      </c>
      <c r="T15">
        <v>-16788.800000000003</v>
      </c>
      <c r="U15">
        <v>1171</v>
      </c>
      <c r="W15">
        <v>19935.199999999997</v>
      </c>
      <c r="X15">
        <v>6223.4000000000005</v>
      </c>
      <c r="AF15">
        <v>69581.8</v>
      </c>
      <c r="AG15">
        <v>1.2798749098183719</v>
      </c>
      <c r="AI15">
        <v>69581.8</v>
      </c>
      <c r="AJ15">
        <v>1.2798749098183719</v>
      </c>
    </row>
    <row r="16" spans="1:38" x14ac:dyDescent="0.25">
      <c r="B16">
        <v>49524</v>
      </c>
      <c r="C16">
        <v>29260</v>
      </c>
      <c r="D16">
        <v>45563</v>
      </c>
      <c r="E16">
        <v>58343</v>
      </c>
      <c r="F16">
        <v>55479</v>
      </c>
      <c r="H16">
        <v>62871</v>
      </c>
      <c r="J16">
        <f t="shared" si="0"/>
        <v>47633.8</v>
      </c>
      <c r="K16">
        <f t="shared" si="1"/>
        <v>1.3198821005252572</v>
      </c>
      <c r="L16">
        <f t="shared" si="2"/>
        <v>58343</v>
      </c>
      <c r="M16">
        <f t="shared" si="3"/>
        <v>29260</v>
      </c>
      <c r="N16">
        <f t="shared" si="4"/>
        <v>47633.8</v>
      </c>
      <c r="O16">
        <f t="shared" si="5"/>
        <v>29083</v>
      </c>
      <c r="Q16">
        <v>-38112</v>
      </c>
      <c r="R16">
        <v>-1254</v>
      </c>
      <c r="T16">
        <v>-14579.599999999999</v>
      </c>
      <c r="U16">
        <v>-1150.5999999999985</v>
      </c>
      <c r="W16">
        <v>38172</v>
      </c>
      <c r="X16">
        <v>2826.2</v>
      </c>
      <c r="AF16">
        <v>47633.8</v>
      </c>
      <c r="AG16">
        <v>1.3198821005252572</v>
      </c>
      <c r="AI16">
        <v>47633.8</v>
      </c>
      <c r="AJ16">
        <v>1.3198821005252572</v>
      </c>
    </row>
    <row r="17" spans="2:38" x14ac:dyDescent="0.25">
      <c r="B17">
        <v>83695</v>
      </c>
      <c r="C17">
        <v>78897</v>
      </c>
      <c r="D17">
        <v>70079</v>
      </c>
      <c r="E17">
        <v>49311</v>
      </c>
      <c r="F17">
        <v>69228</v>
      </c>
      <c r="H17">
        <v>79125</v>
      </c>
      <c r="J17">
        <f t="shared" si="0"/>
        <v>70242</v>
      </c>
      <c r="K17">
        <f t="shared" si="1"/>
        <v>1.1264628000341677</v>
      </c>
      <c r="L17">
        <f t="shared" si="2"/>
        <v>83695</v>
      </c>
      <c r="M17">
        <f t="shared" si="3"/>
        <v>49311</v>
      </c>
      <c r="N17">
        <f t="shared" si="4"/>
        <v>70242</v>
      </c>
      <c r="O17">
        <f t="shared" si="5"/>
        <v>34384</v>
      </c>
      <c r="Q17">
        <v>-33051</v>
      </c>
      <c r="R17">
        <v>21</v>
      </c>
      <c r="T17">
        <v>3674.3999999999942</v>
      </c>
      <c r="U17">
        <v>-4282.3999999999942</v>
      </c>
      <c r="W17">
        <v>20688.399999999998</v>
      </c>
      <c r="X17">
        <v>4289.5999999999995</v>
      </c>
      <c r="AF17">
        <v>70242</v>
      </c>
      <c r="AG17">
        <v>1.1264628000341677</v>
      </c>
      <c r="AI17">
        <v>70242</v>
      </c>
      <c r="AJ17">
        <v>1.1264628000341677</v>
      </c>
    </row>
    <row r="18" spans="2:38" x14ac:dyDescent="0.25">
      <c r="B18">
        <v>53078</v>
      </c>
      <c r="C18">
        <v>21938</v>
      </c>
      <c r="D18">
        <v>25156</v>
      </c>
      <c r="E18">
        <v>69355</v>
      </c>
      <c r="F18">
        <v>34103</v>
      </c>
      <c r="H18">
        <v>57335</v>
      </c>
      <c r="J18">
        <f t="shared" si="0"/>
        <v>40726</v>
      </c>
      <c r="K18">
        <f t="shared" si="1"/>
        <v>1.407823012326278</v>
      </c>
      <c r="L18">
        <f t="shared" si="2"/>
        <v>69355</v>
      </c>
      <c r="M18">
        <f t="shared" si="3"/>
        <v>21938</v>
      </c>
      <c r="N18">
        <f t="shared" si="4"/>
        <v>40726</v>
      </c>
      <c r="O18">
        <f t="shared" si="5"/>
        <v>47417</v>
      </c>
      <c r="Q18">
        <v>-22492</v>
      </c>
      <c r="R18">
        <v>4302</v>
      </c>
      <c r="T18">
        <v>14010.400000000001</v>
      </c>
      <c r="U18">
        <v>-3457.1999999999971</v>
      </c>
      <c r="W18">
        <v>27004.800000000003</v>
      </c>
      <c r="X18">
        <v>5261.2</v>
      </c>
      <c r="AD18">
        <v>40726</v>
      </c>
      <c r="AE18">
        <v>1.407823012326278</v>
      </c>
      <c r="AK18">
        <v>40726</v>
      </c>
      <c r="AL18">
        <v>1.407823012326278</v>
      </c>
    </row>
    <row r="19" spans="2:38" x14ac:dyDescent="0.25">
      <c r="B19">
        <v>79011</v>
      </c>
      <c r="C19">
        <v>24623</v>
      </c>
      <c r="D19">
        <v>73808</v>
      </c>
      <c r="E19">
        <v>37581</v>
      </c>
      <c r="F19">
        <v>93982</v>
      </c>
      <c r="H19">
        <v>101800</v>
      </c>
      <c r="J19">
        <f t="shared" si="0"/>
        <v>61801</v>
      </c>
      <c r="K19">
        <f t="shared" si="1"/>
        <v>1.6472225368521545</v>
      </c>
      <c r="L19">
        <f t="shared" si="2"/>
        <v>93982</v>
      </c>
      <c r="M19">
        <f t="shared" si="3"/>
        <v>24623</v>
      </c>
      <c r="N19">
        <f t="shared" si="4"/>
        <v>61801</v>
      </c>
      <c r="O19">
        <f t="shared" si="5"/>
        <v>69359</v>
      </c>
      <c r="Q19">
        <v>-51581</v>
      </c>
      <c r="R19">
        <v>-5747</v>
      </c>
      <c r="T19">
        <v>-41691.199999999997</v>
      </c>
      <c r="U19">
        <v>4914.4000000000015</v>
      </c>
      <c r="W19">
        <v>41691.199999999997</v>
      </c>
      <c r="X19">
        <v>5397.6</v>
      </c>
      <c r="AF19">
        <v>61801</v>
      </c>
      <c r="AG19">
        <v>1.6472225368521545</v>
      </c>
      <c r="AI19">
        <v>61801</v>
      </c>
      <c r="AJ19">
        <v>1.6472225368521545</v>
      </c>
    </row>
    <row r="20" spans="2:38" x14ac:dyDescent="0.25">
      <c r="B20">
        <v>82266</v>
      </c>
      <c r="C20">
        <v>66122</v>
      </c>
      <c r="D20">
        <v>36894</v>
      </c>
      <c r="E20">
        <v>43226</v>
      </c>
      <c r="F20">
        <v>60059</v>
      </c>
      <c r="H20">
        <v>123002</v>
      </c>
      <c r="J20">
        <f t="shared" si="0"/>
        <v>57713.4</v>
      </c>
      <c r="K20">
        <f t="shared" si="1"/>
        <v>2.1312554796633019</v>
      </c>
      <c r="L20">
        <f t="shared" si="2"/>
        <v>82266</v>
      </c>
      <c r="M20">
        <f t="shared" si="3"/>
        <v>36894</v>
      </c>
      <c r="N20">
        <f t="shared" si="4"/>
        <v>57713.4</v>
      </c>
      <c r="O20">
        <f t="shared" si="5"/>
        <v>45372</v>
      </c>
      <c r="Q20">
        <v>36410</v>
      </c>
      <c r="R20">
        <v>-2306</v>
      </c>
      <c r="T20">
        <v>51</v>
      </c>
      <c r="U20">
        <v>2734.8000000000029</v>
      </c>
      <c r="W20">
        <v>22138.6</v>
      </c>
      <c r="X20">
        <v>7235.2</v>
      </c>
      <c r="AD20">
        <v>57713.4</v>
      </c>
      <c r="AE20">
        <v>2.1312554796633019</v>
      </c>
      <c r="AK20">
        <v>57713.4</v>
      </c>
      <c r="AL20">
        <v>2.1312554796633019</v>
      </c>
    </row>
    <row r="21" spans="2:38" x14ac:dyDescent="0.25">
      <c r="B21">
        <v>95895</v>
      </c>
      <c r="C21">
        <v>90117</v>
      </c>
      <c r="D21">
        <v>32024</v>
      </c>
      <c r="E21">
        <v>28607</v>
      </c>
      <c r="F21">
        <v>34499</v>
      </c>
      <c r="H21">
        <v>59474</v>
      </c>
      <c r="J21">
        <f t="shared" si="0"/>
        <v>56228.4</v>
      </c>
      <c r="K21">
        <f t="shared" si="1"/>
        <v>1.057721720696303</v>
      </c>
      <c r="L21">
        <f t="shared" si="2"/>
        <v>95895</v>
      </c>
      <c r="M21">
        <f t="shared" si="3"/>
        <v>28607</v>
      </c>
      <c r="N21">
        <f t="shared" si="4"/>
        <v>56228.4</v>
      </c>
      <c r="O21">
        <f t="shared" si="5"/>
        <v>67288</v>
      </c>
      <c r="Q21">
        <v>-16048</v>
      </c>
      <c r="R21">
        <v>1620</v>
      </c>
      <c r="T21">
        <v>-16046.400000000001</v>
      </c>
      <c r="U21">
        <v>5808.5999999999985</v>
      </c>
      <c r="W21">
        <v>27344.400000000001</v>
      </c>
      <c r="X21">
        <v>6224.6</v>
      </c>
      <c r="AB21">
        <v>56228.4</v>
      </c>
      <c r="AC21">
        <v>1.057721720696303</v>
      </c>
      <c r="AI21">
        <v>56228.4</v>
      </c>
      <c r="AJ21">
        <v>1.057721720696303</v>
      </c>
    </row>
    <row r="22" spans="2:38" x14ac:dyDescent="0.25">
      <c r="B22">
        <v>51413</v>
      </c>
      <c r="C22">
        <v>53770</v>
      </c>
      <c r="D22">
        <v>74677</v>
      </c>
      <c r="E22">
        <v>54821</v>
      </c>
      <c r="F22">
        <v>25679</v>
      </c>
      <c r="H22">
        <v>135046</v>
      </c>
      <c r="J22">
        <f t="shared" si="0"/>
        <v>52072</v>
      </c>
      <c r="K22">
        <f t="shared" si="1"/>
        <v>2.5934475341834382</v>
      </c>
      <c r="L22">
        <f t="shared" si="2"/>
        <v>74677</v>
      </c>
      <c r="M22">
        <f t="shared" si="3"/>
        <v>25679</v>
      </c>
      <c r="N22">
        <f t="shared" si="4"/>
        <v>52072</v>
      </c>
      <c r="O22">
        <f t="shared" si="5"/>
        <v>48998</v>
      </c>
      <c r="Q22">
        <v>22993</v>
      </c>
      <c r="R22">
        <v>18361</v>
      </c>
      <c r="T22">
        <v>-10313.599999999999</v>
      </c>
      <c r="U22">
        <v>159.19999999999709</v>
      </c>
      <c r="W22">
        <v>23888</v>
      </c>
      <c r="X22">
        <v>4411.2</v>
      </c>
      <c r="AF22">
        <v>52072</v>
      </c>
      <c r="AG22">
        <v>2.5934475341834382</v>
      </c>
      <c r="AK22">
        <v>52072</v>
      </c>
      <c r="AL22">
        <v>2.5934475341834382</v>
      </c>
    </row>
    <row r="23" spans="2:38" x14ac:dyDescent="0.25">
      <c r="B23">
        <v>40215</v>
      </c>
      <c r="C23">
        <v>104858</v>
      </c>
      <c r="D23">
        <v>24824</v>
      </c>
      <c r="E23">
        <v>109209</v>
      </c>
      <c r="F23">
        <v>95987</v>
      </c>
      <c r="H23">
        <v>87503</v>
      </c>
      <c r="J23">
        <f t="shared" si="0"/>
        <v>75018.600000000006</v>
      </c>
      <c r="K23">
        <f t="shared" si="1"/>
        <v>1.1664173951526686</v>
      </c>
      <c r="L23">
        <f t="shared" si="2"/>
        <v>109209</v>
      </c>
      <c r="M23">
        <f t="shared" si="3"/>
        <v>24824</v>
      </c>
      <c r="N23">
        <f t="shared" si="4"/>
        <v>75018.600000000006</v>
      </c>
      <c r="O23">
        <f t="shared" si="5"/>
        <v>84385</v>
      </c>
      <c r="Q23">
        <v>-25042</v>
      </c>
      <c r="R23">
        <v>838</v>
      </c>
      <c r="T23">
        <v>14428.800000000003</v>
      </c>
      <c r="U23">
        <v>4698.2000000000116</v>
      </c>
      <c r="W23">
        <v>23667.999999999996</v>
      </c>
      <c r="X23">
        <v>5110.6000000000004</v>
      </c>
      <c r="AF23">
        <v>75018.600000000006</v>
      </c>
      <c r="AG23">
        <v>1.1664173951526686</v>
      </c>
      <c r="AI23">
        <v>75018.600000000006</v>
      </c>
      <c r="AJ23">
        <v>1.1664173951526686</v>
      </c>
    </row>
    <row r="24" spans="2:38" x14ac:dyDescent="0.25">
      <c r="B24">
        <v>54511</v>
      </c>
      <c r="C24">
        <v>51978</v>
      </c>
      <c r="D24">
        <v>89309</v>
      </c>
      <c r="E24">
        <v>42816</v>
      </c>
      <c r="F24">
        <v>55269</v>
      </c>
      <c r="H24">
        <v>129838</v>
      </c>
      <c r="J24">
        <f t="shared" si="0"/>
        <v>58776.6</v>
      </c>
      <c r="K24">
        <f t="shared" si="1"/>
        <v>2.2090083468591244</v>
      </c>
      <c r="L24">
        <f t="shared" si="2"/>
        <v>89309</v>
      </c>
      <c r="M24">
        <f t="shared" si="3"/>
        <v>42816</v>
      </c>
      <c r="N24">
        <f t="shared" si="4"/>
        <v>58776.6</v>
      </c>
      <c r="O24">
        <f t="shared" si="5"/>
        <v>46493</v>
      </c>
      <c r="Q24">
        <v>45583</v>
      </c>
      <c r="R24">
        <v>-936</v>
      </c>
      <c r="T24">
        <v>-15171.000000000007</v>
      </c>
      <c r="U24">
        <v>-1416</v>
      </c>
      <c r="W24">
        <v>32601.4</v>
      </c>
      <c r="X24">
        <v>4028.4</v>
      </c>
      <c r="AB24">
        <v>58776.6</v>
      </c>
      <c r="AC24">
        <v>2.2090083468591244</v>
      </c>
      <c r="AK24">
        <v>58776.6</v>
      </c>
      <c r="AL24">
        <v>2.2090083468591244</v>
      </c>
    </row>
    <row r="25" spans="2:38" x14ac:dyDescent="0.25">
      <c r="B25">
        <v>45949</v>
      </c>
      <c r="C25">
        <v>28118</v>
      </c>
      <c r="D25">
        <v>67710</v>
      </c>
      <c r="E25">
        <v>88806</v>
      </c>
      <c r="F25">
        <v>84579</v>
      </c>
      <c r="H25">
        <v>77778</v>
      </c>
      <c r="J25">
        <f t="shared" si="0"/>
        <v>63032.4</v>
      </c>
      <c r="K25">
        <f t="shared" si="1"/>
        <v>1.2339368324861499</v>
      </c>
      <c r="L25">
        <f t="shared" si="2"/>
        <v>88806</v>
      </c>
      <c r="M25">
        <f t="shared" si="3"/>
        <v>28118</v>
      </c>
      <c r="N25">
        <f t="shared" si="4"/>
        <v>63032.4</v>
      </c>
      <c r="O25">
        <f t="shared" si="5"/>
        <v>60688</v>
      </c>
      <c r="Q25">
        <v>-28248</v>
      </c>
      <c r="R25">
        <v>-265</v>
      </c>
      <c r="T25">
        <v>12922.200000000004</v>
      </c>
      <c r="U25">
        <v>-955</v>
      </c>
      <c r="W25">
        <v>15968.2</v>
      </c>
      <c r="X25">
        <v>3186.6000000000004</v>
      </c>
      <c r="AD25">
        <v>63032.4</v>
      </c>
      <c r="AE25">
        <v>1.2339368324861499</v>
      </c>
      <c r="AI25">
        <v>63032.4</v>
      </c>
      <c r="AJ25">
        <v>1.2339368324861499</v>
      </c>
    </row>
    <row r="26" spans="2:38" x14ac:dyDescent="0.25">
      <c r="B26">
        <v>119394</v>
      </c>
      <c r="C26">
        <v>78886</v>
      </c>
      <c r="D26">
        <v>37072</v>
      </c>
      <c r="E26">
        <v>63535</v>
      </c>
      <c r="F26">
        <v>25253</v>
      </c>
      <c r="H26">
        <v>102561</v>
      </c>
      <c r="J26">
        <f t="shared" si="0"/>
        <v>64828</v>
      </c>
      <c r="K26">
        <f t="shared" si="1"/>
        <v>1.5820478805454434</v>
      </c>
      <c r="L26">
        <f t="shared" si="2"/>
        <v>119394</v>
      </c>
      <c r="M26">
        <f t="shared" si="3"/>
        <v>25253</v>
      </c>
      <c r="N26">
        <f t="shared" si="4"/>
        <v>64828</v>
      </c>
      <c r="O26">
        <f t="shared" si="5"/>
        <v>94141</v>
      </c>
      <c r="Q26">
        <v>-2727</v>
      </c>
      <c r="R26">
        <v>20225</v>
      </c>
      <c r="T26">
        <v>-32489.600000000006</v>
      </c>
      <c r="U26">
        <v>4626.8000000000029</v>
      </c>
      <c r="W26">
        <v>59386.399999999994</v>
      </c>
      <c r="X26">
        <v>7188.7999999999993</v>
      </c>
      <c r="AB26">
        <v>64828</v>
      </c>
      <c r="AC26">
        <v>1.5820478805454434</v>
      </c>
      <c r="AK26">
        <v>64828</v>
      </c>
      <c r="AL26">
        <v>1.5820478805454434</v>
      </c>
    </row>
    <row r="27" spans="2:38" x14ac:dyDescent="0.25">
      <c r="B27">
        <v>106505</v>
      </c>
      <c r="C27">
        <v>24606</v>
      </c>
      <c r="D27">
        <v>25373</v>
      </c>
      <c r="E27">
        <v>52426</v>
      </c>
      <c r="F27">
        <v>24891</v>
      </c>
      <c r="H27">
        <v>84498</v>
      </c>
      <c r="J27">
        <f t="shared" si="0"/>
        <v>46760.2</v>
      </c>
      <c r="K27">
        <f t="shared" si="1"/>
        <v>1.807049584903401</v>
      </c>
      <c r="L27">
        <f t="shared" si="2"/>
        <v>106505</v>
      </c>
      <c r="M27">
        <f t="shared" si="3"/>
        <v>24606</v>
      </c>
      <c r="N27">
        <f t="shared" si="4"/>
        <v>46760.2</v>
      </c>
      <c r="O27">
        <f t="shared" si="5"/>
        <v>81899</v>
      </c>
      <c r="Q27">
        <v>8361</v>
      </c>
      <c r="R27">
        <v>0</v>
      </c>
      <c r="T27">
        <v>4153</v>
      </c>
      <c r="U27">
        <v>2298.5999999999985</v>
      </c>
      <c r="W27">
        <v>18453.8</v>
      </c>
      <c r="X27">
        <v>2572.2000000000003</v>
      </c>
      <c r="AD27">
        <v>46760.2</v>
      </c>
      <c r="AE27">
        <v>1.807049584903401</v>
      </c>
      <c r="AK27">
        <v>46760.2</v>
      </c>
      <c r="AL27">
        <v>1.807049584903401</v>
      </c>
    </row>
    <row r="28" spans="2:38" x14ac:dyDescent="0.25">
      <c r="B28">
        <v>26598</v>
      </c>
      <c r="C28">
        <v>37986</v>
      </c>
      <c r="D28">
        <v>103715</v>
      </c>
      <c r="E28">
        <v>68750</v>
      </c>
      <c r="F28">
        <v>93115</v>
      </c>
      <c r="H28">
        <v>120326</v>
      </c>
      <c r="J28">
        <f t="shared" si="0"/>
        <v>66032.800000000003</v>
      </c>
      <c r="K28">
        <f t="shared" si="1"/>
        <v>1.8222156261736591</v>
      </c>
      <c r="L28">
        <f t="shared" si="2"/>
        <v>103715</v>
      </c>
      <c r="M28">
        <f t="shared" si="3"/>
        <v>26598</v>
      </c>
      <c r="N28">
        <f t="shared" si="4"/>
        <v>66032.800000000003</v>
      </c>
      <c r="O28">
        <f t="shared" si="5"/>
        <v>77117</v>
      </c>
      <c r="Q28">
        <v>39761</v>
      </c>
      <c r="R28">
        <v>189</v>
      </c>
      <c r="T28">
        <v>9502</v>
      </c>
      <c r="U28">
        <v>-3339.5999999999913</v>
      </c>
      <c r="W28">
        <v>21800</v>
      </c>
      <c r="X28">
        <v>6382</v>
      </c>
      <c r="Z28">
        <v>66032.800000000003</v>
      </c>
      <c r="AA28">
        <v>1.8222156261736591</v>
      </c>
      <c r="AK28">
        <v>66032.800000000003</v>
      </c>
      <c r="AL28">
        <v>1.8222156261736591</v>
      </c>
    </row>
    <row r="29" spans="2:38" x14ac:dyDescent="0.25">
      <c r="B29">
        <v>10814</v>
      </c>
      <c r="C29">
        <v>48092</v>
      </c>
      <c r="D29">
        <v>69148</v>
      </c>
      <c r="E29">
        <v>96054</v>
      </c>
      <c r="F29">
        <v>57228</v>
      </c>
      <c r="H29">
        <v>125950</v>
      </c>
      <c r="J29">
        <f t="shared" si="0"/>
        <v>56267.199999999997</v>
      </c>
      <c r="K29">
        <f t="shared" si="1"/>
        <v>2.2384266499843606</v>
      </c>
      <c r="L29">
        <f t="shared" si="2"/>
        <v>96054</v>
      </c>
      <c r="M29">
        <f t="shared" si="3"/>
        <v>10814</v>
      </c>
      <c r="N29">
        <f t="shared" si="4"/>
        <v>56267.199999999997</v>
      </c>
      <c r="O29">
        <f t="shared" si="5"/>
        <v>85240</v>
      </c>
      <c r="Q29">
        <v>16111</v>
      </c>
      <c r="R29">
        <v>18220</v>
      </c>
      <c r="T29">
        <v>-5257.4000000000015</v>
      </c>
      <c r="U29">
        <v>-9978.8000000000029</v>
      </c>
      <c r="W29">
        <v>20259.400000000001</v>
      </c>
      <c r="X29">
        <v>9978.7999999999993</v>
      </c>
      <c r="AF29">
        <v>56267.199999999997</v>
      </c>
      <c r="AG29">
        <v>2.2384266499843606</v>
      </c>
      <c r="AK29">
        <v>56267.199999999997</v>
      </c>
      <c r="AL29">
        <v>2.2384266499843606</v>
      </c>
    </row>
    <row r="30" spans="2:38" x14ac:dyDescent="0.25">
      <c r="B30">
        <v>22746</v>
      </c>
      <c r="C30">
        <v>50644</v>
      </c>
      <c r="D30">
        <v>71811</v>
      </c>
      <c r="E30">
        <v>23503</v>
      </c>
      <c r="F30">
        <v>59899</v>
      </c>
      <c r="H30">
        <v>58869</v>
      </c>
      <c r="J30">
        <f t="shared" si="0"/>
        <v>45720.6</v>
      </c>
      <c r="K30">
        <f t="shared" si="1"/>
        <v>1.2875815278014724</v>
      </c>
      <c r="L30">
        <f t="shared" si="2"/>
        <v>71811</v>
      </c>
      <c r="M30">
        <f t="shared" si="3"/>
        <v>22746</v>
      </c>
      <c r="N30">
        <f t="shared" si="4"/>
        <v>45720.6</v>
      </c>
      <c r="O30">
        <f t="shared" si="5"/>
        <v>49065</v>
      </c>
      <c r="Q30">
        <v>-46788</v>
      </c>
      <c r="R30">
        <v>-5783</v>
      </c>
      <c r="T30">
        <v>-9334.2000000000044</v>
      </c>
      <c r="U30">
        <v>-2810.5999999999985</v>
      </c>
      <c r="W30">
        <v>45671.799999999996</v>
      </c>
      <c r="X30">
        <v>4191.8</v>
      </c>
      <c r="AD30">
        <v>45720.6</v>
      </c>
      <c r="AE30">
        <v>1.2875815278014724</v>
      </c>
      <c r="AI30">
        <v>45720.6</v>
      </c>
      <c r="AJ30">
        <v>1.2875815278014724</v>
      </c>
    </row>
    <row r="31" spans="2:38" x14ac:dyDescent="0.25">
      <c r="B31">
        <v>293</v>
      </c>
      <c r="C31">
        <v>22740</v>
      </c>
      <c r="D31">
        <v>96422</v>
      </c>
      <c r="E31">
        <v>86029</v>
      </c>
      <c r="F31">
        <v>62096</v>
      </c>
      <c r="H31">
        <v>84936</v>
      </c>
      <c r="J31">
        <f t="shared" si="0"/>
        <v>53516</v>
      </c>
      <c r="K31">
        <f t="shared" si="1"/>
        <v>1.5871141340907393</v>
      </c>
      <c r="L31">
        <f t="shared" si="2"/>
        <v>96422</v>
      </c>
      <c r="M31">
        <f t="shared" si="3"/>
        <v>293</v>
      </c>
      <c r="N31">
        <f t="shared" si="4"/>
        <v>53516</v>
      </c>
      <c r="O31">
        <f t="shared" si="5"/>
        <v>96129</v>
      </c>
      <c r="Q31">
        <v>-21582</v>
      </c>
      <c r="R31">
        <v>2875</v>
      </c>
      <c r="T31">
        <v>-5351.8000000000029</v>
      </c>
      <c r="U31">
        <v>-3660.4000000000015</v>
      </c>
      <c r="W31">
        <v>41172.600000000006</v>
      </c>
      <c r="X31">
        <v>5158.4000000000005</v>
      </c>
      <c r="AD31">
        <v>53516</v>
      </c>
      <c r="AE31">
        <v>1.5871141340907393</v>
      </c>
      <c r="AI31">
        <v>53516</v>
      </c>
      <c r="AJ31">
        <v>1.5871141340907393</v>
      </c>
    </row>
    <row r="32" spans="2:38" x14ac:dyDescent="0.25">
      <c r="B32">
        <v>42999</v>
      </c>
      <c r="C32">
        <v>89601</v>
      </c>
      <c r="D32">
        <v>98129</v>
      </c>
      <c r="E32">
        <v>72202</v>
      </c>
      <c r="F32">
        <v>95276</v>
      </c>
      <c r="H32">
        <v>81159</v>
      </c>
      <c r="J32">
        <f t="shared" si="0"/>
        <v>79641.399999999994</v>
      </c>
      <c r="K32">
        <f t="shared" si="1"/>
        <v>1.0190554159017797</v>
      </c>
      <c r="L32">
        <f t="shared" si="2"/>
        <v>98129</v>
      </c>
      <c r="M32">
        <f t="shared" si="3"/>
        <v>42999</v>
      </c>
      <c r="N32">
        <f t="shared" si="4"/>
        <v>79641.399999999994</v>
      </c>
      <c r="O32">
        <f t="shared" si="5"/>
        <v>55130</v>
      </c>
      <c r="Q32">
        <v>-5064</v>
      </c>
      <c r="R32">
        <v>-2625</v>
      </c>
      <c r="T32">
        <v>11843.799999999988</v>
      </c>
      <c r="U32">
        <v>-1456</v>
      </c>
      <c r="W32">
        <v>17745.400000000001</v>
      </c>
      <c r="X32">
        <v>1456</v>
      </c>
      <c r="AB32">
        <v>79641.399999999994</v>
      </c>
      <c r="AC32">
        <v>1.0190554159017797</v>
      </c>
      <c r="AI32">
        <v>79641.399999999994</v>
      </c>
      <c r="AJ32">
        <v>1.0190554159017797</v>
      </c>
    </row>
    <row r="33" spans="2:38" x14ac:dyDescent="0.25">
      <c r="B33">
        <v>56841</v>
      </c>
      <c r="C33">
        <v>25427</v>
      </c>
      <c r="D33">
        <v>32543</v>
      </c>
      <c r="E33">
        <v>62961</v>
      </c>
      <c r="F33">
        <v>90119</v>
      </c>
      <c r="H33">
        <v>95721</v>
      </c>
      <c r="J33">
        <f t="shared" si="0"/>
        <v>53578.2</v>
      </c>
      <c r="K33">
        <f t="shared" si="1"/>
        <v>1.7865661780350965</v>
      </c>
      <c r="L33">
        <f t="shared" si="2"/>
        <v>90119</v>
      </c>
      <c r="M33">
        <f t="shared" si="3"/>
        <v>25427</v>
      </c>
      <c r="N33">
        <f t="shared" si="4"/>
        <v>53578.2</v>
      </c>
      <c r="O33">
        <f t="shared" si="5"/>
        <v>64692</v>
      </c>
      <c r="Q33">
        <v>17739</v>
      </c>
      <c r="R33">
        <v>12548</v>
      </c>
      <c r="T33">
        <v>-2509.8000000000029</v>
      </c>
      <c r="U33">
        <v>1002.5999999999985</v>
      </c>
      <c r="W33">
        <v>30882.2</v>
      </c>
      <c r="X33">
        <v>1052.5999999999999</v>
      </c>
      <c r="Z33">
        <v>53578.2</v>
      </c>
      <c r="AA33">
        <v>1.7865661780350965</v>
      </c>
      <c r="AK33">
        <v>53578.2</v>
      </c>
      <c r="AL33">
        <v>1.7865661780350965</v>
      </c>
    </row>
    <row r="34" spans="2:38" x14ac:dyDescent="0.25">
      <c r="B34">
        <v>99599</v>
      </c>
      <c r="C34">
        <v>54281</v>
      </c>
      <c r="D34">
        <v>64883</v>
      </c>
      <c r="E34">
        <v>76499</v>
      </c>
      <c r="F34">
        <v>46821</v>
      </c>
      <c r="H34">
        <v>116759</v>
      </c>
      <c r="J34">
        <f t="shared" ref="J34:J65" si="6">AVERAGE(B34:F34)</f>
        <v>68416.600000000006</v>
      </c>
      <c r="K34">
        <f t="shared" ref="K34:K65" si="7">H34/J34</f>
        <v>1.7065887518526204</v>
      </c>
      <c r="L34">
        <f t="shared" ref="L34:L65" si="8">MAX(B34:F34)</f>
        <v>99599</v>
      </c>
      <c r="M34">
        <f t="shared" ref="M34:M65" si="9">MIN(B34:F34)</f>
        <v>46821</v>
      </c>
      <c r="N34">
        <f t="shared" ref="N34:N65" si="10">AVERAGE(B34:F34)</f>
        <v>68416.600000000006</v>
      </c>
      <c r="O34">
        <f t="shared" ref="O34:O65" si="11">L34-M34</f>
        <v>52778</v>
      </c>
      <c r="Q34">
        <v>27092</v>
      </c>
      <c r="R34">
        <v>1796</v>
      </c>
      <c r="T34">
        <v>25760.200000000004</v>
      </c>
      <c r="U34">
        <v>2841</v>
      </c>
      <c r="W34">
        <v>27991</v>
      </c>
      <c r="X34">
        <v>4837.3999999999996</v>
      </c>
      <c r="AD34">
        <v>68416.600000000006</v>
      </c>
      <c r="AE34">
        <v>1.7065887518526204</v>
      </c>
      <c r="AK34">
        <v>68416.600000000006</v>
      </c>
      <c r="AL34">
        <v>1.7065887518526204</v>
      </c>
    </row>
    <row r="35" spans="2:38" x14ac:dyDescent="0.25">
      <c r="B35">
        <v>41510</v>
      </c>
      <c r="C35">
        <v>60128</v>
      </c>
      <c r="D35">
        <v>41814</v>
      </c>
      <c r="E35">
        <v>42147</v>
      </c>
      <c r="F35">
        <v>86930</v>
      </c>
      <c r="H35">
        <v>126745</v>
      </c>
      <c r="J35">
        <f t="shared" si="6"/>
        <v>54505.8</v>
      </c>
      <c r="K35">
        <f t="shared" si="7"/>
        <v>2.325348861955975</v>
      </c>
      <c r="L35">
        <f t="shared" si="8"/>
        <v>86930</v>
      </c>
      <c r="M35">
        <f t="shared" si="9"/>
        <v>41510</v>
      </c>
      <c r="N35">
        <f t="shared" si="10"/>
        <v>54505.8</v>
      </c>
      <c r="O35">
        <f t="shared" si="11"/>
        <v>45420</v>
      </c>
      <c r="Q35">
        <v>54175</v>
      </c>
      <c r="R35">
        <v>-1556</v>
      </c>
      <c r="T35">
        <v>-2689.1999999999971</v>
      </c>
      <c r="U35">
        <v>-2703.7999999999956</v>
      </c>
      <c r="W35">
        <v>44396</v>
      </c>
      <c r="X35">
        <v>5472.6</v>
      </c>
      <c r="Z35">
        <v>54505.8</v>
      </c>
      <c r="AA35">
        <v>2.325348861955975</v>
      </c>
      <c r="AK35">
        <v>54505.8</v>
      </c>
      <c r="AL35">
        <v>2.325348861955975</v>
      </c>
    </row>
    <row r="36" spans="2:38" x14ac:dyDescent="0.25">
      <c r="B36">
        <v>39064</v>
      </c>
      <c r="C36">
        <v>71827</v>
      </c>
      <c r="D36">
        <v>71501</v>
      </c>
      <c r="E36">
        <v>31811</v>
      </c>
      <c r="F36">
        <v>30546</v>
      </c>
      <c r="H36">
        <v>61016</v>
      </c>
      <c r="J36">
        <f t="shared" si="6"/>
        <v>48949.8</v>
      </c>
      <c r="K36">
        <f t="shared" si="7"/>
        <v>1.2465015178815848</v>
      </c>
      <c r="L36">
        <f t="shared" si="8"/>
        <v>71827</v>
      </c>
      <c r="M36">
        <f t="shared" si="9"/>
        <v>30546</v>
      </c>
      <c r="N36">
        <f t="shared" si="10"/>
        <v>48949.8</v>
      </c>
      <c r="O36">
        <f t="shared" si="11"/>
        <v>41281</v>
      </c>
      <c r="Q36">
        <v>-36154</v>
      </c>
      <c r="R36">
        <v>2365</v>
      </c>
      <c r="T36">
        <v>-18405</v>
      </c>
      <c r="U36">
        <v>3825.6000000000058</v>
      </c>
      <c r="W36">
        <v>18569.400000000001</v>
      </c>
      <c r="X36">
        <v>3964.4000000000005</v>
      </c>
      <c r="AB36">
        <v>48949.8</v>
      </c>
      <c r="AC36">
        <v>1.2465015178815848</v>
      </c>
      <c r="AI36">
        <v>48949.8</v>
      </c>
      <c r="AJ36">
        <v>1.2465015178815848</v>
      </c>
    </row>
    <row r="37" spans="2:38" x14ac:dyDescent="0.25">
      <c r="B37">
        <v>35562</v>
      </c>
      <c r="C37">
        <v>25408</v>
      </c>
      <c r="D37">
        <v>49777</v>
      </c>
      <c r="E37">
        <v>41231</v>
      </c>
      <c r="F37">
        <v>43933</v>
      </c>
      <c r="H37">
        <v>43322</v>
      </c>
      <c r="J37">
        <f t="shared" si="6"/>
        <v>39182.199999999997</v>
      </c>
      <c r="K37">
        <f t="shared" si="7"/>
        <v>1.105655118906034</v>
      </c>
      <c r="L37">
        <f t="shared" si="8"/>
        <v>49777</v>
      </c>
      <c r="M37">
        <f t="shared" si="9"/>
        <v>25408</v>
      </c>
      <c r="N37">
        <f t="shared" si="10"/>
        <v>39182.199999999997</v>
      </c>
      <c r="O37">
        <f t="shared" si="11"/>
        <v>24369</v>
      </c>
      <c r="Q37">
        <v>-21007</v>
      </c>
      <c r="R37">
        <v>-14761</v>
      </c>
      <c r="T37">
        <v>1076.7999999999956</v>
      </c>
      <c r="U37">
        <v>2411.1999999999971</v>
      </c>
      <c r="W37">
        <v>14882.8</v>
      </c>
      <c r="X37">
        <v>3430</v>
      </c>
      <c r="AD37">
        <v>39182.199999999997</v>
      </c>
      <c r="AE37">
        <v>1.105655118906034</v>
      </c>
      <c r="AI37">
        <v>39182.199999999997</v>
      </c>
      <c r="AJ37">
        <v>1.105655118906034</v>
      </c>
    </row>
    <row r="38" spans="2:38" x14ac:dyDescent="0.25">
      <c r="B38">
        <v>49939</v>
      </c>
      <c r="C38">
        <v>78899</v>
      </c>
      <c r="D38">
        <v>97671</v>
      </c>
      <c r="E38">
        <v>76454</v>
      </c>
      <c r="F38">
        <v>98156</v>
      </c>
      <c r="H38">
        <v>129836</v>
      </c>
      <c r="J38">
        <f t="shared" si="6"/>
        <v>80223.8</v>
      </c>
      <c r="K38">
        <f t="shared" si="7"/>
        <v>1.6184224631593118</v>
      </c>
      <c r="L38">
        <f t="shared" si="8"/>
        <v>98156</v>
      </c>
      <c r="M38">
        <f t="shared" si="9"/>
        <v>49939</v>
      </c>
      <c r="N38">
        <f t="shared" si="10"/>
        <v>80223.8</v>
      </c>
      <c r="O38">
        <f t="shared" si="11"/>
        <v>48217</v>
      </c>
      <c r="Q38">
        <v>72887</v>
      </c>
      <c r="R38">
        <v>14524</v>
      </c>
      <c r="T38">
        <v>31909.4</v>
      </c>
      <c r="U38">
        <v>-170.80000000000291</v>
      </c>
      <c r="W38">
        <v>31909.4</v>
      </c>
      <c r="X38">
        <v>4230.3999999999996</v>
      </c>
      <c r="Z38">
        <v>80223.8</v>
      </c>
      <c r="AA38">
        <v>1.6184224631593118</v>
      </c>
      <c r="AK38">
        <v>80223.8</v>
      </c>
      <c r="AL38">
        <v>1.6184224631593118</v>
      </c>
    </row>
    <row r="39" spans="2:38" x14ac:dyDescent="0.25">
      <c r="B39">
        <v>55139</v>
      </c>
      <c r="C39">
        <v>71462</v>
      </c>
      <c r="D39">
        <v>20980</v>
      </c>
      <c r="E39">
        <v>29347</v>
      </c>
      <c r="F39">
        <v>48119</v>
      </c>
      <c r="H39">
        <v>69583</v>
      </c>
      <c r="J39">
        <f t="shared" si="6"/>
        <v>45009.4</v>
      </c>
      <c r="K39">
        <f t="shared" si="7"/>
        <v>1.545965953778544</v>
      </c>
      <c r="L39">
        <f t="shared" si="8"/>
        <v>71462</v>
      </c>
      <c r="M39">
        <f t="shared" si="9"/>
        <v>20980</v>
      </c>
      <c r="N39">
        <f t="shared" si="10"/>
        <v>45009.4</v>
      </c>
      <c r="O39">
        <f t="shared" si="11"/>
        <v>50482</v>
      </c>
      <c r="Q39">
        <v>-30047</v>
      </c>
      <c r="R39">
        <v>-1007</v>
      </c>
      <c r="T39">
        <v>-27658.999999999993</v>
      </c>
      <c r="U39">
        <v>-4607.4000000000015</v>
      </c>
      <c r="W39">
        <v>49651</v>
      </c>
      <c r="X39">
        <v>7980.5999999999995</v>
      </c>
      <c r="AB39">
        <v>45009.4</v>
      </c>
      <c r="AC39">
        <v>1.545965953778544</v>
      </c>
      <c r="AI39">
        <v>45009.4</v>
      </c>
      <c r="AJ39">
        <v>1.545965953778544</v>
      </c>
    </row>
    <row r="40" spans="2:38" x14ac:dyDescent="0.25">
      <c r="B40">
        <v>24630</v>
      </c>
      <c r="C40">
        <v>38959</v>
      </c>
      <c r="D40">
        <v>43646</v>
      </c>
      <c r="E40">
        <v>98658</v>
      </c>
      <c r="F40">
        <v>68630</v>
      </c>
      <c r="H40">
        <v>111142</v>
      </c>
      <c r="J40">
        <f t="shared" si="6"/>
        <v>54904.6</v>
      </c>
      <c r="K40">
        <f t="shared" si="7"/>
        <v>2.0242748330740961</v>
      </c>
      <c r="L40">
        <f t="shared" si="8"/>
        <v>98658</v>
      </c>
      <c r="M40">
        <f t="shared" si="9"/>
        <v>24630</v>
      </c>
      <c r="N40">
        <f t="shared" si="10"/>
        <v>54904.6</v>
      </c>
      <c r="O40">
        <f t="shared" si="11"/>
        <v>74028</v>
      </c>
      <c r="Q40">
        <v>-8291</v>
      </c>
      <c r="R40">
        <v>-1198</v>
      </c>
      <c r="T40">
        <v>-3766.4000000000015</v>
      </c>
      <c r="U40">
        <v>7664</v>
      </c>
      <c r="W40">
        <v>23043.599999999999</v>
      </c>
      <c r="X40">
        <v>14897.599999999999</v>
      </c>
      <c r="AD40">
        <v>54904.6</v>
      </c>
      <c r="AE40">
        <v>2.0242748330740961</v>
      </c>
      <c r="AK40">
        <v>54904.6</v>
      </c>
      <c r="AL40">
        <v>2.0242748330740961</v>
      </c>
    </row>
    <row r="41" spans="2:38" x14ac:dyDescent="0.25">
      <c r="B41">
        <v>108359</v>
      </c>
      <c r="C41">
        <v>48531</v>
      </c>
      <c r="D41">
        <v>41575</v>
      </c>
      <c r="E41">
        <v>60770</v>
      </c>
      <c r="F41">
        <v>73865</v>
      </c>
      <c r="H41">
        <v>108167</v>
      </c>
      <c r="J41">
        <f t="shared" si="6"/>
        <v>66620</v>
      </c>
      <c r="K41">
        <f t="shared" si="7"/>
        <v>1.623641549084359</v>
      </c>
      <c r="L41">
        <f t="shared" si="8"/>
        <v>108359</v>
      </c>
      <c r="M41">
        <f t="shared" si="9"/>
        <v>41575</v>
      </c>
      <c r="N41">
        <f t="shared" si="10"/>
        <v>66620</v>
      </c>
      <c r="O41">
        <f t="shared" si="11"/>
        <v>66784</v>
      </c>
      <c r="Q41">
        <v>-18769</v>
      </c>
      <c r="R41">
        <v>-16399</v>
      </c>
      <c r="T41">
        <v>-7745.8000000000029</v>
      </c>
      <c r="U41">
        <v>-4609.3999999999942</v>
      </c>
      <c r="W41">
        <v>25997.399999999998</v>
      </c>
      <c r="X41">
        <v>7431.8</v>
      </c>
      <c r="AF41">
        <v>66620</v>
      </c>
      <c r="AG41">
        <v>1.623641549084359</v>
      </c>
      <c r="AK41">
        <v>66620</v>
      </c>
      <c r="AL41">
        <v>1.623641549084359</v>
      </c>
    </row>
    <row r="42" spans="2:38" x14ac:dyDescent="0.25">
      <c r="B42">
        <v>76254</v>
      </c>
      <c r="C42">
        <v>72264</v>
      </c>
      <c r="D42">
        <v>89539</v>
      </c>
      <c r="E42">
        <v>98700</v>
      </c>
      <c r="F42">
        <v>96356</v>
      </c>
      <c r="H42">
        <v>127678</v>
      </c>
      <c r="J42">
        <f t="shared" si="6"/>
        <v>86622.6</v>
      </c>
      <c r="K42">
        <f t="shared" si="7"/>
        <v>1.4739571428241589</v>
      </c>
      <c r="L42">
        <f t="shared" si="8"/>
        <v>98700</v>
      </c>
      <c r="M42">
        <f t="shared" si="9"/>
        <v>72264</v>
      </c>
      <c r="N42">
        <f t="shared" si="10"/>
        <v>86622.6</v>
      </c>
      <c r="O42">
        <f t="shared" si="11"/>
        <v>26436</v>
      </c>
      <c r="Q42">
        <v>54739</v>
      </c>
      <c r="R42">
        <v>-1022</v>
      </c>
      <c r="T42">
        <v>21506.400000000009</v>
      </c>
      <c r="U42">
        <v>2452.4000000000087</v>
      </c>
      <c r="W42">
        <v>26824.400000000001</v>
      </c>
      <c r="X42">
        <v>2452.4</v>
      </c>
      <c r="AB42">
        <v>86622.6</v>
      </c>
      <c r="AC42">
        <v>1.4739571428241589</v>
      </c>
      <c r="AI42">
        <v>86622.6</v>
      </c>
      <c r="AJ42">
        <v>1.4739571428241589</v>
      </c>
    </row>
    <row r="43" spans="2:38" x14ac:dyDescent="0.25">
      <c r="B43">
        <v>91975</v>
      </c>
      <c r="C43">
        <v>20322</v>
      </c>
      <c r="D43">
        <v>69503</v>
      </c>
      <c r="E43">
        <v>104966</v>
      </c>
      <c r="F43">
        <v>114103</v>
      </c>
      <c r="H43">
        <v>121163</v>
      </c>
      <c r="J43">
        <f t="shared" si="6"/>
        <v>80173.8</v>
      </c>
      <c r="K43">
        <f t="shared" si="7"/>
        <v>1.511254300033178</v>
      </c>
      <c r="L43">
        <f t="shared" si="8"/>
        <v>114103</v>
      </c>
      <c r="M43">
        <f t="shared" si="9"/>
        <v>20322</v>
      </c>
      <c r="N43">
        <f t="shared" si="10"/>
        <v>80173.8</v>
      </c>
      <c r="O43">
        <f t="shared" si="11"/>
        <v>93781</v>
      </c>
      <c r="Q43">
        <v>44288</v>
      </c>
      <c r="R43">
        <v>-4865</v>
      </c>
      <c r="T43">
        <v>14934.600000000006</v>
      </c>
      <c r="U43">
        <v>4505.6000000000058</v>
      </c>
      <c r="W43">
        <v>19408.599999999999</v>
      </c>
      <c r="X43">
        <v>8216.4</v>
      </c>
      <c r="AB43">
        <v>80173.8</v>
      </c>
      <c r="AC43">
        <v>1.511254300033178</v>
      </c>
      <c r="AK43">
        <v>80173.8</v>
      </c>
      <c r="AL43">
        <v>1.511254300033178</v>
      </c>
    </row>
    <row r="44" spans="2:38" x14ac:dyDescent="0.25">
      <c r="B44">
        <v>49024</v>
      </c>
      <c r="C44">
        <v>85376</v>
      </c>
      <c r="D44">
        <v>92776</v>
      </c>
      <c r="E44">
        <v>43866</v>
      </c>
      <c r="F44">
        <v>45912</v>
      </c>
      <c r="H44">
        <v>129467</v>
      </c>
      <c r="J44">
        <f t="shared" si="6"/>
        <v>63390.8</v>
      </c>
      <c r="K44">
        <f t="shared" si="7"/>
        <v>2.0423626141332809</v>
      </c>
      <c r="L44">
        <f t="shared" si="8"/>
        <v>92776</v>
      </c>
      <c r="M44">
        <f t="shared" si="9"/>
        <v>43866</v>
      </c>
      <c r="N44">
        <f t="shared" si="10"/>
        <v>63390.8</v>
      </c>
      <c r="O44">
        <f t="shared" si="11"/>
        <v>48910</v>
      </c>
      <c r="Q44">
        <v>4007</v>
      </c>
      <c r="R44">
        <v>-9077</v>
      </c>
      <c r="T44">
        <v>-11762.199999999997</v>
      </c>
      <c r="U44">
        <v>463.20000000000437</v>
      </c>
      <c r="W44">
        <v>23239.399999999998</v>
      </c>
      <c r="X44">
        <v>2448.4</v>
      </c>
      <c r="AF44">
        <v>63390.8</v>
      </c>
      <c r="AG44">
        <v>2.0423626141332809</v>
      </c>
      <c r="AK44">
        <v>63390.8</v>
      </c>
      <c r="AL44">
        <v>2.0423626141332809</v>
      </c>
    </row>
    <row r="45" spans="2:38" x14ac:dyDescent="0.25">
      <c r="B45">
        <v>37352</v>
      </c>
      <c r="C45">
        <v>88972</v>
      </c>
      <c r="D45">
        <v>58034</v>
      </c>
      <c r="E45">
        <v>74742</v>
      </c>
      <c r="F45">
        <v>74993</v>
      </c>
      <c r="H45">
        <v>124102</v>
      </c>
      <c r="J45">
        <f t="shared" si="6"/>
        <v>66818.600000000006</v>
      </c>
      <c r="K45">
        <f t="shared" si="7"/>
        <v>1.8572972196364483</v>
      </c>
      <c r="L45">
        <f t="shared" si="8"/>
        <v>88972</v>
      </c>
      <c r="M45">
        <f t="shared" si="9"/>
        <v>37352</v>
      </c>
      <c r="N45">
        <f t="shared" si="10"/>
        <v>66818.600000000006</v>
      </c>
      <c r="O45">
        <f t="shared" si="11"/>
        <v>51620</v>
      </c>
      <c r="Q45">
        <v>29884</v>
      </c>
      <c r="R45">
        <v>-11907</v>
      </c>
      <c r="T45">
        <v>-6391</v>
      </c>
      <c r="U45">
        <v>-1157.1999999999971</v>
      </c>
      <c r="W45">
        <v>32123</v>
      </c>
      <c r="X45">
        <v>3634</v>
      </c>
      <c r="AB45">
        <v>66818.600000000006</v>
      </c>
      <c r="AC45">
        <v>1.8572972196364483</v>
      </c>
      <c r="AK45">
        <v>66818.600000000006</v>
      </c>
      <c r="AL45">
        <v>1.8572972196364483</v>
      </c>
    </row>
    <row r="46" spans="2:38" x14ac:dyDescent="0.25">
      <c r="B46">
        <v>51910</v>
      </c>
      <c r="C46">
        <v>43712</v>
      </c>
      <c r="D46">
        <v>111264</v>
      </c>
      <c r="E46">
        <v>19937</v>
      </c>
      <c r="F46">
        <v>60120</v>
      </c>
      <c r="H46">
        <v>138462</v>
      </c>
      <c r="J46">
        <f t="shared" si="6"/>
        <v>57388.6</v>
      </c>
      <c r="K46">
        <f t="shared" si="7"/>
        <v>2.4127091443248312</v>
      </c>
      <c r="L46">
        <f t="shared" si="8"/>
        <v>111264</v>
      </c>
      <c r="M46">
        <f t="shared" si="9"/>
        <v>19937</v>
      </c>
      <c r="N46">
        <f t="shared" si="10"/>
        <v>57388.6</v>
      </c>
      <c r="O46">
        <f t="shared" si="11"/>
        <v>91327</v>
      </c>
      <c r="Q46">
        <v>41169</v>
      </c>
      <c r="R46">
        <v>12251</v>
      </c>
      <c r="T46">
        <v>-29572.400000000001</v>
      </c>
      <c r="U46">
        <v>564.79999999999563</v>
      </c>
      <c r="W46">
        <v>56119.999999999993</v>
      </c>
      <c r="X46">
        <v>9215.6</v>
      </c>
      <c r="AB46">
        <v>57388.6</v>
      </c>
      <c r="AC46">
        <v>2.4127091443248312</v>
      </c>
      <c r="AK46">
        <v>57388.6</v>
      </c>
      <c r="AL46">
        <v>2.4127091443248312</v>
      </c>
    </row>
    <row r="47" spans="2:38" x14ac:dyDescent="0.25">
      <c r="B47">
        <v>30416</v>
      </c>
      <c r="C47">
        <v>95577</v>
      </c>
      <c r="D47">
        <v>11101</v>
      </c>
      <c r="E47">
        <v>24204</v>
      </c>
      <c r="F47">
        <v>49957</v>
      </c>
      <c r="H47">
        <v>63505</v>
      </c>
      <c r="J47">
        <f t="shared" si="6"/>
        <v>42251</v>
      </c>
      <c r="K47">
        <f t="shared" si="7"/>
        <v>1.5030413481337719</v>
      </c>
      <c r="L47">
        <f t="shared" si="8"/>
        <v>95577</v>
      </c>
      <c r="M47">
        <f t="shared" si="9"/>
        <v>11101</v>
      </c>
      <c r="N47">
        <f t="shared" si="10"/>
        <v>42251</v>
      </c>
      <c r="O47">
        <f t="shared" si="11"/>
        <v>84476</v>
      </c>
      <c r="Q47">
        <v>5449</v>
      </c>
      <c r="R47">
        <v>276</v>
      </c>
      <c r="T47">
        <v>1390.4000000000015</v>
      </c>
      <c r="U47">
        <v>-1469.4000000000015</v>
      </c>
      <c r="W47">
        <v>12194.4</v>
      </c>
      <c r="X47">
        <v>4003.7999999999993</v>
      </c>
      <c r="Z47">
        <v>42251</v>
      </c>
      <c r="AA47">
        <v>1.5030413481337719</v>
      </c>
      <c r="AK47">
        <v>42251</v>
      </c>
      <c r="AL47">
        <v>1.5030413481337719</v>
      </c>
    </row>
    <row r="48" spans="2:38" x14ac:dyDescent="0.25">
      <c r="B48">
        <v>31747</v>
      </c>
      <c r="C48">
        <v>92944</v>
      </c>
      <c r="D48">
        <v>96104</v>
      </c>
      <c r="E48">
        <v>88118</v>
      </c>
      <c r="F48">
        <v>85499</v>
      </c>
      <c r="H48">
        <v>121841</v>
      </c>
      <c r="J48">
        <f t="shared" si="6"/>
        <v>78882.399999999994</v>
      </c>
      <c r="K48">
        <f t="shared" si="7"/>
        <v>1.5445904282831153</v>
      </c>
      <c r="L48">
        <f t="shared" si="8"/>
        <v>96104</v>
      </c>
      <c r="M48">
        <f t="shared" si="9"/>
        <v>31747</v>
      </c>
      <c r="N48">
        <f t="shared" si="10"/>
        <v>78882.399999999994</v>
      </c>
      <c r="O48">
        <f t="shared" si="11"/>
        <v>64357</v>
      </c>
      <c r="Q48">
        <v>41153</v>
      </c>
      <c r="R48">
        <v>-2087</v>
      </c>
      <c r="T48">
        <v>25328.199999999997</v>
      </c>
      <c r="U48">
        <v>-1436.4000000000087</v>
      </c>
      <c r="W48">
        <v>25328.2</v>
      </c>
      <c r="X48">
        <v>4948</v>
      </c>
      <c r="AD48">
        <v>78882.399999999994</v>
      </c>
      <c r="AE48">
        <v>1.5445904282831153</v>
      </c>
      <c r="AI48">
        <v>78882.399999999994</v>
      </c>
      <c r="AJ48">
        <v>1.5445904282831153</v>
      </c>
    </row>
    <row r="49" spans="2:38" x14ac:dyDescent="0.25">
      <c r="B49">
        <v>85639</v>
      </c>
      <c r="C49">
        <v>35539</v>
      </c>
      <c r="D49">
        <v>102797</v>
      </c>
      <c r="E49">
        <v>41176</v>
      </c>
      <c r="F49">
        <v>50713</v>
      </c>
      <c r="H49">
        <v>140658</v>
      </c>
      <c r="J49">
        <f t="shared" si="6"/>
        <v>63172.800000000003</v>
      </c>
      <c r="K49">
        <f t="shared" si="7"/>
        <v>2.2265595319504596</v>
      </c>
      <c r="L49">
        <f t="shared" si="8"/>
        <v>102797</v>
      </c>
      <c r="M49">
        <f t="shared" si="9"/>
        <v>35539</v>
      </c>
      <c r="N49">
        <f t="shared" si="10"/>
        <v>63172.800000000003</v>
      </c>
      <c r="O49">
        <f t="shared" si="11"/>
        <v>67258</v>
      </c>
      <c r="Q49">
        <v>31803</v>
      </c>
      <c r="R49">
        <v>12924</v>
      </c>
      <c r="T49">
        <v>-18007.199999999997</v>
      </c>
      <c r="U49">
        <v>-2163.5999999999985</v>
      </c>
      <c r="W49">
        <v>38745.599999999999</v>
      </c>
      <c r="X49">
        <v>13476.000000000002</v>
      </c>
      <c r="AB49">
        <v>63172.800000000003</v>
      </c>
      <c r="AC49">
        <v>2.2265595319504596</v>
      </c>
      <c r="AK49">
        <v>63172.800000000003</v>
      </c>
      <c r="AL49">
        <v>2.2265595319504596</v>
      </c>
    </row>
    <row r="50" spans="2:38" x14ac:dyDescent="0.25">
      <c r="B50">
        <v>49071</v>
      </c>
      <c r="C50">
        <v>49206</v>
      </c>
      <c r="D50">
        <v>53859</v>
      </c>
      <c r="E50">
        <v>63857</v>
      </c>
      <c r="F50">
        <v>110580</v>
      </c>
      <c r="H50">
        <v>110789</v>
      </c>
      <c r="J50">
        <f t="shared" si="6"/>
        <v>65314.6</v>
      </c>
      <c r="K50">
        <f t="shared" si="7"/>
        <v>1.6962363698162433</v>
      </c>
      <c r="L50">
        <f t="shared" si="8"/>
        <v>110580</v>
      </c>
      <c r="M50">
        <f t="shared" si="9"/>
        <v>49071</v>
      </c>
      <c r="N50">
        <f t="shared" si="10"/>
        <v>65314.6</v>
      </c>
      <c r="O50">
        <f t="shared" si="11"/>
        <v>61509</v>
      </c>
      <c r="Q50">
        <v>13127</v>
      </c>
      <c r="R50">
        <v>-171</v>
      </c>
      <c r="T50">
        <v>3716.1999999999971</v>
      </c>
      <c r="U50">
        <v>1211.7999999999956</v>
      </c>
      <c r="W50">
        <v>17594.2</v>
      </c>
      <c r="X50">
        <v>7904.2000000000007</v>
      </c>
      <c r="AF50">
        <v>65314.6</v>
      </c>
      <c r="AG50">
        <v>1.6962363698162433</v>
      </c>
      <c r="AK50">
        <v>65314.6</v>
      </c>
      <c r="AL50">
        <v>1.6962363698162433</v>
      </c>
    </row>
    <row r="51" spans="2:38" x14ac:dyDescent="0.25">
      <c r="B51">
        <v>66043</v>
      </c>
      <c r="C51">
        <v>47692</v>
      </c>
      <c r="D51">
        <v>24694</v>
      </c>
      <c r="E51">
        <v>57927</v>
      </c>
      <c r="F51">
        <v>42034</v>
      </c>
      <c r="H51">
        <v>113901</v>
      </c>
      <c r="J51">
        <f t="shared" si="6"/>
        <v>47678</v>
      </c>
      <c r="K51">
        <f t="shared" si="7"/>
        <v>2.3889634632325181</v>
      </c>
      <c r="L51">
        <f t="shared" si="8"/>
        <v>66043</v>
      </c>
      <c r="M51">
        <f t="shared" si="9"/>
        <v>24694</v>
      </c>
      <c r="N51">
        <f t="shared" si="10"/>
        <v>47678</v>
      </c>
      <c r="O51">
        <f t="shared" si="11"/>
        <v>41349</v>
      </c>
      <c r="Q51">
        <v>52524</v>
      </c>
      <c r="R51">
        <v>-16005</v>
      </c>
      <c r="T51">
        <v>-8090.1999999999971</v>
      </c>
      <c r="U51">
        <v>3408</v>
      </c>
      <c r="W51">
        <v>25503.799999999996</v>
      </c>
      <c r="X51">
        <v>6753.1999999999989</v>
      </c>
      <c r="Z51">
        <v>47678</v>
      </c>
      <c r="AA51">
        <v>2.3889634632325181</v>
      </c>
      <c r="AK51">
        <v>47678</v>
      </c>
      <c r="AL51">
        <v>2.3889634632325181</v>
      </c>
    </row>
    <row r="52" spans="2:38" x14ac:dyDescent="0.25">
      <c r="B52">
        <v>111988</v>
      </c>
      <c r="C52">
        <v>40041</v>
      </c>
      <c r="D52">
        <v>46927</v>
      </c>
      <c r="E52">
        <v>92672</v>
      </c>
      <c r="F52">
        <v>94689</v>
      </c>
      <c r="H52">
        <v>80261</v>
      </c>
      <c r="J52">
        <f t="shared" si="6"/>
        <v>77263.399999999994</v>
      </c>
      <c r="K52">
        <f t="shared" si="7"/>
        <v>1.0387971536328975</v>
      </c>
      <c r="L52">
        <f t="shared" si="8"/>
        <v>111988</v>
      </c>
      <c r="M52">
        <f t="shared" si="9"/>
        <v>40041</v>
      </c>
      <c r="N52">
        <f t="shared" si="10"/>
        <v>77263.399999999994</v>
      </c>
      <c r="O52">
        <f t="shared" si="11"/>
        <v>71947</v>
      </c>
      <c r="Q52">
        <v>12980</v>
      </c>
      <c r="R52">
        <v>6293</v>
      </c>
      <c r="T52">
        <v>35517.199999999997</v>
      </c>
      <c r="U52">
        <v>11381</v>
      </c>
      <c r="W52">
        <v>35835.199999999997</v>
      </c>
      <c r="X52">
        <v>11527.8</v>
      </c>
      <c r="AD52">
        <v>77263.399999999994</v>
      </c>
      <c r="AE52">
        <v>1.0387971536328975</v>
      </c>
      <c r="AI52">
        <v>77263.399999999994</v>
      </c>
      <c r="AJ52">
        <v>1.0387971536328975</v>
      </c>
    </row>
    <row r="53" spans="2:38" x14ac:dyDescent="0.25">
      <c r="B53">
        <v>47139</v>
      </c>
      <c r="C53">
        <v>63504</v>
      </c>
      <c r="D53">
        <v>38102</v>
      </c>
      <c r="E53">
        <v>84274</v>
      </c>
      <c r="F53">
        <v>25629</v>
      </c>
      <c r="H53">
        <v>118653</v>
      </c>
      <c r="J53">
        <f t="shared" si="6"/>
        <v>51729.599999999999</v>
      </c>
      <c r="K53">
        <f t="shared" si="7"/>
        <v>2.2937157836132505</v>
      </c>
      <c r="L53">
        <f t="shared" si="8"/>
        <v>84274</v>
      </c>
      <c r="M53">
        <f t="shared" si="9"/>
        <v>25629</v>
      </c>
      <c r="N53">
        <f t="shared" si="10"/>
        <v>51729.599999999999</v>
      </c>
      <c r="O53">
        <f t="shared" si="11"/>
        <v>58645</v>
      </c>
      <c r="Q53">
        <v>18654</v>
      </c>
      <c r="R53">
        <v>2001</v>
      </c>
      <c r="T53">
        <v>-25514.400000000001</v>
      </c>
      <c r="U53">
        <v>2659.7999999999956</v>
      </c>
      <c r="W53">
        <v>40656.799999999996</v>
      </c>
      <c r="X53">
        <v>2931.8</v>
      </c>
      <c r="AB53">
        <v>51729.599999999999</v>
      </c>
      <c r="AC53">
        <v>2.2937157836132505</v>
      </c>
      <c r="AK53">
        <v>51729.599999999999</v>
      </c>
      <c r="AL53">
        <v>2.2937157836132505</v>
      </c>
    </row>
    <row r="54" spans="2:38" x14ac:dyDescent="0.25">
      <c r="B54">
        <v>30099</v>
      </c>
      <c r="C54">
        <v>53928</v>
      </c>
      <c r="D54">
        <v>36382</v>
      </c>
      <c r="E54">
        <v>74140</v>
      </c>
      <c r="F54">
        <v>28493</v>
      </c>
      <c r="H54">
        <v>58077</v>
      </c>
      <c r="J54">
        <f t="shared" si="6"/>
        <v>44608.4</v>
      </c>
      <c r="K54">
        <f t="shared" si="7"/>
        <v>1.3019296814052959</v>
      </c>
      <c r="L54">
        <f t="shared" si="8"/>
        <v>74140</v>
      </c>
      <c r="M54">
        <f t="shared" si="9"/>
        <v>28493</v>
      </c>
      <c r="N54">
        <f t="shared" si="10"/>
        <v>44608.4</v>
      </c>
      <c r="O54">
        <f t="shared" si="11"/>
        <v>45647</v>
      </c>
      <c r="Q54">
        <v>24744</v>
      </c>
      <c r="R54">
        <v>7698</v>
      </c>
      <c r="T54">
        <v>15531.2</v>
      </c>
      <c r="U54">
        <v>-1226.1999999999971</v>
      </c>
      <c r="W54">
        <v>31538.400000000001</v>
      </c>
      <c r="X54">
        <v>4571</v>
      </c>
      <c r="Z54">
        <v>44608.4</v>
      </c>
      <c r="AA54">
        <v>1.3019296814052959</v>
      </c>
      <c r="AI54">
        <v>44608.4</v>
      </c>
      <c r="AJ54">
        <v>1.3019296814052959</v>
      </c>
    </row>
    <row r="55" spans="2:38" x14ac:dyDescent="0.25">
      <c r="B55">
        <v>27905</v>
      </c>
      <c r="C55">
        <v>59733</v>
      </c>
      <c r="D55">
        <v>12777</v>
      </c>
      <c r="E55">
        <v>109100</v>
      </c>
      <c r="F55">
        <v>75927</v>
      </c>
      <c r="H55">
        <v>68791</v>
      </c>
      <c r="J55">
        <f t="shared" si="6"/>
        <v>57088.4</v>
      </c>
      <c r="K55">
        <f t="shared" si="7"/>
        <v>1.2049908562860405</v>
      </c>
      <c r="L55">
        <f t="shared" si="8"/>
        <v>109100</v>
      </c>
      <c r="M55">
        <f t="shared" si="9"/>
        <v>12777</v>
      </c>
      <c r="N55">
        <f t="shared" si="10"/>
        <v>57088.4</v>
      </c>
      <c r="O55">
        <f t="shared" si="11"/>
        <v>96323</v>
      </c>
      <c r="Q55">
        <v>-19031</v>
      </c>
      <c r="R55">
        <v>0</v>
      </c>
      <c r="T55">
        <v>3755.5999999999985</v>
      </c>
      <c r="U55">
        <v>-5436.4000000000015</v>
      </c>
      <c r="W55">
        <v>59431.200000000004</v>
      </c>
      <c r="X55">
        <v>7922</v>
      </c>
      <c r="AD55">
        <v>57088.4</v>
      </c>
      <c r="AE55">
        <v>1.2049908562860405</v>
      </c>
      <c r="AI55">
        <v>57088.4</v>
      </c>
      <c r="AJ55">
        <v>1.2049908562860405</v>
      </c>
    </row>
    <row r="56" spans="2:38" x14ac:dyDescent="0.25">
      <c r="B56">
        <v>49227</v>
      </c>
      <c r="C56">
        <v>24449</v>
      </c>
      <c r="D56">
        <v>20050</v>
      </c>
      <c r="E56">
        <v>38363</v>
      </c>
      <c r="F56">
        <v>62185</v>
      </c>
      <c r="H56">
        <v>57887</v>
      </c>
      <c r="J56">
        <f t="shared" si="6"/>
        <v>38854.800000000003</v>
      </c>
      <c r="K56">
        <f t="shared" si="7"/>
        <v>1.4898287985010861</v>
      </c>
      <c r="L56">
        <f t="shared" si="8"/>
        <v>62185</v>
      </c>
      <c r="M56">
        <f t="shared" si="9"/>
        <v>20050</v>
      </c>
      <c r="N56">
        <f t="shared" si="10"/>
        <v>38854.800000000003</v>
      </c>
      <c r="O56">
        <f t="shared" si="11"/>
        <v>42135</v>
      </c>
      <c r="Q56">
        <v>-11362</v>
      </c>
      <c r="R56">
        <v>4718</v>
      </c>
      <c r="T56">
        <v>-15191.399999999994</v>
      </c>
      <c r="U56">
        <v>1418</v>
      </c>
      <c r="W56">
        <v>33745.399999999994</v>
      </c>
      <c r="X56">
        <v>5404.8</v>
      </c>
      <c r="Z56">
        <v>38854.800000000003</v>
      </c>
      <c r="AA56">
        <v>1.4898287985010861</v>
      </c>
      <c r="AK56">
        <v>38854.800000000003</v>
      </c>
      <c r="AL56">
        <v>1.4898287985010861</v>
      </c>
    </row>
    <row r="57" spans="2:38" x14ac:dyDescent="0.25">
      <c r="B57">
        <v>91429</v>
      </c>
      <c r="C57">
        <v>96818</v>
      </c>
      <c r="D57">
        <v>59709</v>
      </c>
      <c r="E57">
        <v>88521</v>
      </c>
      <c r="F57">
        <v>38433</v>
      </c>
      <c r="H57">
        <v>81055</v>
      </c>
      <c r="J57">
        <f t="shared" si="6"/>
        <v>74982</v>
      </c>
      <c r="K57">
        <f t="shared" si="7"/>
        <v>1.080992771598517</v>
      </c>
      <c r="L57">
        <f t="shared" si="8"/>
        <v>96818</v>
      </c>
      <c r="M57">
        <f t="shared" si="9"/>
        <v>38433</v>
      </c>
      <c r="N57">
        <f t="shared" si="10"/>
        <v>74982</v>
      </c>
      <c r="O57">
        <f t="shared" si="11"/>
        <v>58385</v>
      </c>
      <c r="Q57">
        <v>21523</v>
      </c>
      <c r="R57">
        <v>0</v>
      </c>
      <c r="T57">
        <v>52202.400000000001</v>
      </c>
      <c r="U57">
        <v>-4521.8000000000029</v>
      </c>
      <c r="W57">
        <v>52202.400000000001</v>
      </c>
      <c r="X57">
        <v>4735.3999999999996</v>
      </c>
      <c r="AD57">
        <v>74982</v>
      </c>
      <c r="AE57">
        <v>1.080992771598517</v>
      </c>
      <c r="AI57">
        <v>74982</v>
      </c>
      <c r="AJ57">
        <v>1.080992771598517</v>
      </c>
    </row>
    <row r="58" spans="2:38" x14ac:dyDescent="0.25">
      <c r="B58">
        <v>66819</v>
      </c>
      <c r="C58">
        <v>7165</v>
      </c>
      <c r="D58">
        <v>24859</v>
      </c>
      <c r="E58">
        <v>60125</v>
      </c>
      <c r="F58">
        <v>79502</v>
      </c>
      <c r="H58">
        <v>61505</v>
      </c>
      <c r="J58">
        <f t="shared" si="6"/>
        <v>47694</v>
      </c>
      <c r="K58">
        <f t="shared" si="7"/>
        <v>1.2895752086216297</v>
      </c>
      <c r="L58">
        <f t="shared" si="8"/>
        <v>79502</v>
      </c>
      <c r="M58">
        <f t="shared" si="9"/>
        <v>7165</v>
      </c>
      <c r="N58">
        <f t="shared" si="10"/>
        <v>47694</v>
      </c>
      <c r="O58">
        <f t="shared" si="11"/>
        <v>72337</v>
      </c>
      <c r="Q58">
        <v>-3439</v>
      </c>
      <c r="R58">
        <v>4181</v>
      </c>
      <c r="T58">
        <v>-17200.800000000003</v>
      </c>
      <c r="U58">
        <v>633.59999999999854</v>
      </c>
      <c r="W58">
        <v>43201.2</v>
      </c>
      <c r="X58">
        <v>6406</v>
      </c>
      <c r="AB58">
        <v>47694</v>
      </c>
      <c r="AC58">
        <v>1.2895752086216297</v>
      </c>
      <c r="AI58">
        <v>47694</v>
      </c>
      <c r="AJ58">
        <v>1.2895752086216297</v>
      </c>
    </row>
    <row r="59" spans="2:38" x14ac:dyDescent="0.25">
      <c r="B59">
        <v>26864</v>
      </c>
      <c r="C59">
        <v>59277</v>
      </c>
      <c r="D59">
        <v>83849</v>
      </c>
      <c r="E59">
        <v>81399</v>
      </c>
      <c r="F59">
        <v>92119</v>
      </c>
      <c r="H59">
        <v>90368</v>
      </c>
      <c r="J59">
        <f t="shared" si="6"/>
        <v>68701.600000000006</v>
      </c>
      <c r="K59">
        <f t="shared" si="7"/>
        <v>1.315369656601884</v>
      </c>
      <c r="L59">
        <f t="shared" si="8"/>
        <v>92119</v>
      </c>
      <c r="M59">
        <f t="shared" si="9"/>
        <v>26864</v>
      </c>
      <c r="N59">
        <f t="shared" si="10"/>
        <v>68701.600000000006</v>
      </c>
      <c r="O59">
        <f t="shared" si="11"/>
        <v>65255</v>
      </c>
      <c r="Q59">
        <v>-33739</v>
      </c>
      <c r="R59">
        <v>-7811</v>
      </c>
      <c r="T59">
        <v>-27410.599999999991</v>
      </c>
      <c r="U59">
        <v>-3688.1999999999971</v>
      </c>
      <c r="W59">
        <v>30397</v>
      </c>
      <c r="X59">
        <v>4684.6000000000004</v>
      </c>
      <c r="AB59">
        <v>68701.600000000006</v>
      </c>
      <c r="AC59">
        <v>1.315369656601884</v>
      </c>
      <c r="AI59">
        <v>68701.600000000006</v>
      </c>
      <c r="AJ59">
        <v>1.315369656601884</v>
      </c>
    </row>
    <row r="60" spans="2:38" x14ac:dyDescent="0.25">
      <c r="B60">
        <v>50659</v>
      </c>
      <c r="C60">
        <v>82273</v>
      </c>
      <c r="D60">
        <v>86685</v>
      </c>
      <c r="E60">
        <v>45536</v>
      </c>
      <c r="F60">
        <v>68723</v>
      </c>
      <c r="H60">
        <v>71673</v>
      </c>
      <c r="J60">
        <f t="shared" si="6"/>
        <v>66775.199999999997</v>
      </c>
      <c r="K60">
        <f t="shared" si="7"/>
        <v>1.0733475901232794</v>
      </c>
      <c r="L60">
        <f t="shared" si="8"/>
        <v>86685</v>
      </c>
      <c r="M60">
        <f t="shared" si="9"/>
        <v>45536</v>
      </c>
      <c r="N60">
        <f t="shared" si="10"/>
        <v>66775.199999999997</v>
      </c>
      <c r="O60">
        <f t="shared" si="11"/>
        <v>41149</v>
      </c>
      <c r="Q60">
        <v>-16764</v>
      </c>
      <c r="R60">
        <v>-4143</v>
      </c>
      <c r="T60">
        <v>-9706.1999999999971</v>
      </c>
      <c r="U60">
        <v>-4844</v>
      </c>
      <c r="W60">
        <v>28345.800000000003</v>
      </c>
      <c r="X60">
        <v>4844</v>
      </c>
      <c r="AB60">
        <v>66775.199999999997</v>
      </c>
      <c r="AC60">
        <v>1.0733475901232794</v>
      </c>
      <c r="AI60">
        <v>66775.199999999997</v>
      </c>
      <c r="AJ60">
        <v>1.0733475901232794</v>
      </c>
    </row>
    <row r="61" spans="2:38" x14ac:dyDescent="0.25">
      <c r="B61">
        <v>84754</v>
      </c>
      <c r="C61">
        <v>11457</v>
      </c>
      <c r="D61">
        <v>80286</v>
      </c>
      <c r="E61">
        <v>98113</v>
      </c>
      <c r="F61">
        <v>33243</v>
      </c>
      <c r="H61">
        <v>117382</v>
      </c>
      <c r="J61">
        <f t="shared" si="6"/>
        <v>61570.6</v>
      </c>
      <c r="K61">
        <f t="shared" si="7"/>
        <v>1.9064618502986816</v>
      </c>
      <c r="L61">
        <f t="shared" si="8"/>
        <v>98113</v>
      </c>
      <c r="M61">
        <f t="shared" si="9"/>
        <v>11457</v>
      </c>
      <c r="N61">
        <f t="shared" si="10"/>
        <v>61570.6</v>
      </c>
      <c r="O61">
        <f t="shared" si="11"/>
        <v>86656</v>
      </c>
      <c r="Q61">
        <v>22057</v>
      </c>
      <c r="R61">
        <v>9429</v>
      </c>
      <c r="T61">
        <v>7991.7999999999956</v>
      </c>
      <c r="U61">
        <v>-5300.4000000000015</v>
      </c>
      <c r="W61">
        <v>14548.6</v>
      </c>
      <c r="X61">
        <v>6314</v>
      </c>
      <c r="AD61">
        <v>61570.6</v>
      </c>
      <c r="AE61">
        <v>1.9064618502986816</v>
      </c>
      <c r="AK61">
        <v>61570.6</v>
      </c>
      <c r="AL61">
        <v>1.9064618502986816</v>
      </c>
    </row>
    <row r="62" spans="2:38" x14ac:dyDescent="0.25">
      <c r="B62">
        <v>25520</v>
      </c>
      <c r="C62">
        <v>67317</v>
      </c>
      <c r="D62">
        <v>46333</v>
      </c>
      <c r="E62">
        <v>23430</v>
      </c>
      <c r="F62">
        <v>45432</v>
      </c>
      <c r="H62">
        <v>144710</v>
      </c>
      <c r="J62">
        <f t="shared" si="6"/>
        <v>41606.400000000001</v>
      </c>
      <c r="K62">
        <f t="shared" si="7"/>
        <v>3.4780706814336253</v>
      </c>
      <c r="L62">
        <f t="shared" si="8"/>
        <v>67317</v>
      </c>
      <c r="M62">
        <f t="shared" si="9"/>
        <v>23430</v>
      </c>
      <c r="N62">
        <f t="shared" si="10"/>
        <v>41606.400000000001</v>
      </c>
      <c r="O62">
        <f t="shared" si="11"/>
        <v>43887</v>
      </c>
      <c r="Q62">
        <v>83702</v>
      </c>
      <c r="R62">
        <v>17904</v>
      </c>
      <c r="T62">
        <v>-8085.5999999999985</v>
      </c>
      <c r="U62">
        <v>374.59999999999854</v>
      </c>
      <c r="W62">
        <v>11799.6</v>
      </c>
      <c r="X62">
        <v>2755</v>
      </c>
      <c r="Z62">
        <v>41606.400000000001</v>
      </c>
      <c r="AA62">
        <v>3.4780706814336253</v>
      </c>
      <c r="AK62">
        <v>41606.400000000001</v>
      </c>
      <c r="AL62">
        <v>3.4780706814336253</v>
      </c>
    </row>
    <row r="63" spans="2:38" x14ac:dyDescent="0.25">
      <c r="B63">
        <v>29721</v>
      </c>
      <c r="C63">
        <v>64530</v>
      </c>
      <c r="D63">
        <v>71566</v>
      </c>
      <c r="E63">
        <v>77130</v>
      </c>
      <c r="F63">
        <v>36366</v>
      </c>
      <c r="H63">
        <v>119981</v>
      </c>
      <c r="J63">
        <f t="shared" si="6"/>
        <v>55862.6</v>
      </c>
      <c r="K63">
        <f t="shared" si="7"/>
        <v>2.1477876074511393</v>
      </c>
      <c r="L63">
        <f t="shared" si="8"/>
        <v>77130</v>
      </c>
      <c r="M63">
        <f t="shared" si="9"/>
        <v>29721</v>
      </c>
      <c r="N63">
        <f t="shared" si="10"/>
        <v>55862.6</v>
      </c>
      <c r="O63">
        <f t="shared" si="11"/>
        <v>47409</v>
      </c>
      <c r="Q63">
        <v>-18640</v>
      </c>
      <c r="R63">
        <v>458</v>
      </c>
      <c r="T63">
        <v>-43865.799999999996</v>
      </c>
      <c r="U63">
        <v>-737.59999999999854</v>
      </c>
      <c r="W63">
        <v>43865.8</v>
      </c>
      <c r="X63">
        <v>4957.2</v>
      </c>
      <c r="AB63">
        <v>55862.6</v>
      </c>
      <c r="AC63">
        <v>2.1477876074511393</v>
      </c>
      <c r="AK63">
        <v>55862.6</v>
      </c>
      <c r="AL63">
        <v>2.1477876074511393</v>
      </c>
    </row>
    <row r="64" spans="2:38" x14ac:dyDescent="0.25">
      <c r="B64">
        <v>71729</v>
      </c>
      <c r="C64">
        <v>78590</v>
      </c>
      <c r="D64">
        <v>18543</v>
      </c>
      <c r="E64">
        <v>80214</v>
      </c>
      <c r="F64">
        <v>63419</v>
      </c>
      <c r="H64">
        <v>98251</v>
      </c>
      <c r="J64">
        <f t="shared" si="6"/>
        <v>62499</v>
      </c>
      <c r="K64">
        <f t="shared" si="7"/>
        <v>1.5720411526584426</v>
      </c>
      <c r="L64">
        <f t="shared" si="8"/>
        <v>80214</v>
      </c>
      <c r="M64">
        <f t="shared" si="9"/>
        <v>18543</v>
      </c>
      <c r="N64">
        <f t="shared" si="10"/>
        <v>62499</v>
      </c>
      <c r="O64">
        <f t="shared" si="11"/>
        <v>61671</v>
      </c>
      <c r="Q64">
        <v>11905</v>
      </c>
      <c r="R64">
        <v>-850</v>
      </c>
      <c r="T64">
        <v>-20501.399999999994</v>
      </c>
      <c r="U64">
        <v>-5115.1999999999971</v>
      </c>
      <c r="W64">
        <v>25399</v>
      </c>
      <c r="X64">
        <v>19908.8</v>
      </c>
      <c r="AB64">
        <v>62499</v>
      </c>
      <c r="AC64">
        <v>1.5720411526584426</v>
      </c>
      <c r="AI64">
        <v>62499</v>
      </c>
      <c r="AJ64">
        <v>1.5720411526584426</v>
      </c>
    </row>
    <row r="65" spans="2:38" x14ac:dyDescent="0.25">
      <c r="B65">
        <v>30439</v>
      </c>
      <c r="C65">
        <v>25045</v>
      </c>
      <c r="D65">
        <v>79317</v>
      </c>
      <c r="E65">
        <v>97762</v>
      </c>
      <c r="F65">
        <v>42228</v>
      </c>
      <c r="H65">
        <v>89196</v>
      </c>
      <c r="J65">
        <f t="shared" si="6"/>
        <v>54958.2</v>
      </c>
      <c r="K65">
        <f t="shared" si="7"/>
        <v>1.6229789185235326</v>
      </c>
      <c r="L65">
        <f t="shared" si="8"/>
        <v>97762</v>
      </c>
      <c r="M65">
        <f t="shared" si="9"/>
        <v>25045</v>
      </c>
      <c r="N65">
        <f t="shared" si="10"/>
        <v>54958.2</v>
      </c>
      <c r="O65">
        <f t="shared" si="11"/>
        <v>72717</v>
      </c>
      <c r="Q65">
        <v>42456</v>
      </c>
      <c r="R65">
        <v>-18603</v>
      </c>
      <c r="T65">
        <v>13925.399999999994</v>
      </c>
      <c r="U65">
        <v>-444</v>
      </c>
      <c r="W65">
        <v>23547.4</v>
      </c>
      <c r="X65">
        <v>12531.599999999999</v>
      </c>
      <c r="Z65">
        <v>54958.2</v>
      </c>
      <c r="AA65">
        <v>1.6229789185235326</v>
      </c>
      <c r="AI65">
        <v>54958.2</v>
      </c>
      <c r="AJ65">
        <v>1.6229789185235326</v>
      </c>
    </row>
    <row r="66" spans="2:38" x14ac:dyDescent="0.25">
      <c r="B66">
        <v>104918</v>
      </c>
      <c r="C66">
        <v>22256</v>
      </c>
      <c r="D66">
        <v>56181</v>
      </c>
      <c r="E66">
        <v>56681</v>
      </c>
      <c r="F66">
        <v>47469</v>
      </c>
      <c r="H66">
        <v>118907</v>
      </c>
      <c r="J66">
        <f t="shared" ref="J66:J101" si="12">AVERAGE(B66:F66)</f>
        <v>57501</v>
      </c>
      <c r="K66">
        <f t="shared" ref="K66:K97" si="13">H66/J66</f>
        <v>2.0679118624023931</v>
      </c>
      <c r="L66">
        <f t="shared" ref="L66:L101" si="14">MAX(B66:F66)</f>
        <v>104918</v>
      </c>
      <c r="M66">
        <f t="shared" ref="M66:M101" si="15">MIN(B66:F66)</f>
        <v>22256</v>
      </c>
      <c r="N66">
        <f t="shared" ref="N66:N101" si="16">AVERAGE(B66:F66)</f>
        <v>57501</v>
      </c>
      <c r="O66">
        <f t="shared" ref="O66:O101" si="17">L66-M66</f>
        <v>82662</v>
      </c>
      <c r="Q66">
        <v>14603</v>
      </c>
      <c r="R66">
        <v>-1</v>
      </c>
      <c r="T66">
        <v>-16594.199999999997</v>
      </c>
      <c r="U66">
        <v>6879.8000000000029</v>
      </c>
      <c r="W66">
        <v>27603.4</v>
      </c>
      <c r="X66">
        <v>11157.4</v>
      </c>
      <c r="AB66">
        <v>57501</v>
      </c>
      <c r="AC66">
        <v>2.0679118624023931</v>
      </c>
      <c r="AK66">
        <v>57501</v>
      </c>
      <c r="AL66">
        <v>2.0679118624023931</v>
      </c>
    </row>
    <row r="67" spans="2:38" x14ac:dyDescent="0.25">
      <c r="B67">
        <v>83174</v>
      </c>
      <c r="C67">
        <v>13210</v>
      </c>
      <c r="D67">
        <v>29303</v>
      </c>
      <c r="E67">
        <v>24637</v>
      </c>
      <c r="F67">
        <v>97945</v>
      </c>
      <c r="H67">
        <v>94827</v>
      </c>
      <c r="J67">
        <f t="shared" si="12"/>
        <v>49653.8</v>
      </c>
      <c r="K67">
        <f t="shared" si="13"/>
        <v>1.9097632003995666</v>
      </c>
      <c r="L67">
        <f t="shared" si="14"/>
        <v>97945</v>
      </c>
      <c r="M67">
        <f t="shared" si="15"/>
        <v>13210</v>
      </c>
      <c r="N67">
        <f t="shared" si="16"/>
        <v>49653.8</v>
      </c>
      <c r="O67">
        <f t="shared" si="17"/>
        <v>84735</v>
      </c>
      <c r="Q67">
        <v>15369</v>
      </c>
      <c r="R67">
        <v>4891</v>
      </c>
      <c r="T67">
        <v>749</v>
      </c>
      <c r="U67">
        <v>-2305</v>
      </c>
      <c r="W67">
        <v>11391.000000000002</v>
      </c>
      <c r="X67">
        <v>4579.4000000000005</v>
      </c>
      <c r="AD67">
        <v>49653.8</v>
      </c>
      <c r="AE67">
        <v>1.9097632003995666</v>
      </c>
      <c r="AK67">
        <v>49653.8</v>
      </c>
      <c r="AL67">
        <v>1.9097632003995666</v>
      </c>
    </row>
    <row r="68" spans="2:38" x14ac:dyDescent="0.25">
      <c r="B68">
        <v>98129</v>
      </c>
      <c r="C68">
        <v>64939</v>
      </c>
      <c r="D68">
        <v>72356</v>
      </c>
      <c r="E68">
        <v>69098</v>
      </c>
      <c r="F68">
        <v>57408</v>
      </c>
      <c r="H68">
        <v>99725</v>
      </c>
      <c r="J68">
        <f t="shared" si="12"/>
        <v>72386</v>
      </c>
      <c r="K68">
        <f t="shared" si="13"/>
        <v>1.3776835299643577</v>
      </c>
      <c r="L68">
        <f t="shared" si="14"/>
        <v>98129</v>
      </c>
      <c r="M68">
        <f t="shared" si="15"/>
        <v>57408</v>
      </c>
      <c r="N68">
        <f t="shared" si="16"/>
        <v>72386</v>
      </c>
      <c r="O68">
        <f t="shared" si="17"/>
        <v>40721</v>
      </c>
      <c r="Q68">
        <v>-5686</v>
      </c>
      <c r="R68">
        <v>-20106</v>
      </c>
      <c r="T68">
        <v>11205.800000000003</v>
      </c>
      <c r="U68">
        <v>2046</v>
      </c>
      <c r="W68">
        <v>38501</v>
      </c>
      <c r="X68">
        <v>2746.0000000000005</v>
      </c>
      <c r="AF68">
        <v>72386</v>
      </c>
      <c r="AG68">
        <v>1.3776835299643577</v>
      </c>
      <c r="AI68">
        <v>72386</v>
      </c>
      <c r="AJ68">
        <v>1.3776835299643577</v>
      </c>
    </row>
    <row r="69" spans="2:38" x14ac:dyDescent="0.25">
      <c r="B69">
        <v>62503</v>
      </c>
      <c r="C69">
        <v>68359</v>
      </c>
      <c r="D69">
        <v>34111</v>
      </c>
      <c r="E69">
        <v>39024</v>
      </c>
      <c r="F69">
        <v>28516</v>
      </c>
      <c r="H69">
        <v>56684</v>
      </c>
      <c r="J69">
        <f t="shared" si="12"/>
        <v>46502.6</v>
      </c>
      <c r="K69">
        <f t="shared" si="13"/>
        <v>1.2189425967580307</v>
      </c>
      <c r="L69">
        <f t="shared" si="14"/>
        <v>68359</v>
      </c>
      <c r="M69">
        <f t="shared" si="15"/>
        <v>28516</v>
      </c>
      <c r="N69">
        <f t="shared" si="16"/>
        <v>46502.6</v>
      </c>
      <c r="O69">
        <f t="shared" si="17"/>
        <v>39843</v>
      </c>
      <c r="Q69">
        <v>3179</v>
      </c>
      <c r="R69">
        <v>9120</v>
      </c>
      <c r="T69">
        <v>2394.7999999999956</v>
      </c>
      <c r="U69">
        <v>-171</v>
      </c>
      <c r="W69">
        <v>28840.799999999999</v>
      </c>
      <c r="X69">
        <v>4577.3999999999996</v>
      </c>
      <c r="Z69">
        <v>46502.6</v>
      </c>
      <c r="AA69">
        <v>1.2189425967580307</v>
      </c>
      <c r="AI69">
        <v>46502.6</v>
      </c>
      <c r="AJ69">
        <v>1.2189425967580307</v>
      </c>
    </row>
    <row r="70" spans="2:38" x14ac:dyDescent="0.25">
      <c r="B70">
        <v>89391</v>
      </c>
      <c r="C70">
        <v>70256</v>
      </c>
      <c r="D70">
        <v>74818</v>
      </c>
      <c r="E70">
        <v>98713</v>
      </c>
      <c r="F70">
        <v>25418</v>
      </c>
      <c r="H70">
        <v>97290</v>
      </c>
      <c r="J70">
        <f t="shared" si="12"/>
        <v>71719.199999999997</v>
      </c>
      <c r="K70">
        <f t="shared" si="13"/>
        <v>1.3565405079811264</v>
      </c>
      <c r="L70">
        <f t="shared" si="14"/>
        <v>98713</v>
      </c>
      <c r="M70">
        <f t="shared" si="15"/>
        <v>25418</v>
      </c>
      <c r="N70">
        <f t="shared" si="16"/>
        <v>71719.199999999997</v>
      </c>
      <c r="O70">
        <f t="shared" si="17"/>
        <v>73295</v>
      </c>
      <c r="Q70">
        <v>-7260</v>
      </c>
      <c r="R70">
        <v>-8584</v>
      </c>
      <c r="T70">
        <v>428.39999999999418</v>
      </c>
      <c r="U70">
        <v>-2816.1999999999971</v>
      </c>
      <c r="W70">
        <v>28811.199999999997</v>
      </c>
      <c r="X70">
        <v>2931</v>
      </c>
      <c r="AB70">
        <v>71719.199999999997</v>
      </c>
      <c r="AC70">
        <v>1.3565405079811264</v>
      </c>
      <c r="AI70">
        <v>71719.199999999997</v>
      </c>
      <c r="AJ70">
        <v>1.3565405079811264</v>
      </c>
    </row>
    <row r="71" spans="2:38" x14ac:dyDescent="0.25">
      <c r="B71">
        <v>15498</v>
      </c>
      <c r="C71">
        <v>98130</v>
      </c>
      <c r="D71">
        <v>54783</v>
      </c>
      <c r="E71">
        <v>46119</v>
      </c>
      <c r="F71">
        <v>71999</v>
      </c>
      <c r="H71">
        <v>117733</v>
      </c>
      <c r="J71">
        <f t="shared" si="12"/>
        <v>57305.8</v>
      </c>
      <c r="K71">
        <f t="shared" si="13"/>
        <v>2.0544691811300075</v>
      </c>
      <c r="L71">
        <f t="shared" si="14"/>
        <v>98130</v>
      </c>
      <c r="M71">
        <f t="shared" si="15"/>
        <v>15498</v>
      </c>
      <c r="N71">
        <f t="shared" si="16"/>
        <v>57305.8</v>
      </c>
      <c r="O71">
        <f t="shared" si="17"/>
        <v>82632</v>
      </c>
      <c r="Q71">
        <v>4942</v>
      </c>
      <c r="R71">
        <v>7051</v>
      </c>
      <c r="T71">
        <v>-10295</v>
      </c>
      <c r="U71">
        <v>2453.6000000000058</v>
      </c>
      <c r="W71">
        <v>20189.8</v>
      </c>
      <c r="X71">
        <v>11756.8</v>
      </c>
      <c r="AF71">
        <v>57305.8</v>
      </c>
      <c r="AG71">
        <v>2.0544691811300075</v>
      </c>
      <c r="AK71">
        <v>57305.8</v>
      </c>
      <c r="AL71">
        <v>2.0544691811300075</v>
      </c>
    </row>
    <row r="72" spans="2:38" x14ac:dyDescent="0.25">
      <c r="B72">
        <v>72147</v>
      </c>
      <c r="C72">
        <v>44251</v>
      </c>
      <c r="D72">
        <v>16202</v>
      </c>
      <c r="E72">
        <v>58684</v>
      </c>
      <c r="F72">
        <v>39002</v>
      </c>
      <c r="H72">
        <v>50819</v>
      </c>
      <c r="J72">
        <f t="shared" si="12"/>
        <v>46057.2</v>
      </c>
      <c r="K72">
        <f t="shared" si="13"/>
        <v>1.1033888295423953</v>
      </c>
      <c r="L72">
        <f t="shared" si="14"/>
        <v>72147</v>
      </c>
      <c r="M72">
        <f t="shared" si="15"/>
        <v>16202</v>
      </c>
      <c r="N72">
        <f t="shared" si="16"/>
        <v>46057.2</v>
      </c>
      <c r="O72">
        <f t="shared" si="17"/>
        <v>55945</v>
      </c>
      <c r="Q72">
        <v>-29992</v>
      </c>
      <c r="R72">
        <v>-382</v>
      </c>
      <c r="T72">
        <v>-10744.200000000004</v>
      </c>
      <c r="U72">
        <v>3181.1999999999971</v>
      </c>
      <c r="W72">
        <v>37375.399999999994</v>
      </c>
      <c r="X72">
        <v>3239.6</v>
      </c>
      <c r="Z72">
        <v>46057.2</v>
      </c>
      <c r="AA72">
        <v>1.1033888295423953</v>
      </c>
      <c r="AI72">
        <v>46057.2</v>
      </c>
      <c r="AJ72">
        <v>1.1033888295423953</v>
      </c>
    </row>
    <row r="73" spans="2:38" x14ac:dyDescent="0.25">
      <c r="B73">
        <v>96267</v>
      </c>
      <c r="C73">
        <v>99841</v>
      </c>
      <c r="D73">
        <v>38168</v>
      </c>
      <c r="E73">
        <v>56157</v>
      </c>
      <c r="F73">
        <v>99332</v>
      </c>
      <c r="H73">
        <v>81582</v>
      </c>
      <c r="J73">
        <f t="shared" si="12"/>
        <v>77953</v>
      </c>
      <c r="K73">
        <f t="shared" si="13"/>
        <v>1.0465536926096495</v>
      </c>
      <c r="L73">
        <f t="shared" si="14"/>
        <v>99841</v>
      </c>
      <c r="M73">
        <f t="shared" si="15"/>
        <v>38168</v>
      </c>
      <c r="N73">
        <f t="shared" si="16"/>
        <v>77953</v>
      </c>
      <c r="O73">
        <f t="shared" si="17"/>
        <v>61673</v>
      </c>
      <c r="Q73">
        <v>-20508</v>
      </c>
      <c r="R73">
        <v>-3215</v>
      </c>
      <c r="T73">
        <v>-22661</v>
      </c>
      <c r="U73">
        <v>2855.6000000000058</v>
      </c>
      <c r="W73">
        <v>29485.8</v>
      </c>
      <c r="X73">
        <v>4852</v>
      </c>
      <c r="AB73">
        <v>77953</v>
      </c>
      <c r="AC73">
        <v>1.0465536926096495</v>
      </c>
      <c r="AI73">
        <v>77953</v>
      </c>
      <c r="AJ73">
        <v>1.0465536926096495</v>
      </c>
    </row>
    <row r="74" spans="2:38" x14ac:dyDescent="0.25">
      <c r="B74">
        <v>55681</v>
      </c>
      <c r="C74">
        <v>63922</v>
      </c>
      <c r="D74">
        <v>10807</v>
      </c>
      <c r="E74">
        <v>30249</v>
      </c>
      <c r="F74">
        <v>74658</v>
      </c>
      <c r="H74">
        <v>117762</v>
      </c>
      <c r="J74">
        <f t="shared" si="12"/>
        <v>47063.4</v>
      </c>
      <c r="K74">
        <f t="shared" si="13"/>
        <v>2.5021991611315797</v>
      </c>
      <c r="L74">
        <f t="shared" si="14"/>
        <v>74658</v>
      </c>
      <c r="M74">
        <f t="shared" si="15"/>
        <v>10807</v>
      </c>
      <c r="N74">
        <f t="shared" si="16"/>
        <v>47063.4</v>
      </c>
      <c r="O74">
        <f t="shared" si="17"/>
        <v>63851</v>
      </c>
      <c r="Q74">
        <v>40395</v>
      </c>
      <c r="R74">
        <v>3281</v>
      </c>
      <c r="T74">
        <v>-10943.400000000001</v>
      </c>
      <c r="U74">
        <v>-11250</v>
      </c>
      <c r="W74">
        <v>40560.6</v>
      </c>
      <c r="X74">
        <v>11250</v>
      </c>
      <c r="Z74">
        <v>47063.4</v>
      </c>
      <c r="AA74">
        <v>2.5021991611315797</v>
      </c>
      <c r="AK74">
        <v>47063.4</v>
      </c>
      <c r="AL74">
        <v>2.5021991611315797</v>
      </c>
    </row>
    <row r="75" spans="2:38" x14ac:dyDescent="0.25">
      <c r="B75">
        <v>31903</v>
      </c>
      <c r="C75">
        <v>90602</v>
      </c>
      <c r="D75">
        <v>34221</v>
      </c>
      <c r="E75">
        <v>79683</v>
      </c>
      <c r="F75">
        <v>55886</v>
      </c>
      <c r="H75">
        <v>127402</v>
      </c>
      <c r="J75">
        <f t="shared" si="12"/>
        <v>58459</v>
      </c>
      <c r="K75">
        <f t="shared" si="13"/>
        <v>2.1793393660514209</v>
      </c>
      <c r="L75">
        <f t="shared" si="14"/>
        <v>90602</v>
      </c>
      <c r="M75">
        <f t="shared" si="15"/>
        <v>31903</v>
      </c>
      <c r="N75">
        <f t="shared" si="16"/>
        <v>58459</v>
      </c>
      <c r="O75">
        <f t="shared" si="17"/>
        <v>58699</v>
      </c>
      <c r="Q75">
        <v>11290</v>
      </c>
      <c r="R75">
        <v>2997</v>
      </c>
      <c r="T75">
        <v>-29018.600000000006</v>
      </c>
      <c r="U75">
        <v>4881</v>
      </c>
      <c r="W75">
        <v>48788.6</v>
      </c>
      <c r="X75">
        <v>7250.2</v>
      </c>
      <c r="AB75">
        <v>58459</v>
      </c>
      <c r="AC75">
        <v>2.1793393660514209</v>
      </c>
      <c r="AK75">
        <v>58459</v>
      </c>
      <c r="AL75">
        <v>2.1793393660514209</v>
      </c>
    </row>
    <row r="76" spans="2:38" x14ac:dyDescent="0.25">
      <c r="B76">
        <v>19971</v>
      </c>
      <c r="C76">
        <v>73948</v>
      </c>
      <c r="D76">
        <v>61959</v>
      </c>
      <c r="E76">
        <v>32524</v>
      </c>
      <c r="F76">
        <v>73480</v>
      </c>
      <c r="H76">
        <v>125857</v>
      </c>
      <c r="J76">
        <f t="shared" si="12"/>
        <v>52376.4</v>
      </c>
      <c r="K76">
        <f t="shared" si="13"/>
        <v>2.4029333822103083</v>
      </c>
      <c r="L76">
        <f t="shared" si="14"/>
        <v>73948</v>
      </c>
      <c r="M76">
        <f t="shared" si="15"/>
        <v>19971</v>
      </c>
      <c r="N76">
        <f t="shared" si="16"/>
        <v>52376.4</v>
      </c>
      <c r="O76">
        <f t="shared" si="17"/>
        <v>53977</v>
      </c>
      <c r="Q76">
        <v>-3539</v>
      </c>
      <c r="R76">
        <v>-9872</v>
      </c>
      <c r="T76">
        <v>-34289.4</v>
      </c>
      <c r="U76">
        <v>505.40000000000146</v>
      </c>
      <c r="W76">
        <v>34289.4</v>
      </c>
      <c r="X76">
        <v>2434.1999999999998</v>
      </c>
      <c r="AF76">
        <v>52376.4</v>
      </c>
      <c r="AG76">
        <v>2.4029333822103083</v>
      </c>
      <c r="AK76">
        <v>52376.4</v>
      </c>
      <c r="AL76">
        <v>2.4029333822103083</v>
      </c>
    </row>
    <row r="77" spans="2:38" x14ac:dyDescent="0.25">
      <c r="B77">
        <v>100035</v>
      </c>
      <c r="C77">
        <v>96446</v>
      </c>
      <c r="D77">
        <v>25195</v>
      </c>
      <c r="E77">
        <v>86575</v>
      </c>
      <c r="F77">
        <v>93395</v>
      </c>
      <c r="H77">
        <v>110939</v>
      </c>
      <c r="J77">
        <f t="shared" si="12"/>
        <v>80329.2</v>
      </c>
      <c r="K77">
        <f t="shared" si="13"/>
        <v>1.3810544608934237</v>
      </c>
      <c r="L77">
        <f t="shared" si="14"/>
        <v>100035</v>
      </c>
      <c r="M77">
        <f t="shared" si="15"/>
        <v>25195</v>
      </c>
      <c r="N77">
        <f t="shared" si="16"/>
        <v>80329.2</v>
      </c>
      <c r="O77">
        <f t="shared" si="17"/>
        <v>74840</v>
      </c>
      <c r="Q77">
        <v>-22393</v>
      </c>
      <c r="R77">
        <v>7</v>
      </c>
      <c r="T77">
        <v>5200.8000000000029</v>
      </c>
      <c r="U77">
        <v>2306.3999999999942</v>
      </c>
      <c r="W77">
        <v>26203.200000000001</v>
      </c>
      <c r="X77">
        <v>11826.400000000001</v>
      </c>
      <c r="AF77">
        <v>80329.2</v>
      </c>
      <c r="AG77">
        <v>1.3810544608934237</v>
      </c>
      <c r="AI77">
        <v>80329.2</v>
      </c>
      <c r="AJ77">
        <v>1.3810544608934237</v>
      </c>
    </row>
    <row r="78" spans="2:38" x14ac:dyDescent="0.25">
      <c r="B78">
        <v>102937</v>
      </c>
      <c r="C78">
        <v>49887</v>
      </c>
      <c r="D78">
        <v>57294</v>
      </c>
      <c r="E78">
        <v>33648</v>
      </c>
      <c r="F78">
        <v>70415</v>
      </c>
      <c r="H78">
        <v>84886</v>
      </c>
      <c r="J78">
        <f t="shared" si="12"/>
        <v>62836.2</v>
      </c>
      <c r="K78">
        <f t="shared" si="13"/>
        <v>1.3509091892889769</v>
      </c>
      <c r="L78">
        <f t="shared" si="14"/>
        <v>102937</v>
      </c>
      <c r="M78">
        <f t="shared" si="15"/>
        <v>33648</v>
      </c>
      <c r="N78">
        <f t="shared" si="16"/>
        <v>62836.2</v>
      </c>
      <c r="O78">
        <f t="shared" si="17"/>
        <v>69289</v>
      </c>
      <c r="Q78">
        <v>-30242</v>
      </c>
      <c r="R78">
        <v>339</v>
      </c>
      <c r="T78">
        <v>253.79999999999563</v>
      </c>
      <c r="U78">
        <v>1604.7999999999956</v>
      </c>
      <c r="W78">
        <v>27343.799999999996</v>
      </c>
      <c r="X78">
        <v>2842.4</v>
      </c>
      <c r="AF78">
        <v>62836.2</v>
      </c>
      <c r="AG78">
        <v>1.3509091892889769</v>
      </c>
      <c r="AI78">
        <v>62836.2</v>
      </c>
      <c r="AJ78">
        <v>1.3509091892889769</v>
      </c>
    </row>
    <row r="79" spans="2:38" x14ac:dyDescent="0.25">
      <c r="B79">
        <v>64870</v>
      </c>
      <c r="C79">
        <v>47468</v>
      </c>
      <c r="D79">
        <v>95108</v>
      </c>
      <c r="E79">
        <v>86410</v>
      </c>
      <c r="F79">
        <v>47315</v>
      </c>
      <c r="H79">
        <v>83663</v>
      </c>
      <c r="J79">
        <f t="shared" si="12"/>
        <v>68234.2</v>
      </c>
      <c r="K79">
        <f t="shared" si="13"/>
        <v>1.2261153497806085</v>
      </c>
      <c r="L79">
        <f t="shared" si="14"/>
        <v>95108</v>
      </c>
      <c r="M79">
        <f t="shared" si="15"/>
        <v>47315</v>
      </c>
      <c r="N79">
        <f t="shared" si="16"/>
        <v>68234.2</v>
      </c>
      <c r="O79">
        <f t="shared" si="17"/>
        <v>47793</v>
      </c>
      <c r="Q79">
        <v>-9325</v>
      </c>
      <c r="R79">
        <v>-5499</v>
      </c>
      <c r="T79">
        <v>10793.199999999997</v>
      </c>
      <c r="U79">
        <v>-3071</v>
      </c>
      <c r="W79">
        <v>24540</v>
      </c>
      <c r="X79">
        <v>3949.4</v>
      </c>
      <c r="AD79">
        <v>68234.2</v>
      </c>
      <c r="AE79">
        <v>1.2261153497806085</v>
      </c>
      <c r="AI79">
        <v>68234.2</v>
      </c>
      <c r="AJ79">
        <v>1.2261153497806085</v>
      </c>
    </row>
    <row r="80" spans="2:38" x14ac:dyDescent="0.25">
      <c r="B80">
        <v>18314</v>
      </c>
      <c r="C80">
        <v>30163</v>
      </c>
      <c r="D80">
        <v>78205</v>
      </c>
      <c r="E80">
        <v>64806</v>
      </c>
      <c r="F80">
        <v>88762</v>
      </c>
      <c r="H80">
        <v>60903</v>
      </c>
      <c r="J80">
        <f t="shared" si="12"/>
        <v>56050</v>
      </c>
      <c r="K80">
        <f t="shared" si="13"/>
        <v>1.0865834076717216</v>
      </c>
      <c r="L80">
        <f t="shared" si="14"/>
        <v>88762</v>
      </c>
      <c r="M80">
        <f t="shared" si="15"/>
        <v>18314</v>
      </c>
      <c r="N80">
        <f t="shared" si="16"/>
        <v>56050</v>
      </c>
      <c r="O80">
        <f t="shared" si="17"/>
        <v>70448</v>
      </c>
      <c r="Q80">
        <v>-57423</v>
      </c>
      <c r="R80">
        <v>0</v>
      </c>
      <c r="T80">
        <v>-6950.5999999999985</v>
      </c>
      <c r="U80">
        <v>-4806.4000000000015</v>
      </c>
      <c r="W80">
        <v>31773.000000000004</v>
      </c>
      <c r="X80">
        <v>4806.4000000000005</v>
      </c>
      <c r="AF80">
        <v>56050</v>
      </c>
      <c r="AG80">
        <v>1.0865834076717216</v>
      </c>
      <c r="AI80">
        <v>56050</v>
      </c>
      <c r="AJ80">
        <v>1.0865834076717216</v>
      </c>
    </row>
    <row r="81" spans="2:38" x14ac:dyDescent="0.25">
      <c r="B81">
        <v>23599</v>
      </c>
      <c r="C81">
        <v>94047</v>
      </c>
      <c r="D81">
        <v>84474</v>
      </c>
      <c r="E81">
        <v>71657</v>
      </c>
      <c r="F81">
        <v>39529</v>
      </c>
      <c r="H81">
        <v>106944</v>
      </c>
      <c r="J81">
        <f t="shared" si="12"/>
        <v>62661.2</v>
      </c>
      <c r="K81">
        <f t="shared" si="13"/>
        <v>1.7067020740107117</v>
      </c>
      <c r="L81">
        <f t="shared" si="14"/>
        <v>94047</v>
      </c>
      <c r="M81">
        <f t="shared" si="15"/>
        <v>23599</v>
      </c>
      <c r="N81">
        <f t="shared" si="16"/>
        <v>62661.2</v>
      </c>
      <c r="O81">
        <f t="shared" si="17"/>
        <v>70448</v>
      </c>
      <c r="Q81">
        <v>28101</v>
      </c>
      <c r="R81">
        <v>644</v>
      </c>
      <c r="T81">
        <v>4556</v>
      </c>
      <c r="U81">
        <v>-3402.8000000000029</v>
      </c>
      <c r="W81">
        <v>19323.600000000002</v>
      </c>
      <c r="X81">
        <v>6521.2</v>
      </c>
      <c r="Z81">
        <v>62661.2</v>
      </c>
      <c r="AA81">
        <v>1.7067020740107117</v>
      </c>
      <c r="AK81">
        <v>62661.2</v>
      </c>
      <c r="AL81">
        <v>1.7067020740107117</v>
      </c>
    </row>
    <row r="82" spans="2:38" x14ac:dyDescent="0.25">
      <c r="B82">
        <v>92165</v>
      </c>
      <c r="C82">
        <v>7155</v>
      </c>
      <c r="D82">
        <v>40794</v>
      </c>
      <c r="E82">
        <v>98109</v>
      </c>
      <c r="F82">
        <v>53149</v>
      </c>
      <c r="H82">
        <v>114690</v>
      </c>
      <c r="J82">
        <f t="shared" si="12"/>
        <v>58274.400000000001</v>
      </c>
      <c r="K82">
        <f t="shared" si="13"/>
        <v>1.9681026316873276</v>
      </c>
      <c r="L82">
        <f t="shared" si="14"/>
        <v>98109</v>
      </c>
      <c r="M82">
        <f t="shared" si="15"/>
        <v>7155</v>
      </c>
      <c r="N82">
        <f t="shared" si="16"/>
        <v>58274.400000000001</v>
      </c>
      <c r="O82">
        <f t="shared" si="17"/>
        <v>90954</v>
      </c>
      <c r="Q82">
        <v>42120</v>
      </c>
      <c r="R82">
        <v>-6379</v>
      </c>
      <c r="T82">
        <v>-13582.200000000004</v>
      </c>
      <c r="U82">
        <v>-4426.1999999999971</v>
      </c>
      <c r="W82">
        <v>31045.4</v>
      </c>
      <c r="X82">
        <v>10906.2</v>
      </c>
      <c r="AB82">
        <v>58274.400000000001</v>
      </c>
      <c r="AC82">
        <v>1.9681026316873276</v>
      </c>
      <c r="AK82">
        <v>58274.400000000001</v>
      </c>
      <c r="AL82">
        <v>1.9681026316873276</v>
      </c>
    </row>
    <row r="83" spans="2:38" x14ac:dyDescent="0.25">
      <c r="B83">
        <v>91506</v>
      </c>
      <c r="C83">
        <v>34365</v>
      </c>
      <c r="D83">
        <v>72574</v>
      </c>
      <c r="E83">
        <v>40339</v>
      </c>
      <c r="F83">
        <v>74669</v>
      </c>
      <c r="H83">
        <v>81271</v>
      </c>
      <c r="J83">
        <f t="shared" si="12"/>
        <v>62690.6</v>
      </c>
      <c r="K83">
        <f t="shared" si="13"/>
        <v>1.296382551770122</v>
      </c>
      <c r="L83">
        <f t="shared" si="14"/>
        <v>91506</v>
      </c>
      <c r="M83">
        <f t="shared" si="15"/>
        <v>34365</v>
      </c>
      <c r="N83">
        <f t="shared" si="16"/>
        <v>62690.6</v>
      </c>
      <c r="O83">
        <f t="shared" si="17"/>
        <v>57141</v>
      </c>
      <c r="Q83">
        <v>-32627</v>
      </c>
      <c r="R83">
        <v>-6555</v>
      </c>
      <c r="T83">
        <v>9825.1999999999971</v>
      </c>
      <c r="U83">
        <v>3245.4000000000015</v>
      </c>
      <c r="W83">
        <v>16619.2</v>
      </c>
      <c r="X83">
        <v>6471.4</v>
      </c>
      <c r="AD83">
        <v>62690.6</v>
      </c>
      <c r="AE83">
        <v>1.296382551770122</v>
      </c>
      <c r="AI83">
        <v>62690.6</v>
      </c>
      <c r="AJ83">
        <v>1.296382551770122</v>
      </c>
    </row>
    <row r="84" spans="2:38" x14ac:dyDescent="0.25">
      <c r="B84">
        <v>41567</v>
      </c>
      <c r="C84">
        <v>97351</v>
      </c>
      <c r="D84">
        <v>86338</v>
      </c>
      <c r="E84">
        <v>110161</v>
      </c>
      <c r="F84">
        <v>35080</v>
      </c>
      <c r="H84">
        <v>103805</v>
      </c>
      <c r="J84">
        <f t="shared" si="12"/>
        <v>74099.399999999994</v>
      </c>
      <c r="K84">
        <f t="shared" si="13"/>
        <v>1.4008885362094701</v>
      </c>
      <c r="L84">
        <f t="shared" si="14"/>
        <v>110161</v>
      </c>
      <c r="M84">
        <f t="shared" si="15"/>
        <v>35080</v>
      </c>
      <c r="N84">
        <f t="shared" si="16"/>
        <v>74099.399999999994</v>
      </c>
      <c r="O84">
        <f t="shared" si="17"/>
        <v>75081</v>
      </c>
      <c r="Q84">
        <v>-10954</v>
      </c>
      <c r="R84">
        <v>-19066</v>
      </c>
      <c r="T84">
        <v>-25161.600000000006</v>
      </c>
      <c r="U84">
        <v>-2550.8000000000029</v>
      </c>
      <c r="W84">
        <v>36678.800000000003</v>
      </c>
      <c r="X84">
        <v>11148</v>
      </c>
      <c r="AB84">
        <v>74099.399999999994</v>
      </c>
      <c r="AC84">
        <v>1.4008885362094701</v>
      </c>
      <c r="AI84">
        <v>74099.399999999994</v>
      </c>
      <c r="AJ84">
        <v>1.4008885362094701</v>
      </c>
    </row>
    <row r="85" spans="2:38" x14ac:dyDescent="0.25">
      <c r="B85">
        <v>54723</v>
      </c>
      <c r="C85">
        <v>81927</v>
      </c>
      <c r="D85">
        <v>44104</v>
      </c>
      <c r="E85">
        <v>55438</v>
      </c>
      <c r="F85">
        <v>45999</v>
      </c>
      <c r="H85">
        <v>110995</v>
      </c>
      <c r="J85">
        <f t="shared" si="12"/>
        <v>56438.2</v>
      </c>
      <c r="K85">
        <f t="shared" si="13"/>
        <v>1.9666644223238872</v>
      </c>
      <c r="L85">
        <f t="shared" si="14"/>
        <v>81927</v>
      </c>
      <c r="M85">
        <f t="shared" si="15"/>
        <v>44104</v>
      </c>
      <c r="N85">
        <f t="shared" si="16"/>
        <v>56438.2</v>
      </c>
      <c r="O85">
        <f t="shared" si="17"/>
        <v>37823</v>
      </c>
      <c r="Q85">
        <v>1771</v>
      </c>
      <c r="R85">
        <v>-39384</v>
      </c>
      <c r="T85">
        <v>5073.3999999999942</v>
      </c>
      <c r="U85">
        <v>3693.1999999999971</v>
      </c>
      <c r="W85">
        <v>27358.600000000002</v>
      </c>
      <c r="X85">
        <v>4337.2</v>
      </c>
      <c r="AD85">
        <v>56438.2</v>
      </c>
      <c r="AE85">
        <v>1.9666644223238872</v>
      </c>
      <c r="AK85">
        <v>56438.2</v>
      </c>
      <c r="AL85">
        <v>1.9666644223238872</v>
      </c>
    </row>
    <row r="86" spans="2:38" x14ac:dyDescent="0.25">
      <c r="B86">
        <v>44319</v>
      </c>
      <c r="C86">
        <v>79379</v>
      </c>
      <c r="D86">
        <v>46102</v>
      </c>
      <c r="E86">
        <v>95846</v>
      </c>
      <c r="F86">
        <v>109562</v>
      </c>
      <c r="H86">
        <v>92855</v>
      </c>
      <c r="J86">
        <f t="shared" si="12"/>
        <v>75041.600000000006</v>
      </c>
      <c r="K86">
        <f t="shared" si="13"/>
        <v>1.2373803330419393</v>
      </c>
      <c r="L86">
        <f t="shared" si="14"/>
        <v>109562</v>
      </c>
      <c r="M86">
        <f t="shared" si="15"/>
        <v>44319</v>
      </c>
      <c r="N86">
        <f t="shared" si="16"/>
        <v>75041.600000000006</v>
      </c>
      <c r="O86">
        <f t="shared" si="17"/>
        <v>65243</v>
      </c>
      <c r="Q86">
        <v>-17107</v>
      </c>
      <c r="R86">
        <v>-28</v>
      </c>
      <c r="T86">
        <v>-7983.3999999999942</v>
      </c>
      <c r="U86">
        <v>5781</v>
      </c>
      <c r="W86">
        <v>24618.2</v>
      </c>
      <c r="X86">
        <v>6757.4</v>
      </c>
      <c r="AB86">
        <v>75041.600000000006</v>
      </c>
      <c r="AC86">
        <v>1.2373803330419393</v>
      </c>
      <c r="AI86">
        <v>75041.600000000006</v>
      </c>
      <c r="AJ86">
        <v>1.2373803330419393</v>
      </c>
    </row>
    <row r="87" spans="2:38" x14ac:dyDescent="0.25">
      <c r="B87">
        <v>51374</v>
      </c>
      <c r="C87">
        <v>47074</v>
      </c>
      <c r="D87">
        <v>51805</v>
      </c>
      <c r="E87">
        <v>98306</v>
      </c>
      <c r="F87">
        <v>38641</v>
      </c>
      <c r="H87">
        <v>74239</v>
      </c>
      <c r="J87">
        <f t="shared" si="12"/>
        <v>57440</v>
      </c>
      <c r="K87">
        <f t="shared" si="13"/>
        <v>1.2924616991643454</v>
      </c>
      <c r="L87">
        <f t="shared" si="14"/>
        <v>98306</v>
      </c>
      <c r="M87">
        <f t="shared" si="15"/>
        <v>38641</v>
      </c>
      <c r="N87">
        <f t="shared" si="16"/>
        <v>57440</v>
      </c>
      <c r="O87">
        <f t="shared" si="17"/>
        <v>59665</v>
      </c>
      <c r="Q87">
        <v>12001</v>
      </c>
      <c r="R87">
        <v>-23</v>
      </c>
      <c r="T87">
        <v>4599.1999999999971</v>
      </c>
      <c r="U87">
        <v>-815.80000000000291</v>
      </c>
      <c r="W87">
        <v>25616</v>
      </c>
      <c r="X87">
        <v>2549.8000000000002</v>
      </c>
      <c r="Z87">
        <v>57440</v>
      </c>
      <c r="AA87">
        <v>1.2924616991643454</v>
      </c>
      <c r="AI87">
        <v>57440</v>
      </c>
      <c r="AJ87">
        <v>1.2924616991643454</v>
      </c>
    </row>
    <row r="88" spans="2:38" x14ac:dyDescent="0.25">
      <c r="B88">
        <v>24665</v>
      </c>
      <c r="C88">
        <v>79416</v>
      </c>
      <c r="D88">
        <v>26928</v>
      </c>
      <c r="E88">
        <v>64237</v>
      </c>
      <c r="F88">
        <v>52412</v>
      </c>
      <c r="H88">
        <v>83162</v>
      </c>
      <c r="J88">
        <f t="shared" si="12"/>
        <v>49531.6</v>
      </c>
      <c r="K88">
        <f t="shared" si="13"/>
        <v>1.6789685776352874</v>
      </c>
      <c r="L88">
        <f t="shared" si="14"/>
        <v>79416</v>
      </c>
      <c r="M88">
        <f t="shared" si="15"/>
        <v>24665</v>
      </c>
      <c r="N88">
        <f t="shared" si="16"/>
        <v>49531.6</v>
      </c>
      <c r="O88">
        <f t="shared" si="17"/>
        <v>54751</v>
      </c>
      <c r="Q88">
        <v>-2692</v>
      </c>
      <c r="R88">
        <v>13306</v>
      </c>
      <c r="T88">
        <v>-17626.400000000001</v>
      </c>
      <c r="U88">
        <v>4980</v>
      </c>
      <c r="W88">
        <v>41379.199999999997</v>
      </c>
      <c r="X88">
        <v>6124.4000000000005</v>
      </c>
      <c r="AB88">
        <v>49531.6</v>
      </c>
      <c r="AC88">
        <v>1.6789685776352874</v>
      </c>
      <c r="AK88">
        <v>49531.6</v>
      </c>
      <c r="AL88">
        <v>1.6789685776352874</v>
      </c>
    </row>
    <row r="89" spans="2:38" x14ac:dyDescent="0.25">
      <c r="B89">
        <v>74387</v>
      </c>
      <c r="C89">
        <v>60421</v>
      </c>
      <c r="D89">
        <v>57074</v>
      </c>
      <c r="E89">
        <v>44151</v>
      </c>
      <c r="F89">
        <v>30746</v>
      </c>
      <c r="H89">
        <v>99132</v>
      </c>
      <c r="J89">
        <f t="shared" si="12"/>
        <v>53355.8</v>
      </c>
      <c r="K89">
        <f t="shared" si="13"/>
        <v>1.8579423417885215</v>
      </c>
      <c r="L89">
        <f t="shared" si="14"/>
        <v>74387</v>
      </c>
      <c r="M89">
        <f t="shared" si="15"/>
        <v>30746</v>
      </c>
      <c r="N89">
        <f t="shared" si="16"/>
        <v>53355.8</v>
      </c>
      <c r="O89">
        <f t="shared" si="17"/>
        <v>43641</v>
      </c>
      <c r="Q89">
        <v>-1851</v>
      </c>
      <c r="R89">
        <v>-20579</v>
      </c>
      <c r="T89">
        <v>-2732.1999999999971</v>
      </c>
      <c r="U89">
        <v>-4242</v>
      </c>
      <c r="W89">
        <v>24830.2</v>
      </c>
      <c r="X89">
        <v>10480</v>
      </c>
      <c r="AD89">
        <v>53355.8</v>
      </c>
      <c r="AE89">
        <v>1.8579423417885215</v>
      </c>
      <c r="AK89">
        <v>53355.8</v>
      </c>
      <c r="AL89">
        <v>1.8579423417885215</v>
      </c>
    </row>
    <row r="90" spans="2:38" x14ac:dyDescent="0.25">
      <c r="B90">
        <v>61719</v>
      </c>
      <c r="C90">
        <v>77852</v>
      </c>
      <c r="D90">
        <v>93093</v>
      </c>
      <c r="E90">
        <v>64915</v>
      </c>
      <c r="F90">
        <v>72231</v>
      </c>
      <c r="H90">
        <v>118127</v>
      </c>
      <c r="J90">
        <f t="shared" si="12"/>
        <v>73962</v>
      </c>
      <c r="K90">
        <f t="shared" si="13"/>
        <v>1.5971309591411806</v>
      </c>
      <c r="L90">
        <f t="shared" si="14"/>
        <v>93093</v>
      </c>
      <c r="M90">
        <f t="shared" si="15"/>
        <v>61719</v>
      </c>
      <c r="N90">
        <f t="shared" si="16"/>
        <v>73962</v>
      </c>
      <c r="O90">
        <f t="shared" si="17"/>
        <v>31374</v>
      </c>
      <c r="Q90">
        <v>35963</v>
      </c>
      <c r="R90">
        <v>51</v>
      </c>
      <c r="T90">
        <v>52387.8</v>
      </c>
      <c r="U90">
        <v>-964.80000000000291</v>
      </c>
      <c r="W90">
        <v>52387.8</v>
      </c>
      <c r="X90">
        <v>4350</v>
      </c>
      <c r="AD90">
        <v>73962</v>
      </c>
      <c r="AE90">
        <v>1.5971309591411806</v>
      </c>
      <c r="AK90">
        <v>73962</v>
      </c>
      <c r="AL90">
        <v>1.5971309591411806</v>
      </c>
    </row>
    <row r="91" spans="2:38" x14ac:dyDescent="0.25">
      <c r="B91">
        <v>74941</v>
      </c>
      <c r="C91">
        <v>61568</v>
      </c>
      <c r="D91">
        <v>28735</v>
      </c>
      <c r="E91">
        <v>79550</v>
      </c>
      <c r="F91">
        <v>16470</v>
      </c>
      <c r="H91">
        <v>126677</v>
      </c>
      <c r="J91">
        <f t="shared" si="12"/>
        <v>52252.800000000003</v>
      </c>
      <c r="K91">
        <f t="shared" si="13"/>
        <v>2.4243102761957251</v>
      </c>
      <c r="L91">
        <f t="shared" si="14"/>
        <v>79550</v>
      </c>
      <c r="M91">
        <f t="shared" si="15"/>
        <v>16470</v>
      </c>
      <c r="N91">
        <f t="shared" si="16"/>
        <v>52252.800000000003</v>
      </c>
      <c r="O91">
        <f t="shared" si="17"/>
        <v>63080</v>
      </c>
      <c r="Q91">
        <v>35534</v>
      </c>
      <c r="R91">
        <v>1222</v>
      </c>
      <c r="T91">
        <v>-19702.199999999997</v>
      </c>
      <c r="U91">
        <v>-6094.3999999999942</v>
      </c>
      <c r="W91">
        <v>40774.6</v>
      </c>
      <c r="X91">
        <v>6094.4</v>
      </c>
      <c r="AB91">
        <v>52252.800000000003</v>
      </c>
      <c r="AC91">
        <v>2.4243102761957251</v>
      </c>
      <c r="AK91">
        <v>52252.800000000003</v>
      </c>
      <c r="AL91">
        <v>2.4243102761957251</v>
      </c>
    </row>
    <row r="92" spans="2:38" x14ac:dyDescent="0.25">
      <c r="B92">
        <v>88751</v>
      </c>
      <c r="C92">
        <v>77224</v>
      </c>
      <c r="D92">
        <v>79186</v>
      </c>
      <c r="E92">
        <v>72793</v>
      </c>
      <c r="F92">
        <v>61015</v>
      </c>
      <c r="H92">
        <v>121707</v>
      </c>
      <c r="J92">
        <f t="shared" si="12"/>
        <v>75793.8</v>
      </c>
      <c r="K92">
        <f t="shared" si="13"/>
        <v>1.6057645876047908</v>
      </c>
      <c r="L92">
        <f t="shared" si="14"/>
        <v>88751</v>
      </c>
      <c r="M92">
        <f t="shared" si="15"/>
        <v>61015</v>
      </c>
      <c r="N92">
        <f t="shared" si="16"/>
        <v>75793.8</v>
      </c>
      <c r="O92">
        <f t="shared" si="17"/>
        <v>27736</v>
      </c>
      <c r="Q92">
        <v>49998</v>
      </c>
      <c r="R92">
        <v>10693</v>
      </c>
      <c r="T92">
        <v>21083.4</v>
      </c>
      <c r="U92">
        <v>10834</v>
      </c>
      <c r="W92">
        <v>24746.2</v>
      </c>
      <c r="X92">
        <v>10888</v>
      </c>
      <c r="Z92">
        <v>75793.8</v>
      </c>
      <c r="AA92">
        <v>1.6057645876047908</v>
      </c>
      <c r="AI92">
        <v>75793.8</v>
      </c>
      <c r="AJ92">
        <v>1.6057645876047908</v>
      </c>
    </row>
    <row r="93" spans="2:38" x14ac:dyDescent="0.25">
      <c r="B93">
        <v>70705</v>
      </c>
      <c r="C93">
        <v>55831</v>
      </c>
      <c r="D93">
        <v>44927</v>
      </c>
      <c r="E93">
        <v>67630</v>
      </c>
      <c r="F93">
        <v>6213</v>
      </c>
      <c r="H93">
        <v>66270</v>
      </c>
      <c r="J93">
        <f t="shared" si="12"/>
        <v>49061.2</v>
      </c>
      <c r="K93">
        <f t="shared" si="13"/>
        <v>1.3507619055383888</v>
      </c>
      <c r="L93">
        <f t="shared" si="14"/>
        <v>70705</v>
      </c>
      <c r="M93">
        <f t="shared" si="15"/>
        <v>6213</v>
      </c>
      <c r="N93">
        <f t="shared" si="16"/>
        <v>49061.2</v>
      </c>
      <c r="O93">
        <f t="shared" si="17"/>
        <v>64492</v>
      </c>
      <c r="Q93">
        <v>-42585</v>
      </c>
      <c r="R93">
        <v>719</v>
      </c>
      <c r="T93">
        <v>-7395.8000000000029</v>
      </c>
      <c r="U93">
        <v>136.19999999999709</v>
      </c>
      <c r="W93">
        <v>47969.8</v>
      </c>
      <c r="X93">
        <v>8275</v>
      </c>
      <c r="AD93">
        <v>49061.2</v>
      </c>
      <c r="AE93">
        <v>1.3507619055383888</v>
      </c>
      <c r="AI93">
        <v>49061.2</v>
      </c>
      <c r="AJ93">
        <v>1.3507619055383888</v>
      </c>
    </row>
    <row r="94" spans="2:38" x14ac:dyDescent="0.25">
      <c r="B94">
        <v>39719</v>
      </c>
      <c r="C94">
        <v>31852</v>
      </c>
      <c r="D94">
        <v>68801</v>
      </c>
      <c r="E94">
        <v>43463</v>
      </c>
      <c r="F94">
        <v>17053</v>
      </c>
      <c r="H94">
        <v>99652</v>
      </c>
      <c r="J94">
        <f t="shared" si="12"/>
        <v>40177.599999999999</v>
      </c>
      <c r="K94">
        <f t="shared" si="13"/>
        <v>2.4802875233961212</v>
      </c>
      <c r="L94">
        <f t="shared" si="14"/>
        <v>68801</v>
      </c>
      <c r="M94">
        <f t="shared" si="15"/>
        <v>17053</v>
      </c>
      <c r="N94">
        <f t="shared" si="16"/>
        <v>40177.599999999999</v>
      </c>
      <c r="O94">
        <f t="shared" si="17"/>
        <v>51748</v>
      </c>
      <c r="Q94">
        <v>7771</v>
      </c>
      <c r="R94">
        <v>2</v>
      </c>
      <c r="T94">
        <v>-42601.4</v>
      </c>
      <c r="U94">
        <v>660.79999999999563</v>
      </c>
      <c r="W94">
        <v>42601.4</v>
      </c>
      <c r="X94">
        <v>6818</v>
      </c>
      <c r="AB94">
        <v>40177.599999999999</v>
      </c>
      <c r="AC94">
        <v>2.4802875233961212</v>
      </c>
      <c r="AK94">
        <v>40177.599999999999</v>
      </c>
      <c r="AL94">
        <v>2.4802875233961212</v>
      </c>
    </row>
    <row r="95" spans="2:38" x14ac:dyDescent="0.25">
      <c r="B95">
        <v>58102</v>
      </c>
      <c r="C95">
        <v>99478</v>
      </c>
      <c r="D95">
        <v>77610</v>
      </c>
      <c r="E95">
        <v>57147</v>
      </c>
      <c r="F95">
        <v>66516</v>
      </c>
      <c r="H95">
        <v>132480</v>
      </c>
      <c r="J95">
        <f t="shared" si="12"/>
        <v>71770.600000000006</v>
      </c>
      <c r="K95">
        <f t="shared" si="13"/>
        <v>1.845881182545499</v>
      </c>
      <c r="L95">
        <f t="shared" si="14"/>
        <v>99478</v>
      </c>
      <c r="M95">
        <f t="shared" si="15"/>
        <v>57147</v>
      </c>
      <c r="N95">
        <f t="shared" si="16"/>
        <v>71770.600000000006</v>
      </c>
      <c r="O95">
        <f t="shared" si="17"/>
        <v>42331</v>
      </c>
      <c r="Q95">
        <v>-8970</v>
      </c>
      <c r="R95">
        <v>3113</v>
      </c>
      <c r="T95">
        <v>-13542.199999999997</v>
      </c>
      <c r="U95">
        <v>3155.6000000000058</v>
      </c>
      <c r="W95">
        <v>25908.6</v>
      </c>
      <c r="X95">
        <v>4664.8</v>
      </c>
      <c r="AF95">
        <v>71770.600000000006</v>
      </c>
      <c r="AG95">
        <v>1.845881182545499</v>
      </c>
      <c r="AK95">
        <v>71770.600000000006</v>
      </c>
      <c r="AL95">
        <v>1.845881182545499</v>
      </c>
    </row>
    <row r="96" spans="2:38" x14ac:dyDescent="0.25">
      <c r="B96">
        <v>37770</v>
      </c>
      <c r="C96">
        <v>38534</v>
      </c>
      <c r="D96">
        <v>33057</v>
      </c>
      <c r="E96">
        <v>47824</v>
      </c>
      <c r="F96">
        <v>87008</v>
      </c>
      <c r="H96">
        <v>87116</v>
      </c>
      <c r="J96">
        <f t="shared" si="12"/>
        <v>48838.6</v>
      </c>
      <c r="K96">
        <f t="shared" si="13"/>
        <v>1.7837530150331911</v>
      </c>
      <c r="L96">
        <f t="shared" si="14"/>
        <v>87008</v>
      </c>
      <c r="M96">
        <f t="shared" si="15"/>
        <v>33057</v>
      </c>
      <c r="N96">
        <f t="shared" si="16"/>
        <v>48838.6</v>
      </c>
      <c r="O96">
        <f t="shared" si="17"/>
        <v>53951</v>
      </c>
      <c r="Q96">
        <v>-24691</v>
      </c>
      <c r="R96">
        <v>-4137</v>
      </c>
      <c r="T96">
        <v>-10078.400000000001</v>
      </c>
      <c r="U96">
        <v>1118.4000000000015</v>
      </c>
      <c r="W96">
        <v>14657.6</v>
      </c>
      <c r="X96">
        <v>4387.6000000000004</v>
      </c>
      <c r="AD96">
        <v>48838.6</v>
      </c>
      <c r="AE96">
        <v>1.7837530150331911</v>
      </c>
      <c r="AK96">
        <v>48838.6</v>
      </c>
      <c r="AL96">
        <v>1.7837530150331911</v>
      </c>
    </row>
    <row r="97" spans="2:38" x14ac:dyDescent="0.25">
      <c r="B97">
        <v>96429</v>
      </c>
      <c r="C97">
        <v>76461</v>
      </c>
      <c r="D97">
        <v>61710</v>
      </c>
      <c r="E97">
        <v>50833</v>
      </c>
      <c r="F97">
        <v>32143</v>
      </c>
      <c r="H97">
        <v>95973</v>
      </c>
      <c r="J97">
        <f t="shared" si="12"/>
        <v>63515.199999999997</v>
      </c>
      <c r="K97">
        <f t="shared" si="13"/>
        <v>1.5110241328060057</v>
      </c>
      <c r="L97">
        <f t="shared" si="14"/>
        <v>96429</v>
      </c>
      <c r="M97">
        <f t="shared" si="15"/>
        <v>32143</v>
      </c>
      <c r="N97">
        <f t="shared" si="16"/>
        <v>63515.199999999997</v>
      </c>
      <c r="O97">
        <f t="shared" si="17"/>
        <v>64286</v>
      </c>
      <c r="Q97">
        <v>19590</v>
      </c>
      <c r="R97">
        <v>12052</v>
      </c>
      <c r="T97">
        <v>12347.199999999997</v>
      </c>
      <c r="U97">
        <v>-1830.6000000000058</v>
      </c>
      <c r="W97">
        <v>18350.8</v>
      </c>
      <c r="X97">
        <v>4397.7999999999993</v>
      </c>
      <c r="AD97">
        <v>63515.199999999997</v>
      </c>
      <c r="AE97">
        <v>1.5110241328060057</v>
      </c>
      <c r="AI97">
        <v>63515.199999999997</v>
      </c>
      <c r="AJ97">
        <v>1.5110241328060057</v>
      </c>
    </row>
    <row r="98" spans="2:38" x14ac:dyDescent="0.25">
      <c r="B98">
        <v>45866</v>
      </c>
      <c r="C98">
        <v>50408</v>
      </c>
      <c r="D98">
        <v>68151</v>
      </c>
      <c r="E98">
        <v>79029</v>
      </c>
      <c r="F98">
        <v>91938</v>
      </c>
      <c r="H98">
        <v>124787</v>
      </c>
      <c r="J98">
        <f t="shared" si="12"/>
        <v>67078.399999999994</v>
      </c>
      <c r="K98">
        <f t="shared" ref="K98:K129" si="18">H98/J98</f>
        <v>1.8603156902967275</v>
      </c>
      <c r="L98">
        <f t="shared" si="14"/>
        <v>91938</v>
      </c>
      <c r="M98">
        <f t="shared" si="15"/>
        <v>45866</v>
      </c>
      <c r="N98">
        <f t="shared" si="16"/>
        <v>67078.399999999994</v>
      </c>
      <c r="O98">
        <f t="shared" si="17"/>
        <v>46072</v>
      </c>
      <c r="Q98">
        <v>25772</v>
      </c>
      <c r="R98">
        <v>868</v>
      </c>
      <c r="T98">
        <v>-11641.600000000006</v>
      </c>
      <c r="U98">
        <v>1361.3999999999942</v>
      </c>
      <c r="W98">
        <v>33878.399999999994</v>
      </c>
      <c r="X98">
        <v>2546.1999999999998</v>
      </c>
      <c r="AB98">
        <v>67078.399999999994</v>
      </c>
      <c r="AC98">
        <v>1.8603156902967275</v>
      </c>
      <c r="AK98">
        <v>67078.399999999994</v>
      </c>
      <c r="AL98">
        <v>1.8603156902967275</v>
      </c>
    </row>
    <row r="99" spans="2:38" x14ac:dyDescent="0.25">
      <c r="B99">
        <v>24774</v>
      </c>
      <c r="C99">
        <v>52579</v>
      </c>
      <c r="D99">
        <v>82929</v>
      </c>
      <c r="E99">
        <v>48674</v>
      </c>
      <c r="F99">
        <v>80555</v>
      </c>
      <c r="H99">
        <v>85925</v>
      </c>
      <c r="J99">
        <f t="shared" si="12"/>
        <v>57902.2</v>
      </c>
      <c r="K99">
        <f t="shared" si="18"/>
        <v>1.4839677939698319</v>
      </c>
      <c r="L99">
        <f t="shared" si="14"/>
        <v>82929</v>
      </c>
      <c r="M99">
        <f t="shared" si="15"/>
        <v>24774</v>
      </c>
      <c r="N99">
        <f t="shared" si="16"/>
        <v>57902.2</v>
      </c>
      <c r="O99">
        <f t="shared" si="17"/>
        <v>58155</v>
      </c>
      <c r="Q99">
        <v>9173</v>
      </c>
      <c r="R99">
        <v>-130</v>
      </c>
      <c r="T99">
        <v>-5196.8000000000029</v>
      </c>
      <c r="U99">
        <v>-2816.8000000000029</v>
      </c>
      <c r="W99">
        <v>39039.599999999999</v>
      </c>
      <c r="X99">
        <v>4680.3999999999996</v>
      </c>
      <c r="AB99">
        <v>57902.2</v>
      </c>
      <c r="AC99">
        <v>1.4839677939698319</v>
      </c>
      <c r="AI99">
        <v>57902.2</v>
      </c>
      <c r="AJ99">
        <v>1.4839677939698319</v>
      </c>
    </row>
    <row r="100" spans="2:38" x14ac:dyDescent="0.25">
      <c r="B100">
        <v>109343</v>
      </c>
      <c r="C100">
        <v>12968</v>
      </c>
      <c r="D100">
        <v>64564</v>
      </c>
      <c r="E100">
        <v>12640</v>
      </c>
      <c r="F100">
        <v>31713</v>
      </c>
      <c r="H100">
        <v>68184</v>
      </c>
      <c r="J100">
        <f t="shared" si="12"/>
        <v>46245.599999999999</v>
      </c>
      <c r="K100">
        <f t="shared" si="18"/>
        <v>1.4743889148373035</v>
      </c>
      <c r="L100">
        <f t="shared" si="14"/>
        <v>109343</v>
      </c>
      <c r="M100">
        <f t="shared" si="15"/>
        <v>12640</v>
      </c>
      <c r="N100">
        <f t="shared" si="16"/>
        <v>46245.599999999999</v>
      </c>
      <c r="O100">
        <f t="shared" si="17"/>
        <v>96703</v>
      </c>
      <c r="Q100">
        <v>-18900</v>
      </c>
      <c r="R100">
        <v>-11311</v>
      </c>
      <c r="T100">
        <v>7303.7999999999956</v>
      </c>
      <c r="U100">
        <v>2647</v>
      </c>
      <c r="W100">
        <v>33714.600000000006</v>
      </c>
      <c r="X100">
        <v>13407.8</v>
      </c>
      <c r="AD100">
        <v>46245.599999999999</v>
      </c>
      <c r="AE100">
        <v>1.4743889148373035</v>
      </c>
      <c r="AI100">
        <v>46245.599999999999</v>
      </c>
      <c r="AJ100">
        <v>1.4743889148373035</v>
      </c>
    </row>
    <row r="101" spans="2:38" x14ac:dyDescent="0.25">
      <c r="B101">
        <v>4705</v>
      </c>
      <c r="C101">
        <v>36680</v>
      </c>
      <c r="D101">
        <v>76381</v>
      </c>
      <c r="E101">
        <v>78829</v>
      </c>
      <c r="F101">
        <v>7598</v>
      </c>
      <c r="H101">
        <v>68524</v>
      </c>
      <c r="J101">
        <f t="shared" si="12"/>
        <v>40838.6</v>
      </c>
      <c r="K101">
        <f t="shared" si="18"/>
        <v>1.6779223577693654</v>
      </c>
      <c r="L101">
        <f t="shared" si="14"/>
        <v>78829</v>
      </c>
      <c r="M101">
        <f t="shared" si="15"/>
        <v>4705</v>
      </c>
      <c r="N101">
        <f t="shared" si="16"/>
        <v>40838.6</v>
      </c>
      <c r="O101">
        <f t="shared" si="17"/>
        <v>74124</v>
      </c>
      <c r="Q101">
        <v>3826</v>
      </c>
      <c r="R101">
        <v>-4921</v>
      </c>
      <c r="T101">
        <v>-956.80000000000291</v>
      </c>
      <c r="U101">
        <v>1577.1999999999971</v>
      </c>
      <c r="W101">
        <v>22057.199999999997</v>
      </c>
      <c r="X101">
        <v>13282.8</v>
      </c>
      <c r="AD101">
        <v>40838.6</v>
      </c>
      <c r="AE101">
        <v>1.6779223577693654</v>
      </c>
      <c r="AK101">
        <v>40838.6</v>
      </c>
      <c r="AL101">
        <v>1.6779223577693654</v>
      </c>
    </row>
    <row r="103" spans="2:38" x14ac:dyDescent="0.25">
      <c r="B103">
        <v>2941426</v>
      </c>
      <c r="C103">
        <v>2840732</v>
      </c>
      <c r="D103">
        <v>2854371</v>
      </c>
      <c r="E103">
        <v>3113940</v>
      </c>
      <c r="F103">
        <v>3052799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8B39C4-DC9A-4B02-B6FD-D1F11351CDFD}">
  <dimension ref="A1:AL103"/>
  <sheetViews>
    <sheetView workbookViewId="0"/>
  </sheetViews>
  <sheetFormatPr defaultRowHeight="15" x14ac:dyDescent="0.25"/>
  <sheetData>
    <row r="1" spans="1:38" x14ac:dyDescent="0.25">
      <c r="A1" t="s">
        <v>34</v>
      </c>
    </row>
    <row r="2" spans="1:38" x14ac:dyDescent="0.25">
      <c r="B2">
        <v>51942</v>
      </c>
      <c r="C2">
        <v>35410</v>
      </c>
      <c r="D2">
        <v>33503</v>
      </c>
      <c r="E2">
        <v>26944</v>
      </c>
      <c r="F2">
        <v>100745</v>
      </c>
      <c r="H2">
        <v>113255</v>
      </c>
      <c r="J2">
        <f t="shared" ref="J2:J33" si="0">AVERAGE(B2:F2)</f>
        <v>49708.800000000003</v>
      </c>
      <c r="K2">
        <f t="shared" ref="K2:K33" si="1">H2/J2</f>
        <v>2.2783692223509719</v>
      </c>
      <c r="L2">
        <f t="shared" ref="L2:L33" si="2">MAX(B2:F2)</f>
        <v>100745</v>
      </c>
      <c r="M2">
        <f t="shared" ref="M2:M33" si="3">MIN(B2:F2)</f>
        <v>26944</v>
      </c>
      <c r="N2">
        <f t="shared" ref="N2:N33" si="4">AVERAGE(B2:F2)</f>
        <v>49708.800000000003</v>
      </c>
      <c r="O2">
        <f t="shared" ref="O2:O33" si="5">L2-M2</f>
        <v>73801</v>
      </c>
      <c r="Q2">
        <v>1448</v>
      </c>
      <c r="R2">
        <v>-20</v>
      </c>
      <c r="T2">
        <v>-10807.199999999997</v>
      </c>
      <c r="U2">
        <v>-648.59999999999854</v>
      </c>
      <c r="W2">
        <v>30603.200000000001</v>
      </c>
      <c r="X2">
        <v>5638.6</v>
      </c>
      <c r="AD2">
        <v>49708.800000000003</v>
      </c>
      <c r="AE2">
        <v>2.2783692223509719</v>
      </c>
      <c r="AK2">
        <v>49708.800000000003</v>
      </c>
      <c r="AL2">
        <v>2.2783692223509719</v>
      </c>
    </row>
    <row r="3" spans="1:38" x14ac:dyDescent="0.25">
      <c r="B3">
        <v>46359</v>
      </c>
      <c r="C3">
        <v>27401</v>
      </c>
      <c r="D3">
        <v>24282</v>
      </c>
      <c r="E3">
        <v>75850</v>
      </c>
      <c r="F3">
        <v>40917</v>
      </c>
      <c r="H3">
        <v>112966</v>
      </c>
      <c r="J3">
        <f t="shared" si="0"/>
        <v>42961.8</v>
      </c>
      <c r="K3">
        <f t="shared" si="1"/>
        <v>2.6294522110339882</v>
      </c>
      <c r="L3">
        <f t="shared" si="2"/>
        <v>75850</v>
      </c>
      <c r="M3">
        <f t="shared" si="3"/>
        <v>24282</v>
      </c>
      <c r="N3">
        <f t="shared" si="4"/>
        <v>42961.8</v>
      </c>
      <c r="O3">
        <f t="shared" si="5"/>
        <v>51568</v>
      </c>
      <c r="Q3">
        <v>37075</v>
      </c>
      <c r="R3">
        <v>7487</v>
      </c>
      <c r="T3">
        <v>-25229.399999999994</v>
      </c>
      <c r="U3">
        <v>2943.6000000000058</v>
      </c>
      <c r="W3">
        <v>29197.800000000003</v>
      </c>
      <c r="X3">
        <v>6484.4</v>
      </c>
      <c r="AB3">
        <v>42961.8</v>
      </c>
      <c r="AC3">
        <v>2.6294522110339882</v>
      </c>
      <c r="AK3">
        <v>42961.8</v>
      </c>
      <c r="AL3">
        <v>2.6294522110339882</v>
      </c>
    </row>
    <row r="4" spans="1:38" x14ac:dyDescent="0.25">
      <c r="B4">
        <v>48967</v>
      </c>
      <c r="C4">
        <v>18695</v>
      </c>
      <c r="D4">
        <v>47994</v>
      </c>
      <c r="E4">
        <v>96202</v>
      </c>
      <c r="F4">
        <v>67135</v>
      </c>
      <c r="H4">
        <v>121974</v>
      </c>
      <c r="J4">
        <f t="shared" si="0"/>
        <v>55798.6</v>
      </c>
      <c r="K4">
        <f t="shared" si="1"/>
        <v>2.1859688235905561</v>
      </c>
      <c r="L4">
        <f t="shared" si="2"/>
        <v>96202</v>
      </c>
      <c r="M4">
        <f t="shared" si="3"/>
        <v>18695</v>
      </c>
      <c r="N4">
        <f t="shared" si="4"/>
        <v>55798.6</v>
      </c>
      <c r="O4">
        <f t="shared" si="5"/>
        <v>77507</v>
      </c>
      <c r="Q4">
        <v>35382</v>
      </c>
      <c r="R4">
        <v>446</v>
      </c>
      <c r="T4">
        <v>-12540.200000000004</v>
      </c>
      <c r="U4">
        <v>-3343</v>
      </c>
      <c r="W4">
        <v>22189.8</v>
      </c>
      <c r="X4">
        <v>3342.9999999999995</v>
      </c>
      <c r="AB4">
        <v>55798.6</v>
      </c>
      <c r="AC4">
        <v>2.1859688235905561</v>
      </c>
      <c r="AK4">
        <v>55798.6</v>
      </c>
      <c r="AL4">
        <v>2.1859688235905561</v>
      </c>
    </row>
    <row r="5" spans="1:38" x14ac:dyDescent="0.25">
      <c r="B5">
        <v>92089</v>
      </c>
      <c r="C5">
        <v>55500</v>
      </c>
      <c r="D5">
        <v>96934</v>
      </c>
      <c r="E5">
        <v>66455</v>
      </c>
      <c r="F5">
        <v>96217</v>
      </c>
      <c r="H5">
        <v>81501</v>
      </c>
      <c r="J5">
        <f t="shared" si="0"/>
        <v>81439</v>
      </c>
      <c r="K5">
        <f t="shared" si="1"/>
        <v>1.0007613060081779</v>
      </c>
      <c r="L5">
        <f t="shared" si="2"/>
        <v>96934</v>
      </c>
      <c r="M5">
        <f t="shared" si="3"/>
        <v>55500</v>
      </c>
      <c r="N5">
        <f t="shared" si="4"/>
        <v>81439</v>
      </c>
      <c r="O5">
        <f t="shared" si="5"/>
        <v>41434</v>
      </c>
      <c r="Q5">
        <v>-18744</v>
      </c>
      <c r="R5">
        <v>-9118</v>
      </c>
      <c r="T5">
        <v>36814.6</v>
      </c>
      <c r="U5">
        <v>0</v>
      </c>
      <c r="W5">
        <v>55991.8</v>
      </c>
      <c r="X5">
        <v>0</v>
      </c>
      <c r="AD5">
        <v>81439</v>
      </c>
      <c r="AE5">
        <v>1.0007613060081779</v>
      </c>
      <c r="AI5">
        <v>81439</v>
      </c>
      <c r="AJ5">
        <v>1.0007613060081779</v>
      </c>
    </row>
    <row r="6" spans="1:38" x14ac:dyDescent="0.25">
      <c r="B6">
        <v>87790</v>
      </c>
      <c r="C6">
        <v>98151</v>
      </c>
      <c r="D6">
        <v>41220</v>
      </c>
      <c r="E6">
        <v>30344</v>
      </c>
      <c r="F6">
        <v>71599</v>
      </c>
      <c r="H6">
        <v>94023</v>
      </c>
      <c r="J6">
        <f t="shared" si="0"/>
        <v>65820.800000000003</v>
      </c>
      <c r="K6">
        <f t="shared" si="1"/>
        <v>1.4284694200009722</v>
      </c>
      <c r="L6">
        <f t="shared" si="2"/>
        <v>98151</v>
      </c>
      <c r="M6">
        <f t="shared" si="3"/>
        <v>30344</v>
      </c>
      <c r="N6">
        <f t="shared" si="4"/>
        <v>65820.800000000003</v>
      </c>
      <c r="O6">
        <f t="shared" si="5"/>
        <v>67807</v>
      </c>
      <c r="Q6">
        <v>-10896</v>
      </c>
      <c r="R6">
        <v>-125</v>
      </c>
      <c r="T6">
        <v>10593.800000000003</v>
      </c>
      <c r="U6">
        <v>2406.8000000000029</v>
      </c>
      <c r="W6">
        <v>38779.399999999994</v>
      </c>
      <c r="X6">
        <v>4231.2</v>
      </c>
      <c r="AD6">
        <v>65820.800000000003</v>
      </c>
      <c r="AE6">
        <v>1.4284694200009722</v>
      </c>
      <c r="AI6">
        <v>65820.800000000003</v>
      </c>
      <c r="AJ6">
        <v>1.4284694200009722</v>
      </c>
    </row>
    <row r="7" spans="1:38" x14ac:dyDescent="0.25">
      <c r="B7">
        <v>71215</v>
      </c>
      <c r="C7">
        <v>40646</v>
      </c>
      <c r="D7">
        <v>41714</v>
      </c>
      <c r="E7">
        <v>39916</v>
      </c>
      <c r="F7">
        <v>30085</v>
      </c>
      <c r="H7">
        <v>79751</v>
      </c>
      <c r="J7">
        <f t="shared" si="0"/>
        <v>44715.199999999997</v>
      </c>
      <c r="K7">
        <f t="shared" si="1"/>
        <v>1.7835322217053711</v>
      </c>
      <c r="L7">
        <f t="shared" si="2"/>
        <v>71215</v>
      </c>
      <c r="M7">
        <f t="shared" si="3"/>
        <v>30085</v>
      </c>
      <c r="N7">
        <f t="shared" si="4"/>
        <v>44715.199999999997</v>
      </c>
      <c r="O7">
        <f t="shared" si="5"/>
        <v>41130</v>
      </c>
      <c r="Q7">
        <v>-29965</v>
      </c>
      <c r="R7">
        <v>23871</v>
      </c>
      <c r="T7">
        <v>-4952.2000000000044</v>
      </c>
      <c r="U7">
        <v>4335.3999999999942</v>
      </c>
      <c r="W7">
        <v>23529.8</v>
      </c>
      <c r="X7">
        <v>4338.2</v>
      </c>
      <c r="AD7">
        <v>44715.199999999997</v>
      </c>
      <c r="AE7">
        <v>1.7835322217053711</v>
      </c>
      <c r="AK7">
        <v>44715.199999999997</v>
      </c>
      <c r="AL7">
        <v>1.7835322217053711</v>
      </c>
    </row>
    <row r="8" spans="1:38" x14ac:dyDescent="0.25">
      <c r="B8">
        <v>61194</v>
      </c>
      <c r="C8">
        <v>42826</v>
      </c>
      <c r="D8">
        <v>49263</v>
      </c>
      <c r="E8">
        <v>35969</v>
      </c>
      <c r="F8">
        <v>49055</v>
      </c>
      <c r="H8">
        <v>62862</v>
      </c>
      <c r="J8">
        <f t="shared" si="0"/>
        <v>47661.4</v>
      </c>
      <c r="K8">
        <f t="shared" si="1"/>
        <v>1.3189289445966756</v>
      </c>
      <c r="L8">
        <f t="shared" si="2"/>
        <v>61194</v>
      </c>
      <c r="M8">
        <f t="shared" si="3"/>
        <v>35969</v>
      </c>
      <c r="N8">
        <f t="shared" si="4"/>
        <v>47661.4</v>
      </c>
      <c r="O8">
        <f t="shared" si="5"/>
        <v>25225</v>
      </c>
      <c r="Q8">
        <v>-41811</v>
      </c>
      <c r="R8">
        <v>-2155</v>
      </c>
      <c r="T8">
        <v>2594.2000000000044</v>
      </c>
      <c r="U8">
        <v>4381.5999999999985</v>
      </c>
      <c r="W8">
        <v>26766.6</v>
      </c>
      <c r="X8">
        <v>11205.199999999999</v>
      </c>
      <c r="AD8">
        <v>47661.4</v>
      </c>
      <c r="AE8">
        <v>1.3189289445966756</v>
      </c>
      <c r="AI8">
        <v>47661.4</v>
      </c>
      <c r="AJ8">
        <v>1.3189289445966756</v>
      </c>
    </row>
    <row r="9" spans="1:38" x14ac:dyDescent="0.25">
      <c r="B9">
        <v>60241</v>
      </c>
      <c r="C9">
        <v>45449</v>
      </c>
      <c r="D9">
        <v>96927</v>
      </c>
      <c r="E9">
        <v>47702</v>
      </c>
      <c r="F9">
        <v>42296</v>
      </c>
      <c r="H9">
        <v>74253</v>
      </c>
      <c r="J9">
        <f t="shared" si="0"/>
        <v>58523</v>
      </c>
      <c r="K9">
        <f t="shared" si="1"/>
        <v>1.2687832134374519</v>
      </c>
      <c r="L9">
        <f t="shared" si="2"/>
        <v>96927</v>
      </c>
      <c r="M9">
        <f t="shared" si="3"/>
        <v>42296</v>
      </c>
      <c r="N9">
        <f t="shared" si="4"/>
        <v>58523</v>
      </c>
      <c r="O9">
        <f t="shared" si="5"/>
        <v>54631</v>
      </c>
      <c r="Q9">
        <v>-20334</v>
      </c>
      <c r="R9">
        <v>-4108</v>
      </c>
      <c r="T9">
        <v>14366</v>
      </c>
      <c r="U9">
        <v>1488.8000000000029</v>
      </c>
      <c r="W9">
        <v>14366</v>
      </c>
      <c r="X9">
        <v>5378.8</v>
      </c>
      <c r="AD9">
        <v>58523</v>
      </c>
      <c r="AE9">
        <v>1.2687832134374519</v>
      </c>
      <c r="AI9">
        <v>58523</v>
      </c>
      <c r="AJ9">
        <v>1.2687832134374519</v>
      </c>
    </row>
    <row r="10" spans="1:38" x14ac:dyDescent="0.25">
      <c r="B10">
        <v>16714</v>
      </c>
      <c r="C10">
        <v>59615</v>
      </c>
      <c r="D10">
        <v>36919</v>
      </c>
      <c r="E10">
        <v>21889</v>
      </c>
      <c r="F10">
        <v>90506</v>
      </c>
      <c r="H10">
        <v>108699</v>
      </c>
      <c r="J10">
        <f t="shared" si="0"/>
        <v>45128.6</v>
      </c>
      <c r="K10">
        <f t="shared" si="1"/>
        <v>2.4086499470402361</v>
      </c>
      <c r="L10">
        <f t="shared" si="2"/>
        <v>90506</v>
      </c>
      <c r="M10">
        <f t="shared" si="3"/>
        <v>16714</v>
      </c>
      <c r="N10">
        <f t="shared" si="4"/>
        <v>45128.6</v>
      </c>
      <c r="O10">
        <f t="shared" si="5"/>
        <v>73792</v>
      </c>
      <c r="Q10">
        <v>24075</v>
      </c>
      <c r="R10">
        <v>-4180</v>
      </c>
      <c r="T10">
        <v>-16223.800000000003</v>
      </c>
      <c r="U10">
        <v>-1981</v>
      </c>
      <c r="W10">
        <v>25162.200000000004</v>
      </c>
      <c r="X10">
        <v>2689</v>
      </c>
      <c r="AB10">
        <v>45128.6</v>
      </c>
      <c r="AC10">
        <v>2.4086499470402361</v>
      </c>
      <c r="AK10">
        <v>45128.6</v>
      </c>
      <c r="AL10">
        <v>2.4086499470402361</v>
      </c>
    </row>
    <row r="11" spans="1:38" x14ac:dyDescent="0.25">
      <c r="B11">
        <v>97155</v>
      </c>
      <c r="C11">
        <v>86381</v>
      </c>
      <c r="D11">
        <v>47565</v>
      </c>
      <c r="E11">
        <v>98183</v>
      </c>
      <c r="F11">
        <v>72286</v>
      </c>
      <c r="H11">
        <v>139092</v>
      </c>
      <c r="J11">
        <f t="shared" si="0"/>
        <v>80314</v>
      </c>
      <c r="K11">
        <f t="shared" si="1"/>
        <v>1.7318524790198471</v>
      </c>
      <c r="L11">
        <f t="shared" si="2"/>
        <v>98183</v>
      </c>
      <c r="M11">
        <f t="shared" si="3"/>
        <v>47565</v>
      </c>
      <c r="N11">
        <f t="shared" si="4"/>
        <v>80314</v>
      </c>
      <c r="O11">
        <f t="shared" si="5"/>
        <v>50618</v>
      </c>
      <c r="Q11">
        <v>15477</v>
      </c>
      <c r="R11">
        <v>23390</v>
      </c>
      <c r="T11">
        <v>2135.1999999999971</v>
      </c>
      <c r="U11">
        <v>-4333.3999999999942</v>
      </c>
      <c r="W11">
        <v>22715.199999999997</v>
      </c>
      <c r="X11">
        <v>6070.2</v>
      </c>
      <c r="AF11">
        <v>80314</v>
      </c>
      <c r="AG11">
        <v>1.7318524790198471</v>
      </c>
      <c r="AK11">
        <v>80314</v>
      </c>
      <c r="AL11">
        <v>1.7318524790198471</v>
      </c>
    </row>
    <row r="12" spans="1:38" x14ac:dyDescent="0.25">
      <c r="B12">
        <v>84086</v>
      </c>
      <c r="C12">
        <v>72503</v>
      </c>
      <c r="D12">
        <v>75451</v>
      </c>
      <c r="E12">
        <v>96665</v>
      </c>
      <c r="F12">
        <v>27573</v>
      </c>
      <c r="H12">
        <v>121248</v>
      </c>
      <c r="J12">
        <f t="shared" si="0"/>
        <v>71255.600000000006</v>
      </c>
      <c r="K12">
        <f t="shared" si="1"/>
        <v>1.7015925765834543</v>
      </c>
      <c r="L12">
        <f t="shared" si="2"/>
        <v>96665</v>
      </c>
      <c r="M12">
        <f t="shared" si="3"/>
        <v>27573</v>
      </c>
      <c r="N12">
        <f t="shared" si="4"/>
        <v>71255.600000000006</v>
      </c>
      <c r="O12">
        <f t="shared" si="5"/>
        <v>69092</v>
      </c>
      <c r="Q12">
        <v>64545</v>
      </c>
      <c r="R12">
        <v>-3627</v>
      </c>
      <c r="T12">
        <v>14749.400000000009</v>
      </c>
      <c r="U12">
        <v>-114.39999999999418</v>
      </c>
      <c r="W12">
        <v>25119.8</v>
      </c>
      <c r="X12">
        <v>1406.4</v>
      </c>
      <c r="Z12">
        <v>71255.600000000006</v>
      </c>
      <c r="AA12">
        <v>1.7015925765834543</v>
      </c>
      <c r="AK12">
        <v>71255.600000000006</v>
      </c>
      <c r="AL12">
        <v>1.7015925765834543</v>
      </c>
    </row>
    <row r="13" spans="1:38" x14ac:dyDescent="0.25">
      <c r="B13">
        <v>67766</v>
      </c>
      <c r="C13">
        <v>53076</v>
      </c>
      <c r="D13">
        <v>72823</v>
      </c>
      <c r="E13">
        <v>28713</v>
      </c>
      <c r="F13">
        <v>99303</v>
      </c>
      <c r="H13">
        <v>72176</v>
      </c>
      <c r="J13">
        <f t="shared" si="0"/>
        <v>64336.2</v>
      </c>
      <c r="K13">
        <f t="shared" si="1"/>
        <v>1.1218567462796996</v>
      </c>
      <c r="L13">
        <f t="shared" si="2"/>
        <v>99303</v>
      </c>
      <c r="M13">
        <f t="shared" si="3"/>
        <v>28713</v>
      </c>
      <c r="N13">
        <f t="shared" si="4"/>
        <v>64336.2</v>
      </c>
      <c r="O13">
        <f t="shared" si="5"/>
        <v>70590</v>
      </c>
      <c r="Q13">
        <v>24698</v>
      </c>
      <c r="R13">
        <v>2354</v>
      </c>
      <c r="T13">
        <v>26993.399999999994</v>
      </c>
      <c r="U13">
        <v>9186</v>
      </c>
      <c r="W13">
        <v>36071</v>
      </c>
      <c r="X13">
        <v>9187.6</v>
      </c>
      <c r="Z13">
        <v>64336.2</v>
      </c>
      <c r="AA13">
        <v>1.1218567462796996</v>
      </c>
      <c r="AI13">
        <v>64336.2</v>
      </c>
      <c r="AJ13">
        <v>1.1218567462796996</v>
      </c>
    </row>
    <row r="14" spans="1:38" x14ac:dyDescent="0.25">
      <c r="B14">
        <v>105488</v>
      </c>
      <c r="C14">
        <v>42518</v>
      </c>
      <c r="D14">
        <v>65061</v>
      </c>
      <c r="E14">
        <v>34152</v>
      </c>
      <c r="F14">
        <v>52845</v>
      </c>
      <c r="H14">
        <v>127358</v>
      </c>
      <c r="J14">
        <f t="shared" si="0"/>
        <v>60012.800000000003</v>
      </c>
      <c r="K14">
        <f t="shared" si="1"/>
        <v>2.122180601471686</v>
      </c>
      <c r="L14">
        <f t="shared" si="2"/>
        <v>105488</v>
      </c>
      <c r="M14">
        <f t="shared" si="3"/>
        <v>34152</v>
      </c>
      <c r="N14">
        <f t="shared" si="4"/>
        <v>60012.800000000003</v>
      </c>
      <c r="O14">
        <f t="shared" si="5"/>
        <v>71336</v>
      </c>
      <c r="Q14">
        <v>31295</v>
      </c>
      <c r="R14">
        <v>-4469</v>
      </c>
      <c r="T14">
        <v>5007.2000000000044</v>
      </c>
      <c r="U14">
        <v>2831.6000000000058</v>
      </c>
      <c r="W14">
        <v>20902.8</v>
      </c>
      <c r="X14">
        <v>5813.2</v>
      </c>
      <c r="AD14">
        <v>60012.800000000003</v>
      </c>
      <c r="AE14">
        <v>2.122180601471686</v>
      </c>
      <c r="AK14">
        <v>60012.800000000003</v>
      </c>
      <c r="AL14">
        <v>2.122180601471686</v>
      </c>
    </row>
    <row r="15" spans="1:38" x14ac:dyDescent="0.25">
      <c r="B15">
        <v>37027</v>
      </c>
      <c r="C15">
        <v>79054</v>
      </c>
      <c r="D15">
        <v>73845</v>
      </c>
      <c r="E15">
        <v>55644</v>
      </c>
      <c r="F15">
        <v>96484</v>
      </c>
      <c r="H15">
        <v>89049</v>
      </c>
      <c r="J15">
        <f t="shared" si="0"/>
        <v>68410.8</v>
      </c>
      <c r="K15">
        <f t="shared" si="1"/>
        <v>1.3016804364223191</v>
      </c>
      <c r="L15">
        <f t="shared" si="2"/>
        <v>96484</v>
      </c>
      <c r="M15">
        <f t="shared" si="3"/>
        <v>37027</v>
      </c>
      <c r="N15">
        <f t="shared" si="4"/>
        <v>68410.8</v>
      </c>
      <c r="O15">
        <f t="shared" si="5"/>
        <v>59457</v>
      </c>
      <c r="Q15">
        <v>-43914</v>
      </c>
      <c r="R15">
        <v>-11588</v>
      </c>
      <c r="T15">
        <v>-17959.800000000003</v>
      </c>
      <c r="U15">
        <v>-1462.5999999999913</v>
      </c>
      <c r="W15">
        <v>20831.400000000001</v>
      </c>
      <c r="X15">
        <v>2609.8000000000002</v>
      </c>
      <c r="AF15">
        <v>68410.8</v>
      </c>
      <c r="AG15">
        <v>1.3016804364223191</v>
      </c>
      <c r="AI15">
        <v>68410.8</v>
      </c>
      <c r="AJ15">
        <v>1.3016804364223191</v>
      </c>
    </row>
    <row r="16" spans="1:38" x14ac:dyDescent="0.25">
      <c r="B16">
        <v>47193</v>
      </c>
      <c r="C16">
        <v>29266</v>
      </c>
      <c r="D16">
        <v>44621</v>
      </c>
      <c r="E16">
        <v>68279</v>
      </c>
      <c r="F16">
        <v>54563</v>
      </c>
      <c r="H16">
        <v>64125</v>
      </c>
      <c r="J16">
        <f t="shared" si="0"/>
        <v>48784.4</v>
      </c>
      <c r="K16">
        <f t="shared" si="1"/>
        <v>1.3144570805421405</v>
      </c>
      <c r="L16">
        <f t="shared" si="2"/>
        <v>68279</v>
      </c>
      <c r="M16">
        <f t="shared" si="3"/>
        <v>29266</v>
      </c>
      <c r="N16">
        <f t="shared" si="4"/>
        <v>48784.4</v>
      </c>
      <c r="O16">
        <f t="shared" si="5"/>
        <v>39013</v>
      </c>
      <c r="Q16">
        <v>-36858</v>
      </c>
      <c r="R16">
        <v>5128</v>
      </c>
      <c r="T16">
        <v>-13429</v>
      </c>
      <c r="U16">
        <v>5110.2000000000044</v>
      </c>
      <c r="W16">
        <v>36091.4</v>
      </c>
      <c r="X16">
        <v>7212.2</v>
      </c>
      <c r="AF16">
        <v>48784.4</v>
      </c>
      <c r="AG16">
        <v>1.3144570805421405</v>
      </c>
      <c r="AI16">
        <v>48784.4</v>
      </c>
      <c r="AJ16">
        <v>1.3144570805421405</v>
      </c>
    </row>
    <row r="17" spans="2:38" x14ac:dyDescent="0.25">
      <c r="B17">
        <v>99914</v>
      </c>
      <c r="C17">
        <v>84071</v>
      </c>
      <c r="D17">
        <v>70062</v>
      </c>
      <c r="E17">
        <v>49310</v>
      </c>
      <c r="F17">
        <v>69265</v>
      </c>
      <c r="H17">
        <v>79104</v>
      </c>
      <c r="J17">
        <f t="shared" si="0"/>
        <v>74524.399999999994</v>
      </c>
      <c r="K17">
        <f t="shared" si="1"/>
        <v>1.0614510147012255</v>
      </c>
      <c r="L17">
        <f t="shared" si="2"/>
        <v>99914</v>
      </c>
      <c r="M17">
        <f t="shared" si="3"/>
        <v>49310</v>
      </c>
      <c r="N17">
        <f t="shared" si="4"/>
        <v>74524.399999999994</v>
      </c>
      <c r="O17">
        <f t="shared" si="5"/>
        <v>50604</v>
      </c>
      <c r="Q17">
        <v>-33072</v>
      </c>
      <c r="R17">
        <v>359</v>
      </c>
      <c r="T17">
        <v>7956.7999999999884</v>
      </c>
      <c r="U17">
        <v>-943</v>
      </c>
      <c r="W17">
        <v>22908</v>
      </c>
      <c r="X17">
        <v>2231</v>
      </c>
      <c r="AF17">
        <v>74524.399999999994</v>
      </c>
      <c r="AG17">
        <v>1.0614510147012255</v>
      </c>
      <c r="AI17">
        <v>74524.399999999994</v>
      </c>
      <c r="AJ17">
        <v>1.0614510147012255</v>
      </c>
    </row>
    <row r="18" spans="2:38" x14ac:dyDescent="0.25">
      <c r="B18">
        <v>69725</v>
      </c>
      <c r="C18">
        <v>17428</v>
      </c>
      <c r="D18">
        <v>29454</v>
      </c>
      <c r="E18">
        <v>70189</v>
      </c>
      <c r="F18">
        <v>34120</v>
      </c>
      <c r="H18">
        <v>53033</v>
      </c>
      <c r="J18">
        <f t="shared" si="0"/>
        <v>44183.199999999997</v>
      </c>
      <c r="K18">
        <f t="shared" si="1"/>
        <v>1.2002978507668074</v>
      </c>
      <c r="L18">
        <f t="shared" si="2"/>
        <v>70189</v>
      </c>
      <c r="M18">
        <f t="shared" si="3"/>
        <v>17428</v>
      </c>
      <c r="N18">
        <f t="shared" si="4"/>
        <v>44183.199999999997</v>
      </c>
      <c r="O18">
        <f t="shared" si="5"/>
        <v>52761</v>
      </c>
      <c r="Q18">
        <v>-26794</v>
      </c>
      <c r="R18">
        <v>-7500</v>
      </c>
      <c r="T18">
        <v>17467.599999999999</v>
      </c>
      <c r="U18">
        <v>-7885.4000000000015</v>
      </c>
      <c r="W18">
        <v>25607.200000000001</v>
      </c>
      <c r="X18">
        <v>7885.3999999999987</v>
      </c>
      <c r="AD18">
        <v>44183.199999999997</v>
      </c>
      <c r="AE18">
        <v>1.2002978507668074</v>
      </c>
      <c r="AI18">
        <v>44183.199999999997</v>
      </c>
      <c r="AJ18">
        <v>1.2002978507668074</v>
      </c>
    </row>
    <row r="19" spans="2:38" x14ac:dyDescent="0.25">
      <c r="B19">
        <v>79923</v>
      </c>
      <c r="C19">
        <v>11508</v>
      </c>
      <c r="D19">
        <v>61186</v>
      </c>
      <c r="E19">
        <v>37877</v>
      </c>
      <c r="F19">
        <v>93939</v>
      </c>
      <c r="H19">
        <v>107547</v>
      </c>
      <c r="J19">
        <f t="shared" si="0"/>
        <v>56886.6</v>
      </c>
      <c r="K19">
        <f t="shared" si="1"/>
        <v>1.8905506744997944</v>
      </c>
      <c r="L19">
        <f t="shared" si="2"/>
        <v>93939</v>
      </c>
      <c r="M19">
        <f t="shared" si="3"/>
        <v>11508</v>
      </c>
      <c r="N19">
        <f t="shared" si="4"/>
        <v>56886.6</v>
      </c>
      <c r="O19">
        <f t="shared" si="5"/>
        <v>82431</v>
      </c>
      <c r="Q19">
        <v>-45834</v>
      </c>
      <c r="R19">
        <v>-2723</v>
      </c>
      <c r="T19">
        <v>-46605.599999999999</v>
      </c>
      <c r="U19">
        <v>-1667.8000000000029</v>
      </c>
      <c r="W19">
        <v>46605.599999999999</v>
      </c>
      <c r="X19">
        <v>5194.5999999999995</v>
      </c>
      <c r="AF19">
        <v>56886.6</v>
      </c>
      <c r="AG19">
        <v>1.8905506744997944</v>
      </c>
      <c r="AK19">
        <v>56886.6</v>
      </c>
      <c r="AL19">
        <v>1.8905506744997944</v>
      </c>
    </row>
    <row r="20" spans="2:38" x14ac:dyDescent="0.25">
      <c r="B20">
        <v>93472</v>
      </c>
      <c r="C20">
        <v>65587</v>
      </c>
      <c r="D20">
        <v>13349</v>
      </c>
      <c r="E20">
        <v>42381</v>
      </c>
      <c r="F20">
        <v>60104</v>
      </c>
      <c r="H20">
        <v>125308</v>
      </c>
      <c r="J20">
        <f t="shared" si="0"/>
        <v>54978.6</v>
      </c>
      <c r="K20">
        <f t="shared" si="1"/>
        <v>2.279214094211202</v>
      </c>
      <c r="L20">
        <f t="shared" si="2"/>
        <v>93472</v>
      </c>
      <c r="M20">
        <f t="shared" si="3"/>
        <v>13349</v>
      </c>
      <c r="N20">
        <f t="shared" si="4"/>
        <v>54978.6</v>
      </c>
      <c r="O20">
        <f t="shared" si="5"/>
        <v>80123</v>
      </c>
      <c r="Q20">
        <v>38716</v>
      </c>
      <c r="R20">
        <v>-127</v>
      </c>
      <c r="T20">
        <v>-2683.8000000000029</v>
      </c>
      <c r="U20">
        <v>-3244.4000000000015</v>
      </c>
      <c r="W20">
        <v>24321.4</v>
      </c>
      <c r="X20">
        <v>5098.3999999999996</v>
      </c>
      <c r="AD20">
        <v>54978.6</v>
      </c>
      <c r="AE20">
        <v>2.279214094211202</v>
      </c>
      <c r="AK20">
        <v>54978.6</v>
      </c>
      <c r="AL20">
        <v>2.279214094211202</v>
      </c>
    </row>
    <row r="21" spans="2:38" x14ac:dyDescent="0.25">
      <c r="B21">
        <v>86886</v>
      </c>
      <c r="C21">
        <v>81108</v>
      </c>
      <c r="D21">
        <v>28968</v>
      </c>
      <c r="E21">
        <v>19598</v>
      </c>
      <c r="F21">
        <v>35539</v>
      </c>
      <c r="H21">
        <v>57854</v>
      </c>
      <c r="J21">
        <f t="shared" si="0"/>
        <v>50419.8</v>
      </c>
      <c r="K21">
        <f t="shared" si="1"/>
        <v>1.1474460430227806</v>
      </c>
      <c r="L21">
        <f t="shared" si="2"/>
        <v>86886</v>
      </c>
      <c r="M21">
        <f t="shared" si="3"/>
        <v>19598</v>
      </c>
      <c r="N21">
        <f t="shared" si="4"/>
        <v>50419.8</v>
      </c>
      <c r="O21">
        <f t="shared" si="5"/>
        <v>67288</v>
      </c>
      <c r="Q21">
        <v>-17668</v>
      </c>
      <c r="R21">
        <v>496</v>
      </c>
      <c r="T21">
        <v>-21855</v>
      </c>
      <c r="U21">
        <v>10394.800000000003</v>
      </c>
      <c r="W21">
        <v>29549.4</v>
      </c>
      <c r="X21">
        <v>10947.2</v>
      </c>
      <c r="AB21">
        <v>50419.8</v>
      </c>
      <c r="AC21">
        <v>1.1474460430227806</v>
      </c>
      <c r="AI21">
        <v>50419.8</v>
      </c>
      <c r="AJ21">
        <v>1.1474460430227806</v>
      </c>
    </row>
    <row r="22" spans="2:38" x14ac:dyDescent="0.25">
      <c r="B22">
        <v>56689</v>
      </c>
      <c r="C22">
        <v>56270</v>
      </c>
      <c r="D22">
        <v>63251</v>
      </c>
      <c r="E22">
        <v>57642</v>
      </c>
      <c r="F22">
        <v>25712</v>
      </c>
      <c r="H22">
        <v>116685</v>
      </c>
      <c r="J22">
        <f t="shared" si="0"/>
        <v>51912.800000000003</v>
      </c>
      <c r="K22">
        <f t="shared" si="1"/>
        <v>2.247711547055832</v>
      </c>
      <c r="L22">
        <f t="shared" si="2"/>
        <v>63251</v>
      </c>
      <c r="M22">
        <f t="shared" si="3"/>
        <v>25712</v>
      </c>
      <c r="N22">
        <f t="shared" si="4"/>
        <v>51912.800000000003</v>
      </c>
      <c r="O22">
        <f t="shared" si="5"/>
        <v>37539</v>
      </c>
      <c r="Q22">
        <v>4632</v>
      </c>
      <c r="R22">
        <v>-52</v>
      </c>
      <c r="T22">
        <v>-10472.799999999996</v>
      </c>
      <c r="U22">
        <v>-1277.5999999999985</v>
      </c>
      <c r="W22">
        <v>19490</v>
      </c>
      <c r="X22">
        <v>9623.5999999999985</v>
      </c>
      <c r="AF22">
        <v>51912.800000000003</v>
      </c>
      <c r="AG22">
        <v>2.247711547055832</v>
      </c>
      <c r="AK22">
        <v>51912.800000000003</v>
      </c>
      <c r="AL22">
        <v>2.247711547055832</v>
      </c>
    </row>
    <row r="23" spans="2:38" x14ac:dyDescent="0.25">
      <c r="B23">
        <v>41246</v>
      </c>
      <c r="C23">
        <v>96822</v>
      </c>
      <c r="D23">
        <v>24551</v>
      </c>
      <c r="E23">
        <v>105200</v>
      </c>
      <c r="F23">
        <v>83783</v>
      </c>
      <c r="H23">
        <v>86665</v>
      </c>
      <c r="J23">
        <f t="shared" si="0"/>
        <v>70320.399999999994</v>
      </c>
      <c r="K23">
        <f t="shared" si="1"/>
        <v>1.2324304184845365</v>
      </c>
      <c r="L23">
        <f t="shared" si="2"/>
        <v>105200</v>
      </c>
      <c r="M23">
        <f t="shared" si="3"/>
        <v>24551</v>
      </c>
      <c r="N23">
        <f t="shared" si="4"/>
        <v>70320.399999999994</v>
      </c>
      <c r="O23">
        <f t="shared" si="5"/>
        <v>80649</v>
      </c>
      <c r="Q23">
        <v>-25880</v>
      </c>
      <c r="R23">
        <v>-3</v>
      </c>
      <c r="T23">
        <v>9730.5999999999913</v>
      </c>
      <c r="U23">
        <v>-3307.8000000000029</v>
      </c>
      <c r="W23">
        <v>25042.600000000002</v>
      </c>
      <c r="X23">
        <v>8959</v>
      </c>
      <c r="AF23">
        <v>70320.399999999994</v>
      </c>
      <c r="AG23">
        <v>1.2324304184845365</v>
      </c>
      <c r="AI23">
        <v>70320.399999999994</v>
      </c>
      <c r="AJ23">
        <v>1.2324304184845365</v>
      </c>
    </row>
    <row r="24" spans="2:38" x14ac:dyDescent="0.25">
      <c r="B24">
        <v>50418</v>
      </c>
      <c r="C24">
        <v>62677</v>
      </c>
      <c r="D24">
        <v>86947</v>
      </c>
      <c r="E24">
        <v>45728</v>
      </c>
      <c r="F24">
        <v>55193</v>
      </c>
      <c r="H24">
        <v>130774</v>
      </c>
      <c r="J24">
        <f t="shared" si="0"/>
        <v>60192.6</v>
      </c>
      <c r="K24">
        <f t="shared" si="1"/>
        <v>2.1725926442785326</v>
      </c>
      <c r="L24">
        <f t="shared" si="2"/>
        <v>86947</v>
      </c>
      <c r="M24">
        <f t="shared" si="3"/>
        <v>45728</v>
      </c>
      <c r="N24">
        <f t="shared" si="4"/>
        <v>60192.6</v>
      </c>
      <c r="O24">
        <f t="shared" si="5"/>
        <v>41219</v>
      </c>
      <c r="Q24">
        <v>46519</v>
      </c>
      <c r="R24">
        <v>-5332</v>
      </c>
      <c r="T24">
        <v>-13755.000000000007</v>
      </c>
      <c r="U24">
        <v>3453.1999999999971</v>
      </c>
      <c r="W24">
        <v>30713</v>
      </c>
      <c r="X24">
        <v>3453.2</v>
      </c>
      <c r="AB24">
        <v>60192.6</v>
      </c>
      <c r="AC24">
        <v>2.1725926442785326</v>
      </c>
      <c r="AK24">
        <v>60192.6</v>
      </c>
      <c r="AL24">
        <v>2.1725926442785326</v>
      </c>
    </row>
    <row r="25" spans="2:38" x14ac:dyDescent="0.25">
      <c r="B25">
        <v>52887</v>
      </c>
      <c r="C25">
        <v>27685</v>
      </c>
      <c r="D25">
        <v>62761</v>
      </c>
      <c r="E25">
        <v>88609</v>
      </c>
      <c r="F25">
        <v>87995</v>
      </c>
      <c r="H25">
        <v>78043</v>
      </c>
      <c r="J25">
        <f t="shared" si="0"/>
        <v>63987.4</v>
      </c>
      <c r="K25">
        <f t="shared" si="1"/>
        <v>1.2196619959554538</v>
      </c>
      <c r="L25">
        <f t="shared" si="2"/>
        <v>88609</v>
      </c>
      <c r="M25">
        <f t="shared" si="3"/>
        <v>27685</v>
      </c>
      <c r="N25">
        <f t="shared" si="4"/>
        <v>63987.4</v>
      </c>
      <c r="O25">
        <f t="shared" si="5"/>
        <v>60924</v>
      </c>
      <c r="Q25">
        <v>-27983</v>
      </c>
      <c r="R25">
        <v>2974</v>
      </c>
      <c r="T25">
        <v>13877.200000000004</v>
      </c>
      <c r="U25">
        <v>-1848.2000000000044</v>
      </c>
      <c r="W25">
        <v>19076</v>
      </c>
      <c r="X25">
        <v>6838.1999999999989</v>
      </c>
      <c r="AD25">
        <v>63987.4</v>
      </c>
      <c r="AE25">
        <v>1.2196619959554538</v>
      </c>
      <c r="AI25">
        <v>63987.4</v>
      </c>
      <c r="AJ25">
        <v>1.2196619959554538</v>
      </c>
    </row>
    <row r="26" spans="2:38" x14ac:dyDescent="0.25">
      <c r="B26">
        <v>98129</v>
      </c>
      <c r="C26">
        <v>77204</v>
      </c>
      <c r="D26">
        <v>38348</v>
      </c>
      <c r="E26">
        <v>68664</v>
      </c>
      <c r="F26">
        <v>18661</v>
      </c>
      <c r="H26">
        <v>82336</v>
      </c>
      <c r="J26">
        <f t="shared" si="0"/>
        <v>60201.2</v>
      </c>
      <c r="K26">
        <f t="shared" si="1"/>
        <v>1.3676803784642166</v>
      </c>
      <c r="L26">
        <f t="shared" si="2"/>
        <v>98129</v>
      </c>
      <c r="M26">
        <f t="shared" si="3"/>
        <v>18661</v>
      </c>
      <c r="N26">
        <f t="shared" si="4"/>
        <v>60201.2</v>
      </c>
      <c r="O26">
        <f t="shared" si="5"/>
        <v>79468</v>
      </c>
      <c r="Q26">
        <v>-22952</v>
      </c>
      <c r="R26">
        <v>-2349</v>
      </c>
      <c r="T26">
        <v>-37116.400000000009</v>
      </c>
      <c r="U26">
        <v>-9302.4000000000087</v>
      </c>
      <c r="W26">
        <v>55507.199999999997</v>
      </c>
      <c r="X26">
        <v>10638.8</v>
      </c>
      <c r="AB26">
        <v>60201.2</v>
      </c>
      <c r="AC26">
        <v>1.3676803784642166</v>
      </c>
      <c r="AI26">
        <v>60201.2</v>
      </c>
      <c r="AJ26">
        <v>1.3676803784642166</v>
      </c>
    </row>
    <row r="27" spans="2:38" x14ac:dyDescent="0.25">
      <c r="B27">
        <v>99698</v>
      </c>
      <c r="C27">
        <v>20445</v>
      </c>
      <c r="D27">
        <v>24165</v>
      </c>
      <c r="E27">
        <v>53110</v>
      </c>
      <c r="F27">
        <v>24890</v>
      </c>
      <c r="H27">
        <v>84498</v>
      </c>
      <c r="J27">
        <f t="shared" si="0"/>
        <v>44461.599999999999</v>
      </c>
      <c r="K27">
        <f t="shared" si="1"/>
        <v>1.9004714180326394</v>
      </c>
      <c r="L27">
        <f t="shared" si="2"/>
        <v>99698</v>
      </c>
      <c r="M27">
        <f t="shared" si="3"/>
        <v>20445</v>
      </c>
      <c r="N27">
        <f t="shared" si="4"/>
        <v>44461.599999999999</v>
      </c>
      <c r="O27">
        <f t="shared" si="5"/>
        <v>79253</v>
      </c>
      <c r="Q27">
        <v>8361</v>
      </c>
      <c r="R27">
        <v>-4560</v>
      </c>
      <c r="T27">
        <v>1854.4000000000015</v>
      </c>
      <c r="U27">
        <v>-7405.8000000000029</v>
      </c>
      <c r="W27">
        <v>18302.8</v>
      </c>
      <c r="X27">
        <v>9650.6</v>
      </c>
      <c r="AD27">
        <v>44461.599999999999</v>
      </c>
      <c r="AE27">
        <v>1.9004714180326394</v>
      </c>
      <c r="AI27">
        <v>44461.599999999999</v>
      </c>
      <c r="AJ27">
        <v>1.9004714180326394</v>
      </c>
    </row>
    <row r="28" spans="2:38" x14ac:dyDescent="0.25">
      <c r="B28">
        <v>22408</v>
      </c>
      <c r="C28">
        <v>34785</v>
      </c>
      <c r="D28">
        <v>118758</v>
      </c>
      <c r="E28">
        <v>68535</v>
      </c>
      <c r="F28">
        <v>102376</v>
      </c>
      <c r="H28">
        <v>120137</v>
      </c>
      <c r="J28">
        <f t="shared" si="0"/>
        <v>69372.399999999994</v>
      </c>
      <c r="K28">
        <f t="shared" si="1"/>
        <v>1.7317694068534462</v>
      </c>
      <c r="L28">
        <f t="shared" si="2"/>
        <v>118758</v>
      </c>
      <c r="M28">
        <f t="shared" si="3"/>
        <v>22408</v>
      </c>
      <c r="N28">
        <f t="shared" si="4"/>
        <v>69372.399999999994</v>
      </c>
      <c r="O28">
        <f t="shared" si="5"/>
        <v>96350</v>
      </c>
      <c r="Q28">
        <v>39572</v>
      </c>
      <c r="R28">
        <v>-4166</v>
      </c>
      <c r="T28">
        <v>12841.599999999991</v>
      </c>
      <c r="U28">
        <v>3753</v>
      </c>
      <c r="W28">
        <v>24068.800000000003</v>
      </c>
      <c r="X28">
        <v>10457.799999999999</v>
      </c>
      <c r="Z28">
        <v>69372.399999999994</v>
      </c>
      <c r="AA28">
        <v>1.7317694068534462</v>
      </c>
      <c r="AK28">
        <v>69372.399999999994</v>
      </c>
      <c r="AL28">
        <v>1.7317694068534462</v>
      </c>
    </row>
    <row r="29" spans="2:38" x14ac:dyDescent="0.25">
      <c r="B29">
        <v>31639</v>
      </c>
      <c r="C29">
        <v>49597</v>
      </c>
      <c r="D29">
        <v>71262</v>
      </c>
      <c r="E29">
        <v>110924</v>
      </c>
      <c r="F29">
        <v>67808</v>
      </c>
      <c r="H29">
        <v>107730</v>
      </c>
      <c r="J29">
        <f t="shared" si="0"/>
        <v>66246</v>
      </c>
      <c r="K29">
        <f t="shared" si="1"/>
        <v>1.6262113938954805</v>
      </c>
      <c r="L29">
        <f t="shared" si="2"/>
        <v>110924</v>
      </c>
      <c r="M29">
        <f t="shared" si="3"/>
        <v>31639</v>
      </c>
      <c r="N29">
        <f t="shared" si="4"/>
        <v>66246</v>
      </c>
      <c r="O29">
        <f t="shared" si="5"/>
        <v>79285</v>
      </c>
      <c r="Q29">
        <v>-2109</v>
      </c>
      <c r="R29">
        <v>17127</v>
      </c>
      <c r="T29">
        <v>4721.4000000000015</v>
      </c>
      <c r="U29">
        <v>2520.1999999999971</v>
      </c>
      <c r="W29">
        <v>20190.2</v>
      </c>
      <c r="X29">
        <v>5178.5999999999995</v>
      </c>
      <c r="AF29">
        <v>66246</v>
      </c>
      <c r="AG29">
        <v>1.6262113938954805</v>
      </c>
      <c r="AK29">
        <v>66246</v>
      </c>
      <c r="AL29">
        <v>1.6262113938954805</v>
      </c>
    </row>
    <row r="30" spans="2:38" x14ac:dyDescent="0.25">
      <c r="B30">
        <v>38813</v>
      </c>
      <c r="C30">
        <v>50644</v>
      </c>
      <c r="D30">
        <v>71799</v>
      </c>
      <c r="E30">
        <v>24942</v>
      </c>
      <c r="F30">
        <v>56458</v>
      </c>
      <c r="H30">
        <v>64652</v>
      </c>
      <c r="J30">
        <f t="shared" si="0"/>
        <v>48531.199999999997</v>
      </c>
      <c r="K30">
        <f t="shared" si="1"/>
        <v>1.3321739417117238</v>
      </c>
      <c r="L30">
        <f t="shared" si="2"/>
        <v>71799</v>
      </c>
      <c r="M30">
        <f t="shared" si="3"/>
        <v>24942</v>
      </c>
      <c r="N30">
        <f t="shared" si="4"/>
        <v>48531.199999999997</v>
      </c>
      <c r="O30">
        <f t="shared" si="5"/>
        <v>46857</v>
      </c>
      <c r="Q30">
        <v>-41005</v>
      </c>
      <c r="R30">
        <v>3826</v>
      </c>
      <c r="T30">
        <v>-6523.6000000000058</v>
      </c>
      <c r="U30">
        <v>2204.1999999999971</v>
      </c>
      <c r="W30">
        <v>42856.399999999994</v>
      </c>
      <c r="X30">
        <v>3109</v>
      </c>
      <c r="AD30">
        <v>48531.199999999997</v>
      </c>
      <c r="AE30">
        <v>1.3321739417117238</v>
      </c>
      <c r="AI30">
        <v>48531.199999999997</v>
      </c>
      <c r="AJ30">
        <v>1.3321739417117238</v>
      </c>
    </row>
    <row r="31" spans="2:38" x14ac:dyDescent="0.25">
      <c r="B31">
        <v>22018</v>
      </c>
      <c r="C31">
        <v>21686</v>
      </c>
      <c r="D31">
        <v>96104</v>
      </c>
      <c r="E31">
        <v>86351</v>
      </c>
      <c r="F31">
        <v>59723</v>
      </c>
      <c r="H31">
        <v>82061</v>
      </c>
      <c r="J31">
        <f t="shared" si="0"/>
        <v>57176.4</v>
      </c>
      <c r="K31">
        <f t="shared" si="1"/>
        <v>1.4352250229115509</v>
      </c>
      <c r="L31">
        <f t="shared" si="2"/>
        <v>96104</v>
      </c>
      <c r="M31">
        <f t="shared" si="3"/>
        <v>21686</v>
      </c>
      <c r="N31">
        <f t="shared" si="4"/>
        <v>57176.4</v>
      </c>
      <c r="O31">
        <f t="shared" si="5"/>
        <v>74418</v>
      </c>
      <c r="Q31">
        <v>-24457</v>
      </c>
      <c r="R31">
        <v>3049</v>
      </c>
      <c r="T31">
        <v>-1691.4000000000015</v>
      </c>
      <c r="U31">
        <v>-5317.5999999999985</v>
      </c>
      <c r="W31">
        <v>36143</v>
      </c>
      <c r="X31">
        <v>7185.5999999999995</v>
      </c>
      <c r="AD31">
        <v>57176.4</v>
      </c>
      <c r="AE31">
        <v>1.4352250229115509</v>
      </c>
      <c r="AI31">
        <v>57176.4</v>
      </c>
      <c r="AJ31">
        <v>1.4352250229115509</v>
      </c>
    </row>
    <row r="32" spans="2:38" x14ac:dyDescent="0.25">
      <c r="B32">
        <v>45011</v>
      </c>
      <c r="C32">
        <v>89601</v>
      </c>
      <c r="D32">
        <v>103397</v>
      </c>
      <c r="E32">
        <v>72202</v>
      </c>
      <c r="F32">
        <v>95276</v>
      </c>
      <c r="H32">
        <v>83784</v>
      </c>
      <c r="J32">
        <f t="shared" si="0"/>
        <v>81097.399999999994</v>
      </c>
      <c r="K32">
        <f t="shared" si="1"/>
        <v>1.0331280657579651</v>
      </c>
      <c r="L32">
        <f t="shared" si="2"/>
        <v>103397</v>
      </c>
      <c r="M32">
        <f t="shared" si="3"/>
        <v>45011</v>
      </c>
      <c r="N32">
        <f t="shared" si="4"/>
        <v>81097.399999999994</v>
      </c>
      <c r="O32">
        <f t="shared" si="5"/>
        <v>58386</v>
      </c>
      <c r="Q32">
        <v>-2439</v>
      </c>
      <c r="R32">
        <v>-4962</v>
      </c>
      <c r="T32">
        <v>13299.799999999988</v>
      </c>
      <c r="U32">
        <v>-2622.8000000000029</v>
      </c>
      <c r="W32">
        <v>18396.599999999999</v>
      </c>
      <c r="X32">
        <v>2622.8</v>
      </c>
      <c r="AB32">
        <v>81097.399999999994</v>
      </c>
      <c r="AC32">
        <v>1.0331280657579651</v>
      </c>
      <c r="AI32">
        <v>81097.399999999994</v>
      </c>
      <c r="AJ32">
        <v>1.0331280657579651</v>
      </c>
    </row>
    <row r="33" spans="2:38" x14ac:dyDescent="0.25">
      <c r="B33">
        <v>56749</v>
      </c>
      <c r="C33">
        <v>24572</v>
      </c>
      <c r="D33">
        <v>32391</v>
      </c>
      <c r="E33">
        <v>58922</v>
      </c>
      <c r="F33">
        <v>90244</v>
      </c>
      <c r="H33">
        <v>83173</v>
      </c>
      <c r="J33">
        <f t="shared" si="0"/>
        <v>52575.6</v>
      </c>
      <c r="K33">
        <f t="shared" si="1"/>
        <v>1.5819695828483176</v>
      </c>
      <c r="L33">
        <f t="shared" si="2"/>
        <v>90244</v>
      </c>
      <c r="M33">
        <f t="shared" si="3"/>
        <v>24572</v>
      </c>
      <c r="N33">
        <f t="shared" si="4"/>
        <v>52575.6</v>
      </c>
      <c r="O33">
        <f t="shared" si="5"/>
        <v>65672</v>
      </c>
      <c r="Q33">
        <v>5191</v>
      </c>
      <c r="R33">
        <v>-14506</v>
      </c>
      <c r="T33">
        <v>-3512.4000000000015</v>
      </c>
      <c r="U33">
        <v>1256.4000000000015</v>
      </c>
      <c r="W33">
        <v>31934.799999999999</v>
      </c>
      <c r="X33">
        <v>4195.6000000000004</v>
      </c>
      <c r="Z33">
        <v>52575.6</v>
      </c>
      <c r="AA33">
        <v>1.5819695828483176</v>
      </c>
      <c r="AK33">
        <v>52575.6</v>
      </c>
      <c r="AL33">
        <v>1.5819695828483176</v>
      </c>
    </row>
    <row r="34" spans="2:38" x14ac:dyDescent="0.25">
      <c r="B34">
        <v>104578</v>
      </c>
      <c r="C34">
        <v>47869</v>
      </c>
      <c r="D34">
        <v>62559</v>
      </c>
      <c r="E34">
        <v>76511</v>
      </c>
      <c r="F34">
        <v>36361</v>
      </c>
      <c r="H34">
        <v>114963</v>
      </c>
      <c r="J34">
        <f t="shared" ref="J34:J65" si="6">AVERAGE(B34:F34)</f>
        <v>65575.600000000006</v>
      </c>
      <c r="K34">
        <f t="shared" ref="K34:K65" si="7">H34/J34</f>
        <v>1.753136837482234</v>
      </c>
      <c r="L34">
        <f t="shared" ref="L34:L65" si="8">MAX(B34:F34)</f>
        <v>104578</v>
      </c>
      <c r="M34">
        <f t="shared" ref="M34:M65" si="9">MIN(B34:F34)</f>
        <v>36361</v>
      </c>
      <c r="N34">
        <f t="shared" ref="N34:N65" si="10">AVERAGE(B34:F34)</f>
        <v>65575.600000000006</v>
      </c>
      <c r="O34">
        <f t="shared" ref="O34:O65" si="11">L34-M34</f>
        <v>68217</v>
      </c>
      <c r="Q34">
        <v>25296</v>
      </c>
      <c r="R34">
        <v>11077</v>
      </c>
      <c r="T34">
        <v>22919.200000000004</v>
      </c>
      <c r="U34">
        <v>-1181.3999999999942</v>
      </c>
      <c r="W34">
        <v>29334</v>
      </c>
      <c r="X34">
        <v>4079.8</v>
      </c>
      <c r="AD34">
        <v>65575.600000000006</v>
      </c>
      <c r="AE34">
        <v>1.753136837482234</v>
      </c>
      <c r="AK34">
        <v>65575.600000000006</v>
      </c>
      <c r="AL34">
        <v>1.753136837482234</v>
      </c>
    </row>
    <row r="35" spans="2:38" x14ac:dyDescent="0.25">
      <c r="B35">
        <v>40296</v>
      </c>
      <c r="C35">
        <v>60175</v>
      </c>
      <c r="D35">
        <v>56357</v>
      </c>
      <c r="E35">
        <v>47998</v>
      </c>
      <c r="F35">
        <v>81222</v>
      </c>
      <c r="H35">
        <v>128301</v>
      </c>
      <c r="J35">
        <f t="shared" si="6"/>
        <v>57209.599999999999</v>
      </c>
      <c r="K35">
        <f t="shared" si="7"/>
        <v>2.2426480870343442</v>
      </c>
      <c r="L35">
        <f t="shared" si="8"/>
        <v>81222</v>
      </c>
      <c r="M35">
        <f t="shared" si="9"/>
        <v>40296</v>
      </c>
      <c r="N35">
        <f t="shared" si="10"/>
        <v>57209.599999999999</v>
      </c>
      <c r="O35">
        <f t="shared" si="11"/>
        <v>40926</v>
      </c>
      <c r="Q35">
        <v>55731</v>
      </c>
      <c r="R35">
        <v>533</v>
      </c>
      <c r="T35">
        <v>14.599999999998545</v>
      </c>
      <c r="U35">
        <v>2379.1999999999971</v>
      </c>
      <c r="W35">
        <v>45226.2</v>
      </c>
      <c r="X35">
        <v>5441.9999999999991</v>
      </c>
      <c r="Z35">
        <v>57209.599999999999</v>
      </c>
      <c r="AA35">
        <v>2.2426480870343442</v>
      </c>
      <c r="AK35">
        <v>57209.599999999999</v>
      </c>
      <c r="AL35">
        <v>2.2426480870343442</v>
      </c>
    </row>
    <row r="36" spans="2:38" x14ac:dyDescent="0.25">
      <c r="B36">
        <v>39411</v>
      </c>
      <c r="C36">
        <v>63445</v>
      </c>
      <c r="D36">
        <v>71285</v>
      </c>
      <c r="E36">
        <v>20938</v>
      </c>
      <c r="F36">
        <v>30542</v>
      </c>
      <c r="H36">
        <v>58651</v>
      </c>
      <c r="J36">
        <f t="shared" si="6"/>
        <v>45124.2</v>
      </c>
      <c r="K36">
        <f t="shared" si="7"/>
        <v>1.2997681953364271</v>
      </c>
      <c r="L36">
        <f t="shared" si="8"/>
        <v>71285</v>
      </c>
      <c r="M36">
        <f t="shared" si="9"/>
        <v>20938</v>
      </c>
      <c r="N36">
        <f t="shared" si="10"/>
        <v>45124.2</v>
      </c>
      <c r="O36">
        <f t="shared" si="11"/>
        <v>50347</v>
      </c>
      <c r="Q36">
        <v>-38519</v>
      </c>
      <c r="R36">
        <v>3673</v>
      </c>
      <c r="T36">
        <v>-22230.600000000006</v>
      </c>
      <c r="U36">
        <v>4034.3999999999942</v>
      </c>
      <c r="W36">
        <v>22393.4</v>
      </c>
      <c r="X36">
        <v>5796.4</v>
      </c>
      <c r="AB36">
        <v>45124.2</v>
      </c>
      <c r="AC36">
        <v>1.2997681953364271</v>
      </c>
      <c r="AI36">
        <v>45124.2</v>
      </c>
      <c r="AJ36">
        <v>1.2997681953364271</v>
      </c>
    </row>
    <row r="37" spans="2:38" x14ac:dyDescent="0.25">
      <c r="B37">
        <v>35692</v>
      </c>
      <c r="C37">
        <v>18890</v>
      </c>
      <c r="D37">
        <v>43259</v>
      </c>
      <c r="E37">
        <v>39664</v>
      </c>
      <c r="F37">
        <v>46350</v>
      </c>
      <c r="H37">
        <v>58083</v>
      </c>
      <c r="J37">
        <f t="shared" si="6"/>
        <v>36771</v>
      </c>
      <c r="K37">
        <f t="shared" si="7"/>
        <v>1.5795871746756955</v>
      </c>
      <c r="L37">
        <f t="shared" si="8"/>
        <v>46350</v>
      </c>
      <c r="M37">
        <f t="shared" si="9"/>
        <v>18890</v>
      </c>
      <c r="N37">
        <f t="shared" si="10"/>
        <v>36771</v>
      </c>
      <c r="O37">
        <f t="shared" si="11"/>
        <v>27460</v>
      </c>
      <c r="Q37">
        <v>-6246</v>
      </c>
      <c r="R37">
        <v>5587</v>
      </c>
      <c r="T37">
        <v>-1334.4000000000015</v>
      </c>
      <c r="U37">
        <v>-1475.4000000000015</v>
      </c>
      <c r="W37">
        <v>13825.199999999999</v>
      </c>
      <c r="X37">
        <v>3126.6</v>
      </c>
      <c r="AD37">
        <v>36771</v>
      </c>
      <c r="AE37">
        <v>1.5795871746756955</v>
      </c>
      <c r="AK37">
        <v>36771</v>
      </c>
      <c r="AL37">
        <v>1.5795871746756955</v>
      </c>
    </row>
    <row r="38" spans="2:38" x14ac:dyDescent="0.25">
      <c r="B38">
        <v>42792</v>
      </c>
      <c r="C38">
        <v>78927</v>
      </c>
      <c r="D38">
        <v>97671</v>
      </c>
      <c r="E38">
        <v>73452</v>
      </c>
      <c r="F38">
        <v>109131</v>
      </c>
      <c r="H38">
        <v>115312</v>
      </c>
      <c r="J38">
        <f t="shared" si="6"/>
        <v>80394.600000000006</v>
      </c>
      <c r="K38">
        <f t="shared" si="7"/>
        <v>1.4343251909954151</v>
      </c>
      <c r="L38">
        <f t="shared" si="8"/>
        <v>109131</v>
      </c>
      <c r="M38">
        <f t="shared" si="9"/>
        <v>42792</v>
      </c>
      <c r="N38">
        <f t="shared" si="10"/>
        <v>80394.600000000006</v>
      </c>
      <c r="O38">
        <f t="shared" si="11"/>
        <v>66339</v>
      </c>
      <c r="Q38">
        <v>58363</v>
      </c>
      <c r="R38">
        <v>-186</v>
      </c>
      <c r="T38">
        <v>32080.200000000004</v>
      </c>
      <c r="U38">
        <v>6698.8000000000029</v>
      </c>
      <c r="W38">
        <v>34545</v>
      </c>
      <c r="X38">
        <v>8083.6</v>
      </c>
      <c r="Z38">
        <v>80394.600000000006</v>
      </c>
      <c r="AA38">
        <v>1.4343251909954151</v>
      </c>
      <c r="AI38">
        <v>80394.600000000006</v>
      </c>
      <c r="AJ38">
        <v>1.4343251909954151</v>
      </c>
    </row>
    <row r="39" spans="2:38" x14ac:dyDescent="0.25">
      <c r="B39">
        <v>46727</v>
      </c>
      <c r="C39">
        <v>80265</v>
      </c>
      <c r="D39">
        <v>42781</v>
      </c>
      <c r="E39">
        <v>30213</v>
      </c>
      <c r="F39">
        <v>48098</v>
      </c>
      <c r="H39">
        <v>70590</v>
      </c>
      <c r="J39">
        <f t="shared" si="6"/>
        <v>49616.800000000003</v>
      </c>
      <c r="K39">
        <f t="shared" si="7"/>
        <v>1.422703600393415</v>
      </c>
      <c r="L39">
        <f t="shared" si="8"/>
        <v>80265</v>
      </c>
      <c r="M39">
        <f t="shared" si="9"/>
        <v>30213</v>
      </c>
      <c r="N39">
        <f t="shared" si="10"/>
        <v>49616.800000000003</v>
      </c>
      <c r="O39">
        <f t="shared" si="11"/>
        <v>50052</v>
      </c>
      <c r="Q39">
        <v>-29040</v>
      </c>
      <c r="R39">
        <v>-780</v>
      </c>
      <c r="T39">
        <v>-23051.599999999991</v>
      </c>
      <c r="U39">
        <v>1503.4000000000015</v>
      </c>
      <c r="W39">
        <v>48564.800000000003</v>
      </c>
      <c r="X39">
        <v>6883.7999999999993</v>
      </c>
      <c r="AB39">
        <v>49616.800000000003</v>
      </c>
      <c r="AC39">
        <v>1.422703600393415</v>
      </c>
      <c r="AI39">
        <v>49616.800000000003</v>
      </c>
      <c r="AJ39">
        <v>1.422703600393415</v>
      </c>
    </row>
    <row r="40" spans="2:38" x14ac:dyDescent="0.25">
      <c r="B40">
        <v>7964</v>
      </c>
      <c r="C40">
        <v>38985</v>
      </c>
      <c r="D40">
        <v>6520</v>
      </c>
      <c r="E40">
        <v>96046</v>
      </c>
      <c r="F40">
        <v>86688</v>
      </c>
      <c r="H40">
        <v>112340</v>
      </c>
      <c r="J40">
        <f t="shared" si="6"/>
        <v>47240.6</v>
      </c>
      <c r="K40">
        <f t="shared" si="7"/>
        <v>2.3780392289683028</v>
      </c>
      <c r="L40">
        <f t="shared" si="8"/>
        <v>96046</v>
      </c>
      <c r="M40">
        <f t="shared" si="9"/>
        <v>6520</v>
      </c>
      <c r="N40">
        <f t="shared" si="10"/>
        <v>47240.6</v>
      </c>
      <c r="O40">
        <f t="shared" si="11"/>
        <v>89526</v>
      </c>
      <c r="Q40">
        <v>-7093</v>
      </c>
      <c r="R40">
        <v>900</v>
      </c>
      <c r="T40">
        <v>-11430.400000000001</v>
      </c>
      <c r="U40">
        <v>-4973</v>
      </c>
      <c r="W40">
        <v>24605.199999999997</v>
      </c>
      <c r="X40">
        <v>7487.7999999999993</v>
      </c>
      <c r="AD40">
        <v>47240.6</v>
      </c>
      <c r="AE40">
        <v>2.3780392289683028</v>
      </c>
      <c r="AK40">
        <v>47240.6</v>
      </c>
      <c r="AL40">
        <v>2.3780392289683028</v>
      </c>
    </row>
    <row r="41" spans="2:38" x14ac:dyDescent="0.25">
      <c r="B41">
        <v>111964</v>
      </c>
      <c r="C41">
        <v>51154</v>
      </c>
      <c r="D41">
        <v>34589</v>
      </c>
      <c r="E41">
        <v>84645</v>
      </c>
      <c r="F41">
        <v>73795</v>
      </c>
      <c r="H41">
        <v>124566</v>
      </c>
      <c r="J41">
        <f t="shared" si="6"/>
        <v>71229.399999999994</v>
      </c>
      <c r="K41">
        <f t="shared" si="7"/>
        <v>1.7488003549096303</v>
      </c>
      <c r="L41">
        <f t="shared" si="8"/>
        <v>111964</v>
      </c>
      <c r="M41">
        <f t="shared" si="9"/>
        <v>34589</v>
      </c>
      <c r="N41">
        <f t="shared" si="10"/>
        <v>71229.399999999994</v>
      </c>
      <c r="O41">
        <f t="shared" si="11"/>
        <v>77375</v>
      </c>
      <c r="Q41">
        <v>-2370</v>
      </c>
      <c r="R41">
        <v>0</v>
      </c>
      <c r="T41">
        <v>-3136.4000000000087</v>
      </c>
      <c r="U41">
        <v>1182.1999999999971</v>
      </c>
      <c r="W41">
        <v>22986</v>
      </c>
      <c r="X41">
        <v>9974.5999999999985</v>
      </c>
      <c r="AF41">
        <v>71229.399999999994</v>
      </c>
      <c r="AG41">
        <v>1.7488003549096303</v>
      </c>
      <c r="AK41">
        <v>71229.399999999994</v>
      </c>
      <c r="AL41">
        <v>1.7488003549096303</v>
      </c>
    </row>
    <row r="42" spans="2:38" x14ac:dyDescent="0.25">
      <c r="B42">
        <v>76109</v>
      </c>
      <c r="C42">
        <v>65515</v>
      </c>
      <c r="D42">
        <v>84761</v>
      </c>
      <c r="E42">
        <v>98156</v>
      </c>
      <c r="F42">
        <v>96310</v>
      </c>
      <c r="H42">
        <v>128700</v>
      </c>
      <c r="J42">
        <f t="shared" si="6"/>
        <v>84170.2</v>
      </c>
      <c r="K42">
        <f t="shared" si="7"/>
        <v>1.5290447212909082</v>
      </c>
      <c r="L42">
        <f t="shared" si="8"/>
        <v>98156</v>
      </c>
      <c r="M42">
        <f t="shared" si="9"/>
        <v>65515</v>
      </c>
      <c r="N42">
        <f t="shared" si="10"/>
        <v>84170.2</v>
      </c>
      <c r="O42">
        <f t="shared" si="11"/>
        <v>32641</v>
      </c>
      <c r="Q42">
        <v>55761</v>
      </c>
      <c r="R42">
        <v>2189</v>
      </c>
      <c r="T42">
        <v>19054</v>
      </c>
      <c r="U42">
        <v>4961</v>
      </c>
      <c r="W42">
        <v>26341.199999999997</v>
      </c>
      <c r="X42">
        <v>8223</v>
      </c>
      <c r="AB42">
        <v>84170.2</v>
      </c>
      <c r="AC42">
        <v>1.5290447212909082</v>
      </c>
      <c r="AI42">
        <v>84170.2</v>
      </c>
      <c r="AJ42">
        <v>1.5290447212909082</v>
      </c>
    </row>
    <row r="43" spans="2:38" x14ac:dyDescent="0.25">
      <c r="B43">
        <v>80972</v>
      </c>
      <c r="C43">
        <v>29599</v>
      </c>
      <c r="D43">
        <v>68873</v>
      </c>
      <c r="E43">
        <v>101284</v>
      </c>
      <c r="F43">
        <v>97613</v>
      </c>
      <c r="H43">
        <v>126028</v>
      </c>
      <c r="J43">
        <f t="shared" si="6"/>
        <v>75668.2</v>
      </c>
      <c r="K43">
        <f t="shared" si="7"/>
        <v>1.6655345310183143</v>
      </c>
      <c r="L43">
        <f t="shared" si="8"/>
        <v>101284</v>
      </c>
      <c r="M43">
        <f t="shared" si="9"/>
        <v>29599</v>
      </c>
      <c r="N43">
        <f t="shared" si="10"/>
        <v>75668.2</v>
      </c>
      <c r="O43">
        <f t="shared" si="11"/>
        <v>71685</v>
      </c>
      <c r="Q43">
        <v>49153</v>
      </c>
      <c r="R43">
        <v>5843</v>
      </c>
      <c r="T43">
        <v>10429</v>
      </c>
      <c r="U43">
        <v>4817.3999999999942</v>
      </c>
      <c r="W43">
        <v>18323.400000000001</v>
      </c>
      <c r="X43">
        <v>7456.2</v>
      </c>
      <c r="AB43">
        <v>75668.2</v>
      </c>
      <c r="AC43">
        <v>1.6655345310183143</v>
      </c>
      <c r="AK43">
        <v>75668.2</v>
      </c>
      <c r="AL43">
        <v>1.6655345310183143</v>
      </c>
    </row>
    <row r="44" spans="2:38" x14ac:dyDescent="0.25">
      <c r="B44">
        <v>49008</v>
      </c>
      <c r="C44">
        <v>85295</v>
      </c>
      <c r="D44">
        <v>92768</v>
      </c>
      <c r="E44">
        <v>48829</v>
      </c>
      <c r="F44">
        <v>38738</v>
      </c>
      <c r="H44">
        <v>138544</v>
      </c>
      <c r="J44">
        <f t="shared" si="6"/>
        <v>62927.6</v>
      </c>
      <c r="K44">
        <f t="shared" si="7"/>
        <v>2.2016412512156829</v>
      </c>
      <c r="L44">
        <f t="shared" si="8"/>
        <v>92768</v>
      </c>
      <c r="M44">
        <f t="shared" si="9"/>
        <v>38738</v>
      </c>
      <c r="N44">
        <f t="shared" si="10"/>
        <v>62927.6</v>
      </c>
      <c r="O44">
        <f t="shared" si="11"/>
        <v>54030</v>
      </c>
      <c r="Q44">
        <v>13084</v>
      </c>
      <c r="R44">
        <v>14101</v>
      </c>
      <c r="T44">
        <v>-12225.400000000001</v>
      </c>
      <c r="U44">
        <v>6189.7999999999956</v>
      </c>
      <c r="W44">
        <v>23699.4</v>
      </c>
      <c r="X44">
        <v>7091.4</v>
      </c>
      <c r="AF44">
        <v>62927.6</v>
      </c>
      <c r="AG44">
        <v>2.2016412512156829</v>
      </c>
      <c r="AK44">
        <v>62927.6</v>
      </c>
      <c r="AL44">
        <v>2.2016412512156829</v>
      </c>
    </row>
    <row r="45" spans="2:38" x14ac:dyDescent="0.25">
      <c r="B45">
        <v>37241</v>
      </c>
      <c r="C45">
        <v>92271</v>
      </c>
      <c r="D45">
        <v>51953</v>
      </c>
      <c r="E45">
        <v>83421</v>
      </c>
      <c r="F45">
        <v>74993</v>
      </c>
      <c r="H45">
        <v>136009</v>
      </c>
      <c r="J45">
        <f t="shared" si="6"/>
        <v>67975.8</v>
      </c>
      <c r="K45">
        <f t="shared" si="7"/>
        <v>2.0008444181605807</v>
      </c>
      <c r="L45">
        <f t="shared" si="8"/>
        <v>92271</v>
      </c>
      <c r="M45">
        <f t="shared" si="9"/>
        <v>37241</v>
      </c>
      <c r="N45">
        <f t="shared" si="10"/>
        <v>67975.8</v>
      </c>
      <c r="O45">
        <f t="shared" si="11"/>
        <v>55030</v>
      </c>
      <c r="Q45">
        <v>41791</v>
      </c>
      <c r="R45">
        <v>4581</v>
      </c>
      <c r="T45">
        <v>-5233.8000000000029</v>
      </c>
      <c r="U45">
        <v>-3707.1999999999971</v>
      </c>
      <c r="W45">
        <v>35757</v>
      </c>
      <c r="X45">
        <v>5086.8</v>
      </c>
      <c r="AB45">
        <v>67975.8</v>
      </c>
      <c r="AC45">
        <v>2.0008444181605807</v>
      </c>
      <c r="AK45">
        <v>67975.8</v>
      </c>
      <c r="AL45">
        <v>2.0008444181605807</v>
      </c>
    </row>
    <row r="46" spans="2:38" x14ac:dyDescent="0.25">
      <c r="B46">
        <v>57188</v>
      </c>
      <c r="C46">
        <v>41658</v>
      </c>
      <c r="D46">
        <v>98689</v>
      </c>
      <c r="E46">
        <v>36286</v>
      </c>
      <c r="F46">
        <v>50298</v>
      </c>
      <c r="H46">
        <v>126211</v>
      </c>
      <c r="J46">
        <f t="shared" si="6"/>
        <v>56823.8</v>
      </c>
      <c r="K46">
        <f t="shared" si="7"/>
        <v>2.2210939782274326</v>
      </c>
      <c r="L46">
        <f t="shared" si="8"/>
        <v>98689</v>
      </c>
      <c r="M46">
        <f t="shared" si="9"/>
        <v>36286</v>
      </c>
      <c r="N46">
        <f t="shared" si="10"/>
        <v>56823.8</v>
      </c>
      <c r="O46">
        <f t="shared" si="11"/>
        <v>62403</v>
      </c>
      <c r="Q46">
        <v>28918</v>
      </c>
      <c r="R46">
        <v>0</v>
      </c>
      <c r="T46">
        <v>-30137.199999999997</v>
      </c>
      <c r="U46">
        <v>-7223.5999999999985</v>
      </c>
      <c r="W46">
        <v>51654.8</v>
      </c>
      <c r="X46">
        <v>7842</v>
      </c>
      <c r="AB46">
        <v>56823.8</v>
      </c>
      <c r="AC46">
        <v>2.2210939782274326</v>
      </c>
      <c r="AK46">
        <v>56823.8</v>
      </c>
      <c r="AL46">
        <v>2.2210939782274326</v>
      </c>
    </row>
    <row r="47" spans="2:38" x14ac:dyDescent="0.25">
      <c r="B47">
        <v>24080</v>
      </c>
      <c r="C47">
        <v>95577</v>
      </c>
      <c r="D47">
        <v>24412</v>
      </c>
      <c r="E47">
        <v>24525</v>
      </c>
      <c r="F47">
        <v>50008</v>
      </c>
      <c r="H47">
        <v>63229</v>
      </c>
      <c r="J47">
        <f t="shared" si="6"/>
        <v>43720.4</v>
      </c>
      <c r="K47">
        <f t="shared" si="7"/>
        <v>1.4462127519418853</v>
      </c>
      <c r="L47">
        <f t="shared" si="8"/>
        <v>95577</v>
      </c>
      <c r="M47">
        <f t="shared" si="9"/>
        <v>24080</v>
      </c>
      <c r="N47">
        <f t="shared" si="10"/>
        <v>43720.4</v>
      </c>
      <c r="O47">
        <f t="shared" si="11"/>
        <v>71497</v>
      </c>
      <c r="Q47">
        <v>5173</v>
      </c>
      <c r="R47">
        <v>5</v>
      </c>
      <c r="T47">
        <v>2859.8000000000029</v>
      </c>
      <c r="U47">
        <v>2535.2000000000044</v>
      </c>
      <c r="W47">
        <v>11835.400000000001</v>
      </c>
      <c r="X47">
        <v>2535.1999999999998</v>
      </c>
      <c r="Z47">
        <v>43720.4</v>
      </c>
      <c r="AA47">
        <v>1.4462127519418853</v>
      </c>
      <c r="AK47">
        <v>43720.4</v>
      </c>
      <c r="AL47">
        <v>1.4462127519418853</v>
      </c>
    </row>
    <row r="48" spans="2:38" x14ac:dyDescent="0.25">
      <c r="B48">
        <v>24017</v>
      </c>
      <c r="C48">
        <v>96881</v>
      </c>
      <c r="D48">
        <v>96104</v>
      </c>
      <c r="E48">
        <v>87069</v>
      </c>
      <c r="F48">
        <v>97523</v>
      </c>
      <c r="H48">
        <v>123928</v>
      </c>
      <c r="J48">
        <f t="shared" si="6"/>
        <v>80318.8</v>
      </c>
      <c r="K48">
        <f t="shared" si="7"/>
        <v>1.542951338914426</v>
      </c>
      <c r="L48">
        <f t="shared" si="8"/>
        <v>97523</v>
      </c>
      <c r="M48">
        <f t="shared" si="9"/>
        <v>24017</v>
      </c>
      <c r="N48">
        <f t="shared" si="10"/>
        <v>80318.8</v>
      </c>
      <c r="O48">
        <f t="shared" si="11"/>
        <v>73506</v>
      </c>
      <c r="Q48">
        <v>43240</v>
      </c>
      <c r="R48">
        <v>629</v>
      </c>
      <c r="T48">
        <v>26764.600000000006</v>
      </c>
      <c r="U48">
        <v>-226.59999999999127</v>
      </c>
      <c r="W48">
        <v>26764.600000000002</v>
      </c>
      <c r="X48">
        <v>5120.5999999999995</v>
      </c>
      <c r="AD48">
        <v>80318.8</v>
      </c>
      <c r="AE48">
        <v>1.542951338914426</v>
      </c>
      <c r="AI48">
        <v>80318.8</v>
      </c>
      <c r="AJ48">
        <v>1.542951338914426</v>
      </c>
    </row>
    <row r="49" spans="2:38" x14ac:dyDescent="0.25">
      <c r="B49">
        <v>112393</v>
      </c>
      <c r="C49">
        <v>47884</v>
      </c>
      <c r="D49">
        <v>98825</v>
      </c>
      <c r="E49">
        <v>20798</v>
      </c>
      <c r="F49">
        <v>46782</v>
      </c>
      <c r="H49">
        <v>127734</v>
      </c>
      <c r="J49">
        <f t="shared" si="6"/>
        <v>65336.4</v>
      </c>
      <c r="K49">
        <f t="shared" si="7"/>
        <v>1.9550204786305949</v>
      </c>
      <c r="L49">
        <f t="shared" si="8"/>
        <v>112393</v>
      </c>
      <c r="M49">
        <f t="shared" si="9"/>
        <v>20798</v>
      </c>
      <c r="N49">
        <f t="shared" si="10"/>
        <v>65336.4</v>
      </c>
      <c r="O49">
        <f t="shared" si="11"/>
        <v>91595</v>
      </c>
      <c r="Q49">
        <v>18879</v>
      </c>
      <c r="R49">
        <v>18204</v>
      </c>
      <c r="T49">
        <v>-15843.599999999999</v>
      </c>
      <c r="U49">
        <v>-5546.4000000000015</v>
      </c>
      <c r="W49">
        <v>27519.200000000001</v>
      </c>
      <c r="X49">
        <v>12894.8</v>
      </c>
      <c r="AB49">
        <v>65336.4</v>
      </c>
      <c r="AC49">
        <v>1.9550204786305949</v>
      </c>
      <c r="AK49">
        <v>65336.4</v>
      </c>
      <c r="AL49">
        <v>1.9550204786305949</v>
      </c>
    </row>
    <row r="50" spans="2:38" x14ac:dyDescent="0.25">
      <c r="B50">
        <v>51420</v>
      </c>
      <c r="C50">
        <v>49229</v>
      </c>
      <c r="D50">
        <v>68218</v>
      </c>
      <c r="E50">
        <v>60226</v>
      </c>
      <c r="F50">
        <v>91421</v>
      </c>
      <c r="H50">
        <v>110960</v>
      </c>
      <c r="J50">
        <f t="shared" si="6"/>
        <v>64102.8</v>
      </c>
      <c r="K50">
        <f t="shared" si="7"/>
        <v>1.7309696300317614</v>
      </c>
      <c r="L50">
        <f t="shared" si="8"/>
        <v>91421</v>
      </c>
      <c r="M50">
        <f t="shared" si="9"/>
        <v>49229</v>
      </c>
      <c r="N50">
        <f t="shared" si="10"/>
        <v>64102.8</v>
      </c>
      <c r="O50">
        <f t="shared" si="11"/>
        <v>42192</v>
      </c>
      <c r="Q50">
        <v>13298</v>
      </c>
      <c r="R50">
        <v>4</v>
      </c>
      <c r="T50">
        <v>2504.4000000000015</v>
      </c>
      <c r="U50">
        <v>2274</v>
      </c>
      <c r="W50">
        <v>10709.2</v>
      </c>
      <c r="X50">
        <v>2802.4</v>
      </c>
      <c r="AF50">
        <v>64102.8</v>
      </c>
      <c r="AG50">
        <v>1.7309696300317614</v>
      </c>
      <c r="AK50">
        <v>64102.8</v>
      </c>
      <c r="AL50">
        <v>1.7309696300317614</v>
      </c>
    </row>
    <row r="51" spans="2:38" x14ac:dyDescent="0.25">
      <c r="B51">
        <v>66042</v>
      </c>
      <c r="C51">
        <v>22356</v>
      </c>
      <c r="D51">
        <v>24628</v>
      </c>
      <c r="E51">
        <v>65505</v>
      </c>
      <c r="F51">
        <v>42819</v>
      </c>
      <c r="H51">
        <v>129906</v>
      </c>
      <c r="J51">
        <f t="shared" si="6"/>
        <v>44270</v>
      </c>
      <c r="K51">
        <f t="shared" si="7"/>
        <v>2.934402529929975</v>
      </c>
      <c r="L51">
        <f t="shared" si="8"/>
        <v>66042</v>
      </c>
      <c r="M51">
        <f t="shared" si="9"/>
        <v>22356</v>
      </c>
      <c r="N51">
        <f t="shared" si="10"/>
        <v>44270</v>
      </c>
      <c r="O51">
        <f t="shared" si="11"/>
        <v>43686</v>
      </c>
      <c r="Q51">
        <v>68529</v>
      </c>
      <c r="R51">
        <v>406</v>
      </c>
      <c r="T51">
        <v>-11498.199999999997</v>
      </c>
      <c r="U51">
        <v>3315</v>
      </c>
      <c r="W51">
        <v>31300.6</v>
      </c>
      <c r="X51">
        <v>8791</v>
      </c>
      <c r="Z51">
        <v>44270</v>
      </c>
      <c r="AA51">
        <v>2.934402529929975</v>
      </c>
      <c r="AK51">
        <v>44270</v>
      </c>
      <c r="AL51">
        <v>2.934402529929975</v>
      </c>
    </row>
    <row r="52" spans="2:38" x14ac:dyDescent="0.25">
      <c r="B52">
        <v>97670</v>
      </c>
      <c r="C52">
        <v>25723</v>
      </c>
      <c r="D52">
        <v>47294</v>
      </c>
      <c r="E52">
        <v>78354</v>
      </c>
      <c r="F52">
        <v>80371</v>
      </c>
      <c r="H52">
        <v>73968</v>
      </c>
      <c r="J52">
        <f t="shared" si="6"/>
        <v>65882.399999999994</v>
      </c>
      <c r="K52">
        <f t="shared" si="7"/>
        <v>1.1227277694801647</v>
      </c>
      <c r="L52">
        <f t="shared" si="8"/>
        <v>97670</v>
      </c>
      <c r="M52">
        <f t="shared" si="9"/>
        <v>25723</v>
      </c>
      <c r="N52">
        <f t="shared" si="10"/>
        <v>65882.399999999994</v>
      </c>
      <c r="O52">
        <f t="shared" si="11"/>
        <v>71947</v>
      </c>
      <c r="Q52">
        <v>6687</v>
      </c>
      <c r="R52">
        <v>-8335</v>
      </c>
      <c r="T52">
        <v>24136.199999999997</v>
      </c>
      <c r="U52">
        <v>-2249</v>
      </c>
      <c r="W52">
        <v>30181.4</v>
      </c>
      <c r="X52">
        <v>8049.4000000000005</v>
      </c>
      <c r="AD52">
        <v>65882.399999999994</v>
      </c>
      <c r="AE52">
        <v>1.1227277694801647</v>
      </c>
      <c r="AI52">
        <v>65882.399999999994</v>
      </c>
      <c r="AJ52">
        <v>1.1227277694801647</v>
      </c>
    </row>
    <row r="53" spans="2:38" x14ac:dyDescent="0.25">
      <c r="B53">
        <v>42308</v>
      </c>
      <c r="C53">
        <v>63276</v>
      </c>
      <c r="D53">
        <v>29187</v>
      </c>
      <c r="E53">
        <v>84954</v>
      </c>
      <c r="F53">
        <v>25624</v>
      </c>
      <c r="H53">
        <v>116652</v>
      </c>
      <c r="J53">
        <f t="shared" si="6"/>
        <v>49069.8</v>
      </c>
      <c r="K53">
        <f t="shared" si="7"/>
        <v>2.3772666691121627</v>
      </c>
      <c r="L53">
        <f t="shared" si="8"/>
        <v>84954</v>
      </c>
      <c r="M53">
        <f t="shared" si="9"/>
        <v>25624</v>
      </c>
      <c r="N53">
        <f t="shared" si="10"/>
        <v>49069.8</v>
      </c>
      <c r="O53">
        <f t="shared" si="11"/>
        <v>59330</v>
      </c>
      <c r="Q53">
        <v>16653</v>
      </c>
      <c r="R53">
        <v>13144</v>
      </c>
      <c r="T53">
        <v>-28174.199999999997</v>
      </c>
      <c r="U53">
        <v>-6241.7999999999956</v>
      </c>
      <c r="W53">
        <v>39750.6</v>
      </c>
      <c r="X53">
        <v>7409.8</v>
      </c>
      <c r="AB53">
        <v>49069.8</v>
      </c>
      <c r="AC53">
        <v>2.3772666691121627</v>
      </c>
      <c r="AK53">
        <v>49069.8</v>
      </c>
      <c r="AL53">
        <v>2.3772666691121627</v>
      </c>
    </row>
    <row r="54" spans="2:38" x14ac:dyDescent="0.25">
      <c r="B54">
        <v>30262</v>
      </c>
      <c r="C54">
        <v>45907</v>
      </c>
      <c r="D54">
        <v>47743</v>
      </c>
      <c r="E54">
        <v>73799</v>
      </c>
      <c r="F54">
        <v>31462</v>
      </c>
      <c r="H54">
        <v>50379</v>
      </c>
      <c r="J54">
        <f t="shared" si="6"/>
        <v>45834.6</v>
      </c>
      <c r="K54">
        <f t="shared" si="7"/>
        <v>1.0991478053697425</v>
      </c>
      <c r="L54">
        <f t="shared" si="8"/>
        <v>73799</v>
      </c>
      <c r="M54">
        <f t="shared" si="9"/>
        <v>30262</v>
      </c>
      <c r="N54">
        <f t="shared" si="10"/>
        <v>45834.6</v>
      </c>
      <c r="O54">
        <f t="shared" si="11"/>
        <v>43537</v>
      </c>
      <c r="Q54">
        <v>17046</v>
      </c>
      <c r="R54">
        <v>-11278</v>
      </c>
      <c r="T54">
        <v>16757.399999999998</v>
      </c>
      <c r="U54">
        <v>-4506.5999999999985</v>
      </c>
      <c r="W54">
        <v>31577</v>
      </c>
      <c r="X54">
        <v>4506.6000000000004</v>
      </c>
      <c r="Z54">
        <v>45834.6</v>
      </c>
      <c r="AA54">
        <v>1.0991478053697425</v>
      </c>
      <c r="AI54">
        <v>45834.6</v>
      </c>
      <c r="AJ54">
        <v>1.0991478053697425</v>
      </c>
    </row>
    <row r="55" spans="2:38" x14ac:dyDescent="0.25">
      <c r="B55">
        <v>27905</v>
      </c>
      <c r="C55">
        <v>76599</v>
      </c>
      <c r="D55">
        <v>28851</v>
      </c>
      <c r="E55">
        <v>102886</v>
      </c>
      <c r="F55">
        <v>76383</v>
      </c>
      <c r="H55">
        <v>68791</v>
      </c>
      <c r="J55">
        <f t="shared" si="6"/>
        <v>62524.800000000003</v>
      </c>
      <c r="K55">
        <f t="shared" si="7"/>
        <v>1.1002194329290138</v>
      </c>
      <c r="L55">
        <f t="shared" si="8"/>
        <v>102886</v>
      </c>
      <c r="M55">
        <f t="shared" si="9"/>
        <v>27905</v>
      </c>
      <c r="N55">
        <f t="shared" si="10"/>
        <v>62524.800000000003</v>
      </c>
      <c r="O55">
        <f t="shared" si="11"/>
        <v>74981</v>
      </c>
      <c r="Q55">
        <v>-19031</v>
      </c>
      <c r="R55">
        <v>-44</v>
      </c>
      <c r="T55">
        <v>9192</v>
      </c>
      <c r="U55">
        <v>1730.6000000000058</v>
      </c>
      <c r="W55">
        <v>51691.600000000006</v>
      </c>
      <c r="X55">
        <v>2135.7999999999997</v>
      </c>
      <c r="AD55">
        <v>62524.800000000003</v>
      </c>
      <c r="AE55">
        <v>1.1002194329290138</v>
      </c>
      <c r="AI55">
        <v>62524.800000000003</v>
      </c>
      <c r="AJ55">
        <v>1.1002194329290138</v>
      </c>
    </row>
    <row r="56" spans="2:38" x14ac:dyDescent="0.25">
      <c r="B56">
        <v>33409</v>
      </c>
      <c r="C56">
        <v>24738</v>
      </c>
      <c r="D56">
        <v>24184</v>
      </c>
      <c r="E56">
        <v>43907</v>
      </c>
      <c r="F56">
        <v>60946</v>
      </c>
      <c r="H56">
        <v>53169</v>
      </c>
      <c r="J56">
        <f t="shared" si="6"/>
        <v>37436.800000000003</v>
      </c>
      <c r="K56">
        <f t="shared" si="7"/>
        <v>1.420233566971536</v>
      </c>
      <c r="L56">
        <f t="shared" si="8"/>
        <v>60946</v>
      </c>
      <c r="M56">
        <f t="shared" si="9"/>
        <v>24184</v>
      </c>
      <c r="N56">
        <f t="shared" si="10"/>
        <v>37436.800000000003</v>
      </c>
      <c r="O56">
        <f t="shared" si="11"/>
        <v>36762</v>
      </c>
      <c r="Q56">
        <v>-16080</v>
      </c>
      <c r="R56">
        <v>-20388</v>
      </c>
      <c r="T56">
        <v>-16609.399999999994</v>
      </c>
      <c r="U56">
        <v>-2236.3999999999942</v>
      </c>
      <c r="W56">
        <v>34024.6</v>
      </c>
      <c r="X56">
        <v>6592.4</v>
      </c>
      <c r="Z56">
        <v>37436.800000000003</v>
      </c>
      <c r="AA56">
        <v>1.420233566971536</v>
      </c>
      <c r="AI56">
        <v>37436.800000000003</v>
      </c>
      <c r="AJ56">
        <v>1.420233566971536</v>
      </c>
    </row>
    <row r="57" spans="2:38" x14ac:dyDescent="0.25">
      <c r="B57">
        <v>95146</v>
      </c>
      <c r="C57">
        <v>96549</v>
      </c>
      <c r="D57">
        <v>59503</v>
      </c>
      <c r="E57">
        <v>88462</v>
      </c>
      <c r="F57">
        <v>57859</v>
      </c>
      <c r="H57">
        <v>81055</v>
      </c>
      <c r="J57">
        <f t="shared" si="6"/>
        <v>79503.8</v>
      </c>
      <c r="K57">
        <f t="shared" si="7"/>
        <v>1.01951101708346</v>
      </c>
      <c r="L57">
        <f t="shared" si="8"/>
        <v>96549</v>
      </c>
      <c r="M57">
        <f t="shared" si="9"/>
        <v>57859</v>
      </c>
      <c r="N57">
        <f t="shared" si="10"/>
        <v>79503.8</v>
      </c>
      <c r="O57">
        <f t="shared" si="11"/>
        <v>38690</v>
      </c>
      <c r="Q57">
        <v>21523</v>
      </c>
      <c r="R57">
        <v>-4635</v>
      </c>
      <c r="T57">
        <v>56724.200000000004</v>
      </c>
      <c r="U57">
        <v>1179.6000000000058</v>
      </c>
      <c r="W57">
        <v>56724.2</v>
      </c>
      <c r="X57">
        <v>1341.1999999999998</v>
      </c>
      <c r="AD57">
        <v>79503.8</v>
      </c>
      <c r="AE57">
        <v>1.01951101708346</v>
      </c>
      <c r="AI57">
        <v>79503.8</v>
      </c>
      <c r="AJ57">
        <v>1.01951101708346</v>
      </c>
    </row>
    <row r="58" spans="2:38" x14ac:dyDescent="0.25">
      <c r="B58">
        <v>62493</v>
      </c>
      <c r="C58">
        <v>21487</v>
      </c>
      <c r="D58">
        <v>19594</v>
      </c>
      <c r="E58">
        <v>60234</v>
      </c>
      <c r="F58">
        <v>71494</v>
      </c>
      <c r="H58">
        <v>57324</v>
      </c>
      <c r="J58">
        <f t="shared" si="6"/>
        <v>47060.4</v>
      </c>
      <c r="K58">
        <f t="shared" si="7"/>
        <v>1.2180941938445062</v>
      </c>
      <c r="L58">
        <f t="shared" si="8"/>
        <v>71494</v>
      </c>
      <c r="M58">
        <f t="shared" si="9"/>
        <v>19594</v>
      </c>
      <c r="N58">
        <f t="shared" si="10"/>
        <v>47060.4</v>
      </c>
      <c r="O58">
        <f t="shared" si="11"/>
        <v>51900</v>
      </c>
      <c r="Q58">
        <v>-7620</v>
      </c>
      <c r="R58">
        <v>2729</v>
      </c>
      <c r="T58">
        <v>-17834.400000000001</v>
      </c>
      <c r="U58">
        <v>4341.5999999999985</v>
      </c>
      <c r="W58">
        <v>38525.600000000006</v>
      </c>
      <c r="X58">
        <v>5830.4</v>
      </c>
      <c r="AB58">
        <v>47060.4</v>
      </c>
      <c r="AC58">
        <v>1.2180941938445062</v>
      </c>
      <c r="AI58">
        <v>47060.4</v>
      </c>
      <c r="AJ58">
        <v>1.2180941938445062</v>
      </c>
    </row>
    <row r="59" spans="2:38" x14ac:dyDescent="0.25">
      <c r="B59">
        <v>26398</v>
      </c>
      <c r="C59">
        <v>59825</v>
      </c>
      <c r="D59">
        <v>104233</v>
      </c>
      <c r="E59">
        <v>79553</v>
      </c>
      <c r="F59">
        <v>91940</v>
      </c>
      <c r="H59">
        <v>98179</v>
      </c>
      <c r="J59">
        <f t="shared" si="6"/>
        <v>72389.8</v>
      </c>
      <c r="K59">
        <f t="shared" si="7"/>
        <v>1.3562546104561692</v>
      </c>
      <c r="L59">
        <f t="shared" si="8"/>
        <v>104233</v>
      </c>
      <c r="M59">
        <f t="shared" si="9"/>
        <v>26398</v>
      </c>
      <c r="N59">
        <f t="shared" si="10"/>
        <v>72389.8</v>
      </c>
      <c r="O59">
        <f t="shared" si="11"/>
        <v>77835</v>
      </c>
      <c r="Q59">
        <v>-25928</v>
      </c>
      <c r="R59">
        <v>90</v>
      </c>
      <c r="T59">
        <v>-23722.399999999994</v>
      </c>
      <c r="U59">
        <v>1134.1999999999971</v>
      </c>
      <c r="W59">
        <v>34862.400000000001</v>
      </c>
      <c r="X59">
        <v>10675.8</v>
      </c>
      <c r="AB59">
        <v>72389.8</v>
      </c>
      <c r="AC59">
        <v>1.3562546104561692</v>
      </c>
      <c r="AI59">
        <v>72389.8</v>
      </c>
      <c r="AJ59">
        <v>1.3562546104561692</v>
      </c>
    </row>
    <row r="60" spans="2:38" x14ac:dyDescent="0.25">
      <c r="B60">
        <v>50659</v>
      </c>
      <c r="C60">
        <v>106493</v>
      </c>
      <c r="D60">
        <v>86685</v>
      </c>
      <c r="E60">
        <v>45536</v>
      </c>
      <c r="F60">
        <v>68723</v>
      </c>
      <c r="H60">
        <v>75816</v>
      </c>
      <c r="J60">
        <f t="shared" si="6"/>
        <v>71619.199999999997</v>
      </c>
      <c r="K60">
        <f t="shared" si="7"/>
        <v>1.0585988114918905</v>
      </c>
      <c r="L60">
        <f t="shared" si="8"/>
        <v>106493</v>
      </c>
      <c r="M60">
        <f t="shared" si="9"/>
        <v>45536</v>
      </c>
      <c r="N60">
        <f t="shared" si="10"/>
        <v>71619.199999999997</v>
      </c>
      <c r="O60">
        <f t="shared" si="11"/>
        <v>60957</v>
      </c>
      <c r="Q60">
        <v>-12621</v>
      </c>
      <c r="R60">
        <v>-21801</v>
      </c>
      <c r="T60">
        <v>-4862.1999999999971</v>
      </c>
      <c r="U60">
        <v>-1304.6000000000058</v>
      </c>
      <c r="W60">
        <v>33189.800000000003</v>
      </c>
      <c r="X60">
        <v>3400.2000000000003</v>
      </c>
      <c r="AB60">
        <v>71619.199999999997</v>
      </c>
      <c r="AC60">
        <v>1.0585988114918905</v>
      </c>
      <c r="AI60">
        <v>71619.199999999997</v>
      </c>
      <c r="AJ60">
        <v>1.0585988114918905</v>
      </c>
    </row>
    <row r="61" spans="2:38" x14ac:dyDescent="0.25">
      <c r="B61">
        <v>86773</v>
      </c>
      <c r="C61">
        <v>16294</v>
      </c>
      <c r="D61">
        <v>77752</v>
      </c>
      <c r="E61">
        <v>104701</v>
      </c>
      <c r="F61">
        <v>48835</v>
      </c>
      <c r="H61">
        <v>107953</v>
      </c>
      <c r="J61">
        <f t="shared" si="6"/>
        <v>66871</v>
      </c>
      <c r="K61">
        <f t="shared" si="7"/>
        <v>1.6143470263641937</v>
      </c>
      <c r="L61">
        <f t="shared" si="8"/>
        <v>104701</v>
      </c>
      <c r="M61">
        <f t="shared" si="9"/>
        <v>16294</v>
      </c>
      <c r="N61">
        <f t="shared" si="10"/>
        <v>66871</v>
      </c>
      <c r="O61">
        <f t="shared" si="11"/>
        <v>88407</v>
      </c>
      <c r="Q61">
        <v>12628</v>
      </c>
      <c r="R61">
        <v>2491</v>
      </c>
      <c r="T61">
        <v>13292.199999999997</v>
      </c>
      <c r="U61">
        <v>583.80000000000291</v>
      </c>
      <c r="W61">
        <v>20862.599999999999</v>
      </c>
      <c r="X61">
        <v>5386.6</v>
      </c>
      <c r="AD61">
        <v>66871</v>
      </c>
      <c r="AE61">
        <v>1.6143470263641937</v>
      </c>
      <c r="AI61">
        <v>66871</v>
      </c>
      <c r="AJ61">
        <v>1.6143470263641937</v>
      </c>
    </row>
    <row r="62" spans="2:38" x14ac:dyDescent="0.25">
      <c r="B62">
        <v>19094</v>
      </c>
      <c r="C62">
        <v>70552</v>
      </c>
      <c r="D62">
        <v>49049</v>
      </c>
      <c r="E62">
        <v>22418</v>
      </c>
      <c r="F62">
        <v>45046</v>
      </c>
      <c r="H62">
        <v>126806</v>
      </c>
      <c r="J62">
        <f t="shared" si="6"/>
        <v>41231.800000000003</v>
      </c>
      <c r="K62">
        <f t="shared" si="7"/>
        <v>3.0754417706721511</v>
      </c>
      <c r="L62">
        <f t="shared" si="8"/>
        <v>70552</v>
      </c>
      <c r="M62">
        <f t="shared" si="9"/>
        <v>19094</v>
      </c>
      <c r="N62">
        <f t="shared" si="10"/>
        <v>41231.800000000003</v>
      </c>
      <c r="O62">
        <f t="shared" si="11"/>
        <v>51458</v>
      </c>
      <c r="Q62">
        <v>65798</v>
      </c>
      <c r="R62">
        <v>20</v>
      </c>
      <c r="T62">
        <v>-8460.1999999999971</v>
      </c>
      <c r="U62">
        <v>-8211</v>
      </c>
      <c r="W62">
        <v>11807.4</v>
      </c>
      <c r="X62">
        <v>8210.9999999999982</v>
      </c>
      <c r="Z62">
        <v>41231.800000000003</v>
      </c>
      <c r="AA62">
        <v>3.0754417706721511</v>
      </c>
      <c r="AK62">
        <v>41231.800000000003</v>
      </c>
      <c r="AL62">
        <v>3.0754417706721511</v>
      </c>
    </row>
    <row r="63" spans="2:38" x14ac:dyDescent="0.25">
      <c r="B63">
        <v>40525</v>
      </c>
      <c r="C63">
        <v>67556</v>
      </c>
      <c r="D63">
        <v>65139</v>
      </c>
      <c r="E63">
        <v>73008</v>
      </c>
      <c r="F63">
        <v>36773</v>
      </c>
      <c r="H63">
        <v>119523</v>
      </c>
      <c r="J63">
        <f t="shared" si="6"/>
        <v>56600.2</v>
      </c>
      <c r="K63">
        <f t="shared" si="7"/>
        <v>2.1117063190589436</v>
      </c>
      <c r="L63">
        <f t="shared" si="8"/>
        <v>73008</v>
      </c>
      <c r="M63">
        <f t="shared" si="9"/>
        <v>36773</v>
      </c>
      <c r="N63">
        <f t="shared" si="10"/>
        <v>56600.2</v>
      </c>
      <c r="O63">
        <f t="shared" si="11"/>
        <v>36235</v>
      </c>
      <c r="Q63">
        <v>-19098</v>
      </c>
      <c r="R63">
        <v>7</v>
      </c>
      <c r="T63">
        <v>-43128.2</v>
      </c>
      <c r="U63">
        <v>-5243.4000000000015</v>
      </c>
      <c r="W63">
        <v>43128.2</v>
      </c>
      <c r="X63">
        <v>7026.6</v>
      </c>
      <c r="AB63">
        <v>56600.2</v>
      </c>
      <c r="AC63">
        <v>2.1117063190589436</v>
      </c>
      <c r="AK63">
        <v>56600.2</v>
      </c>
      <c r="AL63">
        <v>2.1117063190589436</v>
      </c>
    </row>
    <row r="64" spans="2:38" x14ac:dyDescent="0.25">
      <c r="B64">
        <v>74176</v>
      </c>
      <c r="C64">
        <v>56672</v>
      </c>
      <c r="D64">
        <v>36840</v>
      </c>
      <c r="E64">
        <v>122030</v>
      </c>
      <c r="F64">
        <v>48353</v>
      </c>
      <c r="H64">
        <v>99101</v>
      </c>
      <c r="J64">
        <f t="shared" si="6"/>
        <v>67614.2</v>
      </c>
      <c r="K64">
        <f t="shared" si="7"/>
        <v>1.4656832440522849</v>
      </c>
      <c r="L64">
        <f t="shared" si="8"/>
        <v>122030</v>
      </c>
      <c r="M64">
        <f t="shared" si="9"/>
        <v>36840</v>
      </c>
      <c r="N64">
        <f t="shared" si="10"/>
        <v>67614.2</v>
      </c>
      <c r="O64">
        <f t="shared" si="11"/>
        <v>85190</v>
      </c>
      <c r="Q64">
        <v>12755</v>
      </c>
      <c r="R64">
        <v>10406</v>
      </c>
      <c r="T64">
        <v>-15386.199999999997</v>
      </c>
      <c r="U64">
        <v>7130.1999999999971</v>
      </c>
      <c r="W64">
        <v>17950.2</v>
      </c>
      <c r="X64">
        <v>9094.2000000000007</v>
      </c>
      <c r="AB64">
        <v>67614.2</v>
      </c>
      <c r="AC64">
        <v>1.4656832440522849</v>
      </c>
      <c r="AI64">
        <v>67614.2</v>
      </c>
      <c r="AJ64">
        <v>1.4656832440522849</v>
      </c>
    </row>
    <row r="65" spans="2:38" x14ac:dyDescent="0.25">
      <c r="B65">
        <v>24906</v>
      </c>
      <c r="C65">
        <v>34868</v>
      </c>
      <c r="D65">
        <v>77627</v>
      </c>
      <c r="E65">
        <v>120378</v>
      </c>
      <c r="F65">
        <v>19232</v>
      </c>
      <c r="H65">
        <v>107799</v>
      </c>
      <c r="J65">
        <f t="shared" si="6"/>
        <v>55402.2</v>
      </c>
      <c r="K65">
        <f t="shared" si="7"/>
        <v>1.9457530567378192</v>
      </c>
      <c r="L65">
        <f t="shared" si="8"/>
        <v>120378</v>
      </c>
      <c r="M65">
        <f t="shared" si="9"/>
        <v>19232</v>
      </c>
      <c r="N65">
        <f t="shared" si="10"/>
        <v>55402.2</v>
      </c>
      <c r="O65">
        <f t="shared" si="11"/>
        <v>101146</v>
      </c>
      <c r="Q65">
        <v>61059</v>
      </c>
      <c r="R65">
        <v>-19821</v>
      </c>
      <c r="T65">
        <v>14369.399999999994</v>
      </c>
      <c r="U65">
        <v>-708.20000000000437</v>
      </c>
      <c r="W65">
        <v>20225.800000000003</v>
      </c>
      <c r="X65">
        <v>7753</v>
      </c>
      <c r="Z65">
        <v>55402.2</v>
      </c>
      <c r="AA65">
        <v>1.9457530567378192</v>
      </c>
      <c r="AK65">
        <v>55402.2</v>
      </c>
      <c r="AL65">
        <v>1.9457530567378192</v>
      </c>
    </row>
    <row r="66" spans="2:38" x14ac:dyDescent="0.25">
      <c r="B66">
        <v>93498</v>
      </c>
      <c r="C66">
        <v>15325</v>
      </c>
      <c r="D66">
        <v>66875</v>
      </c>
      <c r="E66">
        <v>34276</v>
      </c>
      <c r="F66">
        <v>43132</v>
      </c>
      <c r="H66">
        <v>118908</v>
      </c>
      <c r="J66">
        <f t="shared" ref="J66:J101" si="12">AVERAGE(B66:F66)</f>
        <v>50621.2</v>
      </c>
      <c r="K66">
        <f t="shared" ref="K66:K97" si="13">H66/J66</f>
        <v>2.3489763182224048</v>
      </c>
      <c r="L66">
        <f t="shared" ref="L66:L101" si="14">MAX(B66:F66)</f>
        <v>93498</v>
      </c>
      <c r="M66">
        <f t="shared" ref="M66:M101" si="15">MIN(B66:F66)</f>
        <v>15325</v>
      </c>
      <c r="N66">
        <f t="shared" ref="N66:N101" si="16">AVERAGE(B66:F66)</f>
        <v>50621.2</v>
      </c>
      <c r="O66">
        <f t="shared" ref="O66:O101" si="17">L66-M66</f>
        <v>78173</v>
      </c>
      <c r="Q66">
        <v>14604</v>
      </c>
      <c r="R66">
        <v>11787</v>
      </c>
      <c r="T66">
        <v>-23474</v>
      </c>
      <c r="U66">
        <v>-2674.4000000000015</v>
      </c>
      <c r="W66">
        <v>24933.599999999999</v>
      </c>
      <c r="X66">
        <v>2709.2000000000003</v>
      </c>
      <c r="AB66">
        <v>50621.2</v>
      </c>
      <c r="AC66">
        <v>2.3489763182224048</v>
      </c>
      <c r="AK66">
        <v>50621.2</v>
      </c>
      <c r="AL66">
        <v>2.3489763182224048</v>
      </c>
    </row>
    <row r="67" spans="2:38" x14ac:dyDescent="0.25">
      <c r="B67">
        <v>83174</v>
      </c>
      <c r="C67">
        <v>30322</v>
      </c>
      <c r="D67">
        <v>24635</v>
      </c>
      <c r="E67">
        <v>23619</v>
      </c>
      <c r="F67">
        <v>98044</v>
      </c>
      <c r="H67">
        <v>89936</v>
      </c>
      <c r="J67">
        <f t="shared" si="12"/>
        <v>51958.8</v>
      </c>
      <c r="K67">
        <f t="shared" si="13"/>
        <v>1.7309098747469147</v>
      </c>
      <c r="L67">
        <f t="shared" si="14"/>
        <v>98044</v>
      </c>
      <c r="M67">
        <f t="shared" si="15"/>
        <v>23619</v>
      </c>
      <c r="N67">
        <f t="shared" si="16"/>
        <v>51958.8</v>
      </c>
      <c r="O67">
        <f t="shared" si="17"/>
        <v>74425</v>
      </c>
      <c r="Q67">
        <v>10478</v>
      </c>
      <c r="R67">
        <v>23116</v>
      </c>
      <c r="T67">
        <v>3054</v>
      </c>
      <c r="U67">
        <v>-416.79999999999563</v>
      </c>
      <c r="W67">
        <v>6811.6</v>
      </c>
      <c r="X67">
        <v>756.8</v>
      </c>
      <c r="AD67">
        <v>51958.8</v>
      </c>
      <c r="AE67">
        <v>1.7309098747469147</v>
      </c>
      <c r="AK67">
        <v>51958.8</v>
      </c>
      <c r="AL67">
        <v>1.7309098747469147</v>
      </c>
    </row>
    <row r="68" spans="2:38" x14ac:dyDescent="0.25">
      <c r="B68">
        <v>99672</v>
      </c>
      <c r="C68">
        <v>55295</v>
      </c>
      <c r="D68">
        <v>72563</v>
      </c>
      <c r="E68">
        <v>66764</v>
      </c>
      <c r="F68">
        <v>57406</v>
      </c>
      <c r="H68">
        <v>119831</v>
      </c>
      <c r="J68">
        <f t="shared" si="12"/>
        <v>70340</v>
      </c>
      <c r="K68">
        <f t="shared" si="13"/>
        <v>1.7035968154677281</v>
      </c>
      <c r="L68">
        <f t="shared" si="14"/>
        <v>99672</v>
      </c>
      <c r="M68">
        <f t="shared" si="15"/>
        <v>55295</v>
      </c>
      <c r="N68">
        <f t="shared" si="16"/>
        <v>70340</v>
      </c>
      <c r="O68">
        <f t="shared" si="17"/>
        <v>44377</v>
      </c>
      <c r="Q68">
        <v>14420</v>
      </c>
      <c r="R68">
        <v>-142</v>
      </c>
      <c r="T68">
        <v>9159.8000000000029</v>
      </c>
      <c r="U68">
        <v>-2395.3999999999942</v>
      </c>
      <c r="W68">
        <v>40229.800000000003</v>
      </c>
      <c r="X68">
        <v>4501.3999999999996</v>
      </c>
      <c r="AF68">
        <v>70340</v>
      </c>
      <c r="AG68">
        <v>1.7035968154677281</v>
      </c>
      <c r="AK68">
        <v>70340</v>
      </c>
      <c r="AL68">
        <v>1.7035968154677281</v>
      </c>
    </row>
    <row r="69" spans="2:38" x14ac:dyDescent="0.25">
      <c r="B69">
        <v>52536</v>
      </c>
      <c r="C69">
        <v>67665</v>
      </c>
      <c r="D69">
        <v>45827</v>
      </c>
      <c r="E69">
        <v>38669</v>
      </c>
      <c r="F69">
        <v>28671</v>
      </c>
      <c r="H69">
        <v>47564</v>
      </c>
      <c r="J69">
        <f t="shared" si="12"/>
        <v>46673.599999999999</v>
      </c>
      <c r="K69">
        <f t="shared" si="13"/>
        <v>1.019077165678242</v>
      </c>
      <c r="L69">
        <f t="shared" si="14"/>
        <v>67665</v>
      </c>
      <c r="M69">
        <f t="shared" si="15"/>
        <v>28671</v>
      </c>
      <c r="N69">
        <f t="shared" si="16"/>
        <v>46673.599999999999</v>
      </c>
      <c r="O69">
        <f t="shared" si="17"/>
        <v>38994</v>
      </c>
      <c r="Q69">
        <v>-5941</v>
      </c>
      <c r="R69">
        <v>-4485</v>
      </c>
      <c r="T69">
        <v>2565.7999999999956</v>
      </c>
      <c r="U69">
        <v>233.19999999999709</v>
      </c>
      <c r="W69">
        <v>28312.200000000004</v>
      </c>
      <c r="X69">
        <v>234.39999999999998</v>
      </c>
      <c r="Z69">
        <v>46673.599999999999</v>
      </c>
      <c r="AA69">
        <v>1.019077165678242</v>
      </c>
      <c r="AI69">
        <v>46673.599999999999</v>
      </c>
      <c r="AJ69">
        <v>1.019077165678242</v>
      </c>
    </row>
    <row r="70" spans="2:38" x14ac:dyDescent="0.25">
      <c r="B70">
        <v>92311</v>
      </c>
      <c r="C70">
        <v>70186</v>
      </c>
      <c r="D70">
        <v>76344</v>
      </c>
      <c r="E70">
        <v>98496</v>
      </c>
      <c r="F70">
        <v>35340</v>
      </c>
      <c r="H70">
        <v>105874</v>
      </c>
      <c r="J70">
        <f t="shared" si="12"/>
        <v>74535.399999999994</v>
      </c>
      <c r="K70">
        <f t="shared" si="13"/>
        <v>1.4204525634799037</v>
      </c>
      <c r="L70">
        <f t="shared" si="14"/>
        <v>98496</v>
      </c>
      <c r="M70">
        <f t="shared" si="15"/>
        <v>35340</v>
      </c>
      <c r="N70">
        <f t="shared" si="16"/>
        <v>74535.399999999994</v>
      </c>
      <c r="O70">
        <f t="shared" si="17"/>
        <v>63156</v>
      </c>
      <c r="Q70">
        <v>1324</v>
      </c>
      <c r="R70">
        <v>145</v>
      </c>
      <c r="T70">
        <v>3244.5999999999913</v>
      </c>
      <c r="U70">
        <v>3825</v>
      </c>
      <c r="W70">
        <v>27076.199999999997</v>
      </c>
      <c r="X70">
        <v>3825.0000000000005</v>
      </c>
      <c r="AB70">
        <v>74535.399999999994</v>
      </c>
      <c r="AC70">
        <v>1.4204525634799037</v>
      </c>
      <c r="AI70">
        <v>74535.399999999994</v>
      </c>
      <c r="AJ70">
        <v>1.4204525634799037</v>
      </c>
    </row>
    <row r="71" spans="2:38" x14ac:dyDescent="0.25">
      <c r="B71">
        <v>9936</v>
      </c>
      <c r="C71">
        <v>120783</v>
      </c>
      <c r="D71">
        <v>50498</v>
      </c>
      <c r="E71">
        <v>20440</v>
      </c>
      <c r="F71">
        <v>72604</v>
      </c>
      <c r="H71">
        <v>110682</v>
      </c>
      <c r="J71">
        <f t="shared" si="12"/>
        <v>54852.2</v>
      </c>
      <c r="K71">
        <f t="shared" si="13"/>
        <v>2.0178224392093664</v>
      </c>
      <c r="L71">
        <f t="shared" si="14"/>
        <v>120783</v>
      </c>
      <c r="M71">
        <f t="shared" si="15"/>
        <v>9936</v>
      </c>
      <c r="N71">
        <f t="shared" si="16"/>
        <v>54852.2</v>
      </c>
      <c r="O71">
        <f t="shared" si="17"/>
        <v>110847</v>
      </c>
      <c r="Q71">
        <v>-2109</v>
      </c>
      <c r="R71">
        <v>10281</v>
      </c>
      <c r="T71">
        <v>-12748.600000000006</v>
      </c>
      <c r="U71">
        <v>553.59999999999854</v>
      </c>
      <c r="W71">
        <v>27422.600000000002</v>
      </c>
      <c r="X71">
        <v>9721.6</v>
      </c>
      <c r="AF71">
        <v>54852.2</v>
      </c>
      <c r="AG71">
        <v>2.0178224392093664</v>
      </c>
      <c r="AK71">
        <v>54852.2</v>
      </c>
      <c r="AL71">
        <v>2.0178224392093664</v>
      </c>
    </row>
    <row r="72" spans="2:38" x14ac:dyDescent="0.25">
      <c r="B72">
        <v>72293</v>
      </c>
      <c r="C72">
        <v>41306</v>
      </c>
      <c r="D72">
        <v>8297</v>
      </c>
      <c r="E72">
        <v>58665</v>
      </c>
      <c r="F72">
        <v>33819</v>
      </c>
      <c r="H72">
        <v>51201</v>
      </c>
      <c r="J72">
        <f t="shared" si="12"/>
        <v>42876</v>
      </c>
      <c r="K72">
        <f t="shared" si="13"/>
        <v>1.1941645675902604</v>
      </c>
      <c r="L72">
        <f t="shared" si="14"/>
        <v>72293</v>
      </c>
      <c r="M72">
        <f t="shared" si="15"/>
        <v>8297</v>
      </c>
      <c r="N72">
        <f t="shared" si="16"/>
        <v>42876</v>
      </c>
      <c r="O72">
        <f t="shared" si="17"/>
        <v>63996</v>
      </c>
      <c r="Q72">
        <v>-29610</v>
      </c>
      <c r="R72">
        <v>-5228</v>
      </c>
      <c r="T72">
        <v>-13925.400000000001</v>
      </c>
      <c r="U72">
        <v>-5213.8000000000029</v>
      </c>
      <c r="W72">
        <v>38611.4</v>
      </c>
      <c r="X72">
        <v>5622.5999999999995</v>
      </c>
      <c r="Z72">
        <v>42876</v>
      </c>
      <c r="AA72">
        <v>1.1941645675902604</v>
      </c>
      <c r="AI72">
        <v>42876</v>
      </c>
      <c r="AJ72">
        <v>1.1941645675902604</v>
      </c>
    </row>
    <row r="73" spans="2:38" x14ac:dyDescent="0.25">
      <c r="B73">
        <v>89844</v>
      </c>
      <c r="C73">
        <v>93418</v>
      </c>
      <c r="D73">
        <v>38527</v>
      </c>
      <c r="E73">
        <v>60789</v>
      </c>
      <c r="F73">
        <v>92909</v>
      </c>
      <c r="H73">
        <v>84797</v>
      </c>
      <c r="J73">
        <f t="shared" si="12"/>
        <v>75097.399999999994</v>
      </c>
      <c r="K73">
        <f t="shared" si="13"/>
        <v>1.1291602638706535</v>
      </c>
      <c r="L73">
        <f t="shared" si="14"/>
        <v>93418</v>
      </c>
      <c r="M73">
        <f t="shared" si="15"/>
        <v>38527</v>
      </c>
      <c r="N73">
        <f t="shared" si="16"/>
        <v>75097.399999999994</v>
      </c>
      <c r="O73">
        <f t="shared" si="17"/>
        <v>54891</v>
      </c>
      <c r="Q73">
        <v>-17293</v>
      </c>
      <c r="R73">
        <v>-56</v>
      </c>
      <c r="T73">
        <v>-25516.600000000006</v>
      </c>
      <c r="U73">
        <v>4714.7999999999884</v>
      </c>
      <c r="W73">
        <v>29772.199999999997</v>
      </c>
      <c r="X73">
        <v>6772.8</v>
      </c>
      <c r="AB73">
        <v>75097.399999999994</v>
      </c>
      <c r="AC73">
        <v>1.1291602638706535</v>
      </c>
      <c r="AI73">
        <v>75097.399999999994</v>
      </c>
      <c r="AJ73">
        <v>1.1291602638706535</v>
      </c>
    </row>
    <row r="74" spans="2:38" x14ac:dyDescent="0.25">
      <c r="B74">
        <v>55681</v>
      </c>
      <c r="C74">
        <v>80172</v>
      </c>
      <c r="D74">
        <v>27529</v>
      </c>
      <c r="E74">
        <v>51967</v>
      </c>
      <c r="F74">
        <v>76218</v>
      </c>
      <c r="H74">
        <v>114481</v>
      </c>
      <c r="J74">
        <f t="shared" si="12"/>
        <v>58313.4</v>
      </c>
      <c r="K74">
        <f t="shared" si="13"/>
        <v>1.9632022828372209</v>
      </c>
      <c r="L74">
        <f t="shared" si="14"/>
        <v>80172</v>
      </c>
      <c r="M74">
        <f t="shared" si="15"/>
        <v>27529</v>
      </c>
      <c r="N74">
        <f t="shared" si="16"/>
        <v>58313.4</v>
      </c>
      <c r="O74">
        <f t="shared" si="17"/>
        <v>52643</v>
      </c>
      <c r="Q74">
        <v>37114</v>
      </c>
      <c r="R74">
        <v>17862</v>
      </c>
      <c r="T74">
        <v>306.59999999999854</v>
      </c>
      <c r="U74">
        <v>-3270.5999999999985</v>
      </c>
      <c r="W74">
        <v>35863</v>
      </c>
      <c r="X74">
        <v>3460.2</v>
      </c>
      <c r="Z74">
        <v>58313.4</v>
      </c>
      <c r="AA74">
        <v>1.9632022828372209</v>
      </c>
      <c r="AK74">
        <v>58313.4</v>
      </c>
      <c r="AL74">
        <v>1.9632022828372209</v>
      </c>
    </row>
    <row r="75" spans="2:38" x14ac:dyDescent="0.25">
      <c r="B75">
        <v>31631</v>
      </c>
      <c r="C75">
        <v>96525</v>
      </c>
      <c r="D75">
        <v>19692</v>
      </c>
      <c r="E75">
        <v>65322</v>
      </c>
      <c r="F75">
        <v>54720</v>
      </c>
      <c r="H75">
        <v>124405</v>
      </c>
      <c r="J75">
        <f t="shared" si="12"/>
        <v>53578</v>
      </c>
      <c r="K75">
        <f t="shared" si="13"/>
        <v>2.3219418418007391</v>
      </c>
      <c r="L75">
        <f t="shared" si="14"/>
        <v>96525</v>
      </c>
      <c r="M75">
        <f t="shared" si="15"/>
        <v>19692</v>
      </c>
      <c r="N75">
        <f t="shared" si="16"/>
        <v>53578</v>
      </c>
      <c r="O75">
        <f t="shared" si="17"/>
        <v>76833</v>
      </c>
      <c r="Q75">
        <v>8293</v>
      </c>
      <c r="R75">
        <v>8826</v>
      </c>
      <c r="T75">
        <v>-33899.600000000006</v>
      </c>
      <c r="U75">
        <v>-4491.8000000000029</v>
      </c>
      <c r="W75">
        <v>47925.200000000012</v>
      </c>
      <c r="X75">
        <v>5439</v>
      </c>
      <c r="AB75">
        <v>53578</v>
      </c>
      <c r="AC75">
        <v>2.3219418418007391</v>
      </c>
      <c r="AK75">
        <v>53578</v>
      </c>
      <c r="AL75">
        <v>2.3219418418007391</v>
      </c>
    </row>
    <row r="76" spans="2:38" x14ac:dyDescent="0.25">
      <c r="B76">
        <v>19805</v>
      </c>
      <c r="C76">
        <v>74334</v>
      </c>
      <c r="D76">
        <v>64473</v>
      </c>
      <c r="E76">
        <v>34446</v>
      </c>
      <c r="F76">
        <v>66297</v>
      </c>
      <c r="H76">
        <v>135729</v>
      </c>
      <c r="J76">
        <f t="shared" si="12"/>
        <v>51871</v>
      </c>
      <c r="K76">
        <f t="shared" si="13"/>
        <v>2.6166644174972529</v>
      </c>
      <c r="L76">
        <f t="shared" si="14"/>
        <v>74334</v>
      </c>
      <c r="M76">
        <f t="shared" si="15"/>
        <v>19805</v>
      </c>
      <c r="N76">
        <f t="shared" si="16"/>
        <v>51871</v>
      </c>
      <c r="O76">
        <f t="shared" si="17"/>
        <v>54529</v>
      </c>
      <c r="Q76">
        <v>6333</v>
      </c>
      <c r="R76">
        <v>19261</v>
      </c>
      <c r="T76">
        <v>-34794.800000000003</v>
      </c>
      <c r="U76">
        <v>-11227.800000000003</v>
      </c>
      <c r="W76">
        <v>34794.800000000003</v>
      </c>
      <c r="X76">
        <v>11281.4</v>
      </c>
      <c r="AF76">
        <v>51871</v>
      </c>
      <c r="AG76">
        <v>2.6166644174972529</v>
      </c>
      <c r="AK76">
        <v>51871</v>
      </c>
      <c r="AL76">
        <v>2.6166644174972529</v>
      </c>
    </row>
    <row r="77" spans="2:38" x14ac:dyDescent="0.25">
      <c r="B77">
        <v>84394</v>
      </c>
      <c r="C77">
        <v>105843</v>
      </c>
      <c r="D77">
        <v>39598</v>
      </c>
      <c r="E77">
        <v>72982</v>
      </c>
      <c r="F77">
        <v>87297</v>
      </c>
      <c r="H77">
        <v>110932</v>
      </c>
      <c r="J77">
        <f t="shared" si="12"/>
        <v>78022.8</v>
      </c>
      <c r="K77">
        <f t="shared" si="13"/>
        <v>1.4217895281891959</v>
      </c>
      <c r="L77">
        <f t="shared" si="14"/>
        <v>105843</v>
      </c>
      <c r="M77">
        <f t="shared" si="15"/>
        <v>39598</v>
      </c>
      <c r="N77">
        <f t="shared" si="16"/>
        <v>78022.8</v>
      </c>
      <c r="O77">
        <f t="shared" si="17"/>
        <v>66245</v>
      </c>
      <c r="Q77">
        <v>-22400</v>
      </c>
      <c r="R77">
        <v>0</v>
      </c>
      <c r="T77">
        <v>2894.4000000000087</v>
      </c>
      <c r="U77">
        <v>1953.4000000000087</v>
      </c>
      <c r="W77">
        <v>24710</v>
      </c>
      <c r="X77">
        <v>6949.4</v>
      </c>
      <c r="AF77">
        <v>78022.8</v>
      </c>
      <c r="AG77">
        <v>1.4217895281891959</v>
      </c>
      <c r="AI77">
        <v>78022.8</v>
      </c>
      <c r="AJ77">
        <v>1.4217895281891959</v>
      </c>
    </row>
    <row r="78" spans="2:38" x14ac:dyDescent="0.25">
      <c r="B78">
        <v>97918</v>
      </c>
      <c r="C78">
        <v>49888</v>
      </c>
      <c r="D78">
        <v>57516</v>
      </c>
      <c r="E78">
        <v>36519</v>
      </c>
      <c r="F78">
        <v>64316</v>
      </c>
      <c r="H78">
        <v>84547</v>
      </c>
      <c r="J78">
        <f t="shared" si="12"/>
        <v>61231.4</v>
      </c>
      <c r="K78">
        <f t="shared" si="13"/>
        <v>1.3807784894678221</v>
      </c>
      <c r="L78">
        <f t="shared" si="14"/>
        <v>97918</v>
      </c>
      <c r="M78">
        <f t="shared" si="15"/>
        <v>36519</v>
      </c>
      <c r="N78">
        <f t="shared" si="16"/>
        <v>61231.4</v>
      </c>
      <c r="O78">
        <f t="shared" si="17"/>
        <v>61399</v>
      </c>
      <c r="Q78">
        <v>-30581</v>
      </c>
      <c r="R78">
        <v>185</v>
      </c>
      <c r="T78">
        <v>-1351</v>
      </c>
      <c r="U78">
        <v>-3937.5999999999985</v>
      </c>
      <c r="W78">
        <v>25649.8</v>
      </c>
      <c r="X78">
        <v>10656</v>
      </c>
      <c r="AF78">
        <v>61231.4</v>
      </c>
      <c r="AG78">
        <v>1.3807784894678221</v>
      </c>
      <c r="AI78">
        <v>61231.4</v>
      </c>
      <c r="AJ78">
        <v>1.3807784894678221</v>
      </c>
    </row>
    <row r="79" spans="2:38" x14ac:dyDescent="0.25">
      <c r="B79">
        <v>64353</v>
      </c>
      <c r="C79">
        <v>47488</v>
      </c>
      <c r="D79">
        <v>112639</v>
      </c>
      <c r="E79">
        <v>84948</v>
      </c>
      <c r="F79">
        <v>47098</v>
      </c>
      <c r="H79">
        <v>89162</v>
      </c>
      <c r="J79">
        <f t="shared" si="12"/>
        <v>71305.2</v>
      </c>
      <c r="K79">
        <f t="shared" si="13"/>
        <v>1.250427738790439</v>
      </c>
      <c r="L79">
        <f t="shared" si="14"/>
        <v>112639</v>
      </c>
      <c r="M79">
        <f t="shared" si="15"/>
        <v>47098</v>
      </c>
      <c r="N79">
        <f t="shared" si="16"/>
        <v>71305.2</v>
      </c>
      <c r="O79">
        <f t="shared" si="17"/>
        <v>65541</v>
      </c>
      <c r="Q79">
        <v>-3826</v>
      </c>
      <c r="R79">
        <v>0</v>
      </c>
      <c r="T79">
        <v>13864.199999999997</v>
      </c>
      <c r="U79">
        <v>787</v>
      </c>
      <c r="W79">
        <v>27689.800000000003</v>
      </c>
      <c r="X79">
        <v>8330.1999999999989</v>
      </c>
      <c r="AD79">
        <v>71305.2</v>
      </c>
      <c r="AE79">
        <v>1.250427738790439</v>
      </c>
      <c r="AI79">
        <v>71305.2</v>
      </c>
      <c r="AJ79">
        <v>1.250427738790439</v>
      </c>
    </row>
    <row r="80" spans="2:38" x14ac:dyDescent="0.25">
      <c r="B80">
        <v>18314</v>
      </c>
      <c r="C80">
        <v>30163</v>
      </c>
      <c r="D80">
        <v>102094</v>
      </c>
      <c r="E80">
        <v>64806</v>
      </c>
      <c r="F80">
        <v>88905</v>
      </c>
      <c r="H80">
        <v>60903</v>
      </c>
      <c r="J80">
        <f t="shared" si="12"/>
        <v>60856.4</v>
      </c>
      <c r="K80">
        <f t="shared" si="13"/>
        <v>1.0007657370465555</v>
      </c>
      <c r="L80">
        <f t="shared" si="14"/>
        <v>102094</v>
      </c>
      <c r="M80">
        <f t="shared" si="15"/>
        <v>18314</v>
      </c>
      <c r="N80">
        <f t="shared" si="16"/>
        <v>60856.4</v>
      </c>
      <c r="O80">
        <f t="shared" si="17"/>
        <v>83780</v>
      </c>
      <c r="Q80">
        <v>-57423</v>
      </c>
      <c r="R80">
        <v>-541</v>
      </c>
      <c r="T80">
        <v>-2144.1999999999971</v>
      </c>
      <c r="U80">
        <v>0</v>
      </c>
      <c r="W80">
        <v>27023.800000000003</v>
      </c>
      <c r="X80">
        <v>0</v>
      </c>
      <c r="AF80">
        <v>60856.4</v>
      </c>
      <c r="AG80">
        <v>1.0007657370465555</v>
      </c>
      <c r="AI80">
        <v>60856.4</v>
      </c>
      <c r="AJ80">
        <v>1.0007657370465555</v>
      </c>
    </row>
    <row r="81" spans="2:38" x14ac:dyDescent="0.25">
      <c r="B81">
        <v>37761</v>
      </c>
      <c r="C81">
        <v>104614</v>
      </c>
      <c r="D81">
        <v>77971</v>
      </c>
      <c r="E81">
        <v>71738</v>
      </c>
      <c r="F81">
        <v>38236</v>
      </c>
      <c r="H81">
        <v>106300</v>
      </c>
      <c r="J81">
        <f t="shared" si="12"/>
        <v>66064</v>
      </c>
      <c r="K81">
        <f t="shared" si="13"/>
        <v>1.6090457737951078</v>
      </c>
      <c r="L81">
        <f t="shared" si="14"/>
        <v>104614</v>
      </c>
      <c r="M81">
        <f t="shared" si="15"/>
        <v>37761</v>
      </c>
      <c r="N81">
        <f t="shared" si="16"/>
        <v>66064</v>
      </c>
      <c r="O81">
        <f t="shared" si="17"/>
        <v>66853</v>
      </c>
      <c r="Q81">
        <v>27457</v>
      </c>
      <c r="R81">
        <v>19352</v>
      </c>
      <c r="T81">
        <v>7958.8000000000029</v>
      </c>
      <c r="U81">
        <v>3264.8000000000029</v>
      </c>
      <c r="W81">
        <v>13351.999999999998</v>
      </c>
      <c r="X81">
        <v>3270.3999999999996</v>
      </c>
      <c r="Z81">
        <v>66064</v>
      </c>
      <c r="AA81">
        <v>1.6090457737951078</v>
      </c>
      <c r="AK81">
        <v>66064</v>
      </c>
      <c r="AL81">
        <v>1.6090457737951078</v>
      </c>
    </row>
    <row r="82" spans="2:38" x14ac:dyDescent="0.25">
      <c r="B82">
        <v>89946</v>
      </c>
      <c r="C82">
        <v>30410</v>
      </c>
      <c r="D82">
        <v>55870</v>
      </c>
      <c r="E82">
        <v>98096</v>
      </c>
      <c r="F82">
        <v>39181</v>
      </c>
      <c r="H82">
        <v>121069</v>
      </c>
      <c r="J82">
        <f t="shared" si="12"/>
        <v>62700.6</v>
      </c>
      <c r="K82">
        <f t="shared" si="13"/>
        <v>1.9309065622976496</v>
      </c>
      <c r="L82">
        <f t="shared" si="14"/>
        <v>98096</v>
      </c>
      <c r="M82">
        <f t="shared" si="15"/>
        <v>30410</v>
      </c>
      <c r="N82">
        <f t="shared" si="16"/>
        <v>62700.6</v>
      </c>
      <c r="O82">
        <f t="shared" si="17"/>
        <v>67686</v>
      </c>
      <c r="Q82">
        <v>48499</v>
      </c>
      <c r="R82">
        <v>-596</v>
      </c>
      <c r="T82">
        <v>-9156.0000000000073</v>
      </c>
      <c r="U82">
        <v>3569.7999999999956</v>
      </c>
      <c r="W82">
        <v>28443.600000000002</v>
      </c>
      <c r="X82">
        <v>11580.2</v>
      </c>
      <c r="AB82">
        <v>62700.6</v>
      </c>
      <c r="AC82">
        <v>1.9309065622976496</v>
      </c>
      <c r="AK82">
        <v>62700.6</v>
      </c>
      <c r="AL82">
        <v>1.9309065622976496</v>
      </c>
    </row>
    <row r="83" spans="2:38" x14ac:dyDescent="0.25">
      <c r="B83">
        <v>72244</v>
      </c>
      <c r="C83">
        <v>29556</v>
      </c>
      <c r="D83">
        <v>80639</v>
      </c>
      <c r="E83">
        <v>40339</v>
      </c>
      <c r="F83">
        <v>74448</v>
      </c>
      <c r="H83">
        <v>87826</v>
      </c>
      <c r="J83">
        <f t="shared" si="12"/>
        <v>59445.2</v>
      </c>
      <c r="K83">
        <f t="shared" si="13"/>
        <v>1.4774279504484804</v>
      </c>
      <c r="L83">
        <f t="shared" si="14"/>
        <v>80639</v>
      </c>
      <c r="M83">
        <f t="shared" si="15"/>
        <v>29556</v>
      </c>
      <c r="N83">
        <f t="shared" si="16"/>
        <v>59445.2</v>
      </c>
      <c r="O83">
        <f t="shared" si="17"/>
        <v>51083</v>
      </c>
      <c r="Q83">
        <v>-26072</v>
      </c>
      <c r="R83">
        <v>-7156</v>
      </c>
      <c r="T83">
        <v>6579.7999999999956</v>
      </c>
      <c r="U83">
        <v>4121</v>
      </c>
      <c r="W83">
        <v>21078.6</v>
      </c>
      <c r="X83">
        <v>4549</v>
      </c>
      <c r="AD83">
        <v>59445.2</v>
      </c>
      <c r="AE83">
        <v>1.4774279504484804</v>
      </c>
      <c r="AI83">
        <v>59445.2</v>
      </c>
      <c r="AJ83">
        <v>1.4774279504484804</v>
      </c>
    </row>
    <row r="84" spans="2:38" x14ac:dyDescent="0.25">
      <c r="B84">
        <v>40757</v>
      </c>
      <c r="C84">
        <v>110496</v>
      </c>
      <c r="D84">
        <v>85819</v>
      </c>
      <c r="E84">
        <v>89997</v>
      </c>
      <c r="F84">
        <v>56182</v>
      </c>
      <c r="H84">
        <v>122871</v>
      </c>
      <c r="J84">
        <f t="shared" si="12"/>
        <v>76650.2</v>
      </c>
      <c r="K84">
        <f t="shared" si="13"/>
        <v>1.6030095159569056</v>
      </c>
      <c r="L84">
        <f t="shared" si="14"/>
        <v>110496</v>
      </c>
      <c r="M84">
        <f t="shared" si="15"/>
        <v>40757</v>
      </c>
      <c r="N84">
        <f t="shared" si="16"/>
        <v>76650.2</v>
      </c>
      <c r="O84">
        <f t="shared" si="17"/>
        <v>69739</v>
      </c>
      <c r="Q84">
        <v>8112</v>
      </c>
      <c r="R84">
        <v>-22392</v>
      </c>
      <c r="T84">
        <v>-22610.800000000003</v>
      </c>
      <c r="U84">
        <v>4443</v>
      </c>
      <c r="W84">
        <v>31320.400000000001</v>
      </c>
      <c r="X84">
        <v>8913.7999999999993</v>
      </c>
      <c r="AB84">
        <v>76650.2</v>
      </c>
      <c r="AC84">
        <v>1.6030095159569056</v>
      </c>
      <c r="AK84">
        <v>76650.2</v>
      </c>
      <c r="AL84">
        <v>1.6030095159569056</v>
      </c>
    </row>
    <row r="85" spans="2:38" x14ac:dyDescent="0.25">
      <c r="B85">
        <v>34826</v>
      </c>
      <c r="C85">
        <v>82787</v>
      </c>
      <c r="D85">
        <v>44281</v>
      </c>
      <c r="E85">
        <v>56011</v>
      </c>
      <c r="F85">
        <v>45820</v>
      </c>
      <c r="H85">
        <v>150379</v>
      </c>
      <c r="J85">
        <f t="shared" si="12"/>
        <v>52745</v>
      </c>
      <c r="K85">
        <f t="shared" si="13"/>
        <v>2.8510569722248555</v>
      </c>
      <c r="L85">
        <f t="shared" si="14"/>
        <v>82787</v>
      </c>
      <c r="M85">
        <f t="shared" si="15"/>
        <v>34826</v>
      </c>
      <c r="N85">
        <f t="shared" si="16"/>
        <v>52745</v>
      </c>
      <c r="O85">
        <f t="shared" si="17"/>
        <v>47961</v>
      </c>
      <c r="Q85">
        <v>41155</v>
      </c>
      <c r="R85">
        <v>19045</v>
      </c>
      <c r="T85">
        <v>1380.1999999999971</v>
      </c>
      <c r="U85">
        <v>-4321.8000000000029</v>
      </c>
      <c r="W85">
        <v>23393</v>
      </c>
      <c r="X85">
        <v>4780.5999999999985</v>
      </c>
      <c r="AD85">
        <v>52745</v>
      </c>
      <c r="AE85">
        <v>2.8510569722248555</v>
      </c>
      <c r="AK85">
        <v>52745</v>
      </c>
      <c r="AL85">
        <v>2.8510569722248555</v>
      </c>
    </row>
    <row r="86" spans="2:38" x14ac:dyDescent="0.25">
      <c r="B86">
        <v>44185</v>
      </c>
      <c r="C86">
        <v>81820</v>
      </c>
      <c r="D86">
        <v>28821</v>
      </c>
      <c r="E86">
        <v>92472</v>
      </c>
      <c r="F86">
        <v>99005</v>
      </c>
      <c r="H86">
        <v>92883</v>
      </c>
      <c r="J86">
        <f t="shared" si="12"/>
        <v>69260.600000000006</v>
      </c>
      <c r="K86">
        <f t="shared" si="13"/>
        <v>1.3410654831173856</v>
      </c>
      <c r="L86">
        <f t="shared" si="14"/>
        <v>99005</v>
      </c>
      <c r="M86">
        <f t="shared" si="15"/>
        <v>28821</v>
      </c>
      <c r="N86">
        <f t="shared" si="16"/>
        <v>69260.600000000006</v>
      </c>
      <c r="O86">
        <f t="shared" si="17"/>
        <v>70184</v>
      </c>
      <c r="Q86">
        <v>-17079</v>
      </c>
      <c r="R86">
        <v>1933</v>
      </c>
      <c r="T86">
        <v>-13764.399999999994</v>
      </c>
      <c r="U86">
        <v>-9769.5999999999913</v>
      </c>
      <c r="W86">
        <v>31191.200000000001</v>
      </c>
      <c r="X86">
        <v>9769.6</v>
      </c>
      <c r="AB86">
        <v>69260.600000000006</v>
      </c>
      <c r="AC86">
        <v>1.3410654831173856</v>
      </c>
      <c r="AI86">
        <v>69260.600000000006</v>
      </c>
      <c r="AJ86">
        <v>1.3410654831173856</v>
      </c>
    </row>
    <row r="87" spans="2:38" x14ac:dyDescent="0.25">
      <c r="B87">
        <v>53669</v>
      </c>
      <c r="C87">
        <v>44480</v>
      </c>
      <c r="D87">
        <v>50333</v>
      </c>
      <c r="E87">
        <v>104425</v>
      </c>
      <c r="F87">
        <v>38372</v>
      </c>
      <c r="H87">
        <v>74262</v>
      </c>
      <c r="J87">
        <f t="shared" si="12"/>
        <v>58255.8</v>
      </c>
      <c r="K87">
        <f t="shared" si="13"/>
        <v>1.2747571915586087</v>
      </c>
      <c r="L87">
        <f t="shared" si="14"/>
        <v>104425</v>
      </c>
      <c r="M87">
        <f t="shared" si="15"/>
        <v>38372</v>
      </c>
      <c r="N87">
        <f t="shared" si="16"/>
        <v>58255.8</v>
      </c>
      <c r="O87">
        <f t="shared" si="17"/>
        <v>66053</v>
      </c>
      <c r="Q87">
        <v>12024</v>
      </c>
      <c r="R87">
        <v>0</v>
      </c>
      <c r="T87">
        <v>5415</v>
      </c>
      <c r="U87">
        <v>1667.4000000000015</v>
      </c>
      <c r="W87">
        <v>25621.4</v>
      </c>
      <c r="X87">
        <v>6577.4000000000005</v>
      </c>
      <c r="Z87">
        <v>58255.8</v>
      </c>
      <c r="AA87">
        <v>1.2747571915586087</v>
      </c>
      <c r="AI87">
        <v>58255.8</v>
      </c>
      <c r="AJ87">
        <v>1.2747571915586087</v>
      </c>
    </row>
    <row r="88" spans="2:38" x14ac:dyDescent="0.25">
      <c r="B88">
        <v>10720</v>
      </c>
      <c r="C88">
        <v>78512</v>
      </c>
      <c r="D88">
        <v>29770</v>
      </c>
      <c r="E88">
        <v>64256</v>
      </c>
      <c r="F88">
        <v>39500</v>
      </c>
      <c r="H88">
        <v>69856</v>
      </c>
      <c r="J88">
        <f t="shared" si="12"/>
        <v>44551.6</v>
      </c>
      <c r="K88">
        <f t="shared" si="13"/>
        <v>1.5679796011815514</v>
      </c>
      <c r="L88">
        <f t="shared" si="14"/>
        <v>78512</v>
      </c>
      <c r="M88">
        <f t="shared" si="15"/>
        <v>10720</v>
      </c>
      <c r="N88">
        <f t="shared" si="16"/>
        <v>44551.6</v>
      </c>
      <c r="O88">
        <f t="shared" si="17"/>
        <v>67792</v>
      </c>
      <c r="Q88">
        <v>-15998</v>
      </c>
      <c r="R88">
        <v>6558</v>
      </c>
      <c r="T88">
        <v>-22606.400000000001</v>
      </c>
      <c r="U88">
        <v>-5017.2000000000044</v>
      </c>
      <c r="W88">
        <v>45750.399999999994</v>
      </c>
      <c r="X88">
        <v>5054</v>
      </c>
      <c r="AB88">
        <v>44551.6</v>
      </c>
      <c r="AC88">
        <v>1.5679796011815514</v>
      </c>
      <c r="AI88">
        <v>44551.6</v>
      </c>
      <c r="AJ88">
        <v>1.5679796011815514</v>
      </c>
    </row>
    <row r="89" spans="2:38" x14ac:dyDescent="0.25">
      <c r="B89">
        <v>59246</v>
      </c>
      <c r="C89">
        <v>76770</v>
      </c>
      <c r="D89">
        <v>57006</v>
      </c>
      <c r="E89">
        <v>43765</v>
      </c>
      <c r="F89">
        <v>51202</v>
      </c>
      <c r="H89">
        <v>119711</v>
      </c>
      <c r="J89">
        <f t="shared" si="12"/>
        <v>57597.8</v>
      </c>
      <c r="K89">
        <f t="shared" si="13"/>
        <v>2.0783953553781567</v>
      </c>
      <c r="L89">
        <f t="shared" si="14"/>
        <v>76770</v>
      </c>
      <c r="M89">
        <f t="shared" si="15"/>
        <v>43765</v>
      </c>
      <c r="N89">
        <f t="shared" si="16"/>
        <v>57597.8</v>
      </c>
      <c r="O89">
        <f t="shared" si="17"/>
        <v>33005</v>
      </c>
      <c r="Q89">
        <v>18728</v>
      </c>
      <c r="R89">
        <v>-5528</v>
      </c>
      <c r="T89">
        <v>1509.8000000000029</v>
      </c>
      <c r="U89">
        <v>-4769</v>
      </c>
      <c r="W89">
        <v>35155.800000000003</v>
      </c>
      <c r="X89">
        <v>6557</v>
      </c>
      <c r="AD89">
        <v>57597.8</v>
      </c>
      <c r="AE89">
        <v>2.0783953553781567</v>
      </c>
      <c r="AK89">
        <v>57597.8</v>
      </c>
      <c r="AL89">
        <v>2.0783953553781567</v>
      </c>
    </row>
    <row r="90" spans="2:38" x14ac:dyDescent="0.25">
      <c r="B90">
        <v>67561</v>
      </c>
      <c r="C90">
        <v>85297</v>
      </c>
      <c r="D90">
        <v>93093</v>
      </c>
      <c r="E90">
        <v>57106</v>
      </c>
      <c r="F90">
        <v>71577</v>
      </c>
      <c r="H90">
        <v>118076</v>
      </c>
      <c r="J90">
        <f t="shared" si="12"/>
        <v>74926.8</v>
      </c>
      <c r="K90">
        <f t="shared" si="13"/>
        <v>1.5758847301633061</v>
      </c>
      <c r="L90">
        <f t="shared" si="14"/>
        <v>93093</v>
      </c>
      <c r="M90">
        <f t="shared" si="15"/>
        <v>57106</v>
      </c>
      <c r="N90">
        <f t="shared" si="16"/>
        <v>74926.8</v>
      </c>
      <c r="O90">
        <f t="shared" si="17"/>
        <v>35987</v>
      </c>
      <c r="Q90">
        <v>35912</v>
      </c>
      <c r="R90">
        <v>2549</v>
      </c>
      <c r="T90">
        <v>53352.600000000006</v>
      </c>
      <c r="U90">
        <v>-1943.1999999999971</v>
      </c>
      <c r="W90">
        <v>53352.6</v>
      </c>
      <c r="X90">
        <v>2304</v>
      </c>
      <c r="AD90">
        <v>74926.8</v>
      </c>
      <c r="AE90">
        <v>1.5758847301633061</v>
      </c>
      <c r="AI90">
        <v>74926.8</v>
      </c>
      <c r="AJ90">
        <v>1.5758847301633061</v>
      </c>
    </row>
    <row r="91" spans="2:38" x14ac:dyDescent="0.25">
      <c r="B91">
        <v>79761</v>
      </c>
      <c r="C91">
        <v>62116</v>
      </c>
      <c r="D91">
        <v>29178</v>
      </c>
      <c r="E91">
        <v>84431</v>
      </c>
      <c r="F91">
        <v>36250</v>
      </c>
      <c r="H91">
        <v>125455</v>
      </c>
      <c r="J91">
        <f t="shared" si="12"/>
        <v>58347.199999999997</v>
      </c>
      <c r="K91">
        <f t="shared" si="13"/>
        <v>2.1501460224312394</v>
      </c>
      <c r="L91">
        <f t="shared" si="14"/>
        <v>84431</v>
      </c>
      <c r="M91">
        <f t="shared" si="15"/>
        <v>29178</v>
      </c>
      <c r="N91">
        <f t="shared" si="16"/>
        <v>58347.199999999997</v>
      </c>
      <c r="O91">
        <f t="shared" si="17"/>
        <v>55253</v>
      </c>
      <c r="Q91">
        <v>34312</v>
      </c>
      <c r="R91">
        <v>-8987</v>
      </c>
      <c r="T91">
        <v>-13607.800000000003</v>
      </c>
      <c r="U91">
        <v>1905.3999999999942</v>
      </c>
      <c r="W91">
        <v>36851.800000000003</v>
      </c>
      <c r="X91">
        <v>5712.6</v>
      </c>
      <c r="AB91">
        <v>58347.199999999997</v>
      </c>
      <c r="AC91">
        <v>2.1501460224312394</v>
      </c>
      <c r="AK91">
        <v>58347.199999999997</v>
      </c>
      <c r="AL91">
        <v>2.1501460224312394</v>
      </c>
    </row>
    <row r="92" spans="2:38" x14ac:dyDescent="0.25">
      <c r="B92">
        <v>67685</v>
      </c>
      <c r="C92">
        <v>56201</v>
      </c>
      <c r="D92">
        <v>77080</v>
      </c>
      <c r="E92">
        <v>72928</v>
      </c>
      <c r="F92">
        <v>50905</v>
      </c>
      <c r="H92">
        <v>111014</v>
      </c>
      <c r="J92">
        <f t="shared" si="12"/>
        <v>64959.8</v>
      </c>
      <c r="K92">
        <f t="shared" si="13"/>
        <v>1.7089646211964937</v>
      </c>
      <c r="L92">
        <f t="shared" si="14"/>
        <v>77080</v>
      </c>
      <c r="M92">
        <f t="shared" si="15"/>
        <v>50905</v>
      </c>
      <c r="N92">
        <f t="shared" si="16"/>
        <v>64959.8</v>
      </c>
      <c r="O92">
        <f t="shared" si="17"/>
        <v>26175</v>
      </c>
      <c r="Q92">
        <v>39305</v>
      </c>
      <c r="R92">
        <v>-22354</v>
      </c>
      <c r="T92">
        <v>10249.400000000001</v>
      </c>
      <c r="U92">
        <v>1435.2000000000044</v>
      </c>
      <c r="W92">
        <v>23477</v>
      </c>
      <c r="X92">
        <v>1774.7999999999997</v>
      </c>
      <c r="Z92">
        <v>64959.8</v>
      </c>
      <c r="AA92">
        <v>1.7089646211964937</v>
      </c>
      <c r="AK92">
        <v>64959.8</v>
      </c>
      <c r="AL92">
        <v>1.7089646211964937</v>
      </c>
    </row>
    <row r="93" spans="2:38" x14ac:dyDescent="0.25">
      <c r="B93">
        <v>68907</v>
      </c>
      <c r="C93">
        <v>54221</v>
      </c>
      <c r="D93">
        <v>44602</v>
      </c>
      <c r="E93">
        <v>50335</v>
      </c>
      <c r="F93">
        <v>26560</v>
      </c>
      <c r="H93">
        <v>65551</v>
      </c>
      <c r="J93">
        <f t="shared" si="12"/>
        <v>48925</v>
      </c>
      <c r="K93">
        <f t="shared" si="13"/>
        <v>1.3398262646908534</v>
      </c>
      <c r="L93">
        <f t="shared" si="14"/>
        <v>68907</v>
      </c>
      <c r="M93">
        <f t="shared" si="15"/>
        <v>26560</v>
      </c>
      <c r="N93">
        <f t="shared" si="16"/>
        <v>48925</v>
      </c>
      <c r="O93">
        <f t="shared" si="17"/>
        <v>42347</v>
      </c>
      <c r="Q93">
        <v>-43304</v>
      </c>
      <c r="R93">
        <v>0</v>
      </c>
      <c r="T93">
        <v>-7532</v>
      </c>
      <c r="U93">
        <v>-2719.4000000000015</v>
      </c>
      <c r="W93">
        <v>40468.800000000003</v>
      </c>
      <c r="X93">
        <v>6199.4000000000005</v>
      </c>
      <c r="AD93">
        <v>48925</v>
      </c>
      <c r="AE93">
        <v>1.3398262646908534</v>
      </c>
      <c r="AI93">
        <v>48925</v>
      </c>
      <c r="AJ93">
        <v>1.3398262646908534</v>
      </c>
    </row>
    <row r="94" spans="2:38" x14ac:dyDescent="0.25">
      <c r="B94">
        <v>41756</v>
      </c>
      <c r="C94">
        <v>31002</v>
      </c>
      <c r="D94">
        <v>68806</v>
      </c>
      <c r="E94">
        <v>25616</v>
      </c>
      <c r="F94">
        <v>30404</v>
      </c>
      <c r="H94">
        <v>99650</v>
      </c>
      <c r="J94">
        <f t="shared" si="12"/>
        <v>39516.800000000003</v>
      </c>
      <c r="K94">
        <f t="shared" si="13"/>
        <v>2.5217122843954973</v>
      </c>
      <c r="L94">
        <f t="shared" si="14"/>
        <v>68806</v>
      </c>
      <c r="M94">
        <f t="shared" si="15"/>
        <v>25616</v>
      </c>
      <c r="N94">
        <f t="shared" si="16"/>
        <v>39516.800000000003</v>
      </c>
      <c r="O94">
        <f t="shared" si="17"/>
        <v>43190</v>
      </c>
      <c r="Q94">
        <v>7769</v>
      </c>
      <c r="R94">
        <v>20612</v>
      </c>
      <c r="T94">
        <v>-43262.2</v>
      </c>
      <c r="U94">
        <v>1950.8000000000029</v>
      </c>
      <c r="W94">
        <v>43262.200000000004</v>
      </c>
      <c r="X94">
        <v>11070.800000000001</v>
      </c>
      <c r="AB94">
        <v>39516.800000000003</v>
      </c>
      <c r="AC94">
        <v>2.5217122843954973</v>
      </c>
      <c r="AK94">
        <v>39516.800000000003</v>
      </c>
      <c r="AL94">
        <v>2.5217122843954973</v>
      </c>
    </row>
    <row r="95" spans="2:38" x14ac:dyDescent="0.25">
      <c r="B95">
        <v>58088</v>
      </c>
      <c r="C95">
        <v>91880</v>
      </c>
      <c r="D95">
        <v>77429</v>
      </c>
      <c r="E95">
        <v>45389</v>
      </c>
      <c r="F95">
        <v>70289</v>
      </c>
      <c r="H95">
        <v>129367</v>
      </c>
      <c r="J95">
        <f t="shared" si="12"/>
        <v>68615</v>
      </c>
      <c r="K95">
        <f t="shared" si="13"/>
        <v>1.8854040661662901</v>
      </c>
      <c r="L95">
        <f t="shared" si="14"/>
        <v>91880</v>
      </c>
      <c r="M95">
        <f t="shared" si="15"/>
        <v>45389</v>
      </c>
      <c r="N95">
        <f t="shared" si="16"/>
        <v>68615</v>
      </c>
      <c r="O95">
        <f t="shared" si="17"/>
        <v>46491</v>
      </c>
      <c r="Q95">
        <v>-12083</v>
      </c>
      <c r="R95">
        <v>-4129</v>
      </c>
      <c r="T95">
        <v>-16697.800000000003</v>
      </c>
      <c r="U95">
        <v>460.80000000000291</v>
      </c>
      <c r="W95">
        <v>22183.4</v>
      </c>
      <c r="X95">
        <v>3647.2</v>
      </c>
      <c r="AF95">
        <v>68615</v>
      </c>
      <c r="AG95">
        <v>1.8854040661662901</v>
      </c>
      <c r="AK95">
        <v>68615</v>
      </c>
      <c r="AL95">
        <v>1.8854040661662901</v>
      </c>
    </row>
    <row r="96" spans="2:38" x14ac:dyDescent="0.25">
      <c r="B96">
        <v>24625</v>
      </c>
      <c r="C96">
        <v>38527</v>
      </c>
      <c r="D96">
        <v>38040</v>
      </c>
      <c r="E96">
        <v>47211</v>
      </c>
      <c r="F96">
        <v>90198</v>
      </c>
      <c r="H96">
        <v>91253</v>
      </c>
      <c r="J96">
        <f t="shared" si="12"/>
        <v>47720.2</v>
      </c>
      <c r="K96">
        <f t="shared" si="13"/>
        <v>1.9122509964333763</v>
      </c>
      <c r="L96">
        <f t="shared" si="14"/>
        <v>90198</v>
      </c>
      <c r="M96">
        <f t="shared" si="15"/>
        <v>24625</v>
      </c>
      <c r="N96">
        <f t="shared" si="16"/>
        <v>47720.2</v>
      </c>
      <c r="O96">
        <f t="shared" si="17"/>
        <v>65573</v>
      </c>
      <c r="Q96">
        <v>-20554</v>
      </c>
      <c r="R96">
        <v>-46</v>
      </c>
      <c r="T96">
        <v>-11196.800000000003</v>
      </c>
      <c r="U96">
        <v>3109.5999999999985</v>
      </c>
      <c r="W96">
        <v>11196.8</v>
      </c>
      <c r="X96">
        <v>10270</v>
      </c>
      <c r="AD96">
        <v>47720.2</v>
      </c>
      <c r="AE96">
        <v>1.9122509964333763</v>
      </c>
      <c r="AK96">
        <v>47720.2</v>
      </c>
      <c r="AL96">
        <v>1.9122509964333763</v>
      </c>
    </row>
    <row r="97" spans="2:38" x14ac:dyDescent="0.25">
      <c r="B97">
        <v>92658</v>
      </c>
      <c r="C97">
        <v>76783</v>
      </c>
      <c r="D97">
        <v>61713</v>
      </c>
      <c r="E97">
        <v>48186</v>
      </c>
      <c r="F97">
        <v>47389</v>
      </c>
      <c r="H97">
        <v>83921</v>
      </c>
      <c r="J97">
        <f t="shared" si="12"/>
        <v>65345.8</v>
      </c>
      <c r="K97">
        <f t="shared" si="13"/>
        <v>1.2842600442568612</v>
      </c>
      <c r="L97">
        <f t="shared" si="14"/>
        <v>92658</v>
      </c>
      <c r="M97">
        <f t="shared" si="15"/>
        <v>47389</v>
      </c>
      <c r="N97">
        <f t="shared" si="16"/>
        <v>65345.8</v>
      </c>
      <c r="O97">
        <f t="shared" si="17"/>
        <v>45269</v>
      </c>
      <c r="Q97">
        <v>7538</v>
      </c>
      <c r="R97">
        <v>-16596</v>
      </c>
      <c r="T97">
        <v>14177.800000000003</v>
      </c>
      <c r="U97">
        <v>7767.8000000000029</v>
      </c>
      <c r="W97">
        <v>21689.8</v>
      </c>
      <c r="X97">
        <v>7877.4</v>
      </c>
      <c r="AD97">
        <v>65345.8</v>
      </c>
      <c r="AE97">
        <v>1.2842600442568612</v>
      </c>
      <c r="AI97">
        <v>65345.8</v>
      </c>
      <c r="AJ97">
        <v>1.2842600442568612</v>
      </c>
    </row>
    <row r="98" spans="2:38" x14ac:dyDescent="0.25">
      <c r="B98">
        <v>44765</v>
      </c>
      <c r="C98">
        <v>49140</v>
      </c>
      <c r="D98">
        <v>68255</v>
      </c>
      <c r="E98">
        <v>81887</v>
      </c>
      <c r="F98">
        <v>84538</v>
      </c>
      <c r="H98">
        <v>123919</v>
      </c>
      <c r="J98">
        <f t="shared" si="12"/>
        <v>65717</v>
      </c>
      <c r="K98">
        <f t="shared" ref="K98:K129" si="18">H98/J98</f>
        <v>1.8856460276640747</v>
      </c>
      <c r="L98">
        <f t="shared" si="14"/>
        <v>84538</v>
      </c>
      <c r="M98">
        <f t="shared" si="15"/>
        <v>44765</v>
      </c>
      <c r="N98">
        <f t="shared" si="16"/>
        <v>65717</v>
      </c>
      <c r="O98">
        <f t="shared" si="17"/>
        <v>39773</v>
      </c>
      <c r="Q98">
        <v>24904</v>
      </c>
      <c r="R98">
        <v>0</v>
      </c>
      <c r="T98">
        <v>-13003</v>
      </c>
      <c r="U98">
        <v>2625.1999999999971</v>
      </c>
      <c r="W98">
        <v>34841</v>
      </c>
      <c r="X98">
        <v>2794</v>
      </c>
      <c r="AB98">
        <v>65717</v>
      </c>
      <c r="AC98">
        <v>1.8856460276640747</v>
      </c>
      <c r="AK98">
        <v>65717</v>
      </c>
      <c r="AL98">
        <v>1.8856460276640747</v>
      </c>
    </row>
    <row r="99" spans="2:38" x14ac:dyDescent="0.25">
      <c r="B99">
        <v>24884</v>
      </c>
      <c r="C99">
        <v>52622</v>
      </c>
      <c r="D99">
        <v>78270</v>
      </c>
      <c r="E99">
        <v>67028</v>
      </c>
      <c r="F99">
        <v>80791</v>
      </c>
      <c r="H99">
        <v>86055</v>
      </c>
      <c r="J99">
        <f t="shared" si="12"/>
        <v>60719</v>
      </c>
      <c r="K99">
        <f t="shared" si="18"/>
        <v>1.4172664240188408</v>
      </c>
      <c r="L99">
        <f t="shared" si="14"/>
        <v>80791</v>
      </c>
      <c r="M99">
        <f t="shared" si="15"/>
        <v>24884</v>
      </c>
      <c r="N99">
        <f t="shared" si="16"/>
        <v>60719</v>
      </c>
      <c r="O99">
        <f t="shared" si="17"/>
        <v>55907</v>
      </c>
      <c r="Q99">
        <v>9303</v>
      </c>
      <c r="R99">
        <v>0</v>
      </c>
      <c r="T99">
        <v>-2380</v>
      </c>
      <c r="U99">
        <v>-9696.1999999999971</v>
      </c>
      <c r="W99">
        <v>41795.200000000004</v>
      </c>
      <c r="X99">
        <v>9970.6</v>
      </c>
      <c r="AB99">
        <v>60719</v>
      </c>
      <c r="AC99">
        <v>1.4172664240188408</v>
      </c>
      <c r="AI99">
        <v>60719</v>
      </c>
      <c r="AJ99">
        <v>1.4172664240188408</v>
      </c>
    </row>
    <row r="100" spans="2:38" x14ac:dyDescent="0.25">
      <c r="B100">
        <v>86744</v>
      </c>
      <c r="C100">
        <v>19921</v>
      </c>
      <c r="D100">
        <v>53740</v>
      </c>
      <c r="E100">
        <v>32589</v>
      </c>
      <c r="F100">
        <v>24999</v>
      </c>
      <c r="H100">
        <v>79495</v>
      </c>
      <c r="J100">
        <f t="shared" si="12"/>
        <v>43598.6</v>
      </c>
      <c r="K100">
        <f t="shared" si="18"/>
        <v>1.8233383640759107</v>
      </c>
      <c r="L100">
        <f t="shared" si="14"/>
        <v>86744</v>
      </c>
      <c r="M100">
        <f t="shared" si="15"/>
        <v>19921</v>
      </c>
      <c r="N100">
        <f t="shared" si="16"/>
        <v>43598.6</v>
      </c>
      <c r="O100">
        <f t="shared" si="17"/>
        <v>66823</v>
      </c>
      <c r="Q100">
        <v>-7589</v>
      </c>
      <c r="R100">
        <v>-541</v>
      </c>
      <c r="T100">
        <v>4656.7999999999956</v>
      </c>
      <c r="U100">
        <v>-5245</v>
      </c>
      <c r="W100">
        <v>25018.400000000001</v>
      </c>
      <c r="X100">
        <v>5475.7999999999993</v>
      </c>
      <c r="AD100">
        <v>43598.6</v>
      </c>
      <c r="AE100">
        <v>1.8233383640759107</v>
      </c>
      <c r="AK100">
        <v>43598.6</v>
      </c>
      <c r="AL100">
        <v>1.8233383640759107</v>
      </c>
    </row>
    <row r="101" spans="2:38" x14ac:dyDescent="0.25">
      <c r="B101">
        <v>12700</v>
      </c>
      <c r="C101">
        <v>36296</v>
      </c>
      <c r="D101">
        <v>59451</v>
      </c>
      <c r="E101">
        <v>58993</v>
      </c>
      <c r="F101">
        <v>28867</v>
      </c>
      <c r="H101">
        <v>73445</v>
      </c>
      <c r="J101">
        <f t="shared" si="12"/>
        <v>39261.4</v>
      </c>
      <c r="K101">
        <f t="shared" si="18"/>
        <v>1.8706668636370583</v>
      </c>
      <c r="L101">
        <f t="shared" si="14"/>
        <v>59451</v>
      </c>
      <c r="M101">
        <f t="shared" si="15"/>
        <v>12700</v>
      </c>
      <c r="N101">
        <f t="shared" si="16"/>
        <v>39261.4</v>
      </c>
      <c r="O101">
        <f t="shared" si="17"/>
        <v>46751</v>
      </c>
      <c r="Q101">
        <v>8747</v>
      </c>
      <c r="R101">
        <v>142</v>
      </c>
      <c r="T101">
        <v>-2534</v>
      </c>
      <c r="U101">
        <v>-3857.7999999999956</v>
      </c>
      <c r="W101">
        <v>27123.199999999997</v>
      </c>
      <c r="X101">
        <v>3907.8</v>
      </c>
      <c r="AD101">
        <v>39261.4</v>
      </c>
      <c r="AE101">
        <v>1.8706668636370583</v>
      </c>
      <c r="AK101">
        <v>39261.4</v>
      </c>
      <c r="AL101">
        <v>1.8706668636370583</v>
      </c>
    </row>
    <row r="103" spans="2:38" x14ac:dyDescent="0.25">
      <c r="B103">
        <v>2909658</v>
      </c>
      <c r="C103">
        <v>2881429</v>
      </c>
      <c r="D103">
        <v>2895041</v>
      </c>
      <c r="E103">
        <v>3112260</v>
      </c>
      <c r="F103">
        <v>3042958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AD702A-17FD-4902-AEF3-16C9B2B4F3AF}">
  <dimension ref="A1:AL103"/>
  <sheetViews>
    <sheetView workbookViewId="0"/>
  </sheetViews>
  <sheetFormatPr defaultRowHeight="15" x14ac:dyDescent="0.25"/>
  <sheetData>
    <row r="1" spans="1:38" x14ac:dyDescent="0.25">
      <c r="A1" t="s">
        <v>33</v>
      </c>
    </row>
    <row r="2" spans="1:38" x14ac:dyDescent="0.25">
      <c r="B2">
        <v>42156</v>
      </c>
      <c r="C2">
        <v>35410</v>
      </c>
      <c r="D2">
        <v>39961</v>
      </c>
      <c r="E2">
        <v>36204</v>
      </c>
      <c r="F2">
        <v>98056</v>
      </c>
      <c r="H2">
        <v>113275</v>
      </c>
      <c r="J2">
        <f t="shared" ref="J2:J33" si="0">AVERAGE(B2:F2)</f>
        <v>50357.4</v>
      </c>
      <c r="K2">
        <f t="shared" ref="K2:K33" si="1">H2/J2</f>
        <v>2.2494211377076656</v>
      </c>
      <c r="L2">
        <f t="shared" ref="L2:L33" si="2">MAX(B2:F2)</f>
        <v>98056</v>
      </c>
      <c r="M2">
        <f t="shared" ref="M2:M33" si="3">MIN(B2:F2)</f>
        <v>35410</v>
      </c>
      <c r="N2">
        <f t="shared" ref="N2:N33" si="4">AVERAGE(B2:F2)</f>
        <v>50357.4</v>
      </c>
      <c r="O2">
        <f t="shared" ref="O2:O33" si="5">L2-M2</f>
        <v>62646</v>
      </c>
      <c r="Q2">
        <v>1468</v>
      </c>
      <c r="R2">
        <v>-4503</v>
      </c>
      <c r="T2">
        <v>-10158.599999999999</v>
      </c>
      <c r="U2">
        <v>-740</v>
      </c>
      <c r="W2">
        <v>25987.8</v>
      </c>
      <c r="X2">
        <v>6514.4</v>
      </c>
      <c r="AD2">
        <v>50357.4</v>
      </c>
      <c r="AE2">
        <v>2.2494211377076656</v>
      </c>
      <c r="AK2">
        <v>50357.4</v>
      </c>
      <c r="AL2">
        <v>2.2494211377076656</v>
      </c>
    </row>
    <row r="3" spans="1:38" x14ac:dyDescent="0.25">
      <c r="B3">
        <v>55119</v>
      </c>
      <c r="C3">
        <v>26927</v>
      </c>
      <c r="D3">
        <v>15270</v>
      </c>
      <c r="E3">
        <v>75942</v>
      </c>
      <c r="F3">
        <v>26833</v>
      </c>
      <c r="H3">
        <v>105479</v>
      </c>
      <c r="J3">
        <f t="shared" si="0"/>
        <v>40018.199999999997</v>
      </c>
      <c r="K3">
        <f t="shared" si="1"/>
        <v>2.635775722046469</v>
      </c>
      <c r="L3">
        <f t="shared" si="2"/>
        <v>75942</v>
      </c>
      <c r="M3">
        <f t="shared" si="3"/>
        <v>15270</v>
      </c>
      <c r="N3">
        <f t="shared" si="4"/>
        <v>40018.199999999997</v>
      </c>
      <c r="O3">
        <f t="shared" si="5"/>
        <v>60672</v>
      </c>
      <c r="Q3">
        <v>29588</v>
      </c>
      <c r="R3">
        <v>88</v>
      </c>
      <c r="T3">
        <v>-28173</v>
      </c>
      <c r="U3">
        <v>-3060.6000000000058</v>
      </c>
      <c r="W3">
        <v>28173</v>
      </c>
      <c r="X3">
        <v>5005</v>
      </c>
      <c r="AB3">
        <v>40018.199999999997</v>
      </c>
      <c r="AC3">
        <v>2.635775722046469</v>
      </c>
      <c r="AK3">
        <v>40018.199999999997</v>
      </c>
      <c r="AL3">
        <v>2.635775722046469</v>
      </c>
    </row>
    <row r="4" spans="1:38" x14ac:dyDescent="0.25">
      <c r="B4">
        <v>48970</v>
      </c>
      <c r="C4">
        <v>24622</v>
      </c>
      <c r="D4">
        <v>58057</v>
      </c>
      <c r="E4">
        <v>96273</v>
      </c>
      <c r="F4">
        <v>67786</v>
      </c>
      <c r="H4">
        <v>121528</v>
      </c>
      <c r="J4">
        <f t="shared" si="0"/>
        <v>59141.599999999999</v>
      </c>
      <c r="K4">
        <f t="shared" si="1"/>
        <v>2.0548649343271066</v>
      </c>
      <c r="L4">
        <f t="shared" si="2"/>
        <v>96273</v>
      </c>
      <c r="M4">
        <f t="shared" si="3"/>
        <v>24622</v>
      </c>
      <c r="N4">
        <f t="shared" si="4"/>
        <v>59141.599999999999</v>
      </c>
      <c r="O4">
        <f t="shared" si="5"/>
        <v>71651</v>
      </c>
      <c r="Q4">
        <v>34936</v>
      </c>
      <c r="R4">
        <v>-12233</v>
      </c>
      <c r="T4">
        <v>-9197.2000000000044</v>
      </c>
      <c r="U4">
        <v>3061</v>
      </c>
      <c r="W4">
        <v>18875.2</v>
      </c>
      <c r="X4">
        <v>5397.4000000000005</v>
      </c>
      <c r="AB4">
        <v>59141.599999999999</v>
      </c>
      <c r="AC4">
        <v>2.0548649343271066</v>
      </c>
      <c r="AK4">
        <v>59141.599999999999</v>
      </c>
      <c r="AL4">
        <v>2.0548649343271066</v>
      </c>
    </row>
    <row r="5" spans="1:38" x14ac:dyDescent="0.25">
      <c r="B5">
        <v>92089</v>
      </c>
      <c r="C5">
        <v>55500</v>
      </c>
      <c r="D5">
        <v>96934</v>
      </c>
      <c r="E5">
        <v>66455</v>
      </c>
      <c r="F5">
        <v>96217</v>
      </c>
      <c r="H5">
        <v>90619</v>
      </c>
      <c r="J5">
        <f t="shared" si="0"/>
        <v>81439</v>
      </c>
      <c r="K5">
        <f t="shared" si="1"/>
        <v>1.1127224057269858</v>
      </c>
      <c r="L5">
        <f t="shared" si="2"/>
        <v>96934</v>
      </c>
      <c r="M5">
        <f t="shared" si="3"/>
        <v>55500</v>
      </c>
      <c r="N5">
        <f t="shared" si="4"/>
        <v>81439</v>
      </c>
      <c r="O5">
        <f t="shared" si="5"/>
        <v>41434</v>
      </c>
      <c r="Q5">
        <v>-9626</v>
      </c>
      <c r="R5">
        <v>-5869</v>
      </c>
      <c r="T5">
        <v>36814.6</v>
      </c>
      <c r="U5">
        <v>1218.1999999999971</v>
      </c>
      <c r="W5">
        <v>55991.8</v>
      </c>
      <c r="X5">
        <v>6399.4</v>
      </c>
      <c r="AD5">
        <v>81439</v>
      </c>
      <c r="AE5">
        <v>1.1127224057269858</v>
      </c>
      <c r="AI5">
        <v>81439</v>
      </c>
      <c r="AJ5">
        <v>1.1127224057269858</v>
      </c>
    </row>
    <row r="6" spans="1:38" x14ac:dyDescent="0.25">
      <c r="B6">
        <v>88187</v>
      </c>
      <c r="C6">
        <v>98507</v>
      </c>
      <c r="D6">
        <v>24625</v>
      </c>
      <c r="E6">
        <v>32821</v>
      </c>
      <c r="F6">
        <v>72930</v>
      </c>
      <c r="H6">
        <v>94148</v>
      </c>
      <c r="J6">
        <f t="shared" si="0"/>
        <v>63414</v>
      </c>
      <c r="K6">
        <f t="shared" si="1"/>
        <v>1.4846563850253887</v>
      </c>
      <c r="L6">
        <f t="shared" si="2"/>
        <v>98507</v>
      </c>
      <c r="M6">
        <f t="shared" si="3"/>
        <v>24625</v>
      </c>
      <c r="N6">
        <f t="shared" si="4"/>
        <v>63414</v>
      </c>
      <c r="O6">
        <f t="shared" si="5"/>
        <v>73882</v>
      </c>
      <c r="Q6">
        <v>-10771</v>
      </c>
      <c r="R6">
        <v>-11513</v>
      </c>
      <c r="T6">
        <v>8187</v>
      </c>
      <c r="U6">
        <v>1775.1999999999971</v>
      </c>
      <c r="W6">
        <v>43010.600000000006</v>
      </c>
      <c r="X6">
        <v>3059.2</v>
      </c>
      <c r="AD6">
        <v>63414</v>
      </c>
      <c r="AE6">
        <v>1.4846563850253887</v>
      </c>
      <c r="AK6">
        <v>63414</v>
      </c>
      <c r="AL6">
        <v>1.4846563850253887</v>
      </c>
    </row>
    <row r="7" spans="1:38" x14ac:dyDescent="0.25">
      <c r="B7">
        <v>71222</v>
      </c>
      <c r="C7">
        <v>19612</v>
      </c>
      <c r="D7">
        <v>41576</v>
      </c>
      <c r="E7">
        <v>39916</v>
      </c>
      <c r="F7">
        <v>29573</v>
      </c>
      <c r="H7">
        <v>55880</v>
      </c>
      <c r="J7">
        <f t="shared" si="0"/>
        <v>40379.800000000003</v>
      </c>
      <c r="K7">
        <f t="shared" si="1"/>
        <v>1.3838602469551606</v>
      </c>
      <c r="L7">
        <f t="shared" si="2"/>
        <v>71222</v>
      </c>
      <c r="M7">
        <f t="shared" si="3"/>
        <v>19612</v>
      </c>
      <c r="N7">
        <f t="shared" si="4"/>
        <v>40379.800000000003</v>
      </c>
      <c r="O7">
        <f t="shared" si="5"/>
        <v>51610</v>
      </c>
      <c r="Q7">
        <v>-53836</v>
      </c>
      <c r="R7">
        <v>-1480</v>
      </c>
      <c r="T7">
        <v>-9287.5999999999985</v>
      </c>
      <c r="U7">
        <v>3276.4000000000015</v>
      </c>
      <c r="W7">
        <v>19396.400000000001</v>
      </c>
      <c r="X7">
        <v>4846.8</v>
      </c>
      <c r="AD7">
        <v>40379.800000000003</v>
      </c>
      <c r="AE7">
        <v>1.3838602469551606</v>
      </c>
      <c r="AI7">
        <v>40379.800000000003</v>
      </c>
      <c r="AJ7">
        <v>1.3838602469551606</v>
      </c>
    </row>
    <row r="8" spans="1:38" x14ac:dyDescent="0.25">
      <c r="B8">
        <v>75541</v>
      </c>
      <c r="C8">
        <v>23291</v>
      </c>
      <c r="D8">
        <v>51975</v>
      </c>
      <c r="E8">
        <v>23707</v>
      </c>
      <c r="F8">
        <v>41885</v>
      </c>
      <c r="H8">
        <v>65017</v>
      </c>
      <c r="J8">
        <f t="shared" si="0"/>
        <v>43279.8</v>
      </c>
      <c r="K8">
        <f t="shared" si="1"/>
        <v>1.5022481619600829</v>
      </c>
      <c r="L8">
        <f t="shared" si="2"/>
        <v>75541</v>
      </c>
      <c r="M8">
        <f t="shared" si="3"/>
        <v>23291</v>
      </c>
      <c r="N8">
        <f t="shared" si="4"/>
        <v>43279.8</v>
      </c>
      <c r="O8">
        <f t="shared" si="5"/>
        <v>52250</v>
      </c>
      <c r="Q8">
        <v>-39656</v>
      </c>
      <c r="R8">
        <v>9879</v>
      </c>
      <c r="T8">
        <v>-1787.3999999999942</v>
      </c>
      <c r="U8">
        <v>3932.2000000000044</v>
      </c>
      <c r="W8">
        <v>24460.2</v>
      </c>
      <c r="X8">
        <v>5861.8</v>
      </c>
      <c r="AD8">
        <v>43279.8</v>
      </c>
      <c r="AE8">
        <v>1.5022481619600829</v>
      </c>
      <c r="AI8">
        <v>43279.8</v>
      </c>
      <c r="AJ8">
        <v>1.5022481619600829</v>
      </c>
    </row>
    <row r="9" spans="1:38" x14ac:dyDescent="0.25">
      <c r="B9">
        <v>60285</v>
      </c>
      <c r="C9">
        <v>28286</v>
      </c>
      <c r="D9">
        <v>97947</v>
      </c>
      <c r="E9">
        <v>56363</v>
      </c>
      <c r="F9">
        <v>42290</v>
      </c>
      <c r="H9">
        <v>78361</v>
      </c>
      <c r="J9">
        <f t="shared" si="0"/>
        <v>57034.2</v>
      </c>
      <c r="K9">
        <f t="shared" si="1"/>
        <v>1.3739300279481435</v>
      </c>
      <c r="L9">
        <f t="shared" si="2"/>
        <v>97947</v>
      </c>
      <c r="M9">
        <f t="shared" si="3"/>
        <v>28286</v>
      </c>
      <c r="N9">
        <f t="shared" si="4"/>
        <v>57034.2</v>
      </c>
      <c r="O9">
        <f t="shared" si="5"/>
        <v>69661</v>
      </c>
      <c r="Q9">
        <v>-16226</v>
      </c>
      <c r="R9">
        <v>21018</v>
      </c>
      <c r="T9">
        <v>12877.199999999997</v>
      </c>
      <c r="U9">
        <v>2812.3999999999942</v>
      </c>
      <c r="W9">
        <v>18832</v>
      </c>
      <c r="X9">
        <v>5319.5999999999995</v>
      </c>
      <c r="AD9">
        <v>57034.2</v>
      </c>
      <c r="AE9">
        <v>1.3739300279481435</v>
      </c>
      <c r="AI9">
        <v>57034.2</v>
      </c>
      <c r="AJ9">
        <v>1.3739300279481435</v>
      </c>
    </row>
    <row r="10" spans="1:38" x14ac:dyDescent="0.25">
      <c r="B10">
        <v>16755</v>
      </c>
      <c r="C10">
        <v>57845</v>
      </c>
      <c r="D10">
        <v>39655</v>
      </c>
      <c r="E10">
        <v>30762</v>
      </c>
      <c r="F10">
        <v>90531</v>
      </c>
      <c r="H10">
        <v>112879</v>
      </c>
      <c r="J10">
        <f t="shared" si="0"/>
        <v>47109.599999999999</v>
      </c>
      <c r="K10">
        <f t="shared" si="1"/>
        <v>2.3960933652588858</v>
      </c>
      <c r="L10">
        <f t="shared" si="2"/>
        <v>90531</v>
      </c>
      <c r="M10">
        <f t="shared" si="3"/>
        <v>16755</v>
      </c>
      <c r="N10">
        <f t="shared" si="4"/>
        <v>47109.599999999999</v>
      </c>
      <c r="O10">
        <f t="shared" si="5"/>
        <v>73776</v>
      </c>
      <c r="Q10">
        <v>28255</v>
      </c>
      <c r="R10">
        <v>2775</v>
      </c>
      <c r="T10">
        <v>-14242.800000000003</v>
      </c>
      <c r="U10">
        <v>-2532.8000000000029</v>
      </c>
      <c r="W10">
        <v>22473.200000000001</v>
      </c>
      <c r="X10">
        <v>3925.1999999999994</v>
      </c>
      <c r="AB10">
        <v>47109.599999999999</v>
      </c>
      <c r="AC10">
        <v>2.3960933652588858</v>
      </c>
      <c r="AK10">
        <v>47109.599999999999</v>
      </c>
      <c r="AL10">
        <v>2.3960933652588858</v>
      </c>
    </row>
    <row r="11" spans="1:38" x14ac:dyDescent="0.25">
      <c r="B11">
        <v>102613</v>
      </c>
      <c r="C11">
        <v>87645</v>
      </c>
      <c r="D11">
        <v>66733</v>
      </c>
      <c r="E11">
        <v>98302</v>
      </c>
      <c r="F11">
        <v>67944</v>
      </c>
      <c r="H11">
        <v>115702</v>
      </c>
      <c r="J11">
        <f t="shared" si="0"/>
        <v>84647.4</v>
      </c>
      <c r="K11">
        <f t="shared" si="1"/>
        <v>1.3668700987862594</v>
      </c>
      <c r="L11">
        <f t="shared" si="2"/>
        <v>102613</v>
      </c>
      <c r="M11">
        <f t="shared" si="3"/>
        <v>66733</v>
      </c>
      <c r="N11">
        <f t="shared" si="4"/>
        <v>84647.4</v>
      </c>
      <c r="O11">
        <f t="shared" si="5"/>
        <v>35880</v>
      </c>
      <c r="Q11">
        <v>-7913</v>
      </c>
      <c r="R11">
        <v>42</v>
      </c>
      <c r="T11">
        <v>6468.5999999999913</v>
      </c>
      <c r="U11">
        <v>2647.3999999999942</v>
      </c>
      <c r="W11">
        <v>19381.400000000001</v>
      </c>
      <c r="X11">
        <v>7640.2</v>
      </c>
      <c r="AF11">
        <v>84647.4</v>
      </c>
      <c r="AG11">
        <v>1.3668700987862594</v>
      </c>
      <c r="AI11">
        <v>84647.4</v>
      </c>
      <c r="AJ11">
        <v>1.3668700987862594</v>
      </c>
    </row>
    <row r="12" spans="1:38" x14ac:dyDescent="0.25">
      <c r="B12">
        <v>83818</v>
      </c>
      <c r="C12">
        <v>75005</v>
      </c>
      <c r="D12">
        <v>75451</v>
      </c>
      <c r="E12">
        <v>97965</v>
      </c>
      <c r="F12">
        <v>24611</v>
      </c>
      <c r="H12">
        <v>124875</v>
      </c>
      <c r="J12">
        <f t="shared" si="0"/>
        <v>71370</v>
      </c>
      <c r="K12">
        <f t="shared" si="1"/>
        <v>1.7496847414880201</v>
      </c>
      <c r="L12">
        <f t="shared" si="2"/>
        <v>97965</v>
      </c>
      <c r="M12">
        <f t="shared" si="3"/>
        <v>24611</v>
      </c>
      <c r="N12">
        <f t="shared" si="4"/>
        <v>71370</v>
      </c>
      <c r="O12">
        <f t="shared" si="5"/>
        <v>73354</v>
      </c>
      <c r="Q12">
        <v>68172</v>
      </c>
      <c r="R12">
        <v>0</v>
      </c>
      <c r="T12">
        <v>14863.800000000003</v>
      </c>
      <c r="U12">
        <v>-329.80000000000291</v>
      </c>
      <c r="W12">
        <v>26526.2</v>
      </c>
      <c r="X12">
        <v>11011.8</v>
      </c>
      <c r="Z12">
        <v>71370</v>
      </c>
      <c r="AA12">
        <v>1.7496847414880201</v>
      </c>
      <c r="AK12">
        <v>71370</v>
      </c>
      <c r="AL12">
        <v>1.7496847414880201</v>
      </c>
    </row>
    <row r="13" spans="1:38" x14ac:dyDescent="0.25">
      <c r="B13">
        <v>50795</v>
      </c>
      <c r="C13">
        <v>39585</v>
      </c>
      <c r="D13">
        <v>72827</v>
      </c>
      <c r="E13">
        <v>27169</v>
      </c>
      <c r="F13">
        <v>85375</v>
      </c>
      <c r="H13">
        <v>69822</v>
      </c>
      <c r="J13">
        <f t="shared" si="0"/>
        <v>55150.2</v>
      </c>
      <c r="K13">
        <f t="shared" si="1"/>
        <v>1.2660334867325957</v>
      </c>
      <c r="L13">
        <f t="shared" si="2"/>
        <v>85375</v>
      </c>
      <c r="M13">
        <f t="shared" si="3"/>
        <v>27169</v>
      </c>
      <c r="N13">
        <f t="shared" si="4"/>
        <v>55150.2</v>
      </c>
      <c r="O13">
        <f t="shared" si="5"/>
        <v>58206</v>
      </c>
      <c r="Q13">
        <v>22344</v>
      </c>
      <c r="R13">
        <v>3755</v>
      </c>
      <c r="T13">
        <v>17807.399999999994</v>
      </c>
      <c r="U13">
        <v>-2002.6000000000058</v>
      </c>
      <c r="W13">
        <v>32872.199999999997</v>
      </c>
      <c r="X13">
        <v>2649.4</v>
      </c>
      <c r="Z13">
        <v>55150.2</v>
      </c>
      <c r="AA13">
        <v>1.2660334867325957</v>
      </c>
      <c r="AI13">
        <v>55150.2</v>
      </c>
      <c r="AJ13">
        <v>1.2660334867325957</v>
      </c>
    </row>
    <row r="14" spans="1:38" x14ac:dyDescent="0.25">
      <c r="B14">
        <v>95810</v>
      </c>
      <c r="C14">
        <v>30636</v>
      </c>
      <c r="D14">
        <v>72515</v>
      </c>
      <c r="E14">
        <v>34101</v>
      </c>
      <c r="F14">
        <v>52844</v>
      </c>
      <c r="H14">
        <v>131827</v>
      </c>
      <c r="J14">
        <f t="shared" si="0"/>
        <v>57181.2</v>
      </c>
      <c r="K14">
        <f t="shared" si="1"/>
        <v>2.3054255594496094</v>
      </c>
      <c r="L14">
        <f t="shared" si="2"/>
        <v>95810</v>
      </c>
      <c r="M14">
        <f t="shared" si="3"/>
        <v>30636</v>
      </c>
      <c r="N14">
        <f t="shared" si="4"/>
        <v>57181.2</v>
      </c>
      <c r="O14">
        <f t="shared" si="5"/>
        <v>65174</v>
      </c>
      <c r="Q14">
        <v>35764</v>
      </c>
      <c r="R14">
        <v>-5525</v>
      </c>
      <c r="T14">
        <v>2175.5999999999985</v>
      </c>
      <c r="U14">
        <v>5659.5999999999985</v>
      </c>
      <c r="W14">
        <v>24665.599999999999</v>
      </c>
      <c r="X14">
        <v>5664.7999999999993</v>
      </c>
      <c r="AD14">
        <v>57181.2</v>
      </c>
      <c r="AE14">
        <v>2.3054255594496094</v>
      </c>
      <c r="AK14">
        <v>57181.2</v>
      </c>
      <c r="AL14">
        <v>2.3054255594496094</v>
      </c>
    </row>
    <row r="15" spans="1:38" x14ac:dyDescent="0.25">
      <c r="B15">
        <v>37027</v>
      </c>
      <c r="C15">
        <v>79041</v>
      </c>
      <c r="D15">
        <v>75126</v>
      </c>
      <c r="E15">
        <v>64544</v>
      </c>
      <c r="F15">
        <v>93629</v>
      </c>
      <c r="H15">
        <v>100637</v>
      </c>
      <c r="J15">
        <f t="shared" si="0"/>
        <v>69873.399999999994</v>
      </c>
      <c r="K15">
        <f t="shared" si="1"/>
        <v>1.4402762710845616</v>
      </c>
      <c r="L15">
        <f t="shared" si="2"/>
        <v>93629</v>
      </c>
      <c r="M15">
        <f t="shared" si="3"/>
        <v>37027</v>
      </c>
      <c r="N15">
        <f t="shared" si="4"/>
        <v>69873.399999999994</v>
      </c>
      <c r="O15">
        <f t="shared" si="5"/>
        <v>56602</v>
      </c>
      <c r="Q15">
        <v>-32326</v>
      </c>
      <c r="R15">
        <v>-27</v>
      </c>
      <c r="T15">
        <v>-16497.200000000012</v>
      </c>
      <c r="U15">
        <v>-147.80000000000291</v>
      </c>
      <c r="W15">
        <v>19881.2</v>
      </c>
      <c r="X15">
        <v>9545.0000000000018</v>
      </c>
      <c r="AF15">
        <v>69873.399999999994</v>
      </c>
      <c r="AG15">
        <v>1.4402762710845616</v>
      </c>
      <c r="AI15">
        <v>69873.399999999994</v>
      </c>
      <c r="AJ15">
        <v>1.4402762710845616</v>
      </c>
    </row>
    <row r="16" spans="1:38" x14ac:dyDescent="0.25">
      <c r="B16">
        <v>46844</v>
      </c>
      <c r="C16">
        <v>8864</v>
      </c>
      <c r="D16">
        <v>34566</v>
      </c>
      <c r="E16">
        <v>68279</v>
      </c>
      <c r="F16">
        <v>59818</v>
      </c>
      <c r="H16">
        <v>58997</v>
      </c>
      <c r="J16">
        <f t="shared" si="0"/>
        <v>43674.2</v>
      </c>
      <c r="K16">
        <f t="shared" si="1"/>
        <v>1.3508432896309492</v>
      </c>
      <c r="L16">
        <f t="shared" si="2"/>
        <v>68279</v>
      </c>
      <c r="M16">
        <f t="shared" si="3"/>
        <v>8864</v>
      </c>
      <c r="N16">
        <f t="shared" si="4"/>
        <v>43674.2</v>
      </c>
      <c r="O16">
        <f t="shared" si="5"/>
        <v>59415</v>
      </c>
      <c r="Q16">
        <v>-41986</v>
      </c>
      <c r="R16">
        <v>243</v>
      </c>
      <c r="T16">
        <v>-18539.200000000004</v>
      </c>
      <c r="U16">
        <v>-5187</v>
      </c>
      <c r="W16">
        <v>32901.199999999997</v>
      </c>
      <c r="X16">
        <v>9223.4</v>
      </c>
      <c r="AF16">
        <v>43674.2</v>
      </c>
      <c r="AG16">
        <v>1.3508432896309492</v>
      </c>
      <c r="AI16">
        <v>43674.2</v>
      </c>
      <c r="AJ16">
        <v>1.3508432896309492</v>
      </c>
    </row>
    <row r="17" spans="2:38" x14ac:dyDescent="0.25">
      <c r="B17">
        <v>96694</v>
      </c>
      <c r="C17">
        <v>84271</v>
      </c>
      <c r="D17">
        <v>70064</v>
      </c>
      <c r="E17">
        <v>56412</v>
      </c>
      <c r="F17">
        <v>69896</v>
      </c>
      <c r="H17">
        <v>78745</v>
      </c>
      <c r="J17">
        <f t="shared" si="0"/>
        <v>75467.399999999994</v>
      </c>
      <c r="K17">
        <f t="shared" si="1"/>
        <v>1.0434306733768488</v>
      </c>
      <c r="L17">
        <f t="shared" si="2"/>
        <v>96694</v>
      </c>
      <c r="M17">
        <f t="shared" si="3"/>
        <v>56412</v>
      </c>
      <c r="N17">
        <f t="shared" si="4"/>
        <v>75467.399999999994</v>
      </c>
      <c r="O17">
        <f t="shared" si="5"/>
        <v>40282</v>
      </c>
      <c r="Q17">
        <v>-33431</v>
      </c>
      <c r="R17">
        <v>1541</v>
      </c>
      <c r="T17">
        <v>8899.7999999999884</v>
      </c>
      <c r="U17">
        <v>1308.5999999999913</v>
      </c>
      <c r="W17">
        <v>23770.2</v>
      </c>
      <c r="X17">
        <v>2924.2000000000003</v>
      </c>
      <c r="AF17">
        <v>75467.399999999994</v>
      </c>
      <c r="AG17">
        <v>1.0434306733768488</v>
      </c>
      <c r="AI17">
        <v>75467.399999999994</v>
      </c>
      <c r="AJ17">
        <v>1.0434306733768488</v>
      </c>
    </row>
    <row r="18" spans="2:38" x14ac:dyDescent="0.25">
      <c r="B18">
        <v>83777</v>
      </c>
      <c r="C18">
        <v>41218</v>
      </c>
      <c r="D18">
        <v>29501</v>
      </c>
      <c r="E18">
        <v>71725</v>
      </c>
      <c r="F18">
        <v>34122</v>
      </c>
      <c r="H18">
        <v>60533</v>
      </c>
      <c r="J18">
        <f t="shared" si="0"/>
        <v>52068.6</v>
      </c>
      <c r="K18">
        <f t="shared" si="1"/>
        <v>1.1625624656702889</v>
      </c>
      <c r="L18">
        <f t="shared" si="2"/>
        <v>83777</v>
      </c>
      <c r="M18">
        <f t="shared" si="3"/>
        <v>29501</v>
      </c>
      <c r="N18">
        <f t="shared" si="4"/>
        <v>52068.6</v>
      </c>
      <c r="O18">
        <f t="shared" si="5"/>
        <v>54276</v>
      </c>
      <c r="Q18">
        <v>-19294</v>
      </c>
      <c r="R18">
        <v>405</v>
      </c>
      <c r="T18">
        <v>25353</v>
      </c>
      <c r="U18">
        <v>3173.4000000000015</v>
      </c>
      <c r="W18">
        <v>25353</v>
      </c>
      <c r="X18">
        <v>5278.6</v>
      </c>
      <c r="AD18">
        <v>52068.6</v>
      </c>
      <c r="AE18">
        <v>1.1625624656702889</v>
      </c>
      <c r="AI18">
        <v>52068.6</v>
      </c>
      <c r="AJ18">
        <v>1.1625624656702889</v>
      </c>
    </row>
    <row r="19" spans="2:38" x14ac:dyDescent="0.25">
      <c r="B19">
        <v>79923</v>
      </c>
      <c r="C19">
        <v>26773</v>
      </c>
      <c r="D19">
        <v>63077</v>
      </c>
      <c r="E19">
        <v>29092</v>
      </c>
      <c r="F19">
        <v>93907</v>
      </c>
      <c r="H19">
        <v>110270</v>
      </c>
      <c r="J19">
        <f t="shared" si="0"/>
        <v>58554.400000000001</v>
      </c>
      <c r="K19">
        <f t="shared" si="1"/>
        <v>1.8832060442938532</v>
      </c>
      <c r="L19">
        <f t="shared" si="2"/>
        <v>93907</v>
      </c>
      <c r="M19">
        <f t="shared" si="3"/>
        <v>26773</v>
      </c>
      <c r="N19">
        <f t="shared" si="4"/>
        <v>58554.400000000001</v>
      </c>
      <c r="O19">
        <f t="shared" si="5"/>
        <v>67134</v>
      </c>
      <c r="Q19">
        <v>-43111</v>
      </c>
      <c r="R19">
        <v>-6</v>
      </c>
      <c r="T19">
        <v>-44937.799999999996</v>
      </c>
      <c r="U19">
        <v>-4815.4000000000015</v>
      </c>
      <c r="W19">
        <v>44937.8</v>
      </c>
      <c r="X19">
        <v>4818.5999999999995</v>
      </c>
      <c r="AF19">
        <v>58554.400000000001</v>
      </c>
      <c r="AG19">
        <v>1.8832060442938532</v>
      </c>
      <c r="AK19">
        <v>58554.400000000001</v>
      </c>
      <c r="AL19">
        <v>1.8832060442938532</v>
      </c>
    </row>
    <row r="20" spans="2:38" x14ac:dyDescent="0.25">
      <c r="B20">
        <v>89679</v>
      </c>
      <c r="C20">
        <v>65535</v>
      </c>
      <c r="D20">
        <v>34206</v>
      </c>
      <c r="E20">
        <v>41591</v>
      </c>
      <c r="F20">
        <v>60104</v>
      </c>
      <c r="H20">
        <v>125435</v>
      </c>
      <c r="J20">
        <f t="shared" si="0"/>
        <v>58223</v>
      </c>
      <c r="K20">
        <f t="shared" si="1"/>
        <v>2.1543891589234496</v>
      </c>
      <c r="L20">
        <f t="shared" si="2"/>
        <v>89679</v>
      </c>
      <c r="M20">
        <f t="shared" si="3"/>
        <v>34206</v>
      </c>
      <c r="N20">
        <f t="shared" si="4"/>
        <v>58223</v>
      </c>
      <c r="O20">
        <f t="shared" si="5"/>
        <v>55473</v>
      </c>
      <c r="Q20">
        <v>38843</v>
      </c>
      <c r="R20">
        <v>-3937</v>
      </c>
      <c r="T20">
        <v>560.59999999999854</v>
      </c>
      <c r="U20">
        <v>-4572</v>
      </c>
      <c r="W20">
        <v>20740.199999999997</v>
      </c>
      <c r="X20">
        <v>6958.7999999999993</v>
      </c>
      <c r="AD20">
        <v>58223</v>
      </c>
      <c r="AE20">
        <v>2.1543891589234496</v>
      </c>
      <c r="AK20">
        <v>58223</v>
      </c>
      <c r="AL20">
        <v>2.1543891589234496</v>
      </c>
    </row>
    <row r="21" spans="2:38" x14ac:dyDescent="0.25">
      <c r="B21">
        <v>69101</v>
      </c>
      <c r="C21">
        <v>82393</v>
      </c>
      <c r="D21">
        <v>11183</v>
      </c>
      <c r="E21">
        <v>1813</v>
      </c>
      <c r="F21">
        <v>35635</v>
      </c>
      <c r="H21">
        <v>57358</v>
      </c>
      <c r="J21">
        <f t="shared" si="0"/>
        <v>40025</v>
      </c>
      <c r="K21">
        <f t="shared" si="1"/>
        <v>1.4330543410368519</v>
      </c>
      <c r="L21">
        <f t="shared" si="2"/>
        <v>82393</v>
      </c>
      <c r="M21">
        <f t="shared" si="3"/>
        <v>1813</v>
      </c>
      <c r="N21">
        <f t="shared" si="4"/>
        <v>40025</v>
      </c>
      <c r="O21">
        <f t="shared" si="5"/>
        <v>80580</v>
      </c>
      <c r="Q21">
        <v>-18164</v>
      </c>
      <c r="R21">
        <v>2672</v>
      </c>
      <c r="T21">
        <v>-32249.800000000003</v>
      </c>
      <c r="U21">
        <v>-9062.5999999999985</v>
      </c>
      <c r="W21">
        <v>32830.199999999997</v>
      </c>
      <c r="X21">
        <v>12961.4</v>
      </c>
      <c r="AB21">
        <v>40025</v>
      </c>
      <c r="AC21">
        <v>1.4330543410368519</v>
      </c>
      <c r="AI21">
        <v>40025</v>
      </c>
      <c r="AJ21">
        <v>1.4330543410368519</v>
      </c>
    </row>
    <row r="22" spans="2:38" x14ac:dyDescent="0.25">
      <c r="B22">
        <v>54725</v>
      </c>
      <c r="C22">
        <v>76465</v>
      </c>
      <c r="D22">
        <v>65048</v>
      </c>
      <c r="E22">
        <v>62903</v>
      </c>
      <c r="F22">
        <v>6811</v>
      </c>
      <c r="H22">
        <v>116737</v>
      </c>
      <c r="J22">
        <f t="shared" si="0"/>
        <v>53190.400000000001</v>
      </c>
      <c r="K22">
        <f t="shared" si="1"/>
        <v>2.1947005474672121</v>
      </c>
      <c r="L22">
        <f t="shared" si="2"/>
        <v>76465</v>
      </c>
      <c r="M22">
        <f t="shared" si="3"/>
        <v>6811</v>
      </c>
      <c r="N22">
        <f t="shared" si="4"/>
        <v>53190.400000000001</v>
      </c>
      <c r="O22">
        <f t="shared" si="5"/>
        <v>69654</v>
      </c>
      <c r="Q22">
        <v>4684</v>
      </c>
      <c r="R22">
        <v>-495</v>
      </c>
      <c r="T22">
        <v>-9195.1999999999971</v>
      </c>
      <c r="U22">
        <v>-3141.5999999999985</v>
      </c>
      <c r="W22">
        <v>19454</v>
      </c>
      <c r="X22">
        <v>7838.8</v>
      </c>
      <c r="AF22">
        <v>53190.400000000001</v>
      </c>
      <c r="AG22">
        <v>2.1947005474672121</v>
      </c>
      <c r="AK22">
        <v>53190.400000000001</v>
      </c>
      <c r="AL22">
        <v>2.1947005474672121</v>
      </c>
    </row>
    <row r="23" spans="2:38" x14ac:dyDescent="0.25">
      <c r="B23">
        <v>46037</v>
      </c>
      <c r="C23">
        <v>115089</v>
      </c>
      <c r="D23">
        <v>23394</v>
      </c>
      <c r="E23">
        <v>92229</v>
      </c>
      <c r="F23">
        <v>91392</v>
      </c>
      <c r="H23">
        <v>86668</v>
      </c>
      <c r="J23">
        <f t="shared" si="0"/>
        <v>73628.2</v>
      </c>
      <c r="K23">
        <f t="shared" si="1"/>
        <v>1.1771033381231648</v>
      </c>
      <c r="L23">
        <f t="shared" si="2"/>
        <v>115089</v>
      </c>
      <c r="M23">
        <f t="shared" si="3"/>
        <v>23394</v>
      </c>
      <c r="N23">
        <f t="shared" si="4"/>
        <v>73628.2</v>
      </c>
      <c r="O23">
        <f t="shared" si="5"/>
        <v>91695</v>
      </c>
      <c r="Q23">
        <v>-25877</v>
      </c>
      <c r="R23">
        <v>-3840</v>
      </c>
      <c r="T23">
        <v>13038.399999999994</v>
      </c>
      <c r="U23">
        <v>79.399999999994179</v>
      </c>
      <c r="W23">
        <v>28578.799999999996</v>
      </c>
      <c r="X23">
        <v>9259</v>
      </c>
      <c r="AF23">
        <v>73628.2</v>
      </c>
      <c r="AG23">
        <v>1.1771033381231648</v>
      </c>
      <c r="AI23">
        <v>73628.2</v>
      </c>
      <c r="AJ23">
        <v>1.1771033381231648</v>
      </c>
    </row>
    <row r="24" spans="2:38" x14ac:dyDescent="0.25">
      <c r="B24">
        <v>50413</v>
      </c>
      <c r="C24">
        <v>46626</v>
      </c>
      <c r="D24">
        <v>86684</v>
      </c>
      <c r="E24">
        <v>45663</v>
      </c>
      <c r="F24">
        <v>54311</v>
      </c>
      <c r="H24">
        <v>136106</v>
      </c>
      <c r="J24">
        <f t="shared" si="0"/>
        <v>56739.4</v>
      </c>
      <c r="K24">
        <f t="shared" si="1"/>
        <v>2.3987916685759805</v>
      </c>
      <c r="L24">
        <f t="shared" si="2"/>
        <v>86684</v>
      </c>
      <c r="M24">
        <f t="shared" si="3"/>
        <v>45663</v>
      </c>
      <c r="N24">
        <f t="shared" si="4"/>
        <v>56739.4</v>
      </c>
      <c r="O24">
        <f t="shared" si="5"/>
        <v>41021</v>
      </c>
      <c r="Q24">
        <v>51851</v>
      </c>
      <c r="R24">
        <v>6410</v>
      </c>
      <c r="T24">
        <v>-17208.200000000004</v>
      </c>
      <c r="U24">
        <v>3861</v>
      </c>
      <c r="W24">
        <v>34138.199999999997</v>
      </c>
      <c r="X24">
        <v>4098.2</v>
      </c>
      <c r="AB24">
        <v>56739.4</v>
      </c>
      <c r="AC24">
        <v>2.3987916685759805</v>
      </c>
      <c r="AK24">
        <v>56739.4</v>
      </c>
      <c r="AL24">
        <v>2.3987916685759805</v>
      </c>
    </row>
    <row r="25" spans="2:38" x14ac:dyDescent="0.25">
      <c r="B25">
        <v>52886</v>
      </c>
      <c r="C25">
        <v>34875</v>
      </c>
      <c r="D25">
        <v>77287</v>
      </c>
      <c r="E25">
        <v>88283</v>
      </c>
      <c r="F25">
        <v>75847</v>
      </c>
      <c r="H25">
        <v>75069</v>
      </c>
      <c r="J25">
        <f t="shared" si="0"/>
        <v>65835.600000000006</v>
      </c>
      <c r="K25">
        <f t="shared" si="1"/>
        <v>1.1402493483768659</v>
      </c>
      <c r="L25">
        <f t="shared" si="2"/>
        <v>88283</v>
      </c>
      <c r="M25">
        <f t="shared" si="3"/>
        <v>34875</v>
      </c>
      <c r="N25">
        <f t="shared" si="4"/>
        <v>65835.600000000006</v>
      </c>
      <c r="O25">
        <f t="shared" si="5"/>
        <v>53408</v>
      </c>
      <c r="Q25">
        <v>-30957</v>
      </c>
      <c r="R25">
        <v>5467</v>
      </c>
      <c r="T25">
        <v>15725.400000000009</v>
      </c>
      <c r="U25">
        <v>1374.0000000000073</v>
      </c>
      <c r="W25">
        <v>15725.400000000001</v>
      </c>
      <c r="X25">
        <v>7066.7999999999993</v>
      </c>
      <c r="AD25">
        <v>65835.600000000006</v>
      </c>
      <c r="AE25">
        <v>1.1402493483768659</v>
      </c>
      <c r="AI25">
        <v>65835.600000000006</v>
      </c>
      <c r="AJ25">
        <v>1.1402493483768659</v>
      </c>
    </row>
    <row r="26" spans="2:38" x14ac:dyDescent="0.25">
      <c r="B26">
        <v>111856</v>
      </c>
      <c r="C26">
        <v>74895</v>
      </c>
      <c r="D26">
        <v>37316</v>
      </c>
      <c r="E26">
        <v>84494</v>
      </c>
      <c r="F26">
        <v>38957</v>
      </c>
      <c r="H26">
        <v>84685</v>
      </c>
      <c r="J26">
        <f t="shared" si="0"/>
        <v>69503.600000000006</v>
      </c>
      <c r="K26">
        <f t="shared" si="1"/>
        <v>1.2184260959144562</v>
      </c>
      <c r="L26">
        <f t="shared" si="2"/>
        <v>111856</v>
      </c>
      <c r="M26">
        <f t="shared" si="3"/>
        <v>37316</v>
      </c>
      <c r="N26">
        <f t="shared" si="4"/>
        <v>69503.600000000006</v>
      </c>
      <c r="O26">
        <f t="shared" si="5"/>
        <v>74540</v>
      </c>
      <c r="Q26">
        <v>-20603</v>
      </c>
      <c r="R26">
        <v>-8822</v>
      </c>
      <c r="T26">
        <v>-27814</v>
      </c>
      <c r="U26">
        <v>2746</v>
      </c>
      <c r="W26">
        <v>51695.600000000006</v>
      </c>
      <c r="X26">
        <v>5747.5999999999995</v>
      </c>
      <c r="AB26">
        <v>69503.600000000006</v>
      </c>
      <c r="AC26">
        <v>1.2184260959144562</v>
      </c>
      <c r="AI26">
        <v>69503.600000000006</v>
      </c>
      <c r="AJ26">
        <v>1.2184260959144562</v>
      </c>
    </row>
    <row r="27" spans="2:38" x14ac:dyDescent="0.25">
      <c r="B27">
        <v>118427</v>
      </c>
      <c r="C27">
        <v>44159</v>
      </c>
      <c r="D27">
        <v>24363</v>
      </c>
      <c r="E27">
        <v>52202</v>
      </c>
      <c r="F27">
        <v>20186</v>
      </c>
      <c r="H27">
        <v>89058</v>
      </c>
      <c r="J27">
        <f t="shared" si="0"/>
        <v>51867.4</v>
      </c>
      <c r="K27">
        <f t="shared" si="1"/>
        <v>1.7170322784639291</v>
      </c>
      <c r="L27">
        <f t="shared" si="2"/>
        <v>118427</v>
      </c>
      <c r="M27">
        <f t="shared" si="3"/>
        <v>20186</v>
      </c>
      <c r="N27">
        <f t="shared" si="4"/>
        <v>51867.4</v>
      </c>
      <c r="O27">
        <f t="shared" si="5"/>
        <v>98241</v>
      </c>
      <c r="Q27">
        <v>12921</v>
      </c>
      <c r="R27">
        <v>20123</v>
      </c>
      <c r="T27">
        <v>9260.2000000000044</v>
      </c>
      <c r="U27">
        <v>2423</v>
      </c>
      <c r="W27">
        <v>16143.8</v>
      </c>
      <c r="X27">
        <v>8512.5999999999985</v>
      </c>
      <c r="AD27">
        <v>51867.4</v>
      </c>
      <c r="AE27">
        <v>1.7170322784639291</v>
      </c>
      <c r="AK27">
        <v>51867.4</v>
      </c>
      <c r="AL27">
        <v>1.7170322784639291</v>
      </c>
    </row>
    <row r="28" spans="2:38" x14ac:dyDescent="0.25">
      <c r="B28">
        <v>17106</v>
      </c>
      <c r="C28">
        <v>48457</v>
      </c>
      <c r="D28">
        <v>104014</v>
      </c>
      <c r="E28">
        <v>71625</v>
      </c>
      <c r="F28">
        <v>86895</v>
      </c>
      <c r="H28">
        <v>124303</v>
      </c>
      <c r="J28">
        <f t="shared" si="0"/>
        <v>65619.399999999994</v>
      </c>
      <c r="K28">
        <f t="shared" si="1"/>
        <v>1.8943025995361129</v>
      </c>
      <c r="L28">
        <f t="shared" si="2"/>
        <v>104014</v>
      </c>
      <c r="M28">
        <f t="shared" si="3"/>
        <v>17106</v>
      </c>
      <c r="N28">
        <f t="shared" si="4"/>
        <v>65619.399999999994</v>
      </c>
      <c r="O28">
        <f t="shared" si="5"/>
        <v>86908</v>
      </c>
      <c r="Q28">
        <v>43738</v>
      </c>
      <c r="R28">
        <v>3020</v>
      </c>
      <c r="T28">
        <v>9088.5999999999913</v>
      </c>
      <c r="U28">
        <v>-8841.6000000000058</v>
      </c>
      <c r="W28">
        <v>17078.599999999999</v>
      </c>
      <c r="X28">
        <v>15656.400000000001</v>
      </c>
      <c r="Z28">
        <v>65619.399999999994</v>
      </c>
      <c r="AA28">
        <v>1.8943025995361129</v>
      </c>
      <c r="AK28">
        <v>65619.399999999994</v>
      </c>
      <c r="AL28">
        <v>1.8943025995361129</v>
      </c>
    </row>
    <row r="29" spans="2:38" x14ac:dyDescent="0.25">
      <c r="B29">
        <v>38285</v>
      </c>
      <c r="C29">
        <v>47484</v>
      </c>
      <c r="D29">
        <v>67419</v>
      </c>
      <c r="E29">
        <v>98129</v>
      </c>
      <c r="F29">
        <v>67312</v>
      </c>
      <c r="H29">
        <v>90603</v>
      </c>
      <c r="J29">
        <f t="shared" si="0"/>
        <v>63725.8</v>
      </c>
      <c r="K29">
        <f t="shared" si="1"/>
        <v>1.4217632418894701</v>
      </c>
      <c r="L29">
        <f t="shared" si="2"/>
        <v>98129</v>
      </c>
      <c r="M29">
        <f t="shared" si="3"/>
        <v>38285</v>
      </c>
      <c r="N29">
        <f t="shared" si="4"/>
        <v>63725.8</v>
      </c>
      <c r="O29">
        <f t="shared" si="5"/>
        <v>59844</v>
      </c>
      <c r="Q29">
        <v>-19236</v>
      </c>
      <c r="R29">
        <v>-10328</v>
      </c>
      <c r="T29">
        <v>2201.2000000000044</v>
      </c>
      <c r="U29">
        <v>-5958.5999999999913</v>
      </c>
      <c r="W29">
        <v>16548.8</v>
      </c>
      <c r="X29">
        <v>7754.2000000000007</v>
      </c>
      <c r="AF29">
        <v>63725.8</v>
      </c>
      <c r="AG29">
        <v>1.4217632418894701</v>
      </c>
      <c r="AK29">
        <v>63725.8</v>
      </c>
      <c r="AL29">
        <v>1.4217632418894701</v>
      </c>
    </row>
    <row r="30" spans="2:38" x14ac:dyDescent="0.25">
      <c r="B30">
        <v>29520</v>
      </c>
      <c r="C30">
        <v>52906</v>
      </c>
      <c r="D30">
        <v>69770</v>
      </c>
      <c r="E30">
        <v>24942</v>
      </c>
      <c r="F30">
        <v>54497</v>
      </c>
      <c r="H30">
        <v>60826</v>
      </c>
      <c r="J30">
        <f t="shared" si="0"/>
        <v>46327</v>
      </c>
      <c r="K30">
        <f t="shared" si="1"/>
        <v>1.3129708377404106</v>
      </c>
      <c r="L30">
        <f t="shared" si="2"/>
        <v>69770</v>
      </c>
      <c r="M30">
        <f t="shared" si="3"/>
        <v>24942</v>
      </c>
      <c r="N30">
        <f t="shared" si="4"/>
        <v>46327</v>
      </c>
      <c r="O30">
        <f t="shared" si="5"/>
        <v>44828</v>
      </c>
      <c r="Q30">
        <v>-44831</v>
      </c>
      <c r="R30">
        <v>3457</v>
      </c>
      <c r="T30">
        <v>-8727.8000000000029</v>
      </c>
      <c r="U30">
        <v>-3030.8000000000029</v>
      </c>
      <c r="W30">
        <v>45153.799999999996</v>
      </c>
      <c r="X30">
        <v>6469.2</v>
      </c>
      <c r="AD30">
        <v>46327</v>
      </c>
      <c r="AE30">
        <v>1.3129708377404106</v>
      </c>
      <c r="AI30">
        <v>46327</v>
      </c>
      <c r="AJ30">
        <v>1.3129708377404106</v>
      </c>
    </row>
    <row r="31" spans="2:38" x14ac:dyDescent="0.25">
      <c r="B31">
        <v>36545</v>
      </c>
      <c r="C31">
        <v>24791</v>
      </c>
      <c r="D31">
        <v>91434</v>
      </c>
      <c r="E31">
        <v>99977</v>
      </c>
      <c r="F31">
        <v>59723</v>
      </c>
      <c r="H31">
        <v>79012</v>
      </c>
      <c r="J31">
        <f t="shared" si="0"/>
        <v>62494</v>
      </c>
      <c r="K31">
        <f t="shared" si="1"/>
        <v>1.2643133740839121</v>
      </c>
      <c r="L31">
        <f t="shared" si="2"/>
        <v>99977</v>
      </c>
      <c r="M31">
        <f t="shared" si="3"/>
        <v>24791</v>
      </c>
      <c r="N31">
        <f t="shared" si="4"/>
        <v>62494</v>
      </c>
      <c r="O31">
        <f t="shared" si="5"/>
        <v>75186</v>
      </c>
      <c r="Q31">
        <v>-27506</v>
      </c>
      <c r="R31">
        <v>-739</v>
      </c>
      <c r="T31">
        <v>3626.1999999999971</v>
      </c>
      <c r="U31">
        <v>193.40000000000146</v>
      </c>
      <c r="W31">
        <v>35649.799999999996</v>
      </c>
      <c r="X31">
        <v>12332.199999999999</v>
      </c>
      <c r="AD31">
        <v>62494</v>
      </c>
      <c r="AE31">
        <v>1.2643133740839121</v>
      </c>
      <c r="AI31">
        <v>62494</v>
      </c>
      <c r="AJ31">
        <v>1.2643133740839121</v>
      </c>
    </row>
    <row r="32" spans="2:38" x14ac:dyDescent="0.25">
      <c r="B32">
        <v>45020</v>
      </c>
      <c r="C32">
        <v>89601</v>
      </c>
      <c r="D32">
        <v>116264</v>
      </c>
      <c r="E32">
        <v>72202</v>
      </c>
      <c r="F32">
        <v>95514</v>
      </c>
      <c r="H32">
        <v>88746</v>
      </c>
      <c r="J32">
        <f t="shared" si="0"/>
        <v>83720.2</v>
      </c>
      <c r="K32">
        <f t="shared" si="1"/>
        <v>1.0600309124918479</v>
      </c>
      <c r="L32">
        <f t="shared" si="2"/>
        <v>116264</v>
      </c>
      <c r="M32">
        <f t="shared" si="3"/>
        <v>45020</v>
      </c>
      <c r="N32">
        <f t="shared" si="4"/>
        <v>83720.2</v>
      </c>
      <c r="O32">
        <f t="shared" si="5"/>
        <v>71244</v>
      </c>
      <c r="Q32">
        <v>2523</v>
      </c>
      <c r="R32">
        <v>-3883</v>
      </c>
      <c r="T32">
        <v>15922.599999999991</v>
      </c>
      <c r="U32">
        <v>634.19999999999709</v>
      </c>
      <c r="W32">
        <v>21015.799999999996</v>
      </c>
      <c r="X32">
        <v>4513.8</v>
      </c>
      <c r="AB32">
        <v>83720.2</v>
      </c>
      <c r="AC32">
        <v>1.0600309124918479</v>
      </c>
      <c r="AI32">
        <v>83720.2</v>
      </c>
      <c r="AJ32">
        <v>1.0600309124918479</v>
      </c>
    </row>
    <row r="33" spans="2:38" x14ac:dyDescent="0.25">
      <c r="B33">
        <v>44716</v>
      </c>
      <c r="C33">
        <v>24522</v>
      </c>
      <c r="D33">
        <v>30844</v>
      </c>
      <c r="E33">
        <v>58985</v>
      </c>
      <c r="F33">
        <v>97529</v>
      </c>
      <c r="H33">
        <v>97679</v>
      </c>
      <c r="J33">
        <f t="shared" si="0"/>
        <v>51319.199999999997</v>
      </c>
      <c r="K33">
        <f t="shared" si="1"/>
        <v>1.9033617047810567</v>
      </c>
      <c r="L33">
        <f t="shared" si="2"/>
        <v>97529</v>
      </c>
      <c r="M33">
        <f t="shared" si="3"/>
        <v>24522</v>
      </c>
      <c r="N33">
        <f t="shared" si="4"/>
        <v>51319.199999999997</v>
      </c>
      <c r="O33">
        <f t="shared" si="5"/>
        <v>73007</v>
      </c>
      <c r="Q33">
        <v>19697</v>
      </c>
      <c r="R33">
        <v>814</v>
      </c>
      <c r="T33">
        <v>-4768.8000000000029</v>
      </c>
      <c r="U33">
        <v>3634.5999999999985</v>
      </c>
      <c r="W33">
        <v>36105.199999999997</v>
      </c>
      <c r="X33">
        <v>5794.6</v>
      </c>
      <c r="Z33">
        <v>51319.199999999997</v>
      </c>
      <c r="AA33">
        <v>1.9033617047810567</v>
      </c>
      <c r="AK33">
        <v>51319.199999999997</v>
      </c>
      <c r="AL33">
        <v>1.9033617047810567</v>
      </c>
    </row>
    <row r="34" spans="2:38" x14ac:dyDescent="0.25">
      <c r="B34">
        <v>98128</v>
      </c>
      <c r="C34">
        <v>47869</v>
      </c>
      <c r="D34">
        <v>64531</v>
      </c>
      <c r="E34">
        <v>75715</v>
      </c>
      <c r="F34">
        <v>47542</v>
      </c>
      <c r="H34">
        <v>103886</v>
      </c>
      <c r="J34">
        <f t="shared" ref="J34:J65" si="6">AVERAGE(B34:F34)</f>
        <v>66757</v>
      </c>
      <c r="K34">
        <f t="shared" ref="K34:K65" si="7">H34/J34</f>
        <v>1.5561813742379076</v>
      </c>
      <c r="L34">
        <f t="shared" ref="L34:L65" si="8">MAX(B34:F34)</f>
        <v>98128</v>
      </c>
      <c r="M34">
        <f t="shared" ref="M34:M65" si="9">MIN(B34:F34)</f>
        <v>47542</v>
      </c>
      <c r="N34">
        <f t="shared" ref="N34:N65" si="10">AVERAGE(B34:F34)</f>
        <v>66757</v>
      </c>
      <c r="O34">
        <f t="shared" ref="O34:O65" si="11">L34-M34</f>
        <v>50586</v>
      </c>
      <c r="Q34">
        <v>14219</v>
      </c>
      <c r="R34">
        <v>-19061</v>
      </c>
      <c r="T34">
        <v>24100.6</v>
      </c>
      <c r="U34">
        <v>3056</v>
      </c>
      <c r="W34">
        <v>26043</v>
      </c>
      <c r="X34">
        <v>6718</v>
      </c>
      <c r="AD34">
        <v>66757</v>
      </c>
      <c r="AE34">
        <v>1.5561813742379076</v>
      </c>
      <c r="AI34">
        <v>66757</v>
      </c>
      <c r="AJ34">
        <v>1.5561813742379076</v>
      </c>
    </row>
    <row r="35" spans="2:38" x14ac:dyDescent="0.25">
      <c r="B35">
        <v>21249</v>
      </c>
      <c r="C35">
        <v>62484</v>
      </c>
      <c r="D35">
        <v>55851</v>
      </c>
      <c r="E35">
        <v>48825</v>
      </c>
      <c r="F35">
        <v>85743</v>
      </c>
      <c r="H35">
        <v>127768</v>
      </c>
      <c r="J35">
        <f t="shared" si="6"/>
        <v>54830.400000000001</v>
      </c>
      <c r="K35">
        <f t="shared" si="7"/>
        <v>2.3302401587440542</v>
      </c>
      <c r="L35">
        <f t="shared" si="8"/>
        <v>85743</v>
      </c>
      <c r="M35">
        <f t="shared" si="9"/>
        <v>21249</v>
      </c>
      <c r="N35">
        <f t="shared" si="10"/>
        <v>54830.400000000001</v>
      </c>
      <c r="O35">
        <f t="shared" si="11"/>
        <v>64494</v>
      </c>
      <c r="Q35">
        <v>55198</v>
      </c>
      <c r="R35">
        <v>11813</v>
      </c>
      <c r="T35">
        <v>-2364.5999999999985</v>
      </c>
      <c r="U35">
        <v>-1408.4000000000015</v>
      </c>
      <c r="W35">
        <v>49211.399999999994</v>
      </c>
      <c r="X35">
        <v>9196.3999999999978</v>
      </c>
      <c r="Z35">
        <v>54830.400000000001</v>
      </c>
      <c r="AA35">
        <v>2.3302401587440542</v>
      </c>
      <c r="AK35">
        <v>54830.400000000001</v>
      </c>
      <c r="AL35">
        <v>2.3302401587440542</v>
      </c>
    </row>
    <row r="36" spans="2:38" x14ac:dyDescent="0.25">
      <c r="B36">
        <v>40217</v>
      </c>
      <c r="C36">
        <v>63694</v>
      </c>
      <c r="D36">
        <v>53768</v>
      </c>
      <c r="E36">
        <v>24288</v>
      </c>
      <c r="F36">
        <v>23482</v>
      </c>
      <c r="H36">
        <v>54978</v>
      </c>
      <c r="J36">
        <f t="shared" si="6"/>
        <v>41089.800000000003</v>
      </c>
      <c r="K36">
        <f t="shared" si="7"/>
        <v>1.3379962910503336</v>
      </c>
      <c r="L36">
        <f t="shared" si="8"/>
        <v>63694</v>
      </c>
      <c r="M36">
        <f t="shared" si="9"/>
        <v>23482</v>
      </c>
      <c r="N36">
        <f t="shared" si="10"/>
        <v>41089.800000000003</v>
      </c>
      <c r="O36">
        <f t="shared" si="11"/>
        <v>40212</v>
      </c>
      <c r="Q36">
        <v>-42192</v>
      </c>
      <c r="R36">
        <v>-19523</v>
      </c>
      <c r="T36">
        <v>-26265</v>
      </c>
      <c r="U36">
        <v>-3497.7999999999956</v>
      </c>
      <c r="W36">
        <v>26265</v>
      </c>
      <c r="X36">
        <v>4192.6000000000004</v>
      </c>
      <c r="AB36">
        <v>41089.800000000003</v>
      </c>
      <c r="AC36">
        <v>1.3379962910503336</v>
      </c>
      <c r="AI36">
        <v>41089.800000000003</v>
      </c>
      <c r="AJ36">
        <v>1.3379962910503336</v>
      </c>
    </row>
    <row r="37" spans="2:38" x14ac:dyDescent="0.25">
      <c r="B37">
        <v>34460</v>
      </c>
      <c r="C37">
        <v>24263</v>
      </c>
      <c r="D37">
        <v>49391</v>
      </c>
      <c r="E37">
        <v>39239</v>
      </c>
      <c r="F37">
        <v>43879</v>
      </c>
      <c r="H37">
        <v>52496</v>
      </c>
      <c r="J37">
        <f t="shared" si="6"/>
        <v>38246.400000000001</v>
      </c>
      <c r="K37">
        <f t="shared" si="7"/>
        <v>1.372573627844712</v>
      </c>
      <c r="L37">
        <f t="shared" si="8"/>
        <v>49391</v>
      </c>
      <c r="M37">
        <f t="shared" si="9"/>
        <v>24263</v>
      </c>
      <c r="N37">
        <f t="shared" si="10"/>
        <v>38246.400000000001</v>
      </c>
      <c r="O37">
        <f t="shared" si="11"/>
        <v>25128</v>
      </c>
      <c r="Q37">
        <v>-11833</v>
      </c>
      <c r="R37">
        <v>-8974</v>
      </c>
      <c r="T37">
        <v>141</v>
      </c>
      <c r="U37">
        <v>8736.2000000000007</v>
      </c>
      <c r="W37">
        <v>14765.4</v>
      </c>
      <c r="X37">
        <v>9445.7999999999993</v>
      </c>
      <c r="AD37">
        <v>38246.400000000001</v>
      </c>
      <c r="AE37">
        <v>1.372573627844712</v>
      </c>
      <c r="AI37">
        <v>38246.400000000001</v>
      </c>
      <c r="AJ37">
        <v>1.372573627844712</v>
      </c>
    </row>
    <row r="38" spans="2:38" x14ac:dyDescent="0.25">
      <c r="B38">
        <v>43716</v>
      </c>
      <c r="C38">
        <v>81465</v>
      </c>
      <c r="D38">
        <v>87938</v>
      </c>
      <c r="E38">
        <v>63161</v>
      </c>
      <c r="F38">
        <v>92199</v>
      </c>
      <c r="H38">
        <v>115498</v>
      </c>
      <c r="J38">
        <f t="shared" si="6"/>
        <v>73695.8</v>
      </c>
      <c r="K38">
        <f t="shared" si="7"/>
        <v>1.5672263548261909</v>
      </c>
      <c r="L38">
        <f t="shared" si="8"/>
        <v>92199</v>
      </c>
      <c r="M38">
        <f t="shared" si="9"/>
        <v>43716</v>
      </c>
      <c r="N38">
        <f t="shared" si="10"/>
        <v>73695.8</v>
      </c>
      <c r="O38">
        <f t="shared" si="11"/>
        <v>48483</v>
      </c>
      <c r="Q38">
        <v>58549</v>
      </c>
      <c r="R38">
        <v>6315</v>
      </c>
      <c r="T38">
        <v>25381.4</v>
      </c>
      <c r="U38">
        <v>12342.400000000001</v>
      </c>
      <c r="W38">
        <v>27774.6</v>
      </c>
      <c r="X38">
        <v>12612.800000000003</v>
      </c>
      <c r="Z38">
        <v>73695.8</v>
      </c>
      <c r="AA38">
        <v>1.5672263548261909</v>
      </c>
      <c r="AI38">
        <v>73695.8</v>
      </c>
      <c r="AJ38">
        <v>1.5672263548261909</v>
      </c>
    </row>
    <row r="39" spans="2:38" x14ac:dyDescent="0.25">
      <c r="B39">
        <v>45066</v>
      </c>
      <c r="C39">
        <v>93716</v>
      </c>
      <c r="D39">
        <v>29256</v>
      </c>
      <c r="E39">
        <v>29168</v>
      </c>
      <c r="F39">
        <v>43361</v>
      </c>
      <c r="H39">
        <v>71370</v>
      </c>
      <c r="J39">
        <f t="shared" si="6"/>
        <v>48113.4</v>
      </c>
      <c r="K39">
        <f t="shared" si="7"/>
        <v>1.4833705371060868</v>
      </c>
      <c r="L39">
        <f t="shared" si="8"/>
        <v>93716</v>
      </c>
      <c r="M39">
        <f t="shared" si="9"/>
        <v>29168</v>
      </c>
      <c r="N39">
        <f t="shared" si="10"/>
        <v>48113.4</v>
      </c>
      <c r="O39">
        <f t="shared" si="11"/>
        <v>64548</v>
      </c>
      <c r="Q39">
        <v>-28260</v>
      </c>
      <c r="R39">
        <v>-2803</v>
      </c>
      <c r="T39">
        <v>-24554.999999999993</v>
      </c>
      <c r="U39">
        <v>-1698.1999999999971</v>
      </c>
      <c r="W39">
        <v>55448.600000000006</v>
      </c>
      <c r="X39">
        <v>7235</v>
      </c>
      <c r="AB39">
        <v>48113.4</v>
      </c>
      <c r="AC39">
        <v>1.4833705371060868</v>
      </c>
      <c r="AK39">
        <v>48113.4</v>
      </c>
      <c r="AL39">
        <v>1.4833705371060868</v>
      </c>
    </row>
    <row r="40" spans="2:38" x14ac:dyDescent="0.25">
      <c r="B40">
        <v>21939</v>
      </c>
      <c r="C40">
        <v>43112</v>
      </c>
      <c r="D40">
        <v>19570</v>
      </c>
      <c r="E40">
        <v>92230</v>
      </c>
      <c r="F40">
        <v>84217</v>
      </c>
      <c r="H40">
        <v>111440</v>
      </c>
      <c r="J40">
        <f t="shared" si="6"/>
        <v>52213.599999999999</v>
      </c>
      <c r="K40">
        <f t="shared" si="7"/>
        <v>2.1343098349855212</v>
      </c>
      <c r="L40">
        <f t="shared" si="8"/>
        <v>92230</v>
      </c>
      <c r="M40">
        <f t="shared" si="9"/>
        <v>19570</v>
      </c>
      <c r="N40">
        <f t="shared" si="10"/>
        <v>52213.599999999999</v>
      </c>
      <c r="O40">
        <f t="shared" si="11"/>
        <v>72660</v>
      </c>
      <c r="Q40">
        <v>-7993</v>
      </c>
      <c r="R40">
        <v>-637</v>
      </c>
      <c r="T40">
        <v>-6457.4000000000015</v>
      </c>
      <c r="U40">
        <v>833</v>
      </c>
      <c r="W40">
        <v>22339</v>
      </c>
      <c r="X40">
        <v>6816.6</v>
      </c>
      <c r="AD40">
        <v>52213.599999999999</v>
      </c>
      <c r="AE40">
        <v>2.1343098349855212</v>
      </c>
      <c r="AK40">
        <v>52213.599999999999</v>
      </c>
      <c r="AL40">
        <v>2.1343098349855212</v>
      </c>
    </row>
    <row r="41" spans="2:38" x14ac:dyDescent="0.25">
      <c r="B41">
        <v>87769</v>
      </c>
      <c r="C41">
        <v>49686</v>
      </c>
      <c r="D41">
        <v>56556</v>
      </c>
      <c r="E41">
        <v>84659</v>
      </c>
      <c r="F41">
        <v>71566</v>
      </c>
      <c r="H41">
        <v>124566</v>
      </c>
      <c r="J41">
        <f t="shared" si="6"/>
        <v>70047.199999999997</v>
      </c>
      <c r="K41">
        <f t="shared" si="7"/>
        <v>1.7783151931840246</v>
      </c>
      <c r="L41">
        <f t="shared" si="8"/>
        <v>87769</v>
      </c>
      <c r="M41">
        <f t="shared" si="9"/>
        <v>49686</v>
      </c>
      <c r="N41">
        <f t="shared" si="10"/>
        <v>70047.199999999997</v>
      </c>
      <c r="O41">
        <f t="shared" si="11"/>
        <v>38083</v>
      </c>
      <c r="Q41">
        <v>-2370</v>
      </c>
      <c r="R41">
        <v>-6707</v>
      </c>
      <c r="T41">
        <v>-4318.6000000000058</v>
      </c>
      <c r="U41">
        <v>-2754</v>
      </c>
      <c r="W41">
        <v>14495.8</v>
      </c>
      <c r="X41">
        <v>5792.7999999999993</v>
      </c>
      <c r="AF41">
        <v>70047.199999999997</v>
      </c>
      <c r="AG41">
        <v>1.7783151931840246</v>
      </c>
      <c r="AK41">
        <v>70047.199999999997</v>
      </c>
      <c r="AL41">
        <v>1.7783151931840246</v>
      </c>
    </row>
    <row r="42" spans="2:38" x14ac:dyDescent="0.25">
      <c r="B42">
        <v>57919</v>
      </c>
      <c r="C42">
        <v>64527</v>
      </c>
      <c r="D42">
        <v>92916</v>
      </c>
      <c r="E42">
        <v>98148</v>
      </c>
      <c r="F42">
        <v>82536</v>
      </c>
      <c r="H42">
        <v>126511</v>
      </c>
      <c r="J42">
        <f t="shared" si="6"/>
        <v>79209.2</v>
      </c>
      <c r="K42">
        <f t="shared" si="7"/>
        <v>1.597175580614373</v>
      </c>
      <c r="L42">
        <f t="shared" si="8"/>
        <v>98148</v>
      </c>
      <c r="M42">
        <f t="shared" si="9"/>
        <v>57919</v>
      </c>
      <c r="N42">
        <f t="shared" si="10"/>
        <v>79209.2</v>
      </c>
      <c r="O42">
        <f t="shared" si="11"/>
        <v>40229</v>
      </c>
      <c r="Q42">
        <v>53572</v>
      </c>
      <c r="R42">
        <v>-2651</v>
      </c>
      <c r="T42">
        <v>14093</v>
      </c>
      <c r="U42">
        <v>-3186.8000000000029</v>
      </c>
      <c r="W42">
        <v>26644.6</v>
      </c>
      <c r="X42">
        <v>3700.8</v>
      </c>
      <c r="AB42">
        <v>79209.2</v>
      </c>
      <c r="AC42">
        <v>1.597175580614373</v>
      </c>
      <c r="AI42">
        <v>79209.2</v>
      </c>
      <c r="AJ42">
        <v>1.597175580614373</v>
      </c>
    </row>
    <row r="43" spans="2:38" x14ac:dyDescent="0.25">
      <c r="B43">
        <v>77044</v>
      </c>
      <c r="C43">
        <v>36190</v>
      </c>
      <c r="D43">
        <v>68879</v>
      </c>
      <c r="E43">
        <v>95495</v>
      </c>
      <c r="F43">
        <v>76646</v>
      </c>
      <c r="H43">
        <v>120185</v>
      </c>
      <c r="J43">
        <f t="shared" si="6"/>
        <v>70850.8</v>
      </c>
      <c r="K43">
        <f t="shared" si="7"/>
        <v>1.6963111213987703</v>
      </c>
      <c r="L43">
        <f t="shared" si="8"/>
        <v>95495</v>
      </c>
      <c r="M43">
        <f t="shared" si="9"/>
        <v>36190</v>
      </c>
      <c r="N43">
        <f t="shared" si="10"/>
        <v>70850.8</v>
      </c>
      <c r="O43">
        <f t="shared" si="11"/>
        <v>59305</v>
      </c>
      <c r="Q43">
        <v>43310</v>
      </c>
      <c r="R43">
        <v>105</v>
      </c>
      <c r="T43">
        <v>5611.6000000000058</v>
      </c>
      <c r="U43">
        <v>-10028.199999999997</v>
      </c>
      <c r="W43">
        <v>21890.400000000001</v>
      </c>
      <c r="X43">
        <v>10079.799999999999</v>
      </c>
      <c r="AB43">
        <v>70850.8</v>
      </c>
      <c r="AC43">
        <v>1.6963111213987703</v>
      </c>
      <c r="AK43">
        <v>70850.8</v>
      </c>
      <c r="AL43">
        <v>1.6963111213987703</v>
      </c>
    </row>
    <row r="44" spans="2:38" x14ac:dyDescent="0.25">
      <c r="B44">
        <v>29097</v>
      </c>
      <c r="C44">
        <v>85311</v>
      </c>
      <c r="D44">
        <v>93914</v>
      </c>
      <c r="E44">
        <v>35537</v>
      </c>
      <c r="F44">
        <v>39830</v>
      </c>
      <c r="H44">
        <v>124443</v>
      </c>
      <c r="J44">
        <f t="shared" si="6"/>
        <v>56737.8</v>
      </c>
      <c r="K44">
        <f t="shared" si="7"/>
        <v>2.1932997049585987</v>
      </c>
      <c r="L44">
        <f t="shared" si="8"/>
        <v>93914</v>
      </c>
      <c r="M44">
        <f t="shared" si="9"/>
        <v>29097</v>
      </c>
      <c r="N44">
        <f t="shared" si="10"/>
        <v>56737.8</v>
      </c>
      <c r="O44">
        <f t="shared" si="11"/>
        <v>64817</v>
      </c>
      <c r="Q44">
        <v>-1017</v>
      </c>
      <c r="R44">
        <v>22596</v>
      </c>
      <c r="T44">
        <v>-18415.199999999997</v>
      </c>
      <c r="U44">
        <v>7784.4000000000015</v>
      </c>
      <c r="W44">
        <v>30347.600000000002</v>
      </c>
      <c r="X44">
        <v>8389.1999999999989</v>
      </c>
      <c r="AF44">
        <v>56737.8</v>
      </c>
      <c r="AG44">
        <v>2.1932997049585987</v>
      </c>
      <c r="AK44">
        <v>56737.8</v>
      </c>
      <c r="AL44">
        <v>2.1932997049585987</v>
      </c>
    </row>
    <row r="45" spans="2:38" x14ac:dyDescent="0.25">
      <c r="B45">
        <v>33792</v>
      </c>
      <c r="C45">
        <v>92355</v>
      </c>
      <c r="D45">
        <v>59629</v>
      </c>
      <c r="E45">
        <v>97645</v>
      </c>
      <c r="F45">
        <v>74994</v>
      </c>
      <c r="H45">
        <v>131428</v>
      </c>
      <c r="J45">
        <f t="shared" si="6"/>
        <v>71683</v>
      </c>
      <c r="K45">
        <f t="shared" si="7"/>
        <v>1.8334612111658273</v>
      </c>
      <c r="L45">
        <f t="shared" si="8"/>
        <v>97645</v>
      </c>
      <c r="M45">
        <f t="shared" si="9"/>
        <v>33792</v>
      </c>
      <c r="N45">
        <f t="shared" si="10"/>
        <v>71683</v>
      </c>
      <c r="O45">
        <f t="shared" si="11"/>
        <v>63853</v>
      </c>
      <c r="Q45">
        <v>37210</v>
      </c>
      <c r="R45">
        <v>10984</v>
      </c>
      <c r="T45">
        <v>-1526.6000000000058</v>
      </c>
      <c r="U45">
        <v>2864.1999999999971</v>
      </c>
      <c r="W45">
        <v>37773</v>
      </c>
      <c r="X45">
        <v>5733.4</v>
      </c>
      <c r="AB45">
        <v>71683</v>
      </c>
      <c r="AC45">
        <v>1.8334612111658273</v>
      </c>
      <c r="AK45">
        <v>71683</v>
      </c>
      <c r="AL45">
        <v>1.8334612111658273</v>
      </c>
    </row>
    <row r="46" spans="2:38" x14ac:dyDescent="0.25">
      <c r="B46">
        <v>71708</v>
      </c>
      <c r="C46">
        <v>62116</v>
      </c>
      <c r="D46">
        <v>100945</v>
      </c>
      <c r="E46">
        <v>36716</v>
      </c>
      <c r="F46">
        <v>48752</v>
      </c>
      <c r="H46">
        <v>126211</v>
      </c>
      <c r="J46">
        <f t="shared" si="6"/>
        <v>64047.4</v>
      </c>
      <c r="K46">
        <f t="shared" si="7"/>
        <v>1.9705874087004311</v>
      </c>
      <c r="L46">
        <f t="shared" si="8"/>
        <v>100945</v>
      </c>
      <c r="M46">
        <f t="shared" si="9"/>
        <v>36716</v>
      </c>
      <c r="N46">
        <f t="shared" si="10"/>
        <v>64047.4</v>
      </c>
      <c r="O46">
        <f t="shared" si="11"/>
        <v>64229</v>
      </c>
      <c r="Q46">
        <v>28918</v>
      </c>
      <c r="R46">
        <v>-21227</v>
      </c>
      <c r="T46">
        <v>-22913.599999999999</v>
      </c>
      <c r="U46">
        <v>2139.4000000000015</v>
      </c>
      <c r="W46">
        <v>45333.599999999999</v>
      </c>
      <c r="X46">
        <v>3706.9999999999995</v>
      </c>
      <c r="AB46">
        <v>64047.4</v>
      </c>
      <c r="AC46">
        <v>1.9705874087004311</v>
      </c>
      <c r="AK46">
        <v>64047.4</v>
      </c>
      <c r="AL46">
        <v>1.9705874087004311</v>
      </c>
    </row>
    <row r="47" spans="2:38" x14ac:dyDescent="0.25">
      <c r="B47">
        <v>21438</v>
      </c>
      <c r="C47">
        <v>95485</v>
      </c>
      <c r="D47">
        <v>16054</v>
      </c>
      <c r="E47">
        <v>23180</v>
      </c>
      <c r="F47">
        <v>49769</v>
      </c>
      <c r="H47">
        <v>63224</v>
      </c>
      <c r="J47">
        <f t="shared" si="6"/>
        <v>41185.199999999997</v>
      </c>
      <c r="K47">
        <f t="shared" si="7"/>
        <v>1.5351145557141888</v>
      </c>
      <c r="L47">
        <f t="shared" si="8"/>
        <v>95485</v>
      </c>
      <c r="M47">
        <f t="shared" si="9"/>
        <v>16054</v>
      </c>
      <c r="N47">
        <f t="shared" si="10"/>
        <v>41185.199999999997</v>
      </c>
      <c r="O47">
        <f t="shared" si="11"/>
        <v>79431</v>
      </c>
      <c r="Q47">
        <v>5168</v>
      </c>
      <c r="R47">
        <v>5695</v>
      </c>
      <c r="T47">
        <v>324.59999999999854</v>
      </c>
      <c r="U47">
        <v>-189.80000000000291</v>
      </c>
      <c r="W47">
        <v>9395.7999999999993</v>
      </c>
      <c r="X47">
        <v>9538.6</v>
      </c>
      <c r="Z47">
        <v>41185.199999999997</v>
      </c>
      <c r="AA47">
        <v>1.5351145557141888</v>
      </c>
      <c r="AK47">
        <v>41185.199999999997</v>
      </c>
      <c r="AL47">
        <v>1.5351145557141888</v>
      </c>
    </row>
    <row r="48" spans="2:38" x14ac:dyDescent="0.25">
      <c r="B48">
        <v>23248</v>
      </c>
      <c r="C48">
        <v>89341</v>
      </c>
      <c r="D48">
        <v>99865</v>
      </c>
      <c r="E48">
        <v>96676</v>
      </c>
      <c r="F48">
        <v>93597</v>
      </c>
      <c r="H48">
        <v>123299</v>
      </c>
      <c r="J48">
        <f t="shared" si="6"/>
        <v>80545.399999999994</v>
      </c>
      <c r="K48">
        <f t="shared" si="7"/>
        <v>1.5308012623936316</v>
      </c>
      <c r="L48">
        <f t="shared" si="8"/>
        <v>99865</v>
      </c>
      <c r="M48">
        <f t="shared" si="9"/>
        <v>23248</v>
      </c>
      <c r="N48">
        <f t="shared" si="10"/>
        <v>80545.399999999994</v>
      </c>
      <c r="O48">
        <f t="shared" si="11"/>
        <v>76617</v>
      </c>
      <c r="Q48">
        <v>42611</v>
      </c>
      <c r="R48">
        <v>3253</v>
      </c>
      <c r="T48">
        <v>26991.199999999997</v>
      </c>
      <c r="U48">
        <v>693.59999999999127</v>
      </c>
      <c r="W48">
        <v>26991.199999999997</v>
      </c>
      <c r="X48">
        <v>4244</v>
      </c>
      <c r="AD48">
        <v>80545.399999999994</v>
      </c>
      <c r="AE48">
        <v>1.5308012623936316</v>
      </c>
      <c r="AI48">
        <v>80545.399999999994</v>
      </c>
      <c r="AJ48">
        <v>1.5308012623936316</v>
      </c>
    </row>
    <row r="49" spans="2:38" x14ac:dyDescent="0.25">
      <c r="B49">
        <v>94022</v>
      </c>
      <c r="C49">
        <v>70318</v>
      </c>
      <c r="D49">
        <v>103077</v>
      </c>
      <c r="E49">
        <v>25110</v>
      </c>
      <c r="F49">
        <v>61887</v>
      </c>
      <c r="H49">
        <v>109530</v>
      </c>
      <c r="J49">
        <f t="shared" si="6"/>
        <v>70882.8</v>
      </c>
      <c r="K49">
        <f t="shared" si="7"/>
        <v>1.5452267686942389</v>
      </c>
      <c r="L49">
        <f t="shared" si="8"/>
        <v>103077</v>
      </c>
      <c r="M49">
        <f t="shared" si="9"/>
        <v>25110</v>
      </c>
      <c r="N49">
        <f t="shared" si="10"/>
        <v>70882.8</v>
      </c>
      <c r="O49">
        <f t="shared" si="11"/>
        <v>77967</v>
      </c>
      <c r="Q49">
        <v>675</v>
      </c>
      <c r="R49">
        <v>11499</v>
      </c>
      <c r="T49">
        <v>-10297.199999999997</v>
      </c>
      <c r="U49">
        <v>-938.39999999999418</v>
      </c>
      <c r="W49">
        <v>24721.199999999997</v>
      </c>
      <c r="X49">
        <v>10400.799999999999</v>
      </c>
      <c r="AB49">
        <v>70882.8</v>
      </c>
      <c r="AC49">
        <v>1.5452267686942389</v>
      </c>
      <c r="AI49">
        <v>70882.8</v>
      </c>
      <c r="AJ49">
        <v>1.5452267686942389</v>
      </c>
    </row>
    <row r="50" spans="2:38" x14ac:dyDescent="0.25">
      <c r="B50">
        <v>51191</v>
      </c>
      <c r="C50">
        <v>49650</v>
      </c>
      <c r="D50">
        <v>69118</v>
      </c>
      <c r="E50">
        <v>47842</v>
      </c>
      <c r="F50">
        <v>91343</v>
      </c>
      <c r="H50">
        <v>110956</v>
      </c>
      <c r="J50">
        <f t="shared" si="6"/>
        <v>61828.800000000003</v>
      </c>
      <c r="K50">
        <f t="shared" si="7"/>
        <v>1.7945682271045207</v>
      </c>
      <c r="L50">
        <f t="shared" si="8"/>
        <v>91343</v>
      </c>
      <c r="M50">
        <f t="shared" si="9"/>
        <v>47842</v>
      </c>
      <c r="N50">
        <f t="shared" si="10"/>
        <v>61828.800000000003</v>
      </c>
      <c r="O50">
        <f t="shared" si="11"/>
        <v>43501</v>
      </c>
      <c r="Q50">
        <v>13294</v>
      </c>
      <c r="R50">
        <v>-744</v>
      </c>
      <c r="T50">
        <v>230.40000000000146</v>
      </c>
      <c r="U50">
        <v>-1459.3999999999942</v>
      </c>
      <c r="W50">
        <v>11958.8</v>
      </c>
      <c r="X50">
        <v>3483.8</v>
      </c>
      <c r="AF50">
        <v>61828.800000000003</v>
      </c>
      <c r="AG50">
        <v>1.7945682271045207</v>
      </c>
      <c r="AK50">
        <v>61828.800000000003</v>
      </c>
      <c r="AL50">
        <v>1.7945682271045207</v>
      </c>
    </row>
    <row r="51" spans="2:38" x14ac:dyDescent="0.25">
      <c r="B51">
        <v>43627</v>
      </c>
      <c r="C51">
        <v>29201</v>
      </c>
      <c r="D51">
        <v>24089</v>
      </c>
      <c r="E51">
        <v>58194</v>
      </c>
      <c r="F51">
        <v>49664</v>
      </c>
      <c r="H51">
        <v>129500</v>
      </c>
      <c r="J51">
        <f t="shared" si="6"/>
        <v>40955</v>
      </c>
      <c r="K51">
        <f t="shared" si="7"/>
        <v>3.162007080942498</v>
      </c>
      <c r="L51">
        <f t="shared" si="8"/>
        <v>58194</v>
      </c>
      <c r="M51">
        <f t="shared" si="9"/>
        <v>24089</v>
      </c>
      <c r="N51">
        <f t="shared" si="10"/>
        <v>40955</v>
      </c>
      <c r="O51">
        <f t="shared" si="11"/>
        <v>34105</v>
      </c>
      <c r="Q51">
        <v>68123</v>
      </c>
      <c r="R51">
        <v>14823</v>
      </c>
      <c r="T51">
        <v>-14813.199999999997</v>
      </c>
      <c r="U51">
        <v>986.80000000000291</v>
      </c>
      <c r="W51">
        <v>23260.400000000001</v>
      </c>
      <c r="X51">
        <v>2900.7999999999997</v>
      </c>
      <c r="Z51">
        <v>40955</v>
      </c>
      <c r="AA51">
        <v>3.162007080942498</v>
      </c>
      <c r="AK51">
        <v>40955</v>
      </c>
      <c r="AL51">
        <v>3.162007080942498</v>
      </c>
    </row>
    <row r="52" spans="2:38" x14ac:dyDescent="0.25">
      <c r="B52">
        <v>108238</v>
      </c>
      <c r="C52">
        <v>40901</v>
      </c>
      <c r="D52">
        <v>44196</v>
      </c>
      <c r="E52">
        <v>72732</v>
      </c>
      <c r="F52">
        <v>74590</v>
      </c>
      <c r="H52">
        <v>82303</v>
      </c>
      <c r="J52">
        <f t="shared" si="6"/>
        <v>68131.399999999994</v>
      </c>
      <c r="K52">
        <f t="shared" si="7"/>
        <v>1.2080039453174309</v>
      </c>
      <c r="L52">
        <f t="shared" si="8"/>
        <v>108238</v>
      </c>
      <c r="M52">
        <f t="shared" si="9"/>
        <v>40901</v>
      </c>
      <c r="N52">
        <f t="shared" si="10"/>
        <v>68131.399999999994</v>
      </c>
      <c r="O52">
        <f t="shared" si="11"/>
        <v>67337</v>
      </c>
      <c r="Q52">
        <v>15022</v>
      </c>
      <c r="R52">
        <v>800</v>
      </c>
      <c r="T52">
        <v>26385.199999999997</v>
      </c>
      <c r="U52">
        <v>989.39999999999418</v>
      </c>
      <c r="W52">
        <v>26385.199999999997</v>
      </c>
      <c r="X52">
        <v>9379.4</v>
      </c>
      <c r="AD52">
        <v>68131.399999999994</v>
      </c>
      <c r="AE52">
        <v>1.2080039453174309</v>
      </c>
      <c r="AI52">
        <v>68131.399999999994</v>
      </c>
      <c r="AJ52">
        <v>1.2080039453174309</v>
      </c>
    </row>
    <row r="53" spans="2:38" x14ac:dyDescent="0.25">
      <c r="B53">
        <v>64801</v>
      </c>
      <c r="C53">
        <v>62662</v>
      </c>
      <c r="D53">
        <v>40823</v>
      </c>
      <c r="E53">
        <v>83532</v>
      </c>
      <c r="F53">
        <v>24740</v>
      </c>
      <c r="H53">
        <v>103508</v>
      </c>
      <c r="J53">
        <f t="shared" si="6"/>
        <v>55311.6</v>
      </c>
      <c r="K53">
        <f t="shared" si="7"/>
        <v>1.8713615227185618</v>
      </c>
      <c r="L53">
        <f t="shared" si="8"/>
        <v>83532</v>
      </c>
      <c r="M53">
        <f t="shared" si="9"/>
        <v>24740</v>
      </c>
      <c r="N53">
        <f t="shared" si="10"/>
        <v>55311.6</v>
      </c>
      <c r="O53">
        <f t="shared" si="11"/>
        <v>58792</v>
      </c>
      <c r="Q53">
        <v>3509</v>
      </c>
      <c r="R53">
        <v>-239</v>
      </c>
      <c r="T53">
        <v>-21932.400000000001</v>
      </c>
      <c r="U53">
        <v>-6274</v>
      </c>
      <c r="W53">
        <v>38163.199999999997</v>
      </c>
      <c r="X53">
        <v>7997.2</v>
      </c>
      <c r="AB53">
        <v>55311.6</v>
      </c>
      <c r="AC53">
        <v>1.8713615227185618</v>
      </c>
      <c r="AK53">
        <v>55311.6</v>
      </c>
      <c r="AL53">
        <v>1.8713615227185618</v>
      </c>
    </row>
    <row r="54" spans="2:38" x14ac:dyDescent="0.25">
      <c r="B54">
        <v>30262</v>
      </c>
      <c r="C54">
        <v>63021</v>
      </c>
      <c r="D54">
        <v>47743</v>
      </c>
      <c r="E54">
        <v>74139</v>
      </c>
      <c r="F54">
        <v>36541</v>
      </c>
      <c r="H54">
        <v>61657</v>
      </c>
      <c r="J54">
        <f t="shared" si="6"/>
        <v>50341.2</v>
      </c>
      <c r="K54">
        <f t="shared" si="7"/>
        <v>1.2247820870380524</v>
      </c>
      <c r="L54">
        <f t="shared" si="8"/>
        <v>74139</v>
      </c>
      <c r="M54">
        <f t="shared" si="9"/>
        <v>30262</v>
      </c>
      <c r="N54">
        <f t="shared" si="10"/>
        <v>50341.2</v>
      </c>
      <c r="O54">
        <f t="shared" si="11"/>
        <v>43877</v>
      </c>
      <c r="Q54">
        <v>28324</v>
      </c>
      <c r="R54">
        <v>-3293</v>
      </c>
      <c r="T54">
        <v>21263.999999999996</v>
      </c>
      <c r="U54">
        <v>55.399999999994179</v>
      </c>
      <c r="W54">
        <v>34052</v>
      </c>
      <c r="X54">
        <v>454.59999999999997</v>
      </c>
      <c r="Z54">
        <v>50341.2</v>
      </c>
      <c r="AA54">
        <v>1.2247820870380524</v>
      </c>
      <c r="AI54">
        <v>50341.2</v>
      </c>
      <c r="AJ54">
        <v>1.2247820870380524</v>
      </c>
    </row>
    <row r="55" spans="2:38" x14ac:dyDescent="0.25">
      <c r="B55">
        <v>27835</v>
      </c>
      <c r="C55">
        <v>77612</v>
      </c>
      <c r="D55">
        <v>27671</v>
      </c>
      <c r="E55">
        <v>94941</v>
      </c>
      <c r="F55">
        <v>75912</v>
      </c>
      <c r="H55">
        <v>68835</v>
      </c>
      <c r="J55">
        <f t="shared" si="6"/>
        <v>60794.2</v>
      </c>
      <c r="K55">
        <f t="shared" si="7"/>
        <v>1.1322626171575578</v>
      </c>
      <c r="L55">
        <f t="shared" si="8"/>
        <v>94941</v>
      </c>
      <c r="M55">
        <f t="shared" si="9"/>
        <v>27671</v>
      </c>
      <c r="N55">
        <f t="shared" si="10"/>
        <v>60794.2</v>
      </c>
      <c r="O55">
        <f t="shared" si="11"/>
        <v>67270</v>
      </c>
      <c r="Q55">
        <v>-18987</v>
      </c>
      <c r="R55">
        <v>-7033</v>
      </c>
      <c r="T55">
        <v>7461.3999999999942</v>
      </c>
      <c r="U55">
        <v>-2039.6000000000058</v>
      </c>
      <c r="W55">
        <v>50055.799999999996</v>
      </c>
      <c r="X55">
        <v>5314.4</v>
      </c>
      <c r="AD55">
        <v>60794.2</v>
      </c>
      <c r="AE55">
        <v>1.1322626171575578</v>
      </c>
      <c r="AI55">
        <v>60794.2</v>
      </c>
      <c r="AJ55">
        <v>1.1322626171575578</v>
      </c>
    </row>
    <row r="56" spans="2:38" x14ac:dyDescent="0.25">
      <c r="B56">
        <v>34715</v>
      </c>
      <c r="C56">
        <v>18451</v>
      </c>
      <c r="D56">
        <v>25070</v>
      </c>
      <c r="E56">
        <v>39304</v>
      </c>
      <c r="F56">
        <v>80826</v>
      </c>
      <c r="H56">
        <v>73557</v>
      </c>
      <c r="J56">
        <f t="shared" si="6"/>
        <v>39673.199999999997</v>
      </c>
      <c r="K56">
        <f t="shared" si="7"/>
        <v>1.8540727745682226</v>
      </c>
      <c r="L56">
        <f t="shared" si="8"/>
        <v>80826</v>
      </c>
      <c r="M56">
        <f t="shared" si="9"/>
        <v>18451</v>
      </c>
      <c r="N56">
        <f t="shared" si="10"/>
        <v>39673.199999999997</v>
      </c>
      <c r="O56">
        <f t="shared" si="11"/>
        <v>62375</v>
      </c>
      <c r="Q56">
        <v>4308</v>
      </c>
      <c r="R56">
        <v>19840</v>
      </c>
      <c r="T56">
        <v>-14373</v>
      </c>
      <c r="U56">
        <v>-4432</v>
      </c>
      <c r="W56">
        <v>29947</v>
      </c>
      <c r="X56">
        <v>5670.4</v>
      </c>
      <c r="Z56">
        <v>39673.199999999997</v>
      </c>
      <c r="AA56">
        <v>1.8540727745682226</v>
      </c>
      <c r="AK56">
        <v>39673.199999999997</v>
      </c>
      <c r="AL56">
        <v>1.8540727745682226</v>
      </c>
    </row>
    <row r="57" spans="2:38" x14ac:dyDescent="0.25">
      <c r="B57">
        <v>95037</v>
      </c>
      <c r="C57">
        <v>93880</v>
      </c>
      <c r="D57">
        <v>59907</v>
      </c>
      <c r="E57">
        <v>85793</v>
      </c>
      <c r="F57">
        <v>57004</v>
      </c>
      <c r="H57">
        <v>85690</v>
      </c>
      <c r="J57">
        <f t="shared" si="6"/>
        <v>78324.2</v>
      </c>
      <c r="K57">
        <f t="shared" si="7"/>
        <v>1.0940424543116942</v>
      </c>
      <c r="L57">
        <f t="shared" si="8"/>
        <v>95037</v>
      </c>
      <c r="M57">
        <f t="shared" si="9"/>
        <v>57004</v>
      </c>
      <c r="N57">
        <f t="shared" si="10"/>
        <v>78324.2</v>
      </c>
      <c r="O57">
        <f t="shared" si="11"/>
        <v>38033</v>
      </c>
      <c r="Q57">
        <v>26158</v>
      </c>
      <c r="R57">
        <v>-155</v>
      </c>
      <c r="T57">
        <v>55544.6</v>
      </c>
      <c r="U57">
        <v>2353.3999999999942</v>
      </c>
      <c r="W57">
        <v>55544.600000000006</v>
      </c>
      <c r="X57">
        <v>2469.8000000000002</v>
      </c>
      <c r="AD57">
        <v>78324.2</v>
      </c>
      <c r="AE57">
        <v>1.0940424543116942</v>
      </c>
      <c r="AI57">
        <v>78324.2</v>
      </c>
      <c r="AJ57">
        <v>1.0940424543116942</v>
      </c>
    </row>
    <row r="58" spans="2:38" x14ac:dyDescent="0.25">
      <c r="B58">
        <v>47931</v>
      </c>
      <c r="C58">
        <v>16639</v>
      </c>
      <c r="D58">
        <v>23316</v>
      </c>
      <c r="E58">
        <v>60233</v>
      </c>
      <c r="F58">
        <v>65475</v>
      </c>
      <c r="H58">
        <v>54595</v>
      </c>
      <c r="J58">
        <f t="shared" si="6"/>
        <v>42718.8</v>
      </c>
      <c r="K58">
        <f t="shared" si="7"/>
        <v>1.2780087455640139</v>
      </c>
      <c r="L58">
        <f t="shared" si="8"/>
        <v>65475</v>
      </c>
      <c r="M58">
        <f t="shared" si="9"/>
        <v>16639</v>
      </c>
      <c r="N58">
        <f t="shared" si="10"/>
        <v>42718.8</v>
      </c>
      <c r="O58">
        <f t="shared" si="11"/>
        <v>48836</v>
      </c>
      <c r="Q58">
        <v>-10349</v>
      </c>
      <c r="R58">
        <v>-808</v>
      </c>
      <c r="T58">
        <v>-22176</v>
      </c>
      <c r="U58">
        <v>-4203</v>
      </c>
      <c r="W58">
        <v>41948.4</v>
      </c>
      <c r="X58">
        <v>4203.3999999999996</v>
      </c>
      <c r="AB58">
        <v>42718.8</v>
      </c>
      <c r="AC58">
        <v>1.2780087455640139</v>
      </c>
      <c r="AI58">
        <v>42718.8</v>
      </c>
      <c r="AJ58">
        <v>1.2780087455640139</v>
      </c>
    </row>
    <row r="59" spans="2:38" x14ac:dyDescent="0.25">
      <c r="B59">
        <v>26689</v>
      </c>
      <c r="C59">
        <v>71667</v>
      </c>
      <c r="D59">
        <v>86779</v>
      </c>
      <c r="E59">
        <v>91274</v>
      </c>
      <c r="F59">
        <v>79869</v>
      </c>
      <c r="H59">
        <v>98089</v>
      </c>
      <c r="J59">
        <f t="shared" si="6"/>
        <v>71255.600000000006</v>
      </c>
      <c r="K59">
        <f t="shared" si="7"/>
        <v>1.3765795249776858</v>
      </c>
      <c r="L59">
        <f t="shared" si="8"/>
        <v>91274</v>
      </c>
      <c r="M59">
        <f t="shared" si="9"/>
        <v>26689</v>
      </c>
      <c r="N59">
        <f t="shared" si="10"/>
        <v>71255.600000000006</v>
      </c>
      <c r="O59">
        <f t="shared" si="11"/>
        <v>64585</v>
      </c>
      <c r="Q59">
        <v>-26018</v>
      </c>
      <c r="R59">
        <v>-16</v>
      </c>
      <c r="T59">
        <v>-24856.599999999991</v>
      </c>
      <c r="U59">
        <v>-2876.1999999999971</v>
      </c>
      <c r="W59">
        <v>29015</v>
      </c>
      <c r="X59">
        <v>10979.4</v>
      </c>
      <c r="AB59">
        <v>71255.600000000006</v>
      </c>
      <c r="AC59">
        <v>1.3765795249776858</v>
      </c>
      <c r="AI59">
        <v>71255.600000000006</v>
      </c>
      <c r="AJ59">
        <v>1.3765795249776858</v>
      </c>
    </row>
    <row r="60" spans="2:38" x14ac:dyDescent="0.25">
      <c r="B60">
        <v>48340</v>
      </c>
      <c r="C60">
        <v>118232</v>
      </c>
      <c r="D60">
        <v>86708</v>
      </c>
      <c r="E60">
        <v>45451</v>
      </c>
      <c r="F60">
        <v>65888</v>
      </c>
      <c r="H60">
        <v>97617</v>
      </c>
      <c r="J60">
        <f t="shared" si="6"/>
        <v>72923.8</v>
      </c>
      <c r="K60">
        <f t="shared" si="7"/>
        <v>1.3386164736341222</v>
      </c>
      <c r="L60">
        <f t="shared" si="8"/>
        <v>118232</v>
      </c>
      <c r="M60">
        <f t="shared" si="9"/>
        <v>45451</v>
      </c>
      <c r="N60">
        <f t="shared" si="10"/>
        <v>72923.8</v>
      </c>
      <c r="O60">
        <f t="shared" si="11"/>
        <v>72781</v>
      </c>
      <c r="Q60">
        <v>9180</v>
      </c>
      <c r="R60">
        <v>-21928</v>
      </c>
      <c r="T60">
        <v>-3557.5999999999913</v>
      </c>
      <c r="U60">
        <v>6104.1999999999971</v>
      </c>
      <c r="W60">
        <v>36556</v>
      </c>
      <c r="X60">
        <v>6104.2</v>
      </c>
      <c r="AB60">
        <v>72923.8</v>
      </c>
      <c r="AC60">
        <v>1.3386164736341222</v>
      </c>
      <c r="AI60">
        <v>72923.8</v>
      </c>
      <c r="AJ60">
        <v>1.3386164736341222</v>
      </c>
    </row>
    <row r="61" spans="2:38" x14ac:dyDescent="0.25">
      <c r="B61">
        <v>89088</v>
      </c>
      <c r="C61">
        <v>25986</v>
      </c>
      <c r="D61">
        <v>68589</v>
      </c>
      <c r="E61">
        <v>99883</v>
      </c>
      <c r="F61">
        <v>47890</v>
      </c>
      <c r="H61">
        <v>105462</v>
      </c>
      <c r="J61">
        <f t="shared" si="6"/>
        <v>66287.199999999997</v>
      </c>
      <c r="K61">
        <f t="shared" si="7"/>
        <v>1.5909858916955311</v>
      </c>
      <c r="L61">
        <f t="shared" si="8"/>
        <v>99883</v>
      </c>
      <c r="M61">
        <f t="shared" si="9"/>
        <v>25986</v>
      </c>
      <c r="N61">
        <f t="shared" si="10"/>
        <v>66287.199999999997</v>
      </c>
      <c r="O61">
        <f t="shared" si="11"/>
        <v>73897</v>
      </c>
      <c r="Q61">
        <v>10137</v>
      </c>
      <c r="R61">
        <v>6661</v>
      </c>
      <c r="T61">
        <v>12708.399999999994</v>
      </c>
      <c r="U61">
        <v>6364</v>
      </c>
      <c r="W61">
        <v>23944</v>
      </c>
      <c r="X61">
        <v>6364</v>
      </c>
      <c r="AD61">
        <v>66287.199999999997</v>
      </c>
      <c r="AE61">
        <v>1.5909858916955311</v>
      </c>
      <c r="AK61">
        <v>66287.199999999997</v>
      </c>
      <c r="AL61">
        <v>1.5909858916955311</v>
      </c>
    </row>
    <row r="62" spans="2:38" x14ac:dyDescent="0.25">
      <c r="B62">
        <v>34654</v>
      </c>
      <c r="C62">
        <v>77689</v>
      </c>
      <c r="D62">
        <v>49351</v>
      </c>
      <c r="E62">
        <v>38255</v>
      </c>
      <c r="F62">
        <v>47265</v>
      </c>
      <c r="H62">
        <v>126786</v>
      </c>
      <c r="J62">
        <f t="shared" si="6"/>
        <v>49442.8</v>
      </c>
      <c r="K62">
        <f t="shared" si="7"/>
        <v>2.5642965204236003</v>
      </c>
      <c r="L62">
        <f t="shared" si="8"/>
        <v>77689</v>
      </c>
      <c r="M62">
        <f t="shared" si="9"/>
        <v>34654</v>
      </c>
      <c r="N62">
        <f t="shared" si="10"/>
        <v>49442.8</v>
      </c>
      <c r="O62">
        <f t="shared" si="11"/>
        <v>43035</v>
      </c>
      <c r="Q62">
        <v>65778</v>
      </c>
      <c r="R62">
        <v>-2025</v>
      </c>
      <c r="T62">
        <v>-249.19999999999709</v>
      </c>
      <c r="U62">
        <v>3420.2000000000044</v>
      </c>
      <c r="W62">
        <v>10409.599999999999</v>
      </c>
      <c r="X62">
        <v>4577</v>
      </c>
      <c r="Z62">
        <v>49442.8</v>
      </c>
      <c r="AA62">
        <v>2.5642965204236003</v>
      </c>
      <c r="AK62">
        <v>49442.8</v>
      </c>
      <c r="AL62">
        <v>2.5642965204236003</v>
      </c>
    </row>
    <row r="63" spans="2:38" x14ac:dyDescent="0.25">
      <c r="B63">
        <v>61911</v>
      </c>
      <c r="C63">
        <v>67556</v>
      </c>
      <c r="D63">
        <v>74428</v>
      </c>
      <c r="E63">
        <v>68568</v>
      </c>
      <c r="F63">
        <v>36755</v>
      </c>
      <c r="H63">
        <v>119516</v>
      </c>
      <c r="J63">
        <f t="shared" si="6"/>
        <v>61843.6</v>
      </c>
      <c r="K63">
        <f t="shared" si="7"/>
        <v>1.9325524387325448</v>
      </c>
      <c r="L63">
        <f t="shared" si="8"/>
        <v>74428</v>
      </c>
      <c r="M63">
        <f t="shared" si="9"/>
        <v>36755</v>
      </c>
      <c r="N63">
        <f t="shared" si="10"/>
        <v>61843.6</v>
      </c>
      <c r="O63">
        <f t="shared" si="11"/>
        <v>37673</v>
      </c>
      <c r="Q63">
        <v>-19105</v>
      </c>
      <c r="R63">
        <v>193</v>
      </c>
      <c r="T63">
        <v>-37884.799999999996</v>
      </c>
      <c r="U63">
        <v>-842</v>
      </c>
      <c r="W63">
        <v>37884.800000000003</v>
      </c>
      <c r="X63">
        <v>4797.2</v>
      </c>
      <c r="AB63">
        <v>61843.6</v>
      </c>
      <c r="AC63">
        <v>1.9325524387325448</v>
      </c>
      <c r="AK63">
        <v>61843.6</v>
      </c>
      <c r="AL63">
        <v>1.9325524387325448</v>
      </c>
    </row>
    <row r="64" spans="2:38" x14ac:dyDescent="0.25">
      <c r="B64">
        <v>61685</v>
      </c>
      <c r="C64">
        <v>61554</v>
      </c>
      <c r="D64">
        <v>32864</v>
      </c>
      <c r="E64">
        <v>97936</v>
      </c>
      <c r="F64">
        <v>48381</v>
      </c>
      <c r="H64">
        <v>88695</v>
      </c>
      <c r="J64">
        <f t="shared" si="6"/>
        <v>60484</v>
      </c>
      <c r="K64">
        <f t="shared" si="7"/>
        <v>1.4664208716354739</v>
      </c>
      <c r="L64">
        <f t="shared" si="8"/>
        <v>97936</v>
      </c>
      <c r="M64">
        <f t="shared" si="9"/>
        <v>32864</v>
      </c>
      <c r="N64">
        <f t="shared" si="10"/>
        <v>60484</v>
      </c>
      <c r="O64">
        <f t="shared" si="11"/>
        <v>65072</v>
      </c>
      <c r="Q64">
        <v>2349</v>
      </c>
      <c r="R64">
        <v>-18941</v>
      </c>
      <c r="T64">
        <v>-22516.399999999994</v>
      </c>
      <c r="U64">
        <v>-96</v>
      </c>
      <c r="W64">
        <v>22516.399999999998</v>
      </c>
      <c r="X64">
        <v>5316.8</v>
      </c>
      <c r="AB64">
        <v>60484</v>
      </c>
      <c r="AC64">
        <v>1.4664208716354739</v>
      </c>
      <c r="AK64">
        <v>60484</v>
      </c>
      <c r="AL64">
        <v>1.4664208716354739</v>
      </c>
    </row>
    <row r="65" spans="2:38" x14ac:dyDescent="0.25">
      <c r="B65">
        <v>33514</v>
      </c>
      <c r="C65">
        <v>34822</v>
      </c>
      <c r="D65">
        <v>77627</v>
      </c>
      <c r="E65">
        <v>102812</v>
      </c>
      <c r="F65">
        <v>31777</v>
      </c>
      <c r="H65">
        <v>127620</v>
      </c>
      <c r="J65">
        <f t="shared" si="6"/>
        <v>56110.400000000001</v>
      </c>
      <c r="K65">
        <f t="shared" si="7"/>
        <v>2.2744446662294333</v>
      </c>
      <c r="L65">
        <f t="shared" si="8"/>
        <v>102812</v>
      </c>
      <c r="M65">
        <f t="shared" si="9"/>
        <v>31777</v>
      </c>
      <c r="N65">
        <f t="shared" si="10"/>
        <v>56110.400000000001</v>
      </c>
      <c r="O65">
        <f t="shared" si="11"/>
        <v>71035</v>
      </c>
      <c r="Q65">
        <v>80880</v>
      </c>
      <c r="R65">
        <v>447</v>
      </c>
      <c r="T65">
        <v>15077.599999999999</v>
      </c>
      <c r="U65">
        <v>97.400000000001455</v>
      </c>
      <c r="W65">
        <v>19106.8</v>
      </c>
      <c r="X65">
        <v>3201.8</v>
      </c>
      <c r="Z65">
        <v>56110.400000000001</v>
      </c>
      <c r="AA65">
        <v>2.2744446662294333</v>
      </c>
      <c r="AK65">
        <v>56110.400000000001</v>
      </c>
      <c r="AL65">
        <v>2.2744446662294333</v>
      </c>
    </row>
    <row r="66" spans="2:38" x14ac:dyDescent="0.25">
      <c r="B66">
        <v>99785</v>
      </c>
      <c r="C66">
        <v>16296</v>
      </c>
      <c r="D66">
        <v>67760</v>
      </c>
      <c r="E66">
        <v>34189</v>
      </c>
      <c r="F66">
        <v>48448</v>
      </c>
      <c r="H66">
        <v>107121</v>
      </c>
      <c r="J66">
        <f t="shared" ref="J66:J101" si="12">AVERAGE(B66:F66)</f>
        <v>53295.6</v>
      </c>
      <c r="K66">
        <f t="shared" ref="K66:K97" si="13">H66/J66</f>
        <v>2.0099407831040463</v>
      </c>
      <c r="L66">
        <f t="shared" ref="L66:L101" si="14">MAX(B66:F66)</f>
        <v>99785</v>
      </c>
      <c r="M66">
        <f t="shared" ref="M66:M101" si="15">MIN(B66:F66)</f>
        <v>16296</v>
      </c>
      <c r="N66">
        <f t="shared" ref="N66:N101" si="16">AVERAGE(B66:F66)</f>
        <v>53295.6</v>
      </c>
      <c r="O66">
        <f t="shared" ref="O66:O101" si="17">L66-M66</f>
        <v>83489</v>
      </c>
      <c r="Q66">
        <v>2817</v>
      </c>
      <c r="R66">
        <v>35</v>
      </c>
      <c r="T66">
        <v>-20799.599999999999</v>
      </c>
      <c r="U66">
        <v>2020.1999999999971</v>
      </c>
      <c r="W66">
        <v>22224.400000000001</v>
      </c>
      <c r="X66">
        <v>6998.2</v>
      </c>
      <c r="AB66">
        <v>53295.6</v>
      </c>
      <c r="AC66">
        <v>2.0099407831040463</v>
      </c>
      <c r="AK66">
        <v>53295.6</v>
      </c>
      <c r="AL66">
        <v>2.0099407831040463</v>
      </c>
    </row>
    <row r="67" spans="2:38" x14ac:dyDescent="0.25">
      <c r="B67">
        <v>85495</v>
      </c>
      <c r="C67">
        <v>29794</v>
      </c>
      <c r="D67">
        <v>24682</v>
      </c>
      <c r="E67">
        <v>24185</v>
      </c>
      <c r="F67">
        <v>97722</v>
      </c>
      <c r="H67">
        <v>66820</v>
      </c>
      <c r="J67">
        <f t="shared" si="12"/>
        <v>52375.6</v>
      </c>
      <c r="K67">
        <f t="shared" si="13"/>
        <v>1.2757849074760004</v>
      </c>
      <c r="L67">
        <f t="shared" si="14"/>
        <v>97722</v>
      </c>
      <c r="M67">
        <f t="shared" si="15"/>
        <v>24185</v>
      </c>
      <c r="N67">
        <f t="shared" si="16"/>
        <v>52375.6</v>
      </c>
      <c r="O67">
        <f t="shared" si="17"/>
        <v>73537</v>
      </c>
      <c r="Q67">
        <v>-12638</v>
      </c>
      <c r="R67">
        <v>-9143</v>
      </c>
      <c r="T67">
        <v>3470.7999999999956</v>
      </c>
      <c r="U67">
        <v>4054.1999999999971</v>
      </c>
      <c r="W67">
        <v>7568.4000000000005</v>
      </c>
      <c r="X67">
        <v>4357.3999999999996</v>
      </c>
      <c r="AD67">
        <v>52375.6</v>
      </c>
      <c r="AE67">
        <v>1.2757849074760004</v>
      </c>
      <c r="AI67">
        <v>52375.6</v>
      </c>
      <c r="AJ67">
        <v>1.2757849074760004</v>
      </c>
    </row>
    <row r="68" spans="2:38" x14ac:dyDescent="0.25">
      <c r="B68">
        <v>101409</v>
      </c>
      <c r="C68">
        <v>52380</v>
      </c>
      <c r="D68">
        <v>85184</v>
      </c>
      <c r="E68">
        <v>69648</v>
      </c>
      <c r="F68">
        <v>55056</v>
      </c>
      <c r="H68">
        <v>119973</v>
      </c>
      <c r="J68">
        <f t="shared" si="12"/>
        <v>72735.399999999994</v>
      </c>
      <c r="K68">
        <f t="shared" si="13"/>
        <v>1.6494444245855526</v>
      </c>
      <c r="L68">
        <f t="shared" si="14"/>
        <v>101409</v>
      </c>
      <c r="M68">
        <f t="shared" si="15"/>
        <v>52380</v>
      </c>
      <c r="N68">
        <f t="shared" si="16"/>
        <v>72735.399999999994</v>
      </c>
      <c r="O68">
        <f t="shared" si="17"/>
        <v>49029</v>
      </c>
      <c r="Q68">
        <v>14562</v>
      </c>
      <c r="R68">
        <v>-6011</v>
      </c>
      <c r="T68">
        <v>11555.199999999997</v>
      </c>
      <c r="U68">
        <v>3853.5999999999913</v>
      </c>
      <c r="W68">
        <v>38742.800000000003</v>
      </c>
      <c r="X68">
        <v>3853.6</v>
      </c>
      <c r="AF68">
        <v>72735.399999999994</v>
      </c>
      <c r="AG68">
        <v>1.6494444245855526</v>
      </c>
      <c r="AK68">
        <v>72735.399999999994</v>
      </c>
      <c r="AL68">
        <v>1.6494444245855526</v>
      </c>
    </row>
    <row r="69" spans="2:38" x14ac:dyDescent="0.25">
      <c r="B69">
        <v>52477</v>
      </c>
      <c r="C69">
        <v>66577</v>
      </c>
      <c r="D69">
        <v>45830</v>
      </c>
      <c r="E69">
        <v>38653</v>
      </c>
      <c r="F69">
        <v>28665</v>
      </c>
      <c r="H69">
        <v>52049</v>
      </c>
      <c r="J69">
        <f t="shared" si="12"/>
        <v>46440.4</v>
      </c>
      <c r="K69">
        <f t="shared" si="13"/>
        <v>1.1207698469436094</v>
      </c>
      <c r="L69">
        <f t="shared" si="14"/>
        <v>66577</v>
      </c>
      <c r="M69">
        <f t="shared" si="15"/>
        <v>28665</v>
      </c>
      <c r="N69">
        <f t="shared" si="16"/>
        <v>46440.4</v>
      </c>
      <c r="O69">
        <f t="shared" si="17"/>
        <v>37912</v>
      </c>
      <c r="Q69">
        <v>-1456</v>
      </c>
      <c r="R69">
        <v>-18525</v>
      </c>
      <c r="T69">
        <v>2332.5999999999985</v>
      </c>
      <c r="U69">
        <v>-5569</v>
      </c>
      <c r="W69">
        <v>28101.399999999998</v>
      </c>
      <c r="X69">
        <v>5569</v>
      </c>
      <c r="Z69">
        <v>46440.4</v>
      </c>
      <c r="AA69">
        <v>1.1207698469436094</v>
      </c>
      <c r="AI69">
        <v>46440.4</v>
      </c>
      <c r="AJ69">
        <v>1.1207698469436094</v>
      </c>
    </row>
    <row r="70" spans="2:38" x14ac:dyDescent="0.25">
      <c r="B70">
        <v>92072</v>
      </c>
      <c r="C70">
        <v>55857</v>
      </c>
      <c r="D70">
        <v>72026</v>
      </c>
      <c r="E70">
        <v>98409</v>
      </c>
      <c r="F70">
        <v>35188</v>
      </c>
      <c r="H70">
        <v>105729</v>
      </c>
      <c r="J70">
        <f t="shared" si="12"/>
        <v>70710.399999999994</v>
      </c>
      <c r="K70">
        <f t="shared" si="13"/>
        <v>1.4952397384260308</v>
      </c>
      <c r="L70">
        <f t="shared" si="14"/>
        <v>98409</v>
      </c>
      <c r="M70">
        <f t="shared" si="15"/>
        <v>35188</v>
      </c>
      <c r="N70">
        <f t="shared" si="16"/>
        <v>70710.399999999994</v>
      </c>
      <c r="O70">
        <f t="shared" si="17"/>
        <v>63221</v>
      </c>
      <c r="Q70">
        <v>1179</v>
      </c>
      <c r="R70">
        <v>2476</v>
      </c>
      <c r="T70">
        <v>-580.40000000000873</v>
      </c>
      <c r="U70">
        <v>4448.7999999999884</v>
      </c>
      <c r="W70">
        <v>30770.799999999999</v>
      </c>
      <c r="X70">
        <v>5098.4000000000005</v>
      </c>
      <c r="AB70">
        <v>70710.399999999994</v>
      </c>
      <c r="AC70">
        <v>1.4952397384260308</v>
      </c>
      <c r="AI70">
        <v>70710.399999999994</v>
      </c>
      <c r="AJ70">
        <v>1.4952397384260308</v>
      </c>
    </row>
    <row r="71" spans="2:38" x14ac:dyDescent="0.25">
      <c r="B71">
        <v>32856</v>
      </c>
      <c r="C71">
        <v>118857</v>
      </c>
      <c r="D71">
        <v>38824</v>
      </c>
      <c r="E71">
        <v>10407</v>
      </c>
      <c r="F71">
        <v>70549</v>
      </c>
      <c r="H71">
        <v>100401</v>
      </c>
      <c r="J71">
        <f t="shared" si="12"/>
        <v>54298.6</v>
      </c>
      <c r="K71">
        <f t="shared" si="13"/>
        <v>1.8490531984250054</v>
      </c>
      <c r="L71">
        <f t="shared" si="14"/>
        <v>118857</v>
      </c>
      <c r="M71">
        <f t="shared" si="15"/>
        <v>10407</v>
      </c>
      <c r="N71">
        <f t="shared" si="16"/>
        <v>54298.6</v>
      </c>
      <c r="O71">
        <f t="shared" si="17"/>
        <v>108450</v>
      </c>
      <c r="Q71">
        <v>-12390</v>
      </c>
      <c r="R71">
        <v>732</v>
      </c>
      <c r="T71">
        <v>-13302.200000000004</v>
      </c>
      <c r="U71">
        <v>-8478.2000000000044</v>
      </c>
      <c r="W71">
        <v>26383.800000000003</v>
      </c>
      <c r="X71">
        <v>12550.6</v>
      </c>
      <c r="AF71">
        <v>54298.6</v>
      </c>
      <c r="AG71">
        <v>1.8490531984250054</v>
      </c>
      <c r="AK71">
        <v>54298.6</v>
      </c>
      <c r="AL71">
        <v>1.8490531984250054</v>
      </c>
    </row>
    <row r="72" spans="2:38" x14ac:dyDescent="0.25">
      <c r="B72">
        <v>72268</v>
      </c>
      <c r="C72">
        <v>51862</v>
      </c>
      <c r="D72">
        <v>24566</v>
      </c>
      <c r="E72">
        <v>58931</v>
      </c>
      <c r="F72">
        <v>32822</v>
      </c>
      <c r="H72">
        <v>56429</v>
      </c>
      <c r="J72">
        <f t="shared" si="12"/>
        <v>48089.8</v>
      </c>
      <c r="K72">
        <f t="shared" si="13"/>
        <v>1.1734089141564323</v>
      </c>
      <c r="L72">
        <f t="shared" si="14"/>
        <v>72268</v>
      </c>
      <c r="M72">
        <f t="shared" si="15"/>
        <v>24566</v>
      </c>
      <c r="N72">
        <f t="shared" si="16"/>
        <v>48089.8</v>
      </c>
      <c r="O72">
        <f t="shared" si="17"/>
        <v>47702</v>
      </c>
      <c r="Q72">
        <v>-24382</v>
      </c>
      <c r="R72">
        <v>-11</v>
      </c>
      <c r="T72">
        <v>-8711.5999999999985</v>
      </c>
      <c r="U72">
        <v>-90</v>
      </c>
      <c r="W72">
        <v>38736.800000000003</v>
      </c>
      <c r="X72">
        <v>7257.6</v>
      </c>
      <c r="Z72">
        <v>48089.8</v>
      </c>
      <c r="AA72">
        <v>1.1734089141564323</v>
      </c>
      <c r="AI72">
        <v>48089.8</v>
      </c>
      <c r="AJ72">
        <v>1.1734089141564323</v>
      </c>
    </row>
    <row r="73" spans="2:38" x14ac:dyDescent="0.25">
      <c r="B73">
        <v>89825</v>
      </c>
      <c r="C73">
        <v>97603</v>
      </c>
      <c r="D73">
        <v>24177</v>
      </c>
      <c r="E73">
        <v>46439</v>
      </c>
      <c r="F73">
        <v>93869</v>
      </c>
      <c r="H73">
        <v>84853</v>
      </c>
      <c r="J73">
        <f t="shared" si="12"/>
        <v>70382.600000000006</v>
      </c>
      <c r="K73">
        <f t="shared" si="13"/>
        <v>1.2055962695325264</v>
      </c>
      <c r="L73">
        <f t="shared" si="14"/>
        <v>97603</v>
      </c>
      <c r="M73">
        <f t="shared" si="15"/>
        <v>24177</v>
      </c>
      <c r="N73">
        <f t="shared" si="16"/>
        <v>70382.600000000006</v>
      </c>
      <c r="O73">
        <f t="shared" si="17"/>
        <v>73426</v>
      </c>
      <c r="Q73">
        <v>-17237</v>
      </c>
      <c r="R73">
        <v>-426</v>
      </c>
      <c r="T73">
        <v>-30231.399999999994</v>
      </c>
      <c r="U73">
        <v>2549</v>
      </c>
      <c r="W73">
        <v>36161</v>
      </c>
      <c r="X73">
        <v>2985.4</v>
      </c>
      <c r="AB73">
        <v>70382.600000000006</v>
      </c>
      <c r="AC73">
        <v>1.2055962695325264</v>
      </c>
      <c r="AI73">
        <v>70382.600000000006</v>
      </c>
      <c r="AJ73">
        <v>1.2055962695325264</v>
      </c>
    </row>
    <row r="74" spans="2:38" x14ac:dyDescent="0.25">
      <c r="B74">
        <v>56530</v>
      </c>
      <c r="C74">
        <v>95443</v>
      </c>
      <c r="D74">
        <v>27398</v>
      </c>
      <c r="E74">
        <v>52674</v>
      </c>
      <c r="F74">
        <v>75875</v>
      </c>
      <c r="H74">
        <v>96619</v>
      </c>
      <c r="J74">
        <f t="shared" si="12"/>
        <v>61584</v>
      </c>
      <c r="K74">
        <f t="shared" si="13"/>
        <v>1.5688977656534164</v>
      </c>
      <c r="L74">
        <f t="shared" si="14"/>
        <v>95443</v>
      </c>
      <c r="M74">
        <f t="shared" si="15"/>
        <v>27398</v>
      </c>
      <c r="N74">
        <f t="shared" si="16"/>
        <v>61584</v>
      </c>
      <c r="O74">
        <f t="shared" si="17"/>
        <v>68045</v>
      </c>
      <c r="Q74">
        <v>19252</v>
      </c>
      <c r="R74">
        <v>593</v>
      </c>
      <c r="T74">
        <v>3577.1999999999971</v>
      </c>
      <c r="U74">
        <v>-2487.8000000000029</v>
      </c>
      <c r="W74">
        <v>38197.199999999997</v>
      </c>
      <c r="X74">
        <v>7580.2</v>
      </c>
      <c r="Z74">
        <v>61584</v>
      </c>
      <c r="AA74">
        <v>1.5688977656534164</v>
      </c>
      <c r="AK74">
        <v>61584</v>
      </c>
      <c r="AL74">
        <v>1.5688977656534164</v>
      </c>
    </row>
    <row r="75" spans="2:38" x14ac:dyDescent="0.25">
      <c r="B75">
        <v>34465</v>
      </c>
      <c r="C75">
        <v>96178</v>
      </c>
      <c r="D75">
        <v>41676</v>
      </c>
      <c r="E75">
        <v>63301</v>
      </c>
      <c r="F75">
        <v>54729</v>
      </c>
      <c r="H75">
        <v>115579</v>
      </c>
      <c r="J75">
        <f t="shared" si="12"/>
        <v>58069.8</v>
      </c>
      <c r="K75">
        <f t="shared" si="13"/>
        <v>1.990346100727056</v>
      </c>
      <c r="L75">
        <f t="shared" si="14"/>
        <v>96178</v>
      </c>
      <c r="M75">
        <f t="shared" si="15"/>
        <v>34465</v>
      </c>
      <c r="N75">
        <f t="shared" si="16"/>
        <v>58069.8</v>
      </c>
      <c r="O75">
        <f t="shared" si="17"/>
        <v>61713</v>
      </c>
      <c r="Q75">
        <v>-533</v>
      </c>
      <c r="R75">
        <v>-8943</v>
      </c>
      <c r="T75">
        <v>-29407.800000000003</v>
      </c>
      <c r="U75">
        <v>2408</v>
      </c>
      <c r="W75">
        <v>42625</v>
      </c>
      <c r="X75">
        <v>7873.2000000000007</v>
      </c>
      <c r="AB75">
        <v>58069.8</v>
      </c>
      <c r="AC75">
        <v>1.990346100727056</v>
      </c>
      <c r="AK75">
        <v>58069.8</v>
      </c>
      <c r="AL75">
        <v>1.990346100727056</v>
      </c>
    </row>
    <row r="76" spans="2:38" x14ac:dyDescent="0.25">
      <c r="B76">
        <v>36386</v>
      </c>
      <c r="C76">
        <v>93138</v>
      </c>
      <c r="D76">
        <v>64558</v>
      </c>
      <c r="E76">
        <v>55249</v>
      </c>
      <c r="F76">
        <v>66163</v>
      </c>
      <c r="H76">
        <v>116468</v>
      </c>
      <c r="J76">
        <f t="shared" si="12"/>
        <v>63098.8</v>
      </c>
      <c r="K76">
        <f t="shared" si="13"/>
        <v>1.8458037236841269</v>
      </c>
      <c r="L76">
        <f t="shared" si="14"/>
        <v>93138</v>
      </c>
      <c r="M76">
        <f t="shared" si="15"/>
        <v>36386</v>
      </c>
      <c r="N76">
        <f t="shared" si="16"/>
        <v>63098.8</v>
      </c>
      <c r="O76">
        <f t="shared" si="17"/>
        <v>56752</v>
      </c>
      <c r="Q76">
        <v>-12928</v>
      </c>
      <c r="R76">
        <v>-3178</v>
      </c>
      <c r="T76">
        <v>-23567</v>
      </c>
      <c r="U76">
        <v>1145.8000000000029</v>
      </c>
      <c r="W76">
        <v>23567</v>
      </c>
      <c r="X76">
        <v>2013.4</v>
      </c>
      <c r="AF76">
        <v>63098.8</v>
      </c>
      <c r="AG76">
        <v>1.8458037236841269</v>
      </c>
      <c r="AK76">
        <v>63098.8</v>
      </c>
      <c r="AL76">
        <v>1.8458037236841269</v>
      </c>
    </row>
    <row r="77" spans="2:38" x14ac:dyDescent="0.25">
      <c r="B77">
        <v>83078</v>
      </c>
      <c r="C77">
        <v>114785</v>
      </c>
      <c r="D77">
        <v>31235</v>
      </c>
      <c r="E77">
        <v>76530</v>
      </c>
      <c r="F77">
        <v>74719</v>
      </c>
      <c r="H77">
        <v>110932</v>
      </c>
      <c r="J77">
        <f t="shared" si="12"/>
        <v>76069.399999999994</v>
      </c>
      <c r="K77">
        <f t="shared" si="13"/>
        <v>1.4582999208617395</v>
      </c>
      <c r="L77">
        <f t="shared" si="14"/>
        <v>114785</v>
      </c>
      <c r="M77">
        <f t="shared" si="15"/>
        <v>31235</v>
      </c>
      <c r="N77">
        <f t="shared" si="16"/>
        <v>76069.399999999994</v>
      </c>
      <c r="O77">
        <f t="shared" si="17"/>
        <v>83550</v>
      </c>
      <c r="Q77">
        <v>-22400</v>
      </c>
      <c r="R77">
        <v>12397</v>
      </c>
      <c r="T77">
        <v>941</v>
      </c>
      <c r="U77">
        <v>1193.5999999999913</v>
      </c>
      <c r="W77">
        <v>26495</v>
      </c>
      <c r="X77">
        <v>7390</v>
      </c>
      <c r="AF77">
        <v>76069.399999999994</v>
      </c>
      <c r="AG77">
        <v>1.4582999208617395</v>
      </c>
      <c r="AI77">
        <v>76069.399999999994</v>
      </c>
      <c r="AJ77">
        <v>1.4582999208617395</v>
      </c>
    </row>
    <row r="78" spans="2:38" x14ac:dyDescent="0.25">
      <c r="B78">
        <v>103292</v>
      </c>
      <c r="C78">
        <v>50247</v>
      </c>
      <c r="D78">
        <v>40720</v>
      </c>
      <c r="E78">
        <v>51144</v>
      </c>
      <c r="F78">
        <v>80442</v>
      </c>
      <c r="H78">
        <v>84362</v>
      </c>
      <c r="J78">
        <f t="shared" si="12"/>
        <v>65169</v>
      </c>
      <c r="K78">
        <f t="shared" si="13"/>
        <v>1.2945111939725944</v>
      </c>
      <c r="L78">
        <f t="shared" si="14"/>
        <v>103292</v>
      </c>
      <c r="M78">
        <f t="shared" si="15"/>
        <v>40720</v>
      </c>
      <c r="N78">
        <f t="shared" si="16"/>
        <v>65169</v>
      </c>
      <c r="O78">
        <f t="shared" si="17"/>
        <v>62572</v>
      </c>
      <c r="Q78">
        <v>-30766</v>
      </c>
      <c r="R78">
        <v>-3396</v>
      </c>
      <c r="T78">
        <v>2586.5999999999985</v>
      </c>
      <c r="U78">
        <v>3243.1999999999971</v>
      </c>
      <c r="W78">
        <v>36162.199999999997</v>
      </c>
      <c r="X78">
        <v>3548.8</v>
      </c>
      <c r="AF78">
        <v>65169</v>
      </c>
      <c r="AG78">
        <v>1.2945111939725944</v>
      </c>
      <c r="AI78">
        <v>65169</v>
      </c>
      <c r="AJ78">
        <v>1.2945111939725944</v>
      </c>
    </row>
    <row r="79" spans="2:38" x14ac:dyDescent="0.25">
      <c r="B79">
        <v>71602</v>
      </c>
      <c r="C79">
        <v>39237</v>
      </c>
      <c r="D79">
        <v>98097</v>
      </c>
      <c r="E79">
        <v>96064</v>
      </c>
      <c r="F79">
        <v>47591</v>
      </c>
      <c r="H79">
        <v>89162</v>
      </c>
      <c r="J79">
        <f t="shared" si="12"/>
        <v>70518.2</v>
      </c>
      <c r="K79">
        <f t="shared" si="13"/>
        <v>1.2643828118131206</v>
      </c>
      <c r="L79">
        <f t="shared" si="14"/>
        <v>98097</v>
      </c>
      <c r="M79">
        <f t="shared" si="15"/>
        <v>39237</v>
      </c>
      <c r="N79">
        <f t="shared" si="16"/>
        <v>70518.2</v>
      </c>
      <c r="O79">
        <f t="shared" si="17"/>
        <v>58860</v>
      </c>
      <c r="Q79">
        <v>-3826</v>
      </c>
      <c r="R79">
        <v>-79</v>
      </c>
      <c r="T79">
        <v>13077.199999999997</v>
      </c>
      <c r="U79">
        <v>10342</v>
      </c>
      <c r="W79">
        <v>30006</v>
      </c>
      <c r="X79">
        <v>11029.2</v>
      </c>
      <c r="AD79">
        <v>70518.2</v>
      </c>
      <c r="AE79">
        <v>1.2643828118131206</v>
      </c>
      <c r="AI79">
        <v>70518.2</v>
      </c>
      <c r="AJ79">
        <v>1.2643828118131206</v>
      </c>
    </row>
    <row r="80" spans="2:38" x14ac:dyDescent="0.25">
      <c r="B80">
        <v>18314</v>
      </c>
      <c r="C80">
        <v>30163</v>
      </c>
      <c r="D80">
        <v>102094</v>
      </c>
      <c r="E80">
        <v>64806</v>
      </c>
      <c r="F80">
        <v>88905</v>
      </c>
      <c r="H80">
        <v>61444</v>
      </c>
      <c r="J80">
        <f t="shared" si="12"/>
        <v>60856.4</v>
      </c>
      <c r="K80">
        <f t="shared" si="13"/>
        <v>1.0096555169218029</v>
      </c>
      <c r="L80">
        <f t="shared" si="14"/>
        <v>102094</v>
      </c>
      <c r="M80">
        <f t="shared" si="15"/>
        <v>18314</v>
      </c>
      <c r="N80">
        <f t="shared" si="16"/>
        <v>60856.4</v>
      </c>
      <c r="O80">
        <f t="shared" si="17"/>
        <v>83780</v>
      </c>
      <c r="Q80">
        <v>-56882</v>
      </c>
      <c r="R80">
        <v>-807</v>
      </c>
      <c r="T80">
        <v>-2144.1999999999971</v>
      </c>
      <c r="U80">
        <v>2815</v>
      </c>
      <c r="W80">
        <v>27023.800000000003</v>
      </c>
      <c r="X80">
        <v>2815</v>
      </c>
      <c r="AF80">
        <v>60856.4</v>
      </c>
      <c r="AG80">
        <v>1.0096555169218029</v>
      </c>
      <c r="AI80">
        <v>60856.4</v>
      </c>
      <c r="AJ80">
        <v>1.0096555169218029</v>
      </c>
    </row>
    <row r="81" spans="2:38" x14ac:dyDescent="0.25">
      <c r="B81">
        <v>36500</v>
      </c>
      <c r="C81">
        <v>94537</v>
      </c>
      <c r="D81">
        <v>77970</v>
      </c>
      <c r="E81">
        <v>66739</v>
      </c>
      <c r="F81">
        <v>38250</v>
      </c>
      <c r="H81">
        <v>86948</v>
      </c>
      <c r="J81">
        <f t="shared" si="12"/>
        <v>62799.199999999997</v>
      </c>
      <c r="K81">
        <f t="shared" si="13"/>
        <v>1.3845399304449739</v>
      </c>
      <c r="L81">
        <f t="shared" si="14"/>
        <v>94537</v>
      </c>
      <c r="M81">
        <f t="shared" si="15"/>
        <v>36500</v>
      </c>
      <c r="N81">
        <f t="shared" si="16"/>
        <v>62799.199999999997</v>
      </c>
      <c r="O81">
        <f t="shared" si="17"/>
        <v>58037</v>
      </c>
      <c r="Q81">
        <v>8105</v>
      </c>
      <c r="R81">
        <v>-858</v>
      </c>
      <c r="T81">
        <v>4694</v>
      </c>
      <c r="U81">
        <v>4738.7999999999956</v>
      </c>
      <c r="W81">
        <v>14616.800000000001</v>
      </c>
      <c r="X81">
        <v>4821.5999999999995</v>
      </c>
      <c r="Z81">
        <v>62799.199999999997</v>
      </c>
      <c r="AA81">
        <v>1.3845399304449739</v>
      </c>
      <c r="AI81">
        <v>62799.199999999997</v>
      </c>
      <c r="AJ81">
        <v>1.3845399304449739</v>
      </c>
    </row>
    <row r="82" spans="2:38" x14ac:dyDescent="0.25">
      <c r="B82">
        <v>71757</v>
      </c>
      <c r="C82">
        <v>20781</v>
      </c>
      <c r="D82">
        <v>45813</v>
      </c>
      <c r="E82">
        <v>109799</v>
      </c>
      <c r="F82">
        <v>47504</v>
      </c>
      <c r="H82">
        <v>121665</v>
      </c>
      <c r="J82">
        <f t="shared" si="12"/>
        <v>59130.8</v>
      </c>
      <c r="K82">
        <f t="shared" si="13"/>
        <v>2.0575571444999898</v>
      </c>
      <c r="L82">
        <f t="shared" si="14"/>
        <v>109799</v>
      </c>
      <c r="M82">
        <f t="shared" si="15"/>
        <v>20781</v>
      </c>
      <c r="N82">
        <f t="shared" si="16"/>
        <v>59130.8</v>
      </c>
      <c r="O82">
        <f t="shared" si="17"/>
        <v>89018</v>
      </c>
      <c r="Q82">
        <v>49095</v>
      </c>
      <c r="R82">
        <v>-7993</v>
      </c>
      <c r="T82">
        <v>-12725.800000000003</v>
      </c>
      <c r="U82">
        <v>1406.6000000000058</v>
      </c>
      <c r="W82">
        <v>26701.799999999996</v>
      </c>
      <c r="X82">
        <v>7363.4</v>
      </c>
      <c r="AB82">
        <v>59130.8</v>
      </c>
      <c r="AC82">
        <v>2.0575571444999898</v>
      </c>
      <c r="AK82">
        <v>59130.8</v>
      </c>
      <c r="AL82">
        <v>2.0575571444999898</v>
      </c>
    </row>
    <row r="83" spans="2:38" x14ac:dyDescent="0.25">
      <c r="B83">
        <v>73314</v>
      </c>
      <c r="C83">
        <v>24918</v>
      </c>
      <c r="D83">
        <v>79765</v>
      </c>
      <c r="E83">
        <v>40336</v>
      </c>
      <c r="F83">
        <v>58288</v>
      </c>
      <c r="H83">
        <v>94982</v>
      </c>
      <c r="J83">
        <f t="shared" si="12"/>
        <v>55324.2</v>
      </c>
      <c r="K83">
        <f t="shared" si="13"/>
        <v>1.7168255483133963</v>
      </c>
      <c r="L83">
        <f t="shared" si="14"/>
        <v>79765</v>
      </c>
      <c r="M83">
        <f t="shared" si="15"/>
        <v>24918</v>
      </c>
      <c r="N83">
        <f t="shared" si="16"/>
        <v>55324.2</v>
      </c>
      <c r="O83">
        <f t="shared" si="17"/>
        <v>54847</v>
      </c>
      <c r="Q83">
        <v>-18916</v>
      </c>
      <c r="R83">
        <v>84</v>
      </c>
      <c r="T83">
        <v>2458.7999999999956</v>
      </c>
      <c r="U83">
        <v>-4501.2000000000044</v>
      </c>
      <c r="W83">
        <v>16530.8</v>
      </c>
      <c r="X83">
        <v>7940</v>
      </c>
      <c r="AD83">
        <v>55324.2</v>
      </c>
      <c r="AE83">
        <v>1.7168255483133963</v>
      </c>
      <c r="AK83">
        <v>55324.2</v>
      </c>
      <c r="AL83">
        <v>1.7168255483133963</v>
      </c>
    </row>
    <row r="84" spans="2:38" x14ac:dyDescent="0.25">
      <c r="B84">
        <v>39373</v>
      </c>
      <c r="C84">
        <v>98139</v>
      </c>
      <c r="D84">
        <v>66168</v>
      </c>
      <c r="E84">
        <v>89997</v>
      </c>
      <c r="F84">
        <v>67359</v>
      </c>
      <c r="H84">
        <v>145263</v>
      </c>
      <c r="J84">
        <f t="shared" si="12"/>
        <v>72207.199999999997</v>
      </c>
      <c r="K84">
        <f t="shared" si="13"/>
        <v>2.0117522906302971</v>
      </c>
      <c r="L84">
        <f t="shared" si="14"/>
        <v>98139</v>
      </c>
      <c r="M84">
        <f t="shared" si="15"/>
        <v>39373</v>
      </c>
      <c r="N84">
        <f t="shared" si="16"/>
        <v>72207.199999999997</v>
      </c>
      <c r="O84">
        <f t="shared" si="17"/>
        <v>58766</v>
      </c>
      <c r="Q84">
        <v>30504</v>
      </c>
      <c r="R84">
        <v>15923</v>
      </c>
      <c r="T84">
        <v>-27053.800000000003</v>
      </c>
      <c r="U84">
        <v>-10311.800000000003</v>
      </c>
      <c r="W84">
        <v>30820.6</v>
      </c>
      <c r="X84">
        <v>10311.800000000001</v>
      </c>
      <c r="AB84">
        <v>72207.199999999997</v>
      </c>
      <c r="AC84">
        <v>2.0117522906302971</v>
      </c>
      <c r="AK84">
        <v>72207.199999999997</v>
      </c>
      <c r="AL84">
        <v>2.0117522906302971</v>
      </c>
    </row>
    <row r="85" spans="2:38" x14ac:dyDescent="0.25">
      <c r="B85">
        <v>50564</v>
      </c>
      <c r="C85">
        <v>82988</v>
      </c>
      <c r="D85">
        <v>49611</v>
      </c>
      <c r="E85">
        <v>54864</v>
      </c>
      <c r="F85">
        <v>47307</v>
      </c>
      <c r="H85">
        <v>131334</v>
      </c>
      <c r="J85">
        <f t="shared" si="12"/>
        <v>57066.8</v>
      </c>
      <c r="K85">
        <f t="shared" si="13"/>
        <v>2.3014081742799664</v>
      </c>
      <c r="L85">
        <f t="shared" si="14"/>
        <v>82988</v>
      </c>
      <c r="M85">
        <f t="shared" si="15"/>
        <v>47307</v>
      </c>
      <c r="N85">
        <f t="shared" si="16"/>
        <v>57066.8</v>
      </c>
      <c r="O85">
        <f t="shared" si="17"/>
        <v>35681</v>
      </c>
      <c r="Q85">
        <v>22110</v>
      </c>
      <c r="R85">
        <v>-72</v>
      </c>
      <c r="T85">
        <v>5702</v>
      </c>
      <c r="U85">
        <v>1801.2000000000044</v>
      </c>
      <c r="W85">
        <v>27039.599999999999</v>
      </c>
      <c r="X85">
        <v>5378</v>
      </c>
      <c r="AD85">
        <v>57066.8</v>
      </c>
      <c r="AE85">
        <v>2.3014081742799664</v>
      </c>
      <c r="AK85">
        <v>57066.8</v>
      </c>
      <c r="AL85">
        <v>2.3014081742799664</v>
      </c>
    </row>
    <row r="86" spans="2:38" x14ac:dyDescent="0.25">
      <c r="B86">
        <v>48658</v>
      </c>
      <c r="C86">
        <v>109812</v>
      </c>
      <c r="D86">
        <v>29304</v>
      </c>
      <c r="E86">
        <v>93025</v>
      </c>
      <c r="F86">
        <v>114352</v>
      </c>
      <c r="H86">
        <v>90950</v>
      </c>
      <c r="J86">
        <f t="shared" si="12"/>
        <v>79030.2</v>
      </c>
      <c r="K86">
        <f t="shared" si="13"/>
        <v>1.1508258868128893</v>
      </c>
      <c r="L86">
        <f t="shared" si="14"/>
        <v>114352</v>
      </c>
      <c r="M86">
        <f t="shared" si="15"/>
        <v>29304</v>
      </c>
      <c r="N86">
        <f t="shared" si="16"/>
        <v>79030.2</v>
      </c>
      <c r="O86">
        <f t="shared" si="17"/>
        <v>85048</v>
      </c>
      <c r="Q86">
        <v>-19012</v>
      </c>
      <c r="R86">
        <v>-21777</v>
      </c>
      <c r="T86">
        <v>-3994.8000000000029</v>
      </c>
      <c r="U86">
        <v>5037.3999999999942</v>
      </c>
      <c r="W86">
        <v>34718.799999999996</v>
      </c>
      <c r="X86">
        <v>9109.7999999999993</v>
      </c>
      <c r="AB86">
        <v>79030.2</v>
      </c>
      <c r="AC86">
        <v>1.1508258868128893</v>
      </c>
      <c r="AI86">
        <v>79030.2</v>
      </c>
      <c r="AJ86">
        <v>1.1508258868128893</v>
      </c>
    </row>
    <row r="87" spans="2:38" x14ac:dyDescent="0.25">
      <c r="B87">
        <v>65102</v>
      </c>
      <c r="C87">
        <v>45322</v>
      </c>
      <c r="D87">
        <v>39595</v>
      </c>
      <c r="E87">
        <v>94601</v>
      </c>
      <c r="F87">
        <v>38322</v>
      </c>
      <c r="H87">
        <v>74262</v>
      </c>
      <c r="J87">
        <f t="shared" si="12"/>
        <v>56588.4</v>
      </c>
      <c r="K87">
        <f t="shared" si="13"/>
        <v>1.3123184256844158</v>
      </c>
      <c r="L87">
        <f t="shared" si="14"/>
        <v>94601</v>
      </c>
      <c r="M87">
        <f t="shared" si="15"/>
        <v>38322</v>
      </c>
      <c r="N87">
        <f t="shared" si="16"/>
        <v>56588.4</v>
      </c>
      <c r="O87">
        <f t="shared" si="17"/>
        <v>56279</v>
      </c>
      <c r="Q87">
        <v>12024</v>
      </c>
      <c r="R87">
        <v>-3704</v>
      </c>
      <c r="T87">
        <v>3747.5999999999985</v>
      </c>
      <c r="U87">
        <v>712.20000000000437</v>
      </c>
      <c r="W87">
        <v>19400.800000000003</v>
      </c>
      <c r="X87">
        <v>6163.7999999999993</v>
      </c>
      <c r="Z87">
        <v>56588.4</v>
      </c>
      <c r="AA87">
        <v>1.3123184256844158</v>
      </c>
      <c r="AI87">
        <v>56588.4</v>
      </c>
      <c r="AJ87">
        <v>1.3123184256844158</v>
      </c>
    </row>
    <row r="88" spans="2:38" x14ac:dyDescent="0.25">
      <c r="B88">
        <v>32566</v>
      </c>
      <c r="C88">
        <v>78831</v>
      </c>
      <c r="D88">
        <v>29770</v>
      </c>
      <c r="E88">
        <v>64164</v>
      </c>
      <c r="F88">
        <v>42513</v>
      </c>
      <c r="H88">
        <v>63298</v>
      </c>
      <c r="J88">
        <f t="shared" si="12"/>
        <v>49568.800000000003</v>
      </c>
      <c r="K88">
        <f t="shared" si="13"/>
        <v>1.2769726118041993</v>
      </c>
      <c r="L88">
        <f t="shared" si="14"/>
        <v>78831</v>
      </c>
      <c r="M88">
        <f t="shared" si="15"/>
        <v>29770</v>
      </c>
      <c r="N88">
        <f t="shared" si="16"/>
        <v>49568.800000000003</v>
      </c>
      <c r="O88">
        <f t="shared" si="17"/>
        <v>49061</v>
      </c>
      <c r="Q88">
        <v>-22556</v>
      </c>
      <c r="R88">
        <v>1326</v>
      </c>
      <c r="T88">
        <v>-17589.199999999997</v>
      </c>
      <c r="U88">
        <v>-1496.1999999999971</v>
      </c>
      <c r="W88">
        <v>44473.2</v>
      </c>
      <c r="X88">
        <v>3579</v>
      </c>
      <c r="AB88">
        <v>49568.800000000003</v>
      </c>
      <c r="AC88">
        <v>1.2769726118041993</v>
      </c>
      <c r="AI88">
        <v>49568.800000000003</v>
      </c>
      <c r="AJ88">
        <v>1.2769726118041993</v>
      </c>
    </row>
    <row r="89" spans="2:38" x14ac:dyDescent="0.25">
      <c r="B89">
        <v>58981</v>
      </c>
      <c r="C89">
        <v>86608</v>
      </c>
      <c r="D89">
        <v>75360</v>
      </c>
      <c r="E89">
        <v>43888</v>
      </c>
      <c r="F89">
        <v>46997</v>
      </c>
      <c r="H89">
        <v>125239</v>
      </c>
      <c r="J89">
        <f t="shared" si="12"/>
        <v>62366.8</v>
      </c>
      <c r="K89">
        <f t="shared" si="13"/>
        <v>2.0081036705426603</v>
      </c>
      <c r="L89">
        <f t="shared" si="14"/>
        <v>86608</v>
      </c>
      <c r="M89">
        <f t="shared" si="15"/>
        <v>43888</v>
      </c>
      <c r="N89">
        <f t="shared" si="16"/>
        <v>62366.8</v>
      </c>
      <c r="O89">
        <f t="shared" si="17"/>
        <v>42720</v>
      </c>
      <c r="Q89">
        <v>24256</v>
      </c>
      <c r="R89">
        <v>224</v>
      </c>
      <c r="T89">
        <v>6278.8000000000029</v>
      </c>
      <c r="U89">
        <v>3608.8000000000029</v>
      </c>
      <c r="W89">
        <v>32689.200000000001</v>
      </c>
      <c r="X89">
        <v>13404.4</v>
      </c>
      <c r="AD89">
        <v>62366.8</v>
      </c>
      <c r="AE89">
        <v>2.0081036705426603</v>
      </c>
      <c r="AK89">
        <v>62366.8</v>
      </c>
      <c r="AL89">
        <v>2.0081036705426603</v>
      </c>
    </row>
    <row r="90" spans="2:38" x14ac:dyDescent="0.25">
      <c r="B90">
        <v>66815</v>
      </c>
      <c r="C90">
        <v>85318</v>
      </c>
      <c r="D90">
        <v>93173</v>
      </c>
      <c r="E90">
        <v>56950</v>
      </c>
      <c r="F90">
        <v>82094</v>
      </c>
      <c r="H90">
        <v>115527</v>
      </c>
      <c r="J90">
        <f t="shared" si="12"/>
        <v>76870</v>
      </c>
      <c r="K90">
        <f t="shared" si="13"/>
        <v>1.5028879927149734</v>
      </c>
      <c r="L90">
        <f t="shared" si="14"/>
        <v>93173</v>
      </c>
      <c r="M90">
        <f t="shared" si="15"/>
        <v>56950</v>
      </c>
      <c r="N90">
        <f t="shared" si="16"/>
        <v>76870</v>
      </c>
      <c r="O90">
        <f t="shared" si="17"/>
        <v>36223</v>
      </c>
      <c r="Q90">
        <v>33363</v>
      </c>
      <c r="R90">
        <v>-12886</v>
      </c>
      <c r="T90">
        <v>55295.8</v>
      </c>
      <c r="U90">
        <v>6867.3999999999942</v>
      </c>
      <c r="W90">
        <v>55295.799999999996</v>
      </c>
      <c r="X90">
        <v>6867.4000000000005</v>
      </c>
      <c r="AD90">
        <v>76870</v>
      </c>
      <c r="AE90">
        <v>1.5028879927149734</v>
      </c>
      <c r="AI90">
        <v>76870</v>
      </c>
      <c r="AJ90">
        <v>1.5028879927149734</v>
      </c>
    </row>
    <row r="91" spans="2:38" x14ac:dyDescent="0.25">
      <c r="B91">
        <v>79764</v>
      </c>
      <c r="C91">
        <v>62218</v>
      </c>
      <c r="D91">
        <v>38591</v>
      </c>
      <c r="E91">
        <v>76898</v>
      </c>
      <c r="F91">
        <v>24738</v>
      </c>
      <c r="H91">
        <v>134442</v>
      </c>
      <c r="J91">
        <f t="shared" si="12"/>
        <v>56441.8</v>
      </c>
      <c r="K91">
        <f t="shared" si="13"/>
        <v>2.3819580523654453</v>
      </c>
      <c r="L91">
        <f t="shared" si="14"/>
        <v>79764</v>
      </c>
      <c r="M91">
        <f t="shared" si="15"/>
        <v>24738</v>
      </c>
      <c r="N91">
        <f t="shared" si="16"/>
        <v>56441.8</v>
      </c>
      <c r="O91">
        <f t="shared" si="17"/>
        <v>55026</v>
      </c>
      <c r="Q91">
        <v>43299</v>
      </c>
      <c r="R91">
        <v>9640</v>
      </c>
      <c r="T91">
        <v>-15513.199999999997</v>
      </c>
      <c r="U91">
        <v>-1016.5999999999985</v>
      </c>
      <c r="W91">
        <v>35784.800000000003</v>
      </c>
      <c r="X91">
        <v>2559.7999999999997</v>
      </c>
      <c r="AB91">
        <v>56441.8</v>
      </c>
      <c r="AC91">
        <v>2.3819580523654453</v>
      </c>
      <c r="AK91">
        <v>56441.8</v>
      </c>
      <c r="AL91">
        <v>2.3819580523654453</v>
      </c>
    </row>
    <row r="92" spans="2:38" x14ac:dyDescent="0.25">
      <c r="B92">
        <v>63810</v>
      </c>
      <c r="C92">
        <v>56201</v>
      </c>
      <c r="D92">
        <v>77929</v>
      </c>
      <c r="E92">
        <v>68871</v>
      </c>
      <c r="F92">
        <v>50812</v>
      </c>
      <c r="H92">
        <v>133368</v>
      </c>
      <c r="J92">
        <f t="shared" si="12"/>
        <v>63524.6</v>
      </c>
      <c r="K92">
        <f t="shared" si="13"/>
        <v>2.0994701265336579</v>
      </c>
      <c r="L92">
        <f t="shared" si="14"/>
        <v>77929</v>
      </c>
      <c r="M92">
        <f t="shared" si="15"/>
        <v>50812</v>
      </c>
      <c r="N92">
        <f t="shared" si="16"/>
        <v>63524.6</v>
      </c>
      <c r="O92">
        <f t="shared" si="17"/>
        <v>27117</v>
      </c>
      <c r="Q92">
        <v>61659</v>
      </c>
      <c r="R92">
        <v>-221</v>
      </c>
      <c r="T92">
        <v>8814.1999999999971</v>
      </c>
      <c r="U92">
        <v>2618.1999999999971</v>
      </c>
      <c r="W92">
        <v>23628.999999999996</v>
      </c>
      <c r="X92">
        <v>9494.6</v>
      </c>
      <c r="Z92">
        <v>63524.6</v>
      </c>
      <c r="AA92">
        <v>2.0994701265336579</v>
      </c>
      <c r="AK92">
        <v>63524.6</v>
      </c>
      <c r="AL92">
        <v>2.0994701265336579</v>
      </c>
    </row>
    <row r="93" spans="2:38" x14ac:dyDescent="0.25">
      <c r="B93">
        <v>68908</v>
      </c>
      <c r="C93">
        <v>50437</v>
      </c>
      <c r="D93">
        <v>39686</v>
      </c>
      <c r="E93">
        <v>70233</v>
      </c>
      <c r="F93">
        <v>28958</v>
      </c>
      <c r="H93">
        <v>65551</v>
      </c>
      <c r="J93">
        <f t="shared" si="12"/>
        <v>51644.4</v>
      </c>
      <c r="K93">
        <f t="shared" si="13"/>
        <v>1.2692760492909201</v>
      </c>
      <c r="L93">
        <f t="shared" si="14"/>
        <v>70233</v>
      </c>
      <c r="M93">
        <f t="shared" si="15"/>
        <v>28958</v>
      </c>
      <c r="N93">
        <f t="shared" si="16"/>
        <v>51644.4</v>
      </c>
      <c r="O93">
        <f t="shared" si="17"/>
        <v>41275</v>
      </c>
      <c r="Q93">
        <v>-43304</v>
      </c>
      <c r="R93">
        <v>1620</v>
      </c>
      <c r="T93">
        <v>-4812.5999999999985</v>
      </c>
      <c r="U93">
        <v>-7718.7999999999956</v>
      </c>
      <c r="W93">
        <v>45709</v>
      </c>
      <c r="X93">
        <v>8962.7999999999993</v>
      </c>
      <c r="AD93">
        <v>51644.4</v>
      </c>
      <c r="AE93">
        <v>1.2692760492909201</v>
      </c>
      <c r="AI93">
        <v>51644.4</v>
      </c>
      <c r="AJ93">
        <v>1.2692760492909201</v>
      </c>
    </row>
    <row r="94" spans="2:38" x14ac:dyDescent="0.25">
      <c r="B94">
        <v>25983</v>
      </c>
      <c r="C94">
        <v>42402</v>
      </c>
      <c r="D94">
        <v>80206</v>
      </c>
      <c r="E94">
        <v>15316</v>
      </c>
      <c r="F94">
        <v>23923</v>
      </c>
      <c r="H94">
        <v>79038</v>
      </c>
      <c r="J94">
        <f t="shared" si="12"/>
        <v>37566</v>
      </c>
      <c r="K94">
        <f t="shared" si="13"/>
        <v>2.1039770004791567</v>
      </c>
      <c r="L94">
        <f t="shared" si="14"/>
        <v>80206</v>
      </c>
      <c r="M94">
        <f t="shared" si="15"/>
        <v>15316</v>
      </c>
      <c r="N94">
        <f t="shared" si="16"/>
        <v>37566</v>
      </c>
      <c r="O94">
        <f t="shared" si="17"/>
        <v>64890</v>
      </c>
      <c r="Q94">
        <v>-12843</v>
      </c>
      <c r="R94">
        <v>-17628</v>
      </c>
      <c r="T94">
        <v>-45213</v>
      </c>
      <c r="U94">
        <v>-1381.8000000000029</v>
      </c>
      <c r="W94">
        <v>46233</v>
      </c>
      <c r="X94">
        <v>3398.2</v>
      </c>
      <c r="AB94">
        <v>37566</v>
      </c>
      <c r="AC94">
        <v>2.1039770004791567</v>
      </c>
      <c r="AK94">
        <v>37566</v>
      </c>
      <c r="AL94">
        <v>2.1039770004791567</v>
      </c>
    </row>
    <row r="95" spans="2:38" x14ac:dyDescent="0.25">
      <c r="B95">
        <v>53707</v>
      </c>
      <c r="C95">
        <v>99830</v>
      </c>
      <c r="D95">
        <v>77445</v>
      </c>
      <c r="E95">
        <v>39607</v>
      </c>
      <c r="F95">
        <v>70182</v>
      </c>
      <c r="H95">
        <v>133496</v>
      </c>
      <c r="J95">
        <f t="shared" si="12"/>
        <v>68154.2</v>
      </c>
      <c r="K95">
        <f t="shared" si="13"/>
        <v>1.9587347514900035</v>
      </c>
      <c r="L95">
        <f t="shared" si="14"/>
        <v>99830</v>
      </c>
      <c r="M95">
        <f t="shared" si="15"/>
        <v>39607</v>
      </c>
      <c r="N95">
        <f t="shared" si="16"/>
        <v>68154.2</v>
      </c>
      <c r="O95">
        <f t="shared" si="17"/>
        <v>60223</v>
      </c>
      <c r="Q95">
        <v>-7954</v>
      </c>
      <c r="R95">
        <v>5168</v>
      </c>
      <c r="T95">
        <v>-17158.600000000006</v>
      </c>
      <c r="U95">
        <v>2706.5999999999985</v>
      </c>
      <c r="W95">
        <v>25830.6</v>
      </c>
      <c r="X95">
        <v>10539.4</v>
      </c>
      <c r="AF95">
        <v>68154.2</v>
      </c>
      <c r="AG95">
        <v>1.9587347514900035</v>
      </c>
      <c r="AK95">
        <v>68154.2</v>
      </c>
      <c r="AL95">
        <v>1.9587347514900035</v>
      </c>
    </row>
    <row r="96" spans="2:38" x14ac:dyDescent="0.25">
      <c r="B96">
        <v>16940</v>
      </c>
      <c r="C96">
        <v>13722</v>
      </c>
      <c r="D96">
        <v>37081</v>
      </c>
      <c r="E96">
        <v>64506</v>
      </c>
      <c r="F96">
        <v>90804</v>
      </c>
      <c r="H96">
        <v>91299</v>
      </c>
      <c r="J96">
        <f t="shared" si="12"/>
        <v>44610.6</v>
      </c>
      <c r="K96">
        <f t="shared" si="13"/>
        <v>2.0465763742249599</v>
      </c>
      <c r="L96">
        <f t="shared" si="14"/>
        <v>90804</v>
      </c>
      <c r="M96">
        <f t="shared" si="15"/>
        <v>13722</v>
      </c>
      <c r="N96">
        <f t="shared" si="16"/>
        <v>44610.6</v>
      </c>
      <c r="O96">
        <f t="shared" si="17"/>
        <v>77082</v>
      </c>
      <c r="Q96">
        <v>-20508</v>
      </c>
      <c r="R96">
        <v>-6002</v>
      </c>
      <c r="T96">
        <v>-14306.400000000001</v>
      </c>
      <c r="U96">
        <v>-648.80000000000291</v>
      </c>
      <c r="W96">
        <v>14306.400000000001</v>
      </c>
      <c r="X96">
        <v>4554.8</v>
      </c>
      <c r="AD96">
        <v>44610.6</v>
      </c>
      <c r="AE96">
        <v>2.0465763742249599</v>
      </c>
      <c r="AK96">
        <v>44610.6</v>
      </c>
      <c r="AL96">
        <v>2.0465763742249599</v>
      </c>
    </row>
    <row r="97" spans="2:38" x14ac:dyDescent="0.25">
      <c r="B97">
        <v>72672</v>
      </c>
      <c r="C97">
        <v>62109</v>
      </c>
      <c r="D97">
        <v>57332</v>
      </c>
      <c r="E97">
        <v>48460</v>
      </c>
      <c r="F97">
        <v>47317</v>
      </c>
      <c r="H97">
        <v>100517</v>
      </c>
      <c r="J97">
        <f t="shared" si="12"/>
        <v>57578</v>
      </c>
      <c r="K97">
        <f t="shared" si="13"/>
        <v>1.745753586439265</v>
      </c>
      <c r="L97">
        <f t="shared" si="14"/>
        <v>72672</v>
      </c>
      <c r="M97">
        <f t="shared" si="15"/>
        <v>47317</v>
      </c>
      <c r="N97">
        <f t="shared" si="16"/>
        <v>57578</v>
      </c>
      <c r="O97">
        <f t="shared" si="17"/>
        <v>25355</v>
      </c>
      <c r="Q97">
        <v>24134</v>
      </c>
      <c r="R97">
        <v>3552</v>
      </c>
      <c r="T97">
        <v>6410</v>
      </c>
      <c r="U97">
        <v>7042</v>
      </c>
      <c r="W97">
        <v>21916.399999999998</v>
      </c>
      <c r="X97">
        <v>11087.2</v>
      </c>
      <c r="AD97">
        <v>57578</v>
      </c>
      <c r="AE97">
        <v>1.745753586439265</v>
      </c>
      <c r="AK97">
        <v>57578</v>
      </c>
      <c r="AL97">
        <v>1.745753586439265</v>
      </c>
    </row>
    <row r="98" spans="2:38" x14ac:dyDescent="0.25">
      <c r="B98">
        <v>45173</v>
      </c>
      <c r="C98">
        <v>46641</v>
      </c>
      <c r="D98">
        <v>68269</v>
      </c>
      <c r="E98">
        <v>80368</v>
      </c>
      <c r="F98">
        <v>75008</v>
      </c>
      <c r="H98">
        <v>123919</v>
      </c>
      <c r="J98">
        <f t="shared" si="12"/>
        <v>63091.8</v>
      </c>
      <c r="K98">
        <f t="shared" ref="K98:K129" si="18">H98/J98</f>
        <v>1.9641062705454591</v>
      </c>
      <c r="L98">
        <f t="shared" si="14"/>
        <v>80368</v>
      </c>
      <c r="M98">
        <f t="shared" si="15"/>
        <v>45173</v>
      </c>
      <c r="N98">
        <f t="shared" si="16"/>
        <v>63091.8</v>
      </c>
      <c r="O98">
        <f t="shared" si="17"/>
        <v>35195</v>
      </c>
      <c r="Q98">
        <v>24904</v>
      </c>
      <c r="R98">
        <v>16</v>
      </c>
      <c r="T98">
        <v>-15628.199999999997</v>
      </c>
      <c r="U98">
        <v>6340.4000000000015</v>
      </c>
      <c r="W98">
        <v>37635</v>
      </c>
      <c r="X98">
        <v>7550.4</v>
      </c>
      <c r="AB98">
        <v>63091.8</v>
      </c>
      <c r="AC98">
        <v>1.9641062705454591</v>
      </c>
      <c r="AK98">
        <v>63091.8</v>
      </c>
      <c r="AL98">
        <v>1.9641062705454591</v>
      </c>
    </row>
    <row r="99" spans="2:38" x14ac:dyDescent="0.25">
      <c r="B99">
        <v>24625</v>
      </c>
      <c r="C99">
        <v>76080</v>
      </c>
      <c r="D99">
        <v>77843</v>
      </c>
      <c r="E99">
        <v>75648</v>
      </c>
      <c r="F99">
        <v>97880</v>
      </c>
      <c r="H99">
        <v>86055</v>
      </c>
      <c r="J99">
        <f t="shared" si="12"/>
        <v>70415.199999999997</v>
      </c>
      <c r="K99">
        <f t="shared" si="18"/>
        <v>1.2221082947999864</v>
      </c>
      <c r="L99">
        <f t="shared" si="14"/>
        <v>97880</v>
      </c>
      <c r="M99">
        <f t="shared" si="15"/>
        <v>24625</v>
      </c>
      <c r="N99">
        <f t="shared" si="16"/>
        <v>70415.199999999997</v>
      </c>
      <c r="O99">
        <f t="shared" si="17"/>
        <v>73255</v>
      </c>
      <c r="Q99">
        <v>9303</v>
      </c>
      <c r="R99">
        <v>-2939</v>
      </c>
      <c r="T99">
        <v>7316.1999999999971</v>
      </c>
      <c r="U99">
        <v>1442.8000000000029</v>
      </c>
      <c r="W99">
        <v>42211.799999999996</v>
      </c>
      <c r="X99">
        <v>1560.4</v>
      </c>
      <c r="AB99">
        <v>70415.199999999997</v>
      </c>
      <c r="AC99">
        <v>1.2221082947999864</v>
      </c>
      <c r="AI99">
        <v>70415.199999999997</v>
      </c>
      <c r="AJ99">
        <v>1.2221082947999864</v>
      </c>
    </row>
    <row r="100" spans="2:38" x14ac:dyDescent="0.25">
      <c r="B100">
        <v>86174</v>
      </c>
      <c r="C100">
        <v>26730</v>
      </c>
      <c r="D100">
        <v>53740</v>
      </c>
      <c r="E100">
        <v>52582</v>
      </c>
      <c r="F100">
        <v>24992</v>
      </c>
      <c r="H100">
        <v>80036</v>
      </c>
      <c r="J100">
        <f t="shared" si="12"/>
        <v>48843.6</v>
      </c>
      <c r="K100">
        <f t="shared" si="18"/>
        <v>1.6386179560884129</v>
      </c>
      <c r="L100">
        <f t="shared" si="14"/>
        <v>86174</v>
      </c>
      <c r="M100">
        <f t="shared" si="15"/>
        <v>24992</v>
      </c>
      <c r="N100">
        <f t="shared" si="16"/>
        <v>48843.6</v>
      </c>
      <c r="O100">
        <f t="shared" si="17"/>
        <v>61182</v>
      </c>
      <c r="Q100">
        <v>-7048</v>
      </c>
      <c r="R100">
        <v>16187</v>
      </c>
      <c r="T100">
        <v>9901.7999999999956</v>
      </c>
      <c r="U100">
        <v>596.19999999999709</v>
      </c>
      <c r="W100">
        <v>19770.599999999999</v>
      </c>
      <c r="X100">
        <v>4124.5999999999995</v>
      </c>
      <c r="AD100">
        <v>48843.6</v>
      </c>
      <c r="AE100">
        <v>1.6386179560884129</v>
      </c>
      <c r="AK100">
        <v>48843.6</v>
      </c>
      <c r="AL100">
        <v>1.6386179560884129</v>
      </c>
    </row>
    <row r="101" spans="2:38" x14ac:dyDescent="0.25">
      <c r="B101">
        <v>24625</v>
      </c>
      <c r="C101">
        <v>39940</v>
      </c>
      <c r="D101">
        <v>63294</v>
      </c>
      <c r="E101">
        <v>58995</v>
      </c>
      <c r="F101">
        <v>28742</v>
      </c>
      <c r="H101">
        <v>73303</v>
      </c>
      <c r="J101">
        <f t="shared" si="12"/>
        <v>43119.199999999997</v>
      </c>
      <c r="K101">
        <f t="shared" si="18"/>
        <v>1.7000083489489601</v>
      </c>
      <c r="L101">
        <f t="shared" si="14"/>
        <v>63294</v>
      </c>
      <c r="M101">
        <f t="shared" si="15"/>
        <v>24625</v>
      </c>
      <c r="N101">
        <f t="shared" si="16"/>
        <v>43119.199999999997</v>
      </c>
      <c r="O101">
        <f t="shared" si="17"/>
        <v>38669</v>
      </c>
      <c r="Q101">
        <v>8605</v>
      </c>
      <c r="R101">
        <v>15456</v>
      </c>
      <c r="T101">
        <v>1323.7999999999956</v>
      </c>
      <c r="U101">
        <v>3460.3999999999942</v>
      </c>
      <c r="W101">
        <v>28127</v>
      </c>
      <c r="X101">
        <v>3534.7999999999997</v>
      </c>
      <c r="AD101">
        <v>43119.199999999997</v>
      </c>
      <c r="AE101">
        <v>1.7000083489489601</v>
      </c>
      <c r="AI101">
        <v>43119.199999999997</v>
      </c>
      <c r="AJ101">
        <v>1.7000083489489601</v>
      </c>
    </row>
    <row r="103" spans="2:38" x14ac:dyDescent="0.25">
      <c r="B103">
        <v>2914068</v>
      </c>
      <c r="C103">
        <v>2977136</v>
      </c>
      <c r="D103">
        <v>2901138</v>
      </c>
      <c r="E103">
        <v>3117182</v>
      </c>
      <c r="F103">
        <v>3011982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24B87C-8587-4530-BB5D-BC28127EF761}">
  <dimension ref="A1:AL103"/>
  <sheetViews>
    <sheetView workbookViewId="0"/>
  </sheetViews>
  <sheetFormatPr defaultRowHeight="15" x14ac:dyDescent="0.25"/>
  <sheetData>
    <row r="1" spans="1:38" x14ac:dyDescent="0.25">
      <c r="A1" t="s">
        <v>32</v>
      </c>
    </row>
    <row r="2" spans="1:38" x14ac:dyDescent="0.25">
      <c r="B2">
        <v>28518</v>
      </c>
      <c r="C2">
        <v>34612</v>
      </c>
      <c r="D2">
        <v>53616</v>
      </c>
      <c r="E2">
        <v>38055</v>
      </c>
      <c r="F2">
        <v>100686</v>
      </c>
      <c r="H2">
        <v>117778</v>
      </c>
      <c r="J2">
        <f t="shared" ref="J2:J33" si="0">AVERAGE(B2:F2)</f>
        <v>51097.4</v>
      </c>
      <c r="K2">
        <f t="shared" ref="K2:K33" si="1">H2/J2</f>
        <v>2.3049705073056552</v>
      </c>
      <c r="L2">
        <f t="shared" ref="L2:L33" si="2">MAX(B2:F2)</f>
        <v>100686</v>
      </c>
      <c r="M2">
        <f t="shared" ref="M2:M33" si="3">MIN(B2:F2)</f>
        <v>28518</v>
      </c>
      <c r="N2">
        <f t="shared" ref="N2:N33" si="4">AVERAGE(B2:F2)</f>
        <v>51097.4</v>
      </c>
      <c r="O2">
        <f t="shared" ref="O2:O33" si="5">L2-M2</f>
        <v>72168</v>
      </c>
      <c r="Q2">
        <v>5971</v>
      </c>
      <c r="R2">
        <v>862</v>
      </c>
      <c r="T2">
        <v>-9418.5999999999985</v>
      </c>
      <c r="U2">
        <v>1840.5999999999985</v>
      </c>
      <c r="W2">
        <v>19821.400000000001</v>
      </c>
      <c r="X2">
        <v>5975</v>
      </c>
      <c r="AD2">
        <v>51097.4</v>
      </c>
      <c r="AE2">
        <v>2.3049705073056552</v>
      </c>
      <c r="AK2">
        <v>51097.4</v>
      </c>
      <c r="AL2">
        <v>2.3049705073056552</v>
      </c>
    </row>
    <row r="3" spans="1:38" x14ac:dyDescent="0.25">
      <c r="B3">
        <v>51956</v>
      </c>
      <c r="C3">
        <v>37479</v>
      </c>
      <c r="D3">
        <v>24882</v>
      </c>
      <c r="E3">
        <v>75912</v>
      </c>
      <c r="F3">
        <v>25165</v>
      </c>
      <c r="H3">
        <v>105391</v>
      </c>
      <c r="J3">
        <f t="shared" si="0"/>
        <v>43078.8</v>
      </c>
      <c r="K3">
        <f t="shared" si="1"/>
        <v>2.4464701895131711</v>
      </c>
      <c r="L3">
        <f t="shared" si="2"/>
        <v>75912</v>
      </c>
      <c r="M3">
        <f t="shared" si="3"/>
        <v>24882</v>
      </c>
      <c r="N3">
        <f t="shared" si="4"/>
        <v>43078.8</v>
      </c>
      <c r="O3">
        <f t="shared" si="5"/>
        <v>51030</v>
      </c>
      <c r="Q3">
        <v>29500</v>
      </c>
      <c r="R3">
        <v>-1575</v>
      </c>
      <c r="T3">
        <v>-25112.399999999994</v>
      </c>
      <c r="U3">
        <v>-4310.5999999999985</v>
      </c>
      <c r="W3">
        <v>25112.400000000001</v>
      </c>
      <c r="X3">
        <v>7962.1999999999989</v>
      </c>
      <c r="AB3">
        <v>43078.8</v>
      </c>
      <c r="AC3">
        <v>2.4464701895131711</v>
      </c>
      <c r="AK3">
        <v>43078.8</v>
      </c>
      <c r="AL3">
        <v>2.4464701895131711</v>
      </c>
    </row>
    <row r="4" spans="1:38" x14ac:dyDescent="0.25">
      <c r="B4">
        <v>54811</v>
      </c>
      <c r="C4">
        <v>20164</v>
      </c>
      <c r="D4">
        <v>57653</v>
      </c>
      <c r="E4">
        <v>86253</v>
      </c>
      <c r="F4">
        <v>61522</v>
      </c>
      <c r="H4">
        <v>133761</v>
      </c>
      <c r="J4">
        <f t="shared" si="0"/>
        <v>56080.6</v>
      </c>
      <c r="K4">
        <f t="shared" si="1"/>
        <v>2.3851563642329077</v>
      </c>
      <c r="L4">
        <f t="shared" si="2"/>
        <v>86253</v>
      </c>
      <c r="M4">
        <f t="shared" si="3"/>
        <v>20164</v>
      </c>
      <c r="N4">
        <f t="shared" si="4"/>
        <v>56080.6</v>
      </c>
      <c r="O4">
        <f t="shared" si="5"/>
        <v>66089</v>
      </c>
      <c r="Q4">
        <v>47169</v>
      </c>
      <c r="R4">
        <v>-8989</v>
      </c>
      <c r="T4">
        <v>-12258.200000000004</v>
      </c>
      <c r="U4">
        <v>-11796.000000000007</v>
      </c>
      <c r="W4">
        <v>17928.2</v>
      </c>
      <c r="X4">
        <v>11844</v>
      </c>
      <c r="AB4">
        <v>56080.6</v>
      </c>
      <c r="AC4">
        <v>2.3851563642329077</v>
      </c>
      <c r="AK4">
        <v>56080.6</v>
      </c>
      <c r="AL4">
        <v>2.3851563642329077</v>
      </c>
    </row>
    <row r="5" spans="1:38" x14ac:dyDescent="0.25">
      <c r="B5">
        <v>92295</v>
      </c>
      <c r="C5">
        <v>46786</v>
      </c>
      <c r="D5">
        <v>98143</v>
      </c>
      <c r="E5">
        <v>56125</v>
      </c>
      <c r="F5">
        <v>107755</v>
      </c>
      <c r="H5">
        <v>96488</v>
      </c>
      <c r="J5">
        <f t="shared" si="0"/>
        <v>80220.800000000003</v>
      </c>
      <c r="K5">
        <f t="shared" si="1"/>
        <v>1.2027803262994137</v>
      </c>
      <c r="L5">
        <f t="shared" si="2"/>
        <v>107755</v>
      </c>
      <c r="M5">
        <f t="shared" si="3"/>
        <v>46786</v>
      </c>
      <c r="N5">
        <f t="shared" si="4"/>
        <v>80220.800000000003</v>
      </c>
      <c r="O5">
        <f t="shared" si="5"/>
        <v>60969</v>
      </c>
      <c r="Q5">
        <v>-3757</v>
      </c>
      <c r="R5">
        <v>-11355</v>
      </c>
      <c r="T5">
        <v>35596.400000000001</v>
      </c>
      <c r="U5">
        <v>13411.600000000006</v>
      </c>
      <c r="W5">
        <v>58259.200000000004</v>
      </c>
      <c r="X5">
        <v>15491.199999999999</v>
      </c>
      <c r="AD5">
        <v>80220.800000000003</v>
      </c>
      <c r="AE5">
        <v>1.2027803262994137</v>
      </c>
      <c r="AI5">
        <v>80220.800000000003</v>
      </c>
      <c r="AJ5">
        <v>1.2027803262994137</v>
      </c>
    </row>
    <row r="6" spans="1:38" x14ac:dyDescent="0.25">
      <c r="B6">
        <v>88277</v>
      </c>
      <c r="C6">
        <v>98129</v>
      </c>
      <c r="D6">
        <v>17146</v>
      </c>
      <c r="E6">
        <v>35941</v>
      </c>
      <c r="F6">
        <v>68701</v>
      </c>
      <c r="H6">
        <v>105661</v>
      </c>
      <c r="J6">
        <f t="shared" si="0"/>
        <v>61638.8</v>
      </c>
      <c r="K6">
        <f t="shared" si="1"/>
        <v>1.7141962530094679</v>
      </c>
      <c r="L6">
        <f t="shared" si="2"/>
        <v>98129</v>
      </c>
      <c r="M6">
        <f t="shared" si="3"/>
        <v>17146</v>
      </c>
      <c r="N6">
        <f t="shared" si="4"/>
        <v>61638.8</v>
      </c>
      <c r="O6">
        <f t="shared" si="5"/>
        <v>80983</v>
      </c>
      <c r="Q6">
        <v>742</v>
      </c>
      <c r="R6">
        <v>113</v>
      </c>
      <c r="T6">
        <v>6411.8000000000029</v>
      </c>
      <c r="U6">
        <v>-7653</v>
      </c>
      <c r="W6">
        <v>44227</v>
      </c>
      <c r="X6">
        <v>7656.2</v>
      </c>
      <c r="AD6">
        <v>61638.8</v>
      </c>
      <c r="AE6">
        <v>1.7141962530094679</v>
      </c>
      <c r="AK6">
        <v>61638.8</v>
      </c>
      <c r="AL6">
        <v>1.7141962530094679</v>
      </c>
    </row>
    <row r="7" spans="1:38" x14ac:dyDescent="0.25">
      <c r="B7">
        <v>71035</v>
      </c>
      <c r="C7">
        <v>23538</v>
      </c>
      <c r="D7">
        <v>37090</v>
      </c>
      <c r="E7">
        <v>39884</v>
      </c>
      <c r="F7">
        <v>13970</v>
      </c>
      <c r="H7">
        <v>57360</v>
      </c>
      <c r="J7">
        <f t="shared" si="0"/>
        <v>37103.4</v>
      </c>
      <c r="K7">
        <f t="shared" si="1"/>
        <v>1.5459499668493992</v>
      </c>
      <c r="L7">
        <f t="shared" si="2"/>
        <v>71035</v>
      </c>
      <c r="M7">
        <f t="shared" si="3"/>
        <v>13970</v>
      </c>
      <c r="N7">
        <f t="shared" si="4"/>
        <v>37103.4</v>
      </c>
      <c r="O7">
        <f t="shared" si="5"/>
        <v>57065</v>
      </c>
      <c r="Q7">
        <v>-52356</v>
      </c>
      <c r="R7">
        <v>17</v>
      </c>
      <c r="T7">
        <v>-12564</v>
      </c>
      <c r="U7">
        <v>-6167.1999999999971</v>
      </c>
      <c r="W7">
        <v>22448.799999999999</v>
      </c>
      <c r="X7">
        <v>7050.3999999999987</v>
      </c>
      <c r="AD7">
        <v>37103.4</v>
      </c>
      <c r="AE7">
        <v>1.5459499668493992</v>
      </c>
      <c r="AI7">
        <v>37103.4</v>
      </c>
      <c r="AJ7">
        <v>1.5459499668493992</v>
      </c>
    </row>
    <row r="8" spans="1:38" x14ac:dyDescent="0.25">
      <c r="B8">
        <v>52210</v>
      </c>
      <c r="C8">
        <v>24869</v>
      </c>
      <c r="D8">
        <v>51974</v>
      </c>
      <c r="E8">
        <v>26953</v>
      </c>
      <c r="F8">
        <v>40732</v>
      </c>
      <c r="H8">
        <v>55138</v>
      </c>
      <c r="J8">
        <f t="shared" si="0"/>
        <v>39347.599999999999</v>
      </c>
      <c r="K8">
        <f t="shared" si="1"/>
        <v>1.4013052892679605</v>
      </c>
      <c r="L8">
        <f t="shared" si="2"/>
        <v>52210</v>
      </c>
      <c r="M8">
        <f t="shared" si="3"/>
        <v>24869</v>
      </c>
      <c r="N8">
        <f t="shared" si="4"/>
        <v>39347.599999999999</v>
      </c>
      <c r="O8">
        <f t="shared" si="5"/>
        <v>27341</v>
      </c>
      <c r="Q8">
        <v>-49535</v>
      </c>
      <c r="R8">
        <v>-2243</v>
      </c>
      <c r="T8">
        <v>-5719.5999999999985</v>
      </c>
      <c r="U8">
        <v>8151.3999999999978</v>
      </c>
      <c r="W8">
        <v>29229.200000000001</v>
      </c>
      <c r="X8">
        <v>8159.7999999999993</v>
      </c>
      <c r="AD8">
        <v>39347.599999999999</v>
      </c>
      <c r="AE8">
        <v>1.4013052892679605</v>
      </c>
      <c r="AI8">
        <v>39347.599999999999</v>
      </c>
      <c r="AJ8">
        <v>1.4013052892679605</v>
      </c>
    </row>
    <row r="9" spans="1:38" x14ac:dyDescent="0.25">
      <c r="B9">
        <v>40022</v>
      </c>
      <c r="C9">
        <v>28286</v>
      </c>
      <c r="D9">
        <v>102030</v>
      </c>
      <c r="E9">
        <v>58548</v>
      </c>
      <c r="F9">
        <v>42223</v>
      </c>
      <c r="H9">
        <v>57343</v>
      </c>
      <c r="J9">
        <f t="shared" si="0"/>
        <v>54221.8</v>
      </c>
      <c r="K9">
        <f t="shared" si="1"/>
        <v>1.0575635629949578</v>
      </c>
      <c r="L9">
        <f t="shared" si="2"/>
        <v>102030</v>
      </c>
      <c r="M9">
        <f t="shared" si="3"/>
        <v>28286</v>
      </c>
      <c r="N9">
        <f t="shared" si="4"/>
        <v>54221.8</v>
      </c>
      <c r="O9">
        <f t="shared" si="5"/>
        <v>73744</v>
      </c>
      <c r="Q9">
        <v>-37244</v>
      </c>
      <c r="R9">
        <v>3546</v>
      </c>
      <c r="T9">
        <v>10064.800000000003</v>
      </c>
      <c r="U9">
        <v>825.80000000000291</v>
      </c>
      <c r="W9">
        <v>16019.599999999999</v>
      </c>
      <c r="X9">
        <v>825.8</v>
      </c>
      <c r="AD9">
        <v>54221.8</v>
      </c>
      <c r="AE9">
        <v>1.0575635629949578</v>
      </c>
      <c r="AI9">
        <v>54221.8</v>
      </c>
      <c r="AJ9">
        <v>1.0575635629949578</v>
      </c>
    </row>
    <row r="10" spans="1:38" x14ac:dyDescent="0.25">
      <c r="B10">
        <v>28391</v>
      </c>
      <c r="C10">
        <v>57547</v>
      </c>
      <c r="D10">
        <v>36472</v>
      </c>
      <c r="E10">
        <v>30848</v>
      </c>
      <c r="F10">
        <v>94954</v>
      </c>
      <c r="H10">
        <v>110104</v>
      </c>
      <c r="J10">
        <f t="shared" si="0"/>
        <v>49642.400000000001</v>
      </c>
      <c r="K10">
        <f t="shared" si="1"/>
        <v>2.217942726379063</v>
      </c>
      <c r="L10">
        <f t="shared" si="2"/>
        <v>94954</v>
      </c>
      <c r="M10">
        <f t="shared" si="3"/>
        <v>28391</v>
      </c>
      <c r="N10">
        <f t="shared" si="4"/>
        <v>49642.400000000001</v>
      </c>
      <c r="O10">
        <f t="shared" si="5"/>
        <v>66563</v>
      </c>
      <c r="Q10">
        <v>25480</v>
      </c>
      <c r="R10">
        <v>2248</v>
      </c>
      <c r="T10">
        <v>-11710</v>
      </c>
      <c r="U10">
        <v>2326.2000000000044</v>
      </c>
      <c r="W10">
        <v>21099.600000000002</v>
      </c>
      <c r="X10">
        <v>6939.7999999999993</v>
      </c>
      <c r="AB10">
        <v>49642.400000000001</v>
      </c>
      <c r="AC10">
        <v>2.217942726379063</v>
      </c>
      <c r="AK10">
        <v>49642.400000000001</v>
      </c>
      <c r="AL10">
        <v>2.217942726379063</v>
      </c>
    </row>
    <row r="11" spans="1:38" x14ac:dyDescent="0.25">
      <c r="B11">
        <v>98148</v>
      </c>
      <c r="C11">
        <v>87582</v>
      </c>
      <c r="D11">
        <v>79215</v>
      </c>
      <c r="E11">
        <v>98271</v>
      </c>
      <c r="F11">
        <v>46784</v>
      </c>
      <c r="H11">
        <v>115660</v>
      </c>
      <c r="J11">
        <f t="shared" si="0"/>
        <v>82000</v>
      </c>
      <c r="K11">
        <f t="shared" si="1"/>
        <v>1.4104878048780487</v>
      </c>
      <c r="L11">
        <f t="shared" si="2"/>
        <v>98271</v>
      </c>
      <c r="M11">
        <f t="shared" si="3"/>
        <v>46784</v>
      </c>
      <c r="N11">
        <f t="shared" si="4"/>
        <v>82000</v>
      </c>
      <c r="O11">
        <f t="shared" si="5"/>
        <v>51487</v>
      </c>
      <c r="Q11">
        <v>-7955</v>
      </c>
      <c r="R11">
        <v>-472</v>
      </c>
      <c r="T11">
        <v>3821.1999999999971</v>
      </c>
      <c r="U11">
        <v>356</v>
      </c>
      <c r="W11">
        <v>11741.2</v>
      </c>
      <c r="X11">
        <v>3196</v>
      </c>
      <c r="AF11">
        <v>82000</v>
      </c>
      <c r="AG11">
        <v>1.4104878048780487</v>
      </c>
      <c r="AI11">
        <v>82000</v>
      </c>
      <c r="AJ11">
        <v>1.4104878048780487</v>
      </c>
    </row>
    <row r="12" spans="1:38" x14ac:dyDescent="0.25">
      <c r="B12">
        <v>109483</v>
      </c>
      <c r="C12">
        <v>70508</v>
      </c>
      <c r="D12">
        <v>67478</v>
      </c>
      <c r="E12">
        <v>100654</v>
      </c>
      <c r="F12">
        <v>10376</v>
      </c>
      <c r="H12">
        <v>124875</v>
      </c>
      <c r="J12">
        <f t="shared" si="0"/>
        <v>71699.8</v>
      </c>
      <c r="K12">
        <f t="shared" si="1"/>
        <v>1.7416366572849575</v>
      </c>
      <c r="L12">
        <f t="shared" si="2"/>
        <v>109483</v>
      </c>
      <c r="M12">
        <f t="shared" si="3"/>
        <v>10376</v>
      </c>
      <c r="N12">
        <f t="shared" si="4"/>
        <v>71699.8</v>
      </c>
      <c r="O12">
        <f t="shared" si="5"/>
        <v>99107</v>
      </c>
      <c r="Q12">
        <v>68172</v>
      </c>
      <c r="R12">
        <v>16668</v>
      </c>
      <c r="T12">
        <v>15193.600000000006</v>
      </c>
      <c r="U12">
        <v>8615.4000000000015</v>
      </c>
      <c r="W12">
        <v>26659.200000000004</v>
      </c>
      <c r="X12">
        <v>14337.4</v>
      </c>
      <c r="Z12">
        <v>71699.8</v>
      </c>
      <c r="AA12">
        <v>1.7416366572849575</v>
      </c>
      <c r="AK12">
        <v>71699.8</v>
      </c>
      <c r="AL12">
        <v>1.7416366572849575</v>
      </c>
    </row>
    <row r="13" spans="1:38" x14ac:dyDescent="0.25">
      <c r="B13">
        <v>51645</v>
      </c>
      <c r="C13">
        <v>50359</v>
      </c>
      <c r="D13">
        <v>72833</v>
      </c>
      <c r="E13">
        <v>25565</v>
      </c>
      <c r="F13">
        <v>85362</v>
      </c>
      <c r="H13">
        <v>66067</v>
      </c>
      <c r="J13">
        <f t="shared" si="0"/>
        <v>57152.800000000003</v>
      </c>
      <c r="K13">
        <f t="shared" si="1"/>
        <v>1.1559713609831888</v>
      </c>
      <c r="L13">
        <f t="shared" si="2"/>
        <v>85362</v>
      </c>
      <c r="M13">
        <f t="shared" si="3"/>
        <v>25565</v>
      </c>
      <c r="N13">
        <f t="shared" si="4"/>
        <v>57152.800000000003</v>
      </c>
      <c r="O13">
        <f t="shared" si="5"/>
        <v>59797</v>
      </c>
      <c r="Q13">
        <v>18589</v>
      </c>
      <c r="R13">
        <v>-17145</v>
      </c>
      <c r="T13">
        <v>19810</v>
      </c>
      <c r="U13">
        <v>9343.6000000000058</v>
      </c>
      <c r="W13">
        <v>31204.399999999998</v>
      </c>
      <c r="X13">
        <v>9754.8000000000011</v>
      </c>
      <c r="Z13">
        <v>57152.800000000003</v>
      </c>
      <c r="AA13">
        <v>1.1559713609831888</v>
      </c>
      <c r="AI13">
        <v>57152.800000000003</v>
      </c>
      <c r="AJ13">
        <v>1.1559713609831888</v>
      </c>
    </row>
    <row r="14" spans="1:38" x14ac:dyDescent="0.25">
      <c r="B14">
        <v>95823</v>
      </c>
      <c r="C14">
        <v>19518</v>
      </c>
      <c r="D14">
        <v>72515</v>
      </c>
      <c r="E14">
        <v>27925</v>
      </c>
      <c r="F14">
        <v>41827</v>
      </c>
      <c r="H14">
        <v>137352</v>
      </c>
      <c r="J14">
        <f t="shared" si="0"/>
        <v>51521.599999999999</v>
      </c>
      <c r="K14">
        <f t="shared" si="1"/>
        <v>2.6659109965529022</v>
      </c>
      <c r="L14">
        <f t="shared" si="2"/>
        <v>95823</v>
      </c>
      <c r="M14">
        <f t="shared" si="3"/>
        <v>19518</v>
      </c>
      <c r="N14">
        <f t="shared" si="4"/>
        <v>51521.599999999999</v>
      </c>
      <c r="O14">
        <f t="shared" si="5"/>
        <v>76305</v>
      </c>
      <c r="Q14">
        <v>41289</v>
      </c>
      <c r="R14">
        <v>-513</v>
      </c>
      <c r="T14">
        <v>-3484</v>
      </c>
      <c r="U14">
        <v>-4084.2000000000044</v>
      </c>
      <c r="W14">
        <v>30325.200000000001</v>
      </c>
      <c r="X14">
        <v>10506.2</v>
      </c>
      <c r="AD14">
        <v>51521.599999999999</v>
      </c>
      <c r="AE14">
        <v>2.6659109965529022</v>
      </c>
      <c r="AK14">
        <v>51521.599999999999</v>
      </c>
      <c r="AL14">
        <v>2.6659109965529022</v>
      </c>
    </row>
    <row r="15" spans="1:38" x14ac:dyDescent="0.25">
      <c r="B15">
        <v>61258</v>
      </c>
      <c r="C15">
        <v>78297</v>
      </c>
      <c r="D15">
        <v>53203</v>
      </c>
      <c r="E15">
        <v>63718</v>
      </c>
      <c r="F15">
        <v>93630</v>
      </c>
      <c r="H15">
        <v>100664</v>
      </c>
      <c r="J15">
        <f t="shared" si="0"/>
        <v>70021.2</v>
      </c>
      <c r="K15">
        <f t="shared" si="1"/>
        <v>1.4376217488417795</v>
      </c>
      <c r="L15">
        <f t="shared" si="2"/>
        <v>93630</v>
      </c>
      <c r="M15">
        <f t="shared" si="3"/>
        <v>53203</v>
      </c>
      <c r="N15">
        <f t="shared" si="4"/>
        <v>70021.2</v>
      </c>
      <c r="O15">
        <f t="shared" si="5"/>
        <v>40427</v>
      </c>
      <c r="Q15">
        <v>-32299</v>
      </c>
      <c r="R15">
        <v>-11905</v>
      </c>
      <c r="T15">
        <v>-16349.400000000009</v>
      </c>
      <c r="U15">
        <v>-9061.6000000000058</v>
      </c>
      <c r="W15">
        <v>16349.4</v>
      </c>
      <c r="X15">
        <v>9073.6</v>
      </c>
      <c r="AF15">
        <v>70021.2</v>
      </c>
      <c r="AG15">
        <v>1.4376217488417795</v>
      </c>
      <c r="AI15">
        <v>70021.2</v>
      </c>
      <c r="AJ15">
        <v>1.4376217488417795</v>
      </c>
    </row>
    <row r="16" spans="1:38" x14ac:dyDescent="0.25">
      <c r="B16">
        <v>66240</v>
      </c>
      <c r="C16">
        <v>25334</v>
      </c>
      <c r="D16">
        <v>24475</v>
      </c>
      <c r="E16">
        <v>68418</v>
      </c>
      <c r="F16">
        <v>59839</v>
      </c>
      <c r="H16">
        <v>58754</v>
      </c>
      <c r="J16">
        <f t="shared" si="0"/>
        <v>48861.2</v>
      </c>
      <c r="K16">
        <f t="shared" si="1"/>
        <v>1.2024673974441888</v>
      </c>
      <c r="L16">
        <f t="shared" si="2"/>
        <v>68418</v>
      </c>
      <c r="M16">
        <f t="shared" si="3"/>
        <v>24475</v>
      </c>
      <c r="N16">
        <f t="shared" si="4"/>
        <v>48861.2</v>
      </c>
      <c r="O16">
        <f t="shared" si="5"/>
        <v>43943</v>
      </c>
      <c r="Q16">
        <v>-42229</v>
      </c>
      <c r="R16">
        <v>-6912</v>
      </c>
      <c r="T16">
        <v>-13352.200000000004</v>
      </c>
      <c r="U16">
        <v>480.19999999999709</v>
      </c>
      <c r="W16">
        <v>42060.600000000006</v>
      </c>
      <c r="X16">
        <v>566.59999999999991</v>
      </c>
      <c r="AF16">
        <v>48861.2</v>
      </c>
      <c r="AG16">
        <v>1.2024673974441888</v>
      </c>
      <c r="AI16">
        <v>48861.2</v>
      </c>
      <c r="AJ16">
        <v>1.2024673974441888</v>
      </c>
    </row>
    <row r="17" spans="2:38" x14ac:dyDescent="0.25">
      <c r="B17">
        <v>100021</v>
      </c>
      <c r="C17">
        <v>79744</v>
      </c>
      <c r="D17">
        <v>70776</v>
      </c>
      <c r="E17">
        <v>54884</v>
      </c>
      <c r="F17">
        <v>65369</v>
      </c>
      <c r="H17">
        <v>77204</v>
      </c>
      <c r="J17">
        <f t="shared" si="0"/>
        <v>74158.8</v>
      </c>
      <c r="K17">
        <f t="shared" si="1"/>
        <v>1.041063231875381</v>
      </c>
      <c r="L17">
        <f t="shared" si="2"/>
        <v>100021</v>
      </c>
      <c r="M17">
        <f t="shared" si="3"/>
        <v>54884</v>
      </c>
      <c r="N17">
        <f t="shared" si="4"/>
        <v>74158.8</v>
      </c>
      <c r="O17">
        <f t="shared" si="5"/>
        <v>45137</v>
      </c>
      <c r="Q17">
        <v>-34972</v>
      </c>
      <c r="R17">
        <v>-17461</v>
      </c>
      <c r="T17">
        <v>7591.1999999999971</v>
      </c>
      <c r="U17">
        <v>-2692.8000000000029</v>
      </c>
      <c r="W17">
        <v>23987.600000000002</v>
      </c>
      <c r="X17">
        <v>2822.7999999999997</v>
      </c>
      <c r="AF17">
        <v>74158.8</v>
      </c>
      <c r="AG17">
        <v>1.041063231875381</v>
      </c>
      <c r="AI17">
        <v>74158.8</v>
      </c>
      <c r="AJ17">
        <v>1.041063231875381</v>
      </c>
    </row>
    <row r="18" spans="2:38" x14ac:dyDescent="0.25">
      <c r="B18">
        <v>78145</v>
      </c>
      <c r="C18">
        <v>38543</v>
      </c>
      <c r="D18">
        <v>24564</v>
      </c>
      <c r="E18">
        <v>76988</v>
      </c>
      <c r="F18">
        <v>26236</v>
      </c>
      <c r="H18">
        <v>60128</v>
      </c>
      <c r="J18">
        <f t="shared" si="0"/>
        <v>48895.199999999997</v>
      </c>
      <c r="K18">
        <f t="shared" si="1"/>
        <v>1.2297321618481978</v>
      </c>
      <c r="L18">
        <f t="shared" si="2"/>
        <v>78145</v>
      </c>
      <c r="M18">
        <f t="shared" si="3"/>
        <v>24564</v>
      </c>
      <c r="N18">
        <f t="shared" si="4"/>
        <v>48895.199999999997</v>
      </c>
      <c r="O18">
        <f t="shared" si="5"/>
        <v>53581</v>
      </c>
      <c r="Q18">
        <v>-19699</v>
      </c>
      <c r="R18">
        <v>-308</v>
      </c>
      <c r="T18">
        <v>22179.599999999999</v>
      </c>
      <c r="U18">
        <v>1521.5999999999985</v>
      </c>
      <c r="W18">
        <v>24328.400000000001</v>
      </c>
      <c r="X18">
        <v>1818.4</v>
      </c>
      <c r="AD18">
        <v>48895.199999999997</v>
      </c>
      <c r="AE18">
        <v>1.2297321618481978</v>
      </c>
      <c r="AI18">
        <v>48895.199999999997</v>
      </c>
      <c r="AJ18">
        <v>1.2297321618481978</v>
      </c>
    </row>
    <row r="19" spans="2:38" x14ac:dyDescent="0.25">
      <c r="B19">
        <v>79924</v>
      </c>
      <c r="C19">
        <v>35234</v>
      </c>
      <c r="D19">
        <v>63069</v>
      </c>
      <c r="E19">
        <v>40573</v>
      </c>
      <c r="F19">
        <v>98049</v>
      </c>
      <c r="H19">
        <v>110276</v>
      </c>
      <c r="J19">
        <f t="shared" si="0"/>
        <v>63369.8</v>
      </c>
      <c r="K19">
        <f t="shared" si="1"/>
        <v>1.7401980123023899</v>
      </c>
      <c r="L19">
        <f t="shared" si="2"/>
        <v>98049</v>
      </c>
      <c r="M19">
        <f t="shared" si="3"/>
        <v>35234</v>
      </c>
      <c r="N19">
        <f t="shared" si="4"/>
        <v>63369.8</v>
      </c>
      <c r="O19">
        <f t="shared" si="5"/>
        <v>62815</v>
      </c>
      <c r="Q19">
        <v>-43105</v>
      </c>
      <c r="R19">
        <v>6264</v>
      </c>
      <c r="T19">
        <v>-40122.399999999994</v>
      </c>
      <c r="U19">
        <v>-5060.3999999999942</v>
      </c>
      <c r="W19">
        <v>40122.399999999994</v>
      </c>
      <c r="X19">
        <v>6582</v>
      </c>
      <c r="AF19">
        <v>63369.8</v>
      </c>
      <c r="AG19">
        <v>1.7401980123023899</v>
      </c>
      <c r="AK19">
        <v>63369.8</v>
      </c>
      <c r="AL19">
        <v>1.7401980123023899</v>
      </c>
    </row>
    <row r="20" spans="2:38" x14ac:dyDescent="0.25">
      <c r="B20">
        <v>90533</v>
      </c>
      <c r="C20">
        <v>65516</v>
      </c>
      <c r="D20">
        <v>47904</v>
      </c>
      <c r="E20">
        <v>55866</v>
      </c>
      <c r="F20">
        <v>54156</v>
      </c>
      <c r="H20">
        <v>129372</v>
      </c>
      <c r="J20">
        <f t="shared" si="0"/>
        <v>62795</v>
      </c>
      <c r="K20">
        <f t="shared" si="1"/>
        <v>2.0602277251373518</v>
      </c>
      <c r="L20">
        <f t="shared" si="2"/>
        <v>90533</v>
      </c>
      <c r="M20">
        <f t="shared" si="3"/>
        <v>47904</v>
      </c>
      <c r="N20">
        <f t="shared" si="4"/>
        <v>62795</v>
      </c>
      <c r="O20">
        <f t="shared" si="5"/>
        <v>42629</v>
      </c>
      <c r="Q20">
        <v>42780</v>
      </c>
      <c r="R20">
        <v>-14593</v>
      </c>
      <c r="T20">
        <v>5132.5999999999985</v>
      </c>
      <c r="U20">
        <v>-326.80000000000291</v>
      </c>
      <c r="W20">
        <v>21870.6</v>
      </c>
      <c r="X20">
        <v>941.2</v>
      </c>
      <c r="AD20">
        <v>62795</v>
      </c>
      <c r="AE20">
        <v>2.0602277251373518</v>
      </c>
      <c r="AK20">
        <v>62795</v>
      </c>
      <c r="AL20">
        <v>2.0602277251373518</v>
      </c>
    </row>
    <row r="21" spans="2:38" x14ac:dyDescent="0.25">
      <c r="B21">
        <v>76959</v>
      </c>
      <c r="C21">
        <v>80873</v>
      </c>
      <c r="D21">
        <v>35230</v>
      </c>
      <c r="E21">
        <v>24968</v>
      </c>
      <c r="F21">
        <v>27408</v>
      </c>
      <c r="H21">
        <v>54686</v>
      </c>
      <c r="J21">
        <f t="shared" si="0"/>
        <v>49087.6</v>
      </c>
      <c r="K21">
        <f t="shared" si="1"/>
        <v>1.114049169240297</v>
      </c>
      <c r="L21">
        <f t="shared" si="2"/>
        <v>80873</v>
      </c>
      <c r="M21">
        <f t="shared" si="3"/>
        <v>24968</v>
      </c>
      <c r="N21">
        <f t="shared" si="4"/>
        <v>49087.6</v>
      </c>
      <c r="O21">
        <f t="shared" si="5"/>
        <v>55905</v>
      </c>
      <c r="Q21">
        <v>-20836</v>
      </c>
      <c r="R21">
        <v>-3366</v>
      </c>
      <c r="T21">
        <v>-23187.200000000004</v>
      </c>
      <c r="U21">
        <v>-530.80000000000291</v>
      </c>
      <c r="W21">
        <v>26910.799999999999</v>
      </c>
      <c r="X21">
        <v>2834.8</v>
      </c>
      <c r="AB21">
        <v>49087.6</v>
      </c>
      <c r="AC21">
        <v>1.114049169240297</v>
      </c>
      <c r="AI21">
        <v>49087.6</v>
      </c>
      <c r="AJ21">
        <v>1.114049169240297</v>
      </c>
    </row>
    <row r="22" spans="2:38" x14ac:dyDescent="0.25">
      <c r="B22">
        <v>73072</v>
      </c>
      <c r="C22">
        <v>64722</v>
      </c>
      <c r="D22">
        <v>65126</v>
      </c>
      <c r="E22">
        <v>64663</v>
      </c>
      <c r="F22">
        <v>14077</v>
      </c>
      <c r="H22">
        <v>117232</v>
      </c>
      <c r="J22">
        <f t="shared" si="0"/>
        <v>56332</v>
      </c>
      <c r="K22">
        <f t="shared" si="1"/>
        <v>2.0810906767024071</v>
      </c>
      <c r="L22">
        <f t="shared" si="2"/>
        <v>73072</v>
      </c>
      <c r="M22">
        <f t="shared" si="3"/>
        <v>14077</v>
      </c>
      <c r="N22">
        <f t="shared" si="4"/>
        <v>56332</v>
      </c>
      <c r="O22">
        <f t="shared" si="5"/>
        <v>58995</v>
      </c>
      <c r="Q22">
        <v>5179</v>
      </c>
      <c r="R22">
        <v>147</v>
      </c>
      <c r="T22">
        <v>-6053.5999999999985</v>
      </c>
      <c r="U22">
        <v>-8430</v>
      </c>
      <c r="W22">
        <v>15671.2</v>
      </c>
      <c r="X22">
        <v>12551.2</v>
      </c>
      <c r="AF22">
        <v>56332</v>
      </c>
      <c r="AG22">
        <v>2.0810906767024071</v>
      </c>
      <c r="AK22">
        <v>56332</v>
      </c>
      <c r="AL22">
        <v>2.0810906767024071</v>
      </c>
    </row>
    <row r="23" spans="2:38" x14ac:dyDescent="0.25">
      <c r="B23">
        <v>35745</v>
      </c>
      <c r="C23">
        <v>102035</v>
      </c>
      <c r="D23">
        <v>37936</v>
      </c>
      <c r="E23">
        <v>92230</v>
      </c>
      <c r="F23">
        <v>99798</v>
      </c>
      <c r="H23">
        <v>90508</v>
      </c>
      <c r="J23">
        <f t="shared" si="0"/>
        <v>73548.800000000003</v>
      </c>
      <c r="K23">
        <f t="shared" si="1"/>
        <v>1.2305843195266273</v>
      </c>
      <c r="L23">
        <f t="shared" si="2"/>
        <v>102035</v>
      </c>
      <c r="M23">
        <f t="shared" si="3"/>
        <v>35745</v>
      </c>
      <c r="N23">
        <f t="shared" si="4"/>
        <v>73548.800000000003</v>
      </c>
      <c r="O23">
        <f t="shared" si="5"/>
        <v>66290</v>
      </c>
      <c r="Q23">
        <v>-22037</v>
      </c>
      <c r="R23">
        <v>3562</v>
      </c>
      <c r="T23">
        <v>12959</v>
      </c>
      <c r="U23">
        <v>-3261.5999999999913</v>
      </c>
      <c r="W23">
        <v>29566.6</v>
      </c>
      <c r="X23">
        <v>10987.199999999999</v>
      </c>
      <c r="AF23">
        <v>73548.800000000003</v>
      </c>
      <c r="AG23">
        <v>1.2305843195266273</v>
      </c>
      <c r="AI23">
        <v>73548.800000000003</v>
      </c>
      <c r="AJ23">
        <v>1.2305843195266273</v>
      </c>
    </row>
    <row r="24" spans="2:38" x14ac:dyDescent="0.25">
      <c r="B24">
        <v>50496</v>
      </c>
      <c r="C24">
        <v>47136</v>
      </c>
      <c r="D24">
        <v>86082</v>
      </c>
      <c r="E24">
        <v>45131</v>
      </c>
      <c r="F24">
        <v>35547</v>
      </c>
      <c r="H24">
        <v>129696</v>
      </c>
      <c r="J24">
        <f t="shared" si="0"/>
        <v>52878.400000000001</v>
      </c>
      <c r="K24">
        <f t="shared" si="1"/>
        <v>2.4527217162395232</v>
      </c>
      <c r="L24">
        <f t="shared" si="2"/>
        <v>86082</v>
      </c>
      <c r="M24">
        <f t="shared" si="3"/>
        <v>35547</v>
      </c>
      <c r="N24">
        <f t="shared" si="4"/>
        <v>52878.400000000001</v>
      </c>
      <c r="O24">
        <f t="shared" si="5"/>
        <v>50535</v>
      </c>
      <c r="Q24">
        <v>45441</v>
      </c>
      <c r="R24">
        <v>-1100</v>
      </c>
      <c r="T24">
        <v>-21069.200000000004</v>
      </c>
      <c r="U24">
        <v>826.80000000000291</v>
      </c>
      <c r="W24">
        <v>37819.599999999999</v>
      </c>
      <c r="X24">
        <v>1259.2</v>
      </c>
      <c r="AB24">
        <v>52878.400000000001</v>
      </c>
      <c r="AC24">
        <v>2.4527217162395232</v>
      </c>
      <c r="AK24">
        <v>52878.400000000001</v>
      </c>
      <c r="AL24">
        <v>2.4527217162395232</v>
      </c>
    </row>
    <row r="25" spans="2:38" x14ac:dyDescent="0.25">
      <c r="B25">
        <v>64385</v>
      </c>
      <c r="C25">
        <v>24324</v>
      </c>
      <c r="D25">
        <v>66736</v>
      </c>
      <c r="E25">
        <v>91014</v>
      </c>
      <c r="F25">
        <v>75849</v>
      </c>
      <c r="H25">
        <v>69602</v>
      </c>
      <c r="J25">
        <f t="shared" si="0"/>
        <v>64461.599999999999</v>
      </c>
      <c r="K25">
        <f t="shared" si="1"/>
        <v>1.0797435992901201</v>
      </c>
      <c r="L25">
        <f t="shared" si="2"/>
        <v>91014</v>
      </c>
      <c r="M25">
        <f t="shared" si="3"/>
        <v>24324</v>
      </c>
      <c r="N25">
        <f t="shared" si="4"/>
        <v>64461.599999999999</v>
      </c>
      <c r="O25">
        <f t="shared" si="5"/>
        <v>66690</v>
      </c>
      <c r="Q25">
        <v>-36424</v>
      </c>
      <c r="R25">
        <v>2800</v>
      </c>
      <c r="T25">
        <v>14351.400000000001</v>
      </c>
      <c r="U25">
        <v>2992.5999999999985</v>
      </c>
      <c r="W25">
        <v>19304.599999999999</v>
      </c>
      <c r="X25">
        <v>4265.3999999999996</v>
      </c>
      <c r="AD25">
        <v>64461.599999999999</v>
      </c>
      <c r="AE25">
        <v>1.0797435992901201</v>
      </c>
      <c r="AI25">
        <v>64461.599999999999</v>
      </c>
      <c r="AJ25">
        <v>1.0797435992901201</v>
      </c>
    </row>
    <row r="26" spans="2:38" x14ac:dyDescent="0.25">
      <c r="B26">
        <v>119360</v>
      </c>
      <c r="C26">
        <v>63819</v>
      </c>
      <c r="D26">
        <v>27310</v>
      </c>
      <c r="E26">
        <v>84483</v>
      </c>
      <c r="F26">
        <v>38816</v>
      </c>
      <c r="H26">
        <v>93507</v>
      </c>
      <c r="J26">
        <f t="shared" si="0"/>
        <v>66757.600000000006</v>
      </c>
      <c r="K26">
        <f t="shared" si="1"/>
        <v>1.4006944527664265</v>
      </c>
      <c r="L26">
        <f t="shared" si="2"/>
        <v>119360</v>
      </c>
      <c r="M26">
        <f t="shared" si="3"/>
        <v>27310</v>
      </c>
      <c r="N26">
        <f t="shared" si="4"/>
        <v>66757.600000000006</v>
      </c>
      <c r="O26">
        <f t="shared" si="5"/>
        <v>92050</v>
      </c>
      <c r="Q26">
        <v>-11781</v>
      </c>
      <c r="R26">
        <v>-1855</v>
      </c>
      <c r="T26">
        <v>-30560</v>
      </c>
      <c r="U26">
        <v>3902.2000000000044</v>
      </c>
      <c r="W26">
        <v>57443.199999999997</v>
      </c>
      <c r="X26">
        <v>8536.1999999999989</v>
      </c>
      <c r="AB26">
        <v>66757.600000000006</v>
      </c>
      <c r="AC26">
        <v>1.4006944527664265</v>
      </c>
      <c r="AI26">
        <v>66757.600000000006</v>
      </c>
      <c r="AJ26">
        <v>1.4006944527664265</v>
      </c>
    </row>
    <row r="27" spans="2:38" x14ac:dyDescent="0.25">
      <c r="B27">
        <v>100289</v>
      </c>
      <c r="C27">
        <v>34960</v>
      </c>
      <c r="D27">
        <v>24958</v>
      </c>
      <c r="E27">
        <v>52200</v>
      </c>
      <c r="F27">
        <v>34815</v>
      </c>
      <c r="H27">
        <v>68935</v>
      </c>
      <c r="J27">
        <f t="shared" si="0"/>
        <v>49444.4</v>
      </c>
      <c r="K27">
        <f t="shared" si="1"/>
        <v>1.3941922644424849</v>
      </c>
      <c r="L27">
        <f t="shared" si="2"/>
        <v>100289</v>
      </c>
      <c r="M27">
        <f t="shared" si="3"/>
        <v>24958</v>
      </c>
      <c r="N27">
        <f t="shared" si="4"/>
        <v>49444.4</v>
      </c>
      <c r="O27">
        <f t="shared" si="5"/>
        <v>75331</v>
      </c>
      <c r="Q27">
        <v>-7202</v>
      </c>
      <c r="R27">
        <v>-3404</v>
      </c>
      <c r="T27">
        <v>6837.2000000000044</v>
      </c>
      <c r="U27">
        <v>-960.79999999999563</v>
      </c>
      <c r="W27">
        <v>17162.400000000001</v>
      </c>
      <c r="X27">
        <v>4602.3999999999996</v>
      </c>
      <c r="AD27">
        <v>49444.4</v>
      </c>
      <c r="AE27">
        <v>1.3941922644424849</v>
      </c>
      <c r="AI27">
        <v>49444.4</v>
      </c>
      <c r="AJ27">
        <v>1.3941922644424849</v>
      </c>
    </row>
    <row r="28" spans="2:38" x14ac:dyDescent="0.25">
      <c r="B28">
        <v>39894</v>
      </c>
      <c r="C28">
        <v>55888</v>
      </c>
      <c r="D28">
        <v>86977</v>
      </c>
      <c r="E28">
        <v>79487</v>
      </c>
      <c r="F28">
        <v>110059</v>
      </c>
      <c r="H28">
        <v>121283</v>
      </c>
      <c r="J28">
        <f t="shared" si="0"/>
        <v>74461</v>
      </c>
      <c r="K28">
        <f t="shared" si="1"/>
        <v>1.6288123984367655</v>
      </c>
      <c r="L28">
        <f t="shared" si="2"/>
        <v>110059</v>
      </c>
      <c r="M28">
        <f t="shared" si="3"/>
        <v>39894</v>
      </c>
      <c r="N28">
        <f t="shared" si="4"/>
        <v>74461</v>
      </c>
      <c r="O28">
        <f t="shared" si="5"/>
        <v>70165</v>
      </c>
      <c r="Q28">
        <v>40718</v>
      </c>
      <c r="R28">
        <v>-10173</v>
      </c>
      <c r="T28">
        <v>17930.199999999997</v>
      </c>
      <c r="U28">
        <v>1140.6000000000058</v>
      </c>
      <c r="W28">
        <v>29762.600000000002</v>
      </c>
      <c r="X28">
        <v>8293</v>
      </c>
      <c r="Z28">
        <v>74461</v>
      </c>
      <c r="AA28">
        <v>1.6288123984367655</v>
      </c>
      <c r="AK28">
        <v>74461</v>
      </c>
      <c r="AL28">
        <v>1.6288123984367655</v>
      </c>
    </row>
    <row r="29" spans="2:38" x14ac:dyDescent="0.25">
      <c r="B29">
        <v>48946</v>
      </c>
      <c r="C29">
        <v>42995</v>
      </c>
      <c r="D29">
        <v>73790</v>
      </c>
      <c r="E29">
        <v>114746</v>
      </c>
      <c r="F29">
        <v>67945</v>
      </c>
      <c r="H29">
        <v>100931</v>
      </c>
      <c r="J29">
        <f t="shared" si="0"/>
        <v>69684.399999999994</v>
      </c>
      <c r="K29">
        <f t="shared" si="1"/>
        <v>1.4484016508716442</v>
      </c>
      <c r="L29">
        <f t="shared" si="2"/>
        <v>114746</v>
      </c>
      <c r="M29">
        <f t="shared" si="3"/>
        <v>42995</v>
      </c>
      <c r="N29">
        <f t="shared" si="4"/>
        <v>69684.399999999994</v>
      </c>
      <c r="O29">
        <f t="shared" si="5"/>
        <v>71751</v>
      </c>
      <c r="Q29">
        <v>-8908</v>
      </c>
      <c r="R29">
        <v>-263</v>
      </c>
      <c r="T29">
        <v>8159.7999999999956</v>
      </c>
      <c r="U29">
        <v>2435.5999999999913</v>
      </c>
      <c r="W29">
        <v>17856.2</v>
      </c>
      <c r="X29">
        <v>4584.4000000000005</v>
      </c>
      <c r="AF29">
        <v>69684.399999999994</v>
      </c>
      <c r="AG29">
        <v>1.4484016508716442</v>
      </c>
      <c r="AI29">
        <v>69684.399999999994</v>
      </c>
      <c r="AJ29">
        <v>1.4484016508716442</v>
      </c>
    </row>
    <row r="30" spans="2:38" x14ac:dyDescent="0.25">
      <c r="B30">
        <v>32628</v>
      </c>
      <c r="C30">
        <v>60172</v>
      </c>
      <c r="D30">
        <v>82404</v>
      </c>
      <c r="E30">
        <v>16346</v>
      </c>
      <c r="F30">
        <v>55239</v>
      </c>
      <c r="H30">
        <v>57369</v>
      </c>
      <c r="J30">
        <f t="shared" si="0"/>
        <v>49357.8</v>
      </c>
      <c r="K30">
        <f t="shared" si="1"/>
        <v>1.1623086928509778</v>
      </c>
      <c r="L30">
        <f t="shared" si="2"/>
        <v>82404</v>
      </c>
      <c r="M30">
        <f t="shared" si="3"/>
        <v>16346</v>
      </c>
      <c r="N30">
        <f t="shared" si="4"/>
        <v>49357.8</v>
      </c>
      <c r="O30">
        <f t="shared" si="5"/>
        <v>66058</v>
      </c>
      <c r="Q30">
        <v>-48288</v>
      </c>
      <c r="R30">
        <v>2456</v>
      </c>
      <c r="T30">
        <v>-5697</v>
      </c>
      <c r="U30">
        <v>-5129.5999999999985</v>
      </c>
      <c r="W30">
        <v>50083.000000000007</v>
      </c>
      <c r="X30">
        <v>7409.6</v>
      </c>
      <c r="AD30">
        <v>49357.8</v>
      </c>
      <c r="AE30">
        <v>1.1623086928509778</v>
      </c>
      <c r="AI30">
        <v>49357.8</v>
      </c>
      <c r="AJ30">
        <v>1.1623086928509778</v>
      </c>
    </row>
    <row r="31" spans="2:38" x14ac:dyDescent="0.25">
      <c r="B31">
        <v>26611</v>
      </c>
      <c r="C31">
        <v>18355</v>
      </c>
      <c r="D31">
        <v>121679</v>
      </c>
      <c r="E31">
        <v>85033</v>
      </c>
      <c r="F31">
        <v>59825</v>
      </c>
      <c r="H31">
        <v>79751</v>
      </c>
      <c r="J31">
        <f t="shared" si="0"/>
        <v>62300.6</v>
      </c>
      <c r="K31">
        <f t="shared" si="1"/>
        <v>1.2801000311393469</v>
      </c>
      <c r="L31">
        <f t="shared" si="2"/>
        <v>121679</v>
      </c>
      <c r="M31">
        <f t="shared" si="3"/>
        <v>18355</v>
      </c>
      <c r="N31">
        <f t="shared" si="4"/>
        <v>62300.6</v>
      </c>
      <c r="O31">
        <f t="shared" si="5"/>
        <v>103324</v>
      </c>
      <c r="Q31">
        <v>-26767</v>
      </c>
      <c r="R31">
        <v>-213</v>
      </c>
      <c r="T31">
        <v>3432.7999999999956</v>
      </c>
      <c r="U31">
        <v>5489.7999999999956</v>
      </c>
      <c r="W31">
        <v>39429.999999999993</v>
      </c>
      <c r="X31">
        <v>5489.8</v>
      </c>
      <c r="AD31">
        <v>62300.6</v>
      </c>
      <c r="AE31">
        <v>1.2801000311393469</v>
      </c>
      <c r="AI31">
        <v>62300.6</v>
      </c>
      <c r="AJ31">
        <v>1.2801000311393469</v>
      </c>
    </row>
    <row r="32" spans="2:38" x14ac:dyDescent="0.25">
      <c r="B32">
        <v>52583</v>
      </c>
      <c r="C32">
        <v>91737</v>
      </c>
      <c r="D32">
        <v>110671</v>
      </c>
      <c r="E32">
        <v>66609</v>
      </c>
      <c r="F32">
        <v>93830</v>
      </c>
      <c r="H32">
        <v>92629</v>
      </c>
      <c r="J32">
        <f t="shared" si="0"/>
        <v>83086</v>
      </c>
      <c r="K32">
        <f t="shared" si="1"/>
        <v>1.114856895265147</v>
      </c>
      <c r="L32">
        <f t="shared" si="2"/>
        <v>110671</v>
      </c>
      <c r="M32">
        <f t="shared" si="3"/>
        <v>52583</v>
      </c>
      <c r="N32">
        <f t="shared" si="4"/>
        <v>83086</v>
      </c>
      <c r="O32">
        <f t="shared" si="5"/>
        <v>58088</v>
      </c>
      <c r="Q32">
        <v>6406</v>
      </c>
      <c r="R32">
        <v>-1</v>
      </c>
      <c r="T32">
        <v>15288.399999999994</v>
      </c>
      <c r="U32">
        <v>2675.8000000000029</v>
      </c>
      <c r="W32">
        <v>16502</v>
      </c>
      <c r="X32">
        <v>3860.2000000000007</v>
      </c>
      <c r="AB32">
        <v>83086</v>
      </c>
      <c r="AC32">
        <v>1.114856895265147</v>
      </c>
      <c r="AI32">
        <v>83086</v>
      </c>
      <c r="AJ32">
        <v>1.114856895265147</v>
      </c>
    </row>
    <row r="33" spans="2:38" x14ac:dyDescent="0.25">
      <c r="B33">
        <v>49752</v>
      </c>
      <c r="C33">
        <v>7605</v>
      </c>
      <c r="D33">
        <v>24590</v>
      </c>
      <c r="E33">
        <v>58583</v>
      </c>
      <c r="F33">
        <v>97893</v>
      </c>
      <c r="H33">
        <v>96865</v>
      </c>
      <c r="J33">
        <f t="shared" si="0"/>
        <v>47684.6</v>
      </c>
      <c r="K33">
        <f t="shared" si="1"/>
        <v>2.0313686179605157</v>
      </c>
      <c r="L33">
        <f t="shared" si="2"/>
        <v>97893</v>
      </c>
      <c r="M33">
        <f t="shared" si="3"/>
        <v>7605</v>
      </c>
      <c r="N33">
        <f t="shared" si="4"/>
        <v>47684.6</v>
      </c>
      <c r="O33">
        <f t="shared" si="5"/>
        <v>90288</v>
      </c>
      <c r="Q33">
        <v>18883</v>
      </c>
      <c r="R33">
        <v>-51</v>
      </c>
      <c r="T33">
        <v>-8403.4000000000015</v>
      </c>
      <c r="U33">
        <v>2070.1999999999971</v>
      </c>
      <c r="W33">
        <v>39885.4</v>
      </c>
      <c r="X33">
        <v>4978.2</v>
      </c>
      <c r="Z33">
        <v>47684.6</v>
      </c>
      <c r="AA33">
        <v>2.0313686179605157</v>
      </c>
      <c r="AK33">
        <v>47684.6</v>
      </c>
      <c r="AL33">
        <v>2.0313686179605157</v>
      </c>
    </row>
    <row r="34" spans="2:38" x14ac:dyDescent="0.25">
      <c r="B34">
        <v>107271</v>
      </c>
      <c r="C34">
        <v>45107</v>
      </c>
      <c r="D34">
        <v>64543</v>
      </c>
      <c r="E34">
        <v>54052</v>
      </c>
      <c r="F34">
        <v>47532</v>
      </c>
      <c r="H34">
        <v>122947</v>
      </c>
      <c r="J34">
        <f t="shared" ref="J34:J65" si="6">AVERAGE(B34:F34)</f>
        <v>63701</v>
      </c>
      <c r="K34">
        <f t="shared" ref="K34:K65" si="7">H34/J34</f>
        <v>1.9300638922465896</v>
      </c>
      <c r="L34">
        <f t="shared" ref="L34:L65" si="8">MAX(B34:F34)</f>
        <v>107271</v>
      </c>
      <c r="M34">
        <f t="shared" ref="M34:M65" si="9">MIN(B34:F34)</f>
        <v>45107</v>
      </c>
      <c r="N34">
        <f t="shared" ref="N34:N65" si="10">AVERAGE(B34:F34)</f>
        <v>63701</v>
      </c>
      <c r="O34">
        <f t="shared" ref="O34:O65" si="11">L34-M34</f>
        <v>62164</v>
      </c>
      <c r="Q34">
        <v>33280</v>
      </c>
      <c r="R34">
        <v>-753</v>
      </c>
      <c r="T34">
        <v>21044.6</v>
      </c>
      <c r="U34">
        <v>6231.4000000000015</v>
      </c>
      <c r="W34">
        <v>23362.600000000002</v>
      </c>
      <c r="X34">
        <v>6231.4000000000005</v>
      </c>
      <c r="AD34">
        <v>63701</v>
      </c>
      <c r="AE34">
        <v>1.9300638922465896</v>
      </c>
      <c r="AK34">
        <v>63701</v>
      </c>
      <c r="AL34">
        <v>1.9300638922465896</v>
      </c>
    </row>
    <row r="35" spans="2:38" x14ac:dyDescent="0.25">
      <c r="B35">
        <v>28032</v>
      </c>
      <c r="C35">
        <v>45143</v>
      </c>
      <c r="D35">
        <v>56110</v>
      </c>
      <c r="E35">
        <v>68295</v>
      </c>
      <c r="F35">
        <v>83614</v>
      </c>
      <c r="H35">
        <v>115955</v>
      </c>
      <c r="J35">
        <f t="shared" si="6"/>
        <v>56238.8</v>
      </c>
      <c r="K35">
        <f t="shared" si="7"/>
        <v>2.0618327560332013</v>
      </c>
      <c r="L35">
        <f t="shared" si="8"/>
        <v>83614</v>
      </c>
      <c r="M35">
        <f t="shared" si="9"/>
        <v>28032</v>
      </c>
      <c r="N35">
        <f t="shared" si="10"/>
        <v>56238.8</v>
      </c>
      <c r="O35">
        <f t="shared" si="11"/>
        <v>55582</v>
      </c>
      <c r="Q35">
        <v>43385</v>
      </c>
      <c r="R35">
        <v>-1094</v>
      </c>
      <c r="T35">
        <v>-956.19999999999709</v>
      </c>
      <c r="U35">
        <v>-2578.5999999999985</v>
      </c>
      <c r="W35">
        <v>47854.2</v>
      </c>
      <c r="X35">
        <v>9664.6</v>
      </c>
      <c r="Z35">
        <v>56238.8</v>
      </c>
      <c r="AA35">
        <v>2.0618327560332013</v>
      </c>
      <c r="AK35">
        <v>56238.8</v>
      </c>
      <c r="AL35">
        <v>2.0618327560332013</v>
      </c>
    </row>
    <row r="36" spans="2:38" x14ac:dyDescent="0.25">
      <c r="B36">
        <v>38480</v>
      </c>
      <c r="C36">
        <v>65383</v>
      </c>
      <c r="D36">
        <v>62632</v>
      </c>
      <c r="E36">
        <v>24492</v>
      </c>
      <c r="F36">
        <v>31951</v>
      </c>
      <c r="H36">
        <v>74501</v>
      </c>
      <c r="J36">
        <f t="shared" si="6"/>
        <v>44587.6</v>
      </c>
      <c r="K36">
        <f t="shared" si="7"/>
        <v>1.670890561501404</v>
      </c>
      <c r="L36">
        <f t="shared" si="8"/>
        <v>65383</v>
      </c>
      <c r="M36">
        <f t="shared" si="9"/>
        <v>24492</v>
      </c>
      <c r="N36">
        <f t="shared" si="10"/>
        <v>44587.6</v>
      </c>
      <c r="O36">
        <f t="shared" si="11"/>
        <v>40891</v>
      </c>
      <c r="Q36">
        <v>-22669</v>
      </c>
      <c r="R36">
        <v>-1188</v>
      </c>
      <c r="T36">
        <v>-22767.200000000004</v>
      </c>
      <c r="U36">
        <v>1144.4000000000015</v>
      </c>
      <c r="W36">
        <v>23493.600000000002</v>
      </c>
      <c r="X36">
        <v>2995.2000000000003</v>
      </c>
      <c r="AB36">
        <v>44587.6</v>
      </c>
      <c r="AC36">
        <v>1.670890561501404</v>
      </c>
      <c r="AI36">
        <v>44587.6</v>
      </c>
      <c r="AJ36">
        <v>1.670890561501404</v>
      </c>
    </row>
    <row r="37" spans="2:38" x14ac:dyDescent="0.25">
      <c r="B37">
        <v>21448</v>
      </c>
      <c r="C37">
        <v>21651</v>
      </c>
      <c r="D37">
        <v>30591</v>
      </c>
      <c r="E37">
        <v>41013</v>
      </c>
      <c r="F37">
        <v>32848</v>
      </c>
      <c r="H37">
        <v>61470</v>
      </c>
      <c r="J37">
        <f t="shared" si="6"/>
        <v>29510.2</v>
      </c>
      <c r="K37">
        <f t="shared" si="7"/>
        <v>2.0830085868614918</v>
      </c>
      <c r="L37">
        <f t="shared" si="8"/>
        <v>41013</v>
      </c>
      <c r="M37">
        <f t="shared" si="9"/>
        <v>21448</v>
      </c>
      <c r="N37">
        <f t="shared" si="10"/>
        <v>29510.2</v>
      </c>
      <c r="O37">
        <f t="shared" si="11"/>
        <v>19565</v>
      </c>
      <c r="Q37">
        <v>-2859</v>
      </c>
      <c r="R37">
        <v>-15245</v>
      </c>
      <c r="T37">
        <v>-8595.2000000000007</v>
      </c>
      <c r="U37">
        <v>-1757.5999999999985</v>
      </c>
      <c r="W37">
        <v>10321.200000000001</v>
      </c>
      <c r="X37">
        <v>9864</v>
      </c>
      <c r="AD37">
        <v>29510.2</v>
      </c>
      <c r="AE37">
        <v>2.0830085868614918</v>
      </c>
      <c r="AK37">
        <v>29510.2</v>
      </c>
      <c r="AL37">
        <v>2.0830085868614918</v>
      </c>
    </row>
    <row r="38" spans="2:38" x14ac:dyDescent="0.25">
      <c r="B38">
        <v>15278</v>
      </c>
      <c r="C38">
        <v>67896</v>
      </c>
      <c r="D38">
        <v>82695</v>
      </c>
      <c r="E38">
        <v>48023</v>
      </c>
      <c r="F38">
        <v>92875</v>
      </c>
      <c r="H38">
        <v>109183</v>
      </c>
      <c r="J38">
        <f t="shared" si="6"/>
        <v>61353.4</v>
      </c>
      <c r="K38">
        <f t="shared" si="7"/>
        <v>1.7795753780556578</v>
      </c>
      <c r="L38">
        <f t="shared" si="8"/>
        <v>92875</v>
      </c>
      <c r="M38">
        <f t="shared" si="9"/>
        <v>15278</v>
      </c>
      <c r="N38">
        <f t="shared" si="10"/>
        <v>61353.4</v>
      </c>
      <c r="O38">
        <f t="shared" si="11"/>
        <v>77597</v>
      </c>
      <c r="Q38">
        <v>52234</v>
      </c>
      <c r="R38">
        <v>-4933</v>
      </c>
      <c r="T38">
        <v>13039</v>
      </c>
      <c r="U38">
        <v>1872</v>
      </c>
      <c r="W38">
        <v>28904.600000000002</v>
      </c>
      <c r="X38">
        <v>6552.8</v>
      </c>
      <c r="Z38">
        <v>61353.4</v>
      </c>
      <c r="AA38">
        <v>1.7795753780556578</v>
      </c>
      <c r="AK38">
        <v>61353.4</v>
      </c>
      <c r="AL38">
        <v>1.7795753780556578</v>
      </c>
    </row>
    <row r="39" spans="2:38" x14ac:dyDescent="0.25">
      <c r="B39">
        <v>54966</v>
      </c>
      <c r="C39">
        <v>83185</v>
      </c>
      <c r="D39">
        <v>36591</v>
      </c>
      <c r="E39">
        <v>25857</v>
      </c>
      <c r="F39">
        <v>48459</v>
      </c>
      <c r="H39">
        <v>74173</v>
      </c>
      <c r="J39">
        <f t="shared" si="6"/>
        <v>49811.6</v>
      </c>
      <c r="K39">
        <f t="shared" si="7"/>
        <v>1.4890708188454096</v>
      </c>
      <c r="L39">
        <f t="shared" si="8"/>
        <v>83185</v>
      </c>
      <c r="M39">
        <f t="shared" si="9"/>
        <v>25857</v>
      </c>
      <c r="N39">
        <f t="shared" si="10"/>
        <v>49811.6</v>
      </c>
      <c r="O39">
        <f t="shared" si="11"/>
        <v>57328</v>
      </c>
      <c r="Q39">
        <v>-25457</v>
      </c>
      <c r="R39">
        <v>-1738</v>
      </c>
      <c r="T39">
        <v>-22856.799999999996</v>
      </c>
      <c r="U39">
        <v>760.19999999999709</v>
      </c>
      <c r="W39">
        <v>49538</v>
      </c>
      <c r="X39">
        <v>3704.6000000000004</v>
      </c>
      <c r="AB39">
        <v>49811.6</v>
      </c>
      <c r="AC39">
        <v>1.4890708188454096</v>
      </c>
      <c r="AI39">
        <v>49811.6</v>
      </c>
      <c r="AJ39">
        <v>1.4890708188454096</v>
      </c>
    </row>
    <row r="40" spans="2:38" x14ac:dyDescent="0.25">
      <c r="B40">
        <v>26148</v>
      </c>
      <c r="C40">
        <v>33221</v>
      </c>
      <c r="D40">
        <v>27497</v>
      </c>
      <c r="E40">
        <v>95053</v>
      </c>
      <c r="F40">
        <v>74984</v>
      </c>
      <c r="H40">
        <v>112077</v>
      </c>
      <c r="J40">
        <f t="shared" si="6"/>
        <v>51380.6</v>
      </c>
      <c r="K40">
        <f t="shared" si="7"/>
        <v>2.1813096771933376</v>
      </c>
      <c r="L40">
        <f t="shared" si="8"/>
        <v>95053</v>
      </c>
      <c r="M40">
        <f t="shared" si="9"/>
        <v>26148</v>
      </c>
      <c r="N40">
        <f t="shared" si="10"/>
        <v>51380.6</v>
      </c>
      <c r="O40">
        <f t="shared" si="11"/>
        <v>68905</v>
      </c>
      <c r="Q40">
        <v>-7356</v>
      </c>
      <c r="R40">
        <v>19619</v>
      </c>
      <c r="T40">
        <v>-7290.4000000000015</v>
      </c>
      <c r="U40">
        <v>-782</v>
      </c>
      <c r="W40">
        <v>22649.599999999999</v>
      </c>
      <c r="X40">
        <v>12988</v>
      </c>
      <c r="AD40">
        <v>51380.6</v>
      </c>
      <c r="AE40">
        <v>2.1813096771933376</v>
      </c>
      <c r="AK40">
        <v>51380.6</v>
      </c>
      <c r="AL40">
        <v>2.1813096771933376</v>
      </c>
    </row>
    <row r="41" spans="2:38" x14ac:dyDescent="0.25">
      <c r="B41">
        <v>87743</v>
      </c>
      <c r="C41">
        <v>71053</v>
      </c>
      <c r="D41">
        <v>55862</v>
      </c>
      <c r="E41">
        <v>80364</v>
      </c>
      <c r="F41">
        <v>68984</v>
      </c>
      <c r="H41">
        <v>131273</v>
      </c>
      <c r="J41">
        <f t="shared" si="6"/>
        <v>72801.2</v>
      </c>
      <c r="K41">
        <f t="shared" si="7"/>
        <v>1.8031708268545024</v>
      </c>
      <c r="L41">
        <f t="shared" si="8"/>
        <v>87743</v>
      </c>
      <c r="M41">
        <f t="shared" si="9"/>
        <v>55862</v>
      </c>
      <c r="N41">
        <f t="shared" si="10"/>
        <v>72801.2</v>
      </c>
      <c r="O41">
        <f t="shared" si="11"/>
        <v>31881</v>
      </c>
      <c r="Q41">
        <v>4337</v>
      </c>
      <c r="R41">
        <v>-1102</v>
      </c>
      <c r="T41">
        <v>-1564.6000000000058</v>
      </c>
      <c r="U41">
        <v>288.19999999999709</v>
      </c>
      <c r="W41">
        <v>16817.800000000003</v>
      </c>
      <c r="X41">
        <v>7964.2</v>
      </c>
      <c r="AF41">
        <v>72801.2</v>
      </c>
      <c r="AG41">
        <v>1.8031708268545024</v>
      </c>
      <c r="AK41">
        <v>72801.2</v>
      </c>
      <c r="AL41">
        <v>1.8031708268545024</v>
      </c>
    </row>
    <row r="42" spans="2:38" x14ac:dyDescent="0.25">
      <c r="B42">
        <v>57909</v>
      </c>
      <c r="C42">
        <v>63903</v>
      </c>
      <c r="D42">
        <v>92265</v>
      </c>
      <c r="E42">
        <v>106486</v>
      </c>
      <c r="F42">
        <v>91417</v>
      </c>
      <c r="H42">
        <v>129162</v>
      </c>
      <c r="J42">
        <f t="shared" si="6"/>
        <v>82396</v>
      </c>
      <c r="K42">
        <f t="shared" si="7"/>
        <v>1.5675760959269867</v>
      </c>
      <c r="L42">
        <f t="shared" si="8"/>
        <v>106486</v>
      </c>
      <c r="M42">
        <f t="shared" si="9"/>
        <v>57909</v>
      </c>
      <c r="N42">
        <f t="shared" si="10"/>
        <v>82396</v>
      </c>
      <c r="O42">
        <f t="shared" si="11"/>
        <v>48577</v>
      </c>
      <c r="Q42">
        <v>56223</v>
      </c>
      <c r="R42">
        <v>-1790</v>
      </c>
      <c r="T42">
        <v>17279.800000000003</v>
      </c>
      <c r="U42">
        <v>150.19999999999709</v>
      </c>
      <c r="W42">
        <v>29835.4</v>
      </c>
      <c r="X42">
        <v>10085</v>
      </c>
      <c r="AB42">
        <v>82396</v>
      </c>
      <c r="AC42">
        <v>1.5675760959269867</v>
      </c>
      <c r="AI42">
        <v>82396</v>
      </c>
      <c r="AJ42">
        <v>1.5675760959269867</v>
      </c>
    </row>
    <row r="43" spans="2:38" x14ac:dyDescent="0.25">
      <c r="B43">
        <v>103214</v>
      </c>
      <c r="C43">
        <v>38218</v>
      </c>
      <c r="D43">
        <v>90585</v>
      </c>
      <c r="E43">
        <v>95366</v>
      </c>
      <c r="F43">
        <v>77012</v>
      </c>
      <c r="H43">
        <v>120080</v>
      </c>
      <c r="J43">
        <f t="shared" si="6"/>
        <v>80879</v>
      </c>
      <c r="K43">
        <f t="shared" si="7"/>
        <v>1.4846870015702469</v>
      </c>
      <c r="L43">
        <f t="shared" si="8"/>
        <v>103214</v>
      </c>
      <c r="M43">
        <f t="shared" si="9"/>
        <v>38218</v>
      </c>
      <c r="N43">
        <f t="shared" si="10"/>
        <v>80879</v>
      </c>
      <c r="O43">
        <f t="shared" si="11"/>
        <v>64996</v>
      </c>
      <c r="Q43">
        <v>43205</v>
      </c>
      <c r="R43">
        <v>-2842</v>
      </c>
      <c r="T43">
        <v>15639.800000000003</v>
      </c>
      <c r="U43">
        <v>1672.1999999999971</v>
      </c>
      <c r="W43">
        <v>27048.6</v>
      </c>
      <c r="X43">
        <v>9913.4000000000015</v>
      </c>
      <c r="AB43">
        <v>80879</v>
      </c>
      <c r="AC43">
        <v>1.4846870015702469</v>
      </c>
      <c r="AI43">
        <v>80879</v>
      </c>
      <c r="AJ43">
        <v>1.4846870015702469</v>
      </c>
    </row>
    <row r="44" spans="2:38" x14ac:dyDescent="0.25">
      <c r="B44">
        <v>24964</v>
      </c>
      <c r="C44">
        <v>63095</v>
      </c>
      <c r="D44">
        <v>86908</v>
      </c>
      <c r="E44">
        <v>37049</v>
      </c>
      <c r="F44">
        <v>32751</v>
      </c>
      <c r="H44">
        <v>101847</v>
      </c>
      <c r="J44">
        <f t="shared" si="6"/>
        <v>48953.4</v>
      </c>
      <c r="K44">
        <f t="shared" si="7"/>
        <v>2.0804887913811911</v>
      </c>
      <c r="L44">
        <f t="shared" si="8"/>
        <v>86908</v>
      </c>
      <c r="M44">
        <f t="shared" si="9"/>
        <v>24964</v>
      </c>
      <c r="N44">
        <f t="shared" si="10"/>
        <v>48953.4</v>
      </c>
      <c r="O44">
        <f t="shared" si="11"/>
        <v>61944</v>
      </c>
      <c r="Q44">
        <v>-23613</v>
      </c>
      <c r="R44">
        <v>0</v>
      </c>
      <c r="T44">
        <v>-26199.599999999999</v>
      </c>
      <c r="U44">
        <v>-5925.1999999999971</v>
      </c>
      <c r="W44">
        <v>35329.600000000006</v>
      </c>
      <c r="X44">
        <v>6465.5999999999995</v>
      </c>
      <c r="AF44">
        <v>48953.4</v>
      </c>
      <c r="AG44">
        <v>2.0804887913811911</v>
      </c>
      <c r="AK44">
        <v>48953.4</v>
      </c>
      <c r="AL44">
        <v>2.0804887913811911</v>
      </c>
    </row>
    <row r="45" spans="2:38" x14ac:dyDescent="0.25">
      <c r="B45">
        <v>19421</v>
      </c>
      <c r="C45">
        <v>99267</v>
      </c>
      <c r="D45">
        <v>59758</v>
      </c>
      <c r="E45">
        <v>97777</v>
      </c>
      <c r="F45">
        <v>67871</v>
      </c>
      <c r="H45">
        <v>120444</v>
      </c>
      <c r="J45">
        <f t="shared" si="6"/>
        <v>68818.8</v>
      </c>
      <c r="K45">
        <f t="shared" si="7"/>
        <v>1.7501612931350155</v>
      </c>
      <c r="L45">
        <f t="shared" si="8"/>
        <v>99267</v>
      </c>
      <c r="M45">
        <f t="shared" si="9"/>
        <v>19421</v>
      </c>
      <c r="N45">
        <f t="shared" si="10"/>
        <v>68818.8</v>
      </c>
      <c r="O45">
        <f t="shared" si="11"/>
        <v>79846</v>
      </c>
      <c r="Q45">
        <v>26226</v>
      </c>
      <c r="R45">
        <v>-774</v>
      </c>
      <c r="T45">
        <v>-4390.8000000000029</v>
      </c>
      <c r="U45">
        <v>3219</v>
      </c>
      <c r="W45">
        <v>43454.8</v>
      </c>
      <c r="X45">
        <v>3366.6</v>
      </c>
      <c r="AB45">
        <v>68818.8</v>
      </c>
      <c r="AC45">
        <v>1.7501612931350155</v>
      </c>
      <c r="AK45">
        <v>68818.8</v>
      </c>
      <c r="AL45">
        <v>1.7501612931350155</v>
      </c>
    </row>
    <row r="46" spans="2:38" x14ac:dyDescent="0.25">
      <c r="B46">
        <v>64469</v>
      </c>
      <c r="C46">
        <v>61947</v>
      </c>
      <c r="D46">
        <v>94015</v>
      </c>
      <c r="E46">
        <v>40635</v>
      </c>
      <c r="F46">
        <v>48474</v>
      </c>
      <c r="H46">
        <v>147438</v>
      </c>
      <c r="J46">
        <f t="shared" si="6"/>
        <v>61908</v>
      </c>
      <c r="K46">
        <f t="shared" si="7"/>
        <v>2.381566194999031</v>
      </c>
      <c r="L46">
        <f t="shared" si="8"/>
        <v>94015</v>
      </c>
      <c r="M46">
        <f t="shared" si="9"/>
        <v>40635</v>
      </c>
      <c r="N46">
        <f t="shared" si="10"/>
        <v>61908</v>
      </c>
      <c r="O46">
        <f t="shared" si="11"/>
        <v>53380</v>
      </c>
      <c r="Q46">
        <v>50145</v>
      </c>
      <c r="R46">
        <v>15428</v>
      </c>
      <c r="T46">
        <v>-25053</v>
      </c>
      <c r="U46">
        <v>8101.1999999999971</v>
      </c>
      <c r="W46">
        <v>44701</v>
      </c>
      <c r="X46">
        <v>8182</v>
      </c>
      <c r="AB46">
        <v>61908</v>
      </c>
      <c r="AC46">
        <v>2.381566194999031</v>
      </c>
      <c r="AK46">
        <v>61908</v>
      </c>
      <c r="AL46">
        <v>2.381566194999031</v>
      </c>
    </row>
    <row r="47" spans="2:38" x14ac:dyDescent="0.25">
      <c r="B47">
        <v>10617</v>
      </c>
      <c r="C47">
        <v>95393</v>
      </c>
      <c r="D47">
        <v>35913</v>
      </c>
      <c r="E47">
        <v>10721</v>
      </c>
      <c r="F47">
        <v>54231</v>
      </c>
      <c r="H47">
        <v>57529</v>
      </c>
      <c r="J47">
        <f t="shared" si="6"/>
        <v>41375</v>
      </c>
      <c r="K47">
        <f t="shared" si="7"/>
        <v>1.3904290030211481</v>
      </c>
      <c r="L47">
        <f t="shared" si="8"/>
        <v>95393</v>
      </c>
      <c r="M47">
        <f t="shared" si="9"/>
        <v>10617</v>
      </c>
      <c r="N47">
        <f t="shared" si="10"/>
        <v>41375</v>
      </c>
      <c r="O47">
        <f t="shared" si="11"/>
        <v>84776</v>
      </c>
      <c r="Q47">
        <v>-527</v>
      </c>
      <c r="R47">
        <v>-96</v>
      </c>
      <c r="T47">
        <v>514.40000000000146</v>
      </c>
      <c r="U47">
        <v>-5910.8000000000029</v>
      </c>
      <c r="W47">
        <v>9613.2000000000007</v>
      </c>
      <c r="X47">
        <v>6152.7999999999993</v>
      </c>
      <c r="Z47">
        <v>41375</v>
      </c>
      <c r="AA47">
        <v>1.3904290030211481</v>
      </c>
      <c r="AI47">
        <v>41375</v>
      </c>
      <c r="AJ47">
        <v>1.3904290030211481</v>
      </c>
    </row>
    <row r="48" spans="2:38" x14ac:dyDescent="0.25">
      <c r="B48">
        <v>26790</v>
      </c>
      <c r="C48">
        <v>78753</v>
      </c>
      <c r="D48">
        <v>105199</v>
      </c>
      <c r="E48">
        <v>94920</v>
      </c>
      <c r="F48">
        <v>93597</v>
      </c>
      <c r="H48">
        <v>120046</v>
      </c>
      <c r="J48">
        <f t="shared" si="6"/>
        <v>79851.8</v>
      </c>
      <c r="K48">
        <f t="shared" si="7"/>
        <v>1.5033599743524879</v>
      </c>
      <c r="L48">
        <f t="shared" si="8"/>
        <v>105199</v>
      </c>
      <c r="M48">
        <f t="shared" si="9"/>
        <v>26790</v>
      </c>
      <c r="N48">
        <f t="shared" si="10"/>
        <v>79851.8</v>
      </c>
      <c r="O48">
        <f t="shared" si="11"/>
        <v>78409</v>
      </c>
      <c r="Q48">
        <v>39358</v>
      </c>
      <c r="R48">
        <v>1477</v>
      </c>
      <c r="T48">
        <v>26297.600000000006</v>
      </c>
      <c r="U48">
        <v>3358.1999999999971</v>
      </c>
      <c r="W48">
        <v>26297.600000000002</v>
      </c>
      <c r="X48">
        <v>12978.599999999999</v>
      </c>
      <c r="AD48">
        <v>79851.8</v>
      </c>
      <c r="AE48">
        <v>1.5033599743524879</v>
      </c>
      <c r="AI48">
        <v>79851.8</v>
      </c>
      <c r="AJ48">
        <v>1.5033599743524879</v>
      </c>
    </row>
    <row r="49" spans="2:38" x14ac:dyDescent="0.25">
      <c r="B49">
        <v>98131</v>
      </c>
      <c r="C49">
        <v>94557</v>
      </c>
      <c r="D49">
        <v>91191</v>
      </c>
      <c r="E49">
        <v>24625</v>
      </c>
      <c r="F49">
        <v>50602</v>
      </c>
      <c r="H49">
        <v>98031</v>
      </c>
      <c r="J49">
        <f t="shared" si="6"/>
        <v>71821.2</v>
      </c>
      <c r="K49">
        <f t="shared" si="7"/>
        <v>1.3649312459273863</v>
      </c>
      <c r="L49">
        <f t="shared" si="8"/>
        <v>98131</v>
      </c>
      <c r="M49">
        <f t="shared" si="9"/>
        <v>24625</v>
      </c>
      <c r="N49">
        <f t="shared" si="10"/>
        <v>71821.2</v>
      </c>
      <c r="O49">
        <f t="shared" si="11"/>
        <v>73506</v>
      </c>
      <c r="Q49">
        <v>-10824</v>
      </c>
      <c r="R49">
        <v>5889</v>
      </c>
      <c r="T49">
        <v>-9358.8000000000029</v>
      </c>
      <c r="U49">
        <v>-1795.6000000000058</v>
      </c>
      <c r="W49">
        <v>18834.400000000001</v>
      </c>
      <c r="X49">
        <v>1946.3999999999999</v>
      </c>
      <c r="AB49">
        <v>71821.2</v>
      </c>
      <c r="AC49">
        <v>1.3649312459273863</v>
      </c>
      <c r="AI49">
        <v>71821.2</v>
      </c>
      <c r="AJ49">
        <v>1.3649312459273863</v>
      </c>
    </row>
    <row r="50" spans="2:38" x14ac:dyDescent="0.25">
      <c r="B50">
        <v>46606</v>
      </c>
      <c r="C50">
        <v>60699</v>
      </c>
      <c r="D50">
        <v>68642</v>
      </c>
      <c r="E50">
        <v>47842</v>
      </c>
      <c r="F50">
        <v>92652</v>
      </c>
      <c r="H50">
        <v>111700</v>
      </c>
      <c r="J50">
        <f t="shared" si="6"/>
        <v>63288.2</v>
      </c>
      <c r="K50">
        <f t="shared" si="7"/>
        <v>1.7649419639048038</v>
      </c>
      <c r="L50">
        <f t="shared" si="8"/>
        <v>92652</v>
      </c>
      <c r="M50">
        <f t="shared" si="9"/>
        <v>46606</v>
      </c>
      <c r="N50">
        <f t="shared" si="10"/>
        <v>63288.2</v>
      </c>
      <c r="O50">
        <f t="shared" si="11"/>
        <v>46046</v>
      </c>
      <c r="Q50">
        <v>14038</v>
      </c>
      <c r="R50">
        <v>25</v>
      </c>
      <c r="T50">
        <v>1689.7999999999956</v>
      </c>
      <c r="U50">
        <v>7776.1999999999971</v>
      </c>
      <c r="W50">
        <v>8998.6</v>
      </c>
      <c r="X50">
        <v>8986.6</v>
      </c>
      <c r="AF50">
        <v>63288.2</v>
      </c>
      <c r="AG50">
        <v>1.7649419639048038</v>
      </c>
      <c r="AK50">
        <v>63288.2</v>
      </c>
      <c r="AL50">
        <v>1.7649419639048038</v>
      </c>
    </row>
    <row r="51" spans="2:38" x14ac:dyDescent="0.25">
      <c r="B51">
        <v>43182</v>
      </c>
      <c r="C51">
        <v>32770</v>
      </c>
      <c r="D51">
        <v>14815</v>
      </c>
      <c r="E51">
        <v>58194</v>
      </c>
      <c r="F51">
        <v>50880</v>
      </c>
      <c r="H51">
        <v>114677</v>
      </c>
      <c r="J51">
        <f t="shared" si="6"/>
        <v>39968.199999999997</v>
      </c>
      <c r="K51">
        <f t="shared" si="7"/>
        <v>2.8692060187849342</v>
      </c>
      <c r="L51">
        <f t="shared" si="8"/>
        <v>58194</v>
      </c>
      <c r="M51">
        <f t="shared" si="9"/>
        <v>14815</v>
      </c>
      <c r="N51">
        <f t="shared" si="10"/>
        <v>39968.199999999997</v>
      </c>
      <c r="O51">
        <f t="shared" si="11"/>
        <v>43379</v>
      </c>
      <c r="Q51">
        <v>53300</v>
      </c>
      <c r="R51">
        <v>3367</v>
      </c>
      <c r="T51">
        <v>-15800</v>
      </c>
      <c r="U51">
        <v>-509</v>
      </c>
      <c r="W51">
        <v>24069.199999999997</v>
      </c>
      <c r="X51">
        <v>3179.3999999999996</v>
      </c>
      <c r="Z51">
        <v>39968.199999999997</v>
      </c>
      <c r="AA51">
        <v>2.8692060187849342</v>
      </c>
      <c r="AK51">
        <v>39968.199999999997</v>
      </c>
      <c r="AL51">
        <v>2.8692060187849342</v>
      </c>
    </row>
    <row r="52" spans="2:38" x14ac:dyDescent="0.25">
      <c r="B52">
        <v>100039</v>
      </c>
      <c r="C52">
        <v>25802</v>
      </c>
      <c r="D52">
        <v>65171</v>
      </c>
      <c r="E52">
        <v>71755</v>
      </c>
      <c r="F52">
        <v>72943</v>
      </c>
      <c r="H52">
        <v>81503</v>
      </c>
      <c r="J52">
        <f t="shared" si="6"/>
        <v>67142</v>
      </c>
      <c r="K52">
        <f t="shared" si="7"/>
        <v>1.213889964552739</v>
      </c>
      <c r="L52">
        <f t="shared" si="8"/>
        <v>100039</v>
      </c>
      <c r="M52">
        <f t="shared" si="9"/>
        <v>25802</v>
      </c>
      <c r="N52">
        <f t="shared" si="10"/>
        <v>67142</v>
      </c>
      <c r="O52">
        <f t="shared" si="11"/>
        <v>74237</v>
      </c>
      <c r="Q52">
        <v>14222</v>
      </c>
      <c r="R52">
        <v>10267</v>
      </c>
      <c r="T52">
        <v>25395.800000000003</v>
      </c>
      <c r="U52">
        <v>276.60000000000582</v>
      </c>
      <c r="W52">
        <v>31409.4</v>
      </c>
      <c r="X52">
        <v>4072.2000000000003</v>
      </c>
      <c r="AD52">
        <v>67142</v>
      </c>
      <c r="AE52">
        <v>1.213889964552739</v>
      </c>
      <c r="AI52">
        <v>67142</v>
      </c>
      <c r="AJ52">
        <v>1.213889964552739</v>
      </c>
    </row>
    <row r="53" spans="2:38" x14ac:dyDescent="0.25">
      <c r="B53">
        <v>63390</v>
      </c>
      <c r="C53">
        <v>59765</v>
      </c>
      <c r="D53">
        <v>63052</v>
      </c>
      <c r="E53">
        <v>92855</v>
      </c>
      <c r="F53">
        <v>28866</v>
      </c>
      <c r="H53">
        <v>103747</v>
      </c>
      <c r="J53">
        <f t="shared" si="6"/>
        <v>61585.599999999999</v>
      </c>
      <c r="K53">
        <f t="shared" si="7"/>
        <v>1.6845983476656881</v>
      </c>
      <c r="L53">
        <f t="shared" si="8"/>
        <v>92855</v>
      </c>
      <c r="M53">
        <f t="shared" si="9"/>
        <v>28866</v>
      </c>
      <c r="N53">
        <f t="shared" si="10"/>
        <v>61585.599999999999</v>
      </c>
      <c r="O53">
        <f t="shared" si="11"/>
        <v>63989</v>
      </c>
      <c r="Q53">
        <v>3748</v>
      </c>
      <c r="R53">
        <v>579</v>
      </c>
      <c r="T53">
        <v>-15658.400000000001</v>
      </c>
      <c r="U53">
        <v>555</v>
      </c>
      <c r="W53">
        <v>40780.800000000003</v>
      </c>
      <c r="X53">
        <v>4047</v>
      </c>
      <c r="AB53">
        <v>61585.599999999999</v>
      </c>
      <c r="AC53">
        <v>1.6845983476656881</v>
      </c>
      <c r="AK53">
        <v>61585.599999999999</v>
      </c>
      <c r="AL53">
        <v>1.6845983476656881</v>
      </c>
    </row>
    <row r="54" spans="2:38" x14ac:dyDescent="0.25">
      <c r="B54">
        <v>30198</v>
      </c>
      <c r="C54">
        <v>63514</v>
      </c>
      <c r="D54">
        <v>48247</v>
      </c>
      <c r="E54">
        <v>74140</v>
      </c>
      <c r="F54">
        <v>35330</v>
      </c>
      <c r="H54">
        <v>64950</v>
      </c>
      <c r="J54">
        <f t="shared" si="6"/>
        <v>50285.8</v>
      </c>
      <c r="K54">
        <f t="shared" si="7"/>
        <v>1.2916171165617332</v>
      </c>
      <c r="L54">
        <f t="shared" si="8"/>
        <v>74140</v>
      </c>
      <c r="M54">
        <f t="shared" si="9"/>
        <v>30198</v>
      </c>
      <c r="N54">
        <f t="shared" si="10"/>
        <v>50285.8</v>
      </c>
      <c r="O54">
        <f t="shared" si="11"/>
        <v>43942</v>
      </c>
      <c r="Q54">
        <v>31617</v>
      </c>
      <c r="R54">
        <v>667</v>
      </c>
      <c r="T54">
        <v>21208.600000000002</v>
      </c>
      <c r="U54">
        <v>3172.4000000000015</v>
      </c>
      <c r="W54">
        <v>34481</v>
      </c>
      <c r="X54">
        <v>6333.6</v>
      </c>
      <c r="Z54">
        <v>50285.8</v>
      </c>
      <c r="AA54">
        <v>1.2916171165617332</v>
      </c>
      <c r="AI54">
        <v>50285.8</v>
      </c>
      <c r="AJ54">
        <v>1.2916171165617332</v>
      </c>
    </row>
    <row r="55" spans="2:38" x14ac:dyDescent="0.25">
      <c r="B55">
        <v>26570</v>
      </c>
      <c r="C55">
        <v>77090</v>
      </c>
      <c r="D55">
        <v>46056</v>
      </c>
      <c r="E55">
        <v>88992</v>
      </c>
      <c r="F55">
        <v>75461</v>
      </c>
      <c r="H55">
        <v>75868</v>
      </c>
      <c r="J55">
        <f t="shared" si="6"/>
        <v>62833.8</v>
      </c>
      <c r="K55">
        <f t="shared" si="7"/>
        <v>1.2074393081430694</v>
      </c>
      <c r="L55">
        <f t="shared" si="8"/>
        <v>88992</v>
      </c>
      <c r="M55">
        <f t="shared" si="9"/>
        <v>26570</v>
      </c>
      <c r="N55">
        <f t="shared" si="10"/>
        <v>62833.8</v>
      </c>
      <c r="O55">
        <f t="shared" si="11"/>
        <v>62422</v>
      </c>
      <c r="Q55">
        <v>-11954</v>
      </c>
      <c r="R55">
        <v>4220</v>
      </c>
      <c r="T55">
        <v>9501</v>
      </c>
      <c r="U55">
        <v>-427.79999999999563</v>
      </c>
      <c r="W55">
        <v>45456.2</v>
      </c>
      <c r="X55">
        <v>2940.6</v>
      </c>
      <c r="AD55">
        <v>62833.8</v>
      </c>
      <c r="AE55">
        <v>1.2074393081430694</v>
      </c>
      <c r="AI55">
        <v>62833.8</v>
      </c>
      <c r="AJ55">
        <v>1.2074393081430694</v>
      </c>
    </row>
    <row r="56" spans="2:38" x14ac:dyDescent="0.25">
      <c r="B56">
        <v>36783</v>
      </c>
      <c r="C56">
        <v>40297</v>
      </c>
      <c r="D56">
        <v>26412</v>
      </c>
      <c r="E56">
        <v>36208</v>
      </c>
      <c r="F56">
        <v>80826</v>
      </c>
      <c r="H56">
        <v>53717</v>
      </c>
      <c r="J56">
        <f t="shared" si="6"/>
        <v>44105.2</v>
      </c>
      <c r="K56">
        <f t="shared" si="7"/>
        <v>1.2179289516882363</v>
      </c>
      <c r="L56">
        <f t="shared" si="8"/>
        <v>80826</v>
      </c>
      <c r="M56">
        <f t="shared" si="9"/>
        <v>26412</v>
      </c>
      <c r="N56">
        <f t="shared" si="10"/>
        <v>44105.2</v>
      </c>
      <c r="O56">
        <f t="shared" si="11"/>
        <v>54414</v>
      </c>
      <c r="Q56">
        <v>-15532</v>
      </c>
      <c r="R56">
        <v>2953</v>
      </c>
      <c r="T56">
        <v>-9941</v>
      </c>
      <c r="U56">
        <v>-3845.6000000000058</v>
      </c>
      <c r="W56">
        <v>24276.6</v>
      </c>
      <c r="X56">
        <v>6135.9999999999991</v>
      </c>
      <c r="Z56">
        <v>44105.2</v>
      </c>
      <c r="AA56">
        <v>1.2179289516882363</v>
      </c>
      <c r="AI56">
        <v>44105.2</v>
      </c>
      <c r="AJ56">
        <v>1.2179289516882363</v>
      </c>
    </row>
    <row r="57" spans="2:38" x14ac:dyDescent="0.25">
      <c r="B57">
        <v>89813</v>
      </c>
      <c r="C57">
        <v>94171</v>
      </c>
      <c r="D57">
        <v>57186</v>
      </c>
      <c r="E57">
        <v>85144</v>
      </c>
      <c r="F57">
        <v>53540</v>
      </c>
      <c r="H57">
        <v>85845</v>
      </c>
      <c r="J57">
        <f t="shared" si="6"/>
        <v>75970.8</v>
      </c>
      <c r="K57">
        <f t="shared" si="7"/>
        <v>1.1299736214440284</v>
      </c>
      <c r="L57">
        <f t="shared" si="8"/>
        <v>94171</v>
      </c>
      <c r="M57">
        <f t="shared" si="9"/>
        <v>53540</v>
      </c>
      <c r="N57">
        <f t="shared" si="10"/>
        <v>75970.8</v>
      </c>
      <c r="O57">
        <f t="shared" si="11"/>
        <v>40631</v>
      </c>
      <c r="Q57">
        <v>26313</v>
      </c>
      <c r="R57">
        <v>5950</v>
      </c>
      <c r="T57">
        <v>53191.200000000004</v>
      </c>
      <c r="U57">
        <v>-495.39999999999418</v>
      </c>
      <c r="W57">
        <v>53191.199999999997</v>
      </c>
      <c r="X57">
        <v>8535</v>
      </c>
      <c r="AD57">
        <v>75970.8</v>
      </c>
      <c r="AE57">
        <v>1.1299736214440284</v>
      </c>
      <c r="AI57">
        <v>75970.8</v>
      </c>
      <c r="AJ57">
        <v>1.1299736214440284</v>
      </c>
    </row>
    <row r="58" spans="2:38" x14ac:dyDescent="0.25">
      <c r="B58">
        <v>50805</v>
      </c>
      <c r="C58">
        <v>31370</v>
      </c>
      <c r="D58">
        <v>24649</v>
      </c>
      <c r="E58">
        <v>62311</v>
      </c>
      <c r="F58">
        <v>65474</v>
      </c>
      <c r="H58">
        <v>55403</v>
      </c>
      <c r="J58">
        <f t="shared" si="6"/>
        <v>46921.8</v>
      </c>
      <c r="K58">
        <f t="shared" si="7"/>
        <v>1.1807518040654876</v>
      </c>
      <c r="L58">
        <f t="shared" si="8"/>
        <v>65474</v>
      </c>
      <c r="M58">
        <f t="shared" si="9"/>
        <v>24649</v>
      </c>
      <c r="N58">
        <f t="shared" si="10"/>
        <v>46921.8</v>
      </c>
      <c r="O58">
        <f t="shared" si="11"/>
        <v>40825</v>
      </c>
      <c r="Q58">
        <v>-9541</v>
      </c>
      <c r="R58">
        <v>4611</v>
      </c>
      <c r="T58">
        <v>-17973</v>
      </c>
      <c r="U58">
        <v>5386.2000000000044</v>
      </c>
      <c r="W58">
        <v>38278.199999999997</v>
      </c>
      <c r="X58">
        <v>6582.6</v>
      </c>
      <c r="AB58">
        <v>46921.8</v>
      </c>
      <c r="AC58">
        <v>1.1807518040654876</v>
      </c>
      <c r="AI58">
        <v>46921.8</v>
      </c>
      <c r="AJ58">
        <v>1.1807518040654876</v>
      </c>
    </row>
    <row r="59" spans="2:38" x14ac:dyDescent="0.25">
      <c r="B59">
        <v>26186</v>
      </c>
      <c r="C59">
        <v>91669</v>
      </c>
      <c r="D59">
        <v>86780</v>
      </c>
      <c r="E59">
        <v>71519</v>
      </c>
      <c r="F59">
        <v>94505</v>
      </c>
      <c r="H59">
        <v>98105</v>
      </c>
      <c r="J59">
        <f t="shared" si="6"/>
        <v>74131.8</v>
      </c>
      <c r="K59">
        <f t="shared" si="7"/>
        <v>1.3233861851459157</v>
      </c>
      <c r="L59">
        <f t="shared" si="8"/>
        <v>94505</v>
      </c>
      <c r="M59">
        <f t="shared" si="9"/>
        <v>26186</v>
      </c>
      <c r="N59">
        <f t="shared" si="10"/>
        <v>74131.8</v>
      </c>
      <c r="O59">
        <f t="shared" si="11"/>
        <v>68319</v>
      </c>
      <c r="Q59">
        <v>-26002</v>
      </c>
      <c r="R59">
        <v>-1233</v>
      </c>
      <c r="T59">
        <v>-21980.399999999994</v>
      </c>
      <c r="U59">
        <v>4260.4000000000087</v>
      </c>
      <c r="W59">
        <v>26139.199999999997</v>
      </c>
      <c r="X59">
        <v>5190.8</v>
      </c>
      <c r="AB59">
        <v>74131.8</v>
      </c>
      <c r="AC59">
        <v>1.3233861851459157</v>
      </c>
      <c r="AI59">
        <v>74131.8</v>
      </c>
      <c r="AJ59">
        <v>1.3233861851459157</v>
      </c>
    </row>
    <row r="60" spans="2:38" x14ac:dyDescent="0.25">
      <c r="B60">
        <v>44422</v>
      </c>
      <c r="C60">
        <v>94981</v>
      </c>
      <c r="D60">
        <v>84438</v>
      </c>
      <c r="E60">
        <v>45000</v>
      </c>
      <c r="F60">
        <v>65257</v>
      </c>
      <c r="H60">
        <v>119545</v>
      </c>
      <c r="J60">
        <f t="shared" si="6"/>
        <v>66819.600000000006</v>
      </c>
      <c r="K60">
        <f t="shared" si="7"/>
        <v>1.7890708714209602</v>
      </c>
      <c r="L60">
        <f t="shared" si="8"/>
        <v>94981</v>
      </c>
      <c r="M60">
        <f t="shared" si="9"/>
        <v>44422</v>
      </c>
      <c r="N60">
        <f t="shared" si="10"/>
        <v>66819.600000000006</v>
      </c>
      <c r="O60">
        <f t="shared" si="11"/>
        <v>50559</v>
      </c>
      <c r="Q60">
        <v>31108</v>
      </c>
      <c r="R60">
        <v>-12539</v>
      </c>
      <c r="T60">
        <v>-9661.7999999999884</v>
      </c>
      <c r="U60">
        <v>5528.0000000000073</v>
      </c>
      <c r="W60">
        <v>32271.4</v>
      </c>
      <c r="X60">
        <v>5972.8</v>
      </c>
      <c r="AB60">
        <v>66819.600000000006</v>
      </c>
      <c r="AC60">
        <v>1.7890708714209602</v>
      </c>
      <c r="AK60">
        <v>66819.600000000006</v>
      </c>
      <c r="AL60">
        <v>1.7890708714209602</v>
      </c>
    </row>
    <row r="61" spans="2:38" x14ac:dyDescent="0.25">
      <c r="B61">
        <v>84294</v>
      </c>
      <c r="C61">
        <v>25986</v>
      </c>
      <c r="D61">
        <v>68169</v>
      </c>
      <c r="E61">
        <v>76332</v>
      </c>
      <c r="F61">
        <v>44835</v>
      </c>
      <c r="H61">
        <v>98801</v>
      </c>
      <c r="J61">
        <f t="shared" si="6"/>
        <v>59923.199999999997</v>
      </c>
      <c r="K61">
        <f t="shared" si="7"/>
        <v>1.6487937893837445</v>
      </c>
      <c r="L61">
        <f t="shared" si="8"/>
        <v>84294</v>
      </c>
      <c r="M61">
        <f t="shared" si="9"/>
        <v>25986</v>
      </c>
      <c r="N61">
        <f t="shared" si="10"/>
        <v>59923.199999999997</v>
      </c>
      <c r="O61">
        <f t="shared" si="11"/>
        <v>58308</v>
      </c>
      <c r="Q61">
        <v>3476</v>
      </c>
      <c r="R61">
        <v>17</v>
      </c>
      <c r="T61">
        <v>6344.3999999999942</v>
      </c>
      <c r="U61">
        <v>-5250.2000000000044</v>
      </c>
      <c r="W61">
        <v>22836</v>
      </c>
      <c r="X61">
        <v>5267.4</v>
      </c>
      <c r="AD61">
        <v>59923.199999999997</v>
      </c>
      <c r="AE61">
        <v>1.6487937893837445</v>
      </c>
      <c r="AK61">
        <v>59923.199999999997</v>
      </c>
      <c r="AL61">
        <v>1.6487937893837445</v>
      </c>
    </row>
    <row r="62" spans="2:38" x14ac:dyDescent="0.25">
      <c r="B62">
        <v>22764</v>
      </c>
      <c r="C62">
        <v>74972</v>
      </c>
      <c r="D62">
        <v>49267</v>
      </c>
      <c r="E62">
        <v>32953</v>
      </c>
      <c r="F62">
        <v>50157</v>
      </c>
      <c r="H62">
        <v>128811</v>
      </c>
      <c r="J62">
        <f t="shared" si="6"/>
        <v>46022.6</v>
      </c>
      <c r="K62">
        <f t="shared" si="7"/>
        <v>2.7988640363647428</v>
      </c>
      <c r="L62">
        <f t="shared" si="8"/>
        <v>74972</v>
      </c>
      <c r="M62">
        <f t="shared" si="9"/>
        <v>22764</v>
      </c>
      <c r="N62">
        <f t="shared" si="10"/>
        <v>46022.6</v>
      </c>
      <c r="O62">
        <f t="shared" si="11"/>
        <v>52208</v>
      </c>
      <c r="Q62">
        <v>67803</v>
      </c>
      <c r="R62">
        <v>-2</v>
      </c>
      <c r="T62">
        <v>-3669.4000000000015</v>
      </c>
      <c r="U62">
        <v>-2884.4000000000015</v>
      </c>
      <c r="W62">
        <v>12832.2</v>
      </c>
      <c r="X62">
        <v>3954.7999999999997</v>
      </c>
      <c r="Z62">
        <v>46022.6</v>
      </c>
      <c r="AA62">
        <v>2.7988640363647428</v>
      </c>
      <c r="AK62">
        <v>46022.6</v>
      </c>
      <c r="AL62">
        <v>2.7988640363647428</v>
      </c>
    </row>
    <row r="63" spans="2:38" x14ac:dyDescent="0.25">
      <c r="B63">
        <v>73590</v>
      </c>
      <c r="C63">
        <v>63892</v>
      </c>
      <c r="D63">
        <v>68331</v>
      </c>
      <c r="E63">
        <v>68441</v>
      </c>
      <c r="F63">
        <v>39174</v>
      </c>
      <c r="H63">
        <v>119323</v>
      </c>
      <c r="J63">
        <f t="shared" si="6"/>
        <v>62685.599999999999</v>
      </c>
      <c r="K63">
        <f t="shared" si="7"/>
        <v>1.9035153209030464</v>
      </c>
      <c r="L63">
        <f t="shared" si="8"/>
        <v>73590</v>
      </c>
      <c r="M63">
        <f t="shared" si="9"/>
        <v>39174</v>
      </c>
      <c r="N63">
        <f t="shared" si="10"/>
        <v>62685.599999999999</v>
      </c>
      <c r="O63">
        <f t="shared" si="11"/>
        <v>34416</v>
      </c>
      <c r="Q63">
        <v>-19298</v>
      </c>
      <c r="R63">
        <v>11173</v>
      </c>
      <c r="T63">
        <v>-37042.799999999996</v>
      </c>
      <c r="U63">
        <v>-512.59999999999854</v>
      </c>
      <c r="W63">
        <v>37042.799999999996</v>
      </c>
      <c r="X63">
        <v>3493</v>
      </c>
      <c r="AB63">
        <v>62685.599999999999</v>
      </c>
      <c r="AC63">
        <v>1.9035153209030464</v>
      </c>
      <c r="AK63">
        <v>62685.599999999999</v>
      </c>
      <c r="AL63">
        <v>1.9035153209030464</v>
      </c>
    </row>
    <row r="64" spans="2:38" x14ac:dyDescent="0.25">
      <c r="B64">
        <v>75217</v>
      </c>
      <c r="C64">
        <v>60472</v>
      </c>
      <c r="D64">
        <v>24625</v>
      </c>
      <c r="E64">
        <v>97710</v>
      </c>
      <c r="F64">
        <v>44876</v>
      </c>
      <c r="H64">
        <v>107636</v>
      </c>
      <c r="J64">
        <f t="shared" si="6"/>
        <v>60580</v>
      </c>
      <c r="K64">
        <f t="shared" si="7"/>
        <v>1.7767580059425554</v>
      </c>
      <c r="L64">
        <f t="shared" si="8"/>
        <v>97710</v>
      </c>
      <c r="M64">
        <f t="shared" si="9"/>
        <v>24625</v>
      </c>
      <c r="N64">
        <f t="shared" si="10"/>
        <v>60580</v>
      </c>
      <c r="O64">
        <f t="shared" si="11"/>
        <v>73085</v>
      </c>
      <c r="Q64">
        <v>21290</v>
      </c>
      <c r="R64">
        <v>-315</v>
      </c>
      <c r="T64">
        <v>-22420.399999999994</v>
      </c>
      <c r="U64">
        <v>4948</v>
      </c>
      <c r="W64">
        <v>22420.399999999998</v>
      </c>
      <c r="X64">
        <v>5066.7999999999993</v>
      </c>
      <c r="AB64">
        <v>60580</v>
      </c>
      <c r="AC64">
        <v>1.7767580059425554</v>
      </c>
      <c r="AK64">
        <v>60580</v>
      </c>
      <c r="AL64">
        <v>1.7767580059425554</v>
      </c>
    </row>
    <row r="65" spans="2:38" x14ac:dyDescent="0.25">
      <c r="B65">
        <v>33514</v>
      </c>
      <c r="C65">
        <v>32262</v>
      </c>
      <c r="D65">
        <v>77967</v>
      </c>
      <c r="E65">
        <v>97124</v>
      </c>
      <c r="F65">
        <v>39198</v>
      </c>
      <c r="H65">
        <v>127173</v>
      </c>
      <c r="J65">
        <f t="shared" si="6"/>
        <v>56013</v>
      </c>
      <c r="K65">
        <f t="shared" si="7"/>
        <v>2.2704193669326762</v>
      </c>
      <c r="L65">
        <f t="shared" si="8"/>
        <v>97124</v>
      </c>
      <c r="M65">
        <f t="shared" si="9"/>
        <v>32262</v>
      </c>
      <c r="N65">
        <f t="shared" si="10"/>
        <v>56013</v>
      </c>
      <c r="O65">
        <f t="shared" si="11"/>
        <v>64862</v>
      </c>
      <c r="Q65">
        <v>80433</v>
      </c>
      <c r="R65">
        <v>386</v>
      </c>
      <c r="T65">
        <v>14980.199999999997</v>
      </c>
      <c r="U65">
        <v>2789.1999999999971</v>
      </c>
      <c r="W65">
        <v>21970.6</v>
      </c>
      <c r="X65">
        <v>10721.6</v>
      </c>
      <c r="Z65">
        <v>56013</v>
      </c>
      <c r="AA65">
        <v>2.2704193669326762</v>
      </c>
      <c r="AK65">
        <v>56013</v>
      </c>
      <c r="AL65">
        <v>2.2704193669326762</v>
      </c>
    </row>
    <row r="66" spans="2:38" x14ac:dyDescent="0.25">
      <c r="B66">
        <v>98125</v>
      </c>
      <c r="C66">
        <v>23107</v>
      </c>
      <c r="D66">
        <v>46935</v>
      </c>
      <c r="E66">
        <v>34128</v>
      </c>
      <c r="F66">
        <v>54082</v>
      </c>
      <c r="H66">
        <v>107086</v>
      </c>
      <c r="J66">
        <f t="shared" ref="J66:J101" si="12">AVERAGE(B66:F66)</f>
        <v>51275.4</v>
      </c>
      <c r="K66">
        <f t="shared" ref="K66:K97" si="13">H66/J66</f>
        <v>2.0884478716889578</v>
      </c>
      <c r="L66">
        <f t="shared" ref="L66:L101" si="14">MAX(B66:F66)</f>
        <v>98125</v>
      </c>
      <c r="M66">
        <f t="shared" ref="M66:M101" si="15">MIN(B66:F66)</f>
        <v>23107</v>
      </c>
      <c r="N66">
        <f t="shared" ref="N66:N101" si="16">AVERAGE(B66:F66)</f>
        <v>51275.4</v>
      </c>
      <c r="O66">
        <f t="shared" ref="O66:O101" si="17">L66-M66</f>
        <v>75018</v>
      </c>
      <c r="Q66">
        <v>2782</v>
      </c>
      <c r="R66">
        <v>0</v>
      </c>
      <c r="T66">
        <v>-22819.799999999996</v>
      </c>
      <c r="U66">
        <v>4167.4000000000015</v>
      </c>
      <c r="W66">
        <v>25148.200000000004</v>
      </c>
      <c r="X66">
        <v>6274.6</v>
      </c>
      <c r="AB66">
        <v>51275.4</v>
      </c>
      <c r="AC66">
        <v>2.0884478716889578</v>
      </c>
      <c r="AK66">
        <v>51275.4</v>
      </c>
      <c r="AL66">
        <v>2.0884478716889578</v>
      </c>
    </row>
    <row r="67" spans="2:38" x14ac:dyDescent="0.25">
      <c r="B67">
        <v>85494</v>
      </c>
      <c r="C67">
        <v>30552</v>
      </c>
      <c r="D67">
        <v>23667</v>
      </c>
      <c r="E67">
        <v>5737</v>
      </c>
      <c r="F67">
        <v>96157</v>
      </c>
      <c r="H67">
        <v>75963</v>
      </c>
      <c r="J67">
        <f t="shared" si="12"/>
        <v>48321.4</v>
      </c>
      <c r="K67">
        <f t="shared" si="13"/>
        <v>1.5720364062299519</v>
      </c>
      <c r="L67">
        <f t="shared" si="14"/>
        <v>96157</v>
      </c>
      <c r="M67">
        <f t="shared" si="15"/>
        <v>5737</v>
      </c>
      <c r="N67">
        <f t="shared" si="16"/>
        <v>48321.4</v>
      </c>
      <c r="O67">
        <f t="shared" si="17"/>
        <v>90420</v>
      </c>
      <c r="Q67">
        <v>-3495</v>
      </c>
      <c r="R67">
        <v>-5263</v>
      </c>
      <c r="T67">
        <v>-583.40000000000146</v>
      </c>
      <c r="U67">
        <v>-4103.7999999999956</v>
      </c>
      <c r="W67">
        <v>9512.6</v>
      </c>
      <c r="X67">
        <v>4408.1999999999989</v>
      </c>
      <c r="AD67">
        <v>48321.4</v>
      </c>
      <c r="AE67">
        <v>1.5720364062299519</v>
      </c>
      <c r="AK67">
        <v>48321.4</v>
      </c>
      <c r="AL67">
        <v>1.5720364062299519</v>
      </c>
    </row>
    <row r="68" spans="2:38" x14ac:dyDescent="0.25">
      <c r="B68">
        <v>91116</v>
      </c>
      <c r="C68">
        <v>47518</v>
      </c>
      <c r="D68">
        <v>81098</v>
      </c>
      <c r="E68">
        <v>69648</v>
      </c>
      <c r="F68">
        <v>55029</v>
      </c>
      <c r="H68">
        <v>125984</v>
      </c>
      <c r="J68">
        <f t="shared" si="12"/>
        <v>68881.8</v>
      </c>
      <c r="K68">
        <f t="shared" si="13"/>
        <v>1.828988208786646</v>
      </c>
      <c r="L68">
        <f t="shared" si="14"/>
        <v>91116</v>
      </c>
      <c r="M68">
        <f t="shared" si="15"/>
        <v>47518</v>
      </c>
      <c r="N68">
        <f t="shared" si="16"/>
        <v>68881.8</v>
      </c>
      <c r="O68">
        <f t="shared" si="17"/>
        <v>43598</v>
      </c>
      <c r="Q68">
        <v>20573</v>
      </c>
      <c r="R68">
        <v>-23694</v>
      </c>
      <c r="T68">
        <v>7701.6000000000058</v>
      </c>
      <c r="U68">
        <v>-831.80000000000291</v>
      </c>
      <c r="W68">
        <v>38468.400000000001</v>
      </c>
      <c r="X68">
        <v>2625.4</v>
      </c>
      <c r="AF68">
        <v>68881.8</v>
      </c>
      <c r="AG68">
        <v>1.828988208786646</v>
      </c>
      <c r="AK68">
        <v>68881.8</v>
      </c>
      <c r="AL68">
        <v>1.828988208786646</v>
      </c>
    </row>
    <row r="69" spans="2:38" x14ac:dyDescent="0.25">
      <c r="B69">
        <v>52477</v>
      </c>
      <c r="C69">
        <v>78729</v>
      </c>
      <c r="D69">
        <v>61118</v>
      </c>
      <c r="E69">
        <v>38653</v>
      </c>
      <c r="F69">
        <v>29070</v>
      </c>
      <c r="H69">
        <v>70574</v>
      </c>
      <c r="J69">
        <f t="shared" si="12"/>
        <v>52009.4</v>
      </c>
      <c r="K69">
        <f t="shared" si="13"/>
        <v>1.3569470134244963</v>
      </c>
      <c r="L69">
        <f t="shared" si="14"/>
        <v>78729</v>
      </c>
      <c r="M69">
        <f t="shared" si="15"/>
        <v>29070</v>
      </c>
      <c r="N69">
        <f t="shared" si="16"/>
        <v>52009.4</v>
      </c>
      <c r="O69">
        <f t="shared" si="17"/>
        <v>49659</v>
      </c>
      <c r="Q69">
        <v>17069</v>
      </c>
      <c r="R69">
        <v>-18797</v>
      </c>
      <c r="T69">
        <v>7901.5999999999985</v>
      </c>
      <c r="U69">
        <v>-5900</v>
      </c>
      <c r="W69">
        <v>30452.799999999999</v>
      </c>
      <c r="X69">
        <v>11442</v>
      </c>
      <c r="Z69">
        <v>52009.4</v>
      </c>
      <c r="AA69">
        <v>1.3569470134244963</v>
      </c>
      <c r="AI69">
        <v>52009.4</v>
      </c>
      <c r="AJ69">
        <v>1.3569470134244963</v>
      </c>
    </row>
    <row r="70" spans="2:38" x14ac:dyDescent="0.25">
      <c r="B70">
        <v>69167</v>
      </c>
      <c r="C70">
        <v>56066</v>
      </c>
      <c r="D70">
        <v>72831</v>
      </c>
      <c r="E70">
        <v>97446</v>
      </c>
      <c r="F70">
        <v>35798</v>
      </c>
      <c r="H70">
        <v>103253</v>
      </c>
      <c r="J70">
        <f t="shared" si="12"/>
        <v>66261.600000000006</v>
      </c>
      <c r="K70">
        <f t="shared" si="13"/>
        <v>1.5582630060246054</v>
      </c>
      <c r="L70">
        <f t="shared" si="14"/>
        <v>97446</v>
      </c>
      <c r="M70">
        <f t="shared" si="15"/>
        <v>35798</v>
      </c>
      <c r="N70">
        <f t="shared" si="16"/>
        <v>66261.600000000006</v>
      </c>
      <c r="O70">
        <f t="shared" si="17"/>
        <v>61648</v>
      </c>
      <c r="Q70">
        <v>-1297</v>
      </c>
      <c r="R70">
        <v>22962</v>
      </c>
      <c r="T70">
        <v>-5029.1999999999971</v>
      </c>
      <c r="U70">
        <v>2533.0000000000073</v>
      </c>
      <c r="W70">
        <v>25672.400000000001</v>
      </c>
      <c r="X70">
        <v>3229</v>
      </c>
      <c r="AB70">
        <v>66261.600000000006</v>
      </c>
      <c r="AC70">
        <v>1.5582630060246054</v>
      </c>
      <c r="AK70">
        <v>66261.600000000006</v>
      </c>
      <c r="AL70">
        <v>1.5582630060246054</v>
      </c>
    </row>
    <row r="71" spans="2:38" x14ac:dyDescent="0.25">
      <c r="B71">
        <v>37189</v>
      </c>
      <c r="C71">
        <v>108676</v>
      </c>
      <c r="D71">
        <v>52050</v>
      </c>
      <c r="E71">
        <v>23100</v>
      </c>
      <c r="F71">
        <v>92869</v>
      </c>
      <c r="H71">
        <v>99669</v>
      </c>
      <c r="J71">
        <f t="shared" si="12"/>
        <v>62776.800000000003</v>
      </c>
      <c r="K71">
        <f t="shared" si="13"/>
        <v>1.5876725159613105</v>
      </c>
      <c r="L71">
        <f t="shared" si="14"/>
        <v>108676</v>
      </c>
      <c r="M71">
        <f t="shared" si="15"/>
        <v>23100</v>
      </c>
      <c r="N71">
        <f t="shared" si="16"/>
        <v>62776.800000000003</v>
      </c>
      <c r="O71">
        <f t="shared" si="17"/>
        <v>85576</v>
      </c>
      <c r="Q71">
        <v>-13122</v>
      </c>
      <c r="R71">
        <v>1372</v>
      </c>
      <c r="T71">
        <v>-4824</v>
      </c>
      <c r="U71">
        <v>2305.2000000000044</v>
      </c>
      <c r="W71">
        <v>22761.200000000001</v>
      </c>
      <c r="X71">
        <v>5762.4</v>
      </c>
      <c r="AF71">
        <v>62776.800000000003</v>
      </c>
      <c r="AG71">
        <v>1.5876725159613105</v>
      </c>
      <c r="AK71">
        <v>62776.800000000003</v>
      </c>
      <c r="AL71">
        <v>1.5876725159613105</v>
      </c>
    </row>
    <row r="72" spans="2:38" x14ac:dyDescent="0.25">
      <c r="B72">
        <v>66685</v>
      </c>
      <c r="C72">
        <v>51862</v>
      </c>
      <c r="D72">
        <v>20436</v>
      </c>
      <c r="E72">
        <v>50725</v>
      </c>
      <c r="F72">
        <v>51191</v>
      </c>
      <c r="H72">
        <v>56440</v>
      </c>
      <c r="J72">
        <f t="shared" si="12"/>
        <v>48179.8</v>
      </c>
      <c r="K72">
        <f t="shared" si="13"/>
        <v>1.171445294501015</v>
      </c>
      <c r="L72">
        <f t="shared" si="14"/>
        <v>66685</v>
      </c>
      <c r="M72">
        <f t="shared" si="15"/>
        <v>20436</v>
      </c>
      <c r="N72">
        <f t="shared" si="16"/>
        <v>48179.8</v>
      </c>
      <c r="O72">
        <f t="shared" si="17"/>
        <v>46249</v>
      </c>
      <c r="Q72">
        <v>-24371</v>
      </c>
      <c r="R72">
        <v>-1586</v>
      </c>
      <c r="T72">
        <v>-8621.5999999999985</v>
      </c>
      <c r="U72">
        <v>10021.200000000004</v>
      </c>
      <c r="W72">
        <v>34761.599999999999</v>
      </c>
      <c r="X72">
        <v>10028.800000000001</v>
      </c>
      <c r="Z72">
        <v>48179.8</v>
      </c>
      <c r="AA72">
        <v>1.171445294501015</v>
      </c>
      <c r="AI72">
        <v>48179.8</v>
      </c>
      <c r="AJ72">
        <v>1.171445294501015</v>
      </c>
    </row>
    <row r="73" spans="2:38" x14ac:dyDescent="0.25">
      <c r="B73">
        <v>89776</v>
      </c>
      <c r="C73">
        <v>97600</v>
      </c>
      <c r="D73">
        <v>25268</v>
      </c>
      <c r="E73">
        <v>33767</v>
      </c>
      <c r="F73">
        <v>92757</v>
      </c>
      <c r="H73">
        <v>85279</v>
      </c>
      <c r="J73">
        <f t="shared" si="12"/>
        <v>67833.600000000006</v>
      </c>
      <c r="K73">
        <f t="shared" si="13"/>
        <v>1.2571793329559391</v>
      </c>
      <c r="L73">
        <f t="shared" si="14"/>
        <v>97600</v>
      </c>
      <c r="M73">
        <f t="shared" si="15"/>
        <v>25268</v>
      </c>
      <c r="N73">
        <f t="shared" si="16"/>
        <v>67833.600000000006</v>
      </c>
      <c r="O73">
        <f t="shared" si="17"/>
        <v>72332</v>
      </c>
      <c r="Q73">
        <v>-16811</v>
      </c>
      <c r="R73">
        <v>5799</v>
      </c>
      <c r="T73">
        <v>-32780.399999999994</v>
      </c>
      <c r="U73">
        <v>-3135</v>
      </c>
      <c r="W73">
        <v>38708.799999999996</v>
      </c>
      <c r="X73">
        <v>3782.6000000000004</v>
      </c>
      <c r="AB73">
        <v>67833.600000000006</v>
      </c>
      <c r="AC73">
        <v>1.2571793329559391</v>
      </c>
      <c r="AI73">
        <v>67833.600000000006</v>
      </c>
      <c r="AJ73">
        <v>1.2571793329559391</v>
      </c>
    </row>
    <row r="74" spans="2:38" x14ac:dyDescent="0.25">
      <c r="B74">
        <v>54109</v>
      </c>
      <c r="C74">
        <v>119363</v>
      </c>
      <c r="D74">
        <v>28648</v>
      </c>
      <c r="E74">
        <v>42588</v>
      </c>
      <c r="F74">
        <v>75651</v>
      </c>
      <c r="H74">
        <v>96026</v>
      </c>
      <c r="J74">
        <f t="shared" si="12"/>
        <v>64071.8</v>
      </c>
      <c r="K74">
        <f t="shared" si="13"/>
        <v>1.4987248680386691</v>
      </c>
      <c r="L74">
        <f t="shared" si="14"/>
        <v>119363</v>
      </c>
      <c r="M74">
        <f t="shared" si="15"/>
        <v>28648</v>
      </c>
      <c r="N74">
        <f t="shared" si="16"/>
        <v>64071.8</v>
      </c>
      <c r="O74">
        <f t="shared" si="17"/>
        <v>90715</v>
      </c>
      <c r="Q74">
        <v>18659</v>
      </c>
      <c r="R74">
        <v>5220</v>
      </c>
      <c r="T74">
        <v>6065</v>
      </c>
      <c r="U74">
        <v>-289.79999999999563</v>
      </c>
      <c r="W74">
        <v>41153.4</v>
      </c>
      <c r="X74">
        <v>9161</v>
      </c>
      <c r="Z74">
        <v>64071.8</v>
      </c>
      <c r="AA74">
        <v>1.4987248680386691</v>
      </c>
      <c r="AK74">
        <v>64071.8</v>
      </c>
      <c r="AL74">
        <v>1.4987248680386691</v>
      </c>
    </row>
    <row r="75" spans="2:38" x14ac:dyDescent="0.25">
      <c r="B75">
        <v>47915</v>
      </c>
      <c r="C75">
        <v>96391</v>
      </c>
      <c r="D75">
        <v>25919</v>
      </c>
      <c r="E75">
        <v>57778</v>
      </c>
      <c r="F75">
        <v>50306</v>
      </c>
      <c r="H75">
        <v>124522</v>
      </c>
      <c r="J75">
        <f t="shared" si="12"/>
        <v>55661.8</v>
      </c>
      <c r="K75">
        <f t="shared" si="13"/>
        <v>2.2371177360415939</v>
      </c>
      <c r="L75">
        <f t="shared" si="14"/>
        <v>96391</v>
      </c>
      <c r="M75">
        <f t="shared" si="15"/>
        <v>25919</v>
      </c>
      <c r="N75">
        <f t="shared" si="16"/>
        <v>55661.8</v>
      </c>
      <c r="O75">
        <f t="shared" si="17"/>
        <v>70472</v>
      </c>
      <c r="Q75">
        <v>8410</v>
      </c>
      <c r="R75">
        <v>-5105</v>
      </c>
      <c r="T75">
        <v>-31815.800000000003</v>
      </c>
      <c r="U75">
        <v>2062.8000000000029</v>
      </c>
      <c r="W75">
        <v>42823.799999999996</v>
      </c>
      <c r="X75">
        <v>8594</v>
      </c>
      <c r="AB75">
        <v>55661.8</v>
      </c>
      <c r="AC75">
        <v>2.2371177360415939</v>
      </c>
      <c r="AK75">
        <v>55661.8</v>
      </c>
      <c r="AL75">
        <v>2.2371177360415939</v>
      </c>
    </row>
    <row r="76" spans="2:38" x14ac:dyDescent="0.25">
      <c r="B76">
        <v>36364</v>
      </c>
      <c r="C76">
        <v>92549</v>
      </c>
      <c r="D76">
        <v>66727</v>
      </c>
      <c r="E76">
        <v>48604</v>
      </c>
      <c r="F76">
        <v>65521</v>
      </c>
      <c r="H76">
        <v>119646</v>
      </c>
      <c r="J76">
        <f t="shared" si="12"/>
        <v>61953</v>
      </c>
      <c r="K76">
        <f t="shared" si="13"/>
        <v>1.9312381966974965</v>
      </c>
      <c r="L76">
        <f t="shared" si="14"/>
        <v>92549</v>
      </c>
      <c r="M76">
        <f t="shared" si="15"/>
        <v>36364</v>
      </c>
      <c r="N76">
        <f t="shared" si="16"/>
        <v>61953</v>
      </c>
      <c r="O76">
        <f t="shared" si="17"/>
        <v>56185</v>
      </c>
      <c r="Q76">
        <v>-9750</v>
      </c>
      <c r="R76">
        <v>-16883</v>
      </c>
      <c r="T76">
        <v>-24712.800000000003</v>
      </c>
      <c r="U76">
        <v>490.59999999999854</v>
      </c>
      <c r="W76">
        <v>24712.799999999999</v>
      </c>
      <c r="X76">
        <v>11616.599999999999</v>
      </c>
      <c r="AF76">
        <v>61953</v>
      </c>
      <c r="AG76">
        <v>1.9312381966974965</v>
      </c>
      <c r="AK76">
        <v>61953</v>
      </c>
      <c r="AL76">
        <v>1.9312381966974965</v>
      </c>
    </row>
    <row r="77" spans="2:38" x14ac:dyDescent="0.25">
      <c r="B77">
        <v>87863</v>
      </c>
      <c r="C77">
        <v>97819</v>
      </c>
      <c r="D77">
        <v>41941</v>
      </c>
      <c r="E77">
        <v>72186</v>
      </c>
      <c r="F77">
        <v>74570</v>
      </c>
      <c r="H77">
        <v>98535</v>
      </c>
      <c r="J77">
        <f t="shared" si="12"/>
        <v>74875.8</v>
      </c>
      <c r="K77">
        <f t="shared" si="13"/>
        <v>1.3159792616573045</v>
      </c>
      <c r="L77">
        <f t="shared" si="14"/>
        <v>97819</v>
      </c>
      <c r="M77">
        <f t="shared" si="15"/>
        <v>41941</v>
      </c>
      <c r="N77">
        <f t="shared" si="16"/>
        <v>74875.8</v>
      </c>
      <c r="O77">
        <f t="shared" si="17"/>
        <v>55878</v>
      </c>
      <c r="Q77">
        <v>-34797</v>
      </c>
      <c r="R77">
        <v>-16468</v>
      </c>
      <c r="T77">
        <v>-252.59999999999127</v>
      </c>
      <c r="U77">
        <v>-5828.8000000000029</v>
      </c>
      <c r="W77">
        <v>30181.8</v>
      </c>
      <c r="X77">
        <v>9124.7999999999993</v>
      </c>
      <c r="AF77">
        <v>74875.8</v>
      </c>
      <c r="AG77">
        <v>1.3159792616573045</v>
      </c>
      <c r="AI77">
        <v>74875.8</v>
      </c>
      <c r="AJ77">
        <v>1.3159792616573045</v>
      </c>
    </row>
    <row r="78" spans="2:38" x14ac:dyDescent="0.25">
      <c r="B78">
        <v>102343</v>
      </c>
      <c r="C78">
        <v>51011</v>
      </c>
      <c r="D78">
        <v>35477</v>
      </c>
      <c r="E78">
        <v>51083</v>
      </c>
      <c r="F78">
        <v>69715</v>
      </c>
      <c r="H78">
        <v>87758</v>
      </c>
      <c r="J78">
        <f t="shared" si="12"/>
        <v>61925.8</v>
      </c>
      <c r="K78">
        <f t="shared" si="13"/>
        <v>1.4171476186016168</v>
      </c>
      <c r="L78">
        <f t="shared" si="14"/>
        <v>102343</v>
      </c>
      <c r="M78">
        <f t="shared" si="15"/>
        <v>35477</v>
      </c>
      <c r="N78">
        <f t="shared" si="16"/>
        <v>61925.8</v>
      </c>
      <c r="O78">
        <f t="shared" si="17"/>
        <v>66866</v>
      </c>
      <c r="Q78">
        <v>-27370</v>
      </c>
      <c r="R78">
        <v>-15587</v>
      </c>
      <c r="T78">
        <v>-656.59999999999854</v>
      </c>
      <c r="U78">
        <v>3891.8000000000029</v>
      </c>
      <c r="W78">
        <v>34710.6</v>
      </c>
      <c r="X78">
        <v>6671.8</v>
      </c>
      <c r="AF78">
        <v>61925.8</v>
      </c>
      <c r="AG78">
        <v>1.4171476186016168</v>
      </c>
      <c r="AI78">
        <v>61925.8</v>
      </c>
      <c r="AJ78">
        <v>1.4171476186016168</v>
      </c>
    </row>
    <row r="79" spans="2:38" x14ac:dyDescent="0.25">
      <c r="B79">
        <v>60012</v>
      </c>
      <c r="C79">
        <v>39237</v>
      </c>
      <c r="D79">
        <v>99815</v>
      </c>
      <c r="E79">
        <v>77200</v>
      </c>
      <c r="F79">
        <v>24617</v>
      </c>
      <c r="H79">
        <v>89241</v>
      </c>
      <c r="J79">
        <f t="shared" si="12"/>
        <v>60176.2</v>
      </c>
      <c r="K79">
        <f t="shared" si="13"/>
        <v>1.4829949381981582</v>
      </c>
      <c r="L79">
        <f t="shared" si="14"/>
        <v>99815</v>
      </c>
      <c r="M79">
        <f t="shared" si="15"/>
        <v>24617</v>
      </c>
      <c r="N79">
        <f t="shared" si="16"/>
        <v>60176.2</v>
      </c>
      <c r="O79">
        <f t="shared" si="17"/>
        <v>75198</v>
      </c>
      <c r="Q79">
        <v>-3747</v>
      </c>
      <c r="R79">
        <v>-16475</v>
      </c>
      <c r="T79">
        <v>2735.1999999999971</v>
      </c>
      <c r="U79">
        <v>6693.1999999999971</v>
      </c>
      <c r="W79">
        <v>28853.600000000002</v>
      </c>
      <c r="X79">
        <v>8395.5999999999985</v>
      </c>
      <c r="AD79">
        <v>60176.2</v>
      </c>
      <c r="AE79">
        <v>1.4829949381981582</v>
      </c>
      <c r="AI79">
        <v>60176.2</v>
      </c>
      <c r="AJ79">
        <v>1.4829949381981582</v>
      </c>
    </row>
    <row r="80" spans="2:38" x14ac:dyDescent="0.25">
      <c r="B80">
        <v>14958</v>
      </c>
      <c r="C80">
        <v>29512</v>
      </c>
      <c r="D80">
        <v>98738</v>
      </c>
      <c r="E80">
        <v>61450</v>
      </c>
      <c r="F80">
        <v>85549</v>
      </c>
      <c r="H80">
        <v>62251</v>
      </c>
      <c r="J80">
        <f t="shared" si="12"/>
        <v>58041.4</v>
      </c>
      <c r="K80">
        <f t="shared" si="13"/>
        <v>1.0725275406864754</v>
      </c>
      <c r="L80">
        <f t="shared" si="14"/>
        <v>98738</v>
      </c>
      <c r="M80">
        <f t="shared" si="15"/>
        <v>14958</v>
      </c>
      <c r="N80">
        <f t="shared" si="16"/>
        <v>58041.4</v>
      </c>
      <c r="O80">
        <f t="shared" si="17"/>
        <v>83780</v>
      </c>
      <c r="Q80">
        <v>-56075</v>
      </c>
      <c r="R80">
        <v>15</v>
      </c>
      <c r="T80">
        <v>-4959.1999999999971</v>
      </c>
      <c r="U80">
        <v>658.20000000000437</v>
      </c>
      <c r="W80">
        <v>27154</v>
      </c>
      <c r="X80">
        <v>3198.6000000000004</v>
      </c>
      <c r="AF80">
        <v>58041.4</v>
      </c>
      <c r="AG80">
        <v>1.0725275406864754</v>
      </c>
      <c r="AI80">
        <v>58041.4</v>
      </c>
      <c r="AJ80">
        <v>1.0725275406864754</v>
      </c>
    </row>
    <row r="81" spans="2:38" x14ac:dyDescent="0.25">
      <c r="B81">
        <v>36516</v>
      </c>
      <c r="C81">
        <v>75187</v>
      </c>
      <c r="D81">
        <v>78161</v>
      </c>
      <c r="E81">
        <v>66644</v>
      </c>
      <c r="F81">
        <v>33794</v>
      </c>
      <c r="H81">
        <v>87806</v>
      </c>
      <c r="J81">
        <f t="shared" si="12"/>
        <v>58060.4</v>
      </c>
      <c r="K81">
        <f t="shared" si="13"/>
        <v>1.5123216512459439</v>
      </c>
      <c r="L81">
        <f t="shared" si="14"/>
        <v>78161</v>
      </c>
      <c r="M81">
        <f t="shared" si="15"/>
        <v>33794</v>
      </c>
      <c r="N81">
        <f t="shared" si="16"/>
        <v>58060.4</v>
      </c>
      <c r="O81">
        <f t="shared" si="17"/>
        <v>44367</v>
      </c>
      <c r="Q81">
        <v>8963</v>
      </c>
      <c r="R81">
        <v>-631</v>
      </c>
      <c r="T81">
        <v>-44.799999999995634</v>
      </c>
      <c r="U81">
        <v>-2409.7999999999956</v>
      </c>
      <c r="W81">
        <v>19394</v>
      </c>
      <c r="X81">
        <v>3231.8</v>
      </c>
      <c r="Z81">
        <v>58060.4</v>
      </c>
      <c r="AA81">
        <v>1.5123216512459439</v>
      </c>
      <c r="AI81">
        <v>58060.4</v>
      </c>
      <c r="AJ81">
        <v>1.5123216512459439</v>
      </c>
    </row>
    <row r="82" spans="2:38" x14ac:dyDescent="0.25">
      <c r="B82">
        <v>61485</v>
      </c>
      <c r="C82">
        <v>31289</v>
      </c>
      <c r="D82">
        <v>46199</v>
      </c>
      <c r="E82">
        <v>98146</v>
      </c>
      <c r="F82">
        <v>51502</v>
      </c>
      <c r="H82">
        <v>129658</v>
      </c>
      <c r="J82">
        <f t="shared" si="12"/>
        <v>57724.2</v>
      </c>
      <c r="K82">
        <f t="shared" si="13"/>
        <v>2.246163654065366</v>
      </c>
      <c r="L82">
        <f t="shared" si="14"/>
        <v>98146</v>
      </c>
      <c r="M82">
        <f t="shared" si="15"/>
        <v>31289</v>
      </c>
      <c r="N82">
        <f t="shared" si="16"/>
        <v>57724.2</v>
      </c>
      <c r="O82">
        <f t="shared" si="17"/>
        <v>66857</v>
      </c>
      <c r="Q82">
        <v>57088</v>
      </c>
      <c r="R82">
        <v>-12513</v>
      </c>
      <c r="T82">
        <v>-14132.400000000009</v>
      </c>
      <c r="U82">
        <v>-4633.2000000000044</v>
      </c>
      <c r="W82">
        <v>22099.599999999999</v>
      </c>
      <c r="X82">
        <v>4656.8</v>
      </c>
      <c r="AB82">
        <v>57724.2</v>
      </c>
      <c r="AC82">
        <v>2.246163654065366</v>
      </c>
      <c r="AK82">
        <v>57724.2</v>
      </c>
      <c r="AL82">
        <v>2.246163654065366</v>
      </c>
    </row>
    <row r="83" spans="2:38" x14ac:dyDescent="0.25">
      <c r="B83">
        <v>72829</v>
      </c>
      <c r="C83">
        <v>38021</v>
      </c>
      <c r="D83">
        <v>71653</v>
      </c>
      <c r="E83">
        <v>41562</v>
      </c>
      <c r="F83">
        <v>75062</v>
      </c>
      <c r="H83">
        <v>94898</v>
      </c>
      <c r="J83">
        <f t="shared" si="12"/>
        <v>59825.4</v>
      </c>
      <c r="K83">
        <f t="shared" si="13"/>
        <v>1.5862493188511904</v>
      </c>
      <c r="L83">
        <f t="shared" si="14"/>
        <v>75062</v>
      </c>
      <c r="M83">
        <f t="shared" si="15"/>
        <v>38021</v>
      </c>
      <c r="N83">
        <f t="shared" si="16"/>
        <v>59825.4</v>
      </c>
      <c r="O83">
        <f t="shared" si="17"/>
        <v>37041</v>
      </c>
      <c r="Q83">
        <v>-19000</v>
      </c>
      <c r="R83">
        <v>10812</v>
      </c>
      <c r="T83">
        <v>6960</v>
      </c>
      <c r="U83">
        <v>1158.8000000000029</v>
      </c>
      <c r="W83">
        <v>20735.600000000002</v>
      </c>
      <c r="X83">
        <v>1667.6</v>
      </c>
      <c r="AD83">
        <v>59825.4</v>
      </c>
      <c r="AE83">
        <v>1.5862493188511904</v>
      </c>
      <c r="AI83">
        <v>59825.4</v>
      </c>
      <c r="AJ83">
        <v>1.5862493188511904</v>
      </c>
    </row>
    <row r="84" spans="2:38" x14ac:dyDescent="0.25">
      <c r="B84">
        <v>62336</v>
      </c>
      <c r="C84">
        <v>98707</v>
      </c>
      <c r="D84">
        <v>86064</v>
      </c>
      <c r="E84">
        <v>98129</v>
      </c>
      <c r="F84">
        <v>67359</v>
      </c>
      <c r="H84">
        <v>129340</v>
      </c>
      <c r="J84">
        <f t="shared" si="12"/>
        <v>82519</v>
      </c>
      <c r="K84">
        <f t="shared" si="13"/>
        <v>1.567396599571008</v>
      </c>
      <c r="L84">
        <f t="shared" si="14"/>
        <v>98707</v>
      </c>
      <c r="M84">
        <f t="shared" si="15"/>
        <v>62336</v>
      </c>
      <c r="N84">
        <f t="shared" si="16"/>
        <v>82519</v>
      </c>
      <c r="O84">
        <f t="shared" si="17"/>
        <v>36371</v>
      </c>
      <c r="Q84">
        <v>14581</v>
      </c>
      <c r="R84">
        <v>-16814</v>
      </c>
      <c r="T84">
        <v>-16742</v>
      </c>
      <c r="U84">
        <v>-4974</v>
      </c>
      <c r="W84">
        <v>23988.800000000003</v>
      </c>
      <c r="X84">
        <v>5238.3999999999996</v>
      </c>
      <c r="AB84">
        <v>82519</v>
      </c>
      <c r="AC84">
        <v>1.567396599571008</v>
      </c>
      <c r="AK84">
        <v>82519</v>
      </c>
      <c r="AL84">
        <v>1.567396599571008</v>
      </c>
    </row>
    <row r="85" spans="2:38" x14ac:dyDescent="0.25">
      <c r="B85">
        <v>50559</v>
      </c>
      <c r="C85">
        <v>84084</v>
      </c>
      <c r="D85">
        <v>36220</v>
      </c>
      <c r="E85">
        <v>50312</v>
      </c>
      <c r="F85">
        <v>55153</v>
      </c>
      <c r="H85">
        <v>131406</v>
      </c>
      <c r="J85">
        <f t="shared" si="12"/>
        <v>55265.599999999999</v>
      </c>
      <c r="K85">
        <f t="shared" si="13"/>
        <v>2.3777177846617064</v>
      </c>
      <c r="L85">
        <f t="shared" si="14"/>
        <v>84084</v>
      </c>
      <c r="M85">
        <f t="shared" si="15"/>
        <v>36220</v>
      </c>
      <c r="N85">
        <f t="shared" si="16"/>
        <v>55265.599999999999</v>
      </c>
      <c r="O85">
        <f t="shared" si="17"/>
        <v>47864</v>
      </c>
      <c r="Q85">
        <v>22182</v>
      </c>
      <c r="R85">
        <v>11688</v>
      </c>
      <c r="T85">
        <v>3900.7999999999956</v>
      </c>
      <c r="U85">
        <v>-4843.8000000000029</v>
      </c>
      <c r="W85">
        <v>21661.600000000002</v>
      </c>
      <c r="X85">
        <v>13901</v>
      </c>
      <c r="AD85">
        <v>55265.599999999999</v>
      </c>
      <c r="AE85">
        <v>2.3777177846617064</v>
      </c>
      <c r="AK85">
        <v>55265.599999999999</v>
      </c>
      <c r="AL85">
        <v>2.3777177846617064</v>
      </c>
    </row>
    <row r="86" spans="2:38" x14ac:dyDescent="0.25">
      <c r="B86">
        <v>47335</v>
      </c>
      <c r="C86">
        <v>92924</v>
      </c>
      <c r="D86">
        <v>39485</v>
      </c>
      <c r="E86">
        <v>82703</v>
      </c>
      <c r="F86">
        <v>107517</v>
      </c>
      <c r="H86">
        <v>112727</v>
      </c>
      <c r="J86">
        <f t="shared" si="12"/>
        <v>73992.800000000003</v>
      </c>
      <c r="K86">
        <f t="shared" si="13"/>
        <v>1.5234860689148133</v>
      </c>
      <c r="L86">
        <f t="shared" si="14"/>
        <v>107517</v>
      </c>
      <c r="M86">
        <f t="shared" si="15"/>
        <v>39485</v>
      </c>
      <c r="N86">
        <f t="shared" si="16"/>
        <v>73992.800000000003</v>
      </c>
      <c r="O86">
        <f t="shared" si="17"/>
        <v>68032</v>
      </c>
      <c r="Q86">
        <v>2765</v>
      </c>
      <c r="R86">
        <v>10326</v>
      </c>
      <c r="T86">
        <v>-9032.1999999999971</v>
      </c>
      <c r="U86">
        <v>2804.8000000000029</v>
      </c>
      <c r="W86">
        <v>30900.600000000002</v>
      </c>
      <c r="X86">
        <v>2915.2000000000003</v>
      </c>
      <c r="AB86">
        <v>73992.800000000003</v>
      </c>
      <c r="AC86">
        <v>1.5234860689148133</v>
      </c>
      <c r="AI86">
        <v>73992.800000000003</v>
      </c>
      <c r="AJ86">
        <v>1.5234860689148133</v>
      </c>
    </row>
    <row r="87" spans="2:38" x14ac:dyDescent="0.25">
      <c r="B87">
        <v>64737</v>
      </c>
      <c r="C87">
        <v>28497</v>
      </c>
      <c r="D87">
        <v>39596</v>
      </c>
      <c r="E87">
        <v>94808</v>
      </c>
      <c r="F87">
        <v>51743</v>
      </c>
      <c r="H87">
        <v>77966</v>
      </c>
      <c r="J87">
        <f t="shared" si="12"/>
        <v>55876.2</v>
      </c>
      <c r="K87">
        <f t="shared" si="13"/>
        <v>1.39533468632441</v>
      </c>
      <c r="L87">
        <f t="shared" si="14"/>
        <v>94808</v>
      </c>
      <c r="M87">
        <f t="shared" si="15"/>
        <v>28497</v>
      </c>
      <c r="N87">
        <f t="shared" si="16"/>
        <v>55876.2</v>
      </c>
      <c r="O87">
        <f t="shared" si="17"/>
        <v>66311</v>
      </c>
      <c r="Q87">
        <v>15728</v>
      </c>
      <c r="R87">
        <v>10569</v>
      </c>
      <c r="T87">
        <v>3035.3999999999942</v>
      </c>
      <c r="U87">
        <v>-1667.8000000000029</v>
      </c>
      <c r="W87">
        <v>15056.199999999999</v>
      </c>
      <c r="X87">
        <v>1904.2</v>
      </c>
      <c r="Z87">
        <v>55876.2</v>
      </c>
      <c r="AA87">
        <v>1.39533468632441</v>
      </c>
      <c r="AI87">
        <v>55876.2</v>
      </c>
      <c r="AJ87">
        <v>1.39533468632441</v>
      </c>
    </row>
    <row r="88" spans="2:38" x14ac:dyDescent="0.25">
      <c r="B88">
        <v>32530</v>
      </c>
      <c r="C88">
        <v>91158</v>
      </c>
      <c r="D88">
        <v>30131</v>
      </c>
      <c r="E88">
        <v>63820</v>
      </c>
      <c r="F88">
        <v>37686</v>
      </c>
      <c r="H88">
        <v>61972</v>
      </c>
      <c r="J88">
        <f t="shared" si="12"/>
        <v>51065</v>
      </c>
      <c r="K88">
        <f t="shared" si="13"/>
        <v>1.2135905218838734</v>
      </c>
      <c r="L88">
        <f t="shared" si="14"/>
        <v>91158</v>
      </c>
      <c r="M88">
        <f t="shared" si="15"/>
        <v>30131</v>
      </c>
      <c r="N88">
        <f t="shared" si="16"/>
        <v>51065</v>
      </c>
      <c r="O88">
        <f t="shared" si="17"/>
        <v>61027</v>
      </c>
      <c r="Q88">
        <v>-23882</v>
      </c>
      <c r="R88">
        <v>-9518</v>
      </c>
      <c r="T88">
        <v>-16093</v>
      </c>
      <c r="U88">
        <v>-6857.1999999999971</v>
      </c>
      <c r="W88">
        <v>44405.4</v>
      </c>
      <c r="X88">
        <v>7492.4</v>
      </c>
      <c r="AB88">
        <v>51065</v>
      </c>
      <c r="AC88">
        <v>1.2135905218838734</v>
      </c>
      <c r="AI88">
        <v>51065</v>
      </c>
      <c r="AJ88">
        <v>1.2135905218838734</v>
      </c>
    </row>
    <row r="89" spans="2:38" x14ac:dyDescent="0.25">
      <c r="B89">
        <v>83296</v>
      </c>
      <c r="C89">
        <v>69178</v>
      </c>
      <c r="D89">
        <v>54214</v>
      </c>
      <c r="E89">
        <v>44062</v>
      </c>
      <c r="F89">
        <v>43040</v>
      </c>
      <c r="H89">
        <v>125015</v>
      </c>
      <c r="J89">
        <f t="shared" si="12"/>
        <v>58758</v>
      </c>
      <c r="K89">
        <f t="shared" si="13"/>
        <v>2.1276251744443311</v>
      </c>
      <c r="L89">
        <f t="shared" si="14"/>
        <v>83296</v>
      </c>
      <c r="M89">
        <f t="shared" si="15"/>
        <v>43040</v>
      </c>
      <c r="N89">
        <f t="shared" si="16"/>
        <v>58758</v>
      </c>
      <c r="O89">
        <f t="shared" si="17"/>
        <v>40256</v>
      </c>
      <c r="Q89">
        <v>24032</v>
      </c>
      <c r="R89">
        <v>-6539</v>
      </c>
      <c r="T89">
        <v>2670</v>
      </c>
      <c r="U89">
        <v>10274.199999999997</v>
      </c>
      <c r="W89">
        <v>27812.799999999996</v>
      </c>
      <c r="X89">
        <v>12007</v>
      </c>
      <c r="AD89">
        <v>58758</v>
      </c>
      <c r="AE89">
        <v>2.1276251744443311</v>
      </c>
      <c r="AK89">
        <v>58758</v>
      </c>
      <c r="AL89">
        <v>2.1276251744443311</v>
      </c>
    </row>
    <row r="90" spans="2:38" x14ac:dyDescent="0.25">
      <c r="B90">
        <v>56338</v>
      </c>
      <c r="C90">
        <v>79997</v>
      </c>
      <c r="D90">
        <v>93173</v>
      </c>
      <c r="E90">
        <v>53881</v>
      </c>
      <c r="F90">
        <v>66624</v>
      </c>
      <c r="H90">
        <v>128413</v>
      </c>
      <c r="J90">
        <f t="shared" si="12"/>
        <v>70002.600000000006</v>
      </c>
      <c r="K90">
        <f t="shared" si="13"/>
        <v>1.8344032935919521</v>
      </c>
      <c r="L90">
        <f t="shared" si="14"/>
        <v>93173</v>
      </c>
      <c r="M90">
        <f t="shared" si="15"/>
        <v>53881</v>
      </c>
      <c r="N90">
        <f t="shared" si="16"/>
        <v>70002.600000000006</v>
      </c>
      <c r="O90">
        <f t="shared" si="17"/>
        <v>39292</v>
      </c>
      <c r="Q90">
        <v>46249</v>
      </c>
      <c r="R90">
        <v>-2268</v>
      </c>
      <c r="T90">
        <v>48428.400000000009</v>
      </c>
      <c r="U90">
        <v>2259.8000000000029</v>
      </c>
      <c r="W90">
        <v>48428.399999999994</v>
      </c>
      <c r="X90">
        <v>7491</v>
      </c>
      <c r="AD90">
        <v>70002.600000000006</v>
      </c>
      <c r="AE90">
        <v>1.8344032935919521</v>
      </c>
      <c r="AK90">
        <v>70002.600000000006</v>
      </c>
      <c r="AL90">
        <v>1.8344032935919521</v>
      </c>
    </row>
    <row r="91" spans="2:38" x14ac:dyDescent="0.25">
      <c r="B91">
        <v>79766</v>
      </c>
      <c r="C91">
        <v>58473</v>
      </c>
      <c r="D91">
        <v>39997</v>
      </c>
      <c r="E91">
        <v>84431</v>
      </c>
      <c r="F91">
        <v>24625</v>
      </c>
      <c r="H91">
        <v>124802</v>
      </c>
      <c r="J91">
        <f t="shared" si="12"/>
        <v>57458.400000000001</v>
      </c>
      <c r="K91">
        <f t="shared" si="13"/>
        <v>2.1720409896551245</v>
      </c>
      <c r="L91">
        <f t="shared" si="14"/>
        <v>84431</v>
      </c>
      <c r="M91">
        <f t="shared" si="15"/>
        <v>24625</v>
      </c>
      <c r="N91">
        <f t="shared" si="16"/>
        <v>57458.400000000001</v>
      </c>
      <c r="O91">
        <f t="shared" si="17"/>
        <v>59806</v>
      </c>
      <c r="Q91">
        <v>33659</v>
      </c>
      <c r="R91">
        <v>-3174</v>
      </c>
      <c r="T91">
        <v>-14496.599999999999</v>
      </c>
      <c r="U91">
        <v>1564.8000000000029</v>
      </c>
      <c r="W91">
        <v>36283.4</v>
      </c>
      <c r="X91">
        <v>10841.199999999999</v>
      </c>
      <c r="AB91">
        <v>57458.400000000001</v>
      </c>
      <c r="AC91">
        <v>2.1720409896551245</v>
      </c>
      <c r="AK91">
        <v>57458.400000000001</v>
      </c>
      <c r="AL91">
        <v>2.1720409896551245</v>
      </c>
    </row>
    <row r="92" spans="2:38" x14ac:dyDescent="0.25">
      <c r="B92">
        <v>66584</v>
      </c>
      <c r="C92">
        <v>35920</v>
      </c>
      <c r="D92">
        <v>85788</v>
      </c>
      <c r="E92">
        <v>75429</v>
      </c>
      <c r="F92">
        <v>40811</v>
      </c>
      <c r="H92">
        <v>133589</v>
      </c>
      <c r="J92">
        <f t="shared" si="12"/>
        <v>60906.400000000001</v>
      </c>
      <c r="K92">
        <f t="shared" si="13"/>
        <v>2.1933491390067381</v>
      </c>
      <c r="L92">
        <f t="shared" si="14"/>
        <v>85788</v>
      </c>
      <c r="M92">
        <f t="shared" si="15"/>
        <v>35920</v>
      </c>
      <c r="N92">
        <f t="shared" si="16"/>
        <v>60906.400000000001</v>
      </c>
      <c r="O92">
        <f t="shared" si="17"/>
        <v>49868</v>
      </c>
      <c r="Q92">
        <v>61880</v>
      </c>
      <c r="R92">
        <v>2955</v>
      </c>
      <c r="T92">
        <v>6196</v>
      </c>
      <c r="U92">
        <v>3144.8000000000029</v>
      </c>
      <c r="W92">
        <v>23901.599999999999</v>
      </c>
      <c r="X92">
        <v>4006.0000000000005</v>
      </c>
      <c r="Z92">
        <v>60906.400000000001</v>
      </c>
      <c r="AA92">
        <v>2.1933491390067381</v>
      </c>
      <c r="AK92">
        <v>60906.400000000001</v>
      </c>
      <c r="AL92">
        <v>2.1933491390067381</v>
      </c>
    </row>
    <row r="93" spans="2:38" x14ac:dyDescent="0.25">
      <c r="B93">
        <v>68747</v>
      </c>
      <c r="C93">
        <v>66007</v>
      </c>
      <c r="D93">
        <v>36737</v>
      </c>
      <c r="E93">
        <v>86228</v>
      </c>
      <c r="F93">
        <v>39097</v>
      </c>
      <c r="H93">
        <v>63931</v>
      </c>
      <c r="J93">
        <f t="shared" si="12"/>
        <v>59363.199999999997</v>
      </c>
      <c r="K93">
        <f t="shared" si="13"/>
        <v>1.0769466605573823</v>
      </c>
      <c r="L93">
        <f t="shared" si="14"/>
        <v>86228</v>
      </c>
      <c r="M93">
        <f t="shared" si="15"/>
        <v>36737</v>
      </c>
      <c r="N93">
        <f t="shared" si="16"/>
        <v>59363.199999999997</v>
      </c>
      <c r="O93">
        <f t="shared" si="17"/>
        <v>49491</v>
      </c>
      <c r="Q93">
        <v>-44924</v>
      </c>
      <c r="R93">
        <v>-14</v>
      </c>
      <c r="T93">
        <v>2906.1999999999971</v>
      </c>
      <c r="U93">
        <v>6287.3999999999942</v>
      </c>
      <c r="W93">
        <v>44323.799999999996</v>
      </c>
      <c r="X93">
        <v>6361.8</v>
      </c>
      <c r="AD93">
        <v>59363.199999999997</v>
      </c>
      <c r="AE93">
        <v>1.0769466605573823</v>
      </c>
      <c r="AI93">
        <v>59363.199999999997</v>
      </c>
      <c r="AJ93">
        <v>1.0769466605573823</v>
      </c>
    </row>
    <row r="94" spans="2:38" x14ac:dyDescent="0.25">
      <c r="B94">
        <v>26707</v>
      </c>
      <c r="C94">
        <v>42348</v>
      </c>
      <c r="D94">
        <v>75219</v>
      </c>
      <c r="E94">
        <v>25412</v>
      </c>
      <c r="F94">
        <v>25053</v>
      </c>
      <c r="H94">
        <v>96666</v>
      </c>
      <c r="J94">
        <f t="shared" si="12"/>
        <v>38947.800000000003</v>
      </c>
      <c r="K94">
        <f t="shared" si="13"/>
        <v>2.4819373623157146</v>
      </c>
      <c r="L94">
        <f t="shared" si="14"/>
        <v>75219</v>
      </c>
      <c r="M94">
        <f t="shared" si="15"/>
        <v>25053</v>
      </c>
      <c r="N94">
        <f t="shared" si="16"/>
        <v>38947.800000000003</v>
      </c>
      <c r="O94">
        <f t="shared" si="17"/>
        <v>50166</v>
      </c>
      <c r="Q94">
        <v>4785</v>
      </c>
      <c r="R94">
        <v>22727</v>
      </c>
      <c r="T94">
        <v>-43831.199999999997</v>
      </c>
      <c r="U94">
        <v>1819.4000000000015</v>
      </c>
      <c r="W94">
        <v>44829.599999999999</v>
      </c>
      <c r="X94">
        <v>2614.2000000000003</v>
      </c>
      <c r="AB94">
        <v>38947.800000000003</v>
      </c>
      <c r="AC94">
        <v>2.4819373623157146</v>
      </c>
      <c r="AK94">
        <v>38947.800000000003</v>
      </c>
      <c r="AL94">
        <v>2.4819373623157146</v>
      </c>
    </row>
    <row r="95" spans="2:38" x14ac:dyDescent="0.25">
      <c r="B95">
        <v>35593</v>
      </c>
      <c r="C95">
        <v>89445</v>
      </c>
      <c r="D95">
        <v>96883</v>
      </c>
      <c r="E95">
        <v>34991</v>
      </c>
      <c r="F95">
        <v>70326</v>
      </c>
      <c r="H95">
        <v>128328</v>
      </c>
      <c r="J95">
        <f t="shared" si="12"/>
        <v>65447.6</v>
      </c>
      <c r="K95">
        <f t="shared" si="13"/>
        <v>1.9607747266515503</v>
      </c>
      <c r="L95">
        <f t="shared" si="14"/>
        <v>96883</v>
      </c>
      <c r="M95">
        <f t="shared" si="15"/>
        <v>34991</v>
      </c>
      <c r="N95">
        <f t="shared" si="16"/>
        <v>65447.6</v>
      </c>
      <c r="O95">
        <f t="shared" si="17"/>
        <v>61892</v>
      </c>
      <c r="Q95">
        <v>-13122</v>
      </c>
      <c r="R95">
        <v>-11529</v>
      </c>
      <c r="T95">
        <v>-19865.200000000004</v>
      </c>
      <c r="U95">
        <v>-1855.5999999999985</v>
      </c>
      <c r="W95">
        <v>32158.399999999998</v>
      </c>
      <c r="X95">
        <v>4798.7999999999993</v>
      </c>
      <c r="AF95">
        <v>65447.6</v>
      </c>
      <c r="AG95">
        <v>1.9607747266515503</v>
      </c>
      <c r="AK95">
        <v>65447.6</v>
      </c>
      <c r="AL95">
        <v>1.9607747266515503</v>
      </c>
    </row>
    <row r="96" spans="2:38" x14ac:dyDescent="0.25">
      <c r="B96">
        <v>27147</v>
      </c>
      <c r="C96">
        <v>16524</v>
      </c>
      <c r="D96">
        <v>36697</v>
      </c>
      <c r="E96">
        <v>64148</v>
      </c>
      <c r="F96">
        <v>81781</v>
      </c>
      <c r="H96">
        <v>97301</v>
      </c>
      <c r="J96">
        <f t="shared" si="12"/>
        <v>45259.4</v>
      </c>
      <c r="K96">
        <f t="shared" si="13"/>
        <v>2.1498517435052165</v>
      </c>
      <c r="L96">
        <f t="shared" si="14"/>
        <v>81781</v>
      </c>
      <c r="M96">
        <f t="shared" si="15"/>
        <v>16524</v>
      </c>
      <c r="N96">
        <f t="shared" si="16"/>
        <v>45259.4</v>
      </c>
      <c r="O96">
        <f t="shared" si="17"/>
        <v>65257</v>
      </c>
      <c r="Q96">
        <v>-14506</v>
      </c>
      <c r="R96">
        <v>-5212</v>
      </c>
      <c r="T96">
        <v>-13657.599999999999</v>
      </c>
      <c r="U96">
        <v>-5458.5999999999985</v>
      </c>
      <c r="W96">
        <v>13987.6</v>
      </c>
      <c r="X96">
        <v>5931.4</v>
      </c>
      <c r="AD96">
        <v>45259.4</v>
      </c>
      <c r="AE96">
        <v>2.1498517435052165</v>
      </c>
      <c r="AK96">
        <v>45259.4</v>
      </c>
      <c r="AL96">
        <v>2.1498517435052165</v>
      </c>
    </row>
    <row r="97" spans="2:38" x14ac:dyDescent="0.25">
      <c r="B97">
        <v>79841</v>
      </c>
      <c r="C97">
        <v>39836</v>
      </c>
      <c r="D97">
        <v>34282</v>
      </c>
      <c r="E97">
        <v>50427</v>
      </c>
      <c r="F97">
        <v>48294</v>
      </c>
      <c r="H97">
        <v>96965</v>
      </c>
      <c r="J97">
        <f t="shared" si="12"/>
        <v>50536</v>
      </c>
      <c r="K97">
        <f t="shared" si="13"/>
        <v>1.9187312015197087</v>
      </c>
      <c r="L97">
        <f t="shared" si="14"/>
        <v>79841</v>
      </c>
      <c r="M97">
        <f t="shared" si="15"/>
        <v>34282</v>
      </c>
      <c r="N97">
        <f t="shared" si="16"/>
        <v>50536</v>
      </c>
      <c r="O97">
        <f t="shared" si="17"/>
        <v>45559</v>
      </c>
      <c r="Q97">
        <v>20582</v>
      </c>
      <c r="R97">
        <v>-2</v>
      </c>
      <c r="T97">
        <v>-632</v>
      </c>
      <c r="U97">
        <v>-1234.4000000000015</v>
      </c>
      <c r="W97">
        <v>18269.2</v>
      </c>
      <c r="X97">
        <v>7030</v>
      </c>
      <c r="AD97">
        <v>50536</v>
      </c>
      <c r="AE97">
        <v>1.9187312015197087</v>
      </c>
      <c r="AK97">
        <v>50536</v>
      </c>
      <c r="AL97">
        <v>1.9187312015197087</v>
      </c>
    </row>
    <row r="98" spans="2:38" x14ac:dyDescent="0.25">
      <c r="B98">
        <v>48198</v>
      </c>
      <c r="C98">
        <v>41461</v>
      </c>
      <c r="D98">
        <v>57692</v>
      </c>
      <c r="E98">
        <v>77276</v>
      </c>
      <c r="F98">
        <v>59130</v>
      </c>
      <c r="H98">
        <v>123903</v>
      </c>
      <c r="J98">
        <f t="shared" si="12"/>
        <v>56751.4</v>
      </c>
      <c r="K98">
        <f t="shared" ref="K98:K129" si="18">H98/J98</f>
        <v>2.1832589151985675</v>
      </c>
      <c r="L98">
        <f t="shared" si="14"/>
        <v>77276</v>
      </c>
      <c r="M98">
        <f t="shared" si="15"/>
        <v>41461</v>
      </c>
      <c r="N98">
        <f t="shared" si="16"/>
        <v>56751.4</v>
      </c>
      <c r="O98">
        <f t="shared" si="17"/>
        <v>35815</v>
      </c>
      <c r="Q98">
        <v>24888</v>
      </c>
      <c r="R98">
        <v>-14</v>
      </c>
      <c r="T98">
        <v>-21968.6</v>
      </c>
      <c r="U98">
        <v>-2938.5999999999985</v>
      </c>
      <c r="W98">
        <v>40954.600000000006</v>
      </c>
      <c r="X98">
        <v>10085</v>
      </c>
      <c r="AB98">
        <v>56751.4</v>
      </c>
      <c r="AC98">
        <v>2.1832589151985675</v>
      </c>
      <c r="AK98">
        <v>56751.4</v>
      </c>
      <c r="AL98">
        <v>2.1832589151985675</v>
      </c>
    </row>
    <row r="99" spans="2:38" x14ac:dyDescent="0.25">
      <c r="B99">
        <v>19615</v>
      </c>
      <c r="C99">
        <v>76116</v>
      </c>
      <c r="D99">
        <v>77875</v>
      </c>
      <c r="E99">
        <v>73150</v>
      </c>
      <c r="F99">
        <v>98106</v>
      </c>
      <c r="H99">
        <v>88994</v>
      </c>
      <c r="J99">
        <f t="shared" si="12"/>
        <v>68972.399999999994</v>
      </c>
      <c r="K99">
        <f t="shared" si="18"/>
        <v>1.2902842296338826</v>
      </c>
      <c r="L99">
        <f t="shared" si="14"/>
        <v>98106</v>
      </c>
      <c r="M99">
        <f t="shared" si="15"/>
        <v>19615</v>
      </c>
      <c r="N99">
        <f t="shared" si="16"/>
        <v>68972.399999999994</v>
      </c>
      <c r="O99">
        <f t="shared" si="17"/>
        <v>78491</v>
      </c>
      <c r="Q99">
        <v>12242</v>
      </c>
      <c r="R99">
        <v>80</v>
      </c>
      <c r="T99">
        <v>5873.3999999999942</v>
      </c>
      <c r="U99">
        <v>3213.3999999999942</v>
      </c>
      <c r="W99">
        <v>42758.6</v>
      </c>
      <c r="X99">
        <v>4873</v>
      </c>
      <c r="AB99">
        <v>68972.399999999994</v>
      </c>
      <c r="AC99">
        <v>1.2902842296338826</v>
      </c>
      <c r="AI99">
        <v>68972.399999999994</v>
      </c>
      <c r="AJ99">
        <v>1.2902842296338826</v>
      </c>
    </row>
    <row r="100" spans="2:38" x14ac:dyDescent="0.25">
      <c r="B100">
        <v>88176</v>
      </c>
      <c r="C100">
        <v>26738</v>
      </c>
      <c r="D100">
        <v>42299</v>
      </c>
      <c r="E100">
        <v>59393</v>
      </c>
      <c r="F100">
        <v>24631</v>
      </c>
      <c r="H100">
        <v>63849</v>
      </c>
      <c r="J100">
        <f t="shared" si="12"/>
        <v>48247.4</v>
      </c>
      <c r="K100">
        <f t="shared" si="18"/>
        <v>1.3233666477364583</v>
      </c>
      <c r="L100">
        <f t="shared" si="14"/>
        <v>88176</v>
      </c>
      <c r="M100">
        <f t="shared" si="15"/>
        <v>24631</v>
      </c>
      <c r="N100">
        <f t="shared" si="16"/>
        <v>48247.4</v>
      </c>
      <c r="O100">
        <f t="shared" si="17"/>
        <v>63545</v>
      </c>
      <c r="Q100">
        <v>-23235</v>
      </c>
      <c r="R100">
        <v>-2059</v>
      </c>
      <c r="T100">
        <v>9305.5999999999985</v>
      </c>
      <c r="U100">
        <v>-702.40000000000146</v>
      </c>
      <c r="W100">
        <v>15646.000000000002</v>
      </c>
      <c r="X100">
        <v>7678</v>
      </c>
      <c r="AD100">
        <v>48247.4</v>
      </c>
      <c r="AE100">
        <v>1.3233666477364583</v>
      </c>
      <c r="AI100">
        <v>48247.4</v>
      </c>
      <c r="AJ100">
        <v>1.3233666477364583</v>
      </c>
    </row>
    <row r="101" spans="2:38" x14ac:dyDescent="0.25">
      <c r="B101">
        <v>19985</v>
      </c>
      <c r="C101">
        <v>27099</v>
      </c>
      <c r="D101">
        <v>63289</v>
      </c>
      <c r="E101">
        <v>59181</v>
      </c>
      <c r="F101">
        <v>28740</v>
      </c>
      <c r="H101">
        <v>57847</v>
      </c>
      <c r="J101">
        <f t="shared" si="12"/>
        <v>39658.800000000003</v>
      </c>
      <c r="K101">
        <f t="shared" si="18"/>
        <v>1.458617003035896</v>
      </c>
      <c r="L101">
        <f t="shared" si="14"/>
        <v>63289</v>
      </c>
      <c r="M101">
        <f t="shared" si="15"/>
        <v>19985</v>
      </c>
      <c r="N101">
        <f t="shared" si="16"/>
        <v>39658.800000000003</v>
      </c>
      <c r="O101">
        <f t="shared" si="17"/>
        <v>43304</v>
      </c>
      <c r="Q101">
        <v>-6851</v>
      </c>
      <c r="R101">
        <v>8996</v>
      </c>
      <c r="T101">
        <v>-2136.5999999999985</v>
      </c>
      <c r="U101">
        <v>759.80000000000291</v>
      </c>
      <c r="W101">
        <v>24594.2</v>
      </c>
      <c r="X101">
        <v>5336.5999999999995</v>
      </c>
      <c r="AD101">
        <v>39658.800000000003</v>
      </c>
      <c r="AE101">
        <v>1.458617003035896</v>
      </c>
      <c r="AI101">
        <v>39658.800000000003</v>
      </c>
      <c r="AJ101">
        <v>1.458617003035896</v>
      </c>
    </row>
    <row r="103" spans="2:38" x14ac:dyDescent="0.25">
      <c r="B103">
        <v>2931811</v>
      </c>
      <c r="C103">
        <v>2901575</v>
      </c>
      <c r="D103">
        <v>2923505</v>
      </c>
      <c r="E103">
        <v>3068242</v>
      </c>
      <c r="F103">
        <v>2981284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44FADE-7DA9-4DFF-BFAE-F298B2AD2F2F}">
  <dimension ref="A1:AL103"/>
  <sheetViews>
    <sheetView workbookViewId="0"/>
  </sheetViews>
  <sheetFormatPr defaultRowHeight="15" x14ac:dyDescent="0.25"/>
  <sheetData>
    <row r="1" spans="1:38" x14ac:dyDescent="0.25">
      <c r="A1" t="s">
        <v>31</v>
      </c>
    </row>
    <row r="2" spans="1:38" x14ac:dyDescent="0.25">
      <c r="B2">
        <v>31218</v>
      </c>
      <c r="C2">
        <v>17239</v>
      </c>
      <c r="D2">
        <v>59306</v>
      </c>
      <c r="E2">
        <v>40001</v>
      </c>
      <c r="F2">
        <v>98520</v>
      </c>
      <c r="H2">
        <v>116916</v>
      </c>
      <c r="J2">
        <f t="shared" ref="J2:J33" si="0">AVERAGE(B2:F2)</f>
        <v>49256.800000000003</v>
      </c>
      <c r="K2">
        <f t="shared" ref="K2:K33" si="1">H2/J2</f>
        <v>2.3736012083610789</v>
      </c>
      <c r="L2">
        <f t="shared" ref="L2:L33" si="2">MAX(B2:F2)</f>
        <v>98520</v>
      </c>
      <c r="M2">
        <f t="shared" ref="M2:M33" si="3">MIN(B2:F2)</f>
        <v>17239</v>
      </c>
      <c r="N2">
        <f t="shared" ref="N2:N33" si="4">AVERAGE(B2:F2)</f>
        <v>49256.800000000003</v>
      </c>
      <c r="O2">
        <f t="shared" ref="O2:O33" si="5">L2-M2</f>
        <v>81281</v>
      </c>
      <c r="Q2">
        <v>5109</v>
      </c>
      <c r="R2">
        <v>-2922</v>
      </c>
      <c r="T2">
        <v>-11259.199999999997</v>
      </c>
      <c r="U2">
        <v>-4742.3999999999942</v>
      </c>
      <c r="W2">
        <v>22713.200000000001</v>
      </c>
      <c r="X2">
        <v>7887.2</v>
      </c>
      <c r="AD2">
        <v>49256.800000000003</v>
      </c>
      <c r="AE2">
        <v>2.3736012083610789</v>
      </c>
      <c r="AK2">
        <v>49256.800000000003</v>
      </c>
      <c r="AL2">
        <v>2.3736012083610789</v>
      </c>
    </row>
    <row r="3" spans="1:38" x14ac:dyDescent="0.25">
      <c r="B3">
        <v>62922</v>
      </c>
      <c r="C3">
        <v>35953</v>
      </c>
      <c r="D3">
        <v>44598</v>
      </c>
      <c r="E3">
        <v>73997</v>
      </c>
      <c r="F3">
        <v>19477</v>
      </c>
      <c r="H3">
        <v>106966</v>
      </c>
      <c r="J3">
        <f t="shared" si="0"/>
        <v>47389.4</v>
      </c>
      <c r="K3">
        <f t="shared" si="1"/>
        <v>2.2571714349622489</v>
      </c>
      <c r="L3">
        <f t="shared" si="2"/>
        <v>73997</v>
      </c>
      <c r="M3">
        <f t="shared" si="3"/>
        <v>19477</v>
      </c>
      <c r="N3">
        <f t="shared" si="4"/>
        <v>47389.4</v>
      </c>
      <c r="O3">
        <f t="shared" si="5"/>
        <v>54520</v>
      </c>
      <c r="Q3">
        <v>31075</v>
      </c>
      <c r="R3">
        <v>-296</v>
      </c>
      <c r="T3">
        <v>-20801.799999999996</v>
      </c>
      <c r="U3">
        <v>4386.5999999999985</v>
      </c>
      <c r="W3">
        <v>20801.8</v>
      </c>
      <c r="X3">
        <v>11412.2</v>
      </c>
      <c r="AB3">
        <v>47389.4</v>
      </c>
      <c r="AC3">
        <v>2.2571714349622489</v>
      </c>
      <c r="AK3">
        <v>47389.4</v>
      </c>
      <c r="AL3">
        <v>2.2571714349622489</v>
      </c>
    </row>
    <row r="4" spans="1:38" x14ac:dyDescent="0.25">
      <c r="B4">
        <v>76035</v>
      </c>
      <c r="C4">
        <v>32523</v>
      </c>
      <c r="D4">
        <v>67590</v>
      </c>
      <c r="E4">
        <v>101833</v>
      </c>
      <c r="F4">
        <v>61402</v>
      </c>
      <c r="H4">
        <v>142750</v>
      </c>
      <c r="J4">
        <f t="shared" si="0"/>
        <v>67876.600000000006</v>
      </c>
      <c r="K4">
        <f t="shared" si="1"/>
        <v>2.1030811796701658</v>
      </c>
      <c r="L4">
        <f t="shared" si="2"/>
        <v>101833</v>
      </c>
      <c r="M4">
        <f t="shared" si="3"/>
        <v>32523</v>
      </c>
      <c r="N4">
        <f t="shared" si="4"/>
        <v>67876.600000000006</v>
      </c>
      <c r="O4">
        <f t="shared" si="5"/>
        <v>69310</v>
      </c>
      <c r="Q4">
        <v>56158</v>
      </c>
      <c r="R4">
        <v>13699</v>
      </c>
      <c r="T4">
        <v>-462.19999999999709</v>
      </c>
      <c r="U4">
        <v>-8094</v>
      </c>
      <c r="W4">
        <v>12364.199999999999</v>
      </c>
      <c r="X4">
        <v>12740.4</v>
      </c>
      <c r="AB4">
        <v>67876.600000000006</v>
      </c>
      <c r="AC4">
        <v>2.1030811796701658</v>
      </c>
      <c r="AK4">
        <v>67876.600000000006</v>
      </c>
      <c r="AL4">
        <v>2.1030811796701658</v>
      </c>
    </row>
    <row r="5" spans="1:38" x14ac:dyDescent="0.25">
      <c r="B5">
        <v>77987</v>
      </c>
      <c r="C5">
        <v>24606</v>
      </c>
      <c r="D5">
        <v>103342</v>
      </c>
      <c r="E5">
        <v>43148</v>
      </c>
      <c r="F5">
        <v>84963</v>
      </c>
      <c r="H5">
        <v>107843</v>
      </c>
      <c r="J5">
        <f t="shared" si="0"/>
        <v>66809.2</v>
      </c>
      <c r="K5">
        <f t="shared" si="1"/>
        <v>1.6141938535411291</v>
      </c>
      <c r="L5">
        <f t="shared" si="2"/>
        <v>103342</v>
      </c>
      <c r="M5">
        <f t="shared" si="3"/>
        <v>24606</v>
      </c>
      <c r="N5">
        <f t="shared" si="4"/>
        <v>66809.2</v>
      </c>
      <c r="O5">
        <f t="shared" si="5"/>
        <v>78736</v>
      </c>
      <c r="Q5">
        <v>7598</v>
      </c>
      <c r="R5">
        <v>21542</v>
      </c>
      <c r="T5">
        <v>22184.799999999996</v>
      </c>
      <c r="U5">
        <v>17772</v>
      </c>
      <c r="W5">
        <v>53719.6</v>
      </c>
      <c r="X5">
        <v>17772</v>
      </c>
      <c r="AD5">
        <v>66809.2</v>
      </c>
      <c r="AE5">
        <v>1.6141938535411291</v>
      </c>
      <c r="AI5">
        <v>66809.2</v>
      </c>
      <c r="AJ5">
        <v>1.6141938535411291</v>
      </c>
    </row>
    <row r="6" spans="1:38" x14ac:dyDescent="0.25">
      <c r="B6">
        <v>88269</v>
      </c>
      <c r="C6">
        <v>111507</v>
      </c>
      <c r="D6">
        <v>33020</v>
      </c>
      <c r="E6">
        <v>43435</v>
      </c>
      <c r="F6">
        <v>70228</v>
      </c>
      <c r="H6">
        <v>105548</v>
      </c>
      <c r="J6">
        <f t="shared" si="0"/>
        <v>69291.8</v>
      </c>
      <c r="K6">
        <f t="shared" si="1"/>
        <v>1.5232394020648907</v>
      </c>
      <c r="L6">
        <f t="shared" si="2"/>
        <v>111507</v>
      </c>
      <c r="M6">
        <f t="shared" si="3"/>
        <v>33020</v>
      </c>
      <c r="N6">
        <f t="shared" si="4"/>
        <v>69291.8</v>
      </c>
      <c r="O6">
        <f t="shared" si="5"/>
        <v>78487</v>
      </c>
      <c r="Q6">
        <v>629</v>
      </c>
      <c r="R6">
        <v>414</v>
      </c>
      <c r="T6">
        <v>14064.800000000003</v>
      </c>
      <c r="U6">
        <v>6242.6000000000058</v>
      </c>
      <c r="W6">
        <v>45530.400000000001</v>
      </c>
      <c r="X6">
        <v>7497</v>
      </c>
      <c r="AD6">
        <v>69291.8</v>
      </c>
      <c r="AE6">
        <v>1.5232394020648907</v>
      </c>
      <c r="AK6">
        <v>69291.8</v>
      </c>
      <c r="AL6">
        <v>1.5232394020648907</v>
      </c>
    </row>
    <row r="7" spans="1:38" x14ac:dyDescent="0.25">
      <c r="B7">
        <v>85281</v>
      </c>
      <c r="C7">
        <v>33283</v>
      </c>
      <c r="D7">
        <v>36883</v>
      </c>
      <c r="E7">
        <v>48937</v>
      </c>
      <c r="F7">
        <v>11969</v>
      </c>
      <c r="H7">
        <v>57343</v>
      </c>
      <c r="J7">
        <f t="shared" si="0"/>
        <v>43270.6</v>
      </c>
      <c r="K7">
        <f t="shared" si="1"/>
        <v>1.3252185086409711</v>
      </c>
      <c r="L7">
        <f t="shared" si="2"/>
        <v>85281</v>
      </c>
      <c r="M7">
        <f t="shared" si="3"/>
        <v>11969</v>
      </c>
      <c r="N7">
        <f t="shared" si="4"/>
        <v>43270.6</v>
      </c>
      <c r="O7">
        <f t="shared" si="5"/>
        <v>73312</v>
      </c>
      <c r="Q7">
        <v>-52373</v>
      </c>
      <c r="R7">
        <v>-1</v>
      </c>
      <c r="T7">
        <v>-6396.8000000000029</v>
      </c>
      <c r="U7">
        <v>-4537</v>
      </c>
      <c r="W7">
        <v>22918</v>
      </c>
      <c r="X7">
        <v>5096.2000000000007</v>
      </c>
      <c r="AD7">
        <v>43270.6</v>
      </c>
      <c r="AE7">
        <v>1.3252185086409711</v>
      </c>
      <c r="AI7">
        <v>43270.6</v>
      </c>
      <c r="AJ7">
        <v>1.3252185086409711</v>
      </c>
    </row>
    <row r="8" spans="1:38" x14ac:dyDescent="0.25">
      <c r="B8">
        <v>34319</v>
      </c>
      <c r="C8">
        <v>17420</v>
      </c>
      <c r="D8">
        <v>51995</v>
      </c>
      <c r="E8">
        <v>18892</v>
      </c>
      <c r="F8">
        <v>33355</v>
      </c>
      <c r="H8">
        <v>57381</v>
      </c>
      <c r="J8">
        <f t="shared" si="0"/>
        <v>31196.2</v>
      </c>
      <c r="K8">
        <f t="shared" si="1"/>
        <v>1.8393586398343387</v>
      </c>
      <c r="L8">
        <f t="shared" si="2"/>
        <v>51995</v>
      </c>
      <c r="M8">
        <f t="shared" si="3"/>
        <v>17420</v>
      </c>
      <c r="N8">
        <f t="shared" si="4"/>
        <v>31196.2</v>
      </c>
      <c r="O8">
        <f t="shared" si="5"/>
        <v>34575</v>
      </c>
      <c r="Q8">
        <v>-47292</v>
      </c>
      <c r="R8">
        <v>384</v>
      </c>
      <c r="T8">
        <v>-13870.999999999996</v>
      </c>
      <c r="U8">
        <v>1758.4000000000015</v>
      </c>
      <c r="W8">
        <v>31213.800000000003</v>
      </c>
      <c r="X8">
        <v>9323.5999999999985</v>
      </c>
      <c r="AD8">
        <v>31196.2</v>
      </c>
      <c r="AE8">
        <v>1.8393586398343387</v>
      </c>
      <c r="AI8">
        <v>31196.2</v>
      </c>
      <c r="AJ8">
        <v>1.8393586398343387</v>
      </c>
    </row>
    <row r="9" spans="1:38" x14ac:dyDescent="0.25">
      <c r="B9">
        <v>39828</v>
      </c>
      <c r="C9">
        <v>28256</v>
      </c>
      <c r="D9">
        <v>98126</v>
      </c>
      <c r="E9">
        <v>58548</v>
      </c>
      <c r="F9">
        <v>42222</v>
      </c>
      <c r="H9">
        <v>53797</v>
      </c>
      <c r="J9">
        <f t="shared" si="0"/>
        <v>53396</v>
      </c>
      <c r="K9">
        <f t="shared" si="1"/>
        <v>1.0075099258371414</v>
      </c>
      <c r="L9">
        <f t="shared" si="2"/>
        <v>98126</v>
      </c>
      <c r="M9">
        <f t="shared" si="3"/>
        <v>28256</v>
      </c>
      <c r="N9">
        <f t="shared" si="4"/>
        <v>53396</v>
      </c>
      <c r="O9">
        <f t="shared" si="5"/>
        <v>69870</v>
      </c>
      <c r="Q9">
        <v>-40790</v>
      </c>
      <c r="R9">
        <v>-3744</v>
      </c>
      <c r="T9">
        <v>9239</v>
      </c>
      <c r="U9">
        <v>-360.19999999999709</v>
      </c>
      <c r="W9">
        <v>15205.8</v>
      </c>
      <c r="X9">
        <v>360.2</v>
      </c>
      <c r="AD9">
        <v>53396</v>
      </c>
      <c r="AE9">
        <v>1.0075099258371414</v>
      </c>
      <c r="AI9">
        <v>53396</v>
      </c>
      <c r="AJ9">
        <v>1.0075099258371414</v>
      </c>
    </row>
    <row r="10" spans="1:38" x14ac:dyDescent="0.25">
      <c r="B10">
        <v>18153</v>
      </c>
      <c r="C10">
        <v>57468</v>
      </c>
      <c r="D10">
        <v>38818</v>
      </c>
      <c r="E10">
        <v>40036</v>
      </c>
      <c r="F10">
        <v>82106</v>
      </c>
      <c r="H10">
        <v>107856</v>
      </c>
      <c r="J10">
        <f t="shared" si="0"/>
        <v>47316.2</v>
      </c>
      <c r="K10">
        <f t="shared" si="1"/>
        <v>2.2794729923366628</v>
      </c>
      <c r="L10">
        <f t="shared" si="2"/>
        <v>82106</v>
      </c>
      <c r="M10">
        <f t="shared" si="3"/>
        <v>18153</v>
      </c>
      <c r="N10">
        <f t="shared" si="4"/>
        <v>47316.2</v>
      </c>
      <c r="O10">
        <f t="shared" si="5"/>
        <v>63953</v>
      </c>
      <c r="Q10">
        <v>23232</v>
      </c>
      <c r="R10">
        <v>1340</v>
      </c>
      <c r="T10">
        <v>-14036.200000000004</v>
      </c>
      <c r="U10">
        <v>1372</v>
      </c>
      <c r="W10">
        <v>24009.8</v>
      </c>
      <c r="X10">
        <v>12329.6</v>
      </c>
      <c r="AB10">
        <v>47316.2</v>
      </c>
      <c r="AC10">
        <v>2.2794729923366628</v>
      </c>
      <c r="AK10">
        <v>47316.2</v>
      </c>
      <c r="AL10">
        <v>2.2794729923366628</v>
      </c>
    </row>
    <row r="11" spans="1:38" x14ac:dyDescent="0.25">
      <c r="B11">
        <v>99812</v>
      </c>
      <c r="C11">
        <v>87573</v>
      </c>
      <c r="D11">
        <v>79215</v>
      </c>
      <c r="E11">
        <v>103707</v>
      </c>
      <c r="F11">
        <v>37913</v>
      </c>
      <c r="H11">
        <v>116132</v>
      </c>
      <c r="J11">
        <f t="shared" si="0"/>
        <v>81644</v>
      </c>
      <c r="K11">
        <f t="shared" si="1"/>
        <v>1.4224192837195631</v>
      </c>
      <c r="L11">
        <f t="shared" si="2"/>
        <v>103707</v>
      </c>
      <c r="M11">
        <f t="shared" si="3"/>
        <v>37913</v>
      </c>
      <c r="N11">
        <f t="shared" si="4"/>
        <v>81644</v>
      </c>
      <c r="O11">
        <f t="shared" si="5"/>
        <v>65794</v>
      </c>
      <c r="Q11">
        <v>-7483</v>
      </c>
      <c r="R11">
        <v>268</v>
      </c>
      <c r="T11">
        <v>3465.1999999999971</v>
      </c>
      <c r="U11">
        <v>5803</v>
      </c>
      <c r="W11">
        <v>12603.6</v>
      </c>
      <c r="X11">
        <v>9034.5999999999985</v>
      </c>
      <c r="AF11">
        <v>81644</v>
      </c>
      <c r="AG11">
        <v>1.4224192837195631</v>
      </c>
      <c r="AI11">
        <v>81644</v>
      </c>
      <c r="AJ11">
        <v>1.4224192837195631</v>
      </c>
    </row>
    <row r="12" spans="1:38" x14ac:dyDescent="0.25">
      <c r="B12">
        <v>98335</v>
      </c>
      <c r="C12">
        <v>48868</v>
      </c>
      <c r="D12">
        <v>67201</v>
      </c>
      <c r="E12">
        <v>76337</v>
      </c>
      <c r="F12">
        <v>24681</v>
      </c>
      <c r="H12">
        <v>108207</v>
      </c>
      <c r="J12">
        <f t="shared" si="0"/>
        <v>63084.4</v>
      </c>
      <c r="K12">
        <f t="shared" si="1"/>
        <v>1.7152735066038514</v>
      </c>
      <c r="L12">
        <f t="shared" si="2"/>
        <v>98335</v>
      </c>
      <c r="M12">
        <f t="shared" si="3"/>
        <v>24681</v>
      </c>
      <c r="N12">
        <f t="shared" si="4"/>
        <v>63084.4</v>
      </c>
      <c r="O12">
        <f t="shared" si="5"/>
        <v>73654</v>
      </c>
      <c r="Q12">
        <v>51504</v>
      </c>
      <c r="R12">
        <v>3087</v>
      </c>
      <c r="T12">
        <v>6578.2000000000044</v>
      </c>
      <c r="U12">
        <v>-3689.4000000000015</v>
      </c>
      <c r="W12">
        <v>15705.8</v>
      </c>
      <c r="X12">
        <v>5881.4</v>
      </c>
      <c r="Z12">
        <v>63084.4</v>
      </c>
      <c r="AA12">
        <v>1.7152735066038514</v>
      </c>
      <c r="AK12">
        <v>63084.4</v>
      </c>
      <c r="AL12">
        <v>1.7152735066038514</v>
      </c>
    </row>
    <row r="13" spans="1:38" x14ac:dyDescent="0.25">
      <c r="B13">
        <v>33872</v>
      </c>
      <c r="C13">
        <v>47915</v>
      </c>
      <c r="D13">
        <v>57264</v>
      </c>
      <c r="E13">
        <v>26593</v>
      </c>
      <c r="F13">
        <v>73402</v>
      </c>
      <c r="H13">
        <v>83212</v>
      </c>
      <c r="J13">
        <f t="shared" si="0"/>
        <v>47809.2</v>
      </c>
      <c r="K13">
        <f t="shared" si="1"/>
        <v>1.7405018281000311</v>
      </c>
      <c r="L13">
        <f t="shared" si="2"/>
        <v>73402</v>
      </c>
      <c r="M13">
        <f t="shared" si="3"/>
        <v>26593</v>
      </c>
      <c r="N13">
        <f t="shared" si="4"/>
        <v>47809.2</v>
      </c>
      <c r="O13">
        <f t="shared" si="5"/>
        <v>46809</v>
      </c>
      <c r="Q13">
        <v>35734</v>
      </c>
      <c r="R13">
        <v>4681</v>
      </c>
      <c r="T13">
        <v>10466.399999999994</v>
      </c>
      <c r="U13">
        <v>-2240.6000000000058</v>
      </c>
      <c r="W13">
        <v>28654.799999999999</v>
      </c>
      <c r="X13">
        <v>2510.1999999999998</v>
      </c>
      <c r="Z13">
        <v>47809.2</v>
      </c>
      <c r="AA13">
        <v>1.7405018281000311</v>
      </c>
      <c r="AK13">
        <v>47809.2</v>
      </c>
      <c r="AL13">
        <v>1.7405018281000311</v>
      </c>
    </row>
    <row r="14" spans="1:38" x14ac:dyDescent="0.25">
      <c r="B14">
        <v>100373</v>
      </c>
      <c r="C14">
        <v>38579</v>
      </c>
      <c r="D14">
        <v>85241</v>
      </c>
      <c r="E14">
        <v>28064</v>
      </c>
      <c r="F14">
        <v>25772</v>
      </c>
      <c r="H14">
        <v>137865</v>
      </c>
      <c r="J14">
        <f t="shared" si="0"/>
        <v>55605.8</v>
      </c>
      <c r="K14">
        <f t="shared" si="1"/>
        <v>2.4793276960317088</v>
      </c>
      <c r="L14">
        <f t="shared" si="2"/>
        <v>100373</v>
      </c>
      <c r="M14">
        <f t="shared" si="3"/>
        <v>25772</v>
      </c>
      <c r="N14">
        <f t="shared" si="4"/>
        <v>55605.8</v>
      </c>
      <c r="O14">
        <f t="shared" si="5"/>
        <v>74601</v>
      </c>
      <c r="Q14">
        <v>41802</v>
      </c>
      <c r="R14">
        <v>8345</v>
      </c>
      <c r="T14">
        <v>600.20000000000437</v>
      </c>
      <c r="U14">
        <v>491.60000000000582</v>
      </c>
      <c r="W14">
        <v>31806.199999999997</v>
      </c>
      <c r="X14">
        <v>939.19999999999993</v>
      </c>
      <c r="AD14">
        <v>55605.8</v>
      </c>
      <c r="AE14">
        <v>2.4793276960317088</v>
      </c>
      <c r="AK14">
        <v>55605.8</v>
      </c>
      <c r="AL14">
        <v>2.4793276960317088</v>
      </c>
    </row>
    <row r="15" spans="1:38" x14ac:dyDescent="0.25">
      <c r="B15">
        <v>61228</v>
      </c>
      <c r="C15">
        <v>100359</v>
      </c>
      <c r="D15">
        <v>66280</v>
      </c>
      <c r="E15">
        <v>70499</v>
      </c>
      <c r="F15">
        <v>97048</v>
      </c>
      <c r="H15">
        <v>112569</v>
      </c>
      <c r="J15">
        <f t="shared" si="0"/>
        <v>79082.8</v>
      </c>
      <c r="K15">
        <f t="shared" si="1"/>
        <v>1.4234321495951079</v>
      </c>
      <c r="L15">
        <f t="shared" si="2"/>
        <v>100359</v>
      </c>
      <c r="M15">
        <f t="shared" si="3"/>
        <v>61228</v>
      </c>
      <c r="N15">
        <f t="shared" si="4"/>
        <v>79082.8</v>
      </c>
      <c r="O15">
        <f t="shared" si="5"/>
        <v>39131</v>
      </c>
      <c r="Q15">
        <v>-20394</v>
      </c>
      <c r="R15">
        <v>-9637</v>
      </c>
      <c r="T15">
        <v>-7287.8000000000029</v>
      </c>
      <c r="U15">
        <v>2810</v>
      </c>
      <c r="W15">
        <v>15107</v>
      </c>
      <c r="X15">
        <v>2810</v>
      </c>
      <c r="AF15">
        <v>79082.8</v>
      </c>
      <c r="AG15">
        <v>1.4234321495951079</v>
      </c>
      <c r="AI15">
        <v>79082.8</v>
      </c>
      <c r="AJ15">
        <v>1.4234321495951079</v>
      </c>
    </row>
    <row r="16" spans="1:38" x14ac:dyDescent="0.25">
      <c r="B16">
        <v>65721</v>
      </c>
      <c r="C16">
        <v>25548</v>
      </c>
      <c r="D16">
        <v>23163</v>
      </c>
      <c r="E16">
        <v>68420</v>
      </c>
      <c r="F16">
        <v>59053</v>
      </c>
      <c r="H16">
        <v>65666</v>
      </c>
      <c r="J16">
        <f t="shared" si="0"/>
        <v>48381</v>
      </c>
      <c r="K16">
        <f t="shared" si="1"/>
        <v>1.3572683491453257</v>
      </c>
      <c r="L16">
        <f t="shared" si="2"/>
        <v>68420</v>
      </c>
      <c r="M16">
        <f t="shared" si="3"/>
        <v>23163</v>
      </c>
      <c r="N16">
        <f t="shared" si="4"/>
        <v>48381</v>
      </c>
      <c r="O16">
        <f t="shared" si="5"/>
        <v>45257</v>
      </c>
      <c r="Q16">
        <v>-35317</v>
      </c>
      <c r="R16">
        <v>1369</v>
      </c>
      <c r="T16">
        <v>-13832.400000000001</v>
      </c>
      <c r="U16">
        <v>5978.4000000000015</v>
      </c>
      <c r="W16">
        <v>42418.8</v>
      </c>
      <c r="X16">
        <v>6122.4</v>
      </c>
      <c r="AF16">
        <v>48381</v>
      </c>
      <c r="AG16">
        <v>1.3572683491453257</v>
      </c>
      <c r="AI16">
        <v>48381</v>
      </c>
      <c r="AJ16">
        <v>1.3572683491453257</v>
      </c>
    </row>
    <row r="17" spans="2:38" x14ac:dyDescent="0.25">
      <c r="B17">
        <v>110967</v>
      </c>
      <c r="C17">
        <v>82520</v>
      </c>
      <c r="D17">
        <v>70745</v>
      </c>
      <c r="E17">
        <v>54590</v>
      </c>
      <c r="F17">
        <v>65436</v>
      </c>
      <c r="H17">
        <v>94665</v>
      </c>
      <c r="J17">
        <f t="shared" si="0"/>
        <v>76851.600000000006</v>
      </c>
      <c r="K17">
        <f t="shared" si="1"/>
        <v>1.2317895788766922</v>
      </c>
      <c r="L17">
        <f t="shared" si="2"/>
        <v>110967</v>
      </c>
      <c r="M17">
        <f t="shared" si="3"/>
        <v>54590</v>
      </c>
      <c r="N17">
        <f t="shared" si="4"/>
        <v>76851.600000000006</v>
      </c>
      <c r="O17">
        <f t="shared" si="5"/>
        <v>56377</v>
      </c>
      <c r="Q17">
        <v>-17511</v>
      </c>
      <c r="R17">
        <v>-7878</v>
      </c>
      <c r="T17">
        <v>10284</v>
      </c>
      <c r="U17">
        <v>4561.2000000000116</v>
      </c>
      <c r="W17">
        <v>25582.399999999998</v>
      </c>
      <c r="X17">
        <v>4800.3999999999996</v>
      </c>
      <c r="AF17">
        <v>76851.600000000006</v>
      </c>
      <c r="AG17">
        <v>1.2317895788766922</v>
      </c>
      <c r="AI17">
        <v>76851.600000000006</v>
      </c>
      <c r="AJ17">
        <v>1.2317895788766922</v>
      </c>
    </row>
    <row r="18" spans="2:38" x14ac:dyDescent="0.25">
      <c r="B18">
        <v>78176</v>
      </c>
      <c r="C18">
        <v>38543</v>
      </c>
      <c r="D18">
        <v>16750</v>
      </c>
      <c r="E18">
        <v>77699</v>
      </c>
      <c r="F18">
        <v>25700</v>
      </c>
      <c r="H18">
        <v>60436</v>
      </c>
      <c r="J18">
        <f t="shared" si="0"/>
        <v>47373.599999999999</v>
      </c>
      <c r="K18">
        <f t="shared" si="1"/>
        <v>1.275731631119442</v>
      </c>
      <c r="L18">
        <f t="shared" si="2"/>
        <v>78176</v>
      </c>
      <c r="M18">
        <f t="shared" si="3"/>
        <v>16750</v>
      </c>
      <c r="N18">
        <f t="shared" si="4"/>
        <v>47373.599999999999</v>
      </c>
      <c r="O18">
        <f t="shared" si="5"/>
        <v>61426</v>
      </c>
      <c r="Q18">
        <v>-19391</v>
      </c>
      <c r="R18">
        <v>3093</v>
      </c>
      <c r="T18">
        <v>20658</v>
      </c>
      <c r="U18">
        <v>424.40000000000146</v>
      </c>
      <c r="W18">
        <v>22794.400000000001</v>
      </c>
      <c r="X18">
        <v>11070</v>
      </c>
      <c r="AD18">
        <v>47373.599999999999</v>
      </c>
      <c r="AE18">
        <v>1.275731631119442</v>
      </c>
      <c r="AI18">
        <v>47373.599999999999</v>
      </c>
      <c r="AJ18">
        <v>1.275731631119442</v>
      </c>
    </row>
    <row r="19" spans="2:38" x14ac:dyDescent="0.25">
      <c r="B19">
        <v>86091</v>
      </c>
      <c r="C19">
        <v>31430</v>
      </c>
      <c r="D19">
        <v>79360</v>
      </c>
      <c r="E19">
        <v>40774</v>
      </c>
      <c r="F19">
        <v>104496</v>
      </c>
      <c r="H19">
        <v>104012</v>
      </c>
      <c r="J19">
        <f t="shared" si="0"/>
        <v>68430.2</v>
      </c>
      <c r="K19">
        <f t="shared" si="1"/>
        <v>1.5199721760275435</v>
      </c>
      <c r="L19">
        <f t="shared" si="2"/>
        <v>104496</v>
      </c>
      <c r="M19">
        <f t="shared" si="3"/>
        <v>31430</v>
      </c>
      <c r="N19">
        <f t="shared" si="4"/>
        <v>68430.2</v>
      </c>
      <c r="O19">
        <f t="shared" si="5"/>
        <v>73066</v>
      </c>
      <c r="Q19">
        <v>-49369</v>
      </c>
      <c r="R19">
        <v>-20805</v>
      </c>
      <c r="T19">
        <v>-35062</v>
      </c>
      <c r="U19">
        <v>1228.8000000000029</v>
      </c>
      <c r="W19">
        <v>35062</v>
      </c>
      <c r="X19">
        <v>5613.6</v>
      </c>
      <c r="AF19">
        <v>68430.2</v>
      </c>
      <c r="AG19">
        <v>1.5199721760275435</v>
      </c>
      <c r="AI19">
        <v>68430.2</v>
      </c>
      <c r="AJ19">
        <v>1.5199721760275435</v>
      </c>
    </row>
    <row r="20" spans="2:38" x14ac:dyDescent="0.25">
      <c r="B20">
        <v>90792</v>
      </c>
      <c r="C20">
        <v>65505</v>
      </c>
      <c r="D20">
        <v>48114</v>
      </c>
      <c r="E20">
        <v>58567</v>
      </c>
      <c r="F20">
        <v>52631</v>
      </c>
      <c r="H20">
        <v>143965</v>
      </c>
      <c r="J20">
        <f t="shared" si="0"/>
        <v>63121.8</v>
      </c>
      <c r="K20">
        <f t="shared" si="1"/>
        <v>2.2807492815477377</v>
      </c>
      <c r="L20">
        <f t="shared" si="2"/>
        <v>90792</v>
      </c>
      <c r="M20">
        <f t="shared" si="3"/>
        <v>48114</v>
      </c>
      <c r="N20">
        <f t="shared" si="4"/>
        <v>63121.8</v>
      </c>
      <c r="O20">
        <f t="shared" si="5"/>
        <v>42678</v>
      </c>
      <c r="Q20">
        <v>57373</v>
      </c>
      <c r="R20">
        <v>-8558</v>
      </c>
      <c r="T20">
        <v>5459.4000000000015</v>
      </c>
      <c r="U20">
        <v>2095.8000000000029</v>
      </c>
      <c r="W20">
        <v>22619.8</v>
      </c>
      <c r="X20">
        <v>2449.7999999999997</v>
      </c>
      <c r="AD20">
        <v>63121.8</v>
      </c>
      <c r="AE20">
        <v>2.2807492815477377</v>
      </c>
      <c r="AK20">
        <v>63121.8</v>
      </c>
      <c r="AL20">
        <v>2.2807492815477377</v>
      </c>
    </row>
    <row r="21" spans="2:38" x14ac:dyDescent="0.25">
      <c r="B21">
        <v>76915</v>
      </c>
      <c r="C21">
        <v>82403</v>
      </c>
      <c r="D21">
        <v>30204</v>
      </c>
      <c r="E21">
        <v>24278</v>
      </c>
      <c r="F21">
        <v>34292</v>
      </c>
      <c r="H21">
        <v>58052</v>
      </c>
      <c r="J21">
        <f t="shared" si="0"/>
        <v>49618.400000000001</v>
      </c>
      <c r="K21">
        <f t="shared" si="1"/>
        <v>1.1699692049723489</v>
      </c>
      <c r="L21">
        <f t="shared" si="2"/>
        <v>82403</v>
      </c>
      <c r="M21">
        <f t="shared" si="3"/>
        <v>24278</v>
      </c>
      <c r="N21">
        <f t="shared" si="4"/>
        <v>49618.400000000001</v>
      </c>
      <c r="O21">
        <f t="shared" si="5"/>
        <v>58125</v>
      </c>
      <c r="Q21">
        <v>-17470</v>
      </c>
      <c r="R21">
        <v>1370</v>
      </c>
      <c r="T21">
        <v>-22656.400000000001</v>
      </c>
      <c r="U21">
        <v>39.599999999998545</v>
      </c>
      <c r="W21">
        <v>26362.400000000001</v>
      </c>
      <c r="X21">
        <v>172</v>
      </c>
      <c r="AB21">
        <v>49618.400000000001</v>
      </c>
      <c r="AC21">
        <v>1.1699692049723489</v>
      </c>
      <c r="AI21">
        <v>49618.400000000001</v>
      </c>
      <c r="AJ21">
        <v>1.1699692049723489</v>
      </c>
    </row>
    <row r="22" spans="2:38" x14ac:dyDescent="0.25">
      <c r="B22">
        <v>93466</v>
      </c>
      <c r="C22">
        <v>84952</v>
      </c>
      <c r="D22">
        <v>64517</v>
      </c>
      <c r="E22">
        <v>54969</v>
      </c>
      <c r="F22">
        <v>25906</v>
      </c>
      <c r="H22">
        <v>117085</v>
      </c>
      <c r="J22">
        <f t="shared" si="0"/>
        <v>64762</v>
      </c>
      <c r="K22">
        <f t="shared" si="1"/>
        <v>1.807927488341929</v>
      </c>
      <c r="L22">
        <f t="shared" si="2"/>
        <v>93466</v>
      </c>
      <c r="M22">
        <f t="shared" si="3"/>
        <v>25906</v>
      </c>
      <c r="N22">
        <f t="shared" si="4"/>
        <v>64762</v>
      </c>
      <c r="O22">
        <f t="shared" si="5"/>
        <v>67560</v>
      </c>
      <c r="Q22">
        <v>5032</v>
      </c>
      <c r="R22">
        <v>-14797</v>
      </c>
      <c r="T22">
        <v>2376.4000000000015</v>
      </c>
      <c r="U22">
        <v>2424.8000000000029</v>
      </c>
      <c r="W22">
        <v>17288.8</v>
      </c>
      <c r="X22">
        <v>4807.2</v>
      </c>
      <c r="AF22">
        <v>64762</v>
      </c>
      <c r="AG22">
        <v>1.807927488341929</v>
      </c>
      <c r="AI22">
        <v>64762</v>
      </c>
      <c r="AJ22">
        <v>1.807927488341929</v>
      </c>
    </row>
    <row r="23" spans="2:38" x14ac:dyDescent="0.25">
      <c r="B23">
        <v>42228</v>
      </c>
      <c r="C23">
        <v>94785</v>
      </c>
      <c r="D23">
        <v>25872</v>
      </c>
      <c r="E23">
        <v>110872</v>
      </c>
      <c r="F23">
        <v>110295</v>
      </c>
      <c r="H23">
        <v>86946</v>
      </c>
      <c r="J23">
        <f t="shared" si="0"/>
        <v>76810.399999999994</v>
      </c>
      <c r="K23">
        <f t="shared" si="1"/>
        <v>1.1319560892795768</v>
      </c>
      <c r="L23">
        <f t="shared" si="2"/>
        <v>110872</v>
      </c>
      <c r="M23">
        <f t="shared" si="3"/>
        <v>25872</v>
      </c>
      <c r="N23">
        <f t="shared" si="4"/>
        <v>76810.399999999994</v>
      </c>
      <c r="O23">
        <f t="shared" si="5"/>
        <v>85000</v>
      </c>
      <c r="Q23">
        <v>-25599</v>
      </c>
      <c r="R23">
        <v>3195</v>
      </c>
      <c r="T23">
        <v>16220.599999999991</v>
      </c>
      <c r="U23">
        <v>2962.3999999999942</v>
      </c>
      <c r="W23">
        <v>22778.2</v>
      </c>
      <c r="X23">
        <v>3062.8</v>
      </c>
      <c r="AF23">
        <v>76810.399999999994</v>
      </c>
      <c r="AG23">
        <v>1.1319560892795768</v>
      </c>
      <c r="AI23">
        <v>76810.399999999994</v>
      </c>
      <c r="AJ23">
        <v>1.1319560892795768</v>
      </c>
    </row>
    <row r="24" spans="2:38" x14ac:dyDescent="0.25">
      <c r="B24">
        <v>49135</v>
      </c>
      <c r="C24">
        <v>43781</v>
      </c>
      <c r="D24">
        <v>85662</v>
      </c>
      <c r="E24">
        <v>46212</v>
      </c>
      <c r="F24">
        <v>35468</v>
      </c>
      <c r="H24">
        <v>130796</v>
      </c>
      <c r="J24">
        <f t="shared" si="0"/>
        <v>52051.6</v>
      </c>
      <c r="K24">
        <f t="shared" si="1"/>
        <v>2.5128142074403095</v>
      </c>
      <c r="L24">
        <f t="shared" si="2"/>
        <v>85662</v>
      </c>
      <c r="M24">
        <f t="shared" si="3"/>
        <v>35468</v>
      </c>
      <c r="N24">
        <f t="shared" si="4"/>
        <v>52051.6</v>
      </c>
      <c r="O24">
        <f t="shared" si="5"/>
        <v>50194</v>
      </c>
      <c r="Q24">
        <v>46541</v>
      </c>
      <c r="R24">
        <v>1403</v>
      </c>
      <c r="T24">
        <v>-21896.000000000007</v>
      </c>
      <c r="U24">
        <v>-3391.5999999999985</v>
      </c>
      <c r="W24">
        <v>38534.399999999994</v>
      </c>
      <c r="X24">
        <v>6474.7999999999993</v>
      </c>
      <c r="AB24">
        <v>52051.6</v>
      </c>
      <c r="AC24">
        <v>2.5128142074403095</v>
      </c>
      <c r="AK24">
        <v>52051.6</v>
      </c>
      <c r="AL24">
        <v>2.5128142074403095</v>
      </c>
    </row>
    <row r="25" spans="2:38" x14ac:dyDescent="0.25">
      <c r="B25">
        <v>56305</v>
      </c>
      <c r="C25">
        <v>21078</v>
      </c>
      <c r="D25">
        <v>60114</v>
      </c>
      <c r="E25">
        <v>94196</v>
      </c>
      <c r="F25">
        <v>75652</v>
      </c>
      <c r="H25">
        <v>66802</v>
      </c>
      <c r="J25">
        <f t="shared" si="0"/>
        <v>61469</v>
      </c>
      <c r="K25">
        <f t="shared" si="1"/>
        <v>1.0867591794237745</v>
      </c>
      <c r="L25">
        <f t="shared" si="2"/>
        <v>94196</v>
      </c>
      <c r="M25">
        <f t="shared" si="3"/>
        <v>21078</v>
      </c>
      <c r="N25">
        <f t="shared" si="4"/>
        <v>61469</v>
      </c>
      <c r="O25">
        <f t="shared" si="5"/>
        <v>73118</v>
      </c>
      <c r="Q25">
        <v>-39224</v>
      </c>
      <c r="R25">
        <v>0</v>
      </c>
      <c r="T25">
        <v>11358.800000000003</v>
      </c>
      <c r="U25">
        <v>-4174.8000000000029</v>
      </c>
      <c r="W25">
        <v>20259.2</v>
      </c>
      <c r="X25">
        <v>4716</v>
      </c>
      <c r="AD25">
        <v>61469</v>
      </c>
      <c r="AE25">
        <v>1.0867591794237745</v>
      </c>
      <c r="AI25">
        <v>61469</v>
      </c>
      <c r="AJ25">
        <v>1.0867591794237745</v>
      </c>
    </row>
    <row r="26" spans="2:38" x14ac:dyDescent="0.25">
      <c r="B26">
        <v>97409</v>
      </c>
      <c r="C26">
        <v>74825</v>
      </c>
      <c r="D26">
        <v>24878</v>
      </c>
      <c r="E26">
        <v>77770</v>
      </c>
      <c r="F26">
        <v>39395</v>
      </c>
      <c r="H26">
        <v>95362</v>
      </c>
      <c r="J26">
        <f t="shared" si="0"/>
        <v>62855.4</v>
      </c>
      <c r="K26">
        <f t="shared" si="1"/>
        <v>1.5171647941147459</v>
      </c>
      <c r="L26">
        <f t="shared" si="2"/>
        <v>97409</v>
      </c>
      <c r="M26">
        <f t="shared" si="3"/>
        <v>24878</v>
      </c>
      <c r="N26">
        <f t="shared" si="4"/>
        <v>62855.4</v>
      </c>
      <c r="O26">
        <f t="shared" si="5"/>
        <v>72531</v>
      </c>
      <c r="Q26">
        <v>-9926</v>
      </c>
      <c r="R26">
        <v>-13572</v>
      </c>
      <c r="T26">
        <v>-34462.200000000004</v>
      </c>
      <c r="U26">
        <v>-7929.4000000000015</v>
      </c>
      <c r="W26">
        <v>52565</v>
      </c>
      <c r="X26">
        <v>9410.2000000000007</v>
      </c>
      <c r="AB26">
        <v>62855.4</v>
      </c>
      <c r="AC26">
        <v>1.5171647941147459</v>
      </c>
      <c r="AK26">
        <v>62855.4</v>
      </c>
      <c r="AL26">
        <v>1.5171647941147459</v>
      </c>
    </row>
    <row r="27" spans="2:38" x14ac:dyDescent="0.25">
      <c r="B27">
        <v>102602</v>
      </c>
      <c r="C27">
        <v>45797</v>
      </c>
      <c r="D27">
        <v>25716</v>
      </c>
      <c r="E27">
        <v>52200</v>
      </c>
      <c r="F27">
        <v>25711</v>
      </c>
      <c r="H27">
        <v>72339</v>
      </c>
      <c r="J27">
        <f t="shared" si="0"/>
        <v>50405.2</v>
      </c>
      <c r="K27">
        <f t="shared" si="1"/>
        <v>1.4351495480625016</v>
      </c>
      <c r="L27">
        <f t="shared" si="2"/>
        <v>102602</v>
      </c>
      <c r="M27">
        <f t="shared" si="3"/>
        <v>25711</v>
      </c>
      <c r="N27">
        <f t="shared" si="4"/>
        <v>50405.2</v>
      </c>
      <c r="O27">
        <f t="shared" si="5"/>
        <v>76891</v>
      </c>
      <c r="Q27">
        <v>-3798</v>
      </c>
      <c r="R27">
        <v>-15391</v>
      </c>
      <c r="T27">
        <v>7798</v>
      </c>
      <c r="U27">
        <v>2149.5999999999985</v>
      </c>
      <c r="W27">
        <v>13485.2</v>
      </c>
      <c r="X27">
        <v>2424</v>
      </c>
      <c r="AD27">
        <v>50405.2</v>
      </c>
      <c r="AE27">
        <v>1.4351495480625016</v>
      </c>
      <c r="AI27">
        <v>50405.2</v>
      </c>
      <c r="AJ27">
        <v>1.4351495480625016</v>
      </c>
    </row>
    <row r="28" spans="2:38" x14ac:dyDescent="0.25">
      <c r="B28">
        <v>25661</v>
      </c>
      <c r="C28">
        <v>73769</v>
      </c>
      <c r="D28">
        <v>86569</v>
      </c>
      <c r="E28">
        <v>78261</v>
      </c>
      <c r="F28">
        <v>102342</v>
      </c>
      <c r="H28">
        <v>131456</v>
      </c>
      <c r="J28">
        <f t="shared" si="0"/>
        <v>73320.399999999994</v>
      </c>
      <c r="K28">
        <f t="shared" si="1"/>
        <v>1.7928980201962894</v>
      </c>
      <c r="L28">
        <f t="shared" si="2"/>
        <v>102342</v>
      </c>
      <c r="M28">
        <f t="shared" si="3"/>
        <v>25661</v>
      </c>
      <c r="N28">
        <f t="shared" si="4"/>
        <v>73320.399999999994</v>
      </c>
      <c r="O28">
        <f t="shared" si="5"/>
        <v>76681</v>
      </c>
      <c r="Q28">
        <v>50891</v>
      </c>
      <c r="R28">
        <v>6257</v>
      </c>
      <c r="T28">
        <v>16789.599999999991</v>
      </c>
      <c r="U28">
        <v>4476.3999999999942</v>
      </c>
      <c r="W28">
        <v>25999.200000000001</v>
      </c>
      <c r="X28">
        <v>7404.8</v>
      </c>
      <c r="Z28">
        <v>73320.399999999994</v>
      </c>
      <c r="AA28">
        <v>1.7928980201962894</v>
      </c>
      <c r="AK28">
        <v>73320.399999999994</v>
      </c>
      <c r="AL28">
        <v>1.7928980201962894</v>
      </c>
    </row>
    <row r="29" spans="2:38" x14ac:dyDescent="0.25">
      <c r="B29">
        <v>53494</v>
      </c>
      <c r="C29">
        <v>43819</v>
      </c>
      <c r="D29">
        <v>70885</v>
      </c>
      <c r="E29">
        <v>100102</v>
      </c>
      <c r="F29">
        <v>67944</v>
      </c>
      <c r="H29">
        <v>101194</v>
      </c>
      <c r="J29">
        <f t="shared" si="0"/>
        <v>67248.800000000003</v>
      </c>
      <c r="K29">
        <f t="shared" si="1"/>
        <v>1.5047703453444521</v>
      </c>
      <c r="L29">
        <f t="shared" si="2"/>
        <v>100102</v>
      </c>
      <c r="M29">
        <f t="shared" si="3"/>
        <v>43819</v>
      </c>
      <c r="N29">
        <f t="shared" si="4"/>
        <v>67248.800000000003</v>
      </c>
      <c r="O29">
        <f t="shared" si="5"/>
        <v>56283</v>
      </c>
      <c r="Q29">
        <v>-8645</v>
      </c>
      <c r="R29">
        <v>17125</v>
      </c>
      <c r="T29">
        <v>5724.2000000000044</v>
      </c>
      <c r="U29">
        <v>4151.2000000000044</v>
      </c>
      <c r="W29">
        <v>16582.600000000002</v>
      </c>
      <c r="X29">
        <v>4917.5999999999995</v>
      </c>
      <c r="AF29">
        <v>67248.800000000003</v>
      </c>
      <c r="AG29">
        <v>1.5047703453444521</v>
      </c>
      <c r="AI29">
        <v>67248.800000000003</v>
      </c>
      <c r="AJ29">
        <v>1.5047703453444521</v>
      </c>
    </row>
    <row r="30" spans="2:38" x14ac:dyDescent="0.25">
      <c r="B30">
        <v>29790</v>
      </c>
      <c r="C30">
        <v>57334</v>
      </c>
      <c r="D30">
        <v>82380</v>
      </c>
      <c r="E30">
        <v>26531</v>
      </c>
      <c r="F30">
        <v>76402</v>
      </c>
      <c r="H30">
        <v>54913</v>
      </c>
      <c r="J30">
        <f t="shared" si="0"/>
        <v>54487.4</v>
      </c>
      <c r="K30">
        <f t="shared" si="1"/>
        <v>1.0078109801532098</v>
      </c>
      <c r="L30">
        <f t="shared" si="2"/>
        <v>82380</v>
      </c>
      <c r="M30">
        <f t="shared" si="3"/>
        <v>26531</v>
      </c>
      <c r="N30">
        <f t="shared" si="4"/>
        <v>54487.4</v>
      </c>
      <c r="O30">
        <f t="shared" si="5"/>
        <v>55849</v>
      </c>
      <c r="Q30">
        <v>-50744</v>
      </c>
      <c r="R30">
        <v>-22466</v>
      </c>
      <c r="T30">
        <v>-567.40000000000146</v>
      </c>
      <c r="U30">
        <v>1054.2000000000044</v>
      </c>
      <c r="W30">
        <v>43808.600000000006</v>
      </c>
      <c r="X30">
        <v>1054.2</v>
      </c>
      <c r="AD30">
        <v>54487.4</v>
      </c>
      <c r="AE30">
        <v>1.0078109801532098</v>
      </c>
      <c r="AI30">
        <v>54487.4</v>
      </c>
      <c r="AJ30">
        <v>1.0078109801532098</v>
      </c>
    </row>
    <row r="31" spans="2:38" x14ac:dyDescent="0.25">
      <c r="B31">
        <v>15119</v>
      </c>
      <c r="C31">
        <v>10055</v>
      </c>
      <c r="D31">
        <v>116434</v>
      </c>
      <c r="E31">
        <v>84985</v>
      </c>
      <c r="F31">
        <v>57461</v>
      </c>
      <c r="H31">
        <v>79964</v>
      </c>
      <c r="J31">
        <f t="shared" si="0"/>
        <v>56810.8</v>
      </c>
      <c r="K31">
        <f t="shared" si="1"/>
        <v>1.4075492688010025</v>
      </c>
      <c r="L31">
        <f t="shared" si="2"/>
        <v>116434</v>
      </c>
      <c r="M31">
        <f t="shared" si="3"/>
        <v>10055</v>
      </c>
      <c r="N31">
        <f t="shared" si="4"/>
        <v>56810.8</v>
      </c>
      <c r="O31">
        <f t="shared" si="5"/>
        <v>106379</v>
      </c>
      <c r="Q31">
        <v>-26554</v>
      </c>
      <c r="R31">
        <v>1370</v>
      </c>
      <c r="T31">
        <v>-2057</v>
      </c>
      <c r="U31">
        <v>-1101</v>
      </c>
      <c r="W31">
        <v>40911</v>
      </c>
      <c r="X31">
        <v>9703.4000000000015</v>
      </c>
      <c r="AD31">
        <v>56810.8</v>
      </c>
      <c r="AE31">
        <v>1.4075492688010025</v>
      </c>
      <c r="AI31">
        <v>56810.8</v>
      </c>
      <c r="AJ31">
        <v>1.4075492688010025</v>
      </c>
    </row>
    <row r="32" spans="2:38" x14ac:dyDescent="0.25">
      <c r="B32">
        <v>53385</v>
      </c>
      <c r="C32">
        <v>91682</v>
      </c>
      <c r="D32">
        <v>98522</v>
      </c>
      <c r="E32">
        <v>62473</v>
      </c>
      <c r="F32">
        <v>95989</v>
      </c>
      <c r="H32">
        <v>92630</v>
      </c>
      <c r="J32">
        <f t="shared" si="0"/>
        <v>80410.2</v>
      </c>
      <c r="K32">
        <f t="shared" si="1"/>
        <v>1.1519682826308106</v>
      </c>
      <c r="L32">
        <f t="shared" si="2"/>
        <v>98522</v>
      </c>
      <c r="M32">
        <f t="shared" si="3"/>
        <v>53385</v>
      </c>
      <c r="N32">
        <f t="shared" si="4"/>
        <v>80410.2</v>
      </c>
      <c r="O32">
        <f t="shared" si="5"/>
        <v>45137</v>
      </c>
      <c r="Q32">
        <v>6407</v>
      </c>
      <c r="R32">
        <v>3923</v>
      </c>
      <c r="T32">
        <v>12612.599999999991</v>
      </c>
      <c r="U32">
        <v>-3157.6000000000058</v>
      </c>
      <c r="W32">
        <v>13823.800000000001</v>
      </c>
      <c r="X32">
        <v>3257.2000000000003</v>
      </c>
      <c r="AB32">
        <v>80410.2</v>
      </c>
      <c r="AC32">
        <v>1.1519682826308106</v>
      </c>
      <c r="AI32">
        <v>80410.2</v>
      </c>
      <c r="AJ32">
        <v>1.1519682826308106</v>
      </c>
    </row>
    <row r="33" spans="2:38" x14ac:dyDescent="0.25">
      <c r="B33">
        <v>36419</v>
      </c>
      <c r="C33">
        <v>3324</v>
      </c>
      <c r="D33">
        <v>28996</v>
      </c>
      <c r="E33">
        <v>58576</v>
      </c>
      <c r="F33">
        <v>100757</v>
      </c>
      <c r="H33">
        <v>96916</v>
      </c>
      <c r="J33">
        <f t="shared" si="0"/>
        <v>45614.400000000001</v>
      </c>
      <c r="K33">
        <f t="shared" si="1"/>
        <v>2.1246799256375177</v>
      </c>
      <c r="L33">
        <f t="shared" si="2"/>
        <v>100757</v>
      </c>
      <c r="M33">
        <f t="shared" si="3"/>
        <v>3324</v>
      </c>
      <c r="N33">
        <f t="shared" si="4"/>
        <v>45614.400000000001</v>
      </c>
      <c r="O33">
        <f t="shared" si="5"/>
        <v>97433</v>
      </c>
      <c r="Q33">
        <v>18934</v>
      </c>
      <c r="R33">
        <v>15089</v>
      </c>
      <c r="T33">
        <v>-10473.599999999999</v>
      </c>
      <c r="U33">
        <v>-2436.5999999999985</v>
      </c>
      <c r="W33">
        <v>43101.2</v>
      </c>
      <c r="X33">
        <v>6733.4000000000005</v>
      </c>
      <c r="Z33">
        <v>45614.400000000001</v>
      </c>
      <c r="AA33">
        <v>2.1246799256375177</v>
      </c>
      <c r="AK33">
        <v>45614.400000000001</v>
      </c>
      <c r="AL33">
        <v>2.1246799256375177</v>
      </c>
    </row>
    <row r="34" spans="2:38" x14ac:dyDescent="0.25">
      <c r="B34">
        <v>98427</v>
      </c>
      <c r="C34">
        <v>33976</v>
      </c>
      <c r="D34">
        <v>64528</v>
      </c>
      <c r="E34">
        <v>48359</v>
      </c>
      <c r="F34">
        <v>42058</v>
      </c>
      <c r="H34">
        <v>123700</v>
      </c>
      <c r="J34">
        <f t="shared" ref="J34:J65" si="6">AVERAGE(B34:F34)</f>
        <v>57469.599999999999</v>
      </c>
      <c r="K34">
        <f t="shared" ref="K34:K65" si="7">H34/J34</f>
        <v>2.1524423347300137</v>
      </c>
      <c r="L34">
        <f t="shared" ref="L34:L65" si="8">MAX(B34:F34)</f>
        <v>98427</v>
      </c>
      <c r="M34">
        <f t="shared" ref="M34:M65" si="9">MIN(B34:F34)</f>
        <v>33976</v>
      </c>
      <c r="N34">
        <f t="shared" ref="N34:N65" si="10">AVERAGE(B34:F34)</f>
        <v>57469.599999999999</v>
      </c>
      <c r="O34">
        <f t="shared" ref="O34:O65" si="11">L34-M34</f>
        <v>64451</v>
      </c>
      <c r="Q34">
        <v>34033</v>
      </c>
      <c r="R34">
        <v>-10887</v>
      </c>
      <c r="T34">
        <v>14813.199999999997</v>
      </c>
      <c r="U34">
        <v>-4378.8000000000029</v>
      </c>
      <c r="W34">
        <v>24981.599999999999</v>
      </c>
      <c r="X34">
        <v>6870</v>
      </c>
      <c r="AD34">
        <v>57469.599999999999</v>
      </c>
      <c r="AE34">
        <v>2.1524423347300137</v>
      </c>
      <c r="AK34">
        <v>57469.599999999999</v>
      </c>
      <c r="AL34">
        <v>2.1524423347300137</v>
      </c>
    </row>
    <row r="35" spans="2:38" x14ac:dyDescent="0.25">
      <c r="B35">
        <v>25093</v>
      </c>
      <c r="C35">
        <v>59155</v>
      </c>
      <c r="D35">
        <v>68968</v>
      </c>
      <c r="E35">
        <v>53519</v>
      </c>
      <c r="F35">
        <v>87352</v>
      </c>
      <c r="H35">
        <v>117049</v>
      </c>
      <c r="J35">
        <f t="shared" si="6"/>
        <v>58817.4</v>
      </c>
      <c r="K35">
        <f t="shared" si="7"/>
        <v>1.9900403622057419</v>
      </c>
      <c r="L35">
        <f t="shared" si="8"/>
        <v>87352</v>
      </c>
      <c r="M35">
        <f t="shared" si="9"/>
        <v>25093</v>
      </c>
      <c r="N35">
        <f t="shared" si="10"/>
        <v>58817.4</v>
      </c>
      <c r="O35">
        <f t="shared" si="11"/>
        <v>62259</v>
      </c>
      <c r="Q35">
        <v>44479</v>
      </c>
      <c r="R35">
        <v>5594</v>
      </c>
      <c r="T35">
        <v>1622.4000000000015</v>
      </c>
      <c r="U35">
        <v>685.80000000000291</v>
      </c>
      <c r="W35">
        <v>51114.799999999996</v>
      </c>
      <c r="X35">
        <v>3341</v>
      </c>
      <c r="Z35">
        <v>58817.4</v>
      </c>
      <c r="AA35">
        <v>1.9900403622057419</v>
      </c>
      <c r="AK35">
        <v>58817.4</v>
      </c>
      <c r="AL35">
        <v>1.9900403622057419</v>
      </c>
    </row>
    <row r="36" spans="2:38" x14ac:dyDescent="0.25">
      <c r="B36">
        <v>28131</v>
      </c>
      <c r="C36">
        <v>65758</v>
      </c>
      <c r="D36">
        <v>63156</v>
      </c>
      <c r="E36">
        <v>25958</v>
      </c>
      <c r="F36">
        <v>34213</v>
      </c>
      <c r="H36">
        <v>75689</v>
      </c>
      <c r="J36">
        <f t="shared" si="6"/>
        <v>43443.199999999997</v>
      </c>
      <c r="K36">
        <f t="shared" si="7"/>
        <v>1.742251951974072</v>
      </c>
      <c r="L36">
        <f t="shared" si="8"/>
        <v>65758</v>
      </c>
      <c r="M36">
        <f t="shared" si="9"/>
        <v>25958</v>
      </c>
      <c r="N36">
        <f t="shared" si="10"/>
        <v>43443.199999999997</v>
      </c>
      <c r="O36">
        <f t="shared" si="11"/>
        <v>39800</v>
      </c>
      <c r="Q36">
        <v>-21481</v>
      </c>
      <c r="R36">
        <v>-473</v>
      </c>
      <c r="T36">
        <v>-23911.600000000006</v>
      </c>
      <c r="U36">
        <v>929.19999999999709</v>
      </c>
      <c r="W36">
        <v>25542.799999999996</v>
      </c>
      <c r="X36">
        <v>5824.4</v>
      </c>
      <c r="AB36">
        <v>43443.199999999997</v>
      </c>
      <c r="AC36">
        <v>1.742251951974072</v>
      </c>
      <c r="AK36">
        <v>43443.199999999997</v>
      </c>
      <c r="AL36">
        <v>1.742251951974072</v>
      </c>
    </row>
    <row r="37" spans="2:38" x14ac:dyDescent="0.25">
      <c r="B37">
        <v>35375</v>
      </c>
      <c r="C37">
        <v>36778</v>
      </c>
      <c r="D37">
        <v>27187</v>
      </c>
      <c r="E37">
        <v>24847</v>
      </c>
      <c r="F37">
        <v>32152</v>
      </c>
      <c r="H37">
        <v>76715</v>
      </c>
      <c r="J37">
        <f t="shared" si="6"/>
        <v>31267.8</v>
      </c>
      <c r="K37">
        <f t="shared" si="7"/>
        <v>2.4534824963700679</v>
      </c>
      <c r="L37">
        <f t="shared" si="8"/>
        <v>36778</v>
      </c>
      <c r="M37">
        <f t="shared" si="9"/>
        <v>24847</v>
      </c>
      <c r="N37">
        <f t="shared" si="10"/>
        <v>31267.8</v>
      </c>
      <c r="O37">
        <f t="shared" si="11"/>
        <v>11931</v>
      </c>
      <c r="Q37">
        <v>12386</v>
      </c>
      <c r="R37">
        <v>4601</v>
      </c>
      <c r="T37">
        <v>-6837.6000000000022</v>
      </c>
      <c r="U37">
        <v>-854.20000000000073</v>
      </c>
      <c r="W37">
        <v>18429.599999999999</v>
      </c>
      <c r="X37">
        <v>5526.6</v>
      </c>
      <c r="AD37">
        <v>31267.8</v>
      </c>
      <c r="AE37">
        <v>2.4534824963700679</v>
      </c>
      <c r="AK37">
        <v>31267.8</v>
      </c>
      <c r="AL37">
        <v>2.4534824963700679</v>
      </c>
    </row>
    <row r="38" spans="2:38" x14ac:dyDescent="0.25">
      <c r="B38">
        <v>26980</v>
      </c>
      <c r="C38">
        <v>67287</v>
      </c>
      <c r="D38">
        <v>62255</v>
      </c>
      <c r="E38">
        <v>48016</v>
      </c>
      <c r="F38">
        <v>92869</v>
      </c>
      <c r="H38">
        <v>114116</v>
      </c>
      <c r="J38">
        <f t="shared" si="6"/>
        <v>59481.4</v>
      </c>
      <c r="K38">
        <f t="shared" si="7"/>
        <v>1.918515704068835</v>
      </c>
      <c r="L38">
        <f t="shared" si="8"/>
        <v>92869</v>
      </c>
      <c r="M38">
        <f t="shared" si="9"/>
        <v>26980</v>
      </c>
      <c r="N38">
        <f t="shared" si="10"/>
        <v>59481.4</v>
      </c>
      <c r="O38">
        <f t="shared" si="11"/>
        <v>65889</v>
      </c>
      <c r="Q38">
        <v>57167</v>
      </c>
      <c r="R38">
        <v>16108</v>
      </c>
      <c r="T38">
        <v>11167</v>
      </c>
      <c r="U38">
        <v>628.40000000000146</v>
      </c>
      <c r="W38">
        <v>30527.8</v>
      </c>
      <c r="X38">
        <v>8264.7999999999993</v>
      </c>
      <c r="Z38">
        <v>59481.4</v>
      </c>
      <c r="AA38">
        <v>1.918515704068835</v>
      </c>
      <c r="AK38">
        <v>59481.4</v>
      </c>
      <c r="AL38">
        <v>1.918515704068835</v>
      </c>
    </row>
    <row r="39" spans="2:38" x14ac:dyDescent="0.25">
      <c r="B39">
        <v>54933</v>
      </c>
      <c r="C39">
        <v>72688</v>
      </c>
      <c r="D39">
        <v>36519</v>
      </c>
      <c r="E39">
        <v>25297</v>
      </c>
      <c r="F39">
        <v>55820</v>
      </c>
      <c r="H39">
        <v>75911</v>
      </c>
      <c r="J39">
        <f t="shared" si="6"/>
        <v>49051.4</v>
      </c>
      <c r="K39">
        <f t="shared" si="7"/>
        <v>1.54758070106052</v>
      </c>
      <c r="L39">
        <f t="shared" si="8"/>
        <v>72688</v>
      </c>
      <c r="M39">
        <f t="shared" si="9"/>
        <v>25297</v>
      </c>
      <c r="N39">
        <f t="shared" si="10"/>
        <v>49051.4</v>
      </c>
      <c r="O39">
        <f t="shared" si="11"/>
        <v>47391</v>
      </c>
      <c r="Q39">
        <v>-23719</v>
      </c>
      <c r="R39">
        <v>-7028</v>
      </c>
      <c r="T39">
        <v>-23616.999999999993</v>
      </c>
      <c r="U39">
        <v>-47.599999999998545</v>
      </c>
      <c r="W39">
        <v>46099.4</v>
      </c>
      <c r="X39">
        <v>8910.8000000000011</v>
      </c>
      <c r="AB39">
        <v>49051.4</v>
      </c>
      <c r="AC39">
        <v>1.54758070106052</v>
      </c>
      <c r="AI39">
        <v>49051.4</v>
      </c>
      <c r="AJ39">
        <v>1.54758070106052</v>
      </c>
    </row>
    <row r="40" spans="2:38" x14ac:dyDescent="0.25">
      <c r="B40">
        <v>24009</v>
      </c>
      <c r="C40">
        <v>55082</v>
      </c>
      <c r="D40">
        <v>11321</v>
      </c>
      <c r="E40">
        <v>82853</v>
      </c>
      <c r="F40">
        <v>87548</v>
      </c>
      <c r="H40">
        <v>92458</v>
      </c>
      <c r="J40">
        <f t="shared" si="6"/>
        <v>52162.6</v>
      </c>
      <c r="K40">
        <f t="shared" si="7"/>
        <v>1.7724960028832919</v>
      </c>
      <c r="L40">
        <f t="shared" si="8"/>
        <v>87548</v>
      </c>
      <c r="M40">
        <f t="shared" si="9"/>
        <v>11321</v>
      </c>
      <c r="N40">
        <f t="shared" si="10"/>
        <v>52162.6</v>
      </c>
      <c r="O40">
        <f t="shared" si="11"/>
        <v>76227</v>
      </c>
      <c r="Q40">
        <v>-26975</v>
      </c>
      <c r="R40">
        <v>13989</v>
      </c>
      <c r="T40">
        <v>-6508.4000000000015</v>
      </c>
      <c r="U40">
        <v>4309.4000000000015</v>
      </c>
      <c r="W40">
        <v>20422.800000000003</v>
      </c>
      <c r="X40">
        <v>6183.4000000000005</v>
      </c>
      <c r="AD40">
        <v>52162.6</v>
      </c>
      <c r="AE40">
        <v>1.7724960028832919</v>
      </c>
      <c r="AK40">
        <v>52162.6</v>
      </c>
      <c r="AL40">
        <v>1.7724960028832919</v>
      </c>
    </row>
    <row r="41" spans="2:38" x14ac:dyDescent="0.25">
      <c r="B41">
        <v>92340</v>
      </c>
      <c r="C41">
        <v>70270</v>
      </c>
      <c r="D41">
        <v>60049</v>
      </c>
      <c r="E41">
        <v>60516</v>
      </c>
      <c r="F41">
        <v>79390</v>
      </c>
      <c r="H41">
        <v>132375</v>
      </c>
      <c r="J41">
        <f t="shared" si="6"/>
        <v>72513</v>
      </c>
      <c r="K41">
        <f t="shared" si="7"/>
        <v>1.8255347317032808</v>
      </c>
      <c r="L41">
        <f t="shared" si="8"/>
        <v>92340</v>
      </c>
      <c r="M41">
        <f t="shared" si="9"/>
        <v>60049</v>
      </c>
      <c r="N41">
        <f t="shared" si="10"/>
        <v>72513</v>
      </c>
      <c r="O41">
        <f t="shared" si="11"/>
        <v>32291</v>
      </c>
      <c r="Q41">
        <v>5439</v>
      </c>
      <c r="R41">
        <v>-6113</v>
      </c>
      <c r="T41">
        <v>-1852.8000000000029</v>
      </c>
      <c r="U41">
        <v>8739.8000000000029</v>
      </c>
      <c r="W41">
        <v>19047.199999999997</v>
      </c>
      <c r="X41">
        <v>10349.4</v>
      </c>
      <c r="AF41">
        <v>72513</v>
      </c>
      <c r="AG41">
        <v>1.8255347317032808</v>
      </c>
      <c r="AK41">
        <v>72513</v>
      </c>
      <c r="AL41">
        <v>1.8255347317032808</v>
      </c>
    </row>
    <row r="42" spans="2:38" x14ac:dyDescent="0.25">
      <c r="B42">
        <v>80847</v>
      </c>
      <c r="C42">
        <v>65769</v>
      </c>
      <c r="D42">
        <v>92298</v>
      </c>
      <c r="E42">
        <v>98787</v>
      </c>
      <c r="F42">
        <v>73528</v>
      </c>
      <c r="H42">
        <v>130952</v>
      </c>
      <c r="J42">
        <f t="shared" si="6"/>
        <v>82245.8</v>
      </c>
      <c r="K42">
        <f t="shared" si="7"/>
        <v>1.5922028845241945</v>
      </c>
      <c r="L42">
        <f t="shared" si="8"/>
        <v>98787</v>
      </c>
      <c r="M42">
        <f t="shared" si="9"/>
        <v>65769</v>
      </c>
      <c r="N42">
        <f t="shared" si="10"/>
        <v>82245.8</v>
      </c>
      <c r="O42">
        <f t="shared" si="11"/>
        <v>33018</v>
      </c>
      <c r="Q42">
        <v>58013</v>
      </c>
      <c r="R42">
        <v>-11683</v>
      </c>
      <c r="T42">
        <v>17129.600000000006</v>
      </c>
      <c r="U42">
        <v>-2112.8000000000029</v>
      </c>
      <c r="W42">
        <v>20510</v>
      </c>
      <c r="X42">
        <v>6207.2</v>
      </c>
      <c r="AB42">
        <v>82245.8</v>
      </c>
      <c r="AC42">
        <v>1.5922028845241945</v>
      </c>
      <c r="AI42">
        <v>82245.8</v>
      </c>
      <c r="AJ42">
        <v>1.5922028845241945</v>
      </c>
    </row>
    <row r="43" spans="2:38" x14ac:dyDescent="0.25">
      <c r="B43">
        <v>109423</v>
      </c>
      <c r="C43">
        <v>52612</v>
      </c>
      <c r="D43">
        <v>88696</v>
      </c>
      <c r="E43">
        <v>90800</v>
      </c>
      <c r="F43">
        <v>54503</v>
      </c>
      <c r="H43">
        <v>122922</v>
      </c>
      <c r="J43">
        <f t="shared" si="6"/>
        <v>79206.8</v>
      </c>
      <c r="K43">
        <f t="shared" si="7"/>
        <v>1.5519122095577651</v>
      </c>
      <c r="L43">
        <f t="shared" si="8"/>
        <v>109423</v>
      </c>
      <c r="M43">
        <f t="shared" si="9"/>
        <v>52612</v>
      </c>
      <c r="N43">
        <f t="shared" si="10"/>
        <v>79206.8</v>
      </c>
      <c r="O43">
        <f t="shared" si="11"/>
        <v>56811</v>
      </c>
      <c r="Q43">
        <v>46047</v>
      </c>
      <c r="R43">
        <v>-150</v>
      </c>
      <c r="T43">
        <v>13967.600000000006</v>
      </c>
      <c r="U43">
        <v>4360.8000000000029</v>
      </c>
      <c r="W43">
        <v>34380</v>
      </c>
      <c r="X43">
        <v>6602.4000000000005</v>
      </c>
      <c r="AB43">
        <v>79206.8</v>
      </c>
      <c r="AC43">
        <v>1.5519122095577651</v>
      </c>
      <c r="AI43">
        <v>79206.8</v>
      </c>
      <c r="AJ43">
        <v>1.5519122095577651</v>
      </c>
    </row>
    <row r="44" spans="2:38" x14ac:dyDescent="0.25">
      <c r="B44">
        <v>31587</v>
      </c>
      <c r="C44">
        <v>61744</v>
      </c>
      <c r="D44">
        <v>89460</v>
      </c>
      <c r="E44">
        <v>57119</v>
      </c>
      <c r="F44">
        <v>34483</v>
      </c>
      <c r="H44">
        <v>101847</v>
      </c>
      <c r="J44">
        <f t="shared" si="6"/>
        <v>54878.6</v>
      </c>
      <c r="K44">
        <f t="shared" si="7"/>
        <v>1.855860025583743</v>
      </c>
      <c r="L44">
        <f t="shared" si="8"/>
        <v>89460</v>
      </c>
      <c r="M44">
        <f t="shared" si="9"/>
        <v>31587</v>
      </c>
      <c r="N44">
        <f t="shared" si="10"/>
        <v>54878.6</v>
      </c>
      <c r="O44">
        <f t="shared" si="11"/>
        <v>57873</v>
      </c>
      <c r="Q44">
        <v>-23613</v>
      </c>
      <c r="R44">
        <v>15300</v>
      </c>
      <c r="T44">
        <v>-20274.400000000001</v>
      </c>
      <c r="U44">
        <v>-67</v>
      </c>
      <c r="W44">
        <v>30425.200000000004</v>
      </c>
      <c r="X44">
        <v>4317.4000000000005</v>
      </c>
      <c r="AF44">
        <v>54878.6</v>
      </c>
      <c r="AG44">
        <v>1.855860025583743</v>
      </c>
      <c r="AK44">
        <v>54878.6</v>
      </c>
      <c r="AL44">
        <v>1.855860025583743</v>
      </c>
    </row>
    <row r="45" spans="2:38" x14ac:dyDescent="0.25">
      <c r="B45">
        <v>11062</v>
      </c>
      <c r="C45">
        <v>99225</v>
      </c>
      <c r="D45">
        <v>51698</v>
      </c>
      <c r="E45">
        <v>98146</v>
      </c>
      <c r="F45">
        <v>67868</v>
      </c>
      <c r="H45">
        <v>121218</v>
      </c>
      <c r="J45">
        <f t="shared" si="6"/>
        <v>65599.8</v>
      </c>
      <c r="K45">
        <f t="shared" si="7"/>
        <v>1.8478409995152423</v>
      </c>
      <c r="L45">
        <f t="shared" si="8"/>
        <v>99225</v>
      </c>
      <c r="M45">
        <f t="shared" si="9"/>
        <v>11062</v>
      </c>
      <c r="N45">
        <f t="shared" si="10"/>
        <v>65599.8</v>
      </c>
      <c r="O45">
        <f t="shared" si="11"/>
        <v>88163</v>
      </c>
      <c r="Q45">
        <v>27000</v>
      </c>
      <c r="R45">
        <v>19192</v>
      </c>
      <c r="T45">
        <v>-7609.8000000000029</v>
      </c>
      <c r="U45">
        <v>-876</v>
      </c>
      <c r="W45">
        <v>46804.6</v>
      </c>
      <c r="X45">
        <v>9562</v>
      </c>
      <c r="AB45">
        <v>65599.8</v>
      </c>
      <c r="AC45">
        <v>1.8478409995152423</v>
      </c>
      <c r="AK45">
        <v>65599.8</v>
      </c>
      <c r="AL45">
        <v>1.8478409995152423</v>
      </c>
    </row>
    <row r="46" spans="2:38" x14ac:dyDescent="0.25">
      <c r="B46">
        <v>64671</v>
      </c>
      <c r="C46">
        <v>38513</v>
      </c>
      <c r="D46">
        <v>83641</v>
      </c>
      <c r="E46">
        <v>33907</v>
      </c>
      <c r="F46">
        <v>48302</v>
      </c>
      <c r="H46">
        <v>132010</v>
      </c>
      <c r="J46">
        <f t="shared" si="6"/>
        <v>53806.8</v>
      </c>
      <c r="K46">
        <f t="shared" si="7"/>
        <v>2.453407376019388</v>
      </c>
      <c r="L46">
        <f t="shared" si="8"/>
        <v>83641</v>
      </c>
      <c r="M46">
        <f t="shared" si="9"/>
        <v>33907</v>
      </c>
      <c r="N46">
        <f t="shared" si="10"/>
        <v>53806.8</v>
      </c>
      <c r="O46">
        <f t="shared" si="11"/>
        <v>49734</v>
      </c>
      <c r="Q46">
        <v>34717</v>
      </c>
      <c r="R46">
        <v>14895</v>
      </c>
      <c r="T46">
        <v>-33154.199999999997</v>
      </c>
      <c r="U46">
        <v>1214</v>
      </c>
      <c r="W46">
        <v>48652.599999999991</v>
      </c>
      <c r="X46">
        <v>2455.1999999999998</v>
      </c>
      <c r="AB46">
        <v>53806.8</v>
      </c>
      <c r="AC46">
        <v>2.453407376019388</v>
      </c>
      <c r="AK46">
        <v>53806.8</v>
      </c>
      <c r="AL46">
        <v>2.453407376019388</v>
      </c>
    </row>
    <row r="47" spans="2:38" x14ac:dyDescent="0.25">
      <c r="B47">
        <v>24678</v>
      </c>
      <c r="C47">
        <v>95408</v>
      </c>
      <c r="D47">
        <v>35308</v>
      </c>
      <c r="E47">
        <v>17592</v>
      </c>
      <c r="F47">
        <v>63443</v>
      </c>
      <c r="H47">
        <v>57625</v>
      </c>
      <c r="J47">
        <f t="shared" si="6"/>
        <v>47285.8</v>
      </c>
      <c r="K47">
        <f t="shared" si="7"/>
        <v>1.2186533800845074</v>
      </c>
      <c r="L47">
        <f t="shared" si="8"/>
        <v>95408</v>
      </c>
      <c r="M47">
        <f t="shared" si="9"/>
        <v>17592</v>
      </c>
      <c r="N47">
        <f t="shared" si="10"/>
        <v>47285.8</v>
      </c>
      <c r="O47">
        <f t="shared" si="11"/>
        <v>77816</v>
      </c>
      <c r="Q47">
        <v>-431</v>
      </c>
      <c r="R47">
        <v>7097</v>
      </c>
      <c r="T47">
        <v>6425.2000000000044</v>
      </c>
      <c r="U47">
        <v>3986.8000000000029</v>
      </c>
      <c r="W47">
        <v>10026.799999999999</v>
      </c>
      <c r="X47">
        <v>6825.2</v>
      </c>
      <c r="Z47">
        <v>47285.8</v>
      </c>
      <c r="AA47">
        <v>1.2186533800845074</v>
      </c>
      <c r="AI47">
        <v>47285.8</v>
      </c>
      <c r="AJ47">
        <v>1.2186533800845074</v>
      </c>
    </row>
    <row r="48" spans="2:38" x14ac:dyDescent="0.25">
      <c r="B48">
        <v>50841</v>
      </c>
      <c r="C48">
        <v>68746</v>
      </c>
      <c r="D48">
        <v>96637</v>
      </c>
      <c r="E48">
        <v>79161</v>
      </c>
      <c r="F48">
        <v>87083</v>
      </c>
      <c r="H48">
        <v>118569</v>
      </c>
      <c r="J48">
        <f t="shared" si="6"/>
        <v>76493.600000000006</v>
      </c>
      <c r="K48">
        <f t="shared" si="7"/>
        <v>1.5500512461173221</v>
      </c>
      <c r="L48">
        <f t="shared" si="8"/>
        <v>96637</v>
      </c>
      <c r="M48">
        <f t="shared" si="9"/>
        <v>50841</v>
      </c>
      <c r="N48">
        <f t="shared" si="10"/>
        <v>76493.600000000006</v>
      </c>
      <c r="O48">
        <f t="shared" si="11"/>
        <v>45796</v>
      </c>
      <c r="Q48">
        <v>37881</v>
      </c>
      <c r="R48">
        <v>-22781</v>
      </c>
      <c r="T48">
        <v>22939.400000000009</v>
      </c>
      <c r="U48">
        <v>2434</v>
      </c>
      <c r="W48">
        <v>25453</v>
      </c>
      <c r="X48">
        <v>3135.5999999999995</v>
      </c>
      <c r="AD48">
        <v>76493.600000000006</v>
      </c>
      <c r="AE48">
        <v>1.5500512461173221</v>
      </c>
      <c r="AI48">
        <v>76493.600000000006</v>
      </c>
      <c r="AJ48">
        <v>1.5500512461173221</v>
      </c>
    </row>
    <row r="49" spans="2:38" x14ac:dyDescent="0.25">
      <c r="B49">
        <v>99840</v>
      </c>
      <c r="C49">
        <v>94852</v>
      </c>
      <c r="D49">
        <v>98129</v>
      </c>
      <c r="E49">
        <v>24248</v>
      </c>
      <c r="F49">
        <v>51015</v>
      </c>
      <c r="H49">
        <v>92142</v>
      </c>
      <c r="J49">
        <f t="shared" si="6"/>
        <v>73616.800000000003</v>
      </c>
      <c r="K49">
        <f t="shared" si="7"/>
        <v>1.2516436465589376</v>
      </c>
      <c r="L49">
        <f t="shared" si="8"/>
        <v>99840</v>
      </c>
      <c r="M49">
        <f t="shared" si="9"/>
        <v>24248</v>
      </c>
      <c r="N49">
        <f t="shared" si="10"/>
        <v>73616.800000000003</v>
      </c>
      <c r="O49">
        <f t="shared" si="11"/>
        <v>75592</v>
      </c>
      <c r="Q49">
        <v>-16713</v>
      </c>
      <c r="R49">
        <v>6777</v>
      </c>
      <c r="T49">
        <v>-7563.1999999999971</v>
      </c>
      <c r="U49">
        <v>4058.4000000000087</v>
      </c>
      <c r="W49">
        <v>19663.2</v>
      </c>
      <c r="X49">
        <v>4224</v>
      </c>
      <c r="AB49">
        <v>73616.800000000003</v>
      </c>
      <c r="AC49">
        <v>1.2516436465589376</v>
      </c>
      <c r="AI49">
        <v>73616.800000000003</v>
      </c>
      <c r="AJ49">
        <v>1.2516436465589376</v>
      </c>
    </row>
    <row r="50" spans="2:38" x14ac:dyDescent="0.25">
      <c r="B50">
        <v>45619</v>
      </c>
      <c r="C50">
        <v>43605</v>
      </c>
      <c r="D50">
        <v>71668</v>
      </c>
      <c r="E50">
        <v>46576</v>
      </c>
      <c r="F50">
        <v>70092</v>
      </c>
      <c r="H50">
        <v>111675</v>
      </c>
      <c r="J50">
        <f t="shared" si="6"/>
        <v>55512</v>
      </c>
      <c r="K50">
        <f t="shared" si="7"/>
        <v>2.0117271941201902</v>
      </c>
      <c r="L50">
        <f t="shared" si="8"/>
        <v>71668</v>
      </c>
      <c r="M50">
        <f t="shared" si="9"/>
        <v>43605</v>
      </c>
      <c r="N50">
        <f t="shared" si="10"/>
        <v>55512</v>
      </c>
      <c r="O50">
        <f t="shared" si="11"/>
        <v>28063</v>
      </c>
      <c r="Q50">
        <v>14013</v>
      </c>
      <c r="R50">
        <v>7920</v>
      </c>
      <c r="T50">
        <v>-6086.4000000000015</v>
      </c>
      <c r="U50">
        <v>6842</v>
      </c>
      <c r="W50">
        <v>9213.1999999999989</v>
      </c>
      <c r="X50">
        <v>6872</v>
      </c>
      <c r="AF50">
        <v>55512</v>
      </c>
      <c r="AG50">
        <v>2.0117271941201902</v>
      </c>
      <c r="AK50">
        <v>55512</v>
      </c>
      <c r="AL50">
        <v>2.0117271941201902</v>
      </c>
    </row>
    <row r="51" spans="2:38" x14ac:dyDescent="0.25">
      <c r="B51">
        <v>42037</v>
      </c>
      <c r="C51">
        <v>35293</v>
      </c>
      <c r="D51">
        <v>21247</v>
      </c>
      <c r="E51">
        <v>58460</v>
      </c>
      <c r="F51">
        <v>45349</v>
      </c>
      <c r="H51">
        <v>111310</v>
      </c>
      <c r="J51">
        <f t="shared" si="6"/>
        <v>40477.199999999997</v>
      </c>
      <c r="K51">
        <f t="shared" si="7"/>
        <v>2.7499431778877987</v>
      </c>
      <c r="L51">
        <f t="shared" si="8"/>
        <v>58460</v>
      </c>
      <c r="M51">
        <f t="shared" si="9"/>
        <v>21247</v>
      </c>
      <c r="N51">
        <f t="shared" si="10"/>
        <v>40477.199999999997</v>
      </c>
      <c r="O51">
        <f t="shared" si="11"/>
        <v>37213</v>
      </c>
      <c r="Q51">
        <v>49933</v>
      </c>
      <c r="R51">
        <v>3120</v>
      </c>
      <c r="T51">
        <v>-15291</v>
      </c>
      <c r="U51">
        <v>4192.1999999999971</v>
      </c>
      <c r="W51">
        <v>23102.199999999997</v>
      </c>
      <c r="X51">
        <v>7220.2</v>
      </c>
      <c r="Z51">
        <v>40477.199999999997</v>
      </c>
      <c r="AA51">
        <v>2.7499431778877987</v>
      </c>
      <c r="AK51">
        <v>40477.199999999997</v>
      </c>
      <c r="AL51">
        <v>2.7499431778877987</v>
      </c>
    </row>
    <row r="52" spans="2:38" x14ac:dyDescent="0.25">
      <c r="B52">
        <v>98446</v>
      </c>
      <c r="C52">
        <v>19563</v>
      </c>
      <c r="D52">
        <v>62131</v>
      </c>
      <c r="E52">
        <v>79317</v>
      </c>
      <c r="F52">
        <v>74870</v>
      </c>
      <c r="H52">
        <v>71236</v>
      </c>
      <c r="J52">
        <f t="shared" si="6"/>
        <v>66865.399999999994</v>
      </c>
      <c r="K52">
        <f t="shared" si="7"/>
        <v>1.0653641494704287</v>
      </c>
      <c r="L52">
        <f t="shared" si="8"/>
        <v>98446</v>
      </c>
      <c r="M52">
        <f t="shared" si="9"/>
        <v>19563</v>
      </c>
      <c r="N52">
        <f t="shared" si="10"/>
        <v>66865.399999999994</v>
      </c>
      <c r="O52">
        <f t="shared" si="11"/>
        <v>78883</v>
      </c>
      <c r="Q52">
        <v>3955</v>
      </c>
      <c r="R52">
        <v>39</v>
      </c>
      <c r="T52">
        <v>25119.199999999997</v>
      </c>
      <c r="U52">
        <v>1863.3999999999942</v>
      </c>
      <c r="W52">
        <v>33628.400000000001</v>
      </c>
      <c r="X52">
        <v>1863.4</v>
      </c>
      <c r="AD52">
        <v>66865.399999999994</v>
      </c>
      <c r="AE52">
        <v>1.0653641494704287</v>
      </c>
      <c r="AI52">
        <v>66865.399999999994</v>
      </c>
      <c r="AJ52">
        <v>1.0653641494704287</v>
      </c>
    </row>
    <row r="53" spans="2:38" x14ac:dyDescent="0.25">
      <c r="B53">
        <v>68000</v>
      </c>
      <c r="C53">
        <v>63800</v>
      </c>
      <c r="D53">
        <v>51547</v>
      </c>
      <c r="E53">
        <v>92916</v>
      </c>
      <c r="F53">
        <v>28890</v>
      </c>
      <c r="H53">
        <v>103168</v>
      </c>
      <c r="J53">
        <f t="shared" si="6"/>
        <v>61030.6</v>
      </c>
      <c r="K53">
        <f t="shared" si="7"/>
        <v>1.6904307019757303</v>
      </c>
      <c r="L53">
        <f t="shared" si="8"/>
        <v>92916</v>
      </c>
      <c r="M53">
        <f t="shared" si="9"/>
        <v>28890</v>
      </c>
      <c r="N53">
        <f t="shared" si="10"/>
        <v>61030.6</v>
      </c>
      <c r="O53">
        <f t="shared" si="11"/>
        <v>64026</v>
      </c>
      <c r="Q53">
        <v>3169</v>
      </c>
      <c r="R53">
        <v>411</v>
      </c>
      <c r="T53">
        <v>-16213.400000000001</v>
      </c>
      <c r="U53">
        <v>-955.40000000000146</v>
      </c>
      <c r="W53">
        <v>36733.800000000003</v>
      </c>
      <c r="X53">
        <v>8931.4</v>
      </c>
      <c r="AB53">
        <v>61030.6</v>
      </c>
      <c r="AC53">
        <v>1.6904307019757303</v>
      </c>
      <c r="AK53">
        <v>61030.6</v>
      </c>
      <c r="AL53">
        <v>1.6904307019757303</v>
      </c>
    </row>
    <row r="54" spans="2:38" x14ac:dyDescent="0.25">
      <c r="B54">
        <v>30592</v>
      </c>
      <c r="C54">
        <v>45727</v>
      </c>
      <c r="D54">
        <v>55756</v>
      </c>
      <c r="E54">
        <v>68162</v>
      </c>
      <c r="F54">
        <v>35330</v>
      </c>
      <c r="H54">
        <v>64283</v>
      </c>
      <c r="J54">
        <f t="shared" si="6"/>
        <v>47113.4</v>
      </c>
      <c r="K54">
        <f t="shared" si="7"/>
        <v>1.3644313507409782</v>
      </c>
      <c r="L54">
        <f t="shared" si="8"/>
        <v>68162</v>
      </c>
      <c r="M54">
        <f t="shared" si="9"/>
        <v>30592</v>
      </c>
      <c r="N54">
        <f t="shared" si="10"/>
        <v>47113.4</v>
      </c>
      <c r="O54">
        <f t="shared" si="11"/>
        <v>37570</v>
      </c>
      <c r="Q54">
        <v>30950</v>
      </c>
      <c r="R54">
        <v>-5387</v>
      </c>
      <c r="T54">
        <v>18036.2</v>
      </c>
      <c r="U54">
        <v>-74.19999999999709</v>
      </c>
      <c r="W54">
        <v>31308.600000000002</v>
      </c>
      <c r="X54">
        <v>4450.2000000000007</v>
      </c>
      <c r="Z54">
        <v>47113.4</v>
      </c>
      <c r="AA54">
        <v>1.3644313507409782</v>
      </c>
      <c r="AI54">
        <v>47113.4</v>
      </c>
      <c r="AJ54">
        <v>1.3644313507409782</v>
      </c>
    </row>
    <row r="55" spans="2:38" x14ac:dyDescent="0.25">
      <c r="B55">
        <v>24624</v>
      </c>
      <c r="C55">
        <v>77331</v>
      </c>
      <c r="D55">
        <v>44140</v>
      </c>
      <c r="E55">
        <v>86572</v>
      </c>
      <c r="F55">
        <v>83641</v>
      </c>
      <c r="H55">
        <v>71648</v>
      </c>
      <c r="J55">
        <f t="shared" si="6"/>
        <v>63261.599999999999</v>
      </c>
      <c r="K55">
        <f t="shared" si="7"/>
        <v>1.1325669916663506</v>
      </c>
      <c r="L55">
        <f t="shared" si="8"/>
        <v>86572</v>
      </c>
      <c r="M55">
        <f t="shared" si="9"/>
        <v>24624</v>
      </c>
      <c r="N55">
        <f t="shared" si="10"/>
        <v>63261.599999999999</v>
      </c>
      <c r="O55">
        <f t="shared" si="11"/>
        <v>61948</v>
      </c>
      <c r="Q55">
        <v>-16174</v>
      </c>
      <c r="R55">
        <v>-522</v>
      </c>
      <c r="T55">
        <v>9928.7999999999956</v>
      </c>
      <c r="U55">
        <v>-4439.5999999999985</v>
      </c>
      <c r="W55">
        <v>47332.4</v>
      </c>
      <c r="X55">
        <v>7974.0000000000009</v>
      </c>
      <c r="AD55">
        <v>63261.599999999999</v>
      </c>
      <c r="AE55">
        <v>1.1325669916663506</v>
      </c>
      <c r="AI55">
        <v>63261.599999999999</v>
      </c>
      <c r="AJ55">
        <v>1.1325669916663506</v>
      </c>
    </row>
    <row r="56" spans="2:38" x14ac:dyDescent="0.25">
      <c r="B56">
        <v>56929</v>
      </c>
      <c r="C56">
        <v>40320</v>
      </c>
      <c r="D56">
        <v>31186</v>
      </c>
      <c r="E56">
        <v>36219</v>
      </c>
      <c r="F56">
        <v>75100</v>
      </c>
      <c r="H56">
        <v>50764</v>
      </c>
      <c r="J56">
        <f t="shared" si="6"/>
        <v>47950.8</v>
      </c>
      <c r="K56">
        <f t="shared" si="7"/>
        <v>1.0586684685135597</v>
      </c>
      <c r="L56">
        <f t="shared" si="8"/>
        <v>75100</v>
      </c>
      <c r="M56">
        <f t="shared" si="9"/>
        <v>31186</v>
      </c>
      <c r="N56">
        <f t="shared" si="10"/>
        <v>47950.8</v>
      </c>
      <c r="O56">
        <f t="shared" si="11"/>
        <v>43914</v>
      </c>
      <c r="Q56">
        <v>-18485</v>
      </c>
      <c r="R56">
        <v>-3414</v>
      </c>
      <c r="T56">
        <v>-6095.3999999999942</v>
      </c>
      <c r="U56">
        <v>-64.399999999994179</v>
      </c>
      <c r="W56">
        <v>26872.6</v>
      </c>
      <c r="X56">
        <v>2232.4</v>
      </c>
      <c r="Z56">
        <v>47950.8</v>
      </c>
      <c r="AA56">
        <v>1.0586684685135597</v>
      </c>
      <c r="AI56">
        <v>47950.8</v>
      </c>
      <c r="AJ56">
        <v>1.0586684685135597</v>
      </c>
    </row>
    <row r="57" spans="2:38" x14ac:dyDescent="0.25">
      <c r="B57">
        <v>81136</v>
      </c>
      <c r="C57">
        <v>92063</v>
      </c>
      <c r="D57">
        <v>69790</v>
      </c>
      <c r="E57">
        <v>75830</v>
      </c>
      <c r="F57">
        <v>63512</v>
      </c>
      <c r="H57">
        <v>79895</v>
      </c>
      <c r="J57">
        <f t="shared" si="6"/>
        <v>76466.2</v>
      </c>
      <c r="K57">
        <f t="shared" si="7"/>
        <v>1.0448407270140272</v>
      </c>
      <c r="L57">
        <f t="shared" si="8"/>
        <v>92063</v>
      </c>
      <c r="M57">
        <f t="shared" si="9"/>
        <v>63512</v>
      </c>
      <c r="N57">
        <f t="shared" si="10"/>
        <v>76466.2</v>
      </c>
      <c r="O57">
        <f t="shared" si="11"/>
        <v>28551</v>
      </c>
      <c r="Q57">
        <v>20363</v>
      </c>
      <c r="R57">
        <v>-1453</v>
      </c>
      <c r="T57">
        <v>53686.6</v>
      </c>
      <c r="U57">
        <v>-3166.6000000000058</v>
      </c>
      <c r="W57">
        <v>53686.6</v>
      </c>
      <c r="X57">
        <v>3268.2</v>
      </c>
      <c r="AD57">
        <v>76466.2</v>
      </c>
      <c r="AE57">
        <v>1.0448407270140272</v>
      </c>
      <c r="AI57">
        <v>76466.2</v>
      </c>
      <c r="AJ57">
        <v>1.0448407270140272</v>
      </c>
    </row>
    <row r="58" spans="2:38" x14ac:dyDescent="0.25">
      <c r="B58">
        <v>53796</v>
      </c>
      <c r="C58">
        <v>28128</v>
      </c>
      <c r="D58">
        <v>17779</v>
      </c>
      <c r="E58">
        <v>48486</v>
      </c>
      <c r="F58">
        <v>59489</v>
      </c>
      <c r="H58">
        <v>50792</v>
      </c>
      <c r="J58">
        <f t="shared" si="6"/>
        <v>41535.599999999999</v>
      </c>
      <c r="K58">
        <f t="shared" si="7"/>
        <v>1.222854611465827</v>
      </c>
      <c r="L58">
        <f t="shared" si="8"/>
        <v>59489</v>
      </c>
      <c r="M58">
        <f t="shared" si="9"/>
        <v>17779</v>
      </c>
      <c r="N58">
        <f t="shared" si="10"/>
        <v>41535.599999999999</v>
      </c>
      <c r="O58">
        <f t="shared" si="11"/>
        <v>41710</v>
      </c>
      <c r="Q58">
        <v>-14152</v>
      </c>
      <c r="R58">
        <v>-14945</v>
      </c>
      <c r="T58">
        <v>-23359.200000000004</v>
      </c>
      <c r="U58">
        <v>-5971</v>
      </c>
      <c r="W58">
        <v>38522.400000000001</v>
      </c>
      <c r="X58">
        <v>8568.6</v>
      </c>
      <c r="AB58">
        <v>41535.599999999999</v>
      </c>
      <c r="AC58">
        <v>1.222854611465827</v>
      </c>
      <c r="AI58">
        <v>41535.599999999999</v>
      </c>
      <c r="AJ58">
        <v>1.222854611465827</v>
      </c>
    </row>
    <row r="59" spans="2:38" x14ac:dyDescent="0.25">
      <c r="B59">
        <v>11113</v>
      </c>
      <c r="C59">
        <v>92032</v>
      </c>
      <c r="D59">
        <v>86780</v>
      </c>
      <c r="E59">
        <v>62964</v>
      </c>
      <c r="F59">
        <v>96468</v>
      </c>
      <c r="H59">
        <v>99338</v>
      </c>
      <c r="J59">
        <f t="shared" si="6"/>
        <v>69871.399999999994</v>
      </c>
      <c r="K59">
        <f t="shared" si="7"/>
        <v>1.421726199847148</v>
      </c>
      <c r="L59">
        <f t="shared" si="8"/>
        <v>96468</v>
      </c>
      <c r="M59">
        <f t="shared" si="9"/>
        <v>11113</v>
      </c>
      <c r="N59">
        <f t="shared" si="10"/>
        <v>69871.399999999994</v>
      </c>
      <c r="O59">
        <f t="shared" si="11"/>
        <v>85355</v>
      </c>
      <c r="Q59">
        <v>-24769</v>
      </c>
      <c r="R59">
        <v>-4335</v>
      </c>
      <c r="T59">
        <v>-26240.800000000003</v>
      </c>
      <c r="U59">
        <v>-4563</v>
      </c>
      <c r="W59">
        <v>30399.599999999999</v>
      </c>
      <c r="X59">
        <v>6894.6</v>
      </c>
      <c r="AB59">
        <v>69871.399999999994</v>
      </c>
      <c r="AC59">
        <v>1.421726199847148</v>
      </c>
      <c r="AI59">
        <v>69871.399999999994</v>
      </c>
      <c r="AJ59">
        <v>1.421726199847148</v>
      </c>
    </row>
    <row r="60" spans="2:38" x14ac:dyDescent="0.25">
      <c r="B60">
        <v>29479</v>
      </c>
      <c r="C60">
        <v>92997</v>
      </c>
      <c r="D60">
        <v>73299</v>
      </c>
      <c r="E60">
        <v>44314</v>
      </c>
      <c r="F60">
        <v>66369</v>
      </c>
      <c r="H60">
        <v>132084</v>
      </c>
      <c r="J60">
        <f t="shared" si="6"/>
        <v>61291.6</v>
      </c>
      <c r="K60">
        <f t="shared" si="7"/>
        <v>2.155009821900554</v>
      </c>
      <c r="L60">
        <f t="shared" si="8"/>
        <v>92997</v>
      </c>
      <c r="M60">
        <f t="shared" si="9"/>
        <v>29479</v>
      </c>
      <c r="N60">
        <f t="shared" si="10"/>
        <v>61291.6</v>
      </c>
      <c r="O60">
        <f t="shared" si="11"/>
        <v>63518</v>
      </c>
      <c r="Q60">
        <v>43647</v>
      </c>
      <c r="R60">
        <v>70</v>
      </c>
      <c r="T60">
        <v>-15189.799999999996</v>
      </c>
      <c r="U60">
        <v>239.19999999999709</v>
      </c>
      <c r="W60">
        <v>35821.800000000003</v>
      </c>
      <c r="X60">
        <v>5634.4</v>
      </c>
      <c r="AB60">
        <v>61291.6</v>
      </c>
      <c r="AC60">
        <v>2.155009821900554</v>
      </c>
      <c r="AK60">
        <v>61291.6</v>
      </c>
      <c r="AL60">
        <v>2.155009821900554</v>
      </c>
    </row>
    <row r="61" spans="2:38" x14ac:dyDescent="0.25">
      <c r="B61">
        <v>87174</v>
      </c>
      <c r="C61">
        <v>26111</v>
      </c>
      <c r="D61">
        <v>68126</v>
      </c>
      <c r="E61">
        <v>88900</v>
      </c>
      <c r="F61">
        <v>55556</v>
      </c>
      <c r="H61">
        <v>98784</v>
      </c>
      <c r="J61">
        <f t="shared" si="6"/>
        <v>65173.4</v>
      </c>
      <c r="K61">
        <f t="shared" si="7"/>
        <v>1.5157103971865822</v>
      </c>
      <c r="L61">
        <f t="shared" si="8"/>
        <v>88900</v>
      </c>
      <c r="M61">
        <f t="shared" si="9"/>
        <v>26111</v>
      </c>
      <c r="N61">
        <f t="shared" si="10"/>
        <v>65173.4</v>
      </c>
      <c r="O61">
        <f t="shared" si="11"/>
        <v>62789</v>
      </c>
      <c r="Q61">
        <v>3459</v>
      </c>
      <c r="R61">
        <v>18165</v>
      </c>
      <c r="T61">
        <v>11594.599999999999</v>
      </c>
      <c r="U61">
        <v>2420.4000000000015</v>
      </c>
      <c r="W61">
        <v>23076.199999999997</v>
      </c>
      <c r="X61">
        <v>2420.4000000000005</v>
      </c>
      <c r="AD61">
        <v>65173.4</v>
      </c>
      <c r="AE61">
        <v>1.5157103971865822</v>
      </c>
      <c r="AK61">
        <v>65173.4</v>
      </c>
      <c r="AL61">
        <v>1.5157103971865822</v>
      </c>
    </row>
    <row r="62" spans="2:38" x14ac:dyDescent="0.25">
      <c r="B62">
        <v>24639</v>
      </c>
      <c r="C62">
        <v>73799</v>
      </c>
      <c r="D62">
        <v>61650</v>
      </c>
      <c r="E62">
        <v>35793</v>
      </c>
      <c r="F62">
        <v>48654</v>
      </c>
      <c r="H62">
        <v>128813</v>
      </c>
      <c r="J62">
        <f t="shared" si="6"/>
        <v>48907</v>
      </c>
      <c r="K62">
        <f t="shared" si="7"/>
        <v>2.6338356472488602</v>
      </c>
      <c r="L62">
        <f t="shared" si="8"/>
        <v>73799</v>
      </c>
      <c r="M62">
        <f t="shared" si="9"/>
        <v>24639</v>
      </c>
      <c r="N62">
        <f t="shared" si="10"/>
        <v>48907</v>
      </c>
      <c r="O62">
        <f t="shared" si="11"/>
        <v>49160</v>
      </c>
      <c r="Q62">
        <v>67805</v>
      </c>
      <c r="R62">
        <v>-11974</v>
      </c>
      <c r="T62">
        <v>-785</v>
      </c>
      <c r="U62">
        <v>-2379.1999999999971</v>
      </c>
      <c r="W62">
        <v>15435.8</v>
      </c>
      <c r="X62">
        <v>2383.6</v>
      </c>
      <c r="Z62">
        <v>48907</v>
      </c>
      <c r="AA62">
        <v>2.6338356472488602</v>
      </c>
      <c r="AK62">
        <v>48907</v>
      </c>
      <c r="AL62">
        <v>2.6338356472488602</v>
      </c>
    </row>
    <row r="63" spans="2:38" x14ac:dyDescent="0.25">
      <c r="B63">
        <v>66265</v>
      </c>
      <c r="C63">
        <v>64255</v>
      </c>
      <c r="D63">
        <v>68205</v>
      </c>
      <c r="E63">
        <v>68443</v>
      </c>
      <c r="F63">
        <v>48823</v>
      </c>
      <c r="H63">
        <v>108150</v>
      </c>
      <c r="J63">
        <f t="shared" si="6"/>
        <v>63198.2</v>
      </c>
      <c r="K63">
        <f t="shared" si="7"/>
        <v>1.7112829162855905</v>
      </c>
      <c r="L63">
        <f t="shared" si="8"/>
        <v>68443</v>
      </c>
      <c r="M63">
        <f t="shared" si="9"/>
        <v>48823</v>
      </c>
      <c r="N63">
        <f t="shared" si="10"/>
        <v>63198.2</v>
      </c>
      <c r="O63">
        <f t="shared" si="11"/>
        <v>19620</v>
      </c>
      <c r="Q63">
        <v>-30471</v>
      </c>
      <c r="R63">
        <v>-4490</v>
      </c>
      <c r="T63">
        <v>-36530.199999999997</v>
      </c>
      <c r="U63">
        <v>-2791.6000000000058</v>
      </c>
      <c r="W63">
        <v>36530.199999999997</v>
      </c>
      <c r="X63">
        <v>4353.2</v>
      </c>
      <c r="AB63">
        <v>63198.2</v>
      </c>
      <c r="AC63">
        <v>1.7112829162855905</v>
      </c>
      <c r="AI63">
        <v>63198.2</v>
      </c>
      <c r="AJ63">
        <v>1.7112829162855905</v>
      </c>
    </row>
    <row r="64" spans="2:38" x14ac:dyDescent="0.25">
      <c r="B64">
        <v>65856</v>
      </c>
      <c r="C64">
        <v>60497</v>
      </c>
      <c r="D64">
        <v>23502</v>
      </c>
      <c r="E64">
        <v>83157</v>
      </c>
      <c r="F64">
        <v>45148</v>
      </c>
      <c r="H64">
        <v>107951</v>
      </c>
      <c r="J64">
        <f t="shared" si="6"/>
        <v>55632</v>
      </c>
      <c r="K64">
        <f t="shared" si="7"/>
        <v>1.9404479436295656</v>
      </c>
      <c r="L64">
        <f t="shared" si="8"/>
        <v>83157</v>
      </c>
      <c r="M64">
        <f t="shared" si="9"/>
        <v>23502</v>
      </c>
      <c r="N64">
        <f t="shared" si="10"/>
        <v>55632</v>
      </c>
      <c r="O64">
        <f t="shared" si="11"/>
        <v>59655</v>
      </c>
      <c r="Q64">
        <v>21605</v>
      </c>
      <c r="R64">
        <v>-176</v>
      </c>
      <c r="T64">
        <v>-27368.399999999994</v>
      </c>
      <c r="U64">
        <v>1309.8000000000029</v>
      </c>
      <c r="W64">
        <v>27368.399999999998</v>
      </c>
      <c r="X64">
        <v>6447.7999999999993</v>
      </c>
      <c r="AB64">
        <v>55632</v>
      </c>
      <c r="AC64">
        <v>1.9404479436295656</v>
      </c>
      <c r="AK64">
        <v>55632</v>
      </c>
      <c r="AL64">
        <v>1.9404479436295656</v>
      </c>
    </row>
    <row r="65" spans="2:38" x14ac:dyDescent="0.25">
      <c r="B65">
        <v>30673</v>
      </c>
      <c r="C65">
        <v>24649</v>
      </c>
      <c r="D65">
        <v>55037</v>
      </c>
      <c r="E65">
        <v>116955</v>
      </c>
      <c r="F65">
        <v>38805</v>
      </c>
      <c r="H65">
        <v>126787</v>
      </c>
      <c r="J65">
        <f t="shared" si="6"/>
        <v>53223.8</v>
      </c>
      <c r="K65">
        <f t="shared" si="7"/>
        <v>2.3821485876619106</v>
      </c>
      <c r="L65">
        <f t="shared" si="8"/>
        <v>116955</v>
      </c>
      <c r="M65">
        <f t="shared" si="9"/>
        <v>24649</v>
      </c>
      <c r="N65">
        <f t="shared" si="10"/>
        <v>53223.8</v>
      </c>
      <c r="O65">
        <f t="shared" si="11"/>
        <v>92306</v>
      </c>
      <c r="Q65">
        <v>80047</v>
      </c>
      <c r="R65">
        <v>9706</v>
      </c>
      <c r="T65">
        <v>12191</v>
      </c>
      <c r="U65">
        <v>2109.2000000000044</v>
      </c>
      <c r="W65">
        <v>20289.400000000001</v>
      </c>
      <c r="X65">
        <v>3193.9999999999995</v>
      </c>
      <c r="Z65">
        <v>53223.8</v>
      </c>
      <c r="AA65">
        <v>2.3821485876619106</v>
      </c>
      <c r="AK65">
        <v>53223.8</v>
      </c>
      <c r="AL65">
        <v>2.3821485876619106</v>
      </c>
    </row>
    <row r="66" spans="2:38" x14ac:dyDescent="0.25">
      <c r="B66">
        <v>103393</v>
      </c>
      <c r="C66">
        <v>14006</v>
      </c>
      <c r="D66">
        <v>36455</v>
      </c>
      <c r="E66">
        <v>33766</v>
      </c>
      <c r="F66">
        <v>47920</v>
      </c>
      <c r="H66">
        <v>107086</v>
      </c>
      <c r="J66">
        <f t="shared" ref="J66:J101" si="12">AVERAGE(B66:F66)</f>
        <v>47108</v>
      </c>
      <c r="K66">
        <f t="shared" ref="K66:K97" si="13">H66/J66</f>
        <v>2.2732020039059182</v>
      </c>
      <c r="L66">
        <f t="shared" ref="L66:L101" si="14">MAX(B66:F66)</f>
        <v>103393</v>
      </c>
      <c r="M66">
        <f t="shared" ref="M66:M101" si="15">MIN(B66:F66)</f>
        <v>14006</v>
      </c>
      <c r="N66">
        <f t="shared" ref="N66:N101" si="16">AVERAGE(B66:F66)</f>
        <v>47108</v>
      </c>
      <c r="O66">
        <f t="shared" ref="O66:O101" si="17">L66-M66</f>
        <v>89387</v>
      </c>
      <c r="Q66">
        <v>2782</v>
      </c>
      <c r="R66">
        <v>8291</v>
      </c>
      <c r="T66">
        <v>-26987.199999999997</v>
      </c>
      <c r="U66">
        <v>7672.4000000000015</v>
      </c>
      <c r="W66">
        <v>28242.799999999999</v>
      </c>
      <c r="X66">
        <v>9406.4</v>
      </c>
      <c r="AB66">
        <v>47108</v>
      </c>
      <c r="AC66">
        <v>2.2732020039059182</v>
      </c>
      <c r="AK66">
        <v>47108</v>
      </c>
      <c r="AL66">
        <v>2.2732020039059182</v>
      </c>
    </row>
    <row r="67" spans="2:38" x14ac:dyDescent="0.25">
      <c r="B67">
        <v>90804</v>
      </c>
      <c r="C67">
        <v>30453</v>
      </c>
      <c r="D67">
        <v>26786</v>
      </c>
      <c r="E67">
        <v>18588</v>
      </c>
      <c r="F67">
        <v>95495</v>
      </c>
      <c r="H67">
        <v>81226</v>
      </c>
      <c r="J67">
        <f t="shared" si="12"/>
        <v>52425.2</v>
      </c>
      <c r="K67">
        <f t="shared" si="13"/>
        <v>1.5493693872412504</v>
      </c>
      <c r="L67">
        <f t="shared" si="14"/>
        <v>95495</v>
      </c>
      <c r="M67">
        <f t="shared" si="15"/>
        <v>18588</v>
      </c>
      <c r="N67">
        <f t="shared" si="16"/>
        <v>52425.2</v>
      </c>
      <c r="O67">
        <f t="shared" si="17"/>
        <v>76907</v>
      </c>
      <c r="Q67">
        <v>1768</v>
      </c>
      <c r="R67">
        <v>-1493</v>
      </c>
      <c r="T67">
        <v>3520.3999999999942</v>
      </c>
      <c r="U67">
        <v>856</v>
      </c>
      <c r="W67">
        <v>8780.4</v>
      </c>
      <c r="X67">
        <v>8432</v>
      </c>
      <c r="AD67">
        <v>52425.2</v>
      </c>
      <c r="AE67">
        <v>1.5493693872412504</v>
      </c>
      <c r="AK67">
        <v>52425.2</v>
      </c>
      <c r="AL67">
        <v>1.5493693872412504</v>
      </c>
    </row>
    <row r="68" spans="2:38" x14ac:dyDescent="0.25">
      <c r="B68">
        <v>99730</v>
      </c>
      <c r="C68">
        <v>46353</v>
      </c>
      <c r="D68">
        <v>81098</v>
      </c>
      <c r="E68">
        <v>66329</v>
      </c>
      <c r="F68">
        <v>55058</v>
      </c>
      <c r="H68">
        <v>149678</v>
      </c>
      <c r="J68">
        <f t="shared" si="12"/>
        <v>69713.600000000006</v>
      </c>
      <c r="K68">
        <f t="shared" si="13"/>
        <v>2.1470416102453465</v>
      </c>
      <c r="L68">
        <f t="shared" si="14"/>
        <v>99730</v>
      </c>
      <c r="M68">
        <f t="shared" si="15"/>
        <v>46353</v>
      </c>
      <c r="N68">
        <f t="shared" si="16"/>
        <v>69713.600000000006</v>
      </c>
      <c r="O68">
        <f t="shared" si="17"/>
        <v>53377</v>
      </c>
      <c r="Q68">
        <v>44267</v>
      </c>
      <c r="R68">
        <v>15032</v>
      </c>
      <c r="T68">
        <v>8533.4000000000087</v>
      </c>
      <c r="U68">
        <v>-3182</v>
      </c>
      <c r="W68">
        <v>39766.199999999997</v>
      </c>
      <c r="X68">
        <v>4864</v>
      </c>
      <c r="AF68">
        <v>69713.600000000006</v>
      </c>
      <c r="AG68">
        <v>2.1470416102453465</v>
      </c>
      <c r="AK68">
        <v>69713.600000000006</v>
      </c>
      <c r="AL68">
        <v>2.1470416102453465</v>
      </c>
    </row>
    <row r="69" spans="2:38" x14ac:dyDescent="0.25">
      <c r="B69">
        <v>39866</v>
      </c>
      <c r="C69">
        <v>102878</v>
      </c>
      <c r="D69">
        <v>60606</v>
      </c>
      <c r="E69">
        <v>37921</v>
      </c>
      <c r="F69">
        <v>48276</v>
      </c>
      <c r="H69">
        <v>89371</v>
      </c>
      <c r="J69">
        <f t="shared" si="12"/>
        <v>57909.4</v>
      </c>
      <c r="K69">
        <f t="shared" si="13"/>
        <v>1.5432900358145654</v>
      </c>
      <c r="L69">
        <f t="shared" si="14"/>
        <v>102878</v>
      </c>
      <c r="M69">
        <f t="shared" si="15"/>
        <v>37921</v>
      </c>
      <c r="N69">
        <f t="shared" si="16"/>
        <v>57909.4</v>
      </c>
      <c r="O69">
        <f t="shared" si="17"/>
        <v>64957</v>
      </c>
      <c r="Q69">
        <v>35866</v>
      </c>
      <c r="R69">
        <v>0</v>
      </c>
      <c r="T69">
        <v>13801.599999999999</v>
      </c>
      <c r="U69">
        <v>-4712.7999999999956</v>
      </c>
      <c r="W69">
        <v>41397.199999999997</v>
      </c>
      <c r="X69">
        <v>4713.2000000000007</v>
      </c>
      <c r="Z69">
        <v>57909.4</v>
      </c>
      <c r="AA69">
        <v>1.5432900358145654</v>
      </c>
      <c r="AI69">
        <v>57909.4</v>
      </c>
      <c r="AJ69">
        <v>1.5432900358145654</v>
      </c>
    </row>
    <row r="70" spans="2:38" x14ac:dyDescent="0.25">
      <c r="B70">
        <v>68308</v>
      </c>
      <c r="C70">
        <v>55696</v>
      </c>
      <c r="D70">
        <v>59678</v>
      </c>
      <c r="E70">
        <v>99186</v>
      </c>
      <c r="F70">
        <v>35775</v>
      </c>
      <c r="H70">
        <v>80291</v>
      </c>
      <c r="J70">
        <f t="shared" si="12"/>
        <v>63728.6</v>
      </c>
      <c r="K70">
        <f t="shared" si="13"/>
        <v>1.2598895943108745</v>
      </c>
      <c r="L70">
        <f t="shared" si="14"/>
        <v>99186</v>
      </c>
      <c r="M70">
        <f t="shared" si="15"/>
        <v>35775</v>
      </c>
      <c r="N70">
        <f t="shared" si="16"/>
        <v>63728.6</v>
      </c>
      <c r="O70">
        <f t="shared" si="17"/>
        <v>63411</v>
      </c>
      <c r="Q70">
        <v>-24259</v>
      </c>
      <c r="R70">
        <v>-3977</v>
      </c>
      <c r="T70">
        <v>-7562.2000000000044</v>
      </c>
      <c r="U70">
        <v>628.59999999999854</v>
      </c>
      <c r="W70">
        <v>28557.799999999996</v>
      </c>
      <c r="X70">
        <v>6490.2</v>
      </c>
      <c r="AB70">
        <v>63728.6</v>
      </c>
      <c r="AC70">
        <v>1.2598895943108745</v>
      </c>
      <c r="AI70">
        <v>63728.6</v>
      </c>
      <c r="AJ70">
        <v>1.2598895943108745</v>
      </c>
    </row>
    <row r="71" spans="2:38" x14ac:dyDescent="0.25">
      <c r="B71">
        <v>38195</v>
      </c>
      <c r="C71">
        <v>97679</v>
      </c>
      <c r="D71">
        <v>42878</v>
      </c>
      <c r="E71">
        <v>24811</v>
      </c>
      <c r="F71">
        <v>98795</v>
      </c>
      <c r="H71">
        <v>98297</v>
      </c>
      <c r="J71">
        <f t="shared" si="12"/>
        <v>60471.6</v>
      </c>
      <c r="K71">
        <f t="shared" si="13"/>
        <v>1.6255068494962925</v>
      </c>
      <c r="L71">
        <f t="shared" si="14"/>
        <v>98795</v>
      </c>
      <c r="M71">
        <f t="shared" si="15"/>
        <v>24811</v>
      </c>
      <c r="N71">
        <f t="shared" si="16"/>
        <v>60471.6</v>
      </c>
      <c r="O71">
        <f t="shared" si="17"/>
        <v>73984</v>
      </c>
      <c r="Q71">
        <v>-14494</v>
      </c>
      <c r="R71">
        <v>424</v>
      </c>
      <c r="T71">
        <v>-7129.2000000000044</v>
      </c>
      <c r="U71">
        <v>-3523.2000000000044</v>
      </c>
      <c r="W71">
        <v>23038</v>
      </c>
      <c r="X71">
        <v>3681.6</v>
      </c>
      <c r="AF71">
        <v>60471.6</v>
      </c>
      <c r="AG71">
        <v>1.6255068494962925</v>
      </c>
      <c r="AK71">
        <v>60471.6</v>
      </c>
      <c r="AL71">
        <v>1.6255068494962925</v>
      </c>
    </row>
    <row r="72" spans="2:38" x14ac:dyDescent="0.25">
      <c r="B72">
        <v>50717</v>
      </c>
      <c r="C72">
        <v>35957</v>
      </c>
      <c r="D72">
        <v>2197</v>
      </c>
      <c r="E72">
        <v>50744</v>
      </c>
      <c r="F72">
        <v>51178</v>
      </c>
      <c r="H72">
        <v>58026</v>
      </c>
      <c r="J72">
        <f t="shared" si="12"/>
        <v>38158.6</v>
      </c>
      <c r="K72">
        <f t="shared" si="13"/>
        <v>1.5206532734429461</v>
      </c>
      <c r="L72">
        <f t="shared" si="14"/>
        <v>51178</v>
      </c>
      <c r="M72">
        <f t="shared" si="15"/>
        <v>2197</v>
      </c>
      <c r="N72">
        <f t="shared" si="16"/>
        <v>38158.6</v>
      </c>
      <c r="O72">
        <f t="shared" si="17"/>
        <v>48981</v>
      </c>
      <c r="Q72">
        <v>-22785</v>
      </c>
      <c r="R72">
        <v>586</v>
      </c>
      <c r="T72">
        <v>-18642.800000000003</v>
      </c>
      <c r="U72">
        <v>-3128.2000000000044</v>
      </c>
      <c r="W72">
        <v>34698.400000000001</v>
      </c>
      <c r="X72">
        <v>6987.8</v>
      </c>
      <c r="Z72">
        <v>38158.6</v>
      </c>
      <c r="AA72">
        <v>1.5206532734429461</v>
      </c>
      <c r="AK72">
        <v>38158.6</v>
      </c>
      <c r="AL72">
        <v>1.5206532734429461</v>
      </c>
    </row>
    <row r="73" spans="2:38" x14ac:dyDescent="0.25">
      <c r="B73">
        <v>94782</v>
      </c>
      <c r="C73">
        <v>98526</v>
      </c>
      <c r="D73">
        <v>36526</v>
      </c>
      <c r="E73">
        <v>33871</v>
      </c>
      <c r="F73">
        <v>91138</v>
      </c>
      <c r="H73">
        <v>79480</v>
      </c>
      <c r="J73">
        <f t="shared" si="12"/>
        <v>70968.600000000006</v>
      </c>
      <c r="K73">
        <f t="shared" si="13"/>
        <v>1.1199319135504997</v>
      </c>
      <c r="L73">
        <f t="shared" si="14"/>
        <v>98526</v>
      </c>
      <c r="M73">
        <f t="shared" si="15"/>
        <v>33871</v>
      </c>
      <c r="N73">
        <f t="shared" si="16"/>
        <v>70968.600000000006</v>
      </c>
      <c r="O73">
        <f t="shared" si="17"/>
        <v>64655</v>
      </c>
      <c r="Q73">
        <v>-22610</v>
      </c>
      <c r="R73">
        <v>-86</v>
      </c>
      <c r="T73">
        <v>-29645.399999999994</v>
      </c>
      <c r="U73">
        <v>-756.39999999999418</v>
      </c>
      <c r="W73">
        <v>35944.199999999997</v>
      </c>
      <c r="X73">
        <v>1309.5999999999999</v>
      </c>
      <c r="AB73">
        <v>70968.600000000006</v>
      </c>
      <c r="AC73">
        <v>1.1199319135504997</v>
      </c>
      <c r="AI73">
        <v>70968.600000000006</v>
      </c>
      <c r="AJ73">
        <v>1.1199319135504997</v>
      </c>
    </row>
    <row r="74" spans="2:38" x14ac:dyDescent="0.25">
      <c r="B74">
        <v>55093</v>
      </c>
      <c r="C74">
        <v>100909</v>
      </c>
      <c r="D74">
        <v>25352</v>
      </c>
      <c r="E74">
        <v>42160</v>
      </c>
      <c r="F74">
        <v>98294</v>
      </c>
      <c r="H74">
        <v>90806</v>
      </c>
      <c r="J74">
        <f t="shared" si="12"/>
        <v>64361.599999999999</v>
      </c>
      <c r="K74">
        <f t="shared" si="13"/>
        <v>1.4108723213841794</v>
      </c>
      <c r="L74">
        <f t="shared" si="14"/>
        <v>100909</v>
      </c>
      <c r="M74">
        <f t="shared" si="15"/>
        <v>25352</v>
      </c>
      <c r="N74">
        <f t="shared" si="16"/>
        <v>64361.599999999999</v>
      </c>
      <c r="O74">
        <f t="shared" si="17"/>
        <v>75557</v>
      </c>
      <c r="Q74">
        <v>13439</v>
      </c>
      <c r="R74">
        <v>5824</v>
      </c>
      <c r="T74">
        <v>6354.7999999999956</v>
      </c>
      <c r="U74">
        <v>-2128.4000000000015</v>
      </c>
      <c r="W74">
        <v>42368</v>
      </c>
      <c r="X74">
        <v>3860.7999999999997</v>
      </c>
      <c r="Z74">
        <v>64361.599999999999</v>
      </c>
      <c r="AA74">
        <v>1.4108723213841794</v>
      </c>
      <c r="AI74">
        <v>64361.599999999999</v>
      </c>
      <c r="AJ74">
        <v>1.4108723213841794</v>
      </c>
    </row>
    <row r="75" spans="2:38" x14ac:dyDescent="0.25">
      <c r="B75">
        <v>32767</v>
      </c>
      <c r="C75">
        <v>101613</v>
      </c>
      <c r="D75">
        <v>24624</v>
      </c>
      <c r="E75">
        <v>68884</v>
      </c>
      <c r="F75">
        <v>40107</v>
      </c>
      <c r="H75">
        <v>129627</v>
      </c>
      <c r="J75">
        <f t="shared" si="12"/>
        <v>53599</v>
      </c>
      <c r="K75">
        <f t="shared" si="13"/>
        <v>2.4184592996137986</v>
      </c>
      <c r="L75">
        <f t="shared" si="14"/>
        <v>101613</v>
      </c>
      <c r="M75">
        <f t="shared" si="15"/>
        <v>24624</v>
      </c>
      <c r="N75">
        <f t="shared" si="16"/>
        <v>53599</v>
      </c>
      <c r="O75">
        <f t="shared" si="17"/>
        <v>76989</v>
      </c>
      <c r="Q75">
        <v>13515</v>
      </c>
      <c r="R75">
        <v>13737</v>
      </c>
      <c r="T75">
        <v>-33878.600000000006</v>
      </c>
      <c r="U75">
        <v>349.40000000000146</v>
      </c>
      <c r="W75">
        <v>49329</v>
      </c>
      <c r="X75">
        <v>1637.8000000000002</v>
      </c>
      <c r="AB75">
        <v>53599</v>
      </c>
      <c r="AC75">
        <v>2.4184592996137986</v>
      </c>
      <c r="AK75">
        <v>53599</v>
      </c>
      <c r="AL75">
        <v>2.4184592996137986</v>
      </c>
    </row>
    <row r="76" spans="2:38" x14ac:dyDescent="0.25">
      <c r="B76">
        <v>9102</v>
      </c>
      <c r="C76">
        <v>93431</v>
      </c>
      <c r="D76">
        <v>73009</v>
      </c>
      <c r="E76">
        <v>45598</v>
      </c>
      <c r="F76">
        <v>86172</v>
      </c>
      <c r="H76">
        <v>136529</v>
      </c>
      <c r="J76">
        <f t="shared" si="12"/>
        <v>61462.400000000001</v>
      </c>
      <c r="K76">
        <f t="shared" si="13"/>
        <v>2.2213418285000261</v>
      </c>
      <c r="L76">
        <f t="shared" si="14"/>
        <v>93431</v>
      </c>
      <c r="M76">
        <f t="shared" si="15"/>
        <v>9102</v>
      </c>
      <c r="N76">
        <f t="shared" si="16"/>
        <v>61462.400000000001</v>
      </c>
      <c r="O76">
        <f t="shared" si="17"/>
        <v>84329</v>
      </c>
      <c r="Q76">
        <v>7133</v>
      </c>
      <c r="R76">
        <v>7913</v>
      </c>
      <c r="T76">
        <v>-25203.4</v>
      </c>
      <c r="U76">
        <v>4942.4000000000015</v>
      </c>
      <c r="W76">
        <v>25203.399999999998</v>
      </c>
      <c r="X76">
        <v>5369.2</v>
      </c>
      <c r="AF76">
        <v>61462.400000000001</v>
      </c>
      <c r="AG76">
        <v>2.2213418285000261</v>
      </c>
      <c r="AK76">
        <v>61462.400000000001</v>
      </c>
      <c r="AL76">
        <v>2.2213418285000261</v>
      </c>
    </row>
    <row r="77" spans="2:38" x14ac:dyDescent="0.25">
      <c r="B77">
        <v>79812</v>
      </c>
      <c r="C77">
        <v>113498</v>
      </c>
      <c r="D77">
        <v>49003</v>
      </c>
      <c r="E77">
        <v>71997</v>
      </c>
      <c r="F77">
        <v>89213</v>
      </c>
      <c r="H77">
        <v>115003</v>
      </c>
      <c r="J77">
        <f t="shared" si="12"/>
        <v>80704.600000000006</v>
      </c>
      <c r="K77">
        <f t="shared" si="13"/>
        <v>1.4249869276348559</v>
      </c>
      <c r="L77">
        <f t="shared" si="14"/>
        <v>113498</v>
      </c>
      <c r="M77">
        <f t="shared" si="15"/>
        <v>49003</v>
      </c>
      <c r="N77">
        <f t="shared" si="16"/>
        <v>80704.600000000006</v>
      </c>
      <c r="O77">
        <f t="shared" si="17"/>
        <v>64495</v>
      </c>
      <c r="Q77">
        <v>-18329</v>
      </c>
      <c r="R77">
        <v>8930</v>
      </c>
      <c r="T77">
        <v>5576.2000000000116</v>
      </c>
      <c r="U77">
        <v>3510.2000000000116</v>
      </c>
      <c r="W77">
        <v>26257.399999999998</v>
      </c>
      <c r="X77">
        <v>11455</v>
      </c>
      <c r="AF77">
        <v>80704.600000000006</v>
      </c>
      <c r="AG77">
        <v>1.4249869276348559</v>
      </c>
      <c r="AI77">
        <v>80704.600000000006</v>
      </c>
      <c r="AJ77">
        <v>1.4249869276348559</v>
      </c>
    </row>
    <row r="78" spans="2:38" x14ac:dyDescent="0.25">
      <c r="B78">
        <v>91631</v>
      </c>
      <c r="C78">
        <v>51125</v>
      </c>
      <c r="D78">
        <v>32271</v>
      </c>
      <c r="E78">
        <v>38592</v>
      </c>
      <c r="F78">
        <v>76551</v>
      </c>
      <c r="H78">
        <v>103345</v>
      </c>
      <c r="J78">
        <f t="shared" si="12"/>
        <v>58034</v>
      </c>
      <c r="K78">
        <f t="shared" si="13"/>
        <v>1.7807664472550573</v>
      </c>
      <c r="L78">
        <f t="shared" si="14"/>
        <v>91631</v>
      </c>
      <c r="M78">
        <f t="shared" si="15"/>
        <v>32271</v>
      </c>
      <c r="N78">
        <f t="shared" si="16"/>
        <v>58034</v>
      </c>
      <c r="O78">
        <f t="shared" si="17"/>
        <v>59360</v>
      </c>
      <c r="Q78">
        <v>-11783</v>
      </c>
      <c r="R78">
        <v>-996</v>
      </c>
      <c r="T78">
        <v>-4548.4000000000015</v>
      </c>
      <c r="U78">
        <v>-770.40000000000146</v>
      </c>
      <c r="W78">
        <v>32055.599999999999</v>
      </c>
      <c r="X78">
        <v>3422.3999999999996</v>
      </c>
      <c r="AF78">
        <v>58034</v>
      </c>
      <c r="AG78">
        <v>1.7807664472550573</v>
      </c>
      <c r="AK78">
        <v>58034</v>
      </c>
      <c r="AL78">
        <v>1.7807664472550573</v>
      </c>
    </row>
    <row r="79" spans="2:38" x14ac:dyDescent="0.25">
      <c r="B79">
        <v>62798</v>
      </c>
      <c r="C79">
        <v>39427</v>
      </c>
      <c r="D79">
        <v>83610</v>
      </c>
      <c r="E79">
        <v>78480</v>
      </c>
      <c r="F79">
        <v>3100</v>
      </c>
      <c r="H79">
        <v>105716</v>
      </c>
      <c r="J79">
        <f t="shared" si="12"/>
        <v>53483</v>
      </c>
      <c r="K79">
        <f t="shared" si="13"/>
        <v>1.9766280874296505</v>
      </c>
      <c r="L79">
        <f t="shared" si="14"/>
        <v>83610</v>
      </c>
      <c r="M79">
        <f t="shared" si="15"/>
        <v>3100</v>
      </c>
      <c r="N79">
        <f t="shared" si="16"/>
        <v>53483</v>
      </c>
      <c r="O79">
        <f t="shared" si="17"/>
        <v>80510</v>
      </c>
      <c r="Q79">
        <v>12728</v>
      </c>
      <c r="R79">
        <v>-38544</v>
      </c>
      <c r="T79">
        <v>-3958</v>
      </c>
      <c r="U79">
        <v>-324</v>
      </c>
      <c r="W79">
        <v>30691.199999999997</v>
      </c>
      <c r="X79">
        <v>3028</v>
      </c>
      <c r="AD79">
        <v>53483</v>
      </c>
      <c r="AE79">
        <v>1.9766280874296505</v>
      </c>
      <c r="AK79">
        <v>53483</v>
      </c>
      <c r="AL79">
        <v>1.9766280874296505</v>
      </c>
    </row>
    <row r="80" spans="2:38" x14ac:dyDescent="0.25">
      <c r="B80">
        <v>20528</v>
      </c>
      <c r="C80">
        <v>29725</v>
      </c>
      <c r="D80">
        <v>93917</v>
      </c>
      <c r="E80">
        <v>62018</v>
      </c>
      <c r="F80">
        <v>80728</v>
      </c>
      <c r="H80">
        <v>62236</v>
      </c>
      <c r="J80">
        <f t="shared" si="12"/>
        <v>57383.199999999997</v>
      </c>
      <c r="K80">
        <f t="shared" si="13"/>
        <v>1.0845683057061999</v>
      </c>
      <c r="L80">
        <f t="shared" si="14"/>
        <v>93917</v>
      </c>
      <c r="M80">
        <f t="shared" si="15"/>
        <v>20528</v>
      </c>
      <c r="N80">
        <f t="shared" si="16"/>
        <v>57383.199999999997</v>
      </c>
      <c r="O80">
        <f t="shared" si="17"/>
        <v>73389</v>
      </c>
      <c r="Q80">
        <v>-56090</v>
      </c>
      <c r="R80">
        <v>-7950</v>
      </c>
      <c r="T80">
        <v>-5617.4000000000015</v>
      </c>
      <c r="U80">
        <v>-4805.4000000000015</v>
      </c>
      <c r="W80">
        <v>26111</v>
      </c>
      <c r="X80">
        <v>4805.3999999999996</v>
      </c>
      <c r="AF80">
        <v>57383.199999999997</v>
      </c>
      <c r="AG80">
        <v>1.0845683057061999</v>
      </c>
      <c r="AI80">
        <v>57383.199999999997</v>
      </c>
      <c r="AJ80">
        <v>1.0845683057061999</v>
      </c>
    </row>
    <row r="81" spans="2:38" x14ac:dyDescent="0.25">
      <c r="B81">
        <v>36403</v>
      </c>
      <c r="C81">
        <v>86344</v>
      </c>
      <c r="D81">
        <v>76219</v>
      </c>
      <c r="E81">
        <v>69439</v>
      </c>
      <c r="F81">
        <v>33946</v>
      </c>
      <c r="H81">
        <v>88437</v>
      </c>
      <c r="J81">
        <f t="shared" si="12"/>
        <v>60470.2</v>
      </c>
      <c r="K81">
        <f t="shared" si="13"/>
        <v>1.4624889615050058</v>
      </c>
      <c r="L81">
        <f t="shared" si="14"/>
        <v>86344</v>
      </c>
      <c r="M81">
        <f t="shared" si="15"/>
        <v>33946</v>
      </c>
      <c r="N81">
        <f t="shared" si="16"/>
        <v>60470.2</v>
      </c>
      <c r="O81">
        <f t="shared" si="17"/>
        <v>52398</v>
      </c>
      <c r="Q81">
        <v>9594</v>
      </c>
      <c r="R81">
        <v>-5874</v>
      </c>
      <c r="T81">
        <v>2365</v>
      </c>
      <c r="U81">
        <v>-6425.8000000000029</v>
      </c>
      <c r="W81">
        <v>17325.400000000001</v>
      </c>
      <c r="X81">
        <v>11303.8</v>
      </c>
      <c r="Z81">
        <v>60470.2</v>
      </c>
      <c r="AA81">
        <v>1.4624889615050058</v>
      </c>
      <c r="AI81">
        <v>60470.2</v>
      </c>
      <c r="AJ81">
        <v>1.4624889615050058</v>
      </c>
    </row>
    <row r="82" spans="2:38" x14ac:dyDescent="0.25">
      <c r="B82">
        <v>70552</v>
      </c>
      <c r="C82">
        <v>40488</v>
      </c>
      <c r="D82">
        <v>48051</v>
      </c>
      <c r="E82">
        <v>101253</v>
      </c>
      <c r="F82">
        <v>51443</v>
      </c>
      <c r="H82">
        <v>142171</v>
      </c>
      <c r="J82">
        <f t="shared" si="12"/>
        <v>62357.4</v>
      </c>
      <c r="K82">
        <f t="shared" si="13"/>
        <v>2.2799379063270759</v>
      </c>
      <c r="L82">
        <f t="shared" si="14"/>
        <v>101253</v>
      </c>
      <c r="M82">
        <f t="shared" si="15"/>
        <v>40488</v>
      </c>
      <c r="N82">
        <f t="shared" si="16"/>
        <v>62357.4</v>
      </c>
      <c r="O82">
        <f t="shared" si="17"/>
        <v>60765</v>
      </c>
      <c r="Q82">
        <v>69601</v>
      </c>
      <c r="R82">
        <v>9739</v>
      </c>
      <c r="T82">
        <v>-9499.2000000000044</v>
      </c>
      <c r="U82">
        <v>1908</v>
      </c>
      <c r="W82">
        <v>19574.8</v>
      </c>
      <c r="X82">
        <v>4266.4000000000005</v>
      </c>
      <c r="AB82">
        <v>62357.4</v>
      </c>
      <c r="AC82">
        <v>2.2799379063270759</v>
      </c>
      <c r="AK82">
        <v>62357.4</v>
      </c>
      <c r="AL82">
        <v>2.2799379063270759</v>
      </c>
    </row>
    <row r="83" spans="2:38" x14ac:dyDescent="0.25">
      <c r="B83">
        <v>68734</v>
      </c>
      <c r="C83">
        <v>37341</v>
      </c>
      <c r="D83">
        <v>71667</v>
      </c>
      <c r="E83">
        <v>39271</v>
      </c>
      <c r="F83">
        <v>76320</v>
      </c>
      <c r="H83">
        <v>84086</v>
      </c>
      <c r="J83">
        <f t="shared" si="12"/>
        <v>58666.6</v>
      </c>
      <c r="K83">
        <f t="shared" si="13"/>
        <v>1.4332857196428632</v>
      </c>
      <c r="L83">
        <f t="shared" si="14"/>
        <v>76320</v>
      </c>
      <c r="M83">
        <f t="shared" si="15"/>
        <v>37341</v>
      </c>
      <c r="N83">
        <f t="shared" si="16"/>
        <v>58666.6</v>
      </c>
      <c r="O83">
        <f t="shared" si="17"/>
        <v>38979</v>
      </c>
      <c r="Q83">
        <v>-29812</v>
      </c>
      <c r="R83">
        <v>1078</v>
      </c>
      <c r="T83">
        <v>5801.1999999999971</v>
      </c>
      <c r="U83">
        <v>4253.1999999999971</v>
      </c>
      <c r="W83">
        <v>22131.199999999997</v>
      </c>
      <c r="X83">
        <v>4936</v>
      </c>
      <c r="AD83">
        <v>58666.6</v>
      </c>
      <c r="AE83">
        <v>1.4332857196428632</v>
      </c>
      <c r="AI83">
        <v>58666.6</v>
      </c>
      <c r="AJ83">
        <v>1.4332857196428632</v>
      </c>
    </row>
    <row r="84" spans="2:38" x14ac:dyDescent="0.25">
      <c r="B84">
        <v>62336</v>
      </c>
      <c r="C84">
        <v>98046</v>
      </c>
      <c r="D84">
        <v>91843</v>
      </c>
      <c r="E84">
        <v>102451</v>
      </c>
      <c r="F84">
        <v>82789</v>
      </c>
      <c r="H84">
        <v>146154</v>
      </c>
      <c r="J84">
        <f t="shared" si="12"/>
        <v>87493</v>
      </c>
      <c r="K84">
        <f t="shared" si="13"/>
        <v>1.6704650657766906</v>
      </c>
      <c r="L84">
        <f t="shared" si="14"/>
        <v>102451</v>
      </c>
      <c r="M84">
        <f t="shared" si="15"/>
        <v>62336</v>
      </c>
      <c r="N84">
        <f t="shared" si="16"/>
        <v>87493</v>
      </c>
      <c r="O84">
        <f t="shared" si="17"/>
        <v>40115</v>
      </c>
      <c r="Q84">
        <v>31395</v>
      </c>
      <c r="R84">
        <v>16764</v>
      </c>
      <c r="T84">
        <v>-11768</v>
      </c>
      <c r="U84">
        <v>-5236.8000000000029</v>
      </c>
      <c r="W84">
        <v>20479.199999999997</v>
      </c>
      <c r="X84">
        <v>7248.4</v>
      </c>
      <c r="AB84">
        <v>87493</v>
      </c>
      <c r="AC84">
        <v>1.6704650657766906</v>
      </c>
      <c r="AK84">
        <v>87493</v>
      </c>
      <c r="AL84">
        <v>1.6704650657766906</v>
      </c>
    </row>
    <row r="85" spans="2:38" x14ac:dyDescent="0.25">
      <c r="B85">
        <v>67686</v>
      </c>
      <c r="C85">
        <v>105632</v>
      </c>
      <c r="D85">
        <v>41213</v>
      </c>
      <c r="E85">
        <v>27669</v>
      </c>
      <c r="F85">
        <v>58347</v>
      </c>
      <c r="H85">
        <v>119718</v>
      </c>
      <c r="J85">
        <f t="shared" si="12"/>
        <v>60109.4</v>
      </c>
      <c r="K85">
        <f t="shared" si="13"/>
        <v>1.9916685243905279</v>
      </c>
      <c r="L85">
        <f t="shared" si="14"/>
        <v>105632</v>
      </c>
      <c r="M85">
        <f t="shared" si="15"/>
        <v>27669</v>
      </c>
      <c r="N85">
        <f t="shared" si="16"/>
        <v>60109.4</v>
      </c>
      <c r="O85">
        <f t="shared" si="17"/>
        <v>77963</v>
      </c>
      <c r="Q85">
        <v>10494</v>
      </c>
      <c r="R85">
        <v>23587</v>
      </c>
      <c r="T85">
        <v>8744.5999999999985</v>
      </c>
      <c r="U85">
        <v>1678.2000000000044</v>
      </c>
      <c r="W85">
        <v>18283.800000000003</v>
      </c>
      <c r="X85">
        <v>1876.2</v>
      </c>
      <c r="AD85">
        <v>60109.4</v>
      </c>
      <c r="AE85">
        <v>1.9916685243905279</v>
      </c>
      <c r="AK85">
        <v>60109.4</v>
      </c>
      <c r="AL85">
        <v>1.9916685243905279</v>
      </c>
    </row>
    <row r="86" spans="2:38" x14ac:dyDescent="0.25">
      <c r="B86">
        <v>47611</v>
      </c>
      <c r="C86">
        <v>87657</v>
      </c>
      <c r="D86">
        <v>37490</v>
      </c>
      <c r="E86">
        <v>82252</v>
      </c>
      <c r="F86">
        <v>100930</v>
      </c>
      <c r="H86">
        <v>102401</v>
      </c>
      <c r="J86">
        <f t="shared" si="12"/>
        <v>71188</v>
      </c>
      <c r="K86">
        <f t="shared" si="13"/>
        <v>1.4384587289992696</v>
      </c>
      <c r="L86">
        <f t="shared" si="14"/>
        <v>100930</v>
      </c>
      <c r="M86">
        <f t="shared" si="15"/>
        <v>37490</v>
      </c>
      <c r="N86">
        <f t="shared" si="16"/>
        <v>71188</v>
      </c>
      <c r="O86">
        <f t="shared" si="17"/>
        <v>63440</v>
      </c>
      <c r="Q86">
        <v>-7561</v>
      </c>
      <c r="R86">
        <v>439</v>
      </c>
      <c r="T86">
        <v>-11837</v>
      </c>
      <c r="U86">
        <v>578.80000000000291</v>
      </c>
      <c r="W86">
        <v>31598.6</v>
      </c>
      <c r="X86">
        <v>4420</v>
      </c>
      <c r="AB86">
        <v>71188</v>
      </c>
      <c r="AC86">
        <v>1.4384587289992696</v>
      </c>
      <c r="AI86">
        <v>71188</v>
      </c>
      <c r="AJ86">
        <v>1.4384587289992696</v>
      </c>
    </row>
    <row r="87" spans="2:38" x14ac:dyDescent="0.25">
      <c r="B87">
        <v>64810</v>
      </c>
      <c r="C87">
        <v>27982</v>
      </c>
      <c r="D87">
        <v>45200</v>
      </c>
      <c r="E87">
        <v>98061</v>
      </c>
      <c r="F87">
        <v>51667</v>
      </c>
      <c r="H87">
        <v>67397</v>
      </c>
      <c r="J87">
        <f t="shared" si="12"/>
        <v>57544</v>
      </c>
      <c r="K87">
        <f t="shared" si="13"/>
        <v>1.171225497010983</v>
      </c>
      <c r="L87">
        <f t="shared" si="14"/>
        <v>98061</v>
      </c>
      <c r="M87">
        <f t="shared" si="15"/>
        <v>27982</v>
      </c>
      <c r="N87">
        <f t="shared" si="16"/>
        <v>57544</v>
      </c>
      <c r="O87">
        <f t="shared" si="17"/>
        <v>70079</v>
      </c>
      <c r="Q87">
        <v>5159</v>
      </c>
      <c r="R87">
        <v>-10240</v>
      </c>
      <c r="T87">
        <v>4703.1999999999971</v>
      </c>
      <c r="U87">
        <v>-373.19999999999709</v>
      </c>
      <c r="W87">
        <v>16931.2</v>
      </c>
      <c r="X87">
        <v>3624</v>
      </c>
      <c r="Z87">
        <v>57544</v>
      </c>
      <c r="AA87">
        <v>1.171225497010983</v>
      </c>
      <c r="AI87">
        <v>57544</v>
      </c>
      <c r="AJ87">
        <v>1.171225497010983</v>
      </c>
    </row>
    <row r="88" spans="2:38" x14ac:dyDescent="0.25">
      <c r="B88">
        <v>45656</v>
      </c>
      <c r="C88">
        <v>90808</v>
      </c>
      <c r="D88">
        <v>28893</v>
      </c>
      <c r="E88">
        <v>70115</v>
      </c>
      <c r="F88">
        <v>54139</v>
      </c>
      <c r="H88">
        <v>71490</v>
      </c>
      <c r="J88">
        <f t="shared" si="12"/>
        <v>57922.2</v>
      </c>
      <c r="K88">
        <f t="shared" si="13"/>
        <v>1.23424179330205</v>
      </c>
      <c r="L88">
        <f t="shared" si="14"/>
        <v>90808</v>
      </c>
      <c r="M88">
        <f t="shared" si="15"/>
        <v>28893</v>
      </c>
      <c r="N88">
        <f t="shared" si="16"/>
        <v>57922.2</v>
      </c>
      <c r="O88">
        <f t="shared" si="17"/>
        <v>61915</v>
      </c>
      <c r="Q88">
        <v>-14364</v>
      </c>
      <c r="R88">
        <v>-2459</v>
      </c>
      <c r="T88">
        <v>-9235.8000000000029</v>
      </c>
      <c r="U88">
        <v>-3018.6000000000058</v>
      </c>
      <c r="W88">
        <v>45176.6</v>
      </c>
      <c r="X88">
        <v>5143.3999999999996</v>
      </c>
      <c r="AB88">
        <v>57922.2</v>
      </c>
      <c r="AC88">
        <v>1.23424179330205</v>
      </c>
      <c r="AI88">
        <v>57922.2</v>
      </c>
      <c r="AJ88">
        <v>1.23424179330205</v>
      </c>
    </row>
    <row r="89" spans="2:38" x14ac:dyDescent="0.25">
      <c r="B89">
        <v>60646</v>
      </c>
      <c r="C89">
        <v>59214</v>
      </c>
      <c r="D89">
        <v>58546</v>
      </c>
      <c r="E89">
        <v>43351</v>
      </c>
      <c r="F89">
        <v>20662</v>
      </c>
      <c r="H89">
        <v>131554</v>
      </c>
      <c r="J89">
        <f t="shared" si="12"/>
        <v>48483.8</v>
      </c>
      <c r="K89">
        <f t="shared" si="13"/>
        <v>2.7133599264084083</v>
      </c>
      <c r="L89">
        <f t="shared" si="14"/>
        <v>60646</v>
      </c>
      <c r="M89">
        <f t="shared" si="15"/>
        <v>20662</v>
      </c>
      <c r="N89">
        <f t="shared" si="16"/>
        <v>48483.8</v>
      </c>
      <c r="O89">
        <f t="shared" si="17"/>
        <v>39984</v>
      </c>
      <c r="Q89">
        <v>30571</v>
      </c>
      <c r="R89">
        <v>-12687</v>
      </c>
      <c r="T89">
        <v>-7604.1999999999971</v>
      </c>
      <c r="U89">
        <v>-9315.3999999999942</v>
      </c>
      <c r="W89">
        <v>26145.800000000003</v>
      </c>
      <c r="X89">
        <v>9555</v>
      </c>
      <c r="AD89">
        <v>48483.8</v>
      </c>
      <c r="AE89">
        <v>2.7133599264084083</v>
      </c>
      <c r="AK89">
        <v>48483.8</v>
      </c>
      <c r="AL89">
        <v>2.7133599264084083</v>
      </c>
    </row>
    <row r="90" spans="2:38" x14ac:dyDescent="0.25">
      <c r="B90">
        <v>52644</v>
      </c>
      <c r="C90">
        <v>92912</v>
      </c>
      <c r="D90">
        <v>87422</v>
      </c>
      <c r="E90">
        <v>54044</v>
      </c>
      <c r="F90">
        <v>51692</v>
      </c>
      <c r="H90">
        <v>130681</v>
      </c>
      <c r="J90">
        <f t="shared" si="12"/>
        <v>67742.8</v>
      </c>
      <c r="K90">
        <f t="shared" si="13"/>
        <v>1.9290758575081042</v>
      </c>
      <c r="L90">
        <f t="shared" si="14"/>
        <v>92912</v>
      </c>
      <c r="M90">
        <f t="shared" si="15"/>
        <v>51692</v>
      </c>
      <c r="N90">
        <f t="shared" si="16"/>
        <v>67742.8</v>
      </c>
      <c r="O90">
        <f t="shared" si="17"/>
        <v>41220</v>
      </c>
      <c r="Q90">
        <v>48517</v>
      </c>
      <c r="R90">
        <v>1325</v>
      </c>
      <c r="T90">
        <v>46168.600000000006</v>
      </c>
      <c r="U90">
        <v>6828.8000000000029</v>
      </c>
      <c r="W90">
        <v>46168.6</v>
      </c>
      <c r="X90">
        <v>6828.8</v>
      </c>
      <c r="AD90">
        <v>67742.8</v>
      </c>
      <c r="AE90">
        <v>1.9290758575081042</v>
      </c>
      <c r="AK90">
        <v>67742.8</v>
      </c>
      <c r="AL90">
        <v>1.9290758575081042</v>
      </c>
    </row>
    <row r="91" spans="2:38" x14ac:dyDescent="0.25">
      <c r="B91">
        <v>80291</v>
      </c>
      <c r="C91">
        <v>48847</v>
      </c>
      <c r="D91">
        <v>62663</v>
      </c>
      <c r="E91">
        <v>63281</v>
      </c>
      <c r="F91">
        <v>24386</v>
      </c>
      <c r="H91">
        <v>127976</v>
      </c>
      <c r="J91">
        <f t="shared" si="12"/>
        <v>55893.599999999999</v>
      </c>
      <c r="K91">
        <f t="shared" si="13"/>
        <v>2.2896360227288994</v>
      </c>
      <c r="L91">
        <f t="shared" si="14"/>
        <v>80291</v>
      </c>
      <c r="M91">
        <f t="shared" si="15"/>
        <v>24386</v>
      </c>
      <c r="N91">
        <f t="shared" si="16"/>
        <v>55893.599999999999</v>
      </c>
      <c r="O91">
        <f t="shared" si="17"/>
        <v>55905</v>
      </c>
      <c r="Q91">
        <v>36833</v>
      </c>
      <c r="R91">
        <v>2605</v>
      </c>
      <c r="T91">
        <v>-16061.400000000001</v>
      </c>
      <c r="U91">
        <v>-2273.2000000000044</v>
      </c>
      <c r="W91">
        <v>28581.8</v>
      </c>
      <c r="X91">
        <v>4941.6000000000004</v>
      </c>
      <c r="AB91">
        <v>55893.599999999999</v>
      </c>
      <c r="AC91">
        <v>2.2896360227288994</v>
      </c>
      <c r="AK91">
        <v>55893.599999999999</v>
      </c>
      <c r="AL91">
        <v>2.2896360227288994</v>
      </c>
    </row>
    <row r="92" spans="2:38" x14ac:dyDescent="0.25">
      <c r="B92">
        <v>68737</v>
      </c>
      <c r="C92">
        <v>33520</v>
      </c>
      <c r="D92">
        <v>78649</v>
      </c>
      <c r="E92">
        <v>67108</v>
      </c>
      <c r="F92">
        <v>40794</v>
      </c>
      <c r="H92">
        <v>130634</v>
      </c>
      <c r="J92">
        <f t="shared" si="12"/>
        <v>57761.599999999999</v>
      </c>
      <c r="K92">
        <f t="shared" si="13"/>
        <v>2.2616063266945514</v>
      </c>
      <c r="L92">
        <f t="shared" si="14"/>
        <v>78649</v>
      </c>
      <c r="M92">
        <f t="shared" si="15"/>
        <v>33520</v>
      </c>
      <c r="N92">
        <f t="shared" si="16"/>
        <v>57761.599999999999</v>
      </c>
      <c r="O92">
        <f t="shared" si="17"/>
        <v>45129</v>
      </c>
      <c r="Q92">
        <v>58925</v>
      </c>
      <c r="R92">
        <v>-1038</v>
      </c>
      <c r="T92">
        <v>3051.1999999999971</v>
      </c>
      <c r="U92">
        <v>2213.5999999999985</v>
      </c>
      <c r="W92">
        <v>19902.400000000001</v>
      </c>
      <c r="X92">
        <v>8114.8</v>
      </c>
      <c r="Z92">
        <v>57761.599999999999</v>
      </c>
      <c r="AA92">
        <v>2.2616063266945514</v>
      </c>
      <c r="AK92">
        <v>57761.599999999999</v>
      </c>
      <c r="AL92">
        <v>2.2616063266945514</v>
      </c>
    </row>
    <row r="93" spans="2:38" x14ac:dyDescent="0.25">
      <c r="B93">
        <v>57940</v>
      </c>
      <c r="C93">
        <v>55200</v>
      </c>
      <c r="D93">
        <v>36829</v>
      </c>
      <c r="E93">
        <v>76219</v>
      </c>
      <c r="F93">
        <v>39191</v>
      </c>
      <c r="H93">
        <v>63945</v>
      </c>
      <c r="J93">
        <f t="shared" si="12"/>
        <v>53075.8</v>
      </c>
      <c r="K93">
        <f t="shared" si="13"/>
        <v>1.2047863621462134</v>
      </c>
      <c r="L93">
        <f t="shared" si="14"/>
        <v>76219</v>
      </c>
      <c r="M93">
        <f t="shared" si="15"/>
        <v>36829</v>
      </c>
      <c r="N93">
        <f t="shared" si="16"/>
        <v>53075.8</v>
      </c>
      <c r="O93">
        <f t="shared" si="17"/>
        <v>39390</v>
      </c>
      <c r="Q93">
        <v>-44910</v>
      </c>
      <c r="R93">
        <v>4431</v>
      </c>
      <c r="T93">
        <v>-3381.1999999999971</v>
      </c>
      <c r="U93">
        <v>-4859.5999999999985</v>
      </c>
      <c r="W93">
        <v>42284.800000000003</v>
      </c>
      <c r="X93">
        <v>6679.6</v>
      </c>
      <c r="AD93">
        <v>53075.8</v>
      </c>
      <c r="AE93">
        <v>1.2047863621462134</v>
      </c>
      <c r="AI93">
        <v>53075.8</v>
      </c>
      <c r="AJ93">
        <v>1.2047863621462134</v>
      </c>
    </row>
    <row r="94" spans="2:38" x14ac:dyDescent="0.25">
      <c r="B94">
        <v>24289</v>
      </c>
      <c r="C94">
        <v>36209</v>
      </c>
      <c r="D94">
        <v>72692</v>
      </c>
      <c r="E94">
        <v>26066</v>
      </c>
      <c r="F94">
        <v>26386</v>
      </c>
      <c r="H94">
        <v>73939</v>
      </c>
      <c r="J94">
        <f t="shared" si="12"/>
        <v>37128.400000000001</v>
      </c>
      <c r="K94">
        <f t="shared" si="13"/>
        <v>1.9914405145387357</v>
      </c>
      <c r="L94">
        <f t="shared" si="14"/>
        <v>72692</v>
      </c>
      <c r="M94">
        <f t="shared" si="15"/>
        <v>24289</v>
      </c>
      <c r="N94">
        <f t="shared" si="16"/>
        <v>37128.400000000001</v>
      </c>
      <c r="O94">
        <f t="shared" si="17"/>
        <v>48403</v>
      </c>
      <c r="Q94">
        <v>-17942</v>
      </c>
      <c r="R94">
        <v>-6128</v>
      </c>
      <c r="T94">
        <v>-45650.6</v>
      </c>
      <c r="U94">
        <v>-8262.1999999999971</v>
      </c>
      <c r="W94">
        <v>45650.6</v>
      </c>
      <c r="X94">
        <v>9607.8000000000029</v>
      </c>
      <c r="AB94">
        <v>37128.400000000001</v>
      </c>
      <c r="AC94">
        <v>1.9914405145387357</v>
      </c>
      <c r="AK94">
        <v>37128.400000000001</v>
      </c>
      <c r="AL94">
        <v>1.9914405145387357</v>
      </c>
    </row>
    <row r="95" spans="2:38" x14ac:dyDescent="0.25">
      <c r="B95">
        <v>35729</v>
      </c>
      <c r="C95">
        <v>105945</v>
      </c>
      <c r="D95">
        <v>90010</v>
      </c>
      <c r="E95">
        <v>34622</v>
      </c>
      <c r="F95">
        <v>70210</v>
      </c>
      <c r="H95">
        <v>139857</v>
      </c>
      <c r="J95">
        <f t="shared" si="12"/>
        <v>67303.199999999997</v>
      </c>
      <c r="K95">
        <f t="shared" si="13"/>
        <v>2.078014121171059</v>
      </c>
      <c r="L95">
        <f t="shared" si="14"/>
        <v>105945</v>
      </c>
      <c r="M95">
        <f t="shared" si="15"/>
        <v>34622</v>
      </c>
      <c r="N95">
        <f t="shared" si="16"/>
        <v>67303.199999999997</v>
      </c>
      <c r="O95">
        <f t="shared" si="17"/>
        <v>71323</v>
      </c>
      <c r="Q95">
        <v>-1593</v>
      </c>
      <c r="R95">
        <v>15206</v>
      </c>
      <c r="T95">
        <v>-18009.600000000006</v>
      </c>
      <c r="U95">
        <v>6512.1999999999971</v>
      </c>
      <c r="W95">
        <v>34153.600000000006</v>
      </c>
      <c r="X95">
        <v>9239.7999999999993</v>
      </c>
      <c r="AF95">
        <v>67303.199999999997</v>
      </c>
      <c r="AG95">
        <v>2.078014121171059</v>
      </c>
      <c r="AK95">
        <v>67303.199999999997</v>
      </c>
      <c r="AL95">
        <v>2.078014121171059</v>
      </c>
    </row>
    <row r="96" spans="2:38" x14ac:dyDescent="0.25">
      <c r="B96">
        <v>25971</v>
      </c>
      <c r="C96">
        <v>23999</v>
      </c>
      <c r="D96">
        <v>39412</v>
      </c>
      <c r="E96">
        <v>64142</v>
      </c>
      <c r="F96">
        <v>100066</v>
      </c>
      <c r="H96">
        <v>102513</v>
      </c>
      <c r="J96">
        <f t="shared" si="12"/>
        <v>50718</v>
      </c>
      <c r="K96">
        <f t="shared" si="13"/>
        <v>2.0212350644741512</v>
      </c>
      <c r="L96">
        <f t="shared" si="14"/>
        <v>100066</v>
      </c>
      <c r="M96">
        <f t="shared" si="15"/>
        <v>23999</v>
      </c>
      <c r="N96">
        <f t="shared" si="16"/>
        <v>50718</v>
      </c>
      <c r="O96">
        <f t="shared" si="17"/>
        <v>76067</v>
      </c>
      <c r="Q96">
        <v>-9294</v>
      </c>
      <c r="R96">
        <v>8</v>
      </c>
      <c r="T96">
        <v>-8199</v>
      </c>
      <c r="U96">
        <v>-2000.4000000000015</v>
      </c>
      <c r="W96">
        <v>8613.4</v>
      </c>
      <c r="X96">
        <v>3802.8</v>
      </c>
      <c r="AD96">
        <v>50718</v>
      </c>
      <c r="AE96">
        <v>2.0212350644741512</v>
      </c>
      <c r="AK96">
        <v>50718</v>
      </c>
      <c r="AL96">
        <v>2.0212350644741512</v>
      </c>
    </row>
    <row r="97" spans="2:38" x14ac:dyDescent="0.25">
      <c r="B97">
        <v>79674</v>
      </c>
      <c r="C97">
        <v>50270</v>
      </c>
      <c r="D97">
        <v>27068</v>
      </c>
      <c r="E97">
        <v>43319</v>
      </c>
      <c r="F97">
        <v>58521</v>
      </c>
      <c r="H97">
        <v>96967</v>
      </c>
      <c r="J97">
        <f t="shared" si="12"/>
        <v>51770.400000000001</v>
      </c>
      <c r="K97">
        <f t="shared" si="13"/>
        <v>1.8730201041521797</v>
      </c>
      <c r="L97">
        <f t="shared" si="14"/>
        <v>79674</v>
      </c>
      <c r="M97">
        <f t="shared" si="15"/>
        <v>27068</v>
      </c>
      <c r="N97">
        <f t="shared" si="16"/>
        <v>51770.400000000001</v>
      </c>
      <c r="O97">
        <f t="shared" si="17"/>
        <v>52606</v>
      </c>
      <c r="Q97">
        <v>20584</v>
      </c>
      <c r="R97">
        <v>-1</v>
      </c>
      <c r="T97">
        <v>602.40000000000146</v>
      </c>
      <c r="U97">
        <v>-2878.5999999999985</v>
      </c>
      <c r="W97">
        <v>22456</v>
      </c>
      <c r="X97">
        <v>5106.6000000000004</v>
      </c>
      <c r="AD97">
        <v>51770.400000000001</v>
      </c>
      <c r="AE97">
        <v>1.8730201041521797</v>
      </c>
      <c r="AK97">
        <v>51770.400000000001</v>
      </c>
      <c r="AL97">
        <v>1.8730201041521797</v>
      </c>
    </row>
    <row r="98" spans="2:38" x14ac:dyDescent="0.25">
      <c r="B98">
        <v>48280</v>
      </c>
      <c r="C98">
        <v>45232</v>
      </c>
      <c r="D98">
        <v>39826</v>
      </c>
      <c r="E98">
        <v>91832</v>
      </c>
      <c r="F98">
        <v>73280</v>
      </c>
      <c r="H98">
        <v>123917</v>
      </c>
      <c r="J98">
        <f t="shared" si="12"/>
        <v>59690</v>
      </c>
      <c r="K98">
        <f t="shared" ref="K98:K129" si="18">H98/J98</f>
        <v>2.0760093818059975</v>
      </c>
      <c r="L98">
        <f t="shared" si="14"/>
        <v>91832</v>
      </c>
      <c r="M98">
        <f t="shared" si="15"/>
        <v>39826</v>
      </c>
      <c r="N98">
        <f t="shared" si="16"/>
        <v>59690</v>
      </c>
      <c r="O98">
        <f t="shared" si="17"/>
        <v>52006</v>
      </c>
      <c r="Q98">
        <v>24902</v>
      </c>
      <c r="R98">
        <v>-47</v>
      </c>
      <c r="T98">
        <v>-19030</v>
      </c>
      <c r="U98">
        <v>841</v>
      </c>
      <c r="W98">
        <v>30902.400000000001</v>
      </c>
      <c r="X98">
        <v>3351</v>
      </c>
      <c r="AB98">
        <v>59690</v>
      </c>
      <c r="AC98">
        <v>2.0760093818059975</v>
      </c>
      <c r="AK98">
        <v>59690</v>
      </c>
      <c r="AL98">
        <v>2.0760093818059975</v>
      </c>
    </row>
    <row r="99" spans="2:38" x14ac:dyDescent="0.25">
      <c r="B99">
        <v>8746</v>
      </c>
      <c r="C99">
        <v>66769</v>
      </c>
      <c r="D99">
        <v>80033</v>
      </c>
      <c r="E99">
        <v>73494</v>
      </c>
      <c r="F99">
        <v>99753</v>
      </c>
      <c r="H99">
        <v>88914</v>
      </c>
      <c r="J99">
        <f t="shared" si="12"/>
        <v>65759</v>
      </c>
      <c r="K99">
        <f t="shared" si="18"/>
        <v>1.3521191015678462</v>
      </c>
      <c r="L99">
        <f t="shared" si="14"/>
        <v>99753</v>
      </c>
      <c r="M99">
        <f t="shared" si="15"/>
        <v>8746</v>
      </c>
      <c r="N99">
        <f t="shared" si="16"/>
        <v>65759</v>
      </c>
      <c r="O99">
        <f t="shared" si="17"/>
        <v>91007</v>
      </c>
      <c r="Q99">
        <v>12162</v>
      </c>
      <c r="R99">
        <v>-7936</v>
      </c>
      <c r="T99">
        <v>2660</v>
      </c>
      <c r="U99">
        <v>-1084.1999999999971</v>
      </c>
      <c r="W99">
        <v>47631.600000000006</v>
      </c>
      <c r="X99">
        <v>5453.8</v>
      </c>
      <c r="AB99">
        <v>65759</v>
      </c>
      <c r="AC99">
        <v>1.3521191015678462</v>
      </c>
      <c r="AI99">
        <v>65759</v>
      </c>
      <c r="AJ99">
        <v>1.3521191015678462</v>
      </c>
    </row>
    <row r="100" spans="2:38" x14ac:dyDescent="0.25">
      <c r="B100">
        <v>73325</v>
      </c>
      <c r="C100">
        <v>42624</v>
      </c>
      <c r="D100">
        <v>39850</v>
      </c>
      <c r="E100">
        <v>64458</v>
      </c>
      <c r="F100">
        <v>24492</v>
      </c>
      <c r="H100">
        <v>65908</v>
      </c>
      <c r="J100">
        <f t="shared" si="12"/>
        <v>48949.8</v>
      </c>
      <c r="K100">
        <f t="shared" si="18"/>
        <v>1.3464406391854511</v>
      </c>
      <c r="L100">
        <f t="shared" si="14"/>
        <v>73325</v>
      </c>
      <c r="M100">
        <f t="shared" si="15"/>
        <v>24492</v>
      </c>
      <c r="N100">
        <f t="shared" si="16"/>
        <v>48949.8</v>
      </c>
      <c r="O100">
        <f t="shared" si="17"/>
        <v>48833</v>
      </c>
      <c r="Q100">
        <v>-21176</v>
      </c>
      <c r="R100">
        <v>1356</v>
      </c>
      <c r="T100">
        <v>10008</v>
      </c>
      <c r="U100">
        <v>-2011</v>
      </c>
      <c r="W100">
        <v>20087.2</v>
      </c>
      <c r="X100">
        <v>5918.2</v>
      </c>
      <c r="AD100">
        <v>48949.8</v>
      </c>
      <c r="AE100">
        <v>1.3464406391854511</v>
      </c>
      <c r="AI100">
        <v>48949.8</v>
      </c>
      <c r="AJ100">
        <v>1.3464406391854511</v>
      </c>
    </row>
    <row r="101" spans="2:38" x14ac:dyDescent="0.25">
      <c r="B101">
        <v>31425</v>
      </c>
      <c r="C101">
        <v>21708</v>
      </c>
      <c r="D101">
        <v>54258</v>
      </c>
      <c r="E101">
        <v>58362</v>
      </c>
      <c r="F101">
        <v>28742</v>
      </c>
      <c r="H101">
        <v>48851</v>
      </c>
      <c r="J101">
        <f t="shared" si="12"/>
        <v>38899</v>
      </c>
      <c r="K101">
        <f t="shared" si="18"/>
        <v>1.2558420524949228</v>
      </c>
      <c r="L101">
        <f t="shared" si="14"/>
        <v>58362</v>
      </c>
      <c r="M101">
        <f t="shared" si="15"/>
        <v>21708</v>
      </c>
      <c r="N101">
        <f t="shared" si="16"/>
        <v>38899</v>
      </c>
      <c r="O101">
        <f t="shared" si="17"/>
        <v>36654</v>
      </c>
      <c r="Q101">
        <v>-15847</v>
      </c>
      <c r="R101">
        <v>-9971</v>
      </c>
      <c r="T101">
        <v>-2896.4000000000015</v>
      </c>
      <c r="U101">
        <v>1046.4000000000015</v>
      </c>
      <c r="W101">
        <v>27774.400000000001</v>
      </c>
      <c r="X101">
        <v>4008.7999999999997</v>
      </c>
      <c r="AD101">
        <v>38899</v>
      </c>
      <c r="AE101">
        <v>1.2558420524949228</v>
      </c>
      <c r="AI101">
        <v>38899</v>
      </c>
      <c r="AJ101">
        <v>1.2558420524949228</v>
      </c>
    </row>
    <row r="103" spans="2:38" x14ac:dyDescent="0.25">
      <c r="B103">
        <v>2897466</v>
      </c>
      <c r="C103">
        <v>2919377</v>
      </c>
      <c r="D103">
        <v>2877648</v>
      </c>
      <c r="E103">
        <v>3015789</v>
      </c>
      <c r="F103">
        <v>3005633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3985D8-1473-4FDE-BC49-256F004F3F5D}">
  <dimension ref="A1:AL103"/>
  <sheetViews>
    <sheetView workbookViewId="0"/>
  </sheetViews>
  <sheetFormatPr defaultRowHeight="15" x14ac:dyDescent="0.25"/>
  <sheetData>
    <row r="1" spans="1:38" x14ac:dyDescent="0.25">
      <c r="A1" t="s">
        <v>30</v>
      </c>
    </row>
    <row r="2" spans="1:38" x14ac:dyDescent="0.25">
      <c r="B2">
        <v>26432</v>
      </c>
      <c r="C2">
        <v>34420</v>
      </c>
      <c r="D2">
        <v>56230</v>
      </c>
      <c r="E2">
        <v>44605</v>
      </c>
      <c r="F2">
        <v>108309</v>
      </c>
      <c r="H2">
        <v>119838</v>
      </c>
      <c r="J2">
        <f t="shared" ref="J2:J33" si="0">AVERAGE(B2:F2)</f>
        <v>53999.199999999997</v>
      </c>
      <c r="K2">
        <f t="shared" ref="K2:K33" si="1">H2/J2</f>
        <v>2.2192551000755567</v>
      </c>
      <c r="L2">
        <f t="shared" ref="L2:L33" si="2">MAX(B2:F2)</f>
        <v>108309</v>
      </c>
      <c r="M2">
        <f t="shared" ref="M2:M33" si="3">MIN(B2:F2)</f>
        <v>26432</v>
      </c>
      <c r="N2">
        <f t="shared" ref="N2:N33" si="4">AVERAGE(B2:F2)</f>
        <v>53999.199999999997</v>
      </c>
      <c r="O2">
        <f t="shared" ref="O2:O33" si="5">L2-M2</f>
        <v>81877</v>
      </c>
      <c r="Q2">
        <v>8031</v>
      </c>
      <c r="R2">
        <v>4545</v>
      </c>
      <c r="T2">
        <v>-6516.8000000000029</v>
      </c>
      <c r="U2">
        <v>-2562.2000000000044</v>
      </c>
      <c r="W2">
        <v>20150</v>
      </c>
      <c r="X2">
        <v>12017</v>
      </c>
      <c r="AD2">
        <v>53999.199999999997</v>
      </c>
      <c r="AE2">
        <v>2.2192551000755567</v>
      </c>
      <c r="AK2">
        <v>53999.199999999997</v>
      </c>
      <c r="AL2">
        <v>2.2192551000755567</v>
      </c>
    </row>
    <row r="3" spans="1:38" x14ac:dyDescent="0.25">
      <c r="B3">
        <v>62710</v>
      </c>
      <c r="C3">
        <v>35953</v>
      </c>
      <c r="D3">
        <v>5313</v>
      </c>
      <c r="E3">
        <v>76645</v>
      </c>
      <c r="F3">
        <v>34393</v>
      </c>
      <c r="H3">
        <v>107262</v>
      </c>
      <c r="J3">
        <f t="shared" si="0"/>
        <v>43002.8</v>
      </c>
      <c r="K3">
        <f t="shared" si="1"/>
        <v>2.4943026965685955</v>
      </c>
      <c r="L3">
        <f t="shared" si="2"/>
        <v>76645</v>
      </c>
      <c r="M3">
        <f t="shared" si="3"/>
        <v>5313</v>
      </c>
      <c r="N3">
        <f t="shared" si="4"/>
        <v>43002.8</v>
      </c>
      <c r="O3">
        <f t="shared" si="5"/>
        <v>71332</v>
      </c>
      <c r="Q3">
        <v>31371</v>
      </c>
      <c r="R3">
        <v>-104</v>
      </c>
      <c r="T3">
        <v>-25188.399999999994</v>
      </c>
      <c r="U3">
        <v>-12543.799999999996</v>
      </c>
      <c r="W3">
        <v>26547.200000000004</v>
      </c>
      <c r="X3">
        <v>12543.8</v>
      </c>
      <c r="AB3">
        <v>43002.8</v>
      </c>
      <c r="AC3">
        <v>2.4943026965685955</v>
      </c>
      <c r="AK3">
        <v>43002.8</v>
      </c>
      <c r="AL3">
        <v>2.4943026965685955</v>
      </c>
    </row>
    <row r="4" spans="1:38" x14ac:dyDescent="0.25">
      <c r="B4">
        <v>82062</v>
      </c>
      <c r="C4">
        <v>30189</v>
      </c>
      <c r="D4">
        <v>89696</v>
      </c>
      <c r="E4">
        <v>92551</v>
      </c>
      <c r="F4">
        <v>85355</v>
      </c>
      <c r="H4">
        <v>129051</v>
      </c>
      <c r="J4">
        <f t="shared" si="0"/>
        <v>75970.600000000006</v>
      </c>
      <c r="K4">
        <f t="shared" si="1"/>
        <v>1.6986966010535653</v>
      </c>
      <c r="L4">
        <f t="shared" si="2"/>
        <v>92551</v>
      </c>
      <c r="M4">
        <f t="shared" si="3"/>
        <v>30189</v>
      </c>
      <c r="N4">
        <f t="shared" si="4"/>
        <v>75970.600000000006</v>
      </c>
      <c r="O4">
        <f t="shared" si="5"/>
        <v>62362</v>
      </c>
      <c r="Q4">
        <v>42459</v>
      </c>
      <c r="R4">
        <v>-3977</v>
      </c>
      <c r="T4">
        <v>7631.8000000000029</v>
      </c>
      <c r="U4">
        <v>2269.8000000000029</v>
      </c>
      <c r="W4">
        <v>12620.2</v>
      </c>
      <c r="X4">
        <v>2274.1999999999998</v>
      </c>
      <c r="AB4">
        <v>75970.600000000006</v>
      </c>
      <c r="AC4">
        <v>1.6986966010535653</v>
      </c>
      <c r="AK4">
        <v>75970.600000000006</v>
      </c>
      <c r="AL4">
        <v>1.6986966010535653</v>
      </c>
    </row>
    <row r="5" spans="1:38" x14ac:dyDescent="0.25">
      <c r="B5">
        <v>66018</v>
      </c>
      <c r="C5">
        <v>19297</v>
      </c>
      <c r="D5">
        <v>83391</v>
      </c>
      <c r="E5">
        <v>4128</v>
      </c>
      <c r="F5">
        <v>72352</v>
      </c>
      <c r="H5">
        <v>86301</v>
      </c>
      <c r="J5">
        <f t="shared" si="0"/>
        <v>49037.2</v>
      </c>
      <c r="K5">
        <f t="shared" si="1"/>
        <v>1.7599088039284463</v>
      </c>
      <c r="L5">
        <f t="shared" si="2"/>
        <v>83391</v>
      </c>
      <c r="M5">
        <f t="shared" si="3"/>
        <v>4128</v>
      </c>
      <c r="N5">
        <f t="shared" si="4"/>
        <v>49037.2</v>
      </c>
      <c r="O5">
        <f t="shared" si="5"/>
        <v>79263</v>
      </c>
      <c r="Q5">
        <v>-13944</v>
      </c>
      <c r="R5">
        <v>-31</v>
      </c>
      <c r="T5">
        <v>4412.7999999999956</v>
      </c>
      <c r="U5">
        <v>3552.7999999999956</v>
      </c>
      <c r="W5">
        <v>39864</v>
      </c>
      <c r="X5">
        <v>7496.4</v>
      </c>
      <c r="AD5">
        <v>49037.2</v>
      </c>
      <c r="AE5">
        <v>1.7599088039284463</v>
      </c>
      <c r="AI5">
        <v>49037.2</v>
      </c>
      <c r="AJ5">
        <v>1.7599088039284463</v>
      </c>
    </row>
    <row r="6" spans="1:38" x14ac:dyDescent="0.25">
      <c r="B6">
        <v>66526</v>
      </c>
      <c r="C6">
        <v>98926</v>
      </c>
      <c r="D6">
        <v>32995</v>
      </c>
      <c r="E6">
        <v>43520</v>
      </c>
      <c r="F6">
        <v>73279</v>
      </c>
      <c r="H6">
        <v>105134</v>
      </c>
      <c r="J6">
        <f t="shared" si="0"/>
        <v>63049.2</v>
      </c>
      <c r="K6">
        <f t="shared" si="1"/>
        <v>1.6674914193994532</v>
      </c>
      <c r="L6">
        <f t="shared" si="2"/>
        <v>98926</v>
      </c>
      <c r="M6">
        <f t="shared" si="3"/>
        <v>32995</v>
      </c>
      <c r="N6">
        <f t="shared" si="4"/>
        <v>63049.2</v>
      </c>
      <c r="O6">
        <f t="shared" si="5"/>
        <v>65931</v>
      </c>
      <c r="Q6">
        <v>215</v>
      </c>
      <c r="R6">
        <v>-352</v>
      </c>
      <c r="T6">
        <v>7822.1999999999971</v>
      </c>
      <c r="U6">
        <v>-1269.6000000000058</v>
      </c>
      <c r="W6">
        <v>39297.800000000003</v>
      </c>
      <c r="X6">
        <v>1285.6000000000001</v>
      </c>
      <c r="AD6">
        <v>63049.2</v>
      </c>
      <c r="AE6">
        <v>1.6674914193994532</v>
      </c>
      <c r="AK6">
        <v>63049.2</v>
      </c>
      <c r="AL6">
        <v>1.6674914193994532</v>
      </c>
    </row>
    <row r="7" spans="1:38" x14ac:dyDescent="0.25">
      <c r="B7">
        <v>92087</v>
      </c>
      <c r="C7">
        <v>33211</v>
      </c>
      <c r="D7">
        <v>35557</v>
      </c>
      <c r="E7">
        <v>62059</v>
      </c>
      <c r="F7">
        <v>16124</v>
      </c>
      <c r="H7">
        <v>57344</v>
      </c>
      <c r="J7">
        <f t="shared" si="0"/>
        <v>47807.6</v>
      </c>
      <c r="K7">
        <f t="shared" si="1"/>
        <v>1.1994745605301249</v>
      </c>
      <c r="L7">
        <f t="shared" si="2"/>
        <v>92087</v>
      </c>
      <c r="M7">
        <f t="shared" si="3"/>
        <v>16124</v>
      </c>
      <c r="N7">
        <f t="shared" si="4"/>
        <v>47807.6</v>
      </c>
      <c r="O7">
        <f t="shared" si="5"/>
        <v>75963</v>
      </c>
      <c r="Q7">
        <v>-52372</v>
      </c>
      <c r="R7">
        <v>3596</v>
      </c>
      <c r="T7">
        <v>-1859.8000000000029</v>
      </c>
      <c r="U7">
        <v>-3826.4000000000015</v>
      </c>
      <c r="W7">
        <v>20544.2</v>
      </c>
      <c r="X7">
        <v>5645.2</v>
      </c>
      <c r="AD7">
        <v>47807.6</v>
      </c>
      <c r="AE7">
        <v>1.1994745605301249</v>
      </c>
      <c r="AI7">
        <v>47807.6</v>
      </c>
      <c r="AJ7">
        <v>1.1994745605301249</v>
      </c>
    </row>
    <row r="8" spans="1:38" x14ac:dyDescent="0.25">
      <c r="B8">
        <v>34227</v>
      </c>
      <c r="C8">
        <v>31791</v>
      </c>
      <c r="D8">
        <v>33746</v>
      </c>
      <c r="E8">
        <v>23434</v>
      </c>
      <c r="F8">
        <v>23991</v>
      </c>
      <c r="H8">
        <v>56997</v>
      </c>
      <c r="J8">
        <f t="shared" si="0"/>
        <v>29437.8</v>
      </c>
      <c r="K8">
        <f t="shared" si="1"/>
        <v>1.9361840898436704</v>
      </c>
      <c r="L8">
        <f t="shared" si="2"/>
        <v>34227</v>
      </c>
      <c r="M8">
        <f t="shared" si="3"/>
        <v>23434</v>
      </c>
      <c r="N8">
        <f t="shared" si="4"/>
        <v>29437.8</v>
      </c>
      <c r="O8">
        <f t="shared" si="5"/>
        <v>10793</v>
      </c>
      <c r="Q8">
        <v>-47676</v>
      </c>
      <c r="R8">
        <v>-21634</v>
      </c>
      <c r="T8">
        <v>-15629.399999999998</v>
      </c>
      <c r="U8">
        <v>-2213.4000000000015</v>
      </c>
      <c r="W8">
        <v>24956.199999999997</v>
      </c>
      <c r="X8">
        <v>5140.6000000000004</v>
      </c>
      <c r="AD8">
        <v>29437.8</v>
      </c>
      <c r="AE8">
        <v>1.9361840898436704</v>
      </c>
      <c r="AK8">
        <v>29437.8</v>
      </c>
      <c r="AL8">
        <v>1.9361840898436704</v>
      </c>
    </row>
    <row r="9" spans="1:38" x14ac:dyDescent="0.25">
      <c r="B9">
        <v>39828</v>
      </c>
      <c r="C9">
        <v>29242</v>
      </c>
      <c r="D9">
        <v>98126</v>
      </c>
      <c r="E9">
        <v>59363</v>
      </c>
      <c r="F9">
        <v>42222</v>
      </c>
      <c r="H9">
        <v>57541</v>
      </c>
      <c r="J9">
        <f t="shared" si="0"/>
        <v>53756.2</v>
      </c>
      <c r="K9">
        <f t="shared" si="1"/>
        <v>1.0704067623827578</v>
      </c>
      <c r="L9">
        <f t="shared" si="2"/>
        <v>98126</v>
      </c>
      <c r="M9">
        <f t="shared" si="3"/>
        <v>29242</v>
      </c>
      <c r="N9">
        <f t="shared" si="4"/>
        <v>53756.2</v>
      </c>
      <c r="O9">
        <f t="shared" si="5"/>
        <v>68884</v>
      </c>
      <c r="Q9">
        <v>-37046</v>
      </c>
      <c r="R9">
        <v>266</v>
      </c>
      <c r="T9">
        <v>9599.1999999999971</v>
      </c>
      <c r="U9">
        <v>-551.80000000000291</v>
      </c>
      <c r="W9">
        <v>15171.599999999999</v>
      </c>
      <c r="X9">
        <v>2137.4</v>
      </c>
      <c r="AD9">
        <v>53756.2</v>
      </c>
      <c r="AE9">
        <v>1.0704067623827578</v>
      </c>
      <c r="AI9">
        <v>53756.2</v>
      </c>
      <c r="AJ9">
        <v>1.0704067623827578</v>
      </c>
    </row>
    <row r="10" spans="1:38" x14ac:dyDescent="0.25">
      <c r="B10">
        <v>35777</v>
      </c>
      <c r="C10">
        <v>51347</v>
      </c>
      <c r="D10">
        <v>25294</v>
      </c>
      <c r="E10">
        <v>25427</v>
      </c>
      <c r="F10">
        <v>91876</v>
      </c>
      <c r="H10">
        <v>106516</v>
      </c>
      <c r="J10">
        <f t="shared" si="0"/>
        <v>45944.2</v>
      </c>
      <c r="K10">
        <f t="shared" si="1"/>
        <v>2.3183775101100901</v>
      </c>
      <c r="L10">
        <f t="shared" si="2"/>
        <v>91876</v>
      </c>
      <c r="M10">
        <f t="shared" si="3"/>
        <v>25294</v>
      </c>
      <c r="N10">
        <f t="shared" si="4"/>
        <v>45944.2</v>
      </c>
      <c r="O10">
        <f t="shared" si="5"/>
        <v>66582</v>
      </c>
      <c r="Q10">
        <v>21892</v>
      </c>
      <c r="R10">
        <v>-592</v>
      </c>
      <c r="T10">
        <v>-15408.200000000004</v>
      </c>
      <c r="U10">
        <v>-172.60000000000582</v>
      </c>
      <c r="W10">
        <v>21086.6</v>
      </c>
      <c r="X10">
        <v>439.40000000000003</v>
      </c>
      <c r="AB10">
        <v>45944.2</v>
      </c>
      <c r="AC10">
        <v>2.3183775101100901</v>
      </c>
      <c r="AK10">
        <v>45944.2</v>
      </c>
      <c r="AL10">
        <v>2.3183775101100901</v>
      </c>
    </row>
    <row r="11" spans="1:38" x14ac:dyDescent="0.25">
      <c r="B11">
        <v>86020</v>
      </c>
      <c r="C11">
        <v>64271</v>
      </c>
      <c r="D11">
        <v>80979</v>
      </c>
      <c r="E11">
        <v>108950</v>
      </c>
      <c r="F11">
        <v>38985</v>
      </c>
      <c r="H11">
        <v>115864</v>
      </c>
      <c r="J11">
        <f t="shared" si="0"/>
        <v>75841</v>
      </c>
      <c r="K11">
        <f t="shared" si="1"/>
        <v>1.5277224720138183</v>
      </c>
      <c r="L11">
        <f t="shared" si="2"/>
        <v>108950</v>
      </c>
      <c r="M11">
        <f t="shared" si="3"/>
        <v>38985</v>
      </c>
      <c r="N11">
        <f t="shared" si="4"/>
        <v>75841</v>
      </c>
      <c r="O11">
        <f t="shared" si="5"/>
        <v>69965</v>
      </c>
      <c r="Q11">
        <v>-7751</v>
      </c>
      <c r="R11">
        <v>-14490</v>
      </c>
      <c r="T11">
        <v>-2337.8000000000029</v>
      </c>
      <c r="U11">
        <v>-5597.8000000000029</v>
      </c>
      <c r="W11">
        <v>14725</v>
      </c>
      <c r="X11">
        <v>14430.6</v>
      </c>
      <c r="AF11">
        <v>75841</v>
      </c>
      <c r="AG11">
        <v>1.5277224720138183</v>
      </c>
      <c r="AI11">
        <v>75841</v>
      </c>
      <c r="AJ11">
        <v>1.5277224720138183</v>
      </c>
    </row>
    <row r="12" spans="1:38" x14ac:dyDescent="0.25">
      <c r="B12">
        <v>99551</v>
      </c>
      <c r="C12">
        <v>48871</v>
      </c>
      <c r="D12">
        <v>71197</v>
      </c>
      <c r="E12">
        <v>95049</v>
      </c>
      <c r="F12">
        <v>19201</v>
      </c>
      <c r="H12">
        <v>105120</v>
      </c>
      <c r="J12">
        <f t="shared" si="0"/>
        <v>66773.8</v>
      </c>
      <c r="K12">
        <f t="shared" si="1"/>
        <v>1.5742701478723691</v>
      </c>
      <c r="L12">
        <f t="shared" si="2"/>
        <v>99551</v>
      </c>
      <c r="M12">
        <f t="shared" si="3"/>
        <v>19201</v>
      </c>
      <c r="N12">
        <f t="shared" si="4"/>
        <v>66773.8</v>
      </c>
      <c r="O12">
        <f t="shared" si="5"/>
        <v>80350</v>
      </c>
      <c r="Q12">
        <v>48417</v>
      </c>
      <c r="R12">
        <v>2762</v>
      </c>
      <c r="T12">
        <v>10267.600000000006</v>
      </c>
      <c r="U12">
        <v>1207.8000000000029</v>
      </c>
      <c r="W12">
        <v>19502.400000000001</v>
      </c>
      <c r="X12">
        <v>4767.7999999999993</v>
      </c>
      <c r="Z12">
        <v>66773.8</v>
      </c>
      <c r="AA12">
        <v>1.5742701478723691</v>
      </c>
      <c r="AI12">
        <v>66773.8</v>
      </c>
      <c r="AJ12">
        <v>1.5742701478723691</v>
      </c>
    </row>
    <row r="13" spans="1:38" x14ac:dyDescent="0.25">
      <c r="B13">
        <v>34213</v>
      </c>
      <c r="C13">
        <v>47720</v>
      </c>
      <c r="D13">
        <v>56987</v>
      </c>
      <c r="E13">
        <v>26391</v>
      </c>
      <c r="F13">
        <v>84938</v>
      </c>
      <c r="H13">
        <v>78531</v>
      </c>
      <c r="J13">
        <f t="shared" si="0"/>
        <v>50049.8</v>
      </c>
      <c r="K13">
        <f t="shared" si="1"/>
        <v>1.5690572190098662</v>
      </c>
      <c r="L13">
        <f t="shared" si="2"/>
        <v>84938</v>
      </c>
      <c r="M13">
        <f t="shared" si="3"/>
        <v>26391</v>
      </c>
      <c r="N13">
        <f t="shared" si="4"/>
        <v>50049.8</v>
      </c>
      <c r="O13">
        <f t="shared" si="5"/>
        <v>58547</v>
      </c>
      <c r="Q13">
        <v>31053</v>
      </c>
      <c r="R13">
        <v>67</v>
      </c>
      <c r="T13">
        <v>12707</v>
      </c>
      <c r="U13">
        <v>2564.6000000000058</v>
      </c>
      <c r="W13">
        <v>31165</v>
      </c>
      <c r="X13">
        <v>4173</v>
      </c>
      <c r="Z13">
        <v>50049.8</v>
      </c>
      <c r="AA13">
        <v>1.5690572190098662</v>
      </c>
      <c r="AI13">
        <v>50049.8</v>
      </c>
      <c r="AJ13">
        <v>1.5690572190098662</v>
      </c>
    </row>
    <row r="14" spans="1:38" x14ac:dyDescent="0.25">
      <c r="B14">
        <v>97103</v>
      </c>
      <c r="C14">
        <v>38272</v>
      </c>
      <c r="D14">
        <v>86351</v>
      </c>
      <c r="E14">
        <v>28071</v>
      </c>
      <c r="F14">
        <v>25774</v>
      </c>
      <c r="H14">
        <v>129520</v>
      </c>
      <c r="J14">
        <f t="shared" si="0"/>
        <v>55114.2</v>
      </c>
      <c r="K14">
        <f t="shared" si="1"/>
        <v>2.3500295749552746</v>
      </c>
      <c r="L14">
        <f t="shared" si="2"/>
        <v>97103</v>
      </c>
      <c r="M14">
        <f t="shared" si="3"/>
        <v>25774</v>
      </c>
      <c r="N14">
        <f t="shared" si="4"/>
        <v>55114.2</v>
      </c>
      <c r="O14">
        <f t="shared" si="5"/>
        <v>71329</v>
      </c>
      <c r="Q14">
        <v>33457</v>
      </c>
      <c r="R14">
        <v>-762</v>
      </c>
      <c r="T14">
        <v>108.59999999999854</v>
      </c>
      <c r="U14">
        <v>-3079.8000000000029</v>
      </c>
      <c r="W14">
        <v>32619</v>
      </c>
      <c r="X14">
        <v>4928.9999999999991</v>
      </c>
      <c r="AD14">
        <v>55114.2</v>
      </c>
      <c r="AE14">
        <v>2.3500295749552746</v>
      </c>
      <c r="AK14">
        <v>55114.2</v>
      </c>
      <c r="AL14">
        <v>2.3500295749552746</v>
      </c>
    </row>
    <row r="15" spans="1:38" x14ac:dyDescent="0.25">
      <c r="B15">
        <v>61201</v>
      </c>
      <c r="C15">
        <v>91236</v>
      </c>
      <c r="D15">
        <v>66218</v>
      </c>
      <c r="E15">
        <v>68554</v>
      </c>
      <c r="F15">
        <v>94155</v>
      </c>
      <c r="H15">
        <v>122206</v>
      </c>
      <c r="J15">
        <f t="shared" si="0"/>
        <v>76272.800000000003</v>
      </c>
      <c r="K15">
        <f t="shared" si="1"/>
        <v>1.6022225485363064</v>
      </c>
      <c r="L15">
        <f t="shared" si="2"/>
        <v>94155</v>
      </c>
      <c r="M15">
        <f t="shared" si="3"/>
        <v>61201</v>
      </c>
      <c r="N15">
        <f t="shared" si="4"/>
        <v>76272.800000000003</v>
      </c>
      <c r="O15">
        <f t="shared" si="5"/>
        <v>32954</v>
      </c>
      <c r="Q15">
        <v>-10757</v>
      </c>
      <c r="R15">
        <v>-15020</v>
      </c>
      <c r="T15">
        <v>-10097.800000000003</v>
      </c>
      <c r="U15">
        <v>3818.1999999999971</v>
      </c>
      <c r="W15">
        <v>14267.8</v>
      </c>
      <c r="X15">
        <v>3865.4</v>
      </c>
      <c r="AF15">
        <v>76272.800000000003</v>
      </c>
      <c r="AG15">
        <v>1.6022225485363064</v>
      </c>
      <c r="AK15">
        <v>76272.800000000003</v>
      </c>
      <c r="AL15">
        <v>1.6022225485363064</v>
      </c>
    </row>
    <row r="16" spans="1:38" x14ac:dyDescent="0.25">
      <c r="B16">
        <v>52178</v>
      </c>
      <c r="C16">
        <v>25572</v>
      </c>
      <c r="D16">
        <v>23494</v>
      </c>
      <c r="E16">
        <v>51711</v>
      </c>
      <c r="F16">
        <v>59058</v>
      </c>
      <c r="H16">
        <v>64297</v>
      </c>
      <c r="J16">
        <f t="shared" si="0"/>
        <v>42402.6</v>
      </c>
      <c r="K16">
        <f t="shared" si="1"/>
        <v>1.5163456957828059</v>
      </c>
      <c r="L16">
        <f t="shared" si="2"/>
        <v>59058</v>
      </c>
      <c r="M16">
        <f t="shared" si="3"/>
        <v>23494</v>
      </c>
      <c r="N16">
        <f t="shared" si="4"/>
        <v>42402.6</v>
      </c>
      <c r="O16">
        <f t="shared" si="5"/>
        <v>35564</v>
      </c>
      <c r="Q16">
        <v>-36686</v>
      </c>
      <c r="R16">
        <v>6956</v>
      </c>
      <c r="T16">
        <v>-19810.800000000003</v>
      </c>
      <c r="U16">
        <v>-7489.2000000000044</v>
      </c>
      <c r="W16">
        <v>42989.599999999999</v>
      </c>
      <c r="X16">
        <v>7546.4</v>
      </c>
      <c r="AF16">
        <v>42402.6</v>
      </c>
      <c r="AG16">
        <v>1.5163456957828059</v>
      </c>
      <c r="AK16">
        <v>42402.6</v>
      </c>
      <c r="AL16">
        <v>1.5163456957828059</v>
      </c>
    </row>
    <row r="17" spans="2:38" x14ac:dyDescent="0.25">
      <c r="B17">
        <v>88664</v>
      </c>
      <c r="C17">
        <v>81496</v>
      </c>
      <c r="D17">
        <v>70986</v>
      </c>
      <c r="E17">
        <v>54513</v>
      </c>
      <c r="F17">
        <v>65793</v>
      </c>
      <c r="H17">
        <v>102543</v>
      </c>
      <c r="J17">
        <f t="shared" si="0"/>
        <v>72290.399999999994</v>
      </c>
      <c r="K17">
        <f t="shared" si="1"/>
        <v>1.4184871020218452</v>
      </c>
      <c r="L17">
        <f t="shared" si="2"/>
        <v>88664</v>
      </c>
      <c r="M17">
        <f t="shared" si="3"/>
        <v>54513</v>
      </c>
      <c r="N17">
        <f t="shared" si="4"/>
        <v>72290.399999999994</v>
      </c>
      <c r="O17">
        <f t="shared" si="5"/>
        <v>34151</v>
      </c>
      <c r="Q17">
        <v>-9633</v>
      </c>
      <c r="R17">
        <v>-900</v>
      </c>
      <c r="T17">
        <v>5722.7999999999884</v>
      </c>
      <c r="U17">
        <v>5607.5999999999913</v>
      </c>
      <c r="W17">
        <v>21334.399999999998</v>
      </c>
      <c r="X17">
        <v>5633.2</v>
      </c>
      <c r="AF17">
        <v>72290.399999999994</v>
      </c>
      <c r="AG17">
        <v>1.4184871020218452</v>
      </c>
      <c r="AI17">
        <v>72290.399999999994</v>
      </c>
      <c r="AJ17">
        <v>1.4184871020218452</v>
      </c>
    </row>
    <row r="18" spans="2:38" x14ac:dyDescent="0.25">
      <c r="B18">
        <v>95597</v>
      </c>
      <c r="C18">
        <v>25102</v>
      </c>
      <c r="D18">
        <v>25943</v>
      </c>
      <c r="E18">
        <v>67226</v>
      </c>
      <c r="F18">
        <v>20878</v>
      </c>
      <c r="H18">
        <v>57343</v>
      </c>
      <c r="J18">
        <f t="shared" si="0"/>
        <v>46949.2</v>
      </c>
      <c r="K18">
        <f t="shared" si="1"/>
        <v>1.2213839639440076</v>
      </c>
      <c r="L18">
        <f t="shared" si="2"/>
        <v>95597</v>
      </c>
      <c r="M18">
        <f t="shared" si="3"/>
        <v>20878</v>
      </c>
      <c r="N18">
        <f t="shared" si="4"/>
        <v>46949.2</v>
      </c>
      <c r="O18">
        <f t="shared" si="5"/>
        <v>74719</v>
      </c>
      <c r="Q18">
        <v>-22484</v>
      </c>
      <c r="R18">
        <v>2100</v>
      </c>
      <c r="T18">
        <v>20233.599999999999</v>
      </c>
      <c r="U18">
        <v>3160.1999999999971</v>
      </c>
      <c r="W18">
        <v>20233.599999999999</v>
      </c>
      <c r="X18">
        <v>6437</v>
      </c>
      <c r="AD18">
        <v>46949.2</v>
      </c>
      <c r="AE18">
        <v>1.2213839639440076</v>
      </c>
      <c r="AI18">
        <v>46949.2</v>
      </c>
      <c r="AJ18">
        <v>1.2213839639440076</v>
      </c>
    </row>
    <row r="19" spans="2:38" x14ac:dyDescent="0.25">
      <c r="B19">
        <v>86091</v>
      </c>
      <c r="C19">
        <v>24689</v>
      </c>
      <c r="D19">
        <v>90322</v>
      </c>
      <c r="E19">
        <v>33810</v>
      </c>
      <c r="F19">
        <v>101095</v>
      </c>
      <c r="H19">
        <v>124817</v>
      </c>
      <c r="J19">
        <f t="shared" si="0"/>
        <v>67201.399999999994</v>
      </c>
      <c r="K19">
        <f t="shared" si="1"/>
        <v>1.8573571383929504</v>
      </c>
      <c r="L19">
        <f t="shared" si="2"/>
        <v>101095</v>
      </c>
      <c r="M19">
        <f t="shared" si="3"/>
        <v>24689</v>
      </c>
      <c r="N19">
        <f t="shared" si="4"/>
        <v>67201.399999999994</v>
      </c>
      <c r="O19">
        <f t="shared" si="5"/>
        <v>76406</v>
      </c>
      <c r="Q19">
        <v>-28564</v>
      </c>
      <c r="R19">
        <v>123</v>
      </c>
      <c r="T19">
        <v>-36290.800000000003</v>
      </c>
      <c r="U19">
        <v>-13230</v>
      </c>
      <c r="W19">
        <v>36290.800000000003</v>
      </c>
      <c r="X19">
        <v>16432.400000000001</v>
      </c>
      <c r="AF19">
        <v>67201.399999999994</v>
      </c>
      <c r="AG19">
        <v>1.8573571383929504</v>
      </c>
      <c r="AI19">
        <v>67201.399999999994</v>
      </c>
      <c r="AJ19">
        <v>1.8573571383929504</v>
      </c>
    </row>
    <row r="20" spans="2:38" x14ac:dyDescent="0.25">
      <c r="B20">
        <v>88458</v>
      </c>
      <c r="C20">
        <v>66260</v>
      </c>
      <c r="D20">
        <v>48244</v>
      </c>
      <c r="E20">
        <v>49655</v>
      </c>
      <c r="F20">
        <v>52513</v>
      </c>
      <c r="H20">
        <v>152523</v>
      </c>
      <c r="J20">
        <f t="shared" si="0"/>
        <v>61026</v>
      </c>
      <c r="K20">
        <f t="shared" si="1"/>
        <v>2.4993117687543016</v>
      </c>
      <c r="L20">
        <f t="shared" si="2"/>
        <v>88458</v>
      </c>
      <c r="M20">
        <f t="shared" si="3"/>
        <v>48244</v>
      </c>
      <c r="N20">
        <f t="shared" si="4"/>
        <v>61026</v>
      </c>
      <c r="O20">
        <f t="shared" si="5"/>
        <v>40214</v>
      </c>
      <c r="Q20">
        <v>65931</v>
      </c>
      <c r="R20">
        <v>6934</v>
      </c>
      <c r="T20">
        <v>3363.5999999999985</v>
      </c>
      <c r="U20">
        <v>4938.8000000000029</v>
      </c>
      <c r="W20">
        <v>21452.799999999999</v>
      </c>
      <c r="X20">
        <v>6190</v>
      </c>
      <c r="AD20">
        <v>61026</v>
      </c>
      <c r="AE20">
        <v>2.4993117687543016</v>
      </c>
      <c r="AK20">
        <v>61026</v>
      </c>
      <c r="AL20">
        <v>2.4993117687543016</v>
      </c>
    </row>
    <row r="21" spans="2:38" x14ac:dyDescent="0.25">
      <c r="B21">
        <v>76829</v>
      </c>
      <c r="C21">
        <v>82163</v>
      </c>
      <c r="D21">
        <v>30115</v>
      </c>
      <c r="E21">
        <v>24609</v>
      </c>
      <c r="F21">
        <v>34178</v>
      </c>
      <c r="H21">
        <v>56682</v>
      </c>
      <c r="J21">
        <f t="shared" si="0"/>
        <v>49578.8</v>
      </c>
      <c r="K21">
        <f t="shared" si="1"/>
        <v>1.1432709141810611</v>
      </c>
      <c r="L21">
        <f t="shared" si="2"/>
        <v>82163</v>
      </c>
      <c r="M21">
        <f t="shared" si="3"/>
        <v>24609</v>
      </c>
      <c r="N21">
        <f t="shared" si="4"/>
        <v>49578.8</v>
      </c>
      <c r="O21">
        <f t="shared" si="5"/>
        <v>57554</v>
      </c>
      <c r="Q21">
        <v>-18840</v>
      </c>
      <c r="R21">
        <v>-3071</v>
      </c>
      <c r="T21">
        <v>-22696</v>
      </c>
      <c r="U21">
        <v>1128</v>
      </c>
      <c r="W21">
        <v>26367.600000000002</v>
      </c>
      <c r="X21">
        <v>1452.8000000000002</v>
      </c>
      <c r="AB21">
        <v>49578.8</v>
      </c>
      <c r="AC21">
        <v>1.1432709141810611</v>
      </c>
      <c r="AI21">
        <v>49578.8</v>
      </c>
      <c r="AJ21">
        <v>1.1432709141810611</v>
      </c>
    </row>
    <row r="22" spans="2:38" x14ac:dyDescent="0.25">
      <c r="B22">
        <v>81130</v>
      </c>
      <c r="C22">
        <v>84685</v>
      </c>
      <c r="D22">
        <v>59040</v>
      </c>
      <c r="E22">
        <v>56206</v>
      </c>
      <c r="F22">
        <v>30625</v>
      </c>
      <c r="H22">
        <v>131882</v>
      </c>
      <c r="J22">
        <f t="shared" si="0"/>
        <v>62337.2</v>
      </c>
      <c r="K22">
        <f t="shared" si="1"/>
        <v>2.115622774202242</v>
      </c>
      <c r="L22">
        <f t="shared" si="2"/>
        <v>84685</v>
      </c>
      <c r="M22">
        <f t="shared" si="3"/>
        <v>30625</v>
      </c>
      <c r="N22">
        <f t="shared" si="4"/>
        <v>62337.2</v>
      </c>
      <c r="O22">
        <f t="shared" si="5"/>
        <v>54060</v>
      </c>
      <c r="Q22">
        <v>19829</v>
      </c>
      <c r="R22">
        <v>3430</v>
      </c>
      <c r="T22">
        <v>-48.400000000001455</v>
      </c>
      <c r="U22">
        <v>1751.1999999999971</v>
      </c>
      <c r="W22">
        <v>14369.199999999999</v>
      </c>
      <c r="X22">
        <v>5538.4000000000005</v>
      </c>
      <c r="AF22">
        <v>62337.2</v>
      </c>
      <c r="AG22">
        <v>2.115622774202242</v>
      </c>
      <c r="AK22">
        <v>62337.2</v>
      </c>
      <c r="AL22">
        <v>2.115622774202242</v>
      </c>
    </row>
    <row r="23" spans="2:38" x14ac:dyDescent="0.25">
      <c r="B23">
        <v>42465</v>
      </c>
      <c r="C23">
        <v>94799</v>
      </c>
      <c r="D23">
        <v>24632</v>
      </c>
      <c r="E23">
        <v>110081</v>
      </c>
      <c r="F23">
        <v>97263</v>
      </c>
      <c r="H23">
        <v>83751</v>
      </c>
      <c r="J23">
        <f t="shared" si="0"/>
        <v>73848</v>
      </c>
      <c r="K23">
        <f t="shared" si="1"/>
        <v>1.1340997725056874</v>
      </c>
      <c r="L23">
        <f t="shared" si="2"/>
        <v>110081</v>
      </c>
      <c r="M23">
        <f t="shared" si="3"/>
        <v>24632</v>
      </c>
      <c r="N23">
        <f t="shared" si="4"/>
        <v>73848</v>
      </c>
      <c r="O23">
        <f t="shared" si="5"/>
        <v>85449</v>
      </c>
      <c r="Q23">
        <v>-28794</v>
      </c>
      <c r="R23">
        <v>6425</v>
      </c>
      <c r="T23">
        <v>13258.199999999997</v>
      </c>
      <c r="U23">
        <v>3798.8000000000029</v>
      </c>
      <c r="W23">
        <v>20738.2</v>
      </c>
      <c r="X23">
        <v>8640.4</v>
      </c>
      <c r="AF23">
        <v>73848</v>
      </c>
      <c r="AG23">
        <v>1.1340997725056874</v>
      </c>
      <c r="AI23">
        <v>73848</v>
      </c>
      <c r="AJ23">
        <v>1.1340997725056874</v>
      </c>
    </row>
    <row r="24" spans="2:38" x14ac:dyDescent="0.25">
      <c r="B24">
        <v>47147</v>
      </c>
      <c r="C24">
        <v>55222</v>
      </c>
      <c r="D24">
        <v>85659</v>
      </c>
      <c r="E24">
        <v>40495</v>
      </c>
      <c r="F24">
        <v>48693</v>
      </c>
      <c r="H24">
        <v>129393</v>
      </c>
      <c r="J24">
        <f t="shared" si="0"/>
        <v>55443.199999999997</v>
      </c>
      <c r="K24">
        <f t="shared" si="1"/>
        <v>2.3337938647119936</v>
      </c>
      <c r="L24">
        <f t="shared" si="2"/>
        <v>85659</v>
      </c>
      <c r="M24">
        <f t="shared" si="3"/>
        <v>40495</v>
      </c>
      <c r="N24">
        <f t="shared" si="4"/>
        <v>55443.199999999997</v>
      </c>
      <c r="O24">
        <f t="shared" si="5"/>
        <v>45164</v>
      </c>
      <c r="Q24">
        <v>45138</v>
      </c>
      <c r="R24">
        <v>-11179</v>
      </c>
      <c r="T24">
        <v>-18504.400000000009</v>
      </c>
      <c r="U24">
        <v>-2328.2000000000044</v>
      </c>
      <c r="W24">
        <v>32060.799999999999</v>
      </c>
      <c r="X24">
        <v>2994.6000000000004</v>
      </c>
      <c r="AB24">
        <v>55443.199999999997</v>
      </c>
      <c r="AC24">
        <v>2.3337938647119936</v>
      </c>
      <c r="AK24">
        <v>55443.199999999997</v>
      </c>
      <c r="AL24">
        <v>2.3337938647119936</v>
      </c>
    </row>
    <row r="25" spans="2:38" x14ac:dyDescent="0.25">
      <c r="B25">
        <v>56060</v>
      </c>
      <c r="C25">
        <v>19970</v>
      </c>
      <c r="D25">
        <v>74133</v>
      </c>
      <c r="E25">
        <v>102079</v>
      </c>
      <c r="F25">
        <v>75977</v>
      </c>
      <c r="H25">
        <v>66802</v>
      </c>
      <c r="J25">
        <f t="shared" si="0"/>
        <v>65643.8</v>
      </c>
      <c r="K25">
        <f t="shared" si="1"/>
        <v>1.0176437074026792</v>
      </c>
      <c r="L25">
        <f t="shared" si="2"/>
        <v>102079</v>
      </c>
      <c r="M25">
        <f t="shared" si="3"/>
        <v>19970</v>
      </c>
      <c r="N25">
        <f t="shared" si="4"/>
        <v>65643.8</v>
      </c>
      <c r="O25">
        <f t="shared" si="5"/>
        <v>82109</v>
      </c>
      <c r="Q25">
        <v>-39224</v>
      </c>
      <c r="R25">
        <v>-45</v>
      </c>
      <c r="T25">
        <v>15533.600000000006</v>
      </c>
      <c r="U25">
        <v>1932</v>
      </c>
      <c r="W25">
        <v>19452</v>
      </c>
      <c r="X25">
        <v>1932</v>
      </c>
      <c r="AD25">
        <v>65643.8</v>
      </c>
      <c r="AE25">
        <v>1.0176437074026792</v>
      </c>
      <c r="AI25">
        <v>65643.8</v>
      </c>
      <c r="AJ25">
        <v>1.0176437074026792</v>
      </c>
    </row>
    <row r="26" spans="2:38" x14ac:dyDescent="0.25">
      <c r="B26">
        <v>113812</v>
      </c>
      <c r="C26">
        <v>79972</v>
      </c>
      <c r="D26">
        <v>24870</v>
      </c>
      <c r="E26">
        <v>99569</v>
      </c>
      <c r="F26">
        <v>35701</v>
      </c>
      <c r="H26">
        <v>108934</v>
      </c>
      <c r="J26">
        <f t="shared" si="0"/>
        <v>70784.800000000003</v>
      </c>
      <c r="K26">
        <f t="shared" si="1"/>
        <v>1.5389462144415185</v>
      </c>
      <c r="L26">
        <f t="shared" si="2"/>
        <v>113812</v>
      </c>
      <c r="M26">
        <f t="shared" si="3"/>
        <v>24870</v>
      </c>
      <c r="N26">
        <f t="shared" si="4"/>
        <v>70784.800000000003</v>
      </c>
      <c r="O26">
        <f t="shared" si="5"/>
        <v>88942</v>
      </c>
      <c r="Q26">
        <v>3646</v>
      </c>
      <c r="R26">
        <v>-87</v>
      </c>
      <c r="T26">
        <v>-26532.800000000003</v>
      </c>
      <c r="U26">
        <v>5135.1999999999971</v>
      </c>
      <c r="W26">
        <v>51196.800000000003</v>
      </c>
      <c r="X26">
        <v>12217.2</v>
      </c>
      <c r="AB26">
        <v>70784.800000000003</v>
      </c>
      <c r="AC26">
        <v>1.5389462144415185</v>
      </c>
      <c r="AI26">
        <v>70784.800000000003</v>
      </c>
      <c r="AJ26">
        <v>1.5389462144415185</v>
      </c>
    </row>
    <row r="27" spans="2:38" x14ac:dyDescent="0.25">
      <c r="B27">
        <v>98053</v>
      </c>
      <c r="C27">
        <v>45809</v>
      </c>
      <c r="D27">
        <v>19916</v>
      </c>
      <c r="E27">
        <v>52874</v>
      </c>
      <c r="F27">
        <v>24626</v>
      </c>
      <c r="H27">
        <v>87730</v>
      </c>
      <c r="J27">
        <f t="shared" si="0"/>
        <v>48255.6</v>
      </c>
      <c r="K27">
        <f t="shared" si="1"/>
        <v>1.8180273377597627</v>
      </c>
      <c r="L27">
        <f t="shared" si="2"/>
        <v>98053</v>
      </c>
      <c r="M27">
        <f t="shared" si="3"/>
        <v>19916</v>
      </c>
      <c r="N27">
        <f t="shared" si="4"/>
        <v>48255.6</v>
      </c>
      <c r="O27">
        <f t="shared" si="5"/>
        <v>78137</v>
      </c>
      <c r="Q27">
        <v>11593</v>
      </c>
      <c r="R27">
        <v>9969</v>
      </c>
      <c r="T27">
        <v>5648.4000000000015</v>
      </c>
      <c r="U27">
        <v>2089.1999999999971</v>
      </c>
      <c r="W27">
        <v>13650.8</v>
      </c>
      <c r="X27">
        <v>7343.2</v>
      </c>
      <c r="AD27">
        <v>48255.6</v>
      </c>
      <c r="AE27">
        <v>1.8180273377597627</v>
      </c>
      <c r="AK27">
        <v>48255.6</v>
      </c>
      <c r="AL27">
        <v>1.8180273377597627</v>
      </c>
    </row>
    <row r="28" spans="2:38" x14ac:dyDescent="0.25">
      <c r="B28">
        <v>5994</v>
      </c>
      <c r="C28">
        <v>67943</v>
      </c>
      <c r="D28">
        <v>86569</v>
      </c>
      <c r="E28">
        <v>85582</v>
      </c>
      <c r="F28">
        <v>98132</v>
      </c>
      <c r="H28">
        <v>125199</v>
      </c>
      <c r="J28">
        <f t="shared" si="0"/>
        <v>68844</v>
      </c>
      <c r="K28">
        <f t="shared" si="1"/>
        <v>1.8185898553250828</v>
      </c>
      <c r="L28">
        <f t="shared" si="2"/>
        <v>98132</v>
      </c>
      <c r="M28">
        <f t="shared" si="3"/>
        <v>5994</v>
      </c>
      <c r="N28">
        <f t="shared" si="4"/>
        <v>68844</v>
      </c>
      <c r="O28">
        <f t="shared" si="5"/>
        <v>92138</v>
      </c>
      <c r="Q28">
        <v>44634</v>
      </c>
      <c r="R28">
        <v>-2625</v>
      </c>
      <c r="T28">
        <v>12313.199999999997</v>
      </c>
      <c r="U28">
        <v>664.60000000000582</v>
      </c>
      <c r="W28">
        <v>25668.799999999999</v>
      </c>
      <c r="X28">
        <v>5920.2</v>
      </c>
      <c r="Z28">
        <v>68844</v>
      </c>
      <c r="AA28">
        <v>1.8185898553250828</v>
      </c>
      <c r="AK28">
        <v>68844</v>
      </c>
      <c r="AL28">
        <v>1.8185898553250828</v>
      </c>
    </row>
    <row r="29" spans="2:38" x14ac:dyDescent="0.25">
      <c r="B29">
        <v>32412</v>
      </c>
      <c r="C29">
        <v>43932</v>
      </c>
      <c r="D29">
        <v>70967</v>
      </c>
      <c r="E29">
        <v>101823</v>
      </c>
      <c r="F29">
        <v>66354</v>
      </c>
      <c r="H29">
        <v>84069</v>
      </c>
      <c r="J29">
        <f t="shared" si="0"/>
        <v>63097.599999999999</v>
      </c>
      <c r="K29">
        <f t="shared" si="1"/>
        <v>1.3323644639415761</v>
      </c>
      <c r="L29">
        <f t="shared" si="2"/>
        <v>101823</v>
      </c>
      <c r="M29">
        <f t="shared" si="3"/>
        <v>32412</v>
      </c>
      <c r="N29">
        <f t="shared" si="4"/>
        <v>63097.599999999999</v>
      </c>
      <c r="O29">
        <f t="shared" si="5"/>
        <v>69411</v>
      </c>
      <c r="Q29">
        <v>-25770</v>
      </c>
      <c r="R29">
        <v>9423</v>
      </c>
      <c r="T29">
        <v>1573</v>
      </c>
      <c r="U29">
        <v>-1524.4000000000015</v>
      </c>
      <c r="W29">
        <v>16850.599999999999</v>
      </c>
      <c r="X29">
        <v>4644.8</v>
      </c>
      <c r="AF29">
        <v>63097.599999999999</v>
      </c>
      <c r="AG29">
        <v>1.3323644639415761</v>
      </c>
      <c r="AI29">
        <v>63097.599999999999</v>
      </c>
      <c r="AJ29">
        <v>1.3323644639415761</v>
      </c>
    </row>
    <row r="30" spans="2:38" x14ac:dyDescent="0.25">
      <c r="B30">
        <v>28352</v>
      </c>
      <c r="C30">
        <v>56950</v>
      </c>
      <c r="D30">
        <v>81807</v>
      </c>
      <c r="E30">
        <v>25093</v>
      </c>
      <c r="F30">
        <v>74964</v>
      </c>
      <c r="H30">
        <v>77379</v>
      </c>
      <c r="J30">
        <f t="shared" si="0"/>
        <v>53433.2</v>
      </c>
      <c r="K30">
        <f t="shared" si="1"/>
        <v>1.4481445992379272</v>
      </c>
      <c r="L30">
        <f t="shared" si="2"/>
        <v>81807</v>
      </c>
      <c r="M30">
        <f t="shared" si="3"/>
        <v>25093</v>
      </c>
      <c r="N30">
        <f t="shared" si="4"/>
        <v>53433.2</v>
      </c>
      <c r="O30">
        <f t="shared" si="5"/>
        <v>56714</v>
      </c>
      <c r="Q30">
        <v>-28278</v>
      </c>
      <c r="R30">
        <v>1081</v>
      </c>
      <c r="T30">
        <v>-1621.6000000000058</v>
      </c>
      <c r="U30">
        <v>128</v>
      </c>
      <c r="W30">
        <v>44480.000000000007</v>
      </c>
      <c r="X30">
        <v>139.20000000000002</v>
      </c>
      <c r="AD30">
        <v>53433.2</v>
      </c>
      <c r="AE30">
        <v>1.4481445992379272</v>
      </c>
      <c r="AI30">
        <v>53433.2</v>
      </c>
      <c r="AJ30">
        <v>1.4481445992379272</v>
      </c>
    </row>
    <row r="31" spans="2:38" x14ac:dyDescent="0.25">
      <c r="B31">
        <v>24620</v>
      </c>
      <c r="C31">
        <v>26959</v>
      </c>
      <c r="D31">
        <v>95011</v>
      </c>
      <c r="E31">
        <v>84902</v>
      </c>
      <c r="F31">
        <v>58067</v>
      </c>
      <c r="H31">
        <v>78594</v>
      </c>
      <c r="J31">
        <f t="shared" si="0"/>
        <v>57911.8</v>
      </c>
      <c r="K31">
        <f t="shared" si="1"/>
        <v>1.3571327432405831</v>
      </c>
      <c r="L31">
        <f t="shared" si="2"/>
        <v>95011</v>
      </c>
      <c r="M31">
        <f t="shared" si="3"/>
        <v>24620</v>
      </c>
      <c r="N31">
        <f t="shared" si="4"/>
        <v>57911.8</v>
      </c>
      <c r="O31">
        <f t="shared" si="5"/>
        <v>70391</v>
      </c>
      <c r="Q31">
        <v>-27924</v>
      </c>
      <c r="R31">
        <v>7</v>
      </c>
      <c r="T31">
        <v>-956</v>
      </c>
      <c r="U31">
        <v>1685.8000000000029</v>
      </c>
      <c r="W31">
        <v>35837.599999999999</v>
      </c>
      <c r="X31">
        <v>9076.2000000000007</v>
      </c>
      <c r="AD31">
        <v>57911.8</v>
      </c>
      <c r="AE31">
        <v>1.3571327432405831</v>
      </c>
      <c r="AI31">
        <v>57911.8</v>
      </c>
      <c r="AJ31">
        <v>1.3571327432405831</v>
      </c>
    </row>
    <row r="32" spans="2:38" x14ac:dyDescent="0.25">
      <c r="B32">
        <v>61998</v>
      </c>
      <c r="C32">
        <v>92708</v>
      </c>
      <c r="D32">
        <v>102625</v>
      </c>
      <c r="E32">
        <v>62224</v>
      </c>
      <c r="F32">
        <v>98284</v>
      </c>
      <c r="H32">
        <v>88707</v>
      </c>
      <c r="J32">
        <f t="shared" si="0"/>
        <v>83567.8</v>
      </c>
      <c r="K32">
        <f t="shared" si="1"/>
        <v>1.0614973709969628</v>
      </c>
      <c r="L32">
        <f t="shared" si="2"/>
        <v>102625</v>
      </c>
      <c r="M32">
        <f t="shared" si="3"/>
        <v>61998</v>
      </c>
      <c r="N32">
        <f t="shared" si="4"/>
        <v>83567.8</v>
      </c>
      <c r="O32">
        <f t="shared" si="5"/>
        <v>40627</v>
      </c>
      <c r="Q32">
        <v>2484</v>
      </c>
      <c r="R32">
        <v>-1088</v>
      </c>
      <c r="T32">
        <v>15770.199999999997</v>
      </c>
      <c r="U32">
        <v>631.19999999999709</v>
      </c>
      <c r="W32">
        <v>16571</v>
      </c>
      <c r="X32">
        <v>1834.4</v>
      </c>
      <c r="AB32">
        <v>83567.8</v>
      </c>
      <c r="AC32">
        <v>1.0614973709969628</v>
      </c>
      <c r="AI32">
        <v>83567.8</v>
      </c>
      <c r="AJ32">
        <v>1.0614973709969628</v>
      </c>
    </row>
    <row r="33" spans="2:38" x14ac:dyDescent="0.25">
      <c r="B33">
        <v>36741</v>
      </c>
      <c r="C33">
        <v>25927</v>
      </c>
      <c r="D33">
        <v>21533</v>
      </c>
      <c r="E33">
        <v>58575</v>
      </c>
      <c r="F33">
        <v>97479</v>
      </c>
      <c r="H33">
        <v>81827</v>
      </c>
      <c r="J33">
        <f t="shared" si="0"/>
        <v>48051</v>
      </c>
      <c r="K33">
        <f t="shared" si="1"/>
        <v>1.702919814363905</v>
      </c>
      <c r="L33">
        <f t="shared" si="2"/>
        <v>97479</v>
      </c>
      <c r="M33">
        <f t="shared" si="3"/>
        <v>21533</v>
      </c>
      <c r="N33">
        <f t="shared" si="4"/>
        <v>48051</v>
      </c>
      <c r="O33">
        <f t="shared" si="5"/>
        <v>75946</v>
      </c>
      <c r="Q33">
        <v>3845</v>
      </c>
      <c r="R33">
        <v>-1102</v>
      </c>
      <c r="T33">
        <v>-8037</v>
      </c>
      <c r="U33">
        <v>-2241</v>
      </c>
      <c r="W33">
        <v>39353.4</v>
      </c>
      <c r="X33">
        <v>3240.6</v>
      </c>
      <c r="Z33">
        <v>48051</v>
      </c>
      <c r="AA33">
        <v>1.702919814363905</v>
      </c>
      <c r="AK33">
        <v>48051</v>
      </c>
      <c r="AL33">
        <v>1.702919814363905</v>
      </c>
    </row>
    <row r="34" spans="2:38" x14ac:dyDescent="0.25">
      <c r="B34">
        <v>120640</v>
      </c>
      <c r="C34">
        <v>34868</v>
      </c>
      <c r="D34">
        <v>60700</v>
      </c>
      <c r="E34">
        <v>53376</v>
      </c>
      <c r="F34">
        <v>39658</v>
      </c>
      <c r="H34">
        <v>134587</v>
      </c>
      <c r="J34">
        <f t="shared" ref="J34:J65" si="6">AVERAGE(B34:F34)</f>
        <v>61848.4</v>
      </c>
      <c r="K34">
        <f t="shared" ref="K34:K65" si="7">H34/J34</f>
        <v>2.176078928476727</v>
      </c>
      <c r="L34">
        <f t="shared" ref="L34:L65" si="8">MAX(B34:F34)</f>
        <v>120640</v>
      </c>
      <c r="M34">
        <f t="shared" ref="M34:M65" si="9">MIN(B34:F34)</f>
        <v>34868</v>
      </c>
      <c r="N34">
        <f t="shared" ref="N34:N65" si="10">AVERAGE(B34:F34)</f>
        <v>61848.4</v>
      </c>
      <c r="O34">
        <f t="shared" ref="O34:O65" si="11">L34-M34</f>
        <v>85772</v>
      </c>
      <c r="Q34">
        <v>44920</v>
      </c>
      <c r="R34">
        <v>5371</v>
      </c>
      <c r="T34">
        <v>19192</v>
      </c>
      <c r="U34">
        <v>3211.5999999999985</v>
      </c>
      <c r="W34">
        <v>27956.800000000003</v>
      </c>
      <c r="X34">
        <v>7912.4000000000005</v>
      </c>
      <c r="AD34">
        <v>61848.4</v>
      </c>
      <c r="AE34">
        <v>2.176078928476727</v>
      </c>
      <c r="AK34">
        <v>61848.4</v>
      </c>
      <c r="AL34">
        <v>2.176078928476727</v>
      </c>
    </row>
    <row r="35" spans="2:38" x14ac:dyDescent="0.25">
      <c r="B35">
        <v>15718</v>
      </c>
      <c r="C35">
        <v>65793</v>
      </c>
      <c r="D35">
        <v>68631</v>
      </c>
      <c r="E35">
        <v>53165</v>
      </c>
      <c r="F35">
        <v>87351</v>
      </c>
      <c r="H35">
        <v>111455</v>
      </c>
      <c r="J35">
        <f t="shared" si="6"/>
        <v>58131.6</v>
      </c>
      <c r="K35">
        <f t="shared" si="7"/>
        <v>1.9172876714213956</v>
      </c>
      <c r="L35">
        <f t="shared" si="8"/>
        <v>87351</v>
      </c>
      <c r="M35">
        <f t="shared" si="9"/>
        <v>15718</v>
      </c>
      <c r="N35">
        <f t="shared" si="10"/>
        <v>58131.6</v>
      </c>
      <c r="O35">
        <f t="shared" si="11"/>
        <v>71633</v>
      </c>
      <c r="Q35">
        <v>38885</v>
      </c>
      <c r="R35">
        <v>23252</v>
      </c>
      <c r="T35">
        <v>936.59999999999854</v>
      </c>
      <c r="U35">
        <v>305</v>
      </c>
      <c r="W35">
        <v>51665.4</v>
      </c>
      <c r="X35">
        <v>5785.8</v>
      </c>
      <c r="Z35">
        <v>58131.6</v>
      </c>
      <c r="AA35">
        <v>1.9172876714213956</v>
      </c>
      <c r="AK35">
        <v>58131.6</v>
      </c>
      <c r="AL35">
        <v>1.9172876714213956</v>
      </c>
    </row>
    <row r="36" spans="2:38" x14ac:dyDescent="0.25">
      <c r="B36">
        <v>22050</v>
      </c>
      <c r="C36">
        <v>65760</v>
      </c>
      <c r="D36">
        <v>75392</v>
      </c>
      <c r="E36">
        <v>24630</v>
      </c>
      <c r="F36">
        <v>24738</v>
      </c>
      <c r="H36">
        <v>76162</v>
      </c>
      <c r="J36">
        <f t="shared" si="6"/>
        <v>42514</v>
      </c>
      <c r="K36">
        <f t="shared" si="7"/>
        <v>1.7914569318342193</v>
      </c>
      <c r="L36">
        <f t="shared" si="8"/>
        <v>75392</v>
      </c>
      <c r="M36">
        <f t="shared" si="9"/>
        <v>22050</v>
      </c>
      <c r="N36">
        <f t="shared" si="10"/>
        <v>42514</v>
      </c>
      <c r="O36">
        <f t="shared" si="11"/>
        <v>53342</v>
      </c>
      <c r="Q36">
        <v>-21008</v>
      </c>
      <c r="R36">
        <v>21650</v>
      </c>
      <c r="T36">
        <v>-24840.800000000003</v>
      </c>
      <c r="U36">
        <v>-1379.8000000000029</v>
      </c>
      <c r="W36">
        <v>24840.799999999999</v>
      </c>
      <c r="X36">
        <v>7173.8</v>
      </c>
      <c r="AB36">
        <v>42514</v>
      </c>
      <c r="AC36">
        <v>1.7914569318342193</v>
      </c>
      <c r="AI36">
        <v>42514</v>
      </c>
      <c r="AJ36">
        <v>1.7914569318342193</v>
      </c>
    </row>
    <row r="37" spans="2:38" x14ac:dyDescent="0.25">
      <c r="B37">
        <v>47354</v>
      </c>
      <c r="C37">
        <v>32290</v>
      </c>
      <c r="D37">
        <v>27726</v>
      </c>
      <c r="E37">
        <v>28281</v>
      </c>
      <c r="F37">
        <v>24959</v>
      </c>
      <c r="H37">
        <v>72114</v>
      </c>
      <c r="J37">
        <f t="shared" si="6"/>
        <v>32122</v>
      </c>
      <c r="K37">
        <f t="shared" si="7"/>
        <v>2.245003424444306</v>
      </c>
      <c r="L37">
        <f t="shared" si="8"/>
        <v>47354</v>
      </c>
      <c r="M37">
        <f t="shared" si="9"/>
        <v>24959</v>
      </c>
      <c r="N37">
        <f t="shared" si="10"/>
        <v>32122</v>
      </c>
      <c r="O37">
        <f t="shared" si="11"/>
        <v>22395</v>
      </c>
      <c r="Q37">
        <v>7785</v>
      </c>
      <c r="R37">
        <v>30573</v>
      </c>
      <c r="T37">
        <v>-5983.4000000000015</v>
      </c>
      <c r="U37">
        <v>-6790.4000000000015</v>
      </c>
      <c r="W37">
        <v>20592.199999999997</v>
      </c>
      <c r="X37">
        <v>6790.4</v>
      </c>
      <c r="AD37">
        <v>32122</v>
      </c>
      <c r="AE37">
        <v>2.245003424444306</v>
      </c>
      <c r="AK37">
        <v>32122</v>
      </c>
      <c r="AL37">
        <v>2.245003424444306</v>
      </c>
    </row>
    <row r="38" spans="2:38" x14ac:dyDescent="0.25">
      <c r="B38">
        <v>29616</v>
      </c>
      <c r="C38">
        <v>62460</v>
      </c>
      <c r="D38">
        <v>62269</v>
      </c>
      <c r="E38">
        <v>64457</v>
      </c>
      <c r="F38">
        <v>75463</v>
      </c>
      <c r="H38">
        <v>98008</v>
      </c>
      <c r="J38">
        <f t="shared" si="6"/>
        <v>58853</v>
      </c>
      <c r="K38">
        <f t="shared" si="7"/>
        <v>1.6653016838563879</v>
      </c>
      <c r="L38">
        <f t="shared" si="8"/>
        <v>75463</v>
      </c>
      <c r="M38">
        <f t="shared" si="9"/>
        <v>29616</v>
      </c>
      <c r="N38">
        <f t="shared" si="10"/>
        <v>58853</v>
      </c>
      <c r="O38">
        <f t="shared" si="11"/>
        <v>45847</v>
      </c>
      <c r="Q38">
        <v>41059</v>
      </c>
      <c r="R38">
        <v>-23041</v>
      </c>
      <c r="T38">
        <v>10538.599999999999</v>
      </c>
      <c r="U38">
        <v>-3832.8000000000029</v>
      </c>
      <c r="W38">
        <v>28839.4</v>
      </c>
      <c r="X38">
        <v>8498</v>
      </c>
      <c r="Z38">
        <v>58853</v>
      </c>
      <c r="AA38">
        <v>1.6653016838563879</v>
      </c>
      <c r="AK38">
        <v>58853</v>
      </c>
      <c r="AL38">
        <v>1.6653016838563879</v>
      </c>
    </row>
    <row r="39" spans="2:38" x14ac:dyDescent="0.25">
      <c r="B39">
        <v>32775</v>
      </c>
      <c r="C39">
        <v>72761</v>
      </c>
      <c r="D39">
        <v>55876</v>
      </c>
      <c r="E39">
        <v>25593</v>
      </c>
      <c r="F39">
        <v>58490</v>
      </c>
      <c r="H39">
        <v>82939</v>
      </c>
      <c r="J39">
        <f t="shared" si="6"/>
        <v>49099</v>
      </c>
      <c r="K39">
        <f t="shared" si="7"/>
        <v>1.6892197397095663</v>
      </c>
      <c r="L39">
        <f t="shared" si="8"/>
        <v>72761</v>
      </c>
      <c r="M39">
        <f t="shared" si="9"/>
        <v>25593</v>
      </c>
      <c r="N39">
        <f t="shared" si="10"/>
        <v>49099</v>
      </c>
      <c r="O39">
        <f t="shared" si="11"/>
        <v>47168</v>
      </c>
      <c r="Q39">
        <v>-16691</v>
      </c>
      <c r="R39">
        <v>-2856</v>
      </c>
      <c r="T39">
        <v>-23569.399999999994</v>
      </c>
      <c r="U39">
        <v>-8154.1999999999971</v>
      </c>
      <c r="W39">
        <v>46081</v>
      </c>
      <c r="X39">
        <v>8155</v>
      </c>
      <c r="AB39">
        <v>49099</v>
      </c>
      <c r="AC39">
        <v>1.6892197397095663</v>
      </c>
      <c r="AK39">
        <v>49099</v>
      </c>
      <c r="AL39">
        <v>1.6892197397095663</v>
      </c>
    </row>
    <row r="40" spans="2:38" x14ac:dyDescent="0.25">
      <c r="B40">
        <v>7002</v>
      </c>
      <c r="C40">
        <v>54963</v>
      </c>
      <c r="D40">
        <v>16006</v>
      </c>
      <c r="E40">
        <v>82853</v>
      </c>
      <c r="F40">
        <v>78442</v>
      </c>
      <c r="H40">
        <v>78469</v>
      </c>
      <c r="J40">
        <f t="shared" si="6"/>
        <v>47853.2</v>
      </c>
      <c r="K40">
        <f t="shared" si="7"/>
        <v>1.6397858450427558</v>
      </c>
      <c r="L40">
        <f t="shared" si="8"/>
        <v>82853</v>
      </c>
      <c r="M40">
        <f t="shared" si="9"/>
        <v>7002</v>
      </c>
      <c r="N40">
        <f t="shared" si="10"/>
        <v>47853.2</v>
      </c>
      <c r="O40">
        <f t="shared" si="11"/>
        <v>75851</v>
      </c>
      <c r="Q40">
        <v>-40964</v>
      </c>
      <c r="R40">
        <v>-1657</v>
      </c>
      <c r="T40">
        <v>-10817.800000000003</v>
      </c>
      <c r="U40">
        <v>-6022.6000000000058</v>
      </c>
      <c r="W40">
        <v>22963.8</v>
      </c>
      <c r="X40">
        <v>11809</v>
      </c>
      <c r="AD40">
        <v>47853.2</v>
      </c>
      <c r="AE40">
        <v>1.6397858450427558</v>
      </c>
      <c r="AK40">
        <v>47853.2</v>
      </c>
      <c r="AL40">
        <v>1.6397858450427558</v>
      </c>
    </row>
    <row r="41" spans="2:38" x14ac:dyDescent="0.25">
      <c r="B41">
        <v>84710</v>
      </c>
      <c r="C41">
        <v>49363</v>
      </c>
      <c r="D41">
        <v>46914</v>
      </c>
      <c r="E41">
        <v>54465</v>
      </c>
      <c r="F41">
        <v>83414</v>
      </c>
      <c r="H41">
        <v>138488</v>
      </c>
      <c r="J41">
        <f t="shared" si="6"/>
        <v>63773.2</v>
      </c>
      <c r="K41">
        <f t="shared" si="7"/>
        <v>2.1715705029698995</v>
      </c>
      <c r="L41">
        <f t="shared" si="8"/>
        <v>84710</v>
      </c>
      <c r="M41">
        <f t="shared" si="9"/>
        <v>46914</v>
      </c>
      <c r="N41">
        <f t="shared" si="10"/>
        <v>63773.2</v>
      </c>
      <c r="O41">
        <f t="shared" si="11"/>
        <v>37796</v>
      </c>
      <c r="Q41">
        <v>11552</v>
      </c>
      <c r="R41">
        <v>8155</v>
      </c>
      <c r="T41">
        <v>-10592.600000000006</v>
      </c>
      <c r="U41">
        <v>5460.5999999999985</v>
      </c>
      <c r="W41">
        <v>21409.8</v>
      </c>
      <c r="X41">
        <v>6037.8</v>
      </c>
      <c r="AF41">
        <v>63773.2</v>
      </c>
      <c r="AG41">
        <v>2.1715705029698995</v>
      </c>
      <c r="AK41">
        <v>63773.2</v>
      </c>
      <c r="AL41">
        <v>2.1715705029698995</v>
      </c>
    </row>
    <row r="42" spans="2:38" x14ac:dyDescent="0.25">
      <c r="B42">
        <v>96624</v>
      </c>
      <c r="C42">
        <v>70791</v>
      </c>
      <c r="D42">
        <v>92299</v>
      </c>
      <c r="E42">
        <v>88655</v>
      </c>
      <c r="F42">
        <v>73424</v>
      </c>
      <c r="H42">
        <v>142635</v>
      </c>
      <c r="J42">
        <f t="shared" si="6"/>
        <v>84358.6</v>
      </c>
      <c r="K42">
        <f t="shared" si="7"/>
        <v>1.6908175337191464</v>
      </c>
      <c r="L42">
        <f t="shared" si="8"/>
        <v>96624</v>
      </c>
      <c r="M42">
        <f t="shared" si="9"/>
        <v>70791</v>
      </c>
      <c r="N42">
        <f t="shared" si="10"/>
        <v>84358.6</v>
      </c>
      <c r="O42">
        <f t="shared" si="11"/>
        <v>25833</v>
      </c>
      <c r="Q42">
        <v>69696</v>
      </c>
      <c r="R42">
        <v>15392</v>
      </c>
      <c r="T42">
        <v>19242.400000000009</v>
      </c>
      <c r="U42">
        <v>2277.6000000000058</v>
      </c>
      <c r="W42">
        <v>19242.400000000001</v>
      </c>
      <c r="X42">
        <v>2466.4</v>
      </c>
      <c r="AB42">
        <v>84358.6</v>
      </c>
      <c r="AC42">
        <v>1.6908175337191464</v>
      </c>
      <c r="AK42">
        <v>84358.6</v>
      </c>
      <c r="AL42">
        <v>1.6908175337191464</v>
      </c>
    </row>
    <row r="43" spans="2:38" x14ac:dyDescent="0.25">
      <c r="B43">
        <v>87121</v>
      </c>
      <c r="C43">
        <v>57212</v>
      </c>
      <c r="D43">
        <v>86838</v>
      </c>
      <c r="E43">
        <v>87552</v>
      </c>
      <c r="F43">
        <v>55507</v>
      </c>
      <c r="H43">
        <v>123072</v>
      </c>
      <c r="J43">
        <f t="shared" si="6"/>
        <v>74846</v>
      </c>
      <c r="K43">
        <f t="shared" si="7"/>
        <v>1.644336370681132</v>
      </c>
      <c r="L43">
        <f t="shared" si="8"/>
        <v>87552</v>
      </c>
      <c r="M43">
        <f t="shared" si="9"/>
        <v>55507</v>
      </c>
      <c r="N43">
        <f t="shared" si="10"/>
        <v>74846</v>
      </c>
      <c r="O43">
        <f t="shared" si="11"/>
        <v>32045</v>
      </c>
      <c r="Q43">
        <v>46197</v>
      </c>
      <c r="R43">
        <v>6861</v>
      </c>
      <c r="T43">
        <v>9606.8000000000029</v>
      </c>
      <c r="U43">
        <v>-59.600000000005821</v>
      </c>
      <c r="W43">
        <v>29617.599999999999</v>
      </c>
      <c r="X43">
        <v>4416</v>
      </c>
      <c r="AB43">
        <v>74846</v>
      </c>
      <c r="AC43">
        <v>1.644336370681132</v>
      </c>
      <c r="AI43">
        <v>74846</v>
      </c>
      <c r="AJ43">
        <v>1.644336370681132</v>
      </c>
    </row>
    <row r="44" spans="2:38" x14ac:dyDescent="0.25">
      <c r="B44">
        <v>30926</v>
      </c>
      <c r="C44">
        <v>70307</v>
      </c>
      <c r="D44">
        <v>79559</v>
      </c>
      <c r="E44">
        <v>57055</v>
      </c>
      <c r="F44">
        <v>36881</v>
      </c>
      <c r="H44">
        <v>86547</v>
      </c>
      <c r="J44">
        <f t="shared" si="6"/>
        <v>54945.599999999999</v>
      </c>
      <c r="K44">
        <f t="shared" si="7"/>
        <v>1.5751397746134359</v>
      </c>
      <c r="L44">
        <f t="shared" si="8"/>
        <v>79559</v>
      </c>
      <c r="M44">
        <f t="shared" si="9"/>
        <v>30926</v>
      </c>
      <c r="N44">
        <f t="shared" si="10"/>
        <v>54945.599999999999</v>
      </c>
      <c r="O44">
        <f t="shared" si="11"/>
        <v>48633</v>
      </c>
      <c r="Q44">
        <v>-38913</v>
      </c>
      <c r="R44">
        <v>4510</v>
      </c>
      <c r="T44">
        <v>-20207.400000000001</v>
      </c>
      <c r="U44">
        <v>2805</v>
      </c>
      <c r="W44">
        <v>26397.8</v>
      </c>
      <c r="X44">
        <v>9134.1999999999989</v>
      </c>
      <c r="AF44">
        <v>54945.599999999999</v>
      </c>
      <c r="AG44">
        <v>1.5751397746134359</v>
      </c>
      <c r="AK44">
        <v>54945.599999999999</v>
      </c>
      <c r="AL44">
        <v>1.5751397746134359</v>
      </c>
    </row>
    <row r="45" spans="2:38" x14ac:dyDescent="0.25">
      <c r="B45">
        <v>5967</v>
      </c>
      <c r="C45">
        <v>90705</v>
      </c>
      <c r="D45">
        <v>70990</v>
      </c>
      <c r="E45">
        <v>104949</v>
      </c>
      <c r="F45">
        <v>59768</v>
      </c>
      <c r="H45">
        <v>102026</v>
      </c>
      <c r="J45">
        <f t="shared" si="6"/>
        <v>66475.8</v>
      </c>
      <c r="K45">
        <f t="shared" si="7"/>
        <v>1.5347840868406246</v>
      </c>
      <c r="L45">
        <f t="shared" si="8"/>
        <v>104949</v>
      </c>
      <c r="M45">
        <f t="shared" si="9"/>
        <v>5967</v>
      </c>
      <c r="N45">
        <f t="shared" si="10"/>
        <v>66475.8</v>
      </c>
      <c r="O45">
        <f t="shared" si="11"/>
        <v>98982</v>
      </c>
      <c r="Q45">
        <v>7808</v>
      </c>
      <c r="R45">
        <v>5811</v>
      </c>
      <c r="T45">
        <v>-6733.8000000000029</v>
      </c>
      <c r="U45">
        <v>-7518.1999999999971</v>
      </c>
      <c r="W45">
        <v>45241.8</v>
      </c>
      <c r="X45">
        <v>13399.8</v>
      </c>
      <c r="AB45">
        <v>66475.8</v>
      </c>
      <c r="AC45">
        <v>1.5347840868406246</v>
      </c>
      <c r="AK45">
        <v>66475.8</v>
      </c>
      <c r="AL45">
        <v>1.5347840868406246</v>
      </c>
    </row>
    <row r="46" spans="2:38" x14ac:dyDescent="0.25">
      <c r="B46">
        <v>67382</v>
      </c>
      <c r="C46">
        <v>37816</v>
      </c>
      <c r="D46">
        <v>84033</v>
      </c>
      <c r="E46">
        <v>25801</v>
      </c>
      <c r="F46">
        <v>47932</v>
      </c>
      <c r="H46">
        <v>117115</v>
      </c>
      <c r="J46">
        <f t="shared" si="6"/>
        <v>52592.800000000003</v>
      </c>
      <c r="K46">
        <f t="shared" si="7"/>
        <v>2.2268257251943231</v>
      </c>
      <c r="L46">
        <f t="shared" si="8"/>
        <v>84033</v>
      </c>
      <c r="M46">
        <f t="shared" si="9"/>
        <v>25801</v>
      </c>
      <c r="N46">
        <f t="shared" si="10"/>
        <v>52592.800000000003</v>
      </c>
      <c r="O46">
        <f t="shared" si="11"/>
        <v>58232</v>
      </c>
      <c r="Q46">
        <v>19822</v>
      </c>
      <c r="R46">
        <v>-6418</v>
      </c>
      <c r="T46">
        <v>-34368.199999999997</v>
      </c>
      <c r="U46">
        <v>5291.2000000000044</v>
      </c>
      <c r="W46">
        <v>50023.4</v>
      </c>
      <c r="X46">
        <v>5291.2</v>
      </c>
      <c r="AB46">
        <v>52592.800000000003</v>
      </c>
      <c r="AC46">
        <v>2.2268257251943231</v>
      </c>
      <c r="AK46">
        <v>52592.800000000003</v>
      </c>
      <c r="AL46">
        <v>2.2268257251943231</v>
      </c>
    </row>
    <row r="47" spans="2:38" x14ac:dyDescent="0.25">
      <c r="B47">
        <v>11933</v>
      </c>
      <c r="C47">
        <v>95405</v>
      </c>
      <c r="D47">
        <v>21026</v>
      </c>
      <c r="E47">
        <v>19838</v>
      </c>
      <c r="F47">
        <v>68293</v>
      </c>
      <c r="H47">
        <v>50528</v>
      </c>
      <c r="J47">
        <f t="shared" si="6"/>
        <v>43299</v>
      </c>
      <c r="K47">
        <f t="shared" si="7"/>
        <v>1.1669553569366498</v>
      </c>
      <c r="L47">
        <f t="shared" si="8"/>
        <v>95405</v>
      </c>
      <c r="M47">
        <f t="shared" si="9"/>
        <v>11933</v>
      </c>
      <c r="N47">
        <f t="shared" si="10"/>
        <v>43299</v>
      </c>
      <c r="O47">
        <f t="shared" si="11"/>
        <v>83472</v>
      </c>
      <c r="Q47">
        <v>-7528</v>
      </c>
      <c r="R47">
        <v>-2021</v>
      </c>
      <c r="T47">
        <v>2438.4000000000015</v>
      </c>
      <c r="U47">
        <v>-1155.4000000000015</v>
      </c>
      <c r="W47">
        <v>4100</v>
      </c>
      <c r="X47">
        <v>3625.7999999999997</v>
      </c>
      <c r="Z47">
        <v>43299</v>
      </c>
      <c r="AA47">
        <v>1.1669553569366498</v>
      </c>
      <c r="AI47">
        <v>43299</v>
      </c>
      <c r="AJ47">
        <v>1.1669553569366498</v>
      </c>
    </row>
    <row r="48" spans="2:38" x14ac:dyDescent="0.25">
      <c r="B48">
        <v>47350</v>
      </c>
      <c r="C48">
        <v>60461</v>
      </c>
      <c r="D48">
        <v>98130</v>
      </c>
      <c r="E48">
        <v>79422</v>
      </c>
      <c r="F48">
        <v>84935</v>
      </c>
      <c r="H48">
        <v>141350</v>
      </c>
      <c r="J48">
        <f t="shared" si="6"/>
        <v>74059.600000000006</v>
      </c>
      <c r="K48">
        <f t="shared" si="7"/>
        <v>1.9085979400374831</v>
      </c>
      <c r="L48">
        <f t="shared" si="8"/>
        <v>98130</v>
      </c>
      <c r="M48">
        <f t="shared" si="9"/>
        <v>47350</v>
      </c>
      <c r="N48">
        <f t="shared" si="10"/>
        <v>74059.600000000006</v>
      </c>
      <c r="O48">
        <f t="shared" si="11"/>
        <v>50780</v>
      </c>
      <c r="Q48">
        <v>60662</v>
      </c>
      <c r="R48">
        <v>11819</v>
      </c>
      <c r="T48">
        <v>20505.400000000009</v>
      </c>
      <c r="U48">
        <v>-1866.1999999999971</v>
      </c>
      <c r="W48">
        <v>26333</v>
      </c>
      <c r="X48">
        <v>8381.7999999999993</v>
      </c>
      <c r="AD48">
        <v>74059.600000000006</v>
      </c>
      <c r="AE48">
        <v>1.9085979400374831</v>
      </c>
      <c r="AK48">
        <v>74059.600000000006</v>
      </c>
      <c r="AL48">
        <v>1.9085979400374831</v>
      </c>
    </row>
    <row r="49" spans="2:38" x14ac:dyDescent="0.25">
      <c r="B49">
        <v>89586</v>
      </c>
      <c r="C49">
        <v>94282</v>
      </c>
      <c r="D49">
        <v>98460</v>
      </c>
      <c r="E49">
        <v>14366</v>
      </c>
      <c r="F49">
        <v>51098</v>
      </c>
      <c r="H49">
        <v>85365</v>
      </c>
      <c r="J49">
        <f t="shared" si="6"/>
        <v>69558.399999999994</v>
      </c>
      <c r="K49">
        <f t="shared" si="7"/>
        <v>1.2272421447301836</v>
      </c>
      <c r="L49">
        <f t="shared" si="8"/>
        <v>98460</v>
      </c>
      <c r="M49">
        <f t="shared" si="9"/>
        <v>14366</v>
      </c>
      <c r="N49">
        <f t="shared" si="10"/>
        <v>69558.399999999994</v>
      </c>
      <c r="O49">
        <f t="shared" si="11"/>
        <v>84094</v>
      </c>
      <c r="Q49">
        <v>-23490</v>
      </c>
      <c r="R49">
        <v>-3664</v>
      </c>
      <c r="T49">
        <v>-11621.600000000006</v>
      </c>
      <c r="U49">
        <v>-3884.6000000000058</v>
      </c>
      <c r="W49">
        <v>21141.200000000001</v>
      </c>
      <c r="X49">
        <v>8733.7999999999993</v>
      </c>
      <c r="AB49">
        <v>69558.399999999994</v>
      </c>
      <c r="AC49">
        <v>1.2272421447301836</v>
      </c>
      <c r="AI49">
        <v>69558.399999999994</v>
      </c>
      <c r="AJ49">
        <v>1.2272421447301836</v>
      </c>
    </row>
    <row r="50" spans="2:38" x14ac:dyDescent="0.25">
      <c r="B50">
        <v>36583</v>
      </c>
      <c r="C50">
        <v>31790</v>
      </c>
      <c r="D50">
        <v>68596</v>
      </c>
      <c r="E50">
        <v>46651</v>
      </c>
      <c r="F50">
        <v>59730</v>
      </c>
      <c r="H50">
        <v>103755</v>
      </c>
      <c r="J50">
        <f t="shared" si="6"/>
        <v>48670</v>
      </c>
      <c r="K50">
        <f t="shared" si="7"/>
        <v>2.1318060406821449</v>
      </c>
      <c r="L50">
        <f t="shared" si="8"/>
        <v>68596</v>
      </c>
      <c r="M50">
        <f t="shared" si="9"/>
        <v>31790</v>
      </c>
      <c r="N50">
        <f t="shared" si="10"/>
        <v>48670</v>
      </c>
      <c r="O50">
        <f t="shared" si="11"/>
        <v>36806</v>
      </c>
      <c r="Q50">
        <v>6093</v>
      </c>
      <c r="R50">
        <v>-25</v>
      </c>
      <c r="T50">
        <v>-12928.400000000001</v>
      </c>
      <c r="U50">
        <v>2352.4000000000015</v>
      </c>
      <c r="W50">
        <v>13159.199999999997</v>
      </c>
      <c r="X50">
        <v>2622.8</v>
      </c>
      <c r="AF50">
        <v>48670</v>
      </c>
      <c r="AG50">
        <v>2.1318060406821449</v>
      </c>
      <c r="AK50">
        <v>48670</v>
      </c>
      <c r="AL50">
        <v>2.1318060406821449</v>
      </c>
    </row>
    <row r="51" spans="2:38" x14ac:dyDescent="0.25">
      <c r="B51">
        <v>33836</v>
      </c>
      <c r="C51">
        <v>35805</v>
      </c>
      <c r="D51">
        <v>28305</v>
      </c>
      <c r="E51">
        <v>50904</v>
      </c>
      <c r="F51">
        <v>32575</v>
      </c>
      <c r="H51">
        <v>108190</v>
      </c>
      <c r="J51">
        <f t="shared" si="6"/>
        <v>36285</v>
      </c>
      <c r="K51">
        <f t="shared" si="7"/>
        <v>2.9816728675761333</v>
      </c>
      <c r="L51">
        <f t="shared" si="8"/>
        <v>50904</v>
      </c>
      <c r="M51">
        <f t="shared" si="9"/>
        <v>28305</v>
      </c>
      <c r="N51">
        <f t="shared" si="10"/>
        <v>36285</v>
      </c>
      <c r="O51">
        <f t="shared" si="11"/>
        <v>22599</v>
      </c>
      <c r="Q51">
        <v>46813</v>
      </c>
      <c r="R51">
        <v>924</v>
      </c>
      <c r="T51">
        <v>-19483.199999999997</v>
      </c>
      <c r="U51">
        <v>-746.40000000000146</v>
      </c>
      <c r="W51">
        <v>24014</v>
      </c>
      <c r="X51">
        <v>1413.6</v>
      </c>
      <c r="Z51">
        <v>36285</v>
      </c>
      <c r="AA51">
        <v>2.9816728675761333</v>
      </c>
      <c r="AK51">
        <v>36285</v>
      </c>
      <c r="AL51">
        <v>2.9816728675761333</v>
      </c>
    </row>
    <row r="52" spans="2:38" x14ac:dyDescent="0.25">
      <c r="B52">
        <v>98167</v>
      </c>
      <c r="C52">
        <v>13383</v>
      </c>
      <c r="D52">
        <v>61525</v>
      </c>
      <c r="E52">
        <v>77067</v>
      </c>
      <c r="F52">
        <v>74868</v>
      </c>
      <c r="H52">
        <v>71197</v>
      </c>
      <c r="J52">
        <f t="shared" si="6"/>
        <v>65002</v>
      </c>
      <c r="K52">
        <f t="shared" si="7"/>
        <v>1.095304759853543</v>
      </c>
      <c r="L52">
        <f t="shared" si="8"/>
        <v>98167</v>
      </c>
      <c r="M52">
        <f t="shared" si="9"/>
        <v>13383</v>
      </c>
      <c r="N52">
        <f t="shared" si="10"/>
        <v>65002</v>
      </c>
      <c r="O52">
        <f t="shared" si="11"/>
        <v>84784</v>
      </c>
      <c r="Q52">
        <v>3916</v>
      </c>
      <c r="R52">
        <v>-1</v>
      </c>
      <c r="T52">
        <v>23255.800000000003</v>
      </c>
      <c r="U52">
        <v>-579.80000000000291</v>
      </c>
      <c r="W52">
        <v>34237</v>
      </c>
      <c r="X52">
        <v>3140.2</v>
      </c>
      <c r="AD52">
        <v>65002</v>
      </c>
      <c r="AE52">
        <v>1.095304759853543</v>
      </c>
      <c r="AI52">
        <v>65002</v>
      </c>
      <c r="AJ52">
        <v>1.095304759853543</v>
      </c>
    </row>
    <row r="53" spans="2:38" x14ac:dyDescent="0.25">
      <c r="B53">
        <v>71359</v>
      </c>
      <c r="C53">
        <v>61576</v>
      </c>
      <c r="D53">
        <v>33838</v>
      </c>
      <c r="E53">
        <v>92909</v>
      </c>
      <c r="F53">
        <v>50248</v>
      </c>
      <c r="H53">
        <v>102757</v>
      </c>
      <c r="J53">
        <f t="shared" si="6"/>
        <v>61986</v>
      </c>
      <c r="K53">
        <f t="shared" si="7"/>
        <v>1.6577452973252025</v>
      </c>
      <c r="L53">
        <f t="shared" si="8"/>
        <v>92909</v>
      </c>
      <c r="M53">
        <f t="shared" si="9"/>
        <v>33838</v>
      </c>
      <c r="N53">
        <f t="shared" si="10"/>
        <v>61986</v>
      </c>
      <c r="O53">
        <f t="shared" si="11"/>
        <v>59071</v>
      </c>
      <c r="Q53">
        <v>2758</v>
      </c>
      <c r="R53">
        <v>7908</v>
      </c>
      <c r="T53">
        <v>-15258</v>
      </c>
      <c r="U53">
        <v>-3041.8000000000029</v>
      </c>
      <c r="W53">
        <v>28694.799999999999</v>
      </c>
      <c r="X53">
        <v>4102.6000000000004</v>
      </c>
      <c r="AB53">
        <v>61986</v>
      </c>
      <c r="AC53">
        <v>1.6577452973252025</v>
      </c>
      <c r="AK53">
        <v>61986</v>
      </c>
      <c r="AL53">
        <v>1.6577452973252025</v>
      </c>
    </row>
    <row r="54" spans="2:38" x14ac:dyDescent="0.25">
      <c r="B54">
        <v>31976</v>
      </c>
      <c r="C54">
        <v>38932</v>
      </c>
      <c r="D54">
        <v>51611</v>
      </c>
      <c r="E54">
        <v>76979</v>
      </c>
      <c r="F54">
        <v>36440</v>
      </c>
      <c r="H54">
        <v>69670</v>
      </c>
      <c r="J54">
        <f t="shared" si="6"/>
        <v>47187.6</v>
      </c>
      <c r="K54">
        <f t="shared" si="7"/>
        <v>1.4764472022310946</v>
      </c>
      <c r="L54">
        <f t="shared" si="8"/>
        <v>76979</v>
      </c>
      <c r="M54">
        <f t="shared" si="9"/>
        <v>31976</v>
      </c>
      <c r="N54">
        <f t="shared" si="10"/>
        <v>47187.6</v>
      </c>
      <c r="O54">
        <f t="shared" si="11"/>
        <v>45003</v>
      </c>
      <c r="Q54">
        <v>36337</v>
      </c>
      <c r="R54">
        <v>16136</v>
      </c>
      <c r="T54">
        <v>18110.399999999998</v>
      </c>
      <c r="U54">
        <v>3280</v>
      </c>
      <c r="W54">
        <v>30938.800000000003</v>
      </c>
      <c r="X54">
        <v>8947.6</v>
      </c>
      <c r="Z54">
        <v>47187.6</v>
      </c>
      <c r="AA54">
        <v>1.4764472022310946</v>
      </c>
      <c r="AK54">
        <v>47187.6</v>
      </c>
      <c r="AL54">
        <v>1.4764472022310946</v>
      </c>
    </row>
    <row r="55" spans="2:38" x14ac:dyDescent="0.25">
      <c r="B55">
        <v>22205</v>
      </c>
      <c r="C55">
        <v>84127</v>
      </c>
      <c r="D55">
        <v>68378</v>
      </c>
      <c r="E55">
        <v>84048</v>
      </c>
      <c r="F55">
        <v>79748</v>
      </c>
      <c r="H55">
        <v>72170</v>
      </c>
      <c r="J55">
        <f t="shared" si="6"/>
        <v>67701.2</v>
      </c>
      <c r="K55">
        <f t="shared" si="7"/>
        <v>1.0660076926258324</v>
      </c>
      <c r="L55">
        <f t="shared" si="8"/>
        <v>84127</v>
      </c>
      <c r="M55">
        <f t="shared" si="9"/>
        <v>22205</v>
      </c>
      <c r="N55">
        <f t="shared" si="10"/>
        <v>67701.2</v>
      </c>
      <c r="O55">
        <f t="shared" si="11"/>
        <v>61922</v>
      </c>
      <c r="Q55">
        <v>-15652</v>
      </c>
      <c r="R55">
        <v>-163</v>
      </c>
      <c r="T55">
        <v>14368.399999999994</v>
      </c>
      <c r="U55">
        <v>-335.80000000000291</v>
      </c>
      <c r="W55">
        <v>40326</v>
      </c>
      <c r="X55">
        <v>3598.2</v>
      </c>
      <c r="AD55">
        <v>67701.2</v>
      </c>
      <c r="AE55">
        <v>1.0660076926258324</v>
      </c>
      <c r="AI55">
        <v>67701.2</v>
      </c>
      <c r="AJ55">
        <v>1.0660076926258324</v>
      </c>
    </row>
    <row r="56" spans="2:38" x14ac:dyDescent="0.25">
      <c r="B56">
        <v>59003</v>
      </c>
      <c r="C56">
        <v>43966</v>
      </c>
      <c r="D56">
        <v>28476</v>
      </c>
      <c r="E56">
        <v>33509</v>
      </c>
      <c r="F56">
        <v>75122</v>
      </c>
      <c r="H56">
        <v>54178</v>
      </c>
      <c r="J56">
        <f t="shared" si="6"/>
        <v>48015.199999999997</v>
      </c>
      <c r="K56">
        <f t="shared" si="7"/>
        <v>1.1283510221763109</v>
      </c>
      <c r="L56">
        <f t="shared" si="8"/>
        <v>75122</v>
      </c>
      <c r="M56">
        <f t="shared" si="9"/>
        <v>28476</v>
      </c>
      <c r="N56">
        <f t="shared" si="10"/>
        <v>48015.199999999997</v>
      </c>
      <c r="O56">
        <f t="shared" si="11"/>
        <v>46646</v>
      </c>
      <c r="Q56">
        <v>-15071</v>
      </c>
      <c r="R56">
        <v>-22682</v>
      </c>
      <c r="T56">
        <v>-6031</v>
      </c>
      <c r="U56">
        <v>4248.5999999999985</v>
      </c>
      <c r="W56">
        <v>26553.800000000003</v>
      </c>
      <c r="X56">
        <v>5947.8</v>
      </c>
      <c r="Z56">
        <v>48015.199999999997</v>
      </c>
      <c r="AA56">
        <v>1.1283510221763109</v>
      </c>
      <c r="AI56">
        <v>48015.199999999997</v>
      </c>
      <c r="AJ56">
        <v>1.1283510221763109</v>
      </c>
    </row>
    <row r="57" spans="2:38" x14ac:dyDescent="0.25">
      <c r="B57">
        <v>82202</v>
      </c>
      <c r="C57">
        <v>92039</v>
      </c>
      <c r="D57">
        <v>69762</v>
      </c>
      <c r="E57">
        <v>75628</v>
      </c>
      <c r="F57">
        <v>78533</v>
      </c>
      <c r="H57">
        <v>81348</v>
      </c>
      <c r="J57">
        <f t="shared" si="6"/>
        <v>79632.800000000003</v>
      </c>
      <c r="K57">
        <f t="shared" si="7"/>
        <v>1.0215388633829277</v>
      </c>
      <c r="L57">
        <f t="shared" si="8"/>
        <v>92039</v>
      </c>
      <c r="M57">
        <f t="shared" si="9"/>
        <v>69762</v>
      </c>
      <c r="N57">
        <f t="shared" si="10"/>
        <v>79632.800000000003</v>
      </c>
      <c r="O57">
        <f t="shared" si="11"/>
        <v>22277</v>
      </c>
      <c r="Q57">
        <v>21816</v>
      </c>
      <c r="R57">
        <v>-6512</v>
      </c>
      <c r="T57">
        <v>56853.200000000004</v>
      </c>
      <c r="U57">
        <v>-1654</v>
      </c>
      <c r="W57">
        <v>56853.2</v>
      </c>
      <c r="X57">
        <v>1654</v>
      </c>
      <c r="AD57">
        <v>79632.800000000003</v>
      </c>
      <c r="AE57">
        <v>1.0215388633829277</v>
      </c>
      <c r="AI57">
        <v>79632.800000000003</v>
      </c>
      <c r="AJ57">
        <v>1.0215388633829277</v>
      </c>
    </row>
    <row r="58" spans="2:38" x14ac:dyDescent="0.25">
      <c r="B58">
        <v>65007</v>
      </c>
      <c r="C58">
        <v>24881</v>
      </c>
      <c r="D58">
        <v>18624</v>
      </c>
      <c r="E58">
        <v>72779</v>
      </c>
      <c r="F58">
        <v>56242</v>
      </c>
      <c r="H58">
        <v>65737</v>
      </c>
      <c r="J58">
        <f t="shared" si="6"/>
        <v>47506.6</v>
      </c>
      <c r="K58">
        <f t="shared" si="7"/>
        <v>1.3837445744380781</v>
      </c>
      <c r="L58">
        <f t="shared" si="8"/>
        <v>72779</v>
      </c>
      <c r="M58">
        <f t="shared" si="9"/>
        <v>18624</v>
      </c>
      <c r="N58">
        <f t="shared" si="10"/>
        <v>47506.6</v>
      </c>
      <c r="O58">
        <f t="shared" si="11"/>
        <v>54155</v>
      </c>
      <c r="Q58">
        <v>793</v>
      </c>
      <c r="R58">
        <v>-73</v>
      </c>
      <c r="T58">
        <v>-17388.200000000004</v>
      </c>
      <c r="U58">
        <v>-3617.8000000000029</v>
      </c>
      <c r="W58">
        <v>31590.6</v>
      </c>
      <c r="X58">
        <v>9865.7999999999993</v>
      </c>
      <c r="AB58">
        <v>47506.6</v>
      </c>
      <c r="AC58">
        <v>1.3837445744380781</v>
      </c>
      <c r="AI58">
        <v>47506.6</v>
      </c>
      <c r="AJ58">
        <v>1.3837445744380781</v>
      </c>
    </row>
    <row r="59" spans="2:38" x14ac:dyDescent="0.25">
      <c r="B59">
        <v>28397</v>
      </c>
      <c r="C59">
        <v>91733</v>
      </c>
      <c r="D59">
        <v>82618</v>
      </c>
      <c r="E59">
        <v>61596</v>
      </c>
      <c r="F59">
        <v>107828</v>
      </c>
      <c r="H59">
        <v>103673</v>
      </c>
      <c r="J59">
        <f t="shared" si="6"/>
        <v>74434.399999999994</v>
      </c>
      <c r="K59">
        <f t="shared" si="7"/>
        <v>1.3928103135109573</v>
      </c>
      <c r="L59">
        <f t="shared" si="8"/>
        <v>107828</v>
      </c>
      <c r="M59">
        <f t="shared" si="9"/>
        <v>28397</v>
      </c>
      <c r="N59">
        <f t="shared" si="10"/>
        <v>74434.399999999994</v>
      </c>
      <c r="O59">
        <f t="shared" si="11"/>
        <v>79431</v>
      </c>
      <c r="Q59">
        <v>-20434</v>
      </c>
      <c r="R59">
        <v>-1906</v>
      </c>
      <c r="T59">
        <v>-21677.800000000003</v>
      </c>
      <c r="U59">
        <v>2373.1999999999971</v>
      </c>
      <c r="W59">
        <v>24171.8</v>
      </c>
      <c r="X59">
        <v>3137.6</v>
      </c>
      <c r="AB59">
        <v>74434.399999999994</v>
      </c>
      <c r="AC59">
        <v>1.3928103135109573</v>
      </c>
      <c r="AI59">
        <v>74434.399999999994</v>
      </c>
      <c r="AJ59">
        <v>1.3928103135109573</v>
      </c>
    </row>
    <row r="60" spans="2:38" x14ac:dyDescent="0.25">
      <c r="B60">
        <v>38436</v>
      </c>
      <c r="C60">
        <v>80119</v>
      </c>
      <c r="D60">
        <v>74863</v>
      </c>
      <c r="E60">
        <v>42508</v>
      </c>
      <c r="F60">
        <v>69336</v>
      </c>
      <c r="H60">
        <v>132014</v>
      </c>
      <c r="J60">
        <f t="shared" si="6"/>
        <v>61052.4</v>
      </c>
      <c r="K60">
        <f t="shared" si="7"/>
        <v>2.1623064777142256</v>
      </c>
      <c r="L60">
        <f t="shared" si="8"/>
        <v>80119</v>
      </c>
      <c r="M60">
        <f t="shared" si="9"/>
        <v>38436</v>
      </c>
      <c r="N60">
        <f t="shared" si="10"/>
        <v>61052.4</v>
      </c>
      <c r="O60">
        <f t="shared" si="11"/>
        <v>41683</v>
      </c>
      <c r="Q60">
        <v>43577</v>
      </c>
      <c r="R60">
        <v>14411</v>
      </c>
      <c r="T60">
        <v>-15428.999999999993</v>
      </c>
      <c r="U60">
        <v>12114.599999999999</v>
      </c>
      <c r="W60">
        <v>30187.4</v>
      </c>
      <c r="X60">
        <v>15397.400000000001</v>
      </c>
      <c r="AB60">
        <v>61052.4</v>
      </c>
      <c r="AC60">
        <v>2.1623064777142256</v>
      </c>
      <c r="AK60">
        <v>61052.4</v>
      </c>
      <c r="AL60">
        <v>2.1623064777142256</v>
      </c>
    </row>
    <row r="61" spans="2:38" x14ac:dyDescent="0.25">
      <c r="B61">
        <v>76757</v>
      </c>
      <c r="C61">
        <v>25642</v>
      </c>
      <c r="D61">
        <v>68124</v>
      </c>
      <c r="E61">
        <v>88838</v>
      </c>
      <c r="F61">
        <v>54404</v>
      </c>
      <c r="H61">
        <v>80619</v>
      </c>
      <c r="J61">
        <f t="shared" si="6"/>
        <v>62753</v>
      </c>
      <c r="K61">
        <f t="shared" si="7"/>
        <v>1.2847035201504311</v>
      </c>
      <c r="L61">
        <f t="shared" si="8"/>
        <v>88838</v>
      </c>
      <c r="M61">
        <f t="shared" si="9"/>
        <v>25642</v>
      </c>
      <c r="N61">
        <f t="shared" si="10"/>
        <v>62753</v>
      </c>
      <c r="O61">
        <f t="shared" si="11"/>
        <v>63196</v>
      </c>
      <c r="Q61">
        <v>-14706</v>
      </c>
      <c r="R61">
        <v>3026</v>
      </c>
      <c r="T61">
        <v>9174.1999999999971</v>
      </c>
      <c r="U61">
        <v>-82.80000000000291</v>
      </c>
      <c r="W61">
        <v>20681.400000000001</v>
      </c>
      <c r="X61">
        <v>4992.7999999999993</v>
      </c>
      <c r="AD61">
        <v>62753</v>
      </c>
      <c r="AE61">
        <v>1.2847035201504311</v>
      </c>
      <c r="AI61">
        <v>62753</v>
      </c>
      <c r="AJ61">
        <v>1.2847035201504311</v>
      </c>
    </row>
    <row r="62" spans="2:38" x14ac:dyDescent="0.25">
      <c r="B62">
        <v>24628</v>
      </c>
      <c r="C62">
        <v>78166</v>
      </c>
      <c r="D62">
        <v>61917</v>
      </c>
      <c r="E62">
        <v>36341</v>
      </c>
      <c r="F62">
        <v>55379</v>
      </c>
      <c r="H62">
        <v>140787</v>
      </c>
      <c r="J62">
        <f t="shared" si="6"/>
        <v>51286.2</v>
      </c>
      <c r="K62">
        <f t="shared" si="7"/>
        <v>2.7451244194344677</v>
      </c>
      <c r="L62">
        <f t="shared" si="8"/>
        <v>78166</v>
      </c>
      <c r="M62">
        <f t="shared" si="9"/>
        <v>24628</v>
      </c>
      <c r="N62">
        <f t="shared" si="10"/>
        <v>51286.2</v>
      </c>
      <c r="O62">
        <f t="shared" si="11"/>
        <v>53538</v>
      </c>
      <c r="Q62">
        <v>79779</v>
      </c>
      <c r="R62">
        <v>20273</v>
      </c>
      <c r="T62">
        <v>1594.1999999999971</v>
      </c>
      <c r="U62">
        <v>6769.7999999999956</v>
      </c>
      <c r="W62">
        <v>16072.6</v>
      </c>
      <c r="X62">
        <v>6769.8</v>
      </c>
      <c r="Z62">
        <v>51286.2</v>
      </c>
      <c r="AA62">
        <v>2.7451244194344677</v>
      </c>
      <c r="AK62">
        <v>51286.2</v>
      </c>
      <c r="AL62">
        <v>2.7451244194344677</v>
      </c>
    </row>
    <row r="63" spans="2:38" x14ac:dyDescent="0.25">
      <c r="B63">
        <v>66965</v>
      </c>
      <c r="C63">
        <v>64253</v>
      </c>
      <c r="D63">
        <v>64303</v>
      </c>
      <c r="E63">
        <v>84249</v>
      </c>
      <c r="F63">
        <v>50179</v>
      </c>
      <c r="H63">
        <v>112640</v>
      </c>
      <c r="J63">
        <f t="shared" si="6"/>
        <v>65989.8</v>
      </c>
      <c r="K63">
        <f t="shared" si="7"/>
        <v>1.7069304650112593</v>
      </c>
      <c r="L63">
        <f t="shared" si="8"/>
        <v>84249</v>
      </c>
      <c r="M63">
        <f t="shared" si="9"/>
        <v>50179</v>
      </c>
      <c r="N63">
        <f t="shared" si="10"/>
        <v>65989.8</v>
      </c>
      <c r="O63">
        <f t="shared" si="11"/>
        <v>34070</v>
      </c>
      <c r="Q63">
        <v>-25981</v>
      </c>
      <c r="R63">
        <v>12343</v>
      </c>
      <c r="T63">
        <v>-33738.599999999991</v>
      </c>
      <c r="U63">
        <v>-3813.1999999999971</v>
      </c>
      <c r="W63">
        <v>33738.6</v>
      </c>
      <c r="X63">
        <v>6694</v>
      </c>
      <c r="AB63">
        <v>65989.8</v>
      </c>
      <c r="AC63">
        <v>1.7069304650112593</v>
      </c>
      <c r="AI63">
        <v>65989.8</v>
      </c>
      <c r="AJ63">
        <v>1.7069304650112593</v>
      </c>
    </row>
    <row r="64" spans="2:38" x14ac:dyDescent="0.25">
      <c r="B64">
        <v>76982</v>
      </c>
      <c r="C64">
        <v>60518</v>
      </c>
      <c r="D64">
        <v>25200</v>
      </c>
      <c r="E64">
        <v>63871</v>
      </c>
      <c r="F64">
        <v>45040</v>
      </c>
      <c r="H64">
        <v>108127</v>
      </c>
      <c r="J64">
        <f t="shared" si="6"/>
        <v>54322.2</v>
      </c>
      <c r="K64">
        <f t="shared" si="7"/>
        <v>1.9904753489365306</v>
      </c>
      <c r="L64">
        <f t="shared" si="8"/>
        <v>76982</v>
      </c>
      <c r="M64">
        <f t="shared" si="9"/>
        <v>25200</v>
      </c>
      <c r="N64">
        <f t="shared" si="10"/>
        <v>54322.2</v>
      </c>
      <c r="O64">
        <f t="shared" si="11"/>
        <v>51782</v>
      </c>
      <c r="Q64">
        <v>21781</v>
      </c>
      <c r="R64">
        <v>-1250</v>
      </c>
      <c r="T64">
        <v>-28678.199999999997</v>
      </c>
      <c r="U64">
        <v>-3164.4000000000015</v>
      </c>
      <c r="W64">
        <v>28678.199999999997</v>
      </c>
      <c r="X64">
        <v>4391.9999999999991</v>
      </c>
      <c r="AB64">
        <v>54322.2</v>
      </c>
      <c r="AC64">
        <v>1.9904753489365306</v>
      </c>
      <c r="AK64">
        <v>54322.2</v>
      </c>
      <c r="AL64">
        <v>1.9904753489365306</v>
      </c>
    </row>
    <row r="65" spans="2:38" x14ac:dyDescent="0.25">
      <c r="B65">
        <v>33385</v>
      </c>
      <c r="C65">
        <v>24649</v>
      </c>
      <c r="D65">
        <v>53773</v>
      </c>
      <c r="E65">
        <v>105864</v>
      </c>
      <c r="F65">
        <v>37902</v>
      </c>
      <c r="H65">
        <v>117081</v>
      </c>
      <c r="J65">
        <f t="shared" si="6"/>
        <v>51114.6</v>
      </c>
      <c r="K65">
        <f t="shared" si="7"/>
        <v>2.2905588618516042</v>
      </c>
      <c r="L65">
        <f t="shared" si="8"/>
        <v>105864</v>
      </c>
      <c r="M65">
        <f t="shared" si="9"/>
        <v>24649</v>
      </c>
      <c r="N65">
        <f t="shared" si="10"/>
        <v>51114.6</v>
      </c>
      <c r="O65">
        <f t="shared" si="11"/>
        <v>81215</v>
      </c>
      <c r="Q65">
        <v>70341</v>
      </c>
      <c r="R65">
        <v>3602</v>
      </c>
      <c r="T65">
        <v>10081.799999999996</v>
      </c>
      <c r="U65">
        <v>-3152.5999999999985</v>
      </c>
      <c r="W65">
        <v>18180.199999999997</v>
      </c>
      <c r="X65">
        <v>5684.2000000000007</v>
      </c>
      <c r="Z65">
        <v>51114.6</v>
      </c>
      <c r="AA65">
        <v>2.2905588618516042</v>
      </c>
      <c r="AK65">
        <v>51114.6</v>
      </c>
      <c r="AL65">
        <v>2.2905588618516042</v>
      </c>
    </row>
    <row r="66" spans="2:38" x14ac:dyDescent="0.25">
      <c r="B66">
        <v>80489</v>
      </c>
      <c r="C66">
        <v>16573</v>
      </c>
      <c r="D66">
        <v>38223</v>
      </c>
      <c r="E66">
        <v>33675</v>
      </c>
      <c r="F66">
        <v>28218</v>
      </c>
      <c r="H66">
        <v>98795</v>
      </c>
      <c r="J66">
        <f t="shared" ref="J66:J101" si="12">AVERAGE(B66:F66)</f>
        <v>39435.599999999999</v>
      </c>
      <c r="K66">
        <f t="shared" ref="K66:K97" si="13">H66/J66</f>
        <v>2.5052237064986969</v>
      </c>
      <c r="L66">
        <f t="shared" ref="L66:L101" si="14">MAX(B66:F66)</f>
        <v>80489</v>
      </c>
      <c r="M66">
        <f t="shared" ref="M66:M101" si="15">MIN(B66:F66)</f>
        <v>16573</v>
      </c>
      <c r="N66">
        <f t="shared" ref="N66:N101" si="16">AVERAGE(B66:F66)</f>
        <v>39435.599999999999</v>
      </c>
      <c r="O66">
        <f t="shared" ref="O66:O101" si="17">L66-M66</f>
        <v>63916</v>
      </c>
      <c r="Q66">
        <v>-5509</v>
      </c>
      <c r="R66">
        <v>-18379</v>
      </c>
      <c r="T66">
        <v>-34659.599999999999</v>
      </c>
      <c r="U66">
        <v>-859.20000000000437</v>
      </c>
      <c r="W66">
        <v>35878.799999999996</v>
      </c>
      <c r="X66">
        <v>5312.8</v>
      </c>
      <c r="AB66">
        <v>39435.599999999999</v>
      </c>
      <c r="AC66">
        <v>2.5052237064986969</v>
      </c>
      <c r="AK66">
        <v>39435.599999999999</v>
      </c>
      <c r="AL66">
        <v>2.5052237064986969</v>
      </c>
    </row>
    <row r="67" spans="2:38" x14ac:dyDescent="0.25">
      <c r="B67">
        <v>78568</v>
      </c>
      <c r="C67">
        <v>29099</v>
      </c>
      <c r="D67">
        <v>45726</v>
      </c>
      <c r="E67">
        <v>9295</v>
      </c>
      <c r="F67">
        <v>95158</v>
      </c>
      <c r="H67">
        <v>82719</v>
      </c>
      <c r="J67">
        <f t="shared" si="12"/>
        <v>51569.2</v>
      </c>
      <c r="K67">
        <f t="shared" si="13"/>
        <v>1.6040388448919123</v>
      </c>
      <c r="L67">
        <f t="shared" si="14"/>
        <v>95158</v>
      </c>
      <c r="M67">
        <f t="shared" si="15"/>
        <v>9295</v>
      </c>
      <c r="N67">
        <f t="shared" si="16"/>
        <v>51569.2</v>
      </c>
      <c r="O67">
        <f t="shared" si="17"/>
        <v>85863</v>
      </c>
      <c r="Q67">
        <v>3261</v>
      </c>
      <c r="R67">
        <v>-2347</v>
      </c>
      <c r="T67">
        <v>2664.3999999999942</v>
      </c>
      <c r="U67">
        <v>-877.40000000000146</v>
      </c>
      <c r="W67">
        <v>12318</v>
      </c>
      <c r="X67">
        <v>4884.9999999999991</v>
      </c>
      <c r="AD67">
        <v>51569.2</v>
      </c>
      <c r="AE67">
        <v>1.6040388448919123</v>
      </c>
      <c r="AI67">
        <v>51569.2</v>
      </c>
      <c r="AJ67">
        <v>1.6040388448919123</v>
      </c>
    </row>
    <row r="68" spans="2:38" x14ac:dyDescent="0.25">
      <c r="B68">
        <v>98590</v>
      </c>
      <c r="C68">
        <v>43613</v>
      </c>
      <c r="D68">
        <v>81252</v>
      </c>
      <c r="E68">
        <v>66004</v>
      </c>
      <c r="F68">
        <v>75019</v>
      </c>
      <c r="H68">
        <v>134646</v>
      </c>
      <c r="J68">
        <f t="shared" si="12"/>
        <v>72895.600000000006</v>
      </c>
      <c r="K68">
        <f t="shared" si="13"/>
        <v>1.847107369992153</v>
      </c>
      <c r="L68">
        <f t="shared" si="14"/>
        <v>98590</v>
      </c>
      <c r="M68">
        <f t="shared" si="15"/>
        <v>43613</v>
      </c>
      <c r="N68">
        <f t="shared" si="16"/>
        <v>72895.600000000006</v>
      </c>
      <c r="O68">
        <f t="shared" si="17"/>
        <v>54977</v>
      </c>
      <c r="Q68">
        <v>29235</v>
      </c>
      <c r="R68">
        <v>18417</v>
      </c>
      <c r="T68">
        <v>11715.400000000009</v>
      </c>
      <c r="U68">
        <v>-4135.7999999999884</v>
      </c>
      <c r="W68">
        <v>43982.6</v>
      </c>
      <c r="X68">
        <v>6266.2</v>
      </c>
      <c r="AF68">
        <v>72895.600000000006</v>
      </c>
      <c r="AG68">
        <v>1.847107369992153</v>
      </c>
      <c r="AK68">
        <v>72895.600000000006</v>
      </c>
      <c r="AL68">
        <v>1.847107369992153</v>
      </c>
    </row>
    <row r="69" spans="2:38" x14ac:dyDescent="0.25">
      <c r="B69">
        <v>39865</v>
      </c>
      <c r="C69">
        <v>117587</v>
      </c>
      <c r="D69">
        <v>62178</v>
      </c>
      <c r="E69">
        <v>43712</v>
      </c>
      <c r="F69">
        <v>49769</v>
      </c>
      <c r="H69">
        <v>89371</v>
      </c>
      <c r="J69">
        <f t="shared" si="12"/>
        <v>62622.2</v>
      </c>
      <c r="K69">
        <f t="shared" si="13"/>
        <v>1.4271456448352182</v>
      </c>
      <c r="L69">
        <f t="shared" si="14"/>
        <v>117587</v>
      </c>
      <c r="M69">
        <f t="shared" si="15"/>
        <v>39865</v>
      </c>
      <c r="N69">
        <f t="shared" si="16"/>
        <v>62622.2</v>
      </c>
      <c r="O69">
        <f t="shared" si="17"/>
        <v>77722</v>
      </c>
      <c r="Q69">
        <v>35866</v>
      </c>
      <c r="R69">
        <v>-6061</v>
      </c>
      <c r="T69">
        <v>18514.399999999994</v>
      </c>
      <c r="U69">
        <v>150.19999999999709</v>
      </c>
      <c r="W69">
        <v>46110.399999999994</v>
      </c>
      <c r="X69">
        <v>1791.8</v>
      </c>
      <c r="Z69">
        <v>62622.2</v>
      </c>
      <c r="AA69">
        <v>1.4271456448352182</v>
      </c>
      <c r="AI69">
        <v>62622.2</v>
      </c>
      <c r="AJ69">
        <v>1.4271456448352182</v>
      </c>
    </row>
    <row r="70" spans="2:38" x14ac:dyDescent="0.25">
      <c r="B70">
        <v>68006</v>
      </c>
      <c r="C70">
        <v>69428</v>
      </c>
      <c r="D70">
        <v>59313</v>
      </c>
      <c r="E70">
        <v>82056</v>
      </c>
      <c r="F70">
        <v>36697</v>
      </c>
      <c r="H70">
        <v>84268</v>
      </c>
      <c r="J70">
        <f t="shared" si="12"/>
        <v>63100</v>
      </c>
      <c r="K70">
        <f t="shared" si="13"/>
        <v>1.3354675118858954</v>
      </c>
      <c r="L70">
        <f t="shared" si="14"/>
        <v>82056</v>
      </c>
      <c r="M70">
        <f t="shared" si="15"/>
        <v>36697</v>
      </c>
      <c r="N70">
        <f t="shared" si="16"/>
        <v>63100</v>
      </c>
      <c r="O70">
        <f t="shared" si="17"/>
        <v>45359</v>
      </c>
      <c r="Q70">
        <v>-20282</v>
      </c>
      <c r="R70">
        <v>8994</v>
      </c>
      <c r="T70">
        <v>-8190.8000000000029</v>
      </c>
      <c r="U70">
        <v>-1088.5999999999985</v>
      </c>
      <c r="W70">
        <v>22213.600000000002</v>
      </c>
      <c r="X70">
        <v>2289.4</v>
      </c>
      <c r="AB70">
        <v>63100</v>
      </c>
      <c r="AC70">
        <v>1.3354675118858954</v>
      </c>
      <c r="AI70">
        <v>63100</v>
      </c>
      <c r="AJ70">
        <v>1.3354675118858954</v>
      </c>
    </row>
    <row r="71" spans="2:38" x14ac:dyDescent="0.25">
      <c r="B71">
        <v>38208</v>
      </c>
      <c r="C71">
        <v>102731</v>
      </c>
      <c r="D71">
        <v>45891</v>
      </c>
      <c r="E71">
        <v>24415</v>
      </c>
      <c r="F71">
        <v>108729</v>
      </c>
      <c r="H71">
        <v>97873</v>
      </c>
      <c r="J71">
        <f t="shared" si="12"/>
        <v>63994.8</v>
      </c>
      <c r="K71">
        <f t="shared" si="13"/>
        <v>1.529389887928394</v>
      </c>
      <c r="L71">
        <f t="shared" si="14"/>
        <v>108729</v>
      </c>
      <c r="M71">
        <f t="shared" si="15"/>
        <v>24415</v>
      </c>
      <c r="N71">
        <f t="shared" si="16"/>
        <v>63994.8</v>
      </c>
      <c r="O71">
        <f t="shared" si="17"/>
        <v>84314</v>
      </c>
      <c r="Q71">
        <v>-14918</v>
      </c>
      <c r="R71">
        <v>-9905</v>
      </c>
      <c r="T71">
        <v>-3606</v>
      </c>
      <c r="U71">
        <v>-3443.1999999999971</v>
      </c>
      <c r="W71">
        <v>25509.200000000001</v>
      </c>
      <c r="X71">
        <v>6947.2000000000007</v>
      </c>
      <c r="AF71">
        <v>63994.8</v>
      </c>
      <c r="AG71">
        <v>1.529389887928394</v>
      </c>
      <c r="AI71">
        <v>63994.8</v>
      </c>
      <c r="AJ71">
        <v>1.529389887928394</v>
      </c>
    </row>
    <row r="72" spans="2:38" x14ac:dyDescent="0.25">
      <c r="B72">
        <v>41164</v>
      </c>
      <c r="C72">
        <v>35861</v>
      </c>
      <c r="D72">
        <v>22779</v>
      </c>
      <c r="E72">
        <v>51383</v>
      </c>
      <c r="F72">
        <v>55247</v>
      </c>
      <c r="H72">
        <v>57440</v>
      </c>
      <c r="J72">
        <f t="shared" si="12"/>
        <v>41286.800000000003</v>
      </c>
      <c r="K72">
        <f t="shared" si="13"/>
        <v>1.3912436904773438</v>
      </c>
      <c r="L72">
        <f t="shared" si="14"/>
        <v>55247</v>
      </c>
      <c r="M72">
        <f t="shared" si="15"/>
        <v>22779</v>
      </c>
      <c r="N72">
        <f t="shared" si="16"/>
        <v>41286.800000000003</v>
      </c>
      <c r="O72">
        <f t="shared" si="17"/>
        <v>32468</v>
      </c>
      <c r="Q72">
        <v>-23371</v>
      </c>
      <c r="R72">
        <v>32</v>
      </c>
      <c r="T72">
        <v>-15514.599999999999</v>
      </c>
      <c r="U72">
        <v>-172.79999999999563</v>
      </c>
      <c r="W72">
        <v>32383.399999999998</v>
      </c>
      <c r="X72">
        <v>2446.3999999999996</v>
      </c>
      <c r="Z72">
        <v>41286.800000000003</v>
      </c>
      <c r="AA72">
        <v>1.3912436904773438</v>
      </c>
      <c r="AI72">
        <v>41286.800000000003</v>
      </c>
      <c r="AJ72">
        <v>1.3912436904773438</v>
      </c>
    </row>
    <row r="73" spans="2:38" x14ac:dyDescent="0.25">
      <c r="B73">
        <v>94782</v>
      </c>
      <c r="C73">
        <v>103678</v>
      </c>
      <c r="D73">
        <v>35486</v>
      </c>
      <c r="E73">
        <v>33528</v>
      </c>
      <c r="F73">
        <v>91151</v>
      </c>
      <c r="H73">
        <v>79566</v>
      </c>
      <c r="J73">
        <f t="shared" si="12"/>
        <v>71725</v>
      </c>
      <c r="K73">
        <f t="shared" si="13"/>
        <v>1.1093203206692228</v>
      </c>
      <c r="L73">
        <f t="shared" si="14"/>
        <v>103678</v>
      </c>
      <c r="M73">
        <f t="shared" si="15"/>
        <v>33528</v>
      </c>
      <c r="N73">
        <f t="shared" si="16"/>
        <v>71725</v>
      </c>
      <c r="O73">
        <f t="shared" si="17"/>
        <v>70150</v>
      </c>
      <c r="Q73">
        <v>-22524</v>
      </c>
      <c r="R73">
        <v>-21700</v>
      </c>
      <c r="T73">
        <v>-28889</v>
      </c>
      <c r="U73">
        <v>3996</v>
      </c>
      <c r="W73">
        <v>37248.6</v>
      </c>
      <c r="X73">
        <v>4513.2</v>
      </c>
      <c r="AB73">
        <v>71725</v>
      </c>
      <c r="AC73">
        <v>1.1093203206692228</v>
      </c>
      <c r="AI73">
        <v>71725</v>
      </c>
      <c r="AJ73">
        <v>1.1093203206692228</v>
      </c>
    </row>
    <row r="74" spans="2:38" x14ac:dyDescent="0.25">
      <c r="B74">
        <v>60171</v>
      </c>
      <c r="C74">
        <v>97124</v>
      </c>
      <c r="D74">
        <v>32970</v>
      </c>
      <c r="E74">
        <v>44437</v>
      </c>
      <c r="F74">
        <v>97748</v>
      </c>
      <c r="H74">
        <v>84982</v>
      </c>
      <c r="J74">
        <f t="shared" si="12"/>
        <v>66490</v>
      </c>
      <c r="K74">
        <f t="shared" si="13"/>
        <v>1.2781170100767032</v>
      </c>
      <c r="L74">
        <f t="shared" si="14"/>
        <v>97748</v>
      </c>
      <c r="M74">
        <f t="shared" si="15"/>
        <v>32970</v>
      </c>
      <c r="N74">
        <f t="shared" si="16"/>
        <v>66490</v>
      </c>
      <c r="O74">
        <f t="shared" si="17"/>
        <v>64778</v>
      </c>
      <c r="Q74">
        <v>7615</v>
      </c>
      <c r="R74">
        <v>-946</v>
      </c>
      <c r="T74">
        <v>8483.1999999999971</v>
      </c>
      <c r="U74">
        <v>-868.39999999999418</v>
      </c>
      <c r="W74">
        <v>39418</v>
      </c>
      <c r="X74">
        <v>1807.2</v>
      </c>
      <c r="Z74">
        <v>66490</v>
      </c>
      <c r="AA74">
        <v>1.2781170100767032</v>
      </c>
      <c r="AI74">
        <v>66490</v>
      </c>
      <c r="AJ74">
        <v>1.2781170100767032</v>
      </c>
    </row>
    <row r="75" spans="2:38" x14ac:dyDescent="0.25">
      <c r="B75">
        <v>31472</v>
      </c>
      <c r="C75">
        <v>98138</v>
      </c>
      <c r="D75">
        <v>24606</v>
      </c>
      <c r="E75">
        <v>72105</v>
      </c>
      <c r="F75">
        <v>39927</v>
      </c>
      <c r="H75">
        <v>115890</v>
      </c>
      <c r="J75">
        <f t="shared" si="12"/>
        <v>53249.599999999999</v>
      </c>
      <c r="K75">
        <f t="shared" si="13"/>
        <v>2.1763543763709023</v>
      </c>
      <c r="L75">
        <f t="shared" si="14"/>
        <v>98138</v>
      </c>
      <c r="M75">
        <f t="shared" si="15"/>
        <v>24606</v>
      </c>
      <c r="N75">
        <f t="shared" si="16"/>
        <v>53249.599999999999</v>
      </c>
      <c r="O75">
        <f t="shared" si="17"/>
        <v>73532</v>
      </c>
      <c r="Q75">
        <v>-222</v>
      </c>
      <c r="R75">
        <v>-5254</v>
      </c>
      <c r="T75">
        <v>-34228.000000000007</v>
      </c>
      <c r="U75">
        <v>4251</v>
      </c>
      <c r="W75">
        <v>50966.8</v>
      </c>
      <c r="X75">
        <v>6767</v>
      </c>
      <c r="AB75">
        <v>53249.599999999999</v>
      </c>
      <c r="AC75">
        <v>2.1763543763709023</v>
      </c>
      <c r="AK75">
        <v>53249.599999999999</v>
      </c>
      <c r="AL75">
        <v>2.1763543763709023</v>
      </c>
    </row>
    <row r="76" spans="2:38" x14ac:dyDescent="0.25">
      <c r="B76">
        <v>7325</v>
      </c>
      <c r="C76">
        <v>92793</v>
      </c>
      <c r="D76">
        <v>69974</v>
      </c>
      <c r="E76">
        <v>25269</v>
      </c>
      <c r="F76">
        <v>87239</v>
      </c>
      <c r="H76">
        <v>128616</v>
      </c>
      <c r="J76">
        <f t="shared" si="12"/>
        <v>56520</v>
      </c>
      <c r="K76">
        <f t="shared" si="13"/>
        <v>2.2755838641188961</v>
      </c>
      <c r="L76">
        <f t="shared" si="14"/>
        <v>92793</v>
      </c>
      <c r="M76">
        <f t="shared" si="15"/>
        <v>7325</v>
      </c>
      <c r="N76">
        <f t="shared" si="16"/>
        <v>56520</v>
      </c>
      <c r="O76">
        <f t="shared" si="17"/>
        <v>85468</v>
      </c>
      <c r="Q76">
        <v>-780</v>
      </c>
      <c r="R76">
        <v>-795</v>
      </c>
      <c r="T76">
        <v>-30145.800000000003</v>
      </c>
      <c r="U76">
        <v>-6466.4000000000015</v>
      </c>
      <c r="W76">
        <v>30145.800000000003</v>
      </c>
      <c r="X76">
        <v>6579.2000000000007</v>
      </c>
      <c r="AF76">
        <v>56520</v>
      </c>
      <c r="AG76">
        <v>2.2755838641188961</v>
      </c>
      <c r="AK76">
        <v>56520</v>
      </c>
      <c r="AL76">
        <v>2.2755838641188961</v>
      </c>
    </row>
    <row r="77" spans="2:38" x14ac:dyDescent="0.25">
      <c r="B77">
        <v>62233</v>
      </c>
      <c r="C77">
        <v>93664</v>
      </c>
      <c r="D77">
        <v>49011</v>
      </c>
      <c r="E77">
        <v>91722</v>
      </c>
      <c r="F77">
        <v>89342</v>
      </c>
      <c r="H77">
        <v>106073</v>
      </c>
      <c r="J77">
        <f t="shared" si="12"/>
        <v>77194.399999999994</v>
      </c>
      <c r="K77">
        <f t="shared" si="13"/>
        <v>1.3741022664856519</v>
      </c>
      <c r="L77">
        <f t="shared" si="14"/>
        <v>93664</v>
      </c>
      <c r="M77">
        <f t="shared" si="15"/>
        <v>49011</v>
      </c>
      <c r="N77">
        <f t="shared" si="16"/>
        <v>77194.399999999994</v>
      </c>
      <c r="O77">
        <f t="shared" si="17"/>
        <v>44653</v>
      </c>
      <c r="Q77">
        <v>-27259</v>
      </c>
      <c r="R77">
        <v>1889</v>
      </c>
      <c r="T77">
        <v>2066</v>
      </c>
      <c r="U77">
        <v>2932.7999999999884</v>
      </c>
      <c r="W77">
        <v>20439.200000000004</v>
      </c>
      <c r="X77">
        <v>3131.2000000000003</v>
      </c>
      <c r="AF77">
        <v>77194.399999999994</v>
      </c>
      <c r="AG77">
        <v>1.3741022664856519</v>
      </c>
      <c r="AI77">
        <v>77194.399999999994</v>
      </c>
      <c r="AJ77">
        <v>1.3741022664856519</v>
      </c>
    </row>
    <row r="78" spans="2:38" x14ac:dyDescent="0.25">
      <c r="B78">
        <v>91682</v>
      </c>
      <c r="C78">
        <v>48756</v>
      </c>
      <c r="D78">
        <v>41002</v>
      </c>
      <c r="E78">
        <v>34331</v>
      </c>
      <c r="F78">
        <v>78251</v>
      </c>
      <c r="H78">
        <v>104341</v>
      </c>
      <c r="J78">
        <f t="shared" si="12"/>
        <v>58804.4</v>
      </c>
      <c r="K78">
        <f t="shared" si="13"/>
        <v>1.774374026433396</v>
      </c>
      <c r="L78">
        <f t="shared" si="14"/>
        <v>91682</v>
      </c>
      <c r="M78">
        <f t="shared" si="15"/>
        <v>34331</v>
      </c>
      <c r="N78">
        <f t="shared" si="16"/>
        <v>58804.4</v>
      </c>
      <c r="O78">
        <f t="shared" si="17"/>
        <v>57351</v>
      </c>
      <c r="Q78">
        <v>-10787</v>
      </c>
      <c r="R78">
        <v>-279</v>
      </c>
      <c r="T78">
        <v>-3778</v>
      </c>
      <c r="U78">
        <v>-551.59999999999854</v>
      </c>
      <c r="W78">
        <v>30281.200000000001</v>
      </c>
      <c r="X78">
        <v>3315.6</v>
      </c>
      <c r="AF78">
        <v>58804.4</v>
      </c>
      <c r="AG78">
        <v>1.774374026433396</v>
      </c>
      <c r="AK78">
        <v>58804.4</v>
      </c>
      <c r="AL78">
        <v>1.774374026433396</v>
      </c>
    </row>
    <row r="79" spans="2:38" x14ac:dyDescent="0.25">
      <c r="B79">
        <v>60234</v>
      </c>
      <c r="C79">
        <v>39988</v>
      </c>
      <c r="D79">
        <v>80136</v>
      </c>
      <c r="E79">
        <v>77758</v>
      </c>
      <c r="F79">
        <v>10919</v>
      </c>
      <c r="H79">
        <v>144260</v>
      </c>
      <c r="J79">
        <f t="shared" si="12"/>
        <v>53807</v>
      </c>
      <c r="K79">
        <f t="shared" si="13"/>
        <v>2.6810638021075324</v>
      </c>
      <c r="L79">
        <f t="shared" si="14"/>
        <v>80136</v>
      </c>
      <c r="M79">
        <f t="shared" si="15"/>
        <v>10919</v>
      </c>
      <c r="N79">
        <f t="shared" si="16"/>
        <v>53807</v>
      </c>
      <c r="O79">
        <f t="shared" si="17"/>
        <v>69217</v>
      </c>
      <c r="Q79">
        <v>51272</v>
      </c>
      <c r="R79">
        <v>23173</v>
      </c>
      <c r="T79">
        <v>-3634</v>
      </c>
      <c r="U79">
        <v>-2218</v>
      </c>
      <c r="W79">
        <v>27663.199999999997</v>
      </c>
      <c r="X79">
        <v>3578.8</v>
      </c>
      <c r="AD79">
        <v>53807</v>
      </c>
      <c r="AE79">
        <v>2.6810638021075324</v>
      </c>
      <c r="AK79">
        <v>53807</v>
      </c>
      <c r="AL79">
        <v>2.6810638021075324</v>
      </c>
    </row>
    <row r="80" spans="2:38" x14ac:dyDescent="0.25">
      <c r="B80">
        <v>20528</v>
      </c>
      <c r="C80">
        <v>49751</v>
      </c>
      <c r="D80">
        <v>97888</v>
      </c>
      <c r="E80">
        <v>62048</v>
      </c>
      <c r="F80">
        <v>80728</v>
      </c>
      <c r="H80">
        <v>70186</v>
      </c>
      <c r="J80">
        <f t="shared" si="12"/>
        <v>62188.6</v>
      </c>
      <c r="K80">
        <f t="shared" si="13"/>
        <v>1.1285991323168556</v>
      </c>
      <c r="L80">
        <f t="shared" si="14"/>
        <v>97888</v>
      </c>
      <c r="M80">
        <f t="shared" si="15"/>
        <v>20528</v>
      </c>
      <c r="N80">
        <f t="shared" si="16"/>
        <v>62188.6</v>
      </c>
      <c r="O80">
        <f t="shared" si="17"/>
        <v>77360</v>
      </c>
      <c r="Q80">
        <v>-48140</v>
      </c>
      <c r="R80">
        <v>-6371</v>
      </c>
      <c r="T80">
        <v>-812</v>
      </c>
      <c r="U80">
        <v>828.59999999999854</v>
      </c>
      <c r="W80">
        <v>22522</v>
      </c>
      <c r="X80">
        <v>2680.6</v>
      </c>
      <c r="AF80">
        <v>62188.6</v>
      </c>
      <c r="AG80">
        <v>1.1285991323168556</v>
      </c>
      <c r="AI80">
        <v>62188.6</v>
      </c>
      <c r="AJ80">
        <v>1.1285991323168556</v>
      </c>
    </row>
    <row r="81" spans="2:38" x14ac:dyDescent="0.25">
      <c r="B81">
        <v>24620</v>
      </c>
      <c r="C81">
        <v>89281</v>
      </c>
      <c r="D81">
        <v>75807</v>
      </c>
      <c r="E81">
        <v>87196</v>
      </c>
      <c r="F81">
        <v>57576</v>
      </c>
      <c r="H81">
        <v>94311</v>
      </c>
      <c r="J81">
        <f t="shared" si="12"/>
        <v>66896</v>
      </c>
      <c r="K81">
        <f t="shared" si="13"/>
        <v>1.4098152355895719</v>
      </c>
      <c r="L81">
        <f t="shared" si="14"/>
        <v>89281</v>
      </c>
      <c r="M81">
        <f t="shared" si="15"/>
        <v>24620</v>
      </c>
      <c r="N81">
        <f t="shared" si="16"/>
        <v>66896</v>
      </c>
      <c r="O81">
        <f t="shared" si="17"/>
        <v>64661</v>
      </c>
      <c r="Q81">
        <v>15468</v>
      </c>
      <c r="R81">
        <v>21174</v>
      </c>
      <c r="T81">
        <v>8790.8000000000029</v>
      </c>
      <c r="U81">
        <v>6242.4000000000015</v>
      </c>
      <c r="W81">
        <v>24632</v>
      </c>
      <c r="X81">
        <v>6345.5999999999995</v>
      </c>
      <c r="Z81">
        <v>66896</v>
      </c>
      <c r="AA81">
        <v>1.4098152355895719</v>
      </c>
      <c r="AI81">
        <v>66896</v>
      </c>
      <c r="AJ81">
        <v>1.4098152355895719</v>
      </c>
    </row>
    <row r="82" spans="2:38" x14ac:dyDescent="0.25">
      <c r="B82">
        <v>75468</v>
      </c>
      <c r="C82">
        <v>41468</v>
      </c>
      <c r="D82">
        <v>40809</v>
      </c>
      <c r="E82">
        <v>98306</v>
      </c>
      <c r="F82">
        <v>46196</v>
      </c>
      <c r="H82">
        <v>132432</v>
      </c>
      <c r="J82">
        <f t="shared" si="12"/>
        <v>60449.4</v>
      </c>
      <c r="K82">
        <f t="shared" si="13"/>
        <v>2.1907909755928099</v>
      </c>
      <c r="L82">
        <f t="shared" si="14"/>
        <v>98306</v>
      </c>
      <c r="M82">
        <f t="shared" si="15"/>
        <v>40809</v>
      </c>
      <c r="N82">
        <f t="shared" si="16"/>
        <v>60449.4</v>
      </c>
      <c r="O82">
        <f t="shared" si="17"/>
        <v>57497</v>
      </c>
      <c r="Q82">
        <v>59862</v>
      </c>
      <c r="R82">
        <v>12971</v>
      </c>
      <c r="T82">
        <v>-11407.200000000004</v>
      </c>
      <c r="U82">
        <v>-5972.4000000000015</v>
      </c>
      <c r="W82">
        <v>22270.400000000001</v>
      </c>
      <c r="X82">
        <v>6206</v>
      </c>
      <c r="AB82">
        <v>60449.4</v>
      </c>
      <c r="AC82">
        <v>2.1907909755928099</v>
      </c>
      <c r="AK82">
        <v>60449.4</v>
      </c>
      <c r="AL82">
        <v>2.1907909755928099</v>
      </c>
    </row>
    <row r="83" spans="2:38" x14ac:dyDescent="0.25">
      <c r="B83">
        <v>68854</v>
      </c>
      <c r="C83">
        <v>37339</v>
      </c>
      <c r="D83">
        <v>48699</v>
      </c>
      <c r="E83">
        <v>40858</v>
      </c>
      <c r="F83">
        <v>76317</v>
      </c>
      <c r="H83">
        <v>83008</v>
      </c>
      <c r="J83">
        <f t="shared" si="12"/>
        <v>54413.4</v>
      </c>
      <c r="K83">
        <f t="shared" si="13"/>
        <v>1.5255065847750737</v>
      </c>
      <c r="L83">
        <f t="shared" si="14"/>
        <v>76317</v>
      </c>
      <c r="M83">
        <f t="shared" si="15"/>
        <v>37339</v>
      </c>
      <c r="N83">
        <f t="shared" si="16"/>
        <v>54413.4</v>
      </c>
      <c r="O83">
        <f t="shared" si="17"/>
        <v>38978</v>
      </c>
      <c r="Q83">
        <v>-30890</v>
      </c>
      <c r="R83">
        <v>14583</v>
      </c>
      <c r="T83">
        <v>1548</v>
      </c>
      <c r="U83">
        <v>448.40000000000146</v>
      </c>
      <c r="W83">
        <v>19806.400000000001</v>
      </c>
      <c r="X83">
        <v>466</v>
      </c>
      <c r="AD83">
        <v>54413.4</v>
      </c>
      <c r="AE83">
        <v>1.5255065847750737</v>
      </c>
      <c r="AI83">
        <v>54413.4</v>
      </c>
      <c r="AJ83">
        <v>1.5255065847750737</v>
      </c>
    </row>
    <row r="84" spans="2:38" x14ac:dyDescent="0.25">
      <c r="B84">
        <v>62306</v>
      </c>
      <c r="C84">
        <v>118187</v>
      </c>
      <c r="D84">
        <v>92850</v>
      </c>
      <c r="E84">
        <v>97452</v>
      </c>
      <c r="F84">
        <v>92854</v>
      </c>
      <c r="H84">
        <v>129390</v>
      </c>
      <c r="J84">
        <f t="shared" si="12"/>
        <v>92729.8</v>
      </c>
      <c r="K84">
        <f t="shared" si="13"/>
        <v>1.3953443229684523</v>
      </c>
      <c r="L84">
        <f t="shared" si="14"/>
        <v>118187</v>
      </c>
      <c r="M84">
        <f t="shared" si="15"/>
        <v>62306</v>
      </c>
      <c r="N84">
        <f t="shared" si="16"/>
        <v>92729.8</v>
      </c>
      <c r="O84">
        <f t="shared" si="17"/>
        <v>55881</v>
      </c>
      <c r="Q84">
        <v>14631</v>
      </c>
      <c r="R84">
        <v>-2386</v>
      </c>
      <c r="T84">
        <v>-6531.1999999999971</v>
      </c>
      <c r="U84">
        <v>-420.39999999999418</v>
      </c>
      <c r="W84">
        <v>21299.200000000001</v>
      </c>
      <c r="X84">
        <v>10486</v>
      </c>
      <c r="AB84">
        <v>92729.8</v>
      </c>
      <c r="AC84">
        <v>1.3953443229684523</v>
      </c>
      <c r="AI84">
        <v>92729.8</v>
      </c>
      <c r="AJ84">
        <v>1.3953443229684523</v>
      </c>
    </row>
    <row r="85" spans="2:38" x14ac:dyDescent="0.25">
      <c r="B85">
        <v>67686</v>
      </c>
      <c r="C85">
        <v>98366</v>
      </c>
      <c r="D85">
        <v>41023</v>
      </c>
      <c r="E85">
        <v>26239</v>
      </c>
      <c r="F85">
        <v>58842</v>
      </c>
      <c r="H85">
        <v>96131</v>
      </c>
      <c r="J85">
        <f t="shared" si="12"/>
        <v>58431.199999999997</v>
      </c>
      <c r="K85">
        <f t="shared" si="13"/>
        <v>1.6451998247511603</v>
      </c>
      <c r="L85">
        <f t="shared" si="14"/>
        <v>98366</v>
      </c>
      <c r="M85">
        <f t="shared" si="15"/>
        <v>26239</v>
      </c>
      <c r="N85">
        <f t="shared" si="16"/>
        <v>58431.199999999997</v>
      </c>
      <c r="O85">
        <f t="shared" si="17"/>
        <v>72127</v>
      </c>
      <c r="Q85">
        <v>-13093</v>
      </c>
      <c r="R85">
        <v>-7967</v>
      </c>
      <c r="T85">
        <v>7066.3999999999942</v>
      </c>
      <c r="U85">
        <v>-9700.4000000000087</v>
      </c>
      <c r="W85">
        <v>19886</v>
      </c>
      <c r="X85">
        <v>9700.4</v>
      </c>
      <c r="AD85">
        <v>58431.199999999997</v>
      </c>
      <c r="AE85">
        <v>1.6451998247511603</v>
      </c>
      <c r="AK85">
        <v>58431.199999999997</v>
      </c>
      <c r="AL85">
        <v>1.6451998247511603</v>
      </c>
    </row>
    <row r="86" spans="2:38" x14ac:dyDescent="0.25">
      <c r="B86">
        <v>46456</v>
      </c>
      <c r="C86">
        <v>76315</v>
      </c>
      <c r="D86">
        <v>37603</v>
      </c>
      <c r="E86">
        <v>88875</v>
      </c>
      <c r="F86">
        <v>103797</v>
      </c>
      <c r="H86">
        <v>101962</v>
      </c>
      <c r="J86">
        <f t="shared" si="12"/>
        <v>70609.2</v>
      </c>
      <c r="K86">
        <f t="shared" si="13"/>
        <v>1.4440327889283551</v>
      </c>
      <c r="L86">
        <f t="shared" si="14"/>
        <v>103797</v>
      </c>
      <c r="M86">
        <f t="shared" si="15"/>
        <v>37603</v>
      </c>
      <c r="N86">
        <f t="shared" si="16"/>
        <v>70609.2</v>
      </c>
      <c r="O86">
        <f t="shared" si="17"/>
        <v>66194</v>
      </c>
      <c r="Q86">
        <v>-8000</v>
      </c>
      <c r="R86">
        <v>1767</v>
      </c>
      <c r="T86">
        <v>-12415.800000000003</v>
      </c>
      <c r="U86">
        <v>948.59999999999127</v>
      </c>
      <c r="W86">
        <v>27640.6</v>
      </c>
      <c r="X86">
        <v>8406.6</v>
      </c>
      <c r="AB86">
        <v>70609.2</v>
      </c>
      <c r="AC86">
        <v>1.4440327889283551</v>
      </c>
      <c r="AK86">
        <v>70609.2</v>
      </c>
      <c r="AL86">
        <v>1.4440327889283551</v>
      </c>
    </row>
    <row r="87" spans="2:38" x14ac:dyDescent="0.25">
      <c r="B87">
        <v>66247</v>
      </c>
      <c r="C87">
        <v>26882</v>
      </c>
      <c r="D87">
        <v>38173</v>
      </c>
      <c r="E87">
        <v>98077</v>
      </c>
      <c r="F87">
        <v>60207</v>
      </c>
      <c r="H87">
        <v>77637</v>
      </c>
      <c r="J87">
        <f t="shared" si="12"/>
        <v>57917.2</v>
      </c>
      <c r="K87">
        <f t="shared" si="13"/>
        <v>1.340482620016161</v>
      </c>
      <c r="L87">
        <f t="shared" si="14"/>
        <v>98077</v>
      </c>
      <c r="M87">
        <f t="shared" si="15"/>
        <v>26882</v>
      </c>
      <c r="N87">
        <f t="shared" si="16"/>
        <v>57917.2</v>
      </c>
      <c r="O87">
        <f t="shared" si="17"/>
        <v>71195</v>
      </c>
      <c r="Q87">
        <v>15399</v>
      </c>
      <c r="R87">
        <v>15002</v>
      </c>
      <c r="T87">
        <v>5076.3999999999942</v>
      </c>
      <c r="U87">
        <v>866.59999999999854</v>
      </c>
      <c r="W87">
        <v>13753.6</v>
      </c>
      <c r="X87">
        <v>2059</v>
      </c>
      <c r="Z87">
        <v>57917.2</v>
      </c>
      <c r="AA87">
        <v>1.340482620016161</v>
      </c>
      <c r="AI87">
        <v>57917.2</v>
      </c>
      <c r="AJ87">
        <v>1.340482620016161</v>
      </c>
    </row>
    <row r="88" spans="2:38" x14ac:dyDescent="0.25">
      <c r="B88">
        <v>45660</v>
      </c>
      <c r="C88">
        <v>85496</v>
      </c>
      <c r="D88">
        <v>29914</v>
      </c>
      <c r="E88">
        <v>73354</v>
      </c>
      <c r="F88">
        <v>70280</v>
      </c>
      <c r="H88">
        <v>73949</v>
      </c>
      <c r="J88">
        <f t="shared" si="12"/>
        <v>60940.800000000003</v>
      </c>
      <c r="K88">
        <f t="shared" si="13"/>
        <v>1.2134563379542112</v>
      </c>
      <c r="L88">
        <f t="shared" si="14"/>
        <v>85496</v>
      </c>
      <c r="M88">
        <f t="shared" si="15"/>
        <v>29914</v>
      </c>
      <c r="N88">
        <f t="shared" si="16"/>
        <v>60940.800000000003</v>
      </c>
      <c r="O88">
        <f t="shared" si="17"/>
        <v>55582</v>
      </c>
      <c r="Q88">
        <v>-11905</v>
      </c>
      <c r="R88">
        <v>-20704</v>
      </c>
      <c r="T88">
        <v>-6217.1999999999971</v>
      </c>
      <c r="U88">
        <v>1512.8000000000029</v>
      </c>
      <c r="W88">
        <v>42014.799999999996</v>
      </c>
      <c r="X88">
        <v>2148</v>
      </c>
      <c r="AB88">
        <v>60940.800000000003</v>
      </c>
      <c r="AC88">
        <v>1.2134563379542112</v>
      </c>
      <c r="AI88">
        <v>60940.800000000003</v>
      </c>
      <c r="AJ88">
        <v>1.2134563379542112</v>
      </c>
    </row>
    <row r="89" spans="2:38" x14ac:dyDescent="0.25">
      <c r="B89">
        <v>83164</v>
      </c>
      <c r="C89">
        <v>58615</v>
      </c>
      <c r="D89">
        <v>78468</v>
      </c>
      <c r="E89">
        <v>44150</v>
      </c>
      <c r="F89">
        <v>24599</v>
      </c>
      <c r="H89">
        <v>144241</v>
      </c>
      <c r="J89">
        <f t="shared" si="12"/>
        <v>57799.199999999997</v>
      </c>
      <c r="K89">
        <f t="shared" si="13"/>
        <v>2.4955535716757327</v>
      </c>
      <c r="L89">
        <f t="shared" si="14"/>
        <v>83164</v>
      </c>
      <c r="M89">
        <f t="shared" si="15"/>
        <v>24599</v>
      </c>
      <c r="N89">
        <f t="shared" si="16"/>
        <v>57799.199999999997</v>
      </c>
      <c r="O89">
        <f t="shared" si="17"/>
        <v>58565</v>
      </c>
      <c r="Q89">
        <v>43258</v>
      </c>
      <c r="R89">
        <v>20003</v>
      </c>
      <c r="T89">
        <v>1711.1999999999971</v>
      </c>
      <c r="U89">
        <v>238.39999999999418</v>
      </c>
      <c r="W89">
        <v>17205.2</v>
      </c>
      <c r="X89">
        <v>3015.9999999999995</v>
      </c>
      <c r="AD89">
        <v>57799.199999999997</v>
      </c>
      <c r="AE89">
        <v>2.4955535716757327</v>
      </c>
      <c r="AK89">
        <v>57799.199999999997</v>
      </c>
      <c r="AL89">
        <v>2.4955535716757327</v>
      </c>
    </row>
    <row r="90" spans="2:38" x14ac:dyDescent="0.25">
      <c r="B90">
        <v>48367</v>
      </c>
      <c r="C90">
        <v>92397</v>
      </c>
      <c r="D90">
        <v>75414</v>
      </c>
      <c r="E90">
        <v>39888</v>
      </c>
      <c r="F90">
        <v>48504</v>
      </c>
      <c r="H90">
        <v>129356</v>
      </c>
      <c r="J90">
        <f t="shared" si="12"/>
        <v>60914</v>
      </c>
      <c r="K90">
        <f t="shared" si="13"/>
        <v>2.1235840693436647</v>
      </c>
      <c r="L90">
        <f t="shared" si="14"/>
        <v>92397</v>
      </c>
      <c r="M90">
        <f t="shared" si="15"/>
        <v>39888</v>
      </c>
      <c r="N90">
        <f t="shared" si="16"/>
        <v>60914</v>
      </c>
      <c r="O90">
        <f t="shared" si="17"/>
        <v>52509</v>
      </c>
      <c r="Q90">
        <v>47192</v>
      </c>
      <c r="R90">
        <v>-356</v>
      </c>
      <c r="T90">
        <v>39339.800000000003</v>
      </c>
      <c r="U90">
        <v>1670.5999999999985</v>
      </c>
      <c r="W90">
        <v>39339.800000000003</v>
      </c>
      <c r="X90">
        <v>8278.2000000000007</v>
      </c>
      <c r="AD90">
        <v>60914</v>
      </c>
      <c r="AE90">
        <v>2.1235840693436647</v>
      </c>
      <c r="AK90">
        <v>60914</v>
      </c>
      <c r="AL90">
        <v>2.1235840693436647</v>
      </c>
    </row>
    <row r="91" spans="2:38" x14ac:dyDescent="0.25">
      <c r="B91">
        <v>81964</v>
      </c>
      <c r="C91">
        <v>48900</v>
      </c>
      <c r="D91">
        <v>78751</v>
      </c>
      <c r="E91">
        <v>56610</v>
      </c>
      <c r="F91">
        <v>24609</v>
      </c>
      <c r="H91">
        <v>125371</v>
      </c>
      <c r="J91">
        <f t="shared" si="12"/>
        <v>58166.8</v>
      </c>
      <c r="K91">
        <f t="shared" si="13"/>
        <v>2.155370417489014</v>
      </c>
      <c r="L91">
        <f t="shared" si="14"/>
        <v>81964</v>
      </c>
      <c r="M91">
        <f t="shared" si="15"/>
        <v>24609</v>
      </c>
      <c r="N91">
        <f t="shared" si="16"/>
        <v>58166.8</v>
      </c>
      <c r="O91">
        <f t="shared" si="17"/>
        <v>57355</v>
      </c>
      <c r="Q91">
        <v>34228</v>
      </c>
      <c r="R91">
        <v>-10173</v>
      </c>
      <c r="T91">
        <v>-13788.199999999997</v>
      </c>
      <c r="U91">
        <v>3424.4000000000015</v>
      </c>
      <c r="W91">
        <v>23658.600000000002</v>
      </c>
      <c r="X91">
        <v>8538</v>
      </c>
      <c r="AB91">
        <v>58166.8</v>
      </c>
      <c r="AC91">
        <v>2.155370417489014</v>
      </c>
      <c r="AK91">
        <v>58166.8</v>
      </c>
      <c r="AL91">
        <v>2.155370417489014</v>
      </c>
    </row>
    <row r="92" spans="2:38" x14ac:dyDescent="0.25">
      <c r="B92">
        <v>69035</v>
      </c>
      <c r="C92">
        <v>29643</v>
      </c>
      <c r="D92">
        <v>93104</v>
      </c>
      <c r="E92">
        <v>46058</v>
      </c>
      <c r="F92">
        <v>39900</v>
      </c>
      <c r="H92">
        <v>131672</v>
      </c>
      <c r="J92">
        <f t="shared" si="12"/>
        <v>55548</v>
      </c>
      <c r="K92">
        <f t="shared" si="13"/>
        <v>2.3704183768992584</v>
      </c>
      <c r="L92">
        <f t="shared" si="14"/>
        <v>93104</v>
      </c>
      <c r="M92">
        <f t="shared" si="15"/>
        <v>29643</v>
      </c>
      <c r="N92">
        <f t="shared" si="16"/>
        <v>55548</v>
      </c>
      <c r="O92">
        <f t="shared" si="17"/>
        <v>63461</v>
      </c>
      <c r="Q92">
        <v>59963</v>
      </c>
      <c r="R92">
        <v>2289</v>
      </c>
      <c r="T92">
        <v>837.59999999999854</v>
      </c>
      <c r="U92">
        <v>-1149.8000000000029</v>
      </c>
      <c r="W92">
        <v>17927.2</v>
      </c>
      <c r="X92">
        <v>2853.8</v>
      </c>
      <c r="Z92">
        <v>55548</v>
      </c>
      <c r="AA92">
        <v>2.3704183768992584</v>
      </c>
      <c r="AK92">
        <v>55548</v>
      </c>
      <c r="AL92">
        <v>2.3704183768992584</v>
      </c>
    </row>
    <row r="93" spans="2:38" x14ac:dyDescent="0.25">
      <c r="B93">
        <v>58145</v>
      </c>
      <c r="C93">
        <v>50650</v>
      </c>
      <c r="D93">
        <v>43850</v>
      </c>
      <c r="E93">
        <v>92236</v>
      </c>
      <c r="F93">
        <v>44796</v>
      </c>
      <c r="H93">
        <v>59514</v>
      </c>
      <c r="J93">
        <f t="shared" si="12"/>
        <v>57935.4</v>
      </c>
      <c r="K93">
        <f t="shared" si="13"/>
        <v>1.0272475895566442</v>
      </c>
      <c r="L93">
        <f t="shared" si="14"/>
        <v>92236</v>
      </c>
      <c r="M93">
        <f t="shared" si="15"/>
        <v>43850</v>
      </c>
      <c r="N93">
        <f t="shared" si="16"/>
        <v>57935.4</v>
      </c>
      <c r="O93">
        <f t="shared" si="17"/>
        <v>48386</v>
      </c>
      <c r="Q93">
        <v>-49341</v>
      </c>
      <c r="R93">
        <v>-1655</v>
      </c>
      <c r="T93">
        <v>1478.4000000000015</v>
      </c>
      <c r="U93">
        <v>-1534</v>
      </c>
      <c r="W93">
        <v>43914</v>
      </c>
      <c r="X93">
        <v>1534</v>
      </c>
      <c r="AD93">
        <v>57935.4</v>
      </c>
      <c r="AE93">
        <v>1.0272475895566442</v>
      </c>
      <c r="AI93">
        <v>57935.4</v>
      </c>
      <c r="AJ93">
        <v>1.0272475895566442</v>
      </c>
    </row>
    <row r="94" spans="2:38" x14ac:dyDescent="0.25">
      <c r="B94">
        <v>45042</v>
      </c>
      <c r="C94">
        <v>58998</v>
      </c>
      <c r="D94">
        <v>73825</v>
      </c>
      <c r="E94">
        <v>24463</v>
      </c>
      <c r="F94">
        <v>24625</v>
      </c>
      <c r="H94">
        <v>80067</v>
      </c>
      <c r="J94">
        <f t="shared" si="12"/>
        <v>45390.6</v>
      </c>
      <c r="K94">
        <f t="shared" si="13"/>
        <v>1.7639555326433227</v>
      </c>
      <c r="L94">
        <f t="shared" si="14"/>
        <v>73825</v>
      </c>
      <c r="M94">
        <f t="shared" si="15"/>
        <v>24463</v>
      </c>
      <c r="N94">
        <f t="shared" si="16"/>
        <v>45390.6</v>
      </c>
      <c r="O94">
        <f t="shared" si="17"/>
        <v>49362</v>
      </c>
      <c r="Q94">
        <v>-11814</v>
      </c>
      <c r="R94">
        <v>-2932</v>
      </c>
      <c r="T94">
        <v>-37388.400000000001</v>
      </c>
      <c r="U94">
        <v>2093.5999999999985</v>
      </c>
      <c r="W94">
        <v>45046.8</v>
      </c>
      <c r="X94">
        <v>2093.6</v>
      </c>
      <c r="AB94">
        <v>45390.6</v>
      </c>
      <c r="AC94">
        <v>1.7639555326433227</v>
      </c>
      <c r="AI94">
        <v>45390.6</v>
      </c>
      <c r="AJ94">
        <v>1.7639555326433227</v>
      </c>
    </row>
    <row r="95" spans="2:38" x14ac:dyDescent="0.25">
      <c r="B95">
        <v>33048</v>
      </c>
      <c r="C95">
        <v>85335</v>
      </c>
      <c r="D95">
        <v>78826</v>
      </c>
      <c r="E95">
        <v>41441</v>
      </c>
      <c r="F95">
        <v>65305</v>
      </c>
      <c r="H95">
        <v>124651</v>
      </c>
      <c r="J95">
        <f t="shared" si="12"/>
        <v>60791</v>
      </c>
      <c r="K95">
        <f t="shared" si="13"/>
        <v>2.0504844467108616</v>
      </c>
      <c r="L95">
        <f t="shared" si="14"/>
        <v>85335</v>
      </c>
      <c r="M95">
        <f t="shared" si="15"/>
        <v>33048</v>
      </c>
      <c r="N95">
        <f t="shared" si="16"/>
        <v>60791</v>
      </c>
      <c r="O95">
        <f t="shared" si="17"/>
        <v>52287</v>
      </c>
      <c r="Q95">
        <v>-16799</v>
      </c>
      <c r="R95">
        <v>76</v>
      </c>
      <c r="T95">
        <v>-24521.800000000003</v>
      </c>
      <c r="U95">
        <v>511.80000000000291</v>
      </c>
      <c r="W95">
        <v>27948.2</v>
      </c>
      <c r="X95">
        <v>1707.8000000000002</v>
      </c>
      <c r="AF95">
        <v>60791</v>
      </c>
      <c r="AG95">
        <v>2.0504844467108616</v>
      </c>
      <c r="AK95">
        <v>60791</v>
      </c>
      <c r="AL95">
        <v>2.0504844467108616</v>
      </c>
    </row>
    <row r="96" spans="2:38" x14ac:dyDescent="0.25">
      <c r="B96">
        <v>26405</v>
      </c>
      <c r="C96">
        <v>24149</v>
      </c>
      <c r="D96">
        <v>39444</v>
      </c>
      <c r="E96">
        <v>59636</v>
      </c>
      <c r="F96">
        <v>113958</v>
      </c>
      <c r="H96">
        <v>102505</v>
      </c>
      <c r="J96">
        <f t="shared" si="12"/>
        <v>52718.400000000001</v>
      </c>
      <c r="K96">
        <f t="shared" si="13"/>
        <v>1.9443875383167926</v>
      </c>
      <c r="L96">
        <f t="shared" si="14"/>
        <v>113958</v>
      </c>
      <c r="M96">
        <f t="shared" si="15"/>
        <v>24149</v>
      </c>
      <c r="N96">
        <f t="shared" si="16"/>
        <v>52718.400000000001</v>
      </c>
      <c r="O96">
        <f t="shared" si="17"/>
        <v>89809</v>
      </c>
      <c r="Q96">
        <v>-9302</v>
      </c>
      <c r="R96">
        <v>5839</v>
      </c>
      <c r="T96">
        <v>-6198.5999999999985</v>
      </c>
      <c r="U96">
        <v>2131.2000000000044</v>
      </c>
      <c r="W96">
        <v>6929.0000000000009</v>
      </c>
      <c r="X96">
        <v>3412.8</v>
      </c>
      <c r="AD96">
        <v>52718.400000000001</v>
      </c>
      <c r="AE96">
        <v>1.9443875383167926</v>
      </c>
      <c r="AK96">
        <v>52718.400000000001</v>
      </c>
      <c r="AL96">
        <v>1.9443875383167926</v>
      </c>
    </row>
    <row r="97" spans="2:38" x14ac:dyDescent="0.25">
      <c r="B97">
        <v>87558</v>
      </c>
      <c r="C97">
        <v>50214</v>
      </c>
      <c r="D97">
        <v>39147</v>
      </c>
      <c r="E97">
        <v>38526</v>
      </c>
      <c r="F97">
        <v>57800</v>
      </c>
      <c r="H97">
        <v>96968</v>
      </c>
      <c r="J97">
        <f t="shared" si="12"/>
        <v>54649</v>
      </c>
      <c r="K97">
        <f t="shared" si="13"/>
        <v>1.7743783051839923</v>
      </c>
      <c r="L97">
        <f t="shared" si="14"/>
        <v>87558</v>
      </c>
      <c r="M97">
        <f t="shared" si="15"/>
        <v>38526</v>
      </c>
      <c r="N97">
        <f t="shared" si="16"/>
        <v>54649</v>
      </c>
      <c r="O97">
        <f t="shared" si="17"/>
        <v>49032</v>
      </c>
      <c r="Q97">
        <v>20585</v>
      </c>
      <c r="R97">
        <v>-6499</v>
      </c>
      <c r="T97">
        <v>3481</v>
      </c>
      <c r="U97">
        <v>8224.1999999999971</v>
      </c>
      <c r="W97">
        <v>17349.399999999998</v>
      </c>
      <c r="X97">
        <v>8818.5999999999985</v>
      </c>
      <c r="AD97">
        <v>54649</v>
      </c>
      <c r="AE97">
        <v>1.7743783051839923</v>
      </c>
      <c r="AK97">
        <v>54649</v>
      </c>
      <c r="AL97">
        <v>1.7743783051839923</v>
      </c>
    </row>
    <row r="98" spans="2:38" x14ac:dyDescent="0.25">
      <c r="B98">
        <v>48954</v>
      </c>
      <c r="C98">
        <v>35891</v>
      </c>
      <c r="D98">
        <v>43492</v>
      </c>
      <c r="E98">
        <v>93767</v>
      </c>
      <c r="F98">
        <v>72141</v>
      </c>
      <c r="H98">
        <v>123964</v>
      </c>
      <c r="J98">
        <f t="shared" si="12"/>
        <v>58849</v>
      </c>
      <c r="K98">
        <f t="shared" ref="K98:K129" si="18">H98/J98</f>
        <v>2.1064758959370593</v>
      </c>
      <c r="L98">
        <f t="shared" si="14"/>
        <v>93767</v>
      </c>
      <c r="M98">
        <f t="shared" si="15"/>
        <v>35891</v>
      </c>
      <c r="N98">
        <f t="shared" si="16"/>
        <v>58849</v>
      </c>
      <c r="O98">
        <f t="shared" si="17"/>
        <v>57876</v>
      </c>
      <c r="Q98">
        <v>24949</v>
      </c>
      <c r="R98">
        <v>23561</v>
      </c>
      <c r="T98">
        <v>-19871</v>
      </c>
      <c r="U98">
        <v>-298.19999999999709</v>
      </c>
      <c r="W98">
        <v>33479.4</v>
      </c>
      <c r="X98">
        <v>8559.4</v>
      </c>
      <c r="AB98">
        <v>58849</v>
      </c>
      <c r="AC98">
        <v>2.1064758959370593</v>
      </c>
      <c r="AK98">
        <v>58849</v>
      </c>
      <c r="AL98">
        <v>2.1064758959370593</v>
      </c>
    </row>
    <row r="99" spans="2:38" x14ac:dyDescent="0.25">
      <c r="B99">
        <v>25091</v>
      </c>
      <c r="C99">
        <v>63525</v>
      </c>
      <c r="D99">
        <v>78525</v>
      </c>
      <c r="E99">
        <v>71873</v>
      </c>
      <c r="F99">
        <v>95202</v>
      </c>
      <c r="H99">
        <v>96850</v>
      </c>
      <c r="J99">
        <f t="shared" si="12"/>
        <v>66843.199999999997</v>
      </c>
      <c r="K99">
        <f t="shared" si="18"/>
        <v>1.4489132776408071</v>
      </c>
      <c r="L99">
        <f t="shared" si="14"/>
        <v>95202</v>
      </c>
      <c r="M99">
        <f t="shared" si="15"/>
        <v>25091</v>
      </c>
      <c r="N99">
        <f t="shared" si="16"/>
        <v>66843.199999999997</v>
      </c>
      <c r="O99">
        <f t="shared" si="17"/>
        <v>70111</v>
      </c>
      <c r="Q99">
        <v>20098</v>
      </c>
      <c r="R99">
        <v>-328</v>
      </c>
      <c r="T99">
        <v>3744.1999999999971</v>
      </c>
      <c r="U99">
        <v>-503.60000000000582</v>
      </c>
      <c r="W99">
        <v>43475.4</v>
      </c>
      <c r="X99">
        <v>5439.5999999999995</v>
      </c>
      <c r="AB99">
        <v>66843.199999999997</v>
      </c>
      <c r="AC99">
        <v>1.4489132776408071</v>
      </c>
      <c r="AI99">
        <v>66843.199999999997</v>
      </c>
      <c r="AJ99">
        <v>1.4489132776408071</v>
      </c>
    </row>
    <row r="100" spans="2:38" x14ac:dyDescent="0.25">
      <c r="B100">
        <v>87733</v>
      </c>
      <c r="C100">
        <v>42789</v>
      </c>
      <c r="D100">
        <v>30082</v>
      </c>
      <c r="E100">
        <v>66150</v>
      </c>
      <c r="F100">
        <v>28050</v>
      </c>
      <c r="H100">
        <v>64552</v>
      </c>
      <c r="J100">
        <f t="shared" si="12"/>
        <v>50960.800000000003</v>
      </c>
      <c r="K100">
        <f t="shared" si="18"/>
        <v>1.266699109904083</v>
      </c>
      <c r="L100">
        <f t="shared" si="14"/>
        <v>87733</v>
      </c>
      <c r="M100">
        <f t="shared" si="15"/>
        <v>28050</v>
      </c>
      <c r="N100">
        <f t="shared" si="16"/>
        <v>50960.800000000003</v>
      </c>
      <c r="O100">
        <f t="shared" si="17"/>
        <v>59683</v>
      </c>
      <c r="Q100">
        <v>-22532</v>
      </c>
      <c r="R100">
        <v>-6146</v>
      </c>
      <c r="T100">
        <v>12019</v>
      </c>
      <c r="U100">
        <v>3781</v>
      </c>
      <c r="W100">
        <v>16335.000000000002</v>
      </c>
      <c r="X100">
        <v>5037</v>
      </c>
      <c r="AD100">
        <v>50960.800000000003</v>
      </c>
      <c r="AE100">
        <v>1.266699109904083</v>
      </c>
      <c r="AI100">
        <v>50960.800000000003</v>
      </c>
      <c r="AJ100">
        <v>1.266699109904083</v>
      </c>
    </row>
    <row r="101" spans="2:38" x14ac:dyDescent="0.25">
      <c r="B101">
        <v>32641</v>
      </c>
      <c r="C101">
        <v>10747</v>
      </c>
      <c r="D101">
        <v>60111</v>
      </c>
      <c r="E101">
        <v>56685</v>
      </c>
      <c r="F101">
        <v>29079</v>
      </c>
      <c r="H101">
        <v>58822</v>
      </c>
      <c r="J101">
        <f t="shared" si="12"/>
        <v>37852.6</v>
      </c>
      <c r="K101">
        <f t="shared" si="18"/>
        <v>1.5539751562640347</v>
      </c>
      <c r="L101">
        <f t="shared" si="14"/>
        <v>60111</v>
      </c>
      <c r="M101">
        <f t="shared" si="15"/>
        <v>10747</v>
      </c>
      <c r="N101">
        <f t="shared" si="16"/>
        <v>37852.6</v>
      </c>
      <c r="O101">
        <f t="shared" si="17"/>
        <v>49364</v>
      </c>
      <c r="Q101">
        <v>-5876</v>
      </c>
      <c r="R101">
        <v>-14514</v>
      </c>
      <c r="T101">
        <v>-3942.8000000000029</v>
      </c>
      <c r="U101">
        <v>-9619.4000000000015</v>
      </c>
      <c r="W101">
        <v>25057.599999999999</v>
      </c>
      <c r="X101">
        <v>9649.7999999999993</v>
      </c>
      <c r="AD101">
        <v>37852.6</v>
      </c>
      <c r="AE101">
        <v>1.5539751562640347</v>
      </c>
      <c r="AI101">
        <v>37852.6</v>
      </c>
      <c r="AJ101">
        <v>1.5539751562640347</v>
      </c>
    </row>
    <row r="103" spans="2:38" x14ac:dyDescent="0.25">
      <c r="B103">
        <v>2850379</v>
      </c>
      <c r="C103">
        <v>2892845</v>
      </c>
      <c r="D103">
        <v>2883530</v>
      </c>
      <c r="E103">
        <v>2985841</v>
      </c>
      <c r="F103">
        <v>3061670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6650BC-A63B-46B1-9D1A-497E57FC5A7B}">
  <dimension ref="A1:AL103"/>
  <sheetViews>
    <sheetView workbookViewId="0"/>
  </sheetViews>
  <sheetFormatPr defaultRowHeight="15" x14ac:dyDescent="0.25"/>
  <sheetData>
    <row r="1" spans="1:38" x14ac:dyDescent="0.25">
      <c r="A1" t="s">
        <v>29</v>
      </c>
    </row>
    <row r="2" spans="1:38" x14ac:dyDescent="0.25">
      <c r="B2">
        <v>38717</v>
      </c>
      <c r="C2">
        <v>58583</v>
      </c>
      <c r="D2">
        <v>56189</v>
      </c>
      <c r="E2">
        <v>39927</v>
      </c>
      <c r="F2">
        <v>89391</v>
      </c>
      <c r="H2">
        <v>115293</v>
      </c>
      <c r="J2">
        <f t="shared" ref="J2:J33" si="0">AVERAGE(B2:F2)</f>
        <v>56561.4</v>
      </c>
      <c r="K2">
        <f t="shared" ref="K2:K33" si="1">H2/J2</f>
        <v>2.0383689229757396</v>
      </c>
      <c r="L2">
        <f t="shared" ref="L2:L33" si="2">MAX(B2:F2)</f>
        <v>89391</v>
      </c>
      <c r="M2">
        <f t="shared" ref="M2:M33" si="3">MIN(B2:F2)</f>
        <v>38717</v>
      </c>
      <c r="N2">
        <f t="shared" ref="N2:N33" si="4">AVERAGE(B2:F2)</f>
        <v>56561.4</v>
      </c>
      <c r="O2">
        <f t="shared" ref="O2:O33" si="5">L2-M2</f>
        <v>50674</v>
      </c>
      <c r="Q2">
        <v>3486</v>
      </c>
      <c r="R2">
        <v>14632</v>
      </c>
      <c r="T2">
        <v>-3954.5999999999985</v>
      </c>
      <c r="U2">
        <v>1050.8000000000029</v>
      </c>
      <c r="W2">
        <v>18408.2</v>
      </c>
      <c r="X2">
        <v>7969.6</v>
      </c>
      <c r="AD2">
        <v>56561.4</v>
      </c>
      <c r="AE2">
        <v>2.0383689229757396</v>
      </c>
      <c r="AK2">
        <v>56561.4</v>
      </c>
      <c r="AL2">
        <v>2.0383689229757396</v>
      </c>
    </row>
    <row r="3" spans="1:38" x14ac:dyDescent="0.25">
      <c r="B3">
        <v>63309</v>
      </c>
      <c r="C3">
        <v>59832</v>
      </c>
      <c r="D3">
        <v>27559</v>
      </c>
      <c r="E3">
        <v>89230</v>
      </c>
      <c r="F3">
        <v>37803</v>
      </c>
      <c r="H3">
        <v>107366</v>
      </c>
      <c r="J3">
        <f t="shared" si="0"/>
        <v>55546.6</v>
      </c>
      <c r="K3">
        <f t="shared" si="1"/>
        <v>1.9328995834128462</v>
      </c>
      <c r="L3">
        <f t="shared" si="2"/>
        <v>89230</v>
      </c>
      <c r="M3">
        <f t="shared" si="3"/>
        <v>27559</v>
      </c>
      <c r="N3">
        <f t="shared" si="4"/>
        <v>55546.6</v>
      </c>
      <c r="O3">
        <f t="shared" si="5"/>
        <v>61671</v>
      </c>
      <c r="Q3">
        <v>31475</v>
      </c>
      <c r="R3">
        <v>0</v>
      </c>
      <c r="T3">
        <v>-12644.599999999999</v>
      </c>
      <c r="U3">
        <v>5219.7999999999956</v>
      </c>
      <c r="W3">
        <v>19789.8</v>
      </c>
      <c r="X3">
        <v>10424.200000000001</v>
      </c>
      <c r="AB3">
        <v>55546.6</v>
      </c>
      <c r="AC3">
        <v>1.9328995834128462</v>
      </c>
      <c r="AK3">
        <v>55546.6</v>
      </c>
      <c r="AL3">
        <v>1.9328995834128462</v>
      </c>
    </row>
    <row r="4" spans="1:38" x14ac:dyDescent="0.25">
      <c r="B4">
        <v>82060</v>
      </c>
      <c r="C4">
        <v>29835</v>
      </c>
      <c r="D4">
        <v>79377</v>
      </c>
      <c r="E4">
        <v>91866</v>
      </c>
      <c r="F4">
        <v>85366</v>
      </c>
      <c r="H4">
        <v>133028</v>
      </c>
      <c r="J4">
        <f t="shared" si="0"/>
        <v>73700.800000000003</v>
      </c>
      <c r="K4">
        <f t="shared" si="1"/>
        <v>1.8049736230814319</v>
      </c>
      <c r="L4">
        <f t="shared" si="2"/>
        <v>91866</v>
      </c>
      <c r="M4">
        <f t="shared" si="3"/>
        <v>29835</v>
      </c>
      <c r="N4">
        <f t="shared" si="4"/>
        <v>73700.800000000003</v>
      </c>
      <c r="O4">
        <f t="shared" si="5"/>
        <v>62031</v>
      </c>
      <c r="Q4">
        <v>46436</v>
      </c>
      <c r="R4">
        <v>4315</v>
      </c>
      <c r="T4">
        <v>5362</v>
      </c>
      <c r="U4">
        <v>-5903.1999999999971</v>
      </c>
      <c r="W4">
        <v>10492.8</v>
      </c>
      <c r="X4">
        <v>10092.799999999999</v>
      </c>
      <c r="AB4">
        <v>73700.800000000003</v>
      </c>
      <c r="AC4">
        <v>1.8049736230814319</v>
      </c>
      <c r="AK4">
        <v>73700.800000000003</v>
      </c>
      <c r="AL4">
        <v>1.8049736230814319</v>
      </c>
    </row>
    <row r="5" spans="1:38" x14ac:dyDescent="0.25">
      <c r="B5">
        <v>57155</v>
      </c>
      <c r="C5">
        <v>24343</v>
      </c>
      <c r="D5">
        <v>83836</v>
      </c>
      <c r="E5">
        <v>8496</v>
      </c>
      <c r="F5">
        <v>53592</v>
      </c>
      <c r="H5">
        <v>86332</v>
      </c>
      <c r="J5">
        <f t="shared" si="0"/>
        <v>45484.4</v>
      </c>
      <c r="K5">
        <f t="shared" si="1"/>
        <v>1.898057355928626</v>
      </c>
      <c r="L5">
        <f t="shared" si="2"/>
        <v>83836</v>
      </c>
      <c r="M5">
        <f t="shared" si="3"/>
        <v>8496</v>
      </c>
      <c r="N5">
        <f t="shared" si="4"/>
        <v>45484.4</v>
      </c>
      <c r="O5">
        <f t="shared" si="5"/>
        <v>75340</v>
      </c>
      <c r="Q5">
        <v>-13913</v>
      </c>
      <c r="R5">
        <v>600</v>
      </c>
      <c r="T5">
        <v>860</v>
      </c>
      <c r="U5">
        <v>-3544.7999999999956</v>
      </c>
      <c r="W5">
        <v>32545.599999999999</v>
      </c>
      <c r="X5">
        <v>13039.6</v>
      </c>
      <c r="AD5">
        <v>45484.4</v>
      </c>
      <c r="AE5">
        <v>1.898057355928626</v>
      </c>
      <c r="AK5">
        <v>45484.4</v>
      </c>
      <c r="AL5">
        <v>1.898057355928626</v>
      </c>
    </row>
    <row r="6" spans="1:38" x14ac:dyDescent="0.25">
      <c r="B6">
        <v>66486</v>
      </c>
      <c r="C6">
        <v>104792</v>
      </c>
      <c r="D6">
        <v>33201</v>
      </c>
      <c r="E6">
        <v>43520</v>
      </c>
      <c r="F6">
        <v>73595</v>
      </c>
      <c r="H6">
        <v>105486</v>
      </c>
      <c r="J6">
        <f t="shared" si="0"/>
        <v>64318.8</v>
      </c>
      <c r="K6">
        <f t="shared" si="1"/>
        <v>1.6400492546502732</v>
      </c>
      <c r="L6">
        <f t="shared" si="2"/>
        <v>104792</v>
      </c>
      <c r="M6">
        <f t="shared" si="3"/>
        <v>33201</v>
      </c>
      <c r="N6">
        <f t="shared" si="4"/>
        <v>64318.8</v>
      </c>
      <c r="O6">
        <f t="shared" si="5"/>
        <v>71591</v>
      </c>
      <c r="Q6">
        <v>567</v>
      </c>
      <c r="R6">
        <v>14157</v>
      </c>
      <c r="T6">
        <v>9091.8000000000029</v>
      </c>
      <c r="U6">
        <v>-668.39999999999418</v>
      </c>
      <c r="W6">
        <v>40485</v>
      </c>
      <c r="X6">
        <v>8777.6</v>
      </c>
      <c r="AD6">
        <v>64318.8</v>
      </c>
      <c r="AE6">
        <v>1.6400492546502732</v>
      </c>
      <c r="AI6">
        <v>64318.8</v>
      </c>
      <c r="AJ6">
        <v>1.6400492546502732</v>
      </c>
    </row>
    <row r="7" spans="1:38" x14ac:dyDescent="0.25">
      <c r="B7">
        <v>91892</v>
      </c>
      <c r="C7">
        <v>33201</v>
      </c>
      <c r="D7">
        <v>40366</v>
      </c>
      <c r="E7">
        <v>57717</v>
      </c>
      <c r="F7">
        <v>34994</v>
      </c>
      <c r="H7">
        <v>53748</v>
      </c>
      <c r="J7">
        <f t="shared" si="0"/>
        <v>51634</v>
      </c>
      <c r="K7">
        <f t="shared" si="1"/>
        <v>1.0409420149513886</v>
      </c>
      <c r="L7">
        <f t="shared" si="2"/>
        <v>91892</v>
      </c>
      <c r="M7">
        <f t="shared" si="3"/>
        <v>33201</v>
      </c>
      <c r="N7">
        <f t="shared" si="4"/>
        <v>51634</v>
      </c>
      <c r="O7">
        <f t="shared" si="5"/>
        <v>58691</v>
      </c>
      <c r="Q7">
        <v>-55968</v>
      </c>
      <c r="R7">
        <v>-11703</v>
      </c>
      <c r="T7">
        <v>1966.5999999999985</v>
      </c>
      <c r="U7">
        <v>485</v>
      </c>
      <c r="W7">
        <v>18559.400000000001</v>
      </c>
      <c r="X7">
        <v>2361</v>
      </c>
      <c r="AD7">
        <v>51634</v>
      </c>
      <c r="AE7">
        <v>1.0409420149513886</v>
      </c>
      <c r="AI7">
        <v>51634</v>
      </c>
      <c r="AJ7">
        <v>1.0409420149513886</v>
      </c>
    </row>
    <row r="8" spans="1:38" x14ac:dyDescent="0.25">
      <c r="B8">
        <v>27405</v>
      </c>
      <c r="C8">
        <v>47369</v>
      </c>
      <c r="D8">
        <v>35834</v>
      </c>
      <c r="E8">
        <v>24153</v>
      </c>
      <c r="F8">
        <v>23495</v>
      </c>
      <c r="H8">
        <v>78631</v>
      </c>
      <c r="J8">
        <f t="shared" si="0"/>
        <v>31651.200000000001</v>
      </c>
      <c r="K8">
        <f t="shared" si="1"/>
        <v>2.4842975937721161</v>
      </c>
      <c r="L8">
        <f t="shared" si="2"/>
        <v>47369</v>
      </c>
      <c r="M8">
        <f t="shared" si="3"/>
        <v>23495</v>
      </c>
      <c r="N8">
        <f t="shared" si="4"/>
        <v>31651.200000000001</v>
      </c>
      <c r="O8">
        <f t="shared" si="5"/>
        <v>23874</v>
      </c>
      <c r="Q8">
        <v>-26042</v>
      </c>
      <c r="R8">
        <v>5047</v>
      </c>
      <c r="T8">
        <v>-13415.999999999996</v>
      </c>
      <c r="U8">
        <v>-1563.7999999999993</v>
      </c>
      <c r="W8">
        <v>22832</v>
      </c>
      <c r="X8">
        <v>6459.7999999999993</v>
      </c>
      <c r="AD8">
        <v>31651.200000000001</v>
      </c>
      <c r="AE8">
        <v>2.4842975937721161</v>
      </c>
      <c r="AK8">
        <v>31651.200000000001</v>
      </c>
      <c r="AL8">
        <v>2.4842975937721161</v>
      </c>
    </row>
    <row r="9" spans="1:38" x14ac:dyDescent="0.25">
      <c r="B9">
        <v>46395</v>
      </c>
      <c r="C9">
        <v>26053</v>
      </c>
      <c r="D9">
        <v>98282</v>
      </c>
      <c r="E9">
        <v>59358</v>
      </c>
      <c r="F9">
        <v>41452</v>
      </c>
      <c r="H9">
        <v>57275</v>
      </c>
      <c r="J9">
        <f t="shared" si="0"/>
        <v>54308</v>
      </c>
      <c r="K9">
        <f t="shared" si="1"/>
        <v>1.0546328349414451</v>
      </c>
      <c r="L9">
        <f t="shared" si="2"/>
        <v>98282</v>
      </c>
      <c r="M9">
        <f t="shared" si="3"/>
        <v>26053</v>
      </c>
      <c r="N9">
        <f t="shared" si="4"/>
        <v>54308</v>
      </c>
      <c r="O9">
        <f t="shared" si="5"/>
        <v>72229</v>
      </c>
      <c r="Q9">
        <v>-37312</v>
      </c>
      <c r="R9">
        <v>1256</v>
      </c>
      <c r="T9">
        <v>10151</v>
      </c>
      <c r="U9">
        <v>1580.1999999999971</v>
      </c>
      <c r="W9">
        <v>16999</v>
      </c>
      <c r="X9">
        <v>1580.2</v>
      </c>
      <c r="AD9">
        <v>54308</v>
      </c>
      <c r="AE9">
        <v>1.0546328349414451</v>
      </c>
      <c r="AI9">
        <v>54308</v>
      </c>
      <c r="AJ9">
        <v>1.0546328349414451</v>
      </c>
    </row>
    <row r="10" spans="1:38" x14ac:dyDescent="0.25">
      <c r="B10">
        <v>37200</v>
      </c>
      <c r="C10">
        <v>51397</v>
      </c>
      <c r="D10">
        <v>24681</v>
      </c>
      <c r="E10">
        <v>25484</v>
      </c>
      <c r="F10">
        <v>91822</v>
      </c>
      <c r="H10">
        <v>107108</v>
      </c>
      <c r="J10">
        <f t="shared" si="0"/>
        <v>46116.800000000003</v>
      </c>
      <c r="K10">
        <f t="shared" si="1"/>
        <v>2.3225375568122679</v>
      </c>
      <c r="L10">
        <f t="shared" si="2"/>
        <v>91822</v>
      </c>
      <c r="M10">
        <f t="shared" si="3"/>
        <v>24681</v>
      </c>
      <c r="N10">
        <f t="shared" si="4"/>
        <v>46116.800000000003</v>
      </c>
      <c r="O10">
        <f t="shared" si="5"/>
        <v>67141</v>
      </c>
      <c r="Q10">
        <v>22484</v>
      </c>
      <c r="R10">
        <v>-961</v>
      </c>
      <c r="T10">
        <v>-15235.599999999999</v>
      </c>
      <c r="U10">
        <v>897.20000000000437</v>
      </c>
      <c r="W10">
        <v>20912.400000000001</v>
      </c>
      <c r="X10">
        <v>3176.8</v>
      </c>
      <c r="AB10">
        <v>46116.800000000003</v>
      </c>
      <c r="AC10">
        <v>2.3225375568122679</v>
      </c>
      <c r="AK10">
        <v>46116.800000000003</v>
      </c>
      <c r="AL10">
        <v>2.3225375568122679</v>
      </c>
    </row>
    <row r="11" spans="1:38" x14ac:dyDescent="0.25">
      <c r="B11">
        <v>94728</v>
      </c>
      <c r="C11">
        <v>64182</v>
      </c>
      <c r="D11">
        <v>122342</v>
      </c>
      <c r="E11">
        <v>101365</v>
      </c>
      <c r="F11">
        <v>24577</v>
      </c>
      <c r="H11">
        <v>130354</v>
      </c>
      <c r="J11">
        <f t="shared" si="0"/>
        <v>81438.8</v>
      </c>
      <c r="K11">
        <f t="shared" si="1"/>
        <v>1.6006375339518755</v>
      </c>
      <c r="L11">
        <f t="shared" si="2"/>
        <v>122342</v>
      </c>
      <c r="M11">
        <f t="shared" si="3"/>
        <v>24577</v>
      </c>
      <c r="N11">
        <f t="shared" si="4"/>
        <v>81438.8</v>
      </c>
      <c r="O11">
        <f t="shared" si="5"/>
        <v>97765</v>
      </c>
      <c r="Q11">
        <v>6739</v>
      </c>
      <c r="R11">
        <v>-12409</v>
      </c>
      <c r="T11">
        <v>3260</v>
      </c>
      <c r="U11">
        <v>11905.600000000006</v>
      </c>
      <c r="W11">
        <v>17497.599999999999</v>
      </c>
      <c r="X11">
        <v>12180.8</v>
      </c>
      <c r="AF11">
        <v>81438.8</v>
      </c>
      <c r="AG11">
        <v>1.6006375339518755</v>
      </c>
      <c r="AI11">
        <v>81438.8</v>
      </c>
      <c r="AJ11">
        <v>1.6006375339518755</v>
      </c>
    </row>
    <row r="12" spans="1:38" x14ac:dyDescent="0.25">
      <c r="B12">
        <v>88301</v>
      </c>
      <c r="C12">
        <v>47788</v>
      </c>
      <c r="D12">
        <v>68592</v>
      </c>
      <c r="E12">
        <v>95048</v>
      </c>
      <c r="F12">
        <v>28101</v>
      </c>
      <c r="H12">
        <v>102358</v>
      </c>
      <c r="J12">
        <f t="shared" si="0"/>
        <v>65566</v>
      </c>
      <c r="K12">
        <f t="shared" si="1"/>
        <v>1.5611444956227314</v>
      </c>
      <c r="L12">
        <f t="shared" si="2"/>
        <v>95048</v>
      </c>
      <c r="M12">
        <f t="shared" si="3"/>
        <v>28101</v>
      </c>
      <c r="N12">
        <f t="shared" si="4"/>
        <v>65566</v>
      </c>
      <c r="O12">
        <f t="shared" si="5"/>
        <v>66947</v>
      </c>
      <c r="Q12">
        <v>45655</v>
      </c>
      <c r="R12">
        <v>-18731</v>
      </c>
      <c r="T12">
        <v>9059.8000000000029</v>
      </c>
      <c r="U12">
        <v>-3082</v>
      </c>
      <c r="W12">
        <v>20276.600000000002</v>
      </c>
      <c r="X12">
        <v>4184</v>
      </c>
      <c r="Z12">
        <v>65566</v>
      </c>
      <c r="AA12">
        <v>1.5611444956227314</v>
      </c>
      <c r="AK12">
        <v>65566</v>
      </c>
      <c r="AL12">
        <v>1.5611444956227314</v>
      </c>
    </row>
    <row r="13" spans="1:38" x14ac:dyDescent="0.25">
      <c r="B13">
        <v>30060</v>
      </c>
      <c r="C13">
        <v>36797</v>
      </c>
      <c r="D13">
        <v>60796</v>
      </c>
      <c r="E13">
        <v>24623</v>
      </c>
      <c r="F13">
        <v>85150</v>
      </c>
      <c r="H13">
        <v>78464</v>
      </c>
      <c r="J13">
        <f t="shared" si="0"/>
        <v>47485.2</v>
      </c>
      <c r="K13">
        <f t="shared" si="1"/>
        <v>1.6523885336904973</v>
      </c>
      <c r="L13">
        <f t="shared" si="2"/>
        <v>85150</v>
      </c>
      <c r="M13">
        <f t="shared" si="3"/>
        <v>24623</v>
      </c>
      <c r="N13">
        <f t="shared" si="4"/>
        <v>47485.2</v>
      </c>
      <c r="O13">
        <f t="shared" si="5"/>
        <v>60527</v>
      </c>
      <c r="Q13">
        <v>30986</v>
      </c>
      <c r="R13">
        <v>-21102</v>
      </c>
      <c r="T13">
        <v>10142.399999999994</v>
      </c>
      <c r="U13">
        <v>3283.3999999999942</v>
      </c>
      <c r="W13">
        <v>32153.200000000001</v>
      </c>
      <c r="X13">
        <v>8114.2000000000007</v>
      </c>
      <c r="Z13">
        <v>47485.2</v>
      </c>
      <c r="AA13">
        <v>1.6523885336904973</v>
      </c>
      <c r="AK13">
        <v>47485.2</v>
      </c>
      <c r="AL13">
        <v>1.6523885336904973</v>
      </c>
    </row>
    <row r="14" spans="1:38" x14ac:dyDescent="0.25">
      <c r="B14">
        <v>96118</v>
      </c>
      <c r="C14">
        <v>56813</v>
      </c>
      <c r="D14">
        <v>85985</v>
      </c>
      <c r="E14">
        <v>24799</v>
      </c>
      <c r="F14">
        <v>27255</v>
      </c>
      <c r="H14">
        <v>130282</v>
      </c>
      <c r="J14">
        <f t="shared" si="0"/>
        <v>58194</v>
      </c>
      <c r="K14">
        <f t="shared" si="1"/>
        <v>2.2387531360621371</v>
      </c>
      <c r="L14">
        <f t="shared" si="2"/>
        <v>96118</v>
      </c>
      <c r="M14">
        <f t="shared" si="3"/>
        <v>24799</v>
      </c>
      <c r="N14">
        <f t="shared" si="4"/>
        <v>58194</v>
      </c>
      <c r="O14">
        <f t="shared" si="5"/>
        <v>71319</v>
      </c>
      <c r="Q14">
        <v>34219</v>
      </c>
      <c r="R14">
        <v>-9366</v>
      </c>
      <c r="T14">
        <v>3188.4000000000015</v>
      </c>
      <c r="U14">
        <v>36.19999999999709</v>
      </c>
      <c r="W14">
        <v>36809.199999999997</v>
      </c>
      <c r="X14">
        <v>5376.6</v>
      </c>
      <c r="AD14">
        <v>58194</v>
      </c>
      <c r="AE14">
        <v>2.2387531360621371</v>
      </c>
      <c r="AK14">
        <v>58194</v>
      </c>
      <c r="AL14">
        <v>2.2387531360621371</v>
      </c>
    </row>
    <row r="15" spans="1:38" x14ac:dyDescent="0.25">
      <c r="B15">
        <v>61201</v>
      </c>
      <c r="C15">
        <v>89666</v>
      </c>
      <c r="D15">
        <v>48579</v>
      </c>
      <c r="E15">
        <v>68622</v>
      </c>
      <c r="F15">
        <v>94205</v>
      </c>
      <c r="H15">
        <v>137226</v>
      </c>
      <c r="J15">
        <f t="shared" si="0"/>
        <v>72454.600000000006</v>
      </c>
      <c r="K15">
        <f t="shared" si="1"/>
        <v>1.8939584236197562</v>
      </c>
      <c r="L15">
        <f t="shared" si="2"/>
        <v>94205</v>
      </c>
      <c r="M15">
        <f t="shared" si="3"/>
        <v>48579</v>
      </c>
      <c r="N15">
        <f t="shared" si="4"/>
        <v>72454.600000000006</v>
      </c>
      <c r="O15">
        <f t="shared" si="5"/>
        <v>45626</v>
      </c>
      <c r="Q15">
        <v>4263</v>
      </c>
      <c r="R15">
        <v>12319</v>
      </c>
      <c r="T15">
        <v>-13916</v>
      </c>
      <c r="U15">
        <v>1885.8000000000029</v>
      </c>
      <c r="W15">
        <v>17458</v>
      </c>
      <c r="X15">
        <v>4123.3999999999996</v>
      </c>
      <c r="AF15">
        <v>72454.600000000006</v>
      </c>
      <c r="AG15">
        <v>1.8939584236197562</v>
      </c>
      <c r="AK15">
        <v>72454.600000000006</v>
      </c>
      <c r="AL15">
        <v>1.8939584236197562</v>
      </c>
    </row>
    <row r="16" spans="1:38" x14ac:dyDescent="0.25">
      <c r="B16">
        <v>73123</v>
      </c>
      <c r="C16">
        <v>25429</v>
      </c>
      <c r="D16">
        <v>30431</v>
      </c>
      <c r="E16">
        <v>52582</v>
      </c>
      <c r="F16">
        <v>67894</v>
      </c>
      <c r="H16">
        <v>57341</v>
      </c>
      <c r="J16">
        <f t="shared" si="0"/>
        <v>49891.8</v>
      </c>
      <c r="K16">
        <f t="shared" si="1"/>
        <v>1.1493071005656239</v>
      </c>
      <c r="L16">
        <f t="shared" si="2"/>
        <v>73123</v>
      </c>
      <c r="M16">
        <f t="shared" si="3"/>
        <v>25429</v>
      </c>
      <c r="N16">
        <f t="shared" si="4"/>
        <v>49891.8</v>
      </c>
      <c r="O16">
        <f t="shared" si="5"/>
        <v>47694</v>
      </c>
      <c r="Q16">
        <v>-43642</v>
      </c>
      <c r="R16">
        <v>3847</v>
      </c>
      <c r="T16">
        <v>-12321.599999999999</v>
      </c>
      <c r="U16">
        <v>-577.79999999999563</v>
      </c>
      <c r="W16">
        <v>43821.2</v>
      </c>
      <c r="X16">
        <v>7000.2</v>
      </c>
      <c r="AF16">
        <v>49891.8</v>
      </c>
      <c r="AG16">
        <v>1.1493071005656239</v>
      </c>
      <c r="AI16">
        <v>49891.8</v>
      </c>
      <c r="AJ16">
        <v>1.1493071005656239</v>
      </c>
    </row>
    <row r="17" spans="2:38" x14ac:dyDescent="0.25">
      <c r="B17">
        <v>81289</v>
      </c>
      <c r="C17">
        <v>61601</v>
      </c>
      <c r="D17">
        <v>70161</v>
      </c>
      <c r="E17">
        <v>54577</v>
      </c>
      <c r="F17">
        <v>65786</v>
      </c>
      <c r="H17">
        <v>103443</v>
      </c>
      <c r="J17">
        <f t="shared" si="0"/>
        <v>66682.8</v>
      </c>
      <c r="K17">
        <f t="shared" si="1"/>
        <v>1.5512695927585525</v>
      </c>
      <c r="L17">
        <f t="shared" si="2"/>
        <v>81289</v>
      </c>
      <c r="M17">
        <f t="shared" si="3"/>
        <v>54577</v>
      </c>
      <c r="N17">
        <f t="shared" si="4"/>
        <v>66682.8</v>
      </c>
      <c r="O17">
        <f t="shared" si="5"/>
        <v>26712</v>
      </c>
      <c r="Q17">
        <v>-8733</v>
      </c>
      <c r="R17">
        <v>-9209</v>
      </c>
      <c r="T17">
        <v>115.19999999999709</v>
      </c>
      <c r="U17">
        <v>-4320.8000000000029</v>
      </c>
      <c r="W17">
        <v>24014.799999999999</v>
      </c>
      <c r="X17">
        <v>9565.1999999999989</v>
      </c>
      <c r="AF17">
        <v>66682.8</v>
      </c>
      <c r="AG17">
        <v>1.5512695927585525</v>
      </c>
      <c r="AI17">
        <v>66682.8</v>
      </c>
      <c r="AJ17">
        <v>1.5512695927585525</v>
      </c>
    </row>
    <row r="18" spans="2:38" x14ac:dyDescent="0.25">
      <c r="B18">
        <v>82086</v>
      </c>
      <c r="C18">
        <v>25123</v>
      </c>
      <c r="D18">
        <v>17159</v>
      </c>
      <c r="E18">
        <v>65528</v>
      </c>
      <c r="F18">
        <v>29049</v>
      </c>
      <c r="H18">
        <v>55243</v>
      </c>
      <c r="J18">
        <f t="shared" si="0"/>
        <v>43789</v>
      </c>
      <c r="K18">
        <f t="shared" si="1"/>
        <v>1.2615725410491219</v>
      </c>
      <c r="L18">
        <f t="shared" si="2"/>
        <v>82086</v>
      </c>
      <c r="M18">
        <f t="shared" si="3"/>
        <v>17159</v>
      </c>
      <c r="N18">
        <f t="shared" si="4"/>
        <v>43789</v>
      </c>
      <c r="O18">
        <f t="shared" si="5"/>
        <v>64927</v>
      </c>
      <c r="Q18">
        <v>-24584</v>
      </c>
      <c r="R18">
        <v>-17593</v>
      </c>
      <c r="T18">
        <v>17073.400000000001</v>
      </c>
      <c r="U18">
        <v>-3509</v>
      </c>
      <c r="W18">
        <v>17645.8</v>
      </c>
      <c r="X18">
        <v>4767.0000000000009</v>
      </c>
      <c r="AD18">
        <v>43789</v>
      </c>
      <c r="AE18">
        <v>1.2615725410491219</v>
      </c>
      <c r="AI18">
        <v>43789</v>
      </c>
      <c r="AJ18">
        <v>1.2615725410491219</v>
      </c>
    </row>
    <row r="19" spans="2:38" x14ac:dyDescent="0.25">
      <c r="B19">
        <v>113136</v>
      </c>
      <c r="C19">
        <v>24579</v>
      </c>
      <c r="D19">
        <v>117427</v>
      </c>
      <c r="E19">
        <v>53816</v>
      </c>
      <c r="F19">
        <v>93199</v>
      </c>
      <c r="H19">
        <v>124694</v>
      </c>
      <c r="J19">
        <f t="shared" si="0"/>
        <v>80431.399999999994</v>
      </c>
      <c r="K19">
        <f t="shared" si="1"/>
        <v>1.5503149267574605</v>
      </c>
      <c r="L19">
        <f t="shared" si="2"/>
        <v>117427</v>
      </c>
      <c r="M19">
        <f t="shared" si="3"/>
        <v>24579</v>
      </c>
      <c r="N19">
        <f t="shared" si="4"/>
        <v>80431.399999999994</v>
      </c>
      <c r="O19">
        <f t="shared" si="5"/>
        <v>92848</v>
      </c>
      <c r="Q19">
        <v>-28687</v>
      </c>
      <c r="R19">
        <v>0</v>
      </c>
      <c r="T19">
        <v>-23060.800000000003</v>
      </c>
      <c r="U19">
        <v>11295.399999999994</v>
      </c>
      <c r="W19">
        <v>23060.799999999999</v>
      </c>
      <c r="X19">
        <v>11295.4</v>
      </c>
      <c r="AF19">
        <v>80431.399999999994</v>
      </c>
      <c r="AG19">
        <v>1.5503149267574605</v>
      </c>
      <c r="AI19">
        <v>80431.399999999994</v>
      </c>
      <c r="AJ19">
        <v>1.5503149267574605</v>
      </c>
    </row>
    <row r="20" spans="2:38" x14ac:dyDescent="0.25">
      <c r="B20">
        <v>91586</v>
      </c>
      <c r="C20">
        <v>66129</v>
      </c>
      <c r="D20">
        <v>48089</v>
      </c>
      <c r="E20">
        <v>43223</v>
      </c>
      <c r="F20">
        <v>31409</v>
      </c>
      <c r="H20">
        <v>145589</v>
      </c>
      <c r="J20">
        <f t="shared" si="0"/>
        <v>56087.199999999997</v>
      </c>
      <c r="K20">
        <f t="shared" si="1"/>
        <v>2.5957615997946055</v>
      </c>
      <c r="L20">
        <f t="shared" si="2"/>
        <v>91586</v>
      </c>
      <c r="M20">
        <f t="shared" si="3"/>
        <v>31409</v>
      </c>
      <c r="N20">
        <f t="shared" si="4"/>
        <v>56087.199999999997</v>
      </c>
      <c r="O20">
        <f t="shared" si="5"/>
        <v>60177</v>
      </c>
      <c r="Q20">
        <v>58997</v>
      </c>
      <c r="R20">
        <v>21682</v>
      </c>
      <c r="T20">
        <v>-1575.2000000000044</v>
      </c>
      <c r="U20">
        <v>-74</v>
      </c>
      <c r="W20">
        <v>23766.400000000001</v>
      </c>
      <c r="X20">
        <v>7616.8</v>
      </c>
      <c r="AD20">
        <v>56087.199999999997</v>
      </c>
      <c r="AE20">
        <v>2.5957615997946055</v>
      </c>
      <c r="AK20">
        <v>56087.199999999997</v>
      </c>
      <c r="AL20">
        <v>2.5957615997946055</v>
      </c>
    </row>
    <row r="21" spans="2:38" x14ac:dyDescent="0.25">
      <c r="B21">
        <v>73463</v>
      </c>
      <c r="C21">
        <v>79077</v>
      </c>
      <c r="D21">
        <v>30585</v>
      </c>
      <c r="E21">
        <v>24744</v>
      </c>
      <c r="F21">
        <v>34385</v>
      </c>
      <c r="H21">
        <v>59753</v>
      </c>
      <c r="J21">
        <f t="shared" si="0"/>
        <v>48450.8</v>
      </c>
      <c r="K21">
        <f t="shared" si="1"/>
        <v>1.2332716900443335</v>
      </c>
      <c r="L21">
        <f t="shared" si="2"/>
        <v>79077</v>
      </c>
      <c r="M21">
        <f t="shared" si="3"/>
        <v>24744</v>
      </c>
      <c r="N21">
        <f t="shared" si="4"/>
        <v>48450.8</v>
      </c>
      <c r="O21">
        <f t="shared" si="5"/>
        <v>54333</v>
      </c>
      <c r="Q21">
        <v>-15769</v>
      </c>
      <c r="R21">
        <v>-188</v>
      </c>
      <c r="T21">
        <v>-23824</v>
      </c>
      <c r="U21">
        <v>4301.4000000000015</v>
      </c>
      <c r="W21">
        <v>26149.200000000004</v>
      </c>
      <c r="X21">
        <v>4672.2</v>
      </c>
      <c r="AB21">
        <v>48450.8</v>
      </c>
      <c r="AC21">
        <v>1.2332716900443335</v>
      </c>
      <c r="AI21">
        <v>48450.8</v>
      </c>
      <c r="AJ21">
        <v>1.2332716900443335</v>
      </c>
    </row>
    <row r="22" spans="2:38" x14ac:dyDescent="0.25">
      <c r="B22">
        <v>81805</v>
      </c>
      <c r="C22">
        <v>93478</v>
      </c>
      <c r="D22">
        <v>41715</v>
      </c>
      <c r="E22">
        <v>55507</v>
      </c>
      <c r="F22">
        <v>30425</v>
      </c>
      <c r="H22">
        <v>128452</v>
      </c>
      <c r="J22">
        <f t="shared" si="0"/>
        <v>60586</v>
      </c>
      <c r="K22">
        <f t="shared" si="1"/>
        <v>2.1201597728848247</v>
      </c>
      <c r="L22">
        <f t="shared" si="2"/>
        <v>93478</v>
      </c>
      <c r="M22">
        <f t="shared" si="3"/>
        <v>30425</v>
      </c>
      <c r="N22">
        <f t="shared" si="4"/>
        <v>60586</v>
      </c>
      <c r="O22">
        <f t="shared" si="5"/>
        <v>63053</v>
      </c>
      <c r="Q22">
        <v>16399</v>
      </c>
      <c r="R22">
        <v>0</v>
      </c>
      <c r="T22">
        <v>-1799.5999999999985</v>
      </c>
      <c r="U22">
        <v>-1169.4000000000015</v>
      </c>
      <c r="W22">
        <v>12897.6</v>
      </c>
      <c r="X22">
        <v>9715.8000000000011</v>
      </c>
      <c r="AF22">
        <v>60586</v>
      </c>
      <c r="AG22">
        <v>2.1201597728848247</v>
      </c>
      <c r="AK22">
        <v>60586</v>
      </c>
      <c r="AL22">
        <v>2.1201597728848247</v>
      </c>
    </row>
    <row r="23" spans="2:38" x14ac:dyDescent="0.25">
      <c r="B23">
        <v>32823</v>
      </c>
      <c r="C23">
        <v>106903</v>
      </c>
      <c r="D23">
        <v>18218</v>
      </c>
      <c r="E23">
        <v>96443</v>
      </c>
      <c r="F23">
        <v>95859</v>
      </c>
      <c r="H23">
        <v>77326</v>
      </c>
      <c r="J23">
        <f t="shared" si="0"/>
        <v>70049.2</v>
      </c>
      <c r="K23">
        <f t="shared" si="1"/>
        <v>1.1038812720202373</v>
      </c>
      <c r="L23">
        <f t="shared" si="2"/>
        <v>106903</v>
      </c>
      <c r="M23">
        <f t="shared" si="3"/>
        <v>18218</v>
      </c>
      <c r="N23">
        <f t="shared" si="4"/>
        <v>70049.2</v>
      </c>
      <c r="O23">
        <f t="shared" si="5"/>
        <v>88685</v>
      </c>
      <c r="Q23">
        <v>-35219</v>
      </c>
      <c r="R23">
        <v>-10403</v>
      </c>
      <c r="T23">
        <v>9459.3999999999942</v>
      </c>
      <c r="U23">
        <v>-7218.6000000000058</v>
      </c>
      <c r="W23">
        <v>26813</v>
      </c>
      <c r="X23">
        <v>7218.6</v>
      </c>
      <c r="AF23">
        <v>70049.2</v>
      </c>
      <c r="AG23">
        <v>1.1038812720202373</v>
      </c>
      <c r="AI23">
        <v>70049.2</v>
      </c>
      <c r="AJ23">
        <v>1.1038812720202373</v>
      </c>
    </row>
    <row r="24" spans="2:38" x14ac:dyDescent="0.25">
      <c r="B24">
        <v>46478</v>
      </c>
      <c r="C24">
        <v>55043</v>
      </c>
      <c r="D24">
        <v>84841</v>
      </c>
      <c r="E24">
        <v>41810</v>
      </c>
      <c r="F24">
        <v>60685</v>
      </c>
      <c r="H24">
        <v>140572</v>
      </c>
      <c r="J24">
        <f t="shared" si="0"/>
        <v>57771.4</v>
      </c>
      <c r="K24">
        <f t="shared" si="1"/>
        <v>2.4332455159473372</v>
      </c>
      <c r="L24">
        <f t="shared" si="2"/>
        <v>84841</v>
      </c>
      <c r="M24">
        <f t="shared" si="3"/>
        <v>41810</v>
      </c>
      <c r="N24">
        <f t="shared" si="4"/>
        <v>57771.4</v>
      </c>
      <c r="O24">
        <f t="shared" si="5"/>
        <v>43031</v>
      </c>
      <c r="Q24">
        <v>56317</v>
      </c>
      <c r="R24">
        <v>23884</v>
      </c>
      <c r="T24">
        <v>-16176.200000000004</v>
      </c>
      <c r="U24">
        <v>-1581.1999999999971</v>
      </c>
      <c r="W24">
        <v>29991</v>
      </c>
      <c r="X24">
        <v>5030.4000000000005</v>
      </c>
      <c r="AB24">
        <v>57771.4</v>
      </c>
      <c r="AC24">
        <v>2.4332455159473372</v>
      </c>
      <c r="AK24">
        <v>57771.4</v>
      </c>
      <c r="AL24">
        <v>2.4332455159473372</v>
      </c>
    </row>
    <row r="25" spans="2:38" x14ac:dyDescent="0.25">
      <c r="B25">
        <v>55265</v>
      </c>
      <c r="C25">
        <v>16930</v>
      </c>
      <c r="D25">
        <v>74023</v>
      </c>
      <c r="E25">
        <v>99039</v>
      </c>
      <c r="F25">
        <v>73302</v>
      </c>
      <c r="H25">
        <v>66847</v>
      </c>
      <c r="J25">
        <f t="shared" si="0"/>
        <v>63711.8</v>
      </c>
      <c r="K25">
        <f t="shared" si="1"/>
        <v>1.0492090947045916</v>
      </c>
      <c r="L25">
        <f t="shared" si="2"/>
        <v>99039</v>
      </c>
      <c r="M25">
        <f t="shared" si="3"/>
        <v>16930</v>
      </c>
      <c r="N25">
        <f t="shared" si="4"/>
        <v>63711.8</v>
      </c>
      <c r="O25">
        <f t="shared" si="5"/>
        <v>82109</v>
      </c>
      <c r="Q25">
        <v>-39179</v>
      </c>
      <c r="R25">
        <v>-4768</v>
      </c>
      <c r="T25">
        <v>13601.600000000006</v>
      </c>
      <c r="U25">
        <v>-3085</v>
      </c>
      <c r="W25">
        <v>18736</v>
      </c>
      <c r="X25">
        <v>3085</v>
      </c>
      <c r="AD25">
        <v>63711.8</v>
      </c>
      <c r="AE25">
        <v>1.0492090947045916</v>
      </c>
      <c r="AI25">
        <v>63711.8</v>
      </c>
      <c r="AJ25">
        <v>1.0492090947045916</v>
      </c>
    </row>
    <row r="26" spans="2:38" x14ac:dyDescent="0.25">
      <c r="B26">
        <v>100718</v>
      </c>
      <c r="C26">
        <v>96589</v>
      </c>
      <c r="D26">
        <v>14840</v>
      </c>
      <c r="E26">
        <v>79312</v>
      </c>
      <c r="F26">
        <v>36789</v>
      </c>
      <c r="H26">
        <v>109021</v>
      </c>
      <c r="J26">
        <f t="shared" si="0"/>
        <v>65649.600000000006</v>
      </c>
      <c r="K26">
        <f t="shared" si="1"/>
        <v>1.6606498744851452</v>
      </c>
      <c r="L26">
        <f t="shared" si="2"/>
        <v>100718</v>
      </c>
      <c r="M26">
        <f t="shared" si="3"/>
        <v>14840</v>
      </c>
      <c r="N26">
        <f t="shared" si="4"/>
        <v>65649.600000000006</v>
      </c>
      <c r="O26">
        <f t="shared" si="5"/>
        <v>85878</v>
      </c>
      <c r="Q26">
        <v>3733</v>
      </c>
      <c r="R26">
        <v>-38</v>
      </c>
      <c r="T26">
        <v>-31668</v>
      </c>
      <c r="U26">
        <v>-4599.7999999999884</v>
      </c>
      <c r="W26">
        <v>57258</v>
      </c>
      <c r="X26">
        <v>6080.2000000000007</v>
      </c>
      <c r="AB26">
        <v>65649.600000000006</v>
      </c>
      <c r="AC26">
        <v>1.6606498744851452</v>
      </c>
      <c r="AK26">
        <v>65649.600000000006</v>
      </c>
      <c r="AL26">
        <v>1.6606498744851452</v>
      </c>
    </row>
    <row r="27" spans="2:38" x14ac:dyDescent="0.25">
      <c r="B27">
        <v>99552</v>
      </c>
      <c r="C27">
        <v>25458</v>
      </c>
      <c r="D27">
        <v>31552</v>
      </c>
      <c r="E27">
        <v>49646</v>
      </c>
      <c r="F27">
        <v>24624</v>
      </c>
      <c r="H27">
        <v>77761</v>
      </c>
      <c r="J27">
        <f t="shared" si="0"/>
        <v>46166.400000000001</v>
      </c>
      <c r="K27">
        <f t="shared" si="1"/>
        <v>1.6843635197892839</v>
      </c>
      <c r="L27">
        <f t="shared" si="2"/>
        <v>99552</v>
      </c>
      <c r="M27">
        <f t="shared" si="3"/>
        <v>24624</v>
      </c>
      <c r="N27">
        <f t="shared" si="4"/>
        <v>46166.400000000001</v>
      </c>
      <c r="O27">
        <f t="shared" si="5"/>
        <v>74928</v>
      </c>
      <c r="Q27">
        <v>1624</v>
      </c>
      <c r="R27">
        <v>-18625</v>
      </c>
      <c r="T27">
        <v>3559.2000000000044</v>
      </c>
      <c r="U27">
        <v>3003</v>
      </c>
      <c r="W27">
        <v>15558</v>
      </c>
      <c r="X27">
        <v>4176.5999999999995</v>
      </c>
      <c r="AD27">
        <v>46166.400000000001</v>
      </c>
      <c r="AE27">
        <v>1.6843635197892839</v>
      </c>
      <c r="AI27">
        <v>46166.400000000001</v>
      </c>
      <c r="AJ27">
        <v>1.6843635197892839</v>
      </c>
    </row>
    <row r="28" spans="2:38" x14ac:dyDescent="0.25">
      <c r="B28">
        <v>9602</v>
      </c>
      <c r="C28">
        <v>67446</v>
      </c>
      <c r="D28">
        <v>79724</v>
      </c>
      <c r="E28">
        <v>76462</v>
      </c>
      <c r="F28">
        <v>107663</v>
      </c>
      <c r="H28">
        <v>127824</v>
      </c>
      <c r="J28">
        <f t="shared" si="0"/>
        <v>68179.399999999994</v>
      </c>
      <c r="K28">
        <f t="shared" si="1"/>
        <v>1.8748184935625718</v>
      </c>
      <c r="L28">
        <f t="shared" si="2"/>
        <v>107663</v>
      </c>
      <c r="M28">
        <f t="shared" si="3"/>
        <v>9602</v>
      </c>
      <c r="N28">
        <f t="shared" si="4"/>
        <v>68179.399999999994</v>
      </c>
      <c r="O28">
        <f t="shared" si="5"/>
        <v>98061</v>
      </c>
      <c r="Q28">
        <v>47259</v>
      </c>
      <c r="R28">
        <v>-1254</v>
      </c>
      <c r="T28">
        <v>11648.599999999991</v>
      </c>
      <c r="U28">
        <v>6788.5999999999913</v>
      </c>
      <c r="W28">
        <v>26299</v>
      </c>
      <c r="X28">
        <v>8104.6</v>
      </c>
      <c r="Z28">
        <v>68179.399999999994</v>
      </c>
      <c r="AA28">
        <v>1.8748184935625718</v>
      </c>
      <c r="AK28">
        <v>68179.399999999994</v>
      </c>
      <c r="AL28">
        <v>1.8748184935625718</v>
      </c>
    </row>
    <row r="29" spans="2:38" x14ac:dyDescent="0.25">
      <c r="B29">
        <v>28997</v>
      </c>
      <c r="C29">
        <v>43940</v>
      </c>
      <c r="D29">
        <v>66581</v>
      </c>
      <c r="E29">
        <v>117238</v>
      </c>
      <c r="F29">
        <v>66354</v>
      </c>
      <c r="H29">
        <v>74646</v>
      </c>
      <c r="J29">
        <f t="shared" si="0"/>
        <v>64622</v>
      </c>
      <c r="K29">
        <f t="shared" si="1"/>
        <v>1.1551174522608401</v>
      </c>
      <c r="L29">
        <f t="shared" si="2"/>
        <v>117238</v>
      </c>
      <c r="M29">
        <f t="shared" si="3"/>
        <v>28997</v>
      </c>
      <c r="N29">
        <f t="shared" si="4"/>
        <v>64622</v>
      </c>
      <c r="O29">
        <f t="shared" si="5"/>
        <v>88241</v>
      </c>
      <c r="Q29">
        <v>-35193</v>
      </c>
      <c r="R29">
        <v>-1925</v>
      </c>
      <c r="T29">
        <v>3097.4000000000015</v>
      </c>
      <c r="U29">
        <v>-1762</v>
      </c>
      <c r="W29">
        <v>21495.4</v>
      </c>
      <c r="X29">
        <v>8326</v>
      </c>
      <c r="AF29">
        <v>64622</v>
      </c>
      <c r="AG29">
        <v>1.1551174522608401</v>
      </c>
      <c r="AI29">
        <v>64622</v>
      </c>
      <c r="AJ29">
        <v>1.1551174522608401</v>
      </c>
    </row>
    <row r="30" spans="2:38" x14ac:dyDescent="0.25">
      <c r="B30">
        <v>28352</v>
      </c>
      <c r="C30">
        <v>56389</v>
      </c>
      <c r="D30">
        <v>81744</v>
      </c>
      <c r="E30">
        <v>25121</v>
      </c>
      <c r="F30">
        <v>74920</v>
      </c>
      <c r="H30">
        <v>76298</v>
      </c>
      <c r="J30">
        <f t="shared" si="0"/>
        <v>53305.2</v>
      </c>
      <c r="K30">
        <f t="shared" si="1"/>
        <v>1.4313425331862559</v>
      </c>
      <c r="L30">
        <f t="shared" si="2"/>
        <v>81744</v>
      </c>
      <c r="M30">
        <f t="shared" si="3"/>
        <v>25121</v>
      </c>
      <c r="N30">
        <f t="shared" si="4"/>
        <v>53305.2</v>
      </c>
      <c r="O30">
        <f t="shared" si="5"/>
        <v>56623</v>
      </c>
      <c r="Q30">
        <v>-29359</v>
      </c>
      <c r="R30">
        <v>-714</v>
      </c>
      <c r="T30">
        <v>-1749.6000000000058</v>
      </c>
      <c r="U30">
        <v>3431.7999999999956</v>
      </c>
      <c r="W30">
        <v>44358.400000000009</v>
      </c>
      <c r="X30">
        <v>9317</v>
      </c>
      <c r="AD30">
        <v>53305.2</v>
      </c>
      <c r="AE30">
        <v>1.4313425331862559</v>
      </c>
      <c r="AI30">
        <v>53305.2</v>
      </c>
      <c r="AJ30">
        <v>1.4313425331862559</v>
      </c>
    </row>
    <row r="31" spans="2:38" x14ac:dyDescent="0.25">
      <c r="B31">
        <v>16619</v>
      </c>
      <c r="C31">
        <v>44061</v>
      </c>
      <c r="D31">
        <v>96381</v>
      </c>
      <c r="E31">
        <v>84906</v>
      </c>
      <c r="F31">
        <v>39163</v>
      </c>
      <c r="H31">
        <v>78587</v>
      </c>
      <c r="J31">
        <f t="shared" si="0"/>
        <v>56226</v>
      </c>
      <c r="K31">
        <f t="shared" si="1"/>
        <v>1.3976985736136307</v>
      </c>
      <c r="L31">
        <f t="shared" si="2"/>
        <v>96381</v>
      </c>
      <c r="M31">
        <f t="shared" si="3"/>
        <v>16619</v>
      </c>
      <c r="N31">
        <f t="shared" si="4"/>
        <v>56226</v>
      </c>
      <c r="O31">
        <f t="shared" si="5"/>
        <v>79762</v>
      </c>
      <c r="Q31">
        <v>-27931</v>
      </c>
      <c r="R31">
        <v>193</v>
      </c>
      <c r="T31">
        <v>-2641.8000000000029</v>
      </c>
      <c r="U31">
        <v>-7565.8000000000029</v>
      </c>
      <c r="W31">
        <v>42793.8</v>
      </c>
      <c r="X31">
        <v>7829.8</v>
      </c>
      <c r="AD31">
        <v>56226</v>
      </c>
      <c r="AE31">
        <v>1.3976985736136307</v>
      </c>
      <c r="AI31">
        <v>56226</v>
      </c>
      <c r="AJ31">
        <v>1.3976985736136307</v>
      </c>
    </row>
    <row r="32" spans="2:38" x14ac:dyDescent="0.25">
      <c r="B32">
        <v>61998</v>
      </c>
      <c r="C32">
        <v>94930</v>
      </c>
      <c r="D32">
        <v>96922</v>
      </c>
      <c r="E32">
        <v>61763</v>
      </c>
      <c r="F32">
        <v>99070</v>
      </c>
      <c r="H32">
        <v>89795</v>
      </c>
      <c r="J32">
        <f t="shared" si="0"/>
        <v>82936.600000000006</v>
      </c>
      <c r="K32">
        <f t="shared" si="1"/>
        <v>1.0826944919372146</v>
      </c>
      <c r="L32">
        <f t="shared" si="2"/>
        <v>99070</v>
      </c>
      <c r="M32">
        <f t="shared" si="3"/>
        <v>61763</v>
      </c>
      <c r="N32">
        <f t="shared" si="4"/>
        <v>82936.600000000006</v>
      </c>
      <c r="O32">
        <f t="shared" si="5"/>
        <v>37307</v>
      </c>
      <c r="Q32">
        <v>3572</v>
      </c>
      <c r="R32">
        <v>-16260</v>
      </c>
      <c r="T32">
        <v>15139</v>
      </c>
      <c r="U32">
        <v>-2902.3999999999942</v>
      </c>
      <c r="W32">
        <v>15139</v>
      </c>
      <c r="X32">
        <v>5104</v>
      </c>
      <c r="AB32">
        <v>82936.600000000006</v>
      </c>
      <c r="AC32">
        <v>1.0826944919372146</v>
      </c>
      <c r="AI32">
        <v>82936.600000000006</v>
      </c>
      <c r="AJ32">
        <v>1.0826944919372146</v>
      </c>
    </row>
    <row r="33" spans="2:38" x14ac:dyDescent="0.25">
      <c r="B33">
        <v>43062</v>
      </c>
      <c r="C33">
        <v>23428</v>
      </c>
      <c r="D33">
        <v>26720</v>
      </c>
      <c r="E33">
        <v>60771</v>
      </c>
      <c r="F33">
        <v>97479</v>
      </c>
      <c r="H33">
        <v>82929</v>
      </c>
      <c r="J33">
        <f t="shared" si="0"/>
        <v>50292</v>
      </c>
      <c r="K33">
        <f t="shared" si="1"/>
        <v>1.6489501312335959</v>
      </c>
      <c r="L33">
        <f t="shared" si="2"/>
        <v>97479</v>
      </c>
      <c r="M33">
        <f t="shared" si="3"/>
        <v>23428</v>
      </c>
      <c r="N33">
        <f t="shared" si="4"/>
        <v>50292</v>
      </c>
      <c r="O33">
        <f t="shared" si="5"/>
        <v>74051</v>
      </c>
      <c r="Q33">
        <v>4947</v>
      </c>
      <c r="R33">
        <v>-7</v>
      </c>
      <c r="T33">
        <v>-5796</v>
      </c>
      <c r="U33">
        <v>-2787.1999999999971</v>
      </c>
      <c r="W33">
        <v>37112.399999999994</v>
      </c>
      <c r="X33">
        <v>9289.6</v>
      </c>
      <c r="Z33">
        <v>50292</v>
      </c>
      <c r="AA33">
        <v>1.6489501312335959</v>
      </c>
      <c r="AK33">
        <v>50292</v>
      </c>
      <c r="AL33">
        <v>1.6489501312335959</v>
      </c>
    </row>
    <row r="34" spans="2:38" x14ac:dyDescent="0.25">
      <c r="B34">
        <v>97571</v>
      </c>
      <c r="C34">
        <v>30127</v>
      </c>
      <c r="D34">
        <v>65978</v>
      </c>
      <c r="E34">
        <v>58505</v>
      </c>
      <c r="F34">
        <v>41003</v>
      </c>
      <c r="H34">
        <v>129216</v>
      </c>
      <c r="J34">
        <f t="shared" ref="J34:J65" si="6">AVERAGE(B34:F34)</f>
        <v>58636.800000000003</v>
      </c>
      <c r="K34">
        <f t="shared" ref="K34:K65" si="7">H34/J34</f>
        <v>2.203667321545514</v>
      </c>
      <c r="L34">
        <f t="shared" ref="L34:L65" si="8">MAX(B34:F34)</f>
        <v>97571</v>
      </c>
      <c r="M34">
        <f t="shared" ref="M34:M65" si="9">MIN(B34:F34)</f>
        <v>30127</v>
      </c>
      <c r="N34">
        <f t="shared" ref="N34:N65" si="10">AVERAGE(B34:F34)</f>
        <v>58636.800000000003</v>
      </c>
      <c r="O34">
        <f t="shared" ref="O34:O65" si="11">L34-M34</f>
        <v>67444</v>
      </c>
      <c r="Q34">
        <v>39549</v>
      </c>
      <c r="R34">
        <v>574</v>
      </c>
      <c r="T34">
        <v>15980.400000000001</v>
      </c>
      <c r="U34">
        <v>735.40000000000146</v>
      </c>
      <c r="W34">
        <v>25461.599999999999</v>
      </c>
      <c r="X34">
        <v>7649.8</v>
      </c>
      <c r="AD34">
        <v>58636.800000000003</v>
      </c>
      <c r="AE34">
        <v>2.203667321545514</v>
      </c>
      <c r="AK34">
        <v>58636.800000000003</v>
      </c>
      <c r="AL34">
        <v>2.203667321545514</v>
      </c>
    </row>
    <row r="35" spans="2:38" x14ac:dyDescent="0.25">
      <c r="B35">
        <v>29208</v>
      </c>
      <c r="C35">
        <v>53480</v>
      </c>
      <c r="D35">
        <v>67208</v>
      </c>
      <c r="E35">
        <v>51674</v>
      </c>
      <c r="F35">
        <v>87563</v>
      </c>
      <c r="H35">
        <v>88203</v>
      </c>
      <c r="J35">
        <f t="shared" si="6"/>
        <v>57826.6</v>
      </c>
      <c r="K35">
        <f t="shared" si="7"/>
        <v>1.5253015048437917</v>
      </c>
      <c r="L35">
        <f t="shared" si="8"/>
        <v>87563</v>
      </c>
      <c r="M35">
        <f t="shared" si="9"/>
        <v>29208</v>
      </c>
      <c r="N35">
        <f t="shared" si="10"/>
        <v>57826.6</v>
      </c>
      <c r="O35">
        <f t="shared" si="11"/>
        <v>58355</v>
      </c>
      <c r="Q35">
        <v>15633</v>
      </c>
      <c r="R35">
        <v>6927</v>
      </c>
      <c r="T35">
        <v>631.59999999999854</v>
      </c>
      <c r="U35">
        <v>6703.1999999999971</v>
      </c>
      <c r="W35">
        <v>51486</v>
      </c>
      <c r="X35">
        <v>6703.2000000000007</v>
      </c>
      <c r="Z35">
        <v>57826.6</v>
      </c>
      <c r="AA35">
        <v>1.5253015048437917</v>
      </c>
      <c r="AK35">
        <v>57826.6</v>
      </c>
      <c r="AL35">
        <v>1.5253015048437917</v>
      </c>
    </row>
    <row r="36" spans="2:38" x14ac:dyDescent="0.25">
      <c r="B36">
        <v>18811</v>
      </c>
      <c r="C36">
        <v>65438</v>
      </c>
      <c r="D36">
        <v>96776</v>
      </c>
      <c r="E36">
        <v>22175</v>
      </c>
      <c r="F36">
        <v>16269</v>
      </c>
      <c r="H36">
        <v>54512</v>
      </c>
      <c r="J36">
        <f t="shared" si="6"/>
        <v>43893.8</v>
      </c>
      <c r="K36">
        <f t="shared" si="7"/>
        <v>1.2419066018435405</v>
      </c>
      <c r="L36">
        <f t="shared" si="8"/>
        <v>96776</v>
      </c>
      <c r="M36">
        <f t="shared" si="9"/>
        <v>16269</v>
      </c>
      <c r="N36">
        <f t="shared" si="10"/>
        <v>43893.8</v>
      </c>
      <c r="O36">
        <f t="shared" si="11"/>
        <v>80507</v>
      </c>
      <c r="Q36">
        <v>-42658</v>
      </c>
      <c r="R36">
        <v>-3192</v>
      </c>
      <c r="T36">
        <v>-23461</v>
      </c>
      <c r="U36">
        <v>2255.2000000000044</v>
      </c>
      <c r="W36">
        <v>31322.999999999996</v>
      </c>
      <c r="X36">
        <v>7750.0000000000009</v>
      </c>
      <c r="AB36">
        <v>43893.8</v>
      </c>
      <c r="AC36">
        <v>1.2419066018435405</v>
      </c>
      <c r="AI36">
        <v>43893.8</v>
      </c>
      <c r="AJ36">
        <v>1.2419066018435405</v>
      </c>
    </row>
    <row r="37" spans="2:38" x14ac:dyDescent="0.25">
      <c r="B37">
        <v>52685</v>
      </c>
      <c r="C37">
        <v>42407</v>
      </c>
      <c r="D37">
        <v>44782</v>
      </c>
      <c r="E37">
        <v>29207</v>
      </c>
      <c r="F37">
        <v>25481</v>
      </c>
      <c r="H37">
        <v>41541</v>
      </c>
      <c r="J37">
        <f t="shared" si="6"/>
        <v>38912.400000000001</v>
      </c>
      <c r="K37">
        <f t="shared" si="7"/>
        <v>1.0675517315817065</v>
      </c>
      <c r="L37">
        <f t="shared" si="8"/>
        <v>52685</v>
      </c>
      <c r="M37">
        <f t="shared" si="9"/>
        <v>25481</v>
      </c>
      <c r="N37">
        <f t="shared" si="10"/>
        <v>38912.400000000001</v>
      </c>
      <c r="O37">
        <f t="shared" si="11"/>
        <v>27204</v>
      </c>
      <c r="Q37">
        <v>-22788</v>
      </c>
      <c r="R37">
        <v>-16192</v>
      </c>
      <c r="T37">
        <v>807</v>
      </c>
      <c r="U37">
        <v>2752.2000000000044</v>
      </c>
      <c r="W37">
        <v>26803.399999999998</v>
      </c>
      <c r="X37">
        <v>3666.5999999999995</v>
      </c>
      <c r="AD37">
        <v>38912.400000000001</v>
      </c>
      <c r="AE37">
        <v>1.0675517315817065</v>
      </c>
      <c r="AI37">
        <v>38912.400000000001</v>
      </c>
      <c r="AJ37">
        <v>1.0675517315817065</v>
      </c>
    </row>
    <row r="38" spans="2:38" x14ac:dyDescent="0.25">
      <c r="B38">
        <v>35307</v>
      </c>
      <c r="C38">
        <v>70832</v>
      </c>
      <c r="D38">
        <v>72864</v>
      </c>
      <c r="E38">
        <v>70626</v>
      </c>
      <c r="F38">
        <v>63800</v>
      </c>
      <c r="H38">
        <v>121049</v>
      </c>
      <c r="J38">
        <f t="shared" si="6"/>
        <v>62685.8</v>
      </c>
      <c r="K38">
        <f t="shared" si="7"/>
        <v>1.931043394197729</v>
      </c>
      <c r="L38">
        <f t="shared" si="8"/>
        <v>72864</v>
      </c>
      <c r="M38">
        <f t="shared" si="9"/>
        <v>35307</v>
      </c>
      <c r="N38">
        <f t="shared" si="10"/>
        <v>62685.8</v>
      </c>
      <c r="O38">
        <f t="shared" si="11"/>
        <v>37557</v>
      </c>
      <c r="Q38">
        <v>64100</v>
      </c>
      <c r="R38">
        <v>21513</v>
      </c>
      <c r="T38">
        <v>14371.400000000001</v>
      </c>
      <c r="U38">
        <v>-331.79999999999563</v>
      </c>
      <c r="W38">
        <v>26157.800000000003</v>
      </c>
      <c r="X38">
        <v>9627.4</v>
      </c>
      <c r="Z38">
        <v>62685.8</v>
      </c>
      <c r="AA38">
        <v>1.931043394197729</v>
      </c>
      <c r="AK38">
        <v>62685.8</v>
      </c>
      <c r="AL38">
        <v>1.931043394197729</v>
      </c>
    </row>
    <row r="39" spans="2:38" x14ac:dyDescent="0.25">
      <c r="B39">
        <v>50186</v>
      </c>
      <c r="C39">
        <v>72759</v>
      </c>
      <c r="D39">
        <v>56302</v>
      </c>
      <c r="E39">
        <v>26733</v>
      </c>
      <c r="F39">
        <v>80286</v>
      </c>
      <c r="H39">
        <v>85795</v>
      </c>
      <c r="J39">
        <f t="shared" si="6"/>
        <v>57253.2</v>
      </c>
      <c r="K39">
        <f t="shared" si="7"/>
        <v>1.4985188600811834</v>
      </c>
      <c r="L39">
        <f t="shared" si="8"/>
        <v>80286</v>
      </c>
      <c r="M39">
        <f t="shared" si="9"/>
        <v>26733</v>
      </c>
      <c r="N39">
        <f t="shared" si="10"/>
        <v>57253.2</v>
      </c>
      <c r="O39">
        <f t="shared" si="11"/>
        <v>53553</v>
      </c>
      <c r="Q39">
        <v>-13835</v>
      </c>
      <c r="R39">
        <v>10204</v>
      </c>
      <c r="T39">
        <v>-15415.199999999997</v>
      </c>
      <c r="U39">
        <v>569.79999999999563</v>
      </c>
      <c r="W39">
        <v>39044.399999999994</v>
      </c>
      <c r="X39">
        <v>570.20000000000005</v>
      </c>
      <c r="AB39">
        <v>57253.2</v>
      </c>
      <c r="AC39">
        <v>1.4985188600811834</v>
      </c>
      <c r="AI39">
        <v>57253.2</v>
      </c>
      <c r="AJ39">
        <v>1.4985188600811834</v>
      </c>
    </row>
    <row r="40" spans="2:38" x14ac:dyDescent="0.25">
      <c r="B40">
        <v>24294</v>
      </c>
      <c r="C40">
        <v>45955</v>
      </c>
      <c r="D40">
        <v>28155</v>
      </c>
      <c r="E40">
        <v>97991</v>
      </c>
      <c r="F40">
        <v>72984</v>
      </c>
      <c r="H40">
        <v>80126</v>
      </c>
      <c r="J40">
        <f t="shared" si="6"/>
        <v>53875.8</v>
      </c>
      <c r="K40">
        <f t="shared" si="7"/>
        <v>1.487235456364453</v>
      </c>
      <c r="L40">
        <f t="shared" si="8"/>
        <v>97991</v>
      </c>
      <c r="M40">
        <f t="shared" si="9"/>
        <v>24294</v>
      </c>
      <c r="N40">
        <f t="shared" si="10"/>
        <v>53875.8</v>
      </c>
      <c r="O40">
        <f t="shared" si="11"/>
        <v>73697</v>
      </c>
      <c r="Q40">
        <v>-39307</v>
      </c>
      <c r="R40">
        <v>9824</v>
      </c>
      <c r="T40">
        <v>-4795.1999999999971</v>
      </c>
      <c r="U40">
        <v>-3807</v>
      </c>
      <c r="W40">
        <v>19617.599999999999</v>
      </c>
      <c r="X40">
        <v>3815.4</v>
      </c>
      <c r="AD40">
        <v>53875.8</v>
      </c>
      <c r="AE40">
        <v>1.487235456364453</v>
      </c>
      <c r="AK40">
        <v>53875.8</v>
      </c>
      <c r="AL40">
        <v>1.487235456364453</v>
      </c>
    </row>
    <row r="41" spans="2:38" x14ac:dyDescent="0.25">
      <c r="B41">
        <v>73411</v>
      </c>
      <c r="C41">
        <v>49325</v>
      </c>
      <c r="D41">
        <v>46382</v>
      </c>
      <c r="E41">
        <v>55908</v>
      </c>
      <c r="F41">
        <v>66537</v>
      </c>
      <c r="H41">
        <v>130333</v>
      </c>
      <c r="J41">
        <f t="shared" si="6"/>
        <v>58312.6</v>
      </c>
      <c r="K41">
        <f t="shared" si="7"/>
        <v>2.2350744093043358</v>
      </c>
      <c r="L41">
        <f t="shared" si="8"/>
        <v>73411</v>
      </c>
      <c r="M41">
        <f t="shared" si="9"/>
        <v>46382</v>
      </c>
      <c r="N41">
        <f t="shared" si="10"/>
        <v>58312.6</v>
      </c>
      <c r="O41">
        <f t="shared" si="11"/>
        <v>27029</v>
      </c>
      <c r="Q41">
        <v>3397</v>
      </c>
      <c r="R41">
        <v>1500</v>
      </c>
      <c r="T41">
        <v>-16053.200000000004</v>
      </c>
      <c r="U41">
        <v>1620.1999999999971</v>
      </c>
      <c r="W41">
        <v>20325.599999999999</v>
      </c>
      <c r="X41">
        <v>10993.800000000001</v>
      </c>
      <c r="AF41">
        <v>58312.6</v>
      </c>
      <c r="AG41">
        <v>2.2350744093043358</v>
      </c>
      <c r="AK41">
        <v>58312.6</v>
      </c>
      <c r="AL41">
        <v>2.2350744093043358</v>
      </c>
    </row>
    <row r="42" spans="2:38" x14ac:dyDescent="0.25">
      <c r="B42">
        <v>96296</v>
      </c>
      <c r="C42">
        <v>71263</v>
      </c>
      <c r="D42">
        <v>91857</v>
      </c>
      <c r="E42">
        <v>77592</v>
      </c>
      <c r="F42">
        <v>73397</v>
      </c>
      <c r="H42">
        <v>127243</v>
      </c>
      <c r="J42">
        <f t="shared" si="6"/>
        <v>82081</v>
      </c>
      <c r="K42">
        <f t="shared" si="7"/>
        <v>1.5502125948757934</v>
      </c>
      <c r="L42">
        <f t="shared" si="8"/>
        <v>96296</v>
      </c>
      <c r="M42">
        <f t="shared" si="9"/>
        <v>71263</v>
      </c>
      <c r="N42">
        <f t="shared" si="10"/>
        <v>82081</v>
      </c>
      <c r="O42">
        <f t="shared" si="11"/>
        <v>25033</v>
      </c>
      <c r="Q42">
        <v>54304</v>
      </c>
      <c r="R42">
        <v>-505</v>
      </c>
      <c r="T42">
        <v>16964.800000000003</v>
      </c>
      <c r="U42">
        <v>-2079.3999999999942</v>
      </c>
      <c r="W42">
        <v>16964.8</v>
      </c>
      <c r="X42">
        <v>2095.3999999999996</v>
      </c>
      <c r="AB42">
        <v>82081</v>
      </c>
      <c r="AC42">
        <v>1.5502125948757934</v>
      </c>
      <c r="AI42">
        <v>82081</v>
      </c>
      <c r="AJ42">
        <v>1.5502125948757934</v>
      </c>
    </row>
    <row r="43" spans="2:38" x14ac:dyDescent="0.25">
      <c r="B43">
        <v>85018</v>
      </c>
      <c r="C43">
        <v>57305</v>
      </c>
      <c r="D43">
        <v>78050</v>
      </c>
      <c r="E43">
        <v>88344</v>
      </c>
      <c r="F43">
        <v>65811</v>
      </c>
      <c r="H43">
        <v>116211</v>
      </c>
      <c r="J43">
        <f t="shared" si="6"/>
        <v>74905.600000000006</v>
      </c>
      <c r="K43">
        <f t="shared" si="7"/>
        <v>1.5514327366712235</v>
      </c>
      <c r="L43">
        <f t="shared" si="8"/>
        <v>88344</v>
      </c>
      <c r="M43">
        <f t="shared" si="9"/>
        <v>57305</v>
      </c>
      <c r="N43">
        <f t="shared" si="10"/>
        <v>74905.600000000006</v>
      </c>
      <c r="O43">
        <f t="shared" si="11"/>
        <v>31039</v>
      </c>
      <c r="Q43">
        <v>39336</v>
      </c>
      <c r="R43">
        <v>15929</v>
      </c>
      <c r="T43">
        <v>9666.4000000000087</v>
      </c>
      <c r="U43">
        <v>7347.2000000000116</v>
      </c>
      <c r="W43">
        <v>26610.799999999996</v>
      </c>
      <c r="X43">
        <v>9902</v>
      </c>
      <c r="AB43">
        <v>74905.600000000006</v>
      </c>
      <c r="AC43">
        <v>1.5514327366712235</v>
      </c>
      <c r="AI43">
        <v>74905.600000000006</v>
      </c>
      <c r="AJ43">
        <v>1.5514327366712235</v>
      </c>
    </row>
    <row r="44" spans="2:38" x14ac:dyDescent="0.25">
      <c r="B44">
        <v>24624</v>
      </c>
      <c r="C44">
        <v>48322</v>
      </c>
      <c r="D44">
        <v>90109</v>
      </c>
      <c r="E44">
        <v>55494</v>
      </c>
      <c r="F44">
        <v>42154</v>
      </c>
      <c r="H44">
        <v>82037</v>
      </c>
      <c r="J44">
        <f t="shared" si="6"/>
        <v>52140.6</v>
      </c>
      <c r="K44">
        <f t="shared" si="7"/>
        <v>1.5733804367421933</v>
      </c>
      <c r="L44">
        <f t="shared" si="8"/>
        <v>90109</v>
      </c>
      <c r="M44">
        <f t="shared" si="9"/>
        <v>24624</v>
      </c>
      <c r="N44">
        <f t="shared" si="10"/>
        <v>52140.6</v>
      </c>
      <c r="O44">
        <f t="shared" si="11"/>
        <v>65485</v>
      </c>
      <c r="Q44">
        <v>-43423</v>
      </c>
      <c r="R44">
        <v>-233</v>
      </c>
      <c r="T44">
        <v>-23012.400000000001</v>
      </c>
      <c r="U44">
        <v>-870.59999999999854</v>
      </c>
      <c r="W44">
        <v>33422.800000000003</v>
      </c>
      <c r="X44">
        <v>2346.2000000000003</v>
      </c>
      <c r="AF44">
        <v>52140.6</v>
      </c>
      <c r="AG44">
        <v>1.5733804367421933</v>
      </c>
      <c r="AK44">
        <v>52140.6</v>
      </c>
      <c r="AL44">
        <v>1.5733804367421933</v>
      </c>
    </row>
    <row r="45" spans="2:38" x14ac:dyDescent="0.25">
      <c r="B45">
        <v>29574</v>
      </c>
      <c r="C45">
        <v>111237</v>
      </c>
      <c r="D45">
        <v>73696</v>
      </c>
      <c r="E45">
        <v>90245</v>
      </c>
      <c r="F45">
        <v>65218</v>
      </c>
      <c r="H45">
        <v>96215</v>
      </c>
      <c r="J45">
        <f t="shared" si="6"/>
        <v>73994</v>
      </c>
      <c r="K45">
        <f t="shared" si="7"/>
        <v>1.3003081330918722</v>
      </c>
      <c r="L45">
        <f t="shared" si="8"/>
        <v>111237</v>
      </c>
      <c r="M45">
        <f t="shared" si="9"/>
        <v>29574</v>
      </c>
      <c r="N45">
        <f t="shared" si="10"/>
        <v>73994</v>
      </c>
      <c r="O45">
        <f t="shared" si="11"/>
        <v>81663</v>
      </c>
      <c r="Q45">
        <v>1997</v>
      </c>
      <c r="R45">
        <v>27</v>
      </c>
      <c r="T45">
        <v>784.39999999999418</v>
      </c>
      <c r="U45">
        <v>3516</v>
      </c>
      <c r="W45">
        <v>40054.800000000003</v>
      </c>
      <c r="X45">
        <v>5063.2</v>
      </c>
      <c r="AB45">
        <v>73994</v>
      </c>
      <c r="AC45">
        <v>1.3003081330918722</v>
      </c>
      <c r="AI45">
        <v>73994</v>
      </c>
      <c r="AJ45">
        <v>1.3003081330918722</v>
      </c>
    </row>
    <row r="46" spans="2:38" x14ac:dyDescent="0.25">
      <c r="B46">
        <v>47067</v>
      </c>
      <c r="C46">
        <v>35926</v>
      </c>
      <c r="D46">
        <v>83711</v>
      </c>
      <c r="E46">
        <v>24632</v>
      </c>
      <c r="F46">
        <v>45172</v>
      </c>
      <c r="H46">
        <v>123533</v>
      </c>
      <c r="J46">
        <f t="shared" si="6"/>
        <v>47301.599999999999</v>
      </c>
      <c r="K46">
        <f t="shared" si="7"/>
        <v>2.6116029901736941</v>
      </c>
      <c r="L46">
        <f t="shared" si="8"/>
        <v>83711</v>
      </c>
      <c r="M46">
        <f t="shared" si="9"/>
        <v>24632</v>
      </c>
      <c r="N46">
        <f t="shared" si="10"/>
        <v>47301.599999999999</v>
      </c>
      <c r="O46">
        <f t="shared" si="11"/>
        <v>59079</v>
      </c>
      <c r="Q46">
        <v>26240</v>
      </c>
      <c r="R46">
        <v>3009</v>
      </c>
      <c r="T46">
        <v>-39659.4</v>
      </c>
      <c r="U46">
        <v>11400</v>
      </c>
      <c r="W46">
        <v>55185.799999999996</v>
      </c>
      <c r="X46">
        <v>11623.2</v>
      </c>
      <c r="AB46">
        <v>47301.599999999999</v>
      </c>
      <c r="AC46">
        <v>2.6116029901736941</v>
      </c>
      <c r="AK46">
        <v>47301.599999999999</v>
      </c>
      <c r="AL46">
        <v>2.6116029901736941</v>
      </c>
    </row>
    <row r="47" spans="2:38" x14ac:dyDescent="0.25">
      <c r="B47">
        <v>13010</v>
      </c>
      <c r="C47">
        <v>105454</v>
      </c>
      <c r="D47">
        <v>21853</v>
      </c>
      <c r="E47">
        <v>13803</v>
      </c>
      <c r="F47">
        <v>68152</v>
      </c>
      <c r="H47">
        <v>52549</v>
      </c>
      <c r="J47">
        <f t="shared" si="6"/>
        <v>44454.400000000001</v>
      </c>
      <c r="K47">
        <f t="shared" si="7"/>
        <v>1.1820877123524329</v>
      </c>
      <c r="L47">
        <f t="shared" si="8"/>
        <v>105454</v>
      </c>
      <c r="M47">
        <f t="shared" si="9"/>
        <v>13010</v>
      </c>
      <c r="N47">
        <f t="shared" si="10"/>
        <v>44454.400000000001</v>
      </c>
      <c r="O47">
        <f t="shared" si="11"/>
        <v>92444</v>
      </c>
      <c r="Q47">
        <v>-5507</v>
      </c>
      <c r="R47">
        <v>-6759</v>
      </c>
      <c r="T47">
        <v>3593.8000000000029</v>
      </c>
      <c r="U47">
        <v>2197</v>
      </c>
      <c r="W47">
        <v>5891.4000000000005</v>
      </c>
      <c r="X47">
        <v>8609</v>
      </c>
      <c r="Z47">
        <v>44454.400000000001</v>
      </c>
      <c r="AA47">
        <v>1.1820877123524329</v>
      </c>
      <c r="AI47">
        <v>44454.400000000001</v>
      </c>
      <c r="AJ47">
        <v>1.1820877123524329</v>
      </c>
    </row>
    <row r="48" spans="2:38" x14ac:dyDescent="0.25">
      <c r="B48">
        <v>47996</v>
      </c>
      <c r="C48">
        <v>57264</v>
      </c>
      <c r="D48">
        <v>113601</v>
      </c>
      <c r="E48">
        <v>88925</v>
      </c>
      <c r="F48">
        <v>71843</v>
      </c>
      <c r="H48">
        <v>129531</v>
      </c>
      <c r="J48">
        <f t="shared" si="6"/>
        <v>75925.8</v>
      </c>
      <c r="K48">
        <f t="shared" si="7"/>
        <v>1.7060208782785298</v>
      </c>
      <c r="L48">
        <f t="shared" si="8"/>
        <v>113601</v>
      </c>
      <c r="M48">
        <f t="shared" si="9"/>
        <v>47996</v>
      </c>
      <c r="N48">
        <f t="shared" si="10"/>
        <v>75925.8</v>
      </c>
      <c r="O48">
        <f t="shared" si="11"/>
        <v>65605</v>
      </c>
      <c r="Q48">
        <v>48843</v>
      </c>
      <c r="R48">
        <v>-374</v>
      </c>
      <c r="T48">
        <v>22371.600000000006</v>
      </c>
      <c r="U48">
        <v>-2103.3999999999942</v>
      </c>
      <c r="W48">
        <v>29719.599999999999</v>
      </c>
      <c r="X48">
        <v>8327.8000000000011</v>
      </c>
      <c r="AD48">
        <v>75925.8</v>
      </c>
      <c r="AE48">
        <v>1.7060208782785298</v>
      </c>
      <c r="AK48">
        <v>75925.8</v>
      </c>
      <c r="AL48">
        <v>1.7060208782785298</v>
      </c>
    </row>
    <row r="49" spans="2:38" x14ac:dyDescent="0.25">
      <c r="B49">
        <v>89633</v>
      </c>
      <c r="C49">
        <v>86548</v>
      </c>
      <c r="D49">
        <v>94071</v>
      </c>
      <c r="E49">
        <v>34598</v>
      </c>
      <c r="F49">
        <v>62365</v>
      </c>
      <c r="H49">
        <v>89029</v>
      </c>
      <c r="J49">
        <f t="shared" si="6"/>
        <v>73443</v>
      </c>
      <c r="K49">
        <f t="shared" si="7"/>
        <v>1.212218999768528</v>
      </c>
      <c r="L49">
        <f t="shared" si="8"/>
        <v>94071</v>
      </c>
      <c r="M49">
        <f t="shared" si="9"/>
        <v>34598</v>
      </c>
      <c r="N49">
        <f t="shared" si="10"/>
        <v>73443</v>
      </c>
      <c r="O49">
        <f t="shared" si="11"/>
        <v>59473</v>
      </c>
      <c r="Q49">
        <v>-19826</v>
      </c>
      <c r="R49">
        <v>-27</v>
      </c>
      <c r="T49">
        <v>-7737</v>
      </c>
      <c r="U49">
        <v>2289</v>
      </c>
      <c r="W49">
        <v>22353.8</v>
      </c>
      <c r="X49">
        <v>3940.6000000000004</v>
      </c>
      <c r="AB49">
        <v>73443</v>
      </c>
      <c r="AC49">
        <v>1.212218999768528</v>
      </c>
      <c r="AI49">
        <v>73443</v>
      </c>
      <c r="AJ49">
        <v>1.212218999768528</v>
      </c>
    </row>
    <row r="50" spans="2:38" x14ac:dyDescent="0.25">
      <c r="B50">
        <v>37163</v>
      </c>
      <c r="C50">
        <v>31860</v>
      </c>
      <c r="D50">
        <v>68622</v>
      </c>
      <c r="E50">
        <v>40369</v>
      </c>
      <c r="F50">
        <v>53574</v>
      </c>
      <c r="H50">
        <v>103780</v>
      </c>
      <c r="J50">
        <f t="shared" si="6"/>
        <v>46317.599999999999</v>
      </c>
      <c r="K50">
        <f t="shared" si="7"/>
        <v>2.2406169577007446</v>
      </c>
      <c r="L50">
        <f t="shared" si="8"/>
        <v>68622</v>
      </c>
      <c r="M50">
        <f t="shared" si="9"/>
        <v>31860</v>
      </c>
      <c r="N50">
        <f t="shared" si="10"/>
        <v>46317.599999999999</v>
      </c>
      <c r="O50">
        <f t="shared" si="11"/>
        <v>36762</v>
      </c>
      <c r="Q50">
        <v>6118</v>
      </c>
      <c r="R50">
        <v>-7079</v>
      </c>
      <c r="T50">
        <v>-15280.800000000003</v>
      </c>
      <c r="U50">
        <v>-1970.5999999999985</v>
      </c>
      <c r="W50">
        <v>15522</v>
      </c>
      <c r="X50">
        <v>2774.6</v>
      </c>
      <c r="AF50">
        <v>46317.599999999999</v>
      </c>
      <c r="AG50">
        <v>2.2406169577007446</v>
      </c>
      <c r="AK50">
        <v>46317.599999999999</v>
      </c>
      <c r="AL50">
        <v>2.2406169577007446</v>
      </c>
    </row>
    <row r="51" spans="2:38" x14ac:dyDescent="0.25">
      <c r="B51">
        <v>36072</v>
      </c>
      <c r="C51">
        <v>38969</v>
      </c>
      <c r="D51">
        <v>28280</v>
      </c>
      <c r="E51">
        <v>49274</v>
      </c>
      <c r="F51">
        <v>32562</v>
      </c>
      <c r="H51">
        <v>107266</v>
      </c>
      <c r="J51">
        <f t="shared" si="6"/>
        <v>37031.4</v>
      </c>
      <c r="K51">
        <f t="shared" si="7"/>
        <v>2.8966228660002051</v>
      </c>
      <c r="L51">
        <f t="shared" si="8"/>
        <v>49274</v>
      </c>
      <c r="M51">
        <f t="shared" si="9"/>
        <v>28280</v>
      </c>
      <c r="N51">
        <f t="shared" si="10"/>
        <v>37031.4</v>
      </c>
      <c r="O51">
        <f t="shared" si="11"/>
        <v>20994</v>
      </c>
      <c r="Q51">
        <v>45889</v>
      </c>
      <c r="R51">
        <v>-753</v>
      </c>
      <c r="T51">
        <v>-18736.799999999996</v>
      </c>
      <c r="U51">
        <v>-1467.4000000000015</v>
      </c>
      <c r="W51">
        <v>24162</v>
      </c>
      <c r="X51">
        <v>2933.8</v>
      </c>
      <c r="Z51">
        <v>37031.4</v>
      </c>
      <c r="AA51">
        <v>2.8966228660002051</v>
      </c>
      <c r="AK51">
        <v>37031.4</v>
      </c>
      <c r="AL51">
        <v>2.8966228660002051</v>
      </c>
    </row>
    <row r="52" spans="2:38" x14ac:dyDescent="0.25">
      <c r="B52">
        <v>98051</v>
      </c>
      <c r="C52">
        <v>18603</v>
      </c>
      <c r="D52">
        <v>60801</v>
      </c>
      <c r="E52">
        <v>71506</v>
      </c>
      <c r="F52">
        <v>78948</v>
      </c>
      <c r="H52">
        <v>71198</v>
      </c>
      <c r="J52">
        <f t="shared" si="6"/>
        <v>65581.8</v>
      </c>
      <c r="K52">
        <f t="shared" si="7"/>
        <v>1.0856365638027623</v>
      </c>
      <c r="L52">
        <f t="shared" si="8"/>
        <v>98051</v>
      </c>
      <c r="M52">
        <f t="shared" si="9"/>
        <v>18603</v>
      </c>
      <c r="N52">
        <f t="shared" si="10"/>
        <v>65581.8</v>
      </c>
      <c r="O52">
        <f t="shared" si="11"/>
        <v>79448</v>
      </c>
      <c r="Q52">
        <v>3917</v>
      </c>
      <c r="R52">
        <v>73</v>
      </c>
      <c r="T52">
        <v>23835.600000000006</v>
      </c>
      <c r="U52">
        <v>-2775.3999999999942</v>
      </c>
      <c r="W52">
        <v>32728.800000000003</v>
      </c>
      <c r="X52">
        <v>2926.6000000000004</v>
      </c>
      <c r="AD52">
        <v>65581.8</v>
      </c>
      <c r="AE52">
        <v>1.0856365638027623</v>
      </c>
      <c r="AI52">
        <v>65581.8</v>
      </c>
      <c r="AJ52">
        <v>1.0856365638027623</v>
      </c>
    </row>
    <row r="53" spans="2:38" x14ac:dyDescent="0.25">
      <c r="B53">
        <v>84262</v>
      </c>
      <c r="C53">
        <v>61291</v>
      </c>
      <c r="D53">
        <v>38796</v>
      </c>
      <c r="E53">
        <v>90672</v>
      </c>
      <c r="F53">
        <v>50118</v>
      </c>
      <c r="H53">
        <v>94849</v>
      </c>
      <c r="J53">
        <f t="shared" si="6"/>
        <v>65027.8</v>
      </c>
      <c r="K53">
        <f t="shared" si="7"/>
        <v>1.4585915562267213</v>
      </c>
      <c r="L53">
        <f t="shared" si="8"/>
        <v>90672</v>
      </c>
      <c r="M53">
        <f t="shared" si="9"/>
        <v>38796</v>
      </c>
      <c r="N53">
        <f t="shared" si="10"/>
        <v>65027.8</v>
      </c>
      <c r="O53">
        <f t="shared" si="11"/>
        <v>51876</v>
      </c>
      <c r="Q53">
        <v>-5150</v>
      </c>
      <c r="R53">
        <v>-23971</v>
      </c>
      <c r="T53">
        <v>-12216.199999999997</v>
      </c>
      <c r="U53">
        <v>-2362.3999999999942</v>
      </c>
      <c r="W53">
        <v>27636.2</v>
      </c>
      <c r="X53">
        <v>6492.8000000000011</v>
      </c>
      <c r="AB53">
        <v>65027.8</v>
      </c>
      <c r="AC53">
        <v>1.4585915562267213</v>
      </c>
      <c r="AK53">
        <v>65027.8</v>
      </c>
      <c r="AL53">
        <v>1.4585915562267213</v>
      </c>
    </row>
    <row r="54" spans="2:38" x14ac:dyDescent="0.25">
      <c r="B54">
        <v>25800</v>
      </c>
      <c r="C54">
        <v>39795</v>
      </c>
      <c r="D54">
        <v>64914</v>
      </c>
      <c r="E54">
        <v>76982</v>
      </c>
      <c r="F54">
        <v>12047</v>
      </c>
      <c r="H54">
        <v>53534</v>
      </c>
      <c r="J54">
        <f t="shared" si="6"/>
        <v>43907.6</v>
      </c>
      <c r="K54">
        <f t="shared" si="7"/>
        <v>1.2192422268582206</v>
      </c>
      <c r="L54">
        <f t="shared" si="8"/>
        <v>76982</v>
      </c>
      <c r="M54">
        <f t="shared" si="9"/>
        <v>12047</v>
      </c>
      <c r="N54">
        <f t="shared" si="10"/>
        <v>43907.6</v>
      </c>
      <c r="O54">
        <f t="shared" si="11"/>
        <v>64935</v>
      </c>
      <c r="Q54">
        <v>20201</v>
      </c>
      <c r="R54">
        <v>-11834</v>
      </c>
      <c r="T54">
        <v>14830.399999999998</v>
      </c>
      <c r="U54">
        <v>-2560</v>
      </c>
      <c r="W54">
        <v>37870.800000000003</v>
      </c>
      <c r="X54">
        <v>5370.4</v>
      </c>
      <c r="Z54">
        <v>43907.6</v>
      </c>
      <c r="AA54">
        <v>1.2192422268582206</v>
      </c>
      <c r="AI54">
        <v>43907.6</v>
      </c>
      <c r="AJ54">
        <v>1.2192422268582206</v>
      </c>
    </row>
    <row r="55" spans="2:38" x14ac:dyDescent="0.25">
      <c r="B55">
        <v>31129</v>
      </c>
      <c r="C55">
        <v>80049</v>
      </c>
      <c r="D55">
        <v>69289</v>
      </c>
      <c r="E55">
        <v>84048</v>
      </c>
      <c r="F55">
        <v>75670</v>
      </c>
      <c r="H55">
        <v>72333</v>
      </c>
      <c r="J55">
        <f t="shared" si="6"/>
        <v>68037</v>
      </c>
      <c r="K55">
        <f t="shared" si="7"/>
        <v>1.0631421138498169</v>
      </c>
      <c r="L55">
        <f t="shared" si="8"/>
        <v>84048</v>
      </c>
      <c r="M55">
        <f t="shared" si="9"/>
        <v>31129</v>
      </c>
      <c r="N55">
        <f t="shared" si="10"/>
        <v>68037</v>
      </c>
      <c r="O55">
        <f t="shared" si="11"/>
        <v>52919</v>
      </c>
      <c r="Q55">
        <v>-15489</v>
      </c>
      <c r="R55">
        <v>-2935</v>
      </c>
      <c r="T55">
        <v>14704.199999999997</v>
      </c>
      <c r="U55">
        <v>-4202.6000000000058</v>
      </c>
      <c r="W55">
        <v>38904.199999999997</v>
      </c>
      <c r="X55">
        <v>4249.4000000000005</v>
      </c>
      <c r="AD55">
        <v>68037</v>
      </c>
      <c r="AE55">
        <v>1.0631421138498169</v>
      </c>
      <c r="AI55">
        <v>68037</v>
      </c>
      <c r="AJ55">
        <v>1.0631421138498169</v>
      </c>
    </row>
    <row r="56" spans="2:38" x14ac:dyDescent="0.25">
      <c r="B56">
        <v>59003</v>
      </c>
      <c r="C56">
        <v>36400</v>
      </c>
      <c r="D56">
        <v>20921</v>
      </c>
      <c r="E56">
        <v>23139</v>
      </c>
      <c r="F56">
        <v>79370</v>
      </c>
      <c r="H56">
        <v>76860</v>
      </c>
      <c r="J56">
        <f t="shared" si="6"/>
        <v>43766.6</v>
      </c>
      <c r="K56">
        <f t="shared" si="7"/>
        <v>1.7561336727093264</v>
      </c>
      <c r="L56">
        <f t="shared" si="8"/>
        <v>79370</v>
      </c>
      <c r="M56">
        <f t="shared" si="9"/>
        <v>20921</v>
      </c>
      <c r="N56">
        <f t="shared" si="10"/>
        <v>43766.6</v>
      </c>
      <c r="O56">
        <f t="shared" si="11"/>
        <v>58449</v>
      </c>
      <c r="Q56">
        <v>7611</v>
      </c>
      <c r="R56">
        <v>829</v>
      </c>
      <c r="T56">
        <v>-10279.599999999999</v>
      </c>
      <c r="U56">
        <v>-1585.2000000000044</v>
      </c>
      <c r="W56">
        <v>26654.399999999998</v>
      </c>
      <c r="X56">
        <v>5156.8</v>
      </c>
      <c r="Z56">
        <v>43766.6</v>
      </c>
      <c r="AA56">
        <v>1.7561336727093264</v>
      </c>
      <c r="AK56">
        <v>43766.6</v>
      </c>
      <c r="AL56">
        <v>1.7561336727093264</v>
      </c>
    </row>
    <row r="57" spans="2:38" x14ac:dyDescent="0.25">
      <c r="B57">
        <v>82202</v>
      </c>
      <c r="C57">
        <v>92636</v>
      </c>
      <c r="D57">
        <v>69790</v>
      </c>
      <c r="E57">
        <v>75628</v>
      </c>
      <c r="F57">
        <v>86178</v>
      </c>
      <c r="H57">
        <v>87860</v>
      </c>
      <c r="J57">
        <f t="shared" si="6"/>
        <v>81286.8</v>
      </c>
      <c r="K57">
        <f t="shared" si="7"/>
        <v>1.0808642977703637</v>
      </c>
      <c r="L57">
        <f t="shared" si="8"/>
        <v>92636</v>
      </c>
      <c r="M57">
        <f t="shared" si="9"/>
        <v>69790</v>
      </c>
      <c r="N57">
        <f t="shared" si="10"/>
        <v>81286.8</v>
      </c>
      <c r="O57">
        <f t="shared" si="11"/>
        <v>22846</v>
      </c>
      <c r="Q57">
        <v>28328</v>
      </c>
      <c r="R57">
        <v>92</v>
      </c>
      <c r="T57">
        <v>58507.200000000004</v>
      </c>
      <c r="U57">
        <v>4117.1999999999971</v>
      </c>
      <c r="W57">
        <v>58507.199999999997</v>
      </c>
      <c r="X57">
        <v>4592.4000000000005</v>
      </c>
      <c r="AD57">
        <v>81286.8</v>
      </c>
      <c r="AE57">
        <v>1.0808642977703637</v>
      </c>
      <c r="AI57">
        <v>81286.8</v>
      </c>
      <c r="AJ57">
        <v>1.0808642977703637</v>
      </c>
    </row>
    <row r="58" spans="2:38" x14ac:dyDescent="0.25">
      <c r="B58">
        <v>63950</v>
      </c>
      <c r="C58">
        <v>43550</v>
      </c>
      <c r="D58">
        <v>4061</v>
      </c>
      <c r="E58">
        <v>75259</v>
      </c>
      <c r="F58">
        <v>68802</v>
      </c>
      <c r="H58">
        <v>65810</v>
      </c>
      <c r="J58">
        <f t="shared" si="6"/>
        <v>51124.4</v>
      </c>
      <c r="K58">
        <f t="shared" si="7"/>
        <v>1.287252270931297</v>
      </c>
      <c r="L58">
        <f t="shared" si="8"/>
        <v>75259</v>
      </c>
      <c r="M58">
        <f t="shared" si="9"/>
        <v>4061</v>
      </c>
      <c r="N58">
        <f t="shared" si="10"/>
        <v>51124.4</v>
      </c>
      <c r="O58">
        <f t="shared" si="11"/>
        <v>71198</v>
      </c>
      <c r="Q58">
        <v>866</v>
      </c>
      <c r="R58">
        <v>-19</v>
      </c>
      <c r="T58">
        <v>-13770.400000000001</v>
      </c>
      <c r="U58">
        <v>4505.5999999999985</v>
      </c>
      <c r="W58">
        <v>29680</v>
      </c>
      <c r="X58">
        <v>9220.4</v>
      </c>
      <c r="AB58">
        <v>51124.4</v>
      </c>
      <c r="AC58">
        <v>1.287252270931297</v>
      </c>
      <c r="AI58">
        <v>51124.4</v>
      </c>
      <c r="AJ58">
        <v>1.287252270931297</v>
      </c>
    </row>
    <row r="59" spans="2:38" x14ac:dyDescent="0.25">
      <c r="B59">
        <v>24625</v>
      </c>
      <c r="C59">
        <v>93546</v>
      </c>
      <c r="D59">
        <v>82286</v>
      </c>
      <c r="E59">
        <v>61694</v>
      </c>
      <c r="F59">
        <v>98155</v>
      </c>
      <c r="H59">
        <v>105579</v>
      </c>
      <c r="J59">
        <f t="shared" si="6"/>
        <v>72061.2</v>
      </c>
      <c r="K59">
        <f t="shared" si="7"/>
        <v>1.4651296398061648</v>
      </c>
      <c r="L59">
        <f t="shared" si="8"/>
        <v>98155</v>
      </c>
      <c r="M59">
        <f t="shared" si="9"/>
        <v>24625</v>
      </c>
      <c r="N59">
        <f t="shared" si="10"/>
        <v>72061.2</v>
      </c>
      <c r="O59">
        <f t="shared" si="11"/>
        <v>73530</v>
      </c>
      <c r="Q59">
        <v>-18528</v>
      </c>
      <c r="R59">
        <v>12614</v>
      </c>
      <c r="T59">
        <v>-24051</v>
      </c>
      <c r="U59">
        <v>4704.1999999999971</v>
      </c>
      <c r="W59">
        <v>26412.199999999997</v>
      </c>
      <c r="X59">
        <v>5653</v>
      </c>
      <c r="AB59">
        <v>72061.2</v>
      </c>
      <c r="AC59">
        <v>1.4651296398061648</v>
      </c>
      <c r="AI59">
        <v>72061.2</v>
      </c>
      <c r="AJ59">
        <v>1.4651296398061648</v>
      </c>
    </row>
    <row r="60" spans="2:38" x14ac:dyDescent="0.25">
      <c r="B60">
        <v>38435</v>
      </c>
      <c r="C60">
        <v>70102</v>
      </c>
      <c r="D60">
        <v>83070</v>
      </c>
      <c r="E60">
        <v>4795</v>
      </c>
      <c r="F60">
        <v>48287</v>
      </c>
      <c r="H60">
        <v>117603</v>
      </c>
      <c r="J60">
        <f t="shared" si="6"/>
        <v>48937.8</v>
      </c>
      <c r="K60">
        <f t="shared" si="7"/>
        <v>2.4031117050623445</v>
      </c>
      <c r="L60">
        <f t="shared" si="8"/>
        <v>83070</v>
      </c>
      <c r="M60">
        <f t="shared" si="9"/>
        <v>4795</v>
      </c>
      <c r="N60">
        <f t="shared" si="10"/>
        <v>48937.8</v>
      </c>
      <c r="O60">
        <f t="shared" si="11"/>
        <v>78275</v>
      </c>
      <c r="Q60">
        <v>29166</v>
      </c>
      <c r="R60">
        <v>2099</v>
      </c>
      <c r="T60">
        <v>-27543.599999999991</v>
      </c>
      <c r="U60">
        <v>-1757</v>
      </c>
      <c r="W60">
        <v>36119.199999999997</v>
      </c>
      <c r="X60">
        <v>8167.7999999999993</v>
      </c>
      <c r="AB60">
        <v>48937.8</v>
      </c>
      <c r="AC60">
        <v>2.4031117050623445</v>
      </c>
      <c r="AK60">
        <v>48937.8</v>
      </c>
      <c r="AL60">
        <v>2.4031117050623445</v>
      </c>
    </row>
    <row r="61" spans="2:38" x14ac:dyDescent="0.25">
      <c r="B61">
        <v>75633</v>
      </c>
      <c r="C61">
        <v>25666</v>
      </c>
      <c r="D61">
        <v>80789</v>
      </c>
      <c r="E61">
        <v>82504</v>
      </c>
      <c r="F61">
        <v>49587</v>
      </c>
      <c r="H61">
        <v>77593</v>
      </c>
      <c r="J61">
        <f t="shared" si="6"/>
        <v>62835.8</v>
      </c>
      <c r="K61">
        <f t="shared" si="7"/>
        <v>1.2348533797612189</v>
      </c>
      <c r="L61">
        <f t="shared" si="8"/>
        <v>82504</v>
      </c>
      <c r="M61">
        <f t="shared" si="9"/>
        <v>25666</v>
      </c>
      <c r="N61">
        <f t="shared" si="10"/>
        <v>62835.8</v>
      </c>
      <c r="O61">
        <f t="shared" si="11"/>
        <v>56838</v>
      </c>
      <c r="Q61">
        <v>-17732</v>
      </c>
      <c r="R61">
        <v>1853</v>
      </c>
      <c r="T61">
        <v>9257</v>
      </c>
      <c r="U61">
        <v>729.80000000000291</v>
      </c>
      <c r="W61">
        <v>18231.8</v>
      </c>
      <c r="X61">
        <v>1758.2</v>
      </c>
      <c r="AD61">
        <v>62835.8</v>
      </c>
      <c r="AE61">
        <v>1.2348533797612189</v>
      </c>
      <c r="AI61">
        <v>62835.8</v>
      </c>
      <c r="AJ61">
        <v>1.2348533797612189</v>
      </c>
    </row>
    <row r="62" spans="2:38" x14ac:dyDescent="0.25">
      <c r="B62">
        <v>24429</v>
      </c>
      <c r="C62">
        <v>78036</v>
      </c>
      <c r="D62">
        <v>48780</v>
      </c>
      <c r="E62">
        <v>34500</v>
      </c>
      <c r="F62">
        <v>36837</v>
      </c>
      <c r="H62">
        <v>120514</v>
      </c>
      <c r="J62">
        <f t="shared" si="6"/>
        <v>44516.4</v>
      </c>
      <c r="K62">
        <f t="shared" si="7"/>
        <v>2.7071820722250677</v>
      </c>
      <c r="L62">
        <f t="shared" si="8"/>
        <v>78036</v>
      </c>
      <c r="M62">
        <f t="shared" si="9"/>
        <v>24429</v>
      </c>
      <c r="N62">
        <f t="shared" si="10"/>
        <v>44516.4</v>
      </c>
      <c r="O62">
        <f t="shared" si="11"/>
        <v>53607</v>
      </c>
      <c r="Q62">
        <v>59506</v>
      </c>
      <c r="R62">
        <v>-3451</v>
      </c>
      <c r="T62">
        <v>-5175.5999999999985</v>
      </c>
      <c r="U62">
        <v>5951.4000000000015</v>
      </c>
      <c r="W62">
        <v>13317.599999999999</v>
      </c>
      <c r="X62">
        <v>8127</v>
      </c>
      <c r="Z62">
        <v>44516.4</v>
      </c>
      <c r="AA62">
        <v>2.7071820722250677</v>
      </c>
      <c r="AK62">
        <v>44516.4</v>
      </c>
      <c r="AL62">
        <v>2.7071820722250677</v>
      </c>
    </row>
    <row r="63" spans="2:38" x14ac:dyDescent="0.25">
      <c r="B63">
        <v>66966</v>
      </c>
      <c r="C63">
        <v>73755</v>
      </c>
      <c r="D63">
        <v>64164</v>
      </c>
      <c r="E63">
        <v>77186</v>
      </c>
      <c r="F63">
        <v>66944</v>
      </c>
      <c r="H63">
        <v>100297</v>
      </c>
      <c r="J63">
        <f t="shared" si="6"/>
        <v>69803</v>
      </c>
      <c r="K63">
        <f t="shared" si="7"/>
        <v>1.4368580146985086</v>
      </c>
      <c r="L63">
        <f t="shared" si="8"/>
        <v>77186</v>
      </c>
      <c r="M63">
        <f t="shared" si="9"/>
        <v>64164</v>
      </c>
      <c r="N63">
        <f t="shared" si="10"/>
        <v>69803</v>
      </c>
      <c r="O63">
        <f t="shared" si="11"/>
        <v>13022</v>
      </c>
      <c r="Q63">
        <v>-38324</v>
      </c>
      <c r="R63">
        <v>0</v>
      </c>
      <c r="T63">
        <v>-29925.399999999994</v>
      </c>
      <c r="U63">
        <v>-10.600000000005821</v>
      </c>
      <c r="W63">
        <v>29925.4</v>
      </c>
      <c r="X63">
        <v>801</v>
      </c>
      <c r="AB63">
        <v>69803</v>
      </c>
      <c r="AC63">
        <v>1.4368580146985086</v>
      </c>
      <c r="AK63">
        <v>69803</v>
      </c>
      <c r="AL63">
        <v>1.4368580146985086</v>
      </c>
    </row>
    <row r="64" spans="2:38" x14ac:dyDescent="0.25">
      <c r="B64">
        <v>87543</v>
      </c>
      <c r="C64">
        <v>60517</v>
      </c>
      <c r="D64">
        <v>23218</v>
      </c>
      <c r="E64">
        <v>72201</v>
      </c>
      <c r="F64">
        <v>43954</v>
      </c>
      <c r="H64">
        <v>109377</v>
      </c>
      <c r="J64">
        <f t="shared" si="6"/>
        <v>57486.6</v>
      </c>
      <c r="K64">
        <f t="shared" si="7"/>
        <v>1.9026520963146194</v>
      </c>
      <c r="L64">
        <f t="shared" si="8"/>
        <v>87543</v>
      </c>
      <c r="M64">
        <f t="shared" si="9"/>
        <v>23218</v>
      </c>
      <c r="N64">
        <f t="shared" si="10"/>
        <v>57486.6</v>
      </c>
      <c r="O64">
        <f t="shared" si="11"/>
        <v>64325</v>
      </c>
      <c r="Q64">
        <v>23031</v>
      </c>
      <c r="R64">
        <v>-1036</v>
      </c>
      <c r="T64">
        <v>-25513.799999999996</v>
      </c>
      <c r="U64">
        <v>-10182.000000000007</v>
      </c>
      <c r="W64">
        <v>29042.999999999996</v>
      </c>
      <c r="X64">
        <v>10587.599999999999</v>
      </c>
      <c r="AB64">
        <v>57486.6</v>
      </c>
      <c r="AC64">
        <v>1.9026520963146194</v>
      </c>
      <c r="AK64">
        <v>57486.6</v>
      </c>
      <c r="AL64">
        <v>1.9026520963146194</v>
      </c>
    </row>
    <row r="65" spans="2:38" x14ac:dyDescent="0.25">
      <c r="B65">
        <v>40354</v>
      </c>
      <c r="C65">
        <v>18320</v>
      </c>
      <c r="D65">
        <v>58180</v>
      </c>
      <c r="E65">
        <v>110307</v>
      </c>
      <c r="F65">
        <v>44175</v>
      </c>
      <c r="H65">
        <v>113479</v>
      </c>
      <c r="J65">
        <f t="shared" si="6"/>
        <v>54267.199999999997</v>
      </c>
      <c r="K65">
        <f t="shared" si="7"/>
        <v>2.0911158121296105</v>
      </c>
      <c r="L65">
        <f t="shared" si="8"/>
        <v>110307</v>
      </c>
      <c r="M65">
        <f t="shared" si="9"/>
        <v>18320</v>
      </c>
      <c r="N65">
        <f t="shared" si="10"/>
        <v>54267.199999999997</v>
      </c>
      <c r="O65">
        <f t="shared" si="11"/>
        <v>91987</v>
      </c>
      <c r="Q65">
        <v>66739</v>
      </c>
      <c r="R65">
        <v>-5429</v>
      </c>
      <c r="T65">
        <v>13234.399999999994</v>
      </c>
      <c r="U65">
        <v>6953.1999999999971</v>
      </c>
      <c r="W65">
        <v>23864.400000000001</v>
      </c>
      <c r="X65">
        <v>9452.4</v>
      </c>
      <c r="Z65">
        <v>54267.199999999997</v>
      </c>
      <c r="AA65">
        <v>2.0911158121296105</v>
      </c>
      <c r="AK65">
        <v>54267.199999999997</v>
      </c>
      <c r="AL65">
        <v>2.0911158121296105</v>
      </c>
    </row>
    <row r="66" spans="2:38" x14ac:dyDescent="0.25">
      <c r="B66">
        <v>71830</v>
      </c>
      <c r="C66">
        <v>30927</v>
      </c>
      <c r="D66">
        <v>36375</v>
      </c>
      <c r="E66">
        <v>34751</v>
      </c>
      <c r="F66">
        <v>27591</v>
      </c>
      <c r="H66">
        <v>117174</v>
      </c>
      <c r="J66">
        <f t="shared" ref="J66:J101" si="12">AVERAGE(B66:F66)</f>
        <v>40294.800000000003</v>
      </c>
      <c r="K66">
        <f t="shared" ref="K66:K97" si="13">H66/J66</f>
        <v>2.9079186396259566</v>
      </c>
      <c r="L66">
        <f t="shared" ref="L66:L101" si="14">MAX(B66:F66)</f>
        <v>71830</v>
      </c>
      <c r="M66">
        <f t="shared" ref="M66:M101" si="15">MIN(B66:F66)</f>
        <v>27591</v>
      </c>
      <c r="N66">
        <f t="shared" ref="N66:N101" si="16">AVERAGE(B66:F66)</f>
        <v>40294.800000000003</v>
      </c>
      <c r="O66">
        <f t="shared" ref="O66:O101" si="17">L66-M66</f>
        <v>44239</v>
      </c>
      <c r="Q66">
        <v>12870</v>
      </c>
      <c r="R66">
        <v>2920</v>
      </c>
      <c r="T66">
        <v>-33800.399999999994</v>
      </c>
      <c r="U66">
        <v>2816.4000000000015</v>
      </c>
      <c r="W66">
        <v>39506</v>
      </c>
      <c r="X66">
        <v>2816.3999999999996</v>
      </c>
      <c r="AB66">
        <v>40294.800000000003</v>
      </c>
      <c r="AC66">
        <v>2.9079186396259566</v>
      </c>
      <c r="AK66">
        <v>40294.800000000003</v>
      </c>
      <c r="AL66">
        <v>2.9079186396259566</v>
      </c>
    </row>
    <row r="67" spans="2:38" x14ac:dyDescent="0.25">
      <c r="B67">
        <v>77624</v>
      </c>
      <c r="C67">
        <v>27634</v>
      </c>
      <c r="D67">
        <v>38138</v>
      </c>
      <c r="E67">
        <v>23701</v>
      </c>
      <c r="F67">
        <v>95136</v>
      </c>
      <c r="H67">
        <v>85066</v>
      </c>
      <c r="J67">
        <f t="shared" si="12"/>
        <v>52446.6</v>
      </c>
      <c r="K67">
        <f t="shared" si="13"/>
        <v>1.6219545213607747</v>
      </c>
      <c r="L67">
        <f t="shared" si="14"/>
        <v>95136</v>
      </c>
      <c r="M67">
        <f t="shared" si="15"/>
        <v>23701</v>
      </c>
      <c r="N67">
        <f t="shared" si="16"/>
        <v>52446.6</v>
      </c>
      <c r="O67">
        <f t="shared" si="17"/>
        <v>71435</v>
      </c>
      <c r="Q67">
        <v>5608</v>
      </c>
      <c r="R67">
        <v>-7874</v>
      </c>
      <c r="T67">
        <v>3541.7999999999956</v>
      </c>
      <c r="U67">
        <v>-6930</v>
      </c>
      <c r="W67">
        <v>9537.8000000000011</v>
      </c>
      <c r="X67">
        <v>7104</v>
      </c>
      <c r="AD67">
        <v>52446.6</v>
      </c>
      <c r="AE67">
        <v>1.6219545213607747</v>
      </c>
      <c r="AI67">
        <v>52446.6</v>
      </c>
      <c r="AJ67">
        <v>1.6219545213607747</v>
      </c>
    </row>
    <row r="68" spans="2:38" x14ac:dyDescent="0.25">
      <c r="B68">
        <v>96998</v>
      </c>
      <c r="C68">
        <v>39879</v>
      </c>
      <c r="D68">
        <v>99893</v>
      </c>
      <c r="E68">
        <v>71949</v>
      </c>
      <c r="F68">
        <v>76438</v>
      </c>
      <c r="H68">
        <v>116229</v>
      </c>
      <c r="J68">
        <f t="shared" si="12"/>
        <v>77031.399999999994</v>
      </c>
      <c r="K68">
        <f t="shared" si="13"/>
        <v>1.5088522342836819</v>
      </c>
      <c r="L68">
        <f t="shared" si="14"/>
        <v>99893</v>
      </c>
      <c r="M68">
        <f t="shared" si="15"/>
        <v>39879</v>
      </c>
      <c r="N68">
        <f t="shared" si="16"/>
        <v>77031.399999999994</v>
      </c>
      <c r="O68">
        <f t="shared" si="17"/>
        <v>60014</v>
      </c>
      <c r="Q68">
        <v>10818</v>
      </c>
      <c r="R68">
        <v>-2</v>
      </c>
      <c r="T68">
        <v>15851.199999999997</v>
      </c>
      <c r="U68">
        <v>959</v>
      </c>
      <c r="W68">
        <v>42155.6</v>
      </c>
      <c r="X68">
        <v>1119.8</v>
      </c>
      <c r="AF68">
        <v>77031.399999999994</v>
      </c>
      <c r="AG68">
        <v>1.5088522342836819</v>
      </c>
      <c r="AI68">
        <v>77031.399999999994</v>
      </c>
      <c r="AJ68">
        <v>1.5088522342836819</v>
      </c>
    </row>
    <row r="69" spans="2:38" x14ac:dyDescent="0.25">
      <c r="B69">
        <v>39852</v>
      </c>
      <c r="C69">
        <v>116342</v>
      </c>
      <c r="D69">
        <v>58581</v>
      </c>
      <c r="E69">
        <v>47065</v>
      </c>
      <c r="F69">
        <v>50520</v>
      </c>
      <c r="H69">
        <v>95432</v>
      </c>
      <c r="J69">
        <f t="shared" si="12"/>
        <v>62472</v>
      </c>
      <c r="K69">
        <f t="shared" si="13"/>
        <v>1.5275963631707006</v>
      </c>
      <c r="L69">
        <f t="shared" si="14"/>
        <v>116342</v>
      </c>
      <c r="M69">
        <f t="shared" si="15"/>
        <v>39852</v>
      </c>
      <c r="N69">
        <f t="shared" si="16"/>
        <v>62472</v>
      </c>
      <c r="O69">
        <f t="shared" si="17"/>
        <v>76490</v>
      </c>
      <c r="Q69">
        <v>41927</v>
      </c>
      <c r="R69">
        <v>2</v>
      </c>
      <c r="T69">
        <v>18364.199999999997</v>
      </c>
      <c r="U69">
        <v>7807</v>
      </c>
      <c r="W69">
        <v>45965.4</v>
      </c>
      <c r="X69">
        <v>7814.2000000000007</v>
      </c>
      <c r="Z69">
        <v>62472</v>
      </c>
      <c r="AA69">
        <v>1.5275963631707006</v>
      </c>
      <c r="AI69">
        <v>62472</v>
      </c>
      <c r="AJ69">
        <v>1.5275963631707006</v>
      </c>
    </row>
    <row r="70" spans="2:38" x14ac:dyDescent="0.25">
      <c r="B70">
        <v>67901</v>
      </c>
      <c r="C70">
        <v>69360</v>
      </c>
      <c r="D70">
        <v>59200</v>
      </c>
      <c r="E70">
        <v>79340</v>
      </c>
      <c r="F70">
        <v>45142</v>
      </c>
      <c r="H70">
        <v>75274</v>
      </c>
      <c r="J70">
        <f t="shared" si="12"/>
        <v>64188.6</v>
      </c>
      <c r="K70">
        <f t="shared" si="13"/>
        <v>1.1727004483662209</v>
      </c>
      <c r="L70">
        <f t="shared" si="14"/>
        <v>79340</v>
      </c>
      <c r="M70">
        <f t="shared" si="15"/>
        <v>45142</v>
      </c>
      <c r="N70">
        <f t="shared" si="16"/>
        <v>64188.6</v>
      </c>
      <c r="O70">
        <f t="shared" si="17"/>
        <v>34198</v>
      </c>
      <c r="Q70">
        <v>-29276</v>
      </c>
      <c r="R70">
        <v>-14538</v>
      </c>
      <c r="T70">
        <v>-7102.2000000000044</v>
      </c>
      <c r="U70">
        <v>-11028.400000000001</v>
      </c>
      <c r="W70">
        <v>19996.600000000002</v>
      </c>
      <c r="X70">
        <v>11028.400000000001</v>
      </c>
      <c r="AB70">
        <v>64188.6</v>
      </c>
      <c r="AC70">
        <v>1.1727004483662209</v>
      </c>
      <c r="AI70">
        <v>64188.6</v>
      </c>
      <c r="AJ70">
        <v>1.1727004483662209</v>
      </c>
    </row>
    <row r="71" spans="2:38" x14ac:dyDescent="0.25">
      <c r="B71">
        <v>38172</v>
      </c>
      <c r="C71">
        <v>122573</v>
      </c>
      <c r="D71">
        <v>51767</v>
      </c>
      <c r="E71">
        <v>24673</v>
      </c>
      <c r="F71">
        <v>100005</v>
      </c>
      <c r="H71">
        <v>107778</v>
      </c>
      <c r="J71">
        <f t="shared" si="12"/>
        <v>67438</v>
      </c>
      <c r="K71">
        <f t="shared" si="13"/>
        <v>1.5981790681811441</v>
      </c>
      <c r="L71">
        <f t="shared" si="14"/>
        <v>122573</v>
      </c>
      <c r="M71">
        <f t="shared" si="15"/>
        <v>24673</v>
      </c>
      <c r="N71">
        <f t="shared" si="16"/>
        <v>67438</v>
      </c>
      <c r="O71">
        <f t="shared" si="17"/>
        <v>97900</v>
      </c>
      <c r="Q71">
        <v>-5013</v>
      </c>
      <c r="R71">
        <v>68</v>
      </c>
      <c r="T71">
        <v>-162.80000000000291</v>
      </c>
      <c r="U71">
        <v>8032.8000000000029</v>
      </c>
      <c r="W71">
        <v>26513.200000000004</v>
      </c>
      <c r="X71">
        <v>8032.8000000000011</v>
      </c>
      <c r="AF71">
        <v>67438</v>
      </c>
      <c r="AG71">
        <v>1.5981790681811441</v>
      </c>
      <c r="AI71">
        <v>67438</v>
      </c>
      <c r="AJ71">
        <v>1.5981790681811441</v>
      </c>
    </row>
    <row r="72" spans="2:38" x14ac:dyDescent="0.25">
      <c r="B72">
        <v>38280</v>
      </c>
      <c r="C72">
        <v>37103</v>
      </c>
      <c r="D72">
        <v>20294</v>
      </c>
      <c r="E72">
        <v>51068</v>
      </c>
      <c r="F72">
        <v>60553</v>
      </c>
      <c r="H72">
        <v>57408</v>
      </c>
      <c r="J72">
        <f t="shared" si="12"/>
        <v>41459.599999999999</v>
      </c>
      <c r="K72">
        <f t="shared" si="13"/>
        <v>1.3846732722939923</v>
      </c>
      <c r="L72">
        <f t="shared" si="14"/>
        <v>60553</v>
      </c>
      <c r="M72">
        <f t="shared" si="15"/>
        <v>20294</v>
      </c>
      <c r="N72">
        <f t="shared" si="16"/>
        <v>41459.599999999999</v>
      </c>
      <c r="O72">
        <f t="shared" si="17"/>
        <v>40259</v>
      </c>
      <c r="Q72">
        <v>-23403</v>
      </c>
      <c r="R72">
        <v>-30</v>
      </c>
      <c r="T72">
        <v>-15341.800000000003</v>
      </c>
      <c r="U72">
        <v>-4605.5999999999985</v>
      </c>
      <c r="W72">
        <v>30063</v>
      </c>
      <c r="X72">
        <v>4616.8</v>
      </c>
      <c r="Z72">
        <v>41459.599999999999</v>
      </c>
      <c r="AA72">
        <v>1.3846732722939923</v>
      </c>
      <c r="AI72">
        <v>41459.599999999999</v>
      </c>
      <c r="AJ72">
        <v>1.3846732722939923</v>
      </c>
    </row>
    <row r="73" spans="2:38" x14ac:dyDescent="0.25">
      <c r="B73">
        <v>83556</v>
      </c>
      <c r="C73">
        <v>94434</v>
      </c>
      <c r="D73">
        <v>35485</v>
      </c>
      <c r="E73">
        <v>34821</v>
      </c>
      <c r="F73">
        <v>90349</v>
      </c>
      <c r="H73">
        <v>101266</v>
      </c>
      <c r="J73">
        <f t="shared" si="12"/>
        <v>67729</v>
      </c>
      <c r="K73">
        <f t="shared" si="13"/>
        <v>1.4951645528503299</v>
      </c>
      <c r="L73">
        <f t="shared" si="14"/>
        <v>94434</v>
      </c>
      <c r="M73">
        <f t="shared" si="15"/>
        <v>34821</v>
      </c>
      <c r="N73">
        <f t="shared" si="16"/>
        <v>67729</v>
      </c>
      <c r="O73">
        <f t="shared" si="17"/>
        <v>59613</v>
      </c>
      <c r="Q73">
        <v>-824</v>
      </c>
      <c r="R73">
        <v>-16915</v>
      </c>
      <c r="T73">
        <v>-32885</v>
      </c>
      <c r="U73">
        <v>-4256.3999999999942</v>
      </c>
      <c r="W73">
        <v>37547</v>
      </c>
      <c r="X73">
        <v>9891.6</v>
      </c>
      <c r="AB73">
        <v>67729</v>
      </c>
      <c r="AC73">
        <v>1.4951645528503299</v>
      </c>
      <c r="AI73">
        <v>67729</v>
      </c>
      <c r="AJ73">
        <v>1.4951645528503299</v>
      </c>
    </row>
    <row r="74" spans="2:38" x14ac:dyDescent="0.25">
      <c r="B74">
        <v>57824</v>
      </c>
      <c r="C74">
        <v>98063</v>
      </c>
      <c r="D74">
        <v>32970</v>
      </c>
      <c r="E74">
        <v>44437</v>
      </c>
      <c r="F74">
        <v>103498</v>
      </c>
      <c r="H74">
        <v>85928</v>
      </c>
      <c r="J74">
        <f t="shared" si="12"/>
        <v>67358.399999999994</v>
      </c>
      <c r="K74">
        <f t="shared" si="13"/>
        <v>1.2756835079218034</v>
      </c>
      <c r="L74">
        <f t="shared" si="14"/>
        <v>103498</v>
      </c>
      <c r="M74">
        <f t="shared" si="15"/>
        <v>32970</v>
      </c>
      <c r="N74">
        <f t="shared" si="16"/>
        <v>67358.399999999994</v>
      </c>
      <c r="O74">
        <f t="shared" si="17"/>
        <v>70528</v>
      </c>
      <c r="Q74">
        <v>8561</v>
      </c>
      <c r="R74">
        <v>9162</v>
      </c>
      <c r="T74">
        <v>9351.5999999999913</v>
      </c>
      <c r="U74">
        <v>3535.9999999999927</v>
      </c>
      <c r="W74">
        <v>41225.199999999997</v>
      </c>
      <c r="X74">
        <v>5947.2</v>
      </c>
      <c r="Z74">
        <v>67358.399999999994</v>
      </c>
      <c r="AA74">
        <v>1.2756835079218034</v>
      </c>
      <c r="AI74">
        <v>67358.399999999994</v>
      </c>
      <c r="AJ74">
        <v>1.2756835079218034</v>
      </c>
    </row>
    <row r="75" spans="2:38" x14ac:dyDescent="0.25">
      <c r="B75">
        <v>22914</v>
      </c>
      <c r="C75">
        <v>104428</v>
      </c>
      <c r="D75">
        <v>19785</v>
      </c>
      <c r="E75">
        <v>62062</v>
      </c>
      <c r="F75">
        <v>35804</v>
      </c>
      <c r="H75">
        <v>121144</v>
      </c>
      <c r="J75">
        <f t="shared" si="12"/>
        <v>48998.6</v>
      </c>
      <c r="K75">
        <f t="shared" si="13"/>
        <v>2.4723971705314032</v>
      </c>
      <c r="L75">
        <f t="shared" si="14"/>
        <v>104428</v>
      </c>
      <c r="M75">
        <f t="shared" si="15"/>
        <v>19785</v>
      </c>
      <c r="N75">
        <f t="shared" si="16"/>
        <v>48998.6</v>
      </c>
      <c r="O75">
        <f t="shared" si="17"/>
        <v>84643</v>
      </c>
      <c r="Q75">
        <v>5032</v>
      </c>
      <c r="R75">
        <v>-695</v>
      </c>
      <c r="T75">
        <v>-38479.000000000007</v>
      </c>
      <c r="U75">
        <v>-4493.4000000000015</v>
      </c>
      <c r="W75">
        <v>51200.6</v>
      </c>
      <c r="X75">
        <v>5483.0000000000009</v>
      </c>
      <c r="AB75">
        <v>48998.6</v>
      </c>
      <c r="AC75">
        <v>2.4723971705314032</v>
      </c>
      <c r="AK75">
        <v>48998.6</v>
      </c>
      <c r="AL75">
        <v>2.4723971705314032</v>
      </c>
    </row>
    <row r="76" spans="2:38" x14ac:dyDescent="0.25">
      <c r="B76">
        <v>26518</v>
      </c>
      <c r="C76">
        <v>92771</v>
      </c>
      <c r="D76">
        <v>74327</v>
      </c>
      <c r="E76">
        <v>34337</v>
      </c>
      <c r="F76">
        <v>86979</v>
      </c>
      <c r="H76">
        <v>129411</v>
      </c>
      <c r="J76">
        <f t="shared" si="12"/>
        <v>62986.400000000001</v>
      </c>
      <c r="K76">
        <f t="shared" si="13"/>
        <v>2.0545863869025696</v>
      </c>
      <c r="L76">
        <f t="shared" si="14"/>
        <v>92771</v>
      </c>
      <c r="M76">
        <f t="shared" si="15"/>
        <v>26518</v>
      </c>
      <c r="N76">
        <f t="shared" si="16"/>
        <v>62986.400000000001</v>
      </c>
      <c r="O76">
        <f t="shared" si="17"/>
        <v>66253</v>
      </c>
      <c r="Q76">
        <v>15</v>
      </c>
      <c r="R76">
        <v>-734</v>
      </c>
      <c r="T76">
        <v>-23679.4</v>
      </c>
      <c r="U76">
        <v>1233.5999999999985</v>
      </c>
      <c r="W76">
        <v>23679.4</v>
      </c>
      <c r="X76">
        <v>9440.4</v>
      </c>
      <c r="AF76">
        <v>62986.400000000001</v>
      </c>
      <c r="AG76">
        <v>2.0545863869025696</v>
      </c>
      <c r="AK76">
        <v>62986.400000000001</v>
      </c>
      <c r="AL76">
        <v>2.0545863869025696</v>
      </c>
    </row>
    <row r="77" spans="2:38" x14ac:dyDescent="0.25">
      <c r="B77">
        <v>47814</v>
      </c>
      <c r="C77">
        <v>92923</v>
      </c>
      <c r="D77">
        <v>49498</v>
      </c>
      <c r="E77">
        <v>91731</v>
      </c>
      <c r="F77">
        <v>89342</v>
      </c>
      <c r="H77">
        <v>104184</v>
      </c>
      <c r="J77">
        <f t="shared" si="12"/>
        <v>74261.600000000006</v>
      </c>
      <c r="K77">
        <f t="shared" si="13"/>
        <v>1.4029323364969242</v>
      </c>
      <c r="L77">
        <f t="shared" si="14"/>
        <v>92923</v>
      </c>
      <c r="M77">
        <f t="shared" si="15"/>
        <v>47814</v>
      </c>
      <c r="N77">
        <f t="shared" si="16"/>
        <v>74261.600000000006</v>
      </c>
      <c r="O77">
        <f t="shared" si="17"/>
        <v>45109</v>
      </c>
      <c r="Q77">
        <v>-29148</v>
      </c>
      <c r="R77">
        <v>-19218</v>
      </c>
      <c r="T77">
        <v>-866.79999999998836</v>
      </c>
      <c r="U77">
        <v>4027</v>
      </c>
      <c r="W77">
        <v>17799.2</v>
      </c>
      <c r="X77">
        <v>5090.1999999999989</v>
      </c>
      <c r="AF77">
        <v>74261.600000000006</v>
      </c>
      <c r="AG77">
        <v>1.4029323364969242</v>
      </c>
      <c r="AK77">
        <v>74261.600000000006</v>
      </c>
      <c r="AL77">
        <v>1.4029323364969242</v>
      </c>
    </row>
    <row r="78" spans="2:38" x14ac:dyDescent="0.25">
      <c r="B78">
        <v>92345</v>
      </c>
      <c r="C78">
        <v>48813</v>
      </c>
      <c r="D78">
        <v>42647</v>
      </c>
      <c r="E78">
        <v>41634</v>
      </c>
      <c r="F78">
        <v>71341</v>
      </c>
      <c r="H78">
        <v>104620</v>
      </c>
      <c r="J78">
        <f t="shared" si="12"/>
        <v>59356</v>
      </c>
      <c r="K78">
        <f t="shared" si="13"/>
        <v>1.7625850798571332</v>
      </c>
      <c r="L78">
        <f t="shared" si="14"/>
        <v>92345</v>
      </c>
      <c r="M78">
        <f t="shared" si="15"/>
        <v>41634</v>
      </c>
      <c r="N78">
        <f t="shared" si="16"/>
        <v>59356</v>
      </c>
      <c r="O78">
        <f t="shared" si="17"/>
        <v>50711</v>
      </c>
      <c r="Q78">
        <v>-10508</v>
      </c>
      <c r="R78">
        <v>-1107</v>
      </c>
      <c r="T78">
        <v>-3226.4000000000015</v>
      </c>
      <c r="U78">
        <v>5402.1999999999971</v>
      </c>
      <c r="W78">
        <v>30152</v>
      </c>
      <c r="X78">
        <v>5711.8</v>
      </c>
      <c r="AF78">
        <v>59356</v>
      </c>
      <c r="AG78">
        <v>1.7625850798571332</v>
      </c>
      <c r="AK78">
        <v>59356</v>
      </c>
      <c r="AL78">
        <v>1.7625850798571332</v>
      </c>
    </row>
    <row r="79" spans="2:38" x14ac:dyDescent="0.25">
      <c r="B79">
        <v>58432</v>
      </c>
      <c r="C79">
        <v>39988</v>
      </c>
      <c r="D79">
        <v>78585</v>
      </c>
      <c r="E79">
        <v>77709</v>
      </c>
      <c r="F79">
        <v>25411</v>
      </c>
      <c r="H79">
        <v>121087</v>
      </c>
      <c r="J79">
        <f t="shared" si="12"/>
        <v>56025</v>
      </c>
      <c r="K79">
        <f t="shared" si="13"/>
        <v>2.1613029897367246</v>
      </c>
      <c r="L79">
        <f t="shared" si="14"/>
        <v>78585</v>
      </c>
      <c r="M79">
        <f t="shared" si="15"/>
        <v>25411</v>
      </c>
      <c r="N79">
        <f t="shared" si="16"/>
        <v>56025</v>
      </c>
      <c r="O79">
        <f t="shared" si="17"/>
        <v>53174</v>
      </c>
      <c r="Q79">
        <v>28099</v>
      </c>
      <c r="R79">
        <v>10419</v>
      </c>
      <c r="T79">
        <v>-1416</v>
      </c>
      <c r="U79">
        <v>-3913</v>
      </c>
      <c r="W79">
        <v>24084.400000000001</v>
      </c>
      <c r="X79">
        <v>4447.8</v>
      </c>
      <c r="AD79">
        <v>56025</v>
      </c>
      <c r="AE79">
        <v>2.1613029897367246</v>
      </c>
      <c r="AK79">
        <v>56025</v>
      </c>
      <c r="AL79">
        <v>2.1613029897367246</v>
      </c>
    </row>
    <row r="80" spans="2:38" x14ac:dyDescent="0.25">
      <c r="B80">
        <v>11755</v>
      </c>
      <c r="C80">
        <v>49766</v>
      </c>
      <c r="D80">
        <v>98309</v>
      </c>
      <c r="E80">
        <v>63837</v>
      </c>
      <c r="F80">
        <v>83133</v>
      </c>
      <c r="H80">
        <v>76557</v>
      </c>
      <c r="J80">
        <f t="shared" si="12"/>
        <v>61360</v>
      </c>
      <c r="K80">
        <f t="shared" si="13"/>
        <v>1.2476694915254238</v>
      </c>
      <c r="L80">
        <f t="shared" si="14"/>
        <v>98309</v>
      </c>
      <c r="M80">
        <f t="shared" si="15"/>
        <v>11755</v>
      </c>
      <c r="N80">
        <f t="shared" si="16"/>
        <v>61360</v>
      </c>
      <c r="O80">
        <f t="shared" si="17"/>
        <v>86554</v>
      </c>
      <c r="Q80">
        <v>-41769</v>
      </c>
      <c r="R80">
        <v>7051</v>
      </c>
      <c r="T80">
        <v>-1640.5999999999985</v>
      </c>
      <c r="U80">
        <v>-638</v>
      </c>
      <c r="W80">
        <v>25034.200000000004</v>
      </c>
      <c r="X80">
        <v>6438.4</v>
      </c>
      <c r="AF80">
        <v>61360</v>
      </c>
      <c r="AG80">
        <v>1.2476694915254238</v>
      </c>
      <c r="AI80">
        <v>61360</v>
      </c>
      <c r="AJ80">
        <v>1.2476694915254238</v>
      </c>
    </row>
    <row r="81" spans="2:38" x14ac:dyDescent="0.25">
      <c r="B81">
        <v>22727</v>
      </c>
      <c r="C81">
        <v>82599</v>
      </c>
      <c r="D81">
        <v>76065</v>
      </c>
      <c r="E81">
        <v>71865</v>
      </c>
      <c r="F81">
        <v>50012</v>
      </c>
      <c r="H81">
        <v>73137</v>
      </c>
      <c r="J81">
        <f t="shared" si="12"/>
        <v>60653.599999999999</v>
      </c>
      <c r="K81">
        <f t="shared" si="13"/>
        <v>1.2058146589814949</v>
      </c>
      <c r="L81">
        <f t="shared" si="14"/>
        <v>82599</v>
      </c>
      <c r="M81">
        <f t="shared" si="15"/>
        <v>22727</v>
      </c>
      <c r="N81">
        <f t="shared" si="16"/>
        <v>60653.599999999999</v>
      </c>
      <c r="O81">
        <f t="shared" si="17"/>
        <v>59872</v>
      </c>
      <c r="Q81">
        <v>-5706</v>
      </c>
      <c r="R81">
        <v>-417</v>
      </c>
      <c r="T81">
        <v>2548.4000000000015</v>
      </c>
      <c r="U81">
        <v>2185.5999999999985</v>
      </c>
      <c r="W81">
        <v>21819.600000000002</v>
      </c>
      <c r="X81">
        <v>4607.2</v>
      </c>
      <c r="Z81">
        <v>60653.599999999999</v>
      </c>
      <c r="AA81">
        <v>1.2058146589814949</v>
      </c>
      <c r="AI81">
        <v>60653.599999999999</v>
      </c>
      <c r="AJ81">
        <v>1.2058146589814949</v>
      </c>
    </row>
    <row r="82" spans="2:38" x14ac:dyDescent="0.25">
      <c r="B82">
        <v>74884</v>
      </c>
      <c r="C82">
        <v>54647</v>
      </c>
      <c r="D82">
        <v>53947</v>
      </c>
      <c r="E82">
        <v>102418</v>
      </c>
      <c r="F82">
        <v>46213</v>
      </c>
      <c r="H82">
        <v>119461</v>
      </c>
      <c r="J82">
        <f t="shared" si="12"/>
        <v>66421.8</v>
      </c>
      <c r="K82">
        <f t="shared" si="13"/>
        <v>1.7985209675136777</v>
      </c>
      <c r="L82">
        <f t="shared" si="14"/>
        <v>102418</v>
      </c>
      <c r="M82">
        <f t="shared" si="15"/>
        <v>46213</v>
      </c>
      <c r="N82">
        <f t="shared" si="16"/>
        <v>66421.8</v>
      </c>
      <c r="O82">
        <f t="shared" si="17"/>
        <v>56205</v>
      </c>
      <c r="Q82">
        <v>46891</v>
      </c>
      <c r="R82">
        <v>-10516</v>
      </c>
      <c r="T82">
        <v>-5434.8000000000029</v>
      </c>
      <c r="U82">
        <v>8132.4000000000015</v>
      </c>
      <c r="W82">
        <v>19657.199999999997</v>
      </c>
      <c r="X82">
        <v>8167.2000000000007</v>
      </c>
      <c r="AB82">
        <v>66421.8</v>
      </c>
      <c r="AC82">
        <v>1.7985209675136777</v>
      </c>
      <c r="AK82">
        <v>66421.8</v>
      </c>
      <c r="AL82">
        <v>1.7985209675136777</v>
      </c>
    </row>
    <row r="83" spans="2:38" x14ac:dyDescent="0.25">
      <c r="B83">
        <v>67549</v>
      </c>
      <c r="C83">
        <v>37378</v>
      </c>
      <c r="D83">
        <v>48677</v>
      </c>
      <c r="E83">
        <v>39899</v>
      </c>
      <c r="F83">
        <v>76322</v>
      </c>
      <c r="H83">
        <v>68425</v>
      </c>
      <c r="J83">
        <f t="shared" si="12"/>
        <v>53965</v>
      </c>
      <c r="K83">
        <f t="shared" si="13"/>
        <v>1.267951450013898</v>
      </c>
      <c r="L83">
        <f t="shared" si="14"/>
        <v>76322</v>
      </c>
      <c r="M83">
        <f t="shared" si="15"/>
        <v>37378</v>
      </c>
      <c r="N83">
        <f t="shared" si="16"/>
        <v>53965</v>
      </c>
      <c r="O83">
        <f t="shared" si="17"/>
        <v>38944</v>
      </c>
      <c r="Q83">
        <v>-45473</v>
      </c>
      <c r="R83">
        <v>-7291</v>
      </c>
      <c r="T83">
        <v>1099.5999999999985</v>
      </c>
      <c r="U83">
        <v>8102.1999999999971</v>
      </c>
      <c r="W83">
        <v>20272.399999999998</v>
      </c>
      <c r="X83">
        <v>8501.4</v>
      </c>
      <c r="AD83">
        <v>53965</v>
      </c>
      <c r="AE83">
        <v>1.267951450013898</v>
      </c>
      <c r="AI83">
        <v>53965</v>
      </c>
      <c r="AJ83">
        <v>1.267951450013898</v>
      </c>
    </row>
    <row r="84" spans="2:38" x14ac:dyDescent="0.25">
      <c r="B84">
        <v>57299</v>
      </c>
      <c r="C84">
        <v>98204</v>
      </c>
      <c r="D84">
        <v>96196</v>
      </c>
      <c r="E84">
        <v>121372</v>
      </c>
      <c r="F84">
        <v>92680</v>
      </c>
      <c r="H84">
        <v>131776</v>
      </c>
      <c r="J84">
        <f t="shared" si="12"/>
        <v>93150.2</v>
      </c>
      <c r="K84">
        <f t="shared" si="13"/>
        <v>1.4146614822083046</v>
      </c>
      <c r="L84">
        <f t="shared" si="14"/>
        <v>121372</v>
      </c>
      <c r="M84">
        <f t="shared" si="15"/>
        <v>57299</v>
      </c>
      <c r="N84">
        <f t="shared" si="16"/>
        <v>93150.2</v>
      </c>
      <c r="O84">
        <f t="shared" si="17"/>
        <v>64073</v>
      </c>
      <c r="Q84">
        <v>17017</v>
      </c>
      <c r="R84">
        <v>1398</v>
      </c>
      <c r="T84">
        <v>-6110.8000000000029</v>
      </c>
      <c r="U84">
        <v>1520.5999999999913</v>
      </c>
      <c r="W84">
        <v>22453.599999999999</v>
      </c>
      <c r="X84">
        <v>7645</v>
      </c>
      <c r="AB84">
        <v>93150.2</v>
      </c>
      <c r="AC84">
        <v>1.4146614822083046</v>
      </c>
      <c r="AI84">
        <v>93150.2</v>
      </c>
      <c r="AJ84">
        <v>1.4146614822083046</v>
      </c>
    </row>
    <row r="85" spans="2:38" x14ac:dyDescent="0.25">
      <c r="B85">
        <v>75263</v>
      </c>
      <c r="C85">
        <v>98943</v>
      </c>
      <c r="D85">
        <v>49109</v>
      </c>
      <c r="E85">
        <v>48537</v>
      </c>
      <c r="F85">
        <v>68806</v>
      </c>
      <c r="H85">
        <v>104098</v>
      </c>
      <c r="J85">
        <f t="shared" si="12"/>
        <v>68131.600000000006</v>
      </c>
      <c r="K85">
        <f t="shared" si="13"/>
        <v>1.5278960130101156</v>
      </c>
      <c r="L85">
        <f t="shared" si="14"/>
        <v>98943</v>
      </c>
      <c r="M85">
        <f t="shared" si="15"/>
        <v>48537</v>
      </c>
      <c r="N85">
        <f t="shared" si="16"/>
        <v>68131.600000000006</v>
      </c>
      <c r="O85">
        <f t="shared" si="17"/>
        <v>50406</v>
      </c>
      <c r="Q85">
        <v>-5126</v>
      </c>
      <c r="R85">
        <v>-8278</v>
      </c>
      <c r="T85">
        <v>16766.800000000003</v>
      </c>
      <c r="U85">
        <v>3334.2000000000044</v>
      </c>
      <c r="W85">
        <v>25159.600000000002</v>
      </c>
      <c r="X85">
        <v>4481.8</v>
      </c>
      <c r="AD85">
        <v>68131.600000000006</v>
      </c>
      <c r="AE85">
        <v>1.5278960130101156</v>
      </c>
      <c r="AI85">
        <v>68131.600000000006</v>
      </c>
      <c r="AJ85">
        <v>1.5278960130101156</v>
      </c>
    </row>
    <row r="86" spans="2:38" x14ac:dyDescent="0.25">
      <c r="B86">
        <v>47640</v>
      </c>
      <c r="C86">
        <v>93776</v>
      </c>
      <c r="D86">
        <v>34292</v>
      </c>
      <c r="E86">
        <v>84641</v>
      </c>
      <c r="F86">
        <v>87954</v>
      </c>
      <c r="H86">
        <v>100195</v>
      </c>
      <c r="J86">
        <f t="shared" si="12"/>
        <v>69660.600000000006</v>
      </c>
      <c r="K86">
        <f t="shared" si="13"/>
        <v>1.4383309934166515</v>
      </c>
      <c r="L86">
        <f t="shared" si="14"/>
        <v>93776</v>
      </c>
      <c r="M86">
        <f t="shared" si="15"/>
        <v>34292</v>
      </c>
      <c r="N86">
        <f t="shared" si="16"/>
        <v>69660.600000000006</v>
      </c>
      <c r="O86">
        <f t="shared" si="17"/>
        <v>59484</v>
      </c>
      <c r="Q86">
        <v>-9767</v>
      </c>
      <c r="R86">
        <v>466</v>
      </c>
      <c r="T86">
        <v>-13364.399999999994</v>
      </c>
      <c r="U86">
        <v>6861.2000000000044</v>
      </c>
      <c r="W86">
        <v>35573.599999999999</v>
      </c>
      <c r="X86">
        <v>10484</v>
      </c>
      <c r="AB86">
        <v>69660.600000000006</v>
      </c>
      <c r="AC86">
        <v>1.4383309934166515</v>
      </c>
      <c r="AK86">
        <v>69660.600000000006</v>
      </c>
      <c r="AL86">
        <v>1.4383309934166515</v>
      </c>
    </row>
    <row r="87" spans="2:38" x14ac:dyDescent="0.25">
      <c r="B87">
        <v>58936</v>
      </c>
      <c r="C87">
        <v>26879</v>
      </c>
      <c r="D87">
        <v>39784</v>
      </c>
      <c r="E87">
        <v>98155</v>
      </c>
      <c r="F87">
        <v>61499</v>
      </c>
      <c r="H87">
        <v>62635</v>
      </c>
      <c r="J87">
        <f t="shared" si="12"/>
        <v>57050.6</v>
      </c>
      <c r="K87">
        <f t="shared" si="13"/>
        <v>1.0978850353896366</v>
      </c>
      <c r="L87">
        <f t="shared" si="14"/>
        <v>98155</v>
      </c>
      <c r="M87">
        <f t="shared" si="15"/>
        <v>26879</v>
      </c>
      <c r="N87">
        <f t="shared" si="16"/>
        <v>57050.6</v>
      </c>
      <c r="O87">
        <f t="shared" si="17"/>
        <v>71276</v>
      </c>
      <c r="Q87">
        <v>397</v>
      </c>
      <c r="R87">
        <v>-2250</v>
      </c>
      <c r="T87">
        <v>4209.7999999999956</v>
      </c>
      <c r="U87">
        <v>-5537.2000000000044</v>
      </c>
      <c r="W87">
        <v>15295.8</v>
      </c>
      <c r="X87">
        <v>5537.1999999999989</v>
      </c>
      <c r="Z87">
        <v>57050.6</v>
      </c>
      <c r="AA87">
        <v>1.0978850353896366</v>
      </c>
      <c r="AI87">
        <v>57050.6</v>
      </c>
      <c r="AJ87">
        <v>1.0978850353896366</v>
      </c>
    </row>
    <row r="88" spans="2:38" x14ac:dyDescent="0.25">
      <c r="B88">
        <v>41997</v>
      </c>
      <c r="C88">
        <v>85494</v>
      </c>
      <c r="D88">
        <v>28221</v>
      </c>
      <c r="E88">
        <v>74942</v>
      </c>
      <c r="F88">
        <v>66486</v>
      </c>
      <c r="H88">
        <v>94653</v>
      </c>
      <c r="J88">
        <f t="shared" si="12"/>
        <v>59428</v>
      </c>
      <c r="K88">
        <f t="shared" si="13"/>
        <v>1.5927340647506225</v>
      </c>
      <c r="L88">
        <f t="shared" si="14"/>
        <v>85494</v>
      </c>
      <c r="M88">
        <f t="shared" si="15"/>
        <v>28221</v>
      </c>
      <c r="N88">
        <f t="shared" si="16"/>
        <v>59428</v>
      </c>
      <c r="O88">
        <f t="shared" si="17"/>
        <v>57273</v>
      </c>
      <c r="Q88">
        <v>8799</v>
      </c>
      <c r="R88">
        <v>1</v>
      </c>
      <c r="T88">
        <v>-7730</v>
      </c>
      <c r="U88">
        <v>-2809.5999999999985</v>
      </c>
      <c r="W88">
        <v>42697.599999999999</v>
      </c>
      <c r="X88">
        <v>3177.6</v>
      </c>
      <c r="AB88">
        <v>59428</v>
      </c>
      <c r="AC88">
        <v>1.5927340647506225</v>
      </c>
      <c r="AK88">
        <v>59428</v>
      </c>
      <c r="AL88">
        <v>1.5927340647506225</v>
      </c>
    </row>
    <row r="89" spans="2:38" x14ac:dyDescent="0.25">
      <c r="B89">
        <v>84935</v>
      </c>
      <c r="C89">
        <v>50479</v>
      </c>
      <c r="D89">
        <v>81077</v>
      </c>
      <c r="E89">
        <v>44533</v>
      </c>
      <c r="F89">
        <v>26780</v>
      </c>
      <c r="H89">
        <v>124238</v>
      </c>
      <c r="J89">
        <f t="shared" si="12"/>
        <v>57560.800000000003</v>
      </c>
      <c r="K89">
        <f t="shared" si="13"/>
        <v>2.1583786187822267</v>
      </c>
      <c r="L89">
        <f t="shared" si="14"/>
        <v>84935</v>
      </c>
      <c r="M89">
        <f t="shared" si="15"/>
        <v>26780</v>
      </c>
      <c r="N89">
        <f t="shared" si="16"/>
        <v>57560.800000000003</v>
      </c>
      <c r="O89">
        <f t="shared" si="17"/>
        <v>58155</v>
      </c>
      <c r="Q89">
        <v>23255</v>
      </c>
      <c r="R89">
        <v>3578</v>
      </c>
      <c r="T89">
        <v>1472.8000000000029</v>
      </c>
      <c r="U89">
        <v>-9465</v>
      </c>
      <c r="W89">
        <v>15214.800000000001</v>
      </c>
      <c r="X89">
        <v>9483.7999999999993</v>
      </c>
      <c r="AD89">
        <v>57560.800000000003</v>
      </c>
      <c r="AE89">
        <v>2.1583786187822267</v>
      </c>
      <c r="AK89">
        <v>57560.800000000003</v>
      </c>
      <c r="AL89">
        <v>2.1583786187822267</v>
      </c>
    </row>
    <row r="90" spans="2:38" x14ac:dyDescent="0.25">
      <c r="B90">
        <v>52602</v>
      </c>
      <c r="C90">
        <v>83659</v>
      </c>
      <c r="D90">
        <v>74673</v>
      </c>
      <c r="E90">
        <v>24495</v>
      </c>
      <c r="F90">
        <v>60788</v>
      </c>
      <c r="H90">
        <v>129712</v>
      </c>
      <c r="J90">
        <f t="shared" si="12"/>
        <v>59243.4</v>
      </c>
      <c r="K90">
        <f t="shared" si="13"/>
        <v>2.1894759585033943</v>
      </c>
      <c r="L90">
        <f t="shared" si="14"/>
        <v>83659</v>
      </c>
      <c r="M90">
        <f t="shared" si="15"/>
        <v>24495</v>
      </c>
      <c r="N90">
        <f t="shared" si="16"/>
        <v>59243.4</v>
      </c>
      <c r="O90">
        <f t="shared" si="17"/>
        <v>59164</v>
      </c>
      <c r="Q90">
        <v>47548</v>
      </c>
      <c r="R90">
        <v>-5252</v>
      </c>
      <c r="T90">
        <v>37669.199999999997</v>
      </c>
      <c r="U90">
        <v>2700.5999999999985</v>
      </c>
      <c r="W90">
        <v>37669.199999999997</v>
      </c>
      <c r="X90">
        <v>3228.2000000000003</v>
      </c>
      <c r="AD90">
        <v>59243.4</v>
      </c>
      <c r="AE90">
        <v>2.1894759585033943</v>
      </c>
      <c r="AK90">
        <v>59243.4</v>
      </c>
      <c r="AL90">
        <v>2.1894759585033943</v>
      </c>
    </row>
    <row r="91" spans="2:38" x14ac:dyDescent="0.25">
      <c r="B91">
        <v>81880</v>
      </c>
      <c r="C91">
        <v>61684</v>
      </c>
      <c r="D91">
        <v>62638</v>
      </c>
      <c r="E91">
        <v>56603</v>
      </c>
      <c r="F91">
        <v>10907</v>
      </c>
      <c r="H91">
        <v>135544</v>
      </c>
      <c r="J91">
        <f t="shared" si="12"/>
        <v>54742.400000000001</v>
      </c>
      <c r="K91">
        <f t="shared" si="13"/>
        <v>2.4760332027824865</v>
      </c>
      <c r="L91">
        <f t="shared" si="14"/>
        <v>81880</v>
      </c>
      <c r="M91">
        <f t="shared" si="15"/>
        <v>10907</v>
      </c>
      <c r="N91">
        <f t="shared" si="16"/>
        <v>54742.400000000001</v>
      </c>
      <c r="O91">
        <f t="shared" si="17"/>
        <v>70973</v>
      </c>
      <c r="Q91">
        <v>44401</v>
      </c>
      <c r="R91">
        <v>14729</v>
      </c>
      <c r="T91">
        <v>-17212.599999999999</v>
      </c>
      <c r="U91">
        <v>-2367.4000000000015</v>
      </c>
      <c r="W91">
        <v>29152.6</v>
      </c>
      <c r="X91">
        <v>5645.4</v>
      </c>
      <c r="AB91">
        <v>54742.400000000001</v>
      </c>
      <c r="AC91">
        <v>2.4760332027824865</v>
      </c>
      <c r="AK91">
        <v>54742.400000000001</v>
      </c>
      <c r="AL91">
        <v>2.4760332027824865</v>
      </c>
    </row>
    <row r="92" spans="2:38" x14ac:dyDescent="0.25">
      <c r="B92">
        <v>74219</v>
      </c>
      <c r="C92">
        <v>34446</v>
      </c>
      <c r="D92">
        <v>93126</v>
      </c>
      <c r="E92">
        <v>42152</v>
      </c>
      <c r="F92">
        <v>39546</v>
      </c>
      <c r="H92">
        <v>129383</v>
      </c>
      <c r="J92">
        <f t="shared" si="12"/>
        <v>56697.8</v>
      </c>
      <c r="K92">
        <f t="shared" si="13"/>
        <v>2.2819756674862162</v>
      </c>
      <c r="L92">
        <f t="shared" si="14"/>
        <v>93126</v>
      </c>
      <c r="M92">
        <f t="shared" si="15"/>
        <v>34446</v>
      </c>
      <c r="N92">
        <f t="shared" si="16"/>
        <v>56697.8</v>
      </c>
      <c r="O92">
        <f t="shared" si="17"/>
        <v>58680</v>
      </c>
      <c r="Q92">
        <v>57674</v>
      </c>
      <c r="R92">
        <v>-16864</v>
      </c>
      <c r="T92">
        <v>1987.4000000000015</v>
      </c>
      <c r="U92">
        <v>-6388.1999999999971</v>
      </c>
      <c r="W92">
        <v>17145</v>
      </c>
      <c r="X92">
        <v>6917</v>
      </c>
      <c r="Z92">
        <v>56697.8</v>
      </c>
      <c r="AA92">
        <v>2.2819756674862162</v>
      </c>
      <c r="AK92">
        <v>56697.8</v>
      </c>
      <c r="AL92">
        <v>2.2819756674862162</v>
      </c>
    </row>
    <row r="93" spans="2:38" x14ac:dyDescent="0.25">
      <c r="B93">
        <v>58582</v>
      </c>
      <c r="C93">
        <v>50650</v>
      </c>
      <c r="D93">
        <v>44725</v>
      </c>
      <c r="E93">
        <v>92236</v>
      </c>
      <c r="F93">
        <v>51154</v>
      </c>
      <c r="H93">
        <v>61169</v>
      </c>
      <c r="J93">
        <f t="shared" si="12"/>
        <v>59469.4</v>
      </c>
      <c r="K93">
        <f t="shared" si="13"/>
        <v>1.0285794038614817</v>
      </c>
      <c r="L93">
        <f t="shared" si="14"/>
        <v>92236</v>
      </c>
      <c r="M93">
        <f t="shared" si="15"/>
        <v>44725</v>
      </c>
      <c r="N93">
        <f t="shared" si="16"/>
        <v>59469.4</v>
      </c>
      <c r="O93">
        <f t="shared" si="17"/>
        <v>47511</v>
      </c>
      <c r="Q93">
        <v>-47686</v>
      </c>
      <c r="R93">
        <v>-6794</v>
      </c>
      <c r="T93">
        <v>3012.4000000000015</v>
      </c>
      <c r="U93">
        <v>1224</v>
      </c>
      <c r="W93">
        <v>42554.8</v>
      </c>
      <c r="X93">
        <v>1232</v>
      </c>
      <c r="AD93">
        <v>59469.4</v>
      </c>
      <c r="AE93">
        <v>1.0285794038614817</v>
      </c>
      <c r="AI93">
        <v>59469.4</v>
      </c>
      <c r="AJ93">
        <v>1.0285794038614817</v>
      </c>
    </row>
    <row r="94" spans="2:38" x14ac:dyDescent="0.25">
      <c r="B94">
        <v>44918</v>
      </c>
      <c r="C94">
        <v>55523</v>
      </c>
      <c r="D94">
        <v>73327</v>
      </c>
      <c r="E94">
        <v>18129</v>
      </c>
      <c r="F94">
        <v>24588</v>
      </c>
      <c r="H94">
        <v>82999</v>
      </c>
      <c r="J94">
        <f t="shared" si="12"/>
        <v>43297</v>
      </c>
      <c r="K94">
        <f t="shared" si="13"/>
        <v>1.9169688431069127</v>
      </c>
      <c r="L94">
        <f t="shared" si="14"/>
        <v>73327</v>
      </c>
      <c r="M94">
        <f t="shared" si="15"/>
        <v>18129</v>
      </c>
      <c r="N94">
        <f t="shared" si="16"/>
        <v>43297</v>
      </c>
      <c r="O94">
        <f t="shared" si="17"/>
        <v>55198</v>
      </c>
      <c r="Q94">
        <v>-8882</v>
      </c>
      <c r="R94">
        <v>13719</v>
      </c>
      <c r="T94">
        <v>-39482</v>
      </c>
      <c r="U94">
        <v>291.59999999999854</v>
      </c>
      <c r="W94">
        <v>45750.400000000001</v>
      </c>
      <c r="X94">
        <v>3081.6</v>
      </c>
      <c r="AB94">
        <v>43297</v>
      </c>
      <c r="AC94">
        <v>1.9169688431069127</v>
      </c>
      <c r="AK94">
        <v>43297</v>
      </c>
      <c r="AL94">
        <v>1.9169688431069127</v>
      </c>
    </row>
    <row r="95" spans="2:38" x14ac:dyDescent="0.25">
      <c r="B95">
        <v>34961</v>
      </c>
      <c r="C95">
        <v>86302</v>
      </c>
      <c r="D95">
        <v>78574</v>
      </c>
      <c r="E95">
        <v>41551</v>
      </c>
      <c r="F95">
        <v>60008</v>
      </c>
      <c r="H95">
        <v>124575</v>
      </c>
      <c r="J95">
        <f t="shared" si="12"/>
        <v>60279.199999999997</v>
      </c>
      <c r="K95">
        <f t="shared" si="13"/>
        <v>2.0666332665330662</v>
      </c>
      <c r="L95">
        <f t="shared" si="14"/>
        <v>86302</v>
      </c>
      <c r="M95">
        <f t="shared" si="15"/>
        <v>34961</v>
      </c>
      <c r="N95">
        <f t="shared" si="16"/>
        <v>60279.199999999997</v>
      </c>
      <c r="O95">
        <f t="shared" si="17"/>
        <v>51341</v>
      </c>
      <c r="Q95">
        <v>-16875</v>
      </c>
      <c r="R95">
        <v>2211</v>
      </c>
      <c r="T95">
        <v>-25033.600000000006</v>
      </c>
      <c r="U95">
        <v>3874.7999999999956</v>
      </c>
      <c r="W95">
        <v>28746</v>
      </c>
      <c r="X95">
        <v>18252.8</v>
      </c>
      <c r="AF95">
        <v>60279.199999999997</v>
      </c>
      <c r="AG95">
        <v>2.0666332665330662</v>
      </c>
      <c r="AK95">
        <v>60279.199999999997</v>
      </c>
      <c r="AL95">
        <v>2.0666332665330662</v>
      </c>
    </row>
    <row r="96" spans="2:38" x14ac:dyDescent="0.25">
      <c r="B96">
        <v>26415</v>
      </c>
      <c r="C96">
        <v>12293</v>
      </c>
      <c r="D96">
        <v>39454</v>
      </c>
      <c r="E96">
        <v>57632</v>
      </c>
      <c r="F96">
        <v>117142</v>
      </c>
      <c r="H96">
        <v>96666</v>
      </c>
      <c r="J96">
        <f t="shared" si="12"/>
        <v>50587.199999999997</v>
      </c>
      <c r="K96">
        <f t="shared" si="13"/>
        <v>1.9108786412373091</v>
      </c>
      <c r="L96">
        <f t="shared" si="14"/>
        <v>117142</v>
      </c>
      <c r="M96">
        <f t="shared" si="15"/>
        <v>12293</v>
      </c>
      <c r="N96">
        <f t="shared" si="16"/>
        <v>50587.199999999997</v>
      </c>
      <c r="O96">
        <f t="shared" si="17"/>
        <v>104849</v>
      </c>
      <c r="Q96">
        <v>-15141</v>
      </c>
      <c r="R96">
        <v>-21799</v>
      </c>
      <c r="T96">
        <v>-8329.8000000000029</v>
      </c>
      <c r="U96">
        <v>-116.60000000000582</v>
      </c>
      <c r="W96">
        <v>10341.799999999999</v>
      </c>
      <c r="X96">
        <v>11797</v>
      </c>
      <c r="AD96">
        <v>50587.199999999997</v>
      </c>
      <c r="AE96">
        <v>1.9108786412373091</v>
      </c>
      <c r="AK96">
        <v>50587.199999999997</v>
      </c>
      <c r="AL96">
        <v>1.9108786412373091</v>
      </c>
    </row>
    <row r="97" spans="2:38" x14ac:dyDescent="0.25">
      <c r="B97">
        <v>89044</v>
      </c>
      <c r="C97">
        <v>38056</v>
      </c>
      <c r="D97">
        <v>38004</v>
      </c>
      <c r="E97">
        <v>29051</v>
      </c>
      <c r="F97">
        <v>37969</v>
      </c>
      <c r="H97">
        <v>103467</v>
      </c>
      <c r="J97">
        <f t="shared" si="12"/>
        <v>46424.800000000003</v>
      </c>
      <c r="K97">
        <f t="shared" si="13"/>
        <v>2.2287010390997914</v>
      </c>
      <c r="L97">
        <f t="shared" si="14"/>
        <v>89044</v>
      </c>
      <c r="M97">
        <f t="shared" si="15"/>
        <v>29051</v>
      </c>
      <c r="N97">
        <f t="shared" si="16"/>
        <v>46424.800000000003</v>
      </c>
      <c r="O97">
        <f t="shared" si="17"/>
        <v>59993</v>
      </c>
      <c r="Q97">
        <v>27084</v>
      </c>
      <c r="R97">
        <v>-16676</v>
      </c>
      <c r="T97">
        <v>-4743.1999999999971</v>
      </c>
      <c r="U97">
        <v>-532.39999999999418</v>
      </c>
      <c r="W97">
        <v>12718.000000000002</v>
      </c>
      <c r="X97">
        <v>836.80000000000007</v>
      </c>
      <c r="AD97">
        <v>46424.800000000003</v>
      </c>
      <c r="AE97">
        <v>2.2287010390997914</v>
      </c>
      <c r="AK97">
        <v>46424.800000000003</v>
      </c>
      <c r="AL97">
        <v>2.2287010390997914</v>
      </c>
    </row>
    <row r="98" spans="2:38" x14ac:dyDescent="0.25">
      <c r="B98">
        <v>48670</v>
      </c>
      <c r="C98">
        <v>36799</v>
      </c>
      <c r="D98">
        <v>40747</v>
      </c>
      <c r="E98">
        <v>76143</v>
      </c>
      <c r="F98">
        <v>93377</v>
      </c>
      <c r="H98">
        <v>100403</v>
      </c>
      <c r="J98">
        <f t="shared" si="12"/>
        <v>59147.199999999997</v>
      </c>
      <c r="K98">
        <f t="shared" ref="K98:K129" si="18">H98/J98</f>
        <v>1.6975106175778398</v>
      </c>
      <c r="L98">
        <f t="shared" si="14"/>
        <v>93377</v>
      </c>
      <c r="M98">
        <f t="shared" si="15"/>
        <v>36799</v>
      </c>
      <c r="N98">
        <f t="shared" si="16"/>
        <v>59147.199999999997</v>
      </c>
      <c r="O98">
        <f t="shared" si="17"/>
        <v>56578</v>
      </c>
      <c r="Q98">
        <v>1388</v>
      </c>
      <c r="R98">
        <v>-829</v>
      </c>
      <c r="T98">
        <v>-19572.800000000003</v>
      </c>
      <c r="U98">
        <v>-3760.2000000000044</v>
      </c>
      <c r="W98">
        <v>31969.599999999999</v>
      </c>
      <c r="X98">
        <v>4967.3999999999996</v>
      </c>
      <c r="AB98">
        <v>59147.199999999997</v>
      </c>
      <c r="AC98">
        <v>1.6975106175778398</v>
      </c>
      <c r="AK98">
        <v>59147.199999999997</v>
      </c>
      <c r="AL98">
        <v>1.6975106175778398</v>
      </c>
    </row>
    <row r="99" spans="2:38" x14ac:dyDescent="0.25">
      <c r="B99">
        <v>12751</v>
      </c>
      <c r="C99">
        <v>64235</v>
      </c>
      <c r="D99">
        <v>84321</v>
      </c>
      <c r="E99">
        <v>75663</v>
      </c>
      <c r="F99">
        <v>99764</v>
      </c>
      <c r="H99">
        <v>97178</v>
      </c>
      <c r="J99">
        <f t="shared" si="12"/>
        <v>67346.8</v>
      </c>
      <c r="K99">
        <f t="shared" si="18"/>
        <v>1.442949033955585</v>
      </c>
      <c r="L99">
        <f t="shared" si="14"/>
        <v>99764</v>
      </c>
      <c r="M99">
        <f t="shared" si="15"/>
        <v>12751</v>
      </c>
      <c r="N99">
        <f t="shared" si="16"/>
        <v>67346.8</v>
      </c>
      <c r="O99">
        <f t="shared" si="17"/>
        <v>87013</v>
      </c>
      <c r="Q99">
        <v>20426</v>
      </c>
      <c r="R99">
        <v>-20004</v>
      </c>
      <c r="T99">
        <v>4247.8000000000029</v>
      </c>
      <c r="U99">
        <v>932.80000000000291</v>
      </c>
      <c r="W99">
        <v>48631</v>
      </c>
      <c r="X99">
        <v>932.8</v>
      </c>
      <c r="AB99">
        <v>67346.8</v>
      </c>
      <c r="AC99">
        <v>1.442949033955585</v>
      </c>
      <c r="AK99">
        <v>67346.8</v>
      </c>
      <c r="AL99">
        <v>1.442949033955585</v>
      </c>
    </row>
    <row r="100" spans="2:38" x14ac:dyDescent="0.25">
      <c r="B100">
        <v>70410</v>
      </c>
      <c r="C100">
        <v>43236</v>
      </c>
      <c r="D100">
        <v>29040</v>
      </c>
      <c r="E100">
        <v>68843</v>
      </c>
      <c r="F100">
        <v>24370</v>
      </c>
      <c r="H100">
        <v>70698</v>
      </c>
      <c r="J100">
        <f t="shared" si="12"/>
        <v>47179.8</v>
      </c>
      <c r="K100">
        <f t="shared" si="18"/>
        <v>1.4984802818155227</v>
      </c>
      <c r="L100">
        <f t="shared" si="14"/>
        <v>70410</v>
      </c>
      <c r="M100">
        <f t="shared" si="15"/>
        <v>24370</v>
      </c>
      <c r="N100">
        <f t="shared" si="16"/>
        <v>47179.8</v>
      </c>
      <c r="O100">
        <f t="shared" si="17"/>
        <v>46040</v>
      </c>
      <c r="Q100">
        <v>-16386</v>
      </c>
      <c r="R100">
        <v>13331</v>
      </c>
      <c r="T100">
        <v>8238</v>
      </c>
      <c r="U100">
        <v>-4143.7999999999956</v>
      </c>
      <c r="W100">
        <v>19483.199999999997</v>
      </c>
      <c r="X100">
        <v>6039</v>
      </c>
      <c r="AD100">
        <v>47179.8</v>
      </c>
      <c r="AE100">
        <v>1.4984802818155227</v>
      </c>
      <c r="AI100">
        <v>47179.8</v>
      </c>
      <c r="AJ100">
        <v>1.4984802818155227</v>
      </c>
    </row>
    <row r="101" spans="2:38" x14ac:dyDescent="0.25">
      <c r="B101">
        <v>45154</v>
      </c>
      <c r="C101">
        <v>26279</v>
      </c>
      <c r="D101">
        <v>63007</v>
      </c>
      <c r="E101">
        <v>56609</v>
      </c>
      <c r="F101">
        <v>46311</v>
      </c>
      <c r="H101">
        <v>73336</v>
      </c>
      <c r="J101">
        <f t="shared" si="12"/>
        <v>47472</v>
      </c>
      <c r="K101">
        <f t="shared" si="18"/>
        <v>1.5448264239973037</v>
      </c>
      <c r="L101">
        <f t="shared" si="14"/>
        <v>63007</v>
      </c>
      <c r="M101">
        <f t="shared" si="15"/>
        <v>26279</v>
      </c>
      <c r="N101">
        <f t="shared" si="16"/>
        <v>47472</v>
      </c>
      <c r="O101">
        <f t="shared" si="17"/>
        <v>36728</v>
      </c>
      <c r="Q101">
        <v>8638</v>
      </c>
      <c r="R101">
        <v>42</v>
      </c>
      <c r="T101">
        <v>5676.5999999999985</v>
      </c>
      <c r="U101">
        <v>-5901.4000000000015</v>
      </c>
      <c r="W101">
        <v>33549</v>
      </c>
      <c r="X101">
        <v>9340.1999999999989</v>
      </c>
      <c r="AD101">
        <v>47472</v>
      </c>
      <c r="AE101">
        <v>1.5448264239973037</v>
      </c>
      <c r="AI101">
        <v>47472</v>
      </c>
      <c r="AJ101">
        <v>1.5448264239973037</v>
      </c>
    </row>
    <row r="103" spans="2:38" x14ac:dyDescent="0.25">
      <c r="B103">
        <v>2846970</v>
      </c>
      <c r="C103">
        <v>2945243</v>
      </c>
      <c r="D103">
        <v>2954473</v>
      </c>
      <c r="E103">
        <v>2960963</v>
      </c>
      <c r="F103">
        <v>3038007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500EE7-1169-45E6-B112-B68455A44C95}">
  <dimension ref="A1:AL103"/>
  <sheetViews>
    <sheetView workbookViewId="0"/>
  </sheetViews>
  <sheetFormatPr defaultRowHeight="15" x14ac:dyDescent="0.25"/>
  <sheetData>
    <row r="1" spans="1:38" x14ac:dyDescent="0.25">
      <c r="A1" t="s">
        <v>28</v>
      </c>
    </row>
    <row r="2" spans="1:38" x14ac:dyDescent="0.25">
      <c r="B2">
        <v>42783</v>
      </c>
      <c r="C2">
        <v>36145</v>
      </c>
      <c r="D2">
        <v>60643</v>
      </c>
      <c r="E2">
        <v>39814</v>
      </c>
      <c r="F2">
        <v>98168</v>
      </c>
      <c r="H2">
        <v>100661</v>
      </c>
      <c r="J2">
        <f t="shared" ref="J2:J33" si="0">AVERAGE(B2:F2)</f>
        <v>55510.6</v>
      </c>
      <c r="K2">
        <f t="shared" ref="K2:K33" si="1">H2/J2</f>
        <v>1.8133653752616619</v>
      </c>
      <c r="L2">
        <f t="shared" ref="L2:L33" si="2">MAX(B2:F2)</f>
        <v>98168</v>
      </c>
      <c r="M2">
        <f t="shared" ref="M2:M33" si="3">MIN(B2:F2)</f>
        <v>36145</v>
      </c>
      <c r="N2">
        <f t="shared" ref="N2:N33" si="4">AVERAGE(B2:F2)</f>
        <v>55510.6</v>
      </c>
      <c r="O2">
        <f t="shared" ref="O2:O33" si="5">L2-M2</f>
        <v>62023</v>
      </c>
      <c r="Q2">
        <v>-11146</v>
      </c>
      <c r="R2">
        <v>3566</v>
      </c>
      <c r="T2">
        <v>-5005.4000000000015</v>
      </c>
      <c r="U2">
        <v>-1901.2000000000044</v>
      </c>
      <c r="W2">
        <v>21085.4</v>
      </c>
      <c r="X2">
        <v>4840.8</v>
      </c>
      <c r="AD2">
        <v>55510.6</v>
      </c>
      <c r="AE2">
        <v>1.8133653752616619</v>
      </c>
      <c r="AK2">
        <v>55510.6</v>
      </c>
      <c r="AL2">
        <v>1.8133653752616619</v>
      </c>
    </row>
    <row r="3" spans="1:38" x14ac:dyDescent="0.25">
      <c r="B3">
        <v>56014</v>
      </c>
      <c r="C3">
        <v>42066</v>
      </c>
      <c r="D3">
        <v>40570</v>
      </c>
      <c r="E3">
        <v>78926</v>
      </c>
      <c r="F3">
        <v>34058</v>
      </c>
      <c r="H3">
        <v>107366</v>
      </c>
      <c r="J3">
        <f t="shared" si="0"/>
        <v>50326.8</v>
      </c>
      <c r="K3">
        <f t="shared" si="1"/>
        <v>2.1333762528116229</v>
      </c>
      <c r="L3">
        <f t="shared" si="2"/>
        <v>78926</v>
      </c>
      <c r="M3">
        <f t="shared" si="3"/>
        <v>34058</v>
      </c>
      <c r="N3">
        <f t="shared" si="4"/>
        <v>50326.8</v>
      </c>
      <c r="O3">
        <f t="shared" si="5"/>
        <v>44868</v>
      </c>
      <c r="Q3">
        <v>31475</v>
      </c>
      <c r="R3">
        <v>20527</v>
      </c>
      <c r="T3">
        <v>-17864.399999999994</v>
      </c>
      <c r="U3">
        <v>1069.6000000000058</v>
      </c>
      <c r="W3">
        <v>19089.2</v>
      </c>
      <c r="X3">
        <v>7040.8</v>
      </c>
      <c r="AB3">
        <v>50326.8</v>
      </c>
      <c r="AC3">
        <v>2.1333762528116229</v>
      </c>
      <c r="AK3">
        <v>50326.8</v>
      </c>
      <c r="AL3">
        <v>2.1333762528116229</v>
      </c>
    </row>
    <row r="4" spans="1:38" x14ac:dyDescent="0.25">
      <c r="B4">
        <v>84363</v>
      </c>
      <c r="C4">
        <v>40702</v>
      </c>
      <c r="D4">
        <v>98362</v>
      </c>
      <c r="E4">
        <v>99701</v>
      </c>
      <c r="F4">
        <v>74892</v>
      </c>
      <c r="H4">
        <v>128713</v>
      </c>
      <c r="J4">
        <f t="shared" si="0"/>
        <v>79604</v>
      </c>
      <c r="K4">
        <f t="shared" si="1"/>
        <v>1.616916235365057</v>
      </c>
      <c r="L4">
        <f t="shared" si="2"/>
        <v>99701</v>
      </c>
      <c r="M4">
        <f t="shared" si="3"/>
        <v>40702</v>
      </c>
      <c r="N4">
        <f t="shared" si="4"/>
        <v>79604</v>
      </c>
      <c r="O4">
        <f t="shared" si="5"/>
        <v>58999</v>
      </c>
      <c r="Q4">
        <v>42121</v>
      </c>
      <c r="R4">
        <v>7203</v>
      </c>
      <c r="T4">
        <v>11265.199999999997</v>
      </c>
      <c r="U4">
        <v>-6354.8000000000029</v>
      </c>
      <c r="W4">
        <v>13731.2</v>
      </c>
      <c r="X4">
        <v>7019.2000000000007</v>
      </c>
      <c r="AB4">
        <v>79604</v>
      </c>
      <c r="AC4">
        <v>1.616916235365057</v>
      </c>
      <c r="AK4">
        <v>79604</v>
      </c>
      <c r="AL4">
        <v>1.616916235365057</v>
      </c>
    </row>
    <row r="5" spans="1:38" x14ac:dyDescent="0.25">
      <c r="B5">
        <v>51639</v>
      </c>
      <c r="C5">
        <v>45269</v>
      </c>
      <c r="D5">
        <v>66848</v>
      </c>
      <c r="E5">
        <v>29031</v>
      </c>
      <c r="F5">
        <v>52359</v>
      </c>
      <c r="H5">
        <v>85732</v>
      </c>
      <c r="J5">
        <f t="shared" si="0"/>
        <v>49029.2</v>
      </c>
      <c r="K5">
        <f t="shared" si="1"/>
        <v>1.7485906357843899</v>
      </c>
      <c r="L5">
        <f t="shared" si="2"/>
        <v>66848</v>
      </c>
      <c r="M5">
        <f t="shared" si="3"/>
        <v>29031</v>
      </c>
      <c r="N5">
        <f t="shared" si="4"/>
        <v>49029.2</v>
      </c>
      <c r="O5">
        <f t="shared" si="5"/>
        <v>37817</v>
      </c>
      <c r="Q5">
        <v>-14513</v>
      </c>
      <c r="R5">
        <v>26</v>
      </c>
      <c r="T5">
        <v>4404.7999999999956</v>
      </c>
      <c r="U5">
        <v>-5012.2000000000044</v>
      </c>
      <c r="W5">
        <v>29306.400000000001</v>
      </c>
      <c r="X5">
        <v>5504.2</v>
      </c>
      <c r="AD5">
        <v>49029.2</v>
      </c>
      <c r="AE5">
        <v>1.7485906357843899</v>
      </c>
      <c r="AK5">
        <v>49029.2</v>
      </c>
      <c r="AL5">
        <v>1.7485906357843899</v>
      </c>
    </row>
    <row r="6" spans="1:38" x14ac:dyDescent="0.25">
      <c r="B6">
        <v>64523</v>
      </c>
      <c r="C6">
        <v>91888</v>
      </c>
      <c r="D6">
        <v>53382</v>
      </c>
      <c r="E6">
        <v>46954</v>
      </c>
      <c r="F6">
        <v>68189</v>
      </c>
      <c r="H6">
        <v>91329</v>
      </c>
      <c r="J6">
        <f t="shared" si="0"/>
        <v>64987.199999999997</v>
      </c>
      <c r="K6">
        <f t="shared" si="1"/>
        <v>1.4053382820001479</v>
      </c>
      <c r="L6">
        <f t="shared" si="2"/>
        <v>91888</v>
      </c>
      <c r="M6">
        <f t="shared" si="3"/>
        <v>46954</v>
      </c>
      <c r="N6">
        <f t="shared" si="4"/>
        <v>64987.199999999997</v>
      </c>
      <c r="O6">
        <f t="shared" si="5"/>
        <v>44934</v>
      </c>
      <c r="Q6">
        <v>-13590</v>
      </c>
      <c r="R6">
        <v>-16509</v>
      </c>
      <c r="T6">
        <v>9760.1999999999971</v>
      </c>
      <c r="U6">
        <v>-1533.1999999999971</v>
      </c>
      <c r="W6">
        <v>33081</v>
      </c>
      <c r="X6">
        <v>4781.6000000000004</v>
      </c>
      <c r="AD6">
        <v>64987.199999999997</v>
      </c>
      <c r="AE6">
        <v>1.4053382820001479</v>
      </c>
      <c r="AI6">
        <v>64987.199999999997</v>
      </c>
      <c r="AJ6">
        <v>1.4053382820001479</v>
      </c>
    </row>
    <row r="7" spans="1:38" x14ac:dyDescent="0.25">
      <c r="B7">
        <v>92020</v>
      </c>
      <c r="C7">
        <v>31202</v>
      </c>
      <c r="D7">
        <v>44928</v>
      </c>
      <c r="E7">
        <v>55159</v>
      </c>
      <c r="F7">
        <v>32436</v>
      </c>
      <c r="H7">
        <v>65451</v>
      </c>
      <c r="J7">
        <f t="shared" si="0"/>
        <v>51149</v>
      </c>
      <c r="K7">
        <f t="shared" si="1"/>
        <v>1.2796144597157324</v>
      </c>
      <c r="L7">
        <f t="shared" si="2"/>
        <v>92020</v>
      </c>
      <c r="M7">
        <f t="shared" si="3"/>
        <v>31202</v>
      </c>
      <c r="N7">
        <f t="shared" si="4"/>
        <v>51149</v>
      </c>
      <c r="O7">
        <f t="shared" si="5"/>
        <v>60818</v>
      </c>
      <c r="Q7">
        <v>-44265</v>
      </c>
      <c r="R7">
        <v>16868</v>
      </c>
      <c r="T7">
        <v>1481.5999999999985</v>
      </c>
      <c r="U7">
        <v>2662.1999999999971</v>
      </c>
      <c r="W7">
        <v>20120.800000000003</v>
      </c>
      <c r="X7">
        <v>2727</v>
      </c>
      <c r="AD7">
        <v>51149</v>
      </c>
      <c r="AE7">
        <v>1.2796144597157324</v>
      </c>
      <c r="AI7">
        <v>51149</v>
      </c>
      <c r="AJ7">
        <v>1.2796144597157324</v>
      </c>
    </row>
    <row r="8" spans="1:38" x14ac:dyDescent="0.25">
      <c r="B8">
        <v>32809</v>
      </c>
      <c r="C8">
        <v>45692</v>
      </c>
      <c r="D8">
        <v>42433</v>
      </c>
      <c r="E8">
        <v>32209</v>
      </c>
      <c r="F8">
        <v>12932</v>
      </c>
      <c r="H8">
        <v>73584</v>
      </c>
      <c r="J8">
        <f t="shared" si="0"/>
        <v>33215</v>
      </c>
      <c r="K8">
        <f t="shared" si="1"/>
        <v>2.2153846153846155</v>
      </c>
      <c r="L8">
        <f t="shared" si="2"/>
        <v>45692</v>
      </c>
      <c r="M8">
        <f t="shared" si="3"/>
        <v>12932</v>
      </c>
      <c r="N8">
        <f t="shared" si="4"/>
        <v>33215</v>
      </c>
      <c r="O8">
        <f t="shared" si="5"/>
        <v>32760</v>
      </c>
      <c r="Q8">
        <v>-31089</v>
      </c>
      <c r="R8">
        <v>309</v>
      </c>
      <c r="T8">
        <v>-11852.199999999997</v>
      </c>
      <c r="U8">
        <v>-2158</v>
      </c>
      <c r="W8">
        <v>26752.2</v>
      </c>
      <c r="X8">
        <v>8512.4000000000015</v>
      </c>
      <c r="AD8">
        <v>33215</v>
      </c>
      <c r="AE8">
        <v>2.2153846153846155</v>
      </c>
      <c r="AK8">
        <v>33215</v>
      </c>
      <c r="AL8">
        <v>2.2153846153846155</v>
      </c>
    </row>
    <row r="9" spans="1:38" x14ac:dyDescent="0.25">
      <c r="B9">
        <v>45106</v>
      </c>
      <c r="C9">
        <v>26053</v>
      </c>
      <c r="D9">
        <v>98239</v>
      </c>
      <c r="E9">
        <v>54854</v>
      </c>
      <c r="F9">
        <v>39387</v>
      </c>
      <c r="H9">
        <v>56019</v>
      </c>
      <c r="J9">
        <f t="shared" si="0"/>
        <v>52727.8</v>
      </c>
      <c r="K9">
        <f t="shared" si="1"/>
        <v>1.0624186861579659</v>
      </c>
      <c r="L9">
        <f t="shared" si="2"/>
        <v>98239</v>
      </c>
      <c r="M9">
        <f t="shared" si="3"/>
        <v>26053</v>
      </c>
      <c r="N9">
        <f t="shared" si="4"/>
        <v>52727.8</v>
      </c>
      <c r="O9">
        <f t="shared" si="5"/>
        <v>72186</v>
      </c>
      <c r="Q9">
        <v>-38568</v>
      </c>
      <c r="R9">
        <v>-1355</v>
      </c>
      <c r="T9">
        <v>8570.8000000000029</v>
      </c>
      <c r="U9">
        <v>-1549.1999999999971</v>
      </c>
      <c r="W9">
        <v>15418.8</v>
      </c>
      <c r="X9">
        <v>2229.5999999999995</v>
      </c>
      <c r="AD9">
        <v>52727.8</v>
      </c>
      <c r="AE9">
        <v>1.0624186861579659</v>
      </c>
      <c r="AI9">
        <v>52727.8</v>
      </c>
      <c r="AJ9">
        <v>1.0624186861579659</v>
      </c>
    </row>
    <row r="10" spans="1:38" x14ac:dyDescent="0.25">
      <c r="B10">
        <v>34895</v>
      </c>
      <c r="C10">
        <v>51362</v>
      </c>
      <c r="D10">
        <v>24384</v>
      </c>
      <c r="E10">
        <v>17936</v>
      </c>
      <c r="F10">
        <v>97521</v>
      </c>
      <c r="H10">
        <v>108069</v>
      </c>
      <c r="J10">
        <f t="shared" si="0"/>
        <v>45219.6</v>
      </c>
      <c r="K10">
        <f t="shared" si="1"/>
        <v>2.3898707640049892</v>
      </c>
      <c r="L10">
        <f t="shared" si="2"/>
        <v>97521</v>
      </c>
      <c r="M10">
        <f t="shared" si="3"/>
        <v>17936</v>
      </c>
      <c r="N10">
        <f t="shared" si="4"/>
        <v>45219.6</v>
      </c>
      <c r="O10">
        <f t="shared" si="5"/>
        <v>79585</v>
      </c>
      <c r="Q10">
        <v>23445</v>
      </c>
      <c r="R10">
        <v>7</v>
      </c>
      <c r="T10">
        <v>-16132.800000000003</v>
      </c>
      <c r="U10">
        <v>-3666</v>
      </c>
      <c r="W10">
        <v>24075.199999999997</v>
      </c>
      <c r="X10">
        <v>5540.4000000000005</v>
      </c>
      <c r="AB10">
        <v>45219.6</v>
      </c>
      <c r="AC10">
        <v>2.3898707640049892</v>
      </c>
      <c r="AK10">
        <v>45219.6</v>
      </c>
      <c r="AL10">
        <v>2.3898707640049892</v>
      </c>
    </row>
    <row r="11" spans="1:38" x14ac:dyDescent="0.25">
      <c r="B11">
        <v>93744</v>
      </c>
      <c r="C11">
        <v>64870</v>
      </c>
      <c r="D11">
        <v>98086</v>
      </c>
      <c r="E11">
        <v>83755</v>
      </c>
      <c r="F11">
        <v>7211</v>
      </c>
      <c r="H11">
        <v>142763</v>
      </c>
      <c r="J11">
        <f t="shared" si="0"/>
        <v>69533.2</v>
      </c>
      <c r="K11">
        <f t="shared" si="1"/>
        <v>2.0531630933136977</v>
      </c>
      <c r="L11">
        <f t="shared" si="2"/>
        <v>98086</v>
      </c>
      <c r="M11">
        <f t="shared" si="3"/>
        <v>7211</v>
      </c>
      <c r="N11">
        <f t="shared" si="4"/>
        <v>69533.2</v>
      </c>
      <c r="O11">
        <f t="shared" si="5"/>
        <v>90875</v>
      </c>
      <c r="Q11">
        <v>19148</v>
      </c>
      <c r="R11">
        <v>13456</v>
      </c>
      <c r="T11">
        <v>-8645.6000000000058</v>
      </c>
      <c r="U11">
        <v>-9051.4000000000087</v>
      </c>
      <c r="W11">
        <v>12634.800000000001</v>
      </c>
      <c r="X11">
        <v>9220.2000000000007</v>
      </c>
      <c r="AF11">
        <v>69533.2</v>
      </c>
      <c r="AG11">
        <v>2.0531630933136977</v>
      </c>
      <c r="AK11">
        <v>69533.2</v>
      </c>
      <c r="AL11">
        <v>2.0531630933136977</v>
      </c>
    </row>
    <row r="12" spans="1:38" x14ac:dyDescent="0.25">
      <c r="B12">
        <v>88319</v>
      </c>
      <c r="C12">
        <v>49361</v>
      </c>
      <c r="D12">
        <v>85064</v>
      </c>
      <c r="E12">
        <v>92293</v>
      </c>
      <c r="F12">
        <v>28203</v>
      </c>
      <c r="H12">
        <v>121089</v>
      </c>
      <c r="J12">
        <f t="shared" si="0"/>
        <v>68648</v>
      </c>
      <c r="K12">
        <f t="shared" si="1"/>
        <v>1.7639115487705395</v>
      </c>
      <c r="L12">
        <f t="shared" si="2"/>
        <v>92293</v>
      </c>
      <c r="M12">
        <f t="shared" si="3"/>
        <v>28203</v>
      </c>
      <c r="N12">
        <f t="shared" si="4"/>
        <v>68648</v>
      </c>
      <c r="O12">
        <f t="shared" si="5"/>
        <v>64090</v>
      </c>
      <c r="Q12">
        <v>64386</v>
      </c>
      <c r="R12">
        <v>3842</v>
      </c>
      <c r="T12">
        <v>12141.800000000003</v>
      </c>
      <c r="U12">
        <v>-4734.6000000000058</v>
      </c>
      <c r="W12">
        <v>19505.400000000001</v>
      </c>
      <c r="X12">
        <v>5080.2</v>
      </c>
      <c r="Z12">
        <v>68648</v>
      </c>
      <c r="AA12">
        <v>1.7639115487705395</v>
      </c>
      <c r="AK12">
        <v>68648</v>
      </c>
      <c r="AL12">
        <v>1.7639115487705395</v>
      </c>
    </row>
    <row r="13" spans="1:38" x14ac:dyDescent="0.25">
      <c r="B13">
        <v>29973</v>
      </c>
      <c r="C13">
        <v>48874</v>
      </c>
      <c r="D13">
        <v>40201</v>
      </c>
      <c r="E13">
        <v>22503</v>
      </c>
      <c r="F13">
        <v>79458</v>
      </c>
      <c r="H13">
        <v>99566</v>
      </c>
      <c r="J13">
        <f t="shared" si="0"/>
        <v>44201.8</v>
      </c>
      <c r="K13">
        <f t="shared" si="1"/>
        <v>2.2525327022881418</v>
      </c>
      <c r="L13">
        <f t="shared" si="2"/>
        <v>79458</v>
      </c>
      <c r="M13">
        <f t="shared" si="3"/>
        <v>22503</v>
      </c>
      <c r="N13">
        <f t="shared" si="4"/>
        <v>44201.8</v>
      </c>
      <c r="O13">
        <f t="shared" si="5"/>
        <v>56955</v>
      </c>
      <c r="Q13">
        <v>52088</v>
      </c>
      <c r="R13">
        <v>-298</v>
      </c>
      <c r="T13">
        <v>6859</v>
      </c>
      <c r="U13">
        <v>4763</v>
      </c>
      <c r="W13">
        <v>33125</v>
      </c>
      <c r="X13">
        <v>5165</v>
      </c>
      <c r="Z13">
        <v>44201.8</v>
      </c>
      <c r="AA13">
        <v>2.2525327022881418</v>
      </c>
      <c r="AK13">
        <v>44201.8</v>
      </c>
      <c r="AL13">
        <v>2.2525327022881418</v>
      </c>
    </row>
    <row r="14" spans="1:38" x14ac:dyDescent="0.25">
      <c r="B14">
        <v>82586</v>
      </c>
      <c r="C14">
        <v>63105</v>
      </c>
      <c r="D14">
        <v>86010</v>
      </c>
      <c r="E14">
        <v>24801</v>
      </c>
      <c r="F14">
        <v>34287</v>
      </c>
      <c r="H14">
        <v>139648</v>
      </c>
      <c r="J14">
        <f t="shared" si="0"/>
        <v>58157.8</v>
      </c>
      <c r="K14">
        <f t="shared" si="1"/>
        <v>2.4011912417594887</v>
      </c>
      <c r="L14">
        <f t="shared" si="2"/>
        <v>86010</v>
      </c>
      <c r="M14">
        <f t="shared" si="3"/>
        <v>24801</v>
      </c>
      <c r="N14">
        <f t="shared" si="4"/>
        <v>58157.8</v>
      </c>
      <c r="O14">
        <f t="shared" si="5"/>
        <v>61209</v>
      </c>
      <c r="Q14">
        <v>43585</v>
      </c>
      <c r="R14">
        <v>712</v>
      </c>
      <c r="T14">
        <v>3152.2000000000044</v>
      </c>
      <c r="U14">
        <v>-5101</v>
      </c>
      <c r="W14">
        <v>39372.200000000004</v>
      </c>
      <c r="X14">
        <v>6652.2</v>
      </c>
      <c r="AD14">
        <v>58157.8</v>
      </c>
      <c r="AE14">
        <v>2.4011912417594887</v>
      </c>
      <c r="AK14">
        <v>58157.8</v>
      </c>
      <c r="AL14">
        <v>2.4011912417594887</v>
      </c>
    </row>
    <row r="15" spans="1:38" x14ac:dyDescent="0.25">
      <c r="B15">
        <v>61375</v>
      </c>
      <c r="C15">
        <v>81002</v>
      </c>
      <c r="D15">
        <v>42220</v>
      </c>
      <c r="E15">
        <v>71156</v>
      </c>
      <c r="F15">
        <v>97091</v>
      </c>
      <c r="H15">
        <v>124907</v>
      </c>
      <c r="J15">
        <f t="shared" si="0"/>
        <v>70568.800000000003</v>
      </c>
      <c r="K15">
        <f t="shared" si="1"/>
        <v>1.7700031742072984</v>
      </c>
      <c r="L15">
        <f t="shared" si="2"/>
        <v>97091</v>
      </c>
      <c r="M15">
        <f t="shared" si="3"/>
        <v>42220</v>
      </c>
      <c r="N15">
        <f t="shared" si="4"/>
        <v>70568.800000000003</v>
      </c>
      <c r="O15">
        <f t="shared" si="5"/>
        <v>54871</v>
      </c>
      <c r="Q15">
        <v>-8056</v>
      </c>
      <c r="R15">
        <v>-3869</v>
      </c>
      <c r="T15">
        <v>-15801.800000000003</v>
      </c>
      <c r="U15">
        <v>4399.1999999999971</v>
      </c>
      <c r="W15">
        <v>15878.2</v>
      </c>
      <c r="X15">
        <v>7322.0000000000009</v>
      </c>
      <c r="AF15">
        <v>70568.800000000003</v>
      </c>
      <c r="AG15">
        <v>1.7700031742072984</v>
      </c>
      <c r="AK15">
        <v>70568.800000000003</v>
      </c>
      <c r="AL15">
        <v>1.7700031742072984</v>
      </c>
    </row>
    <row r="16" spans="1:38" x14ac:dyDescent="0.25">
      <c r="B16">
        <v>66295</v>
      </c>
      <c r="C16">
        <v>23029</v>
      </c>
      <c r="D16">
        <v>36610</v>
      </c>
      <c r="E16">
        <v>45754</v>
      </c>
      <c r="F16">
        <v>80660</v>
      </c>
      <c r="H16">
        <v>53494</v>
      </c>
      <c r="J16">
        <f t="shared" si="0"/>
        <v>50469.599999999999</v>
      </c>
      <c r="K16">
        <f t="shared" si="1"/>
        <v>1.0599251826842297</v>
      </c>
      <c r="L16">
        <f t="shared" si="2"/>
        <v>80660</v>
      </c>
      <c r="M16">
        <f t="shared" si="3"/>
        <v>23029</v>
      </c>
      <c r="N16">
        <f t="shared" si="4"/>
        <v>50469.599999999999</v>
      </c>
      <c r="O16">
        <f t="shared" si="5"/>
        <v>57631</v>
      </c>
      <c r="Q16">
        <v>-47489</v>
      </c>
      <c r="R16">
        <v>-76</v>
      </c>
      <c r="T16">
        <v>-11743.800000000003</v>
      </c>
      <c r="U16">
        <v>-2983.5999999999985</v>
      </c>
      <c r="W16">
        <v>39552.199999999997</v>
      </c>
      <c r="X16">
        <v>2983.6</v>
      </c>
      <c r="AF16">
        <v>50469.599999999999</v>
      </c>
      <c r="AG16">
        <v>1.0599251826842297</v>
      </c>
      <c r="AI16">
        <v>50469.599999999999</v>
      </c>
      <c r="AJ16">
        <v>1.0599251826842297</v>
      </c>
    </row>
    <row r="17" spans="2:38" x14ac:dyDescent="0.25">
      <c r="B17">
        <v>110582</v>
      </c>
      <c r="C17">
        <v>48530</v>
      </c>
      <c r="D17">
        <v>72471</v>
      </c>
      <c r="E17">
        <v>57689</v>
      </c>
      <c r="F17">
        <v>65746</v>
      </c>
      <c r="H17">
        <v>112652</v>
      </c>
      <c r="J17">
        <f t="shared" si="0"/>
        <v>71003.600000000006</v>
      </c>
      <c r="K17">
        <f t="shared" si="1"/>
        <v>1.5865674416508457</v>
      </c>
      <c r="L17">
        <f t="shared" si="2"/>
        <v>110582</v>
      </c>
      <c r="M17">
        <f t="shared" si="3"/>
        <v>48530</v>
      </c>
      <c r="N17">
        <f t="shared" si="4"/>
        <v>71003.600000000006</v>
      </c>
      <c r="O17">
        <f t="shared" si="5"/>
        <v>62052</v>
      </c>
      <c r="Q17">
        <v>476</v>
      </c>
      <c r="R17">
        <v>6089</v>
      </c>
      <c r="T17">
        <v>4436</v>
      </c>
      <c r="U17">
        <v>3295.2000000000116</v>
      </c>
      <c r="W17">
        <v>32640.000000000004</v>
      </c>
      <c r="X17">
        <v>8811.9999999999982</v>
      </c>
      <c r="AF17">
        <v>71003.600000000006</v>
      </c>
      <c r="AG17">
        <v>1.5865674416508457</v>
      </c>
      <c r="AI17">
        <v>71003.600000000006</v>
      </c>
      <c r="AJ17">
        <v>1.5865674416508457</v>
      </c>
    </row>
    <row r="18" spans="2:38" x14ac:dyDescent="0.25">
      <c r="B18">
        <v>82004</v>
      </c>
      <c r="C18">
        <v>30744</v>
      </c>
      <c r="D18">
        <v>32228</v>
      </c>
      <c r="E18">
        <v>65359</v>
      </c>
      <c r="F18">
        <v>26155</v>
      </c>
      <c r="H18">
        <v>72836</v>
      </c>
      <c r="J18">
        <f t="shared" si="0"/>
        <v>47298</v>
      </c>
      <c r="K18">
        <f t="shared" si="1"/>
        <v>1.5399382637743668</v>
      </c>
      <c r="L18">
        <f t="shared" si="2"/>
        <v>82004</v>
      </c>
      <c r="M18">
        <f t="shared" si="3"/>
        <v>26155</v>
      </c>
      <c r="N18">
        <f t="shared" si="4"/>
        <v>47298</v>
      </c>
      <c r="O18">
        <f t="shared" si="5"/>
        <v>55849</v>
      </c>
      <c r="Q18">
        <v>-6991</v>
      </c>
      <c r="R18">
        <v>-173</v>
      </c>
      <c r="T18">
        <v>20582.400000000001</v>
      </c>
      <c r="U18">
        <v>-333</v>
      </c>
      <c r="W18">
        <v>21187.599999999999</v>
      </c>
      <c r="X18">
        <v>5308.6</v>
      </c>
      <c r="AD18">
        <v>47298</v>
      </c>
      <c r="AE18">
        <v>1.5399382637743668</v>
      </c>
      <c r="AI18">
        <v>47298</v>
      </c>
      <c r="AJ18">
        <v>1.5399382637743668</v>
      </c>
    </row>
    <row r="19" spans="2:38" x14ac:dyDescent="0.25">
      <c r="B19">
        <v>98299</v>
      </c>
      <c r="C19">
        <v>15836</v>
      </c>
      <c r="D19">
        <v>109986</v>
      </c>
      <c r="E19">
        <v>50390</v>
      </c>
      <c r="F19">
        <v>71169</v>
      </c>
      <c r="H19">
        <v>124694</v>
      </c>
      <c r="J19">
        <f t="shared" si="0"/>
        <v>69136</v>
      </c>
      <c r="K19">
        <f t="shared" si="1"/>
        <v>1.803604489701458</v>
      </c>
      <c r="L19">
        <f t="shared" si="2"/>
        <v>109986</v>
      </c>
      <c r="M19">
        <f t="shared" si="3"/>
        <v>15836</v>
      </c>
      <c r="N19">
        <f t="shared" si="4"/>
        <v>69136</v>
      </c>
      <c r="O19">
        <f t="shared" si="5"/>
        <v>94150</v>
      </c>
      <c r="Q19">
        <v>-28687</v>
      </c>
      <c r="R19">
        <v>457</v>
      </c>
      <c r="T19">
        <v>-34356.199999999997</v>
      </c>
      <c r="U19">
        <v>822.39999999999418</v>
      </c>
      <c r="W19">
        <v>34356.200000000004</v>
      </c>
      <c r="X19">
        <v>7730.4000000000005</v>
      </c>
      <c r="AF19">
        <v>69136</v>
      </c>
      <c r="AG19">
        <v>1.803604489701458</v>
      </c>
      <c r="AK19">
        <v>69136</v>
      </c>
      <c r="AL19">
        <v>1.803604489701458</v>
      </c>
    </row>
    <row r="20" spans="2:38" x14ac:dyDescent="0.25">
      <c r="B20">
        <v>109519</v>
      </c>
      <c r="C20">
        <v>67423</v>
      </c>
      <c r="D20">
        <v>35947</v>
      </c>
      <c r="E20">
        <v>42747</v>
      </c>
      <c r="F20">
        <v>25170</v>
      </c>
      <c r="H20">
        <v>123907</v>
      </c>
      <c r="J20">
        <f t="shared" si="0"/>
        <v>56161.2</v>
      </c>
      <c r="K20">
        <f t="shared" si="1"/>
        <v>2.2062740824626257</v>
      </c>
      <c r="L20">
        <f t="shared" si="2"/>
        <v>109519</v>
      </c>
      <c r="M20">
        <f t="shared" si="3"/>
        <v>25170</v>
      </c>
      <c r="N20">
        <f t="shared" si="4"/>
        <v>56161.2</v>
      </c>
      <c r="O20">
        <f t="shared" si="5"/>
        <v>84349</v>
      </c>
      <c r="Q20">
        <v>37315</v>
      </c>
      <c r="R20">
        <v>-4455</v>
      </c>
      <c r="T20">
        <v>-1501.2000000000044</v>
      </c>
      <c r="U20">
        <v>-2905.2000000000044</v>
      </c>
      <c r="W20">
        <v>24019.600000000002</v>
      </c>
      <c r="X20">
        <v>3915.2</v>
      </c>
      <c r="AD20">
        <v>56161.2</v>
      </c>
      <c r="AE20">
        <v>2.2062740824626257</v>
      </c>
      <c r="AK20">
        <v>56161.2</v>
      </c>
      <c r="AL20">
        <v>2.2062740824626257</v>
      </c>
    </row>
    <row r="21" spans="2:38" x14ac:dyDescent="0.25">
      <c r="B21">
        <v>73705</v>
      </c>
      <c r="C21">
        <v>78971</v>
      </c>
      <c r="D21">
        <v>23815</v>
      </c>
      <c r="E21">
        <v>25429</v>
      </c>
      <c r="F21">
        <v>18827</v>
      </c>
      <c r="H21">
        <v>59941</v>
      </c>
      <c r="J21">
        <f t="shared" si="0"/>
        <v>44149.4</v>
      </c>
      <c r="K21">
        <f t="shared" si="1"/>
        <v>1.3576854951596171</v>
      </c>
      <c r="L21">
        <f t="shared" si="2"/>
        <v>78971</v>
      </c>
      <c r="M21">
        <f t="shared" si="3"/>
        <v>18827</v>
      </c>
      <c r="N21">
        <f t="shared" si="4"/>
        <v>44149.4</v>
      </c>
      <c r="O21">
        <f t="shared" si="5"/>
        <v>60144</v>
      </c>
      <c r="Q21">
        <v>-15581</v>
      </c>
      <c r="R21">
        <v>720</v>
      </c>
      <c r="T21">
        <v>-28125.4</v>
      </c>
      <c r="U21">
        <v>-2774.5999999999985</v>
      </c>
      <c r="W21">
        <v>30547.4</v>
      </c>
      <c r="X21">
        <v>7651.4000000000005</v>
      </c>
      <c r="AB21">
        <v>44149.4</v>
      </c>
      <c r="AC21">
        <v>1.3576854951596171</v>
      </c>
      <c r="AI21">
        <v>44149.4</v>
      </c>
      <c r="AJ21">
        <v>1.3576854951596171</v>
      </c>
    </row>
    <row r="22" spans="2:38" x14ac:dyDescent="0.25">
      <c r="B22">
        <v>98098</v>
      </c>
      <c r="C22">
        <v>96592</v>
      </c>
      <c r="D22">
        <v>24782</v>
      </c>
      <c r="E22">
        <v>63313</v>
      </c>
      <c r="F22">
        <v>25992</v>
      </c>
      <c r="H22">
        <v>128452</v>
      </c>
      <c r="J22">
        <f t="shared" si="0"/>
        <v>61755.4</v>
      </c>
      <c r="K22">
        <f t="shared" si="1"/>
        <v>2.080012436159429</v>
      </c>
      <c r="L22">
        <f t="shared" si="2"/>
        <v>98098</v>
      </c>
      <c r="M22">
        <f t="shared" si="3"/>
        <v>24782</v>
      </c>
      <c r="N22">
        <f t="shared" si="4"/>
        <v>61755.4</v>
      </c>
      <c r="O22">
        <f t="shared" si="5"/>
        <v>73316</v>
      </c>
      <c r="Q22">
        <v>16399</v>
      </c>
      <c r="R22">
        <v>-1</v>
      </c>
      <c r="T22">
        <v>-630.19999999999709</v>
      </c>
      <c r="U22">
        <v>-2176</v>
      </c>
      <c r="W22">
        <v>17464.600000000002</v>
      </c>
      <c r="X22">
        <v>4022.8</v>
      </c>
      <c r="AF22">
        <v>61755.4</v>
      </c>
      <c r="AG22">
        <v>2.080012436159429</v>
      </c>
      <c r="AK22">
        <v>61755.4</v>
      </c>
      <c r="AL22">
        <v>2.080012436159429</v>
      </c>
    </row>
    <row r="23" spans="2:38" x14ac:dyDescent="0.25">
      <c r="B23">
        <v>33286</v>
      </c>
      <c r="C23">
        <v>122318</v>
      </c>
      <c r="D23">
        <v>38433</v>
      </c>
      <c r="E23">
        <v>96443</v>
      </c>
      <c r="F23">
        <v>95859</v>
      </c>
      <c r="H23">
        <v>87729</v>
      </c>
      <c r="J23">
        <f t="shared" si="0"/>
        <v>77267.8</v>
      </c>
      <c r="K23">
        <f t="shared" si="1"/>
        <v>1.135388868325486</v>
      </c>
      <c r="L23">
        <f t="shared" si="2"/>
        <v>122318</v>
      </c>
      <c r="M23">
        <f t="shared" si="3"/>
        <v>33286</v>
      </c>
      <c r="N23">
        <f t="shared" si="4"/>
        <v>77267.8</v>
      </c>
      <c r="O23">
        <f t="shared" si="5"/>
        <v>89032</v>
      </c>
      <c r="Q23">
        <v>-24816</v>
      </c>
      <c r="R23">
        <v>160</v>
      </c>
      <c r="T23">
        <v>16678</v>
      </c>
      <c r="U23">
        <v>4544.8000000000029</v>
      </c>
      <c r="W23">
        <v>33846.399999999994</v>
      </c>
      <c r="X23">
        <v>10095.6</v>
      </c>
      <c r="AF23">
        <v>77267.8</v>
      </c>
      <c r="AG23">
        <v>1.135388868325486</v>
      </c>
      <c r="AI23">
        <v>77267.8</v>
      </c>
      <c r="AJ23">
        <v>1.135388868325486</v>
      </c>
    </row>
    <row r="24" spans="2:38" x14ac:dyDescent="0.25">
      <c r="B24">
        <v>42500</v>
      </c>
      <c r="C24">
        <v>52578</v>
      </c>
      <c r="D24">
        <v>82664</v>
      </c>
      <c r="E24">
        <v>58339</v>
      </c>
      <c r="F24">
        <v>60682</v>
      </c>
      <c r="H24">
        <v>116688</v>
      </c>
      <c r="J24">
        <f t="shared" si="0"/>
        <v>59352.6</v>
      </c>
      <c r="K24">
        <f t="shared" si="1"/>
        <v>1.9660132833270993</v>
      </c>
      <c r="L24">
        <f t="shared" si="2"/>
        <v>82664</v>
      </c>
      <c r="M24">
        <f t="shared" si="3"/>
        <v>42500</v>
      </c>
      <c r="N24">
        <f t="shared" si="4"/>
        <v>59352.6</v>
      </c>
      <c r="O24">
        <f t="shared" si="5"/>
        <v>40164</v>
      </c>
      <c r="Q24">
        <v>32433</v>
      </c>
      <c r="R24">
        <v>-9836</v>
      </c>
      <c r="T24">
        <v>-14595.000000000007</v>
      </c>
      <c r="U24">
        <v>-6227.4000000000015</v>
      </c>
      <c r="W24">
        <v>33430.199999999997</v>
      </c>
      <c r="X24">
        <v>10330.199999999999</v>
      </c>
      <c r="AB24">
        <v>59352.6</v>
      </c>
      <c r="AC24">
        <v>1.9660132833270993</v>
      </c>
      <c r="AK24">
        <v>59352.6</v>
      </c>
      <c r="AL24">
        <v>1.9660132833270993</v>
      </c>
    </row>
    <row r="25" spans="2:38" x14ac:dyDescent="0.25">
      <c r="B25">
        <v>55265</v>
      </c>
      <c r="C25">
        <v>19646</v>
      </c>
      <c r="D25">
        <v>74045</v>
      </c>
      <c r="E25">
        <v>99978</v>
      </c>
      <c r="F25">
        <v>85050</v>
      </c>
      <c r="H25">
        <v>71615</v>
      </c>
      <c r="J25">
        <f t="shared" si="0"/>
        <v>66796.800000000003</v>
      </c>
      <c r="K25">
        <f t="shared" si="1"/>
        <v>1.0721321979496024</v>
      </c>
      <c r="L25">
        <f t="shared" si="2"/>
        <v>99978</v>
      </c>
      <c r="M25">
        <f t="shared" si="3"/>
        <v>19646</v>
      </c>
      <c r="N25">
        <f t="shared" si="4"/>
        <v>66796.800000000003</v>
      </c>
      <c r="O25">
        <f t="shared" si="5"/>
        <v>80332</v>
      </c>
      <c r="Q25">
        <v>-34411</v>
      </c>
      <c r="R25">
        <v>-1653</v>
      </c>
      <c r="T25">
        <v>16686.600000000006</v>
      </c>
      <c r="U25">
        <v>6970.8000000000029</v>
      </c>
      <c r="W25">
        <v>20734.599999999999</v>
      </c>
      <c r="X25">
        <v>7760</v>
      </c>
      <c r="AD25">
        <v>66796.800000000003</v>
      </c>
      <c r="AE25">
        <v>1.0721321979496024</v>
      </c>
      <c r="AI25">
        <v>66796.800000000003</v>
      </c>
      <c r="AJ25">
        <v>1.0721321979496024</v>
      </c>
    </row>
    <row r="26" spans="2:38" x14ac:dyDescent="0.25">
      <c r="B26">
        <v>109824</v>
      </c>
      <c r="C26">
        <v>95086</v>
      </c>
      <c r="D26">
        <v>29761</v>
      </c>
      <c r="E26">
        <v>77114</v>
      </c>
      <c r="F26">
        <v>39462</v>
      </c>
      <c r="H26">
        <v>109059</v>
      </c>
      <c r="J26">
        <f t="shared" si="0"/>
        <v>70249.399999999994</v>
      </c>
      <c r="K26">
        <f t="shared" si="1"/>
        <v>1.5524545405370012</v>
      </c>
      <c r="L26">
        <f t="shared" si="2"/>
        <v>109824</v>
      </c>
      <c r="M26">
        <f t="shared" si="3"/>
        <v>29761</v>
      </c>
      <c r="N26">
        <f t="shared" si="4"/>
        <v>70249.399999999994</v>
      </c>
      <c r="O26">
        <f t="shared" si="5"/>
        <v>80063</v>
      </c>
      <c r="Q26">
        <v>3771</v>
      </c>
      <c r="R26">
        <v>-11</v>
      </c>
      <c r="T26">
        <v>-27068.200000000012</v>
      </c>
      <c r="U26">
        <v>-3941.4000000000087</v>
      </c>
      <c r="W26">
        <v>55699.399999999994</v>
      </c>
      <c r="X26">
        <v>4543.3999999999996</v>
      </c>
      <c r="AB26">
        <v>70249.399999999994</v>
      </c>
      <c r="AC26">
        <v>1.5524545405370012</v>
      </c>
      <c r="AI26">
        <v>70249.399999999994</v>
      </c>
      <c r="AJ26">
        <v>1.5524545405370012</v>
      </c>
    </row>
    <row r="27" spans="2:38" x14ac:dyDescent="0.25">
      <c r="B27">
        <v>94397</v>
      </c>
      <c r="C27">
        <v>24623</v>
      </c>
      <c r="D27">
        <v>34486</v>
      </c>
      <c r="E27">
        <v>37984</v>
      </c>
      <c r="F27">
        <v>24327</v>
      </c>
      <c r="H27">
        <v>96386</v>
      </c>
      <c r="J27">
        <f t="shared" si="0"/>
        <v>43163.4</v>
      </c>
      <c r="K27">
        <f t="shared" si="1"/>
        <v>2.2330492963946305</v>
      </c>
      <c r="L27">
        <f t="shared" si="2"/>
        <v>94397</v>
      </c>
      <c r="M27">
        <f t="shared" si="3"/>
        <v>24327</v>
      </c>
      <c r="N27">
        <f t="shared" si="4"/>
        <v>43163.4</v>
      </c>
      <c r="O27">
        <f t="shared" si="5"/>
        <v>70070</v>
      </c>
      <c r="Q27">
        <v>20249</v>
      </c>
      <c r="R27">
        <v>2228</v>
      </c>
      <c r="T27">
        <v>556.20000000000437</v>
      </c>
      <c r="U27">
        <v>5101.8000000000029</v>
      </c>
      <c r="W27">
        <v>16380.2</v>
      </c>
      <c r="X27">
        <v>5121.4000000000005</v>
      </c>
      <c r="AD27">
        <v>43163.4</v>
      </c>
      <c r="AE27">
        <v>2.2330492963946305</v>
      </c>
      <c r="AK27">
        <v>43163.4</v>
      </c>
      <c r="AL27">
        <v>2.2330492963946305</v>
      </c>
    </row>
    <row r="28" spans="2:38" x14ac:dyDescent="0.25">
      <c r="B28">
        <v>12892</v>
      </c>
      <c r="C28">
        <v>67423</v>
      </c>
      <c r="D28">
        <v>70034</v>
      </c>
      <c r="E28">
        <v>56924</v>
      </c>
      <c r="F28">
        <v>99681</v>
      </c>
      <c r="H28">
        <v>129078</v>
      </c>
      <c r="J28">
        <f t="shared" si="0"/>
        <v>61390.8</v>
      </c>
      <c r="K28">
        <f t="shared" si="1"/>
        <v>2.1025625989561951</v>
      </c>
      <c r="L28">
        <f t="shared" si="2"/>
        <v>99681</v>
      </c>
      <c r="M28">
        <f t="shared" si="3"/>
        <v>12892</v>
      </c>
      <c r="N28">
        <f t="shared" si="4"/>
        <v>61390.8</v>
      </c>
      <c r="O28">
        <f t="shared" si="5"/>
        <v>86789</v>
      </c>
      <c r="Q28">
        <v>48513</v>
      </c>
      <c r="R28">
        <v>19368</v>
      </c>
      <c r="T28">
        <v>4860</v>
      </c>
      <c r="U28">
        <v>1638.2000000000044</v>
      </c>
      <c r="W28">
        <v>22070.400000000001</v>
      </c>
      <c r="X28">
        <v>12835.8</v>
      </c>
      <c r="Z28">
        <v>61390.8</v>
      </c>
      <c r="AA28">
        <v>2.1025625989561951</v>
      </c>
      <c r="AK28">
        <v>61390.8</v>
      </c>
      <c r="AL28">
        <v>2.1025625989561951</v>
      </c>
    </row>
    <row r="29" spans="2:38" x14ac:dyDescent="0.25">
      <c r="B29">
        <v>30038</v>
      </c>
      <c r="C29">
        <v>54339</v>
      </c>
      <c r="D29">
        <v>58376</v>
      </c>
      <c r="E29">
        <v>109033</v>
      </c>
      <c r="F29">
        <v>80134</v>
      </c>
      <c r="H29">
        <v>76571</v>
      </c>
      <c r="J29">
        <f t="shared" si="0"/>
        <v>66384</v>
      </c>
      <c r="K29">
        <f t="shared" si="1"/>
        <v>1.1534556519643286</v>
      </c>
      <c r="L29">
        <f t="shared" si="2"/>
        <v>109033</v>
      </c>
      <c r="M29">
        <f t="shared" si="3"/>
        <v>30038</v>
      </c>
      <c r="N29">
        <f t="shared" si="4"/>
        <v>66384</v>
      </c>
      <c r="O29">
        <f t="shared" si="5"/>
        <v>78995</v>
      </c>
      <c r="Q29">
        <v>-33268</v>
      </c>
      <c r="R29">
        <v>-1319</v>
      </c>
      <c r="T29">
        <v>4859.4000000000015</v>
      </c>
      <c r="U29">
        <v>3037.5999999999985</v>
      </c>
      <c r="W29">
        <v>26123</v>
      </c>
      <c r="X29">
        <v>6227.2</v>
      </c>
      <c r="AF29">
        <v>66384</v>
      </c>
      <c r="AG29">
        <v>1.1534556519643286</v>
      </c>
      <c r="AI29">
        <v>66384</v>
      </c>
      <c r="AJ29">
        <v>1.1534556519643286</v>
      </c>
    </row>
    <row r="30" spans="2:38" x14ac:dyDescent="0.25">
      <c r="B30">
        <v>32084</v>
      </c>
      <c r="C30">
        <v>41538</v>
      </c>
      <c r="D30">
        <v>64723</v>
      </c>
      <c r="E30">
        <v>31477</v>
      </c>
      <c r="F30">
        <v>79545</v>
      </c>
      <c r="H30">
        <v>77012</v>
      </c>
      <c r="J30">
        <f t="shared" si="0"/>
        <v>49873.4</v>
      </c>
      <c r="K30">
        <f t="shared" si="1"/>
        <v>1.5441497872613457</v>
      </c>
      <c r="L30">
        <f t="shared" si="2"/>
        <v>79545</v>
      </c>
      <c r="M30">
        <f t="shared" si="3"/>
        <v>31477</v>
      </c>
      <c r="N30">
        <f t="shared" si="4"/>
        <v>49873.4</v>
      </c>
      <c r="O30">
        <f t="shared" si="5"/>
        <v>48068</v>
      </c>
      <c r="Q30">
        <v>-28645</v>
      </c>
      <c r="R30">
        <v>13115</v>
      </c>
      <c r="T30">
        <v>-5181.4000000000015</v>
      </c>
      <c r="U30">
        <v>632.80000000000291</v>
      </c>
      <c r="W30">
        <v>35041.4</v>
      </c>
      <c r="X30">
        <v>5811.2</v>
      </c>
      <c r="AD30">
        <v>49873.4</v>
      </c>
      <c r="AE30">
        <v>1.5441497872613457</v>
      </c>
      <c r="AI30">
        <v>49873.4</v>
      </c>
      <c r="AJ30">
        <v>1.5441497872613457</v>
      </c>
    </row>
    <row r="31" spans="2:38" x14ac:dyDescent="0.25">
      <c r="B31">
        <v>35327</v>
      </c>
      <c r="C31">
        <v>43856</v>
      </c>
      <c r="D31">
        <v>102403</v>
      </c>
      <c r="E31">
        <v>98665</v>
      </c>
      <c r="F31">
        <v>38708</v>
      </c>
      <c r="H31">
        <v>78394</v>
      </c>
      <c r="J31">
        <f t="shared" si="0"/>
        <v>63791.8</v>
      </c>
      <c r="K31">
        <f t="shared" si="1"/>
        <v>1.2289040284174455</v>
      </c>
      <c r="L31">
        <f t="shared" si="2"/>
        <v>102403</v>
      </c>
      <c r="M31">
        <f t="shared" si="3"/>
        <v>35327</v>
      </c>
      <c r="N31">
        <f t="shared" si="4"/>
        <v>63791.8</v>
      </c>
      <c r="O31">
        <f t="shared" si="5"/>
        <v>67076</v>
      </c>
      <c r="Q31">
        <v>-28124</v>
      </c>
      <c r="R31">
        <v>-1654</v>
      </c>
      <c r="T31">
        <v>4924</v>
      </c>
      <c r="U31">
        <v>3458.4000000000015</v>
      </c>
      <c r="W31">
        <v>43058.400000000001</v>
      </c>
      <c r="X31">
        <v>5165.2</v>
      </c>
      <c r="AD31">
        <v>63791.8</v>
      </c>
      <c r="AE31">
        <v>1.2289040284174455</v>
      </c>
      <c r="AI31">
        <v>63791.8</v>
      </c>
      <c r="AJ31">
        <v>1.2289040284174455</v>
      </c>
    </row>
    <row r="32" spans="2:38" x14ac:dyDescent="0.25">
      <c r="B32">
        <v>58110</v>
      </c>
      <c r="C32">
        <v>98134</v>
      </c>
      <c r="D32">
        <v>100693</v>
      </c>
      <c r="E32">
        <v>74804</v>
      </c>
      <c r="F32">
        <v>97454</v>
      </c>
      <c r="H32">
        <v>106055</v>
      </c>
      <c r="J32">
        <f t="shared" si="0"/>
        <v>85839</v>
      </c>
      <c r="K32">
        <f t="shared" si="1"/>
        <v>1.2355106653152996</v>
      </c>
      <c r="L32">
        <f t="shared" si="2"/>
        <v>100693</v>
      </c>
      <c r="M32">
        <f t="shared" si="3"/>
        <v>58110</v>
      </c>
      <c r="N32">
        <f t="shared" si="4"/>
        <v>85839</v>
      </c>
      <c r="O32">
        <f t="shared" si="5"/>
        <v>42583</v>
      </c>
      <c r="Q32">
        <v>19832</v>
      </c>
      <c r="R32">
        <v>434</v>
      </c>
      <c r="T32">
        <v>18041.399999999994</v>
      </c>
      <c r="U32">
        <v>4801.8000000000029</v>
      </c>
      <c r="W32">
        <v>18041.400000000001</v>
      </c>
      <c r="X32">
        <v>13235.800000000001</v>
      </c>
      <c r="AB32">
        <v>85839</v>
      </c>
      <c r="AC32">
        <v>1.2355106653152996</v>
      </c>
      <c r="AI32">
        <v>85839</v>
      </c>
      <c r="AJ32">
        <v>1.2355106653152996</v>
      </c>
    </row>
    <row r="33" spans="2:38" x14ac:dyDescent="0.25">
      <c r="B33">
        <v>51881</v>
      </c>
      <c r="C33">
        <v>13718</v>
      </c>
      <c r="D33">
        <v>47539</v>
      </c>
      <c r="E33">
        <v>54225</v>
      </c>
      <c r="F33">
        <v>98033</v>
      </c>
      <c r="H33">
        <v>82936</v>
      </c>
      <c r="J33">
        <f t="shared" si="0"/>
        <v>53079.199999999997</v>
      </c>
      <c r="K33">
        <f t="shared" si="1"/>
        <v>1.5624952900571223</v>
      </c>
      <c r="L33">
        <f t="shared" si="2"/>
        <v>98033</v>
      </c>
      <c r="M33">
        <f t="shared" si="3"/>
        <v>13718</v>
      </c>
      <c r="N33">
        <f t="shared" si="4"/>
        <v>53079.199999999997</v>
      </c>
      <c r="O33">
        <f t="shared" si="5"/>
        <v>84315</v>
      </c>
      <c r="Q33">
        <v>4954</v>
      </c>
      <c r="R33">
        <v>13125</v>
      </c>
      <c r="T33">
        <v>-3008.8000000000029</v>
      </c>
      <c r="U33">
        <v>1569.3999999999942</v>
      </c>
      <c r="W33">
        <v>35407.599999999999</v>
      </c>
      <c r="X33">
        <v>8590.2000000000007</v>
      </c>
      <c r="Z33">
        <v>53079.199999999997</v>
      </c>
      <c r="AA33">
        <v>1.5624952900571223</v>
      </c>
      <c r="AK33">
        <v>53079.199999999997</v>
      </c>
      <c r="AL33">
        <v>1.5624952900571223</v>
      </c>
    </row>
    <row r="34" spans="2:38" x14ac:dyDescent="0.25">
      <c r="B34">
        <v>97575</v>
      </c>
      <c r="C34">
        <v>19321</v>
      </c>
      <c r="D34">
        <v>55821</v>
      </c>
      <c r="E34">
        <v>66408</v>
      </c>
      <c r="F34">
        <v>50382</v>
      </c>
      <c r="H34">
        <v>128642</v>
      </c>
      <c r="J34">
        <f t="shared" ref="J34:J65" si="6">AVERAGE(B34:F34)</f>
        <v>57901.4</v>
      </c>
      <c r="K34">
        <f t="shared" ref="K34:K65" si="7">H34/J34</f>
        <v>2.2217424794564553</v>
      </c>
      <c r="L34">
        <f t="shared" ref="L34:L65" si="8">MAX(B34:F34)</f>
        <v>97575</v>
      </c>
      <c r="M34">
        <f t="shared" ref="M34:M65" si="9">MIN(B34:F34)</f>
        <v>19321</v>
      </c>
      <c r="N34">
        <f t="shared" ref="N34:N65" si="10">AVERAGE(B34:F34)</f>
        <v>57901.4</v>
      </c>
      <c r="O34">
        <f t="shared" ref="O34:O65" si="11">L34-M34</f>
        <v>78254</v>
      </c>
      <c r="Q34">
        <v>38975</v>
      </c>
      <c r="R34">
        <v>-4355</v>
      </c>
      <c r="T34">
        <v>15245</v>
      </c>
      <c r="U34">
        <v>-2212</v>
      </c>
      <c r="W34">
        <v>25994.2</v>
      </c>
      <c r="X34">
        <v>3596.3999999999996</v>
      </c>
      <c r="AD34">
        <v>57901.4</v>
      </c>
      <c r="AE34">
        <v>2.2217424794564553</v>
      </c>
      <c r="AK34">
        <v>57901.4</v>
      </c>
      <c r="AL34">
        <v>2.2217424794564553</v>
      </c>
    </row>
    <row r="35" spans="2:38" x14ac:dyDescent="0.25">
      <c r="B35">
        <v>15701</v>
      </c>
      <c r="C35">
        <v>52589</v>
      </c>
      <c r="D35">
        <v>63426</v>
      </c>
      <c r="E35">
        <v>49760</v>
      </c>
      <c r="F35">
        <v>74141</v>
      </c>
      <c r="H35">
        <v>81276</v>
      </c>
      <c r="J35">
        <f t="shared" si="6"/>
        <v>51123.4</v>
      </c>
      <c r="K35">
        <f t="shared" si="7"/>
        <v>1.5898003653904083</v>
      </c>
      <c r="L35">
        <f t="shared" si="8"/>
        <v>74141</v>
      </c>
      <c r="M35">
        <f t="shared" si="9"/>
        <v>15701</v>
      </c>
      <c r="N35">
        <f t="shared" si="10"/>
        <v>51123.4</v>
      </c>
      <c r="O35">
        <f t="shared" si="11"/>
        <v>58440</v>
      </c>
      <c r="Q35">
        <v>8706</v>
      </c>
      <c r="R35">
        <v>12083</v>
      </c>
      <c r="T35">
        <v>-6071.5999999999985</v>
      </c>
      <c r="U35">
        <v>-1411.7999999999956</v>
      </c>
      <c r="W35">
        <v>51307.600000000006</v>
      </c>
      <c r="X35">
        <v>7458.5999999999985</v>
      </c>
      <c r="Z35">
        <v>51123.4</v>
      </c>
      <c r="AA35">
        <v>1.5898003653904083</v>
      </c>
      <c r="AK35">
        <v>51123.4</v>
      </c>
      <c r="AL35">
        <v>1.5898003653904083</v>
      </c>
    </row>
    <row r="36" spans="2:38" x14ac:dyDescent="0.25">
      <c r="B36">
        <v>6630</v>
      </c>
      <c r="C36">
        <v>77053</v>
      </c>
      <c r="D36">
        <v>83944</v>
      </c>
      <c r="E36">
        <v>24183</v>
      </c>
      <c r="F36">
        <v>16383</v>
      </c>
      <c r="H36">
        <v>57704</v>
      </c>
      <c r="J36">
        <f t="shared" si="6"/>
        <v>41638.6</v>
      </c>
      <c r="K36">
        <f t="shared" si="7"/>
        <v>1.3858294947476621</v>
      </c>
      <c r="L36">
        <f t="shared" si="8"/>
        <v>83944</v>
      </c>
      <c r="M36">
        <f t="shared" si="9"/>
        <v>6630</v>
      </c>
      <c r="N36">
        <f t="shared" si="10"/>
        <v>41638.6</v>
      </c>
      <c r="O36">
        <f t="shared" si="11"/>
        <v>77314</v>
      </c>
      <c r="Q36">
        <v>-39466</v>
      </c>
      <c r="R36">
        <v>81</v>
      </c>
      <c r="T36">
        <v>-25716.200000000004</v>
      </c>
      <c r="U36">
        <v>-6501</v>
      </c>
      <c r="W36">
        <v>28445.4</v>
      </c>
      <c r="X36">
        <v>6984.6</v>
      </c>
      <c r="AB36">
        <v>41638.6</v>
      </c>
      <c r="AC36">
        <v>1.3858294947476621</v>
      </c>
      <c r="AI36">
        <v>41638.6</v>
      </c>
      <c r="AJ36">
        <v>1.3858294947476621</v>
      </c>
    </row>
    <row r="37" spans="2:38" x14ac:dyDescent="0.25">
      <c r="B37">
        <v>47336</v>
      </c>
      <c r="C37">
        <v>42420</v>
      </c>
      <c r="D37">
        <v>39433</v>
      </c>
      <c r="E37">
        <v>31480</v>
      </c>
      <c r="F37">
        <v>20132</v>
      </c>
      <c r="H37">
        <v>57733</v>
      </c>
      <c r="J37">
        <f t="shared" si="6"/>
        <v>36160.199999999997</v>
      </c>
      <c r="K37">
        <f t="shared" si="7"/>
        <v>1.5965896206326293</v>
      </c>
      <c r="L37">
        <f t="shared" si="8"/>
        <v>47336</v>
      </c>
      <c r="M37">
        <f t="shared" si="9"/>
        <v>20132</v>
      </c>
      <c r="N37">
        <f t="shared" si="10"/>
        <v>36160.199999999997</v>
      </c>
      <c r="O37">
        <f t="shared" si="11"/>
        <v>27204</v>
      </c>
      <c r="Q37">
        <v>-6596</v>
      </c>
      <c r="R37">
        <v>14268</v>
      </c>
      <c r="T37">
        <v>-1945.2000000000044</v>
      </c>
      <c r="U37">
        <v>-5468.4000000000015</v>
      </c>
      <c r="W37">
        <v>25281.599999999999</v>
      </c>
      <c r="X37">
        <v>6348.8</v>
      </c>
      <c r="AD37">
        <v>36160.199999999997</v>
      </c>
      <c r="AE37">
        <v>1.5965896206326293</v>
      </c>
      <c r="AI37">
        <v>36160.199999999997</v>
      </c>
      <c r="AJ37">
        <v>1.5965896206326293</v>
      </c>
    </row>
    <row r="38" spans="2:38" x14ac:dyDescent="0.25">
      <c r="B38">
        <v>37874</v>
      </c>
      <c r="C38">
        <v>73908</v>
      </c>
      <c r="D38">
        <v>92119</v>
      </c>
      <c r="E38">
        <v>47529</v>
      </c>
      <c r="F38">
        <v>63658</v>
      </c>
      <c r="H38">
        <v>99536</v>
      </c>
      <c r="J38">
        <f t="shared" si="6"/>
        <v>63017.599999999999</v>
      </c>
      <c r="K38">
        <f t="shared" si="7"/>
        <v>1.5794952521200427</v>
      </c>
      <c r="L38">
        <f t="shared" si="8"/>
        <v>92119</v>
      </c>
      <c r="M38">
        <f t="shared" si="9"/>
        <v>37874</v>
      </c>
      <c r="N38">
        <f t="shared" si="10"/>
        <v>63017.599999999999</v>
      </c>
      <c r="O38">
        <f t="shared" si="11"/>
        <v>54245</v>
      </c>
      <c r="Q38">
        <v>42587</v>
      </c>
      <c r="R38">
        <v>-1526</v>
      </c>
      <c r="T38">
        <v>14703.199999999997</v>
      </c>
      <c r="U38">
        <v>1980.4000000000015</v>
      </c>
      <c r="W38">
        <v>19135.2</v>
      </c>
      <c r="X38">
        <v>2269.2000000000003</v>
      </c>
      <c r="Z38">
        <v>63017.599999999999</v>
      </c>
      <c r="AA38">
        <v>1.5794952521200427</v>
      </c>
      <c r="AI38">
        <v>63017.599999999999</v>
      </c>
      <c r="AJ38">
        <v>1.5794952521200427</v>
      </c>
    </row>
    <row r="39" spans="2:38" x14ac:dyDescent="0.25">
      <c r="B39">
        <v>49900</v>
      </c>
      <c r="C39">
        <v>70229</v>
      </c>
      <c r="D39">
        <v>56268</v>
      </c>
      <c r="E39">
        <v>26734</v>
      </c>
      <c r="F39">
        <v>80286</v>
      </c>
      <c r="H39">
        <v>75591</v>
      </c>
      <c r="J39">
        <f t="shared" si="6"/>
        <v>56683.4</v>
      </c>
      <c r="K39">
        <f t="shared" si="7"/>
        <v>1.3335650296206649</v>
      </c>
      <c r="L39">
        <f t="shared" si="8"/>
        <v>80286</v>
      </c>
      <c r="M39">
        <f t="shared" si="9"/>
        <v>26734</v>
      </c>
      <c r="N39">
        <f t="shared" si="10"/>
        <v>56683.4</v>
      </c>
      <c r="O39">
        <f t="shared" si="11"/>
        <v>53552</v>
      </c>
      <c r="Q39">
        <v>-24039</v>
      </c>
      <c r="R39">
        <v>105</v>
      </c>
      <c r="T39">
        <v>-15984.999999999993</v>
      </c>
      <c r="U39">
        <v>970.20000000000437</v>
      </c>
      <c r="W39">
        <v>38602.199999999997</v>
      </c>
      <c r="X39">
        <v>5828.5999999999995</v>
      </c>
      <c r="AB39">
        <v>56683.4</v>
      </c>
      <c r="AC39">
        <v>1.3335650296206649</v>
      </c>
      <c r="AI39">
        <v>56683.4</v>
      </c>
      <c r="AJ39">
        <v>1.3335650296206649</v>
      </c>
    </row>
    <row r="40" spans="2:38" x14ac:dyDescent="0.25">
      <c r="B40">
        <v>24664</v>
      </c>
      <c r="C40">
        <v>59642</v>
      </c>
      <c r="D40">
        <v>28537</v>
      </c>
      <c r="E40">
        <v>97970</v>
      </c>
      <c r="F40">
        <v>77601</v>
      </c>
      <c r="H40">
        <v>70302</v>
      </c>
      <c r="J40">
        <f t="shared" si="6"/>
        <v>57682.8</v>
      </c>
      <c r="K40">
        <f t="shared" si="7"/>
        <v>1.218768853106992</v>
      </c>
      <c r="L40">
        <f t="shared" si="8"/>
        <v>97970</v>
      </c>
      <c r="M40">
        <f t="shared" si="9"/>
        <v>24664</v>
      </c>
      <c r="N40">
        <f t="shared" si="10"/>
        <v>57682.8</v>
      </c>
      <c r="O40">
        <f t="shared" si="11"/>
        <v>73306</v>
      </c>
      <c r="Q40">
        <v>-49131</v>
      </c>
      <c r="R40">
        <v>6468</v>
      </c>
      <c r="T40">
        <v>-988.19999999999709</v>
      </c>
      <c r="U40">
        <v>6783.6000000000058</v>
      </c>
      <c r="W40">
        <v>17810.199999999997</v>
      </c>
      <c r="X40">
        <v>7882</v>
      </c>
      <c r="AD40">
        <v>57682.8</v>
      </c>
      <c r="AE40">
        <v>1.218768853106992</v>
      </c>
      <c r="AK40">
        <v>57682.8</v>
      </c>
      <c r="AL40">
        <v>1.218768853106992</v>
      </c>
    </row>
    <row r="41" spans="2:38" x14ac:dyDescent="0.25">
      <c r="B41">
        <v>64380</v>
      </c>
      <c r="C41">
        <v>38119</v>
      </c>
      <c r="D41">
        <v>67065</v>
      </c>
      <c r="E41">
        <v>44610</v>
      </c>
      <c r="F41">
        <v>69288</v>
      </c>
      <c r="H41">
        <v>128833</v>
      </c>
      <c r="J41">
        <f t="shared" si="6"/>
        <v>56692.4</v>
      </c>
      <c r="K41">
        <f t="shared" si="7"/>
        <v>2.2724915508957109</v>
      </c>
      <c r="L41">
        <f t="shared" si="8"/>
        <v>69288</v>
      </c>
      <c r="M41">
        <f t="shared" si="9"/>
        <v>38119</v>
      </c>
      <c r="N41">
        <f t="shared" si="10"/>
        <v>56692.4</v>
      </c>
      <c r="O41">
        <f t="shared" si="11"/>
        <v>31169</v>
      </c>
      <c r="Q41">
        <v>1897</v>
      </c>
      <c r="R41">
        <v>-4657</v>
      </c>
      <c r="T41">
        <v>-17673.400000000001</v>
      </c>
      <c r="U41">
        <v>-2362.5999999999985</v>
      </c>
      <c r="W41">
        <v>18333.399999999998</v>
      </c>
      <c r="X41">
        <v>9449</v>
      </c>
      <c r="AF41">
        <v>56692.4</v>
      </c>
      <c r="AG41">
        <v>2.2724915508957109</v>
      </c>
      <c r="AK41">
        <v>56692.4</v>
      </c>
      <c r="AL41">
        <v>2.2724915508957109</v>
      </c>
    </row>
    <row r="42" spans="2:38" x14ac:dyDescent="0.25">
      <c r="B42">
        <v>96292</v>
      </c>
      <c r="C42">
        <v>73724</v>
      </c>
      <c r="D42">
        <v>94590</v>
      </c>
      <c r="E42">
        <v>82835</v>
      </c>
      <c r="F42">
        <v>73361</v>
      </c>
      <c r="H42">
        <v>127748</v>
      </c>
      <c r="J42">
        <f t="shared" si="6"/>
        <v>84160.4</v>
      </c>
      <c r="K42">
        <f t="shared" si="7"/>
        <v>1.5179110365445032</v>
      </c>
      <c r="L42">
        <f t="shared" si="8"/>
        <v>96292</v>
      </c>
      <c r="M42">
        <f t="shared" si="9"/>
        <v>73361</v>
      </c>
      <c r="N42">
        <f t="shared" si="10"/>
        <v>84160.4</v>
      </c>
      <c r="O42">
        <f t="shared" si="11"/>
        <v>22931</v>
      </c>
      <c r="Q42">
        <v>54809</v>
      </c>
      <c r="R42">
        <v>-16696</v>
      </c>
      <c r="T42">
        <v>19044.199999999997</v>
      </c>
      <c r="U42">
        <v>1555.1999999999971</v>
      </c>
      <c r="W42">
        <v>19044.2</v>
      </c>
      <c r="X42">
        <v>1755.6</v>
      </c>
      <c r="AB42">
        <v>84160.4</v>
      </c>
      <c r="AC42">
        <v>1.5179110365445032</v>
      </c>
      <c r="AI42">
        <v>84160.4</v>
      </c>
      <c r="AJ42">
        <v>1.5179110365445032</v>
      </c>
    </row>
    <row r="43" spans="2:38" x14ac:dyDescent="0.25">
      <c r="B43">
        <v>64431</v>
      </c>
      <c r="C43">
        <v>60361</v>
      </c>
      <c r="D43">
        <v>81332</v>
      </c>
      <c r="E43">
        <v>88393</v>
      </c>
      <c r="F43">
        <v>43275</v>
      </c>
      <c r="H43">
        <v>100282</v>
      </c>
      <c r="J43">
        <f t="shared" si="6"/>
        <v>67558.399999999994</v>
      </c>
      <c r="K43">
        <f t="shared" si="7"/>
        <v>1.4843750000000002</v>
      </c>
      <c r="L43">
        <f t="shared" si="8"/>
        <v>88393</v>
      </c>
      <c r="M43">
        <f t="shared" si="9"/>
        <v>43275</v>
      </c>
      <c r="N43">
        <f t="shared" si="10"/>
        <v>67558.399999999994</v>
      </c>
      <c r="O43">
        <f t="shared" si="11"/>
        <v>45118</v>
      </c>
      <c r="Q43">
        <v>23407</v>
      </c>
      <c r="R43">
        <v>-11211</v>
      </c>
      <c r="T43">
        <v>2319.1999999999971</v>
      </c>
      <c r="U43">
        <v>1504.1999999999971</v>
      </c>
      <c r="W43">
        <v>27222.799999999999</v>
      </c>
      <c r="X43">
        <v>1633</v>
      </c>
      <c r="AB43">
        <v>67558.399999999994</v>
      </c>
      <c r="AC43">
        <v>1.4843750000000002</v>
      </c>
      <c r="AK43">
        <v>67558.399999999994</v>
      </c>
      <c r="AL43">
        <v>1.4843750000000002</v>
      </c>
    </row>
    <row r="44" spans="2:38" x14ac:dyDescent="0.25">
      <c r="B44">
        <v>20963</v>
      </c>
      <c r="C44">
        <v>49839</v>
      </c>
      <c r="D44">
        <v>96615</v>
      </c>
      <c r="E44">
        <v>55466</v>
      </c>
      <c r="F44">
        <v>42173</v>
      </c>
      <c r="H44">
        <v>82270</v>
      </c>
      <c r="J44">
        <f t="shared" si="6"/>
        <v>53011.199999999997</v>
      </c>
      <c r="K44">
        <f t="shared" si="7"/>
        <v>1.5519361946154775</v>
      </c>
      <c r="L44">
        <f t="shared" si="8"/>
        <v>96615</v>
      </c>
      <c r="M44">
        <f t="shared" si="9"/>
        <v>20963</v>
      </c>
      <c r="N44">
        <f t="shared" si="10"/>
        <v>53011.199999999997</v>
      </c>
      <c r="O44">
        <f t="shared" si="11"/>
        <v>75652</v>
      </c>
      <c r="Q44">
        <v>-43190</v>
      </c>
      <c r="R44">
        <v>-356</v>
      </c>
      <c r="T44">
        <v>-22141.800000000003</v>
      </c>
      <c r="U44">
        <v>-2785.8000000000029</v>
      </c>
      <c r="W44">
        <v>35154.6</v>
      </c>
      <c r="X44">
        <v>2785.7999999999997</v>
      </c>
      <c r="AF44">
        <v>53011.199999999997</v>
      </c>
      <c r="AG44">
        <v>1.5519361946154775</v>
      </c>
      <c r="AI44">
        <v>53011.199999999997</v>
      </c>
      <c r="AJ44">
        <v>1.5519361946154775</v>
      </c>
    </row>
    <row r="45" spans="2:38" x14ac:dyDescent="0.25">
      <c r="B45">
        <v>30593</v>
      </c>
      <c r="C45">
        <v>101133</v>
      </c>
      <c r="D45">
        <v>62352</v>
      </c>
      <c r="E45">
        <v>91811</v>
      </c>
      <c r="F45">
        <v>66501</v>
      </c>
      <c r="H45">
        <v>96188</v>
      </c>
      <c r="J45">
        <f t="shared" si="6"/>
        <v>70478</v>
      </c>
      <c r="K45">
        <f t="shared" si="7"/>
        <v>1.3647946877039643</v>
      </c>
      <c r="L45">
        <f t="shared" si="8"/>
        <v>101133</v>
      </c>
      <c r="M45">
        <f t="shared" si="9"/>
        <v>30593</v>
      </c>
      <c r="N45">
        <f t="shared" si="10"/>
        <v>70478</v>
      </c>
      <c r="O45">
        <f t="shared" si="11"/>
        <v>70540</v>
      </c>
      <c r="Q45">
        <v>1970</v>
      </c>
      <c r="R45">
        <v>427</v>
      </c>
      <c r="T45">
        <v>-2731.6000000000058</v>
      </c>
      <c r="U45">
        <v>-6138.8000000000029</v>
      </c>
      <c r="W45">
        <v>40155.599999999999</v>
      </c>
      <c r="X45">
        <v>6626.4</v>
      </c>
      <c r="AB45">
        <v>70478</v>
      </c>
      <c r="AC45">
        <v>1.3647946877039643</v>
      </c>
      <c r="AI45">
        <v>70478</v>
      </c>
      <c r="AJ45">
        <v>1.3647946877039643</v>
      </c>
    </row>
    <row r="46" spans="2:38" x14ac:dyDescent="0.25">
      <c r="B46">
        <v>37771</v>
      </c>
      <c r="C46">
        <v>35917</v>
      </c>
      <c r="D46">
        <v>84269</v>
      </c>
      <c r="E46">
        <v>9820</v>
      </c>
      <c r="F46">
        <v>11731</v>
      </c>
      <c r="H46">
        <v>120524</v>
      </c>
      <c r="J46">
        <f t="shared" si="6"/>
        <v>35901.599999999999</v>
      </c>
      <c r="K46">
        <f t="shared" si="7"/>
        <v>3.3570648661898077</v>
      </c>
      <c r="L46">
        <f t="shared" si="8"/>
        <v>84269</v>
      </c>
      <c r="M46">
        <f t="shared" si="9"/>
        <v>9820</v>
      </c>
      <c r="N46">
        <f t="shared" si="10"/>
        <v>35901.599999999999</v>
      </c>
      <c r="O46">
        <f t="shared" si="11"/>
        <v>74449</v>
      </c>
      <c r="Q46">
        <v>23231</v>
      </c>
      <c r="R46">
        <v>1113</v>
      </c>
      <c r="T46">
        <v>-51059.4</v>
      </c>
      <c r="U46">
        <v>-7146.2000000000044</v>
      </c>
      <c r="W46">
        <v>66809</v>
      </c>
      <c r="X46">
        <v>7146.2</v>
      </c>
      <c r="AB46">
        <v>35901.599999999999</v>
      </c>
      <c r="AC46">
        <v>3.3570648661898077</v>
      </c>
      <c r="AK46">
        <v>35901.599999999999</v>
      </c>
      <c r="AL46">
        <v>3.3570648661898077</v>
      </c>
    </row>
    <row r="47" spans="2:38" x14ac:dyDescent="0.25">
      <c r="B47">
        <v>2758</v>
      </c>
      <c r="C47">
        <v>95202</v>
      </c>
      <c r="D47">
        <v>16064</v>
      </c>
      <c r="E47">
        <v>29833</v>
      </c>
      <c r="F47">
        <v>67430</v>
      </c>
      <c r="H47">
        <v>59308</v>
      </c>
      <c r="J47">
        <f t="shared" si="6"/>
        <v>42257.4</v>
      </c>
      <c r="K47">
        <f t="shared" si="7"/>
        <v>1.403493825933446</v>
      </c>
      <c r="L47">
        <f t="shared" si="8"/>
        <v>95202</v>
      </c>
      <c r="M47">
        <f t="shared" si="9"/>
        <v>2758</v>
      </c>
      <c r="N47">
        <f t="shared" si="10"/>
        <v>42257.4</v>
      </c>
      <c r="O47">
        <f t="shared" si="11"/>
        <v>92444</v>
      </c>
      <c r="Q47">
        <v>1252</v>
      </c>
      <c r="R47">
        <v>1733</v>
      </c>
      <c r="T47">
        <v>1396.8000000000029</v>
      </c>
      <c r="U47">
        <v>-3200.4000000000015</v>
      </c>
      <c r="W47">
        <v>5842.7999999999993</v>
      </c>
      <c r="X47">
        <v>8722.4</v>
      </c>
      <c r="Z47">
        <v>42257.4</v>
      </c>
      <c r="AA47">
        <v>1.403493825933446</v>
      </c>
      <c r="AI47">
        <v>42257.4</v>
      </c>
      <c r="AJ47">
        <v>1.403493825933446</v>
      </c>
    </row>
    <row r="48" spans="2:38" x14ac:dyDescent="0.25">
      <c r="B48">
        <v>48741</v>
      </c>
      <c r="C48">
        <v>72491</v>
      </c>
      <c r="D48">
        <v>98040</v>
      </c>
      <c r="E48">
        <v>92388</v>
      </c>
      <c r="F48">
        <v>78486</v>
      </c>
      <c r="H48">
        <v>129905</v>
      </c>
      <c r="J48">
        <f t="shared" si="6"/>
        <v>78029.2</v>
      </c>
      <c r="K48">
        <f t="shared" si="7"/>
        <v>1.6648254755911891</v>
      </c>
      <c r="L48">
        <f t="shared" si="8"/>
        <v>98040</v>
      </c>
      <c r="M48">
        <f t="shared" si="9"/>
        <v>48741</v>
      </c>
      <c r="N48">
        <f t="shared" si="10"/>
        <v>78029.2</v>
      </c>
      <c r="O48">
        <f t="shared" si="11"/>
        <v>49299</v>
      </c>
      <c r="Q48">
        <v>49217</v>
      </c>
      <c r="R48">
        <v>537</v>
      </c>
      <c r="T48">
        <v>24475</v>
      </c>
      <c r="U48">
        <v>2283.8000000000029</v>
      </c>
      <c r="W48">
        <v>25490.6</v>
      </c>
      <c r="X48">
        <v>2497.7999999999997</v>
      </c>
      <c r="AD48">
        <v>78029.2</v>
      </c>
      <c r="AE48">
        <v>1.6648254755911891</v>
      </c>
      <c r="AK48">
        <v>78029.2</v>
      </c>
      <c r="AL48">
        <v>1.6648254755911891</v>
      </c>
    </row>
    <row r="49" spans="2:38" x14ac:dyDescent="0.25">
      <c r="B49">
        <v>80212</v>
      </c>
      <c r="C49">
        <v>86611</v>
      </c>
      <c r="D49">
        <v>98137</v>
      </c>
      <c r="E49">
        <v>28894</v>
      </c>
      <c r="F49">
        <v>61916</v>
      </c>
      <c r="H49">
        <v>89056</v>
      </c>
      <c r="J49">
        <f t="shared" si="6"/>
        <v>71154</v>
      </c>
      <c r="K49">
        <f t="shared" si="7"/>
        <v>1.2515951316862017</v>
      </c>
      <c r="L49">
        <f t="shared" si="8"/>
        <v>98137</v>
      </c>
      <c r="M49">
        <f t="shared" si="9"/>
        <v>28894</v>
      </c>
      <c r="N49">
        <f t="shared" si="10"/>
        <v>71154</v>
      </c>
      <c r="O49">
        <f t="shared" si="11"/>
        <v>69243</v>
      </c>
      <c r="Q49">
        <v>-19799</v>
      </c>
      <c r="R49">
        <v>-643</v>
      </c>
      <c r="T49">
        <v>-10026</v>
      </c>
      <c r="U49">
        <v>-149.60000000000582</v>
      </c>
      <c r="W49">
        <v>23987.599999999999</v>
      </c>
      <c r="X49">
        <v>6373.5999999999995</v>
      </c>
      <c r="AB49">
        <v>71154</v>
      </c>
      <c r="AC49">
        <v>1.2515951316862017</v>
      </c>
      <c r="AI49">
        <v>71154</v>
      </c>
      <c r="AJ49">
        <v>1.2515951316862017</v>
      </c>
    </row>
    <row r="50" spans="2:38" x14ac:dyDescent="0.25">
      <c r="B50">
        <v>37158</v>
      </c>
      <c r="C50">
        <v>30169</v>
      </c>
      <c r="D50">
        <v>80482</v>
      </c>
      <c r="E50">
        <v>40372</v>
      </c>
      <c r="F50">
        <v>53260</v>
      </c>
      <c r="H50">
        <v>110859</v>
      </c>
      <c r="J50">
        <f t="shared" si="6"/>
        <v>48288.2</v>
      </c>
      <c r="K50">
        <f t="shared" si="7"/>
        <v>2.2957782646692153</v>
      </c>
      <c r="L50">
        <f t="shared" si="8"/>
        <v>80482</v>
      </c>
      <c r="M50">
        <f t="shared" si="9"/>
        <v>30169</v>
      </c>
      <c r="N50">
        <f t="shared" si="10"/>
        <v>48288.2</v>
      </c>
      <c r="O50">
        <f t="shared" si="11"/>
        <v>50313</v>
      </c>
      <c r="Q50">
        <v>13197</v>
      </c>
      <c r="R50">
        <v>870</v>
      </c>
      <c r="T50">
        <v>-13310.200000000004</v>
      </c>
      <c r="U50">
        <v>5837.5999999999985</v>
      </c>
      <c r="W50">
        <v>18295.400000000001</v>
      </c>
      <c r="X50">
        <v>7020.4</v>
      </c>
      <c r="AF50">
        <v>48288.2</v>
      </c>
      <c r="AG50">
        <v>2.2957782646692153</v>
      </c>
      <c r="AK50">
        <v>48288.2</v>
      </c>
      <c r="AL50">
        <v>2.2957782646692153</v>
      </c>
    </row>
    <row r="51" spans="2:38" x14ac:dyDescent="0.25">
      <c r="B51">
        <v>36653</v>
      </c>
      <c r="C51">
        <v>39058</v>
      </c>
      <c r="D51">
        <v>24629</v>
      </c>
      <c r="E51">
        <v>59607</v>
      </c>
      <c r="F51">
        <v>32547</v>
      </c>
      <c r="H51">
        <v>108019</v>
      </c>
      <c r="J51">
        <f t="shared" si="6"/>
        <v>38498.800000000003</v>
      </c>
      <c r="K51">
        <f t="shared" si="7"/>
        <v>2.805775764439411</v>
      </c>
      <c r="L51">
        <f t="shared" si="8"/>
        <v>59607</v>
      </c>
      <c r="M51">
        <f t="shared" si="9"/>
        <v>24629</v>
      </c>
      <c r="N51">
        <f t="shared" si="10"/>
        <v>38498.800000000003</v>
      </c>
      <c r="O51">
        <f t="shared" si="11"/>
        <v>34978</v>
      </c>
      <c r="Q51">
        <v>46642</v>
      </c>
      <c r="R51">
        <v>3353</v>
      </c>
      <c r="T51">
        <v>-17269.399999999994</v>
      </c>
      <c r="U51">
        <v>1697</v>
      </c>
      <c r="W51">
        <v>22957</v>
      </c>
      <c r="X51">
        <v>6522.2000000000007</v>
      </c>
      <c r="Z51">
        <v>38498.800000000003</v>
      </c>
      <c r="AA51">
        <v>2.805775764439411</v>
      </c>
      <c r="AK51">
        <v>38498.800000000003</v>
      </c>
      <c r="AL51">
        <v>2.805775764439411</v>
      </c>
    </row>
    <row r="52" spans="2:38" x14ac:dyDescent="0.25">
      <c r="B52">
        <v>99373</v>
      </c>
      <c r="C52">
        <v>29792</v>
      </c>
      <c r="D52">
        <v>60423</v>
      </c>
      <c r="E52">
        <v>71620</v>
      </c>
      <c r="F52">
        <v>80578</v>
      </c>
      <c r="H52">
        <v>71125</v>
      </c>
      <c r="J52">
        <f t="shared" si="6"/>
        <v>68357.2</v>
      </c>
      <c r="K52">
        <f t="shared" si="7"/>
        <v>1.0404902482840139</v>
      </c>
      <c r="L52">
        <f t="shared" si="8"/>
        <v>99373</v>
      </c>
      <c r="M52">
        <f t="shared" si="9"/>
        <v>29792</v>
      </c>
      <c r="N52">
        <f t="shared" si="10"/>
        <v>68357.2</v>
      </c>
      <c r="O52">
        <f t="shared" si="11"/>
        <v>69581</v>
      </c>
      <c r="Q52">
        <v>3844</v>
      </c>
      <c r="R52">
        <v>-4978</v>
      </c>
      <c r="T52">
        <v>26611</v>
      </c>
      <c r="U52">
        <v>-2714</v>
      </c>
      <c r="W52">
        <v>31028.6</v>
      </c>
      <c r="X52">
        <v>2714</v>
      </c>
      <c r="AD52">
        <v>68357.2</v>
      </c>
      <c r="AE52">
        <v>1.0404902482840139</v>
      </c>
      <c r="AI52">
        <v>68357.2</v>
      </c>
      <c r="AJ52">
        <v>1.0404902482840139</v>
      </c>
    </row>
    <row r="53" spans="2:38" x14ac:dyDescent="0.25">
      <c r="B53">
        <v>83947</v>
      </c>
      <c r="C53">
        <v>83429</v>
      </c>
      <c r="D53">
        <v>29943</v>
      </c>
      <c r="E53">
        <v>90214</v>
      </c>
      <c r="F53">
        <v>49418</v>
      </c>
      <c r="H53">
        <v>118820</v>
      </c>
      <c r="J53">
        <f t="shared" si="6"/>
        <v>67390.2</v>
      </c>
      <c r="K53">
        <f t="shared" si="7"/>
        <v>1.7631643770162428</v>
      </c>
      <c r="L53">
        <f t="shared" si="8"/>
        <v>90214</v>
      </c>
      <c r="M53">
        <f t="shared" si="9"/>
        <v>29943</v>
      </c>
      <c r="N53">
        <f t="shared" si="10"/>
        <v>67390.2</v>
      </c>
      <c r="O53">
        <f t="shared" si="11"/>
        <v>60271</v>
      </c>
      <c r="Q53">
        <v>18821</v>
      </c>
      <c r="R53">
        <v>-9085</v>
      </c>
      <c r="T53">
        <v>-9853.8000000000029</v>
      </c>
      <c r="U53">
        <v>2078.3999999999942</v>
      </c>
      <c r="W53">
        <v>24698.6</v>
      </c>
      <c r="X53">
        <v>9353.1999999999989</v>
      </c>
      <c r="AB53">
        <v>67390.2</v>
      </c>
      <c r="AC53">
        <v>1.7631643770162428</v>
      </c>
      <c r="AK53">
        <v>67390.2</v>
      </c>
      <c r="AL53">
        <v>1.7631643770162428</v>
      </c>
    </row>
    <row r="54" spans="2:38" x14ac:dyDescent="0.25">
      <c r="B54">
        <v>18774</v>
      </c>
      <c r="C54">
        <v>44779</v>
      </c>
      <c r="D54">
        <v>65524</v>
      </c>
      <c r="E54">
        <v>78531</v>
      </c>
      <c r="F54">
        <v>24730</v>
      </c>
      <c r="H54">
        <v>65368</v>
      </c>
      <c r="J54">
        <f t="shared" si="6"/>
        <v>46467.6</v>
      </c>
      <c r="K54">
        <f t="shared" si="7"/>
        <v>1.4067436235140185</v>
      </c>
      <c r="L54">
        <f t="shared" si="8"/>
        <v>78531</v>
      </c>
      <c r="M54">
        <f t="shared" si="9"/>
        <v>18774</v>
      </c>
      <c r="N54">
        <f t="shared" si="10"/>
        <v>46467.6</v>
      </c>
      <c r="O54">
        <f t="shared" si="11"/>
        <v>59757</v>
      </c>
      <c r="Q54">
        <v>32035</v>
      </c>
      <c r="R54">
        <v>6769</v>
      </c>
      <c r="T54">
        <v>17390.399999999998</v>
      </c>
      <c r="U54">
        <v>3517.5999999999985</v>
      </c>
      <c r="W54">
        <v>38168</v>
      </c>
      <c r="X54">
        <v>11659.2</v>
      </c>
      <c r="Z54">
        <v>46467.6</v>
      </c>
      <c r="AA54">
        <v>1.4067436235140185</v>
      </c>
      <c r="AK54">
        <v>46467.6</v>
      </c>
      <c r="AL54">
        <v>1.4067436235140185</v>
      </c>
    </row>
    <row r="55" spans="2:38" x14ac:dyDescent="0.25">
      <c r="B55">
        <v>48354</v>
      </c>
      <c r="C55">
        <v>80010</v>
      </c>
      <c r="D55">
        <v>69250</v>
      </c>
      <c r="E55">
        <v>87953</v>
      </c>
      <c r="F55">
        <v>75631</v>
      </c>
      <c r="H55">
        <v>75268</v>
      </c>
      <c r="J55">
        <f t="shared" si="6"/>
        <v>72239.600000000006</v>
      </c>
      <c r="K55">
        <f t="shared" si="7"/>
        <v>1.0419216053245033</v>
      </c>
      <c r="L55">
        <f t="shared" si="8"/>
        <v>87953</v>
      </c>
      <c r="M55">
        <f t="shared" si="9"/>
        <v>48354</v>
      </c>
      <c r="N55">
        <f t="shared" si="10"/>
        <v>72239.600000000006</v>
      </c>
      <c r="O55">
        <f t="shared" si="11"/>
        <v>39599</v>
      </c>
      <c r="Q55">
        <v>-12554</v>
      </c>
      <c r="R55">
        <v>224</v>
      </c>
      <c r="T55">
        <v>18906.800000000003</v>
      </c>
      <c r="U55">
        <v>4703.4000000000087</v>
      </c>
      <c r="W55">
        <v>43138</v>
      </c>
      <c r="X55">
        <v>4703.3999999999996</v>
      </c>
      <c r="AD55">
        <v>72239.600000000006</v>
      </c>
      <c r="AE55">
        <v>1.0419216053245033</v>
      </c>
      <c r="AI55">
        <v>72239.600000000006</v>
      </c>
      <c r="AJ55">
        <v>1.0419216053245033</v>
      </c>
    </row>
    <row r="56" spans="2:38" x14ac:dyDescent="0.25">
      <c r="B56">
        <v>58997</v>
      </c>
      <c r="C56">
        <v>36100</v>
      </c>
      <c r="D56">
        <v>37776</v>
      </c>
      <c r="E56">
        <v>14799</v>
      </c>
      <c r="F56">
        <v>79087</v>
      </c>
      <c r="H56">
        <v>76031</v>
      </c>
      <c r="J56">
        <f t="shared" si="6"/>
        <v>45351.8</v>
      </c>
      <c r="K56">
        <f t="shared" si="7"/>
        <v>1.6764714961699425</v>
      </c>
      <c r="L56">
        <f t="shared" si="8"/>
        <v>79087</v>
      </c>
      <c r="M56">
        <f t="shared" si="9"/>
        <v>14799</v>
      </c>
      <c r="N56">
        <f t="shared" si="10"/>
        <v>45351.8</v>
      </c>
      <c r="O56">
        <f t="shared" si="11"/>
        <v>64288</v>
      </c>
      <c r="Q56">
        <v>6782</v>
      </c>
      <c r="R56">
        <v>-17</v>
      </c>
      <c r="T56">
        <v>-8694.3999999999942</v>
      </c>
      <c r="U56">
        <v>-1663</v>
      </c>
      <c r="W56">
        <v>21730.799999999999</v>
      </c>
      <c r="X56">
        <v>5931</v>
      </c>
      <c r="Z56">
        <v>45351.8</v>
      </c>
      <c r="AA56">
        <v>1.6764714961699425</v>
      </c>
      <c r="AI56">
        <v>45351.8</v>
      </c>
      <c r="AJ56">
        <v>1.6764714961699425</v>
      </c>
    </row>
    <row r="57" spans="2:38" x14ac:dyDescent="0.25">
      <c r="B57">
        <v>76107</v>
      </c>
      <c r="C57">
        <v>83514</v>
      </c>
      <c r="D57">
        <v>63233</v>
      </c>
      <c r="E57">
        <v>75871</v>
      </c>
      <c r="F57">
        <v>87123</v>
      </c>
      <c r="H57">
        <v>87768</v>
      </c>
      <c r="J57">
        <f t="shared" si="6"/>
        <v>77169.600000000006</v>
      </c>
      <c r="K57">
        <f t="shared" si="7"/>
        <v>1.1373390557939913</v>
      </c>
      <c r="L57">
        <f t="shared" si="8"/>
        <v>87123</v>
      </c>
      <c r="M57">
        <f t="shared" si="9"/>
        <v>63233</v>
      </c>
      <c r="N57">
        <f t="shared" si="10"/>
        <v>77169.600000000006</v>
      </c>
      <c r="O57">
        <f t="shared" si="11"/>
        <v>23890</v>
      </c>
      <c r="Q57">
        <v>28236</v>
      </c>
      <c r="R57">
        <v>-4758</v>
      </c>
      <c r="T57">
        <v>54390.000000000007</v>
      </c>
      <c r="U57">
        <v>-5131</v>
      </c>
      <c r="W57">
        <v>54390</v>
      </c>
      <c r="X57">
        <v>7291.4</v>
      </c>
      <c r="AD57">
        <v>77169.600000000006</v>
      </c>
      <c r="AE57">
        <v>1.1373390557939913</v>
      </c>
      <c r="AI57">
        <v>77169.600000000006</v>
      </c>
      <c r="AJ57">
        <v>1.1373390557939913</v>
      </c>
    </row>
    <row r="58" spans="2:38" x14ac:dyDescent="0.25">
      <c r="B58">
        <v>62910</v>
      </c>
      <c r="C58">
        <v>24409</v>
      </c>
      <c r="D58">
        <v>15848</v>
      </c>
      <c r="E58">
        <v>64057</v>
      </c>
      <c r="F58">
        <v>65870</v>
      </c>
      <c r="H58">
        <v>65829</v>
      </c>
      <c r="J58">
        <f t="shared" si="6"/>
        <v>46618.8</v>
      </c>
      <c r="K58">
        <f t="shared" si="7"/>
        <v>1.4120698087466859</v>
      </c>
      <c r="L58">
        <f t="shared" si="8"/>
        <v>65870</v>
      </c>
      <c r="M58">
        <f t="shared" si="9"/>
        <v>15848</v>
      </c>
      <c r="N58">
        <f t="shared" si="10"/>
        <v>46618.8</v>
      </c>
      <c r="O58">
        <f t="shared" si="11"/>
        <v>50022</v>
      </c>
      <c r="Q58">
        <v>885</v>
      </c>
      <c r="R58">
        <v>-188</v>
      </c>
      <c r="T58">
        <v>-18276</v>
      </c>
      <c r="U58">
        <v>1833.8000000000029</v>
      </c>
      <c r="W58">
        <v>35219.200000000004</v>
      </c>
      <c r="X58">
        <v>5743.8</v>
      </c>
      <c r="AB58">
        <v>46618.8</v>
      </c>
      <c r="AC58">
        <v>1.4120698087466859</v>
      </c>
      <c r="AI58">
        <v>46618.8</v>
      </c>
      <c r="AJ58">
        <v>1.4120698087466859</v>
      </c>
    </row>
    <row r="59" spans="2:38" x14ac:dyDescent="0.25">
      <c r="B59">
        <v>2989</v>
      </c>
      <c r="C59">
        <v>91323</v>
      </c>
      <c r="D59">
        <v>80348</v>
      </c>
      <c r="E59">
        <v>61598</v>
      </c>
      <c r="F59">
        <v>100527</v>
      </c>
      <c r="H59">
        <v>92965</v>
      </c>
      <c r="J59">
        <f t="shared" si="6"/>
        <v>67357</v>
      </c>
      <c r="K59">
        <f t="shared" si="7"/>
        <v>1.3801832029336223</v>
      </c>
      <c r="L59">
        <f t="shared" si="8"/>
        <v>100527</v>
      </c>
      <c r="M59">
        <f t="shared" si="9"/>
        <v>2989</v>
      </c>
      <c r="N59">
        <f t="shared" si="10"/>
        <v>67357</v>
      </c>
      <c r="O59">
        <f t="shared" si="11"/>
        <v>97538</v>
      </c>
      <c r="Q59">
        <v>-31142</v>
      </c>
      <c r="R59">
        <v>-596</v>
      </c>
      <c r="T59">
        <v>-28755.199999999997</v>
      </c>
      <c r="U59">
        <v>-5861.1999999999971</v>
      </c>
      <c r="W59">
        <v>30341.200000000001</v>
      </c>
      <c r="X59">
        <v>12451.999999999998</v>
      </c>
      <c r="AB59">
        <v>67357</v>
      </c>
      <c r="AC59">
        <v>1.3801832029336223</v>
      </c>
      <c r="AI59">
        <v>67357</v>
      </c>
      <c r="AJ59">
        <v>1.3801832029336223</v>
      </c>
    </row>
    <row r="60" spans="2:38" x14ac:dyDescent="0.25">
      <c r="B60">
        <v>38968</v>
      </c>
      <c r="C60">
        <v>60303</v>
      </c>
      <c r="D60">
        <v>87534</v>
      </c>
      <c r="E60">
        <v>24610</v>
      </c>
      <c r="F60">
        <v>42059</v>
      </c>
      <c r="H60">
        <v>115504</v>
      </c>
      <c r="J60">
        <f t="shared" si="6"/>
        <v>50694.8</v>
      </c>
      <c r="K60">
        <f t="shared" si="7"/>
        <v>2.2784190883483117</v>
      </c>
      <c r="L60">
        <f t="shared" si="8"/>
        <v>87534</v>
      </c>
      <c r="M60">
        <f t="shared" si="9"/>
        <v>24610</v>
      </c>
      <c r="N60">
        <f t="shared" si="10"/>
        <v>50694.8</v>
      </c>
      <c r="O60">
        <f t="shared" si="11"/>
        <v>62924</v>
      </c>
      <c r="Q60">
        <v>27067</v>
      </c>
      <c r="R60">
        <v>354</v>
      </c>
      <c r="T60">
        <v>-25786.599999999991</v>
      </c>
      <c r="U60">
        <v>5283.2000000000044</v>
      </c>
      <c r="W60">
        <v>32228.2</v>
      </c>
      <c r="X60">
        <v>6879.9999999999991</v>
      </c>
      <c r="AB60">
        <v>50694.8</v>
      </c>
      <c r="AC60">
        <v>2.2784190883483117</v>
      </c>
      <c r="AK60">
        <v>50694.8</v>
      </c>
      <c r="AL60">
        <v>2.2784190883483117</v>
      </c>
    </row>
    <row r="61" spans="2:38" x14ac:dyDescent="0.25">
      <c r="B61">
        <v>75388</v>
      </c>
      <c r="C61">
        <v>25853</v>
      </c>
      <c r="D61">
        <v>74910</v>
      </c>
      <c r="E61">
        <v>84888</v>
      </c>
      <c r="F61">
        <v>49491</v>
      </c>
      <c r="H61">
        <v>75740</v>
      </c>
      <c r="J61">
        <f t="shared" si="6"/>
        <v>62106</v>
      </c>
      <c r="K61">
        <f t="shared" si="7"/>
        <v>1.2195279039062248</v>
      </c>
      <c r="L61">
        <f t="shared" si="8"/>
        <v>84888</v>
      </c>
      <c r="M61">
        <f t="shared" si="9"/>
        <v>25853</v>
      </c>
      <c r="N61">
        <f t="shared" si="10"/>
        <v>62106</v>
      </c>
      <c r="O61">
        <f t="shared" si="11"/>
        <v>59035</v>
      </c>
      <c r="Q61">
        <v>-19585</v>
      </c>
      <c r="R61">
        <v>11019</v>
      </c>
      <c r="T61">
        <v>8527.1999999999971</v>
      </c>
      <c r="U61">
        <v>150.59999999999854</v>
      </c>
      <c r="W61">
        <v>18900</v>
      </c>
      <c r="X61">
        <v>2084.1999999999998</v>
      </c>
      <c r="AD61">
        <v>62106</v>
      </c>
      <c r="AE61">
        <v>1.2195279039062248</v>
      </c>
      <c r="AI61">
        <v>62106</v>
      </c>
      <c r="AJ61">
        <v>1.2195279039062248</v>
      </c>
    </row>
    <row r="62" spans="2:38" x14ac:dyDescent="0.25">
      <c r="B62">
        <v>18967</v>
      </c>
      <c r="C62">
        <v>82784</v>
      </c>
      <c r="D62">
        <v>19067</v>
      </c>
      <c r="E62">
        <v>35191</v>
      </c>
      <c r="F62">
        <v>36816</v>
      </c>
      <c r="H62">
        <v>123965</v>
      </c>
      <c r="J62">
        <f t="shared" si="6"/>
        <v>38565</v>
      </c>
      <c r="K62">
        <f t="shared" si="7"/>
        <v>3.2144431479320628</v>
      </c>
      <c r="L62">
        <f t="shared" si="8"/>
        <v>82784</v>
      </c>
      <c r="M62">
        <f t="shared" si="9"/>
        <v>18967</v>
      </c>
      <c r="N62">
        <f t="shared" si="10"/>
        <v>38565</v>
      </c>
      <c r="O62">
        <f t="shared" si="11"/>
        <v>63817</v>
      </c>
      <c r="Q62">
        <v>62957</v>
      </c>
      <c r="R62">
        <v>-23</v>
      </c>
      <c r="T62">
        <v>-11127</v>
      </c>
      <c r="U62">
        <v>-7691.1999999999971</v>
      </c>
      <c r="W62">
        <v>19545.400000000001</v>
      </c>
      <c r="X62">
        <v>8780.7999999999993</v>
      </c>
      <c r="Z62">
        <v>38565</v>
      </c>
      <c r="AA62">
        <v>3.2144431479320628</v>
      </c>
      <c r="AK62">
        <v>38565</v>
      </c>
      <c r="AL62">
        <v>3.2144431479320628</v>
      </c>
    </row>
    <row r="63" spans="2:38" x14ac:dyDescent="0.25">
      <c r="B63">
        <v>66943</v>
      </c>
      <c r="C63">
        <v>71849</v>
      </c>
      <c r="D63">
        <v>65408</v>
      </c>
      <c r="E63">
        <v>77971</v>
      </c>
      <c r="F63">
        <v>66897</v>
      </c>
      <c r="H63">
        <v>100297</v>
      </c>
      <c r="J63">
        <f t="shared" si="6"/>
        <v>69813.600000000006</v>
      </c>
      <c r="K63">
        <f t="shared" si="7"/>
        <v>1.4366398524069808</v>
      </c>
      <c r="L63">
        <f t="shared" si="8"/>
        <v>77971</v>
      </c>
      <c r="M63">
        <f t="shared" si="9"/>
        <v>65408</v>
      </c>
      <c r="N63">
        <f t="shared" si="10"/>
        <v>69813.600000000006</v>
      </c>
      <c r="O63">
        <f t="shared" si="11"/>
        <v>12563</v>
      </c>
      <c r="Q63">
        <v>-38324</v>
      </c>
      <c r="R63">
        <v>1</v>
      </c>
      <c r="T63">
        <v>-29914.799999999988</v>
      </c>
      <c r="U63">
        <v>-5440.1999999999971</v>
      </c>
      <c r="W63">
        <v>29914.800000000003</v>
      </c>
      <c r="X63">
        <v>5458.1999999999989</v>
      </c>
      <c r="AB63">
        <v>69813.600000000006</v>
      </c>
      <c r="AC63">
        <v>1.4366398524069808</v>
      </c>
      <c r="AI63">
        <v>69813.600000000006</v>
      </c>
      <c r="AJ63">
        <v>1.4366398524069808</v>
      </c>
    </row>
    <row r="64" spans="2:38" x14ac:dyDescent="0.25">
      <c r="B64">
        <v>86529</v>
      </c>
      <c r="C64">
        <v>65134</v>
      </c>
      <c r="D64">
        <v>40638</v>
      </c>
      <c r="E64">
        <v>90209</v>
      </c>
      <c r="F64">
        <v>55833</v>
      </c>
      <c r="H64">
        <v>110413</v>
      </c>
      <c r="J64">
        <f t="shared" si="6"/>
        <v>67668.600000000006</v>
      </c>
      <c r="K64">
        <f t="shared" si="7"/>
        <v>1.6316725926057283</v>
      </c>
      <c r="L64">
        <f t="shared" si="8"/>
        <v>90209</v>
      </c>
      <c r="M64">
        <f t="shared" si="9"/>
        <v>40638</v>
      </c>
      <c r="N64">
        <f t="shared" si="10"/>
        <v>67668.600000000006</v>
      </c>
      <c r="O64">
        <f t="shared" si="11"/>
        <v>49571</v>
      </c>
      <c r="Q64">
        <v>24067</v>
      </c>
      <c r="R64">
        <v>-101</v>
      </c>
      <c r="T64">
        <v>-15331.799999999988</v>
      </c>
      <c r="U64">
        <v>-3186.1999999999971</v>
      </c>
      <c r="W64">
        <v>19485</v>
      </c>
      <c r="X64">
        <v>11908.2</v>
      </c>
      <c r="AB64">
        <v>67668.600000000006</v>
      </c>
      <c r="AC64">
        <v>1.6316725926057283</v>
      </c>
      <c r="AK64">
        <v>67668.600000000006</v>
      </c>
      <c r="AL64">
        <v>1.6316725926057283</v>
      </c>
    </row>
    <row r="65" spans="2:38" x14ac:dyDescent="0.25">
      <c r="B65">
        <v>40124</v>
      </c>
      <c r="C65">
        <v>24568</v>
      </c>
      <c r="D65">
        <v>42239</v>
      </c>
      <c r="E65">
        <v>93510</v>
      </c>
      <c r="F65">
        <v>36129</v>
      </c>
      <c r="H65">
        <v>118908</v>
      </c>
      <c r="J65">
        <f t="shared" si="6"/>
        <v>47314</v>
      </c>
      <c r="K65">
        <f t="shared" si="7"/>
        <v>2.5131673500443843</v>
      </c>
      <c r="L65">
        <f t="shared" si="8"/>
        <v>93510</v>
      </c>
      <c r="M65">
        <f t="shared" si="9"/>
        <v>24568</v>
      </c>
      <c r="N65">
        <f t="shared" si="10"/>
        <v>47314</v>
      </c>
      <c r="O65">
        <f t="shared" si="11"/>
        <v>68942</v>
      </c>
      <c r="Q65">
        <v>72168</v>
      </c>
      <c r="R65">
        <v>-502</v>
      </c>
      <c r="T65">
        <v>6281.1999999999971</v>
      </c>
      <c r="U65">
        <v>-1285.1999999999971</v>
      </c>
      <c r="W65">
        <v>17794.8</v>
      </c>
      <c r="X65">
        <v>6894.8</v>
      </c>
      <c r="Z65">
        <v>47314</v>
      </c>
      <c r="AA65">
        <v>2.5131673500443843</v>
      </c>
      <c r="AK65">
        <v>47314</v>
      </c>
      <c r="AL65">
        <v>2.5131673500443843</v>
      </c>
    </row>
    <row r="66" spans="2:38" x14ac:dyDescent="0.25">
      <c r="B66">
        <v>71532</v>
      </c>
      <c r="C66">
        <v>19316</v>
      </c>
      <c r="D66">
        <v>34204</v>
      </c>
      <c r="E66">
        <v>34749</v>
      </c>
      <c r="F66">
        <v>27591</v>
      </c>
      <c r="H66">
        <v>114254</v>
      </c>
      <c r="J66">
        <f t="shared" ref="J66:J101" si="12">AVERAGE(B66:F66)</f>
        <v>37478.400000000001</v>
      </c>
      <c r="K66">
        <f t="shared" ref="K66:K97" si="13">H66/J66</f>
        <v>3.0485292862021858</v>
      </c>
      <c r="L66">
        <f t="shared" ref="L66:L101" si="14">MAX(B66:F66)</f>
        <v>71532</v>
      </c>
      <c r="M66">
        <f t="shared" ref="M66:M101" si="15">MIN(B66:F66)</f>
        <v>19316</v>
      </c>
      <c r="N66">
        <f t="shared" ref="N66:N101" si="16">AVERAGE(B66:F66)</f>
        <v>37478.400000000001</v>
      </c>
      <c r="O66">
        <f t="shared" ref="O66:O101" si="17">L66-M66</f>
        <v>52216</v>
      </c>
      <c r="Q66">
        <v>9950</v>
      </c>
      <c r="R66">
        <v>-5928</v>
      </c>
      <c r="T66">
        <v>-36616.799999999996</v>
      </c>
      <c r="U66">
        <v>-5135.1999999999971</v>
      </c>
      <c r="W66">
        <v>38265.600000000006</v>
      </c>
      <c r="X66">
        <v>9532.7999999999993</v>
      </c>
      <c r="AB66">
        <v>37478.400000000001</v>
      </c>
      <c r="AC66">
        <v>3.0485292862021858</v>
      </c>
      <c r="AK66">
        <v>37478.400000000001</v>
      </c>
      <c r="AL66">
        <v>3.0485292862021858</v>
      </c>
    </row>
    <row r="67" spans="2:38" x14ac:dyDescent="0.25">
      <c r="B67">
        <v>77658</v>
      </c>
      <c r="C67">
        <v>44796</v>
      </c>
      <c r="D67">
        <v>37905</v>
      </c>
      <c r="E67">
        <v>41590</v>
      </c>
      <c r="F67">
        <v>94934</v>
      </c>
      <c r="H67">
        <v>92940</v>
      </c>
      <c r="J67">
        <f t="shared" si="12"/>
        <v>59376.6</v>
      </c>
      <c r="K67">
        <f t="shared" si="13"/>
        <v>1.5652630834369095</v>
      </c>
      <c r="L67">
        <f t="shared" si="14"/>
        <v>94934</v>
      </c>
      <c r="M67">
        <f t="shared" si="15"/>
        <v>37905</v>
      </c>
      <c r="N67">
        <f t="shared" si="16"/>
        <v>59376.6</v>
      </c>
      <c r="O67">
        <f t="shared" si="17"/>
        <v>57029</v>
      </c>
      <c r="Q67">
        <v>13482</v>
      </c>
      <c r="R67">
        <v>7215</v>
      </c>
      <c r="T67">
        <v>10471.799999999996</v>
      </c>
      <c r="U67">
        <v>11518</v>
      </c>
      <c r="W67">
        <v>11809</v>
      </c>
      <c r="X67">
        <v>12822.8</v>
      </c>
      <c r="AD67">
        <v>59376.6</v>
      </c>
      <c r="AE67">
        <v>1.5652630834369095</v>
      </c>
      <c r="AI67">
        <v>59376.6</v>
      </c>
      <c r="AJ67">
        <v>1.5652630834369095</v>
      </c>
    </row>
    <row r="68" spans="2:38" x14ac:dyDescent="0.25">
      <c r="B68">
        <v>97007</v>
      </c>
      <c r="C68">
        <v>36235</v>
      </c>
      <c r="D68">
        <v>99966</v>
      </c>
      <c r="E68">
        <v>70396</v>
      </c>
      <c r="F68">
        <v>76758</v>
      </c>
      <c r="H68">
        <v>116231</v>
      </c>
      <c r="J68">
        <f t="shared" si="12"/>
        <v>76072.399999999994</v>
      </c>
      <c r="K68">
        <f t="shared" si="13"/>
        <v>1.5278997376183743</v>
      </c>
      <c r="L68">
        <f t="shared" si="14"/>
        <v>99966</v>
      </c>
      <c r="M68">
        <f t="shared" si="15"/>
        <v>36235</v>
      </c>
      <c r="N68">
        <f t="shared" si="16"/>
        <v>76072.399999999994</v>
      </c>
      <c r="O68">
        <f t="shared" si="17"/>
        <v>63731</v>
      </c>
      <c r="Q68">
        <v>10820</v>
      </c>
      <c r="R68">
        <v>-864</v>
      </c>
      <c r="T68">
        <v>14892.199999999997</v>
      </c>
      <c r="U68">
        <v>959.79999999998836</v>
      </c>
      <c r="W68">
        <v>42625</v>
      </c>
      <c r="X68">
        <v>8971.4</v>
      </c>
      <c r="AF68">
        <v>76072.399999999994</v>
      </c>
      <c r="AG68">
        <v>1.5278997376183743</v>
      </c>
      <c r="AI68">
        <v>76072.399999999994</v>
      </c>
      <c r="AJ68">
        <v>1.5278997376183743</v>
      </c>
    </row>
    <row r="69" spans="2:38" x14ac:dyDescent="0.25">
      <c r="B69">
        <v>18393</v>
      </c>
      <c r="C69">
        <v>99235</v>
      </c>
      <c r="D69">
        <v>58095</v>
      </c>
      <c r="E69">
        <v>47064</v>
      </c>
      <c r="F69">
        <v>50538</v>
      </c>
      <c r="H69">
        <v>95430</v>
      </c>
      <c r="J69">
        <f t="shared" si="12"/>
        <v>54665</v>
      </c>
      <c r="K69">
        <f t="shared" si="13"/>
        <v>1.7457239549986281</v>
      </c>
      <c r="L69">
        <f t="shared" si="14"/>
        <v>99235</v>
      </c>
      <c r="M69">
        <f t="shared" si="15"/>
        <v>18393</v>
      </c>
      <c r="N69">
        <f t="shared" si="16"/>
        <v>54665</v>
      </c>
      <c r="O69">
        <f t="shared" si="17"/>
        <v>80842</v>
      </c>
      <c r="Q69">
        <v>41925</v>
      </c>
      <c r="R69">
        <v>136</v>
      </c>
      <c r="T69">
        <v>10557.199999999997</v>
      </c>
      <c r="U69">
        <v>-8566.5999999999985</v>
      </c>
      <c r="W69">
        <v>46742</v>
      </c>
      <c r="X69">
        <v>10702.6</v>
      </c>
      <c r="Z69">
        <v>54665</v>
      </c>
      <c r="AA69">
        <v>1.7457239549986281</v>
      </c>
      <c r="AK69">
        <v>54665</v>
      </c>
      <c r="AL69">
        <v>1.7457239549986281</v>
      </c>
    </row>
    <row r="70" spans="2:38" x14ac:dyDescent="0.25">
      <c r="B70">
        <v>67901</v>
      </c>
      <c r="C70">
        <v>88737</v>
      </c>
      <c r="D70">
        <v>70514</v>
      </c>
      <c r="E70">
        <v>103791</v>
      </c>
      <c r="F70">
        <v>45142</v>
      </c>
      <c r="H70">
        <v>89812</v>
      </c>
      <c r="J70">
        <f t="shared" si="12"/>
        <v>75217</v>
      </c>
      <c r="K70">
        <f t="shared" si="13"/>
        <v>1.1940385817036043</v>
      </c>
      <c r="L70">
        <f t="shared" si="14"/>
        <v>103791</v>
      </c>
      <c r="M70">
        <f t="shared" si="15"/>
        <v>45142</v>
      </c>
      <c r="N70">
        <f t="shared" si="16"/>
        <v>75217</v>
      </c>
      <c r="O70">
        <f t="shared" si="17"/>
        <v>58649</v>
      </c>
      <c r="Q70">
        <v>-14738</v>
      </c>
      <c r="R70">
        <v>0</v>
      </c>
      <c r="T70">
        <v>3926.1999999999971</v>
      </c>
      <c r="U70">
        <v>-8865.8000000000029</v>
      </c>
      <c r="W70">
        <v>18748.600000000002</v>
      </c>
      <c r="X70">
        <v>11456.199999999999</v>
      </c>
      <c r="AB70">
        <v>75217</v>
      </c>
      <c r="AC70">
        <v>1.1940385817036043</v>
      </c>
      <c r="AI70">
        <v>75217</v>
      </c>
      <c r="AJ70">
        <v>1.1940385817036043</v>
      </c>
    </row>
    <row r="71" spans="2:38" x14ac:dyDescent="0.25">
      <c r="B71">
        <v>37142</v>
      </c>
      <c r="C71">
        <v>98153</v>
      </c>
      <c r="D71">
        <v>38929</v>
      </c>
      <c r="E71">
        <v>24625</v>
      </c>
      <c r="F71">
        <v>98177</v>
      </c>
      <c r="H71">
        <v>107710</v>
      </c>
      <c r="J71">
        <f t="shared" si="12"/>
        <v>59405.2</v>
      </c>
      <c r="K71">
        <f t="shared" si="13"/>
        <v>1.8131409371570166</v>
      </c>
      <c r="L71">
        <f t="shared" si="14"/>
        <v>98177</v>
      </c>
      <c r="M71">
        <f t="shared" si="15"/>
        <v>24625</v>
      </c>
      <c r="N71">
        <f t="shared" si="16"/>
        <v>59405.2</v>
      </c>
      <c r="O71">
        <f t="shared" si="17"/>
        <v>73552</v>
      </c>
      <c r="Q71">
        <v>-5081</v>
      </c>
      <c r="R71">
        <v>424</v>
      </c>
      <c r="T71">
        <v>-8195.6000000000058</v>
      </c>
      <c r="U71">
        <v>2559.3999999999942</v>
      </c>
      <c r="W71">
        <v>24046.800000000003</v>
      </c>
      <c r="X71">
        <v>10751</v>
      </c>
      <c r="AF71">
        <v>59405.2</v>
      </c>
      <c r="AG71">
        <v>1.8131409371570166</v>
      </c>
      <c r="AK71">
        <v>59405.2</v>
      </c>
      <c r="AL71">
        <v>1.8131409371570166</v>
      </c>
    </row>
    <row r="72" spans="2:38" x14ac:dyDescent="0.25">
      <c r="B72">
        <v>38280</v>
      </c>
      <c r="C72">
        <v>37094</v>
      </c>
      <c r="D72">
        <v>42599</v>
      </c>
      <c r="E72">
        <v>51049</v>
      </c>
      <c r="F72">
        <v>61304</v>
      </c>
      <c r="H72">
        <v>57438</v>
      </c>
      <c r="J72">
        <f t="shared" si="12"/>
        <v>46065.2</v>
      </c>
      <c r="K72">
        <f t="shared" si="13"/>
        <v>1.2468848501688912</v>
      </c>
      <c r="L72">
        <f t="shared" si="14"/>
        <v>61304</v>
      </c>
      <c r="M72">
        <f t="shared" si="15"/>
        <v>37094</v>
      </c>
      <c r="N72">
        <f t="shared" si="16"/>
        <v>46065.2</v>
      </c>
      <c r="O72">
        <f t="shared" si="17"/>
        <v>24210</v>
      </c>
      <c r="Q72">
        <v>-23373</v>
      </c>
      <c r="R72">
        <v>5637</v>
      </c>
      <c r="T72">
        <v>-10736.200000000004</v>
      </c>
      <c r="U72">
        <v>-151.80000000000291</v>
      </c>
      <c r="W72">
        <v>34379.4</v>
      </c>
      <c r="X72">
        <v>2418.1999999999998</v>
      </c>
      <c r="Z72">
        <v>46065.2</v>
      </c>
      <c r="AA72">
        <v>1.2468848501688912</v>
      </c>
      <c r="AI72">
        <v>46065.2</v>
      </c>
      <c r="AJ72">
        <v>1.2468848501688912</v>
      </c>
    </row>
    <row r="73" spans="2:38" x14ac:dyDescent="0.25">
      <c r="B73">
        <v>79586</v>
      </c>
      <c r="C73">
        <v>94910</v>
      </c>
      <c r="D73">
        <v>53621</v>
      </c>
      <c r="E73">
        <v>51579</v>
      </c>
      <c r="F73">
        <v>80231</v>
      </c>
      <c r="H73">
        <v>118181</v>
      </c>
      <c r="J73">
        <f t="shared" si="12"/>
        <v>71985.399999999994</v>
      </c>
      <c r="K73">
        <f t="shared" si="13"/>
        <v>1.6417356852917397</v>
      </c>
      <c r="L73">
        <f t="shared" si="14"/>
        <v>94910</v>
      </c>
      <c r="M73">
        <f t="shared" si="15"/>
        <v>51579</v>
      </c>
      <c r="N73">
        <f t="shared" si="16"/>
        <v>71985.399999999994</v>
      </c>
      <c r="O73">
        <f t="shared" si="17"/>
        <v>43331</v>
      </c>
      <c r="Q73">
        <v>16091</v>
      </c>
      <c r="R73">
        <v>64</v>
      </c>
      <c r="T73">
        <v>-28628.600000000006</v>
      </c>
      <c r="U73">
        <v>1278.7999999999884</v>
      </c>
      <c r="W73">
        <v>33481</v>
      </c>
      <c r="X73">
        <v>7979.9999999999991</v>
      </c>
      <c r="AB73">
        <v>71985.399999999994</v>
      </c>
      <c r="AC73">
        <v>1.6417356852917397</v>
      </c>
      <c r="AI73">
        <v>71985.399999999994</v>
      </c>
      <c r="AJ73">
        <v>1.6417356852917397</v>
      </c>
    </row>
    <row r="74" spans="2:38" x14ac:dyDescent="0.25">
      <c r="B74">
        <v>63027</v>
      </c>
      <c r="C74">
        <v>98886</v>
      </c>
      <c r="D74">
        <v>31303</v>
      </c>
      <c r="E74">
        <v>44439</v>
      </c>
      <c r="F74">
        <v>81457</v>
      </c>
      <c r="H74">
        <v>76766</v>
      </c>
      <c r="J74">
        <f t="shared" si="12"/>
        <v>63822.400000000001</v>
      </c>
      <c r="K74">
        <f t="shared" si="13"/>
        <v>1.2028065381433477</v>
      </c>
      <c r="L74">
        <f t="shared" si="14"/>
        <v>98886</v>
      </c>
      <c r="M74">
        <f t="shared" si="15"/>
        <v>31303</v>
      </c>
      <c r="N74">
        <f t="shared" si="16"/>
        <v>63822.400000000001</v>
      </c>
      <c r="O74">
        <f t="shared" si="17"/>
        <v>67583</v>
      </c>
      <c r="Q74">
        <v>-601</v>
      </c>
      <c r="R74">
        <v>4202</v>
      </c>
      <c r="T74">
        <v>5815.5999999999985</v>
      </c>
      <c r="U74">
        <v>1748.2000000000044</v>
      </c>
      <c r="W74">
        <v>36274.799999999996</v>
      </c>
      <c r="X74">
        <v>5283</v>
      </c>
      <c r="Z74">
        <v>63822.400000000001</v>
      </c>
      <c r="AA74">
        <v>1.2028065381433477</v>
      </c>
      <c r="AI74">
        <v>63822.400000000001</v>
      </c>
      <c r="AJ74">
        <v>1.2028065381433477</v>
      </c>
    </row>
    <row r="75" spans="2:38" x14ac:dyDescent="0.25">
      <c r="B75">
        <v>21723</v>
      </c>
      <c r="C75">
        <v>103145</v>
      </c>
      <c r="D75">
        <v>37652</v>
      </c>
      <c r="E75">
        <v>64657</v>
      </c>
      <c r="F75">
        <v>40283</v>
      </c>
      <c r="H75">
        <v>121839</v>
      </c>
      <c r="J75">
        <f t="shared" si="12"/>
        <v>53492</v>
      </c>
      <c r="K75">
        <f t="shared" si="13"/>
        <v>2.2777050773947507</v>
      </c>
      <c r="L75">
        <f t="shared" si="14"/>
        <v>103145</v>
      </c>
      <c r="M75">
        <f t="shared" si="15"/>
        <v>21723</v>
      </c>
      <c r="N75">
        <f t="shared" si="16"/>
        <v>53492</v>
      </c>
      <c r="O75">
        <f t="shared" si="17"/>
        <v>81422</v>
      </c>
      <c r="Q75">
        <v>5727</v>
      </c>
      <c r="R75">
        <v>2856</v>
      </c>
      <c r="T75">
        <v>-33985.600000000006</v>
      </c>
      <c r="U75">
        <v>4384.8000000000029</v>
      </c>
      <c r="W75">
        <v>47745.2</v>
      </c>
      <c r="X75">
        <v>4384.8</v>
      </c>
      <c r="AB75">
        <v>53492</v>
      </c>
      <c r="AC75">
        <v>2.2777050773947507</v>
      </c>
      <c r="AK75">
        <v>53492</v>
      </c>
      <c r="AL75">
        <v>2.2777050773947507</v>
      </c>
    </row>
    <row r="76" spans="2:38" x14ac:dyDescent="0.25">
      <c r="B76">
        <v>26528</v>
      </c>
      <c r="C76">
        <v>104552</v>
      </c>
      <c r="D76">
        <v>49966</v>
      </c>
      <c r="E76">
        <v>43063</v>
      </c>
      <c r="F76">
        <v>84655</v>
      </c>
      <c r="H76">
        <v>130145</v>
      </c>
      <c r="J76">
        <f t="shared" si="12"/>
        <v>61752.800000000003</v>
      </c>
      <c r="K76">
        <f t="shared" si="13"/>
        <v>2.1075157725641591</v>
      </c>
      <c r="L76">
        <f t="shared" si="14"/>
        <v>104552</v>
      </c>
      <c r="M76">
        <f t="shared" si="15"/>
        <v>26528</v>
      </c>
      <c r="N76">
        <f t="shared" si="16"/>
        <v>61752.800000000003</v>
      </c>
      <c r="O76">
        <f t="shared" si="17"/>
        <v>78024</v>
      </c>
      <c r="Q76">
        <v>749</v>
      </c>
      <c r="R76">
        <v>-9018</v>
      </c>
      <c r="T76">
        <v>-24913</v>
      </c>
      <c r="U76">
        <v>-5107</v>
      </c>
      <c r="W76">
        <v>24913.000000000004</v>
      </c>
      <c r="X76">
        <v>8459.4</v>
      </c>
      <c r="AF76">
        <v>61752.800000000003</v>
      </c>
      <c r="AG76">
        <v>2.1075157725641591</v>
      </c>
      <c r="AK76">
        <v>61752.800000000003</v>
      </c>
      <c r="AL76">
        <v>2.1075157725641591</v>
      </c>
    </row>
    <row r="77" spans="2:38" x14ac:dyDescent="0.25">
      <c r="B77">
        <v>47879</v>
      </c>
      <c r="C77">
        <v>95516</v>
      </c>
      <c r="D77">
        <v>32227</v>
      </c>
      <c r="E77">
        <v>88581</v>
      </c>
      <c r="F77">
        <v>86970</v>
      </c>
      <c r="H77">
        <v>123402</v>
      </c>
      <c r="J77">
        <f t="shared" si="12"/>
        <v>70234.600000000006</v>
      </c>
      <c r="K77">
        <f t="shared" si="13"/>
        <v>1.7569972634570423</v>
      </c>
      <c r="L77">
        <f t="shared" si="14"/>
        <v>95516</v>
      </c>
      <c r="M77">
        <f t="shared" si="15"/>
        <v>32227</v>
      </c>
      <c r="N77">
        <f t="shared" si="16"/>
        <v>70234.600000000006</v>
      </c>
      <c r="O77">
        <f t="shared" si="17"/>
        <v>63289</v>
      </c>
      <c r="Q77">
        <v>-9930</v>
      </c>
      <c r="R77">
        <v>-385</v>
      </c>
      <c r="T77">
        <v>-4893.7999999999884</v>
      </c>
      <c r="U77">
        <v>2973.6000000000058</v>
      </c>
      <c r="W77">
        <v>15435.400000000001</v>
      </c>
      <c r="X77">
        <v>8998</v>
      </c>
      <c r="AF77">
        <v>70234.600000000006</v>
      </c>
      <c r="AG77">
        <v>1.7569972634570423</v>
      </c>
      <c r="AK77">
        <v>70234.600000000006</v>
      </c>
      <c r="AL77">
        <v>1.7569972634570423</v>
      </c>
    </row>
    <row r="78" spans="2:38" x14ac:dyDescent="0.25">
      <c r="B78">
        <v>92568</v>
      </c>
      <c r="C78">
        <v>48762</v>
      </c>
      <c r="D78">
        <v>36442</v>
      </c>
      <c r="E78">
        <v>20105</v>
      </c>
      <c r="F78">
        <v>71892</v>
      </c>
      <c r="H78">
        <v>105727</v>
      </c>
      <c r="J78">
        <f t="shared" si="12"/>
        <v>53953.8</v>
      </c>
      <c r="K78">
        <f t="shared" si="13"/>
        <v>1.9595839403341375</v>
      </c>
      <c r="L78">
        <f t="shared" si="14"/>
        <v>92568</v>
      </c>
      <c r="M78">
        <f t="shared" si="15"/>
        <v>20105</v>
      </c>
      <c r="N78">
        <f t="shared" si="16"/>
        <v>53953.8</v>
      </c>
      <c r="O78">
        <f t="shared" si="17"/>
        <v>72463</v>
      </c>
      <c r="Q78">
        <v>-9401</v>
      </c>
      <c r="R78">
        <v>-32</v>
      </c>
      <c r="T78">
        <v>-8628.5999999999985</v>
      </c>
      <c r="U78">
        <v>898.60000000000582</v>
      </c>
      <c r="W78">
        <v>27252.200000000004</v>
      </c>
      <c r="X78">
        <v>8167</v>
      </c>
      <c r="AF78">
        <v>53953.8</v>
      </c>
      <c r="AG78">
        <v>1.9595839403341375</v>
      </c>
      <c r="AK78">
        <v>53953.8</v>
      </c>
      <c r="AL78">
        <v>1.9595839403341375</v>
      </c>
    </row>
    <row r="79" spans="2:38" x14ac:dyDescent="0.25">
      <c r="B79">
        <v>58305</v>
      </c>
      <c r="C79">
        <v>39991</v>
      </c>
      <c r="D79">
        <v>78654</v>
      </c>
      <c r="E79">
        <v>76499</v>
      </c>
      <c r="F79">
        <v>46241</v>
      </c>
      <c r="H79">
        <v>110668</v>
      </c>
      <c r="J79">
        <f t="shared" si="12"/>
        <v>59938</v>
      </c>
      <c r="K79">
        <f t="shared" si="13"/>
        <v>1.846374587073309</v>
      </c>
      <c r="L79">
        <f t="shared" si="14"/>
        <v>78654</v>
      </c>
      <c r="M79">
        <f t="shared" si="15"/>
        <v>39991</v>
      </c>
      <c r="N79">
        <f t="shared" si="16"/>
        <v>59938</v>
      </c>
      <c r="O79">
        <f t="shared" si="17"/>
        <v>38663</v>
      </c>
      <c r="Q79">
        <v>17680</v>
      </c>
      <c r="R79">
        <v>16195</v>
      </c>
      <c r="T79">
        <v>2497</v>
      </c>
      <c r="U79">
        <v>3568.8000000000029</v>
      </c>
      <c r="W79">
        <v>19664.199999999997</v>
      </c>
      <c r="X79">
        <v>4496.8</v>
      </c>
      <c r="AD79">
        <v>59938</v>
      </c>
      <c r="AE79">
        <v>1.846374587073309</v>
      </c>
      <c r="AK79">
        <v>59938</v>
      </c>
      <c r="AL79">
        <v>1.846374587073309</v>
      </c>
    </row>
    <row r="80" spans="2:38" x14ac:dyDescent="0.25">
      <c r="B80">
        <v>27409</v>
      </c>
      <c r="C80">
        <v>50800</v>
      </c>
      <c r="D80">
        <v>98660</v>
      </c>
      <c r="E80">
        <v>64489</v>
      </c>
      <c r="F80">
        <v>68632</v>
      </c>
      <c r="H80">
        <v>69506</v>
      </c>
      <c r="J80">
        <f t="shared" si="12"/>
        <v>61998</v>
      </c>
      <c r="K80">
        <f t="shared" si="13"/>
        <v>1.1211006806671182</v>
      </c>
      <c r="L80">
        <f t="shared" si="14"/>
        <v>98660</v>
      </c>
      <c r="M80">
        <f t="shared" si="15"/>
        <v>27409</v>
      </c>
      <c r="N80">
        <f t="shared" si="16"/>
        <v>61998</v>
      </c>
      <c r="O80">
        <f t="shared" si="17"/>
        <v>71251</v>
      </c>
      <c r="Q80">
        <v>-48820</v>
      </c>
      <c r="R80">
        <v>2858</v>
      </c>
      <c r="T80">
        <v>-1002.5999999999985</v>
      </c>
      <c r="U80">
        <v>2658.8000000000029</v>
      </c>
      <c r="W80">
        <v>19270.2</v>
      </c>
      <c r="X80">
        <v>2658.8</v>
      </c>
      <c r="AF80">
        <v>61998</v>
      </c>
      <c r="AG80">
        <v>1.1211006806671182</v>
      </c>
      <c r="AI80">
        <v>61998</v>
      </c>
      <c r="AJ80">
        <v>1.1211006806671182</v>
      </c>
    </row>
    <row r="81" spans="2:38" x14ac:dyDescent="0.25">
      <c r="B81">
        <v>24730</v>
      </c>
      <c r="C81">
        <v>80231</v>
      </c>
      <c r="D81">
        <v>61451</v>
      </c>
      <c r="E81">
        <v>74376</v>
      </c>
      <c r="F81">
        <v>51552</v>
      </c>
      <c r="H81">
        <v>73554</v>
      </c>
      <c r="J81">
        <f t="shared" si="12"/>
        <v>58468</v>
      </c>
      <c r="K81">
        <f t="shared" si="13"/>
        <v>1.2580214818362181</v>
      </c>
      <c r="L81">
        <f t="shared" si="14"/>
        <v>80231</v>
      </c>
      <c r="M81">
        <f t="shared" si="15"/>
        <v>24730</v>
      </c>
      <c r="N81">
        <f t="shared" si="16"/>
        <v>58468</v>
      </c>
      <c r="O81">
        <f t="shared" si="17"/>
        <v>55501</v>
      </c>
      <c r="Q81">
        <v>-5289</v>
      </c>
      <c r="R81">
        <v>10336</v>
      </c>
      <c r="T81">
        <v>362.80000000000291</v>
      </c>
      <c r="U81">
        <v>-2092.4000000000015</v>
      </c>
      <c r="W81">
        <v>19780</v>
      </c>
      <c r="X81">
        <v>7341.2000000000007</v>
      </c>
      <c r="Z81">
        <v>58468</v>
      </c>
      <c r="AA81">
        <v>1.2580214818362181</v>
      </c>
      <c r="AI81">
        <v>58468</v>
      </c>
      <c r="AJ81">
        <v>1.2580214818362181</v>
      </c>
    </row>
    <row r="82" spans="2:38" x14ac:dyDescent="0.25">
      <c r="B82">
        <v>65395</v>
      </c>
      <c r="C82">
        <v>54734</v>
      </c>
      <c r="D82">
        <v>43926</v>
      </c>
      <c r="E82">
        <v>81809</v>
      </c>
      <c r="F82">
        <v>45583</v>
      </c>
      <c r="H82">
        <v>129977</v>
      </c>
      <c r="J82">
        <f t="shared" si="12"/>
        <v>58289.4</v>
      </c>
      <c r="K82">
        <f t="shared" si="13"/>
        <v>2.2298565433852469</v>
      </c>
      <c r="L82">
        <f t="shared" si="14"/>
        <v>81809</v>
      </c>
      <c r="M82">
        <f t="shared" si="15"/>
        <v>43926</v>
      </c>
      <c r="N82">
        <f t="shared" si="16"/>
        <v>58289.4</v>
      </c>
      <c r="O82">
        <f t="shared" si="17"/>
        <v>37883</v>
      </c>
      <c r="Q82">
        <v>57407</v>
      </c>
      <c r="R82">
        <v>667</v>
      </c>
      <c r="T82">
        <v>-13567.200000000004</v>
      </c>
      <c r="U82">
        <v>-1855</v>
      </c>
      <c r="W82">
        <v>14999.599999999999</v>
      </c>
      <c r="X82">
        <v>4372.5999999999995</v>
      </c>
      <c r="AB82">
        <v>58289.4</v>
      </c>
      <c r="AC82">
        <v>2.2298565433852469</v>
      </c>
      <c r="AK82">
        <v>58289.4</v>
      </c>
      <c r="AL82">
        <v>2.2298565433852469</v>
      </c>
    </row>
    <row r="83" spans="2:38" x14ac:dyDescent="0.25">
      <c r="B83">
        <v>61796</v>
      </c>
      <c r="C83">
        <v>37425</v>
      </c>
      <c r="D83">
        <v>26167</v>
      </c>
      <c r="E83">
        <v>40850</v>
      </c>
      <c r="F83">
        <v>63076</v>
      </c>
      <c r="H83">
        <v>75716</v>
      </c>
      <c r="J83">
        <f t="shared" si="12"/>
        <v>45862.8</v>
      </c>
      <c r="K83">
        <f t="shared" si="13"/>
        <v>1.6509240604585851</v>
      </c>
      <c r="L83">
        <f t="shared" si="14"/>
        <v>63076</v>
      </c>
      <c r="M83">
        <f t="shared" si="15"/>
        <v>26167</v>
      </c>
      <c r="N83">
        <f t="shared" si="16"/>
        <v>45862.8</v>
      </c>
      <c r="O83">
        <f t="shared" si="17"/>
        <v>36909</v>
      </c>
      <c r="Q83">
        <v>-38182</v>
      </c>
      <c r="R83">
        <v>18373</v>
      </c>
      <c r="T83">
        <v>-7002.5999999999985</v>
      </c>
      <c r="U83">
        <v>-4886.3999999999942</v>
      </c>
      <c r="W83">
        <v>23095</v>
      </c>
      <c r="X83">
        <v>4886.4000000000005</v>
      </c>
      <c r="AD83">
        <v>45862.8</v>
      </c>
      <c r="AE83">
        <v>1.6509240604585851</v>
      </c>
      <c r="AI83">
        <v>45862.8</v>
      </c>
      <c r="AJ83">
        <v>1.6509240604585851</v>
      </c>
    </row>
    <row r="84" spans="2:38" x14ac:dyDescent="0.25">
      <c r="B84">
        <v>57327</v>
      </c>
      <c r="C84">
        <v>102210</v>
      </c>
      <c r="D84">
        <v>96190</v>
      </c>
      <c r="E84">
        <v>98464</v>
      </c>
      <c r="F84">
        <v>103957</v>
      </c>
      <c r="H84">
        <v>130378</v>
      </c>
      <c r="J84">
        <f t="shared" si="12"/>
        <v>91629.6</v>
      </c>
      <c r="K84">
        <f t="shared" si="13"/>
        <v>1.422880815806246</v>
      </c>
      <c r="L84">
        <f t="shared" si="14"/>
        <v>103957</v>
      </c>
      <c r="M84">
        <f t="shared" si="15"/>
        <v>57327</v>
      </c>
      <c r="N84">
        <f t="shared" si="16"/>
        <v>91629.6</v>
      </c>
      <c r="O84">
        <f t="shared" si="17"/>
        <v>46630</v>
      </c>
      <c r="Q84">
        <v>15619</v>
      </c>
      <c r="R84">
        <v>-18775</v>
      </c>
      <c r="T84">
        <v>-7631.3999999999942</v>
      </c>
      <c r="U84">
        <v>3199.8000000000029</v>
      </c>
      <c r="W84">
        <v>20456.600000000002</v>
      </c>
      <c r="X84">
        <v>9528.6</v>
      </c>
      <c r="AB84">
        <v>91629.6</v>
      </c>
      <c r="AC84">
        <v>1.422880815806246</v>
      </c>
      <c r="AI84">
        <v>91629.6</v>
      </c>
      <c r="AJ84">
        <v>1.422880815806246</v>
      </c>
    </row>
    <row r="85" spans="2:38" x14ac:dyDescent="0.25">
      <c r="B85">
        <v>69563</v>
      </c>
      <c r="C85">
        <v>101234</v>
      </c>
      <c r="D85">
        <v>49687</v>
      </c>
      <c r="E85">
        <v>48509</v>
      </c>
      <c r="F85">
        <v>54994</v>
      </c>
      <c r="H85">
        <v>112376</v>
      </c>
      <c r="J85">
        <f t="shared" si="12"/>
        <v>64797.4</v>
      </c>
      <c r="K85">
        <f t="shared" si="13"/>
        <v>1.7342671156558751</v>
      </c>
      <c r="L85">
        <f t="shared" si="14"/>
        <v>101234</v>
      </c>
      <c r="M85">
        <f t="shared" si="15"/>
        <v>48509</v>
      </c>
      <c r="N85">
        <f t="shared" si="16"/>
        <v>64797.4</v>
      </c>
      <c r="O85">
        <f t="shared" si="17"/>
        <v>52725</v>
      </c>
      <c r="Q85">
        <v>3152</v>
      </c>
      <c r="R85">
        <v>5276</v>
      </c>
      <c r="T85">
        <v>13432.599999999999</v>
      </c>
      <c r="U85">
        <v>292.20000000000437</v>
      </c>
      <c r="W85">
        <v>24397</v>
      </c>
      <c r="X85">
        <v>6426.6</v>
      </c>
      <c r="AD85">
        <v>64797.4</v>
      </c>
      <c r="AE85">
        <v>1.7342671156558751</v>
      </c>
      <c r="AI85">
        <v>64797.4</v>
      </c>
      <c r="AJ85">
        <v>1.7342671156558751</v>
      </c>
    </row>
    <row r="86" spans="2:38" x14ac:dyDescent="0.25">
      <c r="B86">
        <v>55001</v>
      </c>
      <c r="C86">
        <v>75675</v>
      </c>
      <c r="D86">
        <v>35988</v>
      </c>
      <c r="E86">
        <v>74798</v>
      </c>
      <c r="F86">
        <v>72535</v>
      </c>
      <c r="H86">
        <v>99729</v>
      </c>
      <c r="J86">
        <f t="shared" si="12"/>
        <v>62799.4</v>
      </c>
      <c r="K86">
        <f t="shared" si="13"/>
        <v>1.5880565737889216</v>
      </c>
      <c r="L86">
        <f t="shared" si="14"/>
        <v>75675</v>
      </c>
      <c r="M86">
        <f t="shared" si="15"/>
        <v>35988</v>
      </c>
      <c r="N86">
        <f t="shared" si="16"/>
        <v>62799.4</v>
      </c>
      <c r="O86">
        <f t="shared" si="17"/>
        <v>39687</v>
      </c>
      <c r="Q86">
        <v>-10233</v>
      </c>
      <c r="R86">
        <v>-10731</v>
      </c>
      <c r="T86">
        <v>-20225.599999999999</v>
      </c>
      <c r="U86">
        <v>-8044.7999999999956</v>
      </c>
      <c r="W86">
        <v>35194.399999999994</v>
      </c>
      <c r="X86">
        <v>8044.7999999999993</v>
      </c>
      <c r="AB86">
        <v>62799.4</v>
      </c>
      <c r="AC86">
        <v>1.5880565737889216</v>
      </c>
      <c r="AK86">
        <v>62799.4</v>
      </c>
      <c r="AL86">
        <v>1.5880565737889216</v>
      </c>
    </row>
    <row r="87" spans="2:38" x14ac:dyDescent="0.25">
      <c r="B87">
        <v>81157</v>
      </c>
      <c r="C87">
        <v>27061</v>
      </c>
      <c r="D87">
        <v>39784</v>
      </c>
      <c r="E87">
        <v>98155</v>
      </c>
      <c r="F87">
        <v>66782</v>
      </c>
      <c r="H87">
        <v>64885</v>
      </c>
      <c r="J87">
        <f t="shared" si="12"/>
        <v>62587.8</v>
      </c>
      <c r="K87">
        <f t="shared" si="13"/>
        <v>1.0367036387283144</v>
      </c>
      <c r="L87">
        <f t="shared" si="14"/>
        <v>98155</v>
      </c>
      <c r="M87">
        <f t="shared" si="15"/>
        <v>27061</v>
      </c>
      <c r="N87">
        <f t="shared" si="16"/>
        <v>62587.8</v>
      </c>
      <c r="O87">
        <f t="shared" si="17"/>
        <v>71094</v>
      </c>
      <c r="Q87">
        <v>2647</v>
      </c>
      <c r="R87">
        <v>492</v>
      </c>
      <c r="T87">
        <v>9747</v>
      </c>
      <c r="U87">
        <v>382.40000000000146</v>
      </c>
      <c r="W87">
        <v>15210.6</v>
      </c>
      <c r="X87">
        <v>1721.6</v>
      </c>
      <c r="Z87">
        <v>62587.8</v>
      </c>
      <c r="AA87">
        <v>1.0367036387283144</v>
      </c>
      <c r="AI87">
        <v>62587.8</v>
      </c>
      <c r="AJ87">
        <v>1.0367036387283144</v>
      </c>
    </row>
    <row r="88" spans="2:38" x14ac:dyDescent="0.25">
      <c r="B88">
        <v>42091</v>
      </c>
      <c r="C88">
        <v>84574</v>
      </c>
      <c r="D88">
        <v>28439</v>
      </c>
      <c r="E88">
        <v>89447</v>
      </c>
      <c r="F88">
        <v>66637</v>
      </c>
      <c r="H88">
        <v>94652</v>
      </c>
      <c r="J88">
        <f t="shared" si="12"/>
        <v>62237.599999999999</v>
      </c>
      <c r="K88">
        <f t="shared" si="13"/>
        <v>1.520816998084759</v>
      </c>
      <c r="L88">
        <f t="shared" si="14"/>
        <v>89447</v>
      </c>
      <c r="M88">
        <f t="shared" si="15"/>
        <v>28439</v>
      </c>
      <c r="N88">
        <f t="shared" si="16"/>
        <v>62237.599999999999</v>
      </c>
      <c r="O88">
        <f t="shared" si="17"/>
        <v>61008</v>
      </c>
      <c r="Q88">
        <v>8798</v>
      </c>
      <c r="R88">
        <v>1822</v>
      </c>
      <c r="T88">
        <v>-4920.4000000000015</v>
      </c>
      <c r="U88">
        <v>4319.4000000000015</v>
      </c>
      <c r="W88">
        <v>45727.600000000006</v>
      </c>
      <c r="X88">
        <v>7256.6</v>
      </c>
      <c r="AB88">
        <v>62237.599999999999</v>
      </c>
      <c r="AC88">
        <v>1.520816998084759</v>
      </c>
      <c r="AK88">
        <v>62237.599999999999</v>
      </c>
      <c r="AL88">
        <v>1.520816998084759</v>
      </c>
    </row>
    <row r="89" spans="2:38" x14ac:dyDescent="0.25">
      <c r="B89">
        <v>90274</v>
      </c>
      <c r="C89">
        <v>54757</v>
      </c>
      <c r="D89">
        <v>81030</v>
      </c>
      <c r="E89">
        <v>59782</v>
      </c>
      <c r="F89">
        <v>49286</v>
      </c>
      <c r="H89">
        <v>120660</v>
      </c>
      <c r="J89">
        <f t="shared" si="12"/>
        <v>67025.8</v>
      </c>
      <c r="K89">
        <f t="shared" si="13"/>
        <v>1.8002023101551938</v>
      </c>
      <c r="L89">
        <f t="shared" si="14"/>
        <v>90274</v>
      </c>
      <c r="M89">
        <f t="shared" si="15"/>
        <v>49286</v>
      </c>
      <c r="N89">
        <f t="shared" si="16"/>
        <v>67025.8</v>
      </c>
      <c r="O89">
        <f t="shared" si="17"/>
        <v>40988</v>
      </c>
      <c r="Q89">
        <v>19677</v>
      </c>
      <c r="R89">
        <v>1147</v>
      </c>
      <c r="T89">
        <v>10937.800000000003</v>
      </c>
      <c r="U89">
        <v>3594</v>
      </c>
      <c r="W89">
        <v>22563</v>
      </c>
      <c r="X89">
        <v>5360.4</v>
      </c>
      <c r="AD89">
        <v>67025.8</v>
      </c>
      <c r="AE89">
        <v>1.8002023101551938</v>
      </c>
      <c r="AI89">
        <v>67025.8</v>
      </c>
      <c r="AJ89">
        <v>1.8002023101551938</v>
      </c>
    </row>
    <row r="90" spans="2:38" x14ac:dyDescent="0.25">
      <c r="B90">
        <v>53921</v>
      </c>
      <c r="C90">
        <v>83157</v>
      </c>
      <c r="D90">
        <v>71664</v>
      </c>
      <c r="E90">
        <v>13841</v>
      </c>
      <c r="F90">
        <v>60131</v>
      </c>
      <c r="H90">
        <v>134964</v>
      </c>
      <c r="J90">
        <f t="shared" si="12"/>
        <v>56542.8</v>
      </c>
      <c r="K90">
        <f t="shared" si="13"/>
        <v>2.3869352066045542</v>
      </c>
      <c r="L90">
        <f t="shared" si="14"/>
        <v>83157</v>
      </c>
      <c r="M90">
        <f t="shared" si="15"/>
        <v>13841</v>
      </c>
      <c r="N90">
        <f t="shared" si="16"/>
        <v>56542.8</v>
      </c>
      <c r="O90">
        <f t="shared" si="17"/>
        <v>69316</v>
      </c>
      <c r="Q90">
        <v>52800</v>
      </c>
      <c r="R90">
        <v>9034</v>
      </c>
      <c r="T90">
        <v>34968.600000000006</v>
      </c>
      <c r="U90">
        <v>3839</v>
      </c>
      <c r="W90">
        <v>34968.6</v>
      </c>
      <c r="X90">
        <v>10745.4</v>
      </c>
      <c r="AD90">
        <v>56542.8</v>
      </c>
      <c r="AE90">
        <v>2.3869352066045542</v>
      </c>
      <c r="AK90">
        <v>56542.8</v>
      </c>
      <c r="AL90">
        <v>2.3869352066045542</v>
      </c>
    </row>
    <row r="91" spans="2:38" x14ac:dyDescent="0.25">
      <c r="B91">
        <v>80492</v>
      </c>
      <c r="C91">
        <v>62330</v>
      </c>
      <c r="D91">
        <v>55831</v>
      </c>
      <c r="E91">
        <v>62302</v>
      </c>
      <c r="F91">
        <v>24594</v>
      </c>
      <c r="H91">
        <v>120815</v>
      </c>
      <c r="J91">
        <f t="shared" si="12"/>
        <v>57109.8</v>
      </c>
      <c r="K91">
        <f t="shared" si="13"/>
        <v>2.115486308829658</v>
      </c>
      <c r="L91">
        <f t="shared" si="14"/>
        <v>80492</v>
      </c>
      <c r="M91">
        <f t="shared" si="15"/>
        <v>24594</v>
      </c>
      <c r="N91">
        <f t="shared" si="16"/>
        <v>57109.8</v>
      </c>
      <c r="O91">
        <f t="shared" si="17"/>
        <v>55898</v>
      </c>
      <c r="Q91">
        <v>29672</v>
      </c>
      <c r="R91">
        <v>5369</v>
      </c>
      <c r="T91">
        <v>-14845.199999999997</v>
      </c>
      <c r="U91">
        <v>1769.8000000000029</v>
      </c>
      <c r="W91">
        <v>29323.200000000001</v>
      </c>
      <c r="X91">
        <v>10387.799999999999</v>
      </c>
      <c r="AB91">
        <v>57109.8</v>
      </c>
      <c r="AC91">
        <v>2.115486308829658</v>
      </c>
      <c r="AK91">
        <v>57109.8</v>
      </c>
      <c r="AL91">
        <v>2.115486308829658</v>
      </c>
    </row>
    <row r="92" spans="2:38" x14ac:dyDescent="0.25">
      <c r="B92">
        <v>96463</v>
      </c>
      <c r="C92">
        <v>43618</v>
      </c>
      <c r="D92">
        <v>94518</v>
      </c>
      <c r="E92">
        <v>40830</v>
      </c>
      <c r="F92">
        <v>40001</v>
      </c>
      <c r="H92">
        <v>146247</v>
      </c>
      <c r="J92">
        <f t="shared" si="12"/>
        <v>63086</v>
      </c>
      <c r="K92">
        <f t="shared" si="13"/>
        <v>2.3182164030054211</v>
      </c>
      <c r="L92">
        <f t="shared" si="14"/>
        <v>96463</v>
      </c>
      <c r="M92">
        <f t="shared" si="15"/>
        <v>40001</v>
      </c>
      <c r="N92">
        <f t="shared" si="16"/>
        <v>63086</v>
      </c>
      <c r="O92">
        <f t="shared" si="17"/>
        <v>56462</v>
      </c>
      <c r="Q92">
        <v>74538</v>
      </c>
      <c r="R92">
        <v>22206</v>
      </c>
      <c r="T92">
        <v>8375.5999999999985</v>
      </c>
      <c r="U92">
        <v>-848</v>
      </c>
      <c r="W92">
        <v>14453.6</v>
      </c>
      <c r="X92">
        <v>2520</v>
      </c>
      <c r="Z92">
        <v>63086</v>
      </c>
      <c r="AA92">
        <v>2.3182164030054211</v>
      </c>
      <c r="AK92">
        <v>63086</v>
      </c>
      <c r="AL92">
        <v>2.3182164030054211</v>
      </c>
    </row>
    <row r="93" spans="2:38" x14ac:dyDescent="0.25">
      <c r="B93">
        <v>55705</v>
      </c>
      <c r="C93">
        <v>50270</v>
      </c>
      <c r="D93">
        <v>44719</v>
      </c>
      <c r="E93">
        <v>92256</v>
      </c>
      <c r="F93">
        <v>48277</v>
      </c>
      <c r="H93">
        <v>67963</v>
      </c>
      <c r="J93">
        <f t="shared" si="12"/>
        <v>58245.4</v>
      </c>
      <c r="K93">
        <f t="shared" si="13"/>
        <v>1.1668389263358137</v>
      </c>
      <c r="L93">
        <f t="shared" si="14"/>
        <v>92256</v>
      </c>
      <c r="M93">
        <f t="shared" si="15"/>
        <v>44719</v>
      </c>
      <c r="N93">
        <f t="shared" si="16"/>
        <v>58245.4</v>
      </c>
      <c r="O93">
        <f t="shared" si="17"/>
        <v>47537</v>
      </c>
      <c r="Q93">
        <v>-40892</v>
      </c>
      <c r="R93">
        <v>9206</v>
      </c>
      <c r="T93">
        <v>1788.4000000000015</v>
      </c>
      <c r="U93">
        <v>917.20000000000437</v>
      </c>
      <c r="W93">
        <v>42636</v>
      </c>
      <c r="X93">
        <v>6851.5999999999995</v>
      </c>
      <c r="AD93">
        <v>58245.4</v>
      </c>
      <c r="AE93">
        <v>1.1668389263358137</v>
      </c>
      <c r="AI93">
        <v>58245.4</v>
      </c>
      <c r="AJ93">
        <v>1.1668389263358137</v>
      </c>
    </row>
    <row r="94" spans="2:38" x14ac:dyDescent="0.25">
      <c r="B94">
        <v>47699</v>
      </c>
      <c r="C94">
        <v>52949</v>
      </c>
      <c r="D94">
        <v>73218</v>
      </c>
      <c r="E94">
        <v>22323</v>
      </c>
      <c r="F94">
        <v>18838</v>
      </c>
      <c r="H94">
        <v>69280</v>
      </c>
      <c r="J94">
        <f t="shared" si="12"/>
        <v>43005.4</v>
      </c>
      <c r="K94">
        <f t="shared" si="13"/>
        <v>1.6109604840322378</v>
      </c>
      <c r="L94">
        <f t="shared" si="14"/>
        <v>73218</v>
      </c>
      <c r="M94">
        <f t="shared" si="15"/>
        <v>18838</v>
      </c>
      <c r="N94">
        <f t="shared" si="16"/>
        <v>43005.4</v>
      </c>
      <c r="O94">
        <f t="shared" si="17"/>
        <v>54380</v>
      </c>
      <c r="Q94">
        <v>-22601</v>
      </c>
      <c r="R94">
        <v>534</v>
      </c>
      <c r="T94">
        <v>-39773.599999999999</v>
      </c>
      <c r="U94">
        <v>-1088.1999999999971</v>
      </c>
      <c r="W94">
        <v>45012.4</v>
      </c>
      <c r="X94">
        <v>10205.799999999999</v>
      </c>
      <c r="AB94">
        <v>43005.4</v>
      </c>
      <c r="AC94">
        <v>1.6109604840322378</v>
      </c>
      <c r="AI94">
        <v>43005.4</v>
      </c>
      <c r="AJ94">
        <v>1.6109604840322378</v>
      </c>
    </row>
    <row r="95" spans="2:38" x14ac:dyDescent="0.25">
      <c r="B95">
        <v>6470</v>
      </c>
      <c r="C95">
        <v>62149</v>
      </c>
      <c r="D95">
        <v>75899</v>
      </c>
      <c r="E95">
        <v>64704</v>
      </c>
      <c r="F95">
        <v>72800</v>
      </c>
      <c r="H95">
        <v>122364</v>
      </c>
      <c r="J95">
        <f t="shared" si="12"/>
        <v>56404.4</v>
      </c>
      <c r="K95">
        <f t="shared" si="13"/>
        <v>2.1694052237059518</v>
      </c>
      <c r="L95">
        <f t="shared" si="14"/>
        <v>75899</v>
      </c>
      <c r="M95">
        <f t="shared" si="15"/>
        <v>6470</v>
      </c>
      <c r="N95">
        <f t="shared" si="16"/>
        <v>56404.4</v>
      </c>
      <c r="O95">
        <f t="shared" si="17"/>
        <v>69429</v>
      </c>
      <c r="Q95">
        <v>-19086</v>
      </c>
      <c r="R95">
        <v>341</v>
      </c>
      <c r="T95">
        <v>-28908.400000000001</v>
      </c>
      <c r="U95">
        <v>-6717.7999999999956</v>
      </c>
      <c r="W95">
        <v>35700.400000000001</v>
      </c>
      <c r="X95">
        <v>7474.2</v>
      </c>
      <c r="AF95">
        <v>56404.4</v>
      </c>
      <c r="AG95">
        <v>2.1694052237059518</v>
      </c>
      <c r="AK95">
        <v>56404.4</v>
      </c>
      <c r="AL95">
        <v>2.1694052237059518</v>
      </c>
    </row>
    <row r="96" spans="2:38" x14ac:dyDescent="0.25">
      <c r="B96">
        <v>19467</v>
      </c>
      <c r="C96">
        <v>35507</v>
      </c>
      <c r="D96">
        <v>39456</v>
      </c>
      <c r="E96">
        <v>64200</v>
      </c>
      <c r="F96">
        <v>94889</v>
      </c>
      <c r="H96">
        <v>118465</v>
      </c>
      <c r="J96">
        <f t="shared" si="12"/>
        <v>50703.8</v>
      </c>
      <c r="K96">
        <f t="shared" si="13"/>
        <v>2.3364126554617206</v>
      </c>
      <c r="L96">
        <f t="shared" si="14"/>
        <v>94889</v>
      </c>
      <c r="M96">
        <f t="shared" si="15"/>
        <v>19467</v>
      </c>
      <c r="N96">
        <f t="shared" si="16"/>
        <v>50703.8</v>
      </c>
      <c r="O96">
        <f t="shared" si="17"/>
        <v>75422</v>
      </c>
      <c r="Q96">
        <v>6658</v>
      </c>
      <c r="R96">
        <v>7867</v>
      </c>
      <c r="T96">
        <v>-8213.1999999999971</v>
      </c>
      <c r="U96">
        <v>470</v>
      </c>
      <c r="W96">
        <v>8645.2000000000007</v>
      </c>
      <c r="X96">
        <v>3906</v>
      </c>
      <c r="AD96">
        <v>50703.8</v>
      </c>
      <c r="AE96">
        <v>2.3364126554617206</v>
      </c>
      <c r="AK96">
        <v>50703.8</v>
      </c>
      <c r="AL96">
        <v>2.3364126554617206</v>
      </c>
    </row>
    <row r="97" spans="2:38" x14ac:dyDescent="0.25">
      <c r="B97">
        <v>89610</v>
      </c>
      <c r="C97">
        <v>37529</v>
      </c>
      <c r="D97">
        <v>37770</v>
      </c>
      <c r="E97">
        <v>30991</v>
      </c>
      <c r="F97">
        <v>38886</v>
      </c>
      <c r="H97">
        <v>120143</v>
      </c>
      <c r="J97">
        <f t="shared" si="12"/>
        <v>46957.2</v>
      </c>
      <c r="K97">
        <f t="shared" si="13"/>
        <v>2.5585639688908199</v>
      </c>
      <c r="L97">
        <f t="shared" si="14"/>
        <v>89610</v>
      </c>
      <c r="M97">
        <f t="shared" si="15"/>
        <v>30991</v>
      </c>
      <c r="N97">
        <f t="shared" si="16"/>
        <v>46957.2</v>
      </c>
      <c r="O97">
        <f t="shared" si="17"/>
        <v>58619</v>
      </c>
      <c r="Q97">
        <v>43760</v>
      </c>
      <c r="R97">
        <v>15185</v>
      </c>
      <c r="T97">
        <v>-4210.8000000000029</v>
      </c>
      <c r="U97">
        <v>-3910.4000000000015</v>
      </c>
      <c r="W97">
        <v>12341.6</v>
      </c>
      <c r="X97">
        <v>4000.4</v>
      </c>
      <c r="AD97">
        <v>46957.2</v>
      </c>
      <c r="AE97">
        <v>2.5585639688908199</v>
      </c>
      <c r="AK97">
        <v>46957.2</v>
      </c>
      <c r="AL97">
        <v>2.5585639688908199</v>
      </c>
    </row>
    <row r="98" spans="2:38" x14ac:dyDescent="0.25">
      <c r="B98">
        <v>47311</v>
      </c>
      <c r="C98">
        <v>35140</v>
      </c>
      <c r="D98">
        <v>44867</v>
      </c>
      <c r="E98">
        <v>89069</v>
      </c>
      <c r="F98">
        <v>98150</v>
      </c>
      <c r="H98">
        <v>101232</v>
      </c>
      <c r="J98">
        <f t="shared" si="12"/>
        <v>62907.4</v>
      </c>
      <c r="K98">
        <f t="shared" ref="K98:K129" si="18">H98/J98</f>
        <v>1.6092224444183036</v>
      </c>
      <c r="L98">
        <f t="shared" si="14"/>
        <v>98150</v>
      </c>
      <c r="M98">
        <f t="shared" si="15"/>
        <v>35140</v>
      </c>
      <c r="N98">
        <f t="shared" si="16"/>
        <v>62907.4</v>
      </c>
      <c r="O98">
        <f t="shared" si="17"/>
        <v>63010</v>
      </c>
      <c r="Q98">
        <v>2217</v>
      </c>
      <c r="R98">
        <v>-5487</v>
      </c>
      <c r="T98">
        <v>-15812.599999999999</v>
      </c>
      <c r="U98">
        <v>-4186.2000000000044</v>
      </c>
      <c r="W98">
        <v>29313.799999999996</v>
      </c>
      <c r="X98">
        <v>4197</v>
      </c>
      <c r="AB98">
        <v>62907.4</v>
      </c>
      <c r="AC98">
        <v>1.6092224444183036</v>
      </c>
      <c r="AK98">
        <v>62907.4</v>
      </c>
      <c r="AL98">
        <v>1.6092224444183036</v>
      </c>
    </row>
    <row r="99" spans="2:38" x14ac:dyDescent="0.25">
      <c r="B99">
        <v>11476</v>
      </c>
      <c r="C99">
        <v>64235</v>
      </c>
      <c r="D99">
        <v>83957</v>
      </c>
      <c r="E99">
        <v>74273</v>
      </c>
      <c r="F99">
        <v>98129</v>
      </c>
      <c r="H99">
        <v>117182</v>
      </c>
      <c r="J99">
        <f t="shared" si="12"/>
        <v>66414</v>
      </c>
      <c r="K99">
        <f t="shared" si="18"/>
        <v>1.7644171409642546</v>
      </c>
      <c r="L99">
        <f t="shared" si="14"/>
        <v>98129</v>
      </c>
      <c r="M99">
        <f t="shared" si="15"/>
        <v>11476</v>
      </c>
      <c r="N99">
        <f t="shared" si="16"/>
        <v>66414</v>
      </c>
      <c r="O99">
        <f t="shared" si="17"/>
        <v>86653</v>
      </c>
      <c r="Q99">
        <v>40430</v>
      </c>
      <c r="R99">
        <v>6014</v>
      </c>
      <c r="T99">
        <v>3315</v>
      </c>
      <c r="U99">
        <v>3121.5999999999985</v>
      </c>
      <c r="W99">
        <v>48208.2</v>
      </c>
      <c r="X99">
        <v>14914.400000000001</v>
      </c>
      <c r="AB99">
        <v>66414</v>
      </c>
      <c r="AC99">
        <v>1.7644171409642546</v>
      </c>
      <c r="AK99">
        <v>66414</v>
      </c>
      <c r="AL99">
        <v>1.7644171409642546</v>
      </c>
    </row>
    <row r="100" spans="2:38" x14ac:dyDescent="0.25">
      <c r="B100">
        <v>91208</v>
      </c>
      <c r="C100">
        <v>42429</v>
      </c>
      <c r="D100">
        <v>26851</v>
      </c>
      <c r="E100">
        <v>73502</v>
      </c>
      <c r="F100">
        <v>22628</v>
      </c>
      <c r="H100">
        <v>57367</v>
      </c>
      <c r="J100">
        <f t="shared" si="12"/>
        <v>51323.6</v>
      </c>
      <c r="K100">
        <f t="shared" si="18"/>
        <v>1.1177508982222604</v>
      </c>
      <c r="L100">
        <f t="shared" si="14"/>
        <v>91208</v>
      </c>
      <c r="M100">
        <f t="shared" si="15"/>
        <v>22628</v>
      </c>
      <c r="N100">
        <f t="shared" si="16"/>
        <v>51323.6</v>
      </c>
      <c r="O100">
        <f t="shared" si="17"/>
        <v>68580</v>
      </c>
      <c r="Q100">
        <v>-29717</v>
      </c>
      <c r="R100">
        <v>887</v>
      </c>
      <c r="T100">
        <v>12381.799999999996</v>
      </c>
      <c r="U100">
        <v>1092.4000000000015</v>
      </c>
      <c r="W100">
        <v>15307.800000000001</v>
      </c>
      <c r="X100">
        <v>4644.8</v>
      </c>
      <c r="AD100">
        <v>51323.6</v>
      </c>
      <c r="AE100">
        <v>1.1177508982222604</v>
      </c>
      <c r="AI100">
        <v>51323.6</v>
      </c>
      <c r="AJ100">
        <v>1.1177508982222604</v>
      </c>
    </row>
    <row r="101" spans="2:38" x14ac:dyDescent="0.25">
      <c r="B101">
        <v>45612</v>
      </c>
      <c r="C101">
        <v>17682</v>
      </c>
      <c r="D101">
        <v>83737</v>
      </c>
      <c r="E101">
        <v>72686</v>
      </c>
      <c r="F101">
        <v>47150</v>
      </c>
      <c r="H101">
        <v>73294</v>
      </c>
      <c r="J101">
        <f t="shared" si="12"/>
        <v>53373.4</v>
      </c>
      <c r="K101">
        <f t="shared" si="18"/>
        <v>1.3732308603161874</v>
      </c>
      <c r="L101">
        <f t="shared" si="14"/>
        <v>83737</v>
      </c>
      <c r="M101">
        <f t="shared" si="15"/>
        <v>17682</v>
      </c>
      <c r="N101">
        <f t="shared" si="16"/>
        <v>53373.4</v>
      </c>
      <c r="O101">
        <f t="shared" si="17"/>
        <v>66055</v>
      </c>
      <c r="Q101">
        <v>8596</v>
      </c>
      <c r="R101">
        <v>-374</v>
      </c>
      <c r="T101">
        <v>11578</v>
      </c>
      <c r="U101">
        <v>-4048</v>
      </c>
      <c r="W101">
        <v>27135.599999999999</v>
      </c>
      <c r="X101">
        <v>4309.6000000000004</v>
      </c>
      <c r="AD101">
        <v>53373.4</v>
      </c>
      <c r="AE101">
        <v>1.3732308603161874</v>
      </c>
      <c r="AI101">
        <v>53373.4</v>
      </c>
      <c r="AJ101">
        <v>1.3732308603161874</v>
      </c>
    </row>
    <row r="103" spans="2:38" x14ac:dyDescent="0.25">
      <c r="B103">
        <v>2824981</v>
      </c>
      <c r="C103">
        <v>2929316</v>
      </c>
      <c r="D103">
        <v>2945758</v>
      </c>
      <c r="E103">
        <v>3003925</v>
      </c>
      <c r="F103">
        <v>2977633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2D3F96-F9F2-418A-901A-E333BBCDB77D}">
  <dimension ref="A1:AL103"/>
  <sheetViews>
    <sheetView workbookViewId="0"/>
  </sheetViews>
  <sheetFormatPr defaultRowHeight="15" x14ac:dyDescent="0.25"/>
  <sheetData>
    <row r="1" spans="1:38" x14ac:dyDescent="0.25">
      <c r="A1" t="s">
        <v>27</v>
      </c>
    </row>
    <row r="2" spans="1:38" x14ac:dyDescent="0.25">
      <c r="B2">
        <v>40462</v>
      </c>
      <c r="C2">
        <v>32709</v>
      </c>
      <c r="D2">
        <v>59051</v>
      </c>
      <c r="E2">
        <v>44671</v>
      </c>
      <c r="F2">
        <v>110166</v>
      </c>
      <c r="H2">
        <v>97095</v>
      </c>
      <c r="J2">
        <f t="shared" ref="J2:J33" si="0">AVERAGE(B2:F2)</f>
        <v>57411.8</v>
      </c>
      <c r="K2">
        <f t="shared" ref="K2:K33" si="1">H2/J2</f>
        <v>1.6912028537687374</v>
      </c>
      <c r="L2">
        <f t="shared" ref="L2:L33" si="2">MAX(B2:F2)</f>
        <v>110166</v>
      </c>
      <c r="M2">
        <f t="shared" ref="M2:M33" si="3">MIN(B2:F2)</f>
        <v>32709</v>
      </c>
      <c r="N2">
        <f t="shared" ref="N2:N33" si="4">AVERAGE(B2:F2)</f>
        <v>57411.8</v>
      </c>
      <c r="O2">
        <f t="shared" ref="O2:O33" si="5">L2-M2</f>
        <v>77457</v>
      </c>
      <c r="Q2">
        <v>-14712</v>
      </c>
      <c r="R2">
        <v>1124</v>
      </c>
      <c r="T2">
        <v>-3104.1999999999971</v>
      </c>
      <c r="U2">
        <v>-646.79999999999563</v>
      </c>
      <c r="W2">
        <v>23118.600000000002</v>
      </c>
      <c r="X2">
        <v>7072.8</v>
      </c>
      <c r="AD2">
        <v>57411.8</v>
      </c>
      <c r="AE2">
        <v>1.6912028537687374</v>
      </c>
      <c r="AK2">
        <v>57411.8</v>
      </c>
      <c r="AL2">
        <v>1.6912028537687374</v>
      </c>
    </row>
    <row r="3" spans="1:38" x14ac:dyDescent="0.25">
      <c r="B3">
        <v>53910</v>
      </c>
      <c r="C3">
        <v>56994</v>
      </c>
      <c r="D3">
        <v>40553</v>
      </c>
      <c r="E3">
        <v>77095</v>
      </c>
      <c r="F3">
        <v>17734</v>
      </c>
      <c r="H3">
        <v>86839</v>
      </c>
      <c r="J3">
        <f t="shared" si="0"/>
        <v>49257.2</v>
      </c>
      <c r="K3">
        <f t="shared" si="1"/>
        <v>1.7629706926094055</v>
      </c>
      <c r="L3">
        <f t="shared" si="2"/>
        <v>77095</v>
      </c>
      <c r="M3">
        <f t="shared" si="3"/>
        <v>17734</v>
      </c>
      <c r="N3">
        <f t="shared" si="4"/>
        <v>49257.2</v>
      </c>
      <c r="O3">
        <f t="shared" si="5"/>
        <v>59361</v>
      </c>
      <c r="Q3">
        <v>10948</v>
      </c>
      <c r="R3">
        <v>-10512</v>
      </c>
      <c r="T3">
        <v>-18934</v>
      </c>
      <c r="U3">
        <v>-7294.4000000000015</v>
      </c>
      <c r="W3">
        <v>18934</v>
      </c>
      <c r="X3">
        <v>7449.2</v>
      </c>
      <c r="AB3">
        <v>49257.2</v>
      </c>
      <c r="AC3">
        <v>1.7629706926094055</v>
      </c>
      <c r="AK3">
        <v>49257.2</v>
      </c>
      <c r="AL3">
        <v>1.7629706926094055</v>
      </c>
    </row>
    <row r="4" spans="1:38" x14ac:dyDescent="0.25">
      <c r="B4">
        <v>84273</v>
      </c>
      <c r="C4">
        <v>53571</v>
      </c>
      <c r="D4">
        <v>99206</v>
      </c>
      <c r="E4">
        <v>98130</v>
      </c>
      <c r="F4">
        <v>94614</v>
      </c>
      <c r="H4">
        <v>121510</v>
      </c>
      <c r="J4">
        <f t="shared" si="0"/>
        <v>85958.8</v>
      </c>
      <c r="K4">
        <f t="shared" si="1"/>
        <v>1.4135841821896071</v>
      </c>
      <c r="L4">
        <f t="shared" si="2"/>
        <v>99206</v>
      </c>
      <c r="M4">
        <f t="shared" si="3"/>
        <v>53571</v>
      </c>
      <c r="N4">
        <f t="shared" si="4"/>
        <v>85958.8</v>
      </c>
      <c r="O4">
        <f t="shared" si="5"/>
        <v>45635</v>
      </c>
      <c r="Q4">
        <v>34918</v>
      </c>
      <c r="R4">
        <v>-2007</v>
      </c>
      <c r="T4">
        <v>17620</v>
      </c>
      <c r="U4">
        <v>5978.6000000000058</v>
      </c>
      <c r="W4">
        <v>20122</v>
      </c>
      <c r="X4">
        <v>6823.4</v>
      </c>
      <c r="AB4">
        <v>85958.8</v>
      </c>
      <c r="AC4">
        <v>1.4135841821896071</v>
      </c>
      <c r="AI4">
        <v>85958.8</v>
      </c>
      <c r="AJ4">
        <v>1.4135841821896071</v>
      </c>
    </row>
    <row r="5" spans="1:38" x14ac:dyDescent="0.25">
      <c r="B5">
        <v>50565</v>
      </c>
      <c r="C5">
        <v>51575</v>
      </c>
      <c r="D5">
        <v>78633</v>
      </c>
      <c r="E5">
        <v>37231</v>
      </c>
      <c r="F5">
        <v>52203</v>
      </c>
      <c r="H5">
        <v>85706</v>
      </c>
      <c r="J5">
        <f t="shared" si="0"/>
        <v>54041.4</v>
      </c>
      <c r="K5">
        <f t="shared" si="1"/>
        <v>1.5859322667436446</v>
      </c>
      <c r="L5">
        <f t="shared" si="2"/>
        <v>78633</v>
      </c>
      <c r="M5">
        <f t="shared" si="3"/>
        <v>37231</v>
      </c>
      <c r="N5">
        <f t="shared" si="4"/>
        <v>54041.4</v>
      </c>
      <c r="O5">
        <f t="shared" si="5"/>
        <v>41402</v>
      </c>
      <c r="Q5">
        <v>-14539</v>
      </c>
      <c r="R5">
        <v>4205</v>
      </c>
      <c r="T5">
        <v>9417</v>
      </c>
      <c r="U5">
        <v>-4788.4000000000015</v>
      </c>
      <c r="W5">
        <v>32225.8</v>
      </c>
      <c r="X5">
        <v>12046.000000000002</v>
      </c>
      <c r="AD5">
        <v>54041.4</v>
      </c>
      <c r="AE5">
        <v>1.5859322667436446</v>
      </c>
      <c r="AI5">
        <v>54041.4</v>
      </c>
      <c r="AJ5">
        <v>1.5859322667436446</v>
      </c>
    </row>
    <row r="6" spans="1:38" x14ac:dyDescent="0.25">
      <c r="B6">
        <v>80310</v>
      </c>
      <c r="C6">
        <v>88244</v>
      </c>
      <c r="D6">
        <v>51338</v>
      </c>
      <c r="E6">
        <v>44524</v>
      </c>
      <c r="F6">
        <v>68186</v>
      </c>
      <c r="H6">
        <v>107838</v>
      </c>
      <c r="J6">
        <f t="shared" si="0"/>
        <v>66520.399999999994</v>
      </c>
      <c r="K6">
        <f t="shared" si="1"/>
        <v>1.6211267520940946</v>
      </c>
      <c r="L6">
        <f t="shared" si="2"/>
        <v>88244</v>
      </c>
      <c r="M6">
        <f t="shared" si="3"/>
        <v>44524</v>
      </c>
      <c r="N6">
        <f t="shared" si="4"/>
        <v>66520.399999999994</v>
      </c>
      <c r="O6">
        <f t="shared" si="5"/>
        <v>43720</v>
      </c>
      <c r="Q6">
        <v>2919</v>
      </c>
      <c r="R6">
        <v>2211</v>
      </c>
      <c r="T6">
        <v>11293.399999999994</v>
      </c>
      <c r="U6">
        <v>-1978.2000000000116</v>
      </c>
      <c r="W6">
        <v>35431.800000000003</v>
      </c>
      <c r="X6">
        <v>3971</v>
      </c>
      <c r="AD6">
        <v>66520.399999999994</v>
      </c>
      <c r="AE6">
        <v>1.6211267520940946</v>
      </c>
      <c r="AI6">
        <v>66520.399999999994</v>
      </c>
      <c r="AJ6">
        <v>1.6211267520940946</v>
      </c>
    </row>
    <row r="7" spans="1:38" x14ac:dyDescent="0.25">
      <c r="B7">
        <v>90784</v>
      </c>
      <c r="C7">
        <v>31364</v>
      </c>
      <c r="D7">
        <v>41501</v>
      </c>
      <c r="E7">
        <v>46908</v>
      </c>
      <c r="F7">
        <v>31877</v>
      </c>
      <c r="H7">
        <v>48583</v>
      </c>
      <c r="J7">
        <f t="shared" si="0"/>
        <v>48486.8</v>
      </c>
      <c r="K7">
        <f t="shared" si="1"/>
        <v>1.0019840451421829</v>
      </c>
      <c r="L7">
        <f t="shared" si="2"/>
        <v>90784</v>
      </c>
      <c r="M7">
        <f t="shared" si="3"/>
        <v>31364</v>
      </c>
      <c r="N7">
        <f t="shared" si="4"/>
        <v>48486.8</v>
      </c>
      <c r="O7">
        <f t="shared" si="5"/>
        <v>59420</v>
      </c>
      <c r="Q7">
        <v>-61133</v>
      </c>
      <c r="R7">
        <v>-6818</v>
      </c>
      <c r="T7">
        <v>-1180.5999999999985</v>
      </c>
      <c r="U7">
        <v>-59.599999999998545</v>
      </c>
      <c r="W7">
        <v>20982.6</v>
      </c>
      <c r="X7">
        <v>59.6</v>
      </c>
      <c r="AD7">
        <v>48486.8</v>
      </c>
      <c r="AE7">
        <v>1.0019840451421829</v>
      </c>
      <c r="AI7">
        <v>48486.8</v>
      </c>
      <c r="AJ7">
        <v>1.0019840451421829</v>
      </c>
    </row>
    <row r="8" spans="1:38" x14ac:dyDescent="0.25">
      <c r="B8">
        <v>43433</v>
      </c>
      <c r="C8">
        <v>34890</v>
      </c>
      <c r="D8">
        <v>37754</v>
      </c>
      <c r="E8">
        <v>31804</v>
      </c>
      <c r="F8">
        <v>28984</v>
      </c>
      <c r="H8">
        <v>73275</v>
      </c>
      <c r="J8">
        <f t="shared" si="0"/>
        <v>35373</v>
      </c>
      <c r="K8">
        <f t="shared" si="1"/>
        <v>2.0714952082096514</v>
      </c>
      <c r="L8">
        <f t="shared" si="2"/>
        <v>43433</v>
      </c>
      <c r="M8">
        <f t="shared" si="3"/>
        <v>28984</v>
      </c>
      <c r="N8">
        <f t="shared" si="4"/>
        <v>35373</v>
      </c>
      <c r="O8">
        <f t="shared" si="5"/>
        <v>14449</v>
      </c>
      <c r="Q8">
        <v>-31398</v>
      </c>
      <c r="R8">
        <v>-17466</v>
      </c>
      <c r="T8">
        <v>-9694.1999999999971</v>
      </c>
      <c r="U8">
        <v>-6075</v>
      </c>
      <c r="W8">
        <v>24757</v>
      </c>
      <c r="X8">
        <v>6780.6</v>
      </c>
      <c r="AD8">
        <v>35373</v>
      </c>
      <c r="AE8">
        <v>2.0714952082096514</v>
      </c>
      <c r="AK8">
        <v>35373</v>
      </c>
      <c r="AL8">
        <v>2.0714952082096514</v>
      </c>
    </row>
    <row r="9" spans="1:38" x14ac:dyDescent="0.25">
      <c r="B9">
        <v>46921</v>
      </c>
      <c r="C9">
        <v>33004</v>
      </c>
      <c r="D9">
        <v>96539</v>
      </c>
      <c r="E9">
        <v>54853</v>
      </c>
      <c r="F9">
        <v>40068</v>
      </c>
      <c r="H9">
        <v>57374</v>
      </c>
      <c r="J9">
        <f t="shared" si="0"/>
        <v>54277</v>
      </c>
      <c r="K9">
        <f t="shared" si="1"/>
        <v>1.0570591594966561</v>
      </c>
      <c r="L9">
        <f t="shared" si="2"/>
        <v>96539</v>
      </c>
      <c r="M9">
        <f t="shared" si="3"/>
        <v>33004</v>
      </c>
      <c r="N9">
        <f t="shared" si="4"/>
        <v>54277</v>
      </c>
      <c r="O9">
        <f t="shared" si="5"/>
        <v>63535</v>
      </c>
      <c r="Q9">
        <v>-37213</v>
      </c>
      <c r="R9">
        <v>29</v>
      </c>
      <c r="T9">
        <v>10120</v>
      </c>
      <c r="U9">
        <v>-383.40000000000146</v>
      </c>
      <c r="W9">
        <v>14187.6</v>
      </c>
      <c r="X9">
        <v>2176.6</v>
      </c>
      <c r="AD9">
        <v>54277</v>
      </c>
      <c r="AE9">
        <v>1.0570591594966561</v>
      </c>
      <c r="AI9">
        <v>54277</v>
      </c>
      <c r="AJ9">
        <v>1.0570591594966561</v>
      </c>
    </row>
    <row r="10" spans="1:38" x14ac:dyDescent="0.25">
      <c r="B10">
        <v>39064</v>
      </c>
      <c r="C10">
        <v>46676</v>
      </c>
      <c r="D10">
        <v>31469</v>
      </c>
      <c r="E10">
        <v>27794</v>
      </c>
      <c r="F10">
        <v>99425</v>
      </c>
      <c r="H10">
        <v>108062</v>
      </c>
      <c r="J10">
        <f t="shared" si="0"/>
        <v>48885.599999999999</v>
      </c>
      <c r="K10">
        <f t="shared" si="1"/>
        <v>2.2105077977973062</v>
      </c>
      <c r="L10">
        <f t="shared" si="2"/>
        <v>99425</v>
      </c>
      <c r="M10">
        <f t="shared" si="3"/>
        <v>27794</v>
      </c>
      <c r="N10">
        <f t="shared" si="4"/>
        <v>48885.599999999999</v>
      </c>
      <c r="O10">
        <f t="shared" si="5"/>
        <v>71631</v>
      </c>
      <c r="Q10">
        <v>23438</v>
      </c>
      <c r="R10">
        <v>528</v>
      </c>
      <c r="T10">
        <v>-12466.800000000003</v>
      </c>
      <c r="U10">
        <v>-5104.8000000000029</v>
      </c>
      <c r="W10">
        <v>19296.400000000001</v>
      </c>
      <c r="X10">
        <v>5104.8</v>
      </c>
      <c r="AB10">
        <v>48885.599999999999</v>
      </c>
      <c r="AC10">
        <v>2.2105077977973062</v>
      </c>
      <c r="AK10">
        <v>48885.599999999999</v>
      </c>
      <c r="AL10">
        <v>2.2105077977973062</v>
      </c>
    </row>
    <row r="11" spans="1:38" x14ac:dyDescent="0.25">
      <c r="B11">
        <v>93322</v>
      </c>
      <c r="C11">
        <v>68628</v>
      </c>
      <c r="D11">
        <v>121834</v>
      </c>
      <c r="E11">
        <v>92778</v>
      </c>
      <c r="F11">
        <v>16361</v>
      </c>
      <c r="H11">
        <v>129307</v>
      </c>
      <c r="J11">
        <f t="shared" si="0"/>
        <v>78584.600000000006</v>
      </c>
      <c r="K11">
        <f t="shared" si="1"/>
        <v>1.6454496173550541</v>
      </c>
      <c r="L11">
        <f t="shared" si="2"/>
        <v>121834</v>
      </c>
      <c r="M11">
        <f t="shared" si="3"/>
        <v>16361</v>
      </c>
      <c r="N11">
        <f t="shared" si="4"/>
        <v>78584.600000000006</v>
      </c>
      <c r="O11">
        <f t="shared" si="5"/>
        <v>105473</v>
      </c>
      <c r="Q11">
        <v>5692</v>
      </c>
      <c r="R11">
        <v>-5328</v>
      </c>
      <c r="T11">
        <v>405.80000000000291</v>
      </c>
      <c r="U11">
        <v>-766.19999999999709</v>
      </c>
      <c r="W11">
        <v>16151.4</v>
      </c>
      <c r="X11">
        <v>6952.6</v>
      </c>
      <c r="AF11">
        <v>78584.600000000006</v>
      </c>
      <c r="AG11">
        <v>1.6454496173550541</v>
      </c>
      <c r="AK11">
        <v>78584.600000000006</v>
      </c>
      <c r="AL11">
        <v>1.6454496173550541</v>
      </c>
    </row>
    <row r="12" spans="1:38" x14ac:dyDescent="0.25">
      <c r="B12">
        <v>88906</v>
      </c>
      <c r="C12">
        <v>70727</v>
      </c>
      <c r="D12">
        <v>87347</v>
      </c>
      <c r="E12">
        <v>92594</v>
      </c>
      <c r="F12">
        <v>27339</v>
      </c>
      <c r="H12">
        <v>117247</v>
      </c>
      <c r="J12">
        <f t="shared" si="0"/>
        <v>73382.600000000006</v>
      </c>
      <c r="K12">
        <f t="shared" si="1"/>
        <v>1.5977493302226957</v>
      </c>
      <c r="L12">
        <f t="shared" si="2"/>
        <v>92594</v>
      </c>
      <c r="M12">
        <f t="shared" si="3"/>
        <v>27339</v>
      </c>
      <c r="N12">
        <f t="shared" si="4"/>
        <v>73382.600000000006</v>
      </c>
      <c r="O12">
        <f t="shared" si="5"/>
        <v>65255</v>
      </c>
      <c r="Q12">
        <v>60544</v>
      </c>
      <c r="R12">
        <v>897</v>
      </c>
      <c r="T12">
        <v>16876.400000000009</v>
      </c>
      <c r="U12">
        <v>2874</v>
      </c>
      <c r="W12">
        <v>24350.799999999999</v>
      </c>
      <c r="X12">
        <v>2888.7999999999997</v>
      </c>
      <c r="Z12">
        <v>73382.600000000006</v>
      </c>
      <c r="AA12">
        <v>1.5977493302226957</v>
      </c>
      <c r="AK12">
        <v>73382.600000000006</v>
      </c>
      <c r="AL12">
        <v>1.5977493302226957</v>
      </c>
    </row>
    <row r="13" spans="1:38" x14ac:dyDescent="0.25">
      <c r="B13">
        <v>29835</v>
      </c>
      <c r="C13">
        <v>46219</v>
      </c>
      <c r="D13">
        <v>40328</v>
      </c>
      <c r="E13">
        <v>23381</v>
      </c>
      <c r="F13">
        <v>57431</v>
      </c>
      <c r="H13">
        <v>99864</v>
      </c>
      <c r="J13">
        <f t="shared" si="0"/>
        <v>39438.800000000003</v>
      </c>
      <c r="K13">
        <f t="shared" si="1"/>
        <v>2.5321257239064066</v>
      </c>
      <c r="L13">
        <f t="shared" si="2"/>
        <v>57431</v>
      </c>
      <c r="M13">
        <f t="shared" si="3"/>
        <v>23381</v>
      </c>
      <c r="N13">
        <f t="shared" si="4"/>
        <v>39438.800000000003</v>
      </c>
      <c r="O13">
        <f t="shared" si="5"/>
        <v>34050</v>
      </c>
      <c r="Q13">
        <v>52386</v>
      </c>
      <c r="R13">
        <v>3111</v>
      </c>
      <c r="T13">
        <v>2096</v>
      </c>
      <c r="U13">
        <v>2581</v>
      </c>
      <c r="W13">
        <v>29022</v>
      </c>
      <c r="X13">
        <v>2586.6</v>
      </c>
      <c r="Z13">
        <v>39438.800000000003</v>
      </c>
      <c r="AA13">
        <v>2.5321257239064066</v>
      </c>
      <c r="AK13">
        <v>39438.800000000003</v>
      </c>
      <c r="AL13">
        <v>2.5321257239064066</v>
      </c>
    </row>
    <row r="14" spans="1:38" x14ac:dyDescent="0.25">
      <c r="B14">
        <v>90187</v>
      </c>
      <c r="C14">
        <v>64907</v>
      </c>
      <c r="D14">
        <v>105979</v>
      </c>
      <c r="E14">
        <v>20923</v>
      </c>
      <c r="F14">
        <v>34298</v>
      </c>
      <c r="H14">
        <v>138936</v>
      </c>
      <c r="J14">
        <f t="shared" si="0"/>
        <v>63258.8</v>
      </c>
      <c r="K14">
        <f t="shared" si="1"/>
        <v>2.1963110270823978</v>
      </c>
      <c r="L14">
        <f t="shared" si="2"/>
        <v>105979</v>
      </c>
      <c r="M14">
        <f t="shared" si="3"/>
        <v>20923</v>
      </c>
      <c r="N14">
        <f t="shared" si="4"/>
        <v>63258.8</v>
      </c>
      <c r="O14">
        <f t="shared" si="5"/>
        <v>85056</v>
      </c>
      <c r="Q14">
        <v>42873</v>
      </c>
      <c r="R14">
        <v>11888</v>
      </c>
      <c r="T14">
        <v>8253.2000000000044</v>
      </c>
      <c r="U14">
        <v>2879.6000000000058</v>
      </c>
      <c r="W14">
        <v>42979.600000000006</v>
      </c>
      <c r="X14">
        <v>5624.4</v>
      </c>
      <c r="AD14">
        <v>63258.8</v>
      </c>
      <c r="AE14">
        <v>2.1963110270823978</v>
      </c>
      <c r="AK14">
        <v>63258.8</v>
      </c>
      <c r="AL14">
        <v>2.1963110270823978</v>
      </c>
    </row>
    <row r="15" spans="1:38" x14ac:dyDescent="0.25">
      <c r="B15">
        <v>38782</v>
      </c>
      <c r="C15">
        <v>81060</v>
      </c>
      <c r="D15">
        <v>35510</v>
      </c>
      <c r="E15">
        <v>78030</v>
      </c>
      <c r="F15">
        <v>97466</v>
      </c>
      <c r="H15">
        <v>128776</v>
      </c>
      <c r="J15">
        <f t="shared" si="0"/>
        <v>66169.600000000006</v>
      </c>
      <c r="K15">
        <f t="shared" si="1"/>
        <v>1.9461504981139373</v>
      </c>
      <c r="L15">
        <f t="shared" si="2"/>
        <v>97466</v>
      </c>
      <c r="M15">
        <f t="shared" si="3"/>
        <v>35510</v>
      </c>
      <c r="N15">
        <f t="shared" si="4"/>
        <v>66169.600000000006</v>
      </c>
      <c r="O15">
        <f t="shared" si="5"/>
        <v>61956</v>
      </c>
      <c r="Q15">
        <v>-4187</v>
      </c>
      <c r="R15">
        <v>-3866</v>
      </c>
      <c r="T15">
        <v>-20201</v>
      </c>
      <c r="U15">
        <v>-3608.1999999999971</v>
      </c>
      <c r="W15">
        <v>20467.400000000001</v>
      </c>
      <c r="X15">
        <v>3608.2</v>
      </c>
      <c r="AF15">
        <v>66169.600000000006</v>
      </c>
      <c r="AG15">
        <v>1.9461504981139373</v>
      </c>
      <c r="AK15">
        <v>66169.600000000006</v>
      </c>
      <c r="AL15">
        <v>1.9461504981139373</v>
      </c>
    </row>
    <row r="16" spans="1:38" x14ac:dyDescent="0.25">
      <c r="B16">
        <v>66301</v>
      </c>
      <c r="C16">
        <v>24858</v>
      </c>
      <c r="D16">
        <v>41430</v>
      </c>
      <c r="E16">
        <v>54017</v>
      </c>
      <c r="F16">
        <v>80660</v>
      </c>
      <c r="H16">
        <v>53570</v>
      </c>
      <c r="J16">
        <f t="shared" si="0"/>
        <v>53453.2</v>
      </c>
      <c r="K16">
        <f t="shared" si="1"/>
        <v>1.0021850890124446</v>
      </c>
      <c r="L16">
        <f t="shared" si="2"/>
        <v>80660</v>
      </c>
      <c r="M16">
        <f t="shared" si="3"/>
        <v>24858</v>
      </c>
      <c r="N16">
        <f t="shared" si="4"/>
        <v>53453.2</v>
      </c>
      <c r="O16">
        <f t="shared" si="5"/>
        <v>55802</v>
      </c>
      <c r="Q16">
        <v>-47413</v>
      </c>
      <c r="R16">
        <v>-3317</v>
      </c>
      <c r="T16">
        <v>-8760.2000000000044</v>
      </c>
      <c r="U16">
        <v>23.19999999999709</v>
      </c>
      <c r="W16">
        <v>37302.6</v>
      </c>
      <c r="X16">
        <v>96</v>
      </c>
      <c r="AF16">
        <v>53453.2</v>
      </c>
      <c r="AG16">
        <v>1.0021850890124446</v>
      </c>
      <c r="AI16">
        <v>53453.2</v>
      </c>
      <c r="AJ16">
        <v>1.0021850890124446</v>
      </c>
    </row>
    <row r="17" spans="2:38" x14ac:dyDescent="0.25">
      <c r="B17">
        <v>88775</v>
      </c>
      <c r="C17">
        <v>48529</v>
      </c>
      <c r="D17">
        <v>64011</v>
      </c>
      <c r="E17">
        <v>68439</v>
      </c>
      <c r="F17">
        <v>68788</v>
      </c>
      <c r="H17">
        <v>106563</v>
      </c>
      <c r="J17">
        <f t="shared" si="0"/>
        <v>67708.399999999994</v>
      </c>
      <c r="K17">
        <f t="shared" si="1"/>
        <v>1.5738519888226572</v>
      </c>
      <c r="L17">
        <f t="shared" si="2"/>
        <v>88775</v>
      </c>
      <c r="M17">
        <f t="shared" si="3"/>
        <v>48529</v>
      </c>
      <c r="N17">
        <f t="shared" si="4"/>
        <v>67708.399999999994</v>
      </c>
      <c r="O17">
        <f t="shared" si="5"/>
        <v>40246</v>
      </c>
      <c r="Q17">
        <v>-5613</v>
      </c>
      <c r="R17">
        <v>-3165</v>
      </c>
      <c r="T17">
        <v>1140.7999999999884</v>
      </c>
      <c r="U17">
        <v>6060.1999999999971</v>
      </c>
      <c r="W17">
        <v>32729.199999999997</v>
      </c>
      <c r="X17">
        <v>6096.6</v>
      </c>
      <c r="AF17">
        <v>67708.399999999994</v>
      </c>
      <c r="AG17">
        <v>1.5738519888226572</v>
      </c>
      <c r="AI17">
        <v>67708.399999999994</v>
      </c>
      <c r="AJ17">
        <v>1.5738519888226572</v>
      </c>
    </row>
    <row r="18" spans="2:38" x14ac:dyDescent="0.25">
      <c r="B18">
        <v>72935</v>
      </c>
      <c r="C18">
        <v>29710</v>
      </c>
      <c r="D18">
        <v>29910</v>
      </c>
      <c r="E18">
        <v>79463</v>
      </c>
      <c r="F18">
        <v>26137</v>
      </c>
      <c r="H18">
        <v>73009</v>
      </c>
      <c r="J18">
        <f t="shared" si="0"/>
        <v>47631</v>
      </c>
      <c r="K18">
        <f t="shared" si="1"/>
        <v>1.5328042661292016</v>
      </c>
      <c r="L18">
        <f t="shared" si="2"/>
        <v>79463</v>
      </c>
      <c r="M18">
        <f t="shared" si="3"/>
        <v>26137</v>
      </c>
      <c r="N18">
        <f t="shared" si="4"/>
        <v>47631</v>
      </c>
      <c r="O18">
        <f t="shared" si="5"/>
        <v>53326</v>
      </c>
      <c r="Q18">
        <v>-6818</v>
      </c>
      <c r="R18">
        <v>-206</v>
      </c>
      <c r="T18">
        <v>20915.400000000001</v>
      </c>
      <c r="U18">
        <v>6024.5999999999985</v>
      </c>
      <c r="W18">
        <v>25148.200000000004</v>
      </c>
      <c r="X18">
        <v>6170.2000000000007</v>
      </c>
      <c r="AD18">
        <v>47631</v>
      </c>
      <c r="AE18">
        <v>1.5328042661292016</v>
      </c>
      <c r="AI18">
        <v>47631</v>
      </c>
      <c r="AJ18">
        <v>1.5328042661292016</v>
      </c>
    </row>
    <row r="19" spans="2:38" x14ac:dyDescent="0.25">
      <c r="B19">
        <v>83906</v>
      </c>
      <c r="C19">
        <v>28073</v>
      </c>
      <c r="D19">
        <v>102997</v>
      </c>
      <c r="E19">
        <v>53299</v>
      </c>
      <c r="F19">
        <v>73293</v>
      </c>
      <c r="H19">
        <v>124237</v>
      </c>
      <c r="J19">
        <f t="shared" si="0"/>
        <v>68313.600000000006</v>
      </c>
      <c r="K19">
        <f t="shared" si="1"/>
        <v>1.8186276231965521</v>
      </c>
      <c r="L19">
        <f t="shared" si="2"/>
        <v>102997</v>
      </c>
      <c r="M19">
        <f t="shared" si="3"/>
        <v>28073</v>
      </c>
      <c r="N19">
        <f t="shared" si="4"/>
        <v>68313.600000000006</v>
      </c>
      <c r="O19">
        <f t="shared" si="5"/>
        <v>74924</v>
      </c>
      <c r="Q19">
        <v>-29144</v>
      </c>
      <c r="R19">
        <v>2737</v>
      </c>
      <c r="T19">
        <v>-35178.599999999991</v>
      </c>
      <c r="U19">
        <v>3992.2000000000044</v>
      </c>
      <c r="W19">
        <v>35178.6</v>
      </c>
      <c r="X19">
        <v>7732.9999999999991</v>
      </c>
      <c r="AF19">
        <v>68313.600000000006</v>
      </c>
      <c r="AG19">
        <v>1.8186276231965521</v>
      </c>
      <c r="AK19">
        <v>68313.600000000006</v>
      </c>
      <c r="AL19">
        <v>1.8186276231965521</v>
      </c>
    </row>
    <row r="20" spans="2:38" x14ac:dyDescent="0.25">
      <c r="B20">
        <v>107176</v>
      </c>
      <c r="C20">
        <v>67324</v>
      </c>
      <c r="D20">
        <v>35864</v>
      </c>
      <c r="E20">
        <v>42747</v>
      </c>
      <c r="F20">
        <v>42221</v>
      </c>
      <c r="H20">
        <v>128362</v>
      </c>
      <c r="J20">
        <f t="shared" si="0"/>
        <v>59066.400000000001</v>
      </c>
      <c r="K20">
        <f t="shared" si="1"/>
        <v>2.1731813687646446</v>
      </c>
      <c r="L20">
        <f t="shared" si="2"/>
        <v>107176</v>
      </c>
      <c r="M20">
        <f t="shared" si="3"/>
        <v>35864</v>
      </c>
      <c r="N20">
        <f t="shared" si="4"/>
        <v>59066.400000000001</v>
      </c>
      <c r="O20">
        <f t="shared" si="5"/>
        <v>71312</v>
      </c>
      <c r="Q20">
        <v>41770</v>
      </c>
      <c r="R20">
        <v>-11055</v>
      </c>
      <c r="T20">
        <v>1404</v>
      </c>
      <c r="U20">
        <v>1356.4000000000015</v>
      </c>
      <c r="W20">
        <v>21074.799999999999</v>
      </c>
      <c r="X20">
        <v>9695.6000000000022</v>
      </c>
      <c r="AD20">
        <v>59066.400000000001</v>
      </c>
      <c r="AE20">
        <v>2.1731813687646446</v>
      </c>
      <c r="AK20">
        <v>59066.400000000001</v>
      </c>
      <c r="AL20">
        <v>2.1731813687646446</v>
      </c>
    </row>
    <row r="21" spans="2:38" x14ac:dyDescent="0.25">
      <c r="B21">
        <v>72006</v>
      </c>
      <c r="C21">
        <v>68728</v>
      </c>
      <c r="D21">
        <v>29501</v>
      </c>
      <c r="E21">
        <v>25179</v>
      </c>
      <c r="F21">
        <v>39206</v>
      </c>
      <c r="H21">
        <v>59221</v>
      </c>
      <c r="J21">
        <f t="shared" si="0"/>
        <v>46924</v>
      </c>
      <c r="K21">
        <f t="shared" si="1"/>
        <v>1.2620620577955843</v>
      </c>
      <c r="L21">
        <f t="shared" si="2"/>
        <v>72006</v>
      </c>
      <c r="M21">
        <f t="shared" si="3"/>
        <v>25179</v>
      </c>
      <c r="N21">
        <f t="shared" si="4"/>
        <v>46924</v>
      </c>
      <c r="O21">
        <f t="shared" si="5"/>
        <v>46827</v>
      </c>
      <c r="Q21">
        <v>-16301</v>
      </c>
      <c r="R21">
        <v>16727</v>
      </c>
      <c r="T21">
        <v>-25350.800000000003</v>
      </c>
      <c r="U21">
        <v>5938.8000000000029</v>
      </c>
      <c r="W21">
        <v>27093.200000000001</v>
      </c>
      <c r="X21">
        <v>6644.4000000000005</v>
      </c>
      <c r="AB21">
        <v>46924</v>
      </c>
      <c r="AC21">
        <v>1.2620620577955843</v>
      </c>
      <c r="AI21">
        <v>46924</v>
      </c>
      <c r="AJ21">
        <v>1.2620620577955843</v>
      </c>
    </row>
    <row r="22" spans="2:38" x14ac:dyDescent="0.25">
      <c r="B22">
        <v>111608</v>
      </c>
      <c r="C22">
        <v>95117</v>
      </c>
      <c r="D22">
        <v>25005</v>
      </c>
      <c r="E22">
        <v>65077</v>
      </c>
      <c r="F22">
        <v>22850</v>
      </c>
      <c r="H22">
        <v>128453</v>
      </c>
      <c r="J22">
        <f t="shared" si="0"/>
        <v>63931.4</v>
      </c>
      <c r="K22">
        <f t="shared" si="1"/>
        <v>2.0092317703037943</v>
      </c>
      <c r="L22">
        <f t="shared" si="2"/>
        <v>111608</v>
      </c>
      <c r="M22">
        <f t="shared" si="3"/>
        <v>22850</v>
      </c>
      <c r="N22">
        <f t="shared" si="4"/>
        <v>63931.4</v>
      </c>
      <c r="O22">
        <f t="shared" si="5"/>
        <v>88758</v>
      </c>
      <c r="Q22">
        <v>16400</v>
      </c>
      <c r="R22">
        <v>-2020</v>
      </c>
      <c r="T22">
        <v>1545.8000000000029</v>
      </c>
      <c r="U22">
        <v>3486.4000000000015</v>
      </c>
      <c r="W22">
        <v>19841</v>
      </c>
      <c r="X22">
        <v>5525.9999999999991</v>
      </c>
      <c r="AF22">
        <v>63931.4</v>
      </c>
      <c r="AG22">
        <v>2.0092317703037943</v>
      </c>
      <c r="AK22">
        <v>63931.4</v>
      </c>
      <c r="AL22">
        <v>2.0092317703037943</v>
      </c>
    </row>
    <row r="23" spans="2:38" x14ac:dyDescent="0.25">
      <c r="B23">
        <v>23444</v>
      </c>
      <c r="C23">
        <v>109306</v>
      </c>
      <c r="D23">
        <v>24686</v>
      </c>
      <c r="E23">
        <v>109758</v>
      </c>
      <c r="F23">
        <v>96421</v>
      </c>
      <c r="H23">
        <v>87569</v>
      </c>
      <c r="J23">
        <f t="shared" si="0"/>
        <v>72723</v>
      </c>
      <c r="K23">
        <f t="shared" si="1"/>
        <v>1.2041444934889924</v>
      </c>
      <c r="L23">
        <f t="shared" si="2"/>
        <v>109758</v>
      </c>
      <c r="M23">
        <f t="shared" si="3"/>
        <v>23444</v>
      </c>
      <c r="N23">
        <f t="shared" si="4"/>
        <v>72723</v>
      </c>
      <c r="O23">
        <f t="shared" si="5"/>
        <v>86314</v>
      </c>
      <c r="Q23">
        <v>-24976</v>
      </c>
      <c r="R23">
        <v>-5862</v>
      </c>
      <c r="T23">
        <v>12133.199999999997</v>
      </c>
      <c r="U23">
        <v>7886.4000000000015</v>
      </c>
      <c r="W23">
        <v>27687.600000000002</v>
      </c>
      <c r="X23">
        <v>8105.6</v>
      </c>
      <c r="AF23">
        <v>72723</v>
      </c>
      <c r="AG23">
        <v>1.2041444934889924</v>
      </c>
      <c r="AI23">
        <v>72723</v>
      </c>
      <c r="AJ23">
        <v>1.2041444934889924</v>
      </c>
    </row>
    <row r="24" spans="2:38" x14ac:dyDescent="0.25">
      <c r="B24">
        <v>32243</v>
      </c>
      <c r="C24">
        <v>52584</v>
      </c>
      <c r="D24">
        <v>117605</v>
      </c>
      <c r="E24">
        <v>58346</v>
      </c>
      <c r="F24">
        <v>67122</v>
      </c>
      <c r="H24">
        <v>126524</v>
      </c>
      <c r="J24">
        <f t="shared" si="0"/>
        <v>65580</v>
      </c>
      <c r="K24">
        <f t="shared" si="1"/>
        <v>1.9293077157670022</v>
      </c>
      <c r="L24">
        <f t="shared" si="2"/>
        <v>117605</v>
      </c>
      <c r="M24">
        <f t="shared" si="3"/>
        <v>32243</v>
      </c>
      <c r="N24">
        <f t="shared" si="4"/>
        <v>65580</v>
      </c>
      <c r="O24">
        <f t="shared" si="5"/>
        <v>85362</v>
      </c>
      <c r="Q24">
        <v>42269</v>
      </c>
      <c r="R24">
        <v>-1538</v>
      </c>
      <c r="T24">
        <v>-8367.6000000000058</v>
      </c>
      <c r="U24">
        <v>12057.199999999997</v>
      </c>
      <c r="W24">
        <v>25998.799999999999</v>
      </c>
      <c r="X24">
        <v>12805.599999999999</v>
      </c>
      <c r="AB24">
        <v>65580</v>
      </c>
      <c r="AC24">
        <v>1.9293077157670022</v>
      </c>
      <c r="AK24">
        <v>65580</v>
      </c>
      <c r="AL24">
        <v>1.9293077157670022</v>
      </c>
    </row>
    <row r="25" spans="2:38" x14ac:dyDescent="0.25">
      <c r="B25">
        <v>43530</v>
      </c>
      <c r="C25">
        <v>21619</v>
      </c>
      <c r="D25">
        <v>62310</v>
      </c>
      <c r="E25">
        <v>98241</v>
      </c>
      <c r="F25">
        <v>73430</v>
      </c>
      <c r="H25">
        <v>73268</v>
      </c>
      <c r="J25">
        <f t="shared" si="0"/>
        <v>59826</v>
      </c>
      <c r="K25">
        <f t="shared" si="1"/>
        <v>1.2246849196001739</v>
      </c>
      <c r="L25">
        <f t="shared" si="2"/>
        <v>98241</v>
      </c>
      <c r="M25">
        <f t="shared" si="3"/>
        <v>21619</v>
      </c>
      <c r="N25">
        <f t="shared" si="4"/>
        <v>59826</v>
      </c>
      <c r="O25">
        <f t="shared" si="5"/>
        <v>76622</v>
      </c>
      <c r="Q25">
        <v>-32758</v>
      </c>
      <c r="R25">
        <v>-54</v>
      </c>
      <c r="T25">
        <v>9715.8000000000029</v>
      </c>
      <c r="U25">
        <v>-7442.1999999999971</v>
      </c>
      <c r="W25">
        <v>17521.400000000001</v>
      </c>
      <c r="X25">
        <v>7442.2</v>
      </c>
      <c r="AD25">
        <v>59826</v>
      </c>
      <c r="AE25">
        <v>1.2246849196001739</v>
      </c>
      <c r="AI25">
        <v>59826</v>
      </c>
      <c r="AJ25">
        <v>1.2246849196001739</v>
      </c>
    </row>
    <row r="26" spans="2:38" x14ac:dyDescent="0.25">
      <c r="B26">
        <v>121065</v>
      </c>
      <c r="C26">
        <v>94896</v>
      </c>
      <c r="D26">
        <v>36756</v>
      </c>
      <c r="E26">
        <v>80090</v>
      </c>
      <c r="F26">
        <v>38147</v>
      </c>
      <c r="H26">
        <v>109070</v>
      </c>
      <c r="J26">
        <f t="shared" si="0"/>
        <v>74190.8</v>
      </c>
      <c r="K26">
        <f t="shared" si="1"/>
        <v>1.4701283717118565</v>
      </c>
      <c r="L26">
        <f t="shared" si="2"/>
        <v>121065</v>
      </c>
      <c r="M26">
        <f t="shared" si="3"/>
        <v>36756</v>
      </c>
      <c r="N26">
        <f t="shared" si="4"/>
        <v>74190.8</v>
      </c>
      <c r="O26">
        <f t="shared" si="5"/>
        <v>84309</v>
      </c>
      <c r="Q26">
        <v>3782</v>
      </c>
      <c r="R26">
        <v>53</v>
      </c>
      <c r="T26">
        <v>-23126.800000000003</v>
      </c>
      <c r="U26">
        <v>7824.8000000000029</v>
      </c>
      <c r="W26">
        <v>56178.399999999994</v>
      </c>
      <c r="X26">
        <v>10076.799999999999</v>
      </c>
      <c r="AB26">
        <v>74190.8</v>
      </c>
      <c r="AC26">
        <v>1.4701283717118565</v>
      </c>
      <c r="AI26">
        <v>74190.8</v>
      </c>
      <c r="AJ26">
        <v>1.4701283717118565</v>
      </c>
    </row>
    <row r="27" spans="2:38" x14ac:dyDescent="0.25">
      <c r="B27">
        <v>93790</v>
      </c>
      <c r="C27">
        <v>15888</v>
      </c>
      <c r="D27">
        <v>25035</v>
      </c>
      <c r="E27">
        <v>38033</v>
      </c>
      <c r="F27">
        <v>17562</v>
      </c>
      <c r="H27">
        <v>94158</v>
      </c>
      <c r="J27">
        <f t="shared" si="0"/>
        <v>38061.599999999999</v>
      </c>
      <c r="K27">
        <f t="shared" si="1"/>
        <v>2.4738318935620152</v>
      </c>
      <c r="L27">
        <f t="shared" si="2"/>
        <v>93790</v>
      </c>
      <c r="M27">
        <f t="shared" si="3"/>
        <v>15888</v>
      </c>
      <c r="N27">
        <f t="shared" si="4"/>
        <v>38061.599999999999</v>
      </c>
      <c r="O27">
        <f t="shared" si="5"/>
        <v>77902</v>
      </c>
      <c r="Q27">
        <v>18021</v>
      </c>
      <c r="R27">
        <v>3437</v>
      </c>
      <c r="T27">
        <v>-4545.5999999999985</v>
      </c>
      <c r="U27">
        <v>-400.20000000000437</v>
      </c>
      <c r="W27">
        <v>18533.2</v>
      </c>
      <c r="X27">
        <v>2559.3999999999996</v>
      </c>
      <c r="AD27">
        <v>38061.599999999999</v>
      </c>
      <c r="AE27">
        <v>2.4738318935620152</v>
      </c>
      <c r="AK27">
        <v>38061.599999999999</v>
      </c>
      <c r="AL27">
        <v>2.4738318935620152</v>
      </c>
    </row>
    <row r="28" spans="2:38" x14ac:dyDescent="0.25">
      <c r="B28">
        <v>21763</v>
      </c>
      <c r="C28">
        <v>86546</v>
      </c>
      <c r="D28">
        <v>61000</v>
      </c>
      <c r="E28">
        <v>47422</v>
      </c>
      <c r="F28">
        <v>82032</v>
      </c>
      <c r="H28">
        <v>109710</v>
      </c>
      <c r="J28">
        <f t="shared" si="0"/>
        <v>59752.6</v>
      </c>
      <c r="K28">
        <f t="shared" si="1"/>
        <v>1.836070731650171</v>
      </c>
      <c r="L28">
        <f t="shared" si="2"/>
        <v>86546</v>
      </c>
      <c r="M28">
        <f t="shared" si="3"/>
        <v>21763</v>
      </c>
      <c r="N28">
        <f t="shared" si="4"/>
        <v>59752.6</v>
      </c>
      <c r="O28">
        <f t="shared" si="5"/>
        <v>64783</v>
      </c>
      <c r="Q28">
        <v>29145</v>
      </c>
      <c r="R28">
        <v>-3499</v>
      </c>
      <c r="T28">
        <v>3221.7999999999956</v>
      </c>
      <c r="U28">
        <v>4397</v>
      </c>
      <c r="W28">
        <v>22659</v>
      </c>
      <c r="X28">
        <v>7254.9999999999991</v>
      </c>
      <c r="Z28">
        <v>59752.6</v>
      </c>
      <c r="AA28">
        <v>1.836070731650171</v>
      </c>
      <c r="AK28">
        <v>59752.6</v>
      </c>
      <c r="AL28">
        <v>1.836070731650171</v>
      </c>
    </row>
    <row r="29" spans="2:38" x14ac:dyDescent="0.25">
      <c r="B29">
        <v>36524</v>
      </c>
      <c r="C29">
        <v>41172</v>
      </c>
      <c r="D29">
        <v>59863</v>
      </c>
      <c r="E29">
        <v>99038</v>
      </c>
      <c r="F29">
        <v>80135</v>
      </c>
      <c r="H29">
        <v>77890</v>
      </c>
      <c r="J29">
        <f t="shared" si="0"/>
        <v>63346.400000000001</v>
      </c>
      <c r="K29">
        <f t="shared" si="1"/>
        <v>1.2295884217571953</v>
      </c>
      <c r="L29">
        <f t="shared" si="2"/>
        <v>99038</v>
      </c>
      <c r="M29">
        <f t="shared" si="3"/>
        <v>36524</v>
      </c>
      <c r="N29">
        <f t="shared" si="4"/>
        <v>63346.400000000001</v>
      </c>
      <c r="O29">
        <f t="shared" si="5"/>
        <v>62514</v>
      </c>
      <c r="Q29">
        <v>-31949</v>
      </c>
      <c r="R29">
        <v>-9</v>
      </c>
      <c r="T29">
        <v>1821.8000000000029</v>
      </c>
      <c r="U29">
        <v>2482.5999999999985</v>
      </c>
      <c r="W29">
        <v>19896.2</v>
      </c>
      <c r="X29">
        <v>4587.4000000000005</v>
      </c>
      <c r="AF29">
        <v>63346.400000000001</v>
      </c>
      <c r="AG29">
        <v>1.2295884217571953</v>
      </c>
      <c r="AI29">
        <v>63346.400000000001</v>
      </c>
      <c r="AJ29">
        <v>1.2295884217571953</v>
      </c>
    </row>
    <row r="30" spans="2:38" x14ac:dyDescent="0.25">
      <c r="B30">
        <v>22131</v>
      </c>
      <c r="C30">
        <v>41536</v>
      </c>
      <c r="D30">
        <v>77093</v>
      </c>
      <c r="E30">
        <v>25322</v>
      </c>
      <c r="F30">
        <v>80121</v>
      </c>
      <c r="H30">
        <v>63897</v>
      </c>
      <c r="J30">
        <f t="shared" si="0"/>
        <v>49240.6</v>
      </c>
      <c r="K30">
        <f t="shared" si="1"/>
        <v>1.2976486882775595</v>
      </c>
      <c r="L30">
        <f t="shared" si="2"/>
        <v>80121</v>
      </c>
      <c r="M30">
        <f t="shared" si="3"/>
        <v>22131</v>
      </c>
      <c r="N30">
        <f t="shared" si="4"/>
        <v>49240.6</v>
      </c>
      <c r="O30">
        <f t="shared" si="5"/>
        <v>57990</v>
      </c>
      <c r="Q30">
        <v>-41760</v>
      </c>
      <c r="R30">
        <v>409</v>
      </c>
      <c r="T30">
        <v>-5814.2000000000044</v>
      </c>
      <c r="U30">
        <v>6385.1999999999971</v>
      </c>
      <c r="W30">
        <v>40621.399999999994</v>
      </c>
      <c r="X30">
        <v>12557.599999999999</v>
      </c>
      <c r="AD30">
        <v>49240.6</v>
      </c>
      <c r="AE30">
        <v>1.2976486882775595</v>
      </c>
      <c r="AI30">
        <v>49240.6</v>
      </c>
      <c r="AJ30">
        <v>1.2976486882775595</v>
      </c>
    </row>
    <row r="31" spans="2:38" x14ac:dyDescent="0.25">
      <c r="B31">
        <v>33505</v>
      </c>
      <c r="C31">
        <v>35281</v>
      </c>
      <c r="D31">
        <v>100828</v>
      </c>
      <c r="E31">
        <v>89078</v>
      </c>
      <c r="F31">
        <v>42975</v>
      </c>
      <c r="H31">
        <v>80048</v>
      </c>
      <c r="J31">
        <f t="shared" si="0"/>
        <v>60333.4</v>
      </c>
      <c r="K31">
        <f t="shared" si="1"/>
        <v>1.3267609649050112</v>
      </c>
      <c r="L31">
        <f t="shared" si="2"/>
        <v>100828</v>
      </c>
      <c r="M31">
        <f t="shared" si="3"/>
        <v>33505</v>
      </c>
      <c r="N31">
        <f t="shared" si="4"/>
        <v>60333.4</v>
      </c>
      <c r="O31">
        <f t="shared" si="5"/>
        <v>67323</v>
      </c>
      <c r="Q31">
        <v>-26470</v>
      </c>
      <c r="R31">
        <v>41</v>
      </c>
      <c r="T31">
        <v>1465.5999999999985</v>
      </c>
      <c r="U31">
        <v>-508</v>
      </c>
      <c r="W31">
        <v>38622</v>
      </c>
      <c r="X31">
        <v>1337.2</v>
      </c>
      <c r="AD31">
        <v>60333.4</v>
      </c>
      <c r="AE31">
        <v>1.3267609649050112</v>
      </c>
      <c r="AI31">
        <v>60333.4</v>
      </c>
      <c r="AJ31">
        <v>1.3267609649050112</v>
      </c>
    </row>
    <row r="32" spans="2:38" x14ac:dyDescent="0.25">
      <c r="B32">
        <v>57860</v>
      </c>
      <c r="C32">
        <v>108644</v>
      </c>
      <c r="D32">
        <v>111268</v>
      </c>
      <c r="E32">
        <v>52808</v>
      </c>
      <c r="F32">
        <v>74606</v>
      </c>
      <c r="H32">
        <v>105621</v>
      </c>
      <c r="J32">
        <f t="shared" si="0"/>
        <v>81037.2</v>
      </c>
      <c r="K32">
        <f t="shared" si="1"/>
        <v>1.3033643808028905</v>
      </c>
      <c r="L32">
        <f t="shared" si="2"/>
        <v>111268</v>
      </c>
      <c r="M32">
        <f t="shared" si="3"/>
        <v>52808</v>
      </c>
      <c r="N32">
        <f t="shared" si="4"/>
        <v>81037.2</v>
      </c>
      <c r="O32">
        <f t="shared" si="5"/>
        <v>58460</v>
      </c>
      <c r="Q32">
        <v>19398</v>
      </c>
      <c r="R32">
        <v>-4803</v>
      </c>
      <c r="T32">
        <v>13239.599999999991</v>
      </c>
      <c r="U32">
        <v>3832</v>
      </c>
      <c r="W32">
        <v>16459.599999999999</v>
      </c>
      <c r="X32">
        <v>13336</v>
      </c>
      <c r="AB32">
        <v>81037.2</v>
      </c>
      <c r="AC32">
        <v>1.3033643808028905</v>
      </c>
      <c r="AI32">
        <v>81037.2</v>
      </c>
      <c r="AJ32">
        <v>1.3033643808028905</v>
      </c>
    </row>
    <row r="33" spans="2:38" x14ac:dyDescent="0.25">
      <c r="B33">
        <v>61924</v>
      </c>
      <c r="C33">
        <v>16346</v>
      </c>
      <c r="D33">
        <v>52420</v>
      </c>
      <c r="E33">
        <v>48075</v>
      </c>
      <c r="F33">
        <v>78784</v>
      </c>
      <c r="H33">
        <v>69811</v>
      </c>
      <c r="J33">
        <f t="shared" si="0"/>
        <v>51509.8</v>
      </c>
      <c r="K33">
        <f t="shared" si="1"/>
        <v>1.3552954971675293</v>
      </c>
      <c r="L33">
        <f t="shared" si="2"/>
        <v>78784</v>
      </c>
      <c r="M33">
        <f t="shared" si="3"/>
        <v>16346</v>
      </c>
      <c r="N33">
        <f t="shared" si="4"/>
        <v>51509.8</v>
      </c>
      <c r="O33">
        <f t="shared" si="5"/>
        <v>62438</v>
      </c>
      <c r="Q33">
        <v>-8171</v>
      </c>
      <c r="R33">
        <v>-11604</v>
      </c>
      <c r="T33">
        <v>-4578.1999999999971</v>
      </c>
      <c r="U33">
        <v>-716.19999999999709</v>
      </c>
      <c r="W33">
        <v>31229.8</v>
      </c>
      <c r="X33">
        <v>9402.6</v>
      </c>
      <c r="Z33">
        <v>51509.8</v>
      </c>
      <c r="AA33">
        <v>1.3552954971675293</v>
      </c>
      <c r="AI33">
        <v>51509.8</v>
      </c>
      <c r="AJ33">
        <v>1.3552954971675293</v>
      </c>
    </row>
    <row r="34" spans="2:38" x14ac:dyDescent="0.25">
      <c r="B34">
        <v>98224</v>
      </c>
      <c r="C34">
        <v>29714</v>
      </c>
      <c r="D34">
        <v>55821</v>
      </c>
      <c r="E34">
        <v>69887</v>
      </c>
      <c r="F34">
        <v>46921</v>
      </c>
      <c r="H34">
        <v>132997</v>
      </c>
      <c r="J34">
        <f t="shared" ref="J34:J65" si="6">AVERAGE(B34:F34)</f>
        <v>60113.4</v>
      </c>
      <c r="K34">
        <f t="shared" ref="K34:K65" si="7">H34/J34</f>
        <v>2.2124351642063167</v>
      </c>
      <c r="L34">
        <f t="shared" ref="L34:L65" si="8">MAX(B34:F34)</f>
        <v>98224</v>
      </c>
      <c r="M34">
        <f t="shared" ref="M34:M65" si="9">MIN(B34:F34)</f>
        <v>29714</v>
      </c>
      <c r="N34">
        <f t="shared" ref="N34:N65" si="10">AVERAGE(B34:F34)</f>
        <v>60113.4</v>
      </c>
      <c r="O34">
        <f t="shared" ref="O34:O65" si="11">L34-M34</f>
        <v>68510</v>
      </c>
      <c r="Q34">
        <v>43330</v>
      </c>
      <c r="R34">
        <v>15950</v>
      </c>
      <c r="T34">
        <v>17457</v>
      </c>
      <c r="U34">
        <v>3550.8000000000029</v>
      </c>
      <c r="W34">
        <v>25433.4</v>
      </c>
      <c r="X34">
        <v>6491.2000000000007</v>
      </c>
      <c r="AD34">
        <v>60113.4</v>
      </c>
      <c r="AE34">
        <v>2.2124351642063167</v>
      </c>
      <c r="AK34">
        <v>60113.4</v>
      </c>
      <c r="AL34">
        <v>2.2124351642063167</v>
      </c>
    </row>
    <row r="35" spans="2:38" x14ac:dyDescent="0.25">
      <c r="B35">
        <v>27652</v>
      </c>
      <c r="C35">
        <v>62622</v>
      </c>
      <c r="D35">
        <v>61710</v>
      </c>
      <c r="E35">
        <v>36359</v>
      </c>
      <c r="F35">
        <v>74333</v>
      </c>
      <c r="H35">
        <v>69193</v>
      </c>
      <c r="J35">
        <f t="shared" si="6"/>
        <v>52535.199999999997</v>
      </c>
      <c r="K35">
        <f t="shared" si="7"/>
        <v>1.3170788347622167</v>
      </c>
      <c r="L35">
        <f t="shared" si="8"/>
        <v>74333</v>
      </c>
      <c r="M35">
        <f t="shared" si="9"/>
        <v>27652</v>
      </c>
      <c r="N35">
        <f t="shared" si="10"/>
        <v>52535.199999999997</v>
      </c>
      <c r="O35">
        <f t="shared" si="11"/>
        <v>46681</v>
      </c>
      <c r="Q35">
        <v>-3377</v>
      </c>
      <c r="R35">
        <v>-9031</v>
      </c>
      <c r="T35">
        <v>-4659.8000000000029</v>
      </c>
      <c r="U35">
        <v>4425.3999999999942</v>
      </c>
      <c r="W35">
        <v>49286.2</v>
      </c>
      <c r="X35">
        <v>4435</v>
      </c>
      <c r="Z35">
        <v>52535.199999999997</v>
      </c>
      <c r="AA35">
        <v>1.3170788347622167</v>
      </c>
      <c r="AI35">
        <v>52535.199999999997</v>
      </c>
      <c r="AJ35">
        <v>1.3170788347622167</v>
      </c>
    </row>
    <row r="36" spans="2:38" x14ac:dyDescent="0.25">
      <c r="B36">
        <v>16368</v>
      </c>
      <c r="C36">
        <v>75844</v>
      </c>
      <c r="D36">
        <v>88447</v>
      </c>
      <c r="E36">
        <v>31898</v>
      </c>
      <c r="F36">
        <v>28141</v>
      </c>
      <c r="H36">
        <v>57623</v>
      </c>
      <c r="J36">
        <f t="shared" si="6"/>
        <v>48139.6</v>
      </c>
      <c r="K36">
        <f t="shared" si="7"/>
        <v>1.1969978977806215</v>
      </c>
      <c r="L36">
        <f t="shared" si="8"/>
        <v>88447</v>
      </c>
      <c r="M36">
        <f t="shared" si="9"/>
        <v>16368</v>
      </c>
      <c r="N36">
        <f t="shared" si="10"/>
        <v>48139.6</v>
      </c>
      <c r="O36">
        <f t="shared" si="11"/>
        <v>72079</v>
      </c>
      <c r="Q36">
        <v>-39547</v>
      </c>
      <c r="R36">
        <v>12383</v>
      </c>
      <c r="T36">
        <v>-19215.200000000004</v>
      </c>
      <c r="U36">
        <v>3878</v>
      </c>
      <c r="W36">
        <v>23745.599999999999</v>
      </c>
      <c r="X36">
        <v>5896</v>
      </c>
      <c r="AB36">
        <v>48139.6</v>
      </c>
      <c r="AC36">
        <v>1.1969978977806215</v>
      </c>
      <c r="AI36">
        <v>48139.6</v>
      </c>
      <c r="AJ36">
        <v>1.1969978977806215</v>
      </c>
    </row>
    <row r="37" spans="2:38" x14ac:dyDescent="0.25">
      <c r="B37">
        <v>47771</v>
      </c>
      <c r="C37">
        <v>55061</v>
      </c>
      <c r="D37">
        <v>55850</v>
      </c>
      <c r="E37">
        <v>31530</v>
      </c>
      <c r="F37">
        <v>17931</v>
      </c>
      <c r="H37">
        <v>43465</v>
      </c>
      <c r="J37">
        <f t="shared" si="6"/>
        <v>41628.6</v>
      </c>
      <c r="K37">
        <f t="shared" si="7"/>
        <v>1.0441139024612887</v>
      </c>
      <c r="L37">
        <f t="shared" si="8"/>
        <v>55850</v>
      </c>
      <c r="M37">
        <f t="shared" si="9"/>
        <v>17931</v>
      </c>
      <c r="N37">
        <f t="shared" si="10"/>
        <v>41628.6</v>
      </c>
      <c r="O37">
        <f t="shared" si="11"/>
        <v>37919</v>
      </c>
      <c r="Q37">
        <v>-20864</v>
      </c>
      <c r="R37">
        <v>-10241</v>
      </c>
      <c r="T37">
        <v>3523.1999999999971</v>
      </c>
      <c r="U37">
        <v>-1803.5999999999985</v>
      </c>
      <c r="W37">
        <v>31610.399999999998</v>
      </c>
      <c r="X37">
        <v>1803.6</v>
      </c>
      <c r="AD37">
        <v>41628.6</v>
      </c>
      <c r="AE37">
        <v>1.0441139024612887</v>
      </c>
      <c r="AI37">
        <v>41628.6</v>
      </c>
      <c r="AJ37">
        <v>1.0441139024612887</v>
      </c>
    </row>
    <row r="38" spans="2:38" x14ac:dyDescent="0.25">
      <c r="B38">
        <v>37478</v>
      </c>
      <c r="C38">
        <v>73595</v>
      </c>
      <c r="D38">
        <v>92101</v>
      </c>
      <c r="E38">
        <v>48251</v>
      </c>
      <c r="F38">
        <v>53761</v>
      </c>
      <c r="H38">
        <v>101062</v>
      </c>
      <c r="J38">
        <f t="shared" si="6"/>
        <v>61037.2</v>
      </c>
      <c r="K38">
        <f t="shared" si="7"/>
        <v>1.6557443657310624</v>
      </c>
      <c r="L38">
        <f t="shared" si="8"/>
        <v>92101</v>
      </c>
      <c r="M38">
        <f t="shared" si="9"/>
        <v>37478</v>
      </c>
      <c r="N38">
        <f t="shared" si="10"/>
        <v>61037.2</v>
      </c>
      <c r="O38">
        <f t="shared" si="11"/>
        <v>54623</v>
      </c>
      <c r="Q38">
        <v>44113</v>
      </c>
      <c r="R38">
        <v>551</v>
      </c>
      <c r="T38">
        <v>12722.799999999996</v>
      </c>
      <c r="U38">
        <v>1222.3999999999942</v>
      </c>
      <c r="W38">
        <v>17313.2</v>
      </c>
      <c r="X38">
        <v>10313.599999999999</v>
      </c>
      <c r="Z38">
        <v>61037.2</v>
      </c>
      <c r="AA38">
        <v>1.6557443657310624</v>
      </c>
      <c r="AK38">
        <v>61037.2</v>
      </c>
      <c r="AL38">
        <v>1.6557443657310624</v>
      </c>
    </row>
    <row r="39" spans="2:38" x14ac:dyDescent="0.25">
      <c r="B39">
        <v>53986</v>
      </c>
      <c r="C39">
        <v>78289</v>
      </c>
      <c r="D39">
        <v>55137</v>
      </c>
      <c r="E39">
        <v>16008</v>
      </c>
      <c r="F39">
        <v>75146</v>
      </c>
      <c r="H39">
        <v>75486</v>
      </c>
      <c r="J39">
        <f t="shared" si="6"/>
        <v>55713.2</v>
      </c>
      <c r="K39">
        <f t="shared" si="7"/>
        <v>1.3549033263212309</v>
      </c>
      <c r="L39">
        <f t="shared" si="8"/>
        <v>78289</v>
      </c>
      <c r="M39">
        <f t="shared" si="9"/>
        <v>16008</v>
      </c>
      <c r="N39">
        <f t="shared" si="10"/>
        <v>55713.2</v>
      </c>
      <c r="O39">
        <f t="shared" si="11"/>
        <v>62281</v>
      </c>
      <c r="Q39">
        <v>-24144</v>
      </c>
      <c r="R39">
        <v>-2949</v>
      </c>
      <c r="T39">
        <v>-16955.199999999997</v>
      </c>
      <c r="U39">
        <v>-12441</v>
      </c>
      <c r="W39">
        <v>41678</v>
      </c>
      <c r="X39">
        <v>15351</v>
      </c>
      <c r="AB39">
        <v>55713.2</v>
      </c>
      <c r="AC39">
        <v>1.3549033263212309</v>
      </c>
      <c r="AI39">
        <v>55713.2</v>
      </c>
      <c r="AJ39">
        <v>1.3549033263212309</v>
      </c>
    </row>
    <row r="40" spans="2:38" x14ac:dyDescent="0.25">
      <c r="B40">
        <v>12443</v>
      </c>
      <c r="C40">
        <v>40292</v>
      </c>
      <c r="D40">
        <v>31133</v>
      </c>
      <c r="E40">
        <v>98120</v>
      </c>
      <c r="F40">
        <v>72508</v>
      </c>
      <c r="H40">
        <v>63834</v>
      </c>
      <c r="J40">
        <f t="shared" si="6"/>
        <v>50899.199999999997</v>
      </c>
      <c r="K40">
        <f t="shared" si="7"/>
        <v>1.254125801584308</v>
      </c>
      <c r="L40">
        <f t="shared" si="8"/>
        <v>98120</v>
      </c>
      <c r="M40">
        <f t="shared" si="9"/>
        <v>12443</v>
      </c>
      <c r="N40">
        <f t="shared" si="10"/>
        <v>50899.199999999997</v>
      </c>
      <c r="O40">
        <f t="shared" si="11"/>
        <v>85677</v>
      </c>
      <c r="Q40">
        <v>-55599</v>
      </c>
      <c r="R40">
        <v>-19044</v>
      </c>
      <c r="T40">
        <v>-7771.8000000000029</v>
      </c>
      <c r="U40">
        <v>-3065.2000000000044</v>
      </c>
      <c r="W40">
        <v>23595.000000000004</v>
      </c>
      <c r="X40">
        <v>4313.6000000000004</v>
      </c>
      <c r="AD40">
        <v>50899.199999999997</v>
      </c>
      <c r="AE40">
        <v>1.254125801584308</v>
      </c>
      <c r="AK40">
        <v>50899.199999999997</v>
      </c>
      <c r="AL40">
        <v>1.254125801584308</v>
      </c>
    </row>
    <row r="41" spans="2:38" x14ac:dyDescent="0.25">
      <c r="B41">
        <v>66050</v>
      </c>
      <c r="C41">
        <v>43092</v>
      </c>
      <c r="D41">
        <v>51242</v>
      </c>
      <c r="E41">
        <v>42717</v>
      </c>
      <c r="F41">
        <v>92174</v>
      </c>
      <c r="H41">
        <v>133490</v>
      </c>
      <c r="J41">
        <f t="shared" si="6"/>
        <v>59055</v>
      </c>
      <c r="K41">
        <f t="shared" si="7"/>
        <v>2.2604351875370416</v>
      </c>
      <c r="L41">
        <f t="shared" si="8"/>
        <v>92174</v>
      </c>
      <c r="M41">
        <f t="shared" si="9"/>
        <v>42717</v>
      </c>
      <c r="N41">
        <f t="shared" si="10"/>
        <v>59055</v>
      </c>
      <c r="O41">
        <f t="shared" si="11"/>
        <v>49457</v>
      </c>
      <c r="Q41">
        <v>6554</v>
      </c>
      <c r="R41">
        <v>8448</v>
      </c>
      <c r="T41">
        <v>-15310.800000000003</v>
      </c>
      <c r="U41">
        <v>4073.5999999999985</v>
      </c>
      <c r="W41">
        <v>22168</v>
      </c>
      <c r="X41">
        <v>4852</v>
      </c>
      <c r="AF41">
        <v>59055</v>
      </c>
      <c r="AG41">
        <v>2.2604351875370416</v>
      </c>
      <c r="AK41">
        <v>59055</v>
      </c>
      <c r="AL41">
        <v>2.2604351875370416</v>
      </c>
    </row>
    <row r="42" spans="2:38" x14ac:dyDescent="0.25">
      <c r="B42">
        <v>96307</v>
      </c>
      <c r="C42">
        <v>74210</v>
      </c>
      <c r="D42">
        <v>94468</v>
      </c>
      <c r="E42">
        <v>75767</v>
      </c>
      <c r="F42">
        <v>72274</v>
      </c>
      <c r="H42">
        <v>144444</v>
      </c>
      <c r="J42">
        <f t="shared" si="6"/>
        <v>82605.2</v>
      </c>
      <c r="K42">
        <f t="shared" si="7"/>
        <v>1.7486066252487737</v>
      </c>
      <c r="L42">
        <f t="shared" si="8"/>
        <v>96307</v>
      </c>
      <c r="M42">
        <f t="shared" si="9"/>
        <v>72274</v>
      </c>
      <c r="N42">
        <f t="shared" si="10"/>
        <v>82605.2</v>
      </c>
      <c r="O42">
        <f t="shared" si="11"/>
        <v>24033</v>
      </c>
      <c r="Q42">
        <v>71505</v>
      </c>
      <c r="R42">
        <v>-1060</v>
      </c>
      <c r="T42">
        <v>17489</v>
      </c>
      <c r="U42">
        <v>3820.3999999999942</v>
      </c>
      <c r="W42">
        <v>17489</v>
      </c>
      <c r="X42">
        <v>6900.4</v>
      </c>
      <c r="AB42">
        <v>82605.2</v>
      </c>
      <c r="AC42">
        <v>1.7486066252487737</v>
      </c>
      <c r="AK42">
        <v>82605.2</v>
      </c>
      <c r="AL42">
        <v>1.7486066252487737</v>
      </c>
    </row>
    <row r="43" spans="2:38" x14ac:dyDescent="0.25">
      <c r="B43">
        <v>64023</v>
      </c>
      <c r="C43">
        <v>52926</v>
      </c>
      <c r="D43">
        <v>81584</v>
      </c>
      <c r="E43">
        <v>88433</v>
      </c>
      <c r="F43">
        <v>43305</v>
      </c>
      <c r="H43">
        <v>111493</v>
      </c>
      <c r="J43">
        <f t="shared" si="6"/>
        <v>66054.2</v>
      </c>
      <c r="K43">
        <f t="shared" si="7"/>
        <v>1.6879017534085645</v>
      </c>
      <c r="L43">
        <f t="shared" si="8"/>
        <v>88433</v>
      </c>
      <c r="M43">
        <f t="shared" si="9"/>
        <v>43305</v>
      </c>
      <c r="N43">
        <f t="shared" si="10"/>
        <v>66054.2</v>
      </c>
      <c r="O43">
        <f t="shared" si="11"/>
        <v>45128</v>
      </c>
      <c r="Q43">
        <v>34618</v>
      </c>
      <c r="R43">
        <v>-3914</v>
      </c>
      <c r="T43">
        <v>815</v>
      </c>
      <c r="U43">
        <v>6549</v>
      </c>
      <c r="W43">
        <v>25706.6</v>
      </c>
      <c r="X43">
        <v>6549</v>
      </c>
      <c r="AB43">
        <v>66054.2</v>
      </c>
      <c r="AC43">
        <v>1.6879017534085645</v>
      </c>
      <c r="AK43">
        <v>66054.2</v>
      </c>
      <c r="AL43">
        <v>1.6879017534085645</v>
      </c>
    </row>
    <row r="44" spans="2:38" x14ac:dyDescent="0.25">
      <c r="B44">
        <v>26578</v>
      </c>
      <c r="C44">
        <v>50493</v>
      </c>
      <c r="D44">
        <v>97858</v>
      </c>
      <c r="E44">
        <v>59853</v>
      </c>
      <c r="F44">
        <v>44203</v>
      </c>
      <c r="H44">
        <v>82626</v>
      </c>
      <c r="J44">
        <f t="shared" si="6"/>
        <v>55797</v>
      </c>
      <c r="K44">
        <f t="shared" si="7"/>
        <v>1.4808323028119792</v>
      </c>
      <c r="L44">
        <f t="shared" si="8"/>
        <v>97858</v>
      </c>
      <c r="M44">
        <f t="shared" si="9"/>
        <v>26578</v>
      </c>
      <c r="N44">
        <f t="shared" si="10"/>
        <v>55797</v>
      </c>
      <c r="O44">
        <f t="shared" si="11"/>
        <v>71280</v>
      </c>
      <c r="Q44">
        <v>-42834</v>
      </c>
      <c r="R44">
        <v>-6689</v>
      </c>
      <c r="T44">
        <v>-19356</v>
      </c>
      <c r="U44">
        <v>-1608.1999999999971</v>
      </c>
      <c r="W44">
        <v>32866</v>
      </c>
      <c r="X44">
        <v>2309.7999999999997</v>
      </c>
      <c r="AF44">
        <v>55797</v>
      </c>
      <c r="AG44">
        <v>1.4808323028119792</v>
      </c>
      <c r="AK44">
        <v>55797</v>
      </c>
      <c r="AL44">
        <v>1.4808323028119792</v>
      </c>
    </row>
    <row r="45" spans="2:38" x14ac:dyDescent="0.25">
      <c r="B45">
        <v>29388</v>
      </c>
      <c r="C45">
        <v>104174</v>
      </c>
      <c r="D45">
        <v>72138</v>
      </c>
      <c r="E45">
        <v>91797</v>
      </c>
      <c r="F45">
        <v>85587</v>
      </c>
      <c r="H45">
        <v>95761</v>
      </c>
      <c r="J45">
        <f t="shared" si="6"/>
        <v>76616.800000000003</v>
      </c>
      <c r="K45">
        <f t="shared" si="7"/>
        <v>1.2498694803228534</v>
      </c>
      <c r="L45">
        <f t="shared" si="8"/>
        <v>104174</v>
      </c>
      <c r="M45">
        <f t="shared" si="9"/>
        <v>29388</v>
      </c>
      <c r="N45">
        <f t="shared" si="10"/>
        <v>76616.800000000003</v>
      </c>
      <c r="O45">
        <f t="shared" si="11"/>
        <v>74786</v>
      </c>
      <c r="Q45">
        <v>1543</v>
      </c>
      <c r="R45">
        <v>-10285</v>
      </c>
      <c r="T45">
        <v>3407.1999999999971</v>
      </c>
      <c r="U45">
        <v>-902.19999999999709</v>
      </c>
      <c r="W45">
        <v>35227.599999999999</v>
      </c>
      <c r="X45">
        <v>1211.4000000000001</v>
      </c>
      <c r="AB45">
        <v>76616.800000000003</v>
      </c>
      <c r="AC45">
        <v>1.2498694803228534</v>
      </c>
      <c r="AI45">
        <v>76616.800000000003</v>
      </c>
      <c r="AJ45">
        <v>1.2498694803228534</v>
      </c>
    </row>
    <row r="46" spans="2:38" x14ac:dyDescent="0.25">
      <c r="B46">
        <v>42292</v>
      </c>
      <c r="C46">
        <v>42735</v>
      </c>
      <c r="D46">
        <v>85859</v>
      </c>
      <c r="E46">
        <v>21221</v>
      </c>
      <c r="F46">
        <v>23132</v>
      </c>
      <c r="H46">
        <v>119411</v>
      </c>
      <c r="J46">
        <f t="shared" si="6"/>
        <v>43047.8</v>
      </c>
      <c r="K46">
        <f t="shared" si="7"/>
        <v>2.7739164370769238</v>
      </c>
      <c r="L46">
        <f t="shared" si="8"/>
        <v>85859</v>
      </c>
      <c r="M46">
        <f t="shared" si="9"/>
        <v>21221</v>
      </c>
      <c r="N46">
        <f t="shared" si="10"/>
        <v>43047.8</v>
      </c>
      <c r="O46">
        <f t="shared" si="11"/>
        <v>64638</v>
      </c>
      <c r="Q46">
        <v>22118</v>
      </c>
      <c r="R46">
        <v>0</v>
      </c>
      <c r="T46">
        <v>-43913.2</v>
      </c>
      <c r="U46">
        <v>464.20000000000437</v>
      </c>
      <c r="W46">
        <v>60298.8</v>
      </c>
      <c r="X46">
        <v>8371</v>
      </c>
      <c r="AB46">
        <v>43047.8</v>
      </c>
      <c r="AC46">
        <v>2.7739164370769238</v>
      </c>
      <c r="AK46">
        <v>43047.8</v>
      </c>
      <c r="AL46">
        <v>2.7739164370769238</v>
      </c>
    </row>
    <row r="47" spans="2:38" x14ac:dyDescent="0.25">
      <c r="B47">
        <v>20743</v>
      </c>
      <c r="C47">
        <v>98114</v>
      </c>
      <c r="D47">
        <v>24453</v>
      </c>
      <c r="E47">
        <v>30354</v>
      </c>
      <c r="F47">
        <v>53625</v>
      </c>
      <c r="H47">
        <v>57575</v>
      </c>
      <c r="J47">
        <f t="shared" si="6"/>
        <v>45457.8</v>
      </c>
      <c r="K47">
        <f t="shared" si="7"/>
        <v>1.2665593143530922</v>
      </c>
      <c r="L47">
        <f t="shared" si="8"/>
        <v>98114</v>
      </c>
      <c r="M47">
        <f t="shared" si="9"/>
        <v>20743</v>
      </c>
      <c r="N47">
        <f t="shared" si="10"/>
        <v>45457.8</v>
      </c>
      <c r="O47">
        <f t="shared" si="11"/>
        <v>77371</v>
      </c>
      <c r="Q47">
        <v>-481</v>
      </c>
      <c r="R47">
        <v>714</v>
      </c>
      <c r="T47">
        <v>4597.2000000000044</v>
      </c>
      <c r="U47">
        <v>487</v>
      </c>
      <c r="W47">
        <v>12126</v>
      </c>
      <c r="X47">
        <v>7629.8</v>
      </c>
      <c r="Z47">
        <v>45457.8</v>
      </c>
      <c r="AA47">
        <v>1.2665593143530922</v>
      </c>
      <c r="AI47">
        <v>45457.8</v>
      </c>
      <c r="AJ47">
        <v>1.2665593143530922</v>
      </c>
    </row>
    <row r="48" spans="2:38" x14ac:dyDescent="0.25">
      <c r="B48">
        <v>49221</v>
      </c>
      <c r="C48">
        <v>72489</v>
      </c>
      <c r="D48">
        <v>98009</v>
      </c>
      <c r="E48">
        <v>92443</v>
      </c>
      <c r="F48">
        <v>66565</v>
      </c>
      <c r="H48">
        <v>129368</v>
      </c>
      <c r="J48">
        <f t="shared" si="6"/>
        <v>75745.399999999994</v>
      </c>
      <c r="K48">
        <f t="shared" si="7"/>
        <v>1.7079320988469269</v>
      </c>
      <c r="L48">
        <f t="shared" si="8"/>
        <v>98009</v>
      </c>
      <c r="M48">
        <f t="shared" si="9"/>
        <v>49221</v>
      </c>
      <c r="N48">
        <f t="shared" si="10"/>
        <v>75745.399999999994</v>
      </c>
      <c r="O48">
        <f t="shared" si="11"/>
        <v>48788</v>
      </c>
      <c r="Q48">
        <v>48680</v>
      </c>
      <c r="R48">
        <v>-195</v>
      </c>
      <c r="T48">
        <v>22191.199999999997</v>
      </c>
      <c r="U48">
        <v>10074</v>
      </c>
      <c r="W48">
        <v>25560.400000000001</v>
      </c>
      <c r="X48">
        <v>10073.999999999998</v>
      </c>
      <c r="AD48">
        <v>75745.399999999994</v>
      </c>
      <c r="AE48">
        <v>1.7079320988469269</v>
      </c>
      <c r="AK48">
        <v>75745.399999999994</v>
      </c>
      <c r="AL48">
        <v>1.7079320988469269</v>
      </c>
    </row>
    <row r="49" spans="2:38" x14ac:dyDescent="0.25">
      <c r="B49">
        <v>76048</v>
      </c>
      <c r="C49">
        <v>75222</v>
      </c>
      <c r="D49">
        <v>114439</v>
      </c>
      <c r="E49">
        <v>28887</v>
      </c>
      <c r="F49">
        <v>61922</v>
      </c>
      <c r="H49">
        <v>89699</v>
      </c>
      <c r="J49">
        <f t="shared" si="6"/>
        <v>71303.600000000006</v>
      </c>
      <c r="K49">
        <f t="shared" si="7"/>
        <v>1.2579869740097274</v>
      </c>
      <c r="L49">
        <f t="shared" si="8"/>
        <v>114439</v>
      </c>
      <c r="M49">
        <f t="shared" si="9"/>
        <v>28887</v>
      </c>
      <c r="N49">
        <f t="shared" si="10"/>
        <v>71303.600000000006</v>
      </c>
      <c r="O49">
        <f t="shared" si="11"/>
        <v>85552</v>
      </c>
      <c r="Q49">
        <v>-19156</v>
      </c>
      <c r="R49">
        <v>16994</v>
      </c>
      <c r="T49">
        <v>-9876.3999999999942</v>
      </c>
      <c r="U49">
        <v>5129.4000000000087</v>
      </c>
      <c r="W49">
        <v>30356</v>
      </c>
      <c r="X49">
        <v>6285.4000000000005</v>
      </c>
      <c r="AB49">
        <v>71303.600000000006</v>
      </c>
      <c r="AC49">
        <v>1.2579869740097274</v>
      </c>
      <c r="AI49">
        <v>71303.600000000006</v>
      </c>
      <c r="AJ49">
        <v>1.2579869740097274</v>
      </c>
    </row>
    <row r="50" spans="2:38" x14ac:dyDescent="0.25">
      <c r="B50">
        <v>26711</v>
      </c>
      <c r="C50">
        <v>32143</v>
      </c>
      <c r="D50">
        <v>81465</v>
      </c>
      <c r="E50">
        <v>18766</v>
      </c>
      <c r="F50">
        <v>53168</v>
      </c>
      <c r="H50">
        <v>109989</v>
      </c>
      <c r="J50">
        <f t="shared" si="6"/>
        <v>42450.6</v>
      </c>
      <c r="K50">
        <f t="shared" si="7"/>
        <v>2.5909881132422159</v>
      </c>
      <c r="L50">
        <f t="shared" si="8"/>
        <v>81465</v>
      </c>
      <c r="M50">
        <f t="shared" si="9"/>
        <v>18766</v>
      </c>
      <c r="N50">
        <f t="shared" si="10"/>
        <v>42450.6</v>
      </c>
      <c r="O50">
        <f t="shared" si="11"/>
        <v>62699</v>
      </c>
      <c r="Q50">
        <v>12327</v>
      </c>
      <c r="R50">
        <v>-16197</v>
      </c>
      <c r="T50">
        <v>-19147.800000000003</v>
      </c>
      <c r="U50">
        <v>-1342.2000000000044</v>
      </c>
      <c r="W50">
        <v>24526.2</v>
      </c>
      <c r="X50">
        <v>7205.8</v>
      </c>
      <c r="AF50">
        <v>42450.6</v>
      </c>
      <c r="AG50">
        <v>2.5909881132422159</v>
      </c>
      <c r="AK50">
        <v>42450.6</v>
      </c>
      <c r="AL50">
        <v>2.5909881132422159</v>
      </c>
    </row>
    <row r="51" spans="2:38" x14ac:dyDescent="0.25">
      <c r="B51">
        <v>27833</v>
      </c>
      <c r="C51">
        <v>42682</v>
      </c>
      <c r="D51">
        <v>12955</v>
      </c>
      <c r="E51">
        <v>68046</v>
      </c>
      <c r="F51">
        <v>32493</v>
      </c>
      <c r="H51">
        <v>104666</v>
      </c>
      <c r="J51">
        <f t="shared" si="6"/>
        <v>36801.800000000003</v>
      </c>
      <c r="K51">
        <f t="shared" si="7"/>
        <v>2.8440456716791025</v>
      </c>
      <c r="L51">
        <f t="shared" si="8"/>
        <v>68046</v>
      </c>
      <c r="M51">
        <f t="shared" si="9"/>
        <v>12955</v>
      </c>
      <c r="N51">
        <f t="shared" si="10"/>
        <v>36801.800000000003</v>
      </c>
      <c r="O51">
        <f t="shared" si="11"/>
        <v>55091</v>
      </c>
      <c r="Q51">
        <v>43289</v>
      </c>
      <c r="R51">
        <v>-10</v>
      </c>
      <c r="T51">
        <v>-18966.399999999994</v>
      </c>
      <c r="U51">
        <v>-2201.7999999999956</v>
      </c>
      <c r="W51">
        <v>24501.599999999999</v>
      </c>
      <c r="X51">
        <v>2407</v>
      </c>
      <c r="Z51">
        <v>36801.800000000003</v>
      </c>
      <c r="AA51">
        <v>2.8440456716791025</v>
      </c>
      <c r="AK51">
        <v>36801.800000000003</v>
      </c>
      <c r="AL51">
        <v>2.8440456716791025</v>
      </c>
    </row>
    <row r="52" spans="2:38" x14ac:dyDescent="0.25">
      <c r="B52">
        <v>106646</v>
      </c>
      <c r="C52">
        <v>34098</v>
      </c>
      <c r="D52">
        <v>60423</v>
      </c>
      <c r="E52">
        <v>72196</v>
      </c>
      <c r="F52">
        <v>81993</v>
      </c>
      <c r="H52">
        <v>76103</v>
      </c>
      <c r="J52">
        <f t="shared" si="6"/>
        <v>71071.199999999997</v>
      </c>
      <c r="K52">
        <f t="shared" si="7"/>
        <v>1.0707994236765386</v>
      </c>
      <c r="L52">
        <f t="shared" si="8"/>
        <v>106646</v>
      </c>
      <c r="M52">
        <f t="shared" si="9"/>
        <v>34098</v>
      </c>
      <c r="N52">
        <f t="shared" si="10"/>
        <v>71071.199999999997</v>
      </c>
      <c r="O52">
        <f t="shared" si="11"/>
        <v>72548</v>
      </c>
      <c r="Q52">
        <v>8822</v>
      </c>
      <c r="R52">
        <v>-1373</v>
      </c>
      <c r="T52">
        <v>29325</v>
      </c>
      <c r="U52">
        <v>3314.1999999999971</v>
      </c>
      <c r="W52">
        <v>32020.199999999997</v>
      </c>
      <c r="X52">
        <v>3316.2</v>
      </c>
      <c r="AD52">
        <v>71071.199999999997</v>
      </c>
      <c r="AE52">
        <v>1.0707994236765386</v>
      </c>
      <c r="AI52">
        <v>71071.199999999997</v>
      </c>
      <c r="AJ52">
        <v>1.0707994236765386</v>
      </c>
    </row>
    <row r="53" spans="2:38" x14ac:dyDescent="0.25">
      <c r="B53">
        <v>85832</v>
      </c>
      <c r="C53">
        <v>99731</v>
      </c>
      <c r="D53">
        <v>23956</v>
      </c>
      <c r="E53">
        <v>77796</v>
      </c>
      <c r="F53">
        <v>39244</v>
      </c>
      <c r="H53">
        <v>127905</v>
      </c>
      <c r="J53">
        <f t="shared" si="6"/>
        <v>65311.8</v>
      </c>
      <c r="K53">
        <f t="shared" si="7"/>
        <v>1.9583750562685456</v>
      </c>
      <c r="L53">
        <f t="shared" si="8"/>
        <v>99731</v>
      </c>
      <c r="M53">
        <f t="shared" si="9"/>
        <v>23956</v>
      </c>
      <c r="N53">
        <f t="shared" si="10"/>
        <v>65311.8</v>
      </c>
      <c r="O53">
        <f t="shared" si="11"/>
        <v>75775</v>
      </c>
      <c r="Q53">
        <v>27906</v>
      </c>
      <c r="R53">
        <v>-14820</v>
      </c>
      <c r="T53">
        <v>-11932.199999999997</v>
      </c>
      <c r="U53">
        <v>-181</v>
      </c>
      <c r="W53">
        <v>30903</v>
      </c>
      <c r="X53">
        <v>1174.1999999999998</v>
      </c>
      <c r="AB53">
        <v>65311.8</v>
      </c>
      <c r="AC53">
        <v>1.9583750562685456</v>
      </c>
      <c r="AK53">
        <v>65311.8</v>
      </c>
      <c r="AL53">
        <v>1.9583750562685456</v>
      </c>
    </row>
    <row r="54" spans="2:38" x14ac:dyDescent="0.25">
      <c r="B54">
        <v>5302</v>
      </c>
      <c r="C54">
        <v>47874</v>
      </c>
      <c r="D54">
        <v>82783</v>
      </c>
      <c r="E54">
        <v>57423</v>
      </c>
      <c r="F54">
        <v>21368</v>
      </c>
      <c r="H54">
        <v>58599</v>
      </c>
      <c r="J54">
        <f t="shared" si="6"/>
        <v>42950</v>
      </c>
      <c r="K54">
        <f t="shared" si="7"/>
        <v>1.3643538998835856</v>
      </c>
      <c r="L54">
        <f t="shared" si="8"/>
        <v>82783</v>
      </c>
      <c r="M54">
        <f t="shared" si="9"/>
        <v>5302</v>
      </c>
      <c r="N54">
        <f t="shared" si="10"/>
        <v>42950</v>
      </c>
      <c r="O54">
        <f t="shared" si="11"/>
        <v>77481</v>
      </c>
      <c r="Q54">
        <v>25266</v>
      </c>
      <c r="R54">
        <v>888</v>
      </c>
      <c r="T54">
        <v>13872.8</v>
      </c>
      <c r="U54">
        <v>-3197.8000000000029</v>
      </c>
      <c r="W54">
        <v>41384</v>
      </c>
      <c r="X54">
        <v>8160.5999999999995</v>
      </c>
      <c r="Z54">
        <v>42950</v>
      </c>
      <c r="AA54">
        <v>1.3643538998835856</v>
      </c>
      <c r="AK54">
        <v>42950</v>
      </c>
      <c r="AL54">
        <v>1.3643538998835856</v>
      </c>
    </row>
    <row r="55" spans="2:38" x14ac:dyDescent="0.25">
      <c r="B55">
        <v>40679</v>
      </c>
      <c r="C55">
        <v>79946</v>
      </c>
      <c r="D55">
        <v>68477</v>
      </c>
      <c r="E55">
        <v>80623</v>
      </c>
      <c r="F55">
        <v>67956</v>
      </c>
      <c r="H55">
        <v>75044</v>
      </c>
      <c r="J55">
        <f t="shared" si="6"/>
        <v>67536.2</v>
      </c>
      <c r="K55">
        <f t="shared" si="7"/>
        <v>1.1111670481904521</v>
      </c>
      <c r="L55">
        <f t="shared" si="8"/>
        <v>80623</v>
      </c>
      <c r="M55">
        <f t="shared" si="9"/>
        <v>40679</v>
      </c>
      <c r="N55">
        <f t="shared" si="10"/>
        <v>67536.2</v>
      </c>
      <c r="O55">
        <f t="shared" si="11"/>
        <v>39944</v>
      </c>
      <c r="Q55">
        <v>-12778</v>
      </c>
      <c r="R55">
        <v>-1146</v>
      </c>
      <c r="T55">
        <v>14203.399999999994</v>
      </c>
      <c r="U55">
        <v>-7451.1999999999971</v>
      </c>
      <c r="W55">
        <v>38769.4</v>
      </c>
      <c r="X55">
        <v>7451.2</v>
      </c>
      <c r="AD55">
        <v>67536.2</v>
      </c>
      <c r="AE55">
        <v>1.1111670481904521</v>
      </c>
      <c r="AI55">
        <v>67536.2</v>
      </c>
      <c r="AJ55">
        <v>1.1111670481904521</v>
      </c>
    </row>
    <row r="56" spans="2:38" x14ac:dyDescent="0.25">
      <c r="B56">
        <v>53684</v>
      </c>
      <c r="C56">
        <v>39707</v>
      </c>
      <c r="D56">
        <v>32438</v>
      </c>
      <c r="E56">
        <v>30177</v>
      </c>
      <c r="F56">
        <v>79068</v>
      </c>
      <c r="H56">
        <v>76048</v>
      </c>
      <c r="J56">
        <f t="shared" si="6"/>
        <v>47014.8</v>
      </c>
      <c r="K56">
        <f t="shared" si="7"/>
        <v>1.6175332023107616</v>
      </c>
      <c r="L56">
        <f t="shared" si="8"/>
        <v>79068</v>
      </c>
      <c r="M56">
        <f t="shared" si="9"/>
        <v>30177</v>
      </c>
      <c r="N56">
        <f t="shared" si="10"/>
        <v>47014.8</v>
      </c>
      <c r="O56">
        <f t="shared" si="11"/>
        <v>48891</v>
      </c>
      <c r="Q56">
        <v>6799</v>
      </c>
      <c r="R56">
        <v>13058</v>
      </c>
      <c r="T56">
        <v>-7031.3999999999942</v>
      </c>
      <c r="U56">
        <v>-1255</v>
      </c>
      <c r="W56">
        <v>24093.8</v>
      </c>
      <c r="X56">
        <v>3286.6000000000004</v>
      </c>
      <c r="Z56">
        <v>47014.8</v>
      </c>
      <c r="AA56">
        <v>1.6175332023107616</v>
      </c>
      <c r="AK56">
        <v>47014.8</v>
      </c>
      <c r="AL56">
        <v>1.6175332023107616</v>
      </c>
    </row>
    <row r="57" spans="2:38" x14ac:dyDescent="0.25">
      <c r="B57">
        <v>106784</v>
      </c>
      <c r="C57">
        <v>83519</v>
      </c>
      <c r="D57">
        <v>63606</v>
      </c>
      <c r="E57">
        <v>70470</v>
      </c>
      <c r="F57">
        <v>87124</v>
      </c>
      <c r="H57">
        <v>92526</v>
      </c>
      <c r="J57">
        <f t="shared" si="6"/>
        <v>82300.600000000006</v>
      </c>
      <c r="K57">
        <f t="shared" si="7"/>
        <v>1.1242445377068939</v>
      </c>
      <c r="L57">
        <f t="shared" si="8"/>
        <v>106784</v>
      </c>
      <c r="M57">
        <f t="shared" si="9"/>
        <v>63606</v>
      </c>
      <c r="N57">
        <f t="shared" si="10"/>
        <v>82300.600000000006</v>
      </c>
      <c r="O57">
        <f t="shared" si="11"/>
        <v>43178</v>
      </c>
      <c r="Q57">
        <v>32994</v>
      </c>
      <c r="R57">
        <v>4</v>
      </c>
      <c r="T57">
        <v>59521.000000000007</v>
      </c>
      <c r="U57">
        <v>6974.8000000000029</v>
      </c>
      <c r="W57">
        <v>59521</v>
      </c>
      <c r="X57">
        <v>7774.8</v>
      </c>
      <c r="AD57">
        <v>82300.600000000006</v>
      </c>
      <c r="AE57">
        <v>1.1242445377068939</v>
      </c>
      <c r="AI57">
        <v>82300.600000000006</v>
      </c>
      <c r="AJ57">
        <v>1.1242445377068939</v>
      </c>
    </row>
    <row r="58" spans="2:38" x14ac:dyDescent="0.25">
      <c r="B58">
        <v>63398</v>
      </c>
      <c r="C58">
        <v>12009</v>
      </c>
      <c r="D58">
        <v>22862</v>
      </c>
      <c r="E58">
        <v>66330</v>
      </c>
      <c r="F58">
        <v>59326</v>
      </c>
      <c r="H58">
        <v>66017</v>
      </c>
      <c r="J58">
        <f t="shared" si="6"/>
        <v>44785</v>
      </c>
      <c r="K58">
        <f t="shared" si="7"/>
        <v>1.4740873060176398</v>
      </c>
      <c r="L58">
        <f t="shared" si="8"/>
        <v>66330</v>
      </c>
      <c r="M58">
        <f t="shared" si="9"/>
        <v>12009</v>
      </c>
      <c r="N58">
        <f t="shared" si="10"/>
        <v>44785</v>
      </c>
      <c r="O58">
        <f t="shared" si="11"/>
        <v>54321</v>
      </c>
      <c r="Q58">
        <v>1073</v>
      </c>
      <c r="R58">
        <v>8529</v>
      </c>
      <c r="T58">
        <v>-20109.800000000003</v>
      </c>
      <c r="U58">
        <v>-2</v>
      </c>
      <c r="W58">
        <v>37241</v>
      </c>
      <c r="X58">
        <v>5872</v>
      </c>
      <c r="AB58">
        <v>44785</v>
      </c>
      <c r="AC58">
        <v>1.4740873060176398</v>
      </c>
      <c r="AK58">
        <v>44785</v>
      </c>
      <c r="AL58">
        <v>1.4740873060176398</v>
      </c>
    </row>
    <row r="59" spans="2:38" x14ac:dyDescent="0.25">
      <c r="B59">
        <v>14468</v>
      </c>
      <c r="C59">
        <v>78485</v>
      </c>
      <c r="D59">
        <v>97205</v>
      </c>
      <c r="E59">
        <v>79045</v>
      </c>
      <c r="F59">
        <v>96888</v>
      </c>
      <c r="H59">
        <v>93561</v>
      </c>
      <c r="J59">
        <f t="shared" si="6"/>
        <v>73218.2</v>
      </c>
      <c r="K59">
        <f t="shared" si="7"/>
        <v>1.2778380238793088</v>
      </c>
      <c r="L59">
        <f t="shared" si="8"/>
        <v>97205</v>
      </c>
      <c r="M59">
        <f t="shared" si="9"/>
        <v>14468</v>
      </c>
      <c r="N59">
        <f t="shared" si="10"/>
        <v>73218.2</v>
      </c>
      <c r="O59">
        <f t="shared" si="11"/>
        <v>82737</v>
      </c>
      <c r="Q59">
        <v>-30546</v>
      </c>
      <c r="R59">
        <v>-17</v>
      </c>
      <c r="T59">
        <v>-22894</v>
      </c>
      <c r="U59">
        <v>-2690.6000000000058</v>
      </c>
      <c r="W59">
        <v>31222.799999999996</v>
      </c>
      <c r="X59">
        <v>9871.4</v>
      </c>
      <c r="AB59">
        <v>73218.2</v>
      </c>
      <c r="AC59">
        <v>1.2778380238793088</v>
      </c>
      <c r="AI59">
        <v>73218.2</v>
      </c>
      <c r="AJ59">
        <v>1.2778380238793088</v>
      </c>
    </row>
    <row r="60" spans="2:38" x14ac:dyDescent="0.25">
      <c r="B60">
        <v>9076</v>
      </c>
      <c r="C60">
        <v>63309</v>
      </c>
      <c r="D60">
        <v>87530</v>
      </c>
      <c r="E60">
        <v>24098</v>
      </c>
      <c r="F60">
        <v>43045</v>
      </c>
      <c r="H60">
        <v>115150</v>
      </c>
      <c r="J60">
        <f t="shared" si="6"/>
        <v>45411.6</v>
      </c>
      <c r="K60">
        <f t="shared" si="7"/>
        <v>2.5356957253212835</v>
      </c>
      <c r="L60">
        <f t="shared" si="8"/>
        <v>87530</v>
      </c>
      <c r="M60">
        <f t="shared" si="9"/>
        <v>9076</v>
      </c>
      <c r="N60">
        <f t="shared" si="10"/>
        <v>45411.6</v>
      </c>
      <c r="O60">
        <f t="shared" si="11"/>
        <v>78454</v>
      </c>
      <c r="Q60">
        <v>26713</v>
      </c>
      <c r="R60">
        <v>-224</v>
      </c>
      <c r="T60">
        <v>-31069.799999999996</v>
      </c>
      <c r="U60">
        <v>-481.20000000000437</v>
      </c>
      <c r="W60">
        <v>38712.199999999997</v>
      </c>
      <c r="X60">
        <v>10123.6</v>
      </c>
      <c r="AB60">
        <v>45411.6</v>
      </c>
      <c r="AC60">
        <v>2.5356957253212835</v>
      </c>
      <c r="AK60">
        <v>45411.6</v>
      </c>
      <c r="AL60">
        <v>2.5356957253212835</v>
      </c>
    </row>
    <row r="61" spans="2:38" x14ac:dyDescent="0.25">
      <c r="B61">
        <v>69804</v>
      </c>
      <c r="C61">
        <v>25850</v>
      </c>
      <c r="D61">
        <v>77768</v>
      </c>
      <c r="E61">
        <v>86828</v>
      </c>
      <c r="F61">
        <v>49527</v>
      </c>
      <c r="H61">
        <v>64721</v>
      </c>
      <c r="J61">
        <f t="shared" si="6"/>
        <v>61955.4</v>
      </c>
      <c r="K61">
        <f t="shared" si="7"/>
        <v>1.0446385625788874</v>
      </c>
      <c r="L61">
        <f t="shared" si="8"/>
        <v>86828</v>
      </c>
      <c r="M61">
        <f t="shared" si="9"/>
        <v>25850</v>
      </c>
      <c r="N61">
        <f t="shared" si="10"/>
        <v>61955.4</v>
      </c>
      <c r="O61">
        <f t="shared" si="11"/>
        <v>60978</v>
      </c>
      <c r="Q61">
        <v>-30604</v>
      </c>
      <c r="R61">
        <v>-1432</v>
      </c>
      <c r="T61">
        <v>8376.5999999999985</v>
      </c>
      <c r="U61">
        <v>-2716.4000000000015</v>
      </c>
      <c r="W61">
        <v>16830.2</v>
      </c>
      <c r="X61">
        <v>2716.4</v>
      </c>
      <c r="AD61">
        <v>61955.4</v>
      </c>
      <c r="AE61">
        <v>1.0446385625788874</v>
      </c>
      <c r="AI61">
        <v>61955.4</v>
      </c>
      <c r="AJ61">
        <v>1.0446385625788874</v>
      </c>
    </row>
    <row r="62" spans="2:38" x14ac:dyDescent="0.25">
      <c r="B62">
        <v>32673</v>
      </c>
      <c r="C62">
        <v>80060</v>
      </c>
      <c r="D62">
        <v>32773</v>
      </c>
      <c r="E62">
        <v>35253</v>
      </c>
      <c r="F62">
        <v>50522</v>
      </c>
      <c r="H62">
        <v>123988</v>
      </c>
      <c r="J62">
        <f t="shared" si="6"/>
        <v>46256.2</v>
      </c>
      <c r="K62">
        <f t="shared" si="7"/>
        <v>2.6804622947842671</v>
      </c>
      <c r="L62">
        <f t="shared" si="8"/>
        <v>80060</v>
      </c>
      <c r="M62">
        <f t="shared" si="9"/>
        <v>32673</v>
      </c>
      <c r="N62">
        <f t="shared" si="10"/>
        <v>46256.2</v>
      </c>
      <c r="O62">
        <f t="shared" si="11"/>
        <v>47387</v>
      </c>
      <c r="Q62">
        <v>62980</v>
      </c>
      <c r="R62">
        <v>525</v>
      </c>
      <c r="T62">
        <v>-3435.8000000000029</v>
      </c>
      <c r="U62">
        <v>2356.7999999999956</v>
      </c>
      <c r="W62">
        <v>13539.4</v>
      </c>
      <c r="X62">
        <v>4226.3999999999996</v>
      </c>
      <c r="Z62">
        <v>46256.2</v>
      </c>
      <c r="AA62">
        <v>2.6804622947842671</v>
      </c>
      <c r="AK62">
        <v>46256.2</v>
      </c>
      <c r="AL62">
        <v>2.6804622947842671</v>
      </c>
    </row>
    <row r="63" spans="2:38" x14ac:dyDescent="0.25">
      <c r="B63">
        <v>76187</v>
      </c>
      <c r="C63">
        <v>72208</v>
      </c>
      <c r="D63">
        <v>81079</v>
      </c>
      <c r="E63">
        <v>79943</v>
      </c>
      <c r="F63">
        <v>66852</v>
      </c>
      <c r="H63">
        <v>100296</v>
      </c>
      <c r="J63">
        <f t="shared" si="6"/>
        <v>75253.8</v>
      </c>
      <c r="K63">
        <f t="shared" si="7"/>
        <v>1.332769906635944</v>
      </c>
      <c r="L63">
        <f t="shared" si="8"/>
        <v>81079</v>
      </c>
      <c r="M63">
        <f t="shared" si="9"/>
        <v>66852</v>
      </c>
      <c r="N63">
        <f t="shared" si="10"/>
        <v>75253.8</v>
      </c>
      <c r="O63">
        <f t="shared" si="11"/>
        <v>14227</v>
      </c>
      <c r="Q63">
        <v>-38325</v>
      </c>
      <c r="R63">
        <v>-23795</v>
      </c>
      <c r="T63">
        <v>-24474.599999999991</v>
      </c>
      <c r="U63">
        <v>99</v>
      </c>
      <c r="W63">
        <v>24474.6</v>
      </c>
      <c r="X63">
        <v>137.4</v>
      </c>
      <c r="AB63">
        <v>75253.8</v>
      </c>
      <c r="AC63">
        <v>1.332769906635944</v>
      </c>
      <c r="AI63">
        <v>75253.8</v>
      </c>
      <c r="AJ63">
        <v>1.332769906635944</v>
      </c>
    </row>
    <row r="64" spans="2:38" x14ac:dyDescent="0.25">
      <c r="B64">
        <v>64724</v>
      </c>
      <c r="C64">
        <v>77898</v>
      </c>
      <c r="D64">
        <v>57552</v>
      </c>
      <c r="E64">
        <v>96919</v>
      </c>
      <c r="F64">
        <v>57181</v>
      </c>
      <c r="H64">
        <v>110514</v>
      </c>
      <c r="J64">
        <f t="shared" si="6"/>
        <v>70854.8</v>
      </c>
      <c r="K64">
        <f t="shared" si="7"/>
        <v>1.5597249586478261</v>
      </c>
      <c r="L64">
        <f t="shared" si="8"/>
        <v>96919</v>
      </c>
      <c r="M64">
        <f t="shared" si="9"/>
        <v>57181</v>
      </c>
      <c r="N64">
        <f t="shared" si="10"/>
        <v>70854.8</v>
      </c>
      <c r="O64">
        <f t="shared" si="11"/>
        <v>39738</v>
      </c>
      <c r="Q64">
        <v>24168</v>
      </c>
      <c r="R64">
        <v>847</v>
      </c>
      <c r="T64">
        <v>-12145.599999999991</v>
      </c>
      <c r="U64">
        <v>-383.19999999999709</v>
      </c>
      <c r="W64">
        <v>14271.199999999999</v>
      </c>
      <c r="X64">
        <v>6782.4</v>
      </c>
      <c r="AB64">
        <v>70854.8</v>
      </c>
      <c r="AC64">
        <v>1.5597249586478261</v>
      </c>
      <c r="AI64">
        <v>70854.8</v>
      </c>
      <c r="AJ64">
        <v>1.5597249586478261</v>
      </c>
    </row>
    <row r="65" spans="2:38" x14ac:dyDescent="0.25">
      <c r="B65">
        <v>40632</v>
      </c>
      <c r="C65">
        <v>20113</v>
      </c>
      <c r="D65">
        <v>59616</v>
      </c>
      <c r="E65">
        <v>96075</v>
      </c>
      <c r="F65">
        <v>26560</v>
      </c>
      <c r="H65">
        <v>119410</v>
      </c>
      <c r="J65">
        <f t="shared" si="6"/>
        <v>48599.199999999997</v>
      </c>
      <c r="K65">
        <f t="shared" si="7"/>
        <v>2.4570363298161286</v>
      </c>
      <c r="L65">
        <f t="shared" si="8"/>
        <v>96075</v>
      </c>
      <c r="M65">
        <f t="shared" si="9"/>
        <v>20113</v>
      </c>
      <c r="N65">
        <f t="shared" si="10"/>
        <v>48599.199999999997</v>
      </c>
      <c r="O65">
        <f t="shared" si="11"/>
        <v>75962</v>
      </c>
      <c r="Q65">
        <v>72670</v>
      </c>
      <c r="R65">
        <v>-49</v>
      </c>
      <c r="T65">
        <v>7566.3999999999942</v>
      </c>
      <c r="U65">
        <v>1742.3999999999942</v>
      </c>
      <c r="W65">
        <v>19836</v>
      </c>
      <c r="X65">
        <v>5573.5999999999995</v>
      </c>
      <c r="Z65">
        <v>48599.199999999997</v>
      </c>
      <c r="AA65">
        <v>2.4570363298161286</v>
      </c>
      <c r="AK65">
        <v>48599.199999999997</v>
      </c>
      <c r="AL65">
        <v>2.4570363298161286</v>
      </c>
    </row>
    <row r="66" spans="2:38" x14ac:dyDescent="0.25">
      <c r="B66">
        <v>83125</v>
      </c>
      <c r="C66">
        <v>31929</v>
      </c>
      <c r="D66">
        <v>30796</v>
      </c>
      <c r="E66">
        <v>27163</v>
      </c>
      <c r="F66">
        <v>40055</v>
      </c>
      <c r="H66">
        <v>120182</v>
      </c>
      <c r="J66">
        <f t="shared" ref="J66:J101" si="12">AVERAGE(B66:F66)</f>
        <v>42613.599999999999</v>
      </c>
      <c r="K66">
        <f t="shared" ref="K66:K97" si="13">H66/J66</f>
        <v>2.8202733399665836</v>
      </c>
      <c r="L66">
        <f t="shared" ref="L66:L101" si="14">MAX(B66:F66)</f>
        <v>83125</v>
      </c>
      <c r="M66">
        <f t="shared" ref="M66:M101" si="15">MIN(B66:F66)</f>
        <v>27163</v>
      </c>
      <c r="N66">
        <f t="shared" ref="N66:N101" si="16">AVERAGE(B66:F66)</f>
        <v>42613.599999999999</v>
      </c>
      <c r="O66">
        <f t="shared" ref="O66:O101" si="17">L66-M66</f>
        <v>55962</v>
      </c>
      <c r="Q66">
        <v>15878</v>
      </c>
      <c r="R66">
        <v>-1088</v>
      </c>
      <c r="T66">
        <v>-31481.599999999999</v>
      </c>
      <c r="U66">
        <v>-3649.5999999999985</v>
      </c>
      <c r="W66">
        <v>35938.399999999994</v>
      </c>
      <c r="X66">
        <v>5422.4</v>
      </c>
      <c r="AB66">
        <v>42613.599999999999</v>
      </c>
      <c r="AC66">
        <v>2.8202733399665836</v>
      </c>
      <c r="AK66">
        <v>42613.599999999999</v>
      </c>
      <c r="AL66">
        <v>2.8202733399665836</v>
      </c>
    </row>
    <row r="67" spans="2:38" x14ac:dyDescent="0.25">
      <c r="B67">
        <v>68045</v>
      </c>
      <c r="C67">
        <v>24068</v>
      </c>
      <c r="D67">
        <v>41167</v>
      </c>
      <c r="E67">
        <v>26619</v>
      </c>
      <c r="F67">
        <v>79394</v>
      </c>
      <c r="H67">
        <v>85725</v>
      </c>
      <c r="J67">
        <f t="shared" si="12"/>
        <v>47858.6</v>
      </c>
      <c r="K67">
        <f t="shared" si="13"/>
        <v>1.7912141182566979</v>
      </c>
      <c r="L67">
        <f t="shared" si="14"/>
        <v>79394</v>
      </c>
      <c r="M67">
        <f t="shared" si="15"/>
        <v>24068</v>
      </c>
      <c r="N67">
        <f t="shared" si="16"/>
        <v>47858.6</v>
      </c>
      <c r="O67">
        <f t="shared" si="17"/>
        <v>55326</v>
      </c>
      <c r="Q67">
        <v>6267</v>
      </c>
      <c r="R67">
        <v>17</v>
      </c>
      <c r="T67">
        <v>-1046.2000000000044</v>
      </c>
      <c r="U67">
        <v>7812.1999999999971</v>
      </c>
      <c r="W67">
        <v>14729</v>
      </c>
      <c r="X67">
        <v>7812.2</v>
      </c>
      <c r="AD67">
        <v>47858.6</v>
      </c>
      <c r="AE67">
        <v>1.7912141182566979</v>
      </c>
      <c r="AK67">
        <v>47858.6</v>
      </c>
      <c r="AL67">
        <v>1.7912141182566979</v>
      </c>
    </row>
    <row r="68" spans="2:38" x14ac:dyDescent="0.25">
      <c r="B68">
        <v>97775</v>
      </c>
      <c r="C68">
        <v>34164</v>
      </c>
      <c r="D68">
        <v>98599</v>
      </c>
      <c r="E68">
        <v>49006</v>
      </c>
      <c r="F68">
        <v>96019</v>
      </c>
      <c r="H68">
        <v>117095</v>
      </c>
      <c r="J68">
        <f t="shared" si="12"/>
        <v>75112.600000000006</v>
      </c>
      <c r="K68">
        <f t="shared" si="13"/>
        <v>1.5589261988002012</v>
      </c>
      <c r="L68">
        <f t="shared" si="14"/>
        <v>98599</v>
      </c>
      <c r="M68">
        <f t="shared" si="15"/>
        <v>34164</v>
      </c>
      <c r="N68">
        <f t="shared" si="16"/>
        <v>75112.600000000006</v>
      </c>
      <c r="O68">
        <f t="shared" si="17"/>
        <v>64435</v>
      </c>
      <c r="Q68">
        <v>11684</v>
      </c>
      <c r="R68">
        <v>-3845</v>
      </c>
      <c r="T68">
        <v>13932.400000000009</v>
      </c>
      <c r="U68">
        <v>4800.6000000000058</v>
      </c>
      <c r="W68">
        <v>43040.4</v>
      </c>
      <c r="X68">
        <v>7365.8</v>
      </c>
      <c r="AF68">
        <v>75112.600000000006</v>
      </c>
      <c r="AG68">
        <v>1.5589261988002012</v>
      </c>
      <c r="AI68">
        <v>75112.600000000006</v>
      </c>
      <c r="AJ68">
        <v>1.5589261988002012</v>
      </c>
    </row>
    <row r="69" spans="2:38" x14ac:dyDescent="0.25">
      <c r="B69">
        <v>42754</v>
      </c>
      <c r="C69">
        <v>102584</v>
      </c>
      <c r="D69">
        <v>75942</v>
      </c>
      <c r="E69">
        <v>41724</v>
      </c>
      <c r="F69">
        <v>53154</v>
      </c>
      <c r="H69">
        <v>95294</v>
      </c>
      <c r="J69">
        <f t="shared" si="12"/>
        <v>63231.6</v>
      </c>
      <c r="K69">
        <f t="shared" si="13"/>
        <v>1.5070629242340856</v>
      </c>
      <c r="L69">
        <f t="shared" si="14"/>
        <v>102584</v>
      </c>
      <c r="M69">
        <f t="shared" si="15"/>
        <v>41724</v>
      </c>
      <c r="N69">
        <f t="shared" si="16"/>
        <v>63231.6</v>
      </c>
      <c r="O69">
        <f t="shared" si="17"/>
        <v>60860</v>
      </c>
      <c r="Q69">
        <v>41789</v>
      </c>
      <c r="R69">
        <v>8562</v>
      </c>
      <c r="T69">
        <v>19123.799999999996</v>
      </c>
      <c r="U69">
        <v>2766.5999999999985</v>
      </c>
      <c r="W69">
        <v>45564.2</v>
      </c>
      <c r="X69">
        <v>7877.4</v>
      </c>
      <c r="Z69">
        <v>63231.6</v>
      </c>
      <c r="AA69">
        <v>1.5070629242340856</v>
      </c>
      <c r="AI69">
        <v>63231.6</v>
      </c>
      <c r="AJ69">
        <v>1.5070629242340856</v>
      </c>
    </row>
    <row r="70" spans="2:38" x14ac:dyDescent="0.25">
      <c r="B70">
        <v>82896</v>
      </c>
      <c r="C70">
        <v>87922</v>
      </c>
      <c r="D70">
        <v>89726</v>
      </c>
      <c r="E70">
        <v>98130</v>
      </c>
      <c r="F70">
        <v>61740</v>
      </c>
      <c r="H70">
        <v>89812</v>
      </c>
      <c r="J70">
        <f t="shared" si="12"/>
        <v>84082.8</v>
      </c>
      <c r="K70">
        <f t="shared" si="13"/>
        <v>1.0681375977013134</v>
      </c>
      <c r="L70">
        <f t="shared" si="14"/>
        <v>98130</v>
      </c>
      <c r="M70">
        <f t="shared" si="15"/>
        <v>61740</v>
      </c>
      <c r="N70">
        <f t="shared" si="16"/>
        <v>84082.8</v>
      </c>
      <c r="O70">
        <f t="shared" si="17"/>
        <v>36390</v>
      </c>
      <c r="Q70">
        <v>-14738</v>
      </c>
      <c r="R70">
        <v>-6451</v>
      </c>
      <c r="T70">
        <v>12792</v>
      </c>
      <c r="U70">
        <v>-5661.1999999999971</v>
      </c>
      <c r="W70">
        <v>18583.2</v>
      </c>
      <c r="X70">
        <v>5661.2000000000007</v>
      </c>
      <c r="AB70">
        <v>84082.8</v>
      </c>
      <c r="AC70">
        <v>1.0681375977013134</v>
      </c>
      <c r="AI70">
        <v>84082.8</v>
      </c>
      <c r="AJ70">
        <v>1.0681375977013134</v>
      </c>
    </row>
    <row r="71" spans="2:38" x14ac:dyDescent="0.25">
      <c r="B71">
        <v>39915</v>
      </c>
      <c r="C71">
        <v>98981</v>
      </c>
      <c r="D71">
        <v>8976</v>
      </c>
      <c r="E71">
        <v>21302</v>
      </c>
      <c r="F71">
        <v>115055</v>
      </c>
      <c r="H71">
        <v>107286</v>
      </c>
      <c r="J71">
        <f t="shared" si="12"/>
        <v>56845.8</v>
      </c>
      <c r="K71">
        <f t="shared" si="13"/>
        <v>1.8873162133350221</v>
      </c>
      <c r="L71">
        <f t="shared" si="14"/>
        <v>115055</v>
      </c>
      <c r="M71">
        <f t="shared" si="15"/>
        <v>8976</v>
      </c>
      <c r="N71">
        <f t="shared" si="16"/>
        <v>56845.8</v>
      </c>
      <c r="O71">
        <f t="shared" si="17"/>
        <v>106079</v>
      </c>
      <c r="Q71">
        <v>-5505</v>
      </c>
      <c r="R71">
        <v>-21996</v>
      </c>
      <c r="T71">
        <v>-10755</v>
      </c>
      <c r="U71">
        <v>-2067.5999999999985</v>
      </c>
      <c r="W71">
        <v>33688.600000000006</v>
      </c>
      <c r="X71">
        <v>8015.6</v>
      </c>
      <c r="AF71">
        <v>56845.8</v>
      </c>
      <c r="AG71">
        <v>1.8873162133350221</v>
      </c>
      <c r="AK71">
        <v>56845.8</v>
      </c>
      <c r="AL71">
        <v>1.8873162133350221</v>
      </c>
    </row>
    <row r="72" spans="2:38" x14ac:dyDescent="0.25">
      <c r="B72">
        <v>33341</v>
      </c>
      <c r="C72">
        <v>36704</v>
      </c>
      <c r="D72">
        <v>42262</v>
      </c>
      <c r="E72">
        <v>51589</v>
      </c>
      <c r="F72">
        <v>67189</v>
      </c>
      <c r="H72">
        <v>51801</v>
      </c>
      <c r="J72">
        <f t="shared" si="12"/>
        <v>46217</v>
      </c>
      <c r="K72">
        <f t="shared" si="13"/>
        <v>1.1208213427959408</v>
      </c>
      <c r="L72">
        <f t="shared" si="14"/>
        <v>67189</v>
      </c>
      <c r="M72">
        <f t="shared" si="15"/>
        <v>33341</v>
      </c>
      <c r="N72">
        <f t="shared" si="16"/>
        <v>46217</v>
      </c>
      <c r="O72">
        <f t="shared" si="17"/>
        <v>33848</v>
      </c>
      <c r="Q72">
        <v>-29010</v>
      </c>
      <c r="R72">
        <v>-5211</v>
      </c>
      <c r="T72">
        <v>-10584.400000000001</v>
      </c>
      <c r="U72">
        <v>-5544.5999999999985</v>
      </c>
      <c r="W72">
        <v>32117.199999999997</v>
      </c>
      <c r="X72">
        <v>5544.6</v>
      </c>
      <c r="Z72">
        <v>46217</v>
      </c>
      <c r="AA72">
        <v>1.1208213427959408</v>
      </c>
      <c r="AI72">
        <v>46217</v>
      </c>
      <c r="AJ72">
        <v>1.1208213427959408</v>
      </c>
    </row>
    <row r="73" spans="2:38" x14ac:dyDescent="0.25">
      <c r="B73">
        <v>85554</v>
      </c>
      <c r="C73">
        <v>98123</v>
      </c>
      <c r="D73">
        <v>61193</v>
      </c>
      <c r="E73">
        <v>32508</v>
      </c>
      <c r="F73">
        <v>76155</v>
      </c>
      <c r="H73">
        <v>118117</v>
      </c>
      <c r="J73">
        <f t="shared" si="12"/>
        <v>70706.600000000006</v>
      </c>
      <c r="K73">
        <f t="shared" si="13"/>
        <v>1.670522978052968</v>
      </c>
      <c r="L73">
        <f t="shared" si="14"/>
        <v>98123</v>
      </c>
      <c r="M73">
        <f t="shared" si="15"/>
        <v>32508</v>
      </c>
      <c r="N73">
        <f t="shared" si="16"/>
        <v>70706.600000000006</v>
      </c>
      <c r="O73">
        <f t="shared" si="17"/>
        <v>65615</v>
      </c>
      <c r="Q73">
        <v>16027</v>
      </c>
      <c r="R73">
        <v>-69</v>
      </c>
      <c r="T73">
        <v>-29907.399999999994</v>
      </c>
      <c r="U73">
        <v>-2884.1999999999971</v>
      </c>
      <c r="W73">
        <v>36045</v>
      </c>
      <c r="X73">
        <v>6115.4</v>
      </c>
      <c r="AB73">
        <v>70706.600000000006</v>
      </c>
      <c r="AC73">
        <v>1.670522978052968</v>
      </c>
      <c r="AI73">
        <v>70706.600000000006</v>
      </c>
      <c r="AJ73">
        <v>1.670522978052968</v>
      </c>
    </row>
    <row r="74" spans="2:38" x14ac:dyDescent="0.25">
      <c r="B74">
        <v>60083</v>
      </c>
      <c r="C74">
        <v>99020</v>
      </c>
      <c r="D74">
        <v>37950</v>
      </c>
      <c r="E74">
        <v>46495</v>
      </c>
      <c r="F74">
        <v>66823</v>
      </c>
      <c r="H74">
        <v>72564</v>
      </c>
      <c r="J74">
        <f t="shared" si="12"/>
        <v>62074.2</v>
      </c>
      <c r="K74">
        <f t="shared" si="13"/>
        <v>1.1689880820050842</v>
      </c>
      <c r="L74">
        <f t="shared" si="14"/>
        <v>99020</v>
      </c>
      <c r="M74">
        <f t="shared" si="15"/>
        <v>37950</v>
      </c>
      <c r="N74">
        <f t="shared" si="16"/>
        <v>62074.2</v>
      </c>
      <c r="O74">
        <f t="shared" si="17"/>
        <v>61070</v>
      </c>
      <c r="Q74">
        <v>-4803</v>
      </c>
      <c r="R74">
        <v>-9453</v>
      </c>
      <c r="T74">
        <v>4067.3999999999942</v>
      </c>
      <c r="U74">
        <v>-1361.8000000000029</v>
      </c>
      <c r="W74">
        <v>33045.4</v>
      </c>
      <c r="X74">
        <v>5136.2</v>
      </c>
      <c r="Z74">
        <v>62074.2</v>
      </c>
      <c r="AA74">
        <v>1.1689880820050842</v>
      </c>
      <c r="AI74">
        <v>62074.2</v>
      </c>
      <c r="AJ74">
        <v>1.1689880820050842</v>
      </c>
    </row>
    <row r="75" spans="2:38" x14ac:dyDescent="0.25">
      <c r="B75">
        <v>11345</v>
      </c>
      <c r="C75">
        <v>93836</v>
      </c>
      <c r="D75">
        <v>36449</v>
      </c>
      <c r="E75">
        <v>64511</v>
      </c>
      <c r="F75">
        <v>39395</v>
      </c>
      <c r="H75">
        <v>118983</v>
      </c>
      <c r="J75">
        <f t="shared" si="12"/>
        <v>49107.199999999997</v>
      </c>
      <c r="K75">
        <f t="shared" si="13"/>
        <v>2.4229237260523915</v>
      </c>
      <c r="L75">
        <f t="shared" si="14"/>
        <v>93836</v>
      </c>
      <c r="M75">
        <f t="shared" si="15"/>
        <v>11345</v>
      </c>
      <c r="N75">
        <f t="shared" si="16"/>
        <v>49107.199999999997</v>
      </c>
      <c r="O75">
        <f t="shared" si="17"/>
        <v>82491</v>
      </c>
      <c r="Q75">
        <v>2871</v>
      </c>
      <c r="R75">
        <v>-5641</v>
      </c>
      <c r="T75">
        <v>-38370.400000000009</v>
      </c>
      <c r="U75">
        <v>-827.60000000000582</v>
      </c>
      <c r="W75">
        <v>52071.599999999991</v>
      </c>
      <c r="X75">
        <v>13667.6</v>
      </c>
      <c r="AB75">
        <v>49107.199999999997</v>
      </c>
      <c r="AC75">
        <v>2.4229237260523915</v>
      </c>
      <c r="AK75">
        <v>49107.199999999997</v>
      </c>
      <c r="AL75">
        <v>2.4229237260523915</v>
      </c>
    </row>
    <row r="76" spans="2:38" x14ac:dyDescent="0.25">
      <c r="B76">
        <v>24571</v>
      </c>
      <c r="C76">
        <v>98128</v>
      </c>
      <c r="D76">
        <v>68794</v>
      </c>
      <c r="E76">
        <v>44724</v>
      </c>
      <c r="F76">
        <v>98082</v>
      </c>
      <c r="H76">
        <v>139163</v>
      </c>
      <c r="J76">
        <f t="shared" si="12"/>
        <v>66859.8</v>
      </c>
      <c r="K76">
        <f t="shared" si="13"/>
        <v>2.0814151403384393</v>
      </c>
      <c r="L76">
        <f t="shared" si="14"/>
        <v>98128</v>
      </c>
      <c r="M76">
        <f t="shared" si="15"/>
        <v>24571</v>
      </c>
      <c r="N76">
        <f t="shared" si="16"/>
        <v>66859.8</v>
      </c>
      <c r="O76">
        <f t="shared" si="17"/>
        <v>73557</v>
      </c>
      <c r="Q76">
        <v>9767</v>
      </c>
      <c r="R76">
        <v>10916</v>
      </c>
      <c r="T76">
        <v>-19806</v>
      </c>
      <c r="U76">
        <v>-2229.5999999999913</v>
      </c>
      <c r="W76">
        <v>23762.400000000005</v>
      </c>
      <c r="X76">
        <v>7169.9999999999991</v>
      </c>
      <c r="AF76">
        <v>66859.8</v>
      </c>
      <c r="AG76">
        <v>2.0814151403384393</v>
      </c>
      <c r="AK76">
        <v>66859.8</v>
      </c>
      <c r="AL76">
        <v>2.0814151403384393</v>
      </c>
    </row>
    <row r="77" spans="2:38" x14ac:dyDescent="0.25">
      <c r="B77">
        <v>47648</v>
      </c>
      <c r="C77">
        <v>96286</v>
      </c>
      <c r="D77">
        <v>23346</v>
      </c>
      <c r="E77">
        <v>67764</v>
      </c>
      <c r="F77">
        <v>101261</v>
      </c>
      <c r="H77">
        <v>123787</v>
      </c>
      <c r="J77">
        <f t="shared" si="12"/>
        <v>67261</v>
      </c>
      <c r="K77">
        <f t="shared" si="13"/>
        <v>1.8403978531392635</v>
      </c>
      <c r="L77">
        <f t="shared" si="14"/>
        <v>101261</v>
      </c>
      <c r="M77">
        <f t="shared" si="15"/>
        <v>23346</v>
      </c>
      <c r="N77">
        <f t="shared" si="16"/>
        <v>67261</v>
      </c>
      <c r="O77">
        <f t="shared" si="17"/>
        <v>77915</v>
      </c>
      <c r="Q77">
        <v>-9545</v>
      </c>
      <c r="R77">
        <v>-5240</v>
      </c>
      <c r="T77">
        <v>-7867.3999999999942</v>
      </c>
      <c r="U77">
        <v>-6771.6000000000058</v>
      </c>
      <c r="W77">
        <v>18316.599999999999</v>
      </c>
      <c r="X77">
        <v>10070.4</v>
      </c>
      <c r="AF77">
        <v>67261</v>
      </c>
      <c r="AG77">
        <v>1.8403978531392635</v>
      </c>
      <c r="AK77">
        <v>67261</v>
      </c>
      <c r="AL77">
        <v>1.8403978531392635</v>
      </c>
    </row>
    <row r="78" spans="2:38" x14ac:dyDescent="0.25">
      <c r="B78">
        <v>96349</v>
      </c>
      <c r="C78">
        <v>48856</v>
      </c>
      <c r="D78">
        <v>34594</v>
      </c>
      <c r="E78">
        <v>34401</v>
      </c>
      <c r="F78">
        <v>51076</v>
      </c>
      <c r="H78">
        <v>105759</v>
      </c>
      <c r="J78">
        <f t="shared" si="12"/>
        <v>53055.199999999997</v>
      </c>
      <c r="K78">
        <f t="shared" si="13"/>
        <v>1.9933767095402526</v>
      </c>
      <c r="L78">
        <f t="shared" si="14"/>
        <v>96349</v>
      </c>
      <c r="M78">
        <f t="shared" si="15"/>
        <v>34401</v>
      </c>
      <c r="N78">
        <f t="shared" si="16"/>
        <v>53055.199999999997</v>
      </c>
      <c r="O78">
        <f t="shared" si="17"/>
        <v>61948</v>
      </c>
      <c r="Q78">
        <v>-9369</v>
      </c>
      <c r="R78">
        <v>2099</v>
      </c>
      <c r="T78">
        <v>-9527.2000000000044</v>
      </c>
      <c r="U78">
        <v>2021.5999999999985</v>
      </c>
      <c r="W78">
        <v>27485.600000000002</v>
      </c>
      <c r="X78">
        <v>2021.6</v>
      </c>
      <c r="AF78">
        <v>53055.199999999997</v>
      </c>
      <c r="AG78">
        <v>1.9933767095402526</v>
      </c>
      <c r="AK78">
        <v>53055.199999999997</v>
      </c>
      <c r="AL78">
        <v>1.9933767095402526</v>
      </c>
    </row>
    <row r="79" spans="2:38" x14ac:dyDescent="0.25">
      <c r="B79">
        <v>46240</v>
      </c>
      <c r="C79">
        <v>38918</v>
      </c>
      <c r="D79">
        <v>78656</v>
      </c>
      <c r="E79">
        <v>69473</v>
      </c>
      <c r="F79">
        <v>48559</v>
      </c>
      <c r="H79">
        <v>94473</v>
      </c>
      <c r="J79">
        <f t="shared" si="12"/>
        <v>56369.2</v>
      </c>
      <c r="K79">
        <f t="shared" si="13"/>
        <v>1.675968436663994</v>
      </c>
      <c r="L79">
        <f t="shared" si="14"/>
        <v>78656</v>
      </c>
      <c r="M79">
        <f t="shared" si="15"/>
        <v>38918</v>
      </c>
      <c r="N79">
        <f t="shared" si="16"/>
        <v>56369.2</v>
      </c>
      <c r="O79">
        <f t="shared" si="17"/>
        <v>39738</v>
      </c>
      <c r="Q79">
        <v>1485</v>
      </c>
      <c r="R79">
        <v>5</v>
      </c>
      <c r="T79">
        <v>-1071.8000000000029</v>
      </c>
      <c r="U79">
        <v>-3673.4000000000015</v>
      </c>
      <c r="W79">
        <v>19782.599999999999</v>
      </c>
      <c r="X79">
        <v>5180.2</v>
      </c>
      <c r="AD79">
        <v>56369.2</v>
      </c>
      <c r="AE79">
        <v>1.675968436663994</v>
      </c>
      <c r="AK79">
        <v>56369.2</v>
      </c>
      <c r="AL79">
        <v>1.675968436663994</v>
      </c>
    </row>
    <row r="80" spans="2:38" x14ac:dyDescent="0.25">
      <c r="B80">
        <v>24419</v>
      </c>
      <c r="C80">
        <v>50737</v>
      </c>
      <c r="D80">
        <v>97622</v>
      </c>
      <c r="E80">
        <v>55365</v>
      </c>
      <c r="F80">
        <v>68553</v>
      </c>
      <c r="H80">
        <v>66648</v>
      </c>
      <c r="J80">
        <f t="shared" si="12"/>
        <v>59339.199999999997</v>
      </c>
      <c r="K80">
        <f t="shared" si="13"/>
        <v>1.123169843880605</v>
      </c>
      <c r="L80">
        <f t="shared" si="14"/>
        <v>97622</v>
      </c>
      <c r="M80">
        <f t="shared" si="15"/>
        <v>24419</v>
      </c>
      <c r="N80">
        <f t="shared" si="16"/>
        <v>59339.199999999997</v>
      </c>
      <c r="O80">
        <f t="shared" si="17"/>
        <v>73203</v>
      </c>
      <c r="Q80">
        <v>-51678</v>
      </c>
      <c r="R80">
        <v>1725</v>
      </c>
      <c r="T80">
        <v>-3661.4000000000015</v>
      </c>
      <c r="U80">
        <v>1559.3999999999942</v>
      </c>
      <c r="W80">
        <v>18222.599999999999</v>
      </c>
      <c r="X80">
        <v>4445</v>
      </c>
      <c r="AF80">
        <v>59339.199999999997</v>
      </c>
      <c r="AG80">
        <v>1.123169843880605</v>
      </c>
      <c r="AI80">
        <v>59339.199999999997</v>
      </c>
      <c r="AJ80">
        <v>1.123169843880605</v>
      </c>
    </row>
    <row r="81" spans="2:38" x14ac:dyDescent="0.25">
      <c r="B81">
        <v>14098</v>
      </c>
      <c r="C81">
        <v>79455</v>
      </c>
      <c r="D81">
        <v>59737</v>
      </c>
      <c r="E81">
        <v>75477</v>
      </c>
      <c r="F81">
        <v>74035</v>
      </c>
      <c r="H81">
        <v>63218</v>
      </c>
      <c r="J81">
        <f t="shared" si="12"/>
        <v>60560.4</v>
      </c>
      <c r="K81">
        <f t="shared" si="13"/>
        <v>1.0438834618001203</v>
      </c>
      <c r="L81">
        <f t="shared" si="14"/>
        <v>79455</v>
      </c>
      <c r="M81">
        <f t="shared" si="15"/>
        <v>14098</v>
      </c>
      <c r="N81">
        <f t="shared" si="16"/>
        <v>60560.4</v>
      </c>
      <c r="O81">
        <f t="shared" si="17"/>
        <v>65357</v>
      </c>
      <c r="Q81">
        <v>-15625</v>
      </c>
      <c r="R81">
        <v>-44</v>
      </c>
      <c r="T81">
        <v>2455.2000000000044</v>
      </c>
      <c r="U81">
        <v>-2610</v>
      </c>
      <c r="W81">
        <v>26435.600000000002</v>
      </c>
      <c r="X81">
        <v>2610</v>
      </c>
      <c r="Z81">
        <v>60560.4</v>
      </c>
      <c r="AA81">
        <v>1.0438834618001203</v>
      </c>
      <c r="AI81">
        <v>60560.4</v>
      </c>
      <c r="AJ81">
        <v>1.0438834618001203</v>
      </c>
    </row>
    <row r="82" spans="2:38" x14ac:dyDescent="0.25">
      <c r="B82">
        <v>76903</v>
      </c>
      <c r="C82">
        <v>48541</v>
      </c>
      <c r="D82">
        <v>43826</v>
      </c>
      <c r="E82">
        <v>81808</v>
      </c>
      <c r="F82">
        <v>49644</v>
      </c>
      <c r="H82">
        <v>129310</v>
      </c>
      <c r="J82">
        <f t="shared" si="12"/>
        <v>60144.4</v>
      </c>
      <c r="K82">
        <f t="shared" si="13"/>
        <v>2.1499923517401451</v>
      </c>
      <c r="L82">
        <f t="shared" si="14"/>
        <v>81808</v>
      </c>
      <c r="M82">
        <f t="shared" si="15"/>
        <v>43826</v>
      </c>
      <c r="N82">
        <f t="shared" si="16"/>
        <v>60144.4</v>
      </c>
      <c r="O82">
        <f t="shared" si="17"/>
        <v>37982</v>
      </c>
      <c r="Q82">
        <v>56740</v>
      </c>
      <c r="R82">
        <v>-1</v>
      </c>
      <c r="T82">
        <v>-11712.200000000004</v>
      </c>
      <c r="U82">
        <v>-796.79999999999563</v>
      </c>
      <c r="W82">
        <v>16550.2</v>
      </c>
      <c r="X82">
        <v>1736.4</v>
      </c>
      <c r="AB82">
        <v>60144.4</v>
      </c>
      <c r="AC82">
        <v>2.1499923517401451</v>
      </c>
      <c r="AK82">
        <v>60144.4</v>
      </c>
      <c r="AL82">
        <v>2.1499923517401451</v>
      </c>
    </row>
    <row r="83" spans="2:38" x14ac:dyDescent="0.25">
      <c r="B83">
        <v>76781</v>
      </c>
      <c r="C83">
        <v>37924</v>
      </c>
      <c r="D83">
        <v>26177</v>
      </c>
      <c r="E83">
        <v>40954</v>
      </c>
      <c r="F83">
        <v>71910</v>
      </c>
      <c r="H83">
        <v>57343</v>
      </c>
      <c r="J83">
        <f t="shared" si="12"/>
        <v>50749.2</v>
      </c>
      <c r="K83">
        <f t="shared" si="13"/>
        <v>1.1299291417401653</v>
      </c>
      <c r="L83">
        <f t="shared" si="14"/>
        <v>76781</v>
      </c>
      <c r="M83">
        <f t="shared" si="15"/>
        <v>26177</v>
      </c>
      <c r="N83">
        <f t="shared" si="16"/>
        <v>50749.2</v>
      </c>
      <c r="O83">
        <f t="shared" si="17"/>
        <v>50604</v>
      </c>
      <c r="Q83">
        <v>-56555</v>
      </c>
      <c r="R83">
        <v>238</v>
      </c>
      <c r="T83">
        <v>-2116.2000000000044</v>
      </c>
      <c r="U83">
        <v>-489.60000000000582</v>
      </c>
      <c r="W83">
        <v>21941.800000000003</v>
      </c>
      <c r="X83">
        <v>5338.4000000000005</v>
      </c>
      <c r="AD83">
        <v>50749.2</v>
      </c>
      <c r="AE83">
        <v>1.1299291417401653</v>
      </c>
      <c r="AI83">
        <v>50749.2</v>
      </c>
      <c r="AJ83">
        <v>1.1299291417401653</v>
      </c>
    </row>
    <row r="84" spans="2:38" x14ac:dyDescent="0.25">
      <c r="B84">
        <v>73149</v>
      </c>
      <c r="C84">
        <v>96741</v>
      </c>
      <c r="D84">
        <v>95925</v>
      </c>
      <c r="E84">
        <v>95886</v>
      </c>
      <c r="F84">
        <v>80448</v>
      </c>
      <c r="H84">
        <v>149153</v>
      </c>
      <c r="J84">
        <f t="shared" si="12"/>
        <v>88429.8</v>
      </c>
      <c r="K84">
        <f t="shared" si="13"/>
        <v>1.6866825436674062</v>
      </c>
      <c r="L84">
        <f t="shared" si="14"/>
        <v>96741</v>
      </c>
      <c r="M84">
        <f t="shared" si="15"/>
        <v>73149</v>
      </c>
      <c r="N84">
        <f t="shared" si="16"/>
        <v>88429.8</v>
      </c>
      <c r="O84">
        <f t="shared" si="17"/>
        <v>23592</v>
      </c>
      <c r="Q84">
        <v>34394</v>
      </c>
      <c r="R84">
        <v>3183</v>
      </c>
      <c r="T84">
        <v>-10831.199999999997</v>
      </c>
      <c r="U84">
        <v>-284.80000000000291</v>
      </c>
      <c r="W84">
        <v>16394.400000000001</v>
      </c>
      <c r="X84">
        <v>2782.8</v>
      </c>
      <c r="AB84">
        <v>88429.8</v>
      </c>
      <c r="AC84">
        <v>1.6866825436674062</v>
      </c>
      <c r="AK84">
        <v>88429.8</v>
      </c>
      <c r="AL84">
        <v>1.6866825436674062</v>
      </c>
    </row>
    <row r="85" spans="2:38" x14ac:dyDescent="0.25">
      <c r="B85">
        <v>55468</v>
      </c>
      <c r="C85">
        <v>98532</v>
      </c>
      <c r="D85">
        <v>50064</v>
      </c>
      <c r="E85">
        <v>51329</v>
      </c>
      <c r="F85">
        <v>67133</v>
      </c>
      <c r="H85">
        <v>107100</v>
      </c>
      <c r="J85">
        <f t="shared" si="12"/>
        <v>64505.2</v>
      </c>
      <c r="K85">
        <f t="shared" si="13"/>
        <v>1.6603312601154636</v>
      </c>
      <c r="L85">
        <f t="shared" si="14"/>
        <v>98532</v>
      </c>
      <c r="M85">
        <f t="shared" si="15"/>
        <v>50064</v>
      </c>
      <c r="N85">
        <f t="shared" si="16"/>
        <v>64505.2</v>
      </c>
      <c r="O85">
        <f t="shared" si="17"/>
        <v>48468</v>
      </c>
      <c r="Q85">
        <v>-2124</v>
      </c>
      <c r="R85">
        <v>-31361</v>
      </c>
      <c r="T85">
        <v>13140.399999999994</v>
      </c>
      <c r="U85">
        <v>1280.7999999999956</v>
      </c>
      <c r="W85">
        <v>21697.600000000002</v>
      </c>
      <c r="X85">
        <v>1280.8</v>
      </c>
      <c r="AD85">
        <v>64505.2</v>
      </c>
      <c r="AE85">
        <v>1.6603312601154636</v>
      </c>
      <c r="AI85">
        <v>64505.2</v>
      </c>
      <c r="AJ85">
        <v>1.6603312601154636</v>
      </c>
    </row>
    <row r="86" spans="2:38" x14ac:dyDescent="0.25">
      <c r="B86">
        <v>64711</v>
      </c>
      <c r="C86">
        <v>75863</v>
      </c>
      <c r="D86">
        <v>54281</v>
      </c>
      <c r="E86">
        <v>76805</v>
      </c>
      <c r="F86">
        <v>82561</v>
      </c>
      <c r="H86">
        <v>110460</v>
      </c>
      <c r="J86">
        <f t="shared" si="12"/>
        <v>70844.2</v>
      </c>
      <c r="K86">
        <f t="shared" si="13"/>
        <v>1.5591960950931762</v>
      </c>
      <c r="L86">
        <f t="shared" si="14"/>
        <v>82561</v>
      </c>
      <c r="M86">
        <f t="shared" si="15"/>
        <v>54281</v>
      </c>
      <c r="N86">
        <f t="shared" si="16"/>
        <v>70844.2</v>
      </c>
      <c r="O86">
        <f t="shared" si="17"/>
        <v>28280</v>
      </c>
      <c r="Q86">
        <v>498</v>
      </c>
      <c r="R86">
        <v>257</v>
      </c>
      <c r="T86">
        <v>-12180.800000000003</v>
      </c>
      <c r="U86">
        <v>6439.1999999999971</v>
      </c>
      <c r="W86">
        <v>27224.799999999999</v>
      </c>
      <c r="X86">
        <v>7921.9999999999991</v>
      </c>
      <c r="AB86">
        <v>70844.2</v>
      </c>
      <c r="AC86">
        <v>1.5591960950931762</v>
      </c>
      <c r="AI86">
        <v>70844.2</v>
      </c>
      <c r="AJ86">
        <v>1.5591960950931762</v>
      </c>
    </row>
    <row r="87" spans="2:38" x14ac:dyDescent="0.25">
      <c r="B87">
        <v>81410</v>
      </c>
      <c r="C87">
        <v>30133</v>
      </c>
      <c r="D87">
        <v>37154</v>
      </c>
      <c r="E87">
        <v>98178</v>
      </c>
      <c r="F87">
        <v>64152</v>
      </c>
      <c r="H87">
        <v>64393</v>
      </c>
      <c r="J87">
        <f t="shared" si="12"/>
        <v>62205.4</v>
      </c>
      <c r="K87">
        <f t="shared" si="13"/>
        <v>1.0351673648911508</v>
      </c>
      <c r="L87">
        <f t="shared" si="14"/>
        <v>98178</v>
      </c>
      <c r="M87">
        <f t="shared" si="15"/>
        <v>30133</v>
      </c>
      <c r="N87">
        <f t="shared" si="16"/>
        <v>62205.4</v>
      </c>
      <c r="O87">
        <f t="shared" si="17"/>
        <v>68045</v>
      </c>
      <c r="Q87">
        <v>2155</v>
      </c>
      <c r="R87">
        <v>-4819</v>
      </c>
      <c r="T87">
        <v>9364.5999999999985</v>
      </c>
      <c r="U87">
        <v>2213</v>
      </c>
      <c r="W87">
        <v>14651.4</v>
      </c>
      <c r="X87">
        <v>3024.6000000000004</v>
      </c>
      <c r="Z87">
        <v>62205.4</v>
      </c>
      <c r="AA87">
        <v>1.0351673648911508</v>
      </c>
      <c r="AI87">
        <v>62205.4</v>
      </c>
      <c r="AJ87">
        <v>1.0351673648911508</v>
      </c>
    </row>
    <row r="88" spans="2:38" x14ac:dyDescent="0.25">
      <c r="B88">
        <v>42114</v>
      </c>
      <c r="C88">
        <v>76900</v>
      </c>
      <c r="D88">
        <v>35759</v>
      </c>
      <c r="E88">
        <v>89430</v>
      </c>
      <c r="F88">
        <v>45388</v>
      </c>
      <c r="H88">
        <v>92830</v>
      </c>
      <c r="J88">
        <f t="shared" si="12"/>
        <v>57918.2</v>
      </c>
      <c r="K88">
        <f t="shared" si="13"/>
        <v>1.6027777106332726</v>
      </c>
      <c r="L88">
        <f t="shared" si="14"/>
        <v>89430</v>
      </c>
      <c r="M88">
        <f t="shared" si="15"/>
        <v>35759</v>
      </c>
      <c r="N88">
        <f t="shared" si="16"/>
        <v>57918.2</v>
      </c>
      <c r="O88">
        <f t="shared" si="17"/>
        <v>53671</v>
      </c>
      <c r="Q88">
        <v>6976</v>
      </c>
      <c r="R88">
        <v>8</v>
      </c>
      <c r="T88">
        <v>-9239.8000000000029</v>
      </c>
      <c r="U88">
        <v>68.19999999999709</v>
      </c>
      <c r="W88">
        <v>50049.399999999994</v>
      </c>
      <c r="X88">
        <v>3912.2</v>
      </c>
      <c r="AB88">
        <v>57918.2</v>
      </c>
      <c r="AC88">
        <v>1.6027777106332726</v>
      </c>
      <c r="AK88">
        <v>57918.2</v>
      </c>
      <c r="AL88">
        <v>1.6027777106332726</v>
      </c>
    </row>
    <row r="89" spans="2:38" x14ac:dyDescent="0.25">
      <c r="B89">
        <v>94261</v>
      </c>
      <c r="C89">
        <v>54267</v>
      </c>
      <c r="D89">
        <v>81459</v>
      </c>
      <c r="E89">
        <v>38726</v>
      </c>
      <c r="F89">
        <v>48446</v>
      </c>
      <c r="H89">
        <v>119513</v>
      </c>
      <c r="J89">
        <f t="shared" si="12"/>
        <v>63431.8</v>
      </c>
      <c r="K89">
        <f t="shared" si="13"/>
        <v>1.8841180606572727</v>
      </c>
      <c r="L89">
        <f t="shared" si="14"/>
        <v>94261</v>
      </c>
      <c r="M89">
        <f t="shared" si="15"/>
        <v>38726</v>
      </c>
      <c r="N89">
        <f t="shared" si="16"/>
        <v>63431.8</v>
      </c>
      <c r="O89">
        <f t="shared" si="17"/>
        <v>55535</v>
      </c>
      <c r="Q89">
        <v>18530</v>
      </c>
      <c r="R89">
        <v>-2</v>
      </c>
      <c r="T89">
        <v>7343.8000000000029</v>
      </c>
      <c r="U89">
        <v>3543.8000000000029</v>
      </c>
      <c r="W89">
        <v>17202.599999999999</v>
      </c>
      <c r="X89">
        <v>5452.6</v>
      </c>
      <c r="AD89">
        <v>63431.8</v>
      </c>
      <c r="AE89">
        <v>1.8841180606572727</v>
      </c>
      <c r="AI89">
        <v>63431.8</v>
      </c>
      <c r="AJ89">
        <v>1.8841180606572727</v>
      </c>
    </row>
    <row r="90" spans="2:38" x14ac:dyDescent="0.25">
      <c r="B90">
        <v>49512</v>
      </c>
      <c r="C90">
        <v>83157</v>
      </c>
      <c r="D90">
        <v>59085</v>
      </c>
      <c r="E90">
        <v>31107</v>
      </c>
      <c r="F90">
        <v>40658</v>
      </c>
      <c r="H90">
        <v>125930</v>
      </c>
      <c r="J90">
        <f t="shared" si="12"/>
        <v>52703.8</v>
      </c>
      <c r="K90">
        <f t="shared" si="13"/>
        <v>2.3893912772893033</v>
      </c>
      <c r="L90">
        <f t="shared" si="14"/>
        <v>83157</v>
      </c>
      <c r="M90">
        <f t="shared" si="15"/>
        <v>31107</v>
      </c>
      <c r="N90">
        <f t="shared" si="16"/>
        <v>52703.8</v>
      </c>
      <c r="O90">
        <f t="shared" si="17"/>
        <v>52050</v>
      </c>
      <c r="Q90">
        <v>43766</v>
      </c>
      <c r="R90">
        <v>12241</v>
      </c>
      <c r="T90">
        <v>31129.600000000002</v>
      </c>
      <c r="U90">
        <v>-1761.7999999999956</v>
      </c>
      <c r="W90">
        <v>31129.599999999999</v>
      </c>
      <c r="X90">
        <v>6798.2000000000007</v>
      </c>
      <c r="AD90">
        <v>52703.8</v>
      </c>
      <c r="AE90">
        <v>2.3893912772893033</v>
      </c>
      <c r="AK90">
        <v>52703.8</v>
      </c>
      <c r="AL90">
        <v>2.3893912772893033</v>
      </c>
    </row>
    <row r="91" spans="2:38" x14ac:dyDescent="0.25">
      <c r="B91">
        <v>81503</v>
      </c>
      <c r="C91">
        <v>54691</v>
      </c>
      <c r="D91">
        <v>76365</v>
      </c>
      <c r="E91">
        <v>41372</v>
      </c>
      <c r="F91">
        <v>22769</v>
      </c>
      <c r="H91">
        <v>115446</v>
      </c>
      <c r="J91">
        <f t="shared" si="12"/>
        <v>55340</v>
      </c>
      <c r="K91">
        <f t="shared" si="13"/>
        <v>2.0861221539573545</v>
      </c>
      <c r="L91">
        <f t="shared" si="14"/>
        <v>81503</v>
      </c>
      <c r="M91">
        <f t="shared" si="15"/>
        <v>22769</v>
      </c>
      <c r="N91">
        <f t="shared" si="16"/>
        <v>55340</v>
      </c>
      <c r="O91">
        <f t="shared" si="17"/>
        <v>58734</v>
      </c>
      <c r="Q91">
        <v>24303</v>
      </c>
      <c r="R91">
        <v>151</v>
      </c>
      <c r="T91">
        <v>-16615</v>
      </c>
      <c r="U91">
        <v>-1211.8000000000029</v>
      </c>
      <c r="W91">
        <v>20371.800000000003</v>
      </c>
      <c r="X91">
        <v>12516.600000000002</v>
      </c>
      <c r="AB91">
        <v>55340</v>
      </c>
      <c r="AC91">
        <v>2.0861221539573545</v>
      </c>
      <c r="AK91">
        <v>55340</v>
      </c>
      <c r="AL91">
        <v>2.0861221539573545</v>
      </c>
    </row>
    <row r="92" spans="2:38" x14ac:dyDescent="0.25">
      <c r="B92">
        <v>96455</v>
      </c>
      <c r="C92">
        <v>42452</v>
      </c>
      <c r="D92">
        <v>102938</v>
      </c>
      <c r="E92">
        <v>40083</v>
      </c>
      <c r="F92">
        <v>37742</v>
      </c>
      <c r="H92">
        <v>124041</v>
      </c>
      <c r="J92">
        <f t="shared" si="12"/>
        <v>63934</v>
      </c>
      <c r="K92">
        <f t="shared" si="13"/>
        <v>1.9401413958144336</v>
      </c>
      <c r="L92">
        <f t="shared" si="14"/>
        <v>102938</v>
      </c>
      <c r="M92">
        <f t="shared" si="15"/>
        <v>37742</v>
      </c>
      <c r="N92">
        <f t="shared" si="16"/>
        <v>63934</v>
      </c>
      <c r="O92">
        <f t="shared" si="17"/>
        <v>65196</v>
      </c>
      <c r="Q92">
        <v>52332</v>
      </c>
      <c r="R92">
        <v>-3802</v>
      </c>
      <c r="T92">
        <v>9223.5999999999985</v>
      </c>
      <c r="U92">
        <v>3384.8000000000029</v>
      </c>
      <c r="W92">
        <v>16208.399999999998</v>
      </c>
      <c r="X92">
        <v>3849.2000000000003</v>
      </c>
      <c r="Z92">
        <v>63934</v>
      </c>
      <c r="AA92">
        <v>1.9401413958144336</v>
      </c>
      <c r="AK92">
        <v>63934</v>
      </c>
      <c r="AL92">
        <v>1.9401413958144336</v>
      </c>
    </row>
    <row r="93" spans="2:38" x14ac:dyDescent="0.25">
      <c r="B93">
        <v>69911</v>
      </c>
      <c r="C93">
        <v>50900</v>
      </c>
      <c r="D93">
        <v>34136</v>
      </c>
      <c r="E93">
        <v>83417</v>
      </c>
      <c r="F93">
        <v>48277</v>
      </c>
      <c r="H93">
        <v>58757</v>
      </c>
      <c r="J93">
        <f t="shared" si="12"/>
        <v>57328.2</v>
      </c>
      <c r="K93">
        <f t="shared" si="13"/>
        <v>1.0249231617249452</v>
      </c>
      <c r="L93">
        <f t="shared" si="14"/>
        <v>83417</v>
      </c>
      <c r="M93">
        <f t="shared" si="15"/>
        <v>34136</v>
      </c>
      <c r="N93">
        <f t="shared" si="16"/>
        <v>57328.2</v>
      </c>
      <c r="O93">
        <f t="shared" si="17"/>
        <v>49281</v>
      </c>
      <c r="Q93">
        <v>-50098</v>
      </c>
      <c r="R93">
        <v>-4667</v>
      </c>
      <c r="T93">
        <v>871.19999999999709</v>
      </c>
      <c r="U93">
        <v>2026.5999999999985</v>
      </c>
      <c r="W93">
        <v>45700</v>
      </c>
      <c r="X93">
        <v>2066.6000000000004</v>
      </c>
      <c r="AD93">
        <v>57328.2</v>
      </c>
      <c r="AE93">
        <v>1.0249231617249452</v>
      </c>
      <c r="AI93">
        <v>57328.2</v>
      </c>
      <c r="AJ93">
        <v>1.0249231617249452</v>
      </c>
    </row>
    <row r="94" spans="2:38" x14ac:dyDescent="0.25">
      <c r="B94">
        <v>24905</v>
      </c>
      <c r="C94">
        <v>52951</v>
      </c>
      <c r="D94">
        <v>92511</v>
      </c>
      <c r="E94">
        <v>23882</v>
      </c>
      <c r="F94">
        <v>26219</v>
      </c>
      <c r="H94">
        <v>68746</v>
      </c>
      <c r="J94">
        <f t="shared" si="12"/>
        <v>44093.599999999999</v>
      </c>
      <c r="K94">
        <f t="shared" si="13"/>
        <v>1.5590924760055882</v>
      </c>
      <c r="L94">
        <f t="shared" si="14"/>
        <v>92511</v>
      </c>
      <c r="M94">
        <f t="shared" si="15"/>
        <v>23882</v>
      </c>
      <c r="N94">
        <f t="shared" si="16"/>
        <v>44093.599999999999</v>
      </c>
      <c r="O94">
        <f t="shared" si="17"/>
        <v>68629</v>
      </c>
      <c r="Q94">
        <v>-23135</v>
      </c>
      <c r="R94">
        <v>-4974</v>
      </c>
      <c r="T94">
        <v>-38685.4</v>
      </c>
      <c r="U94">
        <v>-293</v>
      </c>
      <c r="W94">
        <v>45308.6</v>
      </c>
      <c r="X94">
        <v>13018.599999999999</v>
      </c>
      <c r="AB94">
        <v>44093.599999999999</v>
      </c>
      <c r="AC94">
        <v>1.5590924760055882</v>
      </c>
      <c r="AI94">
        <v>44093.599999999999</v>
      </c>
      <c r="AJ94">
        <v>1.5590924760055882</v>
      </c>
    </row>
    <row r="95" spans="2:38" x14ac:dyDescent="0.25">
      <c r="B95">
        <v>4579</v>
      </c>
      <c r="C95">
        <v>63623</v>
      </c>
      <c r="D95">
        <v>86864</v>
      </c>
      <c r="E95">
        <v>64713</v>
      </c>
      <c r="F95">
        <v>95832</v>
      </c>
      <c r="H95">
        <v>122023</v>
      </c>
      <c r="J95">
        <f t="shared" si="12"/>
        <v>63122.2</v>
      </c>
      <c r="K95">
        <f t="shared" si="13"/>
        <v>1.9331233702247388</v>
      </c>
      <c r="L95">
        <f t="shared" si="14"/>
        <v>95832</v>
      </c>
      <c r="M95">
        <f t="shared" si="15"/>
        <v>4579</v>
      </c>
      <c r="N95">
        <f t="shared" si="16"/>
        <v>63122.2</v>
      </c>
      <c r="O95">
        <f t="shared" si="17"/>
        <v>91253</v>
      </c>
      <c r="Q95">
        <v>-19427</v>
      </c>
      <c r="R95">
        <v>-450</v>
      </c>
      <c r="T95">
        <v>-22190.600000000006</v>
      </c>
      <c r="U95">
        <v>-7014.4000000000087</v>
      </c>
      <c r="W95">
        <v>32981.800000000003</v>
      </c>
      <c r="X95">
        <v>7014.4000000000005</v>
      </c>
      <c r="AF95">
        <v>63122.2</v>
      </c>
      <c r="AG95">
        <v>1.9331233702247388</v>
      </c>
      <c r="AK95">
        <v>63122.2</v>
      </c>
      <c r="AL95">
        <v>1.9331233702247388</v>
      </c>
    </row>
    <row r="96" spans="2:38" x14ac:dyDescent="0.25">
      <c r="B96">
        <v>28057</v>
      </c>
      <c r="C96">
        <v>35505</v>
      </c>
      <c r="D96">
        <v>30611</v>
      </c>
      <c r="E96">
        <v>62488</v>
      </c>
      <c r="F96">
        <v>94508</v>
      </c>
      <c r="H96">
        <v>110598</v>
      </c>
      <c r="J96">
        <f t="shared" si="12"/>
        <v>50233.8</v>
      </c>
      <c r="K96">
        <f t="shared" si="13"/>
        <v>2.2016650143926997</v>
      </c>
      <c r="L96">
        <f t="shared" si="14"/>
        <v>94508</v>
      </c>
      <c r="M96">
        <f t="shared" si="15"/>
        <v>28057</v>
      </c>
      <c r="N96">
        <f t="shared" si="16"/>
        <v>50233.8</v>
      </c>
      <c r="O96">
        <f t="shared" si="17"/>
        <v>66451</v>
      </c>
      <c r="Q96">
        <v>-1209</v>
      </c>
      <c r="R96">
        <v>-168</v>
      </c>
      <c r="T96">
        <v>-8683.1999999999971</v>
      </c>
      <c r="U96">
        <v>2640</v>
      </c>
      <c r="W96">
        <v>9377.2000000000007</v>
      </c>
      <c r="X96">
        <v>4183.6000000000004</v>
      </c>
      <c r="AD96">
        <v>50233.8</v>
      </c>
      <c r="AE96">
        <v>2.2016650143926997</v>
      </c>
      <c r="AK96">
        <v>50233.8</v>
      </c>
      <c r="AL96">
        <v>2.2016650143926997</v>
      </c>
    </row>
    <row r="97" spans="2:38" x14ac:dyDescent="0.25">
      <c r="B97">
        <v>98115</v>
      </c>
      <c r="C97">
        <v>48532</v>
      </c>
      <c r="D97">
        <v>38039</v>
      </c>
      <c r="E97">
        <v>30778</v>
      </c>
      <c r="F97">
        <v>38874</v>
      </c>
      <c r="H97">
        <v>104958</v>
      </c>
      <c r="J97">
        <f t="shared" si="12"/>
        <v>50867.6</v>
      </c>
      <c r="K97">
        <f t="shared" si="13"/>
        <v>2.0633566356580615</v>
      </c>
      <c r="L97">
        <f t="shared" si="14"/>
        <v>98115</v>
      </c>
      <c r="M97">
        <f t="shared" si="15"/>
        <v>30778</v>
      </c>
      <c r="N97">
        <f t="shared" si="16"/>
        <v>50867.6</v>
      </c>
      <c r="O97">
        <f t="shared" si="17"/>
        <v>67337</v>
      </c>
      <c r="Q97">
        <v>28575</v>
      </c>
      <c r="R97">
        <v>-2574</v>
      </c>
      <c r="T97">
        <v>-300.40000000000146</v>
      </c>
      <c r="U97">
        <v>1110.5999999999985</v>
      </c>
      <c r="W97">
        <v>12827.600000000002</v>
      </c>
      <c r="X97">
        <v>1253.3999999999999</v>
      </c>
      <c r="AD97">
        <v>50867.6</v>
      </c>
      <c r="AE97">
        <v>2.0633566356580615</v>
      </c>
      <c r="AK97">
        <v>50867.6</v>
      </c>
      <c r="AL97">
        <v>2.0633566356580615</v>
      </c>
    </row>
    <row r="98" spans="2:38" x14ac:dyDescent="0.25">
      <c r="B98">
        <v>47284</v>
      </c>
      <c r="C98">
        <v>48423</v>
      </c>
      <c r="D98">
        <v>49176</v>
      </c>
      <c r="E98">
        <v>89800</v>
      </c>
      <c r="F98">
        <v>100785</v>
      </c>
      <c r="H98">
        <v>106719</v>
      </c>
      <c r="J98">
        <f t="shared" si="12"/>
        <v>67093.600000000006</v>
      </c>
      <c r="K98">
        <f t="shared" ref="K98:K129" si="18">H98/J98</f>
        <v>1.5905988052511713</v>
      </c>
      <c r="L98">
        <f t="shared" si="14"/>
        <v>100785</v>
      </c>
      <c r="M98">
        <f t="shared" si="15"/>
        <v>47284</v>
      </c>
      <c r="N98">
        <f t="shared" si="16"/>
        <v>67093.600000000006</v>
      </c>
      <c r="O98">
        <f t="shared" si="17"/>
        <v>53501</v>
      </c>
      <c r="Q98">
        <v>7704</v>
      </c>
      <c r="R98">
        <v>254</v>
      </c>
      <c r="T98">
        <v>-11626.399999999994</v>
      </c>
      <c r="U98">
        <v>-3846.3999999999942</v>
      </c>
      <c r="W98">
        <v>26840.399999999998</v>
      </c>
      <c r="X98">
        <v>4864.3999999999996</v>
      </c>
      <c r="AB98">
        <v>67093.600000000006</v>
      </c>
      <c r="AC98">
        <v>1.5905988052511713</v>
      </c>
      <c r="AK98">
        <v>67093.600000000006</v>
      </c>
      <c r="AL98">
        <v>1.5905988052511713</v>
      </c>
    </row>
    <row r="99" spans="2:38" x14ac:dyDescent="0.25">
      <c r="B99">
        <v>26717</v>
      </c>
      <c r="C99">
        <v>63146</v>
      </c>
      <c r="D99">
        <v>60700</v>
      </c>
      <c r="E99">
        <v>53529</v>
      </c>
      <c r="F99">
        <v>112370</v>
      </c>
      <c r="H99">
        <v>111168</v>
      </c>
      <c r="J99">
        <f t="shared" si="12"/>
        <v>63292.4</v>
      </c>
      <c r="K99">
        <f t="shared" si="18"/>
        <v>1.7564194121253105</v>
      </c>
      <c r="L99">
        <f t="shared" si="14"/>
        <v>112370</v>
      </c>
      <c r="M99">
        <f t="shared" si="15"/>
        <v>26717</v>
      </c>
      <c r="N99">
        <f t="shared" si="16"/>
        <v>63292.4</v>
      </c>
      <c r="O99">
        <f t="shared" si="17"/>
        <v>85653</v>
      </c>
      <c r="Q99">
        <v>34416</v>
      </c>
      <c r="R99">
        <v>23590</v>
      </c>
      <c r="T99">
        <v>193.40000000000146</v>
      </c>
      <c r="U99">
        <v>7076.8000000000029</v>
      </c>
      <c r="W99">
        <v>39425.799999999996</v>
      </c>
      <c r="X99">
        <v>7742.4</v>
      </c>
      <c r="AB99">
        <v>63292.4</v>
      </c>
      <c r="AC99">
        <v>1.7564194121253105</v>
      </c>
      <c r="AK99">
        <v>63292.4</v>
      </c>
      <c r="AL99">
        <v>1.7564194121253105</v>
      </c>
    </row>
    <row r="100" spans="2:38" x14ac:dyDescent="0.25">
      <c r="B100">
        <v>96705</v>
      </c>
      <c r="C100">
        <v>35337</v>
      </c>
      <c r="D100">
        <v>19759</v>
      </c>
      <c r="E100">
        <v>73343</v>
      </c>
      <c r="F100">
        <v>26012</v>
      </c>
      <c r="H100">
        <v>56480</v>
      </c>
      <c r="J100">
        <f t="shared" si="12"/>
        <v>50231.199999999997</v>
      </c>
      <c r="K100">
        <f t="shared" si="18"/>
        <v>1.124400770835656</v>
      </c>
      <c r="L100">
        <f t="shared" si="14"/>
        <v>96705</v>
      </c>
      <c r="M100">
        <f t="shared" si="15"/>
        <v>19759</v>
      </c>
      <c r="N100">
        <f t="shared" si="16"/>
        <v>50231.199999999997</v>
      </c>
      <c r="O100">
        <f t="shared" si="17"/>
        <v>76946</v>
      </c>
      <c r="Q100">
        <v>-30604</v>
      </c>
      <c r="R100">
        <v>-633</v>
      </c>
      <c r="T100">
        <v>11289.399999999994</v>
      </c>
      <c r="U100">
        <v>3423.3999999999942</v>
      </c>
      <c r="W100">
        <v>12016.6</v>
      </c>
      <c r="X100">
        <v>4605</v>
      </c>
      <c r="AD100">
        <v>50231.199999999997</v>
      </c>
      <c r="AE100">
        <v>1.124400770835656</v>
      </c>
      <c r="AI100">
        <v>50231.199999999997</v>
      </c>
      <c r="AJ100">
        <v>1.124400770835656</v>
      </c>
    </row>
    <row r="101" spans="2:38" x14ac:dyDescent="0.25">
      <c r="B101">
        <v>47315</v>
      </c>
      <c r="C101">
        <v>35316</v>
      </c>
      <c r="D101">
        <v>83932</v>
      </c>
      <c r="E101">
        <v>74048</v>
      </c>
      <c r="F101">
        <v>46496</v>
      </c>
      <c r="H101">
        <v>73668</v>
      </c>
      <c r="J101">
        <f t="shared" si="12"/>
        <v>57421.4</v>
      </c>
      <c r="K101">
        <f t="shared" si="18"/>
        <v>1.2829363268746494</v>
      </c>
      <c r="L101">
        <f t="shared" si="14"/>
        <v>83932</v>
      </c>
      <c r="M101">
        <f t="shared" si="15"/>
        <v>35316</v>
      </c>
      <c r="N101">
        <f t="shared" si="16"/>
        <v>57421.4</v>
      </c>
      <c r="O101">
        <f t="shared" si="17"/>
        <v>48616</v>
      </c>
      <c r="Q101">
        <v>8970</v>
      </c>
      <c r="R101">
        <v>-1643</v>
      </c>
      <c r="T101">
        <v>15626</v>
      </c>
      <c r="U101">
        <v>6533.8000000000029</v>
      </c>
      <c r="W101">
        <v>31105.600000000002</v>
      </c>
      <c r="X101">
        <v>6942.2</v>
      </c>
      <c r="AD101">
        <v>57421.4</v>
      </c>
      <c r="AE101">
        <v>1.2829363268746494</v>
      </c>
      <c r="AI101">
        <v>57421.4</v>
      </c>
      <c r="AJ101">
        <v>1.2829363268746494</v>
      </c>
    </row>
    <row r="103" spans="2:38" x14ac:dyDescent="0.25">
      <c r="B103">
        <v>2852129</v>
      </c>
      <c r="C103">
        <v>2958937</v>
      </c>
      <c r="D103">
        <v>3065965</v>
      </c>
      <c r="E103">
        <v>2928358</v>
      </c>
      <c r="F103">
        <v>3010627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A4D8CD-1611-41D3-B598-59D3875C0732}">
  <dimension ref="A1:AL103"/>
  <sheetViews>
    <sheetView workbookViewId="0"/>
  </sheetViews>
  <sheetFormatPr defaultRowHeight="15" x14ac:dyDescent="0.25"/>
  <sheetData>
    <row r="1" spans="1:38" x14ac:dyDescent="0.25">
      <c r="A1" t="s">
        <v>26</v>
      </c>
    </row>
    <row r="2" spans="1:38" x14ac:dyDescent="0.25">
      <c r="B2">
        <v>40453</v>
      </c>
      <c r="C2">
        <v>34341</v>
      </c>
      <c r="D2">
        <v>53091</v>
      </c>
      <c r="E2">
        <v>62338</v>
      </c>
      <c r="F2">
        <v>100070</v>
      </c>
      <c r="H2">
        <v>95971</v>
      </c>
      <c r="J2">
        <f t="shared" ref="J2:J33" si="0">AVERAGE(B2:F2)</f>
        <v>58058.6</v>
      </c>
      <c r="K2">
        <f t="shared" ref="K2:K33" si="1">H2/J2</f>
        <v>1.6530023114577341</v>
      </c>
      <c r="L2">
        <f t="shared" ref="L2:L33" si="2">MAX(B2:F2)</f>
        <v>100070</v>
      </c>
      <c r="M2">
        <f t="shared" ref="M2:M33" si="3">MIN(B2:F2)</f>
        <v>34341</v>
      </c>
      <c r="N2">
        <f t="shared" ref="N2:N33" si="4">AVERAGE(B2:F2)</f>
        <v>58058.6</v>
      </c>
      <c r="O2">
        <f t="shared" ref="O2:O33" si="5">L2-M2</f>
        <v>65729</v>
      </c>
      <c r="Q2">
        <v>-15836</v>
      </c>
      <c r="R2">
        <v>-71</v>
      </c>
      <c r="T2">
        <v>-2457.4000000000015</v>
      </c>
      <c r="U2">
        <v>3531.4000000000015</v>
      </c>
      <c r="W2">
        <v>25714.2</v>
      </c>
      <c r="X2">
        <v>3618.2000000000003</v>
      </c>
      <c r="AD2">
        <v>58058.6</v>
      </c>
      <c r="AE2">
        <v>1.6530023114577341</v>
      </c>
      <c r="AK2">
        <v>58058.6</v>
      </c>
      <c r="AL2">
        <v>1.6530023114577341</v>
      </c>
    </row>
    <row r="3" spans="1:38" x14ac:dyDescent="0.25">
      <c r="B3">
        <v>53774</v>
      </c>
      <c r="C3">
        <v>56743</v>
      </c>
      <c r="D3">
        <v>62444</v>
      </c>
      <c r="E3">
        <v>86664</v>
      </c>
      <c r="F3">
        <v>23133</v>
      </c>
      <c r="H3">
        <v>97351</v>
      </c>
      <c r="J3">
        <f t="shared" si="0"/>
        <v>56551.6</v>
      </c>
      <c r="K3">
        <f t="shared" si="1"/>
        <v>1.7214543885584139</v>
      </c>
      <c r="L3">
        <f t="shared" si="2"/>
        <v>86664</v>
      </c>
      <c r="M3">
        <f t="shared" si="3"/>
        <v>23133</v>
      </c>
      <c r="N3">
        <f t="shared" si="4"/>
        <v>56551.6</v>
      </c>
      <c r="O3">
        <f t="shared" si="5"/>
        <v>63531</v>
      </c>
      <c r="Q3">
        <v>21460</v>
      </c>
      <c r="R3">
        <v>3561</v>
      </c>
      <c r="T3">
        <v>-11639.599999999999</v>
      </c>
      <c r="U3">
        <v>1816.4000000000015</v>
      </c>
      <c r="W3">
        <v>14374.400000000001</v>
      </c>
      <c r="X3">
        <v>1968.3999999999999</v>
      </c>
      <c r="AB3">
        <v>56551.6</v>
      </c>
      <c r="AC3">
        <v>1.7214543885584139</v>
      </c>
      <c r="AK3">
        <v>56551.6</v>
      </c>
      <c r="AL3">
        <v>1.7214543885584139</v>
      </c>
    </row>
    <row r="4" spans="1:38" x14ac:dyDescent="0.25">
      <c r="B4">
        <v>61554</v>
      </c>
      <c r="C4">
        <v>49169</v>
      </c>
      <c r="D4">
        <v>98187</v>
      </c>
      <c r="E4">
        <v>100242</v>
      </c>
      <c r="F4">
        <v>90749</v>
      </c>
      <c r="H4">
        <v>123517</v>
      </c>
      <c r="J4">
        <f t="shared" si="0"/>
        <v>79980.2</v>
      </c>
      <c r="K4">
        <f t="shared" si="1"/>
        <v>1.5443447253195166</v>
      </c>
      <c r="L4">
        <f t="shared" si="2"/>
        <v>100242</v>
      </c>
      <c r="M4">
        <f t="shared" si="3"/>
        <v>49169</v>
      </c>
      <c r="N4">
        <f t="shared" si="4"/>
        <v>79980.2</v>
      </c>
      <c r="O4">
        <f t="shared" si="5"/>
        <v>51073</v>
      </c>
      <c r="Q4">
        <v>36925</v>
      </c>
      <c r="R4">
        <v>2264</v>
      </c>
      <c r="T4">
        <v>11641.399999999994</v>
      </c>
      <c r="U4">
        <v>-1551.6000000000058</v>
      </c>
      <c r="W4">
        <v>23230.999999999996</v>
      </c>
      <c r="X4">
        <v>8297.6</v>
      </c>
      <c r="AB4">
        <v>79980.2</v>
      </c>
      <c r="AC4">
        <v>1.5443447253195166</v>
      </c>
      <c r="AK4">
        <v>79980.2</v>
      </c>
      <c r="AL4">
        <v>1.5443447253195166</v>
      </c>
    </row>
    <row r="5" spans="1:38" x14ac:dyDescent="0.25">
      <c r="B5">
        <v>32491</v>
      </c>
      <c r="C5">
        <v>51505</v>
      </c>
      <c r="D5">
        <v>107776</v>
      </c>
      <c r="E5">
        <v>49894</v>
      </c>
      <c r="F5">
        <v>52483</v>
      </c>
      <c r="H5">
        <v>81501</v>
      </c>
      <c r="J5">
        <f t="shared" si="0"/>
        <v>58829.8</v>
      </c>
      <c r="K5">
        <f t="shared" si="1"/>
        <v>1.3853693196305272</v>
      </c>
      <c r="L5">
        <f t="shared" si="2"/>
        <v>107776</v>
      </c>
      <c r="M5">
        <f t="shared" si="3"/>
        <v>32491</v>
      </c>
      <c r="N5">
        <f t="shared" si="4"/>
        <v>58829.8</v>
      </c>
      <c r="O5">
        <f t="shared" si="5"/>
        <v>75285</v>
      </c>
      <c r="Q5">
        <v>-18744</v>
      </c>
      <c r="R5">
        <v>-5191</v>
      </c>
      <c r="T5">
        <v>14205.400000000001</v>
      </c>
      <c r="U5">
        <v>4925.8000000000029</v>
      </c>
      <c r="W5">
        <v>44271.8</v>
      </c>
      <c r="X5">
        <v>5451.4</v>
      </c>
      <c r="AD5">
        <v>58829.8</v>
      </c>
      <c r="AE5">
        <v>1.3853693196305272</v>
      </c>
      <c r="AI5">
        <v>58829.8</v>
      </c>
      <c r="AJ5">
        <v>1.3853693196305272</v>
      </c>
    </row>
    <row r="6" spans="1:38" x14ac:dyDescent="0.25">
      <c r="B6">
        <v>81123</v>
      </c>
      <c r="C6">
        <v>91094</v>
      </c>
      <c r="D6">
        <v>61416</v>
      </c>
      <c r="E6">
        <v>45656</v>
      </c>
      <c r="F6">
        <v>63204</v>
      </c>
      <c r="H6">
        <v>105627</v>
      </c>
      <c r="J6">
        <f t="shared" si="0"/>
        <v>68498.600000000006</v>
      </c>
      <c r="K6">
        <f t="shared" si="1"/>
        <v>1.542031515972589</v>
      </c>
      <c r="L6">
        <f t="shared" si="2"/>
        <v>91094</v>
      </c>
      <c r="M6">
        <f t="shared" si="3"/>
        <v>45656</v>
      </c>
      <c r="N6">
        <f t="shared" si="4"/>
        <v>68498.600000000006</v>
      </c>
      <c r="O6">
        <f t="shared" si="5"/>
        <v>45438</v>
      </c>
      <c r="Q6">
        <v>708</v>
      </c>
      <c r="R6">
        <v>-44283</v>
      </c>
      <c r="T6">
        <v>13271.600000000006</v>
      </c>
      <c r="U6">
        <v>4040.4000000000087</v>
      </c>
      <c r="W6">
        <v>33378.800000000003</v>
      </c>
      <c r="X6">
        <v>4040.4000000000005</v>
      </c>
      <c r="AD6">
        <v>68498.600000000006</v>
      </c>
      <c r="AE6">
        <v>1.542031515972589</v>
      </c>
      <c r="AI6">
        <v>68498.600000000006</v>
      </c>
      <c r="AJ6">
        <v>1.542031515972589</v>
      </c>
    </row>
    <row r="7" spans="1:38" x14ac:dyDescent="0.25">
      <c r="B7">
        <v>90784</v>
      </c>
      <c r="C7">
        <v>31364</v>
      </c>
      <c r="D7">
        <v>41501</v>
      </c>
      <c r="E7">
        <v>46908</v>
      </c>
      <c r="F7">
        <v>32175</v>
      </c>
      <c r="H7">
        <v>55401</v>
      </c>
      <c r="J7">
        <f t="shared" si="0"/>
        <v>48546.400000000001</v>
      </c>
      <c r="K7">
        <f t="shared" si="1"/>
        <v>1.1411968755664683</v>
      </c>
      <c r="L7">
        <f t="shared" si="2"/>
        <v>90784</v>
      </c>
      <c r="M7">
        <f t="shared" si="3"/>
        <v>31364</v>
      </c>
      <c r="N7">
        <f t="shared" si="4"/>
        <v>48546.400000000001</v>
      </c>
      <c r="O7">
        <f t="shared" si="5"/>
        <v>59420</v>
      </c>
      <c r="Q7">
        <v>-54315</v>
      </c>
      <c r="R7">
        <v>2545</v>
      </c>
      <c r="T7">
        <v>-1121</v>
      </c>
      <c r="U7">
        <v>2495.8000000000029</v>
      </c>
      <c r="W7">
        <v>20923</v>
      </c>
      <c r="X7">
        <v>5934.2</v>
      </c>
      <c r="AD7">
        <v>48546.400000000001</v>
      </c>
      <c r="AE7">
        <v>1.1411968755664683</v>
      </c>
      <c r="AI7">
        <v>48546.400000000001</v>
      </c>
      <c r="AJ7">
        <v>1.1411968755664683</v>
      </c>
    </row>
    <row r="8" spans="1:38" x14ac:dyDescent="0.25">
      <c r="B8">
        <v>62017</v>
      </c>
      <c r="C8">
        <v>33151</v>
      </c>
      <c r="D8">
        <v>37756</v>
      </c>
      <c r="E8">
        <v>31779</v>
      </c>
      <c r="F8">
        <v>42537</v>
      </c>
      <c r="H8">
        <v>90741</v>
      </c>
      <c r="J8">
        <f t="shared" si="0"/>
        <v>41448</v>
      </c>
      <c r="K8">
        <f t="shared" si="1"/>
        <v>2.1892733063115228</v>
      </c>
      <c r="L8">
        <f t="shared" si="2"/>
        <v>62017</v>
      </c>
      <c r="M8">
        <f t="shared" si="3"/>
        <v>31779</v>
      </c>
      <c r="N8">
        <f t="shared" si="4"/>
        <v>41448</v>
      </c>
      <c r="O8">
        <f t="shared" si="5"/>
        <v>30238</v>
      </c>
      <c r="Q8">
        <v>-13932</v>
      </c>
      <c r="R8">
        <v>-4</v>
      </c>
      <c r="T8">
        <v>-3619.1999999999971</v>
      </c>
      <c r="U8">
        <v>-5221.8000000000029</v>
      </c>
      <c r="W8">
        <v>24094</v>
      </c>
      <c r="X8">
        <v>5221.8</v>
      </c>
      <c r="AD8">
        <v>41448</v>
      </c>
      <c r="AE8">
        <v>2.1892733063115228</v>
      </c>
      <c r="AK8">
        <v>41448</v>
      </c>
      <c r="AL8">
        <v>2.1892733063115228</v>
      </c>
    </row>
    <row r="9" spans="1:38" x14ac:dyDescent="0.25">
      <c r="B9">
        <v>46859</v>
      </c>
      <c r="C9">
        <v>39404</v>
      </c>
      <c r="D9">
        <v>93869</v>
      </c>
      <c r="E9">
        <v>54848</v>
      </c>
      <c r="F9">
        <v>38322</v>
      </c>
      <c r="H9">
        <v>57345</v>
      </c>
      <c r="J9">
        <f t="shared" si="0"/>
        <v>54660.4</v>
      </c>
      <c r="K9">
        <f t="shared" si="1"/>
        <v>1.049114166745944</v>
      </c>
      <c r="L9">
        <f t="shared" si="2"/>
        <v>93869</v>
      </c>
      <c r="M9">
        <f t="shared" si="3"/>
        <v>38322</v>
      </c>
      <c r="N9">
        <f t="shared" si="4"/>
        <v>54660.4</v>
      </c>
      <c r="O9">
        <f t="shared" si="5"/>
        <v>55547</v>
      </c>
      <c r="Q9">
        <v>-37242</v>
      </c>
      <c r="R9">
        <v>1</v>
      </c>
      <c r="T9">
        <v>10503.400000000001</v>
      </c>
      <c r="U9">
        <v>1153.4000000000015</v>
      </c>
      <c r="W9">
        <v>12010.999999999998</v>
      </c>
      <c r="X9">
        <v>1218.6000000000001</v>
      </c>
      <c r="AD9">
        <v>54660.4</v>
      </c>
      <c r="AE9">
        <v>1.049114166745944</v>
      </c>
      <c r="AI9">
        <v>54660.4</v>
      </c>
      <c r="AJ9">
        <v>1.049114166745944</v>
      </c>
    </row>
    <row r="10" spans="1:38" x14ac:dyDescent="0.25">
      <c r="B10">
        <v>39578</v>
      </c>
      <c r="C10">
        <v>48651</v>
      </c>
      <c r="D10">
        <v>52183</v>
      </c>
      <c r="E10">
        <v>27886</v>
      </c>
      <c r="F10">
        <v>101654</v>
      </c>
      <c r="H10">
        <v>107534</v>
      </c>
      <c r="J10">
        <f t="shared" si="0"/>
        <v>53990.400000000001</v>
      </c>
      <c r="K10">
        <f t="shared" si="1"/>
        <v>1.9917244547178756</v>
      </c>
      <c r="L10">
        <f t="shared" si="2"/>
        <v>101654</v>
      </c>
      <c r="M10">
        <f t="shared" si="3"/>
        <v>27886</v>
      </c>
      <c r="N10">
        <f t="shared" si="4"/>
        <v>53990.400000000001</v>
      </c>
      <c r="O10">
        <f t="shared" si="5"/>
        <v>73768</v>
      </c>
      <c r="Q10">
        <v>22910</v>
      </c>
      <c r="R10">
        <v>69</v>
      </c>
      <c r="T10">
        <v>-7362</v>
      </c>
      <c r="U10">
        <v>6548.2000000000044</v>
      </c>
      <c r="W10">
        <v>15873.199999999999</v>
      </c>
      <c r="X10">
        <v>7421.8</v>
      </c>
      <c r="AB10">
        <v>53990.400000000001</v>
      </c>
      <c r="AC10">
        <v>1.9917244547178756</v>
      </c>
      <c r="AK10">
        <v>53990.400000000001</v>
      </c>
      <c r="AL10">
        <v>1.9917244547178756</v>
      </c>
    </row>
    <row r="11" spans="1:38" x14ac:dyDescent="0.25">
      <c r="B11">
        <v>104359</v>
      </c>
      <c r="C11">
        <v>67926</v>
      </c>
      <c r="D11">
        <v>112250</v>
      </c>
      <c r="E11">
        <v>87598</v>
      </c>
      <c r="F11">
        <v>24621</v>
      </c>
      <c r="H11">
        <v>134635</v>
      </c>
      <c r="J11">
        <f t="shared" si="0"/>
        <v>79350.8</v>
      </c>
      <c r="K11">
        <f t="shared" si="1"/>
        <v>1.6967062713923489</v>
      </c>
      <c r="L11">
        <f t="shared" si="2"/>
        <v>112250</v>
      </c>
      <c r="M11">
        <f t="shared" si="3"/>
        <v>24621</v>
      </c>
      <c r="N11">
        <f t="shared" si="4"/>
        <v>79350.8</v>
      </c>
      <c r="O11">
        <f t="shared" si="5"/>
        <v>87629</v>
      </c>
      <c r="Q11">
        <v>11020</v>
      </c>
      <c r="R11">
        <v>4522</v>
      </c>
      <c r="T11">
        <v>1172</v>
      </c>
      <c r="U11">
        <v>7531.6000000000058</v>
      </c>
      <c r="W11">
        <v>13894.400000000001</v>
      </c>
      <c r="X11">
        <v>12015.6</v>
      </c>
      <c r="AF11">
        <v>79350.8</v>
      </c>
      <c r="AG11">
        <v>1.6967062713923489</v>
      </c>
      <c r="AI11">
        <v>79350.8</v>
      </c>
      <c r="AJ11">
        <v>1.6967062713923489</v>
      </c>
    </row>
    <row r="12" spans="1:38" x14ac:dyDescent="0.25">
      <c r="B12">
        <v>88902</v>
      </c>
      <c r="C12">
        <v>56324</v>
      </c>
      <c r="D12">
        <v>87347</v>
      </c>
      <c r="E12">
        <v>92625</v>
      </c>
      <c r="F12">
        <v>27345</v>
      </c>
      <c r="H12">
        <v>116350</v>
      </c>
      <c r="J12">
        <f t="shared" si="0"/>
        <v>70508.600000000006</v>
      </c>
      <c r="K12">
        <f t="shared" si="1"/>
        <v>1.6501533146311229</v>
      </c>
      <c r="L12">
        <f t="shared" si="2"/>
        <v>92625</v>
      </c>
      <c r="M12">
        <f t="shared" si="3"/>
        <v>27345</v>
      </c>
      <c r="N12">
        <f t="shared" si="4"/>
        <v>70508.600000000006</v>
      </c>
      <c r="O12">
        <f t="shared" si="5"/>
        <v>65280</v>
      </c>
      <c r="Q12">
        <v>59647</v>
      </c>
      <c r="R12">
        <v>15602</v>
      </c>
      <c r="T12">
        <v>14002.400000000009</v>
      </c>
      <c r="U12">
        <v>4627.8000000000029</v>
      </c>
      <c r="W12">
        <v>21476</v>
      </c>
      <c r="X12">
        <v>4751.0000000000009</v>
      </c>
      <c r="Z12">
        <v>70508.600000000006</v>
      </c>
      <c r="AA12">
        <v>1.6501533146311229</v>
      </c>
      <c r="AK12">
        <v>70508.600000000006</v>
      </c>
      <c r="AL12">
        <v>1.6501533146311229</v>
      </c>
    </row>
    <row r="13" spans="1:38" x14ac:dyDescent="0.25">
      <c r="B13">
        <v>25948</v>
      </c>
      <c r="C13">
        <v>46233</v>
      </c>
      <c r="D13">
        <v>38095</v>
      </c>
      <c r="E13">
        <v>16582</v>
      </c>
      <c r="F13">
        <v>57431</v>
      </c>
      <c r="H13">
        <v>96753</v>
      </c>
      <c r="J13">
        <f t="shared" si="0"/>
        <v>36857.800000000003</v>
      </c>
      <c r="K13">
        <f t="shared" si="1"/>
        <v>2.6250345924064917</v>
      </c>
      <c r="L13">
        <f t="shared" si="2"/>
        <v>57431</v>
      </c>
      <c r="M13">
        <f t="shared" si="3"/>
        <v>16582</v>
      </c>
      <c r="N13">
        <f t="shared" si="4"/>
        <v>36857.800000000003</v>
      </c>
      <c r="O13">
        <f t="shared" si="5"/>
        <v>40849</v>
      </c>
      <c r="Q13">
        <v>49275</v>
      </c>
      <c r="R13">
        <v>-22621</v>
      </c>
      <c r="T13">
        <v>-485</v>
      </c>
      <c r="U13">
        <v>-6343.3999999999942</v>
      </c>
      <c r="W13">
        <v>30048.2</v>
      </c>
      <c r="X13">
        <v>6401</v>
      </c>
      <c r="Z13">
        <v>36857.800000000003</v>
      </c>
      <c r="AA13">
        <v>2.6250345924064917</v>
      </c>
      <c r="AK13">
        <v>36857.800000000003</v>
      </c>
      <c r="AL13">
        <v>2.6250345924064917</v>
      </c>
    </row>
    <row r="14" spans="1:38" x14ac:dyDescent="0.25">
      <c r="B14">
        <v>92366</v>
      </c>
      <c r="C14">
        <v>58620</v>
      </c>
      <c r="D14">
        <v>91006</v>
      </c>
      <c r="E14">
        <v>23164</v>
      </c>
      <c r="F14">
        <v>36740</v>
      </c>
      <c r="H14">
        <v>127048</v>
      </c>
      <c r="J14">
        <f t="shared" si="0"/>
        <v>60379.199999999997</v>
      </c>
      <c r="K14">
        <f t="shared" si="1"/>
        <v>2.1041683228661525</v>
      </c>
      <c r="L14">
        <f t="shared" si="2"/>
        <v>92366</v>
      </c>
      <c r="M14">
        <f t="shared" si="3"/>
        <v>23164</v>
      </c>
      <c r="N14">
        <f t="shared" si="4"/>
        <v>60379.199999999997</v>
      </c>
      <c r="O14">
        <f t="shared" si="5"/>
        <v>69202</v>
      </c>
      <c r="Q14">
        <v>30985</v>
      </c>
      <c r="R14">
        <v>101</v>
      </c>
      <c r="T14">
        <v>5373.5999999999985</v>
      </c>
      <c r="U14">
        <v>4739.5999999999985</v>
      </c>
      <c r="W14">
        <v>37355.199999999997</v>
      </c>
      <c r="X14">
        <v>4957.6000000000004</v>
      </c>
      <c r="AD14">
        <v>60379.199999999997</v>
      </c>
      <c r="AE14">
        <v>2.1041683228661525</v>
      </c>
      <c r="AK14">
        <v>60379.199999999997</v>
      </c>
      <c r="AL14">
        <v>2.1041683228661525</v>
      </c>
    </row>
    <row r="15" spans="1:38" x14ac:dyDescent="0.25">
      <c r="B15">
        <v>47760</v>
      </c>
      <c r="C15">
        <v>81061</v>
      </c>
      <c r="D15">
        <v>38556</v>
      </c>
      <c r="E15">
        <v>78190</v>
      </c>
      <c r="F15">
        <v>103322</v>
      </c>
      <c r="H15">
        <v>132642</v>
      </c>
      <c r="J15">
        <f t="shared" si="0"/>
        <v>69777.8</v>
      </c>
      <c r="K15">
        <f t="shared" si="1"/>
        <v>1.9009197767771411</v>
      </c>
      <c r="L15">
        <f t="shared" si="2"/>
        <v>103322</v>
      </c>
      <c r="M15">
        <f t="shared" si="3"/>
        <v>38556</v>
      </c>
      <c r="N15">
        <f t="shared" si="4"/>
        <v>69777.8</v>
      </c>
      <c r="O15">
        <f t="shared" si="5"/>
        <v>64766</v>
      </c>
      <c r="Q15">
        <v>-321</v>
      </c>
      <c r="R15">
        <v>14314</v>
      </c>
      <c r="T15">
        <v>-16592.800000000003</v>
      </c>
      <c r="U15">
        <v>-5540</v>
      </c>
      <c r="W15">
        <v>16923.599999999999</v>
      </c>
      <c r="X15">
        <v>12432.4</v>
      </c>
      <c r="AF15">
        <v>69777.8</v>
      </c>
      <c r="AG15">
        <v>1.9009197767771411</v>
      </c>
      <c r="AK15">
        <v>69777.8</v>
      </c>
      <c r="AL15">
        <v>1.9009197767771411</v>
      </c>
    </row>
    <row r="16" spans="1:38" x14ac:dyDescent="0.25">
      <c r="B16">
        <v>66202</v>
      </c>
      <c r="C16">
        <v>24759</v>
      </c>
      <c r="D16">
        <v>41429</v>
      </c>
      <c r="E16">
        <v>54199</v>
      </c>
      <c r="F16">
        <v>80561</v>
      </c>
      <c r="H16">
        <v>56887</v>
      </c>
      <c r="J16">
        <f t="shared" si="0"/>
        <v>53430</v>
      </c>
      <c r="K16">
        <f t="shared" si="1"/>
        <v>1.0647014785700917</v>
      </c>
      <c r="L16">
        <f t="shared" si="2"/>
        <v>80561</v>
      </c>
      <c r="M16">
        <f t="shared" si="3"/>
        <v>24759</v>
      </c>
      <c r="N16">
        <f t="shared" si="4"/>
        <v>53430</v>
      </c>
      <c r="O16">
        <f t="shared" si="5"/>
        <v>55802</v>
      </c>
      <c r="Q16">
        <v>-44096</v>
      </c>
      <c r="R16">
        <v>5518</v>
      </c>
      <c r="T16">
        <v>-8783.4000000000015</v>
      </c>
      <c r="U16">
        <v>3827.4000000000015</v>
      </c>
      <c r="W16">
        <v>37246.6</v>
      </c>
      <c r="X16">
        <v>5018.2000000000007</v>
      </c>
      <c r="AF16">
        <v>53430</v>
      </c>
      <c r="AG16">
        <v>1.0647014785700917</v>
      </c>
      <c r="AI16">
        <v>53430</v>
      </c>
      <c r="AJ16">
        <v>1.0647014785700917</v>
      </c>
    </row>
    <row r="17" spans="2:38" x14ac:dyDescent="0.25">
      <c r="B17">
        <v>80638</v>
      </c>
      <c r="C17">
        <v>42233</v>
      </c>
      <c r="D17">
        <v>50006</v>
      </c>
      <c r="E17">
        <v>66485</v>
      </c>
      <c r="F17">
        <v>68879</v>
      </c>
      <c r="H17">
        <v>109728</v>
      </c>
      <c r="J17">
        <f t="shared" si="0"/>
        <v>61648.2</v>
      </c>
      <c r="K17">
        <f t="shared" si="1"/>
        <v>1.7799059826564281</v>
      </c>
      <c r="L17">
        <f t="shared" si="2"/>
        <v>80638</v>
      </c>
      <c r="M17">
        <f t="shared" si="3"/>
        <v>42233</v>
      </c>
      <c r="N17">
        <f t="shared" si="4"/>
        <v>61648.2</v>
      </c>
      <c r="O17">
        <f t="shared" si="5"/>
        <v>38405</v>
      </c>
      <c r="Q17">
        <v>-2448</v>
      </c>
      <c r="R17">
        <v>1</v>
      </c>
      <c r="T17">
        <v>-4919.4000000000087</v>
      </c>
      <c r="U17">
        <v>-3423.6000000000058</v>
      </c>
      <c r="W17">
        <v>34789.4</v>
      </c>
      <c r="X17">
        <v>4936.3999999999996</v>
      </c>
      <c r="AF17">
        <v>61648.2</v>
      </c>
      <c r="AG17">
        <v>1.7799059826564281</v>
      </c>
      <c r="AK17">
        <v>61648.2</v>
      </c>
      <c r="AL17">
        <v>1.7799059826564281</v>
      </c>
    </row>
    <row r="18" spans="2:38" x14ac:dyDescent="0.25">
      <c r="B18">
        <v>72988</v>
      </c>
      <c r="C18">
        <v>29111</v>
      </c>
      <c r="D18">
        <v>30221</v>
      </c>
      <c r="E18">
        <v>70589</v>
      </c>
      <c r="F18">
        <v>5123</v>
      </c>
      <c r="H18">
        <v>73215</v>
      </c>
      <c r="J18">
        <f t="shared" si="0"/>
        <v>41606.400000000001</v>
      </c>
      <c r="K18">
        <f t="shared" si="1"/>
        <v>1.7597052376557452</v>
      </c>
      <c r="L18">
        <f t="shared" si="2"/>
        <v>72988</v>
      </c>
      <c r="M18">
        <f t="shared" si="3"/>
        <v>5123</v>
      </c>
      <c r="N18">
        <f t="shared" si="4"/>
        <v>41606.400000000001</v>
      </c>
      <c r="O18">
        <f t="shared" si="5"/>
        <v>67865</v>
      </c>
      <c r="Q18">
        <v>-6612</v>
      </c>
      <c r="R18">
        <v>7731</v>
      </c>
      <c r="T18">
        <v>14890.800000000003</v>
      </c>
      <c r="U18">
        <v>3987</v>
      </c>
      <c r="W18">
        <v>19102.399999999998</v>
      </c>
      <c r="X18">
        <v>11345</v>
      </c>
      <c r="AD18">
        <v>41606.400000000001</v>
      </c>
      <c r="AE18">
        <v>1.7597052376557452</v>
      </c>
      <c r="AK18">
        <v>41606.400000000001</v>
      </c>
      <c r="AL18">
        <v>1.7597052376557452</v>
      </c>
    </row>
    <row r="19" spans="2:38" x14ac:dyDescent="0.25">
      <c r="B19">
        <v>73465</v>
      </c>
      <c r="C19">
        <v>34077</v>
      </c>
      <c r="D19">
        <v>84125</v>
      </c>
      <c r="E19">
        <v>53525</v>
      </c>
      <c r="F19">
        <v>76415</v>
      </c>
      <c r="H19">
        <v>121500</v>
      </c>
      <c r="J19">
        <f t="shared" si="0"/>
        <v>64321.4</v>
      </c>
      <c r="K19">
        <f t="shared" si="1"/>
        <v>1.8889514220772556</v>
      </c>
      <c r="L19">
        <f t="shared" si="2"/>
        <v>84125</v>
      </c>
      <c r="M19">
        <f t="shared" si="3"/>
        <v>34077</v>
      </c>
      <c r="N19">
        <f t="shared" si="4"/>
        <v>64321.4</v>
      </c>
      <c r="O19">
        <f t="shared" si="5"/>
        <v>50048</v>
      </c>
      <c r="Q19">
        <v>-31881</v>
      </c>
      <c r="R19">
        <v>3032</v>
      </c>
      <c r="T19">
        <v>-39170.799999999996</v>
      </c>
      <c r="U19">
        <v>-7740.5999999999985</v>
      </c>
      <c r="W19">
        <v>39170.800000000003</v>
      </c>
      <c r="X19">
        <v>8337.0000000000018</v>
      </c>
      <c r="AF19">
        <v>64321.4</v>
      </c>
      <c r="AG19">
        <v>1.8889514220772556</v>
      </c>
      <c r="AK19">
        <v>64321.4</v>
      </c>
      <c r="AL19">
        <v>1.8889514220772556</v>
      </c>
    </row>
    <row r="20" spans="2:38" x14ac:dyDescent="0.25">
      <c r="B20">
        <v>95714</v>
      </c>
      <c r="C20">
        <v>51305</v>
      </c>
      <c r="D20">
        <v>56712</v>
      </c>
      <c r="E20">
        <v>42694</v>
      </c>
      <c r="F20">
        <v>42125</v>
      </c>
      <c r="H20">
        <v>139417</v>
      </c>
      <c r="J20">
        <f t="shared" si="0"/>
        <v>57710</v>
      </c>
      <c r="K20">
        <f t="shared" si="1"/>
        <v>2.4158204817189395</v>
      </c>
      <c r="L20">
        <f t="shared" si="2"/>
        <v>95714</v>
      </c>
      <c r="M20">
        <f t="shared" si="3"/>
        <v>42125</v>
      </c>
      <c r="N20">
        <f t="shared" si="4"/>
        <v>57710</v>
      </c>
      <c r="O20">
        <f t="shared" si="5"/>
        <v>53589</v>
      </c>
      <c r="Q20">
        <v>52825</v>
      </c>
      <c r="R20">
        <v>10044</v>
      </c>
      <c r="T20">
        <v>47.599999999998545</v>
      </c>
      <c r="U20">
        <v>6052.8000000000029</v>
      </c>
      <c r="W20">
        <v>16104.400000000001</v>
      </c>
      <c r="X20">
        <v>10776</v>
      </c>
      <c r="AD20">
        <v>57710</v>
      </c>
      <c r="AE20">
        <v>2.4158204817189395</v>
      </c>
      <c r="AK20">
        <v>57710</v>
      </c>
      <c r="AL20">
        <v>2.4158204817189395</v>
      </c>
    </row>
    <row r="21" spans="2:38" x14ac:dyDescent="0.25">
      <c r="B21">
        <v>60581</v>
      </c>
      <c r="C21">
        <v>51150</v>
      </c>
      <c r="D21">
        <v>31265</v>
      </c>
      <c r="E21">
        <v>23841</v>
      </c>
      <c r="F21">
        <v>38089</v>
      </c>
      <c r="H21">
        <v>42494</v>
      </c>
      <c r="J21">
        <f t="shared" si="0"/>
        <v>40985.199999999997</v>
      </c>
      <c r="K21">
        <f t="shared" si="1"/>
        <v>1.0368132886993355</v>
      </c>
      <c r="L21">
        <f t="shared" si="2"/>
        <v>60581</v>
      </c>
      <c r="M21">
        <f t="shared" si="3"/>
        <v>23841</v>
      </c>
      <c r="N21">
        <f t="shared" si="4"/>
        <v>40985.199999999997</v>
      </c>
      <c r="O21">
        <f t="shared" si="5"/>
        <v>36740</v>
      </c>
      <c r="Q21">
        <v>-33028</v>
      </c>
      <c r="R21">
        <v>-17043</v>
      </c>
      <c r="T21">
        <v>-31289.600000000006</v>
      </c>
      <c r="U21">
        <v>-1476.2000000000044</v>
      </c>
      <c r="W21">
        <v>31289.599999999999</v>
      </c>
      <c r="X21">
        <v>1476.2</v>
      </c>
      <c r="AB21">
        <v>40985.199999999997</v>
      </c>
      <c r="AC21">
        <v>1.0368132886993355</v>
      </c>
      <c r="AI21">
        <v>40985.199999999997</v>
      </c>
      <c r="AJ21">
        <v>1.0368132886993355</v>
      </c>
    </row>
    <row r="22" spans="2:38" x14ac:dyDescent="0.25">
      <c r="B22">
        <v>89077</v>
      </c>
      <c r="C22">
        <v>95364</v>
      </c>
      <c r="D22">
        <v>25982</v>
      </c>
      <c r="E22">
        <v>68926</v>
      </c>
      <c r="F22">
        <v>22876</v>
      </c>
      <c r="H22">
        <v>130473</v>
      </c>
      <c r="J22">
        <f t="shared" si="0"/>
        <v>60445</v>
      </c>
      <c r="K22">
        <f t="shared" si="1"/>
        <v>2.1585408222350897</v>
      </c>
      <c r="L22">
        <f t="shared" si="2"/>
        <v>95364</v>
      </c>
      <c r="M22">
        <f t="shared" si="3"/>
        <v>22876</v>
      </c>
      <c r="N22">
        <f t="shared" si="4"/>
        <v>60445</v>
      </c>
      <c r="O22">
        <f t="shared" si="5"/>
        <v>72488</v>
      </c>
      <c r="Q22">
        <v>18420</v>
      </c>
      <c r="R22">
        <v>15989</v>
      </c>
      <c r="T22">
        <v>-1940.5999999999985</v>
      </c>
      <c r="U22">
        <v>692.19999999999709</v>
      </c>
      <c r="W22">
        <v>14413.800000000001</v>
      </c>
      <c r="X22">
        <v>2142.1999999999998</v>
      </c>
      <c r="AF22">
        <v>60445</v>
      </c>
      <c r="AG22">
        <v>2.1585408222350897</v>
      </c>
      <c r="AK22">
        <v>60445</v>
      </c>
      <c r="AL22">
        <v>2.1585408222350897</v>
      </c>
    </row>
    <row r="23" spans="2:38" x14ac:dyDescent="0.25">
      <c r="B23">
        <v>23992</v>
      </c>
      <c r="C23">
        <v>101099</v>
      </c>
      <c r="D23">
        <v>20881</v>
      </c>
      <c r="E23">
        <v>100163</v>
      </c>
      <c r="F23">
        <v>78048</v>
      </c>
      <c r="H23">
        <v>93431</v>
      </c>
      <c r="J23">
        <f t="shared" si="0"/>
        <v>64836.6</v>
      </c>
      <c r="K23">
        <f t="shared" si="1"/>
        <v>1.4410225088915829</v>
      </c>
      <c r="L23">
        <f t="shared" si="2"/>
        <v>101099</v>
      </c>
      <c r="M23">
        <f t="shared" si="3"/>
        <v>20881</v>
      </c>
      <c r="N23">
        <f t="shared" si="4"/>
        <v>64836.6</v>
      </c>
      <c r="O23">
        <f t="shared" si="5"/>
        <v>80218</v>
      </c>
      <c r="Q23">
        <v>-19114</v>
      </c>
      <c r="R23">
        <v>-11398</v>
      </c>
      <c r="T23">
        <v>4246.7999999999956</v>
      </c>
      <c r="U23">
        <v>-1447.7999999999956</v>
      </c>
      <c r="W23">
        <v>30769.200000000004</v>
      </c>
      <c r="X23">
        <v>9087.8000000000011</v>
      </c>
      <c r="AF23">
        <v>64836.6</v>
      </c>
      <c r="AG23">
        <v>1.4410225088915829</v>
      </c>
      <c r="AK23">
        <v>64836.6</v>
      </c>
      <c r="AL23">
        <v>1.4410225088915829</v>
      </c>
    </row>
    <row r="24" spans="2:38" x14ac:dyDescent="0.25">
      <c r="B24">
        <v>34114</v>
      </c>
      <c r="C24">
        <v>52584</v>
      </c>
      <c r="D24">
        <v>97537</v>
      </c>
      <c r="E24">
        <v>39161</v>
      </c>
      <c r="F24">
        <v>44218</v>
      </c>
      <c r="H24">
        <v>128062</v>
      </c>
      <c r="J24">
        <f t="shared" si="0"/>
        <v>53522.8</v>
      </c>
      <c r="K24">
        <f t="shared" si="1"/>
        <v>2.3926625662334553</v>
      </c>
      <c r="L24">
        <f t="shared" si="2"/>
        <v>97537</v>
      </c>
      <c r="M24">
        <f t="shared" si="3"/>
        <v>34114</v>
      </c>
      <c r="N24">
        <f t="shared" si="4"/>
        <v>53522.8</v>
      </c>
      <c r="O24">
        <f t="shared" si="5"/>
        <v>63423</v>
      </c>
      <c r="Q24">
        <v>43807</v>
      </c>
      <c r="R24">
        <v>-567</v>
      </c>
      <c r="T24">
        <v>-20424.800000000003</v>
      </c>
      <c r="U24">
        <v>-1376</v>
      </c>
      <c r="W24">
        <v>30382</v>
      </c>
      <c r="X24">
        <v>1422.4</v>
      </c>
      <c r="AB24">
        <v>53522.8</v>
      </c>
      <c r="AC24">
        <v>2.3926625662334553</v>
      </c>
      <c r="AK24">
        <v>53522.8</v>
      </c>
      <c r="AL24">
        <v>2.3926625662334553</v>
      </c>
    </row>
    <row r="25" spans="2:38" x14ac:dyDescent="0.25">
      <c r="B25">
        <v>53043</v>
      </c>
      <c r="C25">
        <v>33307</v>
      </c>
      <c r="D25">
        <v>66737</v>
      </c>
      <c r="E25">
        <v>102040</v>
      </c>
      <c r="F25">
        <v>81214</v>
      </c>
      <c r="H25">
        <v>73322</v>
      </c>
      <c r="J25">
        <f t="shared" si="0"/>
        <v>67268.2</v>
      </c>
      <c r="K25">
        <f t="shared" si="1"/>
        <v>1.0899949753375295</v>
      </c>
      <c r="L25">
        <f t="shared" si="2"/>
        <v>102040</v>
      </c>
      <c r="M25">
        <f t="shared" si="3"/>
        <v>33307</v>
      </c>
      <c r="N25">
        <f t="shared" si="4"/>
        <v>67268.2</v>
      </c>
      <c r="O25">
        <f t="shared" si="5"/>
        <v>68733</v>
      </c>
      <c r="Q25">
        <v>-32704</v>
      </c>
      <c r="R25">
        <v>4421</v>
      </c>
      <c r="T25">
        <v>17158</v>
      </c>
      <c r="U25">
        <v>5336.3999999999942</v>
      </c>
      <c r="W25">
        <v>19934</v>
      </c>
      <c r="X25">
        <v>5812</v>
      </c>
      <c r="AD25">
        <v>67268.2</v>
      </c>
      <c r="AE25">
        <v>1.0899949753375295</v>
      </c>
      <c r="AI25">
        <v>67268.2</v>
      </c>
      <c r="AJ25">
        <v>1.0899949753375295</v>
      </c>
    </row>
    <row r="26" spans="2:38" x14ac:dyDescent="0.25">
      <c r="B26">
        <v>98129</v>
      </c>
      <c r="C26">
        <v>78377</v>
      </c>
      <c r="D26">
        <v>38704</v>
      </c>
      <c r="E26">
        <v>74791</v>
      </c>
      <c r="F26">
        <v>41829</v>
      </c>
      <c r="H26">
        <v>109017</v>
      </c>
      <c r="J26">
        <f t="shared" si="0"/>
        <v>66366</v>
      </c>
      <c r="K26">
        <f t="shared" si="1"/>
        <v>1.6426634119880661</v>
      </c>
      <c r="L26">
        <f t="shared" si="2"/>
        <v>98129</v>
      </c>
      <c r="M26">
        <f t="shared" si="3"/>
        <v>38704</v>
      </c>
      <c r="N26">
        <f t="shared" si="4"/>
        <v>66366</v>
      </c>
      <c r="O26">
        <f t="shared" si="5"/>
        <v>59425</v>
      </c>
      <c r="Q26">
        <v>3729</v>
      </c>
      <c r="R26">
        <v>-54</v>
      </c>
      <c r="T26">
        <v>-30951.600000000006</v>
      </c>
      <c r="U26">
        <v>6769.4000000000015</v>
      </c>
      <c r="W26">
        <v>49342.400000000001</v>
      </c>
      <c r="X26">
        <v>16619.400000000001</v>
      </c>
      <c r="AB26">
        <v>66366</v>
      </c>
      <c r="AC26">
        <v>1.6426634119880661</v>
      </c>
      <c r="AI26">
        <v>66366</v>
      </c>
      <c r="AJ26">
        <v>1.6426634119880661</v>
      </c>
    </row>
    <row r="27" spans="2:38" x14ac:dyDescent="0.25">
      <c r="B27">
        <v>94166</v>
      </c>
      <c r="C27">
        <v>15766</v>
      </c>
      <c r="D27">
        <v>23878</v>
      </c>
      <c r="E27">
        <v>33914</v>
      </c>
      <c r="F27">
        <v>24585</v>
      </c>
      <c r="H27">
        <v>90721</v>
      </c>
      <c r="J27">
        <f t="shared" si="0"/>
        <v>38461.800000000003</v>
      </c>
      <c r="K27">
        <f t="shared" si="1"/>
        <v>2.3587299606362673</v>
      </c>
      <c r="L27">
        <f t="shared" si="2"/>
        <v>94166</v>
      </c>
      <c r="M27">
        <f t="shared" si="3"/>
        <v>15766</v>
      </c>
      <c r="N27">
        <f t="shared" si="4"/>
        <v>38461.800000000003</v>
      </c>
      <c r="O27">
        <f t="shared" si="5"/>
        <v>78400</v>
      </c>
      <c r="Q27">
        <v>14584</v>
      </c>
      <c r="R27">
        <v>-3305</v>
      </c>
      <c r="T27">
        <v>-4145.3999999999942</v>
      </c>
      <c r="U27">
        <v>-7195.7999999999956</v>
      </c>
      <c r="W27">
        <v>21092.6</v>
      </c>
      <c r="X27">
        <v>7625.3999999999987</v>
      </c>
      <c r="AD27">
        <v>38461.800000000003</v>
      </c>
      <c r="AE27">
        <v>2.3587299606362673</v>
      </c>
      <c r="AK27">
        <v>38461.800000000003</v>
      </c>
      <c r="AL27">
        <v>2.3587299606362673</v>
      </c>
    </row>
    <row r="28" spans="2:38" x14ac:dyDescent="0.25">
      <c r="B28">
        <v>6127</v>
      </c>
      <c r="C28">
        <v>90344</v>
      </c>
      <c r="D28">
        <v>53360</v>
      </c>
      <c r="E28">
        <v>41568</v>
      </c>
      <c r="F28">
        <v>85379</v>
      </c>
      <c r="H28">
        <v>113209</v>
      </c>
      <c r="J28">
        <f t="shared" si="0"/>
        <v>55355.6</v>
      </c>
      <c r="K28">
        <f t="shared" si="1"/>
        <v>2.0451228060033673</v>
      </c>
      <c r="L28">
        <f t="shared" si="2"/>
        <v>90344</v>
      </c>
      <c r="M28">
        <f t="shared" si="3"/>
        <v>6127</v>
      </c>
      <c r="N28">
        <f t="shared" si="4"/>
        <v>55355.6</v>
      </c>
      <c r="O28">
        <f t="shared" si="5"/>
        <v>84217</v>
      </c>
      <c r="Q28">
        <v>32644</v>
      </c>
      <c r="R28">
        <v>0</v>
      </c>
      <c r="T28">
        <v>-1175.2000000000044</v>
      </c>
      <c r="U28">
        <v>-4381.5999999999985</v>
      </c>
      <c r="W28">
        <v>25410.799999999999</v>
      </c>
      <c r="X28">
        <v>5660</v>
      </c>
      <c r="Z28">
        <v>55355.6</v>
      </c>
      <c r="AA28">
        <v>2.0451228060033673</v>
      </c>
      <c r="AK28">
        <v>55355.6</v>
      </c>
      <c r="AL28">
        <v>2.0451228060033673</v>
      </c>
    </row>
    <row r="29" spans="2:38" x14ac:dyDescent="0.25">
      <c r="B29">
        <v>19557</v>
      </c>
      <c r="C29">
        <v>40782</v>
      </c>
      <c r="D29">
        <v>64167</v>
      </c>
      <c r="E29">
        <v>98720</v>
      </c>
      <c r="F29">
        <v>81093</v>
      </c>
      <c r="H29">
        <v>77899</v>
      </c>
      <c r="J29">
        <f t="shared" si="0"/>
        <v>60863.8</v>
      </c>
      <c r="K29">
        <f t="shared" si="1"/>
        <v>1.2798905096296977</v>
      </c>
      <c r="L29">
        <f t="shared" si="2"/>
        <v>98720</v>
      </c>
      <c r="M29">
        <f t="shared" si="3"/>
        <v>19557</v>
      </c>
      <c r="N29">
        <f t="shared" si="4"/>
        <v>60863.8</v>
      </c>
      <c r="O29">
        <f t="shared" si="5"/>
        <v>79163</v>
      </c>
      <c r="Q29">
        <v>-31940</v>
      </c>
      <c r="R29">
        <v>-11</v>
      </c>
      <c r="T29">
        <v>-660.79999999999563</v>
      </c>
      <c r="U29">
        <v>-1030</v>
      </c>
      <c r="W29">
        <v>22478.799999999999</v>
      </c>
      <c r="X29">
        <v>7642.7999999999993</v>
      </c>
      <c r="AF29">
        <v>60863.8</v>
      </c>
      <c r="AG29">
        <v>1.2798905096296977</v>
      </c>
      <c r="AI29">
        <v>60863.8</v>
      </c>
      <c r="AJ29">
        <v>1.2798905096296977</v>
      </c>
    </row>
    <row r="30" spans="2:38" x14ac:dyDescent="0.25">
      <c r="B30">
        <v>24793</v>
      </c>
      <c r="C30">
        <v>22610</v>
      </c>
      <c r="D30">
        <v>65242</v>
      </c>
      <c r="E30">
        <v>38091</v>
      </c>
      <c r="F30">
        <v>63541</v>
      </c>
      <c r="H30">
        <v>63488</v>
      </c>
      <c r="J30">
        <f t="shared" si="0"/>
        <v>42855.4</v>
      </c>
      <c r="K30">
        <f t="shared" si="1"/>
        <v>1.4814469121744285</v>
      </c>
      <c r="L30">
        <f t="shared" si="2"/>
        <v>65242</v>
      </c>
      <c r="M30">
        <f t="shared" si="3"/>
        <v>22610</v>
      </c>
      <c r="N30">
        <f t="shared" si="4"/>
        <v>42855.4</v>
      </c>
      <c r="O30">
        <f t="shared" si="5"/>
        <v>42632</v>
      </c>
      <c r="Q30">
        <v>-42169</v>
      </c>
      <c r="R30">
        <v>21</v>
      </c>
      <c r="T30">
        <v>-12199.400000000001</v>
      </c>
      <c r="U30">
        <v>2356.2000000000044</v>
      </c>
      <c r="W30">
        <v>39559.799999999996</v>
      </c>
      <c r="X30">
        <v>2992.2</v>
      </c>
      <c r="AD30">
        <v>42855.4</v>
      </c>
      <c r="AE30">
        <v>1.4814469121744285</v>
      </c>
      <c r="AK30">
        <v>42855.4</v>
      </c>
      <c r="AL30">
        <v>1.4814469121744285</v>
      </c>
    </row>
    <row r="31" spans="2:38" x14ac:dyDescent="0.25">
      <c r="B31">
        <v>32432</v>
      </c>
      <c r="C31">
        <v>35328</v>
      </c>
      <c r="D31">
        <v>104923</v>
      </c>
      <c r="E31">
        <v>88078</v>
      </c>
      <c r="F31">
        <v>43446</v>
      </c>
      <c r="H31">
        <v>80007</v>
      </c>
      <c r="J31">
        <f t="shared" si="0"/>
        <v>60841.4</v>
      </c>
      <c r="K31">
        <f t="shared" si="1"/>
        <v>1.3150091878227654</v>
      </c>
      <c r="L31">
        <f t="shared" si="2"/>
        <v>104923</v>
      </c>
      <c r="M31">
        <f t="shared" si="3"/>
        <v>32432</v>
      </c>
      <c r="N31">
        <f t="shared" si="4"/>
        <v>60841.4</v>
      </c>
      <c r="O31">
        <f t="shared" si="5"/>
        <v>72491</v>
      </c>
      <c r="Q31">
        <v>-26511</v>
      </c>
      <c r="R31">
        <v>136</v>
      </c>
      <c r="T31">
        <v>1973.5999999999985</v>
      </c>
      <c r="U31">
        <v>-663.19999999999709</v>
      </c>
      <c r="W31">
        <v>39370.799999999996</v>
      </c>
      <c r="X31">
        <v>687.2</v>
      </c>
      <c r="AD31">
        <v>60841.4</v>
      </c>
      <c r="AE31">
        <v>1.3150091878227654</v>
      </c>
      <c r="AI31">
        <v>60841.4</v>
      </c>
      <c r="AJ31">
        <v>1.3150091878227654</v>
      </c>
    </row>
    <row r="32" spans="2:38" x14ac:dyDescent="0.25">
      <c r="B32">
        <v>81620</v>
      </c>
      <c r="C32">
        <v>96742</v>
      </c>
      <c r="D32">
        <v>98180</v>
      </c>
      <c r="E32">
        <v>41768</v>
      </c>
      <c r="F32">
        <v>67716</v>
      </c>
      <c r="H32">
        <v>110424</v>
      </c>
      <c r="J32">
        <f t="shared" si="0"/>
        <v>77205.2</v>
      </c>
      <c r="K32">
        <f t="shared" si="1"/>
        <v>1.4302663551159767</v>
      </c>
      <c r="L32">
        <f t="shared" si="2"/>
        <v>98180</v>
      </c>
      <c r="M32">
        <f t="shared" si="3"/>
        <v>41768</v>
      </c>
      <c r="N32">
        <f t="shared" si="4"/>
        <v>77205.2</v>
      </c>
      <c r="O32">
        <f t="shared" si="5"/>
        <v>56412</v>
      </c>
      <c r="Q32">
        <v>24201</v>
      </c>
      <c r="R32">
        <v>1530</v>
      </c>
      <c r="T32">
        <v>9407.5999999999913</v>
      </c>
      <c r="U32">
        <v>775.39999999999418</v>
      </c>
      <c r="W32">
        <v>15383.599999999999</v>
      </c>
      <c r="X32">
        <v>6932.2000000000007</v>
      </c>
      <c r="AB32">
        <v>77205.2</v>
      </c>
      <c r="AC32">
        <v>1.4302663551159767</v>
      </c>
      <c r="AI32">
        <v>77205.2</v>
      </c>
      <c r="AJ32">
        <v>1.4302663551159767</v>
      </c>
    </row>
    <row r="33" spans="2:38" x14ac:dyDescent="0.25">
      <c r="B33">
        <v>57607</v>
      </c>
      <c r="C33">
        <v>21506</v>
      </c>
      <c r="D33">
        <v>64657</v>
      </c>
      <c r="E33">
        <v>55975</v>
      </c>
      <c r="F33">
        <v>61385</v>
      </c>
      <c r="H33">
        <v>81415</v>
      </c>
      <c r="J33">
        <f t="shared" si="0"/>
        <v>52226</v>
      </c>
      <c r="K33">
        <f t="shared" si="1"/>
        <v>1.5588978669628155</v>
      </c>
      <c r="L33">
        <f t="shared" si="2"/>
        <v>64657</v>
      </c>
      <c r="M33">
        <f t="shared" si="3"/>
        <v>21506</v>
      </c>
      <c r="N33">
        <f t="shared" si="4"/>
        <v>52226</v>
      </c>
      <c r="O33">
        <f t="shared" si="5"/>
        <v>43151</v>
      </c>
      <c r="Q33">
        <v>3433</v>
      </c>
      <c r="R33">
        <v>1464</v>
      </c>
      <c r="T33">
        <v>-3862</v>
      </c>
      <c r="U33">
        <v>-529.19999999999709</v>
      </c>
      <c r="W33">
        <v>28448.800000000003</v>
      </c>
      <c r="X33">
        <v>7207.1999999999989</v>
      </c>
      <c r="Z33">
        <v>52226</v>
      </c>
      <c r="AA33">
        <v>1.5588978669628155</v>
      </c>
      <c r="AI33">
        <v>52226</v>
      </c>
      <c r="AJ33">
        <v>1.5588978669628155</v>
      </c>
    </row>
    <row r="34" spans="2:38" x14ac:dyDescent="0.25">
      <c r="B34">
        <v>75869</v>
      </c>
      <c r="C34">
        <v>27306</v>
      </c>
      <c r="D34">
        <v>55479</v>
      </c>
      <c r="E34">
        <v>77030</v>
      </c>
      <c r="F34">
        <v>47129</v>
      </c>
      <c r="H34">
        <v>117047</v>
      </c>
      <c r="J34">
        <f t="shared" ref="J34:J65" si="6">AVERAGE(B34:F34)</f>
        <v>56562.6</v>
      </c>
      <c r="K34">
        <f t="shared" ref="K34:K65" si="7">H34/J34</f>
        <v>2.0693355680255152</v>
      </c>
      <c r="L34">
        <f t="shared" ref="L34:L65" si="8">MAX(B34:F34)</f>
        <v>77030</v>
      </c>
      <c r="M34">
        <f t="shared" ref="M34:M65" si="9">MIN(B34:F34)</f>
        <v>27306</v>
      </c>
      <c r="N34">
        <f t="shared" ref="N34:N65" si="10">AVERAGE(B34:F34)</f>
        <v>56562.6</v>
      </c>
      <c r="O34">
        <f t="shared" ref="O34:O65" si="11">L34-M34</f>
        <v>49724</v>
      </c>
      <c r="Q34">
        <v>27380</v>
      </c>
      <c r="R34">
        <v>247</v>
      </c>
      <c r="T34">
        <v>13906.199999999997</v>
      </c>
      <c r="U34">
        <v>997.59999999999854</v>
      </c>
      <c r="W34">
        <v>22899.399999999998</v>
      </c>
      <c r="X34">
        <v>3279.6</v>
      </c>
      <c r="AD34">
        <v>56562.6</v>
      </c>
      <c r="AE34">
        <v>2.0693355680255152</v>
      </c>
      <c r="AK34">
        <v>56562.6</v>
      </c>
      <c r="AL34">
        <v>2.0693355680255152</v>
      </c>
    </row>
    <row r="35" spans="2:38" x14ac:dyDescent="0.25">
      <c r="B35">
        <v>26089</v>
      </c>
      <c r="C35">
        <v>50403</v>
      </c>
      <c r="D35">
        <v>56385</v>
      </c>
      <c r="E35">
        <v>33315</v>
      </c>
      <c r="F35">
        <v>74357</v>
      </c>
      <c r="H35">
        <v>78224</v>
      </c>
      <c r="J35">
        <f t="shared" si="6"/>
        <v>48109.8</v>
      </c>
      <c r="K35">
        <f t="shared" si="7"/>
        <v>1.6259473121900319</v>
      </c>
      <c r="L35">
        <f t="shared" si="8"/>
        <v>74357</v>
      </c>
      <c r="M35">
        <f t="shared" si="9"/>
        <v>26089</v>
      </c>
      <c r="N35">
        <f t="shared" si="10"/>
        <v>48109.8</v>
      </c>
      <c r="O35">
        <f t="shared" si="11"/>
        <v>48268</v>
      </c>
      <c r="Q35">
        <v>5654</v>
      </c>
      <c r="R35">
        <v>-324</v>
      </c>
      <c r="T35">
        <v>-9085.1999999999971</v>
      </c>
      <c r="U35">
        <v>334.60000000000582</v>
      </c>
      <c r="W35">
        <v>51591.199999999997</v>
      </c>
      <c r="X35">
        <v>5569</v>
      </c>
      <c r="Z35">
        <v>48109.8</v>
      </c>
      <c r="AA35">
        <v>1.6259473121900319</v>
      </c>
      <c r="AK35">
        <v>48109.8</v>
      </c>
      <c r="AL35">
        <v>1.6259473121900319</v>
      </c>
    </row>
    <row r="36" spans="2:38" x14ac:dyDescent="0.25">
      <c r="B36">
        <v>3050</v>
      </c>
      <c r="C36">
        <v>75456</v>
      </c>
      <c r="D36">
        <v>88543</v>
      </c>
      <c r="E36">
        <v>21169</v>
      </c>
      <c r="F36">
        <v>33090</v>
      </c>
      <c r="H36">
        <v>45240</v>
      </c>
      <c r="J36">
        <f t="shared" si="6"/>
        <v>44261.599999999999</v>
      </c>
      <c r="K36">
        <f t="shared" si="7"/>
        <v>1.0221049397220163</v>
      </c>
      <c r="L36">
        <f t="shared" si="8"/>
        <v>88543</v>
      </c>
      <c r="M36">
        <f t="shared" si="9"/>
        <v>3050</v>
      </c>
      <c r="N36">
        <f t="shared" si="10"/>
        <v>44261.599999999999</v>
      </c>
      <c r="O36">
        <f t="shared" si="11"/>
        <v>85493</v>
      </c>
      <c r="Q36">
        <v>-51930</v>
      </c>
      <c r="R36">
        <v>-15729</v>
      </c>
      <c r="T36">
        <v>-23093.200000000004</v>
      </c>
      <c r="U36">
        <v>-944</v>
      </c>
      <c r="W36">
        <v>28844</v>
      </c>
      <c r="X36">
        <v>944</v>
      </c>
      <c r="AB36">
        <v>44261.599999999999</v>
      </c>
      <c r="AC36">
        <v>1.0221049397220163</v>
      </c>
      <c r="AI36">
        <v>44261.599999999999</v>
      </c>
      <c r="AJ36">
        <v>1.0221049397220163</v>
      </c>
    </row>
    <row r="37" spans="2:38" x14ac:dyDescent="0.25">
      <c r="B37">
        <v>48714</v>
      </c>
      <c r="C37">
        <v>60597</v>
      </c>
      <c r="D37">
        <v>56462</v>
      </c>
      <c r="E37">
        <v>33457</v>
      </c>
      <c r="F37">
        <v>17931</v>
      </c>
      <c r="H37">
        <v>53706</v>
      </c>
      <c r="J37">
        <f t="shared" si="6"/>
        <v>43432.2</v>
      </c>
      <c r="K37">
        <f t="shared" si="7"/>
        <v>1.2365479989500878</v>
      </c>
      <c r="L37">
        <f t="shared" si="8"/>
        <v>60597</v>
      </c>
      <c r="M37">
        <f t="shared" si="9"/>
        <v>17931</v>
      </c>
      <c r="N37">
        <f t="shared" si="10"/>
        <v>43432.2</v>
      </c>
      <c r="O37">
        <f t="shared" si="11"/>
        <v>42666</v>
      </c>
      <c r="Q37">
        <v>-10623</v>
      </c>
      <c r="R37">
        <v>-4795</v>
      </c>
      <c r="T37">
        <v>5326.7999999999956</v>
      </c>
      <c r="U37">
        <v>-10233.400000000001</v>
      </c>
      <c r="W37">
        <v>32643.200000000001</v>
      </c>
      <c r="X37">
        <v>10233.4</v>
      </c>
      <c r="AD37">
        <v>43432.2</v>
      </c>
      <c r="AE37">
        <v>1.2365479989500878</v>
      </c>
      <c r="AI37">
        <v>43432.2</v>
      </c>
      <c r="AJ37">
        <v>1.2365479989500878</v>
      </c>
    </row>
    <row r="38" spans="2:38" x14ac:dyDescent="0.25">
      <c r="B38">
        <v>55046</v>
      </c>
      <c r="C38">
        <v>73807</v>
      </c>
      <c r="D38">
        <v>97049</v>
      </c>
      <c r="E38">
        <v>28325</v>
      </c>
      <c r="F38">
        <v>44847</v>
      </c>
      <c r="H38">
        <v>100511</v>
      </c>
      <c r="J38">
        <f t="shared" si="6"/>
        <v>59814.8</v>
      </c>
      <c r="K38">
        <f t="shared" si="7"/>
        <v>1.6803700756334552</v>
      </c>
      <c r="L38">
        <f t="shared" si="8"/>
        <v>97049</v>
      </c>
      <c r="M38">
        <f t="shared" si="9"/>
        <v>28325</v>
      </c>
      <c r="N38">
        <f t="shared" si="10"/>
        <v>59814.8</v>
      </c>
      <c r="O38">
        <f t="shared" si="11"/>
        <v>68724</v>
      </c>
      <c r="Q38">
        <v>43562</v>
      </c>
      <c r="R38">
        <v>10</v>
      </c>
      <c r="T38">
        <v>11500.400000000001</v>
      </c>
      <c r="U38">
        <v>-2555</v>
      </c>
      <c r="W38">
        <v>11500.400000000001</v>
      </c>
      <c r="X38">
        <v>14017.4</v>
      </c>
      <c r="Z38">
        <v>59814.8</v>
      </c>
      <c r="AA38">
        <v>1.6803700756334552</v>
      </c>
      <c r="AI38">
        <v>59814.8</v>
      </c>
      <c r="AJ38">
        <v>1.6803700756334552</v>
      </c>
    </row>
    <row r="39" spans="2:38" x14ac:dyDescent="0.25">
      <c r="B39">
        <v>59972</v>
      </c>
      <c r="C39">
        <v>104297</v>
      </c>
      <c r="D39">
        <v>47862</v>
      </c>
      <c r="E39">
        <v>36040</v>
      </c>
      <c r="F39">
        <v>92600</v>
      </c>
      <c r="H39">
        <v>78435</v>
      </c>
      <c r="J39">
        <f t="shared" si="6"/>
        <v>68154.2</v>
      </c>
      <c r="K39">
        <f t="shared" si="7"/>
        <v>1.1508461694216938</v>
      </c>
      <c r="L39">
        <f t="shared" si="8"/>
        <v>104297</v>
      </c>
      <c r="M39">
        <f t="shared" si="9"/>
        <v>36040</v>
      </c>
      <c r="N39">
        <f t="shared" si="10"/>
        <v>68154.2</v>
      </c>
      <c r="O39">
        <f t="shared" si="11"/>
        <v>68257</v>
      </c>
      <c r="Q39">
        <v>-21195</v>
      </c>
      <c r="R39">
        <v>-8841</v>
      </c>
      <c r="T39">
        <v>-4514.1999999999971</v>
      </c>
      <c r="U39">
        <v>-2292.8000000000029</v>
      </c>
      <c r="W39">
        <v>45684.200000000004</v>
      </c>
      <c r="X39">
        <v>2440.8000000000002</v>
      </c>
      <c r="AB39">
        <v>68154.2</v>
      </c>
      <c r="AC39">
        <v>1.1508461694216938</v>
      </c>
      <c r="AI39">
        <v>68154.2</v>
      </c>
      <c r="AJ39">
        <v>1.1508461694216938</v>
      </c>
    </row>
    <row r="40" spans="2:38" x14ac:dyDescent="0.25">
      <c r="B40">
        <v>27579</v>
      </c>
      <c r="C40">
        <v>37287</v>
      </c>
      <c r="D40">
        <v>34444</v>
      </c>
      <c r="E40">
        <v>98047</v>
      </c>
      <c r="F40">
        <v>72465</v>
      </c>
      <c r="H40">
        <v>82878</v>
      </c>
      <c r="J40">
        <f t="shared" si="6"/>
        <v>53964.4</v>
      </c>
      <c r="K40">
        <f t="shared" si="7"/>
        <v>1.5357902617281023</v>
      </c>
      <c r="L40">
        <f t="shared" si="8"/>
        <v>98047</v>
      </c>
      <c r="M40">
        <f t="shared" si="9"/>
        <v>27579</v>
      </c>
      <c r="N40">
        <f t="shared" si="10"/>
        <v>53964.4</v>
      </c>
      <c r="O40">
        <f t="shared" si="11"/>
        <v>70468</v>
      </c>
      <c r="Q40">
        <v>-36555</v>
      </c>
      <c r="R40">
        <v>162</v>
      </c>
      <c r="T40">
        <v>-4706.5999999999985</v>
      </c>
      <c r="U40">
        <v>769.80000000000291</v>
      </c>
      <c r="W40">
        <v>21896.999999999996</v>
      </c>
      <c r="X40">
        <v>3389.4</v>
      </c>
      <c r="AD40">
        <v>53964.4</v>
      </c>
      <c r="AE40">
        <v>1.5357902617281023</v>
      </c>
      <c r="AK40">
        <v>53964.4</v>
      </c>
      <c r="AL40">
        <v>1.5357902617281023</v>
      </c>
    </row>
    <row r="41" spans="2:38" x14ac:dyDescent="0.25">
      <c r="B41">
        <v>67232</v>
      </c>
      <c r="C41">
        <v>43856</v>
      </c>
      <c r="D41">
        <v>43901</v>
      </c>
      <c r="E41">
        <v>39684</v>
      </c>
      <c r="F41">
        <v>80234</v>
      </c>
      <c r="H41">
        <v>125042</v>
      </c>
      <c r="J41">
        <f t="shared" si="6"/>
        <v>54981.4</v>
      </c>
      <c r="K41">
        <f t="shared" si="7"/>
        <v>2.2742600224803295</v>
      </c>
      <c r="L41">
        <f t="shared" si="8"/>
        <v>80234</v>
      </c>
      <c r="M41">
        <f t="shared" si="9"/>
        <v>39684</v>
      </c>
      <c r="N41">
        <f t="shared" si="10"/>
        <v>54981.4</v>
      </c>
      <c r="O41">
        <f t="shared" si="11"/>
        <v>40550</v>
      </c>
      <c r="Q41">
        <v>-1894</v>
      </c>
      <c r="R41">
        <v>21128</v>
      </c>
      <c r="T41">
        <v>-19384.400000000001</v>
      </c>
      <c r="U41">
        <v>-3209.7999999999956</v>
      </c>
      <c r="W41">
        <v>21938.399999999998</v>
      </c>
      <c r="X41">
        <v>4893.3999999999996</v>
      </c>
      <c r="AF41">
        <v>54981.4</v>
      </c>
      <c r="AG41">
        <v>2.2742600224803295</v>
      </c>
      <c r="AK41">
        <v>54981.4</v>
      </c>
      <c r="AL41">
        <v>2.2742600224803295</v>
      </c>
    </row>
    <row r="42" spans="2:38" x14ac:dyDescent="0.25">
      <c r="B42">
        <v>102861</v>
      </c>
      <c r="C42">
        <v>70519</v>
      </c>
      <c r="D42">
        <v>94493</v>
      </c>
      <c r="E42">
        <v>76888</v>
      </c>
      <c r="F42">
        <v>49163</v>
      </c>
      <c r="H42">
        <v>145504</v>
      </c>
      <c r="J42">
        <f t="shared" si="6"/>
        <v>78784.800000000003</v>
      </c>
      <c r="K42">
        <f t="shared" si="7"/>
        <v>1.8468537078218132</v>
      </c>
      <c r="L42">
        <f t="shared" si="8"/>
        <v>102861</v>
      </c>
      <c r="M42">
        <f t="shared" si="9"/>
        <v>49163</v>
      </c>
      <c r="N42">
        <f t="shared" si="10"/>
        <v>78784.800000000003</v>
      </c>
      <c r="O42">
        <f t="shared" si="11"/>
        <v>53698</v>
      </c>
      <c r="Q42">
        <v>72565</v>
      </c>
      <c r="R42">
        <v>16175</v>
      </c>
      <c r="T42">
        <v>13668.600000000006</v>
      </c>
      <c r="U42">
        <v>966.80000000000291</v>
      </c>
      <c r="W42">
        <v>13668.6</v>
      </c>
      <c r="X42">
        <v>2467.1999999999998</v>
      </c>
      <c r="AB42">
        <v>78784.800000000003</v>
      </c>
      <c r="AC42">
        <v>1.8468537078218132</v>
      </c>
      <c r="AK42">
        <v>78784.800000000003</v>
      </c>
      <c r="AL42">
        <v>1.8468537078218132</v>
      </c>
    </row>
    <row r="43" spans="2:38" x14ac:dyDescent="0.25">
      <c r="B43">
        <v>53279</v>
      </c>
      <c r="C43">
        <v>52802</v>
      </c>
      <c r="D43">
        <v>75661</v>
      </c>
      <c r="E43">
        <v>83957</v>
      </c>
      <c r="F43">
        <v>31827</v>
      </c>
      <c r="H43">
        <v>115407</v>
      </c>
      <c r="J43">
        <f t="shared" si="6"/>
        <v>59505.2</v>
      </c>
      <c r="K43">
        <f t="shared" si="7"/>
        <v>1.9394439477558265</v>
      </c>
      <c r="L43">
        <f t="shared" si="8"/>
        <v>83957</v>
      </c>
      <c r="M43">
        <f t="shared" si="9"/>
        <v>31827</v>
      </c>
      <c r="N43">
        <f t="shared" si="10"/>
        <v>59505.2</v>
      </c>
      <c r="O43">
        <f t="shared" si="11"/>
        <v>52130</v>
      </c>
      <c r="Q43">
        <v>38532</v>
      </c>
      <c r="R43">
        <v>-5600</v>
      </c>
      <c r="T43">
        <v>-5734</v>
      </c>
      <c r="U43">
        <v>-3262.6000000000058</v>
      </c>
      <c r="W43">
        <v>25759.599999999999</v>
      </c>
      <c r="X43">
        <v>5262.2</v>
      </c>
      <c r="AB43">
        <v>59505.2</v>
      </c>
      <c r="AC43">
        <v>1.9394439477558265</v>
      </c>
      <c r="AK43">
        <v>59505.2</v>
      </c>
      <c r="AL43">
        <v>1.9394439477558265</v>
      </c>
    </row>
    <row r="44" spans="2:38" x14ac:dyDescent="0.25">
      <c r="B44">
        <v>26580</v>
      </c>
      <c r="C44">
        <v>50853</v>
      </c>
      <c r="D44">
        <v>97849</v>
      </c>
      <c r="E44">
        <v>58108</v>
      </c>
      <c r="F44">
        <v>53636</v>
      </c>
      <c r="H44">
        <v>89315</v>
      </c>
      <c r="J44">
        <f t="shared" si="6"/>
        <v>57405.2</v>
      </c>
      <c r="K44">
        <f t="shared" si="7"/>
        <v>1.5558695031112164</v>
      </c>
      <c r="L44">
        <f t="shared" si="8"/>
        <v>97849</v>
      </c>
      <c r="M44">
        <f t="shared" si="9"/>
        <v>26580</v>
      </c>
      <c r="N44">
        <f t="shared" si="10"/>
        <v>57405.2</v>
      </c>
      <c r="O44">
        <f t="shared" si="11"/>
        <v>71269</v>
      </c>
      <c r="Q44">
        <v>-36145</v>
      </c>
      <c r="R44">
        <v>-14700</v>
      </c>
      <c r="T44">
        <v>-17747.800000000003</v>
      </c>
      <c r="U44">
        <v>1549.3999999999942</v>
      </c>
      <c r="W44">
        <v>31254.199999999997</v>
      </c>
      <c r="X44">
        <v>6148.6</v>
      </c>
      <c r="AF44">
        <v>57405.2</v>
      </c>
      <c r="AG44">
        <v>1.5558695031112164</v>
      </c>
      <c r="AK44">
        <v>57405.2</v>
      </c>
      <c r="AL44">
        <v>1.5558695031112164</v>
      </c>
    </row>
    <row r="45" spans="2:38" x14ac:dyDescent="0.25">
      <c r="B45">
        <v>34672</v>
      </c>
      <c r="C45">
        <v>103858</v>
      </c>
      <c r="D45">
        <v>72138</v>
      </c>
      <c r="E45">
        <v>91380</v>
      </c>
      <c r="F45">
        <v>85547</v>
      </c>
      <c r="H45">
        <v>106046</v>
      </c>
      <c r="J45">
        <f t="shared" si="6"/>
        <v>77519</v>
      </c>
      <c r="K45">
        <f t="shared" si="7"/>
        <v>1.3680001032005056</v>
      </c>
      <c r="L45">
        <f t="shared" si="8"/>
        <v>103858</v>
      </c>
      <c r="M45">
        <f t="shared" si="9"/>
        <v>34672</v>
      </c>
      <c r="N45">
        <f t="shared" si="10"/>
        <v>77519</v>
      </c>
      <c r="O45">
        <f t="shared" si="11"/>
        <v>69186</v>
      </c>
      <c r="Q45">
        <v>11828</v>
      </c>
      <c r="R45">
        <v>-769</v>
      </c>
      <c r="T45">
        <v>4309.3999999999942</v>
      </c>
      <c r="U45">
        <v>-1213.8000000000029</v>
      </c>
      <c r="W45">
        <v>34032.199999999997</v>
      </c>
      <c r="X45">
        <v>9661</v>
      </c>
      <c r="AB45">
        <v>77519</v>
      </c>
      <c r="AC45">
        <v>1.3680001032005056</v>
      </c>
      <c r="AI45">
        <v>77519</v>
      </c>
      <c r="AJ45">
        <v>1.3680001032005056</v>
      </c>
    </row>
    <row r="46" spans="2:38" x14ac:dyDescent="0.25">
      <c r="B46">
        <v>47971</v>
      </c>
      <c r="C46">
        <v>42638</v>
      </c>
      <c r="D46">
        <v>63868</v>
      </c>
      <c r="E46">
        <v>24080</v>
      </c>
      <c r="F46">
        <v>34361</v>
      </c>
      <c r="H46">
        <v>119411</v>
      </c>
      <c r="J46">
        <f t="shared" si="6"/>
        <v>42583.6</v>
      </c>
      <c r="K46">
        <f t="shared" si="7"/>
        <v>2.8041546510863338</v>
      </c>
      <c r="L46">
        <f t="shared" si="8"/>
        <v>63868</v>
      </c>
      <c r="M46">
        <f t="shared" si="9"/>
        <v>24080</v>
      </c>
      <c r="N46">
        <f t="shared" si="10"/>
        <v>42583.6</v>
      </c>
      <c r="O46">
        <f t="shared" si="11"/>
        <v>39788</v>
      </c>
      <c r="Q46">
        <v>22118</v>
      </c>
      <c r="R46">
        <v>6659</v>
      </c>
      <c r="T46">
        <v>-44377.4</v>
      </c>
      <c r="U46">
        <v>-738.80000000000291</v>
      </c>
      <c r="W46">
        <v>51966.6</v>
      </c>
      <c r="X46">
        <v>2667.2</v>
      </c>
      <c r="AB46">
        <v>42583.6</v>
      </c>
      <c r="AC46">
        <v>2.8041546510863338</v>
      </c>
      <c r="AK46">
        <v>42583.6</v>
      </c>
      <c r="AL46">
        <v>2.8041546510863338</v>
      </c>
    </row>
    <row r="47" spans="2:38" x14ac:dyDescent="0.25">
      <c r="B47">
        <v>38600</v>
      </c>
      <c r="C47">
        <v>97423</v>
      </c>
      <c r="D47">
        <v>14781</v>
      </c>
      <c r="E47">
        <v>30344</v>
      </c>
      <c r="F47">
        <v>43706</v>
      </c>
      <c r="H47">
        <v>56861</v>
      </c>
      <c r="J47">
        <f t="shared" si="6"/>
        <v>44970.8</v>
      </c>
      <c r="K47">
        <f t="shared" si="7"/>
        <v>1.2643982317414855</v>
      </c>
      <c r="L47">
        <f t="shared" si="8"/>
        <v>97423</v>
      </c>
      <c r="M47">
        <f t="shared" si="9"/>
        <v>14781</v>
      </c>
      <c r="N47">
        <f t="shared" si="10"/>
        <v>44970.8</v>
      </c>
      <c r="O47">
        <f t="shared" si="11"/>
        <v>82642</v>
      </c>
      <c r="Q47">
        <v>-1195</v>
      </c>
      <c r="R47">
        <v>6972</v>
      </c>
      <c r="T47">
        <v>4110.2000000000044</v>
      </c>
      <c r="U47">
        <v>249.20000000000437</v>
      </c>
      <c r="W47">
        <v>15942.599999999999</v>
      </c>
      <c r="X47">
        <v>8874.7999999999993</v>
      </c>
      <c r="Z47">
        <v>44970.8</v>
      </c>
      <c r="AA47">
        <v>1.2643982317414855</v>
      </c>
      <c r="AI47">
        <v>44970.8</v>
      </c>
      <c r="AJ47">
        <v>1.2643982317414855</v>
      </c>
    </row>
    <row r="48" spans="2:38" x14ac:dyDescent="0.25">
      <c r="B48">
        <v>43400</v>
      </c>
      <c r="C48">
        <v>50366</v>
      </c>
      <c r="D48">
        <v>82554</v>
      </c>
      <c r="E48">
        <v>92304</v>
      </c>
      <c r="F48">
        <v>59733</v>
      </c>
      <c r="H48">
        <v>129563</v>
      </c>
      <c r="J48">
        <f t="shared" si="6"/>
        <v>65671.399999999994</v>
      </c>
      <c r="K48">
        <f t="shared" si="7"/>
        <v>1.9728984002168373</v>
      </c>
      <c r="L48">
        <f t="shared" si="8"/>
        <v>92304</v>
      </c>
      <c r="M48">
        <f t="shared" si="9"/>
        <v>43400</v>
      </c>
      <c r="N48">
        <f t="shared" si="10"/>
        <v>65671.399999999994</v>
      </c>
      <c r="O48">
        <f t="shared" si="11"/>
        <v>48904</v>
      </c>
      <c r="Q48">
        <v>48875</v>
      </c>
      <c r="R48">
        <v>-14531</v>
      </c>
      <c r="T48">
        <v>12117.199999999997</v>
      </c>
      <c r="U48">
        <v>4928.7999999999956</v>
      </c>
      <c r="W48">
        <v>27068.399999999998</v>
      </c>
      <c r="X48">
        <v>5057.2</v>
      </c>
      <c r="AD48">
        <v>65671.399999999994</v>
      </c>
      <c r="AE48">
        <v>1.9728984002168373</v>
      </c>
      <c r="AK48">
        <v>65671.399999999994</v>
      </c>
      <c r="AL48">
        <v>1.9728984002168373</v>
      </c>
    </row>
    <row r="49" spans="2:38" x14ac:dyDescent="0.25">
      <c r="B49">
        <v>72610</v>
      </c>
      <c r="C49">
        <v>78112</v>
      </c>
      <c r="D49">
        <v>91846</v>
      </c>
      <c r="E49">
        <v>26383</v>
      </c>
      <c r="F49">
        <v>61920</v>
      </c>
      <c r="H49">
        <v>72705</v>
      </c>
      <c r="J49">
        <f t="shared" si="6"/>
        <v>66174.2</v>
      </c>
      <c r="K49">
        <f t="shared" si="7"/>
        <v>1.0986910306433626</v>
      </c>
      <c r="L49">
        <f t="shared" si="8"/>
        <v>91846</v>
      </c>
      <c r="M49">
        <f t="shared" si="9"/>
        <v>26383</v>
      </c>
      <c r="N49">
        <f t="shared" si="10"/>
        <v>66174.2</v>
      </c>
      <c r="O49">
        <f t="shared" si="11"/>
        <v>65463</v>
      </c>
      <c r="Q49">
        <v>-36150</v>
      </c>
      <c r="R49">
        <v>-12783</v>
      </c>
      <c r="T49">
        <v>-15005.800000000003</v>
      </c>
      <c r="U49">
        <v>-6476.1999999999971</v>
      </c>
      <c r="W49">
        <v>25446.600000000002</v>
      </c>
      <c r="X49">
        <v>6476.2</v>
      </c>
      <c r="AB49">
        <v>66174.2</v>
      </c>
      <c r="AC49">
        <v>1.0986910306433626</v>
      </c>
      <c r="AI49">
        <v>66174.2</v>
      </c>
      <c r="AJ49">
        <v>1.0986910306433626</v>
      </c>
    </row>
    <row r="50" spans="2:38" x14ac:dyDescent="0.25">
      <c r="B50">
        <v>27299</v>
      </c>
      <c r="C50">
        <v>17513</v>
      </c>
      <c r="D50">
        <v>96377</v>
      </c>
      <c r="E50">
        <v>24636</v>
      </c>
      <c r="F50">
        <v>53139</v>
      </c>
      <c r="H50">
        <v>126186</v>
      </c>
      <c r="J50">
        <f t="shared" si="6"/>
        <v>43792.800000000003</v>
      </c>
      <c r="K50">
        <f t="shared" si="7"/>
        <v>2.8814325642571381</v>
      </c>
      <c r="L50">
        <f t="shared" si="8"/>
        <v>96377</v>
      </c>
      <c r="M50">
        <f t="shared" si="9"/>
        <v>17513</v>
      </c>
      <c r="N50">
        <f t="shared" si="10"/>
        <v>43792.800000000003</v>
      </c>
      <c r="O50">
        <f t="shared" si="11"/>
        <v>78864</v>
      </c>
      <c r="Q50">
        <v>28524</v>
      </c>
      <c r="R50">
        <v>-191</v>
      </c>
      <c r="T50">
        <v>-17805.599999999999</v>
      </c>
      <c r="U50">
        <v>3088.4000000000015</v>
      </c>
      <c r="W50">
        <v>29148.799999999999</v>
      </c>
      <c r="X50">
        <v>6430</v>
      </c>
      <c r="AF50">
        <v>43792.800000000003</v>
      </c>
      <c r="AG50">
        <v>2.8814325642571381</v>
      </c>
      <c r="AK50">
        <v>43792.800000000003</v>
      </c>
      <c r="AL50">
        <v>2.8814325642571381</v>
      </c>
    </row>
    <row r="51" spans="2:38" x14ac:dyDescent="0.25">
      <c r="B51">
        <v>27377</v>
      </c>
      <c r="C51">
        <v>42683</v>
      </c>
      <c r="D51">
        <v>24476</v>
      </c>
      <c r="E51">
        <v>68037</v>
      </c>
      <c r="F51">
        <v>32445</v>
      </c>
      <c r="H51">
        <v>104676</v>
      </c>
      <c r="J51">
        <f t="shared" si="6"/>
        <v>39003.599999999999</v>
      </c>
      <c r="K51">
        <f t="shared" si="7"/>
        <v>2.6837522690213214</v>
      </c>
      <c r="L51">
        <f t="shared" si="8"/>
        <v>68037</v>
      </c>
      <c r="M51">
        <f t="shared" si="9"/>
        <v>24476</v>
      </c>
      <c r="N51">
        <f t="shared" si="10"/>
        <v>39003.599999999999</v>
      </c>
      <c r="O51">
        <f t="shared" si="11"/>
        <v>43561</v>
      </c>
      <c r="Q51">
        <v>43299</v>
      </c>
      <c r="R51">
        <v>-1</v>
      </c>
      <c r="T51">
        <v>-16764.599999999999</v>
      </c>
      <c r="U51">
        <v>-1472.5999999999985</v>
      </c>
      <c r="W51">
        <v>22113.800000000003</v>
      </c>
      <c r="X51">
        <v>1472.6</v>
      </c>
      <c r="Z51">
        <v>39003.599999999999</v>
      </c>
      <c r="AA51">
        <v>2.6837522690213214</v>
      </c>
      <c r="AK51">
        <v>39003.599999999999</v>
      </c>
      <c r="AL51">
        <v>2.6837522690213214</v>
      </c>
    </row>
    <row r="52" spans="2:38" x14ac:dyDescent="0.25">
      <c r="B52">
        <v>98358</v>
      </c>
      <c r="C52">
        <v>34098</v>
      </c>
      <c r="D52">
        <v>60427</v>
      </c>
      <c r="E52">
        <v>72197</v>
      </c>
      <c r="F52">
        <v>73705</v>
      </c>
      <c r="H52">
        <v>77476</v>
      </c>
      <c r="J52">
        <f t="shared" si="6"/>
        <v>67757</v>
      </c>
      <c r="K52">
        <f t="shared" si="7"/>
        <v>1.1434390542674557</v>
      </c>
      <c r="L52">
        <f t="shared" si="8"/>
        <v>98358</v>
      </c>
      <c r="M52">
        <f t="shared" si="9"/>
        <v>34098</v>
      </c>
      <c r="N52">
        <f t="shared" si="10"/>
        <v>67757</v>
      </c>
      <c r="O52">
        <f t="shared" si="11"/>
        <v>64260</v>
      </c>
      <c r="Q52">
        <v>10195</v>
      </c>
      <c r="R52">
        <v>0</v>
      </c>
      <c r="T52">
        <v>26010.800000000003</v>
      </c>
      <c r="U52">
        <v>-137</v>
      </c>
      <c r="W52">
        <v>28706</v>
      </c>
      <c r="X52">
        <v>8112.6</v>
      </c>
      <c r="AD52">
        <v>67757</v>
      </c>
      <c r="AE52">
        <v>1.1434390542674557</v>
      </c>
      <c r="AI52">
        <v>67757</v>
      </c>
      <c r="AJ52">
        <v>1.1434390542674557</v>
      </c>
    </row>
    <row r="53" spans="2:38" x14ac:dyDescent="0.25">
      <c r="B53">
        <v>88596</v>
      </c>
      <c r="C53">
        <v>97922</v>
      </c>
      <c r="D53">
        <v>24340</v>
      </c>
      <c r="E53">
        <v>78036</v>
      </c>
      <c r="F53">
        <v>38570</v>
      </c>
      <c r="H53">
        <v>142725</v>
      </c>
      <c r="J53">
        <f t="shared" si="6"/>
        <v>65492.800000000003</v>
      </c>
      <c r="K53">
        <f t="shared" si="7"/>
        <v>2.1792471844233257</v>
      </c>
      <c r="L53">
        <f t="shared" si="8"/>
        <v>97922</v>
      </c>
      <c r="M53">
        <f t="shared" si="9"/>
        <v>24340</v>
      </c>
      <c r="N53">
        <f t="shared" si="10"/>
        <v>65492.800000000003</v>
      </c>
      <c r="O53">
        <f t="shared" si="11"/>
        <v>73582</v>
      </c>
      <c r="Q53">
        <v>42726</v>
      </c>
      <c r="R53">
        <v>21387</v>
      </c>
      <c r="T53">
        <v>-11751.199999999997</v>
      </c>
      <c r="U53">
        <v>8955</v>
      </c>
      <c r="W53">
        <v>30152</v>
      </c>
      <c r="X53">
        <v>9250.5999999999985</v>
      </c>
      <c r="AB53">
        <v>65492.800000000003</v>
      </c>
      <c r="AC53">
        <v>2.1792471844233257</v>
      </c>
      <c r="AK53">
        <v>65492.800000000003</v>
      </c>
      <c r="AL53">
        <v>2.1792471844233257</v>
      </c>
    </row>
    <row r="54" spans="2:38" x14ac:dyDescent="0.25">
      <c r="B54">
        <v>22412</v>
      </c>
      <c r="C54">
        <v>58197</v>
      </c>
      <c r="D54">
        <v>83140</v>
      </c>
      <c r="E54">
        <v>45016</v>
      </c>
      <c r="F54">
        <v>21974</v>
      </c>
      <c r="H54">
        <v>57711</v>
      </c>
      <c r="J54">
        <f t="shared" si="6"/>
        <v>46147.8</v>
      </c>
      <c r="K54">
        <f t="shared" si="7"/>
        <v>1.2505688245160116</v>
      </c>
      <c r="L54">
        <f t="shared" si="8"/>
        <v>83140</v>
      </c>
      <c r="M54">
        <f t="shared" si="9"/>
        <v>21974</v>
      </c>
      <c r="N54">
        <f t="shared" si="10"/>
        <v>46147.8</v>
      </c>
      <c r="O54">
        <f t="shared" si="11"/>
        <v>61166</v>
      </c>
      <c r="Q54">
        <v>24378</v>
      </c>
      <c r="R54">
        <v>335</v>
      </c>
      <c r="T54">
        <v>17070.600000000002</v>
      </c>
      <c r="U54">
        <v>-1819</v>
      </c>
      <c r="W54">
        <v>37495.4</v>
      </c>
      <c r="X54">
        <v>6637.4</v>
      </c>
      <c r="Z54">
        <v>46147.8</v>
      </c>
      <c r="AA54">
        <v>1.2505688245160116</v>
      </c>
      <c r="AI54">
        <v>46147.8</v>
      </c>
      <c r="AJ54">
        <v>1.2505688245160116</v>
      </c>
    </row>
    <row r="55" spans="2:38" x14ac:dyDescent="0.25">
      <c r="B55">
        <v>64696</v>
      </c>
      <c r="C55">
        <v>89000</v>
      </c>
      <c r="D55">
        <v>68477</v>
      </c>
      <c r="E55">
        <v>84808</v>
      </c>
      <c r="F55">
        <v>67956</v>
      </c>
      <c r="H55">
        <v>76190</v>
      </c>
      <c r="J55">
        <f t="shared" si="6"/>
        <v>74987.399999999994</v>
      </c>
      <c r="K55">
        <f t="shared" si="7"/>
        <v>1.0160373609433053</v>
      </c>
      <c r="L55">
        <f t="shared" si="8"/>
        <v>89000</v>
      </c>
      <c r="M55">
        <f t="shared" si="9"/>
        <v>64696</v>
      </c>
      <c r="N55">
        <f t="shared" si="10"/>
        <v>74987.399999999994</v>
      </c>
      <c r="O55">
        <f t="shared" si="11"/>
        <v>24304</v>
      </c>
      <c r="Q55">
        <v>-11632</v>
      </c>
      <c r="R55">
        <v>-1218</v>
      </c>
      <c r="T55">
        <v>21654.599999999991</v>
      </c>
      <c r="U55">
        <v>-1145.2000000000116</v>
      </c>
      <c r="W55">
        <v>42599</v>
      </c>
      <c r="X55">
        <v>1145.2</v>
      </c>
      <c r="AD55">
        <v>74987.399999999994</v>
      </c>
      <c r="AE55">
        <v>1.0160373609433053</v>
      </c>
      <c r="AI55">
        <v>74987.399999999994</v>
      </c>
      <c r="AJ55">
        <v>1.0160373609433053</v>
      </c>
    </row>
    <row r="56" spans="2:38" x14ac:dyDescent="0.25">
      <c r="B56">
        <v>53684</v>
      </c>
      <c r="C56">
        <v>39689</v>
      </c>
      <c r="D56">
        <v>27388</v>
      </c>
      <c r="E56">
        <v>30166</v>
      </c>
      <c r="F56">
        <v>90422</v>
      </c>
      <c r="H56">
        <v>62990</v>
      </c>
      <c r="J56">
        <f t="shared" si="6"/>
        <v>48269.8</v>
      </c>
      <c r="K56">
        <f t="shared" si="7"/>
        <v>1.3049567224227157</v>
      </c>
      <c r="L56">
        <f t="shared" si="8"/>
        <v>90422</v>
      </c>
      <c r="M56">
        <f t="shared" si="9"/>
        <v>27388</v>
      </c>
      <c r="N56">
        <f t="shared" si="10"/>
        <v>48269.8</v>
      </c>
      <c r="O56">
        <f t="shared" si="11"/>
        <v>63034</v>
      </c>
      <c r="Q56">
        <v>-6259</v>
      </c>
      <c r="R56">
        <v>788</v>
      </c>
      <c r="T56">
        <v>-5776.3999999999942</v>
      </c>
      <c r="U56">
        <v>-739.19999999999709</v>
      </c>
      <c r="W56">
        <v>22834.400000000001</v>
      </c>
      <c r="X56">
        <v>2689.2</v>
      </c>
      <c r="Z56">
        <v>48269.8</v>
      </c>
      <c r="AA56">
        <v>1.3049567224227157</v>
      </c>
      <c r="AI56">
        <v>48269.8</v>
      </c>
      <c r="AJ56">
        <v>1.3049567224227157</v>
      </c>
    </row>
    <row r="57" spans="2:38" x14ac:dyDescent="0.25">
      <c r="B57">
        <v>98062</v>
      </c>
      <c r="C57">
        <v>72497</v>
      </c>
      <c r="D57">
        <v>63606</v>
      </c>
      <c r="E57">
        <v>72470</v>
      </c>
      <c r="F57">
        <v>69994</v>
      </c>
      <c r="H57">
        <v>92522</v>
      </c>
      <c r="J57">
        <f t="shared" si="6"/>
        <v>75325.8</v>
      </c>
      <c r="K57">
        <f t="shared" si="7"/>
        <v>1.2282909706899894</v>
      </c>
      <c r="L57">
        <f t="shared" si="8"/>
        <v>98062</v>
      </c>
      <c r="M57">
        <f t="shared" si="9"/>
        <v>63606</v>
      </c>
      <c r="N57">
        <f t="shared" si="10"/>
        <v>75325.8</v>
      </c>
      <c r="O57">
        <f t="shared" si="11"/>
        <v>34456</v>
      </c>
      <c r="Q57">
        <v>32990</v>
      </c>
      <c r="R57">
        <v>940</v>
      </c>
      <c r="T57">
        <v>52546.200000000004</v>
      </c>
      <c r="U57">
        <v>11059.600000000006</v>
      </c>
      <c r="W57">
        <v>52546.2</v>
      </c>
      <c r="X57">
        <v>11210.4</v>
      </c>
      <c r="AD57">
        <v>75325.8</v>
      </c>
      <c r="AE57">
        <v>1.2282909706899894</v>
      </c>
      <c r="AI57">
        <v>75325.8</v>
      </c>
      <c r="AJ57">
        <v>1.2282909706899894</v>
      </c>
    </row>
    <row r="58" spans="2:38" x14ac:dyDescent="0.25">
      <c r="B58">
        <v>63363</v>
      </c>
      <c r="C58">
        <v>25062</v>
      </c>
      <c r="D58">
        <v>24494</v>
      </c>
      <c r="E58">
        <v>66330</v>
      </c>
      <c r="F58">
        <v>44686</v>
      </c>
      <c r="H58">
        <v>57488</v>
      </c>
      <c r="J58">
        <f t="shared" si="6"/>
        <v>44787</v>
      </c>
      <c r="K58">
        <f t="shared" si="7"/>
        <v>1.2835867550851809</v>
      </c>
      <c r="L58">
        <f t="shared" si="8"/>
        <v>66330</v>
      </c>
      <c r="M58">
        <f t="shared" si="9"/>
        <v>24494</v>
      </c>
      <c r="N58">
        <f t="shared" si="10"/>
        <v>44787</v>
      </c>
      <c r="O58">
        <f t="shared" si="11"/>
        <v>41836</v>
      </c>
      <c r="Q58">
        <v>-7456</v>
      </c>
      <c r="R58">
        <v>16146</v>
      </c>
      <c r="T58">
        <v>-20107.800000000003</v>
      </c>
      <c r="U58">
        <v>7409.1999999999971</v>
      </c>
      <c r="W58">
        <v>32035.800000000003</v>
      </c>
      <c r="X58">
        <v>7413.6</v>
      </c>
      <c r="AB58">
        <v>44787</v>
      </c>
      <c r="AC58">
        <v>1.2835867550851809</v>
      </c>
      <c r="AI58">
        <v>44787</v>
      </c>
      <c r="AJ58">
        <v>1.2835867550851809</v>
      </c>
    </row>
    <row r="59" spans="2:38" x14ac:dyDescent="0.25">
      <c r="B59">
        <v>36468</v>
      </c>
      <c r="C59">
        <v>78114</v>
      </c>
      <c r="D59">
        <v>79624</v>
      </c>
      <c r="E59">
        <v>88419</v>
      </c>
      <c r="F59">
        <v>96919</v>
      </c>
      <c r="H59">
        <v>93578</v>
      </c>
      <c r="J59">
        <f t="shared" si="6"/>
        <v>75908.800000000003</v>
      </c>
      <c r="K59">
        <f t="shared" si="7"/>
        <v>1.232768796239698</v>
      </c>
      <c r="L59">
        <f t="shared" si="8"/>
        <v>96919</v>
      </c>
      <c r="M59">
        <f t="shared" si="9"/>
        <v>36468</v>
      </c>
      <c r="N59">
        <f t="shared" si="10"/>
        <v>75908.800000000003</v>
      </c>
      <c r="O59">
        <f t="shared" si="11"/>
        <v>60451</v>
      </c>
      <c r="Q59">
        <v>-30529</v>
      </c>
      <c r="R59">
        <v>4384</v>
      </c>
      <c r="T59">
        <v>-20203.399999999994</v>
      </c>
      <c r="U59">
        <v>2787</v>
      </c>
      <c r="W59">
        <v>21499.8</v>
      </c>
      <c r="X59">
        <v>3779.7999999999997</v>
      </c>
      <c r="AB59">
        <v>75908.800000000003</v>
      </c>
      <c r="AC59">
        <v>1.232768796239698</v>
      </c>
      <c r="AI59">
        <v>75908.800000000003</v>
      </c>
      <c r="AJ59">
        <v>1.232768796239698</v>
      </c>
    </row>
    <row r="60" spans="2:38" x14ac:dyDescent="0.25">
      <c r="B60">
        <v>24733</v>
      </c>
      <c r="C60">
        <v>63292</v>
      </c>
      <c r="D60">
        <v>81296</v>
      </c>
      <c r="E60">
        <v>6243</v>
      </c>
      <c r="F60">
        <v>53900</v>
      </c>
      <c r="H60">
        <v>115374</v>
      </c>
      <c r="J60">
        <f t="shared" si="6"/>
        <v>45892.800000000003</v>
      </c>
      <c r="K60">
        <f t="shared" si="7"/>
        <v>2.5139891224767283</v>
      </c>
      <c r="L60">
        <f t="shared" si="8"/>
        <v>81296</v>
      </c>
      <c r="M60">
        <f t="shared" si="9"/>
        <v>6243</v>
      </c>
      <c r="N60">
        <f t="shared" si="10"/>
        <v>45892.800000000003</v>
      </c>
      <c r="O60">
        <f t="shared" si="11"/>
        <v>75053</v>
      </c>
      <c r="Q60">
        <v>26937</v>
      </c>
      <c r="R60">
        <v>1067</v>
      </c>
      <c r="T60">
        <v>-30588.599999999991</v>
      </c>
      <c r="U60">
        <v>-5316.5999999999985</v>
      </c>
      <c r="W60">
        <v>36077.799999999996</v>
      </c>
      <c r="X60">
        <v>11442.199999999999</v>
      </c>
      <c r="AB60">
        <v>45892.800000000003</v>
      </c>
      <c r="AC60">
        <v>2.5139891224767283</v>
      </c>
      <c r="AK60">
        <v>45892.800000000003</v>
      </c>
      <c r="AL60">
        <v>2.5139891224767283</v>
      </c>
    </row>
    <row r="61" spans="2:38" x14ac:dyDescent="0.25">
      <c r="B61">
        <v>69804</v>
      </c>
      <c r="C61">
        <v>39432</v>
      </c>
      <c r="D61">
        <v>77768</v>
      </c>
      <c r="E61">
        <v>86828</v>
      </c>
      <c r="F61">
        <v>49527</v>
      </c>
      <c r="H61">
        <v>66153</v>
      </c>
      <c r="J61">
        <f t="shared" si="6"/>
        <v>64671.8</v>
      </c>
      <c r="K61">
        <f t="shared" si="7"/>
        <v>1.0229033365392644</v>
      </c>
      <c r="L61">
        <f t="shared" si="8"/>
        <v>86828</v>
      </c>
      <c r="M61">
        <f t="shared" si="9"/>
        <v>39432</v>
      </c>
      <c r="N61">
        <f t="shared" si="10"/>
        <v>64671.8</v>
      </c>
      <c r="O61">
        <f t="shared" si="11"/>
        <v>47396</v>
      </c>
      <c r="Q61">
        <v>-29172</v>
      </c>
      <c r="R61">
        <v>1199</v>
      </c>
      <c r="T61">
        <v>11093</v>
      </c>
      <c r="U61">
        <v>124.20000000000437</v>
      </c>
      <c r="W61">
        <v>19546.599999999999</v>
      </c>
      <c r="X61">
        <v>2363.8000000000002</v>
      </c>
      <c r="AD61">
        <v>64671.8</v>
      </c>
      <c r="AE61">
        <v>1.0229033365392644</v>
      </c>
      <c r="AI61">
        <v>64671.8</v>
      </c>
      <c r="AJ61">
        <v>1.0229033365392644</v>
      </c>
    </row>
    <row r="62" spans="2:38" x14ac:dyDescent="0.25">
      <c r="B62">
        <v>35062</v>
      </c>
      <c r="C62">
        <v>81263</v>
      </c>
      <c r="D62">
        <v>33758</v>
      </c>
      <c r="E62">
        <v>35350</v>
      </c>
      <c r="F62">
        <v>34064</v>
      </c>
      <c r="H62">
        <v>123463</v>
      </c>
      <c r="J62">
        <f t="shared" si="6"/>
        <v>43899.4</v>
      </c>
      <c r="K62">
        <f t="shared" si="7"/>
        <v>2.812407458871875</v>
      </c>
      <c r="L62">
        <f t="shared" si="8"/>
        <v>81263</v>
      </c>
      <c r="M62">
        <f t="shared" si="9"/>
        <v>33758</v>
      </c>
      <c r="N62">
        <f t="shared" si="10"/>
        <v>43899.4</v>
      </c>
      <c r="O62">
        <f t="shared" si="11"/>
        <v>47505</v>
      </c>
      <c r="Q62">
        <v>62455</v>
      </c>
      <c r="R62">
        <v>788</v>
      </c>
      <c r="T62">
        <v>-5792.5999999999985</v>
      </c>
      <c r="U62">
        <v>-2414.4000000000015</v>
      </c>
      <c r="W62">
        <v>14274.6</v>
      </c>
      <c r="X62">
        <v>3144</v>
      </c>
      <c r="Z62">
        <v>43899.4</v>
      </c>
      <c r="AA62">
        <v>2.812407458871875</v>
      </c>
      <c r="AK62">
        <v>43899.4</v>
      </c>
      <c r="AL62">
        <v>2.812407458871875</v>
      </c>
    </row>
    <row r="63" spans="2:38" x14ac:dyDescent="0.25">
      <c r="B63">
        <v>76188</v>
      </c>
      <c r="C63">
        <v>72208</v>
      </c>
      <c r="D63">
        <v>81038</v>
      </c>
      <c r="E63">
        <v>80038</v>
      </c>
      <c r="F63">
        <v>66302</v>
      </c>
      <c r="H63">
        <v>124091</v>
      </c>
      <c r="J63">
        <f t="shared" si="6"/>
        <v>75154.8</v>
      </c>
      <c r="K63">
        <f t="shared" si="7"/>
        <v>1.6511387163561075</v>
      </c>
      <c r="L63">
        <f t="shared" si="8"/>
        <v>81038</v>
      </c>
      <c r="M63">
        <f t="shared" si="9"/>
        <v>66302</v>
      </c>
      <c r="N63">
        <f t="shared" si="10"/>
        <v>75154.8</v>
      </c>
      <c r="O63">
        <f t="shared" si="11"/>
        <v>14736</v>
      </c>
      <c r="Q63">
        <v>-14530</v>
      </c>
      <c r="R63">
        <v>-27902</v>
      </c>
      <c r="T63">
        <v>-24573.599999999991</v>
      </c>
      <c r="U63">
        <v>1489.8000000000029</v>
      </c>
      <c r="W63">
        <v>24573.599999999999</v>
      </c>
      <c r="X63">
        <v>13941.8</v>
      </c>
      <c r="AB63">
        <v>75154.8</v>
      </c>
      <c r="AC63">
        <v>1.6511387163561075</v>
      </c>
      <c r="AI63">
        <v>75154.8</v>
      </c>
      <c r="AJ63">
        <v>1.6511387163561075</v>
      </c>
    </row>
    <row r="64" spans="2:38" x14ac:dyDescent="0.25">
      <c r="B64">
        <v>58181</v>
      </c>
      <c r="C64">
        <v>86257</v>
      </c>
      <c r="D64">
        <v>48097</v>
      </c>
      <c r="E64">
        <v>105984</v>
      </c>
      <c r="F64">
        <v>57671</v>
      </c>
      <c r="H64">
        <v>109667</v>
      </c>
      <c r="J64">
        <f t="shared" si="6"/>
        <v>71238</v>
      </c>
      <c r="K64">
        <f t="shared" si="7"/>
        <v>1.5394452399000533</v>
      </c>
      <c r="L64">
        <f t="shared" si="8"/>
        <v>105984</v>
      </c>
      <c r="M64">
        <f t="shared" si="9"/>
        <v>48097</v>
      </c>
      <c r="N64">
        <f t="shared" si="10"/>
        <v>71238</v>
      </c>
      <c r="O64">
        <f t="shared" si="11"/>
        <v>57887</v>
      </c>
      <c r="Q64">
        <v>23321</v>
      </c>
      <c r="R64">
        <v>0</v>
      </c>
      <c r="T64">
        <v>-11762.399999999994</v>
      </c>
      <c r="U64">
        <v>12232.800000000003</v>
      </c>
      <c r="W64">
        <v>17427.600000000002</v>
      </c>
      <c r="X64">
        <v>12345.2</v>
      </c>
      <c r="AB64">
        <v>71238</v>
      </c>
      <c r="AC64">
        <v>1.5394452399000533</v>
      </c>
      <c r="AK64">
        <v>71238</v>
      </c>
      <c r="AL64">
        <v>1.5394452399000533</v>
      </c>
    </row>
    <row r="65" spans="2:38" x14ac:dyDescent="0.25">
      <c r="B65">
        <v>40626</v>
      </c>
      <c r="C65">
        <v>1950</v>
      </c>
      <c r="D65">
        <v>66657</v>
      </c>
      <c r="E65">
        <v>95954</v>
      </c>
      <c r="F65">
        <v>29097</v>
      </c>
      <c r="H65">
        <v>119459</v>
      </c>
      <c r="J65">
        <f t="shared" si="6"/>
        <v>46856.800000000003</v>
      </c>
      <c r="K65">
        <f t="shared" si="7"/>
        <v>2.5494485325502381</v>
      </c>
      <c r="L65">
        <f t="shared" si="8"/>
        <v>95954</v>
      </c>
      <c r="M65">
        <f t="shared" si="9"/>
        <v>1950</v>
      </c>
      <c r="N65">
        <f t="shared" si="10"/>
        <v>46856.800000000003</v>
      </c>
      <c r="O65">
        <f t="shared" si="11"/>
        <v>94004</v>
      </c>
      <c r="Q65">
        <v>72719</v>
      </c>
      <c r="R65">
        <v>411</v>
      </c>
      <c r="T65">
        <v>5824</v>
      </c>
      <c r="U65">
        <v>-9648.5999999999985</v>
      </c>
      <c r="W65">
        <v>25407.199999999997</v>
      </c>
      <c r="X65">
        <v>9648.6</v>
      </c>
      <c r="Z65">
        <v>46856.800000000003</v>
      </c>
      <c r="AA65">
        <v>2.5494485325502381</v>
      </c>
      <c r="AK65">
        <v>46856.800000000003</v>
      </c>
      <c r="AL65">
        <v>2.5494485325502381</v>
      </c>
    </row>
    <row r="66" spans="2:38" x14ac:dyDescent="0.25">
      <c r="B66">
        <v>83934</v>
      </c>
      <c r="C66">
        <v>46010</v>
      </c>
      <c r="D66">
        <v>29755</v>
      </c>
      <c r="E66">
        <v>23772</v>
      </c>
      <c r="F66">
        <v>47845</v>
      </c>
      <c r="H66">
        <v>121270</v>
      </c>
      <c r="J66">
        <f t="shared" ref="J66:J101" si="12">AVERAGE(B66:F66)</f>
        <v>46263.199999999997</v>
      </c>
      <c r="K66">
        <f t="shared" ref="K66:K97" si="13">H66/J66</f>
        <v>2.6213059191755002</v>
      </c>
      <c r="L66">
        <f t="shared" ref="L66:L101" si="14">MAX(B66:F66)</f>
        <v>83934</v>
      </c>
      <c r="M66">
        <f t="shared" ref="M66:M101" si="15">MIN(B66:F66)</f>
        <v>23772</v>
      </c>
      <c r="N66">
        <f t="shared" ref="N66:N101" si="16">AVERAGE(B66:F66)</f>
        <v>46263.199999999997</v>
      </c>
      <c r="O66">
        <f t="shared" ref="O66:O101" si="17">L66-M66</f>
        <v>60162</v>
      </c>
      <c r="Q66">
        <v>16966</v>
      </c>
      <c r="R66">
        <v>-1413</v>
      </c>
      <c r="T66">
        <v>-27832</v>
      </c>
      <c r="U66">
        <v>-3735</v>
      </c>
      <c r="W66">
        <v>37921.199999999997</v>
      </c>
      <c r="X66">
        <v>3761.8</v>
      </c>
      <c r="AB66">
        <v>46263.199999999997</v>
      </c>
      <c r="AC66">
        <v>2.6213059191755002</v>
      </c>
      <c r="AK66">
        <v>46263.199999999997</v>
      </c>
      <c r="AL66">
        <v>2.6213059191755002</v>
      </c>
    </row>
    <row r="67" spans="2:38" x14ac:dyDescent="0.25">
      <c r="B67">
        <v>68028</v>
      </c>
      <c r="C67">
        <v>23155</v>
      </c>
      <c r="D67">
        <v>3888</v>
      </c>
      <c r="E67">
        <v>26334</v>
      </c>
      <c r="F67">
        <v>78827</v>
      </c>
      <c r="H67">
        <v>85708</v>
      </c>
      <c r="J67">
        <f t="shared" si="12"/>
        <v>40046.400000000001</v>
      </c>
      <c r="K67">
        <f t="shared" si="13"/>
        <v>2.140217347876463</v>
      </c>
      <c r="L67">
        <f t="shared" si="14"/>
        <v>78827</v>
      </c>
      <c r="M67">
        <f t="shared" si="15"/>
        <v>3888</v>
      </c>
      <c r="N67">
        <f t="shared" si="16"/>
        <v>40046.400000000001</v>
      </c>
      <c r="O67">
        <f t="shared" si="17"/>
        <v>74939</v>
      </c>
      <c r="Q67">
        <v>6250</v>
      </c>
      <c r="R67">
        <v>5824</v>
      </c>
      <c r="T67">
        <v>-8858.4000000000015</v>
      </c>
      <c r="U67">
        <v>-4582.1999999999971</v>
      </c>
      <c r="W67">
        <v>11421.6</v>
      </c>
      <c r="X67">
        <v>4817.7999999999993</v>
      </c>
      <c r="AD67">
        <v>40046.400000000001</v>
      </c>
      <c r="AE67">
        <v>2.140217347876463</v>
      </c>
      <c r="AK67">
        <v>40046.400000000001</v>
      </c>
      <c r="AL67">
        <v>2.140217347876463</v>
      </c>
    </row>
    <row r="68" spans="2:38" x14ac:dyDescent="0.25">
      <c r="B68">
        <v>97893</v>
      </c>
      <c r="C68">
        <v>40459</v>
      </c>
      <c r="D68">
        <v>90471</v>
      </c>
      <c r="E68">
        <v>35457</v>
      </c>
      <c r="F68">
        <v>87280</v>
      </c>
      <c r="H68">
        <v>120940</v>
      </c>
      <c r="J68">
        <f t="shared" si="12"/>
        <v>70312</v>
      </c>
      <c r="K68">
        <f t="shared" si="13"/>
        <v>1.7200477870064854</v>
      </c>
      <c r="L68">
        <f t="shared" si="14"/>
        <v>97893</v>
      </c>
      <c r="M68">
        <f t="shared" si="15"/>
        <v>35457</v>
      </c>
      <c r="N68">
        <f t="shared" si="16"/>
        <v>70312</v>
      </c>
      <c r="O68">
        <f t="shared" si="17"/>
        <v>62436</v>
      </c>
      <c r="Q68">
        <v>15529</v>
      </c>
      <c r="R68">
        <v>6164</v>
      </c>
      <c r="T68">
        <v>9131.8000000000029</v>
      </c>
      <c r="U68">
        <v>1243.6000000000058</v>
      </c>
      <c r="W68">
        <v>42649.8</v>
      </c>
      <c r="X68">
        <v>8196</v>
      </c>
      <c r="AF68">
        <v>70312</v>
      </c>
      <c r="AG68">
        <v>1.7200477870064854</v>
      </c>
      <c r="AI68">
        <v>70312</v>
      </c>
      <c r="AJ68">
        <v>1.7200477870064854</v>
      </c>
    </row>
    <row r="69" spans="2:38" x14ac:dyDescent="0.25">
      <c r="B69">
        <v>55388</v>
      </c>
      <c r="C69">
        <v>81853</v>
      </c>
      <c r="D69">
        <v>70065</v>
      </c>
      <c r="E69">
        <v>41867</v>
      </c>
      <c r="F69">
        <v>53152</v>
      </c>
      <c r="H69">
        <v>86732</v>
      </c>
      <c r="J69">
        <f t="shared" si="12"/>
        <v>60465</v>
      </c>
      <c r="K69">
        <f t="shared" si="13"/>
        <v>1.4344166046473166</v>
      </c>
      <c r="L69">
        <f t="shared" si="14"/>
        <v>81853</v>
      </c>
      <c r="M69">
        <f t="shared" si="15"/>
        <v>41867</v>
      </c>
      <c r="N69">
        <f t="shared" si="16"/>
        <v>60465</v>
      </c>
      <c r="O69">
        <f t="shared" si="17"/>
        <v>39986</v>
      </c>
      <c r="Q69">
        <v>33227</v>
      </c>
      <c r="R69">
        <v>10679</v>
      </c>
      <c r="T69">
        <v>16357.199999999997</v>
      </c>
      <c r="U69">
        <v>608</v>
      </c>
      <c r="W69">
        <v>37744</v>
      </c>
      <c r="X69">
        <v>6345.6</v>
      </c>
      <c r="Z69">
        <v>60465</v>
      </c>
      <c r="AA69">
        <v>1.4344166046473166</v>
      </c>
      <c r="AI69">
        <v>60465</v>
      </c>
      <c r="AJ69">
        <v>1.4344166046473166</v>
      </c>
    </row>
    <row r="70" spans="2:38" x14ac:dyDescent="0.25">
      <c r="B70">
        <v>91525</v>
      </c>
      <c r="C70">
        <v>105701</v>
      </c>
      <c r="D70">
        <v>89726</v>
      </c>
      <c r="E70">
        <v>100028</v>
      </c>
      <c r="F70">
        <v>61740</v>
      </c>
      <c r="H70">
        <v>96263</v>
      </c>
      <c r="J70">
        <f t="shared" si="12"/>
        <v>89744</v>
      </c>
      <c r="K70">
        <f t="shared" si="13"/>
        <v>1.0726399536459261</v>
      </c>
      <c r="L70">
        <f t="shared" si="14"/>
        <v>105701</v>
      </c>
      <c r="M70">
        <f t="shared" si="15"/>
        <v>61740</v>
      </c>
      <c r="N70">
        <f t="shared" si="16"/>
        <v>89744</v>
      </c>
      <c r="O70">
        <f t="shared" si="17"/>
        <v>43961</v>
      </c>
      <c r="Q70">
        <v>-8287</v>
      </c>
      <c r="R70">
        <v>23</v>
      </c>
      <c r="T70">
        <v>18453.199999999997</v>
      </c>
      <c r="U70">
        <v>3902.1999999999971</v>
      </c>
      <c r="W70">
        <v>20299.2</v>
      </c>
      <c r="X70">
        <v>7376.6</v>
      </c>
      <c r="AB70">
        <v>89744</v>
      </c>
      <c r="AC70">
        <v>1.0726399536459261</v>
      </c>
      <c r="AI70">
        <v>89744</v>
      </c>
      <c r="AJ70">
        <v>1.0726399536459261</v>
      </c>
    </row>
    <row r="71" spans="2:38" x14ac:dyDescent="0.25">
      <c r="B71">
        <v>48080</v>
      </c>
      <c r="C71">
        <v>98151</v>
      </c>
      <c r="D71">
        <v>25295</v>
      </c>
      <c r="E71">
        <v>22026</v>
      </c>
      <c r="F71">
        <v>101015</v>
      </c>
      <c r="H71">
        <v>129282</v>
      </c>
      <c r="J71">
        <f t="shared" si="12"/>
        <v>58913.4</v>
      </c>
      <c r="K71">
        <f t="shared" si="13"/>
        <v>2.1944413325321572</v>
      </c>
      <c r="L71">
        <f t="shared" si="14"/>
        <v>101015</v>
      </c>
      <c r="M71">
        <f t="shared" si="15"/>
        <v>22026</v>
      </c>
      <c r="N71">
        <f t="shared" si="16"/>
        <v>58913.4</v>
      </c>
      <c r="O71">
        <f t="shared" si="17"/>
        <v>78989</v>
      </c>
      <c r="Q71">
        <v>16491</v>
      </c>
      <c r="R71">
        <v>-8862</v>
      </c>
      <c r="T71">
        <v>-8687.4000000000015</v>
      </c>
      <c r="U71">
        <v>455.80000000000291</v>
      </c>
      <c r="W71">
        <v>25673</v>
      </c>
      <c r="X71">
        <v>1834.2</v>
      </c>
      <c r="AF71">
        <v>58913.4</v>
      </c>
      <c r="AG71">
        <v>2.1944413325321572</v>
      </c>
      <c r="AK71">
        <v>58913.4</v>
      </c>
      <c r="AL71">
        <v>2.1944413325321572</v>
      </c>
    </row>
    <row r="72" spans="2:38" x14ac:dyDescent="0.25">
      <c r="B72">
        <v>33341</v>
      </c>
      <c r="C72">
        <v>36704</v>
      </c>
      <c r="D72">
        <v>42262</v>
      </c>
      <c r="E72">
        <v>69686</v>
      </c>
      <c r="F72">
        <v>76815</v>
      </c>
      <c r="H72">
        <v>57012</v>
      </c>
      <c r="J72">
        <f t="shared" si="12"/>
        <v>51761.599999999999</v>
      </c>
      <c r="K72">
        <f t="shared" si="13"/>
        <v>1.1014342678742544</v>
      </c>
      <c r="L72">
        <f t="shared" si="14"/>
        <v>76815</v>
      </c>
      <c r="M72">
        <f t="shared" si="15"/>
        <v>33341</v>
      </c>
      <c r="N72">
        <f t="shared" si="16"/>
        <v>51761.599999999999</v>
      </c>
      <c r="O72">
        <f t="shared" si="17"/>
        <v>43474</v>
      </c>
      <c r="Q72">
        <v>-23799</v>
      </c>
      <c r="R72">
        <v>-281</v>
      </c>
      <c r="T72">
        <v>-5039.8000000000029</v>
      </c>
      <c r="U72">
        <v>-5207.4000000000015</v>
      </c>
      <c r="W72">
        <v>26572.600000000002</v>
      </c>
      <c r="X72">
        <v>5207.4000000000005</v>
      </c>
      <c r="Z72">
        <v>51761.599999999999</v>
      </c>
      <c r="AA72">
        <v>1.1014342678742544</v>
      </c>
      <c r="AI72">
        <v>51761.599999999999</v>
      </c>
      <c r="AJ72">
        <v>1.1014342678742544</v>
      </c>
    </row>
    <row r="73" spans="2:38" x14ac:dyDescent="0.25">
      <c r="B73">
        <v>85557</v>
      </c>
      <c r="C73">
        <v>98120</v>
      </c>
      <c r="D73">
        <v>58835</v>
      </c>
      <c r="E73">
        <v>26791</v>
      </c>
      <c r="F73">
        <v>98651</v>
      </c>
      <c r="H73">
        <v>118186</v>
      </c>
      <c r="J73">
        <f t="shared" si="12"/>
        <v>73590.8</v>
      </c>
      <c r="K73">
        <f t="shared" si="13"/>
        <v>1.6059887920772704</v>
      </c>
      <c r="L73">
        <f t="shared" si="14"/>
        <v>98651</v>
      </c>
      <c r="M73">
        <f t="shared" si="15"/>
        <v>26791</v>
      </c>
      <c r="N73">
        <f t="shared" si="16"/>
        <v>73590.8</v>
      </c>
      <c r="O73">
        <f t="shared" si="17"/>
        <v>71860</v>
      </c>
      <c r="Q73">
        <v>16096</v>
      </c>
      <c r="R73">
        <v>-11199</v>
      </c>
      <c r="T73">
        <v>-27023.199999999997</v>
      </c>
      <c r="U73">
        <v>5419</v>
      </c>
      <c r="W73">
        <v>33159.599999999999</v>
      </c>
      <c r="X73">
        <v>6830.2000000000007</v>
      </c>
      <c r="AB73">
        <v>73590.8</v>
      </c>
      <c r="AC73">
        <v>1.6059887920772704</v>
      </c>
      <c r="AI73">
        <v>73590.8</v>
      </c>
      <c r="AJ73">
        <v>1.6059887920772704</v>
      </c>
    </row>
    <row r="74" spans="2:38" x14ac:dyDescent="0.25">
      <c r="B74">
        <v>75852</v>
      </c>
      <c r="C74">
        <v>89947</v>
      </c>
      <c r="D74">
        <v>37925</v>
      </c>
      <c r="E74">
        <v>46157</v>
      </c>
      <c r="F74">
        <v>67299</v>
      </c>
      <c r="H74">
        <v>82017</v>
      </c>
      <c r="J74">
        <f t="shared" si="12"/>
        <v>63436</v>
      </c>
      <c r="K74">
        <f t="shared" si="13"/>
        <v>1.2929093889904786</v>
      </c>
      <c r="L74">
        <f t="shared" si="14"/>
        <v>89947</v>
      </c>
      <c r="M74">
        <f t="shared" si="15"/>
        <v>37925</v>
      </c>
      <c r="N74">
        <f t="shared" si="16"/>
        <v>63436</v>
      </c>
      <c r="O74">
        <f t="shared" si="17"/>
        <v>52022</v>
      </c>
      <c r="Q74">
        <v>4650</v>
      </c>
      <c r="R74">
        <v>-1133</v>
      </c>
      <c r="T74">
        <v>5429.1999999999971</v>
      </c>
      <c r="U74">
        <v>117.19999999999709</v>
      </c>
      <c r="W74">
        <v>28109.599999999999</v>
      </c>
      <c r="X74">
        <v>10085.6</v>
      </c>
      <c r="Z74">
        <v>63436</v>
      </c>
      <c r="AA74">
        <v>1.2929093889904786</v>
      </c>
      <c r="AI74">
        <v>63436</v>
      </c>
      <c r="AJ74">
        <v>1.2929093889904786</v>
      </c>
    </row>
    <row r="75" spans="2:38" x14ac:dyDescent="0.25">
      <c r="B75">
        <v>30038</v>
      </c>
      <c r="C75">
        <v>82947</v>
      </c>
      <c r="D75">
        <v>53952</v>
      </c>
      <c r="E75">
        <v>43300</v>
      </c>
      <c r="F75">
        <v>39437</v>
      </c>
      <c r="H75">
        <v>124624</v>
      </c>
      <c r="J75">
        <f t="shared" si="12"/>
        <v>49934.8</v>
      </c>
      <c r="K75">
        <f t="shared" si="13"/>
        <v>2.4957344377067696</v>
      </c>
      <c r="L75">
        <f t="shared" si="14"/>
        <v>82947</v>
      </c>
      <c r="M75">
        <f t="shared" si="15"/>
        <v>30038</v>
      </c>
      <c r="N75">
        <f t="shared" si="16"/>
        <v>49934.8</v>
      </c>
      <c r="O75">
        <f t="shared" si="17"/>
        <v>52909</v>
      </c>
      <c r="Q75">
        <v>8512</v>
      </c>
      <c r="R75">
        <v>1753</v>
      </c>
      <c r="T75">
        <v>-37542.800000000003</v>
      </c>
      <c r="U75">
        <v>-4256.7999999999956</v>
      </c>
      <c r="W75">
        <v>42759.6</v>
      </c>
      <c r="X75">
        <v>4256.8</v>
      </c>
      <c r="AB75">
        <v>49934.8</v>
      </c>
      <c r="AC75">
        <v>2.4957344377067696</v>
      </c>
      <c r="AK75">
        <v>49934.8</v>
      </c>
      <c r="AL75">
        <v>2.4957344377067696</v>
      </c>
    </row>
    <row r="76" spans="2:38" x14ac:dyDescent="0.25">
      <c r="B76">
        <v>24665</v>
      </c>
      <c r="C76">
        <v>98266</v>
      </c>
      <c r="D76">
        <v>91046</v>
      </c>
      <c r="E76">
        <v>45739</v>
      </c>
      <c r="F76">
        <v>85731</v>
      </c>
      <c r="H76">
        <v>128247</v>
      </c>
      <c r="J76">
        <f t="shared" si="12"/>
        <v>69089.399999999994</v>
      </c>
      <c r="K76">
        <f t="shared" si="13"/>
        <v>1.85624712329243</v>
      </c>
      <c r="L76">
        <f t="shared" si="14"/>
        <v>98266</v>
      </c>
      <c r="M76">
        <f t="shared" si="15"/>
        <v>24665</v>
      </c>
      <c r="N76">
        <f t="shared" si="16"/>
        <v>69089.399999999994</v>
      </c>
      <c r="O76">
        <f t="shared" si="17"/>
        <v>73601</v>
      </c>
      <c r="Q76">
        <v>-1149</v>
      </c>
      <c r="R76">
        <v>-4197</v>
      </c>
      <c r="T76">
        <v>-17576.400000000009</v>
      </c>
      <c r="U76">
        <v>-2816.8000000000029</v>
      </c>
      <c r="W76">
        <v>23884.400000000001</v>
      </c>
      <c r="X76">
        <v>2872.8</v>
      </c>
      <c r="AF76">
        <v>69089.399999999994</v>
      </c>
      <c r="AG76">
        <v>1.85624712329243</v>
      </c>
      <c r="AK76">
        <v>69089.399999999994</v>
      </c>
      <c r="AL76">
        <v>1.85624712329243</v>
      </c>
    </row>
    <row r="77" spans="2:38" x14ac:dyDescent="0.25">
      <c r="B77">
        <v>60040</v>
      </c>
      <c r="C77">
        <v>107761</v>
      </c>
      <c r="D77">
        <v>36584</v>
      </c>
      <c r="E77">
        <v>59517</v>
      </c>
      <c r="F77">
        <v>106261</v>
      </c>
      <c r="H77">
        <v>129027</v>
      </c>
      <c r="J77">
        <f t="shared" si="12"/>
        <v>74032.600000000006</v>
      </c>
      <c r="K77">
        <f t="shared" si="13"/>
        <v>1.7428403162930923</v>
      </c>
      <c r="L77">
        <f t="shared" si="14"/>
        <v>107761</v>
      </c>
      <c r="M77">
        <f t="shared" si="15"/>
        <v>36584</v>
      </c>
      <c r="N77">
        <f t="shared" si="16"/>
        <v>74032.600000000006</v>
      </c>
      <c r="O77">
        <f t="shared" si="17"/>
        <v>71177</v>
      </c>
      <c r="Q77">
        <v>-4305</v>
      </c>
      <c r="R77">
        <v>30</v>
      </c>
      <c r="T77">
        <v>-1095.7999999999884</v>
      </c>
      <c r="U77">
        <v>4736.2000000000116</v>
      </c>
      <c r="W77">
        <v>18541</v>
      </c>
      <c r="X77">
        <v>4877.3999999999996</v>
      </c>
      <c r="AF77">
        <v>74032.600000000006</v>
      </c>
      <c r="AG77">
        <v>1.7428403162930923</v>
      </c>
      <c r="AI77">
        <v>74032.600000000006</v>
      </c>
      <c r="AJ77">
        <v>1.7428403162930923</v>
      </c>
    </row>
    <row r="78" spans="2:38" x14ac:dyDescent="0.25">
      <c r="B78">
        <v>93061</v>
      </c>
      <c r="C78">
        <v>48071</v>
      </c>
      <c r="D78">
        <v>28594</v>
      </c>
      <c r="E78">
        <v>34397</v>
      </c>
      <c r="F78">
        <v>51045</v>
      </c>
      <c r="H78">
        <v>103660</v>
      </c>
      <c r="J78">
        <f t="shared" si="12"/>
        <v>51033.599999999999</v>
      </c>
      <c r="K78">
        <f t="shared" si="13"/>
        <v>2.031210810132932</v>
      </c>
      <c r="L78">
        <f t="shared" si="14"/>
        <v>93061</v>
      </c>
      <c r="M78">
        <f t="shared" si="15"/>
        <v>28594</v>
      </c>
      <c r="N78">
        <f t="shared" si="16"/>
        <v>51033.599999999999</v>
      </c>
      <c r="O78">
        <f t="shared" si="17"/>
        <v>64467</v>
      </c>
      <c r="Q78">
        <v>-11468</v>
      </c>
      <c r="R78">
        <v>10159</v>
      </c>
      <c r="T78">
        <v>-11548.800000000003</v>
      </c>
      <c r="U78">
        <v>5182.4000000000015</v>
      </c>
      <c r="W78">
        <v>28190.399999999998</v>
      </c>
      <c r="X78">
        <v>5931.2</v>
      </c>
      <c r="AF78">
        <v>51033.599999999999</v>
      </c>
      <c r="AG78">
        <v>2.031210810132932</v>
      </c>
      <c r="AK78">
        <v>51033.599999999999</v>
      </c>
      <c r="AL78">
        <v>2.031210810132932</v>
      </c>
    </row>
    <row r="79" spans="2:38" x14ac:dyDescent="0.25">
      <c r="B79">
        <v>60602</v>
      </c>
      <c r="C79">
        <v>35152</v>
      </c>
      <c r="D79">
        <v>82508</v>
      </c>
      <c r="E79">
        <v>69472</v>
      </c>
      <c r="F79">
        <v>52479</v>
      </c>
      <c r="H79">
        <v>94468</v>
      </c>
      <c r="J79">
        <f t="shared" si="12"/>
        <v>60042.6</v>
      </c>
      <c r="K79">
        <f t="shared" si="13"/>
        <v>1.5733495884588609</v>
      </c>
      <c r="L79">
        <f t="shared" si="14"/>
        <v>82508</v>
      </c>
      <c r="M79">
        <f t="shared" si="15"/>
        <v>35152</v>
      </c>
      <c r="N79">
        <f t="shared" si="16"/>
        <v>60042.6</v>
      </c>
      <c r="O79">
        <f t="shared" si="17"/>
        <v>47356</v>
      </c>
      <c r="Q79">
        <v>1480</v>
      </c>
      <c r="R79">
        <v>2357</v>
      </c>
      <c r="T79">
        <v>2601.5999999999985</v>
      </c>
      <c r="U79">
        <v>5056.4000000000015</v>
      </c>
      <c r="W79">
        <v>19209.2</v>
      </c>
      <c r="X79">
        <v>5056.3999999999996</v>
      </c>
      <c r="AD79">
        <v>60042.6</v>
      </c>
      <c r="AE79">
        <v>1.5733495884588609</v>
      </c>
      <c r="AI79">
        <v>60042.6</v>
      </c>
      <c r="AJ79">
        <v>1.5733495884588609</v>
      </c>
    </row>
    <row r="80" spans="2:38" x14ac:dyDescent="0.25">
      <c r="B80">
        <v>19311</v>
      </c>
      <c r="C80">
        <v>41919</v>
      </c>
      <c r="D80">
        <v>103946</v>
      </c>
      <c r="E80">
        <v>54280</v>
      </c>
      <c r="F80">
        <v>69443</v>
      </c>
      <c r="H80">
        <v>64923</v>
      </c>
      <c r="J80">
        <f t="shared" si="12"/>
        <v>57779.8</v>
      </c>
      <c r="K80">
        <f t="shared" si="13"/>
        <v>1.1236279807129828</v>
      </c>
      <c r="L80">
        <f t="shared" si="14"/>
        <v>103946</v>
      </c>
      <c r="M80">
        <f t="shared" si="15"/>
        <v>19311</v>
      </c>
      <c r="N80">
        <f t="shared" si="16"/>
        <v>57779.8</v>
      </c>
      <c r="O80">
        <f t="shared" si="17"/>
        <v>84635</v>
      </c>
      <c r="Q80">
        <v>-53403</v>
      </c>
      <c r="R80">
        <v>-2609</v>
      </c>
      <c r="T80">
        <v>-5220.7999999999956</v>
      </c>
      <c r="U80">
        <v>3884.6000000000058</v>
      </c>
      <c r="W80">
        <v>18105.2</v>
      </c>
      <c r="X80">
        <v>5504.9999999999991</v>
      </c>
      <c r="AF80">
        <v>57779.8</v>
      </c>
      <c r="AG80">
        <v>1.1236279807129828</v>
      </c>
      <c r="AI80">
        <v>57779.8</v>
      </c>
      <c r="AJ80">
        <v>1.1236279807129828</v>
      </c>
    </row>
    <row r="81" spans="2:38" x14ac:dyDescent="0.25">
      <c r="B81">
        <v>24155</v>
      </c>
      <c r="C81">
        <v>79457</v>
      </c>
      <c r="D81">
        <v>61735</v>
      </c>
      <c r="E81">
        <v>76433</v>
      </c>
      <c r="F81">
        <v>74072</v>
      </c>
      <c r="H81">
        <v>63262</v>
      </c>
      <c r="J81">
        <f t="shared" si="12"/>
        <v>63170.400000000001</v>
      </c>
      <c r="K81">
        <f t="shared" si="13"/>
        <v>1.0014500462241809</v>
      </c>
      <c r="L81">
        <f t="shared" si="14"/>
        <v>79457</v>
      </c>
      <c r="M81">
        <f t="shared" si="15"/>
        <v>24155</v>
      </c>
      <c r="N81">
        <f t="shared" si="16"/>
        <v>63170.400000000001</v>
      </c>
      <c r="O81">
        <f t="shared" si="17"/>
        <v>55302</v>
      </c>
      <c r="Q81">
        <v>-15581</v>
      </c>
      <c r="R81">
        <v>-12179</v>
      </c>
      <c r="T81">
        <v>5065.2000000000044</v>
      </c>
      <c r="U81">
        <v>-43.599999999998545</v>
      </c>
      <c r="W81">
        <v>25022</v>
      </c>
      <c r="X81">
        <v>43.599999999999994</v>
      </c>
      <c r="Z81">
        <v>63170.400000000001</v>
      </c>
      <c r="AA81">
        <v>1.0014500462241809</v>
      </c>
      <c r="AI81">
        <v>63170.400000000001</v>
      </c>
      <c r="AJ81">
        <v>1.0014500462241809</v>
      </c>
    </row>
    <row r="82" spans="2:38" x14ac:dyDescent="0.25">
      <c r="B82">
        <v>78149</v>
      </c>
      <c r="C82">
        <v>46194</v>
      </c>
      <c r="D82">
        <v>43873</v>
      </c>
      <c r="E82">
        <v>86848</v>
      </c>
      <c r="F82">
        <v>49642</v>
      </c>
      <c r="H82">
        <v>129311</v>
      </c>
      <c r="J82">
        <f t="shared" si="12"/>
        <v>60941.2</v>
      </c>
      <c r="K82">
        <f t="shared" si="13"/>
        <v>2.1218978293830775</v>
      </c>
      <c r="L82">
        <f t="shared" si="14"/>
        <v>86848</v>
      </c>
      <c r="M82">
        <f t="shared" si="15"/>
        <v>43873</v>
      </c>
      <c r="N82">
        <f t="shared" si="16"/>
        <v>60941.2</v>
      </c>
      <c r="O82">
        <f t="shared" si="17"/>
        <v>42975</v>
      </c>
      <c r="Q82">
        <v>56741</v>
      </c>
      <c r="R82">
        <v>1027</v>
      </c>
      <c r="T82">
        <v>-10915.400000000009</v>
      </c>
      <c r="U82">
        <v>-2145</v>
      </c>
      <c r="W82">
        <v>18267.8</v>
      </c>
      <c r="X82">
        <v>10694.599999999999</v>
      </c>
      <c r="AB82">
        <v>60941.2</v>
      </c>
      <c r="AC82">
        <v>2.1218978293830775</v>
      </c>
      <c r="AK82">
        <v>60941.2</v>
      </c>
      <c r="AL82">
        <v>2.1218978293830775</v>
      </c>
    </row>
    <row r="83" spans="2:38" x14ac:dyDescent="0.25">
      <c r="B83">
        <v>76795</v>
      </c>
      <c r="C83">
        <v>31863</v>
      </c>
      <c r="D83">
        <v>20116</v>
      </c>
      <c r="E83">
        <v>54391</v>
      </c>
      <c r="F83">
        <v>73029</v>
      </c>
      <c r="H83">
        <v>57105</v>
      </c>
      <c r="J83">
        <f t="shared" si="12"/>
        <v>51238.8</v>
      </c>
      <c r="K83">
        <f t="shared" si="13"/>
        <v>1.1144874587226867</v>
      </c>
      <c r="L83">
        <f t="shared" si="14"/>
        <v>76795</v>
      </c>
      <c r="M83">
        <f t="shared" si="15"/>
        <v>20116</v>
      </c>
      <c r="N83">
        <f t="shared" si="16"/>
        <v>51238.8</v>
      </c>
      <c r="O83">
        <f t="shared" si="17"/>
        <v>56679</v>
      </c>
      <c r="Q83">
        <v>-56793</v>
      </c>
      <c r="R83">
        <v>2511</v>
      </c>
      <c r="T83">
        <v>-1626.5999999999985</v>
      </c>
      <c r="U83">
        <v>2428.2000000000044</v>
      </c>
      <c r="W83">
        <v>20075.8</v>
      </c>
      <c r="X83">
        <v>4180.2000000000007</v>
      </c>
      <c r="AD83">
        <v>51238.8</v>
      </c>
      <c r="AE83">
        <v>1.1144874587226867</v>
      </c>
      <c r="AI83">
        <v>51238.8</v>
      </c>
      <c r="AJ83">
        <v>1.1144874587226867</v>
      </c>
    </row>
    <row r="84" spans="2:38" x14ac:dyDescent="0.25">
      <c r="B84">
        <v>72457</v>
      </c>
      <c r="C84">
        <v>99868</v>
      </c>
      <c r="D84">
        <v>98113</v>
      </c>
      <c r="E84">
        <v>98240</v>
      </c>
      <c r="F84">
        <v>74895</v>
      </c>
      <c r="H84">
        <v>145970</v>
      </c>
      <c r="J84">
        <f t="shared" si="12"/>
        <v>88714.6</v>
      </c>
      <c r="K84">
        <f t="shared" si="13"/>
        <v>1.6453886958854573</v>
      </c>
      <c r="L84">
        <f t="shared" si="14"/>
        <v>99868</v>
      </c>
      <c r="M84">
        <f t="shared" si="15"/>
        <v>72457</v>
      </c>
      <c r="N84">
        <f t="shared" si="16"/>
        <v>88714.6</v>
      </c>
      <c r="O84">
        <f t="shared" si="17"/>
        <v>27411</v>
      </c>
      <c r="Q84">
        <v>31211</v>
      </c>
      <c r="R84">
        <v>12527</v>
      </c>
      <c r="T84">
        <v>-10546.399999999994</v>
      </c>
      <c r="U84">
        <v>-6228.5999999999913</v>
      </c>
      <c r="W84">
        <v>18302</v>
      </c>
      <c r="X84">
        <v>6228.6</v>
      </c>
      <c r="AB84">
        <v>88714.6</v>
      </c>
      <c r="AC84">
        <v>1.6453886958854573</v>
      </c>
      <c r="AK84">
        <v>88714.6</v>
      </c>
      <c r="AL84">
        <v>1.6453886958854573</v>
      </c>
    </row>
    <row r="85" spans="2:38" x14ac:dyDescent="0.25">
      <c r="B85">
        <v>55280</v>
      </c>
      <c r="C85">
        <v>98108</v>
      </c>
      <c r="D85">
        <v>49735</v>
      </c>
      <c r="E85">
        <v>45985</v>
      </c>
      <c r="F85">
        <v>67014</v>
      </c>
      <c r="H85">
        <v>138461</v>
      </c>
      <c r="J85">
        <f t="shared" si="12"/>
        <v>63224.4</v>
      </c>
      <c r="K85">
        <f t="shared" si="13"/>
        <v>2.1899931039282303</v>
      </c>
      <c r="L85">
        <f t="shared" si="14"/>
        <v>98108</v>
      </c>
      <c r="M85">
        <f t="shared" si="15"/>
        <v>45985</v>
      </c>
      <c r="N85">
        <f t="shared" si="16"/>
        <v>63224.4</v>
      </c>
      <c r="O85">
        <f t="shared" si="17"/>
        <v>52123</v>
      </c>
      <c r="Q85">
        <v>29237</v>
      </c>
      <c r="R85">
        <v>15389</v>
      </c>
      <c r="T85">
        <v>11859.599999999999</v>
      </c>
      <c r="U85">
        <v>8597.4000000000015</v>
      </c>
      <c r="W85">
        <v>20586.399999999998</v>
      </c>
      <c r="X85">
        <v>9944.2000000000007</v>
      </c>
      <c r="AD85">
        <v>63224.4</v>
      </c>
      <c r="AE85">
        <v>2.1899931039282303</v>
      </c>
      <c r="AK85">
        <v>63224.4</v>
      </c>
      <c r="AL85">
        <v>2.1899931039282303</v>
      </c>
    </row>
    <row r="86" spans="2:38" x14ac:dyDescent="0.25">
      <c r="B86">
        <v>53818</v>
      </c>
      <c r="C86">
        <v>68636</v>
      </c>
      <c r="D86">
        <v>57988</v>
      </c>
      <c r="E86">
        <v>76798</v>
      </c>
      <c r="F86">
        <v>64785</v>
      </c>
      <c r="H86">
        <v>110203</v>
      </c>
      <c r="J86">
        <f t="shared" si="12"/>
        <v>64405</v>
      </c>
      <c r="K86">
        <f t="shared" si="13"/>
        <v>1.7110938591724245</v>
      </c>
      <c r="L86">
        <f t="shared" si="14"/>
        <v>76798</v>
      </c>
      <c r="M86">
        <f t="shared" si="15"/>
        <v>53818</v>
      </c>
      <c r="N86">
        <f t="shared" si="16"/>
        <v>64405</v>
      </c>
      <c r="O86">
        <f t="shared" si="17"/>
        <v>22980</v>
      </c>
      <c r="Q86">
        <v>241</v>
      </c>
      <c r="R86">
        <v>2211</v>
      </c>
      <c r="T86">
        <v>-18620</v>
      </c>
      <c r="U86">
        <v>1703</v>
      </c>
      <c r="W86">
        <v>30773.200000000001</v>
      </c>
      <c r="X86">
        <v>6461.7999999999993</v>
      </c>
      <c r="AB86">
        <v>64405</v>
      </c>
      <c r="AC86">
        <v>1.7110938591724245</v>
      </c>
      <c r="AK86">
        <v>64405</v>
      </c>
      <c r="AL86">
        <v>1.7110938591724245</v>
      </c>
    </row>
    <row r="87" spans="2:38" x14ac:dyDescent="0.25">
      <c r="B87">
        <v>81372</v>
      </c>
      <c r="C87">
        <v>25781</v>
      </c>
      <c r="D87">
        <v>32802</v>
      </c>
      <c r="E87">
        <v>100207</v>
      </c>
      <c r="F87">
        <v>59800</v>
      </c>
      <c r="H87">
        <v>69212</v>
      </c>
      <c r="J87">
        <f t="shared" si="12"/>
        <v>59992.4</v>
      </c>
      <c r="K87">
        <f t="shared" si="13"/>
        <v>1.1536794660657017</v>
      </c>
      <c r="L87">
        <f t="shared" si="14"/>
        <v>100207</v>
      </c>
      <c r="M87">
        <f t="shared" si="15"/>
        <v>25781</v>
      </c>
      <c r="N87">
        <f t="shared" si="16"/>
        <v>59992.4</v>
      </c>
      <c r="O87">
        <f t="shared" si="17"/>
        <v>74426</v>
      </c>
      <c r="Q87">
        <v>6974</v>
      </c>
      <c r="R87">
        <v>-9162</v>
      </c>
      <c r="T87">
        <v>7151.5999999999985</v>
      </c>
      <c r="U87">
        <v>4875.4000000000015</v>
      </c>
      <c r="W87">
        <v>15920</v>
      </c>
      <c r="X87">
        <v>5491.4</v>
      </c>
      <c r="Z87">
        <v>59992.4</v>
      </c>
      <c r="AA87">
        <v>1.1536794660657017</v>
      </c>
      <c r="AI87">
        <v>59992.4</v>
      </c>
      <c r="AJ87">
        <v>1.1536794660657017</v>
      </c>
    </row>
    <row r="88" spans="2:38" x14ac:dyDescent="0.25">
      <c r="B88">
        <v>42114</v>
      </c>
      <c r="C88">
        <v>76839</v>
      </c>
      <c r="D88">
        <v>45369</v>
      </c>
      <c r="E88">
        <v>87703</v>
      </c>
      <c r="F88">
        <v>37225</v>
      </c>
      <c r="H88">
        <v>92822</v>
      </c>
      <c r="J88">
        <f t="shared" si="12"/>
        <v>57850</v>
      </c>
      <c r="K88">
        <f t="shared" si="13"/>
        <v>1.6045289541918755</v>
      </c>
      <c r="L88">
        <f t="shared" si="14"/>
        <v>87703</v>
      </c>
      <c r="M88">
        <f t="shared" si="15"/>
        <v>37225</v>
      </c>
      <c r="N88">
        <f t="shared" si="16"/>
        <v>57850</v>
      </c>
      <c r="O88">
        <f t="shared" si="17"/>
        <v>50478</v>
      </c>
      <c r="Q88">
        <v>6968</v>
      </c>
      <c r="R88">
        <v>55</v>
      </c>
      <c r="T88">
        <v>-9308</v>
      </c>
      <c r="U88">
        <v>-6174.4000000000015</v>
      </c>
      <c r="W88">
        <v>49426.8</v>
      </c>
      <c r="X88">
        <v>6921.2</v>
      </c>
      <c r="AB88">
        <v>57850</v>
      </c>
      <c r="AC88">
        <v>1.6045289541918755</v>
      </c>
      <c r="AI88">
        <v>57850</v>
      </c>
      <c r="AJ88">
        <v>1.6045289541918755</v>
      </c>
    </row>
    <row r="89" spans="2:38" x14ac:dyDescent="0.25">
      <c r="B89">
        <v>94604</v>
      </c>
      <c r="C89">
        <v>54224</v>
      </c>
      <c r="D89">
        <v>80471</v>
      </c>
      <c r="E89">
        <v>43155</v>
      </c>
      <c r="F89">
        <v>26986</v>
      </c>
      <c r="H89">
        <v>119515</v>
      </c>
      <c r="J89">
        <f t="shared" si="12"/>
        <v>59888</v>
      </c>
      <c r="K89">
        <f t="shared" si="13"/>
        <v>1.9956418648143202</v>
      </c>
      <c r="L89">
        <f t="shared" si="14"/>
        <v>94604</v>
      </c>
      <c r="M89">
        <f t="shared" si="15"/>
        <v>26986</v>
      </c>
      <c r="N89">
        <f t="shared" si="16"/>
        <v>59888</v>
      </c>
      <c r="O89">
        <f t="shared" si="17"/>
        <v>67618</v>
      </c>
      <c r="Q89">
        <v>18532</v>
      </c>
      <c r="R89">
        <v>-5</v>
      </c>
      <c r="T89">
        <v>3800</v>
      </c>
      <c r="U89">
        <v>-2180.5999999999985</v>
      </c>
      <c r="W89">
        <v>13916.8</v>
      </c>
      <c r="X89">
        <v>6009</v>
      </c>
      <c r="AD89">
        <v>59888</v>
      </c>
      <c r="AE89">
        <v>1.9956418648143202</v>
      </c>
      <c r="AK89">
        <v>59888</v>
      </c>
      <c r="AL89">
        <v>1.9956418648143202</v>
      </c>
    </row>
    <row r="90" spans="2:38" x14ac:dyDescent="0.25">
      <c r="B90">
        <v>45217</v>
      </c>
      <c r="C90">
        <v>104557</v>
      </c>
      <c r="D90">
        <v>59084</v>
      </c>
      <c r="E90">
        <v>24725</v>
      </c>
      <c r="F90">
        <v>38745</v>
      </c>
      <c r="H90">
        <v>113689</v>
      </c>
      <c r="J90">
        <f t="shared" si="12"/>
        <v>54465.599999999999</v>
      </c>
      <c r="K90">
        <f t="shared" si="13"/>
        <v>2.0873542199112833</v>
      </c>
      <c r="L90">
        <f t="shared" si="14"/>
        <v>104557</v>
      </c>
      <c r="M90">
        <f t="shared" si="15"/>
        <v>24725</v>
      </c>
      <c r="N90">
        <f t="shared" si="16"/>
        <v>54465.599999999999</v>
      </c>
      <c r="O90">
        <f t="shared" si="17"/>
        <v>79832</v>
      </c>
      <c r="Q90">
        <v>31525</v>
      </c>
      <c r="R90">
        <v>-920</v>
      </c>
      <c r="T90">
        <v>32891.399999999994</v>
      </c>
      <c r="U90">
        <v>634</v>
      </c>
      <c r="W90">
        <v>32891.4</v>
      </c>
      <c r="X90">
        <v>2906.4</v>
      </c>
      <c r="AD90">
        <v>54465.599999999999</v>
      </c>
      <c r="AE90">
        <v>2.0873542199112833</v>
      </c>
      <c r="AK90">
        <v>54465.599999999999</v>
      </c>
      <c r="AL90">
        <v>2.0873542199112833</v>
      </c>
    </row>
    <row r="91" spans="2:38" x14ac:dyDescent="0.25">
      <c r="B91">
        <v>107742</v>
      </c>
      <c r="C91">
        <v>62480</v>
      </c>
      <c r="D91">
        <v>57641</v>
      </c>
      <c r="E91">
        <v>31834</v>
      </c>
      <c r="F91">
        <v>23062</v>
      </c>
      <c r="H91">
        <v>115295</v>
      </c>
      <c r="J91">
        <f t="shared" si="12"/>
        <v>56551.8</v>
      </c>
      <c r="K91">
        <f t="shared" si="13"/>
        <v>2.0387503138715299</v>
      </c>
      <c r="L91">
        <f t="shared" si="14"/>
        <v>107742</v>
      </c>
      <c r="M91">
        <f t="shared" si="15"/>
        <v>23062</v>
      </c>
      <c r="N91">
        <f t="shared" si="16"/>
        <v>56551.8</v>
      </c>
      <c r="O91">
        <f t="shared" si="17"/>
        <v>84680</v>
      </c>
      <c r="Q91">
        <v>24152</v>
      </c>
      <c r="R91">
        <v>3818</v>
      </c>
      <c r="T91">
        <v>-15403.199999999997</v>
      </c>
      <c r="U91">
        <v>-165.39999999999418</v>
      </c>
      <c r="W91">
        <v>28142</v>
      </c>
      <c r="X91">
        <v>8816.6</v>
      </c>
      <c r="AB91">
        <v>56551.8</v>
      </c>
      <c r="AC91">
        <v>2.0387503138715299</v>
      </c>
      <c r="AI91">
        <v>56551.8</v>
      </c>
      <c r="AJ91">
        <v>2.0387503138715299</v>
      </c>
    </row>
    <row r="92" spans="2:38" x14ac:dyDescent="0.25">
      <c r="B92">
        <v>97414</v>
      </c>
      <c r="C92">
        <v>42172</v>
      </c>
      <c r="D92">
        <v>89347</v>
      </c>
      <c r="E92">
        <v>35869</v>
      </c>
      <c r="F92">
        <v>37944</v>
      </c>
      <c r="H92">
        <v>127843</v>
      </c>
      <c r="J92">
        <f t="shared" si="12"/>
        <v>60549.2</v>
      </c>
      <c r="K92">
        <f t="shared" si="13"/>
        <v>2.1113904064793592</v>
      </c>
      <c r="L92">
        <f t="shared" si="14"/>
        <v>97414</v>
      </c>
      <c r="M92">
        <f t="shared" si="15"/>
        <v>35869</v>
      </c>
      <c r="N92">
        <f t="shared" si="16"/>
        <v>60549.2</v>
      </c>
      <c r="O92">
        <f t="shared" si="17"/>
        <v>61545</v>
      </c>
      <c r="Q92">
        <v>56134</v>
      </c>
      <c r="R92">
        <v>1859</v>
      </c>
      <c r="T92">
        <v>5838.7999999999956</v>
      </c>
      <c r="U92">
        <v>-2235</v>
      </c>
      <c r="W92">
        <v>12359.199999999999</v>
      </c>
      <c r="X92">
        <v>4359.8</v>
      </c>
      <c r="Z92">
        <v>60549.2</v>
      </c>
      <c r="AA92">
        <v>2.1113904064793592</v>
      </c>
      <c r="AK92">
        <v>60549.2</v>
      </c>
      <c r="AL92">
        <v>2.1113904064793592</v>
      </c>
    </row>
    <row r="93" spans="2:38" x14ac:dyDescent="0.25">
      <c r="B93">
        <v>66500</v>
      </c>
      <c r="C93">
        <v>51000</v>
      </c>
      <c r="D93">
        <v>30725</v>
      </c>
      <c r="E93">
        <v>83417</v>
      </c>
      <c r="F93">
        <v>44866</v>
      </c>
      <c r="H93">
        <v>63424</v>
      </c>
      <c r="J93">
        <f t="shared" si="12"/>
        <v>55301.599999999999</v>
      </c>
      <c r="K93">
        <f t="shared" si="13"/>
        <v>1.1468745931401623</v>
      </c>
      <c r="L93">
        <f t="shared" si="14"/>
        <v>83417</v>
      </c>
      <c r="M93">
        <f t="shared" si="15"/>
        <v>30725</v>
      </c>
      <c r="N93">
        <f t="shared" si="16"/>
        <v>55301.599999999999</v>
      </c>
      <c r="O93">
        <f t="shared" si="17"/>
        <v>52692</v>
      </c>
      <c r="Q93">
        <v>-45431</v>
      </c>
      <c r="R93">
        <v>0</v>
      </c>
      <c r="T93">
        <v>-1155.4000000000015</v>
      </c>
      <c r="U93">
        <v>-5418.8000000000029</v>
      </c>
      <c r="W93">
        <v>46362.200000000004</v>
      </c>
      <c r="X93">
        <v>7611.6000000000013</v>
      </c>
      <c r="AD93">
        <v>55301.599999999999</v>
      </c>
      <c r="AE93">
        <v>1.1468745931401623</v>
      </c>
      <c r="AI93">
        <v>55301.599999999999</v>
      </c>
      <c r="AJ93">
        <v>1.1468745931401623</v>
      </c>
    </row>
    <row r="94" spans="2:38" x14ac:dyDescent="0.25">
      <c r="B94">
        <v>38423</v>
      </c>
      <c r="C94">
        <v>30870</v>
      </c>
      <c r="D94">
        <v>84372</v>
      </c>
      <c r="E94">
        <v>43643</v>
      </c>
      <c r="F94">
        <v>24625</v>
      </c>
      <c r="H94">
        <v>73720</v>
      </c>
      <c r="J94">
        <f t="shared" si="12"/>
        <v>44386.6</v>
      </c>
      <c r="K94">
        <f t="shared" si="13"/>
        <v>1.6608616113872205</v>
      </c>
      <c r="L94">
        <f t="shared" si="14"/>
        <v>84372</v>
      </c>
      <c r="M94">
        <f t="shared" si="15"/>
        <v>24625</v>
      </c>
      <c r="N94">
        <f t="shared" si="16"/>
        <v>44386.6</v>
      </c>
      <c r="O94">
        <f t="shared" si="17"/>
        <v>59747</v>
      </c>
      <c r="Q94">
        <v>-18161</v>
      </c>
      <c r="R94">
        <v>20024</v>
      </c>
      <c r="T94">
        <v>-38392.400000000001</v>
      </c>
      <c r="U94">
        <v>2002</v>
      </c>
      <c r="W94">
        <v>38392.399999999994</v>
      </c>
      <c r="X94">
        <v>3570</v>
      </c>
      <c r="AB94">
        <v>44386.6</v>
      </c>
      <c r="AC94">
        <v>1.6608616113872205</v>
      </c>
      <c r="AK94">
        <v>44386.6</v>
      </c>
      <c r="AL94">
        <v>1.6608616113872205</v>
      </c>
    </row>
    <row r="95" spans="2:38" x14ac:dyDescent="0.25">
      <c r="B95">
        <v>27160</v>
      </c>
      <c r="C95">
        <v>73080</v>
      </c>
      <c r="D95">
        <v>87592</v>
      </c>
      <c r="E95">
        <v>64750</v>
      </c>
      <c r="F95">
        <v>98101</v>
      </c>
      <c r="H95">
        <v>122473</v>
      </c>
      <c r="J95">
        <f t="shared" si="12"/>
        <v>70136.600000000006</v>
      </c>
      <c r="K95">
        <f t="shared" si="13"/>
        <v>1.7462066880915241</v>
      </c>
      <c r="L95">
        <f t="shared" si="14"/>
        <v>98101</v>
      </c>
      <c r="M95">
        <f t="shared" si="15"/>
        <v>27160</v>
      </c>
      <c r="N95">
        <f t="shared" si="16"/>
        <v>70136.600000000006</v>
      </c>
      <c r="O95">
        <f t="shared" si="17"/>
        <v>70941</v>
      </c>
      <c r="Q95">
        <v>-18977</v>
      </c>
      <c r="R95">
        <v>-6889</v>
      </c>
      <c r="T95">
        <v>-15176.199999999997</v>
      </c>
      <c r="U95">
        <v>-7948.1999999999971</v>
      </c>
      <c r="W95">
        <v>26273.4</v>
      </c>
      <c r="X95">
        <v>8696.2000000000007</v>
      </c>
      <c r="AF95">
        <v>70136.600000000006</v>
      </c>
      <c r="AG95">
        <v>1.7462066880915241</v>
      </c>
      <c r="AK95">
        <v>70136.600000000006</v>
      </c>
      <c r="AL95">
        <v>1.7462066880915241</v>
      </c>
    </row>
    <row r="96" spans="2:38" x14ac:dyDescent="0.25">
      <c r="B96">
        <v>28109</v>
      </c>
      <c r="C96">
        <v>31159</v>
      </c>
      <c r="D96">
        <v>34417</v>
      </c>
      <c r="E96">
        <v>62489</v>
      </c>
      <c r="F96">
        <v>81795</v>
      </c>
      <c r="H96">
        <v>110766</v>
      </c>
      <c r="J96">
        <f t="shared" si="12"/>
        <v>47593.8</v>
      </c>
      <c r="K96">
        <f t="shared" si="13"/>
        <v>2.3273199450348572</v>
      </c>
      <c r="L96">
        <f t="shared" si="14"/>
        <v>81795</v>
      </c>
      <c r="M96">
        <f t="shared" si="15"/>
        <v>28109</v>
      </c>
      <c r="N96">
        <f t="shared" si="16"/>
        <v>47593.8</v>
      </c>
      <c r="O96">
        <f t="shared" si="17"/>
        <v>53686</v>
      </c>
      <c r="Q96">
        <v>-1041</v>
      </c>
      <c r="R96">
        <v>-18445</v>
      </c>
      <c r="T96">
        <v>-11323.199999999997</v>
      </c>
      <c r="U96">
        <v>3047.2000000000044</v>
      </c>
      <c r="W96">
        <v>12038</v>
      </c>
      <c r="X96">
        <v>7415.6</v>
      </c>
      <c r="AD96">
        <v>47593.8</v>
      </c>
      <c r="AE96">
        <v>2.3273199450348572</v>
      </c>
      <c r="AK96">
        <v>47593.8</v>
      </c>
      <c r="AL96">
        <v>2.3273199450348572</v>
      </c>
    </row>
    <row r="97" spans="2:38" x14ac:dyDescent="0.25">
      <c r="B97">
        <v>98468</v>
      </c>
      <c r="C97">
        <v>43935</v>
      </c>
      <c r="D97">
        <v>38043</v>
      </c>
      <c r="E97">
        <v>30264</v>
      </c>
      <c r="F97">
        <v>38075</v>
      </c>
      <c r="H97">
        <v>107532</v>
      </c>
      <c r="J97">
        <f t="shared" si="12"/>
        <v>49757</v>
      </c>
      <c r="K97">
        <f t="shared" si="13"/>
        <v>2.1611431557368812</v>
      </c>
      <c r="L97">
        <f t="shared" si="14"/>
        <v>98468</v>
      </c>
      <c r="M97">
        <f t="shared" si="15"/>
        <v>30264</v>
      </c>
      <c r="N97">
        <f t="shared" si="16"/>
        <v>49757</v>
      </c>
      <c r="O97">
        <f t="shared" si="17"/>
        <v>68204</v>
      </c>
      <c r="Q97">
        <v>31149</v>
      </c>
      <c r="R97">
        <v>-45193</v>
      </c>
      <c r="T97">
        <v>-1411</v>
      </c>
      <c r="U97">
        <v>-1778</v>
      </c>
      <c r="W97">
        <v>11779.8</v>
      </c>
      <c r="X97">
        <v>5176</v>
      </c>
      <c r="AD97">
        <v>49757</v>
      </c>
      <c r="AE97">
        <v>2.1611431557368812</v>
      </c>
      <c r="AK97">
        <v>49757</v>
      </c>
      <c r="AL97">
        <v>2.1611431557368812</v>
      </c>
    </row>
    <row r="98" spans="2:38" x14ac:dyDescent="0.25">
      <c r="B98">
        <v>51036</v>
      </c>
      <c r="C98">
        <v>52773</v>
      </c>
      <c r="D98">
        <v>62841</v>
      </c>
      <c r="E98">
        <v>89810</v>
      </c>
      <c r="F98">
        <v>98240</v>
      </c>
      <c r="H98">
        <v>106465</v>
      </c>
      <c r="J98">
        <f t="shared" si="12"/>
        <v>70940</v>
      </c>
      <c r="K98">
        <f t="shared" ref="K98:K129" si="18">H98/J98</f>
        <v>1.5007753030730195</v>
      </c>
      <c r="L98">
        <f t="shared" si="14"/>
        <v>98240</v>
      </c>
      <c r="M98">
        <f t="shared" si="15"/>
        <v>51036</v>
      </c>
      <c r="N98">
        <f t="shared" si="16"/>
        <v>70940</v>
      </c>
      <c r="O98">
        <f t="shared" si="17"/>
        <v>47204</v>
      </c>
      <c r="Q98">
        <v>7450</v>
      </c>
      <c r="R98">
        <v>2684</v>
      </c>
      <c r="T98">
        <v>-7780</v>
      </c>
      <c r="U98">
        <v>-2033.1999999999971</v>
      </c>
      <c r="W98">
        <v>29960.799999999996</v>
      </c>
      <c r="X98">
        <v>12558</v>
      </c>
      <c r="AB98">
        <v>70940</v>
      </c>
      <c r="AC98">
        <v>1.5007753030730195</v>
      </c>
      <c r="AI98">
        <v>70940</v>
      </c>
      <c r="AJ98">
        <v>1.5007753030730195</v>
      </c>
    </row>
    <row r="99" spans="2:38" x14ac:dyDescent="0.25">
      <c r="B99">
        <v>25998</v>
      </c>
      <c r="C99">
        <v>63046</v>
      </c>
      <c r="D99">
        <v>62364</v>
      </c>
      <c r="E99">
        <v>33063</v>
      </c>
      <c r="F99">
        <v>96607</v>
      </c>
      <c r="H99">
        <v>87578</v>
      </c>
      <c r="J99">
        <f t="shared" si="12"/>
        <v>56215.6</v>
      </c>
      <c r="K99">
        <f t="shared" si="18"/>
        <v>1.5578949615409245</v>
      </c>
      <c r="L99">
        <f t="shared" si="14"/>
        <v>96607</v>
      </c>
      <c r="M99">
        <f t="shared" si="15"/>
        <v>25998</v>
      </c>
      <c r="N99">
        <f t="shared" si="16"/>
        <v>56215.6</v>
      </c>
      <c r="O99">
        <f t="shared" si="17"/>
        <v>70609</v>
      </c>
      <c r="Q99">
        <v>10826</v>
      </c>
      <c r="R99">
        <v>585</v>
      </c>
      <c r="T99">
        <v>-6883.4000000000015</v>
      </c>
      <c r="U99">
        <v>8505</v>
      </c>
      <c r="W99">
        <v>32676.6</v>
      </c>
      <c r="X99">
        <v>10641.8</v>
      </c>
      <c r="AB99">
        <v>56215.6</v>
      </c>
      <c r="AC99">
        <v>1.5578949615409245</v>
      </c>
      <c r="AI99">
        <v>56215.6</v>
      </c>
      <c r="AJ99">
        <v>1.5578949615409245</v>
      </c>
    </row>
    <row r="100" spans="2:38" x14ac:dyDescent="0.25">
      <c r="B100">
        <v>98306</v>
      </c>
      <c r="C100">
        <v>36690</v>
      </c>
      <c r="D100">
        <v>10130</v>
      </c>
      <c r="E100">
        <v>63714</v>
      </c>
      <c r="F100">
        <v>25199</v>
      </c>
      <c r="H100">
        <v>57113</v>
      </c>
      <c r="J100">
        <f t="shared" si="12"/>
        <v>46807.8</v>
      </c>
      <c r="K100">
        <f t="shared" si="18"/>
        <v>1.2201598878819342</v>
      </c>
      <c r="L100">
        <f t="shared" si="14"/>
        <v>98306</v>
      </c>
      <c r="M100">
        <f t="shared" si="15"/>
        <v>10130</v>
      </c>
      <c r="N100">
        <f t="shared" si="16"/>
        <v>46807.8</v>
      </c>
      <c r="O100">
        <f t="shared" si="17"/>
        <v>88176</v>
      </c>
      <c r="Q100">
        <v>-29971</v>
      </c>
      <c r="R100">
        <v>1031</v>
      </c>
      <c r="T100">
        <v>7866</v>
      </c>
      <c r="U100">
        <v>-8150.1999999999971</v>
      </c>
      <c r="W100">
        <v>7952.8</v>
      </c>
      <c r="X100">
        <v>8466.6</v>
      </c>
      <c r="AD100">
        <v>46807.8</v>
      </c>
      <c r="AE100">
        <v>1.2201598878819342</v>
      </c>
      <c r="AI100">
        <v>46807.8</v>
      </c>
      <c r="AJ100">
        <v>1.2201598878819342</v>
      </c>
    </row>
    <row r="101" spans="2:38" x14ac:dyDescent="0.25">
      <c r="B101">
        <v>48238</v>
      </c>
      <c r="C101">
        <v>25672</v>
      </c>
      <c r="D101">
        <v>70977</v>
      </c>
      <c r="E101">
        <v>74146</v>
      </c>
      <c r="F101">
        <v>35405</v>
      </c>
      <c r="H101">
        <v>75311</v>
      </c>
      <c r="J101">
        <f t="shared" si="12"/>
        <v>50887.6</v>
      </c>
      <c r="K101">
        <f t="shared" si="18"/>
        <v>1.4799479637475534</v>
      </c>
      <c r="L101">
        <f t="shared" si="14"/>
        <v>74146</v>
      </c>
      <c r="M101">
        <f t="shared" si="15"/>
        <v>25672</v>
      </c>
      <c r="N101">
        <f t="shared" si="16"/>
        <v>50887.6</v>
      </c>
      <c r="O101">
        <f t="shared" si="17"/>
        <v>48474</v>
      </c>
      <c r="Q101">
        <v>10613</v>
      </c>
      <c r="R101">
        <v>-22431</v>
      </c>
      <c r="T101">
        <v>9092.1999999999971</v>
      </c>
      <c r="U101">
        <v>-2157</v>
      </c>
      <c r="W101">
        <v>29753.8</v>
      </c>
      <c r="X101">
        <v>4813.4000000000005</v>
      </c>
      <c r="AD101">
        <v>50887.6</v>
      </c>
      <c r="AE101">
        <v>1.4799479637475534</v>
      </c>
      <c r="AI101">
        <v>50887.6</v>
      </c>
      <c r="AJ101">
        <v>1.4799479637475534</v>
      </c>
    </row>
    <row r="103" spans="2:38" x14ac:dyDescent="0.25">
      <c r="B103">
        <v>2919658</v>
      </c>
      <c r="C103">
        <v>2906703</v>
      </c>
      <c r="D103">
        <v>3015174</v>
      </c>
      <c r="E103">
        <v>2898180</v>
      </c>
      <c r="F103">
        <v>2905178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5E1A8-70B9-454B-B777-81B5191917B9}">
  <dimension ref="A1:AL103"/>
  <sheetViews>
    <sheetView workbookViewId="0"/>
  </sheetViews>
  <sheetFormatPr defaultRowHeight="15" x14ac:dyDescent="0.25"/>
  <sheetData>
    <row r="1" spans="1:38" x14ac:dyDescent="0.25">
      <c r="A1" t="s">
        <v>25</v>
      </c>
    </row>
    <row r="2" spans="1:38" x14ac:dyDescent="0.25">
      <c r="B2">
        <v>40455</v>
      </c>
      <c r="C2">
        <v>34341</v>
      </c>
      <c r="D2">
        <v>53306</v>
      </c>
      <c r="E2">
        <v>62338</v>
      </c>
      <c r="F2">
        <v>82196</v>
      </c>
      <c r="H2">
        <v>96042</v>
      </c>
      <c r="J2">
        <f t="shared" ref="J2:J33" si="0">AVERAGE(B2:F2)</f>
        <v>54527.199999999997</v>
      </c>
      <c r="K2">
        <f t="shared" ref="K2:K33" si="1">H2/J2</f>
        <v>1.7613594683020586</v>
      </c>
      <c r="L2">
        <f t="shared" ref="L2:L33" si="2">MAX(B2:F2)</f>
        <v>82196</v>
      </c>
      <c r="M2">
        <f t="shared" ref="M2:M33" si="3">MIN(B2:F2)</f>
        <v>34341</v>
      </c>
      <c r="N2">
        <f t="shared" ref="N2:N33" si="4">AVERAGE(B2:F2)</f>
        <v>54527.199999999997</v>
      </c>
      <c r="O2">
        <f t="shared" ref="O2:O33" si="5">L2-M2</f>
        <v>47855</v>
      </c>
      <c r="Q2">
        <v>-15765</v>
      </c>
      <c r="R2">
        <v>114</v>
      </c>
      <c r="T2">
        <v>-5988.8000000000029</v>
      </c>
      <c r="U2">
        <v>-10546.600000000006</v>
      </c>
      <c r="W2">
        <v>29246.399999999998</v>
      </c>
      <c r="X2">
        <v>10574.2</v>
      </c>
      <c r="AD2">
        <v>54527.199999999997</v>
      </c>
      <c r="AE2">
        <v>1.7613594683020586</v>
      </c>
      <c r="AK2">
        <v>54527.199999999997</v>
      </c>
      <c r="AL2">
        <v>1.7613594683020586</v>
      </c>
    </row>
    <row r="3" spans="1:38" x14ac:dyDescent="0.25">
      <c r="B3">
        <v>53705</v>
      </c>
      <c r="C3">
        <v>51544</v>
      </c>
      <c r="D3">
        <v>62395</v>
      </c>
      <c r="E3">
        <v>87044</v>
      </c>
      <c r="F3">
        <v>18988</v>
      </c>
      <c r="H3">
        <v>93790</v>
      </c>
      <c r="J3">
        <f t="shared" si="0"/>
        <v>54735.199999999997</v>
      </c>
      <c r="K3">
        <f t="shared" si="1"/>
        <v>1.7135225595229395</v>
      </c>
      <c r="L3">
        <f t="shared" si="2"/>
        <v>87044</v>
      </c>
      <c r="M3">
        <f t="shared" si="3"/>
        <v>18988</v>
      </c>
      <c r="N3">
        <f t="shared" si="4"/>
        <v>54735.199999999997</v>
      </c>
      <c r="O3">
        <f t="shared" si="5"/>
        <v>68056</v>
      </c>
      <c r="Q3">
        <v>17899</v>
      </c>
      <c r="R3">
        <v>13883</v>
      </c>
      <c r="T3">
        <v>-13456</v>
      </c>
      <c r="U3">
        <v>-2459.8000000000029</v>
      </c>
      <c r="W3">
        <v>16342.8</v>
      </c>
      <c r="X3">
        <v>6620.2</v>
      </c>
      <c r="AB3">
        <v>54735.199999999997</v>
      </c>
      <c r="AC3">
        <v>1.7135225595229395</v>
      </c>
      <c r="AK3">
        <v>54735.199999999997</v>
      </c>
      <c r="AL3">
        <v>1.7135225595229395</v>
      </c>
    </row>
    <row r="4" spans="1:38" x14ac:dyDescent="0.25">
      <c r="B4">
        <v>61554</v>
      </c>
      <c r="C4">
        <v>32304</v>
      </c>
      <c r="D4">
        <v>101893</v>
      </c>
      <c r="E4">
        <v>108672</v>
      </c>
      <c r="F4">
        <v>103236</v>
      </c>
      <c r="H4">
        <v>121253</v>
      </c>
      <c r="J4">
        <f t="shared" si="0"/>
        <v>81531.8</v>
      </c>
      <c r="K4">
        <f t="shared" si="1"/>
        <v>1.4871865946783953</v>
      </c>
      <c r="L4">
        <f t="shared" si="2"/>
        <v>108672</v>
      </c>
      <c r="M4">
        <f t="shared" si="3"/>
        <v>32304</v>
      </c>
      <c r="N4">
        <f t="shared" si="4"/>
        <v>81531.8</v>
      </c>
      <c r="O4">
        <f t="shared" si="5"/>
        <v>76368</v>
      </c>
      <c r="Q4">
        <v>34661</v>
      </c>
      <c r="R4">
        <v>6468</v>
      </c>
      <c r="T4">
        <v>13193</v>
      </c>
      <c r="U4">
        <v>3980.1999999999971</v>
      </c>
      <c r="W4">
        <v>25538.6</v>
      </c>
      <c r="X4">
        <v>4133.8</v>
      </c>
      <c r="AB4">
        <v>81531.8</v>
      </c>
      <c r="AC4">
        <v>1.4871865946783953</v>
      </c>
      <c r="AK4">
        <v>81531.8</v>
      </c>
      <c r="AL4">
        <v>1.4871865946783953</v>
      </c>
    </row>
    <row r="5" spans="1:38" x14ac:dyDescent="0.25">
      <c r="B5">
        <v>31284</v>
      </c>
      <c r="C5">
        <v>52666</v>
      </c>
      <c r="D5">
        <v>98123</v>
      </c>
      <c r="E5">
        <v>50047</v>
      </c>
      <c r="F5">
        <v>37400</v>
      </c>
      <c r="H5">
        <v>86692</v>
      </c>
      <c r="J5">
        <f t="shared" si="0"/>
        <v>53904</v>
      </c>
      <c r="K5">
        <f t="shared" si="1"/>
        <v>1.6082665479370732</v>
      </c>
      <c r="L5">
        <f t="shared" si="2"/>
        <v>98123</v>
      </c>
      <c r="M5">
        <f t="shared" si="3"/>
        <v>31284</v>
      </c>
      <c r="N5">
        <f t="shared" si="4"/>
        <v>53904</v>
      </c>
      <c r="O5">
        <f t="shared" si="5"/>
        <v>66839</v>
      </c>
      <c r="Q5">
        <v>-13553</v>
      </c>
      <c r="R5">
        <v>-23456</v>
      </c>
      <c r="T5">
        <v>9279.5999999999985</v>
      </c>
      <c r="U5">
        <v>-2611.4000000000015</v>
      </c>
      <c r="W5">
        <v>39364.400000000001</v>
      </c>
      <c r="X5">
        <v>2623.8</v>
      </c>
      <c r="AD5">
        <v>53904</v>
      </c>
      <c r="AE5">
        <v>1.6082665479370732</v>
      </c>
      <c r="AK5">
        <v>53904</v>
      </c>
      <c r="AL5">
        <v>1.6082665479370732</v>
      </c>
    </row>
    <row r="6" spans="1:38" x14ac:dyDescent="0.25">
      <c r="B6">
        <v>81123</v>
      </c>
      <c r="C6">
        <v>91015</v>
      </c>
      <c r="D6">
        <v>45907</v>
      </c>
      <c r="E6">
        <v>41387</v>
      </c>
      <c r="F6">
        <v>62859</v>
      </c>
      <c r="H6">
        <v>149910</v>
      </c>
      <c r="J6">
        <f t="shared" si="0"/>
        <v>64458.2</v>
      </c>
      <c r="K6">
        <f t="shared" si="1"/>
        <v>2.3256932399601604</v>
      </c>
      <c r="L6">
        <f t="shared" si="2"/>
        <v>91015</v>
      </c>
      <c r="M6">
        <f t="shared" si="3"/>
        <v>41387</v>
      </c>
      <c r="N6">
        <f t="shared" si="4"/>
        <v>64458.2</v>
      </c>
      <c r="O6">
        <f t="shared" si="5"/>
        <v>49628</v>
      </c>
      <c r="Q6">
        <v>44991</v>
      </c>
      <c r="R6">
        <v>4512</v>
      </c>
      <c r="T6">
        <v>9231.1999999999971</v>
      </c>
      <c r="U6">
        <v>-7544.8000000000029</v>
      </c>
      <c r="W6">
        <v>35542</v>
      </c>
      <c r="X6">
        <v>8611.5999999999985</v>
      </c>
      <c r="AD6">
        <v>64458.2</v>
      </c>
      <c r="AE6">
        <v>2.3256932399601604</v>
      </c>
      <c r="AK6">
        <v>64458.2</v>
      </c>
      <c r="AL6">
        <v>2.3256932399601604</v>
      </c>
    </row>
    <row r="7" spans="1:38" x14ac:dyDescent="0.25">
      <c r="B7">
        <v>81476</v>
      </c>
      <c r="C7">
        <v>31146</v>
      </c>
      <c r="D7">
        <v>37970</v>
      </c>
      <c r="E7">
        <v>38890</v>
      </c>
      <c r="F7">
        <v>40771</v>
      </c>
      <c r="H7">
        <v>52856</v>
      </c>
      <c r="J7">
        <f t="shared" si="0"/>
        <v>46050.6</v>
      </c>
      <c r="K7">
        <f t="shared" si="1"/>
        <v>1.1477809192496948</v>
      </c>
      <c r="L7">
        <f t="shared" si="2"/>
        <v>81476</v>
      </c>
      <c r="M7">
        <f t="shared" si="3"/>
        <v>31146</v>
      </c>
      <c r="N7">
        <f t="shared" si="4"/>
        <v>46050.6</v>
      </c>
      <c r="O7">
        <f t="shared" si="5"/>
        <v>50330</v>
      </c>
      <c r="Q7">
        <v>-56860</v>
      </c>
      <c r="R7">
        <v>-18355</v>
      </c>
      <c r="T7">
        <v>-3616.8000000000029</v>
      </c>
      <c r="U7">
        <v>-4207</v>
      </c>
      <c r="W7">
        <v>18196</v>
      </c>
      <c r="X7">
        <v>6271</v>
      </c>
      <c r="AD7">
        <v>46050.6</v>
      </c>
      <c r="AE7">
        <v>1.1477809192496948</v>
      </c>
      <c r="AI7">
        <v>46050.6</v>
      </c>
      <c r="AJ7">
        <v>1.1477809192496948</v>
      </c>
    </row>
    <row r="8" spans="1:38" x14ac:dyDescent="0.25">
      <c r="B8">
        <v>71947</v>
      </c>
      <c r="C8">
        <v>33373</v>
      </c>
      <c r="D8">
        <v>42707</v>
      </c>
      <c r="E8">
        <v>39124</v>
      </c>
      <c r="F8">
        <v>46198</v>
      </c>
      <c r="H8">
        <v>90745</v>
      </c>
      <c r="J8">
        <f t="shared" si="0"/>
        <v>46669.8</v>
      </c>
      <c r="K8">
        <f t="shared" si="1"/>
        <v>1.9444051613677367</v>
      </c>
      <c r="L8">
        <f t="shared" si="2"/>
        <v>71947</v>
      </c>
      <c r="M8">
        <f t="shared" si="3"/>
        <v>33373</v>
      </c>
      <c r="N8">
        <f t="shared" si="4"/>
        <v>46669.8</v>
      </c>
      <c r="O8">
        <f t="shared" si="5"/>
        <v>38574</v>
      </c>
      <c r="Q8">
        <v>-13928</v>
      </c>
      <c r="R8">
        <v>11517</v>
      </c>
      <c r="T8">
        <v>1602.6000000000058</v>
      </c>
      <c r="U8">
        <v>-922</v>
      </c>
      <c r="W8">
        <v>25255</v>
      </c>
      <c r="X8">
        <v>3460</v>
      </c>
      <c r="AD8">
        <v>46669.8</v>
      </c>
      <c r="AE8">
        <v>1.9444051613677367</v>
      </c>
      <c r="AK8">
        <v>46669.8</v>
      </c>
      <c r="AL8">
        <v>1.9444051613677367</v>
      </c>
    </row>
    <row r="9" spans="1:38" x14ac:dyDescent="0.25">
      <c r="B9">
        <v>43294</v>
      </c>
      <c r="C9">
        <v>38191</v>
      </c>
      <c r="D9">
        <v>93844</v>
      </c>
      <c r="E9">
        <v>55011</v>
      </c>
      <c r="F9">
        <v>37195</v>
      </c>
      <c r="H9">
        <v>57344</v>
      </c>
      <c r="J9">
        <f t="shared" si="0"/>
        <v>53507</v>
      </c>
      <c r="K9">
        <f t="shared" si="1"/>
        <v>1.0717102435195396</v>
      </c>
      <c r="L9">
        <f t="shared" si="2"/>
        <v>93844</v>
      </c>
      <c r="M9">
        <f t="shared" si="3"/>
        <v>37195</v>
      </c>
      <c r="N9">
        <f t="shared" si="4"/>
        <v>53507</v>
      </c>
      <c r="O9">
        <f t="shared" si="5"/>
        <v>56649</v>
      </c>
      <c r="Q9">
        <v>-37243</v>
      </c>
      <c r="R9">
        <v>56</v>
      </c>
      <c r="T9">
        <v>9350</v>
      </c>
      <c r="U9">
        <v>2709.1999999999971</v>
      </c>
      <c r="W9">
        <v>11342.8</v>
      </c>
      <c r="X9">
        <v>3135.5999999999995</v>
      </c>
      <c r="AD9">
        <v>53507</v>
      </c>
      <c r="AE9">
        <v>1.0717102435195396</v>
      </c>
      <c r="AI9">
        <v>53507</v>
      </c>
      <c r="AJ9">
        <v>1.0717102435195396</v>
      </c>
    </row>
    <row r="10" spans="1:38" x14ac:dyDescent="0.25">
      <c r="B10">
        <v>23985</v>
      </c>
      <c r="C10">
        <v>47343</v>
      </c>
      <c r="D10">
        <v>34169</v>
      </c>
      <c r="E10">
        <v>27876</v>
      </c>
      <c r="F10">
        <v>103838</v>
      </c>
      <c r="H10">
        <v>107465</v>
      </c>
      <c r="J10">
        <f t="shared" si="0"/>
        <v>47442.2</v>
      </c>
      <c r="K10">
        <f t="shared" si="1"/>
        <v>2.2651774158871216</v>
      </c>
      <c r="L10">
        <f t="shared" si="2"/>
        <v>103838</v>
      </c>
      <c r="M10">
        <f t="shared" si="3"/>
        <v>23985</v>
      </c>
      <c r="N10">
        <f t="shared" si="4"/>
        <v>47442.2</v>
      </c>
      <c r="O10">
        <f t="shared" si="5"/>
        <v>79853</v>
      </c>
      <c r="Q10">
        <v>22841</v>
      </c>
      <c r="R10">
        <v>-10522</v>
      </c>
      <c r="T10">
        <v>-13910.200000000004</v>
      </c>
      <c r="U10">
        <v>-639.80000000000291</v>
      </c>
      <c r="W10">
        <v>22771.8</v>
      </c>
      <c r="X10">
        <v>8859.4</v>
      </c>
      <c r="AB10">
        <v>47442.2</v>
      </c>
      <c r="AC10">
        <v>2.2651774158871216</v>
      </c>
      <c r="AK10">
        <v>47442.2</v>
      </c>
      <c r="AL10">
        <v>2.2651774158871216</v>
      </c>
    </row>
    <row r="11" spans="1:38" x14ac:dyDescent="0.25">
      <c r="B11">
        <v>98123</v>
      </c>
      <c r="C11">
        <v>46500</v>
      </c>
      <c r="D11">
        <v>96646</v>
      </c>
      <c r="E11">
        <v>98808</v>
      </c>
      <c r="F11">
        <v>19019</v>
      </c>
      <c r="H11">
        <v>130113</v>
      </c>
      <c r="J11">
        <f t="shared" si="0"/>
        <v>71819.199999999997</v>
      </c>
      <c r="K11">
        <f t="shared" si="1"/>
        <v>1.8116743155033752</v>
      </c>
      <c r="L11">
        <f t="shared" si="2"/>
        <v>98808</v>
      </c>
      <c r="M11">
        <f t="shared" si="3"/>
        <v>19019</v>
      </c>
      <c r="N11">
        <f t="shared" si="4"/>
        <v>71819.199999999997</v>
      </c>
      <c r="O11">
        <f t="shared" si="5"/>
        <v>79789</v>
      </c>
      <c r="Q11">
        <v>6498</v>
      </c>
      <c r="R11">
        <v>-17329</v>
      </c>
      <c r="T11">
        <v>-6359.6000000000058</v>
      </c>
      <c r="U11">
        <v>-1528.1999999999971</v>
      </c>
      <c r="W11">
        <v>18121.599999999999</v>
      </c>
      <c r="X11">
        <v>5430.6</v>
      </c>
      <c r="AF11">
        <v>71819.199999999997</v>
      </c>
      <c r="AG11">
        <v>1.8116743155033752</v>
      </c>
      <c r="AK11">
        <v>71819.199999999997</v>
      </c>
      <c r="AL11">
        <v>1.8116743155033752</v>
      </c>
    </row>
    <row r="12" spans="1:38" x14ac:dyDescent="0.25">
      <c r="B12">
        <v>89210</v>
      </c>
      <c r="C12">
        <v>55939</v>
      </c>
      <c r="D12">
        <v>85686</v>
      </c>
      <c r="E12">
        <v>71777</v>
      </c>
      <c r="F12">
        <v>26792</v>
      </c>
      <c r="H12">
        <v>100748</v>
      </c>
      <c r="J12">
        <f t="shared" si="0"/>
        <v>65880.800000000003</v>
      </c>
      <c r="K12">
        <f t="shared" si="1"/>
        <v>1.5292467608165048</v>
      </c>
      <c r="L12">
        <f t="shared" si="2"/>
        <v>89210</v>
      </c>
      <c r="M12">
        <f t="shared" si="3"/>
        <v>26792</v>
      </c>
      <c r="N12">
        <f t="shared" si="4"/>
        <v>65880.800000000003</v>
      </c>
      <c r="O12">
        <f t="shared" si="5"/>
        <v>62418</v>
      </c>
      <c r="Q12">
        <v>44045</v>
      </c>
      <c r="R12">
        <v>-8771</v>
      </c>
      <c r="T12">
        <v>9374.6000000000058</v>
      </c>
      <c r="U12">
        <v>2658.2000000000044</v>
      </c>
      <c r="W12">
        <v>16946.2</v>
      </c>
      <c r="X12">
        <v>9121</v>
      </c>
      <c r="Z12">
        <v>65880.800000000003</v>
      </c>
      <c r="AA12">
        <v>1.5292467608165048</v>
      </c>
      <c r="AI12">
        <v>65880.800000000003</v>
      </c>
      <c r="AJ12">
        <v>1.5292467608165048</v>
      </c>
    </row>
    <row r="13" spans="1:38" x14ac:dyDescent="0.25">
      <c r="B13">
        <v>28948</v>
      </c>
      <c r="C13">
        <v>64029</v>
      </c>
      <c r="D13">
        <v>37951</v>
      </c>
      <c r="E13">
        <v>27209</v>
      </c>
      <c r="F13">
        <v>57869</v>
      </c>
      <c r="H13">
        <v>119374</v>
      </c>
      <c r="J13">
        <f t="shared" si="0"/>
        <v>43201.2</v>
      </c>
      <c r="K13">
        <f t="shared" si="1"/>
        <v>2.7632102811958927</v>
      </c>
      <c r="L13">
        <f t="shared" si="2"/>
        <v>64029</v>
      </c>
      <c r="M13">
        <f t="shared" si="3"/>
        <v>27209</v>
      </c>
      <c r="N13">
        <f t="shared" si="4"/>
        <v>43201.2</v>
      </c>
      <c r="O13">
        <f t="shared" si="5"/>
        <v>36820</v>
      </c>
      <c r="Q13">
        <v>71896</v>
      </c>
      <c r="R13">
        <v>-5830</v>
      </c>
      <c r="T13">
        <v>5858.3999999999942</v>
      </c>
      <c r="U13">
        <v>-260.80000000000291</v>
      </c>
      <c r="W13">
        <v>29486.399999999998</v>
      </c>
      <c r="X13">
        <v>4958.8</v>
      </c>
      <c r="Z13">
        <v>43201.2</v>
      </c>
      <c r="AA13">
        <v>2.7632102811958927</v>
      </c>
      <c r="AK13">
        <v>43201.2</v>
      </c>
      <c r="AL13">
        <v>2.7632102811958927</v>
      </c>
    </row>
    <row r="14" spans="1:38" x14ac:dyDescent="0.25">
      <c r="B14">
        <v>77320</v>
      </c>
      <c r="C14">
        <v>59165</v>
      </c>
      <c r="D14">
        <v>89474</v>
      </c>
      <c r="E14">
        <v>15502</v>
      </c>
      <c r="F14">
        <v>36737</v>
      </c>
      <c r="H14">
        <v>126947</v>
      </c>
      <c r="J14">
        <f t="shared" si="0"/>
        <v>55639.6</v>
      </c>
      <c r="K14">
        <f t="shared" si="1"/>
        <v>2.2815944039856504</v>
      </c>
      <c r="L14">
        <f t="shared" si="2"/>
        <v>89474</v>
      </c>
      <c r="M14">
        <f t="shared" si="3"/>
        <v>15502</v>
      </c>
      <c r="N14">
        <f t="shared" si="4"/>
        <v>55639.6</v>
      </c>
      <c r="O14">
        <f t="shared" si="5"/>
        <v>73972</v>
      </c>
      <c r="Q14">
        <v>30884</v>
      </c>
      <c r="R14">
        <v>-4458</v>
      </c>
      <c r="T14">
        <v>634</v>
      </c>
      <c r="U14">
        <v>-578.20000000000437</v>
      </c>
      <c r="W14">
        <v>41700</v>
      </c>
      <c r="X14">
        <v>2781</v>
      </c>
      <c r="AD14">
        <v>55639.6</v>
      </c>
      <c r="AE14">
        <v>2.2815944039856504</v>
      </c>
      <c r="AK14">
        <v>55639.6</v>
      </c>
      <c r="AL14">
        <v>2.2815944039856504</v>
      </c>
    </row>
    <row r="15" spans="1:38" x14ac:dyDescent="0.25">
      <c r="B15">
        <v>63850</v>
      </c>
      <c r="C15">
        <v>81089</v>
      </c>
      <c r="D15">
        <v>36230</v>
      </c>
      <c r="E15">
        <v>107003</v>
      </c>
      <c r="F15">
        <v>88417</v>
      </c>
      <c r="H15">
        <v>118328</v>
      </c>
      <c r="J15">
        <f t="shared" si="0"/>
        <v>75317.8</v>
      </c>
      <c r="K15">
        <f t="shared" si="1"/>
        <v>1.5710496058036745</v>
      </c>
      <c r="L15">
        <f t="shared" si="2"/>
        <v>107003</v>
      </c>
      <c r="M15">
        <f t="shared" si="3"/>
        <v>36230</v>
      </c>
      <c r="N15">
        <f t="shared" si="4"/>
        <v>75317.8</v>
      </c>
      <c r="O15">
        <f t="shared" si="5"/>
        <v>70773</v>
      </c>
      <c r="Q15">
        <v>-14635</v>
      </c>
      <c r="R15">
        <v>-13</v>
      </c>
      <c r="T15">
        <v>-11052.800000000003</v>
      </c>
      <c r="U15">
        <v>2562.1999999999971</v>
      </c>
      <c r="W15">
        <v>22920</v>
      </c>
      <c r="X15">
        <v>2814.6</v>
      </c>
      <c r="AF15">
        <v>75317.8</v>
      </c>
      <c r="AG15">
        <v>1.5710496058036745</v>
      </c>
      <c r="AI15">
        <v>75317.8</v>
      </c>
      <c r="AJ15">
        <v>1.5710496058036745</v>
      </c>
    </row>
    <row r="16" spans="1:38" x14ac:dyDescent="0.25">
      <c r="B16">
        <v>58961</v>
      </c>
      <c r="C16">
        <v>24368</v>
      </c>
      <c r="D16">
        <v>34188</v>
      </c>
      <c r="E16">
        <v>57176</v>
      </c>
      <c r="F16">
        <v>73320</v>
      </c>
      <c r="H16">
        <v>51369</v>
      </c>
      <c r="J16">
        <f t="shared" si="0"/>
        <v>49602.6</v>
      </c>
      <c r="K16">
        <f t="shared" si="1"/>
        <v>1.0356110365182472</v>
      </c>
      <c r="L16">
        <f t="shared" si="2"/>
        <v>73320</v>
      </c>
      <c r="M16">
        <f t="shared" si="3"/>
        <v>24368</v>
      </c>
      <c r="N16">
        <f t="shared" si="4"/>
        <v>49602.6</v>
      </c>
      <c r="O16">
        <f t="shared" si="5"/>
        <v>48952</v>
      </c>
      <c r="Q16">
        <v>-49614</v>
      </c>
      <c r="R16">
        <v>-5944</v>
      </c>
      <c r="T16">
        <v>-12610.800000000003</v>
      </c>
      <c r="U16">
        <v>2367.5999999999985</v>
      </c>
      <c r="W16">
        <v>38021.199999999997</v>
      </c>
      <c r="X16">
        <v>2546.4</v>
      </c>
      <c r="AF16">
        <v>49602.6</v>
      </c>
      <c r="AG16">
        <v>1.0356110365182472</v>
      </c>
      <c r="AI16">
        <v>49602.6</v>
      </c>
      <c r="AJ16">
        <v>1.0356110365182472</v>
      </c>
    </row>
    <row r="17" spans="2:38" x14ac:dyDescent="0.25">
      <c r="B17">
        <v>80638</v>
      </c>
      <c r="C17">
        <v>61504</v>
      </c>
      <c r="D17">
        <v>51635</v>
      </c>
      <c r="E17">
        <v>63310</v>
      </c>
      <c r="F17">
        <v>68272</v>
      </c>
      <c r="H17">
        <v>109727</v>
      </c>
      <c r="J17">
        <f t="shared" si="0"/>
        <v>65071.8</v>
      </c>
      <c r="K17">
        <f t="shared" si="1"/>
        <v>1.6862450400941729</v>
      </c>
      <c r="L17">
        <f t="shared" si="2"/>
        <v>80638</v>
      </c>
      <c r="M17">
        <f t="shared" si="3"/>
        <v>51635</v>
      </c>
      <c r="N17">
        <f t="shared" si="4"/>
        <v>65071.8</v>
      </c>
      <c r="O17">
        <f t="shared" si="5"/>
        <v>29003</v>
      </c>
      <c r="Q17">
        <v>-2449</v>
      </c>
      <c r="R17">
        <v>617</v>
      </c>
      <c r="T17">
        <v>-1495.8000000000029</v>
      </c>
      <c r="U17">
        <v>-4285.8000000000029</v>
      </c>
      <c r="W17">
        <v>29853</v>
      </c>
      <c r="X17">
        <v>14058.2</v>
      </c>
      <c r="AF17">
        <v>65071.8</v>
      </c>
      <c r="AG17">
        <v>1.6862450400941729</v>
      </c>
      <c r="AI17">
        <v>65071.8</v>
      </c>
      <c r="AJ17">
        <v>1.6862450400941729</v>
      </c>
    </row>
    <row r="18" spans="2:38" x14ac:dyDescent="0.25">
      <c r="B18">
        <v>57070</v>
      </c>
      <c r="C18">
        <v>26875</v>
      </c>
      <c r="D18">
        <v>30221</v>
      </c>
      <c r="E18">
        <v>50413</v>
      </c>
      <c r="F18">
        <v>23518</v>
      </c>
      <c r="H18">
        <v>65484</v>
      </c>
      <c r="J18">
        <f t="shared" si="0"/>
        <v>37619.4</v>
      </c>
      <c r="K18">
        <f t="shared" si="1"/>
        <v>1.7406976187817986</v>
      </c>
      <c r="L18">
        <f t="shared" si="2"/>
        <v>57070</v>
      </c>
      <c r="M18">
        <f t="shared" si="3"/>
        <v>23518</v>
      </c>
      <c r="N18">
        <f t="shared" si="4"/>
        <v>37619.4</v>
      </c>
      <c r="O18">
        <f t="shared" si="5"/>
        <v>33552</v>
      </c>
      <c r="Q18">
        <v>-14343</v>
      </c>
      <c r="R18">
        <v>-22966</v>
      </c>
      <c r="T18">
        <v>10903.800000000003</v>
      </c>
      <c r="U18">
        <v>-2833.4000000000015</v>
      </c>
      <c r="W18">
        <v>21482.6</v>
      </c>
      <c r="X18">
        <v>6460.2</v>
      </c>
      <c r="AD18">
        <v>37619.4</v>
      </c>
      <c r="AE18">
        <v>1.7406976187817986</v>
      </c>
      <c r="AK18">
        <v>37619.4</v>
      </c>
      <c r="AL18">
        <v>1.7406976187817986</v>
      </c>
    </row>
    <row r="19" spans="2:38" x14ac:dyDescent="0.25">
      <c r="B19">
        <v>71987</v>
      </c>
      <c r="C19">
        <v>51206</v>
      </c>
      <c r="D19">
        <v>85872</v>
      </c>
      <c r="E19">
        <v>74843</v>
      </c>
      <c r="F19">
        <v>76402</v>
      </c>
      <c r="H19">
        <v>118468</v>
      </c>
      <c r="J19">
        <f t="shared" si="0"/>
        <v>72062</v>
      </c>
      <c r="K19">
        <f t="shared" si="1"/>
        <v>1.6439732452610252</v>
      </c>
      <c r="L19">
        <f t="shared" si="2"/>
        <v>85872</v>
      </c>
      <c r="M19">
        <f t="shared" si="3"/>
        <v>51206</v>
      </c>
      <c r="N19">
        <f t="shared" si="4"/>
        <v>72062</v>
      </c>
      <c r="O19">
        <f t="shared" si="5"/>
        <v>34666</v>
      </c>
      <c r="Q19">
        <v>-34913</v>
      </c>
      <c r="R19">
        <v>-12223</v>
      </c>
      <c r="T19">
        <v>-31430.199999999997</v>
      </c>
      <c r="U19">
        <v>-2408.8000000000029</v>
      </c>
      <c r="W19">
        <v>32487</v>
      </c>
      <c r="X19">
        <v>5356.8</v>
      </c>
      <c r="AF19">
        <v>72062</v>
      </c>
      <c r="AG19">
        <v>1.6439732452610252</v>
      </c>
      <c r="AK19">
        <v>72062</v>
      </c>
      <c r="AL19">
        <v>1.6439732452610252</v>
      </c>
    </row>
    <row r="20" spans="2:38" x14ac:dyDescent="0.25">
      <c r="B20">
        <v>107522</v>
      </c>
      <c r="C20">
        <v>28487</v>
      </c>
      <c r="D20">
        <v>56712</v>
      </c>
      <c r="E20">
        <v>40918</v>
      </c>
      <c r="F20">
        <v>24647</v>
      </c>
      <c r="H20">
        <v>129373</v>
      </c>
      <c r="J20">
        <f t="shared" si="0"/>
        <v>51657.2</v>
      </c>
      <c r="K20">
        <f t="shared" si="1"/>
        <v>2.5044524287030656</v>
      </c>
      <c r="L20">
        <f t="shared" si="2"/>
        <v>107522</v>
      </c>
      <c r="M20">
        <f t="shared" si="3"/>
        <v>24647</v>
      </c>
      <c r="N20">
        <f t="shared" si="4"/>
        <v>51657.2</v>
      </c>
      <c r="O20">
        <f t="shared" si="5"/>
        <v>82875</v>
      </c>
      <c r="Q20">
        <v>42781</v>
      </c>
      <c r="R20">
        <v>-529</v>
      </c>
      <c r="T20">
        <v>-6005.2000000000044</v>
      </c>
      <c r="U20">
        <v>6701.3999999999942</v>
      </c>
      <c r="W20">
        <v>19128.800000000003</v>
      </c>
      <c r="X20">
        <v>6701.4000000000005</v>
      </c>
      <c r="AD20">
        <v>51657.2</v>
      </c>
      <c r="AE20">
        <v>2.5044524287030656</v>
      </c>
      <c r="AK20">
        <v>51657.2</v>
      </c>
      <c r="AL20">
        <v>2.5044524287030656</v>
      </c>
    </row>
    <row r="21" spans="2:38" x14ac:dyDescent="0.25">
      <c r="B21">
        <v>60581</v>
      </c>
      <c r="C21">
        <v>51150</v>
      </c>
      <c r="D21">
        <v>31265</v>
      </c>
      <c r="E21">
        <v>24110</v>
      </c>
      <c r="F21">
        <v>45201</v>
      </c>
      <c r="H21">
        <v>59537</v>
      </c>
      <c r="J21">
        <f t="shared" si="0"/>
        <v>42461.4</v>
      </c>
      <c r="K21">
        <f t="shared" si="1"/>
        <v>1.4021440649625305</v>
      </c>
      <c r="L21">
        <f t="shared" si="2"/>
        <v>60581</v>
      </c>
      <c r="M21">
        <f t="shared" si="3"/>
        <v>24110</v>
      </c>
      <c r="N21">
        <f t="shared" si="4"/>
        <v>42461.4</v>
      </c>
      <c r="O21">
        <f t="shared" si="5"/>
        <v>36471</v>
      </c>
      <c r="Q21">
        <v>-15985</v>
      </c>
      <c r="R21">
        <v>6688</v>
      </c>
      <c r="T21">
        <v>-29813.4</v>
      </c>
      <c r="U21">
        <v>-225.79999999999563</v>
      </c>
      <c r="W21">
        <v>29813.399999999998</v>
      </c>
      <c r="X21">
        <v>1294.2</v>
      </c>
      <c r="AB21">
        <v>42461.4</v>
      </c>
      <c r="AC21">
        <v>1.4021440649625305</v>
      </c>
      <c r="AI21">
        <v>42461.4</v>
      </c>
      <c r="AJ21">
        <v>1.4021440649625305</v>
      </c>
    </row>
    <row r="22" spans="2:38" x14ac:dyDescent="0.25">
      <c r="B22">
        <v>88833</v>
      </c>
      <c r="C22">
        <v>97241</v>
      </c>
      <c r="D22">
        <v>23015</v>
      </c>
      <c r="E22">
        <v>65051</v>
      </c>
      <c r="F22">
        <v>24624</v>
      </c>
      <c r="H22">
        <v>114484</v>
      </c>
      <c r="J22">
        <f t="shared" si="0"/>
        <v>59752.800000000003</v>
      </c>
      <c r="K22">
        <f t="shared" si="1"/>
        <v>1.9159604236119478</v>
      </c>
      <c r="L22">
        <f t="shared" si="2"/>
        <v>97241</v>
      </c>
      <c r="M22">
        <f t="shared" si="3"/>
        <v>23015</v>
      </c>
      <c r="N22">
        <f t="shared" si="4"/>
        <v>59752.800000000003</v>
      </c>
      <c r="O22">
        <f t="shared" si="5"/>
        <v>74226</v>
      </c>
      <c r="Q22">
        <v>2431</v>
      </c>
      <c r="R22">
        <v>-6620</v>
      </c>
      <c r="T22">
        <v>-2632.7999999999956</v>
      </c>
      <c r="U22">
        <v>-2864.7999999999956</v>
      </c>
      <c r="W22">
        <v>15759.2</v>
      </c>
      <c r="X22">
        <v>8315.6</v>
      </c>
      <c r="AF22">
        <v>59752.800000000003</v>
      </c>
      <c r="AG22">
        <v>1.9159604236119478</v>
      </c>
      <c r="AI22">
        <v>59752.800000000003</v>
      </c>
      <c r="AJ22">
        <v>1.9159604236119478</v>
      </c>
    </row>
    <row r="23" spans="2:38" x14ac:dyDescent="0.25">
      <c r="B23">
        <v>4892</v>
      </c>
      <c r="C23">
        <v>106374</v>
      </c>
      <c r="D23">
        <v>40232</v>
      </c>
      <c r="E23">
        <v>101811</v>
      </c>
      <c r="F23">
        <v>78113</v>
      </c>
      <c r="H23">
        <v>104829</v>
      </c>
      <c r="J23">
        <f t="shared" si="0"/>
        <v>66284.399999999994</v>
      </c>
      <c r="K23">
        <f t="shared" si="1"/>
        <v>1.5815033401524341</v>
      </c>
      <c r="L23">
        <f t="shared" si="2"/>
        <v>106374</v>
      </c>
      <c r="M23">
        <f t="shared" si="3"/>
        <v>4892</v>
      </c>
      <c r="N23">
        <f t="shared" si="4"/>
        <v>66284.399999999994</v>
      </c>
      <c r="O23">
        <f t="shared" si="5"/>
        <v>101482</v>
      </c>
      <c r="Q23">
        <v>-7716</v>
      </c>
      <c r="R23">
        <v>12850</v>
      </c>
      <c r="T23">
        <v>5694.5999999999913</v>
      </c>
      <c r="U23">
        <v>3340.7999999999956</v>
      </c>
      <c r="W23">
        <v>39171.800000000003</v>
      </c>
      <c r="X23">
        <v>12887.599999999999</v>
      </c>
      <c r="AF23">
        <v>66284.399999999994</v>
      </c>
      <c r="AG23">
        <v>1.5815033401524341</v>
      </c>
      <c r="AK23">
        <v>66284.399999999994</v>
      </c>
      <c r="AL23">
        <v>1.5815033401524341</v>
      </c>
    </row>
    <row r="24" spans="2:38" x14ac:dyDescent="0.25">
      <c r="B24">
        <v>34280</v>
      </c>
      <c r="C24">
        <v>52468</v>
      </c>
      <c r="D24">
        <v>101123</v>
      </c>
      <c r="E24">
        <v>39558</v>
      </c>
      <c r="F24">
        <v>47065</v>
      </c>
      <c r="H24">
        <v>128629</v>
      </c>
      <c r="J24">
        <f t="shared" si="0"/>
        <v>54898.8</v>
      </c>
      <c r="K24">
        <f t="shared" si="1"/>
        <v>2.3430202481657156</v>
      </c>
      <c r="L24">
        <f t="shared" si="2"/>
        <v>101123</v>
      </c>
      <c r="M24">
        <f t="shared" si="3"/>
        <v>34280</v>
      </c>
      <c r="N24">
        <f t="shared" si="4"/>
        <v>54898.8</v>
      </c>
      <c r="O24">
        <f t="shared" si="5"/>
        <v>66843</v>
      </c>
      <c r="Q24">
        <v>44374</v>
      </c>
      <c r="R24">
        <v>-594</v>
      </c>
      <c r="T24">
        <v>-19048.800000000003</v>
      </c>
      <c r="U24">
        <v>7561.6000000000058</v>
      </c>
      <c r="W24">
        <v>29164.800000000003</v>
      </c>
      <c r="X24">
        <v>8484.7999999999993</v>
      </c>
      <c r="AB24">
        <v>54898.8</v>
      </c>
      <c r="AC24">
        <v>2.3430202481657156</v>
      </c>
      <c r="AK24">
        <v>54898.8</v>
      </c>
      <c r="AL24">
        <v>2.3430202481657156</v>
      </c>
    </row>
    <row r="25" spans="2:38" x14ac:dyDescent="0.25">
      <c r="B25">
        <v>54232</v>
      </c>
      <c r="C25">
        <v>32801</v>
      </c>
      <c r="D25">
        <v>55402</v>
      </c>
      <c r="E25">
        <v>91539</v>
      </c>
      <c r="F25">
        <v>75685</v>
      </c>
      <c r="H25">
        <v>68901</v>
      </c>
      <c r="J25">
        <f t="shared" si="0"/>
        <v>61931.8</v>
      </c>
      <c r="K25">
        <f t="shared" si="1"/>
        <v>1.1125302348712616</v>
      </c>
      <c r="L25">
        <f t="shared" si="2"/>
        <v>91539</v>
      </c>
      <c r="M25">
        <f t="shared" si="3"/>
        <v>32801</v>
      </c>
      <c r="N25">
        <f t="shared" si="4"/>
        <v>61931.8</v>
      </c>
      <c r="O25">
        <f t="shared" si="5"/>
        <v>58738</v>
      </c>
      <c r="Q25">
        <v>-37125</v>
      </c>
      <c r="R25">
        <v>-17950</v>
      </c>
      <c r="T25">
        <v>11821.600000000006</v>
      </c>
      <c r="U25">
        <v>1529.8000000000029</v>
      </c>
      <c r="W25">
        <v>19131.599999999999</v>
      </c>
      <c r="X25">
        <v>2202.1999999999998</v>
      </c>
      <c r="AD25">
        <v>61931.8</v>
      </c>
      <c r="AE25">
        <v>1.1125302348712616</v>
      </c>
      <c r="AI25">
        <v>61931.8</v>
      </c>
      <c r="AJ25">
        <v>1.1125302348712616</v>
      </c>
    </row>
    <row r="26" spans="2:38" x14ac:dyDescent="0.25">
      <c r="B26">
        <v>122103</v>
      </c>
      <c r="C26">
        <v>55240</v>
      </c>
      <c r="D26">
        <v>9295</v>
      </c>
      <c r="E26">
        <v>75442</v>
      </c>
      <c r="F26">
        <v>35903</v>
      </c>
      <c r="H26">
        <v>109071</v>
      </c>
      <c r="J26">
        <f t="shared" si="0"/>
        <v>59596.6</v>
      </c>
      <c r="K26">
        <f t="shared" si="1"/>
        <v>1.8301547403710949</v>
      </c>
      <c r="L26">
        <f t="shared" si="2"/>
        <v>122103</v>
      </c>
      <c r="M26">
        <f t="shared" si="3"/>
        <v>9295</v>
      </c>
      <c r="N26">
        <f t="shared" si="4"/>
        <v>59596.6</v>
      </c>
      <c r="O26">
        <f t="shared" si="5"/>
        <v>112808</v>
      </c>
      <c r="Q26">
        <v>3783</v>
      </c>
      <c r="R26">
        <v>10342</v>
      </c>
      <c r="T26">
        <v>-37721.000000000007</v>
      </c>
      <c r="U26">
        <v>3941.1999999999971</v>
      </c>
      <c r="W26">
        <v>65701.399999999994</v>
      </c>
      <c r="X26">
        <v>8233.6</v>
      </c>
      <c r="AB26">
        <v>59596.6</v>
      </c>
      <c r="AC26">
        <v>1.8301547403710949</v>
      </c>
      <c r="AK26">
        <v>59596.6</v>
      </c>
      <c r="AL26">
        <v>1.8301547403710949</v>
      </c>
    </row>
    <row r="27" spans="2:38" x14ac:dyDescent="0.25">
      <c r="B27">
        <v>96354</v>
      </c>
      <c r="C27">
        <v>28572</v>
      </c>
      <c r="D27">
        <v>45165</v>
      </c>
      <c r="E27">
        <v>34686</v>
      </c>
      <c r="F27">
        <v>23511</v>
      </c>
      <c r="H27">
        <v>94026</v>
      </c>
      <c r="J27">
        <f t="shared" si="0"/>
        <v>45657.599999999999</v>
      </c>
      <c r="K27">
        <f t="shared" si="1"/>
        <v>2.0593723717409587</v>
      </c>
      <c r="L27">
        <f t="shared" si="2"/>
        <v>96354</v>
      </c>
      <c r="M27">
        <f t="shared" si="3"/>
        <v>23511</v>
      </c>
      <c r="N27">
        <f t="shared" si="4"/>
        <v>45657.599999999999</v>
      </c>
      <c r="O27">
        <f t="shared" si="5"/>
        <v>72843</v>
      </c>
      <c r="Q27">
        <v>17889</v>
      </c>
      <c r="R27">
        <v>-983</v>
      </c>
      <c r="T27">
        <v>3050.4000000000015</v>
      </c>
      <c r="U27">
        <v>-11323.800000000003</v>
      </c>
      <c r="W27">
        <v>18189.599999999999</v>
      </c>
      <c r="X27">
        <v>11323.8</v>
      </c>
      <c r="AD27">
        <v>45657.599999999999</v>
      </c>
      <c r="AE27">
        <v>2.0593723717409587</v>
      </c>
      <c r="AK27">
        <v>45657.599999999999</v>
      </c>
      <c r="AL27">
        <v>2.0593723717409587</v>
      </c>
    </row>
    <row r="28" spans="2:38" x14ac:dyDescent="0.25">
      <c r="B28">
        <v>24625</v>
      </c>
      <c r="C28">
        <v>96946</v>
      </c>
      <c r="D28">
        <v>53364</v>
      </c>
      <c r="E28">
        <v>40821</v>
      </c>
      <c r="F28">
        <v>82930</v>
      </c>
      <c r="H28">
        <v>113209</v>
      </c>
      <c r="J28">
        <f t="shared" si="0"/>
        <v>59737.2</v>
      </c>
      <c r="K28">
        <f t="shared" si="1"/>
        <v>1.8951172803546199</v>
      </c>
      <c r="L28">
        <f t="shared" si="2"/>
        <v>96946</v>
      </c>
      <c r="M28">
        <f t="shared" si="3"/>
        <v>24625</v>
      </c>
      <c r="N28">
        <f t="shared" si="4"/>
        <v>59737.2</v>
      </c>
      <c r="O28">
        <f t="shared" si="5"/>
        <v>72321</v>
      </c>
      <c r="Q28">
        <v>32644</v>
      </c>
      <c r="R28">
        <v>-711</v>
      </c>
      <c r="T28">
        <v>3206.3999999999942</v>
      </c>
      <c r="U28">
        <v>-2439.4000000000015</v>
      </c>
      <c r="W28">
        <v>25698</v>
      </c>
      <c r="X28">
        <v>12788.6</v>
      </c>
      <c r="Z28">
        <v>59737.2</v>
      </c>
      <c r="AA28">
        <v>1.8951172803546199</v>
      </c>
      <c r="AK28">
        <v>59737.2</v>
      </c>
      <c r="AL28">
        <v>1.8951172803546199</v>
      </c>
    </row>
    <row r="29" spans="2:38" x14ac:dyDescent="0.25">
      <c r="B29">
        <v>3611</v>
      </c>
      <c r="C29">
        <v>40921</v>
      </c>
      <c r="D29">
        <v>82089</v>
      </c>
      <c r="E29">
        <v>102341</v>
      </c>
      <c r="F29">
        <v>80507</v>
      </c>
      <c r="H29">
        <v>77910</v>
      </c>
      <c r="J29">
        <f t="shared" si="0"/>
        <v>61893.8</v>
      </c>
      <c r="K29">
        <f t="shared" si="1"/>
        <v>1.2587690527968876</v>
      </c>
      <c r="L29">
        <f t="shared" si="2"/>
        <v>102341</v>
      </c>
      <c r="M29">
        <f t="shared" si="3"/>
        <v>3611</v>
      </c>
      <c r="N29">
        <f t="shared" si="4"/>
        <v>61893.8</v>
      </c>
      <c r="O29">
        <f t="shared" si="5"/>
        <v>98730</v>
      </c>
      <c r="Q29">
        <v>-31929</v>
      </c>
      <c r="R29">
        <v>-1188</v>
      </c>
      <c r="T29">
        <v>369.20000000000437</v>
      </c>
      <c r="U29">
        <v>4537.6000000000058</v>
      </c>
      <c r="W29">
        <v>22718.400000000001</v>
      </c>
      <c r="X29">
        <v>6324.8</v>
      </c>
      <c r="AF29">
        <v>61893.8</v>
      </c>
      <c r="AG29">
        <v>1.2587690527968876</v>
      </c>
      <c r="AI29">
        <v>61893.8</v>
      </c>
      <c r="AJ29">
        <v>1.2587690527968876</v>
      </c>
    </row>
    <row r="30" spans="2:38" x14ac:dyDescent="0.25">
      <c r="B30">
        <v>21888</v>
      </c>
      <c r="C30">
        <v>16418</v>
      </c>
      <c r="D30">
        <v>61614</v>
      </c>
      <c r="E30">
        <v>37445</v>
      </c>
      <c r="F30">
        <v>65131</v>
      </c>
      <c r="H30">
        <v>63467</v>
      </c>
      <c r="J30">
        <f t="shared" si="0"/>
        <v>40499.199999999997</v>
      </c>
      <c r="K30">
        <f t="shared" si="1"/>
        <v>1.5671173751580278</v>
      </c>
      <c r="L30">
        <f t="shared" si="2"/>
        <v>65131</v>
      </c>
      <c r="M30">
        <f t="shared" si="3"/>
        <v>16418</v>
      </c>
      <c r="N30">
        <f t="shared" si="4"/>
        <v>40499.199999999997</v>
      </c>
      <c r="O30">
        <f t="shared" si="5"/>
        <v>48713</v>
      </c>
      <c r="Q30">
        <v>-42190</v>
      </c>
      <c r="R30">
        <v>9257</v>
      </c>
      <c r="T30">
        <v>-14555.600000000006</v>
      </c>
      <c r="U30">
        <v>5979.1999999999971</v>
      </c>
      <c r="W30">
        <v>40206.400000000001</v>
      </c>
      <c r="X30">
        <v>10385.599999999999</v>
      </c>
      <c r="AD30">
        <v>40499.199999999997</v>
      </c>
      <c r="AE30">
        <v>1.5671173751580278</v>
      </c>
      <c r="AK30">
        <v>40499.199999999997</v>
      </c>
      <c r="AL30">
        <v>1.5671173751580278</v>
      </c>
    </row>
    <row r="31" spans="2:38" x14ac:dyDescent="0.25">
      <c r="B31">
        <v>35230</v>
      </c>
      <c r="C31">
        <v>35890</v>
      </c>
      <c r="D31">
        <v>104939</v>
      </c>
      <c r="E31">
        <v>88031</v>
      </c>
      <c r="F31">
        <v>43433</v>
      </c>
      <c r="H31">
        <v>79871</v>
      </c>
      <c r="J31">
        <f t="shared" si="0"/>
        <v>61504.6</v>
      </c>
      <c r="K31">
        <f t="shared" si="1"/>
        <v>1.2986183147276789</v>
      </c>
      <c r="L31">
        <f t="shared" si="2"/>
        <v>104939</v>
      </c>
      <c r="M31">
        <f t="shared" si="3"/>
        <v>35230</v>
      </c>
      <c r="N31">
        <f t="shared" si="4"/>
        <v>61504.6</v>
      </c>
      <c r="O31">
        <f t="shared" si="5"/>
        <v>69709</v>
      </c>
      <c r="Q31">
        <v>-26647</v>
      </c>
      <c r="R31">
        <v>-5392</v>
      </c>
      <c r="T31">
        <v>2636.7999999999956</v>
      </c>
      <c r="U31">
        <v>595</v>
      </c>
      <c r="W31">
        <v>38920</v>
      </c>
      <c r="X31">
        <v>10090.6</v>
      </c>
      <c r="AD31">
        <v>61504.6</v>
      </c>
      <c r="AE31">
        <v>1.2986183147276789</v>
      </c>
      <c r="AI31">
        <v>61504.6</v>
      </c>
      <c r="AJ31">
        <v>1.2986183147276789</v>
      </c>
    </row>
    <row r="32" spans="2:38" x14ac:dyDescent="0.25">
      <c r="B32">
        <v>81624</v>
      </c>
      <c r="C32">
        <v>94703</v>
      </c>
      <c r="D32">
        <v>99869</v>
      </c>
      <c r="E32">
        <v>55467</v>
      </c>
      <c r="F32">
        <v>50486</v>
      </c>
      <c r="H32">
        <v>108894</v>
      </c>
      <c r="J32">
        <f t="shared" si="0"/>
        <v>76429.8</v>
      </c>
      <c r="K32">
        <f t="shared" si="1"/>
        <v>1.4247584057527298</v>
      </c>
      <c r="L32">
        <f t="shared" si="2"/>
        <v>99869</v>
      </c>
      <c r="M32">
        <f t="shared" si="3"/>
        <v>50486</v>
      </c>
      <c r="N32">
        <f t="shared" si="4"/>
        <v>76429.8</v>
      </c>
      <c r="O32">
        <f t="shared" si="5"/>
        <v>49383</v>
      </c>
      <c r="Q32">
        <v>22671</v>
      </c>
      <c r="R32">
        <v>1380</v>
      </c>
      <c r="T32">
        <v>8632.1999999999971</v>
      </c>
      <c r="U32">
        <v>-4704.5999999999913</v>
      </c>
      <c r="W32">
        <v>21503</v>
      </c>
      <c r="X32">
        <v>9908.2000000000007</v>
      </c>
      <c r="AB32">
        <v>76429.8</v>
      </c>
      <c r="AC32">
        <v>1.4247584057527298</v>
      </c>
      <c r="AI32">
        <v>76429.8</v>
      </c>
      <c r="AJ32">
        <v>1.4247584057527298</v>
      </c>
    </row>
    <row r="33" spans="2:38" x14ac:dyDescent="0.25">
      <c r="B33">
        <v>57228</v>
      </c>
      <c r="C33">
        <v>5190</v>
      </c>
      <c r="D33">
        <v>74398</v>
      </c>
      <c r="E33">
        <v>57917</v>
      </c>
      <c r="F33">
        <v>69043</v>
      </c>
      <c r="H33">
        <v>79951</v>
      </c>
      <c r="J33">
        <f t="shared" si="0"/>
        <v>52755.199999999997</v>
      </c>
      <c r="K33">
        <f t="shared" si="1"/>
        <v>1.5155093715880141</v>
      </c>
      <c r="L33">
        <f t="shared" si="2"/>
        <v>74398</v>
      </c>
      <c r="M33">
        <f t="shared" si="3"/>
        <v>5190</v>
      </c>
      <c r="N33">
        <f t="shared" si="4"/>
        <v>52755.199999999997</v>
      </c>
      <c r="O33">
        <f t="shared" si="5"/>
        <v>69208</v>
      </c>
      <c r="Q33">
        <v>1969</v>
      </c>
      <c r="R33">
        <v>17867</v>
      </c>
      <c r="T33">
        <v>-3332.8000000000029</v>
      </c>
      <c r="U33">
        <v>1544.1999999999971</v>
      </c>
      <c r="W33">
        <v>34879.199999999997</v>
      </c>
      <c r="X33">
        <v>6872.2000000000007</v>
      </c>
      <c r="Z33">
        <v>52755.199999999997</v>
      </c>
      <c r="AA33">
        <v>1.5155093715880141</v>
      </c>
      <c r="AI33">
        <v>52755.199999999997</v>
      </c>
      <c r="AJ33">
        <v>1.5155093715880141</v>
      </c>
    </row>
    <row r="34" spans="2:38" x14ac:dyDescent="0.25">
      <c r="B34">
        <v>77966</v>
      </c>
      <c r="C34">
        <v>30914</v>
      </c>
      <c r="D34">
        <v>44965</v>
      </c>
      <c r="E34">
        <v>76984</v>
      </c>
      <c r="F34">
        <v>46996</v>
      </c>
      <c r="H34">
        <v>116800</v>
      </c>
      <c r="J34">
        <f t="shared" ref="J34:J65" si="6">AVERAGE(B34:F34)</f>
        <v>55565</v>
      </c>
      <c r="K34">
        <f t="shared" ref="K34:K65" si="7">H34/J34</f>
        <v>2.1020426527490326</v>
      </c>
      <c r="L34">
        <f t="shared" ref="L34:L65" si="8">MAX(B34:F34)</f>
        <v>77966</v>
      </c>
      <c r="M34">
        <f t="shared" ref="M34:M65" si="9">MIN(B34:F34)</f>
        <v>30914</v>
      </c>
      <c r="N34">
        <f t="shared" ref="N34:N65" si="10">AVERAGE(B34:F34)</f>
        <v>55565</v>
      </c>
      <c r="O34">
        <f t="shared" ref="O34:O65" si="11">L34-M34</f>
        <v>47052</v>
      </c>
      <c r="Q34">
        <v>27133</v>
      </c>
      <c r="R34">
        <v>0</v>
      </c>
      <c r="T34">
        <v>12908.599999999999</v>
      </c>
      <c r="U34">
        <v>-962</v>
      </c>
      <c r="W34">
        <v>24717.4</v>
      </c>
      <c r="X34">
        <v>965.19999999999993</v>
      </c>
      <c r="AD34">
        <v>55565</v>
      </c>
      <c r="AE34">
        <v>2.1020426527490326</v>
      </c>
      <c r="AK34">
        <v>55565</v>
      </c>
      <c r="AL34">
        <v>2.1020426527490326</v>
      </c>
    </row>
    <row r="35" spans="2:38" x14ac:dyDescent="0.25">
      <c r="B35">
        <v>26195</v>
      </c>
      <c r="C35">
        <v>63383</v>
      </c>
      <c r="D35">
        <v>56385</v>
      </c>
      <c r="E35">
        <v>32731</v>
      </c>
      <c r="F35">
        <v>60182</v>
      </c>
      <c r="H35">
        <v>78548</v>
      </c>
      <c r="J35">
        <f t="shared" si="6"/>
        <v>47775.199999999997</v>
      </c>
      <c r="K35">
        <f t="shared" si="7"/>
        <v>1.6441166128032956</v>
      </c>
      <c r="L35">
        <f t="shared" si="8"/>
        <v>63383</v>
      </c>
      <c r="M35">
        <f t="shared" si="9"/>
        <v>26195</v>
      </c>
      <c r="N35">
        <f t="shared" si="10"/>
        <v>47775.199999999997</v>
      </c>
      <c r="O35">
        <f t="shared" si="11"/>
        <v>37188</v>
      </c>
      <c r="Q35">
        <v>5978</v>
      </c>
      <c r="R35">
        <v>1191</v>
      </c>
      <c r="T35">
        <v>-9419.8000000000029</v>
      </c>
      <c r="U35">
        <v>7898.1999999999971</v>
      </c>
      <c r="W35">
        <v>46255.799999999996</v>
      </c>
      <c r="X35">
        <v>11481.400000000001</v>
      </c>
      <c r="Z35">
        <v>47775.199999999997</v>
      </c>
      <c r="AA35">
        <v>1.6441166128032956</v>
      </c>
      <c r="AI35">
        <v>47775.199999999997</v>
      </c>
      <c r="AJ35">
        <v>1.6441166128032956</v>
      </c>
    </row>
    <row r="36" spans="2:38" x14ac:dyDescent="0.25">
      <c r="B36">
        <v>7044</v>
      </c>
      <c r="C36">
        <v>76182</v>
      </c>
      <c r="D36">
        <v>88543</v>
      </c>
      <c r="E36">
        <v>21169</v>
      </c>
      <c r="F36">
        <v>33090</v>
      </c>
      <c r="H36">
        <v>60969</v>
      </c>
      <c r="J36">
        <f t="shared" si="6"/>
        <v>45205.599999999999</v>
      </c>
      <c r="K36">
        <f t="shared" si="7"/>
        <v>1.3487045852726212</v>
      </c>
      <c r="L36">
        <f t="shared" si="8"/>
        <v>88543</v>
      </c>
      <c r="M36">
        <f t="shared" si="9"/>
        <v>7044</v>
      </c>
      <c r="N36">
        <f t="shared" si="10"/>
        <v>45205.599999999999</v>
      </c>
      <c r="O36">
        <f t="shared" si="11"/>
        <v>81499</v>
      </c>
      <c r="Q36">
        <v>-36201</v>
      </c>
      <c r="R36">
        <v>-17181</v>
      </c>
      <c r="T36">
        <v>-22149.200000000004</v>
      </c>
      <c r="U36">
        <v>-4888.8000000000029</v>
      </c>
      <c r="W36">
        <v>27900</v>
      </c>
      <c r="X36">
        <v>7862.8000000000011</v>
      </c>
      <c r="AB36">
        <v>45205.599999999999</v>
      </c>
      <c r="AC36">
        <v>1.3487045852726212</v>
      </c>
      <c r="AI36">
        <v>45205.599999999999</v>
      </c>
      <c r="AJ36">
        <v>1.3487045852726212</v>
      </c>
    </row>
    <row r="37" spans="2:38" x14ac:dyDescent="0.25">
      <c r="B37">
        <v>68193</v>
      </c>
      <c r="C37">
        <v>81603</v>
      </c>
      <c r="D37">
        <v>58521</v>
      </c>
      <c r="E37">
        <v>33457</v>
      </c>
      <c r="F37">
        <v>26554</v>
      </c>
      <c r="H37">
        <v>58501</v>
      </c>
      <c r="J37">
        <f t="shared" si="6"/>
        <v>53665.599999999999</v>
      </c>
      <c r="K37">
        <f t="shared" si="7"/>
        <v>1.0901024119734057</v>
      </c>
      <c r="L37">
        <f t="shared" si="8"/>
        <v>81603</v>
      </c>
      <c r="M37">
        <f t="shared" si="9"/>
        <v>26554</v>
      </c>
      <c r="N37">
        <f t="shared" si="10"/>
        <v>53665.599999999999</v>
      </c>
      <c r="O37">
        <f t="shared" si="11"/>
        <v>55049</v>
      </c>
      <c r="Q37">
        <v>-5828</v>
      </c>
      <c r="R37">
        <v>-5290</v>
      </c>
      <c r="T37">
        <v>15560.199999999997</v>
      </c>
      <c r="U37">
        <v>997.19999999999709</v>
      </c>
      <c r="W37">
        <v>39427.4</v>
      </c>
      <c r="X37">
        <v>3633.2</v>
      </c>
      <c r="AD37">
        <v>53665.599999999999</v>
      </c>
      <c r="AE37">
        <v>1.0901024119734057</v>
      </c>
      <c r="AI37">
        <v>53665.599999999999</v>
      </c>
      <c r="AJ37">
        <v>1.0901024119734057</v>
      </c>
    </row>
    <row r="38" spans="2:38" x14ac:dyDescent="0.25">
      <c r="B38">
        <v>50210</v>
      </c>
      <c r="C38">
        <v>84528</v>
      </c>
      <c r="D38">
        <v>116615</v>
      </c>
      <c r="E38">
        <v>39469</v>
      </c>
      <c r="F38">
        <v>21027</v>
      </c>
      <c r="H38">
        <v>100501</v>
      </c>
      <c r="J38">
        <f t="shared" si="6"/>
        <v>62369.8</v>
      </c>
      <c r="K38">
        <f t="shared" si="7"/>
        <v>1.6113728118416284</v>
      </c>
      <c r="L38">
        <f t="shared" si="8"/>
        <v>116615</v>
      </c>
      <c r="M38">
        <f t="shared" si="9"/>
        <v>21027</v>
      </c>
      <c r="N38">
        <f t="shared" si="10"/>
        <v>62369.8</v>
      </c>
      <c r="O38">
        <f t="shared" si="11"/>
        <v>95588</v>
      </c>
      <c r="Q38">
        <v>43552</v>
      </c>
      <c r="R38">
        <v>37</v>
      </c>
      <c r="T38">
        <v>14055.400000000001</v>
      </c>
      <c r="U38">
        <v>3795.6000000000058</v>
      </c>
      <c r="W38">
        <v>21142.6</v>
      </c>
      <c r="X38">
        <v>11855.599999999999</v>
      </c>
      <c r="Z38">
        <v>62369.8</v>
      </c>
      <c r="AA38">
        <v>1.6113728118416284</v>
      </c>
      <c r="AI38">
        <v>62369.8</v>
      </c>
      <c r="AJ38">
        <v>1.6113728118416284</v>
      </c>
    </row>
    <row r="39" spans="2:38" x14ac:dyDescent="0.25">
      <c r="B39">
        <v>61080</v>
      </c>
      <c r="C39">
        <v>105802</v>
      </c>
      <c r="D39">
        <v>47975</v>
      </c>
      <c r="E39">
        <v>45148</v>
      </c>
      <c r="F39">
        <v>92230</v>
      </c>
      <c r="H39">
        <v>87276</v>
      </c>
      <c r="J39">
        <f t="shared" si="6"/>
        <v>70447</v>
      </c>
      <c r="K39">
        <f t="shared" si="7"/>
        <v>1.2388888100273965</v>
      </c>
      <c r="L39">
        <f t="shared" si="8"/>
        <v>105802</v>
      </c>
      <c r="M39">
        <f t="shared" si="9"/>
        <v>45148</v>
      </c>
      <c r="N39">
        <f t="shared" si="10"/>
        <v>70447</v>
      </c>
      <c r="O39">
        <f t="shared" si="11"/>
        <v>60654</v>
      </c>
      <c r="Q39">
        <v>-12354</v>
      </c>
      <c r="R39">
        <v>-2711</v>
      </c>
      <c r="T39">
        <v>-2221.3999999999942</v>
      </c>
      <c r="U39">
        <v>-4917.8000000000029</v>
      </c>
      <c r="W39">
        <v>43845.4</v>
      </c>
      <c r="X39">
        <v>4957.8</v>
      </c>
      <c r="AB39">
        <v>70447</v>
      </c>
      <c r="AC39">
        <v>1.2388888100273965</v>
      </c>
      <c r="AI39">
        <v>70447</v>
      </c>
      <c r="AJ39">
        <v>1.2388888100273965</v>
      </c>
    </row>
    <row r="40" spans="2:38" x14ac:dyDescent="0.25">
      <c r="B40">
        <v>31062</v>
      </c>
      <c r="C40">
        <v>37325</v>
      </c>
      <c r="D40">
        <v>24047</v>
      </c>
      <c r="E40">
        <v>101075</v>
      </c>
      <c r="F40">
        <v>72464</v>
      </c>
      <c r="H40">
        <v>82716</v>
      </c>
      <c r="J40">
        <f t="shared" si="6"/>
        <v>53194.6</v>
      </c>
      <c r="K40">
        <f t="shared" si="7"/>
        <v>1.5549698653622737</v>
      </c>
      <c r="L40">
        <f t="shared" si="8"/>
        <v>101075</v>
      </c>
      <c r="M40">
        <f t="shared" si="9"/>
        <v>24047</v>
      </c>
      <c r="N40">
        <f t="shared" si="10"/>
        <v>53194.6</v>
      </c>
      <c r="O40">
        <f t="shared" si="11"/>
        <v>77028</v>
      </c>
      <c r="Q40">
        <v>-36717</v>
      </c>
      <c r="R40">
        <v>8260</v>
      </c>
      <c r="T40">
        <v>-5476.4000000000015</v>
      </c>
      <c r="U40">
        <v>-8487.8000000000029</v>
      </c>
      <c r="W40">
        <v>19900.8</v>
      </c>
      <c r="X40">
        <v>8487.8000000000011</v>
      </c>
      <c r="AD40">
        <v>53194.6</v>
      </c>
      <c r="AE40">
        <v>1.5549698653622737</v>
      </c>
      <c r="AK40">
        <v>53194.6</v>
      </c>
      <c r="AL40">
        <v>1.5549698653622737</v>
      </c>
    </row>
    <row r="41" spans="2:38" x14ac:dyDescent="0.25">
      <c r="B41">
        <v>67232</v>
      </c>
      <c r="C41">
        <v>58257</v>
      </c>
      <c r="D41">
        <v>40096</v>
      </c>
      <c r="E41">
        <v>39280</v>
      </c>
      <c r="F41">
        <v>86091</v>
      </c>
      <c r="H41">
        <v>103914</v>
      </c>
      <c r="J41">
        <f t="shared" si="6"/>
        <v>58191.199999999997</v>
      </c>
      <c r="K41">
        <f t="shared" si="7"/>
        <v>1.7857339254045286</v>
      </c>
      <c r="L41">
        <f t="shared" si="8"/>
        <v>86091</v>
      </c>
      <c r="M41">
        <f t="shared" si="9"/>
        <v>39280</v>
      </c>
      <c r="N41">
        <f t="shared" si="10"/>
        <v>58191.199999999997</v>
      </c>
      <c r="O41">
        <f t="shared" si="11"/>
        <v>46811</v>
      </c>
      <c r="Q41">
        <v>-23022</v>
      </c>
      <c r="R41">
        <v>-2144</v>
      </c>
      <c r="T41">
        <v>-16174.600000000006</v>
      </c>
      <c r="U41">
        <v>3686.3999999999942</v>
      </c>
      <c r="W41">
        <v>21201</v>
      </c>
      <c r="X41">
        <v>5037.2</v>
      </c>
      <c r="AF41">
        <v>58191.199999999997</v>
      </c>
      <c r="AG41">
        <v>1.7857339254045286</v>
      </c>
      <c r="AI41">
        <v>58191.199999999997</v>
      </c>
      <c r="AJ41">
        <v>1.7857339254045286</v>
      </c>
    </row>
    <row r="42" spans="2:38" x14ac:dyDescent="0.25">
      <c r="B42">
        <v>96805</v>
      </c>
      <c r="C42">
        <v>67990</v>
      </c>
      <c r="D42">
        <v>94997</v>
      </c>
      <c r="E42">
        <v>79997</v>
      </c>
      <c r="F42">
        <v>49301</v>
      </c>
      <c r="H42">
        <v>129329</v>
      </c>
      <c r="J42">
        <f t="shared" si="6"/>
        <v>77818</v>
      </c>
      <c r="K42">
        <f t="shared" si="7"/>
        <v>1.6619419671541289</v>
      </c>
      <c r="L42">
        <f t="shared" si="8"/>
        <v>96805</v>
      </c>
      <c r="M42">
        <f t="shared" si="9"/>
        <v>49301</v>
      </c>
      <c r="N42">
        <f t="shared" si="10"/>
        <v>77818</v>
      </c>
      <c r="O42">
        <f t="shared" si="11"/>
        <v>47504</v>
      </c>
      <c r="Q42">
        <v>56390</v>
      </c>
      <c r="R42">
        <v>-22767</v>
      </c>
      <c r="T42">
        <v>12701.800000000003</v>
      </c>
      <c r="U42">
        <v>1170.8000000000029</v>
      </c>
      <c r="W42">
        <v>12701.800000000001</v>
      </c>
      <c r="X42">
        <v>8170.8</v>
      </c>
      <c r="AB42">
        <v>77818</v>
      </c>
      <c r="AC42">
        <v>1.6619419671541289</v>
      </c>
      <c r="AI42">
        <v>77818</v>
      </c>
      <c r="AJ42">
        <v>1.6619419671541289</v>
      </c>
    </row>
    <row r="43" spans="2:38" x14ac:dyDescent="0.25">
      <c r="B43">
        <v>65856</v>
      </c>
      <c r="C43">
        <v>52790</v>
      </c>
      <c r="D43">
        <v>70674</v>
      </c>
      <c r="E43">
        <v>89836</v>
      </c>
      <c r="F43">
        <v>34683</v>
      </c>
      <c r="H43">
        <v>121007</v>
      </c>
      <c r="J43">
        <f t="shared" si="6"/>
        <v>62767.8</v>
      </c>
      <c r="K43">
        <f t="shared" si="7"/>
        <v>1.9278515417140636</v>
      </c>
      <c r="L43">
        <f t="shared" si="8"/>
        <v>89836</v>
      </c>
      <c r="M43">
        <f t="shared" si="9"/>
        <v>34683</v>
      </c>
      <c r="N43">
        <f t="shared" si="10"/>
        <v>62767.8</v>
      </c>
      <c r="O43">
        <f t="shared" si="11"/>
        <v>55153</v>
      </c>
      <c r="Q43">
        <v>44132</v>
      </c>
      <c r="R43">
        <v>-8363</v>
      </c>
      <c r="T43">
        <v>-2471.3999999999942</v>
      </c>
      <c r="U43">
        <v>3818.8000000000029</v>
      </c>
      <c r="W43">
        <v>29874.6</v>
      </c>
      <c r="X43">
        <v>5664.4</v>
      </c>
      <c r="AB43">
        <v>62767.8</v>
      </c>
      <c r="AC43">
        <v>1.9278515417140636</v>
      </c>
      <c r="AK43">
        <v>62767.8</v>
      </c>
      <c r="AL43">
        <v>1.9278515417140636</v>
      </c>
    </row>
    <row r="44" spans="2:38" x14ac:dyDescent="0.25">
      <c r="B44">
        <v>24875</v>
      </c>
      <c r="C44">
        <v>50583</v>
      </c>
      <c r="D44">
        <v>109347</v>
      </c>
      <c r="E44">
        <v>40841</v>
      </c>
      <c r="F44">
        <v>53633</v>
      </c>
      <c r="H44">
        <v>104015</v>
      </c>
      <c r="J44">
        <f t="shared" si="6"/>
        <v>55855.8</v>
      </c>
      <c r="K44">
        <f t="shared" si="7"/>
        <v>1.8622058944639588</v>
      </c>
      <c r="L44">
        <f t="shared" si="8"/>
        <v>109347</v>
      </c>
      <c r="M44">
        <f t="shared" si="9"/>
        <v>24875</v>
      </c>
      <c r="N44">
        <f t="shared" si="10"/>
        <v>55855.8</v>
      </c>
      <c r="O44">
        <f t="shared" si="11"/>
        <v>84472</v>
      </c>
      <c r="Q44">
        <v>-21445</v>
      </c>
      <c r="R44">
        <v>-9614</v>
      </c>
      <c r="T44">
        <v>-19297.199999999997</v>
      </c>
      <c r="U44">
        <v>1501.2000000000044</v>
      </c>
      <c r="W44">
        <v>37402.800000000003</v>
      </c>
      <c r="X44">
        <v>11370.8</v>
      </c>
      <c r="AF44">
        <v>55855.8</v>
      </c>
      <c r="AG44">
        <v>1.8622058944639588</v>
      </c>
      <c r="AK44">
        <v>55855.8</v>
      </c>
      <c r="AL44">
        <v>1.8622058944639588</v>
      </c>
    </row>
    <row r="45" spans="2:38" x14ac:dyDescent="0.25">
      <c r="B45">
        <v>41551</v>
      </c>
      <c r="C45">
        <v>83023</v>
      </c>
      <c r="D45">
        <v>71868</v>
      </c>
      <c r="E45">
        <v>91367</v>
      </c>
      <c r="F45">
        <v>105855</v>
      </c>
      <c r="H45">
        <v>106815</v>
      </c>
      <c r="J45">
        <f t="shared" si="6"/>
        <v>78732.800000000003</v>
      </c>
      <c r="K45">
        <f t="shared" si="7"/>
        <v>1.3566772679239147</v>
      </c>
      <c r="L45">
        <f t="shared" si="8"/>
        <v>105855</v>
      </c>
      <c r="M45">
        <f t="shared" si="9"/>
        <v>41551</v>
      </c>
      <c r="N45">
        <f t="shared" si="10"/>
        <v>78732.800000000003</v>
      </c>
      <c r="O45">
        <f t="shared" si="11"/>
        <v>64304</v>
      </c>
      <c r="Q45">
        <v>12597</v>
      </c>
      <c r="R45">
        <v>-7728</v>
      </c>
      <c r="T45">
        <v>5523.1999999999971</v>
      </c>
      <c r="U45">
        <v>6954.6000000000058</v>
      </c>
      <c r="W45">
        <v>24479.200000000001</v>
      </c>
      <c r="X45">
        <v>6954.6</v>
      </c>
      <c r="AB45">
        <v>78732.800000000003</v>
      </c>
      <c r="AC45">
        <v>1.3566772679239147</v>
      </c>
      <c r="AI45">
        <v>78732.800000000003</v>
      </c>
      <c r="AJ45">
        <v>1.3566772679239147</v>
      </c>
    </row>
    <row r="46" spans="2:38" x14ac:dyDescent="0.25">
      <c r="B46">
        <v>48335</v>
      </c>
      <c r="C46">
        <v>38844</v>
      </c>
      <c r="D46">
        <v>62841</v>
      </c>
      <c r="E46">
        <v>25119</v>
      </c>
      <c r="F46">
        <v>41473</v>
      </c>
      <c r="H46">
        <v>112752</v>
      </c>
      <c r="J46">
        <f t="shared" si="6"/>
        <v>43322.400000000001</v>
      </c>
      <c r="K46">
        <f t="shared" si="7"/>
        <v>2.6026258933023101</v>
      </c>
      <c r="L46">
        <f t="shared" si="8"/>
        <v>62841</v>
      </c>
      <c r="M46">
        <f t="shared" si="9"/>
        <v>25119</v>
      </c>
      <c r="N46">
        <f t="shared" si="10"/>
        <v>43322.400000000001</v>
      </c>
      <c r="O46">
        <f t="shared" si="11"/>
        <v>37722</v>
      </c>
      <c r="Q46">
        <v>15459</v>
      </c>
      <c r="R46">
        <v>19886</v>
      </c>
      <c r="T46">
        <v>-43638.6</v>
      </c>
      <c r="U46">
        <v>3504.4000000000015</v>
      </c>
      <c r="W46">
        <v>50817</v>
      </c>
      <c r="X46">
        <v>4495.2</v>
      </c>
      <c r="AB46">
        <v>43322.400000000001</v>
      </c>
      <c r="AC46">
        <v>2.6026258933023101</v>
      </c>
      <c r="AK46">
        <v>43322.400000000001</v>
      </c>
      <c r="AL46">
        <v>2.6026258933023101</v>
      </c>
    </row>
    <row r="47" spans="2:38" x14ac:dyDescent="0.25">
      <c r="B47">
        <v>26504</v>
      </c>
      <c r="C47">
        <v>87848</v>
      </c>
      <c r="D47">
        <v>36342</v>
      </c>
      <c r="E47">
        <v>30347</v>
      </c>
      <c r="F47">
        <v>42567</v>
      </c>
      <c r="H47">
        <v>49889</v>
      </c>
      <c r="J47">
        <f t="shared" si="6"/>
        <v>44721.599999999999</v>
      </c>
      <c r="K47">
        <f t="shared" si="7"/>
        <v>1.1155459554219884</v>
      </c>
      <c r="L47">
        <f t="shared" si="8"/>
        <v>87848</v>
      </c>
      <c r="M47">
        <f t="shared" si="9"/>
        <v>26504</v>
      </c>
      <c r="N47">
        <f t="shared" si="10"/>
        <v>44721.599999999999</v>
      </c>
      <c r="O47">
        <f t="shared" si="11"/>
        <v>61344</v>
      </c>
      <c r="Q47">
        <v>-8167</v>
      </c>
      <c r="R47">
        <v>-7454</v>
      </c>
      <c r="T47">
        <v>3861</v>
      </c>
      <c r="U47">
        <v>651.79999999999563</v>
      </c>
      <c r="W47">
        <v>17524.599999999999</v>
      </c>
      <c r="X47">
        <v>3973</v>
      </c>
      <c r="Z47">
        <v>44721.599999999999</v>
      </c>
      <c r="AA47">
        <v>1.1155459554219884</v>
      </c>
      <c r="AI47">
        <v>44721.599999999999</v>
      </c>
      <c r="AJ47">
        <v>1.1155459554219884</v>
      </c>
    </row>
    <row r="48" spans="2:38" x14ac:dyDescent="0.25">
      <c r="B48">
        <v>43401</v>
      </c>
      <c r="C48">
        <v>46581</v>
      </c>
      <c r="D48">
        <v>61475</v>
      </c>
      <c r="E48">
        <v>92203</v>
      </c>
      <c r="F48">
        <v>60053</v>
      </c>
      <c r="H48">
        <v>144094</v>
      </c>
      <c r="J48">
        <f t="shared" si="6"/>
        <v>60742.6</v>
      </c>
      <c r="K48">
        <f t="shared" si="7"/>
        <v>2.3722066556255412</v>
      </c>
      <c r="L48">
        <f t="shared" si="8"/>
        <v>92203</v>
      </c>
      <c r="M48">
        <f t="shared" si="9"/>
        <v>43401</v>
      </c>
      <c r="N48">
        <f t="shared" si="10"/>
        <v>60742.6</v>
      </c>
      <c r="O48">
        <f t="shared" si="11"/>
        <v>48802</v>
      </c>
      <c r="Q48">
        <v>63406</v>
      </c>
      <c r="R48">
        <v>7227</v>
      </c>
      <c r="T48">
        <v>7188.4000000000015</v>
      </c>
      <c r="U48">
        <v>4437.5999999999985</v>
      </c>
      <c r="W48">
        <v>26881.199999999997</v>
      </c>
      <c r="X48">
        <v>6200</v>
      </c>
      <c r="AD48">
        <v>60742.6</v>
      </c>
      <c r="AE48">
        <v>2.3722066556255412</v>
      </c>
      <c r="AK48">
        <v>60742.6</v>
      </c>
      <c r="AL48">
        <v>2.3722066556255412</v>
      </c>
    </row>
    <row r="49" spans="2:38" x14ac:dyDescent="0.25">
      <c r="B49">
        <v>72610</v>
      </c>
      <c r="C49">
        <v>110493</v>
      </c>
      <c r="D49">
        <v>91846</v>
      </c>
      <c r="E49">
        <v>26383</v>
      </c>
      <c r="F49">
        <v>61920</v>
      </c>
      <c r="H49">
        <v>85488</v>
      </c>
      <c r="J49">
        <f t="shared" si="6"/>
        <v>72650.399999999994</v>
      </c>
      <c r="K49">
        <f t="shared" si="7"/>
        <v>1.176703775891117</v>
      </c>
      <c r="L49">
        <f t="shared" si="8"/>
        <v>110493</v>
      </c>
      <c r="M49">
        <f t="shared" si="9"/>
        <v>26383</v>
      </c>
      <c r="N49">
        <f t="shared" si="10"/>
        <v>72650.399999999994</v>
      </c>
      <c r="O49">
        <f t="shared" si="11"/>
        <v>84110</v>
      </c>
      <c r="Q49">
        <v>-23367</v>
      </c>
      <c r="R49">
        <v>11877</v>
      </c>
      <c r="T49">
        <v>-8529.6000000000058</v>
      </c>
      <c r="U49">
        <v>1345.5999999999913</v>
      </c>
      <c r="W49">
        <v>21150.799999999999</v>
      </c>
      <c r="X49">
        <v>8652</v>
      </c>
      <c r="AB49">
        <v>72650.399999999994</v>
      </c>
      <c r="AC49">
        <v>1.176703775891117</v>
      </c>
      <c r="AI49">
        <v>72650.399999999994</v>
      </c>
      <c r="AJ49">
        <v>1.176703775891117</v>
      </c>
    </row>
    <row r="50" spans="2:38" x14ac:dyDescent="0.25">
      <c r="B50">
        <v>24613</v>
      </c>
      <c r="C50">
        <v>25084</v>
      </c>
      <c r="D50">
        <v>97160</v>
      </c>
      <c r="E50">
        <v>3550</v>
      </c>
      <c r="F50">
        <v>53115</v>
      </c>
      <c r="H50">
        <v>126377</v>
      </c>
      <c r="J50">
        <f t="shared" si="6"/>
        <v>40704.400000000001</v>
      </c>
      <c r="K50">
        <f t="shared" si="7"/>
        <v>3.1047503463998978</v>
      </c>
      <c r="L50">
        <f t="shared" si="8"/>
        <v>97160</v>
      </c>
      <c r="M50">
        <f t="shared" si="9"/>
        <v>3550</v>
      </c>
      <c r="N50">
        <f t="shared" si="10"/>
        <v>40704.400000000001</v>
      </c>
      <c r="O50">
        <f t="shared" si="11"/>
        <v>93610</v>
      </c>
      <c r="Q50">
        <v>28715</v>
      </c>
      <c r="R50">
        <v>-22</v>
      </c>
      <c r="T50">
        <v>-20894</v>
      </c>
      <c r="U50">
        <v>-1866.1999999999971</v>
      </c>
      <c r="W50">
        <v>32550.399999999998</v>
      </c>
      <c r="X50">
        <v>1895.4</v>
      </c>
      <c r="AF50">
        <v>40704.400000000001</v>
      </c>
      <c r="AG50">
        <v>3.1047503463998978</v>
      </c>
      <c r="AK50">
        <v>40704.400000000001</v>
      </c>
      <c r="AL50">
        <v>3.1047503463998978</v>
      </c>
    </row>
    <row r="51" spans="2:38" x14ac:dyDescent="0.25">
      <c r="B51">
        <v>28607</v>
      </c>
      <c r="C51">
        <v>42690</v>
      </c>
      <c r="D51">
        <v>24633</v>
      </c>
      <c r="E51">
        <v>68722</v>
      </c>
      <c r="F51">
        <v>37729</v>
      </c>
      <c r="H51">
        <v>104677</v>
      </c>
      <c r="J51">
        <f t="shared" si="6"/>
        <v>40476.199999999997</v>
      </c>
      <c r="K51">
        <f t="shared" si="7"/>
        <v>2.5861370385559912</v>
      </c>
      <c r="L51">
        <f t="shared" si="8"/>
        <v>68722</v>
      </c>
      <c r="M51">
        <f t="shared" si="9"/>
        <v>24633</v>
      </c>
      <c r="N51">
        <f t="shared" si="10"/>
        <v>40476.199999999997</v>
      </c>
      <c r="O51">
        <f t="shared" si="11"/>
        <v>44089</v>
      </c>
      <c r="Q51">
        <v>43300</v>
      </c>
      <c r="R51">
        <v>-1972</v>
      </c>
      <c r="T51">
        <v>-15292</v>
      </c>
      <c r="U51">
        <v>-4566.2000000000044</v>
      </c>
      <c r="W51">
        <v>21407.199999999997</v>
      </c>
      <c r="X51">
        <v>5617</v>
      </c>
      <c r="Z51">
        <v>40476.199999999997</v>
      </c>
      <c r="AA51">
        <v>2.5861370385559912</v>
      </c>
      <c r="AK51">
        <v>40476.199999999997</v>
      </c>
      <c r="AL51">
        <v>2.5861370385559912</v>
      </c>
    </row>
    <row r="52" spans="2:38" x14ac:dyDescent="0.25">
      <c r="B52">
        <v>100958</v>
      </c>
      <c r="C52">
        <v>52122</v>
      </c>
      <c r="D52">
        <v>53928</v>
      </c>
      <c r="E52">
        <v>62674</v>
      </c>
      <c r="F52">
        <v>69788</v>
      </c>
      <c r="H52">
        <v>77476</v>
      </c>
      <c r="J52">
        <f t="shared" si="6"/>
        <v>67894</v>
      </c>
      <c r="K52">
        <f t="shared" si="7"/>
        <v>1.1411317642206971</v>
      </c>
      <c r="L52">
        <f t="shared" si="8"/>
        <v>100958</v>
      </c>
      <c r="M52">
        <f t="shared" si="9"/>
        <v>52122</v>
      </c>
      <c r="N52">
        <f t="shared" si="10"/>
        <v>67894</v>
      </c>
      <c r="O52">
        <f t="shared" si="11"/>
        <v>48836</v>
      </c>
      <c r="Q52">
        <v>10195</v>
      </c>
      <c r="R52">
        <v>-8484</v>
      </c>
      <c r="T52">
        <v>26147.800000000003</v>
      </c>
      <c r="U52">
        <v>1064.1999999999971</v>
      </c>
      <c r="W52">
        <v>26147.8</v>
      </c>
      <c r="X52">
        <v>3536.9999999999995</v>
      </c>
      <c r="AD52">
        <v>67894</v>
      </c>
      <c r="AE52">
        <v>1.1411317642206971</v>
      </c>
      <c r="AI52">
        <v>67894</v>
      </c>
      <c r="AJ52">
        <v>1.1411317642206971</v>
      </c>
    </row>
    <row r="53" spans="2:38" x14ac:dyDescent="0.25">
      <c r="B53">
        <v>67074</v>
      </c>
      <c r="C53">
        <v>98115</v>
      </c>
      <c r="D53">
        <v>23405</v>
      </c>
      <c r="E53">
        <v>78582</v>
      </c>
      <c r="F53">
        <v>15513</v>
      </c>
      <c r="H53">
        <v>121338</v>
      </c>
      <c r="J53">
        <f t="shared" si="6"/>
        <v>56537.8</v>
      </c>
      <c r="K53">
        <f t="shared" si="7"/>
        <v>2.1461393970051894</v>
      </c>
      <c r="L53">
        <f t="shared" si="8"/>
        <v>98115</v>
      </c>
      <c r="M53">
        <f t="shared" si="9"/>
        <v>15513</v>
      </c>
      <c r="N53">
        <f t="shared" si="10"/>
        <v>56537.8</v>
      </c>
      <c r="O53">
        <f t="shared" si="11"/>
        <v>82602</v>
      </c>
      <c r="Q53">
        <v>21339</v>
      </c>
      <c r="R53">
        <v>5857</v>
      </c>
      <c r="T53">
        <v>-20706.199999999997</v>
      </c>
      <c r="U53">
        <v>-684.79999999999563</v>
      </c>
      <c r="W53">
        <v>38810.199999999997</v>
      </c>
      <c r="X53">
        <v>9089.2000000000007</v>
      </c>
      <c r="AB53">
        <v>56537.8</v>
      </c>
      <c r="AC53">
        <v>2.1461393970051894</v>
      </c>
      <c r="AK53">
        <v>56537.8</v>
      </c>
      <c r="AL53">
        <v>2.1461393970051894</v>
      </c>
    </row>
    <row r="54" spans="2:38" x14ac:dyDescent="0.25">
      <c r="B54">
        <v>22323</v>
      </c>
      <c r="C54">
        <v>48497</v>
      </c>
      <c r="D54">
        <v>82544</v>
      </c>
      <c r="E54">
        <v>43355</v>
      </c>
      <c r="F54">
        <v>43115</v>
      </c>
      <c r="H54">
        <v>57376</v>
      </c>
      <c r="J54">
        <f t="shared" si="6"/>
        <v>47966.8</v>
      </c>
      <c r="K54">
        <f t="shared" si="7"/>
        <v>1.1961606778021465</v>
      </c>
      <c r="L54">
        <f t="shared" si="8"/>
        <v>82544</v>
      </c>
      <c r="M54">
        <f t="shared" si="9"/>
        <v>22323</v>
      </c>
      <c r="N54">
        <f t="shared" si="10"/>
        <v>47966.8</v>
      </c>
      <c r="O54">
        <f t="shared" si="11"/>
        <v>60221</v>
      </c>
      <c r="Q54">
        <v>24043</v>
      </c>
      <c r="R54">
        <v>-1038</v>
      </c>
      <c r="T54">
        <v>18889.600000000002</v>
      </c>
      <c r="U54">
        <v>2423.6000000000058</v>
      </c>
      <c r="W54">
        <v>30893.600000000002</v>
      </c>
      <c r="X54">
        <v>3564.3999999999996</v>
      </c>
      <c r="Z54">
        <v>47966.8</v>
      </c>
      <c r="AA54">
        <v>1.1961606778021465</v>
      </c>
      <c r="AI54">
        <v>47966.8</v>
      </c>
      <c r="AJ54">
        <v>1.1961606778021465</v>
      </c>
    </row>
    <row r="55" spans="2:38" x14ac:dyDescent="0.25">
      <c r="B55">
        <v>64696</v>
      </c>
      <c r="C55">
        <v>94725</v>
      </c>
      <c r="D55">
        <v>68478</v>
      </c>
      <c r="E55">
        <v>84808</v>
      </c>
      <c r="F55">
        <v>67956</v>
      </c>
      <c r="H55">
        <v>77408</v>
      </c>
      <c r="J55">
        <f t="shared" si="6"/>
        <v>76132.600000000006</v>
      </c>
      <c r="K55">
        <f t="shared" si="7"/>
        <v>1.0167523505042517</v>
      </c>
      <c r="L55">
        <f t="shared" si="8"/>
        <v>94725</v>
      </c>
      <c r="M55">
        <f t="shared" si="9"/>
        <v>64696</v>
      </c>
      <c r="N55">
        <f t="shared" si="10"/>
        <v>76132.600000000006</v>
      </c>
      <c r="O55">
        <f t="shared" si="11"/>
        <v>30029</v>
      </c>
      <c r="Q55">
        <v>-10414</v>
      </c>
      <c r="R55">
        <v>772</v>
      </c>
      <c r="T55">
        <v>22799.800000000003</v>
      </c>
      <c r="U55">
        <v>361.20000000001164</v>
      </c>
      <c r="W55">
        <v>41453.800000000003</v>
      </c>
      <c r="X55">
        <v>1753.1999999999998</v>
      </c>
      <c r="AD55">
        <v>76132.600000000006</v>
      </c>
      <c r="AE55">
        <v>1.0167523505042517</v>
      </c>
      <c r="AI55">
        <v>76132.600000000006</v>
      </c>
      <c r="AJ55">
        <v>1.0167523505042517</v>
      </c>
    </row>
    <row r="56" spans="2:38" x14ac:dyDescent="0.25">
      <c r="B56">
        <v>53673</v>
      </c>
      <c r="C56">
        <v>40142</v>
      </c>
      <c r="D56">
        <v>22524</v>
      </c>
      <c r="E56">
        <v>38175</v>
      </c>
      <c r="F56">
        <v>90531</v>
      </c>
      <c r="H56">
        <v>62202</v>
      </c>
      <c r="J56">
        <f t="shared" si="6"/>
        <v>49009</v>
      </c>
      <c r="K56">
        <f t="shared" si="7"/>
        <v>1.2691954538962231</v>
      </c>
      <c r="L56">
        <f t="shared" si="8"/>
        <v>90531</v>
      </c>
      <c r="M56">
        <f t="shared" si="9"/>
        <v>22524</v>
      </c>
      <c r="N56">
        <f t="shared" si="10"/>
        <v>49009</v>
      </c>
      <c r="O56">
        <f t="shared" si="11"/>
        <v>68007</v>
      </c>
      <c r="Q56">
        <v>-7047</v>
      </c>
      <c r="R56">
        <v>13404</v>
      </c>
      <c r="T56">
        <v>-5037.1999999999971</v>
      </c>
      <c r="U56">
        <v>3171.1999999999971</v>
      </c>
      <c r="W56">
        <v>25294.400000000001</v>
      </c>
      <c r="X56">
        <v>3272.3999999999996</v>
      </c>
      <c r="Z56">
        <v>49009</v>
      </c>
      <c r="AA56">
        <v>1.2691954538962231</v>
      </c>
      <c r="AI56">
        <v>49009</v>
      </c>
      <c r="AJ56">
        <v>1.2691954538962231</v>
      </c>
    </row>
    <row r="57" spans="2:38" x14ac:dyDescent="0.25">
      <c r="B57">
        <v>80544</v>
      </c>
      <c r="C57">
        <v>50323</v>
      </c>
      <c r="D57">
        <v>48599</v>
      </c>
      <c r="E57">
        <v>71494</v>
      </c>
      <c r="F57">
        <v>70371</v>
      </c>
      <c r="H57">
        <v>91582</v>
      </c>
      <c r="J57">
        <f t="shared" si="6"/>
        <v>64266.2</v>
      </c>
      <c r="K57">
        <f t="shared" si="7"/>
        <v>1.4250414681434409</v>
      </c>
      <c r="L57">
        <f t="shared" si="8"/>
        <v>80544</v>
      </c>
      <c r="M57">
        <f t="shared" si="9"/>
        <v>48599</v>
      </c>
      <c r="N57">
        <f t="shared" si="10"/>
        <v>64266.2</v>
      </c>
      <c r="O57">
        <f t="shared" si="11"/>
        <v>31945</v>
      </c>
      <c r="Q57">
        <v>32050</v>
      </c>
      <c r="R57">
        <v>8100</v>
      </c>
      <c r="T57">
        <v>41486.6</v>
      </c>
      <c r="U57">
        <v>3850.5999999999985</v>
      </c>
      <c r="W57">
        <v>41486.600000000006</v>
      </c>
      <c r="X57">
        <v>4849</v>
      </c>
      <c r="AD57">
        <v>64266.2</v>
      </c>
      <c r="AE57">
        <v>1.4250414681434409</v>
      </c>
      <c r="AI57">
        <v>64266.2</v>
      </c>
      <c r="AJ57">
        <v>1.4250414681434409</v>
      </c>
    </row>
    <row r="58" spans="2:38" x14ac:dyDescent="0.25">
      <c r="B58">
        <v>62137</v>
      </c>
      <c r="C58">
        <v>23662</v>
      </c>
      <c r="D58">
        <v>10130</v>
      </c>
      <c r="E58">
        <v>66341</v>
      </c>
      <c r="F58">
        <v>24619</v>
      </c>
      <c r="H58">
        <v>41342</v>
      </c>
      <c r="J58">
        <f t="shared" si="6"/>
        <v>37377.800000000003</v>
      </c>
      <c r="K58">
        <f t="shared" si="7"/>
        <v>1.1060576063866787</v>
      </c>
      <c r="L58">
        <f t="shared" si="8"/>
        <v>66341</v>
      </c>
      <c r="M58">
        <f t="shared" si="9"/>
        <v>10130</v>
      </c>
      <c r="N58">
        <f t="shared" si="10"/>
        <v>37377.800000000003</v>
      </c>
      <c r="O58">
        <f t="shared" si="11"/>
        <v>56211</v>
      </c>
      <c r="Q58">
        <v>-23602</v>
      </c>
      <c r="R58">
        <v>-16157</v>
      </c>
      <c r="T58">
        <v>-27517</v>
      </c>
      <c r="U58">
        <v>-3375.7999999999956</v>
      </c>
      <c r="W58">
        <v>27517.000000000004</v>
      </c>
      <c r="X58">
        <v>3821.4</v>
      </c>
      <c r="AB58">
        <v>37377.800000000003</v>
      </c>
      <c r="AC58">
        <v>1.1060576063866787</v>
      </c>
      <c r="AI58">
        <v>37377.800000000003</v>
      </c>
      <c r="AJ58">
        <v>1.1060576063866787</v>
      </c>
    </row>
    <row r="59" spans="2:38" x14ac:dyDescent="0.25">
      <c r="B59">
        <v>29769</v>
      </c>
      <c r="C59">
        <v>77265</v>
      </c>
      <c r="D59">
        <v>82106</v>
      </c>
      <c r="E59">
        <v>83893</v>
      </c>
      <c r="F59">
        <v>92576</v>
      </c>
      <c r="H59">
        <v>89194</v>
      </c>
      <c r="J59">
        <f t="shared" si="6"/>
        <v>73121.8</v>
      </c>
      <c r="K59">
        <f t="shared" si="7"/>
        <v>1.2198003878460322</v>
      </c>
      <c r="L59">
        <f t="shared" si="8"/>
        <v>92576</v>
      </c>
      <c r="M59">
        <f t="shared" si="9"/>
        <v>29769</v>
      </c>
      <c r="N59">
        <f t="shared" si="10"/>
        <v>73121.8</v>
      </c>
      <c r="O59">
        <f t="shared" si="11"/>
        <v>62807</v>
      </c>
      <c r="Q59">
        <v>-34913</v>
      </c>
      <c r="R59">
        <v>-19414</v>
      </c>
      <c r="T59">
        <v>-22990.399999999994</v>
      </c>
      <c r="U59">
        <v>-3182.5999999999913</v>
      </c>
      <c r="W59">
        <v>25279.599999999999</v>
      </c>
      <c r="X59">
        <v>3281</v>
      </c>
      <c r="AB59">
        <v>73121.8</v>
      </c>
      <c r="AC59">
        <v>1.2198003878460322</v>
      </c>
      <c r="AI59">
        <v>73121.8</v>
      </c>
      <c r="AJ59">
        <v>1.2198003878460322</v>
      </c>
    </row>
    <row r="60" spans="2:38" x14ac:dyDescent="0.25">
      <c r="B60">
        <v>18458</v>
      </c>
      <c r="C60">
        <v>63359</v>
      </c>
      <c r="D60">
        <v>102211</v>
      </c>
      <c r="E60">
        <v>27158</v>
      </c>
      <c r="F60">
        <v>44861</v>
      </c>
      <c r="H60">
        <v>114307</v>
      </c>
      <c r="J60">
        <f t="shared" si="6"/>
        <v>51209.4</v>
      </c>
      <c r="K60">
        <f t="shared" si="7"/>
        <v>2.2321487851839699</v>
      </c>
      <c r="L60">
        <f t="shared" si="8"/>
        <v>102211</v>
      </c>
      <c r="M60">
        <f t="shared" si="9"/>
        <v>18458</v>
      </c>
      <c r="N60">
        <f t="shared" si="10"/>
        <v>51209.4</v>
      </c>
      <c r="O60">
        <f t="shared" si="11"/>
        <v>83753</v>
      </c>
      <c r="Q60">
        <v>25870</v>
      </c>
      <c r="R60">
        <v>-1503</v>
      </c>
      <c r="T60">
        <v>-25271.999999999993</v>
      </c>
      <c r="U60">
        <v>958.40000000000146</v>
      </c>
      <c r="W60">
        <v>38806.800000000003</v>
      </c>
      <c r="X60">
        <v>8332.7999999999993</v>
      </c>
      <c r="AB60">
        <v>51209.4</v>
      </c>
      <c r="AC60">
        <v>2.2321487851839699</v>
      </c>
      <c r="AK60">
        <v>51209.4</v>
      </c>
      <c r="AL60">
        <v>2.2321487851839699</v>
      </c>
    </row>
    <row r="61" spans="2:38" x14ac:dyDescent="0.25">
      <c r="B61">
        <v>68249</v>
      </c>
      <c r="C61">
        <v>37877</v>
      </c>
      <c r="D61">
        <v>76213</v>
      </c>
      <c r="E61">
        <v>92427</v>
      </c>
      <c r="F61">
        <v>47972</v>
      </c>
      <c r="H61">
        <v>64954</v>
      </c>
      <c r="J61">
        <f t="shared" si="6"/>
        <v>64547.6</v>
      </c>
      <c r="K61">
        <f t="shared" si="7"/>
        <v>1.0062961287483965</v>
      </c>
      <c r="L61">
        <f t="shared" si="8"/>
        <v>92427</v>
      </c>
      <c r="M61">
        <f t="shared" si="9"/>
        <v>37877</v>
      </c>
      <c r="N61">
        <f t="shared" si="10"/>
        <v>64547.6</v>
      </c>
      <c r="O61">
        <f t="shared" si="11"/>
        <v>54550</v>
      </c>
      <c r="Q61">
        <v>-30371</v>
      </c>
      <c r="R61">
        <v>-2740</v>
      </c>
      <c r="T61">
        <v>10968.799999999996</v>
      </c>
      <c r="U61">
        <v>-357.20000000000437</v>
      </c>
      <c r="W61">
        <v>19154.8</v>
      </c>
      <c r="X61">
        <v>357.2</v>
      </c>
      <c r="AD61">
        <v>64547.6</v>
      </c>
      <c r="AE61">
        <v>1.0062961287483965</v>
      </c>
      <c r="AI61">
        <v>64547.6</v>
      </c>
      <c r="AJ61">
        <v>1.0062961287483965</v>
      </c>
    </row>
    <row r="62" spans="2:38" x14ac:dyDescent="0.25">
      <c r="B62">
        <v>48958</v>
      </c>
      <c r="C62">
        <v>81263</v>
      </c>
      <c r="D62">
        <v>32479</v>
      </c>
      <c r="E62">
        <v>35314</v>
      </c>
      <c r="F62">
        <v>33555</v>
      </c>
      <c r="H62">
        <v>122675</v>
      </c>
      <c r="J62">
        <f t="shared" si="6"/>
        <v>46313.8</v>
      </c>
      <c r="K62">
        <f t="shared" si="7"/>
        <v>2.6487785498058893</v>
      </c>
      <c r="L62">
        <f t="shared" si="8"/>
        <v>81263</v>
      </c>
      <c r="M62">
        <f t="shared" si="9"/>
        <v>32479</v>
      </c>
      <c r="N62">
        <f t="shared" si="10"/>
        <v>46313.8</v>
      </c>
      <c r="O62">
        <f t="shared" si="11"/>
        <v>48784</v>
      </c>
      <c r="Q62">
        <v>61667</v>
      </c>
      <c r="R62">
        <v>483</v>
      </c>
      <c r="T62">
        <v>-3378.1999999999971</v>
      </c>
      <c r="U62">
        <v>2496.6000000000058</v>
      </c>
      <c r="W62">
        <v>11845.8</v>
      </c>
      <c r="X62">
        <v>4515</v>
      </c>
      <c r="Z62">
        <v>46313.8</v>
      </c>
      <c r="AA62">
        <v>2.6487785498058893</v>
      </c>
      <c r="AK62">
        <v>46313.8</v>
      </c>
      <c r="AL62">
        <v>2.6487785498058893</v>
      </c>
    </row>
    <row r="63" spans="2:38" x14ac:dyDescent="0.25">
      <c r="B63">
        <v>75913</v>
      </c>
      <c r="C63">
        <v>56110</v>
      </c>
      <c r="D63">
        <v>58832</v>
      </c>
      <c r="E63">
        <v>107500</v>
      </c>
      <c r="F63">
        <v>69970</v>
      </c>
      <c r="H63">
        <v>151993</v>
      </c>
      <c r="J63">
        <f t="shared" si="6"/>
        <v>73665</v>
      </c>
      <c r="K63">
        <f t="shared" si="7"/>
        <v>2.0633000746623225</v>
      </c>
      <c r="L63">
        <f t="shared" si="8"/>
        <v>107500</v>
      </c>
      <c r="M63">
        <f t="shared" si="9"/>
        <v>56110</v>
      </c>
      <c r="N63">
        <f t="shared" si="10"/>
        <v>73665</v>
      </c>
      <c r="O63">
        <f t="shared" si="11"/>
        <v>51390</v>
      </c>
      <c r="Q63">
        <v>13372</v>
      </c>
      <c r="R63">
        <v>15847</v>
      </c>
      <c r="T63">
        <v>-26063.399999999994</v>
      </c>
      <c r="U63">
        <v>-2728</v>
      </c>
      <c r="W63">
        <v>31376.200000000004</v>
      </c>
      <c r="X63">
        <v>7419.6</v>
      </c>
      <c r="AB63">
        <v>73665</v>
      </c>
      <c r="AC63">
        <v>2.0633000746623225</v>
      </c>
      <c r="AK63">
        <v>73665</v>
      </c>
      <c r="AL63">
        <v>2.0633000746623225</v>
      </c>
    </row>
    <row r="64" spans="2:38" x14ac:dyDescent="0.25">
      <c r="B64">
        <v>57388</v>
      </c>
      <c r="C64">
        <v>86342</v>
      </c>
      <c r="D64">
        <v>6454</v>
      </c>
      <c r="E64">
        <v>86975</v>
      </c>
      <c r="F64">
        <v>57867</v>
      </c>
      <c r="H64">
        <v>109667</v>
      </c>
      <c r="J64">
        <f t="shared" si="6"/>
        <v>59005.2</v>
      </c>
      <c r="K64">
        <f t="shared" si="7"/>
        <v>1.8585989031475192</v>
      </c>
      <c r="L64">
        <f t="shared" si="8"/>
        <v>86975</v>
      </c>
      <c r="M64">
        <f t="shared" si="9"/>
        <v>6454</v>
      </c>
      <c r="N64">
        <f t="shared" si="10"/>
        <v>59005.2</v>
      </c>
      <c r="O64">
        <f t="shared" si="11"/>
        <v>80521</v>
      </c>
      <c r="Q64">
        <v>23321</v>
      </c>
      <c r="R64">
        <v>-1469</v>
      </c>
      <c r="T64">
        <v>-23995.199999999997</v>
      </c>
      <c r="U64">
        <v>-11028.600000000006</v>
      </c>
      <c r="W64">
        <v>29772.799999999996</v>
      </c>
      <c r="X64">
        <v>11028.6</v>
      </c>
      <c r="AB64">
        <v>59005.2</v>
      </c>
      <c r="AC64">
        <v>1.8585989031475192</v>
      </c>
      <c r="AK64">
        <v>59005.2</v>
      </c>
      <c r="AL64">
        <v>1.8585989031475192</v>
      </c>
    </row>
    <row r="65" spans="2:38" x14ac:dyDescent="0.25">
      <c r="B65">
        <v>45136</v>
      </c>
      <c r="C65">
        <v>26356</v>
      </c>
      <c r="D65">
        <v>76376</v>
      </c>
      <c r="E65">
        <v>105541</v>
      </c>
      <c r="F65">
        <v>29118</v>
      </c>
      <c r="H65">
        <v>119048</v>
      </c>
      <c r="J65">
        <f t="shared" si="6"/>
        <v>56505.4</v>
      </c>
      <c r="K65">
        <f t="shared" si="7"/>
        <v>2.1068428858126835</v>
      </c>
      <c r="L65">
        <f t="shared" si="8"/>
        <v>105541</v>
      </c>
      <c r="M65">
        <f t="shared" si="9"/>
        <v>26356</v>
      </c>
      <c r="N65">
        <f t="shared" si="10"/>
        <v>56505.4</v>
      </c>
      <c r="O65">
        <f t="shared" si="11"/>
        <v>79185</v>
      </c>
      <c r="Q65">
        <v>72308</v>
      </c>
      <c r="R65">
        <v>-8711</v>
      </c>
      <c r="T65">
        <v>15472.599999999999</v>
      </c>
      <c r="U65">
        <v>3119.8000000000029</v>
      </c>
      <c r="W65">
        <v>22888.199999999997</v>
      </c>
      <c r="X65">
        <v>5188.2000000000007</v>
      </c>
      <c r="Z65">
        <v>56505.4</v>
      </c>
      <c r="AA65">
        <v>2.1068428858126835</v>
      </c>
      <c r="AK65">
        <v>56505.4</v>
      </c>
      <c r="AL65">
        <v>2.1068428858126835</v>
      </c>
    </row>
    <row r="66" spans="2:38" x14ac:dyDescent="0.25">
      <c r="B66">
        <v>83874</v>
      </c>
      <c r="C66">
        <v>46050</v>
      </c>
      <c r="D66">
        <v>29748</v>
      </c>
      <c r="E66">
        <v>25279</v>
      </c>
      <c r="F66">
        <v>65040</v>
      </c>
      <c r="H66">
        <v>122683</v>
      </c>
      <c r="J66">
        <f t="shared" ref="J66:J101" si="12">AVERAGE(B66:F66)</f>
        <v>49998.2</v>
      </c>
      <c r="K66">
        <f t="shared" ref="K66:K97" si="13">H66/J66</f>
        <v>2.453748334940058</v>
      </c>
      <c r="L66">
        <f t="shared" ref="L66:L101" si="14">MAX(B66:F66)</f>
        <v>83874</v>
      </c>
      <c r="M66">
        <f t="shared" ref="M66:M101" si="15">MIN(B66:F66)</f>
        <v>25279</v>
      </c>
      <c r="N66">
        <f t="shared" ref="N66:N101" si="16">AVERAGE(B66:F66)</f>
        <v>49998.2</v>
      </c>
      <c r="O66">
        <f t="shared" ref="O66:O101" si="17">L66-M66</f>
        <v>58595</v>
      </c>
      <c r="Q66">
        <v>18379</v>
      </c>
      <c r="R66">
        <v>399</v>
      </c>
      <c r="T66">
        <v>-24097</v>
      </c>
      <c r="U66">
        <v>-1065.2000000000044</v>
      </c>
      <c r="W66">
        <v>34202.199999999997</v>
      </c>
      <c r="X66">
        <v>1543.2</v>
      </c>
      <c r="AB66">
        <v>49998.2</v>
      </c>
      <c r="AC66">
        <v>2.453748334940058</v>
      </c>
      <c r="AK66">
        <v>49998.2</v>
      </c>
      <c r="AL66">
        <v>2.453748334940058</v>
      </c>
    </row>
    <row r="67" spans="2:38" x14ac:dyDescent="0.25">
      <c r="B67">
        <v>68544</v>
      </c>
      <c r="C67">
        <v>24211</v>
      </c>
      <c r="D67">
        <v>25816</v>
      </c>
      <c r="E67">
        <v>25857</v>
      </c>
      <c r="F67">
        <v>78715</v>
      </c>
      <c r="H67">
        <v>79884</v>
      </c>
      <c r="J67">
        <f t="shared" si="12"/>
        <v>44628.6</v>
      </c>
      <c r="K67">
        <f t="shared" si="13"/>
        <v>1.7899732458557966</v>
      </c>
      <c r="L67">
        <f t="shared" si="14"/>
        <v>78715</v>
      </c>
      <c r="M67">
        <f t="shared" si="15"/>
        <v>24211</v>
      </c>
      <c r="N67">
        <f t="shared" si="16"/>
        <v>44628.6</v>
      </c>
      <c r="O67">
        <f t="shared" si="17"/>
        <v>54504</v>
      </c>
      <c r="Q67">
        <v>426</v>
      </c>
      <c r="R67">
        <v>17311</v>
      </c>
      <c r="T67">
        <v>-4276.2000000000044</v>
      </c>
      <c r="U67">
        <v>4717.7999999999956</v>
      </c>
      <c r="W67">
        <v>11513.800000000001</v>
      </c>
      <c r="X67">
        <v>5231.3999999999996</v>
      </c>
      <c r="AD67">
        <v>44628.6</v>
      </c>
      <c r="AE67">
        <v>1.7899732458557966</v>
      </c>
      <c r="AI67">
        <v>44628.6</v>
      </c>
      <c r="AJ67">
        <v>1.7899732458557966</v>
      </c>
    </row>
    <row r="68" spans="2:38" x14ac:dyDescent="0.25">
      <c r="B68">
        <v>93780</v>
      </c>
      <c r="C68">
        <v>53100</v>
      </c>
      <c r="D68">
        <v>95211</v>
      </c>
      <c r="E68">
        <v>31174</v>
      </c>
      <c r="F68">
        <v>72077</v>
      </c>
      <c r="H68">
        <v>114776</v>
      </c>
      <c r="J68">
        <f t="shared" si="12"/>
        <v>69068.399999999994</v>
      </c>
      <c r="K68">
        <f t="shared" si="13"/>
        <v>1.6617729670876986</v>
      </c>
      <c r="L68">
        <f t="shared" si="14"/>
        <v>95211</v>
      </c>
      <c r="M68">
        <f t="shared" si="15"/>
        <v>31174</v>
      </c>
      <c r="N68">
        <f t="shared" si="16"/>
        <v>69068.399999999994</v>
      </c>
      <c r="O68">
        <f t="shared" si="17"/>
        <v>64037</v>
      </c>
      <c r="Q68">
        <v>9365</v>
      </c>
      <c r="R68">
        <v>16180</v>
      </c>
      <c r="T68">
        <v>7888.1999999999971</v>
      </c>
      <c r="U68">
        <v>12.799999999988358</v>
      </c>
      <c r="W68">
        <v>36167</v>
      </c>
      <c r="X68">
        <v>5456.4</v>
      </c>
      <c r="AF68">
        <v>69068.399999999994</v>
      </c>
      <c r="AG68">
        <v>1.6617729670876986</v>
      </c>
      <c r="AI68">
        <v>69068.399999999994</v>
      </c>
      <c r="AJ68">
        <v>1.6617729670876986</v>
      </c>
    </row>
    <row r="69" spans="2:38" x14ac:dyDescent="0.25">
      <c r="B69">
        <v>63576</v>
      </c>
      <c r="C69">
        <v>81854</v>
      </c>
      <c r="D69">
        <v>70065</v>
      </c>
      <c r="E69">
        <v>24483</v>
      </c>
      <c r="F69">
        <v>59307</v>
      </c>
      <c r="H69">
        <v>76053</v>
      </c>
      <c r="J69">
        <f t="shared" si="12"/>
        <v>59857</v>
      </c>
      <c r="K69">
        <f t="shared" si="13"/>
        <v>1.2705782114038457</v>
      </c>
      <c r="L69">
        <f t="shared" si="14"/>
        <v>81854</v>
      </c>
      <c r="M69">
        <f t="shared" si="15"/>
        <v>24483</v>
      </c>
      <c r="N69">
        <f t="shared" si="16"/>
        <v>59857</v>
      </c>
      <c r="O69">
        <f t="shared" si="17"/>
        <v>57371</v>
      </c>
      <c r="Q69">
        <v>22548</v>
      </c>
      <c r="R69">
        <v>21</v>
      </c>
      <c r="T69">
        <v>15749.199999999997</v>
      </c>
      <c r="U69">
        <v>1368.8000000000029</v>
      </c>
      <c r="W69">
        <v>33860.799999999996</v>
      </c>
      <c r="X69">
        <v>6768.4000000000005</v>
      </c>
      <c r="Z69">
        <v>59857</v>
      </c>
      <c r="AA69">
        <v>1.2705782114038457</v>
      </c>
      <c r="AI69">
        <v>59857</v>
      </c>
      <c r="AJ69">
        <v>1.2705782114038457</v>
      </c>
    </row>
    <row r="70" spans="2:38" x14ac:dyDescent="0.25">
      <c r="B70">
        <v>88985</v>
      </c>
      <c r="C70">
        <v>96022</v>
      </c>
      <c r="D70">
        <v>98412</v>
      </c>
      <c r="E70">
        <v>89680</v>
      </c>
      <c r="F70">
        <v>56110</v>
      </c>
      <c r="H70">
        <v>96240</v>
      </c>
      <c r="J70">
        <f t="shared" si="12"/>
        <v>85841.8</v>
      </c>
      <c r="K70">
        <f t="shared" si="13"/>
        <v>1.1211321291026051</v>
      </c>
      <c r="L70">
        <f t="shared" si="14"/>
        <v>98412</v>
      </c>
      <c r="M70">
        <f t="shared" si="15"/>
        <v>56110</v>
      </c>
      <c r="N70">
        <f t="shared" si="16"/>
        <v>85841.8</v>
      </c>
      <c r="O70">
        <f t="shared" si="17"/>
        <v>42302</v>
      </c>
      <c r="Q70">
        <v>-8310</v>
      </c>
      <c r="R70">
        <v>-1513</v>
      </c>
      <c r="T70">
        <v>14551</v>
      </c>
      <c r="U70">
        <v>-5602</v>
      </c>
      <c r="W70">
        <v>15256.199999999999</v>
      </c>
      <c r="X70">
        <v>7491.2</v>
      </c>
      <c r="AB70">
        <v>85841.8</v>
      </c>
      <c r="AC70">
        <v>1.1211321291026051</v>
      </c>
      <c r="AI70">
        <v>85841.8</v>
      </c>
      <c r="AJ70">
        <v>1.1211321291026051</v>
      </c>
    </row>
    <row r="71" spans="2:38" x14ac:dyDescent="0.25">
      <c r="B71">
        <v>48069</v>
      </c>
      <c r="C71">
        <v>98999</v>
      </c>
      <c r="D71">
        <v>24577</v>
      </c>
      <c r="E71">
        <v>24624</v>
      </c>
      <c r="F71">
        <v>96019</v>
      </c>
      <c r="H71">
        <v>138144</v>
      </c>
      <c r="J71">
        <f t="shared" si="12"/>
        <v>58457.599999999999</v>
      </c>
      <c r="K71">
        <f t="shared" si="13"/>
        <v>2.3631486752791768</v>
      </c>
      <c r="L71">
        <f t="shared" si="14"/>
        <v>98999</v>
      </c>
      <c r="M71">
        <f t="shared" si="15"/>
        <v>24577</v>
      </c>
      <c r="N71">
        <f t="shared" si="16"/>
        <v>58457.599999999999</v>
      </c>
      <c r="O71">
        <f t="shared" si="17"/>
        <v>74422</v>
      </c>
      <c r="Q71">
        <v>25353</v>
      </c>
      <c r="R71">
        <v>13663</v>
      </c>
      <c r="T71">
        <v>-9143.2000000000044</v>
      </c>
      <c r="U71">
        <v>7265.4000000000015</v>
      </c>
      <c r="W71">
        <v>24469.599999999999</v>
      </c>
      <c r="X71">
        <v>8022.6</v>
      </c>
      <c r="AF71">
        <v>58457.599999999999</v>
      </c>
      <c r="AG71">
        <v>2.3631486752791768</v>
      </c>
      <c r="AK71">
        <v>58457.599999999999</v>
      </c>
      <c r="AL71">
        <v>2.3631486752791768</v>
      </c>
    </row>
    <row r="72" spans="2:38" x14ac:dyDescent="0.25">
      <c r="B72">
        <v>38597</v>
      </c>
      <c r="C72">
        <v>48936</v>
      </c>
      <c r="D72">
        <v>47351</v>
      </c>
      <c r="E72">
        <v>69686</v>
      </c>
      <c r="F72">
        <v>80275</v>
      </c>
      <c r="H72">
        <v>57293</v>
      </c>
      <c r="J72">
        <f t="shared" si="12"/>
        <v>56969</v>
      </c>
      <c r="K72">
        <f t="shared" si="13"/>
        <v>1.0056873036212677</v>
      </c>
      <c r="L72">
        <f t="shared" si="14"/>
        <v>80275</v>
      </c>
      <c r="M72">
        <f t="shared" si="15"/>
        <v>38597</v>
      </c>
      <c r="N72">
        <f t="shared" si="16"/>
        <v>56969</v>
      </c>
      <c r="O72">
        <f t="shared" si="17"/>
        <v>41678</v>
      </c>
      <c r="Q72">
        <v>-23518</v>
      </c>
      <c r="R72">
        <v>-54</v>
      </c>
      <c r="T72">
        <v>167.59999999999854</v>
      </c>
      <c r="U72">
        <v>-280.59999999999854</v>
      </c>
      <c r="W72">
        <v>25503.200000000001</v>
      </c>
      <c r="X72">
        <v>280.60000000000002</v>
      </c>
      <c r="Z72">
        <v>56969</v>
      </c>
      <c r="AA72">
        <v>1.0056873036212677</v>
      </c>
      <c r="AI72">
        <v>56969</v>
      </c>
      <c r="AJ72">
        <v>1.0056873036212677</v>
      </c>
    </row>
    <row r="73" spans="2:38" x14ac:dyDescent="0.25">
      <c r="B73">
        <v>89053</v>
      </c>
      <c r="C73">
        <v>98152</v>
      </c>
      <c r="D73">
        <v>58724</v>
      </c>
      <c r="E73">
        <v>19354</v>
      </c>
      <c r="F73">
        <v>75576</v>
      </c>
      <c r="H73">
        <v>129385</v>
      </c>
      <c r="J73">
        <f t="shared" si="12"/>
        <v>68171.8</v>
      </c>
      <c r="K73">
        <f t="shared" si="13"/>
        <v>1.8979255351919708</v>
      </c>
      <c r="L73">
        <f t="shared" si="14"/>
        <v>98152</v>
      </c>
      <c r="M73">
        <f t="shared" si="15"/>
        <v>19354</v>
      </c>
      <c r="N73">
        <f t="shared" si="16"/>
        <v>68171.8</v>
      </c>
      <c r="O73">
        <f t="shared" si="17"/>
        <v>78798</v>
      </c>
      <c r="Q73">
        <v>27295</v>
      </c>
      <c r="R73">
        <v>-10803</v>
      </c>
      <c r="T73">
        <v>-32442.199999999997</v>
      </c>
      <c r="U73">
        <v>-604.19999999999709</v>
      </c>
      <c r="W73">
        <v>38591.4</v>
      </c>
      <c r="X73">
        <v>6098.2000000000007</v>
      </c>
      <c r="AB73">
        <v>68171.8</v>
      </c>
      <c r="AC73">
        <v>1.8979255351919708</v>
      </c>
      <c r="AI73">
        <v>68171.8</v>
      </c>
      <c r="AJ73">
        <v>1.8979255351919708</v>
      </c>
    </row>
    <row r="74" spans="2:38" x14ac:dyDescent="0.25">
      <c r="B74">
        <v>87875</v>
      </c>
      <c r="C74">
        <v>89770</v>
      </c>
      <c r="D74">
        <v>50823</v>
      </c>
      <c r="E74">
        <v>35664</v>
      </c>
      <c r="F74">
        <v>52462</v>
      </c>
      <c r="H74">
        <v>83150</v>
      </c>
      <c r="J74">
        <f t="shared" si="12"/>
        <v>63318.8</v>
      </c>
      <c r="K74">
        <f t="shared" si="13"/>
        <v>1.3131960807848537</v>
      </c>
      <c r="L74">
        <f t="shared" si="14"/>
        <v>89770</v>
      </c>
      <c r="M74">
        <f t="shared" si="15"/>
        <v>35664</v>
      </c>
      <c r="N74">
        <f t="shared" si="16"/>
        <v>63318.8</v>
      </c>
      <c r="O74">
        <f t="shared" si="17"/>
        <v>54106</v>
      </c>
      <c r="Q74">
        <v>5783</v>
      </c>
      <c r="R74">
        <v>2</v>
      </c>
      <c r="T74">
        <v>5312</v>
      </c>
      <c r="U74">
        <v>1907.2000000000044</v>
      </c>
      <c r="W74">
        <v>18616.8</v>
      </c>
      <c r="X74">
        <v>1907.2</v>
      </c>
      <c r="Z74">
        <v>63318.8</v>
      </c>
      <c r="AA74">
        <v>1.3131960807848537</v>
      </c>
      <c r="AI74">
        <v>63318.8</v>
      </c>
      <c r="AJ74">
        <v>1.3131960807848537</v>
      </c>
    </row>
    <row r="75" spans="2:38" x14ac:dyDescent="0.25">
      <c r="B75">
        <v>30560</v>
      </c>
      <c r="C75">
        <v>83756</v>
      </c>
      <c r="D75">
        <v>55122</v>
      </c>
      <c r="E75">
        <v>53778</v>
      </c>
      <c r="F75">
        <v>47742</v>
      </c>
      <c r="H75">
        <v>122871</v>
      </c>
      <c r="J75">
        <f t="shared" si="12"/>
        <v>54191.6</v>
      </c>
      <c r="K75">
        <f t="shared" si="13"/>
        <v>2.2673440164158283</v>
      </c>
      <c r="L75">
        <f t="shared" si="14"/>
        <v>83756</v>
      </c>
      <c r="M75">
        <f t="shared" si="15"/>
        <v>30560</v>
      </c>
      <c r="N75">
        <f t="shared" si="16"/>
        <v>54191.6</v>
      </c>
      <c r="O75">
        <f t="shared" si="17"/>
        <v>53196</v>
      </c>
      <c r="Q75">
        <v>6759</v>
      </c>
      <c r="R75">
        <v>54</v>
      </c>
      <c r="T75">
        <v>-33286.000000000007</v>
      </c>
      <c r="U75">
        <v>-2342.2000000000044</v>
      </c>
      <c r="W75">
        <v>42694.000000000007</v>
      </c>
      <c r="X75">
        <v>5840.2</v>
      </c>
      <c r="AB75">
        <v>54191.6</v>
      </c>
      <c r="AC75">
        <v>2.2673440164158283</v>
      </c>
      <c r="AK75">
        <v>54191.6</v>
      </c>
      <c r="AL75">
        <v>2.2673440164158283</v>
      </c>
    </row>
    <row r="76" spans="2:38" x14ac:dyDescent="0.25">
      <c r="B76">
        <v>24662</v>
      </c>
      <c r="C76">
        <v>98129</v>
      </c>
      <c r="D76">
        <v>103390</v>
      </c>
      <c r="E76">
        <v>47484</v>
      </c>
      <c r="F76">
        <v>85866</v>
      </c>
      <c r="H76">
        <v>132444</v>
      </c>
      <c r="J76">
        <f t="shared" si="12"/>
        <v>71906.2</v>
      </c>
      <c r="K76">
        <f t="shared" si="13"/>
        <v>1.8418995858493428</v>
      </c>
      <c r="L76">
        <f t="shared" si="14"/>
        <v>103390</v>
      </c>
      <c r="M76">
        <f t="shared" si="15"/>
        <v>24662</v>
      </c>
      <c r="N76">
        <f t="shared" si="16"/>
        <v>71906.2</v>
      </c>
      <c r="O76">
        <f t="shared" si="17"/>
        <v>78728</v>
      </c>
      <c r="Q76">
        <v>3048</v>
      </c>
      <c r="R76">
        <v>6609</v>
      </c>
      <c r="T76">
        <v>-14759.600000000006</v>
      </c>
      <c r="U76">
        <v>3129.5999999999913</v>
      </c>
      <c r="W76">
        <v>26005.200000000001</v>
      </c>
      <c r="X76">
        <v>5857.2</v>
      </c>
      <c r="AF76">
        <v>71906.2</v>
      </c>
      <c r="AG76">
        <v>1.8418995858493428</v>
      </c>
      <c r="AK76">
        <v>71906.2</v>
      </c>
      <c r="AL76">
        <v>1.8418995858493428</v>
      </c>
    </row>
    <row r="77" spans="2:38" x14ac:dyDescent="0.25">
      <c r="B77">
        <v>60393</v>
      </c>
      <c r="C77">
        <v>93189</v>
      </c>
      <c r="D77">
        <v>36440</v>
      </c>
      <c r="E77">
        <v>56621</v>
      </c>
      <c r="F77">
        <v>99839</v>
      </c>
      <c r="H77">
        <v>128997</v>
      </c>
      <c r="J77">
        <f t="shared" si="12"/>
        <v>69296.399999999994</v>
      </c>
      <c r="K77">
        <f t="shared" si="13"/>
        <v>1.86152527404021</v>
      </c>
      <c r="L77">
        <f t="shared" si="14"/>
        <v>99839</v>
      </c>
      <c r="M77">
        <f t="shared" si="15"/>
        <v>36440</v>
      </c>
      <c r="N77">
        <f t="shared" si="16"/>
        <v>69296.399999999994</v>
      </c>
      <c r="O77">
        <f t="shared" si="17"/>
        <v>63399</v>
      </c>
      <c r="Q77">
        <v>-4335</v>
      </c>
      <c r="R77">
        <v>-8284</v>
      </c>
      <c r="T77">
        <v>-5832</v>
      </c>
      <c r="U77">
        <v>-2831.6000000000058</v>
      </c>
      <c r="W77">
        <v>22572.800000000003</v>
      </c>
      <c r="X77">
        <v>3522.4000000000005</v>
      </c>
      <c r="AF77">
        <v>69296.399999999994</v>
      </c>
      <c r="AG77">
        <v>1.86152527404021</v>
      </c>
      <c r="AK77">
        <v>69296.399999999994</v>
      </c>
      <c r="AL77">
        <v>1.86152527404021</v>
      </c>
    </row>
    <row r="78" spans="2:38" x14ac:dyDescent="0.25">
      <c r="B78">
        <v>94019</v>
      </c>
      <c r="C78">
        <v>48985</v>
      </c>
      <c r="D78">
        <v>8733</v>
      </c>
      <c r="E78">
        <v>30937</v>
      </c>
      <c r="F78">
        <v>46582</v>
      </c>
      <c r="H78">
        <v>93501</v>
      </c>
      <c r="J78">
        <f t="shared" si="12"/>
        <v>45851.199999999997</v>
      </c>
      <c r="K78">
        <f t="shared" si="13"/>
        <v>2.039226890463063</v>
      </c>
      <c r="L78">
        <f t="shared" si="14"/>
        <v>94019</v>
      </c>
      <c r="M78">
        <f t="shared" si="15"/>
        <v>8733</v>
      </c>
      <c r="N78">
        <f t="shared" si="16"/>
        <v>45851.199999999997</v>
      </c>
      <c r="O78">
        <f t="shared" si="17"/>
        <v>85286</v>
      </c>
      <c r="Q78">
        <v>-21627</v>
      </c>
      <c r="R78">
        <v>-11421</v>
      </c>
      <c r="T78">
        <v>-16731.200000000004</v>
      </c>
      <c r="U78">
        <v>-10621.200000000004</v>
      </c>
      <c r="W78">
        <v>32372</v>
      </c>
      <c r="X78">
        <v>10621.2</v>
      </c>
      <c r="AF78">
        <v>45851.199999999997</v>
      </c>
      <c r="AG78">
        <v>2.039226890463063</v>
      </c>
      <c r="AK78">
        <v>45851.199999999997</v>
      </c>
      <c r="AL78">
        <v>2.039226890463063</v>
      </c>
    </row>
    <row r="79" spans="2:38" x14ac:dyDescent="0.25">
      <c r="B79">
        <v>37893</v>
      </c>
      <c r="C79">
        <v>35151</v>
      </c>
      <c r="D79">
        <v>82508</v>
      </c>
      <c r="E79">
        <v>68220</v>
      </c>
      <c r="F79">
        <v>51159</v>
      </c>
      <c r="H79">
        <v>92111</v>
      </c>
      <c r="J79">
        <f t="shared" si="12"/>
        <v>54986.2</v>
      </c>
      <c r="K79">
        <f t="shared" si="13"/>
        <v>1.6751657688656427</v>
      </c>
      <c r="L79">
        <f t="shared" si="14"/>
        <v>82508</v>
      </c>
      <c r="M79">
        <f t="shared" si="15"/>
        <v>35151</v>
      </c>
      <c r="N79">
        <f t="shared" si="16"/>
        <v>54986.2</v>
      </c>
      <c r="O79">
        <f t="shared" si="17"/>
        <v>47357</v>
      </c>
      <c r="Q79">
        <v>-877</v>
      </c>
      <c r="R79">
        <v>1209</v>
      </c>
      <c r="T79">
        <v>-2454.8000000000029</v>
      </c>
      <c r="U79">
        <v>-271.40000000000146</v>
      </c>
      <c r="W79">
        <v>22205.200000000001</v>
      </c>
      <c r="X79">
        <v>7446.6</v>
      </c>
      <c r="AD79">
        <v>54986.2</v>
      </c>
      <c r="AE79">
        <v>1.6751657688656427</v>
      </c>
      <c r="AK79">
        <v>54986.2</v>
      </c>
      <c r="AL79">
        <v>1.6751657688656427</v>
      </c>
    </row>
    <row r="80" spans="2:38" x14ac:dyDescent="0.25">
      <c r="B80">
        <v>8332</v>
      </c>
      <c r="C80">
        <v>39837</v>
      </c>
      <c r="D80">
        <v>93580</v>
      </c>
      <c r="E80">
        <v>58331</v>
      </c>
      <c r="F80">
        <v>69396</v>
      </c>
      <c r="H80">
        <v>67532</v>
      </c>
      <c r="J80">
        <f t="shared" si="12"/>
        <v>53895.199999999997</v>
      </c>
      <c r="K80">
        <f t="shared" si="13"/>
        <v>1.2530243880716652</v>
      </c>
      <c r="L80">
        <f t="shared" si="14"/>
        <v>93580</v>
      </c>
      <c r="M80">
        <f t="shared" si="15"/>
        <v>8332</v>
      </c>
      <c r="N80">
        <f t="shared" si="16"/>
        <v>53895.199999999997</v>
      </c>
      <c r="O80">
        <f t="shared" si="17"/>
        <v>85248</v>
      </c>
      <c r="Q80">
        <v>-50794</v>
      </c>
      <c r="R80">
        <v>1</v>
      </c>
      <c r="T80">
        <v>-9105.4000000000015</v>
      </c>
      <c r="U80">
        <v>-4840.4000000000015</v>
      </c>
      <c r="W80">
        <v>23591.4</v>
      </c>
      <c r="X80">
        <v>4840.3999999999996</v>
      </c>
      <c r="AF80">
        <v>53895.199999999997</v>
      </c>
      <c r="AG80">
        <v>1.2530243880716652</v>
      </c>
      <c r="AI80">
        <v>53895.199999999997</v>
      </c>
      <c r="AJ80">
        <v>1.2530243880716652</v>
      </c>
    </row>
    <row r="81" spans="2:38" x14ac:dyDescent="0.25">
      <c r="B81">
        <v>24231</v>
      </c>
      <c r="C81">
        <v>79457</v>
      </c>
      <c r="D81">
        <v>61735</v>
      </c>
      <c r="E81">
        <v>76433</v>
      </c>
      <c r="F81">
        <v>74214</v>
      </c>
      <c r="H81">
        <v>75441</v>
      </c>
      <c r="J81">
        <f t="shared" si="12"/>
        <v>63214</v>
      </c>
      <c r="K81">
        <f t="shared" si="13"/>
        <v>1.1934223431518334</v>
      </c>
      <c r="L81">
        <f t="shared" si="14"/>
        <v>79457</v>
      </c>
      <c r="M81">
        <f t="shared" si="15"/>
        <v>24231</v>
      </c>
      <c r="N81">
        <f t="shared" si="16"/>
        <v>63214</v>
      </c>
      <c r="O81">
        <f t="shared" si="17"/>
        <v>55226</v>
      </c>
      <c r="Q81">
        <v>-3402</v>
      </c>
      <c r="R81">
        <v>7</v>
      </c>
      <c r="T81">
        <v>5108.8000000000029</v>
      </c>
      <c r="U81">
        <v>-4577</v>
      </c>
      <c r="W81">
        <v>25035.200000000001</v>
      </c>
      <c r="X81">
        <v>6226.2</v>
      </c>
      <c r="Z81">
        <v>63214</v>
      </c>
      <c r="AA81">
        <v>1.1934223431518334</v>
      </c>
      <c r="AI81">
        <v>63214</v>
      </c>
      <c r="AJ81">
        <v>1.1934223431518334</v>
      </c>
    </row>
    <row r="82" spans="2:38" x14ac:dyDescent="0.25">
      <c r="B82">
        <v>97726</v>
      </c>
      <c r="C82">
        <v>46437</v>
      </c>
      <c r="D82">
        <v>43655</v>
      </c>
      <c r="E82">
        <v>65692</v>
      </c>
      <c r="F82">
        <v>61921</v>
      </c>
      <c r="H82">
        <v>128284</v>
      </c>
      <c r="J82">
        <f t="shared" si="12"/>
        <v>63086.2</v>
      </c>
      <c r="K82">
        <f t="shared" si="13"/>
        <v>2.0334716625823082</v>
      </c>
      <c r="L82">
        <f t="shared" si="14"/>
        <v>97726</v>
      </c>
      <c r="M82">
        <f t="shared" si="15"/>
        <v>43655</v>
      </c>
      <c r="N82">
        <f t="shared" si="16"/>
        <v>63086.2</v>
      </c>
      <c r="O82">
        <f t="shared" si="17"/>
        <v>54071</v>
      </c>
      <c r="Q82">
        <v>55714</v>
      </c>
      <c r="R82">
        <v>-15207</v>
      </c>
      <c r="T82">
        <v>-8770.4000000000087</v>
      </c>
      <c r="U82">
        <v>-4693.4000000000087</v>
      </c>
      <c r="W82">
        <v>20505.599999999999</v>
      </c>
      <c r="X82">
        <v>5294.6</v>
      </c>
      <c r="AB82">
        <v>63086.2</v>
      </c>
      <c r="AC82">
        <v>2.0334716625823082</v>
      </c>
      <c r="AK82">
        <v>63086.2</v>
      </c>
      <c r="AL82">
        <v>2.0334716625823082</v>
      </c>
    </row>
    <row r="83" spans="2:38" x14ac:dyDescent="0.25">
      <c r="B83">
        <v>68544</v>
      </c>
      <c r="C83">
        <v>31863</v>
      </c>
      <c r="D83">
        <v>11865</v>
      </c>
      <c r="E83">
        <v>54372</v>
      </c>
      <c r="F83">
        <v>77409</v>
      </c>
      <c r="H83">
        <v>54594</v>
      </c>
      <c r="J83">
        <f t="shared" si="12"/>
        <v>48810.6</v>
      </c>
      <c r="K83">
        <f t="shared" si="13"/>
        <v>1.1184865582475938</v>
      </c>
      <c r="L83">
        <f t="shared" si="14"/>
        <v>77409</v>
      </c>
      <c r="M83">
        <f t="shared" si="15"/>
        <v>11865</v>
      </c>
      <c r="N83">
        <f t="shared" si="16"/>
        <v>48810.6</v>
      </c>
      <c r="O83">
        <f t="shared" si="17"/>
        <v>65544</v>
      </c>
      <c r="Q83">
        <v>-59304</v>
      </c>
      <c r="R83">
        <v>-3608</v>
      </c>
      <c r="T83">
        <v>-4054.8000000000029</v>
      </c>
      <c r="U83">
        <v>-3887</v>
      </c>
      <c r="W83">
        <v>24248.400000000001</v>
      </c>
      <c r="X83">
        <v>4079.7999999999997</v>
      </c>
      <c r="AD83">
        <v>48810.6</v>
      </c>
      <c r="AE83">
        <v>1.1184865582475938</v>
      </c>
      <c r="AI83">
        <v>48810.6</v>
      </c>
      <c r="AJ83">
        <v>1.1184865582475938</v>
      </c>
    </row>
    <row r="84" spans="2:38" x14ac:dyDescent="0.25">
      <c r="B84">
        <v>91357</v>
      </c>
      <c r="C84">
        <v>100332</v>
      </c>
      <c r="D84">
        <v>98579</v>
      </c>
      <c r="E84">
        <v>100420</v>
      </c>
      <c r="F84">
        <v>84028</v>
      </c>
      <c r="H84">
        <v>133443</v>
      </c>
      <c r="J84">
        <f t="shared" si="12"/>
        <v>94943.2</v>
      </c>
      <c r="K84">
        <f t="shared" si="13"/>
        <v>1.4055035010406223</v>
      </c>
      <c r="L84">
        <f t="shared" si="14"/>
        <v>100420</v>
      </c>
      <c r="M84">
        <f t="shared" si="15"/>
        <v>84028</v>
      </c>
      <c r="N84">
        <f t="shared" si="16"/>
        <v>94943.2</v>
      </c>
      <c r="O84">
        <f t="shared" si="17"/>
        <v>16392</v>
      </c>
      <c r="Q84">
        <v>18684</v>
      </c>
      <c r="R84">
        <v>16338</v>
      </c>
      <c r="T84">
        <v>-4317.8000000000029</v>
      </c>
      <c r="U84">
        <v>-3423</v>
      </c>
      <c r="W84">
        <v>13131.000000000002</v>
      </c>
      <c r="X84">
        <v>5040.6000000000004</v>
      </c>
      <c r="AB84">
        <v>94943.2</v>
      </c>
      <c r="AC84">
        <v>1.4055035010406223</v>
      </c>
      <c r="AI84">
        <v>94943.2</v>
      </c>
      <c r="AJ84">
        <v>1.4055035010406223</v>
      </c>
    </row>
    <row r="85" spans="2:38" x14ac:dyDescent="0.25">
      <c r="B85">
        <v>55250</v>
      </c>
      <c r="C85">
        <v>101475</v>
      </c>
      <c r="D85">
        <v>49698</v>
      </c>
      <c r="E85">
        <v>8580</v>
      </c>
      <c r="F85">
        <v>58132</v>
      </c>
      <c r="H85">
        <v>123072</v>
      </c>
      <c r="J85">
        <f t="shared" si="12"/>
        <v>54627</v>
      </c>
      <c r="K85">
        <f t="shared" si="13"/>
        <v>2.2529518370036796</v>
      </c>
      <c r="L85">
        <f t="shared" si="14"/>
        <v>101475</v>
      </c>
      <c r="M85">
        <f t="shared" si="15"/>
        <v>8580</v>
      </c>
      <c r="N85">
        <f t="shared" si="16"/>
        <v>54627</v>
      </c>
      <c r="O85">
        <f t="shared" si="17"/>
        <v>92895</v>
      </c>
      <c r="Q85">
        <v>13848</v>
      </c>
      <c r="R85">
        <v>-2380</v>
      </c>
      <c r="T85">
        <v>3262.1999999999971</v>
      </c>
      <c r="U85">
        <v>1737.8000000000029</v>
      </c>
      <c r="W85">
        <v>22185.800000000003</v>
      </c>
      <c r="X85">
        <v>5204.6000000000004</v>
      </c>
      <c r="AD85">
        <v>54627</v>
      </c>
      <c r="AE85">
        <v>2.2529518370036796</v>
      </c>
      <c r="AK85">
        <v>54627</v>
      </c>
      <c r="AL85">
        <v>2.2529518370036796</v>
      </c>
    </row>
    <row r="86" spans="2:38" x14ac:dyDescent="0.25">
      <c r="B86">
        <v>52840</v>
      </c>
      <c r="C86">
        <v>68635</v>
      </c>
      <c r="D86">
        <v>54708</v>
      </c>
      <c r="E86">
        <v>60645</v>
      </c>
      <c r="F86">
        <v>76682</v>
      </c>
      <c r="H86">
        <v>107992</v>
      </c>
      <c r="J86">
        <f t="shared" si="12"/>
        <v>62702</v>
      </c>
      <c r="K86">
        <f t="shared" si="13"/>
        <v>1.7223055085962171</v>
      </c>
      <c r="L86">
        <f t="shared" si="14"/>
        <v>76682</v>
      </c>
      <c r="M86">
        <f t="shared" si="15"/>
        <v>52840</v>
      </c>
      <c r="N86">
        <f t="shared" si="16"/>
        <v>62702</v>
      </c>
      <c r="O86">
        <f t="shared" si="17"/>
        <v>23842</v>
      </c>
      <c r="Q86">
        <v>-1970</v>
      </c>
      <c r="R86">
        <v>-11801</v>
      </c>
      <c r="T86">
        <v>-20323</v>
      </c>
      <c r="U86">
        <v>7</v>
      </c>
      <c r="W86">
        <v>32475.8</v>
      </c>
      <c r="X86">
        <v>1475.8000000000002</v>
      </c>
      <c r="AB86">
        <v>62702</v>
      </c>
      <c r="AC86">
        <v>1.7223055085962171</v>
      </c>
      <c r="AK86">
        <v>62702</v>
      </c>
      <c r="AL86">
        <v>1.7223055085962171</v>
      </c>
    </row>
    <row r="87" spans="2:38" x14ac:dyDescent="0.25">
      <c r="B87">
        <v>82146</v>
      </c>
      <c r="C87">
        <v>26133</v>
      </c>
      <c r="D87">
        <v>33216</v>
      </c>
      <c r="E87">
        <v>86164</v>
      </c>
      <c r="F87">
        <v>47926</v>
      </c>
      <c r="H87">
        <v>78374</v>
      </c>
      <c r="J87">
        <f t="shared" si="12"/>
        <v>55117</v>
      </c>
      <c r="K87">
        <f t="shared" si="13"/>
        <v>1.4219569279895494</v>
      </c>
      <c r="L87">
        <f t="shared" si="14"/>
        <v>86164</v>
      </c>
      <c r="M87">
        <f t="shared" si="15"/>
        <v>26133</v>
      </c>
      <c r="N87">
        <f t="shared" si="16"/>
        <v>55117</v>
      </c>
      <c r="O87">
        <f t="shared" si="17"/>
        <v>60031</v>
      </c>
      <c r="Q87">
        <v>16136</v>
      </c>
      <c r="R87">
        <v>-3785</v>
      </c>
      <c r="T87">
        <v>2276.1999999999971</v>
      </c>
      <c r="U87">
        <v>-2105.8000000000029</v>
      </c>
      <c r="W87">
        <v>15653.400000000001</v>
      </c>
      <c r="X87">
        <v>2562.6000000000004</v>
      </c>
      <c r="Z87">
        <v>55117</v>
      </c>
      <c r="AA87">
        <v>1.4219569279895494</v>
      </c>
      <c r="AI87">
        <v>55117</v>
      </c>
      <c r="AJ87">
        <v>1.4219569279895494</v>
      </c>
    </row>
    <row r="88" spans="2:38" x14ac:dyDescent="0.25">
      <c r="B88">
        <v>50438</v>
      </c>
      <c r="C88">
        <v>94535</v>
      </c>
      <c r="D88">
        <v>52088</v>
      </c>
      <c r="E88">
        <v>85843</v>
      </c>
      <c r="F88">
        <v>37218</v>
      </c>
      <c r="H88">
        <v>92767</v>
      </c>
      <c r="J88">
        <f t="shared" si="12"/>
        <v>64024.4</v>
      </c>
      <c r="K88">
        <f t="shared" si="13"/>
        <v>1.448931969686557</v>
      </c>
      <c r="L88">
        <f t="shared" si="14"/>
        <v>94535</v>
      </c>
      <c r="M88">
        <f t="shared" si="15"/>
        <v>37218</v>
      </c>
      <c r="N88">
        <f t="shared" si="16"/>
        <v>64024.4</v>
      </c>
      <c r="O88">
        <f t="shared" si="17"/>
        <v>57317</v>
      </c>
      <c r="Q88">
        <v>6913</v>
      </c>
      <c r="R88">
        <v>-4179</v>
      </c>
      <c r="T88">
        <v>-3133.5999999999985</v>
      </c>
      <c r="U88">
        <v>2004.4000000000015</v>
      </c>
      <c r="W88">
        <v>48769.2</v>
      </c>
      <c r="X88">
        <v>2618.4</v>
      </c>
      <c r="AB88">
        <v>64024.4</v>
      </c>
      <c r="AC88">
        <v>1.448931969686557</v>
      </c>
      <c r="AI88">
        <v>64024.4</v>
      </c>
      <c r="AJ88">
        <v>1.448931969686557</v>
      </c>
    </row>
    <row r="89" spans="2:38" x14ac:dyDescent="0.25">
      <c r="B89">
        <v>94605</v>
      </c>
      <c r="C89">
        <v>62439</v>
      </c>
      <c r="D89">
        <v>70900</v>
      </c>
      <c r="E89">
        <v>47335</v>
      </c>
      <c r="F89">
        <v>35064</v>
      </c>
      <c r="H89">
        <v>119520</v>
      </c>
      <c r="J89">
        <f t="shared" si="12"/>
        <v>62068.6</v>
      </c>
      <c r="K89">
        <f t="shared" si="13"/>
        <v>1.9256113397112229</v>
      </c>
      <c r="L89">
        <f t="shared" si="14"/>
        <v>94605</v>
      </c>
      <c r="M89">
        <f t="shared" si="15"/>
        <v>35064</v>
      </c>
      <c r="N89">
        <f t="shared" si="16"/>
        <v>62068.6</v>
      </c>
      <c r="O89">
        <f t="shared" si="17"/>
        <v>59541</v>
      </c>
      <c r="Q89">
        <v>18537</v>
      </c>
      <c r="R89">
        <v>127</v>
      </c>
      <c r="T89">
        <v>5980.5999999999985</v>
      </c>
      <c r="U89">
        <v>-4238.7999999999956</v>
      </c>
      <c r="W89">
        <v>19925.400000000001</v>
      </c>
      <c r="X89">
        <v>7848.8</v>
      </c>
      <c r="AD89">
        <v>62068.6</v>
      </c>
      <c r="AE89">
        <v>1.9256113397112229</v>
      </c>
      <c r="AK89">
        <v>62068.6</v>
      </c>
      <c r="AL89">
        <v>1.9256113397112229</v>
      </c>
    </row>
    <row r="90" spans="2:38" x14ac:dyDescent="0.25">
      <c r="B90">
        <v>44662</v>
      </c>
      <c r="C90">
        <v>97538</v>
      </c>
      <c r="D90">
        <v>57807</v>
      </c>
      <c r="E90">
        <v>27513</v>
      </c>
      <c r="F90">
        <v>41638</v>
      </c>
      <c r="H90">
        <v>114609</v>
      </c>
      <c r="J90">
        <f t="shared" si="12"/>
        <v>53831.6</v>
      </c>
      <c r="K90">
        <f t="shared" si="13"/>
        <v>2.1290283030784893</v>
      </c>
      <c r="L90">
        <f t="shared" si="14"/>
        <v>97538</v>
      </c>
      <c r="M90">
        <f t="shared" si="15"/>
        <v>27513</v>
      </c>
      <c r="N90">
        <f t="shared" si="16"/>
        <v>53831.6</v>
      </c>
      <c r="O90">
        <f t="shared" si="17"/>
        <v>70025</v>
      </c>
      <c r="Q90">
        <v>32445</v>
      </c>
      <c r="R90">
        <v>-926</v>
      </c>
      <c r="T90">
        <v>32257.399999999998</v>
      </c>
      <c r="U90">
        <v>-2684.8000000000029</v>
      </c>
      <c r="W90">
        <v>32257.399999999998</v>
      </c>
      <c r="X90">
        <v>7687.9999999999991</v>
      </c>
      <c r="AD90">
        <v>53831.6</v>
      </c>
      <c r="AE90">
        <v>2.1290283030784893</v>
      </c>
      <c r="AK90">
        <v>53831.6</v>
      </c>
      <c r="AL90">
        <v>2.1290283030784893</v>
      </c>
    </row>
    <row r="91" spans="2:38" x14ac:dyDescent="0.25">
      <c r="B91">
        <v>86135</v>
      </c>
      <c r="C91">
        <v>76834</v>
      </c>
      <c r="D91">
        <v>64022</v>
      </c>
      <c r="E91">
        <v>31813</v>
      </c>
      <c r="F91">
        <v>24782</v>
      </c>
      <c r="H91">
        <v>111477</v>
      </c>
      <c r="J91">
        <f t="shared" si="12"/>
        <v>56717.2</v>
      </c>
      <c r="K91">
        <f t="shared" si="13"/>
        <v>1.9654884232649004</v>
      </c>
      <c r="L91">
        <f t="shared" si="14"/>
        <v>86135</v>
      </c>
      <c r="M91">
        <f t="shared" si="15"/>
        <v>24782</v>
      </c>
      <c r="N91">
        <f t="shared" si="16"/>
        <v>56717.2</v>
      </c>
      <c r="O91">
        <f t="shared" si="17"/>
        <v>61353</v>
      </c>
      <c r="Q91">
        <v>20334</v>
      </c>
      <c r="R91">
        <v>5984</v>
      </c>
      <c r="T91">
        <v>-15237.800000000003</v>
      </c>
      <c r="U91">
        <v>2125.1999999999971</v>
      </c>
      <c r="W91">
        <v>25075.4</v>
      </c>
      <c r="X91">
        <v>2272</v>
      </c>
      <c r="AB91">
        <v>56717.2</v>
      </c>
      <c r="AC91">
        <v>1.9654884232649004</v>
      </c>
      <c r="AK91">
        <v>56717.2</v>
      </c>
      <c r="AL91">
        <v>1.9654884232649004</v>
      </c>
    </row>
    <row r="92" spans="2:38" x14ac:dyDescent="0.25">
      <c r="B92">
        <v>93837</v>
      </c>
      <c r="C92">
        <v>47273</v>
      </c>
      <c r="D92">
        <v>90741</v>
      </c>
      <c r="E92">
        <v>45861</v>
      </c>
      <c r="F92">
        <v>36209</v>
      </c>
      <c r="H92">
        <v>125984</v>
      </c>
      <c r="J92">
        <f t="shared" si="12"/>
        <v>62784.2</v>
      </c>
      <c r="K92">
        <f t="shared" si="13"/>
        <v>2.0066194998104621</v>
      </c>
      <c r="L92">
        <f t="shared" si="14"/>
        <v>93837</v>
      </c>
      <c r="M92">
        <f t="shared" si="15"/>
        <v>36209</v>
      </c>
      <c r="N92">
        <f t="shared" si="16"/>
        <v>62784.2</v>
      </c>
      <c r="O92">
        <f t="shared" si="17"/>
        <v>57628</v>
      </c>
      <c r="Q92">
        <v>54275</v>
      </c>
      <c r="R92">
        <v>610</v>
      </c>
      <c r="T92">
        <v>8073.7999999999956</v>
      </c>
      <c r="U92">
        <v>-944.80000000000291</v>
      </c>
      <c r="W92">
        <v>16719</v>
      </c>
      <c r="X92">
        <v>6936</v>
      </c>
      <c r="Z92">
        <v>62784.2</v>
      </c>
      <c r="AA92">
        <v>2.0066194998104621</v>
      </c>
      <c r="AK92">
        <v>62784.2</v>
      </c>
      <c r="AL92">
        <v>2.0066194998104621</v>
      </c>
    </row>
    <row r="93" spans="2:38" x14ac:dyDescent="0.25">
      <c r="B93">
        <v>90034</v>
      </c>
      <c r="C93">
        <v>48902</v>
      </c>
      <c r="D93">
        <v>39767</v>
      </c>
      <c r="E93">
        <v>82689</v>
      </c>
      <c r="F93">
        <v>42210</v>
      </c>
      <c r="H93">
        <v>63424</v>
      </c>
      <c r="J93">
        <f t="shared" si="12"/>
        <v>60720.4</v>
      </c>
      <c r="K93">
        <f t="shared" si="13"/>
        <v>1.0445253983834097</v>
      </c>
      <c r="L93">
        <f t="shared" si="14"/>
        <v>90034</v>
      </c>
      <c r="M93">
        <f t="shared" si="15"/>
        <v>39767</v>
      </c>
      <c r="N93">
        <f t="shared" si="16"/>
        <v>60720.4</v>
      </c>
      <c r="O93">
        <f t="shared" si="17"/>
        <v>50267</v>
      </c>
      <c r="Q93">
        <v>-45431</v>
      </c>
      <c r="R93">
        <v>-13853</v>
      </c>
      <c r="T93">
        <v>4263.4000000000015</v>
      </c>
      <c r="U93">
        <v>-2655.7999999999956</v>
      </c>
      <c r="W93">
        <v>50065.8</v>
      </c>
      <c r="X93">
        <v>2655.7999999999997</v>
      </c>
      <c r="AD93">
        <v>60720.4</v>
      </c>
      <c r="AE93">
        <v>1.0445253983834097</v>
      </c>
      <c r="AI93">
        <v>60720.4</v>
      </c>
      <c r="AJ93">
        <v>1.0445253983834097</v>
      </c>
    </row>
    <row r="94" spans="2:38" x14ac:dyDescent="0.25">
      <c r="B94">
        <v>32209</v>
      </c>
      <c r="C94">
        <v>25495</v>
      </c>
      <c r="D94">
        <v>82032</v>
      </c>
      <c r="E94">
        <v>47563</v>
      </c>
      <c r="F94">
        <v>24624</v>
      </c>
      <c r="H94">
        <v>53696</v>
      </c>
      <c r="J94">
        <f t="shared" si="12"/>
        <v>42384.6</v>
      </c>
      <c r="K94">
        <f t="shared" si="13"/>
        <v>1.2668752329855655</v>
      </c>
      <c r="L94">
        <f t="shared" si="14"/>
        <v>82032</v>
      </c>
      <c r="M94">
        <f t="shared" si="15"/>
        <v>24624</v>
      </c>
      <c r="N94">
        <f t="shared" si="16"/>
        <v>42384.6</v>
      </c>
      <c r="O94">
        <f t="shared" si="17"/>
        <v>57408</v>
      </c>
      <c r="Q94">
        <v>-38185</v>
      </c>
      <c r="R94">
        <v>-2240</v>
      </c>
      <c r="T94">
        <v>-40394.400000000001</v>
      </c>
      <c r="U94">
        <v>-440.20000000000437</v>
      </c>
      <c r="W94">
        <v>40394.400000000001</v>
      </c>
      <c r="X94">
        <v>6952.9999999999991</v>
      </c>
      <c r="AB94">
        <v>42384.6</v>
      </c>
      <c r="AC94">
        <v>1.2668752329855655</v>
      </c>
      <c r="AI94">
        <v>42384.6</v>
      </c>
      <c r="AJ94">
        <v>1.2668752329855655</v>
      </c>
    </row>
    <row r="95" spans="2:38" x14ac:dyDescent="0.25">
      <c r="B95">
        <v>48602</v>
      </c>
      <c r="C95">
        <v>73115</v>
      </c>
      <c r="D95">
        <v>88011</v>
      </c>
      <c r="E95">
        <v>62880</v>
      </c>
      <c r="F95">
        <v>117816</v>
      </c>
      <c r="H95">
        <v>129362</v>
      </c>
      <c r="J95">
        <f t="shared" si="12"/>
        <v>78084.800000000003</v>
      </c>
      <c r="K95">
        <f t="shared" si="13"/>
        <v>1.656686064381288</v>
      </c>
      <c r="L95">
        <f t="shared" si="14"/>
        <v>117816</v>
      </c>
      <c r="M95">
        <f t="shared" si="15"/>
        <v>48602</v>
      </c>
      <c r="N95">
        <f t="shared" si="16"/>
        <v>78084.800000000003</v>
      </c>
      <c r="O95">
        <f t="shared" si="17"/>
        <v>69214</v>
      </c>
      <c r="Q95">
        <v>-12088</v>
      </c>
      <c r="R95">
        <v>-16591</v>
      </c>
      <c r="T95">
        <v>-7228</v>
      </c>
      <c r="U95">
        <v>1693.8000000000029</v>
      </c>
      <c r="W95">
        <v>17744.8</v>
      </c>
      <c r="X95">
        <v>4069</v>
      </c>
      <c r="AF95">
        <v>78084.800000000003</v>
      </c>
      <c r="AG95">
        <v>1.656686064381288</v>
      </c>
      <c r="AI95">
        <v>78084.800000000003</v>
      </c>
      <c r="AJ95">
        <v>1.656686064381288</v>
      </c>
    </row>
    <row r="96" spans="2:38" x14ac:dyDescent="0.25">
      <c r="B96">
        <v>22335</v>
      </c>
      <c r="C96">
        <v>31438</v>
      </c>
      <c r="D96">
        <v>36799</v>
      </c>
      <c r="E96">
        <v>42106</v>
      </c>
      <c r="F96">
        <v>90055</v>
      </c>
      <c r="H96">
        <v>129211</v>
      </c>
      <c r="J96">
        <f t="shared" si="12"/>
        <v>44546.6</v>
      </c>
      <c r="K96">
        <f t="shared" si="13"/>
        <v>2.9005805156846987</v>
      </c>
      <c r="L96">
        <f t="shared" si="14"/>
        <v>90055</v>
      </c>
      <c r="M96">
        <f t="shared" si="15"/>
        <v>22335</v>
      </c>
      <c r="N96">
        <f t="shared" si="16"/>
        <v>44546.6</v>
      </c>
      <c r="O96">
        <f t="shared" si="17"/>
        <v>67720</v>
      </c>
      <c r="Q96">
        <v>17404</v>
      </c>
      <c r="R96">
        <v>-2</v>
      </c>
      <c r="T96">
        <v>-14370.400000000001</v>
      </c>
      <c r="U96">
        <v>-2974.2000000000044</v>
      </c>
      <c r="W96">
        <v>14370.4</v>
      </c>
      <c r="X96">
        <v>4061.4000000000005</v>
      </c>
      <c r="AD96">
        <v>44546.6</v>
      </c>
      <c r="AE96">
        <v>2.9005805156846987</v>
      </c>
      <c r="AK96">
        <v>44546.6</v>
      </c>
      <c r="AL96">
        <v>2.9005805156846987</v>
      </c>
    </row>
    <row r="97" spans="2:38" x14ac:dyDescent="0.25">
      <c r="B97">
        <v>103418</v>
      </c>
      <c r="C97">
        <v>37805</v>
      </c>
      <c r="D97">
        <v>42603</v>
      </c>
      <c r="E97">
        <v>27899</v>
      </c>
      <c r="F97">
        <v>45950</v>
      </c>
      <c r="H97">
        <v>152725</v>
      </c>
      <c r="J97">
        <f t="shared" si="12"/>
        <v>51535</v>
      </c>
      <c r="K97">
        <f t="shared" si="13"/>
        <v>2.9635199379062773</v>
      </c>
      <c r="L97">
        <f t="shared" si="14"/>
        <v>103418</v>
      </c>
      <c r="M97">
        <f t="shared" si="15"/>
        <v>27899</v>
      </c>
      <c r="N97">
        <f t="shared" si="16"/>
        <v>51535</v>
      </c>
      <c r="O97">
        <f t="shared" si="17"/>
        <v>75519</v>
      </c>
      <c r="Q97">
        <v>76342</v>
      </c>
      <c r="R97">
        <v>20977</v>
      </c>
      <c r="T97">
        <v>367</v>
      </c>
      <c r="U97">
        <v>5352.4000000000015</v>
      </c>
      <c r="W97">
        <v>10699.8</v>
      </c>
      <c r="X97">
        <v>5352.4</v>
      </c>
      <c r="AD97">
        <v>51535</v>
      </c>
      <c r="AE97">
        <v>2.9635199379062773</v>
      </c>
      <c r="AK97">
        <v>51535</v>
      </c>
      <c r="AL97">
        <v>2.9635199379062773</v>
      </c>
    </row>
    <row r="98" spans="2:38" x14ac:dyDescent="0.25">
      <c r="B98">
        <v>54516</v>
      </c>
      <c r="C98">
        <v>40460</v>
      </c>
      <c r="D98">
        <v>48842</v>
      </c>
      <c r="E98">
        <v>116712</v>
      </c>
      <c r="F98">
        <v>104336</v>
      </c>
      <c r="H98">
        <v>103781</v>
      </c>
      <c r="J98">
        <f t="shared" si="12"/>
        <v>72973.2</v>
      </c>
      <c r="K98">
        <f t="shared" ref="K98:K129" si="18">H98/J98</f>
        <v>1.4221796495151646</v>
      </c>
      <c r="L98">
        <f t="shared" si="14"/>
        <v>116712</v>
      </c>
      <c r="M98">
        <f t="shared" si="15"/>
        <v>40460</v>
      </c>
      <c r="N98">
        <f t="shared" si="16"/>
        <v>72973.2</v>
      </c>
      <c r="O98">
        <f t="shared" si="17"/>
        <v>76252</v>
      </c>
      <c r="Q98">
        <v>4766</v>
      </c>
      <c r="R98">
        <v>-10044</v>
      </c>
      <c r="T98">
        <v>-5746.8000000000029</v>
      </c>
      <c r="U98">
        <v>6763.1999999999971</v>
      </c>
      <c r="W98">
        <v>31979.599999999999</v>
      </c>
      <c r="X98">
        <v>7968.7999999999993</v>
      </c>
      <c r="AB98">
        <v>72973.2</v>
      </c>
      <c r="AC98">
        <v>1.4221796495151646</v>
      </c>
      <c r="AK98">
        <v>72973.2</v>
      </c>
      <c r="AL98">
        <v>1.4221796495151646</v>
      </c>
    </row>
    <row r="99" spans="2:38" x14ac:dyDescent="0.25">
      <c r="B99">
        <v>7628</v>
      </c>
      <c r="C99">
        <v>68388</v>
      </c>
      <c r="D99">
        <v>62364</v>
      </c>
      <c r="E99">
        <v>26695</v>
      </c>
      <c r="F99">
        <v>73478</v>
      </c>
      <c r="H99">
        <v>86993</v>
      </c>
      <c r="J99">
        <f t="shared" si="12"/>
        <v>47710.6</v>
      </c>
      <c r="K99">
        <f t="shared" si="18"/>
        <v>1.8233474322268008</v>
      </c>
      <c r="L99">
        <f t="shared" si="14"/>
        <v>73478</v>
      </c>
      <c r="M99">
        <f t="shared" si="15"/>
        <v>7628</v>
      </c>
      <c r="N99">
        <f t="shared" si="16"/>
        <v>47710.6</v>
      </c>
      <c r="O99">
        <f t="shared" si="17"/>
        <v>65850</v>
      </c>
      <c r="Q99">
        <v>10241</v>
      </c>
      <c r="R99">
        <v>4317</v>
      </c>
      <c r="T99">
        <v>-15388.400000000001</v>
      </c>
      <c r="U99">
        <v>-569.40000000000146</v>
      </c>
      <c r="W99">
        <v>33642.799999999996</v>
      </c>
      <c r="X99">
        <v>7825.4</v>
      </c>
      <c r="AB99">
        <v>47710.6</v>
      </c>
      <c r="AC99">
        <v>1.8233474322268008</v>
      </c>
      <c r="AK99">
        <v>47710.6</v>
      </c>
      <c r="AL99">
        <v>1.8233474322268008</v>
      </c>
    </row>
    <row r="100" spans="2:38" x14ac:dyDescent="0.25">
      <c r="B100">
        <v>98131</v>
      </c>
      <c r="C100">
        <v>36074</v>
      </c>
      <c r="D100">
        <v>32057</v>
      </c>
      <c r="E100">
        <v>81073</v>
      </c>
      <c r="F100">
        <v>27455</v>
      </c>
      <c r="H100">
        <v>56082</v>
      </c>
      <c r="J100">
        <f t="shared" si="12"/>
        <v>54958</v>
      </c>
      <c r="K100">
        <f t="shared" si="18"/>
        <v>1.0204519815131554</v>
      </c>
      <c r="L100">
        <f t="shared" si="14"/>
        <v>98131</v>
      </c>
      <c r="M100">
        <f t="shared" si="15"/>
        <v>27455</v>
      </c>
      <c r="N100">
        <f t="shared" si="16"/>
        <v>54958</v>
      </c>
      <c r="O100">
        <f t="shared" si="17"/>
        <v>70676</v>
      </c>
      <c r="Q100">
        <v>-31002</v>
      </c>
      <c r="R100">
        <v>-13245</v>
      </c>
      <c r="T100">
        <v>16016.199999999997</v>
      </c>
      <c r="U100">
        <v>-1081.5999999999985</v>
      </c>
      <c r="W100">
        <v>16173</v>
      </c>
      <c r="X100">
        <v>1081.5999999999999</v>
      </c>
      <c r="AD100">
        <v>54958</v>
      </c>
      <c r="AE100">
        <v>1.0204519815131554</v>
      </c>
      <c r="AI100">
        <v>54958</v>
      </c>
      <c r="AJ100">
        <v>1.0204519815131554</v>
      </c>
    </row>
    <row r="101" spans="2:38" x14ac:dyDescent="0.25">
      <c r="B101">
        <v>51351</v>
      </c>
      <c r="C101">
        <v>22484</v>
      </c>
      <c r="D101">
        <v>67524</v>
      </c>
      <c r="E101">
        <v>85440</v>
      </c>
      <c r="F101">
        <v>38424</v>
      </c>
      <c r="H101">
        <v>97742</v>
      </c>
      <c r="J101">
        <f t="shared" si="12"/>
        <v>53044.6</v>
      </c>
      <c r="K101">
        <f t="shared" si="18"/>
        <v>1.8426380819159727</v>
      </c>
      <c r="L101">
        <f t="shared" si="14"/>
        <v>85440</v>
      </c>
      <c r="M101">
        <f t="shared" si="15"/>
        <v>22484</v>
      </c>
      <c r="N101">
        <f t="shared" si="16"/>
        <v>53044.6</v>
      </c>
      <c r="O101">
        <f t="shared" si="17"/>
        <v>62956</v>
      </c>
      <c r="Q101">
        <v>33044</v>
      </c>
      <c r="R101">
        <v>-2313</v>
      </c>
      <c r="T101">
        <v>11249.199999999997</v>
      </c>
      <c r="U101">
        <v>2742.1999999999971</v>
      </c>
      <c r="W101">
        <v>33292</v>
      </c>
      <c r="X101">
        <v>5396.2</v>
      </c>
      <c r="AD101">
        <v>53044.6</v>
      </c>
      <c r="AE101">
        <v>1.8426380819159727</v>
      </c>
      <c r="AK101">
        <v>53044.6</v>
      </c>
      <c r="AL101">
        <v>1.8426380819159727</v>
      </c>
    </row>
    <row r="103" spans="2:38" x14ac:dyDescent="0.25">
      <c r="B103">
        <v>2916777</v>
      </c>
      <c r="C103">
        <v>2929165</v>
      </c>
      <c r="D103">
        <v>2984410</v>
      </c>
      <c r="E103">
        <v>2889255</v>
      </c>
      <c r="F103">
        <v>2870908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592CB3-EDD9-4037-865C-38927AFD18EA}">
  <dimension ref="A1:AL103"/>
  <sheetViews>
    <sheetView workbookViewId="0"/>
  </sheetViews>
  <sheetFormatPr defaultRowHeight="15" x14ac:dyDescent="0.25"/>
  <sheetData>
    <row r="1" spans="1:38" x14ac:dyDescent="0.25">
      <c r="A1" t="s">
        <v>24</v>
      </c>
    </row>
    <row r="2" spans="1:38" x14ac:dyDescent="0.25">
      <c r="B2">
        <v>61335</v>
      </c>
      <c r="C2">
        <v>34862</v>
      </c>
      <c r="D2">
        <v>53237</v>
      </c>
      <c r="E2">
        <v>62510</v>
      </c>
      <c r="F2">
        <v>113425</v>
      </c>
      <c r="H2">
        <v>95928</v>
      </c>
      <c r="J2">
        <f t="shared" ref="J2:J33" si="0">AVERAGE(B2:F2)</f>
        <v>65073.8</v>
      </c>
      <c r="K2">
        <f t="shared" ref="K2:K33" si="1">H2/J2</f>
        <v>1.4741416668459502</v>
      </c>
      <c r="L2">
        <f t="shared" ref="L2:L33" si="2">MAX(B2:F2)</f>
        <v>113425</v>
      </c>
      <c r="M2">
        <f t="shared" ref="M2:M33" si="3">MIN(B2:F2)</f>
        <v>34862</v>
      </c>
      <c r="N2">
        <f t="shared" ref="N2:N33" si="4">AVERAGE(B2:F2)</f>
        <v>65073.8</v>
      </c>
      <c r="O2">
        <f t="shared" ref="O2:O33" si="5">L2-M2</f>
        <v>78563</v>
      </c>
      <c r="Q2">
        <v>-15879</v>
      </c>
      <c r="R2">
        <v>-4226</v>
      </c>
      <c r="T2">
        <v>4557.8000000000029</v>
      </c>
      <c r="U2">
        <v>-4265</v>
      </c>
      <c r="W2">
        <v>32245</v>
      </c>
      <c r="X2">
        <v>6407</v>
      </c>
      <c r="AD2">
        <v>65073.8</v>
      </c>
      <c r="AE2">
        <v>1.4741416668459502</v>
      </c>
      <c r="AK2">
        <v>65073.8</v>
      </c>
      <c r="AL2">
        <v>1.4741416668459502</v>
      </c>
    </row>
    <row r="3" spans="1:38" x14ac:dyDescent="0.25">
      <c r="B3">
        <v>53679</v>
      </c>
      <c r="C3">
        <v>48990</v>
      </c>
      <c r="D3">
        <v>60705</v>
      </c>
      <c r="E3">
        <v>80913</v>
      </c>
      <c r="F3">
        <v>41688</v>
      </c>
      <c r="H3">
        <v>79907</v>
      </c>
      <c r="J3">
        <f t="shared" si="0"/>
        <v>57195</v>
      </c>
      <c r="K3">
        <f t="shared" si="1"/>
        <v>1.3970976483958388</v>
      </c>
      <c r="L3">
        <f t="shared" si="2"/>
        <v>80913</v>
      </c>
      <c r="M3">
        <f t="shared" si="3"/>
        <v>41688</v>
      </c>
      <c r="N3">
        <f t="shared" si="4"/>
        <v>57195</v>
      </c>
      <c r="O3">
        <f t="shared" si="5"/>
        <v>39225</v>
      </c>
      <c r="Q3">
        <v>4016</v>
      </c>
      <c r="R3">
        <v>495</v>
      </c>
      <c r="T3">
        <v>-10996.199999999997</v>
      </c>
      <c r="U3">
        <v>3515.4000000000015</v>
      </c>
      <c r="W3">
        <v>15707.4</v>
      </c>
      <c r="X3">
        <v>8019</v>
      </c>
      <c r="AB3">
        <v>57195</v>
      </c>
      <c r="AC3">
        <v>1.3970976483958388</v>
      </c>
      <c r="AI3">
        <v>57195</v>
      </c>
      <c r="AJ3">
        <v>1.3970976483958388</v>
      </c>
    </row>
    <row r="4" spans="1:38" x14ac:dyDescent="0.25">
      <c r="B4">
        <v>61554</v>
      </c>
      <c r="C4">
        <v>32113</v>
      </c>
      <c r="D4">
        <v>102277</v>
      </c>
      <c r="E4">
        <v>97062</v>
      </c>
      <c r="F4">
        <v>94752</v>
      </c>
      <c r="H4">
        <v>114785</v>
      </c>
      <c r="J4">
        <f t="shared" si="0"/>
        <v>77551.600000000006</v>
      </c>
      <c r="K4">
        <f t="shared" si="1"/>
        <v>1.480111306536551</v>
      </c>
      <c r="L4">
        <f t="shared" si="2"/>
        <v>102277</v>
      </c>
      <c r="M4">
        <f t="shared" si="3"/>
        <v>32113</v>
      </c>
      <c r="N4">
        <f t="shared" si="4"/>
        <v>77551.600000000006</v>
      </c>
      <c r="O4">
        <f t="shared" si="5"/>
        <v>70164</v>
      </c>
      <c r="Q4">
        <v>28193</v>
      </c>
      <c r="R4">
        <v>14060</v>
      </c>
      <c r="T4">
        <v>9212.8000000000029</v>
      </c>
      <c r="U4">
        <v>1167.8000000000029</v>
      </c>
      <c r="W4">
        <v>21634.799999999999</v>
      </c>
      <c r="X4">
        <v>4379</v>
      </c>
      <c r="AB4">
        <v>77551.600000000006</v>
      </c>
      <c r="AC4">
        <v>1.480111306536551</v>
      </c>
      <c r="AI4">
        <v>77551.600000000006</v>
      </c>
      <c r="AJ4">
        <v>1.480111306536551</v>
      </c>
    </row>
    <row r="5" spans="1:38" x14ac:dyDescent="0.25">
      <c r="B5">
        <v>31253</v>
      </c>
      <c r="C5">
        <v>61161</v>
      </c>
      <c r="D5">
        <v>102332</v>
      </c>
      <c r="E5">
        <v>50107</v>
      </c>
      <c r="F5">
        <v>37724</v>
      </c>
      <c r="H5">
        <v>110148</v>
      </c>
      <c r="J5">
        <f t="shared" si="0"/>
        <v>56515.4</v>
      </c>
      <c r="K5">
        <f t="shared" si="1"/>
        <v>1.9489908945172465</v>
      </c>
      <c r="L5">
        <f t="shared" si="2"/>
        <v>102332</v>
      </c>
      <c r="M5">
        <f t="shared" si="3"/>
        <v>31253</v>
      </c>
      <c r="N5">
        <f t="shared" si="4"/>
        <v>56515.4</v>
      </c>
      <c r="O5">
        <f t="shared" si="5"/>
        <v>71079</v>
      </c>
      <c r="Q5">
        <v>9903</v>
      </c>
      <c r="R5">
        <v>5471</v>
      </c>
      <c r="T5">
        <v>11891</v>
      </c>
      <c r="U5">
        <v>958.20000000000437</v>
      </c>
      <c r="W5">
        <v>38590.199999999997</v>
      </c>
      <c r="X5">
        <v>2895.4</v>
      </c>
      <c r="AD5">
        <v>56515.4</v>
      </c>
      <c r="AE5">
        <v>1.9489908945172465</v>
      </c>
      <c r="AK5">
        <v>56515.4</v>
      </c>
      <c r="AL5">
        <v>1.9489908945172465</v>
      </c>
    </row>
    <row r="6" spans="1:38" x14ac:dyDescent="0.25">
      <c r="B6">
        <v>81139</v>
      </c>
      <c r="C6">
        <v>116532</v>
      </c>
      <c r="D6">
        <v>60765</v>
      </c>
      <c r="E6">
        <v>40504</v>
      </c>
      <c r="F6">
        <v>61075</v>
      </c>
      <c r="H6">
        <v>145398</v>
      </c>
      <c r="J6">
        <f t="shared" si="0"/>
        <v>72003</v>
      </c>
      <c r="K6">
        <f t="shared" si="1"/>
        <v>2.0193325278113412</v>
      </c>
      <c r="L6">
        <f t="shared" si="2"/>
        <v>116532</v>
      </c>
      <c r="M6">
        <f t="shared" si="3"/>
        <v>40504</v>
      </c>
      <c r="N6">
        <f t="shared" si="4"/>
        <v>72003</v>
      </c>
      <c r="O6">
        <f t="shared" si="5"/>
        <v>76028</v>
      </c>
      <c r="Q6">
        <v>40479</v>
      </c>
      <c r="R6">
        <v>5761</v>
      </c>
      <c r="T6">
        <v>16776</v>
      </c>
      <c r="U6">
        <v>-841</v>
      </c>
      <c r="W6">
        <v>37143.599999999999</v>
      </c>
      <c r="X6">
        <v>11680.2</v>
      </c>
      <c r="AD6">
        <v>72003</v>
      </c>
      <c r="AE6">
        <v>2.0193325278113412</v>
      </c>
      <c r="AK6">
        <v>72003</v>
      </c>
      <c r="AL6">
        <v>2.0193325278113412</v>
      </c>
    </row>
    <row r="7" spans="1:38" x14ac:dyDescent="0.25">
      <c r="B7">
        <v>84685</v>
      </c>
      <c r="C7">
        <v>31102</v>
      </c>
      <c r="D7">
        <v>60956</v>
      </c>
      <c r="E7">
        <v>36332</v>
      </c>
      <c r="F7">
        <v>38213</v>
      </c>
      <c r="H7">
        <v>71211</v>
      </c>
      <c r="J7">
        <f t="shared" si="0"/>
        <v>50257.599999999999</v>
      </c>
      <c r="K7">
        <f t="shared" si="1"/>
        <v>1.4169200280156633</v>
      </c>
      <c r="L7">
        <f t="shared" si="2"/>
        <v>84685</v>
      </c>
      <c r="M7">
        <f t="shared" si="3"/>
        <v>31102</v>
      </c>
      <c r="N7">
        <f t="shared" si="4"/>
        <v>50257.599999999999</v>
      </c>
      <c r="O7">
        <f t="shared" si="5"/>
        <v>53583</v>
      </c>
      <c r="Q7">
        <v>-38505</v>
      </c>
      <c r="R7">
        <v>-5751</v>
      </c>
      <c r="T7">
        <v>590.19999999999709</v>
      </c>
      <c r="U7">
        <v>3591.7999999999956</v>
      </c>
      <c r="W7">
        <v>24449.399999999998</v>
      </c>
      <c r="X7">
        <v>7219.8</v>
      </c>
      <c r="AD7">
        <v>50257.599999999999</v>
      </c>
      <c r="AE7">
        <v>1.4169200280156633</v>
      </c>
      <c r="AI7">
        <v>50257.599999999999</v>
      </c>
      <c r="AJ7">
        <v>1.4169200280156633</v>
      </c>
    </row>
    <row r="8" spans="1:38" x14ac:dyDescent="0.25">
      <c r="B8">
        <v>75209</v>
      </c>
      <c r="C8">
        <v>39218</v>
      </c>
      <c r="D8">
        <v>44517</v>
      </c>
      <c r="E8">
        <v>39162</v>
      </c>
      <c r="F8">
        <v>39853</v>
      </c>
      <c r="H8">
        <v>79228</v>
      </c>
      <c r="J8">
        <f t="shared" si="0"/>
        <v>47591.8</v>
      </c>
      <c r="K8">
        <f t="shared" si="1"/>
        <v>1.664740564551036</v>
      </c>
      <c r="L8">
        <f t="shared" si="2"/>
        <v>75209</v>
      </c>
      <c r="M8">
        <f t="shared" si="3"/>
        <v>39162</v>
      </c>
      <c r="N8">
        <f t="shared" si="4"/>
        <v>47591.8</v>
      </c>
      <c r="O8">
        <f t="shared" si="5"/>
        <v>36047</v>
      </c>
      <c r="Q8">
        <v>-25445</v>
      </c>
      <c r="R8">
        <v>-17642</v>
      </c>
      <c r="T8">
        <v>2524.6000000000058</v>
      </c>
      <c r="U8">
        <v>2580</v>
      </c>
      <c r="W8">
        <v>22534.199999999997</v>
      </c>
      <c r="X8">
        <v>2801.2</v>
      </c>
      <c r="AD8">
        <v>47591.8</v>
      </c>
      <c r="AE8">
        <v>1.664740564551036</v>
      </c>
      <c r="AI8">
        <v>47591.8</v>
      </c>
      <c r="AJ8">
        <v>1.664740564551036</v>
      </c>
    </row>
    <row r="9" spans="1:38" x14ac:dyDescent="0.25">
      <c r="B9">
        <v>36791</v>
      </c>
      <c r="C9">
        <v>31688</v>
      </c>
      <c r="D9">
        <v>94910</v>
      </c>
      <c r="E9">
        <v>54980</v>
      </c>
      <c r="F9">
        <v>35620</v>
      </c>
      <c r="H9">
        <v>57288</v>
      </c>
      <c r="J9">
        <f t="shared" si="0"/>
        <v>50797.8</v>
      </c>
      <c r="K9">
        <f t="shared" si="1"/>
        <v>1.1277653756658752</v>
      </c>
      <c r="L9">
        <f t="shared" si="2"/>
        <v>94910</v>
      </c>
      <c r="M9">
        <f t="shared" si="3"/>
        <v>31688</v>
      </c>
      <c r="N9">
        <f t="shared" si="4"/>
        <v>50797.8</v>
      </c>
      <c r="O9">
        <f t="shared" si="5"/>
        <v>63222</v>
      </c>
      <c r="Q9">
        <v>-37299</v>
      </c>
      <c r="R9">
        <v>-3571</v>
      </c>
      <c r="T9">
        <v>6640.8000000000029</v>
      </c>
      <c r="U9">
        <v>3559.4000000000015</v>
      </c>
      <c r="W9">
        <v>11234.800000000001</v>
      </c>
      <c r="X9">
        <v>3559.4000000000005</v>
      </c>
      <c r="AD9">
        <v>50797.8</v>
      </c>
      <c r="AE9">
        <v>1.1277653756658752</v>
      </c>
      <c r="AI9">
        <v>50797.8</v>
      </c>
      <c r="AJ9">
        <v>1.1277653756658752</v>
      </c>
    </row>
    <row r="10" spans="1:38" x14ac:dyDescent="0.25">
      <c r="B10">
        <v>27727</v>
      </c>
      <c r="C10">
        <v>59275</v>
      </c>
      <c r="D10">
        <v>21109</v>
      </c>
      <c r="E10">
        <v>35950</v>
      </c>
      <c r="F10">
        <v>96349</v>
      </c>
      <c r="H10">
        <v>117987</v>
      </c>
      <c r="J10">
        <f t="shared" si="0"/>
        <v>48082</v>
      </c>
      <c r="K10">
        <f t="shared" si="1"/>
        <v>2.4538704712782331</v>
      </c>
      <c r="L10">
        <f t="shared" si="2"/>
        <v>96349</v>
      </c>
      <c r="M10">
        <f t="shared" si="3"/>
        <v>21109</v>
      </c>
      <c r="N10">
        <f t="shared" si="4"/>
        <v>48082</v>
      </c>
      <c r="O10">
        <f t="shared" si="5"/>
        <v>75240</v>
      </c>
      <c r="Q10">
        <v>33363</v>
      </c>
      <c r="R10">
        <v>198</v>
      </c>
      <c r="T10">
        <v>-13270.400000000001</v>
      </c>
      <c r="U10">
        <v>-7034.4000000000015</v>
      </c>
      <c r="W10">
        <v>24168.800000000003</v>
      </c>
      <c r="X10">
        <v>7068.4</v>
      </c>
      <c r="AB10">
        <v>48082</v>
      </c>
      <c r="AC10">
        <v>2.4538704712782331</v>
      </c>
      <c r="AK10">
        <v>48082</v>
      </c>
      <c r="AL10">
        <v>2.4538704712782331</v>
      </c>
    </row>
    <row r="11" spans="1:38" x14ac:dyDescent="0.25">
      <c r="B11">
        <v>98129</v>
      </c>
      <c r="C11">
        <v>57824</v>
      </c>
      <c r="D11">
        <v>97958</v>
      </c>
      <c r="E11">
        <v>89052</v>
      </c>
      <c r="F11">
        <v>23774</v>
      </c>
      <c r="H11">
        <v>147442</v>
      </c>
      <c r="J11">
        <f t="shared" si="0"/>
        <v>73347.399999999994</v>
      </c>
      <c r="K11">
        <f t="shared" si="1"/>
        <v>2.0101871368310262</v>
      </c>
      <c r="L11">
        <f t="shared" si="2"/>
        <v>98129</v>
      </c>
      <c r="M11">
        <f t="shared" si="3"/>
        <v>23774</v>
      </c>
      <c r="N11">
        <f t="shared" si="4"/>
        <v>73347.399999999994</v>
      </c>
      <c r="O11">
        <f t="shared" si="5"/>
        <v>74355</v>
      </c>
      <c r="Q11">
        <v>23827</v>
      </c>
      <c r="R11">
        <v>18135</v>
      </c>
      <c r="T11">
        <v>-4831.4000000000087</v>
      </c>
      <c r="U11">
        <v>-3660.6000000000058</v>
      </c>
      <c r="W11">
        <v>12693.4</v>
      </c>
      <c r="X11">
        <v>8631.4</v>
      </c>
      <c r="AF11">
        <v>73347.399999999994</v>
      </c>
      <c r="AG11">
        <v>2.0101871368310262</v>
      </c>
      <c r="AK11">
        <v>73347.399999999994</v>
      </c>
      <c r="AL11">
        <v>2.0101871368310262</v>
      </c>
    </row>
    <row r="12" spans="1:38" x14ac:dyDescent="0.25">
      <c r="B12">
        <v>89211</v>
      </c>
      <c r="C12">
        <v>56090</v>
      </c>
      <c r="D12">
        <v>67145</v>
      </c>
      <c r="E12">
        <v>87782</v>
      </c>
      <c r="F12">
        <v>15885</v>
      </c>
      <c r="H12">
        <v>109519</v>
      </c>
      <c r="J12">
        <f t="shared" si="0"/>
        <v>63222.6</v>
      </c>
      <c r="K12">
        <f t="shared" si="1"/>
        <v>1.7322761164520282</v>
      </c>
      <c r="L12">
        <f t="shared" si="2"/>
        <v>89211</v>
      </c>
      <c r="M12">
        <f t="shared" si="3"/>
        <v>15885</v>
      </c>
      <c r="N12">
        <f t="shared" si="4"/>
        <v>63222.6</v>
      </c>
      <c r="O12">
        <f t="shared" si="5"/>
        <v>73326</v>
      </c>
      <c r="Q12">
        <v>52816</v>
      </c>
      <c r="R12">
        <v>-171</v>
      </c>
      <c r="T12">
        <v>6716.4000000000015</v>
      </c>
      <c r="U12">
        <v>2765.4000000000015</v>
      </c>
      <c r="W12">
        <v>23034.400000000001</v>
      </c>
      <c r="X12">
        <v>6318.2</v>
      </c>
      <c r="Z12">
        <v>63222.6</v>
      </c>
      <c r="AA12">
        <v>1.7322761164520282</v>
      </c>
      <c r="AK12">
        <v>63222.6</v>
      </c>
      <c r="AL12">
        <v>1.7322761164520282</v>
      </c>
    </row>
    <row r="13" spans="1:38" x14ac:dyDescent="0.25">
      <c r="B13">
        <v>27971</v>
      </c>
      <c r="C13">
        <v>76146</v>
      </c>
      <c r="D13">
        <v>37891</v>
      </c>
      <c r="E13">
        <v>28141</v>
      </c>
      <c r="F13">
        <v>47161</v>
      </c>
      <c r="H13">
        <v>125204</v>
      </c>
      <c r="J13">
        <f t="shared" si="0"/>
        <v>43462</v>
      </c>
      <c r="K13">
        <f t="shared" si="1"/>
        <v>2.8807694077585015</v>
      </c>
      <c r="L13">
        <f t="shared" si="2"/>
        <v>76146</v>
      </c>
      <c r="M13">
        <f t="shared" si="3"/>
        <v>27971</v>
      </c>
      <c r="N13">
        <f t="shared" si="4"/>
        <v>43462</v>
      </c>
      <c r="O13">
        <f t="shared" si="5"/>
        <v>48175</v>
      </c>
      <c r="Q13">
        <v>77726</v>
      </c>
      <c r="R13">
        <v>531</v>
      </c>
      <c r="T13">
        <v>6119.1999999999971</v>
      </c>
      <c r="U13">
        <v>3028.4000000000015</v>
      </c>
      <c r="W13">
        <v>29398.400000000001</v>
      </c>
      <c r="X13">
        <v>6660.4</v>
      </c>
      <c r="Z13">
        <v>43462</v>
      </c>
      <c r="AA13">
        <v>2.8807694077585015</v>
      </c>
      <c r="AK13">
        <v>43462</v>
      </c>
      <c r="AL13">
        <v>2.8807694077585015</v>
      </c>
    </row>
    <row r="14" spans="1:38" x14ac:dyDescent="0.25">
      <c r="B14">
        <v>74315</v>
      </c>
      <c r="C14">
        <v>58598</v>
      </c>
      <c r="D14">
        <v>97246</v>
      </c>
      <c r="E14">
        <v>13567</v>
      </c>
      <c r="F14">
        <v>37363</v>
      </c>
      <c r="H14">
        <v>131405</v>
      </c>
      <c r="J14">
        <f t="shared" si="0"/>
        <v>56217.8</v>
      </c>
      <c r="K14">
        <f t="shared" si="1"/>
        <v>2.3374269359526698</v>
      </c>
      <c r="L14">
        <f t="shared" si="2"/>
        <v>97246</v>
      </c>
      <c r="M14">
        <f t="shared" si="3"/>
        <v>13567</v>
      </c>
      <c r="N14">
        <f t="shared" si="4"/>
        <v>56217.8</v>
      </c>
      <c r="O14">
        <f t="shared" si="5"/>
        <v>83679</v>
      </c>
      <c r="Q14">
        <v>35342</v>
      </c>
      <c r="R14">
        <v>2626</v>
      </c>
      <c r="T14">
        <v>1212.2000000000044</v>
      </c>
      <c r="U14">
        <v>390.60000000000582</v>
      </c>
      <c r="W14">
        <v>44003.8</v>
      </c>
      <c r="X14">
        <v>8887</v>
      </c>
      <c r="AD14">
        <v>56217.8</v>
      </c>
      <c r="AE14">
        <v>2.3374269359526698</v>
      </c>
      <c r="AK14">
        <v>56217.8</v>
      </c>
      <c r="AL14">
        <v>2.3374269359526698</v>
      </c>
    </row>
    <row r="15" spans="1:38" x14ac:dyDescent="0.25">
      <c r="B15">
        <v>63851</v>
      </c>
      <c r="C15">
        <v>78307</v>
      </c>
      <c r="D15">
        <v>36860</v>
      </c>
      <c r="E15">
        <v>96373</v>
      </c>
      <c r="F15">
        <v>88387</v>
      </c>
      <c r="H15">
        <v>118341</v>
      </c>
      <c r="J15">
        <f t="shared" si="0"/>
        <v>72755.600000000006</v>
      </c>
      <c r="K15">
        <f t="shared" si="1"/>
        <v>1.626555206746972</v>
      </c>
      <c r="L15">
        <f t="shared" si="2"/>
        <v>96373</v>
      </c>
      <c r="M15">
        <f t="shared" si="3"/>
        <v>36860</v>
      </c>
      <c r="N15">
        <f t="shared" si="4"/>
        <v>72755.600000000006</v>
      </c>
      <c r="O15">
        <f t="shared" si="5"/>
        <v>59513</v>
      </c>
      <c r="Q15">
        <v>-14622</v>
      </c>
      <c r="R15">
        <v>1</v>
      </c>
      <c r="T15">
        <v>-13615</v>
      </c>
      <c r="U15">
        <v>7646.8000000000029</v>
      </c>
      <c r="W15">
        <v>21119</v>
      </c>
      <c r="X15">
        <v>7646.8</v>
      </c>
      <c r="AF15">
        <v>72755.600000000006</v>
      </c>
      <c r="AG15">
        <v>1.626555206746972</v>
      </c>
      <c r="AK15">
        <v>72755.600000000006</v>
      </c>
      <c r="AL15">
        <v>1.626555206746972</v>
      </c>
    </row>
    <row r="16" spans="1:38" x14ac:dyDescent="0.25">
      <c r="B16">
        <v>54866</v>
      </c>
      <c r="C16">
        <v>20273</v>
      </c>
      <c r="D16">
        <v>34188</v>
      </c>
      <c r="E16">
        <v>53081</v>
      </c>
      <c r="F16">
        <v>73767</v>
      </c>
      <c r="H16">
        <v>57313</v>
      </c>
      <c r="J16">
        <f t="shared" si="0"/>
        <v>47235</v>
      </c>
      <c r="K16">
        <f t="shared" si="1"/>
        <v>1.2133587382237747</v>
      </c>
      <c r="L16">
        <f t="shared" si="2"/>
        <v>73767</v>
      </c>
      <c r="M16">
        <f t="shared" si="3"/>
        <v>20273</v>
      </c>
      <c r="N16">
        <f t="shared" si="4"/>
        <v>47235</v>
      </c>
      <c r="O16">
        <f t="shared" si="5"/>
        <v>53494</v>
      </c>
      <c r="Q16">
        <v>-43670</v>
      </c>
      <c r="R16">
        <v>3650</v>
      </c>
      <c r="T16">
        <v>-14978.400000000001</v>
      </c>
      <c r="U16">
        <v>-5830.8000000000029</v>
      </c>
      <c r="W16">
        <v>37112.799999999996</v>
      </c>
      <c r="X16">
        <v>9194</v>
      </c>
      <c r="AF16">
        <v>47235</v>
      </c>
      <c r="AG16">
        <v>1.2133587382237747</v>
      </c>
      <c r="AI16">
        <v>47235</v>
      </c>
      <c r="AJ16">
        <v>1.2133587382237747</v>
      </c>
    </row>
    <row r="17" spans="2:38" x14ac:dyDescent="0.25">
      <c r="B17">
        <v>56207</v>
      </c>
      <c r="C17">
        <v>81859</v>
      </c>
      <c r="D17">
        <v>52644</v>
      </c>
      <c r="E17">
        <v>87625</v>
      </c>
      <c r="F17">
        <v>68453</v>
      </c>
      <c r="H17">
        <v>109110</v>
      </c>
      <c r="J17">
        <f t="shared" si="0"/>
        <v>69357.600000000006</v>
      </c>
      <c r="K17">
        <f t="shared" si="1"/>
        <v>1.5731513201148828</v>
      </c>
      <c r="L17">
        <f t="shared" si="2"/>
        <v>87625</v>
      </c>
      <c r="M17">
        <f t="shared" si="3"/>
        <v>52644</v>
      </c>
      <c r="N17">
        <f t="shared" si="4"/>
        <v>69357.600000000006</v>
      </c>
      <c r="O17">
        <f t="shared" si="5"/>
        <v>34981</v>
      </c>
      <c r="Q17">
        <v>-3066</v>
      </c>
      <c r="R17">
        <v>10526</v>
      </c>
      <c r="T17">
        <v>2790</v>
      </c>
      <c r="U17">
        <v>7905.8000000000029</v>
      </c>
      <c r="W17">
        <v>25593.199999999997</v>
      </c>
      <c r="X17">
        <v>8899</v>
      </c>
      <c r="AF17">
        <v>69357.600000000006</v>
      </c>
      <c r="AG17">
        <v>1.5731513201148828</v>
      </c>
      <c r="AI17">
        <v>69357.600000000006</v>
      </c>
      <c r="AJ17">
        <v>1.5731513201148828</v>
      </c>
    </row>
    <row r="18" spans="2:38" x14ac:dyDescent="0.25">
      <c r="B18">
        <v>79213</v>
      </c>
      <c r="C18">
        <v>20215</v>
      </c>
      <c r="D18">
        <v>29810</v>
      </c>
      <c r="E18">
        <v>48417</v>
      </c>
      <c r="F18">
        <v>24609</v>
      </c>
      <c r="H18">
        <v>88450</v>
      </c>
      <c r="J18">
        <f t="shared" si="0"/>
        <v>40452.800000000003</v>
      </c>
      <c r="K18">
        <f t="shared" si="1"/>
        <v>2.1864988332080841</v>
      </c>
      <c r="L18">
        <f t="shared" si="2"/>
        <v>79213</v>
      </c>
      <c r="M18">
        <f t="shared" si="3"/>
        <v>20215</v>
      </c>
      <c r="N18">
        <f t="shared" si="4"/>
        <v>40452.800000000003</v>
      </c>
      <c r="O18">
        <f t="shared" si="5"/>
        <v>58998</v>
      </c>
      <c r="Q18">
        <v>8623</v>
      </c>
      <c r="R18">
        <v>-5745</v>
      </c>
      <c r="T18">
        <v>13737.200000000004</v>
      </c>
      <c r="U18">
        <v>-472.19999999999709</v>
      </c>
      <c r="W18">
        <v>16966.8</v>
      </c>
      <c r="X18">
        <v>2127.8000000000002</v>
      </c>
      <c r="AD18">
        <v>40452.800000000003</v>
      </c>
      <c r="AE18">
        <v>2.1864988332080841</v>
      </c>
      <c r="AK18">
        <v>40452.800000000003</v>
      </c>
      <c r="AL18">
        <v>2.1864988332080841</v>
      </c>
    </row>
    <row r="19" spans="2:38" x14ac:dyDescent="0.25">
      <c r="B19">
        <v>66255</v>
      </c>
      <c r="C19">
        <v>65989</v>
      </c>
      <c r="D19">
        <v>84234</v>
      </c>
      <c r="E19">
        <v>74844</v>
      </c>
      <c r="F19">
        <v>81032</v>
      </c>
      <c r="H19">
        <v>130691</v>
      </c>
      <c r="J19">
        <f t="shared" si="0"/>
        <v>74470.8</v>
      </c>
      <c r="K19">
        <f t="shared" si="1"/>
        <v>1.7549294488578073</v>
      </c>
      <c r="L19">
        <f t="shared" si="2"/>
        <v>84234</v>
      </c>
      <c r="M19">
        <f t="shared" si="3"/>
        <v>65989</v>
      </c>
      <c r="N19">
        <f t="shared" si="4"/>
        <v>74470.8</v>
      </c>
      <c r="O19">
        <f t="shared" si="5"/>
        <v>18245</v>
      </c>
      <c r="Q19">
        <v>-22690</v>
      </c>
      <c r="R19">
        <v>2502</v>
      </c>
      <c r="T19">
        <v>-29021.399999999994</v>
      </c>
      <c r="U19">
        <v>-8930.1999999999971</v>
      </c>
      <c r="W19">
        <v>30078.6</v>
      </c>
      <c r="X19">
        <v>10011</v>
      </c>
      <c r="AF19">
        <v>74470.8</v>
      </c>
      <c r="AG19">
        <v>1.7549294488578073</v>
      </c>
      <c r="AK19">
        <v>74470.8</v>
      </c>
      <c r="AL19">
        <v>1.7549294488578073</v>
      </c>
    </row>
    <row r="20" spans="2:38" x14ac:dyDescent="0.25">
      <c r="B20">
        <v>93179</v>
      </c>
      <c r="C20">
        <v>25825</v>
      </c>
      <c r="D20">
        <v>56583</v>
      </c>
      <c r="E20">
        <v>24608</v>
      </c>
      <c r="F20">
        <v>24584</v>
      </c>
      <c r="H20">
        <v>129902</v>
      </c>
      <c r="J20">
        <f t="shared" si="0"/>
        <v>44955.8</v>
      </c>
      <c r="K20">
        <f t="shared" si="1"/>
        <v>2.8895492906365807</v>
      </c>
      <c r="L20">
        <f t="shared" si="2"/>
        <v>93179</v>
      </c>
      <c r="M20">
        <f t="shared" si="3"/>
        <v>24584</v>
      </c>
      <c r="N20">
        <f t="shared" si="4"/>
        <v>44955.8</v>
      </c>
      <c r="O20">
        <f t="shared" si="5"/>
        <v>68595</v>
      </c>
      <c r="Q20">
        <v>43310</v>
      </c>
      <c r="R20">
        <v>2065</v>
      </c>
      <c r="T20">
        <v>-12706.599999999999</v>
      </c>
      <c r="U20">
        <v>2984.8000000000029</v>
      </c>
      <c r="W20">
        <v>19254.600000000002</v>
      </c>
      <c r="X20">
        <v>6129.5999999999995</v>
      </c>
      <c r="AD20">
        <v>44955.8</v>
      </c>
      <c r="AE20">
        <v>2.8895492906365807</v>
      </c>
      <c r="AK20">
        <v>44955.8</v>
      </c>
      <c r="AL20">
        <v>2.8895492906365807</v>
      </c>
    </row>
    <row r="21" spans="2:38" x14ac:dyDescent="0.25">
      <c r="B21">
        <v>60581</v>
      </c>
      <c r="C21">
        <v>51292</v>
      </c>
      <c r="D21">
        <v>30443</v>
      </c>
      <c r="E21">
        <v>27768</v>
      </c>
      <c r="F21">
        <v>43352</v>
      </c>
      <c r="H21">
        <v>52849</v>
      </c>
      <c r="J21">
        <f t="shared" si="0"/>
        <v>42687.199999999997</v>
      </c>
      <c r="K21">
        <f t="shared" si="1"/>
        <v>1.2380526246743755</v>
      </c>
      <c r="L21">
        <f t="shared" si="2"/>
        <v>60581</v>
      </c>
      <c r="M21">
        <f t="shared" si="3"/>
        <v>27768</v>
      </c>
      <c r="N21">
        <f t="shared" si="4"/>
        <v>42687.199999999997</v>
      </c>
      <c r="O21">
        <f t="shared" si="5"/>
        <v>32813</v>
      </c>
      <c r="Q21">
        <v>-22673</v>
      </c>
      <c r="R21">
        <v>-12059</v>
      </c>
      <c r="T21">
        <v>-29587.600000000006</v>
      </c>
      <c r="U21">
        <v>2664.3999999999942</v>
      </c>
      <c r="W21">
        <v>29587.599999999999</v>
      </c>
      <c r="X21">
        <v>7564.4</v>
      </c>
      <c r="AB21">
        <v>42687.199999999997</v>
      </c>
      <c r="AC21">
        <v>1.2380526246743755</v>
      </c>
      <c r="AI21">
        <v>42687.199999999997</v>
      </c>
      <c r="AJ21">
        <v>1.2380526246743755</v>
      </c>
    </row>
    <row r="22" spans="2:38" x14ac:dyDescent="0.25">
      <c r="B22">
        <v>99228</v>
      </c>
      <c r="C22">
        <v>92084</v>
      </c>
      <c r="D22">
        <v>40571</v>
      </c>
      <c r="E22">
        <v>64393</v>
      </c>
      <c r="F22">
        <v>16812</v>
      </c>
      <c r="H22">
        <v>121104</v>
      </c>
      <c r="J22">
        <f t="shared" si="0"/>
        <v>62617.599999999999</v>
      </c>
      <c r="K22">
        <f t="shared" si="1"/>
        <v>1.9340249386753885</v>
      </c>
      <c r="L22">
        <f t="shared" si="2"/>
        <v>99228</v>
      </c>
      <c r="M22">
        <f t="shared" si="3"/>
        <v>16812</v>
      </c>
      <c r="N22">
        <f t="shared" si="4"/>
        <v>62617.599999999999</v>
      </c>
      <c r="O22">
        <f t="shared" si="5"/>
        <v>82416</v>
      </c>
      <c r="Q22">
        <v>9051</v>
      </c>
      <c r="R22">
        <v>-10694</v>
      </c>
      <c r="T22">
        <v>232</v>
      </c>
      <c r="U22">
        <v>472.19999999999709</v>
      </c>
      <c r="W22">
        <v>14989.6</v>
      </c>
      <c r="X22">
        <v>3055.8</v>
      </c>
      <c r="AF22">
        <v>62617.599999999999</v>
      </c>
      <c r="AG22">
        <v>1.9340249386753885</v>
      </c>
      <c r="AK22">
        <v>62617.599999999999</v>
      </c>
      <c r="AL22">
        <v>1.9340249386753885</v>
      </c>
    </row>
    <row r="23" spans="2:38" x14ac:dyDescent="0.25">
      <c r="B23">
        <v>24719</v>
      </c>
      <c r="C23">
        <v>87737</v>
      </c>
      <c r="D23">
        <v>44272</v>
      </c>
      <c r="E23">
        <v>81226</v>
      </c>
      <c r="F23">
        <v>76764</v>
      </c>
      <c r="H23">
        <v>91979</v>
      </c>
      <c r="J23">
        <f t="shared" si="0"/>
        <v>62943.6</v>
      </c>
      <c r="K23">
        <f t="shared" si="1"/>
        <v>1.4612923315476076</v>
      </c>
      <c r="L23">
        <f t="shared" si="2"/>
        <v>87737</v>
      </c>
      <c r="M23">
        <f t="shared" si="3"/>
        <v>24719</v>
      </c>
      <c r="N23">
        <f t="shared" si="4"/>
        <v>62943.6</v>
      </c>
      <c r="O23">
        <f t="shared" si="5"/>
        <v>63018</v>
      </c>
      <c r="Q23">
        <v>-20566</v>
      </c>
      <c r="R23">
        <v>-3024</v>
      </c>
      <c r="T23">
        <v>2353.7999999999956</v>
      </c>
      <c r="U23">
        <v>3805.4000000000015</v>
      </c>
      <c r="W23">
        <v>36673.799999999996</v>
      </c>
      <c r="X23">
        <v>9174.1999999999989</v>
      </c>
      <c r="AF23">
        <v>62943.6</v>
      </c>
      <c r="AG23">
        <v>1.4612923315476076</v>
      </c>
      <c r="AI23">
        <v>62943.6</v>
      </c>
      <c r="AJ23">
        <v>1.4612923315476076</v>
      </c>
    </row>
    <row r="24" spans="2:38" x14ac:dyDescent="0.25">
      <c r="B24">
        <v>24839</v>
      </c>
      <c r="C24">
        <v>54776</v>
      </c>
      <c r="D24">
        <v>87920</v>
      </c>
      <c r="E24">
        <v>32996</v>
      </c>
      <c r="F24">
        <v>36155</v>
      </c>
      <c r="H24">
        <v>129223</v>
      </c>
      <c r="J24">
        <f t="shared" si="0"/>
        <v>47337.2</v>
      </c>
      <c r="K24">
        <f t="shared" si="1"/>
        <v>2.7298403792366259</v>
      </c>
      <c r="L24">
        <f t="shared" si="2"/>
        <v>87920</v>
      </c>
      <c r="M24">
        <f t="shared" si="3"/>
        <v>24839</v>
      </c>
      <c r="N24">
        <f t="shared" si="4"/>
        <v>47337.2</v>
      </c>
      <c r="O24">
        <f t="shared" si="5"/>
        <v>63081</v>
      </c>
      <c r="Q24">
        <v>44968</v>
      </c>
      <c r="R24">
        <v>3482</v>
      </c>
      <c r="T24">
        <v>-26610.400000000009</v>
      </c>
      <c r="U24">
        <v>3073.3999999999942</v>
      </c>
      <c r="W24">
        <v>34101.599999999999</v>
      </c>
      <c r="X24">
        <v>3777.3999999999996</v>
      </c>
      <c r="AB24">
        <v>47337.2</v>
      </c>
      <c r="AC24">
        <v>2.7298403792366259</v>
      </c>
      <c r="AK24">
        <v>47337.2</v>
      </c>
      <c r="AL24">
        <v>2.7298403792366259</v>
      </c>
    </row>
    <row r="25" spans="2:38" x14ac:dyDescent="0.25">
      <c r="B25">
        <v>53350</v>
      </c>
      <c r="C25">
        <v>32800</v>
      </c>
      <c r="D25">
        <v>56282</v>
      </c>
      <c r="E25">
        <v>92340</v>
      </c>
      <c r="F25">
        <v>67238</v>
      </c>
      <c r="H25">
        <v>86851</v>
      </c>
      <c r="J25">
        <f t="shared" si="0"/>
        <v>60402</v>
      </c>
      <c r="K25">
        <f t="shared" si="1"/>
        <v>1.4378828515612065</v>
      </c>
      <c r="L25">
        <f t="shared" si="2"/>
        <v>92340</v>
      </c>
      <c r="M25">
        <f t="shared" si="3"/>
        <v>32800</v>
      </c>
      <c r="N25">
        <f t="shared" si="4"/>
        <v>60402</v>
      </c>
      <c r="O25">
        <f t="shared" si="5"/>
        <v>59540</v>
      </c>
      <c r="Q25">
        <v>-19175</v>
      </c>
      <c r="R25">
        <v>-6954</v>
      </c>
      <c r="T25">
        <v>10291.800000000003</v>
      </c>
      <c r="U25">
        <v>454.80000000000291</v>
      </c>
      <c r="W25">
        <v>17249.8</v>
      </c>
      <c r="X25">
        <v>2826.8</v>
      </c>
      <c r="AD25">
        <v>60402</v>
      </c>
      <c r="AE25">
        <v>1.4378828515612065</v>
      </c>
      <c r="AI25">
        <v>60402</v>
      </c>
      <c r="AJ25">
        <v>1.4378828515612065</v>
      </c>
    </row>
    <row r="26" spans="2:38" x14ac:dyDescent="0.25">
      <c r="B26">
        <v>99247</v>
      </c>
      <c r="C26">
        <v>52786</v>
      </c>
      <c r="D26">
        <v>18798</v>
      </c>
      <c r="E26">
        <v>76670</v>
      </c>
      <c r="F26">
        <v>30776</v>
      </c>
      <c r="H26">
        <v>98729</v>
      </c>
      <c r="J26">
        <f t="shared" si="0"/>
        <v>55655.4</v>
      </c>
      <c r="K26">
        <f t="shared" si="1"/>
        <v>1.7739338860200446</v>
      </c>
      <c r="L26">
        <f t="shared" si="2"/>
        <v>99247</v>
      </c>
      <c r="M26">
        <f t="shared" si="3"/>
        <v>18798</v>
      </c>
      <c r="N26">
        <f t="shared" si="4"/>
        <v>55655.4</v>
      </c>
      <c r="O26">
        <f t="shared" si="5"/>
        <v>80449</v>
      </c>
      <c r="Q26">
        <v>-6559</v>
      </c>
      <c r="R26">
        <v>9205</v>
      </c>
      <c r="T26">
        <v>-41662.200000000004</v>
      </c>
      <c r="U26">
        <v>-851.40000000000146</v>
      </c>
      <c r="W26">
        <v>60500.2</v>
      </c>
      <c r="X26">
        <v>2447.8000000000002</v>
      </c>
      <c r="AB26">
        <v>55655.4</v>
      </c>
      <c r="AC26">
        <v>1.7739338860200446</v>
      </c>
      <c r="AK26">
        <v>55655.4</v>
      </c>
      <c r="AL26">
        <v>1.7739338860200446</v>
      </c>
    </row>
    <row r="27" spans="2:38" x14ac:dyDescent="0.25">
      <c r="B27">
        <v>115062</v>
      </c>
      <c r="C27">
        <v>28666</v>
      </c>
      <c r="D27">
        <v>54770</v>
      </c>
      <c r="E27">
        <v>41622</v>
      </c>
      <c r="F27">
        <v>44787</v>
      </c>
      <c r="H27">
        <v>95009</v>
      </c>
      <c r="J27">
        <f t="shared" si="0"/>
        <v>56981.4</v>
      </c>
      <c r="K27">
        <f t="shared" si="1"/>
        <v>1.6673686501209166</v>
      </c>
      <c r="L27">
        <f t="shared" si="2"/>
        <v>115062</v>
      </c>
      <c r="M27">
        <f t="shared" si="3"/>
        <v>28666</v>
      </c>
      <c r="N27">
        <f t="shared" si="4"/>
        <v>56981.4</v>
      </c>
      <c r="O27">
        <f t="shared" si="5"/>
        <v>86396</v>
      </c>
      <c r="Q27">
        <v>18872</v>
      </c>
      <c r="R27">
        <v>-3546</v>
      </c>
      <c r="T27">
        <v>14374.200000000004</v>
      </c>
      <c r="U27">
        <v>1299.5999999999985</v>
      </c>
      <c r="W27">
        <v>26701.4</v>
      </c>
      <c r="X27">
        <v>8162.8</v>
      </c>
      <c r="AD27">
        <v>56981.4</v>
      </c>
      <c r="AE27">
        <v>1.6673686501209166</v>
      </c>
      <c r="AI27">
        <v>56981.4</v>
      </c>
      <c r="AJ27">
        <v>1.6673686501209166</v>
      </c>
    </row>
    <row r="28" spans="2:38" x14ac:dyDescent="0.25">
      <c r="B28">
        <v>19721</v>
      </c>
      <c r="C28">
        <v>104538</v>
      </c>
      <c r="D28">
        <v>53341</v>
      </c>
      <c r="E28">
        <v>19875</v>
      </c>
      <c r="F28">
        <v>113408</v>
      </c>
      <c r="H28">
        <v>113920</v>
      </c>
      <c r="J28">
        <f t="shared" si="0"/>
        <v>62176.6</v>
      </c>
      <c r="K28">
        <f t="shared" si="1"/>
        <v>1.8322005384662396</v>
      </c>
      <c r="L28">
        <f t="shared" si="2"/>
        <v>113408</v>
      </c>
      <c r="M28">
        <f t="shared" si="3"/>
        <v>19721</v>
      </c>
      <c r="N28">
        <f t="shared" si="4"/>
        <v>62176.6</v>
      </c>
      <c r="O28">
        <f t="shared" si="5"/>
        <v>93687</v>
      </c>
      <c r="Q28">
        <v>33355</v>
      </c>
      <c r="R28">
        <v>11687</v>
      </c>
      <c r="T28">
        <v>5645.7999999999956</v>
      </c>
      <c r="U28">
        <v>665</v>
      </c>
      <c r="W28">
        <v>28146.6</v>
      </c>
      <c r="X28">
        <v>12693</v>
      </c>
      <c r="Z28">
        <v>62176.6</v>
      </c>
      <c r="AA28">
        <v>1.8322005384662396</v>
      </c>
      <c r="AI28">
        <v>62176.6</v>
      </c>
      <c r="AJ28">
        <v>1.8322005384662396</v>
      </c>
    </row>
    <row r="29" spans="2:38" x14ac:dyDescent="0.25">
      <c r="B29">
        <v>3034</v>
      </c>
      <c r="C29">
        <v>41069</v>
      </c>
      <c r="D29">
        <v>76005</v>
      </c>
      <c r="E29">
        <v>81846</v>
      </c>
      <c r="F29">
        <v>84827</v>
      </c>
      <c r="H29">
        <v>79098</v>
      </c>
      <c r="J29">
        <f t="shared" si="0"/>
        <v>57356.2</v>
      </c>
      <c r="K29">
        <f t="shared" si="1"/>
        <v>1.3790662561327285</v>
      </c>
      <c r="L29">
        <f t="shared" si="2"/>
        <v>84827</v>
      </c>
      <c r="M29">
        <f t="shared" si="3"/>
        <v>3034</v>
      </c>
      <c r="N29">
        <f t="shared" si="4"/>
        <v>57356.2</v>
      </c>
      <c r="O29">
        <f t="shared" si="5"/>
        <v>81793</v>
      </c>
      <c r="Q29">
        <v>-30741</v>
      </c>
      <c r="R29">
        <v>-2215</v>
      </c>
      <c r="T29">
        <v>-4168.4000000000015</v>
      </c>
      <c r="U29">
        <v>-2171.6000000000058</v>
      </c>
      <c r="W29">
        <v>20845.200000000004</v>
      </c>
      <c r="X29">
        <v>6599.6</v>
      </c>
      <c r="AF29">
        <v>57356.2</v>
      </c>
      <c r="AG29">
        <v>1.3790662561327285</v>
      </c>
      <c r="AK29">
        <v>57356.2</v>
      </c>
      <c r="AL29">
        <v>1.3790662561327285</v>
      </c>
    </row>
    <row r="30" spans="2:38" x14ac:dyDescent="0.25">
      <c r="B30">
        <v>7247</v>
      </c>
      <c r="C30">
        <v>27434</v>
      </c>
      <c r="D30">
        <v>43828</v>
      </c>
      <c r="E30">
        <v>29871</v>
      </c>
      <c r="F30">
        <v>64220</v>
      </c>
      <c r="H30">
        <v>54210</v>
      </c>
      <c r="J30">
        <f t="shared" si="0"/>
        <v>34520</v>
      </c>
      <c r="K30">
        <f t="shared" si="1"/>
        <v>1.5703939745075319</v>
      </c>
      <c r="L30">
        <f t="shared" si="2"/>
        <v>64220</v>
      </c>
      <c r="M30">
        <f t="shared" si="3"/>
        <v>7247</v>
      </c>
      <c r="N30">
        <f t="shared" si="4"/>
        <v>34520</v>
      </c>
      <c r="O30">
        <f t="shared" si="5"/>
        <v>56973</v>
      </c>
      <c r="Q30">
        <v>-51447</v>
      </c>
      <c r="R30">
        <v>-3069</v>
      </c>
      <c r="T30">
        <v>-20534.800000000003</v>
      </c>
      <c r="U30">
        <v>2918.5999999999985</v>
      </c>
      <c r="W30">
        <v>37869.200000000004</v>
      </c>
      <c r="X30">
        <v>9960.2000000000007</v>
      </c>
      <c r="AD30">
        <v>34520</v>
      </c>
      <c r="AE30">
        <v>1.5703939745075319</v>
      </c>
      <c r="AI30">
        <v>34520</v>
      </c>
      <c r="AJ30">
        <v>1.5703939745075319</v>
      </c>
    </row>
    <row r="31" spans="2:38" x14ac:dyDescent="0.25">
      <c r="B31">
        <v>39929</v>
      </c>
      <c r="C31">
        <v>53135</v>
      </c>
      <c r="D31">
        <v>87421</v>
      </c>
      <c r="E31">
        <v>78835</v>
      </c>
      <c r="F31">
        <v>45228</v>
      </c>
      <c r="H31">
        <v>85263</v>
      </c>
      <c r="J31">
        <f t="shared" si="0"/>
        <v>60909.599999999999</v>
      </c>
      <c r="K31">
        <f t="shared" si="1"/>
        <v>1.3998285984475354</v>
      </c>
      <c r="L31">
        <f t="shared" si="2"/>
        <v>87421</v>
      </c>
      <c r="M31">
        <f t="shared" si="3"/>
        <v>39929</v>
      </c>
      <c r="N31">
        <f t="shared" si="4"/>
        <v>60909.599999999999</v>
      </c>
      <c r="O31">
        <f t="shared" si="5"/>
        <v>47492</v>
      </c>
      <c r="Q31">
        <v>-21255</v>
      </c>
      <c r="R31">
        <v>-1929</v>
      </c>
      <c r="T31">
        <v>2041.7999999999956</v>
      </c>
      <c r="U31">
        <v>441.59999999999854</v>
      </c>
      <c r="W31">
        <v>35727.4</v>
      </c>
      <c r="X31">
        <v>3541.9999999999995</v>
      </c>
      <c r="AD31">
        <v>60909.599999999999</v>
      </c>
      <c r="AE31">
        <v>1.3998285984475354</v>
      </c>
      <c r="AI31">
        <v>60909.599999999999</v>
      </c>
      <c r="AJ31">
        <v>1.3998285984475354</v>
      </c>
    </row>
    <row r="32" spans="2:38" x14ac:dyDescent="0.25">
      <c r="B32">
        <v>68615</v>
      </c>
      <c r="C32">
        <v>98325</v>
      </c>
      <c r="D32">
        <v>105774</v>
      </c>
      <c r="E32">
        <v>60587</v>
      </c>
      <c r="F32">
        <v>72371</v>
      </c>
      <c r="H32">
        <v>107514</v>
      </c>
      <c r="J32">
        <f t="shared" si="0"/>
        <v>81134.399999999994</v>
      </c>
      <c r="K32">
        <f t="shared" si="1"/>
        <v>1.3251345914926345</v>
      </c>
      <c r="L32">
        <f t="shared" si="2"/>
        <v>105774</v>
      </c>
      <c r="M32">
        <f t="shared" si="3"/>
        <v>60587</v>
      </c>
      <c r="N32">
        <f t="shared" si="4"/>
        <v>81134.399999999994</v>
      </c>
      <c r="O32">
        <f t="shared" si="5"/>
        <v>45187</v>
      </c>
      <c r="Q32">
        <v>21291</v>
      </c>
      <c r="R32">
        <v>-14090</v>
      </c>
      <c r="T32">
        <v>13336.799999999988</v>
      </c>
      <c r="U32">
        <v>-816</v>
      </c>
      <c r="W32">
        <v>17450.8</v>
      </c>
      <c r="X32">
        <v>9462.7999999999993</v>
      </c>
      <c r="AB32">
        <v>81134.399999999994</v>
      </c>
      <c r="AC32">
        <v>1.3251345914926345</v>
      </c>
      <c r="AI32">
        <v>81134.399999999994</v>
      </c>
      <c r="AJ32">
        <v>1.3251345914926345</v>
      </c>
    </row>
    <row r="33" spans="2:38" x14ac:dyDescent="0.25">
      <c r="B33">
        <v>57226</v>
      </c>
      <c r="C33">
        <v>18510</v>
      </c>
      <c r="D33">
        <v>54222</v>
      </c>
      <c r="E33">
        <v>57062</v>
      </c>
      <c r="F33">
        <v>69035</v>
      </c>
      <c r="H33">
        <v>62084</v>
      </c>
      <c r="J33">
        <f t="shared" si="0"/>
        <v>51211</v>
      </c>
      <c r="K33">
        <f t="shared" si="1"/>
        <v>1.2123176661264181</v>
      </c>
      <c r="L33">
        <f t="shared" si="2"/>
        <v>69035</v>
      </c>
      <c r="M33">
        <f t="shared" si="3"/>
        <v>18510</v>
      </c>
      <c r="N33">
        <f t="shared" si="4"/>
        <v>51211</v>
      </c>
      <c r="O33">
        <f t="shared" si="5"/>
        <v>50525</v>
      </c>
      <c r="Q33">
        <v>-15898</v>
      </c>
      <c r="R33">
        <v>1</v>
      </c>
      <c r="T33">
        <v>-4877</v>
      </c>
      <c r="U33">
        <v>-1999.4000000000015</v>
      </c>
      <c r="W33">
        <v>28349.800000000003</v>
      </c>
      <c r="X33">
        <v>9061</v>
      </c>
      <c r="Z33">
        <v>51211</v>
      </c>
      <c r="AA33">
        <v>1.2123176661264181</v>
      </c>
      <c r="AI33">
        <v>51211</v>
      </c>
      <c r="AJ33">
        <v>1.2123176661264181</v>
      </c>
    </row>
    <row r="34" spans="2:38" x14ac:dyDescent="0.25">
      <c r="B34">
        <v>77976</v>
      </c>
      <c r="C34">
        <v>35563</v>
      </c>
      <c r="D34">
        <v>44959</v>
      </c>
      <c r="E34">
        <v>76982</v>
      </c>
      <c r="F34">
        <v>47155</v>
      </c>
      <c r="H34">
        <v>116800</v>
      </c>
      <c r="J34">
        <f t="shared" ref="J34:J65" si="6">AVERAGE(B34:F34)</f>
        <v>56527</v>
      </c>
      <c r="K34">
        <f t="shared" ref="K34:K65" si="7">H34/J34</f>
        <v>2.0662692164806198</v>
      </c>
      <c r="L34">
        <f t="shared" ref="L34:L65" si="8">MAX(B34:F34)</f>
        <v>77976</v>
      </c>
      <c r="M34">
        <f t="shared" ref="M34:M65" si="9">MIN(B34:F34)</f>
        <v>35563</v>
      </c>
      <c r="N34">
        <f t="shared" ref="N34:N65" si="10">AVERAGE(B34:F34)</f>
        <v>56527</v>
      </c>
      <c r="O34">
        <f t="shared" ref="O34:O65" si="11">L34-M34</f>
        <v>42413</v>
      </c>
      <c r="Q34">
        <v>27133</v>
      </c>
      <c r="R34">
        <v>-27119</v>
      </c>
      <c r="T34">
        <v>13870.599999999999</v>
      </c>
      <c r="U34">
        <v>-3771.4000000000015</v>
      </c>
      <c r="W34">
        <v>23758.6</v>
      </c>
      <c r="X34">
        <v>4511.0000000000009</v>
      </c>
      <c r="AD34">
        <v>56527</v>
      </c>
      <c r="AE34">
        <v>2.0662692164806198</v>
      </c>
      <c r="AK34">
        <v>56527</v>
      </c>
      <c r="AL34">
        <v>2.0662692164806198</v>
      </c>
    </row>
    <row r="35" spans="2:38" x14ac:dyDescent="0.25">
      <c r="B35">
        <v>34622</v>
      </c>
      <c r="C35">
        <v>46944</v>
      </c>
      <c r="D35">
        <v>34616</v>
      </c>
      <c r="E35">
        <v>33262</v>
      </c>
      <c r="F35">
        <v>49941</v>
      </c>
      <c r="H35">
        <v>77357</v>
      </c>
      <c r="J35">
        <f t="shared" si="6"/>
        <v>39877</v>
      </c>
      <c r="K35">
        <f t="shared" si="7"/>
        <v>1.9398901622489153</v>
      </c>
      <c r="L35">
        <f t="shared" si="8"/>
        <v>49941</v>
      </c>
      <c r="M35">
        <f t="shared" si="9"/>
        <v>33262</v>
      </c>
      <c r="N35">
        <f t="shared" si="10"/>
        <v>39877</v>
      </c>
      <c r="O35">
        <f t="shared" si="11"/>
        <v>16679</v>
      </c>
      <c r="Q35">
        <v>4787</v>
      </c>
      <c r="R35">
        <v>19052</v>
      </c>
      <c r="T35">
        <v>-17318</v>
      </c>
      <c r="U35">
        <v>-3851.8000000000029</v>
      </c>
      <c r="W35">
        <v>41350</v>
      </c>
      <c r="X35">
        <v>4055.8</v>
      </c>
      <c r="Z35">
        <v>39877</v>
      </c>
      <c r="AA35">
        <v>1.9398901622489153</v>
      </c>
      <c r="AK35">
        <v>39877</v>
      </c>
      <c r="AL35">
        <v>1.9398901622489153</v>
      </c>
    </row>
    <row r="36" spans="2:38" x14ac:dyDescent="0.25">
      <c r="B36">
        <v>25613</v>
      </c>
      <c r="C36">
        <v>76182</v>
      </c>
      <c r="D36">
        <v>82526</v>
      </c>
      <c r="E36">
        <v>34479</v>
      </c>
      <c r="F36">
        <v>31672</v>
      </c>
      <c r="H36">
        <v>78150</v>
      </c>
      <c r="J36">
        <f t="shared" si="6"/>
        <v>50094.400000000001</v>
      </c>
      <c r="K36">
        <f t="shared" si="7"/>
        <v>1.5600546168833243</v>
      </c>
      <c r="L36">
        <f t="shared" si="8"/>
        <v>82526</v>
      </c>
      <c r="M36">
        <f t="shared" si="9"/>
        <v>25613</v>
      </c>
      <c r="N36">
        <f t="shared" si="10"/>
        <v>50094.400000000001</v>
      </c>
      <c r="O36">
        <f t="shared" si="11"/>
        <v>56913</v>
      </c>
      <c r="Q36">
        <v>-19020</v>
      </c>
      <c r="R36">
        <v>-6664</v>
      </c>
      <c r="T36">
        <v>-17260.400000000001</v>
      </c>
      <c r="U36">
        <v>848.80000000000291</v>
      </c>
      <c r="W36">
        <v>20495.600000000002</v>
      </c>
      <c r="X36">
        <v>6620</v>
      </c>
      <c r="AB36">
        <v>50094.400000000001</v>
      </c>
      <c r="AC36">
        <v>1.5600546168833243</v>
      </c>
      <c r="AI36">
        <v>50094.400000000001</v>
      </c>
      <c r="AJ36">
        <v>1.5600546168833243</v>
      </c>
    </row>
    <row r="37" spans="2:38" x14ac:dyDescent="0.25">
      <c r="B37">
        <v>62405</v>
      </c>
      <c r="C37">
        <v>81631</v>
      </c>
      <c r="D37">
        <v>52733</v>
      </c>
      <c r="E37">
        <v>39997</v>
      </c>
      <c r="F37">
        <v>26576</v>
      </c>
      <c r="H37">
        <v>63791</v>
      </c>
      <c r="J37">
        <f t="shared" si="6"/>
        <v>52668.4</v>
      </c>
      <c r="K37">
        <f t="shared" si="7"/>
        <v>1.211181657312544</v>
      </c>
      <c r="L37">
        <f t="shared" si="8"/>
        <v>81631</v>
      </c>
      <c r="M37">
        <f t="shared" si="9"/>
        <v>26576</v>
      </c>
      <c r="N37">
        <f t="shared" si="10"/>
        <v>52668.4</v>
      </c>
      <c r="O37">
        <f t="shared" si="11"/>
        <v>55055</v>
      </c>
      <c r="Q37">
        <v>-538</v>
      </c>
      <c r="R37">
        <v>3834</v>
      </c>
      <c r="T37">
        <v>14563</v>
      </c>
      <c r="U37">
        <v>2836</v>
      </c>
      <c r="W37">
        <v>35805.399999999994</v>
      </c>
      <c r="X37">
        <v>6057.2</v>
      </c>
      <c r="AD37">
        <v>52668.4</v>
      </c>
      <c r="AE37">
        <v>1.211181657312544</v>
      </c>
      <c r="AI37">
        <v>52668.4</v>
      </c>
      <c r="AJ37">
        <v>1.211181657312544</v>
      </c>
    </row>
    <row r="38" spans="2:38" x14ac:dyDescent="0.25">
      <c r="B38">
        <v>66750</v>
      </c>
      <c r="C38">
        <v>79176</v>
      </c>
      <c r="D38">
        <v>100104</v>
      </c>
      <c r="E38">
        <v>22204</v>
      </c>
      <c r="F38">
        <v>24637</v>
      </c>
      <c r="H38">
        <v>100464</v>
      </c>
      <c r="J38">
        <f t="shared" si="6"/>
        <v>58574.2</v>
      </c>
      <c r="K38">
        <f t="shared" si="7"/>
        <v>1.7151578681398978</v>
      </c>
      <c r="L38">
        <f t="shared" si="8"/>
        <v>100104</v>
      </c>
      <c r="M38">
        <f t="shared" si="9"/>
        <v>22204</v>
      </c>
      <c r="N38">
        <f t="shared" si="10"/>
        <v>58574.2</v>
      </c>
      <c r="O38">
        <f t="shared" si="11"/>
        <v>77900</v>
      </c>
      <c r="Q38">
        <v>43515</v>
      </c>
      <c r="R38">
        <v>-1754</v>
      </c>
      <c r="T38">
        <v>10259.799999999996</v>
      </c>
      <c r="U38">
        <v>2670.3999999999942</v>
      </c>
      <c r="W38">
        <v>18239</v>
      </c>
      <c r="X38">
        <v>3494.4</v>
      </c>
      <c r="Z38">
        <v>58574.2</v>
      </c>
      <c r="AA38">
        <v>1.7151578681398978</v>
      </c>
      <c r="AI38">
        <v>58574.2</v>
      </c>
      <c r="AJ38">
        <v>1.7151578681398978</v>
      </c>
    </row>
    <row r="39" spans="2:38" x14ac:dyDescent="0.25">
      <c r="B39">
        <v>61056</v>
      </c>
      <c r="C39">
        <v>106351</v>
      </c>
      <c r="D39">
        <v>47899</v>
      </c>
      <c r="E39">
        <v>57012</v>
      </c>
      <c r="F39">
        <v>104506</v>
      </c>
      <c r="H39">
        <v>89987</v>
      </c>
      <c r="J39">
        <f t="shared" si="6"/>
        <v>75364.800000000003</v>
      </c>
      <c r="K39">
        <f t="shared" si="7"/>
        <v>1.1940189584527525</v>
      </c>
      <c r="L39">
        <f t="shared" si="8"/>
        <v>106351</v>
      </c>
      <c r="M39">
        <f t="shared" si="9"/>
        <v>47899</v>
      </c>
      <c r="N39">
        <f t="shared" si="10"/>
        <v>75364.800000000003</v>
      </c>
      <c r="O39">
        <f t="shared" si="11"/>
        <v>58452</v>
      </c>
      <c r="Q39">
        <v>-9643</v>
      </c>
      <c r="R39">
        <v>-12976</v>
      </c>
      <c r="T39">
        <v>2696.4000000000087</v>
      </c>
      <c r="U39">
        <v>898.19999999999709</v>
      </c>
      <c r="W39">
        <v>44057.599999999991</v>
      </c>
      <c r="X39">
        <v>4764.2</v>
      </c>
      <c r="AB39">
        <v>75364.800000000003</v>
      </c>
      <c r="AC39">
        <v>1.1940189584527525</v>
      </c>
      <c r="AI39">
        <v>75364.800000000003</v>
      </c>
      <c r="AJ39">
        <v>1.1940189584527525</v>
      </c>
    </row>
    <row r="40" spans="2:38" x14ac:dyDescent="0.25">
      <c r="B40">
        <v>53882</v>
      </c>
      <c r="C40">
        <v>50216</v>
      </c>
      <c r="D40">
        <v>24537</v>
      </c>
      <c r="E40">
        <v>106160</v>
      </c>
      <c r="F40">
        <v>73617</v>
      </c>
      <c r="H40">
        <v>74456</v>
      </c>
      <c r="J40">
        <f t="shared" si="6"/>
        <v>61682.400000000001</v>
      </c>
      <c r="K40">
        <f t="shared" si="7"/>
        <v>1.2070866243855622</v>
      </c>
      <c r="L40">
        <f t="shared" si="8"/>
        <v>106160</v>
      </c>
      <c r="M40">
        <f t="shared" si="9"/>
        <v>24537</v>
      </c>
      <c r="N40">
        <f t="shared" si="10"/>
        <v>61682.400000000001</v>
      </c>
      <c r="O40">
        <f t="shared" si="11"/>
        <v>81623</v>
      </c>
      <c r="Q40">
        <v>-44977</v>
      </c>
      <c r="R40">
        <v>-2913</v>
      </c>
      <c r="T40">
        <v>3011.4000000000015</v>
      </c>
      <c r="U40">
        <v>3528.5999999999985</v>
      </c>
      <c r="W40">
        <v>21198.2</v>
      </c>
      <c r="X40">
        <v>12994.2</v>
      </c>
      <c r="AD40">
        <v>61682.400000000001</v>
      </c>
      <c r="AE40">
        <v>1.2070866243855622</v>
      </c>
      <c r="AI40">
        <v>61682.400000000001</v>
      </c>
      <c r="AJ40">
        <v>1.2070866243855622</v>
      </c>
    </row>
    <row r="41" spans="2:38" x14ac:dyDescent="0.25">
      <c r="B41">
        <v>54959</v>
      </c>
      <c r="C41">
        <v>58300</v>
      </c>
      <c r="D41">
        <v>31551</v>
      </c>
      <c r="E41">
        <v>42614</v>
      </c>
      <c r="F41">
        <v>85100</v>
      </c>
      <c r="H41">
        <v>106058</v>
      </c>
      <c r="J41">
        <f t="shared" si="6"/>
        <v>54504.800000000003</v>
      </c>
      <c r="K41">
        <f t="shared" si="7"/>
        <v>1.9458469712759243</v>
      </c>
      <c r="L41">
        <f t="shared" si="8"/>
        <v>85100</v>
      </c>
      <c r="M41">
        <f t="shared" si="9"/>
        <v>31551</v>
      </c>
      <c r="N41">
        <f t="shared" si="10"/>
        <v>54504.800000000003</v>
      </c>
      <c r="O41">
        <f t="shared" si="11"/>
        <v>53549</v>
      </c>
      <c r="Q41">
        <v>-20878</v>
      </c>
      <c r="R41">
        <v>-7125</v>
      </c>
      <c r="T41">
        <v>-19861</v>
      </c>
      <c r="U41">
        <v>-3148.5999999999985</v>
      </c>
      <c r="W41">
        <v>22707.399999999998</v>
      </c>
      <c r="X41">
        <v>3148.6</v>
      </c>
      <c r="AF41">
        <v>54504.800000000003</v>
      </c>
      <c r="AG41">
        <v>1.9458469712759243</v>
      </c>
      <c r="AK41">
        <v>54504.800000000003</v>
      </c>
      <c r="AL41">
        <v>1.9458469712759243</v>
      </c>
    </row>
    <row r="42" spans="2:38" x14ac:dyDescent="0.25">
      <c r="B42">
        <v>110969</v>
      </c>
      <c r="C42">
        <v>64920</v>
      </c>
      <c r="D42">
        <v>77761</v>
      </c>
      <c r="E42">
        <v>76949</v>
      </c>
      <c r="F42">
        <v>52637</v>
      </c>
      <c r="H42">
        <v>152096</v>
      </c>
      <c r="J42">
        <f t="shared" si="6"/>
        <v>76647.199999999997</v>
      </c>
      <c r="K42">
        <f t="shared" si="7"/>
        <v>1.9843647256520787</v>
      </c>
      <c r="L42">
        <f t="shared" si="8"/>
        <v>110969</v>
      </c>
      <c r="M42">
        <f t="shared" si="9"/>
        <v>52637</v>
      </c>
      <c r="N42">
        <f t="shared" si="10"/>
        <v>76647.199999999997</v>
      </c>
      <c r="O42">
        <f t="shared" si="11"/>
        <v>58332</v>
      </c>
      <c r="Q42">
        <v>79157</v>
      </c>
      <c r="R42">
        <v>10400</v>
      </c>
      <c r="T42">
        <v>11531</v>
      </c>
      <c r="U42">
        <v>-4585</v>
      </c>
      <c r="W42">
        <v>16342.6</v>
      </c>
      <c r="X42">
        <v>6907.4</v>
      </c>
      <c r="AB42">
        <v>76647.199999999997</v>
      </c>
      <c r="AC42">
        <v>1.9843647256520787</v>
      </c>
      <c r="AK42">
        <v>76647.199999999997</v>
      </c>
      <c r="AL42">
        <v>1.9843647256520787</v>
      </c>
    </row>
    <row r="43" spans="2:38" x14ac:dyDescent="0.25">
      <c r="B43">
        <v>43335</v>
      </c>
      <c r="C43">
        <v>52795</v>
      </c>
      <c r="D43">
        <v>75283</v>
      </c>
      <c r="E43">
        <v>89834</v>
      </c>
      <c r="F43">
        <v>33498</v>
      </c>
      <c r="H43">
        <v>129370</v>
      </c>
      <c r="J43">
        <f t="shared" si="6"/>
        <v>58949</v>
      </c>
      <c r="K43">
        <f t="shared" si="7"/>
        <v>2.1946088992179682</v>
      </c>
      <c r="L43">
        <f t="shared" si="8"/>
        <v>89834</v>
      </c>
      <c r="M43">
        <f t="shared" si="9"/>
        <v>33498</v>
      </c>
      <c r="N43">
        <f t="shared" si="10"/>
        <v>58949</v>
      </c>
      <c r="O43">
        <f t="shared" si="11"/>
        <v>56336</v>
      </c>
      <c r="Q43">
        <v>52495</v>
      </c>
      <c r="R43">
        <v>-18105</v>
      </c>
      <c r="T43">
        <v>-6290.1999999999971</v>
      </c>
      <c r="U43">
        <v>5721.8000000000029</v>
      </c>
      <c r="W43">
        <v>25999</v>
      </c>
      <c r="X43">
        <v>7166.9999999999991</v>
      </c>
      <c r="AB43">
        <v>58949</v>
      </c>
      <c r="AC43">
        <v>2.1946088992179682</v>
      </c>
      <c r="AK43">
        <v>58949</v>
      </c>
      <c r="AL43">
        <v>2.1946088992179682</v>
      </c>
    </row>
    <row r="44" spans="2:38" x14ac:dyDescent="0.25">
      <c r="B44">
        <v>24882</v>
      </c>
      <c r="C44">
        <v>37998</v>
      </c>
      <c r="D44">
        <v>110058</v>
      </c>
      <c r="E44">
        <v>64797</v>
      </c>
      <c r="F44">
        <v>34038</v>
      </c>
      <c r="H44">
        <v>113629</v>
      </c>
      <c r="J44">
        <f t="shared" si="6"/>
        <v>54354.6</v>
      </c>
      <c r="K44">
        <f t="shared" si="7"/>
        <v>2.0905130384548869</v>
      </c>
      <c r="L44">
        <f t="shared" si="8"/>
        <v>110058</v>
      </c>
      <c r="M44">
        <f t="shared" si="9"/>
        <v>24882</v>
      </c>
      <c r="N44">
        <f t="shared" si="10"/>
        <v>54354.6</v>
      </c>
      <c r="O44">
        <f t="shared" si="11"/>
        <v>85176</v>
      </c>
      <c r="Q44">
        <v>-11831</v>
      </c>
      <c r="R44">
        <v>-14244</v>
      </c>
      <c r="T44">
        <v>-20798.400000000001</v>
      </c>
      <c r="U44">
        <v>3998.5999999999985</v>
      </c>
      <c r="W44">
        <v>39188.400000000001</v>
      </c>
      <c r="X44">
        <v>6806.5999999999995</v>
      </c>
      <c r="AF44">
        <v>54354.6</v>
      </c>
      <c r="AG44">
        <v>2.0905130384548869</v>
      </c>
      <c r="AK44">
        <v>54354.6</v>
      </c>
      <c r="AL44">
        <v>2.0905130384548869</v>
      </c>
    </row>
    <row r="45" spans="2:38" x14ac:dyDescent="0.25">
      <c r="B45">
        <v>36478</v>
      </c>
      <c r="C45">
        <v>82691</v>
      </c>
      <c r="D45">
        <v>50260</v>
      </c>
      <c r="E45">
        <v>91322</v>
      </c>
      <c r="F45">
        <v>98140</v>
      </c>
      <c r="H45">
        <v>114543</v>
      </c>
      <c r="J45">
        <f t="shared" si="6"/>
        <v>71778.2</v>
      </c>
      <c r="K45">
        <f t="shared" si="7"/>
        <v>1.5957909225920963</v>
      </c>
      <c r="L45">
        <f t="shared" si="8"/>
        <v>98140</v>
      </c>
      <c r="M45">
        <f t="shared" si="9"/>
        <v>36478</v>
      </c>
      <c r="N45">
        <f t="shared" si="10"/>
        <v>71778.2</v>
      </c>
      <c r="O45">
        <f t="shared" si="11"/>
        <v>61662</v>
      </c>
      <c r="Q45">
        <v>20325</v>
      </c>
      <c r="R45">
        <v>1174</v>
      </c>
      <c r="T45">
        <v>-1431.4000000000087</v>
      </c>
      <c r="U45">
        <v>-12077.400000000009</v>
      </c>
      <c r="W45">
        <v>31283.000000000004</v>
      </c>
      <c r="X45">
        <v>12077.4</v>
      </c>
      <c r="AB45">
        <v>71778.2</v>
      </c>
      <c r="AC45">
        <v>1.5957909225920963</v>
      </c>
      <c r="AK45">
        <v>71778.2</v>
      </c>
      <c r="AL45">
        <v>1.5957909225920963</v>
      </c>
    </row>
    <row r="46" spans="2:38" x14ac:dyDescent="0.25">
      <c r="B46">
        <v>48047</v>
      </c>
      <c r="C46">
        <v>38894</v>
      </c>
      <c r="D46">
        <v>65268</v>
      </c>
      <c r="E46">
        <v>22213</v>
      </c>
      <c r="F46">
        <v>24668</v>
      </c>
      <c r="H46">
        <v>92866</v>
      </c>
      <c r="J46">
        <f t="shared" si="6"/>
        <v>39818</v>
      </c>
      <c r="K46">
        <f t="shared" si="7"/>
        <v>2.3322617911497314</v>
      </c>
      <c r="L46">
        <f t="shared" si="8"/>
        <v>65268</v>
      </c>
      <c r="M46">
        <f t="shared" si="9"/>
        <v>22213</v>
      </c>
      <c r="N46">
        <f t="shared" si="10"/>
        <v>39818</v>
      </c>
      <c r="O46">
        <f t="shared" si="11"/>
        <v>43055</v>
      </c>
      <c r="Q46">
        <v>-4427</v>
      </c>
      <c r="R46">
        <v>4971</v>
      </c>
      <c r="T46">
        <v>-47143</v>
      </c>
      <c r="U46">
        <v>-1767.8000000000029</v>
      </c>
      <c r="W46">
        <v>55292.2</v>
      </c>
      <c r="X46">
        <v>2150.6</v>
      </c>
      <c r="AB46">
        <v>39818</v>
      </c>
      <c r="AC46">
        <v>2.3322617911497314</v>
      </c>
      <c r="AK46">
        <v>39818</v>
      </c>
      <c r="AL46">
        <v>2.3322617911497314</v>
      </c>
    </row>
    <row r="47" spans="2:38" x14ac:dyDescent="0.25">
      <c r="B47">
        <v>20723</v>
      </c>
      <c r="C47">
        <v>89520</v>
      </c>
      <c r="D47">
        <v>42158</v>
      </c>
      <c r="E47">
        <v>24566</v>
      </c>
      <c r="F47">
        <v>43382</v>
      </c>
      <c r="H47">
        <v>57343</v>
      </c>
      <c r="J47">
        <f t="shared" si="6"/>
        <v>44069.8</v>
      </c>
      <c r="K47">
        <f t="shared" si="7"/>
        <v>1.3011858460896124</v>
      </c>
      <c r="L47">
        <f t="shared" si="8"/>
        <v>89520</v>
      </c>
      <c r="M47">
        <f t="shared" si="9"/>
        <v>20723</v>
      </c>
      <c r="N47">
        <f t="shared" si="10"/>
        <v>44069.8</v>
      </c>
      <c r="O47">
        <f t="shared" si="11"/>
        <v>68797</v>
      </c>
      <c r="Q47">
        <v>-713</v>
      </c>
      <c r="R47">
        <v>11206</v>
      </c>
      <c r="T47">
        <v>3209.2000000000044</v>
      </c>
      <c r="U47">
        <v>-1344.7999999999956</v>
      </c>
      <c r="W47">
        <v>15878</v>
      </c>
      <c r="X47">
        <v>8776.4000000000015</v>
      </c>
      <c r="Z47">
        <v>44069.8</v>
      </c>
      <c r="AA47">
        <v>1.3011858460896124</v>
      </c>
      <c r="AI47">
        <v>44069.8</v>
      </c>
      <c r="AJ47">
        <v>1.3011858460896124</v>
      </c>
    </row>
    <row r="48" spans="2:38" x14ac:dyDescent="0.25">
      <c r="B48">
        <v>37272</v>
      </c>
      <c r="C48">
        <v>49264</v>
      </c>
      <c r="D48">
        <v>61477</v>
      </c>
      <c r="E48">
        <v>71738</v>
      </c>
      <c r="F48">
        <v>61774</v>
      </c>
      <c r="H48">
        <v>136867</v>
      </c>
      <c r="J48">
        <f t="shared" si="6"/>
        <v>56305</v>
      </c>
      <c r="K48">
        <f t="shared" si="7"/>
        <v>2.4308143148921055</v>
      </c>
      <c r="L48">
        <f t="shared" si="8"/>
        <v>71738</v>
      </c>
      <c r="M48">
        <f t="shared" si="9"/>
        <v>37272</v>
      </c>
      <c r="N48">
        <f t="shared" si="10"/>
        <v>56305</v>
      </c>
      <c r="O48">
        <f t="shared" si="11"/>
        <v>34466</v>
      </c>
      <c r="Q48">
        <v>56179</v>
      </c>
      <c r="R48">
        <v>7645</v>
      </c>
      <c r="T48">
        <v>2750.8000000000029</v>
      </c>
      <c r="U48">
        <v>1474</v>
      </c>
      <c r="W48">
        <v>20681.199999999997</v>
      </c>
      <c r="X48">
        <v>5319.2</v>
      </c>
      <c r="AD48">
        <v>56305</v>
      </c>
      <c r="AE48">
        <v>2.4308143148921055</v>
      </c>
      <c r="AK48">
        <v>56305</v>
      </c>
      <c r="AL48">
        <v>2.4308143148921055</v>
      </c>
    </row>
    <row r="49" spans="2:38" x14ac:dyDescent="0.25">
      <c r="B49">
        <v>69661</v>
      </c>
      <c r="C49">
        <v>102566</v>
      </c>
      <c r="D49">
        <v>77728</v>
      </c>
      <c r="E49">
        <v>44554</v>
      </c>
      <c r="F49">
        <v>62015</v>
      </c>
      <c r="H49">
        <v>73611</v>
      </c>
      <c r="J49">
        <f t="shared" si="6"/>
        <v>71304.800000000003</v>
      </c>
      <c r="K49">
        <f t="shared" si="7"/>
        <v>1.0323428436795279</v>
      </c>
      <c r="L49">
        <f t="shared" si="8"/>
        <v>102566</v>
      </c>
      <c r="M49">
        <f t="shared" si="9"/>
        <v>44554</v>
      </c>
      <c r="N49">
        <f t="shared" si="10"/>
        <v>71304.800000000003</v>
      </c>
      <c r="O49">
        <f t="shared" si="11"/>
        <v>58012</v>
      </c>
      <c r="Q49">
        <v>-35244</v>
      </c>
      <c r="R49">
        <v>-7856</v>
      </c>
      <c r="T49">
        <v>-9875.1999999999971</v>
      </c>
      <c r="U49">
        <v>-1339.3999999999942</v>
      </c>
      <c r="W49">
        <v>21937.200000000001</v>
      </c>
      <c r="X49">
        <v>1780.2000000000003</v>
      </c>
      <c r="AB49">
        <v>71304.800000000003</v>
      </c>
      <c r="AC49">
        <v>1.0323428436795279</v>
      </c>
      <c r="AI49">
        <v>71304.800000000003</v>
      </c>
      <c r="AJ49">
        <v>1.0323428436795279</v>
      </c>
    </row>
    <row r="50" spans="2:38" x14ac:dyDescent="0.25">
      <c r="B50">
        <v>24630</v>
      </c>
      <c r="C50">
        <v>25069</v>
      </c>
      <c r="D50">
        <v>97102</v>
      </c>
      <c r="E50">
        <v>12937</v>
      </c>
      <c r="F50">
        <v>53115</v>
      </c>
      <c r="H50">
        <v>126399</v>
      </c>
      <c r="J50">
        <f t="shared" si="6"/>
        <v>42570.6</v>
      </c>
      <c r="K50">
        <f t="shared" si="7"/>
        <v>2.9691618159011148</v>
      </c>
      <c r="L50">
        <f t="shared" si="8"/>
        <v>97102</v>
      </c>
      <c r="M50">
        <f t="shared" si="9"/>
        <v>12937</v>
      </c>
      <c r="N50">
        <f t="shared" si="10"/>
        <v>42570.6</v>
      </c>
      <c r="O50">
        <f t="shared" si="11"/>
        <v>84165</v>
      </c>
      <c r="Q50">
        <v>28737</v>
      </c>
      <c r="R50">
        <v>8968</v>
      </c>
      <c r="T50">
        <v>-19027.800000000003</v>
      </c>
      <c r="U50">
        <v>-1873.8000000000029</v>
      </c>
      <c r="W50">
        <v>30660.999999999996</v>
      </c>
      <c r="X50">
        <v>2827</v>
      </c>
      <c r="AF50">
        <v>42570.6</v>
      </c>
      <c r="AG50">
        <v>2.9691618159011148</v>
      </c>
      <c r="AK50">
        <v>42570.6</v>
      </c>
      <c r="AL50">
        <v>2.9691618159011148</v>
      </c>
    </row>
    <row r="51" spans="2:38" x14ac:dyDescent="0.25">
      <c r="B51">
        <v>28636</v>
      </c>
      <c r="C51">
        <v>60247</v>
      </c>
      <c r="D51">
        <v>22183</v>
      </c>
      <c r="E51">
        <v>76594</v>
      </c>
      <c r="F51">
        <v>37552</v>
      </c>
      <c r="H51">
        <v>106649</v>
      </c>
      <c r="J51">
        <f t="shared" si="6"/>
        <v>45042.400000000001</v>
      </c>
      <c r="K51">
        <f t="shared" si="7"/>
        <v>2.3677468340940981</v>
      </c>
      <c r="L51">
        <f t="shared" si="8"/>
        <v>76594</v>
      </c>
      <c r="M51">
        <f t="shared" si="9"/>
        <v>22183</v>
      </c>
      <c r="N51">
        <f t="shared" si="10"/>
        <v>45042.400000000001</v>
      </c>
      <c r="O51">
        <f t="shared" si="11"/>
        <v>54411</v>
      </c>
      <c r="Q51">
        <v>45272</v>
      </c>
      <c r="R51">
        <v>4963</v>
      </c>
      <c r="T51">
        <v>-10725.799999999996</v>
      </c>
      <c r="U51">
        <v>-2071</v>
      </c>
      <c r="W51">
        <v>20001.400000000001</v>
      </c>
      <c r="X51">
        <v>4021.4000000000005</v>
      </c>
      <c r="Z51">
        <v>45042.400000000001</v>
      </c>
      <c r="AA51">
        <v>2.3677468340940981</v>
      </c>
      <c r="AK51">
        <v>45042.400000000001</v>
      </c>
      <c r="AL51">
        <v>2.3677468340940981</v>
      </c>
    </row>
    <row r="52" spans="2:38" x14ac:dyDescent="0.25">
      <c r="B52">
        <v>90370</v>
      </c>
      <c r="C52">
        <v>51288</v>
      </c>
      <c r="D52">
        <v>60067</v>
      </c>
      <c r="E52">
        <v>62593</v>
      </c>
      <c r="F52">
        <v>69831</v>
      </c>
      <c r="H52">
        <v>85960</v>
      </c>
      <c r="J52">
        <f t="shared" si="6"/>
        <v>66829.8</v>
      </c>
      <c r="K52">
        <f t="shared" si="7"/>
        <v>1.2862525400345355</v>
      </c>
      <c r="L52">
        <f t="shared" si="8"/>
        <v>90370</v>
      </c>
      <c r="M52">
        <f t="shared" si="9"/>
        <v>51288</v>
      </c>
      <c r="N52">
        <f t="shared" si="10"/>
        <v>66829.8</v>
      </c>
      <c r="O52">
        <f t="shared" si="11"/>
        <v>39082</v>
      </c>
      <c r="Q52">
        <v>18679</v>
      </c>
      <c r="R52">
        <v>5755</v>
      </c>
      <c r="T52">
        <v>25083.600000000006</v>
      </c>
      <c r="U52">
        <v>-2217.8000000000029</v>
      </c>
      <c r="W52">
        <v>25638.799999999999</v>
      </c>
      <c r="X52">
        <v>3242.2</v>
      </c>
      <c r="AD52">
        <v>66829.8</v>
      </c>
      <c r="AE52">
        <v>1.2862525400345355</v>
      </c>
      <c r="AI52">
        <v>66829.8</v>
      </c>
      <c r="AJ52">
        <v>1.2862525400345355</v>
      </c>
    </row>
    <row r="53" spans="2:38" x14ac:dyDescent="0.25">
      <c r="B53">
        <v>46063</v>
      </c>
      <c r="C53">
        <v>99198</v>
      </c>
      <c r="D53">
        <v>26004</v>
      </c>
      <c r="E53">
        <v>78695</v>
      </c>
      <c r="F53">
        <v>36153</v>
      </c>
      <c r="H53">
        <v>115481</v>
      </c>
      <c r="J53">
        <f t="shared" si="6"/>
        <v>57222.6</v>
      </c>
      <c r="K53">
        <f t="shared" si="7"/>
        <v>2.0181012397199707</v>
      </c>
      <c r="L53">
        <f t="shared" si="8"/>
        <v>99198</v>
      </c>
      <c r="M53">
        <f t="shared" si="9"/>
        <v>26004</v>
      </c>
      <c r="N53">
        <f t="shared" si="10"/>
        <v>57222.6</v>
      </c>
      <c r="O53">
        <f t="shared" si="11"/>
        <v>73194</v>
      </c>
      <c r="Q53">
        <v>15482</v>
      </c>
      <c r="R53">
        <v>7622</v>
      </c>
      <c r="T53">
        <v>-20021.400000000001</v>
      </c>
      <c r="U53">
        <v>853.40000000000146</v>
      </c>
      <c r="W53">
        <v>39598.199999999997</v>
      </c>
      <c r="X53">
        <v>6988.6</v>
      </c>
      <c r="AB53">
        <v>57222.6</v>
      </c>
      <c r="AC53">
        <v>2.0181012397199707</v>
      </c>
      <c r="AK53">
        <v>57222.6</v>
      </c>
      <c r="AL53">
        <v>2.0181012397199707</v>
      </c>
    </row>
    <row r="54" spans="2:38" x14ac:dyDescent="0.25">
      <c r="B54">
        <v>24622</v>
      </c>
      <c r="C54">
        <v>48939</v>
      </c>
      <c r="D54">
        <v>70755</v>
      </c>
      <c r="E54">
        <v>43466</v>
      </c>
      <c r="F54">
        <v>39934</v>
      </c>
      <c r="H54">
        <v>58414</v>
      </c>
      <c r="J54">
        <f t="shared" si="6"/>
        <v>45543.199999999997</v>
      </c>
      <c r="K54">
        <f t="shared" si="7"/>
        <v>1.2826064044687242</v>
      </c>
      <c r="L54">
        <f t="shared" si="8"/>
        <v>70755</v>
      </c>
      <c r="M54">
        <f t="shared" si="9"/>
        <v>24622</v>
      </c>
      <c r="N54">
        <f t="shared" si="10"/>
        <v>45543.199999999997</v>
      </c>
      <c r="O54">
        <f t="shared" si="11"/>
        <v>46133</v>
      </c>
      <c r="Q54">
        <v>25081</v>
      </c>
      <c r="R54">
        <v>-1322</v>
      </c>
      <c r="T54">
        <v>16465.999999999996</v>
      </c>
      <c r="U54">
        <v>1220</v>
      </c>
      <c r="W54">
        <v>28822.800000000003</v>
      </c>
      <c r="X54">
        <v>1224.4000000000001</v>
      </c>
      <c r="Z54">
        <v>45543.199999999997</v>
      </c>
      <c r="AA54">
        <v>1.2826064044687242</v>
      </c>
      <c r="AI54">
        <v>45543.199999999997</v>
      </c>
      <c r="AJ54">
        <v>1.2826064044687242</v>
      </c>
    </row>
    <row r="55" spans="2:38" x14ac:dyDescent="0.25">
      <c r="B55">
        <v>63118</v>
      </c>
      <c r="C55">
        <v>98205</v>
      </c>
      <c r="D55">
        <v>67926</v>
      </c>
      <c r="E55">
        <v>83230</v>
      </c>
      <c r="F55">
        <v>66378</v>
      </c>
      <c r="H55">
        <v>76636</v>
      </c>
      <c r="J55">
        <f t="shared" si="6"/>
        <v>75771.399999999994</v>
      </c>
      <c r="K55">
        <f t="shared" si="7"/>
        <v>1.0114106377868168</v>
      </c>
      <c r="L55">
        <f t="shared" si="8"/>
        <v>98205</v>
      </c>
      <c r="M55">
        <f t="shared" si="9"/>
        <v>63118</v>
      </c>
      <c r="N55">
        <f t="shared" si="10"/>
        <v>75771.399999999994</v>
      </c>
      <c r="O55">
        <f t="shared" si="11"/>
        <v>35087</v>
      </c>
      <c r="Q55">
        <v>-11186</v>
      </c>
      <c r="R55">
        <v>-2333</v>
      </c>
      <c r="T55">
        <v>22438.599999999991</v>
      </c>
      <c r="U55">
        <v>-806.40000000000873</v>
      </c>
      <c r="W55">
        <v>39921.399999999994</v>
      </c>
      <c r="X55">
        <v>806.4</v>
      </c>
      <c r="AD55">
        <v>75771.399999999994</v>
      </c>
      <c r="AE55">
        <v>1.0114106377868168</v>
      </c>
      <c r="AI55">
        <v>75771.399999999994</v>
      </c>
      <c r="AJ55">
        <v>1.0114106377868168</v>
      </c>
    </row>
    <row r="56" spans="2:38" x14ac:dyDescent="0.25">
      <c r="B56">
        <v>53484</v>
      </c>
      <c r="C56">
        <v>36530</v>
      </c>
      <c r="D56">
        <v>10216</v>
      </c>
      <c r="E56">
        <v>38175</v>
      </c>
      <c r="F56">
        <v>90784</v>
      </c>
      <c r="H56">
        <v>48798</v>
      </c>
      <c r="J56">
        <f t="shared" si="6"/>
        <v>45837.8</v>
      </c>
      <c r="K56">
        <f t="shared" si="7"/>
        <v>1.0645798882145303</v>
      </c>
      <c r="L56">
        <f t="shared" si="8"/>
        <v>90784</v>
      </c>
      <c r="M56">
        <f t="shared" si="9"/>
        <v>10216</v>
      </c>
      <c r="N56">
        <f t="shared" si="10"/>
        <v>45837.8</v>
      </c>
      <c r="O56">
        <f t="shared" si="11"/>
        <v>80568</v>
      </c>
      <c r="Q56">
        <v>-20451</v>
      </c>
      <c r="R56">
        <v>-2206</v>
      </c>
      <c r="T56">
        <v>-8208.3999999999942</v>
      </c>
      <c r="U56">
        <v>1623.4000000000015</v>
      </c>
      <c r="W56">
        <v>28390.000000000004</v>
      </c>
      <c r="X56">
        <v>5004.5999999999995</v>
      </c>
      <c r="Z56">
        <v>45837.8</v>
      </c>
      <c r="AA56">
        <v>1.0645798882145303</v>
      </c>
      <c r="AI56">
        <v>45837.8</v>
      </c>
      <c r="AJ56">
        <v>1.0645798882145303</v>
      </c>
    </row>
    <row r="57" spans="2:38" x14ac:dyDescent="0.25">
      <c r="B57">
        <v>80544</v>
      </c>
      <c r="C57">
        <v>52410</v>
      </c>
      <c r="D57">
        <v>48988</v>
      </c>
      <c r="E57">
        <v>49745</v>
      </c>
      <c r="F57">
        <v>70391</v>
      </c>
      <c r="H57">
        <v>83482</v>
      </c>
      <c r="J57">
        <f t="shared" si="6"/>
        <v>60415.6</v>
      </c>
      <c r="K57">
        <f t="shared" si="7"/>
        <v>1.3817954303193216</v>
      </c>
      <c r="L57">
        <f t="shared" si="8"/>
        <v>80544</v>
      </c>
      <c r="M57">
        <f t="shared" si="9"/>
        <v>48988</v>
      </c>
      <c r="N57">
        <f t="shared" si="10"/>
        <v>60415.6</v>
      </c>
      <c r="O57">
        <f t="shared" si="11"/>
        <v>31556</v>
      </c>
      <c r="Q57">
        <v>23950</v>
      </c>
      <c r="R57">
        <v>14510</v>
      </c>
      <c r="T57">
        <v>37636</v>
      </c>
      <c r="U57">
        <v>4806.1999999999971</v>
      </c>
      <c r="W57">
        <v>37636</v>
      </c>
      <c r="X57">
        <v>6365.4</v>
      </c>
      <c r="AD57">
        <v>60415.6</v>
      </c>
      <c r="AE57">
        <v>1.3817954303193216</v>
      </c>
      <c r="AI57">
        <v>60415.6</v>
      </c>
      <c r="AJ57">
        <v>1.3817954303193216</v>
      </c>
    </row>
    <row r="58" spans="2:38" x14ac:dyDescent="0.25">
      <c r="B58">
        <v>65630</v>
      </c>
      <c r="C58">
        <v>23105</v>
      </c>
      <c r="D58">
        <v>24625</v>
      </c>
      <c r="E58">
        <v>65784</v>
      </c>
      <c r="F58">
        <v>24624</v>
      </c>
      <c r="H58">
        <v>57499</v>
      </c>
      <c r="J58">
        <f t="shared" si="6"/>
        <v>40753.599999999999</v>
      </c>
      <c r="K58">
        <f t="shared" si="7"/>
        <v>1.4108937615327235</v>
      </c>
      <c r="L58">
        <f t="shared" si="8"/>
        <v>65784</v>
      </c>
      <c r="M58">
        <f t="shared" si="9"/>
        <v>23105</v>
      </c>
      <c r="N58">
        <f t="shared" si="10"/>
        <v>40753.599999999999</v>
      </c>
      <c r="O58">
        <f t="shared" si="11"/>
        <v>42679</v>
      </c>
      <c r="Q58">
        <v>-7445</v>
      </c>
      <c r="R58">
        <v>1641</v>
      </c>
      <c r="T58">
        <v>-24141.200000000004</v>
      </c>
      <c r="U58">
        <v>-1558.8000000000029</v>
      </c>
      <c r="W58">
        <v>29858.399999999998</v>
      </c>
      <c r="X58">
        <v>5280.4000000000005</v>
      </c>
      <c r="AB58">
        <v>40753.599999999999</v>
      </c>
      <c r="AC58">
        <v>1.4108937615327235</v>
      </c>
      <c r="AI58">
        <v>40753.599999999999</v>
      </c>
      <c r="AJ58">
        <v>1.4108937615327235</v>
      </c>
    </row>
    <row r="59" spans="2:38" x14ac:dyDescent="0.25">
      <c r="B59">
        <v>34344</v>
      </c>
      <c r="C59">
        <v>77319</v>
      </c>
      <c r="D59">
        <v>82189</v>
      </c>
      <c r="E59">
        <v>83647</v>
      </c>
      <c r="F59">
        <v>104023</v>
      </c>
      <c r="H59">
        <v>108608</v>
      </c>
      <c r="J59">
        <f t="shared" si="6"/>
        <v>76304.399999999994</v>
      </c>
      <c r="K59">
        <f t="shared" si="7"/>
        <v>1.4233517333207522</v>
      </c>
      <c r="L59">
        <f t="shared" si="8"/>
        <v>104023</v>
      </c>
      <c r="M59">
        <f t="shared" si="9"/>
        <v>34344</v>
      </c>
      <c r="N59">
        <f t="shared" si="10"/>
        <v>76304.399999999994</v>
      </c>
      <c r="O59">
        <f t="shared" si="11"/>
        <v>69679</v>
      </c>
      <c r="Q59">
        <v>-15499</v>
      </c>
      <c r="R59">
        <v>-32867</v>
      </c>
      <c r="T59">
        <v>-19807.800000000003</v>
      </c>
      <c r="U59">
        <v>3633.1999999999971</v>
      </c>
      <c r="W59">
        <v>22130.2</v>
      </c>
      <c r="X59">
        <v>11984</v>
      </c>
      <c r="AB59">
        <v>76304.399999999994</v>
      </c>
      <c r="AC59">
        <v>1.4233517333207522</v>
      </c>
      <c r="AI59">
        <v>76304.399999999994</v>
      </c>
      <c r="AJ59">
        <v>1.4233517333207522</v>
      </c>
    </row>
    <row r="60" spans="2:38" x14ac:dyDescent="0.25">
      <c r="B60">
        <v>19001</v>
      </c>
      <c r="C60">
        <v>81252</v>
      </c>
      <c r="D60">
        <v>96353</v>
      </c>
      <c r="E60">
        <v>10055</v>
      </c>
      <c r="F60">
        <v>44594</v>
      </c>
      <c r="H60">
        <v>115810</v>
      </c>
      <c r="J60">
        <f t="shared" si="6"/>
        <v>50251</v>
      </c>
      <c r="K60">
        <f t="shared" si="7"/>
        <v>2.3046307536168436</v>
      </c>
      <c r="L60">
        <f t="shared" si="8"/>
        <v>96353</v>
      </c>
      <c r="M60">
        <f t="shared" si="9"/>
        <v>10055</v>
      </c>
      <c r="N60">
        <f t="shared" si="10"/>
        <v>50251</v>
      </c>
      <c r="O60">
        <f t="shared" si="11"/>
        <v>86298</v>
      </c>
      <c r="Q60">
        <v>27373</v>
      </c>
      <c r="R60">
        <v>-13447</v>
      </c>
      <c r="T60">
        <v>-26230.399999999994</v>
      </c>
      <c r="U60">
        <v>-2273.5999999999985</v>
      </c>
      <c r="W60">
        <v>44579.199999999997</v>
      </c>
      <c r="X60">
        <v>3443.6</v>
      </c>
      <c r="AB60">
        <v>50251</v>
      </c>
      <c r="AC60">
        <v>2.3046307536168436</v>
      </c>
      <c r="AK60">
        <v>50251</v>
      </c>
      <c r="AL60">
        <v>2.3046307536168436</v>
      </c>
    </row>
    <row r="61" spans="2:38" x14ac:dyDescent="0.25">
      <c r="B61">
        <v>68249</v>
      </c>
      <c r="C61">
        <v>37882</v>
      </c>
      <c r="D61">
        <v>77994</v>
      </c>
      <c r="E61">
        <v>92427</v>
      </c>
      <c r="F61">
        <v>47972</v>
      </c>
      <c r="H61">
        <v>67694</v>
      </c>
      <c r="J61">
        <f t="shared" si="6"/>
        <v>64904.800000000003</v>
      </c>
      <c r="K61">
        <f t="shared" si="7"/>
        <v>1.0429737091863776</v>
      </c>
      <c r="L61">
        <f t="shared" si="8"/>
        <v>92427</v>
      </c>
      <c r="M61">
        <f t="shared" si="9"/>
        <v>37882</v>
      </c>
      <c r="N61">
        <f t="shared" si="10"/>
        <v>64904.800000000003</v>
      </c>
      <c r="O61">
        <f t="shared" si="11"/>
        <v>54545</v>
      </c>
      <c r="Q61">
        <v>-27631</v>
      </c>
      <c r="R61">
        <v>-5687</v>
      </c>
      <c r="T61">
        <v>11326</v>
      </c>
      <c r="U61">
        <v>-2738</v>
      </c>
      <c r="W61">
        <v>18799.599999999999</v>
      </c>
      <c r="X61">
        <v>2738</v>
      </c>
      <c r="AD61">
        <v>64904.800000000003</v>
      </c>
      <c r="AE61">
        <v>1.0429737091863776</v>
      </c>
      <c r="AI61">
        <v>64904.800000000003</v>
      </c>
      <c r="AJ61">
        <v>1.0429737091863776</v>
      </c>
    </row>
    <row r="62" spans="2:38" x14ac:dyDescent="0.25">
      <c r="B62">
        <v>40360</v>
      </c>
      <c r="C62">
        <v>84965</v>
      </c>
      <c r="D62">
        <v>33807</v>
      </c>
      <c r="E62">
        <v>35330</v>
      </c>
      <c r="F62">
        <v>24624</v>
      </c>
      <c r="H62">
        <v>122192</v>
      </c>
      <c r="J62">
        <f t="shared" si="6"/>
        <v>43817.2</v>
      </c>
      <c r="K62">
        <f t="shared" si="7"/>
        <v>2.7886765927535309</v>
      </c>
      <c r="L62">
        <f t="shared" si="8"/>
        <v>84965</v>
      </c>
      <c r="M62">
        <f t="shared" si="9"/>
        <v>24624</v>
      </c>
      <c r="N62">
        <f t="shared" si="10"/>
        <v>43817.2</v>
      </c>
      <c r="O62">
        <f t="shared" si="11"/>
        <v>60341</v>
      </c>
      <c r="Q62">
        <v>61184</v>
      </c>
      <c r="R62">
        <v>16806</v>
      </c>
      <c r="T62">
        <v>-5874.8000000000029</v>
      </c>
      <c r="U62">
        <v>4458</v>
      </c>
      <c r="W62">
        <v>14348.8</v>
      </c>
      <c r="X62">
        <v>9601.6</v>
      </c>
      <c r="Z62">
        <v>43817.2</v>
      </c>
      <c r="AA62">
        <v>2.7886765927535309</v>
      </c>
      <c r="AK62">
        <v>43817.2</v>
      </c>
      <c r="AL62">
        <v>2.7886765927535309</v>
      </c>
    </row>
    <row r="63" spans="2:38" x14ac:dyDescent="0.25">
      <c r="B63">
        <v>90552</v>
      </c>
      <c r="C63">
        <v>61168</v>
      </c>
      <c r="D63">
        <v>58342</v>
      </c>
      <c r="E63">
        <v>96261</v>
      </c>
      <c r="F63">
        <v>75642</v>
      </c>
      <c r="H63">
        <v>136146</v>
      </c>
      <c r="J63">
        <f t="shared" si="6"/>
        <v>76393</v>
      </c>
      <c r="K63">
        <f t="shared" si="7"/>
        <v>1.782178995457699</v>
      </c>
      <c r="L63">
        <f t="shared" si="8"/>
        <v>96261</v>
      </c>
      <c r="M63">
        <f t="shared" si="9"/>
        <v>58342</v>
      </c>
      <c r="N63">
        <f t="shared" si="10"/>
        <v>76393</v>
      </c>
      <c r="O63">
        <f t="shared" si="11"/>
        <v>37919</v>
      </c>
      <c r="Q63">
        <v>-2475</v>
      </c>
      <c r="R63">
        <v>6796</v>
      </c>
      <c r="T63">
        <v>-23335.399999999994</v>
      </c>
      <c r="U63">
        <v>-538.39999999999418</v>
      </c>
      <c r="W63">
        <v>24152.6</v>
      </c>
      <c r="X63">
        <v>10198.800000000001</v>
      </c>
      <c r="AB63">
        <v>76393</v>
      </c>
      <c r="AC63">
        <v>1.782178995457699</v>
      </c>
      <c r="AK63">
        <v>76393</v>
      </c>
      <c r="AL63">
        <v>1.782178995457699</v>
      </c>
    </row>
    <row r="64" spans="2:38" x14ac:dyDescent="0.25">
      <c r="B64">
        <v>65545</v>
      </c>
      <c r="C64">
        <v>88614</v>
      </c>
      <c r="D64">
        <v>24625</v>
      </c>
      <c r="E64">
        <v>98509</v>
      </c>
      <c r="F64">
        <v>72876</v>
      </c>
      <c r="H64">
        <v>111136</v>
      </c>
      <c r="J64">
        <f t="shared" si="6"/>
        <v>70033.8</v>
      </c>
      <c r="K64">
        <f t="shared" si="7"/>
        <v>1.586890901250539</v>
      </c>
      <c r="L64">
        <f t="shared" si="8"/>
        <v>98509</v>
      </c>
      <c r="M64">
        <f t="shared" si="9"/>
        <v>24625</v>
      </c>
      <c r="N64">
        <f t="shared" si="10"/>
        <v>70033.8</v>
      </c>
      <c r="O64">
        <f t="shared" si="11"/>
        <v>73884</v>
      </c>
      <c r="Q64">
        <v>24790</v>
      </c>
      <c r="R64">
        <v>2786</v>
      </c>
      <c r="T64">
        <v>-12966.599999999991</v>
      </c>
      <c r="U64">
        <v>-2265.8000000000029</v>
      </c>
      <c r="W64">
        <v>25656.600000000002</v>
      </c>
      <c r="X64">
        <v>3534.2</v>
      </c>
      <c r="AB64">
        <v>70033.8</v>
      </c>
      <c r="AC64">
        <v>1.586890901250539</v>
      </c>
      <c r="AI64">
        <v>70033.8</v>
      </c>
      <c r="AJ64">
        <v>1.586890901250539</v>
      </c>
    </row>
    <row r="65" spans="2:38" x14ac:dyDescent="0.25">
      <c r="B65">
        <v>44734</v>
      </c>
      <c r="C65">
        <v>25986</v>
      </c>
      <c r="D65">
        <v>73512</v>
      </c>
      <c r="E65">
        <v>110712</v>
      </c>
      <c r="F65">
        <v>11984</v>
      </c>
      <c r="H65">
        <v>127759</v>
      </c>
      <c r="J65">
        <f t="shared" si="6"/>
        <v>53385.599999999999</v>
      </c>
      <c r="K65">
        <f t="shared" si="7"/>
        <v>2.393135976742792</v>
      </c>
      <c r="L65">
        <f t="shared" si="8"/>
        <v>110712</v>
      </c>
      <c r="M65">
        <f t="shared" si="9"/>
        <v>11984</v>
      </c>
      <c r="N65">
        <f t="shared" si="10"/>
        <v>53385.599999999999</v>
      </c>
      <c r="O65">
        <f t="shared" si="11"/>
        <v>98728</v>
      </c>
      <c r="Q65">
        <v>81019</v>
      </c>
      <c r="R65">
        <v>53</v>
      </c>
      <c r="T65">
        <v>12352.799999999996</v>
      </c>
      <c r="U65">
        <v>-2230.5999999999985</v>
      </c>
      <c r="W65">
        <v>19916.399999999998</v>
      </c>
      <c r="X65">
        <v>7993.8</v>
      </c>
      <c r="Z65">
        <v>53385.599999999999</v>
      </c>
      <c r="AA65">
        <v>2.393135976742792</v>
      </c>
      <c r="AK65">
        <v>53385.599999999999</v>
      </c>
      <c r="AL65">
        <v>2.393135976742792</v>
      </c>
    </row>
    <row r="66" spans="2:38" x14ac:dyDescent="0.25">
      <c r="B66">
        <v>83876</v>
      </c>
      <c r="C66">
        <v>52520</v>
      </c>
      <c r="D66">
        <v>29485</v>
      </c>
      <c r="E66">
        <v>24347</v>
      </c>
      <c r="F66">
        <v>65089</v>
      </c>
      <c r="H66">
        <v>122284</v>
      </c>
      <c r="J66">
        <f t="shared" ref="J66:J101" si="12">AVERAGE(B66:F66)</f>
        <v>51063.4</v>
      </c>
      <c r="K66">
        <f t="shared" ref="K66:K97" si="13">H66/J66</f>
        <v>2.394748489133117</v>
      </c>
      <c r="L66">
        <f t="shared" ref="L66:L101" si="14">MAX(B66:F66)</f>
        <v>83876</v>
      </c>
      <c r="M66">
        <f t="shared" ref="M66:M101" si="15">MIN(B66:F66)</f>
        <v>24347</v>
      </c>
      <c r="N66">
        <f t="shared" ref="N66:N101" si="16">AVERAGE(B66:F66)</f>
        <v>51063.4</v>
      </c>
      <c r="O66">
        <f t="shared" ref="O66:O101" si="17">L66-M66</f>
        <v>59529</v>
      </c>
      <c r="Q66">
        <v>17980</v>
      </c>
      <c r="R66">
        <v>568</v>
      </c>
      <c r="T66">
        <v>-23031.799999999996</v>
      </c>
      <c r="U66">
        <v>-65.19999999999709</v>
      </c>
      <c r="W66">
        <v>35725</v>
      </c>
      <c r="X66">
        <v>67.199999999999989</v>
      </c>
      <c r="AB66">
        <v>51063.4</v>
      </c>
      <c r="AC66">
        <v>2.394748489133117</v>
      </c>
      <c r="AK66">
        <v>51063.4</v>
      </c>
      <c r="AL66">
        <v>2.394748489133117</v>
      </c>
    </row>
    <row r="67" spans="2:38" x14ac:dyDescent="0.25">
      <c r="B67">
        <v>59562</v>
      </c>
      <c r="C67">
        <v>18517</v>
      </c>
      <c r="D67">
        <v>24515</v>
      </c>
      <c r="E67">
        <v>27141</v>
      </c>
      <c r="F67">
        <v>69819</v>
      </c>
      <c r="H67">
        <v>62573</v>
      </c>
      <c r="J67">
        <f t="shared" si="12"/>
        <v>39910.800000000003</v>
      </c>
      <c r="K67">
        <f t="shared" si="13"/>
        <v>1.5678212413682511</v>
      </c>
      <c r="L67">
        <f t="shared" si="14"/>
        <v>69819</v>
      </c>
      <c r="M67">
        <f t="shared" si="15"/>
        <v>18517</v>
      </c>
      <c r="N67">
        <f t="shared" si="16"/>
        <v>39910.800000000003</v>
      </c>
      <c r="O67">
        <f t="shared" si="17"/>
        <v>51302</v>
      </c>
      <c r="Q67">
        <v>-16885</v>
      </c>
      <c r="R67">
        <v>-376</v>
      </c>
      <c r="T67">
        <v>-8994</v>
      </c>
      <c r="U67">
        <v>220</v>
      </c>
      <c r="W67">
        <v>16224.8</v>
      </c>
      <c r="X67">
        <v>2270.4</v>
      </c>
      <c r="AD67">
        <v>39910.800000000003</v>
      </c>
      <c r="AE67">
        <v>1.5678212413682511</v>
      </c>
      <c r="AK67">
        <v>39910.800000000003</v>
      </c>
      <c r="AL67">
        <v>1.5678212413682511</v>
      </c>
    </row>
    <row r="68" spans="2:38" x14ac:dyDescent="0.25">
      <c r="B68">
        <v>95125</v>
      </c>
      <c r="C68">
        <v>64954</v>
      </c>
      <c r="D68">
        <v>94240</v>
      </c>
      <c r="E68">
        <v>31584</v>
      </c>
      <c r="F68">
        <v>59375</v>
      </c>
      <c r="H68">
        <v>98596</v>
      </c>
      <c r="J68">
        <f t="shared" si="12"/>
        <v>69055.600000000006</v>
      </c>
      <c r="K68">
        <f t="shared" si="13"/>
        <v>1.4277770376334431</v>
      </c>
      <c r="L68">
        <f t="shared" si="14"/>
        <v>95125</v>
      </c>
      <c r="M68">
        <f t="shared" si="15"/>
        <v>31584</v>
      </c>
      <c r="N68">
        <f t="shared" si="16"/>
        <v>69055.600000000006</v>
      </c>
      <c r="O68">
        <f t="shared" si="17"/>
        <v>63541</v>
      </c>
      <c r="Q68">
        <v>-6815</v>
      </c>
      <c r="R68">
        <v>4623</v>
      </c>
      <c r="T68">
        <v>7875.4000000000087</v>
      </c>
      <c r="U68">
        <v>5424.2000000000044</v>
      </c>
      <c r="W68">
        <v>31636.999999999996</v>
      </c>
      <c r="X68">
        <v>5443.4</v>
      </c>
      <c r="AF68">
        <v>69055.600000000006</v>
      </c>
      <c r="AG68">
        <v>1.4277770376334431</v>
      </c>
      <c r="AI68">
        <v>69055.600000000006</v>
      </c>
      <c r="AJ68">
        <v>1.4277770376334431</v>
      </c>
    </row>
    <row r="69" spans="2:38" x14ac:dyDescent="0.25">
      <c r="B69">
        <v>60740</v>
      </c>
      <c r="C69">
        <v>64347</v>
      </c>
      <c r="D69">
        <v>83031</v>
      </c>
      <c r="E69">
        <v>24626</v>
      </c>
      <c r="F69">
        <v>59697</v>
      </c>
      <c r="H69">
        <v>76032</v>
      </c>
      <c r="J69">
        <f t="shared" si="12"/>
        <v>58488.2</v>
      </c>
      <c r="K69">
        <f t="shared" si="13"/>
        <v>1.2999545207409358</v>
      </c>
      <c r="L69">
        <f t="shared" si="14"/>
        <v>83031</v>
      </c>
      <c r="M69">
        <f t="shared" si="15"/>
        <v>24626</v>
      </c>
      <c r="N69">
        <f t="shared" si="16"/>
        <v>58488.2</v>
      </c>
      <c r="O69">
        <f t="shared" si="17"/>
        <v>58405</v>
      </c>
      <c r="Q69">
        <v>22527</v>
      </c>
      <c r="R69">
        <v>9608</v>
      </c>
      <c r="T69">
        <v>14380.399999999994</v>
      </c>
      <c r="U69">
        <v>2974.1999999999971</v>
      </c>
      <c r="W69">
        <v>33626.400000000001</v>
      </c>
      <c r="X69">
        <v>9279</v>
      </c>
      <c r="Z69">
        <v>58488.2</v>
      </c>
      <c r="AA69">
        <v>1.2999545207409358</v>
      </c>
      <c r="AI69">
        <v>58488.2</v>
      </c>
      <c r="AJ69">
        <v>1.2999545207409358</v>
      </c>
    </row>
    <row r="70" spans="2:38" x14ac:dyDescent="0.25">
      <c r="B70">
        <v>89228</v>
      </c>
      <c r="C70">
        <v>96532</v>
      </c>
      <c r="D70">
        <v>111727</v>
      </c>
      <c r="E70">
        <v>84957</v>
      </c>
      <c r="F70">
        <v>74775</v>
      </c>
      <c r="H70">
        <v>97753</v>
      </c>
      <c r="J70">
        <f t="shared" si="12"/>
        <v>91443.8</v>
      </c>
      <c r="K70">
        <f t="shared" si="13"/>
        <v>1.0689953829565262</v>
      </c>
      <c r="L70">
        <f t="shared" si="14"/>
        <v>111727</v>
      </c>
      <c r="M70">
        <f t="shared" si="15"/>
        <v>74775</v>
      </c>
      <c r="N70">
        <f t="shared" si="16"/>
        <v>91443.8</v>
      </c>
      <c r="O70">
        <f t="shared" si="17"/>
        <v>36952</v>
      </c>
      <c r="Q70">
        <v>-6797</v>
      </c>
      <c r="R70">
        <v>-16667</v>
      </c>
      <c r="T70">
        <v>20153</v>
      </c>
      <c r="U70">
        <v>-6235.5999999999913</v>
      </c>
      <c r="W70">
        <v>20654.2</v>
      </c>
      <c r="X70">
        <v>6235.6</v>
      </c>
      <c r="AB70">
        <v>91443.8</v>
      </c>
      <c r="AC70">
        <v>1.0689953829565262</v>
      </c>
      <c r="AI70">
        <v>91443.8</v>
      </c>
      <c r="AJ70">
        <v>1.0689953829565262</v>
      </c>
    </row>
    <row r="71" spans="2:38" x14ac:dyDescent="0.25">
      <c r="B71">
        <v>31309</v>
      </c>
      <c r="C71">
        <v>84924</v>
      </c>
      <c r="D71">
        <v>24625</v>
      </c>
      <c r="E71">
        <v>17239</v>
      </c>
      <c r="F71">
        <v>97864</v>
      </c>
      <c r="H71">
        <v>124481</v>
      </c>
      <c r="J71">
        <f t="shared" si="12"/>
        <v>51192.2</v>
      </c>
      <c r="K71">
        <f t="shared" si="13"/>
        <v>2.4316399764026553</v>
      </c>
      <c r="L71">
        <f t="shared" si="14"/>
        <v>97864</v>
      </c>
      <c r="M71">
        <f t="shared" si="15"/>
        <v>17239</v>
      </c>
      <c r="N71">
        <f t="shared" si="16"/>
        <v>51192.2</v>
      </c>
      <c r="O71">
        <f t="shared" si="17"/>
        <v>80625</v>
      </c>
      <c r="Q71">
        <v>11690</v>
      </c>
      <c r="R71">
        <v>-8986</v>
      </c>
      <c r="T71">
        <v>-16408.600000000006</v>
      </c>
      <c r="U71">
        <v>-5226</v>
      </c>
      <c r="W71">
        <v>29084.6</v>
      </c>
      <c r="X71">
        <v>6380</v>
      </c>
      <c r="AF71">
        <v>51192.2</v>
      </c>
      <c r="AG71">
        <v>2.4316399764026553</v>
      </c>
      <c r="AK71">
        <v>51192.2</v>
      </c>
      <c r="AL71">
        <v>2.4316399764026553</v>
      </c>
    </row>
    <row r="72" spans="2:38" x14ac:dyDescent="0.25">
      <c r="B72">
        <v>38597</v>
      </c>
      <c r="C72">
        <v>48936</v>
      </c>
      <c r="D72">
        <v>47351</v>
      </c>
      <c r="E72">
        <v>69686</v>
      </c>
      <c r="F72">
        <v>81678</v>
      </c>
      <c r="H72">
        <v>57347</v>
      </c>
      <c r="J72">
        <f t="shared" si="12"/>
        <v>57249.599999999999</v>
      </c>
      <c r="K72">
        <f t="shared" si="13"/>
        <v>1.0017013219306337</v>
      </c>
      <c r="L72">
        <f t="shared" si="14"/>
        <v>81678</v>
      </c>
      <c r="M72">
        <f t="shared" si="15"/>
        <v>38597</v>
      </c>
      <c r="N72">
        <f t="shared" si="16"/>
        <v>57249.599999999999</v>
      </c>
      <c r="O72">
        <f t="shared" si="17"/>
        <v>43081</v>
      </c>
      <c r="Q72">
        <v>-23464</v>
      </c>
      <c r="R72">
        <v>1148</v>
      </c>
      <c r="T72">
        <v>448.19999999999709</v>
      </c>
      <c r="U72">
        <v>2634.7999999999956</v>
      </c>
      <c r="W72">
        <v>25222.6</v>
      </c>
      <c r="X72">
        <v>2634.8</v>
      </c>
      <c r="Z72">
        <v>57249.599999999999</v>
      </c>
      <c r="AA72">
        <v>1.0017013219306337</v>
      </c>
      <c r="AI72">
        <v>57249.599999999999</v>
      </c>
      <c r="AJ72">
        <v>1.0017013219306337</v>
      </c>
    </row>
    <row r="73" spans="2:38" x14ac:dyDescent="0.25">
      <c r="B73">
        <v>89070</v>
      </c>
      <c r="C73">
        <v>107047</v>
      </c>
      <c r="D73">
        <v>55941</v>
      </c>
      <c r="E73">
        <v>27198</v>
      </c>
      <c r="F73">
        <v>64624</v>
      </c>
      <c r="H73">
        <v>140188</v>
      </c>
      <c r="J73">
        <f t="shared" si="12"/>
        <v>68776</v>
      </c>
      <c r="K73">
        <f t="shared" si="13"/>
        <v>2.0383273234849364</v>
      </c>
      <c r="L73">
        <f t="shared" si="14"/>
        <v>107047</v>
      </c>
      <c r="M73">
        <f t="shared" si="15"/>
        <v>27198</v>
      </c>
      <c r="N73">
        <f t="shared" si="16"/>
        <v>68776</v>
      </c>
      <c r="O73">
        <f t="shared" si="17"/>
        <v>79849</v>
      </c>
      <c r="Q73">
        <v>38098</v>
      </c>
      <c r="R73">
        <v>3635</v>
      </c>
      <c r="T73">
        <v>-31838</v>
      </c>
      <c r="U73">
        <v>4196.4000000000015</v>
      </c>
      <c r="W73">
        <v>41545.199999999997</v>
      </c>
      <c r="X73">
        <v>11267.6</v>
      </c>
      <c r="AB73">
        <v>68776</v>
      </c>
      <c r="AC73">
        <v>2.0383273234849364</v>
      </c>
      <c r="AK73">
        <v>68776</v>
      </c>
      <c r="AL73">
        <v>2.0383273234849364</v>
      </c>
    </row>
    <row r="74" spans="2:38" x14ac:dyDescent="0.25">
      <c r="B74">
        <v>83331</v>
      </c>
      <c r="C74">
        <v>89770</v>
      </c>
      <c r="D74">
        <v>50457</v>
      </c>
      <c r="E74">
        <v>34313</v>
      </c>
      <c r="F74">
        <v>49187</v>
      </c>
      <c r="H74">
        <v>83148</v>
      </c>
      <c r="J74">
        <f t="shared" si="12"/>
        <v>61411.6</v>
      </c>
      <c r="K74">
        <f t="shared" si="13"/>
        <v>1.3539461600088583</v>
      </c>
      <c r="L74">
        <f t="shared" si="14"/>
        <v>89770</v>
      </c>
      <c r="M74">
        <f t="shared" si="15"/>
        <v>34313</v>
      </c>
      <c r="N74">
        <f t="shared" si="16"/>
        <v>61411.6</v>
      </c>
      <c r="O74">
        <f t="shared" si="17"/>
        <v>55457</v>
      </c>
      <c r="Q74">
        <v>5781</v>
      </c>
      <c r="R74">
        <v>-9256</v>
      </c>
      <c r="T74">
        <v>3404.7999999999956</v>
      </c>
      <c r="U74">
        <v>4192.5999999999985</v>
      </c>
      <c r="W74">
        <v>19214</v>
      </c>
      <c r="X74">
        <v>4192.5999999999995</v>
      </c>
      <c r="Z74">
        <v>61411.6</v>
      </c>
      <c r="AA74">
        <v>1.3539461600088583</v>
      </c>
      <c r="AI74">
        <v>61411.6</v>
      </c>
      <c r="AJ74">
        <v>1.3539461600088583</v>
      </c>
    </row>
    <row r="75" spans="2:38" x14ac:dyDescent="0.25">
      <c r="B75">
        <v>29299</v>
      </c>
      <c r="C75">
        <v>79582</v>
      </c>
      <c r="D75">
        <v>72292</v>
      </c>
      <c r="E75">
        <v>57064</v>
      </c>
      <c r="F75">
        <v>44432</v>
      </c>
      <c r="H75">
        <v>122817</v>
      </c>
      <c r="J75">
        <f t="shared" si="12"/>
        <v>56533.8</v>
      </c>
      <c r="K75">
        <f t="shared" si="13"/>
        <v>2.1724525858866728</v>
      </c>
      <c r="L75">
        <f t="shared" si="14"/>
        <v>79582</v>
      </c>
      <c r="M75">
        <f t="shared" si="15"/>
        <v>29299</v>
      </c>
      <c r="N75">
        <f t="shared" si="16"/>
        <v>56533.8</v>
      </c>
      <c r="O75">
        <f t="shared" si="17"/>
        <v>50283</v>
      </c>
      <c r="Q75">
        <v>6705</v>
      </c>
      <c r="R75">
        <v>-1615</v>
      </c>
      <c r="T75">
        <v>-30943.800000000003</v>
      </c>
      <c r="U75">
        <v>-2</v>
      </c>
      <c r="W75">
        <v>41666.199999999997</v>
      </c>
      <c r="X75">
        <v>2257.6</v>
      </c>
      <c r="AB75">
        <v>56533.8</v>
      </c>
      <c r="AC75">
        <v>2.1724525858866728</v>
      </c>
      <c r="AK75">
        <v>56533.8</v>
      </c>
      <c r="AL75">
        <v>2.1724525858866728</v>
      </c>
    </row>
    <row r="76" spans="2:38" x14ac:dyDescent="0.25">
      <c r="B76">
        <v>24681</v>
      </c>
      <c r="C76">
        <v>104929</v>
      </c>
      <c r="D76">
        <v>80924</v>
      </c>
      <c r="E76">
        <v>47483</v>
      </c>
      <c r="F76">
        <v>85866</v>
      </c>
      <c r="H76">
        <v>125835</v>
      </c>
      <c r="J76">
        <f t="shared" si="12"/>
        <v>68776.600000000006</v>
      </c>
      <c r="K76">
        <f t="shared" si="13"/>
        <v>1.8296193763576565</v>
      </c>
      <c r="L76">
        <f t="shared" si="14"/>
        <v>104929</v>
      </c>
      <c r="M76">
        <f t="shared" si="15"/>
        <v>24681</v>
      </c>
      <c r="N76">
        <f t="shared" si="16"/>
        <v>68776.600000000006</v>
      </c>
      <c r="O76">
        <f t="shared" si="17"/>
        <v>80248</v>
      </c>
      <c r="Q76">
        <v>-3561</v>
      </c>
      <c r="R76">
        <v>7009</v>
      </c>
      <c r="T76">
        <v>-17889.199999999997</v>
      </c>
      <c r="U76">
        <v>14545.000000000007</v>
      </c>
      <c r="W76">
        <v>20148.399999999998</v>
      </c>
      <c r="X76">
        <v>14545</v>
      </c>
      <c r="AF76">
        <v>68776.600000000006</v>
      </c>
      <c r="AG76">
        <v>1.8296193763576565</v>
      </c>
      <c r="AK76">
        <v>68776.600000000006</v>
      </c>
      <c r="AL76">
        <v>1.8296193763576565</v>
      </c>
    </row>
    <row r="77" spans="2:38" x14ac:dyDescent="0.25">
      <c r="B77">
        <v>62846</v>
      </c>
      <c r="C77">
        <v>93159</v>
      </c>
      <c r="D77">
        <v>36437</v>
      </c>
      <c r="E77">
        <v>70053</v>
      </c>
      <c r="F77">
        <v>98145</v>
      </c>
      <c r="H77">
        <v>137281</v>
      </c>
      <c r="J77">
        <f t="shared" si="12"/>
        <v>72128</v>
      </c>
      <c r="K77">
        <f t="shared" si="13"/>
        <v>1.903296916592724</v>
      </c>
      <c r="L77">
        <f t="shared" si="14"/>
        <v>98145</v>
      </c>
      <c r="M77">
        <f t="shared" si="15"/>
        <v>36437</v>
      </c>
      <c r="N77">
        <f t="shared" si="16"/>
        <v>72128</v>
      </c>
      <c r="O77">
        <f t="shared" si="17"/>
        <v>61708</v>
      </c>
      <c r="Q77">
        <v>3949</v>
      </c>
      <c r="R77">
        <v>14916</v>
      </c>
      <c r="T77">
        <v>-3000.3999999999942</v>
      </c>
      <c r="U77">
        <v>-3437.3999999999942</v>
      </c>
      <c r="W77">
        <v>20721.2</v>
      </c>
      <c r="X77">
        <v>3437.3999999999996</v>
      </c>
      <c r="AF77">
        <v>72128</v>
      </c>
      <c r="AG77">
        <v>1.903296916592724</v>
      </c>
      <c r="AK77">
        <v>72128</v>
      </c>
      <c r="AL77">
        <v>1.903296916592724</v>
      </c>
    </row>
    <row r="78" spans="2:38" x14ac:dyDescent="0.25">
      <c r="B78">
        <v>100155</v>
      </c>
      <c r="C78">
        <v>65250</v>
      </c>
      <c r="D78">
        <v>21725</v>
      </c>
      <c r="E78">
        <v>39049</v>
      </c>
      <c r="F78">
        <v>56183</v>
      </c>
      <c r="H78">
        <v>104922</v>
      </c>
      <c r="J78">
        <f t="shared" si="12"/>
        <v>56472.4</v>
      </c>
      <c r="K78">
        <f t="shared" si="13"/>
        <v>1.857934141279634</v>
      </c>
      <c r="L78">
        <f t="shared" si="14"/>
        <v>100155</v>
      </c>
      <c r="M78">
        <f t="shared" si="15"/>
        <v>21725</v>
      </c>
      <c r="N78">
        <f t="shared" si="16"/>
        <v>56472.4</v>
      </c>
      <c r="O78">
        <f t="shared" si="17"/>
        <v>78430</v>
      </c>
      <c r="Q78">
        <v>-10206</v>
      </c>
      <c r="R78">
        <v>16432</v>
      </c>
      <c r="T78">
        <v>-6110</v>
      </c>
      <c r="U78">
        <v>-1136</v>
      </c>
      <c r="W78">
        <v>29062.400000000001</v>
      </c>
      <c r="X78">
        <v>3532</v>
      </c>
      <c r="AF78">
        <v>56472.4</v>
      </c>
      <c r="AG78">
        <v>1.857934141279634</v>
      </c>
      <c r="AI78">
        <v>56472.4</v>
      </c>
      <c r="AJ78">
        <v>1.857934141279634</v>
      </c>
    </row>
    <row r="79" spans="2:38" x14ac:dyDescent="0.25">
      <c r="B79">
        <v>44061</v>
      </c>
      <c r="C79">
        <v>35635</v>
      </c>
      <c r="D79">
        <v>95151</v>
      </c>
      <c r="E79">
        <v>52895</v>
      </c>
      <c r="F79">
        <v>48546</v>
      </c>
      <c r="H79">
        <v>90902</v>
      </c>
      <c r="J79">
        <f t="shared" si="12"/>
        <v>55257.599999999999</v>
      </c>
      <c r="K79">
        <f t="shared" si="13"/>
        <v>1.6450587792448459</v>
      </c>
      <c r="L79">
        <f t="shared" si="14"/>
        <v>95151</v>
      </c>
      <c r="M79">
        <f t="shared" si="15"/>
        <v>35635</v>
      </c>
      <c r="N79">
        <f t="shared" si="16"/>
        <v>55257.599999999999</v>
      </c>
      <c r="O79">
        <f t="shared" si="17"/>
        <v>59516</v>
      </c>
      <c r="Q79">
        <v>-2086</v>
      </c>
      <c r="R79">
        <v>21739</v>
      </c>
      <c r="T79">
        <v>-2183.4000000000015</v>
      </c>
      <c r="U79">
        <v>-2011.8000000000029</v>
      </c>
      <c r="W79">
        <v>20861</v>
      </c>
      <c r="X79">
        <v>2024.5999999999997</v>
      </c>
      <c r="AD79">
        <v>55257.599999999999</v>
      </c>
      <c r="AE79">
        <v>1.6450587792448459</v>
      </c>
      <c r="AK79">
        <v>55257.599999999999</v>
      </c>
      <c r="AL79">
        <v>1.6450587792448459</v>
      </c>
    </row>
    <row r="80" spans="2:38" x14ac:dyDescent="0.25">
      <c r="B80">
        <v>27215</v>
      </c>
      <c r="C80">
        <v>39876</v>
      </c>
      <c r="D80">
        <v>93580</v>
      </c>
      <c r="E80">
        <v>58331</v>
      </c>
      <c r="F80">
        <v>74676</v>
      </c>
      <c r="H80">
        <v>67531</v>
      </c>
      <c r="J80">
        <f t="shared" si="12"/>
        <v>58735.6</v>
      </c>
      <c r="K80">
        <f t="shared" si="13"/>
        <v>1.1497456397823467</v>
      </c>
      <c r="L80">
        <f t="shared" si="14"/>
        <v>93580</v>
      </c>
      <c r="M80">
        <f t="shared" si="15"/>
        <v>27215</v>
      </c>
      <c r="N80">
        <f t="shared" si="16"/>
        <v>58735.6</v>
      </c>
      <c r="O80">
        <f t="shared" si="17"/>
        <v>66365</v>
      </c>
      <c r="Q80">
        <v>-50795</v>
      </c>
      <c r="R80">
        <v>-67</v>
      </c>
      <c r="T80">
        <v>-4265</v>
      </c>
      <c r="U80">
        <v>5655.1999999999971</v>
      </c>
      <c r="W80">
        <v>20863</v>
      </c>
      <c r="X80">
        <v>7615.2</v>
      </c>
      <c r="AF80">
        <v>58735.6</v>
      </c>
      <c r="AG80">
        <v>1.1497456397823467</v>
      </c>
      <c r="AI80">
        <v>58735.6</v>
      </c>
      <c r="AJ80">
        <v>1.1497456397823467</v>
      </c>
    </row>
    <row r="81" spans="2:38" x14ac:dyDescent="0.25">
      <c r="B81">
        <v>24171</v>
      </c>
      <c r="C81">
        <v>75394</v>
      </c>
      <c r="D81">
        <v>61792</v>
      </c>
      <c r="E81">
        <v>80992</v>
      </c>
      <c r="F81">
        <v>96606</v>
      </c>
      <c r="H81">
        <v>75434</v>
      </c>
      <c r="J81">
        <f t="shared" si="12"/>
        <v>67791</v>
      </c>
      <c r="K81">
        <f t="shared" si="13"/>
        <v>1.1127435795312062</v>
      </c>
      <c r="L81">
        <f t="shared" si="14"/>
        <v>96606</v>
      </c>
      <c r="M81">
        <f t="shared" si="15"/>
        <v>24171</v>
      </c>
      <c r="N81">
        <f t="shared" si="16"/>
        <v>67791</v>
      </c>
      <c r="O81">
        <f t="shared" si="17"/>
        <v>72435</v>
      </c>
      <c r="Q81">
        <v>-3409</v>
      </c>
      <c r="R81">
        <v>-236</v>
      </c>
      <c r="T81">
        <v>9685.8000000000029</v>
      </c>
      <c r="U81">
        <v>8933.4000000000015</v>
      </c>
      <c r="W81">
        <v>31261.4</v>
      </c>
      <c r="X81">
        <v>8950.2000000000007</v>
      </c>
      <c r="Z81">
        <v>67791</v>
      </c>
      <c r="AA81">
        <v>1.1127435795312062</v>
      </c>
      <c r="AI81">
        <v>67791</v>
      </c>
      <c r="AJ81">
        <v>1.1127435795312062</v>
      </c>
    </row>
    <row r="82" spans="2:38" x14ac:dyDescent="0.25">
      <c r="B82">
        <v>114180</v>
      </c>
      <c r="C82">
        <v>46427</v>
      </c>
      <c r="D82">
        <v>47497</v>
      </c>
      <c r="E82">
        <v>70366</v>
      </c>
      <c r="F82">
        <v>60428</v>
      </c>
      <c r="H82">
        <v>143491</v>
      </c>
      <c r="J82">
        <f t="shared" si="12"/>
        <v>67779.600000000006</v>
      </c>
      <c r="K82">
        <f t="shared" si="13"/>
        <v>2.1170234111738635</v>
      </c>
      <c r="L82">
        <f t="shared" si="14"/>
        <v>114180</v>
      </c>
      <c r="M82">
        <f t="shared" si="15"/>
        <v>46427</v>
      </c>
      <c r="N82">
        <f t="shared" si="16"/>
        <v>67779.600000000006</v>
      </c>
      <c r="O82">
        <f t="shared" si="17"/>
        <v>67753</v>
      </c>
      <c r="Q82">
        <v>70921</v>
      </c>
      <c r="R82">
        <v>18615</v>
      </c>
      <c r="T82">
        <v>-4077</v>
      </c>
      <c r="U82">
        <v>-4745.1999999999971</v>
      </c>
      <c r="W82">
        <v>22393.799999999996</v>
      </c>
      <c r="X82">
        <v>13085.6</v>
      </c>
      <c r="AB82">
        <v>67779.600000000006</v>
      </c>
      <c r="AC82">
        <v>2.1170234111738635</v>
      </c>
      <c r="AK82">
        <v>67779.600000000006</v>
      </c>
      <c r="AL82">
        <v>2.1170234111738635</v>
      </c>
    </row>
    <row r="83" spans="2:38" x14ac:dyDescent="0.25">
      <c r="B83">
        <v>75685</v>
      </c>
      <c r="C83">
        <v>31747</v>
      </c>
      <c r="D83">
        <v>24641</v>
      </c>
      <c r="E83">
        <v>54372</v>
      </c>
      <c r="F83">
        <v>77043</v>
      </c>
      <c r="H83">
        <v>58202</v>
      </c>
      <c r="J83">
        <f t="shared" si="12"/>
        <v>52697.599999999999</v>
      </c>
      <c r="K83">
        <f t="shared" si="13"/>
        <v>1.1044525746903084</v>
      </c>
      <c r="L83">
        <f t="shared" si="14"/>
        <v>77043</v>
      </c>
      <c r="M83">
        <f t="shared" si="15"/>
        <v>24641</v>
      </c>
      <c r="N83">
        <f t="shared" si="16"/>
        <v>52697.599999999999</v>
      </c>
      <c r="O83">
        <f t="shared" si="17"/>
        <v>52402</v>
      </c>
      <c r="Q83">
        <v>-55696</v>
      </c>
      <c r="R83">
        <v>5038</v>
      </c>
      <c r="T83">
        <v>-167.80000000000291</v>
      </c>
      <c r="U83">
        <v>1459.1999999999971</v>
      </c>
      <c r="W83">
        <v>20168.599999999999</v>
      </c>
      <c r="X83">
        <v>3560.4</v>
      </c>
      <c r="AD83">
        <v>52697.599999999999</v>
      </c>
      <c r="AE83">
        <v>1.1044525746903084</v>
      </c>
      <c r="AI83">
        <v>52697.599999999999</v>
      </c>
      <c r="AJ83">
        <v>1.1044525746903084</v>
      </c>
    </row>
    <row r="84" spans="2:38" x14ac:dyDescent="0.25">
      <c r="B84">
        <v>91726</v>
      </c>
      <c r="C84">
        <v>99475</v>
      </c>
      <c r="D84">
        <v>97855</v>
      </c>
      <c r="E84">
        <v>97957</v>
      </c>
      <c r="F84">
        <v>104818</v>
      </c>
      <c r="H84">
        <v>117105</v>
      </c>
      <c r="J84">
        <f t="shared" si="12"/>
        <v>98366.2</v>
      </c>
      <c r="K84">
        <f t="shared" si="13"/>
        <v>1.1905003954610425</v>
      </c>
      <c r="L84">
        <f t="shared" si="14"/>
        <v>104818</v>
      </c>
      <c r="M84">
        <f t="shared" si="15"/>
        <v>91726</v>
      </c>
      <c r="N84">
        <f t="shared" si="16"/>
        <v>98366.2</v>
      </c>
      <c r="O84">
        <f t="shared" si="17"/>
        <v>13092</v>
      </c>
      <c r="Q84">
        <v>2346</v>
      </c>
      <c r="R84">
        <v>2380</v>
      </c>
      <c r="T84">
        <v>-894.80000000000291</v>
      </c>
      <c r="U84">
        <v>-1672.4000000000087</v>
      </c>
      <c r="W84">
        <v>12767.599999999999</v>
      </c>
      <c r="X84">
        <v>6574.8</v>
      </c>
      <c r="AB84">
        <v>98366.2</v>
      </c>
      <c r="AC84">
        <v>1.1905003954610425</v>
      </c>
      <c r="AI84">
        <v>98366.2</v>
      </c>
      <c r="AJ84">
        <v>1.1905003954610425</v>
      </c>
    </row>
    <row r="85" spans="2:38" x14ac:dyDescent="0.25">
      <c r="B85">
        <v>55055</v>
      </c>
      <c r="C85">
        <v>89009</v>
      </c>
      <c r="D85">
        <v>48891</v>
      </c>
      <c r="E85">
        <v>4692</v>
      </c>
      <c r="F85">
        <v>66799</v>
      </c>
      <c r="H85">
        <v>125452</v>
      </c>
      <c r="J85">
        <f t="shared" si="12"/>
        <v>52889.2</v>
      </c>
      <c r="K85">
        <f t="shared" si="13"/>
        <v>2.3719776438289859</v>
      </c>
      <c r="L85">
        <f t="shared" si="14"/>
        <v>89009</v>
      </c>
      <c r="M85">
        <f t="shared" si="15"/>
        <v>4692</v>
      </c>
      <c r="N85">
        <f t="shared" si="16"/>
        <v>52889.2</v>
      </c>
      <c r="O85">
        <f t="shared" si="17"/>
        <v>84317</v>
      </c>
      <c r="Q85">
        <v>16228</v>
      </c>
      <c r="R85">
        <v>-2018</v>
      </c>
      <c r="T85">
        <v>1524.3999999999942</v>
      </c>
      <c r="U85">
        <v>-1870.2000000000044</v>
      </c>
      <c r="W85">
        <v>24756.799999999999</v>
      </c>
      <c r="X85">
        <v>4659</v>
      </c>
      <c r="AD85">
        <v>52889.2</v>
      </c>
      <c r="AE85">
        <v>2.3719776438289859</v>
      </c>
      <c r="AK85">
        <v>52889.2</v>
      </c>
      <c r="AL85">
        <v>2.3719776438289859</v>
      </c>
    </row>
    <row r="86" spans="2:38" x14ac:dyDescent="0.25">
      <c r="B86">
        <v>52840</v>
      </c>
      <c r="C86">
        <v>68602</v>
      </c>
      <c r="D86">
        <v>58354</v>
      </c>
      <c r="E86">
        <v>60671</v>
      </c>
      <c r="F86">
        <v>73008</v>
      </c>
      <c r="H86">
        <v>119793</v>
      </c>
      <c r="J86">
        <f t="shared" si="12"/>
        <v>62695</v>
      </c>
      <c r="K86">
        <f t="shared" si="13"/>
        <v>1.910726533216365</v>
      </c>
      <c r="L86">
        <f t="shared" si="14"/>
        <v>73008</v>
      </c>
      <c r="M86">
        <f t="shared" si="15"/>
        <v>52840</v>
      </c>
      <c r="N86">
        <f t="shared" si="16"/>
        <v>62695</v>
      </c>
      <c r="O86">
        <f t="shared" si="17"/>
        <v>20168</v>
      </c>
      <c r="Q86">
        <v>9831</v>
      </c>
      <c r="R86">
        <v>-388</v>
      </c>
      <c r="T86">
        <v>-20330</v>
      </c>
      <c r="U86">
        <v>2507.5999999999985</v>
      </c>
      <c r="W86">
        <v>32469.599999999999</v>
      </c>
      <c r="X86">
        <v>2507.6</v>
      </c>
      <c r="AB86">
        <v>62695</v>
      </c>
      <c r="AC86">
        <v>1.910726533216365</v>
      </c>
      <c r="AK86">
        <v>62695</v>
      </c>
      <c r="AL86">
        <v>1.910726533216365</v>
      </c>
    </row>
    <row r="87" spans="2:38" x14ac:dyDescent="0.25">
      <c r="B87">
        <v>93665</v>
      </c>
      <c r="C87">
        <v>26161</v>
      </c>
      <c r="D87">
        <v>33340</v>
      </c>
      <c r="E87">
        <v>85289</v>
      </c>
      <c r="F87">
        <v>47659</v>
      </c>
      <c r="H87">
        <v>82159</v>
      </c>
      <c r="J87">
        <f t="shared" si="12"/>
        <v>57222.8</v>
      </c>
      <c r="K87">
        <f t="shared" si="13"/>
        <v>1.4357738523805197</v>
      </c>
      <c r="L87">
        <f t="shared" si="14"/>
        <v>93665</v>
      </c>
      <c r="M87">
        <f t="shared" si="15"/>
        <v>26161</v>
      </c>
      <c r="N87">
        <f t="shared" si="16"/>
        <v>57222.8</v>
      </c>
      <c r="O87">
        <f t="shared" si="17"/>
        <v>67504</v>
      </c>
      <c r="Q87">
        <v>19921</v>
      </c>
      <c r="R87">
        <v>-5</v>
      </c>
      <c r="T87">
        <v>4382</v>
      </c>
      <c r="U87">
        <v>5332.4000000000015</v>
      </c>
      <c r="W87">
        <v>17854.8</v>
      </c>
      <c r="X87">
        <v>5414</v>
      </c>
      <c r="Z87">
        <v>57222.8</v>
      </c>
      <c r="AA87">
        <v>1.4357738523805197</v>
      </c>
      <c r="AK87">
        <v>57222.8</v>
      </c>
      <c r="AL87">
        <v>1.4357738523805197</v>
      </c>
    </row>
    <row r="88" spans="2:38" x14ac:dyDescent="0.25">
      <c r="B88">
        <v>42123</v>
      </c>
      <c r="C88">
        <v>94517</v>
      </c>
      <c r="D88">
        <v>52072</v>
      </c>
      <c r="E88">
        <v>82635</v>
      </c>
      <c r="F88">
        <v>38753</v>
      </c>
      <c r="H88">
        <v>96946</v>
      </c>
      <c r="J88">
        <f t="shared" si="12"/>
        <v>62020</v>
      </c>
      <c r="K88">
        <f t="shared" si="13"/>
        <v>1.5631409222831345</v>
      </c>
      <c r="L88">
        <f t="shared" si="14"/>
        <v>94517</v>
      </c>
      <c r="M88">
        <f t="shared" si="15"/>
        <v>38753</v>
      </c>
      <c r="N88">
        <f t="shared" si="16"/>
        <v>62020</v>
      </c>
      <c r="O88">
        <f t="shared" si="17"/>
        <v>55764</v>
      </c>
      <c r="Q88">
        <v>11092</v>
      </c>
      <c r="R88">
        <v>5345</v>
      </c>
      <c r="T88">
        <v>-5138</v>
      </c>
      <c r="U88">
        <v>-7396.1999999999971</v>
      </c>
      <c r="W88">
        <v>46157.2</v>
      </c>
      <c r="X88">
        <v>7461.8</v>
      </c>
      <c r="AB88">
        <v>62020</v>
      </c>
      <c r="AC88">
        <v>1.5631409222831345</v>
      </c>
      <c r="AI88">
        <v>62020</v>
      </c>
      <c r="AJ88">
        <v>1.5631409222831345</v>
      </c>
    </row>
    <row r="89" spans="2:38" x14ac:dyDescent="0.25">
      <c r="B89">
        <v>101630</v>
      </c>
      <c r="C89">
        <v>84230</v>
      </c>
      <c r="D89">
        <v>72303</v>
      </c>
      <c r="E89">
        <v>47129</v>
      </c>
      <c r="F89">
        <v>26245</v>
      </c>
      <c r="H89">
        <v>119393</v>
      </c>
      <c r="J89">
        <f t="shared" si="12"/>
        <v>66307.399999999994</v>
      </c>
      <c r="K89">
        <f t="shared" si="13"/>
        <v>1.8005984249118501</v>
      </c>
      <c r="L89">
        <f t="shared" si="14"/>
        <v>101630</v>
      </c>
      <c r="M89">
        <f t="shared" si="15"/>
        <v>26245</v>
      </c>
      <c r="N89">
        <f t="shared" si="16"/>
        <v>66307.399999999994</v>
      </c>
      <c r="O89">
        <f t="shared" si="17"/>
        <v>75385</v>
      </c>
      <c r="Q89">
        <v>18410</v>
      </c>
      <c r="R89">
        <v>92</v>
      </c>
      <c r="T89">
        <v>10219.399999999994</v>
      </c>
      <c r="U89">
        <v>-3365</v>
      </c>
      <c r="W89">
        <v>21396.199999999997</v>
      </c>
      <c r="X89">
        <v>4773</v>
      </c>
      <c r="AD89">
        <v>66307.399999999994</v>
      </c>
      <c r="AE89">
        <v>1.8005984249118501</v>
      </c>
      <c r="AI89">
        <v>66307.399999999994</v>
      </c>
      <c r="AJ89">
        <v>1.8005984249118501</v>
      </c>
    </row>
    <row r="90" spans="2:38" x14ac:dyDescent="0.25">
      <c r="B90">
        <v>54368</v>
      </c>
      <c r="C90">
        <v>105048</v>
      </c>
      <c r="D90">
        <v>57806</v>
      </c>
      <c r="E90">
        <v>15006</v>
      </c>
      <c r="F90">
        <v>50354</v>
      </c>
      <c r="H90">
        <v>115535</v>
      </c>
      <c r="J90">
        <f t="shared" si="12"/>
        <v>56516.4</v>
      </c>
      <c r="K90">
        <f t="shared" si="13"/>
        <v>2.0442738744859899</v>
      </c>
      <c r="L90">
        <f t="shared" si="14"/>
        <v>105048</v>
      </c>
      <c r="M90">
        <f t="shared" si="15"/>
        <v>15006</v>
      </c>
      <c r="N90">
        <f t="shared" si="16"/>
        <v>56516.4</v>
      </c>
      <c r="O90">
        <f t="shared" si="17"/>
        <v>90042</v>
      </c>
      <c r="Q90">
        <v>33371</v>
      </c>
      <c r="R90">
        <v>2</v>
      </c>
      <c r="T90">
        <v>34942.199999999997</v>
      </c>
      <c r="U90">
        <v>3623.8000000000029</v>
      </c>
      <c r="W90">
        <v>34942.199999999997</v>
      </c>
      <c r="X90">
        <v>8884.6</v>
      </c>
      <c r="AD90">
        <v>56516.4</v>
      </c>
      <c r="AE90">
        <v>2.0442738744859899</v>
      </c>
      <c r="AK90">
        <v>56516.4</v>
      </c>
      <c r="AL90">
        <v>2.0442738744859899</v>
      </c>
    </row>
    <row r="91" spans="2:38" x14ac:dyDescent="0.25">
      <c r="B91">
        <v>85784</v>
      </c>
      <c r="C91">
        <v>76840</v>
      </c>
      <c r="D91">
        <v>64383</v>
      </c>
      <c r="E91">
        <v>21171</v>
      </c>
      <c r="F91">
        <v>24782</v>
      </c>
      <c r="H91">
        <v>105493</v>
      </c>
      <c r="J91">
        <f t="shared" si="12"/>
        <v>54592</v>
      </c>
      <c r="K91">
        <f t="shared" si="13"/>
        <v>1.9323893610785463</v>
      </c>
      <c r="L91">
        <f t="shared" si="14"/>
        <v>85784</v>
      </c>
      <c r="M91">
        <f t="shared" si="15"/>
        <v>21171</v>
      </c>
      <c r="N91">
        <f t="shared" si="16"/>
        <v>54592</v>
      </c>
      <c r="O91">
        <f t="shared" si="17"/>
        <v>64613</v>
      </c>
      <c r="Q91">
        <v>14350</v>
      </c>
      <c r="R91">
        <v>-1090</v>
      </c>
      <c r="T91">
        <v>-17363</v>
      </c>
      <c r="U91">
        <v>-900</v>
      </c>
      <c r="W91">
        <v>27062.6</v>
      </c>
      <c r="X91">
        <v>5299.6</v>
      </c>
      <c r="AB91">
        <v>54592</v>
      </c>
      <c r="AC91">
        <v>1.9323893610785463</v>
      </c>
      <c r="AI91">
        <v>54592</v>
      </c>
      <c r="AJ91">
        <v>1.9323893610785463</v>
      </c>
    </row>
    <row r="92" spans="2:38" x14ac:dyDescent="0.25">
      <c r="B92">
        <v>93861</v>
      </c>
      <c r="C92">
        <v>44989</v>
      </c>
      <c r="D92">
        <v>90743</v>
      </c>
      <c r="E92">
        <v>65537</v>
      </c>
      <c r="F92">
        <v>23515</v>
      </c>
      <c r="H92">
        <v>125374</v>
      </c>
      <c r="J92">
        <f t="shared" si="12"/>
        <v>63729</v>
      </c>
      <c r="K92">
        <f t="shared" si="13"/>
        <v>1.9672990318379389</v>
      </c>
      <c r="L92">
        <f t="shared" si="14"/>
        <v>93861</v>
      </c>
      <c r="M92">
        <f t="shared" si="15"/>
        <v>23515</v>
      </c>
      <c r="N92">
        <f t="shared" si="16"/>
        <v>63729</v>
      </c>
      <c r="O92">
        <f t="shared" si="17"/>
        <v>70346</v>
      </c>
      <c r="Q92">
        <v>53665</v>
      </c>
      <c r="R92">
        <v>-24995</v>
      </c>
      <c r="T92">
        <v>9018.5999999999985</v>
      </c>
      <c r="U92">
        <v>-3653.6000000000058</v>
      </c>
      <c r="W92">
        <v>22731.8</v>
      </c>
      <c r="X92">
        <v>11551.199999999999</v>
      </c>
      <c r="Z92">
        <v>63729</v>
      </c>
      <c r="AA92">
        <v>1.9672990318379389</v>
      </c>
      <c r="AK92">
        <v>63729</v>
      </c>
      <c r="AL92">
        <v>1.9672990318379389</v>
      </c>
    </row>
    <row r="93" spans="2:38" x14ac:dyDescent="0.25">
      <c r="B93">
        <v>90034</v>
      </c>
      <c r="C93">
        <v>62175</v>
      </c>
      <c r="D93">
        <v>39773</v>
      </c>
      <c r="E93">
        <v>82689</v>
      </c>
      <c r="F93">
        <v>42210</v>
      </c>
      <c r="H93">
        <v>77277</v>
      </c>
      <c r="J93">
        <f t="shared" si="12"/>
        <v>63376.2</v>
      </c>
      <c r="K93">
        <f t="shared" si="13"/>
        <v>1.2193378586914332</v>
      </c>
      <c r="L93">
        <f t="shared" si="14"/>
        <v>90034</v>
      </c>
      <c r="M93">
        <f t="shared" si="15"/>
        <v>39773</v>
      </c>
      <c r="N93">
        <f t="shared" si="16"/>
        <v>63376.2</v>
      </c>
      <c r="O93">
        <f t="shared" si="17"/>
        <v>50261</v>
      </c>
      <c r="Q93">
        <v>-31578</v>
      </c>
      <c r="R93">
        <v>462</v>
      </c>
      <c r="T93">
        <v>6919.1999999999971</v>
      </c>
      <c r="U93">
        <v>1903.1999999999971</v>
      </c>
      <c r="W93">
        <v>47410</v>
      </c>
      <c r="X93">
        <v>4394.8</v>
      </c>
      <c r="AD93">
        <v>63376.2</v>
      </c>
      <c r="AE93">
        <v>1.2193378586914332</v>
      </c>
      <c r="AI93">
        <v>63376.2</v>
      </c>
      <c r="AJ93">
        <v>1.2193378586914332</v>
      </c>
    </row>
    <row r="94" spans="2:38" x14ac:dyDescent="0.25">
      <c r="B94">
        <v>50692</v>
      </c>
      <c r="C94">
        <v>14664</v>
      </c>
      <c r="D94">
        <v>78281</v>
      </c>
      <c r="E94">
        <v>46580</v>
      </c>
      <c r="F94">
        <v>23907</v>
      </c>
      <c r="H94">
        <v>55936</v>
      </c>
      <c r="J94">
        <f t="shared" si="12"/>
        <v>42824.800000000003</v>
      </c>
      <c r="K94">
        <f t="shared" si="13"/>
        <v>1.3061590480282452</v>
      </c>
      <c r="L94">
        <f t="shared" si="14"/>
        <v>78281</v>
      </c>
      <c r="M94">
        <f t="shared" si="15"/>
        <v>14664</v>
      </c>
      <c r="N94">
        <f t="shared" si="16"/>
        <v>42824.800000000003</v>
      </c>
      <c r="O94">
        <f t="shared" si="17"/>
        <v>63617</v>
      </c>
      <c r="Q94">
        <v>-35945</v>
      </c>
      <c r="R94">
        <v>-14116</v>
      </c>
      <c r="T94">
        <v>-39954.199999999997</v>
      </c>
      <c r="U94">
        <v>-4632.3999999999942</v>
      </c>
      <c r="W94">
        <v>39954.200000000004</v>
      </c>
      <c r="X94">
        <v>8918</v>
      </c>
      <c r="AB94">
        <v>42824.800000000003</v>
      </c>
      <c r="AC94">
        <v>1.3061590480282452</v>
      </c>
      <c r="AI94">
        <v>42824.800000000003</v>
      </c>
      <c r="AJ94">
        <v>1.3061590480282452</v>
      </c>
    </row>
    <row r="95" spans="2:38" x14ac:dyDescent="0.25">
      <c r="B95">
        <v>53372</v>
      </c>
      <c r="C95">
        <v>71322</v>
      </c>
      <c r="D95">
        <v>89179</v>
      </c>
      <c r="E95">
        <v>62816</v>
      </c>
      <c r="F95">
        <v>105266</v>
      </c>
      <c r="H95">
        <v>145953</v>
      </c>
      <c r="J95">
        <f t="shared" si="12"/>
        <v>76391</v>
      </c>
      <c r="K95">
        <f t="shared" si="13"/>
        <v>1.910604652380516</v>
      </c>
      <c r="L95">
        <f t="shared" si="14"/>
        <v>105266</v>
      </c>
      <c r="M95">
        <f t="shared" si="15"/>
        <v>53372</v>
      </c>
      <c r="N95">
        <f t="shared" si="16"/>
        <v>76391</v>
      </c>
      <c r="O95">
        <f t="shared" si="17"/>
        <v>51894</v>
      </c>
      <c r="Q95">
        <v>4503</v>
      </c>
      <c r="R95">
        <v>4824</v>
      </c>
      <c r="T95">
        <v>-8921.8000000000029</v>
      </c>
      <c r="U95">
        <v>3575.3999999999942</v>
      </c>
      <c r="W95">
        <v>19880.2</v>
      </c>
      <c r="X95">
        <v>6978.6</v>
      </c>
      <c r="AF95">
        <v>76391</v>
      </c>
      <c r="AG95">
        <v>1.910604652380516</v>
      </c>
      <c r="AK95">
        <v>76391</v>
      </c>
      <c r="AL95">
        <v>1.910604652380516</v>
      </c>
    </row>
    <row r="96" spans="2:38" x14ac:dyDescent="0.25">
      <c r="B96">
        <v>28306</v>
      </c>
      <c r="C96">
        <v>31156</v>
      </c>
      <c r="D96">
        <v>34363</v>
      </c>
      <c r="E96">
        <v>42775</v>
      </c>
      <c r="F96">
        <v>101004</v>
      </c>
      <c r="H96">
        <v>129213</v>
      </c>
      <c r="J96">
        <f t="shared" si="12"/>
        <v>47520.800000000003</v>
      </c>
      <c r="K96">
        <f t="shared" si="13"/>
        <v>2.7190830120705036</v>
      </c>
      <c r="L96">
        <f t="shared" si="14"/>
        <v>101004</v>
      </c>
      <c r="M96">
        <f t="shared" si="15"/>
        <v>28306</v>
      </c>
      <c r="N96">
        <f t="shared" si="16"/>
        <v>47520.800000000003</v>
      </c>
      <c r="O96">
        <f t="shared" si="17"/>
        <v>72698</v>
      </c>
      <c r="Q96">
        <v>17406</v>
      </c>
      <c r="R96">
        <v>-20131</v>
      </c>
      <c r="T96">
        <v>-11396.199999999997</v>
      </c>
      <c r="U96">
        <v>-1978.5999999999985</v>
      </c>
      <c r="W96">
        <v>12189.8</v>
      </c>
      <c r="X96">
        <v>7936.5999999999995</v>
      </c>
      <c r="AD96">
        <v>47520.800000000003</v>
      </c>
      <c r="AE96">
        <v>2.7190830120705036</v>
      </c>
      <c r="AK96">
        <v>47520.800000000003</v>
      </c>
      <c r="AL96">
        <v>2.7190830120705036</v>
      </c>
    </row>
    <row r="97" spans="2:38" x14ac:dyDescent="0.25">
      <c r="B97">
        <v>87259</v>
      </c>
      <c r="C97">
        <v>37520</v>
      </c>
      <c r="D97">
        <v>34337</v>
      </c>
      <c r="E97">
        <v>26494</v>
      </c>
      <c r="F97">
        <v>45303</v>
      </c>
      <c r="H97">
        <v>131748</v>
      </c>
      <c r="J97">
        <f t="shared" si="12"/>
        <v>46182.6</v>
      </c>
      <c r="K97">
        <f t="shared" si="13"/>
        <v>2.8527627288199451</v>
      </c>
      <c r="L97">
        <f t="shared" si="14"/>
        <v>87259</v>
      </c>
      <c r="M97">
        <f t="shared" si="15"/>
        <v>26494</v>
      </c>
      <c r="N97">
        <f t="shared" si="16"/>
        <v>46182.6</v>
      </c>
      <c r="O97">
        <f t="shared" si="17"/>
        <v>60765</v>
      </c>
      <c r="Q97">
        <v>55365</v>
      </c>
      <c r="R97">
        <v>-2502</v>
      </c>
      <c r="T97">
        <v>-4985.4000000000015</v>
      </c>
      <c r="U97">
        <v>101.40000000000146</v>
      </c>
      <c r="W97">
        <v>15679.399999999998</v>
      </c>
      <c r="X97">
        <v>4696.5999999999995</v>
      </c>
      <c r="AD97">
        <v>46182.6</v>
      </c>
      <c r="AE97">
        <v>2.8527627288199451</v>
      </c>
      <c r="AK97">
        <v>46182.6</v>
      </c>
      <c r="AL97">
        <v>2.8527627288199451</v>
      </c>
    </row>
    <row r="98" spans="2:38" x14ac:dyDescent="0.25">
      <c r="B98">
        <v>44982</v>
      </c>
      <c r="C98">
        <v>43474</v>
      </c>
      <c r="D98">
        <v>46787</v>
      </c>
      <c r="E98">
        <v>98131</v>
      </c>
      <c r="F98">
        <v>97676</v>
      </c>
      <c r="H98">
        <v>113825</v>
      </c>
      <c r="J98">
        <f t="shared" si="12"/>
        <v>66210</v>
      </c>
      <c r="K98">
        <f t="shared" ref="K98:K129" si="18">H98/J98</f>
        <v>1.7191511856215074</v>
      </c>
      <c r="L98">
        <f t="shared" si="14"/>
        <v>98131</v>
      </c>
      <c r="M98">
        <f t="shared" si="15"/>
        <v>43474</v>
      </c>
      <c r="N98">
        <f t="shared" si="16"/>
        <v>66210</v>
      </c>
      <c r="O98">
        <f t="shared" si="17"/>
        <v>54657</v>
      </c>
      <c r="Q98">
        <v>14810</v>
      </c>
      <c r="R98">
        <v>-161</v>
      </c>
      <c r="T98">
        <v>-12510</v>
      </c>
      <c r="U98">
        <v>-4884.8000000000029</v>
      </c>
      <c r="W98">
        <v>26674.799999999996</v>
      </c>
      <c r="X98">
        <v>4884.8</v>
      </c>
      <c r="AB98">
        <v>66210</v>
      </c>
      <c r="AC98">
        <v>1.7191511856215074</v>
      </c>
      <c r="AK98">
        <v>66210</v>
      </c>
      <c r="AL98">
        <v>1.7191511856215074</v>
      </c>
    </row>
    <row r="99" spans="2:38" x14ac:dyDescent="0.25">
      <c r="B99">
        <v>12431</v>
      </c>
      <c r="C99">
        <v>84350</v>
      </c>
      <c r="D99">
        <v>56098</v>
      </c>
      <c r="E99">
        <v>26917</v>
      </c>
      <c r="F99">
        <v>61604</v>
      </c>
      <c r="H99">
        <v>82676</v>
      </c>
      <c r="J99">
        <f t="shared" si="12"/>
        <v>48280</v>
      </c>
      <c r="K99">
        <f t="shared" si="18"/>
        <v>1.7124275062137531</v>
      </c>
      <c r="L99">
        <f t="shared" si="14"/>
        <v>84350</v>
      </c>
      <c r="M99">
        <f t="shared" si="15"/>
        <v>12431</v>
      </c>
      <c r="N99">
        <f t="shared" si="16"/>
        <v>48280</v>
      </c>
      <c r="O99">
        <f t="shared" si="17"/>
        <v>71919</v>
      </c>
      <c r="Q99">
        <v>5924</v>
      </c>
      <c r="R99">
        <v>9</v>
      </c>
      <c r="T99">
        <v>-14819</v>
      </c>
      <c r="U99">
        <v>1814</v>
      </c>
      <c r="W99">
        <v>30567</v>
      </c>
      <c r="X99">
        <v>2098.4</v>
      </c>
      <c r="AB99">
        <v>48280</v>
      </c>
      <c r="AC99">
        <v>1.7124275062137531</v>
      </c>
      <c r="AI99">
        <v>48280</v>
      </c>
      <c r="AJ99">
        <v>1.7124275062137531</v>
      </c>
    </row>
    <row r="100" spans="2:38" x14ac:dyDescent="0.25">
      <c r="B100">
        <v>103539</v>
      </c>
      <c r="C100">
        <v>36074</v>
      </c>
      <c r="D100">
        <v>32057</v>
      </c>
      <c r="E100">
        <v>81073</v>
      </c>
      <c r="F100">
        <v>27455</v>
      </c>
      <c r="H100">
        <v>69327</v>
      </c>
      <c r="J100">
        <f t="shared" si="12"/>
        <v>56039.6</v>
      </c>
      <c r="K100">
        <f t="shared" si="18"/>
        <v>1.2371073312443344</v>
      </c>
      <c r="L100">
        <f t="shared" si="14"/>
        <v>103539</v>
      </c>
      <c r="M100">
        <f t="shared" si="15"/>
        <v>27455</v>
      </c>
      <c r="N100">
        <f t="shared" si="16"/>
        <v>56039.6</v>
      </c>
      <c r="O100">
        <f t="shared" si="17"/>
        <v>76084</v>
      </c>
      <c r="Q100">
        <v>-17757</v>
      </c>
      <c r="R100">
        <v>1779</v>
      </c>
      <c r="T100">
        <v>17097.799999999996</v>
      </c>
      <c r="U100">
        <v>5616.5999999999985</v>
      </c>
      <c r="W100">
        <v>17097.800000000003</v>
      </c>
      <c r="X100">
        <v>5616.6</v>
      </c>
      <c r="AD100">
        <v>56039.6</v>
      </c>
      <c r="AE100">
        <v>1.2371073312443344</v>
      </c>
      <c r="AI100">
        <v>56039.6</v>
      </c>
      <c r="AJ100">
        <v>1.2371073312443344</v>
      </c>
    </row>
    <row r="101" spans="2:38" x14ac:dyDescent="0.25">
      <c r="B101">
        <v>51522</v>
      </c>
      <c r="C101">
        <v>8183</v>
      </c>
      <c r="D101">
        <v>62552</v>
      </c>
      <c r="E101">
        <v>84367</v>
      </c>
      <c r="F101">
        <v>44888</v>
      </c>
      <c r="H101">
        <v>100055</v>
      </c>
      <c r="J101">
        <f t="shared" si="12"/>
        <v>50302.400000000001</v>
      </c>
      <c r="K101">
        <f t="shared" si="18"/>
        <v>1.9890701040109418</v>
      </c>
      <c r="L101">
        <f t="shared" si="14"/>
        <v>84367</v>
      </c>
      <c r="M101">
        <f t="shared" si="15"/>
        <v>8183</v>
      </c>
      <c r="N101">
        <f t="shared" si="16"/>
        <v>50302.400000000001</v>
      </c>
      <c r="O101">
        <f t="shared" si="17"/>
        <v>76184</v>
      </c>
      <c r="Q101">
        <v>35357</v>
      </c>
      <c r="R101">
        <v>19364</v>
      </c>
      <c r="T101">
        <v>8507</v>
      </c>
      <c r="U101">
        <v>-7505.4000000000015</v>
      </c>
      <c r="W101">
        <v>32538.6</v>
      </c>
      <c r="X101">
        <v>8192.2000000000007</v>
      </c>
      <c r="AD101">
        <v>50302.400000000001</v>
      </c>
      <c r="AE101">
        <v>1.9890701040109418</v>
      </c>
      <c r="AK101">
        <v>50302.400000000001</v>
      </c>
      <c r="AL101">
        <v>1.9890701040109418</v>
      </c>
    </row>
    <row r="103" spans="2:38" x14ac:dyDescent="0.25">
      <c r="B103">
        <v>2942099</v>
      </c>
      <c r="C103">
        <v>3010871</v>
      </c>
      <c r="D103">
        <v>2953602</v>
      </c>
      <c r="E103">
        <v>2843347</v>
      </c>
      <c r="F103">
        <v>2900899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D27CA1-E05E-4CDF-BC4A-AC05CF900B35}">
  <dimension ref="A1:AL103"/>
  <sheetViews>
    <sheetView workbookViewId="0"/>
  </sheetViews>
  <sheetFormatPr defaultRowHeight="15" x14ac:dyDescent="0.25"/>
  <sheetData>
    <row r="1" spans="1:38" x14ac:dyDescent="0.25">
      <c r="A1" t="s">
        <v>23</v>
      </c>
    </row>
    <row r="2" spans="1:38" x14ac:dyDescent="0.25">
      <c r="B2">
        <v>79450</v>
      </c>
      <c r="C2">
        <v>31707</v>
      </c>
      <c r="D2">
        <v>52832</v>
      </c>
      <c r="E2">
        <v>60715</v>
      </c>
      <c r="F2">
        <v>121990</v>
      </c>
      <c r="H2">
        <v>100154</v>
      </c>
      <c r="J2">
        <f t="shared" ref="J2:J33" si="0">AVERAGE(B2:F2)</f>
        <v>69338.8</v>
      </c>
      <c r="K2">
        <f t="shared" ref="K2:K33" si="1">H2/J2</f>
        <v>1.4444149595897247</v>
      </c>
      <c r="L2">
        <f t="shared" ref="L2:L33" si="2">MAX(B2:F2)</f>
        <v>121990</v>
      </c>
      <c r="M2">
        <f t="shared" ref="M2:M33" si="3">MIN(B2:F2)</f>
        <v>31707</v>
      </c>
      <c r="N2">
        <f t="shared" ref="N2:N33" si="4">AVERAGE(B2:F2)</f>
        <v>69338.8</v>
      </c>
      <c r="O2">
        <f t="shared" ref="O2:O33" si="5">L2-M2</f>
        <v>90283</v>
      </c>
      <c r="Q2">
        <v>-11653</v>
      </c>
      <c r="R2">
        <v>10381</v>
      </c>
      <c r="T2">
        <v>8822.8000000000029</v>
      </c>
      <c r="U2">
        <v>-5506.1999999999971</v>
      </c>
      <c r="W2">
        <v>37934</v>
      </c>
      <c r="X2">
        <v>14597.4</v>
      </c>
      <c r="AD2">
        <v>69338.8</v>
      </c>
      <c r="AE2">
        <v>1.4444149595897247</v>
      </c>
      <c r="AI2">
        <v>69338.8</v>
      </c>
      <c r="AJ2">
        <v>1.4444149595897247</v>
      </c>
    </row>
    <row r="3" spans="1:38" x14ac:dyDescent="0.25">
      <c r="B3">
        <v>53806</v>
      </c>
      <c r="C3">
        <v>60122</v>
      </c>
      <c r="D3">
        <v>60609</v>
      </c>
      <c r="E3">
        <v>69287</v>
      </c>
      <c r="F3">
        <v>24574</v>
      </c>
      <c r="H3">
        <v>79412</v>
      </c>
      <c r="J3">
        <f t="shared" si="0"/>
        <v>53679.6</v>
      </c>
      <c r="K3">
        <f t="shared" si="1"/>
        <v>1.4793701890476085</v>
      </c>
      <c r="L3">
        <f t="shared" si="2"/>
        <v>69287</v>
      </c>
      <c r="M3">
        <f t="shared" si="3"/>
        <v>24574</v>
      </c>
      <c r="N3">
        <f t="shared" si="4"/>
        <v>53679.6</v>
      </c>
      <c r="O3">
        <f t="shared" si="5"/>
        <v>44713</v>
      </c>
      <c r="Q3">
        <v>3521</v>
      </c>
      <c r="R3">
        <v>-21616</v>
      </c>
      <c r="T3">
        <v>-14511.599999999999</v>
      </c>
      <c r="U3">
        <v>-1715.2000000000044</v>
      </c>
      <c r="W3">
        <v>15288.800000000001</v>
      </c>
      <c r="X3">
        <v>2701.2</v>
      </c>
      <c r="AB3">
        <v>53679.6</v>
      </c>
      <c r="AC3">
        <v>1.4793701890476085</v>
      </c>
      <c r="AI3">
        <v>53679.6</v>
      </c>
      <c r="AJ3">
        <v>1.4793701890476085</v>
      </c>
    </row>
    <row r="4" spans="1:38" x14ac:dyDescent="0.25">
      <c r="B4">
        <v>61556</v>
      </c>
      <c r="C4">
        <v>32176</v>
      </c>
      <c r="D4">
        <v>89364</v>
      </c>
      <c r="E4">
        <v>105025</v>
      </c>
      <c r="F4">
        <v>93798</v>
      </c>
      <c r="H4">
        <v>100725</v>
      </c>
      <c r="J4">
        <f t="shared" si="0"/>
        <v>76383.8</v>
      </c>
      <c r="K4">
        <f t="shared" si="1"/>
        <v>1.3186696655573564</v>
      </c>
      <c r="L4">
        <f t="shared" si="2"/>
        <v>105025</v>
      </c>
      <c r="M4">
        <f t="shared" si="3"/>
        <v>32176</v>
      </c>
      <c r="N4">
        <f t="shared" si="4"/>
        <v>76383.8</v>
      </c>
      <c r="O4">
        <f t="shared" si="5"/>
        <v>72849</v>
      </c>
      <c r="Q4">
        <v>14133</v>
      </c>
      <c r="R4">
        <v>-658</v>
      </c>
      <c r="T4">
        <v>8045</v>
      </c>
      <c r="U4">
        <v>-1268</v>
      </c>
      <c r="W4">
        <v>20441</v>
      </c>
      <c r="X4">
        <v>3222.8</v>
      </c>
      <c r="AB4">
        <v>76383.8</v>
      </c>
      <c r="AC4">
        <v>1.3186696655573564</v>
      </c>
      <c r="AI4">
        <v>76383.8</v>
      </c>
      <c r="AJ4">
        <v>1.3186696655573564</v>
      </c>
    </row>
    <row r="5" spans="1:38" x14ac:dyDescent="0.25">
      <c r="B5">
        <v>31127</v>
      </c>
      <c r="C5">
        <v>66004</v>
      </c>
      <c r="D5">
        <v>98129</v>
      </c>
      <c r="E5">
        <v>49242</v>
      </c>
      <c r="F5">
        <v>33284</v>
      </c>
      <c r="H5">
        <v>104677</v>
      </c>
      <c r="J5">
        <f t="shared" si="0"/>
        <v>55557.2</v>
      </c>
      <c r="K5">
        <f t="shared" si="1"/>
        <v>1.8841302297451996</v>
      </c>
      <c r="L5">
        <f t="shared" si="2"/>
        <v>98129</v>
      </c>
      <c r="M5">
        <f t="shared" si="3"/>
        <v>31127</v>
      </c>
      <c r="N5">
        <f t="shared" si="4"/>
        <v>55557.2</v>
      </c>
      <c r="O5">
        <f t="shared" si="5"/>
        <v>67002</v>
      </c>
      <c r="Q5">
        <v>4432</v>
      </c>
      <c r="R5">
        <v>-15456</v>
      </c>
      <c r="T5">
        <v>10932.799999999996</v>
      </c>
      <c r="U5">
        <v>5048.5999999999985</v>
      </c>
      <c r="W5">
        <v>36502.800000000003</v>
      </c>
      <c r="X5">
        <v>6751</v>
      </c>
      <c r="AD5">
        <v>55557.2</v>
      </c>
      <c r="AE5">
        <v>1.8841302297451996</v>
      </c>
      <c r="AK5">
        <v>55557.2</v>
      </c>
      <c r="AL5">
        <v>1.8841302297451996</v>
      </c>
    </row>
    <row r="6" spans="1:38" x14ac:dyDescent="0.25">
      <c r="B6">
        <v>76908</v>
      </c>
      <c r="C6">
        <v>94030</v>
      </c>
      <c r="D6">
        <v>69994</v>
      </c>
      <c r="E6">
        <v>40139</v>
      </c>
      <c r="F6">
        <v>83149</v>
      </c>
      <c r="H6">
        <v>139637</v>
      </c>
      <c r="J6">
        <f t="shared" si="0"/>
        <v>72844</v>
      </c>
      <c r="K6">
        <f t="shared" si="1"/>
        <v>1.9169320740211959</v>
      </c>
      <c r="L6">
        <f t="shared" si="2"/>
        <v>94030</v>
      </c>
      <c r="M6">
        <f t="shared" si="3"/>
        <v>40139</v>
      </c>
      <c r="N6">
        <f t="shared" si="4"/>
        <v>72844</v>
      </c>
      <c r="O6">
        <f t="shared" si="5"/>
        <v>53891</v>
      </c>
      <c r="Q6">
        <v>34718</v>
      </c>
      <c r="R6">
        <v>7783</v>
      </c>
      <c r="T6">
        <v>17617</v>
      </c>
      <c r="U6">
        <v>1879.6000000000058</v>
      </c>
      <c r="W6">
        <v>34293</v>
      </c>
      <c r="X6">
        <v>2333.2000000000003</v>
      </c>
      <c r="AD6">
        <v>72844</v>
      </c>
      <c r="AE6">
        <v>1.9169320740211959</v>
      </c>
      <c r="AK6">
        <v>72844</v>
      </c>
      <c r="AL6">
        <v>1.9169320740211959</v>
      </c>
    </row>
    <row r="7" spans="1:38" x14ac:dyDescent="0.25">
      <c r="B7">
        <v>93740</v>
      </c>
      <c r="C7">
        <v>24611</v>
      </c>
      <c r="D7">
        <v>60971</v>
      </c>
      <c r="E7">
        <v>29445</v>
      </c>
      <c r="F7">
        <v>24562</v>
      </c>
      <c r="H7">
        <v>76962</v>
      </c>
      <c r="J7">
        <f t="shared" si="0"/>
        <v>46665.8</v>
      </c>
      <c r="K7">
        <f t="shared" si="1"/>
        <v>1.6492163425892195</v>
      </c>
      <c r="L7">
        <f t="shared" si="2"/>
        <v>93740</v>
      </c>
      <c r="M7">
        <f t="shared" si="3"/>
        <v>24562</v>
      </c>
      <c r="N7">
        <f t="shared" si="4"/>
        <v>46665.8</v>
      </c>
      <c r="O7">
        <f t="shared" si="5"/>
        <v>69178</v>
      </c>
      <c r="Q7">
        <v>-32754</v>
      </c>
      <c r="R7">
        <v>3</v>
      </c>
      <c r="T7">
        <v>-3001.5999999999985</v>
      </c>
      <c r="U7">
        <v>2339.2000000000044</v>
      </c>
      <c r="W7">
        <v>29072.800000000003</v>
      </c>
      <c r="X7">
        <v>5062</v>
      </c>
      <c r="AD7">
        <v>46665.8</v>
      </c>
      <c r="AE7">
        <v>1.6492163425892195</v>
      </c>
      <c r="AI7">
        <v>46665.8</v>
      </c>
      <c r="AJ7">
        <v>1.6492163425892195</v>
      </c>
    </row>
    <row r="8" spans="1:38" x14ac:dyDescent="0.25">
      <c r="B8">
        <v>66900</v>
      </c>
      <c r="C8">
        <v>37432</v>
      </c>
      <c r="D8">
        <v>42450</v>
      </c>
      <c r="E8">
        <v>39715</v>
      </c>
      <c r="F8">
        <v>38562</v>
      </c>
      <c r="H8">
        <v>96870</v>
      </c>
      <c r="J8">
        <f t="shared" si="0"/>
        <v>45011.8</v>
      </c>
      <c r="K8">
        <f t="shared" si="1"/>
        <v>2.1521023376092492</v>
      </c>
      <c r="L8">
        <f t="shared" si="2"/>
        <v>66900</v>
      </c>
      <c r="M8">
        <f t="shared" si="3"/>
        <v>37432</v>
      </c>
      <c r="N8">
        <f t="shared" si="4"/>
        <v>45011.8</v>
      </c>
      <c r="O8">
        <f t="shared" si="5"/>
        <v>29468</v>
      </c>
      <c r="Q8">
        <v>-7803</v>
      </c>
      <c r="R8">
        <v>6650</v>
      </c>
      <c r="T8">
        <v>-55.399999999994179</v>
      </c>
      <c r="U8">
        <v>3531.6000000000058</v>
      </c>
      <c r="W8">
        <v>23992.2</v>
      </c>
      <c r="X8">
        <v>3531.6</v>
      </c>
      <c r="AD8">
        <v>45011.8</v>
      </c>
      <c r="AE8">
        <v>2.1521023376092492</v>
      </c>
      <c r="AK8">
        <v>45011.8</v>
      </c>
      <c r="AL8">
        <v>2.1521023376092492</v>
      </c>
    </row>
    <row r="9" spans="1:38" x14ac:dyDescent="0.25">
      <c r="B9">
        <v>26785</v>
      </c>
      <c r="C9">
        <v>24465</v>
      </c>
      <c r="D9">
        <v>94811</v>
      </c>
      <c r="E9">
        <v>54511</v>
      </c>
      <c r="F9">
        <v>35620</v>
      </c>
      <c r="H9">
        <v>60859</v>
      </c>
      <c r="J9">
        <f t="shared" si="0"/>
        <v>47238.400000000001</v>
      </c>
      <c r="K9">
        <f t="shared" si="1"/>
        <v>1.2883374542744885</v>
      </c>
      <c r="L9">
        <f t="shared" si="2"/>
        <v>94811</v>
      </c>
      <c r="M9">
        <f t="shared" si="3"/>
        <v>24465</v>
      </c>
      <c r="N9">
        <f t="shared" si="4"/>
        <v>47238.400000000001</v>
      </c>
      <c r="O9">
        <f t="shared" si="5"/>
        <v>70346</v>
      </c>
      <c r="Q9">
        <v>-33728</v>
      </c>
      <c r="R9">
        <v>-36</v>
      </c>
      <c r="T9">
        <v>3081.4000000000015</v>
      </c>
      <c r="U9">
        <v>4111.2000000000044</v>
      </c>
      <c r="W9">
        <v>10564.599999999999</v>
      </c>
      <c r="X9">
        <v>6499.6</v>
      </c>
      <c r="AD9">
        <v>47238.400000000001</v>
      </c>
      <c r="AE9">
        <v>1.2883374542744885</v>
      </c>
      <c r="AI9">
        <v>47238.400000000001</v>
      </c>
      <c r="AJ9">
        <v>1.2883374542744885</v>
      </c>
    </row>
    <row r="10" spans="1:38" x14ac:dyDescent="0.25">
      <c r="B10">
        <v>34677</v>
      </c>
      <c r="C10">
        <v>59221</v>
      </c>
      <c r="D10">
        <v>25280</v>
      </c>
      <c r="E10">
        <v>35919</v>
      </c>
      <c r="F10">
        <v>120485</v>
      </c>
      <c r="H10">
        <v>117789</v>
      </c>
      <c r="J10">
        <f t="shared" si="0"/>
        <v>55116.4</v>
      </c>
      <c r="K10">
        <f t="shared" si="1"/>
        <v>2.1370953110145074</v>
      </c>
      <c r="L10">
        <f t="shared" si="2"/>
        <v>120485</v>
      </c>
      <c r="M10">
        <f t="shared" si="3"/>
        <v>25280</v>
      </c>
      <c r="N10">
        <f t="shared" si="4"/>
        <v>55116.4</v>
      </c>
      <c r="O10">
        <f t="shared" si="5"/>
        <v>95205</v>
      </c>
      <c r="Q10">
        <v>33165</v>
      </c>
      <c r="R10">
        <v>-2671</v>
      </c>
      <c r="T10">
        <v>-6236</v>
      </c>
      <c r="U10">
        <v>211.59999999999854</v>
      </c>
      <c r="W10">
        <v>26754.799999999996</v>
      </c>
      <c r="X10">
        <v>11044.8</v>
      </c>
      <c r="AB10">
        <v>55116.4</v>
      </c>
      <c r="AC10">
        <v>2.1370953110145074</v>
      </c>
      <c r="AK10">
        <v>55116.4</v>
      </c>
      <c r="AL10">
        <v>2.1370953110145074</v>
      </c>
    </row>
    <row r="11" spans="1:38" x14ac:dyDescent="0.25">
      <c r="B11">
        <v>117036</v>
      </c>
      <c r="C11">
        <v>45843</v>
      </c>
      <c r="D11">
        <v>97958</v>
      </c>
      <c r="E11">
        <v>88606</v>
      </c>
      <c r="F11">
        <v>35597</v>
      </c>
      <c r="H11">
        <v>129307</v>
      </c>
      <c r="J11">
        <f t="shared" si="0"/>
        <v>77008</v>
      </c>
      <c r="K11">
        <f t="shared" si="1"/>
        <v>1.6791372324953251</v>
      </c>
      <c r="L11">
        <f t="shared" si="2"/>
        <v>117036</v>
      </c>
      <c r="M11">
        <f t="shared" si="3"/>
        <v>35597</v>
      </c>
      <c r="N11">
        <f t="shared" si="4"/>
        <v>77008</v>
      </c>
      <c r="O11">
        <f t="shared" si="5"/>
        <v>81439</v>
      </c>
      <c r="Q11">
        <v>5692</v>
      </c>
      <c r="R11">
        <v>-5671</v>
      </c>
      <c r="T11">
        <v>-1170.8000000000029</v>
      </c>
      <c r="U11">
        <v>3591.8000000000029</v>
      </c>
      <c r="W11">
        <v>16417.2</v>
      </c>
      <c r="X11">
        <v>4485.3999999999996</v>
      </c>
      <c r="AF11">
        <v>77008</v>
      </c>
      <c r="AG11">
        <v>1.6791372324953251</v>
      </c>
      <c r="AK11">
        <v>77008</v>
      </c>
      <c r="AL11">
        <v>1.6791372324953251</v>
      </c>
    </row>
    <row r="12" spans="1:38" x14ac:dyDescent="0.25">
      <c r="B12">
        <v>89248</v>
      </c>
      <c r="C12">
        <v>55266</v>
      </c>
      <c r="D12">
        <v>67269</v>
      </c>
      <c r="E12">
        <v>65897</v>
      </c>
      <c r="F12">
        <v>24606</v>
      </c>
      <c r="H12">
        <v>109690</v>
      </c>
      <c r="J12">
        <f t="shared" si="0"/>
        <v>60457.2</v>
      </c>
      <c r="K12">
        <f t="shared" si="1"/>
        <v>1.8143413853106001</v>
      </c>
      <c r="L12">
        <f t="shared" si="2"/>
        <v>89248</v>
      </c>
      <c r="M12">
        <f t="shared" si="3"/>
        <v>24606</v>
      </c>
      <c r="N12">
        <f t="shared" si="4"/>
        <v>60457.2</v>
      </c>
      <c r="O12">
        <f t="shared" si="5"/>
        <v>64642</v>
      </c>
      <c r="Q12">
        <v>52987</v>
      </c>
      <c r="R12">
        <v>3731</v>
      </c>
      <c r="T12">
        <v>3951</v>
      </c>
      <c r="U12">
        <v>180</v>
      </c>
      <c r="W12">
        <v>16716.2</v>
      </c>
      <c r="X12">
        <v>666.80000000000007</v>
      </c>
      <c r="Z12">
        <v>60457.2</v>
      </c>
      <c r="AA12">
        <v>1.8143413853106001</v>
      </c>
      <c r="AK12">
        <v>60457.2</v>
      </c>
      <c r="AL12">
        <v>1.8143413853106001</v>
      </c>
    </row>
    <row r="13" spans="1:38" x14ac:dyDescent="0.25">
      <c r="B13">
        <v>35529</v>
      </c>
      <c r="C13">
        <v>72429</v>
      </c>
      <c r="D13">
        <v>17388</v>
      </c>
      <c r="E13">
        <v>29663</v>
      </c>
      <c r="F13">
        <v>47159</v>
      </c>
      <c r="H13">
        <v>124673</v>
      </c>
      <c r="J13">
        <f t="shared" si="0"/>
        <v>40433.599999999999</v>
      </c>
      <c r="K13">
        <f t="shared" si="1"/>
        <v>3.0834009338767761</v>
      </c>
      <c r="L13">
        <f t="shared" si="2"/>
        <v>72429</v>
      </c>
      <c r="M13">
        <f t="shared" si="3"/>
        <v>17388</v>
      </c>
      <c r="N13">
        <f t="shared" si="4"/>
        <v>40433.599999999999</v>
      </c>
      <c r="O13">
        <f t="shared" si="5"/>
        <v>55041</v>
      </c>
      <c r="Q13">
        <v>77195</v>
      </c>
      <c r="R13">
        <v>-1219</v>
      </c>
      <c r="T13">
        <v>3090.7999999999956</v>
      </c>
      <c r="U13">
        <v>-2077.2000000000044</v>
      </c>
      <c r="W13">
        <v>33962.400000000001</v>
      </c>
      <c r="X13">
        <v>6044</v>
      </c>
      <c r="Z13">
        <v>40433.599999999999</v>
      </c>
      <c r="AA13">
        <v>3.0834009338767761</v>
      </c>
      <c r="AK13">
        <v>40433.599999999999</v>
      </c>
      <c r="AL13">
        <v>3.0834009338767761</v>
      </c>
    </row>
    <row r="14" spans="1:38" x14ac:dyDescent="0.25">
      <c r="B14">
        <v>74197</v>
      </c>
      <c r="C14">
        <v>57278</v>
      </c>
      <c r="D14">
        <v>79286</v>
      </c>
      <c r="E14">
        <v>34808</v>
      </c>
      <c r="F14">
        <v>33567</v>
      </c>
      <c r="H14">
        <v>128779</v>
      </c>
      <c r="J14">
        <f t="shared" si="0"/>
        <v>55827.199999999997</v>
      </c>
      <c r="K14">
        <f t="shared" si="1"/>
        <v>2.3067429496732776</v>
      </c>
      <c r="L14">
        <f t="shared" si="2"/>
        <v>79286</v>
      </c>
      <c r="M14">
        <f t="shared" si="3"/>
        <v>33567</v>
      </c>
      <c r="N14">
        <f t="shared" si="4"/>
        <v>55827.199999999997</v>
      </c>
      <c r="O14">
        <f t="shared" si="5"/>
        <v>45719</v>
      </c>
      <c r="Q14">
        <v>32716</v>
      </c>
      <c r="R14">
        <v>-655</v>
      </c>
      <c r="T14">
        <v>821.59999999999854</v>
      </c>
      <c r="U14">
        <v>-8401.6000000000058</v>
      </c>
      <c r="W14">
        <v>36682.399999999994</v>
      </c>
      <c r="X14">
        <v>8729.6</v>
      </c>
      <c r="AD14">
        <v>55827.199999999997</v>
      </c>
      <c r="AE14">
        <v>2.3067429496732776</v>
      </c>
      <c r="AK14">
        <v>55827.199999999997</v>
      </c>
      <c r="AL14">
        <v>2.3067429496732776</v>
      </c>
    </row>
    <row r="15" spans="1:38" x14ac:dyDescent="0.25">
      <c r="B15">
        <v>43198</v>
      </c>
      <c r="C15">
        <v>78089</v>
      </c>
      <c r="D15">
        <v>24626</v>
      </c>
      <c r="E15">
        <v>92466</v>
      </c>
      <c r="F15">
        <v>87165</v>
      </c>
      <c r="H15">
        <v>118340</v>
      </c>
      <c r="J15">
        <f t="shared" si="0"/>
        <v>65108.800000000003</v>
      </c>
      <c r="K15">
        <f t="shared" si="1"/>
        <v>1.8175730469613938</v>
      </c>
      <c r="L15">
        <f t="shared" si="2"/>
        <v>92466</v>
      </c>
      <c r="M15">
        <f t="shared" si="3"/>
        <v>24626</v>
      </c>
      <c r="N15">
        <f t="shared" si="4"/>
        <v>65108.800000000003</v>
      </c>
      <c r="O15">
        <f t="shared" si="5"/>
        <v>67840</v>
      </c>
      <c r="Q15">
        <v>-14623</v>
      </c>
      <c r="R15">
        <v>-1440</v>
      </c>
      <c r="T15">
        <v>-21261.800000000003</v>
      </c>
      <c r="U15">
        <v>2122.6000000000058</v>
      </c>
      <c r="W15">
        <v>27203</v>
      </c>
      <c r="X15">
        <v>7570.2</v>
      </c>
      <c r="AF15">
        <v>65108.800000000003</v>
      </c>
      <c r="AG15">
        <v>1.8175730469613938</v>
      </c>
      <c r="AK15">
        <v>65108.800000000003</v>
      </c>
      <c r="AL15">
        <v>1.8175730469613938</v>
      </c>
    </row>
    <row r="16" spans="1:38" x14ac:dyDescent="0.25">
      <c r="B16">
        <v>50662</v>
      </c>
      <c r="C16">
        <v>24763</v>
      </c>
      <c r="D16">
        <v>29984</v>
      </c>
      <c r="E16">
        <v>76484</v>
      </c>
      <c r="F16">
        <v>83436</v>
      </c>
      <c r="H16">
        <v>53663</v>
      </c>
      <c r="J16">
        <f t="shared" si="0"/>
        <v>53065.8</v>
      </c>
      <c r="K16">
        <f t="shared" si="1"/>
        <v>1.01125395263993</v>
      </c>
      <c r="L16">
        <f t="shared" si="2"/>
        <v>83436</v>
      </c>
      <c r="M16">
        <f t="shared" si="3"/>
        <v>24763</v>
      </c>
      <c r="N16">
        <f t="shared" si="4"/>
        <v>53065.8</v>
      </c>
      <c r="O16">
        <f t="shared" si="5"/>
        <v>58673</v>
      </c>
      <c r="Q16">
        <v>-47320</v>
      </c>
      <c r="R16">
        <v>-17614</v>
      </c>
      <c r="T16">
        <v>-9147.5999999999985</v>
      </c>
      <c r="U16">
        <v>-557</v>
      </c>
      <c r="W16">
        <v>31396.400000000001</v>
      </c>
      <c r="X16">
        <v>557</v>
      </c>
      <c r="AF16">
        <v>53065.8</v>
      </c>
      <c r="AG16">
        <v>1.01125395263993</v>
      </c>
      <c r="AI16">
        <v>53065.8</v>
      </c>
      <c r="AJ16">
        <v>1.01125395263993</v>
      </c>
    </row>
    <row r="17" spans="2:38" x14ac:dyDescent="0.25">
      <c r="B17">
        <v>39286</v>
      </c>
      <c r="C17">
        <v>62738</v>
      </c>
      <c r="D17">
        <v>52410</v>
      </c>
      <c r="E17">
        <v>90108</v>
      </c>
      <c r="F17">
        <v>62717</v>
      </c>
      <c r="H17">
        <v>98584</v>
      </c>
      <c r="J17">
        <f t="shared" si="0"/>
        <v>61451.8</v>
      </c>
      <c r="K17">
        <f t="shared" si="1"/>
        <v>1.6042491839132458</v>
      </c>
      <c r="L17">
        <f t="shared" si="2"/>
        <v>90108</v>
      </c>
      <c r="M17">
        <f t="shared" si="3"/>
        <v>39286</v>
      </c>
      <c r="N17">
        <f t="shared" si="4"/>
        <v>61451.8</v>
      </c>
      <c r="O17">
        <f t="shared" si="5"/>
        <v>50822</v>
      </c>
      <c r="Q17">
        <v>-13592</v>
      </c>
      <c r="R17">
        <v>-452</v>
      </c>
      <c r="T17">
        <v>-5115.8000000000029</v>
      </c>
      <c r="U17">
        <v>-1859.5999999999985</v>
      </c>
      <c r="W17">
        <v>25926.600000000002</v>
      </c>
      <c r="X17">
        <v>4799.2000000000007</v>
      </c>
      <c r="AF17">
        <v>61451.8</v>
      </c>
      <c r="AG17">
        <v>1.6042491839132458</v>
      </c>
      <c r="AK17">
        <v>61451.8</v>
      </c>
      <c r="AL17">
        <v>1.6042491839132458</v>
      </c>
    </row>
    <row r="18" spans="2:38" x14ac:dyDescent="0.25">
      <c r="B18">
        <v>83820</v>
      </c>
      <c r="C18">
        <v>17642</v>
      </c>
      <c r="D18">
        <v>31666</v>
      </c>
      <c r="E18">
        <v>48454</v>
      </c>
      <c r="F18">
        <v>23043</v>
      </c>
      <c r="H18">
        <v>94195</v>
      </c>
      <c r="J18">
        <f t="shared" si="0"/>
        <v>40925</v>
      </c>
      <c r="K18">
        <f t="shared" si="1"/>
        <v>2.3016493585827735</v>
      </c>
      <c r="L18">
        <f t="shared" si="2"/>
        <v>83820</v>
      </c>
      <c r="M18">
        <f t="shared" si="3"/>
        <v>17642</v>
      </c>
      <c r="N18">
        <f t="shared" si="4"/>
        <v>40925</v>
      </c>
      <c r="O18">
        <f t="shared" si="5"/>
        <v>66178</v>
      </c>
      <c r="Q18">
        <v>14368</v>
      </c>
      <c r="R18">
        <v>-75</v>
      </c>
      <c r="T18">
        <v>14209.400000000001</v>
      </c>
      <c r="U18">
        <v>-1401.4000000000015</v>
      </c>
      <c r="W18">
        <v>16746.599999999999</v>
      </c>
      <c r="X18">
        <v>6361.8</v>
      </c>
      <c r="AD18">
        <v>40925</v>
      </c>
      <c r="AE18">
        <v>2.3016493585827735</v>
      </c>
      <c r="AK18">
        <v>40925</v>
      </c>
      <c r="AL18">
        <v>2.3016493585827735</v>
      </c>
    </row>
    <row r="19" spans="2:38" x14ac:dyDescent="0.25">
      <c r="B19">
        <v>78062</v>
      </c>
      <c r="C19">
        <v>63463</v>
      </c>
      <c r="D19">
        <v>102780</v>
      </c>
      <c r="E19">
        <v>74668</v>
      </c>
      <c r="F19">
        <v>98032</v>
      </c>
      <c r="H19">
        <v>128189</v>
      </c>
      <c r="J19">
        <f t="shared" si="0"/>
        <v>83401</v>
      </c>
      <c r="K19">
        <f t="shared" si="1"/>
        <v>1.5370199398088753</v>
      </c>
      <c r="L19">
        <f t="shared" si="2"/>
        <v>102780</v>
      </c>
      <c r="M19">
        <f t="shared" si="3"/>
        <v>63463</v>
      </c>
      <c r="N19">
        <f t="shared" si="4"/>
        <v>83401</v>
      </c>
      <c r="O19">
        <f t="shared" si="5"/>
        <v>39317</v>
      </c>
      <c r="Q19">
        <v>-25192</v>
      </c>
      <c r="R19">
        <v>458</v>
      </c>
      <c r="T19">
        <v>-20091.199999999997</v>
      </c>
      <c r="U19">
        <v>2079.1999999999971</v>
      </c>
      <c r="W19">
        <v>21078.000000000004</v>
      </c>
      <c r="X19">
        <v>14861.6</v>
      </c>
      <c r="AF19">
        <v>83401</v>
      </c>
      <c r="AG19">
        <v>1.5370199398088753</v>
      </c>
      <c r="AI19">
        <v>83401</v>
      </c>
      <c r="AJ19">
        <v>1.5370199398088753</v>
      </c>
    </row>
    <row r="20" spans="2:38" x14ac:dyDescent="0.25">
      <c r="B20">
        <v>101041</v>
      </c>
      <c r="C20">
        <v>22851</v>
      </c>
      <c r="D20">
        <v>44915</v>
      </c>
      <c r="E20">
        <v>20053</v>
      </c>
      <c r="F20">
        <v>20995</v>
      </c>
      <c r="H20">
        <v>127837</v>
      </c>
      <c r="J20">
        <f t="shared" si="0"/>
        <v>41971</v>
      </c>
      <c r="K20">
        <f t="shared" si="1"/>
        <v>3.0458411760501298</v>
      </c>
      <c r="L20">
        <f t="shared" si="2"/>
        <v>101041</v>
      </c>
      <c r="M20">
        <f t="shared" si="3"/>
        <v>20053</v>
      </c>
      <c r="N20">
        <f t="shared" si="4"/>
        <v>41971</v>
      </c>
      <c r="O20">
        <f t="shared" si="5"/>
        <v>80988</v>
      </c>
      <c r="Q20">
        <v>41245</v>
      </c>
      <c r="R20">
        <v>535</v>
      </c>
      <c r="T20">
        <v>-15691.400000000001</v>
      </c>
      <c r="U20">
        <v>-7320.5999999999985</v>
      </c>
      <c r="W20">
        <v>20367</v>
      </c>
      <c r="X20">
        <v>7320.6</v>
      </c>
      <c r="AD20">
        <v>41971</v>
      </c>
      <c r="AE20">
        <v>3.0458411760501298</v>
      </c>
      <c r="AK20">
        <v>41971</v>
      </c>
      <c r="AL20">
        <v>3.0458411760501298</v>
      </c>
    </row>
    <row r="21" spans="2:38" x14ac:dyDescent="0.25">
      <c r="B21">
        <v>61242</v>
      </c>
      <c r="C21">
        <v>38506</v>
      </c>
      <c r="D21">
        <v>31037</v>
      </c>
      <c r="E21">
        <v>38763</v>
      </c>
      <c r="F21">
        <v>30566</v>
      </c>
      <c r="H21">
        <v>64908</v>
      </c>
      <c r="J21">
        <f t="shared" si="0"/>
        <v>40022.800000000003</v>
      </c>
      <c r="K21">
        <f t="shared" si="1"/>
        <v>1.6217755879148883</v>
      </c>
      <c r="L21">
        <f t="shared" si="2"/>
        <v>61242</v>
      </c>
      <c r="M21">
        <f t="shared" si="3"/>
        <v>30566</v>
      </c>
      <c r="N21">
        <f t="shared" si="4"/>
        <v>40022.800000000003</v>
      </c>
      <c r="O21">
        <f t="shared" si="5"/>
        <v>30676</v>
      </c>
      <c r="Q21">
        <v>-10614</v>
      </c>
      <c r="R21">
        <v>-83</v>
      </c>
      <c r="T21">
        <v>-32252</v>
      </c>
      <c r="U21">
        <v>1720.6000000000058</v>
      </c>
      <c r="W21">
        <v>32252</v>
      </c>
      <c r="X21">
        <v>3180.6</v>
      </c>
      <c r="AB21">
        <v>40022.800000000003</v>
      </c>
      <c r="AC21">
        <v>1.6217755879148883</v>
      </c>
      <c r="AI21">
        <v>40022.800000000003</v>
      </c>
      <c r="AJ21">
        <v>1.6217755879148883</v>
      </c>
    </row>
    <row r="22" spans="2:38" x14ac:dyDescent="0.25">
      <c r="B22">
        <v>90408</v>
      </c>
      <c r="C22">
        <v>92413</v>
      </c>
      <c r="D22">
        <v>40620</v>
      </c>
      <c r="E22">
        <v>64497</v>
      </c>
      <c r="F22">
        <v>22789</v>
      </c>
      <c r="H22">
        <v>131798</v>
      </c>
      <c r="J22">
        <f t="shared" si="0"/>
        <v>62145.4</v>
      </c>
      <c r="K22">
        <f t="shared" si="1"/>
        <v>2.1208005741374261</v>
      </c>
      <c r="L22">
        <f t="shared" si="2"/>
        <v>92413</v>
      </c>
      <c r="M22">
        <f t="shared" si="3"/>
        <v>22789</v>
      </c>
      <c r="N22">
        <f t="shared" si="4"/>
        <v>62145.4</v>
      </c>
      <c r="O22">
        <f t="shared" si="5"/>
        <v>69624</v>
      </c>
      <c r="Q22">
        <v>19745</v>
      </c>
      <c r="R22">
        <v>19909</v>
      </c>
      <c r="T22">
        <v>-240.19999999999709</v>
      </c>
      <c r="U22">
        <v>1430.5999999999985</v>
      </c>
      <c r="W22">
        <v>12065.4</v>
      </c>
      <c r="X22">
        <v>2863.3999999999996</v>
      </c>
      <c r="AF22">
        <v>62145.4</v>
      </c>
      <c r="AG22">
        <v>2.1208005741374261</v>
      </c>
      <c r="AK22">
        <v>62145.4</v>
      </c>
      <c r="AL22">
        <v>2.1208005741374261</v>
      </c>
    </row>
    <row r="23" spans="2:38" x14ac:dyDescent="0.25">
      <c r="B23">
        <v>10589</v>
      </c>
      <c r="C23">
        <v>73137</v>
      </c>
      <c r="D23">
        <v>57380</v>
      </c>
      <c r="E23">
        <v>77507</v>
      </c>
      <c r="F23">
        <v>77078</v>
      </c>
      <c r="H23">
        <v>95003</v>
      </c>
      <c r="J23">
        <f t="shared" si="0"/>
        <v>59138.2</v>
      </c>
      <c r="K23">
        <f t="shared" si="1"/>
        <v>1.6064574166951311</v>
      </c>
      <c r="L23">
        <f t="shared" si="2"/>
        <v>77507</v>
      </c>
      <c r="M23">
        <f t="shared" si="3"/>
        <v>10589</v>
      </c>
      <c r="N23">
        <f t="shared" si="4"/>
        <v>59138.2</v>
      </c>
      <c r="O23">
        <f t="shared" si="5"/>
        <v>66918</v>
      </c>
      <c r="Q23">
        <v>-17542</v>
      </c>
      <c r="R23">
        <v>-13380</v>
      </c>
      <c r="T23">
        <v>-1451.6000000000058</v>
      </c>
      <c r="U23">
        <v>-12450.800000000003</v>
      </c>
      <c r="W23">
        <v>39882.400000000001</v>
      </c>
      <c r="X23">
        <v>12490.800000000001</v>
      </c>
      <c r="AF23">
        <v>59138.2</v>
      </c>
      <c r="AG23">
        <v>1.6064574166951311</v>
      </c>
      <c r="AK23">
        <v>59138.2</v>
      </c>
      <c r="AL23">
        <v>1.6064574166951311</v>
      </c>
    </row>
    <row r="24" spans="2:38" x14ac:dyDescent="0.25">
      <c r="B24">
        <v>10366</v>
      </c>
      <c r="C24">
        <v>55404</v>
      </c>
      <c r="D24">
        <v>87907</v>
      </c>
      <c r="E24">
        <v>34128</v>
      </c>
      <c r="F24">
        <v>33514</v>
      </c>
      <c r="H24">
        <v>125741</v>
      </c>
      <c r="J24">
        <f t="shared" si="0"/>
        <v>44263.8</v>
      </c>
      <c r="K24">
        <f t="shared" si="1"/>
        <v>2.8407186007527594</v>
      </c>
      <c r="L24">
        <f t="shared" si="2"/>
        <v>87907</v>
      </c>
      <c r="M24">
        <f t="shared" si="3"/>
        <v>10366</v>
      </c>
      <c r="N24">
        <f t="shared" si="4"/>
        <v>44263.8</v>
      </c>
      <c r="O24">
        <f t="shared" si="5"/>
        <v>77541</v>
      </c>
      <c r="Q24">
        <v>41486</v>
      </c>
      <c r="R24">
        <v>-1556</v>
      </c>
      <c r="T24">
        <v>-29683.800000000003</v>
      </c>
      <c r="U24">
        <v>-7718</v>
      </c>
      <c r="W24">
        <v>37627.800000000003</v>
      </c>
      <c r="X24">
        <v>7790.7999999999993</v>
      </c>
      <c r="AB24">
        <v>44263.8</v>
      </c>
      <c r="AC24">
        <v>2.8407186007527594</v>
      </c>
      <c r="AK24">
        <v>44263.8</v>
      </c>
      <c r="AL24">
        <v>2.8407186007527594</v>
      </c>
    </row>
    <row r="25" spans="2:38" x14ac:dyDescent="0.25">
      <c r="B25">
        <v>59280</v>
      </c>
      <c r="C25">
        <v>32800</v>
      </c>
      <c r="D25">
        <v>55995</v>
      </c>
      <c r="E25">
        <v>92293</v>
      </c>
      <c r="F25">
        <v>59368</v>
      </c>
      <c r="H25">
        <v>93805</v>
      </c>
      <c r="J25">
        <f t="shared" si="0"/>
        <v>59947.199999999997</v>
      </c>
      <c r="K25">
        <f t="shared" si="1"/>
        <v>1.5647936851095632</v>
      </c>
      <c r="L25">
        <f t="shared" si="2"/>
        <v>92293</v>
      </c>
      <c r="M25">
        <f t="shared" si="3"/>
        <v>32800</v>
      </c>
      <c r="N25">
        <f t="shared" si="4"/>
        <v>59947.199999999997</v>
      </c>
      <c r="O25">
        <f t="shared" si="5"/>
        <v>59493</v>
      </c>
      <c r="Q25">
        <v>-12221</v>
      </c>
      <c r="R25">
        <v>-197</v>
      </c>
      <c r="T25">
        <v>9837</v>
      </c>
      <c r="U25">
        <v>-5057.4000000000015</v>
      </c>
      <c r="W25">
        <v>16909.800000000003</v>
      </c>
      <c r="X25">
        <v>6310.5999999999995</v>
      </c>
      <c r="AD25">
        <v>59947.199999999997</v>
      </c>
      <c r="AE25">
        <v>1.5647936851095632</v>
      </c>
      <c r="AK25">
        <v>59947.199999999997</v>
      </c>
      <c r="AL25">
        <v>1.5647936851095632</v>
      </c>
    </row>
    <row r="26" spans="2:38" x14ac:dyDescent="0.25">
      <c r="B26">
        <v>98396</v>
      </c>
      <c r="C26">
        <v>51086</v>
      </c>
      <c r="D26">
        <v>23427</v>
      </c>
      <c r="E26">
        <v>80289</v>
      </c>
      <c r="F26">
        <v>29336</v>
      </c>
      <c r="H26">
        <v>89524</v>
      </c>
      <c r="J26">
        <f t="shared" si="0"/>
        <v>56506.8</v>
      </c>
      <c r="K26">
        <f t="shared" si="1"/>
        <v>1.5843048978176077</v>
      </c>
      <c r="L26">
        <f t="shared" si="2"/>
        <v>98396</v>
      </c>
      <c r="M26">
        <f t="shared" si="3"/>
        <v>23427</v>
      </c>
      <c r="N26">
        <f t="shared" si="4"/>
        <v>56506.8</v>
      </c>
      <c r="O26">
        <f t="shared" si="5"/>
        <v>74969</v>
      </c>
      <c r="Q26">
        <v>-15764</v>
      </c>
      <c r="R26">
        <v>-338</v>
      </c>
      <c r="T26">
        <v>-40810.800000000003</v>
      </c>
      <c r="U26">
        <v>-2180.3999999999942</v>
      </c>
      <c r="W26">
        <v>59308.4</v>
      </c>
      <c r="X26">
        <v>5803.6</v>
      </c>
      <c r="AB26">
        <v>56506.8</v>
      </c>
      <c r="AC26">
        <v>1.5843048978176077</v>
      </c>
      <c r="AI26">
        <v>56506.8</v>
      </c>
      <c r="AJ26">
        <v>1.5843048978176077</v>
      </c>
    </row>
    <row r="27" spans="2:38" x14ac:dyDescent="0.25">
      <c r="B27">
        <v>92821</v>
      </c>
      <c r="C27">
        <v>29434</v>
      </c>
      <c r="D27">
        <v>71160</v>
      </c>
      <c r="E27">
        <v>40961</v>
      </c>
      <c r="F27">
        <v>44033</v>
      </c>
      <c r="H27">
        <v>98555</v>
      </c>
      <c r="J27">
        <f t="shared" si="0"/>
        <v>55681.8</v>
      </c>
      <c r="K27">
        <f t="shared" si="1"/>
        <v>1.7699679248874856</v>
      </c>
      <c r="L27">
        <f t="shared" si="2"/>
        <v>92821</v>
      </c>
      <c r="M27">
        <f t="shared" si="3"/>
        <v>29434</v>
      </c>
      <c r="N27">
        <f t="shared" si="4"/>
        <v>55681.8</v>
      </c>
      <c r="O27">
        <f t="shared" si="5"/>
        <v>63387</v>
      </c>
      <c r="Q27">
        <v>22418</v>
      </c>
      <c r="R27">
        <v>-3</v>
      </c>
      <c r="T27">
        <v>13074.600000000006</v>
      </c>
      <c r="U27">
        <v>4958.4000000000015</v>
      </c>
      <c r="W27">
        <v>25359</v>
      </c>
      <c r="X27">
        <v>5117.2</v>
      </c>
      <c r="AD27">
        <v>55681.8</v>
      </c>
      <c r="AE27">
        <v>1.7699679248874856</v>
      </c>
      <c r="AK27">
        <v>55681.8</v>
      </c>
      <c r="AL27">
        <v>1.7699679248874856</v>
      </c>
    </row>
    <row r="28" spans="2:38" x14ac:dyDescent="0.25">
      <c r="B28">
        <v>40784</v>
      </c>
      <c r="C28">
        <v>93551</v>
      </c>
      <c r="D28">
        <v>47515</v>
      </c>
      <c r="E28">
        <v>28882</v>
      </c>
      <c r="F28">
        <v>96826</v>
      </c>
      <c r="H28">
        <v>102233</v>
      </c>
      <c r="J28">
        <f t="shared" si="0"/>
        <v>61511.6</v>
      </c>
      <c r="K28">
        <f t="shared" si="1"/>
        <v>1.6620117181149572</v>
      </c>
      <c r="L28">
        <f t="shared" si="2"/>
        <v>96826</v>
      </c>
      <c r="M28">
        <f t="shared" si="3"/>
        <v>28882</v>
      </c>
      <c r="N28">
        <f t="shared" si="4"/>
        <v>61511.6</v>
      </c>
      <c r="O28">
        <f t="shared" si="5"/>
        <v>67944</v>
      </c>
      <c r="Q28">
        <v>21668</v>
      </c>
      <c r="R28">
        <v>23660</v>
      </c>
      <c r="T28">
        <v>4980.7999999999956</v>
      </c>
      <c r="U28">
        <v>5584.5999999999985</v>
      </c>
      <c r="W28">
        <v>29812</v>
      </c>
      <c r="X28">
        <v>6307.4</v>
      </c>
      <c r="Z28">
        <v>61511.6</v>
      </c>
      <c r="AA28">
        <v>1.6620117181149572</v>
      </c>
      <c r="AI28">
        <v>61511.6</v>
      </c>
      <c r="AJ28">
        <v>1.6620117181149572</v>
      </c>
    </row>
    <row r="29" spans="2:38" x14ac:dyDescent="0.25">
      <c r="B29">
        <v>13051</v>
      </c>
      <c r="C29">
        <v>52460</v>
      </c>
      <c r="D29">
        <v>76123</v>
      </c>
      <c r="E29">
        <v>70776</v>
      </c>
      <c r="F29">
        <v>85229</v>
      </c>
      <c r="H29">
        <v>81313</v>
      </c>
      <c r="J29">
        <f t="shared" si="0"/>
        <v>59527.8</v>
      </c>
      <c r="K29">
        <f t="shared" si="1"/>
        <v>1.3659668255840127</v>
      </c>
      <c r="L29">
        <f t="shared" si="2"/>
        <v>85229</v>
      </c>
      <c r="M29">
        <f t="shared" si="3"/>
        <v>13051</v>
      </c>
      <c r="N29">
        <f t="shared" si="4"/>
        <v>59527.8</v>
      </c>
      <c r="O29">
        <f t="shared" si="5"/>
        <v>72178</v>
      </c>
      <c r="Q29">
        <v>-28526</v>
      </c>
      <c r="R29">
        <v>7841</v>
      </c>
      <c r="T29">
        <v>-1996.7999999999956</v>
      </c>
      <c r="U29">
        <v>1135.8000000000029</v>
      </c>
      <c r="W29">
        <v>21254.800000000003</v>
      </c>
      <c r="X29">
        <v>8667.7999999999993</v>
      </c>
      <c r="AF29">
        <v>59527.8</v>
      </c>
      <c r="AG29">
        <v>1.3659668255840127</v>
      </c>
      <c r="AI29">
        <v>59527.8</v>
      </c>
      <c r="AJ29">
        <v>1.3659668255840127</v>
      </c>
    </row>
    <row r="30" spans="2:38" x14ac:dyDescent="0.25">
      <c r="B30">
        <v>24614</v>
      </c>
      <c r="C30">
        <v>27199</v>
      </c>
      <c r="D30">
        <v>44065</v>
      </c>
      <c r="E30">
        <v>7303</v>
      </c>
      <c r="F30">
        <v>54826</v>
      </c>
      <c r="H30">
        <v>57279</v>
      </c>
      <c r="J30">
        <f t="shared" si="0"/>
        <v>31601.4</v>
      </c>
      <c r="K30">
        <f t="shared" si="1"/>
        <v>1.8125462795952076</v>
      </c>
      <c r="L30">
        <f t="shared" si="2"/>
        <v>54826</v>
      </c>
      <c r="M30">
        <f t="shared" si="3"/>
        <v>7303</v>
      </c>
      <c r="N30">
        <f t="shared" si="4"/>
        <v>31601.4</v>
      </c>
      <c r="O30">
        <f t="shared" si="5"/>
        <v>47523</v>
      </c>
      <c r="Q30">
        <v>-48378</v>
      </c>
      <c r="R30">
        <v>-4124</v>
      </c>
      <c r="T30">
        <v>-23453.4</v>
      </c>
      <c r="U30">
        <v>-327.79999999999927</v>
      </c>
      <c r="W30">
        <v>40882.6</v>
      </c>
      <c r="X30">
        <v>7948.2</v>
      </c>
      <c r="AD30">
        <v>31601.4</v>
      </c>
      <c r="AE30">
        <v>1.8125462795952076</v>
      </c>
      <c r="AI30">
        <v>31601.4</v>
      </c>
      <c r="AJ30">
        <v>1.8125462795952076</v>
      </c>
    </row>
    <row r="31" spans="2:38" x14ac:dyDescent="0.25">
      <c r="B31">
        <v>39811</v>
      </c>
      <c r="C31">
        <v>53438</v>
      </c>
      <c r="D31">
        <v>94869</v>
      </c>
      <c r="E31">
        <v>69287</v>
      </c>
      <c r="F31">
        <v>44935</v>
      </c>
      <c r="H31">
        <v>87192</v>
      </c>
      <c r="J31">
        <f t="shared" si="0"/>
        <v>60468</v>
      </c>
      <c r="K31">
        <f t="shared" si="1"/>
        <v>1.4419527684064299</v>
      </c>
      <c r="L31">
        <f t="shared" si="2"/>
        <v>94869</v>
      </c>
      <c r="M31">
        <f t="shared" si="3"/>
        <v>39811</v>
      </c>
      <c r="N31">
        <f t="shared" si="4"/>
        <v>60468</v>
      </c>
      <c r="O31">
        <f t="shared" si="5"/>
        <v>55058</v>
      </c>
      <c r="Q31">
        <v>-19326</v>
      </c>
      <c r="R31">
        <v>97</v>
      </c>
      <c r="T31">
        <v>1600.1999999999971</v>
      </c>
      <c r="U31">
        <v>2280</v>
      </c>
      <c r="W31">
        <v>35450.200000000004</v>
      </c>
      <c r="X31">
        <v>4337.6000000000004</v>
      </c>
      <c r="AD31">
        <v>60468</v>
      </c>
      <c r="AE31">
        <v>1.4419527684064299</v>
      </c>
      <c r="AK31">
        <v>60468</v>
      </c>
      <c r="AL31">
        <v>1.4419527684064299</v>
      </c>
    </row>
    <row r="32" spans="2:38" x14ac:dyDescent="0.25">
      <c r="B32">
        <v>51617</v>
      </c>
      <c r="C32">
        <v>110551</v>
      </c>
      <c r="D32">
        <v>102256</v>
      </c>
      <c r="E32">
        <v>74058</v>
      </c>
      <c r="F32">
        <v>71270</v>
      </c>
      <c r="H32">
        <v>121604</v>
      </c>
      <c r="J32">
        <f t="shared" si="0"/>
        <v>81950.399999999994</v>
      </c>
      <c r="K32">
        <f t="shared" si="1"/>
        <v>1.483873172065054</v>
      </c>
      <c r="L32">
        <f t="shared" si="2"/>
        <v>110551</v>
      </c>
      <c r="M32">
        <f t="shared" si="3"/>
        <v>51617</v>
      </c>
      <c r="N32">
        <f t="shared" si="4"/>
        <v>81950.399999999994</v>
      </c>
      <c r="O32">
        <f t="shared" si="5"/>
        <v>58934</v>
      </c>
      <c r="Q32">
        <v>35381</v>
      </c>
      <c r="R32">
        <v>-1000</v>
      </c>
      <c r="T32">
        <v>14152.799999999988</v>
      </c>
      <c r="U32">
        <v>3752.1999999999971</v>
      </c>
      <c r="W32">
        <v>19118</v>
      </c>
      <c r="X32">
        <v>7473</v>
      </c>
      <c r="AB32">
        <v>81950.399999999994</v>
      </c>
      <c r="AC32">
        <v>1.483873172065054</v>
      </c>
      <c r="AI32">
        <v>81950.399999999994</v>
      </c>
      <c r="AJ32">
        <v>1.483873172065054</v>
      </c>
    </row>
    <row r="33" spans="2:38" x14ac:dyDescent="0.25">
      <c r="B33">
        <v>58433</v>
      </c>
      <c r="C33">
        <v>9683</v>
      </c>
      <c r="D33">
        <v>45395</v>
      </c>
      <c r="E33">
        <v>77568</v>
      </c>
      <c r="F33">
        <v>74973</v>
      </c>
      <c r="H33">
        <v>62083</v>
      </c>
      <c r="J33">
        <f t="shared" si="0"/>
        <v>53210.400000000001</v>
      </c>
      <c r="K33">
        <f t="shared" si="1"/>
        <v>1.1667455986047839</v>
      </c>
      <c r="L33">
        <f t="shared" si="2"/>
        <v>77568</v>
      </c>
      <c r="M33">
        <f t="shared" si="3"/>
        <v>9683</v>
      </c>
      <c r="N33">
        <f t="shared" si="4"/>
        <v>53210.400000000001</v>
      </c>
      <c r="O33">
        <f t="shared" si="5"/>
        <v>67885</v>
      </c>
      <c r="Q33">
        <v>-15899</v>
      </c>
      <c r="R33">
        <v>208</v>
      </c>
      <c r="T33">
        <v>-2877.5999999999985</v>
      </c>
      <c r="U33">
        <v>299</v>
      </c>
      <c r="W33">
        <v>25194.799999999999</v>
      </c>
      <c r="X33">
        <v>9910.2000000000007</v>
      </c>
      <c r="Z33">
        <v>53210.400000000001</v>
      </c>
      <c r="AA33">
        <v>1.1667455986047839</v>
      </c>
      <c r="AI33">
        <v>53210.400000000001</v>
      </c>
      <c r="AJ33">
        <v>1.1667455986047839</v>
      </c>
    </row>
    <row r="34" spans="2:38" x14ac:dyDescent="0.25">
      <c r="B34">
        <v>76750</v>
      </c>
      <c r="C34">
        <v>56256</v>
      </c>
      <c r="D34">
        <v>44336</v>
      </c>
      <c r="E34">
        <v>76982</v>
      </c>
      <c r="F34">
        <v>47168</v>
      </c>
      <c r="H34">
        <v>143919</v>
      </c>
      <c r="J34">
        <f t="shared" ref="J34:J65" si="6">AVERAGE(B34:F34)</f>
        <v>60298.400000000001</v>
      </c>
      <c r="K34">
        <f t="shared" ref="K34:K65" si="7">H34/J34</f>
        <v>2.3867797487163838</v>
      </c>
      <c r="L34">
        <f t="shared" ref="L34:L65" si="8">MAX(B34:F34)</f>
        <v>76982</v>
      </c>
      <c r="M34">
        <f t="shared" ref="M34:M65" si="9">MIN(B34:F34)</f>
        <v>44336</v>
      </c>
      <c r="N34">
        <f t="shared" ref="N34:N65" si="10">AVERAGE(B34:F34)</f>
        <v>60298.400000000001</v>
      </c>
      <c r="O34">
        <f t="shared" ref="O34:O65" si="11">L34-M34</f>
        <v>32646</v>
      </c>
      <c r="Q34">
        <v>54252</v>
      </c>
      <c r="R34">
        <v>23634</v>
      </c>
      <c r="T34">
        <v>17642</v>
      </c>
      <c r="U34">
        <v>1642.2000000000044</v>
      </c>
      <c r="W34">
        <v>25025.200000000001</v>
      </c>
      <c r="X34">
        <v>9989</v>
      </c>
      <c r="AD34">
        <v>60298.400000000001</v>
      </c>
      <c r="AE34">
        <v>2.3867797487163838</v>
      </c>
      <c r="AK34">
        <v>60298.400000000001</v>
      </c>
      <c r="AL34">
        <v>2.3867797487163838</v>
      </c>
    </row>
    <row r="35" spans="2:38" x14ac:dyDescent="0.25">
      <c r="B35">
        <v>36724</v>
      </c>
      <c r="C35">
        <v>50812</v>
      </c>
      <c r="D35">
        <v>41326</v>
      </c>
      <c r="E35">
        <v>32752</v>
      </c>
      <c r="F35">
        <v>57030</v>
      </c>
      <c r="H35">
        <v>58305</v>
      </c>
      <c r="J35">
        <f t="shared" si="6"/>
        <v>43728.800000000003</v>
      </c>
      <c r="K35">
        <f t="shared" si="7"/>
        <v>1.333331808785057</v>
      </c>
      <c r="L35">
        <f t="shared" si="8"/>
        <v>57030</v>
      </c>
      <c r="M35">
        <f t="shared" si="9"/>
        <v>32752</v>
      </c>
      <c r="N35">
        <f t="shared" si="10"/>
        <v>43728.800000000003</v>
      </c>
      <c r="O35">
        <f t="shared" si="11"/>
        <v>24278</v>
      </c>
      <c r="Q35">
        <v>-14265</v>
      </c>
      <c r="R35">
        <v>7435</v>
      </c>
      <c r="T35">
        <v>-13466.199999999997</v>
      </c>
      <c r="U35">
        <v>-2994.7999999999956</v>
      </c>
      <c r="W35">
        <v>43017.8</v>
      </c>
      <c r="X35">
        <v>3015.6000000000004</v>
      </c>
      <c r="Z35">
        <v>43728.800000000003</v>
      </c>
      <c r="AA35">
        <v>1.333331808785057</v>
      </c>
      <c r="AI35">
        <v>43728.800000000003</v>
      </c>
      <c r="AJ35">
        <v>1.333331808785057</v>
      </c>
    </row>
    <row r="36" spans="2:38" x14ac:dyDescent="0.25">
      <c r="B36">
        <v>9526</v>
      </c>
      <c r="C36">
        <v>76189</v>
      </c>
      <c r="D36">
        <v>96947</v>
      </c>
      <c r="E36">
        <v>34375</v>
      </c>
      <c r="F36">
        <v>29191</v>
      </c>
      <c r="H36">
        <v>84814</v>
      </c>
      <c r="J36">
        <f t="shared" si="6"/>
        <v>49245.599999999999</v>
      </c>
      <c r="K36">
        <f t="shared" si="7"/>
        <v>1.7222655425053204</v>
      </c>
      <c r="L36">
        <f t="shared" si="8"/>
        <v>96947</v>
      </c>
      <c r="M36">
        <f t="shared" si="9"/>
        <v>9526</v>
      </c>
      <c r="N36">
        <f t="shared" si="10"/>
        <v>49245.599999999999</v>
      </c>
      <c r="O36">
        <f t="shared" si="11"/>
        <v>87421</v>
      </c>
      <c r="Q36">
        <v>-12356</v>
      </c>
      <c r="R36">
        <v>17803</v>
      </c>
      <c r="T36">
        <v>-18109.200000000004</v>
      </c>
      <c r="U36">
        <v>-3375.8000000000029</v>
      </c>
      <c r="W36">
        <v>26456.400000000001</v>
      </c>
      <c r="X36">
        <v>3379.4</v>
      </c>
      <c r="AB36">
        <v>49245.599999999999</v>
      </c>
      <c r="AC36">
        <v>1.7222655425053204</v>
      </c>
      <c r="AI36">
        <v>49245.599999999999</v>
      </c>
      <c r="AJ36">
        <v>1.7222655425053204</v>
      </c>
    </row>
    <row r="37" spans="2:38" x14ac:dyDescent="0.25">
      <c r="B37">
        <v>67763</v>
      </c>
      <c r="C37">
        <v>84326</v>
      </c>
      <c r="D37">
        <v>46621</v>
      </c>
      <c r="E37">
        <v>37786</v>
      </c>
      <c r="F37">
        <v>12666</v>
      </c>
      <c r="H37">
        <v>59957</v>
      </c>
      <c r="J37">
        <f t="shared" si="6"/>
        <v>49832.4</v>
      </c>
      <c r="K37">
        <f t="shared" si="7"/>
        <v>1.2031730360167281</v>
      </c>
      <c r="L37">
        <f t="shared" si="8"/>
        <v>84326</v>
      </c>
      <c r="M37">
        <f t="shared" si="9"/>
        <v>12666</v>
      </c>
      <c r="N37">
        <f t="shared" si="10"/>
        <v>49832.4</v>
      </c>
      <c r="O37">
        <f t="shared" si="11"/>
        <v>71660</v>
      </c>
      <c r="Q37">
        <v>-4372</v>
      </c>
      <c r="R37">
        <v>-10461</v>
      </c>
      <c r="T37">
        <v>11727</v>
      </c>
      <c r="U37">
        <v>2423.4000000000015</v>
      </c>
      <c r="W37">
        <v>39417.800000000003</v>
      </c>
      <c r="X37">
        <v>2624.6</v>
      </c>
      <c r="AD37">
        <v>49832.4</v>
      </c>
      <c r="AE37">
        <v>1.2031730360167281</v>
      </c>
      <c r="AI37">
        <v>49832.4</v>
      </c>
      <c r="AJ37">
        <v>1.2031730360167281</v>
      </c>
    </row>
    <row r="38" spans="2:38" x14ac:dyDescent="0.25">
      <c r="B38">
        <v>66595</v>
      </c>
      <c r="C38">
        <v>69252</v>
      </c>
      <c r="D38">
        <v>96678</v>
      </c>
      <c r="E38">
        <v>24264</v>
      </c>
      <c r="F38">
        <v>22730</v>
      </c>
      <c r="H38">
        <v>102218</v>
      </c>
      <c r="J38">
        <f t="shared" si="6"/>
        <v>55903.8</v>
      </c>
      <c r="K38">
        <f t="shared" si="7"/>
        <v>1.8284624658788846</v>
      </c>
      <c r="L38">
        <f t="shared" si="8"/>
        <v>96678</v>
      </c>
      <c r="M38">
        <f t="shared" si="9"/>
        <v>22730</v>
      </c>
      <c r="N38">
        <f t="shared" si="10"/>
        <v>55903.8</v>
      </c>
      <c r="O38">
        <f t="shared" si="11"/>
        <v>73948</v>
      </c>
      <c r="Q38">
        <v>45269</v>
      </c>
      <c r="R38">
        <v>4472</v>
      </c>
      <c r="T38">
        <v>7589.4000000000015</v>
      </c>
      <c r="U38">
        <v>-2320</v>
      </c>
      <c r="W38">
        <v>15507.4</v>
      </c>
      <c r="X38">
        <v>13307.6</v>
      </c>
      <c r="Z38">
        <v>55903.8</v>
      </c>
      <c r="AA38">
        <v>1.8284624658788846</v>
      </c>
      <c r="AI38">
        <v>55903.8</v>
      </c>
      <c r="AJ38">
        <v>1.8284624658788846</v>
      </c>
    </row>
    <row r="39" spans="2:38" x14ac:dyDescent="0.25">
      <c r="B39">
        <v>68794</v>
      </c>
      <c r="C39">
        <v>105765</v>
      </c>
      <c r="D39">
        <v>48258</v>
      </c>
      <c r="E39">
        <v>58580</v>
      </c>
      <c r="F39">
        <v>90936</v>
      </c>
      <c r="H39">
        <v>102963</v>
      </c>
      <c r="J39">
        <f t="shared" si="6"/>
        <v>74466.600000000006</v>
      </c>
      <c r="K39">
        <f t="shared" si="7"/>
        <v>1.3826735744615706</v>
      </c>
      <c r="L39">
        <f t="shared" si="8"/>
        <v>105765</v>
      </c>
      <c r="M39">
        <f t="shared" si="9"/>
        <v>48258</v>
      </c>
      <c r="N39">
        <f t="shared" si="10"/>
        <v>74466.600000000006</v>
      </c>
      <c r="O39">
        <f t="shared" si="11"/>
        <v>57507</v>
      </c>
      <c r="Q39">
        <v>3333</v>
      </c>
      <c r="R39">
        <v>-14588</v>
      </c>
      <c r="T39">
        <v>1798.2000000000116</v>
      </c>
      <c r="U39">
        <v>1087.6000000000058</v>
      </c>
      <c r="W39">
        <v>41817.399999999994</v>
      </c>
      <c r="X39">
        <v>6568.8</v>
      </c>
      <c r="AB39">
        <v>74466.600000000006</v>
      </c>
      <c r="AC39">
        <v>1.3826735744615706</v>
      </c>
      <c r="AI39">
        <v>74466.600000000006</v>
      </c>
      <c r="AJ39">
        <v>1.3826735744615706</v>
      </c>
    </row>
    <row r="40" spans="2:38" x14ac:dyDescent="0.25">
      <c r="B40">
        <v>37636</v>
      </c>
      <c r="C40">
        <v>73880</v>
      </c>
      <c r="D40">
        <v>24188</v>
      </c>
      <c r="E40">
        <v>97336</v>
      </c>
      <c r="F40">
        <v>57729</v>
      </c>
      <c r="H40">
        <v>77369</v>
      </c>
      <c r="J40">
        <f t="shared" si="6"/>
        <v>58153.8</v>
      </c>
      <c r="K40">
        <f t="shared" si="7"/>
        <v>1.3304203680584932</v>
      </c>
      <c r="L40">
        <f t="shared" si="8"/>
        <v>97336</v>
      </c>
      <c r="M40">
        <f t="shared" si="9"/>
        <v>24188</v>
      </c>
      <c r="N40">
        <f t="shared" si="10"/>
        <v>58153.8</v>
      </c>
      <c r="O40">
        <f t="shared" si="11"/>
        <v>73148</v>
      </c>
      <c r="Q40">
        <v>-42064</v>
      </c>
      <c r="R40">
        <v>-10162</v>
      </c>
      <c r="T40">
        <v>-517.19999999999709</v>
      </c>
      <c r="U40">
        <v>-6463.5999999999985</v>
      </c>
      <c r="W40">
        <v>11733.6</v>
      </c>
      <c r="X40">
        <v>6707.2</v>
      </c>
      <c r="AD40">
        <v>58153.8</v>
      </c>
      <c r="AE40">
        <v>1.3304203680584932</v>
      </c>
      <c r="AI40">
        <v>58153.8</v>
      </c>
      <c r="AJ40">
        <v>1.3304203680584932</v>
      </c>
    </row>
    <row r="41" spans="2:38" x14ac:dyDescent="0.25">
      <c r="B41">
        <v>55920</v>
      </c>
      <c r="C41">
        <v>58300</v>
      </c>
      <c r="D41">
        <v>31842</v>
      </c>
      <c r="E41">
        <v>43617</v>
      </c>
      <c r="F41">
        <v>98588</v>
      </c>
      <c r="H41">
        <v>113183</v>
      </c>
      <c r="J41">
        <f t="shared" si="6"/>
        <v>57653.4</v>
      </c>
      <c r="K41">
        <f t="shared" si="7"/>
        <v>1.9631626235399819</v>
      </c>
      <c r="L41">
        <f t="shared" si="8"/>
        <v>98588</v>
      </c>
      <c r="M41">
        <f t="shared" si="9"/>
        <v>31842</v>
      </c>
      <c r="N41">
        <f t="shared" si="10"/>
        <v>57653.4</v>
      </c>
      <c r="O41">
        <f t="shared" si="11"/>
        <v>66746</v>
      </c>
      <c r="Q41">
        <v>-13753</v>
      </c>
      <c r="R41">
        <v>-5844</v>
      </c>
      <c r="T41">
        <v>-16712.400000000001</v>
      </c>
      <c r="U41">
        <v>4617.2000000000044</v>
      </c>
      <c r="W41">
        <v>24954</v>
      </c>
      <c r="X41">
        <v>4617.2000000000007</v>
      </c>
      <c r="AF41">
        <v>57653.4</v>
      </c>
      <c r="AG41">
        <v>1.9631626235399819</v>
      </c>
      <c r="AK41">
        <v>57653.4</v>
      </c>
      <c r="AL41">
        <v>1.9631626235399819</v>
      </c>
    </row>
    <row r="42" spans="2:38" x14ac:dyDescent="0.25">
      <c r="B42">
        <v>105383</v>
      </c>
      <c r="C42">
        <v>87266</v>
      </c>
      <c r="D42">
        <v>77541</v>
      </c>
      <c r="E42">
        <v>77260</v>
      </c>
      <c r="F42">
        <v>58711</v>
      </c>
      <c r="H42">
        <v>141696</v>
      </c>
      <c r="J42">
        <f t="shared" si="6"/>
        <v>81232.2</v>
      </c>
      <c r="K42">
        <f t="shared" si="7"/>
        <v>1.7443329123180218</v>
      </c>
      <c r="L42">
        <f t="shared" si="8"/>
        <v>105383</v>
      </c>
      <c r="M42">
        <f t="shared" si="9"/>
        <v>58711</v>
      </c>
      <c r="N42">
        <f t="shared" si="10"/>
        <v>81232.2</v>
      </c>
      <c r="O42">
        <f t="shared" si="11"/>
        <v>46672</v>
      </c>
      <c r="Q42">
        <v>68757</v>
      </c>
      <c r="R42">
        <v>15256</v>
      </c>
      <c r="T42">
        <v>16116</v>
      </c>
      <c r="U42">
        <v>1774</v>
      </c>
      <c r="W42">
        <v>21015.600000000002</v>
      </c>
      <c r="X42">
        <v>9169.6</v>
      </c>
      <c r="AB42">
        <v>81232.2</v>
      </c>
      <c r="AC42">
        <v>1.7443329123180218</v>
      </c>
      <c r="AK42">
        <v>81232.2</v>
      </c>
      <c r="AL42">
        <v>1.7443329123180218</v>
      </c>
    </row>
    <row r="43" spans="2:38" x14ac:dyDescent="0.25">
      <c r="B43">
        <v>13484</v>
      </c>
      <c r="C43">
        <v>56267</v>
      </c>
      <c r="D43">
        <v>73656</v>
      </c>
      <c r="E43">
        <v>89090</v>
      </c>
      <c r="F43">
        <v>33639</v>
      </c>
      <c r="H43">
        <v>147475</v>
      </c>
      <c r="J43">
        <f t="shared" si="6"/>
        <v>53227.199999999997</v>
      </c>
      <c r="K43">
        <f t="shared" si="7"/>
        <v>2.770669883067304</v>
      </c>
      <c r="L43">
        <f t="shared" si="8"/>
        <v>89090</v>
      </c>
      <c r="M43">
        <f t="shared" si="9"/>
        <v>13484</v>
      </c>
      <c r="N43">
        <f t="shared" si="10"/>
        <v>53227.199999999997</v>
      </c>
      <c r="O43">
        <f t="shared" si="11"/>
        <v>75606</v>
      </c>
      <c r="Q43">
        <v>70600</v>
      </c>
      <c r="R43">
        <v>21734</v>
      </c>
      <c r="T43">
        <v>-12012</v>
      </c>
      <c r="U43">
        <v>-11946.800000000003</v>
      </c>
      <c r="W43">
        <v>32812</v>
      </c>
      <c r="X43">
        <v>11946.8</v>
      </c>
      <c r="AB43">
        <v>53227.199999999997</v>
      </c>
      <c r="AC43">
        <v>2.770669883067304</v>
      </c>
      <c r="AK43">
        <v>53227.199999999997</v>
      </c>
      <c r="AL43">
        <v>2.770669883067304</v>
      </c>
    </row>
    <row r="44" spans="2:38" x14ac:dyDescent="0.25">
      <c r="B44">
        <v>16245</v>
      </c>
      <c r="C44">
        <v>21048</v>
      </c>
      <c r="D44">
        <v>108632</v>
      </c>
      <c r="E44">
        <v>67923</v>
      </c>
      <c r="F44">
        <v>37932</v>
      </c>
      <c r="H44">
        <v>127873</v>
      </c>
      <c r="J44">
        <f t="shared" si="6"/>
        <v>50356</v>
      </c>
      <c r="K44">
        <f t="shared" si="7"/>
        <v>2.5393796171260625</v>
      </c>
      <c r="L44">
        <f t="shared" si="8"/>
        <v>108632</v>
      </c>
      <c r="M44">
        <f t="shared" si="9"/>
        <v>16245</v>
      </c>
      <c r="N44">
        <f t="shared" si="10"/>
        <v>50356</v>
      </c>
      <c r="O44">
        <f t="shared" si="11"/>
        <v>92387</v>
      </c>
      <c r="Q44">
        <v>2413</v>
      </c>
      <c r="R44">
        <v>-2300</v>
      </c>
      <c r="T44">
        <v>-24797</v>
      </c>
      <c r="U44">
        <v>-3244.4000000000015</v>
      </c>
      <c r="W44">
        <v>42616.6</v>
      </c>
      <c r="X44">
        <v>9081.2000000000007</v>
      </c>
      <c r="AF44">
        <v>50356</v>
      </c>
      <c r="AG44">
        <v>2.5393796171260625</v>
      </c>
      <c r="AK44">
        <v>50356</v>
      </c>
      <c r="AL44">
        <v>2.5393796171260625</v>
      </c>
    </row>
    <row r="45" spans="2:38" x14ac:dyDescent="0.25">
      <c r="B45">
        <v>55797</v>
      </c>
      <c r="C45">
        <v>82696</v>
      </c>
      <c r="D45">
        <v>56879</v>
      </c>
      <c r="E45">
        <v>105294</v>
      </c>
      <c r="F45">
        <v>118612</v>
      </c>
      <c r="H45">
        <v>113369</v>
      </c>
      <c r="J45">
        <f t="shared" si="6"/>
        <v>83855.600000000006</v>
      </c>
      <c r="K45">
        <f t="shared" si="7"/>
        <v>1.351955027451953</v>
      </c>
      <c r="L45">
        <f t="shared" si="8"/>
        <v>118612</v>
      </c>
      <c r="M45">
        <f t="shared" si="9"/>
        <v>55797</v>
      </c>
      <c r="N45">
        <f t="shared" si="10"/>
        <v>83855.600000000006</v>
      </c>
      <c r="O45">
        <f t="shared" si="11"/>
        <v>62815</v>
      </c>
      <c r="Q45">
        <v>19151</v>
      </c>
      <c r="R45">
        <v>3669</v>
      </c>
      <c r="T45">
        <v>10646</v>
      </c>
      <c r="U45">
        <v>867.60000000000582</v>
      </c>
      <c r="W45">
        <v>28453.200000000004</v>
      </c>
      <c r="X45">
        <v>8096.8</v>
      </c>
      <c r="AB45">
        <v>83855.600000000006</v>
      </c>
      <c r="AC45">
        <v>1.351955027451953</v>
      </c>
      <c r="AI45">
        <v>83855.600000000006</v>
      </c>
      <c r="AJ45">
        <v>1.351955027451953</v>
      </c>
    </row>
    <row r="46" spans="2:38" x14ac:dyDescent="0.25">
      <c r="B46">
        <v>51888</v>
      </c>
      <c r="C46">
        <v>38880</v>
      </c>
      <c r="D46">
        <v>71142</v>
      </c>
      <c r="E46">
        <v>21270</v>
      </c>
      <c r="F46">
        <v>24749</v>
      </c>
      <c r="H46">
        <v>87895</v>
      </c>
      <c r="J46">
        <f t="shared" si="6"/>
        <v>41585.800000000003</v>
      </c>
      <c r="K46">
        <f t="shared" si="7"/>
        <v>2.1135820400232772</v>
      </c>
      <c r="L46">
        <f t="shared" si="8"/>
        <v>71142</v>
      </c>
      <c r="M46">
        <f t="shared" si="9"/>
        <v>21270</v>
      </c>
      <c r="N46">
        <f t="shared" si="10"/>
        <v>41585.800000000003</v>
      </c>
      <c r="O46">
        <f t="shared" si="11"/>
        <v>49872</v>
      </c>
      <c r="Q46">
        <v>-9398</v>
      </c>
      <c r="R46">
        <v>-1688</v>
      </c>
      <c r="T46">
        <v>-45375.199999999997</v>
      </c>
      <c r="U46">
        <v>-3589</v>
      </c>
      <c r="W46">
        <v>55874</v>
      </c>
      <c r="X46">
        <v>5425</v>
      </c>
      <c r="AB46">
        <v>41585.800000000003</v>
      </c>
      <c r="AC46">
        <v>2.1135820400232772</v>
      </c>
      <c r="AK46">
        <v>41585.800000000003</v>
      </c>
      <c r="AL46">
        <v>2.1135820400232772</v>
      </c>
    </row>
    <row r="47" spans="2:38" x14ac:dyDescent="0.25">
      <c r="B47">
        <v>25368</v>
      </c>
      <c r="C47">
        <v>77635</v>
      </c>
      <c r="D47">
        <v>52961</v>
      </c>
      <c r="E47">
        <v>17872</v>
      </c>
      <c r="F47">
        <v>53237</v>
      </c>
      <c r="H47">
        <v>46137</v>
      </c>
      <c r="J47">
        <f t="shared" si="6"/>
        <v>45414.6</v>
      </c>
      <c r="K47">
        <f t="shared" si="7"/>
        <v>1.0159067788772773</v>
      </c>
      <c r="L47">
        <f t="shared" si="8"/>
        <v>77635</v>
      </c>
      <c r="M47">
        <f t="shared" si="9"/>
        <v>17872</v>
      </c>
      <c r="N47">
        <f t="shared" si="10"/>
        <v>45414.6</v>
      </c>
      <c r="O47">
        <f t="shared" si="11"/>
        <v>59763</v>
      </c>
      <c r="Q47">
        <v>-11919</v>
      </c>
      <c r="R47">
        <v>-10549</v>
      </c>
      <c r="T47">
        <v>4554</v>
      </c>
      <c r="U47">
        <v>-59.400000000001455</v>
      </c>
      <c r="W47">
        <v>18034.8</v>
      </c>
      <c r="X47">
        <v>813</v>
      </c>
      <c r="Z47">
        <v>45414.6</v>
      </c>
      <c r="AA47">
        <v>1.0159067788772773</v>
      </c>
      <c r="AI47">
        <v>45414.6</v>
      </c>
      <c r="AJ47">
        <v>1.0159067788772773</v>
      </c>
    </row>
    <row r="48" spans="2:38" x14ac:dyDescent="0.25">
      <c r="B48">
        <v>36559</v>
      </c>
      <c r="C48">
        <v>52529</v>
      </c>
      <c r="D48">
        <v>67825</v>
      </c>
      <c r="E48">
        <v>64472</v>
      </c>
      <c r="F48">
        <v>52770</v>
      </c>
      <c r="H48">
        <v>129222</v>
      </c>
      <c r="J48">
        <f t="shared" si="6"/>
        <v>54831</v>
      </c>
      <c r="K48">
        <f t="shared" si="7"/>
        <v>2.3567325053345733</v>
      </c>
      <c r="L48">
        <f t="shared" si="8"/>
        <v>67825</v>
      </c>
      <c r="M48">
        <f t="shared" si="9"/>
        <v>36559</v>
      </c>
      <c r="N48">
        <f t="shared" si="10"/>
        <v>54831</v>
      </c>
      <c r="O48">
        <f t="shared" si="11"/>
        <v>31266</v>
      </c>
      <c r="Q48">
        <v>48534</v>
      </c>
      <c r="R48">
        <v>-1683</v>
      </c>
      <c r="T48">
        <v>1276.8000000000029</v>
      </c>
      <c r="U48">
        <v>-2559.1999999999971</v>
      </c>
      <c r="W48">
        <v>18963.599999999999</v>
      </c>
      <c r="X48">
        <v>6201.2000000000007</v>
      </c>
      <c r="AD48">
        <v>54831</v>
      </c>
      <c r="AE48">
        <v>2.3567325053345733</v>
      </c>
      <c r="AK48">
        <v>54831</v>
      </c>
      <c r="AL48">
        <v>2.3567325053345733</v>
      </c>
    </row>
    <row r="49" spans="2:38" x14ac:dyDescent="0.25">
      <c r="B49">
        <v>69371</v>
      </c>
      <c r="C49">
        <v>107972</v>
      </c>
      <c r="D49">
        <v>77048</v>
      </c>
      <c r="E49">
        <v>46947</v>
      </c>
      <c r="F49">
        <v>61883</v>
      </c>
      <c r="H49">
        <v>81467</v>
      </c>
      <c r="J49">
        <f t="shared" si="6"/>
        <v>72644.2</v>
      </c>
      <c r="K49">
        <f t="shared" si="7"/>
        <v>1.1214522288083564</v>
      </c>
      <c r="L49">
        <f t="shared" si="8"/>
        <v>107972</v>
      </c>
      <c r="M49">
        <f t="shared" si="9"/>
        <v>46947</v>
      </c>
      <c r="N49">
        <f t="shared" si="10"/>
        <v>72644.2</v>
      </c>
      <c r="O49">
        <f t="shared" si="11"/>
        <v>61025</v>
      </c>
      <c r="Q49">
        <v>-27388</v>
      </c>
      <c r="R49">
        <v>-752</v>
      </c>
      <c r="T49">
        <v>-8535.8000000000029</v>
      </c>
      <c r="U49">
        <v>182.59999999999127</v>
      </c>
      <c r="W49">
        <v>22455</v>
      </c>
      <c r="X49">
        <v>2250.1999999999998</v>
      </c>
      <c r="AB49">
        <v>72644.2</v>
      </c>
      <c r="AC49">
        <v>1.1214522288083564</v>
      </c>
      <c r="AI49">
        <v>72644.2</v>
      </c>
      <c r="AJ49">
        <v>1.1214522288083564</v>
      </c>
    </row>
    <row r="50" spans="2:38" x14ac:dyDescent="0.25">
      <c r="B50">
        <v>24935</v>
      </c>
      <c r="C50">
        <v>24905</v>
      </c>
      <c r="D50">
        <v>94883</v>
      </c>
      <c r="E50">
        <v>24192</v>
      </c>
      <c r="F50">
        <v>53307</v>
      </c>
      <c r="H50">
        <v>117431</v>
      </c>
      <c r="J50">
        <f t="shared" si="6"/>
        <v>44444.4</v>
      </c>
      <c r="K50">
        <f t="shared" si="7"/>
        <v>2.6422001422001422</v>
      </c>
      <c r="L50">
        <f t="shared" si="8"/>
        <v>94883</v>
      </c>
      <c r="M50">
        <f t="shared" si="9"/>
        <v>24192</v>
      </c>
      <c r="N50">
        <f t="shared" si="10"/>
        <v>44444.4</v>
      </c>
      <c r="O50">
        <f t="shared" si="11"/>
        <v>70691</v>
      </c>
      <c r="Q50">
        <v>19769</v>
      </c>
      <c r="R50">
        <v>771</v>
      </c>
      <c r="T50">
        <v>-17154</v>
      </c>
      <c r="U50">
        <v>-552.19999999999709</v>
      </c>
      <c r="W50">
        <v>27899.600000000002</v>
      </c>
      <c r="X50">
        <v>1284.5999999999999</v>
      </c>
      <c r="AF50">
        <v>44444.4</v>
      </c>
      <c r="AG50">
        <v>2.6422001422001422</v>
      </c>
      <c r="AK50">
        <v>44444.4</v>
      </c>
      <c r="AL50">
        <v>2.6422001422001422</v>
      </c>
    </row>
    <row r="51" spans="2:38" x14ac:dyDescent="0.25">
      <c r="B51">
        <v>32847</v>
      </c>
      <c r="C51">
        <v>58116</v>
      </c>
      <c r="D51">
        <v>30884</v>
      </c>
      <c r="E51">
        <v>73849</v>
      </c>
      <c r="F51">
        <v>39871</v>
      </c>
      <c r="H51">
        <v>101686</v>
      </c>
      <c r="J51">
        <f t="shared" si="6"/>
        <v>47113.4</v>
      </c>
      <c r="K51">
        <f t="shared" si="7"/>
        <v>2.1583243832964718</v>
      </c>
      <c r="L51">
        <f t="shared" si="8"/>
        <v>73849</v>
      </c>
      <c r="M51">
        <f t="shared" si="9"/>
        <v>30884</v>
      </c>
      <c r="N51">
        <f t="shared" si="10"/>
        <v>47113.4</v>
      </c>
      <c r="O51">
        <f t="shared" si="11"/>
        <v>42965</v>
      </c>
      <c r="Q51">
        <v>40309</v>
      </c>
      <c r="R51">
        <v>20328</v>
      </c>
      <c r="T51">
        <v>-8654.7999999999956</v>
      </c>
      <c r="U51">
        <v>6224.8000000000029</v>
      </c>
      <c r="W51">
        <v>18516.8</v>
      </c>
      <c r="X51">
        <v>6248.4000000000005</v>
      </c>
      <c r="Z51">
        <v>47113.4</v>
      </c>
      <c r="AA51">
        <v>2.1583243832964718</v>
      </c>
      <c r="AK51">
        <v>47113.4</v>
      </c>
      <c r="AL51">
        <v>2.1583243832964718</v>
      </c>
    </row>
    <row r="52" spans="2:38" x14ac:dyDescent="0.25">
      <c r="B52">
        <v>91088</v>
      </c>
      <c r="C52">
        <v>56839</v>
      </c>
      <c r="D52">
        <v>59550</v>
      </c>
      <c r="E52">
        <v>60549</v>
      </c>
      <c r="F52">
        <v>77212</v>
      </c>
      <c r="H52">
        <v>80205</v>
      </c>
      <c r="J52">
        <f t="shared" si="6"/>
        <v>69047.600000000006</v>
      </c>
      <c r="K52">
        <f t="shared" si="7"/>
        <v>1.1615899756110277</v>
      </c>
      <c r="L52">
        <f t="shared" si="8"/>
        <v>91088</v>
      </c>
      <c r="M52">
        <f t="shared" si="9"/>
        <v>56839</v>
      </c>
      <c r="N52">
        <f t="shared" si="10"/>
        <v>69047.600000000006</v>
      </c>
      <c r="O52">
        <f t="shared" si="11"/>
        <v>34249</v>
      </c>
      <c r="Q52">
        <v>12924</v>
      </c>
      <c r="R52">
        <v>3060</v>
      </c>
      <c r="T52">
        <v>27301.400000000009</v>
      </c>
      <c r="U52">
        <v>426.40000000000873</v>
      </c>
      <c r="W52">
        <v>27569.4</v>
      </c>
      <c r="X52">
        <v>2072.8000000000002</v>
      </c>
      <c r="AD52">
        <v>69047.600000000006</v>
      </c>
      <c r="AE52">
        <v>1.1615899756110277</v>
      </c>
      <c r="AI52">
        <v>69047.600000000006</v>
      </c>
      <c r="AJ52">
        <v>1.1615899756110277</v>
      </c>
    </row>
    <row r="53" spans="2:38" x14ac:dyDescent="0.25">
      <c r="B53">
        <v>26459</v>
      </c>
      <c r="C53">
        <v>105822</v>
      </c>
      <c r="D53">
        <v>27184</v>
      </c>
      <c r="E53">
        <v>78694</v>
      </c>
      <c r="F53">
        <v>43687</v>
      </c>
      <c r="H53">
        <v>107859</v>
      </c>
      <c r="J53">
        <f t="shared" si="6"/>
        <v>56369.2</v>
      </c>
      <c r="K53">
        <f t="shared" si="7"/>
        <v>1.9134385444533542</v>
      </c>
      <c r="L53">
        <f t="shared" si="8"/>
        <v>105822</v>
      </c>
      <c r="M53">
        <f t="shared" si="9"/>
        <v>26459</v>
      </c>
      <c r="N53">
        <f t="shared" si="10"/>
        <v>56369.2</v>
      </c>
      <c r="O53">
        <f t="shared" si="11"/>
        <v>79363</v>
      </c>
      <c r="Q53">
        <v>7860</v>
      </c>
      <c r="R53">
        <v>24</v>
      </c>
      <c r="T53">
        <v>-20874.800000000003</v>
      </c>
      <c r="U53">
        <v>-2982.2000000000044</v>
      </c>
      <c r="W53">
        <v>43573.200000000004</v>
      </c>
      <c r="X53">
        <v>9347</v>
      </c>
      <c r="AB53">
        <v>56369.2</v>
      </c>
      <c r="AC53">
        <v>1.9134385444533542</v>
      </c>
      <c r="AK53">
        <v>56369.2</v>
      </c>
      <c r="AL53">
        <v>1.9134385444533542</v>
      </c>
    </row>
    <row r="54" spans="2:38" x14ac:dyDescent="0.25">
      <c r="B54">
        <v>20147</v>
      </c>
      <c r="C54">
        <v>47393</v>
      </c>
      <c r="D54">
        <v>70665</v>
      </c>
      <c r="E54">
        <v>43476</v>
      </c>
      <c r="F54">
        <v>39935</v>
      </c>
      <c r="H54">
        <v>59736</v>
      </c>
      <c r="J54">
        <f t="shared" si="6"/>
        <v>44323.199999999997</v>
      </c>
      <c r="K54">
        <f t="shared" si="7"/>
        <v>1.3477366255144034</v>
      </c>
      <c r="L54">
        <f t="shared" si="8"/>
        <v>70665</v>
      </c>
      <c r="M54">
        <f t="shared" si="9"/>
        <v>20147</v>
      </c>
      <c r="N54">
        <f t="shared" si="10"/>
        <v>44323.199999999997</v>
      </c>
      <c r="O54">
        <f t="shared" si="11"/>
        <v>50518</v>
      </c>
      <c r="Q54">
        <v>26403</v>
      </c>
      <c r="R54">
        <v>2</v>
      </c>
      <c r="T54">
        <v>15245.999999999996</v>
      </c>
      <c r="U54">
        <v>-3536.8000000000029</v>
      </c>
      <c r="W54">
        <v>29392.399999999998</v>
      </c>
      <c r="X54">
        <v>7654.4</v>
      </c>
      <c r="Z54">
        <v>44323.199999999997</v>
      </c>
      <c r="AA54">
        <v>1.3477366255144034</v>
      </c>
      <c r="AI54">
        <v>44323.199999999997</v>
      </c>
      <c r="AJ54">
        <v>1.3477366255144034</v>
      </c>
    </row>
    <row r="55" spans="2:38" x14ac:dyDescent="0.25">
      <c r="B55">
        <v>63118</v>
      </c>
      <c r="C55">
        <v>98205</v>
      </c>
      <c r="D55">
        <v>67930</v>
      </c>
      <c r="E55">
        <v>87258</v>
      </c>
      <c r="F55">
        <v>66378</v>
      </c>
      <c r="H55">
        <v>78969</v>
      </c>
      <c r="J55">
        <f t="shared" si="6"/>
        <v>76577.8</v>
      </c>
      <c r="K55">
        <f t="shared" si="7"/>
        <v>1.0312257599460939</v>
      </c>
      <c r="L55">
        <f t="shared" si="8"/>
        <v>98205</v>
      </c>
      <c r="M55">
        <f t="shared" si="9"/>
        <v>63118</v>
      </c>
      <c r="N55">
        <f t="shared" si="10"/>
        <v>76577.8</v>
      </c>
      <c r="O55">
        <f t="shared" si="11"/>
        <v>35087</v>
      </c>
      <c r="Q55">
        <v>-8853</v>
      </c>
      <c r="R55">
        <v>-1873</v>
      </c>
      <c r="T55">
        <v>23245</v>
      </c>
      <c r="U55">
        <v>-2331.1999999999971</v>
      </c>
      <c r="W55">
        <v>40726.199999999997</v>
      </c>
      <c r="X55">
        <v>2331.1999999999998</v>
      </c>
      <c r="AD55">
        <v>76577.8</v>
      </c>
      <c r="AE55">
        <v>1.0312257599460939</v>
      </c>
      <c r="AI55">
        <v>76577.8</v>
      </c>
      <c r="AJ55">
        <v>1.0312257599460939</v>
      </c>
    </row>
    <row r="56" spans="2:38" x14ac:dyDescent="0.25">
      <c r="B56">
        <v>48937</v>
      </c>
      <c r="C56">
        <v>44983</v>
      </c>
      <c r="D56">
        <v>5669</v>
      </c>
      <c r="E56">
        <v>35246</v>
      </c>
      <c r="F56">
        <v>86237</v>
      </c>
      <c r="H56">
        <v>51004</v>
      </c>
      <c r="J56">
        <f t="shared" si="6"/>
        <v>44214.400000000001</v>
      </c>
      <c r="K56">
        <f t="shared" si="7"/>
        <v>1.1535608308605341</v>
      </c>
      <c r="L56">
        <f t="shared" si="8"/>
        <v>86237</v>
      </c>
      <c r="M56">
        <f t="shared" si="9"/>
        <v>5669</v>
      </c>
      <c r="N56">
        <f t="shared" si="10"/>
        <v>44214.400000000001</v>
      </c>
      <c r="O56">
        <f t="shared" si="11"/>
        <v>80568</v>
      </c>
      <c r="Q56">
        <v>-18245</v>
      </c>
      <c r="R56">
        <v>-6339</v>
      </c>
      <c r="T56">
        <v>-9831.7999999999956</v>
      </c>
      <c r="U56">
        <v>-6750.7999999999956</v>
      </c>
      <c r="W56">
        <v>27023</v>
      </c>
      <c r="X56">
        <v>6750.8</v>
      </c>
      <c r="Z56">
        <v>44214.400000000001</v>
      </c>
      <c r="AA56">
        <v>1.1535608308605341</v>
      </c>
      <c r="AI56">
        <v>44214.400000000001</v>
      </c>
      <c r="AJ56">
        <v>1.1535608308605341</v>
      </c>
    </row>
    <row r="57" spans="2:38" x14ac:dyDescent="0.25">
      <c r="B57">
        <v>83754</v>
      </c>
      <c r="C57">
        <v>52452</v>
      </c>
      <c r="D57">
        <v>49634</v>
      </c>
      <c r="E57">
        <v>30386</v>
      </c>
      <c r="F57">
        <v>61821</v>
      </c>
      <c r="H57">
        <v>68972</v>
      </c>
      <c r="J57">
        <f t="shared" si="6"/>
        <v>55609.4</v>
      </c>
      <c r="K57">
        <f t="shared" si="7"/>
        <v>1.2402939071451948</v>
      </c>
      <c r="L57">
        <f t="shared" si="8"/>
        <v>83754</v>
      </c>
      <c r="M57">
        <f t="shared" si="9"/>
        <v>30386</v>
      </c>
      <c r="N57">
        <f t="shared" si="10"/>
        <v>55609.4</v>
      </c>
      <c r="O57">
        <f t="shared" si="11"/>
        <v>53368</v>
      </c>
      <c r="Q57">
        <v>9440</v>
      </c>
      <c r="R57">
        <v>2933</v>
      </c>
      <c r="T57">
        <v>32829.800000000003</v>
      </c>
      <c r="U57">
        <v>1003.8000000000029</v>
      </c>
      <c r="W57">
        <v>32829.800000000003</v>
      </c>
      <c r="X57">
        <v>1292.2</v>
      </c>
      <c r="AD57">
        <v>55609.4</v>
      </c>
      <c r="AE57">
        <v>1.2402939071451948</v>
      </c>
      <c r="AI57">
        <v>55609.4</v>
      </c>
      <c r="AJ57">
        <v>1.2402939071451948</v>
      </c>
    </row>
    <row r="58" spans="2:38" x14ac:dyDescent="0.25">
      <c r="B58">
        <v>66709</v>
      </c>
      <c r="C58">
        <v>24106</v>
      </c>
      <c r="D58">
        <v>15321</v>
      </c>
      <c r="E58">
        <v>79716</v>
      </c>
      <c r="F58">
        <v>25710</v>
      </c>
      <c r="H58">
        <v>55858</v>
      </c>
      <c r="J58">
        <f t="shared" si="6"/>
        <v>42312.4</v>
      </c>
      <c r="K58">
        <f t="shared" si="7"/>
        <v>1.3201331051890226</v>
      </c>
      <c r="L58">
        <f t="shared" si="8"/>
        <v>79716</v>
      </c>
      <c r="M58">
        <f t="shared" si="9"/>
        <v>15321</v>
      </c>
      <c r="N58">
        <f t="shared" si="10"/>
        <v>42312.4</v>
      </c>
      <c r="O58">
        <f t="shared" si="11"/>
        <v>64395</v>
      </c>
      <c r="Q58">
        <v>-9086</v>
      </c>
      <c r="R58">
        <v>2922</v>
      </c>
      <c r="T58">
        <v>-22582.400000000001</v>
      </c>
      <c r="U58">
        <v>229.80000000000291</v>
      </c>
      <c r="W58">
        <v>24578</v>
      </c>
      <c r="X58">
        <v>4423.3999999999996</v>
      </c>
      <c r="AB58">
        <v>42312.4</v>
      </c>
      <c r="AC58">
        <v>1.3201331051890226</v>
      </c>
      <c r="AI58">
        <v>42312.4</v>
      </c>
      <c r="AJ58">
        <v>1.3201331051890226</v>
      </c>
    </row>
    <row r="59" spans="2:38" x14ac:dyDescent="0.25">
      <c r="B59">
        <v>55221</v>
      </c>
      <c r="C59">
        <v>69412</v>
      </c>
      <c r="D59">
        <v>82014</v>
      </c>
      <c r="E59">
        <v>59724</v>
      </c>
      <c r="F59">
        <v>96985</v>
      </c>
      <c r="H59">
        <v>141475</v>
      </c>
      <c r="J59">
        <f t="shared" si="6"/>
        <v>72671.199999999997</v>
      </c>
      <c r="K59">
        <f t="shared" si="7"/>
        <v>1.9467822190909192</v>
      </c>
      <c r="L59">
        <f t="shared" si="8"/>
        <v>96985</v>
      </c>
      <c r="M59">
        <f t="shared" si="9"/>
        <v>55221</v>
      </c>
      <c r="N59">
        <f t="shared" si="10"/>
        <v>72671.199999999997</v>
      </c>
      <c r="O59">
        <f t="shared" si="11"/>
        <v>41764</v>
      </c>
      <c r="Q59">
        <v>17368</v>
      </c>
      <c r="R59">
        <v>-10282</v>
      </c>
      <c r="T59">
        <v>-23441</v>
      </c>
      <c r="U59">
        <v>-519.19999999999709</v>
      </c>
      <c r="W59">
        <v>25693.4</v>
      </c>
      <c r="X59">
        <v>8880.4</v>
      </c>
      <c r="AB59">
        <v>72671.199999999997</v>
      </c>
      <c r="AC59">
        <v>1.9467822190909192</v>
      </c>
      <c r="AK59">
        <v>72671.199999999997</v>
      </c>
      <c r="AL59">
        <v>1.9467822190909192</v>
      </c>
    </row>
    <row r="60" spans="2:38" x14ac:dyDescent="0.25">
      <c r="B60">
        <v>22111</v>
      </c>
      <c r="C60">
        <v>78427</v>
      </c>
      <c r="D60">
        <v>104888</v>
      </c>
      <c r="E60">
        <v>12703</v>
      </c>
      <c r="F60">
        <v>44494</v>
      </c>
      <c r="H60">
        <v>129257</v>
      </c>
      <c r="J60">
        <f t="shared" si="6"/>
        <v>52524.6</v>
      </c>
      <c r="K60">
        <f t="shared" si="7"/>
        <v>2.4608849948405127</v>
      </c>
      <c r="L60">
        <f t="shared" si="8"/>
        <v>104888</v>
      </c>
      <c r="M60">
        <f t="shared" si="9"/>
        <v>12703</v>
      </c>
      <c r="N60">
        <f t="shared" si="10"/>
        <v>52524.6</v>
      </c>
      <c r="O60">
        <f t="shared" si="11"/>
        <v>92185</v>
      </c>
      <c r="Q60">
        <v>40820</v>
      </c>
      <c r="R60">
        <v>-1487</v>
      </c>
      <c r="T60">
        <v>-23956.799999999996</v>
      </c>
      <c r="U60">
        <v>-6171.2000000000044</v>
      </c>
      <c r="W60">
        <v>44589.600000000006</v>
      </c>
      <c r="X60">
        <v>6259.5999999999995</v>
      </c>
      <c r="AB60">
        <v>52524.6</v>
      </c>
      <c r="AC60">
        <v>2.4608849948405127</v>
      </c>
      <c r="AK60">
        <v>52524.6</v>
      </c>
      <c r="AL60">
        <v>2.4608849948405127</v>
      </c>
    </row>
    <row r="61" spans="2:38" x14ac:dyDescent="0.25">
      <c r="B61">
        <v>71794</v>
      </c>
      <c r="C61">
        <v>39089</v>
      </c>
      <c r="D61">
        <v>77994</v>
      </c>
      <c r="E61">
        <v>93445</v>
      </c>
      <c r="F61">
        <v>55892</v>
      </c>
      <c r="H61">
        <v>73381</v>
      </c>
      <c r="J61">
        <f t="shared" si="6"/>
        <v>67642.8</v>
      </c>
      <c r="K61">
        <f t="shared" si="7"/>
        <v>1.0848309058761612</v>
      </c>
      <c r="L61">
        <f t="shared" si="8"/>
        <v>93445</v>
      </c>
      <c r="M61">
        <f t="shared" si="9"/>
        <v>39089</v>
      </c>
      <c r="N61">
        <f t="shared" si="10"/>
        <v>67642.8</v>
      </c>
      <c r="O61">
        <f t="shared" si="11"/>
        <v>54356</v>
      </c>
      <c r="Q61">
        <v>-21944</v>
      </c>
      <c r="R61">
        <v>-220</v>
      </c>
      <c r="T61">
        <v>14064</v>
      </c>
      <c r="U61">
        <v>398.80000000000291</v>
      </c>
      <c r="W61">
        <v>21537.599999999999</v>
      </c>
      <c r="X61">
        <v>3812.8</v>
      </c>
      <c r="AD61">
        <v>67642.8</v>
      </c>
      <c r="AE61">
        <v>1.0848309058761612</v>
      </c>
      <c r="AI61">
        <v>67642.8</v>
      </c>
      <c r="AJ61">
        <v>1.0848309058761612</v>
      </c>
    </row>
    <row r="62" spans="2:38" x14ac:dyDescent="0.25">
      <c r="B62">
        <v>45944</v>
      </c>
      <c r="C62">
        <v>64724</v>
      </c>
      <c r="D62">
        <v>32612</v>
      </c>
      <c r="E62">
        <v>42605</v>
      </c>
      <c r="F62">
        <v>10911</v>
      </c>
      <c r="H62">
        <v>105386</v>
      </c>
      <c r="J62">
        <f t="shared" si="6"/>
        <v>39359.199999999997</v>
      </c>
      <c r="K62">
        <f t="shared" si="7"/>
        <v>2.6775442590296552</v>
      </c>
      <c r="L62">
        <f t="shared" si="8"/>
        <v>64724</v>
      </c>
      <c r="M62">
        <f t="shared" si="9"/>
        <v>10911</v>
      </c>
      <c r="N62">
        <f t="shared" si="10"/>
        <v>39359.199999999997</v>
      </c>
      <c r="O62">
        <f t="shared" si="11"/>
        <v>53813</v>
      </c>
      <c r="Q62">
        <v>44378</v>
      </c>
      <c r="R62">
        <v>12272</v>
      </c>
      <c r="T62">
        <v>-10332.800000000003</v>
      </c>
      <c r="U62">
        <v>-1330.4000000000015</v>
      </c>
      <c r="W62">
        <v>21716.799999999999</v>
      </c>
      <c r="X62">
        <v>8256.4</v>
      </c>
      <c r="Z62">
        <v>39359.199999999997</v>
      </c>
      <c r="AA62">
        <v>2.6775442590296552</v>
      </c>
      <c r="AK62">
        <v>39359.199999999997</v>
      </c>
      <c r="AL62">
        <v>2.6775442590296552</v>
      </c>
    </row>
    <row r="63" spans="2:38" x14ac:dyDescent="0.25">
      <c r="B63">
        <v>98201</v>
      </c>
      <c r="C63">
        <v>68534</v>
      </c>
      <c r="D63">
        <v>57204</v>
      </c>
      <c r="E63">
        <v>73248</v>
      </c>
      <c r="F63">
        <v>87470</v>
      </c>
      <c r="H63">
        <v>129350</v>
      </c>
      <c r="J63">
        <f t="shared" si="6"/>
        <v>76931.399999999994</v>
      </c>
      <c r="K63">
        <f t="shared" si="7"/>
        <v>1.6813680759741798</v>
      </c>
      <c r="L63">
        <f t="shared" si="8"/>
        <v>98201</v>
      </c>
      <c r="M63">
        <f t="shared" si="9"/>
        <v>57204</v>
      </c>
      <c r="N63">
        <f t="shared" si="10"/>
        <v>76931.399999999994</v>
      </c>
      <c r="O63">
        <f t="shared" si="11"/>
        <v>40997</v>
      </c>
      <c r="Q63">
        <v>-9271</v>
      </c>
      <c r="R63">
        <v>-4845</v>
      </c>
      <c r="T63">
        <v>-22797</v>
      </c>
      <c r="U63">
        <v>-3447</v>
      </c>
      <c r="W63">
        <v>22797</v>
      </c>
      <c r="X63">
        <v>9816.6</v>
      </c>
      <c r="AB63">
        <v>76931.399999999994</v>
      </c>
      <c r="AC63">
        <v>1.6813680759741798</v>
      </c>
      <c r="AK63">
        <v>76931.399999999994</v>
      </c>
      <c r="AL63">
        <v>1.6813680759741798</v>
      </c>
    </row>
    <row r="64" spans="2:38" x14ac:dyDescent="0.25">
      <c r="B64">
        <v>71040</v>
      </c>
      <c r="C64">
        <v>87771</v>
      </c>
      <c r="D64">
        <v>22297</v>
      </c>
      <c r="E64">
        <v>102919</v>
      </c>
      <c r="F64">
        <v>77471</v>
      </c>
      <c r="H64">
        <v>108350</v>
      </c>
      <c r="J64">
        <f t="shared" si="6"/>
        <v>72299.600000000006</v>
      </c>
      <c r="K64">
        <f t="shared" si="7"/>
        <v>1.4986251652844551</v>
      </c>
      <c r="L64">
        <f t="shared" si="8"/>
        <v>102919</v>
      </c>
      <c r="M64">
        <f t="shared" si="9"/>
        <v>22297</v>
      </c>
      <c r="N64">
        <f t="shared" si="10"/>
        <v>72299.600000000006</v>
      </c>
      <c r="O64">
        <f t="shared" si="11"/>
        <v>80622</v>
      </c>
      <c r="Q64">
        <v>22004</v>
      </c>
      <c r="R64">
        <v>-501</v>
      </c>
      <c r="T64">
        <v>-10700.799999999988</v>
      </c>
      <c r="U64">
        <v>-950</v>
      </c>
      <c r="W64">
        <v>24891.599999999999</v>
      </c>
      <c r="X64">
        <v>3217.6</v>
      </c>
      <c r="AB64">
        <v>72299.600000000006</v>
      </c>
      <c r="AC64">
        <v>1.4986251652844551</v>
      </c>
      <c r="AI64">
        <v>72299.600000000006</v>
      </c>
      <c r="AJ64">
        <v>1.4986251652844551</v>
      </c>
    </row>
    <row r="65" spans="2:38" x14ac:dyDescent="0.25">
      <c r="B65">
        <v>38730</v>
      </c>
      <c r="C65">
        <v>26175</v>
      </c>
      <c r="D65">
        <v>86244</v>
      </c>
      <c r="E65">
        <v>102308</v>
      </c>
      <c r="F65">
        <v>24624</v>
      </c>
      <c r="H65">
        <v>127706</v>
      </c>
      <c r="J65">
        <f t="shared" si="6"/>
        <v>55616.2</v>
      </c>
      <c r="K65">
        <f t="shared" si="7"/>
        <v>2.2962014664791917</v>
      </c>
      <c r="L65">
        <f t="shared" si="8"/>
        <v>102308</v>
      </c>
      <c r="M65">
        <f t="shared" si="9"/>
        <v>24624</v>
      </c>
      <c r="N65">
        <f t="shared" si="10"/>
        <v>55616.2</v>
      </c>
      <c r="O65">
        <f t="shared" si="11"/>
        <v>77684</v>
      </c>
      <c r="Q65">
        <v>80966</v>
      </c>
      <c r="R65">
        <v>1001</v>
      </c>
      <c r="T65">
        <v>14583.399999999994</v>
      </c>
      <c r="U65">
        <v>-4868.8000000000029</v>
      </c>
      <c r="W65">
        <v>22071.4</v>
      </c>
      <c r="X65">
        <v>5567.6</v>
      </c>
      <c r="Z65">
        <v>55616.2</v>
      </c>
      <c r="AA65">
        <v>2.2962014664791917</v>
      </c>
      <c r="AK65">
        <v>55616.2</v>
      </c>
      <c r="AL65">
        <v>2.2962014664791917</v>
      </c>
    </row>
    <row r="66" spans="2:38" x14ac:dyDescent="0.25">
      <c r="B66">
        <v>83874</v>
      </c>
      <c r="C66">
        <v>52564</v>
      </c>
      <c r="D66">
        <v>29482</v>
      </c>
      <c r="E66">
        <v>24631</v>
      </c>
      <c r="F66">
        <v>65092</v>
      </c>
      <c r="H66">
        <v>121716</v>
      </c>
      <c r="J66">
        <f t="shared" ref="J66:J101" si="12">AVERAGE(B66:F66)</f>
        <v>51128.6</v>
      </c>
      <c r="K66">
        <f t="shared" ref="K66:K97" si="13">H66/J66</f>
        <v>2.3805854257695303</v>
      </c>
      <c r="L66">
        <f t="shared" ref="L66:L101" si="14">MAX(B66:F66)</f>
        <v>83874</v>
      </c>
      <c r="M66">
        <f t="shared" ref="M66:M101" si="15">MIN(B66:F66)</f>
        <v>24631</v>
      </c>
      <c r="N66">
        <f t="shared" ref="N66:N101" si="16">AVERAGE(B66:F66)</f>
        <v>51128.6</v>
      </c>
      <c r="O66">
        <f t="shared" ref="O66:O101" si="17">L66-M66</f>
        <v>59243</v>
      </c>
      <c r="Q66">
        <v>17412</v>
      </c>
      <c r="R66">
        <v>-947</v>
      </c>
      <c r="T66">
        <v>-22966.6</v>
      </c>
      <c r="U66">
        <v>370.19999999999709</v>
      </c>
      <c r="W66">
        <v>35677.4</v>
      </c>
      <c r="X66">
        <v>3050.6</v>
      </c>
      <c r="AB66">
        <v>51128.6</v>
      </c>
      <c r="AC66">
        <v>2.3805854257695303</v>
      </c>
      <c r="AK66">
        <v>51128.6</v>
      </c>
      <c r="AL66">
        <v>2.3805854257695303</v>
      </c>
    </row>
    <row r="67" spans="2:38" x14ac:dyDescent="0.25">
      <c r="B67">
        <v>61286</v>
      </c>
      <c r="C67">
        <v>14804</v>
      </c>
      <c r="D67">
        <v>27772</v>
      </c>
      <c r="E67">
        <v>24628</v>
      </c>
      <c r="F67">
        <v>69964</v>
      </c>
      <c r="H67">
        <v>62949</v>
      </c>
      <c r="J67">
        <f t="shared" si="12"/>
        <v>39690.800000000003</v>
      </c>
      <c r="K67">
        <f t="shared" si="13"/>
        <v>1.5859846614328761</v>
      </c>
      <c r="L67">
        <f t="shared" si="14"/>
        <v>69964</v>
      </c>
      <c r="M67">
        <f t="shared" si="15"/>
        <v>14804</v>
      </c>
      <c r="N67">
        <f t="shared" si="16"/>
        <v>39690.800000000003</v>
      </c>
      <c r="O67">
        <f t="shared" si="17"/>
        <v>55160</v>
      </c>
      <c r="Q67">
        <v>-16509</v>
      </c>
      <c r="R67">
        <v>-3303</v>
      </c>
      <c r="T67">
        <v>-9214</v>
      </c>
      <c r="U67">
        <v>-672.79999999999563</v>
      </c>
      <c r="W67">
        <v>16742.400000000001</v>
      </c>
      <c r="X67">
        <v>11824.400000000001</v>
      </c>
      <c r="AD67">
        <v>39690.800000000003</v>
      </c>
      <c r="AE67">
        <v>1.5859846614328761</v>
      </c>
      <c r="AK67">
        <v>39690.800000000003</v>
      </c>
      <c r="AL67">
        <v>1.5859846614328761</v>
      </c>
    </row>
    <row r="68" spans="2:38" x14ac:dyDescent="0.25">
      <c r="B68">
        <v>95173</v>
      </c>
      <c r="C68">
        <v>56714</v>
      </c>
      <c r="D68">
        <v>90636</v>
      </c>
      <c r="E68">
        <v>19242</v>
      </c>
      <c r="F68">
        <v>56392</v>
      </c>
      <c r="H68">
        <v>93973</v>
      </c>
      <c r="J68">
        <f t="shared" si="12"/>
        <v>63631.4</v>
      </c>
      <c r="K68">
        <f t="shared" si="13"/>
        <v>1.4768337644621994</v>
      </c>
      <c r="L68">
        <f t="shared" si="14"/>
        <v>95173</v>
      </c>
      <c r="M68">
        <f t="shared" si="15"/>
        <v>19242</v>
      </c>
      <c r="N68">
        <f t="shared" si="16"/>
        <v>63631.4</v>
      </c>
      <c r="O68">
        <f t="shared" si="17"/>
        <v>75931</v>
      </c>
      <c r="Q68">
        <v>-11438</v>
      </c>
      <c r="R68">
        <v>4916</v>
      </c>
      <c r="T68">
        <v>2451.2000000000044</v>
      </c>
      <c r="U68">
        <v>2156.8000000000029</v>
      </c>
      <c r="W68">
        <v>35887.200000000004</v>
      </c>
      <c r="X68">
        <v>2156.7999999999997</v>
      </c>
      <c r="AF68">
        <v>63631.4</v>
      </c>
      <c r="AG68">
        <v>1.4768337644621994</v>
      </c>
      <c r="AI68">
        <v>63631.4</v>
      </c>
      <c r="AJ68">
        <v>1.4768337644621994</v>
      </c>
    </row>
    <row r="69" spans="2:38" x14ac:dyDescent="0.25">
      <c r="B69">
        <v>52750</v>
      </c>
      <c r="C69">
        <v>76389</v>
      </c>
      <c r="D69">
        <v>86751</v>
      </c>
      <c r="E69">
        <v>10788</v>
      </c>
      <c r="F69">
        <v>50892</v>
      </c>
      <c r="H69">
        <v>66424</v>
      </c>
      <c r="J69">
        <f t="shared" si="12"/>
        <v>55514</v>
      </c>
      <c r="K69">
        <f t="shared" si="13"/>
        <v>1.1965270021976437</v>
      </c>
      <c r="L69">
        <f t="shared" si="14"/>
        <v>86751</v>
      </c>
      <c r="M69">
        <f t="shared" si="15"/>
        <v>10788</v>
      </c>
      <c r="N69">
        <f t="shared" si="16"/>
        <v>55514</v>
      </c>
      <c r="O69">
        <f t="shared" si="17"/>
        <v>75963</v>
      </c>
      <c r="Q69">
        <v>12919</v>
      </c>
      <c r="R69">
        <v>-21680</v>
      </c>
      <c r="T69">
        <v>11406.199999999997</v>
      </c>
      <c r="U69">
        <v>-2844</v>
      </c>
      <c r="W69">
        <v>38438.200000000004</v>
      </c>
      <c r="X69">
        <v>9256.8000000000011</v>
      </c>
      <c r="Z69">
        <v>55514</v>
      </c>
      <c r="AA69">
        <v>1.1965270021976437</v>
      </c>
      <c r="AI69">
        <v>55514</v>
      </c>
      <c r="AJ69">
        <v>1.1965270021976437</v>
      </c>
    </row>
    <row r="70" spans="2:38" x14ac:dyDescent="0.25">
      <c r="B70">
        <v>91066</v>
      </c>
      <c r="C70">
        <v>119831</v>
      </c>
      <c r="D70">
        <v>111727</v>
      </c>
      <c r="E70">
        <v>90998</v>
      </c>
      <c r="F70">
        <v>74775</v>
      </c>
      <c r="H70">
        <v>114420</v>
      </c>
      <c r="J70">
        <f t="shared" si="12"/>
        <v>97679.4</v>
      </c>
      <c r="K70">
        <f t="shared" si="13"/>
        <v>1.1713831166039104</v>
      </c>
      <c r="L70">
        <f t="shared" si="14"/>
        <v>119831</v>
      </c>
      <c r="M70">
        <f t="shared" si="15"/>
        <v>74775</v>
      </c>
      <c r="N70">
        <f t="shared" si="16"/>
        <v>97679.4</v>
      </c>
      <c r="O70">
        <f t="shared" si="17"/>
        <v>45056</v>
      </c>
      <c r="Q70">
        <v>9870</v>
      </c>
      <c r="R70">
        <v>2575</v>
      </c>
      <c r="T70">
        <v>26388.599999999991</v>
      </c>
      <c r="U70">
        <v>5366.5999999999913</v>
      </c>
      <c r="W70">
        <v>26388.6</v>
      </c>
      <c r="X70">
        <v>7927</v>
      </c>
      <c r="AB70">
        <v>97679.4</v>
      </c>
      <c r="AC70">
        <v>1.1713831166039104</v>
      </c>
      <c r="AI70">
        <v>97679.4</v>
      </c>
      <c r="AJ70">
        <v>1.1713831166039104</v>
      </c>
    </row>
    <row r="71" spans="2:38" x14ac:dyDescent="0.25">
      <c r="B71">
        <v>55042</v>
      </c>
      <c r="C71">
        <v>82106</v>
      </c>
      <c r="D71">
        <v>24558</v>
      </c>
      <c r="E71">
        <v>22189</v>
      </c>
      <c r="F71">
        <v>98196</v>
      </c>
      <c r="H71">
        <v>133467</v>
      </c>
      <c r="J71">
        <f t="shared" si="12"/>
        <v>56418.2</v>
      </c>
      <c r="K71">
        <f t="shared" si="13"/>
        <v>2.3656727793513443</v>
      </c>
      <c r="L71">
        <f t="shared" si="14"/>
        <v>98196</v>
      </c>
      <c r="M71">
        <f t="shared" si="15"/>
        <v>22189</v>
      </c>
      <c r="N71">
        <f t="shared" si="16"/>
        <v>56418.2</v>
      </c>
      <c r="O71">
        <f t="shared" si="17"/>
        <v>76007</v>
      </c>
      <c r="Q71">
        <v>20676</v>
      </c>
      <c r="R71">
        <v>16903</v>
      </c>
      <c r="T71">
        <v>-11182.600000000006</v>
      </c>
      <c r="U71">
        <v>-10642.600000000006</v>
      </c>
      <c r="W71">
        <v>23991.4</v>
      </c>
      <c r="X71">
        <v>10642.6</v>
      </c>
      <c r="AF71">
        <v>56418.2</v>
      </c>
      <c r="AG71">
        <v>2.3656727793513443</v>
      </c>
      <c r="AK71">
        <v>56418.2</v>
      </c>
      <c r="AL71">
        <v>2.3656727793513443</v>
      </c>
    </row>
    <row r="72" spans="2:38" x14ac:dyDescent="0.25">
      <c r="B72">
        <v>35908</v>
      </c>
      <c r="C72">
        <v>46518</v>
      </c>
      <c r="D72">
        <v>44662</v>
      </c>
      <c r="E72">
        <v>66997</v>
      </c>
      <c r="F72">
        <v>78989</v>
      </c>
      <c r="H72">
        <v>56199</v>
      </c>
      <c r="J72">
        <f t="shared" si="12"/>
        <v>54614.8</v>
      </c>
      <c r="K72">
        <f t="shared" si="13"/>
        <v>1.0290067893684496</v>
      </c>
      <c r="L72">
        <f t="shared" si="14"/>
        <v>78989</v>
      </c>
      <c r="M72">
        <f t="shared" si="15"/>
        <v>35908</v>
      </c>
      <c r="N72">
        <f t="shared" si="16"/>
        <v>54614.8</v>
      </c>
      <c r="O72">
        <f t="shared" si="17"/>
        <v>43081</v>
      </c>
      <c r="Q72">
        <v>-24612</v>
      </c>
      <c r="R72">
        <v>-1987</v>
      </c>
      <c r="T72">
        <v>-2186.5999999999985</v>
      </c>
      <c r="U72">
        <v>-1541.5999999999985</v>
      </c>
      <c r="W72">
        <v>25706.199999999997</v>
      </c>
      <c r="X72">
        <v>1541.6</v>
      </c>
      <c r="Z72">
        <v>54614.8</v>
      </c>
      <c r="AA72">
        <v>1.0290067893684496</v>
      </c>
      <c r="AI72">
        <v>54614.8</v>
      </c>
      <c r="AJ72">
        <v>1.0290067893684496</v>
      </c>
    </row>
    <row r="73" spans="2:38" x14ac:dyDescent="0.25">
      <c r="B73">
        <v>83980</v>
      </c>
      <c r="C73">
        <v>97487</v>
      </c>
      <c r="D73">
        <v>73619</v>
      </c>
      <c r="E73">
        <v>16223</v>
      </c>
      <c r="F73">
        <v>51589</v>
      </c>
      <c r="H73">
        <v>136553</v>
      </c>
      <c r="J73">
        <f t="shared" si="12"/>
        <v>64579.6</v>
      </c>
      <c r="K73">
        <f t="shared" si="13"/>
        <v>2.1144912634949735</v>
      </c>
      <c r="L73">
        <f t="shared" si="14"/>
        <v>97487</v>
      </c>
      <c r="M73">
        <f t="shared" si="15"/>
        <v>16223</v>
      </c>
      <c r="N73">
        <f t="shared" si="16"/>
        <v>64579.6</v>
      </c>
      <c r="O73">
        <f t="shared" si="17"/>
        <v>81264</v>
      </c>
      <c r="Q73">
        <v>34463</v>
      </c>
      <c r="R73">
        <v>3141</v>
      </c>
      <c r="T73">
        <v>-36034.400000000001</v>
      </c>
      <c r="U73">
        <v>-7900.7999999999956</v>
      </c>
      <c r="W73">
        <v>41917.599999999999</v>
      </c>
      <c r="X73">
        <v>9368.7999999999993</v>
      </c>
      <c r="AB73">
        <v>64579.6</v>
      </c>
      <c r="AC73">
        <v>2.1144912634949735</v>
      </c>
      <c r="AK73">
        <v>64579.6</v>
      </c>
      <c r="AL73">
        <v>2.1144912634949735</v>
      </c>
    </row>
    <row r="74" spans="2:38" x14ac:dyDescent="0.25">
      <c r="B74">
        <v>72608</v>
      </c>
      <c r="C74">
        <v>87914</v>
      </c>
      <c r="D74">
        <v>50457</v>
      </c>
      <c r="E74">
        <v>27084</v>
      </c>
      <c r="F74">
        <v>48032</v>
      </c>
      <c r="H74">
        <v>92404</v>
      </c>
      <c r="J74">
        <f t="shared" si="12"/>
        <v>57219</v>
      </c>
      <c r="K74">
        <f t="shared" si="13"/>
        <v>1.614918121602964</v>
      </c>
      <c r="L74">
        <f t="shared" si="14"/>
        <v>87914</v>
      </c>
      <c r="M74">
        <f t="shared" si="15"/>
        <v>27084</v>
      </c>
      <c r="N74">
        <f t="shared" si="16"/>
        <v>57219</v>
      </c>
      <c r="O74">
        <f t="shared" si="17"/>
        <v>60830</v>
      </c>
      <c r="Q74">
        <v>15037</v>
      </c>
      <c r="R74">
        <v>-22991</v>
      </c>
      <c r="T74">
        <v>-787.80000000000291</v>
      </c>
      <c r="U74">
        <v>327.40000000000146</v>
      </c>
      <c r="W74">
        <v>22202.199999999997</v>
      </c>
      <c r="X74">
        <v>1355.8</v>
      </c>
      <c r="Z74">
        <v>57219</v>
      </c>
      <c r="AA74">
        <v>1.614918121602964</v>
      </c>
      <c r="AI74">
        <v>57219</v>
      </c>
      <c r="AJ74">
        <v>1.614918121602964</v>
      </c>
    </row>
    <row r="75" spans="2:38" x14ac:dyDescent="0.25">
      <c r="B75">
        <v>33390</v>
      </c>
      <c r="C75">
        <v>79604</v>
      </c>
      <c r="D75">
        <v>73828</v>
      </c>
      <c r="E75">
        <v>54750</v>
      </c>
      <c r="F75">
        <v>41107</v>
      </c>
      <c r="H75">
        <v>124432</v>
      </c>
      <c r="J75">
        <f t="shared" si="12"/>
        <v>56535.8</v>
      </c>
      <c r="K75">
        <f t="shared" si="13"/>
        <v>2.2009417041945101</v>
      </c>
      <c r="L75">
        <f t="shared" si="14"/>
        <v>79604</v>
      </c>
      <c r="M75">
        <f t="shared" si="15"/>
        <v>33390</v>
      </c>
      <c r="N75">
        <f t="shared" si="16"/>
        <v>56535.8</v>
      </c>
      <c r="O75">
        <f t="shared" si="17"/>
        <v>46214</v>
      </c>
      <c r="Q75">
        <v>8320</v>
      </c>
      <c r="R75">
        <v>63</v>
      </c>
      <c r="T75">
        <v>-30941.800000000003</v>
      </c>
      <c r="U75">
        <v>-6311.3999999999942</v>
      </c>
      <c r="W75">
        <v>40738.6</v>
      </c>
      <c r="X75">
        <v>7189.7999999999993</v>
      </c>
      <c r="AB75">
        <v>56535.8</v>
      </c>
      <c r="AC75">
        <v>2.2009417041945101</v>
      </c>
      <c r="AK75">
        <v>56535.8</v>
      </c>
      <c r="AL75">
        <v>2.2009417041945101</v>
      </c>
    </row>
    <row r="76" spans="2:38" x14ac:dyDescent="0.25">
      <c r="B76">
        <v>19572</v>
      </c>
      <c r="C76">
        <v>88111</v>
      </c>
      <c r="D76">
        <v>68114</v>
      </c>
      <c r="E76">
        <v>9544</v>
      </c>
      <c r="F76">
        <v>85817</v>
      </c>
      <c r="H76">
        <v>118826</v>
      </c>
      <c r="J76">
        <f t="shared" si="12"/>
        <v>54231.6</v>
      </c>
      <c r="K76">
        <f t="shared" si="13"/>
        <v>2.1910841649517994</v>
      </c>
      <c r="L76">
        <f t="shared" si="14"/>
        <v>88111</v>
      </c>
      <c r="M76">
        <f t="shared" si="15"/>
        <v>9544</v>
      </c>
      <c r="N76">
        <f t="shared" si="16"/>
        <v>54231.6</v>
      </c>
      <c r="O76">
        <f t="shared" si="17"/>
        <v>78567</v>
      </c>
      <c r="Q76">
        <v>-10570</v>
      </c>
      <c r="R76">
        <v>347</v>
      </c>
      <c r="T76">
        <v>-32434.200000000004</v>
      </c>
      <c r="U76">
        <v>218.79999999999563</v>
      </c>
      <c r="W76">
        <v>32434.2</v>
      </c>
      <c r="X76">
        <v>5495.6</v>
      </c>
      <c r="AF76">
        <v>54231.6</v>
      </c>
      <c r="AG76">
        <v>2.1910841649517994</v>
      </c>
      <c r="AK76">
        <v>54231.6</v>
      </c>
      <c r="AL76">
        <v>2.1910841649517994</v>
      </c>
    </row>
    <row r="77" spans="2:38" x14ac:dyDescent="0.25">
      <c r="B77">
        <v>62988</v>
      </c>
      <c r="C77">
        <v>96112</v>
      </c>
      <c r="D77">
        <v>36460</v>
      </c>
      <c r="E77">
        <v>76161</v>
      </c>
      <c r="F77">
        <v>106106</v>
      </c>
      <c r="H77">
        <v>122365</v>
      </c>
      <c r="J77">
        <f t="shared" si="12"/>
        <v>75565.399999999994</v>
      </c>
      <c r="K77">
        <f t="shared" si="13"/>
        <v>1.6193257760827047</v>
      </c>
      <c r="L77">
        <f t="shared" si="14"/>
        <v>106106</v>
      </c>
      <c r="M77">
        <f t="shared" si="15"/>
        <v>36460</v>
      </c>
      <c r="N77">
        <f t="shared" si="16"/>
        <v>75565.399999999994</v>
      </c>
      <c r="O77">
        <f t="shared" si="17"/>
        <v>69646</v>
      </c>
      <c r="Q77">
        <v>-10967</v>
      </c>
      <c r="R77">
        <v>711</v>
      </c>
      <c r="T77">
        <v>437</v>
      </c>
      <c r="U77">
        <v>-3668</v>
      </c>
      <c r="W77">
        <v>18070.599999999999</v>
      </c>
      <c r="X77">
        <v>8468</v>
      </c>
      <c r="AF77">
        <v>75565.399999999994</v>
      </c>
      <c r="AG77">
        <v>1.6193257760827047</v>
      </c>
      <c r="AK77">
        <v>75565.399999999994</v>
      </c>
      <c r="AL77">
        <v>1.6193257760827047</v>
      </c>
    </row>
    <row r="78" spans="2:38" x14ac:dyDescent="0.25">
      <c r="B78">
        <v>104993</v>
      </c>
      <c r="C78">
        <v>59675</v>
      </c>
      <c r="D78">
        <v>28557</v>
      </c>
      <c r="E78">
        <v>38768</v>
      </c>
      <c r="F78">
        <v>56049</v>
      </c>
      <c r="H78">
        <v>88490</v>
      </c>
      <c r="J78">
        <f t="shared" si="12"/>
        <v>57608.4</v>
      </c>
      <c r="K78">
        <f t="shared" si="13"/>
        <v>1.5360607133681894</v>
      </c>
      <c r="L78">
        <f t="shared" si="14"/>
        <v>104993</v>
      </c>
      <c r="M78">
        <f t="shared" si="15"/>
        <v>28557</v>
      </c>
      <c r="N78">
        <f t="shared" si="16"/>
        <v>57608.4</v>
      </c>
      <c r="O78">
        <f t="shared" si="17"/>
        <v>76436</v>
      </c>
      <c r="Q78">
        <v>-26638</v>
      </c>
      <c r="R78">
        <v>732</v>
      </c>
      <c r="T78">
        <v>-4974</v>
      </c>
      <c r="U78">
        <v>-3527</v>
      </c>
      <c r="W78">
        <v>29695.600000000002</v>
      </c>
      <c r="X78">
        <v>4826.6000000000004</v>
      </c>
      <c r="AF78">
        <v>57608.4</v>
      </c>
      <c r="AG78">
        <v>1.5360607133681894</v>
      </c>
      <c r="AI78">
        <v>57608.4</v>
      </c>
      <c r="AJ78">
        <v>1.5360607133681894</v>
      </c>
    </row>
    <row r="79" spans="2:38" x14ac:dyDescent="0.25">
      <c r="B79">
        <v>44029</v>
      </c>
      <c r="C79">
        <v>40094</v>
      </c>
      <c r="D79">
        <v>98806</v>
      </c>
      <c r="E79">
        <v>54034</v>
      </c>
      <c r="F79">
        <v>49384</v>
      </c>
      <c r="H79">
        <v>69163</v>
      </c>
      <c r="J79">
        <f t="shared" si="12"/>
        <v>57269.4</v>
      </c>
      <c r="K79">
        <f t="shared" si="13"/>
        <v>1.2076780968545155</v>
      </c>
      <c r="L79">
        <f t="shared" si="14"/>
        <v>98806</v>
      </c>
      <c r="M79">
        <f t="shared" si="15"/>
        <v>40094</v>
      </c>
      <c r="N79">
        <f t="shared" si="16"/>
        <v>57269.4</v>
      </c>
      <c r="O79">
        <f t="shared" si="17"/>
        <v>58712</v>
      </c>
      <c r="Q79">
        <v>-23825</v>
      </c>
      <c r="R79">
        <v>1005</v>
      </c>
      <c r="T79">
        <v>-171.59999999999854</v>
      </c>
      <c r="U79">
        <v>4741.5999999999985</v>
      </c>
      <c r="W79">
        <v>20766.8</v>
      </c>
      <c r="X79">
        <v>6832.7999999999993</v>
      </c>
      <c r="AD79">
        <v>57269.4</v>
      </c>
      <c r="AE79">
        <v>1.2076780968545155</v>
      </c>
      <c r="AI79">
        <v>57269.4</v>
      </c>
      <c r="AJ79">
        <v>1.2076780968545155</v>
      </c>
    </row>
    <row r="80" spans="2:38" x14ac:dyDescent="0.25">
      <c r="B80">
        <v>22837</v>
      </c>
      <c r="C80">
        <v>25477</v>
      </c>
      <c r="D80">
        <v>97605</v>
      </c>
      <c r="E80">
        <v>59206</v>
      </c>
      <c r="F80">
        <v>60277</v>
      </c>
      <c r="H80">
        <v>67598</v>
      </c>
      <c r="J80">
        <f t="shared" si="12"/>
        <v>53080.4</v>
      </c>
      <c r="K80">
        <f t="shared" si="13"/>
        <v>1.2735020836316229</v>
      </c>
      <c r="L80">
        <f t="shared" si="14"/>
        <v>97605</v>
      </c>
      <c r="M80">
        <f t="shared" si="15"/>
        <v>22837</v>
      </c>
      <c r="N80">
        <f t="shared" si="16"/>
        <v>53080.4</v>
      </c>
      <c r="O80">
        <f t="shared" si="17"/>
        <v>74768</v>
      </c>
      <c r="Q80">
        <v>-50728</v>
      </c>
      <c r="R80">
        <v>6601</v>
      </c>
      <c r="T80">
        <v>-9920.1999999999971</v>
      </c>
      <c r="U80">
        <v>-2765.7999999999956</v>
      </c>
      <c r="W80">
        <v>21108.6</v>
      </c>
      <c r="X80">
        <v>10970.2</v>
      </c>
      <c r="AF80">
        <v>53080.4</v>
      </c>
      <c r="AG80">
        <v>1.2735020836316229</v>
      </c>
      <c r="AI80">
        <v>53080.4</v>
      </c>
      <c r="AJ80">
        <v>1.2735020836316229</v>
      </c>
    </row>
    <row r="81" spans="2:38" x14ac:dyDescent="0.25">
      <c r="B81">
        <v>7652</v>
      </c>
      <c r="C81">
        <v>75436</v>
      </c>
      <c r="D81">
        <v>61508</v>
      </c>
      <c r="E81">
        <v>69605</v>
      </c>
      <c r="F81">
        <v>80087</v>
      </c>
      <c r="H81">
        <v>75670</v>
      </c>
      <c r="J81">
        <f t="shared" si="12"/>
        <v>58857.599999999999</v>
      </c>
      <c r="K81">
        <f t="shared" si="13"/>
        <v>1.285645354210841</v>
      </c>
      <c r="L81">
        <f t="shared" si="14"/>
        <v>80087</v>
      </c>
      <c r="M81">
        <f t="shared" si="15"/>
        <v>7652</v>
      </c>
      <c r="N81">
        <f t="shared" si="16"/>
        <v>58857.599999999999</v>
      </c>
      <c r="O81">
        <f t="shared" si="17"/>
        <v>72435</v>
      </c>
      <c r="Q81">
        <v>-3173</v>
      </c>
      <c r="R81">
        <v>-9762</v>
      </c>
      <c r="T81">
        <v>752.40000000000146</v>
      </c>
      <c r="U81">
        <v>625.79999999999563</v>
      </c>
      <c r="W81">
        <v>28918.800000000003</v>
      </c>
      <c r="X81">
        <v>16513.400000000001</v>
      </c>
      <c r="Z81">
        <v>58857.599999999999</v>
      </c>
      <c r="AA81">
        <v>1.285645354210841</v>
      </c>
      <c r="AI81">
        <v>58857.599999999999</v>
      </c>
      <c r="AJ81">
        <v>1.285645354210841</v>
      </c>
    </row>
    <row r="82" spans="2:38" x14ac:dyDescent="0.25">
      <c r="B82">
        <v>93329</v>
      </c>
      <c r="C82">
        <v>59390</v>
      </c>
      <c r="D82">
        <v>65538</v>
      </c>
      <c r="E82">
        <v>70492</v>
      </c>
      <c r="F82">
        <v>73875</v>
      </c>
      <c r="H82">
        <v>124876</v>
      </c>
      <c r="J82">
        <f t="shared" si="12"/>
        <v>72524.800000000003</v>
      </c>
      <c r="K82">
        <f t="shared" si="13"/>
        <v>1.7218385986586657</v>
      </c>
      <c r="L82">
        <f t="shared" si="14"/>
        <v>93329</v>
      </c>
      <c r="M82">
        <f t="shared" si="15"/>
        <v>59390</v>
      </c>
      <c r="N82">
        <f t="shared" si="16"/>
        <v>72524.800000000003</v>
      </c>
      <c r="O82">
        <f t="shared" si="17"/>
        <v>33939</v>
      </c>
      <c r="Q82">
        <v>52306</v>
      </c>
      <c r="R82">
        <v>8749</v>
      </c>
      <c r="T82">
        <v>668.19999999999709</v>
      </c>
      <c r="U82">
        <v>3308.6000000000058</v>
      </c>
      <c r="W82">
        <v>15983.4</v>
      </c>
      <c r="X82">
        <v>3308.6000000000004</v>
      </c>
      <c r="AB82">
        <v>72524.800000000003</v>
      </c>
      <c r="AC82">
        <v>1.7218385986586657</v>
      </c>
      <c r="AK82">
        <v>72524.800000000003</v>
      </c>
      <c r="AL82">
        <v>1.7218385986586657</v>
      </c>
    </row>
    <row r="83" spans="2:38" x14ac:dyDescent="0.25">
      <c r="B83">
        <v>79114</v>
      </c>
      <c r="C83">
        <v>24827</v>
      </c>
      <c r="D83">
        <v>23365</v>
      </c>
      <c r="E83">
        <v>50019</v>
      </c>
      <c r="F83">
        <v>78867</v>
      </c>
      <c r="H83">
        <v>53164</v>
      </c>
      <c r="J83">
        <f t="shared" si="12"/>
        <v>51238.400000000001</v>
      </c>
      <c r="K83">
        <f t="shared" si="13"/>
        <v>1.0375811891081688</v>
      </c>
      <c r="L83">
        <f t="shared" si="14"/>
        <v>79114</v>
      </c>
      <c r="M83">
        <f t="shared" si="15"/>
        <v>23365</v>
      </c>
      <c r="N83">
        <f t="shared" si="16"/>
        <v>51238.400000000001</v>
      </c>
      <c r="O83">
        <f t="shared" si="17"/>
        <v>55749</v>
      </c>
      <c r="Q83">
        <v>-60734</v>
      </c>
      <c r="R83">
        <v>-4404</v>
      </c>
      <c r="T83">
        <v>-1627</v>
      </c>
      <c r="U83">
        <v>1475</v>
      </c>
      <c r="W83">
        <v>18996.599999999999</v>
      </c>
      <c r="X83">
        <v>1583.4</v>
      </c>
      <c r="AD83">
        <v>51238.400000000001</v>
      </c>
      <c r="AE83">
        <v>1.0375811891081688</v>
      </c>
      <c r="AI83">
        <v>51238.400000000001</v>
      </c>
      <c r="AJ83">
        <v>1.0375811891081688</v>
      </c>
    </row>
    <row r="84" spans="2:38" x14ac:dyDescent="0.25">
      <c r="B84">
        <v>91741</v>
      </c>
      <c r="C84">
        <v>97756</v>
      </c>
      <c r="D84">
        <v>118458</v>
      </c>
      <c r="E84">
        <v>93721</v>
      </c>
      <c r="F84">
        <v>98517</v>
      </c>
      <c r="H84">
        <v>114725</v>
      </c>
      <c r="J84">
        <f t="shared" si="12"/>
        <v>100038.6</v>
      </c>
      <c r="K84">
        <f t="shared" si="13"/>
        <v>1.1468073323697052</v>
      </c>
      <c r="L84">
        <f t="shared" si="14"/>
        <v>118458</v>
      </c>
      <c r="M84">
        <f t="shared" si="15"/>
        <v>91741</v>
      </c>
      <c r="N84">
        <f t="shared" si="16"/>
        <v>100038.6</v>
      </c>
      <c r="O84">
        <f t="shared" si="17"/>
        <v>26717</v>
      </c>
      <c r="Q84">
        <v>-34</v>
      </c>
      <c r="R84">
        <v>-4257</v>
      </c>
      <c r="T84">
        <v>777.60000000000582</v>
      </c>
      <c r="U84">
        <v>6693.2000000000116</v>
      </c>
      <c r="W84">
        <v>6192.8</v>
      </c>
      <c r="X84">
        <v>6890</v>
      </c>
      <c r="AB84">
        <v>100038.6</v>
      </c>
      <c r="AC84">
        <v>1.1468073323697052</v>
      </c>
      <c r="AI84">
        <v>100038.6</v>
      </c>
      <c r="AJ84">
        <v>1.1468073323697052</v>
      </c>
    </row>
    <row r="85" spans="2:38" x14ac:dyDescent="0.25">
      <c r="B85">
        <v>55054</v>
      </c>
      <c r="C85">
        <v>86329</v>
      </c>
      <c r="D85">
        <v>44931</v>
      </c>
      <c r="E85">
        <v>21015</v>
      </c>
      <c r="F85">
        <v>66468</v>
      </c>
      <c r="H85">
        <v>127470</v>
      </c>
      <c r="J85">
        <f t="shared" si="12"/>
        <v>54759.4</v>
      </c>
      <c r="K85">
        <f t="shared" si="13"/>
        <v>2.327819515918728</v>
      </c>
      <c r="L85">
        <f t="shared" si="14"/>
        <v>86329</v>
      </c>
      <c r="M85">
        <f t="shared" si="15"/>
        <v>21015</v>
      </c>
      <c r="N85">
        <f t="shared" si="16"/>
        <v>54759.4</v>
      </c>
      <c r="O85">
        <f t="shared" si="17"/>
        <v>65314</v>
      </c>
      <c r="Q85">
        <v>18246</v>
      </c>
      <c r="R85">
        <v>-1902</v>
      </c>
      <c r="T85">
        <v>3394.5999999999985</v>
      </c>
      <c r="U85">
        <v>3770</v>
      </c>
      <c r="W85">
        <v>21169.800000000003</v>
      </c>
      <c r="X85">
        <v>5545.5999999999985</v>
      </c>
      <c r="AD85">
        <v>54759.4</v>
      </c>
      <c r="AE85">
        <v>2.327819515918728</v>
      </c>
      <c r="AK85">
        <v>54759.4</v>
      </c>
      <c r="AL85">
        <v>2.327819515918728</v>
      </c>
    </row>
    <row r="86" spans="2:38" x14ac:dyDescent="0.25">
      <c r="B86">
        <v>47280</v>
      </c>
      <c r="C86">
        <v>68504</v>
      </c>
      <c r="D86">
        <v>55993</v>
      </c>
      <c r="E86">
        <v>56180</v>
      </c>
      <c r="F86">
        <v>72980</v>
      </c>
      <c r="H86">
        <v>120181</v>
      </c>
      <c r="J86">
        <f t="shared" si="12"/>
        <v>60187.4</v>
      </c>
      <c r="K86">
        <f t="shared" si="13"/>
        <v>1.9967800569554424</v>
      </c>
      <c r="L86">
        <f t="shared" si="14"/>
        <v>72980</v>
      </c>
      <c r="M86">
        <f t="shared" si="15"/>
        <v>47280</v>
      </c>
      <c r="N86">
        <f t="shared" si="16"/>
        <v>60187.4</v>
      </c>
      <c r="O86">
        <f t="shared" si="17"/>
        <v>25700</v>
      </c>
      <c r="Q86">
        <v>10219</v>
      </c>
      <c r="R86">
        <v>2</v>
      </c>
      <c r="T86">
        <v>-22837.599999999999</v>
      </c>
      <c r="U86">
        <v>333</v>
      </c>
      <c r="W86">
        <v>34938</v>
      </c>
      <c r="X86">
        <v>2834.5999999999995</v>
      </c>
      <c r="AB86">
        <v>60187.4</v>
      </c>
      <c r="AC86">
        <v>1.9967800569554424</v>
      </c>
      <c r="AK86">
        <v>60187.4</v>
      </c>
      <c r="AL86">
        <v>1.9967800569554424</v>
      </c>
    </row>
    <row r="87" spans="2:38" x14ac:dyDescent="0.25">
      <c r="B87">
        <v>85883</v>
      </c>
      <c r="C87">
        <v>19267</v>
      </c>
      <c r="D87">
        <v>33544</v>
      </c>
      <c r="E87">
        <v>80678</v>
      </c>
      <c r="F87">
        <v>40080</v>
      </c>
      <c r="H87">
        <v>82164</v>
      </c>
      <c r="J87">
        <f t="shared" si="12"/>
        <v>51890.400000000001</v>
      </c>
      <c r="K87">
        <f t="shared" si="13"/>
        <v>1.5834142731603533</v>
      </c>
      <c r="L87">
        <f t="shared" si="14"/>
        <v>85883</v>
      </c>
      <c r="M87">
        <f t="shared" si="15"/>
        <v>19267</v>
      </c>
      <c r="N87">
        <f t="shared" si="16"/>
        <v>51890.400000000001</v>
      </c>
      <c r="O87">
        <f t="shared" si="17"/>
        <v>66616</v>
      </c>
      <c r="Q87">
        <v>19926</v>
      </c>
      <c r="R87">
        <v>5160</v>
      </c>
      <c r="T87">
        <v>-950.40000000000146</v>
      </c>
      <c r="U87">
        <v>-4869.1999999999971</v>
      </c>
      <c r="W87">
        <v>18856.800000000003</v>
      </c>
      <c r="X87">
        <v>7026.8</v>
      </c>
      <c r="Z87">
        <v>51890.400000000001</v>
      </c>
      <c r="AA87">
        <v>1.5834142731603533</v>
      </c>
      <c r="AK87">
        <v>51890.400000000001</v>
      </c>
      <c r="AL87">
        <v>1.5834142731603533</v>
      </c>
    </row>
    <row r="88" spans="2:38" x14ac:dyDescent="0.25">
      <c r="B88">
        <v>49107</v>
      </c>
      <c r="C88">
        <v>95626</v>
      </c>
      <c r="D88">
        <v>51908</v>
      </c>
      <c r="E88">
        <v>96483</v>
      </c>
      <c r="F88">
        <v>53957</v>
      </c>
      <c r="H88">
        <v>91601</v>
      </c>
      <c r="J88">
        <f t="shared" si="12"/>
        <v>69416.2</v>
      </c>
      <c r="K88">
        <f t="shared" si="13"/>
        <v>1.319591104093857</v>
      </c>
      <c r="L88">
        <f t="shared" si="14"/>
        <v>96483</v>
      </c>
      <c r="M88">
        <f t="shared" si="15"/>
        <v>49107</v>
      </c>
      <c r="N88">
        <f t="shared" si="16"/>
        <v>69416.2</v>
      </c>
      <c r="O88">
        <f t="shared" si="17"/>
        <v>47376</v>
      </c>
      <c r="Q88">
        <v>5747</v>
      </c>
      <c r="R88">
        <v>-4</v>
      </c>
      <c r="T88">
        <v>2258.1999999999971</v>
      </c>
      <c r="U88">
        <v>2850.1999999999971</v>
      </c>
      <c r="W88">
        <v>47537.399999999994</v>
      </c>
      <c r="X88">
        <v>4677</v>
      </c>
      <c r="AB88">
        <v>69416.2</v>
      </c>
      <c r="AC88">
        <v>1.319591104093857</v>
      </c>
      <c r="AI88">
        <v>69416.2</v>
      </c>
      <c r="AJ88">
        <v>1.319591104093857</v>
      </c>
    </row>
    <row r="89" spans="2:38" x14ac:dyDescent="0.25">
      <c r="B89">
        <v>98129</v>
      </c>
      <c r="C89">
        <v>104518</v>
      </c>
      <c r="D89">
        <v>72290</v>
      </c>
      <c r="E89">
        <v>47186</v>
      </c>
      <c r="F89">
        <v>26239</v>
      </c>
      <c r="H89">
        <v>119301</v>
      </c>
      <c r="J89">
        <f t="shared" si="12"/>
        <v>69672.399999999994</v>
      </c>
      <c r="K89">
        <f t="shared" si="13"/>
        <v>1.7123136277780011</v>
      </c>
      <c r="L89">
        <f t="shared" si="14"/>
        <v>104518</v>
      </c>
      <c r="M89">
        <f t="shared" si="15"/>
        <v>26239</v>
      </c>
      <c r="N89">
        <f t="shared" si="16"/>
        <v>69672.399999999994</v>
      </c>
      <c r="O89">
        <f t="shared" si="17"/>
        <v>78279</v>
      </c>
      <c r="Q89">
        <v>18318</v>
      </c>
      <c r="R89">
        <v>6858</v>
      </c>
      <c r="T89">
        <v>13584.399999999994</v>
      </c>
      <c r="U89">
        <v>2378.3999999999942</v>
      </c>
      <c r="W89">
        <v>25563.600000000006</v>
      </c>
      <c r="X89">
        <v>3924.3999999999996</v>
      </c>
      <c r="AD89">
        <v>69672.399999999994</v>
      </c>
      <c r="AE89">
        <v>1.7123136277780011</v>
      </c>
      <c r="AI89">
        <v>69672.399999999994</v>
      </c>
      <c r="AJ89">
        <v>1.7123136277780011</v>
      </c>
    </row>
    <row r="90" spans="2:38" x14ac:dyDescent="0.25">
      <c r="B90">
        <v>54313</v>
      </c>
      <c r="C90">
        <v>91888</v>
      </c>
      <c r="D90">
        <v>39750</v>
      </c>
      <c r="E90">
        <v>28103</v>
      </c>
      <c r="F90">
        <v>50409</v>
      </c>
      <c r="H90">
        <v>115533</v>
      </c>
      <c r="J90">
        <f t="shared" si="12"/>
        <v>52892.6</v>
      </c>
      <c r="K90">
        <f t="shared" si="13"/>
        <v>2.1842942112885355</v>
      </c>
      <c r="L90">
        <f t="shared" si="14"/>
        <v>91888</v>
      </c>
      <c r="M90">
        <f t="shared" si="15"/>
        <v>28103</v>
      </c>
      <c r="N90">
        <f t="shared" si="16"/>
        <v>52892.6</v>
      </c>
      <c r="O90">
        <f t="shared" si="17"/>
        <v>63785</v>
      </c>
      <c r="Q90">
        <v>33369</v>
      </c>
      <c r="R90">
        <v>333</v>
      </c>
      <c r="T90">
        <v>31318.399999999998</v>
      </c>
      <c r="U90">
        <v>-4390.5999999999985</v>
      </c>
      <c r="W90">
        <v>31318.400000000001</v>
      </c>
      <c r="X90">
        <v>6813.8</v>
      </c>
      <c r="AD90">
        <v>52892.6</v>
      </c>
      <c r="AE90">
        <v>2.1842942112885355</v>
      </c>
      <c r="AK90">
        <v>52892.6</v>
      </c>
      <c r="AL90">
        <v>2.1842942112885355</v>
      </c>
    </row>
    <row r="91" spans="2:38" x14ac:dyDescent="0.25">
      <c r="B91">
        <v>83480</v>
      </c>
      <c r="C91">
        <v>75483</v>
      </c>
      <c r="D91">
        <v>57045</v>
      </c>
      <c r="E91">
        <v>29617</v>
      </c>
      <c r="F91">
        <v>31835</v>
      </c>
      <c r="H91">
        <v>106583</v>
      </c>
      <c r="J91">
        <f t="shared" si="12"/>
        <v>55492</v>
      </c>
      <c r="K91">
        <f t="shared" si="13"/>
        <v>1.9206912708138111</v>
      </c>
      <c r="L91">
        <f t="shared" si="14"/>
        <v>83480</v>
      </c>
      <c r="M91">
        <f t="shared" si="15"/>
        <v>29617</v>
      </c>
      <c r="N91">
        <f t="shared" si="16"/>
        <v>55492</v>
      </c>
      <c r="O91">
        <f t="shared" si="17"/>
        <v>53863</v>
      </c>
      <c r="Q91">
        <v>15440</v>
      </c>
      <c r="R91">
        <v>-314</v>
      </c>
      <c r="T91">
        <v>-16463</v>
      </c>
      <c r="U91">
        <v>-2862</v>
      </c>
      <c r="W91">
        <v>24698.199999999997</v>
      </c>
      <c r="X91">
        <v>5821.2</v>
      </c>
      <c r="AB91">
        <v>55492</v>
      </c>
      <c r="AC91">
        <v>1.9206912708138111</v>
      </c>
      <c r="AI91">
        <v>55492</v>
      </c>
      <c r="AJ91">
        <v>1.9206912708138111</v>
      </c>
    </row>
    <row r="92" spans="2:38" x14ac:dyDescent="0.25">
      <c r="B92">
        <v>108514</v>
      </c>
      <c r="C92">
        <v>67230</v>
      </c>
      <c r="D92">
        <v>74863</v>
      </c>
      <c r="E92">
        <v>61673</v>
      </c>
      <c r="F92">
        <v>24633</v>
      </c>
      <c r="H92">
        <v>150369</v>
      </c>
      <c r="J92">
        <f t="shared" si="12"/>
        <v>67382.600000000006</v>
      </c>
      <c r="K92">
        <f t="shared" si="13"/>
        <v>2.2315701679662108</v>
      </c>
      <c r="L92">
        <f t="shared" si="14"/>
        <v>108514</v>
      </c>
      <c r="M92">
        <f t="shared" si="15"/>
        <v>24633</v>
      </c>
      <c r="N92">
        <f t="shared" si="16"/>
        <v>67382.600000000006</v>
      </c>
      <c r="O92">
        <f t="shared" si="17"/>
        <v>83881</v>
      </c>
      <c r="Q92">
        <v>78660</v>
      </c>
      <c r="R92">
        <v>22775</v>
      </c>
      <c r="T92">
        <v>12672.200000000004</v>
      </c>
      <c r="U92">
        <v>3236.8000000000029</v>
      </c>
      <c r="W92">
        <v>24319.4</v>
      </c>
      <c r="X92">
        <v>4581.6000000000004</v>
      </c>
      <c r="Z92">
        <v>67382.600000000006</v>
      </c>
      <c r="AA92">
        <v>2.2315701679662108</v>
      </c>
      <c r="AK92">
        <v>67382.600000000006</v>
      </c>
      <c r="AL92">
        <v>2.2315701679662108</v>
      </c>
    </row>
    <row r="93" spans="2:38" x14ac:dyDescent="0.25">
      <c r="B93">
        <v>91751</v>
      </c>
      <c r="C93">
        <v>63004</v>
      </c>
      <c r="D93">
        <v>43456</v>
      </c>
      <c r="E93">
        <v>66944</v>
      </c>
      <c r="F93">
        <v>42210</v>
      </c>
      <c r="H93">
        <v>76815</v>
      </c>
      <c r="J93">
        <f t="shared" si="12"/>
        <v>61473</v>
      </c>
      <c r="K93">
        <f t="shared" si="13"/>
        <v>1.2495729832609439</v>
      </c>
      <c r="L93">
        <f t="shared" si="14"/>
        <v>91751</v>
      </c>
      <c r="M93">
        <f t="shared" si="15"/>
        <v>42210</v>
      </c>
      <c r="N93">
        <f t="shared" si="16"/>
        <v>61473</v>
      </c>
      <c r="O93">
        <f t="shared" si="17"/>
        <v>49541</v>
      </c>
      <c r="Q93">
        <v>-32040</v>
      </c>
      <c r="R93">
        <v>-282</v>
      </c>
      <c r="T93">
        <v>5016</v>
      </c>
      <c r="U93">
        <v>6828.5999999999985</v>
      </c>
      <c r="W93">
        <v>43702</v>
      </c>
      <c r="X93">
        <v>12171</v>
      </c>
      <c r="AD93">
        <v>61473</v>
      </c>
      <c r="AE93">
        <v>1.2495729832609439</v>
      </c>
      <c r="AI93">
        <v>61473</v>
      </c>
      <c r="AJ93">
        <v>1.2495729832609439</v>
      </c>
    </row>
    <row r="94" spans="2:38" x14ac:dyDescent="0.25">
      <c r="B94">
        <v>62674</v>
      </c>
      <c r="C94">
        <v>32424</v>
      </c>
      <c r="D94">
        <v>76003</v>
      </c>
      <c r="E94">
        <v>50714</v>
      </c>
      <c r="F94">
        <v>15471</v>
      </c>
      <c r="H94">
        <v>70052</v>
      </c>
      <c r="J94">
        <f t="shared" si="12"/>
        <v>47457.2</v>
      </c>
      <c r="K94">
        <f t="shared" si="13"/>
        <v>1.4761089992667078</v>
      </c>
      <c r="L94">
        <f t="shared" si="14"/>
        <v>76003</v>
      </c>
      <c r="M94">
        <f t="shared" si="15"/>
        <v>15471</v>
      </c>
      <c r="N94">
        <f t="shared" si="16"/>
        <v>47457.2</v>
      </c>
      <c r="O94">
        <f t="shared" si="17"/>
        <v>60532</v>
      </c>
      <c r="Q94">
        <v>-21829</v>
      </c>
      <c r="R94">
        <v>12302</v>
      </c>
      <c r="T94">
        <v>-35321.800000000003</v>
      </c>
      <c r="U94">
        <v>-5418.8000000000029</v>
      </c>
      <c r="W94">
        <v>35321.800000000003</v>
      </c>
      <c r="X94">
        <v>10979.2</v>
      </c>
      <c r="AB94">
        <v>47457.2</v>
      </c>
      <c r="AC94">
        <v>1.4761089992667078</v>
      </c>
      <c r="AI94">
        <v>47457.2</v>
      </c>
      <c r="AJ94">
        <v>1.4761089992667078</v>
      </c>
    </row>
    <row r="95" spans="2:38" x14ac:dyDescent="0.25">
      <c r="B95">
        <v>61880</v>
      </c>
      <c r="C95">
        <v>71322</v>
      </c>
      <c r="D95">
        <v>75894</v>
      </c>
      <c r="E95">
        <v>57805</v>
      </c>
      <c r="F95">
        <v>97177</v>
      </c>
      <c r="H95">
        <v>141129</v>
      </c>
      <c r="J95">
        <f t="shared" si="12"/>
        <v>72815.600000000006</v>
      </c>
      <c r="K95">
        <f t="shared" si="13"/>
        <v>1.938169842726009</v>
      </c>
      <c r="L95">
        <f t="shared" si="14"/>
        <v>97177</v>
      </c>
      <c r="M95">
        <f t="shared" si="15"/>
        <v>57805</v>
      </c>
      <c r="N95">
        <f t="shared" si="16"/>
        <v>72815.600000000006</v>
      </c>
      <c r="O95">
        <f t="shared" si="17"/>
        <v>39372</v>
      </c>
      <c r="Q95">
        <v>-321</v>
      </c>
      <c r="R95">
        <v>11826</v>
      </c>
      <c r="T95">
        <v>-12497.199999999997</v>
      </c>
      <c r="U95">
        <v>-3372</v>
      </c>
      <c r="W95">
        <v>16529.600000000002</v>
      </c>
      <c r="X95">
        <v>3901.6</v>
      </c>
      <c r="AF95">
        <v>72815.600000000006</v>
      </c>
      <c r="AG95">
        <v>1.938169842726009</v>
      </c>
      <c r="AK95">
        <v>72815.600000000006</v>
      </c>
      <c r="AL95">
        <v>1.938169842726009</v>
      </c>
    </row>
    <row r="96" spans="2:38" x14ac:dyDescent="0.25">
      <c r="B96">
        <v>28878</v>
      </c>
      <c r="C96">
        <v>31425</v>
      </c>
      <c r="D96">
        <v>42739</v>
      </c>
      <c r="E96">
        <v>27880</v>
      </c>
      <c r="F96">
        <v>116575</v>
      </c>
      <c r="H96">
        <v>149344</v>
      </c>
      <c r="J96">
        <f t="shared" si="12"/>
        <v>49499.4</v>
      </c>
      <c r="K96">
        <f t="shared" si="13"/>
        <v>3.0170870758029391</v>
      </c>
      <c r="L96">
        <f t="shared" si="14"/>
        <v>116575</v>
      </c>
      <c r="M96">
        <f t="shared" si="15"/>
        <v>27880</v>
      </c>
      <c r="N96">
        <f t="shared" si="16"/>
        <v>49499.4</v>
      </c>
      <c r="O96">
        <f t="shared" si="17"/>
        <v>88695</v>
      </c>
      <c r="Q96">
        <v>37537</v>
      </c>
      <c r="R96">
        <v>21905</v>
      </c>
      <c r="T96">
        <v>-9417.5999999999985</v>
      </c>
      <c r="U96">
        <v>2419.8000000000029</v>
      </c>
      <c r="W96">
        <v>13501.999999999998</v>
      </c>
      <c r="X96">
        <v>7973.4</v>
      </c>
      <c r="AD96">
        <v>49499.4</v>
      </c>
      <c r="AE96">
        <v>3.0170870758029391</v>
      </c>
      <c r="AK96">
        <v>49499.4</v>
      </c>
      <c r="AL96">
        <v>3.0170870758029391</v>
      </c>
    </row>
    <row r="97" spans="2:38" x14ac:dyDescent="0.25">
      <c r="B97">
        <v>98746</v>
      </c>
      <c r="C97">
        <v>37521</v>
      </c>
      <c r="D97">
        <v>34009</v>
      </c>
      <c r="E97">
        <v>19413</v>
      </c>
      <c r="F97">
        <v>40717</v>
      </c>
      <c r="H97">
        <v>134250</v>
      </c>
      <c r="J97">
        <f t="shared" si="12"/>
        <v>46081.2</v>
      </c>
      <c r="K97">
        <f t="shared" si="13"/>
        <v>2.9133355902190048</v>
      </c>
      <c r="L97">
        <f t="shared" si="14"/>
        <v>98746</v>
      </c>
      <c r="M97">
        <f t="shared" si="15"/>
        <v>19413</v>
      </c>
      <c r="N97">
        <f t="shared" si="16"/>
        <v>46081.2</v>
      </c>
      <c r="O97">
        <f t="shared" si="17"/>
        <v>79333</v>
      </c>
      <c r="Q97">
        <v>57867</v>
      </c>
      <c r="R97">
        <v>7875</v>
      </c>
      <c r="T97">
        <v>-5086.8000000000029</v>
      </c>
      <c r="U97">
        <v>-6708.2000000000044</v>
      </c>
      <c r="W97">
        <v>13946.800000000001</v>
      </c>
      <c r="X97">
        <v>6708.2000000000007</v>
      </c>
      <c r="AD97">
        <v>46081.2</v>
      </c>
      <c r="AE97">
        <v>2.9133355902190048</v>
      </c>
      <c r="AK97">
        <v>46081.2</v>
      </c>
      <c r="AL97">
        <v>2.9133355902190048</v>
      </c>
    </row>
    <row r="98" spans="2:38" x14ac:dyDescent="0.25">
      <c r="B98">
        <v>45254</v>
      </c>
      <c r="C98">
        <v>56821</v>
      </c>
      <c r="D98">
        <v>47584</v>
      </c>
      <c r="E98">
        <v>98170</v>
      </c>
      <c r="F98">
        <v>107645</v>
      </c>
      <c r="H98">
        <v>113986</v>
      </c>
      <c r="J98">
        <f t="shared" si="12"/>
        <v>71094.8</v>
      </c>
      <c r="K98">
        <f t="shared" ref="K98:K129" si="18">H98/J98</f>
        <v>1.6032958809927027</v>
      </c>
      <c r="L98">
        <f t="shared" si="14"/>
        <v>107645</v>
      </c>
      <c r="M98">
        <f t="shared" si="15"/>
        <v>45254</v>
      </c>
      <c r="N98">
        <f t="shared" si="16"/>
        <v>71094.8</v>
      </c>
      <c r="O98">
        <f t="shared" si="17"/>
        <v>62391</v>
      </c>
      <c r="Q98">
        <v>14971</v>
      </c>
      <c r="R98">
        <v>66</v>
      </c>
      <c r="T98">
        <v>-7625.1999999999971</v>
      </c>
      <c r="U98">
        <v>1436</v>
      </c>
      <c r="W98">
        <v>22233.200000000001</v>
      </c>
      <c r="X98">
        <v>2958</v>
      </c>
      <c r="AB98">
        <v>71094.8</v>
      </c>
      <c r="AC98">
        <v>1.6032958809927027</v>
      </c>
      <c r="AK98">
        <v>71094.8</v>
      </c>
      <c r="AL98">
        <v>1.6032958809927027</v>
      </c>
    </row>
    <row r="99" spans="2:38" x14ac:dyDescent="0.25">
      <c r="B99">
        <v>4547</v>
      </c>
      <c r="C99">
        <v>84359</v>
      </c>
      <c r="D99">
        <v>54201</v>
      </c>
      <c r="E99">
        <v>27492</v>
      </c>
      <c r="F99">
        <v>61731</v>
      </c>
      <c r="H99">
        <v>82667</v>
      </c>
      <c r="J99">
        <f t="shared" si="12"/>
        <v>46466</v>
      </c>
      <c r="K99">
        <f t="shared" si="18"/>
        <v>1.7790857831532734</v>
      </c>
      <c r="L99">
        <f t="shared" si="14"/>
        <v>84359</v>
      </c>
      <c r="M99">
        <f t="shared" si="15"/>
        <v>4547</v>
      </c>
      <c r="N99">
        <f t="shared" si="16"/>
        <v>46466</v>
      </c>
      <c r="O99">
        <f t="shared" si="17"/>
        <v>79812</v>
      </c>
      <c r="Q99">
        <v>5915</v>
      </c>
      <c r="R99">
        <v>34</v>
      </c>
      <c r="T99">
        <v>-16633</v>
      </c>
      <c r="U99">
        <v>-8087.8000000000029</v>
      </c>
      <c r="W99">
        <v>31622.199999999997</v>
      </c>
      <c r="X99">
        <v>8271.4</v>
      </c>
      <c r="AB99">
        <v>46466</v>
      </c>
      <c r="AC99">
        <v>1.7790857831532734</v>
      </c>
      <c r="AI99">
        <v>46466</v>
      </c>
      <c r="AJ99">
        <v>1.7790857831532734</v>
      </c>
    </row>
    <row r="100" spans="2:38" x14ac:dyDescent="0.25">
      <c r="B100">
        <v>95120</v>
      </c>
      <c r="C100">
        <v>36074</v>
      </c>
      <c r="D100">
        <v>32057</v>
      </c>
      <c r="E100">
        <v>62222</v>
      </c>
      <c r="F100">
        <v>26642</v>
      </c>
      <c r="H100">
        <v>67548</v>
      </c>
      <c r="J100">
        <f t="shared" si="12"/>
        <v>50423</v>
      </c>
      <c r="K100">
        <f t="shared" si="18"/>
        <v>1.3396267576304464</v>
      </c>
      <c r="L100">
        <f t="shared" si="14"/>
        <v>95120</v>
      </c>
      <c r="M100">
        <f t="shared" si="15"/>
        <v>26642</v>
      </c>
      <c r="N100">
        <f t="shared" si="16"/>
        <v>50423</v>
      </c>
      <c r="O100">
        <f t="shared" si="17"/>
        <v>68478</v>
      </c>
      <c r="Q100">
        <v>-19536</v>
      </c>
      <c r="R100">
        <v>-7135</v>
      </c>
      <c r="T100">
        <v>11481.199999999997</v>
      </c>
      <c r="U100">
        <v>-1184.4000000000015</v>
      </c>
      <c r="W100">
        <v>13439.2</v>
      </c>
      <c r="X100">
        <v>5489.2</v>
      </c>
      <c r="AD100">
        <v>50423</v>
      </c>
      <c r="AE100">
        <v>1.3396267576304464</v>
      </c>
      <c r="AI100">
        <v>50423</v>
      </c>
      <c r="AJ100">
        <v>1.3396267576304464</v>
      </c>
    </row>
    <row r="101" spans="2:38" x14ac:dyDescent="0.25">
      <c r="B101">
        <v>52643</v>
      </c>
      <c r="C101">
        <v>32600</v>
      </c>
      <c r="D101">
        <v>70299</v>
      </c>
      <c r="E101">
        <v>90326</v>
      </c>
      <c r="F101">
        <v>43171</v>
      </c>
      <c r="H101">
        <v>80691</v>
      </c>
      <c r="J101">
        <f t="shared" si="12"/>
        <v>57807.8</v>
      </c>
      <c r="K101">
        <f t="shared" si="18"/>
        <v>1.3958496950238548</v>
      </c>
      <c r="L101">
        <f t="shared" si="14"/>
        <v>90326</v>
      </c>
      <c r="M101">
        <f t="shared" si="15"/>
        <v>32600</v>
      </c>
      <c r="N101">
        <f t="shared" si="16"/>
        <v>57807.8</v>
      </c>
      <c r="O101">
        <f t="shared" si="17"/>
        <v>57726</v>
      </c>
      <c r="Q101">
        <v>15993</v>
      </c>
      <c r="R101">
        <v>14123</v>
      </c>
      <c r="T101">
        <v>16012.400000000001</v>
      </c>
      <c r="U101">
        <v>807</v>
      </c>
      <c r="W101">
        <v>36945.199999999997</v>
      </c>
      <c r="X101">
        <v>1775.4</v>
      </c>
      <c r="AD101">
        <v>57807.8</v>
      </c>
      <c r="AE101">
        <v>1.3958496950238548</v>
      </c>
      <c r="AK101">
        <v>57807.8</v>
      </c>
      <c r="AL101">
        <v>1.3958496950238548</v>
      </c>
    </row>
    <row r="103" spans="2:38" x14ac:dyDescent="0.25">
      <c r="B103">
        <v>2928931</v>
      </c>
      <c r="C103">
        <v>3015511</v>
      </c>
      <c r="D103">
        <v>2969896</v>
      </c>
      <c r="E103">
        <v>2779379</v>
      </c>
      <c r="F103">
        <v>2904303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8613B6-2939-4925-B28B-03B51A5E892B}">
  <dimension ref="A1:AL103"/>
  <sheetViews>
    <sheetView workbookViewId="0"/>
  </sheetViews>
  <sheetFormatPr defaultRowHeight="15" x14ac:dyDescent="0.25"/>
  <sheetData>
    <row r="1" spans="1:38" x14ac:dyDescent="0.25">
      <c r="A1" t="s">
        <v>22</v>
      </c>
    </row>
    <row r="2" spans="1:38" x14ac:dyDescent="0.25">
      <c r="B2">
        <v>82013</v>
      </c>
      <c r="C2">
        <v>54304</v>
      </c>
      <c r="D2">
        <v>56174</v>
      </c>
      <c r="E2">
        <v>82472</v>
      </c>
      <c r="F2">
        <v>99262</v>
      </c>
      <c r="H2">
        <v>89773</v>
      </c>
      <c r="J2">
        <f t="shared" ref="J2:J33" si="0">AVERAGE(B2:F2)</f>
        <v>74845</v>
      </c>
      <c r="K2">
        <f t="shared" ref="K2:K33" si="1">H2/J2</f>
        <v>1.1994522012158462</v>
      </c>
      <c r="L2">
        <f t="shared" ref="L2:L33" si="2">MAX(B2:F2)</f>
        <v>99262</v>
      </c>
      <c r="M2">
        <f t="shared" ref="M2:M33" si="3">MIN(B2:F2)</f>
        <v>54304</v>
      </c>
      <c r="N2">
        <f t="shared" ref="N2:N33" si="4">AVERAGE(B2:F2)</f>
        <v>74845</v>
      </c>
      <c r="O2">
        <f t="shared" ref="O2:O33" si="5">L2-M2</f>
        <v>44958</v>
      </c>
      <c r="Q2">
        <v>-22034</v>
      </c>
      <c r="R2">
        <v>414</v>
      </c>
      <c r="T2">
        <v>14329</v>
      </c>
      <c r="U2">
        <v>-2643.6000000000058</v>
      </c>
      <c r="W2">
        <v>33605.4</v>
      </c>
      <c r="X2">
        <v>3776</v>
      </c>
      <c r="AD2">
        <v>74845</v>
      </c>
      <c r="AE2">
        <v>1.1994522012158462</v>
      </c>
      <c r="AI2">
        <v>74845</v>
      </c>
      <c r="AJ2">
        <v>1.1994522012158462</v>
      </c>
    </row>
    <row r="3" spans="1:38" x14ac:dyDescent="0.25">
      <c r="B3">
        <v>53805</v>
      </c>
      <c r="C3">
        <v>59929</v>
      </c>
      <c r="D3">
        <v>61056</v>
      </c>
      <c r="E3">
        <v>79881</v>
      </c>
      <c r="F3">
        <v>22303</v>
      </c>
      <c r="H3">
        <v>101028</v>
      </c>
      <c r="J3">
        <f t="shared" si="0"/>
        <v>55394.8</v>
      </c>
      <c r="K3">
        <f t="shared" si="1"/>
        <v>1.8237812935510191</v>
      </c>
      <c r="L3">
        <f t="shared" si="2"/>
        <v>79881</v>
      </c>
      <c r="M3">
        <f t="shared" si="3"/>
        <v>22303</v>
      </c>
      <c r="N3">
        <f t="shared" si="4"/>
        <v>55394.8</v>
      </c>
      <c r="O3">
        <f t="shared" si="5"/>
        <v>57578</v>
      </c>
      <c r="Q3">
        <v>25137</v>
      </c>
      <c r="R3">
        <v>18996</v>
      </c>
      <c r="T3">
        <v>-12796.399999999994</v>
      </c>
      <c r="U3">
        <v>7600</v>
      </c>
      <c r="W3">
        <v>13517.999999999998</v>
      </c>
      <c r="X3">
        <v>9180</v>
      </c>
      <c r="AB3">
        <v>55394.8</v>
      </c>
      <c r="AC3">
        <v>1.8237812935510191</v>
      </c>
      <c r="AK3">
        <v>55394.8</v>
      </c>
      <c r="AL3">
        <v>1.8237812935510191</v>
      </c>
    </row>
    <row r="4" spans="1:38" x14ac:dyDescent="0.25">
      <c r="B4">
        <v>61555</v>
      </c>
      <c r="C4">
        <v>31884</v>
      </c>
      <c r="D4">
        <v>100591</v>
      </c>
      <c r="E4">
        <v>100561</v>
      </c>
      <c r="F4">
        <v>93668</v>
      </c>
      <c r="H4">
        <v>101383</v>
      </c>
      <c r="J4">
        <f t="shared" si="0"/>
        <v>77651.8</v>
      </c>
      <c r="K4">
        <f t="shared" si="1"/>
        <v>1.3056104301510074</v>
      </c>
      <c r="L4">
        <f t="shared" si="2"/>
        <v>100591</v>
      </c>
      <c r="M4">
        <f t="shared" si="3"/>
        <v>31884</v>
      </c>
      <c r="N4">
        <f t="shared" si="4"/>
        <v>77651.8</v>
      </c>
      <c r="O4">
        <f t="shared" si="5"/>
        <v>68707</v>
      </c>
      <c r="Q4">
        <v>14791</v>
      </c>
      <c r="R4">
        <v>0</v>
      </c>
      <c r="T4">
        <v>9313</v>
      </c>
      <c r="U4">
        <v>7887.1999999999971</v>
      </c>
      <c r="W4">
        <v>21826.200000000004</v>
      </c>
      <c r="X4">
        <v>7887.2000000000007</v>
      </c>
      <c r="AB4">
        <v>77651.8</v>
      </c>
      <c r="AC4">
        <v>1.3056104301510074</v>
      </c>
      <c r="AI4">
        <v>77651.8</v>
      </c>
      <c r="AJ4">
        <v>1.3056104301510074</v>
      </c>
    </row>
    <row r="5" spans="1:38" x14ac:dyDescent="0.25">
      <c r="B5">
        <v>18339</v>
      </c>
      <c r="C5">
        <v>68975</v>
      </c>
      <c r="D5">
        <v>99414</v>
      </c>
      <c r="E5">
        <v>49020</v>
      </c>
      <c r="F5">
        <v>16795</v>
      </c>
      <c r="H5">
        <v>120133</v>
      </c>
      <c r="J5">
        <f t="shared" si="0"/>
        <v>50508.6</v>
      </c>
      <c r="K5">
        <f t="shared" si="1"/>
        <v>2.3784662413925548</v>
      </c>
      <c r="L5">
        <f t="shared" si="2"/>
        <v>99414</v>
      </c>
      <c r="M5">
        <f t="shared" si="3"/>
        <v>16795</v>
      </c>
      <c r="N5">
        <f t="shared" si="4"/>
        <v>50508.6</v>
      </c>
      <c r="O5">
        <f t="shared" si="5"/>
        <v>82619</v>
      </c>
      <c r="Q5">
        <v>19888</v>
      </c>
      <c r="R5">
        <v>23431</v>
      </c>
      <c r="T5">
        <v>5884.1999999999971</v>
      </c>
      <c r="U5">
        <v>-534.40000000000146</v>
      </c>
      <c r="W5">
        <v>41976.6</v>
      </c>
      <c r="X5">
        <v>5466.8000000000011</v>
      </c>
      <c r="AD5">
        <v>50508.6</v>
      </c>
      <c r="AE5">
        <v>2.3784662413925548</v>
      </c>
      <c r="AK5">
        <v>50508.6</v>
      </c>
      <c r="AL5">
        <v>2.3784662413925548</v>
      </c>
    </row>
    <row r="6" spans="1:38" x14ac:dyDescent="0.25">
      <c r="B6">
        <v>78040</v>
      </c>
      <c r="C6">
        <v>84042</v>
      </c>
      <c r="D6">
        <v>69965</v>
      </c>
      <c r="E6">
        <v>40141</v>
      </c>
      <c r="F6">
        <v>82634</v>
      </c>
      <c r="H6">
        <v>131854</v>
      </c>
      <c r="J6">
        <f t="shared" si="0"/>
        <v>70964.399999999994</v>
      </c>
      <c r="K6">
        <f t="shared" si="1"/>
        <v>1.8580302236050754</v>
      </c>
      <c r="L6">
        <f t="shared" si="2"/>
        <v>84042</v>
      </c>
      <c r="M6">
        <f t="shared" si="3"/>
        <v>40141</v>
      </c>
      <c r="N6">
        <f t="shared" si="4"/>
        <v>70964.399999999994</v>
      </c>
      <c r="O6">
        <f t="shared" si="5"/>
        <v>43901</v>
      </c>
      <c r="Q6">
        <v>26935</v>
      </c>
      <c r="R6">
        <v>3185</v>
      </c>
      <c r="T6">
        <v>15737.399999999994</v>
      </c>
      <c r="U6">
        <v>4311.3999999999942</v>
      </c>
      <c r="W6">
        <v>32425</v>
      </c>
      <c r="X6">
        <v>5980.9999999999991</v>
      </c>
      <c r="AD6">
        <v>70964.399999999994</v>
      </c>
      <c r="AE6">
        <v>1.8580302236050754</v>
      </c>
      <c r="AK6">
        <v>70964.399999999994</v>
      </c>
      <c r="AL6">
        <v>1.8580302236050754</v>
      </c>
    </row>
    <row r="7" spans="1:38" x14ac:dyDescent="0.25">
      <c r="B7">
        <v>98002</v>
      </c>
      <c r="C7">
        <v>24286</v>
      </c>
      <c r="D7">
        <v>44547</v>
      </c>
      <c r="E7">
        <v>31990</v>
      </c>
      <c r="F7">
        <v>22808</v>
      </c>
      <c r="H7">
        <v>76959</v>
      </c>
      <c r="J7">
        <f t="shared" si="0"/>
        <v>44326.6</v>
      </c>
      <c r="K7">
        <f t="shared" si="1"/>
        <v>1.7361809838787545</v>
      </c>
      <c r="L7">
        <f t="shared" si="2"/>
        <v>98002</v>
      </c>
      <c r="M7">
        <f t="shared" si="3"/>
        <v>22808</v>
      </c>
      <c r="N7">
        <f t="shared" si="4"/>
        <v>44326.6</v>
      </c>
      <c r="O7">
        <f t="shared" si="5"/>
        <v>75194</v>
      </c>
      <c r="Q7">
        <v>-32757</v>
      </c>
      <c r="R7">
        <v>10889</v>
      </c>
      <c r="T7">
        <v>-5340.8000000000029</v>
      </c>
      <c r="U7">
        <v>264.59999999999854</v>
      </c>
      <c r="W7">
        <v>26417.200000000001</v>
      </c>
      <c r="X7">
        <v>1817.4</v>
      </c>
      <c r="AD7">
        <v>44326.6</v>
      </c>
      <c r="AE7">
        <v>1.7361809838787545</v>
      </c>
      <c r="AI7">
        <v>44326.6</v>
      </c>
      <c r="AJ7">
        <v>1.7361809838787545</v>
      </c>
    </row>
    <row r="8" spans="1:38" x14ac:dyDescent="0.25">
      <c r="B8">
        <v>66834</v>
      </c>
      <c r="C8">
        <v>36918</v>
      </c>
      <c r="D8">
        <v>26220</v>
      </c>
      <c r="E8">
        <v>38867</v>
      </c>
      <c r="F8">
        <v>38562</v>
      </c>
      <c r="H8">
        <v>90220</v>
      </c>
      <c r="J8">
        <f t="shared" si="0"/>
        <v>41480.199999999997</v>
      </c>
      <c r="K8">
        <f t="shared" si="1"/>
        <v>2.1750136209565047</v>
      </c>
      <c r="L8">
        <f t="shared" si="2"/>
        <v>66834</v>
      </c>
      <c r="M8">
        <f t="shared" si="3"/>
        <v>26220</v>
      </c>
      <c r="N8">
        <f t="shared" si="4"/>
        <v>41480.199999999997</v>
      </c>
      <c r="O8">
        <f t="shared" si="5"/>
        <v>40614</v>
      </c>
      <c r="Q8">
        <v>-14453</v>
      </c>
      <c r="R8">
        <v>-706</v>
      </c>
      <c r="T8">
        <v>-3587</v>
      </c>
      <c r="U8">
        <v>3208.5999999999985</v>
      </c>
      <c r="W8">
        <v>24915.399999999998</v>
      </c>
      <c r="X8">
        <v>3624.6000000000004</v>
      </c>
      <c r="AD8">
        <v>41480.199999999997</v>
      </c>
      <c r="AE8">
        <v>2.1750136209565047</v>
      </c>
      <c r="AK8">
        <v>41480.199999999997</v>
      </c>
      <c r="AL8">
        <v>2.1750136209565047</v>
      </c>
    </row>
    <row r="9" spans="1:38" x14ac:dyDescent="0.25">
      <c r="B9">
        <v>21891</v>
      </c>
      <c r="C9">
        <v>16990</v>
      </c>
      <c r="D9">
        <v>80653</v>
      </c>
      <c r="E9">
        <v>60069</v>
      </c>
      <c r="F9">
        <v>36033</v>
      </c>
      <c r="H9">
        <v>60895</v>
      </c>
      <c r="J9">
        <f t="shared" si="0"/>
        <v>43127.199999999997</v>
      </c>
      <c r="K9">
        <f t="shared" si="1"/>
        <v>1.4119859392680258</v>
      </c>
      <c r="L9">
        <f t="shared" si="2"/>
        <v>80653</v>
      </c>
      <c r="M9">
        <f t="shared" si="3"/>
        <v>16990</v>
      </c>
      <c r="N9">
        <f t="shared" si="4"/>
        <v>43127.199999999997</v>
      </c>
      <c r="O9">
        <f t="shared" si="5"/>
        <v>63663</v>
      </c>
      <c r="Q9">
        <v>-33692</v>
      </c>
      <c r="R9">
        <v>-450</v>
      </c>
      <c r="T9">
        <v>-1029.8000000000029</v>
      </c>
      <c r="U9">
        <v>-6414.6000000000058</v>
      </c>
      <c r="W9">
        <v>12409.400000000001</v>
      </c>
      <c r="X9">
        <v>7757.8</v>
      </c>
      <c r="AD9">
        <v>43127.199999999997</v>
      </c>
      <c r="AE9">
        <v>1.4119859392680258</v>
      </c>
      <c r="AI9">
        <v>43127.199999999997</v>
      </c>
      <c r="AJ9">
        <v>1.4119859392680258</v>
      </c>
    </row>
    <row r="10" spans="1:38" x14ac:dyDescent="0.25">
      <c r="B10">
        <v>28856</v>
      </c>
      <c r="C10">
        <v>61008</v>
      </c>
      <c r="D10">
        <v>33202</v>
      </c>
      <c r="E10">
        <v>53293</v>
      </c>
      <c r="F10">
        <v>98165</v>
      </c>
      <c r="H10">
        <v>120460</v>
      </c>
      <c r="J10">
        <f t="shared" si="0"/>
        <v>54904.800000000003</v>
      </c>
      <c r="K10">
        <f t="shared" si="1"/>
        <v>2.193979397065466</v>
      </c>
      <c r="L10">
        <f t="shared" si="2"/>
        <v>98165</v>
      </c>
      <c r="M10">
        <f t="shared" si="3"/>
        <v>28856</v>
      </c>
      <c r="N10">
        <f t="shared" si="4"/>
        <v>54904.800000000003</v>
      </c>
      <c r="O10">
        <f t="shared" si="5"/>
        <v>69309</v>
      </c>
      <c r="Q10">
        <v>35836</v>
      </c>
      <c r="R10">
        <v>-1372</v>
      </c>
      <c r="T10">
        <v>-6447.5999999999985</v>
      </c>
      <c r="U10">
        <v>-2004.7999999999956</v>
      </c>
      <c r="W10">
        <v>25702.800000000003</v>
      </c>
      <c r="X10">
        <v>2123.2000000000003</v>
      </c>
      <c r="AB10">
        <v>54904.800000000003</v>
      </c>
      <c r="AC10">
        <v>2.193979397065466</v>
      </c>
      <c r="AK10">
        <v>54904.800000000003</v>
      </c>
      <c r="AL10">
        <v>2.193979397065466</v>
      </c>
    </row>
    <row r="11" spans="1:38" x14ac:dyDescent="0.25">
      <c r="B11">
        <v>117135</v>
      </c>
      <c r="C11">
        <v>47978</v>
      </c>
      <c r="D11">
        <v>89980</v>
      </c>
      <c r="E11">
        <v>83705</v>
      </c>
      <c r="F11">
        <v>28283</v>
      </c>
      <c r="H11">
        <v>134978</v>
      </c>
      <c r="J11">
        <f t="shared" si="0"/>
        <v>73416.2</v>
      </c>
      <c r="K11">
        <f t="shared" si="1"/>
        <v>1.8385315502573003</v>
      </c>
      <c r="L11">
        <f t="shared" si="2"/>
        <v>117135</v>
      </c>
      <c r="M11">
        <f t="shared" si="3"/>
        <v>28283</v>
      </c>
      <c r="N11">
        <f t="shared" si="4"/>
        <v>73416.2</v>
      </c>
      <c r="O11">
        <f t="shared" si="5"/>
        <v>88852</v>
      </c>
      <c r="Q11">
        <v>11363</v>
      </c>
      <c r="R11">
        <v>1119</v>
      </c>
      <c r="T11">
        <v>-4762.6000000000058</v>
      </c>
      <c r="U11">
        <v>3433.8000000000029</v>
      </c>
      <c r="W11">
        <v>18088.2</v>
      </c>
      <c r="X11">
        <v>9915.7999999999993</v>
      </c>
      <c r="AF11">
        <v>73416.2</v>
      </c>
      <c r="AG11">
        <v>1.8385315502573003</v>
      </c>
      <c r="AK11">
        <v>73416.2</v>
      </c>
      <c r="AL11">
        <v>1.8385315502573003</v>
      </c>
    </row>
    <row r="12" spans="1:38" x14ac:dyDescent="0.25">
      <c r="B12">
        <v>89510</v>
      </c>
      <c r="C12">
        <v>54276</v>
      </c>
      <c r="D12">
        <v>68026</v>
      </c>
      <c r="E12">
        <v>66095</v>
      </c>
      <c r="F12">
        <v>23479</v>
      </c>
      <c r="H12">
        <v>105959</v>
      </c>
      <c r="J12">
        <f t="shared" si="0"/>
        <v>60277.2</v>
      </c>
      <c r="K12">
        <f t="shared" si="1"/>
        <v>1.7578620108432377</v>
      </c>
      <c r="L12">
        <f t="shared" si="2"/>
        <v>89510</v>
      </c>
      <c r="M12">
        <f t="shared" si="3"/>
        <v>23479</v>
      </c>
      <c r="N12">
        <f t="shared" si="4"/>
        <v>60277.2</v>
      </c>
      <c r="O12">
        <f t="shared" si="5"/>
        <v>66031</v>
      </c>
      <c r="Q12">
        <v>49256</v>
      </c>
      <c r="R12">
        <v>21896</v>
      </c>
      <c r="T12">
        <v>3771</v>
      </c>
      <c r="U12">
        <v>2433.5999999999985</v>
      </c>
      <c r="W12">
        <v>16579.399999999998</v>
      </c>
      <c r="X12">
        <v>2986.4</v>
      </c>
      <c r="Z12">
        <v>60277.2</v>
      </c>
      <c r="AA12">
        <v>1.7578620108432377</v>
      </c>
      <c r="AK12">
        <v>60277.2</v>
      </c>
      <c r="AL12">
        <v>1.7578620108432377</v>
      </c>
    </row>
    <row r="13" spans="1:38" x14ac:dyDescent="0.25">
      <c r="B13">
        <v>35056</v>
      </c>
      <c r="C13">
        <v>76636</v>
      </c>
      <c r="D13">
        <v>27163</v>
      </c>
      <c r="E13">
        <v>35984</v>
      </c>
      <c r="F13">
        <v>37715</v>
      </c>
      <c r="H13">
        <v>125892</v>
      </c>
      <c r="J13">
        <f t="shared" si="0"/>
        <v>42510.8</v>
      </c>
      <c r="K13">
        <f t="shared" si="1"/>
        <v>2.961412158792589</v>
      </c>
      <c r="L13">
        <f t="shared" si="2"/>
        <v>76636</v>
      </c>
      <c r="M13">
        <f t="shared" si="3"/>
        <v>27163</v>
      </c>
      <c r="N13">
        <f t="shared" si="4"/>
        <v>42510.8</v>
      </c>
      <c r="O13">
        <f t="shared" si="5"/>
        <v>49473</v>
      </c>
      <c r="Q13">
        <v>78414</v>
      </c>
      <c r="R13">
        <v>-3103</v>
      </c>
      <c r="T13">
        <v>5168</v>
      </c>
      <c r="U13">
        <v>3486</v>
      </c>
      <c r="W13">
        <v>29776</v>
      </c>
      <c r="X13">
        <v>7115.6</v>
      </c>
      <c r="Z13">
        <v>42510.8</v>
      </c>
      <c r="AA13">
        <v>2.961412158792589</v>
      </c>
      <c r="AK13">
        <v>42510.8</v>
      </c>
      <c r="AL13">
        <v>2.961412158792589</v>
      </c>
    </row>
    <row r="14" spans="1:38" x14ac:dyDescent="0.25">
      <c r="B14">
        <v>98082</v>
      </c>
      <c r="C14">
        <v>58508</v>
      </c>
      <c r="D14">
        <v>78940</v>
      </c>
      <c r="E14">
        <v>34334</v>
      </c>
      <c r="F14">
        <v>51280</v>
      </c>
      <c r="H14">
        <v>129434</v>
      </c>
      <c r="J14">
        <f t="shared" si="0"/>
        <v>64228.800000000003</v>
      </c>
      <c r="K14">
        <f t="shared" si="1"/>
        <v>2.0152019031960737</v>
      </c>
      <c r="L14">
        <f t="shared" si="2"/>
        <v>98082</v>
      </c>
      <c r="M14">
        <f t="shared" si="3"/>
        <v>34334</v>
      </c>
      <c r="N14">
        <f t="shared" si="4"/>
        <v>64228.800000000003</v>
      </c>
      <c r="O14">
        <f t="shared" si="5"/>
        <v>63748</v>
      </c>
      <c r="Q14">
        <v>33371</v>
      </c>
      <c r="R14">
        <v>-3028</v>
      </c>
      <c r="T14">
        <v>9223.2000000000044</v>
      </c>
      <c r="U14">
        <v>-2255.3999999999942</v>
      </c>
      <c r="W14">
        <v>28634.400000000001</v>
      </c>
      <c r="X14">
        <v>3023.4000000000005</v>
      </c>
      <c r="AD14">
        <v>64228.800000000003</v>
      </c>
      <c r="AE14">
        <v>2.0152019031960737</v>
      </c>
      <c r="AK14">
        <v>64228.800000000003</v>
      </c>
      <c r="AL14">
        <v>2.0152019031960737</v>
      </c>
    </row>
    <row r="15" spans="1:38" x14ac:dyDescent="0.25">
      <c r="B15">
        <v>31833</v>
      </c>
      <c r="C15">
        <v>71194</v>
      </c>
      <c r="D15">
        <v>18654</v>
      </c>
      <c r="E15">
        <v>105929</v>
      </c>
      <c r="F15">
        <v>87321</v>
      </c>
      <c r="H15">
        <v>119780</v>
      </c>
      <c r="J15">
        <f t="shared" si="0"/>
        <v>62986.2</v>
      </c>
      <c r="K15">
        <f t="shared" si="1"/>
        <v>1.9016864011481882</v>
      </c>
      <c r="L15">
        <f t="shared" si="2"/>
        <v>105929</v>
      </c>
      <c r="M15">
        <f t="shared" si="3"/>
        <v>18654</v>
      </c>
      <c r="N15">
        <f t="shared" si="4"/>
        <v>62986.2</v>
      </c>
      <c r="O15">
        <f t="shared" si="5"/>
        <v>87275</v>
      </c>
      <c r="Q15">
        <v>-13183</v>
      </c>
      <c r="R15">
        <v>-5315</v>
      </c>
      <c r="T15">
        <v>-23384.400000000009</v>
      </c>
      <c r="U15">
        <v>-5512.1999999999971</v>
      </c>
      <c r="W15">
        <v>34710.800000000003</v>
      </c>
      <c r="X15">
        <v>8233.7999999999993</v>
      </c>
      <c r="AF15">
        <v>62986.2</v>
      </c>
      <c r="AG15">
        <v>1.9016864011481882</v>
      </c>
      <c r="AK15">
        <v>62986.2</v>
      </c>
      <c r="AL15">
        <v>1.9016864011481882</v>
      </c>
    </row>
    <row r="16" spans="1:38" x14ac:dyDescent="0.25">
      <c r="B16">
        <v>50662</v>
      </c>
      <c r="C16">
        <v>24763</v>
      </c>
      <c r="D16">
        <v>32769</v>
      </c>
      <c r="E16">
        <v>76484</v>
      </c>
      <c r="F16">
        <v>83436</v>
      </c>
      <c r="H16">
        <v>71277</v>
      </c>
      <c r="J16">
        <f t="shared" si="0"/>
        <v>53622.8</v>
      </c>
      <c r="K16">
        <f t="shared" si="1"/>
        <v>1.3292293576612932</v>
      </c>
      <c r="L16">
        <f t="shared" si="2"/>
        <v>83436</v>
      </c>
      <c r="M16">
        <f t="shared" si="3"/>
        <v>24763</v>
      </c>
      <c r="N16">
        <f t="shared" si="4"/>
        <v>53622.8</v>
      </c>
      <c r="O16">
        <f t="shared" si="5"/>
        <v>58673</v>
      </c>
      <c r="Q16">
        <v>-29706</v>
      </c>
      <c r="R16">
        <v>4653</v>
      </c>
      <c r="T16">
        <v>-8590.5999999999985</v>
      </c>
      <c r="U16">
        <v>-4310.3999999999942</v>
      </c>
      <c r="W16">
        <v>30839.4</v>
      </c>
      <c r="X16">
        <v>5046</v>
      </c>
      <c r="AF16">
        <v>53622.8</v>
      </c>
      <c r="AG16">
        <v>1.3292293576612932</v>
      </c>
      <c r="AK16">
        <v>53622.8</v>
      </c>
      <c r="AL16">
        <v>1.3292293576612932</v>
      </c>
    </row>
    <row r="17" spans="2:38" x14ac:dyDescent="0.25">
      <c r="B17">
        <v>39290</v>
      </c>
      <c r="C17">
        <v>61476</v>
      </c>
      <c r="D17">
        <v>64782</v>
      </c>
      <c r="E17">
        <v>94379</v>
      </c>
      <c r="F17">
        <v>56630</v>
      </c>
      <c r="H17">
        <v>99036</v>
      </c>
      <c r="J17">
        <f t="shared" si="0"/>
        <v>63311.4</v>
      </c>
      <c r="K17">
        <f t="shared" si="1"/>
        <v>1.5642680465129501</v>
      </c>
      <c r="L17">
        <f t="shared" si="2"/>
        <v>94379</v>
      </c>
      <c r="M17">
        <f t="shared" si="3"/>
        <v>39290</v>
      </c>
      <c r="N17">
        <f t="shared" si="4"/>
        <v>63311.4</v>
      </c>
      <c r="O17">
        <f t="shared" si="5"/>
        <v>55089</v>
      </c>
      <c r="Q17">
        <v>-13140</v>
      </c>
      <c r="R17">
        <v>-1</v>
      </c>
      <c r="T17">
        <v>-3256.2000000000044</v>
      </c>
      <c r="U17">
        <v>-1215.7999999999956</v>
      </c>
      <c r="W17">
        <v>25777</v>
      </c>
      <c r="X17">
        <v>6803.8</v>
      </c>
      <c r="AF17">
        <v>63311.4</v>
      </c>
      <c r="AG17">
        <v>1.5642680465129501</v>
      </c>
      <c r="AK17">
        <v>63311.4</v>
      </c>
      <c r="AL17">
        <v>1.5642680465129501</v>
      </c>
    </row>
    <row r="18" spans="2:38" x14ac:dyDescent="0.25">
      <c r="B18">
        <v>78191</v>
      </c>
      <c r="C18">
        <v>24626</v>
      </c>
      <c r="D18">
        <v>24894</v>
      </c>
      <c r="E18">
        <v>48824</v>
      </c>
      <c r="F18">
        <v>35097</v>
      </c>
      <c r="H18">
        <v>94270</v>
      </c>
      <c r="J18">
        <f t="shared" si="0"/>
        <v>42326.400000000001</v>
      </c>
      <c r="K18">
        <f t="shared" si="1"/>
        <v>2.2272151659484387</v>
      </c>
      <c r="L18">
        <f t="shared" si="2"/>
        <v>78191</v>
      </c>
      <c r="M18">
        <f t="shared" si="3"/>
        <v>24626</v>
      </c>
      <c r="N18">
        <f t="shared" si="4"/>
        <v>42326.400000000001</v>
      </c>
      <c r="O18">
        <f t="shared" si="5"/>
        <v>53565</v>
      </c>
      <c r="Q18">
        <v>14443</v>
      </c>
      <c r="R18">
        <v>110</v>
      </c>
      <c r="T18">
        <v>15610.800000000003</v>
      </c>
      <c r="U18">
        <v>1533.4000000000015</v>
      </c>
      <c r="W18">
        <v>17741.199999999997</v>
      </c>
      <c r="X18">
        <v>4121</v>
      </c>
      <c r="AD18">
        <v>42326.400000000001</v>
      </c>
      <c r="AE18">
        <v>2.2272151659484387</v>
      </c>
      <c r="AK18">
        <v>42326.400000000001</v>
      </c>
      <c r="AL18">
        <v>2.2272151659484387</v>
      </c>
    </row>
    <row r="19" spans="2:38" x14ac:dyDescent="0.25">
      <c r="B19">
        <v>54067</v>
      </c>
      <c r="C19">
        <v>81909</v>
      </c>
      <c r="D19">
        <v>84423</v>
      </c>
      <c r="E19">
        <v>80974</v>
      </c>
      <c r="F19">
        <v>105236</v>
      </c>
      <c r="H19">
        <v>127731</v>
      </c>
      <c r="J19">
        <f t="shared" si="0"/>
        <v>81321.8</v>
      </c>
      <c r="K19">
        <f t="shared" si="1"/>
        <v>1.5706858431564474</v>
      </c>
      <c r="L19">
        <f t="shared" si="2"/>
        <v>105236</v>
      </c>
      <c r="M19">
        <f t="shared" si="3"/>
        <v>54067</v>
      </c>
      <c r="N19">
        <f t="shared" si="4"/>
        <v>81321.8</v>
      </c>
      <c r="O19">
        <f t="shared" si="5"/>
        <v>51169</v>
      </c>
      <c r="Q19">
        <v>-25650</v>
      </c>
      <c r="R19">
        <v>10894</v>
      </c>
      <c r="T19">
        <v>-22170.399999999994</v>
      </c>
      <c r="U19">
        <v>1995</v>
      </c>
      <c r="W19">
        <v>25679.599999999999</v>
      </c>
      <c r="X19">
        <v>2000.1999999999998</v>
      </c>
      <c r="AF19">
        <v>81321.8</v>
      </c>
      <c r="AG19">
        <v>1.5706858431564474</v>
      </c>
      <c r="AK19">
        <v>81321.8</v>
      </c>
      <c r="AL19">
        <v>1.5706858431564474</v>
      </c>
    </row>
    <row r="20" spans="2:38" x14ac:dyDescent="0.25">
      <c r="B20">
        <v>112312</v>
      </c>
      <c r="C20">
        <v>23616</v>
      </c>
      <c r="D20">
        <v>60640</v>
      </c>
      <c r="E20">
        <v>21736</v>
      </c>
      <c r="F20">
        <v>28154</v>
      </c>
      <c r="H20">
        <v>127302</v>
      </c>
      <c r="J20">
        <f t="shared" si="0"/>
        <v>49291.6</v>
      </c>
      <c r="K20">
        <f t="shared" si="1"/>
        <v>2.5826307119265759</v>
      </c>
      <c r="L20">
        <f t="shared" si="2"/>
        <v>112312</v>
      </c>
      <c r="M20">
        <f t="shared" si="3"/>
        <v>21736</v>
      </c>
      <c r="N20">
        <f t="shared" si="4"/>
        <v>49291.6</v>
      </c>
      <c r="O20">
        <f t="shared" si="5"/>
        <v>90576</v>
      </c>
      <c r="Q20">
        <v>40710</v>
      </c>
      <c r="R20">
        <v>7202</v>
      </c>
      <c r="T20">
        <v>-8370.8000000000029</v>
      </c>
      <c r="U20">
        <v>6027.4000000000015</v>
      </c>
      <c r="W20">
        <v>15392.800000000001</v>
      </c>
      <c r="X20">
        <v>6983.7999999999993</v>
      </c>
      <c r="AD20">
        <v>49291.6</v>
      </c>
      <c r="AE20">
        <v>2.5826307119265759</v>
      </c>
      <c r="AK20">
        <v>49291.6</v>
      </c>
      <c r="AL20">
        <v>2.5826307119265759</v>
      </c>
    </row>
    <row r="21" spans="2:38" x14ac:dyDescent="0.25">
      <c r="B21">
        <v>51873</v>
      </c>
      <c r="C21">
        <v>35970</v>
      </c>
      <c r="D21">
        <v>30976</v>
      </c>
      <c r="E21">
        <v>42413</v>
      </c>
      <c r="F21">
        <v>30279</v>
      </c>
      <c r="H21">
        <v>64991</v>
      </c>
      <c r="J21">
        <f t="shared" si="0"/>
        <v>38302.199999999997</v>
      </c>
      <c r="K21">
        <f t="shared" si="1"/>
        <v>1.6967954843324928</v>
      </c>
      <c r="L21">
        <f t="shared" si="2"/>
        <v>51873</v>
      </c>
      <c r="M21">
        <f t="shared" si="3"/>
        <v>30279</v>
      </c>
      <c r="N21">
        <f t="shared" si="4"/>
        <v>38302.199999999997</v>
      </c>
      <c r="O21">
        <f t="shared" si="5"/>
        <v>21594</v>
      </c>
      <c r="Q21">
        <v>-10531</v>
      </c>
      <c r="R21">
        <v>-15212</v>
      </c>
      <c r="T21">
        <v>-33972.600000000006</v>
      </c>
      <c r="U21">
        <v>-31.200000000004366</v>
      </c>
      <c r="W21">
        <v>33972.6</v>
      </c>
      <c r="X21">
        <v>1352</v>
      </c>
      <c r="AB21">
        <v>38302.199999999997</v>
      </c>
      <c r="AC21">
        <v>1.6967954843324928</v>
      </c>
      <c r="AI21">
        <v>38302.199999999997</v>
      </c>
      <c r="AJ21">
        <v>1.6967954843324928</v>
      </c>
    </row>
    <row r="22" spans="2:38" x14ac:dyDescent="0.25">
      <c r="B22">
        <v>89621</v>
      </c>
      <c r="C22">
        <v>92476</v>
      </c>
      <c r="D22">
        <v>33867</v>
      </c>
      <c r="E22">
        <v>61302</v>
      </c>
      <c r="F22">
        <v>26308</v>
      </c>
      <c r="H22">
        <v>111889</v>
      </c>
      <c r="J22">
        <f t="shared" si="0"/>
        <v>60714.8</v>
      </c>
      <c r="K22">
        <f t="shared" si="1"/>
        <v>1.8428620369333342</v>
      </c>
      <c r="L22">
        <f t="shared" si="2"/>
        <v>92476</v>
      </c>
      <c r="M22">
        <f t="shared" si="3"/>
        <v>26308</v>
      </c>
      <c r="N22">
        <f t="shared" si="4"/>
        <v>60714.8</v>
      </c>
      <c r="O22">
        <f t="shared" si="5"/>
        <v>66168</v>
      </c>
      <c r="Q22">
        <v>-164</v>
      </c>
      <c r="R22">
        <v>728</v>
      </c>
      <c r="T22">
        <v>-1670.7999999999956</v>
      </c>
      <c r="U22">
        <v>-6008.5999999999913</v>
      </c>
      <c r="W22">
        <v>13594.400000000001</v>
      </c>
      <c r="X22">
        <v>11857</v>
      </c>
      <c r="AF22">
        <v>60714.8</v>
      </c>
      <c r="AG22">
        <v>1.8428620369333342</v>
      </c>
      <c r="AK22">
        <v>60714.8</v>
      </c>
      <c r="AL22">
        <v>1.8428620369333342</v>
      </c>
    </row>
    <row r="23" spans="2:38" x14ac:dyDescent="0.25">
      <c r="B23">
        <v>24625</v>
      </c>
      <c r="C23">
        <v>73137</v>
      </c>
      <c r="D23">
        <v>57280</v>
      </c>
      <c r="E23">
        <v>120278</v>
      </c>
      <c r="F23">
        <v>82625</v>
      </c>
      <c r="H23">
        <v>108383</v>
      </c>
      <c r="J23">
        <f t="shared" si="0"/>
        <v>71589</v>
      </c>
      <c r="K23">
        <f t="shared" si="1"/>
        <v>1.5139616421517272</v>
      </c>
      <c r="L23">
        <f t="shared" si="2"/>
        <v>120278</v>
      </c>
      <c r="M23">
        <f t="shared" si="3"/>
        <v>24625</v>
      </c>
      <c r="N23">
        <f t="shared" si="4"/>
        <v>71589</v>
      </c>
      <c r="O23">
        <f t="shared" si="5"/>
        <v>95653</v>
      </c>
      <c r="Q23">
        <v>-4162</v>
      </c>
      <c r="R23">
        <v>-30126</v>
      </c>
      <c r="T23">
        <v>10999.199999999997</v>
      </c>
      <c r="U23">
        <v>9682.1999999999971</v>
      </c>
      <c r="W23">
        <v>28615.200000000001</v>
      </c>
      <c r="X23">
        <v>9718.2000000000007</v>
      </c>
      <c r="AF23">
        <v>71589</v>
      </c>
      <c r="AG23">
        <v>1.5139616421517272</v>
      </c>
      <c r="AK23">
        <v>71589</v>
      </c>
      <c r="AL23">
        <v>1.5139616421517272</v>
      </c>
    </row>
    <row r="24" spans="2:38" x14ac:dyDescent="0.25">
      <c r="B24">
        <v>29331</v>
      </c>
      <c r="C24">
        <v>56147</v>
      </c>
      <c r="D24">
        <v>98560</v>
      </c>
      <c r="E24">
        <v>42539</v>
      </c>
      <c r="F24">
        <v>33332</v>
      </c>
      <c r="H24">
        <v>127297</v>
      </c>
      <c r="J24">
        <f t="shared" si="0"/>
        <v>51981.8</v>
      </c>
      <c r="K24">
        <f t="shared" si="1"/>
        <v>2.4488763374873512</v>
      </c>
      <c r="L24">
        <f t="shared" si="2"/>
        <v>98560</v>
      </c>
      <c r="M24">
        <f t="shared" si="3"/>
        <v>29331</v>
      </c>
      <c r="N24">
        <f t="shared" si="4"/>
        <v>51981.8</v>
      </c>
      <c r="O24">
        <f t="shared" si="5"/>
        <v>69229</v>
      </c>
      <c r="Q24">
        <v>43042</v>
      </c>
      <c r="R24">
        <v>-861</v>
      </c>
      <c r="T24">
        <v>-21965.800000000003</v>
      </c>
      <c r="U24">
        <v>1198.6000000000058</v>
      </c>
      <c r="W24">
        <v>33274.199999999997</v>
      </c>
      <c r="X24">
        <v>3122.9999999999995</v>
      </c>
      <c r="AB24">
        <v>51981.8</v>
      </c>
      <c r="AC24">
        <v>2.4488763374873512</v>
      </c>
      <c r="AK24">
        <v>51981.8</v>
      </c>
      <c r="AL24">
        <v>2.4488763374873512</v>
      </c>
    </row>
    <row r="25" spans="2:38" x14ac:dyDescent="0.25">
      <c r="B25">
        <v>83771</v>
      </c>
      <c r="C25">
        <v>36704</v>
      </c>
      <c r="D25">
        <v>56020</v>
      </c>
      <c r="E25">
        <v>91586</v>
      </c>
      <c r="F25">
        <v>56942</v>
      </c>
      <c r="H25">
        <v>94002</v>
      </c>
      <c r="J25">
        <f t="shared" si="0"/>
        <v>65004.6</v>
      </c>
      <c r="K25">
        <f t="shared" si="1"/>
        <v>1.4460822772542252</v>
      </c>
      <c r="L25">
        <f t="shared" si="2"/>
        <v>91586</v>
      </c>
      <c r="M25">
        <f t="shared" si="3"/>
        <v>36704</v>
      </c>
      <c r="N25">
        <f t="shared" si="4"/>
        <v>65004.6</v>
      </c>
      <c r="O25">
        <f t="shared" si="5"/>
        <v>54882</v>
      </c>
      <c r="Q25">
        <v>-12024</v>
      </c>
      <c r="R25">
        <v>-2</v>
      </c>
      <c r="T25">
        <v>14894.400000000001</v>
      </c>
      <c r="U25">
        <v>761.59999999999854</v>
      </c>
      <c r="W25">
        <v>21957.200000000001</v>
      </c>
      <c r="X25">
        <v>2721.6</v>
      </c>
      <c r="AD25">
        <v>65004.6</v>
      </c>
      <c r="AE25">
        <v>1.4460822772542252</v>
      </c>
      <c r="AI25">
        <v>65004.6</v>
      </c>
      <c r="AJ25">
        <v>1.4460822772542252</v>
      </c>
    </row>
    <row r="26" spans="2:38" x14ac:dyDescent="0.25">
      <c r="B26">
        <v>106157</v>
      </c>
      <c r="C26">
        <v>56032</v>
      </c>
      <c r="D26">
        <v>30680</v>
      </c>
      <c r="E26">
        <v>78635</v>
      </c>
      <c r="F26">
        <v>21932</v>
      </c>
      <c r="H26">
        <v>89862</v>
      </c>
      <c r="J26">
        <f t="shared" si="0"/>
        <v>58687.199999999997</v>
      </c>
      <c r="K26">
        <f t="shared" si="1"/>
        <v>1.5312027154132417</v>
      </c>
      <c r="L26">
        <f t="shared" si="2"/>
        <v>106157</v>
      </c>
      <c r="M26">
        <f t="shared" si="3"/>
        <v>21932</v>
      </c>
      <c r="N26">
        <f t="shared" si="4"/>
        <v>58687.199999999997</v>
      </c>
      <c r="O26">
        <f t="shared" si="5"/>
        <v>84225</v>
      </c>
      <c r="Q26">
        <v>-15426</v>
      </c>
      <c r="R26">
        <v>5885</v>
      </c>
      <c r="T26">
        <v>-38630.400000000009</v>
      </c>
      <c r="U26">
        <v>-36.400000000001455</v>
      </c>
      <c r="W26">
        <v>60232.399999999994</v>
      </c>
      <c r="X26">
        <v>10032.4</v>
      </c>
      <c r="AB26">
        <v>58687.199999999997</v>
      </c>
      <c r="AC26">
        <v>1.5312027154132417</v>
      </c>
      <c r="AI26">
        <v>58687.199999999997</v>
      </c>
      <c r="AJ26">
        <v>1.5312027154132417</v>
      </c>
    </row>
    <row r="27" spans="2:38" x14ac:dyDescent="0.25">
      <c r="B27">
        <v>84224</v>
      </c>
      <c r="C27">
        <v>21183</v>
      </c>
      <c r="D27">
        <v>63566</v>
      </c>
      <c r="E27">
        <v>40214</v>
      </c>
      <c r="F27">
        <v>44430</v>
      </c>
      <c r="H27">
        <v>98558</v>
      </c>
      <c r="J27">
        <f t="shared" si="0"/>
        <v>50723.4</v>
      </c>
      <c r="K27">
        <f t="shared" si="1"/>
        <v>1.9430479817993274</v>
      </c>
      <c r="L27">
        <f t="shared" si="2"/>
        <v>84224</v>
      </c>
      <c r="M27">
        <f t="shared" si="3"/>
        <v>21183</v>
      </c>
      <c r="N27">
        <f t="shared" si="4"/>
        <v>50723.4</v>
      </c>
      <c r="O27">
        <f t="shared" si="5"/>
        <v>63041</v>
      </c>
      <c r="Q27">
        <v>22421</v>
      </c>
      <c r="R27">
        <v>-2</v>
      </c>
      <c r="T27">
        <v>8116.2000000000044</v>
      </c>
      <c r="U27">
        <v>2380</v>
      </c>
      <c r="W27">
        <v>23999.8</v>
      </c>
      <c r="X27">
        <v>5956.8</v>
      </c>
      <c r="AD27">
        <v>50723.4</v>
      </c>
      <c r="AE27">
        <v>1.9430479817993274</v>
      </c>
      <c r="AK27">
        <v>50723.4</v>
      </c>
      <c r="AL27">
        <v>1.9430479817993274</v>
      </c>
    </row>
    <row r="28" spans="2:38" x14ac:dyDescent="0.25">
      <c r="B28">
        <v>22284</v>
      </c>
      <c r="C28">
        <v>95358</v>
      </c>
      <c r="D28">
        <v>46931</v>
      </c>
      <c r="E28">
        <v>28874</v>
      </c>
      <c r="F28">
        <v>86188</v>
      </c>
      <c r="H28">
        <v>78573</v>
      </c>
      <c r="J28">
        <f t="shared" si="0"/>
        <v>55927</v>
      </c>
      <c r="K28">
        <f t="shared" si="1"/>
        <v>1.4049207001984729</v>
      </c>
      <c r="L28">
        <f t="shared" si="2"/>
        <v>95358</v>
      </c>
      <c r="M28">
        <f t="shared" si="3"/>
        <v>22284</v>
      </c>
      <c r="N28">
        <f t="shared" si="4"/>
        <v>55927</v>
      </c>
      <c r="O28">
        <f t="shared" si="5"/>
        <v>73074</v>
      </c>
      <c r="Q28">
        <v>-1992</v>
      </c>
      <c r="R28">
        <v>4391</v>
      </c>
      <c r="T28">
        <v>-603.80000000000291</v>
      </c>
      <c r="U28">
        <v>2780</v>
      </c>
      <c r="W28">
        <v>24461</v>
      </c>
      <c r="X28">
        <v>4179.2000000000007</v>
      </c>
      <c r="Z28">
        <v>55927</v>
      </c>
      <c r="AA28">
        <v>1.4049207001984729</v>
      </c>
      <c r="AI28">
        <v>55927</v>
      </c>
      <c r="AJ28">
        <v>1.4049207001984729</v>
      </c>
    </row>
    <row r="29" spans="2:38" x14ac:dyDescent="0.25">
      <c r="B29">
        <v>31687</v>
      </c>
      <c r="C29">
        <v>52639</v>
      </c>
      <c r="D29">
        <v>65904</v>
      </c>
      <c r="E29">
        <v>70791</v>
      </c>
      <c r="F29">
        <v>70939</v>
      </c>
      <c r="H29">
        <v>73472</v>
      </c>
      <c r="J29">
        <f t="shared" si="0"/>
        <v>58392</v>
      </c>
      <c r="K29">
        <f t="shared" si="1"/>
        <v>1.2582545554185505</v>
      </c>
      <c r="L29">
        <f t="shared" si="2"/>
        <v>70939</v>
      </c>
      <c r="M29">
        <f t="shared" si="3"/>
        <v>31687</v>
      </c>
      <c r="N29">
        <f t="shared" si="4"/>
        <v>58392</v>
      </c>
      <c r="O29">
        <f t="shared" si="5"/>
        <v>39252</v>
      </c>
      <c r="Q29">
        <v>-36367</v>
      </c>
      <c r="R29">
        <v>7614</v>
      </c>
      <c r="T29">
        <v>-3132.5999999999985</v>
      </c>
      <c r="U29">
        <v>7957.8000000000029</v>
      </c>
      <c r="W29">
        <v>16746.2</v>
      </c>
      <c r="X29">
        <v>8451.8000000000011</v>
      </c>
      <c r="AF29">
        <v>58392</v>
      </c>
      <c r="AG29">
        <v>1.2582545554185505</v>
      </c>
      <c r="AI29">
        <v>58392</v>
      </c>
      <c r="AJ29">
        <v>1.2582545554185505</v>
      </c>
    </row>
    <row r="30" spans="2:38" x14ac:dyDescent="0.25">
      <c r="B30">
        <v>7734</v>
      </c>
      <c r="C30">
        <v>25028</v>
      </c>
      <c r="D30">
        <v>46932</v>
      </c>
      <c r="E30">
        <v>24192</v>
      </c>
      <c r="F30">
        <v>55760</v>
      </c>
      <c r="H30">
        <v>61403</v>
      </c>
      <c r="J30">
        <f t="shared" si="0"/>
        <v>31929.200000000001</v>
      </c>
      <c r="K30">
        <f t="shared" si="1"/>
        <v>1.9230986056650339</v>
      </c>
      <c r="L30">
        <f t="shared" si="2"/>
        <v>55760</v>
      </c>
      <c r="M30">
        <f t="shared" si="3"/>
        <v>7734</v>
      </c>
      <c r="N30">
        <f t="shared" si="4"/>
        <v>31929.200000000001</v>
      </c>
      <c r="O30">
        <f t="shared" si="5"/>
        <v>48026</v>
      </c>
      <c r="Q30">
        <v>-44254</v>
      </c>
      <c r="R30">
        <v>-69</v>
      </c>
      <c r="T30">
        <v>-23125.600000000002</v>
      </c>
      <c r="U30">
        <v>-9049.9999999999964</v>
      </c>
      <c r="W30">
        <v>41701.600000000006</v>
      </c>
      <c r="X30">
        <v>10462.4</v>
      </c>
      <c r="AD30">
        <v>31929.200000000001</v>
      </c>
      <c r="AE30">
        <v>1.9230986056650339</v>
      </c>
      <c r="AK30">
        <v>31929.200000000001</v>
      </c>
      <c r="AL30">
        <v>1.9230986056650339</v>
      </c>
    </row>
    <row r="31" spans="2:38" x14ac:dyDescent="0.25">
      <c r="B31">
        <v>39809</v>
      </c>
      <c r="C31">
        <v>36896</v>
      </c>
      <c r="D31">
        <v>98084</v>
      </c>
      <c r="E31">
        <v>70988</v>
      </c>
      <c r="F31">
        <v>45163</v>
      </c>
      <c r="H31">
        <v>87095</v>
      </c>
      <c r="J31">
        <f t="shared" si="0"/>
        <v>58188</v>
      </c>
      <c r="K31">
        <f t="shared" si="1"/>
        <v>1.4967862789578608</v>
      </c>
      <c r="L31">
        <f t="shared" si="2"/>
        <v>98084</v>
      </c>
      <c r="M31">
        <f t="shared" si="3"/>
        <v>36896</v>
      </c>
      <c r="N31">
        <f t="shared" si="4"/>
        <v>58188</v>
      </c>
      <c r="O31">
        <f t="shared" si="5"/>
        <v>61188</v>
      </c>
      <c r="Q31">
        <v>-19423</v>
      </c>
      <c r="R31">
        <v>2</v>
      </c>
      <c r="T31">
        <v>-679.80000000000291</v>
      </c>
      <c r="U31">
        <v>5625</v>
      </c>
      <c r="W31">
        <v>33079.800000000003</v>
      </c>
      <c r="X31">
        <v>6358.2</v>
      </c>
      <c r="AD31">
        <v>58188</v>
      </c>
      <c r="AE31">
        <v>1.4967862789578608</v>
      </c>
      <c r="AI31">
        <v>58188</v>
      </c>
      <c r="AJ31">
        <v>1.4967862789578608</v>
      </c>
    </row>
    <row r="32" spans="2:38" x14ac:dyDescent="0.25">
      <c r="B32">
        <v>51082</v>
      </c>
      <c r="C32">
        <v>87378</v>
      </c>
      <c r="D32">
        <v>108932</v>
      </c>
      <c r="E32">
        <v>69703</v>
      </c>
      <c r="F32">
        <v>73896</v>
      </c>
      <c r="H32">
        <v>122604</v>
      </c>
      <c r="J32">
        <f t="shared" si="0"/>
        <v>78198.2</v>
      </c>
      <c r="K32">
        <f t="shared" si="1"/>
        <v>1.5678621758557103</v>
      </c>
      <c r="L32">
        <f t="shared" si="2"/>
        <v>108932</v>
      </c>
      <c r="M32">
        <f t="shared" si="3"/>
        <v>51082</v>
      </c>
      <c r="N32">
        <f t="shared" si="4"/>
        <v>78198.2</v>
      </c>
      <c r="O32">
        <f t="shared" si="5"/>
        <v>57850</v>
      </c>
      <c r="Q32">
        <v>36381</v>
      </c>
      <c r="R32">
        <v>22440</v>
      </c>
      <c r="T32">
        <v>10400.599999999991</v>
      </c>
      <c r="U32">
        <v>318.39999999999418</v>
      </c>
      <c r="W32">
        <v>17462.2</v>
      </c>
      <c r="X32">
        <v>12880.4</v>
      </c>
      <c r="AB32">
        <v>78198.2</v>
      </c>
      <c r="AC32">
        <v>1.5678621758557103</v>
      </c>
      <c r="AI32">
        <v>78198.2</v>
      </c>
      <c r="AJ32">
        <v>1.5678621758557103</v>
      </c>
    </row>
    <row r="33" spans="2:38" x14ac:dyDescent="0.25">
      <c r="B33">
        <v>53827</v>
      </c>
      <c r="C33">
        <v>33711</v>
      </c>
      <c r="D33">
        <v>42728</v>
      </c>
      <c r="E33">
        <v>68443</v>
      </c>
      <c r="F33">
        <v>65848</v>
      </c>
      <c r="H33">
        <v>61875</v>
      </c>
      <c r="J33">
        <f t="shared" si="0"/>
        <v>52911.4</v>
      </c>
      <c r="K33">
        <f t="shared" si="1"/>
        <v>1.1694077268792735</v>
      </c>
      <c r="L33">
        <f t="shared" si="2"/>
        <v>68443</v>
      </c>
      <c r="M33">
        <f t="shared" si="3"/>
        <v>33711</v>
      </c>
      <c r="N33">
        <f t="shared" si="4"/>
        <v>52911.4</v>
      </c>
      <c r="O33">
        <f t="shared" si="5"/>
        <v>34732</v>
      </c>
      <c r="Q33">
        <v>-16107</v>
      </c>
      <c r="R33">
        <v>-2391</v>
      </c>
      <c r="T33">
        <v>-3176.5999999999985</v>
      </c>
      <c r="U33">
        <v>6678</v>
      </c>
      <c r="W33">
        <v>23025</v>
      </c>
      <c r="X33">
        <v>10143.200000000001</v>
      </c>
      <c r="Z33">
        <v>52911.4</v>
      </c>
      <c r="AA33">
        <v>1.1694077268792735</v>
      </c>
      <c r="AI33">
        <v>52911.4</v>
      </c>
      <c r="AJ33">
        <v>1.1694077268792735</v>
      </c>
    </row>
    <row r="34" spans="2:38" x14ac:dyDescent="0.25">
      <c r="B34">
        <v>75707</v>
      </c>
      <c r="C34">
        <v>48579</v>
      </c>
      <c r="D34">
        <v>42883</v>
      </c>
      <c r="E34">
        <v>97849</v>
      </c>
      <c r="F34">
        <v>28263</v>
      </c>
      <c r="H34">
        <v>120285</v>
      </c>
      <c r="J34">
        <f t="shared" ref="J34:J65" si="6">AVERAGE(B34:F34)</f>
        <v>58656.2</v>
      </c>
      <c r="K34">
        <f t="shared" ref="K34:K65" si="7">H34/J34</f>
        <v>2.0506783596618945</v>
      </c>
      <c r="L34">
        <f t="shared" ref="L34:L65" si="8">MAX(B34:F34)</f>
        <v>97849</v>
      </c>
      <c r="M34">
        <f t="shared" ref="M34:M65" si="9">MIN(B34:F34)</f>
        <v>28263</v>
      </c>
      <c r="N34">
        <f t="shared" ref="N34:N65" si="10">AVERAGE(B34:F34)</f>
        <v>58656.2</v>
      </c>
      <c r="O34">
        <f t="shared" ref="O34:O65" si="11">L34-M34</f>
        <v>69586</v>
      </c>
      <c r="Q34">
        <v>30618</v>
      </c>
      <c r="R34">
        <v>-10703</v>
      </c>
      <c r="T34">
        <v>15999.799999999996</v>
      </c>
      <c r="U34">
        <v>1</v>
      </c>
      <c r="W34">
        <v>31526.199999999997</v>
      </c>
      <c r="X34">
        <v>5371.4</v>
      </c>
      <c r="AD34">
        <v>58656.2</v>
      </c>
      <c r="AE34">
        <v>2.0506783596618945</v>
      </c>
      <c r="AK34">
        <v>58656.2</v>
      </c>
      <c r="AL34">
        <v>2.0506783596618945</v>
      </c>
    </row>
    <row r="35" spans="2:38" x14ac:dyDescent="0.25">
      <c r="B35">
        <v>36672</v>
      </c>
      <c r="C35">
        <v>50812</v>
      </c>
      <c r="D35">
        <v>50388</v>
      </c>
      <c r="E35">
        <v>37809</v>
      </c>
      <c r="F35">
        <v>57937</v>
      </c>
      <c r="H35">
        <v>50870</v>
      </c>
      <c r="J35">
        <f t="shared" si="6"/>
        <v>46723.6</v>
      </c>
      <c r="K35">
        <f t="shared" si="7"/>
        <v>1.0887431619138936</v>
      </c>
      <c r="L35">
        <f t="shared" si="8"/>
        <v>57937</v>
      </c>
      <c r="M35">
        <f t="shared" si="9"/>
        <v>36672</v>
      </c>
      <c r="N35">
        <f t="shared" si="10"/>
        <v>46723.6</v>
      </c>
      <c r="O35">
        <f t="shared" si="11"/>
        <v>21265</v>
      </c>
      <c r="Q35">
        <v>-21700</v>
      </c>
      <c r="R35">
        <v>-8663</v>
      </c>
      <c r="T35">
        <v>-10471.400000000001</v>
      </c>
      <c r="U35">
        <v>8735</v>
      </c>
      <c r="W35">
        <v>44010.6</v>
      </c>
      <c r="X35">
        <v>8735</v>
      </c>
      <c r="Z35">
        <v>46723.6</v>
      </c>
      <c r="AA35">
        <v>1.0887431619138936</v>
      </c>
      <c r="AI35">
        <v>46723.6</v>
      </c>
      <c r="AJ35">
        <v>1.0887431619138936</v>
      </c>
    </row>
    <row r="36" spans="2:38" x14ac:dyDescent="0.25">
      <c r="B36">
        <v>25708</v>
      </c>
      <c r="C36">
        <v>76200</v>
      </c>
      <c r="D36">
        <v>97133</v>
      </c>
      <c r="E36">
        <v>34366</v>
      </c>
      <c r="F36">
        <v>29700</v>
      </c>
      <c r="H36">
        <v>67011</v>
      </c>
      <c r="J36">
        <f t="shared" si="6"/>
        <v>52621.4</v>
      </c>
      <c r="K36">
        <f t="shared" si="7"/>
        <v>1.2734552862523612</v>
      </c>
      <c r="L36">
        <f t="shared" si="8"/>
        <v>97133</v>
      </c>
      <c r="M36">
        <f t="shared" si="9"/>
        <v>25708</v>
      </c>
      <c r="N36">
        <f t="shared" si="10"/>
        <v>52621.4</v>
      </c>
      <c r="O36">
        <f t="shared" si="11"/>
        <v>71425</v>
      </c>
      <c r="Q36">
        <v>-30159</v>
      </c>
      <c r="R36">
        <v>-8340</v>
      </c>
      <c r="T36">
        <v>-14733.400000000001</v>
      </c>
      <c r="U36">
        <v>2989</v>
      </c>
      <c r="W36">
        <v>23151.4</v>
      </c>
      <c r="X36">
        <v>4686.2</v>
      </c>
      <c r="AB36">
        <v>52621.4</v>
      </c>
      <c r="AC36">
        <v>1.2734552862523612</v>
      </c>
      <c r="AI36">
        <v>52621.4</v>
      </c>
      <c r="AJ36">
        <v>1.2734552862523612</v>
      </c>
    </row>
    <row r="37" spans="2:38" x14ac:dyDescent="0.25">
      <c r="B37">
        <v>67746</v>
      </c>
      <c r="C37">
        <v>84304</v>
      </c>
      <c r="D37">
        <v>47124</v>
      </c>
      <c r="E37">
        <v>37708</v>
      </c>
      <c r="F37">
        <v>163</v>
      </c>
      <c r="H37">
        <v>70418</v>
      </c>
      <c r="J37">
        <f t="shared" si="6"/>
        <v>47409</v>
      </c>
      <c r="K37">
        <f t="shared" si="7"/>
        <v>1.4853297897023772</v>
      </c>
      <c r="L37">
        <f t="shared" si="8"/>
        <v>84304</v>
      </c>
      <c r="M37">
        <f t="shared" si="9"/>
        <v>163</v>
      </c>
      <c r="N37">
        <f t="shared" si="10"/>
        <v>47409</v>
      </c>
      <c r="O37">
        <f t="shared" si="11"/>
        <v>84141</v>
      </c>
      <c r="Q37">
        <v>6089</v>
      </c>
      <c r="R37">
        <v>-17206</v>
      </c>
      <c r="T37">
        <v>9303.5999999999985</v>
      </c>
      <c r="U37">
        <v>592.19999999999709</v>
      </c>
      <c r="W37">
        <v>42026.8</v>
      </c>
      <c r="X37">
        <v>9522.2000000000007</v>
      </c>
      <c r="AD37">
        <v>47409</v>
      </c>
      <c r="AE37">
        <v>1.4853297897023772</v>
      </c>
      <c r="AI37">
        <v>47409</v>
      </c>
      <c r="AJ37">
        <v>1.4853297897023772</v>
      </c>
    </row>
    <row r="38" spans="2:38" x14ac:dyDescent="0.25">
      <c r="B38">
        <v>47369</v>
      </c>
      <c r="C38">
        <v>61009</v>
      </c>
      <c r="D38">
        <v>117828</v>
      </c>
      <c r="E38">
        <v>36850</v>
      </c>
      <c r="F38">
        <v>28063</v>
      </c>
      <c r="H38">
        <v>97746</v>
      </c>
      <c r="J38">
        <f t="shared" si="6"/>
        <v>58223.8</v>
      </c>
      <c r="K38">
        <f t="shared" si="7"/>
        <v>1.6787980173056378</v>
      </c>
      <c r="L38">
        <f t="shared" si="8"/>
        <v>117828</v>
      </c>
      <c r="M38">
        <f t="shared" si="9"/>
        <v>28063</v>
      </c>
      <c r="N38">
        <f t="shared" si="10"/>
        <v>58223.8</v>
      </c>
      <c r="O38">
        <f t="shared" si="11"/>
        <v>89765</v>
      </c>
      <c r="Q38">
        <v>40797</v>
      </c>
      <c r="R38">
        <v>-4703</v>
      </c>
      <c r="T38">
        <v>9909.4000000000015</v>
      </c>
      <c r="U38">
        <v>4023.4000000000015</v>
      </c>
      <c r="W38">
        <v>14816.2</v>
      </c>
      <c r="X38">
        <v>6847.4</v>
      </c>
      <c r="Z38">
        <v>58223.8</v>
      </c>
      <c r="AA38">
        <v>1.6787980173056378</v>
      </c>
      <c r="AI38">
        <v>58223.8</v>
      </c>
      <c r="AJ38">
        <v>1.6787980173056378</v>
      </c>
    </row>
    <row r="39" spans="2:38" x14ac:dyDescent="0.25">
      <c r="B39">
        <v>82451</v>
      </c>
      <c r="C39">
        <v>90722</v>
      </c>
      <c r="D39">
        <v>48304</v>
      </c>
      <c r="E39">
        <v>54850</v>
      </c>
      <c r="F39">
        <v>90568</v>
      </c>
      <c r="H39">
        <v>117551</v>
      </c>
      <c r="J39">
        <f t="shared" si="6"/>
        <v>73379</v>
      </c>
      <c r="K39">
        <f t="shared" si="7"/>
        <v>1.6019705910410336</v>
      </c>
      <c r="L39">
        <f t="shared" si="8"/>
        <v>90722</v>
      </c>
      <c r="M39">
        <f t="shared" si="9"/>
        <v>48304</v>
      </c>
      <c r="N39">
        <f t="shared" si="10"/>
        <v>73379</v>
      </c>
      <c r="O39">
        <f t="shared" si="11"/>
        <v>42418</v>
      </c>
      <c r="Q39">
        <v>17921</v>
      </c>
      <c r="R39">
        <v>5</v>
      </c>
      <c r="T39">
        <v>710.60000000000582</v>
      </c>
      <c r="U39">
        <v>937.39999999999418</v>
      </c>
      <c r="W39">
        <v>42203.399999999994</v>
      </c>
      <c r="X39">
        <v>8240.1999999999989</v>
      </c>
      <c r="AB39">
        <v>73379</v>
      </c>
      <c r="AC39">
        <v>1.6019705910410336</v>
      </c>
      <c r="AI39">
        <v>73379</v>
      </c>
      <c r="AJ39">
        <v>1.6019705910410336</v>
      </c>
    </row>
    <row r="40" spans="2:38" x14ac:dyDescent="0.25">
      <c r="B40">
        <v>37912</v>
      </c>
      <c r="C40">
        <v>86182</v>
      </c>
      <c r="D40">
        <v>23579</v>
      </c>
      <c r="E40">
        <v>103065</v>
      </c>
      <c r="F40">
        <v>72349</v>
      </c>
      <c r="H40">
        <v>87531</v>
      </c>
      <c r="J40">
        <f t="shared" si="6"/>
        <v>64617.4</v>
      </c>
      <c r="K40">
        <f t="shared" si="7"/>
        <v>1.3546041778220728</v>
      </c>
      <c r="L40">
        <f t="shared" si="8"/>
        <v>103065</v>
      </c>
      <c r="M40">
        <f t="shared" si="9"/>
        <v>23579</v>
      </c>
      <c r="N40">
        <f t="shared" si="10"/>
        <v>64617.4</v>
      </c>
      <c r="O40">
        <f t="shared" si="11"/>
        <v>79486</v>
      </c>
      <c r="Q40">
        <v>-31902</v>
      </c>
      <c r="R40">
        <v>-1386</v>
      </c>
      <c r="T40">
        <v>5946.4000000000015</v>
      </c>
      <c r="U40">
        <v>-1806.2000000000044</v>
      </c>
      <c r="W40">
        <v>10984.800000000001</v>
      </c>
      <c r="X40">
        <v>2171.3999999999996</v>
      </c>
      <c r="AD40">
        <v>64617.4</v>
      </c>
      <c r="AE40">
        <v>1.3546041778220728</v>
      </c>
      <c r="AI40">
        <v>64617.4</v>
      </c>
      <c r="AJ40">
        <v>1.3546041778220728</v>
      </c>
    </row>
    <row r="41" spans="2:38" x14ac:dyDescent="0.25">
      <c r="B41">
        <v>55909</v>
      </c>
      <c r="C41">
        <v>50858</v>
      </c>
      <c r="D41">
        <v>31812</v>
      </c>
      <c r="E41">
        <v>43546</v>
      </c>
      <c r="F41">
        <v>83056</v>
      </c>
      <c r="H41">
        <v>119027</v>
      </c>
      <c r="J41">
        <f t="shared" si="6"/>
        <v>53036.2</v>
      </c>
      <c r="K41">
        <f t="shared" si="7"/>
        <v>2.2442595811917143</v>
      </c>
      <c r="L41">
        <f t="shared" si="8"/>
        <v>83056</v>
      </c>
      <c r="M41">
        <f t="shared" si="9"/>
        <v>31812</v>
      </c>
      <c r="N41">
        <f t="shared" si="10"/>
        <v>53036.2</v>
      </c>
      <c r="O41">
        <f t="shared" si="11"/>
        <v>51244</v>
      </c>
      <c r="Q41">
        <v>-7909</v>
      </c>
      <c r="R41">
        <v>-6220</v>
      </c>
      <c r="T41">
        <v>-21329.600000000006</v>
      </c>
      <c r="U41">
        <v>-3500.4000000000015</v>
      </c>
      <c r="W41">
        <v>23211.599999999999</v>
      </c>
      <c r="X41">
        <v>3504.7999999999997</v>
      </c>
      <c r="AF41">
        <v>53036.2</v>
      </c>
      <c r="AG41">
        <v>2.2442595811917143</v>
      </c>
      <c r="AK41">
        <v>53036.2</v>
      </c>
      <c r="AL41">
        <v>2.2442595811917143</v>
      </c>
    </row>
    <row r="42" spans="2:38" x14ac:dyDescent="0.25">
      <c r="B42">
        <v>82567</v>
      </c>
      <c r="C42">
        <v>86423</v>
      </c>
      <c r="D42">
        <v>96030</v>
      </c>
      <c r="E42">
        <v>73839</v>
      </c>
      <c r="F42">
        <v>58432</v>
      </c>
      <c r="H42">
        <v>126440</v>
      </c>
      <c r="J42">
        <f t="shared" si="6"/>
        <v>79458.2</v>
      </c>
      <c r="K42">
        <f t="shared" si="7"/>
        <v>1.5912769229607517</v>
      </c>
      <c r="L42">
        <f t="shared" si="8"/>
        <v>96030</v>
      </c>
      <c r="M42">
        <f t="shared" si="9"/>
        <v>58432</v>
      </c>
      <c r="N42">
        <f t="shared" si="10"/>
        <v>79458.2</v>
      </c>
      <c r="O42">
        <f t="shared" si="11"/>
        <v>37598</v>
      </c>
      <c r="Q42">
        <v>53501</v>
      </c>
      <c r="R42">
        <v>20924</v>
      </c>
      <c r="T42">
        <v>14342</v>
      </c>
      <c r="U42">
        <v>-7258.8000000000029</v>
      </c>
      <c r="W42">
        <v>17034.400000000001</v>
      </c>
      <c r="X42">
        <v>7362</v>
      </c>
      <c r="AB42">
        <v>79458.2</v>
      </c>
      <c r="AC42">
        <v>1.5912769229607517</v>
      </c>
      <c r="AI42">
        <v>79458.2</v>
      </c>
      <c r="AJ42">
        <v>1.5912769229607517</v>
      </c>
    </row>
    <row r="43" spans="2:38" x14ac:dyDescent="0.25">
      <c r="B43">
        <v>28822</v>
      </c>
      <c r="C43">
        <v>56888</v>
      </c>
      <c r="D43">
        <v>75791</v>
      </c>
      <c r="E43">
        <v>115541</v>
      </c>
      <c r="F43">
        <v>48828</v>
      </c>
      <c r="H43">
        <v>125741</v>
      </c>
      <c r="J43">
        <f t="shared" si="6"/>
        <v>65174</v>
      </c>
      <c r="K43">
        <f t="shared" si="7"/>
        <v>1.9293123024518979</v>
      </c>
      <c r="L43">
        <f t="shared" si="8"/>
        <v>115541</v>
      </c>
      <c r="M43">
        <f t="shared" si="9"/>
        <v>28822</v>
      </c>
      <c r="N43">
        <f t="shared" si="10"/>
        <v>65174</v>
      </c>
      <c r="O43">
        <f t="shared" si="11"/>
        <v>86719</v>
      </c>
      <c r="Q43">
        <v>48866</v>
      </c>
      <c r="R43">
        <v>1590</v>
      </c>
      <c r="T43">
        <v>-65.19999999999709</v>
      </c>
      <c r="U43">
        <v>5458</v>
      </c>
      <c r="W43">
        <v>31694</v>
      </c>
      <c r="X43">
        <v>5538</v>
      </c>
      <c r="AB43">
        <v>65174</v>
      </c>
      <c r="AC43">
        <v>1.9293123024518979</v>
      </c>
      <c r="AK43">
        <v>65174</v>
      </c>
      <c r="AL43">
        <v>1.9293123024518979</v>
      </c>
    </row>
    <row r="44" spans="2:38" x14ac:dyDescent="0.25">
      <c r="B44">
        <v>24715</v>
      </c>
      <c r="C44">
        <v>39829</v>
      </c>
      <c r="D44">
        <v>94057</v>
      </c>
      <c r="E44">
        <v>67906</v>
      </c>
      <c r="F44">
        <v>41495</v>
      </c>
      <c r="H44">
        <v>130173</v>
      </c>
      <c r="J44">
        <f t="shared" si="6"/>
        <v>53600.4</v>
      </c>
      <c r="K44">
        <f t="shared" si="7"/>
        <v>2.4285826225177423</v>
      </c>
      <c r="L44">
        <f t="shared" si="8"/>
        <v>94057</v>
      </c>
      <c r="M44">
        <f t="shared" si="9"/>
        <v>24715</v>
      </c>
      <c r="N44">
        <f t="shared" si="10"/>
        <v>53600.4</v>
      </c>
      <c r="O44">
        <f t="shared" si="11"/>
        <v>69342</v>
      </c>
      <c r="Q44">
        <v>4713</v>
      </c>
      <c r="R44">
        <v>2194</v>
      </c>
      <c r="T44">
        <v>-21552.6</v>
      </c>
      <c r="U44">
        <v>4262.5999999999985</v>
      </c>
      <c r="W44">
        <v>33542.199999999997</v>
      </c>
      <c r="X44">
        <v>11237</v>
      </c>
      <c r="AF44">
        <v>53600.4</v>
      </c>
      <c r="AG44">
        <v>2.4285826225177423</v>
      </c>
      <c r="AK44">
        <v>53600.4</v>
      </c>
      <c r="AL44">
        <v>2.4285826225177423</v>
      </c>
    </row>
    <row r="45" spans="2:38" x14ac:dyDescent="0.25">
      <c r="B45">
        <v>64701</v>
      </c>
      <c r="C45">
        <v>86531</v>
      </c>
      <c r="D45">
        <v>62213</v>
      </c>
      <c r="E45">
        <v>85868</v>
      </c>
      <c r="F45">
        <v>115627</v>
      </c>
      <c r="H45">
        <v>109700</v>
      </c>
      <c r="J45">
        <f t="shared" si="6"/>
        <v>82988</v>
      </c>
      <c r="K45">
        <f t="shared" si="7"/>
        <v>1.3218778618595459</v>
      </c>
      <c r="L45">
        <f t="shared" si="8"/>
        <v>115627</v>
      </c>
      <c r="M45">
        <f t="shared" si="9"/>
        <v>62213</v>
      </c>
      <c r="N45">
        <f t="shared" si="10"/>
        <v>82988</v>
      </c>
      <c r="O45">
        <f t="shared" si="11"/>
        <v>53414</v>
      </c>
      <c r="Q45">
        <v>15482</v>
      </c>
      <c r="R45">
        <v>-44</v>
      </c>
      <c r="T45">
        <v>9778.3999999999942</v>
      </c>
      <c r="U45">
        <v>-7036.1999999999971</v>
      </c>
      <c r="W45">
        <v>21890.400000000001</v>
      </c>
      <c r="X45">
        <v>16005.4</v>
      </c>
      <c r="AB45">
        <v>82988</v>
      </c>
      <c r="AC45">
        <v>1.3218778618595459</v>
      </c>
      <c r="AI45">
        <v>82988</v>
      </c>
      <c r="AJ45">
        <v>1.3218778618595459</v>
      </c>
    </row>
    <row r="46" spans="2:38" x14ac:dyDescent="0.25">
      <c r="B46">
        <v>49439</v>
      </c>
      <c r="C46">
        <v>39319</v>
      </c>
      <c r="D46">
        <v>70139</v>
      </c>
      <c r="E46">
        <v>43366</v>
      </c>
      <c r="F46">
        <v>23611</v>
      </c>
      <c r="H46">
        <v>89583</v>
      </c>
      <c r="J46">
        <f t="shared" si="6"/>
        <v>45174.8</v>
      </c>
      <c r="K46">
        <f t="shared" si="7"/>
        <v>1.9830303620602636</v>
      </c>
      <c r="L46">
        <f t="shared" si="8"/>
        <v>70139</v>
      </c>
      <c r="M46">
        <f t="shared" si="9"/>
        <v>23611</v>
      </c>
      <c r="N46">
        <f t="shared" si="10"/>
        <v>45174.8</v>
      </c>
      <c r="O46">
        <f t="shared" si="11"/>
        <v>46528</v>
      </c>
      <c r="Q46">
        <v>-7710</v>
      </c>
      <c r="R46">
        <v>-4743</v>
      </c>
      <c r="T46">
        <v>-41786.199999999997</v>
      </c>
      <c r="U46">
        <v>-1710.1999999999971</v>
      </c>
      <c r="W46">
        <v>51883.799999999996</v>
      </c>
      <c r="X46">
        <v>3140.2</v>
      </c>
      <c r="AB46">
        <v>45174.8</v>
      </c>
      <c r="AC46">
        <v>1.9830303620602636</v>
      </c>
      <c r="AK46">
        <v>45174.8</v>
      </c>
      <c r="AL46">
        <v>1.9830303620602636</v>
      </c>
    </row>
    <row r="47" spans="2:38" x14ac:dyDescent="0.25">
      <c r="B47">
        <v>24740</v>
      </c>
      <c r="C47">
        <v>77007</v>
      </c>
      <c r="D47">
        <v>53558</v>
      </c>
      <c r="E47">
        <v>17244</v>
      </c>
      <c r="F47">
        <v>54821</v>
      </c>
      <c r="H47">
        <v>56686</v>
      </c>
      <c r="J47">
        <f t="shared" si="6"/>
        <v>45474</v>
      </c>
      <c r="K47">
        <f t="shared" si="7"/>
        <v>1.2465584729735673</v>
      </c>
      <c r="L47">
        <f t="shared" si="8"/>
        <v>77007</v>
      </c>
      <c r="M47">
        <f t="shared" si="9"/>
        <v>17244</v>
      </c>
      <c r="N47">
        <f t="shared" si="10"/>
        <v>45474</v>
      </c>
      <c r="O47">
        <f t="shared" si="11"/>
        <v>59763</v>
      </c>
      <c r="Q47">
        <v>-1370</v>
      </c>
      <c r="R47">
        <v>3110</v>
      </c>
      <c r="T47">
        <v>4613.4000000000015</v>
      </c>
      <c r="U47">
        <v>626.59999999999854</v>
      </c>
      <c r="W47">
        <v>17711.8</v>
      </c>
      <c r="X47">
        <v>5635.7999999999993</v>
      </c>
      <c r="Z47">
        <v>45474</v>
      </c>
      <c r="AA47">
        <v>1.2465584729735673</v>
      </c>
      <c r="AI47">
        <v>45474</v>
      </c>
      <c r="AJ47">
        <v>1.2465584729735673</v>
      </c>
    </row>
    <row r="48" spans="2:38" x14ac:dyDescent="0.25">
      <c r="B48">
        <v>27483</v>
      </c>
      <c r="C48">
        <v>52500</v>
      </c>
      <c r="D48">
        <v>87560</v>
      </c>
      <c r="E48">
        <v>64560</v>
      </c>
      <c r="F48">
        <v>54848</v>
      </c>
      <c r="H48">
        <v>130905</v>
      </c>
      <c r="J48">
        <f t="shared" si="6"/>
        <v>57390.2</v>
      </c>
      <c r="K48">
        <f t="shared" si="7"/>
        <v>2.2809643458290791</v>
      </c>
      <c r="L48">
        <f t="shared" si="8"/>
        <v>87560</v>
      </c>
      <c r="M48">
        <f t="shared" si="9"/>
        <v>27483</v>
      </c>
      <c r="N48">
        <f t="shared" si="10"/>
        <v>57390.2</v>
      </c>
      <c r="O48">
        <f t="shared" si="11"/>
        <v>60077</v>
      </c>
      <c r="Q48">
        <v>50217</v>
      </c>
      <c r="R48">
        <v>-2063</v>
      </c>
      <c r="T48">
        <v>3836</v>
      </c>
      <c r="U48">
        <v>743.19999999999709</v>
      </c>
      <c r="W48">
        <v>19887.599999999999</v>
      </c>
      <c r="X48">
        <v>3947.6</v>
      </c>
      <c r="AD48">
        <v>57390.2</v>
      </c>
      <c r="AE48">
        <v>2.2809643458290791</v>
      </c>
      <c r="AK48">
        <v>57390.2</v>
      </c>
      <c r="AL48">
        <v>2.2809643458290791</v>
      </c>
    </row>
    <row r="49" spans="2:38" x14ac:dyDescent="0.25">
      <c r="B49">
        <v>68347</v>
      </c>
      <c r="C49">
        <v>103023</v>
      </c>
      <c r="D49">
        <v>76939</v>
      </c>
      <c r="E49">
        <v>52116</v>
      </c>
      <c r="F49">
        <v>61883</v>
      </c>
      <c r="H49">
        <v>82219</v>
      </c>
      <c r="J49">
        <f t="shared" si="6"/>
        <v>72461.600000000006</v>
      </c>
      <c r="K49">
        <f t="shared" si="7"/>
        <v>1.1346561489119753</v>
      </c>
      <c r="L49">
        <f t="shared" si="8"/>
        <v>103023</v>
      </c>
      <c r="M49">
        <f t="shared" si="9"/>
        <v>52116</v>
      </c>
      <c r="N49">
        <f t="shared" si="10"/>
        <v>72461.600000000006</v>
      </c>
      <c r="O49">
        <f t="shared" si="11"/>
        <v>50907</v>
      </c>
      <c r="Q49">
        <v>-26636</v>
      </c>
      <c r="R49">
        <v>0</v>
      </c>
      <c r="T49">
        <v>-8718.3999999999942</v>
      </c>
      <c r="U49">
        <v>-4199.1999999999971</v>
      </c>
      <c r="W49">
        <v>23489.599999999999</v>
      </c>
      <c r="X49">
        <v>7432.8</v>
      </c>
      <c r="AB49">
        <v>72461.600000000006</v>
      </c>
      <c r="AC49">
        <v>1.1346561489119753</v>
      </c>
      <c r="AI49">
        <v>72461.600000000006</v>
      </c>
      <c r="AJ49">
        <v>1.1346561489119753</v>
      </c>
    </row>
    <row r="50" spans="2:38" x14ac:dyDescent="0.25">
      <c r="B50">
        <v>23370</v>
      </c>
      <c r="C50">
        <v>24639</v>
      </c>
      <c r="D50">
        <v>98507</v>
      </c>
      <c r="E50">
        <v>25110</v>
      </c>
      <c r="F50">
        <v>53357</v>
      </c>
      <c r="H50">
        <v>116660</v>
      </c>
      <c r="J50">
        <f t="shared" si="6"/>
        <v>44996.6</v>
      </c>
      <c r="K50">
        <f t="shared" si="7"/>
        <v>2.5926403328251468</v>
      </c>
      <c r="L50">
        <f t="shared" si="8"/>
        <v>98507</v>
      </c>
      <c r="M50">
        <f t="shared" si="9"/>
        <v>23370</v>
      </c>
      <c r="N50">
        <f t="shared" si="10"/>
        <v>44996.6</v>
      </c>
      <c r="O50">
        <f t="shared" si="11"/>
        <v>75137</v>
      </c>
      <c r="Q50">
        <v>18998</v>
      </c>
      <c r="R50">
        <v>300</v>
      </c>
      <c r="T50">
        <v>-16601.800000000003</v>
      </c>
      <c r="U50">
        <v>1922.5999999999985</v>
      </c>
      <c r="W50">
        <v>28797</v>
      </c>
      <c r="X50">
        <v>3282.6</v>
      </c>
      <c r="AF50">
        <v>44996.6</v>
      </c>
      <c r="AG50">
        <v>2.5926403328251468</v>
      </c>
      <c r="AK50">
        <v>44996.6</v>
      </c>
      <c r="AL50">
        <v>2.5926403328251468</v>
      </c>
    </row>
    <row r="51" spans="2:38" x14ac:dyDescent="0.25">
      <c r="B51">
        <v>32847</v>
      </c>
      <c r="C51">
        <v>58099</v>
      </c>
      <c r="D51">
        <v>7251</v>
      </c>
      <c r="E51">
        <v>66316</v>
      </c>
      <c r="F51">
        <v>39930</v>
      </c>
      <c r="H51">
        <v>81358</v>
      </c>
      <c r="J51">
        <f t="shared" si="6"/>
        <v>40888.6</v>
      </c>
      <c r="K51">
        <f t="shared" si="7"/>
        <v>1.9897477536526074</v>
      </c>
      <c r="L51">
        <f t="shared" si="8"/>
        <v>66316</v>
      </c>
      <c r="M51">
        <f t="shared" si="9"/>
        <v>7251</v>
      </c>
      <c r="N51">
        <f t="shared" si="10"/>
        <v>40888.6</v>
      </c>
      <c r="O51">
        <f t="shared" si="11"/>
        <v>59065</v>
      </c>
      <c r="Q51">
        <v>19981</v>
      </c>
      <c r="R51">
        <v>1824</v>
      </c>
      <c r="T51">
        <v>-14879.599999999999</v>
      </c>
      <c r="U51">
        <v>-4778.2000000000044</v>
      </c>
      <c r="W51">
        <v>21728.400000000001</v>
      </c>
      <c r="X51">
        <v>6331.8</v>
      </c>
      <c r="Z51">
        <v>40888.6</v>
      </c>
      <c r="AA51">
        <v>1.9897477536526074</v>
      </c>
      <c r="AK51">
        <v>40888.6</v>
      </c>
      <c r="AL51">
        <v>1.9897477536526074</v>
      </c>
    </row>
    <row r="52" spans="2:38" x14ac:dyDescent="0.25">
      <c r="B52">
        <v>87560</v>
      </c>
      <c r="C52">
        <v>56528</v>
      </c>
      <c r="D52">
        <v>59555</v>
      </c>
      <c r="E52">
        <v>64660</v>
      </c>
      <c r="F52">
        <v>74803</v>
      </c>
      <c r="H52">
        <v>77145</v>
      </c>
      <c r="J52">
        <f t="shared" si="6"/>
        <v>68621.2</v>
      </c>
      <c r="K52">
        <f t="shared" si="7"/>
        <v>1.1242152570925603</v>
      </c>
      <c r="L52">
        <f t="shared" si="8"/>
        <v>87560</v>
      </c>
      <c r="M52">
        <f t="shared" si="9"/>
        <v>56528</v>
      </c>
      <c r="N52">
        <f t="shared" si="10"/>
        <v>68621.2</v>
      </c>
      <c r="O52">
        <f t="shared" si="11"/>
        <v>31032</v>
      </c>
      <c r="Q52">
        <v>9864</v>
      </c>
      <c r="R52">
        <v>275</v>
      </c>
      <c r="T52">
        <v>26875</v>
      </c>
      <c r="U52">
        <v>-5055.1999999999971</v>
      </c>
      <c r="W52">
        <v>28554.199999999997</v>
      </c>
      <c r="X52">
        <v>5455.6</v>
      </c>
      <c r="AD52">
        <v>68621.2</v>
      </c>
      <c r="AE52">
        <v>1.1242152570925603</v>
      </c>
      <c r="AI52">
        <v>68621.2</v>
      </c>
      <c r="AJ52">
        <v>1.1242152570925603</v>
      </c>
    </row>
    <row r="53" spans="2:38" x14ac:dyDescent="0.25">
      <c r="B53">
        <v>22885</v>
      </c>
      <c r="C53">
        <v>94276</v>
      </c>
      <c r="D53">
        <v>43643</v>
      </c>
      <c r="E53">
        <v>77902</v>
      </c>
      <c r="F53">
        <v>58051</v>
      </c>
      <c r="H53">
        <v>107835</v>
      </c>
      <c r="J53">
        <f t="shared" si="6"/>
        <v>59351.4</v>
      </c>
      <c r="K53">
        <f t="shared" si="7"/>
        <v>1.8168905872481524</v>
      </c>
      <c r="L53">
        <f t="shared" si="8"/>
        <v>94276</v>
      </c>
      <c r="M53">
        <f t="shared" si="9"/>
        <v>22885</v>
      </c>
      <c r="N53">
        <f t="shared" si="10"/>
        <v>59351.4</v>
      </c>
      <c r="O53">
        <f t="shared" si="11"/>
        <v>71391</v>
      </c>
      <c r="Q53">
        <v>7836</v>
      </c>
      <c r="R53">
        <v>4835</v>
      </c>
      <c r="T53">
        <v>-17892.599999999999</v>
      </c>
      <c r="U53">
        <v>3995.4000000000015</v>
      </c>
      <c r="W53">
        <v>42556.200000000004</v>
      </c>
      <c r="X53">
        <v>5566.2</v>
      </c>
      <c r="AB53">
        <v>59351.4</v>
      </c>
      <c r="AC53">
        <v>1.8168905872481524</v>
      </c>
      <c r="AK53">
        <v>59351.4</v>
      </c>
      <c r="AL53">
        <v>1.8168905872481524</v>
      </c>
    </row>
    <row r="54" spans="2:38" x14ac:dyDescent="0.25">
      <c r="B54">
        <v>43518</v>
      </c>
      <c r="C54">
        <v>46920</v>
      </c>
      <c r="D54">
        <v>72996</v>
      </c>
      <c r="E54">
        <v>33655</v>
      </c>
      <c r="F54">
        <v>42211</v>
      </c>
      <c r="H54">
        <v>59734</v>
      </c>
      <c r="J54">
        <f t="shared" si="6"/>
        <v>47860</v>
      </c>
      <c r="K54">
        <f t="shared" si="7"/>
        <v>1.248098620977852</v>
      </c>
      <c r="L54">
        <f t="shared" si="8"/>
        <v>72996</v>
      </c>
      <c r="M54">
        <f t="shared" si="9"/>
        <v>33655</v>
      </c>
      <c r="N54">
        <f t="shared" si="10"/>
        <v>47860</v>
      </c>
      <c r="O54">
        <f t="shared" si="11"/>
        <v>39341</v>
      </c>
      <c r="Q54">
        <v>26401</v>
      </c>
      <c r="R54">
        <v>-908</v>
      </c>
      <c r="T54">
        <v>18782.8</v>
      </c>
      <c r="U54">
        <v>-2167.4000000000015</v>
      </c>
      <c r="W54">
        <v>29302.800000000003</v>
      </c>
      <c r="X54">
        <v>9883.8000000000011</v>
      </c>
      <c r="Z54">
        <v>47860</v>
      </c>
      <c r="AA54">
        <v>1.248098620977852</v>
      </c>
      <c r="AI54">
        <v>47860</v>
      </c>
      <c r="AJ54">
        <v>1.248098620977852</v>
      </c>
    </row>
    <row r="55" spans="2:38" x14ac:dyDescent="0.25">
      <c r="B55">
        <v>63118</v>
      </c>
      <c r="C55">
        <v>101672</v>
      </c>
      <c r="D55">
        <v>74469</v>
      </c>
      <c r="E55">
        <v>88086</v>
      </c>
      <c r="F55">
        <v>67200</v>
      </c>
      <c r="H55">
        <v>80842</v>
      </c>
      <c r="J55">
        <f t="shared" si="6"/>
        <v>78909</v>
      </c>
      <c r="K55">
        <f t="shared" si="7"/>
        <v>1.0244965720006589</v>
      </c>
      <c r="L55">
        <f t="shared" si="8"/>
        <v>101672</v>
      </c>
      <c r="M55">
        <f t="shared" si="9"/>
        <v>63118</v>
      </c>
      <c r="N55">
        <f t="shared" si="10"/>
        <v>78909</v>
      </c>
      <c r="O55">
        <f t="shared" si="11"/>
        <v>38554</v>
      </c>
      <c r="Q55">
        <v>-6980</v>
      </c>
      <c r="R55">
        <v>20</v>
      </c>
      <c r="T55">
        <v>25576.199999999997</v>
      </c>
      <c r="U55">
        <v>-189.60000000000582</v>
      </c>
      <c r="W55">
        <v>39055</v>
      </c>
      <c r="X55">
        <v>883.60000000000014</v>
      </c>
      <c r="AD55">
        <v>78909</v>
      </c>
      <c r="AE55">
        <v>1.0244965720006589</v>
      </c>
      <c r="AI55">
        <v>78909</v>
      </c>
      <c r="AJ55">
        <v>1.0244965720006589</v>
      </c>
    </row>
    <row r="56" spans="2:38" x14ac:dyDescent="0.25">
      <c r="B56">
        <v>50361</v>
      </c>
      <c r="C56">
        <v>60426</v>
      </c>
      <c r="D56">
        <v>22556</v>
      </c>
      <c r="E56">
        <v>35246</v>
      </c>
      <c r="F56">
        <v>86237</v>
      </c>
      <c r="H56">
        <v>57343</v>
      </c>
      <c r="J56">
        <f t="shared" si="6"/>
        <v>50965.2</v>
      </c>
      <c r="K56">
        <f t="shared" si="7"/>
        <v>1.1251402918069586</v>
      </c>
      <c r="L56">
        <f t="shared" si="8"/>
        <v>86237</v>
      </c>
      <c r="M56">
        <f t="shared" si="9"/>
        <v>22556</v>
      </c>
      <c r="N56">
        <f t="shared" si="10"/>
        <v>50965.2</v>
      </c>
      <c r="O56">
        <f t="shared" si="11"/>
        <v>63681</v>
      </c>
      <c r="Q56">
        <v>-11906</v>
      </c>
      <c r="R56">
        <v>196</v>
      </c>
      <c r="T56">
        <v>-3081</v>
      </c>
      <c r="U56">
        <v>767.59999999999854</v>
      </c>
      <c r="W56">
        <v>22380.199999999997</v>
      </c>
      <c r="X56">
        <v>4159.2000000000007</v>
      </c>
      <c r="Z56">
        <v>50965.2</v>
      </c>
      <c r="AA56">
        <v>1.1251402918069586</v>
      </c>
      <c r="AI56">
        <v>50965.2</v>
      </c>
      <c r="AJ56">
        <v>1.1251402918069586</v>
      </c>
    </row>
    <row r="57" spans="2:38" x14ac:dyDescent="0.25">
      <c r="B57">
        <v>78798</v>
      </c>
      <c r="C57">
        <v>52461</v>
      </c>
      <c r="D57">
        <v>50345</v>
      </c>
      <c r="E57">
        <v>30387</v>
      </c>
      <c r="F57">
        <v>61037</v>
      </c>
      <c r="H57">
        <v>66039</v>
      </c>
      <c r="J57">
        <f t="shared" si="6"/>
        <v>54605.599999999999</v>
      </c>
      <c r="K57">
        <f t="shared" si="7"/>
        <v>1.2093814553818656</v>
      </c>
      <c r="L57">
        <f t="shared" si="8"/>
        <v>78798</v>
      </c>
      <c r="M57">
        <f t="shared" si="9"/>
        <v>30387</v>
      </c>
      <c r="N57">
        <f t="shared" si="10"/>
        <v>54605.599999999999</v>
      </c>
      <c r="O57">
        <f t="shared" si="11"/>
        <v>48411</v>
      </c>
      <c r="Q57">
        <v>6507</v>
      </c>
      <c r="R57">
        <v>1025</v>
      </c>
      <c r="T57">
        <v>31826</v>
      </c>
      <c r="U57">
        <v>549.40000000000146</v>
      </c>
      <c r="W57">
        <v>31826</v>
      </c>
      <c r="X57">
        <v>826.59999999999991</v>
      </c>
      <c r="AD57">
        <v>54605.599999999999</v>
      </c>
      <c r="AE57">
        <v>1.2093814553818656</v>
      </c>
      <c r="AI57">
        <v>54605.599999999999</v>
      </c>
      <c r="AJ57">
        <v>1.2093814553818656</v>
      </c>
    </row>
    <row r="58" spans="2:38" x14ac:dyDescent="0.25">
      <c r="B58">
        <v>67545</v>
      </c>
      <c r="C58">
        <v>12908</v>
      </c>
      <c r="D58">
        <v>24969</v>
      </c>
      <c r="E58">
        <v>79288</v>
      </c>
      <c r="F58">
        <v>25703</v>
      </c>
      <c r="H58">
        <v>52936</v>
      </c>
      <c r="J58">
        <f t="shared" si="6"/>
        <v>42082.6</v>
      </c>
      <c r="K58">
        <f t="shared" si="7"/>
        <v>1.2579070684796092</v>
      </c>
      <c r="L58">
        <f t="shared" si="8"/>
        <v>79288</v>
      </c>
      <c r="M58">
        <f t="shared" si="9"/>
        <v>12908</v>
      </c>
      <c r="N58">
        <f t="shared" si="10"/>
        <v>42082.6</v>
      </c>
      <c r="O58">
        <f t="shared" si="11"/>
        <v>66380</v>
      </c>
      <c r="Q58">
        <v>-12008</v>
      </c>
      <c r="R58">
        <v>1553</v>
      </c>
      <c r="T58">
        <v>-22812.200000000004</v>
      </c>
      <c r="U58">
        <v>2394.1999999999971</v>
      </c>
      <c r="W58">
        <v>28667</v>
      </c>
      <c r="X58">
        <v>4737</v>
      </c>
      <c r="AB58">
        <v>42082.6</v>
      </c>
      <c r="AC58">
        <v>1.2579070684796092</v>
      </c>
      <c r="AK58">
        <v>42082.6</v>
      </c>
      <c r="AL58">
        <v>1.2579070684796092</v>
      </c>
    </row>
    <row r="59" spans="2:38" x14ac:dyDescent="0.25">
      <c r="B59">
        <v>55144</v>
      </c>
      <c r="C59">
        <v>73620</v>
      </c>
      <c r="D59">
        <v>88829</v>
      </c>
      <c r="E59">
        <v>72200</v>
      </c>
      <c r="F59">
        <v>76159</v>
      </c>
      <c r="H59">
        <v>151757</v>
      </c>
      <c r="J59">
        <f t="shared" si="6"/>
        <v>73190.399999999994</v>
      </c>
      <c r="K59">
        <f t="shared" si="7"/>
        <v>2.0734549886323892</v>
      </c>
      <c r="L59">
        <f t="shared" si="8"/>
        <v>88829</v>
      </c>
      <c r="M59">
        <f t="shared" si="9"/>
        <v>55144</v>
      </c>
      <c r="N59">
        <f t="shared" si="10"/>
        <v>73190.399999999994</v>
      </c>
      <c r="O59">
        <f t="shared" si="11"/>
        <v>33685</v>
      </c>
      <c r="Q59">
        <v>27650</v>
      </c>
      <c r="R59">
        <v>22385</v>
      </c>
      <c r="T59">
        <v>-22921.800000000003</v>
      </c>
      <c r="U59">
        <v>-1914.2000000000116</v>
      </c>
      <c r="W59">
        <v>27900.2</v>
      </c>
      <c r="X59">
        <v>2675.8</v>
      </c>
      <c r="AB59">
        <v>73190.399999999994</v>
      </c>
      <c r="AC59">
        <v>2.0734549886323892</v>
      </c>
      <c r="AK59">
        <v>73190.399999999994</v>
      </c>
      <c r="AL59">
        <v>2.0734549886323892</v>
      </c>
    </row>
    <row r="60" spans="2:38" x14ac:dyDescent="0.25">
      <c r="B60">
        <v>30099</v>
      </c>
      <c r="C60">
        <v>79011</v>
      </c>
      <c r="D60">
        <v>110009</v>
      </c>
      <c r="E60">
        <v>30087</v>
      </c>
      <c r="F60">
        <v>44273</v>
      </c>
      <c r="H60">
        <v>130744</v>
      </c>
      <c r="J60">
        <f t="shared" si="6"/>
        <v>58695.8</v>
      </c>
      <c r="K60">
        <f t="shared" si="7"/>
        <v>2.2274847604087515</v>
      </c>
      <c r="L60">
        <f t="shared" si="8"/>
        <v>110009</v>
      </c>
      <c r="M60">
        <f t="shared" si="9"/>
        <v>30087</v>
      </c>
      <c r="N60">
        <f t="shared" si="10"/>
        <v>58695.8</v>
      </c>
      <c r="O60">
        <f t="shared" si="11"/>
        <v>79922</v>
      </c>
      <c r="Q60">
        <v>42307</v>
      </c>
      <c r="R60">
        <v>10055</v>
      </c>
      <c r="T60">
        <v>-17785.599999999991</v>
      </c>
      <c r="U60">
        <v>12135</v>
      </c>
      <c r="W60">
        <v>40700.400000000001</v>
      </c>
      <c r="X60">
        <v>12135.8</v>
      </c>
      <c r="AB60">
        <v>58695.8</v>
      </c>
      <c r="AC60">
        <v>2.2274847604087515</v>
      </c>
      <c r="AK60">
        <v>58695.8</v>
      </c>
      <c r="AL60">
        <v>2.2274847604087515</v>
      </c>
    </row>
    <row r="61" spans="2:38" x14ac:dyDescent="0.25">
      <c r="B61">
        <v>66454</v>
      </c>
      <c r="C61">
        <v>33900</v>
      </c>
      <c r="D61">
        <v>81525</v>
      </c>
      <c r="E61">
        <v>93515</v>
      </c>
      <c r="F61">
        <v>60826</v>
      </c>
      <c r="H61">
        <v>73601</v>
      </c>
      <c r="J61">
        <f t="shared" si="6"/>
        <v>67244</v>
      </c>
      <c r="K61">
        <f t="shared" si="7"/>
        <v>1.0945363155077033</v>
      </c>
      <c r="L61">
        <f t="shared" si="8"/>
        <v>93515</v>
      </c>
      <c r="M61">
        <f t="shared" si="9"/>
        <v>33900</v>
      </c>
      <c r="N61">
        <f t="shared" si="10"/>
        <v>67244</v>
      </c>
      <c r="O61">
        <f t="shared" si="11"/>
        <v>59615</v>
      </c>
      <c r="Q61">
        <v>-21724</v>
      </c>
      <c r="R61">
        <v>26</v>
      </c>
      <c r="T61">
        <v>13665.199999999997</v>
      </c>
      <c r="U61">
        <v>-1202</v>
      </c>
      <c r="W61">
        <v>19726.400000000001</v>
      </c>
      <c r="X61">
        <v>3241.6</v>
      </c>
      <c r="AD61">
        <v>67244</v>
      </c>
      <c r="AE61">
        <v>1.0945363155077033</v>
      </c>
      <c r="AI61">
        <v>67244</v>
      </c>
      <c r="AJ61">
        <v>1.0945363155077033</v>
      </c>
    </row>
    <row r="62" spans="2:38" x14ac:dyDescent="0.25">
      <c r="B62">
        <v>45844</v>
      </c>
      <c r="C62">
        <v>77742</v>
      </c>
      <c r="D62">
        <v>15397</v>
      </c>
      <c r="E62">
        <v>43910</v>
      </c>
      <c r="F62">
        <v>20555</v>
      </c>
      <c r="H62">
        <v>93114</v>
      </c>
      <c r="J62">
        <f t="shared" si="6"/>
        <v>40689.599999999999</v>
      </c>
      <c r="K62">
        <f t="shared" si="7"/>
        <v>2.2883980181668044</v>
      </c>
      <c r="L62">
        <f t="shared" si="8"/>
        <v>77742</v>
      </c>
      <c r="M62">
        <f t="shared" si="9"/>
        <v>15397</v>
      </c>
      <c r="N62">
        <f t="shared" si="10"/>
        <v>40689.599999999999</v>
      </c>
      <c r="O62">
        <f t="shared" si="11"/>
        <v>62345</v>
      </c>
      <c r="Q62">
        <v>32106</v>
      </c>
      <c r="R62">
        <v>365</v>
      </c>
      <c r="T62">
        <v>-9002.4000000000015</v>
      </c>
      <c r="U62">
        <v>-4808.8000000000029</v>
      </c>
      <c r="W62">
        <v>20908.400000000001</v>
      </c>
      <c r="X62">
        <v>5515.6</v>
      </c>
      <c r="Z62">
        <v>40689.599999999999</v>
      </c>
      <c r="AA62">
        <v>2.2883980181668044</v>
      </c>
      <c r="AK62">
        <v>40689.599999999999</v>
      </c>
      <c r="AL62">
        <v>2.2883980181668044</v>
      </c>
    </row>
    <row r="63" spans="2:38" x14ac:dyDescent="0.25">
      <c r="B63">
        <v>99068</v>
      </c>
      <c r="C63">
        <v>64221</v>
      </c>
      <c r="D63">
        <v>80914</v>
      </c>
      <c r="E63">
        <v>61637</v>
      </c>
      <c r="F63">
        <v>96052</v>
      </c>
      <c r="H63">
        <v>134195</v>
      </c>
      <c r="J63">
        <f t="shared" si="6"/>
        <v>80378.399999999994</v>
      </c>
      <c r="K63">
        <f t="shared" si="7"/>
        <v>1.6695405730892878</v>
      </c>
      <c r="L63">
        <f t="shared" si="8"/>
        <v>99068</v>
      </c>
      <c r="M63">
        <f t="shared" si="9"/>
        <v>61637</v>
      </c>
      <c r="N63">
        <f t="shared" si="10"/>
        <v>80378.399999999994</v>
      </c>
      <c r="O63">
        <f t="shared" si="11"/>
        <v>37431</v>
      </c>
      <c r="Q63">
        <v>-4426</v>
      </c>
      <c r="R63">
        <v>-2904</v>
      </c>
      <c r="T63">
        <v>-19350</v>
      </c>
      <c r="U63">
        <v>-4409.4000000000087</v>
      </c>
      <c r="W63">
        <v>19350</v>
      </c>
      <c r="X63">
        <v>9872.5999999999985</v>
      </c>
      <c r="AB63">
        <v>80378.399999999994</v>
      </c>
      <c r="AC63">
        <v>1.6695405730892878</v>
      </c>
      <c r="AK63">
        <v>80378.399999999994</v>
      </c>
      <c r="AL63">
        <v>1.6695405730892878</v>
      </c>
    </row>
    <row r="64" spans="2:38" x14ac:dyDescent="0.25">
      <c r="B64">
        <v>71416</v>
      </c>
      <c r="C64">
        <v>97806</v>
      </c>
      <c r="D64">
        <v>22038</v>
      </c>
      <c r="E64">
        <v>97509</v>
      </c>
      <c r="F64">
        <v>77479</v>
      </c>
      <c r="H64">
        <v>108851</v>
      </c>
      <c r="J64">
        <f t="shared" si="6"/>
        <v>73249.600000000006</v>
      </c>
      <c r="K64">
        <f t="shared" si="7"/>
        <v>1.4860285926476047</v>
      </c>
      <c r="L64">
        <f t="shared" si="8"/>
        <v>97806</v>
      </c>
      <c r="M64">
        <f t="shared" si="9"/>
        <v>22038</v>
      </c>
      <c r="N64">
        <f t="shared" si="10"/>
        <v>73249.600000000006</v>
      </c>
      <c r="O64">
        <f t="shared" si="11"/>
        <v>75768</v>
      </c>
      <c r="Q64">
        <v>22505</v>
      </c>
      <c r="R64">
        <v>60</v>
      </c>
      <c r="T64">
        <v>-9750.7999999999884</v>
      </c>
      <c r="U64">
        <v>1016.2000000000116</v>
      </c>
      <c r="W64">
        <v>27958.799999999999</v>
      </c>
      <c r="X64">
        <v>8621</v>
      </c>
      <c r="AB64">
        <v>73249.600000000006</v>
      </c>
      <c r="AC64">
        <v>1.4860285926476047</v>
      </c>
      <c r="AI64">
        <v>73249.600000000006</v>
      </c>
      <c r="AJ64">
        <v>1.4860285926476047</v>
      </c>
    </row>
    <row r="65" spans="2:38" x14ac:dyDescent="0.25">
      <c r="B65">
        <v>46258</v>
      </c>
      <c r="C65">
        <v>26176</v>
      </c>
      <c r="D65">
        <v>86065</v>
      </c>
      <c r="E65">
        <v>120870</v>
      </c>
      <c r="F65">
        <v>23056</v>
      </c>
      <c r="H65">
        <v>126705</v>
      </c>
      <c r="J65">
        <f t="shared" si="6"/>
        <v>60485</v>
      </c>
      <c r="K65">
        <f t="shared" si="7"/>
        <v>2.0948168967512606</v>
      </c>
      <c r="L65">
        <f t="shared" si="8"/>
        <v>120870</v>
      </c>
      <c r="M65">
        <f t="shared" si="9"/>
        <v>23056</v>
      </c>
      <c r="N65">
        <f t="shared" si="10"/>
        <v>60485</v>
      </c>
      <c r="O65">
        <f t="shared" si="11"/>
        <v>97814</v>
      </c>
      <c r="Q65">
        <v>79965</v>
      </c>
      <c r="R65">
        <v>1066</v>
      </c>
      <c r="T65">
        <v>19452.199999999997</v>
      </c>
      <c r="U65">
        <v>2611.8000000000029</v>
      </c>
      <c r="W65">
        <v>26939.8</v>
      </c>
      <c r="X65">
        <v>8581.7999999999993</v>
      </c>
      <c r="Z65">
        <v>60485</v>
      </c>
      <c r="AA65">
        <v>2.0948168967512606</v>
      </c>
      <c r="AK65">
        <v>60485</v>
      </c>
      <c r="AL65">
        <v>2.0948168967512606</v>
      </c>
    </row>
    <row r="66" spans="2:38" x14ac:dyDescent="0.25">
      <c r="B66">
        <v>82530</v>
      </c>
      <c r="C66">
        <v>46919</v>
      </c>
      <c r="D66">
        <v>36183</v>
      </c>
      <c r="E66">
        <v>23286</v>
      </c>
      <c r="F66">
        <v>64874</v>
      </c>
      <c r="H66">
        <v>122663</v>
      </c>
      <c r="J66">
        <f t="shared" ref="J66:J101" si="12">AVERAGE(B66:F66)</f>
        <v>50758.400000000001</v>
      </c>
      <c r="K66">
        <f t="shared" ref="K66:K97" si="13">H66/J66</f>
        <v>2.4166049363258102</v>
      </c>
      <c r="L66">
        <f t="shared" ref="L66:L101" si="14">MAX(B66:F66)</f>
        <v>82530</v>
      </c>
      <c r="M66">
        <f t="shared" ref="M66:M101" si="15">MIN(B66:F66)</f>
        <v>23286</v>
      </c>
      <c r="N66">
        <f t="shared" ref="N66:N101" si="16">AVERAGE(B66:F66)</f>
        <v>50758.400000000001</v>
      </c>
      <c r="O66">
        <f t="shared" ref="O66:O101" si="17">L66-M66</f>
        <v>59244</v>
      </c>
      <c r="Q66">
        <v>18359</v>
      </c>
      <c r="R66">
        <v>-949</v>
      </c>
      <c r="T66">
        <v>-23336.799999999996</v>
      </c>
      <c r="U66">
        <v>5288.4000000000015</v>
      </c>
      <c r="W66">
        <v>33789.600000000006</v>
      </c>
      <c r="X66">
        <v>7015.2000000000007</v>
      </c>
      <c r="AB66">
        <v>50758.400000000001</v>
      </c>
      <c r="AC66">
        <v>2.4166049363258102</v>
      </c>
      <c r="AK66">
        <v>50758.400000000001</v>
      </c>
      <c r="AL66">
        <v>2.4166049363258102</v>
      </c>
    </row>
    <row r="67" spans="2:38" x14ac:dyDescent="0.25">
      <c r="B67">
        <v>42647</v>
      </c>
      <c r="C67">
        <v>35837</v>
      </c>
      <c r="D67">
        <v>26969</v>
      </c>
      <c r="E67">
        <v>16191</v>
      </c>
      <c r="F67">
        <v>80174</v>
      </c>
      <c r="H67">
        <v>66252</v>
      </c>
      <c r="J67">
        <f t="shared" si="12"/>
        <v>40363.599999999999</v>
      </c>
      <c r="K67">
        <f t="shared" si="13"/>
        <v>1.6413798570989704</v>
      </c>
      <c r="L67">
        <f t="shared" si="14"/>
        <v>80174</v>
      </c>
      <c r="M67">
        <f t="shared" si="15"/>
        <v>16191</v>
      </c>
      <c r="N67">
        <f t="shared" si="16"/>
        <v>40363.599999999999</v>
      </c>
      <c r="O67">
        <f t="shared" si="17"/>
        <v>63983</v>
      </c>
      <c r="Q67">
        <v>-13206</v>
      </c>
      <c r="R67">
        <v>4</v>
      </c>
      <c r="T67">
        <v>-8541.2000000000044</v>
      </c>
      <c r="U67">
        <v>-1296</v>
      </c>
      <c r="W67">
        <v>13867.6</v>
      </c>
      <c r="X67">
        <v>2121.1999999999998</v>
      </c>
      <c r="AD67">
        <v>40363.599999999999</v>
      </c>
      <c r="AE67">
        <v>1.6413798570989704</v>
      </c>
      <c r="AK67">
        <v>40363.599999999999</v>
      </c>
      <c r="AL67">
        <v>1.6413798570989704</v>
      </c>
    </row>
    <row r="68" spans="2:38" x14ac:dyDescent="0.25">
      <c r="B68">
        <v>85211</v>
      </c>
      <c r="C68">
        <v>56696</v>
      </c>
      <c r="D68">
        <v>90316</v>
      </c>
      <c r="E68">
        <v>18959</v>
      </c>
      <c r="F68">
        <v>56191</v>
      </c>
      <c r="H68">
        <v>89057</v>
      </c>
      <c r="J68">
        <f t="shared" si="12"/>
        <v>61474.6</v>
      </c>
      <c r="K68">
        <f t="shared" si="13"/>
        <v>1.4486796172728249</v>
      </c>
      <c r="L68">
        <f t="shared" si="14"/>
        <v>90316</v>
      </c>
      <c r="M68">
        <f t="shared" si="15"/>
        <v>18959</v>
      </c>
      <c r="N68">
        <f t="shared" si="16"/>
        <v>61474.6</v>
      </c>
      <c r="O68">
        <f t="shared" si="17"/>
        <v>71357</v>
      </c>
      <c r="Q68">
        <v>-16354</v>
      </c>
      <c r="R68">
        <v>5901</v>
      </c>
      <c r="T68">
        <v>294.40000000000146</v>
      </c>
      <c r="U68">
        <v>-3721.2000000000044</v>
      </c>
      <c r="W68">
        <v>33978.800000000003</v>
      </c>
      <c r="X68">
        <v>9023.6</v>
      </c>
      <c r="AF68">
        <v>61474.6</v>
      </c>
      <c r="AG68">
        <v>1.4486796172728249</v>
      </c>
      <c r="AI68">
        <v>61474.6</v>
      </c>
      <c r="AJ68">
        <v>1.4486796172728249</v>
      </c>
    </row>
    <row r="69" spans="2:38" x14ac:dyDescent="0.25">
      <c r="B69">
        <v>55398</v>
      </c>
      <c r="C69">
        <v>90164</v>
      </c>
      <c r="D69">
        <v>78735</v>
      </c>
      <c r="E69">
        <v>24617</v>
      </c>
      <c r="F69">
        <v>42876</v>
      </c>
      <c r="H69">
        <v>88104</v>
      </c>
      <c r="J69">
        <f t="shared" si="12"/>
        <v>58358</v>
      </c>
      <c r="K69">
        <f t="shared" si="13"/>
        <v>1.5097158915658522</v>
      </c>
      <c r="L69">
        <f t="shared" si="14"/>
        <v>90164</v>
      </c>
      <c r="M69">
        <f t="shared" si="15"/>
        <v>24617</v>
      </c>
      <c r="N69">
        <f t="shared" si="16"/>
        <v>58358</v>
      </c>
      <c r="O69">
        <f t="shared" si="17"/>
        <v>65547</v>
      </c>
      <c r="Q69">
        <v>34599</v>
      </c>
      <c r="R69">
        <v>2356</v>
      </c>
      <c r="T69">
        <v>14250.199999999997</v>
      </c>
      <c r="U69">
        <v>-808.40000000000146</v>
      </c>
      <c r="W69">
        <v>35633</v>
      </c>
      <c r="X69">
        <v>7544.8</v>
      </c>
      <c r="Z69">
        <v>58358</v>
      </c>
      <c r="AA69">
        <v>1.5097158915658522</v>
      </c>
      <c r="AI69">
        <v>58358</v>
      </c>
      <c r="AJ69">
        <v>1.5097158915658522</v>
      </c>
    </row>
    <row r="70" spans="2:38" x14ac:dyDescent="0.25">
      <c r="B70">
        <v>96988</v>
      </c>
      <c r="C70">
        <v>104446</v>
      </c>
      <c r="D70">
        <v>96377</v>
      </c>
      <c r="E70">
        <v>91477</v>
      </c>
      <c r="F70">
        <v>72276</v>
      </c>
      <c r="H70">
        <v>111845</v>
      </c>
      <c r="J70">
        <f t="shared" si="12"/>
        <v>92312.8</v>
      </c>
      <c r="K70">
        <f t="shared" si="13"/>
        <v>1.2115871255123882</v>
      </c>
      <c r="L70">
        <f t="shared" si="14"/>
        <v>104446</v>
      </c>
      <c r="M70">
        <f t="shared" si="15"/>
        <v>72276</v>
      </c>
      <c r="N70">
        <f t="shared" si="16"/>
        <v>92312.8</v>
      </c>
      <c r="O70">
        <f t="shared" si="17"/>
        <v>32170</v>
      </c>
      <c r="Q70">
        <v>7295</v>
      </c>
      <c r="R70">
        <v>2153</v>
      </c>
      <c r="T70">
        <v>21022</v>
      </c>
      <c r="U70">
        <v>4022.6000000000058</v>
      </c>
      <c r="W70">
        <v>21022</v>
      </c>
      <c r="X70">
        <v>6859.4</v>
      </c>
      <c r="AB70">
        <v>92312.8</v>
      </c>
      <c r="AC70">
        <v>1.2115871255123882</v>
      </c>
      <c r="AI70">
        <v>92312.8</v>
      </c>
      <c r="AJ70">
        <v>1.2115871255123882</v>
      </c>
    </row>
    <row r="71" spans="2:38" x14ac:dyDescent="0.25">
      <c r="B71">
        <v>64208</v>
      </c>
      <c r="C71">
        <v>97683</v>
      </c>
      <c r="D71">
        <v>38484</v>
      </c>
      <c r="E71">
        <v>29340</v>
      </c>
      <c r="F71">
        <v>105589</v>
      </c>
      <c r="H71">
        <v>116564</v>
      </c>
      <c r="J71">
        <f t="shared" si="12"/>
        <v>67060.800000000003</v>
      </c>
      <c r="K71">
        <f t="shared" si="13"/>
        <v>1.7381838570371959</v>
      </c>
      <c r="L71">
        <f t="shared" si="14"/>
        <v>105589</v>
      </c>
      <c r="M71">
        <f t="shared" si="15"/>
        <v>29340</v>
      </c>
      <c r="N71">
        <f t="shared" si="16"/>
        <v>67060.800000000003</v>
      </c>
      <c r="O71">
        <f t="shared" si="17"/>
        <v>76249</v>
      </c>
      <c r="Q71">
        <v>3773</v>
      </c>
      <c r="R71">
        <v>1526</v>
      </c>
      <c r="T71">
        <v>-540</v>
      </c>
      <c r="U71">
        <v>591.60000000000582</v>
      </c>
      <c r="W71">
        <v>19168</v>
      </c>
      <c r="X71">
        <v>5065.2000000000007</v>
      </c>
      <c r="AF71">
        <v>67060.800000000003</v>
      </c>
      <c r="AG71">
        <v>1.7381838570371959</v>
      </c>
      <c r="AK71">
        <v>67060.800000000003</v>
      </c>
      <c r="AL71">
        <v>1.7381838570371959</v>
      </c>
    </row>
    <row r="72" spans="2:38" x14ac:dyDescent="0.25">
      <c r="B72">
        <v>35908</v>
      </c>
      <c r="C72">
        <v>46518</v>
      </c>
      <c r="D72">
        <v>45425</v>
      </c>
      <c r="E72">
        <v>73942</v>
      </c>
      <c r="F72">
        <v>78989</v>
      </c>
      <c r="H72">
        <v>58186</v>
      </c>
      <c r="J72">
        <f t="shared" si="12"/>
        <v>56156.4</v>
      </c>
      <c r="K72">
        <f t="shared" si="13"/>
        <v>1.036141917929212</v>
      </c>
      <c r="L72">
        <f t="shared" si="14"/>
        <v>78989</v>
      </c>
      <c r="M72">
        <f t="shared" si="15"/>
        <v>35908</v>
      </c>
      <c r="N72">
        <f t="shared" si="16"/>
        <v>56156.4</v>
      </c>
      <c r="O72">
        <f t="shared" si="17"/>
        <v>43081</v>
      </c>
      <c r="Q72">
        <v>-22625</v>
      </c>
      <c r="R72">
        <v>-285</v>
      </c>
      <c r="T72">
        <v>-645</v>
      </c>
      <c r="U72">
        <v>1749.4000000000015</v>
      </c>
      <c r="W72">
        <v>24469.800000000003</v>
      </c>
      <c r="X72">
        <v>1755</v>
      </c>
      <c r="Z72">
        <v>56156.4</v>
      </c>
      <c r="AA72">
        <v>1.036141917929212</v>
      </c>
      <c r="AI72">
        <v>56156.4</v>
      </c>
      <c r="AJ72">
        <v>1.036141917929212</v>
      </c>
    </row>
    <row r="73" spans="2:38" x14ac:dyDescent="0.25">
      <c r="B73">
        <v>80310</v>
      </c>
      <c r="C73">
        <v>115763</v>
      </c>
      <c r="D73">
        <v>73637</v>
      </c>
      <c r="E73">
        <v>40303</v>
      </c>
      <c r="F73">
        <v>52389</v>
      </c>
      <c r="H73">
        <v>133412</v>
      </c>
      <c r="J73">
        <f t="shared" si="12"/>
        <v>72480.399999999994</v>
      </c>
      <c r="K73">
        <f t="shared" si="13"/>
        <v>1.8406631309981734</v>
      </c>
      <c r="L73">
        <f t="shared" si="14"/>
        <v>115763</v>
      </c>
      <c r="M73">
        <f t="shared" si="15"/>
        <v>40303</v>
      </c>
      <c r="N73">
        <f t="shared" si="16"/>
        <v>72480.399999999994</v>
      </c>
      <c r="O73">
        <f t="shared" si="17"/>
        <v>75460</v>
      </c>
      <c r="Q73">
        <v>31322</v>
      </c>
      <c r="R73">
        <v>-3596</v>
      </c>
      <c r="T73">
        <v>-28133.600000000006</v>
      </c>
      <c r="U73">
        <v>4117.7999999999884</v>
      </c>
      <c r="W73">
        <v>41327.199999999997</v>
      </c>
      <c r="X73">
        <v>7763.4</v>
      </c>
      <c r="AB73">
        <v>72480.399999999994</v>
      </c>
      <c r="AC73">
        <v>1.8406631309981734</v>
      </c>
      <c r="AK73">
        <v>72480.399999999994</v>
      </c>
      <c r="AL73">
        <v>1.8406631309981734</v>
      </c>
    </row>
    <row r="74" spans="2:38" x14ac:dyDescent="0.25">
      <c r="B74">
        <v>72607</v>
      </c>
      <c r="C74">
        <v>85614</v>
      </c>
      <c r="D74">
        <v>50559</v>
      </c>
      <c r="E74">
        <v>29553</v>
      </c>
      <c r="F74">
        <v>46125</v>
      </c>
      <c r="H74">
        <v>115395</v>
      </c>
      <c r="J74">
        <f t="shared" si="12"/>
        <v>56891.6</v>
      </c>
      <c r="K74">
        <f t="shared" si="13"/>
        <v>2.0283310717223633</v>
      </c>
      <c r="L74">
        <f t="shared" si="14"/>
        <v>85614</v>
      </c>
      <c r="M74">
        <f t="shared" si="15"/>
        <v>29553</v>
      </c>
      <c r="N74">
        <f t="shared" si="16"/>
        <v>56891.6</v>
      </c>
      <c r="O74">
        <f t="shared" si="17"/>
        <v>56061</v>
      </c>
      <c r="Q74">
        <v>38028</v>
      </c>
      <c r="R74">
        <v>28</v>
      </c>
      <c r="T74">
        <v>-1115.2000000000044</v>
      </c>
      <c r="U74">
        <v>-3085.8000000000029</v>
      </c>
      <c r="W74">
        <v>20846.8</v>
      </c>
      <c r="X74">
        <v>5198.6000000000004</v>
      </c>
      <c r="Z74">
        <v>56891.6</v>
      </c>
      <c r="AA74">
        <v>2.0283310717223633</v>
      </c>
      <c r="AK74">
        <v>56891.6</v>
      </c>
      <c r="AL74">
        <v>2.0283310717223633</v>
      </c>
    </row>
    <row r="75" spans="2:38" x14ac:dyDescent="0.25">
      <c r="B75">
        <v>47436</v>
      </c>
      <c r="C75">
        <v>79521</v>
      </c>
      <c r="D75">
        <v>80617</v>
      </c>
      <c r="E75">
        <v>52637</v>
      </c>
      <c r="F75">
        <v>54025</v>
      </c>
      <c r="H75">
        <v>124369</v>
      </c>
      <c r="J75">
        <f t="shared" si="12"/>
        <v>62847.199999999997</v>
      </c>
      <c r="K75">
        <f t="shared" si="13"/>
        <v>1.9789107549739686</v>
      </c>
      <c r="L75">
        <f t="shared" si="14"/>
        <v>80617</v>
      </c>
      <c r="M75">
        <f t="shared" si="15"/>
        <v>47436</v>
      </c>
      <c r="N75">
        <f t="shared" si="16"/>
        <v>62847.199999999997</v>
      </c>
      <c r="O75">
        <f t="shared" si="17"/>
        <v>33181</v>
      </c>
      <c r="Q75">
        <v>8257</v>
      </c>
      <c r="R75">
        <v>7</v>
      </c>
      <c r="T75">
        <v>-24630.400000000009</v>
      </c>
      <c r="U75">
        <v>-2881.6000000000058</v>
      </c>
      <c r="W75">
        <v>33582</v>
      </c>
      <c r="X75">
        <v>5772.4</v>
      </c>
      <c r="AB75">
        <v>62847.199999999997</v>
      </c>
      <c r="AC75">
        <v>1.9789107549739686</v>
      </c>
      <c r="AK75">
        <v>62847.199999999997</v>
      </c>
      <c r="AL75">
        <v>1.9789107549739686</v>
      </c>
    </row>
    <row r="76" spans="2:38" x14ac:dyDescent="0.25">
      <c r="B76">
        <v>32722</v>
      </c>
      <c r="C76">
        <v>88153</v>
      </c>
      <c r="D76">
        <v>66666</v>
      </c>
      <c r="E76">
        <v>7644</v>
      </c>
      <c r="F76">
        <v>74879</v>
      </c>
      <c r="H76">
        <v>118479</v>
      </c>
      <c r="J76">
        <f t="shared" si="12"/>
        <v>54012.800000000003</v>
      </c>
      <c r="K76">
        <f t="shared" si="13"/>
        <v>2.1935356063747853</v>
      </c>
      <c r="L76">
        <f t="shared" si="14"/>
        <v>88153</v>
      </c>
      <c r="M76">
        <f t="shared" si="15"/>
        <v>7644</v>
      </c>
      <c r="N76">
        <f t="shared" si="16"/>
        <v>54012.800000000003</v>
      </c>
      <c r="O76">
        <f t="shared" si="17"/>
        <v>80509</v>
      </c>
      <c r="Q76">
        <v>-10917</v>
      </c>
      <c r="R76">
        <v>154</v>
      </c>
      <c r="T76">
        <v>-32653</v>
      </c>
      <c r="U76">
        <v>-4243.3999999999942</v>
      </c>
      <c r="W76">
        <v>32653</v>
      </c>
      <c r="X76">
        <v>6294.2000000000007</v>
      </c>
      <c r="AF76">
        <v>54012.800000000003</v>
      </c>
      <c r="AG76">
        <v>2.1935356063747853</v>
      </c>
      <c r="AK76">
        <v>54012.800000000003</v>
      </c>
      <c r="AL76">
        <v>2.1935356063747853</v>
      </c>
    </row>
    <row r="77" spans="2:38" x14ac:dyDescent="0.25">
      <c r="B77">
        <v>62917</v>
      </c>
      <c r="C77">
        <v>118142</v>
      </c>
      <c r="D77">
        <v>44770</v>
      </c>
      <c r="E77">
        <v>73575</v>
      </c>
      <c r="F77">
        <v>96763</v>
      </c>
      <c r="H77">
        <v>121654</v>
      </c>
      <c r="J77">
        <f t="shared" si="12"/>
        <v>79233.399999999994</v>
      </c>
      <c r="K77">
        <f t="shared" si="13"/>
        <v>1.5353878541120287</v>
      </c>
      <c r="L77">
        <f t="shared" si="14"/>
        <v>118142</v>
      </c>
      <c r="M77">
        <f t="shared" si="15"/>
        <v>44770</v>
      </c>
      <c r="N77">
        <f t="shared" si="16"/>
        <v>79233.399999999994</v>
      </c>
      <c r="O77">
        <f t="shared" si="17"/>
        <v>73372</v>
      </c>
      <c r="Q77">
        <v>-11678</v>
      </c>
      <c r="R77">
        <v>7</v>
      </c>
      <c r="T77">
        <v>4105</v>
      </c>
      <c r="U77">
        <v>-6072</v>
      </c>
      <c r="W77">
        <v>21135</v>
      </c>
      <c r="X77">
        <v>12221.6</v>
      </c>
      <c r="AF77">
        <v>79233.399999999994</v>
      </c>
      <c r="AG77">
        <v>1.5353878541120287</v>
      </c>
      <c r="AI77">
        <v>79233.399999999994</v>
      </c>
      <c r="AJ77">
        <v>1.5353878541120287</v>
      </c>
    </row>
    <row r="78" spans="2:38" x14ac:dyDescent="0.25">
      <c r="B78">
        <v>101770</v>
      </c>
      <c r="C78">
        <v>59649</v>
      </c>
      <c r="D78">
        <v>30162</v>
      </c>
      <c r="E78">
        <v>45102</v>
      </c>
      <c r="F78">
        <v>68994</v>
      </c>
      <c r="H78">
        <v>87758</v>
      </c>
      <c r="J78">
        <f t="shared" si="12"/>
        <v>61135.4</v>
      </c>
      <c r="K78">
        <f t="shared" si="13"/>
        <v>1.4354694661358232</v>
      </c>
      <c r="L78">
        <f t="shared" si="14"/>
        <v>101770</v>
      </c>
      <c r="M78">
        <f t="shared" si="15"/>
        <v>30162</v>
      </c>
      <c r="N78">
        <f t="shared" si="16"/>
        <v>61135.4</v>
      </c>
      <c r="O78">
        <f t="shared" si="17"/>
        <v>71608</v>
      </c>
      <c r="Q78">
        <v>-27370</v>
      </c>
      <c r="R78">
        <v>-14939</v>
      </c>
      <c r="T78">
        <v>-1447</v>
      </c>
      <c r="U78">
        <v>3659.2000000000044</v>
      </c>
      <c r="W78">
        <v>32591.000000000004</v>
      </c>
      <c r="X78">
        <v>6592</v>
      </c>
      <c r="AF78">
        <v>61135.4</v>
      </c>
      <c r="AG78">
        <v>1.4354694661358232</v>
      </c>
      <c r="AI78">
        <v>61135.4</v>
      </c>
      <c r="AJ78">
        <v>1.4354694661358232</v>
      </c>
    </row>
    <row r="79" spans="2:38" x14ac:dyDescent="0.25">
      <c r="B79">
        <v>45632</v>
      </c>
      <c r="C79">
        <v>26368</v>
      </c>
      <c r="D79">
        <v>91969</v>
      </c>
      <c r="E79">
        <v>45661</v>
      </c>
      <c r="F79">
        <v>53009</v>
      </c>
      <c r="H79">
        <v>68158</v>
      </c>
      <c r="J79">
        <f t="shared" si="12"/>
        <v>52527.8</v>
      </c>
      <c r="K79">
        <f t="shared" si="13"/>
        <v>1.2975605298527637</v>
      </c>
      <c r="L79">
        <f t="shared" si="14"/>
        <v>91969</v>
      </c>
      <c r="M79">
        <f t="shared" si="15"/>
        <v>26368</v>
      </c>
      <c r="N79">
        <f t="shared" si="16"/>
        <v>52527.8</v>
      </c>
      <c r="O79">
        <f t="shared" si="17"/>
        <v>65601</v>
      </c>
      <c r="Q79">
        <v>-24830</v>
      </c>
      <c r="R79">
        <v>686</v>
      </c>
      <c r="T79">
        <v>-4913.1999999999971</v>
      </c>
      <c r="U79">
        <v>-1485.1999999999971</v>
      </c>
      <c r="W79">
        <v>19424.400000000001</v>
      </c>
      <c r="X79">
        <v>1830.8</v>
      </c>
      <c r="AD79">
        <v>52527.8</v>
      </c>
      <c r="AE79">
        <v>1.2975605298527637</v>
      </c>
      <c r="AI79">
        <v>52527.8</v>
      </c>
      <c r="AJ79">
        <v>1.2975605298527637</v>
      </c>
    </row>
    <row r="80" spans="2:38" x14ac:dyDescent="0.25">
      <c r="B80">
        <v>14027</v>
      </c>
      <c r="C80">
        <v>44166</v>
      </c>
      <c r="D80">
        <v>100707</v>
      </c>
      <c r="E80">
        <v>47505</v>
      </c>
      <c r="F80">
        <v>72826</v>
      </c>
      <c r="H80">
        <v>60997</v>
      </c>
      <c r="J80">
        <f t="shared" si="12"/>
        <v>55846.2</v>
      </c>
      <c r="K80">
        <f t="shared" si="13"/>
        <v>1.0922318796981711</v>
      </c>
      <c r="L80">
        <f t="shared" si="14"/>
        <v>100707</v>
      </c>
      <c r="M80">
        <f t="shared" si="15"/>
        <v>14027</v>
      </c>
      <c r="N80">
        <f t="shared" si="16"/>
        <v>55846.2</v>
      </c>
      <c r="O80">
        <f t="shared" si="17"/>
        <v>86680</v>
      </c>
      <c r="Q80">
        <v>-57329</v>
      </c>
      <c r="R80">
        <v>0</v>
      </c>
      <c r="T80">
        <v>-7154.4000000000015</v>
      </c>
      <c r="U80">
        <v>-3884.2000000000044</v>
      </c>
      <c r="W80">
        <v>19852</v>
      </c>
      <c r="X80">
        <v>4472.2</v>
      </c>
      <c r="AF80">
        <v>55846.2</v>
      </c>
      <c r="AG80">
        <v>1.0922318796981711</v>
      </c>
      <c r="AI80">
        <v>55846.2</v>
      </c>
      <c r="AJ80">
        <v>1.0922318796981711</v>
      </c>
    </row>
    <row r="81" spans="2:38" x14ac:dyDescent="0.25">
      <c r="B81">
        <v>31768</v>
      </c>
      <c r="C81">
        <v>91039</v>
      </c>
      <c r="D81">
        <v>53422</v>
      </c>
      <c r="E81">
        <v>52224</v>
      </c>
      <c r="F81">
        <v>62706</v>
      </c>
      <c r="H81">
        <v>85432</v>
      </c>
      <c r="J81">
        <f t="shared" si="12"/>
        <v>58231.8</v>
      </c>
      <c r="K81">
        <f t="shared" si="13"/>
        <v>1.467102167544194</v>
      </c>
      <c r="L81">
        <f t="shared" si="14"/>
        <v>91039</v>
      </c>
      <c r="M81">
        <f t="shared" si="15"/>
        <v>31768</v>
      </c>
      <c r="N81">
        <f t="shared" si="16"/>
        <v>58231.8</v>
      </c>
      <c r="O81">
        <f t="shared" si="17"/>
        <v>59271</v>
      </c>
      <c r="Q81">
        <v>6589</v>
      </c>
      <c r="R81">
        <v>-218</v>
      </c>
      <c r="T81">
        <v>126.60000000000582</v>
      </c>
      <c r="U81">
        <v>8443.8000000000029</v>
      </c>
      <c r="W81">
        <v>13016.199999999997</v>
      </c>
      <c r="X81">
        <v>8490.6</v>
      </c>
      <c r="Z81">
        <v>58231.8</v>
      </c>
      <c r="AA81">
        <v>1.467102167544194</v>
      </c>
      <c r="AI81">
        <v>58231.8</v>
      </c>
      <c r="AJ81">
        <v>1.467102167544194</v>
      </c>
    </row>
    <row r="82" spans="2:38" x14ac:dyDescent="0.25">
      <c r="B82">
        <v>93312</v>
      </c>
      <c r="C82">
        <v>52717</v>
      </c>
      <c r="D82">
        <v>65222</v>
      </c>
      <c r="E82">
        <v>60955</v>
      </c>
      <c r="F82">
        <v>73875</v>
      </c>
      <c r="H82">
        <v>116127</v>
      </c>
      <c r="J82">
        <f t="shared" si="12"/>
        <v>69216.2</v>
      </c>
      <c r="K82">
        <f t="shared" si="13"/>
        <v>1.6777430717086463</v>
      </c>
      <c r="L82">
        <f t="shared" si="14"/>
        <v>93312</v>
      </c>
      <c r="M82">
        <f t="shared" si="15"/>
        <v>52717</v>
      </c>
      <c r="N82">
        <f t="shared" si="16"/>
        <v>69216.2</v>
      </c>
      <c r="O82">
        <f t="shared" si="17"/>
        <v>40595</v>
      </c>
      <c r="Q82">
        <v>43557</v>
      </c>
      <c r="R82">
        <v>12041</v>
      </c>
      <c r="T82">
        <v>-2640.4000000000087</v>
      </c>
      <c r="U82">
        <v>5963.7999999999956</v>
      </c>
      <c r="W82">
        <v>19068</v>
      </c>
      <c r="X82">
        <v>6854.6</v>
      </c>
      <c r="AB82">
        <v>69216.2</v>
      </c>
      <c r="AC82">
        <v>1.6777430717086463</v>
      </c>
      <c r="AI82">
        <v>69216.2</v>
      </c>
      <c r="AJ82">
        <v>1.6777430717086463</v>
      </c>
    </row>
    <row r="83" spans="2:38" x14ac:dyDescent="0.25">
      <c r="B83">
        <v>79385</v>
      </c>
      <c r="C83">
        <v>23901</v>
      </c>
      <c r="D83">
        <v>20005</v>
      </c>
      <c r="E83">
        <v>50019</v>
      </c>
      <c r="F83">
        <v>75507</v>
      </c>
      <c r="H83">
        <v>57568</v>
      </c>
      <c r="J83">
        <f t="shared" si="12"/>
        <v>49763.4</v>
      </c>
      <c r="K83">
        <f t="shared" si="13"/>
        <v>1.156834139146441</v>
      </c>
      <c r="L83">
        <f t="shared" si="14"/>
        <v>79385</v>
      </c>
      <c r="M83">
        <f t="shared" si="15"/>
        <v>20005</v>
      </c>
      <c r="N83">
        <f t="shared" si="16"/>
        <v>49763.4</v>
      </c>
      <c r="O83">
        <f t="shared" si="17"/>
        <v>59380</v>
      </c>
      <c r="Q83">
        <v>-56330</v>
      </c>
      <c r="R83">
        <v>-3240</v>
      </c>
      <c r="T83">
        <v>-3102</v>
      </c>
      <c r="U83">
        <v>-1819.5999999999985</v>
      </c>
      <c r="W83">
        <v>18757.2</v>
      </c>
      <c r="X83">
        <v>4868.3999999999996</v>
      </c>
      <c r="AD83">
        <v>49763.4</v>
      </c>
      <c r="AE83">
        <v>1.156834139146441</v>
      </c>
      <c r="AI83">
        <v>49763.4</v>
      </c>
      <c r="AJ83">
        <v>1.156834139146441</v>
      </c>
    </row>
    <row r="84" spans="2:38" x14ac:dyDescent="0.25">
      <c r="B84">
        <v>91646</v>
      </c>
      <c r="C84">
        <v>98130</v>
      </c>
      <c r="D84">
        <v>98260</v>
      </c>
      <c r="E84">
        <v>80056</v>
      </c>
      <c r="F84">
        <v>98635</v>
      </c>
      <c r="H84">
        <v>118982</v>
      </c>
      <c r="J84">
        <f t="shared" si="12"/>
        <v>93345.4</v>
      </c>
      <c r="K84">
        <f t="shared" si="13"/>
        <v>1.2746423498104889</v>
      </c>
      <c r="L84">
        <f t="shared" si="14"/>
        <v>98635</v>
      </c>
      <c r="M84">
        <f t="shared" si="15"/>
        <v>80056</v>
      </c>
      <c r="N84">
        <f t="shared" si="16"/>
        <v>93345.4</v>
      </c>
      <c r="O84">
        <f t="shared" si="17"/>
        <v>18579</v>
      </c>
      <c r="Q84">
        <v>4223</v>
      </c>
      <c r="R84">
        <v>4354</v>
      </c>
      <c r="T84">
        <v>-5915.6000000000058</v>
      </c>
      <c r="U84">
        <v>635.79999999998836</v>
      </c>
      <c r="W84">
        <v>10723.2</v>
      </c>
      <c r="X84">
        <v>7808.2</v>
      </c>
      <c r="AB84">
        <v>93345.4</v>
      </c>
      <c r="AC84">
        <v>1.2746423498104889</v>
      </c>
      <c r="AI84">
        <v>93345.4</v>
      </c>
      <c r="AJ84">
        <v>1.2746423498104889</v>
      </c>
    </row>
    <row r="85" spans="2:38" x14ac:dyDescent="0.25">
      <c r="B85">
        <v>55055</v>
      </c>
      <c r="C85">
        <v>63342</v>
      </c>
      <c r="D85">
        <v>44629</v>
      </c>
      <c r="E85">
        <v>25106</v>
      </c>
      <c r="F85">
        <v>66815</v>
      </c>
      <c r="H85">
        <v>129372</v>
      </c>
      <c r="J85">
        <f t="shared" si="12"/>
        <v>50989.4</v>
      </c>
      <c r="K85">
        <f t="shared" si="13"/>
        <v>2.5372332288671764</v>
      </c>
      <c r="L85">
        <f t="shared" si="14"/>
        <v>66815</v>
      </c>
      <c r="M85">
        <f t="shared" si="15"/>
        <v>25106</v>
      </c>
      <c r="N85">
        <f t="shared" si="16"/>
        <v>50989.4</v>
      </c>
      <c r="O85">
        <f t="shared" si="17"/>
        <v>41709</v>
      </c>
      <c r="Q85">
        <v>20148</v>
      </c>
      <c r="R85">
        <v>-11733</v>
      </c>
      <c r="T85">
        <v>-375.40000000000146</v>
      </c>
      <c r="U85">
        <v>4716.5999999999985</v>
      </c>
      <c r="W85">
        <v>24958.2</v>
      </c>
      <c r="X85">
        <v>9637.7999999999993</v>
      </c>
      <c r="AD85">
        <v>50989.4</v>
      </c>
      <c r="AE85">
        <v>2.5372332288671764</v>
      </c>
      <c r="AK85">
        <v>50989.4</v>
      </c>
      <c r="AL85">
        <v>2.5372332288671764</v>
      </c>
    </row>
    <row r="86" spans="2:38" x14ac:dyDescent="0.25">
      <c r="B86">
        <v>47280</v>
      </c>
      <c r="C86">
        <v>62405</v>
      </c>
      <c r="D86">
        <v>55885</v>
      </c>
      <c r="E86">
        <v>54468</v>
      </c>
      <c r="F86">
        <v>79234</v>
      </c>
      <c r="H86">
        <v>120179</v>
      </c>
      <c r="J86">
        <f t="shared" si="12"/>
        <v>59854.400000000001</v>
      </c>
      <c r="K86">
        <f t="shared" si="13"/>
        <v>2.0078557299045685</v>
      </c>
      <c r="L86">
        <f t="shared" si="14"/>
        <v>79234</v>
      </c>
      <c r="M86">
        <f t="shared" si="15"/>
        <v>47280</v>
      </c>
      <c r="N86">
        <f t="shared" si="16"/>
        <v>59854.400000000001</v>
      </c>
      <c r="O86">
        <f t="shared" si="17"/>
        <v>31954</v>
      </c>
      <c r="Q86">
        <v>10217</v>
      </c>
      <c r="R86">
        <v>-442</v>
      </c>
      <c r="T86">
        <v>-23170.6</v>
      </c>
      <c r="U86">
        <v>-8628.9999999999927</v>
      </c>
      <c r="W86">
        <v>32831.4</v>
      </c>
      <c r="X86">
        <v>11387.400000000001</v>
      </c>
      <c r="AB86">
        <v>59854.400000000001</v>
      </c>
      <c r="AC86">
        <v>2.0078557299045685</v>
      </c>
      <c r="AK86">
        <v>59854.400000000001</v>
      </c>
      <c r="AL86">
        <v>2.0078557299045685</v>
      </c>
    </row>
    <row r="87" spans="2:38" x14ac:dyDescent="0.25">
      <c r="B87">
        <v>80489</v>
      </c>
      <c r="C87">
        <v>40945</v>
      </c>
      <c r="D87">
        <v>36744</v>
      </c>
      <c r="E87">
        <v>80890</v>
      </c>
      <c r="F87">
        <v>44730</v>
      </c>
      <c r="H87">
        <v>77004</v>
      </c>
      <c r="J87">
        <f t="shared" si="12"/>
        <v>56759.6</v>
      </c>
      <c r="K87">
        <f t="shared" si="13"/>
        <v>1.3566691801915447</v>
      </c>
      <c r="L87">
        <f t="shared" si="14"/>
        <v>80890</v>
      </c>
      <c r="M87">
        <f t="shared" si="15"/>
        <v>36744</v>
      </c>
      <c r="N87">
        <f t="shared" si="16"/>
        <v>56759.6</v>
      </c>
      <c r="O87">
        <f t="shared" si="17"/>
        <v>44146</v>
      </c>
      <c r="Q87">
        <v>14766</v>
      </c>
      <c r="R87">
        <v>6412</v>
      </c>
      <c r="T87">
        <v>3918.7999999999956</v>
      </c>
      <c r="U87">
        <v>2803.7999999999956</v>
      </c>
      <c r="W87">
        <v>16499.2</v>
      </c>
      <c r="X87">
        <v>4085.3999999999996</v>
      </c>
      <c r="Z87">
        <v>56759.6</v>
      </c>
      <c r="AA87">
        <v>1.3566691801915447</v>
      </c>
      <c r="AI87">
        <v>56759.6</v>
      </c>
      <c r="AJ87">
        <v>1.3566691801915447</v>
      </c>
    </row>
    <row r="88" spans="2:38" x14ac:dyDescent="0.25">
      <c r="B88">
        <v>47530</v>
      </c>
      <c r="C88">
        <v>87361</v>
      </c>
      <c r="D88">
        <v>42934</v>
      </c>
      <c r="E88">
        <v>96481</v>
      </c>
      <c r="F88">
        <v>58524</v>
      </c>
      <c r="H88">
        <v>91605</v>
      </c>
      <c r="J88">
        <f t="shared" si="12"/>
        <v>66566</v>
      </c>
      <c r="K88">
        <f t="shared" si="13"/>
        <v>1.3761529910164347</v>
      </c>
      <c r="L88">
        <f t="shared" si="14"/>
        <v>96481</v>
      </c>
      <c r="M88">
        <f t="shared" si="15"/>
        <v>42934</v>
      </c>
      <c r="N88">
        <f t="shared" si="16"/>
        <v>66566</v>
      </c>
      <c r="O88">
        <f t="shared" si="17"/>
        <v>53547</v>
      </c>
      <c r="Q88">
        <v>5751</v>
      </c>
      <c r="R88">
        <v>1305</v>
      </c>
      <c r="T88">
        <v>-592</v>
      </c>
      <c r="U88">
        <v>-4663</v>
      </c>
      <c r="W88">
        <v>46450</v>
      </c>
      <c r="X88">
        <v>4663</v>
      </c>
      <c r="AB88">
        <v>66566</v>
      </c>
      <c r="AC88">
        <v>1.3761529910164347</v>
      </c>
      <c r="AI88">
        <v>66566</v>
      </c>
      <c r="AJ88">
        <v>1.3761529910164347</v>
      </c>
    </row>
    <row r="89" spans="2:38" x14ac:dyDescent="0.25">
      <c r="B89">
        <v>100408</v>
      </c>
      <c r="C89">
        <v>98127</v>
      </c>
      <c r="D89">
        <v>64880</v>
      </c>
      <c r="E89">
        <v>48772</v>
      </c>
      <c r="F89">
        <v>24283</v>
      </c>
      <c r="H89">
        <v>112443</v>
      </c>
      <c r="J89">
        <f t="shared" si="12"/>
        <v>67294</v>
      </c>
      <c r="K89">
        <f t="shared" si="13"/>
        <v>1.6709216274853627</v>
      </c>
      <c r="L89">
        <f t="shared" si="14"/>
        <v>100408</v>
      </c>
      <c r="M89">
        <f t="shared" si="15"/>
        <v>24283</v>
      </c>
      <c r="N89">
        <f t="shared" si="16"/>
        <v>67294</v>
      </c>
      <c r="O89">
        <f t="shared" si="17"/>
        <v>76125</v>
      </c>
      <c r="Q89">
        <v>11460</v>
      </c>
      <c r="R89">
        <v>-29858</v>
      </c>
      <c r="T89">
        <v>11206</v>
      </c>
      <c r="U89">
        <v>10759.199999999997</v>
      </c>
      <c r="W89">
        <v>25352.000000000004</v>
      </c>
      <c r="X89">
        <v>10948.8</v>
      </c>
      <c r="AD89">
        <v>67294</v>
      </c>
      <c r="AE89">
        <v>1.6709216274853627</v>
      </c>
      <c r="AI89">
        <v>67294</v>
      </c>
      <c r="AJ89">
        <v>1.6709216274853627</v>
      </c>
    </row>
    <row r="90" spans="2:38" x14ac:dyDescent="0.25">
      <c r="B90">
        <v>58270</v>
      </c>
      <c r="C90">
        <v>88312</v>
      </c>
      <c r="D90">
        <v>37268</v>
      </c>
      <c r="E90">
        <v>29838</v>
      </c>
      <c r="F90">
        <v>72728</v>
      </c>
      <c r="H90">
        <v>115200</v>
      </c>
      <c r="J90">
        <f t="shared" si="12"/>
        <v>57283.199999999997</v>
      </c>
      <c r="K90">
        <f t="shared" si="13"/>
        <v>2.0110608345902463</v>
      </c>
      <c r="L90">
        <f t="shared" si="14"/>
        <v>88312</v>
      </c>
      <c r="M90">
        <f t="shared" si="15"/>
        <v>29838</v>
      </c>
      <c r="N90">
        <f t="shared" si="16"/>
        <v>57283.199999999997</v>
      </c>
      <c r="O90">
        <f t="shared" si="17"/>
        <v>58474</v>
      </c>
      <c r="Q90">
        <v>33036</v>
      </c>
      <c r="R90">
        <v>7199</v>
      </c>
      <c r="T90">
        <v>35709</v>
      </c>
      <c r="U90">
        <v>-3514.4000000000015</v>
      </c>
      <c r="W90">
        <v>35709</v>
      </c>
      <c r="X90">
        <v>3514.3999999999996</v>
      </c>
      <c r="AD90">
        <v>57283.199999999997</v>
      </c>
      <c r="AE90">
        <v>2.0110608345902463</v>
      </c>
      <c r="AK90">
        <v>57283.199999999997</v>
      </c>
      <c r="AL90">
        <v>2.0110608345902463</v>
      </c>
    </row>
    <row r="91" spans="2:38" x14ac:dyDescent="0.25">
      <c r="B91">
        <v>83480</v>
      </c>
      <c r="C91">
        <v>75481</v>
      </c>
      <c r="D91">
        <v>57048</v>
      </c>
      <c r="E91">
        <v>22221</v>
      </c>
      <c r="F91">
        <v>53540</v>
      </c>
      <c r="H91">
        <v>106897</v>
      </c>
      <c r="J91">
        <f t="shared" si="12"/>
        <v>58354</v>
      </c>
      <c r="K91">
        <f t="shared" si="13"/>
        <v>1.8318709942763136</v>
      </c>
      <c r="L91">
        <f t="shared" si="14"/>
        <v>83480</v>
      </c>
      <c r="M91">
        <f t="shared" si="15"/>
        <v>22221</v>
      </c>
      <c r="N91">
        <f t="shared" si="16"/>
        <v>58354</v>
      </c>
      <c r="O91">
        <f t="shared" si="17"/>
        <v>61259</v>
      </c>
      <c r="Q91">
        <v>15754</v>
      </c>
      <c r="R91">
        <v>2562</v>
      </c>
      <c r="T91">
        <v>-13601</v>
      </c>
      <c r="U91">
        <v>-6773.5999999999985</v>
      </c>
      <c r="W91">
        <v>21835.399999999998</v>
      </c>
      <c r="X91">
        <v>15689.599999999999</v>
      </c>
      <c r="AB91">
        <v>58354</v>
      </c>
      <c r="AC91">
        <v>1.8318709942763136</v>
      </c>
      <c r="AK91">
        <v>58354</v>
      </c>
      <c r="AL91">
        <v>1.8318709942763136</v>
      </c>
    </row>
    <row r="92" spans="2:38" x14ac:dyDescent="0.25">
      <c r="B92">
        <v>89497</v>
      </c>
      <c r="C92">
        <v>67238</v>
      </c>
      <c r="D92">
        <v>74669</v>
      </c>
      <c r="E92">
        <v>65027</v>
      </c>
      <c r="F92">
        <v>24298</v>
      </c>
      <c r="H92">
        <v>127594</v>
      </c>
      <c r="J92">
        <f t="shared" si="12"/>
        <v>64145.8</v>
      </c>
      <c r="K92">
        <f t="shared" si="13"/>
        <v>1.9891247751216758</v>
      </c>
      <c r="L92">
        <f t="shared" si="14"/>
        <v>89497</v>
      </c>
      <c r="M92">
        <f t="shared" si="15"/>
        <v>24298</v>
      </c>
      <c r="N92">
        <f t="shared" si="16"/>
        <v>64145.8</v>
      </c>
      <c r="O92">
        <f t="shared" si="17"/>
        <v>65199</v>
      </c>
      <c r="Q92">
        <v>55885</v>
      </c>
      <c r="R92">
        <v>1149</v>
      </c>
      <c r="T92">
        <v>9435.4000000000015</v>
      </c>
      <c r="U92">
        <v>681</v>
      </c>
      <c r="W92">
        <v>24581</v>
      </c>
      <c r="X92">
        <v>1195.8000000000002</v>
      </c>
      <c r="Z92">
        <v>64145.8</v>
      </c>
      <c r="AA92">
        <v>1.9891247751216758</v>
      </c>
      <c r="AK92">
        <v>64145.8</v>
      </c>
      <c r="AL92">
        <v>1.9891247751216758</v>
      </c>
    </row>
    <row r="93" spans="2:38" x14ac:dyDescent="0.25">
      <c r="B93">
        <v>72538</v>
      </c>
      <c r="C93">
        <v>76360</v>
      </c>
      <c r="D93">
        <v>40762</v>
      </c>
      <c r="E93">
        <v>44832</v>
      </c>
      <c r="F93">
        <v>38730</v>
      </c>
      <c r="H93">
        <v>77097</v>
      </c>
      <c r="J93">
        <f t="shared" si="12"/>
        <v>54644.4</v>
      </c>
      <c r="K93">
        <f t="shared" si="13"/>
        <v>1.4108856534246876</v>
      </c>
      <c r="L93">
        <f t="shared" si="14"/>
        <v>76360</v>
      </c>
      <c r="M93">
        <f t="shared" si="15"/>
        <v>38730</v>
      </c>
      <c r="N93">
        <f t="shared" si="16"/>
        <v>54644.4</v>
      </c>
      <c r="O93">
        <f t="shared" si="17"/>
        <v>37630</v>
      </c>
      <c r="Q93">
        <v>-31758</v>
      </c>
      <c r="R93">
        <v>-458</v>
      </c>
      <c r="T93">
        <v>-1812.5999999999985</v>
      </c>
      <c r="U93">
        <v>-2640.5999999999985</v>
      </c>
      <c r="W93">
        <v>34040.6</v>
      </c>
      <c r="X93">
        <v>3632.2</v>
      </c>
      <c r="AD93">
        <v>54644.4</v>
      </c>
      <c r="AE93">
        <v>1.4108856534246876</v>
      </c>
      <c r="AI93">
        <v>54644.4</v>
      </c>
      <c r="AJ93">
        <v>1.4108856534246876</v>
      </c>
    </row>
    <row r="94" spans="2:38" x14ac:dyDescent="0.25">
      <c r="B94">
        <v>73743</v>
      </c>
      <c r="C94">
        <v>19495</v>
      </c>
      <c r="D94">
        <v>75031</v>
      </c>
      <c r="E94">
        <v>61214</v>
      </c>
      <c r="F94">
        <v>34897</v>
      </c>
      <c r="H94">
        <v>57750</v>
      </c>
      <c r="J94">
        <f t="shared" si="12"/>
        <v>52876</v>
      </c>
      <c r="K94">
        <f t="shared" si="13"/>
        <v>1.0921779257129889</v>
      </c>
      <c r="L94">
        <f t="shared" si="14"/>
        <v>75031</v>
      </c>
      <c r="M94">
        <f t="shared" si="15"/>
        <v>19495</v>
      </c>
      <c r="N94">
        <f t="shared" si="16"/>
        <v>52876</v>
      </c>
      <c r="O94">
        <f t="shared" si="17"/>
        <v>55536</v>
      </c>
      <c r="Q94">
        <v>-34131</v>
      </c>
      <c r="R94">
        <v>-1</v>
      </c>
      <c r="T94">
        <v>-29903</v>
      </c>
      <c r="U94">
        <v>-1453.1999999999971</v>
      </c>
      <c r="W94">
        <v>29902.999999999996</v>
      </c>
      <c r="X94">
        <v>4528.8</v>
      </c>
      <c r="AB94">
        <v>52876</v>
      </c>
      <c r="AC94">
        <v>1.0921779257129889</v>
      </c>
      <c r="AI94">
        <v>52876</v>
      </c>
      <c r="AJ94">
        <v>1.0921779257129889</v>
      </c>
    </row>
    <row r="95" spans="2:38" x14ac:dyDescent="0.25">
      <c r="B95">
        <v>62210</v>
      </c>
      <c r="C95">
        <v>71041</v>
      </c>
      <c r="D95">
        <v>90191</v>
      </c>
      <c r="E95">
        <v>56762</v>
      </c>
      <c r="F95">
        <v>100734</v>
      </c>
      <c r="H95">
        <v>129303</v>
      </c>
      <c r="J95">
        <f t="shared" si="12"/>
        <v>76187.600000000006</v>
      </c>
      <c r="K95">
        <f t="shared" si="13"/>
        <v>1.6971659430143486</v>
      </c>
      <c r="L95">
        <f t="shared" si="14"/>
        <v>100734</v>
      </c>
      <c r="M95">
        <f t="shared" si="15"/>
        <v>56762</v>
      </c>
      <c r="N95">
        <f t="shared" si="16"/>
        <v>76187.600000000006</v>
      </c>
      <c r="O95">
        <f t="shared" si="17"/>
        <v>43972</v>
      </c>
      <c r="Q95">
        <v>-12147</v>
      </c>
      <c r="R95">
        <v>-14452</v>
      </c>
      <c r="T95">
        <v>-9125.1999999999971</v>
      </c>
      <c r="U95">
        <v>2583.2000000000116</v>
      </c>
      <c r="W95">
        <v>18066.8</v>
      </c>
      <c r="X95">
        <v>11635.6</v>
      </c>
      <c r="AF95">
        <v>76187.600000000006</v>
      </c>
      <c r="AG95">
        <v>1.6971659430143486</v>
      </c>
      <c r="AK95">
        <v>76187.600000000006</v>
      </c>
      <c r="AL95">
        <v>1.6971659430143486</v>
      </c>
    </row>
    <row r="96" spans="2:38" x14ac:dyDescent="0.25">
      <c r="B96">
        <v>29017</v>
      </c>
      <c r="C96">
        <v>27812</v>
      </c>
      <c r="D96">
        <v>50605</v>
      </c>
      <c r="E96">
        <v>33759</v>
      </c>
      <c r="F96">
        <v>94205</v>
      </c>
      <c r="H96">
        <v>127439</v>
      </c>
      <c r="J96">
        <f t="shared" si="12"/>
        <v>47079.6</v>
      </c>
      <c r="K96">
        <f t="shared" si="13"/>
        <v>2.7068836608637286</v>
      </c>
      <c r="L96">
        <f t="shared" si="14"/>
        <v>94205</v>
      </c>
      <c r="M96">
        <f t="shared" si="15"/>
        <v>27812</v>
      </c>
      <c r="N96">
        <f t="shared" si="16"/>
        <v>47079.6</v>
      </c>
      <c r="O96">
        <f t="shared" si="17"/>
        <v>66393</v>
      </c>
      <c r="Q96">
        <v>15632</v>
      </c>
      <c r="R96">
        <v>-4098</v>
      </c>
      <c r="T96">
        <v>-11837.400000000001</v>
      </c>
      <c r="U96">
        <v>7668.5999999999985</v>
      </c>
      <c r="W96">
        <v>17807</v>
      </c>
      <c r="X96">
        <v>9803.7999999999993</v>
      </c>
      <c r="AD96">
        <v>47079.6</v>
      </c>
      <c r="AE96">
        <v>2.7068836608637286</v>
      </c>
      <c r="AK96">
        <v>47079.6</v>
      </c>
      <c r="AL96">
        <v>2.7068836608637286</v>
      </c>
    </row>
    <row r="97" spans="2:38" x14ac:dyDescent="0.25">
      <c r="B97">
        <v>101548</v>
      </c>
      <c r="C97">
        <v>43488</v>
      </c>
      <c r="D97">
        <v>51548</v>
      </c>
      <c r="E97">
        <v>25308</v>
      </c>
      <c r="F97">
        <v>42055</v>
      </c>
      <c r="H97">
        <v>126375</v>
      </c>
      <c r="J97">
        <f t="shared" si="12"/>
        <v>52789.4</v>
      </c>
      <c r="K97">
        <f t="shared" si="13"/>
        <v>2.3939465119891494</v>
      </c>
      <c r="L97">
        <f t="shared" si="14"/>
        <v>101548</v>
      </c>
      <c r="M97">
        <f t="shared" si="15"/>
        <v>25308</v>
      </c>
      <c r="N97">
        <f t="shared" si="16"/>
        <v>52789.4</v>
      </c>
      <c r="O97">
        <f t="shared" si="17"/>
        <v>76240</v>
      </c>
      <c r="Q97">
        <v>49992</v>
      </c>
      <c r="R97">
        <v>-3</v>
      </c>
      <c r="T97">
        <v>1621.4000000000015</v>
      </c>
      <c r="U97">
        <v>-5389.4000000000015</v>
      </c>
      <c r="W97">
        <v>10804.599999999999</v>
      </c>
      <c r="X97">
        <v>5843.4</v>
      </c>
      <c r="AD97">
        <v>52789.4</v>
      </c>
      <c r="AE97">
        <v>2.3939465119891494</v>
      </c>
      <c r="AK97">
        <v>52789.4</v>
      </c>
      <c r="AL97">
        <v>2.3939465119891494</v>
      </c>
    </row>
    <row r="98" spans="2:38" x14ac:dyDescent="0.25">
      <c r="B98">
        <v>36888</v>
      </c>
      <c r="C98">
        <v>56935</v>
      </c>
      <c r="D98">
        <v>51275</v>
      </c>
      <c r="E98">
        <v>98136</v>
      </c>
      <c r="F98">
        <v>105060</v>
      </c>
      <c r="H98">
        <v>113920</v>
      </c>
      <c r="J98">
        <f t="shared" si="12"/>
        <v>69658.8</v>
      </c>
      <c r="K98">
        <f t="shared" ref="K98:K129" si="18">H98/J98</f>
        <v>1.6353999781793542</v>
      </c>
      <c r="L98">
        <f t="shared" si="14"/>
        <v>105060</v>
      </c>
      <c r="M98">
        <f t="shared" si="15"/>
        <v>36888</v>
      </c>
      <c r="N98">
        <f t="shared" si="16"/>
        <v>69658.8</v>
      </c>
      <c r="O98">
        <f t="shared" si="17"/>
        <v>68172</v>
      </c>
      <c r="Q98">
        <v>14905</v>
      </c>
      <c r="R98">
        <v>9</v>
      </c>
      <c r="T98">
        <v>-9061.1999999999971</v>
      </c>
      <c r="U98">
        <v>2137.1999999999971</v>
      </c>
      <c r="W98">
        <v>21785.599999999999</v>
      </c>
      <c r="X98">
        <v>4582.8</v>
      </c>
      <c r="AB98">
        <v>69658.8</v>
      </c>
      <c r="AC98">
        <v>1.6353999781793542</v>
      </c>
      <c r="AK98">
        <v>69658.8</v>
      </c>
      <c r="AL98">
        <v>1.6353999781793542</v>
      </c>
    </row>
    <row r="99" spans="2:38" x14ac:dyDescent="0.25">
      <c r="B99">
        <v>24627</v>
      </c>
      <c r="C99">
        <v>90488</v>
      </c>
      <c r="D99">
        <v>54257</v>
      </c>
      <c r="E99">
        <v>27033</v>
      </c>
      <c r="F99">
        <v>76364</v>
      </c>
      <c r="H99">
        <v>82633</v>
      </c>
      <c r="J99">
        <f t="shared" si="12"/>
        <v>54553.8</v>
      </c>
      <c r="K99">
        <f t="shared" si="18"/>
        <v>1.5147065832260997</v>
      </c>
      <c r="L99">
        <f t="shared" si="14"/>
        <v>90488</v>
      </c>
      <c r="M99">
        <f t="shared" si="15"/>
        <v>24627</v>
      </c>
      <c r="N99">
        <f t="shared" si="16"/>
        <v>54553.8</v>
      </c>
      <c r="O99">
        <f t="shared" si="17"/>
        <v>65861</v>
      </c>
      <c r="Q99">
        <v>5881</v>
      </c>
      <c r="R99">
        <v>15638</v>
      </c>
      <c r="T99">
        <v>-8545.1999999999971</v>
      </c>
      <c r="U99">
        <v>3955.8000000000029</v>
      </c>
      <c r="W99">
        <v>23556.799999999999</v>
      </c>
      <c r="X99">
        <v>6675</v>
      </c>
      <c r="AB99">
        <v>54553.8</v>
      </c>
      <c r="AC99">
        <v>1.5147065832260997</v>
      </c>
      <c r="AI99">
        <v>54553.8</v>
      </c>
      <c r="AJ99">
        <v>1.5147065832260997</v>
      </c>
    </row>
    <row r="100" spans="2:38" x14ac:dyDescent="0.25">
      <c r="B100">
        <v>87035</v>
      </c>
      <c r="C100">
        <v>52516</v>
      </c>
      <c r="D100">
        <v>31144</v>
      </c>
      <c r="E100">
        <v>60458</v>
      </c>
      <c r="F100">
        <v>26884</v>
      </c>
      <c r="H100">
        <v>74683</v>
      </c>
      <c r="J100">
        <f t="shared" si="12"/>
        <v>51607.4</v>
      </c>
      <c r="K100">
        <f t="shared" si="18"/>
        <v>1.4471374260280503</v>
      </c>
      <c r="L100">
        <f t="shared" si="14"/>
        <v>87035</v>
      </c>
      <c r="M100">
        <f t="shared" si="15"/>
        <v>26884</v>
      </c>
      <c r="N100">
        <f t="shared" si="16"/>
        <v>51607.4</v>
      </c>
      <c r="O100">
        <f t="shared" si="17"/>
        <v>60151</v>
      </c>
      <c r="Q100">
        <v>-12401</v>
      </c>
      <c r="R100">
        <v>-165</v>
      </c>
      <c r="T100">
        <v>12665.599999999999</v>
      </c>
      <c r="U100">
        <v>-1019.7999999999956</v>
      </c>
      <c r="W100">
        <v>18563.2</v>
      </c>
      <c r="X100">
        <v>2937</v>
      </c>
      <c r="AD100">
        <v>51607.4</v>
      </c>
      <c r="AE100">
        <v>1.4471374260280503</v>
      </c>
      <c r="AK100">
        <v>51607.4</v>
      </c>
      <c r="AL100">
        <v>1.4471374260280503</v>
      </c>
    </row>
    <row r="101" spans="2:38" x14ac:dyDescent="0.25">
      <c r="B101">
        <v>51608</v>
      </c>
      <c r="C101">
        <v>30394</v>
      </c>
      <c r="D101">
        <v>70131</v>
      </c>
      <c r="E101">
        <v>92747</v>
      </c>
      <c r="F101">
        <v>40124</v>
      </c>
      <c r="H101">
        <v>66568</v>
      </c>
      <c r="J101">
        <f t="shared" si="12"/>
        <v>57000.800000000003</v>
      </c>
      <c r="K101">
        <f t="shared" si="18"/>
        <v>1.1678432583402338</v>
      </c>
      <c r="L101">
        <f t="shared" si="14"/>
        <v>92747</v>
      </c>
      <c r="M101">
        <f t="shared" si="15"/>
        <v>30394</v>
      </c>
      <c r="N101">
        <f t="shared" si="16"/>
        <v>57000.800000000003</v>
      </c>
      <c r="O101">
        <f t="shared" si="17"/>
        <v>62353</v>
      </c>
      <c r="Q101">
        <v>1870</v>
      </c>
      <c r="R101">
        <v>-6347</v>
      </c>
      <c r="T101">
        <v>15205.400000000001</v>
      </c>
      <c r="U101">
        <v>-4565</v>
      </c>
      <c r="W101">
        <v>36205.4</v>
      </c>
      <c r="X101">
        <v>6561.8</v>
      </c>
      <c r="AD101">
        <v>57000.800000000003</v>
      </c>
      <c r="AE101">
        <v>1.1678432583402338</v>
      </c>
      <c r="AI101">
        <v>57000.800000000003</v>
      </c>
      <c r="AJ101">
        <v>1.1678432583402338</v>
      </c>
    </row>
    <row r="103" spans="2:38" x14ac:dyDescent="0.25">
      <c r="B103">
        <v>2946858</v>
      </c>
      <c r="C103">
        <v>3064867</v>
      </c>
      <c r="D103">
        <v>3017222</v>
      </c>
      <c r="E103">
        <v>2883891</v>
      </c>
      <c r="F103">
        <v>2905491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4B7F60-AB9E-4D27-B041-A1D2813D5E17}">
  <dimension ref="A1:AL103"/>
  <sheetViews>
    <sheetView workbookViewId="0"/>
  </sheetViews>
  <sheetFormatPr defaultRowHeight="15" x14ac:dyDescent="0.25"/>
  <sheetData>
    <row r="1" spans="1:38" x14ac:dyDescent="0.25">
      <c r="A1" t="s">
        <v>21</v>
      </c>
    </row>
    <row r="2" spans="1:38" x14ac:dyDescent="0.25">
      <c r="B2">
        <v>85551</v>
      </c>
      <c r="C2">
        <v>52884</v>
      </c>
      <c r="D2">
        <v>55973</v>
      </c>
      <c r="E2">
        <v>81262</v>
      </c>
      <c r="F2">
        <v>111773</v>
      </c>
      <c r="H2">
        <v>89359</v>
      </c>
      <c r="J2">
        <f t="shared" ref="J2:J33" si="0">AVERAGE(B2:F2)</f>
        <v>77488.600000000006</v>
      </c>
      <c r="K2">
        <f t="shared" ref="K2:K33" si="1">H2/J2</f>
        <v>1.1531889852184707</v>
      </c>
      <c r="L2">
        <f t="shared" ref="L2:L33" si="2">MAX(B2:F2)</f>
        <v>111773</v>
      </c>
      <c r="M2">
        <f t="shared" ref="M2:M33" si="3">MIN(B2:F2)</f>
        <v>52884</v>
      </c>
      <c r="N2">
        <f t="shared" ref="N2:N33" si="4">AVERAGE(B2:F2)</f>
        <v>77488.600000000006</v>
      </c>
      <c r="O2">
        <f t="shared" ref="O2:O33" si="5">L2-M2</f>
        <v>58889</v>
      </c>
      <c r="Q2">
        <v>-22448</v>
      </c>
      <c r="R2">
        <v>-248</v>
      </c>
      <c r="T2">
        <v>16972.600000000006</v>
      </c>
      <c r="U2">
        <v>3154.6000000000058</v>
      </c>
      <c r="W2">
        <v>36356.6</v>
      </c>
      <c r="X2">
        <v>7898.2</v>
      </c>
      <c r="AD2">
        <v>77488.600000000006</v>
      </c>
      <c r="AE2">
        <v>1.1531889852184707</v>
      </c>
      <c r="AI2">
        <v>77488.600000000006</v>
      </c>
      <c r="AJ2">
        <v>1.1531889852184707</v>
      </c>
    </row>
    <row r="3" spans="1:38" x14ac:dyDescent="0.25">
      <c r="B3">
        <v>57755</v>
      </c>
      <c r="C3">
        <v>38427</v>
      </c>
      <c r="D3">
        <v>59890</v>
      </c>
      <c r="E3">
        <v>71902</v>
      </c>
      <c r="F3">
        <v>11000</v>
      </c>
      <c r="H3">
        <v>82032</v>
      </c>
      <c r="J3">
        <f t="shared" si="0"/>
        <v>47794.8</v>
      </c>
      <c r="K3">
        <f t="shared" si="1"/>
        <v>1.7163373421376382</v>
      </c>
      <c r="L3">
        <f t="shared" si="2"/>
        <v>71902</v>
      </c>
      <c r="M3">
        <f t="shared" si="3"/>
        <v>11000</v>
      </c>
      <c r="N3">
        <f t="shared" si="4"/>
        <v>47794.8</v>
      </c>
      <c r="O3">
        <f t="shared" si="5"/>
        <v>60902</v>
      </c>
      <c r="Q3">
        <v>6141</v>
      </c>
      <c r="R3">
        <v>10311</v>
      </c>
      <c r="T3">
        <v>-20396.399999999994</v>
      </c>
      <c r="U3">
        <v>-2423.7999999999956</v>
      </c>
      <c r="W3">
        <v>20396.400000000001</v>
      </c>
      <c r="X3">
        <v>3136.6</v>
      </c>
      <c r="AB3">
        <v>47794.8</v>
      </c>
      <c r="AC3">
        <v>1.7163373421376382</v>
      </c>
      <c r="AK3">
        <v>47794.8</v>
      </c>
      <c r="AL3">
        <v>1.7163373421376382</v>
      </c>
    </row>
    <row r="4" spans="1:38" x14ac:dyDescent="0.25">
      <c r="B4">
        <v>45061</v>
      </c>
      <c r="C4">
        <v>31700</v>
      </c>
      <c r="D4">
        <v>90561</v>
      </c>
      <c r="E4">
        <v>95035</v>
      </c>
      <c r="F4">
        <v>86466</v>
      </c>
      <c r="H4">
        <v>101383</v>
      </c>
      <c r="J4">
        <f t="shared" si="0"/>
        <v>69764.600000000006</v>
      </c>
      <c r="K4">
        <f t="shared" si="1"/>
        <v>1.4532155276458261</v>
      </c>
      <c r="L4">
        <f t="shared" si="2"/>
        <v>95035</v>
      </c>
      <c r="M4">
        <f t="shared" si="3"/>
        <v>31700</v>
      </c>
      <c r="N4">
        <f t="shared" si="4"/>
        <v>69764.600000000006</v>
      </c>
      <c r="O4">
        <f t="shared" si="5"/>
        <v>63335</v>
      </c>
      <c r="Q4">
        <v>14791</v>
      </c>
      <c r="R4">
        <v>-10477</v>
      </c>
      <c r="T4">
        <v>1425.8000000000029</v>
      </c>
      <c r="U4">
        <v>-1235.3999999999942</v>
      </c>
      <c r="W4">
        <v>20610.199999999997</v>
      </c>
      <c r="X4">
        <v>9157.7999999999993</v>
      </c>
      <c r="AB4">
        <v>69764.600000000006</v>
      </c>
      <c r="AC4">
        <v>1.4532155276458261</v>
      </c>
      <c r="AI4">
        <v>69764.600000000006</v>
      </c>
      <c r="AJ4">
        <v>1.4532155276458261</v>
      </c>
    </row>
    <row r="5" spans="1:38" x14ac:dyDescent="0.25">
      <c r="B5">
        <v>31348</v>
      </c>
      <c r="C5">
        <v>68932</v>
      </c>
      <c r="D5">
        <v>101408</v>
      </c>
      <c r="E5">
        <v>48701</v>
      </c>
      <c r="F5">
        <v>4826</v>
      </c>
      <c r="H5">
        <v>96702</v>
      </c>
      <c r="J5">
        <f t="shared" si="0"/>
        <v>51043</v>
      </c>
      <c r="K5">
        <f t="shared" si="1"/>
        <v>1.8945203064083225</v>
      </c>
      <c r="L5">
        <f t="shared" si="2"/>
        <v>101408</v>
      </c>
      <c r="M5">
        <f t="shared" si="3"/>
        <v>4826</v>
      </c>
      <c r="N5">
        <f t="shared" si="4"/>
        <v>51043</v>
      </c>
      <c r="O5">
        <f t="shared" si="5"/>
        <v>96582</v>
      </c>
      <c r="Q5">
        <v>-3543</v>
      </c>
      <c r="R5">
        <v>-23813</v>
      </c>
      <c r="T5">
        <v>6418.5999999999985</v>
      </c>
      <c r="U5">
        <v>-5709.1999999999971</v>
      </c>
      <c r="W5">
        <v>42112.2</v>
      </c>
      <c r="X5">
        <v>7011.6</v>
      </c>
      <c r="AD5">
        <v>51043</v>
      </c>
      <c r="AE5">
        <v>1.8945203064083225</v>
      </c>
      <c r="AI5">
        <v>51043</v>
      </c>
      <c r="AJ5">
        <v>1.8945203064083225</v>
      </c>
    </row>
    <row r="6" spans="1:38" x14ac:dyDescent="0.25">
      <c r="B6">
        <v>63805</v>
      </c>
      <c r="C6">
        <v>78251</v>
      </c>
      <c r="D6">
        <v>71877</v>
      </c>
      <c r="E6">
        <v>42403</v>
      </c>
      <c r="F6">
        <v>76929</v>
      </c>
      <c r="H6">
        <v>128669</v>
      </c>
      <c r="J6">
        <f t="shared" si="0"/>
        <v>66653</v>
      </c>
      <c r="K6">
        <f t="shared" si="1"/>
        <v>1.9304307383013517</v>
      </c>
      <c r="L6">
        <f t="shared" si="2"/>
        <v>78251</v>
      </c>
      <c r="M6">
        <f t="shared" si="3"/>
        <v>42403</v>
      </c>
      <c r="N6">
        <f t="shared" si="4"/>
        <v>66653</v>
      </c>
      <c r="O6">
        <f t="shared" si="5"/>
        <v>35848</v>
      </c>
      <c r="Q6">
        <v>23750</v>
      </c>
      <c r="R6">
        <v>-9163</v>
      </c>
      <c r="T6">
        <v>11426</v>
      </c>
      <c r="U6">
        <v>-2199</v>
      </c>
      <c r="W6">
        <v>28864.800000000003</v>
      </c>
      <c r="X6">
        <v>5352.6</v>
      </c>
      <c r="AD6">
        <v>66653</v>
      </c>
      <c r="AE6">
        <v>1.9304307383013517</v>
      </c>
      <c r="AK6">
        <v>66653</v>
      </c>
      <c r="AL6">
        <v>1.9304307383013517</v>
      </c>
    </row>
    <row r="7" spans="1:38" x14ac:dyDescent="0.25">
      <c r="B7">
        <v>98019</v>
      </c>
      <c r="C7">
        <v>26045</v>
      </c>
      <c r="D7">
        <v>39342</v>
      </c>
      <c r="E7">
        <v>32114</v>
      </c>
      <c r="F7">
        <v>24790</v>
      </c>
      <c r="H7">
        <v>66070</v>
      </c>
      <c r="J7">
        <f t="shared" si="0"/>
        <v>44062</v>
      </c>
      <c r="K7">
        <f t="shared" si="1"/>
        <v>1.4994780082610866</v>
      </c>
      <c r="L7">
        <f t="shared" si="2"/>
        <v>98019</v>
      </c>
      <c r="M7">
        <f t="shared" si="3"/>
        <v>24790</v>
      </c>
      <c r="N7">
        <f t="shared" si="4"/>
        <v>44062</v>
      </c>
      <c r="O7">
        <f t="shared" si="5"/>
        <v>73229</v>
      </c>
      <c r="Q7">
        <v>-43646</v>
      </c>
      <c r="R7">
        <v>27274</v>
      </c>
      <c r="T7">
        <v>-5605.4000000000015</v>
      </c>
      <c r="U7">
        <v>11104.800000000003</v>
      </c>
      <c r="W7">
        <v>25310.199999999997</v>
      </c>
      <c r="X7">
        <v>12746.4</v>
      </c>
      <c r="AD7">
        <v>44062</v>
      </c>
      <c r="AE7">
        <v>1.4994780082610866</v>
      </c>
      <c r="AI7">
        <v>44062</v>
      </c>
      <c r="AJ7">
        <v>1.4994780082610866</v>
      </c>
    </row>
    <row r="8" spans="1:38" x14ac:dyDescent="0.25">
      <c r="B8">
        <v>66796</v>
      </c>
      <c r="C8">
        <v>37958</v>
      </c>
      <c r="D8">
        <v>9686</v>
      </c>
      <c r="E8">
        <v>38783</v>
      </c>
      <c r="F8">
        <v>38135</v>
      </c>
      <c r="H8">
        <v>90926</v>
      </c>
      <c r="J8">
        <f t="shared" si="0"/>
        <v>38271.599999999999</v>
      </c>
      <c r="K8">
        <f t="shared" si="1"/>
        <v>2.3758086936527349</v>
      </c>
      <c r="L8">
        <f t="shared" si="2"/>
        <v>66796</v>
      </c>
      <c r="M8">
        <f t="shared" si="3"/>
        <v>9686</v>
      </c>
      <c r="N8">
        <f t="shared" si="4"/>
        <v>38271.599999999999</v>
      </c>
      <c r="O8">
        <f t="shared" si="5"/>
        <v>57110</v>
      </c>
      <c r="Q8">
        <v>-13747</v>
      </c>
      <c r="R8">
        <v>-21466</v>
      </c>
      <c r="T8">
        <v>-6795.5999999999985</v>
      </c>
      <c r="U8">
        <v>-3396.5999999999985</v>
      </c>
      <c r="W8">
        <v>27919.599999999999</v>
      </c>
      <c r="X8">
        <v>3964.6</v>
      </c>
      <c r="AD8">
        <v>38271.599999999999</v>
      </c>
      <c r="AE8">
        <v>2.3758086936527349</v>
      </c>
      <c r="AK8">
        <v>38271.599999999999</v>
      </c>
      <c r="AL8">
        <v>2.3758086936527349</v>
      </c>
    </row>
    <row r="9" spans="1:38" x14ac:dyDescent="0.25">
      <c r="B9">
        <v>27557</v>
      </c>
      <c r="C9">
        <v>25158</v>
      </c>
      <c r="D9">
        <v>80799</v>
      </c>
      <c r="E9">
        <v>81520</v>
      </c>
      <c r="F9">
        <v>32675</v>
      </c>
      <c r="H9">
        <v>61345</v>
      </c>
      <c r="J9">
        <f t="shared" si="0"/>
        <v>49541.8</v>
      </c>
      <c r="K9">
        <f t="shared" si="1"/>
        <v>1.2382472982410813</v>
      </c>
      <c r="L9">
        <f t="shared" si="2"/>
        <v>81520</v>
      </c>
      <c r="M9">
        <f t="shared" si="3"/>
        <v>25158</v>
      </c>
      <c r="N9">
        <f t="shared" si="4"/>
        <v>49541.8</v>
      </c>
      <c r="O9">
        <f t="shared" si="5"/>
        <v>56362</v>
      </c>
      <c r="Q9">
        <v>-33242</v>
      </c>
      <c r="R9">
        <v>-16614</v>
      </c>
      <c r="T9">
        <v>5384.8000000000029</v>
      </c>
      <c r="U9">
        <v>5436.2000000000044</v>
      </c>
      <c r="W9">
        <v>15761.6</v>
      </c>
      <c r="X9">
        <v>5465.4</v>
      </c>
      <c r="AD9">
        <v>49541.8</v>
      </c>
      <c r="AE9">
        <v>1.2382472982410813</v>
      </c>
      <c r="AI9">
        <v>49541.8</v>
      </c>
      <c r="AJ9">
        <v>1.2382472982410813</v>
      </c>
    </row>
    <row r="10" spans="1:38" x14ac:dyDescent="0.25">
      <c r="B10">
        <v>28562</v>
      </c>
      <c r="C10">
        <v>61024</v>
      </c>
      <c r="D10">
        <v>43366</v>
      </c>
      <c r="E10">
        <v>53291</v>
      </c>
      <c r="F10">
        <v>98305</v>
      </c>
      <c r="H10">
        <v>121832</v>
      </c>
      <c r="J10">
        <f t="shared" si="0"/>
        <v>56909.599999999999</v>
      </c>
      <c r="K10">
        <f t="shared" si="1"/>
        <v>2.140798740458552</v>
      </c>
      <c r="L10">
        <f t="shared" si="2"/>
        <v>98305</v>
      </c>
      <c r="M10">
        <f t="shared" si="3"/>
        <v>28562</v>
      </c>
      <c r="N10">
        <f t="shared" si="4"/>
        <v>56909.599999999999</v>
      </c>
      <c r="O10">
        <f t="shared" si="5"/>
        <v>69743</v>
      </c>
      <c r="Q10">
        <v>37208</v>
      </c>
      <c r="R10">
        <v>17380</v>
      </c>
      <c r="T10">
        <v>-4442.8000000000029</v>
      </c>
      <c r="U10">
        <v>-1191.4000000000015</v>
      </c>
      <c r="W10">
        <v>23759.600000000002</v>
      </c>
      <c r="X10">
        <v>8694.6</v>
      </c>
      <c r="AB10">
        <v>56909.599999999999</v>
      </c>
      <c r="AC10">
        <v>2.140798740458552</v>
      </c>
      <c r="AK10">
        <v>56909.599999999999</v>
      </c>
      <c r="AL10">
        <v>2.140798740458552</v>
      </c>
    </row>
    <row r="11" spans="1:38" x14ac:dyDescent="0.25">
      <c r="B11">
        <v>98134</v>
      </c>
      <c r="C11">
        <v>47759</v>
      </c>
      <c r="D11">
        <v>106185</v>
      </c>
      <c r="E11">
        <v>83200</v>
      </c>
      <c r="F11">
        <v>14634</v>
      </c>
      <c r="H11">
        <v>133859</v>
      </c>
      <c r="J11">
        <f t="shared" si="0"/>
        <v>69982.399999999994</v>
      </c>
      <c r="K11">
        <f t="shared" si="1"/>
        <v>1.9127523491620753</v>
      </c>
      <c r="L11">
        <f t="shared" si="2"/>
        <v>106185</v>
      </c>
      <c r="M11">
        <f t="shared" si="3"/>
        <v>14634</v>
      </c>
      <c r="N11">
        <f t="shared" si="4"/>
        <v>69982.399999999994</v>
      </c>
      <c r="O11">
        <f t="shared" si="5"/>
        <v>91551</v>
      </c>
      <c r="Q11">
        <v>10244</v>
      </c>
      <c r="R11">
        <v>14613</v>
      </c>
      <c r="T11">
        <v>-8196.4000000000087</v>
      </c>
      <c r="U11">
        <v>-810</v>
      </c>
      <c r="W11">
        <v>16587.599999999999</v>
      </c>
      <c r="X11">
        <v>3095.6</v>
      </c>
      <c r="AF11">
        <v>69982.399999999994</v>
      </c>
      <c r="AG11">
        <v>1.9127523491620753</v>
      </c>
      <c r="AK11">
        <v>69982.399999999994</v>
      </c>
      <c r="AL11">
        <v>1.9127523491620753</v>
      </c>
    </row>
    <row r="12" spans="1:38" x14ac:dyDescent="0.25">
      <c r="B12">
        <v>88227</v>
      </c>
      <c r="C12">
        <v>49908</v>
      </c>
      <c r="D12">
        <v>62085</v>
      </c>
      <c r="E12">
        <v>64137</v>
      </c>
      <c r="F12">
        <v>24861</v>
      </c>
      <c r="H12">
        <v>84063</v>
      </c>
      <c r="J12">
        <f t="shared" si="0"/>
        <v>57843.6</v>
      </c>
      <c r="K12">
        <f t="shared" si="1"/>
        <v>1.4532809161255524</v>
      </c>
      <c r="L12">
        <f t="shared" si="2"/>
        <v>88227</v>
      </c>
      <c r="M12">
        <f t="shared" si="3"/>
        <v>24861</v>
      </c>
      <c r="N12">
        <f t="shared" si="4"/>
        <v>57843.6</v>
      </c>
      <c r="O12">
        <f t="shared" si="5"/>
        <v>63366</v>
      </c>
      <c r="Q12">
        <v>27360</v>
      </c>
      <c r="R12">
        <v>12485</v>
      </c>
      <c r="T12">
        <v>1337.4000000000015</v>
      </c>
      <c r="U12">
        <v>3553</v>
      </c>
      <c r="W12">
        <v>16482.600000000002</v>
      </c>
      <c r="X12">
        <v>4906.2</v>
      </c>
      <c r="Z12">
        <v>57843.6</v>
      </c>
      <c r="AA12">
        <v>1.4532809161255524</v>
      </c>
      <c r="AI12">
        <v>57843.6</v>
      </c>
      <c r="AJ12">
        <v>1.4532809161255524</v>
      </c>
    </row>
    <row r="13" spans="1:38" x14ac:dyDescent="0.25">
      <c r="B13">
        <v>35061</v>
      </c>
      <c r="C13">
        <v>82605</v>
      </c>
      <c r="D13">
        <v>30263</v>
      </c>
      <c r="E13">
        <v>31035</v>
      </c>
      <c r="F13">
        <v>16160</v>
      </c>
      <c r="H13">
        <v>128995</v>
      </c>
      <c r="J13">
        <f t="shared" si="0"/>
        <v>39024.800000000003</v>
      </c>
      <c r="K13">
        <f t="shared" si="1"/>
        <v>3.3054621676472395</v>
      </c>
      <c r="L13">
        <f t="shared" si="2"/>
        <v>82605</v>
      </c>
      <c r="M13">
        <f t="shared" si="3"/>
        <v>16160</v>
      </c>
      <c r="N13">
        <f t="shared" si="4"/>
        <v>39024.800000000003</v>
      </c>
      <c r="O13">
        <f t="shared" si="5"/>
        <v>66445</v>
      </c>
      <c r="Q13">
        <v>81517</v>
      </c>
      <c r="R13">
        <v>-6044</v>
      </c>
      <c r="T13">
        <v>1682</v>
      </c>
      <c r="U13">
        <v>-4156.3999999999942</v>
      </c>
      <c r="W13">
        <v>26854.800000000003</v>
      </c>
      <c r="X13">
        <v>6337.2</v>
      </c>
      <c r="Z13">
        <v>39024.800000000003</v>
      </c>
      <c r="AA13">
        <v>3.3054621676472395</v>
      </c>
      <c r="AK13">
        <v>39024.800000000003</v>
      </c>
      <c r="AL13">
        <v>3.3054621676472395</v>
      </c>
    </row>
    <row r="14" spans="1:38" x14ac:dyDescent="0.25">
      <c r="B14">
        <v>111231</v>
      </c>
      <c r="C14">
        <v>57166</v>
      </c>
      <c r="D14">
        <v>78796</v>
      </c>
      <c r="E14">
        <v>33900</v>
      </c>
      <c r="F14">
        <v>51328</v>
      </c>
      <c r="H14">
        <v>132462</v>
      </c>
      <c r="J14">
        <f t="shared" si="0"/>
        <v>66484.2</v>
      </c>
      <c r="K14">
        <f t="shared" si="1"/>
        <v>1.9923831526889095</v>
      </c>
      <c r="L14">
        <f t="shared" si="2"/>
        <v>111231</v>
      </c>
      <c r="M14">
        <f t="shared" si="3"/>
        <v>33900</v>
      </c>
      <c r="N14">
        <f t="shared" si="4"/>
        <v>66484.2</v>
      </c>
      <c r="O14">
        <f t="shared" si="5"/>
        <v>77331</v>
      </c>
      <c r="Q14">
        <v>36399</v>
      </c>
      <c r="R14">
        <v>3091</v>
      </c>
      <c r="T14">
        <v>11478.599999999999</v>
      </c>
      <c r="U14">
        <v>4787.5999999999985</v>
      </c>
      <c r="W14">
        <v>25849.4</v>
      </c>
      <c r="X14">
        <v>14220.800000000001</v>
      </c>
      <c r="AD14">
        <v>66484.2</v>
      </c>
      <c r="AE14">
        <v>1.9923831526889095</v>
      </c>
      <c r="AK14">
        <v>66484.2</v>
      </c>
      <c r="AL14">
        <v>1.9923831526889095</v>
      </c>
    </row>
    <row r="15" spans="1:38" x14ac:dyDescent="0.25">
      <c r="B15">
        <v>31153</v>
      </c>
      <c r="C15">
        <v>75229</v>
      </c>
      <c r="D15">
        <v>38092</v>
      </c>
      <c r="E15">
        <v>116821</v>
      </c>
      <c r="F15">
        <v>81197</v>
      </c>
      <c r="H15">
        <v>125095</v>
      </c>
      <c r="J15">
        <f t="shared" si="0"/>
        <v>68498.399999999994</v>
      </c>
      <c r="K15">
        <f t="shared" si="1"/>
        <v>1.8262470364271284</v>
      </c>
      <c r="L15">
        <f t="shared" si="2"/>
        <v>116821</v>
      </c>
      <c r="M15">
        <f t="shared" si="3"/>
        <v>31153</v>
      </c>
      <c r="N15">
        <f t="shared" si="4"/>
        <v>68498.399999999994</v>
      </c>
      <c r="O15">
        <f t="shared" si="5"/>
        <v>85668</v>
      </c>
      <c r="Q15">
        <v>-7868</v>
      </c>
      <c r="R15">
        <v>1310</v>
      </c>
      <c r="T15">
        <v>-17872.200000000012</v>
      </c>
      <c r="U15">
        <v>2262.7999999999884</v>
      </c>
      <c r="W15">
        <v>33555.4</v>
      </c>
      <c r="X15">
        <v>5865.6</v>
      </c>
      <c r="AF15">
        <v>68498.399999999994</v>
      </c>
      <c r="AG15">
        <v>1.8262470364271284</v>
      </c>
      <c r="AK15">
        <v>68498.399999999994</v>
      </c>
      <c r="AL15">
        <v>1.8262470364271284</v>
      </c>
    </row>
    <row r="16" spans="1:38" x14ac:dyDescent="0.25">
      <c r="B16">
        <v>56261</v>
      </c>
      <c r="C16">
        <v>22924</v>
      </c>
      <c r="D16">
        <v>50316</v>
      </c>
      <c r="E16">
        <v>76487</v>
      </c>
      <c r="F16">
        <v>83678</v>
      </c>
      <c r="H16">
        <v>66624</v>
      </c>
      <c r="J16">
        <f t="shared" si="0"/>
        <v>57933.2</v>
      </c>
      <c r="K16">
        <f t="shared" si="1"/>
        <v>1.1500141542328062</v>
      </c>
      <c r="L16">
        <f t="shared" si="2"/>
        <v>83678</v>
      </c>
      <c r="M16">
        <f t="shared" si="3"/>
        <v>22924</v>
      </c>
      <c r="N16">
        <f t="shared" si="4"/>
        <v>57933.2</v>
      </c>
      <c r="O16">
        <f t="shared" si="5"/>
        <v>60754</v>
      </c>
      <c r="Q16">
        <v>-34359</v>
      </c>
      <c r="R16">
        <v>382</v>
      </c>
      <c r="T16">
        <v>-4280.2000000000044</v>
      </c>
      <c r="U16">
        <v>-7028</v>
      </c>
      <c r="W16">
        <v>28033</v>
      </c>
      <c r="X16">
        <v>8317.6</v>
      </c>
      <c r="AF16">
        <v>57933.2</v>
      </c>
      <c r="AG16">
        <v>1.1500141542328062</v>
      </c>
      <c r="AI16">
        <v>57933.2</v>
      </c>
      <c r="AJ16">
        <v>1.1500141542328062</v>
      </c>
    </row>
    <row r="17" spans="2:38" x14ac:dyDescent="0.25">
      <c r="B17">
        <v>39747</v>
      </c>
      <c r="C17">
        <v>56060</v>
      </c>
      <c r="D17">
        <v>58913</v>
      </c>
      <c r="E17">
        <v>91694</v>
      </c>
      <c r="F17">
        <v>76222</v>
      </c>
      <c r="H17">
        <v>99037</v>
      </c>
      <c r="J17">
        <f t="shared" si="0"/>
        <v>64527.199999999997</v>
      </c>
      <c r="K17">
        <f t="shared" si="1"/>
        <v>1.5348101265822784</v>
      </c>
      <c r="L17">
        <f t="shared" si="2"/>
        <v>91694</v>
      </c>
      <c r="M17">
        <f t="shared" si="3"/>
        <v>39747</v>
      </c>
      <c r="N17">
        <f t="shared" si="4"/>
        <v>64527.199999999997</v>
      </c>
      <c r="O17">
        <f t="shared" si="5"/>
        <v>51947</v>
      </c>
      <c r="Q17">
        <v>-13139</v>
      </c>
      <c r="R17">
        <v>73</v>
      </c>
      <c r="T17">
        <v>-2040.4000000000087</v>
      </c>
      <c r="U17">
        <v>3373.3999999999942</v>
      </c>
      <c r="W17">
        <v>28574.800000000003</v>
      </c>
      <c r="X17">
        <v>4369.3999999999996</v>
      </c>
      <c r="AF17">
        <v>64527.199999999997</v>
      </c>
      <c r="AG17">
        <v>1.5348101265822784</v>
      </c>
      <c r="AK17">
        <v>64527.199999999997</v>
      </c>
      <c r="AL17">
        <v>1.5348101265822784</v>
      </c>
    </row>
    <row r="18" spans="2:38" x14ac:dyDescent="0.25">
      <c r="B18">
        <v>74268</v>
      </c>
      <c r="C18">
        <v>24585</v>
      </c>
      <c r="D18">
        <v>30600</v>
      </c>
      <c r="E18">
        <v>49587</v>
      </c>
      <c r="F18">
        <v>24925</v>
      </c>
      <c r="H18">
        <v>94160</v>
      </c>
      <c r="J18">
        <f t="shared" si="0"/>
        <v>40793</v>
      </c>
      <c r="K18">
        <f t="shared" si="1"/>
        <v>2.3082391586791853</v>
      </c>
      <c r="L18">
        <f t="shared" si="2"/>
        <v>74268</v>
      </c>
      <c r="M18">
        <f t="shared" si="3"/>
        <v>24585</v>
      </c>
      <c r="N18">
        <f t="shared" si="4"/>
        <v>40793</v>
      </c>
      <c r="O18">
        <f t="shared" si="5"/>
        <v>49683</v>
      </c>
      <c r="Q18">
        <v>14333</v>
      </c>
      <c r="R18">
        <v>6330</v>
      </c>
      <c r="T18">
        <v>14077.400000000001</v>
      </c>
      <c r="U18">
        <v>-1878</v>
      </c>
      <c r="W18">
        <v>17777</v>
      </c>
      <c r="X18">
        <v>5028</v>
      </c>
      <c r="AD18">
        <v>40793</v>
      </c>
      <c r="AE18">
        <v>2.3082391586791853</v>
      </c>
      <c r="AK18">
        <v>40793</v>
      </c>
      <c r="AL18">
        <v>2.3082391586791853</v>
      </c>
    </row>
    <row r="19" spans="2:38" x14ac:dyDescent="0.25">
      <c r="B19">
        <v>53047</v>
      </c>
      <c r="C19">
        <v>81915</v>
      </c>
      <c r="D19">
        <v>81059</v>
      </c>
      <c r="E19">
        <v>80981</v>
      </c>
      <c r="F19">
        <v>99632</v>
      </c>
      <c r="H19">
        <v>116837</v>
      </c>
      <c r="J19">
        <f t="shared" si="0"/>
        <v>79326.8</v>
      </c>
      <c r="K19">
        <f t="shared" si="1"/>
        <v>1.4728565881896156</v>
      </c>
      <c r="L19">
        <f t="shared" si="2"/>
        <v>99632</v>
      </c>
      <c r="M19">
        <f t="shared" si="3"/>
        <v>53047</v>
      </c>
      <c r="N19">
        <f t="shared" si="4"/>
        <v>79326.8</v>
      </c>
      <c r="O19">
        <f t="shared" si="5"/>
        <v>46585</v>
      </c>
      <c r="Q19">
        <v>-36544</v>
      </c>
      <c r="R19">
        <v>2425</v>
      </c>
      <c r="T19">
        <v>-24165.399999999994</v>
      </c>
      <c r="U19">
        <v>-661.59999999999127</v>
      </c>
      <c r="W19">
        <v>27677.4</v>
      </c>
      <c r="X19">
        <v>1099.2</v>
      </c>
      <c r="AF19">
        <v>79326.8</v>
      </c>
      <c r="AG19">
        <v>1.4728565881896156</v>
      </c>
      <c r="AI19">
        <v>79326.8</v>
      </c>
      <c r="AJ19">
        <v>1.4728565881896156</v>
      </c>
    </row>
    <row r="20" spans="2:38" x14ac:dyDescent="0.25">
      <c r="B20">
        <v>95019</v>
      </c>
      <c r="C20">
        <v>15264</v>
      </c>
      <c r="D20">
        <v>60652</v>
      </c>
      <c r="E20">
        <v>24115</v>
      </c>
      <c r="F20">
        <v>21271</v>
      </c>
      <c r="H20">
        <v>120100</v>
      </c>
      <c r="J20">
        <f t="shared" si="0"/>
        <v>43264.2</v>
      </c>
      <c r="K20">
        <f t="shared" si="1"/>
        <v>2.7759671968972039</v>
      </c>
      <c r="L20">
        <f t="shared" si="2"/>
        <v>95019</v>
      </c>
      <c r="M20">
        <f t="shared" si="3"/>
        <v>15264</v>
      </c>
      <c r="N20">
        <f t="shared" si="4"/>
        <v>43264.2</v>
      </c>
      <c r="O20">
        <f t="shared" si="5"/>
        <v>79755</v>
      </c>
      <c r="Q20">
        <v>33508</v>
      </c>
      <c r="R20">
        <v>28</v>
      </c>
      <c r="T20">
        <v>-14398.200000000004</v>
      </c>
      <c r="U20">
        <v>-1554.6000000000058</v>
      </c>
      <c r="W20">
        <v>22376.6</v>
      </c>
      <c r="X20">
        <v>7183.4</v>
      </c>
      <c r="AD20">
        <v>43264.2</v>
      </c>
      <c r="AE20">
        <v>2.7759671968972039</v>
      </c>
      <c r="AK20">
        <v>43264.2</v>
      </c>
      <c r="AL20">
        <v>2.7759671968972039</v>
      </c>
    </row>
    <row r="21" spans="2:38" x14ac:dyDescent="0.25">
      <c r="B21">
        <v>51873</v>
      </c>
      <c r="C21">
        <v>36977</v>
      </c>
      <c r="D21">
        <v>31647</v>
      </c>
      <c r="E21">
        <v>39111</v>
      </c>
      <c r="F21">
        <v>32059</v>
      </c>
      <c r="H21">
        <v>80203</v>
      </c>
      <c r="J21">
        <f t="shared" si="0"/>
        <v>38333.4</v>
      </c>
      <c r="K21">
        <f t="shared" si="1"/>
        <v>2.0922485352199387</v>
      </c>
      <c r="L21">
        <f t="shared" si="2"/>
        <v>51873</v>
      </c>
      <c r="M21">
        <f t="shared" si="3"/>
        <v>31647</v>
      </c>
      <c r="N21">
        <f t="shared" si="4"/>
        <v>38333.4</v>
      </c>
      <c r="O21">
        <f t="shared" si="5"/>
        <v>20226</v>
      </c>
      <c r="Q21">
        <v>4681</v>
      </c>
      <c r="R21">
        <v>114</v>
      </c>
      <c r="T21">
        <v>-33941.4</v>
      </c>
      <c r="U21">
        <v>8877.4000000000015</v>
      </c>
      <c r="W21">
        <v>33941.4</v>
      </c>
      <c r="X21">
        <v>8877.4</v>
      </c>
      <c r="AB21">
        <v>38333.4</v>
      </c>
      <c r="AC21">
        <v>2.0922485352199387</v>
      </c>
      <c r="AK21">
        <v>38333.4</v>
      </c>
      <c r="AL21">
        <v>2.0922485352199387</v>
      </c>
    </row>
    <row r="22" spans="2:38" x14ac:dyDescent="0.25">
      <c r="B22">
        <v>77300</v>
      </c>
      <c r="C22">
        <v>90176</v>
      </c>
      <c r="D22">
        <v>49737</v>
      </c>
      <c r="E22">
        <v>73022</v>
      </c>
      <c r="F22">
        <v>43382</v>
      </c>
      <c r="H22">
        <v>111161</v>
      </c>
      <c r="J22">
        <f t="shared" si="0"/>
        <v>66723.399999999994</v>
      </c>
      <c r="K22">
        <f t="shared" si="1"/>
        <v>1.6659972363518647</v>
      </c>
      <c r="L22">
        <f t="shared" si="2"/>
        <v>90176</v>
      </c>
      <c r="M22">
        <f t="shared" si="3"/>
        <v>43382</v>
      </c>
      <c r="N22">
        <f t="shared" si="4"/>
        <v>66723.399999999994</v>
      </c>
      <c r="O22">
        <f t="shared" si="5"/>
        <v>46794</v>
      </c>
      <c r="Q22">
        <v>-892</v>
      </c>
      <c r="R22">
        <v>-10493</v>
      </c>
      <c r="T22">
        <v>4337.7999999999956</v>
      </c>
      <c r="U22">
        <v>-5524</v>
      </c>
      <c r="W22">
        <v>12498.600000000002</v>
      </c>
      <c r="X22">
        <v>5524</v>
      </c>
      <c r="AF22">
        <v>66723.399999999994</v>
      </c>
      <c r="AG22">
        <v>1.6659972363518647</v>
      </c>
      <c r="AI22">
        <v>66723.399999999994</v>
      </c>
      <c r="AJ22">
        <v>1.6659972363518647</v>
      </c>
    </row>
    <row r="23" spans="2:38" x14ac:dyDescent="0.25">
      <c r="B23">
        <v>9793</v>
      </c>
      <c r="C23">
        <v>68396</v>
      </c>
      <c r="D23">
        <v>51080</v>
      </c>
      <c r="E23">
        <v>97550</v>
      </c>
      <c r="F23">
        <v>82715</v>
      </c>
      <c r="H23">
        <v>138509</v>
      </c>
      <c r="J23">
        <f t="shared" si="0"/>
        <v>61906.8</v>
      </c>
      <c r="K23">
        <f t="shared" si="1"/>
        <v>2.2373794155084741</v>
      </c>
      <c r="L23">
        <f t="shared" si="2"/>
        <v>97550</v>
      </c>
      <c r="M23">
        <f t="shared" si="3"/>
        <v>9793</v>
      </c>
      <c r="N23">
        <f t="shared" si="4"/>
        <v>61906.8</v>
      </c>
      <c r="O23">
        <f t="shared" si="5"/>
        <v>87757</v>
      </c>
      <c r="Q23">
        <v>25964</v>
      </c>
      <c r="R23">
        <v>-1759</v>
      </c>
      <c r="T23">
        <v>1317</v>
      </c>
      <c r="U23">
        <v>-922.19999999999709</v>
      </c>
      <c r="W23">
        <v>32697.399999999998</v>
      </c>
      <c r="X23">
        <v>9108.6</v>
      </c>
      <c r="AF23">
        <v>61906.8</v>
      </c>
      <c r="AG23">
        <v>2.2373794155084741</v>
      </c>
      <c r="AK23">
        <v>61906.8</v>
      </c>
      <c r="AL23">
        <v>2.2373794155084741</v>
      </c>
    </row>
    <row r="24" spans="2:38" x14ac:dyDescent="0.25">
      <c r="B24">
        <v>19060</v>
      </c>
      <c r="C24">
        <v>56097</v>
      </c>
      <c r="D24">
        <v>98077</v>
      </c>
      <c r="E24">
        <v>42940</v>
      </c>
      <c r="F24">
        <v>37742</v>
      </c>
      <c r="H24">
        <v>128158</v>
      </c>
      <c r="J24">
        <f t="shared" si="0"/>
        <v>50783.199999999997</v>
      </c>
      <c r="K24">
        <f t="shared" si="1"/>
        <v>2.5236298618440745</v>
      </c>
      <c r="L24">
        <f t="shared" si="2"/>
        <v>98077</v>
      </c>
      <c r="M24">
        <f t="shared" si="3"/>
        <v>19060</v>
      </c>
      <c r="N24">
        <f t="shared" si="4"/>
        <v>50783.199999999997</v>
      </c>
      <c r="O24">
        <f t="shared" si="5"/>
        <v>79017</v>
      </c>
      <c r="Q24">
        <v>43903</v>
      </c>
      <c r="R24">
        <v>11043</v>
      </c>
      <c r="T24">
        <v>-23164.400000000009</v>
      </c>
      <c r="U24">
        <v>-7765</v>
      </c>
      <c r="W24">
        <v>34633.199999999997</v>
      </c>
      <c r="X24">
        <v>7764.9999999999991</v>
      </c>
      <c r="AB24">
        <v>50783.199999999997</v>
      </c>
      <c r="AC24">
        <v>2.5236298618440745</v>
      </c>
      <c r="AK24">
        <v>50783.199999999997</v>
      </c>
      <c r="AL24">
        <v>2.5236298618440745</v>
      </c>
    </row>
    <row r="25" spans="2:38" x14ac:dyDescent="0.25">
      <c r="B25">
        <v>77318</v>
      </c>
      <c r="C25">
        <v>35975</v>
      </c>
      <c r="D25">
        <v>60920</v>
      </c>
      <c r="E25">
        <v>90127</v>
      </c>
      <c r="F25">
        <v>56875</v>
      </c>
      <c r="H25">
        <v>94004</v>
      </c>
      <c r="J25">
        <f t="shared" si="0"/>
        <v>64243</v>
      </c>
      <c r="K25">
        <f t="shared" si="1"/>
        <v>1.4632566972277135</v>
      </c>
      <c r="L25">
        <f t="shared" si="2"/>
        <v>90127</v>
      </c>
      <c r="M25">
        <f t="shared" si="3"/>
        <v>35975</v>
      </c>
      <c r="N25">
        <f t="shared" si="4"/>
        <v>64243</v>
      </c>
      <c r="O25">
        <f t="shared" si="5"/>
        <v>54152</v>
      </c>
      <c r="Q25">
        <v>-12022</v>
      </c>
      <c r="R25">
        <v>8</v>
      </c>
      <c r="T25">
        <v>14132.800000000003</v>
      </c>
      <c r="U25">
        <v>7117.4000000000015</v>
      </c>
      <c r="W25">
        <v>19235.599999999999</v>
      </c>
      <c r="X25">
        <v>7306.5999999999995</v>
      </c>
      <c r="AD25">
        <v>64243</v>
      </c>
      <c r="AE25">
        <v>1.4632566972277135</v>
      </c>
      <c r="AK25">
        <v>64243</v>
      </c>
      <c r="AL25">
        <v>1.4632566972277135</v>
      </c>
    </row>
    <row r="26" spans="2:38" x14ac:dyDescent="0.25">
      <c r="B26">
        <v>82932</v>
      </c>
      <c r="C26">
        <v>56018</v>
      </c>
      <c r="D26">
        <v>45069</v>
      </c>
      <c r="E26">
        <v>76884</v>
      </c>
      <c r="F26">
        <v>32715</v>
      </c>
      <c r="H26">
        <v>83977</v>
      </c>
      <c r="J26">
        <f t="shared" si="0"/>
        <v>58723.6</v>
      </c>
      <c r="K26">
        <f t="shared" si="1"/>
        <v>1.4300383491475319</v>
      </c>
      <c r="L26">
        <f t="shared" si="2"/>
        <v>82932</v>
      </c>
      <c r="M26">
        <f t="shared" si="3"/>
        <v>32715</v>
      </c>
      <c r="N26">
        <f t="shared" si="4"/>
        <v>58723.6</v>
      </c>
      <c r="O26">
        <f t="shared" si="5"/>
        <v>50217</v>
      </c>
      <c r="Q26">
        <v>-21311</v>
      </c>
      <c r="R26">
        <v>-251</v>
      </c>
      <c r="T26">
        <v>-38594.000000000007</v>
      </c>
      <c r="U26">
        <v>-11855.200000000004</v>
      </c>
      <c r="W26">
        <v>50906</v>
      </c>
      <c r="X26">
        <v>16405.2</v>
      </c>
      <c r="AB26">
        <v>58723.6</v>
      </c>
      <c r="AC26">
        <v>1.4300383491475319</v>
      </c>
      <c r="AI26">
        <v>58723.6</v>
      </c>
      <c r="AJ26">
        <v>1.4300383491475319</v>
      </c>
    </row>
    <row r="27" spans="2:38" x14ac:dyDescent="0.25">
      <c r="B27">
        <v>81886</v>
      </c>
      <c r="C27">
        <v>27131</v>
      </c>
      <c r="D27">
        <v>45062</v>
      </c>
      <c r="E27">
        <v>40592</v>
      </c>
      <c r="F27">
        <v>47046</v>
      </c>
      <c r="H27">
        <v>98560</v>
      </c>
      <c r="J27">
        <f t="shared" si="0"/>
        <v>48343.4</v>
      </c>
      <c r="K27">
        <f t="shared" si="1"/>
        <v>2.0387477918392167</v>
      </c>
      <c r="L27">
        <f t="shared" si="2"/>
        <v>81886</v>
      </c>
      <c r="M27">
        <f t="shared" si="3"/>
        <v>27131</v>
      </c>
      <c r="N27">
        <f t="shared" si="4"/>
        <v>48343.4</v>
      </c>
      <c r="O27">
        <f t="shared" si="5"/>
        <v>54755</v>
      </c>
      <c r="Q27">
        <v>22423</v>
      </c>
      <c r="R27">
        <v>-413</v>
      </c>
      <c r="T27">
        <v>5736.2000000000044</v>
      </c>
      <c r="U27">
        <v>4361.5999999999985</v>
      </c>
      <c r="W27">
        <v>19089.400000000001</v>
      </c>
      <c r="X27">
        <v>5956.4</v>
      </c>
      <c r="AD27">
        <v>48343.4</v>
      </c>
      <c r="AE27">
        <v>2.0387477918392167</v>
      </c>
      <c r="AK27">
        <v>48343.4</v>
      </c>
      <c r="AL27">
        <v>2.0387477918392167</v>
      </c>
    </row>
    <row r="28" spans="2:38" x14ac:dyDescent="0.25">
      <c r="B28">
        <v>25782</v>
      </c>
      <c r="C28">
        <v>92469</v>
      </c>
      <c r="D28">
        <v>46824</v>
      </c>
      <c r="E28">
        <v>25409</v>
      </c>
      <c r="F28">
        <v>75251</v>
      </c>
      <c r="H28">
        <v>74182</v>
      </c>
      <c r="J28">
        <f t="shared" si="0"/>
        <v>53147</v>
      </c>
      <c r="K28">
        <f t="shared" si="1"/>
        <v>1.3957890379513425</v>
      </c>
      <c r="L28">
        <f t="shared" si="2"/>
        <v>92469</v>
      </c>
      <c r="M28">
        <f t="shared" si="3"/>
        <v>25409</v>
      </c>
      <c r="N28">
        <f t="shared" si="4"/>
        <v>53147</v>
      </c>
      <c r="O28">
        <f t="shared" si="5"/>
        <v>67060</v>
      </c>
      <c r="Q28">
        <v>-6383</v>
      </c>
      <c r="R28">
        <v>16501</v>
      </c>
      <c r="T28">
        <v>-3383.8000000000029</v>
      </c>
      <c r="U28">
        <v>4691.4000000000015</v>
      </c>
      <c r="W28">
        <v>24144.6</v>
      </c>
      <c r="X28">
        <v>8288.2000000000007</v>
      </c>
      <c r="Z28">
        <v>53147</v>
      </c>
      <c r="AA28">
        <v>1.3957890379513425</v>
      </c>
      <c r="AI28">
        <v>53147</v>
      </c>
      <c r="AJ28">
        <v>1.3957890379513425</v>
      </c>
    </row>
    <row r="29" spans="2:38" x14ac:dyDescent="0.25">
      <c r="B29">
        <v>13645</v>
      </c>
      <c r="C29">
        <v>53785</v>
      </c>
      <c r="D29">
        <v>42922</v>
      </c>
      <c r="E29">
        <v>70852</v>
      </c>
      <c r="F29">
        <v>70967</v>
      </c>
      <c r="H29">
        <v>65858</v>
      </c>
      <c r="J29">
        <f t="shared" si="0"/>
        <v>50434.2</v>
      </c>
      <c r="K29">
        <f t="shared" si="1"/>
        <v>1.3058202568891746</v>
      </c>
      <c r="L29">
        <f t="shared" si="2"/>
        <v>70967</v>
      </c>
      <c r="M29">
        <f t="shared" si="3"/>
        <v>13645</v>
      </c>
      <c r="N29">
        <f t="shared" si="4"/>
        <v>50434.2</v>
      </c>
      <c r="O29">
        <f t="shared" si="5"/>
        <v>57322</v>
      </c>
      <c r="Q29">
        <v>-43981</v>
      </c>
      <c r="R29">
        <v>0</v>
      </c>
      <c r="T29">
        <v>-11090.400000000001</v>
      </c>
      <c r="U29">
        <v>-4427.2000000000044</v>
      </c>
      <c r="W29">
        <v>25173.599999999995</v>
      </c>
      <c r="X29">
        <v>5706</v>
      </c>
      <c r="AF29">
        <v>50434.2</v>
      </c>
      <c r="AG29">
        <v>1.3058202568891746</v>
      </c>
      <c r="AI29">
        <v>50434.2</v>
      </c>
      <c r="AJ29">
        <v>1.3058202568891746</v>
      </c>
    </row>
    <row r="30" spans="2:38" x14ac:dyDescent="0.25">
      <c r="B30">
        <v>28679</v>
      </c>
      <c r="C30">
        <v>40189</v>
      </c>
      <c r="D30">
        <v>46959</v>
      </c>
      <c r="E30">
        <v>36840</v>
      </c>
      <c r="F30">
        <v>52229</v>
      </c>
      <c r="H30">
        <v>61472</v>
      </c>
      <c r="J30">
        <f t="shared" si="0"/>
        <v>40979.199999999997</v>
      </c>
      <c r="K30">
        <f t="shared" si="1"/>
        <v>1.5000780883960645</v>
      </c>
      <c r="L30">
        <f t="shared" si="2"/>
        <v>52229</v>
      </c>
      <c r="M30">
        <f t="shared" si="3"/>
        <v>28679</v>
      </c>
      <c r="N30">
        <f t="shared" si="4"/>
        <v>40979.199999999997</v>
      </c>
      <c r="O30">
        <f t="shared" si="5"/>
        <v>23550</v>
      </c>
      <c r="Q30">
        <v>-44185</v>
      </c>
      <c r="R30">
        <v>0</v>
      </c>
      <c r="T30">
        <v>-14075.600000000006</v>
      </c>
      <c r="U30">
        <v>2360.1999999999971</v>
      </c>
      <c r="W30">
        <v>37250.400000000001</v>
      </c>
      <c r="X30">
        <v>4446.2</v>
      </c>
      <c r="AD30">
        <v>40979.199999999997</v>
      </c>
      <c r="AE30">
        <v>1.5000780883960645</v>
      </c>
      <c r="AI30">
        <v>40979.199999999997</v>
      </c>
      <c r="AJ30">
        <v>1.5000780883960645</v>
      </c>
    </row>
    <row r="31" spans="2:38" x14ac:dyDescent="0.25">
      <c r="B31">
        <v>33819</v>
      </c>
      <c r="C31">
        <v>36923</v>
      </c>
      <c r="D31">
        <v>79767</v>
      </c>
      <c r="E31">
        <v>72794</v>
      </c>
      <c r="F31">
        <v>39512</v>
      </c>
      <c r="H31">
        <v>87093</v>
      </c>
      <c r="J31">
        <f t="shared" si="0"/>
        <v>52563</v>
      </c>
      <c r="K31">
        <f t="shared" si="1"/>
        <v>1.6569259745448319</v>
      </c>
      <c r="L31">
        <f t="shared" si="2"/>
        <v>79767</v>
      </c>
      <c r="M31">
        <f t="shared" si="3"/>
        <v>33819</v>
      </c>
      <c r="N31">
        <f t="shared" si="4"/>
        <v>52563</v>
      </c>
      <c r="O31">
        <f t="shared" si="5"/>
        <v>45948</v>
      </c>
      <c r="Q31">
        <v>-19425</v>
      </c>
      <c r="R31">
        <v>-17753</v>
      </c>
      <c r="T31">
        <v>-6304.8000000000029</v>
      </c>
      <c r="U31">
        <v>-5607.5999999999985</v>
      </c>
      <c r="W31">
        <v>32111.200000000001</v>
      </c>
      <c r="X31">
        <v>7517.9999999999991</v>
      </c>
      <c r="AD31">
        <v>52563</v>
      </c>
      <c r="AE31">
        <v>1.6569259745448319</v>
      </c>
      <c r="AK31">
        <v>52563</v>
      </c>
      <c r="AL31">
        <v>1.6569259745448319</v>
      </c>
    </row>
    <row r="32" spans="2:38" x14ac:dyDescent="0.25">
      <c r="B32">
        <v>59007</v>
      </c>
      <c r="C32">
        <v>110858</v>
      </c>
      <c r="D32">
        <v>98127</v>
      </c>
      <c r="E32">
        <v>53903</v>
      </c>
      <c r="F32">
        <v>67504</v>
      </c>
      <c r="H32">
        <v>100164</v>
      </c>
      <c r="J32">
        <f t="shared" si="0"/>
        <v>77879.8</v>
      </c>
      <c r="K32">
        <f t="shared" si="1"/>
        <v>1.2861358144217114</v>
      </c>
      <c r="L32">
        <f t="shared" si="2"/>
        <v>110858</v>
      </c>
      <c r="M32">
        <f t="shared" si="3"/>
        <v>53903</v>
      </c>
      <c r="N32">
        <f t="shared" si="4"/>
        <v>77879.8</v>
      </c>
      <c r="O32">
        <f t="shared" si="5"/>
        <v>56955</v>
      </c>
      <c r="Q32">
        <v>13941</v>
      </c>
      <c r="R32">
        <v>-344</v>
      </c>
      <c r="T32">
        <v>10082.199999999997</v>
      </c>
      <c r="U32">
        <v>-533</v>
      </c>
      <c r="W32">
        <v>16143</v>
      </c>
      <c r="X32">
        <v>8305.4000000000015</v>
      </c>
      <c r="AB32">
        <v>77879.8</v>
      </c>
      <c r="AC32">
        <v>1.2861358144217114</v>
      </c>
      <c r="AI32">
        <v>77879.8</v>
      </c>
      <c r="AJ32">
        <v>1.2861358144217114</v>
      </c>
    </row>
    <row r="33" spans="2:38" x14ac:dyDescent="0.25">
      <c r="B33">
        <v>62490</v>
      </c>
      <c r="C33">
        <v>18116</v>
      </c>
      <c r="D33">
        <v>41960</v>
      </c>
      <c r="E33">
        <v>53290</v>
      </c>
      <c r="F33">
        <v>55311</v>
      </c>
      <c r="H33">
        <v>64266</v>
      </c>
      <c r="J33">
        <f t="shared" si="0"/>
        <v>46233.4</v>
      </c>
      <c r="K33">
        <f t="shared" si="1"/>
        <v>1.3900340446517019</v>
      </c>
      <c r="L33">
        <f t="shared" si="2"/>
        <v>62490</v>
      </c>
      <c r="M33">
        <f t="shared" si="3"/>
        <v>18116</v>
      </c>
      <c r="N33">
        <f t="shared" si="4"/>
        <v>46233.4</v>
      </c>
      <c r="O33">
        <f t="shared" si="5"/>
        <v>44374</v>
      </c>
      <c r="Q33">
        <v>-13716</v>
      </c>
      <c r="R33">
        <v>10720</v>
      </c>
      <c r="T33">
        <v>-9854.5999999999985</v>
      </c>
      <c r="U33">
        <v>-211.79999999999563</v>
      </c>
      <c r="W33">
        <v>24303.800000000003</v>
      </c>
      <c r="X33">
        <v>783</v>
      </c>
      <c r="Z33">
        <v>46233.4</v>
      </c>
      <c r="AA33">
        <v>1.3900340446517019</v>
      </c>
      <c r="AI33">
        <v>46233.4</v>
      </c>
      <c r="AJ33">
        <v>1.3900340446517019</v>
      </c>
    </row>
    <row r="34" spans="2:38" x14ac:dyDescent="0.25">
      <c r="B34">
        <v>76411</v>
      </c>
      <c r="C34">
        <v>60753</v>
      </c>
      <c r="D34">
        <v>43301</v>
      </c>
      <c r="E34">
        <v>84418</v>
      </c>
      <c r="F34">
        <v>28393</v>
      </c>
      <c r="H34">
        <v>130988</v>
      </c>
      <c r="J34">
        <f t="shared" ref="J34:J65" si="6">AVERAGE(B34:F34)</f>
        <v>58655.199999999997</v>
      </c>
      <c r="K34">
        <f t="shared" ref="K34:K65" si="7">H34/J34</f>
        <v>2.2331864864496245</v>
      </c>
      <c r="L34">
        <f t="shared" ref="L34:L65" si="8">MAX(B34:F34)</f>
        <v>84418</v>
      </c>
      <c r="M34">
        <f t="shared" ref="M34:M65" si="9">MIN(B34:F34)</f>
        <v>28393</v>
      </c>
      <c r="N34">
        <f t="shared" ref="N34:N65" si="10">AVERAGE(B34:F34)</f>
        <v>58655.199999999997</v>
      </c>
      <c r="O34">
        <f t="shared" ref="O34:O65" si="11">L34-M34</f>
        <v>56025</v>
      </c>
      <c r="Q34">
        <v>41321</v>
      </c>
      <c r="R34">
        <v>-1497</v>
      </c>
      <c r="T34">
        <v>15998.799999999996</v>
      </c>
      <c r="U34">
        <v>-6700.6000000000058</v>
      </c>
      <c r="W34">
        <v>31306</v>
      </c>
      <c r="X34">
        <v>11291.8</v>
      </c>
      <c r="AD34">
        <v>58655.199999999997</v>
      </c>
      <c r="AE34">
        <v>2.2331864864496245</v>
      </c>
      <c r="AK34">
        <v>58655.199999999997</v>
      </c>
      <c r="AL34">
        <v>2.2331864864496245</v>
      </c>
    </row>
    <row r="35" spans="2:38" x14ac:dyDescent="0.25">
      <c r="B35">
        <v>23829</v>
      </c>
      <c r="C35">
        <v>37969</v>
      </c>
      <c r="D35">
        <v>37771</v>
      </c>
      <c r="E35">
        <v>37794</v>
      </c>
      <c r="F35">
        <v>52580</v>
      </c>
      <c r="H35">
        <v>59533</v>
      </c>
      <c r="J35">
        <f t="shared" si="6"/>
        <v>37988.6</v>
      </c>
      <c r="K35">
        <f t="shared" si="7"/>
        <v>1.5671280331467863</v>
      </c>
      <c r="L35">
        <f t="shared" si="8"/>
        <v>52580</v>
      </c>
      <c r="M35">
        <f t="shared" si="9"/>
        <v>23829</v>
      </c>
      <c r="N35">
        <f t="shared" si="10"/>
        <v>37988.6</v>
      </c>
      <c r="O35">
        <f t="shared" si="11"/>
        <v>28751</v>
      </c>
      <c r="Q35">
        <v>-13037</v>
      </c>
      <c r="R35">
        <v>-12496</v>
      </c>
      <c r="T35">
        <v>-19206.400000000001</v>
      </c>
      <c r="U35">
        <v>2366.4000000000015</v>
      </c>
      <c r="W35">
        <v>45556</v>
      </c>
      <c r="X35">
        <v>5944</v>
      </c>
      <c r="Z35">
        <v>37988.6</v>
      </c>
      <c r="AA35">
        <v>1.5671280331467863</v>
      </c>
      <c r="AK35">
        <v>37988.6</v>
      </c>
      <c r="AL35">
        <v>1.5671280331467863</v>
      </c>
    </row>
    <row r="36" spans="2:38" x14ac:dyDescent="0.25">
      <c r="B36">
        <v>24864</v>
      </c>
      <c r="C36">
        <v>62917</v>
      </c>
      <c r="D36">
        <v>97309</v>
      </c>
      <c r="E36">
        <v>38433</v>
      </c>
      <c r="F36">
        <v>24639</v>
      </c>
      <c r="H36">
        <v>75351</v>
      </c>
      <c r="J36">
        <f t="shared" si="6"/>
        <v>49632.4</v>
      </c>
      <c r="K36">
        <f t="shared" si="7"/>
        <v>1.5181816716499705</v>
      </c>
      <c r="L36">
        <f t="shared" si="8"/>
        <v>97309</v>
      </c>
      <c r="M36">
        <f t="shared" si="9"/>
        <v>24639</v>
      </c>
      <c r="N36">
        <f t="shared" si="10"/>
        <v>49632.4</v>
      </c>
      <c r="O36">
        <f t="shared" si="11"/>
        <v>72670</v>
      </c>
      <c r="Q36">
        <v>-21819</v>
      </c>
      <c r="R36">
        <v>11179</v>
      </c>
      <c r="T36">
        <v>-17722.400000000001</v>
      </c>
      <c r="U36">
        <v>-2957.1999999999971</v>
      </c>
      <c r="W36">
        <v>27837.599999999999</v>
      </c>
      <c r="X36">
        <v>2979.2000000000003</v>
      </c>
      <c r="AB36">
        <v>49632.4</v>
      </c>
      <c r="AC36">
        <v>1.5181816716499705</v>
      </c>
      <c r="AI36">
        <v>49632.4</v>
      </c>
      <c r="AJ36">
        <v>1.5181816716499705</v>
      </c>
    </row>
    <row r="37" spans="2:38" x14ac:dyDescent="0.25">
      <c r="B37">
        <v>68962</v>
      </c>
      <c r="C37">
        <v>82566</v>
      </c>
      <c r="D37">
        <v>47133</v>
      </c>
      <c r="E37">
        <v>14160</v>
      </c>
      <c r="F37">
        <v>21263</v>
      </c>
      <c r="H37">
        <v>87624</v>
      </c>
      <c r="J37">
        <f t="shared" si="6"/>
        <v>46816.800000000003</v>
      </c>
      <c r="K37">
        <f t="shared" si="7"/>
        <v>1.8716358230378838</v>
      </c>
      <c r="L37">
        <f t="shared" si="8"/>
        <v>82566</v>
      </c>
      <c r="M37">
        <f t="shared" si="9"/>
        <v>14160</v>
      </c>
      <c r="N37">
        <f t="shared" si="10"/>
        <v>46816.800000000003</v>
      </c>
      <c r="O37">
        <f t="shared" si="11"/>
        <v>68406</v>
      </c>
      <c r="Q37">
        <v>23295</v>
      </c>
      <c r="R37">
        <v>8750</v>
      </c>
      <c r="T37">
        <v>8711.4000000000015</v>
      </c>
      <c r="U37">
        <v>-2057</v>
      </c>
      <c r="W37">
        <v>42413.8</v>
      </c>
      <c r="X37">
        <v>5656.2000000000007</v>
      </c>
      <c r="AD37">
        <v>46816.800000000003</v>
      </c>
      <c r="AE37">
        <v>1.8716358230378838</v>
      </c>
      <c r="AI37">
        <v>46816.800000000003</v>
      </c>
      <c r="AJ37">
        <v>1.8716358230378838</v>
      </c>
    </row>
    <row r="38" spans="2:38" x14ac:dyDescent="0.25">
      <c r="B38">
        <v>47188</v>
      </c>
      <c r="C38">
        <v>68069</v>
      </c>
      <c r="D38">
        <v>98417</v>
      </c>
      <c r="E38">
        <v>32439</v>
      </c>
      <c r="F38">
        <v>24889</v>
      </c>
      <c r="H38">
        <v>102449</v>
      </c>
      <c r="J38">
        <f t="shared" si="6"/>
        <v>54200.4</v>
      </c>
      <c r="K38">
        <f t="shared" si="7"/>
        <v>1.8901890022951859</v>
      </c>
      <c r="L38">
        <f t="shared" si="8"/>
        <v>98417</v>
      </c>
      <c r="M38">
        <f t="shared" si="9"/>
        <v>24889</v>
      </c>
      <c r="N38">
        <f t="shared" si="10"/>
        <v>54200.4</v>
      </c>
      <c r="O38">
        <f t="shared" si="11"/>
        <v>73528</v>
      </c>
      <c r="Q38">
        <v>45500</v>
      </c>
      <c r="R38">
        <v>206</v>
      </c>
      <c r="T38">
        <v>5886</v>
      </c>
      <c r="U38">
        <v>-6680.5999999999985</v>
      </c>
      <c r="W38">
        <v>12134.8</v>
      </c>
      <c r="X38">
        <v>6780.5999999999995</v>
      </c>
      <c r="Z38">
        <v>54200.4</v>
      </c>
      <c r="AA38">
        <v>1.8901890022951859</v>
      </c>
      <c r="AI38">
        <v>54200.4</v>
      </c>
      <c r="AJ38">
        <v>1.8901890022951859</v>
      </c>
    </row>
    <row r="39" spans="2:38" x14ac:dyDescent="0.25">
      <c r="B39">
        <v>83913</v>
      </c>
      <c r="C39">
        <v>67893</v>
      </c>
      <c r="D39">
        <v>64770</v>
      </c>
      <c r="E39">
        <v>54735</v>
      </c>
      <c r="F39">
        <v>90897</v>
      </c>
      <c r="H39">
        <v>117546</v>
      </c>
      <c r="J39">
        <f t="shared" si="6"/>
        <v>72441.600000000006</v>
      </c>
      <c r="K39">
        <f t="shared" si="7"/>
        <v>1.6226311953352768</v>
      </c>
      <c r="L39">
        <f t="shared" si="8"/>
        <v>90897</v>
      </c>
      <c r="M39">
        <f t="shared" si="9"/>
        <v>54735</v>
      </c>
      <c r="N39">
        <f t="shared" si="10"/>
        <v>72441.600000000006</v>
      </c>
      <c r="O39">
        <f t="shared" si="11"/>
        <v>36162</v>
      </c>
      <c r="Q39">
        <v>17916</v>
      </c>
      <c r="R39">
        <v>0</v>
      </c>
      <c r="T39">
        <v>-226.79999999998836</v>
      </c>
      <c r="U39">
        <v>12.200000000011642</v>
      </c>
      <c r="W39">
        <v>34725.599999999999</v>
      </c>
      <c r="X39">
        <v>1955.8000000000002</v>
      </c>
      <c r="AB39">
        <v>72441.600000000006</v>
      </c>
      <c r="AC39">
        <v>1.6226311953352768</v>
      </c>
      <c r="AK39">
        <v>72441.600000000006</v>
      </c>
      <c r="AL39">
        <v>1.6226311953352768</v>
      </c>
    </row>
    <row r="40" spans="2:38" x14ac:dyDescent="0.25">
      <c r="B40">
        <v>37912</v>
      </c>
      <c r="C40">
        <v>87522</v>
      </c>
      <c r="D40">
        <v>24620</v>
      </c>
      <c r="E40">
        <v>102152</v>
      </c>
      <c r="F40">
        <v>79912</v>
      </c>
      <c r="H40">
        <v>88917</v>
      </c>
      <c r="J40">
        <f t="shared" si="6"/>
        <v>66423.600000000006</v>
      </c>
      <c r="K40">
        <f t="shared" si="7"/>
        <v>1.3386356656369121</v>
      </c>
      <c r="L40">
        <f t="shared" si="8"/>
        <v>102152</v>
      </c>
      <c r="M40">
        <f t="shared" si="9"/>
        <v>24620</v>
      </c>
      <c r="N40">
        <f t="shared" si="10"/>
        <v>66423.600000000006</v>
      </c>
      <c r="O40">
        <f t="shared" si="11"/>
        <v>77532</v>
      </c>
      <c r="Q40">
        <v>-30516</v>
      </c>
      <c r="R40">
        <v>0</v>
      </c>
      <c r="T40">
        <v>7752.6000000000058</v>
      </c>
      <c r="U40">
        <v>10250.200000000004</v>
      </c>
      <c r="W40">
        <v>12620.2</v>
      </c>
      <c r="X40">
        <v>10251.4</v>
      </c>
      <c r="AD40">
        <v>66423.600000000006</v>
      </c>
      <c r="AE40">
        <v>1.3386356656369121</v>
      </c>
      <c r="AI40">
        <v>66423.600000000006</v>
      </c>
      <c r="AJ40">
        <v>1.3386356656369121</v>
      </c>
    </row>
    <row r="41" spans="2:38" x14ac:dyDescent="0.25">
      <c r="B41">
        <v>66702</v>
      </c>
      <c r="C41">
        <v>50869</v>
      </c>
      <c r="D41">
        <v>34004</v>
      </c>
      <c r="E41">
        <v>48063</v>
      </c>
      <c r="F41">
        <v>83045</v>
      </c>
      <c r="H41">
        <v>125247</v>
      </c>
      <c r="J41">
        <f t="shared" si="6"/>
        <v>56536.6</v>
      </c>
      <c r="K41">
        <f t="shared" si="7"/>
        <v>2.2153260012098359</v>
      </c>
      <c r="L41">
        <f t="shared" si="8"/>
        <v>83045</v>
      </c>
      <c r="M41">
        <f t="shared" si="9"/>
        <v>34004</v>
      </c>
      <c r="N41">
        <f t="shared" si="10"/>
        <v>56536.6</v>
      </c>
      <c r="O41">
        <f t="shared" si="11"/>
        <v>49041</v>
      </c>
      <c r="Q41">
        <v>-1689</v>
      </c>
      <c r="R41">
        <v>-1300</v>
      </c>
      <c r="T41">
        <v>-17829.200000000004</v>
      </c>
      <c r="U41">
        <v>-7697.5999999999985</v>
      </c>
      <c r="W41">
        <v>21295.600000000002</v>
      </c>
      <c r="X41">
        <v>7697.6</v>
      </c>
      <c r="AF41">
        <v>56536.6</v>
      </c>
      <c r="AG41">
        <v>2.2153260012098359</v>
      </c>
      <c r="AK41">
        <v>56536.6</v>
      </c>
      <c r="AL41">
        <v>2.2153260012098359</v>
      </c>
    </row>
    <row r="42" spans="2:38" x14ac:dyDescent="0.25">
      <c r="B42">
        <v>82522</v>
      </c>
      <c r="C42">
        <v>86210</v>
      </c>
      <c r="D42">
        <v>98079</v>
      </c>
      <c r="E42">
        <v>84258</v>
      </c>
      <c r="F42">
        <v>82516</v>
      </c>
      <c r="H42">
        <v>105516</v>
      </c>
      <c r="J42">
        <f t="shared" si="6"/>
        <v>86717</v>
      </c>
      <c r="K42">
        <f t="shared" si="7"/>
        <v>1.2167856360344569</v>
      </c>
      <c r="L42">
        <f t="shared" si="8"/>
        <v>98079</v>
      </c>
      <c r="M42">
        <f t="shared" si="9"/>
        <v>82516</v>
      </c>
      <c r="N42">
        <f t="shared" si="10"/>
        <v>86717</v>
      </c>
      <c r="O42">
        <f t="shared" si="11"/>
        <v>15563</v>
      </c>
      <c r="Q42">
        <v>32577</v>
      </c>
      <c r="R42">
        <v>-10963</v>
      </c>
      <c r="T42">
        <v>21600.800000000003</v>
      </c>
      <c r="U42">
        <v>4730.1999999999971</v>
      </c>
      <c r="W42">
        <v>24311.199999999997</v>
      </c>
      <c r="X42">
        <v>6822.2</v>
      </c>
      <c r="AB42">
        <v>86717</v>
      </c>
      <c r="AC42">
        <v>1.2167856360344569</v>
      </c>
      <c r="AI42">
        <v>86717</v>
      </c>
      <c r="AJ42">
        <v>1.2167856360344569</v>
      </c>
    </row>
    <row r="43" spans="2:38" x14ac:dyDescent="0.25">
      <c r="B43">
        <v>20386</v>
      </c>
      <c r="C43">
        <v>56887</v>
      </c>
      <c r="D43">
        <v>67585</v>
      </c>
      <c r="E43">
        <v>104694</v>
      </c>
      <c r="F43">
        <v>49028</v>
      </c>
      <c r="H43">
        <v>124151</v>
      </c>
      <c r="J43">
        <f t="shared" si="6"/>
        <v>59716</v>
      </c>
      <c r="K43">
        <f t="shared" si="7"/>
        <v>2.0790240471565409</v>
      </c>
      <c r="L43">
        <f t="shared" si="8"/>
        <v>104694</v>
      </c>
      <c r="M43">
        <f t="shared" si="9"/>
        <v>20386</v>
      </c>
      <c r="N43">
        <f t="shared" si="10"/>
        <v>59716</v>
      </c>
      <c r="O43">
        <f t="shared" si="11"/>
        <v>84308</v>
      </c>
      <c r="Q43">
        <v>47276</v>
      </c>
      <c r="R43">
        <v>-63</v>
      </c>
      <c r="T43">
        <v>-5523.1999999999971</v>
      </c>
      <c r="U43">
        <v>3721.1999999999971</v>
      </c>
      <c r="W43">
        <v>32812.800000000003</v>
      </c>
      <c r="X43">
        <v>4306</v>
      </c>
      <c r="AB43">
        <v>59716</v>
      </c>
      <c r="AC43">
        <v>2.0790240471565409</v>
      </c>
      <c r="AK43">
        <v>59716</v>
      </c>
      <c r="AL43">
        <v>2.0790240471565409</v>
      </c>
    </row>
    <row r="44" spans="2:38" x14ac:dyDescent="0.25">
      <c r="B44">
        <v>10359</v>
      </c>
      <c r="C44">
        <v>42107</v>
      </c>
      <c r="D44">
        <v>83729</v>
      </c>
      <c r="E44">
        <v>83064</v>
      </c>
      <c r="F44">
        <v>27430</v>
      </c>
      <c r="H44">
        <v>127979</v>
      </c>
      <c r="J44">
        <f t="shared" si="6"/>
        <v>49337.8</v>
      </c>
      <c r="K44">
        <f t="shared" si="7"/>
        <v>2.5939340627267531</v>
      </c>
      <c r="L44">
        <f t="shared" si="8"/>
        <v>83729</v>
      </c>
      <c r="M44">
        <f t="shared" si="9"/>
        <v>10359</v>
      </c>
      <c r="N44">
        <f t="shared" si="10"/>
        <v>49337.8</v>
      </c>
      <c r="O44">
        <f t="shared" si="11"/>
        <v>73370</v>
      </c>
      <c r="Q44">
        <v>2519</v>
      </c>
      <c r="R44">
        <v>-4452</v>
      </c>
      <c r="T44">
        <v>-25815.199999999997</v>
      </c>
      <c r="U44">
        <v>-2421.3999999999942</v>
      </c>
      <c r="W44">
        <v>35411.199999999997</v>
      </c>
      <c r="X44">
        <v>7321.4</v>
      </c>
      <c r="AF44">
        <v>49337.8</v>
      </c>
      <c r="AG44">
        <v>2.5939340627267531</v>
      </c>
      <c r="AK44">
        <v>49337.8</v>
      </c>
      <c r="AL44">
        <v>2.5939340627267531</v>
      </c>
    </row>
    <row r="45" spans="2:38" x14ac:dyDescent="0.25">
      <c r="B45">
        <v>78364</v>
      </c>
      <c r="C45">
        <v>81855</v>
      </c>
      <c r="D45">
        <v>80278</v>
      </c>
      <c r="E45">
        <v>111744</v>
      </c>
      <c r="F45">
        <v>97880</v>
      </c>
      <c r="H45">
        <v>109744</v>
      </c>
      <c r="J45">
        <f t="shared" si="6"/>
        <v>90024.2</v>
      </c>
      <c r="K45">
        <f t="shared" si="7"/>
        <v>1.2190499887807946</v>
      </c>
      <c r="L45">
        <f t="shared" si="8"/>
        <v>111744</v>
      </c>
      <c r="M45">
        <f t="shared" si="9"/>
        <v>78364</v>
      </c>
      <c r="N45">
        <f t="shared" si="10"/>
        <v>90024.2</v>
      </c>
      <c r="O45">
        <f t="shared" si="11"/>
        <v>33380</v>
      </c>
      <c r="Q45">
        <v>15526</v>
      </c>
      <c r="R45">
        <v>14565</v>
      </c>
      <c r="T45">
        <v>16814.599999999991</v>
      </c>
      <c r="U45">
        <v>2645</v>
      </c>
      <c r="W45">
        <v>22035.800000000003</v>
      </c>
      <c r="X45">
        <v>4494.5999999999995</v>
      </c>
      <c r="AB45">
        <v>90024.2</v>
      </c>
      <c r="AC45">
        <v>1.2190499887807946</v>
      </c>
      <c r="AI45">
        <v>90024.2</v>
      </c>
      <c r="AJ45">
        <v>1.2190499887807946</v>
      </c>
    </row>
    <row r="46" spans="2:38" x14ac:dyDescent="0.25">
      <c r="B46">
        <v>49439</v>
      </c>
      <c r="C46">
        <v>47990</v>
      </c>
      <c r="D46">
        <v>66564</v>
      </c>
      <c r="E46">
        <v>44533</v>
      </c>
      <c r="F46">
        <v>25899</v>
      </c>
      <c r="H46">
        <v>94326</v>
      </c>
      <c r="J46">
        <f t="shared" si="6"/>
        <v>46885</v>
      </c>
      <c r="K46">
        <f t="shared" si="7"/>
        <v>2.0118588034552629</v>
      </c>
      <c r="L46">
        <f t="shared" si="8"/>
        <v>66564</v>
      </c>
      <c r="M46">
        <f t="shared" si="9"/>
        <v>25899</v>
      </c>
      <c r="N46">
        <f t="shared" si="10"/>
        <v>46885</v>
      </c>
      <c r="O46">
        <f t="shared" si="11"/>
        <v>40665</v>
      </c>
      <c r="Q46">
        <v>-2967</v>
      </c>
      <c r="R46">
        <v>-17550</v>
      </c>
      <c r="T46">
        <v>-40076</v>
      </c>
      <c r="U46">
        <v>-382.59999999999854</v>
      </c>
      <c r="W46">
        <v>48743.600000000006</v>
      </c>
      <c r="X46">
        <v>4871.8</v>
      </c>
      <c r="AB46">
        <v>46885</v>
      </c>
      <c r="AC46">
        <v>2.0118588034552629</v>
      </c>
      <c r="AK46">
        <v>46885</v>
      </c>
      <c r="AL46">
        <v>2.0118588034552629</v>
      </c>
    </row>
    <row r="47" spans="2:38" x14ac:dyDescent="0.25">
      <c r="B47">
        <v>25425</v>
      </c>
      <c r="C47">
        <v>77010</v>
      </c>
      <c r="D47">
        <v>41762</v>
      </c>
      <c r="E47">
        <v>13384</v>
      </c>
      <c r="F47">
        <v>66656</v>
      </c>
      <c r="H47">
        <v>53576</v>
      </c>
      <c r="J47">
        <f t="shared" si="6"/>
        <v>44847.4</v>
      </c>
      <c r="K47">
        <f t="shared" si="7"/>
        <v>1.1946288971044028</v>
      </c>
      <c r="L47">
        <f t="shared" si="8"/>
        <v>77010</v>
      </c>
      <c r="M47">
        <f t="shared" si="9"/>
        <v>13384</v>
      </c>
      <c r="N47">
        <f t="shared" si="10"/>
        <v>44847.4</v>
      </c>
      <c r="O47">
        <f t="shared" si="11"/>
        <v>63626</v>
      </c>
      <c r="Q47">
        <v>-4480</v>
      </c>
      <c r="R47">
        <v>2183</v>
      </c>
      <c r="T47">
        <v>3986.8000000000029</v>
      </c>
      <c r="U47">
        <v>-4960.4000000000015</v>
      </c>
      <c r="W47">
        <v>13097.200000000003</v>
      </c>
      <c r="X47">
        <v>6256.8</v>
      </c>
      <c r="Z47">
        <v>44847.4</v>
      </c>
      <c r="AA47">
        <v>1.1946288971044028</v>
      </c>
      <c r="AI47">
        <v>44847.4</v>
      </c>
      <c r="AJ47">
        <v>1.1946288971044028</v>
      </c>
    </row>
    <row r="48" spans="2:38" x14ac:dyDescent="0.25">
      <c r="B48">
        <v>30084</v>
      </c>
      <c r="C48">
        <v>52760</v>
      </c>
      <c r="D48">
        <v>75951</v>
      </c>
      <c r="E48">
        <v>69710</v>
      </c>
      <c r="F48">
        <v>54730</v>
      </c>
      <c r="H48">
        <v>132968</v>
      </c>
      <c r="J48">
        <f t="shared" si="6"/>
        <v>56647</v>
      </c>
      <c r="K48">
        <f t="shared" si="7"/>
        <v>2.3473087718678838</v>
      </c>
      <c r="L48">
        <f t="shared" si="8"/>
        <v>75951</v>
      </c>
      <c r="M48">
        <f t="shared" si="9"/>
        <v>30084</v>
      </c>
      <c r="N48">
        <f t="shared" si="10"/>
        <v>56647</v>
      </c>
      <c r="O48">
        <f t="shared" si="11"/>
        <v>45867</v>
      </c>
      <c r="Q48">
        <v>52280</v>
      </c>
      <c r="R48">
        <v>11255</v>
      </c>
      <c r="T48">
        <v>3092.8000000000029</v>
      </c>
      <c r="U48">
        <v>1538.4000000000015</v>
      </c>
      <c r="W48">
        <v>19087.600000000002</v>
      </c>
      <c r="X48">
        <v>1729.6</v>
      </c>
      <c r="AD48">
        <v>56647</v>
      </c>
      <c r="AE48">
        <v>2.3473087718678838</v>
      </c>
      <c r="AK48">
        <v>56647</v>
      </c>
      <c r="AL48">
        <v>2.3473087718678838</v>
      </c>
    </row>
    <row r="49" spans="2:38" x14ac:dyDescent="0.25">
      <c r="B49">
        <v>83084</v>
      </c>
      <c r="C49">
        <v>97816</v>
      </c>
      <c r="D49">
        <v>74062</v>
      </c>
      <c r="E49">
        <v>66086</v>
      </c>
      <c r="F49">
        <v>62256</v>
      </c>
      <c r="H49">
        <v>82219</v>
      </c>
      <c r="J49">
        <f t="shared" si="6"/>
        <v>76660.800000000003</v>
      </c>
      <c r="K49">
        <f t="shared" si="7"/>
        <v>1.0725038089871224</v>
      </c>
      <c r="L49">
        <f t="shared" si="8"/>
        <v>97816</v>
      </c>
      <c r="M49">
        <f t="shared" si="9"/>
        <v>62256</v>
      </c>
      <c r="N49">
        <f t="shared" si="10"/>
        <v>76660.800000000003</v>
      </c>
      <c r="O49">
        <f t="shared" si="11"/>
        <v>35560</v>
      </c>
      <c r="Q49">
        <v>-26636</v>
      </c>
      <c r="R49">
        <v>-17430</v>
      </c>
      <c r="T49">
        <v>-4519.1999999999971</v>
      </c>
      <c r="U49">
        <v>-5496</v>
      </c>
      <c r="W49">
        <v>23967.200000000001</v>
      </c>
      <c r="X49">
        <v>5496</v>
      </c>
      <c r="AB49">
        <v>76660.800000000003</v>
      </c>
      <c r="AC49">
        <v>1.0725038089871224</v>
      </c>
      <c r="AI49">
        <v>76660.800000000003</v>
      </c>
      <c r="AJ49">
        <v>1.0725038089871224</v>
      </c>
    </row>
    <row r="50" spans="2:38" x14ac:dyDescent="0.25">
      <c r="B50">
        <v>24697</v>
      </c>
      <c r="C50">
        <v>14409</v>
      </c>
      <c r="D50">
        <v>95784</v>
      </c>
      <c r="E50">
        <v>25050</v>
      </c>
      <c r="F50">
        <v>55430</v>
      </c>
      <c r="H50">
        <v>116360</v>
      </c>
      <c r="J50">
        <f t="shared" si="6"/>
        <v>43074</v>
      </c>
      <c r="K50">
        <f t="shared" si="7"/>
        <v>2.7013975948367923</v>
      </c>
      <c r="L50">
        <f t="shared" si="8"/>
        <v>95784</v>
      </c>
      <c r="M50">
        <f t="shared" si="9"/>
        <v>14409</v>
      </c>
      <c r="N50">
        <f t="shared" si="10"/>
        <v>43074</v>
      </c>
      <c r="O50">
        <f t="shared" si="11"/>
        <v>81375</v>
      </c>
      <c r="Q50">
        <v>18698</v>
      </c>
      <c r="R50">
        <v>756</v>
      </c>
      <c r="T50">
        <v>-18524.400000000001</v>
      </c>
      <c r="U50">
        <v>-2308.4000000000015</v>
      </c>
      <c r="W50">
        <v>29630.399999999998</v>
      </c>
      <c r="X50">
        <v>4761.6000000000004</v>
      </c>
      <c r="AF50">
        <v>43074</v>
      </c>
      <c r="AG50">
        <v>2.7013975948367923</v>
      </c>
      <c r="AK50">
        <v>43074</v>
      </c>
      <c r="AL50">
        <v>2.7013975948367923</v>
      </c>
    </row>
    <row r="51" spans="2:38" x14ac:dyDescent="0.25">
      <c r="B51">
        <v>29051</v>
      </c>
      <c r="C51">
        <v>59529</v>
      </c>
      <c r="D51">
        <v>25571</v>
      </c>
      <c r="E51">
        <v>66228</v>
      </c>
      <c r="F51">
        <v>47955</v>
      </c>
      <c r="H51">
        <v>79534</v>
      </c>
      <c r="J51">
        <f t="shared" si="6"/>
        <v>45666.8</v>
      </c>
      <c r="K51">
        <f t="shared" si="7"/>
        <v>1.7416153529478744</v>
      </c>
      <c r="L51">
        <f t="shared" si="8"/>
        <v>66228</v>
      </c>
      <c r="M51">
        <f t="shared" si="9"/>
        <v>25571</v>
      </c>
      <c r="N51">
        <f t="shared" si="10"/>
        <v>45666.8</v>
      </c>
      <c r="O51">
        <f t="shared" si="11"/>
        <v>40657</v>
      </c>
      <c r="Q51">
        <v>18157</v>
      </c>
      <c r="R51">
        <v>181</v>
      </c>
      <c r="T51">
        <v>-10101.399999999994</v>
      </c>
      <c r="U51">
        <v>-1690.5999999999985</v>
      </c>
      <c r="W51">
        <v>15396.6</v>
      </c>
      <c r="X51">
        <v>1923.4</v>
      </c>
      <c r="Z51">
        <v>45666.8</v>
      </c>
      <c r="AA51">
        <v>1.7416153529478744</v>
      </c>
      <c r="AK51">
        <v>45666.8</v>
      </c>
      <c r="AL51">
        <v>1.7416153529478744</v>
      </c>
    </row>
    <row r="52" spans="2:38" x14ac:dyDescent="0.25">
      <c r="B52">
        <v>100966</v>
      </c>
      <c r="C52">
        <v>56524</v>
      </c>
      <c r="D52">
        <v>58558</v>
      </c>
      <c r="E52">
        <v>72936</v>
      </c>
      <c r="F52">
        <v>79398</v>
      </c>
      <c r="H52">
        <v>76870</v>
      </c>
      <c r="J52">
        <f t="shared" si="6"/>
        <v>73676.399999999994</v>
      </c>
      <c r="K52">
        <f t="shared" si="7"/>
        <v>1.0433463089944677</v>
      </c>
      <c r="L52">
        <f t="shared" si="8"/>
        <v>100966</v>
      </c>
      <c r="M52">
        <f t="shared" si="9"/>
        <v>56524</v>
      </c>
      <c r="N52">
        <f t="shared" si="10"/>
        <v>73676.399999999994</v>
      </c>
      <c r="O52">
        <f t="shared" si="11"/>
        <v>44442</v>
      </c>
      <c r="Q52">
        <v>9589</v>
      </c>
      <c r="R52">
        <v>284</v>
      </c>
      <c r="T52">
        <v>31930.199999999997</v>
      </c>
      <c r="U52">
        <v>282.39999999999418</v>
      </c>
      <c r="W52">
        <v>31930.199999999997</v>
      </c>
      <c r="X52">
        <v>2542.4</v>
      </c>
      <c r="AD52">
        <v>73676.399999999994</v>
      </c>
      <c r="AE52">
        <v>1.0433463089944677</v>
      </c>
      <c r="AI52">
        <v>73676.399999999994</v>
      </c>
      <c r="AJ52">
        <v>1.0433463089944677</v>
      </c>
    </row>
    <row r="53" spans="2:38" x14ac:dyDescent="0.25">
      <c r="B53">
        <v>26791</v>
      </c>
      <c r="C53">
        <v>94297</v>
      </c>
      <c r="D53">
        <v>24751</v>
      </c>
      <c r="E53">
        <v>73297</v>
      </c>
      <c r="F53">
        <v>57644</v>
      </c>
      <c r="H53">
        <v>103000</v>
      </c>
      <c r="J53">
        <f t="shared" si="6"/>
        <v>55356</v>
      </c>
      <c r="K53">
        <f t="shared" si="7"/>
        <v>1.860683575402847</v>
      </c>
      <c r="L53">
        <f t="shared" si="8"/>
        <v>94297</v>
      </c>
      <c r="M53">
        <f t="shared" si="9"/>
        <v>24751</v>
      </c>
      <c r="N53">
        <f t="shared" si="10"/>
        <v>55356</v>
      </c>
      <c r="O53">
        <f t="shared" si="11"/>
        <v>69546</v>
      </c>
      <c r="Q53">
        <v>3001</v>
      </c>
      <c r="R53">
        <v>-9731</v>
      </c>
      <c r="T53">
        <v>-21888</v>
      </c>
      <c r="U53">
        <v>-3529.8000000000029</v>
      </c>
      <c r="W53">
        <v>39003.199999999997</v>
      </c>
      <c r="X53">
        <v>3662.2</v>
      </c>
      <c r="AB53">
        <v>55356</v>
      </c>
      <c r="AC53">
        <v>1.860683575402847</v>
      </c>
      <c r="AK53">
        <v>55356</v>
      </c>
      <c r="AL53">
        <v>1.860683575402847</v>
      </c>
    </row>
    <row r="54" spans="2:38" x14ac:dyDescent="0.25">
      <c r="B54">
        <v>33888</v>
      </c>
      <c r="C54">
        <v>65033</v>
      </c>
      <c r="D54">
        <v>84804</v>
      </c>
      <c r="E54">
        <v>23994</v>
      </c>
      <c r="F54">
        <v>42418</v>
      </c>
      <c r="H54">
        <v>60642</v>
      </c>
      <c r="J54">
        <f t="shared" si="6"/>
        <v>50027.4</v>
      </c>
      <c r="K54">
        <f t="shared" si="7"/>
        <v>1.2121757277012197</v>
      </c>
      <c r="L54">
        <f t="shared" si="8"/>
        <v>84804</v>
      </c>
      <c r="M54">
        <f t="shared" si="9"/>
        <v>23994</v>
      </c>
      <c r="N54">
        <f t="shared" si="10"/>
        <v>50027.4</v>
      </c>
      <c r="O54">
        <f t="shared" si="11"/>
        <v>60810</v>
      </c>
      <c r="Q54">
        <v>27309</v>
      </c>
      <c r="R54">
        <v>-3097</v>
      </c>
      <c r="T54">
        <v>20950.2</v>
      </c>
      <c r="U54">
        <v>-1305.1999999999971</v>
      </c>
      <c r="W54">
        <v>31387.4</v>
      </c>
      <c r="X54">
        <v>5010.3999999999996</v>
      </c>
      <c r="Z54">
        <v>50027.4</v>
      </c>
      <c r="AA54">
        <v>1.2121757277012197</v>
      </c>
      <c r="AI54">
        <v>50027.4</v>
      </c>
      <c r="AJ54">
        <v>1.2121757277012197</v>
      </c>
    </row>
    <row r="55" spans="2:38" x14ac:dyDescent="0.25">
      <c r="B55">
        <v>63065</v>
      </c>
      <c r="C55">
        <v>99990</v>
      </c>
      <c r="D55">
        <v>76710</v>
      </c>
      <c r="E55">
        <v>88337</v>
      </c>
      <c r="F55">
        <v>67391</v>
      </c>
      <c r="H55">
        <v>80822</v>
      </c>
      <c r="J55">
        <f t="shared" si="6"/>
        <v>79098.600000000006</v>
      </c>
      <c r="K55">
        <f t="shared" si="7"/>
        <v>1.0217879962477212</v>
      </c>
      <c r="L55">
        <f t="shared" si="8"/>
        <v>99990</v>
      </c>
      <c r="M55">
        <f t="shared" si="9"/>
        <v>63065</v>
      </c>
      <c r="N55">
        <f t="shared" si="10"/>
        <v>79098.600000000006</v>
      </c>
      <c r="O55">
        <f t="shared" si="11"/>
        <v>36925</v>
      </c>
      <c r="Q55">
        <v>-7000</v>
      </c>
      <c r="R55">
        <v>26</v>
      </c>
      <c r="T55">
        <v>25765.800000000003</v>
      </c>
      <c r="U55">
        <v>352</v>
      </c>
      <c r="W55">
        <v>39021</v>
      </c>
      <c r="X55">
        <v>1264.8</v>
      </c>
      <c r="AD55">
        <v>79098.600000000006</v>
      </c>
      <c r="AE55">
        <v>1.0217879962477212</v>
      </c>
      <c r="AI55">
        <v>79098.600000000006</v>
      </c>
      <c r="AJ55">
        <v>1.0217879962477212</v>
      </c>
    </row>
    <row r="56" spans="2:38" x14ac:dyDescent="0.25">
      <c r="B56">
        <v>45179</v>
      </c>
      <c r="C56">
        <v>60422</v>
      </c>
      <c r="D56">
        <v>15454</v>
      </c>
      <c r="E56">
        <v>35217</v>
      </c>
      <c r="F56">
        <v>94716</v>
      </c>
      <c r="H56">
        <v>57147</v>
      </c>
      <c r="J56">
        <f t="shared" si="6"/>
        <v>50197.599999999999</v>
      </c>
      <c r="K56">
        <f t="shared" si="7"/>
        <v>1.1384408816357754</v>
      </c>
      <c r="L56">
        <f t="shared" si="8"/>
        <v>94716</v>
      </c>
      <c r="M56">
        <f t="shared" si="9"/>
        <v>15454</v>
      </c>
      <c r="N56">
        <f t="shared" si="10"/>
        <v>50197.599999999999</v>
      </c>
      <c r="O56">
        <f t="shared" si="11"/>
        <v>79262</v>
      </c>
      <c r="Q56">
        <v>-12102</v>
      </c>
      <c r="R56">
        <v>3054</v>
      </c>
      <c r="T56">
        <v>-3848.5999999999985</v>
      </c>
      <c r="U56">
        <v>582.19999999999709</v>
      </c>
      <c r="W56">
        <v>21061.8</v>
      </c>
      <c r="X56">
        <v>2474.6</v>
      </c>
      <c r="Z56">
        <v>50197.599999999999</v>
      </c>
      <c r="AA56">
        <v>1.1384408816357754</v>
      </c>
      <c r="AI56">
        <v>50197.599999999999</v>
      </c>
      <c r="AJ56">
        <v>1.1384408816357754</v>
      </c>
    </row>
    <row r="57" spans="2:38" x14ac:dyDescent="0.25">
      <c r="B57">
        <v>79489</v>
      </c>
      <c r="C57">
        <v>52463</v>
      </c>
      <c r="D57">
        <v>50276</v>
      </c>
      <c r="E57">
        <v>27737</v>
      </c>
      <c r="F57">
        <v>60316</v>
      </c>
      <c r="H57">
        <v>65014</v>
      </c>
      <c r="J57">
        <f t="shared" si="6"/>
        <v>54056.2</v>
      </c>
      <c r="K57">
        <f t="shared" si="7"/>
        <v>1.2027112523632812</v>
      </c>
      <c r="L57">
        <f t="shared" si="8"/>
        <v>79489</v>
      </c>
      <c r="M57">
        <f t="shared" si="9"/>
        <v>27737</v>
      </c>
      <c r="N57">
        <f t="shared" si="10"/>
        <v>54056.2</v>
      </c>
      <c r="O57">
        <f t="shared" si="11"/>
        <v>51752</v>
      </c>
      <c r="Q57">
        <v>5482</v>
      </c>
      <c r="R57">
        <v>877</v>
      </c>
      <c r="T57">
        <v>31276.6</v>
      </c>
      <c r="U57">
        <v>694.79999999999563</v>
      </c>
      <c r="W57">
        <v>31276.600000000002</v>
      </c>
      <c r="X57">
        <v>8524.4</v>
      </c>
      <c r="AD57">
        <v>54056.2</v>
      </c>
      <c r="AE57">
        <v>1.2027112523632812</v>
      </c>
      <c r="AI57">
        <v>54056.2</v>
      </c>
      <c r="AJ57">
        <v>1.2027112523632812</v>
      </c>
    </row>
    <row r="58" spans="2:38" x14ac:dyDescent="0.25">
      <c r="B58">
        <v>69026</v>
      </c>
      <c r="C58">
        <v>17272</v>
      </c>
      <c r="D58">
        <v>11762</v>
      </c>
      <c r="E58">
        <v>74667</v>
      </c>
      <c r="F58">
        <v>25715</v>
      </c>
      <c r="H58">
        <v>51383</v>
      </c>
      <c r="J58">
        <f t="shared" si="6"/>
        <v>39688.400000000001</v>
      </c>
      <c r="K58">
        <f t="shared" si="7"/>
        <v>1.2946604045514558</v>
      </c>
      <c r="L58">
        <f t="shared" si="8"/>
        <v>74667</v>
      </c>
      <c r="M58">
        <f t="shared" si="9"/>
        <v>11762</v>
      </c>
      <c r="N58">
        <f t="shared" si="10"/>
        <v>39688.400000000001</v>
      </c>
      <c r="O58">
        <f t="shared" si="11"/>
        <v>62905</v>
      </c>
      <c r="Q58">
        <v>-13561</v>
      </c>
      <c r="R58">
        <v>-6495</v>
      </c>
      <c r="T58">
        <v>-25206.400000000001</v>
      </c>
      <c r="U58">
        <v>-11655.799999999996</v>
      </c>
      <c r="W58">
        <v>25778.399999999998</v>
      </c>
      <c r="X58">
        <v>11655.8</v>
      </c>
      <c r="AB58">
        <v>39688.400000000001</v>
      </c>
      <c r="AC58">
        <v>1.2946604045514558</v>
      </c>
      <c r="AI58">
        <v>39688.400000000001</v>
      </c>
      <c r="AJ58">
        <v>1.2946604045514558</v>
      </c>
    </row>
    <row r="59" spans="2:38" x14ac:dyDescent="0.25">
      <c r="B59">
        <v>53408</v>
      </c>
      <c r="C59">
        <v>73638</v>
      </c>
      <c r="D59">
        <v>94444</v>
      </c>
      <c r="E59">
        <v>72032</v>
      </c>
      <c r="F59">
        <v>82001</v>
      </c>
      <c r="H59">
        <v>129372</v>
      </c>
      <c r="J59">
        <f t="shared" si="6"/>
        <v>75104.600000000006</v>
      </c>
      <c r="K59">
        <f t="shared" si="7"/>
        <v>1.7225576063250452</v>
      </c>
      <c r="L59">
        <f t="shared" si="8"/>
        <v>94444</v>
      </c>
      <c r="M59">
        <f t="shared" si="9"/>
        <v>53408</v>
      </c>
      <c r="N59">
        <f t="shared" si="10"/>
        <v>75104.600000000006</v>
      </c>
      <c r="O59">
        <f t="shared" si="11"/>
        <v>41036</v>
      </c>
      <c r="Q59">
        <v>5265</v>
      </c>
      <c r="R59">
        <v>-224</v>
      </c>
      <c r="T59">
        <v>-21007.599999999991</v>
      </c>
      <c r="U59">
        <v>1502</v>
      </c>
      <c r="W59">
        <v>28232</v>
      </c>
      <c r="X59">
        <v>7943.6</v>
      </c>
      <c r="AB59">
        <v>75104.600000000006</v>
      </c>
      <c r="AC59">
        <v>1.7225576063250452</v>
      </c>
      <c r="AK59">
        <v>75104.600000000006</v>
      </c>
      <c r="AL59">
        <v>1.7225576063250452</v>
      </c>
    </row>
    <row r="60" spans="2:38" x14ac:dyDescent="0.25">
      <c r="B60">
        <v>28033</v>
      </c>
      <c r="C60">
        <v>63521</v>
      </c>
      <c r="D60">
        <v>93919</v>
      </c>
      <c r="E60">
        <v>30089</v>
      </c>
      <c r="F60">
        <v>17242</v>
      </c>
      <c r="H60">
        <v>120689</v>
      </c>
      <c r="J60">
        <f t="shared" si="6"/>
        <v>46560.800000000003</v>
      </c>
      <c r="K60">
        <f t="shared" si="7"/>
        <v>2.5920731602549782</v>
      </c>
      <c r="L60">
        <f t="shared" si="8"/>
        <v>93919</v>
      </c>
      <c r="M60">
        <f t="shared" si="9"/>
        <v>17242</v>
      </c>
      <c r="N60">
        <f t="shared" si="10"/>
        <v>46560.800000000003</v>
      </c>
      <c r="O60">
        <f t="shared" si="11"/>
        <v>76677</v>
      </c>
      <c r="Q60">
        <v>32252</v>
      </c>
      <c r="R60">
        <v>3032</v>
      </c>
      <c r="T60">
        <v>-29920.599999999991</v>
      </c>
      <c r="U60">
        <v>2316</v>
      </c>
      <c r="W60">
        <v>40203.399999999994</v>
      </c>
      <c r="X60">
        <v>5694.8</v>
      </c>
      <c r="AB60">
        <v>46560.800000000003</v>
      </c>
      <c r="AC60">
        <v>2.5920731602549782</v>
      </c>
      <c r="AK60">
        <v>46560.800000000003</v>
      </c>
      <c r="AL60">
        <v>2.5920731602549782</v>
      </c>
    </row>
    <row r="61" spans="2:38" x14ac:dyDescent="0.25">
      <c r="B61">
        <v>74181</v>
      </c>
      <c r="C61">
        <v>35335</v>
      </c>
      <c r="D61">
        <v>76426</v>
      </c>
      <c r="E61">
        <v>95274</v>
      </c>
      <c r="F61">
        <v>61014</v>
      </c>
      <c r="H61">
        <v>73575</v>
      </c>
      <c r="J61">
        <f t="shared" si="6"/>
        <v>68446</v>
      </c>
      <c r="K61">
        <f t="shared" si="7"/>
        <v>1.0749349852438419</v>
      </c>
      <c r="L61">
        <f t="shared" si="8"/>
        <v>95274</v>
      </c>
      <c r="M61">
        <f t="shared" si="9"/>
        <v>35335</v>
      </c>
      <c r="N61">
        <f t="shared" si="10"/>
        <v>68446</v>
      </c>
      <c r="O61">
        <f t="shared" si="11"/>
        <v>59939</v>
      </c>
      <c r="Q61">
        <v>-21750</v>
      </c>
      <c r="R61">
        <v>-10887</v>
      </c>
      <c r="T61">
        <v>14867.199999999997</v>
      </c>
      <c r="U61">
        <v>-1927.6000000000058</v>
      </c>
      <c r="W61">
        <v>22968</v>
      </c>
      <c r="X61">
        <v>3910.8</v>
      </c>
      <c r="AD61">
        <v>68446</v>
      </c>
      <c r="AE61">
        <v>1.0749349852438419</v>
      </c>
      <c r="AI61">
        <v>68446</v>
      </c>
      <c r="AJ61">
        <v>1.0749349852438419</v>
      </c>
    </row>
    <row r="62" spans="2:38" x14ac:dyDescent="0.25">
      <c r="B62">
        <v>46027</v>
      </c>
      <c r="C62">
        <v>82321</v>
      </c>
      <c r="D62">
        <v>14834</v>
      </c>
      <c r="E62">
        <v>42706</v>
      </c>
      <c r="F62">
        <v>41604</v>
      </c>
      <c r="H62">
        <v>92749</v>
      </c>
      <c r="J62">
        <f t="shared" si="6"/>
        <v>45498.400000000001</v>
      </c>
      <c r="K62">
        <f t="shared" si="7"/>
        <v>2.0385112443514495</v>
      </c>
      <c r="L62">
        <f t="shared" si="8"/>
        <v>82321</v>
      </c>
      <c r="M62">
        <f t="shared" si="9"/>
        <v>14834</v>
      </c>
      <c r="N62">
        <f t="shared" si="10"/>
        <v>45498.400000000001</v>
      </c>
      <c r="O62">
        <f t="shared" si="11"/>
        <v>67487</v>
      </c>
      <c r="Q62">
        <v>31741</v>
      </c>
      <c r="R62">
        <v>17435</v>
      </c>
      <c r="T62">
        <v>-4193.5999999999985</v>
      </c>
      <c r="U62">
        <v>-5637.1999999999971</v>
      </c>
      <c r="W62">
        <v>15617.999999999998</v>
      </c>
      <c r="X62">
        <v>5950.8000000000011</v>
      </c>
      <c r="Z62">
        <v>45498.400000000001</v>
      </c>
      <c r="AA62">
        <v>2.0385112443514495</v>
      </c>
      <c r="AK62">
        <v>45498.400000000001</v>
      </c>
      <c r="AL62">
        <v>2.0385112443514495</v>
      </c>
    </row>
    <row r="63" spans="2:38" x14ac:dyDescent="0.25">
      <c r="B63">
        <v>113378</v>
      </c>
      <c r="C63">
        <v>64639</v>
      </c>
      <c r="D63">
        <v>89152</v>
      </c>
      <c r="E63">
        <v>47979</v>
      </c>
      <c r="F63">
        <v>108791</v>
      </c>
      <c r="H63">
        <v>137099</v>
      </c>
      <c r="J63">
        <f t="shared" si="6"/>
        <v>84787.8</v>
      </c>
      <c r="K63">
        <f t="shared" si="7"/>
        <v>1.6169661201257728</v>
      </c>
      <c r="L63">
        <f t="shared" si="8"/>
        <v>113378</v>
      </c>
      <c r="M63">
        <f t="shared" si="9"/>
        <v>47979</v>
      </c>
      <c r="N63">
        <f t="shared" si="10"/>
        <v>84787.8</v>
      </c>
      <c r="O63">
        <f t="shared" si="11"/>
        <v>65399</v>
      </c>
      <c r="Q63">
        <v>-1522</v>
      </c>
      <c r="R63">
        <v>7388</v>
      </c>
      <c r="T63">
        <v>-14940.599999999991</v>
      </c>
      <c r="U63">
        <v>258.40000000000873</v>
      </c>
      <c r="W63">
        <v>15864.2</v>
      </c>
      <c r="X63">
        <v>3339.2</v>
      </c>
      <c r="AB63">
        <v>84787.8</v>
      </c>
      <c r="AC63">
        <v>1.6169661201257728</v>
      </c>
      <c r="AK63">
        <v>84787.8</v>
      </c>
      <c r="AL63">
        <v>1.6169661201257728</v>
      </c>
    </row>
    <row r="64" spans="2:38" x14ac:dyDescent="0.25">
      <c r="B64">
        <v>71345</v>
      </c>
      <c r="C64">
        <v>97655</v>
      </c>
      <c r="D64">
        <v>32296</v>
      </c>
      <c r="E64">
        <v>106263</v>
      </c>
      <c r="F64">
        <v>53608</v>
      </c>
      <c r="H64">
        <v>108791</v>
      </c>
      <c r="J64">
        <f t="shared" si="6"/>
        <v>72233.399999999994</v>
      </c>
      <c r="K64">
        <f t="shared" si="7"/>
        <v>1.5061038245465395</v>
      </c>
      <c r="L64">
        <f t="shared" si="8"/>
        <v>106263</v>
      </c>
      <c r="M64">
        <f t="shared" si="9"/>
        <v>32296</v>
      </c>
      <c r="N64">
        <f t="shared" si="10"/>
        <v>72233.399999999994</v>
      </c>
      <c r="O64">
        <f t="shared" si="11"/>
        <v>73967</v>
      </c>
      <c r="Q64">
        <v>22445</v>
      </c>
      <c r="R64">
        <v>1</v>
      </c>
      <c r="T64">
        <v>-10767</v>
      </c>
      <c r="U64">
        <v>3353.1999999999971</v>
      </c>
      <c r="W64">
        <v>19366.2</v>
      </c>
      <c r="X64">
        <v>6342.7999999999993</v>
      </c>
      <c r="AB64">
        <v>72233.399999999994</v>
      </c>
      <c r="AC64">
        <v>1.5061038245465395</v>
      </c>
      <c r="AK64">
        <v>72233.399999999994</v>
      </c>
      <c r="AL64">
        <v>1.5061038245465395</v>
      </c>
    </row>
    <row r="65" spans="2:38" x14ac:dyDescent="0.25">
      <c r="B65">
        <v>45921</v>
      </c>
      <c r="C65">
        <v>29615</v>
      </c>
      <c r="D65">
        <v>97551</v>
      </c>
      <c r="E65">
        <v>102583</v>
      </c>
      <c r="F65">
        <v>13696</v>
      </c>
      <c r="H65">
        <v>125639</v>
      </c>
      <c r="J65">
        <f t="shared" si="6"/>
        <v>57873.2</v>
      </c>
      <c r="K65">
        <f t="shared" si="7"/>
        <v>2.1709357699245939</v>
      </c>
      <c r="L65">
        <f t="shared" si="8"/>
        <v>102583</v>
      </c>
      <c r="M65">
        <f t="shared" si="9"/>
        <v>13696</v>
      </c>
      <c r="N65">
        <f t="shared" si="10"/>
        <v>57873.2</v>
      </c>
      <c r="O65">
        <f t="shared" si="11"/>
        <v>88887</v>
      </c>
      <c r="Q65">
        <v>78899</v>
      </c>
      <c r="R65">
        <v>-162</v>
      </c>
      <c r="T65">
        <v>16840.399999999994</v>
      </c>
      <c r="U65">
        <v>2004.5999999999985</v>
      </c>
      <c r="W65">
        <v>22952.400000000001</v>
      </c>
      <c r="X65">
        <v>7579.0000000000009</v>
      </c>
      <c r="Z65">
        <v>57873.2</v>
      </c>
      <c r="AA65">
        <v>2.1709357699245939</v>
      </c>
      <c r="AK65">
        <v>57873.2</v>
      </c>
      <c r="AL65">
        <v>2.1709357699245939</v>
      </c>
    </row>
    <row r="66" spans="2:38" x14ac:dyDescent="0.25">
      <c r="B66">
        <v>85773</v>
      </c>
      <c r="C66">
        <v>28739</v>
      </c>
      <c r="D66">
        <v>24465</v>
      </c>
      <c r="E66">
        <v>24360</v>
      </c>
      <c r="F66">
        <v>64013</v>
      </c>
      <c r="H66">
        <v>123612</v>
      </c>
      <c r="J66">
        <f t="shared" ref="J66:J101" si="12">AVERAGE(B66:F66)</f>
        <v>45470</v>
      </c>
      <c r="K66">
        <f t="shared" ref="K66:K97" si="13">H66/J66</f>
        <v>2.7185396965031887</v>
      </c>
      <c r="L66">
        <f t="shared" ref="L66:L101" si="14">MAX(B66:F66)</f>
        <v>85773</v>
      </c>
      <c r="M66">
        <f t="shared" ref="M66:M101" si="15">MIN(B66:F66)</f>
        <v>24360</v>
      </c>
      <c r="N66">
        <f t="shared" ref="N66:N101" si="16">AVERAGE(B66:F66)</f>
        <v>45470</v>
      </c>
      <c r="O66">
        <f t="shared" ref="O66:O101" si="17">L66-M66</f>
        <v>61413</v>
      </c>
      <c r="Q66">
        <v>19308</v>
      </c>
      <c r="R66">
        <v>-14469</v>
      </c>
      <c r="T66">
        <v>-28625.199999999997</v>
      </c>
      <c r="U66">
        <v>-2199.1999999999971</v>
      </c>
      <c r="W66">
        <v>31806</v>
      </c>
      <c r="X66">
        <v>2301.2000000000003</v>
      </c>
      <c r="AB66">
        <v>45470</v>
      </c>
      <c r="AC66">
        <v>2.7185396965031887</v>
      </c>
      <c r="AK66">
        <v>45470</v>
      </c>
      <c r="AL66">
        <v>2.7185396965031887</v>
      </c>
    </row>
    <row r="67" spans="2:38" x14ac:dyDescent="0.25">
      <c r="B67">
        <v>42664</v>
      </c>
      <c r="C67">
        <v>35782</v>
      </c>
      <c r="D67">
        <v>25134</v>
      </c>
      <c r="E67">
        <v>24717</v>
      </c>
      <c r="F67">
        <v>80001</v>
      </c>
      <c r="H67">
        <v>66248</v>
      </c>
      <c r="J67">
        <f t="shared" si="12"/>
        <v>41659.599999999999</v>
      </c>
      <c r="K67">
        <f t="shared" si="13"/>
        <v>1.5902217016005915</v>
      </c>
      <c r="L67">
        <f t="shared" si="14"/>
        <v>80001</v>
      </c>
      <c r="M67">
        <f t="shared" si="15"/>
        <v>24717</v>
      </c>
      <c r="N67">
        <f t="shared" si="16"/>
        <v>41659.599999999999</v>
      </c>
      <c r="O67">
        <f t="shared" si="17"/>
        <v>55284</v>
      </c>
      <c r="Q67">
        <v>-13210</v>
      </c>
      <c r="R67">
        <v>16318</v>
      </c>
      <c r="T67">
        <v>-7245.2000000000044</v>
      </c>
      <c r="U67">
        <v>3796.4000000000015</v>
      </c>
      <c r="W67">
        <v>13754</v>
      </c>
      <c r="X67">
        <v>7717.2000000000007</v>
      </c>
      <c r="AD67">
        <v>41659.599999999999</v>
      </c>
      <c r="AE67">
        <v>1.5902217016005915</v>
      </c>
      <c r="AK67">
        <v>41659.599999999999</v>
      </c>
      <c r="AL67">
        <v>1.5902217016005915</v>
      </c>
    </row>
    <row r="68" spans="2:38" x14ac:dyDescent="0.25">
      <c r="B68">
        <v>85821</v>
      </c>
      <c r="C68">
        <v>81176</v>
      </c>
      <c r="D68">
        <v>77060</v>
      </c>
      <c r="E68">
        <v>25715</v>
      </c>
      <c r="F68">
        <v>56207</v>
      </c>
      <c r="H68">
        <v>83156</v>
      </c>
      <c r="J68">
        <f t="shared" si="12"/>
        <v>65195.8</v>
      </c>
      <c r="K68">
        <f t="shared" si="13"/>
        <v>1.2754809358885082</v>
      </c>
      <c r="L68">
        <f t="shared" si="14"/>
        <v>85821</v>
      </c>
      <c r="M68">
        <f t="shared" si="15"/>
        <v>25715</v>
      </c>
      <c r="N68">
        <f t="shared" si="16"/>
        <v>65195.8</v>
      </c>
      <c r="O68">
        <f t="shared" si="17"/>
        <v>60106</v>
      </c>
      <c r="Q68">
        <v>-22255</v>
      </c>
      <c r="R68">
        <v>-5</v>
      </c>
      <c r="T68">
        <v>4015.6000000000058</v>
      </c>
      <c r="U68">
        <v>-6816.1999999999971</v>
      </c>
      <c r="W68">
        <v>30507.999999999996</v>
      </c>
      <c r="X68">
        <v>7412.2000000000007</v>
      </c>
      <c r="AF68">
        <v>65195.8</v>
      </c>
      <c r="AG68">
        <v>1.2754809358885082</v>
      </c>
      <c r="AI68">
        <v>65195.8</v>
      </c>
      <c r="AJ68">
        <v>1.2754809358885082</v>
      </c>
    </row>
    <row r="69" spans="2:38" x14ac:dyDescent="0.25">
      <c r="B69">
        <v>58564</v>
      </c>
      <c r="C69">
        <v>105146</v>
      </c>
      <c r="D69">
        <v>81470</v>
      </c>
      <c r="E69">
        <v>7958</v>
      </c>
      <c r="F69">
        <v>42694</v>
      </c>
      <c r="H69">
        <v>85748</v>
      </c>
      <c r="J69">
        <f t="shared" si="12"/>
        <v>59166.400000000001</v>
      </c>
      <c r="K69">
        <f t="shared" si="13"/>
        <v>1.449268503745369</v>
      </c>
      <c r="L69">
        <f t="shared" si="14"/>
        <v>105146</v>
      </c>
      <c r="M69">
        <f t="shared" si="15"/>
        <v>7958</v>
      </c>
      <c r="N69">
        <f t="shared" si="16"/>
        <v>59166.400000000001</v>
      </c>
      <c r="O69">
        <f t="shared" si="17"/>
        <v>97188</v>
      </c>
      <c r="Q69">
        <v>32243</v>
      </c>
      <c r="R69">
        <v>169</v>
      </c>
      <c r="T69">
        <v>15058.599999999999</v>
      </c>
      <c r="U69">
        <v>-28.400000000001455</v>
      </c>
      <c r="W69">
        <v>40897</v>
      </c>
      <c r="X69">
        <v>9178</v>
      </c>
      <c r="Z69">
        <v>59166.400000000001</v>
      </c>
      <c r="AA69">
        <v>1.449268503745369</v>
      </c>
      <c r="AI69">
        <v>59166.400000000001</v>
      </c>
      <c r="AJ69">
        <v>1.449268503745369</v>
      </c>
    </row>
    <row r="70" spans="2:38" x14ac:dyDescent="0.25">
      <c r="B70">
        <v>104042</v>
      </c>
      <c r="C70">
        <v>98431</v>
      </c>
      <c r="D70">
        <v>91359</v>
      </c>
      <c r="E70">
        <v>91515</v>
      </c>
      <c r="F70">
        <v>56104</v>
      </c>
      <c r="H70">
        <v>109692</v>
      </c>
      <c r="J70">
        <f t="shared" si="12"/>
        <v>88290.2</v>
      </c>
      <c r="K70">
        <f t="shared" si="13"/>
        <v>1.2424028940924361</v>
      </c>
      <c r="L70">
        <f t="shared" si="14"/>
        <v>104042</v>
      </c>
      <c r="M70">
        <f t="shared" si="15"/>
        <v>56104</v>
      </c>
      <c r="N70">
        <f t="shared" si="16"/>
        <v>88290.2</v>
      </c>
      <c r="O70">
        <f t="shared" si="17"/>
        <v>47938</v>
      </c>
      <c r="Q70">
        <v>5142</v>
      </c>
      <c r="R70">
        <v>-23</v>
      </c>
      <c r="T70">
        <v>16999.399999999994</v>
      </c>
      <c r="U70">
        <v>2247.3999999999942</v>
      </c>
      <c r="W70">
        <v>18192.2</v>
      </c>
      <c r="X70">
        <v>10751</v>
      </c>
      <c r="AB70">
        <v>88290.2</v>
      </c>
      <c r="AC70">
        <v>1.2424028940924361</v>
      </c>
      <c r="AI70">
        <v>88290.2</v>
      </c>
      <c r="AJ70">
        <v>1.2424028940924361</v>
      </c>
    </row>
    <row r="71" spans="2:38" x14ac:dyDescent="0.25">
      <c r="B71">
        <v>67317</v>
      </c>
      <c r="C71">
        <v>102922</v>
      </c>
      <c r="D71">
        <v>41320</v>
      </c>
      <c r="E71">
        <v>29108</v>
      </c>
      <c r="F71">
        <v>91679</v>
      </c>
      <c r="H71">
        <v>115038</v>
      </c>
      <c r="J71">
        <f t="shared" si="12"/>
        <v>66469.2</v>
      </c>
      <c r="K71">
        <f t="shared" si="13"/>
        <v>1.7306963225072667</v>
      </c>
      <c r="L71">
        <f t="shared" si="14"/>
        <v>102922</v>
      </c>
      <c r="M71">
        <f t="shared" si="15"/>
        <v>29108</v>
      </c>
      <c r="N71">
        <f t="shared" si="16"/>
        <v>66469.2</v>
      </c>
      <c r="O71">
        <f t="shared" si="17"/>
        <v>73814</v>
      </c>
      <c r="Q71">
        <v>2247</v>
      </c>
      <c r="R71">
        <v>67</v>
      </c>
      <c r="T71">
        <v>-1131.6000000000058</v>
      </c>
      <c r="U71">
        <v>14951.599999999999</v>
      </c>
      <c r="W71">
        <v>16291.2</v>
      </c>
      <c r="X71">
        <v>15711.199999999999</v>
      </c>
      <c r="AF71">
        <v>66469.2</v>
      </c>
      <c r="AG71">
        <v>1.7306963225072667</v>
      </c>
      <c r="AK71">
        <v>66469.2</v>
      </c>
      <c r="AL71">
        <v>1.7306963225072667</v>
      </c>
    </row>
    <row r="72" spans="2:38" x14ac:dyDescent="0.25">
      <c r="B72">
        <v>32173</v>
      </c>
      <c r="C72">
        <v>46532</v>
      </c>
      <c r="D72">
        <v>44146</v>
      </c>
      <c r="E72">
        <v>73930</v>
      </c>
      <c r="F72">
        <v>75254</v>
      </c>
      <c r="H72">
        <v>58471</v>
      </c>
      <c r="J72">
        <f t="shared" si="12"/>
        <v>54407</v>
      </c>
      <c r="K72">
        <f t="shared" si="13"/>
        <v>1.0746962707004613</v>
      </c>
      <c r="L72">
        <f t="shared" si="14"/>
        <v>75254</v>
      </c>
      <c r="M72">
        <f t="shared" si="15"/>
        <v>32173</v>
      </c>
      <c r="N72">
        <f t="shared" si="16"/>
        <v>54407</v>
      </c>
      <c r="O72">
        <f t="shared" si="17"/>
        <v>43081</v>
      </c>
      <c r="Q72">
        <v>-22340</v>
      </c>
      <c r="R72">
        <v>-4967</v>
      </c>
      <c r="T72">
        <v>-2394.4000000000015</v>
      </c>
      <c r="U72">
        <v>-4020</v>
      </c>
      <c r="W72">
        <v>24213.599999999999</v>
      </c>
      <c r="X72">
        <v>4020</v>
      </c>
      <c r="Z72">
        <v>54407</v>
      </c>
      <c r="AA72">
        <v>1.0746962707004613</v>
      </c>
      <c r="AI72">
        <v>54407</v>
      </c>
      <c r="AJ72">
        <v>1.0746962707004613</v>
      </c>
    </row>
    <row r="73" spans="2:38" x14ac:dyDescent="0.25">
      <c r="B73">
        <v>80244</v>
      </c>
      <c r="C73">
        <v>98547</v>
      </c>
      <c r="D73">
        <v>61216</v>
      </c>
      <c r="E73">
        <v>42043</v>
      </c>
      <c r="F73">
        <v>59763</v>
      </c>
      <c r="H73">
        <v>137008</v>
      </c>
      <c r="J73">
        <f t="shared" si="12"/>
        <v>68362.600000000006</v>
      </c>
      <c r="K73">
        <f t="shared" si="13"/>
        <v>2.0041367648392541</v>
      </c>
      <c r="L73">
        <f t="shared" si="14"/>
        <v>98547</v>
      </c>
      <c r="M73">
        <f t="shared" si="15"/>
        <v>42043</v>
      </c>
      <c r="N73">
        <f t="shared" si="16"/>
        <v>68362.600000000006</v>
      </c>
      <c r="O73">
        <f t="shared" si="17"/>
        <v>56504</v>
      </c>
      <c r="Q73">
        <v>34918</v>
      </c>
      <c r="R73">
        <v>1338</v>
      </c>
      <c r="T73">
        <v>-32251.399999999994</v>
      </c>
      <c r="U73">
        <v>-5819.5999999999913</v>
      </c>
      <c r="W73">
        <v>38558.600000000006</v>
      </c>
      <c r="X73">
        <v>5819.6</v>
      </c>
      <c r="AB73">
        <v>68362.600000000006</v>
      </c>
      <c r="AC73">
        <v>2.0041367648392541</v>
      </c>
      <c r="AK73">
        <v>68362.600000000006</v>
      </c>
      <c r="AL73">
        <v>2.0041367648392541</v>
      </c>
    </row>
    <row r="74" spans="2:38" x14ac:dyDescent="0.25">
      <c r="B74">
        <v>67325</v>
      </c>
      <c r="C74">
        <v>98954</v>
      </c>
      <c r="D74">
        <v>50773</v>
      </c>
      <c r="E74">
        <v>29919</v>
      </c>
      <c r="F74">
        <v>52916</v>
      </c>
      <c r="H74">
        <v>115367</v>
      </c>
      <c r="J74">
        <f t="shared" si="12"/>
        <v>59977.4</v>
      </c>
      <c r="K74">
        <f t="shared" si="13"/>
        <v>1.9235078546252422</v>
      </c>
      <c r="L74">
        <f t="shared" si="14"/>
        <v>98954</v>
      </c>
      <c r="M74">
        <f t="shared" si="15"/>
        <v>29919</v>
      </c>
      <c r="N74">
        <f t="shared" si="16"/>
        <v>59977.4</v>
      </c>
      <c r="O74">
        <f t="shared" si="17"/>
        <v>69035</v>
      </c>
      <c r="Q74">
        <v>38000</v>
      </c>
      <c r="R74">
        <v>-5187</v>
      </c>
      <c r="T74">
        <v>1970.5999999999985</v>
      </c>
      <c r="U74">
        <v>2710.5999999999985</v>
      </c>
      <c r="W74">
        <v>25813.4</v>
      </c>
      <c r="X74">
        <v>2711</v>
      </c>
      <c r="Z74">
        <v>59977.4</v>
      </c>
      <c r="AA74">
        <v>1.9235078546252422</v>
      </c>
      <c r="AK74">
        <v>59977.4</v>
      </c>
      <c r="AL74">
        <v>1.9235078546252422</v>
      </c>
    </row>
    <row r="75" spans="2:38" x14ac:dyDescent="0.25">
      <c r="B75">
        <v>49859</v>
      </c>
      <c r="C75">
        <v>88051</v>
      </c>
      <c r="D75">
        <v>81095</v>
      </c>
      <c r="E75">
        <v>62841</v>
      </c>
      <c r="F75">
        <v>46798</v>
      </c>
      <c r="H75">
        <v>124362</v>
      </c>
      <c r="J75">
        <f t="shared" si="12"/>
        <v>65728.800000000003</v>
      </c>
      <c r="K75">
        <f t="shared" si="13"/>
        <v>1.8920473217219849</v>
      </c>
      <c r="L75">
        <f t="shared" si="14"/>
        <v>88051</v>
      </c>
      <c r="M75">
        <f t="shared" si="15"/>
        <v>46798</v>
      </c>
      <c r="N75">
        <f t="shared" si="16"/>
        <v>65728.800000000003</v>
      </c>
      <c r="O75">
        <f t="shared" si="17"/>
        <v>41253</v>
      </c>
      <c r="Q75">
        <v>8250</v>
      </c>
      <c r="R75">
        <v>590</v>
      </c>
      <c r="T75">
        <v>-21748.800000000003</v>
      </c>
      <c r="U75">
        <v>-965.39999999999418</v>
      </c>
      <c r="W75">
        <v>34782</v>
      </c>
      <c r="X75">
        <v>3219</v>
      </c>
      <c r="AB75">
        <v>65728.800000000003</v>
      </c>
      <c r="AC75">
        <v>1.8920473217219849</v>
      </c>
      <c r="AK75">
        <v>65728.800000000003</v>
      </c>
      <c r="AL75">
        <v>1.8920473217219849</v>
      </c>
    </row>
    <row r="76" spans="2:38" x14ac:dyDescent="0.25">
      <c r="B76">
        <v>32748</v>
      </c>
      <c r="C76">
        <v>83026</v>
      </c>
      <c r="D76">
        <v>88071</v>
      </c>
      <c r="E76">
        <v>12553</v>
      </c>
      <c r="F76">
        <v>74883</v>
      </c>
      <c r="H76">
        <v>118325</v>
      </c>
      <c r="J76">
        <f t="shared" si="12"/>
        <v>58256.2</v>
      </c>
      <c r="K76">
        <f t="shared" si="13"/>
        <v>2.031114284831486</v>
      </c>
      <c r="L76">
        <f t="shared" si="14"/>
        <v>88071</v>
      </c>
      <c r="M76">
        <f t="shared" si="15"/>
        <v>12553</v>
      </c>
      <c r="N76">
        <f t="shared" si="16"/>
        <v>58256.2</v>
      </c>
      <c r="O76">
        <f t="shared" si="17"/>
        <v>75518</v>
      </c>
      <c r="Q76">
        <v>-11071</v>
      </c>
      <c r="R76">
        <v>-1971</v>
      </c>
      <c r="T76">
        <v>-28409.600000000006</v>
      </c>
      <c r="U76">
        <v>-10856.199999999997</v>
      </c>
      <c r="W76">
        <v>33527.599999999999</v>
      </c>
      <c r="X76">
        <v>12059</v>
      </c>
      <c r="AF76">
        <v>58256.2</v>
      </c>
      <c r="AG76">
        <v>2.031114284831486</v>
      </c>
      <c r="AK76">
        <v>58256.2</v>
      </c>
      <c r="AL76">
        <v>2.031114284831486</v>
      </c>
    </row>
    <row r="77" spans="2:38" x14ac:dyDescent="0.25">
      <c r="B77">
        <v>77796</v>
      </c>
      <c r="C77">
        <v>102850</v>
      </c>
      <c r="D77">
        <v>44688</v>
      </c>
      <c r="E77">
        <v>98067</v>
      </c>
      <c r="F77">
        <v>103126</v>
      </c>
      <c r="H77">
        <v>121647</v>
      </c>
      <c r="J77">
        <f t="shared" si="12"/>
        <v>85305.4</v>
      </c>
      <c r="K77">
        <f t="shared" si="13"/>
        <v>1.4260175791919387</v>
      </c>
      <c r="L77">
        <f t="shared" si="14"/>
        <v>103126</v>
      </c>
      <c r="M77">
        <f t="shared" si="15"/>
        <v>44688</v>
      </c>
      <c r="N77">
        <f t="shared" si="16"/>
        <v>85305.4</v>
      </c>
      <c r="O77">
        <f t="shared" si="17"/>
        <v>58438</v>
      </c>
      <c r="Q77">
        <v>-11685</v>
      </c>
      <c r="R77">
        <v>-7262</v>
      </c>
      <c r="T77">
        <v>10177</v>
      </c>
      <c r="U77">
        <v>3386.5999999999913</v>
      </c>
      <c r="W77">
        <v>16824.2</v>
      </c>
      <c r="X77">
        <v>4701.3999999999996</v>
      </c>
      <c r="AF77">
        <v>85305.4</v>
      </c>
      <c r="AG77">
        <v>1.4260175791919387</v>
      </c>
      <c r="AI77">
        <v>85305.4</v>
      </c>
      <c r="AJ77">
        <v>1.4260175791919387</v>
      </c>
    </row>
    <row r="78" spans="2:38" x14ac:dyDescent="0.25">
      <c r="B78">
        <v>86118</v>
      </c>
      <c r="C78">
        <v>52668</v>
      </c>
      <c r="D78">
        <v>27305</v>
      </c>
      <c r="E78">
        <v>44964</v>
      </c>
      <c r="F78">
        <v>76326</v>
      </c>
      <c r="H78">
        <v>102697</v>
      </c>
      <c r="J78">
        <f t="shared" si="12"/>
        <v>57476.2</v>
      </c>
      <c r="K78">
        <f t="shared" si="13"/>
        <v>1.7867743518186658</v>
      </c>
      <c r="L78">
        <f t="shared" si="14"/>
        <v>86118</v>
      </c>
      <c r="M78">
        <f t="shared" si="15"/>
        <v>27305</v>
      </c>
      <c r="N78">
        <f t="shared" si="16"/>
        <v>57476.2</v>
      </c>
      <c r="O78">
        <f t="shared" si="17"/>
        <v>58813</v>
      </c>
      <c r="Q78">
        <v>-12431</v>
      </c>
      <c r="R78">
        <v>8178</v>
      </c>
      <c r="T78">
        <v>-5106.2000000000044</v>
      </c>
      <c r="U78">
        <v>502.39999999999418</v>
      </c>
      <c r="W78">
        <v>32867</v>
      </c>
      <c r="X78">
        <v>10754</v>
      </c>
      <c r="AF78">
        <v>57476.2</v>
      </c>
      <c r="AG78">
        <v>1.7867743518186658</v>
      </c>
      <c r="AK78">
        <v>57476.2</v>
      </c>
      <c r="AL78">
        <v>1.7867743518186658</v>
      </c>
    </row>
    <row r="79" spans="2:38" x14ac:dyDescent="0.25">
      <c r="B79">
        <v>47820</v>
      </c>
      <c r="C79">
        <v>26372</v>
      </c>
      <c r="D79">
        <v>91965</v>
      </c>
      <c r="E79">
        <v>44801</v>
      </c>
      <c r="F79">
        <v>59107</v>
      </c>
      <c r="H79">
        <v>67472</v>
      </c>
      <c r="J79">
        <f t="shared" si="12"/>
        <v>54013</v>
      </c>
      <c r="K79">
        <f t="shared" si="13"/>
        <v>1.2491807527817378</v>
      </c>
      <c r="L79">
        <f t="shared" si="14"/>
        <v>91965</v>
      </c>
      <c r="M79">
        <f t="shared" si="15"/>
        <v>26372</v>
      </c>
      <c r="N79">
        <f t="shared" si="16"/>
        <v>54013</v>
      </c>
      <c r="O79">
        <f t="shared" si="17"/>
        <v>65593</v>
      </c>
      <c r="Q79">
        <v>-25516</v>
      </c>
      <c r="R79">
        <v>-437</v>
      </c>
      <c r="T79">
        <v>-3428</v>
      </c>
      <c r="U79">
        <v>-5700.4000000000015</v>
      </c>
      <c r="W79">
        <v>17593.600000000002</v>
      </c>
      <c r="X79">
        <v>6474.8</v>
      </c>
      <c r="AD79">
        <v>54013</v>
      </c>
      <c r="AE79">
        <v>1.2491807527817378</v>
      </c>
      <c r="AI79">
        <v>54013</v>
      </c>
      <c r="AJ79">
        <v>1.2491807527817378</v>
      </c>
    </row>
    <row r="80" spans="2:38" x14ac:dyDescent="0.25">
      <c r="B80">
        <v>28334</v>
      </c>
      <c r="C80">
        <v>50684</v>
      </c>
      <c r="D80">
        <v>99487</v>
      </c>
      <c r="E80">
        <v>47571</v>
      </c>
      <c r="F80">
        <v>72576</v>
      </c>
      <c r="H80">
        <v>60997</v>
      </c>
      <c r="J80">
        <f t="shared" si="12"/>
        <v>59730.400000000001</v>
      </c>
      <c r="K80">
        <f t="shared" si="13"/>
        <v>1.0212052824022608</v>
      </c>
      <c r="L80">
        <f t="shared" si="14"/>
        <v>99487</v>
      </c>
      <c r="M80">
        <f t="shared" si="15"/>
        <v>28334</v>
      </c>
      <c r="N80">
        <f t="shared" si="16"/>
        <v>59730.400000000001</v>
      </c>
      <c r="O80">
        <f t="shared" si="17"/>
        <v>71153</v>
      </c>
      <c r="Q80">
        <v>-57329</v>
      </c>
      <c r="R80">
        <v>-3406</v>
      </c>
      <c r="T80">
        <v>-3270.1999999999971</v>
      </c>
      <c r="U80">
        <v>-168</v>
      </c>
      <c r="W80">
        <v>17445.399999999998</v>
      </c>
      <c r="X80">
        <v>967.59999999999991</v>
      </c>
      <c r="AF80">
        <v>59730.400000000001</v>
      </c>
      <c r="AG80">
        <v>1.0212052824022608</v>
      </c>
      <c r="AI80">
        <v>59730.400000000001</v>
      </c>
      <c r="AJ80">
        <v>1.0212052824022608</v>
      </c>
    </row>
    <row r="81" spans="2:38" x14ac:dyDescent="0.25">
      <c r="B81">
        <v>31769</v>
      </c>
      <c r="C81">
        <v>89988</v>
      </c>
      <c r="D81">
        <v>53538</v>
      </c>
      <c r="E81">
        <v>31375</v>
      </c>
      <c r="F81">
        <v>42270</v>
      </c>
      <c r="H81">
        <v>85650</v>
      </c>
      <c r="J81">
        <f t="shared" si="12"/>
        <v>49788</v>
      </c>
      <c r="K81">
        <f t="shared" si="13"/>
        <v>1.720294046758255</v>
      </c>
      <c r="L81">
        <f t="shared" si="14"/>
        <v>89988</v>
      </c>
      <c r="M81">
        <f t="shared" si="15"/>
        <v>31375</v>
      </c>
      <c r="N81">
        <f t="shared" si="16"/>
        <v>49788</v>
      </c>
      <c r="O81">
        <f t="shared" si="17"/>
        <v>58613</v>
      </c>
      <c r="Q81">
        <v>6807</v>
      </c>
      <c r="R81">
        <v>9401</v>
      </c>
      <c r="T81">
        <v>-8317.1999999999971</v>
      </c>
      <c r="U81">
        <v>-2037.5999999999985</v>
      </c>
      <c r="W81">
        <v>13332</v>
      </c>
      <c r="X81">
        <v>2852.8</v>
      </c>
      <c r="Z81">
        <v>49788</v>
      </c>
      <c r="AA81">
        <v>1.720294046758255</v>
      </c>
      <c r="AK81">
        <v>49788</v>
      </c>
      <c r="AL81">
        <v>1.720294046758255</v>
      </c>
    </row>
    <row r="82" spans="2:38" x14ac:dyDescent="0.25">
      <c r="B82">
        <v>90822</v>
      </c>
      <c r="C82">
        <v>54944</v>
      </c>
      <c r="D82">
        <v>57320</v>
      </c>
      <c r="E82">
        <v>52473</v>
      </c>
      <c r="F82">
        <v>60703</v>
      </c>
      <c r="H82">
        <v>104086</v>
      </c>
      <c r="J82">
        <f t="shared" si="12"/>
        <v>63252.4</v>
      </c>
      <c r="K82">
        <f t="shared" si="13"/>
        <v>1.6455660180483269</v>
      </c>
      <c r="L82">
        <f t="shared" si="14"/>
        <v>90822</v>
      </c>
      <c r="M82">
        <f t="shared" si="15"/>
        <v>52473</v>
      </c>
      <c r="N82">
        <f t="shared" si="16"/>
        <v>63252.4</v>
      </c>
      <c r="O82">
        <f t="shared" si="17"/>
        <v>38349</v>
      </c>
      <c r="Q82">
        <v>31516</v>
      </c>
      <c r="R82">
        <v>22949</v>
      </c>
      <c r="T82">
        <v>-8604.2000000000044</v>
      </c>
      <c r="U82">
        <v>2698.4000000000015</v>
      </c>
      <c r="W82">
        <v>20875</v>
      </c>
      <c r="X82">
        <v>5166.8</v>
      </c>
      <c r="AB82">
        <v>63252.4</v>
      </c>
      <c r="AC82">
        <v>1.6455660180483269</v>
      </c>
      <c r="AK82">
        <v>63252.4</v>
      </c>
      <c r="AL82">
        <v>1.6455660180483269</v>
      </c>
    </row>
    <row r="83" spans="2:38" x14ac:dyDescent="0.25">
      <c r="B83">
        <v>78988</v>
      </c>
      <c r="C83">
        <v>26041</v>
      </c>
      <c r="D83">
        <v>34585</v>
      </c>
      <c r="E83">
        <v>45026</v>
      </c>
      <c r="F83">
        <v>73275</v>
      </c>
      <c r="H83">
        <v>60808</v>
      </c>
      <c r="J83">
        <f t="shared" si="12"/>
        <v>51583</v>
      </c>
      <c r="K83">
        <f t="shared" si="13"/>
        <v>1.1788379892600276</v>
      </c>
      <c r="L83">
        <f t="shared" si="14"/>
        <v>78988</v>
      </c>
      <c r="M83">
        <f t="shared" si="15"/>
        <v>26041</v>
      </c>
      <c r="N83">
        <f t="shared" si="16"/>
        <v>51583</v>
      </c>
      <c r="O83">
        <f t="shared" si="17"/>
        <v>52947</v>
      </c>
      <c r="Q83">
        <v>-53090</v>
      </c>
      <c r="R83">
        <v>-127</v>
      </c>
      <c r="T83">
        <v>-1282.4000000000015</v>
      </c>
      <c r="U83">
        <v>4357.8000000000029</v>
      </c>
      <c r="W83">
        <v>16900.799999999996</v>
      </c>
      <c r="X83">
        <v>4357.8</v>
      </c>
      <c r="AD83">
        <v>51583</v>
      </c>
      <c r="AE83">
        <v>1.1788379892600276</v>
      </c>
      <c r="AI83">
        <v>51583</v>
      </c>
      <c r="AJ83">
        <v>1.1788379892600276</v>
      </c>
    </row>
    <row r="84" spans="2:38" x14ac:dyDescent="0.25">
      <c r="B84">
        <v>93779</v>
      </c>
      <c r="C84">
        <v>107088</v>
      </c>
      <c r="D84">
        <v>98125</v>
      </c>
      <c r="E84">
        <v>59081</v>
      </c>
      <c r="F84">
        <v>105475</v>
      </c>
      <c r="H84">
        <v>114628</v>
      </c>
      <c r="J84">
        <f t="shared" si="12"/>
        <v>92709.6</v>
      </c>
      <c r="K84">
        <f t="shared" si="13"/>
        <v>1.2364199608239059</v>
      </c>
      <c r="L84">
        <f t="shared" si="14"/>
        <v>107088</v>
      </c>
      <c r="M84">
        <f t="shared" si="15"/>
        <v>59081</v>
      </c>
      <c r="N84">
        <f t="shared" si="16"/>
        <v>92709.6</v>
      </c>
      <c r="O84">
        <f t="shared" si="17"/>
        <v>48007</v>
      </c>
      <c r="Q84">
        <v>-131</v>
      </c>
      <c r="R84">
        <v>-1242</v>
      </c>
      <c r="T84">
        <v>-6551.3999999999942</v>
      </c>
      <c r="U84">
        <v>1588.2000000000116</v>
      </c>
      <c r="W84">
        <v>17678.2</v>
      </c>
      <c r="X84">
        <v>3954.6</v>
      </c>
      <c r="AB84">
        <v>92709.6</v>
      </c>
      <c r="AC84">
        <v>1.2364199608239059</v>
      </c>
      <c r="AI84">
        <v>92709.6</v>
      </c>
      <c r="AJ84">
        <v>1.2364199608239059</v>
      </c>
    </row>
    <row r="85" spans="2:38" x14ac:dyDescent="0.25">
      <c r="B85">
        <v>43635</v>
      </c>
      <c r="C85">
        <v>47936</v>
      </c>
      <c r="D85">
        <v>56932</v>
      </c>
      <c r="E85">
        <v>23070</v>
      </c>
      <c r="F85">
        <v>59791</v>
      </c>
      <c r="H85">
        <v>141105</v>
      </c>
      <c r="J85">
        <f t="shared" si="12"/>
        <v>46272.800000000003</v>
      </c>
      <c r="K85">
        <f t="shared" si="13"/>
        <v>3.0494156394253209</v>
      </c>
      <c r="L85">
        <f t="shared" si="14"/>
        <v>59791</v>
      </c>
      <c r="M85">
        <f t="shared" si="15"/>
        <v>23070</v>
      </c>
      <c r="N85">
        <f t="shared" si="16"/>
        <v>46272.800000000003</v>
      </c>
      <c r="O85">
        <f t="shared" si="17"/>
        <v>36721</v>
      </c>
      <c r="Q85">
        <v>31881</v>
      </c>
      <c r="R85">
        <v>-10872</v>
      </c>
      <c r="T85">
        <v>-5092</v>
      </c>
      <c r="U85">
        <v>-5126.5999999999985</v>
      </c>
      <c r="W85">
        <v>28787.599999999999</v>
      </c>
      <c r="X85">
        <v>9014.6</v>
      </c>
      <c r="AD85">
        <v>46272.800000000003</v>
      </c>
      <c r="AE85">
        <v>3.0494156394253209</v>
      </c>
      <c r="AK85">
        <v>46272.800000000003</v>
      </c>
      <c r="AL85">
        <v>3.0494156394253209</v>
      </c>
    </row>
    <row r="86" spans="2:38" x14ac:dyDescent="0.25">
      <c r="B86">
        <v>65857</v>
      </c>
      <c r="C86">
        <v>55509</v>
      </c>
      <c r="D86">
        <v>65833</v>
      </c>
      <c r="E86">
        <v>61651</v>
      </c>
      <c r="F86">
        <v>93567</v>
      </c>
      <c r="H86">
        <v>120621</v>
      </c>
      <c r="J86">
        <f t="shared" si="12"/>
        <v>68483.399999999994</v>
      </c>
      <c r="K86">
        <f t="shared" si="13"/>
        <v>1.7613173411366845</v>
      </c>
      <c r="L86">
        <f t="shared" si="14"/>
        <v>93567</v>
      </c>
      <c r="M86">
        <f t="shared" si="15"/>
        <v>55509</v>
      </c>
      <c r="N86">
        <f t="shared" si="16"/>
        <v>68483.399999999994</v>
      </c>
      <c r="O86">
        <f t="shared" si="17"/>
        <v>38058</v>
      </c>
      <c r="Q86">
        <v>10659</v>
      </c>
      <c r="R86">
        <v>-1874</v>
      </c>
      <c r="T86">
        <v>-14541.600000000006</v>
      </c>
      <c r="U86">
        <v>-2867</v>
      </c>
      <c r="W86">
        <v>21444</v>
      </c>
      <c r="X86">
        <v>3267.3999999999996</v>
      </c>
      <c r="AB86">
        <v>68483.399999999994</v>
      </c>
      <c r="AC86">
        <v>1.7613173411366845</v>
      </c>
      <c r="AK86">
        <v>68483.399999999994</v>
      </c>
      <c r="AL86">
        <v>1.7613173411366845</v>
      </c>
    </row>
    <row r="87" spans="2:38" x14ac:dyDescent="0.25">
      <c r="B87">
        <v>63324</v>
      </c>
      <c r="C87">
        <v>40887</v>
      </c>
      <c r="D87">
        <v>37947</v>
      </c>
      <c r="E87">
        <v>81298</v>
      </c>
      <c r="F87">
        <v>46323</v>
      </c>
      <c r="H87">
        <v>70592</v>
      </c>
      <c r="J87">
        <f t="shared" si="12"/>
        <v>53955.8</v>
      </c>
      <c r="K87">
        <f t="shared" si="13"/>
        <v>1.3083301517167756</v>
      </c>
      <c r="L87">
        <f t="shared" si="14"/>
        <v>81298</v>
      </c>
      <c r="M87">
        <f t="shared" si="15"/>
        <v>37947</v>
      </c>
      <c r="N87">
        <f t="shared" si="16"/>
        <v>53955.8</v>
      </c>
      <c r="O87">
        <f t="shared" si="17"/>
        <v>43351</v>
      </c>
      <c r="Q87">
        <v>8354</v>
      </c>
      <c r="R87">
        <v>-6967</v>
      </c>
      <c r="T87">
        <v>1115</v>
      </c>
      <c r="U87">
        <v>5492.4000000000015</v>
      </c>
      <c r="W87">
        <v>14576.2</v>
      </c>
      <c r="X87">
        <v>5494.8</v>
      </c>
      <c r="Z87">
        <v>53955.8</v>
      </c>
      <c r="AA87">
        <v>1.3083301517167756</v>
      </c>
      <c r="AI87">
        <v>53955.8</v>
      </c>
      <c r="AJ87">
        <v>1.3083301517167756</v>
      </c>
    </row>
    <row r="88" spans="2:38" x14ac:dyDescent="0.25">
      <c r="B88">
        <v>51585</v>
      </c>
      <c r="C88">
        <v>93050</v>
      </c>
      <c r="D88">
        <v>45972</v>
      </c>
      <c r="E88">
        <v>100835</v>
      </c>
      <c r="F88">
        <v>64703</v>
      </c>
      <c r="H88">
        <v>90300</v>
      </c>
      <c r="J88">
        <f t="shared" si="12"/>
        <v>71229</v>
      </c>
      <c r="K88">
        <f t="shared" si="13"/>
        <v>1.2677420713473444</v>
      </c>
      <c r="L88">
        <f t="shared" si="14"/>
        <v>100835</v>
      </c>
      <c r="M88">
        <f t="shared" si="15"/>
        <v>45972</v>
      </c>
      <c r="N88">
        <f t="shared" si="16"/>
        <v>71229</v>
      </c>
      <c r="O88">
        <f t="shared" si="17"/>
        <v>54863</v>
      </c>
      <c r="Q88">
        <v>4446</v>
      </c>
      <c r="R88">
        <v>-8957</v>
      </c>
      <c r="T88">
        <v>4071</v>
      </c>
      <c r="U88">
        <v>-4156</v>
      </c>
      <c r="W88">
        <v>47426.2</v>
      </c>
      <c r="X88">
        <v>8473.2000000000007</v>
      </c>
      <c r="AB88">
        <v>71229</v>
      </c>
      <c r="AC88">
        <v>1.2677420713473444</v>
      </c>
      <c r="AI88">
        <v>71229</v>
      </c>
      <c r="AJ88">
        <v>1.2677420713473444</v>
      </c>
    </row>
    <row r="89" spans="2:38" x14ac:dyDescent="0.25">
      <c r="B89">
        <v>81935</v>
      </c>
      <c r="C89">
        <v>98136</v>
      </c>
      <c r="D89">
        <v>65345</v>
      </c>
      <c r="E89">
        <v>24317</v>
      </c>
      <c r="F89">
        <v>12941</v>
      </c>
      <c r="H89">
        <v>142301</v>
      </c>
      <c r="J89">
        <f t="shared" si="12"/>
        <v>56534.8</v>
      </c>
      <c r="K89">
        <f t="shared" si="13"/>
        <v>2.517051444420074</v>
      </c>
      <c r="L89">
        <f t="shared" si="14"/>
        <v>98136</v>
      </c>
      <c r="M89">
        <f t="shared" si="15"/>
        <v>12941</v>
      </c>
      <c r="N89">
        <f t="shared" si="16"/>
        <v>56534.8</v>
      </c>
      <c r="O89">
        <f t="shared" si="17"/>
        <v>85195</v>
      </c>
      <c r="Q89">
        <v>41318</v>
      </c>
      <c r="R89">
        <v>11299</v>
      </c>
      <c r="T89">
        <v>446.80000000000291</v>
      </c>
      <c r="U89">
        <v>-3255</v>
      </c>
      <c r="W89">
        <v>26049.999999999996</v>
      </c>
      <c r="X89">
        <v>10249.4</v>
      </c>
      <c r="AD89">
        <v>56534.8</v>
      </c>
      <c r="AE89">
        <v>2.517051444420074</v>
      </c>
      <c r="AK89">
        <v>56534.8</v>
      </c>
      <c r="AL89">
        <v>2.517051444420074</v>
      </c>
    </row>
    <row r="90" spans="2:38" x14ac:dyDescent="0.25">
      <c r="B90">
        <v>59573</v>
      </c>
      <c r="C90">
        <v>88468</v>
      </c>
      <c r="D90">
        <v>41274</v>
      </c>
      <c r="E90">
        <v>30914</v>
      </c>
      <c r="F90">
        <v>83759</v>
      </c>
      <c r="H90">
        <v>108001</v>
      </c>
      <c r="J90">
        <f t="shared" si="12"/>
        <v>60797.599999999999</v>
      </c>
      <c r="K90">
        <f t="shared" si="13"/>
        <v>1.7764023579878154</v>
      </c>
      <c r="L90">
        <f t="shared" si="14"/>
        <v>88468</v>
      </c>
      <c r="M90">
        <f t="shared" si="15"/>
        <v>30914</v>
      </c>
      <c r="N90">
        <f t="shared" si="16"/>
        <v>60797.599999999999</v>
      </c>
      <c r="O90">
        <f t="shared" si="17"/>
        <v>57554</v>
      </c>
      <c r="Q90">
        <v>25837</v>
      </c>
      <c r="R90">
        <v>349</v>
      </c>
      <c r="T90">
        <v>39223.399999999994</v>
      </c>
      <c r="U90">
        <v>-4622.2000000000044</v>
      </c>
      <c r="W90">
        <v>39223.4</v>
      </c>
      <c r="X90">
        <v>4628.5999999999995</v>
      </c>
      <c r="AD90">
        <v>60797.599999999999</v>
      </c>
      <c r="AE90">
        <v>1.7764023579878154</v>
      </c>
      <c r="AI90">
        <v>60797.599999999999</v>
      </c>
      <c r="AJ90">
        <v>1.7764023579878154</v>
      </c>
    </row>
    <row r="91" spans="2:38" x14ac:dyDescent="0.25">
      <c r="B91">
        <v>61190</v>
      </c>
      <c r="C91">
        <v>78224</v>
      </c>
      <c r="D91">
        <v>78789</v>
      </c>
      <c r="E91">
        <v>37056</v>
      </c>
      <c r="F91">
        <v>70379</v>
      </c>
      <c r="H91">
        <v>104335</v>
      </c>
      <c r="J91">
        <f t="shared" si="12"/>
        <v>65127.6</v>
      </c>
      <c r="K91">
        <f t="shared" si="13"/>
        <v>1.6020089792960281</v>
      </c>
      <c r="L91">
        <f t="shared" si="14"/>
        <v>78789</v>
      </c>
      <c r="M91">
        <f t="shared" si="15"/>
        <v>37056</v>
      </c>
      <c r="N91">
        <f t="shared" si="16"/>
        <v>65127.6</v>
      </c>
      <c r="O91">
        <f t="shared" si="17"/>
        <v>41733</v>
      </c>
      <c r="Q91">
        <v>13192</v>
      </c>
      <c r="R91">
        <v>-1195</v>
      </c>
      <c r="T91">
        <v>-6827.4000000000015</v>
      </c>
      <c r="U91">
        <v>2933</v>
      </c>
      <c r="W91">
        <v>17564.600000000002</v>
      </c>
      <c r="X91">
        <v>4550.2</v>
      </c>
      <c r="AB91">
        <v>65127.6</v>
      </c>
      <c r="AC91">
        <v>1.6020089792960281</v>
      </c>
      <c r="AI91">
        <v>65127.6</v>
      </c>
      <c r="AJ91">
        <v>1.6020089792960281</v>
      </c>
    </row>
    <row r="92" spans="2:38" x14ac:dyDescent="0.25">
      <c r="B92">
        <v>88784</v>
      </c>
      <c r="C92">
        <v>68525</v>
      </c>
      <c r="D92">
        <v>72806</v>
      </c>
      <c r="E92">
        <v>64886</v>
      </c>
      <c r="F92">
        <v>22323</v>
      </c>
      <c r="H92">
        <v>126445</v>
      </c>
      <c r="J92">
        <f t="shared" si="12"/>
        <v>63464.800000000003</v>
      </c>
      <c r="K92">
        <f t="shared" si="13"/>
        <v>1.9923642712180609</v>
      </c>
      <c r="L92">
        <f t="shared" si="14"/>
        <v>88784</v>
      </c>
      <c r="M92">
        <f t="shared" si="15"/>
        <v>22323</v>
      </c>
      <c r="N92">
        <f t="shared" si="16"/>
        <v>63464.800000000003</v>
      </c>
      <c r="O92">
        <f t="shared" si="17"/>
        <v>66461</v>
      </c>
      <c r="Q92">
        <v>54736</v>
      </c>
      <c r="R92">
        <v>-2701</v>
      </c>
      <c r="T92">
        <v>8754.4000000000015</v>
      </c>
      <c r="U92">
        <v>4054.2000000000044</v>
      </c>
      <c r="W92">
        <v>24975.199999999997</v>
      </c>
      <c r="X92">
        <v>4268.2000000000007</v>
      </c>
      <c r="Z92">
        <v>63464.800000000003</v>
      </c>
      <c r="AA92">
        <v>1.9923642712180609</v>
      </c>
      <c r="AK92">
        <v>63464.800000000003</v>
      </c>
      <c r="AL92">
        <v>1.9923642712180609</v>
      </c>
    </row>
    <row r="93" spans="2:38" x14ac:dyDescent="0.25">
      <c r="B93">
        <v>78816</v>
      </c>
      <c r="C93">
        <v>83818</v>
      </c>
      <c r="D93">
        <v>40692</v>
      </c>
      <c r="E93">
        <v>46778</v>
      </c>
      <c r="F93">
        <v>36321</v>
      </c>
      <c r="H93">
        <v>77555</v>
      </c>
      <c r="J93">
        <f t="shared" si="12"/>
        <v>57285</v>
      </c>
      <c r="K93">
        <f t="shared" si="13"/>
        <v>1.3538448110325565</v>
      </c>
      <c r="L93">
        <f t="shared" si="14"/>
        <v>83818</v>
      </c>
      <c r="M93">
        <f t="shared" si="15"/>
        <v>36321</v>
      </c>
      <c r="N93">
        <f t="shared" si="16"/>
        <v>57285</v>
      </c>
      <c r="O93">
        <f t="shared" si="17"/>
        <v>47497</v>
      </c>
      <c r="Q93">
        <v>-31300</v>
      </c>
      <c r="R93">
        <v>-17032</v>
      </c>
      <c r="T93">
        <v>828</v>
      </c>
      <c r="U93">
        <v>1825.5999999999985</v>
      </c>
      <c r="W93">
        <v>37672.800000000003</v>
      </c>
      <c r="X93">
        <v>4454</v>
      </c>
      <c r="AD93">
        <v>57285</v>
      </c>
      <c r="AE93">
        <v>1.3538448110325565</v>
      </c>
      <c r="AI93">
        <v>57285</v>
      </c>
      <c r="AJ93">
        <v>1.3538448110325565</v>
      </c>
    </row>
    <row r="94" spans="2:38" x14ac:dyDescent="0.25">
      <c r="B94">
        <v>87665</v>
      </c>
      <c r="C94">
        <v>16118</v>
      </c>
      <c r="D94">
        <v>76064</v>
      </c>
      <c r="E94">
        <v>57837</v>
      </c>
      <c r="F94">
        <v>33962</v>
      </c>
      <c r="H94">
        <v>57751</v>
      </c>
      <c r="J94">
        <f t="shared" si="12"/>
        <v>54329.2</v>
      </c>
      <c r="K94">
        <f t="shared" si="13"/>
        <v>1.062982705432806</v>
      </c>
      <c r="L94">
        <f t="shared" si="14"/>
        <v>87665</v>
      </c>
      <c r="M94">
        <f t="shared" si="15"/>
        <v>16118</v>
      </c>
      <c r="N94">
        <f t="shared" si="16"/>
        <v>54329.2</v>
      </c>
      <c r="O94">
        <f t="shared" si="17"/>
        <v>71547</v>
      </c>
      <c r="Q94">
        <v>-34130</v>
      </c>
      <c r="R94">
        <v>414</v>
      </c>
      <c r="T94">
        <v>-28449.800000000003</v>
      </c>
      <c r="U94">
        <v>-2297.6000000000058</v>
      </c>
      <c r="W94">
        <v>28449.8</v>
      </c>
      <c r="X94">
        <v>2729.6</v>
      </c>
      <c r="AB94">
        <v>54329.2</v>
      </c>
      <c r="AC94">
        <v>1.062982705432806</v>
      </c>
      <c r="AI94">
        <v>54329.2</v>
      </c>
      <c r="AJ94">
        <v>1.062982705432806</v>
      </c>
    </row>
    <row r="95" spans="2:38" x14ac:dyDescent="0.25">
      <c r="B95">
        <v>58643</v>
      </c>
      <c r="C95">
        <v>90028</v>
      </c>
      <c r="D95">
        <v>93835</v>
      </c>
      <c r="E95">
        <v>46637</v>
      </c>
      <c r="F95">
        <v>78879</v>
      </c>
      <c r="H95">
        <v>143755</v>
      </c>
      <c r="J95">
        <f t="shared" si="12"/>
        <v>73604.399999999994</v>
      </c>
      <c r="K95">
        <f t="shared" si="13"/>
        <v>1.9530761747938983</v>
      </c>
      <c r="L95">
        <f t="shared" si="14"/>
        <v>93835</v>
      </c>
      <c r="M95">
        <f t="shared" si="15"/>
        <v>46637</v>
      </c>
      <c r="N95">
        <f t="shared" si="16"/>
        <v>73604.399999999994</v>
      </c>
      <c r="O95">
        <f t="shared" si="17"/>
        <v>47198</v>
      </c>
      <c r="Q95">
        <v>2305</v>
      </c>
      <c r="R95">
        <v>23851</v>
      </c>
      <c r="T95">
        <v>-11708.400000000009</v>
      </c>
      <c r="U95">
        <v>4022.7999999999884</v>
      </c>
      <c r="W95">
        <v>23015.599999999999</v>
      </c>
      <c r="X95">
        <v>4078.4</v>
      </c>
      <c r="AF95">
        <v>73604.399999999994</v>
      </c>
      <c r="AG95">
        <v>1.9530761747938983</v>
      </c>
      <c r="AK95">
        <v>73604.399999999994</v>
      </c>
      <c r="AL95">
        <v>1.9530761747938983</v>
      </c>
    </row>
    <row r="96" spans="2:38" x14ac:dyDescent="0.25">
      <c r="B96">
        <v>31597</v>
      </c>
      <c r="C96">
        <v>5960</v>
      </c>
      <c r="D96">
        <v>53358</v>
      </c>
      <c r="E96">
        <v>33764</v>
      </c>
      <c r="F96">
        <v>72376</v>
      </c>
      <c r="H96">
        <v>131537</v>
      </c>
      <c r="J96">
        <f t="shared" si="12"/>
        <v>39411</v>
      </c>
      <c r="K96">
        <f t="shared" si="13"/>
        <v>3.3375707289842937</v>
      </c>
      <c r="L96">
        <f t="shared" si="14"/>
        <v>72376</v>
      </c>
      <c r="M96">
        <f t="shared" si="15"/>
        <v>5960</v>
      </c>
      <c r="N96">
        <f t="shared" si="16"/>
        <v>39411</v>
      </c>
      <c r="O96">
        <f t="shared" si="17"/>
        <v>66416</v>
      </c>
      <c r="Q96">
        <v>19730</v>
      </c>
      <c r="R96">
        <v>15106</v>
      </c>
      <c r="T96">
        <v>-19506</v>
      </c>
      <c r="U96">
        <v>-3698.8000000000029</v>
      </c>
      <c r="W96">
        <v>27608.800000000003</v>
      </c>
      <c r="X96">
        <v>5014.4000000000005</v>
      </c>
      <c r="AD96">
        <v>39411</v>
      </c>
      <c r="AE96">
        <v>3.3375707289842937</v>
      </c>
      <c r="AK96">
        <v>39411</v>
      </c>
      <c r="AL96">
        <v>3.3375707289842937</v>
      </c>
    </row>
    <row r="97" spans="2:38" x14ac:dyDescent="0.25">
      <c r="B97">
        <v>100413</v>
      </c>
      <c r="C97">
        <v>65736</v>
      </c>
      <c r="D97">
        <v>55945</v>
      </c>
      <c r="E97">
        <v>25885</v>
      </c>
      <c r="F97">
        <v>42915</v>
      </c>
      <c r="H97">
        <v>126378</v>
      </c>
      <c r="J97">
        <f t="shared" si="12"/>
        <v>58178.8</v>
      </c>
      <c r="K97">
        <f t="shared" si="13"/>
        <v>2.1722345596677828</v>
      </c>
      <c r="L97">
        <f t="shared" si="14"/>
        <v>100413</v>
      </c>
      <c r="M97">
        <f t="shared" si="15"/>
        <v>25885</v>
      </c>
      <c r="N97">
        <f t="shared" si="16"/>
        <v>58178.8</v>
      </c>
      <c r="O97">
        <f t="shared" si="17"/>
        <v>74528</v>
      </c>
      <c r="Q97">
        <v>49995</v>
      </c>
      <c r="R97">
        <v>18782</v>
      </c>
      <c r="T97">
        <v>7010.8000000000029</v>
      </c>
      <c r="U97">
        <v>75.200000000004366</v>
      </c>
      <c r="W97">
        <v>16417.199999999997</v>
      </c>
      <c r="X97">
        <v>8559.6000000000022</v>
      </c>
      <c r="AD97">
        <v>58178.8</v>
      </c>
      <c r="AE97">
        <v>2.1722345596677828</v>
      </c>
      <c r="AK97">
        <v>58178.8</v>
      </c>
      <c r="AL97">
        <v>2.1722345596677828</v>
      </c>
    </row>
    <row r="98" spans="2:38" x14ac:dyDescent="0.25">
      <c r="B98">
        <v>37006</v>
      </c>
      <c r="C98">
        <v>62793</v>
      </c>
      <c r="D98">
        <v>50969</v>
      </c>
      <c r="E98">
        <v>98274</v>
      </c>
      <c r="F98">
        <v>88566</v>
      </c>
      <c r="H98">
        <v>113911</v>
      </c>
      <c r="J98">
        <f t="shared" si="12"/>
        <v>67521.600000000006</v>
      </c>
      <c r="K98">
        <f t="shared" ref="K98:K129" si="18">H98/J98</f>
        <v>1.687030520603777</v>
      </c>
      <c r="L98">
        <f t="shared" si="14"/>
        <v>98274</v>
      </c>
      <c r="M98">
        <f t="shared" si="15"/>
        <v>37006</v>
      </c>
      <c r="N98">
        <f t="shared" si="16"/>
        <v>67521.600000000006</v>
      </c>
      <c r="O98">
        <f t="shared" si="17"/>
        <v>61268</v>
      </c>
      <c r="Q98">
        <v>14896</v>
      </c>
      <c r="R98">
        <v>18949</v>
      </c>
      <c r="T98">
        <v>-11198.399999999994</v>
      </c>
      <c r="U98">
        <v>-457.59999999999127</v>
      </c>
      <c r="W98">
        <v>23902.800000000003</v>
      </c>
      <c r="X98">
        <v>6241.9999999999991</v>
      </c>
      <c r="AB98">
        <v>67521.600000000006</v>
      </c>
      <c r="AC98">
        <v>1.687030520603777</v>
      </c>
      <c r="AK98">
        <v>67521.600000000006</v>
      </c>
      <c r="AL98">
        <v>1.687030520603777</v>
      </c>
    </row>
    <row r="99" spans="2:38" x14ac:dyDescent="0.25">
      <c r="B99">
        <v>23744</v>
      </c>
      <c r="C99">
        <v>91535</v>
      </c>
      <c r="D99">
        <v>44763</v>
      </c>
      <c r="E99">
        <v>32784</v>
      </c>
      <c r="F99">
        <v>60164</v>
      </c>
      <c r="H99">
        <v>66995</v>
      </c>
      <c r="J99">
        <f t="shared" si="12"/>
        <v>50598</v>
      </c>
      <c r="K99">
        <f t="shared" si="18"/>
        <v>1.3240641922605636</v>
      </c>
      <c r="L99">
        <f t="shared" si="14"/>
        <v>91535</v>
      </c>
      <c r="M99">
        <f t="shared" si="15"/>
        <v>23744</v>
      </c>
      <c r="N99">
        <f t="shared" si="16"/>
        <v>50598</v>
      </c>
      <c r="O99">
        <f t="shared" si="17"/>
        <v>67791</v>
      </c>
      <c r="Q99">
        <v>-9757</v>
      </c>
      <c r="R99">
        <v>7939</v>
      </c>
      <c r="T99">
        <v>-12501</v>
      </c>
      <c r="U99">
        <v>311.59999999999854</v>
      </c>
      <c r="W99">
        <v>24381</v>
      </c>
      <c r="X99">
        <v>1444</v>
      </c>
      <c r="AB99">
        <v>50598</v>
      </c>
      <c r="AC99">
        <v>1.3240641922605636</v>
      </c>
      <c r="AI99">
        <v>50598</v>
      </c>
      <c r="AJ99">
        <v>1.3240641922605636</v>
      </c>
    </row>
    <row r="100" spans="2:38" x14ac:dyDescent="0.25">
      <c r="B100">
        <v>87301</v>
      </c>
      <c r="C100">
        <v>54764</v>
      </c>
      <c r="D100">
        <v>38522</v>
      </c>
      <c r="E100">
        <v>60458</v>
      </c>
      <c r="F100">
        <v>22091</v>
      </c>
      <c r="H100">
        <v>74848</v>
      </c>
      <c r="J100">
        <f t="shared" si="12"/>
        <v>52627.199999999997</v>
      </c>
      <c r="K100">
        <f t="shared" si="18"/>
        <v>1.4222303295634198</v>
      </c>
      <c r="L100">
        <f t="shared" si="14"/>
        <v>87301</v>
      </c>
      <c r="M100">
        <f t="shared" si="15"/>
        <v>22091</v>
      </c>
      <c r="N100">
        <f t="shared" si="16"/>
        <v>52627.199999999997</v>
      </c>
      <c r="O100">
        <f t="shared" si="17"/>
        <v>65210</v>
      </c>
      <c r="Q100">
        <v>-12236</v>
      </c>
      <c r="R100">
        <v>7448</v>
      </c>
      <c r="T100">
        <v>13685.399999999994</v>
      </c>
      <c r="U100">
        <v>-6498</v>
      </c>
      <c r="W100">
        <v>19476.599999999999</v>
      </c>
      <c r="X100">
        <v>6498</v>
      </c>
      <c r="AD100">
        <v>52627.199999999997</v>
      </c>
      <c r="AE100">
        <v>1.4222303295634198</v>
      </c>
      <c r="AI100">
        <v>52627.199999999997</v>
      </c>
      <c r="AJ100">
        <v>1.4222303295634198</v>
      </c>
    </row>
    <row r="101" spans="2:38" x14ac:dyDescent="0.25">
      <c r="B101">
        <v>51572</v>
      </c>
      <c r="C101">
        <v>25442</v>
      </c>
      <c r="D101">
        <v>90728</v>
      </c>
      <c r="E101">
        <v>92743</v>
      </c>
      <c r="F101">
        <v>47344</v>
      </c>
      <c r="H101">
        <v>72915</v>
      </c>
      <c r="J101">
        <f t="shared" si="12"/>
        <v>61565.8</v>
      </c>
      <c r="K101">
        <f t="shared" si="18"/>
        <v>1.1843426057973745</v>
      </c>
      <c r="L101">
        <f t="shared" si="14"/>
        <v>92743</v>
      </c>
      <c r="M101">
        <f t="shared" si="15"/>
        <v>25442</v>
      </c>
      <c r="N101">
        <f t="shared" si="16"/>
        <v>61565.8</v>
      </c>
      <c r="O101">
        <f t="shared" si="17"/>
        <v>67301</v>
      </c>
      <c r="Q101">
        <v>8217</v>
      </c>
      <c r="R101">
        <v>187</v>
      </c>
      <c r="T101">
        <v>19770.400000000001</v>
      </c>
      <c r="U101">
        <v>9112.6000000000058</v>
      </c>
      <c r="W101">
        <v>32531.600000000002</v>
      </c>
      <c r="X101">
        <v>9475.4</v>
      </c>
      <c r="AD101">
        <v>61565.8</v>
      </c>
      <c r="AE101">
        <v>1.1843426057973745</v>
      </c>
      <c r="AI101">
        <v>61565.8</v>
      </c>
      <c r="AJ101">
        <v>1.1843426057973745</v>
      </c>
    </row>
    <row r="103" spans="2:38" x14ac:dyDescent="0.25">
      <c r="B103">
        <v>2919335</v>
      </c>
      <c r="C103">
        <v>3064815</v>
      </c>
      <c r="D103">
        <v>3024268</v>
      </c>
      <c r="E103">
        <v>2855834</v>
      </c>
      <c r="F103">
        <v>2841320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D4086-C3E2-4FA6-9A5C-AB4D571ECD25}">
  <dimension ref="A1:AL103"/>
  <sheetViews>
    <sheetView workbookViewId="0"/>
  </sheetViews>
  <sheetFormatPr defaultRowHeight="15" x14ac:dyDescent="0.25"/>
  <sheetData>
    <row r="1" spans="1:38" x14ac:dyDescent="0.25">
      <c r="A1" t="s">
        <v>20</v>
      </c>
    </row>
    <row r="2" spans="1:38" x14ac:dyDescent="0.25">
      <c r="B2">
        <v>80562</v>
      </c>
      <c r="C2">
        <v>60332</v>
      </c>
      <c r="D2">
        <v>60384</v>
      </c>
      <c r="E2">
        <v>66305</v>
      </c>
      <c r="F2">
        <v>104087</v>
      </c>
      <c r="H2">
        <v>89607</v>
      </c>
      <c r="J2">
        <f t="shared" ref="J2:J33" si="0">AVERAGE(B2:F2)</f>
        <v>74334</v>
      </c>
      <c r="K2">
        <f t="shared" ref="K2:K33" si="1">H2/J2</f>
        <v>1.2054645249818388</v>
      </c>
      <c r="L2">
        <f t="shared" ref="L2:L33" si="2">MAX(B2:F2)</f>
        <v>104087</v>
      </c>
      <c r="M2">
        <f t="shared" ref="M2:M33" si="3">MIN(B2:F2)</f>
        <v>60332</v>
      </c>
      <c r="N2">
        <f t="shared" ref="N2:N33" si="4">AVERAGE(B2:F2)</f>
        <v>74334</v>
      </c>
      <c r="O2">
        <f t="shared" ref="O2:O33" si="5">L2-M2</f>
        <v>43755</v>
      </c>
      <c r="Q2">
        <v>-22200</v>
      </c>
      <c r="R2">
        <v>-19625</v>
      </c>
      <c r="T2">
        <v>13818</v>
      </c>
      <c r="U2">
        <v>4796.8000000000029</v>
      </c>
      <c r="W2">
        <v>28458.399999999998</v>
      </c>
      <c r="X2">
        <v>7824.7999999999993</v>
      </c>
      <c r="AD2">
        <v>74334</v>
      </c>
      <c r="AE2">
        <v>1.2054645249818388</v>
      </c>
      <c r="AI2">
        <v>74334</v>
      </c>
      <c r="AJ2">
        <v>1.2054645249818388</v>
      </c>
    </row>
    <row r="3" spans="1:38" x14ac:dyDescent="0.25">
      <c r="B3">
        <v>55981</v>
      </c>
      <c r="C3">
        <v>38424</v>
      </c>
      <c r="D3">
        <v>60165</v>
      </c>
      <c r="E3">
        <v>71897</v>
      </c>
      <c r="F3">
        <v>24626</v>
      </c>
      <c r="H3">
        <v>71721</v>
      </c>
      <c r="J3">
        <f t="shared" si="0"/>
        <v>50218.6</v>
      </c>
      <c r="K3">
        <f t="shared" si="1"/>
        <v>1.4281760144647602</v>
      </c>
      <c r="L3">
        <f t="shared" si="2"/>
        <v>71897</v>
      </c>
      <c r="M3">
        <f t="shared" si="3"/>
        <v>24626</v>
      </c>
      <c r="N3">
        <f t="shared" si="4"/>
        <v>50218.6</v>
      </c>
      <c r="O3">
        <f t="shared" si="5"/>
        <v>47271</v>
      </c>
      <c r="Q3">
        <v>-4170</v>
      </c>
      <c r="R3">
        <v>-356</v>
      </c>
      <c r="T3">
        <v>-17972.599999999999</v>
      </c>
      <c r="U3">
        <v>404.40000000000146</v>
      </c>
      <c r="W3">
        <v>17972.599999999999</v>
      </c>
      <c r="X3">
        <v>5990.4000000000005</v>
      </c>
      <c r="AB3">
        <v>50218.6</v>
      </c>
      <c r="AC3">
        <v>1.4281760144647602</v>
      </c>
      <c r="AI3">
        <v>50218.6</v>
      </c>
      <c r="AJ3">
        <v>1.4281760144647602</v>
      </c>
    </row>
    <row r="4" spans="1:38" x14ac:dyDescent="0.25">
      <c r="B4">
        <v>60944</v>
      </c>
      <c r="C4">
        <v>13082</v>
      </c>
      <c r="D4">
        <v>92297</v>
      </c>
      <c r="E4">
        <v>103399</v>
      </c>
      <c r="F4">
        <v>85278</v>
      </c>
      <c r="H4">
        <v>111860</v>
      </c>
      <c r="J4">
        <f t="shared" si="0"/>
        <v>71000</v>
      </c>
      <c r="K4">
        <f t="shared" si="1"/>
        <v>1.5754929577464789</v>
      </c>
      <c r="L4">
        <f t="shared" si="2"/>
        <v>103399</v>
      </c>
      <c r="M4">
        <f t="shared" si="3"/>
        <v>13082</v>
      </c>
      <c r="N4">
        <f t="shared" si="4"/>
        <v>71000</v>
      </c>
      <c r="O4">
        <f t="shared" si="5"/>
        <v>90317</v>
      </c>
      <c r="Q4">
        <v>25268</v>
      </c>
      <c r="R4">
        <v>12092</v>
      </c>
      <c r="T4">
        <v>2661.1999999999971</v>
      </c>
      <c r="U4">
        <v>-1783.6000000000058</v>
      </c>
      <c r="W4">
        <v>22939.600000000002</v>
      </c>
      <c r="X4">
        <v>6205.2000000000007</v>
      </c>
      <c r="AB4">
        <v>71000</v>
      </c>
      <c r="AC4">
        <v>1.5754929577464789</v>
      </c>
      <c r="AK4">
        <v>71000</v>
      </c>
      <c r="AL4">
        <v>1.5754929577464789</v>
      </c>
    </row>
    <row r="5" spans="1:38" x14ac:dyDescent="0.25">
      <c r="B5">
        <v>31317</v>
      </c>
      <c r="C5">
        <v>71240</v>
      </c>
      <c r="D5">
        <v>98183</v>
      </c>
      <c r="E5">
        <v>57967</v>
      </c>
      <c r="F5">
        <v>25054</v>
      </c>
      <c r="H5">
        <v>120515</v>
      </c>
      <c r="J5">
        <f t="shared" si="0"/>
        <v>56752.2</v>
      </c>
      <c r="K5">
        <f t="shared" si="1"/>
        <v>2.1235300129334194</v>
      </c>
      <c r="L5">
        <f t="shared" si="2"/>
        <v>98183</v>
      </c>
      <c r="M5">
        <f t="shared" si="3"/>
        <v>25054</v>
      </c>
      <c r="N5">
        <f t="shared" si="4"/>
        <v>56752.2</v>
      </c>
      <c r="O5">
        <f t="shared" si="5"/>
        <v>73129</v>
      </c>
      <c r="Q5">
        <v>20270</v>
      </c>
      <c r="R5">
        <v>-9</v>
      </c>
      <c r="T5">
        <v>12127.799999999996</v>
      </c>
      <c r="U5">
        <v>-2582.2000000000044</v>
      </c>
      <c r="W5">
        <v>38819.4</v>
      </c>
      <c r="X5">
        <v>3196.2</v>
      </c>
      <c r="AD5">
        <v>56752.2</v>
      </c>
      <c r="AE5">
        <v>2.1235300129334194</v>
      </c>
      <c r="AK5">
        <v>56752.2</v>
      </c>
      <c r="AL5">
        <v>2.1235300129334194</v>
      </c>
    </row>
    <row r="6" spans="1:38" x14ac:dyDescent="0.25">
      <c r="B6">
        <v>57795</v>
      </c>
      <c r="C6">
        <v>94552</v>
      </c>
      <c r="D6">
        <v>71703</v>
      </c>
      <c r="E6">
        <v>44981</v>
      </c>
      <c r="F6">
        <v>75229</v>
      </c>
      <c r="H6">
        <v>137832</v>
      </c>
      <c r="J6">
        <f t="shared" si="0"/>
        <v>68852</v>
      </c>
      <c r="K6">
        <f t="shared" si="1"/>
        <v>2.001859060012781</v>
      </c>
      <c r="L6">
        <f t="shared" si="2"/>
        <v>94552</v>
      </c>
      <c r="M6">
        <f t="shared" si="3"/>
        <v>44981</v>
      </c>
      <c r="N6">
        <f t="shared" si="4"/>
        <v>68852</v>
      </c>
      <c r="O6">
        <f t="shared" si="5"/>
        <v>49571</v>
      </c>
      <c r="Q6">
        <v>32913</v>
      </c>
      <c r="R6">
        <v>6827</v>
      </c>
      <c r="T6">
        <v>13625</v>
      </c>
      <c r="U6">
        <v>-6605.8000000000029</v>
      </c>
      <c r="W6">
        <v>29617.4</v>
      </c>
      <c r="X6">
        <v>11789.400000000001</v>
      </c>
      <c r="AD6">
        <v>68852</v>
      </c>
      <c r="AE6">
        <v>2.001859060012781</v>
      </c>
      <c r="AK6">
        <v>68852</v>
      </c>
      <c r="AL6">
        <v>2.001859060012781</v>
      </c>
    </row>
    <row r="7" spans="1:38" x14ac:dyDescent="0.25">
      <c r="B7">
        <v>101843</v>
      </c>
      <c r="C7">
        <v>26325</v>
      </c>
      <c r="D7">
        <v>6279</v>
      </c>
      <c r="E7">
        <v>15371</v>
      </c>
      <c r="F7">
        <v>14968</v>
      </c>
      <c r="H7">
        <v>38796</v>
      </c>
      <c r="J7">
        <f t="shared" si="0"/>
        <v>32957.199999999997</v>
      </c>
      <c r="K7">
        <f t="shared" si="1"/>
        <v>1.1771631085165002</v>
      </c>
      <c r="L7">
        <f t="shared" si="2"/>
        <v>101843</v>
      </c>
      <c r="M7">
        <f t="shared" si="3"/>
        <v>6279</v>
      </c>
      <c r="N7">
        <f t="shared" si="4"/>
        <v>32957.199999999997</v>
      </c>
      <c r="O7">
        <f t="shared" si="5"/>
        <v>95564</v>
      </c>
      <c r="Q7">
        <v>-70920</v>
      </c>
      <c r="R7">
        <v>-19060</v>
      </c>
      <c r="T7">
        <v>-16710.200000000004</v>
      </c>
      <c r="U7">
        <v>-3432.4000000000015</v>
      </c>
      <c r="W7">
        <v>29306.2</v>
      </c>
      <c r="X7">
        <v>6284.7999999999993</v>
      </c>
      <c r="AD7">
        <v>32957.199999999997</v>
      </c>
      <c r="AE7">
        <v>1.1771631085165002</v>
      </c>
      <c r="AI7">
        <v>32957.199999999997</v>
      </c>
      <c r="AJ7">
        <v>1.1771631085165002</v>
      </c>
    </row>
    <row r="8" spans="1:38" x14ac:dyDescent="0.25">
      <c r="B8">
        <v>66710</v>
      </c>
      <c r="C8">
        <v>37284</v>
      </c>
      <c r="D8">
        <v>27043</v>
      </c>
      <c r="E8">
        <v>38123</v>
      </c>
      <c r="F8">
        <v>39181</v>
      </c>
      <c r="H8">
        <v>112392</v>
      </c>
      <c r="J8">
        <f t="shared" si="0"/>
        <v>41668.199999999997</v>
      </c>
      <c r="K8">
        <f t="shared" si="1"/>
        <v>2.6973087390384034</v>
      </c>
      <c r="L8">
        <f t="shared" si="2"/>
        <v>66710</v>
      </c>
      <c r="M8">
        <f t="shared" si="3"/>
        <v>27043</v>
      </c>
      <c r="N8">
        <f t="shared" si="4"/>
        <v>41668.199999999997</v>
      </c>
      <c r="O8">
        <f t="shared" si="5"/>
        <v>39667</v>
      </c>
      <c r="Q8">
        <v>7719</v>
      </c>
      <c r="R8">
        <v>-3431</v>
      </c>
      <c r="T8">
        <v>-3399</v>
      </c>
      <c r="U8">
        <v>-3123.6000000000058</v>
      </c>
      <c r="W8">
        <v>24677.399999999998</v>
      </c>
      <c r="X8">
        <v>3953.9999999999995</v>
      </c>
      <c r="AD8">
        <v>41668.199999999997</v>
      </c>
      <c r="AE8">
        <v>2.6973087390384034</v>
      </c>
      <c r="AK8">
        <v>41668.199999999997</v>
      </c>
      <c r="AL8">
        <v>2.6973087390384034</v>
      </c>
    </row>
    <row r="9" spans="1:38" x14ac:dyDescent="0.25">
      <c r="B9">
        <v>10364</v>
      </c>
      <c r="C9">
        <v>24781</v>
      </c>
      <c r="D9">
        <v>80872</v>
      </c>
      <c r="E9">
        <v>77813</v>
      </c>
      <c r="F9">
        <v>26698</v>
      </c>
      <c r="H9">
        <v>77959</v>
      </c>
      <c r="J9">
        <f t="shared" si="0"/>
        <v>44105.599999999999</v>
      </c>
      <c r="K9">
        <f t="shared" si="1"/>
        <v>1.7675533265617065</v>
      </c>
      <c r="L9">
        <f t="shared" si="2"/>
        <v>80872</v>
      </c>
      <c r="M9">
        <f t="shared" si="3"/>
        <v>10364</v>
      </c>
      <c r="N9">
        <f t="shared" si="4"/>
        <v>44105.599999999999</v>
      </c>
      <c r="O9">
        <f t="shared" si="5"/>
        <v>70508</v>
      </c>
      <c r="Q9">
        <v>-16628</v>
      </c>
      <c r="R9">
        <v>22222</v>
      </c>
      <c r="T9">
        <v>-51.400000000001455</v>
      </c>
      <c r="U9">
        <v>-1249.5999999999985</v>
      </c>
      <c r="W9">
        <v>13317</v>
      </c>
      <c r="X9">
        <v>6387.2</v>
      </c>
      <c r="AD9">
        <v>44105.599999999999</v>
      </c>
      <c r="AE9">
        <v>1.7675533265617065</v>
      </c>
      <c r="AI9">
        <v>44105.599999999999</v>
      </c>
      <c r="AJ9">
        <v>1.7675533265617065</v>
      </c>
    </row>
    <row r="10" spans="1:38" x14ac:dyDescent="0.25">
      <c r="B10">
        <v>41955</v>
      </c>
      <c r="C10">
        <v>48196</v>
      </c>
      <c r="D10">
        <v>37612</v>
      </c>
      <c r="E10">
        <v>64613</v>
      </c>
      <c r="F10">
        <v>98129</v>
      </c>
      <c r="H10">
        <v>104452</v>
      </c>
      <c r="J10">
        <f t="shared" si="0"/>
        <v>58101</v>
      </c>
      <c r="K10">
        <f t="shared" si="1"/>
        <v>1.7977659592778092</v>
      </c>
      <c r="L10">
        <f t="shared" si="2"/>
        <v>98129</v>
      </c>
      <c r="M10">
        <f t="shared" si="3"/>
        <v>37612</v>
      </c>
      <c r="N10">
        <f t="shared" si="4"/>
        <v>58101</v>
      </c>
      <c r="O10">
        <f t="shared" si="5"/>
        <v>60517</v>
      </c>
      <c r="Q10">
        <v>19828</v>
      </c>
      <c r="R10">
        <v>2299</v>
      </c>
      <c r="T10">
        <v>-3251.4000000000015</v>
      </c>
      <c r="U10">
        <v>-4703</v>
      </c>
      <c r="W10">
        <v>21895.399999999998</v>
      </c>
      <c r="X10">
        <v>4705.3999999999996</v>
      </c>
      <c r="AB10">
        <v>58101</v>
      </c>
      <c r="AC10">
        <v>1.7977659592778092</v>
      </c>
      <c r="AK10">
        <v>58101</v>
      </c>
      <c r="AL10">
        <v>1.7977659592778092</v>
      </c>
    </row>
    <row r="11" spans="1:38" x14ac:dyDescent="0.25">
      <c r="B11">
        <v>98312</v>
      </c>
      <c r="C11">
        <v>45635</v>
      </c>
      <c r="D11">
        <v>102595</v>
      </c>
      <c r="E11">
        <v>85098</v>
      </c>
      <c r="F11">
        <v>22322</v>
      </c>
      <c r="H11">
        <v>119246</v>
      </c>
      <c r="J11">
        <f t="shared" si="0"/>
        <v>70792.399999999994</v>
      </c>
      <c r="K11">
        <f t="shared" si="1"/>
        <v>1.6844463529983447</v>
      </c>
      <c r="L11">
        <f t="shared" si="2"/>
        <v>102595</v>
      </c>
      <c r="M11">
        <f t="shared" si="3"/>
        <v>22322</v>
      </c>
      <c r="N11">
        <f t="shared" si="4"/>
        <v>70792.399999999994</v>
      </c>
      <c r="O11">
        <f t="shared" si="5"/>
        <v>80273</v>
      </c>
      <c r="Q11">
        <v>-4369</v>
      </c>
      <c r="R11">
        <v>-411</v>
      </c>
      <c r="T11">
        <v>-7386.4000000000087</v>
      </c>
      <c r="U11">
        <v>3901</v>
      </c>
      <c r="W11">
        <v>15172</v>
      </c>
      <c r="X11">
        <v>6058.6</v>
      </c>
      <c r="AF11">
        <v>70792.399999999994</v>
      </c>
      <c r="AG11">
        <v>1.6844463529983447</v>
      </c>
      <c r="AK11">
        <v>70792.399999999994</v>
      </c>
      <c r="AL11">
        <v>1.6844463529983447</v>
      </c>
    </row>
    <row r="12" spans="1:38" x14ac:dyDescent="0.25">
      <c r="B12">
        <v>91610</v>
      </c>
      <c r="C12">
        <v>47023</v>
      </c>
      <c r="D12">
        <v>62017</v>
      </c>
      <c r="E12">
        <v>48552</v>
      </c>
      <c r="F12">
        <v>22251</v>
      </c>
      <c r="H12">
        <v>71578</v>
      </c>
      <c r="J12">
        <f t="shared" si="0"/>
        <v>54290.6</v>
      </c>
      <c r="K12">
        <f t="shared" si="1"/>
        <v>1.3184234471529142</v>
      </c>
      <c r="L12">
        <f t="shared" si="2"/>
        <v>91610</v>
      </c>
      <c r="M12">
        <f t="shared" si="3"/>
        <v>22251</v>
      </c>
      <c r="N12">
        <f t="shared" si="4"/>
        <v>54290.6</v>
      </c>
      <c r="O12">
        <f t="shared" si="5"/>
        <v>69359</v>
      </c>
      <c r="Q12">
        <v>14875</v>
      </c>
      <c r="R12">
        <v>7964</v>
      </c>
      <c r="T12">
        <v>-2215.5999999999985</v>
      </c>
      <c r="U12">
        <v>-3827.2000000000044</v>
      </c>
      <c r="W12">
        <v>12647.6</v>
      </c>
      <c r="X12">
        <v>9942.4000000000015</v>
      </c>
      <c r="Z12">
        <v>54290.6</v>
      </c>
      <c r="AA12">
        <v>1.3184234471529142</v>
      </c>
      <c r="AI12">
        <v>54290.6</v>
      </c>
      <c r="AJ12">
        <v>1.3184234471529142</v>
      </c>
    </row>
    <row r="13" spans="1:38" x14ac:dyDescent="0.25">
      <c r="B13">
        <v>32166</v>
      </c>
      <c r="C13">
        <v>80048</v>
      </c>
      <c r="D13">
        <v>37877</v>
      </c>
      <c r="E13">
        <v>40345</v>
      </c>
      <c r="F13">
        <v>25470</v>
      </c>
      <c r="H13">
        <v>135039</v>
      </c>
      <c r="J13">
        <f t="shared" si="0"/>
        <v>43181.2</v>
      </c>
      <c r="K13">
        <f t="shared" si="1"/>
        <v>3.1272637166174171</v>
      </c>
      <c r="L13">
        <f t="shared" si="2"/>
        <v>80048</v>
      </c>
      <c r="M13">
        <f t="shared" si="3"/>
        <v>25470</v>
      </c>
      <c r="N13">
        <f t="shared" si="4"/>
        <v>43181.2</v>
      </c>
      <c r="O13">
        <f t="shared" si="5"/>
        <v>54578</v>
      </c>
      <c r="Q13">
        <v>87561</v>
      </c>
      <c r="R13">
        <v>5183</v>
      </c>
      <c r="T13">
        <v>5838.3999999999942</v>
      </c>
      <c r="U13">
        <v>-3699.6000000000058</v>
      </c>
      <c r="W13">
        <v>26160.799999999999</v>
      </c>
      <c r="X13">
        <v>4036</v>
      </c>
      <c r="Z13">
        <v>43181.2</v>
      </c>
      <c r="AA13">
        <v>3.1272637166174171</v>
      </c>
      <c r="AK13">
        <v>43181.2</v>
      </c>
      <c r="AL13">
        <v>3.1272637166174171</v>
      </c>
    </row>
    <row r="14" spans="1:38" x14ac:dyDescent="0.25">
      <c r="B14">
        <v>93152</v>
      </c>
      <c r="C14">
        <v>80749</v>
      </c>
      <c r="D14">
        <v>54349</v>
      </c>
      <c r="E14">
        <v>31949</v>
      </c>
      <c r="F14">
        <v>48284</v>
      </c>
      <c r="H14">
        <v>129371</v>
      </c>
      <c r="J14">
        <f t="shared" si="0"/>
        <v>61696.6</v>
      </c>
      <c r="K14">
        <f t="shared" si="1"/>
        <v>2.0968902662383342</v>
      </c>
      <c r="L14">
        <f t="shared" si="2"/>
        <v>93152</v>
      </c>
      <c r="M14">
        <f t="shared" si="3"/>
        <v>31949</v>
      </c>
      <c r="N14">
        <f t="shared" si="4"/>
        <v>61696.6</v>
      </c>
      <c r="O14">
        <f t="shared" si="5"/>
        <v>61203</v>
      </c>
      <c r="Q14">
        <v>33308</v>
      </c>
      <c r="R14">
        <v>-1727</v>
      </c>
      <c r="T14">
        <v>6691</v>
      </c>
      <c r="U14">
        <v>-9010.2000000000044</v>
      </c>
      <c r="W14">
        <v>30226.599999999995</v>
      </c>
      <c r="X14">
        <v>12838.2</v>
      </c>
      <c r="AD14">
        <v>61696.6</v>
      </c>
      <c r="AE14">
        <v>2.0968902662383342</v>
      </c>
      <c r="AK14">
        <v>61696.6</v>
      </c>
      <c r="AL14">
        <v>2.0968902662383342</v>
      </c>
    </row>
    <row r="15" spans="1:38" x14ac:dyDescent="0.25">
      <c r="B15">
        <v>31096</v>
      </c>
      <c r="C15">
        <v>75227</v>
      </c>
      <c r="D15">
        <v>43481</v>
      </c>
      <c r="E15">
        <v>96559</v>
      </c>
      <c r="F15">
        <v>84815</v>
      </c>
      <c r="H15">
        <v>123785</v>
      </c>
      <c r="J15">
        <f t="shared" si="0"/>
        <v>66235.600000000006</v>
      </c>
      <c r="K15">
        <f t="shared" si="1"/>
        <v>1.8688590425692526</v>
      </c>
      <c r="L15">
        <f t="shared" si="2"/>
        <v>96559</v>
      </c>
      <c r="M15">
        <f t="shared" si="3"/>
        <v>31096</v>
      </c>
      <c r="N15">
        <f t="shared" si="4"/>
        <v>66235.600000000006</v>
      </c>
      <c r="O15">
        <f t="shared" si="5"/>
        <v>65463</v>
      </c>
      <c r="Q15">
        <v>-9178</v>
      </c>
      <c r="R15">
        <v>16723</v>
      </c>
      <c r="T15">
        <v>-20135</v>
      </c>
      <c r="U15">
        <v>-15545</v>
      </c>
      <c r="W15">
        <v>27713.399999999998</v>
      </c>
      <c r="X15">
        <v>15957.4</v>
      </c>
      <c r="AF15">
        <v>66235.600000000006</v>
      </c>
      <c r="AG15">
        <v>1.8688590425692526</v>
      </c>
      <c r="AK15">
        <v>66235.600000000006</v>
      </c>
      <c r="AL15">
        <v>1.8688590425692526</v>
      </c>
    </row>
    <row r="16" spans="1:38" x14ac:dyDescent="0.25">
      <c r="B16">
        <v>54649</v>
      </c>
      <c r="C16">
        <v>34896</v>
      </c>
      <c r="D16">
        <v>67160</v>
      </c>
      <c r="E16">
        <v>86035</v>
      </c>
      <c r="F16">
        <v>82066</v>
      </c>
      <c r="H16">
        <v>66242</v>
      </c>
      <c r="J16">
        <f t="shared" si="0"/>
        <v>64961.2</v>
      </c>
      <c r="K16">
        <f t="shared" si="1"/>
        <v>1.0197163845495465</v>
      </c>
      <c r="L16">
        <f t="shared" si="2"/>
        <v>86035</v>
      </c>
      <c r="M16">
        <f t="shared" si="3"/>
        <v>34896</v>
      </c>
      <c r="N16">
        <f t="shared" si="4"/>
        <v>64961.2</v>
      </c>
      <c r="O16">
        <f t="shared" si="5"/>
        <v>51139</v>
      </c>
      <c r="Q16">
        <v>-34741</v>
      </c>
      <c r="R16">
        <v>-15137</v>
      </c>
      <c r="T16">
        <v>2747.7999999999956</v>
      </c>
      <c r="U16">
        <v>-1230.6000000000058</v>
      </c>
      <c r="W16">
        <v>25691</v>
      </c>
      <c r="X16">
        <v>1230.6000000000001</v>
      </c>
      <c r="AF16">
        <v>64961.2</v>
      </c>
      <c r="AG16">
        <v>1.0197163845495465</v>
      </c>
      <c r="AI16">
        <v>64961.2</v>
      </c>
      <c r="AJ16">
        <v>1.0197163845495465</v>
      </c>
    </row>
    <row r="17" spans="2:38" x14ac:dyDescent="0.25">
      <c r="B17">
        <v>25601</v>
      </c>
      <c r="C17">
        <v>58541</v>
      </c>
      <c r="D17">
        <v>53703</v>
      </c>
      <c r="E17">
        <v>91693</v>
      </c>
      <c r="F17">
        <v>76231</v>
      </c>
      <c r="H17">
        <v>98964</v>
      </c>
      <c r="J17">
        <f t="shared" si="0"/>
        <v>61153.8</v>
      </c>
      <c r="K17">
        <f t="shared" si="1"/>
        <v>1.6182804666267672</v>
      </c>
      <c r="L17">
        <f t="shared" si="2"/>
        <v>91693</v>
      </c>
      <c r="M17">
        <f t="shared" si="3"/>
        <v>25601</v>
      </c>
      <c r="N17">
        <f t="shared" si="4"/>
        <v>61153.8</v>
      </c>
      <c r="O17">
        <f t="shared" si="5"/>
        <v>66092</v>
      </c>
      <c r="Q17">
        <v>-13212</v>
      </c>
      <c r="R17">
        <v>-20061</v>
      </c>
      <c r="T17">
        <v>-5413.8000000000029</v>
      </c>
      <c r="U17">
        <v>4420.6000000000058</v>
      </c>
      <c r="W17">
        <v>27860.6</v>
      </c>
      <c r="X17">
        <v>9617.4000000000015</v>
      </c>
      <c r="AF17">
        <v>61153.8</v>
      </c>
      <c r="AG17">
        <v>1.6182804666267672</v>
      </c>
      <c r="AI17">
        <v>61153.8</v>
      </c>
      <c r="AJ17">
        <v>1.6182804666267672</v>
      </c>
    </row>
    <row r="18" spans="2:38" x14ac:dyDescent="0.25">
      <c r="B18">
        <v>73379</v>
      </c>
      <c r="C18">
        <v>19115</v>
      </c>
      <c r="D18">
        <v>29241</v>
      </c>
      <c r="E18">
        <v>66852</v>
      </c>
      <c r="F18">
        <v>24768</v>
      </c>
      <c r="H18">
        <v>87830</v>
      </c>
      <c r="J18">
        <f t="shared" si="0"/>
        <v>42671</v>
      </c>
      <c r="K18">
        <f t="shared" si="1"/>
        <v>2.0583065782381476</v>
      </c>
      <c r="L18">
        <f t="shared" si="2"/>
        <v>73379</v>
      </c>
      <c r="M18">
        <f t="shared" si="3"/>
        <v>19115</v>
      </c>
      <c r="N18">
        <f t="shared" si="4"/>
        <v>42671</v>
      </c>
      <c r="O18">
        <f t="shared" si="5"/>
        <v>54264</v>
      </c>
      <c r="Q18">
        <v>8003</v>
      </c>
      <c r="R18">
        <v>-45</v>
      </c>
      <c r="T18">
        <v>15955.400000000001</v>
      </c>
      <c r="U18">
        <v>-7519</v>
      </c>
      <c r="W18">
        <v>21958.6</v>
      </c>
      <c r="X18">
        <v>7863</v>
      </c>
      <c r="AD18">
        <v>42671</v>
      </c>
      <c r="AE18">
        <v>2.0583065782381476</v>
      </c>
      <c r="AK18">
        <v>42671</v>
      </c>
      <c r="AL18">
        <v>2.0583065782381476</v>
      </c>
    </row>
    <row r="19" spans="2:38" x14ac:dyDescent="0.25">
      <c r="B19">
        <v>53132</v>
      </c>
      <c r="C19">
        <v>81919</v>
      </c>
      <c r="D19">
        <v>80522</v>
      </c>
      <c r="E19">
        <v>85294</v>
      </c>
      <c r="F19">
        <v>99075</v>
      </c>
      <c r="H19">
        <v>114412</v>
      </c>
      <c r="J19">
        <f t="shared" si="0"/>
        <v>79988.399999999994</v>
      </c>
      <c r="K19">
        <f t="shared" si="1"/>
        <v>1.4303574018232645</v>
      </c>
      <c r="L19">
        <f t="shared" si="2"/>
        <v>99075</v>
      </c>
      <c r="M19">
        <f t="shared" si="3"/>
        <v>53132</v>
      </c>
      <c r="N19">
        <f t="shared" si="4"/>
        <v>79988.399999999994</v>
      </c>
      <c r="O19">
        <f t="shared" si="5"/>
        <v>45943</v>
      </c>
      <c r="Q19">
        <v>-38969</v>
      </c>
      <c r="R19">
        <v>14210</v>
      </c>
      <c r="T19">
        <v>-23503.800000000003</v>
      </c>
      <c r="U19">
        <v>-7012.8000000000029</v>
      </c>
      <c r="W19">
        <v>28741</v>
      </c>
      <c r="X19">
        <v>8318</v>
      </c>
      <c r="AF19">
        <v>79988.399999999994</v>
      </c>
      <c r="AG19">
        <v>1.4303574018232645</v>
      </c>
      <c r="AI19">
        <v>79988.399999999994</v>
      </c>
      <c r="AJ19">
        <v>1.4303574018232645</v>
      </c>
    </row>
    <row r="20" spans="2:38" x14ac:dyDescent="0.25">
      <c r="B20">
        <v>93262</v>
      </c>
      <c r="C20">
        <v>23825</v>
      </c>
      <c r="D20">
        <v>73936</v>
      </c>
      <c r="E20">
        <v>13355</v>
      </c>
      <c r="F20">
        <v>19716</v>
      </c>
      <c r="H20">
        <v>120072</v>
      </c>
      <c r="J20">
        <f t="shared" si="0"/>
        <v>44818.8</v>
      </c>
      <c r="K20">
        <f t="shared" si="1"/>
        <v>2.6790543254170123</v>
      </c>
      <c r="L20">
        <f t="shared" si="2"/>
        <v>93262</v>
      </c>
      <c r="M20">
        <f t="shared" si="3"/>
        <v>13355</v>
      </c>
      <c r="N20">
        <f t="shared" si="4"/>
        <v>44818.8</v>
      </c>
      <c r="O20">
        <f t="shared" si="5"/>
        <v>79907</v>
      </c>
      <c r="Q20">
        <v>33480</v>
      </c>
      <c r="R20">
        <v>2796</v>
      </c>
      <c r="T20">
        <v>-12843.599999999999</v>
      </c>
      <c r="U20">
        <v>-2855.1999999999971</v>
      </c>
      <c r="W20">
        <v>21831.599999999999</v>
      </c>
      <c r="X20">
        <v>3170.8</v>
      </c>
      <c r="AD20">
        <v>44818.8</v>
      </c>
      <c r="AE20">
        <v>2.6790543254170123</v>
      </c>
      <c r="AK20">
        <v>44818.8</v>
      </c>
      <c r="AL20">
        <v>2.6790543254170123</v>
      </c>
    </row>
    <row r="21" spans="2:38" x14ac:dyDescent="0.25">
      <c r="B21">
        <v>44965</v>
      </c>
      <c r="C21">
        <v>31563</v>
      </c>
      <c r="D21">
        <v>20880</v>
      </c>
      <c r="E21">
        <v>38821</v>
      </c>
      <c r="F21">
        <v>11051</v>
      </c>
      <c r="H21">
        <v>80089</v>
      </c>
      <c r="J21">
        <f t="shared" si="0"/>
        <v>29456</v>
      </c>
      <c r="K21">
        <f t="shared" si="1"/>
        <v>2.7189367191743616</v>
      </c>
      <c r="L21">
        <f t="shared" si="2"/>
        <v>44965</v>
      </c>
      <c r="M21">
        <f t="shared" si="3"/>
        <v>11051</v>
      </c>
      <c r="N21">
        <f t="shared" si="4"/>
        <v>29456</v>
      </c>
      <c r="O21">
        <f t="shared" si="5"/>
        <v>33914</v>
      </c>
      <c r="Q21">
        <v>4567</v>
      </c>
      <c r="R21">
        <v>23994</v>
      </c>
      <c r="T21">
        <v>-42818.8</v>
      </c>
      <c r="U21">
        <v>-3779.4000000000015</v>
      </c>
      <c r="W21">
        <v>42818.8</v>
      </c>
      <c r="X21">
        <v>3779.4</v>
      </c>
      <c r="AB21">
        <v>29456</v>
      </c>
      <c r="AC21">
        <v>2.7189367191743616</v>
      </c>
      <c r="AK21">
        <v>29456</v>
      </c>
      <c r="AL21">
        <v>2.7189367191743616</v>
      </c>
    </row>
    <row r="22" spans="2:38" x14ac:dyDescent="0.25">
      <c r="B22">
        <v>78828</v>
      </c>
      <c r="C22">
        <v>108614</v>
      </c>
      <c r="D22">
        <v>57260</v>
      </c>
      <c r="E22">
        <v>73030</v>
      </c>
      <c r="F22">
        <v>43505</v>
      </c>
      <c r="H22">
        <v>121654</v>
      </c>
      <c r="J22">
        <f t="shared" si="0"/>
        <v>72247.399999999994</v>
      </c>
      <c r="K22">
        <f t="shared" si="1"/>
        <v>1.6838529829447151</v>
      </c>
      <c r="L22">
        <f t="shared" si="2"/>
        <v>108614</v>
      </c>
      <c r="M22">
        <f t="shared" si="3"/>
        <v>43505</v>
      </c>
      <c r="N22">
        <f t="shared" si="4"/>
        <v>72247.399999999994</v>
      </c>
      <c r="O22">
        <f t="shared" si="5"/>
        <v>65109</v>
      </c>
      <c r="Q22">
        <v>9601</v>
      </c>
      <c r="R22">
        <v>-13910</v>
      </c>
      <c r="T22">
        <v>9861.7999999999956</v>
      </c>
      <c r="U22">
        <v>581.19999999999709</v>
      </c>
      <c r="W22">
        <v>17549.8</v>
      </c>
      <c r="X22">
        <v>2930</v>
      </c>
      <c r="AF22">
        <v>72247.399999999994</v>
      </c>
      <c r="AG22">
        <v>1.6838529829447151</v>
      </c>
      <c r="AK22">
        <v>72247.399999999994</v>
      </c>
      <c r="AL22">
        <v>1.6838529829447151</v>
      </c>
    </row>
    <row r="23" spans="2:38" x14ac:dyDescent="0.25">
      <c r="B23">
        <v>11430</v>
      </c>
      <c r="C23">
        <v>47930</v>
      </c>
      <c r="D23">
        <v>52663</v>
      </c>
      <c r="E23">
        <v>114310</v>
      </c>
      <c r="F23">
        <v>87812</v>
      </c>
      <c r="H23">
        <v>140268</v>
      </c>
      <c r="J23">
        <f t="shared" si="0"/>
        <v>62829</v>
      </c>
      <c r="K23">
        <f t="shared" si="1"/>
        <v>2.2325359308599531</v>
      </c>
      <c r="L23">
        <f t="shared" si="2"/>
        <v>114310</v>
      </c>
      <c r="M23">
        <f t="shared" si="3"/>
        <v>11430</v>
      </c>
      <c r="N23">
        <f t="shared" si="4"/>
        <v>62829</v>
      </c>
      <c r="O23">
        <f t="shared" si="5"/>
        <v>102880</v>
      </c>
      <c r="Q23">
        <v>27723</v>
      </c>
      <c r="R23">
        <v>13379</v>
      </c>
      <c r="T23">
        <v>2239.1999999999971</v>
      </c>
      <c r="U23">
        <v>-2143</v>
      </c>
      <c r="W23">
        <v>24221.999999999996</v>
      </c>
      <c r="X23">
        <v>15629.400000000001</v>
      </c>
      <c r="AF23">
        <v>62829</v>
      </c>
      <c r="AG23">
        <v>2.2325359308599531</v>
      </c>
      <c r="AK23">
        <v>62829</v>
      </c>
      <c r="AL23">
        <v>2.2325359308599531</v>
      </c>
    </row>
    <row r="24" spans="2:38" x14ac:dyDescent="0.25">
      <c r="B24">
        <v>25140</v>
      </c>
      <c r="C24">
        <v>74132</v>
      </c>
      <c r="D24">
        <v>101039</v>
      </c>
      <c r="E24">
        <v>52856</v>
      </c>
      <c r="F24">
        <v>39574</v>
      </c>
      <c r="H24">
        <v>117115</v>
      </c>
      <c r="J24">
        <f t="shared" si="0"/>
        <v>58548.2</v>
      </c>
      <c r="K24">
        <f t="shared" si="1"/>
        <v>2.0003176869656114</v>
      </c>
      <c r="L24">
        <f t="shared" si="2"/>
        <v>101039</v>
      </c>
      <c r="M24">
        <f t="shared" si="3"/>
        <v>25140</v>
      </c>
      <c r="N24">
        <f t="shared" si="4"/>
        <v>58548.2</v>
      </c>
      <c r="O24">
        <f t="shared" si="5"/>
        <v>75899</v>
      </c>
      <c r="Q24">
        <v>32860</v>
      </c>
      <c r="R24">
        <v>-75</v>
      </c>
      <c r="T24">
        <v>-15399.400000000009</v>
      </c>
      <c r="U24">
        <v>1285</v>
      </c>
      <c r="W24">
        <v>30834.6</v>
      </c>
      <c r="X24">
        <v>11083</v>
      </c>
      <c r="AB24">
        <v>58548.2</v>
      </c>
      <c r="AC24">
        <v>2.0003176869656114</v>
      </c>
      <c r="AK24">
        <v>58548.2</v>
      </c>
      <c r="AL24">
        <v>2.0003176869656114</v>
      </c>
    </row>
    <row r="25" spans="2:38" x14ac:dyDescent="0.25">
      <c r="B25">
        <v>65258</v>
      </c>
      <c r="C25">
        <v>36448</v>
      </c>
      <c r="D25">
        <v>56946</v>
      </c>
      <c r="E25">
        <v>89929</v>
      </c>
      <c r="F25">
        <v>37047</v>
      </c>
      <c r="H25">
        <v>93996</v>
      </c>
      <c r="J25">
        <f t="shared" si="0"/>
        <v>57125.599999999999</v>
      </c>
      <c r="K25">
        <f t="shared" si="1"/>
        <v>1.6454269189295168</v>
      </c>
      <c r="L25">
        <f t="shared" si="2"/>
        <v>89929</v>
      </c>
      <c r="M25">
        <f t="shared" si="3"/>
        <v>36448</v>
      </c>
      <c r="N25">
        <f t="shared" si="4"/>
        <v>57125.599999999999</v>
      </c>
      <c r="O25">
        <f t="shared" si="5"/>
        <v>53481</v>
      </c>
      <c r="Q25">
        <v>-12030</v>
      </c>
      <c r="R25">
        <v>-20821</v>
      </c>
      <c r="T25">
        <v>7015.4000000000015</v>
      </c>
      <c r="U25">
        <v>8490.5999999999985</v>
      </c>
      <c r="W25">
        <v>13707.800000000001</v>
      </c>
      <c r="X25">
        <v>8490.6</v>
      </c>
      <c r="AD25">
        <v>57125.599999999999</v>
      </c>
      <c r="AE25">
        <v>1.6454269189295168</v>
      </c>
      <c r="AK25">
        <v>57125.599999999999</v>
      </c>
      <c r="AL25">
        <v>1.6454269189295168</v>
      </c>
    </row>
    <row r="26" spans="2:38" x14ac:dyDescent="0.25">
      <c r="B26">
        <v>89114</v>
      </c>
      <c r="C26">
        <v>78367</v>
      </c>
      <c r="D26">
        <v>33694</v>
      </c>
      <c r="E26">
        <v>119004</v>
      </c>
      <c r="F26">
        <v>32715</v>
      </c>
      <c r="H26">
        <v>84228</v>
      </c>
      <c r="J26">
        <f t="shared" si="0"/>
        <v>70578.8</v>
      </c>
      <c r="K26">
        <f t="shared" si="1"/>
        <v>1.1933895163986918</v>
      </c>
      <c r="L26">
        <f t="shared" si="2"/>
        <v>119004</v>
      </c>
      <c r="M26">
        <f t="shared" si="3"/>
        <v>32715</v>
      </c>
      <c r="N26">
        <f t="shared" si="4"/>
        <v>70578.8</v>
      </c>
      <c r="O26">
        <f t="shared" si="5"/>
        <v>86289</v>
      </c>
      <c r="Q26">
        <v>-21060</v>
      </c>
      <c r="R26">
        <v>-56</v>
      </c>
      <c r="T26">
        <v>-26738.800000000003</v>
      </c>
      <c r="U26">
        <v>7459.2000000000044</v>
      </c>
      <c r="W26">
        <v>42828</v>
      </c>
      <c r="X26">
        <v>7624.4</v>
      </c>
      <c r="AB26">
        <v>70578.8</v>
      </c>
      <c r="AC26">
        <v>1.1933895163986918</v>
      </c>
      <c r="AI26">
        <v>70578.8</v>
      </c>
      <c r="AJ26">
        <v>1.1933895163986918</v>
      </c>
    </row>
    <row r="27" spans="2:38" x14ac:dyDescent="0.25">
      <c r="B27">
        <v>82142</v>
      </c>
      <c r="C27">
        <v>26228</v>
      </c>
      <c r="D27">
        <v>21056</v>
      </c>
      <c r="E27">
        <v>44323</v>
      </c>
      <c r="F27">
        <v>46160</v>
      </c>
      <c r="H27">
        <v>98973</v>
      </c>
      <c r="J27">
        <f t="shared" si="0"/>
        <v>43981.8</v>
      </c>
      <c r="K27">
        <f t="shared" si="1"/>
        <v>2.2503171766503414</v>
      </c>
      <c r="L27">
        <f t="shared" si="2"/>
        <v>82142</v>
      </c>
      <c r="M27">
        <f t="shared" si="3"/>
        <v>21056</v>
      </c>
      <c r="N27">
        <f t="shared" si="4"/>
        <v>43981.8</v>
      </c>
      <c r="O27">
        <f t="shared" si="5"/>
        <v>61086</v>
      </c>
      <c r="Q27">
        <v>22836</v>
      </c>
      <c r="R27">
        <v>-20940</v>
      </c>
      <c r="T27">
        <v>1374.6000000000058</v>
      </c>
      <c r="U27">
        <v>510.20000000000437</v>
      </c>
      <c r="W27">
        <v>19393</v>
      </c>
      <c r="X27">
        <v>5235.8</v>
      </c>
      <c r="AD27">
        <v>43981.8</v>
      </c>
      <c r="AE27">
        <v>2.2503171766503414</v>
      </c>
      <c r="AK27">
        <v>43981.8</v>
      </c>
      <c r="AL27">
        <v>2.2503171766503414</v>
      </c>
    </row>
    <row r="28" spans="2:38" x14ac:dyDescent="0.25">
      <c r="B28">
        <v>9442</v>
      </c>
      <c r="C28">
        <v>92421</v>
      </c>
      <c r="D28">
        <v>55816</v>
      </c>
      <c r="E28">
        <v>15270</v>
      </c>
      <c r="F28">
        <v>69329</v>
      </c>
      <c r="H28">
        <v>57681</v>
      </c>
      <c r="J28">
        <f t="shared" si="0"/>
        <v>48455.6</v>
      </c>
      <c r="K28">
        <f t="shared" si="1"/>
        <v>1.1903887269995626</v>
      </c>
      <c r="L28">
        <f t="shared" si="2"/>
        <v>92421</v>
      </c>
      <c r="M28">
        <f t="shared" si="3"/>
        <v>9442</v>
      </c>
      <c r="N28">
        <f t="shared" si="4"/>
        <v>48455.6</v>
      </c>
      <c r="O28">
        <f t="shared" si="5"/>
        <v>82979</v>
      </c>
      <c r="Q28">
        <v>-22884</v>
      </c>
      <c r="R28">
        <v>-14</v>
      </c>
      <c r="T28">
        <v>-8075.2000000000044</v>
      </c>
      <c r="U28">
        <v>-2879</v>
      </c>
      <c r="W28">
        <v>20992</v>
      </c>
      <c r="X28">
        <v>7492.6</v>
      </c>
      <c r="Z28">
        <v>48455.6</v>
      </c>
      <c r="AA28">
        <v>1.1903887269995626</v>
      </c>
      <c r="AI28">
        <v>48455.6</v>
      </c>
      <c r="AJ28">
        <v>1.1903887269995626</v>
      </c>
    </row>
    <row r="29" spans="2:38" x14ac:dyDescent="0.25">
      <c r="B29">
        <v>22503</v>
      </c>
      <c r="C29">
        <v>58451</v>
      </c>
      <c r="D29">
        <v>53246</v>
      </c>
      <c r="E29">
        <v>67655</v>
      </c>
      <c r="F29">
        <v>72452</v>
      </c>
      <c r="H29">
        <v>65858</v>
      </c>
      <c r="J29">
        <f t="shared" si="0"/>
        <v>54861.4</v>
      </c>
      <c r="K29">
        <f t="shared" si="1"/>
        <v>1.200443298931489</v>
      </c>
      <c r="L29">
        <f t="shared" si="2"/>
        <v>72452</v>
      </c>
      <c r="M29">
        <f t="shared" si="3"/>
        <v>22503</v>
      </c>
      <c r="N29">
        <f t="shared" si="4"/>
        <v>54861.4</v>
      </c>
      <c r="O29">
        <f t="shared" si="5"/>
        <v>49949</v>
      </c>
      <c r="Q29">
        <v>-43981</v>
      </c>
      <c r="R29">
        <v>-2149</v>
      </c>
      <c r="T29">
        <v>-6663.1999999999971</v>
      </c>
      <c r="U29">
        <v>2260</v>
      </c>
      <c r="W29">
        <v>23206.799999999999</v>
      </c>
      <c r="X29">
        <v>8387.2000000000007</v>
      </c>
      <c r="AF29">
        <v>54861.4</v>
      </c>
      <c r="AG29">
        <v>1.200443298931489</v>
      </c>
      <c r="AI29">
        <v>54861.4</v>
      </c>
      <c r="AJ29">
        <v>1.200443298931489</v>
      </c>
    </row>
    <row r="30" spans="2:38" x14ac:dyDescent="0.25">
      <c r="B30">
        <v>24911</v>
      </c>
      <c r="C30">
        <v>42021</v>
      </c>
      <c r="D30">
        <v>50342</v>
      </c>
      <c r="E30">
        <v>25266</v>
      </c>
      <c r="F30">
        <v>50555</v>
      </c>
      <c r="H30">
        <v>61472</v>
      </c>
      <c r="J30">
        <f t="shared" si="0"/>
        <v>38619</v>
      </c>
      <c r="K30">
        <f t="shared" si="1"/>
        <v>1.5917553535824336</v>
      </c>
      <c r="L30">
        <f t="shared" si="2"/>
        <v>50555</v>
      </c>
      <c r="M30">
        <f t="shared" si="3"/>
        <v>24911</v>
      </c>
      <c r="N30">
        <f t="shared" si="4"/>
        <v>38619</v>
      </c>
      <c r="O30">
        <f t="shared" si="5"/>
        <v>25644</v>
      </c>
      <c r="Q30">
        <v>-44185</v>
      </c>
      <c r="R30">
        <v>105</v>
      </c>
      <c r="T30">
        <v>-16435.800000000003</v>
      </c>
      <c r="U30">
        <v>6744.5999999999985</v>
      </c>
      <c r="W30">
        <v>40736.6</v>
      </c>
      <c r="X30">
        <v>7104.2000000000007</v>
      </c>
      <c r="AD30">
        <v>38619</v>
      </c>
      <c r="AE30">
        <v>1.5917553535824336</v>
      </c>
      <c r="AI30">
        <v>38619</v>
      </c>
      <c r="AJ30">
        <v>1.5917553535824336</v>
      </c>
    </row>
    <row r="31" spans="2:38" x14ac:dyDescent="0.25">
      <c r="B31">
        <v>33633</v>
      </c>
      <c r="C31">
        <v>52686</v>
      </c>
      <c r="D31">
        <v>75177</v>
      </c>
      <c r="E31">
        <v>89845</v>
      </c>
      <c r="F31">
        <v>39512</v>
      </c>
      <c r="H31">
        <v>104846</v>
      </c>
      <c r="J31">
        <f t="shared" si="0"/>
        <v>58170.6</v>
      </c>
      <c r="K31">
        <f t="shared" si="1"/>
        <v>1.8023881479647794</v>
      </c>
      <c r="L31">
        <f t="shared" si="2"/>
        <v>89845</v>
      </c>
      <c r="M31">
        <f t="shared" si="3"/>
        <v>33633</v>
      </c>
      <c r="N31">
        <f t="shared" si="4"/>
        <v>58170.6</v>
      </c>
      <c r="O31">
        <f t="shared" si="5"/>
        <v>56212</v>
      </c>
      <c r="Q31">
        <v>-1672</v>
      </c>
      <c r="R31">
        <v>-7607</v>
      </c>
      <c r="T31">
        <v>-697.20000000000437</v>
      </c>
      <c r="U31">
        <v>219.19999999999709</v>
      </c>
      <c r="W31">
        <v>37793.200000000004</v>
      </c>
      <c r="X31">
        <v>225.6</v>
      </c>
      <c r="AD31">
        <v>58170.6</v>
      </c>
      <c r="AE31">
        <v>1.8023881479647794</v>
      </c>
      <c r="AK31">
        <v>58170.6</v>
      </c>
      <c r="AL31">
        <v>1.8023881479647794</v>
      </c>
    </row>
    <row r="32" spans="2:38" x14ac:dyDescent="0.25">
      <c r="B32">
        <v>68009</v>
      </c>
      <c r="C32">
        <v>91427</v>
      </c>
      <c r="D32">
        <v>100940</v>
      </c>
      <c r="E32">
        <v>64019</v>
      </c>
      <c r="F32">
        <v>67669</v>
      </c>
      <c r="H32">
        <v>100508</v>
      </c>
      <c r="J32">
        <f t="shared" si="0"/>
        <v>78412.800000000003</v>
      </c>
      <c r="K32">
        <f t="shared" si="1"/>
        <v>1.2817805256284687</v>
      </c>
      <c r="L32">
        <f t="shared" si="2"/>
        <v>100940</v>
      </c>
      <c r="M32">
        <f t="shared" si="3"/>
        <v>64019</v>
      </c>
      <c r="N32">
        <f t="shared" si="4"/>
        <v>78412.800000000003</v>
      </c>
      <c r="O32">
        <f t="shared" si="5"/>
        <v>36921</v>
      </c>
      <c r="Q32">
        <v>14285</v>
      </c>
      <c r="R32">
        <v>-16739</v>
      </c>
      <c r="T32">
        <v>10615.199999999997</v>
      </c>
      <c r="U32">
        <v>6879.6000000000058</v>
      </c>
      <c r="W32">
        <v>17923.2</v>
      </c>
      <c r="X32">
        <v>8852.4</v>
      </c>
      <c r="AB32">
        <v>78412.800000000003</v>
      </c>
      <c r="AC32">
        <v>1.2817805256284687</v>
      </c>
      <c r="AI32">
        <v>78412.800000000003</v>
      </c>
      <c r="AJ32">
        <v>1.2817805256284687</v>
      </c>
    </row>
    <row r="33" spans="2:38" x14ac:dyDescent="0.25">
      <c r="B33">
        <v>62491</v>
      </c>
      <c r="C33">
        <v>19723</v>
      </c>
      <c r="D33">
        <v>41964</v>
      </c>
      <c r="E33">
        <v>54165</v>
      </c>
      <c r="F33">
        <v>53883</v>
      </c>
      <c r="H33">
        <v>53546</v>
      </c>
      <c r="J33">
        <f t="shared" si="0"/>
        <v>46445.2</v>
      </c>
      <c r="K33">
        <f t="shared" si="1"/>
        <v>1.152885551144144</v>
      </c>
      <c r="L33">
        <f t="shared" si="2"/>
        <v>62491</v>
      </c>
      <c r="M33">
        <f t="shared" si="3"/>
        <v>19723</v>
      </c>
      <c r="N33">
        <f t="shared" si="4"/>
        <v>46445.2</v>
      </c>
      <c r="O33">
        <f t="shared" si="5"/>
        <v>42768</v>
      </c>
      <c r="Q33">
        <v>-24436</v>
      </c>
      <c r="R33">
        <v>-4674</v>
      </c>
      <c r="T33">
        <v>-9642.8000000000029</v>
      </c>
      <c r="U33">
        <v>890.79999999999563</v>
      </c>
      <c r="W33">
        <v>23520.800000000003</v>
      </c>
      <c r="X33">
        <v>4833.6000000000004</v>
      </c>
      <c r="Z33">
        <v>46445.2</v>
      </c>
      <c r="AA33">
        <v>1.152885551144144</v>
      </c>
      <c r="AI33">
        <v>46445.2</v>
      </c>
      <c r="AJ33">
        <v>1.152885551144144</v>
      </c>
    </row>
    <row r="34" spans="2:38" x14ac:dyDescent="0.25">
      <c r="B34">
        <v>85119</v>
      </c>
      <c r="C34">
        <v>64262</v>
      </c>
      <c r="D34">
        <v>31823</v>
      </c>
      <c r="E34">
        <v>92878</v>
      </c>
      <c r="F34">
        <v>52697</v>
      </c>
      <c r="H34">
        <v>132485</v>
      </c>
      <c r="J34">
        <f t="shared" ref="J34:J65" si="6">AVERAGE(B34:F34)</f>
        <v>65355.8</v>
      </c>
      <c r="K34">
        <f t="shared" ref="K34:K65" si="7">H34/J34</f>
        <v>2.0271345465895911</v>
      </c>
      <c r="L34">
        <f t="shared" ref="L34:L65" si="8">MAX(B34:F34)</f>
        <v>92878</v>
      </c>
      <c r="M34">
        <f t="shared" ref="M34:M65" si="9">MIN(B34:F34)</f>
        <v>31823</v>
      </c>
      <c r="N34">
        <f t="shared" ref="N34:N65" si="10">AVERAGE(B34:F34)</f>
        <v>65355.8</v>
      </c>
      <c r="O34">
        <f t="shared" ref="O34:O65" si="11">L34-M34</f>
        <v>61055</v>
      </c>
      <c r="Q34">
        <v>42818</v>
      </c>
      <c r="R34">
        <v>15174</v>
      </c>
      <c r="T34">
        <v>22699.4</v>
      </c>
      <c r="U34">
        <v>-9452</v>
      </c>
      <c r="W34">
        <v>32995.800000000003</v>
      </c>
      <c r="X34">
        <v>9452</v>
      </c>
      <c r="AD34">
        <v>65355.8</v>
      </c>
      <c r="AE34">
        <v>2.0271345465895911</v>
      </c>
      <c r="AK34">
        <v>65355.8</v>
      </c>
      <c r="AL34">
        <v>2.0271345465895911</v>
      </c>
    </row>
    <row r="35" spans="2:38" x14ac:dyDescent="0.25">
      <c r="B35">
        <v>6048</v>
      </c>
      <c r="C35">
        <v>45155</v>
      </c>
      <c r="D35">
        <v>37770</v>
      </c>
      <c r="E35">
        <v>39552</v>
      </c>
      <c r="F35">
        <v>49586</v>
      </c>
      <c r="H35">
        <v>72029</v>
      </c>
      <c r="J35">
        <f t="shared" si="6"/>
        <v>35622.199999999997</v>
      </c>
      <c r="K35">
        <f t="shared" si="7"/>
        <v>2.0220255907832758</v>
      </c>
      <c r="L35">
        <f t="shared" si="8"/>
        <v>49586</v>
      </c>
      <c r="M35">
        <f t="shared" si="9"/>
        <v>6048</v>
      </c>
      <c r="N35">
        <f t="shared" si="10"/>
        <v>35622.199999999997</v>
      </c>
      <c r="O35">
        <f t="shared" si="11"/>
        <v>43538</v>
      </c>
      <c r="Q35">
        <v>-541</v>
      </c>
      <c r="R35">
        <v>4141</v>
      </c>
      <c r="T35">
        <v>-21572.800000000003</v>
      </c>
      <c r="U35">
        <v>-4648.2000000000044</v>
      </c>
      <c r="W35">
        <v>46724.4</v>
      </c>
      <c r="X35">
        <v>10964.199999999999</v>
      </c>
      <c r="Z35">
        <v>35622.199999999997</v>
      </c>
      <c r="AA35">
        <v>2.0220255907832758</v>
      </c>
      <c r="AK35">
        <v>35622.199999999997</v>
      </c>
      <c r="AL35">
        <v>2.0220255907832758</v>
      </c>
    </row>
    <row r="36" spans="2:38" x14ac:dyDescent="0.25">
      <c r="B36">
        <v>27654</v>
      </c>
      <c r="C36">
        <v>74434</v>
      </c>
      <c r="D36">
        <v>97274</v>
      </c>
      <c r="E36">
        <v>38967</v>
      </c>
      <c r="F36">
        <v>24619</v>
      </c>
      <c r="H36">
        <v>64172</v>
      </c>
      <c r="J36">
        <f t="shared" si="6"/>
        <v>52589.599999999999</v>
      </c>
      <c r="K36">
        <f t="shared" si="7"/>
        <v>1.2202412644325114</v>
      </c>
      <c r="L36">
        <f t="shared" si="8"/>
        <v>97274</v>
      </c>
      <c r="M36">
        <f t="shared" si="9"/>
        <v>24619</v>
      </c>
      <c r="N36">
        <f t="shared" si="10"/>
        <v>52589.599999999999</v>
      </c>
      <c r="O36">
        <f t="shared" si="11"/>
        <v>72655</v>
      </c>
      <c r="Q36">
        <v>-32998</v>
      </c>
      <c r="R36">
        <v>554</v>
      </c>
      <c r="T36">
        <v>-14765.200000000004</v>
      </c>
      <c r="U36">
        <v>1637.4000000000015</v>
      </c>
      <c r="W36">
        <v>25080</v>
      </c>
      <c r="X36">
        <v>1637.4</v>
      </c>
      <c r="AB36">
        <v>52589.599999999999</v>
      </c>
      <c r="AC36">
        <v>1.2202412644325114</v>
      </c>
      <c r="AI36">
        <v>52589.599999999999</v>
      </c>
      <c r="AJ36">
        <v>1.2202412644325114</v>
      </c>
    </row>
    <row r="37" spans="2:38" x14ac:dyDescent="0.25">
      <c r="B37">
        <v>73543</v>
      </c>
      <c r="C37">
        <v>77976</v>
      </c>
      <c r="D37">
        <v>42725</v>
      </c>
      <c r="E37">
        <v>23637</v>
      </c>
      <c r="F37">
        <v>26488</v>
      </c>
      <c r="H37">
        <v>78874</v>
      </c>
      <c r="J37">
        <f t="shared" si="6"/>
        <v>48873.8</v>
      </c>
      <c r="K37">
        <f t="shared" si="7"/>
        <v>1.6138299047751554</v>
      </c>
      <c r="L37">
        <f t="shared" si="8"/>
        <v>77976</v>
      </c>
      <c r="M37">
        <f t="shared" si="9"/>
        <v>23637</v>
      </c>
      <c r="N37">
        <f t="shared" si="10"/>
        <v>48873.8</v>
      </c>
      <c r="O37">
        <f t="shared" si="11"/>
        <v>54339</v>
      </c>
      <c r="Q37">
        <v>14545</v>
      </c>
      <c r="R37">
        <v>-11564</v>
      </c>
      <c r="T37">
        <v>10768.400000000001</v>
      </c>
      <c r="U37">
        <v>3164</v>
      </c>
      <c r="W37">
        <v>38590</v>
      </c>
      <c r="X37">
        <v>3559.1999999999994</v>
      </c>
      <c r="AD37">
        <v>48873.8</v>
      </c>
      <c r="AE37">
        <v>1.6138299047751554</v>
      </c>
      <c r="AI37">
        <v>48873.8</v>
      </c>
      <c r="AJ37">
        <v>1.6138299047751554</v>
      </c>
    </row>
    <row r="38" spans="2:38" x14ac:dyDescent="0.25">
      <c r="B38">
        <v>47273</v>
      </c>
      <c r="C38">
        <v>67866</v>
      </c>
      <c r="D38">
        <v>111390</v>
      </c>
      <c r="E38">
        <v>53034</v>
      </c>
      <c r="F38">
        <v>24842</v>
      </c>
      <c r="H38">
        <v>102243</v>
      </c>
      <c r="J38">
        <f t="shared" si="6"/>
        <v>60881</v>
      </c>
      <c r="K38">
        <f t="shared" si="7"/>
        <v>1.6793909429871388</v>
      </c>
      <c r="L38">
        <f t="shared" si="8"/>
        <v>111390</v>
      </c>
      <c r="M38">
        <f t="shared" si="9"/>
        <v>24842</v>
      </c>
      <c r="N38">
        <f t="shared" si="10"/>
        <v>60881</v>
      </c>
      <c r="O38">
        <f t="shared" si="11"/>
        <v>86548</v>
      </c>
      <c r="Q38">
        <v>45294</v>
      </c>
      <c r="R38">
        <v>0</v>
      </c>
      <c r="T38">
        <v>12566.599999999999</v>
      </c>
      <c r="U38">
        <v>7040</v>
      </c>
      <c r="W38">
        <v>18800.199999999997</v>
      </c>
      <c r="X38">
        <v>7330.8000000000011</v>
      </c>
      <c r="Z38">
        <v>60881</v>
      </c>
      <c r="AA38">
        <v>1.6793909429871388</v>
      </c>
      <c r="AI38">
        <v>60881</v>
      </c>
      <c r="AJ38">
        <v>1.6793909429871388</v>
      </c>
    </row>
    <row r="39" spans="2:38" x14ac:dyDescent="0.25">
      <c r="B39">
        <v>88645</v>
      </c>
      <c r="C39">
        <v>66379</v>
      </c>
      <c r="D39">
        <v>64865</v>
      </c>
      <c r="E39">
        <v>54767</v>
      </c>
      <c r="F39">
        <v>87491</v>
      </c>
      <c r="H39">
        <v>117546</v>
      </c>
      <c r="J39">
        <f t="shared" si="6"/>
        <v>72429.399999999994</v>
      </c>
      <c r="K39">
        <f t="shared" si="7"/>
        <v>1.622904511151549</v>
      </c>
      <c r="L39">
        <f t="shared" si="8"/>
        <v>88645</v>
      </c>
      <c r="M39">
        <f t="shared" si="9"/>
        <v>54767</v>
      </c>
      <c r="N39">
        <f t="shared" si="10"/>
        <v>72429.399999999994</v>
      </c>
      <c r="O39">
        <f t="shared" si="11"/>
        <v>33878</v>
      </c>
      <c r="Q39">
        <v>17916</v>
      </c>
      <c r="R39">
        <v>163</v>
      </c>
      <c r="T39">
        <v>-239</v>
      </c>
      <c r="U39">
        <v>648</v>
      </c>
      <c r="W39">
        <v>34662.6</v>
      </c>
      <c r="X39">
        <v>4696.8</v>
      </c>
      <c r="AB39">
        <v>72429.399999999994</v>
      </c>
      <c r="AC39">
        <v>1.622904511151549</v>
      </c>
      <c r="AK39">
        <v>72429.399999999994</v>
      </c>
      <c r="AL39">
        <v>1.622904511151549</v>
      </c>
    </row>
    <row r="40" spans="2:38" x14ac:dyDescent="0.25">
      <c r="B40">
        <v>22835</v>
      </c>
      <c r="C40">
        <v>87082</v>
      </c>
      <c r="D40">
        <v>24623</v>
      </c>
      <c r="E40">
        <v>88256</v>
      </c>
      <c r="F40">
        <v>58071</v>
      </c>
      <c r="H40">
        <v>88917</v>
      </c>
      <c r="J40">
        <f t="shared" si="6"/>
        <v>56173.4</v>
      </c>
      <c r="K40">
        <f t="shared" si="7"/>
        <v>1.5829022277448044</v>
      </c>
      <c r="L40">
        <f t="shared" si="8"/>
        <v>88256</v>
      </c>
      <c r="M40">
        <f t="shared" si="9"/>
        <v>22835</v>
      </c>
      <c r="N40">
        <f t="shared" si="10"/>
        <v>56173.4</v>
      </c>
      <c r="O40">
        <f t="shared" si="11"/>
        <v>65421</v>
      </c>
      <c r="Q40">
        <v>-30516</v>
      </c>
      <c r="R40">
        <v>-631</v>
      </c>
      <c r="T40">
        <v>-2497.5999999999985</v>
      </c>
      <c r="U40">
        <v>4293</v>
      </c>
      <c r="W40">
        <v>9942</v>
      </c>
      <c r="X40">
        <v>4293</v>
      </c>
      <c r="AD40">
        <v>56173.4</v>
      </c>
      <c r="AE40">
        <v>1.5829022277448044</v>
      </c>
      <c r="AK40">
        <v>56173.4</v>
      </c>
      <c r="AL40">
        <v>1.5829022277448044</v>
      </c>
    </row>
    <row r="41" spans="2:38" x14ac:dyDescent="0.25">
      <c r="B41">
        <v>66761</v>
      </c>
      <c r="C41">
        <v>56129</v>
      </c>
      <c r="D41">
        <v>41926</v>
      </c>
      <c r="E41">
        <v>61258</v>
      </c>
      <c r="F41">
        <v>95097</v>
      </c>
      <c r="H41">
        <v>126547</v>
      </c>
      <c r="J41">
        <f t="shared" si="6"/>
        <v>64234.2</v>
      </c>
      <c r="K41">
        <f t="shared" si="7"/>
        <v>1.9700875857409295</v>
      </c>
      <c r="L41">
        <f t="shared" si="8"/>
        <v>95097</v>
      </c>
      <c r="M41">
        <f t="shared" si="9"/>
        <v>41926</v>
      </c>
      <c r="N41">
        <f t="shared" si="10"/>
        <v>64234.2</v>
      </c>
      <c r="O41">
        <f t="shared" si="11"/>
        <v>53171</v>
      </c>
      <c r="Q41">
        <v>-389</v>
      </c>
      <c r="R41">
        <v>-24223</v>
      </c>
      <c r="T41">
        <v>-10131.600000000006</v>
      </c>
      <c r="U41">
        <v>-778.40000000000146</v>
      </c>
      <c r="W41">
        <v>18442.399999999998</v>
      </c>
      <c r="X41">
        <v>9185.6</v>
      </c>
      <c r="AF41">
        <v>64234.2</v>
      </c>
      <c r="AG41">
        <v>1.9700875857409295</v>
      </c>
      <c r="AK41">
        <v>64234.2</v>
      </c>
      <c r="AL41">
        <v>1.9700875857409295</v>
      </c>
    </row>
    <row r="42" spans="2:38" x14ac:dyDescent="0.25">
      <c r="B42">
        <v>78115</v>
      </c>
      <c r="C42">
        <v>80496</v>
      </c>
      <c r="D42">
        <v>102841</v>
      </c>
      <c r="E42">
        <v>84726</v>
      </c>
      <c r="F42">
        <v>63756</v>
      </c>
      <c r="H42">
        <v>116479</v>
      </c>
      <c r="J42">
        <f t="shared" si="6"/>
        <v>81986.8</v>
      </c>
      <c r="K42">
        <f t="shared" si="7"/>
        <v>1.4207043084984412</v>
      </c>
      <c r="L42">
        <f t="shared" si="8"/>
        <v>102841</v>
      </c>
      <c r="M42">
        <f t="shared" si="9"/>
        <v>63756</v>
      </c>
      <c r="N42">
        <f t="shared" si="10"/>
        <v>81986.8</v>
      </c>
      <c r="O42">
        <f t="shared" si="11"/>
        <v>39085</v>
      </c>
      <c r="Q42">
        <v>43540</v>
      </c>
      <c r="R42">
        <v>10570</v>
      </c>
      <c r="T42">
        <v>16870.600000000006</v>
      </c>
      <c r="U42">
        <v>1075.1999999999971</v>
      </c>
      <c r="W42">
        <v>21343.8</v>
      </c>
      <c r="X42">
        <v>2395.2000000000003</v>
      </c>
      <c r="AB42">
        <v>81986.8</v>
      </c>
      <c r="AC42">
        <v>1.4207043084984412</v>
      </c>
      <c r="AI42">
        <v>81986.8</v>
      </c>
      <c r="AJ42">
        <v>1.4207043084984412</v>
      </c>
    </row>
    <row r="43" spans="2:38" x14ac:dyDescent="0.25">
      <c r="B43">
        <v>16543</v>
      </c>
      <c r="C43">
        <v>56963</v>
      </c>
      <c r="D43">
        <v>68971</v>
      </c>
      <c r="E43">
        <v>97618</v>
      </c>
      <c r="F43">
        <v>39879</v>
      </c>
      <c r="H43">
        <v>124214</v>
      </c>
      <c r="J43">
        <f t="shared" si="6"/>
        <v>55994.8</v>
      </c>
      <c r="K43">
        <f t="shared" si="7"/>
        <v>2.2183131290762712</v>
      </c>
      <c r="L43">
        <f t="shared" si="8"/>
        <v>97618</v>
      </c>
      <c r="M43">
        <f t="shared" si="9"/>
        <v>16543</v>
      </c>
      <c r="N43">
        <f t="shared" si="10"/>
        <v>55994.8</v>
      </c>
      <c r="O43">
        <f t="shared" si="11"/>
        <v>81075</v>
      </c>
      <c r="Q43">
        <v>47339</v>
      </c>
      <c r="R43">
        <v>18078</v>
      </c>
      <c r="T43">
        <v>-9244.3999999999942</v>
      </c>
      <c r="U43">
        <v>-3608.5999999999985</v>
      </c>
      <c r="W43">
        <v>33734</v>
      </c>
      <c r="X43">
        <v>11843</v>
      </c>
      <c r="AB43">
        <v>55994.8</v>
      </c>
      <c r="AC43">
        <v>2.2183131290762712</v>
      </c>
      <c r="AK43">
        <v>55994.8</v>
      </c>
      <c r="AL43">
        <v>2.2183131290762712</v>
      </c>
    </row>
    <row r="44" spans="2:38" x14ac:dyDescent="0.25">
      <c r="B44">
        <v>28386</v>
      </c>
      <c r="C44">
        <v>41764</v>
      </c>
      <c r="D44">
        <v>73598</v>
      </c>
      <c r="E44">
        <v>89394</v>
      </c>
      <c r="F44">
        <v>25654</v>
      </c>
      <c r="H44">
        <v>132431</v>
      </c>
      <c r="J44">
        <f t="shared" si="6"/>
        <v>51759.199999999997</v>
      </c>
      <c r="K44">
        <f t="shared" si="7"/>
        <v>2.5585982781804977</v>
      </c>
      <c r="L44">
        <f t="shared" si="8"/>
        <v>89394</v>
      </c>
      <c r="M44">
        <f t="shared" si="9"/>
        <v>25654</v>
      </c>
      <c r="N44">
        <f t="shared" si="10"/>
        <v>51759.199999999997</v>
      </c>
      <c r="O44">
        <f t="shared" si="11"/>
        <v>63740</v>
      </c>
      <c r="Q44">
        <v>6971</v>
      </c>
      <c r="R44">
        <v>4524</v>
      </c>
      <c r="T44">
        <v>-23393.800000000003</v>
      </c>
      <c r="U44">
        <v>250.59999999999854</v>
      </c>
      <c r="W44">
        <v>31469.399999999994</v>
      </c>
      <c r="X44">
        <v>9117</v>
      </c>
      <c r="AF44">
        <v>51759.199999999997</v>
      </c>
      <c r="AG44">
        <v>2.5585982781804977</v>
      </c>
      <c r="AK44">
        <v>51759.199999999997</v>
      </c>
      <c r="AL44">
        <v>2.5585982781804977</v>
      </c>
    </row>
    <row r="45" spans="2:38" x14ac:dyDescent="0.25">
      <c r="B45">
        <v>78364</v>
      </c>
      <c r="C45">
        <v>84632</v>
      </c>
      <c r="D45">
        <v>81604</v>
      </c>
      <c r="E45">
        <v>93895</v>
      </c>
      <c r="F45">
        <v>98401</v>
      </c>
      <c r="H45">
        <v>95179</v>
      </c>
      <c r="J45">
        <f t="shared" si="6"/>
        <v>87379.199999999997</v>
      </c>
      <c r="K45">
        <f t="shared" si="7"/>
        <v>1.0892638064894162</v>
      </c>
      <c r="L45">
        <f t="shared" si="8"/>
        <v>98401</v>
      </c>
      <c r="M45">
        <f t="shared" si="9"/>
        <v>78364</v>
      </c>
      <c r="N45">
        <f t="shared" si="10"/>
        <v>87379.199999999997</v>
      </c>
      <c r="O45">
        <f t="shared" si="11"/>
        <v>20037</v>
      </c>
      <c r="Q45">
        <v>961</v>
      </c>
      <c r="R45">
        <v>2761</v>
      </c>
      <c r="T45">
        <v>14169.599999999991</v>
      </c>
      <c r="U45">
        <v>-2755.4000000000087</v>
      </c>
      <c r="W45">
        <v>19182.399999999998</v>
      </c>
      <c r="X45">
        <v>6752.2</v>
      </c>
      <c r="AB45">
        <v>87379.199999999997</v>
      </c>
      <c r="AC45">
        <v>1.0892638064894162</v>
      </c>
      <c r="AI45">
        <v>87379.199999999997</v>
      </c>
      <c r="AJ45">
        <v>1.0892638064894162</v>
      </c>
    </row>
    <row r="46" spans="2:38" x14ac:dyDescent="0.25">
      <c r="B46">
        <v>44344</v>
      </c>
      <c r="C46">
        <v>60450</v>
      </c>
      <c r="D46">
        <v>60436</v>
      </c>
      <c r="E46">
        <v>45125</v>
      </c>
      <c r="F46">
        <v>25983</v>
      </c>
      <c r="H46">
        <v>111876</v>
      </c>
      <c r="J46">
        <f t="shared" si="6"/>
        <v>47267.6</v>
      </c>
      <c r="K46">
        <f t="shared" si="7"/>
        <v>2.3668644060625037</v>
      </c>
      <c r="L46">
        <f t="shared" si="8"/>
        <v>60450</v>
      </c>
      <c r="M46">
        <f t="shared" si="9"/>
        <v>25983</v>
      </c>
      <c r="N46">
        <f t="shared" si="10"/>
        <v>47267.6</v>
      </c>
      <c r="O46">
        <f t="shared" si="11"/>
        <v>34467</v>
      </c>
      <c r="Q46">
        <v>14583</v>
      </c>
      <c r="R46">
        <v>-22574</v>
      </c>
      <c r="T46">
        <v>-39693.4</v>
      </c>
      <c r="U46">
        <v>1441</v>
      </c>
      <c r="W46">
        <v>45909.8</v>
      </c>
      <c r="X46">
        <v>1954.6</v>
      </c>
      <c r="AB46">
        <v>47267.6</v>
      </c>
      <c r="AC46">
        <v>2.3668644060625037</v>
      </c>
      <c r="AK46">
        <v>47267.6</v>
      </c>
      <c r="AL46">
        <v>2.3668644060625037</v>
      </c>
    </row>
    <row r="47" spans="2:38" x14ac:dyDescent="0.25">
      <c r="B47">
        <v>26409</v>
      </c>
      <c r="C47">
        <v>73769</v>
      </c>
      <c r="D47">
        <v>46846</v>
      </c>
      <c r="E47">
        <v>17470</v>
      </c>
      <c r="F47">
        <v>84545</v>
      </c>
      <c r="H47">
        <v>51393</v>
      </c>
      <c r="J47">
        <f t="shared" si="6"/>
        <v>49807.8</v>
      </c>
      <c r="K47">
        <f t="shared" si="7"/>
        <v>1.0318263404527002</v>
      </c>
      <c r="L47">
        <f t="shared" si="8"/>
        <v>84545</v>
      </c>
      <c r="M47">
        <f t="shared" si="9"/>
        <v>17470</v>
      </c>
      <c r="N47">
        <f t="shared" si="10"/>
        <v>49807.8</v>
      </c>
      <c r="O47">
        <f t="shared" si="11"/>
        <v>67075</v>
      </c>
      <c r="Q47">
        <v>-6663</v>
      </c>
      <c r="R47">
        <v>-5950</v>
      </c>
      <c r="T47">
        <v>8947.2000000000044</v>
      </c>
      <c r="U47">
        <v>-1546.5999999999985</v>
      </c>
      <c r="W47">
        <v>16290.400000000001</v>
      </c>
      <c r="X47">
        <v>1546.6</v>
      </c>
      <c r="Z47">
        <v>49807.8</v>
      </c>
      <c r="AA47">
        <v>1.0318263404527002</v>
      </c>
      <c r="AI47">
        <v>49807.8</v>
      </c>
      <c r="AJ47">
        <v>1.0318263404527002</v>
      </c>
    </row>
    <row r="48" spans="2:38" x14ac:dyDescent="0.25">
      <c r="B48">
        <v>25889</v>
      </c>
      <c r="C48">
        <v>52899</v>
      </c>
      <c r="D48">
        <v>76285</v>
      </c>
      <c r="E48">
        <v>65735</v>
      </c>
      <c r="F48">
        <v>54735</v>
      </c>
      <c r="H48">
        <v>121713</v>
      </c>
      <c r="J48">
        <f t="shared" si="6"/>
        <v>55108.6</v>
      </c>
      <c r="K48">
        <f t="shared" si="7"/>
        <v>2.2086026500401026</v>
      </c>
      <c r="L48">
        <f t="shared" si="8"/>
        <v>76285</v>
      </c>
      <c r="M48">
        <f t="shared" si="9"/>
        <v>25889</v>
      </c>
      <c r="N48">
        <f t="shared" si="10"/>
        <v>55108.6</v>
      </c>
      <c r="O48">
        <f t="shared" si="11"/>
        <v>50396</v>
      </c>
      <c r="Q48">
        <v>41025</v>
      </c>
      <c r="R48">
        <v>-474</v>
      </c>
      <c r="T48">
        <v>1554.4000000000015</v>
      </c>
      <c r="U48">
        <v>1768</v>
      </c>
      <c r="W48">
        <v>17491.600000000002</v>
      </c>
      <c r="X48">
        <v>1794</v>
      </c>
      <c r="AD48">
        <v>55108.6</v>
      </c>
      <c r="AE48">
        <v>2.2086026500401026</v>
      </c>
      <c r="AK48">
        <v>55108.6</v>
      </c>
      <c r="AL48">
        <v>2.2086026500401026</v>
      </c>
    </row>
    <row r="49" spans="2:38" x14ac:dyDescent="0.25">
      <c r="B49">
        <v>83084</v>
      </c>
      <c r="C49">
        <v>120337</v>
      </c>
      <c r="D49">
        <v>74062</v>
      </c>
      <c r="E49">
        <v>71045</v>
      </c>
      <c r="F49">
        <v>62256</v>
      </c>
      <c r="H49">
        <v>99649</v>
      </c>
      <c r="J49">
        <f t="shared" si="6"/>
        <v>82156.800000000003</v>
      </c>
      <c r="K49">
        <f t="shared" si="7"/>
        <v>1.2129123821765209</v>
      </c>
      <c r="L49">
        <f t="shared" si="8"/>
        <v>120337</v>
      </c>
      <c r="M49">
        <f t="shared" si="9"/>
        <v>62256</v>
      </c>
      <c r="N49">
        <f t="shared" si="10"/>
        <v>82156.800000000003</v>
      </c>
      <c r="O49">
        <f t="shared" si="11"/>
        <v>58081</v>
      </c>
      <c r="Q49">
        <v>-9206</v>
      </c>
      <c r="R49">
        <v>2152</v>
      </c>
      <c r="T49">
        <v>976.80000000000291</v>
      </c>
      <c r="U49">
        <v>6213.4000000000087</v>
      </c>
      <c r="W49">
        <v>26572.799999999999</v>
      </c>
      <c r="X49">
        <v>10211.400000000001</v>
      </c>
      <c r="AB49">
        <v>82156.800000000003</v>
      </c>
      <c r="AC49">
        <v>1.2129123821765209</v>
      </c>
      <c r="AI49">
        <v>82156.800000000003</v>
      </c>
      <c r="AJ49">
        <v>1.2129123821765209</v>
      </c>
    </row>
    <row r="50" spans="2:38" x14ac:dyDescent="0.25">
      <c r="B50">
        <v>24618</v>
      </c>
      <c r="C50">
        <v>21391</v>
      </c>
      <c r="D50">
        <v>100528</v>
      </c>
      <c r="E50">
        <v>18996</v>
      </c>
      <c r="F50">
        <v>61379</v>
      </c>
      <c r="H50">
        <v>115604</v>
      </c>
      <c r="J50">
        <f t="shared" si="6"/>
        <v>45382.400000000001</v>
      </c>
      <c r="K50">
        <f t="shared" si="7"/>
        <v>2.5473311239599492</v>
      </c>
      <c r="L50">
        <f t="shared" si="8"/>
        <v>100528</v>
      </c>
      <c r="M50">
        <f t="shared" si="9"/>
        <v>18996</v>
      </c>
      <c r="N50">
        <f t="shared" si="10"/>
        <v>45382.400000000001</v>
      </c>
      <c r="O50">
        <f t="shared" si="11"/>
        <v>81532</v>
      </c>
      <c r="Q50">
        <v>17942</v>
      </c>
      <c r="R50">
        <v>0</v>
      </c>
      <c r="T50">
        <v>-16216</v>
      </c>
      <c r="U50">
        <v>4824.4000000000015</v>
      </c>
      <c r="W50">
        <v>29219.600000000002</v>
      </c>
      <c r="X50">
        <v>8905.6</v>
      </c>
      <c r="AF50">
        <v>45382.400000000001</v>
      </c>
      <c r="AG50">
        <v>2.5473311239599492</v>
      </c>
      <c r="AK50">
        <v>45382.400000000001</v>
      </c>
      <c r="AL50">
        <v>2.5473311239599492</v>
      </c>
    </row>
    <row r="51" spans="2:38" x14ac:dyDescent="0.25">
      <c r="B51">
        <v>36910</v>
      </c>
      <c r="C51">
        <v>60651</v>
      </c>
      <c r="D51">
        <v>24989</v>
      </c>
      <c r="E51">
        <v>66253</v>
      </c>
      <c r="F51">
        <v>47984</v>
      </c>
      <c r="H51">
        <v>79353</v>
      </c>
      <c r="J51">
        <f t="shared" si="6"/>
        <v>47357.4</v>
      </c>
      <c r="K51">
        <f t="shared" si="7"/>
        <v>1.6756198608876332</v>
      </c>
      <c r="L51">
        <f t="shared" si="8"/>
        <v>66253</v>
      </c>
      <c r="M51">
        <f t="shared" si="9"/>
        <v>24989</v>
      </c>
      <c r="N51">
        <f t="shared" si="10"/>
        <v>47357.4</v>
      </c>
      <c r="O51">
        <f t="shared" si="11"/>
        <v>41264</v>
      </c>
      <c r="Q51">
        <v>17976</v>
      </c>
      <c r="R51">
        <v>-34</v>
      </c>
      <c r="T51">
        <v>-8410.7999999999956</v>
      </c>
      <c r="U51">
        <v>1925.2000000000044</v>
      </c>
      <c r="W51">
        <v>16859.599999999999</v>
      </c>
      <c r="X51">
        <v>2224.4</v>
      </c>
      <c r="Z51">
        <v>47357.4</v>
      </c>
      <c r="AA51">
        <v>1.6756198608876332</v>
      </c>
      <c r="AK51">
        <v>47357.4</v>
      </c>
      <c r="AL51">
        <v>1.6756198608876332</v>
      </c>
    </row>
    <row r="52" spans="2:38" x14ac:dyDescent="0.25">
      <c r="B52">
        <v>98382</v>
      </c>
      <c r="C52">
        <v>55464</v>
      </c>
      <c r="D52">
        <v>58566</v>
      </c>
      <c r="E52">
        <v>69518</v>
      </c>
      <c r="F52">
        <v>85040</v>
      </c>
      <c r="H52">
        <v>76586</v>
      </c>
      <c r="J52">
        <f t="shared" si="6"/>
        <v>73394</v>
      </c>
      <c r="K52">
        <f t="shared" si="7"/>
        <v>1.0434912935662315</v>
      </c>
      <c r="L52">
        <f t="shared" si="8"/>
        <v>98382</v>
      </c>
      <c r="M52">
        <f t="shared" si="9"/>
        <v>55464</v>
      </c>
      <c r="N52">
        <f t="shared" si="10"/>
        <v>73394</v>
      </c>
      <c r="O52">
        <f t="shared" si="11"/>
        <v>42918</v>
      </c>
      <c r="Q52">
        <v>9305</v>
      </c>
      <c r="R52">
        <v>1115</v>
      </c>
      <c r="T52">
        <v>31647.800000000003</v>
      </c>
      <c r="U52">
        <v>495.60000000000582</v>
      </c>
      <c r="W52">
        <v>31647.8</v>
      </c>
      <c r="X52">
        <v>2501.1999999999998</v>
      </c>
      <c r="AD52">
        <v>73394</v>
      </c>
      <c r="AE52">
        <v>1.0434912935662315</v>
      </c>
      <c r="AI52">
        <v>73394</v>
      </c>
      <c r="AJ52">
        <v>1.0434912935662315</v>
      </c>
    </row>
    <row r="53" spans="2:38" x14ac:dyDescent="0.25">
      <c r="B53">
        <v>26832</v>
      </c>
      <c r="C53">
        <v>102230</v>
      </c>
      <c r="D53">
        <v>24420</v>
      </c>
      <c r="E53">
        <v>73937</v>
      </c>
      <c r="F53">
        <v>67010</v>
      </c>
      <c r="H53">
        <v>112731</v>
      </c>
      <c r="J53">
        <f t="shared" si="6"/>
        <v>58885.8</v>
      </c>
      <c r="K53">
        <f t="shared" si="7"/>
        <v>1.9144004157199188</v>
      </c>
      <c r="L53">
        <f t="shared" si="8"/>
        <v>102230</v>
      </c>
      <c r="M53">
        <f t="shared" si="9"/>
        <v>24420</v>
      </c>
      <c r="N53">
        <f t="shared" si="10"/>
        <v>58885.8</v>
      </c>
      <c r="O53">
        <f t="shared" si="11"/>
        <v>77810</v>
      </c>
      <c r="Q53">
        <v>12732</v>
      </c>
      <c r="R53">
        <v>18404</v>
      </c>
      <c r="T53">
        <v>-18358.199999999997</v>
      </c>
      <c r="U53">
        <v>-1893</v>
      </c>
      <c r="W53">
        <v>38514.200000000004</v>
      </c>
      <c r="X53">
        <v>6874.2000000000007</v>
      </c>
      <c r="AB53">
        <v>58885.8</v>
      </c>
      <c r="AC53">
        <v>1.9144004157199188</v>
      </c>
      <c r="AK53">
        <v>58885.8</v>
      </c>
      <c r="AL53">
        <v>1.9144004157199188</v>
      </c>
    </row>
    <row r="54" spans="2:38" x14ac:dyDescent="0.25">
      <c r="B54">
        <v>24625</v>
      </c>
      <c r="C54">
        <v>69107</v>
      </c>
      <c r="D54">
        <v>95830</v>
      </c>
      <c r="E54">
        <v>24683</v>
      </c>
      <c r="F54">
        <v>42418</v>
      </c>
      <c r="H54">
        <v>63739</v>
      </c>
      <c r="J54">
        <f t="shared" si="6"/>
        <v>51332.6</v>
      </c>
      <c r="K54">
        <f t="shared" si="7"/>
        <v>1.2416865695483963</v>
      </c>
      <c r="L54">
        <f t="shared" si="8"/>
        <v>95830</v>
      </c>
      <c r="M54">
        <f t="shared" si="9"/>
        <v>24625</v>
      </c>
      <c r="N54">
        <f t="shared" si="10"/>
        <v>51332.6</v>
      </c>
      <c r="O54">
        <f t="shared" si="11"/>
        <v>71205</v>
      </c>
      <c r="Q54">
        <v>30406</v>
      </c>
      <c r="R54">
        <v>-1262</v>
      </c>
      <c r="T54">
        <v>22255.399999999998</v>
      </c>
      <c r="U54">
        <v>4420.5999999999985</v>
      </c>
      <c r="W54">
        <v>33617.4</v>
      </c>
      <c r="X54">
        <v>12397</v>
      </c>
      <c r="Z54">
        <v>51332.6</v>
      </c>
      <c r="AA54">
        <v>1.2416865695483963</v>
      </c>
      <c r="AI54">
        <v>51332.6</v>
      </c>
      <c r="AJ54">
        <v>1.2416865695483963</v>
      </c>
    </row>
    <row r="55" spans="2:38" x14ac:dyDescent="0.25">
      <c r="B55">
        <v>65209</v>
      </c>
      <c r="C55">
        <v>97976</v>
      </c>
      <c r="D55">
        <v>76609</v>
      </c>
      <c r="E55">
        <v>86410</v>
      </c>
      <c r="F55">
        <v>67529</v>
      </c>
      <c r="H55">
        <v>80796</v>
      </c>
      <c r="J55">
        <f t="shared" si="6"/>
        <v>78746.600000000006</v>
      </c>
      <c r="K55">
        <f t="shared" si="7"/>
        <v>1.0260252506139946</v>
      </c>
      <c r="L55">
        <f t="shared" si="8"/>
        <v>97976</v>
      </c>
      <c r="M55">
        <f t="shared" si="9"/>
        <v>65209</v>
      </c>
      <c r="N55">
        <f t="shared" si="10"/>
        <v>78746.600000000006</v>
      </c>
      <c r="O55">
        <f t="shared" si="11"/>
        <v>32767</v>
      </c>
      <c r="Q55">
        <v>-7026</v>
      </c>
      <c r="R55">
        <v>-2</v>
      </c>
      <c r="T55">
        <v>25413.800000000003</v>
      </c>
      <c r="U55">
        <v>1239.4000000000087</v>
      </c>
      <c r="W55">
        <v>39515</v>
      </c>
      <c r="X55">
        <v>1405.8</v>
      </c>
      <c r="AD55">
        <v>78746.600000000006</v>
      </c>
      <c r="AE55">
        <v>1.0260252506139946</v>
      </c>
      <c r="AI55">
        <v>78746.600000000006</v>
      </c>
      <c r="AJ55">
        <v>1.0260252506139946</v>
      </c>
    </row>
    <row r="56" spans="2:38" x14ac:dyDescent="0.25">
      <c r="B56">
        <v>45168</v>
      </c>
      <c r="C56">
        <v>60422</v>
      </c>
      <c r="D56">
        <v>7966</v>
      </c>
      <c r="E56">
        <v>39948</v>
      </c>
      <c r="F56">
        <v>94573</v>
      </c>
      <c r="H56">
        <v>54093</v>
      </c>
      <c r="J56">
        <f t="shared" si="6"/>
        <v>49615.4</v>
      </c>
      <c r="K56">
        <f t="shared" si="7"/>
        <v>1.0902461735670779</v>
      </c>
      <c r="L56">
        <f t="shared" si="8"/>
        <v>94573</v>
      </c>
      <c r="M56">
        <f t="shared" si="9"/>
        <v>7966</v>
      </c>
      <c r="N56">
        <f t="shared" si="10"/>
        <v>49615.4</v>
      </c>
      <c r="O56">
        <f t="shared" si="11"/>
        <v>86607</v>
      </c>
      <c r="Q56">
        <v>-15156</v>
      </c>
      <c r="R56">
        <v>-7386</v>
      </c>
      <c r="T56">
        <v>-4430.7999999999956</v>
      </c>
      <c r="U56">
        <v>-4436.5999999999985</v>
      </c>
      <c r="W56">
        <v>23532</v>
      </c>
      <c r="X56">
        <v>4436.5999999999995</v>
      </c>
      <c r="Z56">
        <v>49615.4</v>
      </c>
      <c r="AA56">
        <v>1.0902461735670779</v>
      </c>
      <c r="AI56">
        <v>49615.4</v>
      </c>
      <c r="AJ56">
        <v>1.0902461735670779</v>
      </c>
    </row>
    <row r="57" spans="2:38" x14ac:dyDescent="0.25">
      <c r="B57">
        <v>72774</v>
      </c>
      <c r="C57">
        <v>52155</v>
      </c>
      <c r="D57">
        <v>69850</v>
      </c>
      <c r="E57">
        <v>18378</v>
      </c>
      <c r="F57">
        <v>53650</v>
      </c>
      <c r="H57">
        <v>64137</v>
      </c>
      <c r="J57">
        <f t="shared" si="6"/>
        <v>53361.4</v>
      </c>
      <c r="K57">
        <f t="shared" si="7"/>
        <v>1.2019362310584054</v>
      </c>
      <c r="L57">
        <f t="shared" si="8"/>
        <v>72774</v>
      </c>
      <c r="M57">
        <f t="shared" si="9"/>
        <v>18378</v>
      </c>
      <c r="N57">
        <f t="shared" si="10"/>
        <v>53361.4</v>
      </c>
      <c r="O57">
        <f t="shared" si="11"/>
        <v>54396</v>
      </c>
      <c r="Q57">
        <v>4605</v>
      </c>
      <c r="R57">
        <v>-1201</v>
      </c>
      <c r="T57">
        <v>30581.800000000003</v>
      </c>
      <c r="U57">
        <v>-10601</v>
      </c>
      <c r="W57">
        <v>30581.799999999996</v>
      </c>
      <c r="X57">
        <v>10651.4</v>
      </c>
      <c r="AD57">
        <v>53361.4</v>
      </c>
      <c r="AE57">
        <v>1.2019362310584054</v>
      </c>
      <c r="AI57">
        <v>53361.4</v>
      </c>
      <c r="AJ57">
        <v>1.2019362310584054</v>
      </c>
    </row>
    <row r="58" spans="2:38" x14ac:dyDescent="0.25">
      <c r="B58">
        <v>89390</v>
      </c>
      <c r="C58">
        <v>18495</v>
      </c>
      <c r="D58">
        <v>25845</v>
      </c>
      <c r="E58">
        <v>82994</v>
      </c>
      <c r="F58">
        <v>39997</v>
      </c>
      <c r="H58">
        <v>57878</v>
      </c>
      <c r="J58">
        <f t="shared" si="6"/>
        <v>51344.2</v>
      </c>
      <c r="K58">
        <f t="shared" si="7"/>
        <v>1.127254879811157</v>
      </c>
      <c r="L58">
        <f t="shared" si="8"/>
        <v>89390</v>
      </c>
      <c r="M58">
        <f t="shared" si="9"/>
        <v>18495</v>
      </c>
      <c r="N58">
        <f t="shared" si="10"/>
        <v>51344.2</v>
      </c>
      <c r="O58">
        <f t="shared" si="11"/>
        <v>70895</v>
      </c>
      <c r="Q58">
        <v>-7066</v>
      </c>
      <c r="R58">
        <v>2838</v>
      </c>
      <c r="T58">
        <v>-13550.600000000006</v>
      </c>
      <c r="U58">
        <v>1356</v>
      </c>
      <c r="W58">
        <v>24143.4</v>
      </c>
      <c r="X58">
        <v>4920.8</v>
      </c>
      <c r="AB58">
        <v>51344.2</v>
      </c>
      <c r="AC58">
        <v>1.127254879811157</v>
      </c>
      <c r="AI58">
        <v>51344.2</v>
      </c>
      <c r="AJ58">
        <v>1.127254879811157</v>
      </c>
    </row>
    <row r="59" spans="2:38" x14ac:dyDescent="0.25">
      <c r="B59">
        <v>52767</v>
      </c>
      <c r="C59">
        <v>70225</v>
      </c>
      <c r="D59">
        <v>74884</v>
      </c>
      <c r="E59">
        <v>72353</v>
      </c>
      <c r="F59">
        <v>97784</v>
      </c>
      <c r="H59">
        <v>129596</v>
      </c>
      <c r="J59">
        <f t="shared" si="6"/>
        <v>73602.600000000006</v>
      </c>
      <c r="K59">
        <f t="shared" si="7"/>
        <v>1.760753016877121</v>
      </c>
      <c r="L59">
        <f t="shared" si="8"/>
        <v>97784</v>
      </c>
      <c r="M59">
        <f t="shared" si="9"/>
        <v>52767</v>
      </c>
      <c r="N59">
        <f t="shared" si="10"/>
        <v>73602.600000000006</v>
      </c>
      <c r="O59">
        <f t="shared" si="11"/>
        <v>45017</v>
      </c>
      <c r="Q59">
        <v>5489</v>
      </c>
      <c r="R59">
        <v>193</v>
      </c>
      <c r="T59">
        <v>-22509.599999999991</v>
      </c>
      <c r="U59">
        <v>-6766.7999999999884</v>
      </c>
      <c r="W59">
        <v>22509.599999999999</v>
      </c>
      <c r="X59">
        <v>6766.7999999999993</v>
      </c>
      <c r="AB59">
        <v>73602.600000000006</v>
      </c>
      <c r="AC59">
        <v>1.760753016877121</v>
      </c>
      <c r="AK59">
        <v>73602.600000000006</v>
      </c>
      <c r="AL59">
        <v>1.760753016877121</v>
      </c>
    </row>
    <row r="60" spans="2:38" x14ac:dyDescent="0.25">
      <c r="B60">
        <v>28090</v>
      </c>
      <c r="C60">
        <v>63960</v>
      </c>
      <c r="D60">
        <v>85743</v>
      </c>
      <c r="E60">
        <v>18238</v>
      </c>
      <c r="F60">
        <v>25193</v>
      </c>
      <c r="H60">
        <v>117657</v>
      </c>
      <c r="J60">
        <f t="shared" si="6"/>
        <v>44244.800000000003</v>
      </c>
      <c r="K60">
        <f t="shared" si="7"/>
        <v>2.6592277510577511</v>
      </c>
      <c r="L60">
        <f t="shared" si="8"/>
        <v>85743</v>
      </c>
      <c r="M60">
        <f t="shared" si="9"/>
        <v>18238</v>
      </c>
      <c r="N60">
        <f t="shared" si="10"/>
        <v>44244.800000000003</v>
      </c>
      <c r="O60">
        <f t="shared" si="11"/>
        <v>67505</v>
      </c>
      <c r="Q60">
        <v>29220</v>
      </c>
      <c r="R60">
        <v>-7650</v>
      </c>
      <c r="T60">
        <v>-32236.599999999991</v>
      </c>
      <c r="U60">
        <v>-6781.5999999999985</v>
      </c>
      <c r="W60">
        <v>39424.6</v>
      </c>
      <c r="X60">
        <v>6781.6</v>
      </c>
      <c r="AB60">
        <v>44244.800000000003</v>
      </c>
      <c r="AC60">
        <v>2.6592277510577511</v>
      </c>
      <c r="AK60">
        <v>44244.800000000003</v>
      </c>
      <c r="AL60">
        <v>2.6592277510577511</v>
      </c>
    </row>
    <row r="61" spans="2:38" x14ac:dyDescent="0.25">
      <c r="B61">
        <v>88459</v>
      </c>
      <c r="C61">
        <v>32189</v>
      </c>
      <c r="D61">
        <v>74621</v>
      </c>
      <c r="E61">
        <v>95592</v>
      </c>
      <c r="F61">
        <v>61007</v>
      </c>
      <c r="H61">
        <v>84462</v>
      </c>
      <c r="J61">
        <f t="shared" si="6"/>
        <v>70373.600000000006</v>
      </c>
      <c r="K61">
        <f t="shared" si="7"/>
        <v>1.2001943910784725</v>
      </c>
      <c r="L61">
        <f t="shared" si="8"/>
        <v>95592</v>
      </c>
      <c r="M61">
        <f t="shared" si="9"/>
        <v>32189</v>
      </c>
      <c r="N61">
        <f t="shared" si="10"/>
        <v>70373.600000000006</v>
      </c>
      <c r="O61">
        <f t="shared" si="11"/>
        <v>63403</v>
      </c>
      <c r="Q61">
        <v>-10863</v>
      </c>
      <c r="R61">
        <v>7355</v>
      </c>
      <c r="T61">
        <v>16794.800000000003</v>
      </c>
      <c r="U61">
        <v>-4247.7999999999884</v>
      </c>
      <c r="W61">
        <v>25617.600000000002</v>
      </c>
      <c r="X61">
        <v>5820.5999999999995</v>
      </c>
      <c r="AD61">
        <v>70373.600000000006</v>
      </c>
      <c r="AE61">
        <v>1.2001943910784725</v>
      </c>
      <c r="AI61">
        <v>70373.600000000006</v>
      </c>
      <c r="AJ61">
        <v>1.2001943910784725</v>
      </c>
    </row>
    <row r="62" spans="2:38" x14ac:dyDescent="0.25">
      <c r="B62">
        <v>45243</v>
      </c>
      <c r="C62">
        <v>98130</v>
      </c>
      <c r="D62">
        <v>21227</v>
      </c>
      <c r="E62">
        <v>43001</v>
      </c>
      <c r="F62">
        <v>48077</v>
      </c>
      <c r="H62">
        <v>75314</v>
      </c>
      <c r="J62">
        <f t="shared" si="6"/>
        <v>51135.6</v>
      </c>
      <c r="K62">
        <f t="shared" si="7"/>
        <v>1.4728291053590845</v>
      </c>
      <c r="L62">
        <f t="shared" si="8"/>
        <v>98130</v>
      </c>
      <c r="M62">
        <f t="shared" si="9"/>
        <v>21227</v>
      </c>
      <c r="N62">
        <f t="shared" si="10"/>
        <v>51135.6</v>
      </c>
      <c r="O62">
        <f t="shared" si="11"/>
        <v>76903</v>
      </c>
      <c r="Q62">
        <v>14306</v>
      </c>
      <c r="R62">
        <v>5</v>
      </c>
      <c r="T62">
        <v>1443.5999999999985</v>
      </c>
      <c r="U62">
        <v>-2170.2000000000044</v>
      </c>
      <c r="W62">
        <v>14117.2</v>
      </c>
      <c r="X62">
        <v>2780.2</v>
      </c>
      <c r="Z62">
        <v>51135.6</v>
      </c>
      <c r="AA62">
        <v>1.4728291053590845</v>
      </c>
      <c r="AI62">
        <v>51135.6</v>
      </c>
      <c r="AJ62">
        <v>1.4728291053590845</v>
      </c>
    </row>
    <row r="63" spans="2:38" x14ac:dyDescent="0.25">
      <c r="B63">
        <v>113215</v>
      </c>
      <c r="C63">
        <v>70753</v>
      </c>
      <c r="D63">
        <v>88388</v>
      </c>
      <c r="E63">
        <v>49567</v>
      </c>
      <c r="F63">
        <v>100724</v>
      </c>
      <c r="H63">
        <v>129711</v>
      </c>
      <c r="J63">
        <f t="shared" si="6"/>
        <v>84529.4</v>
      </c>
      <c r="K63">
        <f t="shared" si="7"/>
        <v>1.5345075204603369</v>
      </c>
      <c r="L63">
        <f t="shared" si="8"/>
        <v>113215</v>
      </c>
      <c r="M63">
        <f t="shared" si="9"/>
        <v>49567</v>
      </c>
      <c r="N63">
        <f t="shared" si="10"/>
        <v>84529.4</v>
      </c>
      <c r="O63">
        <f t="shared" si="11"/>
        <v>63648</v>
      </c>
      <c r="Q63">
        <v>-8910</v>
      </c>
      <c r="R63">
        <v>-10317</v>
      </c>
      <c r="T63">
        <v>-15199</v>
      </c>
      <c r="U63">
        <v>-2055.2000000000116</v>
      </c>
      <c r="W63">
        <v>16057.400000000001</v>
      </c>
      <c r="X63">
        <v>9106.8000000000011</v>
      </c>
      <c r="AB63">
        <v>84529.4</v>
      </c>
      <c r="AC63">
        <v>1.5345075204603369</v>
      </c>
      <c r="AK63">
        <v>84529.4</v>
      </c>
      <c r="AL63">
        <v>1.5345075204603369</v>
      </c>
    </row>
    <row r="64" spans="2:38" x14ac:dyDescent="0.25">
      <c r="B64">
        <v>69614</v>
      </c>
      <c r="C64">
        <v>104739</v>
      </c>
      <c r="D64">
        <v>32686</v>
      </c>
      <c r="E64">
        <v>84846</v>
      </c>
      <c r="F64">
        <v>52516</v>
      </c>
      <c r="H64">
        <v>108790</v>
      </c>
      <c r="J64">
        <f t="shared" si="6"/>
        <v>68880.2</v>
      </c>
      <c r="K64">
        <f t="shared" si="7"/>
        <v>1.5794088867337783</v>
      </c>
      <c r="L64">
        <f t="shared" si="8"/>
        <v>104739</v>
      </c>
      <c r="M64">
        <f t="shared" si="9"/>
        <v>32686</v>
      </c>
      <c r="N64">
        <f t="shared" si="10"/>
        <v>68880.2</v>
      </c>
      <c r="O64">
        <f t="shared" si="11"/>
        <v>72053</v>
      </c>
      <c r="Q64">
        <v>22444</v>
      </c>
      <c r="R64">
        <v>-5547</v>
      </c>
      <c r="T64">
        <v>-14120.199999999997</v>
      </c>
      <c r="U64">
        <v>-9774.1999999999971</v>
      </c>
      <c r="W64">
        <v>25413.399999999998</v>
      </c>
      <c r="X64">
        <v>9774.2000000000007</v>
      </c>
      <c r="AB64">
        <v>68880.2</v>
      </c>
      <c r="AC64">
        <v>1.5794088867337783</v>
      </c>
      <c r="AI64">
        <v>68880.2</v>
      </c>
      <c r="AJ64">
        <v>1.5794088867337783</v>
      </c>
    </row>
    <row r="65" spans="2:38" x14ac:dyDescent="0.25">
      <c r="B65">
        <v>47994</v>
      </c>
      <c r="C65">
        <v>26794</v>
      </c>
      <c r="D65">
        <v>97650</v>
      </c>
      <c r="E65">
        <v>81445</v>
      </c>
      <c r="F65">
        <v>25460</v>
      </c>
      <c r="H65">
        <v>125801</v>
      </c>
      <c r="J65">
        <f t="shared" si="6"/>
        <v>55868.6</v>
      </c>
      <c r="K65">
        <f t="shared" si="7"/>
        <v>2.2517299520660981</v>
      </c>
      <c r="L65">
        <f t="shared" si="8"/>
        <v>97650</v>
      </c>
      <c r="M65">
        <f t="shared" si="9"/>
        <v>25460</v>
      </c>
      <c r="N65">
        <f t="shared" si="10"/>
        <v>55868.6</v>
      </c>
      <c r="O65">
        <f t="shared" si="11"/>
        <v>72190</v>
      </c>
      <c r="Q65">
        <v>79061</v>
      </c>
      <c r="R65">
        <v>4403</v>
      </c>
      <c r="T65">
        <v>14835.799999999996</v>
      </c>
      <c r="U65">
        <v>3601.1999999999971</v>
      </c>
      <c r="W65">
        <v>30285</v>
      </c>
      <c r="X65">
        <v>3601.2</v>
      </c>
      <c r="Z65">
        <v>55868.6</v>
      </c>
      <c r="AA65">
        <v>2.2517299520660981</v>
      </c>
      <c r="AK65">
        <v>55868.6</v>
      </c>
      <c r="AL65">
        <v>2.2517299520660981</v>
      </c>
    </row>
    <row r="66" spans="2:38" x14ac:dyDescent="0.25">
      <c r="B66">
        <v>87206</v>
      </c>
      <c r="C66">
        <v>31264</v>
      </c>
      <c r="D66">
        <v>30334</v>
      </c>
      <c r="E66">
        <v>24105</v>
      </c>
      <c r="F66">
        <v>65437</v>
      </c>
      <c r="H66">
        <v>138081</v>
      </c>
      <c r="J66">
        <f t="shared" ref="J66:J101" si="12">AVERAGE(B66:F66)</f>
        <v>47669.2</v>
      </c>
      <c r="K66">
        <f t="shared" ref="K66:K97" si="13">H66/J66</f>
        <v>2.8966502479588501</v>
      </c>
      <c r="L66">
        <f t="shared" ref="L66:L101" si="14">MAX(B66:F66)</f>
        <v>87206</v>
      </c>
      <c r="M66">
        <f t="shared" ref="M66:M101" si="15">MIN(B66:F66)</f>
        <v>24105</v>
      </c>
      <c r="N66">
        <f t="shared" ref="N66:N101" si="16">AVERAGE(B66:F66)</f>
        <v>47669.2</v>
      </c>
      <c r="O66">
        <f t="shared" ref="O66:O101" si="17">L66-M66</f>
        <v>63101</v>
      </c>
      <c r="Q66">
        <v>33777</v>
      </c>
      <c r="R66">
        <v>15134</v>
      </c>
      <c r="T66">
        <v>-26426</v>
      </c>
      <c r="U66">
        <v>510</v>
      </c>
      <c r="W66">
        <v>30616.800000000003</v>
      </c>
      <c r="X66">
        <v>5166.7999999999993</v>
      </c>
      <c r="AB66">
        <v>47669.2</v>
      </c>
      <c r="AC66">
        <v>2.8966502479588501</v>
      </c>
      <c r="AK66">
        <v>47669.2</v>
      </c>
      <c r="AL66">
        <v>2.8966502479588501</v>
      </c>
    </row>
    <row r="67" spans="2:38" x14ac:dyDescent="0.25">
      <c r="B67">
        <v>42179</v>
      </c>
      <c r="C67">
        <v>22906</v>
      </c>
      <c r="D67">
        <v>12362</v>
      </c>
      <c r="E67">
        <v>22066</v>
      </c>
      <c r="F67">
        <v>89803</v>
      </c>
      <c r="H67">
        <v>49930</v>
      </c>
      <c r="J67">
        <f t="shared" si="12"/>
        <v>37863.199999999997</v>
      </c>
      <c r="K67">
        <f t="shared" si="13"/>
        <v>1.3186946692302817</v>
      </c>
      <c r="L67">
        <f t="shared" si="14"/>
        <v>89803</v>
      </c>
      <c r="M67">
        <f t="shared" si="15"/>
        <v>12362</v>
      </c>
      <c r="N67">
        <f t="shared" si="16"/>
        <v>37863.199999999997</v>
      </c>
      <c r="O67">
        <f t="shared" si="17"/>
        <v>77441</v>
      </c>
      <c r="Q67">
        <v>-29528</v>
      </c>
      <c r="R67">
        <v>-11578</v>
      </c>
      <c r="T67">
        <v>-11041.600000000006</v>
      </c>
      <c r="U67">
        <v>-3330</v>
      </c>
      <c r="W67">
        <v>11897.6</v>
      </c>
      <c r="X67">
        <v>6809.6</v>
      </c>
      <c r="AD67">
        <v>37863.199999999997</v>
      </c>
      <c r="AE67">
        <v>1.3186946692302817</v>
      </c>
      <c r="AI67">
        <v>37863.199999999997</v>
      </c>
      <c r="AJ67">
        <v>1.3186946692302817</v>
      </c>
    </row>
    <row r="68" spans="2:38" x14ac:dyDescent="0.25">
      <c r="B68">
        <v>84350</v>
      </c>
      <c r="C68">
        <v>81157</v>
      </c>
      <c r="D68">
        <v>96783</v>
      </c>
      <c r="E68">
        <v>32229</v>
      </c>
      <c r="F68">
        <v>65541</v>
      </c>
      <c r="H68">
        <v>83161</v>
      </c>
      <c r="J68">
        <f t="shared" si="12"/>
        <v>72012</v>
      </c>
      <c r="K68">
        <f t="shared" si="13"/>
        <v>1.1548214186524468</v>
      </c>
      <c r="L68">
        <f t="shared" si="14"/>
        <v>96783</v>
      </c>
      <c r="M68">
        <f t="shared" si="15"/>
        <v>32229</v>
      </c>
      <c r="N68">
        <f t="shared" si="16"/>
        <v>72012</v>
      </c>
      <c r="O68">
        <f t="shared" si="17"/>
        <v>64554</v>
      </c>
      <c r="Q68">
        <v>-22250</v>
      </c>
      <c r="R68">
        <v>-17524</v>
      </c>
      <c r="T68">
        <v>10831.800000000003</v>
      </c>
      <c r="U68">
        <v>-2743.8000000000029</v>
      </c>
      <c r="W68">
        <v>26837</v>
      </c>
      <c r="X68">
        <v>9597.4</v>
      </c>
      <c r="AF68">
        <v>72012</v>
      </c>
      <c r="AG68">
        <v>1.1548214186524468</v>
      </c>
      <c r="AI68">
        <v>72012</v>
      </c>
      <c r="AJ68">
        <v>1.1548214186524468</v>
      </c>
    </row>
    <row r="69" spans="2:38" x14ac:dyDescent="0.25">
      <c r="B69">
        <v>58630</v>
      </c>
      <c r="C69">
        <v>91703</v>
      </c>
      <c r="D69">
        <v>75824</v>
      </c>
      <c r="E69">
        <v>30908</v>
      </c>
      <c r="F69">
        <v>38909</v>
      </c>
      <c r="H69">
        <v>85579</v>
      </c>
      <c r="J69">
        <f t="shared" si="12"/>
        <v>59194.8</v>
      </c>
      <c r="K69">
        <f t="shared" si="13"/>
        <v>1.4457182049774642</v>
      </c>
      <c r="L69">
        <f t="shared" si="14"/>
        <v>91703</v>
      </c>
      <c r="M69">
        <f t="shared" si="15"/>
        <v>30908</v>
      </c>
      <c r="N69">
        <f t="shared" si="16"/>
        <v>59194.8</v>
      </c>
      <c r="O69">
        <f t="shared" si="17"/>
        <v>60795</v>
      </c>
      <c r="Q69">
        <v>32074</v>
      </c>
      <c r="R69">
        <v>2080</v>
      </c>
      <c r="T69">
        <v>15087</v>
      </c>
      <c r="U69">
        <v>-5677.7999999999956</v>
      </c>
      <c r="W69">
        <v>35177</v>
      </c>
      <c r="X69">
        <v>5803.4</v>
      </c>
      <c r="Z69">
        <v>59194.8</v>
      </c>
      <c r="AA69">
        <v>1.4457182049774642</v>
      </c>
      <c r="AI69">
        <v>59194.8</v>
      </c>
      <c r="AJ69">
        <v>1.4457182049774642</v>
      </c>
    </row>
    <row r="70" spans="2:38" x14ac:dyDescent="0.25">
      <c r="B70">
        <v>80476</v>
      </c>
      <c r="C70">
        <v>99416</v>
      </c>
      <c r="D70">
        <v>82429</v>
      </c>
      <c r="E70">
        <v>92346</v>
      </c>
      <c r="F70">
        <v>75547</v>
      </c>
      <c r="H70">
        <v>109715</v>
      </c>
      <c r="J70">
        <f t="shared" si="12"/>
        <v>86042.8</v>
      </c>
      <c r="K70">
        <f t="shared" si="13"/>
        <v>1.2751212187423002</v>
      </c>
      <c r="L70">
        <f t="shared" si="14"/>
        <v>99416</v>
      </c>
      <c r="M70">
        <f t="shared" si="15"/>
        <v>75547</v>
      </c>
      <c r="N70">
        <f t="shared" si="16"/>
        <v>86042.8</v>
      </c>
      <c r="O70">
        <f t="shared" si="17"/>
        <v>23869</v>
      </c>
      <c r="Q70">
        <v>5165</v>
      </c>
      <c r="R70">
        <v>-9956</v>
      </c>
      <c r="T70">
        <v>14752</v>
      </c>
      <c r="U70">
        <v>3234</v>
      </c>
      <c r="W70">
        <v>19516.8</v>
      </c>
      <c r="X70">
        <v>8476</v>
      </c>
      <c r="AB70">
        <v>86042.8</v>
      </c>
      <c r="AC70">
        <v>1.2751212187423002</v>
      </c>
      <c r="AI70">
        <v>86042.8</v>
      </c>
      <c r="AJ70">
        <v>1.2751212187423002</v>
      </c>
    </row>
    <row r="71" spans="2:38" x14ac:dyDescent="0.25">
      <c r="B71">
        <v>54658</v>
      </c>
      <c r="C71">
        <v>78464</v>
      </c>
      <c r="D71">
        <v>4389</v>
      </c>
      <c r="E71">
        <v>31007</v>
      </c>
      <c r="F71">
        <v>89070</v>
      </c>
      <c r="H71">
        <v>114971</v>
      </c>
      <c r="J71">
        <f t="shared" si="12"/>
        <v>51517.599999999999</v>
      </c>
      <c r="K71">
        <f t="shared" si="13"/>
        <v>2.2316839293755919</v>
      </c>
      <c r="L71">
        <f t="shared" si="14"/>
        <v>89070</v>
      </c>
      <c r="M71">
        <f t="shared" si="15"/>
        <v>4389</v>
      </c>
      <c r="N71">
        <f t="shared" si="16"/>
        <v>51517.599999999999</v>
      </c>
      <c r="O71">
        <f t="shared" si="17"/>
        <v>84681</v>
      </c>
      <c r="Q71">
        <v>2180</v>
      </c>
      <c r="R71">
        <v>3096</v>
      </c>
      <c r="T71">
        <v>-16083.200000000004</v>
      </c>
      <c r="U71">
        <v>-9545.4000000000015</v>
      </c>
      <c r="W71">
        <v>25241.600000000002</v>
      </c>
      <c r="X71">
        <v>9565.4</v>
      </c>
      <c r="AF71">
        <v>51517.599999999999</v>
      </c>
      <c r="AG71">
        <v>2.2316839293755919</v>
      </c>
      <c r="AK71">
        <v>51517.599999999999</v>
      </c>
      <c r="AL71">
        <v>2.2316839293755919</v>
      </c>
    </row>
    <row r="72" spans="2:38" x14ac:dyDescent="0.25">
      <c r="B72">
        <v>32173</v>
      </c>
      <c r="C72">
        <v>54802</v>
      </c>
      <c r="D72">
        <v>44146</v>
      </c>
      <c r="E72">
        <v>85760</v>
      </c>
      <c r="F72">
        <v>75254</v>
      </c>
      <c r="H72">
        <v>63438</v>
      </c>
      <c r="J72">
        <f t="shared" si="12"/>
        <v>58427</v>
      </c>
      <c r="K72">
        <f t="shared" si="13"/>
        <v>1.0857651428278021</v>
      </c>
      <c r="L72">
        <f t="shared" si="14"/>
        <v>85760</v>
      </c>
      <c r="M72">
        <f t="shared" si="15"/>
        <v>32173</v>
      </c>
      <c r="N72">
        <f t="shared" si="16"/>
        <v>58427</v>
      </c>
      <c r="O72">
        <f t="shared" si="17"/>
        <v>53587</v>
      </c>
      <c r="Q72">
        <v>-17373</v>
      </c>
      <c r="R72">
        <v>-8991</v>
      </c>
      <c r="T72">
        <v>1625.5999999999985</v>
      </c>
      <c r="U72">
        <v>-4963.4000000000015</v>
      </c>
      <c r="W72">
        <v>20193.599999999999</v>
      </c>
      <c r="X72">
        <v>4963.3999999999996</v>
      </c>
      <c r="Z72">
        <v>58427</v>
      </c>
      <c r="AA72">
        <v>1.0857651428278021</v>
      </c>
      <c r="AI72">
        <v>58427</v>
      </c>
      <c r="AJ72">
        <v>1.0857651428278021</v>
      </c>
    </row>
    <row r="73" spans="2:38" x14ac:dyDescent="0.25">
      <c r="B73">
        <v>80752</v>
      </c>
      <c r="C73">
        <v>102520</v>
      </c>
      <c r="D73">
        <v>68642</v>
      </c>
      <c r="E73">
        <v>42074</v>
      </c>
      <c r="F73">
        <v>76923</v>
      </c>
      <c r="H73">
        <v>135670</v>
      </c>
      <c r="J73">
        <f t="shared" si="12"/>
        <v>74182.2</v>
      </c>
      <c r="K73">
        <f t="shared" si="13"/>
        <v>1.8288753905923525</v>
      </c>
      <c r="L73">
        <f t="shared" si="14"/>
        <v>102520</v>
      </c>
      <c r="M73">
        <f t="shared" si="15"/>
        <v>42074</v>
      </c>
      <c r="N73">
        <f t="shared" si="16"/>
        <v>74182.2</v>
      </c>
      <c r="O73">
        <f t="shared" si="17"/>
        <v>60446</v>
      </c>
      <c r="Q73">
        <v>33580</v>
      </c>
      <c r="R73">
        <v>2436</v>
      </c>
      <c r="T73">
        <v>-26431.800000000003</v>
      </c>
      <c r="U73">
        <v>548</v>
      </c>
      <c r="W73">
        <v>34328.199999999997</v>
      </c>
      <c r="X73">
        <v>5162</v>
      </c>
      <c r="AB73">
        <v>74182.2</v>
      </c>
      <c r="AC73">
        <v>1.8288753905923525</v>
      </c>
      <c r="AK73">
        <v>74182.2</v>
      </c>
      <c r="AL73">
        <v>1.8288753905923525</v>
      </c>
    </row>
    <row r="74" spans="2:38" x14ac:dyDescent="0.25">
      <c r="B74">
        <v>63041</v>
      </c>
      <c r="C74">
        <v>91689</v>
      </c>
      <c r="D74">
        <v>49222</v>
      </c>
      <c r="E74">
        <v>29920</v>
      </c>
      <c r="F74">
        <v>52462</v>
      </c>
      <c r="H74">
        <v>120554</v>
      </c>
      <c r="J74">
        <f t="shared" si="12"/>
        <v>57266.8</v>
      </c>
      <c r="K74">
        <f t="shared" si="13"/>
        <v>2.1051289752526769</v>
      </c>
      <c r="L74">
        <f t="shared" si="14"/>
        <v>91689</v>
      </c>
      <c r="M74">
        <f t="shared" si="15"/>
        <v>29920</v>
      </c>
      <c r="N74">
        <f t="shared" si="16"/>
        <v>57266.8</v>
      </c>
      <c r="O74">
        <f t="shared" si="17"/>
        <v>61769</v>
      </c>
      <c r="Q74">
        <v>43187</v>
      </c>
      <c r="R74">
        <v>-542</v>
      </c>
      <c r="T74">
        <v>-740</v>
      </c>
      <c r="U74">
        <v>-178.59999999999854</v>
      </c>
      <c r="W74">
        <v>25436.400000000001</v>
      </c>
      <c r="X74">
        <v>4339.4000000000005</v>
      </c>
      <c r="Z74">
        <v>57266.8</v>
      </c>
      <c r="AA74">
        <v>2.1051289752526769</v>
      </c>
      <c r="AK74">
        <v>57266.8</v>
      </c>
      <c r="AL74">
        <v>2.1051289752526769</v>
      </c>
    </row>
    <row r="75" spans="2:38" x14ac:dyDescent="0.25">
      <c r="B75">
        <v>49088</v>
      </c>
      <c r="C75">
        <v>97045</v>
      </c>
      <c r="D75">
        <v>80786</v>
      </c>
      <c r="E75">
        <v>58287</v>
      </c>
      <c r="F75">
        <v>48265</v>
      </c>
      <c r="H75">
        <v>123772</v>
      </c>
      <c r="J75">
        <f t="shared" si="12"/>
        <v>66694.2</v>
      </c>
      <c r="K75">
        <f t="shared" si="13"/>
        <v>1.8558135490042613</v>
      </c>
      <c r="L75">
        <f t="shared" si="14"/>
        <v>97045</v>
      </c>
      <c r="M75">
        <f t="shared" si="15"/>
        <v>48265</v>
      </c>
      <c r="N75">
        <f t="shared" si="16"/>
        <v>66694.2</v>
      </c>
      <c r="O75">
        <f t="shared" si="17"/>
        <v>48780</v>
      </c>
      <c r="Q75">
        <v>7660</v>
      </c>
      <c r="R75">
        <v>16815</v>
      </c>
      <c r="T75">
        <v>-20783.400000000009</v>
      </c>
      <c r="U75">
        <v>-477.40000000000873</v>
      </c>
      <c r="W75">
        <v>31995</v>
      </c>
      <c r="X75">
        <v>7297.4</v>
      </c>
      <c r="AB75">
        <v>66694.2</v>
      </c>
      <c r="AC75">
        <v>1.8558135490042613</v>
      </c>
      <c r="AK75">
        <v>66694.2</v>
      </c>
      <c r="AL75">
        <v>1.8558135490042613</v>
      </c>
    </row>
    <row r="76" spans="2:38" x14ac:dyDescent="0.25">
      <c r="B76">
        <v>48826</v>
      </c>
      <c r="C76">
        <v>83031</v>
      </c>
      <c r="D76">
        <v>85064</v>
      </c>
      <c r="E76">
        <v>25079</v>
      </c>
      <c r="F76">
        <v>103562</v>
      </c>
      <c r="H76">
        <v>120296</v>
      </c>
      <c r="J76">
        <f t="shared" si="12"/>
        <v>69112.399999999994</v>
      </c>
      <c r="K76">
        <f t="shared" si="13"/>
        <v>1.7405849022751345</v>
      </c>
      <c r="L76">
        <f t="shared" si="14"/>
        <v>103562</v>
      </c>
      <c r="M76">
        <f t="shared" si="15"/>
        <v>25079</v>
      </c>
      <c r="N76">
        <f t="shared" si="16"/>
        <v>69112.399999999994</v>
      </c>
      <c r="O76">
        <f t="shared" si="17"/>
        <v>78483</v>
      </c>
      <c r="Q76">
        <v>-9100</v>
      </c>
      <c r="R76">
        <v>22291</v>
      </c>
      <c r="T76">
        <v>-17553.400000000009</v>
      </c>
      <c r="U76">
        <v>1450.3999999999942</v>
      </c>
      <c r="W76">
        <v>27616.999999999996</v>
      </c>
      <c r="X76">
        <v>1450.4</v>
      </c>
      <c r="AF76">
        <v>69112.399999999994</v>
      </c>
      <c r="AG76">
        <v>1.7405849022751345</v>
      </c>
      <c r="AK76">
        <v>69112.399999999994</v>
      </c>
      <c r="AL76">
        <v>1.7405849022751345</v>
      </c>
    </row>
    <row r="77" spans="2:38" x14ac:dyDescent="0.25">
      <c r="B77">
        <v>81083</v>
      </c>
      <c r="C77">
        <v>95942</v>
      </c>
      <c r="D77">
        <v>43365</v>
      </c>
      <c r="E77">
        <v>98067</v>
      </c>
      <c r="F77">
        <v>91137</v>
      </c>
      <c r="H77">
        <v>128909</v>
      </c>
      <c r="J77">
        <f t="shared" si="12"/>
        <v>81918.8</v>
      </c>
      <c r="K77">
        <f t="shared" si="13"/>
        <v>1.573619242469372</v>
      </c>
      <c r="L77">
        <f t="shared" si="14"/>
        <v>98067</v>
      </c>
      <c r="M77">
        <f t="shared" si="15"/>
        <v>43365</v>
      </c>
      <c r="N77">
        <f t="shared" si="16"/>
        <v>81918.8</v>
      </c>
      <c r="O77">
        <f t="shared" si="17"/>
        <v>54702</v>
      </c>
      <c r="Q77">
        <v>-4423</v>
      </c>
      <c r="R77">
        <v>0</v>
      </c>
      <c r="T77">
        <v>6790.4000000000087</v>
      </c>
      <c r="U77">
        <v>1630.1999999999971</v>
      </c>
      <c r="W77">
        <v>20996.400000000001</v>
      </c>
      <c r="X77">
        <v>7963.8</v>
      </c>
      <c r="AF77">
        <v>81918.8</v>
      </c>
      <c r="AG77">
        <v>1.573619242469372</v>
      </c>
      <c r="AK77">
        <v>81918.8</v>
      </c>
      <c r="AL77">
        <v>1.573619242469372</v>
      </c>
    </row>
    <row r="78" spans="2:38" x14ac:dyDescent="0.25">
      <c r="B78">
        <v>64454</v>
      </c>
      <c r="C78">
        <v>57412</v>
      </c>
      <c r="D78">
        <v>21801</v>
      </c>
      <c r="E78">
        <v>43991</v>
      </c>
      <c r="F78">
        <v>97211</v>
      </c>
      <c r="H78">
        <v>94519</v>
      </c>
      <c r="J78">
        <f t="shared" si="12"/>
        <v>56973.8</v>
      </c>
      <c r="K78">
        <f t="shared" si="13"/>
        <v>1.6589906237603951</v>
      </c>
      <c r="L78">
        <f t="shared" si="14"/>
        <v>97211</v>
      </c>
      <c r="M78">
        <f t="shared" si="15"/>
        <v>21801</v>
      </c>
      <c r="N78">
        <f t="shared" si="16"/>
        <v>56973.8</v>
      </c>
      <c r="O78">
        <f t="shared" si="17"/>
        <v>75410</v>
      </c>
      <c r="Q78">
        <v>-20609</v>
      </c>
      <c r="R78">
        <v>7</v>
      </c>
      <c r="T78">
        <v>-5608.5999999999985</v>
      </c>
      <c r="U78">
        <v>1808.2000000000044</v>
      </c>
      <c r="W78">
        <v>41179.399999999994</v>
      </c>
      <c r="X78">
        <v>6490.5999999999995</v>
      </c>
      <c r="AF78">
        <v>56973.8</v>
      </c>
      <c r="AG78">
        <v>1.6589906237603951</v>
      </c>
      <c r="AK78">
        <v>56973.8</v>
      </c>
      <c r="AL78">
        <v>1.6589906237603951</v>
      </c>
    </row>
    <row r="79" spans="2:38" x14ac:dyDescent="0.25">
      <c r="B79">
        <v>49916</v>
      </c>
      <c r="C79">
        <v>29074</v>
      </c>
      <c r="D79">
        <v>94477</v>
      </c>
      <c r="E79">
        <v>42865</v>
      </c>
      <c r="F79">
        <v>82235</v>
      </c>
      <c r="H79">
        <v>67909</v>
      </c>
      <c r="J79">
        <f t="shared" si="12"/>
        <v>59713.4</v>
      </c>
      <c r="K79">
        <f t="shared" si="13"/>
        <v>1.1372489257017688</v>
      </c>
      <c r="L79">
        <f t="shared" si="14"/>
        <v>94477</v>
      </c>
      <c r="M79">
        <f t="shared" si="15"/>
        <v>29074</v>
      </c>
      <c r="N79">
        <f t="shared" si="16"/>
        <v>59713.4</v>
      </c>
      <c r="O79">
        <f t="shared" si="17"/>
        <v>65403</v>
      </c>
      <c r="Q79">
        <v>-25079</v>
      </c>
      <c r="R79">
        <v>-3989</v>
      </c>
      <c r="T79">
        <v>2272.4000000000015</v>
      </c>
      <c r="U79">
        <v>-5185.4000000000015</v>
      </c>
      <c r="W79">
        <v>17416.400000000001</v>
      </c>
      <c r="X79">
        <v>6631</v>
      </c>
      <c r="AD79">
        <v>59713.4</v>
      </c>
      <c r="AE79">
        <v>1.1372489257017688</v>
      </c>
      <c r="AI79">
        <v>59713.4</v>
      </c>
      <c r="AJ79">
        <v>1.1372489257017688</v>
      </c>
    </row>
    <row r="80" spans="2:38" x14ac:dyDescent="0.25">
      <c r="B80">
        <v>31173</v>
      </c>
      <c r="C80">
        <v>50433</v>
      </c>
      <c r="D80">
        <v>98435</v>
      </c>
      <c r="E80">
        <v>46879</v>
      </c>
      <c r="F80">
        <v>72572</v>
      </c>
      <c r="H80">
        <v>64403</v>
      </c>
      <c r="J80">
        <f t="shared" si="12"/>
        <v>59898.400000000001</v>
      </c>
      <c r="K80">
        <f t="shared" si="13"/>
        <v>1.075204012127202</v>
      </c>
      <c r="L80">
        <f t="shared" si="14"/>
        <v>98435</v>
      </c>
      <c r="M80">
        <f t="shared" si="15"/>
        <v>31173</v>
      </c>
      <c r="N80">
        <f t="shared" si="16"/>
        <v>59898.400000000001</v>
      </c>
      <c r="O80">
        <f t="shared" si="17"/>
        <v>67262</v>
      </c>
      <c r="Q80">
        <v>-53923</v>
      </c>
      <c r="R80">
        <v>-1854</v>
      </c>
      <c r="T80">
        <v>-3102.1999999999971</v>
      </c>
      <c r="U80">
        <v>-4455.5999999999985</v>
      </c>
      <c r="W80">
        <v>17175.400000000001</v>
      </c>
      <c r="X80">
        <v>4455.6000000000004</v>
      </c>
      <c r="AF80">
        <v>59898.400000000001</v>
      </c>
      <c r="AG80">
        <v>1.075204012127202</v>
      </c>
      <c r="AI80">
        <v>59898.400000000001</v>
      </c>
      <c r="AJ80">
        <v>1.075204012127202</v>
      </c>
    </row>
    <row r="81" spans="2:38" x14ac:dyDescent="0.25">
      <c r="B81">
        <v>31774</v>
      </c>
      <c r="C81">
        <v>89979</v>
      </c>
      <c r="D81">
        <v>65759</v>
      </c>
      <c r="E81">
        <v>30100</v>
      </c>
      <c r="F81">
        <v>41516</v>
      </c>
      <c r="H81">
        <v>76249</v>
      </c>
      <c r="J81">
        <f t="shared" si="12"/>
        <v>51825.599999999999</v>
      </c>
      <c r="K81">
        <f t="shared" si="13"/>
        <v>1.4712613071532217</v>
      </c>
      <c r="L81">
        <f t="shared" si="14"/>
        <v>89979</v>
      </c>
      <c r="M81">
        <f t="shared" si="15"/>
        <v>30100</v>
      </c>
      <c r="N81">
        <f t="shared" si="16"/>
        <v>51825.599999999999</v>
      </c>
      <c r="O81">
        <f t="shared" si="17"/>
        <v>59879</v>
      </c>
      <c r="Q81">
        <v>-2594</v>
      </c>
      <c r="R81">
        <v>1019</v>
      </c>
      <c r="T81">
        <v>-6279.5999999999985</v>
      </c>
      <c r="U81">
        <v>-2743</v>
      </c>
      <c r="W81">
        <v>15881.2</v>
      </c>
      <c r="X81">
        <v>8855.4000000000015</v>
      </c>
      <c r="Z81">
        <v>51825.599999999999</v>
      </c>
      <c r="AA81">
        <v>1.4712613071532217</v>
      </c>
      <c r="AI81">
        <v>51825.599999999999</v>
      </c>
      <c r="AJ81">
        <v>1.4712613071532217</v>
      </c>
    </row>
    <row r="82" spans="2:38" x14ac:dyDescent="0.25">
      <c r="B82">
        <v>85535</v>
      </c>
      <c r="C82">
        <v>54969</v>
      </c>
      <c r="D82">
        <v>42944</v>
      </c>
      <c r="E82">
        <v>52687</v>
      </c>
      <c r="F82">
        <v>66635</v>
      </c>
      <c r="H82">
        <v>81137</v>
      </c>
      <c r="J82">
        <f t="shared" si="12"/>
        <v>60554</v>
      </c>
      <c r="K82">
        <f t="shared" si="13"/>
        <v>1.3399114839647257</v>
      </c>
      <c r="L82">
        <f t="shared" si="14"/>
        <v>85535</v>
      </c>
      <c r="M82">
        <f t="shared" si="15"/>
        <v>42944</v>
      </c>
      <c r="N82">
        <f t="shared" si="16"/>
        <v>60554</v>
      </c>
      <c r="O82">
        <f t="shared" si="17"/>
        <v>42591</v>
      </c>
      <c r="Q82">
        <v>8567</v>
      </c>
      <c r="R82">
        <v>-81</v>
      </c>
      <c r="T82">
        <v>-11302.600000000006</v>
      </c>
      <c r="U82">
        <v>11918.599999999999</v>
      </c>
      <c r="W82">
        <v>18161.400000000001</v>
      </c>
      <c r="X82">
        <v>11918.6</v>
      </c>
      <c r="AB82">
        <v>60554</v>
      </c>
      <c r="AC82">
        <v>1.3399114839647257</v>
      </c>
      <c r="AI82">
        <v>60554</v>
      </c>
      <c r="AJ82">
        <v>1.3399114839647257</v>
      </c>
    </row>
    <row r="83" spans="2:38" x14ac:dyDescent="0.25">
      <c r="B83">
        <v>77419</v>
      </c>
      <c r="C83">
        <v>16774</v>
      </c>
      <c r="D83">
        <v>24619</v>
      </c>
      <c r="E83">
        <v>44745</v>
      </c>
      <c r="F83">
        <v>72569</v>
      </c>
      <c r="H83">
        <v>60935</v>
      </c>
      <c r="J83">
        <f t="shared" si="12"/>
        <v>47225.2</v>
      </c>
      <c r="K83">
        <f t="shared" si="13"/>
        <v>1.2903068700608997</v>
      </c>
      <c r="L83">
        <f t="shared" si="14"/>
        <v>77419</v>
      </c>
      <c r="M83">
        <f t="shared" si="15"/>
        <v>16774</v>
      </c>
      <c r="N83">
        <f t="shared" si="16"/>
        <v>47225.2</v>
      </c>
      <c r="O83">
        <f t="shared" si="17"/>
        <v>60645</v>
      </c>
      <c r="Q83">
        <v>-52963</v>
      </c>
      <c r="R83">
        <v>1</v>
      </c>
      <c r="T83">
        <v>-5640.2000000000044</v>
      </c>
      <c r="U83">
        <v>-6282.4000000000015</v>
      </c>
      <c r="W83">
        <v>17644.599999999999</v>
      </c>
      <c r="X83">
        <v>7051.5999999999985</v>
      </c>
      <c r="AD83">
        <v>47225.2</v>
      </c>
      <c r="AE83">
        <v>1.2903068700608997</v>
      </c>
      <c r="AI83">
        <v>47225.2</v>
      </c>
      <c r="AJ83">
        <v>1.2903068700608997</v>
      </c>
    </row>
    <row r="84" spans="2:38" x14ac:dyDescent="0.25">
      <c r="B84">
        <v>93510</v>
      </c>
      <c r="C84">
        <v>113000</v>
      </c>
      <c r="D84">
        <v>98129</v>
      </c>
      <c r="E84">
        <v>52501</v>
      </c>
      <c r="F84">
        <v>98467</v>
      </c>
      <c r="H84">
        <v>115870</v>
      </c>
      <c r="J84">
        <f t="shared" si="12"/>
        <v>91121.4</v>
      </c>
      <c r="K84">
        <f t="shared" si="13"/>
        <v>1.271600304648524</v>
      </c>
      <c r="L84">
        <f t="shared" si="14"/>
        <v>113000</v>
      </c>
      <c r="M84">
        <f t="shared" si="15"/>
        <v>52501</v>
      </c>
      <c r="N84">
        <f t="shared" si="16"/>
        <v>91121.4</v>
      </c>
      <c r="O84">
        <f t="shared" si="17"/>
        <v>60499</v>
      </c>
      <c r="Q84">
        <v>1111</v>
      </c>
      <c r="R84">
        <v>9104</v>
      </c>
      <c r="T84">
        <v>-8139.6000000000058</v>
      </c>
      <c r="U84">
        <v>-1349.2000000000116</v>
      </c>
      <c r="W84">
        <v>18828</v>
      </c>
      <c r="X84">
        <v>7371.5999999999995</v>
      </c>
      <c r="AB84">
        <v>91121.4</v>
      </c>
      <c r="AC84">
        <v>1.271600304648524</v>
      </c>
      <c r="AI84">
        <v>91121.4</v>
      </c>
      <c r="AJ84">
        <v>1.271600304648524</v>
      </c>
    </row>
    <row r="85" spans="2:38" x14ac:dyDescent="0.25">
      <c r="B85">
        <v>50390</v>
      </c>
      <c r="C85">
        <v>62285</v>
      </c>
      <c r="D85">
        <v>48177</v>
      </c>
      <c r="E85">
        <v>22105</v>
      </c>
      <c r="F85">
        <v>74040</v>
      </c>
      <c r="H85">
        <v>151977</v>
      </c>
      <c r="J85">
        <f t="shared" si="12"/>
        <v>51399.4</v>
      </c>
      <c r="K85">
        <f t="shared" si="13"/>
        <v>2.9567854877683395</v>
      </c>
      <c r="L85">
        <f t="shared" si="14"/>
        <v>74040</v>
      </c>
      <c r="M85">
        <f t="shared" si="15"/>
        <v>22105</v>
      </c>
      <c r="N85">
        <f t="shared" si="16"/>
        <v>51399.4</v>
      </c>
      <c r="O85">
        <f t="shared" si="17"/>
        <v>51935</v>
      </c>
      <c r="Q85">
        <v>42753</v>
      </c>
      <c r="R85">
        <v>22606</v>
      </c>
      <c r="T85">
        <v>34.599999999998545</v>
      </c>
      <c r="U85">
        <v>-2197.4000000000015</v>
      </c>
      <c r="W85">
        <v>26991.400000000005</v>
      </c>
      <c r="X85">
        <v>5561.4</v>
      </c>
      <c r="AD85">
        <v>51399.4</v>
      </c>
      <c r="AE85">
        <v>2.9567854877683395</v>
      </c>
      <c r="AK85">
        <v>51399.4</v>
      </c>
      <c r="AL85">
        <v>2.9567854877683395</v>
      </c>
    </row>
    <row r="86" spans="2:38" x14ac:dyDescent="0.25">
      <c r="B86">
        <v>64881</v>
      </c>
      <c r="C86">
        <v>55619</v>
      </c>
      <c r="D86">
        <v>65809</v>
      </c>
      <c r="E86">
        <v>61650</v>
      </c>
      <c r="F86">
        <v>108793</v>
      </c>
      <c r="H86">
        <v>122495</v>
      </c>
      <c r="J86">
        <f t="shared" si="12"/>
        <v>71350.399999999994</v>
      </c>
      <c r="K86">
        <f t="shared" si="13"/>
        <v>1.7168088756334934</v>
      </c>
      <c r="L86">
        <f t="shared" si="14"/>
        <v>108793</v>
      </c>
      <c r="M86">
        <f t="shared" si="15"/>
        <v>55619</v>
      </c>
      <c r="N86">
        <f t="shared" si="16"/>
        <v>71350.399999999994</v>
      </c>
      <c r="O86">
        <f t="shared" si="17"/>
        <v>53174</v>
      </c>
      <c r="Q86">
        <v>12533</v>
      </c>
      <c r="R86">
        <v>9086</v>
      </c>
      <c r="T86">
        <v>-11674.600000000006</v>
      </c>
      <c r="U86">
        <v>3480.7999999999884</v>
      </c>
      <c r="W86">
        <v>18621</v>
      </c>
      <c r="X86">
        <v>14683.2</v>
      </c>
      <c r="AB86">
        <v>71350.399999999994</v>
      </c>
      <c r="AC86">
        <v>1.7168088756334934</v>
      </c>
      <c r="AK86">
        <v>71350.399999999994</v>
      </c>
      <c r="AL86">
        <v>1.7168088756334934</v>
      </c>
    </row>
    <row r="87" spans="2:38" x14ac:dyDescent="0.25">
      <c r="B87">
        <v>56599</v>
      </c>
      <c r="C87">
        <v>38032</v>
      </c>
      <c r="D87">
        <v>36550</v>
      </c>
      <c r="E87">
        <v>64807</v>
      </c>
      <c r="F87">
        <v>46329</v>
      </c>
      <c r="H87">
        <v>77559</v>
      </c>
      <c r="J87">
        <f t="shared" si="12"/>
        <v>48463.4</v>
      </c>
      <c r="K87">
        <f t="shared" si="13"/>
        <v>1.6003623352880729</v>
      </c>
      <c r="L87">
        <f t="shared" si="14"/>
        <v>64807</v>
      </c>
      <c r="M87">
        <f t="shared" si="15"/>
        <v>36550</v>
      </c>
      <c r="N87">
        <f t="shared" si="16"/>
        <v>48463.4</v>
      </c>
      <c r="O87">
        <f t="shared" si="17"/>
        <v>28257</v>
      </c>
      <c r="Q87">
        <v>15321</v>
      </c>
      <c r="R87">
        <v>-216</v>
      </c>
      <c r="T87">
        <v>-4377.4000000000015</v>
      </c>
      <c r="U87">
        <v>190</v>
      </c>
      <c r="W87">
        <v>18367.8</v>
      </c>
      <c r="X87">
        <v>3814</v>
      </c>
      <c r="Z87">
        <v>48463.4</v>
      </c>
      <c r="AA87">
        <v>1.6003623352880729</v>
      </c>
      <c r="AK87">
        <v>48463.4</v>
      </c>
      <c r="AL87">
        <v>1.6003623352880729</v>
      </c>
    </row>
    <row r="88" spans="2:38" x14ac:dyDescent="0.25">
      <c r="B88">
        <v>53221</v>
      </c>
      <c r="C88">
        <v>94941</v>
      </c>
      <c r="D88">
        <v>53680</v>
      </c>
      <c r="E88">
        <v>90042</v>
      </c>
      <c r="F88">
        <v>85041</v>
      </c>
      <c r="H88">
        <v>99257</v>
      </c>
      <c r="J88">
        <f t="shared" si="12"/>
        <v>75385</v>
      </c>
      <c r="K88">
        <f t="shared" si="13"/>
        <v>1.3166677721032036</v>
      </c>
      <c r="L88">
        <f t="shared" si="14"/>
        <v>94941</v>
      </c>
      <c r="M88">
        <f t="shared" si="15"/>
        <v>53221</v>
      </c>
      <c r="N88">
        <f t="shared" si="16"/>
        <v>75385</v>
      </c>
      <c r="O88">
        <f t="shared" si="17"/>
        <v>41720</v>
      </c>
      <c r="Q88">
        <v>13403</v>
      </c>
      <c r="R88">
        <v>82</v>
      </c>
      <c r="T88">
        <v>8227</v>
      </c>
      <c r="U88">
        <v>12491</v>
      </c>
      <c r="W88">
        <v>40363.800000000003</v>
      </c>
      <c r="X88">
        <v>12491</v>
      </c>
      <c r="AB88">
        <v>75385</v>
      </c>
      <c r="AC88">
        <v>1.3166677721032036</v>
      </c>
      <c r="AI88">
        <v>75385</v>
      </c>
      <c r="AJ88">
        <v>1.3166677721032036</v>
      </c>
    </row>
    <row r="89" spans="2:38" x14ac:dyDescent="0.25">
      <c r="B89">
        <v>67116</v>
      </c>
      <c r="C89">
        <v>118189</v>
      </c>
      <c r="D89">
        <v>62678</v>
      </c>
      <c r="E89">
        <v>24622</v>
      </c>
      <c r="F89">
        <v>26344</v>
      </c>
      <c r="H89">
        <v>131002</v>
      </c>
      <c r="J89">
        <f t="shared" si="12"/>
        <v>59789.8</v>
      </c>
      <c r="K89">
        <f t="shared" si="13"/>
        <v>2.1910426193096479</v>
      </c>
      <c r="L89">
        <f t="shared" si="14"/>
        <v>118189</v>
      </c>
      <c r="M89">
        <f t="shared" si="15"/>
        <v>24622</v>
      </c>
      <c r="N89">
        <f t="shared" si="16"/>
        <v>59789.8</v>
      </c>
      <c r="O89">
        <f t="shared" si="17"/>
        <v>93567</v>
      </c>
      <c r="Q89">
        <v>30019</v>
      </c>
      <c r="R89">
        <v>-6353</v>
      </c>
      <c r="T89">
        <v>3701.8000000000029</v>
      </c>
      <c r="U89">
        <v>6764.2000000000044</v>
      </c>
      <c r="W89">
        <v>31931</v>
      </c>
      <c r="X89">
        <v>7654.2000000000007</v>
      </c>
      <c r="AD89">
        <v>59789.8</v>
      </c>
      <c r="AE89">
        <v>2.1910426193096479</v>
      </c>
      <c r="AK89">
        <v>59789.8</v>
      </c>
      <c r="AL89">
        <v>2.1910426193096479</v>
      </c>
    </row>
    <row r="90" spans="2:38" x14ac:dyDescent="0.25">
      <c r="B90">
        <v>59574</v>
      </c>
      <c r="C90">
        <v>88452</v>
      </c>
      <c r="D90">
        <v>49468</v>
      </c>
      <c r="E90">
        <v>45635</v>
      </c>
      <c r="F90">
        <v>83970</v>
      </c>
      <c r="H90">
        <v>107652</v>
      </c>
      <c r="J90">
        <f t="shared" si="12"/>
        <v>65419.8</v>
      </c>
      <c r="K90">
        <f t="shared" si="13"/>
        <v>1.6455568497610815</v>
      </c>
      <c r="L90">
        <f t="shared" si="14"/>
        <v>88452</v>
      </c>
      <c r="M90">
        <f t="shared" si="15"/>
        <v>45635</v>
      </c>
      <c r="N90">
        <f t="shared" si="16"/>
        <v>65419.8</v>
      </c>
      <c r="O90">
        <f t="shared" si="17"/>
        <v>42817</v>
      </c>
      <c r="Q90">
        <v>25488</v>
      </c>
      <c r="R90">
        <v>-8</v>
      </c>
      <c r="T90">
        <v>43845.600000000006</v>
      </c>
      <c r="U90">
        <v>1525</v>
      </c>
      <c r="W90">
        <v>43845.600000000006</v>
      </c>
      <c r="X90">
        <v>1551.8000000000002</v>
      </c>
      <c r="AD90">
        <v>65419.8</v>
      </c>
      <c r="AE90">
        <v>1.6455568497610815</v>
      </c>
      <c r="AI90">
        <v>65419.8</v>
      </c>
      <c r="AJ90">
        <v>1.6455568497610815</v>
      </c>
    </row>
    <row r="91" spans="2:38" x14ac:dyDescent="0.25">
      <c r="B91">
        <v>61318</v>
      </c>
      <c r="C91">
        <v>62073</v>
      </c>
      <c r="D91">
        <v>79031</v>
      </c>
      <c r="E91">
        <v>34499</v>
      </c>
      <c r="F91">
        <v>74052</v>
      </c>
      <c r="H91">
        <v>105530</v>
      </c>
      <c r="J91">
        <f t="shared" si="12"/>
        <v>62194.6</v>
      </c>
      <c r="K91">
        <f t="shared" si="13"/>
        <v>1.6967711023143488</v>
      </c>
      <c r="L91">
        <f t="shared" si="14"/>
        <v>79031</v>
      </c>
      <c r="M91">
        <f t="shared" si="15"/>
        <v>34499</v>
      </c>
      <c r="N91">
        <f t="shared" si="16"/>
        <v>62194.6</v>
      </c>
      <c r="O91">
        <f t="shared" si="17"/>
        <v>44532</v>
      </c>
      <c r="Q91">
        <v>14387</v>
      </c>
      <c r="R91">
        <v>-290</v>
      </c>
      <c r="T91">
        <v>-9760.4000000000015</v>
      </c>
      <c r="U91">
        <v>-1125.5999999999985</v>
      </c>
      <c r="W91">
        <v>13014.400000000001</v>
      </c>
      <c r="X91">
        <v>6286.7999999999993</v>
      </c>
      <c r="AB91">
        <v>62194.6</v>
      </c>
      <c r="AC91">
        <v>1.6967711023143488</v>
      </c>
      <c r="AK91">
        <v>62194.6</v>
      </c>
      <c r="AL91">
        <v>1.6967711023143488</v>
      </c>
    </row>
    <row r="92" spans="2:38" x14ac:dyDescent="0.25">
      <c r="B92">
        <v>80014</v>
      </c>
      <c r="C92">
        <v>68189</v>
      </c>
      <c r="D92">
        <v>72265</v>
      </c>
      <c r="E92">
        <v>53727</v>
      </c>
      <c r="F92">
        <v>22858</v>
      </c>
      <c r="H92">
        <v>129146</v>
      </c>
      <c r="J92">
        <f t="shared" si="12"/>
        <v>59410.6</v>
      </c>
      <c r="K92">
        <f t="shared" si="13"/>
        <v>2.1737871692930217</v>
      </c>
      <c r="L92">
        <f t="shared" si="14"/>
        <v>80014</v>
      </c>
      <c r="M92">
        <f t="shared" si="15"/>
        <v>22858</v>
      </c>
      <c r="N92">
        <f t="shared" si="16"/>
        <v>59410.6</v>
      </c>
      <c r="O92">
        <f t="shared" si="17"/>
        <v>57156</v>
      </c>
      <c r="Q92">
        <v>57437</v>
      </c>
      <c r="R92">
        <v>-134</v>
      </c>
      <c r="T92">
        <v>4700.1999999999971</v>
      </c>
      <c r="U92">
        <v>232.59999999999854</v>
      </c>
      <c r="W92">
        <v>24215</v>
      </c>
      <c r="X92">
        <v>6602.2000000000007</v>
      </c>
      <c r="Z92">
        <v>59410.6</v>
      </c>
      <c r="AA92">
        <v>2.1737871692930217</v>
      </c>
      <c r="AK92">
        <v>59410.6</v>
      </c>
      <c r="AL92">
        <v>2.1737871692930217</v>
      </c>
    </row>
    <row r="93" spans="2:38" x14ac:dyDescent="0.25">
      <c r="B93">
        <v>63117</v>
      </c>
      <c r="C93">
        <v>84621</v>
      </c>
      <c r="D93">
        <v>40720</v>
      </c>
      <c r="E93">
        <v>52518</v>
      </c>
      <c r="F93">
        <v>36321</v>
      </c>
      <c r="H93">
        <v>94587</v>
      </c>
      <c r="J93">
        <f t="shared" si="12"/>
        <v>55459.4</v>
      </c>
      <c r="K93">
        <f t="shared" si="13"/>
        <v>1.705517910399319</v>
      </c>
      <c r="L93">
        <f t="shared" si="14"/>
        <v>84621</v>
      </c>
      <c r="M93">
        <f t="shared" si="15"/>
        <v>36321</v>
      </c>
      <c r="N93">
        <f t="shared" si="16"/>
        <v>55459.4</v>
      </c>
      <c r="O93">
        <f t="shared" si="17"/>
        <v>48300</v>
      </c>
      <c r="Q93">
        <v>-14268</v>
      </c>
      <c r="R93">
        <v>-11232</v>
      </c>
      <c r="T93">
        <v>-997.59999999999854</v>
      </c>
      <c r="U93">
        <v>408.20000000000437</v>
      </c>
      <c r="W93">
        <v>35836</v>
      </c>
      <c r="X93">
        <v>747.80000000000007</v>
      </c>
      <c r="AD93">
        <v>55459.4</v>
      </c>
      <c r="AE93">
        <v>1.705517910399319</v>
      </c>
      <c r="AI93">
        <v>55459.4</v>
      </c>
      <c r="AJ93">
        <v>1.705517910399319</v>
      </c>
    </row>
    <row r="94" spans="2:38" x14ac:dyDescent="0.25">
      <c r="B94">
        <v>87685</v>
      </c>
      <c r="C94">
        <v>26839</v>
      </c>
      <c r="D94">
        <v>76213</v>
      </c>
      <c r="E94">
        <v>59515</v>
      </c>
      <c r="F94">
        <v>32882</v>
      </c>
      <c r="H94">
        <v>57337</v>
      </c>
      <c r="J94">
        <f t="shared" si="12"/>
        <v>56626.8</v>
      </c>
      <c r="K94">
        <f t="shared" si="13"/>
        <v>1.012541764676796</v>
      </c>
      <c r="L94">
        <f t="shared" si="14"/>
        <v>87685</v>
      </c>
      <c r="M94">
        <f t="shared" si="15"/>
        <v>26839</v>
      </c>
      <c r="N94">
        <f t="shared" si="16"/>
        <v>56626.8</v>
      </c>
      <c r="O94">
        <f t="shared" si="17"/>
        <v>60846</v>
      </c>
      <c r="Q94">
        <v>-34544</v>
      </c>
      <c r="R94">
        <v>43</v>
      </c>
      <c r="T94">
        <v>-26152.199999999997</v>
      </c>
      <c r="U94">
        <v>337.40000000000146</v>
      </c>
      <c r="W94">
        <v>26152.2</v>
      </c>
      <c r="X94">
        <v>465.8</v>
      </c>
      <c r="AB94">
        <v>56626.8</v>
      </c>
      <c r="AC94">
        <v>1.012541764676796</v>
      </c>
      <c r="AI94">
        <v>56626.8</v>
      </c>
      <c r="AJ94">
        <v>1.012541764676796</v>
      </c>
    </row>
    <row r="95" spans="2:38" x14ac:dyDescent="0.25">
      <c r="B95">
        <v>58643</v>
      </c>
      <c r="C95">
        <v>90167</v>
      </c>
      <c r="D95">
        <v>93835</v>
      </c>
      <c r="E95">
        <v>43726</v>
      </c>
      <c r="F95">
        <v>61537</v>
      </c>
      <c r="H95">
        <v>119904</v>
      </c>
      <c r="J95">
        <f t="shared" si="12"/>
        <v>69581.600000000006</v>
      </c>
      <c r="K95">
        <f t="shared" si="13"/>
        <v>1.7232141830598893</v>
      </c>
      <c r="L95">
        <f t="shared" si="14"/>
        <v>93835</v>
      </c>
      <c r="M95">
        <f t="shared" si="15"/>
        <v>43726</v>
      </c>
      <c r="N95">
        <f t="shared" si="16"/>
        <v>69581.600000000006</v>
      </c>
      <c r="O95">
        <f t="shared" si="17"/>
        <v>50109</v>
      </c>
      <c r="Q95">
        <v>-21546</v>
      </c>
      <c r="R95">
        <v>0</v>
      </c>
      <c r="T95">
        <v>-15731.199999999997</v>
      </c>
      <c r="U95">
        <v>-3848.3999999999942</v>
      </c>
      <c r="W95">
        <v>27094</v>
      </c>
      <c r="X95">
        <v>3860.3999999999996</v>
      </c>
      <c r="AF95">
        <v>69581.600000000006</v>
      </c>
      <c r="AG95">
        <v>1.7232141830598893</v>
      </c>
      <c r="AK95">
        <v>69581.600000000006</v>
      </c>
      <c r="AL95">
        <v>1.7232141830598893</v>
      </c>
    </row>
    <row r="96" spans="2:38" x14ac:dyDescent="0.25">
      <c r="B96">
        <v>29370</v>
      </c>
      <c r="C96">
        <v>13330</v>
      </c>
      <c r="D96">
        <v>52296</v>
      </c>
      <c r="E96">
        <v>39606</v>
      </c>
      <c r="F96">
        <v>80947</v>
      </c>
      <c r="H96">
        <v>116431</v>
      </c>
      <c r="J96">
        <f t="shared" si="12"/>
        <v>43109.8</v>
      </c>
      <c r="K96">
        <f t="shared" si="13"/>
        <v>2.700801209933704</v>
      </c>
      <c r="L96">
        <f t="shared" si="14"/>
        <v>80947</v>
      </c>
      <c r="M96">
        <f t="shared" si="15"/>
        <v>13330</v>
      </c>
      <c r="N96">
        <f t="shared" si="16"/>
        <v>43109.8</v>
      </c>
      <c r="O96">
        <f t="shared" si="17"/>
        <v>67617</v>
      </c>
      <c r="Q96">
        <v>4624</v>
      </c>
      <c r="R96">
        <v>585</v>
      </c>
      <c r="T96">
        <v>-15807.199999999997</v>
      </c>
      <c r="U96">
        <v>-4358</v>
      </c>
      <c r="W96">
        <v>22594.400000000001</v>
      </c>
      <c r="X96">
        <v>6130</v>
      </c>
      <c r="AD96">
        <v>43109.8</v>
      </c>
      <c r="AE96">
        <v>2.700801209933704</v>
      </c>
      <c r="AK96">
        <v>43109.8</v>
      </c>
      <c r="AL96">
        <v>2.700801209933704</v>
      </c>
    </row>
    <row r="97" spans="2:38" x14ac:dyDescent="0.25">
      <c r="B97">
        <v>107195</v>
      </c>
      <c r="C97">
        <v>80165</v>
      </c>
      <c r="D97">
        <v>55937</v>
      </c>
      <c r="E97">
        <v>22952</v>
      </c>
      <c r="F97">
        <v>24269</v>
      </c>
      <c r="H97">
        <v>107596</v>
      </c>
      <c r="J97">
        <f t="shared" si="12"/>
        <v>58103.6</v>
      </c>
      <c r="K97">
        <f t="shared" si="13"/>
        <v>1.8517957579220565</v>
      </c>
      <c r="L97">
        <f t="shared" si="14"/>
        <v>107195</v>
      </c>
      <c r="M97">
        <f t="shared" si="15"/>
        <v>22952</v>
      </c>
      <c r="N97">
        <f t="shared" si="16"/>
        <v>58103.6</v>
      </c>
      <c r="O97">
        <f t="shared" si="17"/>
        <v>84243</v>
      </c>
      <c r="Q97">
        <v>31213</v>
      </c>
      <c r="R97">
        <v>-30723</v>
      </c>
      <c r="T97">
        <v>6935.5999999999985</v>
      </c>
      <c r="U97">
        <v>1759.7999999999956</v>
      </c>
      <c r="W97">
        <v>17493.2</v>
      </c>
      <c r="X97">
        <v>11770.6</v>
      </c>
      <c r="AD97">
        <v>58103.6</v>
      </c>
      <c r="AE97">
        <v>1.8517957579220565</v>
      </c>
      <c r="AK97">
        <v>58103.6</v>
      </c>
      <c r="AL97">
        <v>1.8517957579220565</v>
      </c>
    </row>
    <row r="98" spans="2:38" x14ac:dyDescent="0.25">
      <c r="B98">
        <v>29180</v>
      </c>
      <c r="C98">
        <v>64673</v>
      </c>
      <c r="D98">
        <v>44334</v>
      </c>
      <c r="E98">
        <v>104412</v>
      </c>
      <c r="F98">
        <v>97297</v>
      </c>
      <c r="H98">
        <v>94962</v>
      </c>
      <c r="J98">
        <f t="shared" si="12"/>
        <v>67979.199999999997</v>
      </c>
      <c r="K98">
        <f t="shared" ref="K98:K129" si="18">H98/J98</f>
        <v>1.3969272954080072</v>
      </c>
      <c r="L98">
        <f t="shared" si="14"/>
        <v>104412</v>
      </c>
      <c r="M98">
        <f t="shared" si="15"/>
        <v>29180</v>
      </c>
      <c r="N98">
        <f t="shared" si="16"/>
        <v>67979.199999999997</v>
      </c>
      <c r="O98">
        <f t="shared" si="17"/>
        <v>75232</v>
      </c>
      <c r="Q98">
        <v>-4053</v>
      </c>
      <c r="R98">
        <v>-14872</v>
      </c>
      <c r="T98">
        <v>-10740.800000000003</v>
      </c>
      <c r="U98">
        <v>-9467</v>
      </c>
      <c r="W98">
        <v>22023.199999999997</v>
      </c>
      <c r="X98">
        <v>10451.799999999999</v>
      </c>
      <c r="AB98">
        <v>67979.199999999997</v>
      </c>
      <c r="AC98">
        <v>1.3969272954080072</v>
      </c>
      <c r="AI98">
        <v>67979.199999999997</v>
      </c>
      <c r="AJ98">
        <v>1.3969272954080072</v>
      </c>
    </row>
    <row r="99" spans="2:38" x14ac:dyDescent="0.25">
      <c r="B99">
        <v>24625</v>
      </c>
      <c r="C99">
        <v>89678</v>
      </c>
      <c r="D99">
        <v>43228</v>
      </c>
      <c r="E99">
        <v>31787</v>
      </c>
      <c r="F99">
        <v>62114</v>
      </c>
      <c r="H99">
        <v>59056</v>
      </c>
      <c r="J99">
        <f t="shared" si="12"/>
        <v>50286.400000000001</v>
      </c>
      <c r="K99">
        <f t="shared" si="18"/>
        <v>1.1743930764580484</v>
      </c>
      <c r="L99">
        <f t="shared" si="14"/>
        <v>89678</v>
      </c>
      <c r="M99">
        <f t="shared" si="15"/>
        <v>24625</v>
      </c>
      <c r="N99">
        <f t="shared" si="16"/>
        <v>50286.400000000001</v>
      </c>
      <c r="O99">
        <f t="shared" si="17"/>
        <v>65053</v>
      </c>
      <c r="Q99">
        <v>-17696</v>
      </c>
      <c r="R99">
        <v>-12724</v>
      </c>
      <c r="T99">
        <v>-12812.599999999999</v>
      </c>
      <c r="U99">
        <v>-3149.5999999999985</v>
      </c>
      <c r="W99">
        <v>23679.8</v>
      </c>
      <c r="X99">
        <v>4786.3999999999996</v>
      </c>
      <c r="AB99">
        <v>50286.400000000001</v>
      </c>
      <c r="AC99">
        <v>1.1743930764580484</v>
      </c>
      <c r="AI99">
        <v>50286.400000000001</v>
      </c>
      <c r="AJ99">
        <v>1.1743930764580484</v>
      </c>
    </row>
    <row r="100" spans="2:38" x14ac:dyDescent="0.25">
      <c r="B100">
        <v>93021</v>
      </c>
      <c r="C100">
        <v>59448</v>
      </c>
      <c r="D100">
        <v>38963</v>
      </c>
      <c r="E100">
        <v>79264</v>
      </c>
      <c r="F100">
        <v>24930</v>
      </c>
      <c r="H100">
        <v>67400</v>
      </c>
      <c r="J100">
        <f t="shared" si="12"/>
        <v>59125.2</v>
      </c>
      <c r="K100">
        <f t="shared" si="18"/>
        <v>1.1399538606211903</v>
      </c>
      <c r="L100">
        <f t="shared" si="14"/>
        <v>93021</v>
      </c>
      <c r="M100">
        <f t="shared" si="15"/>
        <v>24930</v>
      </c>
      <c r="N100">
        <f t="shared" si="16"/>
        <v>59125.2</v>
      </c>
      <c r="O100">
        <f t="shared" si="17"/>
        <v>68091</v>
      </c>
      <c r="Q100">
        <v>-19684</v>
      </c>
      <c r="R100">
        <v>-14574</v>
      </c>
      <c r="T100">
        <v>20183.399999999994</v>
      </c>
      <c r="U100">
        <v>-422.80000000000291</v>
      </c>
      <c r="W100">
        <v>22384.199999999997</v>
      </c>
      <c r="X100">
        <v>1694.3999999999999</v>
      </c>
      <c r="AD100">
        <v>59125.2</v>
      </c>
      <c r="AE100">
        <v>1.1399538606211903</v>
      </c>
      <c r="AI100">
        <v>59125.2</v>
      </c>
      <c r="AJ100">
        <v>1.1399538606211903</v>
      </c>
    </row>
    <row r="101" spans="2:38" x14ac:dyDescent="0.25">
      <c r="B101">
        <v>49699</v>
      </c>
      <c r="C101">
        <v>9956</v>
      </c>
      <c r="D101">
        <v>82024</v>
      </c>
      <c r="E101">
        <v>93650</v>
      </c>
      <c r="F101">
        <v>26937</v>
      </c>
      <c r="H101">
        <v>72728</v>
      </c>
      <c r="J101">
        <f t="shared" si="12"/>
        <v>52453.2</v>
      </c>
      <c r="K101">
        <f t="shared" si="18"/>
        <v>1.3865312316503093</v>
      </c>
      <c r="L101">
        <f t="shared" si="14"/>
        <v>93650</v>
      </c>
      <c r="M101">
        <f t="shared" si="15"/>
        <v>9956</v>
      </c>
      <c r="N101">
        <f t="shared" si="16"/>
        <v>52453.2</v>
      </c>
      <c r="O101">
        <f t="shared" si="17"/>
        <v>83694</v>
      </c>
      <c r="Q101">
        <v>8030</v>
      </c>
      <c r="R101">
        <v>-7564</v>
      </c>
      <c r="T101">
        <v>10657.799999999996</v>
      </c>
      <c r="U101">
        <v>3381.5999999999985</v>
      </c>
      <c r="W101">
        <v>26900.6</v>
      </c>
      <c r="X101">
        <v>9282.7999999999993</v>
      </c>
      <c r="AD101">
        <v>52453.2</v>
      </c>
      <c r="AE101">
        <v>1.3865312316503093</v>
      </c>
      <c r="AI101">
        <v>52453.2</v>
      </c>
      <c r="AJ101">
        <v>1.3865312316503093</v>
      </c>
    </row>
    <row r="103" spans="2:38" x14ac:dyDescent="0.25">
      <c r="B103">
        <v>2865944</v>
      </c>
      <c r="C103">
        <v>3142358</v>
      </c>
      <c r="D103">
        <v>2986000</v>
      </c>
      <c r="E103">
        <v>2894235</v>
      </c>
      <c r="F103">
        <v>2932864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648E73-E800-4017-9B44-7F8070CCF114}">
  <dimension ref="A1:AL103"/>
  <sheetViews>
    <sheetView workbookViewId="0"/>
  </sheetViews>
  <sheetFormatPr defaultRowHeight="15" x14ac:dyDescent="0.25"/>
  <sheetData>
    <row r="1" spans="1:38" x14ac:dyDescent="0.25">
      <c r="A1" t="s">
        <v>19</v>
      </c>
    </row>
    <row r="2" spans="1:38" x14ac:dyDescent="0.25">
      <c r="B2">
        <v>80237</v>
      </c>
      <c r="C2">
        <v>67902</v>
      </c>
      <c r="D2">
        <v>45612</v>
      </c>
      <c r="E2">
        <v>54333</v>
      </c>
      <c r="F2">
        <v>99602</v>
      </c>
      <c r="H2">
        <v>109232</v>
      </c>
      <c r="J2">
        <f t="shared" ref="J2:J33" si="0">AVERAGE(B2:F2)</f>
        <v>69537.2</v>
      </c>
      <c r="K2">
        <f t="shared" ref="K2:K33" si="1">H2/J2</f>
        <v>1.5708426568800584</v>
      </c>
      <c r="L2">
        <f t="shared" ref="L2:L33" si="2">MAX(B2:F2)</f>
        <v>99602</v>
      </c>
      <c r="M2">
        <f t="shared" ref="M2:M33" si="3">MIN(B2:F2)</f>
        <v>45612</v>
      </c>
      <c r="N2">
        <f t="shared" ref="N2:N33" si="4">AVERAGE(B2:F2)</f>
        <v>69537.2</v>
      </c>
      <c r="O2">
        <f t="shared" ref="O2:O33" si="5">L2-M2</f>
        <v>53990</v>
      </c>
      <c r="Q2">
        <v>-2575</v>
      </c>
      <c r="R2">
        <v>-20170</v>
      </c>
      <c r="T2">
        <v>9021.1999999999971</v>
      </c>
      <c r="U2">
        <v>1872.3999999999942</v>
      </c>
      <c r="W2">
        <v>26947.200000000001</v>
      </c>
      <c r="X2">
        <v>9963.1999999999989</v>
      </c>
      <c r="AD2">
        <v>69537.2</v>
      </c>
      <c r="AE2">
        <v>1.5708426568800584</v>
      </c>
      <c r="AK2">
        <v>69537.2</v>
      </c>
      <c r="AL2">
        <v>1.5708426568800584</v>
      </c>
    </row>
    <row r="3" spans="1:38" x14ac:dyDescent="0.25">
      <c r="B3">
        <v>61164</v>
      </c>
      <c r="C3">
        <v>24627</v>
      </c>
      <c r="D3">
        <v>59684</v>
      </c>
      <c r="E3">
        <v>80679</v>
      </c>
      <c r="F3">
        <v>22917</v>
      </c>
      <c r="H3">
        <v>72077</v>
      </c>
      <c r="J3">
        <f t="shared" si="0"/>
        <v>49814.2</v>
      </c>
      <c r="K3">
        <f t="shared" si="1"/>
        <v>1.4469167426155596</v>
      </c>
      <c r="L3">
        <f t="shared" si="2"/>
        <v>80679</v>
      </c>
      <c r="M3">
        <f t="shared" si="3"/>
        <v>22917</v>
      </c>
      <c r="N3">
        <f t="shared" si="4"/>
        <v>49814.2</v>
      </c>
      <c r="O3">
        <f t="shared" si="5"/>
        <v>57762</v>
      </c>
      <c r="Q3">
        <v>-3814</v>
      </c>
      <c r="R3">
        <v>8640</v>
      </c>
      <c r="T3">
        <v>-18377</v>
      </c>
      <c r="U3">
        <v>-6670.4000000000015</v>
      </c>
      <c r="W3">
        <v>18717.8</v>
      </c>
      <c r="X3">
        <v>7876.4</v>
      </c>
      <c r="AB3">
        <v>49814.2</v>
      </c>
      <c r="AC3">
        <v>1.4469167426155596</v>
      </c>
      <c r="AI3">
        <v>49814.2</v>
      </c>
      <c r="AJ3">
        <v>1.4469167426155596</v>
      </c>
    </row>
    <row r="4" spans="1:38" x14ac:dyDescent="0.25">
      <c r="B4">
        <v>60942</v>
      </c>
      <c r="C4">
        <v>23921</v>
      </c>
      <c r="D4">
        <v>95832</v>
      </c>
      <c r="E4">
        <v>92347</v>
      </c>
      <c r="F4">
        <v>90876</v>
      </c>
      <c r="H4">
        <v>99768</v>
      </c>
      <c r="J4">
        <f t="shared" si="0"/>
        <v>72783.600000000006</v>
      </c>
      <c r="K4">
        <f t="shared" si="1"/>
        <v>1.3707483553987436</v>
      </c>
      <c r="L4">
        <f t="shared" si="2"/>
        <v>95832</v>
      </c>
      <c r="M4">
        <f t="shared" si="3"/>
        <v>23921</v>
      </c>
      <c r="N4">
        <f t="shared" si="4"/>
        <v>72783.600000000006</v>
      </c>
      <c r="O4">
        <f t="shared" si="5"/>
        <v>71911</v>
      </c>
      <c r="Q4">
        <v>13176</v>
      </c>
      <c r="R4">
        <v>-868</v>
      </c>
      <c r="T4">
        <v>4444.8000000000029</v>
      </c>
      <c r="U4">
        <v>2329.8000000000029</v>
      </c>
      <c r="W4">
        <v>20388.399999999998</v>
      </c>
      <c r="X4">
        <v>9755.4</v>
      </c>
      <c r="AB4">
        <v>72783.600000000006</v>
      </c>
      <c r="AC4">
        <v>1.3707483553987436</v>
      </c>
      <c r="AI4">
        <v>72783.600000000006</v>
      </c>
      <c r="AJ4">
        <v>1.3707483553987436</v>
      </c>
    </row>
    <row r="5" spans="1:38" x14ac:dyDescent="0.25">
      <c r="B5">
        <v>31188</v>
      </c>
      <c r="C5">
        <v>78022</v>
      </c>
      <c r="D5">
        <v>103467</v>
      </c>
      <c r="E5">
        <v>56561</v>
      </c>
      <c r="F5">
        <v>27434</v>
      </c>
      <c r="H5">
        <v>120524</v>
      </c>
      <c r="J5">
        <f t="shared" si="0"/>
        <v>59334.400000000001</v>
      </c>
      <c r="K5">
        <f t="shared" si="1"/>
        <v>2.0312668536295977</v>
      </c>
      <c r="L5">
        <f t="shared" si="2"/>
        <v>103467</v>
      </c>
      <c r="M5">
        <f t="shared" si="3"/>
        <v>27434</v>
      </c>
      <c r="N5">
        <f t="shared" si="4"/>
        <v>59334.400000000001</v>
      </c>
      <c r="O5">
        <f t="shared" si="5"/>
        <v>76033</v>
      </c>
      <c r="Q5">
        <v>20279</v>
      </c>
      <c r="R5">
        <v>-13</v>
      </c>
      <c r="T5">
        <v>14710</v>
      </c>
      <c r="U5">
        <v>1223.8000000000029</v>
      </c>
      <c r="W5">
        <v>37788.400000000009</v>
      </c>
      <c r="X5">
        <v>6574.6</v>
      </c>
      <c r="AD5">
        <v>59334.400000000001</v>
      </c>
      <c r="AE5">
        <v>2.0312668536295977</v>
      </c>
      <c r="AK5">
        <v>59334.400000000001</v>
      </c>
      <c r="AL5">
        <v>2.0312668536295977</v>
      </c>
    </row>
    <row r="6" spans="1:38" x14ac:dyDescent="0.25">
      <c r="B6">
        <v>66775</v>
      </c>
      <c r="C6">
        <v>98132</v>
      </c>
      <c r="D6">
        <v>87286</v>
      </c>
      <c r="E6">
        <v>32022</v>
      </c>
      <c r="F6">
        <v>93074</v>
      </c>
      <c r="H6">
        <v>131005</v>
      </c>
      <c r="J6">
        <f t="shared" si="0"/>
        <v>75457.8</v>
      </c>
      <c r="K6">
        <f t="shared" si="1"/>
        <v>1.7361359594369303</v>
      </c>
      <c r="L6">
        <f t="shared" si="2"/>
        <v>98132</v>
      </c>
      <c r="M6">
        <f t="shared" si="3"/>
        <v>32022</v>
      </c>
      <c r="N6">
        <f t="shared" si="4"/>
        <v>75457.8</v>
      </c>
      <c r="O6">
        <f t="shared" si="5"/>
        <v>66110</v>
      </c>
      <c r="Q6">
        <v>26086</v>
      </c>
      <c r="R6">
        <v>2330</v>
      </c>
      <c r="T6">
        <v>20230.800000000003</v>
      </c>
      <c r="U6">
        <v>-5273.5999999999913</v>
      </c>
      <c r="W6">
        <v>29990</v>
      </c>
      <c r="X6">
        <v>6278.4</v>
      </c>
      <c r="AD6">
        <v>75457.8</v>
      </c>
      <c r="AE6">
        <v>1.7361359594369303</v>
      </c>
      <c r="AK6">
        <v>75457.8</v>
      </c>
      <c r="AL6">
        <v>1.7361359594369303</v>
      </c>
    </row>
    <row r="7" spans="1:38" x14ac:dyDescent="0.25">
      <c r="B7">
        <v>99466</v>
      </c>
      <c r="C7">
        <v>26325</v>
      </c>
      <c r="D7">
        <v>30572</v>
      </c>
      <c r="E7">
        <v>12994</v>
      </c>
      <c r="F7">
        <v>12591</v>
      </c>
      <c r="H7">
        <v>57856</v>
      </c>
      <c r="J7">
        <f t="shared" si="0"/>
        <v>36389.599999999999</v>
      </c>
      <c r="K7">
        <f t="shared" si="1"/>
        <v>1.5899048079671116</v>
      </c>
      <c r="L7">
        <f t="shared" si="2"/>
        <v>99466</v>
      </c>
      <c r="M7">
        <f t="shared" si="3"/>
        <v>12591</v>
      </c>
      <c r="N7">
        <f t="shared" si="4"/>
        <v>36389.599999999999</v>
      </c>
      <c r="O7">
        <f t="shared" si="5"/>
        <v>86875</v>
      </c>
      <c r="Q7">
        <v>-51860</v>
      </c>
      <c r="R7">
        <v>9339</v>
      </c>
      <c r="T7">
        <v>-13277.800000000003</v>
      </c>
      <c r="U7">
        <v>-7962.5999999999985</v>
      </c>
      <c r="W7">
        <v>30165.4</v>
      </c>
      <c r="X7">
        <v>7964.1999999999989</v>
      </c>
      <c r="AD7">
        <v>36389.599999999999</v>
      </c>
      <c r="AE7">
        <v>1.5899048079671116</v>
      </c>
      <c r="AI7">
        <v>36389.599999999999</v>
      </c>
      <c r="AJ7">
        <v>1.5899048079671116</v>
      </c>
    </row>
    <row r="8" spans="1:38" x14ac:dyDescent="0.25">
      <c r="B8">
        <v>69068</v>
      </c>
      <c r="C8">
        <v>52564</v>
      </c>
      <c r="D8">
        <v>25072</v>
      </c>
      <c r="E8">
        <v>38179</v>
      </c>
      <c r="F8">
        <v>39076</v>
      </c>
      <c r="H8">
        <v>115823</v>
      </c>
      <c r="J8">
        <f t="shared" si="0"/>
        <v>44791.8</v>
      </c>
      <c r="K8">
        <f t="shared" si="1"/>
        <v>2.5858081166642108</v>
      </c>
      <c r="L8">
        <f t="shared" si="2"/>
        <v>69068</v>
      </c>
      <c r="M8">
        <f t="shared" si="3"/>
        <v>25072</v>
      </c>
      <c r="N8">
        <f t="shared" si="4"/>
        <v>44791.8</v>
      </c>
      <c r="O8">
        <f t="shared" si="5"/>
        <v>43996</v>
      </c>
      <c r="Q8">
        <v>11150</v>
      </c>
      <c r="R8">
        <v>-12680</v>
      </c>
      <c r="T8">
        <v>-275.39999999999418</v>
      </c>
      <c r="U8">
        <v>-3500.3999999999942</v>
      </c>
      <c r="W8">
        <v>21534.199999999997</v>
      </c>
      <c r="X8">
        <v>3651.6</v>
      </c>
      <c r="AD8">
        <v>44791.8</v>
      </c>
      <c r="AE8">
        <v>2.5858081166642108</v>
      </c>
      <c r="AK8">
        <v>44791.8</v>
      </c>
      <c r="AL8">
        <v>2.5858081166642108</v>
      </c>
    </row>
    <row r="9" spans="1:38" x14ac:dyDescent="0.25">
      <c r="B9">
        <v>25703</v>
      </c>
      <c r="C9">
        <v>12412</v>
      </c>
      <c r="D9">
        <v>80397</v>
      </c>
      <c r="E9">
        <v>79654</v>
      </c>
      <c r="F9">
        <v>28610</v>
      </c>
      <c r="H9">
        <v>55737</v>
      </c>
      <c r="J9">
        <f t="shared" si="0"/>
        <v>45355.199999999997</v>
      </c>
      <c r="K9">
        <f t="shared" si="1"/>
        <v>1.2288998835855647</v>
      </c>
      <c r="L9">
        <f t="shared" si="2"/>
        <v>80397</v>
      </c>
      <c r="M9">
        <f t="shared" si="3"/>
        <v>12412</v>
      </c>
      <c r="N9">
        <f t="shared" si="4"/>
        <v>45355.199999999997</v>
      </c>
      <c r="O9">
        <f t="shared" si="5"/>
        <v>67985</v>
      </c>
      <c r="Q9">
        <v>-38850</v>
      </c>
      <c r="R9">
        <v>-3174</v>
      </c>
      <c r="T9">
        <v>1198.1999999999971</v>
      </c>
      <c r="U9">
        <v>1096.1999999999971</v>
      </c>
      <c r="W9">
        <v>18460.199999999997</v>
      </c>
      <c r="X9">
        <v>3852.5999999999995</v>
      </c>
      <c r="AD9">
        <v>45355.199999999997</v>
      </c>
      <c r="AE9">
        <v>1.2288998835855647</v>
      </c>
      <c r="AI9">
        <v>45355.199999999997</v>
      </c>
      <c r="AJ9">
        <v>1.2288998835855647</v>
      </c>
    </row>
    <row r="10" spans="1:38" x14ac:dyDescent="0.25">
      <c r="B10">
        <v>65210</v>
      </c>
      <c r="C10">
        <v>48196</v>
      </c>
      <c r="D10">
        <v>37839</v>
      </c>
      <c r="E10">
        <v>64607</v>
      </c>
      <c r="F10">
        <v>98168</v>
      </c>
      <c r="H10">
        <v>102153</v>
      </c>
      <c r="J10">
        <f t="shared" si="0"/>
        <v>62804</v>
      </c>
      <c r="K10">
        <f t="shared" si="1"/>
        <v>1.6265365263359022</v>
      </c>
      <c r="L10">
        <f t="shared" si="2"/>
        <v>98168</v>
      </c>
      <c r="M10">
        <f t="shared" si="3"/>
        <v>37839</v>
      </c>
      <c r="N10">
        <f t="shared" si="4"/>
        <v>62804</v>
      </c>
      <c r="O10">
        <f t="shared" si="5"/>
        <v>60329</v>
      </c>
      <c r="Q10">
        <v>17529</v>
      </c>
      <c r="R10">
        <v>468</v>
      </c>
      <c r="T10">
        <v>1451.5999999999985</v>
      </c>
      <c r="U10">
        <v>-846.40000000000146</v>
      </c>
      <c r="W10">
        <v>17205.600000000002</v>
      </c>
      <c r="X10">
        <v>10185.6</v>
      </c>
      <c r="AB10">
        <v>62804</v>
      </c>
      <c r="AC10">
        <v>1.6265365263359022</v>
      </c>
      <c r="AK10">
        <v>62804</v>
      </c>
      <c r="AL10">
        <v>1.6265365263359022</v>
      </c>
    </row>
    <row r="11" spans="1:38" x14ac:dyDescent="0.25">
      <c r="B11">
        <v>101715</v>
      </c>
      <c r="C11">
        <v>47227</v>
      </c>
      <c r="D11">
        <v>98245</v>
      </c>
      <c r="E11">
        <v>85497</v>
      </c>
      <c r="F11">
        <v>1773</v>
      </c>
      <c r="H11">
        <v>119657</v>
      </c>
      <c r="J11">
        <f t="shared" si="0"/>
        <v>66891.399999999994</v>
      </c>
      <c r="K11">
        <f t="shared" si="1"/>
        <v>1.7888248713586501</v>
      </c>
      <c r="L11">
        <f t="shared" si="2"/>
        <v>101715</v>
      </c>
      <c r="M11">
        <f t="shared" si="3"/>
        <v>1773</v>
      </c>
      <c r="N11">
        <f t="shared" si="4"/>
        <v>66891.399999999994</v>
      </c>
      <c r="O11">
        <f t="shared" si="5"/>
        <v>99942</v>
      </c>
      <c r="Q11">
        <v>-3958</v>
      </c>
      <c r="R11">
        <v>6089</v>
      </c>
      <c r="T11">
        <v>-11287.400000000009</v>
      </c>
      <c r="U11">
        <v>-8190.6000000000058</v>
      </c>
      <c r="W11">
        <v>19161.8</v>
      </c>
      <c r="X11">
        <v>8837</v>
      </c>
      <c r="AF11">
        <v>66891.399999999994</v>
      </c>
      <c r="AG11">
        <v>1.7888248713586501</v>
      </c>
      <c r="AK11">
        <v>66891.399999999994</v>
      </c>
      <c r="AL11">
        <v>1.7888248713586501</v>
      </c>
    </row>
    <row r="12" spans="1:38" x14ac:dyDescent="0.25">
      <c r="B12">
        <v>103805</v>
      </c>
      <c r="C12">
        <v>39135</v>
      </c>
      <c r="D12">
        <v>54617</v>
      </c>
      <c r="E12">
        <v>56780</v>
      </c>
      <c r="F12">
        <v>36252</v>
      </c>
      <c r="H12">
        <v>63614</v>
      </c>
      <c r="J12">
        <f t="shared" si="0"/>
        <v>58117.8</v>
      </c>
      <c r="K12">
        <f t="shared" si="1"/>
        <v>1.0945699940465743</v>
      </c>
      <c r="L12">
        <f t="shared" si="2"/>
        <v>103805</v>
      </c>
      <c r="M12">
        <f t="shared" si="3"/>
        <v>36252</v>
      </c>
      <c r="N12">
        <f t="shared" si="4"/>
        <v>58117.8</v>
      </c>
      <c r="O12">
        <f t="shared" si="5"/>
        <v>67553</v>
      </c>
      <c r="Q12">
        <v>6911</v>
      </c>
      <c r="R12">
        <v>-8</v>
      </c>
      <c r="T12">
        <v>1611.6000000000058</v>
      </c>
      <c r="U12">
        <v>-184.39999999999418</v>
      </c>
      <c r="W12">
        <v>12092</v>
      </c>
      <c r="X12">
        <v>4395.6000000000004</v>
      </c>
      <c r="Z12">
        <v>58117.8</v>
      </c>
      <c r="AA12">
        <v>1.0945699940465743</v>
      </c>
      <c r="AI12">
        <v>58117.8</v>
      </c>
      <c r="AJ12">
        <v>1.0945699940465743</v>
      </c>
    </row>
    <row r="13" spans="1:38" x14ac:dyDescent="0.25">
      <c r="B13">
        <v>32684</v>
      </c>
      <c r="C13">
        <v>80229</v>
      </c>
      <c r="D13">
        <v>49300</v>
      </c>
      <c r="E13">
        <v>47562</v>
      </c>
      <c r="F13">
        <v>24629</v>
      </c>
      <c r="H13">
        <v>129856</v>
      </c>
      <c r="J13">
        <f t="shared" si="0"/>
        <v>46880.800000000003</v>
      </c>
      <c r="K13">
        <f t="shared" si="1"/>
        <v>2.7699186020716366</v>
      </c>
      <c r="L13">
        <f t="shared" si="2"/>
        <v>80229</v>
      </c>
      <c r="M13">
        <f t="shared" si="3"/>
        <v>24629</v>
      </c>
      <c r="N13">
        <f t="shared" si="4"/>
        <v>46880.800000000003</v>
      </c>
      <c r="O13">
        <f t="shared" si="5"/>
        <v>55600</v>
      </c>
      <c r="Q13">
        <v>82378</v>
      </c>
      <c r="R13">
        <v>-17852</v>
      </c>
      <c r="T13">
        <v>9538</v>
      </c>
      <c r="U13">
        <v>4538</v>
      </c>
      <c r="W13">
        <v>25291.200000000001</v>
      </c>
      <c r="X13">
        <v>4597.5999999999995</v>
      </c>
      <c r="Z13">
        <v>46880.800000000003</v>
      </c>
      <c r="AA13">
        <v>2.7699186020716366</v>
      </c>
      <c r="AK13">
        <v>46880.800000000003</v>
      </c>
      <c r="AL13">
        <v>2.7699186020716366</v>
      </c>
    </row>
    <row r="14" spans="1:38" x14ac:dyDescent="0.25">
      <c r="B14">
        <v>89363</v>
      </c>
      <c r="C14">
        <v>95843</v>
      </c>
      <c r="D14">
        <v>69920</v>
      </c>
      <c r="E14">
        <v>26168</v>
      </c>
      <c r="F14">
        <v>72240</v>
      </c>
      <c r="H14">
        <v>131098</v>
      </c>
      <c r="J14">
        <f t="shared" si="0"/>
        <v>70706.8</v>
      </c>
      <c r="K14">
        <f t="shared" si="1"/>
        <v>1.8541073842968427</v>
      </c>
      <c r="L14">
        <f t="shared" si="2"/>
        <v>95843</v>
      </c>
      <c r="M14">
        <f t="shared" si="3"/>
        <v>26168</v>
      </c>
      <c r="N14">
        <f t="shared" si="4"/>
        <v>70706.8</v>
      </c>
      <c r="O14">
        <f t="shared" si="5"/>
        <v>69675</v>
      </c>
      <c r="Q14">
        <v>35035</v>
      </c>
      <c r="R14">
        <v>-12696</v>
      </c>
      <c r="T14">
        <v>15701.200000000004</v>
      </c>
      <c r="U14">
        <v>1644</v>
      </c>
      <c r="W14">
        <v>33482.400000000001</v>
      </c>
      <c r="X14">
        <v>7450.4</v>
      </c>
      <c r="AD14">
        <v>70706.8</v>
      </c>
      <c r="AE14">
        <v>1.8541073842968427</v>
      </c>
      <c r="AK14">
        <v>70706.8</v>
      </c>
      <c r="AL14">
        <v>1.8541073842968427</v>
      </c>
    </row>
    <row r="15" spans="1:38" x14ac:dyDescent="0.25">
      <c r="B15">
        <v>48857</v>
      </c>
      <c r="C15">
        <v>97852</v>
      </c>
      <c r="D15">
        <v>62684</v>
      </c>
      <c r="E15">
        <v>115726</v>
      </c>
      <c r="F15">
        <v>83784</v>
      </c>
      <c r="H15">
        <v>107062</v>
      </c>
      <c r="J15">
        <f t="shared" si="0"/>
        <v>81780.600000000006</v>
      </c>
      <c r="K15">
        <f t="shared" si="1"/>
        <v>1.3091368857650836</v>
      </c>
      <c r="L15">
        <f t="shared" si="2"/>
        <v>115726</v>
      </c>
      <c r="M15">
        <f t="shared" si="3"/>
        <v>48857</v>
      </c>
      <c r="N15">
        <f t="shared" si="4"/>
        <v>81780.600000000006</v>
      </c>
      <c r="O15">
        <f t="shared" si="5"/>
        <v>66869</v>
      </c>
      <c r="Q15">
        <v>-25901</v>
      </c>
      <c r="R15">
        <v>-1000</v>
      </c>
      <c r="T15">
        <v>-4590</v>
      </c>
      <c r="U15">
        <v>7628.4000000000087</v>
      </c>
      <c r="W15">
        <v>26651.600000000002</v>
      </c>
      <c r="X15">
        <v>7938.8</v>
      </c>
      <c r="AF15">
        <v>81780.600000000006</v>
      </c>
      <c r="AG15">
        <v>1.3091368857650836</v>
      </c>
      <c r="AI15">
        <v>81780.600000000006</v>
      </c>
      <c r="AJ15">
        <v>1.3091368857650836</v>
      </c>
    </row>
    <row r="16" spans="1:38" x14ac:dyDescent="0.25">
      <c r="B16">
        <v>60766</v>
      </c>
      <c r="C16">
        <v>34896</v>
      </c>
      <c r="D16">
        <v>67160</v>
      </c>
      <c r="E16">
        <v>86071</v>
      </c>
      <c r="F16">
        <v>82066</v>
      </c>
      <c r="H16">
        <v>81379</v>
      </c>
      <c r="J16">
        <f t="shared" si="0"/>
        <v>66191.8</v>
      </c>
      <c r="K16">
        <f t="shared" si="1"/>
        <v>1.2294423176284675</v>
      </c>
      <c r="L16">
        <f t="shared" si="2"/>
        <v>86071</v>
      </c>
      <c r="M16">
        <f t="shared" si="3"/>
        <v>34896</v>
      </c>
      <c r="N16">
        <f t="shared" si="4"/>
        <v>66191.8</v>
      </c>
      <c r="O16">
        <f t="shared" si="5"/>
        <v>51175</v>
      </c>
      <c r="Q16">
        <v>-19604</v>
      </c>
      <c r="R16">
        <v>4804</v>
      </c>
      <c r="T16">
        <v>3978.4000000000015</v>
      </c>
      <c r="U16">
        <v>-132</v>
      </c>
      <c r="W16">
        <v>26907.199999999997</v>
      </c>
      <c r="X16">
        <v>1702.3999999999999</v>
      </c>
      <c r="AF16">
        <v>66191.8</v>
      </c>
      <c r="AG16">
        <v>1.2294423176284675</v>
      </c>
      <c r="AI16">
        <v>66191.8</v>
      </c>
      <c r="AJ16">
        <v>1.2294423176284675</v>
      </c>
    </row>
    <row r="17" spans="2:38" x14ac:dyDescent="0.25">
      <c r="B17">
        <v>14150</v>
      </c>
      <c r="C17">
        <v>71533</v>
      </c>
      <c r="D17">
        <v>36119</v>
      </c>
      <c r="E17">
        <v>90667</v>
      </c>
      <c r="F17">
        <v>71197</v>
      </c>
      <c r="H17">
        <v>119025</v>
      </c>
      <c r="J17">
        <f t="shared" si="0"/>
        <v>56733.2</v>
      </c>
      <c r="K17">
        <f t="shared" si="1"/>
        <v>2.0979779035908428</v>
      </c>
      <c r="L17">
        <f t="shared" si="2"/>
        <v>90667</v>
      </c>
      <c r="M17">
        <f t="shared" si="3"/>
        <v>14150</v>
      </c>
      <c r="N17">
        <f t="shared" si="4"/>
        <v>56733.2</v>
      </c>
      <c r="O17">
        <f t="shared" si="5"/>
        <v>76517</v>
      </c>
      <c r="Q17">
        <v>6849</v>
      </c>
      <c r="R17">
        <v>19737</v>
      </c>
      <c r="T17">
        <v>-9834.4000000000087</v>
      </c>
      <c r="U17">
        <v>-7601</v>
      </c>
      <c r="W17">
        <v>29857.200000000001</v>
      </c>
      <c r="X17">
        <v>10099</v>
      </c>
      <c r="AF17">
        <v>56733.2</v>
      </c>
      <c r="AG17">
        <v>2.0979779035908428</v>
      </c>
      <c r="AK17">
        <v>56733.2</v>
      </c>
      <c r="AL17">
        <v>2.0979779035908428</v>
      </c>
    </row>
    <row r="18" spans="2:38" x14ac:dyDescent="0.25">
      <c r="B18">
        <v>82173</v>
      </c>
      <c r="C18">
        <v>23947</v>
      </c>
      <c r="D18">
        <v>30297</v>
      </c>
      <c r="E18">
        <v>90625</v>
      </c>
      <c r="F18">
        <v>23908</v>
      </c>
      <c r="H18">
        <v>87875</v>
      </c>
      <c r="J18">
        <f t="shared" si="0"/>
        <v>50190</v>
      </c>
      <c r="K18">
        <f t="shared" si="1"/>
        <v>1.7508467822275353</v>
      </c>
      <c r="L18">
        <f t="shared" si="2"/>
        <v>90625</v>
      </c>
      <c r="M18">
        <f t="shared" si="3"/>
        <v>23908</v>
      </c>
      <c r="N18">
        <f t="shared" si="4"/>
        <v>50190</v>
      </c>
      <c r="O18">
        <f t="shared" si="5"/>
        <v>66717</v>
      </c>
      <c r="Q18">
        <v>8048</v>
      </c>
      <c r="R18">
        <v>3554</v>
      </c>
      <c r="T18">
        <v>23474.400000000001</v>
      </c>
      <c r="U18">
        <v>-5794</v>
      </c>
      <c r="W18">
        <v>24027.199999999997</v>
      </c>
      <c r="X18">
        <v>5794</v>
      </c>
      <c r="AD18">
        <v>50190</v>
      </c>
      <c r="AE18">
        <v>1.7508467822275353</v>
      </c>
      <c r="AK18">
        <v>50190</v>
      </c>
      <c r="AL18">
        <v>1.7508467822275353</v>
      </c>
    </row>
    <row r="19" spans="2:38" x14ac:dyDescent="0.25">
      <c r="B19">
        <v>66674</v>
      </c>
      <c r="C19">
        <v>90898</v>
      </c>
      <c r="D19">
        <v>78348</v>
      </c>
      <c r="E19">
        <v>101100</v>
      </c>
      <c r="F19">
        <v>97986</v>
      </c>
      <c r="H19">
        <v>100202</v>
      </c>
      <c r="J19">
        <f t="shared" si="0"/>
        <v>87001.2</v>
      </c>
      <c r="K19">
        <f t="shared" si="1"/>
        <v>1.1517312404886371</v>
      </c>
      <c r="L19">
        <f t="shared" si="2"/>
        <v>101100</v>
      </c>
      <c r="M19">
        <f t="shared" si="3"/>
        <v>66674</v>
      </c>
      <c r="N19">
        <f t="shared" si="4"/>
        <v>87001.2</v>
      </c>
      <c r="O19">
        <f t="shared" si="5"/>
        <v>34426</v>
      </c>
      <c r="Q19">
        <v>-53179</v>
      </c>
      <c r="R19">
        <v>846</v>
      </c>
      <c r="T19">
        <v>-16491</v>
      </c>
      <c r="U19">
        <v>-2747</v>
      </c>
      <c r="W19">
        <v>28050.6</v>
      </c>
      <c r="X19">
        <v>5883.8</v>
      </c>
      <c r="AF19">
        <v>87001.2</v>
      </c>
      <c r="AG19">
        <v>1.1517312404886371</v>
      </c>
      <c r="AI19">
        <v>87001.2</v>
      </c>
      <c r="AJ19">
        <v>1.1517312404886371</v>
      </c>
    </row>
    <row r="20" spans="2:38" x14ac:dyDescent="0.25">
      <c r="B20">
        <v>92893</v>
      </c>
      <c r="C20">
        <v>25888</v>
      </c>
      <c r="D20">
        <v>73516</v>
      </c>
      <c r="E20">
        <v>23817</v>
      </c>
      <c r="F20">
        <v>22256</v>
      </c>
      <c r="H20">
        <v>117276</v>
      </c>
      <c r="J20">
        <f t="shared" si="0"/>
        <v>47674</v>
      </c>
      <c r="K20">
        <f t="shared" si="1"/>
        <v>2.459957209380375</v>
      </c>
      <c r="L20">
        <f t="shared" si="2"/>
        <v>92893</v>
      </c>
      <c r="M20">
        <f t="shared" si="3"/>
        <v>22256</v>
      </c>
      <c r="N20">
        <f t="shared" si="4"/>
        <v>47674</v>
      </c>
      <c r="O20">
        <f t="shared" si="5"/>
        <v>70637</v>
      </c>
      <c r="Q20">
        <v>30684</v>
      </c>
      <c r="R20">
        <v>2107</v>
      </c>
      <c r="T20">
        <v>-9988.4000000000015</v>
      </c>
      <c r="U20">
        <v>-6039.1999999999971</v>
      </c>
      <c r="W20">
        <v>22993.200000000001</v>
      </c>
      <c r="X20">
        <v>8415.6</v>
      </c>
      <c r="AD20">
        <v>47674</v>
      </c>
      <c r="AE20">
        <v>2.459957209380375</v>
      </c>
      <c r="AK20">
        <v>47674</v>
      </c>
      <c r="AL20">
        <v>2.459957209380375</v>
      </c>
    </row>
    <row r="21" spans="2:38" x14ac:dyDescent="0.25">
      <c r="B21">
        <v>44966</v>
      </c>
      <c r="C21">
        <v>33295</v>
      </c>
      <c r="D21">
        <v>26077</v>
      </c>
      <c r="E21">
        <v>38996</v>
      </c>
      <c r="F21">
        <v>22843</v>
      </c>
      <c r="H21">
        <v>56095</v>
      </c>
      <c r="J21">
        <f t="shared" si="0"/>
        <v>33235.4</v>
      </c>
      <c r="K21">
        <f t="shared" si="1"/>
        <v>1.6878087822021097</v>
      </c>
      <c r="L21">
        <f t="shared" si="2"/>
        <v>44966</v>
      </c>
      <c r="M21">
        <f t="shared" si="3"/>
        <v>22843</v>
      </c>
      <c r="N21">
        <f t="shared" si="4"/>
        <v>33235.4</v>
      </c>
      <c r="O21">
        <f t="shared" si="5"/>
        <v>22123</v>
      </c>
      <c r="Q21">
        <v>-19427</v>
      </c>
      <c r="R21">
        <v>-1248</v>
      </c>
      <c r="T21">
        <v>-39039.4</v>
      </c>
      <c r="U21">
        <v>-273.59999999999854</v>
      </c>
      <c r="W21">
        <v>39039.4</v>
      </c>
      <c r="X21">
        <v>9117.2000000000007</v>
      </c>
      <c r="AB21">
        <v>33235.4</v>
      </c>
      <c r="AC21">
        <v>1.6878087822021097</v>
      </c>
      <c r="AI21">
        <v>33235.4</v>
      </c>
      <c r="AJ21">
        <v>1.6878087822021097</v>
      </c>
    </row>
    <row r="22" spans="2:38" x14ac:dyDescent="0.25">
      <c r="B22">
        <v>78827</v>
      </c>
      <c r="C22">
        <v>99837</v>
      </c>
      <c r="D22">
        <v>57260</v>
      </c>
      <c r="E22">
        <v>78898</v>
      </c>
      <c r="F22">
        <v>43509</v>
      </c>
      <c r="H22">
        <v>135564</v>
      </c>
      <c r="J22">
        <f t="shared" si="0"/>
        <v>71666.2</v>
      </c>
      <c r="K22">
        <f t="shared" si="1"/>
        <v>1.8916030150894008</v>
      </c>
      <c r="L22">
        <f t="shared" si="2"/>
        <v>99837</v>
      </c>
      <c r="M22">
        <f t="shared" si="3"/>
        <v>43509</v>
      </c>
      <c r="N22">
        <f t="shared" si="4"/>
        <v>71666.2</v>
      </c>
      <c r="O22">
        <f t="shared" si="5"/>
        <v>56328</v>
      </c>
      <c r="Q22">
        <v>23511</v>
      </c>
      <c r="R22">
        <v>23407</v>
      </c>
      <c r="T22">
        <v>9280.5999999999985</v>
      </c>
      <c r="U22">
        <v>-7879.6000000000058</v>
      </c>
      <c r="W22">
        <v>14621.400000000001</v>
      </c>
      <c r="X22">
        <v>13906.400000000001</v>
      </c>
      <c r="AF22">
        <v>71666.2</v>
      </c>
      <c r="AG22">
        <v>1.8916030150894008</v>
      </c>
      <c r="AK22">
        <v>71666.2</v>
      </c>
      <c r="AL22">
        <v>1.8916030150894008</v>
      </c>
    </row>
    <row r="23" spans="2:38" x14ac:dyDescent="0.25">
      <c r="B23">
        <v>35716</v>
      </c>
      <c r="C23">
        <v>66815</v>
      </c>
      <c r="D23">
        <v>53923</v>
      </c>
      <c r="E23">
        <v>97050</v>
      </c>
      <c r="F23">
        <v>71356</v>
      </c>
      <c r="H23">
        <v>126889</v>
      </c>
      <c r="J23">
        <f t="shared" si="0"/>
        <v>64972</v>
      </c>
      <c r="K23">
        <f t="shared" si="1"/>
        <v>1.9529797451209752</v>
      </c>
      <c r="L23">
        <f t="shared" si="2"/>
        <v>97050</v>
      </c>
      <c r="M23">
        <f t="shared" si="3"/>
        <v>35716</v>
      </c>
      <c r="N23">
        <f t="shared" si="4"/>
        <v>64972</v>
      </c>
      <c r="O23">
        <f t="shared" si="5"/>
        <v>61334</v>
      </c>
      <c r="Q23">
        <v>14344</v>
      </c>
      <c r="R23">
        <v>21545</v>
      </c>
      <c r="T23">
        <v>4382.1999999999971</v>
      </c>
      <c r="U23">
        <v>1712.5999999999985</v>
      </c>
      <c r="W23">
        <v>30137</v>
      </c>
      <c r="X23">
        <v>2563</v>
      </c>
      <c r="AF23">
        <v>64972</v>
      </c>
      <c r="AG23">
        <v>1.9529797451209752</v>
      </c>
      <c r="AK23">
        <v>64972</v>
      </c>
      <c r="AL23">
        <v>1.9529797451209752</v>
      </c>
    </row>
    <row r="24" spans="2:38" x14ac:dyDescent="0.25">
      <c r="B24">
        <v>24421</v>
      </c>
      <c r="C24">
        <v>98627</v>
      </c>
      <c r="D24">
        <v>76679</v>
      </c>
      <c r="E24">
        <v>52855</v>
      </c>
      <c r="F24">
        <v>33734</v>
      </c>
      <c r="H24">
        <v>117190</v>
      </c>
      <c r="J24">
        <f t="shared" si="0"/>
        <v>57263.199999999997</v>
      </c>
      <c r="K24">
        <f t="shared" si="1"/>
        <v>2.0465150393271769</v>
      </c>
      <c r="L24">
        <f t="shared" si="2"/>
        <v>98627</v>
      </c>
      <c r="M24">
        <f t="shared" si="3"/>
        <v>24421</v>
      </c>
      <c r="N24">
        <f t="shared" si="4"/>
        <v>57263.199999999997</v>
      </c>
      <c r="O24">
        <f t="shared" si="5"/>
        <v>74206</v>
      </c>
      <c r="Q24">
        <v>32935</v>
      </c>
      <c r="R24">
        <v>-12181</v>
      </c>
      <c r="T24">
        <v>-16684.400000000009</v>
      </c>
      <c r="U24">
        <v>7106.7999999999956</v>
      </c>
      <c r="W24">
        <v>39786.800000000003</v>
      </c>
      <c r="X24">
        <v>7745.6</v>
      </c>
      <c r="AB24">
        <v>57263.199999999997</v>
      </c>
      <c r="AC24">
        <v>2.0465150393271769</v>
      </c>
      <c r="AK24">
        <v>57263.199999999997</v>
      </c>
      <c r="AL24">
        <v>2.0465150393271769</v>
      </c>
    </row>
    <row r="25" spans="2:38" x14ac:dyDescent="0.25">
      <c r="B25">
        <v>65258</v>
      </c>
      <c r="C25">
        <v>16693</v>
      </c>
      <c r="D25">
        <v>43310</v>
      </c>
      <c r="E25">
        <v>86606</v>
      </c>
      <c r="F25">
        <v>31308</v>
      </c>
      <c r="H25">
        <v>114817</v>
      </c>
      <c r="J25">
        <f t="shared" si="0"/>
        <v>48635</v>
      </c>
      <c r="K25">
        <f t="shared" si="1"/>
        <v>2.3607895548473321</v>
      </c>
      <c r="L25">
        <f t="shared" si="2"/>
        <v>86606</v>
      </c>
      <c r="M25">
        <f t="shared" si="3"/>
        <v>16693</v>
      </c>
      <c r="N25">
        <f t="shared" si="4"/>
        <v>48635</v>
      </c>
      <c r="O25">
        <f t="shared" si="5"/>
        <v>69913</v>
      </c>
      <c r="Q25">
        <v>8791</v>
      </c>
      <c r="R25">
        <v>-385</v>
      </c>
      <c r="T25">
        <v>-1475.1999999999971</v>
      </c>
      <c r="U25">
        <v>1807.4000000000015</v>
      </c>
      <c r="W25">
        <v>17252</v>
      </c>
      <c r="X25">
        <v>7973.4</v>
      </c>
      <c r="AD25">
        <v>48635</v>
      </c>
      <c r="AE25">
        <v>2.3607895548473321</v>
      </c>
      <c r="AK25">
        <v>48635</v>
      </c>
      <c r="AL25">
        <v>2.3607895548473321</v>
      </c>
    </row>
    <row r="26" spans="2:38" x14ac:dyDescent="0.25">
      <c r="B26">
        <v>89527</v>
      </c>
      <c r="C26">
        <v>78220</v>
      </c>
      <c r="D26">
        <v>33694</v>
      </c>
      <c r="E26">
        <v>97959</v>
      </c>
      <c r="F26">
        <v>16198</v>
      </c>
      <c r="H26">
        <v>84284</v>
      </c>
      <c r="J26">
        <f t="shared" si="0"/>
        <v>63119.6</v>
      </c>
      <c r="K26">
        <f t="shared" si="1"/>
        <v>1.3353063073910481</v>
      </c>
      <c r="L26">
        <f t="shared" si="2"/>
        <v>97959</v>
      </c>
      <c r="M26">
        <f t="shared" si="3"/>
        <v>16198</v>
      </c>
      <c r="N26">
        <f t="shared" si="4"/>
        <v>63119.6</v>
      </c>
      <c r="O26">
        <f t="shared" si="5"/>
        <v>81761</v>
      </c>
      <c r="Q26">
        <v>-21004</v>
      </c>
      <c r="R26">
        <v>-2</v>
      </c>
      <c r="T26">
        <v>-34198.000000000007</v>
      </c>
      <c r="U26">
        <v>-2845.2000000000044</v>
      </c>
      <c r="W26">
        <v>49148</v>
      </c>
      <c r="X26">
        <v>10147.200000000001</v>
      </c>
      <c r="AB26">
        <v>63119.6</v>
      </c>
      <c r="AC26">
        <v>1.3353063073910481</v>
      </c>
      <c r="AI26">
        <v>63119.6</v>
      </c>
      <c r="AJ26">
        <v>1.3353063073910481</v>
      </c>
    </row>
    <row r="27" spans="2:38" x14ac:dyDescent="0.25">
      <c r="B27">
        <v>82076</v>
      </c>
      <c r="C27">
        <v>29668</v>
      </c>
      <c r="D27">
        <v>29430</v>
      </c>
      <c r="E27">
        <v>30458</v>
      </c>
      <c r="F27">
        <v>45726</v>
      </c>
      <c r="H27">
        <v>119913</v>
      </c>
      <c r="J27">
        <f t="shared" si="0"/>
        <v>43471.6</v>
      </c>
      <c r="K27">
        <f t="shared" si="1"/>
        <v>2.7584215901876168</v>
      </c>
      <c r="L27">
        <f t="shared" si="2"/>
        <v>82076</v>
      </c>
      <c r="M27">
        <f t="shared" si="3"/>
        <v>29430</v>
      </c>
      <c r="N27">
        <f t="shared" si="4"/>
        <v>43471.6</v>
      </c>
      <c r="O27">
        <f t="shared" si="5"/>
        <v>52646</v>
      </c>
      <c r="Q27">
        <v>43776</v>
      </c>
      <c r="R27">
        <v>1</v>
      </c>
      <c r="T27">
        <v>864.40000000000146</v>
      </c>
      <c r="U27">
        <v>47.599999999998545</v>
      </c>
      <c r="W27">
        <v>19703.2</v>
      </c>
      <c r="X27">
        <v>5210.0000000000009</v>
      </c>
      <c r="AD27">
        <v>43471.6</v>
      </c>
      <c r="AE27">
        <v>2.7584215901876168</v>
      </c>
      <c r="AK27">
        <v>43471.6</v>
      </c>
      <c r="AL27">
        <v>2.7584215901876168</v>
      </c>
    </row>
    <row r="28" spans="2:38" x14ac:dyDescent="0.25">
      <c r="B28">
        <v>33098</v>
      </c>
      <c r="C28">
        <v>94694</v>
      </c>
      <c r="D28">
        <v>55582</v>
      </c>
      <c r="E28">
        <v>8967</v>
      </c>
      <c r="F28">
        <v>64332</v>
      </c>
      <c r="H28">
        <v>57695</v>
      </c>
      <c r="J28">
        <f t="shared" si="0"/>
        <v>51334.6</v>
      </c>
      <c r="K28">
        <f t="shared" si="1"/>
        <v>1.123900838810471</v>
      </c>
      <c r="L28">
        <f t="shared" si="2"/>
        <v>94694</v>
      </c>
      <c r="M28">
        <f t="shared" si="3"/>
        <v>8967</v>
      </c>
      <c r="N28">
        <f t="shared" si="4"/>
        <v>51334.6</v>
      </c>
      <c r="O28">
        <f t="shared" si="5"/>
        <v>85727</v>
      </c>
      <c r="Q28">
        <v>-22870</v>
      </c>
      <c r="R28">
        <v>-1406</v>
      </c>
      <c r="T28">
        <v>-5196.2000000000044</v>
      </c>
      <c r="U28">
        <v>-575.40000000000146</v>
      </c>
      <c r="W28">
        <v>24628.2</v>
      </c>
      <c r="X28">
        <v>1791.8000000000002</v>
      </c>
      <c r="Z28">
        <v>51334.6</v>
      </c>
      <c r="AA28">
        <v>1.123900838810471</v>
      </c>
      <c r="AI28">
        <v>51334.6</v>
      </c>
      <c r="AJ28">
        <v>1.123900838810471</v>
      </c>
    </row>
    <row r="29" spans="2:38" x14ac:dyDescent="0.25">
      <c r="B29">
        <v>9296</v>
      </c>
      <c r="C29">
        <v>73769</v>
      </c>
      <c r="D29">
        <v>40039</v>
      </c>
      <c r="E29">
        <v>67452</v>
      </c>
      <c r="F29">
        <v>72451</v>
      </c>
      <c r="H29">
        <v>68007</v>
      </c>
      <c r="J29">
        <f t="shared" si="0"/>
        <v>52601.4</v>
      </c>
      <c r="K29">
        <f t="shared" si="1"/>
        <v>1.2928743341431976</v>
      </c>
      <c r="L29">
        <f t="shared" si="2"/>
        <v>73769</v>
      </c>
      <c r="M29">
        <f t="shared" si="3"/>
        <v>9296</v>
      </c>
      <c r="N29">
        <f t="shared" si="4"/>
        <v>52601.4</v>
      </c>
      <c r="O29">
        <f t="shared" si="5"/>
        <v>64473</v>
      </c>
      <c r="Q29">
        <v>-41832</v>
      </c>
      <c r="R29">
        <v>10716</v>
      </c>
      <c r="T29">
        <v>-8923.1999999999971</v>
      </c>
      <c r="U29">
        <v>2908</v>
      </c>
      <c r="W29">
        <v>31593.600000000002</v>
      </c>
      <c r="X29">
        <v>12041.2</v>
      </c>
      <c r="AF29">
        <v>52601.4</v>
      </c>
      <c r="AG29">
        <v>1.2928743341431976</v>
      </c>
      <c r="AI29">
        <v>52601.4</v>
      </c>
      <c r="AJ29">
        <v>1.2928743341431976</v>
      </c>
    </row>
    <row r="30" spans="2:38" x14ac:dyDescent="0.25">
      <c r="B30">
        <v>14019</v>
      </c>
      <c r="C30">
        <v>42920</v>
      </c>
      <c r="D30">
        <v>47647</v>
      </c>
      <c r="E30">
        <v>18674</v>
      </c>
      <c r="F30">
        <v>36112</v>
      </c>
      <c r="H30">
        <v>61367</v>
      </c>
      <c r="J30">
        <f t="shared" si="0"/>
        <v>31874.400000000001</v>
      </c>
      <c r="K30">
        <f t="shared" si="1"/>
        <v>1.9252754561654493</v>
      </c>
      <c r="L30">
        <f t="shared" si="2"/>
        <v>47647</v>
      </c>
      <c r="M30">
        <f t="shared" si="3"/>
        <v>14019</v>
      </c>
      <c r="N30">
        <f t="shared" si="4"/>
        <v>31874.400000000001</v>
      </c>
      <c r="O30">
        <f t="shared" si="5"/>
        <v>33628</v>
      </c>
      <c r="Q30">
        <v>-44290</v>
      </c>
      <c r="R30">
        <v>55</v>
      </c>
      <c r="T30">
        <v>-23180.400000000001</v>
      </c>
      <c r="U30">
        <v>-10892.400000000001</v>
      </c>
      <c r="W30">
        <v>46762.8</v>
      </c>
      <c r="X30">
        <v>10892.4</v>
      </c>
      <c r="AD30">
        <v>31874.400000000001</v>
      </c>
      <c r="AE30">
        <v>1.9252754561654493</v>
      </c>
      <c r="AK30">
        <v>31874.400000000001</v>
      </c>
      <c r="AL30">
        <v>1.9252754561654493</v>
      </c>
    </row>
    <row r="31" spans="2:38" x14ac:dyDescent="0.25">
      <c r="B31">
        <v>33634</v>
      </c>
      <c r="C31">
        <v>52663</v>
      </c>
      <c r="D31">
        <v>75192</v>
      </c>
      <c r="E31">
        <v>89469</v>
      </c>
      <c r="F31">
        <v>38799</v>
      </c>
      <c r="H31">
        <v>112453</v>
      </c>
      <c r="J31">
        <f t="shared" si="0"/>
        <v>57951.4</v>
      </c>
      <c r="K31">
        <f t="shared" si="1"/>
        <v>1.9404708082979876</v>
      </c>
      <c r="L31">
        <f t="shared" si="2"/>
        <v>89469</v>
      </c>
      <c r="M31">
        <f t="shared" si="3"/>
        <v>33634</v>
      </c>
      <c r="N31">
        <f t="shared" si="4"/>
        <v>57951.4</v>
      </c>
      <c r="O31">
        <f t="shared" si="5"/>
        <v>55835</v>
      </c>
      <c r="Q31">
        <v>5935</v>
      </c>
      <c r="R31">
        <v>-1215</v>
      </c>
      <c r="T31">
        <v>-916.40000000000146</v>
      </c>
      <c r="U31">
        <v>1089.2000000000044</v>
      </c>
      <c r="W31">
        <v>37858.799999999996</v>
      </c>
      <c r="X31">
        <v>2844.8</v>
      </c>
      <c r="AD31">
        <v>57951.4</v>
      </c>
      <c r="AE31">
        <v>1.9404708082979876</v>
      </c>
      <c r="AK31">
        <v>57951.4</v>
      </c>
      <c r="AL31">
        <v>1.9404708082979876</v>
      </c>
    </row>
    <row r="32" spans="2:38" x14ac:dyDescent="0.25">
      <c r="B32">
        <v>48618</v>
      </c>
      <c r="C32">
        <v>91308</v>
      </c>
      <c r="D32">
        <v>88640</v>
      </c>
      <c r="E32">
        <v>68951</v>
      </c>
      <c r="F32">
        <v>60149</v>
      </c>
      <c r="H32">
        <v>117247</v>
      </c>
      <c r="J32">
        <f t="shared" si="0"/>
        <v>71533.2</v>
      </c>
      <c r="K32">
        <f t="shared" si="1"/>
        <v>1.6390571091465223</v>
      </c>
      <c r="L32">
        <f t="shared" si="2"/>
        <v>91308</v>
      </c>
      <c r="M32">
        <f t="shared" si="3"/>
        <v>48618</v>
      </c>
      <c r="N32">
        <f t="shared" si="4"/>
        <v>71533.2</v>
      </c>
      <c r="O32">
        <f t="shared" si="5"/>
        <v>42690</v>
      </c>
      <c r="Q32">
        <v>31024</v>
      </c>
      <c r="R32">
        <v>-1789</v>
      </c>
      <c r="T32">
        <v>3735.5999999999913</v>
      </c>
      <c r="U32">
        <v>-2129</v>
      </c>
      <c r="W32">
        <v>15709.6</v>
      </c>
      <c r="X32">
        <v>2635.8</v>
      </c>
      <c r="AB32">
        <v>71533.2</v>
      </c>
      <c r="AC32">
        <v>1.6390571091465223</v>
      </c>
      <c r="AI32">
        <v>71533.2</v>
      </c>
      <c r="AJ32">
        <v>1.6390571091465223</v>
      </c>
    </row>
    <row r="33" spans="2:38" x14ac:dyDescent="0.25">
      <c r="B33">
        <v>62826</v>
      </c>
      <c r="C33">
        <v>11772</v>
      </c>
      <c r="D33">
        <v>42715</v>
      </c>
      <c r="E33">
        <v>47805</v>
      </c>
      <c r="F33">
        <v>62654</v>
      </c>
      <c r="H33">
        <v>58220</v>
      </c>
      <c r="J33">
        <f t="shared" si="0"/>
        <v>45554.400000000001</v>
      </c>
      <c r="K33">
        <f t="shared" si="1"/>
        <v>1.2780324183832956</v>
      </c>
      <c r="L33">
        <f t="shared" si="2"/>
        <v>62826</v>
      </c>
      <c r="M33">
        <f t="shared" si="3"/>
        <v>11772</v>
      </c>
      <c r="N33">
        <f t="shared" si="4"/>
        <v>45554.400000000001</v>
      </c>
      <c r="O33">
        <f t="shared" si="5"/>
        <v>51054</v>
      </c>
      <c r="Q33">
        <v>-19762</v>
      </c>
      <c r="R33">
        <v>88</v>
      </c>
      <c r="T33">
        <v>-10533.599999999999</v>
      </c>
      <c r="U33">
        <v>-4104.4000000000015</v>
      </c>
      <c r="W33">
        <v>27920</v>
      </c>
      <c r="X33">
        <v>4333.5999999999995</v>
      </c>
      <c r="Z33">
        <v>45554.400000000001</v>
      </c>
      <c r="AA33">
        <v>1.2780324183832956</v>
      </c>
      <c r="AI33">
        <v>45554.400000000001</v>
      </c>
      <c r="AJ33">
        <v>1.2780324183832956</v>
      </c>
    </row>
    <row r="34" spans="2:38" x14ac:dyDescent="0.25">
      <c r="B34">
        <v>85138</v>
      </c>
      <c r="C34">
        <v>78576</v>
      </c>
      <c r="D34">
        <v>35174</v>
      </c>
      <c r="E34">
        <v>98130</v>
      </c>
      <c r="F34">
        <v>77021</v>
      </c>
      <c r="H34">
        <v>117311</v>
      </c>
      <c r="J34">
        <f t="shared" ref="J34:J65" si="6">AVERAGE(B34:F34)</f>
        <v>74807.8</v>
      </c>
      <c r="K34">
        <f t="shared" ref="K34:K65" si="7">H34/J34</f>
        <v>1.5681653517413958</v>
      </c>
      <c r="L34">
        <f t="shared" ref="L34:L65" si="8">MAX(B34:F34)</f>
        <v>98130</v>
      </c>
      <c r="M34">
        <f t="shared" ref="M34:M65" si="9">MIN(B34:F34)</f>
        <v>35174</v>
      </c>
      <c r="N34">
        <f t="shared" ref="N34:N65" si="10">AVERAGE(B34:F34)</f>
        <v>74807.8</v>
      </c>
      <c r="O34">
        <f t="shared" ref="O34:O65" si="11">L34-M34</f>
        <v>62956</v>
      </c>
      <c r="Q34">
        <v>27644</v>
      </c>
      <c r="R34">
        <v>-18799</v>
      </c>
      <c r="T34">
        <v>32151.4</v>
      </c>
      <c r="U34">
        <v>-6513.3999999999942</v>
      </c>
      <c r="W34">
        <v>41107.4</v>
      </c>
      <c r="X34">
        <v>9597.4</v>
      </c>
      <c r="AD34">
        <v>74807.8</v>
      </c>
      <c r="AE34">
        <v>1.5681653517413958</v>
      </c>
      <c r="AI34">
        <v>74807.8</v>
      </c>
      <c r="AJ34">
        <v>1.5681653517413958</v>
      </c>
    </row>
    <row r="35" spans="2:38" x14ac:dyDescent="0.25">
      <c r="B35">
        <v>24737</v>
      </c>
      <c r="C35">
        <v>65497</v>
      </c>
      <c r="D35">
        <v>28301</v>
      </c>
      <c r="E35">
        <v>33630</v>
      </c>
      <c r="F35">
        <v>49187</v>
      </c>
      <c r="H35">
        <v>67888</v>
      </c>
      <c r="J35">
        <f t="shared" si="6"/>
        <v>40270.400000000001</v>
      </c>
      <c r="K35">
        <f t="shared" si="7"/>
        <v>1.6858039651952799</v>
      </c>
      <c r="L35">
        <f t="shared" si="8"/>
        <v>65497</v>
      </c>
      <c r="M35">
        <f t="shared" si="9"/>
        <v>24737</v>
      </c>
      <c r="N35">
        <f t="shared" si="10"/>
        <v>40270.400000000001</v>
      </c>
      <c r="O35">
        <f t="shared" si="11"/>
        <v>40760</v>
      </c>
      <c r="Q35">
        <v>-4682</v>
      </c>
      <c r="R35">
        <v>645</v>
      </c>
      <c r="T35">
        <v>-16924.599999999999</v>
      </c>
      <c r="U35">
        <v>5077.2000000000044</v>
      </c>
      <c r="W35">
        <v>38129</v>
      </c>
      <c r="X35">
        <v>12815.199999999999</v>
      </c>
      <c r="Z35">
        <v>40270.400000000001</v>
      </c>
      <c r="AA35">
        <v>1.6858039651952799</v>
      </c>
      <c r="AI35">
        <v>40270.400000000001</v>
      </c>
      <c r="AJ35">
        <v>1.6858039651952799</v>
      </c>
    </row>
    <row r="36" spans="2:38" x14ac:dyDescent="0.25">
      <c r="B36">
        <v>24388</v>
      </c>
      <c r="C36">
        <v>74139</v>
      </c>
      <c r="D36">
        <v>97265</v>
      </c>
      <c r="E36">
        <v>38886</v>
      </c>
      <c r="F36">
        <v>20083</v>
      </c>
      <c r="H36">
        <v>63618</v>
      </c>
      <c r="J36">
        <f t="shared" si="6"/>
        <v>50952.2</v>
      </c>
      <c r="K36">
        <f t="shared" si="7"/>
        <v>1.2485820043099218</v>
      </c>
      <c r="L36">
        <f t="shared" si="8"/>
        <v>97265</v>
      </c>
      <c r="M36">
        <f t="shared" si="9"/>
        <v>20083</v>
      </c>
      <c r="N36">
        <f t="shared" si="10"/>
        <v>50952.2</v>
      </c>
      <c r="O36">
        <f t="shared" si="11"/>
        <v>77182</v>
      </c>
      <c r="Q36">
        <v>-33552</v>
      </c>
      <c r="R36">
        <v>-6644</v>
      </c>
      <c r="T36">
        <v>-16402.600000000006</v>
      </c>
      <c r="U36">
        <v>4352.7999999999956</v>
      </c>
      <c r="W36">
        <v>26681.399999999998</v>
      </c>
      <c r="X36">
        <v>4879.6000000000004</v>
      </c>
      <c r="AB36">
        <v>50952.2</v>
      </c>
      <c r="AC36">
        <v>1.2485820043099218</v>
      </c>
      <c r="AI36">
        <v>50952.2</v>
      </c>
      <c r="AJ36">
        <v>1.2485820043099218</v>
      </c>
    </row>
    <row r="37" spans="2:38" x14ac:dyDescent="0.25">
      <c r="B37">
        <v>66430</v>
      </c>
      <c r="C37">
        <v>75771</v>
      </c>
      <c r="D37">
        <v>36156</v>
      </c>
      <c r="E37">
        <v>24625</v>
      </c>
      <c r="F37">
        <v>25567</v>
      </c>
      <c r="H37">
        <v>90438</v>
      </c>
      <c r="J37">
        <f t="shared" si="6"/>
        <v>45709.8</v>
      </c>
      <c r="K37">
        <f t="shared" si="7"/>
        <v>1.9785253928041688</v>
      </c>
      <c r="L37">
        <f t="shared" si="8"/>
        <v>75771</v>
      </c>
      <c r="M37">
        <f t="shared" si="9"/>
        <v>24625</v>
      </c>
      <c r="N37">
        <f t="shared" si="10"/>
        <v>45709.8</v>
      </c>
      <c r="O37">
        <f t="shared" si="11"/>
        <v>51146</v>
      </c>
      <c r="Q37">
        <v>26109</v>
      </c>
      <c r="R37">
        <v>394</v>
      </c>
      <c r="T37">
        <v>7604.4000000000015</v>
      </c>
      <c r="U37">
        <v>-1384.3999999999942</v>
      </c>
      <c r="W37">
        <v>35399.199999999997</v>
      </c>
      <c r="X37">
        <v>5868.4</v>
      </c>
      <c r="AD37">
        <v>45709.8</v>
      </c>
      <c r="AE37">
        <v>1.9785253928041688</v>
      </c>
      <c r="AI37">
        <v>45709.8</v>
      </c>
      <c r="AJ37">
        <v>1.9785253928041688</v>
      </c>
    </row>
    <row r="38" spans="2:38" x14ac:dyDescent="0.25">
      <c r="B38">
        <v>47468</v>
      </c>
      <c r="C38">
        <v>68319</v>
      </c>
      <c r="D38">
        <v>90802</v>
      </c>
      <c r="E38">
        <v>53113</v>
      </c>
      <c r="F38">
        <v>9503</v>
      </c>
      <c r="H38">
        <v>102243</v>
      </c>
      <c r="J38">
        <f t="shared" si="6"/>
        <v>53841</v>
      </c>
      <c r="K38">
        <f t="shared" si="7"/>
        <v>1.8989803309745361</v>
      </c>
      <c r="L38">
        <f t="shared" si="8"/>
        <v>90802</v>
      </c>
      <c r="M38">
        <f t="shared" si="9"/>
        <v>9503</v>
      </c>
      <c r="N38">
        <f t="shared" si="10"/>
        <v>53841</v>
      </c>
      <c r="O38">
        <f t="shared" si="11"/>
        <v>81299</v>
      </c>
      <c r="Q38">
        <v>45294</v>
      </c>
      <c r="R38">
        <v>-3</v>
      </c>
      <c r="T38">
        <v>5526.5999999999985</v>
      </c>
      <c r="U38">
        <v>2643</v>
      </c>
      <c r="W38">
        <v>17817.800000000003</v>
      </c>
      <c r="X38">
        <v>14512.199999999999</v>
      </c>
      <c r="Z38">
        <v>53841</v>
      </c>
      <c r="AA38">
        <v>1.8989803309745361</v>
      </c>
      <c r="AK38">
        <v>53841</v>
      </c>
      <c r="AL38">
        <v>1.8989803309745361</v>
      </c>
    </row>
    <row r="39" spans="2:38" x14ac:dyDescent="0.25">
      <c r="B39">
        <v>87180</v>
      </c>
      <c r="C39">
        <v>76497</v>
      </c>
      <c r="D39">
        <v>64869</v>
      </c>
      <c r="E39">
        <v>54767</v>
      </c>
      <c r="F39">
        <v>75594</v>
      </c>
      <c r="H39">
        <v>117383</v>
      </c>
      <c r="J39">
        <f t="shared" si="6"/>
        <v>71781.399999999994</v>
      </c>
      <c r="K39">
        <f t="shared" si="7"/>
        <v>1.6352843494275677</v>
      </c>
      <c r="L39">
        <f t="shared" si="8"/>
        <v>87180</v>
      </c>
      <c r="M39">
        <f t="shared" si="9"/>
        <v>54767</v>
      </c>
      <c r="N39">
        <f t="shared" si="10"/>
        <v>71781.399999999994</v>
      </c>
      <c r="O39">
        <f t="shared" si="11"/>
        <v>32413</v>
      </c>
      <c r="Q39">
        <v>17753</v>
      </c>
      <c r="R39">
        <v>-501</v>
      </c>
      <c r="T39">
        <v>-887</v>
      </c>
      <c r="U39">
        <v>-3407.2000000000116</v>
      </c>
      <c r="W39">
        <v>34771.399999999994</v>
      </c>
      <c r="X39">
        <v>5182.4000000000005</v>
      </c>
      <c r="AB39">
        <v>71781.399999999994</v>
      </c>
      <c r="AC39">
        <v>1.6352843494275677</v>
      </c>
      <c r="AI39">
        <v>71781.399999999994</v>
      </c>
      <c r="AJ39">
        <v>1.6352843494275677</v>
      </c>
    </row>
    <row r="40" spans="2:38" x14ac:dyDescent="0.25">
      <c r="B40">
        <v>22002</v>
      </c>
      <c r="C40">
        <v>86909</v>
      </c>
      <c r="D40">
        <v>6431</v>
      </c>
      <c r="E40">
        <v>88256</v>
      </c>
      <c r="F40">
        <v>55804</v>
      </c>
      <c r="H40">
        <v>89548</v>
      </c>
      <c r="J40">
        <f t="shared" si="6"/>
        <v>51880.4</v>
      </c>
      <c r="K40">
        <f t="shared" si="7"/>
        <v>1.7260468307877348</v>
      </c>
      <c r="L40">
        <f t="shared" si="8"/>
        <v>88256</v>
      </c>
      <c r="M40">
        <f t="shared" si="9"/>
        <v>6431</v>
      </c>
      <c r="N40">
        <f t="shared" si="10"/>
        <v>51880.4</v>
      </c>
      <c r="O40">
        <f t="shared" si="11"/>
        <v>81825</v>
      </c>
      <c r="Q40">
        <v>-29885</v>
      </c>
      <c r="R40">
        <v>1692</v>
      </c>
      <c r="T40">
        <v>-6790.5999999999985</v>
      </c>
      <c r="U40">
        <v>-8823.7999999999956</v>
      </c>
      <c r="W40">
        <v>7611.8</v>
      </c>
      <c r="X40">
        <v>12796.199999999999</v>
      </c>
      <c r="AD40">
        <v>51880.4</v>
      </c>
      <c r="AE40">
        <v>1.7260468307877348</v>
      </c>
      <c r="AK40">
        <v>51880.4</v>
      </c>
      <c r="AL40">
        <v>1.7260468307877348</v>
      </c>
    </row>
    <row r="41" spans="2:38" x14ac:dyDescent="0.25">
      <c r="B41">
        <v>65632</v>
      </c>
      <c r="C41">
        <v>46456</v>
      </c>
      <c r="D41">
        <v>50742</v>
      </c>
      <c r="E41">
        <v>77352</v>
      </c>
      <c r="F41">
        <v>84881</v>
      </c>
      <c r="H41">
        <v>150770</v>
      </c>
      <c r="J41">
        <f t="shared" si="6"/>
        <v>65012.6</v>
      </c>
      <c r="K41">
        <f t="shared" si="7"/>
        <v>2.3190889150718474</v>
      </c>
      <c r="L41">
        <f t="shared" si="8"/>
        <v>84881</v>
      </c>
      <c r="M41">
        <f t="shared" si="9"/>
        <v>46456</v>
      </c>
      <c r="N41">
        <f t="shared" si="10"/>
        <v>65012.6</v>
      </c>
      <c r="O41">
        <f t="shared" si="11"/>
        <v>38425</v>
      </c>
      <c r="Q41">
        <v>23834</v>
      </c>
      <c r="R41">
        <v>15517</v>
      </c>
      <c r="T41">
        <v>-9353.2000000000044</v>
      </c>
      <c r="U41">
        <v>-900.79999999999563</v>
      </c>
      <c r="W41">
        <v>13126.000000000002</v>
      </c>
      <c r="X41">
        <v>5616.7999999999993</v>
      </c>
      <c r="AF41">
        <v>65012.6</v>
      </c>
      <c r="AG41">
        <v>2.3190889150718474</v>
      </c>
      <c r="AK41">
        <v>65012.6</v>
      </c>
      <c r="AL41">
        <v>2.3190889150718474</v>
      </c>
    </row>
    <row r="42" spans="2:38" x14ac:dyDescent="0.25">
      <c r="B42">
        <v>78015</v>
      </c>
      <c r="C42">
        <v>83398</v>
      </c>
      <c r="D42">
        <v>97519</v>
      </c>
      <c r="E42">
        <v>81472</v>
      </c>
      <c r="F42">
        <v>64154</v>
      </c>
      <c r="H42">
        <v>105909</v>
      </c>
      <c r="J42">
        <f t="shared" si="6"/>
        <v>80911.600000000006</v>
      </c>
      <c r="K42">
        <f t="shared" si="7"/>
        <v>1.308947048383668</v>
      </c>
      <c r="L42">
        <f t="shared" si="8"/>
        <v>97519</v>
      </c>
      <c r="M42">
        <f t="shared" si="9"/>
        <v>64154</v>
      </c>
      <c r="N42">
        <f t="shared" si="10"/>
        <v>80911.600000000006</v>
      </c>
      <c r="O42">
        <f t="shared" si="11"/>
        <v>33365</v>
      </c>
      <c r="Q42">
        <v>32970</v>
      </c>
      <c r="R42">
        <v>-4317</v>
      </c>
      <c r="T42">
        <v>15795.400000000009</v>
      </c>
      <c r="U42">
        <v>1321</v>
      </c>
      <c r="W42">
        <v>20308.599999999999</v>
      </c>
      <c r="X42">
        <v>2409.4</v>
      </c>
      <c r="AB42">
        <v>80911.600000000006</v>
      </c>
      <c r="AC42">
        <v>1.308947048383668</v>
      </c>
      <c r="AI42">
        <v>80911.600000000006</v>
      </c>
      <c r="AJ42">
        <v>1.308947048383668</v>
      </c>
    </row>
    <row r="43" spans="2:38" x14ac:dyDescent="0.25">
      <c r="B43">
        <v>34618</v>
      </c>
      <c r="C43">
        <v>43300</v>
      </c>
      <c r="D43">
        <v>89525</v>
      </c>
      <c r="E43">
        <v>97604</v>
      </c>
      <c r="F43">
        <v>32970</v>
      </c>
      <c r="H43">
        <v>106136</v>
      </c>
      <c r="J43">
        <f t="shared" si="6"/>
        <v>59603.4</v>
      </c>
      <c r="K43">
        <f t="shared" si="7"/>
        <v>1.7807037853545267</v>
      </c>
      <c r="L43">
        <f t="shared" si="8"/>
        <v>97604</v>
      </c>
      <c r="M43">
        <f t="shared" si="9"/>
        <v>32970</v>
      </c>
      <c r="N43">
        <f t="shared" si="10"/>
        <v>59603.4</v>
      </c>
      <c r="O43">
        <f t="shared" si="11"/>
        <v>64634</v>
      </c>
      <c r="Q43">
        <v>29261</v>
      </c>
      <c r="R43">
        <v>-2666</v>
      </c>
      <c r="T43">
        <v>-5635.7999999999956</v>
      </c>
      <c r="U43">
        <v>-177</v>
      </c>
      <c r="W43">
        <v>28189.4</v>
      </c>
      <c r="X43">
        <v>4887.4000000000005</v>
      </c>
      <c r="AB43">
        <v>59603.4</v>
      </c>
      <c r="AC43">
        <v>1.7807037853545267</v>
      </c>
      <c r="AK43">
        <v>59603.4</v>
      </c>
      <c r="AL43">
        <v>1.7807037853545267</v>
      </c>
    </row>
    <row r="44" spans="2:38" x14ac:dyDescent="0.25">
      <c r="B44">
        <v>36108</v>
      </c>
      <c r="C44">
        <v>37396</v>
      </c>
      <c r="D44">
        <v>67696</v>
      </c>
      <c r="E44">
        <v>76245</v>
      </c>
      <c r="F44">
        <v>40098</v>
      </c>
      <c r="H44">
        <v>127907</v>
      </c>
      <c r="J44">
        <f t="shared" si="6"/>
        <v>51508.6</v>
      </c>
      <c r="K44">
        <f t="shared" si="7"/>
        <v>2.4832163949321084</v>
      </c>
      <c r="L44">
        <f t="shared" si="8"/>
        <v>76245</v>
      </c>
      <c r="M44">
        <f t="shared" si="9"/>
        <v>36108</v>
      </c>
      <c r="N44">
        <f t="shared" si="10"/>
        <v>51508.6</v>
      </c>
      <c r="O44">
        <f t="shared" si="11"/>
        <v>40137</v>
      </c>
      <c r="Q44">
        <v>2447</v>
      </c>
      <c r="R44">
        <v>-1450</v>
      </c>
      <c r="T44">
        <v>-23644.400000000001</v>
      </c>
      <c r="U44">
        <v>5510</v>
      </c>
      <c r="W44">
        <v>25089.599999999999</v>
      </c>
      <c r="X44">
        <v>5510</v>
      </c>
      <c r="AF44">
        <v>51508.6</v>
      </c>
      <c r="AG44">
        <v>2.4832163949321084</v>
      </c>
      <c r="AK44">
        <v>51508.6</v>
      </c>
      <c r="AL44">
        <v>2.4832163949321084</v>
      </c>
    </row>
    <row r="45" spans="2:38" x14ac:dyDescent="0.25">
      <c r="B45">
        <v>95752</v>
      </c>
      <c r="C45">
        <v>79660</v>
      </c>
      <c r="D45">
        <v>81556</v>
      </c>
      <c r="E45">
        <v>88923</v>
      </c>
      <c r="F45">
        <v>104782</v>
      </c>
      <c r="H45">
        <v>92418</v>
      </c>
      <c r="J45">
        <f t="shared" si="6"/>
        <v>90134.6</v>
      </c>
      <c r="K45">
        <f t="shared" si="7"/>
        <v>1.025333223867416</v>
      </c>
      <c r="L45">
        <f t="shared" si="8"/>
        <v>104782</v>
      </c>
      <c r="M45">
        <f t="shared" si="9"/>
        <v>79660</v>
      </c>
      <c r="N45">
        <f t="shared" si="10"/>
        <v>90134.6</v>
      </c>
      <c r="O45">
        <f t="shared" si="11"/>
        <v>25122</v>
      </c>
      <c r="Q45">
        <v>-1800</v>
      </c>
      <c r="R45">
        <v>-3</v>
      </c>
      <c r="T45">
        <v>16925</v>
      </c>
      <c r="U45">
        <v>1215.6000000000058</v>
      </c>
      <c r="W45">
        <v>18800.199999999997</v>
      </c>
      <c r="X45">
        <v>1940.4</v>
      </c>
      <c r="AB45">
        <v>90134.6</v>
      </c>
      <c r="AC45">
        <v>1.025333223867416</v>
      </c>
      <c r="AI45">
        <v>90134.6</v>
      </c>
      <c r="AJ45">
        <v>1.025333223867416</v>
      </c>
    </row>
    <row r="46" spans="2:38" x14ac:dyDescent="0.25">
      <c r="B46">
        <v>44292</v>
      </c>
      <c r="C46">
        <v>56160</v>
      </c>
      <c r="D46">
        <v>61720</v>
      </c>
      <c r="E46">
        <v>44615</v>
      </c>
      <c r="F46">
        <v>22346</v>
      </c>
      <c r="H46">
        <v>134450</v>
      </c>
      <c r="J46">
        <f t="shared" si="6"/>
        <v>45826.6</v>
      </c>
      <c r="K46">
        <f t="shared" si="7"/>
        <v>2.9338855599149838</v>
      </c>
      <c r="L46">
        <f t="shared" si="8"/>
        <v>61720</v>
      </c>
      <c r="M46">
        <f t="shared" si="9"/>
        <v>22346</v>
      </c>
      <c r="N46">
        <f t="shared" si="10"/>
        <v>45826.6</v>
      </c>
      <c r="O46">
        <f t="shared" si="11"/>
        <v>39374</v>
      </c>
      <c r="Q46">
        <v>37157</v>
      </c>
      <c r="R46">
        <v>2734</v>
      </c>
      <c r="T46">
        <v>-41134.400000000001</v>
      </c>
      <c r="U46">
        <v>1828.5999999999985</v>
      </c>
      <c r="W46">
        <v>47864.4</v>
      </c>
      <c r="X46">
        <v>8784.6</v>
      </c>
      <c r="AB46">
        <v>45826.6</v>
      </c>
      <c r="AC46">
        <v>2.9338855599149838</v>
      </c>
      <c r="AK46">
        <v>45826.6</v>
      </c>
      <c r="AL46">
        <v>2.9338855599149838</v>
      </c>
    </row>
    <row r="47" spans="2:38" x14ac:dyDescent="0.25">
      <c r="B47">
        <v>30093</v>
      </c>
      <c r="C47">
        <v>73769</v>
      </c>
      <c r="D47">
        <v>46846</v>
      </c>
      <c r="E47">
        <v>17470</v>
      </c>
      <c r="F47">
        <v>88594</v>
      </c>
      <c r="H47">
        <v>57343</v>
      </c>
      <c r="J47">
        <f t="shared" si="6"/>
        <v>51354.400000000001</v>
      </c>
      <c r="K47">
        <f t="shared" si="7"/>
        <v>1.1166131821226613</v>
      </c>
      <c r="L47">
        <f t="shared" si="8"/>
        <v>88594</v>
      </c>
      <c r="M47">
        <f t="shared" si="9"/>
        <v>17470</v>
      </c>
      <c r="N47">
        <f t="shared" si="10"/>
        <v>51354.400000000001</v>
      </c>
      <c r="O47">
        <f t="shared" si="11"/>
        <v>71124</v>
      </c>
      <c r="Q47">
        <v>-713</v>
      </c>
      <c r="R47">
        <v>4538</v>
      </c>
      <c r="T47">
        <v>10493.800000000003</v>
      </c>
      <c r="U47">
        <v>10254.599999999999</v>
      </c>
      <c r="W47">
        <v>17837</v>
      </c>
      <c r="X47">
        <v>10254.6</v>
      </c>
      <c r="Z47">
        <v>51354.400000000001</v>
      </c>
      <c r="AA47">
        <v>1.1166131821226613</v>
      </c>
      <c r="AI47">
        <v>51354.400000000001</v>
      </c>
      <c r="AJ47">
        <v>1.1166131821226613</v>
      </c>
    </row>
    <row r="48" spans="2:38" x14ac:dyDescent="0.25">
      <c r="B48">
        <v>25155</v>
      </c>
      <c r="C48">
        <v>48599</v>
      </c>
      <c r="D48">
        <v>73840</v>
      </c>
      <c r="E48">
        <v>65800</v>
      </c>
      <c r="F48">
        <v>53309</v>
      </c>
      <c r="H48">
        <v>122187</v>
      </c>
      <c r="J48">
        <f t="shared" si="6"/>
        <v>53340.6</v>
      </c>
      <c r="K48">
        <f t="shared" si="7"/>
        <v>2.290694142923027</v>
      </c>
      <c r="L48">
        <f t="shared" si="8"/>
        <v>73840</v>
      </c>
      <c r="M48">
        <f t="shared" si="9"/>
        <v>25155</v>
      </c>
      <c r="N48">
        <f t="shared" si="10"/>
        <v>53340.6</v>
      </c>
      <c r="O48">
        <f t="shared" si="11"/>
        <v>48685</v>
      </c>
      <c r="Q48">
        <v>41499</v>
      </c>
      <c r="R48">
        <v>12266</v>
      </c>
      <c r="T48">
        <v>-213.59999999999854</v>
      </c>
      <c r="U48">
        <v>6710.7999999999956</v>
      </c>
      <c r="W48">
        <v>18014</v>
      </c>
      <c r="X48">
        <v>7093.6</v>
      </c>
      <c r="AD48">
        <v>53340.6</v>
      </c>
      <c r="AE48">
        <v>2.290694142923027</v>
      </c>
      <c r="AK48">
        <v>53340.6</v>
      </c>
      <c r="AL48">
        <v>2.290694142923027</v>
      </c>
    </row>
    <row r="49" spans="2:38" x14ac:dyDescent="0.25">
      <c r="B49">
        <v>71395</v>
      </c>
      <c r="C49">
        <v>98122</v>
      </c>
      <c r="D49">
        <v>72164</v>
      </c>
      <c r="E49">
        <v>81040</v>
      </c>
      <c r="F49">
        <v>56996</v>
      </c>
      <c r="H49">
        <v>97497</v>
      </c>
      <c r="J49">
        <f t="shared" si="6"/>
        <v>75943.399999999994</v>
      </c>
      <c r="K49">
        <f t="shared" si="7"/>
        <v>1.2838113647795597</v>
      </c>
      <c r="L49">
        <f t="shared" si="8"/>
        <v>98122</v>
      </c>
      <c r="M49">
        <f t="shared" si="9"/>
        <v>56996</v>
      </c>
      <c r="N49">
        <f t="shared" si="10"/>
        <v>75943.399999999994</v>
      </c>
      <c r="O49">
        <f t="shared" si="11"/>
        <v>41126</v>
      </c>
      <c r="Q49">
        <v>-11358</v>
      </c>
      <c r="R49">
        <v>-11032</v>
      </c>
      <c r="T49">
        <v>-5236.6000000000058</v>
      </c>
      <c r="U49">
        <v>-3158.4000000000087</v>
      </c>
      <c r="W49">
        <v>30666.199999999997</v>
      </c>
      <c r="X49">
        <v>3158.4</v>
      </c>
      <c r="AB49">
        <v>75943.399999999994</v>
      </c>
      <c r="AC49">
        <v>1.2838113647795597</v>
      </c>
      <c r="AI49">
        <v>75943.399999999994</v>
      </c>
      <c r="AJ49">
        <v>1.2838113647795597</v>
      </c>
    </row>
    <row r="50" spans="2:38" x14ac:dyDescent="0.25">
      <c r="B50">
        <v>21548</v>
      </c>
      <c r="C50">
        <v>9331</v>
      </c>
      <c r="D50">
        <v>97598</v>
      </c>
      <c r="E50">
        <v>2731</v>
      </c>
      <c r="F50">
        <v>71582</v>
      </c>
      <c r="H50">
        <v>115604</v>
      </c>
      <c r="J50">
        <f t="shared" si="6"/>
        <v>40558</v>
      </c>
      <c r="K50">
        <f t="shared" si="7"/>
        <v>2.8503377878593619</v>
      </c>
      <c r="L50">
        <f t="shared" si="8"/>
        <v>97598</v>
      </c>
      <c r="M50">
        <f t="shared" si="9"/>
        <v>2731</v>
      </c>
      <c r="N50">
        <f t="shared" si="10"/>
        <v>40558</v>
      </c>
      <c r="O50">
        <f t="shared" si="11"/>
        <v>94867</v>
      </c>
      <c r="Q50">
        <v>17942</v>
      </c>
      <c r="R50">
        <v>-1613</v>
      </c>
      <c r="T50">
        <v>-21040.400000000001</v>
      </c>
      <c r="U50">
        <v>-12580.199999999997</v>
      </c>
      <c r="W50">
        <v>32872.000000000007</v>
      </c>
      <c r="X50">
        <v>12724.199999999999</v>
      </c>
      <c r="AF50">
        <v>40558</v>
      </c>
      <c r="AG50">
        <v>2.8503377878593619</v>
      </c>
      <c r="AK50">
        <v>40558</v>
      </c>
      <c r="AL50">
        <v>2.8503377878593619</v>
      </c>
    </row>
    <row r="51" spans="2:38" x14ac:dyDescent="0.25">
      <c r="B51">
        <v>35267</v>
      </c>
      <c r="C51">
        <v>60655</v>
      </c>
      <c r="D51">
        <v>16383</v>
      </c>
      <c r="E51">
        <v>66997</v>
      </c>
      <c r="F51">
        <v>47859</v>
      </c>
      <c r="H51">
        <v>79387</v>
      </c>
      <c r="J51">
        <f t="shared" si="6"/>
        <v>45432.2</v>
      </c>
      <c r="K51">
        <f t="shared" si="7"/>
        <v>1.7473730085710135</v>
      </c>
      <c r="L51">
        <f t="shared" si="8"/>
        <v>66997</v>
      </c>
      <c r="M51">
        <f t="shared" si="9"/>
        <v>16383</v>
      </c>
      <c r="N51">
        <f t="shared" si="10"/>
        <v>45432.2</v>
      </c>
      <c r="O51">
        <f t="shared" si="11"/>
        <v>50614</v>
      </c>
      <c r="Q51">
        <v>18010</v>
      </c>
      <c r="R51">
        <v>23708</v>
      </c>
      <c r="T51">
        <v>-10336</v>
      </c>
      <c r="U51">
        <v>-51.80000000000291</v>
      </c>
      <c r="W51">
        <v>18425.2</v>
      </c>
      <c r="X51">
        <v>4090.2</v>
      </c>
      <c r="Z51">
        <v>45432.2</v>
      </c>
      <c r="AA51">
        <v>1.7473730085710135</v>
      </c>
      <c r="AK51">
        <v>45432.2</v>
      </c>
      <c r="AL51">
        <v>1.7473730085710135</v>
      </c>
    </row>
    <row r="52" spans="2:38" x14ac:dyDescent="0.25">
      <c r="B52">
        <v>98150</v>
      </c>
      <c r="C52">
        <v>51834</v>
      </c>
      <c r="D52">
        <v>54936</v>
      </c>
      <c r="E52">
        <v>69851</v>
      </c>
      <c r="F52">
        <v>89721</v>
      </c>
      <c r="H52">
        <v>75471</v>
      </c>
      <c r="J52">
        <f t="shared" si="6"/>
        <v>72898.399999999994</v>
      </c>
      <c r="K52">
        <f t="shared" si="7"/>
        <v>1.0352902121308563</v>
      </c>
      <c r="L52">
        <f t="shared" si="8"/>
        <v>98150</v>
      </c>
      <c r="M52">
        <f t="shared" si="9"/>
        <v>51834</v>
      </c>
      <c r="N52">
        <f t="shared" si="10"/>
        <v>72898.399999999994</v>
      </c>
      <c r="O52">
        <f t="shared" si="11"/>
        <v>46316</v>
      </c>
      <c r="Q52">
        <v>8190</v>
      </c>
      <c r="R52">
        <v>-9</v>
      </c>
      <c r="T52">
        <v>31152.199999999997</v>
      </c>
      <c r="U52">
        <v>50.19999999999709</v>
      </c>
      <c r="W52">
        <v>31152.2</v>
      </c>
      <c r="X52">
        <v>1930.2</v>
      </c>
      <c r="AD52">
        <v>72898.399999999994</v>
      </c>
      <c r="AE52">
        <v>1.0352902121308563</v>
      </c>
      <c r="AI52">
        <v>72898.399999999994</v>
      </c>
      <c r="AJ52">
        <v>1.0352902121308563</v>
      </c>
    </row>
    <row r="53" spans="2:38" x14ac:dyDescent="0.25">
      <c r="B53">
        <v>25544</v>
      </c>
      <c r="C53">
        <v>92922</v>
      </c>
      <c r="D53">
        <v>22590</v>
      </c>
      <c r="E53">
        <v>73910</v>
      </c>
      <c r="F53">
        <v>88928</v>
      </c>
      <c r="H53">
        <v>94327</v>
      </c>
      <c r="J53">
        <f t="shared" si="6"/>
        <v>60778.8</v>
      </c>
      <c r="K53">
        <f t="shared" si="7"/>
        <v>1.5519720692083423</v>
      </c>
      <c r="L53">
        <f t="shared" si="8"/>
        <v>92922</v>
      </c>
      <c r="M53">
        <f t="shared" si="9"/>
        <v>22590</v>
      </c>
      <c r="N53">
        <f t="shared" si="10"/>
        <v>60778.8</v>
      </c>
      <c r="O53">
        <f t="shared" si="11"/>
        <v>70332</v>
      </c>
      <c r="Q53">
        <v>-5672</v>
      </c>
      <c r="R53">
        <v>-59</v>
      </c>
      <c r="T53">
        <v>-16465.199999999997</v>
      </c>
      <c r="U53">
        <v>-1319.5999999999985</v>
      </c>
      <c r="W53">
        <v>32608.399999999998</v>
      </c>
      <c r="X53">
        <v>6818.0000000000009</v>
      </c>
      <c r="AB53">
        <v>60778.8</v>
      </c>
      <c r="AC53">
        <v>1.5519720692083423</v>
      </c>
      <c r="AK53">
        <v>60778.8</v>
      </c>
      <c r="AL53">
        <v>1.5519720692083423</v>
      </c>
    </row>
    <row r="54" spans="2:38" x14ac:dyDescent="0.25">
      <c r="B54">
        <v>11136</v>
      </c>
      <c r="C54">
        <v>52328</v>
      </c>
      <c r="D54">
        <v>109517</v>
      </c>
      <c r="E54">
        <v>12907</v>
      </c>
      <c r="F54">
        <v>48672</v>
      </c>
      <c r="H54">
        <v>65001</v>
      </c>
      <c r="J54">
        <f t="shared" si="6"/>
        <v>46912</v>
      </c>
      <c r="K54">
        <f t="shared" si="7"/>
        <v>1.3855943042291952</v>
      </c>
      <c r="L54">
        <f t="shared" si="8"/>
        <v>109517</v>
      </c>
      <c r="M54">
        <f t="shared" si="9"/>
        <v>11136</v>
      </c>
      <c r="N54">
        <f t="shared" si="10"/>
        <v>46912</v>
      </c>
      <c r="O54">
        <f t="shared" si="11"/>
        <v>98381</v>
      </c>
      <c r="Q54">
        <v>31668</v>
      </c>
      <c r="R54">
        <v>3360</v>
      </c>
      <c r="T54">
        <v>17834.8</v>
      </c>
      <c r="U54">
        <v>-2362.4000000000015</v>
      </c>
      <c r="W54">
        <v>33127.200000000004</v>
      </c>
      <c r="X54">
        <v>8667.2000000000007</v>
      </c>
      <c r="Z54">
        <v>46912</v>
      </c>
      <c r="AA54">
        <v>1.3855943042291952</v>
      </c>
      <c r="AI54">
        <v>46912</v>
      </c>
      <c r="AJ54">
        <v>1.3855943042291952</v>
      </c>
    </row>
    <row r="55" spans="2:38" x14ac:dyDescent="0.25">
      <c r="B55">
        <v>61981</v>
      </c>
      <c r="C55">
        <v>98188</v>
      </c>
      <c r="D55">
        <v>73381</v>
      </c>
      <c r="E55">
        <v>86253</v>
      </c>
      <c r="F55">
        <v>67733</v>
      </c>
      <c r="H55">
        <v>80798</v>
      </c>
      <c r="J55">
        <f t="shared" si="6"/>
        <v>77507.199999999997</v>
      </c>
      <c r="K55">
        <f t="shared" si="7"/>
        <v>1.0424579909995459</v>
      </c>
      <c r="L55">
        <f t="shared" si="8"/>
        <v>98188</v>
      </c>
      <c r="M55">
        <f t="shared" si="9"/>
        <v>61981</v>
      </c>
      <c r="N55">
        <f t="shared" si="10"/>
        <v>77507.199999999997</v>
      </c>
      <c r="O55">
        <f t="shared" si="11"/>
        <v>36207</v>
      </c>
      <c r="Q55">
        <v>-7024</v>
      </c>
      <c r="R55">
        <v>-4811</v>
      </c>
      <c r="T55">
        <v>24174.399999999994</v>
      </c>
      <c r="U55">
        <v>-2380.4000000000087</v>
      </c>
      <c r="W55">
        <v>39482</v>
      </c>
      <c r="X55">
        <v>3059.6000000000004</v>
      </c>
      <c r="AD55">
        <v>77507.199999999997</v>
      </c>
      <c r="AE55">
        <v>1.0424579909995459</v>
      </c>
      <c r="AI55">
        <v>77507.199999999997</v>
      </c>
      <c r="AJ55">
        <v>1.0424579909995459</v>
      </c>
    </row>
    <row r="56" spans="2:38" x14ac:dyDescent="0.25">
      <c r="B56">
        <v>45613</v>
      </c>
      <c r="C56">
        <v>78417</v>
      </c>
      <c r="D56">
        <v>10176</v>
      </c>
      <c r="E56">
        <v>40769</v>
      </c>
      <c r="F56">
        <v>95285</v>
      </c>
      <c r="H56">
        <v>61479</v>
      </c>
      <c r="J56">
        <f t="shared" si="6"/>
        <v>54052</v>
      </c>
      <c r="K56">
        <f t="shared" si="7"/>
        <v>1.1374047213794125</v>
      </c>
      <c r="L56">
        <f t="shared" si="8"/>
        <v>95285</v>
      </c>
      <c r="M56">
        <f t="shared" si="9"/>
        <v>10176</v>
      </c>
      <c r="N56">
        <f t="shared" si="10"/>
        <v>54052</v>
      </c>
      <c r="O56">
        <f t="shared" si="11"/>
        <v>85109</v>
      </c>
      <c r="Q56">
        <v>-7770</v>
      </c>
      <c r="R56">
        <v>-6603</v>
      </c>
      <c r="T56">
        <v>5.8000000000029104</v>
      </c>
      <c r="U56">
        <v>-3120.1999999999971</v>
      </c>
      <c r="W56">
        <v>26799.8</v>
      </c>
      <c r="X56">
        <v>3983</v>
      </c>
      <c r="Z56">
        <v>54052</v>
      </c>
      <c r="AA56">
        <v>1.1374047213794125</v>
      </c>
      <c r="AI56">
        <v>54052</v>
      </c>
      <c r="AJ56">
        <v>1.1374047213794125</v>
      </c>
    </row>
    <row r="57" spans="2:38" x14ac:dyDescent="0.25">
      <c r="B57">
        <v>94555</v>
      </c>
      <c r="C57">
        <v>52029</v>
      </c>
      <c r="D57">
        <v>88722</v>
      </c>
      <c r="E57">
        <v>23149</v>
      </c>
      <c r="F57">
        <v>61357</v>
      </c>
      <c r="H57">
        <v>65338</v>
      </c>
      <c r="J57">
        <f t="shared" si="6"/>
        <v>63962.400000000001</v>
      </c>
      <c r="K57">
        <f t="shared" si="7"/>
        <v>1.0215063850011881</v>
      </c>
      <c r="L57">
        <f t="shared" si="8"/>
        <v>94555</v>
      </c>
      <c r="M57">
        <f t="shared" si="9"/>
        <v>23149</v>
      </c>
      <c r="N57">
        <f t="shared" si="10"/>
        <v>63962.400000000001</v>
      </c>
      <c r="O57">
        <f t="shared" si="11"/>
        <v>71406</v>
      </c>
      <c r="Q57">
        <v>5806</v>
      </c>
      <c r="R57">
        <v>-3008</v>
      </c>
      <c r="T57">
        <v>41182.800000000003</v>
      </c>
      <c r="U57">
        <v>-1325.7999999999956</v>
      </c>
      <c r="W57">
        <v>41182.799999999996</v>
      </c>
      <c r="X57">
        <v>1325.8</v>
      </c>
      <c r="AD57">
        <v>63962.400000000001</v>
      </c>
      <c r="AE57">
        <v>1.0215063850011881</v>
      </c>
      <c r="AI57">
        <v>63962.400000000001</v>
      </c>
      <c r="AJ57">
        <v>1.0215063850011881</v>
      </c>
    </row>
    <row r="58" spans="2:38" x14ac:dyDescent="0.25">
      <c r="B58">
        <v>92598</v>
      </c>
      <c r="C58">
        <v>24199</v>
      </c>
      <c r="D58">
        <v>17999</v>
      </c>
      <c r="E58">
        <v>82994</v>
      </c>
      <c r="F58">
        <v>32151</v>
      </c>
      <c r="H58">
        <v>55040</v>
      </c>
      <c r="J58">
        <f t="shared" si="6"/>
        <v>49988.2</v>
      </c>
      <c r="K58">
        <f t="shared" si="7"/>
        <v>1.1010598501246294</v>
      </c>
      <c r="L58">
        <f t="shared" si="8"/>
        <v>92598</v>
      </c>
      <c r="M58">
        <f t="shared" si="9"/>
        <v>17999</v>
      </c>
      <c r="N58">
        <f t="shared" si="10"/>
        <v>49988.2</v>
      </c>
      <c r="O58">
        <f t="shared" si="11"/>
        <v>74599</v>
      </c>
      <c r="Q58">
        <v>-9904</v>
      </c>
      <c r="R58">
        <v>-5232</v>
      </c>
      <c r="T58">
        <v>-14906.600000000006</v>
      </c>
      <c r="U58">
        <v>-1802.8000000000029</v>
      </c>
      <c r="W58">
        <v>19222.599999999999</v>
      </c>
      <c r="X58">
        <v>4373.6000000000004</v>
      </c>
      <c r="AB58">
        <v>49988.2</v>
      </c>
      <c r="AC58">
        <v>1.1010598501246294</v>
      </c>
      <c r="AI58">
        <v>49988.2</v>
      </c>
      <c r="AJ58">
        <v>1.1010598501246294</v>
      </c>
    </row>
    <row r="59" spans="2:38" x14ac:dyDescent="0.25">
      <c r="B59">
        <v>69081</v>
      </c>
      <c r="C59">
        <v>84903</v>
      </c>
      <c r="D59">
        <v>74961</v>
      </c>
      <c r="E59">
        <v>72353</v>
      </c>
      <c r="F59">
        <v>100549</v>
      </c>
      <c r="H59">
        <v>129403</v>
      </c>
      <c r="J59">
        <f t="shared" si="6"/>
        <v>80369.399999999994</v>
      </c>
      <c r="K59">
        <f t="shared" si="7"/>
        <v>1.6101028500897108</v>
      </c>
      <c r="L59">
        <f t="shared" si="8"/>
        <v>100549</v>
      </c>
      <c r="M59">
        <f t="shared" si="9"/>
        <v>69081</v>
      </c>
      <c r="N59">
        <f t="shared" si="10"/>
        <v>80369.399999999994</v>
      </c>
      <c r="O59">
        <f t="shared" si="11"/>
        <v>31468</v>
      </c>
      <c r="Q59">
        <v>5296</v>
      </c>
      <c r="R59">
        <v>-9489</v>
      </c>
      <c r="T59">
        <v>-15742.800000000003</v>
      </c>
      <c r="U59">
        <v>-8226.2000000000116</v>
      </c>
      <c r="W59">
        <v>19218</v>
      </c>
      <c r="X59">
        <v>9895.4000000000015</v>
      </c>
      <c r="AB59">
        <v>80369.399999999994</v>
      </c>
      <c r="AC59">
        <v>1.6101028500897108</v>
      </c>
      <c r="AK59">
        <v>80369.399999999994</v>
      </c>
      <c r="AL59">
        <v>1.6101028500897108</v>
      </c>
    </row>
    <row r="60" spans="2:38" x14ac:dyDescent="0.25">
      <c r="B60">
        <v>28161</v>
      </c>
      <c r="C60">
        <v>66393</v>
      </c>
      <c r="D60">
        <v>98029</v>
      </c>
      <c r="E60">
        <v>27312</v>
      </c>
      <c r="F60">
        <v>35237</v>
      </c>
      <c r="H60">
        <v>125307</v>
      </c>
      <c r="J60">
        <f t="shared" si="6"/>
        <v>51026.400000000001</v>
      </c>
      <c r="K60">
        <f t="shared" si="7"/>
        <v>2.4557287992098207</v>
      </c>
      <c r="L60">
        <f t="shared" si="8"/>
        <v>98029</v>
      </c>
      <c r="M60">
        <f t="shared" si="9"/>
        <v>27312</v>
      </c>
      <c r="N60">
        <f t="shared" si="10"/>
        <v>51026.400000000001</v>
      </c>
      <c r="O60">
        <f t="shared" si="11"/>
        <v>70717</v>
      </c>
      <c r="Q60">
        <v>36870</v>
      </c>
      <c r="R60">
        <v>2721</v>
      </c>
      <c r="T60">
        <v>-25454.999999999993</v>
      </c>
      <c r="U60">
        <v>1290</v>
      </c>
      <c r="W60">
        <v>38530.6</v>
      </c>
      <c r="X60">
        <v>3622.4</v>
      </c>
      <c r="AB60">
        <v>51026.400000000001</v>
      </c>
      <c r="AC60">
        <v>2.4557287992098207</v>
      </c>
      <c r="AK60">
        <v>51026.400000000001</v>
      </c>
      <c r="AL60">
        <v>2.4557287992098207</v>
      </c>
    </row>
    <row r="61" spans="2:38" x14ac:dyDescent="0.25">
      <c r="B61">
        <v>90152</v>
      </c>
      <c r="C61">
        <v>43100</v>
      </c>
      <c r="D61">
        <v>82369</v>
      </c>
      <c r="E61">
        <v>100411</v>
      </c>
      <c r="F61">
        <v>57075</v>
      </c>
      <c r="H61">
        <v>77107</v>
      </c>
      <c r="J61">
        <f t="shared" si="6"/>
        <v>74621.399999999994</v>
      </c>
      <c r="K61">
        <f t="shared" si="7"/>
        <v>1.0333094795862849</v>
      </c>
      <c r="L61">
        <f t="shared" si="8"/>
        <v>100411</v>
      </c>
      <c r="M61">
        <f t="shared" si="9"/>
        <v>43100</v>
      </c>
      <c r="N61">
        <f t="shared" si="10"/>
        <v>74621.399999999994</v>
      </c>
      <c r="O61">
        <f t="shared" si="11"/>
        <v>57311</v>
      </c>
      <c r="Q61">
        <v>-18218</v>
      </c>
      <c r="R61">
        <v>-22326</v>
      </c>
      <c r="T61">
        <v>21042.599999999991</v>
      </c>
      <c r="U61">
        <v>-878.60000000000582</v>
      </c>
      <c r="W61">
        <v>26766.199999999997</v>
      </c>
      <c r="X61">
        <v>2219</v>
      </c>
      <c r="AD61">
        <v>74621.399999999994</v>
      </c>
      <c r="AE61">
        <v>1.0333094795862849</v>
      </c>
      <c r="AI61">
        <v>74621.399999999994</v>
      </c>
      <c r="AJ61">
        <v>1.0333094795862849</v>
      </c>
    </row>
    <row r="62" spans="2:38" x14ac:dyDescent="0.25">
      <c r="B62">
        <v>45004</v>
      </c>
      <c r="C62">
        <v>101616</v>
      </c>
      <c r="D62">
        <v>29983</v>
      </c>
      <c r="E62">
        <v>41715</v>
      </c>
      <c r="F62">
        <v>48211</v>
      </c>
      <c r="H62">
        <v>75309</v>
      </c>
      <c r="J62">
        <f t="shared" si="6"/>
        <v>53305.8</v>
      </c>
      <c r="K62">
        <f t="shared" si="7"/>
        <v>1.4127730941098342</v>
      </c>
      <c r="L62">
        <f t="shared" si="8"/>
        <v>101616</v>
      </c>
      <c r="M62">
        <f t="shared" si="9"/>
        <v>29983</v>
      </c>
      <c r="N62">
        <f t="shared" si="10"/>
        <v>53305.8</v>
      </c>
      <c r="O62">
        <f t="shared" si="11"/>
        <v>71633</v>
      </c>
      <c r="Q62">
        <v>14301</v>
      </c>
      <c r="R62">
        <v>858</v>
      </c>
      <c r="T62">
        <v>3613.8000000000029</v>
      </c>
      <c r="U62">
        <v>14473.200000000004</v>
      </c>
      <c r="W62">
        <v>12880.599999999999</v>
      </c>
      <c r="X62">
        <v>15943.600000000002</v>
      </c>
      <c r="Z62">
        <v>53305.8</v>
      </c>
      <c r="AA62">
        <v>1.4127730941098342</v>
      </c>
      <c r="AI62">
        <v>53305.8</v>
      </c>
      <c r="AJ62">
        <v>1.4127730941098342</v>
      </c>
    </row>
    <row r="63" spans="2:38" x14ac:dyDescent="0.25">
      <c r="B63">
        <v>95586</v>
      </c>
      <c r="C63">
        <v>78223</v>
      </c>
      <c r="D63">
        <v>90453</v>
      </c>
      <c r="E63">
        <v>49780</v>
      </c>
      <c r="F63">
        <v>118881</v>
      </c>
      <c r="H63">
        <v>140028</v>
      </c>
      <c r="J63">
        <f t="shared" si="6"/>
        <v>86584.6</v>
      </c>
      <c r="K63">
        <f t="shared" si="7"/>
        <v>1.6172390933260647</v>
      </c>
      <c r="L63">
        <f t="shared" si="8"/>
        <v>118881</v>
      </c>
      <c r="M63">
        <f t="shared" si="9"/>
        <v>49780</v>
      </c>
      <c r="N63">
        <f t="shared" si="10"/>
        <v>86584.6</v>
      </c>
      <c r="O63">
        <f t="shared" si="11"/>
        <v>69101</v>
      </c>
      <c r="Q63">
        <v>1407</v>
      </c>
      <c r="R63">
        <v>16994</v>
      </c>
      <c r="T63">
        <v>-13143.799999999988</v>
      </c>
      <c r="U63">
        <v>4191</v>
      </c>
      <c r="W63">
        <v>14544.599999999999</v>
      </c>
      <c r="X63">
        <v>6402.1999999999989</v>
      </c>
      <c r="AB63">
        <v>86584.6</v>
      </c>
      <c r="AC63">
        <v>1.6172390933260647</v>
      </c>
      <c r="AK63">
        <v>86584.6</v>
      </c>
      <c r="AL63">
        <v>1.6172390933260647</v>
      </c>
    </row>
    <row r="64" spans="2:38" x14ac:dyDescent="0.25">
      <c r="B64">
        <v>69841</v>
      </c>
      <c r="C64">
        <v>120343</v>
      </c>
      <c r="D64">
        <v>48173</v>
      </c>
      <c r="E64">
        <v>86651</v>
      </c>
      <c r="F64">
        <v>68264</v>
      </c>
      <c r="H64">
        <v>114337</v>
      </c>
      <c r="J64">
        <f t="shared" si="6"/>
        <v>78654.399999999994</v>
      </c>
      <c r="K64">
        <f t="shared" si="7"/>
        <v>1.4536631135702518</v>
      </c>
      <c r="L64">
        <f t="shared" si="8"/>
        <v>120343</v>
      </c>
      <c r="M64">
        <f t="shared" si="9"/>
        <v>48173</v>
      </c>
      <c r="N64">
        <f t="shared" si="10"/>
        <v>78654.399999999994</v>
      </c>
      <c r="O64">
        <f t="shared" si="11"/>
        <v>72170</v>
      </c>
      <c r="Q64">
        <v>27991</v>
      </c>
      <c r="R64">
        <v>-611</v>
      </c>
      <c r="T64">
        <v>-4346</v>
      </c>
      <c r="U64">
        <v>1598.5999999999913</v>
      </c>
      <c r="W64">
        <v>27882.799999999999</v>
      </c>
      <c r="X64">
        <v>9972.2000000000007</v>
      </c>
      <c r="AB64">
        <v>78654.399999999994</v>
      </c>
      <c r="AC64">
        <v>1.4536631135702518</v>
      </c>
      <c r="AI64">
        <v>78654.399999999994</v>
      </c>
      <c r="AJ64">
        <v>1.4536631135702518</v>
      </c>
    </row>
    <row r="65" spans="2:38" x14ac:dyDescent="0.25">
      <c r="B65">
        <v>47994</v>
      </c>
      <c r="C65">
        <v>25817</v>
      </c>
      <c r="D65">
        <v>91526</v>
      </c>
      <c r="E65">
        <v>78071</v>
      </c>
      <c r="F65">
        <v>17929</v>
      </c>
      <c r="H65">
        <v>121398</v>
      </c>
      <c r="J65">
        <f t="shared" si="6"/>
        <v>52267.4</v>
      </c>
      <c r="K65">
        <f t="shared" si="7"/>
        <v>2.3226332283603162</v>
      </c>
      <c r="L65">
        <f t="shared" si="8"/>
        <v>91526</v>
      </c>
      <c r="M65">
        <f t="shared" si="9"/>
        <v>17929</v>
      </c>
      <c r="N65">
        <f t="shared" si="10"/>
        <v>52267.4</v>
      </c>
      <c r="O65">
        <f t="shared" si="11"/>
        <v>73597</v>
      </c>
      <c r="Q65">
        <v>74658</v>
      </c>
      <c r="R65">
        <v>-3056</v>
      </c>
      <c r="T65">
        <v>11234.599999999999</v>
      </c>
      <c r="U65">
        <v>-8466.4000000000015</v>
      </c>
      <c r="W65">
        <v>28424.199999999997</v>
      </c>
      <c r="X65">
        <v>8816</v>
      </c>
      <c r="Z65">
        <v>52267.4</v>
      </c>
      <c r="AA65">
        <v>2.3226332283603162</v>
      </c>
      <c r="AK65">
        <v>52267.4</v>
      </c>
      <c r="AL65">
        <v>2.3226332283603162</v>
      </c>
    </row>
    <row r="66" spans="2:38" x14ac:dyDescent="0.25">
      <c r="B66">
        <v>87869</v>
      </c>
      <c r="C66">
        <v>31340</v>
      </c>
      <c r="D66">
        <v>26822</v>
      </c>
      <c r="E66">
        <v>13425</v>
      </c>
      <c r="F66">
        <v>76340</v>
      </c>
      <c r="H66">
        <v>122947</v>
      </c>
      <c r="J66">
        <f t="shared" ref="J66:J101" si="12">AVERAGE(B66:F66)</f>
        <v>47159.199999999997</v>
      </c>
      <c r="K66">
        <f t="shared" ref="K66:K97" si="13">H66/J66</f>
        <v>2.6070628848665796</v>
      </c>
      <c r="L66">
        <f t="shared" ref="L66:L101" si="14">MAX(B66:F66)</f>
        <v>87869</v>
      </c>
      <c r="M66">
        <f t="shared" ref="M66:M101" si="15">MIN(B66:F66)</f>
        <v>13425</v>
      </c>
      <c r="N66">
        <f t="shared" ref="N66:N101" si="16">AVERAGE(B66:F66)</f>
        <v>47159.199999999997</v>
      </c>
      <c r="O66">
        <f t="shared" ref="O66:O101" si="17">L66-M66</f>
        <v>74444</v>
      </c>
      <c r="Q66">
        <v>18643</v>
      </c>
      <c r="R66">
        <v>5832</v>
      </c>
      <c r="T66">
        <v>-26936</v>
      </c>
      <c r="U66">
        <v>-1359.4000000000015</v>
      </c>
      <c r="W66">
        <v>31157.200000000004</v>
      </c>
      <c r="X66">
        <v>6055.4</v>
      </c>
      <c r="AB66">
        <v>47159.199999999997</v>
      </c>
      <c r="AC66">
        <v>2.6070628848665796</v>
      </c>
      <c r="AK66">
        <v>47159.199999999997</v>
      </c>
      <c r="AL66">
        <v>2.6070628848665796</v>
      </c>
    </row>
    <row r="67" spans="2:38" x14ac:dyDescent="0.25">
      <c r="B67">
        <v>33480</v>
      </c>
      <c r="C67">
        <v>29772</v>
      </c>
      <c r="D67">
        <v>28442</v>
      </c>
      <c r="E67">
        <v>24469</v>
      </c>
      <c r="F67">
        <v>89803</v>
      </c>
      <c r="H67">
        <v>61508</v>
      </c>
      <c r="J67">
        <f t="shared" si="12"/>
        <v>41193.199999999997</v>
      </c>
      <c r="K67">
        <f t="shared" si="13"/>
        <v>1.4931590650884128</v>
      </c>
      <c r="L67">
        <f t="shared" si="14"/>
        <v>89803</v>
      </c>
      <c r="M67">
        <f t="shared" si="15"/>
        <v>24469</v>
      </c>
      <c r="N67">
        <f t="shared" si="16"/>
        <v>41193.199999999997</v>
      </c>
      <c r="O67">
        <f t="shared" si="17"/>
        <v>65334</v>
      </c>
      <c r="Q67">
        <v>-17950</v>
      </c>
      <c r="R67">
        <v>4165</v>
      </c>
      <c r="T67">
        <v>-7711.6000000000058</v>
      </c>
      <c r="U67">
        <v>-5298</v>
      </c>
      <c r="W67">
        <v>15444.4</v>
      </c>
      <c r="X67">
        <v>7533.9999999999991</v>
      </c>
      <c r="AD67">
        <v>41193.199999999997</v>
      </c>
      <c r="AE67">
        <v>1.4931590650884128</v>
      </c>
      <c r="AK67">
        <v>41193.199999999997</v>
      </c>
      <c r="AL67">
        <v>1.4931590650884128</v>
      </c>
    </row>
    <row r="68" spans="2:38" x14ac:dyDescent="0.25">
      <c r="B68">
        <v>76008</v>
      </c>
      <c r="C68">
        <v>111982</v>
      </c>
      <c r="D68">
        <v>96811</v>
      </c>
      <c r="E68">
        <v>31779</v>
      </c>
      <c r="F68">
        <v>57199</v>
      </c>
      <c r="H68">
        <v>100685</v>
      </c>
      <c r="J68">
        <f t="shared" si="12"/>
        <v>74755.8</v>
      </c>
      <c r="K68">
        <f t="shared" si="13"/>
        <v>1.3468520168334763</v>
      </c>
      <c r="L68">
        <f t="shared" si="14"/>
        <v>111982</v>
      </c>
      <c r="M68">
        <f t="shared" si="15"/>
        <v>31779</v>
      </c>
      <c r="N68">
        <f t="shared" si="16"/>
        <v>74755.8</v>
      </c>
      <c r="O68">
        <f t="shared" si="17"/>
        <v>80203</v>
      </c>
      <c r="Q68">
        <v>-4726</v>
      </c>
      <c r="R68">
        <v>11396</v>
      </c>
      <c r="T68">
        <v>13575.600000000006</v>
      </c>
      <c r="U68">
        <v>6210.4000000000087</v>
      </c>
      <c r="W68">
        <v>22852.400000000005</v>
      </c>
      <c r="X68">
        <v>6214.4</v>
      </c>
      <c r="AF68">
        <v>74755.8</v>
      </c>
      <c r="AG68">
        <v>1.3468520168334763</v>
      </c>
      <c r="AI68">
        <v>74755.8</v>
      </c>
      <c r="AJ68">
        <v>1.3468520168334763</v>
      </c>
    </row>
    <row r="69" spans="2:38" x14ac:dyDescent="0.25">
      <c r="B69">
        <v>68968</v>
      </c>
      <c r="C69">
        <v>101308</v>
      </c>
      <c r="D69">
        <v>75817</v>
      </c>
      <c r="E69">
        <v>39668</v>
      </c>
      <c r="F69">
        <v>38602</v>
      </c>
      <c r="H69">
        <v>83499</v>
      </c>
      <c r="J69">
        <f t="shared" si="12"/>
        <v>64872.6</v>
      </c>
      <c r="K69">
        <f t="shared" si="13"/>
        <v>1.2871227606107971</v>
      </c>
      <c r="L69">
        <f t="shared" si="14"/>
        <v>101308</v>
      </c>
      <c r="M69">
        <f t="shared" si="15"/>
        <v>38602</v>
      </c>
      <c r="N69">
        <f t="shared" si="16"/>
        <v>64872.6</v>
      </c>
      <c r="O69">
        <f t="shared" si="17"/>
        <v>62706</v>
      </c>
      <c r="Q69">
        <v>29994</v>
      </c>
      <c r="R69">
        <v>-2567</v>
      </c>
      <c r="T69">
        <v>20764.799999999996</v>
      </c>
      <c r="U69">
        <v>15465</v>
      </c>
      <c r="W69">
        <v>36719.599999999999</v>
      </c>
      <c r="X69">
        <v>20752.2</v>
      </c>
      <c r="Z69">
        <v>64872.6</v>
      </c>
      <c r="AA69">
        <v>1.2871227606107971</v>
      </c>
      <c r="AI69">
        <v>64872.6</v>
      </c>
      <c r="AJ69">
        <v>1.2871227606107971</v>
      </c>
    </row>
    <row r="70" spans="2:38" x14ac:dyDescent="0.25">
      <c r="B70">
        <v>80362</v>
      </c>
      <c r="C70">
        <v>98099</v>
      </c>
      <c r="D70">
        <v>78235</v>
      </c>
      <c r="E70">
        <v>68696</v>
      </c>
      <c r="F70">
        <v>88652</v>
      </c>
      <c r="H70">
        <v>119671</v>
      </c>
      <c r="J70">
        <f t="shared" si="12"/>
        <v>82808.800000000003</v>
      </c>
      <c r="K70">
        <f t="shared" si="13"/>
        <v>1.4451483417221358</v>
      </c>
      <c r="L70">
        <f t="shared" si="14"/>
        <v>98099</v>
      </c>
      <c r="M70">
        <f t="shared" si="15"/>
        <v>68696</v>
      </c>
      <c r="N70">
        <f t="shared" si="16"/>
        <v>82808.800000000003</v>
      </c>
      <c r="O70">
        <f t="shared" si="17"/>
        <v>29403</v>
      </c>
      <c r="Q70">
        <v>15121</v>
      </c>
      <c r="R70">
        <v>-2034</v>
      </c>
      <c r="T70">
        <v>11518</v>
      </c>
      <c r="U70">
        <v>4305.6000000000058</v>
      </c>
      <c r="W70">
        <v>17960.400000000001</v>
      </c>
      <c r="X70">
        <v>6320.4000000000005</v>
      </c>
      <c r="AB70">
        <v>82808.800000000003</v>
      </c>
      <c r="AC70">
        <v>1.4451483417221358</v>
      </c>
      <c r="AI70">
        <v>82808.800000000003</v>
      </c>
      <c r="AJ70">
        <v>1.4451483417221358</v>
      </c>
    </row>
    <row r="71" spans="2:38" x14ac:dyDescent="0.25">
      <c r="B71">
        <v>72950</v>
      </c>
      <c r="C71">
        <v>78414</v>
      </c>
      <c r="D71">
        <v>24304</v>
      </c>
      <c r="E71">
        <v>39235</v>
      </c>
      <c r="F71">
        <v>90412</v>
      </c>
      <c r="H71">
        <v>111875</v>
      </c>
      <c r="J71">
        <f t="shared" si="12"/>
        <v>61063</v>
      </c>
      <c r="K71">
        <f t="shared" si="13"/>
        <v>1.8321241995971373</v>
      </c>
      <c r="L71">
        <f t="shared" si="14"/>
        <v>90412</v>
      </c>
      <c r="M71">
        <f t="shared" si="15"/>
        <v>24304</v>
      </c>
      <c r="N71">
        <f t="shared" si="16"/>
        <v>61063</v>
      </c>
      <c r="O71">
        <f t="shared" si="17"/>
        <v>66108</v>
      </c>
      <c r="Q71">
        <v>-916</v>
      </c>
      <c r="R71">
        <v>3225</v>
      </c>
      <c r="T71">
        <v>-6537.8000000000029</v>
      </c>
      <c r="U71">
        <v>3518.1999999999971</v>
      </c>
      <c r="W71">
        <v>19828.200000000004</v>
      </c>
      <c r="X71">
        <v>4607.8</v>
      </c>
      <c r="AF71">
        <v>61063</v>
      </c>
      <c r="AG71">
        <v>1.8321241995971373</v>
      </c>
      <c r="AK71">
        <v>61063</v>
      </c>
      <c r="AL71">
        <v>1.8321241995971373</v>
      </c>
    </row>
    <row r="72" spans="2:38" x14ac:dyDescent="0.25">
      <c r="B72">
        <v>32301</v>
      </c>
      <c r="C72">
        <v>57597</v>
      </c>
      <c r="D72">
        <v>44248</v>
      </c>
      <c r="E72">
        <v>85760</v>
      </c>
      <c r="F72">
        <v>97046</v>
      </c>
      <c r="H72">
        <v>72429</v>
      </c>
      <c r="J72">
        <f t="shared" si="12"/>
        <v>63390.400000000001</v>
      </c>
      <c r="K72">
        <f t="shared" si="13"/>
        <v>1.1425862591181</v>
      </c>
      <c r="L72">
        <f t="shared" si="14"/>
        <v>97046</v>
      </c>
      <c r="M72">
        <f t="shared" si="15"/>
        <v>32301</v>
      </c>
      <c r="N72">
        <f t="shared" si="16"/>
        <v>63390.400000000001</v>
      </c>
      <c r="O72">
        <f t="shared" si="17"/>
        <v>64745</v>
      </c>
      <c r="Q72">
        <v>-8382</v>
      </c>
      <c r="R72">
        <v>-917</v>
      </c>
      <c r="T72">
        <v>6589</v>
      </c>
      <c r="U72">
        <v>-3764.9999999999927</v>
      </c>
      <c r="W72">
        <v>15322.2</v>
      </c>
      <c r="X72">
        <v>6417.4</v>
      </c>
      <c r="Z72">
        <v>63390.400000000001</v>
      </c>
      <c r="AA72">
        <v>1.1425862591181</v>
      </c>
      <c r="AI72">
        <v>63390.400000000001</v>
      </c>
      <c r="AJ72">
        <v>1.1425862591181</v>
      </c>
    </row>
    <row r="73" spans="2:38" x14ac:dyDescent="0.25">
      <c r="B73">
        <v>76322</v>
      </c>
      <c r="C73">
        <v>98206</v>
      </c>
      <c r="D73">
        <v>68544</v>
      </c>
      <c r="E73">
        <v>36641</v>
      </c>
      <c r="F73">
        <v>88458</v>
      </c>
      <c r="H73">
        <v>133234</v>
      </c>
      <c r="J73">
        <f t="shared" si="12"/>
        <v>73634.2</v>
      </c>
      <c r="K73">
        <f t="shared" si="13"/>
        <v>1.8094037824815101</v>
      </c>
      <c r="L73">
        <f t="shared" si="14"/>
        <v>98206</v>
      </c>
      <c r="M73">
        <f t="shared" si="15"/>
        <v>36641</v>
      </c>
      <c r="N73">
        <f t="shared" si="16"/>
        <v>73634.2</v>
      </c>
      <c r="O73">
        <f t="shared" si="17"/>
        <v>61565</v>
      </c>
      <c r="Q73">
        <v>31144</v>
      </c>
      <c r="R73">
        <v>3863</v>
      </c>
      <c r="T73">
        <v>-26979.800000000003</v>
      </c>
      <c r="U73">
        <v>-3992</v>
      </c>
      <c r="W73">
        <v>33150.6</v>
      </c>
      <c r="X73">
        <v>5763.2000000000007</v>
      </c>
      <c r="AB73">
        <v>73634.2</v>
      </c>
      <c r="AC73">
        <v>1.8094037824815101</v>
      </c>
      <c r="AK73">
        <v>73634.2</v>
      </c>
      <c r="AL73">
        <v>1.8094037824815101</v>
      </c>
    </row>
    <row r="74" spans="2:38" x14ac:dyDescent="0.25">
      <c r="B74">
        <v>70908</v>
      </c>
      <c r="C74">
        <v>81311</v>
      </c>
      <c r="D74">
        <v>50337</v>
      </c>
      <c r="E74">
        <v>32233</v>
      </c>
      <c r="F74">
        <v>52438</v>
      </c>
      <c r="H74">
        <v>121096</v>
      </c>
      <c r="J74">
        <f t="shared" si="12"/>
        <v>57445.4</v>
      </c>
      <c r="K74">
        <f t="shared" si="13"/>
        <v>2.1080190929125742</v>
      </c>
      <c r="L74">
        <f t="shared" si="14"/>
        <v>81311</v>
      </c>
      <c r="M74">
        <f t="shared" si="15"/>
        <v>32233</v>
      </c>
      <c r="N74">
        <f t="shared" si="16"/>
        <v>57445.4</v>
      </c>
      <c r="O74">
        <f t="shared" si="17"/>
        <v>49078</v>
      </c>
      <c r="Q74">
        <v>43729</v>
      </c>
      <c r="R74">
        <v>-890</v>
      </c>
      <c r="T74">
        <v>-561.40000000000146</v>
      </c>
      <c r="U74">
        <v>1353.8000000000029</v>
      </c>
      <c r="W74">
        <v>21290.6</v>
      </c>
      <c r="X74">
        <v>3423.4</v>
      </c>
      <c r="Z74">
        <v>57445.4</v>
      </c>
      <c r="AA74">
        <v>2.1080190929125742</v>
      </c>
      <c r="AK74">
        <v>57445.4</v>
      </c>
      <c r="AL74">
        <v>2.1080190929125742</v>
      </c>
    </row>
    <row r="75" spans="2:38" x14ac:dyDescent="0.25">
      <c r="B75">
        <v>47544</v>
      </c>
      <c r="C75">
        <v>81823</v>
      </c>
      <c r="D75">
        <v>99892</v>
      </c>
      <c r="E75">
        <v>58618</v>
      </c>
      <c r="F75">
        <v>47981</v>
      </c>
      <c r="H75">
        <v>106957</v>
      </c>
      <c r="J75">
        <f t="shared" si="12"/>
        <v>67171.600000000006</v>
      </c>
      <c r="K75">
        <f t="shared" si="13"/>
        <v>1.5922949579881973</v>
      </c>
      <c r="L75">
        <f t="shared" si="14"/>
        <v>99892</v>
      </c>
      <c r="M75">
        <f t="shared" si="15"/>
        <v>47544</v>
      </c>
      <c r="N75">
        <f t="shared" si="16"/>
        <v>67171.600000000006</v>
      </c>
      <c r="O75">
        <f t="shared" si="17"/>
        <v>52348</v>
      </c>
      <c r="Q75">
        <v>-9155</v>
      </c>
      <c r="R75">
        <v>-11417</v>
      </c>
      <c r="T75">
        <v>-20306</v>
      </c>
      <c r="U75">
        <v>938.20000000001164</v>
      </c>
      <c r="W75">
        <v>35641.599999999999</v>
      </c>
      <c r="X75">
        <v>1759.8</v>
      </c>
      <c r="AB75">
        <v>67171.600000000006</v>
      </c>
      <c r="AC75">
        <v>1.5922949579881973</v>
      </c>
      <c r="AI75">
        <v>67171.600000000006</v>
      </c>
      <c r="AJ75">
        <v>1.5922949579881973</v>
      </c>
    </row>
    <row r="76" spans="2:38" x14ac:dyDescent="0.25">
      <c r="B76">
        <v>46211</v>
      </c>
      <c r="C76">
        <v>82704</v>
      </c>
      <c r="D76">
        <v>85059</v>
      </c>
      <c r="E76">
        <v>25049</v>
      </c>
      <c r="F76">
        <v>99287</v>
      </c>
      <c r="H76">
        <v>98005</v>
      </c>
      <c r="J76">
        <f t="shared" si="12"/>
        <v>67662</v>
      </c>
      <c r="K76">
        <f t="shared" si="13"/>
        <v>1.4484496467736692</v>
      </c>
      <c r="L76">
        <f t="shared" si="14"/>
        <v>99287</v>
      </c>
      <c r="M76">
        <f t="shared" si="15"/>
        <v>25049</v>
      </c>
      <c r="N76">
        <f t="shared" si="16"/>
        <v>67662</v>
      </c>
      <c r="O76">
        <f t="shared" si="17"/>
        <v>74238</v>
      </c>
      <c r="Q76">
        <v>-31391</v>
      </c>
      <c r="R76">
        <v>-2419</v>
      </c>
      <c r="T76">
        <v>-19003.800000000003</v>
      </c>
      <c r="U76">
        <v>-1661</v>
      </c>
      <c r="W76">
        <v>27355.399999999998</v>
      </c>
      <c r="X76">
        <v>4996.2</v>
      </c>
      <c r="AF76">
        <v>67662</v>
      </c>
      <c r="AG76">
        <v>1.4484496467736692</v>
      </c>
      <c r="AI76">
        <v>67662</v>
      </c>
      <c r="AJ76">
        <v>1.4484496467736692</v>
      </c>
    </row>
    <row r="77" spans="2:38" x14ac:dyDescent="0.25">
      <c r="B77">
        <v>57293</v>
      </c>
      <c r="C77">
        <v>96025</v>
      </c>
      <c r="D77">
        <v>43170</v>
      </c>
      <c r="E77">
        <v>113732</v>
      </c>
      <c r="F77">
        <v>91223</v>
      </c>
      <c r="H77">
        <v>128909</v>
      </c>
      <c r="J77">
        <f t="shared" si="12"/>
        <v>80288.600000000006</v>
      </c>
      <c r="K77">
        <f t="shared" si="13"/>
        <v>1.6055704047648107</v>
      </c>
      <c r="L77">
        <f t="shared" si="14"/>
        <v>113732</v>
      </c>
      <c r="M77">
        <f t="shared" si="15"/>
        <v>43170</v>
      </c>
      <c r="N77">
        <f t="shared" si="16"/>
        <v>80288.600000000006</v>
      </c>
      <c r="O77">
        <f t="shared" si="17"/>
        <v>70562</v>
      </c>
      <c r="Q77">
        <v>-4423</v>
      </c>
      <c r="R77">
        <v>-1809</v>
      </c>
      <c r="T77">
        <v>5160.2000000000116</v>
      </c>
      <c r="U77">
        <v>6039</v>
      </c>
      <c r="W77">
        <v>15081.8</v>
      </c>
      <c r="X77">
        <v>8621.7999999999993</v>
      </c>
      <c r="AF77">
        <v>80288.600000000006</v>
      </c>
      <c r="AG77">
        <v>1.6055704047648107</v>
      </c>
      <c r="AK77">
        <v>80288.600000000006</v>
      </c>
      <c r="AL77">
        <v>1.6055704047648107</v>
      </c>
    </row>
    <row r="78" spans="2:38" x14ac:dyDescent="0.25">
      <c r="B78">
        <v>64266</v>
      </c>
      <c r="C78">
        <v>54769</v>
      </c>
      <c r="D78">
        <v>10410</v>
      </c>
      <c r="E78">
        <v>55697</v>
      </c>
      <c r="F78">
        <v>90686</v>
      </c>
      <c r="H78">
        <v>94512</v>
      </c>
      <c r="J78">
        <f t="shared" si="12"/>
        <v>55165.599999999999</v>
      </c>
      <c r="K78">
        <f t="shared" si="13"/>
        <v>1.713241585335789</v>
      </c>
      <c r="L78">
        <f t="shared" si="14"/>
        <v>90686</v>
      </c>
      <c r="M78">
        <f t="shared" si="15"/>
        <v>10410</v>
      </c>
      <c r="N78">
        <f t="shared" si="16"/>
        <v>55165.599999999999</v>
      </c>
      <c r="O78">
        <f t="shared" si="17"/>
        <v>80276</v>
      </c>
      <c r="Q78">
        <v>-20616</v>
      </c>
      <c r="R78">
        <v>-19942</v>
      </c>
      <c r="T78">
        <v>-7416.8000000000029</v>
      </c>
      <c r="U78">
        <v>-1063.2000000000044</v>
      </c>
      <c r="W78">
        <v>45060</v>
      </c>
      <c r="X78">
        <v>5444</v>
      </c>
      <c r="AF78">
        <v>55165.599999999999</v>
      </c>
      <c r="AG78">
        <v>1.713241585335789</v>
      </c>
      <c r="AK78">
        <v>55165.599999999999</v>
      </c>
      <c r="AL78">
        <v>1.713241585335789</v>
      </c>
    </row>
    <row r="79" spans="2:38" x14ac:dyDescent="0.25">
      <c r="B79">
        <v>68350</v>
      </c>
      <c r="C79">
        <v>26115</v>
      </c>
      <c r="D79">
        <v>93828</v>
      </c>
      <c r="E79">
        <v>42859</v>
      </c>
      <c r="F79">
        <v>93342</v>
      </c>
      <c r="H79">
        <v>71898</v>
      </c>
      <c r="J79">
        <f t="shared" si="12"/>
        <v>64898.8</v>
      </c>
      <c r="K79">
        <f t="shared" si="13"/>
        <v>1.10784791090128</v>
      </c>
      <c r="L79">
        <f t="shared" si="14"/>
        <v>93828</v>
      </c>
      <c r="M79">
        <f t="shared" si="15"/>
        <v>26115</v>
      </c>
      <c r="N79">
        <f t="shared" si="16"/>
        <v>64898.8</v>
      </c>
      <c r="O79">
        <f t="shared" si="17"/>
        <v>67713</v>
      </c>
      <c r="Q79">
        <v>-21090</v>
      </c>
      <c r="R79">
        <v>-411</v>
      </c>
      <c r="T79">
        <v>7457.8000000000029</v>
      </c>
      <c r="U79">
        <v>2142.6000000000058</v>
      </c>
      <c r="W79">
        <v>21070.6</v>
      </c>
      <c r="X79">
        <v>2702.1999999999994</v>
      </c>
      <c r="AD79">
        <v>64898.8</v>
      </c>
      <c r="AE79">
        <v>1.10784791090128</v>
      </c>
      <c r="AI79">
        <v>64898.8</v>
      </c>
      <c r="AJ79">
        <v>1.10784791090128</v>
      </c>
    </row>
    <row r="80" spans="2:38" x14ac:dyDescent="0.25">
      <c r="B80">
        <v>31173</v>
      </c>
      <c r="C80">
        <v>52733</v>
      </c>
      <c r="D80">
        <v>99756</v>
      </c>
      <c r="E80">
        <v>65401</v>
      </c>
      <c r="F80">
        <v>72707</v>
      </c>
      <c r="H80">
        <v>66257</v>
      </c>
      <c r="J80">
        <f t="shared" si="12"/>
        <v>64354</v>
      </c>
      <c r="K80">
        <f t="shared" si="13"/>
        <v>1.0295708114491717</v>
      </c>
      <c r="L80">
        <f t="shared" si="14"/>
        <v>99756</v>
      </c>
      <c r="M80">
        <f t="shared" si="15"/>
        <v>31173</v>
      </c>
      <c r="N80">
        <f t="shared" si="16"/>
        <v>64354</v>
      </c>
      <c r="O80">
        <f t="shared" si="17"/>
        <v>68583</v>
      </c>
      <c r="Q80">
        <v>-52069</v>
      </c>
      <c r="R80">
        <v>120</v>
      </c>
      <c r="T80">
        <v>1353.4000000000015</v>
      </c>
      <c r="U80">
        <v>264.19999999999709</v>
      </c>
      <c r="W80">
        <v>19682.2</v>
      </c>
      <c r="X80">
        <v>1606.1999999999998</v>
      </c>
      <c r="AF80">
        <v>64354</v>
      </c>
      <c r="AG80">
        <v>1.0295708114491717</v>
      </c>
      <c r="AI80">
        <v>64354</v>
      </c>
      <c r="AJ80">
        <v>1.0295708114491717</v>
      </c>
    </row>
    <row r="81" spans="2:38" x14ac:dyDescent="0.25">
      <c r="B81">
        <v>31902</v>
      </c>
      <c r="C81">
        <v>99123</v>
      </c>
      <c r="D81">
        <v>51966</v>
      </c>
      <c r="E81">
        <v>28612</v>
      </c>
      <c r="F81">
        <v>61240</v>
      </c>
      <c r="H81">
        <v>75230</v>
      </c>
      <c r="J81">
        <f t="shared" si="12"/>
        <v>54568.6</v>
      </c>
      <c r="K81">
        <f t="shared" si="13"/>
        <v>1.3786316672958441</v>
      </c>
      <c r="L81">
        <f t="shared" si="14"/>
        <v>99123</v>
      </c>
      <c r="M81">
        <f t="shared" si="15"/>
        <v>28612</v>
      </c>
      <c r="N81">
        <f t="shared" si="16"/>
        <v>54568.6</v>
      </c>
      <c r="O81">
        <f t="shared" si="17"/>
        <v>70511</v>
      </c>
      <c r="Q81">
        <v>-3613</v>
      </c>
      <c r="R81">
        <v>12697</v>
      </c>
      <c r="T81">
        <v>-3536.5999999999985</v>
      </c>
      <c r="U81">
        <v>1730.1999999999971</v>
      </c>
      <c r="W81">
        <v>15510.599999999999</v>
      </c>
      <c r="X81">
        <v>1951</v>
      </c>
      <c r="Z81">
        <v>54568.6</v>
      </c>
      <c r="AA81">
        <v>1.3786316672958441</v>
      </c>
      <c r="AI81">
        <v>54568.6</v>
      </c>
      <c r="AJ81">
        <v>1.3786316672958441</v>
      </c>
    </row>
    <row r="82" spans="2:38" x14ac:dyDescent="0.25">
      <c r="B82">
        <v>85129</v>
      </c>
      <c r="C82">
        <v>43474</v>
      </c>
      <c r="D82">
        <v>27970</v>
      </c>
      <c r="E82">
        <v>33017</v>
      </c>
      <c r="F82">
        <v>53587</v>
      </c>
      <c r="H82">
        <v>81218</v>
      </c>
      <c r="J82">
        <f t="shared" si="12"/>
        <v>48635.4</v>
      </c>
      <c r="K82">
        <f t="shared" si="13"/>
        <v>1.6699358903185746</v>
      </c>
      <c r="L82">
        <f t="shared" si="14"/>
        <v>85129</v>
      </c>
      <c r="M82">
        <f t="shared" si="15"/>
        <v>27970</v>
      </c>
      <c r="N82">
        <f t="shared" si="16"/>
        <v>48635.4</v>
      </c>
      <c r="O82">
        <f t="shared" si="17"/>
        <v>57159</v>
      </c>
      <c r="Q82">
        <v>8648</v>
      </c>
      <c r="R82">
        <v>27203</v>
      </c>
      <c r="T82">
        <v>-23221.200000000004</v>
      </c>
      <c r="U82">
        <v>2964.5999999999985</v>
      </c>
      <c r="W82">
        <v>29917.599999999999</v>
      </c>
      <c r="X82">
        <v>11231.400000000001</v>
      </c>
      <c r="AB82">
        <v>48635.4</v>
      </c>
      <c r="AC82">
        <v>1.6699358903185746</v>
      </c>
      <c r="AK82">
        <v>48635.4</v>
      </c>
      <c r="AL82">
        <v>1.6699358903185746</v>
      </c>
    </row>
    <row r="83" spans="2:38" x14ac:dyDescent="0.25">
      <c r="B83">
        <v>89355</v>
      </c>
      <c r="C83">
        <v>32180</v>
      </c>
      <c r="D83">
        <v>22703</v>
      </c>
      <c r="E83">
        <v>44738</v>
      </c>
      <c r="F83">
        <v>78562</v>
      </c>
      <c r="H83">
        <v>60934</v>
      </c>
      <c r="J83">
        <f t="shared" si="12"/>
        <v>53507.6</v>
      </c>
      <c r="K83">
        <f t="shared" si="13"/>
        <v>1.1387914987777437</v>
      </c>
      <c r="L83">
        <f t="shared" si="14"/>
        <v>89355</v>
      </c>
      <c r="M83">
        <f t="shared" si="15"/>
        <v>22703</v>
      </c>
      <c r="N83">
        <f t="shared" si="16"/>
        <v>53507.6</v>
      </c>
      <c r="O83">
        <f t="shared" si="17"/>
        <v>66652</v>
      </c>
      <c r="Q83">
        <v>-52964</v>
      </c>
      <c r="R83">
        <v>-5253</v>
      </c>
      <c r="T83">
        <v>642.19999999999709</v>
      </c>
      <c r="U83">
        <v>-6446.8000000000029</v>
      </c>
      <c r="W83">
        <v>19546.600000000002</v>
      </c>
      <c r="X83">
        <v>6820</v>
      </c>
      <c r="AD83">
        <v>53507.6</v>
      </c>
      <c r="AE83">
        <v>1.1387914987777437</v>
      </c>
      <c r="AI83">
        <v>53507.6</v>
      </c>
      <c r="AJ83">
        <v>1.1387914987777437</v>
      </c>
    </row>
    <row r="84" spans="2:38" x14ac:dyDescent="0.25">
      <c r="B84">
        <v>93511</v>
      </c>
      <c r="C84">
        <v>98198</v>
      </c>
      <c r="D84">
        <v>106762</v>
      </c>
      <c r="E84">
        <v>65669</v>
      </c>
      <c r="F84">
        <v>98213</v>
      </c>
      <c r="H84">
        <v>106766</v>
      </c>
      <c r="J84">
        <f t="shared" si="12"/>
        <v>92470.6</v>
      </c>
      <c r="K84">
        <f t="shared" si="13"/>
        <v>1.1545940006877862</v>
      </c>
      <c r="L84">
        <f t="shared" si="14"/>
        <v>106762</v>
      </c>
      <c r="M84">
        <f t="shared" si="15"/>
        <v>65669</v>
      </c>
      <c r="N84">
        <f t="shared" si="16"/>
        <v>92470.6</v>
      </c>
      <c r="O84">
        <f t="shared" si="17"/>
        <v>41093</v>
      </c>
      <c r="Q84">
        <v>-7993</v>
      </c>
      <c r="R84">
        <v>85</v>
      </c>
      <c r="T84">
        <v>-6790.3999999999942</v>
      </c>
      <c r="U84">
        <v>-1033.3999999999942</v>
      </c>
      <c r="W84">
        <v>11456.4</v>
      </c>
      <c r="X84">
        <v>4398.1999999999989</v>
      </c>
      <c r="AB84">
        <v>92470.6</v>
      </c>
      <c r="AC84">
        <v>1.1545940006877862</v>
      </c>
      <c r="AI84">
        <v>92470.6</v>
      </c>
      <c r="AJ84">
        <v>1.1545940006877862</v>
      </c>
    </row>
    <row r="85" spans="2:38" x14ac:dyDescent="0.25">
      <c r="B85">
        <v>56096</v>
      </c>
      <c r="C85">
        <v>53938</v>
      </c>
      <c r="D85">
        <v>48151</v>
      </c>
      <c r="E85">
        <v>35796</v>
      </c>
      <c r="F85">
        <v>74003</v>
      </c>
      <c r="H85">
        <v>129371</v>
      </c>
      <c r="J85">
        <f t="shared" si="12"/>
        <v>53596.800000000003</v>
      </c>
      <c r="K85">
        <f t="shared" si="13"/>
        <v>2.4137821660994683</v>
      </c>
      <c r="L85">
        <f t="shared" si="14"/>
        <v>74003</v>
      </c>
      <c r="M85">
        <f t="shared" si="15"/>
        <v>35796</v>
      </c>
      <c r="N85">
        <f t="shared" si="16"/>
        <v>53596.800000000003</v>
      </c>
      <c r="O85">
        <f t="shared" si="17"/>
        <v>38207</v>
      </c>
      <c r="Q85">
        <v>20147</v>
      </c>
      <c r="R85">
        <v>-3978</v>
      </c>
      <c r="T85">
        <v>2232</v>
      </c>
      <c r="U85">
        <v>2474.4000000000015</v>
      </c>
      <c r="W85">
        <v>28626.799999999999</v>
      </c>
      <c r="X85">
        <v>6689.2000000000007</v>
      </c>
      <c r="AD85">
        <v>53596.800000000003</v>
      </c>
      <c r="AE85">
        <v>2.4137821660994683</v>
      </c>
      <c r="AK85">
        <v>53596.800000000003</v>
      </c>
      <c r="AL85">
        <v>2.4137821660994683</v>
      </c>
    </row>
    <row r="86" spans="2:38" x14ac:dyDescent="0.25">
      <c r="B86">
        <v>76092</v>
      </c>
      <c r="C86">
        <v>48219</v>
      </c>
      <c r="D86">
        <v>42288</v>
      </c>
      <c r="E86">
        <v>78445</v>
      </c>
      <c r="F86">
        <v>94304</v>
      </c>
      <c r="H86">
        <v>113409</v>
      </c>
      <c r="J86">
        <f t="shared" si="12"/>
        <v>67869.600000000006</v>
      </c>
      <c r="K86">
        <f t="shared" si="13"/>
        <v>1.6709837688744296</v>
      </c>
      <c r="L86">
        <f t="shared" si="14"/>
        <v>94304</v>
      </c>
      <c r="M86">
        <f t="shared" si="15"/>
        <v>42288</v>
      </c>
      <c r="N86">
        <f t="shared" si="16"/>
        <v>67869.600000000006</v>
      </c>
      <c r="O86">
        <f t="shared" si="17"/>
        <v>52016</v>
      </c>
      <c r="Q86">
        <v>3447</v>
      </c>
      <c r="R86">
        <v>-10248</v>
      </c>
      <c r="T86">
        <v>-15155.399999999994</v>
      </c>
      <c r="U86">
        <v>1052.2000000000116</v>
      </c>
      <c r="W86">
        <v>20501.400000000001</v>
      </c>
      <c r="X86">
        <v>1381.3999999999999</v>
      </c>
      <c r="AB86">
        <v>67869.600000000006</v>
      </c>
      <c r="AC86">
        <v>1.6709837688744296</v>
      </c>
      <c r="AK86">
        <v>67869.600000000006</v>
      </c>
      <c r="AL86">
        <v>1.6709837688744296</v>
      </c>
    </row>
    <row r="87" spans="2:38" x14ac:dyDescent="0.25">
      <c r="B87">
        <v>56587</v>
      </c>
      <c r="C87">
        <v>44438</v>
      </c>
      <c r="D87">
        <v>28147</v>
      </c>
      <c r="E87">
        <v>63212</v>
      </c>
      <c r="F87">
        <v>48983</v>
      </c>
      <c r="H87">
        <v>77775</v>
      </c>
      <c r="J87">
        <f t="shared" si="12"/>
        <v>48273.4</v>
      </c>
      <c r="K87">
        <f t="shared" si="13"/>
        <v>1.6111357393512782</v>
      </c>
      <c r="L87">
        <f t="shared" si="14"/>
        <v>63212</v>
      </c>
      <c r="M87">
        <f t="shared" si="15"/>
        <v>28147</v>
      </c>
      <c r="N87">
        <f t="shared" si="16"/>
        <v>48273.4</v>
      </c>
      <c r="O87">
        <f t="shared" si="17"/>
        <v>35065</v>
      </c>
      <c r="Q87">
        <v>15537</v>
      </c>
      <c r="R87">
        <v>-2808</v>
      </c>
      <c r="T87">
        <v>-4567.4000000000015</v>
      </c>
      <c r="U87">
        <v>-1172.5999999999985</v>
      </c>
      <c r="W87">
        <v>17759</v>
      </c>
      <c r="X87">
        <v>3396.2</v>
      </c>
      <c r="Z87">
        <v>48273.4</v>
      </c>
      <c r="AA87">
        <v>1.6111357393512782</v>
      </c>
      <c r="AI87">
        <v>48273.4</v>
      </c>
      <c r="AJ87">
        <v>1.6111357393512782</v>
      </c>
    </row>
    <row r="88" spans="2:38" x14ac:dyDescent="0.25">
      <c r="B88">
        <v>51601</v>
      </c>
      <c r="C88">
        <v>70902</v>
      </c>
      <c r="D88">
        <v>46757</v>
      </c>
      <c r="E88">
        <v>83523</v>
      </c>
      <c r="F88">
        <v>61687</v>
      </c>
      <c r="H88">
        <v>99175</v>
      </c>
      <c r="J88">
        <f t="shared" si="12"/>
        <v>62894</v>
      </c>
      <c r="K88">
        <f t="shared" si="13"/>
        <v>1.5768594778516234</v>
      </c>
      <c r="L88">
        <f t="shared" si="14"/>
        <v>83523</v>
      </c>
      <c r="M88">
        <f t="shared" si="15"/>
        <v>46757</v>
      </c>
      <c r="N88">
        <f t="shared" si="16"/>
        <v>62894</v>
      </c>
      <c r="O88">
        <f t="shared" si="17"/>
        <v>36766</v>
      </c>
      <c r="Q88">
        <v>13321</v>
      </c>
      <c r="R88">
        <v>22947</v>
      </c>
      <c r="T88">
        <v>-4264</v>
      </c>
      <c r="U88">
        <v>2933.1999999999971</v>
      </c>
      <c r="W88">
        <v>46505.600000000006</v>
      </c>
      <c r="X88">
        <v>6314.0000000000009</v>
      </c>
      <c r="AB88">
        <v>62894</v>
      </c>
      <c r="AC88">
        <v>1.5768594778516234</v>
      </c>
      <c r="AK88">
        <v>62894</v>
      </c>
      <c r="AL88">
        <v>1.5768594778516234</v>
      </c>
    </row>
    <row r="89" spans="2:38" x14ac:dyDescent="0.25">
      <c r="B89">
        <v>61438</v>
      </c>
      <c r="C89">
        <v>101719</v>
      </c>
      <c r="D89">
        <v>64903</v>
      </c>
      <c r="E89">
        <v>11909</v>
      </c>
      <c r="F89">
        <v>25159</v>
      </c>
      <c r="H89">
        <v>137355</v>
      </c>
      <c r="J89">
        <f t="shared" si="12"/>
        <v>53025.599999999999</v>
      </c>
      <c r="K89">
        <f t="shared" si="13"/>
        <v>2.5903525844120576</v>
      </c>
      <c r="L89">
        <f t="shared" si="14"/>
        <v>101719</v>
      </c>
      <c r="M89">
        <f t="shared" si="15"/>
        <v>11909</v>
      </c>
      <c r="N89">
        <f t="shared" si="16"/>
        <v>53025.599999999999</v>
      </c>
      <c r="O89">
        <f t="shared" si="17"/>
        <v>89810</v>
      </c>
      <c r="Q89">
        <v>36372</v>
      </c>
      <c r="R89">
        <v>16305</v>
      </c>
      <c r="T89">
        <v>-3062.4000000000015</v>
      </c>
      <c r="U89">
        <v>165.19999999999709</v>
      </c>
      <c r="W89">
        <v>26548</v>
      </c>
      <c r="X89">
        <v>5449.1999999999989</v>
      </c>
      <c r="AD89">
        <v>53025.599999999999</v>
      </c>
      <c r="AE89">
        <v>2.5903525844120576</v>
      </c>
      <c r="AK89">
        <v>53025.599999999999</v>
      </c>
      <c r="AL89">
        <v>2.5903525844120576</v>
      </c>
    </row>
    <row r="90" spans="2:38" x14ac:dyDescent="0.25">
      <c r="B90">
        <v>52907</v>
      </c>
      <c r="C90">
        <v>87970</v>
      </c>
      <c r="D90">
        <v>48948</v>
      </c>
      <c r="E90">
        <v>45702</v>
      </c>
      <c r="F90">
        <v>83947</v>
      </c>
      <c r="H90">
        <v>107660</v>
      </c>
      <c r="J90">
        <f t="shared" si="12"/>
        <v>63894.8</v>
      </c>
      <c r="K90">
        <f t="shared" si="13"/>
        <v>1.6849571483125387</v>
      </c>
      <c r="L90">
        <f t="shared" si="14"/>
        <v>87970</v>
      </c>
      <c r="M90">
        <f t="shared" si="15"/>
        <v>45702</v>
      </c>
      <c r="N90">
        <f t="shared" si="16"/>
        <v>63894.8</v>
      </c>
      <c r="O90">
        <f t="shared" si="17"/>
        <v>42268</v>
      </c>
      <c r="Q90">
        <v>25496</v>
      </c>
      <c r="R90">
        <v>12161</v>
      </c>
      <c r="T90">
        <v>42320.600000000006</v>
      </c>
      <c r="U90">
        <v>75.600000000005821</v>
      </c>
      <c r="W90">
        <v>42320.6</v>
      </c>
      <c r="X90">
        <v>5534.4</v>
      </c>
      <c r="AD90">
        <v>63894.8</v>
      </c>
      <c r="AE90">
        <v>1.6849571483125387</v>
      </c>
      <c r="AK90">
        <v>63894.8</v>
      </c>
      <c r="AL90">
        <v>1.6849571483125387</v>
      </c>
    </row>
    <row r="91" spans="2:38" x14ac:dyDescent="0.25">
      <c r="B91">
        <v>73649</v>
      </c>
      <c r="C91">
        <v>49170</v>
      </c>
      <c r="D91">
        <v>79135</v>
      </c>
      <c r="E91">
        <v>40552</v>
      </c>
      <c r="F91">
        <v>74095</v>
      </c>
      <c r="H91">
        <v>105820</v>
      </c>
      <c r="J91">
        <f t="shared" si="12"/>
        <v>63320.2</v>
      </c>
      <c r="K91">
        <f t="shared" si="13"/>
        <v>1.6711886570162444</v>
      </c>
      <c r="L91">
        <f t="shared" si="14"/>
        <v>79135</v>
      </c>
      <c r="M91">
        <f t="shared" si="15"/>
        <v>40552</v>
      </c>
      <c r="N91">
        <f t="shared" si="16"/>
        <v>63320.2</v>
      </c>
      <c r="O91">
        <f t="shared" si="17"/>
        <v>38583</v>
      </c>
      <c r="Q91">
        <v>14677</v>
      </c>
      <c r="R91">
        <v>4504</v>
      </c>
      <c r="T91">
        <v>-8634.8000000000029</v>
      </c>
      <c r="U91">
        <v>5664.1999999999971</v>
      </c>
      <c r="W91">
        <v>12063.6</v>
      </c>
      <c r="X91">
        <v>10545</v>
      </c>
      <c r="AB91">
        <v>63320.2</v>
      </c>
      <c r="AC91">
        <v>1.6711886570162444</v>
      </c>
      <c r="AK91">
        <v>63320.2</v>
      </c>
      <c r="AL91">
        <v>1.6711886570162444</v>
      </c>
    </row>
    <row r="92" spans="2:38" x14ac:dyDescent="0.25">
      <c r="B92">
        <v>66731</v>
      </c>
      <c r="C92">
        <v>72740</v>
      </c>
      <c r="D92">
        <v>68461</v>
      </c>
      <c r="E92">
        <v>54382</v>
      </c>
      <c r="F92">
        <v>33576</v>
      </c>
      <c r="H92">
        <v>129280</v>
      </c>
      <c r="J92">
        <f t="shared" si="12"/>
        <v>59178</v>
      </c>
      <c r="K92">
        <f t="shared" si="13"/>
        <v>2.1845956267531852</v>
      </c>
      <c r="L92">
        <f t="shared" si="14"/>
        <v>72740</v>
      </c>
      <c r="M92">
        <f t="shared" si="15"/>
        <v>33576</v>
      </c>
      <c r="N92">
        <f t="shared" si="16"/>
        <v>59178</v>
      </c>
      <c r="O92">
        <f t="shared" si="17"/>
        <v>39164</v>
      </c>
      <c r="Q92">
        <v>57571</v>
      </c>
      <c r="R92">
        <v>-3597</v>
      </c>
      <c r="T92">
        <v>4467.5999999999985</v>
      </c>
      <c r="U92">
        <v>495.40000000000146</v>
      </c>
      <c r="W92">
        <v>25008.399999999998</v>
      </c>
      <c r="X92">
        <v>6387</v>
      </c>
      <c r="Z92">
        <v>59178</v>
      </c>
      <c r="AA92">
        <v>2.1845956267531852</v>
      </c>
      <c r="AK92">
        <v>59178</v>
      </c>
      <c r="AL92">
        <v>2.1845956267531852</v>
      </c>
    </row>
    <row r="93" spans="2:38" x14ac:dyDescent="0.25">
      <c r="B93">
        <v>61330</v>
      </c>
      <c r="C93">
        <v>85470</v>
      </c>
      <c r="D93">
        <v>39688</v>
      </c>
      <c r="E93">
        <v>52518</v>
      </c>
      <c r="F93">
        <v>36250</v>
      </c>
      <c r="H93">
        <v>105819</v>
      </c>
      <c r="J93">
        <f t="shared" si="12"/>
        <v>55051.199999999997</v>
      </c>
      <c r="K93">
        <f t="shared" si="13"/>
        <v>1.9221924317726045</v>
      </c>
      <c r="L93">
        <f t="shared" si="14"/>
        <v>85470</v>
      </c>
      <c r="M93">
        <f t="shared" si="15"/>
        <v>36250</v>
      </c>
      <c r="N93">
        <f t="shared" si="16"/>
        <v>55051.199999999997</v>
      </c>
      <c r="O93">
        <f t="shared" si="17"/>
        <v>49220</v>
      </c>
      <c r="Q93">
        <v>-3036</v>
      </c>
      <c r="R93">
        <v>-1161</v>
      </c>
      <c r="T93">
        <v>-1405.8000000000029</v>
      </c>
      <c r="U93">
        <v>-3402.2000000000044</v>
      </c>
      <c r="W93">
        <v>35869</v>
      </c>
      <c r="X93">
        <v>3603.4</v>
      </c>
      <c r="AD93">
        <v>55051.199999999997</v>
      </c>
      <c r="AE93">
        <v>1.9221924317726045</v>
      </c>
      <c r="AK93">
        <v>55051.199999999997</v>
      </c>
      <c r="AL93">
        <v>1.9221924317726045</v>
      </c>
    </row>
    <row r="94" spans="2:38" x14ac:dyDescent="0.25">
      <c r="B94">
        <v>86681</v>
      </c>
      <c r="C94">
        <v>25835</v>
      </c>
      <c r="D94">
        <v>76214</v>
      </c>
      <c r="E94">
        <v>59600</v>
      </c>
      <c r="F94">
        <v>33117</v>
      </c>
      <c r="H94">
        <v>57294</v>
      </c>
      <c r="J94">
        <f t="shared" si="12"/>
        <v>56289.4</v>
      </c>
      <c r="K94">
        <f t="shared" si="13"/>
        <v>1.0178470546852516</v>
      </c>
      <c r="L94">
        <f t="shared" si="14"/>
        <v>86681</v>
      </c>
      <c r="M94">
        <f t="shared" si="15"/>
        <v>25835</v>
      </c>
      <c r="N94">
        <f t="shared" si="16"/>
        <v>56289.4</v>
      </c>
      <c r="O94">
        <f t="shared" si="17"/>
        <v>60846</v>
      </c>
      <c r="Q94">
        <v>-34587</v>
      </c>
      <c r="R94">
        <v>831</v>
      </c>
      <c r="T94">
        <v>-26489.599999999999</v>
      </c>
      <c r="U94">
        <v>2778.5999999999985</v>
      </c>
      <c r="W94">
        <v>26489.599999999999</v>
      </c>
      <c r="X94">
        <v>2778.6</v>
      </c>
      <c r="AB94">
        <v>56289.4</v>
      </c>
      <c r="AC94">
        <v>1.0178470546852516</v>
      </c>
      <c r="AI94">
        <v>56289.4</v>
      </c>
      <c r="AJ94">
        <v>1.0178470546852516</v>
      </c>
    </row>
    <row r="95" spans="2:38" x14ac:dyDescent="0.25">
      <c r="B95">
        <v>58613</v>
      </c>
      <c r="C95">
        <v>90410</v>
      </c>
      <c r="D95">
        <v>99262</v>
      </c>
      <c r="E95">
        <v>46777</v>
      </c>
      <c r="F95">
        <v>72088</v>
      </c>
      <c r="H95">
        <v>119904</v>
      </c>
      <c r="J95">
        <f t="shared" si="12"/>
        <v>73430</v>
      </c>
      <c r="K95">
        <f t="shared" si="13"/>
        <v>1.6329020836170502</v>
      </c>
      <c r="L95">
        <f t="shared" si="14"/>
        <v>99262</v>
      </c>
      <c r="M95">
        <f t="shared" si="15"/>
        <v>46777</v>
      </c>
      <c r="N95">
        <f t="shared" si="16"/>
        <v>73430</v>
      </c>
      <c r="O95">
        <f t="shared" si="17"/>
        <v>52485</v>
      </c>
      <c r="Q95">
        <v>-21546</v>
      </c>
      <c r="R95">
        <v>0</v>
      </c>
      <c r="T95">
        <v>-11882.800000000003</v>
      </c>
      <c r="U95">
        <v>4365.3999999999942</v>
      </c>
      <c r="W95">
        <v>25513.599999999999</v>
      </c>
      <c r="X95">
        <v>7759.8</v>
      </c>
      <c r="AF95">
        <v>73430</v>
      </c>
      <c r="AG95">
        <v>1.6329020836170502</v>
      </c>
      <c r="AK95">
        <v>73430</v>
      </c>
      <c r="AL95">
        <v>1.6329020836170502</v>
      </c>
    </row>
    <row r="96" spans="2:38" x14ac:dyDescent="0.25">
      <c r="B96">
        <v>29948</v>
      </c>
      <c r="C96">
        <v>24688</v>
      </c>
      <c r="D96">
        <v>47877</v>
      </c>
      <c r="E96">
        <v>53890</v>
      </c>
      <c r="F96">
        <v>80936</v>
      </c>
      <c r="H96">
        <v>115846</v>
      </c>
      <c r="J96">
        <f t="shared" si="12"/>
        <v>47467.8</v>
      </c>
      <c r="K96">
        <f t="shared" si="13"/>
        <v>2.4405175719119065</v>
      </c>
      <c r="L96">
        <f t="shared" si="14"/>
        <v>80936</v>
      </c>
      <c r="M96">
        <f t="shared" si="15"/>
        <v>24688</v>
      </c>
      <c r="N96">
        <f t="shared" si="16"/>
        <v>47467.8</v>
      </c>
      <c r="O96">
        <f t="shared" si="17"/>
        <v>56248</v>
      </c>
      <c r="Q96">
        <v>4039</v>
      </c>
      <c r="R96">
        <v>12061</v>
      </c>
      <c r="T96">
        <v>-11449.199999999997</v>
      </c>
      <c r="U96">
        <v>7798.2000000000044</v>
      </c>
      <c r="W96">
        <v>16700</v>
      </c>
      <c r="X96">
        <v>7882.5999999999995</v>
      </c>
      <c r="AD96">
        <v>47467.8</v>
      </c>
      <c r="AE96">
        <v>2.4405175719119065</v>
      </c>
      <c r="AK96">
        <v>47467.8</v>
      </c>
      <c r="AL96">
        <v>2.4405175719119065</v>
      </c>
    </row>
    <row r="97" spans="2:38" x14ac:dyDescent="0.25">
      <c r="B97">
        <v>94999</v>
      </c>
      <c r="C97">
        <v>75430</v>
      </c>
      <c r="D97">
        <v>56489</v>
      </c>
      <c r="E97">
        <v>47427</v>
      </c>
      <c r="F97">
        <v>7374</v>
      </c>
      <c r="H97">
        <v>138319</v>
      </c>
      <c r="J97">
        <f t="shared" si="12"/>
        <v>56343.8</v>
      </c>
      <c r="K97">
        <f t="shared" si="13"/>
        <v>2.4549107443942368</v>
      </c>
      <c r="L97">
        <f t="shared" si="14"/>
        <v>94999</v>
      </c>
      <c r="M97">
        <f t="shared" si="15"/>
        <v>7374</v>
      </c>
      <c r="N97">
        <f t="shared" si="16"/>
        <v>56343.8</v>
      </c>
      <c r="O97">
        <f t="shared" si="17"/>
        <v>87625</v>
      </c>
      <c r="Q97">
        <v>61936</v>
      </c>
      <c r="R97">
        <v>8633</v>
      </c>
      <c r="T97">
        <v>5175.8000000000029</v>
      </c>
      <c r="U97">
        <v>-4572.1999999999971</v>
      </c>
      <c r="W97">
        <v>21200.200000000004</v>
      </c>
      <c r="X97">
        <v>4613.3999999999996</v>
      </c>
      <c r="AD97">
        <v>56343.8</v>
      </c>
      <c r="AE97">
        <v>2.4549107443942368</v>
      </c>
      <c r="AK97">
        <v>56343.8</v>
      </c>
      <c r="AL97">
        <v>2.4549107443942368</v>
      </c>
    </row>
    <row r="98" spans="2:38" x14ac:dyDescent="0.25">
      <c r="B98">
        <v>26910</v>
      </c>
      <c r="C98">
        <v>83869</v>
      </c>
      <c r="D98">
        <v>63789</v>
      </c>
      <c r="E98">
        <v>115558</v>
      </c>
      <c r="F98">
        <v>97105</v>
      </c>
      <c r="H98">
        <v>109834</v>
      </c>
      <c r="J98">
        <f t="shared" si="12"/>
        <v>77446.2</v>
      </c>
      <c r="K98">
        <f t="shared" ref="K98:K129" si="18">H98/J98</f>
        <v>1.418197406715888</v>
      </c>
      <c r="L98">
        <f t="shared" si="14"/>
        <v>115558</v>
      </c>
      <c r="M98">
        <f t="shared" si="15"/>
        <v>26910</v>
      </c>
      <c r="N98">
        <f t="shared" si="16"/>
        <v>77446.2</v>
      </c>
      <c r="O98">
        <f t="shared" si="17"/>
        <v>88648</v>
      </c>
      <c r="Q98">
        <v>10819</v>
      </c>
      <c r="R98">
        <v>252</v>
      </c>
      <c r="T98">
        <v>-1273.8000000000029</v>
      </c>
      <c r="U98">
        <v>574.19999999999709</v>
      </c>
      <c r="W98">
        <v>24796.6</v>
      </c>
      <c r="X98">
        <v>2698.5999999999995</v>
      </c>
      <c r="AB98">
        <v>77446.2</v>
      </c>
      <c r="AC98">
        <v>1.418197406715888</v>
      </c>
      <c r="AI98">
        <v>77446.2</v>
      </c>
      <c r="AJ98">
        <v>1.418197406715888</v>
      </c>
    </row>
    <row r="99" spans="2:38" x14ac:dyDescent="0.25">
      <c r="B99">
        <v>24495</v>
      </c>
      <c r="C99">
        <v>99350</v>
      </c>
      <c r="D99">
        <v>39266</v>
      </c>
      <c r="E99">
        <v>39735</v>
      </c>
      <c r="F99">
        <v>64334</v>
      </c>
      <c r="H99">
        <v>71780</v>
      </c>
      <c r="J99">
        <f t="shared" si="12"/>
        <v>53436</v>
      </c>
      <c r="K99">
        <f t="shared" si="18"/>
        <v>1.3432891683509245</v>
      </c>
      <c r="L99">
        <f t="shared" si="14"/>
        <v>99350</v>
      </c>
      <c r="M99">
        <f t="shared" si="15"/>
        <v>24495</v>
      </c>
      <c r="N99">
        <f t="shared" si="16"/>
        <v>53436</v>
      </c>
      <c r="O99">
        <f t="shared" si="17"/>
        <v>74855</v>
      </c>
      <c r="Q99">
        <v>-4972</v>
      </c>
      <c r="R99">
        <v>-1724</v>
      </c>
      <c r="T99">
        <v>-9663</v>
      </c>
      <c r="U99">
        <v>658.59999999999854</v>
      </c>
      <c r="W99">
        <v>22124.600000000002</v>
      </c>
      <c r="X99">
        <v>3241.8</v>
      </c>
      <c r="AB99">
        <v>53436</v>
      </c>
      <c r="AC99">
        <v>1.3432891683509245</v>
      </c>
      <c r="AI99">
        <v>53436</v>
      </c>
      <c r="AJ99">
        <v>1.3432891683509245</v>
      </c>
    </row>
    <row r="100" spans="2:38" x14ac:dyDescent="0.25">
      <c r="B100">
        <v>92956</v>
      </c>
      <c r="C100">
        <v>58620</v>
      </c>
      <c r="D100">
        <v>38963</v>
      </c>
      <c r="E100">
        <v>84557</v>
      </c>
      <c r="F100">
        <v>22644</v>
      </c>
      <c r="H100">
        <v>81974</v>
      </c>
      <c r="J100">
        <f t="shared" si="12"/>
        <v>59548</v>
      </c>
      <c r="K100">
        <f t="shared" si="18"/>
        <v>1.3766037482367166</v>
      </c>
      <c r="L100">
        <f t="shared" si="14"/>
        <v>92956</v>
      </c>
      <c r="M100">
        <f t="shared" si="15"/>
        <v>22644</v>
      </c>
      <c r="N100">
        <f t="shared" si="16"/>
        <v>59548</v>
      </c>
      <c r="O100">
        <f t="shared" si="17"/>
        <v>70312</v>
      </c>
      <c r="Q100">
        <v>-5110</v>
      </c>
      <c r="R100">
        <v>-190</v>
      </c>
      <c r="T100">
        <v>20606.199999999997</v>
      </c>
      <c r="U100">
        <v>-2489.8000000000029</v>
      </c>
      <c r="W100">
        <v>22833.000000000004</v>
      </c>
      <c r="X100">
        <v>5673.4</v>
      </c>
      <c r="AD100">
        <v>59548</v>
      </c>
      <c r="AE100">
        <v>1.3766037482367166</v>
      </c>
      <c r="AI100">
        <v>59548</v>
      </c>
      <c r="AJ100">
        <v>1.3766037482367166</v>
      </c>
    </row>
    <row r="101" spans="2:38" x14ac:dyDescent="0.25">
      <c r="B101">
        <v>40550</v>
      </c>
      <c r="C101">
        <v>24596</v>
      </c>
      <c r="D101">
        <v>82137</v>
      </c>
      <c r="E101">
        <v>86882</v>
      </c>
      <c r="F101">
        <v>11193</v>
      </c>
      <c r="H101">
        <v>80292</v>
      </c>
      <c r="J101">
        <f t="shared" si="12"/>
        <v>49071.6</v>
      </c>
      <c r="K101">
        <f t="shared" si="18"/>
        <v>1.6362213581786613</v>
      </c>
      <c r="L101">
        <f t="shared" si="14"/>
        <v>86882</v>
      </c>
      <c r="M101">
        <f t="shared" si="15"/>
        <v>11193</v>
      </c>
      <c r="N101">
        <f t="shared" si="16"/>
        <v>49071.6</v>
      </c>
      <c r="O101">
        <f t="shared" si="17"/>
        <v>75689</v>
      </c>
      <c r="Q101">
        <v>15594</v>
      </c>
      <c r="R101">
        <v>24619</v>
      </c>
      <c r="T101">
        <v>7276.1999999999971</v>
      </c>
      <c r="U101">
        <v>-1948.2000000000044</v>
      </c>
      <c r="W101">
        <v>23473.8</v>
      </c>
      <c r="X101">
        <v>7231</v>
      </c>
      <c r="AD101">
        <v>49071.6</v>
      </c>
      <c r="AE101">
        <v>1.6362213581786613</v>
      </c>
      <c r="AK101">
        <v>49071.6</v>
      </c>
      <c r="AL101">
        <v>1.6362213581786613</v>
      </c>
    </row>
    <row r="103" spans="2:38" x14ac:dyDescent="0.25">
      <c r="B103">
        <v>2935607</v>
      </c>
      <c r="C103">
        <v>3207616</v>
      </c>
      <c r="D103">
        <v>2984554</v>
      </c>
      <c r="E103">
        <v>2931602</v>
      </c>
      <c r="F103">
        <v>2962253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BEE85F-D283-4561-A275-305909DCADD2}">
  <dimension ref="A1:AL103"/>
  <sheetViews>
    <sheetView workbookViewId="0"/>
  </sheetViews>
  <sheetFormatPr defaultRowHeight="15" x14ac:dyDescent="0.25"/>
  <sheetData>
    <row r="1" spans="1:38" x14ac:dyDescent="0.25">
      <c r="A1" t="s">
        <v>18</v>
      </c>
    </row>
    <row r="2" spans="1:38" x14ac:dyDescent="0.25">
      <c r="B2">
        <v>56146</v>
      </c>
      <c r="C2">
        <v>67590</v>
      </c>
      <c r="D2">
        <v>41898</v>
      </c>
      <c r="E2">
        <v>74560</v>
      </c>
      <c r="F2">
        <v>98130</v>
      </c>
      <c r="H2">
        <v>129402</v>
      </c>
      <c r="J2">
        <f t="shared" ref="J2:J33" si="0">AVERAGE(B2:F2)</f>
        <v>67664.800000000003</v>
      </c>
      <c r="K2">
        <f t="shared" ref="K2:K33" si="1">H2/J2</f>
        <v>1.9123975833816105</v>
      </c>
      <c r="L2">
        <f t="shared" ref="L2:L33" si="2">MAX(B2:F2)</f>
        <v>98130</v>
      </c>
      <c r="M2">
        <f t="shared" ref="M2:M33" si="3">MIN(B2:F2)</f>
        <v>41898</v>
      </c>
      <c r="N2">
        <f t="shared" ref="N2:N33" si="4">AVERAGE(B2:F2)</f>
        <v>67664.800000000003</v>
      </c>
      <c r="O2">
        <f t="shared" ref="O2:O33" si="5">L2-M2</f>
        <v>56232</v>
      </c>
      <c r="Q2">
        <v>17595</v>
      </c>
      <c r="R2">
        <v>-346</v>
      </c>
      <c r="T2">
        <v>7148.8000000000029</v>
      </c>
      <c r="U2">
        <v>-5879.3999999999942</v>
      </c>
      <c r="W2">
        <v>27274</v>
      </c>
      <c r="X2">
        <v>6077.4</v>
      </c>
      <c r="AD2">
        <v>67664.800000000003</v>
      </c>
      <c r="AE2">
        <v>1.9123975833816105</v>
      </c>
      <c r="AK2">
        <v>67664.800000000003</v>
      </c>
      <c r="AL2">
        <v>1.9123975833816105</v>
      </c>
    </row>
    <row r="3" spans="1:38" x14ac:dyDescent="0.25">
      <c r="B3">
        <v>67051</v>
      </c>
      <c r="C3">
        <v>24619</v>
      </c>
      <c r="D3">
        <v>73946</v>
      </c>
      <c r="E3">
        <v>77672</v>
      </c>
      <c r="F3">
        <v>39135</v>
      </c>
      <c r="H3">
        <v>63437</v>
      </c>
      <c r="J3">
        <f t="shared" si="0"/>
        <v>56484.6</v>
      </c>
      <c r="K3">
        <f t="shared" si="1"/>
        <v>1.1230848762317518</v>
      </c>
      <c r="L3">
        <f t="shared" si="2"/>
        <v>77672</v>
      </c>
      <c r="M3">
        <f t="shared" si="3"/>
        <v>24619</v>
      </c>
      <c r="N3">
        <f t="shared" si="4"/>
        <v>56484.6</v>
      </c>
      <c r="O3">
        <f t="shared" si="5"/>
        <v>53053</v>
      </c>
      <c r="Q3">
        <v>-12454</v>
      </c>
      <c r="R3">
        <v>-16987</v>
      </c>
      <c r="T3">
        <v>-11706.599999999999</v>
      </c>
      <c r="U3">
        <v>-6904.2000000000044</v>
      </c>
      <c r="W3">
        <v>14962.2</v>
      </c>
      <c r="X3">
        <v>6904.2</v>
      </c>
      <c r="AB3">
        <v>56484.6</v>
      </c>
      <c r="AC3">
        <v>1.1230848762317518</v>
      </c>
      <c r="AI3">
        <v>56484.6</v>
      </c>
      <c r="AJ3">
        <v>1.1230848762317518</v>
      </c>
    </row>
    <row r="4" spans="1:38" x14ac:dyDescent="0.25">
      <c r="B4">
        <v>61514</v>
      </c>
      <c r="C4">
        <v>41913</v>
      </c>
      <c r="D4">
        <v>95642</v>
      </c>
      <c r="E4">
        <v>79061</v>
      </c>
      <c r="F4">
        <v>74139</v>
      </c>
      <c r="H4">
        <v>100636</v>
      </c>
      <c r="J4">
        <f t="shared" si="0"/>
        <v>70453.8</v>
      </c>
      <c r="K4">
        <f t="shared" si="1"/>
        <v>1.4283970488461941</v>
      </c>
      <c r="L4">
        <f t="shared" si="2"/>
        <v>95642</v>
      </c>
      <c r="M4">
        <f t="shared" si="3"/>
        <v>41913</v>
      </c>
      <c r="N4">
        <f t="shared" si="4"/>
        <v>70453.8</v>
      </c>
      <c r="O4">
        <f t="shared" si="5"/>
        <v>53729</v>
      </c>
      <c r="Q4">
        <v>14044</v>
      </c>
      <c r="R4">
        <v>9194</v>
      </c>
      <c r="T4">
        <v>2115</v>
      </c>
      <c r="U4">
        <v>5563.2000000000044</v>
      </c>
      <c r="W4">
        <v>13720.600000000002</v>
      </c>
      <c r="X4">
        <v>6372.4</v>
      </c>
      <c r="AB4">
        <v>70453.8</v>
      </c>
      <c r="AC4">
        <v>1.4283970488461941</v>
      </c>
      <c r="AK4">
        <v>70453.8</v>
      </c>
      <c r="AL4">
        <v>1.4283970488461941</v>
      </c>
    </row>
    <row r="5" spans="1:38" x14ac:dyDescent="0.25">
      <c r="B5">
        <v>31185</v>
      </c>
      <c r="C5">
        <v>90774</v>
      </c>
      <c r="D5">
        <v>91506</v>
      </c>
      <c r="E5">
        <v>49029</v>
      </c>
      <c r="F5">
        <v>28059</v>
      </c>
      <c r="H5">
        <v>120537</v>
      </c>
      <c r="J5">
        <f t="shared" si="0"/>
        <v>58110.6</v>
      </c>
      <c r="K5">
        <f t="shared" si="1"/>
        <v>2.0742687220575937</v>
      </c>
      <c r="L5">
        <f t="shared" si="2"/>
        <v>91506</v>
      </c>
      <c r="M5">
        <f t="shared" si="3"/>
        <v>28059</v>
      </c>
      <c r="N5">
        <f t="shared" si="4"/>
        <v>58110.6</v>
      </c>
      <c r="O5">
        <f t="shared" si="5"/>
        <v>63447</v>
      </c>
      <c r="Q5">
        <v>20292</v>
      </c>
      <c r="R5">
        <v>5958</v>
      </c>
      <c r="T5">
        <v>13486.199999999997</v>
      </c>
      <c r="U5">
        <v>2965.1999999999971</v>
      </c>
      <c r="W5">
        <v>31215</v>
      </c>
      <c r="X5">
        <v>3242.4</v>
      </c>
      <c r="AD5">
        <v>58110.6</v>
      </c>
      <c r="AE5">
        <v>2.0742687220575937</v>
      </c>
      <c r="AK5">
        <v>58110.6</v>
      </c>
      <c r="AL5">
        <v>2.0742687220575937</v>
      </c>
    </row>
    <row r="6" spans="1:38" x14ac:dyDescent="0.25">
      <c r="B6">
        <v>66115</v>
      </c>
      <c r="C6">
        <v>116366</v>
      </c>
      <c r="D6">
        <v>89171</v>
      </c>
      <c r="E6">
        <v>40783</v>
      </c>
      <c r="F6">
        <v>91222</v>
      </c>
      <c r="H6">
        <v>128675</v>
      </c>
      <c r="J6">
        <f t="shared" si="0"/>
        <v>80731.399999999994</v>
      </c>
      <c r="K6">
        <f t="shared" si="1"/>
        <v>1.5938655838992017</v>
      </c>
      <c r="L6">
        <f t="shared" si="2"/>
        <v>116366</v>
      </c>
      <c r="M6">
        <f t="shared" si="3"/>
        <v>40783</v>
      </c>
      <c r="N6">
        <f t="shared" si="4"/>
        <v>80731.399999999994</v>
      </c>
      <c r="O6">
        <f t="shared" si="5"/>
        <v>75583</v>
      </c>
      <c r="Q6">
        <v>23756</v>
      </c>
      <c r="R6">
        <v>21747</v>
      </c>
      <c r="T6">
        <v>25504.399999999994</v>
      </c>
      <c r="U6">
        <v>9160.7999999999884</v>
      </c>
      <c r="W6">
        <v>34509.600000000006</v>
      </c>
      <c r="X6">
        <v>9433.1999999999989</v>
      </c>
      <c r="AD6">
        <v>80731.399999999994</v>
      </c>
      <c r="AE6">
        <v>1.5938655838992017</v>
      </c>
      <c r="AI6">
        <v>80731.399999999994</v>
      </c>
      <c r="AJ6">
        <v>1.5938655838992017</v>
      </c>
    </row>
    <row r="7" spans="1:38" x14ac:dyDescent="0.25">
      <c r="B7">
        <v>106211</v>
      </c>
      <c r="C7">
        <v>26321</v>
      </c>
      <c r="D7">
        <v>41980</v>
      </c>
      <c r="E7">
        <v>14300</v>
      </c>
      <c r="F7">
        <v>32949</v>
      </c>
      <c r="H7">
        <v>48517</v>
      </c>
      <c r="J7">
        <f t="shared" si="0"/>
        <v>44352.2</v>
      </c>
      <c r="K7">
        <f t="shared" si="1"/>
        <v>1.0939028954595262</v>
      </c>
      <c r="L7">
        <f t="shared" si="2"/>
        <v>106211</v>
      </c>
      <c r="M7">
        <f t="shared" si="3"/>
        <v>14300</v>
      </c>
      <c r="N7">
        <f t="shared" si="4"/>
        <v>44352.2</v>
      </c>
      <c r="O7">
        <f t="shared" si="5"/>
        <v>91911</v>
      </c>
      <c r="Q7">
        <v>-61199</v>
      </c>
      <c r="R7">
        <v>-7706</v>
      </c>
      <c r="T7">
        <v>-5315.2000000000044</v>
      </c>
      <c r="U7">
        <v>-4128.4000000000015</v>
      </c>
      <c r="W7">
        <v>29462.400000000001</v>
      </c>
      <c r="X7">
        <v>4128.3999999999996</v>
      </c>
      <c r="AD7">
        <v>44352.2</v>
      </c>
      <c r="AE7">
        <v>1.0939028954595262</v>
      </c>
      <c r="AI7">
        <v>44352.2</v>
      </c>
      <c r="AJ7">
        <v>1.0939028954595262</v>
      </c>
    </row>
    <row r="8" spans="1:38" x14ac:dyDescent="0.25">
      <c r="B8">
        <v>69068</v>
      </c>
      <c r="C8">
        <v>70444</v>
      </c>
      <c r="D8">
        <v>24727</v>
      </c>
      <c r="E8">
        <v>38174</v>
      </c>
      <c r="F8">
        <v>39048</v>
      </c>
      <c r="H8">
        <v>128503</v>
      </c>
      <c r="J8">
        <f t="shared" si="0"/>
        <v>48292.2</v>
      </c>
      <c r="K8">
        <f t="shared" si="1"/>
        <v>2.6609473165438726</v>
      </c>
      <c r="L8">
        <f t="shared" si="2"/>
        <v>70444</v>
      </c>
      <c r="M8">
        <f t="shared" si="3"/>
        <v>24727</v>
      </c>
      <c r="N8">
        <f t="shared" si="4"/>
        <v>48292.2</v>
      </c>
      <c r="O8">
        <f t="shared" si="5"/>
        <v>45717</v>
      </c>
      <c r="Q8">
        <v>23830</v>
      </c>
      <c r="R8">
        <v>20025</v>
      </c>
      <c r="T8">
        <v>3225</v>
      </c>
      <c r="U8">
        <v>359</v>
      </c>
      <c r="W8">
        <v>22188.6</v>
      </c>
      <c r="X8">
        <v>4615</v>
      </c>
      <c r="AD8">
        <v>48292.2</v>
      </c>
      <c r="AE8">
        <v>2.6609473165438726</v>
      </c>
      <c r="AK8">
        <v>48292.2</v>
      </c>
      <c r="AL8">
        <v>2.6609473165438726</v>
      </c>
    </row>
    <row r="9" spans="1:38" x14ac:dyDescent="0.25">
      <c r="B9">
        <v>24767</v>
      </c>
      <c r="C9">
        <v>976</v>
      </c>
      <c r="D9">
        <v>80399</v>
      </c>
      <c r="E9">
        <v>79654</v>
      </c>
      <c r="F9">
        <v>35499</v>
      </c>
      <c r="H9">
        <v>58911</v>
      </c>
      <c r="J9">
        <f t="shared" si="0"/>
        <v>44259</v>
      </c>
      <c r="K9">
        <f t="shared" si="1"/>
        <v>1.3310513115976412</v>
      </c>
      <c r="L9">
        <f t="shared" si="2"/>
        <v>80399</v>
      </c>
      <c r="M9">
        <f t="shared" si="3"/>
        <v>976</v>
      </c>
      <c r="N9">
        <f t="shared" si="4"/>
        <v>44259</v>
      </c>
      <c r="O9">
        <f t="shared" si="5"/>
        <v>79423</v>
      </c>
      <c r="Q9">
        <v>-35676</v>
      </c>
      <c r="R9">
        <v>4086</v>
      </c>
      <c r="T9">
        <v>102</v>
      </c>
      <c r="U9">
        <v>-1051.1999999999971</v>
      </c>
      <c r="W9">
        <v>20048.399999999998</v>
      </c>
      <c r="X9">
        <v>6755.6</v>
      </c>
      <c r="AD9">
        <v>44259</v>
      </c>
      <c r="AE9">
        <v>1.3310513115976412</v>
      </c>
      <c r="AK9">
        <v>44259</v>
      </c>
      <c r="AL9">
        <v>1.3310513115976412</v>
      </c>
    </row>
    <row r="10" spans="1:38" x14ac:dyDescent="0.25">
      <c r="B10">
        <v>43058</v>
      </c>
      <c r="C10">
        <v>47000</v>
      </c>
      <c r="D10">
        <v>61887</v>
      </c>
      <c r="E10">
        <v>68012</v>
      </c>
      <c r="F10">
        <v>98295</v>
      </c>
      <c r="H10">
        <v>101685</v>
      </c>
      <c r="J10">
        <f t="shared" si="0"/>
        <v>63650.400000000001</v>
      </c>
      <c r="K10">
        <f t="shared" si="1"/>
        <v>1.5975547679197617</v>
      </c>
      <c r="L10">
        <f t="shared" si="2"/>
        <v>98295</v>
      </c>
      <c r="M10">
        <f t="shared" si="3"/>
        <v>43058</v>
      </c>
      <c r="N10">
        <f t="shared" si="4"/>
        <v>63650.400000000001</v>
      </c>
      <c r="O10">
        <f t="shared" si="5"/>
        <v>55237</v>
      </c>
      <c r="Q10">
        <v>17061</v>
      </c>
      <c r="R10">
        <v>-3547</v>
      </c>
      <c r="T10">
        <v>2298</v>
      </c>
      <c r="U10">
        <v>-2828.5999999999985</v>
      </c>
      <c r="W10">
        <v>18235.600000000002</v>
      </c>
      <c r="X10">
        <v>11889.4</v>
      </c>
      <c r="AB10">
        <v>63650.400000000001</v>
      </c>
      <c r="AC10">
        <v>1.5975547679197617</v>
      </c>
      <c r="AK10">
        <v>63650.400000000001</v>
      </c>
      <c r="AL10">
        <v>1.5975547679197617</v>
      </c>
    </row>
    <row r="11" spans="1:38" x14ac:dyDescent="0.25">
      <c r="B11">
        <v>100227</v>
      </c>
      <c r="C11">
        <v>64160</v>
      </c>
      <c r="D11">
        <v>98117</v>
      </c>
      <c r="E11">
        <v>87733</v>
      </c>
      <c r="F11">
        <v>25173</v>
      </c>
      <c r="H11">
        <v>113568</v>
      </c>
      <c r="J11">
        <f t="shared" si="0"/>
        <v>75082</v>
      </c>
      <c r="K11">
        <f t="shared" si="1"/>
        <v>1.5125862390453104</v>
      </c>
      <c r="L11">
        <f t="shared" si="2"/>
        <v>100227</v>
      </c>
      <c r="M11">
        <f t="shared" si="3"/>
        <v>25173</v>
      </c>
      <c r="N11">
        <f t="shared" si="4"/>
        <v>75082</v>
      </c>
      <c r="O11">
        <f t="shared" si="5"/>
        <v>75054</v>
      </c>
      <c r="Q11">
        <v>-10047</v>
      </c>
      <c r="R11">
        <v>-2311</v>
      </c>
      <c r="T11">
        <v>-3096.8000000000029</v>
      </c>
      <c r="U11">
        <v>2731.8000000000029</v>
      </c>
      <c r="W11">
        <v>11270.4</v>
      </c>
      <c r="X11">
        <v>2978.6</v>
      </c>
      <c r="AF11">
        <v>75082</v>
      </c>
      <c r="AG11">
        <v>1.5125862390453104</v>
      </c>
      <c r="AI11">
        <v>75082</v>
      </c>
      <c r="AJ11">
        <v>1.5125862390453104</v>
      </c>
    </row>
    <row r="12" spans="1:38" x14ac:dyDescent="0.25">
      <c r="B12">
        <v>98541</v>
      </c>
      <c r="C12">
        <v>40036</v>
      </c>
      <c r="D12">
        <v>49353</v>
      </c>
      <c r="E12">
        <v>56780</v>
      </c>
      <c r="F12">
        <v>46801</v>
      </c>
      <c r="H12">
        <v>63622</v>
      </c>
      <c r="J12">
        <f t="shared" si="0"/>
        <v>58302.2</v>
      </c>
      <c r="K12">
        <f t="shared" si="1"/>
        <v>1.0912452703328519</v>
      </c>
      <c r="L12">
        <f t="shared" si="2"/>
        <v>98541</v>
      </c>
      <c r="M12">
        <f t="shared" si="3"/>
        <v>40036</v>
      </c>
      <c r="N12">
        <f t="shared" si="4"/>
        <v>58302.2</v>
      </c>
      <c r="O12">
        <f t="shared" si="5"/>
        <v>58505</v>
      </c>
      <c r="Q12">
        <v>6919</v>
      </c>
      <c r="R12">
        <v>-5593</v>
      </c>
      <c r="T12">
        <v>1796</v>
      </c>
      <c r="U12">
        <v>4495.7999999999956</v>
      </c>
      <c r="W12">
        <v>16487.599999999999</v>
      </c>
      <c r="X12">
        <v>4761</v>
      </c>
      <c r="Z12">
        <v>58302.2</v>
      </c>
      <c r="AA12">
        <v>1.0912452703328519</v>
      </c>
      <c r="AI12">
        <v>58302.2</v>
      </c>
      <c r="AJ12">
        <v>1.0912452703328519</v>
      </c>
    </row>
    <row r="13" spans="1:38" x14ac:dyDescent="0.25">
      <c r="B13">
        <v>32833</v>
      </c>
      <c r="C13">
        <v>80158</v>
      </c>
      <c r="D13">
        <v>49286</v>
      </c>
      <c r="E13">
        <v>24810</v>
      </c>
      <c r="F13">
        <v>24627</v>
      </c>
      <c r="H13">
        <v>147708</v>
      </c>
      <c r="J13">
        <f t="shared" si="0"/>
        <v>42342.8</v>
      </c>
      <c r="K13">
        <f t="shared" si="1"/>
        <v>3.4883852744740542</v>
      </c>
      <c r="L13">
        <f t="shared" si="2"/>
        <v>80158</v>
      </c>
      <c r="M13">
        <f t="shared" si="3"/>
        <v>24627</v>
      </c>
      <c r="N13">
        <f t="shared" si="4"/>
        <v>42342.8</v>
      </c>
      <c r="O13">
        <f t="shared" si="5"/>
        <v>55531</v>
      </c>
      <c r="Q13">
        <v>100230</v>
      </c>
      <c r="R13">
        <v>19839</v>
      </c>
      <c r="T13">
        <v>5000</v>
      </c>
      <c r="U13">
        <v>-2331</v>
      </c>
      <c r="W13">
        <v>25053.600000000002</v>
      </c>
      <c r="X13">
        <v>2435</v>
      </c>
      <c r="Z13">
        <v>42342.8</v>
      </c>
      <c r="AA13">
        <v>3.4883852744740542</v>
      </c>
      <c r="AK13">
        <v>42342.8</v>
      </c>
      <c r="AL13">
        <v>3.4883852744740542</v>
      </c>
    </row>
    <row r="14" spans="1:38" x14ac:dyDescent="0.25">
      <c r="B14">
        <v>82787</v>
      </c>
      <c r="C14">
        <v>91568</v>
      </c>
      <c r="D14">
        <v>74423</v>
      </c>
      <c r="E14">
        <v>14283</v>
      </c>
      <c r="F14">
        <v>82253</v>
      </c>
      <c r="H14">
        <v>143794</v>
      </c>
      <c r="J14">
        <f t="shared" si="0"/>
        <v>69062.8</v>
      </c>
      <c r="K14">
        <f t="shared" si="1"/>
        <v>2.0820760235611644</v>
      </c>
      <c r="L14">
        <f t="shared" si="2"/>
        <v>91568</v>
      </c>
      <c r="M14">
        <f t="shared" si="3"/>
        <v>14283</v>
      </c>
      <c r="N14">
        <f t="shared" si="4"/>
        <v>69062.8</v>
      </c>
      <c r="O14">
        <f t="shared" si="5"/>
        <v>77285</v>
      </c>
      <c r="Q14">
        <v>47731</v>
      </c>
      <c r="R14">
        <v>18142</v>
      </c>
      <c r="T14">
        <v>14057.200000000004</v>
      </c>
      <c r="U14">
        <v>-6603.5999999999913</v>
      </c>
      <c r="W14">
        <v>35217.599999999999</v>
      </c>
      <c r="X14">
        <v>6603.6</v>
      </c>
      <c r="AD14">
        <v>69062.8</v>
      </c>
      <c r="AE14">
        <v>2.0820760235611644</v>
      </c>
      <c r="AK14">
        <v>69062.8</v>
      </c>
      <c r="AL14">
        <v>2.0820760235611644</v>
      </c>
    </row>
    <row r="15" spans="1:38" x14ac:dyDescent="0.25">
      <c r="B15">
        <v>49356</v>
      </c>
      <c r="C15">
        <v>98129</v>
      </c>
      <c r="D15">
        <v>42703</v>
      </c>
      <c r="E15">
        <v>97342</v>
      </c>
      <c r="F15">
        <v>83231</v>
      </c>
      <c r="H15">
        <v>108062</v>
      </c>
      <c r="J15">
        <f t="shared" si="0"/>
        <v>74152.2</v>
      </c>
      <c r="K15">
        <f t="shared" si="1"/>
        <v>1.457299985705077</v>
      </c>
      <c r="L15">
        <f t="shared" si="2"/>
        <v>98129</v>
      </c>
      <c r="M15">
        <f t="shared" si="3"/>
        <v>42703</v>
      </c>
      <c r="N15">
        <f t="shared" si="4"/>
        <v>74152.2</v>
      </c>
      <c r="O15">
        <f t="shared" si="5"/>
        <v>55426</v>
      </c>
      <c r="Q15">
        <v>-24901</v>
      </c>
      <c r="R15">
        <v>-11384</v>
      </c>
      <c r="T15">
        <v>-12218.400000000009</v>
      </c>
      <c r="U15">
        <v>3384.8000000000029</v>
      </c>
      <c r="W15">
        <v>27037.200000000001</v>
      </c>
      <c r="X15">
        <v>7517.5999999999995</v>
      </c>
      <c r="AF15">
        <v>74152.2</v>
      </c>
      <c r="AG15">
        <v>1.457299985705077</v>
      </c>
      <c r="AK15">
        <v>74152.2</v>
      </c>
      <c r="AL15">
        <v>1.457299985705077</v>
      </c>
    </row>
    <row r="16" spans="1:38" x14ac:dyDescent="0.25">
      <c r="B16">
        <v>60496</v>
      </c>
      <c r="C16">
        <v>35073</v>
      </c>
      <c r="D16">
        <v>70935</v>
      </c>
      <c r="E16">
        <v>82415</v>
      </c>
      <c r="F16">
        <v>82700</v>
      </c>
      <c r="H16">
        <v>76575</v>
      </c>
      <c r="J16">
        <f t="shared" si="0"/>
        <v>66323.8</v>
      </c>
      <c r="K16">
        <f t="shared" si="1"/>
        <v>1.1545629170825555</v>
      </c>
      <c r="L16">
        <f t="shared" si="2"/>
        <v>82700</v>
      </c>
      <c r="M16">
        <f t="shared" si="3"/>
        <v>35073</v>
      </c>
      <c r="N16">
        <f t="shared" si="4"/>
        <v>66323.8</v>
      </c>
      <c r="O16">
        <f t="shared" si="5"/>
        <v>47627</v>
      </c>
      <c r="Q16">
        <v>-24408</v>
      </c>
      <c r="R16">
        <v>-715</v>
      </c>
      <c r="T16">
        <v>4110.4000000000015</v>
      </c>
      <c r="U16">
        <v>2412</v>
      </c>
      <c r="W16">
        <v>28248</v>
      </c>
      <c r="X16">
        <v>4937.2000000000007</v>
      </c>
      <c r="AF16">
        <v>66323.8</v>
      </c>
      <c r="AG16">
        <v>1.1545629170825555</v>
      </c>
      <c r="AI16">
        <v>66323.8</v>
      </c>
      <c r="AJ16">
        <v>1.1545629170825555</v>
      </c>
    </row>
    <row r="17" spans="2:38" x14ac:dyDescent="0.25">
      <c r="B17">
        <v>35761</v>
      </c>
      <c r="C17">
        <v>77778</v>
      </c>
      <c r="D17">
        <v>29874</v>
      </c>
      <c r="E17">
        <v>97839</v>
      </c>
      <c r="F17">
        <v>80419</v>
      </c>
      <c r="H17">
        <v>99288</v>
      </c>
      <c r="J17">
        <f t="shared" si="0"/>
        <v>64334.2</v>
      </c>
      <c r="K17">
        <f t="shared" si="1"/>
        <v>1.543315996779318</v>
      </c>
      <c r="L17">
        <f t="shared" si="2"/>
        <v>97839</v>
      </c>
      <c r="M17">
        <f t="shared" si="3"/>
        <v>29874</v>
      </c>
      <c r="N17">
        <f t="shared" si="4"/>
        <v>64334.2</v>
      </c>
      <c r="O17">
        <f t="shared" si="5"/>
        <v>67965</v>
      </c>
      <c r="Q17">
        <v>-12888</v>
      </c>
      <c r="R17">
        <v>3695</v>
      </c>
      <c r="T17">
        <v>-2233.4000000000087</v>
      </c>
      <c r="U17">
        <v>-5035.1999999999971</v>
      </c>
      <c r="W17">
        <v>31310.2</v>
      </c>
      <c r="X17">
        <v>5998.8</v>
      </c>
      <c r="AF17">
        <v>64334.2</v>
      </c>
      <c r="AG17">
        <v>1.543315996779318</v>
      </c>
      <c r="AK17">
        <v>64334.2</v>
      </c>
      <c r="AL17">
        <v>1.543315996779318</v>
      </c>
    </row>
    <row r="18" spans="2:38" x14ac:dyDescent="0.25">
      <c r="B18">
        <v>83500</v>
      </c>
      <c r="C18">
        <v>28254</v>
      </c>
      <c r="D18">
        <v>46908</v>
      </c>
      <c r="E18">
        <v>95721</v>
      </c>
      <c r="F18">
        <v>25537</v>
      </c>
      <c r="H18">
        <v>84321</v>
      </c>
      <c r="J18">
        <f t="shared" si="0"/>
        <v>55984</v>
      </c>
      <c r="K18">
        <f t="shared" si="1"/>
        <v>1.506162474992855</v>
      </c>
      <c r="L18">
        <f t="shared" si="2"/>
        <v>95721</v>
      </c>
      <c r="M18">
        <f t="shared" si="3"/>
        <v>25537</v>
      </c>
      <c r="N18">
        <f t="shared" si="4"/>
        <v>55984</v>
      </c>
      <c r="O18">
        <f t="shared" si="5"/>
        <v>70184</v>
      </c>
      <c r="Q18">
        <v>4494</v>
      </c>
      <c r="R18">
        <v>-13452</v>
      </c>
      <c r="T18">
        <v>29268.400000000001</v>
      </c>
      <c r="U18">
        <v>3400</v>
      </c>
      <c r="W18">
        <v>29275.200000000004</v>
      </c>
      <c r="X18">
        <v>4518.3999999999996</v>
      </c>
      <c r="AD18">
        <v>55984</v>
      </c>
      <c r="AE18">
        <v>1.506162474992855</v>
      </c>
      <c r="AK18">
        <v>55984</v>
      </c>
      <c r="AL18">
        <v>1.506162474992855</v>
      </c>
    </row>
    <row r="19" spans="2:38" x14ac:dyDescent="0.25">
      <c r="B19">
        <v>66163</v>
      </c>
      <c r="C19">
        <v>91118</v>
      </c>
      <c r="D19">
        <v>99696</v>
      </c>
      <c r="E19">
        <v>93769</v>
      </c>
      <c r="F19">
        <v>97995</v>
      </c>
      <c r="H19">
        <v>99356</v>
      </c>
      <c r="J19">
        <f t="shared" si="0"/>
        <v>89748.2</v>
      </c>
      <c r="K19">
        <f t="shared" si="1"/>
        <v>1.1070528433996447</v>
      </c>
      <c r="L19">
        <f t="shared" si="2"/>
        <v>99696</v>
      </c>
      <c r="M19">
        <f t="shared" si="3"/>
        <v>66163</v>
      </c>
      <c r="N19">
        <f t="shared" si="4"/>
        <v>89748.2</v>
      </c>
      <c r="O19">
        <f t="shared" si="5"/>
        <v>33533</v>
      </c>
      <c r="Q19">
        <v>-54025</v>
      </c>
      <c r="R19">
        <v>261</v>
      </c>
      <c r="T19">
        <v>-13744</v>
      </c>
      <c r="U19">
        <v>-232</v>
      </c>
      <c r="W19">
        <v>22371.200000000004</v>
      </c>
      <c r="X19">
        <v>8294.4</v>
      </c>
      <c r="AF19">
        <v>89748.2</v>
      </c>
      <c r="AG19">
        <v>1.1070528433996447</v>
      </c>
      <c r="AI19">
        <v>89748.2</v>
      </c>
      <c r="AJ19">
        <v>1.1070528433996447</v>
      </c>
    </row>
    <row r="20" spans="2:38" x14ac:dyDescent="0.25">
      <c r="B20">
        <v>92893</v>
      </c>
      <c r="C20">
        <v>28455</v>
      </c>
      <c r="D20">
        <v>89538</v>
      </c>
      <c r="E20">
        <v>17876</v>
      </c>
      <c r="F20">
        <v>39804</v>
      </c>
      <c r="H20">
        <v>115169</v>
      </c>
      <c r="J20">
        <f t="shared" si="0"/>
        <v>53713.2</v>
      </c>
      <c r="K20">
        <f t="shared" si="1"/>
        <v>2.1441470625470092</v>
      </c>
      <c r="L20">
        <f t="shared" si="2"/>
        <v>92893</v>
      </c>
      <c r="M20">
        <f t="shared" si="3"/>
        <v>17876</v>
      </c>
      <c r="N20">
        <f t="shared" si="4"/>
        <v>53713.2</v>
      </c>
      <c r="O20">
        <f t="shared" si="5"/>
        <v>75017</v>
      </c>
      <c r="Q20">
        <v>28577</v>
      </c>
      <c r="R20">
        <v>-1480</v>
      </c>
      <c r="T20">
        <v>-3949.2000000000044</v>
      </c>
      <c r="U20">
        <v>3484</v>
      </c>
      <c r="W20">
        <v>20986.400000000001</v>
      </c>
      <c r="X20">
        <v>7087.5999999999995</v>
      </c>
      <c r="AD20">
        <v>53713.2</v>
      </c>
      <c r="AE20">
        <v>2.1441470625470092</v>
      </c>
      <c r="AK20">
        <v>53713.2</v>
      </c>
      <c r="AL20">
        <v>2.1441470625470092</v>
      </c>
    </row>
    <row r="21" spans="2:38" x14ac:dyDescent="0.25">
      <c r="B21">
        <v>25629</v>
      </c>
      <c r="C21">
        <v>47852</v>
      </c>
      <c r="D21">
        <v>26845</v>
      </c>
      <c r="E21">
        <v>47148</v>
      </c>
      <c r="F21">
        <v>20071</v>
      </c>
      <c r="H21">
        <v>57343</v>
      </c>
      <c r="J21">
        <f t="shared" si="0"/>
        <v>33509</v>
      </c>
      <c r="K21">
        <f t="shared" si="1"/>
        <v>1.7112715986749829</v>
      </c>
      <c r="L21">
        <f t="shared" si="2"/>
        <v>47852</v>
      </c>
      <c r="M21">
        <f t="shared" si="3"/>
        <v>20071</v>
      </c>
      <c r="N21">
        <f t="shared" si="4"/>
        <v>33509</v>
      </c>
      <c r="O21">
        <f t="shared" si="5"/>
        <v>27781</v>
      </c>
      <c r="Q21">
        <v>-18179</v>
      </c>
      <c r="R21">
        <v>6710</v>
      </c>
      <c r="T21">
        <v>-38765.800000000003</v>
      </c>
      <c r="U21">
        <v>-9359.4000000000015</v>
      </c>
      <c r="W21">
        <v>38765.800000000003</v>
      </c>
      <c r="X21">
        <v>11603</v>
      </c>
      <c r="AB21">
        <v>33509</v>
      </c>
      <c r="AC21">
        <v>1.7112715986749829</v>
      </c>
      <c r="AI21">
        <v>33509</v>
      </c>
      <c r="AJ21">
        <v>1.7112715986749829</v>
      </c>
    </row>
    <row r="22" spans="2:38" x14ac:dyDescent="0.25">
      <c r="B22">
        <v>113770</v>
      </c>
      <c r="C22">
        <v>84770</v>
      </c>
      <c r="D22">
        <v>57881</v>
      </c>
      <c r="E22">
        <v>97373</v>
      </c>
      <c r="F22">
        <v>43935</v>
      </c>
      <c r="H22">
        <v>112157</v>
      </c>
      <c r="J22">
        <f t="shared" si="0"/>
        <v>79545.8</v>
      </c>
      <c r="K22">
        <f t="shared" si="1"/>
        <v>1.4099675909978904</v>
      </c>
      <c r="L22">
        <f t="shared" si="2"/>
        <v>113770</v>
      </c>
      <c r="M22">
        <f t="shared" si="3"/>
        <v>43935</v>
      </c>
      <c r="N22">
        <f t="shared" si="4"/>
        <v>79545.8</v>
      </c>
      <c r="O22">
        <f t="shared" si="5"/>
        <v>69835</v>
      </c>
      <c r="Q22">
        <v>104</v>
      </c>
      <c r="R22">
        <v>-9987</v>
      </c>
      <c r="T22">
        <v>17160.200000000004</v>
      </c>
      <c r="U22">
        <v>3705.8000000000029</v>
      </c>
      <c r="W22">
        <v>17160.2</v>
      </c>
      <c r="X22">
        <v>7091</v>
      </c>
      <c r="AF22">
        <v>79545.8</v>
      </c>
      <c r="AG22">
        <v>1.4099675909978904</v>
      </c>
      <c r="AI22">
        <v>79545.8</v>
      </c>
      <c r="AJ22">
        <v>1.4099675909978904</v>
      </c>
    </row>
    <row r="23" spans="2:38" x14ac:dyDescent="0.25">
      <c r="B23">
        <v>35716</v>
      </c>
      <c r="C23">
        <v>66817</v>
      </c>
      <c r="D23">
        <v>56047</v>
      </c>
      <c r="E23">
        <v>97001</v>
      </c>
      <c r="F23">
        <v>60716</v>
      </c>
      <c r="H23">
        <v>105344</v>
      </c>
      <c r="J23">
        <f t="shared" si="0"/>
        <v>63259.4</v>
      </c>
      <c r="K23">
        <f t="shared" si="1"/>
        <v>1.6652702997499185</v>
      </c>
      <c r="L23">
        <f t="shared" si="2"/>
        <v>97001</v>
      </c>
      <c r="M23">
        <f t="shared" si="3"/>
        <v>35716</v>
      </c>
      <c r="N23">
        <f t="shared" si="4"/>
        <v>63259.4</v>
      </c>
      <c r="O23">
        <f t="shared" si="5"/>
        <v>61285</v>
      </c>
      <c r="Q23">
        <v>-7201</v>
      </c>
      <c r="R23">
        <v>-304</v>
      </c>
      <c r="T23">
        <v>2669.5999999999985</v>
      </c>
      <c r="U23">
        <v>246.40000000000146</v>
      </c>
      <c r="W23">
        <v>32699.999999999996</v>
      </c>
      <c r="X23">
        <v>386.4</v>
      </c>
      <c r="AF23">
        <v>63259.4</v>
      </c>
      <c r="AG23">
        <v>1.6652702997499185</v>
      </c>
      <c r="AI23">
        <v>63259.4</v>
      </c>
      <c r="AJ23">
        <v>1.6652702997499185</v>
      </c>
    </row>
    <row r="24" spans="2:38" x14ac:dyDescent="0.25">
      <c r="B24">
        <v>24608</v>
      </c>
      <c r="C24">
        <v>100037</v>
      </c>
      <c r="D24">
        <v>65089</v>
      </c>
      <c r="E24">
        <v>38094</v>
      </c>
      <c r="F24">
        <v>22954</v>
      </c>
      <c r="H24">
        <v>129371</v>
      </c>
      <c r="J24">
        <f t="shared" si="0"/>
        <v>50156.4</v>
      </c>
      <c r="K24">
        <f t="shared" si="1"/>
        <v>2.5793517876083611</v>
      </c>
      <c r="L24">
        <f t="shared" si="2"/>
        <v>100037</v>
      </c>
      <c r="M24">
        <f t="shared" si="3"/>
        <v>22954</v>
      </c>
      <c r="N24">
        <f t="shared" si="4"/>
        <v>50156.4</v>
      </c>
      <c r="O24">
        <f t="shared" si="5"/>
        <v>77083</v>
      </c>
      <c r="Q24">
        <v>45116</v>
      </c>
      <c r="R24">
        <v>-16120</v>
      </c>
      <c r="T24">
        <v>-23791.200000000004</v>
      </c>
      <c r="U24">
        <v>-1913.4000000000015</v>
      </c>
      <c r="W24">
        <v>41553.199999999997</v>
      </c>
      <c r="X24">
        <v>5045</v>
      </c>
      <c r="AB24">
        <v>50156.4</v>
      </c>
      <c r="AC24">
        <v>2.5793517876083611</v>
      </c>
      <c r="AK24">
        <v>50156.4</v>
      </c>
      <c r="AL24">
        <v>2.5793517876083611</v>
      </c>
    </row>
    <row r="25" spans="2:38" x14ac:dyDescent="0.25">
      <c r="B25">
        <v>40807</v>
      </c>
      <c r="C25">
        <v>26383</v>
      </c>
      <c r="D25">
        <v>45764</v>
      </c>
      <c r="E25">
        <v>89877</v>
      </c>
      <c r="F25">
        <v>31307</v>
      </c>
      <c r="H25">
        <v>115202</v>
      </c>
      <c r="J25">
        <f t="shared" si="0"/>
        <v>46827.6</v>
      </c>
      <c r="K25">
        <f t="shared" si="1"/>
        <v>2.4601303504770691</v>
      </c>
      <c r="L25">
        <f t="shared" si="2"/>
        <v>89877</v>
      </c>
      <c r="M25">
        <f t="shared" si="3"/>
        <v>26383</v>
      </c>
      <c r="N25">
        <f t="shared" si="4"/>
        <v>46827.6</v>
      </c>
      <c r="O25">
        <f t="shared" si="5"/>
        <v>63494</v>
      </c>
      <c r="Q25">
        <v>9176</v>
      </c>
      <c r="R25">
        <v>-14993</v>
      </c>
      <c r="T25">
        <v>-3282.5999999999985</v>
      </c>
      <c r="U25">
        <v>191.59999999999854</v>
      </c>
      <c r="W25">
        <v>10587.4</v>
      </c>
      <c r="X25">
        <v>5080.8</v>
      </c>
      <c r="AD25">
        <v>46827.6</v>
      </c>
      <c r="AE25">
        <v>2.4601303504770691</v>
      </c>
      <c r="AK25">
        <v>46827.6</v>
      </c>
      <c r="AL25">
        <v>2.4601303504770691</v>
      </c>
    </row>
    <row r="26" spans="2:38" x14ac:dyDescent="0.25">
      <c r="B26">
        <v>89527</v>
      </c>
      <c r="C26">
        <v>82363</v>
      </c>
      <c r="D26">
        <v>15439</v>
      </c>
      <c r="E26">
        <v>106116</v>
      </c>
      <c r="F26">
        <v>36379</v>
      </c>
      <c r="H26">
        <v>84286</v>
      </c>
      <c r="J26">
        <f t="shared" si="0"/>
        <v>65964.800000000003</v>
      </c>
      <c r="K26">
        <f t="shared" si="1"/>
        <v>1.2777420684971379</v>
      </c>
      <c r="L26">
        <f t="shared" si="2"/>
        <v>106116</v>
      </c>
      <c r="M26">
        <f t="shared" si="3"/>
        <v>15439</v>
      </c>
      <c r="N26">
        <f t="shared" si="4"/>
        <v>65964.800000000003</v>
      </c>
      <c r="O26">
        <f t="shared" si="5"/>
        <v>90677</v>
      </c>
      <c r="Q26">
        <v>-21002</v>
      </c>
      <c r="R26">
        <v>-7693</v>
      </c>
      <c r="T26">
        <v>-31352.800000000003</v>
      </c>
      <c r="U26">
        <v>4070.8000000000029</v>
      </c>
      <c r="W26">
        <v>46776</v>
      </c>
      <c r="X26">
        <v>9748.4</v>
      </c>
      <c r="AB26">
        <v>65964.800000000003</v>
      </c>
      <c r="AC26">
        <v>1.2777420684971379</v>
      </c>
      <c r="AI26">
        <v>65964.800000000003</v>
      </c>
      <c r="AJ26">
        <v>1.2777420684971379</v>
      </c>
    </row>
    <row r="27" spans="2:38" x14ac:dyDescent="0.25">
      <c r="B27">
        <v>68932</v>
      </c>
      <c r="C27">
        <v>29697</v>
      </c>
      <c r="D27">
        <v>41368</v>
      </c>
      <c r="E27">
        <v>31178</v>
      </c>
      <c r="F27">
        <v>45945</v>
      </c>
      <c r="H27">
        <v>119912</v>
      </c>
      <c r="J27">
        <f t="shared" si="0"/>
        <v>43424</v>
      </c>
      <c r="K27">
        <f t="shared" si="1"/>
        <v>2.761422254974208</v>
      </c>
      <c r="L27">
        <f t="shared" si="2"/>
        <v>68932</v>
      </c>
      <c r="M27">
        <f t="shared" si="3"/>
        <v>29697</v>
      </c>
      <c r="N27">
        <f t="shared" si="4"/>
        <v>43424</v>
      </c>
      <c r="O27">
        <f t="shared" si="5"/>
        <v>39235</v>
      </c>
      <c r="Q27">
        <v>43775</v>
      </c>
      <c r="R27">
        <v>-9785</v>
      </c>
      <c r="T27">
        <v>816.80000000000291</v>
      </c>
      <c r="U27">
        <v>3395.5999999999985</v>
      </c>
      <c r="W27">
        <v>16909.2</v>
      </c>
      <c r="X27">
        <v>3395.5999999999995</v>
      </c>
      <c r="AD27">
        <v>43424</v>
      </c>
      <c r="AE27">
        <v>2.761422254974208</v>
      </c>
      <c r="AK27">
        <v>43424</v>
      </c>
      <c r="AL27">
        <v>2.761422254974208</v>
      </c>
    </row>
    <row r="28" spans="2:38" x14ac:dyDescent="0.25">
      <c r="B28">
        <v>33839</v>
      </c>
      <c r="C28">
        <v>99871</v>
      </c>
      <c r="D28">
        <v>55557</v>
      </c>
      <c r="E28">
        <v>6052</v>
      </c>
      <c r="F28">
        <v>64231</v>
      </c>
      <c r="H28">
        <v>59101</v>
      </c>
      <c r="J28">
        <f t="shared" si="0"/>
        <v>51910</v>
      </c>
      <c r="K28">
        <f t="shared" si="1"/>
        <v>1.1385282219225583</v>
      </c>
      <c r="L28">
        <f t="shared" si="2"/>
        <v>99871</v>
      </c>
      <c r="M28">
        <f t="shared" si="3"/>
        <v>6052</v>
      </c>
      <c r="N28">
        <f t="shared" si="4"/>
        <v>51910</v>
      </c>
      <c r="O28">
        <f t="shared" si="5"/>
        <v>93819</v>
      </c>
      <c r="Q28">
        <v>-21464</v>
      </c>
      <c r="R28">
        <v>-7951</v>
      </c>
      <c r="T28">
        <v>-4620.8000000000029</v>
      </c>
      <c r="U28">
        <v>-3174</v>
      </c>
      <c r="W28">
        <v>26420.000000000004</v>
      </c>
      <c r="X28">
        <v>6719.5999999999995</v>
      </c>
      <c r="Z28">
        <v>51910</v>
      </c>
      <c r="AA28">
        <v>1.1385282219225583</v>
      </c>
      <c r="AI28">
        <v>51910</v>
      </c>
      <c r="AJ28">
        <v>1.1385282219225583</v>
      </c>
    </row>
    <row r="29" spans="2:38" x14ac:dyDescent="0.25">
      <c r="B29">
        <v>24630</v>
      </c>
      <c r="C29">
        <v>72920</v>
      </c>
      <c r="D29">
        <v>47538</v>
      </c>
      <c r="E29">
        <v>49190</v>
      </c>
      <c r="F29">
        <v>54189</v>
      </c>
      <c r="H29">
        <v>57291</v>
      </c>
      <c r="J29">
        <f t="shared" si="0"/>
        <v>49693.4</v>
      </c>
      <c r="K29">
        <f t="shared" si="1"/>
        <v>1.1528895185276113</v>
      </c>
      <c r="L29">
        <f t="shared" si="2"/>
        <v>72920</v>
      </c>
      <c r="M29">
        <f t="shared" si="3"/>
        <v>24630</v>
      </c>
      <c r="N29">
        <f t="shared" si="4"/>
        <v>49693.4</v>
      </c>
      <c r="O29">
        <f t="shared" si="5"/>
        <v>48290</v>
      </c>
      <c r="Q29">
        <v>-52548</v>
      </c>
      <c r="R29">
        <v>2415</v>
      </c>
      <c r="T29">
        <v>-11831.199999999997</v>
      </c>
      <c r="U29">
        <v>-364.19999999999709</v>
      </c>
      <c r="W29">
        <v>28945.200000000001</v>
      </c>
      <c r="X29">
        <v>1550.9999999999998</v>
      </c>
      <c r="AF29">
        <v>49693.4</v>
      </c>
      <c r="AG29">
        <v>1.1528895185276113</v>
      </c>
      <c r="AI29">
        <v>49693.4</v>
      </c>
      <c r="AJ29">
        <v>1.1528895185276113</v>
      </c>
    </row>
    <row r="30" spans="2:38" x14ac:dyDescent="0.25">
      <c r="B30">
        <v>29161</v>
      </c>
      <c r="C30">
        <v>55531</v>
      </c>
      <c r="D30">
        <v>59493</v>
      </c>
      <c r="E30">
        <v>25800</v>
      </c>
      <c r="F30">
        <v>43849</v>
      </c>
      <c r="H30">
        <v>61312</v>
      </c>
      <c r="J30">
        <f t="shared" si="0"/>
        <v>42766.8</v>
      </c>
      <c r="K30">
        <f t="shared" si="1"/>
        <v>1.4336354368341797</v>
      </c>
      <c r="L30">
        <f t="shared" si="2"/>
        <v>59493</v>
      </c>
      <c r="M30">
        <f t="shared" si="3"/>
        <v>25800</v>
      </c>
      <c r="N30">
        <f t="shared" si="4"/>
        <v>42766.8</v>
      </c>
      <c r="O30">
        <f t="shared" si="5"/>
        <v>33693</v>
      </c>
      <c r="Q30">
        <v>-44345</v>
      </c>
      <c r="R30">
        <v>-17</v>
      </c>
      <c r="T30">
        <v>-12288</v>
      </c>
      <c r="U30">
        <v>-448</v>
      </c>
      <c r="W30">
        <v>45653.2</v>
      </c>
      <c r="X30">
        <v>2796</v>
      </c>
      <c r="AD30">
        <v>42766.8</v>
      </c>
      <c r="AE30">
        <v>1.4336354368341797</v>
      </c>
      <c r="AI30">
        <v>42766.8</v>
      </c>
      <c r="AJ30">
        <v>1.4336354368341797</v>
      </c>
    </row>
    <row r="31" spans="2:38" x14ac:dyDescent="0.25">
      <c r="B31">
        <v>33556</v>
      </c>
      <c r="C31">
        <v>45494</v>
      </c>
      <c r="D31">
        <v>72604</v>
      </c>
      <c r="E31">
        <v>91039</v>
      </c>
      <c r="F31">
        <v>41618</v>
      </c>
      <c r="H31">
        <v>113668</v>
      </c>
      <c r="J31">
        <f t="shared" si="0"/>
        <v>56862.2</v>
      </c>
      <c r="K31">
        <f t="shared" si="1"/>
        <v>1.9990081284227483</v>
      </c>
      <c r="L31">
        <f t="shared" si="2"/>
        <v>91039</v>
      </c>
      <c r="M31">
        <f t="shared" si="3"/>
        <v>33556</v>
      </c>
      <c r="N31">
        <f t="shared" si="4"/>
        <v>56862.2</v>
      </c>
      <c r="O31">
        <f t="shared" si="5"/>
        <v>57483</v>
      </c>
      <c r="Q31">
        <v>7150</v>
      </c>
      <c r="R31">
        <v>-27948</v>
      </c>
      <c r="T31">
        <v>-2005.6000000000058</v>
      </c>
      <c r="U31">
        <v>-117</v>
      </c>
      <c r="W31">
        <v>35673.199999999997</v>
      </c>
      <c r="X31">
        <v>9505.0000000000018</v>
      </c>
      <c r="AD31">
        <v>56862.2</v>
      </c>
      <c r="AE31">
        <v>1.9990081284227483</v>
      </c>
      <c r="AK31">
        <v>56862.2</v>
      </c>
      <c r="AL31">
        <v>1.9990081284227483</v>
      </c>
    </row>
    <row r="32" spans="2:38" x14ac:dyDescent="0.25">
      <c r="B32">
        <v>48561</v>
      </c>
      <c r="C32">
        <v>91285</v>
      </c>
      <c r="D32">
        <v>96142</v>
      </c>
      <c r="E32">
        <v>73361</v>
      </c>
      <c r="F32">
        <v>58962</v>
      </c>
      <c r="H32">
        <v>119036</v>
      </c>
      <c r="J32">
        <f t="shared" si="0"/>
        <v>73662.2</v>
      </c>
      <c r="K32">
        <f t="shared" si="1"/>
        <v>1.6159712851367458</v>
      </c>
      <c r="L32">
        <f t="shared" si="2"/>
        <v>96142</v>
      </c>
      <c r="M32">
        <f t="shared" si="3"/>
        <v>48561</v>
      </c>
      <c r="N32">
        <f t="shared" si="4"/>
        <v>73662.2</v>
      </c>
      <c r="O32">
        <f t="shared" si="5"/>
        <v>47581</v>
      </c>
      <c r="Q32">
        <v>32813</v>
      </c>
      <c r="R32">
        <v>-832</v>
      </c>
      <c r="T32">
        <v>5864.5999999999913</v>
      </c>
      <c r="U32">
        <v>2553.1999999999971</v>
      </c>
      <c r="W32">
        <v>18345.400000000001</v>
      </c>
      <c r="X32">
        <v>2553.2000000000003</v>
      </c>
      <c r="AB32">
        <v>73662.2</v>
      </c>
      <c r="AC32">
        <v>1.6159712851367458</v>
      </c>
      <c r="AI32">
        <v>73662.2</v>
      </c>
      <c r="AJ32">
        <v>1.6159712851367458</v>
      </c>
    </row>
    <row r="33" spans="2:38" x14ac:dyDescent="0.25">
      <c r="B33">
        <v>62815</v>
      </c>
      <c r="C33">
        <v>24014</v>
      </c>
      <c r="D33">
        <v>42752</v>
      </c>
      <c r="E33">
        <v>56621</v>
      </c>
      <c r="F33">
        <v>62092</v>
      </c>
      <c r="H33">
        <v>58132</v>
      </c>
      <c r="J33">
        <f t="shared" si="0"/>
        <v>49658.8</v>
      </c>
      <c r="K33">
        <f t="shared" si="1"/>
        <v>1.1706283679831166</v>
      </c>
      <c r="L33">
        <f t="shared" si="2"/>
        <v>62815</v>
      </c>
      <c r="M33">
        <f t="shared" si="3"/>
        <v>24014</v>
      </c>
      <c r="N33">
        <f t="shared" si="4"/>
        <v>49658.8</v>
      </c>
      <c r="O33">
        <f t="shared" si="5"/>
        <v>38801</v>
      </c>
      <c r="Q33">
        <v>-19850</v>
      </c>
      <c r="R33">
        <v>1143</v>
      </c>
      <c r="T33">
        <v>-6429.1999999999971</v>
      </c>
      <c r="U33">
        <v>4650.6000000000058</v>
      </c>
      <c r="W33">
        <v>23590.799999999999</v>
      </c>
      <c r="X33">
        <v>5206.2</v>
      </c>
      <c r="Z33">
        <v>49658.8</v>
      </c>
      <c r="AA33">
        <v>1.1706283679831166</v>
      </c>
      <c r="AI33">
        <v>49658.8</v>
      </c>
      <c r="AJ33">
        <v>1.1706283679831166</v>
      </c>
    </row>
    <row r="34" spans="2:38" x14ac:dyDescent="0.25">
      <c r="B34">
        <v>119497</v>
      </c>
      <c r="C34">
        <v>78571</v>
      </c>
      <c r="D34">
        <v>27469</v>
      </c>
      <c r="E34">
        <v>98148</v>
      </c>
      <c r="F34">
        <v>82921</v>
      </c>
      <c r="H34">
        <v>136110</v>
      </c>
      <c r="J34">
        <f t="shared" ref="J34:J65" si="6">AVERAGE(B34:F34)</f>
        <v>81321.2</v>
      </c>
      <c r="K34">
        <f t="shared" ref="K34:K65" si="7">H34/J34</f>
        <v>1.6737332946390364</v>
      </c>
      <c r="L34">
        <f t="shared" ref="L34:L65" si="8">MAX(B34:F34)</f>
        <v>119497</v>
      </c>
      <c r="M34">
        <f t="shared" ref="M34:M65" si="9">MIN(B34:F34)</f>
        <v>27469</v>
      </c>
      <c r="N34">
        <f t="shared" ref="N34:N65" si="10">AVERAGE(B34:F34)</f>
        <v>81321.2</v>
      </c>
      <c r="O34">
        <f t="shared" ref="O34:O65" si="11">L34-M34</f>
        <v>92028</v>
      </c>
      <c r="Q34">
        <v>46443</v>
      </c>
      <c r="R34">
        <v>15059</v>
      </c>
      <c r="T34">
        <v>38664.799999999996</v>
      </c>
      <c r="U34">
        <v>4329.5999999999913</v>
      </c>
      <c r="W34">
        <v>50702.8</v>
      </c>
      <c r="X34">
        <v>4431.6000000000004</v>
      </c>
      <c r="AD34">
        <v>81321.2</v>
      </c>
      <c r="AE34">
        <v>1.6737332946390364</v>
      </c>
      <c r="AK34">
        <v>81321.2</v>
      </c>
      <c r="AL34">
        <v>1.6737332946390364</v>
      </c>
    </row>
    <row r="35" spans="2:38" x14ac:dyDescent="0.25">
      <c r="B35">
        <v>10295</v>
      </c>
      <c r="C35">
        <v>48420</v>
      </c>
      <c r="D35">
        <v>30278</v>
      </c>
      <c r="E35">
        <v>50998</v>
      </c>
      <c r="F35">
        <v>35975</v>
      </c>
      <c r="H35">
        <v>67243</v>
      </c>
      <c r="J35">
        <f t="shared" si="6"/>
        <v>35193.199999999997</v>
      </c>
      <c r="K35">
        <f t="shared" si="7"/>
        <v>1.9106816089471832</v>
      </c>
      <c r="L35">
        <f t="shared" si="8"/>
        <v>50998</v>
      </c>
      <c r="M35">
        <f t="shared" si="9"/>
        <v>10295</v>
      </c>
      <c r="N35">
        <f t="shared" si="10"/>
        <v>35193.199999999997</v>
      </c>
      <c r="O35">
        <f t="shared" si="11"/>
        <v>40703</v>
      </c>
      <c r="Q35">
        <v>-5327</v>
      </c>
      <c r="R35">
        <v>-4133</v>
      </c>
      <c r="T35">
        <v>-22001.800000000003</v>
      </c>
      <c r="U35">
        <v>-8765.4000000000015</v>
      </c>
      <c r="W35">
        <v>38712.199999999997</v>
      </c>
      <c r="X35">
        <v>8765.4</v>
      </c>
      <c r="Z35">
        <v>35193.199999999997</v>
      </c>
      <c r="AA35">
        <v>1.9106816089471832</v>
      </c>
      <c r="AK35">
        <v>35193.199999999997</v>
      </c>
      <c r="AL35">
        <v>1.9106816089471832</v>
      </c>
    </row>
    <row r="36" spans="2:38" x14ac:dyDescent="0.25">
      <c r="B36">
        <v>25020</v>
      </c>
      <c r="C36">
        <v>74824</v>
      </c>
      <c r="D36">
        <v>96950</v>
      </c>
      <c r="E36">
        <v>33090</v>
      </c>
      <c r="F36">
        <v>3113</v>
      </c>
      <c r="H36">
        <v>70262</v>
      </c>
      <c r="J36">
        <f t="shared" si="6"/>
        <v>46599.4</v>
      </c>
      <c r="K36">
        <f t="shared" si="7"/>
        <v>1.5077876539182908</v>
      </c>
      <c r="L36">
        <f t="shared" si="8"/>
        <v>96950</v>
      </c>
      <c r="M36">
        <f t="shared" si="9"/>
        <v>3113</v>
      </c>
      <c r="N36">
        <f t="shared" si="10"/>
        <v>46599.4</v>
      </c>
      <c r="O36">
        <f t="shared" si="11"/>
        <v>93837</v>
      </c>
      <c r="Q36">
        <v>-26908</v>
      </c>
      <c r="R36">
        <v>0</v>
      </c>
      <c r="T36">
        <v>-20755.400000000001</v>
      </c>
      <c r="U36">
        <v>-2225.7999999999956</v>
      </c>
      <c r="W36">
        <v>28687</v>
      </c>
      <c r="X36">
        <v>7223</v>
      </c>
      <c r="AB36">
        <v>46599.4</v>
      </c>
      <c r="AC36">
        <v>1.5077876539182908</v>
      </c>
      <c r="AI36">
        <v>46599.4</v>
      </c>
      <c r="AJ36">
        <v>1.5077876539182908</v>
      </c>
    </row>
    <row r="37" spans="2:38" x14ac:dyDescent="0.25">
      <c r="B37">
        <v>66060</v>
      </c>
      <c r="C37">
        <v>75212</v>
      </c>
      <c r="D37">
        <v>54288</v>
      </c>
      <c r="E37">
        <v>17041</v>
      </c>
      <c r="F37">
        <v>22870</v>
      </c>
      <c r="H37">
        <v>90044</v>
      </c>
      <c r="J37">
        <f t="shared" si="6"/>
        <v>47094.2</v>
      </c>
      <c r="K37">
        <f t="shared" si="7"/>
        <v>1.9119976557622809</v>
      </c>
      <c r="L37">
        <f t="shared" si="8"/>
        <v>75212</v>
      </c>
      <c r="M37">
        <f t="shared" si="9"/>
        <v>17041</v>
      </c>
      <c r="N37">
        <f t="shared" si="10"/>
        <v>47094.2</v>
      </c>
      <c r="O37">
        <f t="shared" si="11"/>
        <v>58171</v>
      </c>
      <c r="Q37">
        <v>25715</v>
      </c>
      <c r="R37">
        <v>1278</v>
      </c>
      <c r="T37">
        <v>8988.7999999999956</v>
      </c>
      <c r="U37">
        <v>-789.60000000000582</v>
      </c>
      <c r="W37">
        <v>40896.000000000007</v>
      </c>
      <c r="X37">
        <v>4196.4000000000005</v>
      </c>
      <c r="AD37">
        <v>47094.2</v>
      </c>
      <c r="AE37">
        <v>1.9119976557622809</v>
      </c>
      <c r="AK37">
        <v>47094.2</v>
      </c>
      <c r="AL37">
        <v>1.9119976557622809</v>
      </c>
    </row>
    <row r="38" spans="2:38" x14ac:dyDescent="0.25">
      <c r="B38">
        <v>15236</v>
      </c>
      <c r="C38">
        <v>64715</v>
      </c>
      <c r="D38">
        <v>83750</v>
      </c>
      <c r="E38">
        <v>71314</v>
      </c>
      <c r="F38">
        <v>20975</v>
      </c>
      <c r="H38">
        <v>102246</v>
      </c>
      <c r="J38">
        <f t="shared" si="6"/>
        <v>51198</v>
      </c>
      <c r="K38">
        <f t="shared" si="7"/>
        <v>1.9970701980546115</v>
      </c>
      <c r="L38">
        <f t="shared" si="8"/>
        <v>83750</v>
      </c>
      <c r="M38">
        <f t="shared" si="9"/>
        <v>15236</v>
      </c>
      <c r="N38">
        <f t="shared" si="10"/>
        <v>51198</v>
      </c>
      <c r="O38">
        <f t="shared" si="11"/>
        <v>68514</v>
      </c>
      <c r="Q38">
        <v>45297</v>
      </c>
      <c r="R38">
        <v>-7</v>
      </c>
      <c r="T38">
        <v>2883.5999999999985</v>
      </c>
      <c r="U38">
        <v>-7052.5999999999985</v>
      </c>
      <c r="W38">
        <v>25452</v>
      </c>
      <c r="X38">
        <v>15837</v>
      </c>
      <c r="Z38">
        <v>51198</v>
      </c>
      <c r="AA38">
        <v>1.9970701980546115</v>
      </c>
      <c r="AK38">
        <v>51198</v>
      </c>
      <c r="AL38">
        <v>1.9970701980546115</v>
      </c>
    </row>
    <row r="39" spans="2:38" x14ac:dyDescent="0.25">
      <c r="B39">
        <v>83612</v>
      </c>
      <c r="C39">
        <v>94923</v>
      </c>
      <c r="D39">
        <v>64848</v>
      </c>
      <c r="E39">
        <v>57815</v>
      </c>
      <c r="F39">
        <v>74745</v>
      </c>
      <c r="H39">
        <v>117884</v>
      </c>
      <c r="J39">
        <f t="shared" si="6"/>
        <v>75188.600000000006</v>
      </c>
      <c r="K39">
        <f t="shared" si="7"/>
        <v>1.5678440614667648</v>
      </c>
      <c r="L39">
        <f t="shared" si="8"/>
        <v>94923</v>
      </c>
      <c r="M39">
        <f t="shared" si="9"/>
        <v>57815</v>
      </c>
      <c r="N39">
        <f t="shared" si="10"/>
        <v>75188.600000000006</v>
      </c>
      <c r="O39">
        <f t="shared" si="11"/>
        <v>37108</v>
      </c>
      <c r="Q39">
        <v>18254</v>
      </c>
      <c r="R39">
        <v>2451</v>
      </c>
      <c r="T39">
        <v>2520.2000000000116</v>
      </c>
      <c r="U39">
        <v>-6317</v>
      </c>
      <c r="W39">
        <v>37307.4</v>
      </c>
      <c r="X39">
        <v>7871.8</v>
      </c>
      <c r="AB39">
        <v>75188.600000000006</v>
      </c>
      <c r="AC39">
        <v>1.5678440614667648</v>
      </c>
      <c r="AK39">
        <v>75188.600000000006</v>
      </c>
      <c r="AL39">
        <v>1.5678440614667648</v>
      </c>
    </row>
    <row r="40" spans="2:38" x14ac:dyDescent="0.25">
      <c r="B40">
        <v>12158</v>
      </c>
      <c r="C40">
        <v>86822</v>
      </c>
      <c r="D40">
        <v>26767</v>
      </c>
      <c r="E40">
        <v>114563</v>
      </c>
      <c r="F40">
        <v>63211</v>
      </c>
      <c r="H40">
        <v>87856</v>
      </c>
      <c r="J40">
        <f t="shared" si="6"/>
        <v>60704.2</v>
      </c>
      <c r="K40">
        <f t="shared" si="7"/>
        <v>1.4472804188178083</v>
      </c>
      <c r="L40">
        <f t="shared" si="8"/>
        <v>114563</v>
      </c>
      <c r="M40">
        <f t="shared" si="9"/>
        <v>12158</v>
      </c>
      <c r="N40">
        <f t="shared" si="10"/>
        <v>60704.2</v>
      </c>
      <c r="O40">
        <f t="shared" si="11"/>
        <v>102405</v>
      </c>
      <c r="Q40">
        <v>-31577</v>
      </c>
      <c r="R40">
        <v>2144</v>
      </c>
      <c r="T40">
        <v>2033.1999999999971</v>
      </c>
      <c r="U40">
        <v>2173.3999999999942</v>
      </c>
      <c r="W40">
        <v>8689.2000000000007</v>
      </c>
      <c r="X40">
        <v>7550.2</v>
      </c>
      <c r="AD40">
        <v>60704.2</v>
      </c>
      <c r="AE40">
        <v>1.4472804188178083</v>
      </c>
      <c r="AK40">
        <v>60704.2</v>
      </c>
      <c r="AL40">
        <v>1.4472804188178083</v>
      </c>
    </row>
    <row r="41" spans="2:38" x14ac:dyDescent="0.25">
      <c r="B41">
        <v>57634</v>
      </c>
      <c r="C41">
        <v>42725</v>
      </c>
      <c r="D41">
        <v>61145</v>
      </c>
      <c r="E41">
        <v>77291</v>
      </c>
      <c r="F41">
        <v>90772</v>
      </c>
      <c r="H41">
        <v>135253</v>
      </c>
      <c r="J41">
        <f t="shared" si="6"/>
        <v>65913.399999999994</v>
      </c>
      <c r="K41">
        <f t="shared" si="7"/>
        <v>2.0519803257000855</v>
      </c>
      <c r="L41">
        <f t="shared" si="8"/>
        <v>90772</v>
      </c>
      <c r="M41">
        <f t="shared" si="9"/>
        <v>42725</v>
      </c>
      <c r="N41">
        <f t="shared" si="10"/>
        <v>65913.399999999994</v>
      </c>
      <c r="O41">
        <f t="shared" si="11"/>
        <v>48047</v>
      </c>
      <c r="Q41">
        <v>8317</v>
      </c>
      <c r="R41">
        <v>15373</v>
      </c>
      <c r="T41">
        <v>-8452.4000000000087</v>
      </c>
      <c r="U41">
        <v>513.79999999999563</v>
      </c>
      <c r="W41">
        <v>13420.8</v>
      </c>
      <c r="X41">
        <v>11948.199999999999</v>
      </c>
      <c r="AF41">
        <v>65913.399999999994</v>
      </c>
      <c r="AG41">
        <v>2.0519803257000855</v>
      </c>
      <c r="AK41">
        <v>65913.399999999994</v>
      </c>
      <c r="AL41">
        <v>2.0519803257000855</v>
      </c>
    </row>
    <row r="42" spans="2:38" x14ac:dyDescent="0.25">
      <c r="B42">
        <v>78918</v>
      </c>
      <c r="C42">
        <v>83400</v>
      </c>
      <c r="D42">
        <v>99335</v>
      </c>
      <c r="E42">
        <v>78503</v>
      </c>
      <c r="F42">
        <v>57797</v>
      </c>
      <c r="H42">
        <v>110226</v>
      </c>
      <c r="J42">
        <f t="shared" si="6"/>
        <v>79590.600000000006</v>
      </c>
      <c r="K42">
        <f t="shared" si="7"/>
        <v>1.3849122886371004</v>
      </c>
      <c r="L42">
        <f t="shared" si="8"/>
        <v>99335</v>
      </c>
      <c r="M42">
        <f t="shared" si="9"/>
        <v>57797</v>
      </c>
      <c r="N42">
        <f t="shared" si="10"/>
        <v>79590.600000000006</v>
      </c>
      <c r="O42">
        <f t="shared" si="11"/>
        <v>41538</v>
      </c>
      <c r="Q42">
        <v>37287</v>
      </c>
      <c r="R42">
        <v>1678</v>
      </c>
      <c r="T42">
        <v>14474.400000000009</v>
      </c>
      <c r="U42">
        <v>2829.4000000000087</v>
      </c>
      <c r="W42">
        <v>18626.400000000001</v>
      </c>
      <c r="X42">
        <v>6039.4</v>
      </c>
      <c r="AB42">
        <v>79590.600000000006</v>
      </c>
      <c r="AC42">
        <v>1.3849122886371004</v>
      </c>
      <c r="AI42">
        <v>79590.600000000006</v>
      </c>
      <c r="AJ42">
        <v>1.3849122886371004</v>
      </c>
    </row>
    <row r="43" spans="2:38" x14ac:dyDescent="0.25">
      <c r="B43">
        <v>23754</v>
      </c>
      <c r="C43">
        <v>45619</v>
      </c>
      <c r="D43">
        <v>88613</v>
      </c>
      <c r="E43">
        <v>98131</v>
      </c>
      <c r="F43">
        <v>42785</v>
      </c>
      <c r="H43">
        <v>108802</v>
      </c>
      <c r="J43">
        <f t="shared" si="6"/>
        <v>59780.4</v>
      </c>
      <c r="K43">
        <f t="shared" si="7"/>
        <v>1.8200279690333285</v>
      </c>
      <c r="L43">
        <f t="shared" si="8"/>
        <v>98131</v>
      </c>
      <c r="M43">
        <f t="shared" si="9"/>
        <v>23754</v>
      </c>
      <c r="N43">
        <f t="shared" si="10"/>
        <v>59780.4</v>
      </c>
      <c r="O43">
        <f t="shared" si="11"/>
        <v>74377</v>
      </c>
      <c r="Q43">
        <v>31927</v>
      </c>
      <c r="R43">
        <v>-4097</v>
      </c>
      <c r="T43">
        <v>-5458.7999999999956</v>
      </c>
      <c r="U43">
        <v>-3525.4000000000015</v>
      </c>
      <c r="W43">
        <v>28786</v>
      </c>
      <c r="X43">
        <v>8580.6</v>
      </c>
      <c r="AB43">
        <v>59780.4</v>
      </c>
      <c r="AC43">
        <v>1.8200279690333285</v>
      </c>
      <c r="AK43">
        <v>59780.4</v>
      </c>
      <c r="AL43">
        <v>1.8200279690333285</v>
      </c>
    </row>
    <row r="44" spans="2:38" x14ac:dyDescent="0.25">
      <c r="B44">
        <v>24539</v>
      </c>
      <c r="C44">
        <v>37308</v>
      </c>
      <c r="D44">
        <v>59083</v>
      </c>
      <c r="E44">
        <v>76245</v>
      </c>
      <c r="F44">
        <v>32818</v>
      </c>
      <c r="H44">
        <v>129357</v>
      </c>
      <c r="J44">
        <f t="shared" si="6"/>
        <v>45998.6</v>
      </c>
      <c r="K44">
        <f t="shared" si="7"/>
        <v>2.8121942841738661</v>
      </c>
      <c r="L44">
        <f t="shared" si="8"/>
        <v>76245</v>
      </c>
      <c r="M44">
        <f t="shared" si="9"/>
        <v>24539</v>
      </c>
      <c r="N44">
        <f t="shared" si="10"/>
        <v>45998.6</v>
      </c>
      <c r="O44">
        <f t="shared" si="11"/>
        <v>51706</v>
      </c>
      <c r="Q44">
        <v>3897</v>
      </c>
      <c r="R44">
        <v>-3238</v>
      </c>
      <c r="T44">
        <v>-29154.400000000001</v>
      </c>
      <c r="U44">
        <v>-304.80000000000291</v>
      </c>
      <c r="W44">
        <v>29154.400000000001</v>
      </c>
      <c r="X44">
        <v>994</v>
      </c>
      <c r="AF44">
        <v>45998.6</v>
      </c>
      <c r="AG44">
        <v>2.8121942841738661</v>
      </c>
      <c r="AK44">
        <v>45998.6</v>
      </c>
      <c r="AL44">
        <v>2.8121942841738661</v>
      </c>
    </row>
    <row r="45" spans="2:38" x14ac:dyDescent="0.25">
      <c r="B45">
        <v>95758</v>
      </c>
      <c r="C45">
        <v>76231</v>
      </c>
      <c r="D45">
        <v>78127</v>
      </c>
      <c r="E45">
        <v>87891</v>
      </c>
      <c r="F45">
        <v>106588</v>
      </c>
      <c r="H45">
        <v>92421</v>
      </c>
      <c r="J45">
        <f t="shared" si="6"/>
        <v>88919</v>
      </c>
      <c r="K45">
        <f t="shared" si="7"/>
        <v>1.0393841586162686</v>
      </c>
      <c r="L45">
        <f t="shared" si="8"/>
        <v>106588</v>
      </c>
      <c r="M45">
        <f t="shared" si="9"/>
        <v>76231</v>
      </c>
      <c r="N45">
        <f t="shared" si="10"/>
        <v>88919</v>
      </c>
      <c r="O45">
        <f t="shared" si="11"/>
        <v>30357</v>
      </c>
      <c r="Q45">
        <v>-1797</v>
      </c>
      <c r="R45">
        <v>-1104</v>
      </c>
      <c r="T45">
        <v>15709.399999999994</v>
      </c>
      <c r="U45">
        <v>8436</v>
      </c>
      <c r="W45">
        <v>16862.2</v>
      </c>
      <c r="X45">
        <v>8436</v>
      </c>
      <c r="AB45">
        <v>88919</v>
      </c>
      <c r="AC45">
        <v>1.0393841586162686</v>
      </c>
      <c r="AI45">
        <v>88919</v>
      </c>
      <c r="AJ45">
        <v>1.0393841586162686</v>
      </c>
    </row>
    <row r="46" spans="2:38" x14ac:dyDescent="0.25">
      <c r="B46">
        <v>52987</v>
      </c>
      <c r="C46">
        <v>52643</v>
      </c>
      <c r="D46">
        <v>59307</v>
      </c>
      <c r="E46">
        <v>24012</v>
      </c>
      <c r="F46">
        <v>31041</v>
      </c>
      <c r="H46">
        <v>131716</v>
      </c>
      <c r="J46">
        <f t="shared" si="6"/>
        <v>43998</v>
      </c>
      <c r="K46">
        <f t="shared" si="7"/>
        <v>2.9936815309786811</v>
      </c>
      <c r="L46">
        <f t="shared" si="8"/>
        <v>59307</v>
      </c>
      <c r="M46">
        <f t="shared" si="9"/>
        <v>24012</v>
      </c>
      <c r="N46">
        <f t="shared" si="10"/>
        <v>43998</v>
      </c>
      <c r="O46">
        <f t="shared" si="11"/>
        <v>35295</v>
      </c>
      <c r="Q46">
        <v>34423</v>
      </c>
      <c r="R46">
        <v>10318</v>
      </c>
      <c r="T46">
        <v>-42963</v>
      </c>
      <c r="U46">
        <v>-43.400000000001455</v>
      </c>
      <c r="W46">
        <v>48727.799999999996</v>
      </c>
      <c r="X46">
        <v>235.8</v>
      </c>
      <c r="AB46">
        <v>43998</v>
      </c>
      <c r="AC46">
        <v>2.9936815309786811</v>
      </c>
      <c r="AK46">
        <v>43998</v>
      </c>
      <c r="AL46">
        <v>2.9936815309786811</v>
      </c>
    </row>
    <row r="47" spans="2:38" x14ac:dyDescent="0.25">
      <c r="B47">
        <v>13893</v>
      </c>
      <c r="C47">
        <v>71096</v>
      </c>
      <c r="D47">
        <v>30646</v>
      </c>
      <c r="E47">
        <v>1270</v>
      </c>
      <c r="F47">
        <v>88594</v>
      </c>
      <c r="H47">
        <v>52805</v>
      </c>
      <c r="J47">
        <f t="shared" si="6"/>
        <v>41099.800000000003</v>
      </c>
      <c r="K47">
        <f t="shared" si="7"/>
        <v>1.2847994394133304</v>
      </c>
      <c r="L47">
        <f t="shared" si="8"/>
        <v>88594</v>
      </c>
      <c r="M47">
        <f t="shared" si="9"/>
        <v>1270</v>
      </c>
      <c r="N47">
        <f t="shared" si="10"/>
        <v>41099.800000000003</v>
      </c>
      <c r="O47">
        <f t="shared" si="11"/>
        <v>87324</v>
      </c>
      <c r="Q47">
        <v>-5251</v>
      </c>
      <c r="R47">
        <v>2950</v>
      </c>
      <c r="T47">
        <v>239.20000000000437</v>
      </c>
      <c r="U47">
        <v>-5717</v>
      </c>
      <c r="W47">
        <v>14244.399999999998</v>
      </c>
      <c r="X47">
        <v>8141.8</v>
      </c>
      <c r="Z47">
        <v>41099.800000000003</v>
      </c>
      <c r="AA47">
        <v>1.2847994394133304</v>
      </c>
      <c r="AI47">
        <v>41099.800000000003</v>
      </c>
      <c r="AJ47">
        <v>1.2847994394133304</v>
      </c>
    </row>
    <row r="48" spans="2:38" x14ac:dyDescent="0.25">
      <c r="B48">
        <v>25105</v>
      </c>
      <c r="C48">
        <v>35479</v>
      </c>
      <c r="D48">
        <v>73842</v>
      </c>
      <c r="E48">
        <v>44459</v>
      </c>
      <c r="F48">
        <v>54264</v>
      </c>
      <c r="H48">
        <v>109921</v>
      </c>
      <c r="J48">
        <f t="shared" si="6"/>
        <v>46629.8</v>
      </c>
      <c r="K48">
        <f t="shared" si="7"/>
        <v>2.3573122766985919</v>
      </c>
      <c r="L48">
        <f t="shared" si="8"/>
        <v>73842</v>
      </c>
      <c r="M48">
        <f t="shared" si="9"/>
        <v>25105</v>
      </c>
      <c r="N48">
        <f t="shared" si="10"/>
        <v>46629.8</v>
      </c>
      <c r="O48">
        <f t="shared" si="11"/>
        <v>48737</v>
      </c>
      <c r="Q48">
        <v>29233</v>
      </c>
      <c r="R48">
        <v>-7</v>
      </c>
      <c r="T48">
        <v>-6924.3999999999942</v>
      </c>
      <c r="U48">
        <v>-5795</v>
      </c>
      <c r="W48">
        <v>16169.2</v>
      </c>
      <c r="X48">
        <v>6662.2000000000007</v>
      </c>
      <c r="AD48">
        <v>46629.8</v>
      </c>
      <c r="AE48">
        <v>2.3573122766985919</v>
      </c>
      <c r="AK48">
        <v>46629.8</v>
      </c>
      <c r="AL48">
        <v>2.3573122766985919</v>
      </c>
    </row>
    <row r="49" spans="2:38" x14ac:dyDescent="0.25">
      <c r="B49">
        <v>85643</v>
      </c>
      <c r="C49">
        <v>99401</v>
      </c>
      <c r="D49">
        <v>72164</v>
      </c>
      <c r="E49">
        <v>81050</v>
      </c>
      <c r="F49">
        <v>57251</v>
      </c>
      <c r="H49">
        <v>108529</v>
      </c>
      <c r="J49">
        <f t="shared" si="6"/>
        <v>79101.8</v>
      </c>
      <c r="K49">
        <f t="shared" si="7"/>
        <v>1.3720168188334525</v>
      </c>
      <c r="L49">
        <f t="shared" si="8"/>
        <v>99401</v>
      </c>
      <c r="M49">
        <f t="shared" si="9"/>
        <v>57251</v>
      </c>
      <c r="N49">
        <f t="shared" si="10"/>
        <v>79101.8</v>
      </c>
      <c r="O49">
        <f t="shared" si="11"/>
        <v>42150</v>
      </c>
      <c r="Q49">
        <v>-326</v>
      </c>
      <c r="R49">
        <v>2714</v>
      </c>
      <c r="T49">
        <v>-2078.1999999999971</v>
      </c>
      <c r="U49">
        <v>399.60000000000582</v>
      </c>
      <c r="W49">
        <v>27511.8</v>
      </c>
      <c r="X49">
        <v>543.59999999999991</v>
      </c>
      <c r="AB49">
        <v>79101.8</v>
      </c>
      <c r="AC49">
        <v>1.3720168188334525</v>
      </c>
      <c r="AI49">
        <v>79101.8</v>
      </c>
      <c r="AJ49">
        <v>1.3720168188334525</v>
      </c>
    </row>
    <row r="50" spans="2:38" x14ac:dyDescent="0.25">
      <c r="B50">
        <v>22110</v>
      </c>
      <c r="C50">
        <v>32114</v>
      </c>
      <c r="D50">
        <v>97238</v>
      </c>
      <c r="E50">
        <v>20460</v>
      </c>
      <c r="F50">
        <v>93769</v>
      </c>
      <c r="H50">
        <v>117217</v>
      </c>
      <c r="J50">
        <f t="shared" si="6"/>
        <v>53138.2</v>
      </c>
      <c r="K50">
        <f t="shared" si="7"/>
        <v>2.2058895483851542</v>
      </c>
      <c r="L50">
        <f t="shared" si="8"/>
        <v>97238</v>
      </c>
      <c r="M50">
        <f t="shared" si="9"/>
        <v>20460</v>
      </c>
      <c r="N50">
        <f t="shared" si="10"/>
        <v>53138.2</v>
      </c>
      <c r="O50">
        <f t="shared" si="11"/>
        <v>76778</v>
      </c>
      <c r="Q50">
        <v>19555</v>
      </c>
      <c r="R50">
        <v>-184</v>
      </c>
      <c r="T50">
        <v>-8460.2000000000044</v>
      </c>
      <c r="U50">
        <v>6490.3999999999942</v>
      </c>
      <c r="W50">
        <v>28971.799999999996</v>
      </c>
      <c r="X50">
        <v>13657.2</v>
      </c>
      <c r="AF50">
        <v>53138.2</v>
      </c>
      <c r="AG50">
        <v>2.2058895483851542</v>
      </c>
      <c r="AK50">
        <v>53138.2</v>
      </c>
      <c r="AL50">
        <v>2.2058895483851542</v>
      </c>
    </row>
    <row r="51" spans="2:38" x14ac:dyDescent="0.25">
      <c r="B51">
        <v>43355</v>
      </c>
      <c r="C51">
        <v>60651</v>
      </c>
      <c r="D51">
        <v>16025</v>
      </c>
      <c r="E51">
        <v>57263</v>
      </c>
      <c r="F51">
        <v>50126</v>
      </c>
      <c r="H51">
        <v>55679</v>
      </c>
      <c r="J51">
        <f t="shared" si="6"/>
        <v>45484</v>
      </c>
      <c r="K51">
        <f t="shared" si="7"/>
        <v>1.2241447541992789</v>
      </c>
      <c r="L51">
        <f t="shared" si="8"/>
        <v>60651</v>
      </c>
      <c r="M51">
        <f t="shared" si="9"/>
        <v>16025</v>
      </c>
      <c r="N51">
        <f t="shared" si="10"/>
        <v>45484</v>
      </c>
      <c r="O51">
        <f t="shared" si="11"/>
        <v>44626</v>
      </c>
      <c r="Q51">
        <v>-5698</v>
      </c>
      <c r="R51">
        <v>-1690</v>
      </c>
      <c r="T51">
        <v>-10284.199999999997</v>
      </c>
      <c r="U51">
        <v>3006</v>
      </c>
      <c r="W51">
        <v>18622.599999999999</v>
      </c>
      <c r="X51">
        <v>6693.6000000000013</v>
      </c>
      <c r="Z51">
        <v>45484</v>
      </c>
      <c r="AA51">
        <v>1.2241447541992789</v>
      </c>
      <c r="AI51">
        <v>45484</v>
      </c>
      <c r="AJ51">
        <v>1.2241447541992789</v>
      </c>
    </row>
    <row r="52" spans="2:38" x14ac:dyDescent="0.25">
      <c r="B52">
        <v>102394</v>
      </c>
      <c r="C52">
        <v>49449</v>
      </c>
      <c r="D52">
        <v>52370</v>
      </c>
      <c r="E52">
        <v>69851</v>
      </c>
      <c r="F52">
        <v>90177</v>
      </c>
      <c r="H52">
        <v>75480</v>
      </c>
      <c r="J52">
        <f t="shared" si="6"/>
        <v>72848.2</v>
      </c>
      <c r="K52">
        <f t="shared" si="7"/>
        <v>1.0361271795322329</v>
      </c>
      <c r="L52">
        <f t="shared" si="8"/>
        <v>102394</v>
      </c>
      <c r="M52">
        <f t="shared" si="9"/>
        <v>49449</v>
      </c>
      <c r="N52">
        <f t="shared" si="10"/>
        <v>72848.2</v>
      </c>
      <c r="O52">
        <f t="shared" si="11"/>
        <v>52945</v>
      </c>
      <c r="Q52">
        <v>8199</v>
      </c>
      <c r="R52">
        <v>-18018</v>
      </c>
      <c r="T52">
        <v>31102</v>
      </c>
      <c r="U52">
        <v>1041.5999999999913</v>
      </c>
      <c r="W52">
        <v>31102</v>
      </c>
      <c r="X52">
        <v>3297.6000000000004</v>
      </c>
      <c r="AD52">
        <v>72848.2</v>
      </c>
      <c r="AE52">
        <v>1.0361271795322329</v>
      </c>
      <c r="AI52">
        <v>72848.2</v>
      </c>
      <c r="AJ52">
        <v>1.0361271795322329</v>
      </c>
    </row>
    <row r="53" spans="2:38" x14ac:dyDescent="0.25">
      <c r="B53">
        <v>24627</v>
      </c>
      <c r="C53">
        <v>80277</v>
      </c>
      <c r="D53">
        <v>24899</v>
      </c>
      <c r="E53">
        <v>91945</v>
      </c>
      <c r="F53">
        <v>88744</v>
      </c>
      <c r="H53">
        <v>94386</v>
      </c>
      <c r="J53">
        <f t="shared" si="6"/>
        <v>62098.400000000001</v>
      </c>
      <c r="K53">
        <f t="shared" si="7"/>
        <v>1.5199425428030351</v>
      </c>
      <c r="L53">
        <f t="shared" si="8"/>
        <v>91945</v>
      </c>
      <c r="M53">
        <f t="shared" si="9"/>
        <v>24627</v>
      </c>
      <c r="N53">
        <f t="shared" si="10"/>
        <v>62098.400000000001</v>
      </c>
      <c r="O53">
        <f t="shared" si="11"/>
        <v>67318</v>
      </c>
      <c r="Q53">
        <v>-5613</v>
      </c>
      <c r="R53">
        <v>3254</v>
      </c>
      <c r="T53">
        <v>-15145.599999999999</v>
      </c>
      <c r="U53">
        <v>4525.2000000000044</v>
      </c>
      <c r="W53">
        <v>27080.799999999999</v>
      </c>
      <c r="X53">
        <v>10072.4</v>
      </c>
      <c r="AB53">
        <v>62098.400000000001</v>
      </c>
      <c r="AC53">
        <v>1.5199425428030351</v>
      </c>
      <c r="AK53">
        <v>62098.400000000001</v>
      </c>
      <c r="AL53">
        <v>1.5199425428030351</v>
      </c>
    </row>
    <row r="54" spans="2:38" x14ac:dyDescent="0.25">
      <c r="B54">
        <v>25542</v>
      </c>
      <c r="C54">
        <v>52243</v>
      </c>
      <c r="D54">
        <v>93840</v>
      </c>
      <c r="E54">
        <v>18523</v>
      </c>
      <c r="F54">
        <v>56224</v>
      </c>
      <c r="H54">
        <v>61641</v>
      </c>
      <c r="J54">
        <f t="shared" si="6"/>
        <v>49274.400000000001</v>
      </c>
      <c r="K54">
        <f t="shared" si="7"/>
        <v>1.2509741366713749</v>
      </c>
      <c r="L54">
        <f t="shared" si="8"/>
        <v>93840</v>
      </c>
      <c r="M54">
        <f t="shared" si="9"/>
        <v>18523</v>
      </c>
      <c r="N54">
        <f t="shared" si="10"/>
        <v>49274.400000000001</v>
      </c>
      <c r="O54">
        <f t="shared" si="11"/>
        <v>75317</v>
      </c>
      <c r="Q54">
        <v>28308</v>
      </c>
      <c r="R54">
        <v>22</v>
      </c>
      <c r="T54">
        <v>20197.2</v>
      </c>
      <c r="U54">
        <v>1139.2000000000044</v>
      </c>
      <c r="W54">
        <v>25670</v>
      </c>
      <c r="X54">
        <v>1742.3999999999999</v>
      </c>
      <c r="Z54">
        <v>49274.400000000001</v>
      </c>
      <c r="AA54">
        <v>1.2509741366713749</v>
      </c>
      <c r="AI54">
        <v>49274.400000000001</v>
      </c>
      <c r="AJ54">
        <v>1.2509741366713749</v>
      </c>
    </row>
    <row r="55" spans="2:38" x14ac:dyDescent="0.25">
      <c r="B55">
        <v>61132</v>
      </c>
      <c r="C55">
        <v>99071</v>
      </c>
      <c r="D55">
        <v>72532</v>
      </c>
      <c r="E55">
        <v>86253</v>
      </c>
      <c r="F55">
        <v>80450</v>
      </c>
      <c r="H55">
        <v>85609</v>
      </c>
      <c r="J55">
        <f t="shared" si="6"/>
        <v>79887.600000000006</v>
      </c>
      <c r="K55">
        <f t="shared" si="7"/>
        <v>1.0716181234634661</v>
      </c>
      <c r="L55">
        <f t="shared" si="8"/>
        <v>99071</v>
      </c>
      <c r="M55">
        <f t="shared" si="9"/>
        <v>61132</v>
      </c>
      <c r="N55">
        <f t="shared" si="10"/>
        <v>79887.600000000006</v>
      </c>
      <c r="O55">
        <f t="shared" si="11"/>
        <v>37939</v>
      </c>
      <c r="Q55">
        <v>-2213</v>
      </c>
      <c r="R55">
        <v>-1389</v>
      </c>
      <c r="T55">
        <v>26554.800000000003</v>
      </c>
      <c r="U55">
        <v>6112</v>
      </c>
      <c r="W55">
        <v>41848.800000000003</v>
      </c>
      <c r="X55">
        <v>6250.4000000000005</v>
      </c>
      <c r="AD55">
        <v>79887.600000000006</v>
      </c>
      <c r="AE55">
        <v>1.0716181234634661</v>
      </c>
      <c r="AI55">
        <v>79887.600000000006</v>
      </c>
      <c r="AJ55">
        <v>1.0716181234634661</v>
      </c>
    </row>
    <row r="56" spans="2:38" x14ac:dyDescent="0.25">
      <c r="B56">
        <v>43456</v>
      </c>
      <c r="C56">
        <v>79921</v>
      </c>
      <c r="D56">
        <v>24625</v>
      </c>
      <c r="E56">
        <v>42568</v>
      </c>
      <c r="F56">
        <v>95291</v>
      </c>
      <c r="H56">
        <v>68082</v>
      </c>
      <c r="J56">
        <f t="shared" si="6"/>
        <v>57172.2</v>
      </c>
      <c r="K56">
        <f t="shared" si="7"/>
        <v>1.1908235121265232</v>
      </c>
      <c r="L56">
        <f t="shared" si="8"/>
        <v>95291</v>
      </c>
      <c r="M56">
        <f t="shared" si="9"/>
        <v>24625</v>
      </c>
      <c r="N56">
        <f t="shared" si="10"/>
        <v>57172.2</v>
      </c>
      <c r="O56">
        <f t="shared" si="11"/>
        <v>70666</v>
      </c>
      <c r="Q56">
        <v>-1167</v>
      </c>
      <c r="R56">
        <v>-16216</v>
      </c>
      <c r="T56">
        <v>3126</v>
      </c>
      <c r="U56">
        <v>6491.3999999999942</v>
      </c>
      <c r="W56">
        <v>24137.999999999996</v>
      </c>
      <c r="X56">
        <v>6491.4</v>
      </c>
      <c r="Z56">
        <v>57172.2</v>
      </c>
      <c r="AA56">
        <v>1.1908235121265232</v>
      </c>
      <c r="AI56">
        <v>57172.2</v>
      </c>
      <c r="AJ56">
        <v>1.1908235121265232</v>
      </c>
    </row>
    <row r="57" spans="2:38" x14ac:dyDescent="0.25">
      <c r="B57">
        <v>94555</v>
      </c>
      <c r="C57">
        <v>52029</v>
      </c>
      <c r="D57">
        <v>88722</v>
      </c>
      <c r="E57">
        <v>23149</v>
      </c>
      <c r="F57">
        <v>67986</v>
      </c>
      <c r="H57">
        <v>68346</v>
      </c>
      <c r="J57">
        <f t="shared" si="6"/>
        <v>65288.2</v>
      </c>
      <c r="K57">
        <f t="shared" si="7"/>
        <v>1.0468354158944495</v>
      </c>
      <c r="L57">
        <f t="shared" si="8"/>
        <v>94555</v>
      </c>
      <c r="M57">
        <f t="shared" si="9"/>
        <v>23149</v>
      </c>
      <c r="N57">
        <f t="shared" si="10"/>
        <v>65288.2</v>
      </c>
      <c r="O57">
        <f t="shared" si="11"/>
        <v>71406</v>
      </c>
      <c r="Q57">
        <v>8814</v>
      </c>
      <c r="R57">
        <v>12593</v>
      </c>
      <c r="T57">
        <v>42508.6</v>
      </c>
      <c r="U57">
        <v>10056.599999999999</v>
      </c>
      <c r="W57">
        <v>42508.6</v>
      </c>
      <c r="X57">
        <v>10061.4</v>
      </c>
      <c r="AD57">
        <v>65288.2</v>
      </c>
      <c r="AE57">
        <v>1.0468354158944495</v>
      </c>
      <c r="AI57">
        <v>65288.2</v>
      </c>
      <c r="AJ57">
        <v>1.0468354158944495</v>
      </c>
    </row>
    <row r="58" spans="2:38" x14ac:dyDescent="0.25">
      <c r="B58">
        <v>92585</v>
      </c>
      <c r="C58">
        <v>20992</v>
      </c>
      <c r="D58">
        <v>14792</v>
      </c>
      <c r="E58">
        <v>97215</v>
      </c>
      <c r="F58">
        <v>33371</v>
      </c>
      <c r="H58">
        <v>60272</v>
      </c>
      <c r="J58">
        <f t="shared" si="6"/>
        <v>51791</v>
      </c>
      <c r="K58">
        <f t="shared" si="7"/>
        <v>1.163754320248692</v>
      </c>
      <c r="L58">
        <f t="shared" si="8"/>
        <v>97215</v>
      </c>
      <c r="M58">
        <f t="shared" si="9"/>
        <v>14792</v>
      </c>
      <c r="N58">
        <f t="shared" si="10"/>
        <v>51791</v>
      </c>
      <c r="O58">
        <f t="shared" si="11"/>
        <v>82423</v>
      </c>
      <c r="Q58">
        <v>-4672</v>
      </c>
      <c r="R58">
        <v>0</v>
      </c>
      <c r="T58">
        <v>-13103.800000000003</v>
      </c>
      <c r="U58">
        <v>-299.40000000000146</v>
      </c>
      <c r="W58">
        <v>16625</v>
      </c>
      <c r="X58">
        <v>9033.4</v>
      </c>
      <c r="AB58">
        <v>51791</v>
      </c>
      <c r="AC58">
        <v>1.163754320248692</v>
      </c>
      <c r="AI58">
        <v>51791</v>
      </c>
      <c r="AJ58">
        <v>1.163754320248692</v>
      </c>
    </row>
    <row r="59" spans="2:38" x14ac:dyDescent="0.25">
      <c r="B59">
        <v>66167</v>
      </c>
      <c r="C59">
        <v>119126</v>
      </c>
      <c r="D59">
        <v>73980</v>
      </c>
      <c r="E59">
        <v>72075</v>
      </c>
      <c r="F59">
        <v>111630</v>
      </c>
      <c r="H59">
        <v>138892</v>
      </c>
      <c r="J59">
        <f t="shared" si="6"/>
        <v>88595.6</v>
      </c>
      <c r="K59">
        <f t="shared" si="7"/>
        <v>1.5677076513957802</v>
      </c>
      <c r="L59">
        <f t="shared" si="8"/>
        <v>119126</v>
      </c>
      <c r="M59">
        <f t="shared" si="9"/>
        <v>66167</v>
      </c>
      <c r="N59">
        <f t="shared" si="10"/>
        <v>88595.6</v>
      </c>
      <c r="O59">
        <f t="shared" si="11"/>
        <v>52959</v>
      </c>
      <c r="Q59">
        <v>14785</v>
      </c>
      <c r="R59">
        <v>15278</v>
      </c>
      <c r="T59">
        <v>-7516.5999999999913</v>
      </c>
      <c r="U59">
        <v>3259.2000000000116</v>
      </c>
      <c r="W59">
        <v>17477</v>
      </c>
      <c r="X59">
        <v>12245.599999999999</v>
      </c>
      <c r="AB59">
        <v>88595.6</v>
      </c>
      <c r="AC59">
        <v>1.5677076513957802</v>
      </c>
      <c r="AI59">
        <v>88595.6</v>
      </c>
      <c r="AJ59">
        <v>1.5677076513957802</v>
      </c>
    </row>
    <row r="60" spans="2:38" x14ac:dyDescent="0.25">
      <c r="B60">
        <v>27413</v>
      </c>
      <c r="C60">
        <v>68688</v>
      </c>
      <c r="D60">
        <v>98552</v>
      </c>
      <c r="E60">
        <v>15779</v>
      </c>
      <c r="F60">
        <v>38250</v>
      </c>
      <c r="H60">
        <v>122586</v>
      </c>
      <c r="J60">
        <f t="shared" si="6"/>
        <v>49736.4</v>
      </c>
      <c r="K60">
        <f t="shared" si="7"/>
        <v>2.4647139720607041</v>
      </c>
      <c r="L60">
        <f t="shared" si="8"/>
        <v>98552</v>
      </c>
      <c r="M60">
        <f t="shared" si="9"/>
        <v>15779</v>
      </c>
      <c r="N60">
        <f t="shared" si="10"/>
        <v>49736.4</v>
      </c>
      <c r="O60">
        <f t="shared" si="11"/>
        <v>82773</v>
      </c>
      <c r="Q60">
        <v>34149</v>
      </c>
      <c r="R60">
        <v>-6250</v>
      </c>
      <c r="T60">
        <v>-26744.999999999993</v>
      </c>
      <c r="U60">
        <v>-8537.7999999999956</v>
      </c>
      <c r="W60">
        <v>40947.799999999996</v>
      </c>
      <c r="X60">
        <v>10028.199999999999</v>
      </c>
      <c r="AB60">
        <v>49736.4</v>
      </c>
      <c r="AC60">
        <v>2.4647139720607041</v>
      </c>
      <c r="AK60">
        <v>49736.4</v>
      </c>
      <c r="AL60">
        <v>2.4647139720607041</v>
      </c>
    </row>
    <row r="61" spans="2:38" x14ac:dyDescent="0.25">
      <c r="B61">
        <v>89899</v>
      </c>
      <c r="C61">
        <v>43299</v>
      </c>
      <c r="D61">
        <v>89914</v>
      </c>
      <c r="E61">
        <v>98862</v>
      </c>
      <c r="F61">
        <v>55526</v>
      </c>
      <c r="H61">
        <v>99433</v>
      </c>
      <c r="J61">
        <f t="shared" si="6"/>
        <v>75500</v>
      </c>
      <c r="K61">
        <f t="shared" si="7"/>
        <v>1.3169933774834437</v>
      </c>
      <c r="L61">
        <f t="shared" si="8"/>
        <v>98862</v>
      </c>
      <c r="M61">
        <f t="shared" si="9"/>
        <v>43299</v>
      </c>
      <c r="N61">
        <f t="shared" si="10"/>
        <v>75500</v>
      </c>
      <c r="O61">
        <f t="shared" si="11"/>
        <v>55563</v>
      </c>
      <c r="Q61">
        <v>4108</v>
      </c>
      <c r="R61">
        <v>-2679</v>
      </c>
      <c r="T61">
        <v>21921.199999999997</v>
      </c>
      <c r="U61">
        <v>4691.8000000000029</v>
      </c>
      <c r="W61">
        <v>24626.799999999999</v>
      </c>
      <c r="X61">
        <v>4691.8</v>
      </c>
      <c r="AD61">
        <v>75500</v>
      </c>
      <c r="AE61">
        <v>1.3169933774834437</v>
      </c>
      <c r="AI61">
        <v>75500</v>
      </c>
      <c r="AJ61">
        <v>1.3169933774834437</v>
      </c>
    </row>
    <row r="62" spans="2:38" x14ac:dyDescent="0.25">
      <c r="B62">
        <v>40715</v>
      </c>
      <c r="C62">
        <v>85602</v>
      </c>
      <c r="D62">
        <v>33659</v>
      </c>
      <c r="E62">
        <v>18577</v>
      </c>
      <c r="F62">
        <v>15610</v>
      </c>
      <c r="H62">
        <v>74451</v>
      </c>
      <c r="J62">
        <f t="shared" si="6"/>
        <v>38832.6</v>
      </c>
      <c r="K62">
        <f t="shared" si="7"/>
        <v>1.9172293382364303</v>
      </c>
      <c r="L62">
        <f t="shared" si="8"/>
        <v>85602</v>
      </c>
      <c r="M62">
        <f t="shared" si="9"/>
        <v>15610</v>
      </c>
      <c r="N62">
        <f t="shared" si="10"/>
        <v>38832.6</v>
      </c>
      <c r="O62">
        <f t="shared" si="11"/>
        <v>69992</v>
      </c>
      <c r="Q62">
        <v>13443</v>
      </c>
      <c r="R62">
        <v>-2267</v>
      </c>
      <c r="T62">
        <v>-10859.400000000001</v>
      </c>
      <c r="U62">
        <v>-1518.8000000000029</v>
      </c>
      <c r="W62">
        <v>12632.2</v>
      </c>
      <c r="X62">
        <v>1518.8</v>
      </c>
      <c r="Z62">
        <v>38832.6</v>
      </c>
      <c r="AA62">
        <v>1.9172293382364303</v>
      </c>
      <c r="AK62">
        <v>38832.6</v>
      </c>
      <c r="AL62">
        <v>1.9172293382364303</v>
      </c>
    </row>
    <row r="63" spans="2:38" x14ac:dyDescent="0.25">
      <c r="B63">
        <v>95586</v>
      </c>
      <c r="C63">
        <v>73439</v>
      </c>
      <c r="D63">
        <v>90206</v>
      </c>
      <c r="E63">
        <v>55308</v>
      </c>
      <c r="F63">
        <v>97429</v>
      </c>
      <c r="H63">
        <v>123034</v>
      </c>
      <c r="J63">
        <f t="shared" si="6"/>
        <v>82393.600000000006</v>
      </c>
      <c r="K63">
        <f t="shared" si="7"/>
        <v>1.493247048314432</v>
      </c>
      <c r="L63">
        <f t="shared" si="8"/>
        <v>97429</v>
      </c>
      <c r="M63">
        <f t="shared" si="9"/>
        <v>55308</v>
      </c>
      <c r="N63">
        <f t="shared" si="10"/>
        <v>82393.600000000006</v>
      </c>
      <c r="O63">
        <f t="shared" si="11"/>
        <v>42121</v>
      </c>
      <c r="Q63">
        <v>-15587</v>
      </c>
      <c r="R63">
        <v>-15014</v>
      </c>
      <c r="T63">
        <v>-17334.799999999988</v>
      </c>
      <c r="U63">
        <v>-161.39999999999418</v>
      </c>
      <c r="W63">
        <v>17334.8</v>
      </c>
      <c r="X63">
        <v>2839</v>
      </c>
      <c r="AB63">
        <v>82393.600000000006</v>
      </c>
      <c r="AC63">
        <v>1.493247048314432</v>
      </c>
      <c r="AK63">
        <v>82393.600000000006</v>
      </c>
      <c r="AL63">
        <v>1.493247048314432</v>
      </c>
    </row>
    <row r="64" spans="2:38" x14ac:dyDescent="0.25">
      <c r="B64">
        <v>69473</v>
      </c>
      <c r="C64">
        <v>98373</v>
      </c>
      <c r="D64">
        <v>69107</v>
      </c>
      <c r="E64">
        <v>86626</v>
      </c>
      <c r="F64">
        <v>61700</v>
      </c>
      <c r="H64">
        <v>114948</v>
      </c>
      <c r="J64">
        <f t="shared" si="6"/>
        <v>77055.8</v>
      </c>
      <c r="K64">
        <f t="shared" si="7"/>
        <v>1.4917501343182473</v>
      </c>
      <c r="L64">
        <f t="shared" si="8"/>
        <v>98373</v>
      </c>
      <c r="M64">
        <f t="shared" si="9"/>
        <v>61700</v>
      </c>
      <c r="N64">
        <f t="shared" si="10"/>
        <v>77055.8</v>
      </c>
      <c r="O64">
        <f t="shared" si="11"/>
        <v>36673</v>
      </c>
      <c r="Q64">
        <v>28602</v>
      </c>
      <c r="R64">
        <v>13290</v>
      </c>
      <c r="T64">
        <v>-5944.5999999999913</v>
      </c>
      <c r="U64">
        <v>2324.8000000000029</v>
      </c>
      <c r="W64">
        <v>18067.8</v>
      </c>
      <c r="X64">
        <v>2356</v>
      </c>
      <c r="AB64">
        <v>77055.8</v>
      </c>
      <c r="AC64">
        <v>1.4917501343182473</v>
      </c>
      <c r="AI64">
        <v>77055.8</v>
      </c>
      <c r="AJ64">
        <v>1.4917501343182473</v>
      </c>
    </row>
    <row r="65" spans="2:38" x14ac:dyDescent="0.25">
      <c r="B65">
        <v>47160</v>
      </c>
      <c r="C65">
        <v>38414</v>
      </c>
      <c r="D65">
        <v>101907</v>
      </c>
      <c r="E65">
        <v>78031</v>
      </c>
      <c r="F65">
        <v>38157</v>
      </c>
      <c r="H65">
        <v>124454</v>
      </c>
      <c r="J65">
        <f t="shared" si="6"/>
        <v>60733.8</v>
      </c>
      <c r="K65">
        <f t="shared" si="7"/>
        <v>2.0491719602593612</v>
      </c>
      <c r="L65">
        <f t="shared" si="8"/>
        <v>101907</v>
      </c>
      <c r="M65">
        <f t="shared" si="9"/>
        <v>38157</v>
      </c>
      <c r="N65">
        <f t="shared" si="10"/>
        <v>60733.8</v>
      </c>
      <c r="O65">
        <f t="shared" si="11"/>
        <v>63750</v>
      </c>
      <c r="Q65">
        <v>77714</v>
      </c>
      <c r="R65">
        <v>1005</v>
      </c>
      <c r="T65">
        <v>19701</v>
      </c>
      <c r="U65">
        <v>2167</v>
      </c>
      <c r="W65">
        <v>31867.800000000003</v>
      </c>
      <c r="X65">
        <v>3009.7999999999997</v>
      </c>
      <c r="Z65">
        <v>60733.8</v>
      </c>
      <c r="AA65">
        <v>2.0491719602593612</v>
      </c>
      <c r="AK65">
        <v>60733.8</v>
      </c>
      <c r="AL65">
        <v>2.0491719602593612</v>
      </c>
    </row>
    <row r="66" spans="2:38" x14ac:dyDescent="0.25">
      <c r="B66">
        <v>87869</v>
      </c>
      <c r="C66">
        <v>19603</v>
      </c>
      <c r="D66">
        <v>26819</v>
      </c>
      <c r="E66">
        <v>18367</v>
      </c>
      <c r="F66">
        <v>89935</v>
      </c>
      <c r="H66">
        <v>117115</v>
      </c>
      <c r="J66">
        <f t="shared" ref="J66:J101" si="12">AVERAGE(B66:F66)</f>
        <v>48518.6</v>
      </c>
      <c r="K66">
        <f t="shared" ref="K66:K97" si="13">H66/J66</f>
        <v>2.4138165569492935</v>
      </c>
      <c r="L66">
        <f t="shared" ref="L66:L101" si="14">MAX(B66:F66)</f>
        <v>89935</v>
      </c>
      <c r="M66">
        <f t="shared" ref="M66:M101" si="15">MIN(B66:F66)</f>
        <v>18367</v>
      </c>
      <c r="N66">
        <f t="shared" ref="N66:N101" si="16">AVERAGE(B66:F66)</f>
        <v>48518.6</v>
      </c>
      <c r="O66">
        <f t="shared" ref="O66:O101" si="17">L66-M66</f>
        <v>71568</v>
      </c>
      <c r="Q66">
        <v>12811</v>
      </c>
      <c r="R66">
        <v>13477</v>
      </c>
      <c r="T66">
        <v>-25576.6</v>
      </c>
      <c r="U66">
        <v>-794.40000000000146</v>
      </c>
      <c r="W66">
        <v>25576.6</v>
      </c>
      <c r="X66">
        <v>4457.2</v>
      </c>
      <c r="AB66">
        <v>48518.6</v>
      </c>
      <c r="AC66">
        <v>2.4138165569492935</v>
      </c>
      <c r="AK66">
        <v>48518.6</v>
      </c>
      <c r="AL66">
        <v>2.4138165569492935</v>
      </c>
    </row>
    <row r="67" spans="2:38" x14ac:dyDescent="0.25">
      <c r="B67">
        <v>28057</v>
      </c>
      <c r="C67">
        <v>29965</v>
      </c>
      <c r="D67">
        <v>28275</v>
      </c>
      <c r="E67">
        <v>48300</v>
      </c>
      <c r="F67">
        <v>97859</v>
      </c>
      <c r="H67">
        <v>57343</v>
      </c>
      <c r="J67">
        <f t="shared" si="12"/>
        <v>46491.199999999997</v>
      </c>
      <c r="K67">
        <f t="shared" si="13"/>
        <v>1.233416216402244</v>
      </c>
      <c r="L67">
        <f t="shared" si="14"/>
        <v>97859</v>
      </c>
      <c r="M67">
        <f t="shared" si="15"/>
        <v>28057</v>
      </c>
      <c r="N67">
        <f t="shared" si="16"/>
        <v>46491.199999999997</v>
      </c>
      <c r="O67">
        <f t="shared" si="17"/>
        <v>69802</v>
      </c>
      <c r="Q67">
        <v>-22115</v>
      </c>
      <c r="R67">
        <v>3363</v>
      </c>
      <c r="T67">
        <v>-2413.6000000000058</v>
      </c>
      <c r="U67">
        <v>4805.3999999999942</v>
      </c>
      <c r="W67">
        <v>19612</v>
      </c>
      <c r="X67">
        <v>4805.3999999999996</v>
      </c>
      <c r="AD67">
        <v>46491.199999999997</v>
      </c>
      <c r="AE67">
        <v>1.233416216402244</v>
      </c>
      <c r="AK67">
        <v>46491.199999999997</v>
      </c>
      <c r="AL67">
        <v>1.233416216402244</v>
      </c>
    </row>
    <row r="68" spans="2:38" x14ac:dyDescent="0.25">
      <c r="B68">
        <v>71324</v>
      </c>
      <c r="C68">
        <v>101109</v>
      </c>
      <c r="D68">
        <v>96817</v>
      </c>
      <c r="E68">
        <v>16274</v>
      </c>
      <c r="F68">
        <v>57203</v>
      </c>
      <c r="H68">
        <v>89289</v>
      </c>
      <c r="J68">
        <f t="shared" si="12"/>
        <v>68545.399999999994</v>
      </c>
      <c r="K68">
        <f t="shared" si="13"/>
        <v>1.3026257050071923</v>
      </c>
      <c r="L68">
        <f t="shared" si="14"/>
        <v>101109</v>
      </c>
      <c r="M68">
        <f t="shared" si="15"/>
        <v>16274</v>
      </c>
      <c r="N68">
        <f t="shared" si="16"/>
        <v>68545.399999999994</v>
      </c>
      <c r="O68">
        <f t="shared" si="17"/>
        <v>84835</v>
      </c>
      <c r="Q68">
        <v>-16122</v>
      </c>
      <c r="R68">
        <v>568</v>
      </c>
      <c r="T68">
        <v>7365.1999999999971</v>
      </c>
      <c r="U68">
        <v>1338.5999999999913</v>
      </c>
      <c r="W68">
        <v>22841.599999999999</v>
      </c>
      <c r="X68">
        <v>5981</v>
      </c>
      <c r="AF68">
        <v>68545.399999999994</v>
      </c>
      <c r="AG68">
        <v>1.3026257050071923</v>
      </c>
      <c r="AI68">
        <v>68545.399999999994</v>
      </c>
      <c r="AJ68">
        <v>1.3026257050071923</v>
      </c>
    </row>
    <row r="69" spans="2:38" x14ac:dyDescent="0.25">
      <c r="B69">
        <v>82186</v>
      </c>
      <c r="C69">
        <v>79028</v>
      </c>
      <c r="D69">
        <v>51600</v>
      </c>
      <c r="E69">
        <v>10376</v>
      </c>
      <c r="F69">
        <v>23848</v>
      </c>
      <c r="H69">
        <v>86066</v>
      </c>
      <c r="J69">
        <f t="shared" si="12"/>
        <v>49407.6</v>
      </c>
      <c r="K69">
        <f t="shared" si="13"/>
        <v>1.7419587269974661</v>
      </c>
      <c r="L69">
        <f t="shared" si="14"/>
        <v>82186</v>
      </c>
      <c r="M69">
        <f t="shared" si="15"/>
        <v>10376</v>
      </c>
      <c r="N69">
        <f t="shared" si="16"/>
        <v>49407.6</v>
      </c>
      <c r="O69">
        <f t="shared" si="17"/>
        <v>71810</v>
      </c>
      <c r="Q69">
        <v>32561</v>
      </c>
      <c r="R69">
        <v>-1795</v>
      </c>
      <c r="T69">
        <v>5299.7999999999956</v>
      </c>
      <c r="U69">
        <v>-4043.4000000000015</v>
      </c>
      <c r="W69">
        <v>21631.800000000003</v>
      </c>
      <c r="X69">
        <v>8786.6</v>
      </c>
      <c r="Z69">
        <v>49407.6</v>
      </c>
      <c r="AA69">
        <v>1.7419587269974661</v>
      </c>
      <c r="AK69">
        <v>49407.6</v>
      </c>
      <c r="AL69">
        <v>1.7419587269974661</v>
      </c>
    </row>
    <row r="70" spans="2:38" x14ac:dyDescent="0.25">
      <c r="B70">
        <v>63373</v>
      </c>
      <c r="C70">
        <v>103097</v>
      </c>
      <c r="D70">
        <v>76940</v>
      </c>
      <c r="E70">
        <v>60415</v>
      </c>
      <c r="F70">
        <v>88691</v>
      </c>
      <c r="H70">
        <v>121705</v>
      </c>
      <c r="J70">
        <f t="shared" si="12"/>
        <v>78503.199999999997</v>
      </c>
      <c r="K70">
        <f t="shared" si="13"/>
        <v>1.5503189678892071</v>
      </c>
      <c r="L70">
        <f t="shared" si="14"/>
        <v>103097</v>
      </c>
      <c r="M70">
        <f t="shared" si="15"/>
        <v>60415</v>
      </c>
      <c r="N70">
        <f t="shared" si="16"/>
        <v>78503.199999999997</v>
      </c>
      <c r="O70">
        <f t="shared" si="17"/>
        <v>42682</v>
      </c>
      <c r="Q70">
        <v>17155</v>
      </c>
      <c r="R70">
        <v>3973</v>
      </c>
      <c r="T70">
        <v>7212.3999999999942</v>
      </c>
      <c r="U70">
        <v>-3081</v>
      </c>
      <c r="W70">
        <v>14998</v>
      </c>
      <c r="X70">
        <v>5521</v>
      </c>
      <c r="AB70">
        <v>78503.199999999997</v>
      </c>
      <c r="AC70">
        <v>1.5503189678892071</v>
      </c>
      <c r="AI70">
        <v>78503.199999999997</v>
      </c>
      <c r="AJ70">
        <v>1.5503189678892071</v>
      </c>
    </row>
    <row r="71" spans="2:38" x14ac:dyDescent="0.25">
      <c r="B71">
        <v>72624</v>
      </c>
      <c r="C71">
        <v>74566</v>
      </c>
      <c r="D71">
        <v>24583</v>
      </c>
      <c r="E71">
        <v>23094</v>
      </c>
      <c r="F71">
        <v>92857</v>
      </c>
      <c r="H71">
        <v>108650</v>
      </c>
      <c r="J71">
        <f t="shared" si="12"/>
        <v>57544.800000000003</v>
      </c>
      <c r="K71">
        <f t="shared" si="13"/>
        <v>1.8880941457785934</v>
      </c>
      <c r="L71">
        <f t="shared" si="14"/>
        <v>92857</v>
      </c>
      <c r="M71">
        <f t="shared" si="15"/>
        <v>23094</v>
      </c>
      <c r="N71">
        <f t="shared" si="16"/>
        <v>57544.800000000003</v>
      </c>
      <c r="O71">
        <f t="shared" si="17"/>
        <v>69763</v>
      </c>
      <c r="Q71">
        <v>-4141</v>
      </c>
      <c r="R71">
        <v>-7205</v>
      </c>
      <c r="T71">
        <v>-10056</v>
      </c>
      <c r="U71">
        <v>-294.19999999999709</v>
      </c>
      <c r="W71">
        <v>22423.599999999999</v>
      </c>
      <c r="X71">
        <v>4547.8</v>
      </c>
      <c r="AF71">
        <v>57544.800000000003</v>
      </c>
      <c r="AG71">
        <v>1.8880941457785934</v>
      </c>
      <c r="AK71">
        <v>57544.800000000003</v>
      </c>
      <c r="AL71">
        <v>1.8880941457785934</v>
      </c>
    </row>
    <row r="72" spans="2:38" x14ac:dyDescent="0.25">
      <c r="B72">
        <v>32982</v>
      </c>
      <c r="C72">
        <v>80768</v>
      </c>
      <c r="D72">
        <v>39029</v>
      </c>
      <c r="E72">
        <v>87364</v>
      </c>
      <c r="F72">
        <v>95634</v>
      </c>
      <c r="H72">
        <v>73346</v>
      </c>
      <c r="J72">
        <f t="shared" si="12"/>
        <v>67155.399999999994</v>
      </c>
      <c r="K72">
        <f t="shared" si="13"/>
        <v>1.0921832049246971</v>
      </c>
      <c r="L72">
        <f t="shared" si="14"/>
        <v>95634</v>
      </c>
      <c r="M72">
        <f t="shared" si="15"/>
        <v>32982</v>
      </c>
      <c r="N72">
        <f t="shared" si="16"/>
        <v>67155.399999999994</v>
      </c>
      <c r="O72">
        <f t="shared" si="17"/>
        <v>62652</v>
      </c>
      <c r="Q72">
        <v>-7465</v>
      </c>
      <c r="R72">
        <v>4</v>
      </c>
      <c r="T72">
        <v>10353.999999999993</v>
      </c>
      <c r="U72">
        <v>239.19999999999709</v>
      </c>
      <c r="W72">
        <v>18728.400000000001</v>
      </c>
      <c r="X72">
        <v>4860</v>
      </c>
      <c r="Z72">
        <v>67155.399999999994</v>
      </c>
      <c r="AA72">
        <v>1.0921832049246971</v>
      </c>
      <c r="AI72">
        <v>67155.399999999994</v>
      </c>
      <c r="AJ72">
        <v>1.0921832049246971</v>
      </c>
    </row>
    <row r="73" spans="2:38" x14ac:dyDescent="0.25">
      <c r="B73">
        <v>76674</v>
      </c>
      <c r="C73">
        <v>119489</v>
      </c>
      <c r="D73">
        <v>64116</v>
      </c>
      <c r="E73">
        <v>36709</v>
      </c>
      <c r="F73">
        <v>91143</v>
      </c>
      <c r="H73">
        <v>129371</v>
      </c>
      <c r="J73">
        <f t="shared" si="12"/>
        <v>77626.2</v>
      </c>
      <c r="K73">
        <f t="shared" si="13"/>
        <v>1.6665893731755517</v>
      </c>
      <c r="L73">
        <f t="shared" si="14"/>
        <v>119489</v>
      </c>
      <c r="M73">
        <f t="shared" si="15"/>
        <v>36709</v>
      </c>
      <c r="N73">
        <f t="shared" si="16"/>
        <v>77626.2</v>
      </c>
      <c r="O73">
        <f t="shared" si="17"/>
        <v>82780</v>
      </c>
      <c r="Q73">
        <v>27281</v>
      </c>
      <c r="R73">
        <v>-3272</v>
      </c>
      <c r="T73">
        <v>-22987.800000000003</v>
      </c>
      <c r="U73">
        <v>2519.3999999999942</v>
      </c>
      <c r="W73">
        <v>37671.799999999996</v>
      </c>
      <c r="X73">
        <v>9543.8000000000011</v>
      </c>
      <c r="AB73">
        <v>77626.2</v>
      </c>
      <c r="AC73">
        <v>1.6665893731755517</v>
      </c>
      <c r="AK73">
        <v>77626.2</v>
      </c>
      <c r="AL73">
        <v>1.6665893731755517</v>
      </c>
    </row>
    <row r="74" spans="2:38" x14ac:dyDescent="0.25">
      <c r="B74">
        <v>71138</v>
      </c>
      <c r="C74">
        <v>79901</v>
      </c>
      <c r="D74">
        <v>55281</v>
      </c>
      <c r="E74">
        <v>24363</v>
      </c>
      <c r="F74">
        <v>49775</v>
      </c>
      <c r="H74">
        <v>121986</v>
      </c>
      <c r="J74">
        <f t="shared" si="12"/>
        <v>56091.6</v>
      </c>
      <c r="K74">
        <f t="shared" si="13"/>
        <v>2.1747641358064311</v>
      </c>
      <c r="L74">
        <f t="shared" si="14"/>
        <v>79901</v>
      </c>
      <c r="M74">
        <f t="shared" si="15"/>
        <v>24363</v>
      </c>
      <c r="N74">
        <f t="shared" si="16"/>
        <v>56091.6</v>
      </c>
      <c r="O74">
        <f t="shared" si="17"/>
        <v>55538</v>
      </c>
      <c r="Q74">
        <v>44619</v>
      </c>
      <c r="R74">
        <v>10044</v>
      </c>
      <c r="T74">
        <v>-1915.2000000000044</v>
      </c>
      <c r="U74">
        <v>-3108.5999999999985</v>
      </c>
      <c r="W74">
        <v>21579.200000000001</v>
      </c>
      <c r="X74">
        <v>4709.7999999999993</v>
      </c>
      <c r="Z74">
        <v>56091.6</v>
      </c>
      <c r="AA74">
        <v>2.1747641358064311</v>
      </c>
      <c r="AK74">
        <v>56091.6</v>
      </c>
      <c r="AL74">
        <v>2.1747641358064311</v>
      </c>
    </row>
    <row r="75" spans="2:38" x14ac:dyDescent="0.25">
      <c r="B75">
        <v>47535</v>
      </c>
      <c r="C75">
        <v>81803</v>
      </c>
      <c r="D75">
        <v>95662</v>
      </c>
      <c r="E75">
        <v>60672</v>
      </c>
      <c r="F75">
        <v>45495</v>
      </c>
      <c r="H75">
        <v>118374</v>
      </c>
      <c r="J75">
        <f t="shared" si="12"/>
        <v>66233.399999999994</v>
      </c>
      <c r="K75">
        <f t="shared" si="13"/>
        <v>1.7872251764215639</v>
      </c>
      <c r="L75">
        <f t="shared" si="14"/>
        <v>95662</v>
      </c>
      <c r="M75">
        <f t="shared" si="15"/>
        <v>45495</v>
      </c>
      <c r="N75">
        <f t="shared" si="16"/>
        <v>66233.399999999994</v>
      </c>
      <c r="O75">
        <f t="shared" si="17"/>
        <v>50167</v>
      </c>
      <c r="Q75">
        <v>2262</v>
      </c>
      <c r="R75">
        <v>940</v>
      </c>
      <c r="T75">
        <v>-21244.200000000012</v>
      </c>
      <c r="U75">
        <v>2126.7999999999956</v>
      </c>
      <c r="W75">
        <v>35709.399999999994</v>
      </c>
      <c r="X75">
        <v>6965.2000000000007</v>
      </c>
      <c r="AB75">
        <v>66233.399999999994</v>
      </c>
      <c r="AC75">
        <v>1.7872251764215639</v>
      </c>
      <c r="AK75">
        <v>66233.399999999994</v>
      </c>
      <c r="AL75">
        <v>1.7872251764215639</v>
      </c>
    </row>
    <row r="76" spans="2:38" x14ac:dyDescent="0.25">
      <c r="B76">
        <v>59715</v>
      </c>
      <c r="C76">
        <v>80897</v>
      </c>
      <c r="D76">
        <v>85236</v>
      </c>
      <c r="E76">
        <v>18518</v>
      </c>
      <c r="F76">
        <v>102249</v>
      </c>
      <c r="H76">
        <v>100424</v>
      </c>
      <c r="J76">
        <f t="shared" si="12"/>
        <v>69323</v>
      </c>
      <c r="K76">
        <f t="shared" si="13"/>
        <v>1.4486389798479582</v>
      </c>
      <c r="L76">
        <f t="shared" si="14"/>
        <v>102249</v>
      </c>
      <c r="M76">
        <f t="shared" si="15"/>
        <v>18518</v>
      </c>
      <c r="N76">
        <f t="shared" si="16"/>
        <v>69323</v>
      </c>
      <c r="O76">
        <f t="shared" si="17"/>
        <v>83731</v>
      </c>
      <c r="Q76">
        <v>-28972</v>
      </c>
      <c r="R76">
        <v>116</v>
      </c>
      <c r="T76">
        <v>-17342.800000000003</v>
      </c>
      <c r="U76">
        <v>1062</v>
      </c>
      <c r="W76">
        <v>26950</v>
      </c>
      <c r="X76">
        <v>14815.6</v>
      </c>
      <c r="AF76">
        <v>69323</v>
      </c>
      <c r="AG76">
        <v>1.4486389798479582</v>
      </c>
      <c r="AI76">
        <v>69323</v>
      </c>
      <c r="AJ76">
        <v>1.4486389798479582</v>
      </c>
    </row>
    <row r="77" spans="2:38" x14ac:dyDescent="0.25">
      <c r="B77">
        <v>57337</v>
      </c>
      <c r="C77">
        <v>102438</v>
      </c>
      <c r="D77">
        <v>41753</v>
      </c>
      <c r="E77">
        <v>91910</v>
      </c>
      <c r="F77">
        <v>77810</v>
      </c>
      <c r="H77">
        <v>130718</v>
      </c>
      <c r="J77">
        <f t="shared" si="12"/>
        <v>74249.600000000006</v>
      </c>
      <c r="K77">
        <f t="shared" si="13"/>
        <v>1.760521268801448</v>
      </c>
      <c r="L77">
        <f t="shared" si="14"/>
        <v>102438</v>
      </c>
      <c r="M77">
        <f t="shared" si="15"/>
        <v>41753</v>
      </c>
      <c r="N77">
        <f t="shared" si="16"/>
        <v>74249.600000000006</v>
      </c>
      <c r="O77">
        <f t="shared" si="17"/>
        <v>60685</v>
      </c>
      <c r="Q77">
        <v>-2614</v>
      </c>
      <c r="R77">
        <v>15077</v>
      </c>
      <c r="T77">
        <v>-878.79999999998836</v>
      </c>
      <c r="U77">
        <v>-2649.1999999999971</v>
      </c>
      <c r="W77">
        <v>18522.399999999998</v>
      </c>
      <c r="X77">
        <v>4038.4</v>
      </c>
      <c r="AF77">
        <v>74249.600000000006</v>
      </c>
      <c r="AG77">
        <v>1.760521268801448</v>
      </c>
      <c r="AK77">
        <v>74249.600000000006</v>
      </c>
      <c r="AL77">
        <v>1.760521268801448</v>
      </c>
    </row>
    <row r="78" spans="2:38" x14ac:dyDescent="0.25">
      <c r="B78">
        <v>64531</v>
      </c>
      <c r="C78">
        <v>54787</v>
      </c>
      <c r="D78">
        <v>26274</v>
      </c>
      <c r="E78">
        <v>55818</v>
      </c>
      <c r="F78">
        <v>79734</v>
      </c>
      <c r="H78">
        <v>114454</v>
      </c>
      <c r="J78">
        <f t="shared" si="12"/>
        <v>56228.800000000003</v>
      </c>
      <c r="K78">
        <f t="shared" si="13"/>
        <v>2.035504936971801</v>
      </c>
      <c r="L78">
        <f t="shared" si="14"/>
        <v>79734</v>
      </c>
      <c r="M78">
        <f t="shared" si="15"/>
        <v>26274</v>
      </c>
      <c r="N78">
        <f t="shared" si="16"/>
        <v>56228.800000000003</v>
      </c>
      <c r="O78">
        <f t="shared" si="17"/>
        <v>53460</v>
      </c>
      <c r="Q78">
        <v>-674</v>
      </c>
      <c r="R78">
        <v>2330</v>
      </c>
      <c r="T78">
        <v>-6353.5999999999985</v>
      </c>
      <c r="U78">
        <v>-1387</v>
      </c>
      <c r="W78">
        <v>39664.400000000001</v>
      </c>
      <c r="X78">
        <v>2390.6</v>
      </c>
      <c r="AF78">
        <v>56228.800000000003</v>
      </c>
      <c r="AG78">
        <v>2.035504936971801</v>
      </c>
      <c r="AK78">
        <v>56228.800000000003</v>
      </c>
      <c r="AL78">
        <v>2.035504936971801</v>
      </c>
    </row>
    <row r="79" spans="2:38" x14ac:dyDescent="0.25">
      <c r="B79">
        <v>60393</v>
      </c>
      <c r="C79">
        <v>22001</v>
      </c>
      <c r="D79">
        <v>93841</v>
      </c>
      <c r="E79">
        <v>42818</v>
      </c>
      <c r="F79">
        <v>94728</v>
      </c>
      <c r="H79">
        <v>72309</v>
      </c>
      <c r="J79">
        <f t="shared" si="12"/>
        <v>62756.2</v>
      </c>
      <c r="K79">
        <f t="shared" si="13"/>
        <v>1.1522208164292931</v>
      </c>
      <c r="L79">
        <f t="shared" si="14"/>
        <v>94728</v>
      </c>
      <c r="M79">
        <f t="shared" si="15"/>
        <v>22001</v>
      </c>
      <c r="N79">
        <f t="shared" si="16"/>
        <v>62756.2</v>
      </c>
      <c r="O79">
        <f t="shared" si="17"/>
        <v>72727</v>
      </c>
      <c r="Q79">
        <v>-20679</v>
      </c>
      <c r="R79">
        <v>-1891</v>
      </c>
      <c r="T79">
        <v>5315.1999999999971</v>
      </c>
      <c r="U79">
        <v>-4901.4000000000087</v>
      </c>
      <c r="W79">
        <v>20573.599999999999</v>
      </c>
      <c r="X79">
        <v>8675.4</v>
      </c>
      <c r="AD79">
        <v>62756.2</v>
      </c>
      <c r="AE79">
        <v>1.1522208164292931</v>
      </c>
      <c r="AI79">
        <v>62756.2</v>
      </c>
      <c r="AJ79">
        <v>1.1522208164292931</v>
      </c>
    </row>
    <row r="80" spans="2:38" x14ac:dyDescent="0.25">
      <c r="B80">
        <v>34528</v>
      </c>
      <c r="C80">
        <v>52429</v>
      </c>
      <c r="D80">
        <v>97639</v>
      </c>
      <c r="E80">
        <v>63284</v>
      </c>
      <c r="F80">
        <v>72569</v>
      </c>
      <c r="H80">
        <v>66137</v>
      </c>
      <c r="J80">
        <f t="shared" si="12"/>
        <v>64089.8</v>
      </c>
      <c r="K80">
        <f t="shared" si="13"/>
        <v>1.0319426804265266</v>
      </c>
      <c r="L80">
        <f t="shared" si="14"/>
        <v>97639</v>
      </c>
      <c r="M80">
        <f t="shared" si="15"/>
        <v>34528</v>
      </c>
      <c r="N80">
        <f t="shared" si="16"/>
        <v>64089.8</v>
      </c>
      <c r="O80">
        <f t="shared" si="17"/>
        <v>63111</v>
      </c>
      <c r="Q80">
        <v>-52189</v>
      </c>
      <c r="R80">
        <v>-6541</v>
      </c>
      <c r="T80">
        <v>1089.2000000000044</v>
      </c>
      <c r="U80">
        <v>-1996.5999999999913</v>
      </c>
      <c r="W80">
        <v>18922.800000000003</v>
      </c>
      <c r="X80">
        <v>1996.6000000000001</v>
      </c>
      <c r="AF80">
        <v>64089.8</v>
      </c>
      <c r="AG80">
        <v>1.0319426804265266</v>
      </c>
      <c r="AI80">
        <v>64089.8</v>
      </c>
      <c r="AJ80">
        <v>1.0319426804265266</v>
      </c>
    </row>
    <row r="81" spans="2:38" x14ac:dyDescent="0.25">
      <c r="B81">
        <v>32454</v>
      </c>
      <c r="C81">
        <v>98985</v>
      </c>
      <c r="D81">
        <v>44929</v>
      </c>
      <c r="E81">
        <v>28612</v>
      </c>
      <c r="F81">
        <v>59212</v>
      </c>
      <c r="H81">
        <v>62533</v>
      </c>
      <c r="J81">
        <f t="shared" si="12"/>
        <v>52838.400000000001</v>
      </c>
      <c r="K81">
        <f t="shared" si="13"/>
        <v>1.1834764110949612</v>
      </c>
      <c r="L81">
        <f t="shared" si="14"/>
        <v>98985</v>
      </c>
      <c r="M81">
        <f t="shared" si="15"/>
        <v>28612</v>
      </c>
      <c r="N81">
        <f t="shared" si="16"/>
        <v>52838.400000000001</v>
      </c>
      <c r="O81">
        <f t="shared" si="17"/>
        <v>70373</v>
      </c>
      <c r="Q81">
        <v>-16310</v>
      </c>
      <c r="R81">
        <v>6023</v>
      </c>
      <c r="T81">
        <v>-5266.7999999999956</v>
      </c>
      <c r="U81">
        <v>5305.2000000000044</v>
      </c>
      <c r="W81">
        <v>13614.800000000001</v>
      </c>
      <c r="X81">
        <v>5305.2</v>
      </c>
      <c r="Z81">
        <v>52838.400000000001</v>
      </c>
      <c r="AA81">
        <v>1.1834764110949612</v>
      </c>
      <c r="AI81">
        <v>52838.400000000001</v>
      </c>
      <c r="AJ81">
        <v>1.1834764110949612</v>
      </c>
    </row>
    <row r="82" spans="2:38" x14ac:dyDescent="0.25">
      <c r="B82">
        <v>85783</v>
      </c>
      <c r="C82">
        <v>7988</v>
      </c>
      <c r="D82">
        <v>27966</v>
      </c>
      <c r="E82">
        <v>51839</v>
      </c>
      <c r="F82">
        <v>54778</v>
      </c>
      <c r="H82">
        <v>54015</v>
      </c>
      <c r="J82">
        <f t="shared" si="12"/>
        <v>45670.8</v>
      </c>
      <c r="K82">
        <f t="shared" si="13"/>
        <v>1.1827031713917864</v>
      </c>
      <c r="L82">
        <f t="shared" si="14"/>
        <v>85783</v>
      </c>
      <c r="M82">
        <f t="shared" si="15"/>
        <v>7988</v>
      </c>
      <c r="N82">
        <f t="shared" si="16"/>
        <v>45670.8</v>
      </c>
      <c r="O82">
        <f t="shared" si="17"/>
        <v>77795</v>
      </c>
      <c r="Q82">
        <v>-18555</v>
      </c>
      <c r="R82">
        <v>1048</v>
      </c>
      <c r="T82">
        <v>-26185.800000000003</v>
      </c>
      <c r="U82">
        <v>1802.6000000000058</v>
      </c>
      <c r="W82">
        <v>33143.800000000003</v>
      </c>
      <c r="X82">
        <v>2445.4</v>
      </c>
      <c r="AB82">
        <v>45670.8</v>
      </c>
      <c r="AC82">
        <v>1.1827031713917864</v>
      </c>
      <c r="AK82">
        <v>45670.8</v>
      </c>
      <c r="AL82">
        <v>1.1827031713917864</v>
      </c>
    </row>
    <row r="83" spans="2:38" x14ac:dyDescent="0.25">
      <c r="B83">
        <v>89493</v>
      </c>
      <c r="C83">
        <v>32676</v>
      </c>
      <c r="D83">
        <v>21770</v>
      </c>
      <c r="E83">
        <v>56192</v>
      </c>
      <c r="F83">
        <v>99641</v>
      </c>
      <c r="H83">
        <v>66187</v>
      </c>
      <c r="J83">
        <f t="shared" si="12"/>
        <v>59954.400000000001</v>
      </c>
      <c r="K83">
        <f t="shared" si="13"/>
        <v>1.1039556729781299</v>
      </c>
      <c r="L83">
        <f t="shared" si="14"/>
        <v>99641</v>
      </c>
      <c r="M83">
        <f t="shared" si="15"/>
        <v>21770</v>
      </c>
      <c r="N83">
        <f t="shared" si="16"/>
        <v>59954.400000000001</v>
      </c>
      <c r="O83">
        <f t="shared" si="17"/>
        <v>77871</v>
      </c>
      <c r="Q83">
        <v>-47711</v>
      </c>
      <c r="R83">
        <v>1687</v>
      </c>
      <c r="T83">
        <v>7089</v>
      </c>
      <c r="U83">
        <v>12137.200000000004</v>
      </c>
      <c r="W83">
        <v>23050.6</v>
      </c>
      <c r="X83">
        <v>12137.2</v>
      </c>
      <c r="AD83">
        <v>59954.400000000001</v>
      </c>
      <c r="AE83">
        <v>1.1039556729781299</v>
      </c>
      <c r="AI83">
        <v>59954.400000000001</v>
      </c>
      <c r="AJ83">
        <v>1.1039556729781299</v>
      </c>
    </row>
    <row r="84" spans="2:38" x14ac:dyDescent="0.25">
      <c r="B84">
        <v>97888</v>
      </c>
      <c r="C84">
        <v>100310</v>
      </c>
      <c r="D84">
        <v>98350</v>
      </c>
      <c r="E84">
        <v>72677</v>
      </c>
      <c r="F84">
        <v>98295</v>
      </c>
      <c r="H84">
        <v>106681</v>
      </c>
      <c r="J84">
        <f t="shared" si="12"/>
        <v>93504</v>
      </c>
      <c r="K84">
        <f t="shared" si="13"/>
        <v>1.1409244524298425</v>
      </c>
      <c r="L84">
        <f t="shared" si="14"/>
        <v>100310</v>
      </c>
      <c r="M84">
        <f t="shared" si="15"/>
        <v>72677</v>
      </c>
      <c r="N84">
        <f t="shared" si="16"/>
        <v>93504</v>
      </c>
      <c r="O84">
        <f t="shared" si="17"/>
        <v>27633</v>
      </c>
      <c r="Q84">
        <v>-8078</v>
      </c>
      <c r="R84">
        <v>-3420</v>
      </c>
      <c r="T84">
        <v>-5757</v>
      </c>
      <c r="U84">
        <v>3751</v>
      </c>
      <c r="W84">
        <v>11300.6</v>
      </c>
      <c r="X84">
        <v>4155.8</v>
      </c>
      <c r="AB84">
        <v>93504</v>
      </c>
      <c r="AC84">
        <v>1.1409244524298425</v>
      </c>
      <c r="AI84">
        <v>93504</v>
      </c>
      <c r="AJ84">
        <v>1.1409244524298425</v>
      </c>
    </row>
    <row r="85" spans="2:38" x14ac:dyDescent="0.25">
      <c r="B85">
        <v>65129</v>
      </c>
      <c r="C85">
        <v>32550</v>
      </c>
      <c r="D85">
        <v>48121</v>
      </c>
      <c r="E85">
        <v>37300</v>
      </c>
      <c r="F85">
        <v>72512</v>
      </c>
      <c r="H85">
        <v>133349</v>
      </c>
      <c r="J85">
        <f t="shared" si="12"/>
        <v>51122.400000000001</v>
      </c>
      <c r="K85">
        <f t="shared" si="13"/>
        <v>2.60842605198504</v>
      </c>
      <c r="L85">
        <f t="shared" si="14"/>
        <v>72512</v>
      </c>
      <c r="M85">
        <f t="shared" si="15"/>
        <v>32550</v>
      </c>
      <c r="N85">
        <f t="shared" si="16"/>
        <v>51122.400000000001</v>
      </c>
      <c r="O85">
        <f t="shared" si="17"/>
        <v>39962</v>
      </c>
      <c r="Q85">
        <v>24125</v>
      </c>
      <c r="R85">
        <v>12864</v>
      </c>
      <c r="T85">
        <v>-242.40000000000146</v>
      </c>
      <c r="U85">
        <v>547.59999999999854</v>
      </c>
      <c r="W85">
        <v>34707.599999999999</v>
      </c>
      <c r="X85">
        <v>817.6</v>
      </c>
      <c r="AD85">
        <v>51122.400000000001</v>
      </c>
      <c r="AE85">
        <v>2.60842605198504</v>
      </c>
      <c r="AK85">
        <v>51122.400000000001</v>
      </c>
      <c r="AL85">
        <v>2.60842605198504</v>
      </c>
    </row>
    <row r="86" spans="2:38" x14ac:dyDescent="0.25">
      <c r="B86">
        <v>71342</v>
      </c>
      <c r="C86">
        <v>49042</v>
      </c>
      <c r="D86">
        <v>41628</v>
      </c>
      <c r="E86">
        <v>78445</v>
      </c>
      <c r="F86">
        <v>93630</v>
      </c>
      <c r="H86">
        <v>123657</v>
      </c>
      <c r="J86">
        <f t="shared" si="12"/>
        <v>66817.399999999994</v>
      </c>
      <c r="K86">
        <f t="shared" si="13"/>
        <v>1.8506706336972107</v>
      </c>
      <c r="L86">
        <f t="shared" si="14"/>
        <v>93630</v>
      </c>
      <c r="M86">
        <f t="shared" si="15"/>
        <v>41628</v>
      </c>
      <c r="N86">
        <f t="shared" si="16"/>
        <v>66817.399999999994</v>
      </c>
      <c r="O86">
        <f t="shared" si="17"/>
        <v>52002</v>
      </c>
      <c r="Q86">
        <v>13695</v>
      </c>
      <c r="R86">
        <v>-4428</v>
      </c>
      <c r="T86">
        <v>-16207.600000000006</v>
      </c>
      <c r="U86">
        <v>1960.1999999999971</v>
      </c>
      <c r="W86">
        <v>20523.2</v>
      </c>
      <c r="X86">
        <v>3061</v>
      </c>
      <c r="AB86">
        <v>66817.399999999994</v>
      </c>
      <c r="AC86">
        <v>1.8506706336972107</v>
      </c>
      <c r="AK86">
        <v>66817.399999999994</v>
      </c>
      <c r="AL86">
        <v>1.8506706336972107</v>
      </c>
    </row>
    <row r="87" spans="2:38" x14ac:dyDescent="0.25">
      <c r="B87">
        <v>65773</v>
      </c>
      <c r="C87">
        <v>45116</v>
      </c>
      <c r="D87">
        <v>25576</v>
      </c>
      <c r="E87">
        <v>64770</v>
      </c>
      <c r="F87">
        <v>45995</v>
      </c>
      <c r="H87">
        <v>80583</v>
      </c>
      <c r="J87">
        <f t="shared" si="12"/>
        <v>49446</v>
      </c>
      <c r="K87">
        <f t="shared" si="13"/>
        <v>1.6297172673219269</v>
      </c>
      <c r="L87">
        <f t="shared" si="14"/>
        <v>65773</v>
      </c>
      <c r="M87">
        <f t="shared" si="15"/>
        <v>25576</v>
      </c>
      <c r="N87">
        <f t="shared" si="16"/>
        <v>49446</v>
      </c>
      <c r="O87">
        <f t="shared" si="17"/>
        <v>40197</v>
      </c>
      <c r="Q87">
        <v>18345</v>
      </c>
      <c r="R87">
        <v>79</v>
      </c>
      <c r="T87">
        <v>-3394.8000000000029</v>
      </c>
      <c r="U87">
        <v>974.19999999999709</v>
      </c>
      <c r="W87">
        <v>15829.2</v>
      </c>
      <c r="X87">
        <v>3416.2000000000003</v>
      </c>
      <c r="Z87">
        <v>49446</v>
      </c>
      <c r="AA87">
        <v>1.6297172673219269</v>
      </c>
      <c r="AK87">
        <v>49446</v>
      </c>
      <c r="AL87">
        <v>1.6297172673219269</v>
      </c>
    </row>
    <row r="88" spans="2:38" x14ac:dyDescent="0.25">
      <c r="B88">
        <v>30217</v>
      </c>
      <c r="C88">
        <v>70902</v>
      </c>
      <c r="D88">
        <v>47061</v>
      </c>
      <c r="E88">
        <v>91671</v>
      </c>
      <c r="F88">
        <v>59953</v>
      </c>
      <c r="H88">
        <v>76228</v>
      </c>
      <c r="J88">
        <f t="shared" si="12"/>
        <v>59960.800000000003</v>
      </c>
      <c r="K88">
        <f t="shared" si="13"/>
        <v>1.2712972475350561</v>
      </c>
      <c r="L88">
        <f t="shared" si="14"/>
        <v>91671</v>
      </c>
      <c r="M88">
        <f t="shared" si="15"/>
        <v>30217</v>
      </c>
      <c r="N88">
        <f t="shared" si="16"/>
        <v>59960.800000000003</v>
      </c>
      <c r="O88">
        <f t="shared" si="17"/>
        <v>61454</v>
      </c>
      <c r="Q88">
        <v>-9626</v>
      </c>
      <c r="R88">
        <v>-13139</v>
      </c>
      <c r="T88">
        <v>-7197.1999999999971</v>
      </c>
      <c r="U88">
        <v>-3345.1999999999971</v>
      </c>
      <c r="W88">
        <v>44144.4</v>
      </c>
      <c r="X88">
        <v>3413.6</v>
      </c>
      <c r="AB88">
        <v>59960.800000000003</v>
      </c>
      <c r="AC88">
        <v>1.2712972475350561</v>
      </c>
      <c r="AI88">
        <v>59960.800000000003</v>
      </c>
      <c r="AJ88">
        <v>1.2712972475350561</v>
      </c>
    </row>
    <row r="89" spans="2:38" x14ac:dyDescent="0.25">
      <c r="B89">
        <v>69379</v>
      </c>
      <c r="C89">
        <v>106988</v>
      </c>
      <c r="D89">
        <v>56966</v>
      </c>
      <c r="E89">
        <v>9762</v>
      </c>
      <c r="F89">
        <v>21207</v>
      </c>
      <c r="H89">
        <v>121050</v>
      </c>
      <c r="J89">
        <f t="shared" si="12"/>
        <v>52860.4</v>
      </c>
      <c r="K89">
        <f t="shared" si="13"/>
        <v>2.2899940219899961</v>
      </c>
      <c r="L89">
        <f t="shared" si="14"/>
        <v>106988</v>
      </c>
      <c r="M89">
        <f t="shared" si="15"/>
        <v>9762</v>
      </c>
      <c r="N89">
        <f t="shared" si="16"/>
        <v>52860.4</v>
      </c>
      <c r="O89">
        <f t="shared" si="17"/>
        <v>97226</v>
      </c>
      <c r="Q89">
        <v>20067</v>
      </c>
      <c r="R89">
        <v>2453</v>
      </c>
      <c r="T89">
        <v>-3227.5999999999985</v>
      </c>
      <c r="U89">
        <v>2854.5999999999985</v>
      </c>
      <c r="W89">
        <v>27443.200000000001</v>
      </c>
      <c r="X89">
        <v>8423.4000000000015</v>
      </c>
      <c r="AD89">
        <v>52860.4</v>
      </c>
      <c r="AE89">
        <v>2.2899940219899961</v>
      </c>
      <c r="AK89">
        <v>52860.4</v>
      </c>
      <c r="AL89">
        <v>2.2899940219899961</v>
      </c>
    </row>
    <row r="90" spans="2:38" x14ac:dyDescent="0.25">
      <c r="B90">
        <v>45244</v>
      </c>
      <c r="C90">
        <v>97127</v>
      </c>
      <c r="D90">
        <v>53438</v>
      </c>
      <c r="E90">
        <v>41252</v>
      </c>
      <c r="F90">
        <v>82035</v>
      </c>
      <c r="H90">
        <v>95499</v>
      </c>
      <c r="J90">
        <f t="shared" si="12"/>
        <v>63819.199999999997</v>
      </c>
      <c r="K90">
        <f t="shared" si="13"/>
        <v>1.4963992027477624</v>
      </c>
      <c r="L90">
        <f t="shared" si="14"/>
        <v>97127</v>
      </c>
      <c r="M90">
        <f t="shared" si="15"/>
        <v>41252</v>
      </c>
      <c r="N90">
        <f t="shared" si="16"/>
        <v>63819.199999999997</v>
      </c>
      <c r="O90">
        <f t="shared" si="17"/>
        <v>55875</v>
      </c>
      <c r="Q90">
        <v>13335</v>
      </c>
      <c r="R90">
        <v>5916</v>
      </c>
      <c r="T90">
        <v>42245</v>
      </c>
      <c r="U90">
        <v>-4414.6000000000058</v>
      </c>
      <c r="W90">
        <v>42245</v>
      </c>
      <c r="X90">
        <v>4420.6000000000004</v>
      </c>
      <c r="AD90">
        <v>63819.199999999997</v>
      </c>
      <c r="AE90">
        <v>1.4963992027477624</v>
      </c>
      <c r="AI90">
        <v>63819.199999999997</v>
      </c>
      <c r="AJ90">
        <v>1.4963992027477624</v>
      </c>
    </row>
    <row r="91" spans="2:38" x14ac:dyDescent="0.25">
      <c r="B91">
        <v>73645</v>
      </c>
      <c r="C91">
        <v>59302</v>
      </c>
      <c r="D91">
        <v>54881</v>
      </c>
      <c r="E91">
        <v>42622</v>
      </c>
      <c r="F91">
        <v>57830</v>
      </c>
      <c r="H91">
        <v>101316</v>
      </c>
      <c r="J91">
        <f t="shared" si="12"/>
        <v>57656</v>
      </c>
      <c r="K91">
        <f t="shared" si="13"/>
        <v>1.7572498959345082</v>
      </c>
      <c r="L91">
        <f t="shared" si="14"/>
        <v>73645</v>
      </c>
      <c r="M91">
        <f t="shared" si="15"/>
        <v>42622</v>
      </c>
      <c r="N91">
        <f t="shared" si="16"/>
        <v>57656</v>
      </c>
      <c r="O91">
        <f t="shared" si="17"/>
        <v>31023</v>
      </c>
      <c r="Q91">
        <v>10173</v>
      </c>
      <c r="R91">
        <v>-38</v>
      </c>
      <c r="T91">
        <v>-14299</v>
      </c>
      <c r="U91">
        <v>-3877.8000000000029</v>
      </c>
      <c r="W91">
        <v>19693.8</v>
      </c>
      <c r="X91">
        <v>6447.7999999999993</v>
      </c>
      <c r="AB91">
        <v>57656</v>
      </c>
      <c r="AC91">
        <v>1.7572498959345082</v>
      </c>
      <c r="AK91">
        <v>57656</v>
      </c>
      <c r="AL91">
        <v>1.7572498959345082</v>
      </c>
    </row>
    <row r="92" spans="2:38" x14ac:dyDescent="0.25">
      <c r="B92">
        <v>66622</v>
      </c>
      <c r="C92">
        <v>61070</v>
      </c>
      <c r="D92">
        <v>83190</v>
      </c>
      <c r="E92">
        <v>49015</v>
      </c>
      <c r="F92">
        <v>33516</v>
      </c>
      <c r="H92">
        <v>132877</v>
      </c>
      <c r="J92">
        <f t="shared" si="12"/>
        <v>58682.6</v>
      </c>
      <c r="K92">
        <f t="shared" si="13"/>
        <v>2.2643338911363844</v>
      </c>
      <c r="L92">
        <f t="shared" si="14"/>
        <v>83190</v>
      </c>
      <c r="M92">
        <f t="shared" si="15"/>
        <v>33516</v>
      </c>
      <c r="N92">
        <f t="shared" si="16"/>
        <v>58682.6</v>
      </c>
      <c r="O92">
        <f t="shared" si="17"/>
        <v>49674</v>
      </c>
      <c r="Q92">
        <v>61168</v>
      </c>
      <c r="R92">
        <v>10266</v>
      </c>
      <c r="T92">
        <v>3972.1999999999971</v>
      </c>
      <c r="U92">
        <v>306.79999999999563</v>
      </c>
      <c r="W92">
        <v>24580.600000000002</v>
      </c>
      <c r="X92">
        <v>531.20000000000005</v>
      </c>
      <c r="Z92">
        <v>58682.6</v>
      </c>
      <c r="AA92">
        <v>2.2643338911363844</v>
      </c>
      <c r="AK92">
        <v>58682.6</v>
      </c>
      <c r="AL92">
        <v>2.2643338911363844</v>
      </c>
    </row>
    <row r="93" spans="2:38" x14ac:dyDescent="0.25">
      <c r="B93">
        <v>60827</v>
      </c>
      <c r="C93">
        <v>89138</v>
      </c>
      <c r="D93">
        <v>47233</v>
      </c>
      <c r="E93">
        <v>58312</v>
      </c>
      <c r="F93">
        <v>36757</v>
      </c>
      <c r="H93">
        <v>106980</v>
      </c>
      <c r="J93">
        <f t="shared" si="12"/>
        <v>58453.4</v>
      </c>
      <c r="K93">
        <f t="shared" si="13"/>
        <v>1.830175832372454</v>
      </c>
      <c r="L93">
        <f t="shared" si="14"/>
        <v>89138</v>
      </c>
      <c r="M93">
        <f t="shared" si="15"/>
        <v>36757</v>
      </c>
      <c r="N93">
        <f t="shared" si="16"/>
        <v>58453.4</v>
      </c>
      <c r="O93">
        <f t="shared" si="17"/>
        <v>52381</v>
      </c>
      <c r="Q93">
        <v>-1875</v>
      </c>
      <c r="R93">
        <v>-21618</v>
      </c>
      <c r="T93">
        <v>1996.4000000000015</v>
      </c>
      <c r="U93">
        <v>-5961.1999999999971</v>
      </c>
      <c r="W93">
        <v>36050.400000000001</v>
      </c>
      <c r="X93">
        <v>5987.2000000000007</v>
      </c>
      <c r="AD93">
        <v>58453.4</v>
      </c>
      <c r="AE93">
        <v>1.830175832372454</v>
      </c>
      <c r="AK93">
        <v>58453.4</v>
      </c>
      <c r="AL93">
        <v>1.830175832372454</v>
      </c>
    </row>
    <row r="94" spans="2:38" x14ac:dyDescent="0.25">
      <c r="B94">
        <v>82941</v>
      </c>
      <c r="C94">
        <v>25817</v>
      </c>
      <c r="D94">
        <v>72474</v>
      </c>
      <c r="E94">
        <v>56945</v>
      </c>
      <c r="F94">
        <v>29377</v>
      </c>
      <c r="H94">
        <v>56463</v>
      </c>
      <c r="J94">
        <f t="shared" si="12"/>
        <v>53510.8</v>
      </c>
      <c r="K94">
        <f t="shared" si="13"/>
        <v>1.0551701712551484</v>
      </c>
      <c r="L94">
        <f t="shared" si="14"/>
        <v>82941</v>
      </c>
      <c r="M94">
        <f t="shared" si="15"/>
        <v>25817</v>
      </c>
      <c r="N94">
        <f t="shared" si="16"/>
        <v>53510.8</v>
      </c>
      <c r="O94">
        <f t="shared" si="17"/>
        <v>57124</v>
      </c>
      <c r="Q94">
        <v>-35418</v>
      </c>
      <c r="R94">
        <v>-12005</v>
      </c>
      <c r="T94">
        <v>-29268.199999999997</v>
      </c>
      <c r="U94">
        <v>1843.2000000000044</v>
      </c>
      <c r="W94">
        <v>29268.2</v>
      </c>
      <c r="X94">
        <v>3772.4</v>
      </c>
      <c r="AB94">
        <v>53510.8</v>
      </c>
      <c r="AC94">
        <v>1.0551701712551484</v>
      </c>
      <c r="AI94">
        <v>53510.8</v>
      </c>
      <c r="AJ94">
        <v>1.0551701712551484</v>
      </c>
    </row>
    <row r="95" spans="2:38" x14ac:dyDescent="0.25">
      <c r="B95">
        <v>67099</v>
      </c>
      <c r="C95">
        <v>73776</v>
      </c>
      <c r="D95">
        <v>91124</v>
      </c>
      <c r="E95">
        <v>41272</v>
      </c>
      <c r="F95">
        <v>72052</v>
      </c>
      <c r="H95">
        <v>119904</v>
      </c>
      <c r="J95">
        <f t="shared" si="12"/>
        <v>69064.600000000006</v>
      </c>
      <c r="K95">
        <f t="shared" si="13"/>
        <v>1.7361137254107022</v>
      </c>
      <c r="L95">
        <f t="shared" si="14"/>
        <v>91124</v>
      </c>
      <c r="M95">
        <f t="shared" si="15"/>
        <v>41272</v>
      </c>
      <c r="N95">
        <f t="shared" si="16"/>
        <v>69064.600000000006</v>
      </c>
      <c r="O95">
        <f t="shared" si="17"/>
        <v>49852</v>
      </c>
      <c r="Q95">
        <v>-21546</v>
      </c>
      <c r="R95">
        <v>-6485</v>
      </c>
      <c r="T95">
        <v>-16248.199999999997</v>
      </c>
      <c r="U95">
        <v>1787.2000000000116</v>
      </c>
      <c r="W95">
        <v>21947.799999999996</v>
      </c>
      <c r="X95">
        <v>3318</v>
      </c>
      <c r="AF95">
        <v>69064.600000000006</v>
      </c>
      <c r="AG95">
        <v>1.7361137254107022</v>
      </c>
      <c r="AK95">
        <v>69064.600000000006</v>
      </c>
      <c r="AL95">
        <v>1.7361137254107022</v>
      </c>
    </row>
    <row r="96" spans="2:38" x14ac:dyDescent="0.25">
      <c r="B96">
        <v>22279</v>
      </c>
      <c r="C96">
        <v>17417</v>
      </c>
      <c r="D96">
        <v>23615</v>
      </c>
      <c r="E96">
        <v>54101</v>
      </c>
      <c r="F96">
        <v>80936</v>
      </c>
      <c r="H96">
        <v>103785</v>
      </c>
      <c r="J96">
        <f t="shared" si="12"/>
        <v>39669.599999999999</v>
      </c>
      <c r="K96">
        <f t="shared" si="13"/>
        <v>2.6162351019420416</v>
      </c>
      <c r="L96">
        <f t="shared" si="14"/>
        <v>80936</v>
      </c>
      <c r="M96">
        <f t="shared" si="15"/>
        <v>17417</v>
      </c>
      <c r="N96">
        <f t="shared" si="16"/>
        <v>39669.599999999999</v>
      </c>
      <c r="O96">
        <f t="shared" si="17"/>
        <v>63519</v>
      </c>
      <c r="Q96">
        <v>-8022</v>
      </c>
      <c r="R96">
        <v>-6338</v>
      </c>
      <c r="T96">
        <v>-19247.400000000001</v>
      </c>
      <c r="U96">
        <v>-3243.8000000000029</v>
      </c>
      <c r="W96">
        <v>19247.400000000001</v>
      </c>
      <c r="X96">
        <v>9033</v>
      </c>
      <c r="AD96">
        <v>39669.599999999999</v>
      </c>
      <c r="AE96">
        <v>2.6162351019420416</v>
      </c>
      <c r="AK96">
        <v>39669.599999999999</v>
      </c>
      <c r="AL96">
        <v>2.6162351019420416</v>
      </c>
    </row>
    <row r="97" spans="2:38" x14ac:dyDescent="0.25">
      <c r="B97">
        <v>98152</v>
      </c>
      <c r="C97">
        <v>75439</v>
      </c>
      <c r="D97">
        <v>56386</v>
      </c>
      <c r="E97">
        <v>48258</v>
      </c>
      <c r="F97">
        <v>26345</v>
      </c>
      <c r="H97">
        <v>129686</v>
      </c>
      <c r="J97">
        <f t="shared" si="12"/>
        <v>60916</v>
      </c>
      <c r="K97">
        <f t="shared" si="13"/>
        <v>2.1289316435747585</v>
      </c>
      <c r="L97">
        <f t="shared" si="14"/>
        <v>98152</v>
      </c>
      <c r="M97">
        <f t="shared" si="15"/>
        <v>26345</v>
      </c>
      <c r="N97">
        <f t="shared" si="16"/>
        <v>60916</v>
      </c>
      <c r="O97">
        <f t="shared" si="17"/>
        <v>71807</v>
      </c>
      <c r="Q97">
        <v>53303</v>
      </c>
      <c r="R97">
        <v>-16801</v>
      </c>
      <c r="T97">
        <v>9748</v>
      </c>
      <c r="U97">
        <v>-2331</v>
      </c>
      <c r="W97">
        <v>16922.8</v>
      </c>
      <c r="X97">
        <v>3832.9999999999995</v>
      </c>
      <c r="AD97">
        <v>60916</v>
      </c>
      <c r="AE97">
        <v>2.1289316435747585</v>
      </c>
      <c r="AK97">
        <v>60916</v>
      </c>
      <c r="AL97">
        <v>2.1289316435747585</v>
      </c>
    </row>
    <row r="98" spans="2:38" x14ac:dyDescent="0.25">
      <c r="B98">
        <v>29989</v>
      </c>
      <c r="C98">
        <v>83873</v>
      </c>
      <c r="D98">
        <v>66017</v>
      </c>
      <c r="E98">
        <v>114355</v>
      </c>
      <c r="F98">
        <v>90126</v>
      </c>
      <c r="H98">
        <v>109582</v>
      </c>
      <c r="J98">
        <f t="shared" si="12"/>
        <v>76872</v>
      </c>
      <c r="K98">
        <f t="shared" ref="K98:K129" si="18">H98/J98</f>
        <v>1.425512540326777</v>
      </c>
      <c r="L98">
        <f t="shared" si="14"/>
        <v>114355</v>
      </c>
      <c r="M98">
        <f t="shared" si="15"/>
        <v>29989</v>
      </c>
      <c r="N98">
        <f t="shared" si="16"/>
        <v>76872</v>
      </c>
      <c r="O98">
        <f t="shared" si="17"/>
        <v>84366</v>
      </c>
      <c r="Q98">
        <v>10567</v>
      </c>
      <c r="R98">
        <v>-2037</v>
      </c>
      <c r="T98">
        <v>-1848</v>
      </c>
      <c r="U98">
        <v>5776.3999999999942</v>
      </c>
      <c r="W98">
        <v>25780.800000000003</v>
      </c>
      <c r="X98">
        <v>5780</v>
      </c>
      <c r="AB98">
        <v>76872</v>
      </c>
      <c r="AC98">
        <v>1.425512540326777</v>
      </c>
      <c r="AI98">
        <v>76872</v>
      </c>
      <c r="AJ98">
        <v>1.425512540326777</v>
      </c>
    </row>
    <row r="99" spans="2:38" x14ac:dyDescent="0.25">
      <c r="B99">
        <v>29209</v>
      </c>
      <c r="C99">
        <v>97040</v>
      </c>
      <c r="D99">
        <v>41010</v>
      </c>
      <c r="E99">
        <v>39600</v>
      </c>
      <c r="F99">
        <v>57028</v>
      </c>
      <c r="H99">
        <v>73504</v>
      </c>
      <c r="J99">
        <f t="shared" si="12"/>
        <v>52777.4</v>
      </c>
      <c r="K99">
        <f t="shared" si="18"/>
        <v>1.3927173373451516</v>
      </c>
      <c r="L99">
        <f t="shared" si="14"/>
        <v>97040</v>
      </c>
      <c r="M99">
        <f t="shared" si="15"/>
        <v>29209</v>
      </c>
      <c r="N99">
        <f t="shared" si="16"/>
        <v>52777.4</v>
      </c>
      <c r="O99">
        <f t="shared" si="17"/>
        <v>67831</v>
      </c>
      <c r="Q99">
        <v>-3248</v>
      </c>
      <c r="R99">
        <v>518</v>
      </c>
      <c r="T99">
        <v>-10321.599999999999</v>
      </c>
      <c r="U99">
        <v>-3037.7999999999956</v>
      </c>
      <c r="W99">
        <v>23426.800000000003</v>
      </c>
      <c r="X99">
        <v>5659.8</v>
      </c>
      <c r="AB99">
        <v>52777.4</v>
      </c>
      <c r="AC99">
        <v>1.3927173373451516</v>
      </c>
      <c r="AI99">
        <v>52777.4</v>
      </c>
      <c r="AJ99">
        <v>1.3927173373451516</v>
      </c>
    </row>
    <row r="100" spans="2:38" x14ac:dyDescent="0.25">
      <c r="B100">
        <v>93278</v>
      </c>
      <c r="C100">
        <v>66442</v>
      </c>
      <c r="D100">
        <v>31004</v>
      </c>
      <c r="E100">
        <v>84568</v>
      </c>
      <c r="F100">
        <v>34897</v>
      </c>
      <c r="H100">
        <v>82164</v>
      </c>
      <c r="J100">
        <f t="shared" si="12"/>
        <v>62037.8</v>
      </c>
      <c r="K100">
        <f t="shared" si="18"/>
        <v>1.3244183384968518</v>
      </c>
      <c r="L100">
        <f t="shared" si="14"/>
        <v>93278</v>
      </c>
      <c r="M100">
        <f t="shared" si="15"/>
        <v>31004</v>
      </c>
      <c r="N100">
        <f t="shared" si="16"/>
        <v>62037.8</v>
      </c>
      <c r="O100">
        <f t="shared" si="17"/>
        <v>62274</v>
      </c>
      <c r="Q100">
        <v>-4920</v>
      </c>
      <c r="R100">
        <v>-1989</v>
      </c>
      <c r="T100">
        <v>23096</v>
      </c>
      <c r="U100">
        <v>391.80000000000291</v>
      </c>
      <c r="W100">
        <v>25194</v>
      </c>
      <c r="X100">
        <v>2459.4</v>
      </c>
      <c r="AD100">
        <v>62037.8</v>
      </c>
      <c r="AE100">
        <v>1.3244183384968518</v>
      </c>
      <c r="AI100">
        <v>62037.8</v>
      </c>
      <c r="AJ100">
        <v>1.3244183384968518</v>
      </c>
    </row>
    <row r="101" spans="2:38" x14ac:dyDescent="0.25">
      <c r="B101">
        <v>51466</v>
      </c>
      <c r="C101">
        <v>11389</v>
      </c>
      <c r="D101">
        <v>82137</v>
      </c>
      <c r="E101">
        <v>87843</v>
      </c>
      <c r="F101">
        <v>22264</v>
      </c>
      <c r="H101">
        <v>55673</v>
      </c>
      <c r="J101">
        <f t="shared" si="12"/>
        <v>51019.8</v>
      </c>
      <c r="K101">
        <f t="shared" si="18"/>
        <v>1.0912038071493813</v>
      </c>
      <c r="L101">
        <f t="shared" si="14"/>
        <v>87843</v>
      </c>
      <c r="M101">
        <f t="shared" si="15"/>
        <v>11389</v>
      </c>
      <c r="N101">
        <f t="shared" si="16"/>
        <v>51019.8</v>
      </c>
      <c r="O101">
        <f t="shared" si="17"/>
        <v>76454</v>
      </c>
      <c r="Q101">
        <v>-9025</v>
      </c>
      <c r="R101">
        <v>-1991</v>
      </c>
      <c r="T101">
        <v>9224.4000000000015</v>
      </c>
      <c r="U101">
        <v>-4611.3999999999942</v>
      </c>
      <c r="W101">
        <v>25421.999999999996</v>
      </c>
      <c r="X101">
        <v>4611.3999999999996</v>
      </c>
      <c r="AD101">
        <v>51019.8</v>
      </c>
      <c r="AE101">
        <v>1.0912038071493813</v>
      </c>
      <c r="AI101">
        <v>51019.8</v>
      </c>
      <c r="AJ101">
        <v>1.0912038071493813</v>
      </c>
    </row>
    <row r="103" spans="2:38" x14ac:dyDescent="0.25">
      <c r="B103">
        <v>2916988</v>
      </c>
      <c r="C103">
        <v>3226555</v>
      </c>
      <c r="D103">
        <v>3001114</v>
      </c>
      <c r="E103">
        <v>2905395</v>
      </c>
      <c r="F103">
        <v>3019670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C60CA5-42D0-4722-B9FF-A0A5CDF7FE4F}">
  <dimension ref="A1:AL103"/>
  <sheetViews>
    <sheetView workbookViewId="0"/>
  </sheetViews>
  <sheetFormatPr defaultRowHeight="15" x14ac:dyDescent="0.25"/>
  <sheetData>
    <row r="1" spans="1:38" x14ac:dyDescent="0.25">
      <c r="A1" t="s">
        <v>17</v>
      </c>
    </row>
    <row r="2" spans="1:38" x14ac:dyDescent="0.25">
      <c r="B2">
        <v>64527</v>
      </c>
      <c r="C2">
        <v>67095</v>
      </c>
      <c r="D2">
        <v>41913</v>
      </c>
      <c r="E2">
        <v>93929</v>
      </c>
      <c r="F2">
        <v>100257</v>
      </c>
      <c r="H2">
        <v>129748</v>
      </c>
      <c r="J2">
        <f t="shared" ref="J2:J33" si="0">AVERAGE(B2:F2)</f>
        <v>73544.2</v>
      </c>
      <c r="K2">
        <f t="shared" ref="K2:K33" si="1">H2/J2</f>
        <v>1.764217980479766</v>
      </c>
      <c r="L2">
        <f t="shared" ref="L2:L33" si="2">MAX(B2:F2)</f>
        <v>100257</v>
      </c>
      <c r="M2">
        <f t="shared" ref="M2:M33" si="3">MIN(B2:F2)</f>
        <v>41913</v>
      </c>
      <c r="N2">
        <f t="shared" ref="N2:N33" si="4">AVERAGE(B2:F2)</f>
        <v>73544.2</v>
      </c>
      <c r="O2">
        <f t="shared" ref="O2:O33" si="5">L2-M2</f>
        <v>58344</v>
      </c>
      <c r="Q2">
        <v>17941</v>
      </c>
      <c r="R2">
        <v>18829</v>
      </c>
      <c r="T2">
        <v>13028.199999999997</v>
      </c>
      <c r="U2">
        <v>6036.5999999999913</v>
      </c>
      <c r="W2">
        <v>32494.6</v>
      </c>
      <c r="X2">
        <v>9437.4</v>
      </c>
      <c r="AD2">
        <v>73544.2</v>
      </c>
      <c r="AE2">
        <v>1.764217980479766</v>
      </c>
      <c r="AK2">
        <v>73544.2</v>
      </c>
      <c r="AL2">
        <v>1.764217980479766</v>
      </c>
    </row>
    <row r="3" spans="1:38" x14ac:dyDescent="0.25">
      <c r="B3">
        <v>67051</v>
      </c>
      <c r="C3">
        <v>24619</v>
      </c>
      <c r="D3">
        <v>98362</v>
      </c>
      <c r="E3">
        <v>77672</v>
      </c>
      <c r="F3">
        <v>49240</v>
      </c>
      <c r="H3">
        <v>80424</v>
      </c>
      <c r="J3">
        <f t="shared" si="0"/>
        <v>63388.800000000003</v>
      </c>
      <c r="K3">
        <f t="shared" si="1"/>
        <v>1.268741481144934</v>
      </c>
      <c r="L3">
        <f t="shared" si="2"/>
        <v>98362</v>
      </c>
      <c r="M3">
        <f t="shared" si="3"/>
        <v>24619</v>
      </c>
      <c r="N3">
        <f t="shared" si="4"/>
        <v>63388.800000000003</v>
      </c>
      <c r="O3">
        <f t="shared" si="5"/>
        <v>73743</v>
      </c>
      <c r="Q3">
        <v>4533</v>
      </c>
      <c r="R3">
        <v>6459</v>
      </c>
      <c r="T3">
        <v>-4802.3999999999942</v>
      </c>
      <c r="U3">
        <v>-1347</v>
      </c>
      <c r="W3">
        <v>13118</v>
      </c>
      <c r="X3">
        <v>3519.7999999999997</v>
      </c>
      <c r="AB3">
        <v>63388.800000000003</v>
      </c>
      <c r="AC3">
        <v>1.268741481144934</v>
      </c>
      <c r="AI3">
        <v>63388.800000000003</v>
      </c>
      <c r="AJ3">
        <v>1.268741481144934</v>
      </c>
    </row>
    <row r="4" spans="1:38" x14ac:dyDescent="0.25">
      <c r="B4">
        <v>61626</v>
      </c>
      <c r="C4">
        <v>23687</v>
      </c>
      <c r="D4">
        <v>84029</v>
      </c>
      <c r="E4">
        <v>79187</v>
      </c>
      <c r="F4">
        <v>75924</v>
      </c>
      <c r="H4">
        <v>91442</v>
      </c>
      <c r="J4">
        <f t="shared" si="0"/>
        <v>64890.6</v>
      </c>
      <c r="K4">
        <f t="shared" si="1"/>
        <v>1.4091717444437253</v>
      </c>
      <c r="L4">
        <f t="shared" si="2"/>
        <v>84029</v>
      </c>
      <c r="M4">
        <f t="shared" si="3"/>
        <v>23687</v>
      </c>
      <c r="N4">
        <f t="shared" si="4"/>
        <v>64890.6</v>
      </c>
      <c r="O4">
        <f t="shared" si="5"/>
        <v>60342</v>
      </c>
      <c r="Q4">
        <v>4850</v>
      </c>
      <c r="R4">
        <v>-1213</v>
      </c>
      <c r="T4">
        <v>-3448.2000000000044</v>
      </c>
      <c r="U4">
        <v>-517.80000000000291</v>
      </c>
      <c r="W4">
        <v>12315.4</v>
      </c>
      <c r="X4">
        <v>4936.2</v>
      </c>
      <c r="AB4">
        <v>64890.6</v>
      </c>
      <c r="AC4">
        <v>1.4091717444437253</v>
      </c>
      <c r="AK4">
        <v>64890.6</v>
      </c>
      <c r="AL4">
        <v>1.4091717444437253</v>
      </c>
    </row>
    <row r="5" spans="1:38" x14ac:dyDescent="0.25">
      <c r="B5">
        <v>31259</v>
      </c>
      <c r="C5">
        <v>91204</v>
      </c>
      <c r="D5">
        <v>91695</v>
      </c>
      <c r="E5">
        <v>40692</v>
      </c>
      <c r="F5">
        <v>20877</v>
      </c>
      <c r="H5">
        <v>114579</v>
      </c>
      <c r="J5">
        <f t="shared" si="0"/>
        <v>55145.4</v>
      </c>
      <c r="K5">
        <f t="shared" si="1"/>
        <v>2.0777616990719081</v>
      </c>
      <c r="L5">
        <f t="shared" si="2"/>
        <v>91695</v>
      </c>
      <c r="M5">
        <f t="shared" si="3"/>
        <v>20877</v>
      </c>
      <c r="N5">
        <f t="shared" si="4"/>
        <v>55145.4</v>
      </c>
      <c r="O5">
        <f t="shared" si="5"/>
        <v>70818</v>
      </c>
      <c r="Q5">
        <v>14334</v>
      </c>
      <c r="R5">
        <v>-17425</v>
      </c>
      <c r="T5">
        <v>10521</v>
      </c>
      <c r="U5">
        <v>-3337.1999999999971</v>
      </c>
      <c r="W5">
        <v>30921.000000000004</v>
      </c>
      <c r="X5">
        <v>8270.7999999999993</v>
      </c>
      <c r="AD5">
        <v>55145.4</v>
      </c>
      <c r="AE5">
        <v>2.0777616990719081</v>
      </c>
      <c r="AK5">
        <v>55145.4</v>
      </c>
      <c r="AL5">
        <v>2.0777616990719081</v>
      </c>
    </row>
    <row r="6" spans="1:38" x14ac:dyDescent="0.25">
      <c r="B6">
        <v>66796</v>
      </c>
      <c r="C6">
        <v>94639</v>
      </c>
      <c r="D6">
        <v>89170</v>
      </c>
      <c r="E6">
        <v>28357</v>
      </c>
      <c r="F6">
        <v>78891</v>
      </c>
      <c r="H6">
        <v>106928</v>
      </c>
      <c r="J6">
        <f t="shared" si="0"/>
        <v>71570.600000000006</v>
      </c>
      <c r="K6">
        <f t="shared" si="1"/>
        <v>1.4940212880707999</v>
      </c>
      <c r="L6">
        <f t="shared" si="2"/>
        <v>94639</v>
      </c>
      <c r="M6">
        <f t="shared" si="3"/>
        <v>28357</v>
      </c>
      <c r="N6">
        <f t="shared" si="4"/>
        <v>71570.600000000006</v>
      </c>
      <c r="O6">
        <f t="shared" si="5"/>
        <v>66282</v>
      </c>
      <c r="Q6">
        <v>2009</v>
      </c>
      <c r="R6">
        <v>-32</v>
      </c>
      <c r="T6">
        <v>16343.600000000006</v>
      </c>
      <c r="U6">
        <v>5040.8000000000029</v>
      </c>
      <c r="W6">
        <v>25349.200000000001</v>
      </c>
      <c r="X6">
        <v>5040.8</v>
      </c>
      <c r="AD6">
        <v>71570.600000000006</v>
      </c>
      <c r="AE6">
        <v>1.4940212880707999</v>
      </c>
      <c r="AI6">
        <v>71570.600000000006</v>
      </c>
      <c r="AJ6">
        <v>1.4940212880707999</v>
      </c>
    </row>
    <row r="7" spans="1:38" x14ac:dyDescent="0.25">
      <c r="B7">
        <v>111619</v>
      </c>
      <c r="C7">
        <v>37198</v>
      </c>
      <c r="D7">
        <v>45601</v>
      </c>
      <c r="E7">
        <v>14300</v>
      </c>
      <c r="F7">
        <v>33685</v>
      </c>
      <c r="H7">
        <v>56223</v>
      </c>
      <c r="J7">
        <f t="shared" si="0"/>
        <v>48480.6</v>
      </c>
      <c r="K7">
        <f t="shared" si="1"/>
        <v>1.1597009937995817</v>
      </c>
      <c r="L7">
        <f t="shared" si="2"/>
        <v>111619</v>
      </c>
      <c r="M7">
        <f t="shared" si="3"/>
        <v>14300</v>
      </c>
      <c r="N7">
        <f t="shared" si="4"/>
        <v>48480.6</v>
      </c>
      <c r="O7">
        <f t="shared" si="5"/>
        <v>97319</v>
      </c>
      <c r="Q7">
        <v>-53493</v>
      </c>
      <c r="R7">
        <v>-1236</v>
      </c>
      <c r="T7">
        <v>-1186.8000000000029</v>
      </c>
      <c r="U7">
        <v>5794.4000000000015</v>
      </c>
      <c r="W7">
        <v>33296.400000000001</v>
      </c>
      <c r="X7">
        <v>10028.799999999999</v>
      </c>
      <c r="AD7">
        <v>48480.6</v>
      </c>
      <c r="AE7">
        <v>1.1597009937995817</v>
      </c>
      <c r="AI7">
        <v>48480.6</v>
      </c>
      <c r="AJ7">
        <v>1.1597009937995817</v>
      </c>
    </row>
    <row r="8" spans="1:38" x14ac:dyDescent="0.25">
      <c r="B8">
        <v>75334</v>
      </c>
      <c r="C8">
        <v>74282</v>
      </c>
      <c r="D8">
        <v>12662</v>
      </c>
      <c r="E8">
        <v>38710</v>
      </c>
      <c r="F8">
        <v>38678</v>
      </c>
      <c r="H8">
        <v>108478</v>
      </c>
      <c r="J8">
        <f t="shared" si="0"/>
        <v>47933.2</v>
      </c>
      <c r="K8">
        <f t="shared" si="1"/>
        <v>2.2631078250565371</v>
      </c>
      <c r="L8">
        <f t="shared" si="2"/>
        <v>75334</v>
      </c>
      <c r="M8">
        <f t="shared" si="3"/>
        <v>12662</v>
      </c>
      <c r="N8">
        <f t="shared" si="4"/>
        <v>47933.2</v>
      </c>
      <c r="O8">
        <f t="shared" si="5"/>
        <v>62672</v>
      </c>
      <c r="Q8">
        <v>3805</v>
      </c>
      <c r="R8">
        <v>-40</v>
      </c>
      <c r="T8">
        <v>2866</v>
      </c>
      <c r="U8">
        <v>-2028.4000000000015</v>
      </c>
      <c r="W8">
        <v>24149.200000000001</v>
      </c>
      <c r="X8">
        <v>6361.5999999999995</v>
      </c>
      <c r="AD8">
        <v>47933.2</v>
      </c>
      <c r="AE8">
        <v>2.2631078250565371</v>
      </c>
      <c r="AK8">
        <v>47933.2</v>
      </c>
      <c r="AL8">
        <v>2.2631078250565371</v>
      </c>
    </row>
    <row r="9" spans="1:38" x14ac:dyDescent="0.25">
      <c r="B9">
        <v>12350</v>
      </c>
      <c r="C9">
        <v>7669</v>
      </c>
      <c r="D9">
        <v>93223</v>
      </c>
      <c r="E9">
        <v>78184</v>
      </c>
      <c r="F9">
        <v>35125</v>
      </c>
      <c r="H9">
        <v>54825</v>
      </c>
      <c r="J9">
        <f t="shared" si="0"/>
        <v>45310.2</v>
      </c>
      <c r="K9">
        <f t="shared" si="1"/>
        <v>1.2099924520306686</v>
      </c>
      <c r="L9">
        <f t="shared" si="2"/>
        <v>93223</v>
      </c>
      <c r="M9">
        <f t="shared" si="3"/>
        <v>7669</v>
      </c>
      <c r="N9">
        <f t="shared" si="4"/>
        <v>45310.2</v>
      </c>
      <c r="O9">
        <f t="shared" si="5"/>
        <v>85554</v>
      </c>
      <c r="Q9">
        <v>-39762</v>
      </c>
      <c r="R9">
        <v>-888</v>
      </c>
      <c r="T9">
        <v>1153.1999999999971</v>
      </c>
      <c r="U9">
        <v>-2021.2000000000044</v>
      </c>
      <c r="W9">
        <v>15354.800000000001</v>
      </c>
      <c r="X9">
        <v>5002</v>
      </c>
      <c r="AD9">
        <v>45310.2</v>
      </c>
      <c r="AE9">
        <v>1.2099924520306686</v>
      </c>
      <c r="AI9">
        <v>45310.2</v>
      </c>
      <c r="AJ9">
        <v>1.2099924520306686</v>
      </c>
    </row>
    <row r="10" spans="1:38" x14ac:dyDescent="0.25">
      <c r="B10">
        <v>46499</v>
      </c>
      <c r="C10">
        <v>46870</v>
      </c>
      <c r="D10">
        <v>83114</v>
      </c>
      <c r="E10">
        <v>80139</v>
      </c>
      <c r="F10">
        <v>75773</v>
      </c>
      <c r="H10">
        <v>105232</v>
      </c>
      <c r="J10">
        <f t="shared" si="0"/>
        <v>66479</v>
      </c>
      <c r="K10">
        <f t="shared" si="1"/>
        <v>1.5829359647407453</v>
      </c>
      <c r="L10">
        <f t="shared" si="2"/>
        <v>83114</v>
      </c>
      <c r="M10">
        <f t="shared" si="3"/>
        <v>46499</v>
      </c>
      <c r="N10">
        <f t="shared" si="4"/>
        <v>66479</v>
      </c>
      <c r="O10">
        <f t="shared" si="5"/>
        <v>36615</v>
      </c>
      <c r="Q10">
        <v>20608</v>
      </c>
      <c r="R10">
        <v>14114</v>
      </c>
      <c r="T10">
        <v>5126.5999999999985</v>
      </c>
      <c r="U10">
        <v>-2375.6000000000058</v>
      </c>
      <c r="W10">
        <v>26081.800000000003</v>
      </c>
      <c r="X10">
        <v>4752.8</v>
      </c>
      <c r="AB10">
        <v>66479</v>
      </c>
      <c r="AC10">
        <v>1.5829359647407453</v>
      </c>
      <c r="AK10">
        <v>66479</v>
      </c>
      <c r="AL10">
        <v>1.5829359647407453</v>
      </c>
    </row>
    <row r="11" spans="1:38" x14ac:dyDescent="0.25">
      <c r="B11">
        <v>86030</v>
      </c>
      <c r="C11">
        <v>64082</v>
      </c>
      <c r="D11">
        <v>98251</v>
      </c>
      <c r="E11">
        <v>88216</v>
      </c>
      <c r="F11">
        <v>25172</v>
      </c>
      <c r="H11">
        <v>115879</v>
      </c>
      <c r="J11">
        <f t="shared" si="0"/>
        <v>72350.2</v>
      </c>
      <c r="K11">
        <f t="shared" si="1"/>
        <v>1.6016403548297033</v>
      </c>
      <c r="L11">
        <f t="shared" si="2"/>
        <v>98251</v>
      </c>
      <c r="M11">
        <f t="shared" si="3"/>
        <v>25172</v>
      </c>
      <c r="N11">
        <f t="shared" si="4"/>
        <v>72350.2</v>
      </c>
      <c r="O11">
        <f t="shared" si="5"/>
        <v>73079</v>
      </c>
      <c r="Q11">
        <v>-7736</v>
      </c>
      <c r="R11">
        <v>169</v>
      </c>
      <c r="T11">
        <v>-5828.6000000000058</v>
      </c>
      <c r="U11">
        <v>1797.5999999999913</v>
      </c>
      <c r="W11">
        <v>9922.2000000000007</v>
      </c>
      <c r="X11">
        <v>2543.6</v>
      </c>
      <c r="AF11">
        <v>72350.2</v>
      </c>
      <c r="AG11">
        <v>1.6016403548297033</v>
      </c>
      <c r="AI11">
        <v>72350.2</v>
      </c>
      <c r="AJ11">
        <v>1.6016403548297033</v>
      </c>
    </row>
    <row r="12" spans="1:38" x14ac:dyDescent="0.25">
      <c r="B12">
        <v>96763</v>
      </c>
      <c r="C12">
        <v>30269</v>
      </c>
      <c r="D12">
        <v>47523</v>
      </c>
      <c r="E12">
        <v>47013</v>
      </c>
      <c r="F12">
        <v>47464</v>
      </c>
      <c r="H12">
        <v>69215</v>
      </c>
      <c r="J12">
        <f t="shared" si="0"/>
        <v>53806.400000000001</v>
      </c>
      <c r="K12">
        <f t="shared" si="1"/>
        <v>1.2863711380058878</v>
      </c>
      <c r="L12">
        <f t="shared" si="2"/>
        <v>96763</v>
      </c>
      <c r="M12">
        <f t="shared" si="3"/>
        <v>30269</v>
      </c>
      <c r="N12">
        <f t="shared" si="4"/>
        <v>53806.400000000001</v>
      </c>
      <c r="O12">
        <f t="shared" si="5"/>
        <v>66494</v>
      </c>
      <c r="Q12">
        <v>12512</v>
      </c>
      <c r="R12">
        <v>241</v>
      </c>
      <c r="T12">
        <v>-2699.7999999999956</v>
      </c>
      <c r="U12">
        <v>-551</v>
      </c>
      <c r="W12">
        <v>14513</v>
      </c>
      <c r="X12">
        <v>6084.2</v>
      </c>
      <c r="Z12">
        <v>53806.400000000001</v>
      </c>
      <c r="AA12">
        <v>1.2863711380058878</v>
      </c>
      <c r="AI12">
        <v>53806.400000000001</v>
      </c>
      <c r="AJ12">
        <v>1.2863711380058878</v>
      </c>
    </row>
    <row r="13" spans="1:38" x14ac:dyDescent="0.25">
      <c r="B13">
        <v>38722</v>
      </c>
      <c r="C13">
        <v>80151</v>
      </c>
      <c r="D13">
        <v>55175</v>
      </c>
      <c r="E13">
        <v>24947</v>
      </c>
      <c r="F13">
        <v>24374</v>
      </c>
      <c r="H13">
        <v>127869</v>
      </c>
      <c r="J13">
        <f t="shared" si="0"/>
        <v>44673.8</v>
      </c>
      <c r="K13">
        <f t="shared" si="1"/>
        <v>2.8622816953113457</v>
      </c>
      <c r="L13">
        <f t="shared" si="2"/>
        <v>80151</v>
      </c>
      <c r="M13">
        <f t="shared" si="3"/>
        <v>24374</v>
      </c>
      <c r="N13">
        <f t="shared" si="4"/>
        <v>44673.8</v>
      </c>
      <c r="O13">
        <f t="shared" si="5"/>
        <v>55777</v>
      </c>
      <c r="Q13">
        <v>80391</v>
      </c>
      <c r="R13">
        <v>4063</v>
      </c>
      <c r="T13">
        <v>7331</v>
      </c>
      <c r="U13">
        <v>3306.6000000000058</v>
      </c>
      <c r="W13">
        <v>24974.2</v>
      </c>
      <c r="X13">
        <v>6659.8000000000011</v>
      </c>
      <c r="Z13">
        <v>44673.8</v>
      </c>
      <c r="AA13">
        <v>2.8622816953113457</v>
      </c>
      <c r="AK13">
        <v>44673.8</v>
      </c>
      <c r="AL13">
        <v>2.8622816953113457</v>
      </c>
    </row>
    <row r="14" spans="1:38" x14ac:dyDescent="0.25">
      <c r="B14">
        <v>84989</v>
      </c>
      <c r="C14">
        <v>91942</v>
      </c>
      <c r="D14">
        <v>74607</v>
      </c>
      <c r="E14">
        <v>37389</v>
      </c>
      <c r="F14">
        <v>89405</v>
      </c>
      <c r="H14">
        <v>125652</v>
      </c>
      <c r="J14">
        <f t="shared" si="0"/>
        <v>75666.399999999994</v>
      </c>
      <c r="K14">
        <f t="shared" si="1"/>
        <v>1.6606049712950532</v>
      </c>
      <c r="L14">
        <f t="shared" si="2"/>
        <v>91942</v>
      </c>
      <c r="M14">
        <f t="shared" si="3"/>
        <v>37389</v>
      </c>
      <c r="N14">
        <f t="shared" si="4"/>
        <v>75666.399999999994</v>
      </c>
      <c r="O14">
        <f t="shared" si="5"/>
        <v>54553</v>
      </c>
      <c r="Q14">
        <v>29589</v>
      </c>
      <c r="R14">
        <v>13473</v>
      </c>
      <c r="T14">
        <v>20660.799999999996</v>
      </c>
      <c r="U14">
        <v>-972.60000000000582</v>
      </c>
      <c r="W14">
        <v>31092.800000000003</v>
      </c>
      <c r="X14">
        <v>7402.2</v>
      </c>
      <c r="AD14">
        <v>75666.399999999994</v>
      </c>
      <c r="AE14">
        <v>1.6606049712950532</v>
      </c>
      <c r="AK14">
        <v>75666.399999999994</v>
      </c>
      <c r="AL14">
        <v>1.6606049712950532</v>
      </c>
    </row>
    <row r="15" spans="1:38" x14ac:dyDescent="0.25">
      <c r="B15">
        <v>25598</v>
      </c>
      <c r="C15">
        <v>102325</v>
      </c>
      <c r="D15">
        <v>39841</v>
      </c>
      <c r="E15">
        <v>96706</v>
      </c>
      <c r="F15">
        <v>89367</v>
      </c>
      <c r="H15">
        <v>119446</v>
      </c>
      <c r="J15">
        <f t="shared" si="0"/>
        <v>70767.399999999994</v>
      </c>
      <c r="K15">
        <f t="shared" si="1"/>
        <v>1.6878675774438514</v>
      </c>
      <c r="L15">
        <f t="shared" si="2"/>
        <v>102325</v>
      </c>
      <c r="M15">
        <f t="shared" si="3"/>
        <v>25598</v>
      </c>
      <c r="N15">
        <f t="shared" si="4"/>
        <v>70767.399999999994</v>
      </c>
      <c r="O15">
        <f t="shared" si="5"/>
        <v>76727</v>
      </c>
      <c r="Q15">
        <v>-13517</v>
      </c>
      <c r="R15">
        <v>692</v>
      </c>
      <c r="T15">
        <v>-15603.200000000012</v>
      </c>
      <c r="U15">
        <v>508.59999999999127</v>
      </c>
      <c r="W15">
        <v>31846</v>
      </c>
      <c r="X15">
        <v>5701.8</v>
      </c>
      <c r="AF15">
        <v>70767.399999999994</v>
      </c>
      <c r="AG15">
        <v>1.6878675774438514</v>
      </c>
      <c r="AK15">
        <v>70767.399999999994</v>
      </c>
      <c r="AL15">
        <v>1.6878675774438514</v>
      </c>
    </row>
    <row r="16" spans="1:38" x14ac:dyDescent="0.25">
      <c r="B16">
        <v>60379</v>
      </c>
      <c r="C16">
        <v>22468</v>
      </c>
      <c r="D16">
        <v>65284</v>
      </c>
      <c r="E16">
        <v>82549</v>
      </c>
      <c r="F16">
        <v>88879</v>
      </c>
      <c r="H16">
        <v>77290</v>
      </c>
      <c r="J16">
        <f t="shared" si="0"/>
        <v>63911.8</v>
      </c>
      <c r="K16">
        <f t="shared" si="1"/>
        <v>1.2093228480499687</v>
      </c>
      <c r="L16">
        <f t="shared" si="2"/>
        <v>88879</v>
      </c>
      <c r="M16">
        <f t="shared" si="3"/>
        <v>22468</v>
      </c>
      <c r="N16">
        <f t="shared" si="4"/>
        <v>63911.8</v>
      </c>
      <c r="O16">
        <f t="shared" si="5"/>
        <v>66411</v>
      </c>
      <c r="Q16">
        <v>-23693</v>
      </c>
      <c r="R16">
        <v>24</v>
      </c>
      <c r="T16">
        <v>1698.4000000000015</v>
      </c>
      <c r="U16">
        <v>4993.4000000000015</v>
      </c>
      <c r="W16">
        <v>23519.200000000001</v>
      </c>
      <c r="X16">
        <v>5281</v>
      </c>
      <c r="AF16">
        <v>63911.8</v>
      </c>
      <c r="AG16">
        <v>1.2093228480499687</v>
      </c>
      <c r="AI16">
        <v>63911.8</v>
      </c>
      <c r="AJ16">
        <v>1.2093228480499687</v>
      </c>
    </row>
    <row r="17" spans="2:38" x14ac:dyDescent="0.25">
      <c r="B17">
        <v>57767</v>
      </c>
      <c r="C17">
        <v>80210</v>
      </c>
      <c r="D17">
        <v>27465</v>
      </c>
      <c r="E17">
        <v>100307</v>
      </c>
      <c r="F17">
        <v>81098</v>
      </c>
      <c r="H17">
        <v>95593</v>
      </c>
      <c r="J17">
        <f t="shared" si="0"/>
        <v>69369.399999999994</v>
      </c>
      <c r="K17">
        <f t="shared" si="1"/>
        <v>1.3780283525589094</v>
      </c>
      <c r="L17">
        <f t="shared" si="2"/>
        <v>100307</v>
      </c>
      <c r="M17">
        <f t="shared" si="3"/>
        <v>27465</v>
      </c>
      <c r="N17">
        <f t="shared" si="4"/>
        <v>69369.399999999994</v>
      </c>
      <c r="O17">
        <f t="shared" si="5"/>
        <v>72842</v>
      </c>
      <c r="Q17">
        <v>-16583</v>
      </c>
      <c r="R17">
        <v>-1879</v>
      </c>
      <c r="T17">
        <v>2801.7999999999884</v>
      </c>
      <c r="U17">
        <v>-1746.6000000000058</v>
      </c>
      <c r="W17">
        <v>36336.199999999997</v>
      </c>
      <c r="X17">
        <v>13970.2</v>
      </c>
      <c r="AF17">
        <v>69369.399999999994</v>
      </c>
      <c r="AG17">
        <v>1.3780283525589094</v>
      </c>
      <c r="AI17">
        <v>69369.399999999994</v>
      </c>
      <c r="AJ17">
        <v>1.3780283525589094</v>
      </c>
    </row>
    <row r="18" spans="2:38" x14ac:dyDescent="0.25">
      <c r="B18">
        <v>79802</v>
      </c>
      <c r="C18">
        <v>27876</v>
      </c>
      <c r="D18">
        <v>35653</v>
      </c>
      <c r="E18">
        <v>91256</v>
      </c>
      <c r="F18">
        <v>28333</v>
      </c>
      <c r="H18">
        <v>97773</v>
      </c>
      <c r="J18">
        <f t="shared" si="0"/>
        <v>52584</v>
      </c>
      <c r="K18">
        <f t="shared" si="1"/>
        <v>1.859367868553172</v>
      </c>
      <c r="L18">
        <f t="shared" si="2"/>
        <v>91256</v>
      </c>
      <c r="M18">
        <f t="shared" si="3"/>
        <v>27876</v>
      </c>
      <c r="N18">
        <f t="shared" si="4"/>
        <v>52584</v>
      </c>
      <c r="O18">
        <f t="shared" si="5"/>
        <v>63380</v>
      </c>
      <c r="Q18">
        <v>17946</v>
      </c>
      <c r="R18">
        <v>-107</v>
      </c>
      <c r="T18">
        <v>25868.400000000001</v>
      </c>
      <c r="U18">
        <v>-5898</v>
      </c>
      <c r="W18">
        <v>27354.400000000001</v>
      </c>
      <c r="X18">
        <v>7028</v>
      </c>
      <c r="AD18">
        <v>52584</v>
      </c>
      <c r="AE18">
        <v>1.859367868553172</v>
      </c>
      <c r="AK18">
        <v>52584</v>
      </c>
      <c r="AL18">
        <v>1.859367868553172</v>
      </c>
    </row>
    <row r="19" spans="2:38" x14ac:dyDescent="0.25">
      <c r="B19">
        <v>86877</v>
      </c>
      <c r="C19">
        <v>81817</v>
      </c>
      <c r="D19">
        <v>98142</v>
      </c>
      <c r="E19">
        <v>84468</v>
      </c>
      <c r="F19">
        <v>98597</v>
      </c>
      <c r="H19">
        <v>99095</v>
      </c>
      <c r="J19">
        <f t="shared" si="0"/>
        <v>89980.2</v>
      </c>
      <c r="K19">
        <f t="shared" si="1"/>
        <v>1.1012978410805934</v>
      </c>
      <c r="L19">
        <f t="shared" si="2"/>
        <v>98597</v>
      </c>
      <c r="M19">
        <f t="shared" si="3"/>
        <v>81817</v>
      </c>
      <c r="N19">
        <f t="shared" si="4"/>
        <v>89980.2</v>
      </c>
      <c r="O19">
        <f t="shared" si="5"/>
        <v>16780</v>
      </c>
      <c r="Q19">
        <v>-54286</v>
      </c>
      <c r="R19">
        <v>-215</v>
      </c>
      <c r="T19">
        <v>-13512</v>
      </c>
      <c r="U19">
        <v>843.80000000000291</v>
      </c>
      <c r="W19">
        <v>18418.800000000003</v>
      </c>
      <c r="X19">
        <v>5047.7999999999993</v>
      </c>
      <c r="AF19">
        <v>89980.2</v>
      </c>
      <c r="AG19">
        <v>1.1012978410805934</v>
      </c>
      <c r="AI19">
        <v>89980.2</v>
      </c>
      <c r="AJ19">
        <v>1.1012978410805934</v>
      </c>
    </row>
    <row r="20" spans="2:38" x14ac:dyDescent="0.25">
      <c r="B20">
        <v>85174</v>
      </c>
      <c r="C20">
        <v>26970</v>
      </c>
      <c r="D20">
        <v>82949</v>
      </c>
      <c r="E20">
        <v>26885</v>
      </c>
      <c r="F20">
        <v>29168</v>
      </c>
      <c r="H20">
        <v>116649</v>
      </c>
      <c r="J20">
        <f t="shared" si="0"/>
        <v>50229.2</v>
      </c>
      <c r="K20">
        <f t="shared" si="1"/>
        <v>2.3223344190231976</v>
      </c>
      <c r="L20">
        <f t="shared" si="2"/>
        <v>85174</v>
      </c>
      <c r="M20">
        <f t="shared" si="3"/>
        <v>26885</v>
      </c>
      <c r="N20">
        <f t="shared" si="4"/>
        <v>50229.2</v>
      </c>
      <c r="O20">
        <f t="shared" si="5"/>
        <v>58289</v>
      </c>
      <c r="Q20">
        <v>30057</v>
      </c>
      <c r="R20">
        <v>-3328</v>
      </c>
      <c r="T20">
        <v>-7433.2000000000044</v>
      </c>
      <c r="U20">
        <v>2626.1999999999971</v>
      </c>
      <c r="W20">
        <v>25438.400000000001</v>
      </c>
      <c r="X20">
        <v>5535.4</v>
      </c>
      <c r="AD20">
        <v>50229.2</v>
      </c>
      <c r="AE20">
        <v>2.3223344190231976</v>
      </c>
      <c r="AK20">
        <v>50229.2</v>
      </c>
      <c r="AL20">
        <v>2.3223344190231976</v>
      </c>
    </row>
    <row r="21" spans="2:38" x14ac:dyDescent="0.25">
      <c r="B21">
        <v>46140</v>
      </c>
      <c r="C21">
        <v>47913</v>
      </c>
      <c r="D21">
        <v>21236</v>
      </c>
      <c r="E21">
        <v>60027</v>
      </c>
      <c r="F21">
        <v>39026</v>
      </c>
      <c r="H21">
        <v>50633</v>
      </c>
      <c r="J21">
        <f t="shared" si="0"/>
        <v>42868.4</v>
      </c>
      <c r="K21">
        <f t="shared" si="1"/>
        <v>1.1811264241259296</v>
      </c>
      <c r="L21">
        <f t="shared" si="2"/>
        <v>60027</v>
      </c>
      <c r="M21">
        <f t="shared" si="3"/>
        <v>21236</v>
      </c>
      <c r="N21">
        <f t="shared" si="4"/>
        <v>42868.4</v>
      </c>
      <c r="O21">
        <f t="shared" si="5"/>
        <v>38791</v>
      </c>
      <c r="Q21">
        <v>-24889</v>
      </c>
      <c r="R21">
        <v>765</v>
      </c>
      <c r="T21">
        <v>-29406.400000000001</v>
      </c>
      <c r="U21">
        <v>-5443.5999999999985</v>
      </c>
      <c r="W21">
        <v>29406.399999999998</v>
      </c>
      <c r="X21">
        <v>5443.6</v>
      </c>
      <c r="AB21">
        <v>42868.4</v>
      </c>
      <c r="AC21">
        <v>1.1811264241259296</v>
      </c>
      <c r="AI21">
        <v>42868.4</v>
      </c>
      <c r="AJ21">
        <v>1.1811264241259296</v>
      </c>
    </row>
    <row r="22" spans="2:38" x14ac:dyDescent="0.25">
      <c r="B22">
        <v>100073</v>
      </c>
      <c r="C22">
        <v>84303</v>
      </c>
      <c r="D22">
        <v>66344</v>
      </c>
      <c r="E22">
        <v>86135</v>
      </c>
      <c r="F22">
        <v>42345</v>
      </c>
      <c r="H22">
        <v>122144</v>
      </c>
      <c r="J22">
        <f t="shared" si="0"/>
        <v>75840</v>
      </c>
      <c r="K22">
        <f t="shared" si="1"/>
        <v>1.6105485232067511</v>
      </c>
      <c r="L22">
        <f t="shared" si="2"/>
        <v>100073</v>
      </c>
      <c r="M22">
        <f t="shared" si="3"/>
        <v>42345</v>
      </c>
      <c r="N22">
        <f t="shared" si="4"/>
        <v>75840</v>
      </c>
      <c r="O22">
        <f t="shared" si="5"/>
        <v>57728</v>
      </c>
      <c r="Q22">
        <v>10091</v>
      </c>
      <c r="R22">
        <v>-1255</v>
      </c>
      <c r="T22">
        <v>13454.400000000001</v>
      </c>
      <c r="U22">
        <v>-3190.3999999999942</v>
      </c>
      <c r="W22">
        <v>15900.4</v>
      </c>
      <c r="X22">
        <v>4515.2</v>
      </c>
      <c r="AF22">
        <v>75840</v>
      </c>
      <c r="AG22">
        <v>1.6105485232067511</v>
      </c>
      <c r="AK22">
        <v>75840</v>
      </c>
      <c r="AL22">
        <v>1.6105485232067511</v>
      </c>
    </row>
    <row r="23" spans="2:38" x14ac:dyDescent="0.25">
      <c r="B23">
        <v>35790</v>
      </c>
      <c r="C23">
        <v>66435</v>
      </c>
      <c r="D23">
        <v>56047</v>
      </c>
      <c r="E23">
        <v>97277</v>
      </c>
      <c r="F23">
        <v>59516</v>
      </c>
      <c r="H23">
        <v>105648</v>
      </c>
      <c r="J23">
        <f t="shared" si="0"/>
        <v>63013</v>
      </c>
      <c r="K23">
        <f t="shared" si="1"/>
        <v>1.6766064145493786</v>
      </c>
      <c r="L23">
        <f t="shared" si="2"/>
        <v>97277</v>
      </c>
      <c r="M23">
        <f t="shared" si="3"/>
        <v>35790</v>
      </c>
      <c r="N23">
        <f t="shared" si="4"/>
        <v>63013</v>
      </c>
      <c r="O23">
        <f t="shared" si="5"/>
        <v>61487</v>
      </c>
      <c r="Q23">
        <v>-6897</v>
      </c>
      <c r="R23">
        <v>-3853</v>
      </c>
      <c r="T23">
        <v>2423.1999999999971</v>
      </c>
      <c r="U23">
        <v>4236.4000000000015</v>
      </c>
      <c r="W23">
        <v>32793.600000000006</v>
      </c>
      <c r="X23">
        <v>5043.2000000000007</v>
      </c>
      <c r="AF23">
        <v>63013</v>
      </c>
      <c r="AG23">
        <v>1.6766064145493786</v>
      </c>
      <c r="AK23">
        <v>63013</v>
      </c>
      <c r="AL23">
        <v>1.6766064145493786</v>
      </c>
    </row>
    <row r="24" spans="2:38" x14ac:dyDescent="0.25">
      <c r="B24">
        <v>18686</v>
      </c>
      <c r="C24">
        <v>98130</v>
      </c>
      <c r="D24">
        <v>68157</v>
      </c>
      <c r="E24">
        <v>38100</v>
      </c>
      <c r="F24">
        <v>37276</v>
      </c>
      <c r="H24">
        <v>145491</v>
      </c>
      <c r="J24">
        <f t="shared" si="0"/>
        <v>52069.8</v>
      </c>
      <c r="K24">
        <f t="shared" si="1"/>
        <v>2.7941532327760044</v>
      </c>
      <c r="L24">
        <f t="shared" si="2"/>
        <v>98130</v>
      </c>
      <c r="M24">
        <f t="shared" si="3"/>
        <v>18686</v>
      </c>
      <c r="N24">
        <f t="shared" si="4"/>
        <v>52069.8</v>
      </c>
      <c r="O24">
        <f t="shared" si="5"/>
        <v>79444</v>
      </c>
      <c r="Q24">
        <v>61236</v>
      </c>
      <c r="R24">
        <v>11503</v>
      </c>
      <c r="T24">
        <v>-21877.800000000003</v>
      </c>
      <c r="U24">
        <v>151.40000000000146</v>
      </c>
      <c r="W24">
        <v>38879.399999999994</v>
      </c>
      <c r="X24">
        <v>7067.8</v>
      </c>
      <c r="AB24">
        <v>52069.8</v>
      </c>
      <c r="AC24">
        <v>2.7941532327760044</v>
      </c>
      <c r="AK24">
        <v>52069.8</v>
      </c>
      <c r="AL24">
        <v>2.7941532327760044</v>
      </c>
    </row>
    <row r="25" spans="2:38" x14ac:dyDescent="0.25">
      <c r="B25">
        <v>28020</v>
      </c>
      <c r="C25">
        <v>28646</v>
      </c>
      <c r="D25">
        <v>49264</v>
      </c>
      <c r="E25">
        <v>89483</v>
      </c>
      <c r="F25">
        <v>37767</v>
      </c>
      <c r="H25">
        <v>130195</v>
      </c>
      <c r="J25">
        <f t="shared" si="0"/>
        <v>46636</v>
      </c>
      <c r="K25">
        <f t="shared" si="1"/>
        <v>2.7917274208765761</v>
      </c>
      <c r="L25">
        <f t="shared" si="2"/>
        <v>89483</v>
      </c>
      <c r="M25">
        <f t="shared" si="3"/>
        <v>28020</v>
      </c>
      <c r="N25">
        <f t="shared" si="4"/>
        <v>46636</v>
      </c>
      <c r="O25">
        <f t="shared" si="5"/>
        <v>61463</v>
      </c>
      <c r="Q25">
        <v>24169</v>
      </c>
      <c r="R25">
        <v>-7886</v>
      </c>
      <c r="T25">
        <v>-3474.1999999999971</v>
      </c>
      <c r="U25">
        <v>651.80000000000291</v>
      </c>
      <c r="W25">
        <v>8323</v>
      </c>
      <c r="X25">
        <v>5371.0000000000009</v>
      </c>
      <c r="AD25">
        <v>46636</v>
      </c>
      <c r="AE25">
        <v>2.7917274208765761</v>
      </c>
      <c r="AK25">
        <v>46636</v>
      </c>
      <c r="AL25">
        <v>2.7917274208765761</v>
      </c>
    </row>
    <row r="26" spans="2:38" x14ac:dyDescent="0.25">
      <c r="B26">
        <v>91408</v>
      </c>
      <c r="C26">
        <v>68413</v>
      </c>
      <c r="D26">
        <v>27752</v>
      </c>
      <c r="E26">
        <v>97272</v>
      </c>
      <c r="F26">
        <v>24625</v>
      </c>
      <c r="H26">
        <v>91979</v>
      </c>
      <c r="J26">
        <f t="shared" si="0"/>
        <v>61894</v>
      </c>
      <c r="K26">
        <f t="shared" si="1"/>
        <v>1.4860729634536465</v>
      </c>
      <c r="L26">
        <f t="shared" si="2"/>
        <v>97272</v>
      </c>
      <c r="M26">
        <f t="shared" si="3"/>
        <v>24625</v>
      </c>
      <c r="N26">
        <f t="shared" si="4"/>
        <v>61894</v>
      </c>
      <c r="O26">
        <f t="shared" si="5"/>
        <v>72647</v>
      </c>
      <c r="Q26">
        <v>-13309</v>
      </c>
      <c r="R26">
        <v>235</v>
      </c>
      <c r="T26">
        <v>-35423.600000000006</v>
      </c>
      <c r="U26">
        <v>-1768.5999999999985</v>
      </c>
      <c r="W26">
        <v>51126</v>
      </c>
      <c r="X26">
        <v>7297.4</v>
      </c>
      <c r="AB26">
        <v>61894</v>
      </c>
      <c r="AC26">
        <v>1.4860729634536465</v>
      </c>
      <c r="AI26">
        <v>61894</v>
      </c>
      <c r="AJ26">
        <v>1.4860729634536465</v>
      </c>
    </row>
    <row r="27" spans="2:38" x14ac:dyDescent="0.25">
      <c r="B27">
        <v>67480</v>
      </c>
      <c r="C27">
        <v>23098</v>
      </c>
      <c r="D27">
        <v>41368</v>
      </c>
      <c r="E27">
        <v>28207</v>
      </c>
      <c r="F27">
        <v>39989</v>
      </c>
      <c r="H27">
        <v>129697</v>
      </c>
      <c r="J27">
        <f t="shared" si="0"/>
        <v>40028.400000000001</v>
      </c>
      <c r="K27">
        <f t="shared" si="1"/>
        <v>3.2401245115967661</v>
      </c>
      <c r="L27">
        <f t="shared" si="2"/>
        <v>67480</v>
      </c>
      <c r="M27">
        <f t="shared" si="3"/>
        <v>23098</v>
      </c>
      <c r="N27">
        <f t="shared" si="4"/>
        <v>40028.400000000001</v>
      </c>
      <c r="O27">
        <f t="shared" si="5"/>
        <v>44382</v>
      </c>
      <c r="Q27">
        <v>53560</v>
      </c>
      <c r="R27">
        <v>-2696</v>
      </c>
      <c r="T27">
        <v>-2578.7999999999956</v>
      </c>
      <c r="U27">
        <v>-2443</v>
      </c>
      <c r="W27">
        <v>17341.599999999999</v>
      </c>
      <c r="X27">
        <v>4672.6000000000004</v>
      </c>
      <c r="AD27">
        <v>40028.400000000001</v>
      </c>
      <c r="AE27">
        <v>3.2401245115967661</v>
      </c>
      <c r="AK27">
        <v>40028.400000000001</v>
      </c>
      <c r="AL27">
        <v>3.2401245115967661</v>
      </c>
    </row>
    <row r="28" spans="2:38" x14ac:dyDescent="0.25">
      <c r="B28">
        <v>42297</v>
      </c>
      <c r="C28">
        <v>95899</v>
      </c>
      <c r="D28">
        <v>54637</v>
      </c>
      <c r="E28">
        <v>22328</v>
      </c>
      <c r="F28">
        <v>60259</v>
      </c>
      <c r="H28">
        <v>67052</v>
      </c>
      <c r="J28">
        <f t="shared" si="0"/>
        <v>55084</v>
      </c>
      <c r="K28">
        <f t="shared" si="1"/>
        <v>1.2172681722460243</v>
      </c>
      <c r="L28">
        <f t="shared" si="2"/>
        <v>95899</v>
      </c>
      <c r="M28">
        <f t="shared" si="3"/>
        <v>22328</v>
      </c>
      <c r="N28">
        <f t="shared" si="4"/>
        <v>55084</v>
      </c>
      <c r="O28">
        <f t="shared" si="5"/>
        <v>73571</v>
      </c>
      <c r="Q28">
        <v>-13513</v>
      </c>
      <c r="R28">
        <v>-1</v>
      </c>
      <c r="T28">
        <v>-1446.8000000000029</v>
      </c>
      <c r="U28">
        <v>2155.8000000000029</v>
      </c>
      <c r="W28">
        <v>28953.200000000001</v>
      </c>
      <c r="X28">
        <v>3473.7999999999997</v>
      </c>
      <c r="Z28">
        <v>55084</v>
      </c>
      <c r="AA28">
        <v>1.2172681722460243</v>
      </c>
      <c r="AI28">
        <v>55084</v>
      </c>
      <c r="AJ28">
        <v>1.2172681722460243</v>
      </c>
    </row>
    <row r="29" spans="2:38" x14ac:dyDescent="0.25">
      <c r="B29">
        <v>23050</v>
      </c>
      <c r="C29">
        <v>72536</v>
      </c>
      <c r="D29">
        <v>52307</v>
      </c>
      <c r="E29">
        <v>48187</v>
      </c>
      <c r="F29">
        <v>54208</v>
      </c>
      <c r="H29">
        <v>54876</v>
      </c>
      <c r="J29">
        <f t="shared" si="0"/>
        <v>50057.599999999999</v>
      </c>
      <c r="K29">
        <f t="shared" si="1"/>
        <v>1.0962571118071982</v>
      </c>
      <c r="L29">
        <f t="shared" si="2"/>
        <v>72536</v>
      </c>
      <c r="M29">
        <f t="shared" si="3"/>
        <v>23050</v>
      </c>
      <c r="N29">
        <f t="shared" si="4"/>
        <v>50057.599999999999</v>
      </c>
      <c r="O29">
        <f t="shared" si="5"/>
        <v>49486</v>
      </c>
      <c r="Q29">
        <v>-54963</v>
      </c>
      <c r="R29">
        <v>-8680</v>
      </c>
      <c r="T29">
        <v>-11467</v>
      </c>
      <c r="U29">
        <v>-4776.8000000000029</v>
      </c>
      <c r="W29">
        <v>28427.4</v>
      </c>
      <c r="X29">
        <v>4776.8</v>
      </c>
      <c r="AF29">
        <v>50057.599999999999</v>
      </c>
      <c r="AG29">
        <v>1.0962571118071982</v>
      </c>
      <c r="AI29">
        <v>50057.599999999999</v>
      </c>
      <c r="AJ29">
        <v>1.0962571118071982</v>
      </c>
    </row>
    <row r="30" spans="2:38" x14ac:dyDescent="0.25">
      <c r="B30">
        <v>25066</v>
      </c>
      <c r="C30">
        <v>54431</v>
      </c>
      <c r="D30">
        <v>67603</v>
      </c>
      <c r="E30">
        <v>25581</v>
      </c>
      <c r="F30">
        <v>43393</v>
      </c>
      <c r="H30">
        <v>61329</v>
      </c>
      <c r="J30">
        <f t="shared" si="0"/>
        <v>43214.8</v>
      </c>
      <c r="K30">
        <f t="shared" si="1"/>
        <v>1.4191665818191914</v>
      </c>
      <c r="L30">
        <f t="shared" si="2"/>
        <v>67603</v>
      </c>
      <c r="M30">
        <f t="shared" si="3"/>
        <v>25066</v>
      </c>
      <c r="N30">
        <f t="shared" si="4"/>
        <v>43214.8</v>
      </c>
      <c r="O30">
        <f t="shared" si="5"/>
        <v>42537</v>
      </c>
      <c r="Q30">
        <v>-44328</v>
      </c>
      <c r="R30">
        <v>-16500</v>
      </c>
      <c r="T30">
        <v>-11840</v>
      </c>
      <c r="U30">
        <v>2909.2000000000044</v>
      </c>
      <c r="W30">
        <v>48009.2</v>
      </c>
      <c r="X30">
        <v>9803.1999999999989</v>
      </c>
      <c r="AD30">
        <v>43214.8</v>
      </c>
      <c r="AE30">
        <v>1.4191665818191914</v>
      </c>
      <c r="AI30">
        <v>43214.8</v>
      </c>
      <c r="AJ30">
        <v>1.4191665818191914</v>
      </c>
    </row>
    <row r="31" spans="2:38" x14ac:dyDescent="0.25">
      <c r="B31">
        <v>34180</v>
      </c>
      <c r="C31">
        <v>65949</v>
      </c>
      <c r="D31">
        <v>73267</v>
      </c>
      <c r="E31">
        <v>67569</v>
      </c>
      <c r="F31">
        <v>43931</v>
      </c>
      <c r="H31">
        <v>141616</v>
      </c>
      <c r="J31">
        <f t="shared" si="0"/>
        <v>56979.199999999997</v>
      </c>
      <c r="K31">
        <f t="shared" si="1"/>
        <v>2.4853981803886334</v>
      </c>
      <c r="L31">
        <f t="shared" si="2"/>
        <v>73267</v>
      </c>
      <c r="M31">
        <f t="shared" si="3"/>
        <v>34180</v>
      </c>
      <c r="N31">
        <f t="shared" si="4"/>
        <v>56979.199999999997</v>
      </c>
      <c r="O31">
        <f t="shared" si="5"/>
        <v>39087</v>
      </c>
      <c r="Q31">
        <v>35098</v>
      </c>
      <c r="R31">
        <v>14660</v>
      </c>
      <c r="T31">
        <v>-1888.6000000000058</v>
      </c>
      <c r="U31">
        <v>1955.1999999999971</v>
      </c>
      <c r="W31">
        <v>34615.399999999994</v>
      </c>
      <c r="X31">
        <v>5710</v>
      </c>
      <c r="AD31">
        <v>56979.199999999997</v>
      </c>
      <c r="AE31">
        <v>2.4853981803886334</v>
      </c>
      <c r="AK31">
        <v>56979.199999999997</v>
      </c>
      <c r="AL31">
        <v>2.4853981803886334</v>
      </c>
    </row>
    <row r="32" spans="2:38" x14ac:dyDescent="0.25">
      <c r="B32">
        <v>48536</v>
      </c>
      <c r="C32">
        <v>91125</v>
      </c>
      <c r="D32">
        <v>95587</v>
      </c>
      <c r="E32">
        <v>72172</v>
      </c>
      <c r="F32">
        <v>48125</v>
      </c>
      <c r="H32">
        <v>119868</v>
      </c>
      <c r="J32">
        <f t="shared" si="0"/>
        <v>71109</v>
      </c>
      <c r="K32">
        <f t="shared" si="1"/>
        <v>1.6856937940345105</v>
      </c>
      <c r="L32">
        <f t="shared" si="2"/>
        <v>95587</v>
      </c>
      <c r="M32">
        <f t="shared" si="3"/>
        <v>48125</v>
      </c>
      <c r="N32">
        <f t="shared" si="4"/>
        <v>71109</v>
      </c>
      <c r="O32">
        <f t="shared" si="5"/>
        <v>47462</v>
      </c>
      <c r="Q32">
        <v>33645</v>
      </c>
      <c r="R32">
        <v>-1126</v>
      </c>
      <c r="T32">
        <v>3311.3999999999942</v>
      </c>
      <c r="U32">
        <v>-3799.6000000000058</v>
      </c>
      <c r="W32">
        <v>20201</v>
      </c>
      <c r="X32">
        <v>4006.4</v>
      </c>
      <c r="AB32">
        <v>71109</v>
      </c>
      <c r="AC32">
        <v>1.6856937940345105</v>
      </c>
      <c r="AK32">
        <v>71109</v>
      </c>
      <c r="AL32">
        <v>1.6856937940345105</v>
      </c>
    </row>
    <row r="33" spans="2:38" x14ac:dyDescent="0.25">
      <c r="B33">
        <v>63445</v>
      </c>
      <c r="C33">
        <v>10934</v>
      </c>
      <c r="D33">
        <v>31190</v>
      </c>
      <c r="E33">
        <v>56694</v>
      </c>
      <c r="F33">
        <v>62778</v>
      </c>
      <c r="H33">
        <v>56989</v>
      </c>
      <c r="J33">
        <f t="shared" si="0"/>
        <v>45008.2</v>
      </c>
      <c r="K33">
        <f t="shared" si="1"/>
        <v>1.2661914939944279</v>
      </c>
      <c r="L33">
        <f t="shared" si="2"/>
        <v>63445</v>
      </c>
      <c r="M33">
        <f t="shared" si="3"/>
        <v>10934</v>
      </c>
      <c r="N33">
        <f t="shared" si="4"/>
        <v>45008.2</v>
      </c>
      <c r="O33">
        <f t="shared" si="5"/>
        <v>52511</v>
      </c>
      <c r="Q33">
        <v>-20993</v>
      </c>
      <c r="R33">
        <v>-19777</v>
      </c>
      <c r="T33">
        <v>-11079.800000000003</v>
      </c>
      <c r="U33">
        <v>-4972.8000000000029</v>
      </c>
      <c r="W33">
        <v>28515.800000000003</v>
      </c>
      <c r="X33">
        <v>7758.8</v>
      </c>
      <c r="Z33">
        <v>45008.2</v>
      </c>
      <c r="AA33">
        <v>1.2661914939944279</v>
      </c>
      <c r="AI33">
        <v>45008.2</v>
      </c>
      <c r="AJ33">
        <v>1.2661914939944279</v>
      </c>
    </row>
    <row r="34" spans="2:38" x14ac:dyDescent="0.25">
      <c r="B34">
        <v>98425</v>
      </c>
      <c r="C34">
        <v>77798</v>
      </c>
      <c r="D34">
        <v>27411</v>
      </c>
      <c r="E34">
        <v>98170</v>
      </c>
      <c r="F34">
        <v>83154</v>
      </c>
      <c r="H34">
        <v>121051</v>
      </c>
      <c r="J34">
        <f t="shared" ref="J34:J65" si="6">AVERAGE(B34:F34)</f>
        <v>76991.600000000006</v>
      </c>
      <c r="K34">
        <f t="shared" ref="K34:K65" si="7">H34/J34</f>
        <v>1.5722624286285776</v>
      </c>
      <c r="L34">
        <f t="shared" ref="L34:L65" si="8">MAX(B34:F34)</f>
        <v>98425</v>
      </c>
      <c r="M34">
        <f t="shared" ref="M34:M65" si="9">MIN(B34:F34)</f>
        <v>27411</v>
      </c>
      <c r="N34">
        <f t="shared" ref="N34:N65" si="10">AVERAGE(B34:F34)</f>
        <v>76991.600000000006</v>
      </c>
      <c r="O34">
        <f t="shared" ref="O34:O65" si="11">L34-M34</f>
        <v>71014</v>
      </c>
      <c r="Q34">
        <v>31384</v>
      </c>
      <c r="R34">
        <v>70</v>
      </c>
      <c r="T34">
        <v>34335.200000000004</v>
      </c>
      <c r="U34">
        <v>33.80000000000291</v>
      </c>
      <c r="W34">
        <v>46396.399999999994</v>
      </c>
      <c r="X34">
        <v>6229.4</v>
      </c>
      <c r="AD34">
        <v>76991.600000000006</v>
      </c>
      <c r="AE34">
        <v>1.5722624286285776</v>
      </c>
      <c r="AK34">
        <v>76991.600000000006</v>
      </c>
      <c r="AL34">
        <v>1.5722624286285776</v>
      </c>
    </row>
    <row r="35" spans="2:38" x14ac:dyDescent="0.25">
      <c r="B35">
        <v>30639</v>
      </c>
      <c r="C35">
        <v>59295</v>
      </c>
      <c r="D35">
        <v>39743</v>
      </c>
      <c r="E35">
        <v>52612</v>
      </c>
      <c r="F35">
        <v>37504</v>
      </c>
      <c r="H35">
        <v>71376</v>
      </c>
      <c r="J35">
        <f t="shared" si="6"/>
        <v>43958.6</v>
      </c>
      <c r="K35">
        <f t="shared" si="7"/>
        <v>1.6237095812878481</v>
      </c>
      <c r="L35">
        <f t="shared" si="8"/>
        <v>59295</v>
      </c>
      <c r="M35">
        <f t="shared" si="9"/>
        <v>30639</v>
      </c>
      <c r="N35">
        <f t="shared" si="10"/>
        <v>43958.6</v>
      </c>
      <c r="O35">
        <f t="shared" si="11"/>
        <v>28656</v>
      </c>
      <c r="Q35">
        <v>-1194</v>
      </c>
      <c r="R35">
        <v>-1653</v>
      </c>
      <c r="T35">
        <v>-13236.400000000001</v>
      </c>
      <c r="U35">
        <v>-4611.8000000000029</v>
      </c>
      <c r="W35">
        <v>34344.400000000001</v>
      </c>
      <c r="X35">
        <v>4969.4000000000005</v>
      </c>
      <c r="Z35">
        <v>43958.6</v>
      </c>
      <c r="AA35">
        <v>1.6237095812878481</v>
      </c>
      <c r="AK35">
        <v>43958.6</v>
      </c>
      <c r="AL35">
        <v>1.6237095812878481</v>
      </c>
    </row>
    <row r="36" spans="2:38" x14ac:dyDescent="0.25">
      <c r="B36">
        <v>22527</v>
      </c>
      <c r="C36">
        <v>64840</v>
      </c>
      <c r="D36">
        <v>96934</v>
      </c>
      <c r="E36">
        <v>50184</v>
      </c>
      <c r="F36">
        <v>9641</v>
      </c>
      <c r="H36">
        <v>70262</v>
      </c>
      <c r="J36">
        <f t="shared" si="6"/>
        <v>48825.2</v>
      </c>
      <c r="K36">
        <f t="shared" si="7"/>
        <v>1.4390519649689095</v>
      </c>
      <c r="L36">
        <f t="shared" si="8"/>
        <v>96934</v>
      </c>
      <c r="M36">
        <f t="shared" si="9"/>
        <v>9641</v>
      </c>
      <c r="N36">
        <f t="shared" si="10"/>
        <v>48825.2</v>
      </c>
      <c r="O36">
        <f t="shared" si="11"/>
        <v>87293</v>
      </c>
      <c r="Q36">
        <v>-26908</v>
      </c>
      <c r="R36">
        <v>7923</v>
      </c>
      <c r="T36">
        <v>-18529.600000000006</v>
      </c>
      <c r="U36">
        <v>-6723</v>
      </c>
      <c r="W36">
        <v>33195.199999999997</v>
      </c>
      <c r="X36">
        <v>7119.4</v>
      </c>
      <c r="AB36">
        <v>48825.2</v>
      </c>
      <c r="AC36">
        <v>1.4390519649689095</v>
      </c>
      <c r="AI36">
        <v>48825.2</v>
      </c>
      <c r="AJ36">
        <v>1.4390519649689095</v>
      </c>
    </row>
    <row r="37" spans="2:38" x14ac:dyDescent="0.25">
      <c r="B37">
        <v>62222</v>
      </c>
      <c r="C37">
        <v>70533</v>
      </c>
      <c r="D37">
        <v>54293</v>
      </c>
      <c r="E37">
        <v>24812</v>
      </c>
      <c r="F37">
        <v>27559</v>
      </c>
      <c r="H37">
        <v>88766</v>
      </c>
      <c r="J37">
        <f t="shared" si="6"/>
        <v>47883.8</v>
      </c>
      <c r="K37">
        <f t="shared" si="7"/>
        <v>1.8537793575280157</v>
      </c>
      <c r="L37">
        <f t="shared" si="8"/>
        <v>70533</v>
      </c>
      <c r="M37">
        <f t="shared" si="9"/>
        <v>24812</v>
      </c>
      <c r="N37">
        <f t="shared" si="10"/>
        <v>47883.8</v>
      </c>
      <c r="O37">
        <f t="shared" si="11"/>
        <v>45721</v>
      </c>
      <c r="Q37">
        <v>24437</v>
      </c>
      <c r="R37">
        <v>12971</v>
      </c>
      <c r="T37">
        <v>9778.4000000000015</v>
      </c>
      <c r="U37">
        <v>1659.2000000000044</v>
      </c>
      <c r="W37">
        <v>36701.599999999999</v>
      </c>
      <c r="X37">
        <v>6800</v>
      </c>
      <c r="AD37">
        <v>47883.8</v>
      </c>
      <c r="AE37">
        <v>1.8537793575280157</v>
      </c>
      <c r="AK37">
        <v>47883.8</v>
      </c>
      <c r="AL37">
        <v>1.8537793575280157</v>
      </c>
    </row>
    <row r="38" spans="2:38" x14ac:dyDescent="0.25">
      <c r="B38">
        <v>38242</v>
      </c>
      <c r="C38">
        <v>82575</v>
      </c>
      <c r="D38">
        <v>61932</v>
      </c>
      <c r="E38">
        <v>71171</v>
      </c>
      <c r="F38">
        <v>37333</v>
      </c>
      <c r="H38">
        <v>102253</v>
      </c>
      <c r="J38">
        <f t="shared" si="6"/>
        <v>58250.6</v>
      </c>
      <c r="K38">
        <f t="shared" si="7"/>
        <v>1.7553982276577409</v>
      </c>
      <c r="L38">
        <f t="shared" si="8"/>
        <v>82575</v>
      </c>
      <c r="M38">
        <f t="shared" si="9"/>
        <v>37333</v>
      </c>
      <c r="N38">
        <f t="shared" si="10"/>
        <v>58250.6</v>
      </c>
      <c r="O38">
        <f t="shared" si="11"/>
        <v>45242</v>
      </c>
      <c r="Q38">
        <v>45304</v>
      </c>
      <c r="R38">
        <v>516</v>
      </c>
      <c r="T38">
        <v>9936.1999999999971</v>
      </c>
      <c r="U38">
        <v>-4067.8000000000029</v>
      </c>
      <c r="W38">
        <v>25486.199999999997</v>
      </c>
      <c r="X38">
        <v>6876.2</v>
      </c>
      <c r="Z38">
        <v>58250.6</v>
      </c>
      <c r="AA38">
        <v>1.7553982276577409</v>
      </c>
      <c r="AI38">
        <v>58250.6</v>
      </c>
      <c r="AJ38">
        <v>1.7553982276577409</v>
      </c>
    </row>
    <row r="39" spans="2:38" x14ac:dyDescent="0.25">
      <c r="B39">
        <v>81556</v>
      </c>
      <c r="C39">
        <v>98581</v>
      </c>
      <c r="D39">
        <v>73303</v>
      </c>
      <c r="E39">
        <v>55984</v>
      </c>
      <c r="F39">
        <v>98104</v>
      </c>
      <c r="H39">
        <v>115433</v>
      </c>
      <c r="J39">
        <f t="shared" si="6"/>
        <v>81505.600000000006</v>
      </c>
      <c r="K39">
        <f t="shared" si="7"/>
        <v>1.4162585147523605</v>
      </c>
      <c r="L39">
        <f t="shared" si="8"/>
        <v>98581</v>
      </c>
      <c r="M39">
        <f t="shared" si="9"/>
        <v>55984</v>
      </c>
      <c r="N39">
        <f t="shared" si="10"/>
        <v>81505.600000000006</v>
      </c>
      <c r="O39">
        <f t="shared" si="11"/>
        <v>42597</v>
      </c>
      <c r="Q39">
        <v>15803</v>
      </c>
      <c r="R39">
        <v>4578</v>
      </c>
      <c r="T39">
        <v>8837.2000000000116</v>
      </c>
      <c r="U39">
        <v>-3365.3999999999942</v>
      </c>
      <c r="W39">
        <v>39876.800000000003</v>
      </c>
      <c r="X39">
        <v>6700.2000000000007</v>
      </c>
      <c r="AB39">
        <v>81505.600000000006</v>
      </c>
      <c r="AC39">
        <v>1.4162585147523605</v>
      </c>
      <c r="AI39">
        <v>81505.600000000006</v>
      </c>
      <c r="AJ39">
        <v>1.4162585147523605</v>
      </c>
    </row>
    <row r="40" spans="2:38" x14ac:dyDescent="0.25">
      <c r="B40">
        <v>25598</v>
      </c>
      <c r="C40">
        <v>86822</v>
      </c>
      <c r="D40">
        <v>26767</v>
      </c>
      <c r="E40">
        <v>90254</v>
      </c>
      <c r="F40">
        <v>63213</v>
      </c>
      <c r="H40">
        <v>85712</v>
      </c>
      <c r="J40">
        <f t="shared" si="6"/>
        <v>58530.8</v>
      </c>
      <c r="K40">
        <f t="shared" si="7"/>
        <v>1.4643913973497713</v>
      </c>
      <c r="L40">
        <f t="shared" si="8"/>
        <v>90254</v>
      </c>
      <c r="M40">
        <f t="shared" si="9"/>
        <v>25598</v>
      </c>
      <c r="N40">
        <f t="shared" si="10"/>
        <v>58530.8</v>
      </c>
      <c r="O40">
        <f t="shared" si="11"/>
        <v>64656</v>
      </c>
      <c r="Q40">
        <v>-33721</v>
      </c>
      <c r="R40">
        <v>8594</v>
      </c>
      <c r="T40">
        <v>-140.19999999999709</v>
      </c>
      <c r="U40">
        <v>1110.4000000000015</v>
      </c>
      <c r="W40">
        <v>10499</v>
      </c>
      <c r="X40">
        <v>4342.8</v>
      </c>
      <c r="AD40">
        <v>58530.8</v>
      </c>
      <c r="AE40">
        <v>1.4643913973497713</v>
      </c>
      <c r="AI40">
        <v>58530.8</v>
      </c>
      <c r="AJ40">
        <v>1.4643913973497713</v>
      </c>
    </row>
    <row r="41" spans="2:38" x14ac:dyDescent="0.25">
      <c r="B41">
        <v>41080</v>
      </c>
      <c r="C41">
        <v>34108</v>
      </c>
      <c r="D41">
        <v>82904</v>
      </c>
      <c r="E41">
        <v>71307</v>
      </c>
      <c r="F41">
        <v>97599</v>
      </c>
      <c r="H41">
        <v>119880</v>
      </c>
      <c r="J41">
        <f t="shared" si="6"/>
        <v>65399.6</v>
      </c>
      <c r="K41">
        <f t="shared" si="7"/>
        <v>1.8330387341818606</v>
      </c>
      <c r="L41">
        <f t="shared" si="8"/>
        <v>97599</v>
      </c>
      <c r="M41">
        <f t="shared" si="9"/>
        <v>34108</v>
      </c>
      <c r="N41">
        <f t="shared" si="10"/>
        <v>65399.6</v>
      </c>
      <c r="O41">
        <f t="shared" si="11"/>
        <v>63491</v>
      </c>
      <c r="Q41">
        <v>-7056</v>
      </c>
      <c r="R41">
        <v>283</v>
      </c>
      <c r="T41">
        <v>-8966.2000000000044</v>
      </c>
      <c r="U41">
        <v>144.59999999999854</v>
      </c>
      <c r="W41">
        <v>16665.400000000001</v>
      </c>
      <c r="X41">
        <v>8604.6</v>
      </c>
      <c r="AF41">
        <v>65399.6</v>
      </c>
      <c r="AG41">
        <v>1.8330387341818606</v>
      </c>
      <c r="AK41">
        <v>65399.6</v>
      </c>
      <c r="AL41">
        <v>1.8330387341818606</v>
      </c>
    </row>
    <row r="42" spans="2:38" x14ac:dyDescent="0.25">
      <c r="B42">
        <v>76403</v>
      </c>
      <c r="C42">
        <v>79483</v>
      </c>
      <c r="D42">
        <v>98138</v>
      </c>
      <c r="E42">
        <v>63960</v>
      </c>
      <c r="F42">
        <v>65822</v>
      </c>
      <c r="H42">
        <v>108548</v>
      </c>
      <c r="J42">
        <f t="shared" si="6"/>
        <v>76761.2</v>
      </c>
      <c r="K42">
        <f t="shared" si="7"/>
        <v>1.4140998316857996</v>
      </c>
      <c r="L42">
        <f t="shared" si="8"/>
        <v>98138</v>
      </c>
      <c r="M42">
        <f t="shared" si="9"/>
        <v>63960</v>
      </c>
      <c r="N42">
        <f t="shared" si="10"/>
        <v>76761.2</v>
      </c>
      <c r="O42">
        <f t="shared" si="11"/>
        <v>34178</v>
      </c>
      <c r="Q42">
        <v>35609</v>
      </c>
      <c r="R42">
        <v>23688</v>
      </c>
      <c r="T42">
        <v>11645</v>
      </c>
      <c r="U42">
        <v>6266.1999999999971</v>
      </c>
      <c r="W42">
        <v>16803</v>
      </c>
      <c r="X42">
        <v>16238.600000000002</v>
      </c>
      <c r="AB42">
        <v>76761.2</v>
      </c>
      <c r="AC42">
        <v>1.4140998316857996</v>
      </c>
      <c r="AI42">
        <v>76761.2</v>
      </c>
      <c r="AJ42">
        <v>1.4140998316857996</v>
      </c>
    </row>
    <row r="43" spans="2:38" x14ac:dyDescent="0.25">
      <c r="B43">
        <v>25004</v>
      </c>
      <c r="C43">
        <v>36658</v>
      </c>
      <c r="D43">
        <v>113976</v>
      </c>
      <c r="E43">
        <v>101783</v>
      </c>
      <c r="F43">
        <v>39108</v>
      </c>
      <c r="H43">
        <v>112899</v>
      </c>
      <c r="J43">
        <f t="shared" si="6"/>
        <v>63305.8</v>
      </c>
      <c r="K43">
        <f t="shared" si="7"/>
        <v>1.7833910952866876</v>
      </c>
      <c r="L43">
        <f t="shared" si="8"/>
        <v>113976</v>
      </c>
      <c r="M43">
        <f t="shared" si="9"/>
        <v>25004</v>
      </c>
      <c r="N43">
        <f t="shared" si="10"/>
        <v>63305.8</v>
      </c>
      <c r="O43">
        <f t="shared" si="11"/>
        <v>88972</v>
      </c>
      <c r="Q43">
        <v>36024</v>
      </c>
      <c r="R43">
        <v>-10</v>
      </c>
      <c r="T43">
        <v>-1933.3999999999942</v>
      </c>
      <c r="U43">
        <v>-868.19999999999709</v>
      </c>
      <c r="W43">
        <v>33282.199999999997</v>
      </c>
      <c r="X43">
        <v>10767</v>
      </c>
      <c r="AB43">
        <v>63305.8</v>
      </c>
      <c r="AC43">
        <v>1.7833910952866876</v>
      </c>
      <c r="AK43">
        <v>63305.8</v>
      </c>
      <c r="AL43">
        <v>1.7833910952866876</v>
      </c>
    </row>
    <row r="44" spans="2:38" x14ac:dyDescent="0.25">
      <c r="B44">
        <v>26869</v>
      </c>
      <c r="C44">
        <v>36636</v>
      </c>
      <c r="D44">
        <v>59084</v>
      </c>
      <c r="E44">
        <v>77161</v>
      </c>
      <c r="F44">
        <v>31767</v>
      </c>
      <c r="H44">
        <v>132595</v>
      </c>
      <c r="J44">
        <f t="shared" si="6"/>
        <v>46303.4</v>
      </c>
      <c r="K44">
        <f t="shared" si="7"/>
        <v>2.8636126072815387</v>
      </c>
      <c r="L44">
        <f t="shared" si="8"/>
        <v>77161</v>
      </c>
      <c r="M44">
        <f t="shared" si="9"/>
        <v>26869</v>
      </c>
      <c r="N44">
        <f t="shared" si="10"/>
        <v>46303.4</v>
      </c>
      <c r="O44">
        <f t="shared" si="11"/>
        <v>50292</v>
      </c>
      <c r="Q44">
        <v>7135</v>
      </c>
      <c r="R44">
        <v>5908</v>
      </c>
      <c r="T44">
        <v>-28849.599999999999</v>
      </c>
      <c r="U44">
        <v>668.80000000000291</v>
      </c>
      <c r="W44">
        <v>28849.599999999999</v>
      </c>
      <c r="X44">
        <v>4996</v>
      </c>
      <c r="AF44">
        <v>46303.4</v>
      </c>
      <c r="AG44">
        <v>2.8636126072815387</v>
      </c>
      <c r="AK44">
        <v>46303.4</v>
      </c>
      <c r="AL44">
        <v>2.8636126072815387</v>
      </c>
    </row>
    <row r="45" spans="2:38" x14ac:dyDescent="0.25">
      <c r="B45">
        <v>89214</v>
      </c>
      <c r="C45">
        <v>64363</v>
      </c>
      <c r="D45">
        <v>78095</v>
      </c>
      <c r="E45">
        <v>76023</v>
      </c>
      <c r="F45">
        <v>94720</v>
      </c>
      <c r="H45">
        <v>93525</v>
      </c>
      <c r="J45">
        <f t="shared" si="6"/>
        <v>80483</v>
      </c>
      <c r="K45">
        <f t="shared" si="7"/>
        <v>1.1620466433905297</v>
      </c>
      <c r="L45">
        <f t="shared" si="8"/>
        <v>94720</v>
      </c>
      <c r="M45">
        <f t="shared" si="9"/>
        <v>64363</v>
      </c>
      <c r="N45">
        <f t="shared" si="10"/>
        <v>80483</v>
      </c>
      <c r="O45">
        <f t="shared" si="11"/>
        <v>30357</v>
      </c>
      <c r="Q45">
        <v>-693</v>
      </c>
      <c r="R45">
        <v>-499</v>
      </c>
      <c r="T45">
        <v>7273.3999999999942</v>
      </c>
      <c r="U45">
        <v>-2880</v>
      </c>
      <c r="W45">
        <v>13173.4</v>
      </c>
      <c r="X45">
        <v>6916.4000000000005</v>
      </c>
      <c r="AB45">
        <v>80483</v>
      </c>
      <c r="AC45">
        <v>1.1620466433905297</v>
      </c>
      <c r="AI45">
        <v>80483</v>
      </c>
      <c r="AJ45">
        <v>1.1620466433905297</v>
      </c>
    </row>
    <row r="46" spans="2:38" x14ac:dyDescent="0.25">
      <c r="B46">
        <v>52987</v>
      </c>
      <c r="C46">
        <v>52644</v>
      </c>
      <c r="D46">
        <v>58826</v>
      </c>
      <c r="E46">
        <v>24686</v>
      </c>
      <c r="F46">
        <v>31064</v>
      </c>
      <c r="H46">
        <v>121398</v>
      </c>
      <c r="J46">
        <f t="shared" si="6"/>
        <v>44041.4</v>
      </c>
      <c r="K46">
        <f t="shared" si="7"/>
        <v>2.7564518839092309</v>
      </c>
      <c r="L46">
        <f t="shared" si="8"/>
        <v>58826</v>
      </c>
      <c r="M46">
        <f t="shared" si="9"/>
        <v>24686</v>
      </c>
      <c r="N46">
        <f t="shared" si="10"/>
        <v>44041.4</v>
      </c>
      <c r="O46">
        <f t="shared" si="11"/>
        <v>34140</v>
      </c>
      <c r="Q46">
        <v>24105</v>
      </c>
      <c r="R46">
        <v>1864</v>
      </c>
      <c r="T46">
        <v>-42919.6</v>
      </c>
      <c r="U46">
        <v>-1485</v>
      </c>
      <c r="W46">
        <v>48492</v>
      </c>
      <c r="X46">
        <v>9831.4</v>
      </c>
      <c r="AB46">
        <v>44041.4</v>
      </c>
      <c r="AC46">
        <v>2.7564518839092309</v>
      </c>
      <c r="AK46">
        <v>44041.4</v>
      </c>
      <c r="AL46">
        <v>2.7564518839092309</v>
      </c>
    </row>
    <row r="47" spans="2:38" x14ac:dyDescent="0.25">
      <c r="B47">
        <v>7945</v>
      </c>
      <c r="C47">
        <v>92572</v>
      </c>
      <c r="D47">
        <v>30720</v>
      </c>
      <c r="E47">
        <v>14367</v>
      </c>
      <c r="F47">
        <v>88480</v>
      </c>
      <c r="H47">
        <v>49855</v>
      </c>
      <c r="J47">
        <f t="shared" si="6"/>
        <v>46816.800000000003</v>
      </c>
      <c r="K47">
        <f t="shared" si="7"/>
        <v>1.064895507595564</v>
      </c>
      <c r="L47">
        <f t="shared" si="8"/>
        <v>92572</v>
      </c>
      <c r="M47">
        <f t="shared" si="9"/>
        <v>7945</v>
      </c>
      <c r="N47">
        <f t="shared" si="10"/>
        <v>46816.800000000003</v>
      </c>
      <c r="O47">
        <f t="shared" si="11"/>
        <v>84627</v>
      </c>
      <c r="Q47">
        <v>-8201</v>
      </c>
      <c r="R47">
        <v>-3744</v>
      </c>
      <c r="T47">
        <v>5956.2000000000044</v>
      </c>
      <c r="U47">
        <v>3094.2000000000044</v>
      </c>
      <c r="W47">
        <v>6674.6</v>
      </c>
      <c r="X47">
        <v>4219.7999999999993</v>
      </c>
      <c r="Z47">
        <v>46816.800000000003</v>
      </c>
      <c r="AA47">
        <v>1.064895507595564</v>
      </c>
      <c r="AI47">
        <v>46816.800000000003</v>
      </c>
      <c r="AJ47">
        <v>1.064895507595564</v>
      </c>
    </row>
    <row r="48" spans="2:38" x14ac:dyDescent="0.25">
      <c r="B48">
        <v>25093</v>
      </c>
      <c r="C48">
        <v>33323</v>
      </c>
      <c r="D48">
        <v>81524</v>
      </c>
      <c r="E48">
        <v>46127</v>
      </c>
      <c r="F48">
        <v>76057</v>
      </c>
      <c r="H48">
        <v>109928</v>
      </c>
      <c r="J48">
        <f t="shared" si="6"/>
        <v>52424.800000000003</v>
      </c>
      <c r="K48">
        <f t="shared" si="7"/>
        <v>2.0968701835772383</v>
      </c>
      <c r="L48">
        <f t="shared" si="8"/>
        <v>81524</v>
      </c>
      <c r="M48">
        <f t="shared" si="9"/>
        <v>25093</v>
      </c>
      <c r="N48">
        <f t="shared" si="10"/>
        <v>52424.800000000003</v>
      </c>
      <c r="O48">
        <f t="shared" si="11"/>
        <v>56431</v>
      </c>
      <c r="Q48">
        <v>29240</v>
      </c>
      <c r="R48">
        <v>-11872</v>
      </c>
      <c r="T48">
        <v>-1129.3999999999942</v>
      </c>
      <c r="U48">
        <v>4711.8000000000029</v>
      </c>
      <c r="W48">
        <v>15553.4</v>
      </c>
      <c r="X48">
        <v>5547.7999999999993</v>
      </c>
      <c r="AD48">
        <v>52424.800000000003</v>
      </c>
      <c r="AE48">
        <v>2.0968701835772383</v>
      </c>
      <c r="AK48">
        <v>52424.800000000003</v>
      </c>
      <c r="AL48">
        <v>2.0968701835772383</v>
      </c>
    </row>
    <row r="49" spans="2:38" x14ac:dyDescent="0.25">
      <c r="B49">
        <v>85424</v>
      </c>
      <c r="C49">
        <v>98189</v>
      </c>
      <c r="D49">
        <v>71421</v>
      </c>
      <c r="E49">
        <v>80866</v>
      </c>
      <c r="F49">
        <v>57611</v>
      </c>
      <c r="H49">
        <v>105815</v>
      </c>
      <c r="J49">
        <f t="shared" si="6"/>
        <v>78702.2</v>
      </c>
      <c r="K49">
        <f t="shared" si="7"/>
        <v>1.3444986290091001</v>
      </c>
      <c r="L49">
        <f t="shared" si="8"/>
        <v>98189</v>
      </c>
      <c r="M49">
        <f t="shared" si="9"/>
        <v>57611</v>
      </c>
      <c r="N49">
        <f t="shared" si="10"/>
        <v>78702.2</v>
      </c>
      <c r="O49">
        <f t="shared" si="11"/>
        <v>40578</v>
      </c>
      <c r="Q49">
        <v>-3040</v>
      </c>
      <c r="R49">
        <v>88</v>
      </c>
      <c r="T49">
        <v>-2477.8000000000029</v>
      </c>
      <c r="U49">
        <v>-118.60000000000582</v>
      </c>
      <c r="W49">
        <v>27837.8</v>
      </c>
      <c r="X49">
        <v>6385.4000000000005</v>
      </c>
      <c r="AB49">
        <v>78702.2</v>
      </c>
      <c r="AC49">
        <v>1.3444986290091001</v>
      </c>
      <c r="AI49">
        <v>78702.2</v>
      </c>
      <c r="AJ49">
        <v>1.3444986290091001</v>
      </c>
    </row>
    <row r="50" spans="2:38" x14ac:dyDescent="0.25">
      <c r="B50">
        <v>24157</v>
      </c>
      <c r="C50">
        <v>3550</v>
      </c>
      <c r="D50">
        <v>83946</v>
      </c>
      <c r="E50">
        <v>36330</v>
      </c>
      <c r="F50">
        <v>85256</v>
      </c>
      <c r="H50">
        <v>117401</v>
      </c>
      <c r="J50">
        <f t="shared" si="6"/>
        <v>46647.8</v>
      </c>
      <c r="K50">
        <f t="shared" si="7"/>
        <v>2.5167532016515248</v>
      </c>
      <c r="L50">
        <f t="shared" si="8"/>
        <v>85256</v>
      </c>
      <c r="M50">
        <f t="shared" si="9"/>
        <v>3550</v>
      </c>
      <c r="N50">
        <f t="shared" si="10"/>
        <v>46647.8</v>
      </c>
      <c r="O50">
        <f t="shared" si="11"/>
        <v>81706</v>
      </c>
      <c r="Q50">
        <v>19739</v>
      </c>
      <c r="R50">
        <v>-1432</v>
      </c>
      <c r="T50">
        <v>-14950.599999999999</v>
      </c>
      <c r="U50">
        <v>-900</v>
      </c>
      <c r="W50">
        <v>26740.200000000004</v>
      </c>
      <c r="X50">
        <v>10787.2</v>
      </c>
      <c r="AF50">
        <v>46647.8</v>
      </c>
      <c r="AG50">
        <v>2.5167532016515248</v>
      </c>
      <c r="AK50">
        <v>46647.8</v>
      </c>
      <c r="AL50">
        <v>2.5167532016515248</v>
      </c>
    </row>
    <row r="51" spans="2:38" x14ac:dyDescent="0.25">
      <c r="B51">
        <v>33068</v>
      </c>
      <c r="C51">
        <v>47492</v>
      </c>
      <c r="D51">
        <v>24766</v>
      </c>
      <c r="E51">
        <v>56460</v>
      </c>
      <c r="F51">
        <v>50604</v>
      </c>
      <c r="H51">
        <v>57369</v>
      </c>
      <c r="J51">
        <f t="shared" si="6"/>
        <v>42478</v>
      </c>
      <c r="K51">
        <f t="shared" si="7"/>
        <v>1.3505579358726871</v>
      </c>
      <c r="L51">
        <f t="shared" si="8"/>
        <v>56460</v>
      </c>
      <c r="M51">
        <f t="shared" si="9"/>
        <v>24766</v>
      </c>
      <c r="N51">
        <f t="shared" si="10"/>
        <v>42478</v>
      </c>
      <c r="O51">
        <f t="shared" si="11"/>
        <v>31694</v>
      </c>
      <c r="Q51">
        <v>-4008</v>
      </c>
      <c r="R51">
        <v>12557</v>
      </c>
      <c r="T51">
        <v>-13290.199999999997</v>
      </c>
      <c r="U51">
        <v>449.59999999999854</v>
      </c>
      <c r="W51">
        <v>17513.800000000003</v>
      </c>
      <c r="X51">
        <v>1398.3999999999999</v>
      </c>
      <c r="Z51">
        <v>42478</v>
      </c>
      <c r="AA51">
        <v>1.3505579358726871</v>
      </c>
      <c r="AK51">
        <v>42478</v>
      </c>
      <c r="AL51">
        <v>1.3505579358726871</v>
      </c>
    </row>
    <row r="52" spans="2:38" x14ac:dyDescent="0.25">
      <c r="B52">
        <v>98778</v>
      </c>
      <c r="C52">
        <v>50075</v>
      </c>
      <c r="D52">
        <v>48754</v>
      </c>
      <c r="E52">
        <v>66235</v>
      </c>
      <c r="F52">
        <v>95191</v>
      </c>
      <c r="H52">
        <v>93498</v>
      </c>
      <c r="J52">
        <f t="shared" si="6"/>
        <v>71806.600000000006</v>
      </c>
      <c r="K52">
        <f t="shared" si="7"/>
        <v>1.3020808672183335</v>
      </c>
      <c r="L52">
        <f t="shared" si="8"/>
        <v>98778</v>
      </c>
      <c r="M52">
        <f t="shared" si="9"/>
        <v>48754</v>
      </c>
      <c r="N52">
        <f t="shared" si="10"/>
        <v>71806.600000000006</v>
      </c>
      <c r="O52">
        <f t="shared" si="11"/>
        <v>50024</v>
      </c>
      <c r="Q52">
        <v>26217</v>
      </c>
      <c r="R52">
        <v>18992</v>
      </c>
      <c r="T52">
        <v>30060.400000000009</v>
      </c>
      <c r="U52">
        <v>9450.2000000000044</v>
      </c>
      <c r="W52">
        <v>30060.399999999998</v>
      </c>
      <c r="X52">
        <v>9452.5999999999985</v>
      </c>
      <c r="AD52">
        <v>71806.600000000006</v>
      </c>
      <c r="AE52">
        <v>1.3020808672183335</v>
      </c>
      <c r="AI52">
        <v>71806.600000000006</v>
      </c>
      <c r="AJ52">
        <v>1.3020808672183335</v>
      </c>
    </row>
    <row r="53" spans="2:38" x14ac:dyDescent="0.25">
      <c r="B53">
        <v>3895</v>
      </c>
      <c r="C53">
        <v>75055</v>
      </c>
      <c r="D53">
        <v>18016</v>
      </c>
      <c r="E53">
        <v>105813</v>
      </c>
      <c r="F53">
        <v>85087</v>
      </c>
      <c r="H53">
        <v>91132</v>
      </c>
      <c r="J53">
        <f t="shared" si="6"/>
        <v>57573.2</v>
      </c>
      <c r="K53">
        <f t="shared" si="7"/>
        <v>1.5828892609755929</v>
      </c>
      <c r="L53">
        <f t="shared" si="8"/>
        <v>105813</v>
      </c>
      <c r="M53">
        <f t="shared" si="9"/>
        <v>3895</v>
      </c>
      <c r="N53">
        <f t="shared" si="10"/>
        <v>57573.2</v>
      </c>
      <c r="O53">
        <f t="shared" si="11"/>
        <v>101918</v>
      </c>
      <c r="Q53">
        <v>-8867</v>
      </c>
      <c r="R53">
        <v>-20</v>
      </c>
      <c r="T53">
        <v>-19670.800000000003</v>
      </c>
      <c r="U53">
        <v>-749</v>
      </c>
      <c r="W53">
        <v>26778.799999999999</v>
      </c>
      <c r="X53">
        <v>10084.600000000002</v>
      </c>
      <c r="AB53">
        <v>57573.2</v>
      </c>
      <c r="AC53">
        <v>1.5828892609755929</v>
      </c>
      <c r="AK53">
        <v>57573.2</v>
      </c>
      <c r="AL53">
        <v>1.5828892609755929</v>
      </c>
    </row>
    <row r="54" spans="2:38" x14ac:dyDescent="0.25">
      <c r="B54">
        <v>22285</v>
      </c>
      <c r="C54">
        <v>52344</v>
      </c>
      <c r="D54">
        <v>93858</v>
      </c>
      <c r="E54">
        <v>14576</v>
      </c>
      <c r="F54">
        <v>57613</v>
      </c>
      <c r="H54">
        <v>61619</v>
      </c>
      <c r="J54">
        <f t="shared" si="6"/>
        <v>48135.199999999997</v>
      </c>
      <c r="K54">
        <f t="shared" si="7"/>
        <v>1.2801234855157972</v>
      </c>
      <c r="L54">
        <f t="shared" si="8"/>
        <v>93858</v>
      </c>
      <c r="M54">
        <f t="shared" si="9"/>
        <v>14576</v>
      </c>
      <c r="N54">
        <f t="shared" si="10"/>
        <v>48135.199999999997</v>
      </c>
      <c r="O54">
        <f t="shared" si="11"/>
        <v>79282</v>
      </c>
      <c r="Q54">
        <v>28286</v>
      </c>
      <c r="R54">
        <v>-5830</v>
      </c>
      <c r="T54">
        <v>19057.999999999996</v>
      </c>
      <c r="U54">
        <v>4498.1999999999971</v>
      </c>
      <c r="W54">
        <v>25646.799999999999</v>
      </c>
      <c r="X54">
        <v>8761.8000000000011</v>
      </c>
      <c r="Z54">
        <v>48135.199999999997</v>
      </c>
      <c r="AA54">
        <v>1.2801234855157972</v>
      </c>
      <c r="AI54">
        <v>48135.199999999997</v>
      </c>
      <c r="AJ54">
        <v>1.2801234855157972</v>
      </c>
    </row>
    <row r="55" spans="2:38" x14ac:dyDescent="0.25">
      <c r="B55">
        <v>49363</v>
      </c>
      <c r="C55">
        <v>96795</v>
      </c>
      <c r="D55">
        <v>67440</v>
      </c>
      <c r="E55">
        <v>74484</v>
      </c>
      <c r="F55">
        <v>80796</v>
      </c>
      <c r="H55">
        <v>86998</v>
      </c>
      <c r="J55">
        <f t="shared" si="6"/>
        <v>73775.600000000006</v>
      </c>
      <c r="K55">
        <f t="shared" si="7"/>
        <v>1.1792245674721722</v>
      </c>
      <c r="L55">
        <f t="shared" si="8"/>
        <v>96795</v>
      </c>
      <c r="M55">
        <f t="shared" si="9"/>
        <v>49363</v>
      </c>
      <c r="N55">
        <f t="shared" si="10"/>
        <v>73775.600000000006</v>
      </c>
      <c r="O55">
        <f t="shared" si="11"/>
        <v>47432</v>
      </c>
      <c r="Q55">
        <v>-824</v>
      </c>
      <c r="R55">
        <v>-11863</v>
      </c>
      <c r="T55">
        <v>20442.800000000003</v>
      </c>
      <c r="U55">
        <v>2572.8000000000029</v>
      </c>
      <c r="W55">
        <v>38684</v>
      </c>
      <c r="X55">
        <v>3138</v>
      </c>
      <c r="AD55">
        <v>73775.600000000006</v>
      </c>
      <c r="AE55">
        <v>1.1792245674721722</v>
      </c>
      <c r="AI55">
        <v>73775.600000000006</v>
      </c>
      <c r="AJ55">
        <v>1.1792245674721722</v>
      </c>
    </row>
    <row r="56" spans="2:38" x14ac:dyDescent="0.25">
      <c r="B56">
        <v>43306</v>
      </c>
      <c r="C56">
        <v>78245</v>
      </c>
      <c r="D56">
        <v>11576</v>
      </c>
      <c r="E56">
        <v>25218</v>
      </c>
      <c r="F56">
        <v>95059</v>
      </c>
      <c r="H56">
        <v>84298</v>
      </c>
      <c r="J56">
        <f t="shared" si="6"/>
        <v>50680.800000000003</v>
      </c>
      <c r="K56">
        <f t="shared" si="7"/>
        <v>1.6633123391895943</v>
      </c>
      <c r="L56">
        <f t="shared" si="8"/>
        <v>95059</v>
      </c>
      <c r="M56">
        <f t="shared" si="9"/>
        <v>11576</v>
      </c>
      <c r="N56">
        <f t="shared" si="10"/>
        <v>50680.800000000003</v>
      </c>
      <c r="O56">
        <f t="shared" si="11"/>
        <v>83483</v>
      </c>
      <c r="Q56">
        <v>15049</v>
      </c>
      <c r="R56">
        <v>4245</v>
      </c>
      <c r="T56">
        <v>-3365.3999999999942</v>
      </c>
      <c r="U56">
        <v>-5189</v>
      </c>
      <c r="W56">
        <v>22959</v>
      </c>
      <c r="X56">
        <v>5971.4</v>
      </c>
      <c r="Z56">
        <v>50680.800000000003</v>
      </c>
      <c r="AA56">
        <v>1.6633123391895943</v>
      </c>
      <c r="AK56">
        <v>50680.800000000003</v>
      </c>
      <c r="AL56">
        <v>1.6633123391895943</v>
      </c>
    </row>
    <row r="57" spans="2:38" x14ac:dyDescent="0.25">
      <c r="B57">
        <v>82732</v>
      </c>
      <c r="C57">
        <v>38966</v>
      </c>
      <c r="D57">
        <v>76376</v>
      </c>
      <c r="E57">
        <v>10086</v>
      </c>
      <c r="F57">
        <v>67998</v>
      </c>
      <c r="H57">
        <v>55753</v>
      </c>
      <c r="J57">
        <f t="shared" si="6"/>
        <v>55231.6</v>
      </c>
      <c r="K57">
        <f t="shared" si="7"/>
        <v>1.0094402479739859</v>
      </c>
      <c r="L57">
        <f t="shared" si="8"/>
        <v>82732</v>
      </c>
      <c r="M57">
        <f t="shared" si="9"/>
        <v>10086</v>
      </c>
      <c r="N57">
        <f t="shared" si="10"/>
        <v>55231.6</v>
      </c>
      <c r="O57">
        <f t="shared" si="11"/>
        <v>72646</v>
      </c>
      <c r="Q57">
        <v>-3779</v>
      </c>
      <c r="R57">
        <v>-14716</v>
      </c>
      <c r="T57">
        <v>32452</v>
      </c>
      <c r="U57">
        <v>-479.20000000000437</v>
      </c>
      <c r="W57">
        <v>33337.599999999999</v>
      </c>
      <c r="X57">
        <v>479.2</v>
      </c>
      <c r="AD57">
        <v>55231.6</v>
      </c>
      <c r="AE57">
        <v>1.0094402479739859</v>
      </c>
      <c r="AI57">
        <v>55231.6</v>
      </c>
      <c r="AJ57">
        <v>1.0094402479739859</v>
      </c>
    </row>
    <row r="58" spans="2:38" x14ac:dyDescent="0.25">
      <c r="B58">
        <v>87947</v>
      </c>
      <c r="C58">
        <v>44324</v>
      </c>
      <c r="D58">
        <v>6656</v>
      </c>
      <c r="E58">
        <v>89079</v>
      </c>
      <c r="F58">
        <v>32446</v>
      </c>
      <c r="H58">
        <v>60272</v>
      </c>
      <c r="J58">
        <f t="shared" si="6"/>
        <v>52090.400000000001</v>
      </c>
      <c r="K58">
        <f t="shared" si="7"/>
        <v>1.1570654093652573</v>
      </c>
      <c r="L58">
        <f t="shared" si="8"/>
        <v>89079</v>
      </c>
      <c r="M58">
        <f t="shared" si="9"/>
        <v>6656</v>
      </c>
      <c r="N58">
        <f t="shared" si="10"/>
        <v>52090.400000000001</v>
      </c>
      <c r="O58">
        <f t="shared" si="11"/>
        <v>82423</v>
      </c>
      <c r="Q58">
        <v>-4672</v>
      </c>
      <c r="R58">
        <v>7205</v>
      </c>
      <c r="T58">
        <v>-12804.400000000001</v>
      </c>
      <c r="U58">
        <v>356.20000000000437</v>
      </c>
      <c r="W58">
        <v>14171.6</v>
      </c>
      <c r="X58">
        <v>9834.1999999999989</v>
      </c>
      <c r="AB58">
        <v>52090.400000000001</v>
      </c>
      <c r="AC58">
        <v>1.1570654093652573</v>
      </c>
      <c r="AI58">
        <v>52090.400000000001</v>
      </c>
      <c r="AJ58">
        <v>1.1570654093652573</v>
      </c>
    </row>
    <row r="59" spans="2:38" x14ac:dyDescent="0.25">
      <c r="B59">
        <v>54983</v>
      </c>
      <c r="C59">
        <v>114368</v>
      </c>
      <c r="D59">
        <v>96165</v>
      </c>
      <c r="E59">
        <v>72356</v>
      </c>
      <c r="F59">
        <v>88810</v>
      </c>
      <c r="H59">
        <v>123614</v>
      </c>
      <c r="J59">
        <f t="shared" si="6"/>
        <v>85336.4</v>
      </c>
      <c r="K59">
        <f t="shared" si="7"/>
        <v>1.4485495052521551</v>
      </c>
      <c r="L59">
        <f t="shared" si="8"/>
        <v>114368</v>
      </c>
      <c r="M59">
        <f t="shared" si="9"/>
        <v>54983</v>
      </c>
      <c r="N59">
        <f t="shared" si="10"/>
        <v>85336.4</v>
      </c>
      <c r="O59">
        <f t="shared" si="11"/>
        <v>59385</v>
      </c>
      <c r="Q59">
        <v>-493</v>
      </c>
      <c r="R59">
        <v>1810</v>
      </c>
      <c r="T59">
        <v>-10775.800000000003</v>
      </c>
      <c r="U59">
        <v>3098.1999999999971</v>
      </c>
      <c r="W59">
        <v>24436.199999999997</v>
      </c>
      <c r="X59">
        <v>5689.4</v>
      </c>
      <c r="AB59">
        <v>85336.4</v>
      </c>
      <c r="AC59">
        <v>1.4485495052521551</v>
      </c>
      <c r="AI59">
        <v>85336.4</v>
      </c>
      <c r="AJ59">
        <v>1.4485495052521551</v>
      </c>
    </row>
    <row r="60" spans="2:38" x14ac:dyDescent="0.25">
      <c r="B60">
        <v>50586</v>
      </c>
      <c r="C60">
        <v>68690</v>
      </c>
      <c r="D60">
        <v>94826</v>
      </c>
      <c r="E60">
        <v>38921</v>
      </c>
      <c r="F60">
        <v>38348</v>
      </c>
      <c r="H60">
        <v>128836</v>
      </c>
      <c r="J60">
        <f t="shared" si="6"/>
        <v>58274.2</v>
      </c>
      <c r="K60">
        <f t="shared" si="7"/>
        <v>2.2108583215213593</v>
      </c>
      <c r="L60">
        <f t="shared" si="8"/>
        <v>94826</v>
      </c>
      <c r="M60">
        <f t="shared" si="9"/>
        <v>38348</v>
      </c>
      <c r="N60">
        <f t="shared" si="10"/>
        <v>58274.2</v>
      </c>
      <c r="O60">
        <f t="shared" si="11"/>
        <v>56478</v>
      </c>
      <c r="Q60">
        <v>40399</v>
      </c>
      <c r="R60">
        <v>-17591</v>
      </c>
      <c r="T60">
        <v>-18207.199999999997</v>
      </c>
      <c r="U60">
        <v>8164.1999999999971</v>
      </c>
      <c r="W60">
        <v>32024</v>
      </c>
      <c r="X60">
        <v>8164.1999999999989</v>
      </c>
      <c r="AB60">
        <v>58274.2</v>
      </c>
      <c r="AC60">
        <v>2.2108583215213593</v>
      </c>
      <c r="AK60">
        <v>58274.2</v>
      </c>
      <c r="AL60">
        <v>2.2108583215213593</v>
      </c>
    </row>
    <row r="61" spans="2:38" x14ac:dyDescent="0.25">
      <c r="B61">
        <v>89899</v>
      </c>
      <c r="C61">
        <v>38592</v>
      </c>
      <c r="D61">
        <v>73037</v>
      </c>
      <c r="E61">
        <v>96990</v>
      </c>
      <c r="F61">
        <v>55523</v>
      </c>
      <c r="H61">
        <v>102112</v>
      </c>
      <c r="J61">
        <f t="shared" si="6"/>
        <v>70808.2</v>
      </c>
      <c r="K61">
        <f t="shared" si="7"/>
        <v>1.4420928649506697</v>
      </c>
      <c r="L61">
        <f t="shared" si="8"/>
        <v>96990</v>
      </c>
      <c r="M61">
        <f t="shared" si="9"/>
        <v>38592</v>
      </c>
      <c r="N61">
        <f t="shared" si="10"/>
        <v>70808.2</v>
      </c>
      <c r="O61">
        <f t="shared" si="11"/>
        <v>58398</v>
      </c>
      <c r="Q61">
        <v>6787</v>
      </c>
      <c r="R61">
        <v>4839</v>
      </c>
      <c r="T61">
        <v>17229.399999999994</v>
      </c>
      <c r="U61">
        <v>-4473.1999999999971</v>
      </c>
      <c r="W61">
        <v>26685.799999999996</v>
      </c>
      <c r="X61">
        <v>4868</v>
      </c>
      <c r="AD61">
        <v>70808.2</v>
      </c>
      <c r="AE61">
        <v>1.4420928649506697</v>
      </c>
      <c r="AI61">
        <v>70808.2</v>
      </c>
      <c r="AJ61">
        <v>1.4420928649506697</v>
      </c>
    </row>
    <row r="62" spans="2:38" x14ac:dyDescent="0.25">
      <c r="B62">
        <v>40902</v>
      </c>
      <c r="C62">
        <v>85602</v>
      </c>
      <c r="D62">
        <v>33664</v>
      </c>
      <c r="E62">
        <v>23112</v>
      </c>
      <c r="F62">
        <v>18477</v>
      </c>
      <c r="H62">
        <v>76718</v>
      </c>
      <c r="J62">
        <f t="shared" si="6"/>
        <v>40351.4</v>
      </c>
      <c r="K62">
        <f t="shared" si="7"/>
        <v>1.9012475403579554</v>
      </c>
      <c r="L62">
        <f t="shared" si="8"/>
        <v>85602</v>
      </c>
      <c r="M62">
        <f t="shared" si="9"/>
        <v>18477</v>
      </c>
      <c r="N62">
        <f t="shared" si="10"/>
        <v>40351.4</v>
      </c>
      <c r="O62">
        <f t="shared" si="11"/>
        <v>67125</v>
      </c>
      <c r="Q62">
        <v>15710</v>
      </c>
      <c r="R62">
        <v>17563</v>
      </c>
      <c r="T62">
        <v>-9340.5999999999985</v>
      </c>
      <c r="U62">
        <v>-2272.7999999999956</v>
      </c>
      <c r="W62">
        <v>12927.400000000001</v>
      </c>
      <c r="X62">
        <v>4809.6000000000004</v>
      </c>
      <c r="Z62">
        <v>40351.4</v>
      </c>
      <c r="AA62">
        <v>1.9012475403579554</v>
      </c>
      <c r="AK62">
        <v>40351.4</v>
      </c>
      <c r="AL62">
        <v>1.9012475403579554</v>
      </c>
    </row>
    <row r="63" spans="2:38" x14ac:dyDescent="0.25">
      <c r="B63">
        <v>95580</v>
      </c>
      <c r="C63">
        <v>73439</v>
      </c>
      <c r="D63">
        <v>88266</v>
      </c>
      <c r="E63">
        <v>50560</v>
      </c>
      <c r="F63">
        <v>104930</v>
      </c>
      <c r="H63">
        <v>138048</v>
      </c>
      <c r="J63">
        <f t="shared" si="6"/>
        <v>82555</v>
      </c>
      <c r="K63">
        <f t="shared" si="7"/>
        <v>1.6721942947126158</v>
      </c>
      <c r="L63">
        <f t="shared" si="8"/>
        <v>104930</v>
      </c>
      <c r="M63">
        <f t="shared" si="9"/>
        <v>50560</v>
      </c>
      <c r="N63">
        <f t="shared" si="10"/>
        <v>82555</v>
      </c>
      <c r="O63">
        <f t="shared" si="11"/>
        <v>54370</v>
      </c>
      <c r="Q63">
        <v>-573</v>
      </c>
      <c r="R63">
        <v>21262</v>
      </c>
      <c r="T63">
        <v>-17173.399999999994</v>
      </c>
      <c r="U63">
        <v>-3735.6000000000058</v>
      </c>
      <c r="W63">
        <v>17173.400000000001</v>
      </c>
      <c r="X63">
        <v>6817.5999999999995</v>
      </c>
      <c r="AB63">
        <v>82555</v>
      </c>
      <c r="AC63">
        <v>1.6721942947126158</v>
      </c>
      <c r="AK63">
        <v>82555</v>
      </c>
      <c r="AL63">
        <v>1.6721942947126158</v>
      </c>
    </row>
    <row r="64" spans="2:38" x14ac:dyDescent="0.25">
      <c r="B64">
        <v>69237</v>
      </c>
      <c r="C64">
        <v>96491</v>
      </c>
      <c r="D64">
        <v>62174</v>
      </c>
      <c r="E64">
        <v>86704</v>
      </c>
      <c r="F64">
        <v>59049</v>
      </c>
      <c r="H64">
        <v>101658</v>
      </c>
      <c r="J64">
        <f t="shared" si="6"/>
        <v>74731</v>
      </c>
      <c r="K64">
        <f t="shared" si="7"/>
        <v>1.3603190108522567</v>
      </c>
      <c r="L64">
        <f t="shared" si="8"/>
        <v>96491</v>
      </c>
      <c r="M64">
        <f t="shared" si="9"/>
        <v>59049</v>
      </c>
      <c r="N64">
        <f t="shared" si="10"/>
        <v>74731</v>
      </c>
      <c r="O64">
        <f t="shared" si="11"/>
        <v>37442</v>
      </c>
      <c r="Q64">
        <v>15312</v>
      </c>
      <c r="R64">
        <v>-23508</v>
      </c>
      <c r="T64">
        <v>-8269.3999999999942</v>
      </c>
      <c r="U64">
        <v>1664.3999999999942</v>
      </c>
      <c r="W64">
        <v>18579.400000000001</v>
      </c>
      <c r="X64">
        <v>11842.800000000001</v>
      </c>
      <c r="AB64">
        <v>74731</v>
      </c>
      <c r="AC64">
        <v>1.3603190108522567</v>
      </c>
      <c r="AI64">
        <v>74731</v>
      </c>
      <c r="AJ64">
        <v>1.3603190108522567</v>
      </c>
    </row>
    <row r="65" spans="2:38" x14ac:dyDescent="0.25">
      <c r="B65">
        <v>45891</v>
      </c>
      <c r="C65">
        <v>33533</v>
      </c>
      <c r="D65">
        <v>98129</v>
      </c>
      <c r="E65">
        <v>75017</v>
      </c>
      <c r="F65">
        <v>40264</v>
      </c>
      <c r="H65">
        <v>123449</v>
      </c>
      <c r="J65">
        <f t="shared" si="6"/>
        <v>58566.8</v>
      </c>
      <c r="K65">
        <f t="shared" si="7"/>
        <v>2.1078324238305659</v>
      </c>
      <c r="L65">
        <f t="shared" si="8"/>
        <v>98129</v>
      </c>
      <c r="M65">
        <f t="shared" si="9"/>
        <v>33533</v>
      </c>
      <c r="N65">
        <f t="shared" si="10"/>
        <v>58566.8</v>
      </c>
      <c r="O65">
        <f t="shared" si="11"/>
        <v>64596</v>
      </c>
      <c r="Q65">
        <v>76709</v>
      </c>
      <c r="R65">
        <v>9611</v>
      </c>
      <c r="T65">
        <v>17534</v>
      </c>
      <c r="U65">
        <v>950.60000000000582</v>
      </c>
      <c r="W65">
        <v>32858.800000000003</v>
      </c>
      <c r="X65">
        <v>7755.7999999999993</v>
      </c>
      <c r="Z65">
        <v>58566.8</v>
      </c>
      <c r="AA65">
        <v>2.1078324238305659</v>
      </c>
      <c r="AK65">
        <v>58566.8</v>
      </c>
      <c r="AL65">
        <v>2.1078324238305659</v>
      </c>
    </row>
    <row r="66" spans="2:38" x14ac:dyDescent="0.25">
      <c r="B66">
        <v>87869</v>
      </c>
      <c r="C66">
        <v>26003</v>
      </c>
      <c r="D66">
        <v>17662</v>
      </c>
      <c r="E66">
        <v>25096</v>
      </c>
      <c r="F66">
        <v>89935</v>
      </c>
      <c r="H66">
        <v>103638</v>
      </c>
      <c r="J66">
        <f t="shared" ref="J66:J101" si="12">AVERAGE(B66:F66)</f>
        <v>49313</v>
      </c>
      <c r="K66">
        <f t="shared" ref="K66:K97" si="13">H66/J66</f>
        <v>2.1016364853081337</v>
      </c>
      <c r="L66">
        <f t="shared" ref="L66:L101" si="14">MAX(B66:F66)</f>
        <v>89935</v>
      </c>
      <c r="M66">
        <f t="shared" ref="M66:M101" si="15">MIN(B66:F66)</f>
        <v>17662</v>
      </c>
      <c r="N66">
        <f t="shared" ref="N66:N101" si="16">AVERAGE(B66:F66)</f>
        <v>49313</v>
      </c>
      <c r="O66">
        <f t="shared" ref="O66:O101" si="17">L66-M66</f>
        <v>72273</v>
      </c>
      <c r="Q66">
        <v>-666</v>
      </c>
      <c r="R66">
        <v>3163</v>
      </c>
      <c r="T66">
        <v>-24782.199999999997</v>
      </c>
      <c r="U66">
        <v>-3243.8000000000029</v>
      </c>
      <c r="W66">
        <v>26868.600000000002</v>
      </c>
      <c r="X66">
        <v>7024.6</v>
      </c>
      <c r="AB66">
        <v>49313</v>
      </c>
      <c r="AC66">
        <v>2.1016364853081337</v>
      </c>
      <c r="AK66">
        <v>49313</v>
      </c>
      <c r="AL66">
        <v>2.1016364853081337</v>
      </c>
    </row>
    <row r="67" spans="2:38" x14ac:dyDescent="0.25">
      <c r="B67">
        <v>24591</v>
      </c>
      <c r="C67">
        <v>29965</v>
      </c>
      <c r="D67">
        <v>26570</v>
      </c>
      <c r="E67">
        <v>33454</v>
      </c>
      <c r="F67">
        <v>93849</v>
      </c>
      <c r="H67">
        <v>53980</v>
      </c>
      <c r="J67">
        <f t="shared" si="12"/>
        <v>41685.800000000003</v>
      </c>
      <c r="K67">
        <f t="shared" si="13"/>
        <v>1.2949253702699719</v>
      </c>
      <c r="L67">
        <f t="shared" si="14"/>
        <v>93849</v>
      </c>
      <c r="M67">
        <f t="shared" si="15"/>
        <v>24591</v>
      </c>
      <c r="N67">
        <f t="shared" si="16"/>
        <v>41685.800000000003</v>
      </c>
      <c r="O67">
        <f t="shared" si="17"/>
        <v>69258</v>
      </c>
      <c r="Q67">
        <v>-25478</v>
      </c>
      <c r="R67">
        <v>1622</v>
      </c>
      <c r="T67">
        <v>-7219</v>
      </c>
      <c r="U67">
        <v>-6142.3999999999942</v>
      </c>
      <c r="W67">
        <v>17796.999999999996</v>
      </c>
      <c r="X67">
        <v>9331.2000000000007</v>
      </c>
      <c r="AD67">
        <v>41685.800000000003</v>
      </c>
      <c r="AE67">
        <v>1.2949253702699719</v>
      </c>
      <c r="AI67">
        <v>41685.800000000003</v>
      </c>
      <c r="AJ67">
        <v>1.2949253702699719</v>
      </c>
    </row>
    <row r="68" spans="2:38" x14ac:dyDescent="0.25">
      <c r="B68">
        <v>55661</v>
      </c>
      <c r="C68">
        <v>101197</v>
      </c>
      <c r="D68">
        <v>95566</v>
      </c>
      <c r="E68">
        <v>27792</v>
      </c>
      <c r="F68">
        <v>55818</v>
      </c>
      <c r="H68">
        <v>88721</v>
      </c>
      <c r="J68">
        <f t="shared" si="12"/>
        <v>67206.8</v>
      </c>
      <c r="K68">
        <f t="shared" si="13"/>
        <v>1.3201193926805026</v>
      </c>
      <c r="L68">
        <f t="shared" si="14"/>
        <v>101197</v>
      </c>
      <c r="M68">
        <f t="shared" si="15"/>
        <v>27792</v>
      </c>
      <c r="N68">
        <f t="shared" si="16"/>
        <v>67206.8</v>
      </c>
      <c r="O68">
        <f t="shared" si="17"/>
        <v>73405</v>
      </c>
      <c r="Q68">
        <v>-16690</v>
      </c>
      <c r="R68">
        <v>-20321</v>
      </c>
      <c r="T68">
        <v>6026.6000000000058</v>
      </c>
      <c r="U68">
        <v>-7358.5999999999913</v>
      </c>
      <c r="W68">
        <v>17396.199999999997</v>
      </c>
      <c r="X68">
        <v>7365</v>
      </c>
      <c r="AF68">
        <v>67206.8</v>
      </c>
      <c r="AG68">
        <v>1.3201193926805026</v>
      </c>
      <c r="AI68">
        <v>67206.8</v>
      </c>
      <c r="AJ68">
        <v>1.3201193926805026</v>
      </c>
    </row>
    <row r="69" spans="2:38" x14ac:dyDescent="0.25">
      <c r="B69">
        <v>82185</v>
      </c>
      <c r="C69">
        <v>67171</v>
      </c>
      <c r="D69">
        <v>69483</v>
      </c>
      <c r="E69">
        <v>23687</v>
      </c>
      <c r="F69">
        <v>24729</v>
      </c>
      <c r="H69">
        <v>87861</v>
      </c>
      <c r="J69">
        <f t="shared" si="12"/>
        <v>53451</v>
      </c>
      <c r="K69">
        <f t="shared" si="13"/>
        <v>1.6437671886400629</v>
      </c>
      <c r="L69">
        <f t="shared" si="14"/>
        <v>82185</v>
      </c>
      <c r="M69">
        <f t="shared" si="15"/>
        <v>23687</v>
      </c>
      <c r="N69">
        <f t="shared" si="16"/>
        <v>53451</v>
      </c>
      <c r="O69">
        <f t="shared" si="17"/>
        <v>58498</v>
      </c>
      <c r="Q69">
        <v>34356</v>
      </c>
      <c r="R69">
        <v>-1700</v>
      </c>
      <c r="T69">
        <v>9343.1999999999971</v>
      </c>
      <c r="U69">
        <v>763.80000000000291</v>
      </c>
      <c r="W69">
        <v>20011.199999999997</v>
      </c>
      <c r="X69">
        <v>2339.3999999999996</v>
      </c>
      <c r="Z69">
        <v>53451</v>
      </c>
      <c r="AA69">
        <v>1.6437671886400629</v>
      </c>
      <c r="AK69">
        <v>53451</v>
      </c>
      <c r="AL69">
        <v>1.6437671886400629</v>
      </c>
    </row>
    <row r="70" spans="2:38" x14ac:dyDescent="0.25">
      <c r="B70">
        <v>63666</v>
      </c>
      <c r="C70">
        <v>114746</v>
      </c>
      <c r="D70">
        <v>72972</v>
      </c>
      <c r="E70">
        <v>69978</v>
      </c>
      <c r="F70">
        <v>86559</v>
      </c>
      <c r="H70">
        <v>117732</v>
      </c>
      <c r="J70">
        <f t="shared" si="12"/>
        <v>81584.2</v>
      </c>
      <c r="K70">
        <f t="shared" si="13"/>
        <v>1.4430735362974694</v>
      </c>
      <c r="L70">
        <f t="shared" si="14"/>
        <v>114746</v>
      </c>
      <c r="M70">
        <f t="shared" si="15"/>
        <v>63666</v>
      </c>
      <c r="N70">
        <f t="shared" si="16"/>
        <v>81584.2</v>
      </c>
      <c r="O70">
        <f t="shared" si="17"/>
        <v>51080</v>
      </c>
      <c r="Q70">
        <v>13182</v>
      </c>
      <c r="R70">
        <v>20132</v>
      </c>
      <c r="T70">
        <v>10293.399999999994</v>
      </c>
      <c r="U70">
        <v>5109.8000000000029</v>
      </c>
      <c r="W70">
        <v>19549</v>
      </c>
      <c r="X70">
        <v>5109.8</v>
      </c>
      <c r="AB70">
        <v>81584.2</v>
      </c>
      <c r="AC70">
        <v>1.4430735362974694</v>
      </c>
      <c r="AI70">
        <v>81584.2</v>
      </c>
      <c r="AJ70">
        <v>1.4430735362974694</v>
      </c>
    </row>
    <row r="71" spans="2:38" x14ac:dyDescent="0.25">
      <c r="B71">
        <v>78316</v>
      </c>
      <c r="C71">
        <v>72837</v>
      </c>
      <c r="D71">
        <v>15684</v>
      </c>
      <c r="E71">
        <v>29507</v>
      </c>
      <c r="F71">
        <v>92851</v>
      </c>
      <c r="H71">
        <v>115855</v>
      </c>
      <c r="J71">
        <f t="shared" si="12"/>
        <v>57839</v>
      </c>
      <c r="K71">
        <f t="shared" si="13"/>
        <v>2.0030602188834523</v>
      </c>
      <c r="L71">
        <f t="shared" si="14"/>
        <v>92851</v>
      </c>
      <c r="M71">
        <f t="shared" si="15"/>
        <v>15684</v>
      </c>
      <c r="N71">
        <f t="shared" si="16"/>
        <v>57839</v>
      </c>
      <c r="O71">
        <f t="shared" si="17"/>
        <v>77167</v>
      </c>
      <c r="Q71">
        <v>3064</v>
      </c>
      <c r="R71">
        <v>0</v>
      </c>
      <c r="T71">
        <v>-9761.8000000000029</v>
      </c>
      <c r="U71">
        <v>3940.8000000000029</v>
      </c>
      <c r="W71">
        <v>24403.800000000003</v>
      </c>
      <c r="X71">
        <v>11430.4</v>
      </c>
      <c r="AF71">
        <v>57839</v>
      </c>
      <c r="AG71">
        <v>2.0030602188834523</v>
      </c>
      <c r="AK71">
        <v>57839</v>
      </c>
      <c r="AL71">
        <v>2.0030602188834523</v>
      </c>
    </row>
    <row r="72" spans="2:38" x14ac:dyDescent="0.25">
      <c r="B72">
        <v>40575</v>
      </c>
      <c r="C72">
        <v>83116</v>
      </c>
      <c r="D72">
        <v>32655</v>
      </c>
      <c r="E72">
        <v>80990</v>
      </c>
      <c r="F72">
        <v>97245</v>
      </c>
      <c r="H72">
        <v>73342</v>
      </c>
      <c r="J72">
        <f t="shared" si="12"/>
        <v>66916.2</v>
      </c>
      <c r="K72">
        <f t="shared" si="13"/>
        <v>1.0960275688099443</v>
      </c>
      <c r="L72">
        <f t="shared" si="14"/>
        <v>97245</v>
      </c>
      <c r="M72">
        <f t="shared" si="15"/>
        <v>32655</v>
      </c>
      <c r="N72">
        <f t="shared" si="16"/>
        <v>66916.2</v>
      </c>
      <c r="O72">
        <f t="shared" si="17"/>
        <v>64590</v>
      </c>
      <c r="Q72">
        <v>-7469</v>
      </c>
      <c r="R72">
        <v>2700</v>
      </c>
      <c r="T72">
        <v>10114.799999999996</v>
      </c>
      <c r="U72">
        <v>1852.3999999999942</v>
      </c>
      <c r="W72">
        <v>20394.400000000001</v>
      </c>
      <c r="X72">
        <v>3817.2</v>
      </c>
      <c r="Z72">
        <v>66916.2</v>
      </c>
      <c r="AA72">
        <v>1.0960275688099443</v>
      </c>
      <c r="AI72">
        <v>66916.2</v>
      </c>
      <c r="AJ72">
        <v>1.0960275688099443</v>
      </c>
    </row>
    <row r="73" spans="2:38" x14ac:dyDescent="0.25">
      <c r="B73">
        <v>85887</v>
      </c>
      <c r="C73">
        <v>95096</v>
      </c>
      <c r="D73">
        <v>72464</v>
      </c>
      <c r="E73">
        <v>35965</v>
      </c>
      <c r="F73">
        <v>86122</v>
      </c>
      <c r="H73">
        <v>132643</v>
      </c>
      <c r="J73">
        <f t="shared" si="12"/>
        <v>75106.8</v>
      </c>
      <c r="K73">
        <f t="shared" si="13"/>
        <v>1.7660584660776386</v>
      </c>
      <c r="L73">
        <f t="shared" si="14"/>
        <v>95096</v>
      </c>
      <c r="M73">
        <f t="shared" si="15"/>
        <v>35965</v>
      </c>
      <c r="N73">
        <f t="shared" si="16"/>
        <v>75106.8</v>
      </c>
      <c r="O73">
        <f t="shared" si="17"/>
        <v>59131</v>
      </c>
      <c r="Q73">
        <v>30553</v>
      </c>
      <c r="R73">
        <v>2412</v>
      </c>
      <c r="T73">
        <v>-25507.199999999997</v>
      </c>
      <c r="U73">
        <v>2745</v>
      </c>
      <c r="W73">
        <v>30434</v>
      </c>
      <c r="X73">
        <v>2966.2000000000003</v>
      </c>
      <c r="AB73">
        <v>75106.8</v>
      </c>
      <c r="AC73">
        <v>1.7660584660776386</v>
      </c>
      <c r="AK73">
        <v>75106.8</v>
      </c>
      <c r="AL73">
        <v>1.7660584660776386</v>
      </c>
    </row>
    <row r="74" spans="2:38" x14ac:dyDescent="0.25">
      <c r="B74">
        <v>71179</v>
      </c>
      <c r="C74">
        <v>79469</v>
      </c>
      <c r="D74">
        <v>74786</v>
      </c>
      <c r="E74">
        <v>21724</v>
      </c>
      <c r="F74">
        <v>48843</v>
      </c>
      <c r="H74">
        <v>111942</v>
      </c>
      <c r="J74">
        <f t="shared" si="12"/>
        <v>59200.2</v>
      </c>
      <c r="K74">
        <f t="shared" si="13"/>
        <v>1.8909057739669799</v>
      </c>
      <c r="L74">
        <f t="shared" si="14"/>
        <v>79469</v>
      </c>
      <c r="M74">
        <f t="shared" si="15"/>
        <v>21724</v>
      </c>
      <c r="N74">
        <f t="shared" si="16"/>
        <v>59200.2</v>
      </c>
      <c r="O74">
        <f t="shared" si="17"/>
        <v>57745</v>
      </c>
      <c r="Q74">
        <v>34575</v>
      </c>
      <c r="R74">
        <v>1539</v>
      </c>
      <c r="T74">
        <v>1193.3999999999942</v>
      </c>
      <c r="U74">
        <v>-561.60000000000582</v>
      </c>
      <c r="W74">
        <v>25232.6</v>
      </c>
      <c r="X74">
        <v>9276.7999999999993</v>
      </c>
      <c r="Z74">
        <v>59200.2</v>
      </c>
      <c r="AA74">
        <v>1.8909057739669799</v>
      </c>
      <c r="AK74">
        <v>59200.2</v>
      </c>
      <c r="AL74">
        <v>1.8909057739669799</v>
      </c>
    </row>
    <row r="75" spans="2:38" x14ac:dyDescent="0.25">
      <c r="B75">
        <v>41474</v>
      </c>
      <c r="C75">
        <v>85056</v>
      </c>
      <c r="D75">
        <v>93414</v>
      </c>
      <c r="E75">
        <v>46251</v>
      </c>
      <c r="F75">
        <v>54338</v>
      </c>
      <c r="H75">
        <v>117434</v>
      </c>
      <c r="J75">
        <f t="shared" si="12"/>
        <v>64106.6</v>
      </c>
      <c r="K75">
        <f t="shared" si="13"/>
        <v>1.8318550664050193</v>
      </c>
      <c r="L75">
        <f t="shared" si="14"/>
        <v>93414</v>
      </c>
      <c r="M75">
        <f t="shared" si="15"/>
        <v>41474</v>
      </c>
      <c r="N75">
        <f t="shared" si="16"/>
        <v>64106.6</v>
      </c>
      <c r="O75">
        <f t="shared" si="17"/>
        <v>51940</v>
      </c>
      <c r="Q75">
        <v>1322</v>
      </c>
      <c r="R75">
        <v>-2237</v>
      </c>
      <c r="T75">
        <v>-23371.000000000007</v>
      </c>
      <c r="U75">
        <v>-3250.2000000000044</v>
      </c>
      <c r="W75">
        <v>31168.6</v>
      </c>
      <c r="X75">
        <v>8604.6</v>
      </c>
      <c r="AB75">
        <v>64106.6</v>
      </c>
      <c r="AC75">
        <v>1.8318550664050193</v>
      </c>
      <c r="AK75">
        <v>64106.6</v>
      </c>
      <c r="AL75">
        <v>1.8318550664050193</v>
      </c>
    </row>
    <row r="76" spans="2:38" x14ac:dyDescent="0.25">
      <c r="B76">
        <v>46768</v>
      </c>
      <c r="C76">
        <v>76587</v>
      </c>
      <c r="D76">
        <v>100692</v>
      </c>
      <c r="E76">
        <v>37446</v>
      </c>
      <c r="F76">
        <v>79812</v>
      </c>
      <c r="H76">
        <v>100308</v>
      </c>
      <c r="J76">
        <f t="shared" si="12"/>
        <v>68261</v>
      </c>
      <c r="K76">
        <f t="shared" si="13"/>
        <v>1.4694774468583818</v>
      </c>
      <c r="L76">
        <f t="shared" si="14"/>
        <v>100692</v>
      </c>
      <c r="M76">
        <f t="shared" si="15"/>
        <v>37446</v>
      </c>
      <c r="N76">
        <f t="shared" si="16"/>
        <v>68261</v>
      </c>
      <c r="O76">
        <f t="shared" si="17"/>
        <v>63246</v>
      </c>
      <c r="Q76">
        <v>-29088</v>
      </c>
      <c r="R76">
        <v>-2788</v>
      </c>
      <c r="T76">
        <v>-18404.800000000003</v>
      </c>
      <c r="U76">
        <v>-1189.6000000000058</v>
      </c>
      <c r="W76">
        <v>28571.200000000001</v>
      </c>
      <c r="X76">
        <v>5720.8</v>
      </c>
      <c r="AF76">
        <v>68261</v>
      </c>
      <c r="AG76">
        <v>1.4694774468583818</v>
      </c>
      <c r="AI76">
        <v>68261</v>
      </c>
      <c r="AJ76">
        <v>1.4694774468583818</v>
      </c>
    </row>
    <row r="77" spans="2:38" x14ac:dyDescent="0.25">
      <c r="B77">
        <v>57499</v>
      </c>
      <c r="C77">
        <v>117965</v>
      </c>
      <c r="D77">
        <v>42137</v>
      </c>
      <c r="E77">
        <v>92556</v>
      </c>
      <c r="F77">
        <v>74337</v>
      </c>
      <c r="H77">
        <v>115641</v>
      </c>
      <c r="J77">
        <f t="shared" si="12"/>
        <v>76898.8</v>
      </c>
      <c r="K77">
        <f t="shared" si="13"/>
        <v>1.5038076016790898</v>
      </c>
      <c r="L77">
        <f t="shared" si="14"/>
        <v>117965</v>
      </c>
      <c r="M77">
        <f t="shared" si="15"/>
        <v>42137</v>
      </c>
      <c r="N77">
        <f t="shared" si="16"/>
        <v>76898.8</v>
      </c>
      <c r="O77">
        <f t="shared" si="17"/>
        <v>75828</v>
      </c>
      <c r="Q77">
        <v>-17691</v>
      </c>
      <c r="R77">
        <v>17603</v>
      </c>
      <c r="T77">
        <v>1770.4000000000087</v>
      </c>
      <c r="U77">
        <v>4849.1999999999971</v>
      </c>
      <c r="W77">
        <v>20178.400000000001</v>
      </c>
      <c r="X77">
        <v>11288.8</v>
      </c>
      <c r="AF77">
        <v>76898.8</v>
      </c>
      <c r="AG77">
        <v>1.5038076016790898</v>
      </c>
      <c r="AI77">
        <v>76898.8</v>
      </c>
      <c r="AJ77">
        <v>1.5038076016790898</v>
      </c>
    </row>
    <row r="78" spans="2:38" x14ac:dyDescent="0.25">
      <c r="B78">
        <v>64530</v>
      </c>
      <c r="C78">
        <v>53240</v>
      </c>
      <c r="D78">
        <v>35718</v>
      </c>
      <c r="E78">
        <v>54857</v>
      </c>
      <c r="F78">
        <v>79734</v>
      </c>
      <c r="H78">
        <v>112124</v>
      </c>
      <c r="J78">
        <f t="shared" si="12"/>
        <v>57615.8</v>
      </c>
      <c r="K78">
        <f t="shared" si="13"/>
        <v>1.946063406218433</v>
      </c>
      <c r="L78">
        <f t="shared" si="14"/>
        <v>79734</v>
      </c>
      <c r="M78">
        <f t="shared" si="15"/>
        <v>35718</v>
      </c>
      <c r="N78">
        <f t="shared" si="16"/>
        <v>57615.8</v>
      </c>
      <c r="O78">
        <f t="shared" si="17"/>
        <v>44016</v>
      </c>
      <c r="Q78">
        <v>-3004</v>
      </c>
      <c r="R78">
        <v>-6753</v>
      </c>
      <c r="T78">
        <v>-4966.5999999999985</v>
      </c>
      <c r="U78">
        <v>644</v>
      </c>
      <c r="W78">
        <v>37893</v>
      </c>
      <c r="X78">
        <v>6612.8000000000011</v>
      </c>
      <c r="AF78">
        <v>57615.8</v>
      </c>
      <c r="AG78">
        <v>1.946063406218433</v>
      </c>
      <c r="AK78">
        <v>57615.8</v>
      </c>
      <c r="AL78">
        <v>1.946063406218433</v>
      </c>
    </row>
    <row r="79" spans="2:38" x14ac:dyDescent="0.25">
      <c r="B79">
        <v>74754</v>
      </c>
      <c r="C79">
        <v>21760</v>
      </c>
      <c r="D79">
        <v>89244</v>
      </c>
      <c r="E79">
        <v>38221</v>
      </c>
      <c r="F79">
        <v>114309</v>
      </c>
      <c r="H79">
        <v>74200</v>
      </c>
      <c r="J79">
        <f t="shared" si="12"/>
        <v>67657.600000000006</v>
      </c>
      <c r="K79">
        <f t="shared" si="13"/>
        <v>1.0966986709549258</v>
      </c>
      <c r="L79">
        <f t="shared" si="14"/>
        <v>114309</v>
      </c>
      <c r="M79">
        <f t="shared" si="15"/>
        <v>21760</v>
      </c>
      <c r="N79">
        <f t="shared" si="16"/>
        <v>67657.600000000006</v>
      </c>
      <c r="O79">
        <f t="shared" si="17"/>
        <v>92549</v>
      </c>
      <c r="Q79">
        <v>-18788</v>
      </c>
      <c r="R79">
        <v>-1485</v>
      </c>
      <c r="T79">
        <v>10216.600000000006</v>
      </c>
      <c r="U79">
        <v>9336.0000000000073</v>
      </c>
      <c r="W79">
        <v>25879.399999999998</v>
      </c>
      <c r="X79">
        <v>9859.2000000000007</v>
      </c>
      <c r="AD79">
        <v>67657.600000000006</v>
      </c>
      <c r="AE79">
        <v>1.0966986709549258</v>
      </c>
      <c r="AI79">
        <v>67657.600000000006</v>
      </c>
      <c r="AJ79">
        <v>1.0966986709549258</v>
      </c>
    </row>
    <row r="80" spans="2:38" x14ac:dyDescent="0.25">
      <c r="B80">
        <v>41574</v>
      </c>
      <c r="C80">
        <v>52616</v>
      </c>
      <c r="D80">
        <v>99129</v>
      </c>
      <c r="E80">
        <v>63284</v>
      </c>
      <c r="F80">
        <v>73829</v>
      </c>
      <c r="H80">
        <v>72678</v>
      </c>
      <c r="J80">
        <f t="shared" si="12"/>
        <v>66086.399999999994</v>
      </c>
      <c r="K80">
        <f t="shared" si="13"/>
        <v>1.0997421557234168</v>
      </c>
      <c r="L80">
        <f t="shared" si="14"/>
        <v>99129</v>
      </c>
      <c r="M80">
        <f t="shared" si="15"/>
        <v>41574</v>
      </c>
      <c r="N80">
        <f t="shared" si="16"/>
        <v>66086.399999999994</v>
      </c>
      <c r="O80">
        <f t="shared" si="17"/>
        <v>57555</v>
      </c>
      <c r="Q80">
        <v>-45648</v>
      </c>
      <c r="R80">
        <v>-3050</v>
      </c>
      <c r="T80">
        <v>3085.7999999999956</v>
      </c>
      <c r="U80">
        <v>-5359.8000000000029</v>
      </c>
      <c r="W80">
        <v>17505</v>
      </c>
      <c r="X80">
        <v>5830.6</v>
      </c>
      <c r="AF80">
        <v>66086.399999999994</v>
      </c>
      <c r="AG80">
        <v>1.0997421557234168</v>
      </c>
      <c r="AI80">
        <v>66086.399999999994</v>
      </c>
      <c r="AJ80">
        <v>1.0997421557234168</v>
      </c>
    </row>
    <row r="81" spans="2:38" x14ac:dyDescent="0.25">
      <c r="B81">
        <v>32421</v>
      </c>
      <c r="C81">
        <v>98322</v>
      </c>
      <c r="D81">
        <v>34726</v>
      </c>
      <c r="E81">
        <v>22385</v>
      </c>
      <c r="F81">
        <v>49812</v>
      </c>
      <c r="H81">
        <v>56510</v>
      </c>
      <c r="J81">
        <f t="shared" si="12"/>
        <v>47533.2</v>
      </c>
      <c r="K81">
        <f t="shared" si="13"/>
        <v>1.1888532646655392</v>
      </c>
      <c r="L81">
        <f t="shared" si="14"/>
        <v>98322</v>
      </c>
      <c r="M81">
        <f t="shared" si="15"/>
        <v>22385</v>
      </c>
      <c r="N81">
        <f t="shared" si="16"/>
        <v>47533.2</v>
      </c>
      <c r="O81">
        <f t="shared" si="17"/>
        <v>75937</v>
      </c>
      <c r="Q81">
        <v>-22333</v>
      </c>
      <c r="R81">
        <v>-1527</v>
      </c>
      <c r="T81">
        <v>-10572</v>
      </c>
      <c r="U81">
        <v>-146.20000000000437</v>
      </c>
      <c r="W81">
        <v>14260.8</v>
      </c>
      <c r="X81">
        <v>1007.8</v>
      </c>
      <c r="Z81">
        <v>47533.2</v>
      </c>
      <c r="AA81">
        <v>1.1888532646655392</v>
      </c>
      <c r="AI81">
        <v>47533.2</v>
      </c>
      <c r="AJ81">
        <v>1.1888532646655392</v>
      </c>
    </row>
    <row r="82" spans="2:38" x14ac:dyDescent="0.25">
      <c r="B82">
        <v>85783</v>
      </c>
      <c r="C82">
        <v>9595</v>
      </c>
      <c r="D82">
        <v>27493</v>
      </c>
      <c r="E82">
        <v>51798</v>
      </c>
      <c r="F82">
        <v>44672</v>
      </c>
      <c r="H82">
        <v>52967</v>
      </c>
      <c r="J82">
        <f t="shared" si="12"/>
        <v>43868.2</v>
      </c>
      <c r="K82">
        <f t="shared" si="13"/>
        <v>1.2074122029169194</v>
      </c>
      <c r="L82">
        <f t="shared" si="14"/>
        <v>85783</v>
      </c>
      <c r="M82">
        <f t="shared" si="15"/>
        <v>9595</v>
      </c>
      <c r="N82">
        <f t="shared" si="16"/>
        <v>43868.2</v>
      </c>
      <c r="O82">
        <f t="shared" si="17"/>
        <v>76188</v>
      </c>
      <c r="Q82">
        <v>-19603</v>
      </c>
      <c r="R82">
        <v>-5392</v>
      </c>
      <c r="T82">
        <v>-27988.400000000009</v>
      </c>
      <c r="U82">
        <v>-4167.8000000000029</v>
      </c>
      <c r="W82">
        <v>34946.400000000001</v>
      </c>
      <c r="X82">
        <v>7932.6</v>
      </c>
      <c r="AB82">
        <v>43868.2</v>
      </c>
      <c r="AC82">
        <v>1.2074122029169194</v>
      </c>
      <c r="AI82">
        <v>43868.2</v>
      </c>
      <c r="AJ82">
        <v>1.2074122029169194</v>
      </c>
    </row>
    <row r="83" spans="2:38" x14ac:dyDescent="0.25">
      <c r="B83">
        <v>83919</v>
      </c>
      <c r="C83">
        <v>32524</v>
      </c>
      <c r="D83">
        <v>3450</v>
      </c>
      <c r="E83">
        <v>37872</v>
      </c>
      <c r="F83">
        <v>81321</v>
      </c>
      <c r="H83">
        <v>64500</v>
      </c>
      <c r="J83">
        <f t="shared" si="12"/>
        <v>47817.2</v>
      </c>
      <c r="K83">
        <f t="shared" si="13"/>
        <v>1.3488870113682943</v>
      </c>
      <c r="L83">
        <f t="shared" si="14"/>
        <v>83919</v>
      </c>
      <c r="M83">
        <f t="shared" si="15"/>
        <v>3450</v>
      </c>
      <c r="N83">
        <f t="shared" si="16"/>
        <v>47817.2</v>
      </c>
      <c r="O83">
        <f t="shared" si="17"/>
        <v>80469</v>
      </c>
      <c r="Q83">
        <v>-49398</v>
      </c>
      <c r="R83">
        <v>-5542</v>
      </c>
      <c r="T83">
        <v>-5048.2000000000044</v>
      </c>
      <c r="U83">
        <v>-6190.2000000000044</v>
      </c>
      <c r="W83">
        <v>26478.199999999997</v>
      </c>
      <c r="X83">
        <v>8058.6</v>
      </c>
      <c r="AD83">
        <v>47817.2</v>
      </c>
      <c r="AE83">
        <v>1.3488870113682943</v>
      </c>
      <c r="AK83">
        <v>47817.2</v>
      </c>
      <c r="AL83">
        <v>1.3488870113682943</v>
      </c>
    </row>
    <row r="84" spans="2:38" x14ac:dyDescent="0.25">
      <c r="B84">
        <v>98130</v>
      </c>
      <c r="C84">
        <v>101080</v>
      </c>
      <c r="D84">
        <v>92478</v>
      </c>
      <c r="E84">
        <v>72677</v>
      </c>
      <c r="F84">
        <v>84400</v>
      </c>
      <c r="H84">
        <v>110101</v>
      </c>
      <c r="J84">
        <f t="shared" si="12"/>
        <v>89753</v>
      </c>
      <c r="K84">
        <f t="shared" si="13"/>
        <v>1.2267110848662439</v>
      </c>
      <c r="L84">
        <f t="shared" si="14"/>
        <v>101080</v>
      </c>
      <c r="M84">
        <f t="shared" si="15"/>
        <v>72677</v>
      </c>
      <c r="N84">
        <f t="shared" si="16"/>
        <v>89753</v>
      </c>
      <c r="O84">
        <f t="shared" si="17"/>
        <v>28403</v>
      </c>
      <c r="Q84">
        <v>-4658</v>
      </c>
      <c r="R84">
        <v>-974</v>
      </c>
      <c r="T84">
        <v>-9508</v>
      </c>
      <c r="U84">
        <v>-4233.3999999999942</v>
      </c>
      <c r="W84">
        <v>13581.199999999999</v>
      </c>
      <c r="X84">
        <v>4271.8</v>
      </c>
      <c r="AB84">
        <v>89753</v>
      </c>
      <c r="AC84">
        <v>1.2267110848662439</v>
      </c>
      <c r="AI84">
        <v>89753</v>
      </c>
      <c r="AJ84">
        <v>1.2267110848662439</v>
      </c>
    </row>
    <row r="85" spans="2:38" x14ac:dyDescent="0.25">
      <c r="B85">
        <v>64154</v>
      </c>
      <c r="C85">
        <v>32869</v>
      </c>
      <c r="D85">
        <v>47449</v>
      </c>
      <c r="E85">
        <v>37656</v>
      </c>
      <c r="F85">
        <v>70746</v>
      </c>
      <c r="H85">
        <v>120485</v>
      </c>
      <c r="J85">
        <f t="shared" si="12"/>
        <v>50574.8</v>
      </c>
      <c r="K85">
        <f t="shared" si="13"/>
        <v>2.3823129305503925</v>
      </c>
      <c r="L85">
        <f t="shared" si="14"/>
        <v>70746</v>
      </c>
      <c r="M85">
        <f t="shared" si="15"/>
        <v>32869</v>
      </c>
      <c r="N85">
        <f t="shared" si="16"/>
        <v>50574.8</v>
      </c>
      <c r="O85">
        <f t="shared" si="17"/>
        <v>37877</v>
      </c>
      <c r="Q85">
        <v>11261</v>
      </c>
      <c r="R85">
        <v>-413</v>
      </c>
      <c r="T85">
        <v>-790</v>
      </c>
      <c r="U85">
        <v>297.20000000000437</v>
      </c>
      <c r="W85">
        <v>34032.400000000001</v>
      </c>
      <c r="X85">
        <v>6403.2</v>
      </c>
      <c r="AD85">
        <v>50574.8</v>
      </c>
      <c r="AE85">
        <v>2.3823129305503925</v>
      </c>
      <c r="AK85">
        <v>50574.8</v>
      </c>
      <c r="AL85">
        <v>2.3823129305503925</v>
      </c>
    </row>
    <row r="86" spans="2:38" x14ac:dyDescent="0.25">
      <c r="B86">
        <v>65595</v>
      </c>
      <c r="C86">
        <v>51794</v>
      </c>
      <c r="D86">
        <v>40990</v>
      </c>
      <c r="E86">
        <v>73412</v>
      </c>
      <c r="F86">
        <v>92495</v>
      </c>
      <c r="H86">
        <v>128085</v>
      </c>
      <c r="J86">
        <f t="shared" si="12"/>
        <v>64857.2</v>
      </c>
      <c r="K86">
        <f t="shared" si="13"/>
        <v>1.974877114645714</v>
      </c>
      <c r="L86">
        <f t="shared" si="14"/>
        <v>92495</v>
      </c>
      <c r="M86">
        <f t="shared" si="15"/>
        <v>40990</v>
      </c>
      <c r="N86">
        <f t="shared" si="16"/>
        <v>64857.2</v>
      </c>
      <c r="O86">
        <f t="shared" si="17"/>
        <v>51505</v>
      </c>
      <c r="Q86">
        <v>18123</v>
      </c>
      <c r="R86">
        <v>-1290</v>
      </c>
      <c r="T86">
        <v>-18167.800000000003</v>
      </c>
      <c r="U86">
        <v>-2360.4000000000087</v>
      </c>
      <c r="W86">
        <v>23584.2</v>
      </c>
      <c r="X86">
        <v>3612.7999999999997</v>
      </c>
      <c r="AB86">
        <v>64857.2</v>
      </c>
      <c r="AC86">
        <v>1.974877114645714</v>
      </c>
      <c r="AK86">
        <v>64857.2</v>
      </c>
      <c r="AL86">
        <v>1.974877114645714</v>
      </c>
    </row>
    <row r="87" spans="2:38" x14ac:dyDescent="0.25">
      <c r="B87">
        <v>66015</v>
      </c>
      <c r="C87">
        <v>45114</v>
      </c>
      <c r="D87">
        <v>30931</v>
      </c>
      <c r="E87">
        <v>53796</v>
      </c>
      <c r="F87">
        <v>46503</v>
      </c>
      <c r="H87">
        <v>80504</v>
      </c>
      <c r="J87">
        <f t="shared" si="12"/>
        <v>48471.8</v>
      </c>
      <c r="K87">
        <f t="shared" si="13"/>
        <v>1.6608419740962785</v>
      </c>
      <c r="L87">
        <f t="shared" si="14"/>
        <v>66015</v>
      </c>
      <c r="M87">
        <f t="shared" si="15"/>
        <v>30931</v>
      </c>
      <c r="N87">
        <f t="shared" si="16"/>
        <v>48471.8</v>
      </c>
      <c r="O87">
        <f t="shared" si="17"/>
        <v>35084</v>
      </c>
      <c r="Q87">
        <v>18266</v>
      </c>
      <c r="R87">
        <v>494</v>
      </c>
      <c r="T87">
        <v>-4369</v>
      </c>
      <c r="U87">
        <v>4367</v>
      </c>
      <c r="W87">
        <v>18944.599999999999</v>
      </c>
      <c r="X87">
        <v>7350.2</v>
      </c>
      <c r="Z87">
        <v>48471.8</v>
      </c>
      <c r="AA87">
        <v>1.6608419740962785</v>
      </c>
      <c r="AK87">
        <v>48471.8</v>
      </c>
      <c r="AL87">
        <v>1.6608419740962785</v>
      </c>
    </row>
    <row r="88" spans="2:38" x14ac:dyDescent="0.25">
      <c r="B88">
        <v>30046</v>
      </c>
      <c r="C88">
        <v>70945</v>
      </c>
      <c r="D88">
        <v>52292</v>
      </c>
      <c r="E88">
        <v>93196</v>
      </c>
      <c r="F88">
        <v>70051</v>
      </c>
      <c r="H88">
        <v>89367</v>
      </c>
      <c r="J88">
        <f t="shared" si="12"/>
        <v>63306</v>
      </c>
      <c r="K88">
        <f t="shared" si="13"/>
        <v>1.4116671405553975</v>
      </c>
      <c r="L88">
        <f t="shared" si="14"/>
        <v>93196</v>
      </c>
      <c r="M88">
        <f t="shared" si="15"/>
        <v>30046</v>
      </c>
      <c r="N88">
        <f t="shared" si="16"/>
        <v>63306</v>
      </c>
      <c r="O88">
        <f t="shared" si="17"/>
        <v>63150</v>
      </c>
      <c r="Q88">
        <v>3513</v>
      </c>
      <c r="R88">
        <v>-157</v>
      </c>
      <c r="T88">
        <v>-3852</v>
      </c>
      <c r="U88">
        <v>2204.8000000000029</v>
      </c>
      <c r="W88">
        <v>41340.800000000003</v>
      </c>
      <c r="X88">
        <v>2661.6</v>
      </c>
      <c r="AB88">
        <v>63306</v>
      </c>
      <c r="AC88">
        <v>1.4116671405553975</v>
      </c>
      <c r="AI88">
        <v>63306</v>
      </c>
      <c r="AJ88">
        <v>1.4116671405553975</v>
      </c>
    </row>
    <row r="89" spans="2:38" x14ac:dyDescent="0.25">
      <c r="B89">
        <v>66381</v>
      </c>
      <c r="C89">
        <v>85147</v>
      </c>
      <c r="D89">
        <v>56966</v>
      </c>
      <c r="E89">
        <v>23684</v>
      </c>
      <c r="F89">
        <v>17851</v>
      </c>
      <c r="H89">
        <v>118597</v>
      </c>
      <c r="J89">
        <f t="shared" si="12"/>
        <v>50005.8</v>
      </c>
      <c r="K89">
        <f t="shared" si="13"/>
        <v>2.3716648868731225</v>
      </c>
      <c r="L89">
        <f t="shared" si="14"/>
        <v>85147</v>
      </c>
      <c r="M89">
        <f t="shared" si="15"/>
        <v>17851</v>
      </c>
      <c r="N89">
        <f t="shared" si="16"/>
        <v>50005.8</v>
      </c>
      <c r="O89">
        <f t="shared" si="17"/>
        <v>67296</v>
      </c>
      <c r="Q89">
        <v>17614</v>
      </c>
      <c r="R89">
        <v>-8791</v>
      </c>
      <c r="T89">
        <v>-6082.1999999999971</v>
      </c>
      <c r="U89">
        <v>941.60000000000582</v>
      </c>
      <c r="W89">
        <v>27130.2</v>
      </c>
      <c r="X89">
        <v>3778</v>
      </c>
      <c r="AD89">
        <v>50005.8</v>
      </c>
      <c r="AE89">
        <v>2.3716648868731225</v>
      </c>
      <c r="AK89">
        <v>50005.8</v>
      </c>
      <c r="AL89">
        <v>2.3716648868731225</v>
      </c>
    </row>
    <row r="90" spans="2:38" x14ac:dyDescent="0.25">
      <c r="B90">
        <v>45765</v>
      </c>
      <c r="C90">
        <v>98129</v>
      </c>
      <c r="D90">
        <v>60755</v>
      </c>
      <c r="E90">
        <v>54500</v>
      </c>
      <c r="F90">
        <v>82020</v>
      </c>
      <c r="H90">
        <v>89583</v>
      </c>
      <c r="J90">
        <f t="shared" si="12"/>
        <v>68233.8</v>
      </c>
      <c r="K90">
        <f t="shared" si="13"/>
        <v>1.3128830579566138</v>
      </c>
      <c r="L90">
        <f t="shared" si="14"/>
        <v>98129</v>
      </c>
      <c r="M90">
        <f t="shared" si="15"/>
        <v>45765</v>
      </c>
      <c r="N90">
        <f t="shared" si="16"/>
        <v>68233.8</v>
      </c>
      <c r="O90">
        <f t="shared" si="17"/>
        <v>52364</v>
      </c>
      <c r="Q90">
        <v>7419</v>
      </c>
      <c r="R90">
        <v>0</v>
      </c>
      <c r="T90">
        <v>46659.600000000006</v>
      </c>
      <c r="U90">
        <v>12682.600000000006</v>
      </c>
      <c r="W90">
        <v>46659.600000000006</v>
      </c>
      <c r="X90">
        <v>12874.2</v>
      </c>
      <c r="AD90">
        <v>68233.8</v>
      </c>
      <c r="AE90">
        <v>1.3128830579566138</v>
      </c>
      <c r="AI90">
        <v>68233.8</v>
      </c>
      <c r="AJ90">
        <v>1.3128830579566138</v>
      </c>
    </row>
    <row r="91" spans="2:38" x14ac:dyDescent="0.25">
      <c r="B91">
        <v>67220</v>
      </c>
      <c r="C91">
        <v>69845</v>
      </c>
      <c r="D91">
        <v>66282</v>
      </c>
      <c r="E91">
        <v>42631</v>
      </c>
      <c r="F91">
        <v>61691</v>
      </c>
      <c r="H91">
        <v>101354</v>
      </c>
      <c r="J91">
        <f t="shared" si="12"/>
        <v>61533.8</v>
      </c>
      <c r="K91">
        <f t="shared" si="13"/>
        <v>1.6471272698906942</v>
      </c>
      <c r="L91">
        <f t="shared" si="14"/>
        <v>69845</v>
      </c>
      <c r="M91">
        <f t="shared" si="15"/>
        <v>42631</v>
      </c>
      <c r="N91">
        <f t="shared" si="16"/>
        <v>61533.8</v>
      </c>
      <c r="O91">
        <f t="shared" si="17"/>
        <v>27214</v>
      </c>
      <c r="Q91">
        <v>10211</v>
      </c>
      <c r="R91">
        <v>-23214</v>
      </c>
      <c r="T91">
        <v>-10421.199999999997</v>
      </c>
      <c r="U91">
        <v>1173.8000000000029</v>
      </c>
      <c r="W91">
        <v>20036.8</v>
      </c>
      <c r="X91">
        <v>3018.2</v>
      </c>
      <c r="AB91">
        <v>61533.8</v>
      </c>
      <c r="AC91">
        <v>1.6471272698906942</v>
      </c>
      <c r="AK91">
        <v>61533.8</v>
      </c>
      <c r="AL91">
        <v>1.6471272698906942</v>
      </c>
    </row>
    <row r="92" spans="2:38" x14ac:dyDescent="0.25">
      <c r="B92">
        <v>66826</v>
      </c>
      <c r="C92">
        <v>61074</v>
      </c>
      <c r="D92">
        <v>81095</v>
      </c>
      <c r="E92">
        <v>49081</v>
      </c>
      <c r="F92">
        <v>33803</v>
      </c>
      <c r="H92">
        <v>122611</v>
      </c>
      <c r="J92">
        <f t="shared" si="12"/>
        <v>58375.8</v>
      </c>
      <c r="K92">
        <f t="shared" si="13"/>
        <v>2.1003737850273572</v>
      </c>
      <c r="L92">
        <f t="shared" si="14"/>
        <v>81095</v>
      </c>
      <c r="M92">
        <f t="shared" si="15"/>
        <v>33803</v>
      </c>
      <c r="N92">
        <f t="shared" si="16"/>
        <v>58375.8</v>
      </c>
      <c r="O92">
        <f t="shared" si="17"/>
        <v>47292</v>
      </c>
      <c r="Q92">
        <v>50902</v>
      </c>
      <c r="R92">
        <v>-516</v>
      </c>
      <c r="T92">
        <v>3665.4000000000015</v>
      </c>
      <c r="U92">
        <v>1852</v>
      </c>
      <c r="W92">
        <v>24077.4</v>
      </c>
      <c r="X92">
        <v>10152.800000000001</v>
      </c>
      <c r="Z92">
        <v>58375.8</v>
      </c>
      <c r="AA92">
        <v>2.1003737850273572</v>
      </c>
      <c r="AK92">
        <v>58375.8</v>
      </c>
      <c r="AL92">
        <v>2.1003737850273572</v>
      </c>
    </row>
    <row r="93" spans="2:38" x14ac:dyDescent="0.25">
      <c r="B93">
        <v>60777</v>
      </c>
      <c r="C93">
        <v>105477</v>
      </c>
      <c r="D93">
        <v>53565</v>
      </c>
      <c r="E93">
        <v>65512</v>
      </c>
      <c r="F93">
        <v>36742</v>
      </c>
      <c r="H93">
        <v>128598</v>
      </c>
      <c r="J93">
        <f t="shared" si="12"/>
        <v>64414.6</v>
      </c>
      <c r="K93">
        <f t="shared" si="13"/>
        <v>1.9964107515997926</v>
      </c>
      <c r="L93">
        <f t="shared" si="14"/>
        <v>105477</v>
      </c>
      <c r="M93">
        <f t="shared" si="15"/>
        <v>36742</v>
      </c>
      <c r="N93">
        <f t="shared" si="16"/>
        <v>64414.6</v>
      </c>
      <c r="O93">
        <f t="shared" si="17"/>
        <v>68735</v>
      </c>
      <c r="Q93">
        <v>19743</v>
      </c>
      <c r="R93">
        <v>-22121</v>
      </c>
      <c r="T93">
        <v>7957.5999999999985</v>
      </c>
      <c r="U93">
        <v>7867</v>
      </c>
      <c r="W93">
        <v>39484.799999999996</v>
      </c>
      <c r="X93">
        <v>8051.4000000000005</v>
      </c>
      <c r="AD93">
        <v>64414.6</v>
      </c>
      <c r="AE93">
        <v>1.9964107515997926</v>
      </c>
      <c r="AK93">
        <v>64414.6</v>
      </c>
      <c r="AL93">
        <v>1.9964107515997926</v>
      </c>
    </row>
    <row r="94" spans="2:38" x14ac:dyDescent="0.25">
      <c r="B94">
        <v>78188</v>
      </c>
      <c r="C94">
        <v>21500</v>
      </c>
      <c r="D94">
        <v>72258</v>
      </c>
      <c r="E94">
        <v>61768</v>
      </c>
      <c r="F94">
        <v>24624</v>
      </c>
      <c r="H94">
        <v>68468</v>
      </c>
      <c r="J94">
        <f t="shared" si="12"/>
        <v>51667.6</v>
      </c>
      <c r="K94">
        <f t="shared" si="13"/>
        <v>1.3251631583429462</v>
      </c>
      <c r="L94">
        <f t="shared" si="14"/>
        <v>78188</v>
      </c>
      <c r="M94">
        <f t="shared" si="15"/>
        <v>21500</v>
      </c>
      <c r="N94">
        <f t="shared" si="16"/>
        <v>51667.6</v>
      </c>
      <c r="O94">
        <f t="shared" si="17"/>
        <v>56688</v>
      </c>
      <c r="Q94">
        <v>-23413</v>
      </c>
      <c r="R94">
        <v>-4100</v>
      </c>
      <c r="T94">
        <v>-31111.4</v>
      </c>
      <c r="U94">
        <v>-4725.8000000000029</v>
      </c>
      <c r="W94">
        <v>31111.4</v>
      </c>
      <c r="X94">
        <v>6109.0000000000009</v>
      </c>
      <c r="AB94">
        <v>51667.6</v>
      </c>
      <c r="AC94">
        <v>1.3251631583429462</v>
      </c>
      <c r="AI94">
        <v>51667.6</v>
      </c>
      <c r="AJ94">
        <v>1.3251631583429462</v>
      </c>
    </row>
    <row r="95" spans="2:38" x14ac:dyDescent="0.25">
      <c r="B95">
        <v>67176</v>
      </c>
      <c r="C95">
        <v>66219</v>
      </c>
      <c r="D95">
        <v>91069</v>
      </c>
      <c r="E95">
        <v>36121</v>
      </c>
      <c r="F95">
        <v>75802</v>
      </c>
      <c r="H95">
        <v>126389</v>
      </c>
      <c r="J95">
        <f t="shared" si="12"/>
        <v>67277.399999999994</v>
      </c>
      <c r="K95">
        <f t="shared" si="13"/>
        <v>1.8786249171341343</v>
      </c>
      <c r="L95">
        <f t="shared" si="14"/>
        <v>91069</v>
      </c>
      <c r="M95">
        <f t="shared" si="15"/>
        <v>36121</v>
      </c>
      <c r="N95">
        <f t="shared" si="16"/>
        <v>67277.399999999994</v>
      </c>
      <c r="O95">
        <f t="shared" si="17"/>
        <v>54948</v>
      </c>
      <c r="Q95">
        <v>-15061</v>
      </c>
      <c r="R95">
        <v>-759</v>
      </c>
      <c r="T95">
        <v>-18035.400000000009</v>
      </c>
      <c r="U95">
        <v>-507.20000000001164</v>
      </c>
      <c r="W95">
        <v>23713</v>
      </c>
      <c r="X95">
        <v>7346.4000000000005</v>
      </c>
      <c r="AF95">
        <v>67277.399999999994</v>
      </c>
      <c r="AG95">
        <v>1.8786249171341343</v>
      </c>
      <c r="AK95">
        <v>67277.399999999994</v>
      </c>
      <c r="AL95">
        <v>1.8786249171341343</v>
      </c>
    </row>
    <row r="96" spans="2:38" x14ac:dyDescent="0.25">
      <c r="B96">
        <v>23059</v>
      </c>
      <c r="C96">
        <v>33079</v>
      </c>
      <c r="D96">
        <v>33216</v>
      </c>
      <c r="E96">
        <v>39628</v>
      </c>
      <c r="F96">
        <v>85585</v>
      </c>
      <c r="H96">
        <v>110123</v>
      </c>
      <c r="J96">
        <f t="shared" si="12"/>
        <v>42913.4</v>
      </c>
      <c r="K96">
        <f t="shared" si="13"/>
        <v>2.5661681432839161</v>
      </c>
      <c r="L96">
        <f t="shared" si="14"/>
        <v>85585</v>
      </c>
      <c r="M96">
        <f t="shared" si="15"/>
        <v>23059</v>
      </c>
      <c r="N96">
        <f t="shared" si="16"/>
        <v>42913.4</v>
      </c>
      <c r="O96">
        <f t="shared" si="17"/>
        <v>62526</v>
      </c>
      <c r="Q96">
        <v>-1684</v>
      </c>
      <c r="R96">
        <v>-2495</v>
      </c>
      <c r="T96">
        <v>-16003.599999999999</v>
      </c>
      <c r="U96">
        <v>5308.8000000000029</v>
      </c>
      <c r="W96">
        <v>16003.6</v>
      </c>
      <c r="X96">
        <v>5308.8</v>
      </c>
      <c r="AD96">
        <v>42913.4</v>
      </c>
      <c r="AE96">
        <v>2.5661681432839161</v>
      </c>
      <c r="AK96">
        <v>42913.4</v>
      </c>
      <c r="AL96">
        <v>2.5661681432839161</v>
      </c>
    </row>
    <row r="97" spans="2:38" x14ac:dyDescent="0.25">
      <c r="B97">
        <v>94397</v>
      </c>
      <c r="C97">
        <v>76688</v>
      </c>
      <c r="D97">
        <v>56386</v>
      </c>
      <c r="E97">
        <v>61686</v>
      </c>
      <c r="F97">
        <v>27078</v>
      </c>
      <c r="H97">
        <v>146487</v>
      </c>
      <c r="J97">
        <f t="shared" si="12"/>
        <v>63247</v>
      </c>
      <c r="K97">
        <f t="shared" si="13"/>
        <v>2.3161098550128858</v>
      </c>
      <c r="L97">
        <f t="shared" si="14"/>
        <v>94397</v>
      </c>
      <c r="M97">
        <f t="shared" si="15"/>
        <v>27078</v>
      </c>
      <c r="N97">
        <f t="shared" si="16"/>
        <v>63247</v>
      </c>
      <c r="O97">
        <f t="shared" si="17"/>
        <v>67319</v>
      </c>
      <c r="Q97">
        <v>70104</v>
      </c>
      <c r="R97">
        <v>18422</v>
      </c>
      <c r="T97">
        <v>12079</v>
      </c>
      <c r="U97">
        <v>-2242</v>
      </c>
      <c r="W97">
        <v>20462.599999999999</v>
      </c>
      <c r="X97">
        <v>2815.6</v>
      </c>
      <c r="AD97">
        <v>63247</v>
      </c>
      <c r="AE97">
        <v>2.3161098550128858</v>
      </c>
      <c r="AK97">
        <v>63247</v>
      </c>
      <c r="AL97">
        <v>2.3161098550128858</v>
      </c>
    </row>
    <row r="98" spans="2:38" x14ac:dyDescent="0.25">
      <c r="B98">
        <v>28295</v>
      </c>
      <c r="C98">
        <v>83882</v>
      </c>
      <c r="D98">
        <v>55045</v>
      </c>
      <c r="E98">
        <v>98130</v>
      </c>
      <c r="F98">
        <v>90126</v>
      </c>
      <c r="H98">
        <v>111619</v>
      </c>
      <c r="J98">
        <f t="shared" si="12"/>
        <v>71095.600000000006</v>
      </c>
      <c r="K98">
        <f t="shared" ref="K98:K129" si="18">H98/J98</f>
        <v>1.5699846403996871</v>
      </c>
      <c r="L98">
        <f t="shared" si="14"/>
        <v>98130</v>
      </c>
      <c r="M98">
        <f t="shared" si="15"/>
        <v>28295</v>
      </c>
      <c r="N98">
        <f t="shared" si="16"/>
        <v>71095.600000000006</v>
      </c>
      <c r="O98">
        <f t="shared" si="17"/>
        <v>69835</v>
      </c>
      <c r="Q98">
        <v>12604</v>
      </c>
      <c r="R98">
        <v>-13341</v>
      </c>
      <c r="T98">
        <v>-7624.3999999999942</v>
      </c>
      <c r="U98">
        <v>-4523.5999999999913</v>
      </c>
      <c r="W98">
        <v>20678.400000000001</v>
      </c>
      <c r="X98">
        <v>8114</v>
      </c>
      <c r="AB98">
        <v>71095.600000000006</v>
      </c>
      <c r="AC98">
        <v>1.5699846403996871</v>
      </c>
      <c r="AK98">
        <v>71095.600000000006</v>
      </c>
      <c r="AL98">
        <v>1.5699846403996871</v>
      </c>
    </row>
    <row r="99" spans="2:38" x14ac:dyDescent="0.25">
      <c r="B99">
        <v>45795</v>
      </c>
      <c r="C99">
        <v>96812</v>
      </c>
      <c r="D99">
        <v>42020</v>
      </c>
      <c r="E99">
        <v>33273</v>
      </c>
      <c r="F99">
        <v>61176</v>
      </c>
      <c r="H99">
        <v>72986</v>
      </c>
      <c r="J99">
        <f t="shared" si="12"/>
        <v>55815.199999999997</v>
      </c>
      <c r="K99">
        <f t="shared" si="18"/>
        <v>1.307636629448609</v>
      </c>
      <c r="L99">
        <f t="shared" si="14"/>
        <v>96812</v>
      </c>
      <c r="M99">
        <f t="shared" si="15"/>
        <v>33273</v>
      </c>
      <c r="N99">
        <f t="shared" si="16"/>
        <v>55815.199999999997</v>
      </c>
      <c r="O99">
        <f t="shared" si="17"/>
        <v>63539</v>
      </c>
      <c r="Q99">
        <v>-3766</v>
      </c>
      <c r="R99">
        <v>96</v>
      </c>
      <c r="T99">
        <v>-7283.8000000000029</v>
      </c>
      <c r="U99">
        <v>4269.7999999999956</v>
      </c>
      <c r="W99">
        <v>18262.199999999997</v>
      </c>
      <c r="X99">
        <v>4284.2</v>
      </c>
      <c r="AB99">
        <v>55815.199999999997</v>
      </c>
      <c r="AC99">
        <v>1.307636629448609</v>
      </c>
      <c r="AI99">
        <v>55815.199999999997</v>
      </c>
      <c r="AJ99">
        <v>1.307636629448609</v>
      </c>
    </row>
    <row r="100" spans="2:38" x14ac:dyDescent="0.25">
      <c r="B100">
        <v>98139</v>
      </c>
      <c r="C100">
        <v>66445</v>
      </c>
      <c r="D100">
        <v>23876</v>
      </c>
      <c r="E100">
        <v>84870</v>
      </c>
      <c r="F100">
        <v>34900</v>
      </c>
      <c r="H100">
        <v>84153</v>
      </c>
      <c r="J100">
        <f t="shared" si="12"/>
        <v>61646</v>
      </c>
      <c r="K100">
        <f t="shared" si="18"/>
        <v>1.3651007364630308</v>
      </c>
      <c r="L100">
        <f t="shared" si="14"/>
        <v>98139</v>
      </c>
      <c r="M100">
        <f t="shared" si="15"/>
        <v>23876</v>
      </c>
      <c r="N100">
        <f t="shared" si="16"/>
        <v>61646</v>
      </c>
      <c r="O100">
        <f t="shared" si="17"/>
        <v>74263</v>
      </c>
      <c r="Q100">
        <v>-2931</v>
      </c>
      <c r="R100">
        <v>4</v>
      </c>
      <c r="T100">
        <v>22704.199999999997</v>
      </c>
      <c r="U100">
        <v>-3919.1999999999971</v>
      </c>
      <c r="W100">
        <v>22857.800000000003</v>
      </c>
      <c r="X100">
        <v>3955.6</v>
      </c>
      <c r="AD100">
        <v>61646</v>
      </c>
      <c r="AE100">
        <v>1.3651007364630308</v>
      </c>
      <c r="AI100">
        <v>61646</v>
      </c>
      <c r="AJ100">
        <v>1.3651007364630308</v>
      </c>
    </row>
    <row r="101" spans="2:38" x14ac:dyDescent="0.25">
      <c r="B101">
        <v>55396</v>
      </c>
      <c r="C101">
        <v>26636</v>
      </c>
      <c r="D101">
        <v>82450</v>
      </c>
      <c r="E101">
        <v>88330</v>
      </c>
      <c r="F101">
        <v>25344</v>
      </c>
      <c r="H101">
        <v>57664</v>
      </c>
      <c r="J101">
        <f t="shared" si="12"/>
        <v>55631.199999999997</v>
      </c>
      <c r="K101">
        <f t="shared" si="18"/>
        <v>1.0365406462560578</v>
      </c>
      <c r="L101">
        <f t="shared" si="14"/>
        <v>88330</v>
      </c>
      <c r="M101">
        <f t="shared" si="15"/>
        <v>25344</v>
      </c>
      <c r="N101">
        <f t="shared" si="16"/>
        <v>55631.199999999997</v>
      </c>
      <c r="O101">
        <f t="shared" si="17"/>
        <v>62986</v>
      </c>
      <c r="Q101">
        <v>-7034</v>
      </c>
      <c r="R101">
        <v>-6486</v>
      </c>
      <c r="T101">
        <v>13835.799999999996</v>
      </c>
      <c r="U101">
        <v>-1989.2000000000044</v>
      </c>
      <c r="W101">
        <v>29908.199999999997</v>
      </c>
      <c r="X101">
        <v>1989.2</v>
      </c>
      <c r="AD101">
        <v>55631.199999999997</v>
      </c>
      <c r="AE101">
        <v>1.0365406462560578</v>
      </c>
      <c r="AI101">
        <v>55631.199999999997</v>
      </c>
      <c r="AJ101">
        <v>1.0365406462560578</v>
      </c>
    </row>
    <row r="103" spans="2:38" x14ac:dyDescent="0.25">
      <c r="B103">
        <v>2892587</v>
      </c>
      <c r="C103">
        <v>3179583</v>
      </c>
      <c r="D103">
        <v>3022553</v>
      </c>
      <c r="E103">
        <v>2892144</v>
      </c>
      <c r="F103">
        <v>3023392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7DB7A-7F4D-4615-B4FE-DCF443E5B037}">
  <dimension ref="A1:AL103"/>
  <sheetViews>
    <sheetView workbookViewId="0"/>
  </sheetViews>
  <sheetFormatPr defaultRowHeight="15" x14ac:dyDescent="0.25"/>
  <sheetData>
    <row r="1" spans="1:38" x14ac:dyDescent="0.25">
      <c r="A1" t="s">
        <v>16</v>
      </c>
    </row>
    <row r="2" spans="1:38" x14ac:dyDescent="0.25">
      <c r="B2">
        <v>73029</v>
      </c>
      <c r="C2">
        <v>66169</v>
      </c>
      <c r="D2">
        <v>21936</v>
      </c>
      <c r="E2">
        <v>93867</v>
      </c>
      <c r="F2">
        <v>82537</v>
      </c>
      <c r="H2">
        <v>110919</v>
      </c>
      <c r="J2">
        <f t="shared" ref="J2:J33" si="0">AVERAGE(B2:F2)</f>
        <v>67507.600000000006</v>
      </c>
      <c r="K2">
        <f t="shared" ref="K2:K33" si="1">H2/J2</f>
        <v>1.6430594481213965</v>
      </c>
      <c r="L2">
        <f t="shared" ref="L2:L33" si="2">MAX(B2:F2)</f>
        <v>93867</v>
      </c>
      <c r="M2">
        <f t="shared" ref="M2:M33" si="3">MIN(B2:F2)</f>
        <v>21936</v>
      </c>
      <c r="N2">
        <f t="shared" ref="N2:N33" si="4">AVERAGE(B2:F2)</f>
        <v>67507.600000000006</v>
      </c>
      <c r="O2">
        <f t="shared" ref="O2:O33" si="5">L2-M2</f>
        <v>71931</v>
      </c>
      <c r="Q2">
        <v>-888</v>
      </c>
      <c r="R2">
        <v>7930</v>
      </c>
      <c r="T2">
        <v>6991.6000000000058</v>
      </c>
      <c r="U2">
        <v>3748.0000000000073</v>
      </c>
      <c r="W2">
        <v>41907.200000000004</v>
      </c>
      <c r="X2">
        <v>4791.2</v>
      </c>
      <c r="AD2">
        <v>67507.600000000006</v>
      </c>
      <c r="AE2">
        <v>1.6430594481213965</v>
      </c>
      <c r="AK2">
        <v>67507.600000000006</v>
      </c>
      <c r="AL2">
        <v>1.6430594481213965</v>
      </c>
    </row>
    <row r="3" spans="1:38" x14ac:dyDescent="0.25">
      <c r="B3">
        <v>68185</v>
      </c>
      <c r="C3">
        <v>20689</v>
      </c>
      <c r="D3">
        <v>109389</v>
      </c>
      <c r="E3">
        <v>76170</v>
      </c>
      <c r="F3">
        <v>49246</v>
      </c>
      <c r="H3">
        <v>73965</v>
      </c>
      <c r="J3">
        <f t="shared" si="0"/>
        <v>64735.8</v>
      </c>
      <c r="K3">
        <f t="shared" si="1"/>
        <v>1.1425671730325415</v>
      </c>
      <c r="L3">
        <f t="shared" si="2"/>
        <v>109389</v>
      </c>
      <c r="M3">
        <f t="shared" si="3"/>
        <v>20689</v>
      </c>
      <c r="N3">
        <f t="shared" si="4"/>
        <v>64735.8</v>
      </c>
      <c r="O3">
        <f t="shared" si="5"/>
        <v>88700</v>
      </c>
      <c r="Q3">
        <v>-1926</v>
      </c>
      <c r="R3">
        <v>4490</v>
      </c>
      <c r="T3">
        <v>-3455.3999999999942</v>
      </c>
      <c r="U3">
        <v>7401</v>
      </c>
      <c r="W3">
        <v>16184.199999999999</v>
      </c>
      <c r="X3">
        <v>11406.6</v>
      </c>
      <c r="AB3">
        <v>64735.8</v>
      </c>
      <c r="AC3">
        <v>1.1425671730325415</v>
      </c>
      <c r="AI3">
        <v>64735.8</v>
      </c>
      <c r="AJ3">
        <v>1.1425671730325415</v>
      </c>
    </row>
    <row r="4" spans="1:38" x14ac:dyDescent="0.25">
      <c r="B4">
        <v>61418</v>
      </c>
      <c r="C4">
        <v>35740</v>
      </c>
      <c r="D4">
        <v>73199</v>
      </c>
      <c r="E4">
        <v>80769</v>
      </c>
      <c r="F4">
        <v>75916</v>
      </c>
      <c r="H4">
        <v>92655</v>
      </c>
      <c r="J4">
        <f t="shared" si="0"/>
        <v>65408.4</v>
      </c>
      <c r="K4">
        <f t="shared" si="1"/>
        <v>1.4165611756288183</v>
      </c>
      <c r="L4">
        <f t="shared" si="2"/>
        <v>80769</v>
      </c>
      <c r="M4">
        <f t="shared" si="3"/>
        <v>35740</v>
      </c>
      <c r="N4">
        <f t="shared" si="4"/>
        <v>65408.4</v>
      </c>
      <c r="O4">
        <f t="shared" si="5"/>
        <v>45029</v>
      </c>
      <c r="Q4">
        <v>6063</v>
      </c>
      <c r="R4">
        <v>-857</v>
      </c>
      <c r="T4">
        <v>-2930.4000000000015</v>
      </c>
      <c r="U4">
        <v>-626.99999999999272</v>
      </c>
      <c r="W4">
        <v>9249.2000000000007</v>
      </c>
      <c r="X4">
        <v>9714.5999999999985</v>
      </c>
      <c r="AB4">
        <v>65408.4</v>
      </c>
      <c r="AC4">
        <v>1.4165611756288183</v>
      </c>
      <c r="AK4">
        <v>65408.4</v>
      </c>
      <c r="AL4">
        <v>1.4165611756288183</v>
      </c>
    </row>
    <row r="5" spans="1:38" x14ac:dyDescent="0.25">
      <c r="B5">
        <v>41715</v>
      </c>
      <c r="C5">
        <v>97398</v>
      </c>
      <c r="D5">
        <v>79364</v>
      </c>
      <c r="E5">
        <v>40689</v>
      </c>
      <c r="F5">
        <v>33247</v>
      </c>
      <c r="H5">
        <v>132004</v>
      </c>
      <c r="J5">
        <f t="shared" si="0"/>
        <v>58482.6</v>
      </c>
      <c r="K5">
        <f t="shared" si="1"/>
        <v>2.2571499899115293</v>
      </c>
      <c r="L5">
        <f t="shared" si="2"/>
        <v>97398</v>
      </c>
      <c r="M5">
        <f t="shared" si="3"/>
        <v>33247</v>
      </c>
      <c r="N5">
        <f t="shared" si="4"/>
        <v>58482.6</v>
      </c>
      <c r="O5">
        <f t="shared" si="5"/>
        <v>64151</v>
      </c>
      <c r="Q5">
        <v>31759</v>
      </c>
      <c r="R5">
        <v>2633</v>
      </c>
      <c r="T5">
        <v>13858.199999999997</v>
      </c>
      <c r="U5">
        <v>3952</v>
      </c>
      <c r="W5">
        <v>22650.2</v>
      </c>
      <c r="X5">
        <v>5354.8</v>
      </c>
      <c r="AD5">
        <v>58482.6</v>
      </c>
      <c r="AE5">
        <v>2.2571499899115293</v>
      </c>
      <c r="AK5">
        <v>58482.6</v>
      </c>
      <c r="AL5">
        <v>2.2571499899115293</v>
      </c>
    </row>
    <row r="6" spans="1:38" x14ac:dyDescent="0.25">
      <c r="B6">
        <v>66476</v>
      </c>
      <c r="C6">
        <v>94604</v>
      </c>
      <c r="D6">
        <v>87157</v>
      </c>
      <c r="E6">
        <v>23471</v>
      </c>
      <c r="F6">
        <v>60941</v>
      </c>
      <c r="H6">
        <v>106960</v>
      </c>
      <c r="J6">
        <f t="shared" si="0"/>
        <v>66529.8</v>
      </c>
      <c r="K6">
        <f t="shared" si="1"/>
        <v>1.6077006093509976</v>
      </c>
      <c r="L6">
        <f t="shared" si="2"/>
        <v>94604</v>
      </c>
      <c r="M6">
        <f t="shared" si="3"/>
        <v>23471</v>
      </c>
      <c r="N6">
        <f t="shared" si="4"/>
        <v>66529.8</v>
      </c>
      <c r="O6">
        <f t="shared" si="5"/>
        <v>71133</v>
      </c>
      <c r="Q6">
        <v>2041</v>
      </c>
      <c r="R6">
        <v>15832</v>
      </c>
      <c r="T6">
        <v>11302.800000000003</v>
      </c>
      <c r="U6">
        <v>235.80000000000291</v>
      </c>
      <c r="W6">
        <v>21417.599999999999</v>
      </c>
      <c r="X6">
        <v>6200.1999999999989</v>
      </c>
      <c r="AD6">
        <v>66529.8</v>
      </c>
      <c r="AE6">
        <v>1.6077006093509976</v>
      </c>
      <c r="AI6">
        <v>66529.8</v>
      </c>
      <c r="AJ6">
        <v>1.6077006093509976</v>
      </c>
    </row>
    <row r="7" spans="1:38" x14ac:dyDescent="0.25">
      <c r="B7">
        <v>98125</v>
      </c>
      <c r="C7">
        <v>24628</v>
      </c>
      <c r="D7">
        <v>52632</v>
      </c>
      <c r="E7">
        <v>806</v>
      </c>
      <c r="F7">
        <v>37240</v>
      </c>
      <c r="H7">
        <v>57459</v>
      </c>
      <c r="J7">
        <f t="shared" si="0"/>
        <v>42686.2</v>
      </c>
      <c r="K7">
        <f t="shared" si="1"/>
        <v>1.3460790606800326</v>
      </c>
      <c r="L7">
        <f t="shared" si="2"/>
        <v>98125</v>
      </c>
      <c r="M7">
        <f t="shared" si="3"/>
        <v>806</v>
      </c>
      <c r="N7">
        <f t="shared" si="4"/>
        <v>42686.2</v>
      </c>
      <c r="O7">
        <f t="shared" si="5"/>
        <v>97319</v>
      </c>
      <c r="Q7">
        <v>-52257</v>
      </c>
      <c r="R7">
        <v>4932</v>
      </c>
      <c r="T7">
        <v>-6981.2000000000044</v>
      </c>
      <c r="U7">
        <v>-2184.8000000000029</v>
      </c>
      <c r="W7">
        <v>31477.600000000002</v>
      </c>
      <c r="X7">
        <v>7491.6</v>
      </c>
      <c r="AD7">
        <v>42686.2</v>
      </c>
      <c r="AE7">
        <v>1.3460790606800326</v>
      </c>
      <c r="AI7">
        <v>42686.2</v>
      </c>
      <c r="AJ7">
        <v>1.3460790606800326</v>
      </c>
    </row>
    <row r="8" spans="1:38" x14ac:dyDescent="0.25">
      <c r="B8">
        <v>81716</v>
      </c>
      <c r="C8">
        <v>88875</v>
      </c>
      <c r="D8">
        <v>1836</v>
      </c>
      <c r="E8">
        <v>38710</v>
      </c>
      <c r="F8">
        <v>38671</v>
      </c>
      <c r="H8">
        <v>108518</v>
      </c>
      <c r="J8">
        <f t="shared" si="0"/>
        <v>49961.599999999999</v>
      </c>
      <c r="K8">
        <f t="shared" si="1"/>
        <v>2.1720281175943126</v>
      </c>
      <c r="L8">
        <f t="shared" si="2"/>
        <v>88875</v>
      </c>
      <c r="M8">
        <f t="shared" si="3"/>
        <v>1836</v>
      </c>
      <c r="N8">
        <f t="shared" si="4"/>
        <v>49961.599999999999</v>
      </c>
      <c r="O8">
        <f t="shared" si="5"/>
        <v>87039</v>
      </c>
      <c r="Q8">
        <v>3845</v>
      </c>
      <c r="R8">
        <v>-97</v>
      </c>
      <c r="T8">
        <v>4894.4000000000015</v>
      </c>
      <c r="U8">
        <v>-6181.5999999999985</v>
      </c>
      <c r="W8">
        <v>27955.199999999997</v>
      </c>
      <c r="X8">
        <v>6181.5999999999995</v>
      </c>
      <c r="AD8">
        <v>49961.599999999999</v>
      </c>
      <c r="AE8">
        <v>2.1720281175943126</v>
      </c>
      <c r="AK8">
        <v>49961.599999999999</v>
      </c>
      <c r="AL8">
        <v>2.1720281175943126</v>
      </c>
    </row>
    <row r="9" spans="1:38" x14ac:dyDescent="0.25">
      <c r="B9">
        <v>26688</v>
      </c>
      <c r="C9">
        <v>8866</v>
      </c>
      <c r="D9">
        <v>85771</v>
      </c>
      <c r="E9">
        <v>79714</v>
      </c>
      <c r="F9">
        <v>35618</v>
      </c>
      <c r="H9">
        <v>55713</v>
      </c>
      <c r="J9">
        <f t="shared" si="0"/>
        <v>47331.4</v>
      </c>
      <c r="K9">
        <f t="shared" si="1"/>
        <v>1.177083289317451</v>
      </c>
      <c r="L9">
        <f t="shared" si="2"/>
        <v>85771</v>
      </c>
      <c r="M9">
        <f t="shared" si="3"/>
        <v>8866</v>
      </c>
      <c r="N9">
        <f t="shared" si="4"/>
        <v>47331.4</v>
      </c>
      <c r="O9">
        <f t="shared" si="5"/>
        <v>76905</v>
      </c>
      <c r="Q9">
        <v>-38874</v>
      </c>
      <c r="R9">
        <v>4151</v>
      </c>
      <c r="T9">
        <v>3174.4000000000015</v>
      </c>
      <c r="U9">
        <v>2846.8000000000029</v>
      </c>
      <c r="W9">
        <v>17816</v>
      </c>
      <c r="X9">
        <v>8161.6</v>
      </c>
      <c r="AD9">
        <v>47331.4</v>
      </c>
      <c r="AE9">
        <v>1.177083289317451</v>
      </c>
      <c r="AI9">
        <v>47331.4</v>
      </c>
      <c r="AJ9">
        <v>1.177083289317451</v>
      </c>
    </row>
    <row r="10" spans="1:38" x14ac:dyDescent="0.25">
      <c r="B10">
        <v>48669</v>
      </c>
      <c r="C10">
        <v>43435</v>
      </c>
      <c r="D10">
        <v>97913</v>
      </c>
      <c r="E10">
        <v>77631</v>
      </c>
      <c r="F10">
        <v>76625</v>
      </c>
      <c r="H10">
        <v>91118</v>
      </c>
      <c r="J10">
        <f t="shared" si="0"/>
        <v>68854.600000000006</v>
      </c>
      <c r="K10">
        <f t="shared" si="1"/>
        <v>1.3233393266390334</v>
      </c>
      <c r="L10">
        <f t="shared" si="2"/>
        <v>97913</v>
      </c>
      <c r="M10">
        <f t="shared" si="3"/>
        <v>43435</v>
      </c>
      <c r="N10">
        <f t="shared" si="4"/>
        <v>68854.600000000006</v>
      </c>
      <c r="O10">
        <f t="shared" si="5"/>
        <v>54478</v>
      </c>
      <c r="Q10">
        <v>6494</v>
      </c>
      <c r="R10">
        <v>-14337</v>
      </c>
      <c r="T10">
        <v>7502.2000000000044</v>
      </c>
      <c r="U10">
        <v>3440.6000000000058</v>
      </c>
      <c r="W10">
        <v>27248.6</v>
      </c>
      <c r="X10">
        <v>3440.6000000000004</v>
      </c>
      <c r="AB10">
        <v>68854.600000000006</v>
      </c>
      <c r="AC10">
        <v>1.3233393266390334</v>
      </c>
      <c r="AI10">
        <v>68854.600000000006</v>
      </c>
      <c r="AJ10">
        <v>1.3233393266390334</v>
      </c>
    </row>
    <row r="11" spans="1:38" x14ac:dyDescent="0.25">
      <c r="B11">
        <v>85163</v>
      </c>
      <c r="C11">
        <v>64140</v>
      </c>
      <c r="D11">
        <v>97259</v>
      </c>
      <c r="E11">
        <v>90023</v>
      </c>
      <c r="F11">
        <v>16178</v>
      </c>
      <c r="H11">
        <v>115710</v>
      </c>
      <c r="J11">
        <f t="shared" si="0"/>
        <v>70552.600000000006</v>
      </c>
      <c r="K11">
        <f t="shared" si="1"/>
        <v>1.6400529533993076</v>
      </c>
      <c r="L11">
        <f t="shared" si="2"/>
        <v>97259</v>
      </c>
      <c r="M11">
        <f t="shared" si="3"/>
        <v>16178</v>
      </c>
      <c r="N11">
        <f t="shared" si="4"/>
        <v>70552.600000000006</v>
      </c>
      <c r="O11">
        <f t="shared" si="5"/>
        <v>81081</v>
      </c>
      <c r="Q11">
        <v>-7905</v>
      </c>
      <c r="R11">
        <v>-13661</v>
      </c>
      <c r="T11">
        <v>-7626.1999999999971</v>
      </c>
      <c r="U11">
        <v>-2192.7999999999884</v>
      </c>
      <c r="W11">
        <v>12442.599999999999</v>
      </c>
      <c r="X11">
        <v>8790.4000000000015</v>
      </c>
      <c r="AF11">
        <v>70552.600000000006</v>
      </c>
      <c r="AG11">
        <v>1.6400529533993076</v>
      </c>
      <c r="AK11">
        <v>70552.600000000006</v>
      </c>
      <c r="AL11">
        <v>1.6400529533993076</v>
      </c>
    </row>
    <row r="12" spans="1:38" x14ac:dyDescent="0.25">
      <c r="B12">
        <v>97085</v>
      </c>
      <c r="C12">
        <v>29846</v>
      </c>
      <c r="D12">
        <v>63789</v>
      </c>
      <c r="E12">
        <v>46373</v>
      </c>
      <c r="F12">
        <v>34694</v>
      </c>
      <c r="H12">
        <v>68974</v>
      </c>
      <c r="J12">
        <f t="shared" si="0"/>
        <v>54357.4</v>
      </c>
      <c r="K12">
        <f t="shared" si="1"/>
        <v>1.2688980709158275</v>
      </c>
      <c r="L12">
        <f t="shared" si="2"/>
        <v>97085</v>
      </c>
      <c r="M12">
        <f t="shared" si="3"/>
        <v>29846</v>
      </c>
      <c r="N12">
        <f t="shared" si="4"/>
        <v>54357.4</v>
      </c>
      <c r="O12">
        <f t="shared" si="5"/>
        <v>67239</v>
      </c>
      <c r="Q12">
        <v>12271</v>
      </c>
      <c r="R12">
        <v>-3138</v>
      </c>
      <c r="T12">
        <v>-2148.7999999999956</v>
      </c>
      <c r="U12">
        <v>2763.5999999999985</v>
      </c>
      <c r="W12">
        <v>8598</v>
      </c>
      <c r="X12">
        <v>8358.4</v>
      </c>
      <c r="Z12">
        <v>54357.4</v>
      </c>
      <c r="AA12">
        <v>1.2688980709158275</v>
      </c>
      <c r="AI12">
        <v>54357.4</v>
      </c>
      <c r="AJ12">
        <v>1.2688980709158275</v>
      </c>
    </row>
    <row r="13" spans="1:38" x14ac:dyDescent="0.25">
      <c r="B13">
        <v>39831</v>
      </c>
      <c r="C13">
        <v>67324</v>
      </c>
      <c r="D13">
        <v>47825</v>
      </c>
      <c r="E13">
        <v>20208</v>
      </c>
      <c r="F13">
        <v>31648</v>
      </c>
      <c r="H13">
        <v>123806</v>
      </c>
      <c r="J13">
        <f t="shared" si="0"/>
        <v>41367.199999999997</v>
      </c>
      <c r="K13">
        <f t="shared" si="1"/>
        <v>2.9928542420081614</v>
      </c>
      <c r="L13">
        <f t="shared" si="2"/>
        <v>67324</v>
      </c>
      <c r="M13">
        <f t="shared" si="3"/>
        <v>20208</v>
      </c>
      <c r="N13">
        <f t="shared" si="4"/>
        <v>41367.199999999997</v>
      </c>
      <c r="O13">
        <f t="shared" si="5"/>
        <v>47116</v>
      </c>
      <c r="Q13">
        <v>76328</v>
      </c>
      <c r="R13">
        <v>-5373</v>
      </c>
      <c r="T13">
        <v>4024.3999999999942</v>
      </c>
      <c r="U13">
        <v>2906.5999999999985</v>
      </c>
      <c r="W13">
        <v>26503.200000000004</v>
      </c>
      <c r="X13">
        <v>6574.2</v>
      </c>
      <c r="Z13">
        <v>41367.199999999997</v>
      </c>
      <c r="AA13">
        <v>2.9928542420081614</v>
      </c>
      <c r="AK13">
        <v>41367.199999999997</v>
      </c>
      <c r="AL13">
        <v>2.9928542420081614</v>
      </c>
    </row>
    <row r="14" spans="1:38" x14ac:dyDescent="0.25">
      <c r="B14">
        <v>85690</v>
      </c>
      <c r="C14">
        <v>85966</v>
      </c>
      <c r="D14">
        <v>80269</v>
      </c>
      <c r="E14">
        <v>27291</v>
      </c>
      <c r="F14">
        <v>103979</v>
      </c>
      <c r="H14">
        <v>112179</v>
      </c>
      <c r="J14">
        <f t="shared" si="0"/>
        <v>76639</v>
      </c>
      <c r="K14">
        <f t="shared" si="1"/>
        <v>1.4637325643601822</v>
      </c>
      <c r="L14">
        <f t="shared" si="2"/>
        <v>103979</v>
      </c>
      <c r="M14">
        <f t="shared" si="3"/>
        <v>27291</v>
      </c>
      <c r="N14">
        <f t="shared" si="4"/>
        <v>76639</v>
      </c>
      <c r="O14">
        <f t="shared" si="5"/>
        <v>76688</v>
      </c>
      <c r="Q14">
        <v>16116</v>
      </c>
      <c r="R14">
        <v>-8450</v>
      </c>
      <c r="T14">
        <v>21633.4</v>
      </c>
      <c r="U14">
        <v>8863.1999999999971</v>
      </c>
      <c r="W14">
        <v>34841.4</v>
      </c>
      <c r="X14">
        <v>8981.2000000000007</v>
      </c>
      <c r="AD14">
        <v>76639</v>
      </c>
      <c r="AE14">
        <v>1.4637325643601822</v>
      </c>
      <c r="AK14">
        <v>76639</v>
      </c>
      <c r="AL14">
        <v>1.4637325643601822</v>
      </c>
    </row>
    <row r="15" spans="1:38" x14ac:dyDescent="0.25">
      <c r="B15">
        <v>24661</v>
      </c>
      <c r="C15">
        <v>107133</v>
      </c>
      <c r="D15">
        <v>47951</v>
      </c>
      <c r="E15">
        <v>82117</v>
      </c>
      <c r="F15">
        <v>89432</v>
      </c>
      <c r="H15">
        <v>118754</v>
      </c>
      <c r="J15">
        <f t="shared" si="0"/>
        <v>70258.8</v>
      </c>
      <c r="K15">
        <f t="shared" si="1"/>
        <v>1.6902366678622465</v>
      </c>
      <c r="L15">
        <f t="shared" si="2"/>
        <v>107133</v>
      </c>
      <c r="M15">
        <f t="shared" si="3"/>
        <v>24661</v>
      </c>
      <c r="N15">
        <f t="shared" si="4"/>
        <v>70258.8</v>
      </c>
      <c r="O15">
        <f t="shared" si="5"/>
        <v>82472</v>
      </c>
      <c r="Q15">
        <v>-14209</v>
      </c>
      <c r="R15">
        <v>1</v>
      </c>
      <c r="T15">
        <v>-16111.800000000003</v>
      </c>
      <c r="U15">
        <v>2296.4000000000087</v>
      </c>
      <c r="W15">
        <v>28442.199999999997</v>
      </c>
      <c r="X15">
        <v>6042</v>
      </c>
      <c r="AF15">
        <v>70258.8</v>
      </c>
      <c r="AG15">
        <v>1.6902366678622465</v>
      </c>
      <c r="AK15">
        <v>70258.8</v>
      </c>
      <c r="AL15">
        <v>1.6902366678622465</v>
      </c>
    </row>
    <row r="16" spans="1:38" x14ac:dyDescent="0.25">
      <c r="B16">
        <v>61098</v>
      </c>
      <c r="C16">
        <v>8758</v>
      </c>
      <c r="D16">
        <v>65283</v>
      </c>
      <c r="E16">
        <v>71320</v>
      </c>
      <c r="F16">
        <v>88133</v>
      </c>
      <c r="H16">
        <v>77266</v>
      </c>
      <c r="J16">
        <f t="shared" si="0"/>
        <v>58918.400000000001</v>
      </c>
      <c r="K16">
        <f t="shared" si="1"/>
        <v>1.3114069628503149</v>
      </c>
      <c r="L16">
        <f t="shared" si="2"/>
        <v>88133</v>
      </c>
      <c r="M16">
        <f t="shared" si="3"/>
        <v>8758</v>
      </c>
      <c r="N16">
        <f t="shared" si="4"/>
        <v>58918.400000000001</v>
      </c>
      <c r="O16">
        <f t="shared" si="5"/>
        <v>79375</v>
      </c>
      <c r="Q16">
        <v>-23717</v>
      </c>
      <c r="R16">
        <v>-11</v>
      </c>
      <c r="T16">
        <v>-3295</v>
      </c>
      <c r="U16">
        <v>-7124.4000000000015</v>
      </c>
      <c r="W16">
        <v>23316.2</v>
      </c>
      <c r="X16">
        <v>7252.4000000000005</v>
      </c>
      <c r="AF16">
        <v>58918.400000000001</v>
      </c>
      <c r="AG16">
        <v>1.3114069628503149</v>
      </c>
      <c r="AI16">
        <v>58918.400000000001</v>
      </c>
      <c r="AJ16">
        <v>1.3114069628503149</v>
      </c>
    </row>
    <row r="17" spans="2:38" x14ac:dyDescent="0.25">
      <c r="B17">
        <v>63076</v>
      </c>
      <c r="C17">
        <v>107453</v>
      </c>
      <c r="D17">
        <v>34205</v>
      </c>
      <c r="E17">
        <v>90060</v>
      </c>
      <c r="F17">
        <v>60786</v>
      </c>
      <c r="H17">
        <v>97472</v>
      </c>
      <c r="J17">
        <f t="shared" si="0"/>
        <v>71116</v>
      </c>
      <c r="K17">
        <f t="shared" si="1"/>
        <v>1.3706057708532537</v>
      </c>
      <c r="L17">
        <f t="shared" si="2"/>
        <v>107453</v>
      </c>
      <c r="M17">
        <f t="shared" si="3"/>
        <v>34205</v>
      </c>
      <c r="N17">
        <f t="shared" si="4"/>
        <v>71116</v>
      </c>
      <c r="O17">
        <f t="shared" si="5"/>
        <v>73248</v>
      </c>
      <c r="Q17">
        <v>-14704</v>
      </c>
      <c r="R17">
        <v>7688</v>
      </c>
      <c r="T17">
        <v>4548.3999999999942</v>
      </c>
      <c r="U17">
        <v>-1822.3999999999942</v>
      </c>
      <c r="W17">
        <v>27855.200000000001</v>
      </c>
      <c r="X17">
        <v>2508.0000000000005</v>
      </c>
      <c r="AF17">
        <v>71116</v>
      </c>
      <c r="AG17">
        <v>1.3706057708532537</v>
      </c>
      <c r="AI17">
        <v>71116</v>
      </c>
      <c r="AJ17">
        <v>1.3706057708532537</v>
      </c>
    </row>
    <row r="18" spans="2:38" x14ac:dyDescent="0.25">
      <c r="B18">
        <v>79995</v>
      </c>
      <c r="C18">
        <v>37477</v>
      </c>
      <c r="D18">
        <v>49849</v>
      </c>
      <c r="E18">
        <v>99581</v>
      </c>
      <c r="F18">
        <v>25508</v>
      </c>
      <c r="H18">
        <v>97880</v>
      </c>
      <c r="J18">
        <f t="shared" si="0"/>
        <v>58482</v>
      </c>
      <c r="K18">
        <f t="shared" si="1"/>
        <v>1.6736773708149517</v>
      </c>
      <c r="L18">
        <f t="shared" si="2"/>
        <v>99581</v>
      </c>
      <c r="M18">
        <f t="shared" si="3"/>
        <v>25508</v>
      </c>
      <c r="N18">
        <f t="shared" si="4"/>
        <v>58482</v>
      </c>
      <c r="O18">
        <f t="shared" si="5"/>
        <v>74073</v>
      </c>
      <c r="Q18">
        <v>18053</v>
      </c>
      <c r="R18">
        <v>-14134</v>
      </c>
      <c r="T18">
        <v>31766.400000000001</v>
      </c>
      <c r="U18">
        <v>-2668.1999999999971</v>
      </c>
      <c r="W18">
        <v>33175.200000000004</v>
      </c>
      <c r="X18">
        <v>3919.3999999999996</v>
      </c>
      <c r="AD18">
        <v>58482</v>
      </c>
      <c r="AE18">
        <v>1.6736773708149517</v>
      </c>
      <c r="AK18">
        <v>58482</v>
      </c>
      <c r="AL18">
        <v>1.6736773708149517</v>
      </c>
    </row>
    <row r="19" spans="2:38" x14ac:dyDescent="0.25">
      <c r="B19">
        <v>82032</v>
      </c>
      <c r="C19">
        <v>71933</v>
      </c>
      <c r="D19">
        <v>105233</v>
      </c>
      <c r="E19">
        <v>86790</v>
      </c>
      <c r="F19">
        <v>99694</v>
      </c>
      <c r="H19">
        <v>99310</v>
      </c>
      <c r="J19">
        <f t="shared" si="0"/>
        <v>89136.4</v>
      </c>
      <c r="K19">
        <f t="shared" si="1"/>
        <v>1.1141351905618806</v>
      </c>
      <c r="L19">
        <f t="shared" si="2"/>
        <v>105233</v>
      </c>
      <c r="M19">
        <f t="shared" si="3"/>
        <v>71933</v>
      </c>
      <c r="N19">
        <f t="shared" si="4"/>
        <v>89136.4</v>
      </c>
      <c r="O19">
        <f t="shared" si="5"/>
        <v>33300</v>
      </c>
      <c r="Q19">
        <v>-54071</v>
      </c>
      <c r="R19">
        <v>-19</v>
      </c>
      <c r="T19">
        <v>-14355.800000000003</v>
      </c>
      <c r="U19">
        <v>8322.7999999999884</v>
      </c>
      <c r="W19">
        <v>20191.400000000001</v>
      </c>
      <c r="X19">
        <v>9367.6</v>
      </c>
      <c r="AF19">
        <v>89136.4</v>
      </c>
      <c r="AG19">
        <v>1.1141351905618806</v>
      </c>
      <c r="AI19">
        <v>89136.4</v>
      </c>
      <c r="AJ19">
        <v>1.1141351905618806</v>
      </c>
    </row>
    <row r="20" spans="2:38" x14ac:dyDescent="0.25">
      <c r="B20">
        <v>85174</v>
      </c>
      <c r="C20">
        <v>24338</v>
      </c>
      <c r="D20">
        <v>65179</v>
      </c>
      <c r="E20">
        <v>26883</v>
      </c>
      <c r="F20">
        <v>36441</v>
      </c>
      <c r="H20">
        <v>119977</v>
      </c>
      <c r="J20">
        <f t="shared" si="0"/>
        <v>47603</v>
      </c>
      <c r="K20">
        <f t="shared" si="1"/>
        <v>2.5203663634644875</v>
      </c>
      <c r="L20">
        <f t="shared" si="2"/>
        <v>85174</v>
      </c>
      <c r="M20">
        <f t="shared" si="3"/>
        <v>24338</v>
      </c>
      <c r="N20">
        <f t="shared" si="4"/>
        <v>47603</v>
      </c>
      <c r="O20">
        <f t="shared" si="5"/>
        <v>60836</v>
      </c>
      <c r="Q20">
        <v>33385</v>
      </c>
      <c r="R20">
        <v>6</v>
      </c>
      <c r="T20">
        <v>-10059.400000000001</v>
      </c>
      <c r="U20">
        <v>1737</v>
      </c>
      <c r="W20">
        <v>20955.800000000003</v>
      </c>
      <c r="X20">
        <v>1962.9999999999998</v>
      </c>
      <c r="AD20">
        <v>47603</v>
      </c>
      <c r="AE20">
        <v>2.5203663634644875</v>
      </c>
      <c r="AK20">
        <v>47603</v>
      </c>
      <c r="AL20">
        <v>2.5203663634644875</v>
      </c>
    </row>
    <row r="21" spans="2:38" x14ac:dyDescent="0.25">
      <c r="B21">
        <v>46210</v>
      </c>
      <c r="C21">
        <v>56460</v>
      </c>
      <c r="D21">
        <v>21868</v>
      </c>
      <c r="E21">
        <v>63557</v>
      </c>
      <c r="F21">
        <v>53465</v>
      </c>
      <c r="H21">
        <v>49868</v>
      </c>
      <c r="J21">
        <f t="shared" si="0"/>
        <v>48312</v>
      </c>
      <c r="K21">
        <f t="shared" si="1"/>
        <v>1.0322073190925649</v>
      </c>
      <c r="L21">
        <f t="shared" si="2"/>
        <v>63557</v>
      </c>
      <c r="M21">
        <f t="shared" si="3"/>
        <v>21868</v>
      </c>
      <c r="N21">
        <f t="shared" si="4"/>
        <v>48312</v>
      </c>
      <c r="O21">
        <f t="shared" si="5"/>
        <v>41689</v>
      </c>
      <c r="Q21">
        <v>-25654</v>
      </c>
      <c r="R21">
        <v>-7474</v>
      </c>
      <c r="T21">
        <v>-23962.800000000003</v>
      </c>
      <c r="U21">
        <v>-1517.8000000000029</v>
      </c>
      <c r="W21">
        <v>23962.800000000003</v>
      </c>
      <c r="X21">
        <v>1517.8</v>
      </c>
      <c r="AB21">
        <v>48312</v>
      </c>
      <c r="AC21">
        <v>1.0322073190925649</v>
      </c>
      <c r="AI21">
        <v>48312</v>
      </c>
      <c r="AJ21">
        <v>1.0322073190925649</v>
      </c>
    </row>
    <row r="22" spans="2:38" x14ac:dyDescent="0.25">
      <c r="B22">
        <v>98264</v>
      </c>
      <c r="C22">
        <v>83159</v>
      </c>
      <c r="D22">
        <v>65985</v>
      </c>
      <c r="E22">
        <v>105399</v>
      </c>
      <c r="F22">
        <v>42345</v>
      </c>
      <c r="H22">
        <v>123399</v>
      </c>
      <c r="J22">
        <f t="shared" si="0"/>
        <v>79030.399999999994</v>
      </c>
      <c r="K22">
        <f t="shared" si="1"/>
        <v>1.5614118111511521</v>
      </c>
      <c r="L22">
        <f t="shared" si="2"/>
        <v>105399</v>
      </c>
      <c r="M22">
        <f t="shared" si="3"/>
        <v>42345</v>
      </c>
      <c r="N22">
        <f t="shared" si="4"/>
        <v>79030.399999999994</v>
      </c>
      <c r="O22">
        <f t="shared" si="5"/>
        <v>63054</v>
      </c>
      <c r="Q22">
        <v>11346</v>
      </c>
      <c r="R22">
        <v>-336</v>
      </c>
      <c r="T22">
        <v>16644.799999999996</v>
      </c>
      <c r="U22">
        <v>5409.3999999999942</v>
      </c>
      <c r="W22">
        <v>16644.800000000003</v>
      </c>
      <c r="X22">
        <v>7487.8</v>
      </c>
      <c r="AF22">
        <v>79030.399999999994</v>
      </c>
      <c r="AG22">
        <v>1.5614118111511521</v>
      </c>
      <c r="AI22">
        <v>79030.399999999994</v>
      </c>
      <c r="AJ22">
        <v>1.5614118111511521</v>
      </c>
    </row>
    <row r="23" spans="2:38" x14ac:dyDescent="0.25">
      <c r="B23">
        <v>33980</v>
      </c>
      <c r="C23">
        <v>58460</v>
      </c>
      <c r="D23">
        <v>57211</v>
      </c>
      <c r="E23">
        <v>98130</v>
      </c>
      <c r="F23">
        <v>46102</v>
      </c>
      <c r="H23">
        <v>109501</v>
      </c>
      <c r="J23">
        <f t="shared" si="0"/>
        <v>58776.6</v>
      </c>
      <c r="K23">
        <f t="shared" si="1"/>
        <v>1.8630033040359599</v>
      </c>
      <c r="L23">
        <f t="shared" si="2"/>
        <v>98130</v>
      </c>
      <c r="M23">
        <f t="shared" si="3"/>
        <v>33980</v>
      </c>
      <c r="N23">
        <f t="shared" si="4"/>
        <v>58776.6</v>
      </c>
      <c r="O23">
        <f t="shared" si="5"/>
        <v>64150</v>
      </c>
      <c r="Q23">
        <v>-3044</v>
      </c>
      <c r="R23">
        <v>-3</v>
      </c>
      <c r="T23">
        <v>-1813.2000000000044</v>
      </c>
      <c r="U23">
        <v>-5080</v>
      </c>
      <c r="W23">
        <v>34305.599999999999</v>
      </c>
      <c r="X23">
        <v>5154.3999999999996</v>
      </c>
      <c r="AF23">
        <v>58776.6</v>
      </c>
      <c r="AG23">
        <v>1.8630033040359599</v>
      </c>
      <c r="AK23">
        <v>58776.6</v>
      </c>
      <c r="AL23">
        <v>1.8630033040359599</v>
      </c>
    </row>
    <row r="24" spans="2:38" x14ac:dyDescent="0.25">
      <c r="B24">
        <v>29828</v>
      </c>
      <c r="C24">
        <v>103253</v>
      </c>
      <c r="D24">
        <v>69183</v>
      </c>
      <c r="E24">
        <v>21640</v>
      </c>
      <c r="F24">
        <v>35688</v>
      </c>
      <c r="H24">
        <v>133988</v>
      </c>
      <c r="J24">
        <f t="shared" si="0"/>
        <v>51918.400000000001</v>
      </c>
      <c r="K24">
        <f t="shared" si="1"/>
        <v>2.5807420875835927</v>
      </c>
      <c r="L24">
        <f t="shared" si="2"/>
        <v>103253</v>
      </c>
      <c r="M24">
        <f t="shared" si="3"/>
        <v>21640</v>
      </c>
      <c r="N24">
        <f t="shared" si="4"/>
        <v>51918.400000000001</v>
      </c>
      <c r="O24">
        <f t="shared" si="5"/>
        <v>81613</v>
      </c>
      <c r="Q24">
        <v>49733</v>
      </c>
      <c r="R24">
        <v>15134</v>
      </c>
      <c r="T24">
        <v>-22029.200000000004</v>
      </c>
      <c r="U24">
        <v>3109.2000000000044</v>
      </c>
      <c r="W24">
        <v>34496</v>
      </c>
      <c r="X24">
        <v>3123.2</v>
      </c>
      <c r="AB24">
        <v>51918.400000000001</v>
      </c>
      <c r="AC24">
        <v>2.5807420875835927</v>
      </c>
      <c r="AK24">
        <v>51918.400000000001</v>
      </c>
      <c r="AL24">
        <v>2.5807420875835927</v>
      </c>
    </row>
    <row r="25" spans="2:38" x14ac:dyDescent="0.25">
      <c r="B25">
        <v>27974</v>
      </c>
      <c r="C25">
        <v>14932</v>
      </c>
      <c r="D25">
        <v>61062</v>
      </c>
      <c r="E25">
        <v>88229</v>
      </c>
      <c r="F25">
        <v>37724</v>
      </c>
      <c r="H25">
        <v>138081</v>
      </c>
      <c r="J25">
        <f t="shared" si="0"/>
        <v>45984.2</v>
      </c>
      <c r="K25">
        <f t="shared" si="1"/>
        <v>3.0027922634296131</v>
      </c>
      <c r="L25">
        <f t="shared" si="2"/>
        <v>88229</v>
      </c>
      <c r="M25">
        <f t="shared" si="3"/>
        <v>14932</v>
      </c>
      <c r="N25">
        <f t="shared" si="4"/>
        <v>45984.2</v>
      </c>
      <c r="O25">
        <f t="shared" si="5"/>
        <v>73297</v>
      </c>
      <c r="Q25">
        <v>32055</v>
      </c>
      <c r="R25">
        <v>13426</v>
      </c>
      <c r="T25">
        <v>-4126</v>
      </c>
      <c r="U25">
        <v>-4513</v>
      </c>
      <c r="W25">
        <v>8456</v>
      </c>
      <c r="X25">
        <v>10831.4</v>
      </c>
      <c r="AD25">
        <v>45984.2</v>
      </c>
      <c r="AE25">
        <v>3.0027922634296131</v>
      </c>
      <c r="AK25">
        <v>45984.2</v>
      </c>
      <c r="AL25">
        <v>3.0027922634296131</v>
      </c>
    </row>
    <row r="26" spans="2:38" x14ac:dyDescent="0.25">
      <c r="B26">
        <v>100614</v>
      </c>
      <c r="C26">
        <v>67367</v>
      </c>
      <c r="D26">
        <v>31575</v>
      </c>
      <c r="E26">
        <v>106908</v>
      </c>
      <c r="F26">
        <v>11849</v>
      </c>
      <c r="H26">
        <v>91744</v>
      </c>
      <c r="J26">
        <f t="shared" si="0"/>
        <v>63662.6</v>
      </c>
      <c r="K26">
        <f t="shared" si="1"/>
        <v>1.441097284748031</v>
      </c>
      <c r="L26">
        <f t="shared" si="2"/>
        <v>106908</v>
      </c>
      <c r="M26">
        <f t="shared" si="3"/>
        <v>11849</v>
      </c>
      <c r="N26">
        <f t="shared" si="4"/>
        <v>63662.6</v>
      </c>
      <c r="O26">
        <f t="shared" si="5"/>
        <v>95059</v>
      </c>
      <c r="Q26">
        <v>-13544</v>
      </c>
      <c r="R26">
        <v>-255</v>
      </c>
      <c r="T26">
        <v>-33655.000000000007</v>
      </c>
      <c r="U26">
        <v>-390.59999999999854</v>
      </c>
      <c r="W26">
        <v>53039.8</v>
      </c>
      <c r="X26">
        <v>4711.3999999999996</v>
      </c>
      <c r="AB26">
        <v>63662.6</v>
      </c>
      <c r="AC26">
        <v>1.441097284748031</v>
      </c>
      <c r="AI26">
        <v>63662.6</v>
      </c>
      <c r="AJ26">
        <v>1.441097284748031</v>
      </c>
    </row>
    <row r="27" spans="2:38" x14ac:dyDescent="0.25">
      <c r="B27">
        <v>67476</v>
      </c>
      <c r="C27">
        <v>25461</v>
      </c>
      <c r="D27">
        <v>35798</v>
      </c>
      <c r="E27">
        <v>36623</v>
      </c>
      <c r="F27">
        <v>46999</v>
      </c>
      <c r="H27">
        <v>132393</v>
      </c>
      <c r="J27">
        <f t="shared" si="0"/>
        <v>42471.4</v>
      </c>
      <c r="K27">
        <f t="shared" si="1"/>
        <v>3.1172271222516796</v>
      </c>
      <c r="L27">
        <f t="shared" si="2"/>
        <v>67476</v>
      </c>
      <c r="M27">
        <f t="shared" si="3"/>
        <v>25461</v>
      </c>
      <c r="N27">
        <f t="shared" si="4"/>
        <v>42471.4</v>
      </c>
      <c r="O27">
        <f t="shared" si="5"/>
        <v>42015</v>
      </c>
      <c r="Q27">
        <v>56256</v>
      </c>
      <c r="R27">
        <v>3031</v>
      </c>
      <c r="T27">
        <v>-135.79999999999563</v>
      </c>
      <c r="U27">
        <v>6683</v>
      </c>
      <c r="W27">
        <v>15473</v>
      </c>
      <c r="X27">
        <v>6693.8</v>
      </c>
      <c r="AD27">
        <v>42471.4</v>
      </c>
      <c r="AE27">
        <v>3.1172271222516796</v>
      </c>
      <c r="AK27">
        <v>42471.4</v>
      </c>
      <c r="AL27">
        <v>3.1172271222516796</v>
      </c>
    </row>
    <row r="28" spans="2:38" x14ac:dyDescent="0.25">
      <c r="B28">
        <v>43871</v>
      </c>
      <c r="C28">
        <v>81826</v>
      </c>
      <c r="D28">
        <v>54636</v>
      </c>
      <c r="E28">
        <v>24024</v>
      </c>
      <c r="F28">
        <v>60284</v>
      </c>
      <c r="H28">
        <v>67053</v>
      </c>
      <c r="J28">
        <f t="shared" si="0"/>
        <v>52928.2</v>
      </c>
      <c r="K28">
        <f t="shared" si="1"/>
        <v>1.2668671898912112</v>
      </c>
      <c r="L28">
        <f t="shared" si="2"/>
        <v>81826</v>
      </c>
      <c r="M28">
        <f t="shared" si="3"/>
        <v>24024</v>
      </c>
      <c r="N28">
        <f t="shared" si="4"/>
        <v>52928.2</v>
      </c>
      <c r="O28">
        <f t="shared" si="5"/>
        <v>57802</v>
      </c>
      <c r="Q28">
        <v>-13512</v>
      </c>
      <c r="R28">
        <v>-15168</v>
      </c>
      <c r="T28">
        <v>-3602.6000000000058</v>
      </c>
      <c r="U28">
        <v>4258.3999999999942</v>
      </c>
      <c r="W28">
        <v>26787.8</v>
      </c>
      <c r="X28">
        <v>4941.2</v>
      </c>
      <c r="Z28">
        <v>52928.2</v>
      </c>
      <c r="AA28">
        <v>1.2668671898912112</v>
      </c>
      <c r="AI28">
        <v>52928.2</v>
      </c>
      <c r="AJ28">
        <v>1.2668671898912112</v>
      </c>
    </row>
    <row r="29" spans="2:38" x14ac:dyDescent="0.25">
      <c r="B29">
        <v>24509</v>
      </c>
      <c r="C29">
        <v>72536</v>
      </c>
      <c r="D29">
        <v>52307</v>
      </c>
      <c r="E29">
        <v>48187</v>
      </c>
      <c r="F29">
        <v>76633</v>
      </c>
      <c r="H29">
        <v>63556</v>
      </c>
      <c r="J29">
        <f t="shared" si="0"/>
        <v>54834.400000000001</v>
      </c>
      <c r="K29">
        <f t="shared" si="1"/>
        <v>1.1590534409057087</v>
      </c>
      <c r="L29">
        <f t="shared" si="2"/>
        <v>76633</v>
      </c>
      <c r="M29">
        <f t="shared" si="3"/>
        <v>24509</v>
      </c>
      <c r="N29">
        <f t="shared" si="4"/>
        <v>54834.400000000001</v>
      </c>
      <c r="O29">
        <f t="shared" si="5"/>
        <v>52124</v>
      </c>
      <c r="Q29">
        <v>-46283</v>
      </c>
      <c r="R29">
        <v>-1248</v>
      </c>
      <c r="T29">
        <v>-6690.1999999999971</v>
      </c>
      <c r="U29">
        <v>2130.4000000000015</v>
      </c>
      <c r="W29">
        <v>30540.199999999997</v>
      </c>
      <c r="X29">
        <v>2377.1999999999998</v>
      </c>
      <c r="AF29">
        <v>54834.400000000001</v>
      </c>
      <c r="AG29">
        <v>1.1590534409057087</v>
      </c>
      <c r="AI29">
        <v>54834.400000000001</v>
      </c>
      <c r="AJ29">
        <v>1.1590534409057087</v>
      </c>
    </row>
    <row r="30" spans="2:38" x14ac:dyDescent="0.25">
      <c r="B30">
        <v>4089</v>
      </c>
      <c r="C30">
        <v>45560</v>
      </c>
      <c r="D30">
        <v>72655</v>
      </c>
      <c r="E30">
        <v>23648</v>
      </c>
      <c r="F30">
        <v>55576</v>
      </c>
      <c r="H30">
        <v>77829</v>
      </c>
      <c r="J30">
        <f t="shared" si="0"/>
        <v>40305.599999999999</v>
      </c>
      <c r="K30">
        <f t="shared" si="1"/>
        <v>1.9309723710849114</v>
      </c>
      <c r="L30">
        <f t="shared" si="2"/>
        <v>72655</v>
      </c>
      <c r="M30">
        <f t="shared" si="3"/>
        <v>4089</v>
      </c>
      <c r="N30">
        <f t="shared" si="4"/>
        <v>40305.599999999999</v>
      </c>
      <c r="O30">
        <f t="shared" si="5"/>
        <v>68566</v>
      </c>
      <c r="Q30">
        <v>-27828</v>
      </c>
      <c r="R30">
        <v>2686</v>
      </c>
      <c r="T30">
        <v>-14749.200000000004</v>
      </c>
      <c r="U30">
        <v>-4932.8000000000029</v>
      </c>
      <c r="W30">
        <v>49390.8</v>
      </c>
      <c r="X30">
        <v>7301.2</v>
      </c>
      <c r="AD30">
        <v>40305.599999999999</v>
      </c>
      <c r="AE30">
        <v>1.9309723710849114</v>
      </c>
      <c r="AK30">
        <v>40305.599999999999</v>
      </c>
      <c r="AL30">
        <v>1.9309723710849114</v>
      </c>
    </row>
    <row r="31" spans="2:38" x14ac:dyDescent="0.25">
      <c r="B31">
        <v>34243</v>
      </c>
      <c r="C31">
        <v>47840</v>
      </c>
      <c r="D31">
        <v>73298</v>
      </c>
      <c r="E31">
        <v>66515</v>
      </c>
      <c r="F31">
        <v>53224</v>
      </c>
      <c r="H31">
        <v>126956</v>
      </c>
      <c r="J31">
        <f t="shared" si="0"/>
        <v>55024</v>
      </c>
      <c r="K31">
        <f t="shared" si="1"/>
        <v>2.3072840942134341</v>
      </c>
      <c r="L31">
        <f t="shared" si="2"/>
        <v>73298</v>
      </c>
      <c r="M31">
        <f t="shared" si="3"/>
        <v>34243</v>
      </c>
      <c r="N31">
        <f t="shared" si="4"/>
        <v>55024</v>
      </c>
      <c r="O31">
        <f t="shared" si="5"/>
        <v>39055</v>
      </c>
      <c r="Q31">
        <v>20438</v>
      </c>
      <c r="R31">
        <v>-2957</v>
      </c>
      <c r="T31">
        <v>-3843.8000000000029</v>
      </c>
      <c r="U31">
        <v>5982.8000000000029</v>
      </c>
      <c r="W31">
        <v>29100.6</v>
      </c>
      <c r="X31">
        <v>7528.3999999999987</v>
      </c>
      <c r="AD31">
        <v>55024</v>
      </c>
      <c r="AE31">
        <v>2.3072840942134341</v>
      </c>
      <c r="AK31">
        <v>55024</v>
      </c>
      <c r="AL31">
        <v>2.3072840942134341</v>
      </c>
    </row>
    <row r="32" spans="2:38" x14ac:dyDescent="0.25">
      <c r="B32">
        <v>48610</v>
      </c>
      <c r="C32">
        <v>90971</v>
      </c>
      <c r="D32">
        <v>95639</v>
      </c>
      <c r="E32">
        <v>91561</v>
      </c>
      <c r="F32">
        <v>47762</v>
      </c>
      <c r="H32">
        <v>120994</v>
      </c>
      <c r="J32">
        <f t="shared" si="0"/>
        <v>74908.600000000006</v>
      </c>
      <c r="K32">
        <f t="shared" si="1"/>
        <v>1.6152217502396253</v>
      </c>
      <c r="L32">
        <f t="shared" si="2"/>
        <v>95639</v>
      </c>
      <c r="M32">
        <f t="shared" si="3"/>
        <v>47762</v>
      </c>
      <c r="N32">
        <f t="shared" si="4"/>
        <v>74908.600000000006</v>
      </c>
      <c r="O32">
        <f t="shared" si="5"/>
        <v>47877</v>
      </c>
      <c r="Q32">
        <v>34771</v>
      </c>
      <c r="R32">
        <v>984</v>
      </c>
      <c r="T32">
        <v>7111</v>
      </c>
      <c r="U32">
        <v>2621.4000000000087</v>
      </c>
      <c r="W32">
        <v>24177.8</v>
      </c>
      <c r="X32">
        <v>8573</v>
      </c>
      <c r="AB32">
        <v>74908.600000000006</v>
      </c>
      <c r="AC32">
        <v>1.6152217502396253</v>
      </c>
      <c r="AI32">
        <v>74908.600000000006</v>
      </c>
      <c r="AJ32">
        <v>1.6152217502396253</v>
      </c>
    </row>
    <row r="33" spans="2:38" x14ac:dyDescent="0.25">
      <c r="B33">
        <v>76569</v>
      </c>
      <c r="C33">
        <v>24709</v>
      </c>
      <c r="D33">
        <v>24225</v>
      </c>
      <c r="E33">
        <v>56986</v>
      </c>
      <c r="F33">
        <v>67416</v>
      </c>
      <c r="H33">
        <v>76766</v>
      </c>
      <c r="J33">
        <f t="shared" si="0"/>
        <v>49981</v>
      </c>
      <c r="K33">
        <f t="shared" si="1"/>
        <v>1.5359036433844862</v>
      </c>
      <c r="L33">
        <f t="shared" si="2"/>
        <v>76569</v>
      </c>
      <c r="M33">
        <f t="shared" si="3"/>
        <v>24225</v>
      </c>
      <c r="N33">
        <f t="shared" si="4"/>
        <v>49981</v>
      </c>
      <c r="O33">
        <f t="shared" si="5"/>
        <v>52344</v>
      </c>
      <c r="Q33">
        <v>-1216</v>
      </c>
      <c r="R33">
        <v>4049</v>
      </c>
      <c r="T33">
        <v>-6107</v>
      </c>
      <c r="U33">
        <v>1961.1999999999971</v>
      </c>
      <c r="W33">
        <v>25398.199999999997</v>
      </c>
      <c r="X33">
        <v>7254</v>
      </c>
      <c r="Z33">
        <v>49981</v>
      </c>
      <c r="AA33">
        <v>1.5359036433844862</v>
      </c>
      <c r="AK33">
        <v>49981</v>
      </c>
      <c r="AL33">
        <v>1.5359036433844862</v>
      </c>
    </row>
    <row r="34" spans="2:38" x14ac:dyDescent="0.25">
      <c r="B34">
        <v>91666</v>
      </c>
      <c r="C34">
        <v>76616</v>
      </c>
      <c r="D34">
        <v>42900</v>
      </c>
      <c r="E34">
        <v>98099</v>
      </c>
      <c r="F34">
        <v>75508</v>
      </c>
      <c r="H34">
        <v>120981</v>
      </c>
      <c r="J34">
        <f t="shared" ref="J34:J65" si="6">AVERAGE(B34:F34)</f>
        <v>76957.8</v>
      </c>
      <c r="K34">
        <f t="shared" ref="K34:K65" si="7">H34/J34</f>
        <v>1.5720433796184401</v>
      </c>
      <c r="L34">
        <f t="shared" ref="L34:L65" si="8">MAX(B34:F34)</f>
        <v>98099</v>
      </c>
      <c r="M34">
        <f t="shared" ref="M34:M65" si="9">MIN(B34:F34)</f>
        <v>42900</v>
      </c>
      <c r="N34">
        <f t="shared" ref="N34:N65" si="10">AVERAGE(B34:F34)</f>
        <v>76957.8</v>
      </c>
      <c r="O34">
        <f t="shared" ref="O34:O65" si="11">L34-M34</f>
        <v>55199</v>
      </c>
      <c r="Q34">
        <v>31314</v>
      </c>
      <c r="R34">
        <v>-3752</v>
      </c>
      <c r="T34">
        <v>34301.4</v>
      </c>
      <c r="U34">
        <v>-952</v>
      </c>
      <c r="W34">
        <v>40167</v>
      </c>
      <c r="X34">
        <v>2743.6</v>
      </c>
      <c r="AD34">
        <v>76957.8</v>
      </c>
      <c r="AE34">
        <v>1.5720433796184401</v>
      </c>
      <c r="AK34">
        <v>76957.8</v>
      </c>
      <c r="AL34">
        <v>1.5720433796184401</v>
      </c>
    </row>
    <row r="35" spans="2:38" x14ac:dyDescent="0.25">
      <c r="B35">
        <v>31036</v>
      </c>
      <c r="C35">
        <v>73874</v>
      </c>
      <c r="D35">
        <v>48720</v>
      </c>
      <c r="E35">
        <v>52396</v>
      </c>
      <c r="F35">
        <v>36826</v>
      </c>
      <c r="H35">
        <v>73029</v>
      </c>
      <c r="J35">
        <f t="shared" si="6"/>
        <v>48570.400000000001</v>
      </c>
      <c r="K35">
        <f t="shared" si="7"/>
        <v>1.5035700756016008</v>
      </c>
      <c r="L35">
        <f t="shared" si="8"/>
        <v>73874</v>
      </c>
      <c r="M35">
        <f t="shared" si="9"/>
        <v>31036</v>
      </c>
      <c r="N35">
        <f t="shared" si="10"/>
        <v>48570.400000000001</v>
      </c>
      <c r="O35">
        <f t="shared" si="11"/>
        <v>42838</v>
      </c>
      <c r="Q35">
        <v>459</v>
      </c>
      <c r="R35">
        <v>-10004</v>
      </c>
      <c r="T35">
        <v>-8624.5999999999985</v>
      </c>
      <c r="U35">
        <v>-2650.4000000000015</v>
      </c>
      <c r="W35">
        <v>33052.199999999997</v>
      </c>
      <c r="X35">
        <v>3446.4</v>
      </c>
      <c r="Z35">
        <v>48570.400000000001</v>
      </c>
      <c r="AA35">
        <v>1.5035700756016008</v>
      </c>
      <c r="AI35">
        <v>48570.400000000001</v>
      </c>
      <c r="AJ35">
        <v>1.5035700756016008</v>
      </c>
    </row>
    <row r="36" spans="2:38" x14ac:dyDescent="0.25">
      <c r="B36">
        <v>33852</v>
      </c>
      <c r="C36">
        <v>64839</v>
      </c>
      <c r="D36">
        <v>100981</v>
      </c>
      <c r="E36">
        <v>49194</v>
      </c>
      <c r="F36">
        <v>28875</v>
      </c>
      <c r="H36">
        <v>62339</v>
      </c>
      <c r="J36">
        <f t="shared" si="6"/>
        <v>55548.2</v>
      </c>
      <c r="K36">
        <f t="shared" si="7"/>
        <v>1.1222505859775835</v>
      </c>
      <c r="L36">
        <f t="shared" si="8"/>
        <v>100981</v>
      </c>
      <c r="M36">
        <f t="shared" si="9"/>
        <v>28875</v>
      </c>
      <c r="N36">
        <f t="shared" si="10"/>
        <v>55548.2</v>
      </c>
      <c r="O36">
        <f t="shared" si="11"/>
        <v>72106</v>
      </c>
      <c r="Q36">
        <v>-34831</v>
      </c>
      <c r="R36">
        <v>-10713</v>
      </c>
      <c r="T36">
        <v>-11806.600000000006</v>
      </c>
      <c r="U36">
        <v>912.19999999999709</v>
      </c>
      <c r="W36">
        <v>27695.000000000004</v>
      </c>
      <c r="X36">
        <v>4366.6000000000004</v>
      </c>
      <c r="AB36">
        <v>55548.2</v>
      </c>
      <c r="AC36">
        <v>1.1222505859775835</v>
      </c>
      <c r="AI36">
        <v>55548.2</v>
      </c>
      <c r="AJ36">
        <v>1.1222505859775835</v>
      </c>
    </row>
    <row r="37" spans="2:38" x14ac:dyDescent="0.25">
      <c r="B37">
        <v>58366</v>
      </c>
      <c r="C37">
        <v>77189</v>
      </c>
      <c r="D37">
        <v>54293</v>
      </c>
      <c r="E37">
        <v>7520</v>
      </c>
      <c r="F37">
        <v>33755</v>
      </c>
      <c r="H37">
        <v>75795</v>
      </c>
      <c r="J37">
        <f t="shared" si="6"/>
        <v>46224.6</v>
      </c>
      <c r="K37">
        <f t="shared" si="7"/>
        <v>1.6397113225425424</v>
      </c>
      <c r="L37">
        <f t="shared" si="8"/>
        <v>77189</v>
      </c>
      <c r="M37">
        <f t="shared" si="9"/>
        <v>7520</v>
      </c>
      <c r="N37">
        <f t="shared" si="10"/>
        <v>46224.6</v>
      </c>
      <c r="O37">
        <f t="shared" si="11"/>
        <v>69669</v>
      </c>
      <c r="Q37">
        <v>11466</v>
      </c>
      <c r="R37">
        <v>-11558</v>
      </c>
      <c r="T37">
        <v>8119.1999999999971</v>
      </c>
      <c r="U37">
        <v>-2088.2000000000044</v>
      </c>
      <c r="W37">
        <v>39480.800000000003</v>
      </c>
      <c r="X37">
        <v>4771</v>
      </c>
      <c r="AD37">
        <v>46224.6</v>
      </c>
      <c r="AE37">
        <v>1.6397113225425424</v>
      </c>
      <c r="AK37">
        <v>46224.6</v>
      </c>
      <c r="AL37">
        <v>1.6397113225425424</v>
      </c>
    </row>
    <row r="38" spans="2:38" x14ac:dyDescent="0.25">
      <c r="B38">
        <v>37230</v>
      </c>
      <c r="C38">
        <v>76566</v>
      </c>
      <c r="D38">
        <v>80203</v>
      </c>
      <c r="E38">
        <v>79000</v>
      </c>
      <c r="F38">
        <v>38593</v>
      </c>
      <c r="H38">
        <v>101737</v>
      </c>
      <c r="J38">
        <f t="shared" si="6"/>
        <v>62318.400000000001</v>
      </c>
      <c r="K38">
        <f t="shared" si="7"/>
        <v>1.6325354951346633</v>
      </c>
      <c r="L38">
        <f t="shared" si="8"/>
        <v>80203</v>
      </c>
      <c r="M38">
        <f t="shared" si="9"/>
        <v>37230</v>
      </c>
      <c r="N38">
        <f t="shared" si="10"/>
        <v>62318.400000000001</v>
      </c>
      <c r="O38">
        <f t="shared" si="11"/>
        <v>42973</v>
      </c>
      <c r="Q38">
        <v>44788</v>
      </c>
      <c r="R38">
        <v>-69</v>
      </c>
      <c r="T38">
        <v>14004</v>
      </c>
      <c r="U38">
        <v>4067.4000000000015</v>
      </c>
      <c r="W38">
        <v>22146.400000000001</v>
      </c>
      <c r="X38">
        <v>4067.4</v>
      </c>
      <c r="Z38">
        <v>62318.400000000001</v>
      </c>
      <c r="AA38">
        <v>1.6325354951346633</v>
      </c>
      <c r="AK38">
        <v>62318.400000000001</v>
      </c>
      <c r="AL38">
        <v>1.6325354951346633</v>
      </c>
    </row>
    <row r="39" spans="2:38" x14ac:dyDescent="0.25">
      <c r="B39">
        <v>106340</v>
      </c>
      <c r="C39">
        <v>97601</v>
      </c>
      <c r="D39">
        <v>65946</v>
      </c>
      <c r="E39">
        <v>55984</v>
      </c>
      <c r="F39">
        <v>98484</v>
      </c>
      <c r="H39">
        <v>110855</v>
      </c>
      <c r="J39">
        <f t="shared" si="6"/>
        <v>84871</v>
      </c>
      <c r="K39">
        <f t="shared" si="7"/>
        <v>1.3061587585865608</v>
      </c>
      <c r="L39">
        <f t="shared" si="8"/>
        <v>106340</v>
      </c>
      <c r="M39">
        <f t="shared" si="9"/>
        <v>55984</v>
      </c>
      <c r="N39">
        <f t="shared" si="10"/>
        <v>84871</v>
      </c>
      <c r="O39">
        <f t="shared" si="11"/>
        <v>50356</v>
      </c>
      <c r="Q39">
        <v>11225</v>
      </c>
      <c r="R39">
        <v>-14405</v>
      </c>
      <c r="T39">
        <v>12202.600000000006</v>
      </c>
      <c r="U39">
        <v>-3380.1999999999971</v>
      </c>
      <c r="W39">
        <v>46185.000000000007</v>
      </c>
      <c r="X39">
        <v>6733.7999999999993</v>
      </c>
      <c r="AB39">
        <v>84871</v>
      </c>
      <c r="AC39">
        <v>1.3061587585865608</v>
      </c>
      <c r="AI39">
        <v>84871</v>
      </c>
      <c r="AJ39">
        <v>1.3061587585865608</v>
      </c>
    </row>
    <row r="40" spans="2:38" x14ac:dyDescent="0.25">
      <c r="B40">
        <v>18437</v>
      </c>
      <c r="C40">
        <v>80350</v>
      </c>
      <c r="D40">
        <v>26767</v>
      </c>
      <c r="E40">
        <v>90351</v>
      </c>
      <c r="F40">
        <v>71197</v>
      </c>
      <c r="H40">
        <v>77118</v>
      </c>
      <c r="J40">
        <f t="shared" si="6"/>
        <v>57420.4</v>
      </c>
      <c r="K40">
        <f t="shared" si="7"/>
        <v>1.3430418457551672</v>
      </c>
      <c r="L40">
        <f t="shared" si="8"/>
        <v>90351</v>
      </c>
      <c r="M40">
        <f t="shared" si="9"/>
        <v>18437</v>
      </c>
      <c r="N40">
        <f t="shared" si="10"/>
        <v>57420.4</v>
      </c>
      <c r="O40">
        <f t="shared" si="11"/>
        <v>71914</v>
      </c>
      <c r="Q40">
        <v>-42315</v>
      </c>
      <c r="R40">
        <v>-10505</v>
      </c>
      <c r="T40">
        <v>-1250.5999999999985</v>
      </c>
      <c r="U40">
        <v>-7318.4000000000015</v>
      </c>
      <c r="W40">
        <v>14803</v>
      </c>
      <c r="X40">
        <v>10138.800000000001</v>
      </c>
      <c r="AD40">
        <v>57420.4</v>
      </c>
      <c r="AE40">
        <v>1.3430418457551672</v>
      </c>
      <c r="AI40">
        <v>57420.4</v>
      </c>
      <c r="AJ40">
        <v>1.3430418457551672</v>
      </c>
    </row>
    <row r="41" spans="2:38" x14ac:dyDescent="0.25">
      <c r="B41">
        <v>52507</v>
      </c>
      <c r="C41">
        <v>34108</v>
      </c>
      <c r="D41">
        <v>82945</v>
      </c>
      <c r="E41">
        <v>80989</v>
      </c>
      <c r="F41">
        <v>75726</v>
      </c>
      <c r="H41">
        <v>119597</v>
      </c>
      <c r="J41">
        <f t="shared" si="6"/>
        <v>65255</v>
      </c>
      <c r="K41">
        <f t="shared" si="7"/>
        <v>1.8327637728909663</v>
      </c>
      <c r="L41">
        <f t="shared" si="8"/>
        <v>82945</v>
      </c>
      <c r="M41">
        <f t="shared" si="9"/>
        <v>34108</v>
      </c>
      <c r="N41">
        <f t="shared" si="10"/>
        <v>65255</v>
      </c>
      <c r="O41">
        <f t="shared" si="11"/>
        <v>48837</v>
      </c>
      <c r="Q41">
        <v>-7339</v>
      </c>
      <c r="R41">
        <v>-56</v>
      </c>
      <c r="T41">
        <v>-9110.8000000000029</v>
      </c>
      <c r="U41">
        <v>-6557</v>
      </c>
      <c r="W41">
        <v>9110.8000000000011</v>
      </c>
      <c r="X41">
        <v>7931</v>
      </c>
      <c r="AF41">
        <v>65255</v>
      </c>
      <c r="AG41">
        <v>1.8327637728909663</v>
      </c>
      <c r="AK41">
        <v>65255</v>
      </c>
      <c r="AL41">
        <v>1.8327637728909663</v>
      </c>
    </row>
    <row r="42" spans="2:38" x14ac:dyDescent="0.25">
      <c r="B42">
        <v>55981</v>
      </c>
      <c r="C42">
        <v>95556</v>
      </c>
      <c r="D42">
        <v>106996</v>
      </c>
      <c r="E42">
        <v>49221</v>
      </c>
      <c r="F42">
        <v>44721</v>
      </c>
      <c r="H42">
        <v>84860</v>
      </c>
      <c r="J42">
        <f t="shared" si="6"/>
        <v>70495</v>
      </c>
      <c r="K42">
        <f t="shared" si="7"/>
        <v>1.203773317256543</v>
      </c>
      <c r="L42">
        <f t="shared" si="8"/>
        <v>106996</v>
      </c>
      <c r="M42">
        <f t="shared" si="9"/>
        <v>44721</v>
      </c>
      <c r="N42">
        <f t="shared" si="10"/>
        <v>70495</v>
      </c>
      <c r="O42">
        <f t="shared" si="11"/>
        <v>62275</v>
      </c>
      <c r="Q42">
        <v>11921</v>
      </c>
      <c r="R42">
        <v>7224</v>
      </c>
      <c r="T42">
        <v>5378.8000000000029</v>
      </c>
      <c r="U42">
        <v>1929.3999999999942</v>
      </c>
      <c r="W42">
        <v>18705.600000000002</v>
      </c>
      <c r="X42">
        <v>5023.8</v>
      </c>
      <c r="AB42">
        <v>70495</v>
      </c>
      <c r="AC42">
        <v>1.203773317256543</v>
      </c>
      <c r="AI42">
        <v>70495</v>
      </c>
      <c r="AJ42">
        <v>1.203773317256543</v>
      </c>
    </row>
    <row r="43" spans="2:38" x14ac:dyDescent="0.25">
      <c r="B43">
        <v>42450</v>
      </c>
      <c r="C43">
        <v>41880</v>
      </c>
      <c r="D43">
        <v>92909</v>
      </c>
      <c r="E43">
        <v>98103</v>
      </c>
      <c r="F43">
        <v>45528</v>
      </c>
      <c r="H43">
        <v>112909</v>
      </c>
      <c r="J43">
        <f t="shared" si="6"/>
        <v>64174</v>
      </c>
      <c r="K43">
        <f t="shared" si="7"/>
        <v>1.7594197026833296</v>
      </c>
      <c r="L43">
        <f t="shared" si="8"/>
        <v>98103</v>
      </c>
      <c r="M43">
        <f t="shared" si="9"/>
        <v>41880</v>
      </c>
      <c r="N43">
        <f t="shared" si="10"/>
        <v>64174</v>
      </c>
      <c r="O43">
        <f t="shared" si="11"/>
        <v>56223</v>
      </c>
      <c r="Q43">
        <v>36034</v>
      </c>
      <c r="R43">
        <v>21332</v>
      </c>
      <c r="T43">
        <v>-1065.1999999999971</v>
      </c>
      <c r="U43">
        <v>-259.40000000000146</v>
      </c>
      <c r="W43">
        <v>24604</v>
      </c>
      <c r="X43">
        <v>1664.2</v>
      </c>
      <c r="AB43">
        <v>64174</v>
      </c>
      <c r="AC43">
        <v>1.7594197026833296</v>
      </c>
      <c r="AK43">
        <v>64174</v>
      </c>
      <c r="AL43">
        <v>1.7594197026833296</v>
      </c>
    </row>
    <row r="44" spans="2:38" x14ac:dyDescent="0.25">
      <c r="B44">
        <v>22241</v>
      </c>
      <c r="C44">
        <v>32644</v>
      </c>
      <c r="D44">
        <v>53861</v>
      </c>
      <c r="E44">
        <v>87979</v>
      </c>
      <c r="F44">
        <v>31448</v>
      </c>
      <c r="H44">
        <v>126687</v>
      </c>
      <c r="J44">
        <f t="shared" si="6"/>
        <v>45634.6</v>
      </c>
      <c r="K44">
        <f t="shared" si="7"/>
        <v>2.7761172443715951</v>
      </c>
      <c r="L44">
        <f t="shared" si="8"/>
        <v>87979</v>
      </c>
      <c r="M44">
        <f t="shared" si="9"/>
        <v>22241</v>
      </c>
      <c r="N44">
        <f t="shared" si="10"/>
        <v>45634.6</v>
      </c>
      <c r="O44">
        <f t="shared" si="11"/>
        <v>65738</v>
      </c>
      <c r="Q44">
        <v>1227</v>
      </c>
      <c r="R44">
        <v>-1289</v>
      </c>
      <c r="T44">
        <v>-29518.400000000001</v>
      </c>
      <c r="U44">
        <v>-4647.4000000000015</v>
      </c>
      <c r="W44">
        <v>33222</v>
      </c>
      <c r="X44">
        <v>4689.0000000000009</v>
      </c>
      <c r="AF44">
        <v>45634.6</v>
      </c>
      <c r="AG44">
        <v>2.7761172443715951</v>
      </c>
      <c r="AK44">
        <v>45634.6</v>
      </c>
      <c r="AL44">
        <v>2.7761172443715951</v>
      </c>
    </row>
    <row r="45" spans="2:38" x14ac:dyDescent="0.25">
      <c r="B45">
        <v>98611</v>
      </c>
      <c r="C45">
        <v>78367</v>
      </c>
      <c r="D45">
        <v>68004</v>
      </c>
      <c r="E45">
        <v>76153</v>
      </c>
      <c r="F45">
        <v>95680</v>
      </c>
      <c r="H45">
        <v>94024</v>
      </c>
      <c r="J45">
        <f t="shared" si="6"/>
        <v>83363</v>
      </c>
      <c r="K45">
        <f t="shared" si="7"/>
        <v>1.12788647241582</v>
      </c>
      <c r="L45">
        <f t="shared" si="8"/>
        <v>98611</v>
      </c>
      <c r="M45">
        <f t="shared" si="9"/>
        <v>68004</v>
      </c>
      <c r="N45">
        <f t="shared" si="10"/>
        <v>83363</v>
      </c>
      <c r="O45">
        <f t="shared" si="11"/>
        <v>30607</v>
      </c>
      <c r="Q45">
        <v>-194</v>
      </c>
      <c r="R45">
        <v>-19395</v>
      </c>
      <c r="T45">
        <v>10153.399999999994</v>
      </c>
      <c r="U45">
        <v>-4055.6000000000058</v>
      </c>
      <c r="W45">
        <v>19414.599999999999</v>
      </c>
      <c r="X45">
        <v>8119.2</v>
      </c>
      <c r="AB45">
        <v>83363</v>
      </c>
      <c r="AC45">
        <v>1.12788647241582</v>
      </c>
      <c r="AI45">
        <v>83363</v>
      </c>
      <c r="AJ45">
        <v>1.12788647241582</v>
      </c>
    </row>
    <row r="46" spans="2:38" x14ac:dyDescent="0.25">
      <c r="B46">
        <v>66637</v>
      </c>
      <c r="C46">
        <v>66226</v>
      </c>
      <c r="D46">
        <v>38907</v>
      </c>
      <c r="E46">
        <v>23739</v>
      </c>
      <c r="F46">
        <v>32123</v>
      </c>
      <c r="H46">
        <v>119534</v>
      </c>
      <c r="J46">
        <f t="shared" si="6"/>
        <v>45526.400000000001</v>
      </c>
      <c r="K46">
        <f t="shared" si="7"/>
        <v>2.6255974555422785</v>
      </c>
      <c r="L46">
        <f t="shared" si="8"/>
        <v>66637</v>
      </c>
      <c r="M46">
        <f t="shared" si="9"/>
        <v>23739</v>
      </c>
      <c r="N46">
        <f t="shared" si="10"/>
        <v>45526.400000000001</v>
      </c>
      <c r="O46">
        <f t="shared" si="11"/>
        <v>42898</v>
      </c>
      <c r="Q46">
        <v>22241</v>
      </c>
      <c r="R46">
        <v>-816</v>
      </c>
      <c r="T46">
        <v>-41434.6</v>
      </c>
      <c r="U46">
        <v>2039.5999999999985</v>
      </c>
      <c r="W46">
        <v>41434.600000000006</v>
      </c>
      <c r="X46">
        <v>2509.6</v>
      </c>
      <c r="AB46">
        <v>45526.400000000001</v>
      </c>
      <c r="AC46">
        <v>2.6255974555422785</v>
      </c>
      <c r="AK46">
        <v>45526.400000000001</v>
      </c>
      <c r="AL46">
        <v>2.6255974555422785</v>
      </c>
    </row>
    <row r="47" spans="2:38" x14ac:dyDescent="0.25">
      <c r="B47">
        <v>1850</v>
      </c>
      <c r="C47">
        <v>94778</v>
      </c>
      <c r="D47">
        <v>24625</v>
      </c>
      <c r="E47">
        <v>14975</v>
      </c>
      <c r="F47">
        <v>82385</v>
      </c>
      <c r="H47">
        <v>53599</v>
      </c>
      <c r="J47">
        <f t="shared" si="6"/>
        <v>43722.6</v>
      </c>
      <c r="K47">
        <f t="shared" si="7"/>
        <v>1.2258877559888937</v>
      </c>
      <c r="L47">
        <f t="shared" si="8"/>
        <v>94778</v>
      </c>
      <c r="M47">
        <f t="shared" si="9"/>
        <v>1850</v>
      </c>
      <c r="N47">
        <f t="shared" si="10"/>
        <v>43722.6</v>
      </c>
      <c r="O47">
        <f t="shared" si="11"/>
        <v>92928</v>
      </c>
      <c r="Q47">
        <v>-4457</v>
      </c>
      <c r="R47">
        <v>6431</v>
      </c>
      <c r="T47">
        <v>2862</v>
      </c>
      <c r="U47">
        <v>-198.40000000000146</v>
      </c>
      <c r="W47">
        <v>5775.2</v>
      </c>
      <c r="X47">
        <v>7591.6</v>
      </c>
      <c r="Z47">
        <v>43722.6</v>
      </c>
      <c r="AA47">
        <v>1.2258877559888937</v>
      </c>
      <c r="AI47">
        <v>43722.6</v>
      </c>
      <c r="AJ47">
        <v>1.2258877559888937</v>
      </c>
    </row>
    <row r="48" spans="2:38" x14ac:dyDescent="0.25">
      <c r="B48">
        <v>24976</v>
      </c>
      <c r="C48">
        <v>33582</v>
      </c>
      <c r="D48">
        <v>83355</v>
      </c>
      <c r="E48">
        <v>36393</v>
      </c>
      <c r="F48">
        <v>60259</v>
      </c>
      <c r="H48">
        <v>121800</v>
      </c>
      <c r="J48">
        <f t="shared" si="6"/>
        <v>47713</v>
      </c>
      <c r="K48">
        <f t="shared" si="7"/>
        <v>2.5527633978161086</v>
      </c>
      <c r="L48">
        <f t="shared" si="8"/>
        <v>83355</v>
      </c>
      <c r="M48">
        <f t="shared" si="9"/>
        <v>24976</v>
      </c>
      <c r="N48">
        <f t="shared" si="10"/>
        <v>47713</v>
      </c>
      <c r="O48">
        <f t="shared" si="11"/>
        <v>58379</v>
      </c>
      <c r="Q48">
        <v>41112</v>
      </c>
      <c r="R48">
        <v>-586</v>
      </c>
      <c r="T48">
        <v>-5841.1999999999971</v>
      </c>
      <c r="U48">
        <v>-891.59999999999854</v>
      </c>
      <c r="W48">
        <v>18423.599999999999</v>
      </c>
      <c r="X48">
        <v>4756.8</v>
      </c>
      <c r="AD48">
        <v>47713</v>
      </c>
      <c r="AE48">
        <v>2.5527633978161086</v>
      </c>
      <c r="AK48">
        <v>47713</v>
      </c>
      <c r="AL48">
        <v>2.5527633978161086</v>
      </c>
    </row>
    <row r="49" spans="2:38" x14ac:dyDescent="0.25">
      <c r="B49">
        <v>69795</v>
      </c>
      <c r="C49">
        <v>99045</v>
      </c>
      <c r="D49">
        <v>86812</v>
      </c>
      <c r="E49">
        <v>80828</v>
      </c>
      <c r="F49">
        <v>57624</v>
      </c>
      <c r="H49">
        <v>105727</v>
      </c>
      <c r="J49">
        <f t="shared" si="6"/>
        <v>78820.800000000003</v>
      </c>
      <c r="K49">
        <f t="shared" si="7"/>
        <v>1.3413591336297017</v>
      </c>
      <c r="L49">
        <f t="shared" si="8"/>
        <v>99045</v>
      </c>
      <c r="M49">
        <f t="shared" si="9"/>
        <v>57624</v>
      </c>
      <c r="N49">
        <f t="shared" si="10"/>
        <v>78820.800000000003</v>
      </c>
      <c r="O49">
        <f t="shared" si="11"/>
        <v>41421</v>
      </c>
      <c r="Q49">
        <v>-3128</v>
      </c>
      <c r="R49">
        <v>3394</v>
      </c>
      <c r="T49">
        <v>-2359.1999999999971</v>
      </c>
      <c r="U49">
        <v>-1140</v>
      </c>
      <c r="W49">
        <v>32564.400000000001</v>
      </c>
      <c r="X49">
        <v>7524.4</v>
      </c>
      <c r="AB49">
        <v>78820.800000000003</v>
      </c>
      <c r="AC49">
        <v>1.3413591336297017</v>
      </c>
      <c r="AI49">
        <v>78820.800000000003</v>
      </c>
      <c r="AJ49">
        <v>1.3413591336297017</v>
      </c>
    </row>
    <row r="50" spans="2:38" x14ac:dyDescent="0.25">
      <c r="B50">
        <v>13836</v>
      </c>
      <c r="C50">
        <v>19139</v>
      </c>
      <c r="D50">
        <v>78850</v>
      </c>
      <c r="E50">
        <v>27029</v>
      </c>
      <c r="F50">
        <v>98885</v>
      </c>
      <c r="H50">
        <v>118833</v>
      </c>
      <c r="J50">
        <f t="shared" si="6"/>
        <v>47547.8</v>
      </c>
      <c r="K50">
        <f t="shared" si="7"/>
        <v>2.4992323514442307</v>
      </c>
      <c r="L50">
        <f t="shared" si="8"/>
        <v>98885</v>
      </c>
      <c r="M50">
        <f t="shared" si="9"/>
        <v>13836</v>
      </c>
      <c r="N50">
        <f t="shared" si="10"/>
        <v>47547.8</v>
      </c>
      <c r="O50">
        <f t="shared" si="11"/>
        <v>85049</v>
      </c>
      <c r="Q50">
        <v>21171</v>
      </c>
      <c r="R50">
        <v>-9504</v>
      </c>
      <c r="T50">
        <v>-14050.599999999999</v>
      </c>
      <c r="U50">
        <v>-10417.599999999999</v>
      </c>
      <c r="W50">
        <v>29253.399999999998</v>
      </c>
      <c r="X50">
        <v>10686.800000000001</v>
      </c>
      <c r="AF50">
        <v>47547.8</v>
      </c>
      <c r="AG50">
        <v>2.4992323514442307</v>
      </c>
      <c r="AK50">
        <v>47547.8</v>
      </c>
      <c r="AL50">
        <v>2.4992323514442307</v>
      </c>
    </row>
    <row r="51" spans="2:38" x14ac:dyDescent="0.25">
      <c r="B51">
        <v>32116</v>
      </c>
      <c r="C51">
        <v>43838</v>
      </c>
      <c r="D51">
        <v>26600</v>
      </c>
      <c r="E51">
        <v>56998</v>
      </c>
      <c r="F51">
        <v>50590</v>
      </c>
      <c r="H51">
        <v>44812</v>
      </c>
      <c r="J51">
        <f t="shared" si="6"/>
        <v>42028.4</v>
      </c>
      <c r="K51">
        <f t="shared" si="7"/>
        <v>1.0662314054306135</v>
      </c>
      <c r="L51">
        <f t="shared" si="8"/>
        <v>56998</v>
      </c>
      <c r="M51">
        <f t="shared" si="9"/>
        <v>26600</v>
      </c>
      <c r="N51">
        <f t="shared" si="10"/>
        <v>42028.4</v>
      </c>
      <c r="O51">
        <f t="shared" si="11"/>
        <v>30398</v>
      </c>
      <c r="Q51">
        <v>-16565</v>
      </c>
      <c r="R51">
        <v>-18844</v>
      </c>
      <c r="T51">
        <v>-13739.799999999996</v>
      </c>
      <c r="U51">
        <v>-2749.7999999999956</v>
      </c>
      <c r="W51">
        <v>17582.599999999999</v>
      </c>
      <c r="X51">
        <v>2749.8</v>
      </c>
      <c r="Z51">
        <v>42028.4</v>
      </c>
      <c r="AA51">
        <v>1.0662314054306135</v>
      </c>
      <c r="AI51">
        <v>42028.4</v>
      </c>
      <c r="AJ51">
        <v>1.0662314054306135</v>
      </c>
    </row>
    <row r="52" spans="2:38" x14ac:dyDescent="0.25">
      <c r="B52">
        <v>82658</v>
      </c>
      <c r="C52">
        <v>42838</v>
      </c>
      <c r="D52">
        <v>48004</v>
      </c>
      <c r="E52">
        <v>66241</v>
      </c>
      <c r="F52">
        <v>72041</v>
      </c>
      <c r="H52">
        <v>74506</v>
      </c>
      <c r="J52">
        <f t="shared" si="6"/>
        <v>62356.4</v>
      </c>
      <c r="K52">
        <f t="shared" si="7"/>
        <v>1.1948412672957387</v>
      </c>
      <c r="L52">
        <f t="shared" si="8"/>
        <v>82658</v>
      </c>
      <c r="M52">
        <f t="shared" si="9"/>
        <v>42838</v>
      </c>
      <c r="N52">
        <f t="shared" si="10"/>
        <v>62356.4</v>
      </c>
      <c r="O52">
        <f t="shared" si="11"/>
        <v>39820</v>
      </c>
      <c r="Q52">
        <v>7225</v>
      </c>
      <c r="R52">
        <v>-5065</v>
      </c>
      <c r="T52">
        <v>20610.200000000004</v>
      </c>
      <c r="U52">
        <v>787.59999999999854</v>
      </c>
      <c r="W52">
        <v>24250.2</v>
      </c>
      <c r="X52">
        <v>7852.4</v>
      </c>
      <c r="AD52">
        <v>62356.4</v>
      </c>
      <c r="AE52">
        <v>1.1948412672957387</v>
      </c>
      <c r="AI52">
        <v>62356.4</v>
      </c>
      <c r="AJ52">
        <v>1.1948412672957387</v>
      </c>
    </row>
    <row r="53" spans="2:38" x14ac:dyDescent="0.25">
      <c r="B53">
        <v>10166</v>
      </c>
      <c r="C53">
        <v>74630</v>
      </c>
      <c r="D53">
        <v>33458</v>
      </c>
      <c r="E53">
        <v>82899</v>
      </c>
      <c r="F53">
        <v>90458</v>
      </c>
      <c r="H53">
        <v>91152</v>
      </c>
      <c r="J53">
        <f t="shared" si="6"/>
        <v>58322.2</v>
      </c>
      <c r="K53">
        <f t="shared" si="7"/>
        <v>1.5629040056787982</v>
      </c>
      <c r="L53">
        <f t="shared" si="8"/>
        <v>90458</v>
      </c>
      <c r="M53">
        <f t="shared" si="9"/>
        <v>10166</v>
      </c>
      <c r="N53">
        <f t="shared" si="10"/>
        <v>58322.2</v>
      </c>
      <c r="O53">
        <f t="shared" si="11"/>
        <v>80292</v>
      </c>
      <c r="Q53">
        <v>-8847</v>
      </c>
      <c r="R53">
        <v>-20696</v>
      </c>
      <c r="T53">
        <v>-18921.800000000003</v>
      </c>
      <c r="U53">
        <v>-1092.6000000000058</v>
      </c>
      <c r="W53">
        <v>33261</v>
      </c>
      <c r="X53">
        <v>11197</v>
      </c>
      <c r="AB53">
        <v>58322.2</v>
      </c>
      <c r="AC53">
        <v>1.5629040056787982</v>
      </c>
      <c r="AK53">
        <v>58322.2</v>
      </c>
      <c r="AL53">
        <v>1.5629040056787982</v>
      </c>
    </row>
    <row r="54" spans="2:38" x14ac:dyDescent="0.25">
      <c r="B54">
        <v>4350</v>
      </c>
      <c r="C54">
        <v>37471</v>
      </c>
      <c r="D54">
        <v>94546</v>
      </c>
      <c r="E54">
        <v>24547</v>
      </c>
      <c r="F54">
        <v>57271</v>
      </c>
      <c r="H54">
        <v>67449</v>
      </c>
      <c r="J54">
        <f t="shared" si="6"/>
        <v>43637</v>
      </c>
      <c r="K54">
        <f t="shared" si="7"/>
        <v>1.545683708779247</v>
      </c>
      <c r="L54">
        <f t="shared" si="8"/>
        <v>94546</v>
      </c>
      <c r="M54">
        <f t="shared" si="9"/>
        <v>4350</v>
      </c>
      <c r="N54">
        <f t="shared" si="10"/>
        <v>43637</v>
      </c>
      <c r="O54">
        <f t="shared" si="11"/>
        <v>90196</v>
      </c>
      <c r="Q54">
        <v>34116</v>
      </c>
      <c r="R54">
        <v>3799</v>
      </c>
      <c r="T54">
        <v>14559.8</v>
      </c>
      <c r="U54">
        <v>1250</v>
      </c>
      <c r="W54">
        <v>28090.600000000002</v>
      </c>
      <c r="X54">
        <v>9850.4000000000015</v>
      </c>
      <c r="Z54">
        <v>43637</v>
      </c>
      <c r="AA54">
        <v>1.545683708779247</v>
      </c>
      <c r="AI54">
        <v>43637</v>
      </c>
      <c r="AJ54">
        <v>1.545683708779247</v>
      </c>
    </row>
    <row r="55" spans="2:38" x14ac:dyDescent="0.25">
      <c r="B55">
        <v>47019</v>
      </c>
      <c r="C55">
        <v>96248</v>
      </c>
      <c r="D55">
        <v>68548</v>
      </c>
      <c r="E55">
        <v>74789</v>
      </c>
      <c r="F55">
        <v>69410</v>
      </c>
      <c r="H55">
        <v>98861</v>
      </c>
      <c r="J55">
        <f t="shared" si="6"/>
        <v>71202.8</v>
      </c>
      <c r="K55">
        <f t="shared" si="7"/>
        <v>1.3884425893363743</v>
      </c>
      <c r="L55">
        <f t="shared" si="8"/>
        <v>96248</v>
      </c>
      <c r="M55">
        <f t="shared" si="9"/>
        <v>47019</v>
      </c>
      <c r="N55">
        <f t="shared" si="10"/>
        <v>71202.8</v>
      </c>
      <c r="O55">
        <f t="shared" si="11"/>
        <v>49229</v>
      </c>
      <c r="Q55">
        <v>11039</v>
      </c>
      <c r="R55">
        <v>-3283</v>
      </c>
      <c r="T55">
        <v>17870</v>
      </c>
      <c r="U55">
        <v>-362</v>
      </c>
      <c r="W55">
        <v>35886.800000000003</v>
      </c>
      <c r="X55">
        <v>7903.2</v>
      </c>
      <c r="AD55">
        <v>71202.8</v>
      </c>
      <c r="AE55">
        <v>1.3884425893363743</v>
      </c>
      <c r="AI55">
        <v>71202.8</v>
      </c>
      <c r="AJ55">
        <v>1.3884425893363743</v>
      </c>
    </row>
    <row r="56" spans="2:38" x14ac:dyDescent="0.25">
      <c r="B56">
        <v>43418</v>
      </c>
      <c r="C56">
        <v>94895</v>
      </c>
      <c r="D56">
        <v>22198</v>
      </c>
      <c r="E56">
        <v>23262</v>
      </c>
      <c r="F56">
        <v>95576</v>
      </c>
      <c r="H56">
        <v>80053</v>
      </c>
      <c r="J56">
        <f t="shared" si="6"/>
        <v>55869.8</v>
      </c>
      <c r="K56">
        <f t="shared" si="7"/>
        <v>1.4328492316063419</v>
      </c>
      <c r="L56">
        <f t="shared" si="8"/>
        <v>95576</v>
      </c>
      <c r="M56">
        <f t="shared" si="9"/>
        <v>22198</v>
      </c>
      <c r="N56">
        <f t="shared" si="10"/>
        <v>55869.8</v>
      </c>
      <c r="O56">
        <f t="shared" si="11"/>
        <v>73378</v>
      </c>
      <c r="Q56">
        <v>10804</v>
      </c>
      <c r="R56">
        <v>-5407</v>
      </c>
      <c r="T56">
        <v>1823.6000000000058</v>
      </c>
      <c r="U56">
        <v>-2567.5999999999985</v>
      </c>
      <c r="W56">
        <v>23692.400000000001</v>
      </c>
      <c r="X56">
        <v>4951.6000000000004</v>
      </c>
      <c r="Z56">
        <v>55869.8</v>
      </c>
      <c r="AA56">
        <v>1.4328492316063419</v>
      </c>
      <c r="AI56">
        <v>55869.8</v>
      </c>
      <c r="AJ56">
        <v>1.4328492316063419</v>
      </c>
    </row>
    <row r="57" spans="2:38" x14ac:dyDescent="0.25">
      <c r="B57">
        <v>82732</v>
      </c>
      <c r="C57">
        <v>38966</v>
      </c>
      <c r="D57">
        <v>78772</v>
      </c>
      <c r="E57">
        <v>10086</v>
      </c>
      <c r="F57">
        <v>67998</v>
      </c>
      <c r="H57">
        <v>70469</v>
      </c>
      <c r="J57">
        <f t="shared" si="6"/>
        <v>55710.8</v>
      </c>
      <c r="K57">
        <f t="shared" si="7"/>
        <v>1.2649073429209416</v>
      </c>
      <c r="L57">
        <f t="shared" si="8"/>
        <v>82732</v>
      </c>
      <c r="M57">
        <f t="shared" si="9"/>
        <v>10086</v>
      </c>
      <c r="N57">
        <f t="shared" si="10"/>
        <v>55710.8</v>
      </c>
      <c r="O57">
        <f t="shared" si="11"/>
        <v>72646</v>
      </c>
      <c r="Q57">
        <v>10937</v>
      </c>
      <c r="R57">
        <v>8811</v>
      </c>
      <c r="T57">
        <v>32931.200000000004</v>
      </c>
      <c r="U57">
        <v>480.80000000000291</v>
      </c>
      <c r="W57">
        <v>33816.800000000003</v>
      </c>
      <c r="X57">
        <v>8404.4000000000015</v>
      </c>
      <c r="AD57">
        <v>55710.8</v>
      </c>
      <c r="AE57">
        <v>1.2649073429209416</v>
      </c>
      <c r="AI57">
        <v>55710.8</v>
      </c>
      <c r="AJ57">
        <v>1.2649073429209416</v>
      </c>
    </row>
    <row r="58" spans="2:38" x14ac:dyDescent="0.25">
      <c r="B58">
        <v>79455</v>
      </c>
      <c r="C58">
        <v>50329</v>
      </c>
      <c r="D58">
        <v>24346</v>
      </c>
      <c r="E58">
        <v>80587</v>
      </c>
      <c r="F58">
        <v>23954</v>
      </c>
      <c r="H58">
        <v>53067</v>
      </c>
      <c r="J58">
        <f t="shared" si="6"/>
        <v>51734.2</v>
      </c>
      <c r="K58">
        <f t="shared" si="7"/>
        <v>1.0257624550104187</v>
      </c>
      <c r="L58">
        <f t="shared" si="8"/>
        <v>80587</v>
      </c>
      <c r="M58">
        <f t="shared" si="9"/>
        <v>23954</v>
      </c>
      <c r="N58">
        <f t="shared" si="10"/>
        <v>51734.2</v>
      </c>
      <c r="O58">
        <f t="shared" si="11"/>
        <v>56633</v>
      </c>
      <c r="Q58">
        <v>-11877</v>
      </c>
      <c r="R58">
        <v>-4269</v>
      </c>
      <c r="T58">
        <v>-13160.600000000006</v>
      </c>
      <c r="U58">
        <v>-1292.4000000000015</v>
      </c>
      <c r="W58">
        <v>18766.2</v>
      </c>
      <c r="X58">
        <v>1292.4000000000001</v>
      </c>
      <c r="AB58">
        <v>51734.2</v>
      </c>
      <c r="AC58">
        <v>1.0257624550104187</v>
      </c>
      <c r="AI58">
        <v>51734.2</v>
      </c>
      <c r="AJ58">
        <v>1.0257624550104187</v>
      </c>
    </row>
    <row r="59" spans="2:38" x14ac:dyDescent="0.25">
      <c r="B59">
        <v>55186</v>
      </c>
      <c r="C59">
        <v>94607</v>
      </c>
      <c r="D59">
        <v>96201</v>
      </c>
      <c r="E59">
        <v>78595</v>
      </c>
      <c r="F59">
        <v>86602</v>
      </c>
      <c r="H59">
        <v>121804</v>
      </c>
      <c r="J59">
        <f t="shared" si="6"/>
        <v>82238.2</v>
      </c>
      <c r="K59">
        <f t="shared" si="7"/>
        <v>1.4811121838756198</v>
      </c>
      <c r="L59">
        <f t="shared" si="8"/>
        <v>96201</v>
      </c>
      <c r="M59">
        <f t="shared" si="9"/>
        <v>55186</v>
      </c>
      <c r="N59">
        <f t="shared" si="10"/>
        <v>82238.2</v>
      </c>
      <c r="O59">
        <f t="shared" si="11"/>
        <v>41015</v>
      </c>
      <c r="Q59">
        <v>-2303</v>
      </c>
      <c r="R59">
        <v>1119</v>
      </c>
      <c r="T59">
        <v>-13874</v>
      </c>
      <c r="U59">
        <v>-1755.4000000000087</v>
      </c>
      <c r="W59">
        <v>21801.200000000001</v>
      </c>
      <c r="X59">
        <v>1755.3999999999999</v>
      </c>
      <c r="AB59">
        <v>82238.2</v>
      </c>
      <c r="AC59">
        <v>1.4811121838756198</v>
      </c>
      <c r="AK59">
        <v>82238.2</v>
      </c>
      <c r="AL59">
        <v>1.4811121838756198</v>
      </c>
    </row>
    <row r="60" spans="2:38" x14ac:dyDescent="0.25">
      <c r="B60">
        <v>27329</v>
      </c>
      <c r="C60">
        <v>66598</v>
      </c>
      <c r="D60">
        <v>88260</v>
      </c>
      <c r="E60">
        <v>38855</v>
      </c>
      <c r="F60">
        <v>29508</v>
      </c>
      <c r="H60">
        <v>146427</v>
      </c>
      <c r="J60">
        <f t="shared" si="6"/>
        <v>50110</v>
      </c>
      <c r="K60">
        <f t="shared" si="7"/>
        <v>2.9221113550189584</v>
      </c>
      <c r="L60">
        <f t="shared" si="8"/>
        <v>88260</v>
      </c>
      <c r="M60">
        <f t="shared" si="9"/>
        <v>27329</v>
      </c>
      <c r="N60">
        <f t="shared" si="10"/>
        <v>50110</v>
      </c>
      <c r="O60">
        <f t="shared" si="11"/>
        <v>60931</v>
      </c>
      <c r="Q60">
        <v>57990</v>
      </c>
      <c r="R60">
        <v>16322</v>
      </c>
      <c r="T60">
        <v>-26371.399999999994</v>
      </c>
      <c r="U60">
        <v>-87.19999999999709</v>
      </c>
      <c r="W60">
        <v>36698.600000000006</v>
      </c>
      <c r="X60">
        <v>5328.4000000000005</v>
      </c>
      <c r="AB60">
        <v>50110</v>
      </c>
      <c r="AC60">
        <v>2.9221113550189584</v>
      </c>
      <c r="AK60">
        <v>50110</v>
      </c>
      <c r="AL60">
        <v>2.9221113550189584</v>
      </c>
    </row>
    <row r="61" spans="2:38" x14ac:dyDescent="0.25">
      <c r="B61">
        <v>89853</v>
      </c>
      <c r="C61">
        <v>41066</v>
      </c>
      <c r="D61">
        <v>93916</v>
      </c>
      <c r="E61">
        <v>96958</v>
      </c>
      <c r="F61">
        <v>54614</v>
      </c>
      <c r="H61">
        <v>97273</v>
      </c>
      <c r="J61">
        <f t="shared" si="6"/>
        <v>75281.399999999994</v>
      </c>
      <c r="K61">
        <f t="shared" si="7"/>
        <v>1.2921252792854545</v>
      </c>
      <c r="L61">
        <f t="shared" si="8"/>
        <v>96958</v>
      </c>
      <c r="M61">
        <f t="shared" si="9"/>
        <v>41066</v>
      </c>
      <c r="N61">
        <f t="shared" si="10"/>
        <v>75281.399999999994</v>
      </c>
      <c r="O61">
        <f t="shared" si="11"/>
        <v>55892</v>
      </c>
      <c r="Q61">
        <v>1948</v>
      </c>
      <c r="R61">
        <v>0</v>
      </c>
      <c r="T61">
        <v>21702.599999999991</v>
      </c>
      <c r="U61">
        <v>-2291.2000000000116</v>
      </c>
      <c r="W61">
        <v>22807.4</v>
      </c>
      <c r="X61">
        <v>10142</v>
      </c>
      <c r="AD61">
        <v>75281.399999999994</v>
      </c>
      <c r="AE61">
        <v>1.2921252792854545</v>
      </c>
      <c r="AI61">
        <v>75281.399999999994</v>
      </c>
      <c r="AJ61">
        <v>1.2921252792854545</v>
      </c>
    </row>
    <row r="62" spans="2:38" x14ac:dyDescent="0.25">
      <c r="B62">
        <v>44091</v>
      </c>
      <c r="C62">
        <v>85602</v>
      </c>
      <c r="D62">
        <v>36775</v>
      </c>
      <c r="E62">
        <v>34518</v>
      </c>
      <c r="F62">
        <v>12135</v>
      </c>
      <c r="H62">
        <v>59155</v>
      </c>
      <c r="J62">
        <f t="shared" si="6"/>
        <v>42624.2</v>
      </c>
      <c r="K62">
        <f t="shared" si="7"/>
        <v>1.387826633696351</v>
      </c>
      <c r="L62">
        <f t="shared" si="8"/>
        <v>85602</v>
      </c>
      <c r="M62">
        <f t="shared" si="9"/>
        <v>12135</v>
      </c>
      <c r="N62">
        <f t="shared" si="10"/>
        <v>42624.2</v>
      </c>
      <c r="O62">
        <f t="shared" si="11"/>
        <v>73467</v>
      </c>
      <c r="Q62">
        <v>-1853</v>
      </c>
      <c r="R62">
        <v>1101</v>
      </c>
      <c r="T62">
        <v>-7067.8000000000029</v>
      </c>
      <c r="U62">
        <v>-467.20000000000437</v>
      </c>
      <c r="W62">
        <v>15217</v>
      </c>
      <c r="X62">
        <v>7710</v>
      </c>
      <c r="Z62">
        <v>42624.2</v>
      </c>
      <c r="AA62">
        <v>1.387826633696351</v>
      </c>
      <c r="AI62">
        <v>42624.2</v>
      </c>
      <c r="AJ62">
        <v>1.387826633696351</v>
      </c>
    </row>
    <row r="63" spans="2:38" x14ac:dyDescent="0.25">
      <c r="B63">
        <v>95581</v>
      </c>
      <c r="C63">
        <v>86397</v>
      </c>
      <c r="D63">
        <v>101463</v>
      </c>
      <c r="E63">
        <v>50787</v>
      </c>
      <c r="F63">
        <v>97225</v>
      </c>
      <c r="H63">
        <v>116786</v>
      </c>
      <c r="J63">
        <f t="shared" si="6"/>
        <v>86290.6</v>
      </c>
      <c r="K63">
        <f t="shared" si="7"/>
        <v>1.3534034993382824</v>
      </c>
      <c r="L63">
        <f t="shared" si="8"/>
        <v>101463</v>
      </c>
      <c r="M63">
        <f t="shared" si="9"/>
        <v>50787</v>
      </c>
      <c r="N63">
        <f t="shared" si="10"/>
        <v>86290.6</v>
      </c>
      <c r="O63">
        <f t="shared" si="11"/>
        <v>50676</v>
      </c>
      <c r="Q63">
        <v>-21835</v>
      </c>
      <c r="R63">
        <v>-2</v>
      </c>
      <c r="T63">
        <v>-13437.799999999988</v>
      </c>
      <c r="U63">
        <v>1424</v>
      </c>
      <c r="W63">
        <v>18176.600000000002</v>
      </c>
      <c r="X63">
        <v>4640.4000000000005</v>
      </c>
      <c r="AB63">
        <v>86290.6</v>
      </c>
      <c r="AC63">
        <v>1.3534034993382824</v>
      </c>
      <c r="AI63">
        <v>86290.6</v>
      </c>
      <c r="AJ63">
        <v>1.3534034993382824</v>
      </c>
    </row>
    <row r="64" spans="2:38" x14ac:dyDescent="0.25">
      <c r="B64">
        <v>80957</v>
      </c>
      <c r="C64">
        <v>109942</v>
      </c>
      <c r="D64">
        <v>62449</v>
      </c>
      <c r="E64">
        <v>66254</v>
      </c>
      <c r="F64">
        <v>45731</v>
      </c>
      <c r="H64">
        <v>125166</v>
      </c>
      <c r="J64">
        <f t="shared" si="6"/>
        <v>73066.600000000006</v>
      </c>
      <c r="K64">
        <f t="shared" si="7"/>
        <v>1.7130398841604781</v>
      </c>
      <c r="L64">
        <f t="shared" si="8"/>
        <v>109942</v>
      </c>
      <c r="M64">
        <f t="shared" si="9"/>
        <v>45731</v>
      </c>
      <c r="N64">
        <f t="shared" si="10"/>
        <v>73066.600000000006</v>
      </c>
      <c r="O64">
        <f t="shared" si="11"/>
        <v>64211</v>
      </c>
      <c r="Q64">
        <v>38820</v>
      </c>
      <c r="R64">
        <v>2451</v>
      </c>
      <c r="T64">
        <v>-9933.7999999999884</v>
      </c>
      <c r="U64">
        <v>8966.6000000000058</v>
      </c>
      <c r="W64">
        <v>24203</v>
      </c>
      <c r="X64">
        <v>9122.6</v>
      </c>
      <c r="AB64">
        <v>73066.600000000006</v>
      </c>
      <c r="AC64">
        <v>1.7130398841604781</v>
      </c>
      <c r="AK64">
        <v>73066.600000000006</v>
      </c>
      <c r="AL64">
        <v>1.7130398841604781</v>
      </c>
    </row>
    <row r="65" spans="2:38" x14ac:dyDescent="0.25">
      <c r="B65">
        <v>24195</v>
      </c>
      <c r="C65">
        <v>33463</v>
      </c>
      <c r="D65">
        <v>98131</v>
      </c>
      <c r="E65">
        <v>92027</v>
      </c>
      <c r="F65">
        <v>40265</v>
      </c>
      <c r="H65">
        <v>113838</v>
      </c>
      <c r="J65">
        <f t="shared" si="6"/>
        <v>57616.2</v>
      </c>
      <c r="K65">
        <f t="shared" si="7"/>
        <v>1.9757984733460381</v>
      </c>
      <c r="L65">
        <f t="shared" si="8"/>
        <v>98131</v>
      </c>
      <c r="M65">
        <f t="shared" si="9"/>
        <v>24195</v>
      </c>
      <c r="N65">
        <f t="shared" si="10"/>
        <v>57616.2</v>
      </c>
      <c r="O65">
        <f t="shared" si="11"/>
        <v>73936</v>
      </c>
      <c r="Q65">
        <v>67098</v>
      </c>
      <c r="R65">
        <v>4631</v>
      </c>
      <c r="T65">
        <v>16583.399999999994</v>
      </c>
      <c r="U65">
        <v>-5577.4000000000015</v>
      </c>
      <c r="W65">
        <v>27262.2</v>
      </c>
      <c r="X65">
        <v>5577.4</v>
      </c>
      <c r="Z65">
        <v>57616.2</v>
      </c>
      <c r="AA65">
        <v>1.9757984733460381</v>
      </c>
      <c r="AK65">
        <v>57616.2</v>
      </c>
      <c r="AL65">
        <v>1.9757984733460381</v>
      </c>
    </row>
    <row r="66" spans="2:38" x14ac:dyDescent="0.25">
      <c r="B66">
        <v>94607</v>
      </c>
      <c r="C66">
        <v>25793</v>
      </c>
      <c r="D66">
        <v>35137</v>
      </c>
      <c r="E66">
        <v>15854</v>
      </c>
      <c r="F66">
        <v>91393</v>
      </c>
      <c r="H66">
        <v>100475</v>
      </c>
      <c r="J66">
        <f t="shared" ref="J66:J101" si="12">AVERAGE(B66:F66)</f>
        <v>52556.800000000003</v>
      </c>
      <c r="K66">
        <f t="shared" ref="K66:K97" si="13">H66/J66</f>
        <v>1.9117412018996589</v>
      </c>
      <c r="L66">
        <f t="shared" ref="L66:L101" si="14">MAX(B66:F66)</f>
        <v>94607</v>
      </c>
      <c r="M66">
        <f t="shared" ref="M66:M101" si="15">MIN(B66:F66)</f>
        <v>15854</v>
      </c>
      <c r="N66">
        <f t="shared" ref="N66:N101" si="16">AVERAGE(B66:F66)</f>
        <v>52556.800000000003</v>
      </c>
      <c r="O66">
        <f t="shared" ref="O66:O101" si="17">L66-M66</f>
        <v>78753</v>
      </c>
      <c r="Q66">
        <v>-3829</v>
      </c>
      <c r="R66">
        <v>604</v>
      </c>
      <c r="T66">
        <v>-21538.399999999994</v>
      </c>
      <c r="U66">
        <v>184.20000000000437</v>
      </c>
      <c r="W66">
        <v>23540.799999999999</v>
      </c>
      <c r="X66">
        <v>7823</v>
      </c>
      <c r="AB66">
        <v>52556.800000000003</v>
      </c>
      <c r="AC66">
        <v>1.9117412018996589</v>
      </c>
      <c r="AK66">
        <v>52556.800000000003</v>
      </c>
      <c r="AL66">
        <v>1.9117412018996589</v>
      </c>
    </row>
    <row r="67" spans="2:38" x14ac:dyDescent="0.25">
      <c r="B67">
        <v>38950</v>
      </c>
      <c r="C67">
        <v>30771</v>
      </c>
      <c r="D67">
        <v>50089</v>
      </c>
      <c r="E67">
        <v>27343</v>
      </c>
      <c r="F67">
        <v>91988</v>
      </c>
      <c r="H67">
        <v>52358</v>
      </c>
      <c r="J67">
        <f t="shared" si="12"/>
        <v>47828.2</v>
      </c>
      <c r="K67">
        <f t="shared" si="13"/>
        <v>1.0947098155481494</v>
      </c>
      <c r="L67">
        <f t="shared" si="14"/>
        <v>91988</v>
      </c>
      <c r="M67">
        <f t="shared" si="15"/>
        <v>27343</v>
      </c>
      <c r="N67">
        <f t="shared" si="16"/>
        <v>47828.2</v>
      </c>
      <c r="O67">
        <f t="shared" si="17"/>
        <v>64645</v>
      </c>
      <c r="Q67">
        <v>-27100</v>
      </c>
      <c r="R67">
        <v>-7724</v>
      </c>
      <c r="T67">
        <v>-1076.6000000000058</v>
      </c>
      <c r="U67">
        <v>-2855.6000000000058</v>
      </c>
      <c r="W67">
        <v>18617.8</v>
      </c>
      <c r="X67">
        <v>4163.6000000000004</v>
      </c>
      <c r="AD67">
        <v>47828.2</v>
      </c>
      <c r="AE67">
        <v>1.0947098155481494</v>
      </c>
      <c r="AI67">
        <v>47828.2</v>
      </c>
      <c r="AJ67">
        <v>1.0947098155481494</v>
      </c>
    </row>
    <row r="68" spans="2:38" x14ac:dyDescent="0.25">
      <c r="B68">
        <v>55645</v>
      </c>
      <c r="C68">
        <v>105024</v>
      </c>
      <c r="D68">
        <v>99520</v>
      </c>
      <c r="E68">
        <v>41085</v>
      </c>
      <c r="F68">
        <v>71553</v>
      </c>
      <c r="H68">
        <v>109042</v>
      </c>
      <c r="J68">
        <f t="shared" si="12"/>
        <v>74565.399999999994</v>
      </c>
      <c r="K68">
        <f t="shared" si="13"/>
        <v>1.462367264173464</v>
      </c>
      <c r="L68">
        <f t="shared" si="14"/>
        <v>105024</v>
      </c>
      <c r="M68">
        <f t="shared" si="15"/>
        <v>41085</v>
      </c>
      <c r="N68">
        <f t="shared" si="16"/>
        <v>74565.399999999994</v>
      </c>
      <c r="O68">
        <f t="shared" si="17"/>
        <v>63939</v>
      </c>
      <c r="Q68">
        <v>3631</v>
      </c>
      <c r="R68">
        <v>-133</v>
      </c>
      <c r="T68">
        <v>13385.199999999997</v>
      </c>
      <c r="U68">
        <v>3744</v>
      </c>
      <c r="W68">
        <v>17856</v>
      </c>
      <c r="X68">
        <v>6071.5999999999995</v>
      </c>
      <c r="AF68">
        <v>74565.399999999994</v>
      </c>
      <c r="AG68">
        <v>1.462367264173464</v>
      </c>
      <c r="AI68">
        <v>74565.399999999994</v>
      </c>
      <c r="AJ68">
        <v>1.462367264173464</v>
      </c>
    </row>
    <row r="69" spans="2:38" x14ac:dyDescent="0.25">
      <c r="B69">
        <v>84485</v>
      </c>
      <c r="C69">
        <v>68528</v>
      </c>
      <c r="D69">
        <v>69765</v>
      </c>
      <c r="E69">
        <v>16034</v>
      </c>
      <c r="F69">
        <v>24624</v>
      </c>
      <c r="H69">
        <v>89561</v>
      </c>
      <c r="J69">
        <f t="shared" si="12"/>
        <v>52687.199999999997</v>
      </c>
      <c r="K69">
        <f t="shared" si="13"/>
        <v>1.6998625852199396</v>
      </c>
      <c r="L69">
        <f t="shared" si="14"/>
        <v>84485</v>
      </c>
      <c r="M69">
        <f t="shared" si="15"/>
        <v>16034</v>
      </c>
      <c r="N69">
        <f t="shared" si="16"/>
        <v>52687.199999999997</v>
      </c>
      <c r="O69">
        <f t="shared" si="17"/>
        <v>68451</v>
      </c>
      <c r="Q69">
        <v>36056</v>
      </c>
      <c r="R69">
        <v>14173</v>
      </c>
      <c r="T69">
        <v>8579.3999999999942</v>
      </c>
      <c r="U69">
        <v>3023.1999999999971</v>
      </c>
      <c r="W69">
        <v>20819</v>
      </c>
      <c r="X69">
        <v>3056</v>
      </c>
      <c r="Z69">
        <v>52687.199999999997</v>
      </c>
      <c r="AA69">
        <v>1.6998625852199396</v>
      </c>
      <c r="AK69">
        <v>52687.199999999997</v>
      </c>
      <c r="AL69">
        <v>1.6998625852199396</v>
      </c>
    </row>
    <row r="70" spans="2:38" x14ac:dyDescent="0.25">
      <c r="B70">
        <v>63483</v>
      </c>
      <c r="C70">
        <v>97471</v>
      </c>
      <c r="D70">
        <v>65887</v>
      </c>
      <c r="E70">
        <v>69158</v>
      </c>
      <c r="F70">
        <v>86373</v>
      </c>
      <c r="H70">
        <v>97600</v>
      </c>
      <c r="J70">
        <f t="shared" si="12"/>
        <v>76474.399999999994</v>
      </c>
      <c r="K70">
        <f t="shared" si="13"/>
        <v>1.2762440764491125</v>
      </c>
      <c r="L70">
        <f t="shared" si="14"/>
        <v>97471</v>
      </c>
      <c r="M70">
        <f t="shared" si="15"/>
        <v>63483</v>
      </c>
      <c r="N70">
        <f t="shared" si="16"/>
        <v>76474.399999999994</v>
      </c>
      <c r="O70">
        <f t="shared" si="17"/>
        <v>33988</v>
      </c>
      <c r="Q70">
        <v>-6950</v>
      </c>
      <c r="R70">
        <v>-3076</v>
      </c>
      <c r="T70">
        <v>5183.5999999999913</v>
      </c>
      <c r="U70">
        <v>-7011.8000000000029</v>
      </c>
      <c r="W70">
        <v>17472</v>
      </c>
      <c r="X70">
        <v>7052.2</v>
      </c>
      <c r="AB70">
        <v>76474.399999999994</v>
      </c>
      <c r="AC70">
        <v>1.2762440764491125</v>
      </c>
      <c r="AI70">
        <v>76474.399999999994</v>
      </c>
      <c r="AJ70">
        <v>1.2762440764491125</v>
      </c>
    </row>
    <row r="71" spans="2:38" x14ac:dyDescent="0.25">
      <c r="B71">
        <v>74837</v>
      </c>
      <c r="C71">
        <v>57306</v>
      </c>
      <c r="D71">
        <v>34408</v>
      </c>
      <c r="E71">
        <v>29055</v>
      </c>
      <c r="F71">
        <v>73885</v>
      </c>
      <c r="H71">
        <v>115855</v>
      </c>
      <c r="J71">
        <f t="shared" si="12"/>
        <v>53898.2</v>
      </c>
      <c r="K71">
        <f t="shared" si="13"/>
        <v>2.1495151971679944</v>
      </c>
      <c r="L71">
        <f t="shared" si="14"/>
        <v>74837</v>
      </c>
      <c r="M71">
        <f t="shared" si="15"/>
        <v>29055</v>
      </c>
      <c r="N71">
        <f t="shared" si="16"/>
        <v>53898.2</v>
      </c>
      <c r="O71">
        <f t="shared" si="17"/>
        <v>45782</v>
      </c>
      <c r="Q71">
        <v>3064</v>
      </c>
      <c r="R71">
        <v>35</v>
      </c>
      <c r="T71">
        <v>-13702.600000000006</v>
      </c>
      <c r="U71">
        <v>-3317.4000000000015</v>
      </c>
      <c r="W71">
        <v>19366.599999999999</v>
      </c>
      <c r="X71">
        <v>3765.8</v>
      </c>
      <c r="AF71">
        <v>53898.2</v>
      </c>
      <c r="AG71">
        <v>2.1495151971679944</v>
      </c>
      <c r="AK71">
        <v>53898.2</v>
      </c>
      <c r="AL71">
        <v>2.1495151971679944</v>
      </c>
    </row>
    <row r="72" spans="2:38" x14ac:dyDescent="0.25">
      <c r="B72">
        <v>39833</v>
      </c>
      <c r="C72">
        <v>75647</v>
      </c>
      <c r="D72">
        <v>32616</v>
      </c>
      <c r="E72">
        <v>85902</v>
      </c>
      <c r="F72">
        <v>91321</v>
      </c>
      <c r="H72">
        <v>70642</v>
      </c>
      <c r="J72">
        <f t="shared" si="12"/>
        <v>65063.8</v>
      </c>
      <c r="K72">
        <f t="shared" si="13"/>
        <v>1.0857343100157075</v>
      </c>
      <c r="L72">
        <f t="shared" si="14"/>
        <v>91321</v>
      </c>
      <c r="M72">
        <f t="shared" si="15"/>
        <v>32616</v>
      </c>
      <c r="N72">
        <f t="shared" si="16"/>
        <v>65063.8</v>
      </c>
      <c r="O72">
        <f t="shared" si="17"/>
        <v>58705</v>
      </c>
      <c r="Q72">
        <v>-10169</v>
      </c>
      <c r="R72">
        <v>-8791</v>
      </c>
      <c r="T72">
        <v>8262.4000000000015</v>
      </c>
      <c r="U72">
        <v>5896.2000000000044</v>
      </c>
      <c r="W72">
        <v>18946.800000000003</v>
      </c>
      <c r="X72">
        <v>5896.2</v>
      </c>
      <c r="Z72">
        <v>65063.8</v>
      </c>
      <c r="AA72">
        <v>1.0857343100157075</v>
      </c>
      <c r="AI72">
        <v>65063.8</v>
      </c>
      <c r="AJ72">
        <v>1.0857343100157075</v>
      </c>
    </row>
    <row r="73" spans="2:38" x14ac:dyDescent="0.25">
      <c r="B73">
        <v>79580</v>
      </c>
      <c r="C73">
        <v>92229</v>
      </c>
      <c r="D73">
        <v>73017</v>
      </c>
      <c r="E73">
        <v>31990</v>
      </c>
      <c r="F73">
        <v>84993</v>
      </c>
      <c r="H73">
        <v>130231</v>
      </c>
      <c r="J73">
        <f t="shared" si="12"/>
        <v>72361.8</v>
      </c>
      <c r="K73">
        <f t="shared" si="13"/>
        <v>1.7997202944094812</v>
      </c>
      <c r="L73">
        <f t="shared" si="14"/>
        <v>92229</v>
      </c>
      <c r="M73">
        <f t="shared" si="15"/>
        <v>31990</v>
      </c>
      <c r="N73">
        <f t="shared" si="16"/>
        <v>72361.8</v>
      </c>
      <c r="O73">
        <f t="shared" si="17"/>
        <v>60239</v>
      </c>
      <c r="Q73">
        <v>28141</v>
      </c>
      <c r="R73">
        <v>685</v>
      </c>
      <c r="T73">
        <v>-28252.199999999997</v>
      </c>
      <c r="U73">
        <v>-10482.599999999991</v>
      </c>
      <c r="W73">
        <v>32032.2</v>
      </c>
      <c r="X73">
        <v>10482.6</v>
      </c>
      <c r="AB73">
        <v>72361.8</v>
      </c>
      <c r="AC73">
        <v>1.7997202944094812</v>
      </c>
      <c r="AK73">
        <v>72361.8</v>
      </c>
      <c r="AL73">
        <v>1.7997202944094812</v>
      </c>
    </row>
    <row r="74" spans="2:38" x14ac:dyDescent="0.25">
      <c r="B74">
        <v>71509</v>
      </c>
      <c r="C74">
        <v>103433</v>
      </c>
      <c r="D74">
        <v>75088</v>
      </c>
      <c r="E74">
        <v>5389</v>
      </c>
      <c r="F74">
        <v>43390</v>
      </c>
      <c r="H74">
        <v>110403</v>
      </c>
      <c r="J74">
        <f t="shared" si="12"/>
        <v>59761.8</v>
      </c>
      <c r="K74">
        <f t="shared" si="13"/>
        <v>1.8473841149362971</v>
      </c>
      <c r="L74">
        <f t="shared" si="14"/>
        <v>103433</v>
      </c>
      <c r="M74">
        <f t="shared" si="15"/>
        <v>5389</v>
      </c>
      <c r="N74">
        <f t="shared" si="16"/>
        <v>59761.8</v>
      </c>
      <c r="O74">
        <f t="shared" si="17"/>
        <v>98044</v>
      </c>
      <c r="Q74">
        <v>33036</v>
      </c>
      <c r="R74">
        <v>-3</v>
      </c>
      <c r="T74">
        <v>1755</v>
      </c>
      <c r="U74">
        <v>-1611.1999999999971</v>
      </c>
      <c r="W74">
        <v>31265.800000000003</v>
      </c>
      <c r="X74">
        <v>7106</v>
      </c>
      <c r="Z74">
        <v>59761.8</v>
      </c>
      <c r="AA74">
        <v>1.8473841149362971</v>
      </c>
      <c r="AK74">
        <v>59761.8</v>
      </c>
      <c r="AL74">
        <v>1.8473841149362971</v>
      </c>
    </row>
    <row r="75" spans="2:38" x14ac:dyDescent="0.25">
      <c r="B75">
        <v>51679</v>
      </c>
      <c r="C75">
        <v>81430</v>
      </c>
      <c r="D75">
        <v>96246</v>
      </c>
      <c r="E75">
        <v>62851</v>
      </c>
      <c r="F75">
        <v>44578</v>
      </c>
      <c r="H75">
        <v>119671</v>
      </c>
      <c r="J75">
        <f t="shared" si="12"/>
        <v>67356.800000000003</v>
      </c>
      <c r="K75">
        <f t="shared" si="13"/>
        <v>1.7766728823222004</v>
      </c>
      <c r="L75">
        <f t="shared" si="14"/>
        <v>96246</v>
      </c>
      <c r="M75">
        <f t="shared" si="15"/>
        <v>44578</v>
      </c>
      <c r="N75">
        <f t="shared" si="16"/>
        <v>67356.800000000003</v>
      </c>
      <c r="O75">
        <f t="shared" si="17"/>
        <v>51668</v>
      </c>
      <c r="Q75">
        <v>3559</v>
      </c>
      <c r="R75">
        <v>-9701</v>
      </c>
      <c r="T75">
        <v>-20120.800000000003</v>
      </c>
      <c r="U75">
        <v>-7798.3999999999942</v>
      </c>
      <c r="W75">
        <v>35691.199999999997</v>
      </c>
      <c r="X75">
        <v>7798.4</v>
      </c>
      <c r="AB75">
        <v>67356.800000000003</v>
      </c>
      <c r="AC75">
        <v>1.7766728823222004</v>
      </c>
      <c r="AK75">
        <v>67356.800000000003</v>
      </c>
      <c r="AL75">
        <v>1.7766728823222004</v>
      </c>
    </row>
    <row r="76" spans="2:38" x14ac:dyDescent="0.25">
      <c r="B76">
        <v>61833</v>
      </c>
      <c r="C76">
        <v>75258</v>
      </c>
      <c r="D76">
        <v>98128</v>
      </c>
      <c r="E76">
        <v>39657</v>
      </c>
      <c r="F76">
        <v>72377</v>
      </c>
      <c r="H76">
        <v>103096</v>
      </c>
      <c r="J76">
        <f t="shared" si="12"/>
        <v>69450.600000000006</v>
      </c>
      <c r="K76">
        <f t="shared" si="13"/>
        <v>1.4844508182794676</v>
      </c>
      <c r="L76">
        <f t="shared" si="14"/>
        <v>98128</v>
      </c>
      <c r="M76">
        <f t="shared" si="15"/>
        <v>39657</v>
      </c>
      <c r="N76">
        <f t="shared" si="16"/>
        <v>69450.600000000006</v>
      </c>
      <c r="O76">
        <f t="shared" si="17"/>
        <v>58471</v>
      </c>
      <c r="Q76">
        <v>-26300</v>
      </c>
      <c r="R76">
        <v>2290</v>
      </c>
      <c r="T76">
        <v>-17215.199999999997</v>
      </c>
      <c r="U76">
        <v>-8035.3999999999942</v>
      </c>
      <c r="W76">
        <v>26356</v>
      </c>
      <c r="X76">
        <v>9953.4</v>
      </c>
      <c r="AF76">
        <v>69450.600000000006</v>
      </c>
      <c r="AG76">
        <v>1.4844508182794676</v>
      </c>
      <c r="AI76">
        <v>69450.600000000006</v>
      </c>
      <c r="AJ76">
        <v>1.4844508182794676</v>
      </c>
    </row>
    <row r="77" spans="2:38" x14ac:dyDescent="0.25">
      <c r="B77">
        <v>36992</v>
      </c>
      <c r="C77">
        <v>98127</v>
      </c>
      <c r="D77">
        <v>42384</v>
      </c>
      <c r="E77">
        <v>107792</v>
      </c>
      <c r="F77">
        <v>74953</v>
      </c>
      <c r="H77">
        <v>98038</v>
      </c>
      <c r="J77">
        <f t="shared" si="12"/>
        <v>72049.600000000006</v>
      </c>
      <c r="K77">
        <f t="shared" si="13"/>
        <v>1.3607015167329173</v>
      </c>
      <c r="L77">
        <f t="shared" si="14"/>
        <v>107792</v>
      </c>
      <c r="M77">
        <f t="shared" si="15"/>
        <v>36992</v>
      </c>
      <c r="N77">
        <f t="shared" si="16"/>
        <v>72049.600000000006</v>
      </c>
      <c r="O77">
        <f t="shared" si="17"/>
        <v>70800</v>
      </c>
      <c r="Q77">
        <v>-35294</v>
      </c>
      <c r="R77">
        <v>12576</v>
      </c>
      <c r="T77">
        <v>-3078.7999999999884</v>
      </c>
      <c r="U77">
        <v>-2445</v>
      </c>
      <c r="W77">
        <v>12836.8</v>
      </c>
      <c r="X77">
        <v>9129.4</v>
      </c>
      <c r="AF77">
        <v>72049.600000000006</v>
      </c>
      <c r="AG77">
        <v>1.3607015167329173</v>
      </c>
      <c r="AI77">
        <v>72049.600000000006</v>
      </c>
      <c r="AJ77">
        <v>1.3607015167329173</v>
      </c>
    </row>
    <row r="78" spans="2:38" x14ac:dyDescent="0.25">
      <c r="B78">
        <v>73755</v>
      </c>
      <c r="C78">
        <v>36117</v>
      </c>
      <c r="D78">
        <v>34949</v>
      </c>
      <c r="E78">
        <v>54607</v>
      </c>
      <c r="F78">
        <v>85431</v>
      </c>
      <c r="H78">
        <v>118877</v>
      </c>
      <c r="J78">
        <f t="shared" si="12"/>
        <v>56971.8</v>
      </c>
      <c r="K78">
        <f t="shared" si="13"/>
        <v>2.0865937182957182</v>
      </c>
      <c r="L78">
        <f t="shared" si="14"/>
        <v>85431</v>
      </c>
      <c r="M78">
        <f t="shared" si="15"/>
        <v>34949</v>
      </c>
      <c r="N78">
        <f t="shared" si="16"/>
        <v>56971.8</v>
      </c>
      <c r="O78">
        <f t="shared" si="17"/>
        <v>50482</v>
      </c>
      <c r="Q78">
        <v>3749</v>
      </c>
      <c r="R78">
        <v>-4</v>
      </c>
      <c r="T78">
        <v>-5610.5999999999985</v>
      </c>
      <c r="U78">
        <v>-5799.7999999999956</v>
      </c>
      <c r="W78">
        <v>40715.800000000003</v>
      </c>
      <c r="X78">
        <v>9559</v>
      </c>
      <c r="AF78">
        <v>56971.8</v>
      </c>
      <c r="AG78">
        <v>2.0865937182957182</v>
      </c>
      <c r="AK78">
        <v>56971.8</v>
      </c>
      <c r="AL78">
        <v>2.0865937182957182</v>
      </c>
    </row>
    <row r="79" spans="2:38" x14ac:dyDescent="0.25">
      <c r="B79">
        <v>74232</v>
      </c>
      <c r="C79">
        <v>23068</v>
      </c>
      <c r="D79">
        <v>73422</v>
      </c>
      <c r="E79">
        <v>22399</v>
      </c>
      <c r="F79">
        <v>98487</v>
      </c>
      <c r="H79">
        <v>75685</v>
      </c>
      <c r="J79">
        <f t="shared" si="12"/>
        <v>58321.599999999999</v>
      </c>
      <c r="K79">
        <f t="shared" si="13"/>
        <v>1.2977181695975419</v>
      </c>
      <c r="L79">
        <f t="shared" si="14"/>
        <v>98487</v>
      </c>
      <c r="M79">
        <f t="shared" si="15"/>
        <v>22399</v>
      </c>
      <c r="N79">
        <f t="shared" si="16"/>
        <v>58321.599999999999</v>
      </c>
      <c r="O79">
        <f t="shared" si="17"/>
        <v>76088</v>
      </c>
      <c r="Q79">
        <v>-17303</v>
      </c>
      <c r="R79">
        <v>-12073</v>
      </c>
      <c r="T79">
        <v>880.59999999999854</v>
      </c>
      <c r="U79">
        <v>-442.20000000000437</v>
      </c>
      <c r="W79">
        <v>22349</v>
      </c>
      <c r="X79">
        <v>7187.8000000000011</v>
      </c>
      <c r="AD79">
        <v>58321.599999999999</v>
      </c>
      <c r="AE79">
        <v>1.2977181695975419</v>
      </c>
      <c r="AI79">
        <v>58321.599999999999</v>
      </c>
      <c r="AJ79">
        <v>1.2977181695975419</v>
      </c>
    </row>
    <row r="80" spans="2:38" x14ac:dyDescent="0.25">
      <c r="B80">
        <v>43144</v>
      </c>
      <c r="C80">
        <v>53253</v>
      </c>
      <c r="D80">
        <v>97952</v>
      </c>
      <c r="E80">
        <v>63638</v>
      </c>
      <c r="F80">
        <v>99244</v>
      </c>
      <c r="H80">
        <v>75728</v>
      </c>
      <c r="J80">
        <f t="shared" si="12"/>
        <v>71446.2</v>
      </c>
      <c r="K80">
        <f t="shared" si="13"/>
        <v>1.0599304091750157</v>
      </c>
      <c r="L80">
        <f t="shared" si="14"/>
        <v>99244</v>
      </c>
      <c r="M80">
        <f t="shared" si="15"/>
        <v>43144</v>
      </c>
      <c r="N80">
        <f t="shared" si="16"/>
        <v>71446.2</v>
      </c>
      <c r="O80">
        <f t="shared" si="17"/>
        <v>56100</v>
      </c>
      <c r="Q80">
        <v>-42598</v>
      </c>
      <c r="R80">
        <v>-9535</v>
      </c>
      <c r="T80">
        <v>8445.5999999999985</v>
      </c>
      <c r="U80">
        <v>-3096.6000000000058</v>
      </c>
      <c r="W80">
        <v>22707.599999999999</v>
      </c>
      <c r="X80">
        <v>4054.6</v>
      </c>
      <c r="AF80">
        <v>71446.2</v>
      </c>
      <c r="AG80">
        <v>1.0599304091750157</v>
      </c>
      <c r="AI80">
        <v>71446.2</v>
      </c>
      <c r="AJ80">
        <v>1.0599304091750157</v>
      </c>
    </row>
    <row r="81" spans="2:38" x14ac:dyDescent="0.25">
      <c r="B81">
        <v>32050</v>
      </c>
      <c r="C81">
        <v>98239</v>
      </c>
      <c r="D81">
        <v>33036</v>
      </c>
      <c r="E81">
        <v>25270</v>
      </c>
      <c r="F81">
        <v>49802</v>
      </c>
      <c r="H81">
        <v>58037</v>
      </c>
      <c r="J81">
        <f t="shared" si="12"/>
        <v>47679.4</v>
      </c>
      <c r="K81">
        <f t="shared" si="13"/>
        <v>1.2172342772769791</v>
      </c>
      <c r="L81">
        <f t="shared" si="14"/>
        <v>98239</v>
      </c>
      <c r="M81">
        <f t="shared" si="15"/>
        <v>25270</v>
      </c>
      <c r="N81">
        <f t="shared" si="16"/>
        <v>47679.4</v>
      </c>
      <c r="O81">
        <f t="shared" si="17"/>
        <v>72969</v>
      </c>
      <c r="Q81">
        <v>-20806</v>
      </c>
      <c r="R81">
        <v>-5416</v>
      </c>
      <c r="T81">
        <v>-10425.799999999996</v>
      </c>
      <c r="U81">
        <v>1870.4000000000015</v>
      </c>
      <c r="W81">
        <v>14110.6</v>
      </c>
      <c r="X81">
        <v>2618.4</v>
      </c>
      <c r="Z81">
        <v>47679.4</v>
      </c>
      <c r="AA81">
        <v>1.2172342772769791</v>
      </c>
      <c r="AI81">
        <v>47679.4</v>
      </c>
      <c r="AJ81">
        <v>1.2172342772769791</v>
      </c>
    </row>
    <row r="82" spans="2:38" x14ac:dyDescent="0.25">
      <c r="B82">
        <v>80892</v>
      </c>
      <c r="C82">
        <v>31945</v>
      </c>
      <c r="D82">
        <v>35394</v>
      </c>
      <c r="E82">
        <v>49355</v>
      </c>
      <c r="F82">
        <v>42594</v>
      </c>
      <c r="H82">
        <v>58359</v>
      </c>
      <c r="J82">
        <f t="shared" si="12"/>
        <v>48036</v>
      </c>
      <c r="K82">
        <f t="shared" si="13"/>
        <v>1.2149013240069948</v>
      </c>
      <c r="L82">
        <f t="shared" si="14"/>
        <v>80892</v>
      </c>
      <c r="M82">
        <f t="shared" si="15"/>
        <v>31945</v>
      </c>
      <c r="N82">
        <f t="shared" si="16"/>
        <v>48036</v>
      </c>
      <c r="O82">
        <f t="shared" si="17"/>
        <v>48947</v>
      </c>
      <c r="Q82">
        <v>-14211</v>
      </c>
      <c r="R82">
        <v>154</v>
      </c>
      <c r="T82">
        <v>-23820.600000000006</v>
      </c>
      <c r="U82">
        <v>-1638.4000000000015</v>
      </c>
      <c r="W82">
        <v>28822.199999999997</v>
      </c>
      <c r="X82">
        <v>1638.4</v>
      </c>
      <c r="AB82">
        <v>48036</v>
      </c>
      <c r="AC82">
        <v>1.2149013240069948</v>
      </c>
      <c r="AI82">
        <v>48036</v>
      </c>
      <c r="AJ82">
        <v>1.2149013240069948</v>
      </c>
    </row>
    <row r="83" spans="2:38" x14ac:dyDescent="0.25">
      <c r="B83">
        <v>97191</v>
      </c>
      <c r="C83">
        <v>27853</v>
      </c>
      <c r="D83">
        <v>24420</v>
      </c>
      <c r="E83">
        <v>38031</v>
      </c>
      <c r="F83">
        <v>82542</v>
      </c>
      <c r="H83">
        <v>70042</v>
      </c>
      <c r="J83">
        <f t="shared" si="12"/>
        <v>54007.4</v>
      </c>
      <c r="K83">
        <f t="shared" si="13"/>
        <v>1.2968963512407559</v>
      </c>
      <c r="L83">
        <f t="shared" si="14"/>
        <v>97191</v>
      </c>
      <c r="M83">
        <f t="shared" si="15"/>
        <v>24420</v>
      </c>
      <c r="N83">
        <f t="shared" si="16"/>
        <v>54007.4</v>
      </c>
      <c r="O83">
        <f t="shared" si="17"/>
        <v>72771</v>
      </c>
      <c r="Q83">
        <v>-43856</v>
      </c>
      <c r="R83">
        <v>5454</v>
      </c>
      <c r="T83">
        <v>1142</v>
      </c>
      <c r="U83">
        <v>2710</v>
      </c>
      <c r="W83">
        <v>19408.399999999998</v>
      </c>
      <c r="X83">
        <v>2878</v>
      </c>
      <c r="AD83">
        <v>54007.4</v>
      </c>
      <c r="AE83">
        <v>1.2968963512407559</v>
      </c>
      <c r="AK83">
        <v>54007.4</v>
      </c>
      <c r="AL83">
        <v>1.2968963512407559</v>
      </c>
    </row>
    <row r="84" spans="2:38" x14ac:dyDescent="0.25">
      <c r="B84">
        <v>98134</v>
      </c>
      <c r="C84">
        <v>108562</v>
      </c>
      <c r="D84">
        <v>92528</v>
      </c>
      <c r="E84">
        <v>72581</v>
      </c>
      <c r="F84">
        <v>98127</v>
      </c>
      <c r="H84">
        <v>111075</v>
      </c>
      <c r="J84">
        <f t="shared" si="12"/>
        <v>93986.4</v>
      </c>
      <c r="K84">
        <f t="shared" si="13"/>
        <v>1.1818199228824597</v>
      </c>
      <c r="L84">
        <f t="shared" si="14"/>
        <v>108562</v>
      </c>
      <c r="M84">
        <f t="shared" si="15"/>
        <v>72581</v>
      </c>
      <c r="N84">
        <f t="shared" si="16"/>
        <v>93986.4</v>
      </c>
      <c r="O84">
        <f t="shared" si="17"/>
        <v>35981</v>
      </c>
      <c r="Q84">
        <v>-3684</v>
      </c>
      <c r="R84">
        <v>-3245</v>
      </c>
      <c r="T84">
        <v>-5274.6000000000058</v>
      </c>
      <c r="U84">
        <v>-1336.8000000000029</v>
      </c>
      <c r="W84">
        <v>14051.800000000001</v>
      </c>
      <c r="X84">
        <v>6965.6000000000013</v>
      </c>
      <c r="AB84">
        <v>93986.4</v>
      </c>
      <c r="AC84">
        <v>1.1818199228824597</v>
      </c>
      <c r="AI84">
        <v>93986.4</v>
      </c>
      <c r="AJ84">
        <v>1.1818199228824597</v>
      </c>
    </row>
    <row r="85" spans="2:38" x14ac:dyDescent="0.25">
      <c r="B85">
        <v>74548</v>
      </c>
      <c r="C85">
        <v>22108</v>
      </c>
      <c r="D85">
        <v>47631</v>
      </c>
      <c r="E85">
        <v>31666</v>
      </c>
      <c r="F85">
        <v>75435</v>
      </c>
      <c r="H85">
        <v>120898</v>
      </c>
      <c r="J85">
        <f t="shared" si="12"/>
        <v>50277.599999999999</v>
      </c>
      <c r="K85">
        <f t="shared" si="13"/>
        <v>2.4046096074593857</v>
      </c>
      <c r="L85">
        <f t="shared" si="14"/>
        <v>75435</v>
      </c>
      <c r="M85">
        <f t="shared" si="15"/>
        <v>22108</v>
      </c>
      <c r="N85">
        <f t="shared" si="16"/>
        <v>50277.599999999999</v>
      </c>
      <c r="O85">
        <f t="shared" si="17"/>
        <v>53327</v>
      </c>
      <c r="Q85">
        <v>11674</v>
      </c>
      <c r="R85">
        <v>-15457</v>
      </c>
      <c r="T85">
        <v>-1087.2000000000044</v>
      </c>
      <c r="U85">
        <v>279.79999999999563</v>
      </c>
      <c r="W85">
        <v>38115.999999999993</v>
      </c>
      <c r="X85">
        <v>2953.4</v>
      </c>
      <c r="AD85">
        <v>50277.599999999999</v>
      </c>
      <c r="AE85">
        <v>2.4046096074593857</v>
      </c>
      <c r="AK85">
        <v>50277.599999999999</v>
      </c>
      <c r="AL85">
        <v>2.4046096074593857</v>
      </c>
    </row>
    <row r="86" spans="2:38" x14ac:dyDescent="0.25">
      <c r="B86">
        <v>62464</v>
      </c>
      <c r="C86">
        <v>56345</v>
      </c>
      <c r="D86">
        <v>47479</v>
      </c>
      <c r="E86">
        <v>73763</v>
      </c>
      <c r="F86">
        <v>96037</v>
      </c>
      <c r="H86">
        <v>129375</v>
      </c>
      <c r="J86">
        <f t="shared" si="12"/>
        <v>67217.600000000006</v>
      </c>
      <c r="K86">
        <f t="shared" si="13"/>
        <v>1.9247191211825472</v>
      </c>
      <c r="L86">
        <f t="shared" si="14"/>
        <v>96037</v>
      </c>
      <c r="M86">
        <f t="shared" si="15"/>
        <v>47479</v>
      </c>
      <c r="N86">
        <f t="shared" si="16"/>
        <v>67217.600000000006</v>
      </c>
      <c r="O86">
        <f t="shared" si="17"/>
        <v>48558</v>
      </c>
      <c r="Q86">
        <v>19413</v>
      </c>
      <c r="R86">
        <v>-3111</v>
      </c>
      <c r="T86">
        <v>-15807.399999999994</v>
      </c>
      <c r="U86">
        <v>-2022.1999999999971</v>
      </c>
      <c r="W86">
        <v>23044.2</v>
      </c>
      <c r="X86">
        <v>3444.6</v>
      </c>
      <c r="AB86">
        <v>67217.600000000006</v>
      </c>
      <c r="AC86">
        <v>1.9247191211825472</v>
      </c>
      <c r="AK86">
        <v>67217.600000000006</v>
      </c>
      <c r="AL86">
        <v>1.9247191211825472</v>
      </c>
    </row>
    <row r="87" spans="2:38" x14ac:dyDescent="0.25">
      <c r="B87">
        <v>66028</v>
      </c>
      <c r="C87">
        <v>45123</v>
      </c>
      <c r="D87">
        <v>24625</v>
      </c>
      <c r="E87">
        <v>30809</v>
      </c>
      <c r="F87">
        <v>53939</v>
      </c>
      <c r="H87">
        <v>80010</v>
      </c>
      <c r="J87">
        <f t="shared" si="12"/>
        <v>44104.800000000003</v>
      </c>
      <c r="K87">
        <f t="shared" si="13"/>
        <v>1.8140882625020405</v>
      </c>
      <c r="L87">
        <f t="shared" si="14"/>
        <v>66028</v>
      </c>
      <c r="M87">
        <f t="shared" si="15"/>
        <v>24625</v>
      </c>
      <c r="N87">
        <f t="shared" si="16"/>
        <v>44104.800000000003</v>
      </c>
      <c r="O87">
        <f t="shared" si="17"/>
        <v>41403</v>
      </c>
      <c r="Q87">
        <v>17772</v>
      </c>
      <c r="R87">
        <v>4079</v>
      </c>
      <c r="T87">
        <v>-8736</v>
      </c>
      <c r="U87">
        <v>-401.39999999999418</v>
      </c>
      <c r="W87">
        <v>20792.8</v>
      </c>
      <c r="X87">
        <v>780.6</v>
      </c>
      <c r="Z87">
        <v>44104.800000000003</v>
      </c>
      <c r="AA87">
        <v>1.8140882625020405</v>
      </c>
      <c r="AK87">
        <v>44104.800000000003</v>
      </c>
      <c r="AL87">
        <v>1.8140882625020405</v>
      </c>
    </row>
    <row r="88" spans="2:38" x14ac:dyDescent="0.25">
      <c r="B88">
        <v>30041</v>
      </c>
      <c r="C88">
        <v>59328</v>
      </c>
      <c r="D88">
        <v>53434</v>
      </c>
      <c r="E88">
        <v>93195</v>
      </c>
      <c r="F88">
        <v>69508</v>
      </c>
      <c r="H88">
        <v>89524</v>
      </c>
      <c r="J88">
        <f t="shared" si="12"/>
        <v>61101.2</v>
      </c>
      <c r="K88">
        <f t="shared" si="13"/>
        <v>1.4651758066944676</v>
      </c>
      <c r="L88">
        <f t="shared" si="14"/>
        <v>93195</v>
      </c>
      <c r="M88">
        <f t="shared" si="15"/>
        <v>30041</v>
      </c>
      <c r="N88">
        <f t="shared" si="16"/>
        <v>61101.2</v>
      </c>
      <c r="O88">
        <f t="shared" si="17"/>
        <v>63154</v>
      </c>
      <c r="Q88">
        <v>3670</v>
      </c>
      <c r="R88">
        <v>23564</v>
      </c>
      <c r="T88">
        <v>-6056.8000000000029</v>
      </c>
      <c r="U88">
        <v>-1642</v>
      </c>
      <c r="W88">
        <v>43543.199999999997</v>
      </c>
      <c r="X88">
        <v>1681.5999999999997</v>
      </c>
      <c r="AB88">
        <v>61101.2</v>
      </c>
      <c r="AC88">
        <v>1.4651758066944676</v>
      </c>
      <c r="AK88">
        <v>61101.2</v>
      </c>
      <c r="AL88">
        <v>1.4651758066944676</v>
      </c>
    </row>
    <row r="89" spans="2:38" x14ac:dyDescent="0.25">
      <c r="B89">
        <v>65855</v>
      </c>
      <c r="C89">
        <v>82438</v>
      </c>
      <c r="D89">
        <v>48402</v>
      </c>
      <c r="E89">
        <v>25430</v>
      </c>
      <c r="F89">
        <v>23196</v>
      </c>
      <c r="H89">
        <v>127388</v>
      </c>
      <c r="J89">
        <f t="shared" si="12"/>
        <v>49064.2</v>
      </c>
      <c r="K89">
        <f t="shared" si="13"/>
        <v>2.5963533492852222</v>
      </c>
      <c r="L89">
        <f t="shared" si="14"/>
        <v>82438</v>
      </c>
      <c r="M89">
        <f t="shared" si="15"/>
        <v>23196</v>
      </c>
      <c r="N89">
        <f t="shared" si="16"/>
        <v>49064.2</v>
      </c>
      <c r="O89">
        <f t="shared" si="17"/>
        <v>59242</v>
      </c>
      <c r="Q89">
        <v>26405</v>
      </c>
      <c r="R89">
        <v>156</v>
      </c>
      <c r="T89">
        <v>-7023.8000000000029</v>
      </c>
      <c r="U89">
        <v>-1893.6000000000058</v>
      </c>
      <c r="W89">
        <v>27686.6</v>
      </c>
      <c r="X89">
        <v>7916</v>
      </c>
      <c r="AD89">
        <v>49064.2</v>
      </c>
      <c r="AE89">
        <v>2.5963533492852222</v>
      </c>
      <c r="AK89">
        <v>49064.2</v>
      </c>
      <c r="AL89">
        <v>2.5963533492852222</v>
      </c>
    </row>
    <row r="90" spans="2:38" x14ac:dyDescent="0.25">
      <c r="B90">
        <v>16268</v>
      </c>
      <c r="C90">
        <v>98608</v>
      </c>
      <c r="D90">
        <v>38246</v>
      </c>
      <c r="E90">
        <v>54500</v>
      </c>
      <c r="F90">
        <v>70134</v>
      </c>
      <c r="H90">
        <v>89583</v>
      </c>
      <c r="J90">
        <f t="shared" si="12"/>
        <v>55551.199999999997</v>
      </c>
      <c r="K90">
        <f t="shared" si="13"/>
        <v>1.6126204294416684</v>
      </c>
      <c r="L90">
        <f t="shared" si="14"/>
        <v>98608</v>
      </c>
      <c r="M90">
        <f t="shared" si="15"/>
        <v>16268</v>
      </c>
      <c r="N90">
        <f t="shared" si="16"/>
        <v>55551.199999999997</v>
      </c>
      <c r="O90">
        <f t="shared" si="17"/>
        <v>82340</v>
      </c>
      <c r="Q90">
        <v>7419</v>
      </c>
      <c r="R90">
        <v>3606</v>
      </c>
      <c r="T90">
        <v>33977</v>
      </c>
      <c r="U90">
        <v>1127.7999999999956</v>
      </c>
      <c r="W90">
        <v>36178.199999999997</v>
      </c>
      <c r="X90">
        <v>7179.4</v>
      </c>
      <c r="AD90">
        <v>55551.199999999997</v>
      </c>
      <c r="AE90">
        <v>1.6126204294416684</v>
      </c>
      <c r="AK90">
        <v>55551.199999999997</v>
      </c>
      <c r="AL90">
        <v>1.6126204294416684</v>
      </c>
    </row>
    <row r="91" spans="2:38" x14ac:dyDescent="0.25">
      <c r="B91">
        <v>67007</v>
      </c>
      <c r="C91">
        <v>69844</v>
      </c>
      <c r="D91">
        <v>56016</v>
      </c>
      <c r="E91">
        <v>47007</v>
      </c>
      <c r="F91">
        <v>61926</v>
      </c>
      <c r="H91">
        <v>124568</v>
      </c>
      <c r="J91">
        <f t="shared" si="12"/>
        <v>60360</v>
      </c>
      <c r="K91">
        <f t="shared" si="13"/>
        <v>2.0637508283631543</v>
      </c>
      <c r="L91">
        <f t="shared" si="14"/>
        <v>69844</v>
      </c>
      <c r="M91">
        <f t="shared" si="15"/>
        <v>47007</v>
      </c>
      <c r="N91">
        <f t="shared" si="16"/>
        <v>60360</v>
      </c>
      <c r="O91">
        <f t="shared" si="17"/>
        <v>22837</v>
      </c>
      <c r="Q91">
        <v>33425</v>
      </c>
      <c r="R91">
        <v>13056</v>
      </c>
      <c r="T91">
        <v>-11595</v>
      </c>
      <c r="U91">
        <v>-3079.1999999999971</v>
      </c>
      <c r="W91">
        <v>22960.600000000002</v>
      </c>
      <c r="X91">
        <v>7104.8</v>
      </c>
      <c r="AB91">
        <v>60360</v>
      </c>
      <c r="AC91">
        <v>2.0637508283631543</v>
      </c>
      <c r="AK91">
        <v>60360</v>
      </c>
      <c r="AL91">
        <v>2.0637508283631543</v>
      </c>
    </row>
    <row r="92" spans="2:38" x14ac:dyDescent="0.25">
      <c r="B92">
        <v>66889</v>
      </c>
      <c r="C92">
        <v>58562</v>
      </c>
      <c r="D92">
        <v>98128</v>
      </c>
      <c r="E92">
        <v>21581</v>
      </c>
      <c r="F92">
        <v>37459</v>
      </c>
      <c r="H92">
        <v>123127</v>
      </c>
      <c r="J92">
        <f t="shared" si="12"/>
        <v>56523.8</v>
      </c>
      <c r="K92">
        <f t="shared" si="13"/>
        <v>2.1783213442832929</v>
      </c>
      <c r="L92">
        <f t="shared" si="14"/>
        <v>98128</v>
      </c>
      <c r="M92">
        <f t="shared" si="15"/>
        <v>21581</v>
      </c>
      <c r="N92">
        <f t="shared" si="16"/>
        <v>56523.8</v>
      </c>
      <c r="O92">
        <f t="shared" si="17"/>
        <v>76547</v>
      </c>
      <c r="Q92">
        <v>51418</v>
      </c>
      <c r="R92">
        <v>10036</v>
      </c>
      <c r="T92">
        <v>1813.4000000000015</v>
      </c>
      <c r="U92">
        <v>-5658.5999999999985</v>
      </c>
      <c r="W92">
        <v>25783</v>
      </c>
      <c r="X92">
        <v>5688.6</v>
      </c>
      <c r="Z92">
        <v>56523.8</v>
      </c>
      <c r="AA92">
        <v>2.1783213442832929</v>
      </c>
      <c r="AK92">
        <v>56523.8</v>
      </c>
      <c r="AL92">
        <v>2.1783213442832929</v>
      </c>
    </row>
    <row r="93" spans="2:38" x14ac:dyDescent="0.25">
      <c r="B93">
        <v>61005</v>
      </c>
      <c r="C93">
        <v>84045</v>
      </c>
      <c r="D93">
        <v>35841</v>
      </c>
      <c r="E93">
        <v>65745</v>
      </c>
      <c r="F93">
        <v>36102</v>
      </c>
      <c r="H93">
        <v>150719</v>
      </c>
      <c r="J93">
        <f t="shared" si="12"/>
        <v>56547.6</v>
      </c>
      <c r="K93">
        <f t="shared" si="13"/>
        <v>2.665347424117027</v>
      </c>
      <c r="L93">
        <f t="shared" si="14"/>
        <v>84045</v>
      </c>
      <c r="M93">
        <f t="shared" si="15"/>
        <v>35841</v>
      </c>
      <c r="N93">
        <f t="shared" si="16"/>
        <v>56547.6</v>
      </c>
      <c r="O93">
        <f t="shared" si="17"/>
        <v>48204</v>
      </c>
      <c r="Q93">
        <v>41864</v>
      </c>
      <c r="R93">
        <v>11619</v>
      </c>
      <c r="T93">
        <v>90.599999999998545</v>
      </c>
      <c r="U93">
        <v>2506</v>
      </c>
      <c r="W93">
        <v>38963.4</v>
      </c>
      <c r="X93">
        <v>9193.6</v>
      </c>
      <c r="AD93">
        <v>56547.6</v>
      </c>
      <c r="AE93">
        <v>2.665347424117027</v>
      </c>
      <c r="AK93">
        <v>56547.6</v>
      </c>
      <c r="AL93">
        <v>2.665347424117027</v>
      </c>
    </row>
    <row r="94" spans="2:38" x14ac:dyDescent="0.25">
      <c r="B94">
        <v>84020</v>
      </c>
      <c r="C94">
        <v>26635</v>
      </c>
      <c r="D94">
        <v>88020</v>
      </c>
      <c r="E94">
        <v>62126</v>
      </c>
      <c r="F94">
        <v>21166</v>
      </c>
      <c r="H94">
        <v>72568</v>
      </c>
      <c r="J94">
        <f t="shared" si="12"/>
        <v>56393.4</v>
      </c>
      <c r="K94">
        <f t="shared" si="13"/>
        <v>1.2868172516642018</v>
      </c>
      <c r="L94">
        <f t="shared" si="14"/>
        <v>88020</v>
      </c>
      <c r="M94">
        <f t="shared" si="15"/>
        <v>21166</v>
      </c>
      <c r="N94">
        <f t="shared" si="16"/>
        <v>56393.4</v>
      </c>
      <c r="O94">
        <f t="shared" si="17"/>
        <v>66854</v>
      </c>
      <c r="Q94">
        <v>-19313</v>
      </c>
      <c r="R94">
        <v>-115</v>
      </c>
      <c r="T94">
        <v>-26385.599999999999</v>
      </c>
      <c r="U94">
        <v>-4245</v>
      </c>
      <c r="W94">
        <v>26385.599999999999</v>
      </c>
      <c r="X94">
        <v>4961.3999999999996</v>
      </c>
      <c r="AB94">
        <v>56393.4</v>
      </c>
      <c r="AC94">
        <v>1.2868172516642018</v>
      </c>
      <c r="AI94">
        <v>56393.4</v>
      </c>
      <c r="AJ94">
        <v>1.2868172516642018</v>
      </c>
    </row>
    <row r="95" spans="2:38" x14ac:dyDescent="0.25">
      <c r="B95">
        <v>61165</v>
      </c>
      <c r="C95">
        <v>66187</v>
      </c>
      <c r="D95">
        <v>81330</v>
      </c>
      <c r="E95">
        <v>55755</v>
      </c>
      <c r="F95">
        <v>74486</v>
      </c>
      <c r="H95">
        <v>127148</v>
      </c>
      <c r="J95">
        <f t="shared" si="12"/>
        <v>67784.600000000006</v>
      </c>
      <c r="K95">
        <f t="shared" si="13"/>
        <v>1.875765291821446</v>
      </c>
      <c r="L95">
        <f t="shared" si="14"/>
        <v>81330</v>
      </c>
      <c r="M95">
        <f t="shared" si="15"/>
        <v>55755</v>
      </c>
      <c r="N95">
        <f t="shared" si="16"/>
        <v>67784.600000000006</v>
      </c>
      <c r="O95">
        <f t="shared" si="17"/>
        <v>25575</v>
      </c>
      <c r="Q95">
        <v>-14302</v>
      </c>
      <c r="R95">
        <v>-2374</v>
      </c>
      <c r="T95">
        <v>-17528.199999999997</v>
      </c>
      <c r="U95">
        <v>-441.79999999998836</v>
      </c>
      <c r="W95">
        <v>22522.6</v>
      </c>
      <c r="X95">
        <v>945.4</v>
      </c>
      <c r="AF95">
        <v>67784.600000000006</v>
      </c>
      <c r="AG95">
        <v>1.875765291821446</v>
      </c>
      <c r="AK95">
        <v>67784.600000000006</v>
      </c>
      <c r="AL95">
        <v>1.875765291821446</v>
      </c>
    </row>
    <row r="96" spans="2:38" x14ac:dyDescent="0.25">
      <c r="B96">
        <v>17944</v>
      </c>
      <c r="C96">
        <v>24604</v>
      </c>
      <c r="D96">
        <v>33216</v>
      </c>
      <c r="E96">
        <v>39628</v>
      </c>
      <c r="F96">
        <v>72631</v>
      </c>
      <c r="H96">
        <v>112618</v>
      </c>
      <c r="J96">
        <f t="shared" si="12"/>
        <v>37604.6</v>
      </c>
      <c r="K96">
        <f t="shared" si="13"/>
        <v>2.9947931901948168</v>
      </c>
      <c r="L96">
        <f t="shared" si="14"/>
        <v>72631</v>
      </c>
      <c r="M96">
        <f t="shared" si="15"/>
        <v>17944</v>
      </c>
      <c r="N96">
        <f t="shared" si="16"/>
        <v>37604.6</v>
      </c>
      <c r="O96">
        <f t="shared" si="17"/>
        <v>54687</v>
      </c>
      <c r="Q96">
        <v>811</v>
      </c>
      <c r="R96">
        <v>237</v>
      </c>
      <c r="T96">
        <v>-21312.400000000001</v>
      </c>
      <c r="U96">
        <v>-865.20000000000437</v>
      </c>
      <c r="W96">
        <v>21312.400000000001</v>
      </c>
      <c r="X96">
        <v>2694.4</v>
      </c>
      <c r="AD96">
        <v>37604.6</v>
      </c>
      <c r="AE96">
        <v>2.9947931901948168</v>
      </c>
      <c r="AK96">
        <v>37604.6</v>
      </c>
      <c r="AL96">
        <v>2.9947931901948168</v>
      </c>
    </row>
    <row r="97" spans="2:38" x14ac:dyDescent="0.25">
      <c r="B97">
        <v>98118</v>
      </c>
      <c r="C97">
        <v>75254</v>
      </c>
      <c r="D97">
        <v>64592</v>
      </c>
      <c r="E97">
        <v>62403</v>
      </c>
      <c r="F97">
        <v>27078</v>
      </c>
      <c r="H97">
        <v>128065</v>
      </c>
      <c r="J97">
        <f t="shared" si="12"/>
        <v>65489</v>
      </c>
      <c r="K97">
        <f t="shared" si="13"/>
        <v>1.955519247507215</v>
      </c>
      <c r="L97">
        <f t="shared" si="14"/>
        <v>98118</v>
      </c>
      <c r="M97">
        <f t="shared" si="15"/>
        <v>27078</v>
      </c>
      <c r="N97">
        <f t="shared" si="16"/>
        <v>65489</v>
      </c>
      <c r="O97">
        <f t="shared" si="17"/>
        <v>71040</v>
      </c>
      <c r="Q97">
        <v>51682</v>
      </c>
      <c r="R97">
        <v>5010</v>
      </c>
      <c r="T97">
        <v>14321</v>
      </c>
      <c r="U97">
        <v>-1693.8000000000029</v>
      </c>
      <c r="W97">
        <v>21216.199999999997</v>
      </c>
      <c r="X97">
        <v>6158.2</v>
      </c>
      <c r="AD97">
        <v>65489</v>
      </c>
      <c r="AE97">
        <v>1.955519247507215</v>
      </c>
      <c r="AK97">
        <v>65489</v>
      </c>
      <c r="AL97">
        <v>1.955519247507215</v>
      </c>
    </row>
    <row r="98" spans="2:38" x14ac:dyDescent="0.25">
      <c r="B98">
        <v>28649</v>
      </c>
      <c r="C98">
        <v>105159</v>
      </c>
      <c r="D98">
        <v>54959</v>
      </c>
      <c r="E98">
        <v>108093</v>
      </c>
      <c r="F98">
        <v>81236</v>
      </c>
      <c r="H98">
        <v>124960</v>
      </c>
      <c r="J98">
        <f t="shared" si="12"/>
        <v>75619.199999999997</v>
      </c>
      <c r="K98">
        <f t="shared" ref="K98:K129" si="18">H98/J98</f>
        <v>1.6524903728153697</v>
      </c>
      <c r="L98">
        <f t="shared" si="14"/>
        <v>108093</v>
      </c>
      <c r="M98">
        <f t="shared" si="15"/>
        <v>28649</v>
      </c>
      <c r="N98">
        <f t="shared" si="16"/>
        <v>75619.199999999997</v>
      </c>
      <c r="O98">
        <f t="shared" si="17"/>
        <v>79444</v>
      </c>
      <c r="Q98">
        <v>25945</v>
      </c>
      <c r="R98">
        <v>17617</v>
      </c>
      <c r="T98">
        <v>-3100.8000000000029</v>
      </c>
      <c r="U98">
        <v>12116</v>
      </c>
      <c r="W98">
        <v>20105.599999999999</v>
      </c>
      <c r="X98">
        <v>12116</v>
      </c>
      <c r="AB98">
        <v>75619.199999999997</v>
      </c>
      <c r="AC98">
        <v>1.6524903728153697</v>
      </c>
      <c r="AK98">
        <v>75619.199999999997</v>
      </c>
      <c r="AL98">
        <v>1.6524903728153697</v>
      </c>
    </row>
    <row r="99" spans="2:38" x14ac:dyDescent="0.25">
      <c r="B99">
        <v>24410</v>
      </c>
      <c r="C99">
        <v>96812</v>
      </c>
      <c r="D99">
        <v>42020</v>
      </c>
      <c r="E99">
        <v>33278</v>
      </c>
      <c r="F99">
        <v>61207</v>
      </c>
      <c r="H99">
        <v>72890</v>
      </c>
      <c r="J99">
        <f t="shared" si="12"/>
        <v>51545.4</v>
      </c>
      <c r="K99">
        <f t="shared" si="18"/>
        <v>1.4140932071533057</v>
      </c>
      <c r="L99">
        <f t="shared" si="14"/>
        <v>96812</v>
      </c>
      <c r="M99">
        <f t="shared" si="15"/>
        <v>24410</v>
      </c>
      <c r="N99">
        <f t="shared" si="16"/>
        <v>51545.4</v>
      </c>
      <c r="O99">
        <f t="shared" si="17"/>
        <v>72402</v>
      </c>
      <c r="Q99">
        <v>-3862</v>
      </c>
      <c r="R99">
        <v>3839</v>
      </c>
      <c r="T99">
        <v>-11553.599999999999</v>
      </c>
      <c r="U99">
        <v>-1072.7999999999956</v>
      </c>
      <c r="W99">
        <v>22534</v>
      </c>
      <c r="X99">
        <v>2620</v>
      </c>
      <c r="AB99">
        <v>51545.4</v>
      </c>
      <c r="AC99">
        <v>1.4140932071533057</v>
      </c>
      <c r="AI99">
        <v>51545.4</v>
      </c>
      <c r="AJ99">
        <v>1.4140932071533057</v>
      </c>
    </row>
    <row r="100" spans="2:38" x14ac:dyDescent="0.25">
      <c r="B100">
        <v>111083</v>
      </c>
      <c r="C100">
        <v>69256</v>
      </c>
      <c r="D100">
        <v>27808</v>
      </c>
      <c r="E100">
        <v>84779</v>
      </c>
      <c r="F100">
        <v>34900</v>
      </c>
      <c r="H100">
        <v>84149</v>
      </c>
      <c r="J100">
        <f t="shared" si="12"/>
        <v>65565.2</v>
      </c>
      <c r="K100">
        <f t="shared" si="18"/>
        <v>1.2834399956074261</v>
      </c>
      <c r="L100">
        <f t="shared" si="14"/>
        <v>111083</v>
      </c>
      <c r="M100">
        <f t="shared" si="15"/>
        <v>27808</v>
      </c>
      <c r="N100">
        <f t="shared" si="16"/>
        <v>65565.2</v>
      </c>
      <c r="O100">
        <f t="shared" si="17"/>
        <v>83275</v>
      </c>
      <c r="Q100">
        <v>-2935</v>
      </c>
      <c r="R100">
        <v>9086</v>
      </c>
      <c r="T100">
        <v>26623.399999999994</v>
      </c>
      <c r="U100">
        <v>1413.7999999999956</v>
      </c>
      <c r="W100">
        <v>26623.4</v>
      </c>
      <c r="X100">
        <v>1498.2</v>
      </c>
      <c r="AD100">
        <v>65565.2</v>
      </c>
      <c r="AE100">
        <v>1.2834399956074261</v>
      </c>
      <c r="AI100">
        <v>65565.2</v>
      </c>
      <c r="AJ100">
        <v>1.2834399956074261</v>
      </c>
    </row>
    <row r="101" spans="2:38" x14ac:dyDescent="0.25">
      <c r="B101">
        <v>55655</v>
      </c>
      <c r="C101">
        <v>26636</v>
      </c>
      <c r="D101">
        <v>82450</v>
      </c>
      <c r="E101">
        <v>98017</v>
      </c>
      <c r="F101">
        <v>25344</v>
      </c>
      <c r="H101">
        <v>64150</v>
      </c>
      <c r="J101">
        <f t="shared" si="12"/>
        <v>57620.4</v>
      </c>
      <c r="K101">
        <f t="shared" si="18"/>
        <v>1.1133209765985657</v>
      </c>
      <c r="L101">
        <f t="shared" si="14"/>
        <v>98017</v>
      </c>
      <c r="M101">
        <f t="shared" si="15"/>
        <v>25344</v>
      </c>
      <c r="N101">
        <f t="shared" si="16"/>
        <v>57620.4</v>
      </c>
      <c r="O101">
        <f t="shared" si="17"/>
        <v>72673</v>
      </c>
      <c r="Q101">
        <v>-548</v>
      </c>
      <c r="R101">
        <v>4</v>
      </c>
      <c r="T101">
        <v>15825</v>
      </c>
      <c r="U101">
        <v>-4645.7999999999956</v>
      </c>
      <c r="W101">
        <v>31897.4</v>
      </c>
      <c r="X101">
        <v>5409.8</v>
      </c>
      <c r="AD101">
        <v>57620.4</v>
      </c>
      <c r="AE101">
        <v>1.1133209765985657</v>
      </c>
      <c r="AI101">
        <v>57620.4</v>
      </c>
      <c r="AJ101">
        <v>1.1133209765985657</v>
      </c>
    </row>
    <row r="103" spans="2:38" x14ac:dyDescent="0.25">
      <c r="B103">
        <v>2887480</v>
      </c>
      <c r="C103">
        <v>3176777</v>
      </c>
      <c r="D103">
        <v>3090202</v>
      </c>
      <c r="E103">
        <v>2857564</v>
      </c>
      <c r="F103">
        <v>2971017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5C9A8-5EDD-471D-978B-BD8582C6676A}">
  <dimension ref="A1:AL103"/>
  <sheetViews>
    <sheetView workbookViewId="0"/>
  </sheetViews>
  <sheetFormatPr defaultRowHeight="15" x14ac:dyDescent="0.25"/>
  <sheetData>
    <row r="1" spans="1:38" x14ac:dyDescent="0.25">
      <c r="A1" t="s">
        <v>15</v>
      </c>
    </row>
    <row r="2" spans="1:38" x14ac:dyDescent="0.25">
      <c r="B2">
        <v>72991</v>
      </c>
      <c r="C2">
        <v>66006</v>
      </c>
      <c r="D2">
        <v>24544</v>
      </c>
      <c r="E2">
        <v>72720</v>
      </c>
      <c r="F2">
        <v>82537</v>
      </c>
      <c r="H2">
        <v>102989</v>
      </c>
      <c r="J2">
        <f t="shared" ref="J2:J33" si="0">AVERAGE(B2:F2)</f>
        <v>63759.6</v>
      </c>
      <c r="K2">
        <f t="shared" ref="K2:K33" si="1">H2/J2</f>
        <v>1.6152704847583736</v>
      </c>
      <c r="L2">
        <f t="shared" ref="L2:L33" si="2">MAX(B2:F2)</f>
        <v>82537</v>
      </c>
      <c r="M2">
        <f t="shared" ref="M2:M33" si="3">MIN(B2:F2)</f>
        <v>24544</v>
      </c>
      <c r="N2">
        <f t="shared" ref="N2:N33" si="4">AVERAGE(B2:F2)</f>
        <v>63759.6</v>
      </c>
      <c r="O2">
        <f t="shared" ref="O2:O33" si="5">L2-M2</f>
        <v>57993</v>
      </c>
      <c r="Q2">
        <v>-8818</v>
      </c>
      <c r="R2">
        <v>-4558</v>
      </c>
      <c r="T2">
        <v>3243.5999999999985</v>
      </c>
      <c r="U2">
        <v>4420.5999999999985</v>
      </c>
      <c r="W2">
        <v>37181.200000000004</v>
      </c>
      <c r="X2">
        <v>5472.2</v>
      </c>
      <c r="AD2">
        <v>63759.6</v>
      </c>
      <c r="AE2">
        <v>1.6152704847583736</v>
      </c>
      <c r="AK2">
        <v>63759.6</v>
      </c>
      <c r="AL2">
        <v>1.6152704847583736</v>
      </c>
    </row>
    <row r="3" spans="1:38" x14ac:dyDescent="0.25">
      <c r="B3">
        <v>52854</v>
      </c>
      <c r="C3">
        <v>4115</v>
      </c>
      <c r="D3">
        <v>94296</v>
      </c>
      <c r="E3">
        <v>76149</v>
      </c>
      <c r="F3">
        <v>59260</v>
      </c>
      <c r="H3">
        <v>69475</v>
      </c>
      <c r="J3">
        <f t="shared" si="0"/>
        <v>57334.8</v>
      </c>
      <c r="K3">
        <f t="shared" si="1"/>
        <v>1.2117422577561969</v>
      </c>
      <c r="L3">
        <f t="shared" si="2"/>
        <v>94296</v>
      </c>
      <c r="M3">
        <f t="shared" si="3"/>
        <v>4115</v>
      </c>
      <c r="N3">
        <f t="shared" si="4"/>
        <v>57334.8</v>
      </c>
      <c r="O3">
        <f t="shared" si="5"/>
        <v>90181</v>
      </c>
      <c r="Q3">
        <v>-6416</v>
      </c>
      <c r="R3">
        <v>-949</v>
      </c>
      <c r="T3">
        <v>-10856.399999999994</v>
      </c>
      <c r="U3">
        <v>-6309.7999999999956</v>
      </c>
      <c r="W3">
        <v>22162</v>
      </c>
      <c r="X3">
        <v>10248.200000000001</v>
      </c>
      <c r="AB3">
        <v>57334.8</v>
      </c>
      <c r="AC3">
        <v>1.2117422577561969</v>
      </c>
      <c r="AI3">
        <v>57334.8</v>
      </c>
      <c r="AJ3">
        <v>1.2117422577561969</v>
      </c>
    </row>
    <row r="4" spans="1:38" x14ac:dyDescent="0.25">
      <c r="B4">
        <v>65563</v>
      </c>
      <c r="C4">
        <v>36187</v>
      </c>
      <c r="D4">
        <v>94461</v>
      </c>
      <c r="E4">
        <v>80749</v>
      </c>
      <c r="F4">
        <v>53217</v>
      </c>
      <c r="H4">
        <v>93512</v>
      </c>
      <c r="J4">
        <f t="shared" si="0"/>
        <v>66035.399999999994</v>
      </c>
      <c r="K4">
        <f t="shared" si="1"/>
        <v>1.4160889462318698</v>
      </c>
      <c r="L4">
        <f t="shared" si="2"/>
        <v>94461</v>
      </c>
      <c r="M4">
        <f t="shared" si="3"/>
        <v>36187</v>
      </c>
      <c r="N4">
        <f t="shared" si="4"/>
        <v>66035.399999999994</v>
      </c>
      <c r="O4">
        <f t="shared" si="5"/>
        <v>58274</v>
      </c>
      <c r="Q4">
        <v>6920</v>
      </c>
      <c r="R4">
        <v>7256</v>
      </c>
      <c r="T4">
        <v>-2303.4000000000087</v>
      </c>
      <c r="U4">
        <v>244.19999999999709</v>
      </c>
      <c r="W4">
        <v>14538.2</v>
      </c>
      <c r="X4">
        <v>1245.4000000000001</v>
      </c>
      <c r="AB4">
        <v>66035.399999999994</v>
      </c>
      <c r="AC4">
        <v>1.4160889462318698</v>
      </c>
      <c r="AI4">
        <v>66035.399999999994</v>
      </c>
      <c r="AJ4">
        <v>1.4160889462318698</v>
      </c>
    </row>
    <row r="5" spans="1:38" x14ac:dyDescent="0.25">
      <c r="B5">
        <v>44453</v>
      </c>
      <c r="C5">
        <v>98120</v>
      </c>
      <c r="D5">
        <v>79411</v>
      </c>
      <c r="E5">
        <v>26044</v>
      </c>
      <c r="F5">
        <v>24625</v>
      </c>
      <c r="H5">
        <v>129371</v>
      </c>
      <c r="J5">
        <f t="shared" si="0"/>
        <v>54530.6</v>
      </c>
      <c r="K5">
        <f t="shared" si="1"/>
        <v>2.3724477632741983</v>
      </c>
      <c r="L5">
        <f t="shared" si="2"/>
        <v>98120</v>
      </c>
      <c r="M5">
        <f t="shared" si="3"/>
        <v>24625</v>
      </c>
      <c r="N5">
        <f t="shared" si="4"/>
        <v>54530.6</v>
      </c>
      <c r="O5">
        <f t="shared" si="5"/>
        <v>73495</v>
      </c>
      <c r="Q5">
        <v>29126</v>
      </c>
      <c r="R5">
        <v>-20</v>
      </c>
      <c r="T5">
        <v>9906.1999999999971</v>
      </c>
      <c r="U5">
        <v>3034</v>
      </c>
      <c r="W5">
        <v>20762.999999999996</v>
      </c>
      <c r="X5">
        <v>4796.8</v>
      </c>
      <c r="AD5">
        <v>54530.6</v>
      </c>
      <c r="AE5">
        <v>2.3724477632741983</v>
      </c>
      <c r="AK5">
        <v>54530.6</v>
      </c>
      <c r="AL5">
        <v>2.3724477632741983</v>
      </c>
    </row>
    <row r="6" spans="1:38" x14ac:dyDescent="0.25">
      <c r="B6">
        <v>66053</v>
      </c>
      <c r="C6">
        <v>85824</v>
      </c>
      <c r="D6">
        <v>80492</v>
      </c>
      <c r="E6">
        <v>38382</v>
      </c>
      <c r="F6">
        <v>60719</v>
      </c>
      <c r="H6">
        <v>91128</v>
      </c>
      <c r="J6">
        <f t="shared" si="0"/>
        <v>66294</v>
      </c>
      <c r="K6">
        <f t="shared" si="1"/>
        <v>1.374604036564395</v>
      </c>
      <c r="L6">
        <f t="shared" si="2"/>
        <v>85824</v>
      </c>
      <c r="M6">
        <f t="shared" si="3"/>
        <v>38382</v>
      </c>
      <c r="N6">
        <f t="shared" si="4"/>
        <v>66294</v>
      </c>
      <c r="O6">
        <f t="shared" si="5"/>
        <v>47442</v>
      </c>
      <c r="Q6">
        <v>-13791</v>
      </c>
      <c r="R6">
        <v>-13</v>
      </c>
      <c r="T6">
        <v>11067</v>
      </c>
      <c r="U6">
        <v>8454.1999999999971</v>
      </c>
      <c r="W6">
        <v>23543.800000000003</v>
      </c>
      <c r="X6">
        <v>9294.6</v>
      </c>
      <c r="AD6">
        <v>66294</v>
      </c>
      <c r="AE6">
        <v>1.374604036564395</v>
      </c>
      <c r="AI6">
        <v>66294</v>
      </c>
      <c r="AJ6">
        <v>1.374604036564395</v>
      </c>
    </row>
    <row r="7" spans="1:38" x14ac:dyDescent="0.25">
      <c r="B7">
        <v>98546</v>
      </c>
      <c r="C7">
        <v>23906</v>
      </c>
      <c r="D7">
        <v>52631</v>
      </c>
      <c r="E7">
        <v>24576</v>
      </c>
      <c r="F7">
        <v>24696</v>
      </c>
      <c r="H7">
        <v>52527</v>
      </c>
      <c r="J7">
        <f t="shared" si="0"/>
        <v>44871</v>
      </c>
      <c r="K7">
        <f t="shared" si="1"/>
        <v>1.1706224510262753</v>
      </c>
      <c r="L7">
        <f t="shared" si="2"/>
        <v>98546</v>
      </c>
      <c r="M7">
        <f t="shared" si="3"/>
        <v>23906</v>
      </c>
      <c r="N7">
        <f t="shared" si="4"/>
        <v>44871</v>
      </c>
      <c r="O7">
        <f t="shared" si="5"/>
        <v>74640</v>
      </c>
      <c r="Q7">
        <v>-57189</v>
      </c>
      <c r="R7">
        <v>-3109</v>
      </c>
      <c r="T7">
        <v>-4796.4000000000015</v>
      </c>
      <c r="U7">
        <v>9386</v>
      </c>
      <c r="W7">
        <v>29172</v>
      </c>
      <c r="X7">
        <v>9439.2000000000007</v>
      </c>
      <c r="AD7">
        <v>44871</v>
      </c>
      <c r="AE7">
        <v>1.1706224510262753</v>
      </c>
      <c r="AI7">
        <v>44871</v>
      </c>
      <c r="AJ7">
        <v>1.1706224510262753</v>
      </c>
    </row>
    <row r="8" spans="1:38" x14ac:dyDescent="0.25">
      <c r="B8">
        <v>94011</v>
      </c>
      <c r="C8">
        <v>92383</v>
      </c>
      <c r="D8">
        <v>16134</v>
      </c>
      <c r="E8">
        <v>39517</v>
      </c>
      <c r="F8">
        <v>38671</v>
      </c>
      <c r="H8">
        <v>108615</v>
      </c>
      <c r="J8">
        <f t="shared" si="0"/>
        <v>56143.199999999997</v>
      </c>
      <c r="K8">
        <f t="shared" si="1"/>
        <v>1.9346065062198095</v>
      </c>
      <c r="L8">
        <f t="shared" si="2"/>
        <v>94011</v>
      </c>
      <c r="M8">
        <f t="shared" si="3"/>
        <v>16134</v>
      </c>
      <c r="N8">
        <f t="shared" si="4"/>
        <v>56143.199999999997</v>
      </c>
      <c r="O8">
        <f t="shared" si="5"/>
        <v>77877</v>
      </c>
      <c r="Q8">
        <v>3942</v>
      </c>
      <c r="R8">
        <v>944</v>
      </c>
      <c r="T8">
        <v>11076</v>
      </c>
      <c r="U8">
        <v>-2924.2000000000044</v>
      </c>
      <c r="W8">
        <v>23499.599999999999</v>
      </c>
      <c r="X8">
        <v>5593.8</v>
      </c>
      <c r="AD8">
        <v>56143.199999999997</v>
      </c>
      <c r="AE8">
        <v>1.9346065062198095</v>
      </c>
      <c r="AK8">
        <v>56143.199999999997</v>
      </c>
      <c r="AL8">
        <v>1.9346065062198095</v>
      </c>
    </row>
    <row r="9" spans="1:38" x14ac:dyDescent="0.25">
      <c r="B9">
        <v>15502</v>
      </c>
      <c r="C9">
        <v>22153</v>
      </c>
      <c r="D9">
        <v>85105</v>
      </c>
      <c r="E9">
        <v>68528</v>
      </c>
      <c r="F9">
        <v>31135</v>
      </c>
      <c r="H9">
        <v>51562</v>
      </c>
      <c r="J9">
        <f t="shared" si="0"/>
        <v>44484.6</v>
      </c>
      <c r="K9">
        <f t="shared" si="1"/>
        <v>1.1590977551781965</v>
      </c>
      <c r="L9">
        <f t="shared" si="2"/>
        <v>85105</v>
      </c>
      <c r="M9">
        <f t="shared" si="3"/>
        <v>15502</v>
      </c>
      <c r="N9">
        <f t="shared" si="4"/>
        <v>44484.6</v>
      </c>
      <c r="O9">
        <f t="shared" si="5"/>
        <v>69603</v>
      </c>
      <c r="Q9">
        <v>-43025</v>
      </c>
      <c r="R9">
        <v>-5373</v>
      </c>
      <c r="T9">
        <v>327.59999999999854</v>
      </c>
      <c r="U9">
        <v>-1399.4000000000015</v>
      </c>
      <c r="W9">
        <v>10800.000000000002</v>
      </c>
      <c r="X9">
        <v>5317.4000000000005</v>
      </c>
      <c r="AD9">
        <v>44484.6</v>
      </c>
      <c r="AE9">
        <v>1.1590977551781965</v>
      </c>
      <c r="AI9">
        <v>44484.6</v>
      </c>
      <c r="AJ9">
        <v>1.1590977551781965</v>
      </c>
    </row>
    <row r="10" spans="1:38" x14ac:dyDescent="0.25">
      <c r="B10">
        <v>47978</v>
      </c>
      <c r="C10">
        <v>43118</v>
      </c>
      <c r="D10">
        <v>97886</v>
      </c>
      <c r="E10">
        <v>64174</v>
      </c>
      <c r="F10">
        <v>73914</v>
      </c>
      <c r="H10">
        <v>105455</v>
      </c>
      <c r="J10">
        <f t="shared" si="0"/>
        <v>65414</v>
      </c>
      <c r="K10">
        <f t="shared" si="1"/>
        <v>1.6121166722719906</v>
      </c>
      <c r="L10">
        <f t="shared" si="2"/>
        <v>97886</v>
      </c>
      <c r="M10">
        <f t="shared" si="3"/>
        <v>43118</v>
      </c>
      <c r="N10">
        <f t="shared" si="4"/>
        <v>65414</v>
      </c>
      <c r="O10">
        <f t="shared" si="5"/>
        <v>54768</v>
      </c>
      <c r="Q10">
        <v>20831</v>
      </c>
      <c r="R10">
        <v>6863</v>
      </c>
      <c r="T10">
        <v>4061.5999999999985</v>
      </c>
      <c r="U10">
        <v>143.59999999999854</v>
      </c>
      <c r="W10">
        <v>25168.799999999999</v>
      </c>
      <c r="X10">
        <v>11967.599999999999</v>
      </c>
      <c r="AB10">
        <v>65414</v>
      </c>
      <c r="AC10">
        <v>1.6121166722719906</v>
      </c>
      <c r="AK10">
        <v>65414</v>
      </c>
      <c r="AL10">
        <v>1.6121166722719906</v>
      </c>
    </row>
    <row r="11" spans="1:38" x14ac:dyDescent="0.25">
      <c r="B11">
        <v>68669</v>
      </c>
      <c r="C11">
        <v>69418</v>
      </c>
      <c r="D11">
        <v>97483</v>
      </c>
      <c r="E11">
        <v>95500</v>
      </c>
      <c r="F11">
        <v>32657</v>
      </c>
      <c r="H11">
        <v>129371</v>
      </c>
      <c r="J11">
        <f t="shared" si="0"/>
        <v>72745.399999999994</v>
      </c>
      <c r="K11">
        <f t="shared" si="1"/>
        <v>1.7784079818105338</v>
      </c>
      <c r="L11">
        <f t="shared" si="2"/>
        <v>97483</v>
      </c>
      <c r="M11">
        <f t="shared" si="3"/>
        <v>32657</v>
      </c>
      <c r="N11">
        <f t="shared" si="4"/>
        <v>72745.399999999994</v>
      </c>
      <c r="O11">
        <f t="shared" si="5"/>
        <v>64826</v>
      </c>
      <c r="Q11">
        <v>5756</v>
      </c>
      <c r="R11">
        <v>-123</v>
      </c>
      <c r="T11">
        <v>-5433.4000000000087</v>
      </c>
      <c r="U11">
        <v>-5584</v>
      </c>
      <c r="W11">
        <v>12440.599999999999</v>
      </c>
      <c r="X11">
        <v>6135.2</v>
      </c>
      <c r="AF11">
        <v>72745.399999999994</v>
      </c>
      <c r="AG11">
        <v>1.7784079818105338</v>
      </c>
      <c r="AK11">
        <v>72745.399999999994</v>
      </c>
      <c r="AL11">
        <v>1.7784079818105338</v>
      </c>
    </row>
    <row r="12" spans="1:38" x14ac:dyDescent="0.25">
      <c r="B12">
        <v>96893</v>
      </c>
      <c r="C12">
        <v>30059</v>
      </c>
      <c r="D12">
        <v>46461</v>
      </c>
      <c r="E12">
        <v>60147</v>
      </c>
      <c r="F12">
        <v>24409</v>
      </c>
      <c r="H12">
        <v>72112</v>
      </c>
      <c r="J12">
        <f t="shared" si="0"/>
        <v>51593.8</v>
      </c>
      <c r="K12">
        <f t="shared" si="1"/>
        <v>1.3976873190189518</v>
      </c>
      <c r="L12">
        <f t="shared" si="2"/>
        <v>96893</v>
      </c>
      <c r="M12">
        <f t="shared" si="3"/>
        <v>24409</v>
      </c>
      <c r="N12">
        <f t="shared" si="4"/>
        <v>51593.8</v>
      </c>
      <c r="O12">
        <f t="shared" si="5"/>
        <v>72484</v>
      </c>
      <c r="Q12">
        <v>15409</v>
      </c>
      <c r="R12">
        <v>-13847</v>
      </c>
      <c r="T12">
        <v>-4912.3999999999942</v>
      </c>
      <c r="U12">
        <v>4830.8000000000029</v>
      </c>
      <c r="W12">
        <v>14358.8</v>
      </c>
      <c r="X12">
        <v>4961.5999999999995</v>
      </c>
      <c r="Z12">
        <v>51593.8</v>
      </c>
      <c r="AA12">
        <v>1.3976873190189518</v>
      </c>
      <c r="AI12">
        <v>51593.8</v>
      </c>
      <c r="AJ12">
        <v>1.3976873190189518</v>
      </c>
    </row>
    <row r="13" spans="1:38" x14ac:dyDescent="0.25">
      <c r="B13">
        <v>43048</v>
      </c>
      <c r="C13">
        <v>43734</v>
      </c>
      <c r="D13">
        <v>47814</v>
      </c>
      <c r="E13">
        <v>26160</v>
      </c>
      <c r="F13">
        <v>31547</v>
      </c>
      <c r="H13">
        <v>129179</v>
      </c>
      <c r="J13">
        <f t="shared" si="0"/>
        <v>38460.6</v>
      </c>
      <c r="K13">
        <f t="shared" si="1"/>
        <v>3.3587359531572574</v>
      </c>
      <c r="L13">
        <f t="shared" si="2"/>
        <v>47814</v>
      </c>
      <c r="M13">
        <f t="shared" si="3"/>
        <v>26160</v>
      </c>
      <c r="N13">
        <f t="shared" si="4"/>
        <v>38460.6</v>
      </c>
      <c r="O13">
        <f t="shared" si="5"/>
        <v>21654</v>
      </c>
      <c r="Q13">
        <v>81701</v>
      </c>
      <c r="R13">
        <v>23361</v>
      </c>
      <c r="T13">
        <v>1117.7999999999956</v>
      </c>
      <c r="U13">
        <v>-1851</v>
      </c>
      <c r="W13">
        <v>24931.800000000003</v>
      </c>
      <c r="X13">
        <v>2424.6000000000004</v>
      </c>
      <c r="Z13">
        <v>38460.6</v>
      </c>
      <c r="AA13">
        <v>3.3587359531572574</v>
      </c>
      <c r="AK13">
        <v>38460.6</v>
      </c>
      <c r="AL13">
        <v>3.3587359531572574</v>
      </c>
    </row>
    <row r="14" spans="1:38" x14ac:dyDescent="0.25">
      <c r="B14">
        <v>85985</v>
      </c>
      <c r="C14">
        <v>66130</v>
      </c>
      <c r="D14">
        <v>80269</v>
      </c>
      <c r="E14">
        <v>18901</v>
      </c>
      <c r="F14">
        <v>87594</v>
      </c>
      <c r="H14">
        <v>120629</v>
      </c>
      <c r="J14">
        <f t="shared" si="0"/>
        <v>67775.8</v>
      </c>
      <c r="K14">
        <f t="shared" si="1"/>
        <v>1.7798240669973648</v>
      </c>
      <c r="L14">
        <f t="shared" si="2"/>
        <v>87594</v>
      </c>
      <c r="M14">
        <f t="shared" si="3"/>
        <v>18901</v>
      </c>
      <c r="N14">
        <f t="shared" si="4"/>
        <v>67775.8</v>
      </c>
      <c r="O14">
        <f t="shared" si="5"/>
        <v>68693</v>
      </c>
      <c r="Q14">
        <v>24566</v>
      </c>
      <c r="R14">
        <v>-3676</v>
      </c>
      <c r="T14">
        <v>12770.200000000004</v>
      </c>
      <c r="U14">
        <v>-1279.1999999999971</v>
      </c>
      <c r="W14">
        <v>29216.200000000004</v>
      </c>
      <c r="X14">
        <v>6859.5999999999995</v>
      </c>
      <c r="AD14">
        <v>67775.8</v>
      </c>
      <c r="AE14">
        <v>1.7798240669973648</v>
      </c>
      <c r="AK14">
        <v>67775.8</v>
      </c>
      <c r="AL14">
        <v>1.7798240669973648</v>
      </c>
    </row>
    <row r="15" spans="1:38" x14ac:dyDescent="0.25">
      <c r="B15">
        <v>24660</v>
      </c>
      <c r="C15">
        <v>86288</v>
      </c>
      <c r="D15">
        <v>48657</v>
      </c>
      <c r="E15">
        <v>85118</v>
      </c>
      <c r="F15">
        <v>95089</v>
      </c>
      <c r="H15">
        <v>118753</v>
      </c>
      <c r="J15">
        <f t="shared" si="0"/>
        <v>67962.399999999994</v>
      </c>
      <c r="K15">
        <f t="shared" si="1"/>
        <v>1.7473338198768733</v>
      </c>
      <c r="L15">
        <f t="shared" si="2"/>
        <v>95089</v>
      </c>
      <c r="M15">
        <f t="shared" si="3"/>
        <v>24660</v>
      </c>
      <c r="N15">
        <f t="shared" si="4"/>
        <v>67962.399999999994</v>
      </c>
      <c r="O15">
        <f t="shared" si="5"/>
        <v>70429</v>
      </c>
      <c r="Q15">
        <v>-14210</v>
      </c>
      <c r="R15">
        <v>-717</v>
      </c>
      <c r="T15">
        <v>-18408.200000000012</v>
      </c>
      <c r="U15">
        <v>133.19999999999709</v>
      </c>
      <c r="W15">
        <v>23601</v>
      </c>
      <c r="X15">
        <v>1631.9999999999998</v>
      </c>
      <c r="AF15">
        <v>67962.399999999994</v>
      </c>
      <c r="AG15">
        <v>1.7473338198768733</v>
      </c>
      <c r="AK15">
        <v>67962.399999999994</v>
      </c>
      <c r="AL15">
        <v>1.7473338198768733</v>
      </c>
    </row>
    <row r="16" spans="1:38" x14ac:dyDescent="0.25">
      <c r="B16">
        <v>61272</v>
      </c>
      <c r="C16">
        <v>19760</v>
      </c>
      <c r="D16">
        <v>87113</v>
      </c>
      <c r="E16">
        <v>74256</v>
      </c>
      <c r="F16">
        <v>87813</v>
      </c>
      <c r="H16">
        <v>77277</v>
      </c>
      <c r="J16">
        <f t="shared" si="0"/>
        <v>66042.8</v>
      </c>
      <c r="K16">
        <f t="shared" si="1"/>
        <v>1.1701048411030421</v>
      </c>
      <c r="L16">
        <f t="shared" si="2"/>
        <v>87813</v>
      </c>
      <c r="M16">
        <f t="shared" si="3"/>
        <v>19760</v>
      </c>
      <c r="N16">
        <f t="shared" si="4"/>
        <v>66042.8</v>
      </c>
      <c r="O16">
        <f t="shared" si="5"/>
        <v>68053</v>
      </c>
      <c r="Q16">
        <v>-23706</v>
      </c>
      <c r="R16">
        <v>-1876</v>
      </c>
      <c r="T16">
        <v>3829.4000000000015</v>
      </c>
      <c r="U16">
        <v>-3339.5999999999913</v>
      </c>
      <c r="W16">
        <v>29185.4</v>
      </c>
      <c r="X16">
        <v>8094.8000000000011</v>
      </c>
      <c r="AF16">
        <v>66042.8</v>
      </c>
      <c r="AG16">
        <v>1.1701048411030421</v>
      </c>
      <c r="AI16">
        <v>66042.8</v>
      </c>
      <c r="AJ16">
        <v>1.1701048411030421</v>
      </c>
    </row>
    <row r="17" spans="2:38" x14ac:dyDescent="0.25">
      <c r="B17">
        <v>63216</v>
      </c>
      <c r="C17">
        <v>117083</v>
      </c>
      <c r="D17">
        <v>34632</v>
      </c>
      <c r="E17">
        <v>88346</v>
      </c>
      <c r="F17">
        <v>61415</v>
      </c>
      <c r="H17">
        <v>89784</v>
      </c>
      <c r="J17">
        <f t="shared" si="0"/>
        <v>72938.399999999994</v>
      </c>
      <c r="K17">
        <f t="shared" si="1"/>
        <v>1.2309565331841665</v>
      </c>
      <c r="L17">
        <f t="shared" si="2"/>
        <v>117083</v>
      </c>
      <c r="M17">
        <f t="shared" si="3"/>
        <v>34632</v>
      </c>
      <c r="N17">
        <f t="shared" si="4"/>
        <v>72938.399999999994</v>
      </c>
      <c r="O17">
        <f t="shared" si="5"/>
        <v>82451</v>
      </c>
      <c r="Q17">
        <v>-22392</v>
      </c>
      <c r="R17">
        <v>-3659</v>
      </c>
      <c r="T17">
        <v>6370.7999999999884</v>
      </c>
      <c r="U17">
        <v>2294</v>
      </c>
      <c r="W17">
        <v>29255.200000000001</v>
      </c>
      <c r="X17">
        <v>8501.5999999999985</v>
      </c>
      <c r="AF17">
        <v>72938.399999999994</v>
      </c>
      <c r="AG17">
        <v>1.2309565331841665</v>
      </c>
      <c r="AI17">
        <v>72938.399999999994</v>
      </c>
      <c r="AJ17">
        <v>1.2309565331841665</v>
      </c>
    </row>
    <row r="18" spans="2:38" x14ac:dyDescent="0.25">
      <c r="B18">
        <v>82360</v>
      </c>
      <c r="C18">
        <v>37478</v>
      </c>
      <c r="D18">
        <v>47844</v>
      </c>
      <c r="E18">
        <v>98458</v>
      </c>
      <c r="F18">
        <v>39611</v>
      </c>
      <c r="H18">
        <v>112014</v>
      </c>
      <c r="J18">
        <f t="shared" si="0"/>
        <v>61150.2</v>
      </c>
      <c r="K18">
        <f t="shared" si="1"/>
        <v>1.8317846875398609</v>
      </c>
      <c r="L18">
        <f t="shared" si="2"/>
        <v>98458</v>
      </c>
      <c r="M18">
        <f t="shared" si="3"/>
        <v>37478</v>
      </c>
      <c r="N18">
        <f t="shared" si="4"/>
        <v>61150.2</v>
      </c>
      <c r="O18">
        <f t="shared" si="5"/>
        <v>60980</v>
      </c>
      <c r="Q18">
        <v>32187</v>
      </c>
      <c r="R18">
        <v>1</v>
      </c>
      <c r="T18">
        <v>34434.6</v>
      </c>
      <c r="U18">
        <v>9116</v>
      </c>
      <c r="W18">
        <v>34897.4</v>
      </c>
      <c r="X18">
        <v>9116</v>
      </c>
      <c r="AD18">
        <v>61150.2</v>
      </c>
      <c r="AE18">
        <v>1.8317846875398609</v>
      </c>
      <c r="AK18">
        <v>61150.2</v>
      </c>
      <c r="AL18">
        <v>1.8317846875398609</v>
      </c>
    </row>
    <row r="19" spans="2:38" x14ac:dyDescent="0.25">
      <c r="B19">
        <v>84644</v>
      </c>
      <c r="C19">
        <v>58958</v>
      </c>
      <c r="D19">
        <v>92965</v>
      </c>
      <c r="E19">
        <v>82505</v>
      </c>
      <c r="F19">
        <v>84996</v>
      </c>
      <c r="H19">
        <v>99329</v>
      </c>
      <c r="J19">
        <f t="shared" si="0"/>
        <v>80813.600000000006</v>
      </c>
      <c r="K19">
        <f t="shared" si="1"/>
        <v>1.2291124266212616</v>
      </c>
      <c r="L19">
        <f t="shared" si="2"/>
        <v>92965</v>
      </c>
      <c r="M19">
        <f t="shared" si="3"/>
        <v>58958</v>
      </c>
      <c r="N19">
        <f t="shared" si="4"/>
        <v>80813.600000000006</v>
      </c>
      <c r="O19">
        <f t="shared" si="5"/>
        <v>34007</v>
      </c>
      <c r="Q19">
        <v>-54052</v>
      </c>
      <c r="R19">
        <v>0</v>
      </c>
      <c r="T19">
        <v>-22678.599999999991</v>
      </c>
      <c r="U19">
        <v>7747</v>
      </c>
      <c r="W19">
        <v>26800.2</v>
      </c>
      <c r="X19">
        <v>9312.5999999999985</v>
      </c>
      <c r="AF19">
        <v>80813.600000000006</v>
      </c>
      <c r="AG19">
        <v>1.2291124266212616</v>
      </c>
      <c r="AI19">
        <v>80813.600000000006</v>
      </c>
      <c r="AJ19">
        <v>1.2291124266212616</v>
      </c>
    </row>
    <row r="20" spans="2:38" x14ac:dyDescent="0.25">
      <c r="B20">
        <v>84770</v>
      </c>
      <c r="C20">
        <v>15492</v>
      </c>
      <c r="D20">
        <v>65187</v>
      </c>
      <c r="E20">
        <v>27001</v>
      </c>
      <c r="F20">
        <v>36880</v>
      </c>
      <c r="H20">
        <v>119971</v>
      </c>
      <c r="J20">
        <f t="shared" si="0"/>
        <v>45866</v>
      </c>
      <c r="K20">
        <f t="shared" si="1"/>
        <v>2.6156848210003054</v>
      </c>
      <c r="L20">
        <f t="shared" si="2"/>
        <v>84770</v>
      </c>
      <c r="M20">
        <f t="shared" si="3"/>
        <v>15492</v>
      </c>
      <c r="N20">
        <f t="shared" si="4"/>
        <v>45866</v>
      </c>
      <c r="O20">
        <f t="shared" si="5"/>
        <v>69278</v>
      </c>
      <c r="Q20">
        <v>33379</v>
      </c>
      <c r="R20">
        <v>-227</v>
      </c>
      <c r="T20">
        <v>-11796.400000000001</v>
      </c>
      <c r="U20">
        <v>-5314.5999999999985</v>
      </c>
      <c r="W20">
        <v>22743.200000000001</v>
      </c>
      <c r="X20">
        <v>5314.6</v>
      </c>
      <c r="AD20">
        <v>45866</v>
      </c>
      <c r="AE20">
        <v>2.6156848210003054</v>
      </c>
      <c r="AK20">
        <v>45866</v>
      </c>
      <c r="AL20">
        <v>2.6156848210003054</v>
      </c>
    </row>
    <row r="21" spans="2:38" x14ac:dyDescent="0.25">
      <c r="B21">
        <v>46210</v>
      </c>
      <c r="C21">
        <v>56460</v>
      </c>
      <c r="D21">
        <v>28758</v>
      </c>
      <c r="E21">
        <v>63557</v>
      </c>
      <c r="F21">
        <v>54164</v>
      </c>
      <c r="H21">
        <v>57342</v>
      </c>
      <c r="J21">
        <f t="shared" si="0"/>
        <v>49829.8</v>
      </c>
      <c r="K21">
        <f t="shared" si="1"/>
        <v>1.1507571774319785</v>
      </c>
      <c r="L21">
        <f t="shared" si="2"/>
        <v>63557</v>
      </c>
      <c r="M21">
        <f t="shared" si="3"/>
        <v>28758</v>
      </c>
      <c r="N21">
        <f t="shared" si="4"/>
        <v>49829.8</v>
      </c>
      <c r="O21">
        <f t="shared" si="5"/>
        <v>34799</v>
      </c>
      <c r="Q21">
        <v>-18180</v>
      </c>
      <c r="R21">
        <v>9865</v>
      </c>
      <c r="T21">
        <v>-22445</v>
      </c>
      <c r="U21">
        <v>2475.6000000000058</v>
      </c>
      <c r="W21">
        <v>22445</v>
      </c>
      <c r="X21">
        <v>3306.3999999999996</v>
      </c>
      <c r="AB21">
        <v>49829.8</v>
      </c>
      <c r="AC21">
        <v>1.1507571774319785</v>
      </c>
      <c r="AI21">
        <v>49829.8</v>
      </c>
      <c r="AJ21">
        <v>1.1507571774319785</v>
      </c>
    </row>
    <row r="22" spans="2:38" x14ac:dyDescent="0.25">
      <c r="B22">
        <v>98314</v>
      </c>
      <c r="C22">
        <v>72312</v>
      </c>
      <c r="D22">
        <v>71131</v>
      </c>
      <c r="E22">
        <v>84003</v>
      </c>
      <c r="F22">
        <v>42345</v>
      </c>
      <c r="H22">
        <v>123735</v>
      </c>
      <c r="J22">
        <f t="shared" si="0"/>
        <v>73621</v>
      </c>
      <c r="K22">
        <f t="shared" si="1"/>
        <v>1.6807025169448935</v>
      </c>
      <c r="L22">
        <f t="shared" si="2"/>
        <v>98314</v>
      </c>
      <c r="M22">
        <f t="shared" si="3"/>
        <v>42345</v>
      </c>
      <c r="N22">
        <f t="shared" si="4"/>
        <v>73621</v>
      </c>
      <c r="O22">
        <f t="shared" si="5"/>
        <v>55969</v>
      </c>
      <c r="Q22">
        <v>11682</v>
      </c>
      <c r="R22">
        <v>-1603</v>
      </c>
      <c r="T22">
        <v>11235.400000000001</v>
      </c>
      <c r="U22">
        <v>-1881.3999999999942</v>
      </c>
      <c r="W22">
        <v>15523</v>
      </c>
      <c r="X22">
        <v>10211.400000000001</v>
      </c>
      <c r="AF22">
        <v>73621</v>
      </c>
      <c r="AG22">
        <v>1.6807025169448935</v>
      </c>
      <c r="AK22">
        <v>73621</v>
      </c>
      <c r="AL22">
        <v>1.6807025169448935</v>
      </c>
    </row>
    <row r="23" spans="2:38" x14ac:dyDescent="0.25">
      <c r="B23">
        <v>43626</v>
      </c>
      <c r="C23">
        <v>58456</v>
      </c>
      <c r="D23">
        <v>70335</v>
      </c>
      <c r="E23">
        <v>100946</v>
      </c>
      <c r="F23">
        <v>45920</v>
      </c>
      <c r="H23">
        <v>109504</v>
      </c>
      <c r="J23">
        <f t="shared" si="0"/>
        <v>63856.6</v>
      </c>
      <c r="K23">
        <f t="shared" si="1"/>
        <v>1.7148423185700461</v>
      </c>
      <c r="L23">
        <f t="shared" si="2"/>
        <v>100946</v>
      </c>
      <c r="M23">
        <f t="shared" si="3"/>
        <v>43626</v>
      </c>
      <c r="N23">
        <f t="shared" si="4"/>
        <v>63856.6</v>
      </c>
      <c r="O23">
        <f t="shared" si="5"/>
        <v>57320</v>
      </c>
      <c r="Q23">
        <v>-3041</v>
      </c>
      <c r="R23">
        <v>922</v>
      </c>
      <c r="T23">
        <v>3266.7999999999956</v>
      </c>
      <c r="U23">
        <v>84.599999999998545</v>
      </c>
      <c r="W23">
        <v>34473.599999999999</v>
      </c>
      <c r="X23">
        <v>6064.6</v>
      </c>
      <c r="AF23">
        <v>63856.6</v>
      </c>
      <c r="AG23">
        <v>1.7148423185700461</v>
      </c>
      <c r="AK23">
        <v>63856.6</v>
      </c>
      <c r="AL23">
        <v>1.7148423185700461</v>
      </c>
    </row>
    <row r="24" spans="2:38" x14ac:dyDescent="0.25">
      <c r="B24">
        <v>29863</v>
      </c>
      <c r="C24">
        <v>95465</v>
      </c>
      <c r="D24">
        <v>64645</v>
      </c>
      <c r="E24">
        <v>18385</v>
      </c>
      <c r="F24">
        <v>35688</v>
      </c>
      <c r="H24">
        <v>118854</v>
      </c>
      <c r="J24">
        <f t="shared" si="0"/>
        <v>48809.2</v>
      </c>
      <c r="K24">
        <f t="shared" si="1"/>
        <v>2.4350737156109914</v>
      </c>
      <c r="L24">
        <f t="shared" si="2"/>
        <v>95465</v>
      </c>
      <c r="M24">
        <f t="shared" si="3"/>
        <v>18385</v>
      </c>
      <c r="N24">
        <f t="shared" si="4"/>
        <v>48809.2</v>
      </c>
      <c r="O24">
        <f t="shared" si="5"/>
        <v>77080</v>
      </c>
      <c r="Q24">
        <v>34599</v>
      </c>
      <c r="R24">
        <v>-675</v>
      </c>
      <c r="T24">
        <v>-25138.400000000009</v>
      </c>
      <c r="U24">
        <v>4877.3999999999942</v>
      </c>
      <c r="W24">
        <v>33188</v>
      </c>
      <c r="X24">
        <v>7073.7999999999993</v>
      </c>
      <c r="AB24">
        <v>48809.2</v>
      </c>
      <c r="AC24">
        <v>2.4350737156109914</v>
      </c>
      <c r="AK24">
        <v>48809.2</v>
      </c>
      <c r="AL24">
        <v>2.4350737156109914</v>
      </c>
    </row>
    <row r="25" spans="2:38" x14ac:dyDescent="0.25">
      <c r="B25">
        <v>42215</v>
      </c>
      <c r="C25">
        <v>24811</v>
      </c>
      <c r="D25">
        <v>50445</v>
      </c>
      <c r="E25">
        <v>83050</v>
      </c>
      <c r="F25">
        <v>51965</v>
      </c>
      <c r="H25">
        <v>124655</v>
      </c>
      <c r="J25">
        <f t="shared" si="0"/>
        <v>50497.2</v>
      </c>
      <c r="K25">
        <f t="shared" si="1"/>
        <v>2.4685527118335275</v>
      </c>
      <c r="L25">
        <f t="shared" si="2"/>
        <v>83050</v>
      </c>
      <c r="M25">
        <f t="shared" si="3"/>
        <v>24811</v>
      </c>
      <c r="N25">
        <f t="shared" si="4"/>
        <v>50497.2</v>
      </c>
      <c r="O25">
        <f t="shared" si="5"/>
        <v>58239</v>
      </c>
      <c r="Q25">
        <v>18629</v>
      </c>
      <c r="R25">
        <v>-2560</v>
      </c>
      <c r="T25">
        <v>387</v>
      </c>
      <c r="U25">
        <v>-4055.8000000000029</v>
      </c>
      <c r="W25">
        <v>11661.8</v>
      </c>
      <c r="X25">
        <v>4684.2</v>
      </c>
      <c r="AD25">
        <v>50497.2</v>
      </c>
      <c r="AE25">
        <v>2.4685527118335275</v>
      </c>
      <c r="AK25">
        <v>50497.2</v>
      </c>
      <c r="AL25">
        <v>2.4685527118335275</v>
      </c>
    </row>
    <row r="26" spans="2:38" x14ac:dyDescent="0.25">
      <c r="B26">
        <v>96574</v>
      </c>
      <c r="C26">
        <v>67652</v>
      </c>
      <c r="D26">
        <v>32983</v>
      </c>
      <c r="E26">
        <v>100146</v>
      </c>
      <c r="F26">
        <v>22911</v>
      </c>
      <c r="H26">
        <v>91999</v>
      </c>
      <c r="J26">
        <f t="shared" si="0"/>
        <v>64053.2</v>
      </c>
      <c r="K26">
        <f t="shared" si="1"/>
        <v>1.4362904585563252</v>
      </c>
      <c r="L26">
        <f t="shared" si="2"/>
        <v>100146</v>
      </c>
      <c r="M26">
        <f t="shared" si="3"/>
        <v>22911</v>
      </c>
      <c r="N26">
        <f t="shared" si="4"/>
        <v>64053.2</v>
      </c>
      <c r="O26">
        <f t="shared" si="5"/>
        <v>77235</v>
      </c>
      <c r="Q26">
        <v>-13289</v>
      </c>
      <c r="R26">
        <v>-14521</v>
      </c>
      <c r="T26">
        <v>-33264.400000000009</v>
      </c>
      <c r="U26">
        <v>-1143.4000000000015</v>
      </c>
      <c r="W26">
        <v>51033.2</v>
      </c>
      <c r="X26">
        <v>11950.2</v>
      </c>
      <c r="AB26">
        <v>64053.2</v>
      </c>
      <c r="AC26">
        <v>1.4362904585563252</v>
      </c>
      <c r="AI26">
        <v>64053.2</v>
      </c>
      <c r="AJ26">
        <v>1.4362904585563252</v>
      </c>
    </row>
    <row r="27" spans="2:38" x14ac:dyDescent="0.25">
      <c r="B27">
        <v>49425</v>
      </c>
      <c r="C27">
        <v>25488</v>
      </c>
      <c r="D27">
        <v>31897</v>
      </c>
      <c r="E27">
        <v>32377</v>
      </c>
      <c r="F27">
        <v>39755</v>
      </c>
      <c r="H27">
        <v>129362</v>
      </c>
      <c r="J27">
        <f t="shared" si="0"/>
        <v>35788.400000000001</v>
      </c>
      <c r="K27">
        <f t="shared" si="1"/>
        <v>3.6146349096355244</v>
      </c>
      <c r="L27">
        <f t="shared" si="2"/>
        <v>49425</v>
      </c>
      <c r="M27">
        <f t="shared" si="3"/>
        <v>25488</v>
      </c>
      <c r="N27">
        <f t="shared" si="4"/>
        <v>35788.400000000001</v>
      </c>
      <c r="O27">
        <f t="shared" si="5"/>
        <v>23937</v>
      </c>
      <c r="Q27">
        <v>53225</v>
      </c>
      <c r="R27">
        <v>-3648</v>
      </c>
      <c r="T27">
        <v>-6818.7999999999956</v>
      </c>
      <c r="U27">
        <v>-2799.5999999999985</v>
      </c>
      <c r="W27">
        <v>19030.8</v>
      </c>
      <c r="X27">
        <v>2799.6000000000004</v>
      </c>
      <c r="AD27">
        <v>35788.400000000001</v>
      </c>
      <c r="AE27">
        <v>3.6146349096355244</v>
      </c>
      <c r="AK27">
        <v>35788.400000000001</v>
      </c>
      <c r="AL27">
        <v>3.6146349096355244</v>
      </c>
    </row>
    <row r="28" spans="2:38" x14ac:dyDescent="0.25">
      <c r="B28">
        <v>43832</v>
      </c>
      <c r="C28">
        <v>77543</v>
      </c>
      <c r="D28">
        <v>56343</v>
      </c>
      <c r="E28">
        <v>5692</v>
      </c>
      <c r="F28">
        <v>59939</v>
      </c>
      <c r="H28">
        <v>82221</v>
      </c>
      <c r="J28">
        <f t="shared" si="0"/>
        <v>48669.8</v>
      </c>
      <c r="K28">
        <f t="shared" si="1"/>
        <v>1.6893638354790854</v>
      </c>
      <c r="L28">
        <f t="shared" si="2"/>
        <v>77543</v>
      </c>
      <c r="M28">
        <f t="shared" si="3"/>
        <v>5692</v>
      </c>
      <c r="N28">
        <f t="shared" si="4"/>
        <v>48669.8</v>
      </c>
      <c r="O28">
        <f t="shared" si="5"/>
        <v>71851</v>
      </c>
      <c r="Q28">
        <v>1656</v>
      </c>
      <c r="R28">
        <v>15764</v>
      </c>
      <c r="T28">
        <v>-7861</v>
      </c>
      <c r="U28">
        <v>-13897.799999999996</v>
      </c>
      <c r="W28">
        <v>24726.199999999997</v>
      </c>
      <c r="X28">
        <v>14030.600000000002</v>
      </c>
      <c r="Z28">
        <v>48669.8</v>
      </c>
      <c r="AA28">
        <v>1.6893638354790854</v>
      </c>
      <c r="AI28">
        <v>48669.8</v>
      </c>
      <c r="AJ28">
        <v>1.6893638354790854</v>
      </c>
    </row>
    <row r="29" spans="2:38" x14ac:dyDescent="0.25">
      <c r="B29">
        <v>24296</v>
      </c>
      <c r="C29">
        <v>67355</v>
      </c>
      <c r="D29">
        <v>52141</v>
      </c>
      <c r="E29">
        <v>48804</v>
      </c>
      <c r="F29">
        <v>70924</v>
      </c>
      <c r="H29">
        <v>64804</v>
      </c>
      <c r="J29">
        <f t="shared" si="0"/>
        <v>52704</v>
      </c>
      <c r="K29">
        <f t="shared" si="1"/>
        <v>1.2295840922890102</v>
      </c>
      <c r="L29">
        <f t="shared" si="2"/>
        <v>70924</v>
      </c>
      <c r="M29">
        <f t="shared" si="3"/>
        <v>24296</v>
      </c>
      <c r="N29">
        <f t="shared" si="4"/>
        <v>52704</v>
      </c>
      <c r="O29">
        <f t="shared" si="5"/>
        <v>46628</v>
      </c>
      <c r="Q29">
        <v>-45035</v>
      </c>
      <c r="R29">
        <v>-2217</v>
      </c>
      <c r="T29">
        <v>-8820.5999999999985</v>
      </c>
      <c r="U29">
        <v>-2288.8000000000029</v>
      </c>
      <c r="W29">
        <v>28314.6</v>
      </c>
      <c r="X29">
        <v>4326.7999999999993</v>
      </c>
      <c r="AF29">
        <v>52704</v>
      </c>
      <c r="AG29">
        <v>1.2295840922890102</v>
      </c>
      <c r="AI29">
        <v>52704</v>
      </c>
      <c r="AJ29">
        <v>1.2295840922890102</v>
      </c>
    </row>
    <row r="30" spans="2:38" x14ac:dyDescent="0.25">
      <c r="B30">
        <v>27960</v>
      </c>
      <c r="C30">
        <v>39659</v>
      </c>
      <c r="D30">
        <v>78299</v>
      </c>
      <c r="E30">
        <v>24718</v>
      </c>
      <c r="F30">
        <v>55556</v>
      </c>
      <c r="H30">
        <v>75143</v>
      </c>
      <c r="J30">
        <f t="shared" si="0"/>
        <v>45238.400000000001</v>
      </c>
      <c r="K30">
        <f t="shared" si="1"/>
        <v>1.661044599278489</v>
      </c>
      <c r="L30">
        <f t="shared" si="2"/>
        <v>78299</v>
      </c>
      <c r="M30">
        <f t="shared" si="3"/>
        <v>24718</v>
      </c>
      <c r="N30">
        <f t="shared" si="4"/>
        <v>45238.400000000001</v>
      </c>
      <c r="O30">
        <f t="shared" si="5"/>
        <v>53581</v>
      </c>
      <c r="Q30">
        <v>-30514</v>
      </c>
      <c r="R30">
        <v>32172</v>
      </c>
      <c r="T30">
        <v>-9816.4000000000015</v>
      </c>
      <c r="U30">
        <v>5759.5999999999985</v>
      </c>
      <c r="W30">
        <v>44355.199999999997</v>
      </c>
      <c r="X30">
        <v>10535.6</v>
      </c>
      <c r="AD30">
        <v>45238.400000000001</v>
      </c>
      <c r="AE30">
        <v>1.661044599278489</v>
      </c>
      <c r="AK30">
        <v>45238.400000000001</v>
      </c>
      <c r="AL30">
        <v>1.661044599278489</v>
      </c>
    </row>
    <row r="31" spans="2:38" x14ac:dyDescent="0.25">
      <c r="B31">
        <v>34255</v>
      </c>
      <c r="C31">
        <v>25409</v>
      </c>
      <c r="D31">
        <v>62003</v>
      </c>
      <c r="E31">
        <v>66463</v>
      </c>
      <c r="F31">
        <v>57076</v>
      </c>
      <c r="H31">
        <v>129913</v>
      </c>
      <c r="J31">
        <f t="shared" si="0"/>
        <v>49041.2</v>
      </c>
      <c r="K31">
        <f t="shared" si="1"/>
        <v>2.649058342781172</v>
      </c>
      <c r="L31">
        <f t="shared" si="2"/>
        <v>66463</v>
      </c>
      <c r="M31">
        <f t="shared" si="3"/>
        <v>25409</v>
      </c>
      <c r="N31">
        <f t="shared" si="4"/>
        <v>49041.2</v>
      </c>
      <c r="O31">
        <f t="shared" si="5"/>
        <v>41054</v>
      </c>
      <c r="Q31">
        <v>23395</v>
      </c>
      <c r="R31">
        <v>677</v>
      </c>
      <c r="T31">
        <v>-9826.6000000000058</v>
      </c>
      <c r="U31">
        <v>2079.5999999999985</v>
      </c>
      <c r="W31">
        <v>26847.8</v>
      </c>
      <c r="X31">
        <v>2079.6</v>
      </c>
      <c r="AD31">
        <v>49041.2</v>
      </c>
      <c r="AE31">
        <v>2.649058342781172</v>
      </c>
      <c r="AK31">
        <v>49041.2</v>
      </c>
      <c r="AL31">
        <v>2.649058342781172</v>
      </c>
    </row>
    <row r="32" spans="2:38" x14ac:dyDescent="0.25">
      <c r="B32">
        <v>24622</v>
      </c>
      <c r="C32">
        <v>91650</v>
      </c>
      <c r="D32">
        <v>109839</v>
      </c>
      <c r="E32">
        <v>87563</v>
      </c>
      <c r="F32">
        <v>47762</v>
      </c>
      <c r="H32">
        <v>120010</v>
      </c>
      <c r="J32">
        <f t="shared" si="0"/>
        <v>72287.199999999997</v>
      </c>
      <c r="K32">
        <f t="shared" si="1"/>
        <v>1.6601832689604799</v>
      </c>
      <c r="L32">
        <f t="shared" si="2"/>
        <v>109839</v>
      </c>
      <c r="M32">
        <f t="shared" si="3"/>
        <v>24622</v>
      </c>
      <c r="N32">
        <f t="shared" si="4"/>
        <v>72287.199999999997</v>
      </c>
      <c r="O32">
        <f t="shared" si="5"/>
        <v>85217</v>
      </c>
      <c r="Q32">
        <v>33787</v>
      </c>
      <c r="R32">
        <v>-204</v>
      </c>
      <c r="T32">
        <v>4489.5999999999913</v>
      </c>
      <c r="U32">
        <v>2390.1999999999971</v>
      </c>
      <c r="W32">
        <v>30880</v>
      </c>
      <c r="X32">
        <v>13581.8</v>
      </c>
      <c r="AB32">
        <v>72287.199999999997</v>
      </c>
      <c r="AC32">
        <v>1.6601832689604799</v>
      </c>
      <c r="AK32">
        <v>72287.199999999997</v>
      </c>
      <c r="AL32">
        <v>1.6601832689604799</v>
      </c>
    </row>
    <row r="33" spans="2:38" x14ac:dyDescent="0.25">
      <c r="B33">
        <v>64523</v>
      </c>
      <c r="C33">
        <v>24657</v>
      </c>
      <c r="D33">
        <v>17218</v>
      </c>
      <c r="E33">
        <v>70218</v>
      </c>
      <c r="F33">
        <v>63483</v>
      </c>
      <c r="H33">
        <v>72717</v>
      </c>
      <c r="J33">
        <f t="shared" si="0"/>
        <v>48019.8</v>
      </c>
      <c r="K33">
        <f t="shared" si="1"/>
        <v>1.5143128459510451</v>
      </c>
      <c r="L33">
        <f t="shared" si="2"/>
        <v>70218</v>
      </c>
      <c r="M33">
        <f t="shared" si="3"/>
        <v>17218</v>
      </c>
      <c r="N33">
        <f t="shared" si="4"/>
        <v>48019.8</v>
      </c>
      <c r="O33">
        <f t="shared" si="5"/>
        <v>53000</v>
      </c>
      <c r="Q33">
        <v>-5265</v>
      </c>
      <c r="R33">
        <v>-13480</v>
      </c>
      <c r="T33">
        <v>-8068.1999999999971</v>
      </c>
      <c r="U33">
        <v>-4455.1999999999971</v>
      </c>
      <c r="W33">
        <v>25786.199999999997</v>
      </c>
      <c r="X33">
        <v>4457.6000000000004</v>
      </c>
      <c r="Z33">
        <v>48019.8</v>
      </c>
      <c r="AA33">
        <v>1.5143128459510451</v>
      </c>
      <c r="AK33">
        <v>48019.8</v>
      </c>
      <c r="AL33">
        <v>1.5143128459510451</v>
      </c>
    </row>
    <row r="34" spans="2:38" x14ac:dyDescent="0.25">
      <c r="B34">
        <v>91646</v>
      </c>
      <c r="C34">
        <v>77265</v>
      </c>
      <c r="D34">
        <v>41114</v>
      </c>
      <c r="E34">
        <v>106689</v>
      </c>
      <c r="F34">
        <v>72835</v>
      </c>
      <c r="H34">
        <v>124733</v>
      </c>
      <c r="J34">
        <f t="shared" ref="J34:J65" si="6">AVERAGE(B34:F34)</f>
        <v>77909.8</v>
      </c>
      <c r="K34">
        <f t="shared" ref="K34:K65" si="7">H34/J34</f>
        <v>1.600992429707174</v>
      </c>
      <c r="L34">
        <f t="shared" ref="L34:L65" si="8">MAX(B34:F34)</f>
        <v>106689</v>
      </c>
      <c r="M34">
        <f t="shared" ref="M34:M65" si="9">MIN(B34:F34)</f>
        <v>41114</v>
      </c>
      <c r="N34">
        <f t="shared" ref="N34:N65" si="10">AVERAGE(B34:F34)</f>
        <v>77909.8</v>
      </c>
      <c r="O34">
        <f t="shared" ref="O34:O65" si="11">L34-M34</f>
        <v>65575</v>
      </c>
      <c r="Q34">
        <v>35066</v>
      </c>
      <c r="R34">
        <v>1</v>
      </c>
      <c r="T34">
        <v>35253.4</v>
      </c>
      <c r="U34">
        <v>10611.800000000003</v>
      </c>
      <c r="W34">
        <v>41833.4</v>
      </c>
      <c r="X34">
        <v>10719.8</v>
      </c>
      <c r="AD34">
        <v>77909.8</v>
      </c>
      <c r="AE34">
        <v>1.600992429707174</v>
      </c>
      <c r="AK34">
        <v>77909.8</v>
      </c>
      <c r="AL34">
        <v>1.600992429707174</v>
      </c>
    </row>
    <row r="35" spans="2:38" x14ac:dyDescent="0.25">
      <c r="B35">
        <v>45627</v>
      </c>
      <c r="C35">
        <v>72096</v>
      </c>
      <c r="D35">
        <v>48508</v>
      </c>
      <c r="E35">
        <v>52920</v>
      </c>
      <c r="F35">
        <v>36953</v>
      </c>
      <c r="H35">
        <v>83033</v>
      </c>
      <c r="J35">
        <f t="shared" si="6"/>
        <v>51220.800000000003</v>
      </c>
      <c r="K35">
        <f t="shared" si="7"/>
        <v>1.6210797176147189</v>
      </c>
      <c r="L35">
        <f t="shared" si="8"/>
        <v>72096</v>
      </c>
      <c r="M35">
        <f t="shared" si="9"/>
        <v>36953</v>
      </c>
      <c r="N35">
        <f t="shared" si="10"/>
        <v>51220.800000000003</v>
      </c>
      <c r="O35">
        <f t="shared" si="11"/>
        <v>35143</v>
      </c>
      <c r="Q35">
        <v>10463</v>
      </c>
      <c r="R35">
        <v>-23089</v>
      </c>
      <c r="T35">
        <v>-5974.1999999999971</v>
      </c>
      <c r="U35">
        <v>9705.8000000000029</v>
      </c>
      <c r="W35">
        <v>30367.8</v>
      </c>
      <c r="X35">
        <v>9954.6000000000022</v>
      </c>
      <c r="Z35">
        <v>51220.800000000003</v>
      </c>
      <c r="AA35">
        <v>1.6210797176147189</v>
      </c>
      <c r="AK35">
        <v>51220.800000000003</v>
      </c>
      <c r="AL35">
        <v>1.6210797176147189</v>
      </c>
    </row>
    <row r="36" spans="2:38" x14ac:dyDescent="0.25">
      <c r="B36">
        <v>42488</v>
      </c>
      <c r="C36">
        <v>60193</v>
      </c>
      <c r="D36">
        <v>93325</v>
      </c>
      <c r="E36">
        <v>49182</v>
      </c>
      <c r="F36">
        <v>27992</v>
      </c>
      <c r="H36">
        <v>73052</v>
      </c>
      <c r="J36">
        <f t="shared" si="6"/>
        <v>54636</v>
      </c>
      <c r="K36">
        <f t="shared" si="7"/>
        <v>1.3370671352221979</v>
      </c>
      <c r="L36">
        <f t="shared" si="8"/>
        <v>93325</v>
      </c>
      <c r="M36">
        <f t="shared" si="9"/>
        <v>27992</v>
      </c>
      <c r="N36">
        <f t="shared" si="10"/>
        <v>54636</v>
      </c>
      <c r="O36">
        <f t="shared" si="11"/>
        <v>65333</v>
      </c>
      <c r="Q36">
        <v>-24118</v>
      </c>
      <c r="R36">
        <v>-18174</v>
      </c>
      <c r="T36">
        <v>-12718.800000000003</v>
      </c>
      <c r="U36">
        <v>-351.40000000000146</v>
      </c>
      <c r="W36">
        <v>25539.999999999996</v>
      </c>
      <c r="X36">
        <v>2717.7999999999997</v>
      </c>
      <c r="AB36">
        <v>54636</v>
      </c>
      <c r="AC36">
        <v>1.3370671352221979</v>
      </c>
      <c r="AI36">
        <v>54636</v>
      </c>
      <c r="AJ36">
        <v>1.3370671352221979</v>
      </c>
    </row>
    <row r="37" spans="2:38" x14ac:dyDescent="0.25">
      <c r="B37">
        <v>58376</v>
      </c>
      <c r="C37">
        <v>71025</v>
      </c>
      <c r="D37">
        <v>53964</v>
      </c>
      <c r="E37">
        <v>24658</v>
      </c>
      <c r="F37">
        <v>33541</v>
      </c>
      <c r="H37">
        <v>87353</v>
      </c>
      <c r="J37">
        <f t="shared" si="6"/>
        <v>48312.800000000003</v>
      </c>
      <c r="K37">
        <f t="shared" si="7"/>
        <v>1.8080715669553409</v>
      </c>
      <c r="L37">
        <f t="shared" si="8"/>
        <v>71025</v>
      </c>
      <c r="M37">
        <f t="shared" si="9"/>
        <v>24658</v>
      </c>
      <c r="N37">
        <f t="shared" si="10"/>
        <v>48312.800000000003</v>
      </c>
      <c r="O37">
        <f t="shared" si="11"/>
        <v>46367</v>
      </c>
      <c r="Q37">
        <v>23024</v>
      </c>
      <c r="R37">
        <v>4535</v>
      </c>
      <c r="T37">
        <v>10207.400000000001</v>
      </c>
      <c r="U37">
        <v>-2037</v>
      </c>
      <c r="W37">
        <v>34799.399999999994</v>
      </c>
      <c r="X37">
        <v>2167.4</v>
      </c>
      <c r="AD37">
        <v>48312.800000000003</v>
      </c>
      <c r="AE37">
        <v>1.8080715669553409</v>
      </c>
      <c r="AK37">
        <v>48312.800000000003</v>
      </c>
      <c r="AL37">
        <v>1.8080715669553409</v>
      </c>
    </row>
    <row r="38" spans="2:38" x14ac:dyDescent="0.25">
      <c r="B38">
        <v>37065</v>
      </c>
      <c r="C38">
        <v>69894</v>
      </c>
      <c r="D38">
        <v>67207</v>
      </c>
      <c r="E38">
        <v>78565</v>
      </c>
      <c r="F38">
        <v>38524</v>
      </c>
      <c r="H38">
        <v>101806</v>
      </c>
      <c r="J38">
        <f t="shared" si="6"/>
        <v>58251</v>
      </c>
      <c r="K38">
        <f t="shared" si="7"/>
        <v>1.7477124856225643</v>
      </c>
      <c r="L38">
        <f t="shared" si="8"/>
        <v>78565</v>
      </c>
      <c r="M38">
        <f t="shared" si="9"/>
        <v>37065</v>
      </c>
      <c r="N38">
        <f t="shared" si="10"/>
        <v>58251</v>
      </c>
      <c r="O38">
        <f t="shared" si="11"/>
        <v>41500</v>
      </c>
      <c r="Q38">
        <v>44857</v>
      </c>
      <c r="R38">
        <v>-2</v>
      </c>
      <c r="T38">
        <v>9936.5999999999985</v>
      </c>
      <c r="U38">
        <v>-2046.5999999999985</v>
      </c>
      <c r="W38">
        <v>23371.000000000004</v>
      </c>
      <c r="X38">
        <v>2471.4</v>
      </c>
      <c r="Z38">
        <v>58251</v>
      </c>
      <c r="AA38">
        <v>1.7477124856225643</v>
      </c>
      <c r="AK38">
        <v>58251</v>
      </c>
      <c r="AL38">
        <v>1.7477124856225643</v>
      </c>
    </row>
    <row r="39" spans="2:38" x14ac:dyDescent="0.25">
      <c r="B39">
        <v>98181</v>
      </c>
      <c r="C39">
        <v>97587</v>
      </c>
      <c r="D39">
        <v>82787</v>
      </c>
      <c r="E39">
        <v>55773</v>
      </c>
      <c r="F39">
        <v>106928</v>
      </c>
      <c r="H39">
        <v>125260</v>
      </c>
      <c r="J39">
        <f t="shared" si="6"/>
        <v>88251.199999999997</v>
      </c>
      <c r="K39">
        <f t="shared" si="7"/>
        <v>1.4193574704933192</v>
      </c>
      <c r="L39">
        <f t="shared" si="8"/>
        <v>106928</v>
      </c>
      <c r="M39">
        <f t="shared" si="9"/>
        <v>55773</v>
      </c>
      <c r="N39">
        <f t="shared" si="10"/>
        <v>88251.199999999997</v>
      </c>
      <c r="O39">
        <f t="shared" si="11"/>
        <v>51155</v>
      </c>
      <c r="Q39">
        <v>25630</v>
      </c>
      <c r="R39">
        <v>8641</v>
      </c>
      <c r="T39">
        <v>15582.800000000003</v>
      </c>
      <c r="U39">
        <v>5110.1999999999971</v>
      </c>
      <c r="W39">
        <v>42913.200000000004</v>
      </c>
      <c r="X39">
        <v>7734.6</v>
      </c>
      <c r="AB39">
        <v>88251.199999999997</v>
      </c>
      <c r="AC39">
        <v>1.4193574704933192</v>
      </c>
      <c r="AK39">
        <v>88251.199999999997</v>
      </c>
      <c r="AL39">
        <v>1.4193574704933192</v>
      </c>
    </row>
    <row r="40" spans="2:38" x14ac:dyDescent="0.25">
      <c r="B40">
        <v>36668</v>
      </c>
      <c r="C40">
        <v>85511</v>
      </c>
      <c r="D40">
        <v>27511</v>
      </c>
      <c r="E40">
        <v>109858</v>
      </c>
      <c r="F40">
        <v>64146</v>
      </c>
      <c r="H40">
        <v>87623</v>
      </c>
      <c r="J40">
        <f t="shared" si="6"/>
        <v>64738.8</v>
      </c>
      <c r="K40">
        <f t="shared" si="7"/>
        <v>1.3534850815894022</v>
      </c>
      <c r="L40">
        <f t="shared" si="8"/>
        <v>109858</v>
      </c>
      <c r="M40">
        <f t="shared" si="9"/>
        <v>27511</v>
      </c>
      <c r="N40">
        <f t="shared" si="10"/>
        <v>64738.8</v>
      </c>
      <c r="O40">
        <f t="shared" si="11"/>
        <v>82347</v>
      </c>
      <c r="Q40">
        <v>-31810</v>
      </c>
      <c r="R40">
        <v>19435</v>
      </c>
      <c r="T40">
        <v>6067.8000000000029</v>
      </c>
      <c r="U40">
        <v>6078.2000000000044</v>
      </c>
      <c r="W40">
        <v>8657.4000000000015</v>
      </c>
      <c r="X40">
        <v>6175.4</v>
      </c>
      <c r="AD40">
        <v>64738.8</v>
      </c>
      <c r="AE40">
        <v>1.3534850815894022</v>
      </c>
      <c r="AI40">
        <v>64738.8</v>
      </c>
      <c r="AJ40">
        <v>1.3534850815894022</v>
      </c>
    </row>
    <row r="41" spans="2:38" x14ac:dyDescent="0.25">
      <c r="B41">
        <v>49285</v>
      </c>
      <c r="C41">
        <v>37009</v>
      </c>
      <c r="D41">
        <v>82732</v>
      </c>
      <c r="E41">
        <v>101680</v>
      </c>
      <c r="F41">
        <v>88354</v>
      </c>
      <c r="H41">
        <v>119653</v>
      </c>
      <c r="J41">
        <f t="shared" si="6"/>
        <v>71812</v>
      </c>
      <c r="K41">
        <f t="shared" si="7"/>
        <v>1.666197849941514</v>
      </c>
      <c r="L41">
        <f t="shared" si="8"/>
        <v>101680</v>
      </c>
      <c r="M41">
        <f t="shared" si="9"/>
        <v>37009</v>
      </c>
      <c r="N41">
        <f t="shared" si="10"/>
        <v>71812</v>
      </c>
      <c r="O41">
        <f t="shared" si="11"/>
        <v>64671</v>
      </c>
      <c r="Q41">
        <v>-7283</v>
      </c>
      <c r="R41">
        <v>15916</v>
      </c>
      <c r="T41">
        <v>-2553.8000000000029</v>
      </c>
      <c r="U41">
        <v>8047.5999999999985</v>
      </c>
      <c r="W41">
        <v>13525</v>
      </c>
      <c r="X41">
        <v>8720</v>
      </c>
      <c r="AF41">
        <v>71812</v>
      </c>
      <c r="AG41">
        <v>1.666197849941514</v>
      </c>
      <c r="AK41">
        <v>71812</v>
      </c>
      <c r="AL41">
        <v>1.666197849941514</v>
      </c>
    </row>
    <row r="42" spans="2:38" x14ac:dyDescent="0.25">
      <c r="B42">
        <v>55046</v>
      </c>
      <c r="C42">
        <v>102748</v>
      </c>
      <c r="D42">
        <v>90766</v>
      </c>
      <c r="E42">
        <v>49003</v>
      </c>
      <c r="F42">
        <v>45265</v>
      </c>
      <c r="H42">
        <v>77636</v>
      </c>
      <c r="J42">
        <f t="shared" si="6"/>
        <v>68565.600000000006</v>
      </c>
      <c r="K42">
        <f t="shared" si="7"/>
        <v>1.1322879111391133</v>
      </c>
      <c r="L42">
        <f t="shared" si="8"/>
        <v>102748</v>
      </c>
      <c r="M42">
        <f t="shared" si="9"/>
        <v>45265</v>
      </c>
      <c r="N42">
        <f t="shared" si="10"/>
        <v>68565.600000000006</v>
      </c>
      <c r="O42">
        <f t="shared" si="11"/>
        <v>57483</v>
      </c>
      <c r="Q42">
        <v>4697</v>
      </c>
      <c r="R42">
        <v>-10885</v>
      </c>
      <c r="T42">
        <v>3449.4000000000087</v>
      </c>
      <c r="U42">
        <v>-3615.3999999999942</v>
      </c>
      <c r="W42">
        <v>17150.2</v>
      </c>
      <c r="X42">
        <v>5773.7999999999993</v>
      </c>
      <c r="AB42">
        <v>68565.600000000006</v>
      </c>
      <c r="AC42">
        <v>1.1322879111391133</v>
      </c>
      <c r="AI42">
        <v>68565.600000000006</v>
      </c>
      <c r="AJ42">
        <v>1.1322879111391133</v>
      </c>
    </row>
    <row r="43" spans="2:38" x14ac:dyDescent="0.25">
      <c r="B43">
        <v>42450</v>
      </c>
      <c r="C43">
        <v>38368</v>
      </c>
      <c r="D43">
        <v>93492</v>
      </c>
      <c r="E43">
        <v>98103</v>
      </c>
      <c r="F43">
        <v>49754</v>
      </c>
      <c r="H43">
        <v>91577</v>
      </c>
      <c r="J43">
        <f t="shared" si="6"/>
        <v>64433.4</v>
      </c>
      <c r="K43">
        <f t="shared" si="7"/>
        <v>1.4212659893781796</v>
      </c>
      <c r="L43">
        <f t="shared" si="8"/>
        <v>98103</v>
      </c>
      <c r="M43">
        <f t="shared" si="9"/>
        <v>38368</v>
      </c>
      <c r="N43">
        <f t="shared" si="10"/>
        <v>64433.4</v>
      </c>
      <c r="O43">
        <f t="shared" si="11"/>
        <v>59735</v>
      </c>
      <c r="Q43">
        <v>14702</v>
      </c>
      <c r="R43">
        <v>-2255</v>
      </c>
      <c r="T43">
        <v>-805.79999999999563</v>
      </c>
      <c r="U43">
        <v>862.59999999999854</v>
      </c>
      <c r="W43">
        <v>23173</v>
      </c>
      <c r="X43">
        <v>1523.4</v>
      </c>
      <c r="AB43">
        <v>64433.4</v>
      </c>
      <c r="AC43">
        <v>1.4212659893781796</v>
      </c>
      <c r="AI43">
        <v>64433.4</v>
      </c>
      <c r="AJ43">
        <v>1.4212659893781796</v>
      </c>
    </row>
    <row r="44" spans="2:38" x14ac:dyDescent="0.25">
      <c r="B44">
        <v>24927</v>
      </c>
      <c r="C44">
        <v>49661</v>
      </c>
      <c r="D44">
        <v>53873</v>
      </c>
      <c r="E44">
        <v>87875</v>
      </c>
      <c r="F44">
        <v>35074</v>
      </c>
      <c r="H44">
        <v>127976</v>
      </c>
      <c r="J44">
        <f t="shared" si="6"/>
        <v>50282</v>
      </c>
      <c r="K44">
        <f t="shared" si="7"/>
        <v>2.5451652678891055</v>
      </c>
      <c r="L44">
        <f t="shared" si="8"/>
        <v>87875</v>
      </c>
      <c r="M44">
        <f t="shared" si="9"/>
        <v>24927</v>
      </c>
      <c r="N44">
        <f t="shared" si="10"/>
        <v>50282</v>
      </c>
      <c r="O44">
        <f t="shared" si="11"/>
        <v>62948</v>
      </c>
      <c r="Q44">
        <v>2516</v>
      </c>
      <c r="R44">
        <v>-3233</v>
      </c>
      <c r="T44">
        <v>-24871</v>
      </c>
      <c r="U44">
        <v>-2095</v>
      </c>
      <c r="W44">
        <v>28533</v>
      </c>
      <c r="X44">
        <v>7554.6</v>
      </c>
      <c r="AF44">
        <v>50282</v>
      </c>
      <c r="AG44">
        <v>2.5451652678891055</v>
      </c>
      <c r="AK44">
        <v>50282</v>
      </c>
      <c r="AL44">
        <v>2.5451652678891055</v>
      </c>
    </row>
    <row r="45" spans="2:38" x14ac:dyDescent="0.25">
      <c r="B45">
        <v>106511</v>
      </c>
      <c r="C45">
        <v>78367</v>
      </c>
      <c r="D45">
        <v>61470</v>
      </c>
      <c r="E45">
        <v>98690</v>
      </c>
      <c r="F45">
        <v>92055</v>
      </c>
      <c r="H45">
        <v>113419</v>
      </c>
      <c r="J45">
        <f t="shared" si="6"/>
        <v>87418.6</v>
      </c>
      <c r="K45">
        <f t="shared" si="7"/>
        <v>1.2974241179794688</v>
      </c>
      <c r="L45">
        <f t="shared" si="8"/>
        <v>106511</v>
      </c>
      <c r="M45">
        <f t="shared" si="9"/>
        <v>61470</v>
      </c>
      <c r="N45">
        <f t="shared" si="10"/>
        <v>87418.6</v>
      </c>
      <c r="O45">
        <f t="shared" si="11"/>
        <v>45041</v>
      </c>
      <c r="Q45">
        <v>19201</v>
      </c>
      <c r="R45">
        <v>7</v>
      </c>
      <c r="T45">
        <v>14209</v>
      </c>
      <c r="U45">
        <v>6146.8000000000029</v>
      </c>
      <c r="W45">
        <v>27533.8</v>
      </c>
      <c r="X45">
        <v>6826</v>
      </c>
      <c r="AB45">
        <v>87418.6</v>
      </c>
      <c r="AC45">
        <v>1.2974241179794688</v>
      </c>
      <c r="AI45">
        <v>87418.6</v>
      </c>
      <c r="AJ45">
        <v>1.2974241179794688</v>
      </c>
    </row>
    <row r="46" spans="2:38" x14ac:dyDescent="0.25">
      <c r="B46">
        <v>66599</v>
      </c>
      <c r="C46">
        <v>59110</v>
      </c>
      <c r="D46">
        <v>37433</v>
      </c>
      <c r="E46">
        <v>20994</v>
      </c>
      <c r="F46">
        <v>33298</v>
      </c>
      <c r="H46">
        <v>120350</v>
      </c>
      <c r="J46">
        <f t="shared" si="6"/>
        <v>43486.8</v>
      </c>
      <c r="K46">
        <f t="shared" si="7"/>
        <v>2.7675064617309157</v>
      </c>
      <c r="L46">
        <f t="shared" si="8"/>
        <v>66599</v>
      </c>
      <c r="M46">
        <f t="shared" si="9"/>
        <v>20994</v>
      </c>
      <c r="N46">
        <f t="shared" si="10"/>
        <v>43486.8</v>
      </c>
      <c r="O46">
        <f t="shared" si="11"/>
        <v>45605</v>
      </c>
      <c r="Q46">
        <v>23057</v>
      </c>
      <c r="R46">
        <v>-131</v>
      </c>
      <c r="T46">
        <v>-43474.2</v>
      </c>
      <c r="U46">
        <v>-11272.199999999997</v>
      </c>
      <c r="W46">
        <v>43474.2</v>
      </c>
      <c r="X46">
        <v>11272.2</v>
      </c>
      <c r="AB46">
        <v>43486.8</v>
      </c>
      <c r="AC46">
        <v>2.7675064617309157</v>
      </c>
      <c r="AK46">
        <v>43486.8</v>
      </c>
      <c r="AL46">
        <v>2.7675064617309157</v>
      </c>
    </row>
    <row r="47" spans="2:38" x14ac:dyDescent="0.25">
      <c r="B47">
        <v>13363</v>
      </c>
      <c r="C47">
        <v>89263</v>
      </c>
      <c r="D47">
        <v>21294</v>
      </c>
      <c r="E47">
        <v>5338</v>
      </c>
      <c r="F47">
        <v>90347</v>
      </c>
      <c r="H47">
        <v>47168</v>
      </c>
      <c r="J47">
        <f t="shared" si="6"/>
        <v>43921</v>
      </c>
      <c r="K47">
        <f t="shared" si="7"/>
        <v>1.0739281892488786</v>
      </c>
      <c r="L47">
        <f t="shared" si="8"/>
        <v>90347</v>
      </c>
      <c r="M47">
        <f t="shared" si="9"/>
        <v>5338</v>
      </c>
      <c r="N47">
        <f t="shared" si="10"/>
        <v>43921</v>
      </c>
      <c r="O47">
        <f t="shared" si="11"/>
        <v>85009</v>
      </c>
      <c r="Q47">
        <v>-10888</v>
      </c>
      <c r="R47">
        <v>-11063</v>
      </c>
      <c r="T47">
        <v>3060.4000000000015</v>
      </c>
      <c r="U47">
        <v>-2609.5999999999985</v>
      </c>
      <c r="W47">
        <v>8171.5999999999995</v>
      </c>
      <c r="X47">
        <v>3332</v>
      </c>
      <c r="Z47">
        <v>43921</v>
      </c>
      <c r="AA47">
        <v>1.0739281892488786</v>
      </c>
      <c r="AI47">
        <v>43921</v>
      </c>
      <c r="AJ47">
        <v>1.0739281892488786</v>
      </c>
    </row>
    <row r="48" spans="2:38" x14ac:dyDescent="0.25">
      <c r="B48">
        <v>25192</v>
      </c>
      <c r="C48">
        <v>27886</v>
      </c>
      <c r="D48">
        <v>82033</v>
      </c>
      <c r="E48">
        <v>33748</v>
      </c>
      <c r="F48">
        <v>74164</v>
      </c>
      <c r="H48">
        <v>122386</v>
      </c>
      <c r="J48">
        <f t="shared" si="6"/>
        <v>48604.6</v>
      </c>
      <c r="K48">
        <f t="shared" si="7"/>
        <v>2.5179921242022361</v>
      </c>
      <c r="L48">
        <f t="shared" si="8"/>
        <v>82033</v>
      </c>
      <c r="M48">
        <f t="shared" si="9"/>
        <v>25192</v>
      </c>
      <c r="N48">
        <f t="shared" si="10"/>
        <v>48604.6</v>
      </c>
      <c r="O48">
        <f t="shared" si="11"/>
        <v>56841</v>
      </c>
      <c r="Q48">
        <v>41698</v>
      </c>
      <c r="R48">
        <v>-323</v>
      </c>
      <c r="T48">
        <v>-4949.5999999999985</v>
      </c>
      <c r="U48">
        <v>4159</v>
      </c>
      <c r="W48">
        <v>17776.400000000001</v>
      </c>
      <c r="X48">
        <v>4240.2</v>
      </c>
      <c r="AD48">
        <v>48604.6</v>
      </c>
      <c r="AE48">
        <v>2.5179921242022361</v>
      </c>
      <c r="AK48">
        <v>48604.6</v>
      </c>
      <c r="AL48">
        <v>2.5179921242022361</v>
      </c>
    </row>
    <row r="49" spans="2:38" x14ac:dyDescent="0.25">
      <c r="B49">
        <v>69889</v>
      </c>
      <c r="C49">
        <v>110785</v>
      </c>
      <c r="D49">
        <v>70851</v>
      </c>
      <c r="E49">
        <v>80828</v>
      </c>
      <c r="F49">
        <v>67451</v>
      </c>
      <c r="H49">
        <v>102333</v>
      </c>
      <c r="J49">
        <f t="shared" si="6"/>
        <v>79960.800000000003</v>
      </c>
      <c r="K49">
        <f t="shared" si="7"/>
        <v>1.2797895969024822</v>
      </c>
      <c r="L49">
        <f t="shared" si="8"/>
        <v>110785</v>
      </c>
      <c r="M49">
        <f t="shared" si="9"/>
        <v>67451</v>
      </c>
      <c r="N49">
        <f t="shared" si="10"/>
        <v>79960.800000000003</v>
      </c>
      <c r="O49">
        <f t="shared" si="11"/>
        <v>43334</v>
      </c>
      <c r="Q49">
        <v>-6522</v>
      </c>
      <c r="R49">
        <v>2792</v>
      </c>
      <c r="T49">
        <v>-1219.1999999999971</v>
      </c>
      <c r="U49">
        <v>-1977.1999999999971</v>
      </c>
      <c r="W49">
        <v>28861.199999999997</v>
      </c>
      <c r="X49">
        <v>9090</v>
      </c>
      <c r="AB49">
        <v>79960.800000000003</v>
      </c>
      <c r="AC49">
        <v>1.2797895969024822</v>
      </c>
      <c r="AI49">
        <v>79960.800000000003</v>
      </c>
      <c r="AJ49">
        <v>1.2797895969024822</v>
      </c>
    </row>
    <row r="50" spans="2:38" x14ac:dyDescent="0.25">
      <c r="B50">
        <v>24350</v>
      </c>
      <c r="C50">
        <v>40851</v>
      </c>
      <c r="D50">
        <v>81293</v>
      </c>
      <c r="E50">
        <v>26356</v>
      </c>
      <c r="F50">
        <v>116977</v>
      </c>
      <c r="H50">
        <v>128337</v>
      </c>
      <c r="J50">
        <f t="shared" si="6"/>
        <v>57965.4</v>
      </c>
      <c r="K50">
        <f t="shared" si="7"/>
        <v>2.2140276785806705</v>
      </c>
      <c r="L50">
        <f t="shared" si="8"/>
        <v>116977</v>
      </c>
      <c r="M50">
        <f t="shared" si="9"/>
        <v>24350</v>
      </c>
      <c r="N50">
        <f t="shared" si="10"/>
        <v>57965.4</v>
      </c>
      <c r="O50">
        <f t="shared" si="11"/>
        <v>92627</v>
      </c>
      <c r="Q50">
        <v>30675</v>
      </c>
      <c r="R50">
        <v>3291</v>
      </c>
      <c r="T50">
        <v>-3633</v>
      </c>
      <c r="U50">
        <v>940.80000000000291</v>
      </c>
      <c r="W50">
        <v>27049.800000000003</v>
      </c>
      <c r="X50">
        <v>6607.2000000000007</v>
      </c>
      <c r="AF50">
        <v>57965.4</v>
      </c>
      <c r="AG50">
        <v>2.2140276785806705</v>
      </c>
      <c r="AK50">
        <v>57965.4</v>
      </c>
      <c r="AL50">
        <v>2.2140276785806705</v>
      </c>
    </row>
    <row r="51" spans="2:38" x14ac:dyDescent="0.25">
      <c r="B51">
        <v>32116</v>
      </c>
      <c r="C51">
        <v>45251</v>
      </c>
      <c r="D51">
        <v>28048</v>
      </c>
      <c r="E51">
        <v>57009</v>
      </c>
      <c r="F51">
        <v>61467</v>
      </c>
      <c r="H51">
        <v>63656</v>
      </c>
      <c r="J51">
        <f t="shared" si="6"/>
        <v>44778.2</v>
      </c>
      <c r="K51">
        <f t="shared" si="7"/>
        <v>1.4215846103684382</v>
      </c>
      <c r="L51">
        <f t="shared" si="8"/>
        <v>61467</v>
      </c>
      <c r="M51">
        <f t="shared" si="9"/>
        <v>28048</v>
      </c>
      <c r="N51">
        <f t="shared" si="10"/>
        <v>44778.2</v>
      </c>
      <c r="O51">
        <f t="shared" si="11"/>
        <v>33419</v>
      </c>
      <c r="Q51">
        <v>2279</v>
      </c>
      <c r="R51">
        <v>88</v>
      </c>
      <c r="T51">
        <v>-10990</v>
      </c>
      <c r="U51">
        <v>-5282.8000000000029</v>
      </c>
      <c r="W51">
        <v>14832.800000000001</v>
      </c>
      <c r="X51">
        <v>5534.7999999999993</v>
      </c>
      <c r="Z51">
        <v>44778.2</v>
      </c>
      <c r="AA51">
        <v>1.4215846103684382</v>
      </c>
      <c r="AI51">
        <v>44778.2</v>
      </c>
      <c r="AJ51">
        <v>1.4215846103684382</v>
      </c>
    </row>
    <row r="52" spans="2:38" x14ac:dyDescent="0.25">
      <c r="B52">
        <v>82655</v>
      </c>
      <c r="C52">
        <v>51182</v>
      </c>
      <c r="D52">
        <v>57322</v>
      </c>
      <c r="E52">
        <v>53360</v>
      </c>
      <c r="F52">
        <v>63325</v>
      </c>
      <c r="H52">
        <v>79571</v>
      </c>
      <c r="J52">
        <f t="shared" si="6"/>
        <v>61568.800000000003</v>
      </c>
      <c r="K52">
        <f t="shared" si="7"/>
        <v>1.2923916009407361</v>
      </c>
      <c r="L52">
        <f t="shared" si="8"/>
        <v>82655</v>
      </c>
      <c r="M52">
        <f t="shared" si="9"/>
        <v>51182</v>
      </c>
      <c r="N52">
        <f t="shared" si="10"/>
        <v>61568.800000000003</v>
      </c>
      <c r="O52">
        <f t="shared" si="11"/>
        <v>31473</v>
      </c>
      <c r="Q52">
        <v>12290</v>
      </c>
      <c r="R52">
        <v>1918</v>
      </c>
      <c r="T52">
        <v>19822.600000000006</v>
      </c>
      <c r="U52">
        <v>1612.2000000000044</v>
      </c>
      <c r="W52">
        <v>23463.8</v>
      </c>
      <c r="X52">
        <v>1637</v>
      </c>
      <c r="AD52">
        <v>61568.800000000003</v>
      </c>
      <c r="AE52">
        <v>1.2923916009407361</v>
      </c>
      <c r="AI52">
        <v>61568.800000000003</v>
      </c>
      <c r="AJ52">
        <v>1.2923916009407361</v>
      </c>
    </row>
    <row r="53" spans="2:38" x14ac:dyDescent="0.25">
      <c r="B53">
        <v>33790</v>
      </c>
      <c r="C53">
        <v>76711</v>
      </c>
      <c r="D53">
        <v>29351</v>
      </c>
      <c r="E53">
        <v>87918</v>
      </c>
      <c r="F53">
        <v>69304</v>
      </c>
      <c r="H53">
        <v>111848</v>
      </c>
      <c r="J53">
        <f t="shared" si="6"/>
        <v>59414.8</v>
      </c>
      <c r="K53">
        <f t="shared" si="7"/>
        <v>1.8824939240727898</v>
      </c>
      <c r="L53">
        <f t="shared" si="8"/>
        <v>87918</v>
      </c>
      <c r="M53">
        <f t="shared" si="9"/>
        <v>29351</v>
      </c>
      <c r="N53">
        <f t="shared" si="10"/>
        <v>59414.8</v>
      </c>
      <c r="O53">
        <f t="shared" si="11"/>
        <v>58567</v>
      </c>
      <c r="Q53">
        <v>11849</v>
      </c>
      <c r="R53">
        <v>-4</v>
      </c>
      <c r="T53">
        <v>-17829.199999999997</v>
      </c>
      <c r="U53">
        <v>624.60000000000582</v>
      </c>
      <c r="W53">
        <v>29750</v>
      </c>
      <c r="X53">
        <v>3281.7999999999997</v>
      </c>
      <c r="AB53">
        <v>59414.8</v>
      </c>
      <c r="AC53">
        <v>1.8824939240727898</v>
      </c>
      <c r="AK53">
        <v>59414.8</v>
      </c>
      <c r="AL53">
        <v>1.8824939240727898</v>
      </c>
    </row>
    <row r="54" spans="2:38" x14ac:dyDescent="0.25">
      <c r="B54">
        <v>25320</v>
      </c>
      <c r="C54">
        <v>24011</v>
      </c>
      <c r="D54">
        <v>94186</v>
      </c>
      <c r="E54">
        <v>10616</v>
      </c>
      <c r="F54">
        <v>57802</v>
      </c>
      <c r="H54">
        <v>63650</v>
      </c>
      <c r="J54">
        <f t="shared" si="6"/>
        <v>42387</v>
      </c>
      <c r="K54">
        <f t="shared" si="7"/>
        <v>1.5016396536673979</v>
      </c>
      <c r="L54">
        <f t="shared" si="8"/>
        <v>94186</v>
      </c>
      <c r="M54">
        <f t="shared" si="9"/>
        <v>10616</v>
      </c>
      <c r="N54">
        <f t="shared" si="10"/>
        <v>42387</v>
      </c>
      <c r="O54">
        <f t="shared" si="11"/>
        <v>83570</v>
      </c>
      <c r="Q54">
        <v>30317</v>
      </c>
      <c r="R54">
        <v>-5</v>
      </c>
      <c r="T54">
        <v>13309.8</v>
      </c>
      <c r="U54">
        <v>4122.8000000000029</v>
      </c>
      <c r="W54">
        <v>20193</v>
      </c>
      <c r="X54">
        <v>7530.4000000000005</v>
      </c>
      <c r="Z54">
        <v>42387</v>
      </c>
      <c r="AA54">
        <v>1.5016396536673979</v>
      </c>
      <c r="AI54">
        <v>42387</v>
      </c>
      <c r="AJ54">
        <v>1.5016396536673979</v>
      </c>
    </row>
    <row r="55" spans="2:38" x14ac:dyDescent="0.25">
      <c r="B55">
        <v>47023</v>
      </c>
      <c r="C55">
        <v>77398</v>
      </c>
      <c r="D55">
        <v>85171</v>
      </c>
      <c r="E55">
        <v>78825</v>
      </c>
      <c r="F55">
        <v>69407</v>
      </c>
      <c r="H55">
        <v>102144</v>
      </c>
      <c r="J55">
        <f t="shared" si="6"/>
        <v>71564.800000000003</v>
      </c>
      <c r="K55">
        <f t="shared" si="7"/>
        <v>1.4272938651404041</v>
      </c>
      <c r="L55">
        <f t="shared" si="8"/>
        <v>85171</v>
      </c>
      <c r="M55">
        <f t="shared" si="9"/>
        <v>47023</v>
      </c>
      <c r="N55">
        <f t="shared" si="10"/>
        <v>71564.800000000003</v>
      </c>
      <c r="O55">
        <f t="shared" si="11"/>
        <v>38148</v>
      </c>
      <c r="Q55">
        <v>14322</v>
      </c>
      <c r="R55">
        <v>2481</v>
      </c>
      <c r="T55">
        <v>18232</v>
      </c>
      <c r="U55">
        <v>3134.4000000000087</v>
      </c>
      <c r="W55">
        <v>37139.599999999999</v>
      </c>
      <c r="X55">
        <v>3979.2000000000003</v>
      </c>
      <c r="AD55">
        <v>71564.800000000003</v>
      </c>
      <c r="AE55">
        <v>1.4272938651404041</v>
      </c>
      <c r="AK55">
        <v>71564.800000000003</v>
      </c>
      <c r="AL55">
        <v>1.4272938651404041</v>
      </c>
    </row>
    <row r="56" spans="2:38" x14ac:dyDescent="0.25">
      <c r="B56">
        <v>43152</v>
      </c>
      <c r="C56">
        <v>93322</v>
      </c>
      <c r="D56">
        <v>31611</v>
      </c>
      <c r="E56">
        <v>19141</v>
      </c>
      <c r="F56">
        <v>104961</v>
      </c>
      <c r="H56">
        <v>85460</v>
      </c>
      <c r="J56">
        <f t="shared" si="6"/>
        <v>58437.4</v>
      </c>
      <c r="K56">
        <f t="shared" si="7"/>
        <v>1.4624196148357045</v>
      </c>
      <c r="L56">
        <f t="shared" si="8"/>
        <v>104961</v>
      </c>
      <c r="M56">
        <f t="shared" si="9"/>
        <v>19141</v>
      </c>
      <c r="N56">
        <f t="shared" si="10"/>
        <v>58437.4</v>
      </c>
      <c r="O56">
        <f t="shared" si="11"/>
        <v>85820</v>
      </c>
      <c r="Q56">
        <v>16211</v>
      </c>
      <c r="R56">
        <v>16238</v>
      </c>
      <c r="T56">
        <v>4391.2000000000044</v>
      </c>
      <c r="U56">
        <v>1456</v>
      </c>
      <c r="W56">
        <v>18740.8</v>
      </c>
      <c r="X56">
        <v>12828.8</v>
      </c>
      <c r="Z56">
        <v>58437.4</v>
      </c>
      <c r="AA56">
        <v>1.4624196148357045</v>
      </c>
      <c r="AI56">
        <v>58437.4</v>
      </c>
      <c r="AJ56">
        <v>1.4624196148357045</v>
      </c>
    </row>
    <row r="57" spans="2:38" x14ac:dyDescent="0.25">
      <c r="B57">
        <v>73241</v>
      </c>
      <c r="C57">
        <v>38967</v>
      </c>
      <c r="D57">
        <v>75956</v>
      </c>
      <c r="E57">
        <v>29894</v>
      </c>
      <c r="F57">
        <v>58092</v>
      </c>
      <c r="H57">
        <v>61658</v>
      </c>
      <c r="J57">
        <f t="shared" si="6"/>
        <v>55230</v>
      </c>
      <c r="K57">
        <f t="shared" si="7"/>
        <v>1.1163860220894442</v>
      </c>
      <c r="L57">
        <f t="shared" si="8"/>
        <v>75956</v>
      </c>
      <c r="M57">
        <f t="shared" si="9"/>
        <v>29894</v>
      </c>
      <c r="N57">
        <f t="shared" si="10"/>
        <v>55230</v>
      </c>
      <c r="O57">
        <f t="shared" si="11"/>
        <v>46062</v>
      </c>
      <c r="Q57">
        <v>2126</v>
      </c>
      <c r="R57">
        <v>43</v>
      </c>
      <c r="T57">
        <v>32450.400000000001</v>
      </c>
      <c r="U57">
        <v>3899.1999999999971</v>
      </c>
      <c r="W57">
        <v>32450.399999999994</v>
      </c>
      <c r="X57">
        <v>4358</v>
      </c>
      <c r="AD57">
        <v>55230</v>
      </c>
      <c r="AE57">
        <v>1.1163860220894442</v>
      </c>
      <c r="AI57">
        <v>55230</v>
      </c>
      <c r="AJ57">
        <v>1.1163860220894442</v>
      </c>
    </row>
    <row r="58" spans="2:38" x14ac:dyDescent="0.25">
      <c r="B58">
        <v>79455</v>
      </c>
      <c r="C58">
        <v>56791</v>
      </c>
      <c r="D58">
        <v>24346</v>
      </c>
      <c r="E58">
        <v>80587</v>
      </c>
      <c r="F58">
        <v>23954</v>
      </c>
      <c r="H58">
        <v>57336</v>
      </c>
      <c r="J58">
        <f t="shared" si="6"/>
        <v>53026.6</v>
      </c>
      <c r="K58">
        <f t="shared" si="7"/>
        <v>1.0812686463020447</v>
      </c>
      <c r="L58">
        <f t="shared" si="8"/>
        <v>80587</v>
      </c>
      <c r="M58">
        <f t="shared" si="9"/>
        <v>23954</v>
      </c>
      <c r="N58">
        <f t="shared" si="10"/>
        <v>53026.6</v>
      </c>
      <c r="O58">
        <f t="shared" si="11"/>
        <v>56633</v>
      </c>
      <c r="Q58">
        <v>-7608</v>
      </c>
      <c r="R58">
        <v>1920</v>
      </c>
      <c r="T58">
        <v>-11868.200000000004</v>
      </c>
      <c r="U58">
        <v>3090</v>
      </c>
      <c r="W58">
        <v>19231</v>
      </c>
      <c r="X58">
        <v>3089.9999999999995</v>
      </c>
      <c r="AB58">
        <v>53026.6</v>
      </c>
      <c r="AC58">
        <v>1.0812686463020447</v>
      </c>
      <c r="AI58">
        <v>53026.6</v>
      </c>
      <c r="AJ58">
        <v>1.0812686463020447</v>
      </c>
    </row>
    <row r="59" spans="2:38" x14ac:dyDescent="0.25">
      <c r="B59">
        <v>58613</v>
      </c>
      <c r="C59">
        <v>96377</v>
      </c>
      <c r="D59">
        <v>98114</v>
      </c>
      <c r="E59">
        <v>78833</v>
      </c>
      <c r="F59">
        <v>88031</v>
      </c>
      <c r="H59">
        <v>120685</v>
      </c>
      <c r="J59">
        <f t="shared" si="6"/>
        <v>83993.600000000006</v>
      </c>
      <c r="K59">
        <f t="shared" si="7"/>
        <v>1.4368356636696129</v>
      </c>
      <c r="L59">
        <f t="shared" si="8"/>
        <v>98114</v>
      </c>
      <c r="M59">
        <f t="shared" si="9"/>
        <v>58613</v>
      </c>
      <c r="N59">
        <f t="shared" si="10"/>
        <v>83993.600000000006</v>
      </c>
      <c r="O59">
        <f t="shared" si="11"/>
        <v>39501</v>
      </c>
      <c r="Q59">
        <v>-3422</v>
      </c>
      <c r="R59">
        <v>-17770</v>
      </c>
      <c r="T59">
        <v>-12118.599999999991</v>
      </c>
      <c r="U59">
        <v>3040</v>
      </c>
      <c r="W59">
        <v>20811</v>
      </c>
      <c r="X59">
        <v>4764</v>
      </c>
      <c r="AB59">
        <v>83993.600000000006</v>
      </c>
      <c r="AC59">
        <v>1.4368356636696129</v>
      </c>
      <c r="AI59">
        <v>83993.600000000006</v>
      </c>
      <c r="AJ59">
        <v>1.4368356636696129</v>
      </c>
    </row>
    <row r="60" spans="2:38" x14ac:dyDescent="0.25">
      <c r="B60">
        <v>27385</v>
      </c>
      <c r="C60">
        <v>66437</v>
      </c>
      <c r="D60">
        <v>100009</v>
      </c>
      <c r="E60">
        <v>25913</v>
      </c>
      <c r="F60">
        <v>31242</v>
      </c>
      <c r="H60">
        <v>130105</v>
      </c>
      <c r="J60">
        <f t="shared" si="6"/>
        <v>50197.2</v>
      </c>
      <c r="K60">
        <f t="shared" si="7"/>
        <v>2.5918776346091019</v>
      </c>
      <c r="L60">
        <f t="shared" si="8"/>
        <v>100009</v>
      </c>
      <c r="M60">
        <f t="shared" si="9"/>
        <v>25913</v>
      </c>
      <c r="N60">
        <f t="shared" si="10"/>
        <v>50197.2</v>
      </c>
      <c r="O60">
        <f t="shared" si="11"/>
        <v>74096</v>
      </c>
      <c r="Q60">
        <v>41668</v>
      </c>
      <c r="R60">
        <v>-5510</v>
      </c>
      <c r="T60">
        <v>-26284.199999999997</v>
      </c>
      <c r="U60">
        <v>3014.1999999999971</v>
      </c>
      <c r="W60">
        <v>40169.399999999994</v>
      </c>
      <c r="X60">
        <v>3014.2</v>
      </c>
      <c r="AB60">
        <v>50197.2</v>
      </c>
      <c r="AC60">
        <v>2.5918776346091019</v>
      </c>
      <c r="AK60">
        <v>50197.2</v>
      </c>
      <c r="AL60">
        <v>2.5918776346091019</v>
      </c>
    </row>
    <row r="61" spans="2:38" x14ac:dyDescent="0.25">
      <c r="B61">
        <v>94311</v>
      </c>
      <c r="C61">
        <v>48714</v>
      </c>
      <c r="D61">
        <v>112783</v>
      </c>
      <c r="E61">
        <v>77331</v>
      </c>
      <c r="F61">
        <v>54724</v>
      </c>
      <c r="H61">
        <v>97273</v>
      </c>
      <c r="J61">
        <f t="shared" si="6"/>
        <v>77572.600000000006</v>
      </c>
      <c r="K61">
        <f t="shared" si="7"/>
        <v>1.2539608057484213</v>
      </c>
      <c r="L61">
        <f t="shared" si="8"/>
        <v>112783</v>
      </c>
      <c r="M61">
        <f t="shared" si="9"/>
        <v>48714</v>
      </c>
      <c r="N61">
        <f t="shared" si="10"/>
        <v>77572.600000000006</v>
      </c>
      <c r="O61">
        <f t="shared" si="11"/>
        <v>64069</v>
      </c>
      <c r="Q61">
        <v>1948</v>
      </c>
      <c r="R61">
        <v>-1814</v>
      </c>
      <c r="T61">
        <v>23993.800000000003</v>
      </c>
      <c r="U61">
        <v>5417.4000000000087</v>
      </c>
      <c r="W61">
        <v>28682.200000000004</v>
      </c>
      <c r="X61">
        <v>5417.4000000000005</v>
      </c>
      <c r="AD61">
        <v>77572.600000000006</v>
      </c>
      <c r="AE61">
        <v>1.2539608057484213</v>
      </c>
      <c r="AI61">
        <v>77572.600000000006</v>
      </c>
      <c r="AJ61">
        <v>1.2539608057484213</v>
      </c>
    </row>
    <row r="62" spans="2:38" x14ac:dyDescent="0.25">
      <c r="B62">
        <v>44091</v>
      </c>
      <c r="C62">
        <v>74785</v>
      </c>
      <c r="D62">
        <v>36649</v>
      </c>
      <c r="E62">
        <v>27354</v>
      </c>
      <c r="F62">
        <v>32578</v>
      </c>
      <c r="H62">
        <v>58054</v>
      </c>
      <c r="J62">
        <f t="shared" si="6"/>
        <v>43091.4</v>
      </c>
      <c r="K62">
        <f t="shared" si="7"/>
        <v>1.3472293775556143</v>
      </c>
      <c r="L62">
        <f t="shared" si="8"/>
        <v>74785</v>
      </c>
      <c r="M62">
        <f t="shared" si="9"/>
        <v>27354</v>
      </c>
      <c r="N62">
        <f t="shared" si="10"/>
        <v>43091.4</v>
      </c>
      <c r="O62">
        <f t="shared" si="11"/>
        <v>47431</v>
      </c>
      <c r="Q62">
        <v>-2954</v>
      </c>
      <c r="R62">
        <v>-6763</v>
      </c>
      <c r="T62">
        <v>-6600.5999999999985</v>
      </c>
      <c r="U62">
        <v>917.20000000000437</v>
      </c>
      <c r="W62">
        <v>11884.2</v>
      </c>
      <c r="X62">
        <v>5151.6000000000004</v>
      </c>
      <c r="Z62">
        <v>43091.4</v>
      </c>
      <c r="AA62">
        <v>1.3472293775556143</v>
      </c>
      <c r="AI62">
        <v>43091.4</v>
      </c>
      <c r="AJ62">
        <v>1.3472293775556143</v>
      </c>
    </row>
    <row r="63" spans="2:38" x14ac:dyDescent="0.25">
      <c r="B63">
        <v>95583</v>
      </c>
      <c r="C63">
        <v>71236</v>
      </c>
      <c r="D63">
        <v>108190</v>
      </c>
      <c r="E63">
        <v>51091</v>
      </c>
      <c r="F63">
        <v>98233</v>
      </c>
      <c r="H63">
        <v>116788</v>
      </c>
      <c r="J63">
        <f t="shared" si="6"/>
        <v>84866.6</v>
      </c>
      <c r="K63">
        <f t="shared" si="7"/>
        <v>1.376136194922384</v>
      </c>
      <c r="L63">
        <f t="shared" si="8"/>
        <v>108190</v>
      </c>
      <c r="M63">
        <f t="shared" si="9"/>
        <v>51091</v>
      </c>
      <c r="N63">
        <f t="shared" si="10"/>
        <v>84866.6</v>
      </c>
      <c r="O63">
        <f t="shared" si="11"/>
        <v>57099</v>
      </c>
      <c r="Q63">
        <v>-21833</v>
      </c>
      <c r="R63">
        <v>-174</v>
      </c>
      <c r="T63">
        <v>-14861.799999999988</v>
      </c>
      <c r="U63">
        <v>772</v>
      </c>
      <c r="W63">
        <v>18236.599999999999</v>
      </c>
      <c r="X63">
        <v>3018.3999999999996</v>
      </c>
      <c r="AB63">
        <v>84866.6</v>
      </c>
      <c r="AC63">
        <v>1.376136194922384</v>
      </c>
      <c r="AI63">
        <v>84866.6</v>
      </c>
      <c r="AJ63">
        <v>1.376136194922384</v>
      </c>
    </row>
    <row r="64" spans="2:38" x14ac:dyDescent="0.25">
      <c r="B64">
        <v>80943</v>
      </c>
      <c r="C64">
        <v>85841</v>
      </c>
      <c r="D64">
        <v>62549</v>
      </c>
      <c r="E64">
        <v>66544</v>
      </c>
      <c r="F64">
        <v>24623</v>
      </c>
      <c r="H64">
        <v>122715</v>
      </c>
      <c r="J64">
        <f t="shared" si="6"/>
        <v>64100</v>
      </c>
      <c r="K64">
        <f t="shared" si="7"/>
        <v>1.914430577223089</v>
      </c>
      <c r="L64">
        <f t="shared" si="8"/>
        <v>85841</v>
      </c>
      <c r="M64">
        <f t="shared" si="9"/>
        <v>24623</v>
      </c>
      <c r="N64">
        <f t="shared" si="10"/>
        <v>64100</v>
      </c>
      <c r="O64">
        <f t="shared" si="11"/>
        <v>61218</v>
      </c>
      <c r="Q64">
        <v>36369</v>
      </c>
      <c r="R64">
        <v>-5463</v>
      </c>
      <c r="T64">
        <v>-18900.399999999994</v>
      </c>
      <c r="U64">
        <v>2098</v>
      </c>
      <c r="W64">
        <v>23523.600000000002</v>
      </c>
      <c r="X64">
        <v>2444</v>
      </c>
      <c r="AB64">
        <v>64100</v>
      </c>
      <c r="AC64">
        <v>1.914430577223089</v>
      </c>
      <c r="AK64">
        <v>64100</v>
      </c>
      <c r="AL64">
        <v>1.914430577223089</v>
      </c>
    </row>
    <row r="65" spans="2:38" x14ac:dyDescent="0.25">
      <c r="B65">
        <v>46577</v>
      </c>
      <c r="C65">
        <v>33495</v>
      </c>
      <c r="D65">
        <v>102719</v>
      </c>
      <c r="E65">
        <v>92174</v>
      </c>
      <c r="F65">
        <v>41003</v>
      </c>
      <c r="H65">
        <v>109207</v>
      </c>
      <c r="J65">
        <f t="shared" si="6"/>
        <v>63193.599999999999</v>
      </c>
      <c r="K65">
        <f t="shared" si="7"/>
        <v>1.7281338616568767</v>
      </c>
      <c r="L65">
        <f t="shared" si="8"/>
        <v>102719</v>
      </c>
      <c r="M65">
        <f t="shared" si="9"/>
        <v>33495</v>
      </c>
      <c r="N65">
        <f t="shared" si="10"/>
        <v>63193.599999999999</v>
      </c>
      <c r="O65">
        <f t="shared" si="11"/>
        <v>69224</v>
      </c>
      <c r="Q65">
        <v>62467</v>
      </c>
      <c r="R65">
        <v>16862</v>
      </c>
      <c r="T65">
        <v>22160.799999999996</v>
      </c>
      <c r="U65">
        <v>801.59999999999854</v>
      </c>
      <c r="W65">
        <v>30638</v>
      </c>
      <c r="X65">
        <v>9352.8000000000011</v>
      </c>
      <c r="Z65">
        <v>63193.599999999999</v>
      </c>
      <c r="AA65">
        <v>1.7281338616568767</v>
      </c>
      <c r="AK65">
        <v>63193.599999999999</v>
      </c>
      <c r="AL65">
        <v>1.7281338616568767</v>
      </c>
    </row>
    <row r="66" spans="2:38" x14ac:dyDescent="0.25">
      <c r="B66">
        <v>94659</v>
      </c>
      <c r="C66">
        <v>44838</v>
      </c>
      <c r="D66">
        <v>29184</v>
      </c>
      <c r="E66">
        <v>5715</v>
      </c>
      <c r="F66">
        <v>87467</v>
      </c>
      <c r="H66">
        <v>99871</v>
      </c>
      <c r="J66">
        <f t="shared" ref="J66:J101" si="12">AVERAGE(B66:F66)</f>
        <v>52372.6</v>
      </c>
      <c r="K66">
        <f t="shared" ref="K66:K97" si="13">H66/J66</f>
        <v>1.9069322508334512</v>
      </c>
      <c r="L66">
        <f t="shared" ref="L66:L101" si="14">MAX(B66:F66)</f>
        <v>94659</v>
      </c>
      <c r="M66">
        <f t="shared" ref="M66:M101" si="15">MIN(B66:F66)</f>
        <v>5715</v>
      </c>
      <c r="N66">
        <f t="shared" ref="N66:N101" si="16">AVERAGE(B66:F66)</f>
        <v>52372.6</v>
      </c>
      <c r="O66">
        <f t="shared" ref="O66:O101" si="17">L66-M66</f>
        <v>88944</v>
      </c>
      <c r="Q66">
        <v>-4433</v>
      </c>
      <c r="R66">
        <v>-23763</v>
      </c>
      <c r="T66">
        <v>-21722.6</v>
      </c>
      <c r="U66">
        <v>541.59999999999854</v>
      </c>
      <c r="W66">
        <v>31343</v>
      </c>
      <c r="X66">
        <v>8936</v>
      </c>
      <c r="AB66">
        <v>52372.6</v>
      </c>
      <c r="AC66">
        <v>1.9069322508334512</v>
      </c>
      <c r="AK66">
        <v>52372.6</v>
      </c>
      <c r="AL66">
        <v>1.9069322508334512</v>
      </c>
    </row>
    <row r="67" spans="2:38" x14ac:dyDescent="0.25">
      <c r="B67">
        <v>50693</v>
      </c>
      <c r="C67">
        <v>36552</v>
      </c>
      <c r="D67">
        <v>48454</v>
      </c>
      <c r="E67">
        <v>27367</v>
      </c>
      <c r="F67">
        <v>90353</v>
      </c>
      <c r="H67">
        <v>60082</v>
      </c>
      <c r="J67">
        <f t="shared" si="12"/>
        <v>50683.8</v>
      </c>
      <c r="K67">
        <f t="shared" si="13"/>
        <v>1.1854280855026655</v>
      </c>
      <c r="L67">
        <f t="shared" si="14"/>
        <v>90353</v>
      </c>
      <c r="M67">
        <f t="shared" si="15"/>
        <v>27367</v>
      </c>
      <c r="N67">
        <f t="shared" si="16"/>
        <v>50683.8</v>
      </c>
      <c r="O67">
        <f t="shared" si="17"/>
        <v>62986</v>
      </c>
      <c r="Q67">
        <v>-19376</v>
      </c>
      <c r="R67">
        <v>256</v>
      </c>
      <c r="T67">
        <v>1779</v>
      </c>
      <c r="U67">
        <v>4448.2000000000044</v>
      </c>
      <c r="W67">
        <v>15117.8</v>
      </c>
      <c r="X67">
        <v>4619.8</v>
      </c>
      <c r="AD67">
        <v>50683.8</v>
      </c>
      <c r="AE67">
        <v>1.1854280855026655</v>
      </c>
      <c r="AI67">
        <v>50683.8</v>
      </c>
      <c r="AJ67">
        <v>1.1854280855026655</v>
      </c>
    </row>
    <row r="68" spans="2:38" x14ac:dyDescent="0.25">
      <c r="B68">
        <v>55919</v>
      </c>
      <c r="C68">
        <v>100299</v>
      </c>
      <c r="D68">
        <v>93682</v>
      </c>
      <c r="E68">
        <v>46630</v>
      </c>
      <c r="F68">
        <v>57577</v>
      </c>
      <c r="H68">
        <v>109175</v>
      </c>
      <c r="J68">
        <f t="shared" si="12"/>
        <v>70821.399999999994</v>
      </c>
      <c r="K68">
        <f t="shared" si="13"/>
        <v>1.541553824126606</v>
      </c>
      <c r="L68">
        <f t="shared" si="14"/>
        <v>100299</v>
      </c>
      <c r="M68">
        <f t="shared" si="15"/>
        <v>46630</v>
      </c>
      <c r="N68">
        <f t="shared" si="16"/>
        <v>70821.399999999994</v>
      </c>
      <c r="O68">
        <f t="shared" si="17"/>
        <v>53669</v>
      </c>
      <c r="Q68">
        <v>3764</v>
      </c>
      <c r="R68">
        <v>-5189</v>
      </c>
      <c r="T68">
        <v>9641.1999999999971</v>
      </c>
      <c r="U68">
        <v>728.39999999999418</v>
      </c>
      <c r="W68">
        <v>15021.599999999999</v>
      </c>
      <c r="X68">
        <v>8637.6</v>
      </c>
      <c r="AF68">
        <v>70821.399999999994</v>
      </c>
      <c r="AG68">
        <v>1.541553824126606</v>
      </c>
      <c r="AI68">
        <v>70821.399999999994</v>
      </c>
      <c r="AJ68">
        <v>1.541553824126606</v>
      </c>
    </row>
    <row r="69" spans="2:38" x14ac:dyDescent="0.25">
      <c r="B69">
        <v>84567</v>
      </c>
      <c r="C69">
        <v>58007</v>
      </c>
      <c r="D69">
        <v>69635</v>
      </c>
      <c r="E69">
        <v>15544</v>
      </c>
      <c r="F69">
        <v>20567</v>
      </c>
      <c r="H69">
        <v>75388</v>
      </c>
      <c r="J69">
        <f t="shared" si="12"/>
        <v>49664</v>
      </c>
      <c r="K69">
        <f t="shared" si="13"/>
        <v>1.5179606958762886</v>
      </c>
      <c r="L69">
        <f t="shared" si="14"/>
        <v>84567</v>
      </c>
      <c r="M69">
        <f t="shared" si="15"/>
        <v>15544</v>
      </c>
      <c r="N69">
        <f t="shared" si="16"/>
        <v>49664</v>
      </c>
      <c r="O69">
        <f t="shared" si="17"/>
        <v>69023</v>
      </c>
      <c r="Q69">
        <v>21883</v>
      </c>
      <c r="R69">
        <v>-6239</v>
      </c>
      <c r="T69">
        <v>5556.1999999999971</v>
      </c>
      <c r="U69">
        <v>183</v>
      </c>
      <c r="W69">
        <v>17959</v>
      </c>
      <c r="X69">
        <v>7614.5999999999995</v>
      </c>
      <c r="Z69">
        <v>49664</v>
      </c>
      <c r="AA69">
        <v>1.5179606958762886</v>
      </c>
      <c r="AI69">
        <v>49664</v>
      </c>
      <c r="AJ69">
        <v>1.5179606958762886</v>
      </c>
    </row>
    <row r="70" spans="2:38" x14ac:dyDescent="0.25">
      <c r="B70">
        <v>63382</v>
      </c>
      <c r="C70">
        <v>99039</v>
      </c>
      <c r="D70">
        <v>75213</v>
      </c>
      <c r="E70">
        <v>93410</v>
      </c>
      <c r="F70">
        <v>86387</v>
      </c>
      <c r="H70">
        <v>100676</v>
      </c>
      <c r="J70">
        <f t="shared" si="12"/>
        <v>83486.2</v>
      </c>
      <c r="K70">
        <f t="shared" si="13"/>
        <v>1.205899897228524</v>
      </c>
      <c r="L70">
        <f t="shared" si="14"/>
        <v>99039</v>
      </c>
      <c r="M70">
        <f t="shared" si="15"/>
        <v>63382</v>
      </c>
      <c r="N70">
        <f t="shared" si="16"/>
        <v>83486.2</v>
      </c>
      <c r="O70">
        <f t="shared" si="17"/>
        <v>35657</v>
      </c>
      <c r="Q70">
        <v>-3874</v>
      </c>
      <c r="R70">
        <v>-13761</v>
      </c>
      <c r="T70">
        <v>12195.399999999994</v>
      </c>
      <c r="U70">
        <v>1878.3999999999942</v>
      </c>
      <c r="W70">
        <v>20668.2</v>
      </c>
      <c r="X70">
        <v>10272.4</v>
      </c>
      <c r="AB70">
        <v>83486.2</v>
      </c>
      <c r="AC70">
        <v>1.205899897228524</v>
      </c>
      <c r="AI70">
        <v>83486.2</v>
      </c>
      <c r="AJ70">
        <v>1.205899897228524</v>
      </c>
    </row>
    <row r="71" spans="2:38" x14ac:dyDescent="0.25">
      <c r="B71">
        <v>74839</v>
      </c>
      <c r="C71">
        <v>68165</v>
      </c>
      <c r="D71">
        <v>41255</v>
      </c>
      <c r="E71">
        <v>28582</v>
      </c>
      <c r="F71">
        <v>73237</v>
      </c>
      <c r="H71">
        <v>115820</v>
      </c>
      <c r="J71">
        <f t="shared" si="12"/>
        <v>57215.6</v>
      </c>
      <c r="K71">
        <f t="shared" si="13"/>
        <v>2.024273100343263</v>
      </c>
      <c r="L71">
        <f t="shared" si="14"/>
        <v>74839</v>
      </c>
      <c r="M71">
        <f t="shared" si="15"/>
        <v>28582</v>
      </c>
      <c r="N71">
        <f t="shared" si="16"/>
        <v>57215.6</v>
      </c>
      <c r="O71">
        <f t="shared" si="17"/>
        <v>46257</v>
      </c>
      <c r="Q71">
        <v>3029</v>
      </c>
      <c r="R71">
        <v>-10825</v>
      </c>
      <c r="T71">
        <v>-10385.200000000004</v>
      </c>
      <c r="U71">
        <v>-7809.2000000000044</v>
      </c>
      <c r="W71">
        <v>15790.8</v>
      </c>
      <c r="X71">
        <v>7874.8</v>
      </c>
      <c r="AF71">
        <v>57215.6</v>
      </c>
      <c r="AG71">
        <v>2.024273100343263</v>
      </c>
      <c r="AK71">
        <v>57215.6</v>
      </c>
      <c r="AL71">
        <v>2.024273100343263</v>
      </c>
    </row>
    <row r="72" spans="2:38" x14ac:dyDescent="0.25">
      <c r="B72">
        <v>33649</v>
      </c>
      <c r="C72">
        <v>75647</v>
      </c>
      <c r="D72">
        <v>32161</v>
      </c>
      <c r="E72">
        <v>74481</v>
      </c>
      <c r="F72">
        <v>79900</v>
      </c>
      <c r="H72">
        <v>79433</v>
      </c>
      <c r="J72">
        <f t="shared" si="12"/>
        <v>59167.6</v>
      </c>
      <c r="K72">
        <f t="shared" si="13"/>
        <v>1.3425083998674952</v>
      </c>
      <c r="L72">
        <f t="shared" si="14"/>
        <v>79900</v>
      </c>
      <c r="M72">
        <f t="shared" si="15"/>
        <v>32161</v>
      </c>
      <c r="N72">
        <f t="shared" si="16"/>
        <v>59167.6</v>
      </c>
      <c r="O72">
        <f t="shared" si="17"/>
        <v>47739</v>
      </c>
      <c r="Q72">
        <v>-1378</v>
      </c>
      <c r="R72">
        <v>228</v>
      </c>
      <c r="T72">
        <v>2366.1999999999971</v>
      </c>
      <c r="U72">
        <v>697.79999999999563</v>
      </c>
      <c r="W72">
        <v>22187.399999999998</v>
      </c>
      <c r="X72">
        <v>9952.2000000000007</v>
      </c>
      <c r="Z72">
        <v>59167.6</v>
      </c>
      <c r="AA72">
        <v>1.3425083998674952</v>
      </c>
      <c r="AI72">
        <v>59167.6</v>
      </c>
      <c r="AJ72">
        <v>1.3425083998674952</v>
      </c>
    </row>
    <row r="73" spans="2:38" x14ac:dyDescent="0.25">
      <c r="B73">
        <v>107311</v>
      </c>
      <c r="C73">
        <v>92229</v>
      </c>
      <c r="D73">
        <v>74139</v>
      </c>
      <c r="E73">
        <v>55532</v>
      </c>
      <c r="F73">
        <v>85011</v>
      </c>
      <c r="H73">
        <v>129546</v>
      </c>
      <c r="J73">
        <f t="shared" si="12"/>
        <v>82844.399999999994</v>
      </c>
      <c r="K73">
        <f t="shared" si="13"/>
        <v>1.5637266972782711</v>
      </c>
      <c r="L73">
        <f t="shared" si="14"/>
        <v>107311</v>
      </c>
      <c r="M73">
        <f t="shared" si="15"/>
        <v>55532</v>
      </c>
      <c r="N73">
        <f t="shared" si="16"/>
        <v>82844.399999999994</v>
      </c>
      <c r="O73">
        <f t="shared" si="17"/>
        <v>51779</v>
      </c>
      <c r="Q73">
        <v>27456</v>
      </c>
      <c r="R73">
        <v>-15191</v>
      </c>
      <c r="T73">
        <v>-17769.600000000006</v>
      </c>
      <c r="U73">
        <v>1687.1999999999971</v>
      </c>
      <c r="W73">
        <v>21549.599999999999</v>
      </c>
      <c r="X73">
        <v>3376.4</v>
      </c>
      <c r="AB73">
        <v>82844.399999999994</v>
      </c>
      <c r="AC73">
        <v>1.5637266972782711</v>
      </c>
      <c r="AK73">
        <v>82844.399999999994</v>
      </c>
      <c r="AL73">
        <v>1.5637266972782711</v>
      </c>
    </row>
    <row r="74" spans="2:38" x14ac:dyDescent="0.25">
      <c r="B74">
        <v>71841</v>
      </c>
      <c r="C74">
        <v>92395</v>
      </c>
      <c r="D74">
        <v>74963</v>
      </c>
      <c r="E74">
        <v>26850</v>
      </c>
      <c r="F74">
        <v>40816</v>
      </c>
      <c r="H74">
        <v>110406</v>
      </c>
      <c r="J74">
        <f t="shared" si="12"/>
        <v>61373</v>
      </c>
      <c r="K74">
        <f t="shared" si="13"/>
        <v>1.7989343848272041</v>
      </c>
      <c r="L74">
        <f t="shared" si="14"/>
        <v>92395</v>
      </c>
      <c r="M74">
        <f t="shared" si="15"/>
        <v>26850</v>
      </c>
      <c r="N74">
        <f t="shared" si="16"/>
        <v>61373</v>
      </c>
      <c r="O74">
        <f t="shared" si="17"/>
        <v>65545</v>
      </c>
      <c r="Q74">
        <v>33039</v>
      </c>
      <c r="R74">
        <v>-2251</v>
      </c>
      <c r="T74">
        <v>3366.1999999999971</v>
      </c>
      <c r="U74">
        <v>4897.5999999999985</v>
      </c>
      <c r="W74">
        <v>24159.800000000003</v>
      </c>
      <c r="X74">
        <v>4897.6000000000004</v>
      </c>
      <c r="Z74">
        <v>61373</v>
      </c>
      <c r="AA74">
        <v>1.7989343848272041</v>
      </c>
      <c r="AK74">
        <v>61373</v>
      </c>
      <c r="AL74">
        <v>1.7989343848272041</v>
      </c>
    </row>
    <row r="75" spans="2:38" x14ac:dyDescent="0.25">
      <c r="B75">
        <v>54062</v>
      </c>
      <c r="C75">
        <v>95120</v>
      </c>
      <c r="D75">
        <v>98508</v>
      </c>
      <c r="E75">
        <v>67551</v>
      </c>
      <c r="F75">
        <v>60535</v>
      </c>
      <c r="H75">
        <v>129372</v>
      </c>
      <c r="J75">
        <f t="shared" si="12"/>
        <v>75155.199999999997</v>
      </c>
      <c r="K75">
        <f t="shared" si="13"/>
        <v>1.7213978540407051</v>
      </c>
      <c r="L75">
        <f t="shared" si="14"/>
        <v>98508</v>
      </c>
      <c r="M75">
        <f t="shared" si="15"/>
        <v>54062</v>
      </c>
      <c r="N75">
        <f t="shared" si="16"/>
        <v>75155.199999999997</v>
      </c>
      <c r="O75">
        <f t="shared" si="17"/>
        <v>44446</v>
      </c>
      <c r="Q75">
        <v>13260</v>
      </c>
      <c r="R75">
        <v>-4735</v>
      </c>
      <c r="T75">
        <v>-12322.400000000009</v>
      </c>
      <c r="U75">
        <v>4538.5999999999913</v>
      </c>
      <c r="W75">
        <v>30677.600000000002</v>
      </c>
      <c r="X75">
        <v>6249.7999999999993</v>
      </c>
      <c r="AB75">
        <v>75155.199999999997</v>
      </c>
      <c r="AC75">
        <v>1.7213978540407051</v>
      </c>
      <c r="AK75">
        <v>75155.199999999997</v>
      </c>
      <c r="AL75">
        <v>1.7213978540407051</v>
      </c>
    </row>
    <row r="76" spans="2:38" x14ac:dyDescent="0.25">
      <c r="B76">
        <v>57038</v>
      </c>
      <c r="C76">
        <v>96835</v>
      </c>
      <c r="D76">
        <v>103775</v>
      </c>
      <c r="E76">
        <v>39657</v>
      </c>
      <c r="F76">
        <v>90125</v>
      </c>
      <c r="H76">
        <v>100806</v>
      </c>
      <c r="J76">
        <f t="shared" si="12"/>
        <v>77486</v>
      </c>
      <c r="K76">
        <f t="shared" si="13"/>
        <v>1.3009575923392613</v>
      </c>
      <c r="L76">
        <f t="shared" si="14"/>
        <v>103775</v>
      </c>
      <c r="M76">
        <f t="shared" si="15"/>
        <v>39657</v>
      </c>
      <c r="N76">
        <f t="shared" si="16"/>
        <v>77486</v>
      </c>
      <c r="O76">
        <f t="shared" si="17"/>
        <v>64118</v>
      </c>
      <c r="Q76">
        <v>-28590</v>
      </c>
      <c r="R76">
        <v>-7113</v>
      </c>
      <c r="T76">
        <v>-9179.8000000000029</v>
      </c>
      <c r="U76">
        <v>753</v>
      </c>
      <c r="W76">
        <v>21353</v>
      </c>
      <c r="X76">
        <v>2471.7999999999997</v>
      </c>
      <c r="AF76">
        <v>77486</v>
      </c>
      <c r="AG76">
        <v>1.3009575923392613</v>
      </c>
      <c r="AI76">
        <v>77486</v>
      </c>
      <c r="AJ76">
        <v>1.3009575923392613</v>
      </c>
    </row>
    <row r="77" spans="2:38" x14ac:dyDescent="0.25">
      <c r="B77">
        <v>50908</v>
      </c>
      <c r="C77">
        <v>93268</v>
      </c>
      <c r="D77">
        <v>56472</v>
      </c>
      <c r="E77">
        <v>95940</v>
      </c>
      <c r="F77">
        <v>75885</v>
      </c>
      <c r="H77">
        <v>85462</v>
      </c>
      <c r="J77">
        <f t="shared" si="12"/>
        <v>74494.600000000006</v>
      </c>
      <c r="K77">
        <f t="shared" si="13"/>
        <v>1.1472240940954108</v>
      </c>
      <c r="L77">
        <f t="shared" si="14"/>
        <v>95940</v>
      </c>
      <c r="M77">
        <f t="shared" si="15"/>
        <v>50908</v>
      </c>
      <c r="N77">
        <f t="shared" si="16"/>
        <v>74494.600000000006</v>
      </c>
      <c r="O77">
        <f t="shared" si="17"/>
        <v>45032</v>
      </c>
      <c r="Q77">
        <v>-47870</v>
      </c>
      <c r="R77">
        <v>-15537</v>
      </c>
      <c r="T77">
        <v>-633.79999999998836</v>
      </c>
      <c r="U77">
        <v>2287.4000000000087</v>
      </c>
      <c r="W77">
        <v>21593.399999999998</v>
      </c>
      <c r="X77">
        <v>3364.6</v>
      </c>
      <c r="AF77">
        <v>74494.600000000006</v>
      </c>
      <c r="AG77">
        <v>1.1472240940954108</v>
      </c>
      <c r="AI77">
        <v>74494.600000000006</v>
      </c>
      <c r="AJ77">
        <v>1.1472240940954108</v>
      </c>
    </row>
    <row r="78" spans="2:38" x14ac:dyDescent="0.25">
      <c r="B78">
        <v>80395</v>
      </c>
      <c r="C78">
        <v>40122</v>
      </c>
      <c r="D78">
        <v>45275</v>
      </c>
      <c r="E78">
        <v>72033</v>
      </c>
      <c r="F78">
        <v>76033</v>
      </c>
      <c r="H78">
        <v>118881</v>
      </c>
      <c r="J78">
        <f t="shared" si="12"/>
        <v>62771.6</v>
      </c>
      <c r="K78">
        <f t="shared" si="13"/>
        <v>1.893866015841559</v>
      </c>
      <c r="L78">
        <f t="shared" si="14"/>
        <v>80395</v>
      </c>
      <c r="M78">
        <f t="shared" si="15"/>
        <v>40122</v>
      </c>
      <c r="N78">
        <f t="shared" si="16"/>
        <v>62771.6</v>
      </c>
      <c r="O78">
        <f t="shared" si="17"/>
        <v>40273</v>
      </c>
      <c r="Q78">
        <v>3753</v>
      </c>
      <c r="R78">
        <v>-419</v>
      </c>
      <c r="T78">
        <v>189.19999999999709</v>
      </c>
      <c r="U78">
        <v>5140.5999999999985</v>
      </c>
      <c r="W78">
        <v>38127.199999999997</v>
      </c>
      <c r="X78">
        <v>7226.2</v>
      </c>
      <c r="AF78">
        <v>62771.6</v>
      </c>
      <c r="AG78">
        <v>1.893866015841559</v>
      </c>
      <c r="AK78">
        <v>62771.6</v>
      </c>
      <c r="AL78">
        <v>1.893866015841559</v>
      </c>
    </row>
    <row r="79" spans="2:38" x14ac:dyDescent="0.25">
      <c r="B79">
        <v>88134</v>
      </c>
      <c r="C79">
        <v>23437</v>
      </c>
      <c r="D79">
        <v>73433</v>
      </c>
      <c r="E79">
        <v>5535</v>
      </c>
      <c r="F79">
        <v>103280</v>
      </c>
      <c r="H79">
        <v>87758</v>
      </c>
      <c r="J79">
        <f t="shared" si="12"/>
        <v>58763.8</v>
      </c>
      <c r="K79">
        <f t="shared" si="13"/>
        <v>1.49340240079777</v>
      </c>
      <c r="L79">
        <f t="shared" si="14"/>
        <v>103280</v>
      </c>
      <c r="M79">
        <f t="shared" si="15"/>
        <v>5535</v>
      </c>
      <c r="N79">
        <f t="shared" si="16"/>
        <v>58763.8</v>
      </c>
      <c r="O79">
        <f t="shared" si="17"/>
        <v>97745</v>
      </c>
      <c r="Q79">
        <v>-5230</v>
      </c>
      <c r="R79">
        <v>-72</v>
      </c>
      <c r="T79">
        <v>1322.8000000000029</v>
      </c>
      <c r="U79">
        <v>1137.8000000000029</v>
      </c>
      <c r="W79">
        <v>29389.199999999997</v>
      </c>
      <c r="X79">
        <v>4319.3999999999996</v>
      </c>
      <c r="AD79">
        <v>58763.8</v>
      </c>
      <c r="AE79">
        <v>1.49340240079777</v>
      </c>
      <c r="AI79">
        <v>58763.8</v>
      </c>
      <c r="AJ79">
        <v>1.49340240079777</v>
      </c>
    </row>
    <row r="80" spans="2:38" x14ac:dyDescent="0.25">
      <c r="B80">
        <v>61016</v>
      </c>
      <c r="C80">
        <v>53114</v>
      </c>
      <c r="D80">
        <v>97958</v>
      </c>
      <c r="E80">
        <v>62510</v>
      </c>
      <c r="F80">
        <v>98116</v>
      </c>
      <c r="H80">
        <v>85263</v>
      </c>
      <c r="J80">
        <f t="shared" si="12"/>
        <v>74542.8</v>
      </c>
      <c r="K80">
        <f t="shared" si="13"/>
        <v>1.1438126821101433</v>
      </c>
      <c r="L80">
        <f t="shared" si="14"/>
        <v>98116</v>
      </c>
      <c r="M80">
        <f t="shared" si="15"/>
        <v>53114</v>
      </c>
      <c r="N80">
        <f t="shared" si="16"/>
        <v>74542.8</v>
      </c>
      <c r="O80">
        <f t="shared" si="17"/>
        <v>45002</v>
      </c>
      <c r="Q80">
        <v>-33063</v>
      </c>
      <c r="R80">
        <v>-14739</v>
      </c>
      <c r="T80">
        <v>11542.200000000004</v>
      </c>
      <c r="U80">
        <v>-10655.800000000003</v>
      </c>
      <c r="W80">
        <v>19886.199999999997</v>
      </c>
      <c r="X80">
        <v>10655.8</v>
      </c>
      <c r="AF80">
        <v>74542.8</v>
      </c>
      <c r="AG80">
        <v>1.1438126821101433</v>
      </c>
      <c r="AI80">
        <v>74542.8</v>
      </c>
      <c r="AJ80">
        <v>1.1438126821101433</v>
      </c>
    </row>
    <row r="81" spans="2:38" x14ac:dyDescent="0.25">
      <c r="B81">
        <v>28951</v>
      </c>
      <c r="C81">
        <v>98480</v>
      </c>
      <c r="D81">
        <v>24913</v>
      </c>
      <c r="E81">
        <v>25645</v>
      </c>
      <c r="F81">
        <v>51056</v>
      </c>
      <c r="H81">
        <v>63453</v>
      </c>
      <c r="J81">
        <f t="shared" si="12"/>
        <v>45809</v>
      </c>
      <c r="K81">
        <f t="shared" si="13"/>
        <v>1.3851644873278177</v>
      </c>
      <c r="L81">
        <f t="shared" si="14"/>
        <v>98480</v>
      </c>
      <c r="M81">
        <f t="shared" si="15"/>
        <v>24913</v>
      </c>
      <c r="N81">
        <f t="shared" si="16"/>
        <v>45809</v>
      </c>
      <c r="O81">
        <f t="shared" si="17"/>
        <v>73567</v>
      </c>
      <c r="Q81">
        <v>-15390</v>
      </c>
      <c r="R81">
        <v>-1479</v>
      </c>
      <c r="T81">
        <v>-12296.199999999997</v>
      </c>
      <c r="U81">
        <v>5531.4000000000015</v>
      </c>
      <c r="W81">
        <v>16482.600000000002</v>
      </c>
      <c r="X81">
        <v>5885</v>
      </c>
      <c r="Z81">
        <v>45809</v>
      </c>
      <c r="AA81">
        <v>1.3851644873278177</v>
      </c>
      <c r="AI81">
        <v>45809</v>
      </c>
      <c r="AJ81">
        <v>1.3851644873278177</v>
      </c>
    </row>
    <row r="82" spans="2:38" x14ac:dyDescent="0.25">
      <c r="B82">
        <v>81399</v>
      </c>
      <c r="C82">
        <v>37171</v>
      </c>
      <c r="D82">
        <v>35764</v>
      </c>
      <c r="E82">
        <v>51417</v>
      </c>
      <c r="F82">
        <v>42621</v>
      </c>
      <c r="H82">
        <v>58205</v>
      </c>
      <c r="J82">
        <f t="shared" si="12"/>
        <v>49674.400000000001</v>
      </c>
      <c r="K82">
        <f t="shared" si="13"/>
        <v>1.1717303077641601</v>
      </c>
      <c r="L82">
        <f t="shared" si="14"/>
        <v>81399</v>
      </c>
      <c r="M82">
        <f t="shared" si="15"/>
        <v>35764</v>
      </c>
      <c r="N82">
        <f t="shared" si="16"/>
        <v>49674.400000000001</v>
      </c>
      <c r="O82">
        <f t="shared" si="17"/>
        <v>45635</v>
      </c>
      <c r="Q82">
        <v>-14365</v>
      </c>
      <c r="R82">
        <v>5967</v>
      </c>
      <c r="T82">
        <v>-22182.200000000004</v>
      </c>
      <c r="U82">
        <v>762.80000000000291</v>
      </c>
      <c r="W82">
        <v>27386.6</v>
      </c>
      <c r="X82">
        <v>2936.8</v>
      </c>
      <c r="AB82">
        <v>49674.400000000001</v>
      </c>
      <c r="AC82">
        <v>1.1717303077641601</v>
      </c>
      <c r="AI82">
        <v>49674.400000000001</v>
      </c>
      <c r="AJ82">
        <v>1.1717303077641601</v>
      </c>
    </row>
    <row r="83" spans="2:38" x14ac:dyDescent="0.25">
      <c r="B83">
        <v>97458</v>
      </c>
      <c r="C83">
        <v>28006</v>
      </c>
      <c r="D83">
        <v>13468</v>
      </c>
      <c r="E83">
        <v>36776</v>
      </c>
      <c r="F83">
        <v>80779</v>
      </c>
      <c r="H83">
        <v>64588</v>
      </c>
      <c r="J83">
        <f t="shared" si="12"/>
        <v>51297.4</v>
      </c>
      <c r="K83">
        <f t="shared" si="13"/>
        <v>1.2590891546160234</v>
      </c>
      <c r="L83">
        <f t="shared" si="14"/>
        <v>97458</v>
      </c>
      <c r="M83">
        <f t="shared" si="15"/>
        <v>13468</v>
      </c>
      <c r="N83">
        <f t="shared" si="16"/>
        <v>51297.4</v>
      </c>
      <c r="O83">
        <f t="shared" si="17"/>
        <v>83990</v>
      </c>
      <c r="Q83">
        <v>-49310</v>
      </c>
      <c r="R83">
        <v>26</v>
      </c>
      <c r="T83">
        <v>-1568</v>
      </c>
      <c r="U83">
        <v>897.20000000000437</v>
      </c>
      <c r="W83">
        <v>21581.200000000001</v>
      </c>
      <c r="X83">
        <v>8617.5999999999985</v>
      </c>
      <c r="AD83">
        <v>51297.4</v>
      </c>
      <c r="AE83">
        <v>1.2590891546160234</v>
      </c>
      <c r="AI83">
        <v>51297.4</v>
      </c>
      <c r="AJ83">
        <v>1.2590891546160234</v>
      </c>
    </row>
    <row r="84" spans="2:38" x14ac:dyDescent="0.25">
      <c r="B84">
        <v>111823</v>
      </c>
      <c r="C84">
        <v>94490</v>
      </c>
      <c r="D84">
        <v>98047</v>
      </c>
      <c r="E84">
        <v>73774</v>
      </c>
      <c r="F84">
        <v>98482</v>
      </c>
      <c r="H84">
        <v>114320</v>
      </c>
      <c r="J84">
        <f t="shared" si="12"/>
        <v>95323.199999999997</v>
      </c>
      <c r="K84">
        <f t="shared" si="13"/>
        <v>1.1992883159608574</v>
      </c>
      <c r="L84">
        <f t="shared" si="14"/>
        <v>111823</v>
      </c>
      <c r="M84">
        <f t="shared" si="15"/>
        <v>73774</v>
      </c>
      <c r="N84">
        <f t="shared" si="16"/>
        <v>95323.199999999997</v>
      </c>
      <c r="O84">
        <f t="shared" si="17"/>
        <v>38049</v>
      </c>
      <c r="Q84">
        <v>-439</v>
      </c>
      <c r="R84">
        <v>608</v>
      </c>
      <c r="T84">
        <v>-3937.8000000000029</v>
      </c>
      <c r="U84">
        <v>51.19999999999709</v>
      </c>
      <c r="W84">
        <v>10580.2</v>
      </c>
      <c r="X84">
        <v>3914.8</v>
      </c>
      <c r="AB84">
        <v>95323.199999999997</v>
      </c>
      <c r="AC84">
        <v>1.1992883159608574</v>
      </c>
      <c r="AI84">
        <v>95323.199999999997</v>
      </c>
      <c r="AJ84">
        <v>1.1992883159608574</v>
      </c>
    </row>
    <row r="85" spans="2:38" x14ac:dyDescent="0.25">
      <c r="B85">
        <v>72422</v>
      </c>
      <c r="C85">
        <v>16599</v>
      </c>
      <c r="D85">
        <v>54315</v>
      </c>
      <c r="E85">
        <v>31634</v>
      </c>
      <c r="F85">
        <v>75019</v>
      </c>
      <c r="H85">
        <v>136355</v>
      </c>
      <c r="J85">
        <f t="shared" si="12"/>
        <v>49997.8</v>
      </c>
      <c r="K85">
        <f t="shared" si="13"/>
        <v>2.7272199976798976</v>
      </c>
      <c r="L85">
        <f t="shared" si="14"/>
        <v>75019</v>
      </c>
      <c r="M85">
        <f t="shared" si="15"/>
        <v>16599</v>
      </c>
      <c r="N85">
        <f t="shared" si="16"/>
        <v>49997.8</v>
      </c>
      <c r="O85">
        <f t="shared" si="17"/>
        <v>58420</v>
      </c>
      <c r="Q85">
        <v>27131</v>
      </c>
      <c r="R85">
        <v>1283</v>
      </c>
      <c r="T85">
        <v>-1367</v>
      </c>
      <c r="U85">
        <v>-2790.1999999999971</v>
      </c>
      <c r="W85">
        <v>40052.6</v>
      </c>
      <c r="X85">
        <v>4520.6000000000004</v>
      </c>
      <c r="AD85">
        <v>49997.8</v>
      </c>
      <c r="AE85">
        <v>2.7272199976798976</v>
      </c>
      <c r="AK85">
        <v>49997.8</v>
      </c>
      <c r="AL85">
        <v>2.7272199976798976</v>
      </c>
    </row>
    <row r="86" spans="2:38" x14ac:dyDescent="0.25">
      <c r="B86">
        <v>62257</v>
      </c>
      <c r="C86">
        <v>57152</v>
      </c>
      <c r="D86">
        <v>57137</v>
      </c>
      <c r="E86">
        <v>70414</v>
      </c>
      <c r="F86">
        <v>99239</v>
      </c>
      <c r="H86">
        <v>132486</v>
      </c>
      <c r="J86">
        <f t="shared" si="12"/>
        <v>69239.8</v>
      </c>
      <c r="K86">
        <f t="shared" si="13"/>
        <v>1.9134370694311653</v>
      </c>
      <c r="L86">
        <f t="shared" si="14"/>
        <v>99239</v>
      </c>
      <c r="M86">
        <f t="shared" si="15"/>
        <v>57137</v>
      </c>
      <c r="N86">
        <f t="shared" si="16"/>
        <v>69239.8</v>
      </c>
      <c r="O86">
        <f t="shared" si="17"/>
        <v>42102</v>
      </c>
      <c r="Q86">
        <v>22524</v>
      </c>
      <c r="R86">
        <v>4816</v>
      </c>
      <c r="T86">
        <v>-13785.199999999997</v>
      </c>
      <c r="U86">
        <v>548.80000000000291</v>
      </c>
      <c r="W86">
        <v>21344.800000000003</v>
      </c>
      <c r="X86">
        <v>6499.6</v>
      </c>
      <c r="AB86">
        <v>69239.8</v>
      </c>
      <c r="AC86">
        <v>1.9134370694311653</v>
      </c>
      <c r="AK86">
        <v>69239.8</v>
      </c>
      <c r="AL86">
        <v>1.9134370694311653</v>
      </c>
    </row>
    <row r="87" spans="2:38" x14ac:dyDescent="0.25">
      <c r="B87">
        <v>66113</v>
      </c>
      <c r="C87">
        <v>45123</v>
      </c>
      <c r="D87">
        <v>23753</v>
      </c>
      <c r="E87">
        <v>33679</v>
      </c>
      <c r="F87">
        <v>53863</v>
      </c>
      <c r="H87">
        <v>75931</v>
      </c>
      <c r="J87">
        <f t="shared" si="12"/>
        <v>44506.2</v>
      </c>
      <c r="K87">
        <f t="shared" si="13"/>
        <v>1.70607690613892</v>
      </c>
      <c r="L87">
        <f t="shared" si="14"/>
        <v>66113</v>
      </c>
      <c r="M87">
        <f t="shared" si="15"/>
        <v>23753</v>
      </c>
      <c r="N87">
        <f t="shared" si="16"/>
        <v>44506.2</v>
      </c>
      <c r="O87">
        <f t="shared" si="17"/>
        <v>42360</v>
      </c>
      <c r="Q87">
        <v>13693</v>
      </c>
      <c r="R87">
        <v>9</v>
      </c>
      <c r="T87">
        <v>-8334.6000000000058</v>
      </c>
      <c r="U87">
        <v>1544.3999999999942</v>
      </c>
      <c r="W87">
        <v>20042.599999999999</v>
      </c>
      <c r="X87">
        <v>2675.2</v>
      </c>
      <c r="Z87">
        <v>44506.2</v>
      </c>
      <c r="AA87">
        <v>1.70607690613892</v>
      </c>
      <c r="AK87">
        <v>44506.2</v>
      </c>
      <c r="AL87">
        <v>1.70607690613892</v>
      </c>
    </row>
    <row r="88" spans="2:38" x14ac:dyDescent="0.25">
      <c r="B88">
        <v>34394</v>
      </c>
      <c r="C88">
        <v>60394</v>
      </c>
      <c r="D88">
        <v>54751</v>
      </c>
      <c r="E88">
        <v>94768</v>
      </c>
      <c r="F88">
        <v>69409</v>
      </c>
      <c r="H88">
        <v>65960</v>
      </c>
      <c r="J88">
        <f t="shared" si="12"/>
        <v>62743.199999999997</v>
      </c>
      <c r="K88">
        <f t="shared" si="13"/>
        <v>1.0512693008963521</v>
      </c>
      <c r="L88">
        <f t="shared" si="14"/>
        <v>94768</v>
      </c>
      <c r="M88">
        <f t="shared" si="15"/>
        <v>34394</v>
      </c>
      <c r="N88">
        <f t="shared" si="16"/>
        <v>62743.199999999997</v>
      </c>
      <c r="O88">
        <f t="shared" si="17"/>
        <v>60374</v>
      </c>
      <c r="Q88">
        <v>-19894</v>
      </c>
      <c r="R88">
        <v>-335</v>
      </c>
      <c r="T88">
        <v>-4414.8000000000029</v>
      </c>
      <c r="U88">
        <v>-358</v>
      </c>
      <c r="W88">
        <v>44271.600000000006</v>
      </c>
      <c r="X88">
        <v>1009.6</v>
      </c>
      <c r="AB88">
        <v>62743.199999999997</v>
      </c>
      <c r="AC88">
        <v>1.0512693008963521</v>
      </c>
      <c r="AI88">
        <v>62743.199999999997</v>
      </c>
      <c r="AJ88">
        <v>1.0512693008963521</v>
      </c>
    </row>
    <row r="89" spans="2:38" x14ac:dyDescent="0.25">
      <c r="B89">
        <v>83364</v>
      </c>
      <c r="C89">
        <v>73187</v>
      </c>
      <c r="D89">
        <v>43549</v>
      </c>
      <c r="E89">
        <v>24478</v>
      </c>
      <c r="F89">
        <v>30211</v>
      </c>
      <c r="H89">
        <v>127232</v>
      </c>
      <c r="J89">
        <f t="shared" si="12"/>
        <v>50957.8</v>
      </c>
      <c r="K89">
        <f t="shared" si="13"/>
        <v>2.4968110868208595</v>
      </c>
      <c r="L89">
        <f t="shared" si="14"/>
        <v>83364</v>
      </c>
      <c r="M89">
        <f t="shared" si="15"/>
        <v>24478</v>
      </c>
      <c r="N89">
        <f t="shared" si="16"/>
        <v>50957.8</v>
      </c>
      <c r="O89">
        <f t="shared" si="17"/>
        <v>58886</v>
      </c>
      <c r="Q89">
        <v>26249</v>
      </c>
      <c r="R89">
        <v>7119</v>
      </c>
      <c r="T89">
        <v>-5130.1999999999971</v>
      </c>
      <c r="U89">
        <v>2780.8000000000029</v>
      </c>
      <c r="W89">
        <v>24251.4</v>
      </c>
      <c r="X89">
        <v>2780.8</v>
      </c>
      <c r="AD89">
        <v>50957.8</v>
      </c>
      <c r="AE89">
        <v>2.4968110868208595</v>
      </c>
      <c r="AK89">
        <v>50957.8</v>
      </c>
      <c r="AL89">
        <v>2.4968110868208595</v>
      </c>
    </row>
    <row r="90" spans="2:38" x14ac:dyDescent="0.25">
      <c r="B90">
        <v>23529</v>
      </c>
      <c r="C90">
        <v>106418</v>
      </c>
      <c r="D90">
        <v>37220</v>
      </c>
      <c r="E90">
        <v>54558</v>
      </c>
      <c r="F90">
        <v>50392</v>
      </c>
      <c r="H90">
        <v>85977</v>
      </c>
      <c r="J90">
        <f t="shared" si="12"/>
        <v>54423.4</v>
      </c>
      <c r="K90">
        <f t="shared" si="13"/>
        <v>1.5797800210938677</v>
      </c>
      <c r="L90">
        <f t="shared" si="14"/>
        <v>106418</v>
      </c>
      <c r="M90">
        <f t="shared" si="15"/>
        <v>23529</v>
      </c>
      <c r="N90">
        <f t="shared" si="16"/>
        <v>54423.4</v>
      </c>
      <c r="O90">
        <f t="shared" si="17"/>
        <v>82889</v>
      </c>
      <c r="Q90">
        <v>3813</v>
      </c>
      <c r="R90">
        <v>-17772</v>
      </c>
      <c r="T90">
        <v>32849.199999999997</v>
      </c>
      <c r="U90">
        <v>2512.5999999999985</v>
      </c>
      <c r="W90">
        <v>32849.199999999997</v>
      </c>
      <c r="X90">
        <v>3776.6</v>
      </c>
      <c r="AD90">
        <v>54423.4</v>
      </c>
      <c r="AE90">
        <v>1.5797800210938677</v>
      </c>
      <c r="AI90">
        <v>54423.4</v>
      </c>
      <c r="AJ90">
        <v>1.5797800210938677</v>
      </c>
    </row>
    <row r="91" spans="2:38" x14ac:dyDescent="0.25">
      <c r="B91">
        <v>70649</v>
      </c>
      <c r="C91">
        <v>68997</v>
      </c>
      <c r="D91">
        <v>50796</v>
      </c>
      <c r="E91">
        <v>43010</v>
      </c>
      <c r="F91">
        <v>83744</v>
      </c>
      <c r="H91">
        <v>111512</v>
      </c>
      <c r="J91">
        <f t="shared" si="12"/>
        <v>63439.199999999997</v>
      </c>
      <c r="K91">
        <f t="shared" si="13"/>
        <v>1.7577775255677879</v>
      </c>
      <c r="L91">
        <f t="shared" si="14"/>
        <v>83744</v>
      </c>
      <c r="M91">
        <f t="shared" si="15"/>
        <v>43010</v>
      </c>
      <c r="N91">
        <f t="shared" si="16"/>
        <v>63439.199999999997</v>
      </c>
      <c r="O91">
        <f t="shared" si="17"/>
        <v>40734</v>
      </c>
      <c r="Q91">
        <v>20369</v>
      </c>
      <c r="R91">
        <v>-1717</v>
      </c>
      <c r="T91">
        <v>-8515.8000000000029</v>
      </c>
      <c r="U91">
        <v>3019.5999999999985</v>
      </c>
      <c r="W91">
        <v>17943.8</v>
      </c>
      <c r="X91">
        <v>8353.2000000000007</v>
      </c>
      <c r="AB91">
        <v>63439.199999999997</v>
      </c>
      <c r="AC91">
        <v>1.7577775255677879</v>
      </c>
      <c r="AK91">
        <v>63439.199999999997</v>
      </c>
      <c r="AL91">
        <v>1.7577775255677879</v>
      </c>
    </row>
    <row r="92" spans="2:38" x14ac:dyDescent="0.25">
      <c r="B92">
        <v>66916</v>
      </c>
      <c r="C92">
        <v>58487</v>
      </c>
      <c r="D92">
        <v>104829</v>
      </c>
      <c r="E92">
        <v>22831</v>
      </c>
      <c r="F92">
        <v>57849</v>
      </c>
      <c r="H92">
        <v>113091</v>
      </c>
      <c r="J92">
        <f t="shared" si="12"/>
        <v>62182.400000000001</v>
      </c>
      <c r="K92">
        <f t="shared" si="13"/>
        <v>1.8186978952243722</v>
      </c>
      <c r="L92">
        <f t="shared" si="14"/>
        <v>104829</v>
      </c>
      <c r="M92">
        <f t="shared" si="15"/>
        <v>22831</v>
      </c>
      <c r="N92">
        <f t="shared" si="16"/>
        <v>62182.400000000001</v>
      </c>
      <c r="O92">
        <f t="shared" si="17"/>
        <v>81998</v>
      </c>
      <c r="Q92">
        <v>41382</v>
      </c>
      <c r="R92">
        <v>-302</v>
      </c>
      <c r="T92">
        <v>7472</v>
      </c>
      <c r="U92">
        <v>-793.59999999999854</v>
      </c>
      <c r="W92">
        <v>24413.999999999996</v>
      </c>
      <c r="X92">
        <v>7128.4000000000005</v>
      </c>
      <c r="Z92">
        <v>62182.400000000001</v>
      </c>
      <c r="AA92">
        <v>1.8186978952243722</v>
      </c>
      <c r="AK92">
        <v>62182.400000000001</v>
      </c>
      <c r="AL92">
        <v>1.8186978952243722</v>
      </c>
    </row>
    <row r="93" spans="2:38" x14ac:dyDescent="0.25">
      <c r="B93">
        <v>59387</v>
      </c>
      <c r="C93">
        <v>69460</v>
      </c>
      <c r="D93">
        <v>50308</v>
      </c>
      <c r="E93">
        <v>52699</v>
      </c>
      <c r="F93">
        <v>38354</v>
      </c>
      <c r="H93">
        <v>139100</v>
      </c>
      <c r="J93">
        <f t="shared" si="12"/>
        <v>54041.599999999999</v>
      </c>
      <c r="K93">
        <f t="shared" si="13"/>
        <v>2.5739430364756042</v>
      </c>
      <c r="L93">
        <f t="shared" si="14"/>
        <v>69460</v>
      </c>
      <c r="M93">
        <f t="shared" si="15"/>
        <v>38354</v>
      </c>
      <c r="N93">
        <f t="shared" si="16"/>
        <v>54041.599999999999</v>
      </c>
      <c r="O93">
        <f t="shared" si="17"/>
        <v>31106</v>
      </c>
      <c r="Q93">
        <v>30245</v>
      </c>
      <c r="R93">
        <v>10264</v>
      </c>
      <c r="T93">
        <v>-2415.4000000000015</v>
      </c>
      <c r="U93">
        <v>-4656.5999999999985</v>
      </c>
      <c r="W93">
        <v>32489.8</v>
      </c>
      <c r="X93">
        <v>5536.2</v>
      </c>
      <c r="AD93">
        <v>54041.599999999999</v>
      </c>
      <c r="AE93">
        <v>2.5739430364756042</v>
      </c>
      <c r="AK93">
        <v>54041.599999999999</v>
      </c>
      <c r="AL93">
        <v>2.5739430364756042</v>
      </c>
    </row>
    <row r="94" spans="2:38" x14ac:dyDescent="0.25">
      <c r="B94">
        <v>82305</v>
      </c>
      <c r="C94">
        <v>34373</v>
      </c>
      <c r="D94">
        <v>97216</v>
      </c>
      <c r="E94">
        <v>62050</v>
      </c>
      <c r="F94">
        <v>27248</v>
      </c>
      <c r="H94">
        <v>72683</v>
      </c>
      <c r="J94">
        <f t="shared" si="12"/>
        <v>60638.400000000001</v>
      </c>
      <c r="K94">
        <f t="shared" si="13"/>
        <v>1.1986299110794481</v>
      </c>
      <c r="L94">
        <f t="shared" si="14"/>
        <v>97216</v>
      </c>
      <c r="M94">
        <f t="shared" si="15"/>
        <v>27248</v>
      </c>
      <c r="N94">
        <f t="shared" si="16"/>
        <v>60638.400000000001</v>
      </c>
      <c r="O94">
        <f t="shared" si="17"/>
        <v>69968</v>
      </c>
      <c r="Q94">
        <v>-19198</v>
      </c>
      <c r="R94">
        <v>441</v>
      </c>
      <c r="T94">
        <v>-22140.6</v>
      </c>
      <c r="U94">
        <v>-1563.5999999999985</v>
      </c>
      <c r="W94">
        <v>25406.199999999997</v>
      </c>
      <c r="X94">
        <v>3641.6000000000004</v>
      </c>
      <c r="AB94">
        <v>60638.400000000001</v>
      </c>
      <c r="AC94">
        <v>1.1986299110794481</v>
      </c>
      <c r="AI94">
        <v>60638.400000000001</v>
      </c>
      <c r="AJ94">
        <v>1.1986299110794481</v>
      </c>
    </row>
    <row r="95" spans="2:38" x14ac:dyDescent="0.25">
      <c r="B95">
        <v>61474</v>
      </c>
      <c r="C95">
        <v>66189</v>
      </c>
      <c r="D95">
        <v>80071</v>
      </c>
      <c r="E95">
        <v>55868</v>
      </c>
      <c r="F95">
        <v>77530</v>
      </c>
      <c r="H95">
        <v>129522</v>
      </c>
      <c r="J95">
        <f t="shared" si="12"/>
        <v>68226.399999999994</v>
      </c>
      <c r="K95">
        <f t="shared" si="13"/>
        <v>1.8984146899147545</v>
      </c>
      <c r="L95">
        <f t="shared" si="14"/>
        <v>80071</v>
      </c>
      <c r="M95">
        <f t="shared" si="15"/>
        <v>55868</v>
      </c>
      <c r="N95">
        <f t="shared" si="16"/>
        <v>68226.399999999994</v>
      </c>
      <c r="O95">
        <f t="shared" si="17"/>
        <v>24203</v>
      </c>
      <c r="Q95">
        <v>-11928</v>
      </c>
      <c r="R95">
        <v>-2569</v>
      </c>
      <c r="T95">
        <v>-17086.400000000009</v>
      </c>
      <c r="U95">
        <v>-4617.6000000000058</v>
      </c>
      <c r="W95">
        <v>21622.400000000001</v>
      </c>
      <c r="X95">
        <v>5344.7999999999993</v>
      </c>
      <c r="AF95">
        <v>68226.399999999994</v>
      </c>
      <c r="AG95">
        <v>1.8984146899147545</v>
      </c>
      <c r="AK95">
        <v>68226.399999999994</v>
      </c>
      <c r="AL95">
        <v>1.8984146899147545</v>
      </c>
    </row>
    <row r="96" spans="2:38" x14ac:dyDescent="0.25">
      <c r="B96">
        <v>26843</v>
      </c>
      <c r="C96">
        <v>24205</v>
      </c>
      <c r="D96">
        <v>30616</v>
      </c>
      <c r="E96">
        <v>38054</v>
      </c>
      <c r="F96">
        <v>72631</v>
      </c>
      <c r="H96">
        <v>112381</v>
      </c>
      <c r="J96">
        <f t="shared" si="12"/>
        <v>38469.800000000003</v>
      </c>
      <c r="K96">
        <f t="shared" si="13"/>
        <v>2.9212785093761857</v>
      </c>
      <c r="L96">
        <f t="shared" si="14"/>
        <v>72631</v>
      </c>
      <c r="M96">
        <f t="shared" si="15"/>
        <v>24205</v>
      </c>
      <c r="N96">
        <f t="shared" si="16"/>
        <v>38469.800000000003</v>
      </c>
      <c r="O96">
        <f t="shared" si="17"/>
        <v>48426</v>
      </c>
      <c r="Q96">
        <v>574</v>
      </c>
      <c r="R96">
        <v>22039</v>
      </c>
      <c r="T96">
        <v>-20447.199999999997</v>
      </c>
      <c r="U96">
        <v>779.20000000000437</v>
      </c>
      <c r="W96">
        <v>20655.599999999999</v>
      </c>
      <c r="X96">
        <v>1012.0000000000001</v>
      </c>
      <c r="AD96">
        <v>38469.800000000003</v>
      </c>
      <c r="AE96">
        <v>2.9212785093761857</v>
      </c>
      <c r="AK96">
        <v>38469.800000000003</v>
      </c>
      <c r="AL96">
        <v>2.9212785093761857</v>
      </c>
    </row>
    <row r="97" spans="2:38" x14ac:dyDescent="0.25">
      <c r="B97">
        <v>116214</v>
      </c>
      <c r="C97">
        <v>75657</v>
      </c>
      <c r="D97">
        <v>64605</v>
      </c>
      <c r="E97">
        <v>51242</v>
      </c>
      <c r="F97">
        <v>28196</v>
      </c>
      <c r="H97">
        <v>123055</v>
      </c>
      <c r="J97">
        <f t="shared" si="12"/>
        <v>67182.8</v>
      </c>
      <c r="K97">
        <f t="shared" si="13"/>
        <v>1.8316444089856332</v>
      </c>
      <c r="L97">
        <f t="shared" si="14"/>
        <v>116214</v>
      </c>
      <c r="M97">
        <f t="shared" si="15"/>
        <v>28196</v>
      </c>
      <c r="N97">
        <f t="shared" si="16"/>
        <v>67182.8</v>
      </c>
      <c r="O97">
        <f t="shared" si="17"/>
        <v>88018</v>
      </c>
      <c r="Q97">
        <v>46672</v>
      </c>
      <c r="R97">
        <v>-123</v>
      </c>
      <c r="T97">
        <v>16014.800000000003</v>
      </c>
      <c r="U97">
        <v>3005</v>
      </c>
      <c r="W97">
        <v>17134.8</v>
      </c>
      <c r="X97">
        <v>4637.4000000000005</v>
      </c>
      <c r="AD97">
        <v>67182.8</v>
      </c>
      <c r="AE97">
        <v>1.8316444089856332</v>
      </c>
      <c r="AK97">
        <v>67182.8</v>
      </c>
      <c r="AL97">
        <v>1.8316444089856332</v>
      </c>
    </row>
    <row r="98" spans="2:38" x14ac:dyDescent="0.25">
      <c r="B98">
        <v>5098</v>
      </c>
      <c r="C98">
        <v>96253</v>
      </c>
      <c r="D98">
        <v>36749</v>
      </c>
      <c r="E98">
        <v>98183</v>
      </c>
      <c r="F98">
        <v>81233</v>
      </c>
      <c r="H98">
        <v>107343</v>
      </c>
      <c r="J98">
        <f t="shared" si="12"/>
        <v>63503.199999999997</v>
      </c>
      <c r="K98">
        <f t="shared" ref="K98:K129" si="18">H98/J98</f>
        <v>1.6903557615994156</v>
      </c>
      <c r="L98">
        <f t="shared" si="14"/>
        <v>98183</v>
      </c>
      <c r="M98">
        <f t="shared" si="15"/>
        <v>5098</v>
      </c>
      <c r="N98">
        <f t="shared" si="16"/>
        <v>63503.199999999997</v>
      </c>
      <c r="O98">
        <f t="shared" si="17"/>
        <v>93085</v>
      </c>
      <c r="Q98">
        <v>8328</v>
      </c>
      <c r="R98">
        <v>22277</v>
      </c>
      <c r="T98">
        <v>-15216.800000000003</v>
      </c>
      <c r="U98">
        <v>-5877.6000000000058</v>
      </c>
      <c r="W98">
        <v>20973.599999999999</v>
      </c>
      <c r="X98">
        <v>6994.7999999999993</v>
      </c>
      <c r="AB98">
        <v>63503.199999999997</v>
      </c>
      <c r="AC98">
        <v>1.6903557615994156</v>
      </c>
      <c r="AK98">
        <v>63503.199999999997</v>
      </c>
      <c r="AL98">
        <v>1.6903557615994156</v>
      </c>
    </row>
    <row r="99" spans="2:38" x14ac:dyDescent="0.25">
      <c r="B99">
        <v>23727</v>
      </c>
      <c r="C99">
        <v>98129</v>
      </c>
      <c r="D99">
        <v>38835</v>
      </c>
      <c r="E99">
        <v>41190</v>
      </c>
      <c r="F99">
        <v>61210</v>
      </c>
      <c r="H99">
        <v>69051</v>
      </c>
      <c r="J99">
        <f t="shared" si="12"/>
        <v>52618.2</v>
      </c>
      <c r="K99">
        <f t="shared" si="18"/>
        <v>1.3123025873176963</v>
      </c>
      <c r="L99">
        <f t="shared" si="14"/>
        <v>98129</v>
      </c>
      <c r="M99">
        <f t="shared" si="15"/>
        <v>23727</v>
      </c>
      <c r="N99">
        <f t="shared" si="16"/>
        <v>52618.2</v>
      </c>
      <c r="O99">
        <f t="shared" si="17"/>
        <v>74402</v>
      </c>
      <c r="Q99">
        <v>-7701</v>
      </c>
      <c r="R99">
        <v>-21751</v>
      </c>
      <c r="T99">
        <v>-10480.800000000003</v>
      </c>
      <c r="U99">
        <v>-3067.8000000000029</v>
      </c>
      <c r="W99">
        <v>23352</v>
      </c>
      <c r="X99">
        <v>3150.2</v>
      </c>
      <c r="AB99">
        <v>52618.2</v>
      </c>
      <c r="AC99">
        <v>1.3123025873176963</v>
      </c>
      <c r="AI99">
        <v>52618.2</v>
      </c>
      <c r="AJ99">
        <v>1.3123025873176963</v>
      </c>
    </row>
    <row r="100" spans="2:38" x14ac:dyDescent="0.25">
      <c r="B100">
        <v>108410</v>
      </c>
      <c r="C100">
        <v>67091</v>
      </c>
      <c r="D100">
        <v>27967</v>
      </c>
      <c r="E100">
        <v>82337</v>
      </c>
      <c r="F100">
        <v>34952</v>
      </c>
      <c r="H100">
        <v>75063</v>
      </c>
      <c r="J100">
        <f t="shared" si="12"/>
        <v>64151.4</v>
      </c>
      <c r="K100">
        <f t="shared" si="18"/>
        <v>1.1700913775849007</v>
      </c>
      <c r="L100">
        <f t="shared" si="14"/>
        <v>108410</v>
      </c>
      <c r="M100">
        <f t="shared" si="15"/>
        <v>27967</v>
      </c>
      <c r="N100">
        <f t="shared" si="16"/>
        <v>64151.4</v>
      </c>
      <c r="O100">
        <f t="shared" si="17"/>
        <v>80443</v>
      </c>
      <c r="Q100">
        <v>-12021</v>
      </c>
      <c r="R100">
        <v>48</v>
      </c>
      <c r="T100">
        <v>25209.599999999999</v>
      </c>
      <c r="U100">
        <v>11715.800000000003</v>
      </c>
      <c r="W100">
        <v>25209.599999999999</v>
      </c>
      <c r="X100">
        <v>11715.8</v>
      </c>
      <c r="AD100">
        <v>64151.4</v>
      </c>
      <c r="AE100">
        <v>1.1700913775849007</v>
      </c>
      <c r="AI100">
        <v>64151.4</v>
      </c>
      <c r="AJ100">
        <v>1.1700913775849007</v>
      </c>
    </row>
    <row r="101" spans="2:38" x14ac:dyDescent="0.25">
      <c r="B101">
        <v>56517</v>
      </c>
      <c r="C101">
        <v>24801</v>
      </c>
      <c r="D101">
        <v>102042</v>
      </c>
      <c r="E101">
        <v>102702</v>
      </c>
      <c r="F101">
        <v>25269</v>
      </c>
      <c r="H101">
        <v>64146</v>
      </c>
      <c r="J101">
        <f t="shared" si="12"/>
        <v>62266.2</v>
      </c>
      <c r="K101">
        <f t="shared" si="18"/>
        <v>1.0301897337560346</v>
      </c>
      <c r="L101">
        <f t="shared" si="14"/>
        <v>102702</v>
      </c>
      <c r="M101">
        <f t="shared" si="15"/>
        <v>24801</v>
      </c>
      <c r="N101">
        <f t="shared" si="16"/>
        <v>62266.2</v>
      </c>
      <c r="O101">
        <f t="shared" si="17"/>
        <v>77901</v>
      </c>
      <c r="Q101">
        <v>-552</v>
      </c>
      <c r="R101">
        <v>12197</v>
      </c>
      <c r="T101">
        <v>20470.799999999996</v>
      </c>
      <c r="U101">
        <v>11406.799999999996</v>
      </c>
      <c r="W101">
        <v>28706.399999999998</v>
      </c>
      <c r="X101">
        <v>11406.800000000001</v>
      </c>
      <c r="AD101">
        <v>62266.2</v>
      </c>
      <c r="AE101">
        <v>1.0301897337560346</v>
      </c>
      <c r="AI101">
        <v>62266.2</v>
      </c>
      <c r="AJ101">
        <v>1.0301897337560346</v>
      </c>
    </row>
    <row r="103" spans="2:38" x14ac:dyDescent="0.25">
      <c r="B103">
        <v>2999382</v>
      </c>
      <c r="C103">
        <v>3110497</v>
      </c>
      <c r="D103">
        <v>3138568</v>
      </c>
      <c r="E103">
        <v>2857387</v>
      </c>
      <c r="F103">
        <v>2997626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ACC7E3-B598-4BF6-8694-951A95C8A6D0}">
  <dimension ref="A1:AL103"/>
  <sheetViews>
    <sheetView workbookViewId="0"/>
  </sheetViews>
  <sheetFormatPr defaultRowHeight="15" x14ac:dyDescent="0.25"/>
  <sheetData>
    <row r="1" spans="1:38" x14ac:dyDescent="0.25">
      <c r="A1" t="s">
        <v>14</v>
      </c>
    </row>
    <row r="2" spans="1:38" x14ac:dyDescent="0.25">
      <c r="B2">
        <v>60863</v>
      </c>
      <c r="C2">
        <v>64657</v>
      </c>
      <c r="D2">
        <v>13289</v>
      </c>
      <c r="E2">
        <v>73396</v>
      </c>
      <c r="F2">
        <v>84490</v>
      </c>
      <c r="H2">
        <v>107547</v>
      </c>
      <c r="J2">
        <f t="shared" ref="J2:J33" si="0">AVERAGE(B2:F2)</f>
        <v>59339</v>
      </c>
      <c r="K2">
        <f t="shared" ref="K2:K33" si="1">H2/J2</f>
        <v>1.8124167916547296</v>
      </c>
      <c r="L2">
        <f t="shared" ref="L2:L33" si="2">MAX(B2:F2)</f>
        <v>84490</v>
      </c>
      <c r="M2">
        <f t="shared" ref="M2:M33" si="3">MIN(B2:F2)</f>
        <v>13289</v>
      </c>
      <c r="N2">
        <f t="shared" ref="N2:N33" si="4">AVERAGE(B2:F2)</f>
        <v>59339</v>
      </c>
      <c r="O2">
        <f t="shared" ref="O2:O33" si="5">L2-M2</f>
        <v>71201</v>
      </c>
      <c r="Q2">
        <v>-4260</v>
      </c>
      <c r="R2">
        <v>-4188</v>
      </c>
      <c r="T2">
        <v>-1177</v>
      </c>
      <c r="U2">
        <v>-2117.4000000000015</v>
      </c>
      <c r="W2">
        <v>37021</v>
      </c>
      <c r="X2">
        <v>5742.2000000000007</v>
      </c>
      <c r="AD2">
        <v>59339</v>
      </c>
      <c r="AE2">
        <v>1.8124167916547296</v>
      </c>
      <c r="AK2">
        <v>59339</v>
      </c>
      <c r="AL2">
        <v>1.8124167916547296</v>
      </c>
    </row>
    <row r="3" spans="1:38" x14ac:dyDescent="0.25">
      <c r="B3">
        <v>68123</v>
      </c>
      <c r="C3">
        <v>7787</v>
      </c>
      <c r="D3">
        <v>88518</v>
      </c>
      <c r="E3">
        <v>72081</v>
      </c>
      <c r="F3">
        <v>81714</v>
      </c>
      <c r="H3">
        <v>70424</v>
      </c>
      <c r="J3">
        <f t="shared" si="0"/>
        <v>63644.6</v>
      </c>
      <c r="K3">
        <f t="shared" si="1"/>
        <v>1.1065196418863501</v>
      </c>
      <c r="L3">
        <f t="shared" si="2"/>
        <v>88518</v>
      </c>
      <c r="M3">
        <f t="shared" si="3"/>
        <v>7787</v>
      </c>
      <c r="N3">
        <f t="shared" si="4"/>
        <v>63644.6</v>
      </c>
      <c r="O3">
        <f t="shared" si="5"/>
        <v>80731</v>
      </c>
      <c r="Q3">
        <v>-5467</v>
      </c>
      <c r="R3">
        <v>-4966</v>
      </c>
      <c r="T3">
        <v>-4546.5999999999985</v>
      </c>
      <c r="U3">
        <v>-1482.8000000000029</v>
      </c>
      <c r="W3">
        <v>24833.8</v>
      </c>
      <c r="X3">
        <v>5693.6</v>
      </c>
      <c r="AB3">
        <v>63644.6</v>
      </c>
      <c r="AC3">
        <v>1.1065196418863501</v>
      </c>
      <c r="AI3">
        <v>63644.6</v>
      </c>
      <c r="AJ3">
        <v>1.1065196418863501</v>
      </c>
    </row>
    <row r="4" spans="1:38" x14ac:dyDescent="0.25">
      <c r="B4">
        <v>68065</v>
      </c>
      <c r="C4">
        <v>36145</v>
      </c>
      <c r="D4">
        <v>94462</v>
      </c>
      <c r="E4">
        <v>77703</v>
      </c>
      <c r="F4">
        <v>52581</v>
      </c>
      <c r="H4">
        <v>86256</v>
      </c>
      <c r="J4">
        <f t="shared" si="0"/>
        <v>65791.199999999997</v>
      </c>
      <c r="K4">
        <f t="shared" si="1"/>
        <v>1.3110567978696239</v>
      </c>
      <c r="L4">
        <f t="shared" si="2"/>
        <v>94462</v>
      </c>
      <c r="M4">
        <f t="shared" si="3"/>
        <v>36145</v>
      </c>
      <c r="N4">
        <f t="shared" si="4"/>
        <v>65791.199999999997</v>
      </c>
      <c r="O4">
        <f t="shared" si="5"/>
        <v>58317</v>
      </c>
      <c r="Q4">
        <v>-336</v>
      </c>
      <c r="R4">
        <v>-3</v>
      </c>
      <c r="T4">
        <v>-2547.6000000000058</v>
      </c>
      <c r="U4">
        <v>3674.3999999999942</v>
      </c>
      <c r="W4">
        <v>13547.6</v>
      </c>
      <c r="X4">
        <v>7773.6</v>
      </c>
      <c r="AB4">
        <v>65791.199999999997</v>
      </c>
      <c r="AC4">
        <v>1.3110567978696239</v>
      </c>
      <c r="AI4">
        <v>65791.199999999997</v>
      </c>
      <c r="AJ4">
        <v>1.3110567978696239</v>
      </c>
    </row>
    <row r="5" spans="1:38" x14ac:dyDescent="0.25">
      <c r="B5">
        <v>41062</v>
      </c>
      <c r="C5">
        <v>100727</v>
      </c>
      <c r="D5">
        <v>64031</v>
      </c>
      <c r="E5">
        <v>27844</v>
      </c>
      <c r="F5">
        <v>23819</v>
      </c>
      <c r="H5">
        <v>129391</v>
      </c>
      <c r="J5">
        <f t="shared" si="0"/>
        <v>51496.6</v>
      </c>
      <c r="K5">
        <f t="shared" si="1"/>
        <v>2.5126124831542276</v>
      </c>
      <c r="L5">
        <f t="shared" si="2"/>
        <v>100727</v>
      </c>
      <c r="M5">
        <f t="shared" si="3"/>
        <v>23819</v>
      </c>
      <c r="N5">
        <f t="shared" si="4"/>
        <v>51496.6</v>
      </c>
      <c r="O5">
        <f t="shared" si="5"/>
        <v>76908</v>
      </c>
      <c r="Q5">
        <v>29146</v>
      </c>
      <c r="R5">
        <v>-7994</v>
      </c>
      <c r="T5">
        <v>6872.1999999999971</v>
      </c>
      <c r="U5">
        <v>1524</v>
      </c>
      <c r="W5">
        <v>18365</v>
      </c>
      <c r="X5">
        <v>8120.7999999999993</v>
      </c>
      <c r="AD5">
        <v>51496.6</v>
      </c>
      <c r="AE5">
        <v>2.5126124831542276</v>
      </c>
      <c r="AK5">
        <v>51496.6</v>
      </c>
      <c r="AL5">
        <v>2.5126124831542276</v>
      </c>
    </row>
    <row r="6" spans="1:38" x14ac:dyDescent="0.25">
      <c r="B6">
        <v>43144</v>
      </c>
      <c r="C6">
        <v>81711</v>
      </c>
      <c r="D6">
        <v>81242</v>
      </c>
      <c r="E6">
        <v>39733</v>
      </c>
      <c r="F6">
        <v>43369</v>
      </c>
      <c r="H6">
        <v>91141</v>
      </c>
      <c r="J6">
        <f t="shared" si="0"/>
        <v>57839.8</v>
      </c>
      <c r="K6">
        <f t="shared" si="1"/>
        <v>1.5757488787997191</v>
      </c>
      <c r="L6">
        <f t="shared" si="2"/>
        <v>81711</v>
      </c>
      <c r="M6">
        <f t="shared" si="3"/>
        <v>39733</v>
      </c>
      <c r="N6">
        <f t="shared" si="4"/>
        <v>57839.8</v>
      </c>
      <c r="O6">
        <f t="shared" si="5"/>
        <v>41978</v>
      </c>
      <c r="Q6">
        <v>-13778</v>
      </c>
      <c r="R6">
        <v>-492</v>
      </c>
      <c r="T6">
        <v>2612.8000000000029</v>
      </c>
      <c r="U6">
        <v>-1971.5999999999985</v>
      </c>
      <c r="W6">
        <v>14921.599999999999</v>
      </c>
      <c r="X6">
        <v>3947.6</v>
      </c>
      <c r="AD6">
        <v>57839.8</v>
      </c>
      <c r="AE6">
        <v>1.5757488787997191</v>
      </c>
      <c r="AI6">
        <v>57839.8</v>
      </c>
      <c r="AJ6">
        <v>1.5757488787997191</v>
      </c>
    </row>
    <row r="7" spans="1:38" x14ac:dyDescent="0.25">
      <c r="B7">
        <v>94014</v>
      </c>
      <c r="C7">
        <v>6904</v>
      </c>
      <c r="D7">
        <v>35629</v>
      </c>
      <c r="E7">
        <v>16049</v>
      </c>
      <c r="F7">
        <v>24829</v>
      </c>
      <c r="H7">
        <v>55636</v>
      </c>
      <c r="J7">
        <f t="shared" si="0"/>
        <v>35485</v>
      </c>
      <c r="K7">
        <f t="shared" si="1"/>
        <v>1.5678737494716077</v>
      </c>
      <c r="L7">
        <f t="shared" si="2"/>
        <v>94014</v>
      </c>
      <c r="M7">
        <f t="shared" si="3"/>
        <v>6904</v>
      </c>
      <c r="N7">
        <f t="shared" si="4"/>
        <v>35485</v>
      </c>
      <c r="O7">
        <f t="shared" si="5"/>
        <v>87110</v>
      </c>
      <c r="Q7">
        <v>-54080</v>
      </c>
      <c r="R7">
        <v>-7794</v>
      </c>
      <c r="T7">
        <v>-14182.400000000001</v>
      </c>
      <c r="U7">
        <v>2148.5999999999985</v>
      </c>
      <c r="W7">
        <v>27762</v>
      </c>
      <c r="X7">
        <v>9670.2000000000007</v>
      </c>
      <c r="AD7">
        <v>35485</v>
      </c>
      <c r="AE7">
        <v>1.5678737494716077</v>
      </c>
      <c r="AI7">
        <v>35485</v>
      </c>
      <c r="AJ7">
        <v>1.5678737494716077</v>
      </c>
    </row>
    <row r="8" spans="1:38" x14ac:dyDescent="0.25">
      <c r="B8">
        <v>89089</v>
      </c>
      <c r="C8">
        <v>100030</v>
      </c>
      <c r="D8">
        <v>29782</v>
      </c>
      <c r="E8">
        <v>38178</v>
      </c>
      <c r="F8">
        <v>38258</v>
      </c>
      <c r="H8">
        <v>107671</v>
      </c>
      <c r="J8">
        <f t="shared" si="0"/>
        <v>59067.4</v>
      </c>
      <c r="K8">
        <f t="shared" si="1"/>
        <v>1.8228498291781929</v>
      </c>
      <c r="L8">
        <f t="shared" si="2"/>
        <v>100030</v>
      </c>
      <c r="M8">
        <f t="shared" si="3"/>
        <v>29782</v>
      </c>
      <c r="N8">
        <f t="shared" si="4"/>
        <v>59067.4</v>
      </c>
      <c r="O8">
        <f t="shared" si="5"/>
        <v>70248</v>
      </c>
      <c r="Q8">
        <v>2998</v>
      </c>
      <c r="R8">
        <v>381</v>
      </c>
      <c r="T8">
        <v>14000.200000000004</v>
      </c>
      <c r="U8">
        <v>-555.40000000000146</v>
      </c>
      <c r="W8">
        <v>22933.4</v>
      </c>
      <c r="X8">
        <v>5259</v>
      </c>
      <c r="AD8">
        <v>59067.4</v>
      </c>
      <c r="AE8">
        <v>1.8228498291781929</v>
      </c>
      <c r="AK8">
        <v>59067.4</v>
      </c>
      <c r="AL8">
        <v>1.8228498291781929</v>
      </c>
    </row>
    <row r="9" spans="1:38" x14ac:dyDescent="0.25">
      <c r="B9">
        <v>32234</v>
      </c>
      <c r="C9">
        <v>17997</v>
      </c>
      <c r="D9">
        <v>85113</v>
      </c>
      <c r="E9">
        <v>68580</v>
      </c>
      <c r="F9">
        <v>25496</v>
      </c>
      <c r="H9">
        <v>56935</v>
      </c>
      <c r="J9">
        <f t="shared" si="0"/>
        <v>45884</v>
      </c>
      <c r="K9">
        <f t="shared" si="1"/>
        <v>1.240846482433964</v>
      </c>
      <c r="L9">
        <f t="shared" si="2"/>
        <v>85113</v>
      </c>
      <c r="M9">
        <f t="shared" si="3"/>
        <v>17997</v>
      </c>
      <c r="N9">
        <f t="shared" si="4"/>
        <v>45884</v>
      </c>
      <c r="O9">
        <f t="shared" si="5"/>
        <v>67116</v>
      </c>
      <c r="Q9">
        <v>-37652</v>
      </c>
      <c r="R9">
        <v>8838</v>
      </c>
      <c r="T9">
        <v>1727</v>
      </c>
      <c r="U9">
        <v>2374</v>
      </c>
      <c r="W9">
        <v>16114.199999999999</v>
      </c>
      <c r="X9">
        <v>2374</v>
      </c>
      <c r="AD9">
        <v>45884</v>
      </c>
      <c r="AE9">
        <v>1.240846482433964</v>
      </c>
      <c r="AI9">
        <v>45884</v>
      </c>
      <c r="AJ9">
        <v>1.240846482433964</v>
      </c>
    </row>
    <row r="10" spans="1:38" x14ac:dyDescent="0.25">
      <c r="B10">
        <v>36179</v>
      </c>
      <c r="C10">
        <v>24639</v>
      </c>
      <c r="D10">
        <v>98143</v>
      </c>
      <c r="E10">
        <v>77756</v>
      </c>
      <c r="F10">
        <v>89635</v>
      </c>
      <c r="H10">
        <v>98592</v>
      </c>
      <c r="J10">
        <f t="shared" si="0"/>
        <v>65270.400000000001</v>
      </c>
      <c r="K10">
        <f t="shared" si="1"/>
        <v>1.5105162523900573</v>
      </c>
      <c r="L10">
        <f t="shared" si="2"/>
        <v>98143</v>
      </c>
      <c r="M10">
        <f t="shared" si="3"/>
        <v>24639</v>
      </c>
      <c r="N10">
        <f t="shared" si="4"/>
        <v>65270.400000000001</v>
      </c>
      <c r="O10">
        <f t="shared" si="5"/>
        <v>73504</v>
      </c>
      <c r="Q10">
        <v>13968</v>
      </c>
      <c r="R10">
        <v>19658</v>
      </c>
      <c r="T10">
        <v>3918</v>
      </c>
      <c r="U10">
        <v>-2022.4000000000015</v>
      </c>
      <c r="W10">
        <v>28508.399999999998</v>
      </c>
      <c r="X10">
        <v>3509.2</v>
      </c>
      <c r="AB10">
        <v>65270.400000000001</v>
      </c>
      <c r="AC10">
        <v>1.5105162523900573</v>
      </c>
      <c r="AK10">
        <v>65270.400000000001</v>
      </c>
      <c r="AL10">
        <v>1.5105162523900573</v>
      </c>
    </row>
    <row r="11" spans="1:38" x14ac:dyDescent="0.25">
      <c r="B11">
        <v>84224</v>
      </c>
      <c r="C11">
        <v>69367</v>
      </c>
      <c r="D11">
        <v>102695</v>
      </c>
      <c r="E11">
        <v>104031</v>
      </c>
      <c r="F11">
        <v>31330</v>
      </c>
      <c r="H11">
        <v>129494</v>
      </c>
      <c r="J11">
        <f t="shared" si="0"/>
        <v>78329.399999999994</v>
      </c>
      <c r="K11">
        <f t="shared" si="1"/>
        <v>1.6531979052565193</v>
      </c>
      <c r="L11">
        <f t="shared" si="2"/>
        <v>104031</v>
      </c>
      <c r="M11">
        <f t="shared" si="3"/>
        <v>31330</v>
      </c>
      <c r="N11">
        <f t="shared" si="4"/>
        <v>78329.399999999994</v>
      </c>
      <c r="O11">
        <f t="shared" si="5"/>
        <v>72701</v>
      </c>
      <c r="Q11">
        <v>5879</v>
      </c>
      <c r="R11">
        <v>134</v>
      </c>
      <c r="T11">
        <v>150.59999999999127</v>
      </c>
      <c r="U11">
        <v>-1964</v>
      </c>
      <c r="W11">
        <v>11741</v>
      </c>
      <c r="X11">
        <v>4750</v>
      </c>
      <c r="AF11">
        <v>78329.399999999994</v>
      </c>
      <c r="AG11">
        <v>1.6531979052565193</v>
      </c>
      <c r="AK11">
        <v>78329.399999999994</v>
      </c>
      <c r="AL11">
        <v>1.6531979052565193</v>
      </c>
    </row>
    <row r="12" spans="1:38" x14ac:dyDescent="0.25">
      <c r="B12">
        <v>86740</v>
      </c>
      <c r="C12">
        <v>30386</v>
      </c>
      <c r="D12">
        <v>44885</v>
      </c>
      <c r="E12">
        <v>51701</v>
      </c>
      <c r="F12">
        <v>20103</v>
      </c>
      <c r="H12">
        <v>85959</v>
      </c>
      <c r="J12">
        <f t="shared" si="0"/>
        <v>46763</v>
      </c>
      <c r="K12">
        <f t="shared" si="1"/>
        <v>1.83818403438616</v>
      </c>
      <c r="L12">
        <f t="shared" si="2"/>
        <v>86740</v>
      </c>
      <c r="M12">
        <f t="shared" si="3"/>
        <v>20103</v>
      </c>
      <c r="N12">
        <f t="shared" si="4"/>
        <v>46763</v>
      </c>
      <c r="O12">
        <f t="shared" si="5"/>
        <v>66637</v>
      </c>
      <c r="Q12">
        <v>29256</v>
      </c>
      <c r="R12">
        <v>898</v>
      </c>
      <c r="T12">
        <v>-9743.1999999999971</v>
      </c>
      <c r="U12">
        <v>1134</v>
      </c>
      <c r="W12">
        <v>15811.2</v>
      </c>
      <c r="X12">
        <v>5366</v>
      </c>
      <c r="Z12">
        <v>46763</v>
      </c>
      <c r="AA12">
        <v>1.83818403438616</v>
      </c>
      <c r="AK12">
        <v>46763</v>
      </c>
      <c r="AL12">
        <v>1.83818403438616</v>
      </c>
    </row>
    <row r="13" spans="1:38" x14ac:dyDescent="0.25">
      <c r="B13">
        <v>41913</v>
      </c>
      <c r="C13">
        <v>47441</v>
      </c>
      <c r="D13">
        <v>54206</v>
      </c>
      <c r="E13">
        <v>26750</v>
      </c>
      <c r="F13">
        <v>31248</v>
      </c>
      <c r="H13">
        <v>105818</v>
      </c>
      <c r="J13">
        <f t="shared" si="0"/>
        <v>40311.599999999999</v>
      </c>
      <c r="K13">
        <f t="shared" si="1"/>
        <v>2.6250012403377689</v>
      </c>
      <c r="L13">
        <f t="shared" si="2"/>
        <v>54206</v>
      </c>
      <c r="M13">
        <f t="shared" si="3"/>
        <v>26750</v>
      </c>
      <c r="N13">
        <f t="shared" si="4"/>
        <v>40311.599999999999</v>
      </c>
      <c r="O13">
        <f t="shared" si="5"/>
        <v>27456</v>
      </c>
      <c r="Q13">
        <v>58340</v>
      </c>
      <c r="R13">
        <v>20384</v>
      </c>
      <c r="T13">
        <v>2968.7999999999956</v>
      </c>
      <c r="U13">
        <v>-1979.2000000000044</v>
      </c>
      <c r="W13">
        <v>22507.199999999997</v>
      </c>
      <c r="X13">
        <v>6388.4</v>
      </c>
      <c r="Z13">
        <v>40311.599999999999</v>
      </c>
      <c r="AA13">
        <v>2.6250012403377689</v>
      </c>
      <c r="AK13">
        <v>40311.599999999999</v>
      </c>
      <c r="AL13">
        <v>2.6250012403377689</v>
      </c>
    </row>
    <row r="14" spans="1:38" x14ac:dyDescent="0.25">
      <c r="B14">
        <v>86995</v>
      </c>
      <c r="C14">
        <v>68189</v>
      </c>
      <c r="D14">
        <v>66318</v>
      </c>
      <c r="E14">
        <v>34777</v>
      </c>
      <c r="F14">
        <v>88996</v>
      </c>
      <c r="H14">
        <v>124305</v>
      </c>
      <c r="J14">
        <f t="shared" si="0"/>
        <v>69055</v>
      </c>
      <c r="K14">
        <f t="shared" si="1"/>
        <v>1.8000868872637752</v>
      </c>
      <c r="L14">
        <f t="shared" si="2"/>
        <v>88996</v>
      </c>
      <c r="M14">
        <f t="shared" si="3"/>
        <v>34777</v>
      </c>
      <c r="N14">
        <f t="shared" si="4"/>
        <v>69055</v>
      </c>
      <c r="O14">
        <f t="shared" si="5"/>
        <v>54219</v>
      </c>
      <c r="Q14">
        <v>28242</v>
      </c>
      <c r="R14">
        <v>-270</v>
      </c>
      <c r="T14">
        <v>14049.400000000001</v>
      </c>
      <c r="U14">
        <v>3714.4000000000015</v>
      </c>
      <c r="W14">
        <v>23741</v>
      </c>
      <c r="X14">
        <v>6100.4000000000005</v>
      </c>
      <c r="AD14">
        <v>69055</v>
      </c>
      <c r="AE14">
        <v>1.8000868872637752</v>
      </c>
      <c r="AK14">
        <v>69055</v>
      </c>
      <c r="AL14">
        <v>1.8000868872637752</v>
      </c>
    </row>
    <row r="15" spans="1:38" x14ac:dyDescent="0.25">
      <c r="B15">
        <v>20250</v>
      </c>
      <c r="C15">
        <v>88818</v>
      </c>
      <c r="D15">
        <v>49251</v>
      </c>
      <c r="E15">
        <v>85115</v>
      </c>
      <c r="F15">
        <v>95712</v>
      </c>
      <c r="H15">
        <v>119470</v>
      </c>
      <c r="J15">
        <f t="shared" si="0"/>
        <v>67829.2</v>
      </c>
      <c r="K15">
        <f t="shared" si="1"/>
        <v>1.761335825868505</v>
      </c>
      <c r="L15">
        <f t="shared" si="2"/>
        <v>95712</v>
      </c>
      <c r="M15">
        <f t="shared" si="3"/>
        <v>20250</v>
      </c>
      <c r="N15">
        <f t="shared" si="4"/>
        <v>67829.2</v>
      </c>
      <c r="O15">
        <f t="shared" si="5"/>
        <v>75462</v>
      </c>
      <c r="Q15">
        <v>-13493</v>
      </c>
      <c r="R15">
        <v>-205</v>
      </c>
      <c r="T15">
        <v>-18541.400000000009</v>
      </c>
      <c r="U15">
        <v>-2492.4000000000087</v>
      </c>
      <c r="W15">
        <v>24745</v>
      </c>
      <c r="X15">
        <v>11346.799999999997</v>
      </c>
      <c r="AF15">
        <v>67829.2</v>
      </c>
      <c r="AG15">
        <v>1.761335825868505</v>
      </c>
      <c r="AK15">
        <v>67829.2</v>
      </c>
      <c r="AL15">
        <v>1.761335825868505</v>
      </c>
    </row>
    <row r="16" spans="1:38" x14ac:dyDescent="0.25">
      <c r="B16">
        <v>53436</v>
      </c>
      <c r="C16">
        <v>40678</v>
      </c>
      <c r="D16">
        <v>87109</v>
      </c>
      <c r="E16">
        <v>81924</v>
      </c>
      <c r="F16">
        <v>83765</v>
      </c>
      <c r="H16">
        <v>79153</v>
      </c>
      <c r="J16">
        <f t="shared" si="0"/>
        <v>69382.399999999994</v>
      </c>
      <c r="K16">
        <f t="shared" si="1"/>
        <v>1.1408224564154599</v>
      </c>
      <c r="L16">
        <f t="shared" si="2"/>
        <v>87109</v>
      </c>
      <c r="M16">
        <f t="shared" si="3"/>
        <v>40678</v>
      </c>
      <c r="N16">
        <f t="shared" si="4"/>
        <v>69382.399999999994</v>
      </c>
      <c r="O16">
        <f t="shared" si="5"/>
        <v>46431</v>
      </c>
      <c r="Q16">
        <v>-21830</v>
      </c>
      <c r="R16">
        <v>-2</v>
      </c>
      <c r="T16">
        <v>7168.9999999999927</v>
      </c>
      <c r="U16">
        <v>1133.7999999999884</v>
      </c>
      <c r="W16">
        <v>31077</v>
      </c>
      <c r="X16">
        <v>2634.6</v>
      </c>
      <c r="AF16">
        <v>69382.399999999994</v>
      </c>
      <c r="AG16">
        <v>1.1408224564154599</v>
      </c>
      <c r="AI16">
        <v>69382.399999999994</v>
      </c>
      <c r="AJ16">
        <v>1.1408224564154599</v>
      </c>
    </row>
    <row r="17" spans="2:38" x14ac:dyDescent="0.25">
      <c r="B17">
        <v>55299</v>
      </c>
      <c r="C17">
        <v>98011</v>
      </c>
      <c r="D17">
        <v>43545</v>
      </c>
      <c r="E17">
        <v>92347</v>
      </c>
      <c r="F17">
        <v>64020</v>
      </c>
      <c r="H17">
        <v>93443</v>
      </c>
      <c r="J17">
        <f t="shared" si="0"/>
        <v>70644.399999999994</v>
      </c>
      <c r="K17">
        <f t="shared" si="1"/>
        <v>1.3227233864255341</v>
      </c>
      <c r="L17">
        <f t="shared" si="2"/>
        <v>98011</v>
      </c>
      <c r="M17">
        <f t="shared" si="3"/>
        <v>43545</v>
      </c>
      <c r="N17">
        <f t="shared" si="4"/>
        <v>70644.399999999994</v>
      </c>
      <c r="O17">
        <f t="shared" si="5"/>
        <v>54466</v>
      </c>
      <c r="Q17">
        <v>-18733</v>
      </c>
      <c r="R17">
        <v>-1194</v>
      </c>
      <c r="T17">
        <v>4076.7999999999884</v>
      </c>
      <c r="U17">
        <v>5817.1999999999971</v>
      </c>
      <c r="W17">
        <v>24058.799999999999</v>
      </c>
      <c r="X17">
        <v>5825.5999999999995</v>
      </c>
      <c r="AF17">
        <v>70644.399999999994</v>
      </c>
      <c r="AG17">
        <v>1.3227233864255341</v>
      </c>
      <c r="AI17">
        <v>70644.399999999994</v>
      </c>
      <c r="AJ17">
        <v>1.3227233864255341</v>
      </c>
    </row>
    <row r="18" spans="2:38" x14ac:dyDescent="0.25">
      <c r="B18">
        <v>82182</v>
      </c>
      <c r="C18">
        <v>31123</v>
      </c>
      <c r="D18">
        <v>24387</v>
      </c>
      <c r="E18">
        <v>90742</v>
      </c>
      <c r="F18">
        <v>31737</v>
      </c>
      <c r="H18">
        <v>112013</v>
      </c>
      <c r="J18">
        <f t="shared" si="0"/>
        <v>52034.2</v>
      </c>
      <c r="K18">
        <f t="shared" si="1"/>
        <v>2.1526803525373697</v>
      </c>
      <c r="L18">
        <f t="shared" si="2"/>
        <v>90742</v>
      </c>
      <c r="M18">
        <f t="shared" si="3"/>
        <v>24387</v>
      </c>
      <c r="N18">
        <f t="shared" si="4"/>
        <v>52034.2</v>
      </c>
      <c r="O18">
        <f t="shared" si="5"/>
        <v>66355</v>
      </c>
      <c r="Q18">
        <v>32186</v>
      </c>
      <c r="R18">
        <v>2</v>
      </c>
      <c r="T18">
        <v>25318.6</v>
      </c>
      <c r="U18">
        <v>2600.1999999999971</v>
      </c>
      <c r="W18">
        <v>25852.6</v>
      </c>
      <c r="X18">
        <v>3414.2</v>
      </c>
      <c r="AD18">
        <v>52034.2</v>
      </c>
      <c r="AE18">
        <v>2.1526803525373697</v>
      </c>
      <c r="AK18">
        <v>52034.2</v>
      </c>
      <c r="AL18">
        <v>2.1526803525373697</v>
      </c>
    </row>
    <row r="19" spans="2:38" x14ac:dyDescent="0.25">
      <c r="B19">
        <v>66256</v>
      </c>
      <c r="C19">
        <v>58958</v>
      </c>
      <c r="D19">
        <v>81623</v>
      </c>
      <c r="E19">
        <v>69586</v>
      </c>
      <c r="F19">
        <v>88910</v>
      </c>
      <c r="H19">
        <v>99329</v>
      </c>
      <c r="J19">
        <f t="shared" si="0"/>
        <v>73066.600000000006</v>
      </c>
      <c r="K19">
        <f t="shared" si="1"/>
        <v>1.3594309848822854</v>
      </c>
      <c r="L19">
        <f t="shared" si="2"/>
        <v>88910</v>
      </c>
      <c r="M19">
        <f t="shared" si="3"/>
        <v>58958</v>
      </c>
      <c r="N19">
        <f t="shared" si="4"/>
        <v>73066.600000000006</v>
      </c>
      <c r="O19">
        <f t="shared" si="5"/>
        <v>29952</v>
      </c>
      <c r="Q19">
        <v>-54052</v>
      </c>
      <c r="R19">
        <v>22020</v>
      </c>
      <c r="T19">
        <v>-30425.599999999991</v>
      </c>
      <c r="U19">
        <v>3910.2000000000116</v>
      </c>
      <c r="W19">
        <v>30425.599999999999</v>
      </c>
      <c r="X19">
        <v>6293.4000000000005</v>
      </c>
      <c r="AF19">
        <v>73066.600000000006</v>
      </c>
      <c r="AG19">
        <v>1.3594309848822854</v>
      </c>
      <c r="AI19">
        <v>73066.600000000006</v>
      </c>
      <c r="AJ19">
        <v>1.3594309848822854</v>
      </c>
    </row>
    <row r="20" spans="2:38" x14ac:dyDescent="0.25">
      <c r="B20">
        <v>84795</v>
      </c>
      <c r="C20">
        <v>35171</v>
      </c>
      <c r="D20">
        <v>67518</v>
      </c>
      <c r="E20">
        <v>31460</v>
      </c>
      <c r="F20">
        <v>36959</v>
      </c>
      <c r="H20">
        <v>120198</v>
      </c>
      <c r="J20">
        <f t="shared" si="0"/>
        <v>51180.6</v>
      </c>
      <c r="K20">
        <f t="shared" si="1"/>
        <v>2.3485070514999826</v>
      </c>
      <c r="L20">
        <f t="shared" si="2"/>
        <v>84795</v>
      </c>
      <c r="M20">
        <f t="shared" si="3"/>
        <v>31460</v>
      </c>
      <c r="N20">
        <f t="shared" si="4"/>
        <v>51180.6</v>
      </c>
      <c r="O20">
        <f t="shared" si="5"/>
        <v>53335</v>
      </c>
      <c r="Q20">
        <v>33606</v>
      </c>
      <c r="R20">
        <v>724</v>
      </c>
      <c r="T20">
        <v>-6481.8000000000029</v>
      </c>
      <c r="U20">
        <v>260.19999999999709</v>
      </c>
      <c r="W20">
        <v>20144.600000000002</v>
      </c>
      <c r="X20">
        <v>7571.8</v>
      </c>
      <c r="AD20">
        <v>51180.6</v>
      </c>
      <c r="AE20">
        <v>2.3485070514999826</v>
      </c>
      <c r="AK20">
        <v>51180.6</v>
      </c>
      <c r="AL20">
        <v>2.3485070514999826</v>
      </c>
    </row>
    <row r="21" spans="2:38" x14ac:dyDescent="0.25">
      <c r="B21">
        <v>45975</v>
      </c>
      <c r="C21">
        <v>51840</v>
      </c>
      <c r="D21">
        <v>26217</v>
      </c>
      <c r="E21">
        <v>65634</v>
      </c>
      <c r="F21">
        <v>47105</v>
      </c>
      <c r="H21">
        <v>47477</v>
      </c>
      <c r="J21">
        <f t="shared" si="0"/>
        <v>47354.2</v>
      </c>
      <c r="K21">
        <f t="shared" si="1"/>
        <v>1.0025932229876127</v>
      </c>
      <c r="L21">
        <f t="shared" si="2"/>
        <v>65634</v>
      </c>
      <c r="M21">
        <f t="shared" si="3"/>
        <v>26217</v>
      </c>
      <c r="N21">
        <f t="shared" si="4"/>
        <v>47354.2</v>
      </c>
      <c r="O21">
        <f t="shared" si="5"/>
        <v>39417</v>
      </c>
      <c r="Q21">
        <v>-28045</v>
      </c>
      <c r="R21">
        <v>-13670</v>
      </c>
      <c r="T21">
        <v>-24920.600000000006</v>
      </c>
      <c r="U21">
        <v>-87.200000000004366</v>
      </c>
      <c r="W21">
        <v>24920.6</v>
      </c>
      <c r="X21">
        <v>87.2</v>
      </c>
      <c r="AB21">
        <v>47354.2</v>
      </c>
      <c r="AC21">
        <v>1.0025932229876127</v>
      </c>
      <c r="AI21">
        <v>47354.2</v>
      </c>
      <c r="AJ21">
        <v>1.0025932229876127</v>
      </c>
    </row>
    <row r="22" spans="2:38" x14ac:dyDescent="0.25">
      <c r="B22">
        <v>96223</v>
      </c>
      <c r="C22">
        <v>74175</v>
      </c>
      <c r="D22">
        <v>60842</v>
      </c>
      <c r="E22">
        <v>112372</v>
      </c>
      <c r="F22">
        <v>33900</v>
      </c>
      <c r="H22">
        <v>125338</v>
      </c>
      <c r="J22">
        <f t="shared" si="0"/>
        <v>75502.399999999994</v>
      </c>
      <c r="K22">
        <f t="shared" si="1"/>
        <v>1.6600531903621607</v>
      </c>
      <c r="L22">
        <f t="shared" si="2"/>
        <v>112372</v>
      </c>
      <c r="M22">
        <f t="shared" si="3"/>
        <v>33900</v>
      </c>
      <c r="N22">
        <f t="shared" si="4"/>
        <v>75502.399999999994</v>
      </c>
      <c r="O22">
        <f t="shared" si="5"/>
        <v>78472</v>
      </c>
      <c r="Q22">
        <v>13285</v>
      </c>
      <c r="R22">
        <v>-1335</v>
      </c>
      <c r="T22">
        <v>13116.799999999996</v>
      </c>
      <c r="U22">
        <v>4809.1999999999971</v>
      </c>
      <c r="W22">
        <v>13360.4</v>
      </c>
      <c r="X22">
        <v>5746.0000000000009</v>
      </c>
      <c r="AF22">
        <v>75502.399999999994</v>
      </c>
      <c r="AG22">
        <v>1.6600531903621607</v>
      </c>
      <c r="AI22">
        <v>75502.399999999994</v>
      </c>
      <c r="AJ22">
        <v>1.6600531903621607</v>
      </c>
    </row>
    <row r="23" spans="2:38" x14ac:dyDescent="0.25">
      <c r="B23">
        <v>43052</v>
      </c>
      <c r="C23">
        <v>54360</v>
      </c>
      <c r="D23">
        <v>62221</v>
      </c>
      <c r="E23">
        <v>115896</v>
      </c>
      <c r="F23">
        <v>43331</v>
      </c>
      <c r="H23">
        <v>108582</v>
      </c>
      <c r="J23">
        <f t="shared" si="0"/>
        <v>63772</v>
      </c>
      <c r="K23">
        <f t="shared" si="1"/>
        <v>1.7026594743774697</v>
      </c>
      <c r="L23">
        <f t="shared" si="2"/>
        <v>115896</v>
      </c>
      <c r="M23">
        <f t="shared" si="3"/>
        <v>43052</v>
      </c>
      <c r="N23">
        <f t="shared" si="4"/>
        <v>63772</v>
      </c>
      <c r="O23">
        <f t="shared" si="5"/>
        <v>72844</v>
      </c>
      <c r="Q23">
        <v>-3963</v>
      </c>
      <c r="R23">
        <v>-155</v>
      </c>
      <c r="T23">
        <v>3182.1999999999971</v>
      </c>
      <c r="U23">
        <v>5556.1999999999971</v>
      </c>
      <c r="W23">
        <v>29674.2</v>
      </c>
      <c r="X23">
        <v>7742.2</v>
      </c>
      <c r="AF23">
        <v>63772</v>
      </c>
      <c r="AG23">
        <v>1.7026594743774697</v>
      </c>
      <c r="AK23">
        <v>63772</v>
      </c>
      <c r="AL23">
        <v>1.7026594743774697</v>
      </c>
    </row>
    <row r="24" spans="2:38" x14ac:dyDescent="0.25">
      <c r="B24">
        <v>769</v>
      </c>
      <c r="C24">
        <v>95475</v>
      </c>
      <c r="D24">
        <v>64208</v>
      </c>
      <c r="E24">
        <v>23866</v>
      </c>
      <c r="F24">
        <v>35341</v>
      </c>
      <c r="H24">
        <v>119529</v>
      </c>
      <c r="J24">
        <f t="shared" si="0"/>
        <v>43931.8</v>
      </c>
      <c r="K24">
        <f t="shared" si="1"/>
        <v>2.7207853991869215</v>
      </c>
      <c r="L24">
        <f t="shared" si="2"/>
        <v>95475</v>
      </c>
      <c r="M24">
        <f t="shared" si="3"/>
        <v>769</v>
      </c>
      <c r="N24">
        <f t="shared" si="4"/>
        <v>43931.8</v>
      </c>
      <c r="O24">
        <f t="shared" si="5"/>
        <v>94706</v>
      </c>
      <c r="Q24">
        <v>35274</v>
      </c>
      <c r="R24">
        <v>7857</v>
      </c>
      <c r="T24">
        <v>-30015.800000000003</v>
      </c>
      <c r="U24">
        <v>-6494.3999999999942</v>
      </c>
      <c r="W24">
        <v>40261.800000000003</v>
      </c>
      <c r="X24">
        <v>6863.2</v>
      </c>
      <c r="AB24">
        <v>43931.8</v>
      </c>
      <c r="AC24">
        <v>2.7207853991869215</v>
      </c>
      <c r="AK24">
        <v>43931.8</v>
      </c>
      <c r="AL24">
        <v>2.7207853991869215</v>
      </c>
    </row>
    <row r="25" spans="2:38" x14ac:dyDescent="0.25">
      <c r="B25">
        <v>41871</v>
      </c>
      <c r="C25">
        <v>24810</v>
      </c>
      <c r="D25">
        <v>49219</v>
      </c>
      <c r="E25">
        <v>104872</v>
      </c>
      <c r="F25">
        <v>51993</v>
      </c>
      <c r="H25">
        <v>127215</v>
      </c>
      <c r="J25">
        <f t="shared" si="0"/>
        <v>54553</v>
      </c>
      <c r="K25">
        <f t="shared" si="1"/>
        <v>2.3319524132495006</v>
      </c>
      <c r="L25">
        <f t="shared" si="2"/>
        <v>104872</v>
      </c>
      <c r="M25">
        <f t="shared" si="3"/>
        <v>24810</v>
      </c>
      <c r="N25">
        <f t="shared" si="4"/>
        <v>54553</v>
      </c>
      <c r="O25">
        <f t="shared" si="5"/>
        <v>80062</v>
      </c>
      <c r="Q25">
        <v>21189</v>
      </c>
      <c r="R25">
        <v>1660</v>
      </c>
      <c r="T25">
        <v>4442.8000000000029</v>
      </c>
      <c r="U25">
        <v>2042</v>
      </c>
      <c r="W25">
        <v>16208.4</v>
      </c>
      <c r="X25">
        <v>8651.6</v>
      </c>
      <c r="AD25">
        <v>54553</v>
      </c>
      <c r="AE25">
        <v>2.3319524132495006</v>
      </c>
      <c r="AK25">
        <v>54553</v>
      </c>
      <c r="AL25">
        <v>2.3319524132495006</v>
      </c>
    </row>
    <row r="26" spans="2:38" x14ac:dyDescent="0.25">
      <c r="B26">
        <v>91305</v>
      </c>
      <c r="C26">
        <v>67806</v>
      </c>
      <c r="D26">
        <v>46233</v>
      </c>
      <c r="E26">
        <v>78398</v>
      </c>
      <c r="F26">
        <v>42241</v>
      </c>
      <c r="H26">
        <v>106520</v>
      </c>
      <c r="J26">
        <f t="shared" si="0"/>
        <v>65196.6</v>
      </c>
      <c r="K26">
        <f t="shared" si="1"/>
        <v>1.6338275308835124</v>
      </c>
      <c r="L26">
        <f t="shared" si="2"/>
        <v>91305</v>
      </c>
      <c r="M26">
        <f t="shared" si="3"/>
        <v>42241</v>
      </c>
      <c r="N26">
        <f t="shared" si="4"/>
        <v>65196.6</v>
      </c>
      <c r="O26">
        <f t="shared" si="5"/>
        <v>49064</v>
      </c>
      <c r="Q26">
        <v>1232</v>
      </c>
      <c r="R26">
        <v>966</v>
      </c>
      <c r="T26">
        <v>-32121.000000000007</v>
      </c>
      <c r="U26">
        <v>-1884.7999999999956</v>
      </c>
      <c r="W26">
        <v>47782.2</v>
      </c>
      <c r="X26">
        <v>6985.2000000000007</v>
      </c>
      <c r="AB26">
        <v>65196.6</v>
      </c>
      <c r="AC26">
        <v>1.6338275308835124</v>
      </c>
      <c r="AK26">
        <v>65196.6</v>
      </c>
      <c r="AL26">
        <v>1.6338275308835124</v>
      </c>
    </row>
    <row r="27" spans="2:38" x14ac:dyDescent="0.25">
      <c r="B27">
        <v>50396</v>
      </c>
      <c r="C27">
        <v>30109</v>
      </c>
      <c r="D27">
        <v>36518</v>
      </c>
      <c r="E27">
        <v>33005</v>
      </c>
      <c r="F27">
        <v>42912</v>
      </c>
      <c r="H27">
        <v>133010</v>
      </c>
      <c r="J27">
        <f t="shared" si="0"/>
        <v>38588</v>
      </c>
      <c r="K27">
        <f t="shared" si="1"/>
        <v>3.4469265056494245</v>
      </c>
      <c r="L27">
        <f t="shared" si="2"/>
        <v>50396</v>
      </c>
      <c r="M27">
        <f t="shared" si="3"/>
        <v>30109</v>
      </c>
      <c r="N27">
        <f t="shared" si="4"/>
        <v>38588</v>
      </c>
      <c r="O27">
        <f t="shared" si="5"/>
        <v>20287</v>
      </c>
      <c r="Q27">
        <v>56873</v>
      </c>
      <c r="R27">
        <v>16290</v>
      </c>
      <c r="T27">
        <v>-4019.1999999999971</v>
      </c>
      <c r="U27">
        <v>3663</v>
      </c>
      <c r="W27">
        <v>17882.400000000001</v>
      </c>
      <c r="X27">
        <v>3663</v>
      </c>
      <c r="AD27">
        <v>38588</v>
      </c>
      <c r="AE27">
        <v>3.4469265056494245</v>
      </c>
      <c r="AK27">
        <v>38588</v>
      </c>
      <c r="AL27">
        <v>3.4469265056494245</v>
      </c>
    </row>
    <row r="28" spans="2:38" x14ac:dyDescent="0.25">
      <c r="B28">
        <v>43500</v>
      </c>
      <c r="C28">
        <v>89043</v>
      </c>
      <c r="D28">
        <v>77222</v>
      </c>
      <c r="E28">
        <v>24990</v>
      </c>
      <c r="F28">
        <v>78083</v>
      </c>
      <c r="H28">
        <v>66457</v>
      </c>
      <c r="J28">
        <f t="shared" si="0"/>
        <v>62567.6</v>
      </c>
      <c r="K28">
        <f t="shared" si="1"/>
        <v>1.06216316432147</v>
      </c>
      <c r="L28">
        <f t="shared" si="2"/>
        <v>89043</v>
      </c>
      <c r="M28">
        <f t="shared" si="3"/>
        <v>24990</v>
      </c>
      <c r="N28">
        <f t="shared" si="4"/>
        <v>62567.6</v>
      </c>
      <c r="O28">
        <f t="shared" si="5"/>
        <v>64053</v>
      </c>
      <c r="Q28">
        <v>-14108</v>
      </c>
      <c r="R28">
        <v>-231</v>
      </c>
      <c r="T28">
        <v>6036.7999999999956</v>
      </c>
      <c r="U28">
        <v>2490.1999999999971</v>
      </c>
      <c r="W28">
        <v>20273.2</v>
      </c>
      <c r="X28">
        <v>2573</v>
      </c>
      <c r="Z28">
        <v>62567.6</v>
      </c>
      <c r="AA28">
        <v>1.06216316432147</v>
      </c>
      <c r="AI28">
        <v>62567.6</v>
      </c>
      <c r="AJ28">
        <v>1.06216316432147</v>
      </c>
    </row>
    <row r="29" spans="2:38" x14ac:dyDescent="0.25">
      <c r="B29">
        <v>39639</v>
      </c>
      <c r="C29">
        <v>67022</v>
      </c>
      <c r="D29">
        <v>47680</v>
      </c>
      <c r="E29">
        <v>50000</v>
      </c>
      <c r="F29">
        <v>70623</v>
      </c>
      <c r="H29">
        <v>67021</v>
      </c>
      <c r="J29">
        <f t="shared" si="0"/>
        <v>54992.800000000003</v>
      </c>
      <c r="K29">
        <f t="shared" si="1"/>
        <v>1.2187231783069783</v>
      </c>
      <c r="L29">
        <f t="shared" si="2"/>
        <v>70623</v>
      </c>
      <c r="M29">
        <f t="shared" si="3"/>
        <v>39639</v>
      </c>
      <c r="N29">
        <f t="shared" si="4"/>
        <v>54992.800000000003</v>
      </c>
      <c r="O29">
        <f t="shared" si="5"/>
        <v>30984</v>
      </c>
      <c r="Q29">
        <v>-42818</v>
      </c>
      <c r="R29">
        <v>-10363</v>
      </c>
      <c r="T29">
        <v>-6531.7999999999956</v>
      </c>
      <c r="U29">
        <v>-1873.7999999999956</v>
      </c>
      <c r="W29">
        <v>25772.2</v>
      </c>
      <c r="X29">
        <v>2203.8000000000002</v>
      </c>
      <c r="AF29">
        <v>54992.800000000003</v>
      </c>
      <c r="AG29">
        <v>1.2187231783069783</v>
      </c>
      <c r="AI29">
        <v>54992.800000000003</v>
      </c>
      <c r="AJ29">
        <v>1.2187231783069783</v>
      </c>
    </row>
    <row r="30" spans="2:38" x14ac:dyDescent="0.25">
      <c r="B30">
        <v>39900</v>
      </c>
      <c r="C30">
        <v>39232</v>
      </c>
      <c r="D30">
        <v>54268</v>
      </c>
      <c r="E30">
        <v>8470</v>
      </c>
      <c r="F30">
        <v>55524</v>
      </c>
      <c r="H30">
        <v>42971</v>
      </c>
      <c r="J30">
        <f t="shared" si="0"/>
        <v>39478.800000000003</v>
      </c>
      <c r="K30">
        <f t="shared" si="1"/>
        <v>1.0884576025613746</v>
      </c>
      <c r="L30">
        <f t="shared" si="2"/>
        <v>55524</v>
      </c>
      <c r="M30">
        <f t="shared" si="3"/>
        <v>8470</v>
      </c>
      <c r="N30">
        <f t="shared" si="4"/>
        <v>39478.800000000003</v>
      </c>
      <c r="O30">
        <f t="shared" si="5"/>
        <v>47054</v>
      </c>
      <c r="Q30">
        <v>-62686</v>
      </c>
      <c r="R30">
        <v>-11627</v>
      </c>
      <c r="T30">
        <v>-15576</v>
      </c>
      <c r="U30">
        <v>-3460</v>
      </c>
      <c r="W30">
        <v>40331.599999999999</v>
      </c>
      <c r="X30">
        <v>3460</v>
      </c>
      <c r="AD30">
        <v>39478.800000000003</v>
      </c>
      <c r="AE30">
        <v>1.0884576025613746</v>
      </c>
      <c r="AI30">
        <v>39478.800000000003</v>
      </c>
      <c r="AJ30">
        <v>1.0884576025613746</v>
      </c>
    </row>
    <row r="31" spans="2:38" x14ac:dyDescent="0.25">
      <c r="B31">
        <v>33809</v>
      </c>
      <c r="C31">
        <v>25409</v>
      </c>
      <c r="D31">
        <v>62003</v>
      </c>
      <c r="E31">
        <v>65225</v>
      </c>
      <c r="F31">
        <v>48362</v>
      </c>
      <c r="H31">
        <v>129236</v>
      </c>
      <c r="J31">
        <f t="shared" si="0"/>
        <v>46961.599999999999</v>
      </c>
      <c r="K31">
        <f t="shared" si="1"/>
        <v>2.7519505297945557</v>
      </c>
      <c r="L31">
        <f t="shared" si="2"/>
        <v>65225</v>
      </c>
      <c r="M31">
        <f t="shared" si="3"/>
        <v>25409</v>
      </c>
      <c r="N31">
        <f t="shared" si="4"/>
        <v>46961.599999999999</v>
      </c>
      <c r="O31">
        <f t="shared" si="5"/>
        <v>39816</v>
      </c>
      <c r="Q31">
        <v>22718</v>
      </c>
      <c r="R31">
        <v>-282</v>
      </c>
      <c r="T31">
        <v>-11906.200000000004</v>
      </c>
      <c r="U31">
        <v>-1074.5999999999985</v>
      </c>
      <c r="W31">
        <v>26708.6</v>
      </c>
      <c r="X31">
        <v>2219</v>
      </c>
      <c r="AD31">
        <v>46961.599999999999</v>
      </c>
      <c r="AE31">
        <v>2.7519505297945557</v>
      </c>
      <c r="AK31">
        <v>46961.599999999999</v>
      </c>
      <c r="AL31">
        <v>2.7519505297945557</v>
      </c>
    </row>
    <row r="32" spans="2:38" x14ac:dyDescent="0.25">
      <c r="B32">
        <v>16289</v>
      </c>
      <c r="C32">
        <v>101719</v>
      </c>
      <c r="D32">
        <v>97899</v>
      </c>
      <c r="E32">
        <v>67906</v>
      </c>
      <c r="F32">
        <v>65672</v>
      </c>
      <c r="H32">
        <v>120214</v>
      </c>
      <c r="J32">
        <f t="shared" si="0"/>
        <v>69897</v>
      </c>
      <c r="K32">
        <f t="shared" si="1"/>
        <v>1.7198735281914816</v>
      </c>
      <c r="L32">
        <f t="shared" si="2"/>
        <v>101719</v>
      </c>
      <c r="M32">
        <f t="shared" si="3"/>
        <v>16289</v>
      </c>
      <c r="N32">
        <f t="shared" si="4"/>
        <v>69897</v>
      </c>
      <c r="O32">
        <f t="shared" si="5"/>
        <v>85430</v>
      </c>
      <c r="Q32">
        <v>33991</v>
      </c>
      <c r="R32">
        <v>-7055</v>
      </c>
      <c r="T32">
        <v>2099.3999999999942</v>
      </c>
      <c r="U32">
        <v>3244</v>
      </c>
      <c r="W32">
        <v>23434.999999999996</v>
      </c>
      <c r="X32">
        <v>4298.3999999999996</v>
      </c>
      <c r="AB32">
        <v>69897</v>
      </c>
      <c r="AC32">
        <v>1.7198735281914816</v>
      </c>
      <c r="AK32">
        <v>69897</v>
      </c>
      <c r="AL32">
        <v>1.7198735281914816</v>
      </c>
    </row>
    <row r="33" spans="2:38" x14ac:dyDescent="0.25">
      <c r="B33">
        <v>71311</v>
      </c>
      <c r="C33">
        <v>24651</v>
      </c>
      <c r="D33">
        <v>25472</v>
      </c>
      <c r="E33">
        <v>73205</v>
      </c>
      <c r="F33">
        <v>67736</v>
      </c>
      <c r="H33">
        <v>86197</v>
      </c>
      <c r="J33">
        <f t="shared" si="0"/>
        <v>52475</v>
      </c>
      <c r="K33">
        <f t="shared" si="1"/>
        <v>1.6426298237255836</v>
      </c>
      <c r="L33">
        <f t="shared" si="2"/>
        <v>73205</v>
      </c>
      <c r="M33">
        <f t="shared" si="3"/>
        <v>24651</v>
      </c>
      <c r="N33">
        <f t="shared" si="4"/>
        <v>52475</v>
      </c>
      <c r="O33">
        <f t="shared" si="5"/>
        <v>48554</v>
      </c>
      <c r="Q33">
        <v>8215</v>
      </c>
      <c r="R33">
        <v>890</v>
      </c>
      <c r="T33">
        <v>-3613</v>
      </c>
      <c r="U33">
        <v>10149.599999999999</v>
      </c>
      <c r="W33">
        <v>23032.2</v>
      </c>
      <c r="X33">
        <v>10149.6</v>
      </c>
      <c r="Z33">
        <v>52475</v>
      </c>
      <c r="AA33">
        <v>1.6426298237255836</v>
      </c>
      <c r="AK33">
        <v>52475</v>
      </c>
      <c r="AL33">
        <v>1.6426298237255836</v>
      </c>
    </row>
    <row r="34" spans="2:38" x14ac:dyDescent="0.25">
      <c r="B34">
        <v>72936</v>
      </c>
      <c r="C34">
        <v>71768</v>
      </c>
      <c r="D34">
        <v>41384</v>
      </c>
      <c r="E34">
        <v>93213</v>
      </c>
      <c r="F34">
        <v>57189</v>
      </c>
      <c r="H34">
        <v>124732</v>
      </c>
      <c r="J34">
        <f t="shared" ref="J34:J65" si="6">AVERAGE(B34:F34)</f>
        <v>67298</v>
      </c>
      <c r="K34">
        <f t="shared" ref="K34:K65" si="7">H34/J34</f>
        <v>1.853428036494398</v>
      </c>
      <c r="L34">
        <f t="shared" ref="L34:L65" si="8">MAX(B34:F34)</f>
        <v>93213</v>
      </c>
      <c r="M34">
        <f t="shared" ref="M34:M65" si="9">MIN(B34:F34)</f>
        <v>41384</v>
      </c>
      <c r="N34">
        <f t="shared" ref="N34:N65" si="10">AVERAGE(B34:F34)</f>
        <v>67298</v>
      </c>
      <c r="O34">
        <f t="shared" ref="O34:O65" si="11">L34-M34</f>
        <v>51829</v>
      </c>
      <c r="Q34">
        <v>35065</v>
      </c>
      <c r="R34">
        <v>-24653</v>
      </c>
      <c r="T34">
        <v>24641.599999999999</v>
      </c>
      <c r="U34">
        <v>-3173.6000000000058</v>
      </c>
      <c r="W34">
        <v>31113.600000000002</v>
      </c>
      <c r="X34">
        <v>3970</v>
      </c>
      <c r="AD34">
        <v>67298</v>
      </c>
      <c r="AE34">
        <v>1.853428036494398</v>
      </c>
      <c r="AK34">
        <v>67298</v>
      </c>
      <c r="AL34">
        <v>1.853428036494398</v>
      </c>
    </row>
    <row r="35" spans="2:38" x14ac:dyDescent="0.25">
      <c r="B35">
        <v>46249</v>
      </c>
      <c r="C35">
        <v>70085</v>
      </c>
      <c r="D35">
        <v>24965</v>
      </c>
      <c r="E35">
        <v>29664</v>
      </c>
      <c r="F35">
        <v>36612</v>
      </c>
      <c r="H35">
        <v>106122</v>
      </c>
      <c r="J35">
        <f t="shared" si="6"/>
        <v>41515</v>
      </c>
      <c r="K35">
        <f t="shared" si="7"/>
        <v>2.5562326869806093</v>
      </c>
      <c r="L35">
        <f t="shared" si="8"/>
        <v>70085</v>
      </c>
      <c r="M35">
        <f t="shared" si="9"/>
        <v>24965</v>
      </c>
      <c r="N35">
        <f t="shared" si="10"/>
        <v>41515</v>
      </c>
      <c r="O35">
        <f t="shared" si="11"/>
        <v>45120</v>
      </c>
      <c r="Q35">
        <v>33552</v>
      </c>
      <c r="R35">
        <v>22540</v>
      </c>
      <c r="T35">
        <v>-15680</v>
      </c>
      <c r="U35">
        <v>-4261.1999999999971</v>
      </c>
      <c r="W35">
        <v>30520</v>
      </c>
      <c r="X35">
        <v>7258</v>
      </c>
      <c r="Z35">
        <v>41515</v>
      </c>
      <c r="AA35">
        <v>2.5562326869806093</v>
      </c>
      <c r="AK35">
        <v>41515</v>
      </c>
      <c r="AL35">
        <v>2.5562326869806093</v>
      </c>
    </row>
    <row r="36" spans="2:38" x14ac:dyDescent="0.25">
      <c r="B36">
        <v>37044</v>
      </c>
      <c r="C36">
        <v>59927</v>
      </c>
      <c r="D36">
        <v>93119</v>
      </c>
      <c r="E36">
        <v>54257</v>
      </c>
      <c r="F36">
        <v>30590</v>
      </c>
      <c r="H36">
        <v>91226</v>
      </c>
      <c r="J36">
        <f t="shared" si="6"/>
        <v>54987.4</v>
      </c>
      <c r="K36">
        <f t="shared" si="7"/>
        <v>1.6590346152027555</v>
      </c>
      <c r="L36">
        <f t="shared" si="8"/>
        <v>93119</v>
      </c>
      <c r="M36">
        <f t="shared" si="9"/>
        <v>30590</v>
      </c>
      <c r="N36">
        <f t="shared" si="10"/>
        <v>54987.4</v>
      </c>
      <c r="O36">
        <f t="shared" si="11"/>
        <v>62529</v>
      </c>
      <c r="Q36">
        <v>-5944</v>
      </c>
      <c r="R36">
        <v>-16427</v>
      </c>
      <c r="T36">
        <v>-12367.400000000001</v>
      </c>
      <c r="U36">
        <v>4038.8000000000029</v>
      </c>
      <c r="W36">
        <v>27318.199999999997</v>
      </c>
      <c r="X36">
        <v>8580.7999999999993</v>
      </c>
      <c r="AB36">
        <v>54987.4</v>
      </c>
      <c r="AC36">
        <v>1.6590346152027555</v>
      </c>
      <c r="AI36">
        <v>54987.4</v>
      </c>
      <c r="AJ36">
        <v>1.6590346152027555</v>
      </c>
    </row>
    <row r="37" spans="2:38" x14ac:dyDescent="0.25">
      <c r="B37">
        <v>58284</v>
      </c>
      <c r="C37">
        <v>71072</v>
      </c>
      <c r="D37">
        <v>53962</v>
      </c>
      <c r="E37">
        <v>24426</v>
      </c>
      <c r="F37">
        <v>44005</v>
      </c>
      <c r="H37">
        <v>82818</v>
      </c>
      <c r="J37">
        <f t="shared" si="6"/>
        <v>50349.8</v>
      </c>
      <c r="K37">
        <f t="shared" si="7"/>
        <v>1.6448526111325168</v>
      </c>
      <c r="L37">
        <f t="shared" si="8"/>
        <v>71072</v>
      </c>
      <c r="M37">
        <f t="shared" si="9"/>
        <v>24426</v>
      </c>
      <c r="N37">
        <f t="shared" si="10"/>
        <v>50349.8</v>
      </c>
      <c r="O37">
        <f t="shared" si="11"/>
        <v>46646</v>
      </c>
      <c r="Q37">
        <v>18489</v>
      </c>
      <c r="R37">
        <v>8540</v>
      </c>
      <c r="T37">
        <v>12244.400000000001</v>
      </c>
      <c r="U37">
        <v>-65</v>
      </c>
      <c r="W37">
        <v>32743.600000000002</v>
      </c>
      <c r="X37">
        <v>9723.8000000000011</v>
      </c>
      <c r="AD37">
        <v>50349.8</v>
      </c>
      <c r="AE37">
        <v>1.6448526111325168</v>
      </c>
      <c r="AI37">
        <v>50349.8</v>
      </c>
      <c r="AJ37">
        <v>1.6448526111325168</v>
      </c>
    </row>
    <row r="38" spans="2:38" x14ac:dyDescent="0.25">
      <c r="B38">
        <v>36508</v>
      </c>
      <c r="C38">
        <v>69390</v>
      </c>
      <c r="D38">
        <v>67206</v>
      </c>
      <c r="E38">
        <v>83070</v>
      </c>
      <c r="F38">
        <v>45314</v>
      </c>
      <c r="H38">
        <v>101808</v>
      </c>
      <c r="J38">
        <f t="shared" si="6"/>
        <v>60297.599999999999</v>
      </c>
      <c r="K38">
        <f t="shared" si="7"/>
        <v>1.6884254099665659</v>
      </c>
      <c r="L38">
        <f t="shared" si="8"/>
        <v>83070</v>
      </c>
      <c r="M38">
        <f t="shared" si="9"/>
        <v>36508</v>
      </c>
      <c r="N38">
        <f t="shared" si="10"/>
        <v>60297.599999999999</v>
      </c>
      <c r="O38">
        <f t="shared" si="11"/>
        <v>46562</v>
      </c>
      <c r="Q38">
        <v>44859</v>
      </c>
      <c r="R38">
        <v>-469</v>
      </c>
      <c r="T38">
        <v>11983.199999999997</v>
      </c>
      <c r="U38">
        <v>2762</v>
      </c>
      <c r="W38">
        <v>25552.399999999998</v>
      </c>
      <c r="X38">
        <v>8647.5999999999985</v>
      </c>
      <c r="Z38">
        <v>60297.599999999999</v>
      </c>
      <c r="AA38">
        <v>1.6884254099665659</v>
      </c>
      <c r="AK38">
        <v>60297.599999999999</v>
      </c>
      <c r="AL38">
        <v>1.6884254099665659</v>
      </c>
    </row>
    <row r="39" spans="2:38" x14ac:dyDescent="0.25">
      <c r="B39">
        <v>104467</v>
      </c>
      <c r="C39">
        <v>97837</v>
      </c>
      <c r="D39">
        <v>74576</v>
      </c>
      <c r="E39">
        <v>55798</v>
      </c>
      <c r="F39">
        <v>83027</v>
      </c>
      <c r="H39">
        <v>116619</v>
      </c>
      <c r="J39">
        <f t="shared" si="6"/>
        <v>83141</v>
      </c>
      <c r="K39">
        <f t="shared" si="7"/>
        <v>1.4026653516315657</v>
      </c>
      <c r="L39">
        <f t="shared" si="8"/>
        <v>104467</v>
      </c>
      <c r="M39">
        <f t="shared" si="9"/>
        <v>55798</v>
      </c>
      <c r="N39">
        <f t="shared" si="10"/>
        <v>83141</v>
      </c>
      <c r="O39">
        <f t="shared" si="11"/>
        <v>48669</v>
      </c>
      <c r="Q39">
        <v>16989</v>
      </c>
      <c r="R39">
        <v>1894</v>
      </c>
      <c r="T39">
        <v>10472.600000000006</v>
      </c>
      <c r="U39">
        <v>2461.1999999999971</v>
      </c>
      <c r="W39">
        <v>41077.4</v>
      </c>
      <c r="X39">
        <v>4305.6000000000004</v>
      </c>
      <c r="AB39">
        <v>83141</v>
      </c>
      <c r="AC39">
        <v>1.4026653516315657</v>
      </c>
      <c r="AI39">
        <v>83141</v>
      </c>
      <c r="AJ39">
        <v>1.4026653516315657</v>
      </c>
    </row>
    <row r="40" spans="2:38" x14ac:dyDescent="0.25">
      <c r="B40">
        <v>36681</v>
      </c>
      <c r="C40">
        <v>85741</v>
      </c>
      <c r="D40">
        <v>21109</v>
      </c>
      <c r="E40">
        <v>91578</v>
      </c>
      <c r="F40">
        <v>58194</v>
      </c>
      <c r="H40">
        <v>68188</v>
      </c>
      <c r="J40">
        <f t="shared" si="6"/>
        <v>58660.6</v>
      </c>
      <c r="K40">
        <f t="shared" si="7"/>
        <v>1.1624156588919992</v>
      </c>
      <c r="L40">
        <f t="shared" si="8"/>
        <v>91578</v>
      </c>
      <c r="M40">
        <f t="shared" si="9"/>
        <v>21109</v>
      </c>
      <c r="N40">
        <f t="shared" si="10"/>
        <v>58660.6</v>
      </c>
      <c r="O40">
        <f t="shared" si="11"/>
        <v>70469</v>
      </c>
      <c r="Q40">
        <v>-51245</v>
      </c>
      <c r="R40">
        <v>79</v>
      </c>
      <c r="T40">
        <v>-10.400000000001455</v>
      </c>
      <c r="U40">
        <v>-6926.4000000000015</v>
      </c>
      <c r="W40">
        <v>9799.2000000000007</v>
      </c>
      <c r="X40">
        <v>7946</v>
      </c>
      <c r="AD40">
        <v>58660.6</v>
      </c>
      <c r="AE40">
        <v>1.1624156588919992</v>
      </c>
      <c r="AI40">
        <v>58660.6</v>
      </c>
      <c r="AJ40">
        <v>1.1624156588919992</v>
      </c>
    </row>
    <row r="41" spans="2:38" x14ac:dyDescent="0.25">
      <c r="B41">
        <v>50966</v>
      </c>
      <c r="C41">
        <v>37009</v>
      </c>
      <c r="D41">
        <v>81310</v>
      </c>
      <c r="E41">
        <v>77617</v>
      </c>
      <c r="F41">
        <v>71920</v>
      </c>
      <c r="H41">
        <v>103737</v>
      </c>
      <c r="J41">
        <f t="shared" si="6"/>
        <v>63764.4</v>
      </c>
      <c r="K41">
        <f t="shared" si="7"/>
        <v>1.6268795754370777</v>
      </c>
      <c r="L41">
        <f t="shared" si="8"/>
        <v>81310</v>
      </c>
      <c r="M41">
        <f t="shared" si="9"/>
        <v>37009</v>
      </c>
      <c r="N41">
        <f t="shared" si="10"/>
        <v>63764.4</v>
      </c>
      <c r="O41">
        <f t="shared" si="11"/>
        <v>44301</v>
      </c>
      <c r="Q41">
        <v>-23199</v>
      </c>
      <c r="R41">
        <v>1778</v>
      </c>
      <c r="T41">
        <v>-10601.400000000001</v>
      </c>
      <c r="U41">
        <v>-4628.4000000000015</v>
      </c>
      <c r="W41">
        <v>10601.400000000001</v>
      </c>
      <c r="X41">
        <v>4935.2</v>
      </c>
      <c r="AF41">
        <v>63764.4</v>
      </c>
      <c r="AG41">
        <v>1.6268795754370777</v>
      </c>
      <c r="AK41">
        <v>63764.4</v>
      </c>
      <c r="AL41">
        <v>1.6268795754370777</v>
      </c>
    </row>
    <row r="42" spans="2:38" x14ac:dyDescent="0.25">
      <c r="B42">
        <v>74311</v>
      </c>
      <c r="C42">
        <v>103162</v>
      </c>
      <c r="D42">
        <v>94553</v>
      </c>
      <c r="E42">
        <v>49010</v>
      </c>
      <c r="F42">
        <v>39869</v>
      </c>
      <c r="H42">
        <v>88521</v>
      </c>
      <c r="J42">
        <f t="shared" si="6"/>
        <v>72181</v>
      </c>
      <c r="K42">
        <f t="shared" si="7"/>
        <v>1.2263753619373519</v>
      </c>
      <c r="L42">
        <f t="shared" si="8"/>
        <v>103162</v>
      </c>
      <c r="M42">
        <f t="shared" si="9"/>
        <v>39869</v>
      </c>
      <c r="N42">
        <f t="shared" si="10"/>
        <v>72181</v>
      </c>
      <c r="O42">
        <f t="shared" si="11"/>
        <v>63293</v>
      </c>
      <c r="Q42">
        <v>15582</v>
      </c>
      <c r="R42">
        <v>4081</v>
      </c>
      <c r="T42">
        <v>7064.8000000000029</v>
      </c>
      <c r="U42">
        <v>10851.199999999997</v>
      </c>
      <c r="W42">
        <v>14430.4</v>
      </c>
      <c r="X42">
        <v>10855.6</v>
      </c>
      <c r="AB42">
        <v>72181</v>
      </c>
      <c r="AC42">
        <v>1.2263753619373519</v>
      </c>
      <c r="AI42">
        <v>72181</v>
      </c>
      <c r="AJ42">
        <v>1.2263753619373519</v>
      </c>
    </row>
    <row r="43" spans="2:38" x14ac:dyDescent="0.25">
      <c r="B43">
        <v>43047</v>
      </c>
      <c r="C43">
        <v>39423</v>
      </c>
      <c r="D43">
        <v>90631</v>
      </c>
      <c r="E43">
        <v>95460</v>
      </c>
      <c r="F43">
        <v>49293</v>
      </c>
      <c r="H43">
        <v>93832</v>
      </c>
      <c r="J43">
        <f t="shared" si="6"/>
        <v>63570.8</v>
      </c>
      <c r="K43">
        <f t="shared" si="7"/>
        <v>1.4760235831545301</v>
      </c>
      <c r="L43">
        <f t="shared" si="8"/>
        <v>95460</v>
      </c>
      <c r="M43">
        <f t="shared" si="9"/>
        <v>39423</v>
      </c>
      <c r="N43">
        <f t="shared" si="10"/>
        <v>63570.8</v>
      </c>
      <c r="O43">
        <f t="shared" si="11"/>
        <v>56037</v>
      </c>
      <c r="Q43">
        <v>16957</v>
      </c>
      <c r="R43">
        <v>-2194</v>
      </c>
      <c r="T43">
        <v>-1668.3999999999942</v>
      </c>
      <c r="U43">
        <v>3973.6000000000058</v>
      </c>
      <c r="W43">
        <v>22256</v>
      </c>
      <c r="X43">
        <v>4167.6000000000004</v>
      </c>
      <c r="AB43">
        <v>63570.8</v>
      </c>
      <c r="AC43">
        <v>1.4760235831545301</v>
      </c>
      <c r="AK43">
        <v>63570.8</v>
      </c>
      <c r="AL43">
        <v>1.4760235831545301</v>
      </c>
    </row>
    <row r="44" spans="2:38" x14ac:dyDescent="0.25">
      <c r="B44">
        <v>32108</v>
      </c>
      <c r="C44">
        <v>46877</v>
      </c>
      <c r="D44">
        <v>54553</v>
      </c>
      <c r="E44">
        <v>104138</v>
      </c>
      <c r="F44">
        <v>24209</v>
      </c>
      <c r="H44">
        <v>131209</v>
      </c>
      <c r="J44">
        <f t="shared" si="6"/>
        <v>52377</v>
      </c>
      <c r="K44">
        <f t="shared" si="7"/>
        <v>2.5050881111938446</v>
      </c>
      <c r="L44">
        <f t="shared" si="8"/>
        <v>104138</v>
      </c>
      <c r="M44">
        <f t="shared" si="9"/>
        <v>24209</v>
      </c>
      <c r="N44">
        <f t="shared" si="10"/>
        <v>52377</v>
      </c>
      <c r="O44">
        <f t="shared" si="11"/>
        <v>79929</v>
      </c>
      <c r="Q44">
        <v>5749</v>
      </c>
      <c r="R44">
        <v>-1115</v>
      </c>
      <c r="T44">
        <v>-22776</v>
      </c>
      <c r="U44">
        <v>584</v>
      </c>
      <c r="W44">
        <v>32943.200000000004</v>
      </c>
      <c r="X44">
        <v>6867.6</v>
      </c>
      <c r="AF44">
        <v>52377</v>
      </c>
      <c r="AG44">
        <v>2.5050881111938446</v>
      </c>
      <c r="AK44">
        <v>52377</v>
      </c>
      <c r="AL44">
        <v>2.5050881111938446</v>
      </c>
    </row>
    <row r="45" spans="2:38" x14ac:dyDescent="0.25">
      <c r="B45">
        <v>94572</v>
      </c>
      <c r="C45">
        <v>78726</v>
      </c>
      <c r="D45">
        <v>62809</v>
      </c>
      <c r="E45">
        <v>85717</v>
      </c>
      <c r="F45">
        <v>84535</v>
      </c>
      <c r="H45">
        <v>113412</v>
      </c>
      <c r="J45">
        <f t="shared" si="6"/>
        <v>81271.8</v>
      </c>
      <c r="K45">
        <f t="shared" si="7"/>
        <v>1.395465585848966</v>
      </c>
      <c r="L45">
        <f t="shared" si="8"/>
        <v>94572</v>
      </c>
      <c r="M45">
        <f t="shared" si="9"/>
        <v>62809</v>
      </c>
      <c r="N45">
        <f t="shared" si="10"/>
        <v>81271.8</v>
      </c>
      <c r="O45">
        <f t="shared" si="11"/>
        <v>31763</v>
      </c>
      <c r="Q45">
        <v>19194</v>
      </c>
      <c r="R45">
        <v>10082</v>
      </c>
      <c r="T45">
        <v>8062.1999999999971</v>
      </c>
      <c r="U45">
        <v>-925.19999999999709</v>
      </c>
      <c r="W45">
        <v>23859.4</v>
      </c>
      <c r="X45">
        <v>8888.8000000000011</v>
      </c>
      <c r="AB45">
        <v>81271.8</v>
      </c>
      <c r="AC45">
        <v>1.395465585848966</v>
      </c>
      <c r="AI45">
        <v>81271.8</v>
      </c>
      <c r="AJ45">
        <v>1.395465585848966</v>
      </c>
    </row>
    <row r="46" spans="2:38" x14ac:dyDescent="0.25">
      <c r="B46">
        <v>67273</v>
      </c>
      <c r="C46">
        <v>59935</v>
      </c>
      <c r="D46">
        <v>52462</v>
      </c>
      <c r="E46">
        <v>44152</v>
      </c>
      <c r="F46">
        <v>49973</v>
      </c>
      <c r="H46">
        <v>120481</v>
      </c>
      <c r="J46">
        <f t="shared" si="6"/>
        <v>54759</v>
      </c>
      <c r="K46">
        <f t="shared" si="7"/>
        <v>2.2002045325882502</v>
      </c>
      <c r="L46">
        <f t="shared" si="8"/>
        <v>67273</v>
      </c>
      <c r="M46">
        <f t="shared" si="9"/>
        <v>44152</v>
      </c>
      <c r="N46">
        <f t="shared" si="10"/>
        <v>54759</v>
      </c>
      <c r="O46">
        <f t="shared" si="11"/>
        <v>23121</v>
      </c>
      <c r="Q46">
        <v>23188</v>
      </c>
      <c r="R46">
        <v>69</v>
      </c>
      <c r="T46">
        <v>-32202</v>
      </c>
      <c r="U46">
        <v>3736.4000000000015</v>
      </c>
      <c r="W46">
        <v>35228.799999999996</v>
      </c>
      <c r="X46">
        <v>7291.5999999999995</v>
      </c>
      <c r="AB46">
        <v>54759</v>
      </c>
      <c r="AC46">
        <v>2.2002045325882502</v>
      </c>
      <c r="AK46">
        <v>54759</v>
      </c>
      <c r="AL46">
        <v>2.2002045325882502</v>
      </c>
    </row>
    <row r="47" spans="2:38" x14ac:dyDescent="0.25">
      <c r="B47">
        <v>21198</v>
      </c>
      <c r="C47">
        <v>88661</v>
      </c>
      <c r="D47">
        <v>28313</v>
      </c>
      <c r="E47">
        <v>4736</v>
      </c>
      <c r="F47">
        <v>89745</v>
      </c>
      <c r="H47">
        <v>58231</v>
      </c>
      <c r="J47">
        <f t="shared" si="6"/>
        <v>46530.6</v>
      </c>
      <c r="K47">
        <f t="shared" si="7"/>
        <v>1.2514560310849205</v>
      </c>
      <c r="L47">
        <f t="shared" si="8"/>
        <v>89745</v>
      </c>
      <c r="M47">
        <f t="shared" si="9"/>
        <v>4736</v>
      </c>
      <c r="N47">
        <f t="shared" si="10"/>
        <v>46530.6</v>
      </c>
      <c r="O47">
        <f t="shared" si="11"/>
        <v>85009</v>
      </c>
      <c r="Q47">
        <v>175</v>
      </c>
      <c r="R47">
        <v>156</v>
      </c>
      <c r="T47">
        <v>5670</v>
      </c>
      <c r="U47">
        <v>4090.5999999999985</v>
      </c>
      <c r="W47">
        <v>11262.8</v>
      </c>
      <c r="X47">
        <v>14128.2</v>
      </c>
      <c r="Z47">
        <v>46530.6</v>
      </c>
      <c r="AA47">
        <v>1.2514560310849205</v>
      </c>
      <c r="AI47">
        <v>46530.6</v>
      </c>
      <c r="AJ47">
        <v>1.2514560310849205</v>
      </c>
    </row>
    <row r="48" spans="2:38" x14ac:dyDescent="0.25">
      <c r="B48">
        <v>18302</v>
      </c>
      <c r="C48">
        <v>27693</v>
      </c>
      <c r="D48">
        <v>82236</v>
      </c>
      <c r="E48">
        <v>33708</v>
      </c>
      <c r="F48">
        <v>60289</v>
      </c>
      <c r="H48">
        <v>122709</v>
      </c>
      <c r="J48">
        <f t="shared" si="6"/>
        <v>44445.599999999999</v>
      </c>
      <c r="K48">
        <f t="shared" si="7"/>
        <v>2.7608807171013554</v>
      </c>
      <c r="L48">
        <f t="shared" si="8"/>
        <v>82236</v>
      </c>
      <c r="M48">
        <f t="shared" si="9"/>
        <v>18302</v>
      </c>
      <c r="N48">
        <f t="shared" si="10"/>
        <v>44445.599999999999</v>
      </c>
      <c r="O48">
        <f t="shared" si="11"/>
        <v>63934</v>
      </c>
      <c r="Q48">
        <v>42021</v>
      </c>
      <c r="R48">
        <v>-4263</v>
      </c>
      <c r="T48">
        <v>-9108.5999999999985</v>
      </c>
      <c r="U48">
        <v>-3423.2000000000044</v>
      </c>
      <c r="W48">
        <v>18573.8</v>
      </c>
      <c r="X48">
        <v>3423.2000000000003</v>
      </c>
      <c r="AD48">
        <v>44445.599999999999</v>
      </c>
      <c r="AE48">
        <v>2.7608807171013554</v>
      </c>
      <c r="AK48">
        <v>44445.599999999999</v>
      </c>
      <c r="AL48">
        <v>2.7608807171013554</v>
      </c>
    </row>
    <row r="49" spans="2:38" x14ac:dyDescent="0.25">
      <c r="B49">
        <v>91017</v>
      </c>
      <c r="C49">
        <v>98270</v>
      </c>
      <c r="D49">
        <v>70440</v>
      </c>
      <c r="E49">
        <v>75972</v>
      </c>
      <c r="F49">
        <v>73991</v>
      </c>
      <c r="H49">
        <v>99541</v>
      </c>
      <c r="J49">
        <f t="shared" si="6"/>
        <v>81938</v>
      </c>
      <c r="K49">
        <f t="shared" si="7"/>
        <v>1.214833166540555</v>
      </c>
      <c r="L49">
        <f t="shared" si="8"/>
        <v>98270</v>
      </c>
      <c r="M49">
        <f t="shared" si="9"/>
        <v>70440</v>
      </c>
      <c r="N49">
        <f t="shared" si="10"/>
        <v>81938</v>
      </c>
      <c r="O49">
        <f t="shared" si="11"/>
        <v>27830</v>
      </c>
      <c r="Q49">
        <v>-9314</v>
      </c>
      <c r="R49">
        <v>-1898</v>
      </c>
      <c r="T49">
        <v>758</v>
      </c>
      <c r="U49">
        <v>5154.3999999999942</v>
      </c>
      <c r="W49">
        <v>22644.400000000001</v>
      </c>
      <c r="X49">
        <v>5644</v>
      </c>
      <c r="AB49">
        <v>81938</v>
      </c>
      <c r="AC49">
        <v>1.214833166540555</v>
      </c>
      <c r="AI49">
        <v>81938</v>
      </c>
      <c r="AJ49">
        <v>1.214833166540555</v>
      </c>
    </row>
    <row r="50" spans="2:38" x14ac:dyDescent="0.25">
      <c r="B50">
        <v>24811</v>
      </c>
      <c r="C50">
        <v>40872</v>
      </c>
      <c r="D50">
        <v>88985</v>
      </c>
      <c r="E50">
        <v>32348</v>
      </c>
      <c r="F50">
        <v>98107</v>
      </c>
      <c r="H50">
        <v>125046</v>
      </c>
      <c r="J50">
        <f t="shared" si="6"/>
        <v>57024.6</v>
      </c>
      <c r="K50">
        <f t="shared" si="7"/>
        <v>2.1928430887722143</v>
      </c>
      <c r="L50">
        <f t="shared" si="8"/>
        <v>98107</v>
      </c>
      <c r="M50">
        <f t="shared" si="9"/>
        <v>24811</v>
      </c>
      <c r="N50">
        <f t="shared" si="10"/>
        <v>57024.6</v>
      </c>
      <c r="O50">
        <f t="shared" si="11"/>
        <v>73296</v>
      </c>
      <c r="Q50">
        <v>27384</v>
      </c>
      <c r="R50">
        <v>2076</v>
      </c>
      <c r="T50">
        <v>-4573.8000000000029</v>
      </c>
      <c r="U50">
        <v>429.19999999999709</v>
      </c>
      <c r="W50">
        <v>23519.4</v>
      </c>
      <c r="X50">
        <v>910</v>
      </c>
      <c r="AF50">
        <v>57024.6</v>
      </c>
      <c r="AG50">
        <v>2.1928430887722143</v>
      </c>
      <c r="AK50">
        <v>57024.6</v>
      </c>
      <c r="AL50">
        <v>2.1928430887722143</v>
      </c>
    </row>
    <row r="51" spans="2:38" x14ac:dyDescent="0.25">
      <c r="B51">
        <v>34790</v>
      </c>
      <c r="C51">
        <v>44621</v>
      </c>
      <c r="D51">
        <v>28570</v>
      </c>
      <c r="E51">
        <v>59070</v>
      </c>
      <c r="F51">
        <v>83254</v>
      </c>
      <c r="H51">
        <v>63568</v>
      </c>
      <c r="J51">
        <f t="shared" si="6"/>
        <v>50061</v>
      </c>
      <c r="K51">
        <f t="shared" si="7"/>
        <v>1.2698108307864406</v>
      </c>
      <c r="L51">
        <f t="shared" si="8"/>
        <v>83254</v>
      </c>
      <c r="M51">
        <f t="shared" si="9"/>
        <v>28570</v>
      </c>
      <c r="N51">
        <f t="shared" si="10"/>
        <v>50061</v>
      </c>
      <c r="O51">
        <f t="shared" si="11"/>
        <v>54684</v>
      </c>
      <c r="Q51">
        <v>2191</v>
      </c>
      <c r="R51">
        <v>-6521</v>
      </c>
      <c r="T51">
        <v>-5707.1999999999971</v>
      </c>
      <c r="U51">
        <v>1358.1999999999971</v>
      </c>
      <c r="W51">
        <v>12236.399999999998</v>
      </c>
      <c r="X51">
        <v>6390.6</v>
      </c>
      <c r="Z51">
        <v>50061</v>
      </c>
      <c r="AA51">
        <v>1.2698108307864406</v>
      </c>
      <c r="AK51">
        <v>50061</v>
      </c>
      <c r="AL51">
        <v>1.2698108307864406</v>
      </c>
    </row>
    <row r="52" spans="2:38" x14ac:dyDescent="0.25">
      <c r="B52">
        <v>80841</v>
      </c>
      <c r="C52">
        <v>51040</v>
      </c>
      <c r="D52">
        <v>57381</v>
      </c>
      <c r="E52">
        <v>53363</v>
      </c>
      <c r="F52">
        <v>57158</v>
      </c>
      <c r="H52">
        <v>77653</v>
      </c>
      <c r="J52">
        <f t="shared" si="6"/>
        <v>59956.6</v>
      </c>
      <c r="K52">
        <f t="shared" si="7"/>
        <v>1.2951534943609211</v>
      </c>
      <c r="L52">
        <f t="shared" si="8"/>
        <v>80841</v>
      </c>
      <c r="M52">
        <f t="shared" si="9"/>
        <v>51040</v>
      </c>
      <c r="N52">
        <f t="shared" si="10"/>
        <v>59956.6</v>
      </c>
      <c r="O52">
        <f t="shared" si="11"/>
        <v>29801</v>
      </c>
      <c r="Q52">
        <v>10372</v>
      </c>
      <c r="R52">
        <v>-14460</v>
      </c>
      <c r="T52">
        <v>18210.400000000001</v>
      </c>
      <c r="U52">
        <v>-3755.2000000000044</v>
      </c>
      <c r="W52">
        <v>22577.199999999997</v>
      </c>
      <c r="X52">
        <v>9308</v>
      </c>
      <c r="AD52">
        <v>59956.6</v>
      </c>
      <c r="AE52">
        <v>1.2951534943609211</v>
      </c>
      <c r="AI52">
        <v>59956.6</v>
      </c>
      <c r="AJ52">
        <v>1.2951534943609211</v>
      </c>
    </row>
    <row r="53" spans="2:38" x14ac:dyDescent="0.25">
      <c r="B53">
        <v>35062</v>
      </c>
      <c r="C53">
        <v>68793</v>
      </c>
      <c r="D53">
        <v>34722</v>
      </c>
      <c r="E53">
        <v>86255</v>
      </c>
      <c r="F53">
        <v>69119</v>
      </c>
      <c r="H53">
        <v>111852</v>
      </c>
      <c r="J53">
        <f t="shared" si="6"/>
        <v>58790.2</v>
      </c>
      <c r="K53">
        <f t="shared" si="7"/>
        <v>1.9025619916244545</v>
      </c>
      <c r="L53">
        <f t="shared" si="8"/>
        <v>86255</v>
      </c>
      <c r="M53">
        <f t="shared" si="9"/>
        <v>34722</v>
      </c>
      <c r="N53">
        <f t="shared" si="10"/>
        <v>58790.2</v>
      </c>
      <c r="O53">
        <f t="shared" si="11"/>
        <v>51533</v>
      </c>
      <c r="Q53">
        <v>11853</v>
      </c>
      <c r="R53">
        <v>-2043</v>
      </c>
      <c r="T53">
        <v>-18453.800000000003</v>
      </c>
      <c r="U53">
        <v>4477.3999999999942</v>
      </c>
      <c r="W53">
        <v>32244.2</v>
      </c>
      <c r="X53">
        <v>4699.8</v>
      </c>
      <c r="AB53">
        <v>58790.2</v>
      </c>
      <c r="AC53">
        <v>1.9025619916244545</v>
      </c>
      <c r="AK53">
        <v>58790.2</v>
      </c>
      <c r="AL53">
        <v>1.9025619916244545</v>
      </c>
    </row>
    <row r="54" spans="2:38" x14ac:dyDescent="0.25">
      <c r="B54">
        <v>24690</v>
      </c>
      <c r="C54">
        <v>15298</v>
      </c>
      <c r="D54">
        <v>88385</v>
      </c>
      <c r="E54">
        <v>19135</v>
      </c>
      <c r="F54">
        <v>43813</v>
      </c>
      <c r="H54">
        <v>63655</v>
      </c>
      <c r="J54">
        <f t="shared" si="6"/>
        <v>38264.199999999997</v>
      </c>
      <c r="K54">
        <f t="shared" si="7"/>
        <v>1.66356542146445</v>
      </c>
      <c r="L54">
        <f t="shared" si="8"/>
        <v>88385</v>
      </c>
      <c r="M54">
        <f t="shared" si="9"/>
        <v>15298</v>
      </c>
      <c r="N54">
        <f t="shared" si="10"/>
        <v>38264.199999999997</v>
      </c>
      <c r="O54">
        <f t="shared" si="11"/>
        <v>73087</v>
      </c>
      <c r="Q54">
        <v>30322</v>
      </c>
      <c r="R54">
        <v>158</v>
      </c>
      <c r="T54">
        <v>9186.9999999999964</v>
      </c>
      <c r="U54">
        <v>47.19999999999709</v>
      </c>
      <c r="W54">
        <v>19965</v>
      </c>
      <c r="X54">
        <v>3902.4</v>
      </c>
      <c r="Z54">
        <v>38264.199999999997</v>
      </c>
      <c r="AA54">
        <v>1.66356542146445</v>
      </c>
      <c r="AK54">
        <v>38264.199999999997</v>
      </c>
      <c r="AL54">
        <v>1.66356542146445</v>
      </c>
    </row>
    <row r="55" spans="2:38" x14ac:dyDescent="0.25">
      <c r="B55">
        <v>38445</v>
      </c>
      <c r="C55">
        <v>76574</v>
      </c>
      <c r="D55">
        <v>77249</v>
      </c>
      <c r="E55">
        <v>80937</v>
      </c>
      <c r="F55">
        <v>68947</v>
      </c>
      <c r="H55">
        <v>99663</v>
      </c>
      <c r="J55">
        <f t="shared" si="6"/>
        <v>68430.399999999994</v>
      </c>
      <c r="K55">
        <f t="shared" si="7"/>
        <v>1.4564141083495057</v>
      </c>
      <c r="L55">
        <f t="shared" si="8"/>
        <v>80937</v>
      </c>
      <c r="M55">
        <f t="shared" si="9"/>
        <v>38445</v>
      </c>
      <c r="N55">
        <f t="shared" si="10"/>
        <v>68430.399999999994</v>
      </c>
      <c r="O55">
        <f t="shared" si="11"/>
        <v>42492</v>
      </c>
      <c r="Q55">
        <v>11841</v>
      </c>
      <c r="R55">
        <v>49</v>
      </c>
      <c r="T55">
        <v>15097.599999999991</v>
      </c>
      <c r="U55">
        <v>3249.1999999999971</v>
      </c>
      <c r="W55">
        <v>37503.599999999999</v>
      </c>
      <c r="X55">
        <v>5439.2</v>
      </c>
      <c r="AD55">
        <v>68430.399999999994</v>
      </c>
      <c r="AE55">
        <v>1.4564141083495057</v>
      </c>
      <c r="AK55">
        <v>68430.399999999994</v>
      </c>
      <c r="AL55">
        <v>1.4564141083495057</v>
      </c>
    </row>
    <row r="56" spans="2:38" x14ac:dyDescent="0.25">
      <c r="B56">
        <v>24714</v>
      </c>
      <c r="C56">
        <v>93334</v>
      </c>
      <c r="D56">
        <v>51121</v>
      </c>
      <c r="E56">
        <v>28051</v>
      </c>
      <c r="F56">
        <v>87687</v>
      </c>
      <c r="H56">
        <v>69222</v>
      </c>
      <c r="J56">
        <f t="shared" si="6"/>
        <v>56981.4</v>
      </c>
      <c r="K56">
        <f t="shared" si="7"/>
        <v>1.2148174667523086</v>
      </c>
      <c r="L56">
        <f t="shared" si="8"/>
        <v>93334</v>
      </c>
      <c r="M56">
        <f t="shared" si="9"/>
        <v>24714</v>
      </c>
      <c r="N56">
        <f t="shared" si="10"/>
        <v>56981.4</v>
      </c>
      <c r="O56">
        <f t="shared" si="11"/>
        <v>68620</v>
      </c>
      <c r="Q56">
        <v>-27</v>
      </c>
      <c r="R56">
        <v>-7291</v>
      </c>
      <c r="T56">
        <v>2935.2000000000044</v>
      </c>
      <c r="U56">
        <v>-4365.7999999999956</v>
      </c>
      <c r="W56">
        <v>22839.200000000004</v>
      </c>
      <c r="X56">
        <v>7561</v>
      </c>
      <c r="Z56">
        <v>56981.4</v>
      </c>
      <c r="AA56">
        <v>1.2148174667523086</v>
      </c>
      <c r="AI56">
        <v>56981.4</v>
      </c>
      <c r="AJ56">
        <v>1.2148174667523086</v>
      </c>
    </row>
    <row r="57" spans="2:38" x14ac:dyDescent="0.25">
      <c r="B57">
        <v>73158</v>
      </c>
      <c r="C57">
        <v>28687</v>
      </c>
      <c r="D57">
        <v>77071</v>
      </c>
      <c r="E57">
        <v>29926</v>
      </c>
      <c r="F57">
        <v>47812</v>
      </c>
      <c r="H57">
        <v>61615</v>
      </c>
      <c r="J57">
        <f t="shared" si="6"/>
        <v>51330.8</v>
      </c>
      <c r="K57">
        <f t="shared" si="7"/>
        <v>1.2003514459155127</v>
      </c>
      <c r="L57">
        <f t="shared" si="8"/>
        <v>77071</v>
      </c>
      <c r="M57">
        <f t="shared" si="9"/>
        <v>28687</v>
      </c>
      <c r="N57">
        <f t="shared" si="10"/>
        <v>51330.8</v>
      </c>
      <c r="O57">
        <f t="shared" si="11"/>
        <v>48384</v>
      </c>
      <c r="Q57">
        <v>2083</v>
      </c>
      <c r="R57">
        <v>-6932</v>
      </c>
      <c r="T57">
        <v>28551.200000000004</v>
      </c>
      <c r="U57">
        <v>5394.4000000000015</v>
      </c>
      <c r="W57">
        <v>30655.599999999999</v>
      </c>
      <c r="X57">
        <v>5394.4</v>
      </c>
      <c r="AD57">
        <v>51330.8</v>
      </c>
      <c r="AE57">
        <v>1.2003514459155127</v>
      </c>
      <c r="AI57">
        <v>51330.8</v>
      </c>
      <c r="AJ57">
        <v>1.2003514459155127</v>
      </c>
    </row>
    <row r="58" spans="2:38" x14ac:dyDescent="0.25">
      <c r="B58">
        <v>72099</v>
      </c>
      <c r="C58">
        <v>56763</v>
      </c>
      <c r="D58">
        <v>17493</v>
      </c>
      <c r="E58">
        <v>80561</v>
      </c>
      <c r="F58">
        <v>22767</v>
      </c>
      <c r="H58">
        <v>55416</v>
      </c>
      <c r="J58">
        <f t="shared" si="6"/>
        <v>49936.6</v>
      </c>
      <c r="K58">
        <f t="shared" si="7"/>
        <v>1.1097271340059196</v>
      </c>
      <c r="L58">
        <f t="shared" si="8"/>
        <v>80561</v>
      </c>
      <c r="M58">
        <f t="shared" si="9"/>
        <v>17493</v>
      </c>
      <c r="N58">
        <f t="shared" si="10"/>
        <v>49936.6</v>
      </c>
      <c r="O58">
        <f t="shared" si="11"/>
        <v>63068</v>
      </c>
      <c r="Q58">
        <v>-9528</v>
      </c>
      <c r="R58">
        <v>-4025</v>
      </c>
      <c r="T58">
        <v>-14958.200000000004</v>
      </c>
      <c r="U58">
        <v>6419.7999999999956</v>
      </c>
      <c r="W58">
        <v>19568.600000000002</v>
      </c>
      <c r="X58">
        <v>6419.8</v>
      </c>
      <c r="AB58">
        <v>49936.6</v>
      </c>
      <c r="AC58">
        <v>1.1097271340059196</v>
      </c>
      <c r="AI58">
        <v>49936.6</v>
      </c>
      <c r="AJ58">
        <v>1.1097271340059196</v>
      </c>
    </row>
    <row r="59" spans="2:38" x14ac:dyDescent="0.25">
      <c r="B59">
        <v>62756</v>
      </c>
      <c r="C59">
        <v>96544</v>
      </c>
      <c r="D59">
        <v>98113</v>
      </c>
      <c r="E59">
        <v>78833</v>
      </c>
      <c r="F59">
        <v>68522</v>
      </c>
      <c r="H59">
        <v>138455</v>
      </c>
      <c r="J59">
        <f t="shared" si="6"/>
        <v>80953.600000000006</v>
      </c>
      <c r="K59">
        <f t="shared" si="7"/>
        <v>1.7103007154715786</v>
      </c>
      <c r="L59">
        <f t="shared" si="8"/>
        <v>98113</v>
      </c>
      <c r="M59">
        <f t="shared" si="9"/>
        <v>62756</v>
      </c>
      <c r="N59">
        <f t="shared" si="10"/>
        <v>80953.600000000006</v>
      </c>
      <c r="O59">
        <f t="shared" si="11"/>
        <v>35357</v>
      </c>
      <c r="Q59">
        <v>14348</v>
      </c>
      <c r="R59">
        <v>9084</v>
      </c>
      <c r="T59">
        <v>-15158.599999999991</v>
      </c>
      <c r="U59">
        <v>643.20000000001164</v>
      </c>
      <c r="W59">
        <v>24795.800000000003</v>
      </c>
      <c r="X59">
        <v>9561.1999999999989</v>
      </c>
      <c r="AB59">
        <v>80953.600000000006</v>
      </c>
      <c r="AC59">
        <v>1.7103007154715786</v>
      </c>
      <c r="AI59">
        <v>80953.600000000006</v>
      </c>
      <c r="AJ59">
        <v>1.7103007154715786</v>
      </c>
    </row>
    <row r="60" spans="2:38" x14ac:dyDescent="0.25">
      <c r="B60">
        <v>27382</v>
      </c>
      <c r="C60">
        <v>54845</v>
      </c>
      <c r="D60">
        <v>98395</v>
      </c>
      <c r="E60">
        <v>24632</v>
      </c>
      <c r="F60">
        <v>30661</v>
      </c>
      <c r="H60">
        <v>135615</v>
      </c>
      <c r="J60">
        <f t="shared" si="6"/>
        <v>47183</v>
      </c>
      <c r="K60">
        <f t="shared" si="7"/>
        <v>2.8742343640718055</v>
      </c>
      <c r="L60">
        <f t="shared" si="8"/>
        <v>98395</v>
      </c>
      <c r="M60">
        <f t="shared" si="9"/>
        <v>24632</v>
      </c>
      <c r="N60">
        <f t="shared" si="10"/>
        <v>47183</v>
      </c>
      <c r="O60">
        <f t="shared" si="11"/>
        <v>73763</v>
      </c>
      <c r="Q60">
        <v>47178</v>
      </c>
      <c r="R60">
        <v>21658</v>
      </c>
      <c r="T60">
        <v>-29298.399999999994</v>
      </c>
      <c r="U60">
        <v>2063</v>
      </c>
      <c r="W60">
        <v>37901.199999999997</v>
      </c>
      <c r="X60">
        <v>5669.4</v>
      </c>
      <c r="AB60">
        <v>47183</v>
      </c>
      <c r="AC60">
        <v>2.8742343640718055</v>
      </c>
      <c r="AK60">
        <v>47183</v>
      </c>
      <c r="AL60">
        <v>2.8742343640718055</v>
      </c>
    </row>
    <row r="61" spans="2:38" x14ac:dyDescent="0.25">
      <c r="B61">
        <v>94308</v>
      </c>
      <c r="C61">
        <v>41654</v>
      </c>
      <c r="D61">
        <v>100389</v>
      </c>
      <c r="E61">
        <v>69724</v>
      </c>
      <c r="F61">
        <v>54701</v>
      </c>
      <c r="H61">
        <v>99087</v>
      </c>
      <c r="J61">
        <f t="shared" si="6"/>
        <v>72155.199999999997</v>
      </c>
      <c r="K61">
        <f t="shared" si="7"/>
        <v>1.3732482205024725</v>
      </c>
      <c r="L61">
        <f t="shared" si="8"/>
        <v>100389</v>
      </c>
      <c r="M61">
        <f t="shared" si="9"/>
        <v>41654</v>
      </c>
      <c r="N61">
        <f t="shared" si="10"/>
        <v>72155.199999999997</v>
      </c>
      <c r="O61">
        <f t="shared" si="11"/>
        <v>58735</v>
      </c>
      <c r="Q61">
        <v>3762</v>
      </c>
      <c r="R61">
        <v>771</v>
      </c>
      <c r="T61">
        <v>18576.399999999994</v>
      </c>
      <c r="U61">
        <v>12436.599999999999</v>
      </c>
      <c r="W61">
        <v>26307.599999999999</v>
      </c>
      <c r="X61">
        <v>12477</v>
      </c>
      <c r="AD61">
        <v>72155.199999999997</v>
      </c>
      <c r="AE61">
        <v>1.3732482205024725</v>
      </c>
      <c r="AI61">
        <v>72155.199999999997</v>
      </c>
      <c r="AJ61">
        <v>1.3732482205024725</v>
      </c>
    </row>
    <row r="62" spans="2:38" x14ac:dyDescent="0.25">
      <c r="B62">
        <v>32116</v>
      </c>
      <c r="C62">
        <v>71970</v>
      </c>
      <c r="D62">
        <v>36688</v>
      </c>
      <c r="E62">
        <v>26972</v>
      </c>
      <c r="F62">
        <v>43125</v>
      </c>
      <c r="H62">
        <v>64817</v>
      </c>
      <c r="J62">
        <f t="shared" si="6"/>
        <v>42174.2</v>
      </c>
      <c r="K62">
        <f t="shared" si="7"/>
        <v>1.536887480971779</v>
      </c>
      <c r="L62">
        <f t="shared" si="8"/>
        <v>71970</v>
      </c>
      <c r="M62">
        <f t="shared" si="9"/>
        <v>26972</v>
      </c>
      <c r="N62">
        <f t="shared" si="10"/>
        <v>42174.2</v>
      </c>
      <c r="O62">
        <f t="shared" si="11"/>
        <v>44998</v>
      </c>
      <c r="Q62">
        <v>3809</v>
      </c>
      <c r="R62">
        <v>-310</v>
      </c>
      <c r="T62">
        <v>-7517.8000000000029</v>
      </c>
      <c r="U62">
        <v>-1758.4000000000015</v>
      </c>
      <c r="W62">
        <v>12648.6</v>
      </c>
      <c r="X62">
        <v>2189.6</v>
      </c>
      <c r="Z62">
        <v>42174.2</v>
      </c>
      <c r="AA62">
        <v>1.536887480971779</v>
      </c>
      <c r="AI62">
        <v>42174.2</v>
      </c>
      <c r="AJ62">
        <v>1.536887480971779</v>
      </c>
    </row>
    <row r="63" spans="2:38" x14ac:dyDescent="0.25">
      <c r="B63">
        <v>91932</v>
      </c>
      <c r="C63">
        <v>71868</v>
      </c>
      <c r="D63">
        <v>103035</v>
      </c>
      <c r="E63">
        <v>56075</v>
      </c>
      <c r="F63">
        <v>97563</v>
      </c>
      <c r="H63">
        <v>116962</v>
      </c>
      <c r="J63">
        <f t="shared" si="6"/>
        <v>84094.6</v>
      </c>
      <c r="K63">
        <f t="shared" si="7"/>
        <v>1.3908384129301998</v>
      </c>
      <c r="L63">
        <f t="shared" si="8"/>
        <v>103035</v>
      </c>
      <c r="M63">
        <f t="shared" si="9"/>
        <v>56075</v>
      </c>
      <c r="N63">
        <f t="shared" si="10"/>
        <v>84094.6</v>
      </c>
      <c r="O63">
        <f t="shared" si="11"/>
        <v>46960</v>
      </c>
      <c r="Q63">
        <v>-21659</v>
      </c>
      <c r="R63">
        <v>-738</v>
      </c>
      <c r="T63">
        <v>-15633.799999999988</v>
      </c>
      <c r="U63">
        <v>-3672.3999999999942</v>
      </c>
      <c r="W63">
        <v>16946.599999999999</v>
      </c>
      <c r="X63">
        <v>10688.400000000001</v>
      </c>
      <c r="AB63">
        <v>84094.6</v>
      </c>
      <c r="AC63">
        <v>1.3908384129301998</v>
      </c>
      <c r="AI63">
        <v>84094.6</v>
      </c>
      <c r="AJ63">
        <v>1.3908384129301998</v>
      </c>
    </row>
    <row r="64" spans="2:38" x14ac:dyDescent="0.25">
      <c r="B64">
        <v>80275</v>
      </c>
      <c r="C64">
        <v>80598</v>
      </c>
      <c r="D64">
        <v>63414</v>
      </c>
      <c r="E64">
        <v>66522</v>
      </c>
      <c r="F64">
        <v>19201</v>
      </c>
      <c r="H64">
        <v>128178</v>
      </c>
      <c r="J64">
        <f t="shared" si="6"/>
        <v>62002</v>
      </c>
      <c r="K64">
        <f t="shared" si="7"/>
        <v>2.067320409019064</v>
      </c>
      <c r="L64">
        <f t="shared" si="8"/>
        <v>80598</v>
      </c>
      <c r="M64">
        <f t="shared" si="9"/>
        <v>19201</v>
      </c>
      <c r="N64">
        <f t="shared" si="10"/>
        <v>62002</v>
      </c>
      <c r="O64">
        <f t="shared" si="11"/>
        <v>61397</v>
      </c>
      <c r="Q64">
        <v>41832</v>
      </c>
      <c r="R64">
        <v>16149</v>
      </c>
      <c r="T64">
        <v>-20998.399999999994</v>
      </c>
      <c r="U64">
        <v>7061.4000000000015</v>
      </c>
      <c r="W64">
        <v>23257.199999999997</v>
      </c>
      <c r="X64">
        <v>9323.4</v>
      </c>
      <c r="AB64">
        <v>62002</v>
      </c>
      <c r="AC64">
        <v>2.067320409019064</v>
      </c>
      <c r="AK64">
        <v>62002</v>
      </c>
      <c r="AL64">
        <v>2.067320409019064</v>
      </c>
    </row>
    <row r="65" spans="2:38" x14ac:dyDescent="0.25">
      <c r="B65">
        <v>63265</v>
      </c>
      <c r="C65">
        <v>33374</v>
      </c>
      <c r="D65">
        <v>78355</v>
      </c>
      <c r="E65">
        <v>91273</v>
      </c>
      <c r="F65">
        <v>45693</v>
      </c>
      <c r="H65">
        <v>92345</v>
      </c>
      <c r="J65">
        <f t="shared" si="6"/>
        <v>62392</v>
      </c>
      <c r="K65">
        <f t="shared" si="7"/>
        <v>1.4800775740479548</v>
      </c>
      <c r="L65">
        <f t="shared" si="8"/>
        <v>91273</v>
      </c>
      <c r="M65">
        <f t="shared" si="9"/>
        <v>33374</v>
      </c>
      <c r="N65">
        <f t="shared" si="10"/>
        <v>62392</v>
      </c>
      <c r="O65">
        <f t="shared" si="11"/>
        <v>57899</v>
      </c>
      <c r="Q65">
        <v>45605</v>
      </c>
      <c r="R65">
        <v>7001</v>
      </c>
      <c r="T65">
        <v>21359.199999999997</v>
      </c>
      <c r="U65">
        <v>118.80000000000291</v>
      </c>
      <c r="W65">
        <v>30245.200000000004</v>
      </c>
      <c r="X65">
        <v>3123.2000000000003</v>
      </c>
      <c r="Z65">
        <v>62392</v>
      </c>
      <c r="AA65">
        <v>1.4800775740479548</v>
      </c>
      <c r="AI65">
        <v>62392</v>
      </c>
      <c r="AJ65">
        <v>1.4800775740479548</v>
      </c>
    </row>
    <row r="66" spans="2:38" x14ac:dyDescent="0.25">
      <c r="B66">
        <v>73078</v>
      </c>
      <c r="C66">
        <v>44838</v>
      </c>
      <c r="D66">
        <v>31251</v>
      </c>
      <c r="E66">
        <v>24634</v>
      </c>
      <c r="F66">
        <v>85354</v>
      </c>
      <c r="H66">
        <v>123634</v>
      </c>
      <c r="J66">
        <f t="shared" ref="J66:J101" si="12">AVERAGE(B66:F66)</f>
        <v>51831</v>
      </c>
      <c r="K66">
        <f t="shared" ref="K66:K97" si="13">H66/J66</f>
        <v>2.3853292431170536</v>
      </c>
      <c r="L66">
        <f t="shared" ref="L66:L101" si="14">MAX(B66:F66)</f>
        <v>85354</v>
      </c>
      <c r="M66">
        <f t="shared" ref="M66:M101" si="15">MIN(B66:F66)</f>
        <v>24634</v>
      </c>
      <c r="N66">
        <f t="shared" ref="N66:N101" si="16">AVERAGE(B66:F66)</f>
        <v>51831</v>
      </c>
      <c r="O66">
        <f t="shared" ref="O66:O101" si="17">L66-M66</f>
        <v>60720</v>
      </c>
      <c r="Q66">
        <v>19330</v>
      </c>
      <c r="R66">
        <v>-14</v>
      </c>
      <c r="T66">
        <v>-22264.199999999997</v>
      </c>
      <c r="U66">
        <v>-632.19999999999709</v>
      </c>
      <c r="W66">
        <v>31884.600000000002</v>
      </c>
      <c r="X66">
        <v>1630.6000000000001</v>
      </c>
      <c r="AB66">
        <v>51831</v>
      </c>
      <c r="AC66">
        <v>2.3853292431170536</v>
      </c>
      <c r="AK66">
        <v>51831</v>
      </c>
      <c r="AL66">
        <v>2.3853292431170536</v>
      </c>
    </row>
    <row r="67" spans="2:38" x14ac:dyDescent="0.25">
      <c r="B67">
        <v>51122</v>
      </c>
      <c r="C67">
        <v>22751</v>
      </c>
      <c r="D67">
        <v>43301</v>
      </c>
      <c r="E67">
        <v>24359</v>
      </c>
      <c r="F67">
        <v>89645</v>
      </c>
      <c r="H67">
        <v>59826</v>
      </c>
      <c r="J67">
        <f t="shared" si="12"/>
        <v>46235.6</v>
      </c>
      <c r="K67">
        <f t="shared" si="13"/>
        <v>1.2939380044813953</v>
      </c>
      <c r="L67">
        <f t="shared" si="14"/>
        <v>89645</v>
      </c>
      <c r="M67">
        <f t="shared" si="15"/>
        <v>22751</v>
      </c>
      <c r="N67">
        <f t="shared" si="16"/>
        <v>46235.6</v>
      </c>
      <c r="O67">
        <f t="shared" si="17"/>
        <v>66894</v>
      </c>
      <c r="Q67">
        <v>-19632</v>
      </c>
      <c r="R67">
        <v>-296</v>
      </c>
      <c r="T67">
        <v>-2669.2000000000044</v>
      </c>
      <c r="U67">
        <v>-7500.5999999999985</v>
      </c>
      <c r="W67">
        <v>16301.6</v>
      </c>
      <c r="X67">
        <v>8133.4</v>
      </c>
      <c r="AD67">
        <v>46235.6</v>
      </c>
      <c r="AE67">
        <v>1.2939380044813953</v>
      </c>
      <c r="AI67">
        <v>46235.6</v>
      </c>
      <c r="AJ67">
        <v>1.2939380044813953</v>
      </c>
    </row>
    <row r="68" spans="2:38" x14ac:dyDescent="0.25">
      <c r="B68">
        <v>35506</v>
      </c>
      <c r="C68">
        <v>104545</v>
      </c>
      <c r="D68">
        <v>92654</v>
      </c>
      <c r="E68">
        <v>62157</v>
      </c>
      <c r="F68">
        <v>55603</v>
      </c>
      <c r="H68">
        <v>114364</v>
      </c>
      <c r="J68">
        <f t="shared" si="12"/>
        <v>70093</v>
      </c>
      <c r="K68">
        <f t="shared" si="13"/>
        <v>1.6316037264776797</v>
      </c>
      <c r="L68">
        <f t="shared" si="14"/>
        <v>104545</v>
      </c>
      <c r="M68">
        <f t="shared" si="15"/>
        <v>35506</v>
      </c>
      <c r="N68">
        <f t="shared" si="16"/>
        <v>70093</v>
      </c>
      <c r="O68">
        <f t="shared" si="17"/>
        <v>69039</v>
      </c>
      <c r="Q68">
        <v>8953</v>
      </c>
      <c r="R68">
        <v>-13878</v>
      </c>
      <c r="T68">
        <v>8912.8000000000029</v>
      </c>
      <c r="U68">
        <v>1964.8000000000029</v>
      </c>
      <c r="W68">
        <v>14704.400000000001</v>
      </c>
      <c r="X68">
        <v>8322.8000000000011</v>
      </c>
      <c r="AF68">
        <v>70093</v>
      </c>
      <c r="AG68">
        <v>1.6316037264776797</v>
      </c>
      <c r="AI68">
        <v>70093</v>
      </c>
      <c r="AJ68">
        <v>1.6316037264776797</v>
      </c>
    </row>
    <row r="69" spans="2:38" x14ac:dyDescent="0.25">
      <c r="B69">
        <v>84582</v>
      </c>
      <c r="C69">
        <v>39454</v>
      </c>
      <c r="D69">
        <v>72009</v>
      </c>
      <c r="E69">
        <v>31734</v>
      </c>
      <c r="F69">
        <v>19626</v>
      </c>
      <c r="H69">
        <v>81627</v>
      </c>
      <c r="J69">
        <f t="shared" si="12"/>
        <v>49481</v>
      </c>
      <c r="K69">
        <f t="shared" si="13"/>
        <v>1.6496635072047856</v>
      </c>
      <c r="L69">
        <f t="shared" si="14"/>
        <v>84582</v>
      </c>
      <c r="M69">
        <f t="shared" si="15"/>
        <v>19626</v>
      </c>
      <c r="N69">
        <f t="shared" si="16"/>
        <v>49481</v>
      </c>
      <c r="O69">
        <f t="shared" si="17"/>
        <v>64956</v>
      </c>
      <c r="Q69">
        <v>28122</v>
      </c>
      <c r="R69">
        <v>10366</v>
      </c>
      <c r="T69">
        <v>5373.1999999999971</v>
      </c>
      <c r="U69">
        <v>934.59999999999854</v>
      </c>
      <c r="W69">
        <v>15082.400000000001</v>
      </c>
      <c r="X69">
        <v>6455</v>
      </c>
      <c r="Z69">
        <v>49481</v>
      </c>
      <c r="AA69">
        <v>1.6496635072047856</v>
      </c>
      <c r="AI69">
        <v>49481</v>
      </c>
      <c r="AJ69">
        <v>1.6496635072047856</v>
      </c>
    </row>
    <row r="70" spans="2:38" x14ac:dyDescent="0.25">
      <c r="B70">
        <v>51997</v>
      </c>
      <c r="C70">
        <v>80047</v>
      </c>
      <c r="D70">
        <v>92813</v>
      </c>
      <c r="E70">
        <v>96664</v>
      </c>
      <c r="F70">
        <v>86518</v>
      </c>
      <c r="H70">
        <v>114437</v>
      </c>
      <c r="J70">
        <f t="shared" si="12"/>
        <v>81607.8</v>
      </c>
      <c r="K70">
        <f t="shared" si="13"/>
        <v>1.4022801741990349</v>
      </c>
      <c r="L70">
        <f t="shared" si="14"/>
        <v>96664</v>
      </c>
      <c r="M70">
        <f t="shared" si="15"/>
        <v>51997</v>
      </c>
      <c r="N70">
        <f t="shared" si="16"/>
        <v>81607.8</v>
      </c>
      <c r="O70">
        <f t="shared" si="17"/>
        <v>44667</v>
      </c>
      <c r="Q70">
        <v>9887</v>
      </c>
      <c r="R70">
        <v>-7005</v>
      </c>
      <c r="T70">
        <v>10317</v>
      </c>
      <c r="U70">
        <v>5861.1999999999971</v>
      </c>
      <c r="W70">
        <v>23399</v>
      </c>
      <c r="X70">
        <v>5861.2</v>
      </c>
      <c r="AB70">
        <v>81607.8</v>
      </c>
      <c r="AC70">
        <v>1.4022801741990349</v>
      </c>
      <c r="AI70">
        <v>81607.8</v>
      </c>
      <c r="AJ70">
        <v>1.4022801741990349</v>
      </c>
    </row>
    <row r="71" spans="2:38" x14ac:dyDescent="0.25">
      <c r="B71">
        <v>78377</v>
      </c>
      <c r="C71">
        <v>72290</v>
      </c>
      <c r="D71">
        <v>65422</v>
      </c>
      <c r="E71">
        <v>28418</v>
      </c>
      <c r="F71">
        <v>80617</v>
      </c>
      <c r="H71">
        <v>126645</v>
      </c>
      <c r="J71">
        <f t="shared" si="12"/>
        <v>65024.800000000003</v>
      </c>
      <c r="K71">
        <f t="shared" si="13"/>
        <v>1.9476415152372633</v>
      </c>
      <c r="L71">
        <f t="shared" si="14"/>
        <v>80617</v>
      </c>
      <c r="M71">
        <f t="shared" si="15"/>
        <v>28418</v>
      </c>
      <c r="N71">
        <f t="shared" si="16"/>
        <v>65024.800000000003</v>
      </c>
      <c r="O71">
        <f t="shared" si="17"/>
        <v>52199</v>
      </c>
      <c r="Q71">
        <v>13854</v>
      </c>
      <c r="R71">
        <v>-1837</v>
      </c>
      <c r="T71">
        <v>-2576</v>
      </c>
      <c r="U71">
        <v>-5130.3999999999942</v>
      </c>
      <c r="W71">
        <v>12348.800000000001</v>
      </c>
      <c r="X71">
        <v>5688.8</v>
      </c>
      <c r="AF71">
        <v>65024.800000000003</v>
      </c>
      <c r="AG71">
        <v>1.9476415152372633</v>
      </c>
      <c r="AK71">
        <v>65024.800000000003</v>
      </c>
      <c r="AL71">
        <v>1.9476415152372633</v>
      </c>
    </row>
    <row r="72" spans="2:38" x14ac:dyDescent="0.25">
      <c r="B72">
        <v>25070</v>
      </c>
      <c r="C72">
        <v>63267</v>
      </c>
      <c r="D72">
        <v>26495</v>
      </c>
      <c r="E72">
        <v>77313</v>
      </c>
      <c r="F72">
        <v>100204</v>
      </c>
      <c r="H72">
        <v>79205</v>
      </c>
      <c r="J72">
        <f t="shared" si="12"/>
        <v>58469.8</v>
      </c>
      <c r="K72">
        <f t="shared" si="13"/>
        <v>1.3546309376806487</v>
      </c>
      <c r="L72">
        <f t="shared" si="14"/>
        <v>100204</v>
      </c>
      <c r="M72">
        <f t="shared" si="15"/>
        <v>25070</v>
      </c>
      <c r="N72">
        <f t="shared" si="16"/>
        <v>58469.8</v>
      </c>
      <c r="O72">
        <f t="shared" si="17"/>
        <v>75134</v>
      </c>
      <c r="Q72">
        <v>-1606</v>
      </c>
      <c r="R72">
        <v>13663</v>
      </c>
      <c r="T72">
        <v>1668.4000000000015</v>
      </c>
      <c r="U72">
        <v>6583.4000000000015</v>
      </c>
      <c r="W72">
        <v>12235.199999999999</v>
      </c>
      <c r="X72">
        <v>10239.399999999998</v>
      </c>
      <c r="Z72">
        <v>58469.8</v>
      </c>
      <c r="AA72">
        <v>1.3546309376806487</v>
      </c>
      <c r="AI72">
        <v>58469.8</v>
      </c>
      <c r="AJ72">
        <v>1.3546309376806487</v>
      </c>
    </row>
    <row r="73" spans="2:38" x14ac:dyDescent="0.25">
      <c r="B73">
        <v>98764</v>
      </c>
      <c r="C73">
        <v>95404</v>
      </c>
      <c r="D73">
        <v>75120</v>
      </c>
      <c r="E73">
        <v>51420</v>
      </c>
      <c r="F73">
        <v>85078</v>
      </c>
      <c r="H73">
        <v>144737</v>
      </c>
      <c r="J73">
        <f t="shared" si="12"/>
        <v>81157.2</v>
      </c>
      <c r="K73">
        <f t="shared" si="13"/>
        <v>1.7834153962926271</v>
      </c>
      <c r="L73">
        <f t="shared" si="14"/>
        <v>98764</v>
      </c>
      <c r="M73">
        <f t="shared" si="15"/>
        <v>51420</v>
      </c>
      <c r="N73">
        <f t="shared" si="16"/>
        <v>81157.2</v>
      </c>
      <c r="O73">
        <f t="shared" si="17"/>
        <v>47344</v>
      </c>
      <c r="Q73">
        <v>42647</v>
      </c>
      <c r="R73">
        <v>15695</v>
      </c>
      <c r="T73">
        <v>-19456.800000000003</v>
      </c>
      <c r="U73">
        <v>2799.5999999999913</v>
      </c>
      <c r="W73">
        <v>24506.799999999999</v>
      </c>
      <c r="X73">
        <v>2899.2</v>
      </c>
      <c r="AB73">
        <v>81157.2</v>
      </c>
      <c r="AC73">
        <v>1.7834153962926271</v>
      </c>
      <c r="AK73">
        <v>81157.2</v>
      </c>
      <c r="AL73">
        <v>1.7834153962926271</v>
      </c>
    </row>
    <row r="74" spans="2:38" x14ac:dyDescent="0.25">
      <c r="B74">
        <v>71835</v>
      </c>
      <c r="C74">
        <v>91819</v>
      </c>
      <c r="D74">
        <v>56929</v>
      </c>
      <c r="E74">
        <v>26849</v>
      </c>
      <c r="F74">
        <v>34945</v>
      </c>
      <c r="H74">
        <v>112657</v>
      </c>
      <c r="J74">
        <f t="shared" si="12"/>
        <v>56475.4</v>
      </c>
      <c r="K74">
        <f t="shared" si="13"/>
        <v>1.9947977349430017</v>
      </c>
      <c r="L74">
        <f t="shared" si="14"/>
        <v>91819</v>
      </c>
      <c r="M74">
        <f t="shared" si="15"/>
        <v>26849</v>
      </c>
      <c r="N74">
        <f t="shared" si="16"/>
        <v>56475.4</v>
      </c>
      <c r="O74">
        <f t="shared" si="17"/>
        <v>64970</v>
      </c>
      <c r="Q74">
        <v>35290</v>
      </c>
      <c r="R74">
        <v>-12151</v>
      </c>
      <c r="T74">
        <v>-1531.4000000000015</v>
      </c>
      <c r="U74">
        <v>-2082.5999999999985</v>
      </c>
      <c r="W74">
        <v>19273</v>
      </c>
      <c r="X74">
        <v>4427</v>
      </c>
      <c r="Z74">
        <v>56475.4</v>
      </c>
      <c r="AA74">
        <v>1.9947977349430017</v>
      </c>
      <c r="AK74">
        <v>56475.4</v>
      </c>
      <c r="AL74">
        <v>1.9947977349430017</v>
      </c>
    </row>
    <row r="75" spans="2:38" x14ac:dyDescent="0.25">
      <c r="B75">
        <v>55590</v>
      </c>
      <c r="C75">
        <v>83442</v>
      </c>
      <c r="D75">
        <v>94841</v>
      </c>
      <c r="E75">
        <v>55925</v>
      </c>
      <c r="F75">
        <v>63285</v>
      </c>
      <c r="H75">
        <v>134107</v>
      </c>
      <c r="J75">
        <f t="shared" si="12"/>
        <v>70616.600000000006</v>
      </c>
      <c r="K75">
        <f t="shared" si="13"/>
        <v>1.8990860505886715</v>
      </c>
      <c r="L75">
        <f t="shared" si="14"/>
        <v>94841</v>
      </c>
      <c r="M75">
        <f t="shared" si="15"/>
        <v>55590</v>
      </c>
      <c r="N75">
        <f t="shared" si="16"/>
        <v>70616.600000000006</v>
      </c>
      <c r="O75">
        <f t="shared" si="17"/>
        <v>39251</v>
      </c>
      <c r="Q75">
        <v>17995</v>
      </c>
      <c r="R75">
        <v>14162</v>
      </c>
      <c r="T75">
        <v>-16861</v>
      </c>
      <c r="U75">
        <v>3893</v>
      </c>
      <c r="W75">
        <v>29098.999999999996</v>
      </c>
      <c r="X75">
        <v>5219</v>
      </c>
      <c r="AB75">
        <v>70616.600000000006</v>
      </c>
      <c r="AC75">
        <v>1.8990860505886715</v>
      </c>
      <c r="AK75">
        <v>70616.600000000006</v>
      </c>
      <c r="AL75">
        <v>1.8990860505886715</v>
      </c>
    </row>
    <row r="76" spans="2:38" x14ac:dyDescent="0.25">
      <c r="B76">
        <v>48976</v>
      </c>
      <c r="C76">
        <v>96844</v>
      </c>
      <c r="D76">
        <v>107092</v>
      </c>
      <c r="E76">
        <v>40402</v>
      </c>
      <c r="F76">
        <v>90351</v>
      </c>
      <c r="H76">
        <v>107919</v>
      </c>
      <c r="J76">
        <f t="shared" si="12"/>
        <v>76733</v>
      </c>
      <c r="K76">
        <f t="shared" si="13"/>
        <v>1.4064222694277559</v>
      </c>
      <c r="L76">
        <f t="shared" si="14"/>
        <v>107092</v>
      </c>
      <c r="M76">
        <f t="shared" si="15"/>
        <v>40402</v>
      </c>
      <c r="N76">
        <f t="shared" si="16"/>
        <v>76733</v>
      </c>
      <c r="O76">
        <f t="shared" si="17"/>
        <v>66690</v>
      </c>
      <c r="Q76">
        <v>-21477</v>
      </c>
      <c r="R76">
        <v>1398</v>
      </c>
      <c r="T76">
        <v>-9932.8000000000029</v>
      </c>
      <c r="U76">
        <v>836</v>
      </c>
      <c r="W76">
        <v>23523.200000000001</v>
      </c>
      <c r="X76">
        <v>5572.7999999999993</v>
      </c>
      <c r="AF76">
        <v>76733</v>
      </c>
      <c r="AG76">
        <v>1.4064222694277559</v>
      </c>
      <c r="AI76">
        <v>76733</v>
      </c>
      <c r="AJ76">
        <v>1.4064222694277559</v>
      </c>
    </row>
    <row r="77" spans="2:38" x14ac:dyDescent="0.25">
      <c r="B77">
        <v>51393</v>
      </c>
      <c r="C77">
        <v>80625</v>
      </c>
      <c r="D77">
        <v>56472</v>
      </c>
      <c r="E77">
        <v>98148</v>
      </c>
      <c r="F77">
        <v>74398</v>
      </c>
      <c r="H77">
        <v>100999</v>
      </c>
      <c r="J77">
        <f t="shared" si="12"/>
        <v>72207.199999999997</v>
      </c>
      <c r="K77">
        <f t="shared" si="13"/>
        <v>1.3987386299427205</v>
      </c>
      <c r="L77">
        <f t="shared" si="14"/>
        <v>98148</v>
      </c>
      <c r="M77">
        <f t="shared" si="15"/>
        <v>51393</v>
      </c>
      <c r="N77">
        <f t="shared" si="16"/>
        <v>72207.199999999997</v>
      </c>
      <c r="O77">
        <f t="shared" si="17"/>
        <v>46755</v>
      </c>
      <c r="Q77">
        <v>-32333</v>
      </c>
      <c r="R77">
        <v>-7930</v>
      </c>
      <c r="T77">
        <v>-2921.1999999999971</v>
      </c>
      <c r="U77">
        <v>-1946.1999999999971</v>
      </c>
      <c r="W77">
        <v>24074.800000000003</v>
      </c>
      <c r="X77">
        <v>4516.6000000000004</v>
      </c>
      <c r="AF77">
        <v>72207.199999999997</v>
      </c>
      <c r="AG77">
        <v>1.3987386299427205</v>
      </c>
      <c r="AI77">
        <v>72207.199999999997</v>
      </c>
      <c r="AJ77">
        <v>1.3987386299427205</v>
      </c>
    </row>
    <row r="78" spans="2:38" x14ac:dyDescent="0.25">
      <c r="B78">
        <v>77690</v>
      </c>
      <c r="C78">
        <v>42855</v>
      </c>
      <c r="D78">
        <v>20853</v>
      </c>
      <c r="E78">
        <v>74514</v>
      </c>
      <c r="F78">
        <v>72243</v>
      </c>
      <c r="H78">
        <v>119300</v>
      </c>
      <c r="J78">
        <f t="shared" si="12"/>
        <v>57631</v>
      </c>
      <c r="K78">
        <f t="shared" si="13"/>
        <v>2.070066457288612</v>
      </c>
      <c r="L78">
        <f t="shared" si="14"/>
        <v>77690</v>
      </c>
      <c r="M78">
        <f t="shared" si="15"/>
        <v>20853</v>
      </c>
      <c r="N78">
        <f t="shared" si="16"/>
        <v>57631</v>
      </c>
      <c r="O78">
        <f t="shared" si="17"/>
        <v>56837</v>
      </c>
      <c r="Q78">
        <v>4172</v>
      </c>
      <c r="R78">
        <v>-620</v>
      </c>
      <c r="T78">
        <v>-4951.4000000000015</v>
      </c>
      <c r="U78">
        <v>-1142.5999999999985</v>
      </c>
      <c r="W78">
        <v>42744.2</v>
      </c>
      <c r="X78">
        <v>3129.3999999999996</v>
      </c>
      <c r="AF78">
        <v>57631</v>
      </c>
      <c r="AG78">
        <v>2.070066457288612</v>
      </c>
      <c r="AK78">
        <v>57631</v>
      </c>
      <c r="AL78">
        <v>2.070066457288612</v>
      </c>
    </row>
    <row r="79" spans="2:38" x14ac:dyDescent="0.25">
      <c r="B79">
        <v>75782</v>
      </c>
      <c r="C79">
        <v>22146</v>
      </c>
      <c r="D79">
        <v>73439</v>
      </c>
      <c r="E79">
        <v>9722</v>
      </c>
      <c r="F79">
        <v>107041</v>
      </c>
      <c r="H79">
        <v>87830</v>
      </c>
      <c r="J79">
        <f t="shared" si="12"/>
        <v>57626</v>
      </c>
      <c r="K79">
        <f t="shared" si="13"/>
        <v>1.524138409745601</v>
      </c>
      <c r="L79">
        <f t="shared" si="14"/>
        <v>107041</v>
      </c>
      <c r="M79">
        <f t="shared" si="15"/>
        <v>9722</v>
      </c>
      <c r="N79">
        <f t="shared" si="16"/>
        <v>57626</v>
      </c>
      <c r="O79">
        <f t="shared" si="17"/>
        <v>97319</v>
      </c>
      <c r="Q79">
        <v>-5158</v>
      </c>
      <c r="R79">
        <v>0</v>
      </c>
      <c r="T79">
        <v>185</v>
      </c>
      <c r="U79">
        <v>-1748.5999999999985</v>
      </c>
      <c r="W79">
        <v>27093</v>
      </c>
      <c r="X79">
        <v>11172.2</v>
      </c>
      <c r="AD79">
        <v>57626</v>
      </c>
      <c r="AE79">
        <v>1.524138409745601</v>
      </c>
      <c r="AK79">
        <v>57626</v>
      </c>
      <c r="AL79">
        <v>1.524138409745601</v>
      </c>
    </row>
    <row r="80" spans="2:38" x14ac:dyDescent="0.25">
      <c r="B80">
        <v>79238</v>
      </c>
      <c r="C80">
        <v>54654</v>
      </c>
      <c r="D80">
        <v>98031</v>
      </c>
      <c r="E80">
        <v>75726</v>
      </c>
      <c r="F80">
        <v>118344</v>
      </c>
      <c r="H80">
        <v>100002</v>
      </c>
      <c r="J80">
        <f t="shared" si="12"/>
        <v>85198.6</v>
      </c>
      <c r="K80">
        <f t="shared" si="13"/>
        <v>1.1737516813656561</v>
      </c>
      <c r="L80">
        <f t="shared" si="14"/>
        <v>118344</v>
      </c>
      <c r="M80">
        <f t="shared" si="15"/>
        <v>54654</v>
      </c>
      <c r="N80">
        <f t="shared" si="16"/>
        <v>85198.6</v>
      </c>
      <c r="O80">
        <f t="shared" si="17"/>
        <v>63690</v>
      </c>
      <c r="Q80">
        <v>-18324</v>
      </c>
      <c r="R80">
        <v>-1</v>
      </c>
      <c r="T80">
        <v>22198.000000000007</v>
      </c>
      <c r="U80">
        <v>3333.2000000000116</v>
      </c>
      <c r="W80">
        <v>30512.800000000003</v>
      </c>
      <c r="X80">
        <v>3550.4</v>
      </c>
      <c r="AF80">
        <v>85198.6</v>
      </c>
      <c r="AG80">
        <v>1.1737516813656561</v>
      </c>
      <c r="AI80">
        <v>85198.6</v>
      </c>
      <c r="AJ80">
        <v>1.1737516813656561</v>
      </c>
    </row>
    <row r="81" spans="2:38" x14ac:dyDescent="0.25">
      <c r="B81">
        <v>5824</v>
      </c>
      <c r="C81">
        <v>99356</v>
      </c>
      <c r="D81">
        <v>19888</v>
      </c>
      <c r="E81">
        <v>25256</v>
      </c>
      <c r="F81">
        <v>51064</v>
      </c>
      <c r="H81">
        <v>64932</v>
      </c>
      <c r="J81">
        <f t="shared" si="12"/>
        <v>40277.599999999999</v>
      </c>
      <c r="K81">
        <f t="shared" si="13"/>
        <v>1.6121119431147835</v>
      </c>
      <c r="L81">
        <f t="shared" si="14"/>
        <v>99356</v>
      </c>
      <c r="M81">
        <f t="shared" si="15"/>
        <v>5824</v>
      </c>
      <c r="N81">
        <f t="shared" si="16"/>
        <v>40277.599999999999</v>
      </c>
      <c r="O81">
        <f t="shared" si="17"/>
        <v>93532</v>
      </c>
      <c r="Q81">
        <v>-13911</v>
      </c>
      <c r="R81">
        <v>6007</v>
      </c>
      <c r="T81">
        <v>-17827.599999999999</v>
      </c>
      <c r="U81">
        <v>-4081.4000000000015</v>
      </c>
      <c r="W81">
        <v>22017.200000000001</v>
      </c>
      <c r="X81">
        <v>12865.800000000001</v>
      </c>
      <c r="Z81">
        <v>40277.599999999999</v>
      </c>
      <c r="AA81">
        <v>1.6121119431147835</v>
      </c>
      <c r="AI81">
        <v>40277.599999999999</v>
      </c>
      <c r="AJ81">
        <v>1.6121119431147835</v>
      </c>
    </row>
    <row r="82" spans="2:38" x14ac:dyDescent="0.25">
      <c r="B82">
        <v>72150</v>
      </c>
      <c r="C82">
        <v>37383</v>
      </c>
      <c r="D82">
        <v>35923</v>
      </c>
      <c r="E82">
        <v>51465</v>
      </c>
      <c r="F82">
        <v>47637</v>
      </c>
      <c r="H82">
        <v>52238</v>
      </c>
      <c r="J82">
        <f t="shared" si="12"/>
        <v>48911.6</v>
      </c>
      <c r="K82">
        <f t="shared" si="13"/>
        <v>1.0680084070036555</v>
      </c>
      <c r="L82">
        <f t="shared" si="14"/>
        <v>72150</v>
      </c>
      <c r="M82">
        <f t="shared" si="15"/>
        <v>35923</v>
      </c>
      <c r="N82">
        <f t="shared" si="16"/>
        <v>48911.6</v>
      </c>
      <c r="O82">
        <f t="shared" si="17"/>
        <v>36227</v>
      </c>
      <c r="Q82">
        <v>-20332</v>
      </c>
      <c r="R82">
        <v>492</v>
      </c>
      <c r="T82">
        <v>-22945.000000000007</v>
      </c>
      <c r="U82">
        <v>-1450.5999999999985</v>
      </c>
      <c r="W82">
        <v>24449.8</v>
      </c>
      <c r="X82">
        <v>2225.4</v>
      </c>
      <c r="AB82">
        <v>48911.6</v>
      </c>
      <c r="AC82">
        <v>1.0680084070036555</v>
      </c>
      <c r="AI82">
        <v>48911.6</v>
      </c>
      <c r="AJ82">
        <v>1.0680084070036555</v>
      </c>
    </row>
    <row r="83" spans="2:38" x14ac:dyDescent="0.25">
      <c r="B83">
        <v>114223</v>
      </c>
      <c r="C83">
        <v>13867</v>
      </c>
      <c r="D83">
        <v>15990</v>
      </c>
      <c r="E83">
        <v>27128</v>
      </c>
      <c r="F83">
        <v>80793</v>
      </c>
      <c r="H83">
        <v>64562</v>
      </c>
      <c r="J83">
        <f t="shared" si="12"/>
        <v>50400.2</v>
      </c>
      <c r="K83">
        <f t="shared" si="13"/>
        <v>1.2809869802103961</v>
      </c>
      <c r="L83">
        <f t="shared" si="14"/>
        <v>114223</v>
      </c>
      <c r="M83">
        <f t="shared" si="15"/>
        <v>13867</v>
      </c>
      <c r="N83">
        <f t="shared" si="16"/>
        <v>50400.2</v>
      </c>
      <c r="O83">
        <f t="shared" si="17"/>
        <v>100356</v>
      </c>
      <c r="Q83">
        <v>-49336</v>
      </c>
      <c r="R83">
        <v>-1015</v>
      </c>
      <c r="T83">
        <v>-2465.2000000000044</v>
      </c>
      <c r="U83">
        <v>60.599999999998545</v>
      </c>
      <c r="W83">
        <v>25072.400000000001</v>
      </c>
      <c r="X83">
        <v>12789.400000000001</v>
      </c>
      <c r="AD83">
        <v>50400.2</v>
      </c>
      <c r="AE83">
        <v>1.2809869802103961</v>
      </c>
      <c r="AI83">
        <v>50400.2</v>
      </c>
      <c r="AJ83">
        <v>1.2809869802103961</v>
      </c>
    </row>
    <row r="84" spans="2:38" x14ac:dyDescent="0.25">
      <c r="B84">
        <v>109653</v>
      </c>
      <c r="C84">
        <v>86745</v>
      </c>
      <c r="D84">
        <v>101416</v>
      </c>
      <c r="E84">
        <v>74885</v>
      </c>
      <c r="F84">
        <v>103661</v>
      </c>
      <c r="H84">
        <v>113712</v>
      </c>
      <c r="J84">
        <f t="shared" si="12"/>
        <v>95272</v>
      </c>
      <c r="K84">
        <f t="shared" si="13"/>
        <v>1.1935510958098916</v>
      </c>
      <c r="L84">
        <f t="shared" si="14"/>
        <v>109653</v>
      </c>
      <c r="M84">
        <f t="shared" si="15"/>
        <v>74885</v>
      </c>
      <c r="N84">
        <f t="shared" si="16"/>
        <v>95272</v>
      </c>
      <c r="O84">
        <f t="shared" si="17"/>
        <v>34768</v>
      </c>
      <c r="Q84">
        <v>-1047</v>
      </c>
      <c r="R84">
        <v>-1458</v>
      </c>
      <c r="T84">
        <v>-3989</v>
      </c>
      <c r="U84">
        <v>1331</v>
      </c>
      <c r="W84">
        <v>10397.799999999999</v>
      </c>
      <c r="X84">
        <v>12765.8</v>
      </c>
      <c r="AB84">
        <v>95272</v>
      </c>
      <c r="AC84">
        <v>1.1935510958098916</v>
      </c>
      <c r="AI84">
        <v>95272</v>
      </c>
      <c r="AJ84">
        <v>1.1935510958098916</v>
      </c>
    </row>
    <row r="85" spans="2:38" x14ac:dyDescent="0.25">
      <c r="B85">
        <v>71764</v>
      </c>
      <c r="C85">
        <v>33584</v>
      </c>
      <c r="D85">
        <v>55607</v>
      </c>
      <c r="E85">
        <v>28091</v>
      </c>
      <c r="F85">
        <v>74894</v>
      </c>
      <c r="H85">
        <v>135072</v>
      </c>
      <c r="J85">
        <f t="shared" si="12"/>
        <v>52788</v>
      </c>
      <c r="K85">
        <f t="shared" si="13"/>
        <v>2.5587633553080247</v>
      </c>
      <c r="L85">
        <f t="shared" si="14"/>
        <v>74894</v>
      </c>
      <c r="M85">
        <f t="shared" si="15"/>
        <v>28091</v>
      </c>
      <c r="N85">
        <f t="shared" si="16"/>
        <v>52788</v>
      </c>
      <c r="O85">
        <f t="shared" si="17"/>
        <v>46803</v>
      </c>
      <c r="Q85">
        <v>25848</v>
      </c>
      <c r="R85">
        <v>23998</v>
      </c>
      <c r="T85">
        <v>1423.1999999999971</v>
      </c>
      <c r="U85">
        <v>-672.59999999999854</v>
      </c>
      <c r="W85">
        <v>37466</v>
      </c>
      <c r="X85">
        <v>3981.4</v>
      </c>
      <c r="AD85">
        <v>52788</v>
      </c>
      <c r="AE85">
        <v>2.5587633553080247</v>
      </c>
      <c r="AK85">
        <v>52788</v>
      </c>
      <c r="AL85">
        <v>2.5587633553080247</v>
      </c>
    </row>
    <row r="86" spans="2:38" x14ac:dyDescent="0.25">
      <c r="B86">
        <v>55310</v>
      </c>
      <c r="C86">
        <v>58605</v>
      </c>
      <c r="D86">
        <v>67543</v>
      </c>
      <c r="E86">
        <v>59740</v>
      </c>
      <c r="F86">
        <v>102257</v>
      </c>
      <c r="H86">
        <v>127670</v>
      </c>
      <c r="J86">
        <f t="shared" si="12"/>
        <v>68691</v>
      </c>
      <c r="K86">
        <f t="shared" si="13"/>
        <v>1.858613209881935</v>
      </c>
      <c r="L86">
        <f t="shared" si="14"/>
        <v>102257</v>
      </c>
      <c r="M86">
        <f t="shared" si="15"/>
        <v>55310</v>
      </c>
      <c r="N86">
        <f t="shared" si="16"/>
        <v>68691</v>
      </c>
      <c r="O86">
        <f t="shared" si="17"/>
        <v>46947</v>
      </c>
      <c r="Q86">
        <v>17708</v>
      </c>
      <c r="R86">
        <v>-16362</v>
      </c>
      <c r="T86">
        <v>-14334</v>
      </c>
      <c r="U86">
        <v>-5419.3999999999942</v>
      </c>
      <c r="W86">
        <v>22474.799999999999</v>
      </c>
      <c r="X86">
        <v>7491.0000000000009</v>
      </c>
      <c r="AB86">
        <v>68691</v>
      </c>
      <c r="AC86">
        <v>1.858613209881935</v>
      </c>
      <c r="AK86">
        <v>68691</v>
      </c>
      <c r="AL86">
        <v>1.858613209881935</v>
      </c>
    </row>
    <row r="87" spans="2:38" x14ac:dyDescent="0.25">
      <c r="B87">
        <v>66109</v>
      </c>
      <c r="C87">
        <v>47705</v>
      </c>
      <c r="D87">
        <v>15323</v>
      </c>
      <c r="E87">
        <v>31564</v>
      </c>
      <c r="F87">
        <v>54108</v>
      </c>
      <c r="H87">
        <v>75922</v>
      </c>
      <c r="J87">
        <f t="shared" si="12"/>
        <v>42961.8</v>
      </c>
      <c r="K87">
        <f t="shared" si="13"/>
        <v>1.7671978362172907</v>
      </c>
      <c r="L87">
        <f t="shared" si="14"/>
        <v>66109</v>
      </c>
      <c r="M87">
        <f t="shared" si="15"/>
        <v>15323</v>
      </c>
      <c r="N87">
        <f t="shared" si="16"/>
        <v>42961.8</v>
      </c>
      <c r="O87">
        <f t="shared" si="17"/>
        <v>50786</v>
      </c>
      <c r="Q87">
        <v>13684</v>
      </c>
      <c r="R87">
        <v>26862</v>
      </c>
      <c r="T87">
        <v>-9879</v>
      </c>
      <c r="U87">
        <v>1065.2000000000044</v>
      </c>
      <c r="W87">
        <v>19247.8</v>
      </c>
      <c r="X87">
        <v>4196.8</v>
      </c>
      <c r="Z87">
        <v>42961.8</v>
      </c>
      <c r="AA87">
        <v>1.7671978362172907</v>
      </c>
      <c r="AK87">
        <v>42961.8</v>
      </c>
      <c r="AL87">
        <v>1.7671978362172907</v>
      </c>
    </row>
    <row r="88" spans="2:38" x14ac:dyDescent="0.25">
      <c r="B88">
        <v>37708</v>
      </c>
      <c r="C88">
        <v>58987</v>
      </c>
      <c r="D88">
        <v>54856</v>
      </c>
      <c r="E88">
        <v>94767</v>
      </c>
      <c r="F88">
        <v>69188</v>
      </c>
      <c r="H88">
        <v>66295</v>
      </c>
      <c r="J88">
        <f t="shared" si="12"/>
        <v>63101.2</v>
      </c>
      <c r="K88">
        <f t="shared" si="13"/>
        <v>1.0506139344418173</v>
      </c>
      <c r="L88">
        <f t="shared" si="14"/>
        <v>94767</v>
      </c>
      <c r="M88">
        <f t="shared" si="15"/>
        <v>37708</v>
      </c>
      <c r="N88">
        <f t="shared" si="16"/>
        <v>63101.2</v>
      </c>
      <c r="O88">
        <f t="shared" si="17"/>
        <v>57059</v>
      </c>
      <c r="Q88">
        <v>-19559</v>
      </c>
      <c r="R88">
        <v>-2044</v>
      </c>
      <c r="T88">
        <v>-4056.8000000000029</v>
      </c>
      <c r="U88">
        <v>-3143.6000000000058</v>
      </c>
      <c r="W88">
        <v>45238.8</v>
      </c>
      <c r="X88">
        <v>3143.6</v>
      </c>
      <c r="AB88">
        <v>63101.2</v>
      </c>
      <c r="AC88">
        <v>1.0506139344418173</v>
      </c>
      <c r="AI88">
        <v>63101.2</v>
      </c>
      <c r="AJ88">
        <v>1.0506139344418173</v>
      </c>
    </row>
    <row r="89" spans="2:38" x14ac:dyDescent="0.25">
      <c r="B89">
        <v>78688</v>
      </c>
      <c r="C89">
        <v>71644</v>
      </c>
      <c r="D89">
        <v>43186</v>
      </c>
      <c r="E89">
        <v>24251</v>
      </c>
      <c r="F89">
        <v>23116</v>
      </c>
      <c r="H89">
        <v>120113</v>
      </c>
      <c r="J89">
        <f t="shared" si="12"/>
        <v>48177</v>
      </c>
      <c r="K89">
        <f t="shared" si="13"/>
        <v>2.4931606368183989</v>
      </c>
      <c r="L89">
        <f t="shared" si="14"/>
        <v>78688</v>
      </c>
      <c r="M89">
        <f t="shared" si="15"/>
        <v>23116</v>
      </c>
      <c r="N89">
        <f t="shared" si="16"/>
        <v>48177</v>
      </c>
      <c r="O89">
        <f t="shared" si="17"/>
        <v>55572</v>
      </c>
      <c r="Q89">
        <v>19130</v>
      </c>
      <c r="R89">
        <v>-1433</v>
      </c>
      <c r="T89">
        <v>-7911</v>
      </c>
      <c r="U89">
        <v>-2329.5999999999985</v>
      </c>
      <c r="W89">
        <v>23784.600000000002</v>
      </c>
      <c r="X89">
        <v>4282.7999999999993</v>
      </c>
      <c r="AD89">
        <v>48177</v>
      </c>
      <c r="AE89">
        <v>2.4931606368183989</v>
      </c>
      <c r="AK89">
        <v>48177</v>
      </c>
      <c r="AL89">
        <v>2.4931606368183989</v>
      </c>
    </row>
    <row r="90" spans="2:38" x14ac:dyDescent="0.25">
      <c r="B90">
        <v>21468</v>
      </c>
      <c r="C90">
        <v>93878</v>
      </c>
      <c r="D90">
        <v>37412</v>
      </c>
      <c r="E90">
        <v>57526</v>
      </c>
      <c r="F90">
        <v>49270</v>
      </c>
      <c r="H90">
        <v>103749</v>
      </c>
      <c r="J90">
        <f t="shared" si="12"/>
        <v>51910.8</v>
      </c>
      <c r="K90">
        <f t="shared" si="13"/>
        <v>1.9986014470977136</v>
      </c>
      <c r="L90">
        <f t="shared" si="14"/>
        <v>93878</v>
      </c>
      <c r="M90">
        <f t="shared" si="15"/>
        <v>21468</v>
      </c>
      <c r="N90">
        <f t="shared" si="16"/>
        <v>51910.8</v>
      </c>
      <c r="O90">
        <f t="shared" si="17"/>
        <v>72410</v>
      </c>
      <c r="Q90">
        <v>21585</v>
      </c>
      <c r="R90">
        <v>23080</v>
      </c>
      <c r="T90">
        <v>30336.600000000002</v>
      </c>
      <c r="U90">
        <v>1782</v>
      </c>
      <c r="W90">
        <v>30457.8</v>
      </c>
      <c r="X90">
        <v>5241.1999999999989</v>
      </c>
      <c r="AD90">
        <v>51910.8</v>
      </c>
      <c r="AE90">
        <v>1.9986014470977136</v>
      </c>
      <c r="AK90">
        <v>51910.8</v>
      </c>
      <c r="AL90">
        <v>1.9986014470977136</v>
      </c>
    </row>
    <row r="91" spans="2:38" x14ac:dyDescent="0.25">
      <c r="B91">
        <v>61612</v>
      </c>
      <c r="C91">
        <v>69000</v>
      </c>
      <c r="D91">
        <v>50790</v>
      </c>
      <c r="E91">
        <v>56341</v>
      </c>
      <c r="F91">
        <v>64355</v>
      </c>
      <c r="H91">
        <v>113229</v>
      </c>
      <c r="J91">
        <f t="shared" si="12"/>
        <v>60419.6</v>
      </c>
      <c r="K91">
        <f t="shared" si="13"/>
        <v>1.8740441843375328</v>
      </c>
      <c r="L91">
        <f t="shared" si="14"/>
        <v>69000</v>
      </c>
      <c r="M91">
        <f t="shared" si="15"/>
        <v>50790</v>
      </c>
      <c r="N91">
        <f t="shared" si="16"/>
        <v>60419.6</v>
      </c>
      <c r="O91">
        <f t="shared" si="17"/>
        <v>18210</v>
      </c>
      <c r="Q91">
        <v>22086</v>
      </c>
      <c r="R91">
        <v>-16218</v>
      </c>
      <c r="T91">
        <v>-11535.400000000001</v>
      </c>
      <c r="U91">
        <v>5863.1999999999971</v>
      </c>
      <c r="W91">
        <v>26297</v>
      </c>
      <c r="X91">
        <v>5863.2000000000007</v>
      </c>
      <c r="AB91">
        <v>60419.6</v>
      </c>
      <c r="AC91">
        <v>1.8740441843375328</v>
      </c>
      <c r="AK91">
        <v>60419.6</v>
      </c>
      <c r="AL91">
        <v>1.8740441843375328</v>
      </c>
    </row>
    <row r="92" spans="2:38" x14ac:dyDescent="0.25">
      <c r="B92">
        <v>84927</v>
      </c>
      <c r="C92">
        <v>48308</v>
      </c>
      <c r="D92">
        <v>103221</v>
      </c>
      <c r="E92">
        <v>24625</v>
      </c>
      <c r="F92">
        <v>53799</v>
      </c>
      <c r="H92">
        <v>113393</v>
      </c>
      <c r="J92">
        <f t="shared" si="12"/>
        <v>62976</v>
      </c>
      <c r="K92">
        <f t="shared" si="13"/>
        <v>1.8005748221544715</v>
      </c>
      <c r="L92">
        <f t="shared" si="14"/>
        <v>103221</v>
      </c>
      <c r="M92">
        <f t="shared" si="15"/>
        <v>24625</v>
      </c>
      <c r="N92">
        <f t="shared" si="16"/>
        <v>62976</v>
      </c>
      <c r="O92">
        <f t="shared" si="17"/>
        <v>78596</v>
      </c>
      <c r="Q92">
        <v>41684</v>
      </c>
      <c r="R92">
        <v>20720</v>
      </c>
      <c r="T92">
        <v>8265.5999999999985</v>
      </c>
      <c r="U92">
        <v>-3299.3999999999942</v>
      </c>
      <c r="W92">
        <v>17285.599999999999</v>
      </c>
      <c r="X92">
        <v>3798.6</v>
      </c>
      <c r="Z92">
        <v>62976</v>
      </c>
      <c r="AA92">
        <v>1.8005748221544715</v>
      </c>
      <c r="AK92">
        <v>62976</v>
      </c>
      <c r="AL92">
        <v>1.8005748221544715</v>
      </c>
    </row>
    <row r="93" spans="2:38" x14ac:dyDescent="0.25">
      <c r="B93">
        <v>57896</v>
      </c>
      <c r="C93">
        <v>88173</v>
      </c>
      <c r="D93">
        <v>56910</v>
      </c>
      <c r="E93">
        <v>51991</v>
      </c>
      <c r="F93">
        <v>38521</v>
      </c>
      <c r="H93">
        <v>128836</v>
      </c>
      <c r="J93">
        <f t="shared" si="12"/>
        <v>58698.2</v>
      </c>
      <c r="K93">
        <f t="shared" si="13"/>
        <v>2.19488842928744</v>
      </c>
      <c r="L93">
        <f t="shared" si="14"/>
        <v>88173</v>
      </c>
      <c r="M93">
        <f t="shared" si="15"/>
        <v>38521</v>
      </c>
      <c r="N93">
        <f t="shared" si="16"/>
        <v>58698.2</v>
      </c>
      <c r="O93">
        <f t="shared" si="17"/>
        <v>49652</v>
      </c>
      <c r="Q93">
        <v>19981</v>
      </c>
      <c r="R93">
        <v>407</v>
      </c>
      <c r="T93">
        <v>2241.1999999999971</v>
      </c>
      <c r="U93">
        <v>7078.3999999999942</v>
      </c>
      <c r="W93">
        <v>31718.799999999999</v>
      </c>
      <c r="X93">
        <v>8274.0000000000018</v>
      </c>
      <c r="AD93">
        <v>58698.2</v>
      </c>
      <c r="AE93">
        <v>2.19488842928744</v>
      </c>
      <c r="AK93">
        <v>58698.2</v>
      </c>
      <c r="AL93">
        <v>2.19488842928744</v>
      </c>
    </row>
    <row r="94" spans="2:38" x14ac:dyDescent="0.25">
      <c r="B94">
        <v>88696</v>
      </c>
      <c r="C94">
        <v>34560</v>
      </c>
      <c r="D94">
        <v>92021</v>
      </c>
      <c r="E94">
        <v>68254</v>
      </c>
      <c r="F94">
        <v>27479</v>
      </c>
      <c r="H94">
        <v>72242</v>
      </c>
      <c r="J94">
        <f t="shared" si="12"/>
        <v>62202</v>
      </c>
      <c r="K94">
        <f t="shared" si="13"/>
        <v>1.1614096009774606</v>
      </c>
      <c r="L94">
        <f t="shared" si="14"/>
        <v>92021</v>
      </c>
      <c r="M94">
        <f t="shared" si="15"/>
        <v>27479</v>
      </c>
      <c r="N94">
        <f t="shared" si="16"/>
        <v>62202</v>
      </c>
      <c r="O94">
        <f t="shared" si="17"/>
        <v>64542</v>
      </c>
      <c r="Q94">
        <v>-19639</v>
      </c>
      <c r="R94">
        <v>10322</v>
      </c>
      <c r="T94">
        <v>-20577</v>
      </c>
      <c r="U94">
        <v>6263.8000000000029</v>
      </c>
      <c r="W94">
        <v>21764.6</v>
      </c>
      <c r="X94">
        <v>6962.2</v>
      </c>
      <c r="AB94">
        <v>62202</v>
      </c>
      <c r="AC94">
        <v>1.1614096009774606</v>
      </c>
      <c r="AI94">
        <v>62202</v>
      </c>
      <c r="AJ94">
        <v>1.1614096009774606</v>
      </c>
    </row>
    <row r="95" spans="2:38" x14ac:dyDescent="0.25">
      <c r="B95">
        <v>59656</v>
      </c>
      <c r="C95">
        <v>79965</v>
      </c>
      <c r="D95">
        <v>91106</v>
      </c>
      <c r="E95">
        <v>55870</v>
      </c>
      <c r="F95">
        <v>77623</v>
      </c>
      <c r="H95">
        <v>132091</v>
      </c>
      <c r="J95">
        <f t="shared" si="12"/>
        <v>72844</v>
      </c>
      <c r="K95">
        <f t="shared" si="13"/>
        <v>1.8133408379550822</v>
      </c>
      <c r="L95">
        <f t="shared" si="14"/>
        <v>91106</v>
      </c>
      <c r="M95">
        <f t="shared" si="15"/>
        <v>55870</v>
      </c>
      <c r="N95">
        <f t="shared" si="16"/>
        <v>72844</v>
      </c>
      <c r="O95">
        <f t="shared" si="17"/>
        <v>35236</v>
      </c>
      <c r="Q95">
        <v>-9359</v>
      </c>
      <c r="R95">
        <v>21264</v>
      </c>
      <c r="T95">
        <v>-12468.800000000003</v>
      </c>
      <c r="U95">
        <v>1134.1999999999971</v>
      </c>
      <c r="W95">
        <v>21917.599999999999</v>
      </c>
      <c r="X95">
        <v>1349.8</v>
      </c>
      <c r="AF95">
        <v>72844</v>
      </c>
      <c r="AG95">
        <v>1.8133408379550822</v>
      </c>
      <c r="AK95">
        <v>72844</v>
      </c>
      <c r="AL95">
        <v>1.8133408379550822</v>
      </c>
    </row>
    <row r="96" spans="2:38" x14ac:dyDescent="0.25">
      <c r="B96">
        <v>27019</v>
      </c>
      <c r="C96">
        <v>24611</v>
      </c>
      <c r="D96">
        <v>30497</v>
      </c>
      <c r="E96">
        <v>33703</v>
      </c>
      <c r="F96">
        <v>72623</v>
      </c>
      <c r="H96">
        <v>90342</v>
      </c>
      <c r="J96">
        <f t="shared" si="12"/>
        <v>37690.6</v>
      </c>
      <c r="K96">
        <f t="shared" si="13"/>
        <v>2.3969371673573785</v>
      </c>
      <c r="L96">
        <f t="shared" si="14"/>
        <v>72623</v>
      </c>
      <c r="M96">
        <f t="shared" si="15"/>
        <v>24611</v>
      </c>
      <c r="N96">
        <f t="shared" si="16"/>
        <v>37690.6</v>
      </c>
      <c r="O96">
        <f t="shared" si="17"/>
        <v>48012</v>
      </c>
      <c r="Q96">
        <v>-21465</v>
      </c>
      <c r="R96">
        <v>-79</v>
      </c>
      <c r="T96">
        <v>-21226.400000000001</v>
      </c>
      <c r="U96">
        <v>-2730.4000000000015</v>
      </c>
      <c r="W96">
        <v>21505.200000000001</v>
      </c>
      <c r="X96">
        <v>8295.2000000000007</v>
      </c>
      <c r="AD96">
        <v>37690.6</v>
      </c>
      <c r="AE96">
        <v>2.3969371673573785</v>
      </c>
      <c r="AK96">
        <v>37690.6</v>
      </c>
      <c r="AL96">
        <v>2.3969371673573785</v>
      </c>
    </row>
    <row r="97" spans="2:38" x14ac:dyDescent="0.25">
      <c r="B97">
        <v>98706</v>
      </c>
      <c r="C97">
        <v>74059</v>
      </c>
      <c r="D97">
        <v>64832</v>
      </c>
      <c r="E97">
        <v>55072</v>
      </c>
      <c r="F97">
        <v>28220</v>
      </c>
      <c r="H97">
        <v>123178</v>
      </c>
      <c r="J97">
        <f t="shared" si="12"/>
        <v>64177.8</v>
      </c>
      <c r="K97">
        <f t="shared" si="13"/>
        <v>1.9193241276578505</v>
      </c>
      <c r="L97">
        <f t="shared" si="14"/>
        <v>98706</v>
      </c>
      <c r="M97">
        <f t="shared" si="15"/>
        <v>28220</v>
      </c>
      <c r="N97">
        <f t="shared" si="16"/>
        <v>64177.8</v>
      </c>
      <c r="O97">
        <f t="shared" si="17"/>
        <v>70486</v>
      </c>
      <c r="Q97">
        <v>46795</v>
      </c>
      <c r="R97">
        <v>13272</v>
      </c>
      <c r="T97">
        <v>13009.800000000003</v>
      </c>
      <c r="U97">
        <v>4610</v>
      </c>
      <c r="W97">
        <v>19213</v>
      </c>
      <c r="X97">
        <v>4610</v>
      </c>
      <c r="AD97">
        <v>64177.8</v>
      </c>
      <c r="AE97">
        <v>1.9193241276578505</v>
      </c>
      <c r="AK97">
        <v>64177.8</v>
      </c>
      <c r="AL97">
        <v>1.9193241276578505</v>
      </c>
    </row>
    <row r="98" spans="2:38" x14ac:dyDescent="0.25">
      <c r="B98">
        <v>26132</v>
      </c>
      <c r="C98">
        <v>93681</v>
      </c>
      <c r="D98">
        <v>36528</v>
      </c>
      <c r="E98">
        <v>109329</v>
      </c>
      <c r="F98">
        <v>81234</v>
      </c>
      <c r="H98">
        <v>85066</v>
      </c>
      <c r="J98">
        <f t="shared" si="12"/>
        <v>69380.800000000003</v>
      </c>
      <c r="K98">
        <f t="shared" ref="K98:K129" si="18">H98/J98</f>
        <v>1.2260740723658419</v>
      </c>
      <c r="L98">
        <f t="shared" si="14"/>
        <v>109329</v>
      </c>
      <c r="M98">
        <f t="shared" si="15"/>
        <v>26132</v>
      </c>
      <c r="N98">
        <f t="shared" si="16"/>
        <v>69380.800000000003</v>
      </c>
      <c r="O98">
        <f t="shared" si="17"/>
        <v>83197</v>
      </c>
      <c r="Q98">
        <v>-13949</v>
      </c>
      <c r="R98">
        <v>-1801</v>
      </c>
      <c r="T98">
        <v>-9339.1999999999971</v>
      </c>
      <c r="U98">
        <v>3237.4000000000087</v>
      </c>
      <c r="W98">
        <v>19466</v>
      </c>
      <c r="X98">
        <v>4777.3999999999996</v>
      </c>
      <c r="AB98">
        <v>69380.800000000003</v>
      </c>
      <c r="AC98">
        <v>1.2260740723658419</v>
      </c>
      <c r="AI98">
        <v>69380.800000000003</v>
      </c>
      <c r="AJ98">
        <v>1.2260740723658419</v>
      </c>
    </row>
    <row r="99" spans="2:38" x14ac:dyDescent="0.25">
      <c r="B99">
        <v>28116</v>
      </c>
      <c r="C99">
        <v>106826</v>
      </c>
      <c r="D99">
        <v>41277</v>
      </c>
      <c r="E99">
        <v>41207</v>
      </c>
      <c r="F99">
        <v>61004</v>
      </c>
      <c r="H99">
        <v>90802</v>
      </c>
      <c r="J99">
        <f t="shared" si="12"/>
        <v>55686</v>
      </c>
      <c r="K99">
        <f t="shared" si="18"/>
        <v>1.6306073339798155</v>
      </c>
      <c r="L99">
        <f t="shared" si="14"/>
        <v>106826</v>
      </c>
      <c r="M99">
        <f t="shared" si="15"/>
        <v>28116</v>
      </c>
      <c r="N99">
        <f t="shared" si="16"/>
        <v>55686</v>
      </c>
      <c r="O99">
        <f t="shared" si="17"/>
        <v>78710</v>
      </c>
      <c r="Q99">
        <v>14050</v>
      </c>
      <c r="R99">
        <v>12074</v>
      </c>
      <c r="T99">
        <v>-7413</v>
      </c>
      <c r="U99">
        <v>6529.1999999999971</v>
      </c>
      <c r="W99">
        <v>21267.8</v>
      </c>
      <c r="X99">
        <v>6529.2</v>
      </c>
      <c r="AB99">
        <v>55686</v>
      </c>
      <c r="AC99">
        <v>1.6306073339798155</v>
      </c>
      <c r="AI99">
        <v>55686</v>
      </c>
      <c r="AJ99">
        <v>1.6306073339798155</v>
      </c>
    </row>
    <row r="100" spans="2:38" x14ac:dyDescent="0.25">
      <c r="B100">
        <v>98100</v>
      </c>
      <c r="C100">
        <v>49471</v>
      </c>
      <c r="D100">
        <v>24625</v>
      </c>
      <c r="E100">
        <v>60181</v>
      </c>
      <c r="F100">
        <v>29801</v>
      </c>
      <c r="H100">
        <v>75015</v>
      </c>
      <c r="J100">
        <f t="shared" si="12"/>
        <v>52435.6</v>
      </c>
      <c r="K100">
        <f t="shared" si="18"/>
        <v>1.430612026943527</v>
      </c>
      <c r="L100">
        <f t="shared" si="14"/>
        <v>98100</v>
      </c>
      <c r="M100">
        <f t="shared" si="15"/>
        <v>24625</v>
      </c>
      <c r="N100">
        <f t="shared" si="16"/>
        <v>52435.6</v>
      </c>
      <c r="O100">
        <f t="shared" si="17"/>
        <v>73475</v>
      </c>
      <c r="Q100">
        <v>-12069</v>
      </c>
      <c r="R100">
        <v>-6246</v>
      </c>
      <c r="T100">
        <v>13493.799999999996</v>
      </c>
      <c r="U100">
        <v>-2909.8000000000029</v>
      </c>
      <c r="W100">
        <v>15076.2</v>
      </c>
      <c r="X100">
        <v>4848.2</v>
      </c>
      <c r="AD100">
        <v>52435.6</v>
      </c>
      <c r="AE100">
        <v>1.430612026943527</v>
      </c>
      <c r="AI100">
        <v>52435.6</v>
      </c>
      <c r="AJ100">
        <v>1.430612026943527</v>
      </c>
    </row>
    <row r="101" spans="2:38" x14ac:dyDescent="0.25">
      <c r="B101">
        <v>43279</v>
      </c>
      <c r="C101">
        <v>20719</v>
      </c>
      <c r="D101">
        <v>88804</v>
      </c>
      <c r="E101">
        <v>89464</v>
      </c>
      <c r="F101">
        <v>12031</v>
      </c>
      <c r="H101">
        <v>51949</v>
      </c>
      <c r="J101">
        <f t="shared" si="12"/>
        <v>50859.4</v>
      </c>
      <c r="K101">
        <f t="shared" si="18"/>
        <v>1.0214237682709588</v>
      </c>
      <c r="L101">
        <f t="shared" si="14"/>
        <v>89464</v>
      </c>
      <c r="M101">
        <f t="shared" si="15"/>
        <v>12031</v>
      </c>
      <c r="N101">
        <f t="shared" si="16"/>
        <v>50859.4</v>
      </c>
      <c r="O101">
        <f t="shared" si="17"/>
        <v>77433</v>
      </c>
      <c r="Q101">
        <v>-12749</v>
      </c>
      <c r="R101">
        <v>-5583</v>
      </c>
      <c r="T101">
        <v>9064</v>
      </c>
      <c r="U101">
        <v>-1050</v>
      </c>
      <c r="W101">
        <v>22594.799999999999</v>
      </c>
      <c r="X101">
        <v>1050</v>
      </c>
      <c r="AD101">
        <v>50859.4</v>
      </c>
      <c r="AE101">
        <v>1.0214237682709588</v>
      </c>
      <c r="AI101">
        <v>50859.4</v>
      </c>
      <c r="AJ101">
        <v>1.0214237682709588</v>
      </c>
    </row>
    <row r="103" spans="2:38" x14ac:dyDescent="0.25">
      <c r="B103">
        <v>2910272</v>
      </c>
      <c r="C103">
        <v>3036454</v>
      </c>
      <c r="D103">
        <v>3074609</v>
      </c>
      <c r="E103">
        <v>2884303</v>
      </c>
      <c r="F103">
        <v>2961304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F70AE-3EDC-42BB-B58C-15C751E35A3B}">
  <dimension ref="A1:AL103"/>
  <sheetViews>
    <sheetView workbookViewId="0"/>
  </sheetViews>
  <sheetFormatPr defaultRowHeight="15" x14ac:dyDescent="0.25"/>
  <sheetData>
    <row r="1" spans="1:38" x14ac:dyDescent="0.25">
      <c r="A1" t="s">
        <v>13</v>
      </c>
    </row>
    <row r="2" spans="1:38" x14ac:dyDescent="0.25">
      <c r="B2">
        <v>57304</v>
      </c>
      <c r="C2">
        <v>72992</v>
      </c>
      <c r="D2">
        <v>7786</v>
      </c>
      <c r="E2">
        <v>78513</v>
      </c>
      <c r="F2">
        <v>90687</v>
      </c>
      <c r="H2">
        <v>111735</v>
      </c>
      <c r="J2">
        <f t="shared" ref="J2:J33" si="0">AVERAGE(B2:F2)</f>
        <v>61456.4</v>
      </c>
      <c r="K2">
        <f t="shared" ref="K2:K33" si="1">H2/J2</f>
        <v>1.8181182106338802</v>
      </c>
      <c r="L2">
        <f t="shared" ref="L2:L33" si="2">MAX(B2:F2)</f>
        <v>90687</v>
      </c>
      <c r="M2">
        <f t="shared" ref="M2:M33" si="3">MIN(B2:F2)</f>
        <v>7786</v>
      </c>
      <c r="N2">
        <f t="shared" ref="N2:N33" si="4">AVERAGE(B2:F2)</f>
        <v>61456.4</v>
      </c>
      <c r="O2">
        <f t="shared" ref="O2:O33" si="5">L2-M2</f>
        <v>82901</v>
      </c>
      <c r="Q2">
        <v>-72</v>
      </c>
      <c r="R2">
        <v>2095</v>
      </c>
      <c r="T2">
        <v>940.40000000000146</v>
      </c>
      <c r="U2">
        <v>-1351</v>
      </c>
      <c r="W2">
        <v>35526.800000000003</v>
      </c>
      <c r="X2">
        <v>7808.6</v>
      </c>
      <c r="AD2">
        <v>61456.4</v>
      </c>
      <c r="AE2">
        <v>1.8181182106338802</v>
      </c>
      <c r="AK2">
        <v>61456.4</v>
      </c>
      <c r="AL2">
        <v>1.8181182106338802</v>
      </c>
    </row>
    <row r="3" spans="1:38" x14ac:dyDescent="0.25">
      <c r="B3">
        <v>68082</v>
      </c>
      <c r="C3">
        <v>2544</v>
      </c>
      <c r="D3">
        <v>88580</v>
      </c>
      <c r="E3">
        <v>89960</v>
      </c>
      <c r="F3">
        <v>76471</v>
      </c>
      <c r="H3">
        <v>75390</v>
      </c>
      <c r="J3">
        <f t="shared" si="0"/>
        <v>65127.4</v>
      </c>
      <c r="K3">
        <f t="shared" si="1"/>
        <v>1.15757730233358</v>
      </c>
      <c r="L3">
        <f t="shared" si="2"/>
        <v>89960</v>
      </c>
      <c r="M3">
        <f t="shared" si="3"/>
        <v>2544</v>
      </c>
      <c r="N3">
        <f t="shared" si="4"/>
        <v>65127.4</v>
      </c>
      <c r="O3">
        <f t="shared" si="5"/>
        <v>87416</v>
      </c>
      <c r="Q3">
        <v>-501</v>
      </c>
      <c r="R3">
        <v>-584</v>
      </c>
      <c r="T3">
        <v>-3063.7999999999956</v>
      </c>
      <c r="U3">
        <v>-3027.4000000000015</v>
      </c>
      <c r="W3">
        <v>25307</v>
      </c>
      <c r="X3">
        <v>3509.0000000000005</v>
      </c>
      <c r="AB3">
        <v>65127.4</v>
      </c>
      <c r="AC3">
        <v>1.15757730233358</v>
      </c>
      <c r="AI3">
        <v>65127.4</v>
      </c>
      <c r="AJ3">
        <v>1.15757730233358</v>
      </c>
    </row>
    <row r="4" spans="1:38" x14ac:dyDescent="0.25">
      <c r="B4">
        <v>78310</v>
      </c>
      <c r="C4">
        <v>22446</v>
      </c>
      <c r="D4">
        <v>94465</v>
      </c>
      <c r="E4">
        <v>71928</v>
      </c>
      <c r="F4">
        <v>43435</v>
      </c>
      <c r="H4">
        <v>86259</v>
      </c>
      <c r="J4">
        <f t="shared" si="0"/>
        <v>62116.800000000003</v>
      </c>
      <c r="K4">
        <f t="shared" si="1"/>
        <v>1.3886581407928289</v>
      </c>
      <c r="L4">
        <f t="shared" si="2"/>
        <v>94465</v>
      </c>
      <c r="M4">
        <f t="shared" si="3"/>
        <v>22446</v>
      </c>
      <c r="N4">
        <f t="shared" si="4"/>
        <v>62116.800000000003</v>
      </c>
      <c r="O4">
        <f t="shared" si="5"/>
        <v>72019</v>
      </c>
      <c r="Q4">
        <v>-333</v>
      </c>
      <c r="R4">
        <v>-1809</v>
      </c>
      <c r="T4">
        <v>-6222</v>
      </c>
      <c r="U4">
        <v>-11429.199999999997</v>
      </c>
      <c r="W4">
        <v>14192.8</v>
      </c>
      <c r="X4">
        <v>11889.2</v>
      </c>
      <c r="AB4">
        <v>62116.800000000003</v>
      </c>
      <c r="AC4">
        <v>1.3886581407928289</v>
      </c>
      <c r="AI4">
        <v>62116.800000000003</v>
      </c>
      <c r="AJ4">
        <v>1.3886581407928289</v>
      </c>
    </row>
    <row r="5" spans="1:38" x14ac:dyDescent="0.25">
      <c r="B5">
        <v>40730</v>
      </c>
      <c r="C5">
        <v>97992</v>
      </c>
      <c r="D5">
        <v>66227</v>
      </c>
      <c r="E5">
        <v>42140</v>
      </c>
      <c r="F5">
        <v>2774</v>
      </c>
      <c r="H5">
        <v>137385</v>
      </c>
      <c r="J5">
        <f t="shared" si="0"/>
        <v>49972.6</v>
      </c>
      <c r="K5">
        <f t="shared" si="1"/>
        <v>2.7492065651977282</v>
      </c>
      <c r="L5">
        <f t="shared" si="2"/>
        <v>97992</v>
      </c>
      <c r="M5">
        <f t="shared" si="3"/>
        <v>2774</v>
      </c>
      <c r="N5">
        <f t="shared" si="4"/>
        <v>49972.6</v>
      </c>
      <c r="O5">
        <f t="shared" si="5"/>
        <v>95218</v>
      </c>
      <c r="Q5">
        <v>37140</v>
      </c>
      <c r="R5">
        <v>15105</v>
      </c>
      <c r="T5">
        <v>5348.1999999999971</v>
      </c>
      <c r="U5">
        <v>-2502</v>
      </c>
      <c r="W5">
        <v>26485.8</v>
      </c>
      <c r="X5">
        <v>3168</v>
      </c>
      <c r="AD5">
        <v>49972.6</v>
      </c>
      <c r="AE5">
        <v>2.7492065651977282</v>
      </c>
      <c r="AK5">
        <v>49972.6</v>
      </c>
      <c r="AL5">
        <v>2.7492065651977282</v>
      </c>
    </row>
    <row r="6" spans="1:38" x14ac:dyDescent="0.25">
      <c r="B6">
        <v>57922</v>
      </c>
      <c r="C6">
        <v>79778</v>
      </c>
      <c r="D6">
        <v>79195</v>
      </c>
      <c r="E6">
        <v>38773</v>
      </c>
      <c r="F6">
        <v>43389</v>
      </c>
      <c r="H6">
        <v>91633</v>
      </c>
      <c r="J6">
        <f t="shared" si="0"/>
        <v>59811.4</v>
      </c>
      <c r="K6">
        <f t="shared" si="1"/>
        <v>1.5320323550359964</v>
      </c>
      <c r="L6">
        <f t="shared" si="2"/>
        <v>79778</v>
      </c>
      <c r="M6">
        <f t="shared" si="3"/>
        <v>38773</v>
      </c>
      <c r="N6">
        <f t="shared" si="4"/>
        <v>59811.4</v>
      </c>
      <c r="O6">
        <f t="shared" si="5"/>
        <v>41005</v>
      </c>
      <c r="Q6">
        <v>-13286</v>
      </c>
      <c r="R6">
        <v>-8355</v>
      </c>
      <c r="T6">
        <v>4584.4000000000015</v>
      </c>
      <c r="U6">
        <v>-3211.7999999999956</v>
      </c>
      <c r="W6">
        <v>18485.2</v>
      </c>
      <c r="X6">
        <v>3310.6</v>
      </c>
      <c r="AD6">
        <v>59811.4</v>
      </c>
      <c r="AE6">
        <v>1.5320323550359964</v>
      </c>
      <c r="AI6">
        <v>59811.4</v>
      </c>
      <c r="AJ6">
        <v>1.5320323550359964</v>
      </c>
    </row>
    <row r="7" spans="1:38" x14ac:dyDescent="0.25">
      <c r="B7">
        <v>93895</v>
      </c>
      <c r="C7">
        <v>25632</v>
      </c>
      <c r="D7">
        <v>35705</v>
      </c>
      <c r="E7">
        <v>7940</v>
      </c>
      <c r="F7">
        <v>3510</v>
      </c>
      <c r="H7">
        <v>63430</v>
      </c>
      <c r="J7">
        <f t="shared" si="0"/>
        <v>33336.400000000001</v>
      </c>
      <c r="K7">
        <f t="shared" si="1"/>
        <v>1.9027249493046638</v>
      </c>
      <c r="L7">
        <f t="shared" si="2"/>
        <v>93895</v>
      </c>
      <c r="M7">
        <f t="shared" si="3"/>
        <v>3510</v>
      </c>
      <c r="N7">
        <f t="shared" si="4"/>
        <v>33336.400000000001</v>
      </c>
      <c r="O7">
        <f t="shared" si="5"/>
        <v>90385</v>
      </c>
      <c r="Q7">
        <v>-46286</v>
      </c>
      <c r="R7">
        <v>6</v>
      </c>
      <c r="T7">
        <v>-16331</v>
      </c>
      <c r="U7">
        <v>-8949.1999999999971</v>
      </c>
      <c r="W7">
        <v>32766.2</v>
      </c>
      <c r="X7">
        <v>9948.4</v>
      </c>
      <c r="AD7">
        <v>33336.400000000001</v>
      </c>
      <c r="AE7">
        <v>1.9027249493046638</v>
      </c>
      <c r="AI7">
        <v>33336.400000000001</v>
      </c>
      <c r="AJ7">
        <v>1.9027249493046638</v>
      </c>
    </row>
    <row r="8" spans="1:38" x14ac:dyDescent="0.25">
      <c r="B8">
        <v>90787</v>
      </c>
      <c r="C8">
        <v>88271</v>
      </c>
      <c r="D8">
        <v>42523</v>
      </c>
      <c r="E8">
        <v>38234</v>
      </c>
      <c r="F8">
        <v>38299</v>
      </c>
      <c r="H8">
        <v>107290</v>
      </c>
      <c r="J8">
        <f t="shared" si="0"/>
        <v>59622.8</v>
      </c>
      <c r="K8">
        <f t="shared" si="1"/>
        <v>1.7994793937889531</v>
      </c>
      <c r="L8">
        <f t="shared" si="2"/>
        <v>90787</v>
      </c>
      <c r="M8">
        <f t="shared" si="3"/>
        <v>38234</v>
      </c>
      <c r="N8">
        <f t="shared" si="4"/>
        <v>59622.8</v>
      </c>
      <c r="O8">
        <f t="shared" si="5"/>
        <v>52553</v>
      </c>
      <c r="Q8">
        <v>2617</v>
      </c>
      <c r="R8">
        <v>8974</v>
      </c>
      <c r="T8">
        <v>14555.600000000006</v>
      </c>
      <c r="U8">
        <v>-4135.5999999999985</v>
      </c>
      <c r="W8">
        <v>20011.600000000002</v>
      </c>
      <c r="X8">
        <v>5016</v>
      </c>
      <c r="AD8">
        <v>59622.8</v>
      </c>
      <c r="AE8">
        <v>1.7994793937889531</v>
      </c>
      <c r="AK8">
        <v>59622.8</v>
      </c>
      <c r="AL8">
        <v>1.7994793937889531</v>
      </c>
    </row>
    <row r="9" spans="1:38" x14ac:dyDescent="0.25">
      <c r="B9">
        <v>32234</v>
      </c>
      <c r="C9">
        <v>15769</v>
      </c>
      <c r="D9">
        <v>84183</v>
      </c>
      <c r="E9">
        <v>65088</v>
      </c>
      <c r="F9">
        <v>20276</v>
      </c>
      <c r="H9">
        <v>48097</v>
      </c>
      <c r="J9">
        <f t="shared" si="0"/>
        <v>43510</v>
      </c>
      <c r="K9">
        <f t="shared" si="1"/>
        <v>1.1054240404504712</v>
      </c>
      <c r="L9">
        <f t="shared" si="2"/>
        <v>84183</v>
      </c>
      <c r="M9">
        <f t="shared" si="3"/>
        <v>15769</v>
      </c>
      <c r="N9">
        <f t="shared" si="4"/>
        <v>43510</v>
      </c>
      <c r="O9">
        <f t="shared" si="5"/>
        <v>68414</v>
      </c>
      <c r="Q9">
        <v>-46490</v>
      </c>
      <c r="R9">
        <v>-15077</v>
      </c>
      <c r="T9">
        <v>-647</v>
      </c>
      <c r="U9">
        <v>-225.40000000000146</v>
      </c>
      <c r="W9">
        <v>17091.400000000001</v>
      </c>
      <c r="X9">
        <v>5415.4</v>
      </c>
      <c r="AD9">
        <v>43510</v>
      </c>
      <c r="AE9">
        <v>1.1054240404504712</v>
      </c>
      <c r="AI9">
        <v>43510</v>
      </c>
      <c r="AJ9">
        <v>1.1054240404504712</v>
      </c>
    </row>
    <row r="10" spans="1:38" x14ac:dyDescent="0.25">
      <c r="B10">
        <v>36279</v>
      </c>
      <c r="C10">
        <v>23715</v>
      </c>
      <c r="D10">
        <v>107194</v>
      </c>
      <c r="E10">
        <v>82434</v>
      </c>
      <c r="F10">
        <v>86842</v>
      </c>
      <c r="H10">
        <v>78934</v>
      </c>
      <c r="J10">
        <f t="shared" si="0"/>
        <v>67292.800000000003</v>
      </c>
      <c r="K10">
        <f t="shared" si="1"/>
        <v>1.1729932474202291</v>
      </c>
      <c r="L10">
        <f t="shared" si="2"/>
        <v>107194</v>
      </c>
      <c r="M10">
        <f t="shared" si="3"/>
        <v>23715</v>
      </c>
      <c r="N10">
        <f t="shared" si="4"/>
        <v>67292.800000000003</v>
      </c>
      <c r="O10">
        <f t="shared" si="5"/>
        <v>83479</v>
      </c>
      <c r="Q10">
        <v>-5690</v>
      </c>
      <c r="R10">
        <v>-6</v>
      </c>
      <c r="T10">
        <v>5940.4000000000015</v>
      </c>
      <c r="U10">
        <v>1644.1999999999971</v>
      </c>
      <c r="W10">
        <v>31977.600000000002</v>
      </c>
      <c r="X10">
        <v>1645.8</v>
      </c>
      <c r="AB10">
        <v>67292.800000000003</v>
      </c>
      <c r="AC10">
        <v>1.1729932474202291</v>
      </c>
      <c r="AI10">
        <v>67292.800000000003</v>
      </c>
      <c r="AJ10">
        <v>1.1729932474202291</v>
      </c>
    </row>
    <row r="11" spans="1:38" x14ac:dyDescent="0.25">
      <c r="B11">
        <v>82778</v>
      </c>
      <c r="C11">
        <v>80720</v>
      </c>
      <c r="D11">
        <v>108127</v>
      </c>
      <c r="E11">
        <v>98977</v>
      </c>
      <c r="F11">
        <v>30865</v>
      </c>
      <c r="H11">
        <v>129360</v>
      </c>
      <c r="J11">
        <f t="shared" si="0"/>
        <v>80293.399999999994</v>
      </c>
      <c r="K11">
        <f t="shared" si="1"/>
        <v>1.6110913225744583</v>
      </c>
      <c r="L11">
        <f t="shared" si="2"/>
        <v>108127</v>
      </c>
      <c r="M11">
        <f t="shared" si="3"/>
        <v>30865</v>
      </c>
      <c r="N11">
        <f t="shared" si="4"/>
        <v>80293.399999999994</v>
      </c>
      <c r="O11">
        <f t="shared" si="5"/>
        <v>77262</v>
      </c>
      <c r="Q11">
        <v>5745</v>
      </c>
      <c r="R11">
        <v>-21127</v>
      </c>
      <c r="T11">
        <v>2114.5999999999913</v>
      </c>
      <c r="U11">
        <v>8271.1999999999971</v>
      </c>
      <c r="W11">
        <v>9928.1999999999989</v>
      </c>
      <c r="X11">
        <v>8960.4</v>
      </c>
      <c r="AF11">
        <v>80293.399999999994</v>
      </c>
      <c r="AG11">
        <v>1.6110913225744583</v>
      </c>
      <c r="AI11">
        <v>80293.399999999994</v>
      </c>
      <c r="AJ11">
        <v>1.6110913225744583</v>
      </c>
    </row>
    <row r="12" spans="1:38" x14ac:dyDescent="0.25">
      <c r="B12">
        <v>81103</v>
      </c>
      <c r="C12">
        <v>25379</v>
      </c>
      <c r="D12">
        <v>39487</v>
      </c>
      <c r="E12">
        <v>51493</v>
      </c>
      <c r="F12">
        <v>30683</v>
      </c>
      <c r="H12">
        <v>85061</v>
      </c>
      <c r="J12">
        <f t="shared" si="0"/>
        <v>45629</v>
      </c>
      <c r="K12">
        <f t="shared" si="1"/>
        <v>1.8641872493370444</v>
      </c>
      <c r="L12">
        <f t="shared" si="2"/>
        <v>81103</v>
      </c>
      <c r="M12">
        <f t="shared" si="3"/>
        <v>25379</v>
      </c>
      <c r="N12">
        <f t="shared" si="4"/>
        <v>45629</v>
      </c>
      <c r="O12">
        <f t="shared" si="5"/>
        <v>55724</v>
      </c>
      <c r="Q12">
        <v>28358</v>
      </c>
      <c r="R12">
        <v>-3438</v>
      </c>
      <c r="T12">
        <v>-10877.199999999997</v>
      </c>
      <c r="U12">
        <v>-6830</v>
      </c>
      <c r="W12">
        <v>17770</v>
      </c>
      <c r="X12">
        <v>8668.7999999999993</v>
      </c>
      <c r="Z12">
        <v>45629</v>
      </c>
      <c r="AA12">
        <v>1.8641872493370444</v>
      </c>
      <c r="AK12">
        <v>45629</v>
      </c>
      <c r="AL12">
        <v>1.8641872493370444</v>
      </c>
    </row>
    <row r="13" spans="1:38" x14ac:dyDescent="0.25">
      <c r="B13">
        <v>37300</v>
      </c>
      <c r="C13">
        <v>41288</v>
      </c>
      <c r="D13">
        <v>66721</v>
      </c>
      <c r="E13">
        <v>35154</v>
      </c>
      <c r="F13">
        <v>30991</v>
      </c>
      <c r="H13">
        <v>85434</v>
      </c>
      <c r="J13">
        <f t="shared" si="0"/>
        <v>42290.8</v>
      </c>
      <c r="K13">
        <f t="shared" si="1"/>
        <v>2.0201556839785484</v>
      </c>
      <c r="L13">
        <f t="shared" si="2"/>
        <v>66721</v>
      </c>
      <c r="M13">
        <f t="shared" si="3"/>
        <v>30991</v>
      </c>
      <c r="N13">
        <f t="shared" si="4"/>
        <v>42290.8</v>
      </c>
      <c r="O13">
        <f t="shared" si="5"/>
        <v>35730</v>
      </c>
      <c r="Q13">
        <v>37956</v>
      </c>
      <c r="R13">
        <v>3746</v>
      </c>
      <c r="T13">
        <v>4948</v>
      </c>
      <c r="U13">
        <v>-6735</v>
      </c>
      <c r="W13">
        <v>18580</v>
      </c>
      <c r="X13">
        <v>7346.6</v>
      </c>
      <c r="Z13">
        <v>42290.8</v>
      </c>
      <c r="AA13">
        <v>2.0201556839785484</v>
      </c>
      <c r="AK13">
        <v>42290.8</v>
      </c>
      <c r="AL13">
        <v>2.0201556839785484</v>
      </c>
    </row>
    <row r="14" spans="1:38" x14ac:dyDescent="0.25">
      <c r="B14">
        <v>75514</v>
      </c>
      <c r="C14">
        <v>72888</v>
      </c>
      <c r="D14">
        <v>53650</v>
      </c>
      <c r="E14">
        <v>34389</v>
      </c>
      <c r="F14">
        <v>90262</v>
      </c>
      <c r="H14">
        <v>124575</v>
      </c>
      <c r="J14">
        <f t="shared" si="0"/>
        <v>65340.6</v>
      </c>
      <c r="K14">
        <f t="shared" si="1"/>
        <v>1.9065481492364624</v>
      </c>
      <c r="L14">
        <f t="shared" si="2"/>
        <v>90262</v>
      </c>
      <c r="M14">
        <f t="shared" si="3"/>
        <v>34389</v>
      </c>
      <c r="N14">
        <f t="shared" si="4"/>
        <v>65340.6</v>
      </c>
      <c r="O14">
        <f t="shared" si="5"/>
        <v>55873</v>
      </c>
      <c r="Q14">
        <v>28512</v>
      </c>
      <c r="R14">
        <v>3</v>
      </c>
      <c r="T14">
        <v>10335</v>
      </c>
      <c r="U14">
        <v>2561.7999999999956</v>
      </c>
      <c r="W14">
        <v>24774.2</v>
      </c>
      <c r="X14">
        <v>3852.6000000000004</v>
      </c>
      <c r="AD14">
        <v>65340.6</v>
      </c>
      <c r="AE14">
        <v>1.9065481492364624</v>
      </c>
      <c r="AK14">
        <v>65340.6</v>
      </c>
      <c r="AL14">
        <v>1.9065481492364624</v>
      </c>
    </row>
    <row r="15" spans="1:38" x14ac:dyDescent="0.25">
      <c r="B15">
        <v>44165</v>
      </c>
      <c r="C15">
        <v>70169</v>
      </c>
      <c r="D15">
        <v>54310</v>
      </c>
      <c r="E15">
        <v>90739</v>
      </c>
      <c r="F15">
        <v>92225</v>
      </c>
      <c r="H15">
        <v>119675</v>
      </c>
      <c r="J15">
        <f t="shared" si="0"/>
        <v>70321.600000000006</v>
      </c>
      <c r="K15">
        <f t="shared" si="1"/>
        <v>1.7018241905758684</v>
      </c>
      <c r="L15">
        <f t="shared" si="2"/>
        <v>92225</v>
      </c>
      <c r="M15">
        <f t="shared" si="3"/>
        <v>44165</v>
      </c>
      <c r="N15">
        <f t="shared" si="4"/>
        <v>70321.600000000006</v>
      </c>
      <c r="O15">
        <f t="shared" si="5"/>
        <v>48060</v>
      </c>
      <c r="Q15">
        <v>-13288</v>
      </c>
      <c r="R15">
        <v>-93</v>
      </c>
      <c r="T15">
        <v>-16049</v>
      </c>
      <c r="U15">
        <v>2711.6000000000058</v>
      </c>
      <c r="W15">
        <v>21299.4</v>
      </c>
      <c r="X15">
        <v>5752.8000000000011</v>
      </c>
      <c r="AF15">
        <v>70321.600000000006</v>
      </c>
      <c r="AG15">
        <v>1.7018241905758684</v>
      </c>
      <c r="AK15">
        <v>70321.600000000006</v>
      </c>
      <c r="AL15">
        <v>1.7018241905758684</v>
      </c>
    </row>
    <row r="16" spans="1:38" x14ac:dyDescent="0.25">
      <c r="B16">
        <v>48631</v>
      </c>
      <c r="C16">
        <v>36093</v>
      </c>
      <c r="D16">
        <v>90087</v>
      </c>
      <c r="E16">
        <v>82698</v>
      </c>
      <c r="F16">
        <v>83734</v>
      </c>
      <c r="H16">
        <v>79155</v>
      </c>
      <c r="J16">
        <f t="shared" si="0"/>
        <v>68248.600000000006</v>
      </c>
      <c r="K16">
        <f t="shared" si="1"/>
        <v>1.1598040106317198</v>
      </c>
      <c r="L16">
        <f t="shared" si="2"/>
        <v>90087</v>
      </c>
      <c r="M16">
        <f t="shared" si="3"/>
        <v>36093</v>
      </c>
      <c r="N16">
        <f t="shared" si="4"/>
        <v>68248.600000000006</v>
      </c>
      <c r="O16">
        <f t="shared" si="5"/>
        <v>53994</v>
      </c>
      <c r="Q16">
        <v>-21828</v>
      </c>
      <c r="R16">
        <v>-65</v>
      </c>
      <c r="T16">
        <v>6035.2000000000044</v>
      </c>
      <c r="U16">
        <v>4208.6000000000058</v>
      </c>
      <c r="W16">
        <v>29645.999999999996</v>
      </c>
      <c r="X16">
        <v>7789</v>
      </c>
      <c r="AF16">
        <v>68248.600000000006</v>
      </c>
      <c r="AG16">
        <v>1.1598040106317198</v>
      </c>
      <c r="AI16">
        <v>68248.600000000006</v>
      </c>
      <c r="AJ16">
        <v>1.1598040106317198</v>
      </c>
    </row>
    <row r="17" spans="2:38" x14ac:dyDescent="0.25">
      <c r="B17">
        <v>39880</v>
      </c>
      <c r="C17">
        <v>92368</v>
      </c>
      <c r="D17">
        <v>37124</v>
      </c>
      <c r="E17">
        <v>90723</v>
      </c>
      <c r="F17">
        <v>64041</v>
      </c>
      <c r="H17">
        <v>94637</v>
      </c>
      <c r="J17">
        <f t="shared" si="0"/>
        <v>64827.199999999997</v>
      </c>
      <c r="K17">
        <f t="shared" si="1"/>
        <v>1.4598347607177236</v>
      </c>
      <c r="L17">
        <f t="shared" si="2"/>
        <v>92368</v>
      </c>
      <c r="M17">
        <f t="shared" si="3"/>
        <v>37124</v>
      </c>
      <c r="N17">
        <f t="shared" si="4"/>
        <v>64827.199999999997</v>
      </c>
      <c r="O17">
        <f t="shared" si="5"/>
        <v>55244</v>
      </c>
      <c r="Q17">
        <v>-17539</v>
      </c>
      <c r="R17">
        <v>7335</v>
      </c>
      <c r="T17">
        <v>-1740.4000000000087</v>
      </c>
      <c r="U17">
        <v>345.19999999999709</v>
      </c>
      <c r="W17">
        <v>23067.200000000001</v>
      </c>
      <c r="X17">
        <v>6871.6</v>
      </c>
      <c r="AF17">
        <v>64827.199999999997</v>
      </c>
      <c r="AG17">
        <v>1.4598347607177236</v>
      </c>
      <c r="AI17">
        <v>64827.199999999997</v>
      </c>
      <c r="AJ17">
        <v>1.4598347607177236</v>
      </c>
    </row>
    <row r="18" spans="2:38" x14ac:dyDescent="0.25">
      <c r="B18">
        <v>81979</v>
      </c>
      <c r="C18">
        <v>26996</v>
      </c>
      <c r="D18">
        <v>13681</v>
      </c>
      <c r="E18">
        <v>90743</v>
      </c>
      <c r="F18">
        <v>33771</v>
      </c>
      <c r="H18">
        <v>112011</v>
      </c>
      <c r="J18">
        <f t="shared" si="0"/>
        <v>49434</v>
      </c>
      <c r="K18">
        <f t="shared" si="1"/>
        <v>2.2658696443743174</v>
      </c>
      <c r="L18">
        <f t="shared" si="2"/>
        <v>90743</v>
      </c>
      <c r="M18">
        <f t="shared" si="3"/>
        <v>13681</v>
      </c>
      <c r="N18">
        <f t="shared" si="4"/>
        <v>49434</v>
      </c>
      <c r="O18">
        <f t="shared" si="5"/>
        <v>77062</v>
      </c>
      <c r="Q18">
        <v>32184</v>
      </c>
      <c r="R18">
        <v>5258</v>
      </c>
      <c r="T18">
        <v>22718.400000000001</v>
      </c>
      <c r="U18">
        <v>-2419.1999999999971</v>
      </c>
      <c r="W18">
        <v>23333.600000000002</v>
      </c>
      <c r="X18">
        <v>3836.4</v>
      </c>
      <c r="AD18">
        <v>49434</v>
      </c>
      <c r="AE18">
        <v>2.2658696443743174</v>
      </c>
      <c r="AK18">
        <v>49434</v>
      </c>
      <c r="AL18">
        <v>2.2658696443743174</v>
      </c>
    </row>
    <row r="19" spans="2:38" x14ac:dyDescent="0.25">
      <c r="B19">
        <v>66255</v>
      </c>
      <c r="C19">
        <v>60600</v>
      </c>
      <c r="D19">
        <v>85939</v>
      </c>
      <c r="E19">
        <v>55652</v>
      </c>
      <c r="F19">
        <v>77336</v>
      </c>
      <c r="H19">
        <v>77309</v>
      </c>
      <c r="J19">
        <f t="shared" si="0"/>
        <v>69156.399999999994</v>
      </c>
      <c r="K19">
        <f t="shared" si="1"/>
        <v>1.1178864139833768</v>
      </c>
      <c r="L19">
        <f t="shared" si="2"/>
        <v>85939</v>
      </c>
      <c r="M19">
        <f t="shared" si="3"/>
        <v>55652</v>
      </c>
      <c r="N19">
        <f t="shared" si="4"/>
        <v>69156.399999999994</v>
      </c>
      <c r="O19">
        <f t="shared" si="5"/>
        <v>30287</v>
      </c>
      <c r="Q19">
        <v>-76072</v>
      </c>
      <c r="R19">
        <v>-21</v>
      </c>
      <c r="T19">
        <v>-34335.800000000003</v>
      </c>
      <c r="U19">
        <v>-6822.4000000000087</v>
      </c>
      <c r="W19">
        <v>34335.800000000003</v>
      </c>
      <c r="X19">
        <v>6907.2</v>
      </c>
      <c r="AF19">
        <v>69156.399999999994</v>
      </c>
      <c r="AG19">
        <v>1.1178864139833768</v>
      </c>
      <c r="AI19">
        <v>69156.399999999994</v>
      </c>
      <c r="AJ19">
        <v>1.1178864139833768</v>
      </c>
    </row>
    <row r="20" spans="2:38" x14ac:dyDescent="0.25">
      <c r="B20">
        <v>96084</v>
      </c>
      <c r="C20">
        <v>34576</v>
      </c>
      <c r="D20">
        <v>48533</v>
      </c>
      <c r="E20">
        <v>33742</v>
      </c>
      <c r="F20">
        <v>41667</v>
      </c>
      <c r="H20">
        <v>119474</v>
      </c>
      <c r="J20">
        <f t="shared" si="0"/>
        <v>50920.4</v>
      </c>
      <c r="K20">
        <f t="shared" si="1"/>
        <v>2.3462895028318709</v>
      </c>
      <c r="L20">
        <f t="shared" si="2"/>
        <v>96084</v>
      </c>
      <c r="M20">
        <f t="shared" si="3"/>
        <v>33742</v>
      </c>
      <c r="N20">
        <f t="shared" si="4"/>
        <v>50920.4</v>
      </c>
      <c r="O20">
        <f t="shared" si="5"/>
        <v>62342</v>
      </c>
      <c r="Q20">
        <v>32882</v>
      </c>
      <c r="R20">
        <v>-9</v>
      </c>
      <c r="T20">
        <v>-6742</v>
      </c>
      <c r="U20">
        <v>2509.2000000000044</v>
      </c>
      <c r="W20">
        <v>16893.2</v>
      </c>
      <c r="X20">
        <v>9400.7999999999993</v>
      </c>
      <c r="AD20">
        <v>50920.4</v>
      </c>
      <c r="AE20">
        <v>2.3462895028318709</v>
      </c>
      <c r="AK20">
        <v>50920.4</v>
      </c>
      <c r="AL20">
        <v>2.3462895028318709</v>
      </c>
    </row>
    <row r="21" spans="2:38" x14ac:dyDescent="0.25">
      <c r="B21">
        <v>45975</v>
      </c>
      <c r="C21">
        <v>52053</v>
      </c>
      <c r="D21">
        <v>26217</v>
      </c>
      <c r="E21">
        <v>65857</v>
      </c>
      <c r="F21">
        <v>47105</v>
      </c>
      <c r="H21">
        <v>61147</v>
      </c>
      <c r="J21">
        <f t="shared" si="0"/>
        <v>47441.4</v>
      </c>
      <c r="K21">
        <f t="shared" si="1"/>
        <v>1.2888953530039164</v>
      </c>
      <c r="L21">
        <f t="shared" si="2"/>
        <v>65857</v>
      </c>
      <c r="M21">
        <f t="shared" si="3"/>
        <v>26217</v>
      </c>
      <c r="N21">
        <f t="shared" si="4"/>
        <v>47441.4</v>
      </c>
      <c r="O21">
        <f t="shared" si="5"/>
        <v>39640</v>
      </c>
      <c r="Q21">
        <v>-14375</v>
      </c>
      <c r="R21">
        <v>-3888</v>
      </c>
      <c r="T21">
        <v>-24833.4</v>
      </c>
      <c r="U21">
        <v>-4843</v>
      </c>
      <c r="W21">
        <v>24833.4</v>
      </c>
      <c r="X21">
        <v>4932.5999999999995</v>
      </c>
      <c r="AB21">
        <v>47441.4</v>
      </c>
      <c r="AC21">
        <v>1.2888953530039164</v>
      </c>
      <c r="AI21">
        <v>47441.4</v>
      </c>
      <c r="AJ21">
        <v>1.2888953530039164</v>
      </c>
    </row>
    <row r="22" spans="2:38" x14ac:dyDescent="0.25">
      <c r="B22">
        <v>98519</v>
      </c>
      <c r="C22">
        <v>73479</v>
      </c>
      <c r="D22">
        <v>60888</v>
      </c>
      <c r="E22">
        <v>90753</v>
      </c>
      <c r="F22">
        <v>29827</v>
      </c>
      <c r="H22">
        <v>126673</v>
      </c>
      <c r="J22">
        <f t="shared" si="0"/>
        <v>70693.2</v>
      </c>
      <c r="K22">
        <f t="shared" si="1"/>
        <v>1.7918696564874699</v>
      </c>
      <c r="L22">
        <f t="shared" si="2"/>
        <v>98519</v>
      </c>
      <c r="M22">
        <f t="shared" si="3"/>
        <v>29827</v>
      </c>
      <c r="N22">
        <f t="shared" si="4"/>
        <v>70693.2</v>
      </c>
      <c r="O22">
        <f t="shared" si="5"/>
        <v>68692</v>
      </c>
      <c r="Q22">
        <v>14620</v>
      </c>
      <c r="R22">
        <v>3484</v>
      </c>
      <c r="T22">
        <v>8307.5999999999985</v>
      </c>
      <c r="U22">
        <v>4079.5999999999913</v>
      </c>
      <c r="W22">
        <v>9428.4</v>
      </c>
      <c r="X22">
        <v>4220.3999999999996</v>
      </c>
      <c r="AF22">
        <v>70693.2</v>
      </c>
      <c r="AG22">
        <v>1.7918696564874699</v>
      </c>
      <c r="AK22">
        <v>70693.2</v>
      </c>
      <c r="AL22">
        <v>1.7918696564874699</v>
      </c>
    </row>
    <row r="23" spans="2:38" x14ac:dyDescent="0.25">
      <c r="B23">
        <v>41195</v>
      </c>
      <c r="C23">
        <v>34632</v>
      </c>
      <c r="D23">
        <v>50560</v>
      </c>
      <c r="E23">
        <v>121325</v>
      </c>
      <c r="F23">
        <v>43367</v>
      </c>
      <c r="H23">
        <v>108737</v>
      </c>
      <c r="J23">
        <f t="shared" si="0"/>
        <v>58215.8</v>
      </c>
      <c r="K23">
        <f t="shared" si="1"/>
        <v>1.8678262602248874</v>
      </c>
      <c r="L23">
        <f t="shared" si="2"/>
        <v>121325</v>
      </c>
      <c r="M23">
        <f t="shared" si="3"/>
        <v>34632</v>
      </c>
      <c r="N23">
        <f t="shared" si="4"/>
        <v>58215.8</v>
      </c>
      <c r="O23">
        <f t="shared" si="5"/>
        <v>86693</v>
      </c>
      <c r="Q23">
        <v>-3808</v>
      </c>
      <c r="R23">
        <v>-3810</v>
      </c>
      <c r="T23">
        <v>-2374</v>
      </c>
      <c r="U23">
        <v>1918.2000000000044</v>
      </c>
      <c r="W23">
        <v>24317.200000000001</v>
      </c>
      <c r="X23">
        <v>9993</v>
      </c>
      <c r="AF23">
        <v>58215.8</v>
      </c>
      <c r="AG23">
        <v>1.8678262602248874</v>
      </c>
      <c r="AK23">
        <v>58215.8</v>
      </c>
      <c r="AL23">
        <v>1.8678262602248874</v>
      </c>
    </row>
    <row r="24" spans="2:38" x14ac:dyDescent="0.25">
      <c r="B24">
        <v>19560</v>
      </c>
      <c r="C24">
        <v>95074</v>
      </c>
      <c r="D24">
        <v>63687</v>
      </c>
      <c r="E24">
        <v>36008</v>
      </c>
      <c r="F24">
        <v>37802</v>
      </c>
      <c r="H24">
        <v>111672</v>
      </c>
      <c r="J24">
        <f t="shared" si="0"/>
        <v>50426.2</v>
      </c>
      <c r="K24">
        <f t="shared" si="1"/>
        <v>2.2145630644387246</v>
      </c>
      <c r="L24">
        <f t="shared" si="2"/>
        <v>95074</v>
      </c>
      <c r="M24">
        <f t="shared" si="3"/>
        <v>19560</v>
      </c>
      <c r="N24">
        <f t="shared" si="4"/>
        <v>50426.2</v>
      </c>
      <c r="O24">
        <f t="shared" si="5"/>
        <v>75514</v>
      </c>
      <c r="Q24">
        <v>27417</v>
      </c>
      <c r="R24">
        <v>1696</v>
      </c>
      <c r="T24">
        <v>-23521.400000000009</v>
      </c>
      <c r="U24">
        <v>-4111.6000000000058</v>
      </c>
      <c r="W24">
        <v>38463.800000000003</v>
      </c>
      <c r="X24">
        <v>6810.7999999999993</v>
      </c>
      <c r="AB24">
        <v>50426.2</v>
      </c>
      <c r="AC24">
        <v>2.2145630644387246</v>
      </c>
      <c r="AK24">
        <v>50426.2</v>
      </c>
      <c r="AL24">
        <v>2.2145630644387246</v>
      </c>
    </row>
    <row r="25" spans="2:38" x14ac:dyDescent="0.25">
      <c r="B25">
        <v>58395</v>
      </c>
      <c r="C25">
        <v>24422</v>
      </c>
      <c r="D25">
        <v>49217</v>
      </c>
      <c r="E25">
        <v>87682</v>
      </c>
      <c r="F25">
        <v>42839</v>
      </c>
      <c r="H25">
        <v>125555</v>
      </c>
      <c r="J25">
        <f t="shared" si="0"/>
        <v>52511</v>
      </c>
      <c r="K25">
        <f t="shared" si="1"/>
        <v>2.3910228333111156</v>
      </c>
      <c r="L25">
        <f t="shared" si="2"/>
        <v>87682</v>
      </c>
      <c r="M25">
        <f t="shared" si="3"/>
        <v>24422</v>
      </c>
      <c r="N25">
        <f t="shared" si="4"/>
        <v>52511</v>
      </c>
      <c r="O25">
        <f t="shared" si="5"/>
        <v>63260</v>
      </c>
      <c r="Q25">
        <v>19529</v>
      </c>
      <c r="R25">
        <v>19776</v>
      </c>
      <c r="T25">
        <v>2400.8000000000029</v>
      </c>
      <c r="U25">
        <v>3938.5999999999985</v>
      </c>
      <c r="W25">
        <v>14322.4</v>
      </c>
      <c r="X25">
        <v>8531</v>
      </c>
      <c r="AD25">
        <v>52511</v>
      </c>
      <c r="AE25">
        <v>2.3910228333111156</v>
      </c>
      <c r="AK25">
        <v>52511</v>
      </c>
      <c r="AL25">
        <v>2.3910228333111156</v>
      </c>
    </row>
    <row r="26" spans="2:38" x14ac:dyDescent="0.25">
      <c r="B26">
        <v>78782</v>
      </c>
      <c r="C26">
        <v>69230</v>
      </c>
      <c r="D26">
        <v>66984</v>
      </c>
      <c r="E26">
        <v>78173</v>
      </c>
      <c r="F26">
        <v>42238</v>
      </c>
      <c r="H26">
        <v>105554</v>
      </c>
      <c r="J26">
        <f t="shared" si="0"/>
        <v>67081.399999999994</v>
      </c>
      <c r="K26">
        <f t="shared" si="1"/>
        <v>1.5735211250808721</v>
      </c>
      <c r="L26">
        <f t="shared" si="2"/>
        <v>78782</v>
      </c>
      <c r="M26">
        <f t="shared" si="3"/>
        <v>42238</v>
      </c>
      <c r="N26">
        <f t="shared" si="4"/>
        <v>67081.399999999994</v>
      </c>
      <c r="O26">
        <f t="shared" si="5"/>
        <v>36544</v>
      </c>
      <c r="Q26">
        <v>266</v>
      </c>
      <c r="R26">
        <v>-19217</v>
      </c>
      <c r="T26">
        <v>-30236.200000000012</v>
      </c>
      <c r="U26">
        <v>-2141.6000000000058</v>
      </c>
      <c r="W26">
        <v>40888.199999999997</v>
      </c>
      <c r="X26">
        <v>2730.3999999999996</v>
      </c>
      <c r="AB26">
        <v>67081.399999999994</v>
      </c>
      <c r="AC26">
        <v>1.5735211250808721</v>
      </c>
      <c r="AI26">
        <v>67081.399999999994</v>
      </c>
      <c r="AJ26">
        <v>1.5735211250808721</v>
      </c>
    </row>
    <row r="27" spans="2:38" x14ac:dyDescent="0.25">
      <c r="B27">
        <v>46044</v>
      </c>
      <c r="C27">
        <v>29577</v>
      </c>
      <c r="D27">
        <v>23087</v>
      </c>
      <c r="E27">
        <v>33005</v>
      </c>
      <c r="F27">
        <v>42912</v>
      </c>
      <c r="H27">
        <v>116720</v>
      </c>
      <c r="J27">
        <f t="shared" si="0"/>
        <v>34925</v>
      </c>
      <c r="K27">
        <f t="shared" si="1"/>
        <v>3.3420186113099497</v>
      </c>
      <c r="L27">
        <f t="shared" si="2"/>
        <v>46044</v>
      </c>
      <c r="M27">
        <f t="shared" si="3"/>
        <v>23087</v>
      </c>
      <c r="N27">
        <f t="shared" si="4"/>
        <v>34925</v>
      </c>
      <c r="O27">
        <f t="shared" si="5"/>
        <v>22957</v>
      </c>
      <c r="Q27">
        <v>40583</v>
      </c>
      <c r="R27">
        <v>-1328</v>
      </c>
      <c r="T27">
        <v>-7682.1999999999971</v>
      </c>
      <c r="U27">
        <v>-2330.8000000000029</v>
      </c>
      <c r="W27">
        <v>21157</v>
      </c>
      <c r="X27">
        <v>2748.4000000000005</v>
      </c>
      <c r="AD27">
        <v>34925</v>
      </c>
      <c r="AE27">
        <v>3.3420186113099497</v>
      </c>
      <c r="AK27">
        <v>34925</v>
      </c>
      <c r="AL27">
        <v>3.3420186113099497</v>
      </c>
    </row>
    <row r="28" spans="2:38" x14ac:dyDescent="0.25">
      <c r="B28">
        <v>37171</v>
      </c>
      <c r="C28">
        <v>89054</v>
      </c>
      <c r="D28">
        <v>77407</v>
      </c>
      <c r="E28">
        <v>18661</v>
      </c>
      <c r="F28">
        <v>78094</v>
      </c>
      <c r="H28">
        <v>66688</v>
      </c>
      <c r="J28">
        <f t="shared" si="0"/>
        <v>60077.4</v>
      </c>
      <c r="K28">
        <f t="shared" si="1"/>
        <v>1.1100347218754474</v>
      </c>
      <c r="L28">
        <f t="shared" si="2"/>
        <v>89054</v>
      </c>
      <c r="M28">
        <f t="shared" si="3"/>
        <v>18661</v>
      </c>
      <c r="N28">
        <f t="shared" si="4"/>
        <v>60077.4</v>
      </c>
      <c r="O28">
        <f t="shared" si="5"/>
        <v>70393</v>
      </c>
      <c r="Q28">
        <v>-13877</v>
      </c>
      <c r="R28">
        <v>-7826</v>
      </c>
      <c r="T28">
        <v>3546.5999999999985</v>
      </c>
      <c r="U28">
        <v>-2159</v>
      </c>
      <c r="W28">
        <v>17704.599999999999</v>
      </c>
      <c r="X28">
        <v>4388.6000000000004</v>
      </c>
      <c r="Z28">
        <v>60077.4</v>
      </c>
      <c r="AA28">
        <v>1.1100347218754474</v>
      </c>
      <c r="AI28">
        <v>60077.4</v>
      </c>
      <c r="AJ28">
        <v>1.1100347218754474</v>
      </c>
    </row>
    <row r="29" spans="2:38" x14ac:dyDescent="0.25">
      <c r="B29">
        <v>43677</v>
      </c>
      <c r="C29">
        <v>69314</v>
      </c>
      <c r="D29">
        <v>50479</v>
      </c>
      <c r="E29">
        <v>49175</v>
      </c>
      <c r="F29">
        <v>71688</v>
      </c>
      <c r="H29">
        <v>77384</v>
      </c>
      <c r="J29">
        <f t="shared" si="0"/>
        <v>56866.6</v>
      </c>
      <c r="K29">
        <f t="shared" si="1"/>
        <v>1.3607987817101779</v>
      </c>
      <c r="L29">
        <f t="shared" si="2"/>
        <v>71688</v>
      </c>
      <c r="M29">
        <f t="shared" si="3"/>
        <v>43677</v>
      </c>
      <c r="N29">
        <f t="shared" si="4"/>
        <v>56866.6</v>
      </c>
      <c r="O29">
        <f t="shared" si="5"/>
        <v>28011</v>
      </c>
      <c r="Q29">
        <v>-32455</v>
      </c>
      <c r="R29">
        <v>1384</v>
      </c>
      <c r="T29">
        <v>-4658</v>
      </c>
      <c r="U29">
        <v>-7715</v>
      </c>
      <c r="W29">
        <v>25295.200000000001</v>
      </c>
      <c r="X29">
        <v>10302.200000000001</v>
      </c>
      <c r="AF29">
        <v>56866.6</v>
      </c>
      <c r="AG29">
        <v>1.3607987817101779</v>
      </c>
      <c r="AI29">
        <v>56866.6</v>
      </c>
      <c r="AJ29">
        <v>1.3607987817101779</v>
      </c>
    </row>
    <row r="30" spans="2:38" x14ac:dyDescent="0.25">
      <c r="B30">
        <v>39900</v>
      </c>
      <c r="C30">
        <v>50926</v>
      </c>
      <c r="D30">
        <v>57873</v>
      </c>
      <c r="E30">
        <v>8470</v>
      </c>
      <c r="F30">
        <v>57525</v>
      </c>
      <c r="H30">
        <v>54598</v>
      </c>
      <c r="J30">
        <f t="shared" si="0"/>
        <v>42938.8</v>
      </c>
      <c r="K30">
        <f t="shared" si="1"/>
        <v>1.2715306436137013</v>
      </c>
      <c r="L30">
        <f t="shared" si="2"/>
        <v>57873</v>
      </c>
      <c r="M30">
        <f t="shared" si="3"/>
        <v>8470</v>
      </c>
      <c r="N30">
        <f t="shared" si="4"/>
        <v>42938.8</v>
      </c>
      <c r="O30">
        <f t="shared" si="5"/>
        <v>49403</v>
      </c>
      <c r="Q30">
        <v>-51059</v>
      </c>
      <c r="R30">
        <v>-3363</v>
      </c>
      <c r="T30">
        <v>-12116</v>
      </c>
      <c r="U30">
        <v>-10182.399999999994</v>
      </c>
      <c r="W30">
        <v>42991.200000000004</v>
      </c>
      <c r="X30">
        <v>10756.400000000001</v>
      </c>
      <c r="AD30">
        <v>42938.8</v>
      </c>
      <c r="AE30">
        <v>1.2715306436137013</v>
      </c>
      <c r="AI30">
        <v>42938.8</v>
      </c>
      <c r="AJ30">
        <v>1.2715306436137013</v>
      </c>
    </row>
    <row r="31" spans="2:38" x14ac:dyDescent="0.25">
      <c r="B31">
        <v>33658</v>
      </c>
      <c r="C31">
        <v>25210</v>
      </c>
      <c r="D31">
        <v>70237</v>
      </c>
      <c r="E31">
        <v>63575</v>
      </c>
      <c r="F31">
        <v>47501</v>
      </c>
      <c r="H31">
        <v>129518</v>
      </c>
      <c r="J31">
        <f t="shared" si="0"/>
        <v>48036.2</v>
      </c>
      <c r="K31">
        <f t="shared" si="1"/>
        <v>2.6962582385784057</v>
      </c>
      <c r="L31">
        <f t="shared" si="2"/>
        <v>70237</v>
      </c>
      <c r="M31">
        <f t="shared" si="3"/>
        <v>25210</v>
      </c>
      <c r="N31">
        <f t="shared" si="4"/>
        <v>48036.2</v>
      </c>
      <c r="O31">
        <f t="shared" si="5"/>
        <v>45027</v>
      </c>
      <c r="Q31">
        <v>23000</v>
      </c>
      <c r="R31">
        <v>-1941</v>
      </c>
      <c r="T31">
        <v>-10831.600000000006</v>
      </c>
      <c r="U31">
        <v>-5792.8000000000029</v>
      </c>
      <c r="W31">
        <v>24894.399999999998</v>
      </c>
      <c r="X31">
        <v>10196.799999999999</v>
      </c>
      <c r="AD31">
        <v>48036.2</v>
      </c>
      <c r="AE31">
        <v>2.6962582385784057</v>
      </c>
      <c r="AK31">
        <v>48036.2</v>
      </c>
      <c r="AL31">
        <v>2.6962582385784057</v>
      </c>
    </row>
    <row r="32" spans="2:38" x14ac:dyDescent="0.25">
      <c r="B32">
        <v>11836</v>
      </c>
      <c r="C32">
        <v>87316</v>
      </c>
      <c r="D32">
        <v>98493</v>
      </c>
      <c r="E32">
        <v>67907</v>
      </c>
      <c r="F32">
        <v>67713</v>
      </c>
      <c r="H32">
        <v>127269</v>
      </c>
      <c r="J32">
        <f t="shared" si="0"/>
        <v>66653</v>
      </c>
      <c r="K32">
        <f t="shared" si="1"/>
        <v>1.9094264324186458</v>
      </c>
      <c r="L32">
        <f t="shared" si="2"/>
        <v>98493</v>
      </c>
      <c r="M32">
        <f t="shared" si="3"/>
        <v>11836</v>
      </c>
      <c r="N32">
        <f t="shared" si="4"/>
        <v>66653</v>
      </c>
      <c r="O32">
        <f t="shared" si="5"/>
        <v>86657</v>
      </c>
      <c r="Q32">
        <v>41046</v>
      </c>
      <c r="R32">
        <v>-2254</v>
      </c>
      <c r="T32">
        <v>-1144.6000000000058</v>
      </c>
      <c r="U32">
        <v>-198</v>
      </c>
      <c r="W32">
        <v>24113.399999999998</v>
      </c>
      <c r="X32">
        <v>10897.199999999999</v>
      </c>
      <c r="AB32">
        <v>66653</v>
      </c>
      <c r="AC32">
        <v>1.9094264324186458</v>
      </c>
      <c r="AK32">
        <v>66653</v>
      </c>
      <c r="AL32">
        <v>1.9094264324186458</v>
      </c>
    </row>
    <row r="33" spans="2:38" x14ac:dyDescent="0.25">
      <c r="B33">
        <v>65610</v>
      </c>
      <c r="C33">
        <v>24624</v>
      </c>
      <c r="D33">
        <v>15692</v>
      </c>
      <c r="E33">
        <v>51409</v>
      </c>
      <c r="F33">
        <v>54292</v>
      </c>
      <c r="H33">
        <v>85307</v>
      </c>
      <c r="J33">
        <f t="shared" si="0"/>
        <v>42325.4</v>
      </c>
      <c r="K33">
        <f t="shared" si="1"/>
        <v>2.0155036928180241</v>
      </c>
      <c r="L33">
        <f t="shared" si="2"/>
        <v>65610</v>
      </c>
      <c r="M33">
        <f t="shared" si="3"/>
        <v>15692</v>
      </c>
      <c r="N33">
        <f t="shared" si="4"/>
        <v>42325.4</v>
      </c>
      <c r="O33">
        <f t="shared" si="5"/>
        <v>49918</v>
      </c>
      <c r="Q33">
        <v>7325</v>
      </c>
      <c r="R33">
        <v>-2644</v>
      </c>
      <c r="T33">
        <v>-13762.599999999999</v>
      </c>
      <c r="U33">
        <v>-1300.7999999999956</v>
      </c>
      <c r="W33">
        <v>27804.2</v>
      </c>
      <c r="X33">
        <v>9402.8000000000011</v>
      </c>
      <c r="Z33">
        <v>42325.4</v>
      </c>
      <c r="AA33">
        <v>2.0155036928180241</v>
      </c>
      <c r="AK33">
        <v>42325.4</v>
      </c>
      <c r="AL33">
        <v>2.0155036928180241</v>
      </c>
    </row>
    <row r="34" spans="2:38" x14ac:dyDescent="0.25">
      <c r="B34">
        <v>72944</v>
      </c>
      <c r="C34">
        <v>71768</v>
      </c>
      <c r="D34">
        <v>54323</v>
      </c>
      <c r="E34">
        <v>98125</v>
      </c>
      <c r="F34">
        <v>55198</v>
      </c>
      <c r="H34">
        <v>149385</v>
      </c>
      <c r="J34">
        <f t="shared" ref="J34:J65" si="6">AVERAGE(B34:F34)</f>
        <v>70471.600000000006</v>
      </c>
      <c r="K34">
        <f t="shared" ref="K34:K65" si="7">H34/J34</f>
        <v>2.1197900998416381</v>
      </c>
      <c r="L34">
        <f t="shared" ref="L34:L65" si="8">MAX(B34:F34)</f>
        <v>98125</v>
      </c>
      <c r="M34">
        <f t="shared" ref="M34:M65" si="9">MIN(B34:F34)</f>
        <v>54323</v>
      </c>
      <c r="N34">
        <f t="shared" ref="N34:N65" si="10">AVERAGE(B34:F34)</f>
        <v>70471.600000000006</v>
      </c>
      <c r="O34">
        <f t="shared" ref="O34:O65" si="11">L34-M34</f>
        <v>43802</v>
      </c>
      <c r="Q34">
        <v>59718</v>
      </c>
      <c r="R34">
        <v>20014</v>
      </c>
      <c r="T34">
        <v>27815.200000000004</v>
      </c>
      <c r="U34">
        <v>1319.8000000000029</v>
      </c>
      <c r="W34">
        <v>29111.599999999999</v>
      </c>
      <c r="X34">
        <v>1323.3999999999999</v>
      </c>
      <c r="AD34">
        <v>70471.600000000006</v>
      </c>
      <c r="AE34">
        <v>2.1197900998416381</v>
      </c>
      <c r="AK34">
        <v>70471.600000000006</v>
      </c>
      <c r="AL34">
        <v>2.1197900998416381</v>
      </c>
    </row>
    <row r="35" spans="2:38" x14ac:dyDescent="0.25">
      <c r="B35">
        <v>46247</v>
      </c>
      <c r="C35">
        <v>86405</v>
      </c>
      <c r="D35">
        <v>25437</v>
      </c>
      <c r="E35">
        <v>41670</v>
      </c>
      <c r="F35">
        <v>29122</v>
      </c>
      <c r="H35">
        <v>83582</v>
      </c>
      <c r="J35">
        <f t="shared" si="6"/>
        <v>45776.2</v>
      </c>
      <c r="K35">
        <f t="shared" si="7"/>
        <v>1.825883319279451</v>
      </c>
      <c r="L35">
        <f t="shared" si="8"/>
        <v>86405</v>
      </c>
      <c r="M35">
        <f t="shared" si="9"/>
        <v>25437</v>
      </c>
      <c r="N35">
        <f t="shared" si="10"/>
        <v>45776.2</v>
      </c>
      <c r="O35">
        <f t="shared" si="11"/>
        <v>60968</v>
      </c>
      <c r="Q35">
        <v>11012</v>
      </c>
      <c r="R35">
        <v>-1942</v>
      </c>
      <c r="T35">
        <v>-11418.800000000003</v>
      </c>
      <c r="U35">
        <v>4196.3999999999942</v>
      </c>
      <c r="W35">
        <v>23451.599999999999</v>
      </c>
      <c r="X35">
        <v>4420.8</v>
      </c>
      <c r="Z35">
        <v>45776.2</v>
      </c>
      <c r="AA35">
        <v>1.825883319279451</v>
      </c>
      <c r="AK35">
        <v>45776.2</v>
      </c>
      <c r="AL35">
        <v>1.825883319279451</v>
      </c>
    </row>
    <row r="36" spans="2:38" x14ac:dyDescent="0.25">
      <c r="B36">
        <v>38259</v>
      </c>
      <c r="C36">
        <v>59928</v>
      </c>
      <c r="D36">
        <v>103258</v>
      </c>
      <c r="E36">
        <v>33091</v>
      </c>
      <c r="F36">
        <v>20207</v>
      </c>
      <c r="H36">
        <v>107653</v>
      </c>
      <c r="J36">
        <f t="shared" si="6"/>
        <v>50948.6</v>
      </c>
      <c r="K36">
        <f t="shared" si="7"/>
        <v>2.1129726822719368</v>
      </c>
      <c r="L36">
        <f t="shared" si="8"/>
        <v>103258</v>
      </c>
      <c r="M36">
        <f t="shared" si="9"/>
        <v>20207</v>
      </c>
      <c r="N36">
        <f t="shared" si="10"/>
        <v>50948.6</v>
      </c>
      <c r="O36">
        <f t="shared" si="11"/>
        <v>83051</v>
      </c>
      <c r="Q36">
        <v>10483</v>
      </c>
      <c r="R36">
        <v>88</v>
      </c>
      <c r="T36">
        <v>-16406.200000000004</v>
      </c>
      <c r="U36">
        <v>-2364.4000000000015</v>
      </c>
      <c r="W36">
        <v>26861</v>
      </c>
      <c r="X36">
        <v>10394</v>
      </c>
      <c r="AB36">
        <v>50948.6</v>
      </c>
      <c r="AC36">
        <v>2.1129726822719368</v>
      </c>
      <c r="AK36">
        <v>50948.6</v>
      </c>
      <c r="AL36">
        <v>2.1129726822719368</v>
      </c>
    </row>
    <row r="37" spans="2:38" x14ac:dyDescent="0.25">
      <c r="B37">
        <v>58284</v>
      </c>
      <c r="C37">
        <v>46925</v>
      </c>
      <c r="D37">
        <v>75471</v>
      </c>
      <c r="E37">
        <v>24628</v>
      </c>
      <c r="F37">
        <v>46766</v>
      </c>
      <c r="H37">
        <v>74278</v>
      </c>
      <c r="J37">
        <f t="shared" si="6"/>
        <v>50414.8</v>
      </c>
      <c r="K37">
        <f t="shared" si="7"/>
        <v>1.4733371946333218</v>
      </c>
      <c r="L37">
        <f t="shared" si="8"/>
        <v>75471</v>
      </c>
      <c r="M37">
        <f t="shared" si="9"/>
        <v>24628</v>
      </c>
      <c r="N37">
        <f t="shared" si="10"/>
        <v>50414.8</v>
      </c>
      <c r="O37">
        <f t="shared" si="11"/>
        <v>50843</v>
      </c>
      <c r="Q37">
        <v>9949</v>
      </c>
      <c r="R37">
        <v>12549</v>
      </c>
      <c r="T37">
        <v>12309.400000000001</v>
      </c>
      <c r="U37">
        <v>12904.800000000003</v>
      </c>
      <c r="W37">
        <v>31623.4</v>
      </c>
      <c r="X37">
        <v>13054.400000000001</v>
      </c>
      <c r="AD37">
        <v>50414.8</v>
      </c>
      <c r="AE37">
        <v>1.4733371946333218</v>
      </c>
      <c r="AI37">
        <v>50414.8</v>
      </c>
      <c r="AJ37">
        <v>1.4733371946333218</v>
      </c>
    </row>
    <row r="38" spans="2:38" x14ac:dyDescent="0.25">
      <c r="B38">
        <v>34819</v>
      </c>
      <c r="C38">
        <v>69396</v>
      </c>
      <c r="D38">
        <v>81914</v>
      </c>
      <c r="E38">
        <v>61464</v>
      </c>
      <c r="F38">
        <v>40085</v>
      </c>
      <c r="H38">
        <v>102277</v>
      </c>
      <c r="J38">
        <f t="shared" si="6"/>
        <v>57535.6</v>
      </c>
      <c r="K38">
        <f t="shared" si="7"/>
        <v>1.7776298500406704</v>
      </c>
      <c r="L38">
        <f t="shared" si="8"/>
        <v>81914</v>
      </c>
      <c r="M38">
        <f t="shared" si="9"/>
        <v>34819</v>
      </c>
      <c r="N38">
        <f t="shared" si="10"/>
        <v>57535.6</v>
      </c>
      <c r="O38">
        <f t="shared" si="11"/>
        <v>47095</v>
      </c>
      <c r="Q38">
        <v>45328</v>
      </c>
      <c r="R38">
        <v>11275</v>
      </c>
      <c r="T38">
        <v>9221.1999999999971</v>
      </c>
      <c r="U38">
        <v>1121</v>
      </c>
      <c r="W38">
        <v>17582.8</v>
      </c>
      <c r="X38">
        <v>5269.4</v>
      </c>
      <c r="Z38">
        <v>57535.6</v>
      </c>
      <c r="AA38">
        <v>1.7776298500406704</v>
      </c>
      <c r="AK38">
        <v>57535.6</v>
      </c>
      <c r="AL38">
        <v>1.7776298500406704</v>
      </c>
    </row>
    <row r="39" spans="2:38" x14ac:dyDescent="0.25">
      <c r="B39">
        <v>91331</v>
      </c>
      <c r="C39">
        <v>102194</v>
      </c>
      <c r="D39">
        <v>71673</v>
      </c>
      <c r="E39">
        <v>56052</v>
      </c>
      <c r="F39">
        <v>82149</v>
      </c>
      <c r="H39">
        <v>114725</v>
      </c>
      <c r="J39">
        <f t="shared" si="6"/>
        <v>80679.8</v>
      </c>
      <c r="K39">
        <f t="shared" si="7"/>
        <v>1.4219792314804944</v>
      </c>
      <c r="L39">
        <f t="shared" si="8"/>
        <v>102194</v>
      </c>
      <c r="M39">
        <f t="shared" si="9"/>
        <v>56052</v>
      </c>
      <c r="N39">
        <f t="shared" si="10"/>
        <v>80679.8</v>
      </c>
      <c r="O39">
        <f t="shared" si="11"/>
        <v>46142</v>
      </c>
      <c r="Q39">
        <v>15095</v>
      </c>
      <c r="R39">
        <v>-24051</v>
      </c>
      <c r="T39">
        <v>8011.4000000000087</v>
      </c>
      <c r="U39">
        <v>5145.1999999999971</v>
      </c>
      <c r="W39">
        <v>39675.800000000003</v>
      </c>
      <c r="X39">
        <v>6462.8</v>
      </c>
      <c r="AB39">
        <v>80679.8</v>
      </c>
      <c r="AC39">
        <v>1.4219792314804944</v>
      </c>
      <c r="AI39">
        <v>80679.8</v>
      </c>
      <c r="AJ39">
        <v>1.4219792314804944</v>
      </c>
    </row>
    <row r="40" spans="2:38" x14ac:dyDescent="0.25">
      <c r="B40">
        <v>39667</v>
      </c>
      <c r="C40">
        <v>92734</v>
      </c>
      <c r="D40">
        <v>30012</v>
      </c>
      <c r="E40">
        <v>89029</v>
      </c>
      <c r="F40">
        <v>76493</v>
      </c>
      <c r="H40">
        <v>68109</v>
      </c>
      <c r="J40">
        <f t="shared" si="6"/>
        <v>65587</v>
      </c>
      <c r="K40">
        <f t="shared" si="7"/>
        <v>1.0384527421592693</v>
      </c>
      <c r="L40">
        <f t="shared" si="8"/>
        <v>92734</v>
      </c>
      <c r="M40">
        <f t="shared" si="9"/>
        <v>30012</v>
      </c>
      <c r="N40">
        <f t="shared" si="10"/>
        <v>65587</v>
      </c>
      <c r="O40">
        <f t="shared" si="11"/>
        <v>62722</v>
      </c>
      <c r="Q40">
        <v>-51324</v>
      </c>
      <c r="R40">
        <v>-4403</v>
      </c>
      <c r="T40">
        <v>6916</v>
      </c>
      <c r="U40">
        <v>-2470</v>
      </c>
      <c r="W40">
        <v>16765.199999999997</v>
      </c>
      <c r="X40">
        <v>2470.0000000000005</v>
      </c>
      <c r="AD40">
        <v>65587</v>
      </c>
      <c r="AE40">
        <v>1.0384527421592693</v>
      </c>
      <c r="AI40">
        <v>65587</v>
      </c>
      <c r="AJ40">
        <v>1.0384527421592693</v>
      </c>
    </row>
    <row r="41" spans="2:38" x14ac:dyDescent="0.25">
      <c r="B41">
        <v>50965</v>
      </c>
      <c r="C41">
        <v>36570</v>
      </c>
      <c r="D41">
        <v>92671</v>
      </c>
      <c r="E41">
        <v>77290</v>
      </c>
      <c r="F41">
        <v>84468</v>
      </c>
      <c r="H41">
        <v>101959</v>
      </c>
      <c r="J41">
        <f t="shared" si="6"/>
        <v>68392.800000000003</v>
      </c>
      <c r="K41">
        <f t="shared" si="7"/>
        <v>1.4907855797686305</v>
      </c>
      <c r="L41">
        <f t="shared" si="8"/>
        <v>92671</v>
      </c>
      <c r="M41">
        <f t="shared" si="9"/>
        <v>36570</v>
      </c>
      <c r="N41">
        <f t="shared" si="10"/>
        <v>68392.800000000003</v>
      </c>
      <c r="O41">
        <f t="shared" si="11"/>
        <v>56101</v>
      </c>
      <c r="Q41">
        <v>-24977</v>
      </c>
      <c r="R41">
        <v>-12462</v>
      </c>
      <c r="T41">
        <v>-5973</v>
      </c>
      <c r="U41">
        <v>-1609.5999999999913</v>
      </c>
      <c r="W41">
        <v>10064.199999999999</v>
      </c>
      <c r="X41">
        <v>7440</v>
      </c>
      <c r="AF41">
        <v>68392.800000000003</v>
      </c>
      <c r="AG41">
        <v>1.4907855797686305</v>
      </c>
      <c r="AK41">
        <v>68392.800000000003</v>
      </c>
      <c r="AL41">
        <v>1.4907855797686305</v>
      </c>
    </row>
    <row r="42" spans="2:38" x14ac:dyDescent="0.25">
      <c r="B42">
        <v>73491</v>
      </c>
      <c r="C42">
        <v>82540</v>
      </c>
      <c r="D42">
        <v>86121</v>
      </c>
      <c r="E42">
        <v>24617</v>
      </c>
      <c r="F42">
        <v>39880</v>
      </c>
      <c r="H42">
        <v>84440</v>
      </c>
      <c r="J42">
        <f t="shared" si="6"/>
        <v>61329.8</v>
      </c>
      <c r="K42">
        <f t="shared" si="7"/>
        <v>1.3768184471496727</v>
      </c>
      <c r="L42">
        <f t="shared" si="8"/>
        <v>86121</v>
      </c>
      <c r="M42">
        <f t="shared" si="9"/>
        <v>24617</v>
      </c>
      <c r="N42">
        <f t="shared" si="10"/>
        <v>61329.8</v>
      </c>
      <c r="O42">
        <f t="shared" si="11"/>
        <v>61504</v>
      </c>
      <c r="Q42">
        <v>11501</v>
      </c>
      <c r="R42">
        <v>1958</v>
      </c>
      <c r="T42">
        <v>-3786.3999999999942</v>
      </c>
      <c r="U42">
        <v>8638</v>
      </c>
      <c r="W42">
        <v>12399.199999999999</v>
      </c>
      <c r="X42">
        <v>8638</v>
      </c>
      <c r="AB42">
        <v>61329.8</v>
      </c>
      <c r="AC42">
        <v>1.3768184471496727</v>
      </c>
      <c r="AI42">
        <v>61329.8</v>
      </c>
      <c r="AJ42">
        <v>1.3768184471496727</v>
      </c>
    </row>
    <row r="43" spans="2:38" x14ac:dyDescent="0.25">
      <c r="B43">
        <v>40266</v>
      </c>
      <c r="C43">
        <v>24625</v>
      </c>
      <c r="D43">
        <v>90628</v>
      </c>
      <c r="E43">
        <v>95945</v>
      </c>
      <c r="F43">
        <v>46522</v>
      </c>
      <c r="H43">
        <v>96026</v>
      </c>
      <c r="J43">
        <f t="shared" si="6"/>
        <v>59597.2</v>
      </c>
      <c r="K43">
        <f t="shared" si="7"/>
        <v>1.6112501929620855</v>
      </c>
      <c r="L43">
        <f t="shared" si="8"/>
        <v>95945</v>
      </c>
      <c r="M43">
        <f t="shared" si="9"/>
        <v>24625</v>
      </c>
      <c r="N43">
        <f t="shared" si="10"/>
        <v>59597.2</v>
      </c>
      <c r="O43">
        <f t="shared" si="11"/>
        <v>71320</v>
      </c>
      <c r="Q43">
        <v>19151</v>
      </c>
      <c r="R43">
        <v>-409</v>
      </c>
      <c r="T43">
        <v>-5642</v>
      </c>
      <c r="U43">
        <v>-1379.4000000000015</v>
      </c>
      <c r="W43">
        <v>20503.199999999997</v>
      </c>
      <c r="X43">
        <v>2666.2</v>
      </c>
      <c r="AB43">
        <v>59597.2</v>
      </c>
      <c r="AC43">
        <v>1.6112501929620855</v>
      </c>
      <c r="AK43">
        <v>59597.2</v>
      </c>
      <c r="AL43">
        <v>1.6112501929620855</v>
      </c>
    </row>
    <row r="44" spans="2:38" x14ac:dyDescent="0.25">
      <c r="B44">
        <v>23375</v>
      </c>
      <c r="C44">
        <v>58459</v>
      </c>
      <c r="D44">
        <v>54304</v>
      </c>
      <c r="E44">
        <v>108265</v>
      </c>
      <c r="F44">
        <v>14562</v>
      </c>
      <c r="H44">
        <v>132324</v>
      </c>
      <c r="J44">
        <f t="shared" si="6"/>
        <v>51793</v>
      </c>
      <c r="K44">
        <f t="shared" si="7"/>
        <v>2.5548626262236209</v>
      </c>
      <c r="L44">
        <f t="shared" si="8"/>
        <v>108265</v>
      </c>
      <c r="M44">
        <f t="shared" si="9"/>
        <v>14562</v>
      </c>
      <c r="N44">
        <f t="shared" si="10"/>
        <v>51793</v>
      </c>
      <c r="O44">
        <f t="shared" si="11"/>
        <v>93703</v>
      </c>
      <c r="Q44">
        <v>6864</v>
      </c>
      <c r="R44">
        <v>20906</v>
      </c>
      <c r="T44">
        <v>-23360</v>
      </c>
      <c r="U44">
        <v>-8860.1999999999971</v>
      </c>
      <c r="W44">
        <v>35178</v>
      </c>
      <c r="X44">
        <v>15292.2</v>
      </c>
      <c r="AF44">
        <v>51793</v>
      </c>
      <c r="AG44">
        <v>2.5548626262236209</v>
      </c>
      <c r="AK44">
        <v>51793</v>
      </c>
      <c r="AL44">
        <v>2.5548626262236209</v>
      </c>
    </row>
    <row r="45" spans="2:38" x14ac:dyDescent="0.25">
      <c r="B45">
        <v>88916</v>
      </c>
      <c r="C45">
        <v>84962</v>
      </c>
      <c r="D45">
        <v>48805</v>
      </c>
      <c r="E45">
        <v>85468</v>
      </c>
      <c r="F45">
        <v>102834</v>
      </c>
      <c r="H45">
        <v>103330</v>
      </c>
      <c r="J45">
        <f t="shared" si="6"/>
        <v>82197</v>
      </c>
      <c r="K45">
        <f t="shared" si="7"/>
        <v>1.2571018406997823</v>
      </c>
      <c r="L45">
        <f t="shared" si="8"/>
        <v>102834</v>
      </c>
      <c r="M45">
        <f t="shared" si="9"/>
        <v>48805</v>
      </c>
      <c r="N45">
        <f t="shared" si="10"/>
        <v>82197</v>
      </c>
      <c r="O45">
        <f t="shared" si="11"/>
        <v>54029</v>
      </c>
      <c r="Q45">
        <v>9112</v>
      </c>
      <c r="R45">
        <v>4522</v>
      </c>
      <c r="T45">
        <v>8987.3999999999942</v>
      </c>
      <c r="U45">
        <v>2280.1999999999971</v>
      </c>
      <c r="W45">
        <v>23066.600000000002</v>
      </c>
      <c r="X45">
        <v>6824.6</v>
      </c>
      <c r="AB45">
        <v>82197</v>
      </c>
      <c r="AC45">
        <v>1.2571018406997823</v>
      </c>
      <c r="AI45">
        <v>82197</v>
      </c>
      <c r="AJ45">
        <v>1.2571018406997823</v>
      </c>
    </row>
    <row r="46" spans="2:38" x14ac:dyDescent="0.25">
      <c r="B46">
        <v>72490</v>
      </c>
      <c r="C46">
        <v>41410</v>
      </c>
      <c r="D46">
        <v>45448</v>
      </c>
      <c r="E46">
        <v>47823</v>
      </c>
      <c r="F46">
        <v>47942</v>
      </c>
      <c r="H46">
        <v>120412</v>
      </c>
      <c r="J46">
        <f t="shared" si="6"/>
        <v>51022.6</v>
      </c>
      <c r="K46">
        <f t="shared" si="7"/>
        <v>2.3599738155248851</v>
      </c>
      <c r="L46">
        <f t="shared" si="8"/>
        <v>72490</v>
      </c>
      <c r="M46">
        <f t="shared" si="9"/>
        <v>41410</v>
      </c>
      <c r="N46">
        <f t="shared" si="10"/>
        <v>51022.6</v>
      </c>
      <c r="O46">
        <f t="shared" si="11"/>
        <v>31080</v>
      </c>
      <c r="Q46">
        <v>23119</v>
      </c>
      <c r="R46">
        <v>-8867</v>
      </c>
      <c r="T46">
        <v>-35938.400000000001</v>
      </c>
      <c r="U46">
        <v>-2859.5999999999985</v>
      </c>
      <c r="W46">
        <v>36159.599999999999</v>
      </c>
      <c r="X46">
        <v>2953.5999999999995</v>
      </c>
      <c r="AB46">
        <v>51022.6</v>
      </c>
      <c r="AC46">
        <v>2.3599738155248851</v>
      </c>
      <c r="AK46">
        <v>51022.6</v>
      </c>
      <c r="AL46">
        <v>2.3599738155248851</v>
      </c>
    </row>
    <row r="47" spans="2:38" x14ac:dyDescent="0.25">
      <c r="B47">
        <v>5451</v>
      </c>
      <c r="C47">
        <v>72914</v>
      </c>
      <c r="D47">
        <v>30801</v>
      </c>
      <c r="E47">
        <v>27342</v>
      </c>
      <c r="F47">
        <v>75692</v>
      </c>
      <c r="H47">
        <v>58075</v>
      </c>
      <c r="J47">
        <f t="shared" si="6"/>
        <v>42440</v>
      </c>
      <c r="K47">
        <f t="shared" si="7"/>
        <v>1.3684024505183789</v>
      </c>
      <c r="L47">
        <f t="shared" si="8"/>
        <v>75692</v>
      </c>
      <c r="M47">
        <f t="shared" si="9"/>
        <v>5451</v>
      </c>
      <c r="N47">
        <f t="shared" si="10"/>
        <v>42440</v>
      </c>
      <c r="O47">
        <f t="shared" si="11"/>
        <v>70241</v>
      </c>
      <c r="Q47">
        <v>19</v>
      </c>
      <c r="R47">
        <v>2571</v>
      </c>
      <c r="T47">
        <v>1579.4000000000015</v>
      </c>
      <c r="U47">
        <v>-4917.5999999999985</v>
      </c>
      <c r="W47">
        <v>10626.6</v>
      </c>
      <c r="X47">
        <v>7241.6</v>
      </c>
      <c r="Z47">
        <v>42440</v>
      </c>
      <c r="AA47">
        <v>1.3684024505183789</v>
      </c>
      <c r="AK47">
        <v>42440</v>
      </c>
      <c r="AL47">
        <v>1.3684024505183789</v>
      </c>
    </row>
    <row r="48" spans="2:38" x14ac:dyDescent="0.25">
      <c r="B48">
        <v>20643</v>
      </c>
      <c r="C48">
        <v>32229</v>
      </c>
      <c r="D48">
        <v>90742</v>
      </c>
      <c r="E48">
        <v>33709</v>
      </c>
      <c r="F48">
        <v>62021</v>
      </c>
      <c r="H48">
        <v>126972</v>
      </c>
      <c r="J48">
        <f t="shared" si="6"/>
        <v>47868.800000000003</v>
      </c>
      <c r="K48">
        <f t="shared" si="7"/>
        <v>2.6525001671234705</v>
      </c>
      <c r="L48">
        <f t="shared" si="8"/>
        <v>90742</v>
      </c>
      <c r="M48">
        <f t="shared" si="9"/>
        <v>20643</v>
      </c>
      <c r="N48">
        <f t="shared" si="10"/>
        <v>47868.800000000003</v>
      </c>
      <c r="O48">
        <f t="shared" si="11"/>
        <v>70099</v>
      </c>
      <c r="Q48">
        <v>46284</v>
      </c>
      <c r="R48">
        <v>9906</v>
      </c>
      <c r="T48">
        <v>-5685.3999999999942</v>
      </c>
      <c r="U48">
        <v>-6876.7999999999956</v>
      </c>
      <c r="W48">
        <v>19489.400000000001</v>
      </c>
      <c r="X48">
        <v>6876.8</v>
      </c>
      <c r="AD48">
        <v>47868.800000000003</v>
      </c>
      <c r="AE48">
        <v>2.6525001671234705</v>
      </c>
      <c r="AK48">
        <v>47868.800000000003</v>
      </c>
      <c r="AL48">
        <v>2.6525001671234705</v>
      </c>
    </row>
    <row r="49" spans="2:38" x14ac:dyDescent="0.25">
      <c r="B49">
        <v>89855</v>
      </c>
      <c r="C49">
        <v>98118</v>
      </c>
      <c r="D49">
        <v>52364</v>
      </c>
      <c r="E49">
        <v>77196</v>
      </c>
      <c r="F49">
        <v>66385</v>
      </c>
      <c r="H49">
        <v>101439</v>
      </c>
      <c r="J49">
        <f t="shared" si="6"/>
        <v>76783.600000000006</v>
      </c>
      <c r="K49">
        <f t="shared" si="7"/>
        <v>1.3211024229132262</v>
      </c>
      <c r="L49">
        <f t="shared" si="8"/>
        <v>98118</v>
      </c>
      <c r="M49">
        <f t="shared" si="9"/>
        <v>52364</v>
      </c>
      <c r="N49">
        <f t="shared" si="10"/>
        <v>76783.600000000006</v>
      </c>
      <c r="O49">
        <f t="shared" si="11"/>
        <v>45754</v>
      </c>
      <c r="Q49">
        <v>-7416</v>
      </c>
      <c r="R49">
        <v>1433</v>
      </c>
      <c r="T49">
        <v>-4396.3999999999942</v>
      </c>
      <c r="U49">
        <v>-1048.7999999999884</v>
      </c>
      <c r="W49">
        <v>28288.400000000001</v>
      </c>
      <c r="X49">
        <v>3416</v>
      </c>
      <c r="AB49">
        <v>76783.600000000006</v>
      </c>
      <c r="AC49">
        <v>1.3211024229132262</v>
      </c>
      <c r="AI49">
        <v>76783.600000000006</v>
      </c>
      <c r="AJ49">
        <v>1.3211024229132262</v>
      </c>
    </row>
    <row r="50" spans="2:38" x14ac:dyDescent="0.25">
      <c r="B50">
        <v>24713</v>
      </c>
      <c r="C50">
        <v>39338</v>
      </c>
      <c r="D50">
        <v>87269</v>
      </c>
      <c r="E50">
        <v>33528</v>
      </c>
      <c r="F50">
        <v>98129</v>
      </c>
      <c r="H50">
        <v>122970</v>
      </c>
      <c r="J50">
        <f t="shared" si="6"/>
        <v>56595.4</v>
      </c>
      <c r="K50">
        <f t="shared" si="7"/>
        <v>2.1727914282786234</v>
      </c>
      <c r="L50">
        <f t="shared" si="8"/>
        <v>98129</v>
      </c>
      <c r="M50">
        <f t="shared" si="9"/>
        <v>24713</v>
      </c>
      <c r="N50">
        <f t="shared" si="10"/>
        <v>56595.4</v>
      </c>
      <c r="O50">
        <f t="shared" si="11"/>
        <v>73416</v>
      </c>
      <c r="Q50">
        <v>25308</v>
      </c>
      <c r="R50">
        <v>18078</v>
      </c>
      <c r="T50">
        <v>-5003</v>
      </c>
      <c r="U50">
        <v>1366</v>
      </c>
      <c r="W50">
        <v>23271</v>
      </c>
      <c r="X50">
        <v>4690.3999999999996</v>
      </c>
      <c r="AF50">
        <v>56595.4</v>
      </c>
      <c r="AG50">
        <v>2.1727914282786234</v>
      </c>
      <c r="AK50">
        <v>56595.4</v>
      </c>
      <c r="AL50">
        <v>2.1727914282786234</v>
      </c>
    </row>
    <row r="51" spans="2:38" x14ac:dyDescent="0.25">
      <c r="B51">
        <v>30235</v>
      </c>
      <c r="C51">
        <v>46555</v>
      </c>
      <c r="D51">
        <v>13753</v>
      </c>
      <c r="E51">
        <v>59090</v>
      </c>
      <c r="F51">
        <v>93881</v>
      </c>
      <c r="H51">
        <v>70089</v>
      </c>
      <c r="J51">
        <f t="shared" si="6"/>
        <v>48702.8</v>
      </c>
      <c r="K51">
        <f t="shared" si="7"/>
        <v>1.4391164368373071</v>
      </c>
      <c r="L51">
        <f t="shared" si="8"/>
        <v>93881</v>
      </c>
      <c r="M51">
        <f t="shared" si="9"/>
        <v>13753</v>
      </c>
      <c r="N51">
        <f t="shared" si="10"/>
        <v>48702.8</v>
      </c>
      <c r="O51">
        <f t="shared" si="11"/>
        <v>80128</v>
      </c>
      <c r="Q51">
        <v>8712</v>
      </c>
      <c r="R51">
        <v>-2</v>
      </c>
      <c r="T51">
        <v>-7065.3999999999942</v>
      </c>
      <c r="U51">
        <v>-59.599999999998545</v>
      </c>
      <c r="W51">
        <v>16023.400000000001</v>
      </c>
      <c r="X51">
        <v>1059.5999999999999</v>
      </c>
      <c r="Z51">
        <v>48702.8</v>
      </c>
      <c r="AA51">
        <v>1.4391164368373071</v>
      </c>
      <c r="AK51">
        <v>48702.8</v>
      </c>
      <c r="AL51">
        <v>1.4391164368373071</v>
      </c>
    </row>
    <row r="52" spans="2:38" x14ac:dyDescent="0.25">
      <c r="B52">
        <v>89397</v>
      </c>
      <c r="C52">
        <v>51048</v>
      </c>
      <c r="D52">
        <v>43499</v>
      </c>
      <c r="E52">
        <v>64158</v>
      </c>
      <c r="F52">
        <v>70457</v>
      </c>
      <c r="H52">
        <v>92113</v>
      </c>
      <c r="J52">
        <f t="shared" si="6"/>
        <v>63711.8</v>
      </c>
      <c r="K52">
        <f t="shared" si="7"/>
        <v>1.445776135660898</v>
      </c>
      <c r="L52">
        <f t="shared" si="8"/>
        <v>89397</v>
      </c>
      <c r="M52">
        <f t="shared" si="9"/>
        <v>43499</v>
      </c>
      <c r="N52">
        <f t="shared" si="10"/>
        <v>63711.8</v>
      </c>
      <c r="O52">
        <f t="shared" si="11"/>
        <v>45898</v>
      </c>
      <c r="Q52">
        <v>24832</v>
      </c>
      <c r="R52">
        <v>2847</v>
      </c>
      <c r="T52">
        <v>21965.600000000006</v>
      </c>
      <c r="U52">
        <v>13092.800000000003</v>
      </c>
      <c r="W52">
        <v>22910</v>
      </c>
      <c r="X52">
        <v>13092.8</v>
      </c>
      <c r="AD52">
        <v>63711.8</v>
      </c>
      <c r="AE52">
        <v>1.445776135660898</v>
      </c>
      <c r="AK52">
        <v>63711.8</v>
      </c>
      <c r="AL52">
        <v>1.445776135660898</v>
      </c>
    </row>
    <row r="53" spans="2:38" x14ac:dyDescent="0.25">
      <c r="B53">
        <v>32272</v>
      </c>
      <c r="C53">
        <v>68794</v>
      </c>
      <c r="D53">
        <v>35277</v>
      </c>
      <c r="E53">
        <v>81395</v>
      </c>
      <c r="F53">
        <v>53826</v>
      </c>
      <c r="H53">
        <v>113895</v>
      </c>
      <c r="J53">
        <f t="shared" si="6"/>
        <v>54312.800000000003</v>
      </c>
      <c r="K53">
        <f t="shared" si="7"/>
        <v>2.0970194871190584</v>
      </c>
      <c r="L53">
        <f t="shared" si="8"/>
        <v>81395</v>
      </c>
      <c r="M53">
        <f t="shared" si="9"/>
        <v>32272</v>
      </c>
      <c r="N53">
        <f t="shared" si="10"/>
        <v>54312.800000000003</v>
      </c>
      <c r="O53">
        <f t="shared" si="11"/>
        <v>49123</v>
      </c>
      <c r="Q53">
        <v>13896</v>
      </c>
      <c r="R53">
        <v>11847</v>
      </c>
      <c r="T53">
        <v>-22931.199999999997</v>
      </c>
      <c r="U53">
        <v>42.600000000005821</v>
      </c>
      <c r="W53">
        <v>36943.599999999999</v>
      </c>
      <c r="X53">
        <v>1667.8</v>
      </c>
      <c r="AB53">
        <v>54312.800000000003</v>
      </c>
      <c r="AC53">
        <v>2.0970194871190584</v>
      </c>
      <c r="AK53">
        <v>54312.800000000003</v>
      </c>
      <c r="AL53">
        <v>2.0970194871190584</v>
      </c>
    </row>
    <row r="54" spans="2:38" x14ac:dyDescent="0.25">
      <c r="B54">
        <v>24650</v>
      </c>
      <c r="C54">
        <v>24936</v>
      </c>
      <c r="D54">
        <v>78859</v>
      </c>
      <c r="E54">
        <v>18830</v>
      </c>
      <c r="F54">
        <v>43810</v>
      </c>
      <c r="H54">
        <v>63497</v>
      </c>
      <c r="J54">
        <f t="shared" si="6"/>
        <v>38217</v>
      </c>
      <c r="K54">
        <f t="shared" si="7"/>
        <v>1.6614857262474816</v>
      </c>
      <c r="L54">
        <f t="shared" si="8"/>
        <v>78859</v>
      </c>
      <c r="M54">
        <f t="shared" si="9"/>
        <v>18830</v>
      </c>
      <c r="N54">
        <f t="shared" si="10"/>
        <v>38217</v>
      </c>
      <c r="O54">
        <f t="shared" si="11"/>
        <v>60029</v>
      </c>
      <c r="Q54">
        <v>30164</v>
      </c>
      <c r="R54">
        <v>93</v>
      </c>
      <c r="T54">
        <v>9139.7999999999993</v>
      </c>
      <c r="U54">
        <v>1840.4000000000015</v>
      </c>
      <c r="W54">
        <v>19935</v>
      </c>
      <c r="X54">
        <v>12212.800000000001</v>
      </c>
      <c r="Z54">
        <v>38217</v>
      </c>
      <c r="AA54">
        <v>1.6614857262474816</v>
      </c>
      <c r="AK54">
        <v>38217</v>
      </c>
      <c r="AL54">
        <v>1.6614857262474816</v>
      </c>
    </row>
    <row r="55" spans="2:38" x14ac:dyDescent="0.25">
      <c r="B55">
        <v>31226</v>
      </c>
      <c r="C55">
        <v>77752</v>
      </c>
      <c r="D55">
        <v>63256</v>
      </c>
      <c r="E55">
        <v>80428</v>
      </c>
      <c r="F55">
        <v>73244</v>
      </c>
      <c r="H55">
        <v>99614</v>
      </c>
      <c r="J55">
        <f t="shared" si="6"/>
        <v>65181.2</v>
      </c>
      <c r="K55">
        <f t="shared" si="7"/>
        <v>1.5282627506090714</v>
      </c>
      <c r="L55">
        <f t="shared" si="8"/>
        <v>80428</v>
      </c>
      <c r="M55">
        <f t="shared" si="9"/>
        <v>31226</v>
      </c>
      <c r="N55">
        <f t="shared" si="10"/>
        <v>65181.2</v>
      </c>
      <c r="O55">
        <f t="shared" si="11"/>
        <v>49202</v>
      </c>
      <c r="Q55">
        <v>11792</v>
      </c>
      <c r="R55">
        <v>18622</v>
      </c>
      <c r="T55">
        <v>11848.399999999994</v>
      </c>
      <c r="U55">
        <v>-4193.4000000000087</v>
      </c>
      <c r="W55">
        <v>39380.400000000001</v>
      </c>
      <c r="X55">
        <v>9802.1999999999989</v>
      </c>
      <c r="AD55">
        <v>65181.2</v>
      </c>
      <c r="AE55">
        <v>1.5282627506090714</v>
      </c>
      <c r="AI55">
        <v>65181.2</v>
      </c>
      <c r="AJ55">
        <v>1.5282627506090714</v>
      </c>
    </row>
    <row r="56" spans="2:38" x14ac:dyDescent="0.25">
      <c r="B56">
        <v>24548</v>
      </c>
      <c r="C56">
        <v>95413</v>
      </c>
      <c r="D56">
        <v>43299</v>
      </c>
      <c r="E56">
        <v>45401</v>
      </c>
      <c r="F56">
        <v>98075</v>
      </c>
      <c r="H56">
        <v>76513</v>
      </c>
      <c r="J56">
        <f t="shared" si="6"/>
        <v>61347.199999999997</v>
      </c>
      <c r="K56">
        <f t="shared" si="7"/>
        <v>1.2472125867195243</v>
      </c>
      <c r="L56">
        <f t="shared" si="8"/>
        <v>98075</v>
      </c>
      <c r="M56">
        <f t="shared" si="9"/>
        <v>24548</v>
      </c>
      <c r="N56">
        <f t="shared" si="10"/>
        <v>61347.199999999997</v>
      </c>
      <c r="O56">
        <f t="shared" si="11"/>
        <v>73527</v>
      </c>
      <c r="Q56">
        <v>7264</v>
      </c>
      <c r="R56">
        <v>-21086</v>
      </c>
      <c r="T56">
        <v>7301</v>
      </c>
      <c r="U56">
        <v>341.19999999999709</v>
      </c>
      <c r="W56">
        <v>26245</v>
      </c>
      <c r="X56">
        <v>5376.4</v>
      </c>
      <c r="Z56">
        <v>61347.199999999997</v>
      </c>
      <c r="AA56">
        <v>1.2472125867195243</v>
      </c>
      <c r="AI56">
        <v>61347.199999999997</v>
      </c>
      <c r="AJ56">
        <v>1.2472125867195243</v>
      </c>
    </row>
    <row r="57" spans="2:38" x14ac:dyDescent="0.25">
      <c r="B57">
        <v>71699</v>
      </c>
      <c r="C57">
        <v>24748</v>
      </c>
      <c r="D57">
        <v>62025</v>
      </c>
      <c r="E57">
        <v>24566</v>
      </c>
      <c r="F57">
        <v>46644</v>
      </c>
      <c r="H57">
        <v>68547</v>
      </c>
      <c r="J57">
        <f t="shared" si="6"/>
        <v>45936.4</v>
      </c>
      <c r="K57">
        <f t="shared" si="7"/>
        <v>1.4922153237955085</v>
      </c>
      <c r="L57">
        <f t="shared" si="8"/>
        <v>71699</v>
      </c>
      <c r="M57">
        <f t="shared" si="9"/>
        <v>24566</v>
      </c>
      <c r="N57">
        <f t="shared" si="10"/>
        <v>45936.4</v>
      </c>
      <c r="O57">
        <f t="shared" si="11"/>
        <v>47133</v>
      </c>
      <c r="Q57">
        <v>9015</v>
      </c>
      <c r="R57">
        <v>-426</v>
      </c>
      <c r="T57">
        <v>23156.800000000003</v>
      </c>
      <c r="U57">
        <v>2482.5999999999985</v>
      </c>
      <c r="W57">
        <v>26836.799999999999</v>
      </c>
      <c r="X57">
        <v>3941</v>
      </c>
      <c r="AD57">
        <v>45936.4</v>
      </c>
      <c r="AE57">
        <v>1.4922153237955085</v>
      </c>
      <c r="AK57">
        <v>45936.4</v>
      </c>
      <c r="AL57">
        <v>1.4922153237955085</v>
      </c>
    </row>
    <row r="58" spans="2:38" x14ac:dyDescent="0.25">
      <c r="B58">
        <v>69938</v>
      </c>
      <c r="C58">
        <v>44906</v>
      </c>
      <c r="D58">
        <v>11726</v>
      </c>
      <c r="E58">
        <v>80104</v>
      </c>
      <c r="F58">
        <v>10910</v>
      </c>
      <c r="H58">
        <v>59441</v>
      </c>
      <c r="J58">
        <f t="shared" si="6"/>
        <v>43516.800000000003</v>
      </c>
      <c r="K58">
        <f t="shared" si="7"/>
        <v>1.365932237664534</v>
      </c>
      <c r="L58">
        <f t="shared" si="8"/>
        <v>80104</v>
      </c>
      <c r="M58">
        <f t="shared" si="9"/>
        <v>10910</v>
      </c>
      <c r="N58">
        <f t="shared" si="10"/>
        <v>43516.800000000003</v>
      </c>
      <c r="O58">
        <f t="shared" si="11"/>
        <v>69194</v>
      </c>
      <c r="Q58">
        <v>-5503</v>
      </c>
      <c r="R58">
        <v>-12783</v>
      </c>
      <c r="T58">
        <v>-21378</v>
      </c>
      <c r="U58">
        <v>-7855.7999999999956</v>
      </c>
      <c r="W58">
        <v>21935.599999999999</v>
      </c>
      <c r="X58">
        <v>11065</v>
      </c>
      <c r="AB58">
        <v>43516.800000000003</v>
      </c>
      <c r="AC58">
        <v>1.365932237664534</v>
      </c>
      <c r="AI58">
        <v>43516.800000000003</v>
      </c>
      <c r="AJ58">
        <v>1.365932237664534</v>
      </c>
    </row>
    <row r="59" spans="2:38" x14ac:dyDescent="0.25">
      <c r="B59">
        <v>40174</v>
      </c>
      <c r="C59">
        <v>106318</v>
      </c>
      <c r="D59">
        <v>110151</v>
      </c>
      <c r="E59">
        <v>79316</v>
      </c>
      <c r="F59">
        <v>65593</v>
      </c>
      <c r="H59">
        <v>129371</v>
      </c>
      <c r="J59">
        <f t="shared" si="6"/>
        <v>80310.399999999994</v>
      </c>
      <c r="K59">
        <f t="shared" si="7"/>
        <v>1.6108872574411286</v>
      </c>
      <c r="L59">
        <f t="shared" si="8"/>
        <v>110151</v>
      </c>
      <c r="M59">
        <f t="shared" si="9"/>
        <v>40174</v>
      </c>
      <c r="N59">
        <f t="shared" si="10"/>
        <v>80310.399999999994</v>
      </c>
      <c r="O59">
        <f t="shared" si="11"/>
        <v>69977</v>
      </c>
      <c r="Q59">
        <v>5264</v>
      </c>
      <c r="R59">
        <v>-12475</v>
      </c>
      <c r="T59">
        <v>-15801.800000000003</v>
      </c>
      <c r="U59">
        <v>814.39999999999418</v>
      </c>
      <c r="W59">
        <v>31836.6</v>
      </c>
      <c r="X59">
        <v>5686.4000000000005</v>
      </c>
      <c r="AB59">
        <v>80310.399999999994</v>
      </c>
      <c r="AC59">
        <v>1.6108872574411286</v>
      </c>
      <c r="AI59">
        <v>80310.399999999994</v>
      </c>
      <c r="AJ59">
        <v>1.6108872574411286</v>
      </c>
    </row>
    <row r="60" spans="2:38" x14ac:dyDescent="0.25">
      <c r="B60">
        <v>27261</v>
      </c>
      <c r="C60">
        <v>63861</v>
      </c>
      <c r="D60">
        <v>95335</v>
      </c>
      <c r="E60">
        <v>11639</v>
      </c>
      <c r="F60">
        <v>27504</v>
      </c>
      <c r="H60">
        <v>113957</v>
      </c>
      <c r="J60">
        <f t="shared" si="6"/>
        <v>45120</v>
      </c>
      <c r="K60">
        <f t="shared" si="7"/>
        <v>2.5256427304964539</v>
      </c>
      <c r="L60">
        <f t="shared" si="8"/>
        <v>95335</v>
      </c>
      <c r="M60">
        <f t="shared" si="9"/>
        <v>11639</v>
      </c>
      <c r="N60">
        <f t="shared" si="10"/>
        <v>45120</v>
      </c>
      <c r="O60">
        <f t="shared" si="11"/>
        <v>83696</v>
      </c>
      <c r="Q60">
        <v>25520</v>
      </c>
      <c r="R60">
        <v>1</v>
      </c>
      <c r="T60">
        <v>-31361.399999999994</v>
      </c>
      <c r="U60">
        <v>-3136.8000000000029</v>
      </c>
      <c r="W60">
        <v>42346.600000000006</v>
      </c>
      <c r="X60">
        <v>6532.8</v>
      </c>
      <c r="AB60">
        <v>45120</v>
      </c>
      <c r="AC60">
        <v>2.5256427304964539</v>
      </c>
      <c r="AK60">
        <v>45120</v>
      </c>
      <c r="AL60">
        <v>2.5256427304964539</v>
      </c>
    </row>
    <row r="61" spans="2:38" x14ac:dyDescent="0.25">
      <c r="B61">
        <v>94409</v>
      </c>
      <c r="C61">
        <v>40725</v>
      </c>
      <c r="D61">
        <v>82198</v>
      </c>
      <c r="E61">
        <v>49605</v>
      </c>
      <c r="F61">
        <v>31656</v>
      </c>
      <c r="H61">
        <v>98316</v>
      </c>
      <c r="J61">
        <f t="shared" si="6"/>
        <v>59718.6</v>
      </c>
      <c r="K61">
        <f t="shared" si="7"/>
        <v>1.6463212466467734</v>
      </c>
      <c r="L61">
        <f t="shared" si="8"/>
        <v>94409</v>
      </c>
      <c r="M61">
        <f t="shared" si="9"/>
        <v>31656</v>
      </c>
      <c r="N61">
        <f t="shared" si="10"/>
        <v>59718.6</v>
      </c>
      <c r="O61">
        <f t="shared" si="11"/>
        <v>62753</v>
      </c>
      <c r="Q61">
        <v>2991</v>
      </c>
      <c r="R61">
        <v>-48</v>
      </c>
      <c r="T61">
        <v>6139.7999999999956</v>
      </c>
      <c r="U61">
        <v>2924.5999999999985</v>
      </c>
      <c r="W61">
        <v>27710.6</v>
      </c>
      <c r="X61">
        <v>8053.7999999999993</v>
      </c>
      <c r="AD61">
        <v>59718.6</v>
      </c>
      <c r="AE61">
        <v>1.6463212466467734</v>
      </c>
      <c r="AI61">
        <v>59718.6</v>
      </c>
      <c r="AJ61">
        <v>1.6463212466467734</v>
      </c>
    </row>
    <row r="62" spans="2:38" x14ac:dyDescent="0.25">
      <c r="B62">
        <v>31902</v>
      </c>
      <c r="C62">
        <v>72107</v>
      </c>
      <c r="D62">
        <v>36917</v>
      </c>
      <c r="E62">
        <v>36476</v>
      </c>
      <c r="F62">
        <v>42261</v>
      </c>
      <c r="H62">
        <v>65127</v>
      </c>
      <c r="J62">
        <f t="shared" si="6"/>
        <v>43932.6</v>
      </c>
      <c r="K62">
        <f t="shared" si="7"/>
        <v>1.4824299039892928</v>
      </c>
      <c r="L62">
        <f t="shared" si="8"/>
        <v>72107</v>
      </c>
      <c r="M62">
        <f t="shared" si="9"/>
        <v>31902</v>
      </c>
      <c r="N62">
        <f t="shared" si="10"/>
        <v>43932.6</v>
      </c>
      <c r="O62">
        <f t="shared" si="11"/>
        <v>40205</v>
      </c>
      <c r="Q62">
        <v>4119</v>
      </c>
      <c r="R62">
        <v>1397</v>
      </c>
      <c r="T62">
        <v>-5759.4000000000015</v>
      </c>
      <c r="U62">
        <v>-3398.5999999999985</v>
      </c>
      <c r="W62">
        <v>14691.8</v>
      </c>
      <c r="X62">
        <v>4329.7999999999993</v>
      </c>
      <c r="Z62">
        <v>43932.6</v>
      </c>
      <c r="AA62">
        <v>1.4824299039892928</v>
      </c>
      <c r="AI62">
        <v>43932.6</v>
      </c>
      <c r="AJ62">
        <v>1.4824299039892928</v>
      </c>
    </row>
    <row r="63" spans="2:38" x14ac:dyDescent="0.25">
      <c r="B63">
        <v>75047</v>
      </c>
      <c r="C63">
        <v>78266</v>
      </c>
      <c r="D63">
        <v>102380</v>
      </c>
      <c r="E63">
        <v>80069</v>
      </c>
      <c r="F63">
        <v>103073</v>
      </c>
      <c r="H63">
        <v>117700</v>
      </c>
      <c r="J63">
        <f t="shared" si="6"/>
        <v>87767</v>
      </c>
      <c r="K63">
        <f t="shared" si="7"/>
        <v>1.3410507366094317</v>
      </c>
      <c r="L63">
        <f t="shared" si="8"/>
        <v>103073</v>
      </c>
      <c r="M63">
        <f t="shared" si="9"/>
        <v>75047</v>
      </c>
      <c r="N63">
        <f t="shared" si="10"/>
        <v>87767</v>
      </c>
      <c r="O63">
        <f t="shared" si="11"/>
        <v>28026</v>
      </c>
      <c r="Q63">
        <v>-20921</v>
      </c>
      <c r="R63">
        <v>126</v>
      </c>
      <c r="T63">
        <v>-11961.399999999994</v>
      </c>
      <c r="U63">
        <v>2526.8000000000029</v>
      </c>
      <c r="W63">
        <v>13814.599999999999</v>
      </c>
      <c r="X63">
        <v>7396</v>
      </c>
      <c r="AB63">
        <v>87767</v>
      </c>
      <c r="AC63">
        <v>1.3410507366094317</v>
      </c>
      <c r="AI63">
        <v>87767</v>
      </c>
      <c r="AJ63">
        <v>1.3410507366094317</v>
      </c>
    </row>
    <row r="64" spans="2:38" x14ac:dyDescent="0.25">
      <c r="B64">
        <v>63060</v>
      </c>
      <c r="C64">
        <v>80417</v>
      </c>
      <c r="D64">
        <v>39848</v>
      </c>
      <c r="E64">
        <v>66522</v>
      </c>
      <c r="F64">
        <v>24856</v>
      </c>
      <c r="H64">
        <v>112029</v>
      </c>
      <c r="J64">
        <f t="shared" si="6"/>
        <v>54940.6</v>
      </c>
      <c r="K64">
        <f t="shared" si="7"/>
        <v>2.0390931296709538</v>
      </c>
      <c r="L64">
        <f t="shared" si="8"/>
        <v>80417</v>
      </c>
      <c r="M64">
        <f t="shared" si="9"/>
        <v>24856</v>
      </c>
      <c r="N64">
        <f t="shared" si="10"/>
        <v>54940.6</v>
      </c>
      <c r="O64">
        <f t="shared" si="11"/>
        <v>55561</v>
      </c>
      <c r="Q64">
        <v>25683</v>
      </c>
      <c r="R64">
        <v>4607</v>
      </c>
      <c r="T64">
        <v>-28059.799999999996</v>
      </c>
      <c r="U64">
        <v>237.40000000000146</v>
      </c>
      <c r="W64">
        <v>29624.199999999997</v>
      </c>
      <c r="X64">
        <v>261.79999999999995</v>
      </c>
      <c r="AB64">
        <v>54940.6</v>
      </c>
      <c r="AC64">
        <v>2.0390931296709538</v>
      </c>
      <c r="AK64">
        <v>54940.6</v>
      </c>
      <c r="AL64">
        <v>2.0390931296709538</v>
      </c>
    </row>
    <row r="65" spans="2:38" x14ac:dyDescent="0.25">
      <c r="B65">
        <v>61498</v>
      </c>
      <c r="C65">
        <v>31149</v>
      </c>
      <c r="D65">
        <v>74242</v>
      </c>
      <c r="E65">
        <v>98130</v>
      </c>
      <c r="F65">
        <v>46347</v>
      </c>
      <c r="H65">
        <v>85344</v>
      </c>
      <c r="J65">
        <f t="shared" si="6"/>
        <v>62273.2</v>
      </c>
      <c r="K65">
        <f t="shared" si="7"/>
        <v>1.3704771876184298</v>
      </c>
      <c r="L65">
        <f t="shared" si="8"/>
        <v>98130</v>
      </c>
      <c r="M65">
        <f t="shared" si="9"/>
        <v>31149</v>
      </c>
      <c r="N65">
        <f t="shared" si="10"/>
        <v>62273.2</v>
      </c>
      <c r="O65">
        <f t="shared" si="11"/>
        <v>66981</v>
      </c>
      <c r="Q65">
        <v>38604</v>
      </c>
      <c r="R65">
        <v>3301</v>
      </c>
      <c r="T65">
        <v>21240.399999999994</v>
      </c>
      <c r="U65">
        <v>-11882.400000000009</v>
      </c>
      <c r="W65">
        <v>28273.599999999999</v>
      </c>
      <c r="X65">
        <v>12020.400000000001</v>
      </c>
      <c r="Z65">
        <v>62273.2</v>
      </c>
      <c r="AA65">
        <v>1.3704771876184298</v>
      </c>
      <c r="AI65">
        <v>62273.2</v>
      </c>
      <c r="AJ65">
        <v>1.3704771876184298</v>
      </c>
    </row>
    <row r="66" spans="2:38" x14ac:dyDescent="0.25">
      <c r="B66">
        <v>75769</v>
      </c>
      <c r="C66">
        <v>46363</v>
      </c>
      <c r="D66">
        <v>32692</v>
      </c>
      <c r="E66">
        <v>22138</v>
      </c>
      <c r="F66">
        <v>85354</v>
      </c>
      <c r="H66">
        <v>123648</v>
      </c>
      <c r="J66">
        <f t="shared" ref="J66:J101" si="12">AVERAGE(B66:F66)</f>
        <v>52463.199999999997</v>
      </c>
      <c r="K66">
        <f t="shared" ref="K66:K97" si="13">H66/J66</f>
        <v>2.3568520410497262</v>
      </c>
      <c r="L66">
        <f t="shared" ref="L66:L101" si="14">MAX(B66:F66)</f>
        <v>85354</v>
      </c>
      <c r="M66">
        <f t="shared" ref="M66:M101" si="15">MIN(B66:F66)</f>
        <v>22138</v>
      </c>
      <c r="N66">
        <f t="shared" ref="N66:N101" si="16">AVERAGE(B66:F66)</f>
        <v>52463.199999999997</v>
      </c>
      <c r="O66">
        <f t="shared" ref="O66:O101" si="17">L66-M66</f>
        <v>63216</v>
      </c>
      <c r="Q66">
        <v>19344</v>
      </c>
      <c r="R66">
        <v>-6973</v>
      </c>
      <c r="T66">
        <v>-21632</v>
      </c>
      <c r="U66">
        <v>-457.40000000000146</v>
      </c>
      <c r="W66">
        <v>31862.400000000001</v>
      </c>
      <c r="X66">
        <v>3189</v>
      </c>
      <c r="AB66">
        <v>52463.199999999997</v>
      </c>
      <c r="AC66">
        <v>2.3568520410497262</v>
      </c>
      <c r="AK66">
        <v>52463.199999999997</v>
      </c>
      <c r="AL66">
        <v>2.3568520410497262</v>
      </c>
    </row>
    <row r="67" spans="2:38" x14ac:dyDescent="0.25">
      <c r="B67">
        <v>51545</v>
      </c>
      <c r="C67">
        <v>25375</v>
      </c>
      <c r="D67">
        <v>41719</v>
      </c>
      <c r="E67">
        <v>39730</v>
      </c>
      <c r="F67">
        <v>110312</v>
      </c>
      <c r="H67">
        <v>60122</v>
      </c>
      <c r="J67">
        <f t="shared" si="12"/>
        <v>53736.2</v>
      </c>
      <c r="K67">
        <f t="shared" si="13"/>
        <v>1.1188360918710292</v>
      </c>
      <c r="L67">
        <f t="shared" si="14"/>
        <v>110312</v>
      </c>
      <c r="M67">
        <f t="shared" si="15"/>
        <v>25375</v>
      </c>
      <c r="N67">
        <f t="shared" si="16"/>
        <v>53736.2</v>
      </c>
      <c r="O67">
        <f t="shared" si="17"/>
        <v>84937</v>
      </c>
      <c r="Q67">
        <v>-19336</v>
      </c>
      <c r="R67">
        <v>56</v>
      </c>
      <c r="T67">
        <v>4831.3999999999942</v>
      </c>
      <c r="U67">
        <v>5782.7999999999956</v>
      </c>
      <c r="W67">
        <v>19130.599999999999</v>
      </c>
      <c r="X67">
        <v>5782.7999999999993</v>
      </c>
      <c r="AD67">
        <v>53736.2</v>
      </c>
      <c r="AE67">
        <v>1.1188360918710292</v>
      </c>
      <c r="AI67">
        <v>53736.2</v>
      </c>
      <c r="AJ67">
        <v>1.1188360918710292</v>
      </c>
    </row>
    <row r="68" spans="2:38" x14ac:dyDescent="0.25">
      <c r="B68">
        <v>35780</v>
      </c>
      <c r="C68">
        <v>86877</v>
      </c>
      <c r="D68">
        <v>108275</v>
      </c>
      <c r="E68">
        <v>55847</v>
      </c>
      <c r="F68">
        <v>53862</v>
      </c>
      <c r="H68">
        <v>128242</v>
      </c>
      <c r="J68">
        <f t="shared" si="12"/>
        <v>68128.2</v>
      </c>
      <c r="K68">
        <f t="shared" si="13"/>
        <v>1.8823629568959697</v>
      </c>
      <c r="L68">
        <f t="shared" si="14"/>
        <v>108275</v>
      </c>
      <c r="M68">
        <f t="shared" si="15"/>
        <v>35780</v>
      </c>
      <c r="N68">
        <f t="shared" si="16"/>
        <v>68128.2</v>
      </c>
      <c r="O68">
        <f t="shared" si="17"/>
        <v>72495</v>
      </c>
      <c r="Q68">
        <v>22831</v>
      </c>
      <c r="R68">
        <v>18799</v>
      </c>
      <c r="T68">
        <v>6948</v>
      </c>
      <c r="U68">
        <v>-485</v>
      </c>
      <c r="W68">
        <v>11557.2</v>
      </c>
      <c r="X68">
        <v>6429.8</v>
      </c>
      <c r="AF68">
        <v>68128.2</v>
      </c>
      <c r="AG68">
        <v>1.8823629568959697</v>
      </c>
      <c r="AK68">
        <v>68128.2</v>
      </c>
      <c r="AL68">
        <v>1.8823629568959697</v>
      </c>
    </row>
    <row r="69" spans="2:38" x14ac:dyDescent="0.25">
      <c r="B69">
        <v>94536</v>
      </c>
      <c r="C69">
        <v>39465</v>
      </c>
      <c r="D69">
        <v>53535</v>
      </c>
      <c r="E69">
        <v>32103</v>
      </c>
      <c r="F69">
        <v>23093</v>
      </c>
      <c r="H69">
        <v>71261</v>
      </c>
      <c r="J69">
        <f t="shared" si="12"/>
        <v>48546.400000000001</v>
      </c>
      <c r="K69">
        <f t="shared" si="13"/>
        <v>1.4678946327637064</v>
      </c>
      <c r="L69">
        <f t="shared" si="14"/>
        <v>94536</v>
      </c>
      <c r="M69">
        <f t="shared" si="15"/>
        <v>23093</v>
      </c>
      <c r="N69">
        <f t="shared" si="16"/>
        <v>48546.400000000001</v>
      </c>
      <c r="O69">
        <f t="shared" si="17"/>
        <v>71443</v>
      </c>
      <c r="Q69">
        <v>17756</v>
      </c>
      <c r="R69">
        <v>-6159</v>
      </c>
      <c r="T69">
        <v>4438.5999999999985</v>
      </c>
      <c r="U69">
        <v>-2045</v>
      </c>
      <c r="W69">
        <v>10301.799999999999</v>
      </c>
      <c r="X69">
        <v>3793</v>
      </c>
      <c r="Z69">
        <v>48546.400000000001</v>
      </c>
      <c r="AA69">
        <v>1.4678946327637064</v>
      </c>
      <c r="AI69">
        <v>48546.400000000001</v>
      </c>
      <c r="AJ69">
        <v>1.4678946327637064</v>
      </c>
    </row>
    <row r="70" spans="2:38" x14ac:dyDescent="0.25">
      <c r="B70">
        <v>42913</v>
      </c>
      <c r="C70">
        <v>74421</v>
      </c>
      <c r="D70">
        <v>81523</v>
      </c>
      <c r="E70">
        <v>96248</v>
      </c>
      <c r="F70">
        <v>83628</v>
      </c>
      <c r="H70">
        <v>121442</v>
      </c>
      <c r="J70">
        <f t="shared" si="12"/>
        <v>75746.600000000006</v>
      </c>
      <c r="K70">
        <f t="shared" si="13"/>
        <v>1.6032666812767833</v>
      </c>
      <c r="L70">
        <f t="shared" si="14"/>
        <v>96248</v>
      </c>
      <c r="M70">
        <f t="shared" si="15"/>
        <v>42913</v>
      </c>
      <c r="N70">
        <f t="shared" si="16"/>
        <v>75746.600000000006</v>
      </c>
      <c r="O70">
        <f t="shared" si="17"/>
        <v>53335</v>
      </c>
      <c r="Q70">
        <v>16892</v>
      </c>
      <c r="R70">
        <v>13527</v>
      </c>
      <c r="T70">
        <v>4455.8000000000029</v>
      </c>
      <c r="U70">
        <v>-5621.5999999999913</v>
      </c>
      <c r="W70">
        <v>27937.800000000003</v>
      </c>
      <c r="X70">
        <v>8059.9999999999991</v>
      </c>
      <c r="AB70">
        <v>75746.600000000006</v>
      </c>
      <c r="AC70">
        <v>1.6032666812767833</v>
      </c>
      <c r="AK70">
        <v>75746.600000000006</v>
      </c>
      <c r="AL70">
        <v>1.6032666812767833</v>
      </c>
    </row>
    <row r="71" spans="2:38" x14ac:dyDescent="0.25">
      <c r="B71">
        <v>78363</v>
      </c>
      <c r="C71">
        <v>70908</v>
      </c>
      <c r="D71">
        <v>84086</v>
      </c>
      <c r="E71">
        <v>32016</v>
      </c>
      <c r="F71">
        <v>85403</v>
      </c>
      <c r="H71">
        <v>128482</v>
      </c>
      <c r="J71">
        <f t="shared" si="12"/>
        <v>70155.199999999997</v>
      </c>
      <c r="K71">
        <f t="shared" si="13"/>
        <v>1.8313966748010126</v>
      </c>
      <c r="L71">
        <f t="shared" si="14"/>
        <v>85403</v>
      </c>
      <c r="M71">
        <f t="shared" si="15"/>
        <v>32016</v>
      </c>
      <c r="N71">
        <f t="shared" si="16"/>
        <v>70155.199999999997</v>
      </c>
      <c r="O71">
        <f t="shared" si="17"/>
        <v>53387</v>
      </c>
      <c r="Q71">
        <v>15691</v>
      </c>
      <c r="R71">
        <v>11017</v>
      </c>
      <c r="T71">
        <v>2554.3999999999942</v>
      </c>
      <c r="U71">
        <v>-4767.6000000000058</v>
      </c>
      <c r="W71">
        <v>11519.6</v>
      </c>
      <c r="X71">
        <v>5843.5999999999995</v>
      </c>
      <c r="AF71">
        <v>70155.199999999997</v>
      </c>
      <c r="AG71">
        <v>1.8313966748010126</v>
      </c>
      <c r="AK71">
        <v>70155.199999999997</v>
      </c>
      <c r="AL71">
        <v>1.8313966748010126</v>
      </c>
    </row>
    <row r="72" spans="2:38" x14ac:dyDescent="0.25">
      <c r="B72">
        <v>25067</v>
      </c>
      <c r="C72">
        <v>51638</v>
      </c>
      <c r="D72">
        <v>35635</v>
      </c>
      <c r="E72">
        <v>55312</v>
      </c>
      <c r="F72">
        <v>91780</v>
      </c>
      <c r="H72">
        <v>65542</v>
      </c>
      <c r="J72">
        <f t="shared" si="12"/>
        <v>51886.400000000001</v>
      </c>
      <c r="K72">
        <f t="shared" si="13"/>
        <v>1.2631826451632797</v>
      </c>
      <c r="L72">
        <f t="shared" si="14"/>
        <v>91780</v>
      </c>
      <c r="M72">
        <f t="shared" si="15"/>
        <v>25067</v>
      </c>
      <c r="N72">
        <f t="shared" si="16"/>
        <v>51886.400000000001</v>
      </c>
      <c r="O72">
        <f t="shared" si="17"/>
        <v>66713</v>
      </c>
      <c r="Q72">
        <v>-15269</v>
      </c>
      <c r="R72">
        <v>725</v>
      </c>
      <c r="T72">
        <v>-4915</v>
      </c>
      <c r="U72">
        <v>3890.5999999999985</v>
      </c>
      <c r="W72">
        <v>20487.400000000001</v>
      </c>
      <c r="X72">
        <v>7925</v>
      </c>
      <c r="Z72">
        <v>51886.400000000001</v>
      </c>
      <c r="AA72">
        <v>1.2631826451632797</v>
      </c>
      <c r="AI72">
        <v>51886.400000000001</v>
      </c>
      <c r="AJ72">
        <v>1.2631826451632797</v>
      </c>
    </row>
    <row r="73" spans="2:38" x14ac:dyDescent="0.25">
      <c r="B73">
        <v>98134</v>
      </c>
      <c r="C73">
        <v>90751</v>
      </c>
      <c r="D73">
        <v>75369</v>
      </c>
      <c r="E73">
        <v>51410</v>
      </c>
      <c r="F73">
        <v>76124</v>
      </c>
      <c r="H73">
        <v>129042</v>
      </c>
      <c r="J73">
        <f t="shared" si="12"/>
        <v>78357.600000000006</v>
      </c>
      <c r="K73">
        <f t="shared" si="13"/>
        <v>1.6468345125424972</v>
      </c>
      <c r="L73">
        <f t="shared" si="14"/>
        <v>98134</v>
      </c>
      <c r="M73">
        <f t="shared" si="15"/>
        <v>51410</v>
      </c>
      <c r="N73">
        <f t="shared" si="16"/>
        <v>78357.600000000006</v>
      </c>
      <c r="O73">
        <f t="shared" si="17"/>
        <v>46724</v>
      </c>
      <c r="Q73">
        <v>26952</v>
      </c>
      <c r="R73">
        <v>-7196</v>
      </c>
      <c r="T73">
        <v>-22256.399999999994</v>
      </c>
      <c r="U73">
        <v>-4040.5999999999913</v>
      </c>
      <c r="W73">
        <v>25445.200000000001</v>
      </c>
      <c r="X73">
        <v>4888.2</v>
      </c>
      <c r="AB73">
        <v>78357.600000000006</v>
      </c>
      <c r="AC73">
        <v>1.6468345125424972</v>
      </c>
      <c r="AK73">
        <v>78357.600000000006</v>
      </c>
      <c r="AL73">
        <v>1.6468345125424972</v>
      </c>
    </row>
    <row r="74" spans="2:38" x14ac:dyDescent="0.25">
      <c r="B74">
        <v>71551</v>
      </c>
      <c r="C74">
        <v>90256</v>
      </c>
      <c r="D74">
        <v>73203</v>
      </c>
      <c r="E74">
        <v>26849</v>
      </c>
      <c r="F74">
        <v>30931</v>
      </c>
      <c r="H74">
        <v>124808</v>
      </c>
      <c r="J74">
        <f t="shared" si="12"/>
        <v>58558</v>
      </c>
      <c r="K74">
        <f t="shared" si="13"/>
        <v>2.1313569452508623</v>
      </c>
      <c r="L74">
        <f t="shared" si="14"/>
        <v>90256</v>
      </c>
      <c r="M74">
        <f t="shared" si="15"/>
        <v>26849</v>
      </c>
      <c r="N74">
        <f t="shared" si="16"/>
        <v>58558</v>
      </c>
      <c r="O74">
        <f t="shared" si="17"/>
        <v>63407</v>
      </c>
      <c r="Q74">
        <v>47441</v>
      </c>
      <c r="R74">
        <v>7801</v>
      </c>
      <c r="T74">
        <v>551.19999999999709</v>
      </c>
      <c r="U74">
        <v>-935.19999999999709</v>
      </c>
      <c r="W74">
        <v>21461.200000000001</v>
      </c>
      <c r="X74">
        <v>2294.8000000000002</v>
      </c>
      <c r="Z74">
        <v>58558</v>
      </c>
      <c r="AA74">
        <v>2.1313569452508623</v>
      </c>
      <c r="AK74">
        <v>58558</v>
      </c>
      <c r="AL74">
        <v>2.1313569452508623</v>
      </c>
    </row>
    <row r="75" spans="2:38" x14ac:dyDescent="0.25">
      <c r="B75">
        <v>55000</v>
      </c>
      <c r="C75">
        <v>71132</v>
      </c>
      <c r="D75">
        <v>98156</v>
      </c>
      <c r="E75">
        <v>46128</v>
      </c>
      <c r="F75">
        <v>63202</v>
      </c>
      <c r="H75">
        <v>119945</v>
      </c>
      <c r="J75">
        <f t="shared" si="12"/>
        <v>66723.600000000006</v>
      </c>
      <c r="K75">
        <f t="shared" si="13"/>
        <v>1.7976398155974795</v>
      </c>
      <c r="L75">
        <f t="shared" si="14"/>
        <v>98156</v>
      </c>
      <c r="M75">
        <f t="shared" si="15"/>
        <v>46128</v>
      </c>
      <c r="N75">
        <f t="shared" si="16"/>
        <v>66723.600000000006</v>
      </c>
      <c r="O75">
        <f t="shared" si="17"/>
        <v>52028</v>
      </c>
      <c r="Q75">
        <v>3833</v>
      </c>
      <c r="R75">
        <v>-19215</v>
      </c>
      <c r="T75">
        <v>-20754</v>
      </c>
      <c r="U75">
        <v>-2661</v>
      </c>
      <c r="W75">
        <v>30399.199999999997</v>
      </c>
      <c r="X75">
        <v>6527.3999999999987</v>
      </c>
      <c r="AB75">
        <v>66723.600000000006</v>
      </c>
      <c r="AC75">
        <v>1.7976398155974795</v>
      </c>
      <c r="AK75">
        <v>66723.600000000006</v>
      </c>
      <c r="AL75">
        <v>1.7976398155974795</v>
      </c>
    </row>
    <row r="76" spans="2:38" x14ac:dyDescent="0.25">
      <c r="B76">
        <v>48225</v>
      </c>
      <c r="C76">
        <v>81573</v>
      </c>
      <c r="D76">
        <v>115754</v>
      </c>
      <c r="E76">
        <v>43429</v>
      </c>
      <c r="F76">
        <v>90504</v>
      </c>
      <c r="H76">
        <v>106521</v>
      </c>
      <c r="J76">
        <f t="shared" si="12"/>
        <v>75897</v>
      </c>
      <c r="K76">
        <f t="shared" si="13"/>
        <v>1.4034942092572829</v>
      </c>
      <c r="L76">
        <f t="shared" si="14"/>
        <v>115754</v>
      </c>
      <c r="M76">
        <f t="shared" si="15"/>
        <v>43429</v>
      </c>
      <c r="N76">
        <f t="shared" si="16"/>
        <v>75897</v>
      </c>
      <c r="O76">
        <f t="shared" si="17"/>
        <v>72325</v>
      </c>
      <c r="Q76">
        <v>-22875</v>
      </c>
      <c r="R76">
        <v>2302</v>
      </c>
      <c r="T76">
        <v>-10768.800000000003</v>
      </c>
      <c r="U76">
        <v>-446.39999999999418</v>
      </c>
      <c r="W76">
        <v>27885.200000000001</v>
      </c>
      <c r="X76">
        <v>1401.9999999999998</v>
      </c>
      <c r="AF76">
        <v>75897</v>
      </c>
      <c r="AG76">
        <v>1.4034942092572829</v>
      </c>
      <c r="AI76">
        <v>75897</v>
      </c>
      <c r="AJ76">
        <v>1.4034942092572829</v>
      </c>
    </row>
    <row r="77" spans="2:38" x14ac:dyDescent="0.25">
      <c r="B77">
        <v>47555</v>
      </c>
      <c r="C77">
        <v>78037</v>
      </c>
      <c r="D77">
        <v>58782</v>
      </c>
      <c r="E77">
        <v>111992</v>
      </c>
      <c r="F77">
        <v>74401</v>
      </c>
      <c r="H77">
        <v>108929</v>
      </c>
      <c r="J77">
        <f t="shared" si="12"/>
        <v>74153.399999999994</v>
      </c>
      <c r="K77">
        <f t="shared" si="13"/>
        <v>1.4689683817599735</v>
      </c>
      <c r="L77">
        <f t="shared" si="14"/>
        <v>111992</v>
      </c>
      <c r="M77">
        <f t="shared" si="15"/>
        <v>47555</v>
      </c>
      <c r="N77">
        <f t="shared" si="16"/>
        <v>74153.399999999994</v>
      </c>
      <c r="O77">
        <f t="shared" si="17"/>
        <v>64437</v>
      </c>
      <c r="Q77">
        <v>-24403</v>
      </c>
      <c r="R77">
        <v>-5170</v>
      </c>
      <c r="T77">
        <v>-975</v>
      </c>
      <c r="U77">
        <v>6342.7999999999884</v>
      </c>
      <c r="W77">
        <v>22870.6</v>
      </c>
      <c r="X77">
        <v>12808.4</v>
      </c>
      <c r="AF77">
        <v>74153.399999999994</v>
      </c>
      <c r="AG77">
        <v>1.4689683817599735</v>
      </c>
      <c r="AK77">
        <v>74153.399999999994</v>
      </c>
      <c r="AL77">
        <v>1.4689683817599735</v>
      </c>
    </row>
    <row r="78" spans="2:38" x14ac:dyDescent="0.25">
      <c r="B78">
        <v>77853</v>
      </c>
      <c r="C78">
        <v>37896</v>
      </c>
      <c r="D78">
        <v>24900</v>
      </c>
      <c r="E78">
        <v>74506</v>
      </c>
      <c r="F78">
        <v>78713</v>
      </c>
      <c r="H78">
        <v>119920</v>
      </c>
      <c r="J78">
        <f t="shared" si="12"/>
        <v>58773.599999999999</v>
      </c>
      <c r="K78">
        <f t="shared" si="13"/>
        <v>2.0403718676412539</v>
      </c>
      <c r="L78">
        <f t="shared" si="14"/>
        <v>78713</v>
      </c>
      <c r="M78">
        <f t="shared" si="15"/>
        <v>24900</v>
      </c>
      <c r="N78">
        <f t="shared" si="16"/>
        <v>58773.599999999999</v>
      </c>
      <c r="O78">
        <f t="shared" si="17"/>
        <v>53813</v>
      </c>
      <c r="Q78">
        <v>4792</v>
      </c>
      <c r="R78">
        <v>2249</v>
      </c>
      <c r="T78">
        <v>-3808.8000000000029</v>
      </c>
      <c r="U78">
        <v>-10421.200000000004</v>
      </c>
      <c r="W78">
        <v>44186.399999999994</v>
      </c>
      <c r="X78">
        <v>11932.399999999998</v>
      </c>
      <c r="AF78">
        <v>58773.599999999999</v>
      </c>
      <c r="AG78">
        <v>2.0403718676412539</v>
      </c>
      <c r="AK78">
        <v>58773.599999999999</v>
      </c>
      <c r="AL78">
        <v>2.0403718676412539</v>
      </c>
    </row>
    <row r="79" spans="2:38" x14ac:dyDescent="0.25">
      <c r="B79">
        <v>76371</v>
      </c>
      <c r="C79">
        <v>7828</v>
      </c>
      <c r="D79">
        <v>85466</v>
      </c>
      <c r="E79">
        <v>29408</v>
      </c>
      <c r="F79">
        <v>97800</v>
      </c>
      <c r="H79">
        <v>87830</v>
      </c>
      <c r="J79">
        <f t="shared" si="12"/>
        <v>59374.6</v>
      </c>
      <c r="K79">
        <f t="shared" si="13"/>
        <v>1.4792520707507926</v>
      </c>
      <c r="L79">
        <f t="shared" si="14"/>
        <v>97800</v>
      </c>
      <c r="M79">
        <f t="shared" si="15"/>
        <v>7828</v>
      </c>
      <c r="N79">
        <f t="shared" si="16"/>
        <v>59374.6</v>
      </c>
      <c r="O79">
        <f t="shared" si="17"/>
        <v>89972</v>
      </c>
      <c r="Q79">
        <v>-5158</v>
      </c>
      <c r="R79">
        <v>-11120</v>
      </c>
      <c r="T79">
        <v>1933.5999999999985</v>
      </c>
      <c r="U79">
        <v>-7068.7999999999956</v>
      </c>
      <c r="W79">
        <v>26694.400000000001</v>
      </c>
      <c r="X79">
        <v>7068.8</v>
      </c>
      <c r="AD79">
        <v>59374.6</v>
      </c>
      <c r="AE79">
        <v>1.4792520707507926</v>
      </c>
      <c r="AK79">
        <v>59374.6</v>
      </c>
      <c r="AL79">
        <v>1.4792520707507926</v>
      </c>
    </row>
    <row r="80" spans="2:38" x14ac:dyDescent="0.25">
      <c r="B80">
        <v>79189</v>
      </c>
      <c r="C80">
        <v>54556</v>
      </c>
      <c r="D80">
        <v>98574</v>
      </c>
      <c r="E80">
        <v>75724</v>
      </c>
      <c r="F80">
        <v>101284</v>
      </c>
      <c r="H80">
        <v>100003</v>
      </c>
      <c r="J80">
        <f t="shared" si="12"/>
        <v>81865.399999999994</v>
      </c>
      <c r="K80">
        <f t="shared" si="13"/>
        <v>1.2215539165508262</v>
      </c>
      <c r="L80">
        <f t="shared" si="14"/>
        <v>101284</v>
      </c>
      <c r="M80">
        <f t="shared" si="15"/>
        <v>54556</v>
      </c>
      <c r="N80">
        <f t="shared" si="16"/>
        <v>81865.399999999994</v>
      </c>
      <c r="O80">
        <f t="shared" si="17"/>
        <v>46728</v>
      </c>
      <c r="Q80">
        <v>-18323</v>
      </c>
      <c r="R80">
        <v>-1883</v>
      </c>
      <c r="T80">
        <v>18864.799999999996</v>
      </c>
      <c r="U80">
        <v>-2143.8000000000029</v>
      </c>
      <c r="W80">
        <v>26962.400000000001</v>
      </c>
      <c r="X80">
        <v>7849</v>
      </c>
      <c r="AF80">
        <v>81865.399999999994</v>
      </c>
      <c r="AG80">
        <v>1.2215539165508262</v>
      </c>
      <c r="AI80">
        <v>81865.399999999994</v>
      </c>
      <c r="AJ80">
        <v>1.2215539165508262</v>
      </c>
    </row>
    <row r="81" spans="2:38" x14ac:dyDescent="0.25">
      <c r="B81">
        <v>28013</v>
      </c>
      <c r="C81">
        <v>83134</v>
      </c>
      <c r="D81">
        <v>35746</v>
      </c>
      <c r="E81">
        <v>29577</v>
      </c>
      <c r="F81">
        <v>45325</v>
      </c>
      <c r="H81">
        <v>58925</v>
      </c>
      <c r="J81">
        <f t="shared" si="12"/>
        <v>44359</v>
      </c>
      <c r="K81">
        <f t="shared" si="13"/>
        <v>1.3283662841813386</v>
      </c>
      <c r="L81">
        <f t="shared" si="14"/>
        <v>83134</v>
      </c>
      <c r="M81">
        <f t="shared" si="15"/>
        <v>28013</v>
      </c>
      <c r="N81">
        <f t="shared" si="16"/>
        <v>44359</v>
      </c>
      <c r="O81">
        <f t="shared" si="17"/>
        <v>55121</v>
      </c>
      <c r="Q81">
        <v>-19918</v>
      </c>
      <c r="R81">
        <v>-1</v>
      </c>
      <c r="T81">
        <v>-13746.199999999997</v>
      </c>
      <c r="U81">
        <v>727.59999999999854</v>
      </c>
      <c r="W81">
        <v>15640.2</v>
      </c>
      <c r="X81">
        <v>3572.4</v>
      </c>
      <c r="Z81">
        <v>44359</v>
      </c>
      <c r="AA81">
        <v>1.3283662841813386</v>
      </c>
      <c r="AI81">
        <v>44359</v>
      </c>
      <c r="AJ81">
        <v>1.3283662841813386</v>
      </c>
    </row>
    <row r="82" spans="2:38" x14ac:dyDescent="0.25">
      <c r="B82">
        <v>70314</v>
      </c>
      <c r="C82">
        <v>37370</v>
      </c>
      <c r="D82">
        <v>35835</v>
      </c>
      <c r="E82">
        <v>51855</v>
      </c>
      <c r="F82">
        <v>56437</v>
      </c>
      <c r="H82">
        <v>51746</v>
      </c>
      <c r="J82">
        <f t="shared" si="12"/>
        <v>50362.2</v>
      </c>
      <c r="K82">
        <f t="shared" si="13"/>
        <v>1.0274769569240423</v>
      </c>
      <c r="L82">
        <f t="shared" si="14"/>
        <v>70314</v>
      </c>
      <c r="M82">
        <f t="shared" si="15"/>
        <v>35835</v>
      </c>
      <c r="N82">
        <f t="shared" si="16"/>
        <v>50362.2</v>
      </c>
      <c r="O82">
        <f t="shared" si="17"/>
        <v>34479</v>
      </c>
      <c r="Q82">
        <v>-20824</v>
      </c>
      <c r="R82">
        <v>-14487</v>
      </c>
      <c r="T82">
        <v>-21494.400000000009</v>
      </c>
      <c r="U82">
        <v>1960.5999999999985</v>
      </c>
      <c r="W82">
        <v>22264.800000000003</v>
      </c>
      <c r="X82">
        <v>2201</v>
      </c>
      <c r="AB82">
        <v>50362.2</v>
      </c>
      <c r="AC82">
        <v>1.0274769569240423</v>
      </c>
      <c r="AI82">
        <v>50362.2</v>
      </c>
      <c r="AJ82">
        <v>1.0274769569240423</v>
      </c>
    </row>
    <row r="83" spans="2:38" x14ac:dyDescent="0.25">
      <c r="B83">
        <v>100271</v>
      </c>
      <c r="C83">
        <v>21780</v>
      </c>
      <c r="D83">
        <v>1817</v>
      </c>
      <c r="E83">
        <v>51037</v>
      </c>
      <c r="F83">
        <v>76793</v>
      </c>
      <c r="H83">
        <v>65577</v>
      </c>
      <c r="J83">
        <f t="shared" si="12"/>
        <v>50339.6</v>
      </c>
      <c r="K83">
        <f t="shared" si="13"/>
        <v>1.3026921151538748</v>
      </c>
      <c r="L83">
        <f t="shared" si="14"/>
        <v>100271</v>
      </c>
      <c r="M83">
        <f t="shared" si="15"/>
        <v>1817</v>
      </c>
      <c r="N83">
        <f t="shared" si="16"/>
        <v>50339.6</v>
      </c>
      <c r="O83">
        <f t="shared" si="17"/>
        <v>98454</v>
      </c>
      <c r="Q83">
        <v>-48321</v>
      </c>
      <c r="R83">
        <v>9113</v>
      </c>
      <c r="T83">
        <v>-2525.8000000000029</v>
      </c>
      <c r="U83">
        <v>-3642.4000000000015</v>
      </c>
      <c r="W83">
        <v>19579.400000000001</v>
      </c>
      <c r="X83">
        <v>8837.2000000000007</v>
      </c>
      <c r="AD83">
        <v>50339.6</v>
      </c>
      <c r="AE83">
        <v>1.3026921151538748</v>
      </c>
      <c r="AI83">
        <v>50339.6</v>
      </c>
      <c r="AJ83">
        <v>1.3026921151538748</v>
      </c>
    </row>
    <row r="84" spans="2:38" x14ac:dyDescent="0.25">
      <c r="B84">
        <v>97872</v>
      </c>
      <c r="C84">
        <v>89160</v>
      </c>
      <c r="D84">
        <v>97640</v>
      </c>
      <c r="E84">
        <v>101057</v>
      </c>
      <c r="F84">
        <v>83976</v>
      </c>
      <c r="H84">
        <v>115170</v>
      </c>
      <c r="J84">
        <f t="shared" si="12"/>
        <v>93941</v>
      </c>
      <c r="K84">
        <f t="shared" si="13"/>
        <v>1.2259822654644936</v>
      </c>
      <c r="L84">
        <f t="shared" si="14"/>
        <v>101057</v>
      </c>
      <c r="M84">
        <f t="shared" si="15"/>
        <v>83976</v>
      </c>
      <c r="N84">
        <f t="shared" si="16"/>
        <v>93941</v>
      </c>
      <c r="O84">
        <f t="shared" si="17"/>
        <v>17081</v>
      </c>
      <c r="Q84">
        <v>411</v>
      </c>
      <c r="R84">
        <v>-5349</v>
      </c>
      <c r="T84">
        <v>-5320</v>
      </c>
      <c r="U84">
        <v>-2223</v>
      </c>
      <c r="W84">
        <v>10614</v>
      </c>
      <c r="X84">
        <v>4207.3999999999996</v>
      </c>
      <c r="AB84">
        <v>93941</v>
      </c>
      <c r="AC84">
        <v>1.2259822654644936</v>
      </c>
      <c r="AI84">
        <v>93941</v>
      </c>
      <c r="AJ84">
        <v>1.2259822654644936</v>
      </c>
    </row>
    <row r="85" spans="2:38" x14ac:dyDescent="0.25">
      <c r="B85">
        <v>67043</v>
      </c>
      <c r="C85">
        <v>34022</v>
      </c>
      <c r="D85">
        <v>65952</v>
      </c>
      <c r="E85">
        <v>24540</v>
      </c>
      <c r="F85">
        <v>75746</v>
      </c>
      <c r="H85">
        <v>111074</v>
      </c>
      <c r="J85">
        <f t="shared" si="12"/>
        <v>53460.6</v>
      </c>
      <c r="K85">
        <f t="shared" si="13"/>
        <v>2.0776796369662893</v>
      </c>
      <c r="L85">
        <f t="shared" si="14"/>
        <v>75746</v>
      </c>
      <c r="M85">
        <f t="shared" si="15"/>
        <v>24540</v>
      </c>
      <c r="N85">
        <f t="shared" si="16"/>
        <v>53460.6</v>
      </c>
      <c r="O85">
        <f t="shared" si="17"/>
        <v>51206</v>
      </c>
      <c r="Q85">
        <v>1850</v>
      </c>
      <c r="R85">
        <v>-1</v>
      </c>
      <c r="T85">
        <v>2095.7999999999956</v>
      </c>
      <c r="U85">
        <v>-2208.2000000000044</v>
      </c>
      <c r="W85">
        <v>39383.800000000003</v>
      </c>
      <c r="X85">
        <v>7315.4000000000005</v>
      </c>
      <c r="AD85">
        <v>53460.6</v>
      </c>
      <c r="AE85">
        <v>2.0776796369662893</v>
      </c>
      <c r="AK85">
        <v>53460.6</v>
      </c>
      <c r="AL85">
        <v>2.0776796369662893</v>
      </c>
    </row>
    <row r="86" spans="2:38" x14ac:dyDescent="0.25">
      <c r="B86">
        <v>60412</v>
      </c>
      <c r="C86">
        <v>62155</v>
      </c>
      <c r="D86">
        <v>66347</v>
      </c>
      <c r="E86">
        <v>83364</v>
      </c>
      <c r="F86">
        <v>98274</v>
      </c>
      <c r="H86">
        <v>144032</v>
      </c>
      <c r="J86">
        <f t="shared" si="12"/>
        <v>74110.399999999994</v>
      </c>
      <c r="K86">
        <f t="shared" si="13"/>
        <v>1.9434789179386431</v>
      </c>
      <c r="L86">
        <f t="shared" si="14"/>
        <v>98274</v>
      </c>
      <c r="M86">
        <f t="shared" si="15"/>
        <v>60412</v>
      </c>
      <c r="N86">
        <f t="shared" si="16"/>
        <v>74110.399999999994</v>
      </c>
      <c r="O86">
        <f t="shared" si="17"/>
        <v>37862</v>
      </c>
      <c r="Q86">
        <v>34070</v>
      </c>
      <c r="R86">
        <v>18626</v>
      </c>
      <c r="T86">
        <v>-8914.6000000000058</v>
      </c>
      <c r="U86">
        <v>1772.5999999999913</v>
      </c>
      <c r="W86">
        <v>18475.399999999998</v>
      </c>
      <c r="X86">
        <v>3253.0000000000005</v>
      </c>
      <c r="AB86">
        <v>74110.399999999994</v>
      </c>
      <c r="AC86">
        <v>1.9434789179386431</v>
      </c>
      <c r="AK86">
        <v>74110.399999999994</v>
      </c>
      <c r="AL86">
        <v>1.9434789179386431</v>
      </c>
    </row>
    <row r="87" spans="2:38" x14ac:dyDescent="0.25">
      <c r="B87">
        <v>73164</v>
      </c>
      <c r="C87">
        <v>48160</v>
      </c>
      <c r="D87">
        <v>10616</v>
      </c>
      <c r="E87">
        <v>23116</v>
      </c>
      <c r="F87">
        <v>54427</v>
      </c>
      <c r="H87">
        <v>49060</v>
      </c>
      <c r="J87">
        <f t="shared" si="12"/>
        <v>41896.6</v>
      </c>
      <c r="K87">
        <f t="shared" si="13"/>
        <v>1.1709780745931651</v>
      </c>
      <c r="L87">
        <f t="shared" si="14"/>
        <v>73164</v>
      </c>
      <c r="M87">
        <f t="shared" si="15"/>
        <v>10616</v>
      </c>
      <c r="N87">
        <f t="shared" si="16"/>
        <v>41896.6</v>
      </c>
      <c r="O87">
        <f t="shared" si="17"/>
        <v>62548</v>
      </c>
      <c r="Q87">
        <v>-13178</v>
      </c>
      <c r="R87">
        <v>-284</v>
      </c>
      <c r="T87">
        <v>-10944.200000000004</v>
      </c>
      <c r="U87">
        <v>1033.4000000000015</v>
      </c>
      <c r="W87">
        <v>20867</v>
      </c>
      <c r="X87">
        <v>8789.4</v>
      </c>
      <c r="Z87">
        <v>41896.6</v>
      </c>
      <c r="AA87">
        <v>1.1709780745931651</v>
      </c>
      <c r="AI87">
        <v>41896.6</v>
      </c>
      <c r="AJ87">
        <v>1.1709780745931651</v>
      </c>
    </row>
    <row r="88" spans="2:38" x14ac:dyDescent="0.25">
      <c r="B88">
        <v>50133</v>
      </c>
      <c r="C88">
        <v>58987</v>
      </c>
      <c r="D88">
        <v>54856</v>
      </c>
      <c r="E88">
        <v>98060</v>
      </c>
      <c r="F88">
        <v>69188</v>
      </c>
      <c r="H88">
        <v>68339</v>
      </c>
      <c r="J88">
        <f t="shared" si="12"/>
        <v>66244.800000000003</v>
      </c>
      <c r="K88">
        <f t="shared" si="13"/>
        <v>1.0316130473637175</v>
      </c>
      <c r="L88">
        <f t="shared" si="14"/>
        <v>98060</v>
      </c>
      <c r="M88">
        <f t="shared" si="15"/>
        <v>50133</v>
      </c>
      <c r="N88">
        <f t="shared" si="16"/>
        <v>66244.800000000003</v>
      </c>
      <c r="O88">
        <f t="shared" si="17"/>
        <v>47927</v>
      </c>
      <c r="Q88">
        <v>-17515</v>
      </c>
      <c r="R88">
        <v>-13937</v>
      </c>
      <c r="T88">
        <v>-913.19999999999709</v>
      </c>
      <c r="U88">
        <v>-2042.1999999999971</v>
      </c>
      <c r="W88">
        <v>48382.399999999994</v>
      </c>
      <c r="X88">
        <v>2042.1999999999998</v>
      </c>
      <c r="AB88">
        <v>66244.800000000003</v>
      </c>
      <c r="AC88">
        <v>1.0316130473637175</v>
      </c>
      <c r="AI88">
        <v>66244.800000000003</v>
      </c>
      <c r="AJ88">
        <v>1.0316130473637175</v>
      </c>
    </row>
    <row r="89" spans="2:38" x14ac:dyDescent="0.25">
      <c r="B89">
        <v>83452</v>
      </c>
      <c r="C89">
        <v>71505</v>
      </c>
      <c r="D89">
        <v>43610</v>
      </c>
      <c r="E89">
        <v>19507</v>
      </c>
      <c r="F89">
        <v>34459</v>
      </c>
      <c r="H89">
        <v>121546</v>
      </c>
      <c r="J89">
        <f t="shared" si="12"/>
        <v>50506.6</v>
      </c>
      <c r="K89">
        <f t="shared" si="13"/>
        <v>2.406536967445839</v>
      </c>
      <c r="L89">
        <f t="shared" si="14"/>
        <v>83452</v>
      </c>
      <c r="M89">
        <f t="shared" si="15"/>
        <v>19507</v>
      </c>
      <c r="N89">
        <f t="shared" si="16"/>
        <v>50506.6</v>
      </c>
      <c r="O89">
        <f t="shared" si="17"/>
        <v>63945</v>
      </c>
      <c r="Q89">
        <v>20563</v>
      </c>
      <c r="R89">
        <v>-96</v>
      </c>
      <c r="T89">
        <v>-5581.4000000000015</v>
      </c>
      <c r="U89">
        <v>1952.4000000000015</v>
      </c>
      <c r="W89">
        <v>23740.6</v>
      </c>
      <c r="X89">
        <v>7960.7999999999993</v>
      </c>
      <c r="AD89">
        <v>50506.6</v>
      </c>
      <c r="AE89">
        <v>2.406536967445839</v>
      </c>
      <c r="AK89">
        <v>50506.6</v>
      </c>
      <c r="AL89">
        <v>2.406536967445839</v>
      </c>
    </row>
    <row r="90" spans="2:38" x14ac:dyDescent="0.25">
      <c r="B90">
        <v>24613</v>
      </c>
      <c r="C90">
        <v>81097</v>
      </c>
      <c r="D90">
        <v>38965</v>
      </c>
      <c r="E90">
        <v>61476</v>
      </c>
      <c r="F90">
        <v>44493</v>
      </c>
      <c r="H90">
        <v>80669</v>
      </c>
      <c r="J90">
        <f t="shared" si="12"/>
        <v>50128.800000000003</v>
      </c>
      <c r="K90">
        <f t="shared" si="13"/>
        <v>1.6092346116404141</v>
      </c>
      <c r="L90">
        <f t="shared" si="14"/>
        <v>81097</v>
      </c>
      <c r="M90">
        <f t="shared" si="15"/>
        <v>24613</v>
      </c>
      <c r="N90">
        <f t="shared" si="16"/>
        <v>50128.800000000003</v>
      </c>
      <c r="O90">
        <f t="shared" si="17"/>
        <v>56484</v>
      </c>
      <c r="Q90">
        <v>-1495</v>
      </c>
      <c r="R90">
        <v>8</v>
      </c>
      <c r="T90">
        <v>28554.600000000002</v>
      </c>
      <c r="U90">
        <v>-3114.7999999999956</v>
      </c>
      <c r="W90">
        <v>28554.6</v>
      </c>
      <c r="X90">
        <v>3259.6</v>
      </c>
      <c r="AD90">
        <v>50128.800000000003</v>
      </c>
      <c r="AE90">
        <v>1.6092346116404141</v>
      </c>
      <c r="AI90">
        <v>50128.800000000003</v>
      </c>
      <c r="AJ90">
        <v>1.6092346116404141</v>
      </c>
    </row>
    <row r="91" spans="2:38" x14ac:dyDescent="0.25">
      <c r="B91">
        <v>61302</v>
      </c>
      <c r="C91">
        <v>68473</v>
      </c>
      <c r="D91">
        <v>41244</v>
      </c>
      <c r="E91">
        <v>41476</v>
      </c>
      <c r="F91">
        <v>60287</v>
      </c>
      <c r="H91">
        <v>129447</v>
      </c>
      <c r="J91">
        <f t="shared" si="12"/>
        <v>54556.4</v>
      </c>
      <c r="K91">
        <f t="shared" si="13"/>
        <v>2.3727188744125347</v>
      </c>
      <c r="L91">
        <f t="shared" si="14"/>
        <v>68473</v>
      </c>
      <c r="M91">
        <f t="shared" si="15"/>
        <v>41244</v>
      </c>
      <c r="N91">
        <f t="shared" si="16"/>
        <v>54556.4</v>
      </c>
      <c r="O91">
        <f t="shared" si="17"/>
        <v>27229</v>
      </c>
      <c r="Q91">
        <v>38304</v>
      </c>
      <c r="R91">
        <v>-3593</v>
      </c>
      <c r="T91">
        <v>-17398.599999999999</v>
      </c>
      <c r="U91">
        <v>916</v>
      </c>
      <c r="W91">
        <v>26003.4</v>
      </c>
      <c r="X91">
        <v>2717.2000000000003</v>
      </c>
      <c r="AB91">
        <v>54556.4</v>
      </c>
      <c r="AC91">
        <v>2.3727188744125347</v>
      </c>
      <c r="AK91">
        <v>54556.4</v>
      </c>
      <c r="AL91">
        <v>2.3727188744125347</v>
      </c>
    </row>
    <row r="92" spans="2:38" x14ac:dyDescent="0.25">
      <c r="B92">
        <v>84274</v>
      </c>
      <c r="C92">
        <v>54783</v>
      </c>
      <c r="D92">
        <v>114491</v>
      </c>
      <c r="E92">
        <v>24033</v>
      </c>
      <c r="F92">
        <v>53796</v>
      </c>
      <c r="H92">
        <v>92673</v>
      </c>
      <c r="J92">
        <f t="shared" si="12"/>
        <v>66275.399999999994</v>
      </c>
      <c r="K92">
        <f t="shared" si="13"/>
        <v>1.3983016322798505</v>
      </c>
      <c r="L92">
        <f t="shared" si="14"/>
        <v>114491</v>
      </c>
      <c r="M92">
        <f t="shared" si="15"/>
        <v>24033</v>
      </c>
      <c r="N92">
        <f t="shared" si="16"/>
        <v>66275.399999999994</v>
      </c>
      <c r="O92">
        <f t="shared" si="17"/>
        <v>90458</v>
      </c>
      <c r="Q92">
        <v>20964</v>
      </c>
      <c r="R92">
        <v>18908</v>
      </c>
      <c r="T92">
        <v>11564.999999999993</v>
      </c>
      <c r="U92">
        <v>2259.1999999999971</v>
      </c>
      <c r="W92">
        <v>21083.000000000004</v>
      </c>
      <c r="X92">
        <v>6040</v>
      </c>
      <c r="Z92">
        <v>66275.399999999994</v>
      </c>
      <c r="AA92">
        <v>1.3983016322798505</v>
      </c>
      <c r="AI92">
        <v>66275.399999999994</v>
      </c>
      <c r="AJ92">
        <v>1.3983016322798505</v>
      </c>
    </row>
    <row r="93" spans="2:38" x14ac:dyDescent="0.25">
      <c r="B93">
        <v>43828</v>
      </c>
      <c r="C93">
        <v>66420</v>
      </c>
      <c r="D93">
        <v>54350</v>
      </c>
      <c r="E93">
        <v>54979</v>
      </c>
      <c r="F93">
        <v>38522</v>
      </c>
      <c r="H93">
        <v>128429</v>
      </c>
      <c r="J93">
        <f t="shared" si="12"/>
        <v>51619.8</v>
      </c>
      <c r="K93">
        <f t="shared" si="13"/>
        <v>2.4879794187501694</v>
      </c>
      <c r="L93">
        <f t="shared" si="14"/>
        <v>66420</v>
      </c>
      <c r="M93">
        <f t="shared" si="15"/>
        <v>38522</v>
      </c>
      <c r="N93">
        <f t="shared" si="16"/>
        <v>51619.8</v>
      </c>
      <c r="O93">
        <f t="shared" si="17"/>
        <v>27898</v>
      </c>
      <c r="Q93">
        <v>19574</v>
      </c>
      <c r="R93">
        <v>-884</v>
      </c>
      <c r="T93">
        <v>-4837.1999999999971</v>
      </c>
      <c r="U93">
        <v>2094.8000000000029</v>
      </c>
      <c r="W93">
        <v>29600</v>
      </c>
      <c r="X93">
        <v>4464.3999999999996</v>
      </c>
      <c r="AD93">
        <v>51619.8</v>
      </c>
      <c r="AE93">
        <v>2.4879794187501694</v>
      </c>
      <c r="AK93">
        <v>51619.8</v>
      </c>
      <c r="AL93">
        <v>2.4879794187501694</v>
      </c>
    </row>
    <row r="94" spans="2:38" x14ac:dyDescent="0.25">
      <c r="B94">
        <v>83269</v>
      </c>
      <c r="C94">
        <v>31831</v>
      </c>
      <c r="D94">
        <v>75772</v>
      </c>
      <c r="E94">
        <v>70000</v>
      </c>
      <c r="F94">
        <v>18819</v>
      </c>
      <c r="H94">
        <v>61920</v>
      </c>
      <c r="J94">
        <f t="shared" si="12"/>
        <v>55938.2</v>
      </c>
      <c r="K94">
        <f t="shared" si="13"/>
        <v>1.1069358685120365</v>
      </c>
      <c r="L94">
        <f t="shared" si="14"/>
        <v>83269</v>
      </c>
      <c r="M94">
        <f t="shared" si="15"/>
        <v>18819</v>
      </c>
      <c r="N94">
        <f t="shared" si="16"/>
        <v>55938.2</v>
      </c>
      <c r="O94">
        <f t="shared" si="17"/>
        <v>64450</v>
      </c>
      <c r="Q94">
        <v>-29961</v>
      </c>
      <c r="R94">
        <v>-210</v>
      </c>
      <c r="T94">
        <v>-26840.800000000003</v>
      </c>
      <c r="U94">
        <v>1099.7999999999956</v>
      </c>
      <c r="W94">
        <v>26840.800000000003</v>
      </c>
      <c r="X94">
        <v>4544.2000000000007</v>
      </c>
      <c r="AB94">
        <v>55938.2</v>
      </c>
      <c r="AC94">
        <v>1.1069358685120365</v>
      </c>
      <c r="AI94">
        <v>55938.2</v>
      </c>
      <c r="AJ94">
        <v>1.1069358685120365</v>
      </c>
    </row>
    <row r="95" spans="2:38" x14ac:dyDescent="0.25">
      <c r="B95">
        <v>59656</v>
      </c>
      <c r="C95">
        <v>80275</v>
      </c>
      <c r="D95">
        <v>88800</v>
      </c>
      <c r="E95">
        <v>56099</v>
      </c>
      <c r="F95">
        <v>73719</v>
      </c>
      <c r="H95">
        <v>110827</v>
      </c>
      <c r="J95">
        <f t="shared" si="12"/>
        <v>71709.8</v>
      </c>
      <c r="K95">
        <f t="shared" si="13"/>
        <v>1.5454930846272057</v>
      </c>
      <c r="L95">
        <f t="shared" si="14"/>
        <v>88800</v>
      </c>
      <c r="M95">
        <f t="shared" si="15"/>
        <v>56099</v>
      </c>
      <c r="N95">
        <f t="shared" si="16"/>
        <v>71709.8</v>
      </c>
      <c r="O95">
        <f t="shared" si="17"/>
        <v>32701</v>
      </c>
      <c r="Q95">
        <v>-30623</v>
      </c>
      <c r="R95">
        <v>-10862</v>
      </c>
      <c r="T95">
        <v>-13603</v>
      </c>
      <c r="U95">
        <v>3139.1999999999971</v>
      </c>
      <c r="W95">
        <v>22345</v>
      </c>
      <c r="X95">
        <v>6366.4000000000005</v>
      </c>
      <c r="AF95">
        <v>71709.8</v>
      </c>
      <c r="AG95">
        <v>1.5454930846272057</v>
      </c>
      <c r="AI95">
        <v>71709.8</v>
      </c>
      <c r="AJ95">
        <v>1.5454930846272057</v>
      </c>
    </row>
    <row r="96" spans="2:38" x14ac:dyDescent="0.25">
      <c r="B96">
        <v>38394</v>
      </c>
      <c r="C96">
        <v>17542</v>
      </c>
      <c r="D96">
        <v>32336</v>
      </c>
      <c r="E96">
        <v>48053</v>
      </c>
      <c r="F96">
        <v>65780</v>
      </c>
      <c r="H96">
        <v>90421</v>
      </c>
      <c r="J96">
        <f t="shared" si="12"/>
        <v>40421</v>
      </c>
      <c r="K96">
        <f t="shared" si="13"/>
        <v>2.2369807773187205</v>
      </c>
      <c r="L96">
        <f t="shared" si="14"/>
        <v>65780</v>
      </c>
      <c r="M96">
        <f t="shared" si="15"/>
        <v>17542</v>
      </c>
      <c r="N96">
        <f t="shared" si="16"/>
        <v>40421</v>
      </c>
      <c r="O96">
        <f t="shared" si="17"/>
        <v>48238</v>
      </c>
      <c r="Q96">
        <v>-21386</v>
      </c>
      <c r="R96">
        <v>-726</v>
      </c>
      <c r="T96">
        <v>-18496</v>
      </c>
      <c r="U96">
        <v>4735</v>
      </c>
      <c r="W96">
        <v>23324.800000000003</v>
      </c>
      <c r="X96">
        <v>4735</v>
      </c>
      <c r="AD96">
        <v>40421</v>
      </c>
      <c r="AE96">
        <v>2.2369807773187205</v>
      </c>
      <c r="AK96">
        <v>40421</v>
      </c>
      <c r="AL96">
        <v>2.2369807773187205</v>
      </c>
    </row>
    <row r="97" spans="2:38" x14ac:dyDescent="0.25">
      <c r="B97">
        <v>81809</v>
      </c>
      <c r="C97">
        <v>74012</v>
      </c>
      <c r="D97">
        <v>64332</v>
      </c>
      <c r="E97">
        <v>53123</v>
      </c>
      <c r="F97">
        <v>24563</v>
      </c>
      <c r="H97">
        <v>109906</v>
      </c>
      <c r="J97">
        <f t="shared" si="12"/>
        <v>59567.8</v>
      </c>
      <c r="K97">
        <f t="shared" si="13"/>
        <v>1.8450572289055496</v>
      </c>
      <c r="L97">
        <f t="shared" si="14"/>
        <v>81809</v>
      </c>
      <c r="M97">
        <f t="shared" si="15"/>
        <v>24563</v>
      </c>
      <c r="N97">
        <f t="shared" si="16"/>
        <v>59567.8</v>
      </c>
      <c r="O97">
        <f t="shared" si="17"/>
        <v>57246</v>
      </c>
      <c r="Q97">
        <v>33523</v>
      </c>
      <c r="R97">
        <v>2369</v>
      </c>
      <c r="T97">
        <v>8399.8000000000029</v>
      </c>
      <c r="U97">
        <v>-5606.1999999999971</v>
      </c>
      <c r="W97">
        <v>22824.6</v>
      </c>
      <c r="X97">
        <v>8655.8000000000011</v>
      </c>
      <c r="AD97">
        <v>59567.8</v>
      </c>
      <c r="AE97">
        <v>1.8450572289055496</v>
      </c>
      <c r="AK97">
        <v>59567.8</v>
      </c>
      <c r="AL97">
        <v>1.8450572289055496</v>
      </c>
    </row>
    <row r="98" spans="2:38" x14ac:dyDescent="0.25">
      <c r="B98">
        <v>25999</v>
      </c>
      <c r="C98">
        <v>96356</v>
      </c>
      <c r="D98">
        <v>31456</v>
      </c>
      <c r="E98">
        <v>94497</v>
      </c>
      <c r="F98">
        <v>82409</v>
      </c>
      <c r="H98">
        <v>86867</v>
      </c>
      <c r="J98">
        <f t="shared" si="12"/>
        <v>66143.399999999994</v>
      </c>
      <c r="K98">
        <f t="shared" ref="K98:K129" si="18">H98/J98</f>
        <v>1.3133131952696717</v>
      </c>
      <c r="L98">
        <f t="shared" si="14"/>
        <v>96356</v>
      </c>
      <c r="M98">
        <f t="shared" si="15"/>
        <v>25999</v>
      </c>
      <c r="N98">
        <f t="shared" si="16"/>
        <v>66143.399999999994</v>
      </c>
      <c r="O98">
        <f t="shared" si="17"/>
        <v>70357</v>
      </c>
      <c r="Q98">
        <v>-12148</v>
      </c>
      <c r="R98">
        <v>-12598</v>
      </c>
      <c r="T98">
        <v>-12576.600000000006</v>
      </c>
      <c r="U98">
        <v>-5070.6000000000058</v>
      </c>
      <c r="W98">
        <v>15368.2</v>
      </c>
      <c r="X98">
        <v>6465.8000000000011</v>
      </c>
      <c r="AB98">
        <v>66143.399999999994</v>
      </c>
      <c r="AC98">
        <v>1.3133131952696717</v>
      </c>
      <c r="AI98">
        <v>66143.399999999994</v>
      </c>
      <c r="AJ98">
        <v>1.3133131952696717</v>
      </c>
    </row>
    <row r="99" spans="2:38" x14ac:dyDescent="0.25">
      <c r="B99">
        <v>28116</v>
      </c>
      <c r="C99">
        <v>95568</v>
      </c>
      <c r="D99">
        <v>24629</v>
      </c>
      <c r="E99">
        <v>41161</v>
      </c>
      <c r="F99">
        <v>56310</v>
      </c>
      <c r="H99">
        <v>78728</v>
      </c>
      <c r="J99">
        <f t="shared" si="12"/>
        <v>49156.800000000003</v>
      </c>
      <c r="K99">
        <f t="shared" si="18"/>
        <v>1.6015688572079549</v>
      </c>
      <c r="L99">
        <f t="shared" si="14"/>
        <v>95568</v>
      </c>
      <c r="M99">
        <f t="shared" si="15"/>
        <v>24629</v>
      </c>
      <c r="N99">
        <f t="shared" si="16"/>
        <v>49156.800000000003</v>
      </c>
      <c r="O99">
        <f t="shared" si="17"/>
        <v>70939</v>
      </c>
      <c r="Q99">
        <v>1976</v>
      </c>
      <c r="R99">
        <v>21185</v>
      </c>
      <c r="T99">
        <v>-13942.199999999997</v>
      </c>
      <c r="U99">
        <v>6164.8000000000029</v>
      </c>
      <c r="W99">
        <v>21119.4</v>
      </c>
      <c r="X99">
        <v>6164.8</v>
      </c>
      <c r="AB99">
        <v>49156.800000000003</v>
      </c>
      <c r="AC99">
        <v>1.6015688572079549</v>
      </c>
      <c r="AI99">
        <v>49156.800000000003</v>
      </c>
      <c r="AJ99">
        <v>1.6015688572079549</v>
      </c>
    </row>
    <row r="100" spans="2:38" x14ac:dyDescent="0.25">
      <c r="B100">
        <v>109196</v>
      </c>
      <c r="C100">
        <v>49790</v>
      </c>
      <c r="D100">
        <v>22878</v>
      </c>
      <c r="E100">
        <v>57082</v>
      </c>
      <c r="F100">
        <v>37781</v>
      </c>
      <c r="H100">
        <v>81261</v>
      </c>
      <c r="J100">
        <f t="shared" si="12"/>
        <v>55345.4</v>
      </c>
      <c r="K100">
        <f t="shared" si="18"/>
        <v>1.4682521040592353</v>
      </c>
      <c r="L100">
        <f t="shared" si="14"/>
        <v>109196</v>
      </c>
      <c r="M100">
        <f t="shared" si="15"/>
        <v>22878</v>
      </c>
      <c r="N100">
        <f t="shared" si="16"/>
        <v>55345.4</v>
      </c>
      <c r="O100">
        <f t="shared" si="17"/>
        <v>86318</v>
      </c>
      <c r="Q100">
        <v>-5823</v>
      </c>
      <c r="R100">
        <v>-497</v>
      </c>
      <c r="T100">
        <v>16403.599999999999</v>
      </c>
      <c r="U100">
        <v>-2903.4000000000015</v>
      </c>
      <c r="W100">
        <v>19056.400000000001</v>
      </c>
      <c r="X100">
        <v>5203.3999999999996</v>
      </c>
      <c r="AD100">
        <v>55345.4</v>
      </c>
      <c r="AE100">
        <v>1.4682521040592353</v>
      </c>
      <c r="AI100">
        <v>55345.4</v>
      </c>
      <c r="AJ100">
        <v>1.4682521040592353</v>
      </c>
    </row>
    <row r="101" spans="2:38" x14ac:dyDescent="0.25">
      <c r="B101">
        <v>43279</v>
      </c>
      <c r="C101">
        <v>25969</v>
      </c>
      <c r="D101">
        <v>88804</v>
      </c>
      <c r="E101">
        <v>89464</v>
      </c>
      <c r="F101">
        <v>12031</v>
      </c>
      <c r="H101">
        <v>57532</v>
      </c>
      <c r="J101">
        <f t="shared" si="12"/>
        <v>51909.4</v>
      </c>
      <c r="K101">
        <f t="shared" si="18"/>
        <v>1.1083156422536187</v>
      </c>
      <c r="L101">
        <f t="shared" si="14"/>
        <v>89464</v>
      </c>
      <c r="M101">
        <f t="shared" si="15"/>
        <v>12031</v>
      </c>
      <c r="N101">
        <f t="shared" si="16"/>
        <v>51909.4</v>
      </c>
      <c r="O101">
        <f t="shared" si="17"/>
        <v>77433</v>
      </c>
      <c r="Q101">
        <v>-7166</v>
      </c>
      <c r="R101">
        <v>-58</v>
      </c>
      <c r="T101">
        <v>10114</v>
      </c>
      <c r="U101">
        <v>-1231.1999999999971</v>
      </c>
      <c r="W101">
        <v>23644.799999999999</v>
      </c>
      <c r="X101">
        <v>2099.6</v>
      </c>
      <c r="AD101">
        <v>51909.4</v>
      </c>
      <c r="AE101">
        <v>1.1083156422536187</v>
      </c>
      <c r="AI101">
        <v>51909.4</v>
      </c>
      <c r="AJ101">
        <v>1.1083156422536187</v>
      </c>
    </row>
    <row r="103" spans="2:38" x14ac:dyDescent="0.25">
      <c r="B103">
        <v>2870423</v>
      </c>
      <c r="C103">
        <v>2929051</v>
      </c>
      <c r="D103">
        <v>3043244</v>
      </c>
      <c r="E103">
        <v>2904407</v>
      </c>
      <c r="F103">
        <v>2887139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5F96DE-92BA-4EC6-8163-DDA9DC270775}">
  <dimension ref="A1:AL103"/>
  <sheetViews>
    <sheetView workbookViewId="0"/>
  </sheetViews>
  <sheetFormatPr defaultRowHeight="15" x14ac:dyDescent="0.25"/>
  <sheetData>
    <row r="1" spans="1:38" x14ac:dyDescent="0.25">
      <c r="A1" t="s">
        <v>12</v>
      </c>
    </row>
    <row r="2" spans="1:38" x14ac:dyDescent="0.25">
      <c r="B2">
        <v>57160</v>
      </c>
      <c r="C2">
        <v>74128</v>
      </c>
      <c r="D2">
        <v>25075</v>
      </c>
      <c r="E2">
        <v>62513</v>
      </c>
      <c r="F2">
        <v>95161</v>
      </c>
      <c r="H2">
        <v>109640</v>
      </c>
      <c r="J2">
        <f t="shared" ref="J2:J33" si="0">AVERAGE(B2:F2)</f>
        <v>62807.4</v>
      </c>
      <c r="K2">
        <f t="shared" ref="K2:K33" si="1">H2/J2</f>
        <v>1.7456541745080993</v>
      </c>
      <c r="L2">
        <f t="shared" ref="L2:L33" si="2">MAX(B2:F2)</f>
        <v>95161</v>
      </c>
      <c r="M2">
        <f t="shared" ref="M2:M33" si="3">MIN(B2:F2)</f>
        <v>25075</v>
      </c>
      <c r="N2">
        <f t="shared" ref="N2:N33" si="4">AVERAGE(B2:F2)</f>
        <v>62807.4</v>
      </c>
      <c r="O2">
        <f t="shared" ref="O2:O33" si="5">L2-M2</f>
        <v>70086</v>
      </c>
      <c r="Q2">
        <v>-2167</v>
      </c>
      <c r="R2">
        <v>19055</v>
      </c>
      <c r="T2">
        <v>2291.4000000000015</v>
      </c>
      <c r="U2">
        <v>5672.4000000000015</v>
      </c>
      <c r="W2">
        <v>27718.199999999997</v>
      </c>
      <c r="X2">
        <v>5738.8</v>
      </c>
      <c r="AD2">
        <v>62807.4</v>
      </c>
      <c r="AE2">
        <v>1.7456541745080993</v>
      </c>
      <c r="AK2">
        <v>62807.4</v>
      </c>
      <c r="AL2">
        <v>1.7456541745080993</v>
      </c>
    </row>
    <row r="3" spans="1:38" x14ac:dyDescent="0.25">
      <c r="B3">
        <v>67853</v>
      </c>
      <c r="C3">
        <v>18885</v>
      </c>
      <c r="D3">
        <v>87771</v>
      </c>
      <c r="E3">
        <v>89818</v>
      </c>
      <c r="F3">
        <v>76447</v>
      </c>
      <c r="H3">
        <v>75974</v>
      </c>
      <c r="J3">
        <f t="shared" si="0"/>
        <v>68154.8</v>
      </c>
      <c r="K3">
        <f t="shared" si="1"/>
        <v>1.1147270625106376</v>
      </c>
      <c r="L3">
        <f t="shared" si="2"/>
        <v>89818</v>
      </c>
      <c r="M3">
        <f t="shared" si="3"/>
        <v>18885</v>
      </c>
      <c r="N3">
        <f t="shared" si="4"/>
        <v>68154.8</v>
      </c>
      <c r="O3">
        <f t="shared" si="5"/>
        <v>70933</v>
      </c>
      <c r="Q3">
        <v>83</v>
      </c>
      <c r="R3">
        <v>-729</v>
      </c>
      <c r="T3">
        <v>-36.399999999994179</v>
      </c>
      <c r="U3">
        <v>400</v>
      </c>
      <c r="W3">
        <v>22213.200000000004</v>
      </c>
      <c r="X3">
        <v>2870.4</v>
      </c>
      <c r="AB3">
        <v>68154.8</v>
      </c>
      <c r="AC3">
        <v>1.1147270625106376</v>
      </c>
      <c r="AI3">
        <v>68154.8</v>
      </c>
      <c r="AJ3">
        <v>1.1147270625106376</v>
      </c>
    </row>
    <row r="4" spans="1:38" x14ac:dyDescent="0.25">
      <c r="B4">
        <v>106275</v>
      </c>
      <c r="C4">
        <v>45401</v>
      </c>
      <c r="D4">
        <v>94035</v>
      </c>
      <c r="E4">
        <v>71208</v>
      </c>
      <c r="F4">
        <v>50811</v>
      </c>
      <c r="H4">
        <v>88068</v>
      </c>
      <c r="J4">
        <f t="shared" si="0"/>
        <v>73546</v>
      </c>
      <c r="K4">
        <f t="shared" si="1"/>
        <v>1.1974546542300057</v>
      </c>
      <c r="L4">
        <f t="shared" si="2"/>
        <v>106275</v>
      </c>
      <c r="M4">
        <f t="shared" si="3"/>
        <v>45401</v>
      </c>
      <c r="N4">
        <f t="shared" si="4"/>
        <v>73546</v>
      </c>
      <c r="O4">
        <f t="shared" si="5"/>
        <v>60874</v>
      </c>
      <c r="Q4">
        <v>1476</v>
      </c>
      <c r="R4">
        <v>-211</v>
      </c>
      <c r="T4">
        <v>5207.1999999999971</v>
      </c>
      <c r="U4">
        <v>4074.1999999999971</v>
      </c>
      <c r="W4">
        <v>13373.2</v>
      </c>
      <c r="X4">
        <v>11264.600000000002</v>
      </c>
      <c r="AB4">
        <v>73546</v>
      </c>
      <c r="AC4">
        <v>1.1974546542300057</v>
      </c>
      <c r="AI4">
        <v>73546</v>
      </c>
      <c r="AJ4">
        <v>1.1974546542300057</v>
      </c>
    </row>
    <row r="5" spans="1:38" x14ac:dyDescent="0.25">
      <c r="B5">
        <v>39065</v>
      </c>
      <c r="C5">
        <v>98129</v>
      </c>
      <c r="D5">
        <v>66227</v>
      </c>
      <c r="E5">
        <v>42415</v>
      </c>
      <c r="F5">
        <v>16537</v>
      </c>
      <c r="H5">
        <v>122280</v>
      </c>
      <c r="J5">
        <f t="shared" si="0"/>
        <v>52474.6</v>
      </c>
      <c r="K5">
        <f t="shared" si="1"/>
        <v>2.3302702640896737</v>
      </c>
      <c r="L5">
        <f t="shared" si="2"/>
        <v>98129</v>
      </c>
      <c r="M5">
        <f t="shared" si="3"/>
        <v>16537</v>
      </c>
      <c r="N5">
        <f t="shared" si="4"/>
        <v>52474.6</v>
      </c>
      <c r="O5">
        <f t="shared" si="5"/>
        <v>81592</v>
      </c>
      <c r="Q5">
        <v>22035</v>
      </c>
      <c r="R5">
        <v>-66</v>
      </c>
      <c r="T5">
        <v>7850.1999999999971</v>
      </c>
      <c r="U5">
        <v>2822.7999999999956</v>
      </c>
      <c r="W5">
        <v>24093.8</v>
      </c>
      <c r="X5">
        <v>3414.4</v>
      </c>
      <c r="AD5">
        <v>52474.6</v>
      </c>
      <c r="AE5">
        <v>2.3302702640896737</v>
      </c>
      <c r="AK5">
        <v>52474.6</v>
      </c>
      <c r="AL5">
        <v>2.3302702640896737</v>
      </c>
    </row>
    <row r="6" spans="1:38" x14ac:dyDescent="0.25">
      <c r="B6">
        <v>57675</v>
      </c>
      <c r="C6">
        <v>90630</v>
      </c>
      <c r="D6">
        <v>84405</v>
      </c>
      <c r="E6">
        <v>39014</v>
      </c>
      <c r="F6">
        <v>43392</v>
      </c>
      <c r="H6">
        <v>99988</v>
      </c>
      <c r="J6">
        <f t="shared" si="0"/>
        <v>63023.199999999997</v>
      </c>
      <c r="K6">
        <f t="shared" si="1"/>
        <v>1.5865268662968559</v>
      </c>
      <c r="L6">
        <f t="shared" si="2"/>
        <v>90630</v>
      </c>
      <c r="M6">
        <f t="shared" si="3"/>
        <v>39014</v>
      </c>
      <c r="N6">
        <f t="shared" si="4"/>
        <v>63023.199999999997</v>
      </c>
      <c r="O6">
        <f t="shared" si="5"/>
        <v>51616</v>
      </c>
      <c r="Q6">
        <v>-4931</v>
      </c>
      <c r="R6">
        <v>-144</v>
      </c>
      <c r="T6">
        <v>7796.1999999999971</v>
      </c>
      <c r="U6">
        <v>4558.7999999999956</v>
      </c>
      <c r="W6">
        <v>18707.8</v>
      </c>
      <c r="X6">
        <v>4601.6000000000004</v>
      </c>
      <c r="AD6">
        <v>63023.199999999997</v>
      </c>
      <c r="AE6">
        <v>1.5865268662968559</v>
      </c>
      <c r="AI6">
        <v>63023.199999999997</v>
      </c>
      <c r="AJ6">
        <v>1.5865268662968559</v>
      </c>
    </row>
    <row r="7" spans="1:38" x14ac:dyDescent="0.25">
      <c r="B7">
        <v>92798</v>
      </c>
      <c r="C7">
        <v>26075</v>
      </c>
      <c r="D7">
        <v>34304</v>
      </c>
      <c r="E7">
        <v>30707</v>
      </c>
      <c r="F7">
        <v>27544</v>
      </c>
      <c r="H7">
        <v>63424</v>
      </c>
      <c r="J7">
        <f t="shared" si="0"/>
        <v>42285.599999999999</v>
      </c>
      <c r="K7">
        <f t="shared" si="1"/>
        <v>1.4998959456647181</v>
      </c>
      <c r="L7">
        <f t="shared" si="2"/>
        <v>92798</v>
      </c>
      <c r="M7">
        <f t="shared" si="3"/>
        <v>26075</v>
      </c>
      <c r="N7">
        <f t="shared" si="4"/>
        <v>42285.599999999999</v>
      </c>
      <c r="O7">
        <f t="shared" si="5"/>
        <v>66723</v>
      </c>
      <c r="Q7">
        <v>-46292</v>
      </c>
      <c r="R7">
        <v>-1402</v>
      </c>
      <c r="T7">
        <v>-7381.8000000000029</v>
      </c>
      <c r="U7">
        <v>-2202.4000000000015</v>
      </c>
      <c r="W7">
        <v>22995</v>
      </c>
      <c r="X7">
        <v>2220.4</v>
      </c>
      <c r="AD7">
        <v>42285.599999999999</v>
      </c>
      <c r="AE7">
        <v>1.4998959456647181</v>
      </c>
      <c r="AI7">
        <v>42285.599999999999</v>
      </c>
      <c r="AJ7">
        <v>1.4998959456647181</v>
      </c>
    </row>
    <row r="8" spans="1:38" x14ac:dyDescent="0.25">
      <c r="B8">
        <v>112872</v>
      </c>
      <c r="C8">
        <v>88303</v>
      </c>
      <c r="D8">
        <v>42911</v>
      </c>
      <c r="E8">
        <v>36033</v>
      </c>
      <c r="F8">
        <v>38673</v>
      </c>
      <c r="H8">
        <v>98316</v>
      </c>
      <c r="J8">
        <f t="shared" si="0"/>
        <v>63758.400000000001</v>
      </c>
      <c r="K8">
        <f t="shared" si="1"/>
        <v>1.5420085823985545</v>
      </c>
      <c r="L8">
        <f t="shared" si="2"/>
        <v>112872</v>
      </c>
      <c r="M8">
        <f t="shared" si="3"/>
        <v>36033</v>
      </c>
      <c r="N8">
        <f t="shared" si="4"/>
        <v>63758.400000000001</v>
      </c>
      <c r="O8">
        <f t="shared" si="5"/>
        <v>76839</v>
      </c>
      <c r="Q8">
        <v>-6357</v>
      </c>
      <c r="R8">
        <v>-23588</v>
      </c>
      <c r="T8">
        <v>18691.200000000004</v>
      </c>
      <c r="U8">
        <v>918.20000000000437</v>
      </c>
      <c r="W8">
        <v>18691.2</v>
      </c>
      <c r="X8">
        <v>4036.6</v>
      </c>
      <c r="AD8">
        <v>63758.400000000001</v>
      </c>
      <c r="AE8">
        <v>1.5420085823985545</v>
      </c>
      <c r="AI8">
        <v>63758.400000000001</v>
      </c>
      <c r="AJ8">
        <v>1.5420085823985545</v>
      </c>
    </row>
    <row r="9" spans="1:38" x14ac:dyDescent="0.25">
      <c r="B9">
        <v>27909</v>
      </c>
      <c r="C9">
        <v>11444</v>
      </c>
      <c r="D9">
        <v>98134</v>
      </c>
      <c r="E9">
        <v>65239</v>
      </c>
      <c r="F9">
        <v>15951</v>
      </c>
      <c r="H9">
        <v>63174</v>
      </c>
      <c r="J9">
        <f t="shared" si="0"/>
        <v>43735.4</v>
      </c>
      <c r="K9">
        <f t="shared" si="1"/>
        <v>1.44445917952048</v>
      </c>
      <c r="L9">
        <f t="shared" si="2"/>
        <v>98134</v>
      </c>
      <c r="M9">
        <f t="shared" si="3"/>
        <v>11444</v>
      </c>
      <c r="N9">
        <f t="shared" si="4"/>
        <v>43735.4</v>
      </c>
      <c r="O9">
        <f t="shared" si="5"/>
        <v>86690</v>
      </c>
      <c r="Q9">
        <v>-31413</v>
      </c>
      <c r="R9">
        <v>0</v>
      </c>
      <c r="T9">
        <v>-421.59999999999854</v>
      </c>
      <c r="U9">
        <v>-6191.4000000000015</v>
      </c>
      <c r="W9">
        <v>19222.800000000003</v>
      </c>
      <c r="X9">
        <v>9113</v>
      </c>
      <c r="AD9">
        <v>43735.4</v>
      </c>
      <c r="AE9">
        <v>1.44445917952048</v>
      </c>
      <c r="AI9">
        <v>43735.4</v>
      </c>
      <c r="AJ9">
        <v>1.44445917952048</v>
      </c>
    </row>
    <row r="10" spans="1:38" x14ac:dyDescent="0.25">
      <c r="B10">
        <v>36085</v>
      </c>
      <c r="C10">
        <v>17101</v>
      </c>
      <c r="D10">
        <v>105777</v>
      </c>
      <c r="E10">
        <v>82435</v>
      </c>
      <c r="F10">
        <v>86845</v>
      </c>
      <c r="H10">
        <v>78940</v>
      </c>
      <c r="J10">
        <f t="shared" si="0"/>
        <v>65648.600000000006</v>
      </c>
      <c r="K10">
        <f t="shared" si="1"/>
        <v>1.2024628095648648</v>
      </c>
      <c r="L10">
        <f t="shared" si="2"/>
        <v>105777</v>
      </c>
      <c r="M10">
        <f t="shared" si="3"/>
        <v>17101</v>
      </c>
      <c r="N10">
        <f t="shared" si="4"/>
        <v>65648.600000000006</v>
      </c>
      <c r="O10">
        <f t="shared" si="5"/>
        <v>88676</v>
      </c>
      <c r="Q10">
        <v>-5684</v>
      </c>
      <c r="R10">
        <v>140</v>
      </c>
      <c r="T10">
        <v>4296.2000000000044</v>
      </c>
      <c r="U10">
        <v>2422.6000000000058</v>
      </c>
      <c r="W10">
        <v>33055.4</v>
      </c>
      <c r="X10">
        <v>11193.800000000001</v>
      </c>
      <c r="AB10">
        <v>65648.600000000006</v>
      </c>
      <c r="AC10">
        <v>1.2024628095648648</v>
      </c>
      <c r="AI10">
        <v>65648.600000000006</v>
      </c>
      <c r="AJ10">
        <v>1.2024628095648648</v>
      </c>
    </row>
    <row r="11" spans="1:38" x14ac:dyDescent="0.25">
      <c r="B11">
        <v>66779</v>
      </c>
      <c r="C11">
        <v>80457</v>
      </c>
      <c r="D11">
        <v>84492</v>
      </c>
      <c r="E11">
        <v>95795</v>
      </c>
      <c r="F11">
        <v>32588</v>
      </c>
      <c r="H11">
        <v>150487</v>
      </c>
      <c r="J11">
        <f t="shared" si="0"/>
        <v>72022.2</v>
      </c>
      <c r="K11">
        <f t="shared" si="1"/>
        <v>2.0894529742218371</v>
      </c>
      <c r="L11">
        <f t="shared" si="2"/>
        <v>95795</v>
      </c>
      <c r="M11">
        <f t="shared" si="3"/>
        <v>32588</v>
      </c>
      <c r="N11">
        <f t="shared" si="4"/>
        <v>72022.2</v>
      </c>
      <c r="O11">
        <f t="shared" si="5"/>
        <v>63207</v>
      </c>
      <c r="Q11">
        <v>26872</v>
      </c>
      <c r="R11">
        <v>12307</v>
      </c>
      <c r="T11">
        <v>-6156.6000000000058</v>
      </c>
      <c r="U11">
        <v>-2635</v>
      </c>
      <c r="W11">
        <v>13281.800000000001</v>
      </c>
      <c r="X11">
        <v>4866.1999999999989</v>
      </c>
      <c r="AF11">
        <v>72022.2</v>
      </c>
      <c r="AG11">
        <v>2.0894529742218371</v>
      </c>
      <c r="AK11">
        <v>72022.2</v>
      </c>
      <c r="AL11">
        <v>2.0894529742218371</v>
      </c>
    </row>
    <row r="12" spans="1:38" x14ac:dyDescent="0.25">
      <c r="B12">
        <v>79010</v>
      </c>
      <c r="C12">
        <v>22875</v>
      </c>
      <c r="D12">
        <v>44818</v>
      </c>
      <c r="E12">
        <v>63826</v>
      </c>
      <c r="F12">
        <v>51766</v>
      </c>
      <c r="H12">
        <v>88499</v>
      </c>
      <c r="J12">
        <f t="shared" si="0"/>
        <v>52459</v>
      </c>
      <c r="K12">
        <f t="shared" si="1"/>
        <v>1.6870127146914733</v>
      </c>
      <c r="L12">
        <f t="shared" si="2"/>
        <v>79010</v>
      </c>
      <c r="M12">
        <f t="shared" si="3"/>
        <v>22875</v>
      </c>
      <c r="N12">
        <f t="shared" si="4"/>
        <v>52459</v>
      </c>
      <c r="O12">
        <f t="shared" si="5"/>
        <v>56135</v>
      </c>
      <c r="Q12">
        <v>31796</v>
      </c>
      <c r="R12">
        <v>-14530</v>
      </c>
      <c r="T12">
        <v>-4047.1999999999971</v>
      </c>
      <c r="U12">
        <v>-3809.4000000000015</v>
      </c>
      <c r="W12">
        <v>24306.400000000001</v>
      </c>
      <c r="X12">
        <v>3831.3999999999996</v>
      </c>
      <c r="Z12">
        <v>52459</v>
      </c>
      <c r="AA12">
        <v>1.6870127146914733</v>
      </c>
      <c r="AK12">
        <v>52459</v>
      </c>
      <c r="AL12">
        <v>1.6870127146914733</v>
      </c>
    </row>
    <row r="13" spans="1:38" x14ac:dyDescent="0.25">
      <c r="B13">
        <v>44081</v>
      </c>
      <c r="C13">
        <v>41279</v>
      </c>
      <c r="D13">
        <v>86215</v>
      </c>
      <c r="E13">
        <v>33634</v>
      </c>
      <c r="F13">
        <v>39920</v>
      </c>
      <c r="H13">
        <v>81688</v>
      </c>
      <c r="J13">
        <f t="shared" si="0"/>
        <v>49025.8</v>
      </c>
      <c r="K13">
        <f t="shared" si="1"/>
        <v>1.6662247224930546</v>
      </c>
      <c r="L13">
        <f t="shared" si="2"/>
        <v>86215</v>
      </c>
      <c r="M13">
        <f t="shared" si="3"/>
        <v>33634</v>
      </c>
      <c r="N13">
        <f t="shared" si="4"/>
        <v>49025.8</v>
      </c>
      <c r="O13">
        <f t="shared" si="5"/>
        <v>52581</v>
      </c>
      <c r="Q13">
        <v>34210</v>
      </c>
      <c r="R13">
        <v>412</v>
      </c>
      <c r="T13">
        <v>11683</v>
      </c>
      <c r="U13">
        <v>1716.6000000000058</v>
      </c>
      <c r="W13">
        <v>18129</v>
      </c>
      <c r="X13">
        <v>5588.2</v>
      </c>
      <c r="Z13">
        <v>49025.8</v>
      </c>
      <c r="AA13">
        <v>1.6662247224930546</v>
      </c>
      <c r="AK13">
        <v>49025.8</v>
      </c>
      <c r="AL13">
        <v>1.6662247224930546</v>
      </c>
    </row>
    <row r="14" spans="1:38" x14ac:dyDescent="0.25">
      <c r="B14">
        <v>75989</v>
      </c>
      <c r="C14">
        <v>67379</v>
      </c>
      <c r="D14">
        <v>43150</v>
      </c>
      <c r="E14">
        <v>37141</v>
      </c>
      <c r="F14">
        <v>90235</v>
      </c>
      <c r="H14">
        <v>124572</v>
      </c>
      <c r="J14">
        <f t="shared" si="0"/>
        <v>62778.8</v>
      </c>
      <c r="K14">
        <f t="shared" si="1"/>
        <v>1.9843004326301235</v>
      </c>
      <c r="L14">
        <f t="shared" si="2"/>
        <v>90235</v>
      </c>
      <c r="M14">
        <f t="shared" si="3"/>
        <v>37141</v>
      </c>
      <c r="N14">
        <f t="shared" si="4"/>
        <v>62778.8</v>
      </c>
      <c r="O14">
        <f t="shared" si="5"/>
        <v>53094</v>
      </c>
      <c r="Q14">
        <v>28509</v>
      </c>
      <c r="R14">
        <v>-2342</v>
      </c>
      <c r="T14">
        <v>7773.2000000000044</v>
      </c>
      <c r="U14">
        <v>-4037.3999999999942</v>
      </c>
      <c r="W14">
        <v>21805.200000000001</v>
      </c>
      <c r="X14">
        <v>13878.2</v>
      </c>
      <c r="AD14">
        <v>62778.8</v>
      </c>
      <c r="AE14">
        <v>1.9843004326301235</v>
      </c>
      <c r="AK14">
        <v>62778.8</v>
      </c>
      <c r="AL14">
        <v>1.9843004326301235</v>
      </c>
    </row>
    <row r="15" spans="1:38" x14ac:dyDescent="0.25">
      <c r="B15">
        <v>37504</v>
      </c>
      <c r="C15">
        <v>55857</v>
      </c>
      <c r="D15">
        <v>54540</v>
      </c>
      <c r="E15">
        <v>98112</v>
      </c>
      <c r="F15">
        <v>92037</v>
      </c>
      <c r="H15">
        <v>119768</v>
      </c>
      <c r="J15">
        <f t="shared" si="0"/>
        <v>67610</v>
      </c>
      <c r="K15">
        <f t="shared" si="1"/>
        <v>1.7714539269338856</v>
      </c>
      <c r="L15">
        <f t="shared" si="2"/>
        <v>98112</v>
      </c>
      <c r="M15">
        <f t="shared" si="3"/>
        <v>37504</v>
      </c>
      <c r="N15">
        <f t="shared" si="4"/>
        <v>67610</v>
      </c>
      <c r="O15">
        <f t="shared" si="5"/>
        <v>60608</v>
      </c>
      <c r="Q15">
        <v>-13195</v>
      </c>
      <c r="R15">
        <v>-6541</v>
      </c>
      <c r="T15">
        <v>-18760.600000000006</v>
      </c>
      <c r="U15">
        <v>-9258.8000000000029</v>
      </c>
      <c r="W15">
        <v>26960.199999999997</v>
      </c>
      <c r="X15">
        <v>9382.8000000000011</v>
      </c>
      <c r="AF15">
        <v>67610</v>
      </c>
      <c r="AG15">
        <v>1.7714539269338856</v>
      </c>
      <c r="AK15">
        <v>67610</v>
      </c>
      <c r="AL15">
        <v>1.7714539269338856</v>
      </c>
    </row>
    <row r="16" spans="1:38" x14ac:dyDescent="0.25">
      <c r="B16">
        <v>45079</v>
      </c>
      <c r="C16">
        <v>23602</v>
      </c>
      <c r="D16">
        <v>91080</v>
      </c>
      <c r="E16">
        <v>68747</v>
      </c>
      <c r="F16">
        <v>91692</v>
      </c>
      <c r="H16">
        <v>79220</v>
      </c>
      <c r="J16">
        <f t="shared" si="0"/>
        <v>64040</v>
      </c>
      <c r="K16">
        <f t="shared" si="1"/>
        <v>1.2370393504059962</v>
      </c>
      <c r="L16">
        <f t="shared" si="2"/>
        <v>91692</v>
      </c>
      <c r="M16">
        <f t="shared" si="3"/>
        <v>23602</v>
      </c>
      <c r="N16">
        <f t="shared" si="4"/>
        <v>64040</v>
      </c>
      <c r="O16">
        <f t="shared" si="5"/>
        <v>68090</v>
      </c>
      <c r="Q16">
        <v>-21763</v>
      </c>
      <c r="R16">
        <v>-8180</v>
      </c>
      <c r="T16">
        <v>1826.5999999999985</v>
      </c>
      <c r="U16">
        <v>3395.5999999999985</v>
      </c>
      <c r="W16">
        <v>27834.6</v>
      </c>
      <c r="X16">
        <v>6553.2000000000007</v>
      </c>
      <c r="AF16">
        <v>64040</v>
      </c>
      <c r="AG16">
        <v>1.2370393504059962</v>
      </c>
      <c r="AI16">
        <v>64040</v>
      </c>
      <c r="AJ16">
        <v>1.2370393504059962</v>
      </c>
    </row>
    <row r="17" spans="2:38" x14ac:dyDescent="0.25">
      <c r="B17">
        <v>48256</v>
      </c>
      <c r="C17">
        <v>92508</v>
      </c>
      <c r="D17">
        <v>42163</v>
      </c>
      <c r="E17">
        <v>93484</v>
      </c>
      <c r="F17">
        <v>45999</v>
      </c>
      <c r="H17">
        <v>87302</v>
      </c>
      <c r="J17">
        <f t="shared" si="0"/>
        <v>64482</v>
      </c>
      <c r="K17">
        <f t="shared" si="1"/>
        <v>1.3538972116249497</v>
      </c>
      <c r="L17">
        <f t="shared" si="2"/>
        <v>93484</v>
      </c>
      <c r="M17">
        <f t="shared" si="3"/>
        <v>42163</v>
      </c>
      <c r="N17">
        <f t="shared" si="4"/>
        <v>64482</v>
      </c>
      <c r="O17">
        <f t="shared" si="5"/>
        <v>51321</v>
      </c>
      <c r="Q17">
        <v>-24874</v>
      </c>
      <c r="R17">
        <v>-854</v>
      </c>
      <c r="T17">
        <v>-2085.6000000000058</v>
      </c>
      <c r="U17">
        <v>-2636.8000000000029</v>
      </c>
      <c r="W17">
        <v>27834.799999999999</v>
      </c>
      <c r="X17">
        <v>2904.4</v>
      </c>
      <c r="AF17">
        <v>64482</v>
      </c>
      <c r="AG17">
        <v>1.3538972116249497</v>
      </c>
      <c r="AI17">
        <v>64482</v>
      </c>
      <c r="AJ17">
        <v>1.3538972116249497</v>
      </c>
    </row>
    <row r="18" spans="2:38" x14ac:dyDescent="0.25">
      <c r="B18">
        <v>82231</v>
      </c>
      <c r="C18">
        <v>26833</v>
      </c>
      <c r="D18">
        <v>28961</v>
      </c>
      <c r="E18">
        <v>87363</v>
      </c>
      <c r="F18">
        <v>33878</v>
      </c>
      <c r="H18">
        <v>106753</v>
      </c>
      <c r="J18">
        <f t="shared" si="0"/>
        <v>51853.2</v>
      </c>
      <c r="K18">
        <f t="shared" si="1"/>
        <v>2.0587543295302893</v>
      </c>
      <c r="L18">
        <f t="shared" si="2"/>
        <v>87363</v>
      </c>
      <c r="M18">
        <f t="shared" si="3"/>
        <v>26833</v>
      </c>
      <c r="N18">
        <f t="shared" si="4"/>
        <v>51853.2</v>
      </c>
      <c r="O18">
        <f t="shared" si="5"/>
        <v>60530</v>
      </c>
      <c r="Q18">
        <v>26926</v>
      </c>
      <c r="R18">
        <v>-3953</v>
      </c>
      <c r="T18">
        <v>25137.599999999999</v>
      </c>
      <c r="U18">
        <v>-1645.2000000000044</v>
      </c>
      <c r="W18">
        <v>25652</v>
      </c>
      <c r="X18">
        <v>4210.3999999999996</v>
      </c>
      <c r="AD18">
        <v>51853.2</v>
      </c>
      <c r="AE18">
        <v>2.0587543295302893</v>
      </c>
      <c r="AK18">
        <v>51853.2</v>
      </c>
      <c r="AL18">
        <v>2.0587543295302893</v>
      </c>
    </row>
    <row r="19" spans="2:38" x14ac:dyDescent="0.25">
      <c r="B19">
        <v>87108</v>
      </c>
      <c r="C19">
        <v>68309</v>
      </c>
      <c r="D19">
        <v>86591</v>
      </c>
      <c r="E19">
        <v>60762</v>
      </c>
      <c r="F19">
        <v>77124</v>
      </c>
      <c r="H19">
        <v>77330</v>
      </c>
      <c r="J19">
        <f t="shared" si="0"/>
        <v>75978.8</v>
      </c>
      <c r="K19">
        <f t="shared" si="1"/>
        <v>1.0177839081427977</v>
      </c>
      <c r="L19">
        <f t="shared" si="2"/>
        <v>87108</v>
      </c>
      <c r="M19">
        <f t="shared" si="3"/>
        <v>60762</v>
      </c>
      <c r="N19">
        <f t="shared" si="4"/>
        <v>75978.8</v>
      </c>
      <c r="O19">
        <f t="shared" si="5"/>
        <v>26346</v>
      </c>
      <c r="Q19">
        <v>-76051</v>
      </c>
      <c r="R19">
        <v>-2788</v>
      </c>
      <c r="T19">
        <v>-27513.399999999994</v>
      </c>
      <c r="U19">
        <v>-148.80000000000291</v>
      </c>
      <c r="W19">
        <v>27513.4</v>
      </c>
      <c r="X19">
        <v>1161.2</v>
      </c>
      <c r="AF19">
        <v>75978.8</v>
      </c>
      <c r="AG19">
        <v>1.0177839081427977</v>
      </c>
      <c r="AI19">
        <v>75978.8</v>
      </c>
      <c r="AJ19">
        <v>1.0177839081427977</v>
      </c>
    </row>
    <row r="20" spans="2:38" x14ac:dyDescent="0.25">
      <c r="B20">
        <v>79683</v>
      </c>
      <c r="C20">
        <v>34765</v>
      </c>
      <c r="D20">
        <v>65573</v>
      </c>
      <c r="E20">
        <v>24537</v>
      </c>
      <c r="F20">
        <v>37498</v>
      </c>
      <c r="H20">
        <v>119483</v>
      </c>
      <c r="J20">
        <f t="shared" si="0"/>
        <v>48411.199999999997</v>
      </c>
      <c r="K20">
        <f t="shared" si="1"/>
        <v>2.4680858974782698</v>
      </c>
      <c r="L20">
        <f t="shared" si="2"/>
        <v>79683</v>
      </c>
      <c r="M20">
        <f t="shared" si="3"/>
        <v>24537</v>
      </c>
      <c r="N20">
        <f t="shared" si="4"/>
        <v>48411.199999999997</v>
      </c>
      <c r="O20">
        <f t="shared" si="5"/>
        <v>55146</v>
      </c>
      <c r="Q20">
        <v>32891</v>
      </c>
      <c r="R20">
        <v>181</v>
      </c>
      <c r="T20">
        <v>-9251.2000000000044</v>
      </c>
      <c r="U20">
        <v>-3791.2000000000044</v>
      </c>
      <c r="W20">
        <v>19366.8</v>
      </c>
      <c r="X20">
        <v>8794.4</v>
      </c>
      <c r="AD20">
        <v>48411.199999999997</v>
      </c>
      <c r="AE20">
        <v>2.4680858974782698</v>
      </c>
      <c r="AK20">
        <v>48411.199999999997</v>
      </c>
      <c r="AL20">
        <v>2.4680858974782698</v>
      </c>
    </row>
    <row r="21" spans="2:38" x14ac:dyDescent="0.25">
      <c r="B21">
        <v>49231</v>
      </c>
      <c r="C21">
        <v>56755</v>
      </c>
      <c r="D21">
        <v>25999</v>
      </c>
      <c r="E21">
        <v>82338</v>
      </c>
      <c r="F21">
        <v>47099</v>
      </c>
      <c r="H21">
        <v>65035</v>
      </c>
      <c r="J21">
        <f t="shared" si="0"/>
        <v>52284.4</v>
      </c>
      <c r="K21">
        <f t="shared" si="1"/>
        <v>1.2438700644934244</v>
      </c>
      <c r="L21">
        <f t="shared" si="2"/>
        <v>82338</v>
      </c>
      <c r="M21">
        <f t="shared" si="3"/>
        <v>25999</v>
      </c>
      <c r="N21">
        <f t="shared" si="4"/>
        <v>52284.4</v>
      </c>
      <c r="O21">
        <f t="shared" si="5"/>
        <v>56339</v>
      </c>
      <c r="Q21">
        <v>-10487</v>
      </c>
      <c r="R21">
        <v>-15695</v>
      </c>
      <c r="T21">
        <v>-19990.400000000001</v>
      </c>
      <c r="U21">
        <v>-555.79999999999563</v>
      </c>
      <c r="W21">
        <v>20502.8</v>
      </c>
      <c r="X21">
        <v>2818.2</v>
      </c>
      <c r="AB21">
        <v>52284.4</v>
      </c>
      <c r="AC21">
        <v>1.2438700644934244</v>
      </c>
      <c r="AI21">
        <v>52284.4</v>
      </c>
      <c r="AJ21">
        <v>1.2438700644934244</v>
      </c>
    </row>
    <row r="22" spans="2:38" x14ac:dyDescent="0.25">
      <c r="B22">
        <v>89716</v>
      </c>
      <c r="C22">
        <v>63079</v>
      </c>
      <c r="D22">
        <v>60887</v>
      </c>
      <c r="E22">
        <v>91105</v>
      </c>
      <c r="F22">
        <v>28281</v>
      </c>
      <c r="H22">
        <v>123189</v>
      </c>
      <c r="J22">
        <f t="shared" si="0"/>
        <v>66613.600000000006</v>
      </c>
      <c r="K22">
        <f t="shared" si="1"/>
        <v>1.8493070484105347</v>
      </c>
      <c r="L22">
        <f t="shared" si="2"/>
        <v>91105</v>
      </c>
      <c r="M22">
        <f t="shared" si="3"/>
        <v>28281</v>
      </c>
      <c r="N22">
        <f t="shared" si="4"/>
        <v>66613.600000000006</v>
      </c>
      <c r="O22">
        <f t="shared" si="5"/>
        <v>62824</v>
      </c>
      <c r="Q22">
        <v>11136</v>
      </c>
      <c r="R22">
        <v>5233</v>
      </c>
      <c r="T22">
        <v>4228.0000000000073</v>
      </c>
      <c r="U22">
        <v>-3507.5999999999913</v>
      </c>
      <c r="W22">
        <v>9368</v>
      </c>
      <c r="X22">
        <v>4369.6000000000004</v>
      </c>
      <c r="AF22">
        <v>66613.600000000006</v>
      </c>
      <c r="AG22">
        <v>1.8493070484105347</v>
      </c>
      <c r="AK22">
        <v>66613.600000000006</v>
      </c>
      <c r="AL22">
        <v>1.8493070484105347</v>
      </c>
    </row>
    <row r="23" spans="2:38" x14ac:dyDescent="0.25">
      <c r="B23">
        <v>34856</v>
      </c>
      <c r="C23">
        <v>36614</v>
      </c>
      <c r="D23">
        <v>56175</v>
      </c>
      <c r="E23">
        <v>97886</v>
      </c>
      <c r="F23">
        <v>55957</v>
      </c>
      <c r="H23">
        <v>112547</v>
      </c>
      <c r="J23">
        <f t="shared" si="0"/>
        <v>56297.599999999999</v>
      </c>
      <c r="K23">
        <f t="shared" si="1"/>
        <v>1.9991438356164384</v>
      </c>
      <c r="L23">
        <f t="shared" si="2"/>
        <v>97886</v>
      </c>
      <c r="M23">
        <f t="shared" si="3"/>
        <v>34856</v>
      </c>
      <c r="N23">
        <f t="shared" si="4"/>
        <v>56297.599999999999</v>
      </c>
      <c r="O23">
        <f t="shared" si="5"/>
        <v>63030</v>
      </c>
      <c r="Q23">
        <v>2</v>
      </c>
      <c r="R23">
        <v>-9546</v>
      </c>
      <c r="T23">
        <v>-4292.2000000000044</v>
      </c>
      <c r="U23">
        <v>-84.200000000004366</v>
      </c>
      <c r="W23">
        <v>27631.800000000003</v>
      </c>
      <c r="X23">
        <v>319</v>
      </c>
      <c r="AF23">
        <v>56297.599999999999</v>
      </c>
      <c r="AG23">
        <v>1.9991438356164384</v>
      </c>
      <c r="AK23">
        <v>56297.599999999999</v>
      </c>
      <c r="AL23">
        <v>1.9991438356164384</v>
      </c>
    </row>
    <row r="24" spans="2:38" x14ac:dyDescent="0.25">
      <c r="B24">
        <v>31121</v>
      </c>
      <c r="C24">
        <v>99871</v>
      </c>
      <c r="D24">
        <v>61173</v>
      </c>
      <c r="E24">
        <v>31774</v>
      </c>
      <c r="F24">
        <v>48750</v>
      </c>
      <c r="H24">
        <v>109976</v>
      </c>
      <c r="J24">
        <f t="shared" si="0"/>
        <v>54537.8</v>
      </c>
      <c r="K24">
        <f t="shared" si="1"/>
        <v>2.0165096501875763</v>
      </c>
      <c r="L24">
        <f t="shared" si="2"/>
        <v>99871</v>
      </c>
      <c r="M24">
        <f t="shared" si="3"/>
        <v>31121</v>
      </c>
      <c r="N24">
        <f t="shared" si="4"/>
        <v>54537.8</v>
      </c>
      <c r="O24">
        <f t="shared" si="5"/>
        <v>68750</v>
      </c>
      <c r="Q24">
        <v>25721</v>
      </c>
      <c r="R24">
        <v>19721</v>
      </c>
      <c r="T24">
        <v>-19409.800000000003</v>
      </c>
      <c r="U24">
        <v>-3158.3999999999942</v>
      </c>
      <c r="W24">
        <v>34577.4</v>
      </c>
      <c r="X24">
        <v>7700.7999999999993</v>
      </c>
      <c r="AB24">
        <v>54537.8</v>
      </c>
      <c r="AC24">
        <v>2.0165096501875763</v>
      </c>
      <c r="AK24">
        <v>54537.8</v>
      </c>
      <c r="AL24">
        <v>2.0165096501875763</v>
      </c>
    </row>
    <row r="25" spans="2:38" x14ac:dyDescent="0.25">
      <c r="B25">
        <v>52347</v>
      </c>
      <c r="C25">
        <v>7119</v>
      </c>
      <c r="D25">
        <v>60698</v>
      </c>
      <c r="E25">
        <v>79942</v>
      </c>
      <c r="F25">
        <v>42756</v>
      </c>
      <c r="H25">
        <v>105779</v>
      </c>
      <c r="J25">
        <f t="shared" si="0"/>
        <v>48572.4</v>
      </c>
      <c r="K25">
        <f t="shared" si="1"/>
        <v>2.1777593859887507</v>
      </c>
      <c r="L25">
        <f t="shared" si="2"/>
        <v>79942</v>
      </c>
      <c r="M25">
        <f t="shared" si="3"/>
        <v>7119</v>
      </c>
      <c r="N25">
        <f t="shared" si="4"/>
        <v>48572.4</v>
      </c>
      <c r="O25">
        <f t="shared" si="5"/>
        <v>72823</v>
      </c>
      <c r="Q25">
        <v>-247</v>
      </c>
      <c r="R25">
        <v>19</v>
      </c>
      <c r="T25">
        <v>-1537.7999999999956</v>
      </c>
      <c r="U25">
        <v>427.40000000000146</v>
      </c>
      <c r="W25">
        <v>12912.599999999999</v>
      </c>
      <c r="X25">
        <v>8137.4000000000005</v>
      </c>
      <c r="AD25">
        <v>48572.4</v>
      </c>
      <c r="AE25">
        <v>2.1777593859887507</v>
      </c>
      <c r="AK25">
        <v>48572.4</v>
      </c>
      <c r="AL25">
        <v>2.1777593859887507</v>
      </c>
    </row>
    <row r="26" spans="2:38" x14ac:dyDescent="0.25">
      <c r="B26">
        <v>78224</v>
      </c>
      <c r="C26">
        <v>68317</v>
      </c>
      <c r="D26">
        <v>68312</v>
      </c>
      <c r="E26">
        <v>89025</v>
      </c>
      <c r="F26">
        <v>42237</v>
      </c>
      <c r="H26">
        <v>124771</v>
      </c>
      <c r="J26">
        <f t="shared" si="0"/>
        <v>69223</v>
      </c>
      <c r="K26">
        <f t="shared" si="1"/>
        <v>1.8024500527281395</v>
      </c>
      <c r="L26">
        <f t="shared" si="2"/>
        <v>89025</v>
      </c>
      <c r="M26">
        <f t="shared" si="3"/>
        <v>42237</v>
      </c>
      <c r="N26">
        <f t="shared" si="4"/>
        <v>69223</v>
      </c>
      <c r="O26">
        <f t="shared" si="5"/>
        <v>46788</v>
      </c>
      <c r="Q26">
        <v>19483</v>
      </c>
      <c r="R26">
        <v>-68</v>
      </c>
      <c r="T26">
        <v>-28094.600000000006</v>
      </c>
      <c r="U26">
        <v>-1639.8000000000029</v>
      </c>
      <c r="W26">
        <v>38523.399999999994</v>
      </c>
      <c r="X26">
        <v>5890.5999999999995</v>
      </c>
      <c r="AB26">
        <v>69223</v>
      </c>
      <c r="AC26">
        <v>1.8024500527281395</v>
      </c>
      <c r="AK26">
        <v>69223</v>
      </c>
      <c r="AL26">
        <v>1.8024500527281395</v>
      </c>
    </row>
    <row r="27" spans="2:38" x14ac:dyDescent="0.25">
      <c r="B27">
        <v>49714</v>
      </c>
      <c r="C27">
        <v>33899</v>
      </c>
      <c r="D27">
        <v>27709</v>
      </c>
      <c r="E27">
        <v>31961</v>
      </c>
      <c r="F27">
        <v>42996</v>
      </c>
      <c r="H27">
        <v>118048</v>
      </c>
      <c r="J27">
        <f t="shared" si="0"/>
        <v>37255.800000000003</v>
      </c>
      <c r="K27">
        <f t="shared" si="1"/>
        <v>3.1685804626393739</v>
      </c>
      <c r="L27">
        <f t="shared" si="2"/>
        <v>49714</v>
      </c>
      <c r="M27">
        <f t="shared" si="3"/>
        <v>27709</v>
      </c>
      <c r="N27">
        <f t="shared" si="4"/>
        <v>37255.800000000003</v>
      </c>
      <c r="O27">
        <f t="shared" si="5"/>
        <v>22005</v>
      </c>
      <c r="Q27">
        <v>41911</v>
      </c>
      <c r="R27">
        <v>3369</v>
      </c>
      <c r="T27">
        <v>-5351.3999999999942</v>
      </c>
      <c r="U27">
        <v>-299</v>
      </c>
      <c r="W27">
        <v>18859.8</v>
      </c>
      <c r="X27">
        <v>2324.1999999999998</v>
      </c>
      <c r="AD27">
        <v>37255.800000000003</v>
      </c>
      <c r="AE27">
        <v>3.1685804626393739</v>
      </c>
      <c r="AK27">
        <v>37255.800000000003</v>
      </c>
      <c r="AL27">
        <v>3.1685804626393739</v>
      </c>
    </row>
    <row r="28" spans="2:38" x14ac:dyDescent="0.25">
      <c r="B28">
        <v>37186</v>
      </c>
      <c r="C28">
        <v>89019</v>
      </c>
      <c r="D28">
        <v>73006</v>
      </c>
      <c r="E28">
        <v>35015</v>
      </c>
      <c r="F28">
        <v>76956</v>
      </c>
      <c r="H28">
        <v>74514</v>
      </c>
      <c r="J28">
        <f t="shared" si="0"/>
        <v>62236.4</v>
      </c>
      <c r="K28">
        <f t="shared" si="1"/>
        <v>1.197273621224878</v>
      </c>
      <c r="L28">
        <f t="shared" si="2"/>
        <v>89019</v>
      </c>
      <c r="M28">
        <f t="shared" si="3"/>
        <v>35015</v>
      </c>
      <c r="N28">
        <f t="shared" si="4"/>
        <v>62236.4</v>
      </c>
      <c r="O28">
        <f t="shared" si="5"/>
        <v>54004</v>
      </c>
      <c r="Q28">
        <v>-6051</v>
      </c>
      <c r="R28">
        <v>909</v>
      </c>
      <c r="T28">
        <v>5705.5999999999985</v>
      </c>
      <c r="U28">
        <v>928</v>
      </c>
      <c r="W28">
        <v>22079.200000000001</v>
      </c>
      <c r="X28">
        <v>4395.2</v>
      </c>
      <c r="Z28">
        <v>62236.4</v>
      </c>
      <c r="AA28">
        <v>1.197273621224878</v>
      </c>
      <c r="AI28">
        <v>62236.4</v>
      </c>
      <c r="AJ28">
        <v>1.197273621224878</v>
      </c>
    </row>
    <row r="29" spans="2:38" x14ac:dyDescent="0.25">
      <c r="B29">
        <v>54801</v>
      </c>
      <c r="C29">
        <v>69325</v>
      </c>
      <c r="D29">
        <v>73804</v>
      </c>
      <c r="E29">
        <v>59758</v>
      </c>
      <c r="F29">
        <v>65220</v>
      </c>
      <c r="H29">
        <v>76000</v>
      </c>
      <c r="J29">
        <f t="shared" si="0"/>
        <v>64581.599999999999</v>
      </c>
      <c r="K29">
        <f t="shared" si="1"/>
        <v>1.176805777496996</v>
      </c>
      <c r="L29">
        <f t="shared" si="2"/>
        <v>73804</v>
      </c>
      <c r="M29">
        <f t="shared" si="3"/>
        <v>54801</v>
      </c>
      <c r="N29">
        <f t="shared" si="4"/>
        <v>64581.599999999999</v>
      </c>
      <c r="O29">
        <f t="shared" si="5"/>
        <v>19003</v>
      </c>
      <c r="Q29">
        <v>-33839</v>
      </c>
      <c r="R29">
        <v>1236</v>
      </c>
      <c r="T29">
        <v>3057</v>
      </c>
      <c r="U29">
        <v>-649.40000000000146</v>
      </c>
      <c r="W29">
        <v>19447</v>
      </c>
      <c r="X29">
        <v>5089.7999999999993</v>
      </c>
      <c r="AF29">
        <v>64581.599999999999</v>
      </c>
      <c r="AG29">
        <v>1.176805777496996</v>
      </c>
      <c r="AI29">
        <v>64581.599999999999</v>
      </c>
      <c r="AJ29">
        <v>1.176805777496996</v>
      </c>
    </row>
    <row r="30" spans="2:38" x14ac:dyDescent="0.25">
      <c r="B30">
        <v>60292</v>
      </c>
      <c r="C30">
        <v>58720</v>
      </c>
      <c r="D30">
        <v>56438</v>
      </c>
      <c r="E30">
        <v>32500</v>
      </c>
      <c r="F30">
        <v>57656</v>
      </c>
      <c r="H30">
        <v>57961</v>
      </c>
      <c r="J30">
        <f t="shared" si="0"/>
        <v>53121.2</v>
      </c>
      <c r="K30">
        <f t="shared" si="1"/>
        <v>1.0911086345940981</v>
      </c>
      <c r="L30">
        <f t="shared" si="2"/>
        <v>60292</v>
      </c>
      <c r="M30">
        <f t="shared" si="3"/>
        <v>32500</v>
      </c>
      <c r="N30">
        <f t="shared" si="4"/>
        <v>53121.2</v>
      </c>
      <c r="O30">
        <f t="shared" si="5"/>
        <v>27792</v>
      </c>
      <c r="Q30">
        <v>-47696</v>
      </c>
      <c r="R30">
        <v>-3392</v>
      </c>
      <c r="T30">
        <v>-1933.6000000000058</v>
      </c>
      <c r="U30">
        <v>-4795.4000000000015</v>
      </c>
      <c r="W30">
        <v>35352.400000000001</v>
      </c>
      <c r="X30">
        <v>4795.3999999999996</v>
      </c>
      <c r="AD30">
        <v>53121.2</v>
      </c>
      <c r="AE30">
        <v>1.0911086345940981</v>
      </c>
      <c r="AI30">
        <v>53121.2</v>
      </c>
      <c r="AJ30">
        <v>1.0911086345940981</v>
      </c>
    </row>
    <row r="31" spans="2:38" x14ac:dyDescent="0.25">
      <c r="B31">
        <v>53479</v>
      </c>
      <c r="C31">
        <v>39494</v>
      </c>
      <c r="D31">
        <v>69328</v>
      </c>
      <c r="E31">
        <v>53474</v>
      </c>
      <c r="F31">
        <v>53370</v>
      </c>
      <c r="H31">
        <v>131459</v>
      </c>
      <c r="J31">
        <f t="shared" si="0"/>
        <v>53829</v>
      </c>
      <c r="K31">
        <f t="shared" si="1"/>
        <v>2.4421594307900945</v>
      </c>
      <c r="L31">
        <f t="shared" si="2"/>
        <v>69328</v>
      </c>
      <c r="M31">
        <f t="shared" si="3"/>
        <v>39494</v>
      </c>
      <c r="N31">
        <f t="shared" si="4"/>
        <v>53829</v>
      </c>
      <c r="O31">
        <f t="shared" si="5"/>
        <v>29834</v>
      </c>
      <c r="Q31">
        <v>24941</v>
      </c>
      <c r="R31">
        <v>6913</v>
      </c>
      <c r="T31">
        <v>-5038.8000000000029</v>
      </c>
      <c r="U31">
        <v>147.19999999999709</v>
      </c>
      <c r="W31">
        <v>21016</v>
      </c>
      <c r="X31">
        <v>960.80000000000007</v>
      </c>
      <c r="AD31">
        <v>53829</v>
      </c>
      <c r="AE31">
        <v>2.4421594307900945</v>
      </c>
      <c r="AK31">
        <v>53829</v>
      </c>
      <c r="AL31">
        <v>2.4421594307900945</v>
      </c>
    </row>
    <row r="32" spans="2:38" x14ac:dyDescent="0.25">
      <c r="B32">
        <v>32004</v>
      </c>
      <c r="C32">
        <v>63447</v>
      </c>
      <c r="D32">
        <v>105686</v>
      </c>
      <c r="E32">
        <v>65028</v>
      </c>
      <c r="F32">
        <v>68090</v>
      </c>
      <c r="H32">
        <v>129523</v>
      </c>
      <c r="J32">
        <f t="shared" si="0"/>
        <v>66851</v>
      </c>
      <c r="K32">
        <f t="shared" si="1"/>
        <v>1.9374878461055183</v>
      </c>
      <c r="L32">
        <f t="shared" si="2"/>
        <v>105686</v>
      </c>
      <c r="M32">
        <f t="shared" si="3"/>
        <v>32004</v>
      </c>
      <c r="N32">
        <f t="shared" si="4"/>
        <v>66851</v>
      </c>
      <c r="O32">
        <f t="shared" si="5"/>
        <v>73682</v>
      </c>
      <c r="Q32">
        <v>43300</v>
      </c>
      <c r="R32">
        <v>300</v>
      </c>
      <c r="T32">
        <v>-946.60000000000582</v>
      </c>
      <c r="U32">
        <v>-8891.6000000000058</v>
      </c>
      <c r="W32">
        <v>25641</v>
      </c>
      <c r="X32">
        <v>13384.8</v>
      </c>
      <c r="AB32">
        <v>66851</v>
      </c>
      <c r="AC32">
        <v>1.9374878461055183</v>
      </c>
      <c r="AK32">
        <v>66851</v>
      </c>
      <c r="AL32">
        <v>1.9374878461055183</v>
      </c>
    </row>
    <row r="33" spans="2:38" x14ac:dyDescent="0.25">
      <c r="B33">
        <v>80204</v>
      </c>
      <c r="C33">
        <v>5249</v>
      </c>
      <c r="D33">
        <v>22456</v>
      </c>
      <c r="E33">
        <v>50529</v>
      </c>
      <c r="F33">
        <v>59693</v>
      </c>
      <c r="H33">
        <v>87951</v>
      </c>
      <c r="J33">
        <f t="shared" si="0"/>
        <v>43626.2</v>
      </c>
      <c r="K33">
        <f t="shared" si="1"/>
        <v>2.0160133131008431</v>
      </c>
      <c r="L33">
        <f t="shared" si="2"/>
        <v>80204</v>
      </c>
      <c r="M33">
        <f t="shared" si="3"/>
        <v>5249</v>
      </c>
      <c r="N33">
        <f t="shared" si="4"/>
        <v>43626.2</v>
      </c>
      <c r="O33">
        <f t="shared" si="5"/>
        <v>74955</v>
      </c>
      <c r="Q33">
        <v>9969</v>
      </c>
      <c r="R33">
        <v>-1107</v>
      </c>
      <c r="T33">
        <v>-12461.800000000003</v>
      </c>
      <c r="U33">
        <v>-3707.4000000000015</v>
      </c>
      <c r="W33">
        <v>29011.4</v>
      </c>
      <c r="X33">
        <v>8795.4</v>
      </c>
      <c r="Z33">
        <v>43626.2</v>
      </c>
      <c r="AA33">
        <v>2.0160133131008431</v>
      </c>
      <c r="AK33">
        <v>43626.2</v>
      </c>
      <c r="AL33">
        <v>2.0160133131008431</v>
      </c>
    </row>
    <row r="34" spans="2:38" x14ac:dyDescent="0.25">
      <c r="B34">
        <v>72631</v>
      </c>
      <c r="C34">
        <v>65521</v>
      </c>
      <c r="D34">
        <v>54275</v>
      </c>
      <c r="E34">
        <v>98134</v>
      </c>
      <c r="F34">
        <v>55198</v>
      </c>
      <c r="H34">
        <v>129371</v>
      </c>
      <c r="J34">
        <f t="shared" ref="J34:J65" si="6">AVERAGE(B34:F34)</f>
        <v>69151.8</v>
      </c>
      <c r="K34">
        <f t="shared" ref="K34:K65" si="7">H34/J34</f>
        <v>1.8708262113206018</v>
      </c>
      <c r="L34">
        <f t="shared" ref="L34:L65" si="8">MAX(B34:F34)</f>
        <v>98134</v>
      </c>
      <c r="M34">
        <f t="shared" ref="M34:M65" si="9">MIN(B34:F34)</f>
        <v>54275</v>
      </c>
      <c r="N34">
        <f t="shared" ref="N34:N65" si="10">AVERAGE(B34:F34)</f>
        <v>69151.8</v>
      </c>
      <c r="O34">
        <f t="shared" ref="O34:O65" si="11">L34-M34</f>
        <v>43859</v>
      </c>
      <c r="Q34">
        <v>39704</v>
      </c>
      <c r="R34">
        <v>-5393</v>
      </c>
      <c r="T34">
        <v>26495.4</v>
      </c>
      <c r="U34">
        <v>7237.4000000000015</v>
      </c>
      <c r="W34">
        <v>27811</v>
      </c>
      <c r="X34">
        <v>7237.4</v>
      </c>
      <c r="AD34">
        <v>69151.8</v>
      </c>
      <c r="AE34">
        <v>1.8708262113206018</v>
      </c>
      <c r="AK34">
        <v>69151.8</v>
      </c>
      <c r="AL34">
        <v>1.8708262113206018</v>
      </c>
    </row>
    <row r="35" spans="2:38" x14ac:dyDescent="0.25">
      <c r="B35">
        <v>46075</v>
      </c>
      <c r="C35">
        <v>86966</v>
      </c>
      <c r="D35">
        <v>24619</v>
      </c>
      <c r="E35">
        <v>37477</v>
      </c>
      <c r="F35">
        <v>12762</v>
      </c>
      <c r="H35">
        <v>85524</v>
      </c>
      <c r="J35">
        <f t="shared" si="6"/>
        <v>41579.800000000003</v>
      </c>
      <c r="K35">
        <f t="shared" si="7"/>
        <v>2.0568641503807137</v>
      </c>
      <c r="L35">
        <f t="shared" si="8"/>
        <v>86966</v>
      </c>
      <c r="M35">
        <f t="shared" si="9"/>
        <v>12762</v>
      </c>
      <c r="N35">
        <f t="shared" si="10"/>
        <v>41579.800000000003</v>
      </c>
      <c r="O35">
        <f t="shared" si="11"/>
        <v>74204</v>
      </c>
      <c r="Q35">
        <v>12954</v>
      </c>
      <c r="R35">
        <v>23225</v>
      </c>
      <c r="T35">
        <v>-15615.199999999997</v>
      </c>
      <c r="U35">
        <v>778.80000000000291</v>
      </c>
      <c r="W35">
        <v>20776.8</v>
      </c>
      <c r="X35">
        <v>7520.4000000000005</v>
      </c>
      <c r="Z35">
        <v>41579.800000000003</v>
      </c>
      <c r="AA35">
        <v>2.0568641503807137</v>
      </c>
      <c r="AK35">
        <v>41579.800000000003</v>
      </c>
      <c r="AL35">
        <v>2.0568641503807137</v>
      </c>
    </row>
    <row r="36" spans="2:38" x14ac:dyDescent="0.25">
      <c r="B36">
        <v>48320</v>
      </c>
      <c r="C36">
        <v>63030</v>
      </c>
      <c r="D36">
        <v>83184</v>
      </c>
      <c r="E36">
        <v>37950</v>
      </c>
      <c r="F36">
        <v>34081</v>
      </c>
      <c r="H36">
        <v>107565</v>
      </c>
      <c r="J36">
        <f t="shared" si="6"/>
        <v>53313</v>
      </c>
      <c r="K36">
        <f t="shared" si="7"/>
        <v>2.0176129649428844</v>
      </c>
      <c r="L36">
        <f t="shared" si="8"/>
        <v>83184</v>
      </c>
      <c r="M36">
        <f t="shared" si="9"/>
        <v>34081</v>
      </c>
      <c r="N36">
        <f t="shared" si="10"/>
        <v>53313</v>
      </c>
      <c r="O36">
        <f t="shared" si="11"/>
        <v>49103</v>
      </c>
      <c r="Q36">
        <v>10395</v>
      </c>
      <c r="R36">
        <v>61</v>
      </c>
      <c r="T36">
        <v>-14041.800000000003</v>
      </c>
      <c r="U36">
        <v>251.59999999999854</v>
      </c>
      <c r="W36">
        <v>19892.2</v>
      </c>
      <c r="X36">
        <v>1798.8</v>
      </c>
      <c r="AB36">
        <v>53313</v>
      </c>
      <c r="AC36">
        <v>2.0176129649428844</v>
      </c>
      <c r="AK36">
        <v>53313</v>
      </c>
      <c r="AL36">
        <v>2.0176129649428844</v>
      </c>
    </row>
    <row r="37" spans="2:38" x14ac:dyDescent="0.25">
      <c r="B37">
        <v>37717</v>
      </c>
      <c r="C37">
        <v>47299</v>
      </c>
      <c r="D37">
        <v>73952</v>
      </c>
      <c r="E37">
        <v>11674</v>
      </c>
      <c r="F37">
        <v>16908</v>
      </c>
      <c r="H37">
        <v>61729</v>
      </c>
      <c r="J37">
        <f t="shared" si="6"/>
        <v>37510</v>
      </c>
      <c r="K37">
        <f t="shared" si="7"/>
        <v>1.6456678219141563</v>
      </c>
      <c r="L37">
        <f t="shared" si="8"/>
        <v>73952</v>
      </c>
      <c r="M37">
        <f t="shared" si="9"/>
        <v>11674</v>
      </c>
      <c r="N37">
        <f t="shared" si="10"/>
        <v>37510</v>
      </c>
      <c r="O37">
        <f t="shared" si="11"/>
        <v>62278</v>
      </c>
      <c r="Q37">
        <v>-2600</v>
      </c>
      <c r="R37">
        <v>5892</v>
      </c>
      <c r="T37">
        <v>-595.40000000000146</v>
      </c>
      <c r="U37">
        <v>-3160</v>
      </c>
      <c r="W37">
        <v>35843.399999999994</v>
      </c>
      <c r="X37">
        <v>7735.2000000000007</v>
      </c>
      <c r="AD37">
        <v>37510</v>
      </c>
      <c r="AE37">
        <v>1.6456678219141563</v>
      </c>
      <c r="AI37">
        <v>37510</v>
      </c>
      <c r="AJ37">
        <v>1.6456678219141563</v>
      </c>
    </row>
    <row r="38" spans="2:38" x14ac:dyDescent="0.25">
      <c r="B38">
        <v>38770</v>
      </c>
      <c r="C38">
        <v>67831</v>
      </c>
      <c r="D38">
        <v>67503</v>
      </c>
      <c r="E38">
        <v>67739</v>
      </c>
      <c r="F38">
        <v>40230</v>
      </c>
      <c r="H38">
        <v>91002</v>
      </c>
      <c r="J38">
        <f t="shared" si="6"/>
        <v>56414.6</v>
      </c>
      <c r="K38">
        <f t="shared" si="7"/>
        <v>1.6130930645613015</v>
      </c>
      <c r="L38">
        <f t="shared" si="8"/>
        <v>67831</v>
      </c>
      <c r="M38">
        <f t="shared" si="9"/>
        <v>38770</v>
      </c>
      <c r="N38">
        <f t="shared" si="10"/>
        <v>56414.6</v>
      </c>
      <c r="O38">
        <f t="shared" si="11"/>
        <v>29061</v>
      </c>
      <c r="Q38">
        <v>34053</v>
      </c>
      <c r="R38">
        <v>3824</v>
      </c>
      <c r="T38">
        <v>8100.1999999999971</v>
      </c>
      <c r="U38">
        <v>2426.5999999999985</v>
      </c>
      <c r="W38">
        <v>20645.8</v>
      </c>
      <c r="X38">
        <v>4635.7999999999993</v>
      </c>
      <c r="Z38">
        <v>56414.6</v>
      </c>
      <c r="AA38">
        <v>1.6130930645613015</v>
      </c>
      <c r="AI38">
        <v>56414.6</v>
      </c>
      <c r="AJ38">
        <v>1.6130930645613015</v>
      </c>
    </row>
    <row r="39" spans="2:38" x14ac:dyDescent="0.25">
      <c r="B39">
        <v>79153</v>
      </c>
      <c r="C39">
        <v>87946</v>
      </c>
      <c r="D39">
        <v>69508</v>
      </c>
      <c r="E39">
        <v>59346</v>
      </c>
      <c r="F39">
        <v>81720</v>
      </c>
      <c r="H39">
        <v>138776</v>
      </c>
      <c r="J39">
        <f t="shared" si="6"/>
        <v>75534.600000000006</v>
      </c>
      <c r="K39">
        <f t="shared" si="7"/>
        <v>1.8372507433679399</v>
      </c>
      <c r="L39">
        <f t="shared" si="8"/>
        <v>87946</v>
      </c>
      <c r="M39">
        <f t="shared" si="9"/>
        <v>59346</v>
      </c>
      <c r="N39">
        <f t="shared" si="10"/>
        <v>75534.600000000006</v>
      </c>
      <c r="O39">
        <f t="shared" si="11"/>
        <v>28600</v>
      </c>
      <c r="Q39">
        <v>39146</v>
      </c>
      <c r="R39">
        <v>9404</v>
      </c>
      <c r="T39">
        <v>2866.2000000000116</v>
      </c>
      <c r="U39">
        <v>3299.2000000000116</v>
      </c>
      <c r="W39">
        <v>34079</v>
      </c>
      <c r="X39">
        <v>3324.4</v>
      </c>
      <c r="AB39">
        <v>75534.600000000006</v>
      </c>
      <c r="AC39">
        <v>1.8372507433679399</v>
      </c>
      <c r="AK39">
        <v>75534.600000000006</v>
      </c>
      <c r="AL39">
        <v>1.8372507433679399</v>
      </c>
    </row>
    <row r="40" spans="2:38" x14ac:dyDescent="0.25">
      <c r="B40">
        <v>40451</v>
      </c>
      <c r="C40">
        <v>104208</v>
      </c>
      <c r="D40">
        <v>30012</v>
      </c>
      <c r="E40">
        <v>89121</v>
      </c>
      <c r="F40">
        <v>76493</v>
      </c>
      <c r="H40">
        <v>72512</v>
      </c>
      <c r="J40">
        <f t="shared" si="6"/>
        <v>68057</v>
      </c>
      <c r="K40">
        <f t="shared" si="7"/>
        <v>1.065459835138193</v>
      </c>
      <c r="L40">
        <f t="shared" si="8"/>
        <v>104208</v>
      </c>
      <c r="M40">
        <f t="shared" si="9"/>
        <v>30012</v>
      </c>
      <c r="N40">
        <f t="shared" si="10"/>
        <v>68057</v>
      </c>
      <c r="O40">
        <f t="shared" si="11"/>
        <v>74196</v>
      </c>
      <c r="Q40">
        <v>-46921</v>
      </c>
      <c r="R40">
        <v>-130</v>
      </c>
      <c r="T40">
        <v>9386</v>
      </c>
      <c r="U40">
        <v>1926.3999999999942</v>
      </c>
      <c r="W40">
        <v>19198.400000000001</v>
      </c>
      <c r="X40">
        <v>2734</v>
      </c>
      <c r="AD40">
        <v>68057</v>
      </c>
      <c r="AE40">
        <v>1.065459835138193</v>
      </c>
      <c r="AI40">
        <v>68057</v>
      </c>
      <c r="AJ40">
        <v>1.065459835138193</v>
      </c>
    </row>
    <row r="41" spans="2:38" x14ac:dyDescent="0.25">
      <c r="B41">
        <v>64375</v>
      </c>
      <c r="C41">
        <v>22059</v>
      </c>
      <c r="D41">
        <v>92713</v>
      </c>
      <c r="E41">
        <v>77225</v>
      </c>
      <c r="F41">
        <v>93640</v>
      </c>
      <c r="H41">
        <v>114421</v>
      </c>
      <c r="J41">
        <f t="shared" si="6"/>
        <v>70002.399999999994</v>
      </c>
      <c r="K41">
        <f t="shared" si="7"/>
        <v>1.6345296732683452</v>
      </c>
      <c r="L41">
        <f t="shared" si="8"/>
        <v>93640</v>
      </c>
      <c r="M41">
        <f t="shared" si="9"/>
        <v>22059</v>
      </c>
      <c r="N41">
        <f t="shared" si="10"/>
        <v>70002.399999999994</v>
      </c>
      <c r="O41">
        <f t="shared" si="11"/>
        <v>71581</v>
      </c>
      <c r="Q41">
        <v>-12515</v>
      </c>
      <c r="R41">
        <v>5616</v>
      </c>
      <c r="T41">
        <v>-4363.4000000000087</v>
      </c>
      <c r="U41">
        <v>-6023.6000000000058</v>
      </c>
      <c r="W41">
        <v>12798.2</v>
      </c>
      <c r="X41">
        <v>6023.6</v>
      </c>
      <c r="AF41">
        <v>70002.399999999994</v>
      </c>
      <c r="AG41">
        <v>1.6345296732683452</v>
      </c>
      <c r="AK41">
        <v>70002.399999999994</v>
      </c>
      <c r="AL41">
        <v>1.6345296732683452</v>
      </c>
    </row>
    <row r="42" spans="2:38" x14ac:dyDescent="0.25">
      <c r="B42">
        <v>63654</v>
      </c>
      <c r="C42">
        <v>73032</v>
      </c>
      <c r="D42">
        <v>77942</v>
      </c>
      <c r="E42">
        <v>24535</v>
      </c>
      <c r="F42">
        <v>24296</v>
      </c>
      <c r="H42">
        <v>82482</v>
      </c>
      <c r="J42">
        <f t="shared" si="6"/>
        <v>52691.8</v>
      </c>
      <c r="K42">
        <f t="shared" si="7"/>
        <v>1.5653669071847991</v>
      </c>
      <c r="L42">
        <f t="shared" si="8"/>
        <v>77942</v>
      </c>
      <c r="M42">
        <f t="shared" si="9"/>
        <v>24296</v>
      </c>
      <c r="N42">
        <f t="shared" si="10"/>
        <v>52691.8</v>
      </c>
      <c r="O42">
        <f t="shared" si="11"/>
        <v>53646</v>
      </c>
      <c r="Q42">
        <v>9543</v>
      </c>
      <c r="R42">
        <v>-22670</v>
      </c>
      <c r="T42">
        <v>-12424.399999999994</v>
      </c>
      <c r="U42">
        <v>-880.79999999999563</v>
      </c>
      <c r="W42">
        <v>17234</v>
      </c>
      <c r="X42">
        <v>3198.8</v>
      </c>
      <c r="AB42">
        <v>52691.8</v>
      </c>
      <c r="AC42">
        <v>1.5653669071847991</v>
      </c>
      <c r="AI42">
        <v>52691.8</v>
      </c>
      <c r="AJ42">
        <v>1.5653669071847991</v>
      </c>
    </row>
    <row r="43" spans="2:38" x14ac:dyDescent="0.25">
      <c r="B43">
        <v>48194</v>
      </c>
      <c r="C43">
        <v>24624</v>
      </c>
      <c r="D43">
        <v>90622</v>
      </c>
      <c r="E43">
        <v>98131</v>
      </c>
      <c r="F43">
        <v>43312</v>
      </c>
      <c r="H43">
        <v>96435</v>
      </c>
      <c r="J43">
        <f t="shared" si="6"/>
        <v>60976.6</v>
      </c>
      <c r="K43">
        <f t="shared" si="7"/>
        <v>1.5815083163049433</v>
      </c>
      <c r="L43">
        <f t="shared" si="8"/>
        <v>98131</v>
      </c>
      <c r="M43">
        <f t="shared" si="9"/>
        <v>24624</v>
      </c>
      <c r="N43">
        <f t="shared" si="10"/>
        <v>60976.6</v>
      </c>
      <c r="O43">
        <f t="shared" si="11"/>
        <v>73507</v>
      </c>
      <c r="Q43">
        <v>19560</v>
      </c>
      <c r="R43">
        <v>-5860</v>
      </c>
      <c r="T43">
        <v>-4262.5999999999985</v>
      </c>
      <c r="U43">
        <v>-6267.7999999999956</v>
      </c>
      <c r="W43">
        <v>20626.199999999997</v>
      </c>
      <c r="X43">
        <v>7579.7999999999993</v>
      </c>
      <c r="AB43">
        <v>60976.6</v>
      </c>
      <c r="AC43">
        <v>1.5815083163049433</v>
      </c>
      <c r="AK43">
        <v>60976.6</v>
      </c>
      <c r="AL43">
        <v>1.5815083163049433</v>
      </c>
    </row>
    <row r="44" spans="2:38" x14ac:dyDescent="0.25">
      <c r="B44">
        <v>43991</v>
      </c>
      <c r="C44">
        <v>75898</v>
      </c>
      <c r="D44">
        <v>54110</v>
      </c>
      <c r="E44">
        <v>92379</v>
      </c>
      <c r="F44">
        <v>36888</v>
      </c>
      <c r="H44">
        <v>111418</v>
      </c>
      <c r="J44">
        <f t="shared" si="6"/>
        <v>60653.2</v>
      </c>
      <c r="K44">
        <f t="shared" si="7"/>
        <v>1.8369682061292727</v>
      </c>
      <c r="L44">
        <f t="shared" si="8"/>
        <v>92379</v>
      </c>
      <c r="M44">
        <f t="shared" si="9"/>
        <v>36888</v>
      </c>
      <c r="N44">
        <f t="shared" si="10"/>
        <v>60653.2</v>
      </c>
      <c r="O44">
        <f t="shared" si="11"/>
        <v>55491</v>
      </c>
      <c r="Q44">
        <v>-14042</v>
      </c>
      <c r="R44">
        <v>-22432</v>
      </c>
      <c r="T44">
        <v>-14499.800000000003</v>
      </c>
      <c r="U44">
        <v>31.799999999995634</v>
      </c>
      <c r="W44">
        <v>19963.400000000001</v>
      </c>
      <c r="X44">
        <v>4929.4000000000005</v>
      </c>
      <c r="AF44">
        <v>60653.2</v>
      </c>
      <c r="AG44">
        <v>1.8369682061292727</v>
      </c>
      <c r="AK44">
        <v>60653.2</v>
      </c>
      <c r="AL44">
        <v>1.8369682061292727</v>
      </c>
    </row>
    <row r="45" spans="2:38" x14ac:dyDescent="0.25">
      <c r="B45">
        <v>89125</v>
      </c>
      <c r="C45">
        <v>84736</v>
      </c>
      <c r="D45">
        <v>48959</v>
      </c>
      <c r="E45">
        <v>96466</v>
      </c>
      <c r="F45">
        <v>80298</v>
      </c>
      <c r="H45">
        <v>98808</v>
      </c>
      <c r="J45">
        <f t="shared" si="6"/>
        <v>79916.800000000003</v>
      </c>
      <c r="K45">
        <f t="shared" si="7"/>
        <v>1.2363858412749258</v>
      </c>
      <c r="L45">
        <f t="shared" si="8"/>
        <v>96466</v>
      </c>
      <c r="M45">
        <f t="shared" si="9"/>
        <v>48959</v>
      </c>
      <c r="N45">
        <f t="shared" si="10"/>
        <v>79916.800000000003</v>
      </c>
      <c r="O45">
        <f t="shared" si="11"/>
        <v>47507</v>
      </c>
      <c r="Q45">
        <v>4590</v>
      </c>
      <c r="R45">
        <v>-4691</v>
      </c>
      <c r="T45">
        <v>6707.1999999999971</v>
      </c>
      <c r="U45">
        <v>-2033</v>
      </c>
      <c r="W45">
        <v>29739.200000000004</v>
      </c>
      <c r="X45">
        <v>2534.1999999999998</v>
      </c>
      <c r="AB45">
        <v>79916.800000000003</v>
      </c>
      <c r="AC45">
        <v>1.2363858412749258</v>
      </c>
      <c r="AI45">
        <v>79916.800000000003</v>
      </c>
      <c r="AJ45">
        <v>1.2363858412749258</v>
      </c>
    </row>
    <row r="46" spans="2:38" x14ac:dyDescent="0.25">
      <c r="B46">
        <v>72876</v>
      </c>
      <c r="C46">
        <v>55286</v>
      </c>
      <c r="D46">
        <v>45275</v>
      </c>
      <c r="E46">
        <v>47761</v>
      </c>
      <c r="F46">
        <v>48213</v>
      </c>
      <c r="H46">
        <v>129279</v>
      </c>
      <c r="J46">
        <f t="shared" si="6"/>
        <v>53882.2</v>
      </c>
      <c r="K46">
        <f t="shared" si="7"/>
        <v>2.3992895613022482</v>
      </c>
      <c r="L46">
        <f t="shared" si="8"/>
        <v>72876</v>
      </c>
      <c r="M46">
        <f t="shared" si="9"/>
        <v>45275</v>
      </c>
      <c r="N46">
        <f t="shared" si="10"/>
        <v>53882.2</v>
      </c>
      <c r="O46">
        <f t="shared" si="11"/>
        <v>27601</v>
      </c>
      <c r="Q46">
        <v>31986</v>
      </c>
      <c r="R46">
        <v>-2270</v>
      </c>
      <c r="T46">
        <v>-33078.800000000003</v>
      </c>
      <c r="U46">
        <v>-7444.8000000000029</v>
      </c>
      <c r="W46">
        <v>33230.800000000003</v>
      </c>
      <c r="X46">
        <v>7489.2000000000007</v>
      </c>
      <c r="AB46">
        <v>53882.2</v>
      </c>
      <c r="AC46">
        <v>2.3992895613022482</v>
      </c>
      <c r="AK46">
        <v>53882.2</v>
      </c>
      <c r="AL46">
        <v>2.3992895613022482</v>
      </c>
    </row>
    <row r="47" spans="2:38" x14ac:dyDescent="0.25">
      <c r="B47">
        <v>25739</v>
      </c>
      <c r="C47">
        <v>76199</v>
      </c>
      <c r="D47">
        <v>24991</v>
      </c>
      <c r="E47">
        <v>27563</v>
      </c>
      <c r="F47">
        <v>82296</v>
      </c>
      <c r="H47">
        <v>55504</v>
      </c>
      <c r="J47">
        <f t="shared" si="6"/>
        <v>47357.599999999999</v>
      </c>
      <c r="K47">
        <f t="shared" si="7"/>
        <v>1.1720188523067048</v>
      </c>
      <c r="L47">
        <f t="shared" si="8"/>
        <v>82296</v>
      </c>
      <c r="M47">
        <f t="shared" si="9"/>
        <v>24991</v>
      </c>
      <c r="N47">
        <f t="shared" si="10"/>
        <v>47357.599999999999</v>
      </c>
      <c r="O47">
        <f t="shared" si="11"/>
        <v>57305</v>
      </c>
      <c r="Q47">
        <v>-2552</v>
      </c>
      <c r="R47">
        <v>3097</v>
      </c>
      <c r="T47">
        <v>6497</v>
      </c>
      <c r="U47">
        <v>-5008.8000000000029</v>
      </c>
      <c r="W47">
        <v>12868.2</v>
      </c>
      <c r="X47">
        <v>5008.8</v>
      </c>
      <c r="Z47">
        <v>47357.599999999999</v>
      </c>
      <c r="AA47">
        <v>1.1720188523067048</v>
      </c>
      <c r="AI47">
        <v>47357.599999999999</v>
      </c>
      <c r="AJ47">
        <v>1.1720188523067048</v>
      </c>
    </row>
    <row r="48" spans="2:38" x14ac:dyDescent="0.25">
      <c r="B48">
        <v>34062</v>
      </c>
      <c r="C48">
        <v>32235</v>
      </c>
      <c r="D48">
        <v>104348</v>
      </c>
      <c r="E48">
        <v>41061</v>
      </c>
      <c r="F48">
        <v>62022</v>
      </c>
      <c r="H48">
        <v>117066</v>
      </c>
      <c r="J48">
        <f t="shared" si="6"/>
        <v>54745.599999999999</v>
      </c>
      <c r="K48">
        <f t="shared" si="7"/>
        <v>2.1383636310498013</v>
      </c>
      <c r="L48">
        <f t="shared" si="8"/>
        <v>104348</v>
      </c>
      <c r="M48">
        <f t="shared" si="9"/>
        <v>32235</v>
      </c>
      <c r="N48">
        <f t="shared" si="10"/>
        <v>54745.599999999999</v>
      </c>
      <c r="O48">
        <f t="shared" si="11"/>
        <v>72113</v>
      </c>
      <c r="Q48">
        <v>36378</v>
      </c>
      <c r="R48">
        <v>-1</v>
      </c>
      <c r="T48">
        <v>1191.4000000000015</v>
      </c>
      <c r="U48">
        <v>1653.5999999999985</v>
      </c>
      <c r="W48">
        <v>23422.6</v>
      </c>
      <c r="X48">
        <v>1787.6</v>
      </c>
      <c r="AD48">
        <v>54745.599999999999</v>
      </c>
      <c r="AE48">
        <v>2.1383636310498013</v>
      </c>
      <c r="AK48">
        <v>54745.599999999999</v>
      </c>
      <c r="AL48">
        <v>2.1383636310498013</v>
      </c>
    </row>
    <row r="49" spans="2:38" x14ac:dyDescent="0.25">
      <c r="B49">
        <v>100035</v>
      </c>
      <c r="C49">
        <v>97915</v>
      </c>
      <c r="D49">
        <v>53346</v>
      </c>
      <c r="E49">
        <v>77170</v>
      </c>
      <c r="F49">
        <v>60696</v>
      </c>
      <c r="H49">
        <v>100006</v>
      </c>
      <c r="J49">
        <f t="shared" si="6"/>
        <v>77832.399999999994</v>
      </c>
      <c r="K49">
        <f t="shared" si="7"/>
        <v>1.2848890693335939</v>
      </c>
      <c r="L49">
        <f t="shared" si="8"/>
        <v>100035</v>
      </c>
      <c r="M49">
        <f t="shared" si="9"/>
        <v>53346</v>
      </c>
      <c r="N49">
        <f t="shared" si="10"/>
        <v>77832.399999999994</v>
      </c>
      <c r="O49">
        <f t="shared" si="11"/>
        <v>46689</v>
      </c>
      <c r="Q49">
        <v>-8849</v>
      </c>
      <c r="R49">
        <v>-2333</v>
      </c>
      <c r="T49">
        <v>-3347.6000000000058</v>
      </c>
      <c r="U49">
        <v>-2876.6000000000058</v>
      </c>
      <c r="W49">
        <v>27229.199999999997</v>
      </c>
      <c r="X49">
        <v>6600.6</v>
      </c>
      <c r="AB49">
        <v>77832.399999999994</v>
      </c>
      <c r="AC49">
        <v>1.2848890693335939</v>
      </c>
      <c r="AI49">
        <v>77832.399999999994</v>
      </c>
      <c r="AJ49">
        <v>1.2848890693335939</v>
      </c>
    </row>
    <row r="50" spans="2:38" x14ac:dyDescent="0.25">
      <c r="B50">
        <v>16058</v>
      </c>
      <c r="C50">
        <v>33967</v>
      </c>
      <c r="D50">
        <v>87242</v>
      </c>
      <c r="E50">
        <v>32440</v>
      </c>
      <c r="F50">
        <v>106440</v>
      </c>
      <c r="H50">
        <v>104892</v>
      </c>
      <c r="J50">
        <f t="shared" si="6"/>
        <v>55229.4</v>
      </c>
      <c r="K50">
        <f t="shared" si="7"/>
        <v>1.8992058577496767</v>
      </c>
      <c r="L50">
        <f t="shared" si="8"/>
        <v>106440</v>
      </c>
      <c r="M50">
        <f t="shared" si="9"/>
        <v>16058</v>
      </c>
      <c r="N50">
        <f t="shared" si="10"/>
        <v>55229.4</v>
      </c>
      <c r="O50">
        <f t="shared" si="11"/>
        <v>90382</v>
      </c>
      <c r="Q50">
        <v>7230</v>
      </c>
      <c r="R50">
        <v>-1422</v>
      </c>
      <c r="T50">
        <v>-6369</v>
      </c>
      <c r="U50">
        <v>-4491.4000000000015</v>
      </c>
      <c r="W50">
        <v>27950.600000000002</v>
      </c>
      <c r="X50">
        <v>8657</v>
      </c>
      <c r="AF50">
        <v>55229.4</v>
      </c>
      <c r="AG50">
        <v>1.8992058577496767</v>
      </c>
      <c r="AK50">
        <v>55229.4</v>
      </c>
      <c r="AL50">
        <v>1.8992058577496767</v>
      </c>
    </row>
    <row r="51" spans="2:38" x14ac:dyDescent="0.25">
      <c r="B51">
        <v>30217</v>
      </c>
      <c r="C51">
        <v>47163</v>
      </c>
      <c r="D51">
        <v>11345</v>
      </c>
      <c r="E51">
        <v>61280</v>
      </c>
      <c r="F51">
        <v>93807</v>
      </c>
      <c r="H51">
        <v>70091</v>
      </c>
      <c r="J51">
        <f t="shared" si="6"/>
        <v>48762.400000000001</v>
      </c>
      <c r="K51">
        <f t="shared" si="7"/>
        <v>1.4373984873591128</v>
      </c>
      <c r="L51">
        <f t="shared" si="8"/>
        <v>93807</v>
      </c>
      <c r="M51">
        <f t="shared" si="9"/>
        <v>11345</v>
      </c>
      <c r="N51">
        <f t="shared" si="10"/>
        <v>48762.400000000001</v>
      </c>
      <c r="O51">
        <f t="shared" si="11"/>
        <v>82462</v>
      </c>
      <c r="Q51">
        <v>8714</v>
      </c>
      <c r="R51">
        <v>-157</v>
      </c>
      <c r="T51">
        <v>-7005.7999999999956</v>
      </c>
      <c r="U51">
        <v>-5297</v>
      </c>
      <c r="W51">
        <v>16626.199999999997</v>
      </c>
      <c r="X51">
        <v>5338.2000000000007</v>
      </c>
      <c r="Z51">
        <v>48762.400000000001</v>
      </c>
      <c r="AA51">
        <v>1.4373984873591128</v>
      </c>
      <c r="AI51">
        <v>48762.400000000001</v>
      </c>
      <c r="AJ51">
        <v>1.4373984873591128</v>
      </c>
    </row>
    <row r="52" spans="2:38" x14ac:dyDescent="0.25">
      <c r="B52">
        <v>70803</v>
      </c>
      <c r="C52">
        <v>31795</v>
      </c>
      <c r="D52">
        <v>34744</v>
      </c>
      <c r="E52">
        <v>51476</v>
      </c>
      <c r="F52">
        <v>64277</v>
      </c>
      <c r="H52">
        <v>89266</v>
      </c>
      <c r="J52">
        <f t="shared" si="6"/>
        <v>50619</v>
      </c>
      <c r="K52">
        <f t="shared" si="7"/>
        <v>1.763488018333037</v>
      </c>
      <c r="L52">
        <f t="shared" si="8"/>
        <v>70803</v>
      </c>
      <c r="M52">
        <f t="shared" si="9"/>
        <v>31795</v>
      </c>
      <c r="N52">
        <f t="shared" si="10"/>
        <v>50619</v>
      </c>
      <c r="O52">
        <f t="shared" si="11"/>
        <v>39008</v>
      </c>
      <c r="Q52">
        <v>21985</v>
      </c>
      <c r="R52">
        <v>17577</v>
      </c>
      <c r="T52">
        <v>8872.8000000000029</v>
      </c>
      <c r="U52">
        <v>-672.19999999999709</v>
      </c>
      <c r="W52">
        <v>20871.200000000004</v>
      </c>
      <c r="X52">
        <v>2198.6</v>
      </c>
      <c r="AD52">
        <v>50619</v>
      </c>
      <c r="AE52">
        <v>1.763488018333037</v>
      </c>
      <c r="AK52">
        <v>50619</v>
      </c>
      <c r="AL52">
        <v>1.763488018333037</v>
      </c>
    </row>
    <row r="53" spans="2:38" x14ac:dyDescent="0.25">
      <c r="B53">
        <v>32273</v>
      </c>
      <c r="C53">
        <v>72851</v>
      </c>
      <c r="D53">
        <v>31005</v>
      </c>
      <c r="E53">
        <v>81391</v>
      </c>
      <c r="F53">
        <v>53831</v>
      </c>
      <c r="H53">
        <v>102048</v>
      </c>
      <c r="J53">
        <f t="shared" si="6"/>
        <v>54270.2</v>
      </c>
      <c r="K53">
        <f t="shared" si="7"/>
        <v>1.8803689686052383</v>
      </c>
      <c r="L53">
        <f t="shared" si="8"/>
        <v>81391</v>
      </c>
      <c r="M53">
        <f t="shared" si="9"/>
        <v>31005</v>
      </c>
      <c r="N53">
        <f t="shared" si="10"/>
        <v>54270.2</v>
      </c>
      <c r="O53">
        <f t="shared" si="11"/>
        <v>50386</v>
      </c>
      <c r="Q53">
        <v>2049</v>
      </c>
      <c r="R53">
        <v>-21673</v>
      </c>
      <c r="T53">
        <v>-22973.800000000003</v>
      </c>
      <c r="U53">
        <v>-4954.2000000000044</v>
      </c>
      <c r="W53">
        <v>35277.4</v>
      </c>
      <c r="X53">
        <v>5735</v>
      </c>
      <c r="AB53">
        <v>54270.2</v>
      </c>
      <c r="AC53">
        <v>1.8803689686052383</v>
      </c>
      <c r="AK53">
        <v>54270.2</v>
      </c>
      <c r="AL53">
        <v>1.8803689686052383</v>
      </c>
    </row>
    <row r="54" spans="2:38" x14ac:dyDescent="0.25">
      <c r="B54">
        <v>9291</v>
      </c>
      <c r="C54">
        <v>13702</v>
      </c>
      <c r="D54">
        <v>98563</v>
      </c>
      <c r="E54">
        <v>25057</v>
      </c>
      <c r="F54">
        <v>35270</v>
      </c>
      <c r="H54">
        <v>63404</v>
      </c>
      <c r="J54">
        <f t="shared" si="6"/>
        <v>36376.6</v>
      </c>
      <c r="K54">
        <f t="shared" si="7"/>
        <v>1.7429886245553461</v>
      </c>
      <c r="L54">
        <f t="shared" si="8"/>
        <v>98563</v>
      </c>
      <c r="M54">
        <f t="shared" si="9"/>
        <v>9291</v>
      </c>
      <c r="N54">
        <f t="shared" si="10"/>
        <v>36376.6</v>
      </c>
      <c r="O54">
        <f t="shared" si="11"/>
        <v>89272</v>
      </c>
      <c r="Q54">
        <v>30071</v>
      </c>
      <c r="R54">
        <v>22448</v>
      </c>
      <c r="T54">
        <v>7299.3999999999978</v>
      </c>
      <c r="U54">
        <v>-3292.4000000000015</v>
      </c>
      <c r="W54">
        <v>27654.2</v>
      </c>
      <c r="X54">
        <v>6149.2000000000007</v>
      </c>
      <c r="Z54">
        <v>36376.6</v>
      </c>
      <c r="AA54">
        <v>1.7429886245553461</v>
      </c>
      <c r="AK54">
        <v>36376.6</v>
      </c>
      <c r="AL54">
        <v>1.7429886245553461</v>
      </c>
    </row>
    <row r="55" spans="2:38" x14ac:dyDescent="0.25">
      <c r="B55">
        <v>41347</v>
      </c>
      <c r="C55">
        <v>78793</v>
      </c>
      <c r="D55">
        <v>87083</v>
      </c>
      <c r="E55">
        <v>80421</v>
      </c>
      <c r="F55">
        <v>59229</v>
      </c>
      <c r="H55">
        <v>80992</v>
      </c>
      <c r="J55">
        <f t="shared" si="6"/>
        <v>69374.600000000006</v>
      </c>
      <c r="K55">
        <f t="shared" si="7"/>
        <v>1.1674589835472924</v>
      </c>
      <c r="L55">
        <f t="shared" si="8"/>
        <v>87083</v>
      </c>
      <c r="M55">
        <f t="shared" si="9"/>
        <v>41347</v>
      </c>
      <c r="N55">
        <f t="shared" si="10"/>
        <v>69374.600000000006</v>
      </c>
      <c r="O55">
        <f t="shared" si="11"/>
        <v>45736</v>
      </c>
      <c r="Q55">
        <v>-6830</v>
      </c>
      <c r="R55">
        <v>-536</v>
      </c>
      <c r="T55">
        <v>16041.800000000003</v>
      </c>
      <c r="U55">
        <v>1199.2000000000116</v>
      </c>
      <c r="W55">
        <v>33626.6</v>
      </c>
      <c r="X55">
        <v>5712.8</v>
      </c>
      <c r="AD55">
        <v>69374.600000000006</v>
      </c>
      <c r="AE55">
        <v>1.1674589835472924</v>
      </c>
      <c r="AI55">
        <v>69374.600000000006</v>
      </c>
      <c r="AJ55">
        <v>1.1674589835472924</v>
      </c>
    </row>
    <row r="56" spans="2:38" x14ac:dyDescent="0.25">
      <c r="B56">
        <v>14636</v>
      </c>
      <c r="C56">
        <v>91031</v>
      </c>
      <c r="D56">
        <v>48889</v>
      </c>
      <c r="E56">
        <v>45401</v>
      </c>
      <c r="F56">
        <v>105073</v>
      </c>
      <c r="H56">
        <v>97599</v>
      </c>
      <c r="J56">
        <f t="shared" si="6"/>
        <v>61006</v>
      </c>
      <c r="K56">
        <f t="shared" si="7"/>
        <v>1.5998262465986952</v>
      </c>
      <c r="L56">
        <f t="shared" si="8"/>
        <v>105073</v>
      </c>
      <c r="M56">
        <f t="shared" si="9"/>
        <v>14636</v>
      </c>
      <c r="N56">
        <f t="shared" si="10"/>
        <v>61006</v>
      </c>
      <c r="O56">
        <f t="shared" si="11"/>
        <v>90437</v>
      </c>
      <c r="Q56">
        <v>28350</v>
      </c>
      <c r="R56">
        <v>2177</v>
      </c>
      <c r="T56">
        <v>6959.8000000000029</v>
      </c>
      <c r="U56">
        <v>5147.5999999999985</v>
      </c>
      <c r="W56">
        <v>24833.4</v>
      </c>
      <c r="X56">
        <v>11120.8</v>
      </c>
      <c r="Z56">
        <v>61006</v>
      </c>
      <c r="AA56">
        <v>1.5998262465986952</v>
      </c>
      <c r="AK56">
        <v>61006</v>
      </c>
      <c r="AL56">
        <v>1.5998262465986952</v>
      </c>
    </row>
    <row r="57" spans="2:38" x14ac:dyDescent="0.25">
      <c r="B57">
        <v>72296</v>
      </c>
      <c r="C57">
        <v>20960</v>
      </c>
      <c r="D57">
        <v>60990</v>
      </c>
      <c r="E57">
        <v>13330</v>
      </c>
      <c r="F57">
        <v>49693</v>
      </c>
      <c r="H57">
        <v>68973</v>
      </c>
      <c r="J57">
        <f t="shared" si="6"/>
        <v>43453.8</v>
      </c>
      <c r="K57">
        <f t="shared" si="7"/>
        <v>1.5872719992267648</v>
      </c>
      <c r="L57">
        <f t="shared" si="8"/>
        <v>72296</v>
      </c>
      <c r="M57">
        <f t="shared" si="9"/>
        <v>13330</v>
      </c>
      <c r="N57">
        <f t="shared" si="10"/>
        <v>43453.8</v>
      </c>
      <c r="O57">
        <f t="shared" si="11"/>
        <v>58966</v>
      </c>
      <c r="Q57">
        <v>9441</v>
      </c>
      <c r="R57">
        <v>-9127</v>
      </c>
      <c r="T57">
        <v>20674.200000000004</v>
      </c>
      <c r="U57">
        <v>-4367.1999999999971</v>
      </c>
      <c r="W57">
        <v>25869.4</v>
      </c>
      <c r="X57">
        <v>7354.8</v>
      </c>
      <c r="AD57">
        <v>43453.8</v>
      </c>
      <c r="AE57">
        <v>1.5872719992267648</v>
      </c>
      <c r="AI57">
        <v>43453.8</v>
      </c>
      <c r="AJ57">
        <v>1.5872719992267648</v>
      </c>
    </row>
    <row r="58" spans="2:38" x14ac:dyDescent="0.25">
      <c r="B58">
        <v>86293</v>
      </c>
      <c r="C58">
        <v>50710</v>
      </c>
      <c r="D58">
        <v>24601</v>
      </c>
      <c r="E58">
        <v>72081</v>
      </c>
      <c r="F58">
        <v>23178</v>
      </c>
      <c r="H58">
        <v>72224</v>
      </c>
      <c r="J58">
        <f t="shared" si="6"/>
        <v>51372.6</v>
      </c>
      <c r="K58">
        <f t="shared" si="7"/>
        <v>1.405885627747087</v>
      </c>
      <c r="L58">
        <f t="shared" si="8"/>
        <v>86293</v>
      </c>
      <c r="M58">
        <f t="shared" si="9"/>
        <v>23178</v>
      </c>
      <c r="N58">
        <f t="shared" si="10"/>
        <v>51372.6</v>
      </c>
      <c r="O58">
        <f t="shared" si="11"/>
        <v>63115</v>
      </c>
      <c r="Q58">
        <v>7280</v>
      </c>
      <c r="R58">
        <v>14338</v>
      </c>
      <c r="T58">
        <v>-13522.200000000004</v>
      </c>
      <c r="U58">
        <v>-1685.8000000000029</v>
      </c>
      <c r="W58">
        <v>19229.800000000003</v>
      </c>
      <c r="X58">
        <v>2277.8000000000002</v>
      </c>
      <c r="AB58">
        <v>51372.6</v>
      </c>
      <c r="AC58">
        <v>1.405885627747087</v>
      </c>
      <c r="AI58">
        <v>51372.6</v>
      </c>
      <c r="AJ58">
        <v>1.405885627747087</v>
      </c>
    </row>
    <row r="59" spans="2:38" x14ac:dyDescent="0.25">
      <c r="B59">
        <v>44679</v>
      </c>
      <c r="C59">
        <v>109288</v>
      </c>
      <c r="D59">
        <v>96798</v>
      </c>
      <c r="E59">
        <v>76417</v>
      </c>
      <c r="F59">
        <v>70298</v>
      </c>
      <c r="H59">
        <v>141846</v>
      </c>
      <c r="J59">
        <f t="shared" si="6"/>
        <v>79496</v>
      </c>
      <c r="K59">
        <f t="shared" si="7"/>
        <v>1.7843161920096609</v>
      </c>
      <c r="L59">
        <f t="shared" si="8"/>
        <v>109288</v>
      </c>
      <c r="M59">
        <f t="shared" si="9"/>
        <v>44679</v>
      </c>
      <c r="N59">
        <f t="shared" si="10"/>
        <v>79496</v>
      </c>
      <c r="O59">
        <f t="shared" si="11"/>
        <v>64609</v>
      </c>
      <c r="Q59">
        <v>17739</v>
      </c>
      <c r="R59">
        <v>12480</v>
      </c>
      <c r="T59">
        <v>-16616.199999999997</v>
      </c>
      <c r="U59">
        <v>6998</v>
      </c>
      <c r="W59">
        <v>28497.800000000003</v>
      </c>
      <c r="X59">
        <v>6998.0000000000009</v>
      </c>
      <c r="AB59">
        <v>79496</v>
      </c>
      <c r="AC59">
        <v>1.7843161920096609</v>
      </c>
      <c r="AK59">
        <v>79496</v>
      </c>
      <c r="AL59">
        <v>1.7843161920096609</v>
      </c>
    </row>
    <row r="60" spans="2:38" x14ac:dyDescent="0.25">
      <c r="B60">
        <v>32941</v>
      </c>
      <c r="C60">
        <v>63870</v>
      </c>
      <c r="D60">
        <v>95485</v>
      </c>
      <c r="E60">
        <v>29974</v>
      </c>
      <c r="F60">
        <v>19014</v>
      </c>
      <c r="H60">
        <v>113956</v>
      </c>
      <c r="J60">
        <f t="shared" si="6"/>
        <v>48256.800000000003</v>
      </c>
      <c r="K60">
        <f t="shared" si="7"/>
        <v>2.3614495780905487</v>
      </c>
      <c r="L60">
        <f t="shared" si="8"/>
        <v>95485</v>
      </c>
      <c r="M60">
        <f t="shared" si="9"/>
        <v>19014</v>
      </c>
      <c r="N60">
        <f t="shared" si="10"/>
        <v>48256.800000000003</v>
      </c>
      <c r="O60">
        <f t="shared" si="11"/>
        <v>76471</v>
      </c>
      <c r="Q60">
        <v>25519</v>
      </c>
      <c r="R60">
        <v>1887</v>
      </c>
      <c r="T60">
        <v>-28224.599999999991</v>
      </c>
      <c r="U60">
        <v>1534.2000000000044</v>
      </c>
      <c r="W60">
        <v>39273.4</v>
      </c>
      <c r="X60">
        <v>5441.7999999999993</v>
      </c>
      <c r="AB60">
        <v>48256.800000000003</v>
      </c>
      <c r="AC60">
        <v>2.3614495780905487</v>
      </c>
      <c r="AK60">
        <v>48256.800000000003</v>
      </c>
      <c r="AL60">
        <v>2.3614495780905487</v>
      </c>
    </row>
    <row r="61" spans="2:38" x14ac:dyDescent="0.25">
      <c r="B61">
        <v>82231</v>
      </c>
      <c r="C61">
        <v>42517</v>
      </c>
      <c r="D61">
        <v>93217</v>
      </c>
      <c r="E61">
        <v>34337</v>
      </c>
      <c r="F61">
        <v>31668</v>
      </c>
      <c r="H61">
        <v>98364</v>
      </c>
      <c r="J61">
        <f t="shared" si="6"/>
        <v>56794</v>
      </c>
      <c r="K61">
        <f t="shared" si="7"/>
        <v>1.7319435151600522</v>
      </c>
      <c r="L61">
        <f t="shared" si="8"/>
        <v>93217</v>
      </c>
      <c r="M61">
        <f t="shared" si="9"/>
        <v>31668</v>
      </c>
      <c r="N61">
        <f t="shared" si="10"/>
        <v>56794</v>
      </c>
      <c r="O61">
        <f t="shared" si="11"/>
        <v>61549</v>
      </c>
      <c r="Q61">
        <v>3039</v>
      </c>
      <c r="R61">
        <v>-1</v>
      </c>
      <c r="T61">
        <v>3215.1999999999971</v>
      </c>
      <c r="U61">
        <v>71.80000000000291</v>
      </c>
      <c r="W61">
        <v>26485.600000000002</v>
      </c>
      <c r="X61">
        <v>6558.6</v>
      </c>
      <c r="AD61">
        <v>56794</v>
      </c>
      <c r="AE61">
        <v>1.7319435151600522</v>
      </c>
      <c r="AK61">
        <v>56794</v>
      </c>
      <c r="AL61">
        <v>1.7319435151600522</v>
      </c>
    </row>
    <row r="62" spans="2:38" x14ac:dyDescent="0.25">
      <c r="B62">
        <v>40381</v>
      </c>
      <c r="C62">
        <v>82949</v>
      </c>
      <c r="D62">
        <v>36916</v>
      </c>
      <c r="E62">
        <v>36195</v>
      </c>
      <c r="F62">
        <v>40215</v>
      </c>
      <c r="H62">
        <v>63730</v>
      </c>
      <c r="J62">
        <f t="shared" si="6"/>
        <v>47331.199999999997</v>
      </c>
      <c r="K62">
        <f t="shared" si="7"/>
        <v>1.3464691366371442</v>
      </c>
      <c r="L62">
        <f t="shared" si="8"/>
        <v>82949</v>
      </c>
      <c r="M62">
        <f t="shared" si="9"/>
        <v>36195</v>
      </c>
      <c r="N62">
        <f t="shared" si="10"/>
        <v>47331.199999999997</v>
      </c>
      <c r="O62">
        <f t="shared" si="11"/>
        <v>46754</v>
      </c>
      <c r="Q62">
        <v>2722</v>
      </c>
      <c r="R62">
        <v>-1157</v>
      </c>
      <c r="T62">
        <v>-2360.8000000000029</v>
      </c>
      <c r="U62">
        <v>1550.3999999999942</v>
      </c>
      <c r="W62">
        <v>11180.800000000001</v>
      </c>
      <c r="X62">
        <v>4521.2</v>
      </c>
      <c r="Z62">
        <v>47331.199999999997</v>
      </c>
      <c r="AA62">
        <v>1.3464691366371442</v>
      </c>
      <c r="AI62">
        <v>47331.199999999997</v>
      </c>
      <c r="AJ62">
        <v>1.3464691366371442</v>
      </c>
    </row>
    <row r="63" spans="2:38" x14ac:dyDescent="0.25">
      <c r="B63">
        <v>76797</v>
      </c>
      <c r="C63">
        <v>79986</v>
      </c>
      <c r="D63">
        <v>111083</v>
      </c>
      <c r="E63">
        <v>68795</v>
      </c>
      <c r="F63">
        <v>89540</v>
      </c>
      <c r="H63">
        <v>117574</v>
      </c>
      <c r="J63">
        <f t="shared" si="6"/>
        <v>85240.2</v>
      </c>
      <c r="K63">
        <f t="shared" si="7"/>
        <v>1.3793257172085471</v>
      </c>
      <c r="L63">
        <f t="shared" si="8"/>
        <v>111083</v>
      </c>
      <c r="M63">
        <f t="shared" si="9"/>
        <v>68795</v>
      </c>
      <c r="N63">
        <f t="shared" si="10"/>
        <v>85240.2</v>
      </c>
      <c r="O63">
        <f t="shared" si="11"/>
        <v>42288</v>
      </c>
      <c r="Q63">
        <v>-21047</v>
      </c>
      <c r="R63">
        <v>-381</v>
      </c>
      <c r="T63">
        <v>-14488.199999999997</v>
      </c>
      <c r="U63">
        <v>-2857</v>
      </c>
      <c r="W63">
        <v>20510.599999999999</v>
      </c>
      <c r="X63">
        <v>14495.400000000001</v>
      </c>
      <c r="AB63">
        <v>85240.2</v>
      </c>
      <c r="AC63">
        <v>1.3793257172085471</v>
      </c>
      <c r="AI63">
        <v>85240.2</v>
      </c>
      <c r="AJ63">
        <v>1.3793257172085471</v>
      </c>
    </row>
    <row r="64" spans="2:38" x14ac:dyDescent="0.25">
      <c r="B64">
        <v>63087</v>
      </c>
      <c r="C64">
        <v>80450</v>
      </c>
      <c r="D64">
        <v>38832</v>
      </c>
      <c r="E64">
        <v>66523</v>
      </c>
      <c r="F64">
        <v>24624</v>
      </c>
      <c r="H64">
        <v>107422</v>
      </c>
      <c r="J64">
        <f t="shared" si="6"/>
        <v>54703.199999999997</v>
      </c>
      <c r="K64">
        <f t="shared" si="7"/>
        <v>1.963724242823089</v>
      </c>
      <c r="L64">
        <f t="shared" si="8"/>
        <v>80450</v>
      </c>
      <c r="M64">
        <f t="shared" si="9"/>
        <v>24624</v>
      </c>
      <c r="N64">
        <f t="shared" si="10"/>
        <v>54703.199999999997</v>
      </c>
      <c r="O64">
        <f t="shared" si="11"/>
        <v>55826</v>
      </c>
      <c r="Q64">
        <v>21076</v>
      </c>
      <c r="R64">
        <v>-2376</v>
      </c>
      <c r="T64">
        <v>-28297.199999999997</v>
      </c>
      <c r="U64">
        <v>5714.5999999999985</v>
      </c>
      <c r="W64">
        <v>29874.799999999999</v>
      </c>
      <c r="X64">
        <v>11233.4</v>
      </c>
      <c r="AB64">
        <v>54703.199999999997</v>
      </c>
      <c r="AC64">
        <v>1.963724242823089</v>
      </c>
      <c r="AK64">
        <v>54703.199999999997</v>
      </c>
      <c r="AL64">
        <v>1.963724242823089</v>
      </c>
    </row>
    <row r="65" spans="2:38" x14ac:dyDescent="0.25">
      <c r="B65">
        <v>62690</v>
      </c>
      <c r="C65">
        <v>31489</v>
      </c>
      <c r="D65">
        <v>113836</v>
      </c>
      <c r="E65">
        <v>116761</v>
      </c>
      <c r="F65">
        <v>46002</v>
      </c>
      <c r="H65">
        <v>82043</v>
      </c>
      <c r="J65">
        <f t="shared" si="6"/>
        <v>74155.600000000006</v>
      </c>
      <c r="K65">
        <f t="shared" si="7"/>
        <v>1.1063628370615299</v>
      </c>
      <c r="L65">
        <f t="shared" si="8"/>
        <v>116761</v>
      </c>
      <c r="M65">
        <f t="shared" si="9"/>
        <v>31489</v>
      </c>
      <c r="N65">
        <f t="shared" si="10"/>
        <v>74155.600000000006</v>
      </c>
      <c r="O65">
        <f t="shared" si="11"/>
        <v>85272</v>
      </c>
      <c r="Q65">
        <v>35303</v>
      </c>
      <c r="R65">
        <v>-922</v>
      </c>
      <c r="T65">
        <v>33122.800000000003</v>
      </c>
      <c r="U65">
        <v>9531.0000000000073</v>
      </c>
      <c r="W65">
        <v>38485.199999999997</v>
      </c>
      <c r="X65">
        <v>10713.8</v>
      </c>
      <c r="Z65">
        <v>74155.600000000006</v>
      </c>
      <c r="AA65">
        <v>1.1063628370615299</v>
      </c>
      <c r="AI65">
        <v>74155.600000000006</v>
      </c>
      <c r="AJ65">
        <v>1.1063628370615299</v>
      </c>
    </row>
    <row r="66" spans="2:38" x14ac:dyDescent="0.25">
      <c r="B66">
        <v>75770</v>
      </c>
      <c r="C66">
        <v>43757</v>
      </c>
      <c r="D66">
        <v>40330</v>
      </c>
      <c r="E66">
        <v>23615</v>
      </c>
      <c r="F66">
        <v>81131</v>
      </c>
      <c r="H66">
        <v>130621</v>
      </c>
      <c r="J66">
        <f t="shared" ref="J66:J101" si="12">AVERAGE(B66:F66)</f>
        <v>52920.6</v>
      </c>
      <c r="K66">
        <f t="shared" ref="K66:K97" si="13">H66/J66</f>
        <v>2.4682448800656078</v>
      </c>
      <c r="L66">
        <f t="shared" ref="L66:L101" si="14">MAX(B66:F66)</f>
        <v>81131</v>
      </c>
      <c r="M66">
        <f t="shared" ref="M66:M101" si="15">MIN(B66:F66)</f>
        <v>23615</v>
      </c>
      <c r="N66">
        <f t="shared" ref="N66:N101" si="16">AVERAGE(B66:F66)</f>
        <v>52920.6</v>
      </c>
      <c r="O66">
        <f t="shared" ref="O66:O101" si="17">L66-M66</f>
        <v>57516</v>
      </c>
      <c r="Q66">
        <v>26317</v>
      </c>
      <c r="R66">
        <v>-1022</v>
      </c>
      <c r="T66">
        <v>-21174.6</v>
      </c>
      <c r="U66">
        <v>2829.7999999999956</v>
      </c>
      <c r="W66">
        <v>30362.600000000002</v>
      </c>
      <c r="X66">
        <v>5924.9999999999991</v>
      </c>
      <c r="AB66">
        <v>52920.6</v>
      </c>
      <c r="AC66">
        <v>2.4682448800656078</v>
      </c>
      <c r="AK66">
        <v>52920.6</v>
      </c>
      <c r="AL66">
        <v>2.4682448800656078</v>
      </c>
    </row>
    <row r="67" spans="2:38" x14ac:dyDescent="0.25">
      <c r="B67">
        <v>39422</v>
      </c>
      <c r="C67">
        <v>22997</v>
      </c>
      <c r="D67">
        <v>41164</v>
      </c>
      <c r="E67">
        <v>37995</v>
      </c>
      <c r="F67">
        <v>98189</v>
      </c>
      <c r="H67">
        <v>60066</v>
      </c>
      <c r="J67">
        <f t="shared" si="12"/>
        <v>47953.4</v>
      </c>
      <c r="K67">
        <f t="shared" si="13"/>
        <v>1.2525910571513177</v>
      </c>
      <c r="L67">
        <f t="shared" si="14"/>
        <v>98189</v>
      </c>
      <c r="M67">
        <f t="shared" si="15"/>
        <v>22997</v>
      </c>
      <c r="N67">
        <f t="shared" si="16"/>
        <v>47953.4</v>
      </c>
      <c r="O67">
        <f t="shared" si="17"/>
        <v>75192</v>
      </c>
      <c r="Q67">
        <v>-19392</v>
      </c>
      <c r="R67">
        <v>743</v>
      </c>
      <c r="T67">
        <v>-951.40000000000146</v>
      </c>
      <c r="U67">
        <v>-2276.4000000000015</v>
      </c>
      <c r="W67">
        <v>19183.399999999998</v>
      </c>
      <c r="X67">
        <v>7714.0000000000009</v>
      </c>
      <c r="AD67">
        <v>47953.4</v>
      </c>
      <c r="AE67">
        <v>1.2525910571513177</v>
      </c>
      <c r="AI67">
        <v>47953.4</v>
      </c>
      <c r="AJ67">
        <v>1.2525910571513177</v>
      </c>
    </row>
    <row r="68" spans="2:38" x14ac:dyDescent="0.25">
      <c r="B68">
        <v>35049</v>
      </c>
      <c r="C68">
        <v>84903</v>
      </c>
      <c r="D68">
        <v>96118</v>
      </c>
      <c r="E68">
        <v>60962</v>
      </c>
      <c r="F68">
        <v>66034</v>
      </c>
      <c r="H68">
        <v>109443</v>
      </c>
      <c r="J68">
        <f t="shared" si="12"/>
        <v>68613.2</v>
      </c>
      <c r="K68">
        <f t="shared" si="13"/>
        <v>1.5950720852547324</v>
      </c>
      <c r="L68">
        <f t="shared" si="14"/>
        <v>96118</v>
      </c>
      <c r="M68">
        <f t="shared" si="15"/>
        <v>35049</v>
      </c>
      <c r="N68">
        <f t="shared" si="16"/>
        <v>68613.2</v>
      </c>
      <c r="O68">
        <f t="shared" si="17"/>
        <v>61069</v>
      </c>
      <c r="Q68">
        <v>4032</v>
      </c>
      <c r="R68">
        <v>-1054</v>
      </c>
      <c r="T68">
        <v>7433</v>
      </c>
      <c r="U68">
        <v>940</v>
      </c>
      <c r="W68">
        <v>17237.8</v>
      </c>
      <c r="X68">
        <v>4014.8</v>
      </c>
      <c r="AF68">
        <v>68613.2</v>
      </c>
      <c r="AG68">
        <v>1.5950720852547324</v>
      </c>
      <c r="AI68">
        <v>68613.2</v>
      </c>
      <c r="AJ68">
        <v>1.5950720852547324</v>
      </c>
    </row>
    <row r="69" spans="2:38" x14ac:dyDescent="0.25">
      <c r="B69">
        <v>94086</v>
      </c>
      <c r="C69">
        <v>35548</v>
      </c>
      <c r="D69">
        <v>53532</v>
      </c>
      <c r="E69">
        <v>32613</v>
      </c>
      <c r="F69">
        <v>37178</v>
      </c>
      <c r="H69">
        <v>77420</v>
      </c>
      <c r="J69">
        <f t="shared" si="12"/>
        <v>50591.4</v>
      </c>
      <c r="K69">
        <f t="shared" si="13"/>
        <v>1.5302996161402926</v>
      </c>
      <c r="L69">
        <f t="shared" si="14"/>
        <v>94086</v>
      </c>
      <c r="M69">
        <f t="shared" si="15"/>
        <v>32613</v>
      </c>
      <c r="N69">
        <f t="shared" si="16"/>
        <v>50591.4</v>
      </c>
      <c r="O69">
        <f t="shared" si="17"/>
        <v>61473</v>
      </c>
      <c r="Q69">
        <v>23915</v>
      </c>
      <c r="R69">
        <v>2039</v>
      </c>
      <c r="T69">
        <v>6483.5999999999985</v>
      </c>
      <c r="U69">
        <v>-924.40000000000146</v>
      </c>
      <c r="W69">
        <v>12528</v>
      </c>
      <c r="X69">
        <v>9271.2000000000007</v>
      </c>
      <c r="Z69">
        <v>50591.4</v>
      </c>
      <c r="AA69">
        <v>1.5302996161402926</v>
      </c>
      <c r="AK69">
        <v>50591.4</v>
      </c>
      <c r="AL69">
        <v>1.5302996161402926</v>
      </c>
    </row>
    <row r="70" spans="2:38" x14ac:dyDescent="0.25">
      <c r="B70">
        <v>58577</v>
      </c>
      <c r="C70">
        <v>75346</v>
      </c>
      <c r="D70">
        <v>98916</v>
      </c>
      <c r="E70">
        <v>90152</v>
      </c>
      <c r="F70">
        <v>83850</v>
      </c>
      <c r="H70">
        <v>107915</v>
      </c>
      <c r="J70">
        <f t="shared" si="12"/>
        <v>81368.2</v>
      </c>
      <c r="K70">
        <f t="shared" si="13"/>
        <v>1.3262552200982693</v>
      </c>
      <c r="L70">
        <f t="shared" si="14"/>
        <v>98916</v>
      </c>
      <c r="M70">
        <f t="shared" si="15"/>
        <v>58577</v>
      </c>
      <c r="N70">
        <f t="shared" si="16"/>
        <v>81368.2</v>
      </c>
      <c r="O70">
        <f t="shared" si="17"/>
        <v>40339</v>
      </c>
      <c r="Q70">
        <v>3365</v>
      </c>
      <c r="R70">
        <v>9582</v>
      </c>
      <c r="T70">
        <v>10077.399999999994</v>
      </c>
      <c r="U70">
        <v>2179.8000000000029</v>
      </c>
      <c r="W70">
        <v>21796.6</v>
      </c>
      <c r="X70">
        <v>4233</v>
      </c>
      <c r="AB70">
        <v>81368.2</v>
      </c>
      <c r="AC70">
        <v>1.3262552200982693</v>
      </c>
      <c r="AI70">
        <v>81368.2</v>
      </c>
      <c r="AJ70">
        <v>1.3262552200982693</v>
      </c>
    </row>
    <row r="71" spans="2:38" x14ac:dyDescent="0.25">
      <c r="B71">
        <v>75673</v>
      </c>
      <c r="C71">
        <v>92092</v>
      </c>
      <c r="D71">
        <v>84086</v>
      </c>
      <c r="E71">
        <v>37063</v>
      </c>
      <c r="F71">
        <v>85700</v>
      </c>
      <c r="H71">
        <v>117465</v>
      </c>
      <c r="J71">
        <f t="shared" si="12"/>
        <v>74922.8</v>
      </c>
      <c r="K71">
        <f t="shared" si="13"/>
        <v>1.5678138030078961</v>
      </c>
      <c r="L71">
        <f t="shared" si="14"/>
        <v>92092</v>
      </c>
      <c r="M71">
        <f t="shared" si="15"/>
        <v>37063</v>
      </c>
      <c r="N71">
        <f t="shared" si="16"/>
        <v>74922.8</v>
      </c>
      <c r="O71">
        <f t="shared" si="17"/>
        <v>55029</v>
      </c>
      <c r="Q71">
        <v>4674</v>
      </c>
      <c r="R71">
        <v>-13169</v>
      </c>
      <c r="T71">
        <v>7322</v>
      </c>
      <c r="U71">
        <v>4687.6000000000058</v>
      </c>
      <c r="W71">
        <v>7322</v>
      </c>
      <c r="X71">
        <v>4956.8</v>
      </c>
      <c r="AF71">
        <v>74922.8</v>
      </c>
      <c r="AG71">
        <v>1.5678138030078961</v>
      </c>
      <c r="AK71">
        <v>74922.8</v>
      </c>
      <c r="AL71">
        <v>1.5678138030078961</v>
      </c>
    </row>
    <row r="72" spans="2:38" x14ac:dyDescent="0.25">
      <c r="B72">
        <v>25074</v>
      </c>
      <c r="C72">
        <v>61364</v>
      </c>
      <c r="D72">
        <v>18138</v>
      </c>
      <c r="E72">
        <v>55665</v>
      </c>
      <c r="F72">
        <v>79738</v>
      </c>
      <c r="H72">
        <v>64817</v>
      </c>
      <c r="J72">
        <f t="shared" si="12"/>
        <v>47995.8</v>
      </c>
      <c r="K72">
        <f t="shared" si="13"/>
        <v>1.3504723329958037</v>
      </c>
      <c r="L72">
        <f t="shared" si="14"/>
        <v>79738</v>
      </c>
      <c r="M72">
        <f t="shared" si="15"/>
        <v>18138</v>
      </c>
      <c r="N72">
        <f t="shared" si="16"/>
        <v>47995.8</v>
      </c>
      <c r="O72">
        <f t="shared" si="17"/>
        <v>61600</v>
      </c>
      <c r="Q72">
        <v>-15994</v>
      </c>
      <c r="R72">
        <v>16368</v>
      </c>
      <c r="T72">
        <v>-8805.5999999999985</v>
      </c>
      <c r="U72">
        <v>891.80000000000291</v>
      </c>
      <c r="W72">
        <v>18606.800000000003</v>
      </c>
      <c r="X72">
        <v>1135</v>
      </c>
      <c r="Z72">
        <v>47995.8</v>
      </c>
      <c r="AA72">
        <v>1.3504723329958037</v>
      </c>
      <c r="AI72">
        <v>47995.8</v>
      </c>
      <c r="AJ72">
        <v>1.3504723329958037</v>
      </c>
    </row>
    <row r="73" spans="2:38" x14ac:dyDescent="0.25">
      <c r="B73">
        <v>107262</v>
      </c>
      <c r="C73">
        <v>90546</v>
      </c>
      <c r="D73">
        <v>73586</v>
      </c>
      <c r="E73">
        <v>64604</v>
      </c>
      <c r="F73">
        <v>75993</v>
      </c>
      <c r="H73">
        <v>136238</v>
      </c>
      <c r="J73">
        <f t="shared" si="12"/>
        <v>82398.2</v>
      </c>
      <c r="K73">
        <f t="shared" si="13"/>
        <v>1.6534099045852944</v>
      </c>
      <c r="L73">
        <f t="shared" si="14"/>
        <v>107262</v>
      </c>
      <c r="M73">
        <f t="shared" si="15"/>
        <v>64604</v>
      </c>
      <c r="N73">
        <f t="shared" si="16"/>
        <v>82398.2</v>
      </c>
      <c r="O73">
        <f t="shared" si="17"/>
        <v>42658</v>
      </c>
      <c r="Q73">
        <v>34148</v>
      </c>
      <c r="R73">
        <v>17858</v>
      </c>
      <c r="T73">
        <v>-18215.800000000003</v>
      </c>
      <c r="U73">
        <v>271</v>
      </c>
      <c r="W73">
        <v>21322.6</v>
      </c>
      <c r="X73">
        <v>9105.8000000000011</v>
      </c>
      <c r="AB73">
        <v>82398.2</v>
      </c>
      <c r="AC73">
        <v>1.6534099045852944</v>
      </c>
      <c r="AK73">
        <v>82398.2</v>
      </c>
      <c r="AL73">
        <v>1.6534099045852944</v>
      </c>
    </row>
    <row r="74" spans="2:38" x14ac:dyDescent="0.25">
      <c r="B74">
        <v>71724</v>
      </c>
      <c r="C74">
        <v>90244</v>
      </c>
      <c r="D74">
        <v>73163</v>
      </c>
      <c r="E74">
        <v>34751</v>
      </c>
      <c r="F74">
        <v>27584</v>
      </c>
      <c r="H74">
        <v>117007</v>
      </c>
      <c r="J74">
        <f t="shared" si="12"/>
        <v>59493.2</v>
      </c>
      <c r="K74">
        <f t="shared" si="13"/>
        <v>1.9667289707058959</v>
      </c>
      <c r="L74">
        <f t="shared" si="14"/>
        <v>90244</v>
      </c>
      <c r="M74">
        <f t="shared" si="15"/>
        <v>27584</v>
      </c>
      <c r="N74">
        <f t="shared" si="16"/>
        <v>59493.2</v>
      </c>
      <c r="O74">
        <f t="shared" si="17"/>
        <v>62660</v>
      </c>
      <c r="Q74">
        <v>39640</v>
      </c>
      <c r="R74">
        <v>16387</v>
      </c>
      <c r="T74">
        <v>1486.3999999999942</v>
      </c>
      <c r="U74">
        <v>-7435.6000000000058</v>
      </c>
      <c r="W74">
        <v>19166.399999999998</v>
      </c>
      <c r="X74">
        <v>13308.4</v>
      </c>
      <c r="Z74">
        <v>59493.2</v>
      </c>
      <c r="AA74">
        <v>1.9667289707058959</v>
      </c>
      <c r="AK74">
        <v>59493.2</v>
      </c>
      <c r="AL74">
        <v>1.9667289707058959</v>
      </c>
    </row>
    <row r="75" spans="2:38" x14ac:dyDescent="0.25">
      <c r="B75">
        <v>77971</v>
      </c>
      <c r="C75">
        <v>71132</v>
      </c>
      <c r="D75">
        <v>98129</v>
      </c>
      <c r="E75">
        <v>36490</v>
      </c>
      <c r="F75">
        <v>63201</v>
      </c>
      <c r="H75">
        <v>139160</v>
      </c>
      <c r="J75">
        <f t="shared" si="12"/>
        <v>69384.600000000006</v>
      </c>
      <c r="K75">
        <f t="shared" si="13"/>
        <v>2.0056323737544064</v>
      </c>
      <c r="L75">
        <f t="shared" si="14"/>
        <v>98129</v>
      </c>
      <c r="M75">
        <f t="shared" si="15"/>
        <v>36490</v>
      </c>
      <c r="N75">
        <f t="shared" si="16"/>
        <v>69384.600000000006</v>
      </c>
      <c r="O75">
        <f t="shared" si="17"/>
        <v>61639</v>
      </c>
      <c r="Q75">
        <v>23048</v>
      </c>
      <c r="R75">
        <v>16497</v>
      </c>
      <c r="T75">
        <v>-18093</v>
      </c>
      <c r="U75">
        <v>-4980.7999999999884</v>
      </c>
      <c r="W75">
        <v>23872.200000000004</v>
      </c>
      <c r="X75">
        <v>4980.8</v>
      </c>
      <c r="AB75">
        <v>69384.600000000006</v>
      </c>
      <c r="AC75">
        <v>2.0056323737544064</v>
      </c>
      <c r="AK75">
        <v>69384.600000000006</v>
      </c>
      <c r="AL75">
        <v>2.0056323737544064</v>
      </c>
    </row>
    <row r="76" spans="2:38" x14ac:dyDescent="0.25">
      <c r="B76">
        <v>48058</v>
      </c>
      <c r="C76">
        <v>85351</v>
      </c>
      <c r="D76">
        <v>113645</v>
      </c>
      <c r="E76">
        <v>43316</v>
      </c>
      <c r="F76">
        <v>91347</v>
      </c>
      <c r="H76">
        <v>104219</v>
      </c>
      <c r="J76">
        <f t="shared" si="12"/>
        <v>76343.399999999994</v>
      </c>
      <c r="K76">
        <f t="shared" si="13"/>
        <v>1.3651343796582285</v>
      </c>
      <c r="L76">
        <f t="shared" si="14"/>
        <v>113645</v>
      </c>
      <c r="M76">
        <f t="shared" si="15"/>
        <v>43316</v>
      </c>
      <c r="N76">
        <f t="shared" si="16"/>
        <v>76343.399999999994</v>
      </c>
      <c r="O76">
        <f t="shared" si="17"/>
        <v>70329</v>
      </c>
      <c r="Q76">
        <v>-25177</v>
      </c>
      <c r="R76">
        <v>-2351</v>
      </c>
      <c r="T76">
        <v>-10322.400000000009</v>
      </c>
      <c r="U76">
        <v>7142.7999999999884</v>
      </c>
      <c r="W76">
        <v>26932.400000000001</v>
      </c>
      <c r="X76">
        <v>9355.6</v>
      </c>
      <c r="AF76">
        <v>76343.399999999994</v>
      </c>
      <c r="AG76">
        <v>1.3651343796582285</v>
      </c>
      <c r="AI76">
        <v>76343.399999999994</v>
      </c>
      <c r="AJ76">
        <v>1.3651343796582285</v>
      </c>
    </row>
    <row r="77" spans="2:38" x14ac:dyDescent="0.25">
      <c r="B77">
        <v>63518</v>
      </c>
      <c r="C77">
        <v>78238</v>
      </c>
      <c r="D77">
        <v>56525</v>
      </c>
      <c r="E77">
        <v>87864</v>
      </c>
      <c r="F77">
        <v>52908</v>
      </c>
      <c r="H77">
        <v>114099</v>
      </c>
      <c r="J77">
        <f t="shared" si="12"/>
        <v>67810.600000000006</v>
      </c>
      <c r="K77">
        <f t="shared" si="13"/>
        <v>1.6826130427986183</v>
      </c>
      <c r="L77">
        <f t="shared" si="14"/>
        <v>87864</v>
      </c>
      <c r="M77">
        <f t="shared" si="15"/>
        <v>52908</v>
      </c>
      <c r="N77">
        <f t="shared" si="16"/>
        <v>67810.600000000006</v>
      </c>
      <c r="O77">
        <f t="shared" si="17"/>
        <v>34956</v>
      </c>
      <c r="Q77">
        <v>-19233</v>
      </c>
      <c r="R77">
        <v>-1612</v>
      </c>
      <c r="T77">
        <v>-7317.7999999999884</v>
      </c>
      <c r="U77">
        <v>-3412.5999999999913</v>
      </c>
      <c r="W77">
        <v>33342.600000000006</v>
      </c>
      <c r="X77">
        <v>10283.800000000001</v>
      </c>
      <c r="AF77">
        <v>67810.600000000006</v>
      </c>
      <c r="AG77">
        <v>1.6826130427986183</v>
      </c>
      <c r="AK77">
        <v>67810.600000000006</v>
      </c>
      <c r="AL77">
        <v>1.6826130427986183</v>
      </c>
    </row>
    <row r="78" spans="2:38" x14ac:dyDescent="0.25">
      <c r="B78">
        <v>92864</v>
      </c>
      <c r="C78">
        <v>54752</v>
      </c>
      <c r="D78">
        <v>21524</v>
      </c>
      <c r="E78">
        <v>74104</v>
      </c>
      <c r="F78">
        <v>102730</v>
      </c>
      <c r="H78">
        <v>117671</v>
      </c>
      <c r="J78">
        <f t="shared" si="12"/>
        <v>69194.8</v>
      </c>
      <c r="K78">
        <f t="shared" si="13"/>
        <v>1.7005757658089913</v>
      </c>
      <c r="L78">
        <f t="shared" si="14"/>
        <v>102730</v>
      </c>
      <c r="M78">
        <f t="shared" si="15"/>
        <v>21524</v>
      </c>
      <c r="N78">
        <f t="shared" si="16"/>
        <v>69194.8</v>
      </c>
      <c r="O78">
        <f t="shared" si="17"/>
        <v>81206</v>
      </c>
      <c r="Q78">
        <v>2543</v>
      </c>
      <c r="R78">
        <v>-8787</v>
      </c>
      <c r="T78">
        <v>6612.4000000000015</v>
      </c>
      <c r="U78">
        <v>-1046.8000000000029</v>
      </c>
      <c r="W78">
        <v>46064.4</v>
      </c>
      <c r="X78">
        <v>5831.6</v>
      </c>
      <c r="AF78">
        <v>69194.8</v>
      </c>
      <c r="AG78">
        <v>1.7005757658089913</v>
      </c>
      <c r="AK78">
        <v>69194.8</v>
      </c>
      <c r="AL78">
        <v>1.7005757658089913</v>
      </c>
    </row>
    <row r="79" spans="2:38" x14ac:dyDescent="0.25">
      <c r="B79">
        <v>76371</v>
      </c>
      <c r="C79">
        <v>23287</v>
      </c>
      <c r="D79">
        <v>89729</v>
      </c>
      <c r="E79">
        <v>30464</v>
      </c>
      <c r="F79">
        <v>112366</v>
      </c>
      <c r="H79">
        <v>98950</v>
      </c>
      <c r="J79">
        <f t="shared" si="12"/>
        <v>66443.399999999994</v>
      </c>
      <c r="K79">
        <f t="shared" si="13"/>
        <v>1.4892374562409512</v>
      </c>
      <c r="L79">
        <f t="shared" si="14"/>
        <v>112366</v>
      </c>
      <c r="M79">
        <f t="shared" si="15"/>
        <v>23287</v>
      </c>
      <c r="N79">
        <f t="shared" si="16"/>
        <v>66443.399999999994</v>
      </c>
      <c r="O79">
        <f t="shared" si="17"/>
        <v>89079</v>
      </c>
      <c r="Q79">
        <v>5962</v>
      </c>
      <c r="R79">
        <v>-151</v>
      </c>
      <c r="T79">
        <v>9002.3999999999942</v>
      </c>
      <c r="U79">
        <v>1916.7999999999956</v>
      </c>
      <c r="W79">
        <v>27157.200000000004</v>
      </c>
      <c r="X79">
        <v>5370.8</v>
      </c>
      <c r="AD79">
        <v>66443.399999999994</v>
      </c>
      <c r="AE79">
        <v>1.4892374562409512</v>
      </c>
      <c r="AI79">
        <v>66443.399999999994</v>
      </c>
      <c r="AJ79">
        <v>1.4892374562409512</v>
      </c>
    </row>
    <row r="80" spans="2:38" x14ac:dyDescent="0.25">
      <c r="B80">
        <v>79920</v>
      </c>
      <c r="C80">
        <v>69378</v>
      </c>
      <c r="D80">
        <v>99838</v>
      </c>
      <c r="E80">
        <v>61461</v>
      </c>
      <c r="F80">
        <v>109449</v>
      </c>
      <c r="H80">
        <v>101886</v>
      </c>
      <c r="J80">
        <f t="shared" si="12"/>
        <v>84009.2</v>
      </c>
      <c r="K80">
        <f t="shared" si="13"/>
        <v>1.2127957414187971</v>
      </c>
      <c r="L80">
        <f t="shared" si="14"/>
        <v>109449</v>
      </c>
      <c r="M80">
        <f t="shared" si="15"/>
        <v>61461</v>
      </c>
      <c r="N80">
        <f t="shared" si="16"/>
        <v>84009.2</v>
      </c>
      <c r="O80">
        <f t="shared" si="17"/>
        <v>47988</v>
      </c>
      <c r="Q80">
        <v>-16440</v>
      </c>
      <c r="R80">
        <v>-7405</v>
      </c>
      <c r="T80">
        <v>21008.6</v>
      </c>
      <c r="U80">
        <v>-1420.4000000000087</v>
      </c>
      <c r="W80">
        <v>28600.6</v>
      </c>
      <c r="X80">
        <v>4423.6000000000004</v>
      </c>
      <c r="AF80">
        <v>84009.2</v>
      </c>
      <c r="AG80">
        <v>1.2127957414187971</v>
      </c>
      <c r="AI80">
        <v>84009.2</v>
      </c>
      <c r="AJ80">
        <v>1.2127957414187971</v>
      </c>
    </row>
    <row r="81" spans="2:38" x14ac:dyDescent="0.25">
      <c r="B81">
        <v>28938</v>
      </c>
      <c r="C81">
        <v>82061</v>
      </c>
      <c r="D81">
        <v>41933</v>
      </c>
      <c r="E81">
        <v>27997</v>
      </c>
      <c r="F81">
        <v>37228</v>
      </c>
      <c r="H81">
        <v>58926</v>
      </c>
      <c r="J81">
        <f t="shared" si="12"/>
        <v>43631.4</v>
      </c>
      <c r="K81">
        <f t="shared" si="13"/>
        <v>1.3505411240528609</v>
      </c>
      <c r="L81">
        <f t="shared" si="14"/>
        <v>82061</v>
      </c>
      <c r="M81">
        <f t="shared" si="15"/>
        <v>27997</v>
      </c>
      <c r="N81">
        <f t="shared" si="16"/>
        <v>43631.4</v>
      </c>
      <c r="O81">
        <f t="shared" si="17"/>
        <v>54064</v>
      </c>
      <c r="Q81">
        <v>-19917</v>
      </c>
      <c r="R81">
        <v>1502</v>
      </c>
      <c r="T81">
        <v>-14473.799999999996</v>
      </c>
      <c r="U81">
        <v>-3944</v>
      </c>
      <c r="W81">
        <v>14473.800000000001</v>
      </c>
      <c r="X81">
        <v>8061.2</v>
      </c>
      <c r="Z81">
        <v>43631.4</v>
      </c>
      <c r="AA81">
        <v>1.3505411240528609</v>
      </c>
      <c r="AI81">
        <v>43631.4</v>
      </c>
      <c r="AJ81">
        <v>1.3505411240528609</v>
      </c>
    </row>
    <row r="82" spans="2:38" x14ac:dyDescent="0.25">
      <c r="B82">
        <v>70915</v>
      </c>
      <c r="C82">
        <v>34065</v>
      </c>
      <c r="D82">
        <v>32530</v>
      </c>
      <c r="E82">
        <v>51366</v>
      </c>
      <c r="F82">
        <v>53132</v>
      </c>
      <c r="H82">
        <v>66233</v>
      </c>
      <c r="J82">
        <f t="shared" si="12"/>
        <v>48401.599999999999</v>
      </c>
      <c r="K82">
        <f t="shared" si="13"/>
        <v>1.368405176688374</v>
      </c>
      <c r="L82">
        <f t="shared" si="14"/>
        <v>70915</v>
      </c>
      <c r="M82">
        <f t="shared" si="15"/>
        <v>32530</v>
      </c>
      <c r="N82">
        <f t="shared" si="16"/>
        <v>48401.599999999999</v>
      </c>
      <c r="O82">
        <f t="shared" si="17"/>
        <v>38385</v>
      </c>
      <c r="Q82">
        <v>-6337</v>
      </c>
      <c r="R82">
        <v>100</v>
      </c>
      <c r="T82">
        <v>-23455.000000000007</v>
      </c>
      <c r="U82">
        <v>1905.5999999999985</v>
      </c>
      <c r="W82">
        <v>24465.8</v>
      </c>
      <c r="X82">
        <v>5785.6</v>
      </c>
      <c r="AB82">
        <v>48401.599999999999</v>
      </c>
      <c r="AC82">
        <v>1.368405176688374</v>
      </c>
      <c r="AI82">
        <v>48401.599999999999</v>
      </c>
      <c r="AJ82">
        <v>1.368405176688374</v>
      </c>
    </row>
    <row r="83" spans="2:38" x14ac:dyDescent="0.25">
      <c r="B83">
        <v>98124</v>
      </c>
      <c r="C83">
        <v>29131</v>
      </c>
      <c r="D83">
        <v>25665</v>
      </c>
      <c r="E83">
        <v>40290</v>
      </c>
      <c r="F83">
        <v>76700</v>
      </c>
      <c r="H83">
        <v>56464</v>
      </c>
      <c r="J83">
        <f t="shared" si="12"/>
        <v>53982</v>
      </c>
      <c r="K83">
        <f t="shared" si="13"/>
        <v>1.0459782890593161</v>
      </c>
      <c r="L83">
        <f t="shared" si="14"/>
        <v>98124</v>
      </c>
      <c r="M83">
        <f t="shared" si="15"/>
        <v>25665</v>
      </c>
      <c r="N83">
        <f t="shared" si="16"/>
        <v>53982</v>
      </c>
      <c r="O83">
        <f t="shared" si="17"/>
        <v>72459</v>
      </c>
      <c r="Q83">
        <v>-57434</v>
      </c>
      <c r="R83">
        <v>-19195</v>
      </c>
      <c r="T83">
        <v>1116.5999999999985</v>
      </c>
      <c r="U83">
        <v>1836.4000000000015</v>
      </c>
      <c r="W83">
        <v>17981.400000000001</v>
      </c>
      <c r="X83">
        <v>3690.3999999999996</v>
      </c>
      <c r="AD83">
        <v>53982</v>
      </c>
      <c r="AE83">
        <v>1.0459782890593161</v>
      </c>
      <c r="AI83">
        <v>53982</v>
      </c>
      <c r="AJ83">
        <v>1.0459782890593161</v>
      </c>
    </row>
    <row r="84" spans="2:38" x14ac:dyDescent="0.25">
      <c r="B84">
        <v>110838</v>
      </c>
      <c r="C84">
        <v>89157</v>
      </c>
      <c r="D84">
        <v>97887</v>
      </c>
      <c r="E84">
        <v>96099</v>
      </c>
      <c r="F84">
        <v>86839</v>
      </c>
      <c r="H84">
        <v>120519</v>
      </c>
      <c r="J84">
        <f t="shared" si="12"/>
        <v>96164</v>
      </c>
      <c r="K84">
        <f t="shared" si="13"/>
        <v>1.253265255189052</v>
      </c>
      <c r="L84">
        <f t="shared" si="14"/>
        <v>110838</v>
      </c>
      <c r="M84">
        <f t="shared" si="15"/>
        <v>86839</v>
      </c>
      <c r="N84">
        <f t="shared" si="16"/>
        <v>96164</v>
      </c>
      <c r="O84">
        <f t="shared" si="17"/>
        <v>23999</v>
      </c>
      <c r="Q84">
        <v>5760</v>
      </c>
      <c r="R84">
        <v>-13775</v>
      </c>
      <c r="T84">
        <v>-3097</v>
      </c>
      <c r="U84">
        <v>-3387</v>
      </c>
      <c r="W84">
        <v>9365.7999999999993</v>
      </c>
      <c r="X84">
        <v>11737.8</v>
      </c>
      <c r="AB84">
        <v>96164</v>
      </c>
      <c r="AC84">
        <v>1.253265255189052</v>
      </c>
      <c r="AI84">
        <v>96164</v>
      </c>
      <c r="AJ84">
        <v>1.253265255189052</v>
      </c>
    </row>
    <row r="85" spans="2:38" x14ac:dyDescent="0.25">
      <c r="B85">
        <v>54819</v>
      </c>
      <c r="C85">
        <v>57566</v>
      </c>
      <c r="D85">
        <v>65956</v>
      </c>
      <c r="E85">
        <v>24801</v>
      </c>
      <c r="F85">
        <v>75202</v>
      </c>
      <c r="H85">
        <v>111075</v>
      </c>
      <c r="J85">
        <f t="shared" si="12"/>
        <v>55668.800000000003</v>
      </c>
      <c r="K85">
        <f t="shared" si="13"/>
        <v>1.9952828155088667</v>
      </c>
      <c r="L85">
        <f t="shared" si="14"/>
        <v>75202</v>
      </c>
      <c r="M85">
        <f t="shared" si="15"/>
        <v>24801</v>
      </c>
      <c r="N85">
        <f t="shared" si="16"/>
        <v>55668.800000000003</v>
      </c>
      <c r="O85">
        <f t="shared" si="17"/>
        <v>50401</v>
      </c>
      <c r="Q85">
        <v>1851</v>
      </c>
      <c r="R85">
        <v>490</v>
      </c>
      <c r="T85">
        <v>4304</v>
      </c>
      <c r="U85">
        <v>-492.19999999999709</v>
      </c>
      <c r="W85">
        <v>32070</v>
      </c>
      <c r="X85">
        <v>2579.8000000000002</v>
      </c>
      <c r="AD85">
        <v>55668.800000000003</v>
      </c>
      <c r="AE85">
        <v>1.9952828155088667</v>
      </c>
      <c r="AK85">
        <v>55668.800000000003</v>
      </c>
      <c r="AL85">
        <v>1.9952828155088667</v>
      </c>
    </row>
    <row r="86" spans="2:38" x14ac:dyDescent="0.25">
      <c r="B86">
        <v>60417</v>
      </c>
      <c r="C86">
        <v>49605</v>
      </c>
      <c r="D86">
        <v>69529</v>
      </c>
      <c r="E86">
        <v>83350</v>
      </c>
      <c r="F86">
        <v>98788</v>
      </c>
      <c r="H86">
        <v>125406</v>
      </c>
      <c r="J86">
        <f t="shared" si="12"/>
        <v>72337.8</v>
      </c>
      <c r="K86">
        <f t="shared" si="13"/>
        <v>1.7336164494911372</v>
      </c>
      <c r="L86">
        <f t="shared" si="14"/>
        <v>98788</v>
      </c>
      <c r="M86">
        <f t="shared" si="15"/>
        <v>49605</v>
      </c>
      <c r="N86">
        <f t="shared" si="16"/>
        <v>72337.8</v>
      </c>
      <c r="O86">
        <f t="shared" si="17"/>
        <v>49183</v>
      </c>
      <c r="Q86">
        <v>15444</v>
      </c>
      <c r="R86">
        <v>-946</v>
      </c>
      <c r="T86">
        <v>-10687.199999999997</v>
      </c>
      <c r="U86">
        <v>6484.8000000000029</v>
      </c>
      <c r="W86">
        <v>15228.000000000002</v>
      </c>
      <c r="X86">
        <v>8222.4000000000015</v>
      </c>
      <c r="AB86">
        <v>72337.8</v>
      </c>
      <c r="AC86">
        <v>1.7336164494911372</v>
      </c>
      <c r="AK86">
        <v>72337.8</v>
      </c>
      <c r="AL86">
        <v>1.7336164494911372</v>
      </c>
    </row>
    <row r="87" spans="2:38" x14ac:dyDescent="0.25">
      <c r="B87">
        <v>65004</v>
      </c>
      <c r="C87">
        <v>40000</v>
      </c>
      <c r="D87">
        <v>30006</v>
      </c>
      <c r="E87">
        <v>14956</v>
      </c>
      <c r="F87">
        <v>54350</v>
      </c>
      <c r="H87">
        <v>49344</v>
      </c>
      <c r="J87">
        <f t="shared" si="12"/>
        <v>40863.199999999997</v>
      </c>
      <c r="K87">
        <f t="shared" si="13"/>
        <v>1.2075412596174555</v>
      </c>
      <c r="L87">
        <f t="shared" si="14"/>
        <v>65004</v>
      </c>
      <c r="M87">
        <f t="shared" si="15"/>
        <v>14956</v>
      </c>
      <c r="N87">
        <f t="shared" si="16"/>
        <v>40863.199999999997</v>
      </c>
      <c r="O87">
        <f t="shared" si="17"/>
        <v>50048</v>
      </c>
      <c r="Q87">
        <v>-12894</v>
      </c>
      <c r="R87">
        <v>-7037</v>
      </c>
      <c r="T87">
        <v>-11977.600000000006</v>
      </c>
      <c r="U87">
        <v>-5735.6000000000058</v>
      </c>
      <c r="W87">
        <v>24137.599999999999</v>
      </c>
      <c r="X87">
        <v>8172.7999999999993</v>
      </c>
      <c r="Z87">
        <v>40863.199999999997</v>
      </c>
      <c r="AA87">
        <v>1.2075412596174555</v>
      </c>
      <c r="AI87">
        <v>40863.199999999997</v>
      </c>
      <c r="AJ87">
        <v>1.2075412596174555</v>
      </c>
    </row>
    <row r="88" spans="2:38" x14ac:dyDescent="0.25">
      <c r="B88">
        <v>50963</v>
      </c>
      <c r="C88">
        <v>58987</v>
      </c>
      <c r="D88">
        <v>64169</v>
      </c>
      <c r="E88">
        <v>98128</v>
      </c>
      <c r="F88">
        <v>69188</v>
      </c>
      <c r="H88">
        <v>82276</v>
      </c>
      <c r="J88">
        <f t="shared" si="12"/>
        <v>68287</v>
      </c>
      <c r="K88">
        <f t="shared" si="13"/>
        <v>1.2048559755151054</v>
      </c>
      <c r="L88">
        <f t="shared" si="14"/>
        <v>98128</v>
      </c>
      <c r="M88">
        <f t="shared" si="15"/>
        <v>50963</v>
      </c>
      <c r="N88">
        <f t="shared" si="16"/>
        <v>68287</v>
      </c>
      <c r="O88">
        <f t="shared" si="17"/>
        <v>47165</v>
      </c>
      <c r="Q88">
        <v>-3578</v>
      </c>
      <c r="R88">
        <v>1755</v>
      </c>
      <c r="T88">
        <v>1129</v>
      </c>
      <c r="U88">
        <v>114</v>
      </c>
      <c r="W88">
        <v>46699.4</v>
      </c>
      <c r="X88">
        <v>4496.8</v>
      </c>
      <c r="AB88">
        <v>68287</v>
      </c>
      <c r="AC88">
        <v>1.2048559755151054</v>
      </c>
      <c r="AI88">
        <v>68287</v>
      </c>
      <c r="AJ88">
        <v>1.2048559755151054</v>
      </c>
    </row>
    <row r="89" spans="2:38" x14ac:dyDescent="0.25">
      <c r="B89">
        <v>83452</v>
      </c>
      <c r="C89">
        <v>86526</v>
      </c>
      <c r="D89">
        <v>24135</v>
      </c>
      <c r="E89">
        <v>14216</v>
      </c>
      <c r="F89">
        <v>34442</v>
      </c>
      <c r="H89">
        <v>121642</v>
      </c>
      <c r="J89">
        <f t="shared" si="12"/>
        <v>48554.2</v>
      </c>
      <c r="K89">
        <f t="shared" si="13"/>
        <v>2.5052827561776327</v>
      </c>
      <c r="L89">
        <f t="shared" si="14"/>
        <v>86526</v>
      </c>
      <c r="M89">
        <f t="shared" si="15"/>
        <v>14216</v>
      </c>
      <c r="N89">
        <f t="shared" si="16"/>
        <v>48554.2</v>
      </c>
      <c r="O89">
        <f t="shared" si="17"/>
        <v>72310</v>
      </c>
      <c r="Q89">
        <v>20659</v>
      </c>
      <c r="R89">
        <v>-307</v>
      </c>
      <c r="T89">
        <v>-7533.8000000000029</v>
      </c>
      <c r="U89">
        <v>405.39999999999418</v>
      </c>
      <c r="W89">
        <v>29578.2</v>
      </c>
      <c r="X89">
        <v>11879.000000000002</v>
      </c>
      <c r="AD89">
        <v>48554.2</v>
      </c>
      <c r="AE89">
        <v>2.5052827561776327</v>
      </c>
      <c r="AK89">
        <v>48554.2</v>
      </c>
      <c r="AL89">
        <v>2.5052827561776327</v>
      </c>
    </row>
    <row r="90" spans="2:38" x14ac:dyDescent="0.25">
      <c r="B90">
        <v>39443</v>
      </c>
      <c r="C90">
        <v>81097</v>
      </c>
      <c r="D90">
        <v>38603</v>
      </c>
      <c r="E90">
        <v>61971</v>
      </c>
      <c r="F90">
        <v>45104</v>
      </c>
      <c r="H90">
        <v>80661</v>
      </c>
      <c r="J90">
        <f t="shared" si="12"/>
        <v>53243.6</v>
      </c>
      <c r="K90">
        <f t="shared" si="13"/>
        <v>1.5149426409934716</v>
      </c>
      <c r="L90">
        <f t="shared" si="14"/>
        <v>81097</v>
      </c>
      <c r="M90">
        <f t="shared" si="15"/>
        <v>38603</v>
      </c>
      <c r="N90">
        <f t="shared" si="16"/>
        <v>53243.6</v>
      </c>
      <c r="O90">
        <f t="shared" si="17"/>
        <v>42494</v>
      </c>
      <c r="Q90">
        <v>-1503</v>
      </c>
      <c r="R90">
        <v>-22922</v>
      </c>
      <c r="T90">
        <v>31669.399999999998</v>
      </c>
      <c r="U90">
        <v>533</v>
      </c>
      <c r="W90">
        <v>31669.4</v>
      </c>
      <c r="X90">
        <v>4901</v>
      </c>
      <c r="AD90">
        <v>53243.6</v>
      </c>
      <c r="AE90">
        <v>1.5149426409934716</v>
      </c>
      <c r="AI90">
        <v>53243.6</v>
      </c>
      <c r="AJ90">
        <v>1.5149426409934716</v>
      </c>
    </row>
    <row r="91" spans="2:38" x14ac:dyDescent="0.25">
      <c r="B91">
        <v>61301</v>
      </c>
      <c r="C91">
        <v>66813</v>
      </c>
      <c r="D91">
        <v>41244</v>
      </c>
      <c r="E91">
        <v>34054</v>
      </c>
      <c r="F91">
        <v>64790</v>
      </c>
      <c r="H91">
        <v>133040</v>
      </c>
      <c r="J91">
        <f t="shared" si="12"/>
        <v>53640.4</v>
      </c>
      <c r="K91">
        <f t="shared" si="13"/>
        <v>2.4802201325866324</v>
      </c>
      <c r="L91">
        <f t="shared" si="14"/>
        <v>66813</v>
      </c>
      <c r="M91">
        <f t="shared" si="15"/>
        <v>34054</v>
      </c>
      <c r="N91">
        <f t="shared" si="16"/>
        <v>53640.4</v>
      </c>
      <c r="O91">
        <f t="shared" si="17"/>
        <v>32759</v>
      </c>
      <c r="Q91">
        <v>41897</v>
      </c>
      <c r="R91">
        <v>4202</v>
      </c>
      <c r="T91">
        <v>-18314.599999999999</v>
      </c>
      <c r="U91">
        <v>3609</v>
      </c>
      <c r="W91">
        <v>23286.6</v>
      </c>
      <c r="X91">
        <v>4611.4000000000005</v>
      </c>
      <c r="AB91">
        <v>53640.4</v>
      </c>
      <c r="AC91">
        <v>2.4802201325866324</v>
      </c>
      <c r="AK91">
        <v>53640.4</v>
      </c>
      <c r="AL91">
        <v>2.4802201325866324</v>
      </c>
    </row>
    <row r="92" spans="2:38" x14ac:dyDescent="0.25">
      <c r="B92">
        <v>93726</v>
      </c>
      <c r="C92">
        <v>54505</v>
      </c>
      <c r="D92">
        <v>100105</v>
      </c>
      <c r="E92">
        <v>17952</v>
      </c>
      <c r="F92">
        <v>53793</v>
      </c>
      <c r="H92">
        <v>73765</v>
      </c>
      <c r="J92">
        <f t="shared" si="12"/>
        <v>64016.2</v>
      </c>
      <c r="K92">
        <f t="shared" si="13"/>
        <v>1.1522864524917131</v>
      </c>
      <c r="L92">
        <f t="shared" si="14"/>
        <v>100105</v>
      </c>
      <c r="M92">
        <f t="shared" si="15"/>
        <v>17952</v>
      </c>
      <c r="N92">
        <f t="shared" si="16"/>
        <v>64016.2</v>
      </c>
      <c r="O92">
        <f t="shared" si="17"/>
        <v>82153</v>
      </c>
      <c r="Q92">
        <v>2056</v>
      </c>
      <c r="R92">
        <v>-8910</v>
      </c>
      <c r="T92">
        <v>9305.7999999999956</v>
      </c>
      <c r="U92">
        <v>-3899.4000000000087</v>
      </c>
      <c r="W92">
        <v>17475.400000000001</v>
      </c>
      <c r="X92">
        <v>7783.7999999999993</v>
      </c>
      <c r="Z92">
        <v>64016.2</v>
      </c>
      <c r="AA92">
        <v>1.1522864524917131</v>
      </c>
      <c r="AI92">
        <v>64016.2</v>
      </c>
      <c r="AJ92">
        <v>1.1522864524917131</v>
      </c>
    </row>
    <row r="93" spans="2:38" x14ac:dyDescent="0.25">
      <c r="B93">
        <v>27430</v>
      </c>
      <c r="C93">
        <v>67222</v>
      </c>
      <c r="D93">
        <v>57922</v>
      </c>
      <c r="E93">
        <v>54979</v>
      </c>
      <c r="F93">
        <v>40072</v>
      </c>
      <c r="H93">
        <v>129313</v>
      </c>
      <c r="J93">
        <f t="shared" si="12"/>
        <v>49525</v>
      </c>
      <c r="K93">
        <f t="shared" si="13"/>
        <v>2.6110651186269562</v>
      </c>
      <c r="L93">
        <f t="shared" si="14"/>
        <v>67222</v>
      </c>
      <c r="M93">
        <f t="shared" si="15"/>
        <v>27430</v>
      </c>
      <c r="N93">
        <f t="shared" si="16"/>
        <v>49525</v>
      </c>
      <c r="O93">
        <f t="shared" si="17"/>
        <v>39792</v>
      </c>
      <c r="Q93">
        <v>20458</v>
      </c>
      <c r="R93">
        <v>261</v>
      </c>
      <c r="T93">
        <v>-6932</v>
      </c>
      <c r="U93">
        <v>938.40000000000146</v>
      </c>
      <c r="W93">
        <v>25135.599999999999</v>
      </c>
      <c r="X93">
        <v>3569.6</v>
      </c>
      <c r="AD93">
        <v>49525</v>
      </c>
      <c r="AE93">
        <v>2.6110651186269562</v>
      </c>
      <c r="AK93">
        <v>49525</v>
      </c>
      <c r="AL93">
        <v>2.6110651186269562</v>
      </c>
    </row>
    <row r="94" spans="2:38" x14ac:dyDescent="0.25">
      <c r="B94">
        <v>83589</v>
      </c>
      <c r="C94">
        <v>30128</v>
      </c>
      <c r="D94">
        <v>84063</v>
      </c>
      <c r="E94">
        <v>64628</v>
      </c>
      <c r="F94">
        <v>11784</v>
      </c>
      <c r="H94">
        <v>62130</v>
      </c>
      <c r="J94">
        <f t="shared" si="12"/>
        <v>54838.400000000001</v>
      </c>
      <c r="K94">
        <f t="shared" si="13"/>
        <v>1.1329652214506623</v>
      </c>
      <c r="L94">
        <f t="shared" si="14"/>
        <v>84063</v>
      </c>
      <c r="M94">
        <f t="shared" si="15"/>
        <v>11784</v>
      </c>
      <c r="N94">
        <f t="shared" si="16"/>
        <v>54838.400000000001</v>
      </c>
      <c r="O94">
        <f t="shared" si="17"/>
        <v>72279</v>
      </c>
      <c r="Q94">
        <v>-29751</v>
      </c>
      <c r="R94">
        <v>6834</v>
      </c>
      <c r="T94">
        <v>-27940.6</v>
      </c>
      <c r="U94">
        <v>2801.2000000000044</v>
      </c>
      <c r="W94">
        <v>27940.6</v>
      </c>
      <c r="X94">
        <v>5271.6</v>
      </c>
      <c r="AB94">
        <v>54838.400000000001</v>
      </c>
      <c r="AC94">
        <v>1.1329652214506623</v>
      </c>
      <c r="AI94">
        <v>54838.400000000001</v>
      </c>
      <c r="AJ94">
        <v>1.1329652214506623</v>
      </c>
    </row>
    <row r="95" spans="2:38" x14ac:dyDescent="0.25">
      <c r="B95">
        <v>64334</v>
      </c>
      <c r="C95">
        <v>78042</v>
      </c>
      <c r="D95">
        <v>88801</v>
      </c>
      <c r="E95">
        <v>34568</v>
      </c>
      <c r="F95">
        <v>77108</v>
      </c>
      <c r="H95">
        <v>121689</v>
      </c>
      <c r="J95">
        <f t="shared" si="12"/>
        <v>68570.600000000006</v>
      </c>
      <c r="K95">
        <f t="shared" si="13"/>
        <v>1.7746526937200489</v>
      </c>
      <c r="L95">
        <f t="shared" si="14"/>
        <v>88801</v>
      </c>
      <c r="M95">
        <f t="shared" si="15"/>
        <v>34568</v>
      </c>
      <c r="N95">
        <f t="shared" si="16"/>
        <v>68570.600000000006</v>
      </c>
      <c r="O95">
        <f t="shared" si="17"/>
        <v>54233</v>
      </c>
      <c r="Q95">
        <v>-19761</v>
      </c>
      <c r="R95">
        <v>3070</v>
      </c>
      <c r="T95">
        <v>-16742.199999999997</v>
      </c>
      <c r="U95">
        <v>-5075.1999999999971</v>
      </c>
      <c r="W95">
        <v>21512.6</v>
      </c>
      <c r="X95">
        <v>5222.3999999999996</v>
      </c>
      <c r="AF95">
        <v>68570.600000000006</v>
      </c>
      <c r="AG95">
        <v>1.7746526937200489</v>
      </c>
      <c r="AK95">
        <v>68570.600000000006</v>
      </c>
      <c r="AL95">
        <v>1.7746526937200489</v>
      </c>
    </row>
    <row r="96" spans="2:38" x14ac:dyDescent="0.25">
      <c r="B96">
        <v>38394</v>
      </c>
      <c r="C96">
        <v>7769</v>
      </c>
      <c r="D96">
        <v>24229</v>
      </c>
      <c r="E96">
        <v>47548</v>
      </c>
      <c r="F96">
        <v>60490</v>
      </c>
      <c r="H96">
        <v>91147</v>
      </c>
      <c r="J96">
        <f t="shared" si="12"/>
        <v>35686</v>
      </c>
      <c r="K96">
        <f t="shared" si="13"/>
        <v>2.554138877991369</v>
      </c>
      <c r="L96">
        <f t="shared" si="14"/>
        <v>60490</v>
      </c>
      <c r="M96">
        <f t="shared" si="15"/>
        <v>7769</v>
      </c>
      <c r="N96">
        <f t="shared" si="16"/>
        <v>35686</v>
      </c>
      <c r="O96">
        <f t="shared" si="17"/>
        <v>52721</v>
      </c>
      <c r="Q96">
        <v>-20660</v>
      </c>
      <c r="R96">
        <v>4947</v>
      </c>
      <c r="T96">
        <v>-23231</v>
      </c>
      <c r="U96">
        <v>-8952.4000000000015</v>
      </c>
      <c r="W96">
        <v>28059.800000000003</v>
      </c>
      <c r="X96">
        <v>11810.800000000001</v>
      </c>
      <c r="AD96">
        <v>35686</v>
      </c>
      <c r="AE96">
        <v>2.554138877991369</v>
      </c>
      <c r="AK96">
        <v>35686</v>
      </c>
      <c r="AL96">
        <v>2.554138877991369</v>
      </c>
    </row>
    <row r="97" spans="2:36" x14ac:dyDescent="0.25">
      <c r="B97">
        <v>98167</v>
      </c>
      <c r="C97">
        <v>72849</v>
      </c>
      <c r="D97">
        <v>83629</v>
      </c>
      <c r="E97">
        <v>48222</v>
      </c>
      <c r="F97">
        <v>23003</v>
      </c>
      <c r="H97">
        <v>107537</v>
      </c>
      <c r="J97">
        <f t="shared" si="12"/>
        <v>65174</v>
      </c>
      <c r="K97">
        <f t="shared" si="13"/>
        <v>1.6499984656458098</v>
      </c>
      <c r="L97">
        <f t="shared" si="14"/>
        <v>98167</v>
      </c>
      <c r="M97">
        <f t="shared" si="15"/>
        <v>23003</v>
      </c>
      <c r="N97">
        <f t="shared" si="16"/>
        <v>65174</v>
      </c>
      <c r="O97">
        <f t="shared" si="17"/>
        <v>75164</v>
      </c>
      <c r="Q97">
        <v>31154</v>
      </c>
      <c r="R97">
        <v>9769</v>
      </c>
      <c r="T97">
        <v>14006</v>
      </c>
      <c r="U97">
        <v>-4286.8000000000029</v>
      </c>
      <c r="W97">
        <v>22511.599999999999</v>
      </c>
      <c r="X97">
        <v>4446.8</v>
      </c>
      <c r="AD97">
        <v>65174</v>
      </c>
      <c r="AE97">
        <v>1.6499984656458098</v>
      </c>
      <c r="AI97">
        <v>65174</v>
      </c>
      <c r="AJ97">
        <v>1.6499984656458098</v>
      </c>
    </row>
    <row r="98" spans="2:36" x14ac:dyDescent="0.25">
      <c r="B98">
        <v>49802</v>
      </c>
      <c r="C98">
        <v>101394</v>
      </c>
      <c r="D98">
        <v>31441</v>
      </c>
      <c r="E98">
        <v>94497</v>
      </c>
      <c r="F98">
        <v>78936</v>
      </c>
      <c r="H98">
        <v>99465</v>
      </c>
      <c r="J98">
        <f t="shared" si="12"/>
        <v>71214</v>
      </c>
      <c r="K98">
        <f t="shared" ref="K98:K129" si="18">H98/J98</f>
        <v>1.3967057039346196</v>
      </c>
      <c r="L98">
        <f t="shared" si="14"/>
        <v>101394</v>
      </c>
      <c r="M98">
        <f t="shared" si="15"/>
        <v>31441</v>
      </c>
      <c r="N98">
        <f t="shared" si="16"/>
        <v>71214</v>
      </c>
      <c r="O98">
        <f t="shared" si="17"/>
        <v>69953</v>
      </c>
      <c r="Q98">
        <v>450</v>
      </c>
      <c r="R98">
        <v>-15118</v>
      </c>
      <c r="T98">
        <v>-7506</v>
      </c>
      <c r="U98">
        <v>-282.19999999999709</v>
      </c>
      <c r="W98">
        <v>16633.2</v>
      </c>
      <c r="X98">
        <v>3153.0000000000005</v>
      </c>
      <c r="AB98">
        <v>71214</v>
      </c>
      <c r="AC98">
        <v>1.3967057039346196</v>
      </c>
      <c r="AI98">
        <v>71214</v>
      </c>
      <c r="AJ98">
        <v>1.3967057039346196</v>
      </c>
    </row>
    <row r="99" spans="2:36" x14ac:dyDescent="0.25">
      <c r="B99">
        <v>27785</v>
      </c>
      <c r="C99">
        <v>77321</v>
      </c>
      <c r="D99">
        <v>13096</v>
      </c>
      <c r="E99">
        <v>41132</v>
      </c>
      <c r="F99">
        <v>55626</v>
      </c>
      <c r="H99">
        <v>57543</v>
      </c>
      <c r="J99">
        <f t="shared" si="12"/>
        <v>42992</v>
      </c>
      <c r="K99">
        <f t="shared" si="18"/>
        <v>1.3384583178265723</v>
      </c>
      <c r="L99">
        <f t="shared" si="14"/>
        <v>77321</v>
      </c>
      <c r="M99">
        <f t="shared" si="15"/>
        <v>13096</v>
      </c>
      <c r="N99">
        <f t="shared" si="16"/>
        <v>42992</v>
      </c>
      <c r="O99">
        <f t="shared" si="17"/>
        <v>64225</v>
      </c>
      <c r="Q99">
        <v>-19209</v>
      </c>
      <c r="R99">
        <v>1997</v>
      </c>
      <c r="T99">
        <v>-20107</v>
      </c>
      <c r="U99">
        <v>-3939.8000000000029</v>
      </c>
      <c r="W99">
        <v>24112.199999999997</v>
      </c>
      <c r="X99">
        <v>8284.6</v>
      </c>
      <c r="AB99">
        <v>42992</v>
      </c>
      <c r="AC99">
        <v>1.3384583178265723</v>
      </c>
      <c r="AI99">
        <v>42992</v>
      </c>
      <c r="AJ99">
        <v>1.3384583178265723</v>
      </c>
    </row>
    <row r="100" spans="2:36" x14ac:dyDescent="0.25">
      <c r="B100">
        <v>104678</v>
      </c>
      <c r="C100">
        <v>49789</v>
      </c>
      <c r="D100">
        <v>42803</v>
      </c>
      <c r="E100">
        <v>55851</v>
      </c>
      <c r="F100">
        <v>38123</v>
      </c>
      <c r="H100">
        <v>81758</v>
      </c>
      <c r="J100">
        <f t="shared" si="12"/>
        <v>58248.800000000003</v>
      </c>
      <c r="K100">
        <f t="shared" si="18"/>
        <v>1.4035997308099051</v>
      </c>
      <c r="L100">
        <f t="shared" si="14"/>
        <v>104678</v>
      </c>
      <c r="M100">
        <f t="shared" si="15"/>
        <v>38123</v>
      </c>
      <c r="N100">
        <f t="shared" si="16"/>
        <v>58248.800000000003</v>
      </c>
      <c r="O100">
        <f t="shared" si="17"/>
        <v>66555</v>
      </c>
      <c r="Q100">
        <v>-5326</v>
      </c>
      <c r="R100">
        <v>-468</v>
      </c>
      <c r="T100">
        <v>19307</v>
      </c>
      <c r="U100">
        <v>-3502.3999999999942</v>
      </c>
      <c r="W100">
        <v>22452.2</v>
      </c>
      <c r="X100">
        <v>10864</v>
      </c>
      <c r="AD100">
        <v>58248.800000000003</v>
      </c>
      <c r="AE100">
        <v>1.4035997308099051</v>
      </c>
      <c r="AI100">
        <v>58248.800000000003</v>
      </c>
      <c r="AJ100">
        <v>1.4035997308099051</v>
      </c>
    </row>
    <row r="101" spans="2:36" x14ac:dyDescent="0.25">
      <c r="B101">
        <v>41108</v>
      </c>
      <c r="C101">
        <v>28932</v>
      </c>
      <c r="D101">
        <v>91988</v>
      </c>
      <c r="E101">
        <v>90997</v>
      </c>
      <c r="F101">
        <v>12678</v>
      </c>
      <c r="H101">
        <v>57590</v>
      </c>
      <c r="J101">
        <f t="shared" si="12"/>
        <v>53140.6</v>
      </c>
      <c r="K101">
        <f t="shared" si="18"/>
        <v>1.0837288250414938</v>
      </c>
      <c r="L101">
        <f t="shared" si="14"/>
        <v>91988</v>
      </c>
      <c r="M101">
        <f t="shared" si="15"/>
        <v>12678</v>
      </c>
      <c r="N101">
        <f t="shared" si="16"/>
        <v>53140.6</v>
      </c>
      <c r="O101">
        <f t="shared" si="17"/>
        <v>79310</v>
      </c>
      <c r="Q101">
        <v>-7108</v>
      </c>
      <c r="R101">
        <v>-1941</v>
      </c>
      <c r="T101">
        <v>11345.199999999997</v>
      </c>
      <c r="U101">
        <v>2766.4000000000015</v>
      </c>
      <c r="W101">
        <v>23602.399999999998</v>
      </c>
      <c r="X101">
        <v>7255.2000000000007</v>
      </c>
      <c r="AD101">
        <v>53140.6</v>
      </c>
      <c r="AE101">
        <v>1.0837288250414938</v>
      </c>
      <c r="AI101">
        <v>53140.6</v>
      </c>
      <c r="AJ101">
        <v>1.0837288250414938</v>
      </c>
    </row>
    <row r="103" spans="2:36" x14ac:dyDescent="0.25">
      <c r="B103">
        <v>3001170</v>
      </c>
      <c r="C103">
        <v>2946534</v>
      </c>
      <c r="D103">
        <v>3151019</v>
      </c>
      <c r="E103">
        <v>2863788</v>
      </c>
      <c r="F103">
        <v>2904572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511D10-CC72-4F11-B8AB-4D6D7B2DA6C1}">
  <dimension ref="A1:AL103"/>
  <sheetViews>
    <sheetView workbookViewId="0"/>
  </sheetViews>
  <sheetFormatPr defaultRowHeight="15" x14ac:dyDescent="0.25"/>
  <sheetData>
    <row r="1" spans="1:38" x14ac:dyDescent="0.25">
      <c r="A1" t="s">
        <v>11</v>
      </c>
    </row>
    <row r="2" spans="1:38" x14ac:dyDescent="0.25">
      <c r="B2">
        <v>55359</v>
      </c>
      <c r="C2">
        <v>62095</v>
      </c>
      <c r="D2">
        <v>10381</v>
      </c>
      <c r="E2">
        <v>62679</v>
      </c>
      <c r="F2">
        <v>95161</v>
      </c>
      <c r="H2">
        <v>90585</v>
      </c>
      <c r="J2">
        <f t="shared" ref="J2:J33" si="0">AVERAGE(B2:F2)</f>
        <v>57135</v>
      </c>
      <c r="K2">
        <f t="shared" ref="K2:K33" si="1">H2/J2</f>
        <v>1.585455500131268</v>
      </c>
      <c r="L2">
        <f t="shared" ref="L2:L33" si="2">MAX(B2:F2)</f>
        <v>95161</v>
      </c>
      <c r="M2">
        <f t="shared" ref="M2:M33" si="3">MIN(B2:F2)</f>
        <v>10381</v>
      </c>
      <c r="N2">
        <f t="shared" ref="N2:N33" si="4">AVERAGE(B2:F2)</f>
        <v>57135</v>
      </c>
      <c r="O2">
        <f t="shared" ref="O2:O33" si="5">L2-M2</f>
        <v>84780</v>
      </c>
      <c r="Q2">
        <v>-21222</v>
      </c>
      <c r="R2">
        <v>1</v>
      </c>
      <c r="T2">
        <v>-3381</v>
      </c>
      <c r="U2">
        <v>5843</v>
      </c>
      <c r="W2">
        <v>32736.6</v>
      </c>
      <c r="X2">
        <v>14677.4</v>
      </c>
      <c r="AD2">
        <v>57135</v>
      </c>
      <c r="AE2">
        <v>1.585455500131268</v>
      </c>
      <c r="AK2">
        <v>57135</v>
      </c>
      <c r="AL2">
        <v>1.585455500131268</v>
      </c>
    </row>
    <row r="3" spans="1:38" x14ac:dyDescent="0.25">
      <c r="B3">
        <v>68142</v>
      </c>
      <c r="C3">
        <v>24620</v>
      </c>
      <c r="D3">
        <v>79609</v>
      </c>
      <c r="E3">
        <v>89970</v>
      </c>
      <c r="F3">
        <v>76433</v>
      </c>
      <c r="H3">
        <v>76703</v>
      </c>
      <c r="J3">
        <f t="shared" si="0"/>
        <v>67754.8</v>
      </c>
      <c r="K3">
        <f t="shared" si="1"/>
        <v>1.1320673959630905</v>
      </c>
      <c r="L3">
        <f t="shared" si="2"/>
        <v>89970</v>
      </c>
      <c r="M3">
        <f t="shared" si="3"/>
        <v>24620</v>
      </c>
      <c r="N3">
        <f t="shared" si="4"/>
        <v>67754.8</v>
      </c>
      <c r="O3">
        <f t="shared" si="5"/>
        <v>65350</v>
      </c>
      <c r="Q3">
        <v>812</v>
      </c>
      <c r="R3">
        <v>-7077</v>
      </c>
      <c r="T3">
        <v>-436.39999999999418</v>
      </c>
      <c r="U3">
        <v>1993</v>
      </c>
      <c r="W3">
        <v>22668.400000000001</v>
      </c>
      <c r="X3">
        <v>8349</v>
      </c>
      <c r="AB3">
        <v>67754.8</v>
      </c>
      <c r="AC3">
        <v>1.1320673959630905</v>
      </c>
      <c r="AI3">
        <v>67754.8</v>
      </c>
      <c r="AJ3">
        <v>1.1320673959630905</v>
      </c>
    </row>
    <row r="4" spans="1:38" x14ac:dyDescent="0.25">
      <c r="B4">
        <v>87746</v>
      </c>
      <c r="C4">
        <v>63377</v>
      </c>
      <c r="D4">
        <v>92747</v>
      </c>
      <c r="E4">
        <v>52679</v>
      </c>
      <c r="F4">
        <v>50810</v>
      </c>
      <c r="H4">
        <v>88279</v>
      </c>
      <c r="J4">
        <f t="shared" si="0"/>
        <v>69471.8</v>
      </c>
      <c r="K4">
        <f t="shared" si="1"/>
        <v>1.2707170391439404</v>
      </c>
      <c r="L4">
        <f t="shared" si="2"/>
        <v>92747</v>
      </c>
      <c r="M4">
        <f t="shared" si="3"/>
        <v>50810</v>
      </c>
      <c r="N4">
        <f t="shared" si="4"/>
        <v>69471.8</v>
      </c>
      <c r="O4">
        <f t="shared" si="5"/>
        <v>41937</v>
      </c>
      <c r="Q4">
        <v>1687</v>
      </c>
      <c r="R4">
        <v>14806</v>
      </c>
      <c r="T4">
        <v>1133</v>
      </c>
      <c r="U4">
        <v>5570</v>
      </c>
      <c r="W4">
        <v>17823.8</v>
      </c>
      <c r="X4">
        <v>5631.6</v>
      </c>
      <c r="AB4">
        <v>69471.8</v>
      </c>
      <c r="AC4">
        <v>1.2707170391439404</v>
      </c>
      <c r="AI4">
        <v>69471.8</v>
      </c>
      <c r="AJ4">
        <v>1.2707170391439404</v>
      </c>
    </row>
    <row r="5" spans="1:38" x14ac:dyDescent="0.25">
      <c r="B5">
        <v>39212</v>
      </c>
      <c r="C5">
        <v>98622</v>
      </c>
      <c r="D5">
        <v>67066</v>
      </c>
      <c r="E5">
        <v>30389</v>
      </c>
      <c r="F5">
        <v>12970</v>
      </c>
      <c r="H5">
        <v>122346</v>
      </c>
      <c r="J5">
        <f t="shared" si="0"/>
        <v>49651.8</v>
      </c>
      <c r="K5">
        <f t="shared" si="1"/>
        <v>2.4640798520899545</v>
      </c>
      <c r="L5">
        <f t="shared" si="2"/>
        <v>98622</v>
      </c>
      <c r="M5">
        <f t="shared" si="3"/>
        <v>12970</v>
      </c>
      <c r="N5">
        <f t="shared" si="4"/>
        <v>49651.8</v>
      </c>
      <c r="O5">
        <f t="shared" si="5"/>
        <v>85652</v>
      </c>
      <c r="Q5">
        <v>22101</v>
      </c>
      <c r="R5">
        <v>526</v>
      </c>
      <c r="T5">
        <v>5027.4000000000015</v>
      </c>
      <c r="U5">
        <v>-2979.7999999999956</v>
      </c>
      <c r="W5">
        <v>22441.800000000003</v>
      </c>
      <c r="X5">
        <v>5523</v>
      </c>
      <c r="AD5">
        <v>49651.8</v>
      </c>
      <c r="AE5">
        <v>2.4640798520899545</v>
      </c>
      <c r="AK5">
        <v>49651.8</v>
      </c>
      <c r="AL5">
        <v>2.4640798520899545</v>
      </c>
    </row>
    <row r="6" spans="1:38" x14ac:dyDescent="0.25">
      <c r="B6">
        <v>35177</v>
      </c>
      <c r="C6">
        <v>90651</v>
      </c>
      <c r="D6">
        <v>84405</v>
      </c>
      <c r="E6">
        <v>39100</v>
      </c>
      <c r="F6">
        <v>42989</v>
      </c>
      <c r="H6">
        <v>100132</v>
      </c>
      <c r="J6">
        <f t="shared" si="0"/>
        <v>58464.4</v>
      </c>
      <c r="K6">
        <f t="shared" si="1"/>
        <v>1.7127003783499017</v>
      </c>
      <c r="L6">
        <f t="shared" si="2"/>
        <v>90651</v>
      </c>
      <c r="M6">
        <f t="shared" si="3"/>
        <v>35177</v>
      </c>
      <c r="N6">
        <f t="shared" si="4"/>
        <v>58464.4</v>
      </c>
      <c r="O6">
        <f t="shared" si="5"/>
        <v>55474</v>
      </c>
      <c r="Q6">
        <v>-4787</v>
      </c>
      <c r="R6">
        <v>-1298</v>
      </c>
      <c r="T6">
        <v>3237.4000000000015</v>
      </c>
      <c r="U6">
        <v>891.59999999999854</v>
      </c>
      <c r="W6">
        <v>14149.000000000002</v>
      </c>
      <c r="X6">
        <v>1974.8</v>
      </c>
      <c r="AD6">
        <v>58464.4</v>
      </c>
      <c r="AE6">
        <v>1.7127003783499017</v>
      </c>
      <c r="AI6">
        <v>58464.4</v>
      </c>
      <c r="AJ6">
        <v>1.7127003783499017</v>
      </c>
    </row>
    <row r="7" spans="1:38" x14ac:dyDescent="0.25">
      <c r="B7">
        <v>95168</v>
      </c>
      <c r="C7">
        <v>26247</v>
      </c>
      <c r="D7">
        <v>34263</v>
      </c>
      <c r="E7">
        <v>39222</v>
      </c>
      <c r="F7">
        <v>27540</v>
      </c>
      <c r="H7">
        <v>64826</v>
      </c>
      <c r="J7">
        <f t="shared" si="0"/>
        <v>44488</v>
      </c>
      <c r="K7">
        <f t="shared" si="1"/>
        <v>1.4571569861535696</v>
      </c>
      <c r="L7">
        <f t="shared" si="2"/>
        <v>95168</v>
      </c>
      <c r="M7">
        <f t="shared" si="3"/>
        <v>26247</v>
      </c>
      <c r="N7">
        <f t="shared" si="4"/>
        <v>44488</v>
      </c>
      <c r="O7">
        <f t="shared" si="5"/>
        <v>68921</v>
      </c>
      <c r="Q7">
        <v>-44890</v>
      </c>
      <c r="R7">
        <v>-4683</v>
      </c>
      <c r="T7">
        <v>-5179.4000000000015</v>
      </c>
      <c r="U7">
        <v>968.59999999999854</v>
      </c>
      <c r="W7">
        <v>21793</v>
      </c>
      <c r="X7">
        <v>6463.0000000000009</v>
      </c>
      <c r="AD7">
        <v>44488</v>
      </c>
      <c r="AE7">
        <v>1.4571569861535696</v>
      </c>
      <c r="AI7">
        <v>44488</v>
      </c>
      <c r="AJ7">
        <v>1.4571569861535696</v>
      </c>
    </row>
    <row r="8" spans="1:38" x14ac:dyDescent="0.25">
      <c r="B8">
        <v>111363</v>
      </c>
      <c r="C8">
        <v>77425</v>
      </c>
      <c r="D8">
        <v>42919</v>
      </c>
      <c r="E8">
        <v>43821</v>
      </c>
      <c r="F8">
        <v>38673</v>
      </c>
      <c r="H8">
        <v>121904</v>
      </c>
      <c r="J8">
        <f t="shared" si="0"/>
        <v>62840.2</v>
      </c>
      <c r="K8">
        <f t="shared" si="1"/>
        <v>1.939904710678833</v>
      </c>
      <c r="L8">
        <f t="shared" si="2"/>
        <v>111363</v>
      </c>
      <c r="M8">
        <f t="shared" si="3"/>
        <v>38673</v>
      </c>
      <c r="N8">
        <f t="shared" si="4"/>
        <v>62840.2</v>
      </c>
      <c r="O8">
        <f t="shared" si="5"/>
        <v>72690</v>
      </c>
      <c r="Q8">
        <v>17231</v>
      </c>
      <c r="R8">
        <v>23935</v>
      </c>
      <c r="T8">
        <v>17773</v>
      </c>
      <c r="U8">
        <v>4218.7999999999956</v>
      </c>
      <c r="W8">
        <v>17773</v>
      </c>
      <c r="X8">
        <v>6358.8</v>
      </c>
      <c r="AD8">
        <v>62840.2</v>
      </c>
      <c r="AE8">
        <v>1.939904710678833</v>
      </c>
      <c r="AK8">
        <v>62840.2</v>
      </c>
      <c r="AL8">
        <v>1.939904710678833</v>
      </c>
    </row>
    <row r="9" spans="1:38" x14ac:dyDescent="0.25">
      <c r="B9">
        <v>29895</v>
      </c>
      <c r="C9">
        <v>26492</v>
      </c>
      <c r="D9">
        <v>107499</v>
      </c>
      <c r="E9">
        <v>57935</v>
      </c>
      <c r="F9">
        <v>27813</v>
      </c>
      <c r="H9">
        <v>63174</v>
      </c>
      <c r="J9">
        <f t="shared" si="0"/>
        <v>49926.8</v>
      </c>
      <c r="K9">
        <f t="shared" si="1"/>
        <v>1.2653324467019715</v>
      </c>
      <c r="L9">
        <f t="shared" si="2"/>
        <v>107499</v>
      </c>
      <c r="M9">
        <f t="shared" si="3"/>
        <v>26492</v>
      </c>
      <c r="N9">
        <f t="shared" si="4"/>
        <v>49926.8</v>
      </c>
      <c r="O9">
        <f t="shared" si="5"/>
        <v>81007</v>
      </c>
      <c r="Q9">
        <v>-31413</v>
      </c>
      <c r="R9">
        <v>-3982</v>
      </c>
      <c r="T9">
        <v>5769.8000000000029</v>
      </c>
      <c r="U9">
        <v>8341.8000000000029</v>
      </c>
      <c r="W9">
        <v>14650.2</v>
      </c>
      <c r="X9">
        <v>8341.7999999999993</v>
      </c>
      <c r="AD9">
        <v>49926.8</v>
      </c>
      <c r="AE9">
        <v>1.2653324467019715</v>
      </c>
      <c r="AI9">
        <v>49926.8</v>
      </c>
      <c r="AJ9">
        <v>1.2653324467019715</v>
      </c>
    </row>
    <row r="10" spans="1:38" x14ac:dyDescent="0.25">
      <c r="B10">
        <v>52729</v>
      </c>
      <c r="C10">
        <v>22385</v>
      </c>
      <c r="D10">
        <v>90123</v>
      </c>
      <c r="E10">
        <v>66781</v>
      </c>
      <c r="F10">
        <v>84112</v>
      </c>
      <c r="H10">
        <v>78800</v>
      </c>
      <c r="J10">
        <f t="shared" si="0"/>
        <v>63226</v>
      </c>
      <c r="K10">
        <f t="shared" si="1"/>
        <v>1.2463227153386265</v>
      </c>
      <c r="L10">
        <f t="shared" si="2"/>
        <v>90123</v>
      </c>
      <c r="M10">
        <f t="shared" si="3"/>
        <v>22385</v>
      </c>
      <c r="N10">
        <f t="shared" si="4"/>
        <v>63226</v>
      </c>
      <c r="O10">
        <f t="shared" si="5"/>
        <v>67738</v>
      </c>
      <c r="Q10">
        <v>-5824</v>
      </c>
      <c r="R10">
        <v>5225</v>
      </c>
      <c r="T10">
        <v>1873.5999999999985</v>
      </c>
      <c r="U10">
        <v>5100.4000000000015</v>
      </c>
      <c r="W10">
        <v>22954.800000000003</v>
      </c>
      <c r="X10">
        <v>9534</v>
      </c>
      <c r="AB10">
        <v>63226</v>
      </c>
      <c r="AC10">
        <v>1.2463227153386265</v>
      </c>
      <c r="AI10">
        <v>63226</v>
      </c>
      <c r="AJ10">
        <v>1.2463227153386265</v>
      </c>
    </row>
    <row r="11" spans="1:38" x14ac:dyDescent="0.25">
      <c r="B11">
        <v>81954</v>
      </c>
      <c r="C11">
        <v>84035</v>
      </c>
      <c r="D11">
        <v>82393</v>
      </c>
      <c r="E11">
        <v>95753</v>
      </c>
      <c r="F11">
        <v>29151</v>
      </c>
      <c r="H11">
        <v>138180</v>
      </c>
      <c r="J11">
        <f t="shared" si="0"/>
        <v>74657.2</v>
      </c>
      <c r="K11">
        <f t="shared" si="1"/>
        <v>1.850859662564361</v>
      </c>
      <c r="L11">
        <f t="shared" si="2"/>
        <v>95753</v>
      </c>
      <c r="M11">
        <f t="shared" si="3"/>
        <v>29151</v>
      </c>
      <c r="N11">
        <f t="shared" si="4"/>
        <v>74657.2</v>
      </c>
      <c r="O11">
        <f t="shared" si="5"/>
        <v>66602</v>
      </c>
      <c r="Q11">
        <v>14565</v>
      </c>
      <c r="R11">
        <v>15751</v>
      </c>
      <c r="T11">
        <v>-3521.6000000000058</v>
      </c>
      <c r="U11">
        <v>4761.1999999999971</v>
      </c>
      <c r="W11">
        <v>10886.4</v>
      </c>
      <c r="X11">
        <v>6681.2000000000007</v>
      </c>
      <c r="AF11">
        <v>74657.2</v>
      </c>
      <c r="AG11">
        <v>1.850859662564361</v>
      </c>
      <c r="AK11">
        <v>74657.2</v>
      </c>
      <c r="AL11">
        <v>1.850859662564361</v>
      </c>
    </row>
    <row r="12" spans="1:38" x14ac:dyDescent="0.25">
      <c r="B12">
        <v>85374</v>
      </c>
      <c r="C12">
        <v>34931</v>
      </c>
      <c r="D12">
        <v>45499</v>
      </c>
      <c r="E12">
        <v>63771</v>
      </c>
      <c r="F12">
        <v>51767</v>
      </c>
      <c r="H12">
        <v>103029</v>
      </c>
      <c r="J12">
        <f t="shared" si="0"/>
        <v>56268.4</v>
      </c>
      <c r="K12">
        <f t="shared" si="1"/>
        <v>1.8310277171556326</v>
      </c>
      <c r="L12">
        <f t="shared" si="2"/>
        <v>85374</v>
      </c>
      <c r="M12">
        <f t="shared" si="3"/>
        <v>34931</v>
      </c>
      <c r="N12">
        <f t="shared" si="4"/>
        <v>56268.4</v>
      </c>
      <c r="O12">
        <f t="shared" si="5"/>
        <v>50443</v>
      </c>
      <c r="Q12">
        <v>46326</v>
      </c>
      <c r="R12">
        <v>-1232</v>
      </c>
      <c r="T12">
        <v>-237.79999999999563</v>
      </c>
      <c r="U12">
        <v>-1630</v>
      </c>
      <c r="W12">
        <v>21262.2</v>
      </c>
      <c r="X12">
        <v>13211.199999999999</v>
      </c>
      <c r="Z12">
        <v>56268.4</v>
      </c>
      <c r="AA12">
        <v>1.8310277171556326</v>
      </c>
      <c r="AK12">
        <v>56268.4</v>
      </c>
      <c r="AL12">
        <v>1.8310277171556326</v>
      </c>
    </row>
    <row r="13" spans="1:38" x14ac:dyDescent="0.25">
      <c r="B13">
        <v>45724</v>
      </c>
      <c r="C13">
        <v>23017</v>
      </c>
      <c r="D13">
        <v>87925</v>
      </c>
      <c r="E13">
        <v>37411</v>
      </c>
      <c r="F13">
        <v>42469</v>
      </c>
      <c r="H13">
        <v>81276</v>
      </c>
      <c r="J13">
        <f t="shared" si="0"/>
        <v>47309.2</v>
      </c>
      <c r="K13">
        <f t="shared" si="1"/>
        <v>1.7179745165845122</v>
      </c>
      <c r="L13">
        <f t="shared" si="2"/>
        <v>87925</v>
      </c>
      <c r="M13">
        <f t="shared" si="3"/>
        <v>23017</v>
      </c>
      <c r="N13">
        <f t="shared" si="4"/>
        <v>47309.2</v>
      </c>
      <c r="O13">
        <f t="shared" si="5"/>
        <v>64908</v>
      </c>
      <c r="Q13">
        <v>33798</v>
      </c>
      <c r="R13">
        <v>-3188</v>
      </c>
      <c r="T13">
        <v>9966.3999999999942</v>
      </c>
      <c r="U13">
        <v>-7949.8000000000029</v>
      </c>
      <c r="W13">
        <v>22268</v>
      </c>
      <c r="X13">
        <v>8193.7999999999993</v>
      </c>
      <c r="Z13">
        <v>47309.2</v>
      </c>
      <c r="AA13">
        <v>1.7179745165845122</v>
      </c>
      <c r="AK13">
        <v>47309.2</v>
      </c>
      <c r="AL13">
        <v>1.7179745165845122</v>
      </c>
    </row>
    <row r="14" spans="1:38" x14ac:dyDescent="0.25">
      <c r="B14">
        <v>97787</v>
      </c>
      <c r="C14">
        <v>54851</v>
      </c>
      <c r="D14">
        <v>31076</v>
      </c>
      <c r="E14">
        <v>58041</v>
      </c>
      <c r="F14">
        <v>92326</v>
      </c>
      <c r="H14">
        <v>126914</v>
      </c>
      <c r="J14">
        <f t="shared" si="0"/>
        <v>66816.2</v>
      </c>
      <c r="K14">
        <f t="shared" si="1"/>
        <v>1.8994495346936822</v>
      </c>
      <c r="L14">
        <f t="shared" si="2"/>
        <v>97787</v>
      </c>
      <c r="M14">
        <f t="shared" si="3"/>
        <v>31076</v>
      </c>
      <c r="N14">
        <f t="shared" si="4"/>
        <v>66816.2</v>
      </c>
      <c r="O14">
        <f t="shared" si="5"/>
        <v>66711</v>
      </c>
      <c r="Q14">
        <v>30851</v>
      </c>
      <c r="R14">
        <v>66</v>
      </c>
      <c r="T14">
        <v>11810.599999999999</v>
      </c>
      <c r="U14">
        <v>2630</v>
      </c>
      <c r="W14">
        <v>17123.399999999998</v>
      </c>
      <c r="X14">
        <v>11683.2</v>
      </c>
      <c r="AD14">
        <v>66816.2</v>
      </c>
      <c r="AE14">
        <v>1.8994495346936822</v>
      </c>
      <c r="AK14">
        <v>66816.2</v>
      </c>
      <c r="AL14">
        <v>1.8994495346936822</v>
      </c>
    </row>
    <row r="15" spans="1:38" x14ac:dyDescent="0.25">
      <c r="B15">
        <v>47254</v>
      </c>
      <c r="C15">
        <v>70928</v>
      </c>
      <c r="D15">
        <v>54230</v>
      </c>
      <c r="E15">
        <v>116509</v>
      </c>
      <c r="F15">
        <v>95423</v>
      </c>
      <c r="H15">
        <v>126309</v>
      </c>
      <c r="J15">
        <f t="shared" si="0"/>
        <v>76868.800000000003</v>
      </c>
      <c r="K15">
        <f t="shared" si="1"/>
        <v>1.6431764252856815</v>
      </c>
      <c r="L15">
        <f t="shared" si="2"/>
        <v>116509</v>
      </c>
      <c r="M15">
        <f t="shared" si="3"/>
        <v>47254</v>
      </c>
      <c r="N15">
        <f t="shared" si="4"/>
        <v>76868.800000000003</v>
      </c>
      <c r="O15">
        <f t="shared" si="5"/>
        <v>69255</v>
      </c>
      <c r="Q15">
        <v>-6654</v>
      </c>
      <c r="R15">
        <v>51</v>
      </c>
      <c r="T15">
        <v>-9501.8000000000029</v>
      </c>
      <c r="U15">
        <v>4848.8000000000029</v>
      </c>
      <c r="W15">
        <v>25060.199999999997</v>
      </c>
      <c r="X15">
        <v>7380.4000000000005</v>
      </c>
      <c r="AF15">
        <v>76868.800000000003</v>
      </c>
      <c r="AG15">
        <v>1.6431764252856815</v>
      </c>
      <c r="AK15">
        <v>76868.800000000003</v>
      </c>
      <c r="AL15">
        <v>1.6431764252856815</v>
      </c>
    </row>
    <row r="16" spans="1:38" x14ac:dyDescent="0.25">
      <c r="B16">
        <v>44725</v>
      </c>
      <c r="C16">
        <v>25444</v>
      </c>
      <c r="D16">
        <v>79736</v>
      </c>
      <c r="E16">
        <v>74799</v>
      </c>
      <c r="F16">
        <v>78518</v>
      </c>
      <c r="H16">
        <v>87400</v>
      </c>
      <c r="J16">
        <f t="shared" si="0"/>
        <v>60644.4</v>
      </c>
      <c r="K16">
        <f t="shared" si="1"/>
        <v>1.4411883042787133</v>
      </c>
      <c r="L16">
        <f t="shared" si="2"/>
        <v>79736</v>
      </c>
      <c r="M16">
        <f t="shared" si="3"/>
        <v>25444</v>
      </c>
      <c r="N16">
        <f t="shared" si="4"/>
        <v>60644.4</v>
      </c>
      <c r="O16">
        <f t="shared" si="5"/>
        <v>54292</v>
      </c>
      <c r="Q16">
        <v>-13583</v>
      </c>
      <c r="R16">
        <v>-1918</v>
      </c>
      <c r="T16">
        <v>-1569</v>
      </c>
      <c r="U16">
        <v>-3647.5999999999985</v>
      </c>
      <c r="W16">
        <v>27287.800000000003</v>
      </c>
      <c r="X16">
        <v>4993.2000000000007</v>
      </c>
      <c r="AF16">
        <v>60644.4</v>
      </c>
      <c r="AG16">
        <v>1.4411883042787133</v>
      </c>
      <c r="AI16">
        <v>60644.4</v>
      </c>
      <c r="AJ16">
        <v>1.4411883042787133</v>
      </c>
    </row>
    <row r="17" spans="2:38" x14ac:dyDescent="0.25">
      <c r="B17">
        <v>47587</v>
      </c>
      <c r="C17">
        <v>93874</v>
      </c>
      <c r="D17">
        <v>49479</v>
      </c>
      <c r="E17">
        <v>98618</v>
      </c>
      <c r="F17">
        <v>46036</v>
      </c>
      <c r="H17">
        <v>88156</v>
      </c>
      <c r="J17">
        <f t="shared" si="0"/>
        <v>67118.8</v>
      </c>
      <c r="K17">
        <f t="shared" si="1"/>
        <v>1.3134323021269747</v>
      </c>
      <c r="L17">
        <f t="shared" si="2"/>
        <v>98618</v>
      </c>
      <c r="M17">
        <f t="shared" si="3"/>
        <v>46036</v>
      </c>
      <c r="N17">
        <f t="shared" si="4"/>
        <v>67118.8</v>
      </c>
      <c r="O17">
        <f t="shared" si="5"/>
        <v>52582</v>
      </c>
      <c r="Q17">
        <v>-24020</v>
      </c>
      <c r="R17">
        <v>-5446</v>
      </c>
      <c r="T17">
        <v>551.19999999999709</v>
      </c>
      <c r="U17">
        <v>-2709.3999999999942</v>
      </c>
      <c r="W17">
        <v>26984</v>
      </c>
      <c r="X17">
        <v>2727</v>
      </c>
      <c r="AF17">
        <v>67118.8</v>
      </c>
      <c r="AG17">
        <v>1.3134323021269747</v>
      </c>
      <c r="AI17">
        <v>67118.8</v>
      </c>
      <c r="AJ17">
        <v>1.3134323021269747</v>
      </c>
    </row>
    <row r="18" spans="2:38" x14ac:dyDescent="0.25">
      <c r="B18">
        <v>86608</v>
      </c>
      <c r="C18">
        <v>27305</v>
      </c>
      <c r="D18">
        <v>37869</v>
      </c>
      <c r="E18">
        <v>80950</v>
      </c>
      <c r="F18">
        <v>34760</v>
      </c>
      <c r="H18">
        <v>110706</v>
      </c>
      <c r="J18">
        <f t="shared" si="0"/>
        <v>53498.400000000001</v>
      </c>
      <c r="K18">
        <f t="shared" si="1"/>
        <v>2.0693329146292223</v>
      </c>
      <c r="L18">
        <f t="shared" si="2"/>
        <v>86608</v>
      </c>
      <c r="M18">
        <f t="shared" si="3"/>
        <v>27305</v>
      </c>
      <c r="N18">
        <f t="shared" si="4"/>
        <v>53498.400000000001</v>
      </c>
      <c r="O18">
        <f t="shared" si="5"/>
        <v>59303</v>
      </c>
      <c r="Q18">
        <v>30879</v>
      </c>
      <c r="R18">
        <v>-2598</v>
      </c>
      <c r="T18">
        <v>26782.800000000003</v>
      </c>
      <c r="U18">
        <v>-2043.1999999999971</v>
      </c>
      <c r="W18">
        <v>26782.800000000003</v>
      </c>
      <c r="X18">
        <v>6233.2</v>
      </c>
      <c r="AD18">
        <v>53498.400000000001</v>
      </c>
      <c r="AE18">
        <v>2.0693329146292223</v>
      </c>
      <c r="AK18">
        <v>53498.400000000001</v>
      </c>
      <c r="AL18">
        <v>2.0693329146292223</v>
      </c>
    </row>
    <row r="19" spans="2:38" x14ac:dyDescent="0.25">
      <c r="B19">
        <v>85964</v>
      </c>
      <c r="C19">
        <v>67165</v>
      </c>
      <c r="D19">
        <v>87134</v>
      </c>
      <c r="E19">
        <v>60519</v>
      </c>
      <c r="F19">
        <v>79856</v>
      </c>
      <c r="H19">
        <v>80118</v>
      </c>
      <c r="J19">
        <f t="shared" si="0"/>
        <v>76127.600000000006</v>
      </c>
      <c r="K19">
        <f t="shared" si="1"/>
        <v>1.0524172573416211</v>
      </c>
      <c r="L19">
        <f t="shared" si="2"/>
        <v>87134</v>
      </c>
      <c r="M19">
        <f t="shared" si="3"/>
        <v>60519</v>
      </c>
      <c r="N19">
        <f t="shared" si="4"/>
        <v>76127.600000000006</v>
      </c>
      <c r="O19">
        <f t="shared" si="5"/>
        <v>26615</v>
      </c>
      <c r="Q19">
        <v>-73263</v>
      </c>
      <c r="R19">
        <v>-6898</v>
      </c>
      <c r="T19">
        <v>-27364.599999999991</v>
      </c>
      <c r="U19">
        <v>-2782.1999999999971</v>
      </c>
      <c r="W19">
        <v>27364.600000000002</v>
      </c>
      <c r="X19">
        <v>4159.8</v>
      </c>
      <c r="AF19">
        <v>76127.600000000006</v>
      </c>
      <c r="AG19">
        <v>1.0524172573416211</v>
      </c>
      <c r="AI19">
        <v>76127.600000000006</v>
      </c>
      <c r="AJ19">
        <v>1.0524172573416211</v>
      </c>
    </row>
    <row r="20" spans="2:38" x14ac:dyDescent="0.25">
      <c r="B20">
        <v>83577</v>
      </c>
      <c r="C20">
        <v>41405</v>
      </c>
      <c r="D20">
        <v>86402</v>
      </c>
      <c r="E20">
        <v>24638</v>
      </c>
      <c r="F20">
        <v>24990</v>
      </c>
      <c r="H20">
        <v>119302</v>
      </c>
      <c r="J20">
        <f t="shared" si="0"/>
        <v>52202.400000000001</v>
      </c>
      <c r="K20">
        <f t="shared" si="1"/>
        <v>2.2853738525431782</v>
      </c>
      <c r="L20">
        <f t="shared" si="2"/>
        <v>86402</v>
      </c>
      <c r="M20">
        <f t="shared" si="3"/>
        <v>24638</v>
      </c>
      <c r="N20">
        <f t="shared" si="4"/>
        <v>52202.400000000001</v>
      </c>
      <c r="O20">
        <f t="shared" si="5"/>
        <v>61764</v>
      </c>
      <c r="Q20">
        <v>32710</v>
      </c>
      <c r="R20">
        <v>16358</v>
      </c>
      <c r="T20">
        <v>-5460</v>
      </c>
      <c r="U20">
        <v>-2506.4000000000015</v>
      </c>
      <c r="W20">
        <v>23947.599999999999</v>
      </c>
      <c r="X20">
        <v>3607.6</v>
      </c>
      <c r="AD20">
        <v>52202.400000000001</v>
      </c>
      <c r="AE20">
        <v>2.2853738525431782</v>
      </c>
      <c r="AK20">
        <v>52202.400000000001</v>
      </c>
      <c r="AL20">
        <v>2.2853738525431782</v>
      </c>
    </row>
    <row r="21" spans="2:38" x14ac:dyDescent="0.25">
      <c r="B21">
        <v>49399</v>
      </c>
      <c r="C21">
        <v>56581</v>
      </c>
      <c r="D21">
        <v>28121</v>
      </c>
      <c r="E21">
        <v>76856</v>
      </c>
      <c r="F21">
        <v>53244</v>
      </c>
      <c r="H21">
        <v>80730</v>
      </c>
      <c r="J21">
        <f t="shared" si="0"/>
        <v>52840.2</v>
      </c>
      <c r="K21">
        <f t="shared" si="1"/>
        <v>1.5278140506659703</v>
      </c>
      <c r="L21">
        <f t="shared" si="2"/>
        <v>76856</v>
      </c>
      <c r="M21">
        <f t="shared" si="3"/>
        <v>28121</v>
      </c>
      <c r="N21">
        <f t="shared" si="4"/>
        <v>52840.2</v>
      </c>
      <c r="O21">
        <f t="shared" si="5"/>
        <v>48735</v>
      </c>
      <c r="Q21">
        <v>5208</v>
      </c>
      <c r="R21">
        <v>28731</v>
      </c>
      <c r="T21">
        <v>-19434.600000000006</v>
      </c>
      <c r="U21">
        <v>3045.7999999999956</v>
      </c>
      <c r="W21">
        <v>19434.600000000002</v>
      </c>
      <c r="X21">
        <v>6135.4</v>
      </c>
      <c r="AB21">
        <v>52840.2</v>
      </c>
      <c r="AC21">
        <v>1.5278140506659703</v>
      </c>
      <c r="AI21">
        <v>52840.2</v>
      </c>
      <c r="AJ21">
        <v>1.5278140506659703</v>
      </c>
    </row>
    <row r="22" spans="2:38" x14ac:dyDescent="0.25">
      <c r="B22">
        <v>101509</v>
      </c>
      <c r="C22">
        <v>60941</v>
      </c>
      <c r="D22">
        <v>60900</v>
      </c>
      <c r="E22">
        <v>91088</v>
      </c>
      <c r="F22">
        <v>36168</v>
      </c>
      <c r="H22">
        <v>117956</v>
      </c>
      <c r="J22">
        <f t="shared" si="0"/>
        <v>70121.2</v>
      </c>
      <c r="K22">
        <f t="shared" si="1"/>
        <v>1.682173151628894</v>
      </c>
      <c r="L22">
        <f t="shared" si="2"/>
        <v>101509</v>
      </c>
      <c r="M22">
        <f t="shared" si="3"/>
        <v>36168</v>
      </c>
      <c r="N22">
        <f t="shared" si="4"/>
        <v>70121.2</v>
      </c>
      <c r="O22">
        <f t="shared" si="5"/>
        <v>65341</v>
      </c>
      <c r="Q22">
        <v>5903</v>
      </c>
      <c r="R22">
        <v>2760</v>
      </c>
      <c r="T22">
        <v>7735.5999999999985</v>
      </c>
      <c r="U22">
        <v>5425.1999999999971</v>
      </c>
      <c r="W22">
        <v>13737.6</v>
      </c>
      <c r="X22">
        <v>8083.2</v>
      </c>
      <c r="AF22">
        <v>70121.2</v>
      </c>
      <c r="AG22">
        <v>1.682173151628894</v>
      </c>
      <c r="AK22">
        <v>70121.2</v>
      </c>
      <c r="AL22">
        <v>1.682173151628894</v>
      </c>
    </row>
    <row r="23" spans="2:38" x14ac:dyDescent="0.25">
      <c r="B23">
        <v>34781</v>
      </c>
      <c r="C23">
        <v>37600</v>
      </c>
      <c r="D23">
        <v>56175</v>
      </c>
      <c r="E23">
        <v>97374</v>
      </c>
      <c r="F23">
        <v>55979</v>
      </c>
      <c r="H23">
        <v>122093</v>
      </c>
      <c r="J23">
        <f t="shared" si="0"/>
        <v>56381.8</v>
      </c>
      <c r="K23">
        <f t="shared" si="1"/>
        <v>2.1654682894125408</v>
      </c>
      <c r="L23">
        <f t="shared" si="2"/>
        <v>97374</v>
      </c>
      <c r="M23">
        <f t="shared" si="3"/>
        <v>34781</v>
      </c>
      <c r="N23">
        <f t="shared" si="4"/>
        <v>56381.8</v>
      </c>
      <c r="O23">
        <f t="shared" si="5"/>
        <v>62593</v>
      </c>
      <c r="Q23">
        <v>9548</v>
      </c>
      <c r="R23">
        <v>0</v>
      </c>
      <c r="T23">
        <v>-4208</v>
      </c>
      <c r="U23">
        <v>2062.8000000000029</v>
      </c>
      <c r="W23">
        <v>27942</v>
      </c>
      <c r="X23">
        <v>5440.7999999999993</v>
      </c>
      <c r="AF23">
        <v>56381.8</v>
      </c>
      <c r="AG23">
        <v>2.1654682894125408</v>
      </c>
      <c r="AK23">
        <v>56381.8</v>
      </c>
      <c r="AL23">
        <v>2.1654682894125408</v>
      </c>
    </row>
    <row r="24" spans="2:38" x14ac:dyDescent="0.25">
      <c r="B24">
        <v>31264</v>
      </c>
      <c r="C24">
        <v>95121</v>
      </c>
      <c r="D24">
        <v>74680</v>
      </c>
      <c r="E24">
        <v>25168</v>
      </c>
      <c r="F24">
        <v>62248</v>
      </c>
      <c r="H24">
        <v>90255</v>
      </c>
      <c r="J24">
        <f t="shared" si="0"/>
        <v>57696.2</v>
      </c>
      <c r="K24">
        <f t="shared" si="1"/>
        <v>1.5643144609177035</v>
      </c>
      <c r="L24">
        <f t="shared" si="2"/>
        <v>95121</v>
      </c>
      <c r="M24">
        <f t="shared" si="3"/>
        <v>25168</v>
      </c>
      <c r="N24">
        <f t="shared" si="4"/>
        <v>57696.2</v>
      </c>
      <c r="O24">
        <f t="shared" si="5"/>
        <v>69953</v>
      </c>
      <c r="Q24">
        <v>6000</v>
      </c>
      <c r="R24">
        <v>6794</v>
      </c>
      <c r="T24">
        <v>-16251.400000000009</v>
      </c>
      <c r="U24">
        <v>-1839.8000000000029</v>
      </c>
      <c r="W24">
        <v>26876.6</v>
      </c>
      <c r="X24">
        <v>7354.2</v>
      </c>
      <c r="AB24">
        <v>57696.2</v>
      </c>
      <c r="AC24">
        <v>1.5643144609177035</v>
      </c>
      <c r="AI24">
        <v>57696.2</v>
      </c>
      <c r="AJ24">
        <v>1.5643144609177035</v>
      </c>
    </row>
    <row r="25" spans="2:38" x14ac:dyDescent="0.25">
      <c r="B25">
        <v>48074</v>
      </c>
      <c r="C25">
        <v>24842</v>
      </c>
      <c r="D25">
        <v>61721</v>
      </c>
      <c r="E25">
        <v>62803</v>
      </c>
      <c r="F25">
        <v>43285</v>
      </c>
      <c r="H25">
        <v>105760</v>
      </c>
      <c r="J25">
        <f t="shared" si="0"/>
        <v>48145</v>
      </c>
      <c r="K25">
        <f t="shared" si="1"/>
        <v>2.1966974763734552</v>
      </c>
      <c r="L25">
        <f t="shared" si="2"/>
        <v>62803</v>
      </c>
      <c r="M25">
        <f t="shared" si="3"/>
        <v>24842</v>
      </c>
      <c r="N25">
        <f t="shared" si="4"/>
        <v>48145</v>
      </c>
      <c r="O25">
        <f t="shared" si="5"/>
        <v>37961</v>
      </c>
      <c r="Q25">
        <v>-266</v>
      </c>
      <c r="R25">
        <v>835</v>
      </c>
      <c r="T25">
        <v>-1965.1999999999971</v>
      </c>
      <c r="U25">
        <v>-5188.5999999999985</v>
      </c>
      <c r="W25">
        <v>11842.4</v>
      </c>
      <c r="X25">
        <v>5920.5999999999995</v>
      </c>
      <c r="AD25">
        <v>48145</v>
      </c>
      <c r="AE25">
        <v>2.1966974763734552</v>
      </c>
      <c r="AK25">
        <v>48145</v>
      </c>
      <c r="AL25">
        <v>2.1966974763734552</v>
      </c>
    </row>
    <row r="26" spans="2:38" x14ac:dyDescent="0.25">
      <c r="B26">
        <v>77939</v>
      </c>
      <c r="C26">
        <v>64472</v>
      </c>
      <c r="D26">
        <v>81467</v>
      </c>
      <c r="E26">
        <v>82528</v>
      </c>
      <c r="F26">
        <v>47908</v>
      </c>
      <c r="H26">
        <v>124839</v>
      </c>
      <c r="J26">
        <f t="shared" si="0"/>
        <v>70862.8</v>
      </c>
      <c r="K26">
        <f t="shared" si="1"/>
        <v>1.7617000739457092</v>
      </c>
      <c r="L26">
        <f t="shared" si="2"/>
        <v>82528</v>
      </c>
      <c r="M26">
        <f t="shared" si="3"/>
        <v>47908</v>
      </c>
      <c r="N26">
        <f t="shared" si="4"/>
        <v>70862.8</v>
      </c>
      <c r="O26">
        <f t="shared" si="5"/>
        <v>34620</v>
      </c>
      <c r="Q26">
        <v>19551</v>
      </c>
      <c r="R26">
        <v>2535</v>
      </c>
      <c r="T26">
        <v>-26454.800000000003</v>
      </c>
      <c r="U26">
        <v>4748</v>
      </c>
      <c r="W26">
        <v>36769.599999999999</v>
      </c>
      <c r="X26">
        <v>6376.3999999999987</v>
      </c>
      <c r="AB26">
        <v>70862.8</v>
      </c>
      <c r="AC26">
        <v>1.7617000739457092</v>
      </c>
      <c r="AK26">
        <v>70862.8</v>
      </c>
      <c r="AL26">
        <v>1.7617000739457092</v>
      </c>
    </row>
    <row r="27" spans="2:38" x14ac:dyDescent="0.25">
      <c r="B27">
        <v>45321</v>
      </c>
      <c r="C27">
        <v>33289</v>
      </c>
      <c r="D27">
        <v>27662</v>
      </c>
      <c r="E27">
        <v>38519</v>
      </c>
      <c r="F27">
        <v>42983</v>
      </c>
      <c r="H27">
        <v>114679</v>
      </c>
      <c r="J27">
        <f t="shared" si="0"/>
        <v>37554.800000000003</v>
      </c>
      <c r="K27">
        <f t="shared" si="1"/>
        <v>3.0536442745001966</v>
      </c>
      <c r="L27">
        <f t="shared" si="2"/>
        <v>45321</v>
      </c>
      <c r="M27">
        <f t="shared" si="3"/>
        <v>27662</v>
      </c>
      <c r="N27">
        <f t="shared" si="4"/>
        <v>37554.800000000003</v>
      </c>
      <c r="O27">
        <f t="shared" si="5"/>
        <v>17659</v>
      </c>
      <c r="Q27">
        <v>38542</v>
      </c>
      <c r="R27">
        <v>23605</v>
      </c>
      <c r="T27">
        <v>-5052.3999999999942</v>
      </c>
      <c r="U27">
        <v>-2148</v>
      </c>
      <c r="W27">
        <v>18555.599999999999</v>
      </c>
      <c r="X27">
        <v>6136</v>
      </c>
      <c r="AD27">
        <v>37554.800000000003</v>
      </c>
      <c r="AE27">
        <v>3.0536442745001966</v>
      </c>
      <c r="AK27">
        <v>37554.800000000003</v>
      </c>
      <c r="AL27">
        <v>3.0536442745001966</v>
      </c>
    </row>
    <row r="28" spans="2:38" x14ac:dyDescent="0.25">
      <c r="B28">
        <v>37106</v>
      </c>
      <c r="C28">
        <v>97687</v>
      </c>
      <c r="D28">
        <v>59857</v>
      </c>
      <c r="E28">
        <v>35014</v>
      </c>
      <c r="F28">
        <v>76878</v>
      </c>
      <c r="H28">
        <v>73605</v>
      </c>
      <c r="J28">
        <f t="shared" si="0"/>
        <v>61308.4</v>
      </c>
      <c r="K28">
        <f t="shared" si="1"/>
        <v>1.200569579372484</v>
      </c>
      <c r="L28">
        <f t="shared" si="2"/>
        <v>97687</v>
      </c>
      <c r="M28">
        <f t="shared" si="3"/>
        <v>35014</v>
      </c>
      <c r="N28">
        <f t="shared" si="4"/>
        <v>61308.4</v>
      </c>
      <c r="O28">
        <f t="shared" si="5"/>
        <v>62673</v>
      </c>
      <c r="Q28">
        <v>-6960</v>
      </c>
      <c r="R28">
        <v>-457</v>
      </c>
      <c r="T28">
        <v>4777.5999999999985</v>
      </c>
      <c r="U28">
        <v>1129</v>
      </c>
      <c r="W28">
        <v>26442</v>
      </c>
      <c r="X28">
        <v>5569.8</v>
      </c>
      <c r="Z28">
        <v>61308.4</v>
      </c>
      <c r="AA28">
        <v>1.200569579372484</v>
      </c>
      <c r="AI28">
        <v>61308.4</v>
      </c>
      <c r="AJ28">
        <v>1.200569579372484</v>
      </c>
    </row>
    <row r="29" spans="2:38" x14ac:dyDescent="0.25">
      <c r="B29">
        <v>55796</v>
      </c>
      <c r="C29">
        <v>68935</v>
      </c>
      <c r="D29">
        <v>74234</v>
      </c>
      <c r="E29">
        <v>72681</v>
      </c>
      <c r="F29">
        <v>54509</v>
      </c>
      <c r="H29">
        <v>74764</v>
      </c>
      <c r="J29">
        <f t="shared" si="0"/>
        <v>65231</v>
      </c>
      <c r="K29">
        <f t="shared" si="1"/>
        <v>1.1461421716668456</v>
      </c>
      <c r="L29">
        <f t="shared" si="2"/>
        <v>74234</v>
      </c>
      <c r="M29">
        <f t="shared" si="3"/>
        <v>54509</v>
      </c>
      <c r="N29">
        <f t="shared" si="4"/>
        <v>65231</v>
      </c>
      <c r="O29">
        <f t="shared" si="5"/>
        <v>19725</v>
      </c>
      <c r="Q29">
        <v>-35075</v>
      </c>
      <c r="R29">
        <v>1918</v>
      </c>
      <c r="T29">
        <v>3706.4000000000015</v>
      </c>
      <c r="U29">
        <v>-374.80000000000291</v>
      </c>
      <c r="W29">
        <v>16715.199999999997</v>
      </c>
      <c r="X29">
        <v>2593.2000000000003</v>
      </c>
      <c r="AF29">
        <v>65231</v>
      </c>
      <c r="AG29">
        <v>1.1461421716668456</v>
      </c>
      <c r="AI29">
        <v>65231</v>
      </c>
      <c r="AJ29">
        <v>1.1461421716668456</v>
      </c>
    </row>
    <row r="30" spans="2:38" x14ac:dyDescent="0.25">
      <c r="B30">
        <v>60309</v>
      </c>
      <c r="C30">
        <v>58720</v>
      </c>
      <c r="D30">
        <v>56438</v>
      </c>
      <c r="E30">
        <v>56295</v>
      </c>
      <c r="F30">
        <v>57821</v>
      </c>
      <c r="H30">
        <v>61353</v>
      </c>
      <c r="J30">
        <f t="shared" si="0"/>
        <v>57916.6</v>
      </c>
      <c r="K30">
        <f t="shared" si="1"/>
        <v>1.0593335934775177</v>
      </c>
      <c r="L30">
        <f t="shared" si="2"/>
        <v>60309</v>
      </c>
      <c r="M30">
        <f t="shared" si="3"/>
        <v>56295</v>
      </c>
      <c r="N30">
        <f t="shared" si="4"/>
        <v>57916.6</v>
      </c>
      <c r="O30">
        <f t="shared" si="5"/>
        <v>4014</v>
      </c>
      <c r="Q30">
        <v>-44304</v>
      </c>
      <c r="R30">
        <v>-11338</v>
      </c>
      <c r="T30">
        <v>2861.7999999999956</v>
      </c>
      <c r="U30">
        <v>-1604.8000000000029</v>
      </c>
      <c r="W30">
        <v>39299</v>
      </c>
      <c r="X30">
        <v>2682.4</v>
      </c>
      <c r="AD30">
        <v>57916.6</v>
      </c>
      <c r="AE30">
        <v>1.0593335934775177</v>
      </c>
      <c r="AI30">
        <v>57916.6</v>
      </c>
      <c r="AJ30">
        <v>1.0593335934775177</v>
      </c>
    </row>
    <row r="31" spans="2:38" x14ac:dyDescent="0.25">
      <c r="B31">
        <v>53480</v>
      </c>
      <c r="C31">
        <v>41401</v>
      </c>
      <c r="D31">
        <v>68451</v>
      </c>
      <c r="E31">
        <v>53600</v>
      </c>
      <c r="F31">
        <v>51477</v>
      </c>
      <c r="H31">
        <v>124546</v>
      </c>
      <c r="J31">
        <f t="shared" si="0"/>
        <v>53681.8</v>
      </c>
      <c r="K31">
        <f t="shared" si="1"/>
        <v>2.3200786858860916</v>
      </c>
      <c r="L31">
        <f t="shared" si="2"/>
        <v>68451</v>
      </c>
      <c r="M31">
        <f t="shared" si="3"/>
        <v>41401</v>
      </c>
      <c r="N31">
        <f t="shared" si="4"/>
        <v>53681.8</v>
      </c>
      <c r="O31">
        <f t="shared" si="5"/>
        <v>27050</v>
      </c>
      <c r="Q31">
        <v>18028</v>
      </c>
      <c r="R31">
        <v>-336</v>
      </c>
      <c r="T31">
        <v>-5186</v>
      </c>
      <c r="U31">
        <v>1338.4000000000015</v>
      </c>
      <c r="W31">
        <v>21735.200000000001</v>
      </c>
      <c r="X31">
        <v>2339.2000000000003</v>
      </c>
      <c r="AD31">
        <v>53681.8</v>
      </c>
      <c r="AE31">
        <v>2.3200786858860916</v>
      </c>
      <c r="AK31">
        <v>53681.8</v>
      </c>
      <c r="AL31">
        <v>2.3200786858860916</v>
      </c>
    </row>
    <row r="32" spans="2:38" x14ac:dyDescent="0.25">
      <c r="B32">
        <v>43982</v>
      </c>
      <c r="C32">
        <v>83486</v>
      </c>
      <c r="D32">
        <v>97753</v>
      </c>
      <c r="E32">
        <v>61728</v>
      </c>
      <c r="F32">
        <v>91764</v>
      </c>
      <c r="H32">
        <v>129223</v>
      </c>
      <c r="J32">
        <f t="shared" si="0"/>
        <v>75742.600000000006</v>
      </c>
      <c r="K32">
        <f t="shared" si="1"/>
        <v>1.7060808580640219</v>
      </c>
      <c r="L32">
        <f t="shared" si="2"/>
        <v>97753</v>
      </c>
      <c r="M32">
        <f t="shared" si="3"/>
        <v>43982</v>
      </c>
      <c r="N32">
        <f t="shared" si="4"/>
        <v>75742.600000000006</v>
      </c>
      <c r="O32">
        <f t="shared" si="5"/>
        <v>53771</v>
      </c>
      <c r="Q32">
        <v>43000</v>
      </c>
      <c r="R32">
        <v>-2971</v>
      </c>
      <c r="T32">
        <v>7945</v>
      </c>
      <c r="U32">
        <v>-835.39999999999418</v>
      </c>
      <c r="W32">
        <v>15899.4</v>
      </c>
      <c r="X32">
        <v>5351.4000000000005</v>
      </c>
      <c r="AB32">
        <v>75742.600000000006</v>
      </c>
      <c r="AC32">
        <v>1.7060808580640219</v>
      </c>
      <c r="AK32">
        <v>75742.600000000006</v>
      </c>
      <c r="AL32">
        <v>1.7060808580640219</v>
      </c>
    </row>
    <row r="33" spans="2:38" x14ac:dyDescent="0.25">
      <c r="B33">
        <v>75333</v>
      </c>
      <c r="C33">
        <v>20783</v>
      </c>
      <c r="D33">
        <v>14607</v>
      </c>
      <c r="E33">
        <v>60814</v>
      </c>
      <c r="F33">
        <v>65131</v>
      </c>
      <c r="H33">
        <v>89058</v>
      </c>
      <c r="J33">
        <f t="shared" si="0"/>
        <v>47333.599999999999</v>
      </c>
      <c r="K33">
        <f t="shared" si="1"/>
        <v>1.8814964422735647</v>
      </c>
      <c r="L33">
        <f t="shared" si="2"/>
        <v>75333</v>
      </c>
      <c r="M33">
        <f t="shared" si="3"/>
        <v>14607</v>
      </c>
      <c r="N33">
        <f t="shared" si="4"/>
        <v>47333.599999999999</v>
      </c>
      <c r="O33">
        <f t="shared" si="5"/>
        <v>60726</v>
      </c>
      <c r="Q33">
        <v>11076</v>
      </c>
      <c r="R33">
        <v>-10974</v>
      </c>
      <c r="T33">
        <v>-8754.4000000000015</v>
      </c>
      <c r="U33">
        <v>-1425.8000000000029</v>
      </c>
      <c r="W33">
        <v>27131.599999999999</v>
      </c>
      <c r="X33">
        <v>7753.4</v>
      </c>
      <c r="Z33">
        <v>47333.599999999999</v>
      </c>
      <c r="AA33">
        <v>1.8814964422735647</v>
      </c>
      <c r="AK33">
        <v>47333.599999999999</v>
      </c>
      <c r="AL33">
        <v>1.8814964422735647</v>
      </c>
    </row>
    <row r="34" spans="2:38" x14ac:dyDescent="0.25">
      <c r="B34">
        <v>54774</v>
      </c>
      <c r="C34">
        <v>65281</v>
      </c>
      <c r="D34">
        <v>36255</v>
      </c>
      <c r="E34">
        <v>98113</v>
      </c>
      <c r="F34">
        <v>55149</v>
      </c>
      <c r="H34">
        <v>134764</v>
      </c>
      <c r="J34">
        <f t="shared" ref="J34:J65" si="6">AVERAGE(B34:F34)</f>
        <v>61914.400000000001</v>
      </c>
      <c r="K34">
        <f t="shared" ref="K34:K65" si="7">H34/J34</f>
        <v>2.1766180403912498</v>
      </c>
      <c r="L34">
        <f t="shared" ref="L34:L65" si="8">MAX(B34:F34)</f>
        <v>98113</v>
      </c>
      <c r="M34">
        <f t="shared" ref="M34:M65" si="9">MIN(B34:F34)</f>
        <v>36255</v>
      </c>
      <c r="N34">
        <f t="shared" ref="N34:N65" si="10">AVERAGE(B34:F34)</f>
        <v>61914.400000000001</v>
      </c>
      <c r="O34">
        <f t="shared" ref="O34:O65" si="11">L34-M34</f>
        <v>61858</v>
      </c>
      <c r="Q34">
        <v>45097</v>
      </c>
      <c r="R34">
        <v>-6768</v>
      </c>
      <c r="T34">
        <v>19258</v>
      </c>
      <c r="U34">
        <v>5535.2000000000044</v>
      </c>
      <c r="W34">
        <v>27781.600000000002</v>
      </c>
      <c r="X34">
        <v>5814.4000000000005</v>
      </c>
      <c r="AD34">
        <v>61914.400000000001</v>
      </c>
      <c r="AE34">
        <v>2.1766180403912498</v>
      </c>
      <c r="AK34">
        <v>61914.400000000001</v>
      </c>
      <c r="AL34">
        <v>2.1766180403912498</v>
      </c>
    </row>
    <row r="35" spans="2:38" x14ac:dyDescent="0.25">
      <c r="B35">
        <v>46087</v>
      </c>
      <c r="C35">
        <v>87374</v>
      </c>
      <c r="D35">
        <v>24569</v>
      </c>
      <c r="E35">
        <v>16779</v>
      </c>
      <c r="F35">
        <v>29196</v>
      </c>
      <c r="H35">
        <v>62299</v>
      </c>
      <c r="J35">
        <f t="shared" si="6"/>
        <v>40801</v>
      </c>
      <c r="K35">
        <f t="shared" si="7"/>
        <v>1.5268988505183696</v>
      </c>
      <c r="L35">
        <f t="shared" si="8"/>
        <v>87374</v>
      </c>
      <c r="M35">
        <f t="shared" si="9"/>
        <v>16779</v>
      </c>
      <c r="N35">
        <f t="shared" si="10"/>
        <v>40801</v>
      </c>
      <c r="O35">
        <f t="shared" si="11"/>
        <v>70595</v>
      </c>
      <c r="Q35">
        <v>-10271</v>
      </c>
      <c r="R35">
        <v>5022</v>
      </c>
      <c r="T35">
        <v>-16394</v>
      </c>
      <c r="U35">
        <v>-2235.1999999999971</v>
      </c>
      <c r="W35">
        <v>28109.200000000004</v>
      </c>
      <c r="X35">
        <v>2408.4</v>
      </c>
      <c r="Z35">
        <v>40801</v>
      </c>
      <c r="AA35">
        <v>1.5268988505183696</v>
      </c>
      <c r="AI35">
        <v>40801</v>
      </c>
      <c r="AJ35">
        <v>1.5268988505183696</v>
      </c>
    </row>
    <row r="36" spans="2:38" x14ac:dyDescent="0.25">
      <c r="B36">
        <v>50407</v>
      </c>
      <c r="C36">
        <v>63020</v>
      </c>
      <c r="D36">
        <v>84965</v>
      </c>
      <c r="E36">
        <v>37575</v>
      </c>
      <c r="F36">
        <v>29340</v>
      </c>
      <c r="H36">
        <v>107504</v>
      </c>
      <c r="J36">
        <f t="shared" si="6"/>
        <v>53061.4</v>
      </c>
      <c r="K36">
        <f t="shared" si="7"/>
        <v>2.026030221592344</v>
      </c>
      <c r="L36">
        <f t="shared" si="8"/>
        <v>84965</v>
      </c>
      <c r="M36">
        <f t="shared" si="9"/>
        <v>29340</v>
      </c>
      <c r="N36">
        <f t="shared" si="10"/>
        <v>53061.4</v>
      </c>
      <c r="O36">
        <f t="shared" si="11"/>
        <v>55625</v>
      </c>
      <c r="Q36">
        <v>10334</v>
      </c>
      <c r="R36">
        <v>-8733</v>
      </c>
      <c r="T36">
        <v>-14293.400000000001</v>
      </c>
      <c r="U36">
        <v>-1273.7999999999956</v>
      </c>
      <c r="W36">
        <v>19127.8</v>
      </c>
      <c r="X36">
        <v>4542.6000000000004</v>
      </c>
      <c r="AB36">
        <v>53061.4</v>
      </c>
      <c r="AC36">
        <v>2.026030221592344</v>
      </c>
      <c r="AK36">
        <v>53061.4</v>
      </c>
      <c r="AL36">
        <v>2.026030221592344</v>
      </c>
    </row>
    <row r="37" spans="2:38" x14ac:dyDescent="0.25">
      <c r="B37">
        <v>37771</v>
      </c>
      <c r="C37">
        <v>35861</v>
      </c>
      <c r="D37">
        <v>73952</v>
      </c>
      <c r="E37">
        <v>27086</v>
      </c>
      <c r="F37">
        <v>28680</v>
      </c>
      <c r="H37">
        <v>55837</v>
      </c>
      <c r="J37">
        <f t="shared" si="6"/>
        <v>40670</v>
      </c>
      <c r="K37">
        <f t="shared" si="7"/>
        <v>1.3729284484878288</v>
      </c>
      <c r="L37">
        <f t="shared" si="8"/>
        <v>73952</v>
      </c>
      <c r="M37">
        <f t="shared" si="9"/>
        <v>27086</v>
      </c>
      <c r="N37">
        <f t="shared" si="10"/>
        <v>40670</v>
      </c>
      <c r="O37">
        <f t="shared" si="11"/>
        <v>46866</v>
      </c>
      <c r="Q37">
        <v>-8492</v>
      </c>
      <c r="R37">
        <v>-22527</v>
      </c>
      <c r="T37">
        <v>2564.5999999999985</v>
      </c>
      <c r="U37">
        <v>-4609.4000000000015</v>
      </c>
      <c r="W37">
        <v>28129.800000000003</v>
      </c>
      <c r="X37">
        <v>5972.2</v>
      </c>
      <c r="AD37">
        <v>40670</v>
      </c>
      <c r="AE37">
        <v>1.3729284484878288</v>
      </c>
      <c r="AI37">
        <v>40670</v>
      </c>
      <c r="AJ37">
        <v>1.3729284484878288</v>
      </c>
    </row>
    <row r="38" spans="2:38" x14ac:dyDescent="0.25">
      <c r="B38">
        <v>34720</v>
      </c>
      <c r="C38">
        <v>61652</v>
      </c>
      <c r="D38">
        <v>73026</v>
      </c>
      <c r="E38">
        <v>66398</v>
      </c>
      <c r="F38">
        <v>34144</v>
      </c>
      <c r="H38">
        <v>87178</v>
      </c>
      <c r="J38">
        <f t="shared" si="6"/>
        <v>53988</v>
      </c>
      <c r="K38">
        <f t="shared" si="7"/>
        <v>1.6147662443505963</v>
      </c>
      <c r="L38">
        <f t="shared" si="8"/>
        <v>73026</v>
      </c>
      <c r="M38">
        <f t="shared" si="9"/>
        <v>34144</v>
      </c>
      <c r="N38">
        <f t="shared" si="10"/>
        <v>53988</v>
      </c>
      <c r="O38">
        <f t="shared" si="11"/>
        <v>38882</v>
      </c>
      <c r="Q38">
        <v>30229</v>
      </c>
      <c r="R38">
        <v>134</v>
      </c>
      <c r="T38">
        <v>5673.5999999999985</v>
      </c>
      <c r="U38">
        <v>-3358.1999999999971</v>
      </c>
      <c r="W38">
        <v>19470.400000000001</v>
      </c>
      <c r="X38">
        <v>5067.7999999999993</v>
      </c>
      <c r="Z38">
        <v>53988</v>
      </c>
      <c r="AA38">
        <v>1.6147662443505963</v>
      </c>
      <c r="AK38">
        <v>53988</v>
      </c>
      <c r="AL38">
        <v>1.6147662443505963</v>
      </c>
    </row>
    <row r="39" spans="2:38" x14ac:dyDescent="0.25">
      <c r="B39">
        <v>74227</v>
      </c>
      <c r="C39">
        <v>77453</v>
      </c>
      <c r="D39">
        <v>68368</v>
      </c>
      <c r="E39">
        <v>59402</v>
      </c>
      <c r="F39">
        <v>81727</v>
      </c>
      <c r="H39">
        <v>129372</v>
      </c>
      <c r="J39">
        <f t="shared" si="6"/>
        <v>72235.399999999994</v>
      </c>
      <c r="K39">
        <f t="shared" si="7"/>
        <v>1.7909778308142545</v>
      </c>
      <c r="L39">
        <f t="shared" si="8"/>
        <v>81727</v>
      </c>
      <c r="M39">
        <f t="shared" si="9"/>
        <v>59402</v>
      </c>
      <c r="N39">
        <f t="shared" si="10"/>
        <v>72235.399999999994</v>
      </c>
      <c r="O39">
        <f t="shared" si="11"/>
        <v>22325</v>
      </c>
      <c r="Q39">
        <v>29742</v>
      </c>
      <c r="R39">
        <v>-5869</v>
      </c>
      <c r="T39">
        <v>-433</v>
      </c>
      <c r="U39">
        <v>-6781.2000000000116</v>
      </c>
      <c r="W39">
        <v>31213.400000000005</v>
      </c>
      <c r="X39">
        <v>6893.2000000000007</v>
      </c>
      <c r="AB39">
        <v>72235.399999999994</v>
      </c>
      <c r="AC39">
        <v>1.7909778308142545</v>
      </c>
      <c r="AK39">
        <v>72235.399999999994</v>
      </c>
      <c r="AL39">
        <v>1.7909778308142545</v>
      </c>
    </row>
    <row r="40" spans="2:38" x14ac:dyDescent="0.25">
      <c r="B40">
        <v>41715</v>
      </c>
      <c r="C40">
        <v>98884</v>
      </c>
      <c r="D40">
        <v>23686</v>
      </c>
      <c r="E40">
        <v>89120</v>
      </c>
      <c r="F40">
        <v>77248</v>
      </c>
      <c r="H40">
        <v>72642</v>
      </c>
      <c r="J40">
        <f t="shared" si="6"/>
        <v>66130.600000000006</v>
      </c>
      <c r="K40">
        <f t="shared" si="7"/>
        <v>1.098462738883361</v>
      </c>
      <c r="L40">
        <f t="shared" si="8"/>
        <v>98884</v>
      </c>
      <c r="M40">
        <f t="shared" si="9"/>
        <v>23686</v>
      </c>
      <c r="N40">
        <f t="shared" si="10"/>
        <v>66130.600000000006</v>
      </c>
      <c r="O40">
        <f t="shared" si="11"/>
        <v>75198</v>
      </c>
      <c r="Q40">
        <v>-46791</v>
      </c>
      <c r="R40">
        <v>-1598</v>
      </c>
      <c r="T40">
        <v>7459.6000000000058</v>
      </c>
      <c r="U40">
        <v>1318.6000000000058</v>
      </c>
      <c r="W40">
        <v>17272.400000000001</v>
      </c>
      <c r="X40">
        <v>1791.4</v>
      </c>
      <c r="AD40">
        <v>66130.600000000006</v>
      </c>
      <c r="AE40">
        <v>1.098462738883361</v>
      </c>
      <c r="AI40">
        <v>66130.600000000006</v>
      </c>
      <c r="AJ40">
        <v>1.098462738883361</v>
      </c>
    </row>
    <row r="41" spans="2:38" x14ac:dyDescent="0.25">
      <c r="B41">
        <v>64375</v>
      </c>
      <c r="C41">
        <v>24625</v>
      </c>
      <c r="D41">
        <v>98418</v>
      </c>
      <c r="E41">
        <v>77311</v>
      </c>
      <c r="F41">
        <v>115401</v>
      </c>
      <c r="H41">
        <v>108805</v>
      </c>
      <c r="J41">
        <f t="shared" si="6"/>
        <v>76026</v>
      </c>
      <c r="K41">
        <f t="shared" si="7"/>
        <v>1.4311551311393471</v>
      </c>
      <c r="L41">
        <f t="shared" si="8"/>
        <v>115401</v>
      </c>
      <c r="M41">
        <f t="shared" si="9"/>
        <v>24625</v>
      </c>
      <c r="N41">
        <f t="shared" si="10"/>
        <v>76026</v>
      </c>
      <c r="O41">
        <f t="shared" si="11"/>
        <v>90776</v>
      </c>
      <c r="Q41">
        <v>-18131</v>
      </c>
      <c r="R41">
        <v>-13933</v>
      </c>
      <c r="T41">
        <v>1660.1999999999971</v>
      </c>
      <c r="U41">
        <v>3437.1999999999971</v>
      </c>
      <c r="W41">
        <v>17761</v>
      </c>
      <c r="X41">
        <v>3632</v>
      </c>
      <c r="AF41">
        <v>76026</v>
      </c>
      <c r="AG41">
        <v>1.4311551311393471</v>
      </c>
      <c r="AI41">
        <v>76026</v>
      </c>
      <c r="AJ41">
        <v>1.4311551311393471</v>
      </c>
    </row>
    <row r="42" spans="2:38" x14ac:dyDescent="0.25">
      <c r="B42">
        <v>62926</v>
      </c>
      <c r="C42">
        <v>68189</v>
      </c>
      <c r="D42">
        <v>87812</v>
      </c>
      <c r="E42">
        <v>24311</v>
      </c>
      <c r="F42">
        <v>24625</v>
      </c>
      <c r="H42">
        <v>105152</v>
      </c>
      <c r="J42">
        <f t="shared" si="6"/>
        <v>53572.6</v>
      </c>
      <c r="K42">
        <f t="shared" si="7"/>
        <v>1.9627944135621569</v>
      </c>
      <c r="L42">
        <f t="shared" si="8"/>
        <v>87812</v>
      </c>
      <c r="M42">
        <f t="shared" si="9"/>
        <v>24311</v>
      </c>
      <c r="N42">
        <f t="shared" si="10"/>
        <v>53572.6</v>
      </c>
      <c r="O42">
        <f t="shared" si="11"/>
        <v>63501</v>
      </c>
      <c r="Q42">
        <v>32213</v>
      </c>
      <c r="R42">
        <v>13388</v>
      </c>
      <c r="T42">
        <v>-11543.599999999999</v>
      </c>
      <c r="U42">
        <v>4210.1999999999971</v>
      </c>
      <c r="W42">
        <v>14416</v>
      </c>
      <c r="X42">
        <v>7537</v>
      </c>
      <c r="AB42">
        <v>53572.6</v>
      </c>
      <c r="AC42">
        <v>1.9627944135621569</v>
      </c>
      <c r="AK42">
        <v>53572.6</v>
      </c>
      <c r="AL42">
        <v>1.9627944135621569</v>
      </c>
    </row>
    <row r="43" spans="2:38" x14ac:dyDescent="0.25">
      <c r="B43">
        <v>48252</v>
      </c>
      <c r="C43">
        <v>22784</v>
      </c>
      <c r="D43">
        <v>89182</v>
      </c>
      <c r="E43">
        <v>109266</v>
      </c>
      <c r="F43">
        <v>66738</v>
      </c>
      <c r="H43">
        <v>102295</v>
      </c>
      <c r="J43">
        <f t="shared" si="6"/>
        <v>67244.399999999994</v>
      </c>
      <c r="K43">
        <f t="shared" si="7"/>
        <v>1.5212419175425762</v>
      </c>
      <c r="L43">
        <f t="shared" si="8"/>
        <v>109266</v>
      </c>
      <c r="M43">
        <f t="shared" si="9"/>
        <v>22784</v>
      </c>
      <c r="N43">
        <f t="shared" si="10"/>
        <v>67244.399999999994</v>
      </c>
      <c r="O43">
        <f t="shared" si="11"/>
        <v>86482</v>
      </c>
      <c r="Q43">
        <v>25420</v>
      </c>
      <c r="R43">
        <v>-1308</v>
      </c>
      <c r="T43">
        <v>2005.1999999999971</v>
      </c>
      <c r="U43">
        <v>-2756.6000000000058</v>
      </c>
      <c r="W43">
        <v>17523.599999999999</v>
      </c>
      <c r="X43">
        <v>9744.1999999999989</v>
      </c>
      <c r="AB43">
        <v>67244.399999999994</v>
      </c>
      <c r="AC43">
        <v>1.5212419175425762</v>
      </c>
      <c r="AK43">
        <v>67244.399999999994</v>
      </c>
      <c r="AL43">
        <v>1.5212419175425762</v>
      </c>
    </row>
    <row r="44" spans="2:38" x14ac:dyDescent="0.25">
      <c r="B44">
        <v>31588</v>
      </c>
      <c r="C44">
        <v>81134</v>
      </c>
      <c r="D44">
        <v>54169</v>
      </c>
      <c r="E44">
        <v>97912</v>
      </c>
      <c r="F44">
        <v>38304</v>
      </c>
      <c r="H44">
        <v>133850</v>
      </c>
      <c r="J44">
        <f t="shared" si="6"/>
        <v>60621.4</v>
      </c>
      <c r="K44">
        <f t="shared" si="7"/>
        <v>2.2079661637639512</v>
      </c>
      <c r="L44">
        <f t="shared" si="8"/>
        <v>97912</v>
      </c>
      <c r="M44">
        <f t="shared" si="9"/>
        <v>31588</v>
      </c>
      <c r="N44">
        <f t="shared" si="10"/>
        <v>60621.4</v>
      </c>
      <c r="O44">
        <f t="shared" si="11"/>
        <v>66324</v>
      </c>
      <c r="Q44">
        <v>8390</v>
      </c>
      <c r="R44">
        <v>22866</v>
      </c>
      <c r="T44">
        <v>-14531.599999999999</v>
      </c>
      <c r="U44">
        <v>559</v>
      </c>
      <c r="W44">
        <v>22208.399999999998</v>
      </c>
      <c r="X44">
        <v>763.8</v>
      </c>
      <c r="AF44">
        <v>60621.4</v>
      </c>
      <c r="AG44">
        <v>2.2079661637639512</v>
      </c>
      <c r="AK44">
        <v>60621.4</v>
      </c>
      <c r="AL44">
        <v>2.2079661637639512</v>
      </c>
    </row>
    <row r="45" spans="2:38" x14ac:dyDescent="0.25">
      <c r="B45">
        <v>97038</v>
      </c>
      <c r="C45">
        <v>86436</v>
      </c>
      <c r="D45">
        <v>47706</v>
      </c>
      <c r="E45">
        <v>96472</v>
      </c>
      <c r="F45">
        <v>82097</v>
      </c>
      <c r="H45">
        <v>103499</v>
      </c>
      <c r="J45">
        <f t="shared" si="6"/>
        <v>81949.8</v>
      </c>
      <c r="K45">
        <f t="shared" si="7"/>
        <v>1.2629561023943927</v>
      </c>
      <c r="L45">
        <f t="shared" si="8"/>
        <v>97038</v>
      </c>
      <c r="M45">
        <f t="shared" si="9"/>
        <v>47706</v>
      </c>
      <c r="N45">
        <f t="shared" si="10"/>
        <v>81949.8</v>
      </c>
      <c r="O45">
        <f t="shared" si="11"/>
        <v>49332</v>
      </c>
      <c r="Q45">
        <v>9281</v>
      </c>
      <c r="R45">
        <v>8118</v>
      </c>
      <c r="T45">
        <v>8740.1999999999971</v>
      </c>
      <c r="U45">
        <v>6069.4000000000087</v>
      </c>
      <c r="W45">
        <v>31553.800000000003</v>
      </c>
      <c r="X45">
        <v>9574.6</v>
      </c>
      <c r="AB45">
        <v>81949.8</v>
      </c>
      <c r="AC45">
        <v>1.2629561023943927</v>
      </c>
      <c r="AI45">
        <v>81949.8</v>
      </c>
      <c r="AJ45">
        <v>1.2629561023943927</v>
      </c>
    </row>
    <row r="46" spans="2:38" x14ac:dyDescent="0.25">
      <c r="B46">
        <v>81502</v>
      </c>
      <c r="C46">
        <v>55175</v>
      </c>
      <c r="D46">
        <v>57979</v>
      </c>
      <c r="E46">
        <v>63090</v>
      </c>
      <c r="F46">
        <v>48889</v>
      </c>
      <c r="H46">
        <v>131549</v>
      </c>
      <c r="J46">
        <f t="shared" si="6"/>
        <v>61327</v>
      </c>
      <c r="K46">
        <f t="shared" si="7"/>
        <v>2.1450421510916886</v>
      </c>
      <c r="L46">
        <f t="shared" si="8"/>
        <v>81502</v>
      </c>
      <c r="M46">
        <f t="shared" si="9"/>
        <v>48889</v>
      </c>
      <c r="N46">
        <f t="shared" si="10"/>
        <v>61327</v>
      </c>
      <c r="O46">
        <f t="shared" si="11"/>
        <v>32613</v>
      </c>
      <c r="Q46">
        <v>34256</v>
      </c>
      <c r="R46">
        <v>10728</v>
      </c>
      <c r="T46">
        <v>-25634</v>
      </c>
      <c r="U46">
        <v>-2835.8000000000029</v>
      </c>
      <c r="W46">
        <v>30867.599999999999</v>
      </c>
      <c r="X46">
        <v>8078.5999999999995</v>
      </c>
      <c r="AB46">
        <v>61327</v>
      </c>
      <c r="AC46">
        <v>2.1450421510916886</v>
      </c>
      <c r="AK46">
        <v>61327</v>
      </c>
      <c r="AL46">
        <v>2.1450421510916886</v>
      </c>
    </row>
    <row r="47" spans="2:38" x14ac:dyDescent="0.25">
      <c r="B47">
        <v>31887</v>
      </c>
      <c r="C47">
        <v>81296</v>
      </c>
      <c r="D47">
        <v>25010</v>
      </c>
      <c r="E47">
        <v>27577</v>
      </c>
      <c r="F47">
        <v>96062</v>
      </c>
      <c r="H47">
        <v>52407</v>
      </c>
      <c r="J47">
        <f t="shared" si="6"/>
        <v>52366.400000000001</v>
      </c>
      <c r="K47">
        <f t="shared" si="7"/>
        <v>1.0007753063032785</v>
      </c>
      <c r="L47">
        <f t="shared" si="8"/>
        <v>96062</v>
      </c>
      <c r="M47">
        <f t="shared" si="9"/>
        <v>25010</v>
      </c>
      <c r="N47">
        <f t="shared" si="10"/>
        <v>52366.400000000001</v>
      </c>
      <c r="O47">
        <f t="shared" si="11"/>
        <v>71052</v>
      </c>
      <c r="Q47">
        <v>-5649</v>
      </c>
      <c r="R47">
        <v>-9908</v>
      </c>
      <c r="T47">
        <v>11505.800000000003</v>
      </c>
      <c r="U47">
        <v>-1.1999999999970896</v>
      </c>
      <c r="W47">
        <v>15838.199999999999</v>
      </c>
      <c r="X47">
        <v>1.2</v>
      </c>
      <c r="Z47">
        <v>52366.400000000001</v>
      </c>
      <c r="AA47">
        <v>1.0007753063032785</v>
      </c>
      <c r="AI47">
        <v>52366.400000000001</v>
      </c>
      <c r="AJ47">
        <v>1.0007753063032785</v>
      </c>
    </row>
    <row r="48" spans="2:38" x14ac:dyDescent="0.25">
      <c r="B48">
        <v>34225</v>
      </c>
      <c r="C48">
        <v>32214</v>
      </c>
      <c r="D48">
        <v>95766</v>
      </c>
      <c r="E48">
        <v>41140</v>
      </c>
      <c r="F48">
        <v>62115</v>
      </c>
      <c r="H48">
        <v>117067</v>
      </c>
      <c r="J48">
        <f t="shared" si="6"/>
        <v>53092</v>
      </c>
      <c r="K48">
        <f t="shared" si="7"/>
        <v>2.2049838017027046</v>
      </c>
      <c r="L48">
        <f t="shared" si="8"/>
        <v>95766</v>
      </c>
      <c r="M48">
        <f t="shared" si="9"/>
        <v>32214</v>
      </c>
      <c r="N48">
        <f t="shared" si="10"/>
        <v>53092</v>
      </c>
      <c r="O48">
        <f t="shared" si="11"/>
        <v>63552</v>
      </c>
      <c r="Q48">
        <v>36379</v>
      </c>
      <c r="R48">
        <v>519</v>
      </c>
      <c r="T48">
        <v>-462.19999999999709</v>
      </c>
      <c r="U48">
        <v>-3632</v>
      </c>
      <c r="W48">
        <v>21708.600000000002</v>
      </c>
      <c r="X48">
        <v>13384</v>
      </c>
      <c r="AD48">
        <v>53092</v>
      </c>
      <c r="AE48">
        <v>2.2049838017027046</v>
      </c>
      <c r="AK48">
        <v>53092</v>
      </c>
      <c r="AL48">
        <v>2.2049838017027046</v>
      </c>
    </row>
    <row r="49" spans="2:38" x14ac:dyDescent="0.25">
      <c r="B49">
        <v>93200</v>
      </c>
      <c r="C49">
        <v>96286</v>
      </c>
      <c r="D49">
        <v>53318</v>
      </c>
      <c r="E49">
        <v>76352</v>
      </c>
      <c r="F49">
        <v>84389</v>
      </c>
      <c r="H49">
        <v>102339</v>
      </c>
      <c r="J49">
        <f t="shared" si="6"/>
        <v>80709</v>
      </c>
      <c r="K49">
        <f t="shared" si="7"/>
        <v>1.2679998513176969</v>
      </c>
      <c r="L49">
        <f t="shared" si="8"/>
        <v>96286</v>
      </c>
      <c r="M49">
        <f t="shared" si="9"/>
        <v>53318</v>
      </c>
      <c r="N49">
        <f t="shared" si="10"/>
        <v>80709</v>
      </c>
      <c r="O49">
        <f t="shared" si="11"/>
        <v>42968</v>
      </c>
      <c r="Q49">
        <v>-6516</v>
      </c>
      <c r="R49">
        <v>-817</v>
      </c>
      <c r="T49">
        <v>-471</v>
      </c>
      <c r="U49">
        <v>-552</v>
      </c>
      <c r="W49">
        <v>24025.4</v>
      </c>
      <c r="X49">
        <v>3606.4</v>
      </c>
      <c r="AB49">
        <v>80709</v>
      </c>
      <c r="AC49">
        <v>1.2679998513176969</v>
      </c>
      <c r="AI49">
        <v>80709</v>
      </c>
      <c r="AJ49">
        <v>1.2679998513176969</v>
      </c>
    </row>
    <row r="50" spans="2:38" x14ac:dyDescent="0.25">
      <c r="B50">
        <v>28566</v>
      </c>
      <c r="C50">
        <v>40412</v>
      </c>
      <c r="D50">
        <v>87244</v>
      </c>
      <c r="E50">
        <v>22026</v>
      </c>
      <c r="F50">
        <v>120356</v>
      </c>
      <c r="H50">
        <v>106314</v>
      </c>
      <c r="J50">
        <f t="shared" si="6"/>
        <v>59720.800000000003</v>
      </c>
      <c r="K50">
        <f t="shared" si="7"/>
        <v>1.7801837885627787</v>
      </c>
      <c r="L50">
        <f t="shared" si="8"/>
        <v>120356</v>
      </c>
      <c r="M50">
        <f t="shared" si="9"/>
        <v>22026</v>
      </c>
      <c r="N50">
        <f t="shared" si="10"/>
        <v>59720.800000000003</v>
      </c>
      <c r="O50">
        <f t="shared" si="11"/>
        <v>98330</v>
      </c>
      <c r="Q50">
        <v>8652</v>
      </c>
      <c r="R50">
        <v>-70</v>
      </c>
      <c r="T50">
        <v>-1877.5999999999985</v>
      </c>
      <c r="U50">
        <v>-5167</v>
      </c>
      <c r="W50">
        <v>29026.400000000001</v>
      </c>
      <c r="X50">
        <v>12487</v>
      </c>
      <c r="AF50">
        <v>59720.800000000003</v>
      </c>
      <c r="AG50">
        <v>1.7801837885627787</v>
      </c>
      <c r="AK50">
        <v>59720.800000000003</v>
      </c>
      <c r="AL50">
        <v>1.7801837885627787</v>
      </c>
    </row>
    <row r="51" spans="2:38" x14ac:dyDescent="0.25">
      <c r="B51">
        <v>33575</v>
      </c>
      <c r="C51">
        <v>47060</v>
      </c>
      <c r="D51">
        <v>31839</v>
      </c>
      <c r="E51">
        <v>63983</v>
      </c>
      <c r="F51">
        <v>93840</v>
      </c>
      <c r="H51">
        <v>70248</v>
      </c>
      <c r="J51">
        <f t="shared" si="6"/>
        <v>54059.4</v>
      </c>
      <c r="K51">
        <f t="shared" si="7"/>
        <v>1.2994594834570861</v>
      </c>
      <c r="L51">
        <f t="shared" si="8"/>
        <v>93840</v>
      </c>
      <c r="M51">
        <f t="shared" si="9"/>
        <v>31839</v>
      </c>
      <c r="N51">
        <f t="shared" si="10"/>
        <v>54059.4</v>
      </c>
      <c r="O51">
        <f t="shared" si="11"/>
        <v>62001</v>
      </c>
      <c r="Q51">
        <v>8871</v>
      </c>
      <c r="R51">
        <v>-6560</v>
      </c>
      <c r="T51">
        <v>-1708.7999999999956</v>
      </c>
      <c r="U51">
        <v>738.80000000000291</v>
      </c>
      <c r="W51">
        <v>13766.800000000001</v>
      </c>
      <c r="X51">
        <v>4688</v>
      </c>
      <c r="Z51">
        <v>54059.4</v>
      </c>
      <c r="AA51">
        <v>1.2994594834570861</v>
      </c>
      <c r="AK51">
        <v>54059.4</v>
      </c>
      <c r="AL51">
        <v>1.2994594834570861</v>
      </c>
    </row>
    <row r="52" spans="2:38" x14ac:dyDescent="0.25">
      <c r="B52">
        <v>73006</v>
      </c>
      <c r="C52">
        <v>28757</v>
      </c>
      <c r="D52">
        <v>34634</v>
      </c>
      <c r="E52">
        <v>56450</v>
      </c>
      <c r="F52">
        <v>63609</v>
      </c>
      <c r="H52">
        <v>71689</v>
      </c>
      <c r="J52">
        <f t="shared" si="6"/>
        <v>51291.199999999997</v>
      </c>
      <c r="K52">
        <f t="shared" si="7"/>
        <v>1.3976861527903424</v>
      </c>
      <c r="L52">
        <f t="shared" si="8"/>
        <v>73006</v>
      </c>
      <c r="M52">
        <f t="shared" si="9"/>
        <v>28757</v>
      </c>
      <c r="N52">
        <f t="shared" si="10"/>
        <v>51291.199999999997</v>
      </c>
      <c r="O52">
        <f t="shared" si="11"/>
        <v>44249</v>
      </c>
      <c r="Q52">
        <v>4408</v>
      </c>
      <c r="R52">
        <v>-1012</v>
      </c>
      <c r="T52">
        <v>9545</v>
      </c>
      <c r="U52">
        <v>-4529</v>
      </c>
      <c r="W52">
        <v>21877.399999999998</v>
      </c>
      <c r="X52">
        <v>10849.400000000001</v>
      </c>
      <c r="AD52">
        <v>51291.199999999997</v>
      </c>
      <c r="AE52">
        <v>1.3976861527903424</v>
      </c>
      <c r="AI52">
        <v>51291.199999999997</v>
      </c>
      <c r="AJ52">
        <v>1.3976861527903424</v>
      </c>
    </row>
    <row r="53" spans="2:38" x14ac:dyDescent="0.25">
      <c r="B53">
        <v>42215</v>
      </c>
      <c r="C53">
        <v>72181</v>
      </c>
      <c r="D53">
        <v>35110</v>
      </c>
      <c r="E53">
        <v>94067</v>
      </c>
      <c r="F53">
        <v>52549</v>
      </c>
      <c r="H53">
        <v>123721</v>
      </c>
      <c r="J53">
        <f t="shared" si="6"/>
        <v>59224.4</v>
      </c>
      <c r="K53">
        <f t="shared" si="7"/>
        <v>2.0890207414511588</v>
      </c>
      <c r="L53">
        <f t="shared" si="8"/>
        <v>94067</v>
      </c>
      <c r="M53">
        <f t="shared" si="9"/>
        <v>35110</v>
      </c>
      <c r="N53">
        <f t="shared" si="10"/>
        <v>59224.4</v>
      </c>
      <c r="O53">
        <f t="shared" si="11"/>
        <v>58957</v>
      </c>
      <c r="Q53">
        <v>23722</v>
      </c>
      <c r="R53">
        <v>133</v>
      </c>
      <c r="T53">
        <v>-18019.599999999999</v>
      </c>
      <c r="U53">
        <v>-4412.1999999999971</v>
      </c>
      <c r="W53">
        <v>31965.199999999997</v>
      </c>
      <c r="X53">
        <v>11936.2</v>
      </c>
      <c r="AB53">
        <v>59224.4</v>
      </c>
      <c r="AC53">
        <v>2.0890207414511588</v>
      </c>
      <c r="AK53">
        <v>59224.4</v>
      </c>
      <c r="AL53">
        <v>2.0890207414511588</v>
      </c>
    </row>
    <row r="54" spans="2:38" x14ac:dyDescent="0.25">
      <c r="B54">
        <v>12305</v>
      </c>
      <c r="C54">
        <v>24581</v>
      </c>
      <c r="D54">
        <v>91421</v>
      </c>
      <c r="E54">
        <v>25081</v>
      </c>
      <c r="F54">
        <v>44957</v>
      </c>
      <c r="H54">
        <v>40956</v>
      </c>
      <c r="J54">
        <f t="shared" si="6"/>
        <v>39669</v>
      </c>
      <c r="K54">
        <f t="shared" si="7"/>
        <v>1.0324434697118656</v>
      </c>
      <c r="L54">
        <f t="shared" si="8"/>
        <v>91421</v>
      </c>
      <c r="M54">
        <f t="shared" si="9"/>
        <v>12305</v>
      </c>
      <c r="N54">
        <f t="shared" si="10"/>
        <v>39669</v>
      </c>
      <c r="O54">
        <f t="shared" si="11"/>
        <v>79116</v>
      </c>
      <c r="Q54">
        <v>7623</v>
      </c>
      <c r="R54">
        <v>0</v>
      </c>
      <c r="T54">
        <v>10591.8</v>
      </c>
      <c r="U54">
        <v>-1255.5999999999985</v>
      </c>
      <c r="W54">
        <v>25866.2</v>
      </c>
      <c r="X54">
        <v>1255.5999999999999</v>
      </c>
      <c r="Z54">
        <v>39669</v>
      </c>
      <c r="AA54">
        <v>1.0324434697118656</v>
      </c>
      <c r="AI54">
        <v>39669</v>
      </c>
      <c r="AJ54">
        <v>1.0324434697118656</v>
      </c>
    </row>
    <row r="55" spans="2:38" x14ac:dyDescent="0.25">
      <c r="B55">
        <v>41074</v>
      </c>
      <c r="C55">
        <v>74541</v>
      </c>
      <c r="D55">
        <v>98367</v>
      </c>
      <c r="E55">
        <v>67666</v>
      </c>
      <c r="F55">
        <v>59229</v>
      </c>
      <c r="H55">
        <v>81528</v>
      </c>
      <c r="J55">
        <f t="shared" si="6"/>
        <v>68175.399999999994</v>
      </c>
      <c r="K55">
        <f t="shared" si="7"/>
        <v>1.1958565699651196</v>
      </c>
      <c r="L55">
        <f t="shared" si="8"/>
        <v>98367</v>
      </c>
      <c r="M55">
        <f t="shared" si="9"/>
        <v>41074</v>
      </c>
      <c r="N55">
        <f t="shared" si="10"/>
        <v>68175.399999999994</v>
      </c>
      <c r="O55">
        <f t="shared" si="11"/>
        <v>57293</v>
      </c>
      <c r="Q55">
        <v>-6294</v>
      </c>
      <c r="R55">
        <v>8472</v>
      </c>
      <c r="T55">
        <v>14842.599999999991</v>
      </c>
      <c r="U55">
        <v>3983.5999999999913</v>
      </c>
      <c r="W55">
        <v>29614.6</v>
      </c>
      <c r="X55">
        <v>8193.2000000000007</v>
      </c>
      <c r="AD55">
        <v>68175.399999999994</v>
      </c>
      <c r="AE55">
        <v>1.1958565699651196</v>
      </c>
      <c r="AI55">
        <v>68175.399999999994</v>
      </c>
      <c r="AJ55">
        <v>1.1958565699651196</v>
      </c>
    </row>
    <row r="56" spans="2:38" x14ac:dyDescent="0.25">
      <c r="B56">
        <v>12093</v>
      </c>
      <c r="C56">
        <v>102174</v>
      </c>
      <c r="D56">
        <v>52679</v>
      </c>
      <c r="E56">
        <v>27552</v>
      </c>
      <c r="F56">
        <v>84794</v>
      </c>
      <c r="H56">
        <v>95422</v>
      </c>
      <c r="J56">
        <f t="shared" si="6"/>
        <v>55858.400000000001</v>
      </c>
      <c r="K56">
        <f t="shared" si="7"/>
        <v>1.7082838033312804</v>
      </c>
      <c r="L56">
        <f t="shared" si="8"/>
        <v>102174</v>
      </c>
      <c r="M56">
        <f t="shared" si="9"/>
        <v>12093</v>
      </c>
      <c r="N56">
        <f t="shared" si="10"/>
        <v>55858.400000000001</v>
      </c>
      <c r="O56">
        <f t="shared" si="11"/>
        <v>90081</v>
      </c>
      <c r="Q56">
        <v>26173</v>
      </c>
      <c r="R56">
        <v>8664</v>
      </c>
      <c r="T56">
        <v>1812.2000000000044</v>
      </c>
      <c r="U56">
        <v>-3637.7999999999956</v>
      </c>
      <c r="W56">
        <v>27298.6</v>
      </c>
      <c r="X56">
        <v>6506.1999999999989</v>
      </c>
      <c r="Z56">
        <v>55858.400000000001</v>
      </c>
      <c r="AA56">
        <v>1.7082838033312804</v>
      </c>
      <c r="AK56">
        <v>55858.400000000001</v>
      </c>
      <c r="AL56">
        <v>1.7082838033312804</v>
      </c>
    </row>
    <row r="57" spans="2:38" x14ac:dyDescent="0.25">
      <c r="B57">
        <v>65123</v>
      </c>
      <c r="C57">
        <v>40255</v>
      </c>
      <c r="D57">
        <v>71000</v>
      </c>
      <c r="E57">
        <v>13199</v>
      </c>
      <c r="F57">
        <v>49528</v>
      </c>
      <c r="H57">
        <v>78100</v>
      </c>
      <c r="J57">
        <f t="shared" si="6"/>
        <v>47821</v>
      </c>
      <c r="K57">
        <f t="shared" si="7"/>
        <v>1.6331737102946404</v>
      </c>
      <c r="L57">
        <f t="shared" si="8"/>
        <v>71000</v>
      </c>
      <c r="M57">
        <f t="shared" si="9"/>
        <v>13199</v>
      </c>
      <c r="N57">
        <f t="shared" si="10"/>
        <v>47821</v>
      </c>
      <c r="O57">
        <f t="shared" si="11"/>
        <v>57801</v>
      </c>
      <c r="Q57">
        <v>18568</v>
      </c>
      <c r="R57">
        <v>-598</v>
      </c>
      <c r="T57">
        <v>25041.4</v>
      </c>
      <c r="U57">
        <v>-3212.1999999999971</v>
      </c>
      <c r="W57">
        <v>25041.4</v>
      </c>
      <c r="X57">
        <v>11571</v>
      </c>
      <c r="AD57">
        <v>47821</v>
      </c>
      <c r="AE57">
        <v>1.6331737102946404</v>
      </c>
      <c r="AK57">
        <v>47821</v>
      </c>
      <c r="AL57">
        <v>1.6331737102946404</v>
      </c>
    </row>
    <row r="58" spans="2:38" x14ac:dyDescent="0.25">
      <c r="B58">
        <v>87922</v>
      </c>
      <c r="C58">
        <v>51952</v>
      </c>
      <c r="D58">
        <v>24624</v>
      </c>
      <c r="E58">
        <v>79096</v>
      </c>
      <c r="F58">
        <v>21698</v>
      </c>
      <c r="H58">
        <v>57886</v>
      </c>
      <c r="J58">
        <f t="shared" si="6"/>
        <v>53058.400000000001</v>
      </c>
      <c r="K58">
        <f t="shared" si="7"/>
        <v>1.0909865355909714</v>
      </c>
      <c r="L58">
        <f t="shared" si="8"/>
        <v>87922</v>
      </c>
      <c r="M58">
        <f t="shared" si="9"/>
        <v>21698</v>
      </c>
      <c r="N58">
        <f t="shared" si="10"/>
        <v>53058.400000000001</v>
      </c>
      <c r="O58">
        <f t="shared" si="11"/>
        <v>66224</v>
      </c>
      <c r="Q58">
        <v>-7058</v>
      </c>
      <c r="R58">
        <v>8615</v>
      </c>
      <c r="T58">
        <v>-11836.400000000001</v>
      </c>
      <c r="U58">
        <v>5895.5999999999985</v>
      </c>
      <c r="W58">
        <v>17553.199999999997</v>
      </c>
      <c r="X58">
        <v>5895.6</v>
      </c>
      <c r="AB58">
        <v>53058.400000000001</v>
      </c>
      <c r="AC58">
        <v>1.0909865355909714</v>
      </c>
      <c r="AI58">
        <v>53058.400000000001</v>
      </c>
      <c r="AJ58">
        <v>1.0909865355909714</v>
      </c>
    </row>
    <row r="59" spans="2:38" x14ac:dyDescent="0.25">
      <c r="B59">
        <v>35380</v>
      </c>
      <c r="C59">
        <v>97442</v>
      </c>
      <c r="D59">
        <v>86429</v>
      </c>
      <c r="E59">
        <v>72984</v>
      </c>
      <c r="F59">
        <v>70255</v>
      </c>
      <c r="H59">
        <v>129366</v>
      </c>
      <c r="J59">
        <f t="shared" si="6"/>
        <v>72498</v>
      </c>
      <c r="K59">
        <f t="shared" si="7"/>
        <v>1.7844078457336754</v>
      </c>
      <c r="L59">
        <f t="shared" si="8"/>
        <v>97442</v>
      </c>
      <c r="M59">
        <f t="shared" si="9"/>
        <v>35380</v>
      </c>
      <c r="N59">
        <f t="shared" si="10"/>
        <v>72498</v>
      </c>
      <c r="O59">
        <f t="shared" si="11"/>
        <v>62062</v>
      </c>
      <c r="Q59">
        <v>5259</v>
      </c>
      <c r="R59">
        <v>-211</v>
      </c>
      <c r="T59">
        <v>-23614.199999999997</v>
      </c>
      <c r="U59">
        <v>-7673.8000000000029</v>
      </c>
      <c r="W59">
        <v>27632.6</v>
      </c>
      <c r="X59">
        <v>9895</v>
      </c>
      <c r="AB59">
        <v>72498</v>
      </c>
      <c r="AC59">
        <v>1.7844078457336754</v>
      </c>
      <c r="AK59">
        <v>72498</v>
      </c>
      <c r="AL59">
        <v>1.7844078457336754</v>
      </c>
    </row>
    <row r="60" spans="2:38" x14ac:dyDescent="0.25">
      <c r="B60">
        <v>36699</v>
      </c>
      <c r="C60">
        <v>64269</v>
      </c>
      <c r="D60">
        <v>78701</v>
      </c>
      <c r="E60">
        <v>29318</v>
      </c>
      <c r="F60">
        <v>24626</v>
      </c>
      <c r="H60">
        <v>112069</v>
      </c>
      <c r="J60">
        <f t="shared" si="6"/>
        <v>46722.6</v>
      </c>
      <c r="K60">
        <f t="shared" si="7"/>
        <v>2.3986036735969316</v>
      </c>
      <c r="L60">
        <f t="shared" si="8"/>
        <v>78701</v>
      </c>
      <c r="M60">
        <f t="shared" si="9"/>
        <v>24626</v>
      </c>
      <c r="N60">
        <f t="shared" si="10"/>
        <v>46722.6</v>
      </c>
      <c r="O60">
        <f t="shared" si="11"/>
        <v>54075</v>
      </c>
      <c r="Q60">
        <v>23632</v>
      </c>
      <c r="R60">
        <v>-1160</v>
      </c>
      <c r="T60">
        <v>-29758.799999999996</v>
      </c>
      <c r="U60">
        <v>2003.4000000000015</v>
      </c>
      <c r="W60">
        <v>35638.800000000003</v>
      </c>
      <c r="X60">
        <v>2009</v>
      </c>
      <c r="AB60">
        <v>46722.6</v>
      </c>
      <c r="AC60">
        <v>2.3986036735969316</v>
      </c>
      <c r="AK60">
        <v>46722.6</v>
      </c>
      <c r="AL60">
        <v>2.3986036735969316</v>
      </c>
    </row>
    <row r="61" spans="2:38" x14ac:dyDescent="0.25">
      <c r="B61">
        <v>88515</v>
      </c>
      <c r="C61">
        <v>35998</v>
      </c>
      <c r="D61">
        <v>83160</v>
      </c>
      <c r="E61">
        <v>40410</v>
      </c>
      <c r="F61">
        <v>35528</v>
      </c>
      <c r="H61">
        <v>98365</v>
      </c>
      <c r="J61">
        <f t="shared" si="6"/>
        <v>56722.2</v>
      </c>
      <c r="K61">
        <f t="shared" si="7"/>
        <v>1.7341534707751112</v>
      </c>
      <c r="L61">
        <f t="shared" si="8"/>
        <v>88515</v>
      </c>
      <c r="M61">
        <f t="shared" si="9"/>
        <v>35528</v>
      </c>
      <c r="N61">
        <f t="shared" si="10"/>
        <v>56722.2</v>
      </c>
      <c r="O61">
        <f t="shared" si="11"/>
        <v>52987</v>
      </c>
      <c r="Q61">
        <v>3040</v>
      </c>
      <c r="R61">
        <v>-7154</v>
      </c>
      <c r="T61">
        <v>3143.3999999999942</v>
      </c>
      <c r="U61">
        <v>1007.5999999999985</v>
      </c>
      <c r="W61">
        <v>28007.4</v>
      </c>
      <c r="X61">
        <v>8242.7999999999993</v>
      </c>
      <c r="AD61">
        <v>56722.2</v>
      </c>
      <c r="AE61">
        <v>1.7341534707751112</v>
      </c>
      <c r="AK61">
        <v>56722.2</v>
      </c>
      <c r="AL61">
        <v>1.7341534707751112</v>
      </c>
    </row>
    <row r="62" spans="2:38" x14ac:dyDescent="0.25">
      <c r="B62">
        <v>39329</v>
      </c>
      <c r="C62">
        <v>85547</v>
      </c>
      <c r="D62">
        <v>34548</v>
      </c>
      <c r="E62">
        <v>24436</v>
      </c>
      <c r="F62">
        <v>45044</v>
      </c>
      <c r="H62">
        <v>64887</v>
      </c>
      <c r="J62">
        <f t="shared" si="6"/>
        <v>45780.800000000003</v>
      </c>
      <c r="K62">
        <f t="shared" si="7"/>
        <v>1.4173408939992311</v>
      </c>
      <c r="L62">
        <f t="shared" si="8"/>
        <v>85547</v>
      </c>
      <c r="M62">
        <f t="shared" si="9"/>
        <v>24436</v>
      </c>
      <c r="N62">
        <f t="shared" si="10"/>
        <v>45780.800000000003</v>
      </c>
      <c r="O62">
        <f t="shared" si="11"/>
        <v>61111</v>
      </c>
      <c r="Q62">
        <v>3879</v>
      </c>
      <c r="R62">
        <v>434</v>
      </c>
      <c r="T62">
        <v>-3911.1999999999971</v>
      </c>
      <c r="U62">
        <v>-4295</v>
      </c>
      <c r="W62">
        <v>8027.5999999999995</v>
      </c>
      <c r="X62">
        <v>7075</v>
      </c>
      <c r="Z62">
        <v>45780.800000000003</v>
      </c>
      <c r="AA62">
        <v>1.4173408939992311</v>
      </c>
      <c r="AI62">
        <v>45780.800000000003</v>
      </c>
      <c r="AJ62">
        <v>1.4173408939992311</v>
      </c>
    </row>
    <row r="63" spans="2:38" x14ac:dyDescent="0.25">
      <c r="B63">
        <v>59741</v>
      </c>
      <c r="C63">
        <v>97646</v>
      </c>
      <c r="D63">
        <v>99043</v>
      </c>
      <c r="E63">
        <v>86713</v>
      </c>
      <c r="F63">
        <v>97343</v>
      </c>
      <c r="H63">
        <v>117955</v>
      </c>
      <c r="J63">
        <f t="shared" si="6"/>
        <v>88097.2</v>
      </c>
      <c r="K63">
        <f t="shared" si="7"/>
        <v>1.3389188305644222</v>
      </c>
      <c r="L63">
        <f t="shared" si="8"/>
        <v>99043</v>
      </c>
      <c r="M63">
        <f t="shared" si="9"/>
        <v>59741</v>
      </c>
      <c r="N63">
        <f t="shared" si="10"/>
        <v>88097.2</v>
      </c>
      <c r="O63">
        <f t="shared" si="11"/>
        <v>39302</v>
      </c>
      <c r="Q63">
        <v>-20666</v>
      </c>
      <c r="R63">
        <v>13837</v>
      </c>
      <c r="T63">
        <v>-11631.199999999997</v>
      </c>
      <c r="U63">
        <v>4386</v>
      </c>
      <c r="W63">
        <v>20185.599999999999</v>
      </c>
      <c r="X63">
        <v>5147.2</v>
      </c>
      <c r="AB63">
        <v>88097.2</v>
      </c>
      <c r="AC63">
        <v>1.3389188305644222</v>
      </c>
      <c r="AI63">
        <v>88097.2</v>
      </c>
      <c r="AJ63">
        <v>1.3389188305644222</v>
      </c>
    </row>
    <row r="64" spans="2:38" x14ac:dyDescent="0.25">
      <c r="B64">
        <v>62520</v>
      </c>
      <c r="C64">
        <v>55961</v>
      </c>
      <c r="D64">
        <v>47093</v>
      </c>
      <c r="E64">
        <v>72059</v>
      </c>
      <c r="F64">
        <v>7310</v>
      </c>
      <c r="H64">
        <v>109798</v>
      </c>
      <c r="J64">
        <f t="shared" si="6"/>
        <v>48988.6</v>
      </c>
      <c r="K64">
        <f t="shared" si="7"/>
        <v>2.2412969548017294</v>
      </c>
      <c r="L64">
        <f t="shared" si="8"/>
        <v>72059</v>
      </c>
      <c r="M64">
        <f t="shared" si="9"/>
        <v>7310</v>
      </c>
      <c r="N64">
        <f t="shared" si="10"/>
        <v>48988.6</v>
      </c>
      <c r="O64">
        <f t="shared" si="11"/>
        <v>64749</v>
      </c>
      <c r="Q64">
        <v>23452</v>
      </c>
      <c r="R64">
        <v>1087</v>
      </c>
      <c r="T64">
        <v>-34011.799999999996</v>
      </c>
      <c r="U64">
        <v>-7490.2000000000044</v>
      </c>
      <c r="W64">
        <v>34011.800000000003</v>
      </c>
      <c r="X64">
        <v>12073.8</v>
      </c>
      <c r="AB64">
        <v>48988.6</v>
      </c>
      <c r="AC64">
        <v>2.2412969548017294</v>
      </c>
      <c r="AK64">
        <v>48988.6</v>
      </c>
      <c r="AL64">
        <v>2.2412969548017294</v>
      </c>
    </row>
    <row r="65" spans="2:38" x14ac:dyDescent="0.25">
      <c r="B65">
        <v>52935</v>
      </c>
      <c r="C65">
        <v>25344</v>
      </c>
      <c r="D65">
        <v>96480</v>
      </c>
      <c r="E65">
        <v>99405</v>
      </c>
      <c r="F65">
        <v>48959</v>
      </c>
      <c r="H65">
        <v>82965</v>
      </c>
      <c r="J65">
        <f t="shared" si="6"/>
        <v>64624.6</v>
      </c>
      <c r="K65">
        <f t="shared" si="7"/>
        <v>1.2837990486594888</v>
      </c>
      <c r="L65">
        <f t="shared" si="8"/>
        <v>99405</v>
      </c>
      <c r="M65">
        <f t="shared" si="9"/>
        <v>25344</v>
      </c>
      <c r="N65">
        <f t="shared" si="10"/>
        <v>64624.6</v>
      </c>
      <c r="O65">
        <f t="shared" si="11"/>
        <v>74061</v>
      </c>
      <c r="Q65">
        <v>36225</v>
      </c>
      <c r="R65">
        <v>6594</v>
      </c>
      <c r="T65">
        <v>23591.799999999996</v>
      </c>
      <c r="U65">
        <v>6721.7999999999956</v>
      </c>
      <c r="W65">
        <v>32437.000000000004</v>
      </c>
      <c r="X65">
        <v>6972.1999999999989</v>
      </c>
      <c r="Z65">
        <v>64624.6</v>
      </c>
      <c r="AA65">
        <v>1.2837990486594888</v>
      </c>
      <c r="AI65">
        <v>64624.6</v>
      </c>
      <c r="AJ65">
        <v>1.2837990486594888</v>
      </c>
    </row>
    <row r="66" spans="2:38" x14ac:dyDescent="0.25">
      <c r="B66">
        <v>74963</v>
      </c>
      <c r="C66">
        <v>24621</v>
      </c>
      <c r="D66">
        <v>38386</v>
      </c>
      <c r="E66">
        <v>24537</v>
      </c>
      <c r="F66">
        <v>87947</v>
      </c>
      <c r="H66">
        <v>131643</v>
      </c>
      <c r="J66">
        <f t="shared" ref="J66:J101" si="12">AVERAGE(B66:F66)</f>
        <v>50090.8</v>
      </c>
      <c r="K66">
        <f t="shared" ref="K66:K97" si="13">H66/J66</f>
        <v>2.6280873932937783</v>
      </c>
      <c r="L66">
        <f t="shared" ref="L66:L101" si="14">MAX(B66:F66)</f>
        <v>87947</v>
      </c>
      <c r="M66">
        <f t="shared" ref="M66:M101" si="15">MIN(B66:F66)</f>
        <v>24537</v>
      </c>
      <c r="N66">
        <f t="shared" ref="N66:N101" si="16">AVERAGE(B66:F66)</f>
        <v>50090.8</v>
      </c>
      <c r="O66">
        <f t="shared" ref="O66:O101" si="17">L66-M66</f>
        <v>63410</v>
      </c>
      <c r="Q66">
        <v>27339</v>
      </c>
      <c r="R66">
        <v>2264</v>
      </c>
      <c r="T66">
        <v>-24004.399999999994</v>
      </c>
      <c r="U66">
        <v>-1244</v>
      </c>
      <c r="W66">
        <v>25538</v>
      </c>
      <c r="X66">
        <v>6655.2</v>
      </c>
      <c r="AB66">
        <v>50090.8</v>
      </c>
      <c r="AC66">
        <v>2.6280873932937783</v>
      </c>
      <c r="AK66">
        <v>50090.8</v>
      </c>
      <c r="AL66">
        <v>2.6280873932937783</v>
      </c>
    </row>
    <row r="67" spans="2:38" x14ac:dyDescent="0.25">
      <c r="B67">
        <v>60131</v>
      </c>
      <c r="C67">
        <v>14763</v>
      </c>
      <c r="D67">
        <v>35804</v>
      </c>
      <c r="E67">
        <v>41573</v>
      </c>
      <c r="F67">
        <v>98878</v>
      </c>
      <c r="H67">
        <v>59323</v>
      </c>
      <c r="J67">
        <f t="shared" si="12"/>
        <v>50229.8</v>
      </c>
      <c r="K67">
        <f t="shared" si="13"/>
        <v>1.1810319770335538</v>
      </c>
      <c r="L67">
        <f t="shared" si="14"/>
        <v>98878</v>
      </c>
      <c r="M67">
        <f t="shared" si="15"/>
        <v>14763</v>
      </c>
      <c r="N67">
        <f t="shared" si="16"/>
        <v>50229.8</v>
      </c>
      <c r="O67">
        <f t="shared" si="17"/>
        <v>84115</v>
      </c>
      <c r="Q67">
        <v>-20135</v>
      </c>
      <c r="R67">
        <v>76</v>
      </c>
      <c r="T67">
        <v>1325</v>
      </c>
      <c r="U67">
        <v>-1959.1999999999971</v>
      </c>
      <c r="W67">
        <v>16434.599999999999</v>
      </c>
      <c r="X67">
        <v>2311.6</v>
      </c>
      <c r="AD67">
        <v>50229.8</v>
      </c>
      <c r="AE67">
        <v>1.1810319770335538</v>
      </c>
      <c r="AI67">
        <v>50229.8</v>
      </c>
      <c r="AJ67">
        <v>1.1810319770335538</v>
      </c>
    </row>
    <row r="68" spans="2:38" x14ac:dyDescent="0.25">
      <c r="B68">
        <v>38598</v>
      </c>
      <c r="C68">
        <v>79527</v>
      </c>
      <c r="D68">
        <v>100256</v>
      </c>
      <c r="E68">
        <v>59312</v>
      </c>
      <c r="F68">
        <v>60673</v>
      </c>
      <c r="H68">
        <v>110497</v>
      </c>
      <c r="J68">
        <f t="shared" si="12"/>
        <v>67673.2</v>
      </c>
      <c r="K68">
        <f t="shared" si="13"/>
        <v>1.6328029411938552</v>
      </c>
      <c r="L68">
        <f t="shared" si="14"/>
        <v>100256</v>
      </c>
      <c r="M68">
        <f t="shared" si="15"/>
        <v>38598</v>
      </c>
      <c r="N68">
        <f t="shared" si="16"/>
        <v>67673.2</v>
      </c>
      <c r="O68">
        <f t="shared" si="17"/>
        <v>61658</v>
      </c>
      <c r="Q68">
        <v>5086</v>
      </c>
      <c r="R68">
        <v>7106</v>
      </c>
      <c r="T68">
        <v>6493</v>
      </c>
      <c r="U68">
        <v>1752.3999999999942</v>
      </c>
      <c r="W68">
        <v>16793</v>
      </c>
      <c r="X68">
        <v>7976.7999999999993</v>
      </c>
      <c r="AF68">
        <v>67673.2</v>
      </c>
      <c r="AG68">
        <v>1.6328029411938552</v>
      </c>
      <c r="AK68">
        <v>67673.2</v>
      </c>
      <c r="AL68">
        <v>1.6328029411938552</v>
      </c>
    </row>
    <row r="69" spans="2:38" x14ac:dyDescent="0.25">
      <c r="B69">
        <v>119575</v>
      </c>
      <c r="C69">
        <v>28283</v>
      </c>
      <c r="D69">
        <v>53055</v>
      </c>
      <c r="E69">
        <v>24816</v>
      </c>
      <c r="F69">
        <v>31850</v>
      </c>
      <c r="H69">
        <v>75381</v>
      </c>
      <c r="J69">
        <f t="shared" si="12"/>
        <v>51515.8</v>
      </c>
      <c r="K69">
        <f t="shared" si="13"/>
        <v>1.4632598154352645</v>
      </c>
      <c r="L69">
        <f t="shared" si="14"/>
        <v>119575</v>
      </c>
      <c r="M69">
        <f t="shared" si="15"/>
        <v>24816</v>
      </c>
      <c r="N69">
        <f t="shared" si="16"/>
        <v>51515.8</v>
      </c>
      <c r="O69">
        <f t="shared" si="17"/>
        <v>94759</v>
      </c>
      <c r="Q69">
        <v>21876</v>
      </c>
      <c r="R69">
        <v>-13427</v>
      </c>
      <c r="T69">
        <v>7408</v>
      </c>
      <c r="U69">
        <v>4508.8000000000029</v>
      </c>
      <c r="W69">
        <v>9657.2000000000007</v>
      </c>
      <c r="X69">
        <v>4519.6000000000004</v>
      </c>
      <c r="Z69">
        <v>51515.8</v>
      </c>
      <c r="AA69">
        <v>1.4632598154352645</v>
      </c>
      <c r="AI69">
        <v>51515.8</v>
      </c>
      <c r="AJ69">
        <v>1.4632598154352645</v>
      </c>
    </row>
    <row r="70" spans="2:38" x14ac:dyDescent="0.25">
      <c r="B70">
        <v>58597</v>
      </c>
      <c r="C70">
        <v>75339</v>
      </c>
      <c r="D70">
        <v>83058</v>
      </c>
      <c r="E70">
        <v>89985</v>
      </c>
      <c r="F70">
        <v>88963</v>
      </c>
      <c r="H70">
        <v>98333</v>
      </c>
      <c r="J70">
        <f t="shared" si="12"/>
        <v>79188.399999999994</v>
      </c>
      <c r="K70">
        <f t="shared" si="13"/>
        <v>1.2417601567906411</v>
      </c>
      <c r="L70">
        <f t="shared" si="14"/>
        <v>89985</v>
      </c>
      <c r="M70">
        <f t="shared" si="15"/>
        <v>58597</v>
      </c>
      <c r="N70">
        <f t="shared" si="16"/>
        <v>79188.399999999994</v>
      </c>
      <c r="O70">
        <f t="shared" si="17"/>
        <v>31388</v>
      </c>
      <c r="Q70">
        <v>-6217</v>
      </c>
      <c r="R70">
        <v>4707</v>
      </c>
      <c r="T70">
        <v>7897.5999999999913</v>
      </c>
      <c r="U70">
        <v>-8440</v>
      </c>
      <c r="W70">
        <v>24124.799999999999</v>
      </c>
      <c r="X70">
        <v>8500</v>
      </c>
      <c r="AB70">
        <v>79188.399999999994</v>
      </c>
      <c r="AC70">
        <v>1.2417601567906411</v>
      </c>
      <c r="AI70">
        <v>79188.399999999994</v>
      </c>
      <c r="AJ70">
        <v>1.2417601567906411</v>
      </c>
    </row>
    <row r="71" spans="2:38" x14ac:dyDescent="0.25">
      <c r="B71">
        <v>75673</v>
      </c>
      <c r="C71">
        <v>91981</v>
      </c>
      <c r="D71">
        <v>61072</v>
      </c>
      <c r="E71">
        <v>37736</v>
      </c>
      <c r="F71">
        <v>84714</v>
      </c>
      <c r="H71">
        <v>130634</v>
      </c>
      <c r="J71">
        <f t="shared" si="12"/>
        <v>70235.199999999997</v>
      </c>
      <c r="K71">
        <f t="shared" si="13"/>
        <v>1.8599505660979112</v>
      </c>
      <c r="L71">
        <f t="shared" si="14"/>
        <v>91981</v>
      </c>
      <c r="M71">
        <f t="shared" si="15"/>
        <v>37736</v>
      </c>
      <c r="N71">
        <f t="shared" si="16"/>
        <v>70235.199999999997</v>
      </c>
      <c r="O71">
        <f t="shared" si="17"/>
        <v>54245</v>
      </c>
      <c r="Q71">
        <v>17843</v>
      </c>
      <c r="R71">
        <v>1263</v>
      </c>
      <c r="T71">
        <v>2634.3999999999942</v>
      </c>
      <c r="U71">
        <v>-11119.199999999997</v>
      </c>
      <c r="W71">
        <v>9447.5999999999985</v>
      </c>
      <c r="X71">
        <v>12595.599999999999</v>
      </c>
      <c r="AF71">
        <v>70235.199999999997</v>
      </c>
      <c r="AG71">
        <v>1.8599505660979112</v>
      </c>
      <c r="AK71">
        <v>70235.199999999997</v>
      </c>
      <c r="AL71">
        <v>1.8599505660979112</v>
      </c>
    </row>
    <row r="72" spans="2:38" x14ac:dyDescent="0.25">
      <c r="B72">
        <v>24560</v>
      </c>
      <c r="C72">
        <v>56811</v>
      </c>
      <c r="D72">
        <v>18746</v>
      </c>
      <c r="E72">
        <v>55665</v>
      </c>
      <c r="F72">
        <v>79738</v>
      </c>
      <c r="H72">
        <v>48449</v>
      </c>
      <c r="J72">
        <f t="shared" si="12"/>
        <v>47104</v>
      </c>
      <c r="K72">
        <f t="shared" si="13"/>
        <v>1.0285538383152173</v>
      </c>
      <c r="L72">
        <f t="shared" si="14"/>
        <v>79738</v>
      </c>
      <c r="M72">
        <f t="shared" si="15"/>
        <v>18746</v>
      </c>
      <c r="N72">
        <f t="shared" si="16"/>
        <v>47104</v>
      </c>
      <c r="O72">
        <f t="shared" si="17"/>
        <v>60992</v>
      </c>
      <c r="Q72">
        <v>-32362</v>
      </c>
      <c r="R72">
        <v>-8429</v>
      </c>
      <c r="T72">
        <v>-9697.4000000000015</v>
      </c>
      <c r="U72">
        <v>-1308.5999999999985</v>
      </c>
      <c r="W72">
        <v>18311.400000000001</v>
      </c>
      <c r="X72">
        <v>1308.5999999999999</v>
      </c>
      <c r="Z72">
        <v>47104</v>
      </c>
      <c r="AA72">
        <v>1.0285538383152173</v>
      </c>
      <c r="AI72">
        <v>47104</v>
      </c>
      <c r="AJ72">
        <v>1.0285538383152173</v>
      </c>
    </row>
    <row r="73" spans="2:38" x14ac:dyDescent="0.25">
      <c r="B73">
        <v>114828</v>
      </c>
      <c r="C73">
        <v>79383</v>
      </c>
      <c r="D73">
        <v>73919</v>
      </c>
      <c r="E73">
        <v>52325</v>
      </c>
      <c r="F73">
        <v>90181</v>
      </c>
      <c r="H73">
        <v>118380</v>
      </c>
      <c r="J73">
        <f t="shared" si="12"/>
        <v>82127.199999999997</v>
      </c>
      <c r="K73">
        <f t="shared" si="13"/>
        <v>1.4414225737636253</v>
      </c>
      <c r="L73">
        <f t="shared" si="14"/>
        <v>114828</v>
      </c>
      <c r="M73">
        <f t="shared" si="15"/>
        <v>52325</v>
      </c>
      <c r="N73">
        <f t="shared" si="16"/>
        <v>82127.199999999997</v>
      </c>
      <c r="O73">
        <f t="shared" si="17"/>
        <v>62503</v>
      </c>
      <c r="Q73">
        <v>16290</v>
      </c>
      <c r="R73">
        <v>-59</v>
      </c>
      <c r="T73">
        <v>-18486.800000000003</v>
      </c>
      <c r="U73">
        <v>-239.40000000000873</v>
      </c>
      <c r="W73">
        <v>18486.8</v>
      </c>
      <c r="X73">
        <v>9962.6</v>
      </c>
      <c r="AB73">
        <v>82127.199999999997</v>
      </c>
      <c r="AC73">
        <v>1.4414225737636253</v>
      </c>
      <c r="AI73">
        <v>82127.199999999997</v>
      </c>
      <c r="AJ73">
        <v>1.4414225737636253</v>
      </c>
    </row>
    <row r="74" spans="2:38" x14ac:dyDescent="0.25">
      <c r="B74">
        <v>84656</v>
      </c>
      <c r="C74">
        <v>91053</v>
      </c>
      <c r="D74">
        <v>58481</v>
      </c>
      <c r="E74">
        <v>50647</v>
      </c>
      <c r="F74">
        <v>49807</v>
      </c>
      <c r="H74">
        <v>100620</v>
      </c>
      <c r="J74">
        <f t="shared" si="12"/>
        <v>66928.800000000003</v>
      </c>
      <c r="K74">
        <f t="shared" si="13"/>
        <v>1.5033886757270412</v>
      </c>
      <c r="L74">
        <f t="shared" si="14"/>
        <v>91053</v>
      </c>
      <c r="M74">
        <f t="shared" si="15"/>
        <v>49807</v>
      </c>
      <c r="N74">
        <f t="shared" si="16"/>
        <v>66928.800000000003</v>
      </c>
      <c r="O74">
        <f t="shared" si="17"/>
        <v>41246</v>
      </c>
      <c r="Q74">
        <v>23253</v>
      </c>
      <c r="R74">
        <v>606</v>
      </c>
      <c r="T74">
        <v>8922</v>
      </c>
      <c r="U74">
        <v>35.600000000005821</v>
      </c>
      <c r="W74">
        <v>20471.199999999997</v>
      </c>
      <c r="X74">
        <v>6903.2000000000007</v>
      </c>
      <c r="Z74">
        <v>66928.800000000003</v>
      </c>
      <c r="AA74">
        <v>1.5033886757270412</v>
      </c>
      <c r="AI74">
        <v>66928.800000000003</v>
      </c>
      <c r="AJ74">
        <v>1.5033886757270412</v>
      </c>
    </row>
    <row r="75" spans="2:38" x14ac:dyDescent="0.25">
      <c r="B75">
        <v>96832</v>
      </c>
      <c r="C75">
        <v>71920</v>
      </c>
      <c r="D75">
        <v>102346</v>
      </c>
      <c r="E75">
        <v>37528</v>
      </c>
      <c r="F75">
        <v>63201</v>
      </c>
      <c r="H75">
        <v>122663</v>
      </c>
      <c r="J75">
        <f t="shared" si="12"/>
        <v>74365.399999999994</v>
      </c>
      <c r="K75">
        <f t="shared" si="13"/>
        <v>1.649463325686408</v>
      </c>
      <c r="L75">
        <f t="shared" si="14"/>
        <v>102346</v>
      </c>
      <c r="M75">
        <f t="shared" si="15"/>
        <v>37528</v>
      </c>
      <c r="N75">
        <f t="shared" si="16"/>
        <v>74365.399999999994</v>
      </c>
      <c r="O75">
        <f t="shared" si="17"/>
        <v>64818</v>
      </c>
      <c r="Q75">
        <v>6551</v>
      </c>
      <c r="R75">
        <v>1195</v>
      </c>
      <c r="T75">
        <v>-13112.200000000012</v>
      </c>
      <c r="U75">
        <v>1437.7999999999884</v>
      </c>
      <c r="W75">
        <v>20993.4</v>
      </c>
      <c r="X75">
        <v>2286.2000000000003</v>
      </c>
      <c r="AB75">
        <v>74365.399999999994</v>
      </c>
      <c r="AC75">
        <v>1.649463325686408</v>
      </c>
      <c r="AK75">
        <v>74365.399999999994</v>
      </c>
      <c r="AL75">
        <v>1.649463325686408</v>
      </c>
    </row>
    <row r="76" spans="2:38" x14ac:dyDescent="0.25">
      <c r="B76">
        <v>46726</v>
      </c>
      <c r="C76">
        <v>87674</v>
      </c>
      <c r="D76">
        <v>90374</v>
      </c>
      <c r="E76">
        <v>46525</v>
      </c>
      <c r="F76">
        <v>74704</v>
      </c>
      <c r="H76">
        <v>106570</v>
      </c>
      <c r="J76">
        <f t="shared" si="12"/>
        <v>69200.600000000006</v>
      </c>
      <c r="K76">
        <f t="shared" si="13"/>
        <v>1.54001554899813</v>
      </c>
      <c r="L76">
        <f t="shared" si="14"/>
        <v>90374</v>
      </c>
      <c r="M76">
        <f t="shared" si="15"/>
        <v>46525</v>
      </c>
      <c r="N76">
        <f t="shared" si="16"/>
        <v>69200.600000000006</v>
      </c>
      <c r="O76">
        <f t="shared" si="17"/>
        <v>43849</v>
      </c>
      <c r="Q76">
        <v>-22826</v>
      </c>
      <c r="R76">
        <v>121</v>
      </c>
      <c r="T76">
        <v>-17465.199999999997</v>
      </c>
      <c r="U76">
        <v>-567.79999999998836</v>
      </c>
      <c r="W76">
        <v>23504.400000000001</v>
      </c>
      <c r="X76">
        <v>3526.2</v>
      </c>
      <c r="AF76">
        <v>69200.600000000006</v>
      </c>
      <c r="AG76">
        <v>1.54001554899813</v>
      </c>
      <c r="AI76">
        <v>69200.600000000006</v>
      </c>
      <c r="AJ76">
        <v>1.54001554899813</v>
      </c>
    </row>
    <row r="77" spans="2:38" x14ac:dyDescent="0.25">
      <c r="B77">
        <v>63757</v>
      </c>
      <c r="C77">
        <v>97460</v>
      </c>
      <c r="D77">
        <v>71305</v>
      </c>
      <c r="E77">
        <v>86965</v>
      </c>
      <c r="F77">
        <v>36629</v>
      </c>
      <c r="H77">
        <v>115711</v>
      </c>
      <c r="J77">
        <f t="shared" si="12"/>
        <v>71223.199999999997</v>
      </c>
      <c r="K77">
        <f t="shared" si="13"/>
        <v>1.6246251221512091</v>
      </c>
      <c r="L77">
        <f t="shared" si="14"/>
        <v>97460</v>
      </c>
      <c r="M77">
        <f t="shared" si="15"/>
        <v>36629</v>
      </c>
      <c r="N77">
        <f t="shared" si="16"/>
        <v>71223.199999999997</v>
      </c>
      <c r="O77">
        <f t="shared" si="17"/>
        <v>60831</v>
      </c>
      <c r="Q77">
        <v>-17621</v>
      </c>
      <c r="R77">
        <v>2817</v>
      </c>
      <c r="T77">
        <v>-3905.1999999999971</v>
      </c>
      <c r="U77">
        <v>-770.80000000000291</v>
      </c>
      <c r="W77">
        <v>35937.599999999999</v>
      </c>
      <c r="X77">
        <v>5795.6</v>
      </c>
      <c r="AF77">
        <v>71223.199999999997</v>
      </c>
      <c r="AG77">
        <v>1.6246251221512091</v>
      </c>
      <c r="AI77">
        <v>71223.199999999997</v>
      </c>
      <c r="AJ77">
        <v>1.6246251221512091</v>
      </c>
    </row>
    <row r="78" spans="2:38" x14ac:dyDescent="0.25">
      <c r="B78">
        <v>93258</v>
      </c>
      <c r="C78">
        <v>53426</v>
      </c>
      <c r="D78">
        <v>38326</v>
      </c>
      <c r="E78">
        <v>73194</v>
      </c>
      <c r="F78">
        <v>93004</v>
      </c>
      <c r="H78">
        <v>126458</v>
      </c>
      <c r="J78">
        <f t="shared" si="12"/>
        <v>70241.600000000006</v>
      </c>
      <c r="K78">
        <f t="shared" si="13"/>
        <v>1.8003291496776836</v>
      </c>
      <c r="L78">
        <f t="shared" si="14"/>
        <v>93258</v>
      </c>
      <c r="M78">
        <f t="shared" si="15"/>
        <v>38326</v>
      </c>
      <c r="N78">
        <f t="shared" si="16"/>
        <v>70241.600000000006</v>
      </c>
      <c r="O78">
        <f t="shared" si="17"/>
        <v>54932</v>
      </c>
      <c r="Q78">
        <v>11330</v>
      </c>
      <c r="R78">
        <v>18202</v>
      </c>
      <c r="T78">
        <v>7659.2000000000044</v>
      </c>
      <c r="U78">
        <v>-1531</v>
      </c>
      <c r="W78">
        <v>40920.800000000003</v>
      </c>
      <c r="X78">
        <v>4357</v>
      </c>
      <c r="AF78">
        <v>70241.600000000006</v>
      </c>
      <c r="AG78">
        <v>1.8003291496776836</v>
      </c>
      <c r="AK78">
        <v>70241.600000000006</v>
      </c>
      <c r="AL78">
        <v>1.8003291496776836</v>
      </c>
    </row>
    <row r="79" spans="2:38" x14ac:dyDescent="0.25">
      <c r="B79">
        <v>83981</v>
      </c>
      <c r="C79">
        <v>24312</v>
      </c>
      <c r="D79">
        <v>87775</v>
      </c>
      <c r="E79">
        <v>28413</v>
      </c>
      <c r="F79">
        <v>98152</v>
      </c>
      <c r="H79">
        <v>99101</v>
      </c>
      <c r="J79">
        <f t="shared" si="12"/>
        <v>64526.6</v>
      </c>
      <c r="K79">
        <f t="shared" si="13"/>
        <v>1.535816237024731</v>
      </c>
      <c r="L79">
        <f t="shared" si="14"/>
        <v>98152</v>
      </c>
      <c r="M79">
        <f t="shared" si="15"/>
        <v>24312</v>
      </c>
      <c r="N79">
        <f t="shared" si="16"/>
        <v>64526.6</v>
      </c>
      <c r="O79">
        <f t="shared" si="17"/>
        <v>73840</v>
      </c>
      <c r="Q79">
        <v>6113</v>
      </c>
      <c r="R79">
        <v>-9263</v>
      </c>
      <c r="T79">
        <v>7085.5999999999985</v>
      </c>
      <c r="U79">
        <v>-2962.7999999999956</v>
      </c>
      <c r="W79">
        <v>25650.799999999999</v>
      </c>
      <c r="X79">
        <v>4482.4000000000005</v>
      </c>
      <c r="AD79">
        <v>64526.6</v>
      </c>
      <c r="AE79">
        <v>1.535816237024731</v>
      </c>
      <c r="AK79">
        <v>64526.6</v>
      </c>
      <c r="AL79">
        <v>1.535816237024731</v>
      </c>
    </row>
    <row r="80" spans="2:38" x14ac:dyDescent="0.25">
      <c r="B80">
        <v>74600</v>
      </c>
      <c r="C80">
        <v>76437</v>
      </c>
      <c r="D80">
        <v>98671</v>
      </c>
      <c r="E80">
        <v>60440</v>
      </c>
      <c r="F80">
        <v>117000</v>
      </c>
      <c r="H80">
        <v>109291</v>
      </c>
      <c r="J80">
        <f t="shared" si="12"/>
        <v>85429.6</v>
      </c>
      <c r="K80">
        <f t="shared" si="13"/>
        <v>1.2793106838847423</v>
      </c>
      <c r="L80">
        <f t="shared" si="14"/>
        <v>117000</v>
      </c>
      <c r="M80">
        <f t="shared" si="15"/>
        <v>60440</v>
      </c>
      <c r="N80">
        <f t="shared" si="16"/>
        <v>85429.6</v>
      </c>
      <c r="O80">
        <f t="shared" si="17"/>
        <v>56560</v>
      </c>
      <c r="Q80">
        <v>-9035</v>
      </c>
      <c r="R80">
        <v>2387</v>
      </c>
      <c r="T80">
        <v>22429.000000000007</v>
      </c>
      <c r="U80">
        <v>4118.4000000000087</v>
      </c>
      <c r="W80">
        <v>30487.8</v>
      </c>
      <c r="X80">
        <v>8857.2000000000007</v>
      </c>
      <c r="AF80">
        <v>85429.6</v>
      </c>
      <c r="AG80">
        <v>1.2793106838847423</v>
      </c>
      <c r="AI80">
        <v>85429.6</v>
      </c>
      <c r="AJ80">
        <v>1.2793106838847423</v>
      </c>
    </row>
    <row r="81" spans="2:38" x14ac:dyDescent="0.25">
      <c r="B81">
        <v>47170</v>
      </c>
      <c r="C81">
        <v>81455</v>
      </c>
      <c r="D81">
        <v>34882</v>
      </c>
      <c r="E81">
        <v>25361</v>
      </c>
      <c r="F81">
        <v>49009</v>
      </c>
      <c r="H81">
        <v>57424</v>
      </c>
      <c r="J81">
        <f t="shared" si="12"/>
        <v>47575.4</v>
      </c>
      <c r="K81">
        <f t="shared" si="13"/>
        <v>1.2070103456828529</v>
      </c>
      <c r="L81">
        <f t="shared" si="14"/>
        <v>81455</v>
      </c>
      <c r="M81">
        <f t="shared" si="15"/>
        <v>25361</v>
      </c>
      <c r="N81">
        <f t="shared" si="16"/>
        <v>47575.4</v>
      </c>
      <c r="O81">
        <f t="shared" si="17"/>
        <v>56094</v>
      </c>
      <c r="Q81">
        <v>-21419</v>
      </c>
      <c r="R81">
        <v>82</v>
      </c>
      <c r="T81">
        <v>-10529.799999999996</v>
      </c>
      <c r="U81">
        <v>-5052.1999999999971</v>
      </c>
      <c r="W81">
        <v>16037.4</v>
      </c>
      <c r="X81">
        <v>7595.8</v>
      </c>
      <c r="Z81">
        <v>47575.4</v>
      </c>
      <c r="AA81">
        <v>1.2070103456828529</v>
      </c>
      <c r="AI81">
        <v>47575.4</v>
      </c>
      <c r="AJ81">
        <v>1.2070103456828529</v>
      </c>
    </row>
    <row r="82" spans="2:38" x14ac:dyDescent="0.25">
      <c r="B82">
        <v>63368</v>
      </c>
      <c r="C82">
        <v>30289</v>
      </c>
      <c r="D82">
        <v>24625</v>
      </c>
      <c r="E82">
        <v>61044</v>
      </c>
      <c r="F82">
        <v>53154</v>
      </c>
      <c r="H82">
        <v>66133</v>
      </c>
      <c r="J82">
        <f t="shared" si="12"/>
        <v>46496</v>
      </c>
      <c r="K82">
        <f t="shared" si="13"/>
        <v>1.4223374053682036</v>
      </c>
      <c r="L82">
        <f t="shared" si="14"/>
        <v>63368</v>
      </c>
      <c r="M82">
        <f t="shared" si="15"/>
        <v>24625</v>
      </c>
      <c r="N82">
        <f t="shared" si="16"/>
        <v>46496</v>
      </c>
      <c r="O82">
        <f t="shared" si="17"/>
        <v>38743</v>
      </c>
      <c r="Q82">
        <v>-6437</v>
      </c>
      <c r="R82">
        <v>13</v>
      </c>
      <c r="T82">
        <v>-25360.600000000006</v>
      </c>
      <c r="U82">
        <v>288.59999999999854</v>
      </c>
      <c r="W82">
        <v>25360.6</v>
      </c>
      <c r="X82">
        <v>7190.1999999999989</v>
      </c>
      <c r="AB82">
        <v>46496</v>
      </c>
      <c r="AC82">
        <v>1.4223374053682036</v>
      </c>
      <c r="AI82">
        <v>46496</v>
      </c>
      <c r="AJ82">
        <v>1.4223374053682036</v>
      </c>
    </row>
    <row r="83" spans="2:38" x14ac:dyDescent="0.25">
      <c r="B83">
        <v>102759</v>
      </c>
      <c r="C83">
        <v>24855</v>
      </c>
      <c r="D83">
        <v>24676</v>
      </c>
      <c r="E83">
        <v>36014</v>
      </c>
      <c r="F83">
        <v>72424</v>
      </c>
      <c r="H83">
        <v>75659</v>
      </c>
      <c r="J83">
        <f t="shared" si="12"/>
        <v>52145.599999999999</v>
      </c>
      <c r="K83">
        <f t="shared" si="13"/>
        <v>1.4509181982755976</v>
      </c>
      <c r="L83">
        <f t="shared" si="14"/>
        <v>102759</v>
      </c>
      <c r="M83">
        <f t="shared" si="15"/>
        <v>24676</v>
      </c>
      <c r="N83">
        <f t="shared" si="16"/>
        <v>52145.599999999999</v>
      </c>
      <c r="O83">
        <f t="shared" si="17"/>
        <v>78083</v>
      </c>
      <c r="Q83">
        <v>-38239</v>
      </c>
      <c r="R83">
        <v>-36</v>
      </c>
      <c r="T83">
        <v>-719.80000000000291</v>
      </c>
      <c r="U83">
        <v>7344.4000000000015</v>
      </c>
      <c r="W83">
        <v>18251</v>
      </c>
      <c r="X83">
        <v>7345.2</v>
      </c>
      <c r="AD83">
        <v>52145.599999999999</v>
      </c>
      <c r="AE83">
        <v>1.4509181982755976</v>
      </c>
      <c r="AI83">
        <v>52145.599999999999</v>
      </c>
      <c r="AJ83">
        <v>1.4509181982755976</v>
      </c>
    </row>
    <row r="84" spans="2:38" x14ac:dyDescent="0.25">
      <c r="B84">
        <v>89961</v>
      </c>
      <c r="C84">
        <v>97014</v>
      </c>
      <c r="D84">
        <v>115980</v>
      </c>
      <c r="E84">
        <v>98147</v>
      </c>
      <c r="F84">
        <v>96653</v>
      </c>
      <c r="H84">
        <v>134294</v>
      </c>
      <c r="J84">
        <f t="shared" si="12"/>
        <v>99551</v>
      </c>
      <c r="K84">
        <f t="shared" si="13"/>
        <v>1.3489969965143493</v>
      </c>
      <c r="L84">
        <f t="shared" si="14"/>
        <v>115980</v>
      </c>
      <c r="M84">
        <f t="shared" si="15"/>
        <v>89961</v>
      </c>
      <c r="N84">
        <f t="shared" si="16"/>
        <v>99551</v>
      </c>
      <c r="O84">
        <f t="shared" si="17"/>
        <v>26019</v>
      </c>
      <c r="Q84">
        <v>19535</v>
      </c>
      <c r="R84">
        <v>4744</v>
      </c>
      <c r="T84">
        <v>290</v>
      </c>
      <c r="U84">
        <v>-678</v>
      </c>
      <c r="W84">
        <v>7408.4000000000005</v>
      </c>
      <c r="X84">
        <v>6706.8</v>
      </c>
      <c r="AB84">
        <v>99551</v>
      </c>
      <c r="AC84">
        <v>1.3489969965143493</v>
      </c>
      <c r="AI84">
        <v>99551</v>
      </c>
      <c r="AJ84">
        <v>1.3489969965143493</v>
      </c>
    </row>
    <row r="85" spans="2:38" x14ac:dyDescent="0.25">
      <c r="B85">
        <v>57330</v>
      </c>
      <c r="C85">
        <v>54038</v>
      </c>
      <c r="D85">
        <v>64265</v>
      </c>
      <c r="E85">
        <v>26564</v>
      </c>
      <c r="F85">
        <v>78608</v>
      </c>
      <c r="H85">
        <v>110585</v>
      </c>
      <c r="J85">
        <f t="shared" si="12"/>
        <v>56161</v>
      </c>
      <c r="K85">
        <f t="shared" si="13"/>
        <v>1.9690710635494382</v>
      </c>
      <c r="L85">
        <f t="shared" si="14"/>
        <v>78608</v>
      </c>
      <c r="M85">
        <f t="shared" si="15"/>
        <v>26564</v>
      </c>
      <c r="N85">
        <f t="shared" si="16"/>
        <v>56161</v>
      </c>
      <c r="O85">
        <f t="shared" si="17"/>
        <v>52044</v>
      </c>
      <c r="Q85">
        <v>1361</v>
      </c>
      <c r="R85">
        <v>1298</v>
      </c>
      <c r="T85">
        <v>4796.1999999999971</v>
      </c>
      <c r="U85">
        <v>8058.5999999999985</v>
      </c>
      <c r="W85">
        <v>33268.199999999997</v>
      </c>
      <c r="X85">
        <v>9635</v>
      </c>
      <c r="AD85">
        <v>56161</v>
      </c>
      <c r="AE85">
        <v>1.9690710635494382</v>
      </c>
      <c r="AK85">
        <v>56161</v>
      </c>
      <c r="AL85">
        <v>1.9690710635494382</v>
      </c>
    </row>
    <row r="86" spans="2:38" x14ac:dyDescent="0.25">
      <c r="B86">
        <v>58548</v>
      </c>
      <c r="C86">
        <v>53949</v>
      </c>
      <c r="D86">
        <v>66327</v>
      </c>
      <c r="E86">
        <v>68932</v>
      </c>
      <c r="F86">
        <v>81509</v>
      </c>
      <c r="H86">
        <v>126352</v>
      </c>
      <c r="J86">
        <f t="shared" si="12"/>
        <v>65853</v>
      </c>
      <c r="K86">
        <f t="shared" si="13"/>
        <v>1.9186977054955734</v>
      </c>
      <c r="L86">
        <f t="shared" si="14"/>
        <v>81509</v>
      </c>
      <c r="M86">
        <f t="shared" si="15"/>
        <v>53949</v>
      </c>
      <c r="N86">
        <f t="shared" si="16"/>
        <v>65853</v>
      </c>
      <c r="O86">
        <f t="shared" si="17"/>
        <v>27560</v>
      </c>
      <c r="Q86">
        <v>16390</v>
      </c>
      <c r="R86">
        <v>-6</v>
      </c>
      <c r="T86">
        <v>-17172</v>
      </c>
      <c r="U86">
        <v>9446.8000000000029</v>
      </c>
      <c r="W86">
        <v>23450.400000000001</v>
      </c>
      <c r="X86">
        <v>9594</v>
      </c>
      <c r="AB86">
        <v>65853</v>
      </c>
      <c r="AC86">
        <v>1.9186977054955734</v>
      </c>
      <c r="AK86">
        <v>65853</v>
      </c>
      <c r="AL86">
        <v>1.9186977054955734</v>
      </c>
    </row>
    <row r="87" spans="2:38" x14ac:dyDescent="0.25">
      <c r="B87">
        <v>64327</v>
      </c>
      <c r="C87">
        <v>37292</v>
      </c>
      <c r="D87">
        <v>27298</v>
      </c>
      <c r="E87">
        <v>25241</v>
      </c>
      <c r="F87">
        <v>78836</v>
      </c>
      <c r="H87">
        <v>56381</v>
      </c>
      <c r="J87">
        <f t="shared" si="12"/>
        <v>46598.8</v>
      </c>
      <c r="K87">
        <f t="shared" si="13"/>
        <v>1.2099238607002756</v>
      </c>
      <c r="L87">
        <f t="shared" si="14"/>
        <v>78836</v>
      </c>
      <c r="M87">
        <f t="shared" si="15"/>
        <v>25241</v>
      </c>
      <c r="N87">
        <f t="shared" si="16"/>
        <v>46598.8</v>
      </c>
      <c r="O87">
        <f t="shared" si="17"/>
        <v>53595</v>
      </c>
      <c r="Q87">
        <v>-5857</v>
      </c>
      <c r="R87">
        <v>-1294</v>
      </c>
      <c r="T87">
        <v>-6242</v>
      </c>
      <c r="U87">
        <v>-4783</v>
      </c>
      <c r="W87">
        <v>17758</v>
      </c>
      <c r="X87">
        <v>4982.2</v>
      </c>
      <c r="Z87">
        <v>46598.8</v>
      </c>
      <c r="AA87">
        <v>1.2099238607002756</v>
      </c>
      <c r="AI87">
        <v>46598.8</v>
      </c>
      <c r="AJ87">
        <v>1.2099238607002756</v>
      </c>
    </row>
    <row r="88" spans="2:38" x14ac:dyDescent="0.25">
      <c r="B88">
        <v>55107</v>
      </c>
      <c r="C88">
        <v>64996</v>
      </c>
      <c r="D88">
        <v>64973</v>
      </c>
      <c r="E88">
        <v>96197</v>
      </c>
      <c r="F88">
        <v>59592</v>
      </c>
      <c r="H88">
        <v>80521</v>
      </c>
      <c r="J88">
        <f t="shared" si="12"/>
        <v>68173</v>
      </c>
      <c r="K88">
        <f t="shared" si="13"/>
        <v>1.1811274258137385</v>
      </c>
      <c r="L88">
        <f t="shared" si="14"/>
        <v>96197</v>
      </c>
      <c r="M88">
        <f t="shared" si="15"/>
        <v>55107</v>
      </c>
      <c r="N88">
        <f t="shared" si="16"/>
        <v>68173</v>
      </c>
      <c r="O88">
        <f t="shared" si="17"/>
        <v>41090</v>
      </c>
      <c r="Q88">
        <v>-5333</v>
      </c>
      <c r="R88">
        <v>1</v>
      </c>
      <c r="T88">
        <v>1015</v>
      </c>
      <c r="U88">
        <v>-7283.1999999999971</v>
      </c>
      <c r="W88">
        <v>47698.599999999991</v>
      </c>
      <c r="X88">
        <v>11286.400000000001</v>
      </c>
      <c r="AB88">
        <v>68173</v>
      </c>
      <c r="AC88">
        <v>1.1811274258137385</v>
      </c>
      <c r="AI88">
        <v>68173</v>
      </c>
      <c r="AJ88">
        <v>1.1811274258137385</v>
      </c>
    </row>
    <row r="89" spans="2:38" x14ac:dyDescent="0.25">
      <c r="B89">
        <v>98121</v>
      </c>
      <c r="C89">
        <v>79204</v>
      </c>
      <c r="D89">
        <v>6734</v>
      </c>
      <c r="E89">
        <v>28231</v>
      </c>
      <c r="F89">
        <v>28454</v>
      </c>
      <c r="H89">
        <v>121949</v>
      </c>
      <c r="J89">
        <f t="shared" si="12"/>
        <v>48148.800000000003</v>
      </c>
      <c r="K89">
        <f t="shared" si="13"/>
        <v>2.5327526335028079</v>
      </c>
      <c r="L89">
        <f t="shared" si="14"/>
        <v>98121</v>
      </c>
      <c r="M89">
        <f t="shared" si="15"/>
        <v>6734</v>
      </c>
      <c r="N89">
        <f t="shared" si="16"/>
        <v>48148.800000000003</v>
      </c>
      <c r="O89">
        <f t="shared" si="17"/>
        <v>91387</v>
      </c>
      <c r="Q89">
        <v>20966</v>
      </c>
      <c r="R89">
        <v>-4684</v>
      </c>
      <c r="T89">
        <v>-7939.1999999999971</v>
      </c>
      <c r="U89">
        <v>-4589.1999999999971</v>
      </c>
      <c r="W89">
        <v>30265.600000000002</v>
      </c>
      <c r="X89">
        <v>4681.9999999999991</v>
      </c>
      <c r="AD89">
        <v>48148.800000000003</v>
      </c>
      <c r="AE89">
        <v>2.5327526335028079</v>
      </c>
      <c r="AK89">
        <v>48148.800000000003</v>
      </c>
      <c r="AL89">
        <v>2.5327526335028079</v>
      </c>
    </row>
    <row r="90" spans="2:38" x14ac:dyDescent="0.25">
      <c r="B90">
        <v>50118</v>
      </c>
      <c r="C90">
        <v>81004</v>
      </c>
      <c r="D90">
        <v>25681</v>
      </c>
      <c r="E90">
        <v>61401</v>
      </c>
      <c r="F90">
        <v>45349</v>
      </c>
      <c r="H90">
        <v>103583</v>
      </c>
      <c r="J90">
        <f t="shared" si="12"/>
        <v>52710.6</v>
      </c>
      <c r="K90">
        <f t="shared" si="13"/>
        <v>1.965126558984341</v>
      </c>
      <c r="L90">
        <f t="shared" si="14"/>
        <v>81004</v>
      </c>
      <c r="M90">
        <f t="shared" si="15"/>
        <v>25681</v>
      </c>
      <c r="N90">
        <f t="shared" si="16"/>
        <v>52710.6</v>
      </c>
      <c r="O90">
        <f t="shared" si="17"/>
        <v>55323</v>
      </c>
      <c r="Q90">
        <v>21419</v>
      </c>
      <c r="R90">
        <v>-774</v>
      </c>
      <c r="T90">
        <v>31136.399999999998</v>
      </c>
      <c r="U90">
        <v>-7491.8000000000029</v>
      </c>
      <c r="W90">
        <v>31136.400000000001</v>
      </c>
      <c r="X90">
        <v>7517</v>
      </c>
      <c r="AD90">
        <v>52710.6</v>
      </c>
      <c r="AE90">
        <v>1.965126558984341</v>
      </c>
      <c r="AK90">
        <v>52710.6</v>
      </c>
      <c r="AL90">
        <v>1.965126558984341</v>
      </c>
    </row>
    <row r="91" spans="2:38" x14ac:dyDescent="0.25">
      <c r="B91">
        <v>61478</v>
      </c>
      <c r="C91">
        <v>46325</v>
      </c>
      <c r="D91">
        <v>41607</v>
      </c>
      <c r="E91">
        <v>33991</v>
      </c>
      <c r="F91">
        <v>66756</v>
      </c>
      <c r="H91">
        <v>128838</v>
      </c>
      <c r="J91">
        <f t="shared" si="12"/>
        <v>50031.4</v>
      </c>
      <c r="K91">
        <f t="shared" si="13"/>
        <v>2.5751428103151222</v>
      </c>
      <c r="L91">
        <f t="shared" si="14"/>
        <v>66756</v>
      </c>
      <c r="M91">
        <f t="shared" si="15"/>
        <v>33991</v>
      </c>
      <c r="N91">
        <f t="shared" si="16"/>
        <v>50031.4</v>
      </c>
      <c r="O91">
        <f t="shared" si="17"/>
        <v>32765</v>
      </c>
      <c r="Q91">
        <v>37695</v>
      </c>
      <c r="R91">
        <v>13618</v>
      </c>
      <c r="T91">
        <v>-21923.599999999999</v>
      </c>
      <c r="U91">
        <v>-5186.1999999999971</v>
      </c>
      <c r="W91">
        <v>22728</v>
      </c>
      <c r="X91">
        <v>10169.399999999998</v>
      </c>
      <c r="AB91">
        <v>50031.4</v>
      </c>
      <c r="AC91">
        <v>2.5751428103151222</v>
      </c>
      <c r="AK91">
        <v>50031.4</v>
      </c>
      <c r="AL91">
        <v>2.5751428103151222</v>
      </c>
    </row>
    <row r="92" spans="2:38" x14ac:dyDescent="0.25">
      <c r="B92">
        <v>89809</v>
      </c>
      <c r="C92">
        <v>54597</v>
      </c>
      <c r="D92">
        <v>94311</v>
      </c>
      <c r="E92">
        <v>31646</v>
      </c>
      <c r="F92">
        <v>69215</v>
      </c>
      <c r="H92">
        <v>82675</v>
      </c>
      <c r="J92">
        <f t="shared" si="12"/>
        <v>67915.600000000006</v>
      </c>
      <c r="K92">
        <f t="shared" si="13"/>
        <v>1.2173197321381242</v>
      </c>
      <c r="L92">
        <f t="shared" si="14"/>
        <v>94311</v>
      </c>
      <c r="M92">
        <f t="shared" si="15"/>
        <v>31646</v>
      </c>
      <c r="N92">
        <f t="shared" si="16"/>
        <v>67915.600000000006</v>
      </c>
      <c r="O92">
        <f t="shared" si="17"/>
        <v>62665</v>
      </c>
      <c r="Q92">
        <v>10966</v>
      </c>
      <c r="R92">
        <v>-2886</v>
      </c>
      <c r="T92">
        <v>13205.200000000004</v>
      </c>
      <c r="U92">
        <v>-2843.1999999999971</v>
      </c>
      <c r="W92">
        <v>17464</v>
      </c>
      <c r="X92">
        <v>2852.4</v>
      </c>
      <c r="Z92">
        <v>67915.600000000006</v>
      </c>
      <c r="AA92">
        <v>1.2173197321381242</v>
      </c>
      <c r="AI92">
        <v>67915.600000000006</v>
      </c>
      <c r="AJ92">
        <v>1.2173197321381242</v>
      </c>
    </row>
    <row r="93" spans="2:38" x14ac:dyDescent="0.25">
      <c r="B93">
        <v>24625</v>
      </c>
      <c r="C93">
        <v>68328</v>
      </c>
      <c r="D93">
        <v>58526</v>
      </c>
      <c r="E93">
        <v>46514</v>
      </c>
      <c r="F93">
        <v>44940</v>
      </c>
      <c r="H93">
        <v>129052</v>
      </c>
      <c r="J93">
        <f t="shared" si="12"/>
        <v>48586.6</v>
      </c>
      <c r="K93">
        <f t="shared" si="13"/>
        <v>2.6561232932536956</v>
      </c>
      <c r="L93">
        <f t="shared" si="14"/>
        <v>68328</v>
      </c>
      <c r="M93">
        <f t="shared" si="15"/>
        <v>24625</v>
      </c>
      <c r="N93">
        <f t="shared" si="16"/>
        <v>48586.6</v>
      </c>
      <c r="O93">
        <f t="shared" si="17"/>
        <v>43703</v>
      </c>
      <c r="Q93">
        <v>20197</v>
      </c>
      <c r="R93">
        <v>-1446</v>
      </c>
      <c r="T93">
        <v>-7870.4000000000015</v>
      </c>
      <c r="U93">
        <v>9712.7999999999956</v>
      </c>
      <c r="W93">
        <v>22540</v>
      </c>
      <c r="X93">
        <v>9712.8000000000011</v>
      </c>
      <c r="AD93">
        <v>48586.6</v>
      </c>
      <c r="AE93">
        <v>2.6561232932536956</v>
      </c>
      <c r="AK93">
        <v>48586.6</v>
      </c>
      <c r="AL93">
        <v>2.6561232932536956</v>
      </c>
    </row>
    <row r="94" spans="2:38" x14ac:dyDescent="0.25">
      <c r="B94">
        <v>83499</v>
      </c>
      <c r="C94">
        <v>20082</v>
      </c>
      <c r="D94">
        <v>84312</v>
      </c>
      <c r="E94">
        <v>70555</v>
      </c>
      <c r="F94">
        <v>1738</v>
      </c>
      <c r="H94">
        <v>55296</v>
      </c>
      <c r="J94">
        <f t="shared" si="12"/>
        <v>52037.2</v>
      </c>
      <c r="K94">
        <f t="shared" si="13"/>
        <v>1.0626244302153076</v>
      </c>
      <c r="L94">
        <f t="shared" si="14"/>
        <v>84312</v>
      </c>
      <c r="M94">
        <f t="shared" si="15"/>
        <v>1738</v>
      </c>
      <c r="N94">
        <f t="shared" si="16"/>
        <v>52037.2</v>
      </c>
      <c r="O94">
        <f t="shared" si="17"/>
        <v>82574</v>
      </c>
      <c r="Q94">
        <v>-36585</v>
      </c>
      <c r="R94">
        <v>-6609</v>
      </c>
      <c r="T94">
        <v>-30741.800000000003</v>
      </c>
      <c r="U94">
        <v>-3217.4000000000015</v>
      </c>
      <c r="W94">
        <v>30741.799999999996</v>
      </c>
      <c r="X94">
        <v>3217.4</v>
      </c>
      <c r="AB94">
        <v>52037.2</v>
      </c>
      <c r="AC94">
        <v>1.0626244302153076</v>
      </c>
      <c r="AI94">
        <v>52037.2</v>
      </c>
      <c r="AJ94">
        <v>1.0626244302153076</v>
      </c>
    </row>
    <row r="95" spans="2:38" x14ac:dyDescent="0.25">
      <c r="B95">
        <v>64333</v>
      </c>
      <c r="C95">
        <v>78058</v>
      </c>
      <c r="D95">
        <v>106456</v>
      </c>
      <c r="E95">
        <v>42641</v>
      </c>
      <c r="F95">
        <v>76741</v>
      </c>
      <c r="H95">
        <v>118619</v>
      </c>
      <c r="J95">
        <f t="shared" si="12"/>
        <v>73645.8</v>
      </c>
      <c r="K95">
        <f t="shared" si="13"/>
        <v>1.6106689044045961</v>
      </c>
      <c r="L95">
        <f t="shared" si="14"/>
        <v>106456</v>
      </c>
      <c r="M95">
        <f t="shared" si="15"/>
        <v>42641</v>
      </c>
      <c r="N95">
        <f t="shared" si="16"/>
        <v>73645.8</v>
      </c>
      <c r="O95">
        <f t="shared" si="17"/>
        <v>63815</v>
      </c>
      <c r="Q95">
        <v>-22831</v>
      </c>
      <c r="R95">
        <v>-60</v>
      </c>
      <c r="T95">
        <v>-11667</v>
      </c>
      <c r="U95">
        <v>989.80000000000291</v>
      </c>
      <c r="W95">
        <v>23499.4</v>
      </c>
      <c r="X95">
        <v>6311.8</v>
      </c>
      <c r="AF95">
        <v>73645.8</v>
      </c>
      <c r="AG95">
        <v>1.6106689044045961</v>
      </c>
      <c r="AK95">
        <v>73645.8</v>
      </c>
      <c r="AL95">
        <v>1.6106689044045961</v>
      </c>
    </row>
    <row r="96" spans="2:38" x14ac:dyDescent="0.25">
      <c r="B96">
        <v>47485</v>
      </c>
      <c r="C96">
        <v>28474</v>
      </c>
      <c r="D96">
        <v>44934</v>
      </c>
      <c r="E96">
        <v>40402</v>
      </c>
      <c r="F96">
        <v>61897</v>
      </c>
      <c r="H96">
        <v>86200</v>
      </c>
      <c r="J96">
        <f t="shared" si="12"/>
        <v>44638.400000000001</v>
      </c>
      <c r="K96">
        <f t="shared" si="13"/>
        <v>1.931072798308183</v>
      </c>
      <c r="L96">
        <f t="shared" si="14"/>
        <v>61897</v>
      </c>
      <c r="M96">
        <f t="shared" si="15"/>
        <v>28474</v>
      </c>
      <c r="N96">
        <f t="shared" si="16"/>
        <v>44638.400000000001</v>
      </c>
      <c r="O96">
        <f t="shared" si="17"/>
        <v>33423</v>
      </c>
      <c r="Q96">
        <v>-25607</v>
      </c>
      <c r="R96">
        <v>-291</v>
      </c>
      <c r="T96">
        <v>-14278.599999999999</v>
      </c>
      <c r="U96">
        <v>3880.2000000000044</v>
      </c>
      <c r="W96">
        <v>25367</v>
      </c>
      <c r="X96">
        <v>7310.2000000000007</v>
      </c>
      <c r="AD96">
        <v>44638.400000000001</v>
      </c>
      <c r="AE96">
        <v>1.931072798308183</v>
      </c>
      <c r="AK96">
        <v>44638.400000000001</v>
      </c>
      <c r="AL96">
        <v>1.931072798308183</v>
      </c>
    </row>
    <row r="97" spans="2:38" x14ac:dyDescent="0.25">
      <c r="B97">
        <v>114727</v>
      </c>
      <c r="C97">
        <v>73707</v>
      </c>
      <c r="D97">
        <v>83229</v>
      </c>
      <c r="E97">
        <v>48222</v>
      </c>
      <c r="F97">
        <v>27419</v>
      </c>
      <c r="H97">
        <v>97768</v>
      </c>
      <c r="J97">
        <f t="shared" si="12"/>
        <v>69460.800000000003</v>
      </c>
      <c r="K97">
        <f t="shared" si="13"/>
        <v>1.4075276990763135</v>
      </c>
      <c r="L97">
        <f t="shared" si="14"/>
        <v>114727</v>
      </c>
      <c r="M97">
        <f t="shared" si="15"/>
        <v>27419</v>
      </c>
      <c r="N97">
        <f t="shared" si="16"/>
        <v>69460.800000000003</v>
      </c>
      <c r="O97">
        <f t="shared" si="17"/>
        <v>87308</v>
      </c>
      <c r="Q97">
        <v>21385</v>
      </c>
      <c r="R97">
        <v>16086</v>
      </c>
      <c r="T97">
        <v>18292.800000000003</v>
      </c>
      <c r="U97">
        <v>809.19999999999709</v>
      </c>
      <c r="W97">
        <v>19723.600000000002</v>
      </c>
      <c r="X97">
        <v>3631.2000000000003</v>
      </c>
      <c r="AD97">
        <v>69460.800000000003</v>
      </c>
      <c r="AE97">
        <v>1.4075276990763135</v>
      </c>
      <c r="AI97">
        <v>69460.800000000003</v>
      </c>
      <c r="AJ97">
        <v>1.4075276990763135</v>
      </c>
    </row>
    <row r="98" spans="2:38" x14ac:dyDescent="0.25">
      <c r="B98">
        <v>58029</v>
      </c>
      <c r="C98">
        <v>96258</v>
      </c>
      <c r="D98">
        <v>29409</v>
      </c>
      <c r="E98">
        <v>94488</v>
      </c>
      <c r="F98">
        <v>79297</v>
      </c>
      <c r="H98">
        <v>114583</v>
      </c>
      <c r="J98">
        <f t="shared" si="12"/>
        <v>71496.2</v>
      </c>
      <c r="K98">
        <f t="shared" ref="K98:K129" si="18">H98/J98</f>
        <v>1.6026446160774979</v>
      </c>
      <c r="L98">
        <f t="shared" si="14"/>
        <v>96258</v>
      </c>
      <c r="M98">
        <f t="shared" si="15"/>
        <v>29409</v>
      </c>
      <c r="N98">
        <f t="shared" si="16"/>
        <v>71496.2</v>
      </c>
      <c r="O98">
        <f t="shared" si="17"/>
        <v>66849</v>
      </c>
      <c r="Q98">
        <v>15568</v>
      </c>
      <c r="R98">
        <v>22505</v>
      </c>
      <c r="T98">
        <v>-7223.8000000000029</v>
      </c>
      <c r="U98">
        <v>1435.5999999999913</v>
      </c>
      <c r="W98">
        <v>18829</v>
      </c>
      <c r="X98">
        <v>1800.3999999999999</v>
      </c>
      <c r="AB98">
        <v>71496.2</v>
      </c>
      <c r="AC98">
        <v>1.6026446160774979</v>
      </c>
      <c r="AK98">
        <v>71496.2</v>
      </c>
      <c r="AL98">
        <v>1.6026446160774979</v>
      </c>
    </row>
    <row r="99" spans="2:38" x14ac:dyDescent="0.25">
      <c r="B99">
        <v>41558</v>
      </c>
      <c r="C99">
        <v>77027</v>
      </c>
      <c r="D99">
        <v>29833</v>
      </c>
      <c r="E99">
        <v>41183</v>
      </c>
      <c r="F99">
        <v>45058</v>
      </c>
      <c r="H99">
        <v>55546</v>
      </c>
      <c r="J99">
        <f t="shared" si="12"/>
        <v>46931.8</v>
      </c>
      <c r="K99">
        <f t="shared" si="18"/>
        <v>1.1835471897519378</v>
      </c>
      <c r="L99">
        <f t="shared" si="14"/>
        <v>77027</v>
      </c>
      <c r="M99">
        <f t="shared" si="15"/>
        <v>29833</v>
      </c>
      <c r="N99">
        <f t="shared" si="16"/>
        <v>46931.8</v>
      </c>
      <c r="O99">
        <f t="shared" si="17"/>
        <v>47194</v>
      </c>
      <c r="Q99">
        <v>-21206</v>
      </c>
      <c r="R99">
        <v>-6764</v>
      </c>
      <c r="T99">
        <v>-16167.199999999997</v>
      </c>
      <c r="U99">
        <v>-4800.3999999999942</v>
      </c>
      <c r="W99">
        <v>25434.799999999999</v>
      </c>
      <c r="X99">
        <v>6309.2</v>
      </c>
      <c r="AB99">
        <v>46931.8</v>
      </c>
      <c r="AC99">
        <v>1.1835471897519378</v>
      </c>
      <c r="AI99">
        <v>46931.8</v>
      </c>
      <c r="AJ99">
        <v>1.1835471897519378</v>
      </c>
    </row>
    <row r="100" spans="2:38" x14ac:dyDescent="0.25">
      <c r="B100">
        <v>117800</v>
      </c>
      <c r="C100">
        <v>49843</v>
      </c>
      <c r="D100">
        <v>35749</v>
      </c>
      <c r="E100">
        <v>78591</v>
      </c>
      <c r="F100">
        <v>26773</v>
      </c>
      <c r="H100">
        <v>82226</v>
      </c>
      <c r="J100">
        <f t="shared" si="12"/>
        <v>61751.199999999997</v>
      </c>
      <c r="K100">
        <f t="shared" si="18"/>
        <v>1.3315692650507198</v>
      </c>
      <c r="L100">
        <f t="shared" si="14"/>
        <v>117800</v>
      </c>
      <c r="M100">
        <f t="shared" si="15"/>
        <v>26773</v>
      </c>
      <c r="N100">
        <f t="shared" si="16"/>
        <v>61751.199999999997</v>
      </c>
      <c r="O100">
        <f t="shared" si="17"/>
        <v>91027</v>
      </c>
      <c r="Q100">
        <v>-4858</v>
      </c>
      <c r="R100">
        <v>-10310</v>
      </c>
      <c r="T100">
        <v>22809.399999999994</v>
      </c>
      <c r="U100">
        <v>-2280.8000000000029</v>
      </c>
      <c r="W100">
        <v>22809.4</v>
      </c>
      <c r="X100">
        <v>5714</v>
      </c>
      <c r="AD100">
        <v>61751.199999999997</v>
      </c>
      <c r="AE100">
        <v>1.3315692650507198</v>
      </c>
      <c r="AI100">
        <v>61751.199999999997</v>
      </c>
      <c r="AJ100">
        <v>1.3315692650507198</v>
      </c>
    </row>
    <row r="101" spans="2:38" x14ac:dyDescent="0.25">
      <c r="B101">
        <v>33936</v>
      </c>
      <c r="C101">
        <v>25394</v>
      </c>
      <c r="D101">
        <v>84816</v>
      </c>
      <c r="E101">
        <v>83825</v>
      </c>
      <c r="F101">
        <v>23900</v>
      </c>
      <c r="H101">
        <v>59531</v>
      </c>
      <c r="J101">
        <f t="shared" si="12"/>
        <v>50374.2</v>
      </c>
      <c r="K101">
        <f t="shared" si="18"/>
        <v>1.1817755914734132</v>
      </c>
      <c r="L101">
        <f t="shared" si="14"/>
        <v>84816</v>
      </c>
      <c r="M101">
        <f t="shared" si="15"/>
        <v>23900</v>
      </c>
      <c r="N101">
        <f t="shared" si="16"/>
        <v>50374.2</v>
      </c>
      <c r="O101">
        <f t="shared" si="17"/>
        <v>60916</v>
      </c>
      <c r="Q101">
        <v>-5167</v>
      </c>
      <c r="R101">
        <v>-2776</v>
      </c>
      <c r="T101">
        <v>8578.7999999999956</v>
      </c>
      <c r="U101">
        <v>-147.40000000000146</v>
      </c>
      <c r="W101">
        <v>23704.799999999999</v>
      </c>
      <c r="X101">
        <v>4130.2</v>
      </c>
      <c r="AD101">
        <v>50374.2</v>
      </c>
      <c r="AE101">
        <v>1.1817755914734132</v>
      </c>
      <c r="AI101">
        <v>50374.2</v>
      </c>
      <c r="AJ101">
        <v>1.1817755914734132</v>
      </c>
    </row>
    <row r="103" spans="2:38" x14ac:dyDescent="0.25">
      <c r="B103">
        <v>3093076</v>
      </c>
      <c r="C103">
        <v>2957845</v>
      </c>
      <c r="D103">
        <v>3109785</v>
      </c>
      <c r="E103">
        <v>2899690</v>
      </c>
      <c r="F103">
        <v>2983842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0258DD-8F8E-43DB-AED5-3F0B7754D124}">
  <dimension ref="A1:AL103"/>
  <sheetViews>
    <sheetView workbookViewId="0"/>
  </sheetViews>
  <sheetFormatPr defaultRowHeight="15" x14ac:dyDescent="0.25"/>
  <sheetData>
    <row r="1" spans="1:38" x14ac:dyDescent="0.25">
      <c r="A1" t="s">
        <v>10</v>
      </c>
    </row>
    <row r="2" spans="1:38" x14ac:dyDescent="0.25">
      <c r="B2">
        <v>33528</v>
      </c>
      <c r="C2">
        <v>60945</v>
      </c>
      <c r="D2">
        <v>32467</v>
      </c>
      <c r="E2">
        <v>45517</v>
      </c>
      <c r="F2">
        <v>84003</v>
      </c>
      <c r="H2">
        <v>90584</v>
      </c>
      <c r="J2">
        <f t="shared" ref="J2:J33" si="0">AVERAGE(B2:F2)</f>
        <v>51292</v>
      </c>
      <c r="K2">
        <f t="shared" ref="K2:K33" si="1">H2/J2</f>
        <v>1.7660453871948842</v>
      </c>
      <c r="L2">
        <f t="shared" ref="L2:L33" si="2">MAX(B2:F2)</f>
        <v>84003</v>
      </c>
      <c r="M2">
        <f t="shared" ref="M2:M33" si="3">MIN(B2:F2)</f>
        <v>32467</v>
      </c>
      <c r="N2">
        <f t="shared" ref="N2:N33" si="4">AVERAGE(B2:F2)</f>
        <v>51292</v>
      </c>
      <c r="O2">
        <f t="shared" ref="O2:O33" si="5">L2-M2</f>
        <v>51536</v>
      </c>
      <c r="Q2">
        <v>-21223</v>
      </c>
      <c r="R2">
        <v>3329</v>
      </c>
      <c r="T2">
        <v>-9224</v>
      </c>
      <c r="U2">
        <v>-41.19999999999709</v>
      </c>
      <c r="W2">
        <v>22982.400000000001</v>
      </c>
      <c r="X2">
        <v>51.600000000000009</v>
      </c>
      <c r="AD2">
        <v>51292</v>
      </c>
      <c r="AE2">
        <v>1.7660453871948842</v>
      </c>
      <c r="AK2">
        <v>51292</v>
      </c>
      <c r="AL2">
        <v>1.7660453871948842</v>
      </c>
    </row>
    <row r="3" spans="1:38" x14ac:dyDescent="0.25">
      <c r="B3">
        <v>84032</v>
      </c>
      <c r="C3">
        <v>18122</v>
      </c>
      <c r="D3">
        <v>68808</v>
      </c>
      <c r="E3">
        <v>89824</v>
      </c>
      <c r="F3">
        <v>68023</v>
      </c>
      <c r="H3">
        <v>83780</v>
      </c>
      <c r="J3">
        <f t="shared" si="0"/>
        <v>65761.8</v>
      </c>
      <c r="K3">
        <f t="shared" si="1"/>
        <v>1.2739918919494295</v>
      </c>
      <c r="L3">
        <f t="shared" si="2"/>
        <v>89824</v>
      </c>
      <c r="M3">
        <f t="shared" si="3"/>
        <v>18122</v>
      </c>
      <c r="N3">
        <f t="shared" si="4"/>
        <v>65761.8</v>
      </c>
      <c r="O3">
        <f t="shared" si="5"/>
        <v>71702</v>
      </c>
      <c r="Q3">
        <v>7889</v>
      </c>
      <c r="R3">
        <v>23716</v>
      </c>
      <c r="T3">
        <v>-2429.3999999999942</v>
      </c>
      <c r="U3">
        <v>7267.4000000000015</v>
      </c>
      <c r="W3">
        <v>24397</v>
      </c>
      <c r="X3">
        <v>9023</v>
      </c>
      <c r="AB3">
        <v>65761.8</v>
      </c>
      <c r="AC3">
        <v>1.2739918919494295</v>
      </c>
      <c r="AI3">
        <v>65761.8</v>
      </c>
      <c r="AJ3">
        <v>1.2739918919494295</v>
      </c>
    </row>
    <row r="4" spans="1:38" x14ac:dyDescent="0.25">
      <c r="B4">
        <v>87519</v>
      </c>
      <c r="C4">
        <v>58689</v>
      </c>
      <c r="D4">
        <v>70438</v>
      </c>
      <c r="E4">
        <v>52833</v>
      </c>
      <c r="F4">
        <v>50030</v>
      </c>
      <c r="H4">
        <v>73473</v>
      </c>
      <c r="J4">
        <f t="shared" si="0"/>
        <v>63901.8</v>
      </c>
      <c r="K4">
        <f t="shared" si="1"/>
        <v>1.149779818408871</v>
      </c>
      <c r="L4">
        <f t="shared" si="2"/>
        <v>87519</v>
      </c>
      <c r="M4">
        <f t="shared" si="3"/>
        <v>50030</v>
      </c>
      <c r="N4">
        <f t="shared" si="4"/>
        <v>63901.8</v>
      </c>
      <c r="O4">
        <f t="shared" si="5"/>
        <v>37489</v>
      </c>
      <c r="Q4">
        <v>-13119</v>
      </c>
      <c r="R4">
        <v>-6778</v>
      </c>
      <c r="T4">
        <v>-4437</v>
      </c>
      <c r="U4">
        <v>565.40000000000146</v>
      </c>
      <c r="W4">
        <v>14235</v>
      </c>
      <c r="X4">
        <v>2747.8</v>
      </c>
      <c r="AB4">
        <v>63901.8</v>
      </c>
      <c r="AC4">
        <v>1.149779818408871</v>
      </c>
      <c r="AI4">
        <v>63901.8</v>
      </c>
      <c r="AJ4">
        <v>1.149779818408871</v>
      </c>
    </row>
    <row r="5" spans="1:38" x14ac:dyDescent="0.25">
      <c r="B5">
        <v>38770</v>
      </c>
      <c r="C5">
        <v>101065</v>
      </c>
      <c r="D5">
        <v>61150</v>
      </c>
      <c r="E5">
        <v>36923</v>
      </c>
      <c r="F5">
        <v>25250</v>
      </c>
      <c r="H5">
        <v>121820</v>
      </c>
      <c r="J5">
        <f t="shared" si="0"/>
        <v>52631.6</v>
      </c>
      <c r="K5">
        <f t="shared" si="1"/>
        <v>2.3145790741683703</v>
      </c>
      <c r="L5">
        <f t="shared" si="2"/>
        <v>101065</v>
      </c>
      <c r="M5">
        <f t="shared" si="3"/>
        <v>25250</v>
      </c>
      <c r="N5">
        <f t="shared" si="4"/>
        <v>52631.6</v>
      </c>
      <c r="O5">
        <f t="shared" si="5"/>
        <v>75815</v>
      </c>
      <c r="Q5">
        <v>21575</v>
      </c>
      <c r="R5">
        <v>470</v>
      </c>
      <c r="T5">
        <v>8007.1999999999971</v>
      </c>
      <c r="U5">
        <v>2929.1999999999971</v>
      </c>
      <c r="W5">
        <v>19709.199999999997</v>
      </c>
      <c r="X5">
        <v>2929.2</v>
      </c>
      <c r="AD5">
        <v>52631.6</v>
      </c>
      <c r="AE5">
        <v>2.3145790741683703</v>
      </c>
      <c r="AK5">
        <v>52631.6</v>
      </c>
      <c r="AL5">
        <v>2.3145790741683703</v>
      </c>
    </row>
    <row r="6" spans="1:38" x14ac:dyDescent="0.25">
      <c r="B6">
        <v>35179</v>
      </c>
      <c r="C6">
        <v>91342</v>
      </c>
      <c r="D6">
        <v>86420</v>
      </c>
      <c r="E6">
        <v>32243</v>
      </c>
      <c r="F6">
        <v>42680</v>
      </c>
      <c r="H6">
        <v>101430</v>
      </c>
      <c r="J6">
        <f t="shared" si="0"/>
        <v>57572.800000000003</v>
      </c>
      <c r="K6">
        <f t="shared" si="1"/>
        <v>1.7617694466831559</v>
      </c>
      <c r="L6">
        <f t="shared" si="2"/>
        <v>91342</v>
      </c>
      <c r="M6">
        <f t="shared" si="3"/>
        <v>32243</v>
      </c>
      <c r="N6">
        <f t="shared" si="4"/>
        <v>57572.800000000003</v>
      </c>
      <c r="O6">
        <f t="shared" si="5"/>
        <v>59099</v>
      </c>
      <c r="Q6">
        <v>-3489</v>
      </c>
      <c r="R6">
        <v>-11070</v>
      </c>
      <c r="T6">
        <v>2345.8000000000029</v>
      </c>
      <c r="U6">
        <v>1212.6000000000058</v>
      </c>
      <c r="W6">
        <v>12451.4</v>
      </c>
      <c r="X6">
        <v>4182.6000000000004</v>
      </c>
      <c r="AD6">
        <v>57572.800000000003</v>
      </c>
      <c r="AE6">
        <v>1.7617694466831559</v>
      </c>
      <c r="AK6">
        <v>57572.800000000003</v>
      </c>
      <c r="AL6">
        <v>1.7617694466831559</v>
      </c>
    </row>
    <row r="7" spans="1:38" x14ac:dyDescent="0.25">
      <c r="B7">
        <v>95175</v>
      </c>
      <c r="C7">
        <v>24666</v>
      </c>
      <c r="D7">
        <v>17709</v>
      </c>
      <c r="E7">
        <v>52951</v>
      </c>
      <c r="F7">
        <v>27096</v>
      </c>
      <c r="H7">
        <v>69509</v>
      </c>
      <c r="J7">
        <f t="shared" si="0"/>
        <v>43519.4</v>
      </c>
      <c r="K7">
        <f t="shared" si="1"/>
        <v>1.5971957333970597</v>
      </c>
      <c r="L7">
        <f t="shared" si="2"/>
        <v>95175</v>
      </c>
      <c r="M7">
        <f t="shared" si="3"/>
        <v>17709</v>
      </c>
      <c r="N7">
        <f t="shared" si="4"/>
        <v>43519.4</v>
      </c>
      <c r="O7">
        <f t="shared" si="5"/>
        <v>77466</v>
      </c>
      <c r="Q7">
        <v>-40207</v>
      </c>
      <c r="R7">
        <v>-14398</v>
      </c>
      <c r="T7">
        <v>-6148</v>
      </c>
      <c r="U7">
        <v>2733.5999999999985</v>
      </c>
      <c r="W7">
        <v>15510.400000000001</v>
      </c>
      <c r="X7">
        <v>5436.4000000000005</v>
      </c>
      <c r="AD7">
        <v>43519.4</v>
      </c>
      <c r="AE7">
        <v>1.5971957333970597</v>
      </c>
      <c r="AK7">
        <v>43519.4</v>
      </c>
      <c r="AL7">
        <v>1.5971957333970597</v>
      </c>
    </row>
    <row r="8" spans="1:38" x14ac:dyDescent="0.25">
      <c r="B8">
        <v>106662</v>
      </c>
      <c r="C8">
        <v>77564</v>
      </c>
      <c r="D8">
        <v>25109</v>
      </c>
      <c r="E8">
        <v>39888</v>
      </c>
      <c r="F8">
        <v>43884</v>
      </c>
      <c r="H8">
        <v>97969</v>
      </c>
      <c r="J8">
        <f t="shared" si="0"/>
        <v>58621.4</v>
      </c>
      <c r="K8">
        <f t="shared" si="1"/>
        <v>1.6712156311517636</v>
      </c>
      <c r="L8">
        <f t="shared" si="2"/>
        <v>106662</v>
      </c>
      <c r="M8">
        <f t="shared" si="3"/>
        <v>25109</v>
      </c>
      <c r="N8">
        <f t="shared" si="4"/>
        <v>58621.4</v>
      </c>
      <c r="O8">
        <f t="shared" si="5"/>
        <v>81553</v>
      </c>
      <c r="Q8">
        <v>-6704</v>
      </c>
      <c r="R8">
        <v>-893</v>
      </c>
      <c r="T8">
        <v>13554.200000000004</v>
      </c>
      <c r="U8">
        <v>2424.2000000000044</v>
      </c>
      <c r="W8">
        <v>18221.400000000001</v>
      </c>
      <c r="X8">
        <v>3705</v>
      </c>
      <c r="AD8">
        <v>58621.4</v>
      </c>
      <c r="AE8">
        <v>1.6712156311517636</v>
      </c>
      <c r="AK8">
        <v>58621.4</v>
      </c>
      <c r="AL8">
        <v>1.6712156311517636</v>
      </c>
    </row>
    <row r="9" spans="1:38" x14ac:dyDescent="0.25">
      <c r="B9">
        <v>26528</v>
      </c>
      <c r="C9">
        <v>26492</v>
      </c>
      <c r="D9">
        <v>99376</v>
      </c>
      <c r="E9">
        <v>49257</v>
      </c>
      <c r="F9">
        <v>6272</v>
      </c>
      <c r="H9">
        <v>67156</v>
      </c>
      <c r="J9">
        <f t="shared" si="0"/>
        <v>41585</v>
      </c>
      <c r="K9">
        <f t="shared" si="1"/>
        <v>1.6149092220752674</v>
      </c>
      <c r="L9">
        <f t="shared" si="2"/>
        <v>99376</v>
      </c>
      <c r="M9">
        <f t="shared" si="3"/>
        <v>6272</v>
      </c>
      <c r="N9">
        <f t="shared" si="4"/>
        <v>41585</v>
      </c>
      <c r="O9">
        <f t="shared" si="5"/>
        <v>93104</v>
      </c>
      <c r="Q9">
        <v>-27431</v>
      </c>
      <c r="R9">
        <v>-21489</v>
      </c>
      <c r="T9">
        <v>-2572</v>
      </c>
      <c r="U9">
        <v>-5540.5999999999985</v>
      </c>
      <c r="W9">
        <v>14924.8</v>
      </c>
      <c r="X9">
        <v>7143.4</v>
      </c>
      <c r="AD9">
        <v>41585</v>
      </c>
      <c r="AE9">
        <v>1.6149092220752674</v>
      </c>
      <c r="AK9">
        <v>41585</v>
      </c>
      <c r="AL9">
        <v>1.6149092220752674</v>
      </c>
    </row>
    <row r="10" spans="1:38" x14ac:dyDescent="0.25">
      <c r="B10">
        <v>52217</v>
      </c>
      <c r="C10">
        <v>33469</v>
      </c>
      <c r="D10">
        <v>74667</v>
      </c>
      <c r="E10">
        <v>46166</v>
      </c>
      <c r="F10">
        <v>84109</v>
      </c>
      <c r="H10">
        <v>73575</v>
      </c>
      <c r="J10">
        <f t="shared" si="0"/>
        <v>58125.599999999999</v>
      </c>
      <c r="K10">
        <f t="shared" si="1"/>
        <v>1.2657933853586028</v>
      </c>
      <c r="L10">
        <f t="shared" si="2"/>
        <v>84109</v>
      </c>
      <c r="M10">
        <f t="shared" si="3"/>
        <v>33469</v>
      </c>
      <c r="N10">
        <f t="shared" si="4"/>
        <v>58125.599999999999</v>
      </c>
      <c r="O10">
        <f t="shared" si="5"/>
        <v>50640</v>
      </c>
      <c r="Q10">
        <v>-11049</v>
      </c>
      <c r="R10">
        <v>-218</v>
      </c>
      <c r="T10">
        <v>-3226.8000000000029</v>
      </c>
      <c r="U10">
        <v>204.19999999999709</v>
      </c>
      <c r="W10">
        <v>13626.8</v>
      </c>
      <c r="X10">
        <v>6907</v>
      </c>
      <c r="AB10">
        <v>58125.599999999999</v>
      </c>
      <c r="AC10">
        <v>1.2657933853586028</v>
      </c>
      <c r="AI10">
        <v>58125.599999999999</v>
      </c>
      <c r="AJ10">
        <v>1.2657933853586028</v>
      </c>
    </row>
    <row r="11" spans="1:38" x14ac:dyDescent="0.25">
      <c r="B11">
        <v>73947</v>
      </c>
      <c r="C11">
        <v>84100</v>
      </c>
      <c r="D11">
        <v>80173</v>
      </c>
      <c r="E11">
        <v>77374</v>
      </c>
      <c r="F11">
        <v>33886</v>
      </c>
      <c r="H11">
        <v>122429</v>
      </c>
      <c r="J11">
        <f t="shared" si="0"/>
        <v>69896</v>
      </c>
      <c r="K11">
        <f t="shared" si="1"/>
        <v>1.7515880737095113</v>
      </c>
      <c r="L11">
        <f t="shared" si="2"/>
        <v>84100</v>
      </c>
      <c r="M11">
        <f t="shared" si="3"/>
        <v>33886</v>
      </c>
      <c r="N11">
        <f t="shared" si="4"/>
        <v>69896</v>
      </c>
      <c r="O11">
        <f t="shared" si="5"/>
        <v>50214</v>
      </c>
      <c r="Q11">
        <v>-1186</v>
      </c>
      <c r="R11">
        <v>-2625</v>
      </c>
      <c r="T11">
        <v>-8282.8000000000029</v>
      </c>
      <c r="U11">
        <v>6881.5999999999985</v>
      </c>
      <c r="W11">
        <v>8565.2000000000007</v>
      </c>
      <c r="X11">
        <v>7800.4</v>
      </c>
      <c r="AF11">
        <v>69896</v>
      </c>
      <c r="AG11">
        <v>1.7515880737095113</v>
      </c>
      <c r="AK11">
        <v>69896</v>
      </c>
      <c r="AL11">
        <v>1.7515880737095113</v>
      </c>
    </row>
    <row r="12" spans="1:38" x14ac:dyDescent="0.25">
      <c r="B12">
        <v>105803</v>
      </c>
      <c r="C12">
        <v>8870</v>
      </c>
      <c r="D12">
        <v>54969</v>
      </c>
      <c r="E12">
        <v>60879</v>
      </c>
      <c r="F12">
        <v>58971</v>
      </c>
      <c r="H12">
        <v>104261</v>
      </c>
      <c r="J12">
        <f t="shared" si="0"/>
        <v>57898.400000000001</v>
      </c>
      <c r="K12">
        <f t="shared" si="1"/>
        <v>1.8007578793196357</v>
      </c>
      <c r="L12">
        <f t="shared" si="2"/>
        <v>105803</v>
      </c>
      <c r="M12">
        <f t="shared" si="3"/>
        <v>8870</v>
      </c>
      <c r="N12">
        <f t="shared" si="4"/>
        <v>57898.400000000001</v>
      </c>
      <c r="O12">
        <f t="shared" si="5"/>
        <v>96933</v>
      </c>
      <c r="Q12">
        <v>47558</v>
      </c>
      <c r="R12">
        <v>47</v>
      </c>
      <c r="T12">
        <v>1392.2000000000044</v>
      </c>
      <c r="U12">
        <v>-981.40000000000146</v>
      </c>
      <c r="W12">
        <v>20570.2</v>
      </c>
      <c r="X12">
        <v>7086.9999999999991</v>
      </c>
      <c r="Z12">
        <v>57898.400000000001</v>
      </c>
      <c r="AA12">
        <v>1.8007578793196357</v>
      </c>
      <c r="AK12">
        <v>57898.400000000001</v>
      </c>
      <c r="AL12">
        <v>1.8007578793196357</v>
      </c>
    </row>
    <row r="13" spans="1:38" x14ac:dyDescent="0.25">
      <c r="B13">
        <v>45156</v>
      </c>
      <c r="C13">
        <v>47352</v>
      </c>
      <c r="D13">
        <v>93782</v>
      </c>
      <c r="E13">
        <v>47578</v>
      </c>
      <c r="F13">
        <v>42427</v>
      </c>
      <c r="H13">
        <v>84464</v>
      </c>
      <c r="J13">
        <f t="shared" si="0"/>
        <v>55259</v>
      </c>
      <c r="K13">
        <f t="shared" si="1"/>
        <v>1.5285111927468829</v>
      </c>
      <c r="L13">
        <f t="shared" si="2"/>
        <v>93782</v>
      </c>
      <c r="M13">
        <f t="shared" si="3"/>
        <v>42427</v>
      </c>
      <c r="N13">
        <f t="shared" si="4"/>
        <v>55259</v>
      </c>
      <c r="O13">
        <f t="shared" si="5"/>
        <v>51355</v>
      </c>
      <c r="Q13">
        <v>36986</v>
      </c>
      <c r="R13">
        <v>18</v>
      </c>
      <c r="T13">
        <v>17916.199999999997</v>
      </c>
      <c r="U13">
        <v>-5767.4000000000015</v>
      </c>
      <c r="W13">
        <v>20180.599999999999</v>
      </c>
      <c r="X13">
        <v>6903</v>
      </c>
      <c r="Z13">
        <v>55259</v>
      </c>
      <c r="AA13">
        <v>1.5285111927468829</v>
      </c>
      <c r="AI13">
        <v>55259</v>
      </c>
      <c r="AJ13">
        <v>1.5285111927468829</v>
      </c>
    </row>
    <row r="14" spans="1:38" x14ac:dyDescent="0.25">
      <c r="B14">
        <v>120420</v>
      </c>
      <c r="C14">
        <v>36625</v>
      </c>
      <c r="D14">
        <v>29738</v>
      </c>
      <c r="E14">
        <v>54140</v>
      </c>
      <c r="F14">
        <v>80008</v>
      </c>
      <c r="H14">
        <v>126848</v>
      </c>
      <c r="J14">
        <f t="shared" si="0"/>
        <v>64186.2</v>
      </c>
      <c r="K14">
        <f t="shared" si="1"/>
        <v>1.9762503466477219</v>
      </c>
      <c r="L14">
        <f t="shared" si="2"/>
        <v>120420</v>
      </c>
      <c r="M14">
        <f t="shared" si="3"/>
        <v>29738</v>
      </c>
      <c r="N14">
        <f t="shared" si="4"/>
        <v>64186.2</v>
      </c>
      <c r="O14">
        <f t="shared" si="5"/>
        <v>90682</v>
      </c>
      <c r="Q14">
        <v>30785</v>
      </c>
      <c r="R14">
        <v>-2238</v>
      </c>
      <c r="T14">
        <v>9180.5999999999985</v>
      </c>
      <c r="U14">
        <v>12769</v>
      </c>
      <c r="W14">
        <v>11973.4</v>
      </c>
      <c r="X14">
        <v>12769</v>
      </c>
      <c r="AD14">
        <v>64186.2</v>
      </c>
      <c r="AE14">
        <v>1.9762503466477219</v>
      </c>
      <c r="AK14">
        <v>64186.2</v>
      </c>
      <c r="AL14">
        <v>1.9762503466477219</v>
      </c>
    </row>
    <row r="15" spans="1:38" x14ac:dyDescent="0.25">
      <c r="B15">
        <v>51292</v>
      </c>
      <c r="C15">
        <v>60469</v>
      </c>
      <c r="D15">
        <v>53318</v>
      </c>
      <c r="E15">
        <v>97307</v>
      </c>
      <c r="F15">
        <v>97714</v>
      </c>
      <c r="H15">
        <v>126258</v>
      </c>
      <c r="J15">
        <f t="shared" si="0"/>
        <v>72020</v>
      </c>
      <c r="K15">
        <f t="shared" si="1"/>
        <v>1.7530963621216329</v>
      </c>
      <c r="L15">
        <f t="shared" si="2"/>
        <v>97714</v>
      </c>
      <c r="M15">
        <f t="shared" si="3"/>
        <v>51292</v>
      </c>
      <c r="N15">
        <f t="shared" si="4"/>
        <v>72020</v>
      </c>
      <c r="O15">
        <f t="shared" si="5"/>
        <v>46422</v>
      </c>
      <c r="Q15">
        <v>-6705</v>
      </c>
      <c r="R15">
        <v>-2897</v>
      </c>
      <c r="T15">
        <v>-14350.600000000006</v>
      </c>
      <c r="U15">
        <v>-6249</v>
      </c>
      <c r="W15">
        <v>22228.2</v>
      </c>
      <c r="X15">
        <v>6254.2000000000007</v>
      </c>
      <c r="AF15">
        <v>72020</v>
      </c>
      <c r="AG15">
        <v>1.7530963621216329</v>
      </c>
      <c r="AK15">
        <v>72020</v>
      </c>
      <c r="AL15">
        <v>1.7530963621216329</v>
      </c>
    </row>
    <row r="16" spans="1:38" x14ac:dyDescent="0.25">
      <c r="B16">
        <v>44699</v>
      </c>
      <c r="C16">
        <v>22119</v>
      </c>
      <c r="D16">
        <v>79723</v>
      </c>
      <c r="E16">
        <v>96392</v>
      </c>
      <c r="F16">
        <v>78527</v>
      </c>
      <c r="H16">
        <v>89318</v>
      </c>
      <c r="J16">
        <f t="shared" si="0"/>
        <v>64292</v>
      </c>
      <c r="K16">
        <f t="shared" si="1"/>
        <v>1.3892552728177689</v>
      </c>
      <c r="L16">
        <f t="shared" si="2"/>
        <v>96392</v>
      </c>
      <c r="M16">
        <f t="shared" si="3"/>
        <v>22119</v>
      </c>
      <c r="N16">
        <f t="shared" si="4"/>
        <v>64292</v>
      </c>
      <c r="O16">
        <f t="shared" si="5"/>
        <v>74273</v>
      </c>
      <c r="Q16">
        <v>-11665</v>
      </c>
      <c r="R16">
        <v>-101</v>
      </c>
      <c r="T16">
        <v>2078.5999999999985</v>
      </c>
      <c r="U16">
        <v>5654</v>
      </c>
      <c r="W16">
        <v>22294.600000000002</v>
      </c>
      <c r="X16">
        <v>5654</v>
      </c>
      <c r="AF16">
        <v>64292</v>
      </c>
      <c r="AG16">
        <v>1.3892552728177689</v>
      </c>
      <c r="AI16">
        <v>64292</v>
      </c>
      <c r="AJ16">
        <v>1.3892552728177689</v>
      </c>
    </row>
    <row r="17" spans="2:38" x14ac:dyDescent="0.25">
      <c r="B17">
        <v>47587</v>
      </c>
      <c r="C17">
        <v>93830</v>
      </c>
      <c r="D17">
        <v>49708</v>
      </c>
      <c r="E17">
        <v>101585</v>
      </c>
      <c r="F17">
        <v>56431</v>
      </c>
      <c r="H17">
        <v>93602</v>
      </c>
      <c r="J17">
        <f t="shared" si="0"/>
        <v>69828.2</v>
      </c>
      <c r="K17">
        <f t="shared" si="1"/>
        <v>1.3404613035994055</v>
      </c>
      <c r="L17">
        <f t="shared" si="2"/>
        <v>101585</v>
      </c>
      <c r="M17">
        <f t="shared" si="3"/>
        <v>47587</v>
      </c>
      <c r="N17">
        <f t="shared" si="4"/>
        <v>69828.2</v>
      </c>
      <c r="O17">
        <f t="shared" si="5"/>
        <v>53998</v>
      </c>
      <c r="Q17">
        <v>-18574</v>
      </c>
      <c r="R17">
        <v>-5131</v>
      </c>
      <c r="T17">
        <v>3260.5999999999913</v>
      </c>
      <c r="U17">
        <v>-3968.6000000000058</v>
      </c>
      <c r="W17">
        <v>25461.399999999998</v>
      </c>
      <c r="X17">
        <v>11876.6</v>
      </c>
      <c r="AF17">
        <v>69828.2</v>
      </c>
      <c r="AG17">
        <v>1.3404613035994055</v>
      </c>
      <c r="AI17">
        <v>69828.2</v>
      </c>
      <c r="AJ17">
        <v>1.3404613035994055</v>
      </c>
    </row>
    <row r="18" spans="2:38" x14ac:dyDescent="0.25">
      <c r="B18">
        <v>90260</v>
      </c>
      <c r="C18">
        <v>29014</v>
      </c>
      <c r="D18">
        <v>53199</v>
      </c>
      <c r="E18">
        <v>80611</v>
      </c>
      <c r="F18">
        <v>24624</v>
      </c>
      <c r="H18">
        <v>113304</v>
      </c>
      <c r="J18">
        <f t="shared" si="0"/>
        <v>55541.599999999999</v>
      </c>
      <c r="K18">
        <f t="shared" si="1"/>
        <v>2.0399844440923562</v>
      </c>
      <c r="L18">
        <f t="shared" si="2"/>
        <v>90260</v>
      </c>
      <c r="M18">
        <f t="shared" si="3"/>
        <v>24624</v>
      </c>
      <c r="N18">
        <f t="shared" si="4"/>
        <v>55541.599999999999</v>
      </c>
      <c r="O18">
        <f t="shared" si="5"/>
        <v>65636</v>
      </c>
      <c r="Q18">
        <v>33477</v>
      </c>
      <c r="R18">
        <v>442</v>
      </c>
      <c r="T18">
        <v>28826</v>
      </c>
      <c r="U18">
        <v>4313.4000000000015</v>
      </c>
      <c r="W18">
        <v>28826</v>
      </c>
      <c r="X18">
        <v>6259.4000000000005</v>
      </c>
      <c r="AD18">
        <v>55541.599999999999</v>
      </c>
      <c r="AE18">
        <v>2.0399844440923562</v>
      </c>
      <c r="AK18">
        <v>55541.599999999999</v>
      </c>
      <c r="AL18">
        <v>2.0399844440923562</v>
      </c>
    </row>
    <row r="19" spans="2:38" x14ac:dyDescent="0.25">
      <c r="B19">
        <v>84816</v>
      </c>
      <c r="C19">
        <v>84443</v>
      </c>
      <c r="D19">
        <v>85986</v>
      </c>
      <c r="E19">
        <v>60596</v>
      </c>
      <c r="F19">
        <v>78708</v>
      </c>
      <c r="H19">
        <v>87016</v>
      </c>
      <c r="J19">
        <f t="shared" si="0"/>
        <v>78909.8</v>
      </c>
      <c r="K19">
        <f t="shared" si="1"/>
        <v>1.1027274178872586</v>
      </c>
      <c r="L19">
        <f t="shared" si="2"/>
        <v>85986</v>
      </c>
      <c r="M19">
        <f t="shared" si="3"/>
        <v>60596</v>
      </c>
      <c r="N19">
        <f t="shared" si="4"/>
        <v>78909.8</v>
      </c>
      <c r="O19">
        <f t="shared" si="5"/>
        <v>25390</v>
      </c>
      <c r="Q19">
        <v>-66365</v>
      </c>
      <c r="R19">
        <v>2416</v>
      </c>
      <c r="T19">
        <v>-24582.399999999994</v>
      </c>
      <c r="U19">
        <v>-1043</v>
      </c>
      <c r="W19">
        <v>24582.399999999998</v>
      </c>
      <c r="X19">
        <v>4421.8000000000011</v>
      </c>
      <c r="AF19">
        <v>78909.8</v>
      </c>
      <c r="AG19">
        <v>1.1027274178872586</v>
      </c>
      <c r="AI19">
        <v>78909.8</v>
      </c>
      <c r="AJ19">
        <v>1.1027274178872586</v>
      </c>
    </row>
    <row r="20" spans="2:38" x14ac:dyDescent="0.25">
      <c r="B20">
        <v>83576</v>
      </c>
      <c r="C20">
        <v>38863</v>
      </c>
      <c r="D20">
        <v>86406</v>
      </c>
      <c r="E20">
        <v>24428</v>
      </c>
      <c r="F20">
        <v>40271</v>
      </c>
      <c r="H20">
        <v>102944</v>
      </c>
      <c r="J20">
        <f t="shared" si="0"/>
        <v>54708.800000000003</v>
      </c>
      <c r="K20">
        <f t="shared" si="1"/>
        <v>1.8816716871874359</v>
      </c>
      <c r="L20">
        <f t="shared" si="2"/>
        <v>86406</v>
      </c>
      <c r="M20">
        <f t="shared" si="3"/>
        <v>24428</v>
      </c>
      <c r="N20">
        <f t="shared" si="4"/>
        <v>54708.800000000003</v>
      </c>
      <c r="O20">
        <f t="shared" si="5"/>
        <v>61978</v>
      </c>
      <c r="Q20">
        <v>16352</v>
      </c>
      <c r="R20">
        <v>7317</v>
      </c>
      <c r="T20">
        <v>-2953.5999999999985</v>
      </c>
      <c r="U20">
        <v>-2174.1999999999971</v>
      </c>
      <c r="W20">
        <v>21358.800000000003</v>
      </c>
      <c r="X20">
        <v>13934.199999999999</v>
      </c>
      <c r="AD20">
        <v>54708.800000000003</v>
      </c>
      <c r="AE20">
        <v>1.8816716871874359</v>
      </c>
      <c r="AI20">
        <v>54708.800000000003</v>
      </c>
      <c r="AJ20">
        <v>1.8816716871874359</v>
      </c>
    </row>
    <row r="21" spans="2:38" x14ac:dyDescent="0.25">
      <c r="B21">
        <v>55822</v>
      </c>
      <c r="C21">
        <v>56583</v>
      </c>
      <c r="D21">
        <v>27928</v>
      </c>
      <c r="E21">
        <v>78155</v>
      </c>
      <c r="F21">
        <v>30484</v>
      </c>
      <c r="H21">
        <v>51999</v>
      </c>
      <c r="J21">
        <f t="shared" si="0"/>
        <v>49794.400000000001</v>
      </c>
      <c r="K21">
        <f t="shared" si="1"/>
        <v>1.0442740549138054</v>
      </c>
      <c r="L21">
        <f t="shared" si="2"/>
        <v>78155</v>
      </c>
      <c r="M21">
        <f t="shared" si="3"/>
        <v>27928</v>
      </c>
      <c r="N21">
        <f t="shared" si="4"/>
        <v>49794.400000000001</v>
      </c>
      <c r="O21">
        <f t="shared" si="5"/>
        <v>50227</v>
      </c>
      <c r="Q21">
        <v>-23523</v>
      </c>
      <c r="R21">
        <v>-6748</v>
      </c>
      <c r="T21">
        <v>-22480.400000000001</v>
      </c>
      <c r="U21">
        <v>1394.5999999999985</v>
      </c>
      <c r="W21">
        <v>22480.400000000001</v>
      </c>
      <c r="X21">
        <v>1632.1999999999998</v>
      </c>
      <c r="AB21">
        <v>49794.400000000001</v>
      </c>
      <c r="AC21">
        <v>1.0442740549138054</v>
      </c>
      <c r="AI21">
        <v>49794.400000000001</v>
      </c>
      <c r="AJ21">
        <v>1.0442740549138054</v>
      </c>
    </row>
    <row r="22" spans="2:38" x14ac:dyDescent="0.25">
      <c r="B22">
        <v>100101</v>
      </c>
      <c r="C22">
        <v>53580</v>
      </c>
      <c r="D22">
        <v>67545</v>
      </c>
      <c r="E22">
        <v>71835</v>
      </c>
      <c r="F22">
        <v>30419</v>
      </c>
      <c r="H22">
        <v>115196</v>
      </c>
      <c r="J22">
        <f t="shared" si="0"/>
        <v>64696</v>
      </c>
      <c r="K22">
        <f t="shared" si="1"/>
        <v>1.7805737603561271</v>
      </c>
      <c r="L22">
        <f t="shared" si="2"/>
        <v>100101</v>
      </c>
      <c r="M22">
        <f t="shared" si="3"/>
        <v>30419</v>
      </c>
      <c r="N22">
        <f t="shared" si="4"/>
        <v>64696</v>
      </c>
      <c r="O22">
        <f t="shared" si="5"/>
        <v>69682</v>
      </c>
      <c r="Q22">
        <v>3143</v>
      </c>
      <c r="R22">
        <v>65</v>
      </c>
      <c r="T22">
        <v>2310.4000000000015</v>
      </c>
      <c r="U22">
        <v>5213.1999999999971</v>
      </c>
      <c r="W22">
        <v>18958.000000000004</v>
      </c>
      <c r="X22">
        <v>5328.4</v>
      </c>
      <c r="AF22">
        <v>64696</v>
      </c>
      <c r="AG22">
        <v>1.7805737603561271</v>
      </c>
      <c r="AK22">
        <v>64696</v>
      </c>
      <c r="AL22">
        <v>1.7805737603561271</v>
      </c>
    </row>
    <row r="23" spans="2:38" x14ac:dyDescent="0.25">
      <c r="B23">
        <v>34781</v>
      </c>
      <c r="C23">
        <v>39938</v>
      </c>
      <c r="D23">
        <v>42041</v>
      </c>
      <c r="E23">
        <v>92749</v>
      </c>
      <c r="F23">
        <v>62086</v>
      </c>
      <c r="H23">
        <v>122093</v>
      </c>
      <c r="J23">
        <f t="shared" si="0"/>
        <v>54319</v>
      </c>
      <c r="K23">
        <f t="shared" si="1"/>
        <v>2.247703381873746</v>
      </c>
      <c r="L23">
        <f t="shared" si="2"/>
        <v>92749</v>
      </c>
      <c r="M23">
        <f t="shared" si="3"/>
        <v>34781</v>
      </c>
      <c r="N23">
        <f t="shared" si="4"/>
        <v>54319</v>
      </c>
      <c r="O23">
        <f t="shared" si="5"/>
        <v>57968</v>
      </c>
      <c r="Q23">
        <v>9548</v>
      </c>
      <c r="R23">
        <v>401</v>
      </c>
      <c r="T23">
        <v>-6270.8000000000029</v>
      </c>
      <c r="U23">
        <v>3079.5999999999985</v>
      </c>
      <c r="W23">
        <v>25286.399999999998</v>
      </c>
      <c r="X23">
        <v>6188.0000000000009</v>
      </c>
      <c r="AF23">
        <v>54319</v>
      </c>
      <c r="AG23">
        <v>2.247703381873746</v>
      </c>
      <c r="AK23">
        <v>54319</v>
      </c>
      <c r="AL23">
        <v>2.247703381873746</v>
      </c>
    </row>
    <row r="24" spans="2:38" x14ac:dyDescent="0.25">
      <c r="B24">
        <v>54110</v>
      </c>
      <c r="C24">
        <v>86729</v>
      </c>
      <c r="D24">
        <v>74664</v>
      </c>
      <c r="E24">
        <v>19790</v>
      </c>
      <c r="F24">
        <v>62387</v>
      </c>
      <c r="H24">
        <v>83461</v>
      </c>
      <c r="J24">
        <f t="shared" si="0"/>
        <v>59536</v>
      </c>
      <c r="K24">
        <f t="shared" si="1"/>
        <v>1.4018576995431336</v>
      </c>
      <c r="L24">
        <f t="shared" si="2"/>
        <v>86729</v>
      </c>
      <c r="M24">
        <f t="shared" si="3"/>
        <v>19790</v>
      </c>
      <c r="N24">
        <f t="shared" si="4"/>
        <v>59536</v>
      </c>
      <c r="O24">
        <f t="shared" si="5"/>
        <v>66939</v>
      </c>
      <c r="Q24">
        <v>-794</v>
      </c>
      <c r="R24">
        <v>-16708</v>
      </c>
      <c r="T24">
        <v>-14411.600000000006</v>
      </c>
      <c r="U24">
        <v>578.59999999999854</v>
      </c>
      <c r="W24">
        <v>25379.599999999999</v>
      </c>
      <c r="X24">
        <v>6323.7999999999993</v>
      </c>
      <c r="AB24">
        <v>59536</v>
      </c>
      <c r="AC24">
        <v>1.4018576995431336</v>
      </c>
      <c r="AI24">
        <v>59536</v>
      </c>
      <c r="AJ24">
        <v>1.4018576995431336</v>
      </c>
    </row>
    <row r="25" spans="2:38" x14ac:dyDescent="0.25">
      <c r="B25">
        <v>48074</v>
      </c>
      <c r="C25">
        <v>23012</v>
      </c>
      <c r="D25">
        <v>82017</v>
      </c>
      <c r="E25">
        <v>70224</v>
      </c>
      <c r="F25">
        <v>43341</v>
      </c>
      <c r="H25">
        <v>104925</v>
      </c>
      <c r="J25">
        <f t="shared" si="0"/>
        <v>53333.599999999999</v>
      </c>
      <c r="K25">
        <f t="shared" si="1"/>
        <v>1.9673339133304335</v>
      </c>
      <c r="L25">
        <f t="shared" si="2"/>
        <v>82017</v>
      </c>
      <c r="M25">
        <f t="shared" si="3"/>
        <v>23012</v>
      </c>
      <c r="N25">
        <f t="shared" si="4"/>
        <v>53333.599999999999</v>
      </c>
      <c r="O25">
        <f t="shared" si="5"/>
        <v>59005</v>
      </c>
      <c r="Q25">
        <v>-1101</v>
      </c>
      <c r="R25">
        <v>1162</v>
      </c>
      <c r="T25">
        <v>3223.4000000000015</v>
      </c>
      <c r="U25">
        <v>2636</v>
      </c>
      <c r="W25">
        <v>10012.200000000001</v>
      </c>
      <c r="X25">
        <v>7573.6</v>
      </c>
      <c r="AD25">
        <v>53333.599999999999</v>
      </c>
      <c r="AE25">
        <v>1.9673339133304335</v>
      </c>
      <c r="AK25">
        <v>53333.599999999999</v>
      </c>
      <c r="AL25">
        <v>1.9673339133304335</v>
      </c>
    </row>
    <row r="26" spans="2:38" x14ac:dyDescent="0.25">
      <c r="B26">
        <v>54497</v>
      </c>
      <c r="C26">
        <v>66149</v>
      </c>
      <c r="D26">
        <v>81410</v>
      </c>
      <c r="E26">
        <v>78216</v>
      </c>
      <c r="F26">
        <v>50302</v>
      </c>
      <c r="H26">
        <v>122304</v>
      </c>
      <c r="J26">
        <f t="shared" si="0"/>
        <v>66114.8</v>
      </c>
      <c r="K26">
        <f t="shared" si="1"/>
        <v>1.849873250769873</v>
      </c>
      <c r="L26">
        <f t="shared" si="2"/>
        <v>81410</v>
      </c>
      <c r="M26">
        <f t="shared" si="3"/>
        <v>50302</v>
      </c>
      <c r="N26">
        <f t="shared" si="4"/>
        <v>66114.8</v>
      </c>
      <c r="O26">
        <f t="shared" si="5"/>
        <v>31108</v>
      </c>
      <c r="Q26">
        <v>17016</v>
      </c>
      <c r="R26">
        <v>-5054</v>
      </c>
      <c r="T26">
        <v>-31202.800000000003</v>
      </c>
      <c r="U26">
        <v>-4931</v>
      </c>
      <c r="W26">
        <v>32140.799999999999</v>
      </c>
      <c r="X26">
        <v>5135</v>
      </c>
      <c r="AB26">
        <v>66114.8</v>
      </c>
      <c r="AC26">
        <v>1.849873250769873</v>
      </c>
      <c r="AK26">
        <v>66114.8</v>
      </c>
      <c r="AL26">
        <v>1.849873250769873</v>
      </c>
    </row>
    <row r="27" spans="2:38" x14ac:dyDescent="0.25">
      <c r="B27">
        <v>45179</v>
      </c>
      <c r="C27">
        <v>42880</v>
      </c>
      <c r="D27">
        <v>37253</v>
      </c>
      <c r="E27">
        <v>28691</v>
      </c>
      <c r="F27">
        <v>44511</v>
      </c>
      <c r="H27">
        <v>91074</v>
      </c>
      <c r="J27">
        <f t="shared" si="0"/>
        <v>39702.800000000003</v>
      </c>
      <c r="K27">
        <f t="shared" si="1"/>
        <v>2.2938936296684362</v>
      </c>
      <c r="L27">
        <f t="shared" si="2"/>
        <v>45179</v>
      </c>
      <c r="M27">
        <f t="shared" si="3"/>
        <v>28691</v>
      </c>
      <c r="N27">
        <f t="shared" si="4"/>
        <v>39702.800000000003</v>
      </c>
      <c r="O27">
        <f t="shared" si="5"/>
        <v>16488</v>
      </c>
      <c r="Q27">
        <v>14937</v>
      </c>
      <c r="R27">
        <v>-157</v>
      </c>
      <c r="T27">
        <v>-2904.3999999999942</v>
      </c>
      <c r="U27">
        <v>932.80000000000291</v>
      </c>
      <c r="W27">
        <v>17701.2</v>
      </c>
      <c r="X27">
        <v>1272.4000000000001</v>
      </c>
      <c r="AD27">
        <v>39702.800000000003</v>
      </c>
      <c r="AE27">
        <v>2.2938936296684362</v>
      </c>
      <c r="AK27">
        <v>39702.800000000003</v>
      </c>
      <c r="AL27">
        <v>2.2938936296684362</v>
      </c>
    </row>
    <row r="28" spans="2:38" x14ac:dyDescent="0.25">
      <c r="B28">
        <v>48208</v>
      </c>
      <c r="C28">
        <v>95209</v>
      </c>
      <c r="D28">
        <v>59837</v>
      </c>
      <c r="E28">
        <v>34135</v>
      </c>
      <c r="F28">
        <v>63508</v>
      </c>
      <c r="H28">
        <v>74062</v>
      </c>
      <c r="J28">
        <f t="shared" si="0"/>
        <v>60179.4</v>
      </c>
      <c r="K28">
        <f t="shared" si="1"/>
        <v>1.2306869127974025</v>
      </c>
      <c r="L28">
        <f t="shared" si="2"/>
        <v>95209</v>
      </c>
      <c r="M28">
        <f t="shared" si="3"/>
        <v>34135</v>
      </c>
      <c r="N28">
        <f t="shared" si="4"/>
        <v>60179.4</v>
      </c>
      <c r="O28">
        <f t="shared" si="5"/>
        <v>61074</v>
      </c>
      <c r="Q28">
        <v>-6503</v>
      </c>
      <c r="R28">
        <v>0</v>
      </c>
      <c r="T28">
        <v>3648.5999999999985</v>
      </c>
      <c r="U28">
        <v>-1767.7999999999956</v>
      </c>
      <c r="W28">
        <v>30669</v>
      </c>
      <c r="X28">
        <v>6606.2000000000007</v>
      </c>
      <c r="Z28">
        <v>60179.4</v>
      </c>
      <c r="AA28">
        <v>1.2306869127974025</v>
      </c>
      <c r="AI28">
        <v>60179.4</v>
      </c>
      <c r="AJ28">
        <v>1.2306869127974025</v>
      </c>
    </row>
    <row r="29" spans="2:38" x14ac:dyDescent="0.25">
      <c r="B29">
        <v>50250</v>
      </c>
      <c r="C29">
        <v>71010</v>
      </c>
      <c r="D29">
        <v>79236</v>
      </c>
      <c r="E29">
        <v>72830</v>
      </c>
      <c r="F29">
        <v>54703</v>
      </c>
      <c r="H29">
        <v>72846</v>
      </c>
      <c r="J29">
        <f t="shared" si="0"/>
        <v>65605.8</v>
      </c>
      <c r="K29">
        <f t="shared" si="1"/>
        <v>1.1103591450755879</v>
      </c>
      <c r="L29">
        <f t="shared" si="2"/>
        <v>79236</v>
      </c>
      <c r="M29">
        <f t="shared" si="3"/>
        <v>50250</v>
      </c>
      <c r="N29">
        <f t="shared" si="4"/>
        <v>65605.8</v>
      </c>
      <c r="O29">
        <f t="shared" si="5"/>
        <v>28986</v>
      </c>
      <c r="Q29">
        <v>-36993</v>
      </c>
      <c r="R29">
        <v>1322</v>
      </c>
      <c r="T29">
        <v>4081.2000000000044</v>
      </c>
      <c r="U29">
        <v>-578</v>
      </c>
      <c r="W29">
        <v>14952.000000000002</v>
      </c>
      <c r="X29">
        <v>3409.9999999999995</v>
      </c>
      <c r="AF29">
        <v>65605.8</v>
      </c>
      <c r="AG29">
        <v>1.1103591450755879</v>
      </c>
      <c r="AI29">
        <v>65605.8</v>
      </c>
      <c r="AJ29">
        <v>1.1103591450755879</v>
      </c>
    </row>
    <row r="30" spans="2:38" x14ac:dyDescent="0.25">
      <c r="B30">
        <v>61520</v>
      </c>
      <c r="C30">
        <v>56935</v>
      </c>
      <c r="D30">
        <v>58454</v>
      </c>
      <c r="E30">
        <v>55386</v>
      </c>
      <c r="F30">
        <v>65312</v>
      </c>
      <c r="H30">
        <v>72691</v>
      </c>
      <c r="J30">
        <f t="shared" si="0"/>
        <v>59521.4</v>
      </c>
      <c r="K30">
        <f t="shared" si="1"/>
        <v>1.2212582365334148</v>
      </c>
      <c r="L30">
        <f t="shared" si="2"/>
        <v>65312</v>
      </c>
      <c r="M30">
        <f t="shared" si="3"/>
        <v>55386</v>
      </c>
      <c r="N30">
        <f t="shared" si="4"/>
        <v>59521.4</v>
      </c>
      <c r="O30">
        <f t="shared" si="5"/>
        <v>9926</v>
      </c>
      <c r="Q30">
        <v>-32966</v>
      </c>
      <c r="R30">
        <v>495</v>
      </c>
      <c r="T30">
        <v>4466.5999999999985</v>
      </c>
      <c r="U30">
        <v>-1844.7999999999956</v>
      </c>
      <c r="W30">
        <v>37423</v>
      </c>
      <c r="X30">
        <v>5306.4000000000005</v>
      </c>
      <c r="AD30">
        <v>59521.4</v>
      </c>
      <c r="AE30">
        <v>1.2212582365334148</v>
      </c>
      <c r="AI30">
        <v>59521.4</v>
      </c>
      <c r="AJ30">
        <v>1.2212582365334148</v>
      </c>
    </row>
    <row r="31" spans="2:38" x14ac:dyDescent="0.25">
      <c r="B31">
        <v>55859</v>
      </c>
      <c r="C31">
        <v>41049</v>
      </c>
      <c r="D31">
        <v>68574</v>
      </c>
      <c r="E31">
        <v>53545</v>
      </c>
      <c r="F31">
        <v>42690</v>
      </c>
      <c r="H31">
        <v>124882</v>
      </c>
      <c r="J31">
        <f t="shared" si="0"/>
        <v>52343.4</v>
      </c>
      <c r="K31">
        <f t="shared" si="1"/>
        <v>2.385821326088867</v>
      </c>
      <c r="L31">
        <f t="shared" si="2"/>
        <v>68574</v>
      </c>
      <c r="M31">
        <f t="shared" si="3"/>
        <v>41049</v>
      </c>
      <c r="N31">
        <f t="shared" si="4"/>
        <v>52343.4</v>
      </c>
      <c r="O31">
        <f t="shared" si="5"/>
        <v>27525</v>
      </c>
      <c r="Q31">
        <v>18364</v>
      </c>
      <c r="R31">
        <v>-4080</v>
      </c>
      <c r="T31">
        <v>-6524.4000000000015</v>
      </c>
      <c r="U31">
        <v>-599.19999999999709</v>
      </c>
      <c r="W31">
        <v>22910.800000000003</v>
      </c>
      <c r="X31">
        <v>6154.4</v>
      </c>
      <c r="AD31">
        <v>52343.4</v>
      </c>
      <c r="AE31">
        <v>2.385821326088867</v>
      </c>
      <c r="AK31">
        <v>52343.4</v>
      </c>
      <c r="AL31">
        <v>2.385821326088867</v>
      </c>
    </row>
    <row r="32" spans="2:38" x14ac:dyDescent="0.25">
      <c r="B32">
        <v>38108</v>
      </c>
      <c r="C32">
        <v>97070</v>
      </c>
      <c r="D32">
        <v>93597</v>
      </c>
      <c r="E32">
        <v>60468</v>
      </c>
      <c r="F32">
        <v>93647</v>
      </c>
      <c r="H32">
        <v>132194</v>
      </c>
      <c r="J32">
        <f t="shared" si="0"/>
        <v>76578</v>
      </c>
      <c r="K32">
        <f t="shared" si="1"/>
        <v>1.726266029407924</v>
      </c>
      <c r="L32">
        <f t="shared" si="2"/>
        <v>97070</v>
      </c>
      <c r="M32">
        <f t="shared" si="3"/>
        <v>38108</v>
      </c>
      <c r="N32">
        <f t="shared" si="4"/>
        <v>76578</v>
      </c>
      <c r="O32">
        <f t="shared" si="5"/>
        <v>58962</v>
      </c>
      <c r="Q32">
        <v>45971</v>
      </c>
      <c r="R32">
        <v>2309</v>
      </c>
      <c r="T32">
        <v>8780.3999999999942</v>
      </c>
      <c r="U32">
        <v>1798</v>
      </c>
      <c r="W32">
        <v>14594.8</v>
      </c>
      <c r="X32">
        <v>5950.7999999999993</v>
      </c>
      <c r="AB32">
        <v>76578</v>
      </c>
      <c r="AC32">
        <v>1.726266029407924</v>
      </c>
      <c r="AK32">
        <v>76578</v>
      </c>
      <c r="AL32">
        <v>1.726266029407924</v>
      </c>
    </row>
    <row r="33" spans="2:38" x14ac:dyDescent="0.25">
      <c r="B33">
        <v>70962</v>
      </c>
      <c r="C33">
        <v>24624</v>
      </c>
      <c r="D33">
        <v>24641</v>
      </c>
      <c r="E33">
        <v>69887</v>
      </c>
      <c r="F33">
        <v>53683</v>
      </c>
      <c r="H33">
        <v>100032</v>
      </c>
      <c r="J33">
        <f t="shared" si="0"/>
        <v>48759.4</v>
      </c>
      <c r="K33">
        <f t="shared" si="1"/>
        <v>2.0515428819878831</v>
      </c>
      <c r="L33">
        <f t="shared" si="2"/>
        <v>70962</v>
      </c>
      <c r="M33">
        <f t="shared" si="3"/>
        <v>24624</v>
      </c>
      <c r="N33">
        <f t="shared" si="4"/>
        <v>48759.4</v>
      </c>
      <c r="O33">
        <f t="shared" si="5"/>
        <v>46338</v>
      </c>
      <c r="Q33">
        <v>22050</v>
      </c>
      <c r="R33">
        <v>-23450</v>
      </c>
      <c r="T33">
        <v>-7328.5999999999985</v>
      </c>
      <c r="U33">
        <v>-1103.4000000000015</v>
      </c>
      <c r="W33">
        <v>21126.6</v>
      </c>
      <c r="X33">
        <v>2749</v>
      </c>
      <c r="Z33">
        <v>48759.4</v>
      </c>
      <c r="AA33">
        <v>2.0515428819878831</v>
      </c>
      <c r="AK33">
        <v>48759.4</v>
      </c>
      <c r="AL33">
        <v>2.0515428819878831</v>
      </c>
    </row>
    <row r="34" spans="2:38" x14ac:dyDescent="0.25">
      <c r="B34">
        <v>54776</v>
      </c>
      <c r="C34">
        <v>46552</v>
      </c>
      <c r="D34">
        <v>26669</v>
      </c>
      <c r="E34">
        <v>98809</v>
      </c>
      <c r="F34">
        <v>55090</v>
      </c>
      <c r="H34">
        <v>141532</v>
      </c>
      <c r="J34">
        <f t="shared" ref="J34:J65" si="6">AVERAGE(B34:F34)</f>
        <v>56379.199999999997</v>
      </c>
      <c r="K34">
        <f t="shared" ref="K34:K65" si="7">H34/J34</f>
        <v>2.5103584300593127</v>
      </c>
      <c r="L34">
        <f t="shared" ref="L34:L65" si="8">MAX(B34:F34)</f>
        <v>98809</v>
      </c>
      <c r="M34">
        <f t="shared" ref="M34:M65" si="9">MIN(B34:F34)</f>
        <v>26669</v>
      </c>
      <c r="N34">
        <f t="shared" ref="N34:N65" si="10">AVERAGE(B34:F34)</f>
        <v>56379.199999999997</v>
      </c>
      <c r="O34">
        <f t="shared" ref="O34:O65" si="11">L34-M34</f>
        <v>72140</v>
      </c>
      <c r="Q34">
        <v>51865</v>
      </c>
      <c r="R34">
        <v>21583</v>
      </c>
      <c r="T34">
        <v>13722.799999999996</v>
      </c>
      <c r="U34">
        <v>4974.3999999999942</v>
      </c>
      <c r="W34">
        <v>26080.800000000003</v>
      </c>
      <c r="X34">
        <v>7014.4</v>
      </c>
      <c r="AD34">
        <v>56379.199999999997</v>
      </c>
      <c r="AE34">
        <v>2.5103584300593127</v>
      </c>
      <c r="AK34">
        <v>56379.199999999997</v>
      </c>
      <c r="AL34">
        <v>2.5103584300593127</v>
      </c>
    </row>
    <row r="35" spans="2:38" x14ac:dyDescent="0.25">
      <c r="B35">
        <v>46245</v>
      </c>
      <c r="C35">
        <v>87925</v>
      </c>
      <c r="D35">
        <v>24136</v>
      </c>
      <c r="E35">
        <v>27671</v>
      </c>
      <c r="F35">
        <v>29204</v>
      </c>
      <c r="H35">
        <v>57277</v>
      </c>
      <c r="J35">
        <f t="shared" si="6"/>
        <v>43036.2</v>
      </c>
      <c r="K35">
        <f t="shared" si="7"/>
        <v>1.3309028213457508</v>
      </c>
      <c r="L35">
        <f t="shared" si="8"/>
        <v>87925</v>
      </c>
      <c r="M35">
        <f t="shared" si="9"/>
        <v>24136</v>
      </c>
      <c r="N35">
        <f t="shared" si="10"/>
        <v>43036.2</v>
      </c>
      <c r="O35">
        <f t="shared" si="11"/>
        <v>63789</v>
      </c>
      <c r="Q35">
        <v>-15293</v>
      </c>
      <c r="R35">
        <v>5041</v>
      </c>
      <c r="T35">
        <v>-14158.800000000003</v>
      </c>
      <c r="U35">
        <v>-7670</v>
      </c>
      <c r="W35">
        <v>25704</v>
      </c>
      <c r="X35">
        <v>9747.2000000000007</v>
      </c>
      <c r="Z35">
        <v>43036.2</v>
      </c>
      <c r="AA35">
        <v>1.3309028213457508</v>
      </c>
      <c r="AI35">
        <v>43036.2</v>
      </c>
      <c r="AJ35">
        <v>1.3309028213457508</v>
      </c>
    </row>
    <row r="36" spans="2:38" x14ac:dyDescent="0.25">
      <c r="B36">
        <v>64914</v>
      </c>
      <c r="C36">
        <v>63019</v>
      </c>
      <c r="D36">
        <v>84967</v>
      </c>
      <c r="E36">
        <v>37607</v>
      </c>
      <c r="F36">
        <v>21169</v>
      </c>
      <c r="H36">
        <v>116237</v>
      </c>
      <c r="J36">
        <f t="shared" si="6"/>
        <v>54335.199999999997</v>
      </c>
      <c r="K36">
        <f t="shared" si="7"/>
        <v>2.1392577923703238</v>
      </c>
      <c r="L36">
        <f t="shared" si="8"/>
        <v>84967</v>
      </c>
      <c r="M36">
        <f t="shared" si="9"/>
        <v>21169</v>
      </c>
      <c r="N36">
        <f t="shared" si="10"/>
        <v>54335.199999999997</v>
      </c>
      <c r="O36">
        <f t="shared" si="11"/>
        <v>63798</v>
      </c>
      <c r="Q36">
        <v>19067</v>
      </c>
      <c r="R36">
        <v>8069</v>
      </c>
      <c r="T36">
        <v>-13019.600000000006</v>
      </c>
      <c r="U36">
        <v>-3605</v>
      </c>
      <c r="W36">
        <v>17867.600000000002</v>
      </c>
      <c r="X36">
        <v>4433.4000000000005</v>
      </c>
      <c r="AB36">
        <v>54335.199999999997</v>
      </c>
      <c r="AC36">
        <v>2.1392577923703238</v>
      </c>
      <c r="AK36">
        <v>54335.199999999997</v>
      </c>
      <c r="AL36">
        <v>2.1392577923703238</v>
      </c>
    </row>
    <row r="37" spans="2:38" x14ac:dyDescent="0.25">
      <c r="B37">
        <v>34716</v>
      </c>
      <c r="C37">
        <v>37189</v>
      </c>
      <c r="D37">
        <v>75927</v>
      </c>
      <c r="E37">
        <v>26734</v>
      </c>
      <c r="F37">
        <v>51831</v>
      </c>
      <c r="H37">
        <v>78364</v>
      </c>
      <c r="J37">
        <f t="shared" si="6"/>
        <v>45279.4</v>
      </c>
      <c r="K37">
        <f t="shared" si="7"/>
        <v>1.7306766432417391</v>
      </c>
      <c r="L37">
        <f t="shared" si="8"/>
        <v>75927</v>
      </c>
      <c r="M37">
        <f t="shared" si="9"/>
        <v>26734</v>
      </c>
      <c r="N37">
        <f t="shared" si="10"/>
        <v>45279.4</v>
      </c>
      <c r="O37">
        <f t="shared" si="11"/>
        <v>49193</v>
      </c>
      <c r="Q37">
        <v>14035</v>
      </c>
      <c r="R37">
        <v>15829</v>
      </c>
      <c r="T37">
        <v>7174</v>
      </c>
      <c r="U37">
        <v>815</v>
      </c>
      <c r="W37">
        <v>23619.600000000002</v>
      </c>
      <c r="X37">
        <v>5229</v>
      </c>
      <c r="AD37">
        <v>45279.4</v>
      </c>
      <c r="AE37">
        <v>1.7306766432417391</v>
      </c>
      <c r="AK37">
        <v>45279.4</v>
      </c>
      <c r="AL37">
        <v>1.7306766432417391</v>
      </c>
    </row>
    <row r="38" spans="2:38" x14ac:dyDescent="0.25">
      <c r="B38">
        <v>43548</v>
      </c>
      <c r="C38">
        <v>61652</v>
      </c>
      <c r="D38">
        <v>85263</v>
      </c>
      <c r="E38">
        <v>65866</v>
      </c>
      <c r="F38">
        <v>30402</v>
      </c>
      <c r="H38">
        <v>87044</v>
      </c>
      <c r="J38">
        <f t="shared" si="6"/>
        <v>57346.2</v>
      </c>
      <c r="K38">
        <f t="shared" si="7"/>
        <v>1.5178686643578825</v>
      </c>
      <c r="L38">
        <f t="shared" si="8"/>
        <v>85263</v>
      </c>
      <c r="M38">
        <f t="shared" si="9"/>
        <v>30402</v>
      </c>
      <c r="N38">
        <f t="shared" si="10"/>
        <v>57346.2</v>
      </c>
      <c r="O38">
        <f t="shared" si="11"/>
        <v>54861</v>
      </c>
      <c r="Q38">
        <v>30095</v>
      </c>
      <c r="R38">
        <v>22418</v>
      </c>
      <c r="T38">
        <v>9031.7999999999956</v>
      </c>
      <c r="U38">
        <v>3201.1999999999971</v>
      </c>
      <c r="W38">
        <v>15899.4</v>
      </c>
      <c r="X38">
        <v>3212.4</v>
      </c>
      <c r="Z38">
        <v>57346.2</v>
      </c>
      <c r="AA38">
        <v>1.5178686643578825</v>
      </c>
      <c r="AK38">
        <v>57346.2</v>
      </c>
      <c r="AL38">
        <v>1.5178686643578825</v>
      </c>
    </row>
    <row r="39" spans="2:38" x14ac:dyDescent="0.25">
      <c r="B39">
        <v>74249</v>
      </c>
      <c r="C39">
        <v>77173</v>
      </c>
      <c r="D39">
        <v>75720</v>
      </c>
      <c r="E39">
        <v>69216</v>
      </c>
      <c r="F39">
        <v>98725</v>
      </c>
      <c r="H39">
        <v>135241</v>
      </c>
      <c r="J39">
        <f t="shared" si="6"/>
        <v>79016.600000000006</v>
      </c>
      <c r="K39">
        <f t="shared" si="7"/>
        <v>1.7115517498854669</v>
      </c>
      <c r="L39">
        <f t="shared" si="8"/>
        <v>98725</v>
      </c>
      <c r="M39">
        <f t="shared" si="9"/>
        <v>69216</v>
      </c>
      <c r="N39">
        <f t="shared" si="10"/>
        <v>79016.600000000006</v>
      </c>
      <c r="O39">
        <f t="shared" si="11"/>
        <v>29509</v>
      </c>
      <c r="Q39">
        <v>35611</v>
      </c>
      <c r="R39">
        <v>2148</v>
      </c>
      <c r="T39">
        <v>6348.2000000000116</v>
      </c>
      <c r="U39">
        <v>-725.79999999998836</v>
      </c>
      <c r="W39">
        <v>31128.200000000004</v>
      </c>
      <c r="X39">
        <v>4658.6000000000004</v>
      </c>
      <c r="AB39">
        <v>79016.600000000006</v>
      </c>
      <c r="AC39">
        <v>1.7115517498854669</v>
      </c>
      <c r="AK39">
        <v>79016.600000000006</v>
      </c>
      <c r="AL39">
        <v>1.7115517498854669</v>
      </c>
    </row>
    <row r="40" spans="2:38" x14ac:dyDescent="0.25">
      <c r="B40">
        <v>41817</v>
      </c>
      <c r="C40">
        <v>91109</v>
      </c>
      <c r="D40">
        <v>24618</v>
      </c>
      <c r="E40">
        <v>89268</v>
      </c>
      <c r="F40">
        <v>77248</v>
      </c>
      <c r="H40">
        <v>74240</v>
      </c>
      <c r="J40">
        <f t="shared" si="6"/>
        <v>64812</v>
      </c>
      <c r="K40">
        <f t="shared" si="7"/>
        <v>1.1454668888477442</v>
      </c>
      <c r="L40">
        <f t="shared" si="8"/>
        <v>91109</v>
      </c>
      <c r="M40">
        <f t="shared" si="9"/>
        <v>24618</v>
      </c>
      <c r="N40">
        <f t="shared" si="10"/>
        <v>64812</v>
      </c>
      <c r="O40">
        <f t="shared" si="11"/>
        <v>66491</v>
      </c>
      <c r="Q40">
        <v>-45193</v>
      </c>
      <c r="R40">
        <v>-5626</v>
      </c>
      <c r="T40">
        <v>6141</v>
      </c>
      <c r="U40">
        <v>-248.59999999999854</v>
      </c>
      <c r="W40">
        <v>15894.6</v>
      </c>
      <c r="X40">
        <v>577</v>
      </c>
      <c r="AD40">
        <v>64812</v>
      </c>
      <c r="AE40">
        <v>1.1454668888477442</v>
      </c>
      <c r="AI40">
        <v>64812</v>
      </c>
      <c r="AJ40">
        <v>1.1454668888477442</v>
      </c>
    </row>
    <row r="41" spans="2:38" x14ac:dyDescent="0.25">
      <c r="B41">
        <v>64862</v>
      </c>
      <c r="C41">
        <v>21795</v>
      </c>
      <c r="D41">
        <v>98134</v>
      </c>
      <c r="E41">
        <v>75915</v>
      </c>
      <c r="F41">
        <v>102238</v>
      </c>
      <c r="H41">
        <v>122738</v>
      </c>
      <c r="J41">
        <f t="shared" si="6"/>
        <v>72588.800000000003</v>
      </c>
      <c r="K41">
        <f t="shared" si="7"/>
        <v>1.6908669105977781</v>
      </c>
      <c r="L41">
        <f t="shared" si="8"/>
        <v>102238</v>
      </c>
      <c r="M41">
        <f t="shared" si="9"/>
        <v>21795</v>
      </c>
      <c r="N41">
        <f t="shared" si="10"/>
        <v>72588.800000000003</v>
      </c>
      <c r="O41">
        <f t="shared" si="11"/>
        <v>80443</v>
      </c>
      <c r="Q41">
        <v>-4198</v>
      </c>
      <c r="R41">
        <v>-512</v>
      </c>
      <c r="T41">
        <v>-1777</v>
      </c>
      <c r="U41">
        <v>-4759.1999999999971</v>
      </c>
      <c r="W41">
        <v>16014.199999999999</v>
      </c>
      <c r="X41">
        <v>9968.4</v>
      </c>
      <c r="AF41">
        <v>72588.800000000003</v>
      </c>
      <c r="AG41">
        <v>1.6908669105977781</v>
      </c>
      <c r="AK41">
        <v>72588.800000000003</v>
      </c>
      <c r="AL41">
        <v>1.6908669105977781</v>
      </c>
    </row>
    <row r="42" spans="2:38" x14ac:dyDescent="0.25">
      <c r="B42">
        <v>71243</v>
      </c>
      <c r="C42">
        <v>57977</v>
      </c>
      <c r="D42">
        <v>86387</v>
      </c>
      <c r="E42">
        <v>7180</v>
      </c>
      <c r="F42">
        <v>24025</v>
      </c>
      <c r="H42">
        <v>91764</v>
      </c>
      <c r="J42">
        <f t="shared" si="6"/>
        <v>49362.400000000001</v>
      </c>
      <c r="K42">
        <f t="shared" si="7"/>
        <v>1.85898578675267</v>
      </c>
      <c r="L42">
        <f t="shared" si="8"/>
        <v>86387</v>
      </c>
      <c r="M42">
        <f t="shared" si="9"/>
        <v>7180</v>
      </c>
      <c r="N42">
        <f t="shared" si="10"/>
        <v>49362.400000000001</v>
      </c>
      <c r="O42">
        <f t="shared" si="11"/>
        <v>79207</v>
      </c>
      <c r="Q42">
        <v>18825</v>
      </c>
      <c r="R42">
        <v>6</v>
      </c>
      <c r="T42">
        <v>-15753.799999999996</v>
      </c>
      <c r="U42">
        <v>-4596.7999999999956</v>
      </c>
      <c r="W42">
        <v>15753.8</v>
      </c>
      <c r="X42">
        <v>5620.4000000000005</v>
      </c>
      <c r="AB42">
        <v>49362.400000000001</v>
      </c>
      <c r="AC42">
        <v>1.85898578675267</v>
      </c>
      <c r="AK42">
        <v>49362.400000000001</v>
      </c>
      <c r="AL42">
        <v>1.85898578675267</v>
      </c>
    </row>
    <row r="43" spans="2:38" x14ac:dyDescent="0.25">
      <c r="B43">
        <v>72721</v>
      </c>
      <c r="C43">
        <v>20041</v>
      </c>
      <c r="D43">
        <v>95965</v>
      </c>
      <c r="E43">
        <v>94704</v>
      </c>
      <c r="F43">
        <v>66574</v>
      </c>
      <c r="H43">
        <v>103603</v>
      </c>
      <c r="J43">
        <f t="shared" si="6"/>
        <v>70001</v>
      </c>
      <c r="K43">
        <f t="shared" si="7"/>
        <v>1.4800217139755147</v>
      </c>
      <c r="L43">
        <f t="shared" si="8"/>
        <v>95965</v>
      </c>
      <c r="M43">
        <f t="shared" si="9"/>
        <v>20041</v>
      </c>
      <c r="N43">
        <f t="shared" si="10"/>
        <v>70001</v>
      </c>
      <c r="O43">
        <f t="shared" si="11"/>
        <v>75924</v>
      </c>
      <c r="Q43">
        <v>26728</v>
      </c>
      <c r="R43">
        <v>-21872</v>
      </c>
      <c r="T43">
        <v>4761.8000000000029</v>
      </c>
      <c r="U43">
        <v>-2643.6000000000058</v>
      </c>
      <c r="W43">
        <v>20345.8</v>
      </c>
      <c r="X43">
        <v>9062</v>
      </c>
      <c r="AB43">
        <v>70001</v>
      </c>
      <c r="AC43">
        <v>1.4800217139755147</v>
      </c>
      <c r="AI43">
        <v>70001</v>
      </c>
      <c r="AJ43">
        <v>1.4800217139755147</v>
      </c>
    </row>
    <row r="44" spans="2:38" x14ac:dyDescent="0.25">
      <c r="B44">
        <v>30667</v>
      </c>
      <c r="C44">
        <v>79612</v>
      </c>
      <c r="D44">
        <v>54170</v>
      </c>
      <c r="E44">
        <v>98423</v>
      </c>
      <c r="F44">
        <v>37440</v>
      </c>
      <c r="H44">
        <v>110984</v>
      </c>
      <c r="J44">
        <f t="shared" si="6"/>
        <v>60062.400000000001</v>
      </c>
      <c r="K44">
        <f t="shared" si="7"/>
        <v>1.8478116092597032</v>
      </c>
      <c r="L44">
        <f t="shared" si="8"/>
        <v>98423</v>
      </c>
      <c r="M44">
        <f t="shared" si="9"/>
        <v>30667</v>
      </c>
      <c r="N44">
        <f t="shared" si="10"/>
        <v>60062.400000000001</v>
      </c>
      <c r="O44">
        <f t="shared" si="11"/>
        <v>67756</v>
      </c>
      <c r="Q44">
        <v>-14476</v>
      </c>
      <c r="R44">
        <v>-1</v>
      </c>
      <c r="T44">
        <v>-15090.599999999999</v>
      </c>
      <c r="U44">
        <v>-992.59999999999854</v>
      </c>
      <c r="W44">
        <v>22971.8</v>
      </c>
      <c r="X44">
        <v>1779.4</v>
      </c>
      <c r="AF44">
        <v>60062.400000000001</v>
      </c>
      <c r="AG44">
        <v>1.8478116092597032</v>
      </c>
      <c r="AK44">
        <v>60062.400000000001</v>
      </c>
      <c r="AL44">
        <v>1.8478116092597032</v>
      </c>
    </row>
    <row r="45" spans="2:38" x14ac:dyDescent="0.25">
      <c r="B45">
        <v>97039</v>
      </c>
      <c r="C45">
        <v>67295</v>
      </c>
      <c r="D45">
        <v>27737</v>
      </c>
      <c r="E45">
        <v>101779</v>
      </c>
      <c r="F45">
        <v>85552</v>
      </c>
      <c r="H45">
        <v>95381</v>
      </c>
      <c r="J45">
        <f t="shared" si="6"/>
        <v>75880.399999999994</v>
      </c>
      <c r="K45">
        <f t="shared" si="7"/>
        <v>1.256991265201554</v>
      </c>
      <c r="L45">
        <f t="shared" si="8"/>
        <v>101779</v>
      </c>
      <c r="M45">
        <f t="shared" si="9"/>
        <v>27737</v>
      </c>
      <c r="N45">
        <f t="shared" si="10"/>
        <v>75880.399999999994</v>
      </c>
      <c r="O45">
        <f t="shared" si="11"/>
        <v>74042</v>
      </c>
      <c r="Q45">
        <v>1163</v>
      </c>
      <c r="R45">
        <v>229</v>
      </c>
      <c r="T45">
        <v>2670.7999999999884</v>
      </c>
      <c r="U45">
        <v>-7013.8000000000029</v>
      </c>
      <c r="W45">
        <v>32090</v>
      </c>
      <c r="X45">
        <v>11979.800000000001</v>
      </c>
      <c r="AB45">
        <v>75880.399999999994</v>
      </c>
      <c r="AC45">
        <v>1.256991265201554</v>
      </c>
      <c r="AI45">
        <v>75880.399999999994</v>
      </c>
      <c r="AJ45">
        <v>1.256991265201554</v>
      </c>
    </row>
    <row r="46" spans="2:38" x14ac:dyDescent="0.25">
      <c r="B46">
        <v>87669</v>
      </c>
      <c r="C46">
        <v>76233</v>
      </c>
      <c r="D46">
        <v>45734</v>
      </c>
      <c r="E46">
        <v>63151</v>
      </c>
      <c r="F46">
        <v>48027</v>
      </c>
      <c r="H46">
        <v>120821</v>
      </c>
      <c r="J46">
        <f t="shared" si="6"/>
        <v>64162.8</v>
      </c>
      <c r="K46">
        <f t="shared" si="7"/>
        <v>1.8830381467142954</v>
      </c>
      <c r="L46">
        <f t="shared" si="8"/>
        <v>87669</v>
      </c>
      <c r="M46">
        <f t="shared" si="9"/>
        <v>45734</v>
      </c>
      <c r="N46">
        <f t="shared" si="10"/>
        <v>64162.8</v>
      </c>
      <c r="O46">
        <f t="shared" si="11"/>
        <v>41935</v>
      </c>
      <c r="Q46">
        <v>23528</v>
      </c>
      <c r="R46">
        <v>14184</v>
      </c>
      <c r="T46">
        <v>-22798.199999999997</v>
      </c>
      <c r="U46">
        <v>-1893.3999999999942</v>
      </c>
      <c r="W46">
        <v>24597.8</v>
      </c>
      <c r="X46">
        <v>5441</v>
      </c>
      <c r="AB46">
        <v>64162.8</v>
      </c>
      <c r="AC46">
        <v>1.8830381467142954</v>
      </c>
      <c r="AK46">
        <v>64162.8</v>
      </c>
      <c r="AL46">
        <v>1.8830381467142954</v>
      </c>
    </row>
    <row r="47" spans="2:38" x14ac:dyDescent="0.25">
      <c r="B47">
        <v>31893</v>
      </c>
      <c r="C47">
        <v>81296</v>
      </c>
      <c r="D47">
        <v>25010</v>
      </c>
      <c r="E47">
        <v>27577</v>
      </c>
      <c r="F47">
        <v>96062</v>
      </c>
      <c r="H47">
        <v>62315</v>
      </c>
      <c r="J47">
        <f t="shared" si="6"/>
        <v>52367.6</v>
      </c>
      <c r="K47">
        <f t="shared" si="7"/>
        <v>1.1899533299215546</v>
      </c>
      <c r="L47">
        <f t="shared" si="8"/>
        <v>96062</v>
      </c>
      <c r="M47">
        <f t="shared" si="9"/>
        <v>25010</v>
      </c>
      <c r="N47">
        <f t="shared" si="10"/>
        <v>52367.6</v>
      </c>
      <c r="O47">
        <f t="shared" si="11"/>
        <v>71052</v>
      </c>
      <c r="Q47">
        <v>4259</v>
      </c>
      <c r="R47">
        <v>69</v>
      </c>
      <c r="T47">
        <v>11507</v>
      </c>
      <c r="U47">
        <v>1504.4000000000015</v>
      </c>
      <c r="W47">
        <v>15839.4</v>
      </c>
      <c r="X47">
        <v>4272.8</v>
      </c>
      <c r="Z47">
        <v>52367.6</v>
      </c>
      <c r="AA47">
        <v>1.1899533299215546</v>
      </c>
      <c r="AI47">
        <v>52367.6</v>
      </c>
      <c r="AJ47">
        <v>1.1899533299215546</v>
      </c>
    </row>
    <row r="48" spans="2:38" x14ac:dyDescent="0.25">
      <c r="B48">
        <v>53170</v>
      </c>
      <c r="C48">
        <v>55776</v>
      </c>
      <c r="D48">
        <v>71386</v>
      </c>
      <c r="E48">
        <v>41142</v>
      </c>
      <c r="F48">
        <v>62146</v>
      </c>
      <c r="H48">
        <v>116548</v>
      </c>
      <c r="J48">
        <f t="shared" si="6"/>
        <v>56724</v>
      </c>
      <c r="K48">
        <f t="shared" si="7"/>
        <v>2.0546505888160214</v>
      </c>
      <c r="L48">
        <f t="shared" si="8"/>
        <v>71386</v>
      </c>
      <c r="M48">
        <f t="shared" si="9"/>
        <v>41142</v>
      </c>
      <c r="N48">
        <f t="shared" si="10"/>
        <v>56724</v>
      </c>
      <c r="O48">
        <f t="shared" si="11"/>
        <v>30244</v>
      </c>
      <c r="Q48">
        <v>35860</v>
      </c>
      <c r="R48">
        <v>2611</v>
      </c>
      <c r="T48">
        <v>3169.8000000000029</v>
      </c>
      <c r="U48">
        <v>-2148.4000000000015</v>
      </c>
      <c r="W48">
        <v>15902.599999999999</v>
      </c>
      <c r="X48">
        <v>3044</v>
      </c>
      <c r="AD48">
        <v>56724</v>
      </c>
      <c r="AE48">
        <v>2.0546505888160214</v>
      </c>
      <c r="AK48">
        <v>56724</v>
      </c>
      <c r="AL48">
        <v>2.0546505888160214</v>
      </c>
    </row>
    <row r="49" spans="2:38" x14ac:dyDescent="0.25">
      <c r="B49">
        <v>85567</v>
      </c>
      <c r="C49">
        <v>96857</v>
      </c>
      <c r="D49">
        <v>57192</v>
      </c>
      <c r="E49">
        <v>82303</v>
      </c>
      <c r="F49">
        <v>84386</v>
      </c>
      <c r="H49">
        <v>103156</v>
      </c>
      <c r="J49">
        <f t="shared" si="6"/>
        <v>81261</v>
      </c>
      <c r="K49">
        <f t="shared" si="7"/>
        <v>1.2694404449859096</v>
      </c>
      <c r="L49">
        <f t="shared" si="8"/>
        <v>96857</v>
      </c>
      <c r="M49">
        <f t="shared" si="9"/>
        <v>57192</v>
      </c>
      <c r="N49">
        <f t="shared" si="10"/>
        <v>81261</v>
      </c>
      <c r="O49">
        <f t="shared" si="11"/>
        <v>39665</v>
      </c>
      <c r="Q49">
        <v>-5699</v>
      </c>
      <c r="R49">
        <v>108</v>
      </c>
      <c r="T49">
        <v>81</v>
      </c>
      <c r="U49">
        <v>-3508</v>
      </c>
      <c r="W49">
        <v>25853.800000000003</v>
      </c>
      <c r="X49">
        <v>6730</v>
      </c>
      <c r="AB49">
        <v>81261</v>
      </c>
      <c r="AC49">
        <v>1.2694404449859096</v>
      </c>
      <c r="AI49">
        <v>81261</v>
      </c>
      <c r="AJ49">
        <v>1.2694404449859096</v>
      </c>
    </row>
    <row r="50" spans="2:38" x14ac:dyDescent="0.25">
      <c r="B50">
        <v>33291</v>
      </c>
      <c r="C50">
        <v>59032</v>
      </c>
      <c r="D50">
        <v>98080</v>
      </c>
      <c r="E50">
        <v>31980</v>
      </c>
      <c r="F50">
        <v>102056</v>
      </c>
      <c r="H50">
        <v>106384</v>
      </c>
      <c r="J50">
        <f t="shared" si="6"/>
        <v>64887.8</v>
      </c>
      <c r="K50">
        <f t="shared" si="7"/>
        <v>1.639506964329196</v>
      </c>
      <c r="L50">
        <f t="shared" si="8"/>
        <v>102056</v>
      </c>
      <c r="M50">
        <f t="shared" si="9"/>
        <v>31980</v>
      </c>
      <c r="N50">
        <f t="shared" si="10"/>
        <v>64887.8</v>
      </c>
      <c r="O50">
        <f t="shared" si="11"/>
        <v>70076</v>
      </c>
      <c r="Q50">
        <v>8722</v>
      </c>
      <c r="R50">
        <v>2553</v>
      </c>
      <c r="T50">
        <v>3289.4000000000015</v>
      </c>
      <c r="U50">
        <v>-78.19999999999709</v>
      </c>
      <c r="W50">
        <v>20873.8</v>
      </c>
      <c r="X50">
        <v>8145</v>
      </c>
      <c r="AF50">
        <v>64887.8</v>
      </c>
      <c r="AG50">
        <v>1.639506964329196</v>
      </c>
      <c r="AK50">
        <v>64887.8</v>
      </c>
      <c r="AL50">
        <v>1.639506964329196</v>
      </c>
    </row>
    <row r="51" spans="2:38" x14ac:dyDescent="0.25">
      <c r="B51">
        <v>33463</v>
      </c>
      <c r="C51">
        <v>38885</v>
      </c>
      <c r="D51">
        <v>31817</v>
      </c>
      <c r="E51">
        <v>58725</v>
      </c>
      <c r="F51">
        <v>103713</v>
      </c>
      <c r="H51">
        <v>76808</v>
      </c>
      <c r="J51">
        <f t="shared" si="6"/>
        <v>53320.6</v>
      </c>
      <c r="K51">
        <f t="shared" si="7"/>
        <v>1.4404939179229042</v>
      </c>
      <c r="L51">
        <f t="shared" si="8"/>
        <v>103713</v>
      </c>
      <c r="M51">
        <f t="shared" si="9"/>
        <v>31817</v>
      </c>
      <c r="N51">
        <f t="shared" si="10"/>
        <v>53320.6</v>
      </c>
      <c r="O51">
        <f t="shared" si="11"/>
        <v>71896</v>
      </c>
      <c r="Q51">
        <v>15431</v>
      </c>
      <c r="R51">
        <v>2731</v>
      </c>
      <c r="T51">
        <v>-2447.5999999999985</v>
      </c>
      <c r="U51">
        <v>5436.1999999999971</v>
      </c>
      <c r="W51">
        <v>16629.599999999999</v>
      </c>
      <c r="X51">
        <v>7835.7999999999993</v>
      </c>
      <c r="Z51">
        <v>53320.6</v>
      </c>
      <c r="AA51">
        <v>1.4404939179229042</v>
      </c>
      <c r="AK51">
        <v>53320.6</v>
      </c>
      <c r="AL51">
        <v>1.4404939179229042</v>
      </c>
    </row>
    <row r="52" spans="2:38" x14ac:dyDescent="0.25">
      <c r="B52">
        <v>89828</v>
      </c>
      <c r="C52">
        <v>50381</v>
      </c>
      <c r="D52">
        <v>34497</v>
      </c>
      <c r="E52">
        <v>52257</v>
      </c>
      <c r="F52">
        <v>52138</v>
      </c>
      <c r="H52">
        <v>72701</v>
      </c>
      <c r="J52">
        <f t="shared" si="6"/>
        <v>55820.2</v>
      </c>
      <c r="K52">
        <f t="shared" si="7"/>
        <v>1.3024138215198082</v>
      </c>
      <c r="L52">
        <f t="shared" si="8"/>
        <v>89828</v>
      </c>
      <c r="M52">
        <f t="shared" si="9"/>
        <v>34497</v>
      </c>
      <c r="N52">
        <f t="shared" si="10"/>
        <v>55820.2</v>
      </c>
      <c r="O52">
        <f t="shared" si="11"/>
        <v>55331</v>
      </c>
      <c r="Q52">
        <v>5420</v>
      </c>
      <c r="R52">
        <v>35</v>
      </c>
      <c r="T52">
        <v>14074</v>
      </c>
      <c r="U52">
        <v>-1478.8000000000029</v>
      </c>
      <c r="W52">
        <v>14846</v>
      </c>
      <c r="X52">
        <v>10023.200000000001</v>
      </c>
      <c r="AD52">
        <v>55820.2</v>
      </c>
      <c r="AE52">
        <v>1.3024138215198082</v>
      </c>
      <c r="AI52">
        <v>55820.2</v>
      </c>
      <c r="AJ52">
        <v>1.3024138215198082</v>
      </c>
    </row>
    <row r="53" spans="2:38" x14ac:dyDescent="0.25">
      <c r="B53">
        <v>56807</v>
      </c>
      <c r="C53">
        <v>53371</v>
      </c>
      <c r="D53">
        <v>35298</v>
      </c>
      <c r="E53">
        <v>97680</v>
      </c>
      <c r="F53">
        <v>75027</v>
      </c>
      <c r="H53">
        <v>123588</v>
      </c>
      <c r="J53">
        <f t="shared" si="6"/>
        <v>63636.6</v>
      </c>
      <c r="K53">
        <f t="shared" si="7"/>
        <v>1.9420899293802623</v>
      </c>
      <c r="L53">
        <f t="shared" si="8"/>
        <v>97680</v>
      </c>
      <c r="M53">
        <f t="shared" si="9"/>
        <v>35298</v>
      </c>
      <c r="N53">
        <f t="shared" si="10"/>
        <v>63636.6</v>
      </c>
      <c r="O53">
        <f t="shared" si="11"/>
        <v>62382</v>
      </c>
      <c r="Q53">
        <v>23589</v>
      </c>
      <c r="R53">
        <v>16</v>
      </c>
      <c r="T53">
        <v>-13607.400000000001</v>
      </c>
      <c r="U53">
        <v>2960.5999999999985</v>
      </c>
      <c r="W53">
        <v>27628.2</v>
      </c>
      <c r="X53">
        <v>4477.3999999999996</v>
      </c>
      <c r="AB53">
        <v>63636.6</v>
      </c>
      <c r="AC53">
        <v>1.9420899293802623</v>
      </c>
      <c r="AK53">
        <v>63636.6</v>
      </c>
      <c r="AL53">
        <v>1.9420899293802623</v>
      </c>
    </row>
    <row r="54" spans="2:38" x14ac:dyDescent="0.25">
      <c r="B54">
        <v>17484</v>
      </c>
      <c r="C54">
        <v>24624</v>
      </c>
      <c r="D54">
        <v>91421</v>
      </c>
      <c r="E54">
        <v>25081</v>
      </c>
      <c r="F54">
        <v>46013</v>
      </c>
      <c r="H54">
        <v>40956</v>
      </c>
      <c r="J54">
        <f t="shared" si="6"/>
        <v>40924.6</v>
      </c>
      <c r="K54">
        <f t="shared" si="7"/>
        <v>1.0007672646769914</v>
      </c>
      <c r="L54">
        <f t="shared" si="8"/>
        <v>91421</v>
      </c>
      <c r="M54">
        <f t="shared" si="9"/>
        <v>17484</v>
      </c>
      <c r="N54">
        <f t="shared" si="10"/>
        <v>40924.6</v>
      </c>
      <c r="O54">
        <f t="shared" si="11"/>
        <v>73937</v>
      </c>
      <c r="Q54">
        <v>7623</v>
      </c>
      <c r="R54">
        <v>-6310</v>
      </c>
      <c r="T54">
        <v>11847.399999999998</v>
      </c>
      <c r="U54">
        <v>0</v>
      </c>
      <c r="W54">
        <v>24627.799999999996</v>
      </c>
      <c r="X54">
        <v>0</v>
      </c>
      <c r="Z54">
        <v>40924.6</v>
      </c>
      <c r="AA54">
        <v>1.0007672646769914</v>
      </c>
      <c r="AI54">
        <v>40924.6</v>
      </c>
      <c r="AJ54">
        <v>1.0007672646769914</v>
      </c>
    </row>
    <row r="55" spans="2:38" x14ac:dyDescent="0.25">
      <c r="B55">
        <v>49774</v>
      </c>
      <c r="C55">
        <v>76365</v>
      </c>
      <c r="D55">
        <v>90056</v>
      </c>
      <c r="E55">
        <v>56332</v>
      </c>
      <c r="F55">
        <v>48432</v>
      </c>
      <c r="H55">
        <v>73056</v>
      </c>
      <c r="J55">
        <f t="shared" si="6"/>
        <v>64191.8</v>
      </c>
      <c r="K55">
        <f t="shared" si="7"/>
        <v>1.1380892886630378</v>
      </c>
      <c r="L55">
        <f t="shared" si="8"/>
        <v>90056</v>
      </c>
      <c r="M55">
        <f t="shared" si="9"/>
        <v>48432</v>
      </c>
      <c r="N55">
        <f t="shared" si="10"/>
        <v>64191.8</v>
      </c>
      <c r="O55">
        <f t="shared" si="11"/>
        <v>41624</v>
      </c>
      <c r="Q55">
        <v>-14766</v>
      </c>
      <c r="R55">
        <v>-9</v>
      </c>
      <c r="T55">
        <v>10859</v>
      </c>
      <c r="U55">
        <v>-7259.5999999999913</v>
      </c>
      <c r="W55">
        <v>28225.800000000003</v>
      </c>
      <c r="X55">
        <v>7938</v>
      </c>
      <c r="AD55">
        <v>64191.8</v>
      </c>
      <c r="AE55">
        <v>1.1380892886630378</v>
      </c>
      <c r="AI55">
        <v>64191.8</v>
      </c>
      <c r="AJ55">
        <v>1.1380892886630378</v>
      </c>
    </row>
    <row r="56" spans="2:38" x14ac:dyDescent="0.25">
      <c r="B56">
        <v>29821</v>
      </c>
      <c r="C56">
        <v>102083</v>
      </c>
      <c r="D56">
        <v>45695</v>
      </c>
      <c r="E56">
        <v>27456</v>
      </c>
      <c r="F56">
        <v>92426</v>
      </c>
      <c r="H56">
        <v>86758</v>
      </c>
      <c r="J56">
        <f t="shared" si="6"/>
        <v>59496.2</v>
      </c>
      <c r="K56">
        <f t="shared" si="7"/>
        <v>1.4582107764865655</v>
      </c>
      <c r="L56">
        <f t="shared" si="8"/>
        <v>102083</v>
      </c>
      <c r="M56">
        <f t="shared" si="9"/>
        <v>27456</v>
      </c>
      <c r="N56">
        <f t="shared" si="10"/>
        <v>59496.2</v>
      </c>
      <c r="O56">
        <f t="shared" si="11"/>
        <v>74627</v>
      </c>
      <c r="Q56">
        <v>17509</v>
      </c>
      <c r="R56">
        <v>61</v>
      </c>
      <c r="T56">
        <v>5450</v>
      </c>
      <c r="U56">
        <v>-350</v>
      </c>
      <c r="W56">
        <v>23586</v>
      </c>
      <c r="X56">
        <v>3992.8</v>
      </c>
      <c r="Z56">
        <v>59496.2</v>
      </c>
      <c r="AA56">
        <v>1.4582107764865655</v>
      </c>
      <c r="AK56">
        <v>59496.2</v>
      </c>
      <c r="AL56">
        <v>1.4582107764865655</v>
      </c>
    </row>
    <row r="57" spans="2:38" x14ac:dyDescent="0.25">
      <c r="B57">
        <v>65899</v>
      </c>
      <c r="C57">
        <v>44718</v>
      </c>
      <c r="D57">
        <v>50103</v>
      </c>
      <c r="E57">
        <v>37237</v>
      </c>
      <c r="F57">
        <v>57209</v>
      </c>
      <c r="H57">
        <v>78698</v>
      </c>
      <c r="J57">
        <f t="shared" si="6"/>
        <v>51033.2</v>
      </c>
      <c r="K57">
        <f t="shared" si="7"/>
        <v>1.5420941661506629</v>
      </c>
      <c r="L57">
        <f t="shared" si="8"/>
        <v>65899</v>
      </c>
      <c r="M57">
        <f t="shared" si="9"/>
        <v>37237</v>
      </c>
      <c r="N57">
        <f t="shared" si="10"/>
        <v>51033.2</v>
      </c>
      <c r="O57">
        <f t="shared" si="11"/>
        <v>28662</v>
      </c>
      <c r="Q57">
        <v>19166</v>
      </c>
      <c r="R57">
        <v>6231</v>
      </c>
      <c r="T57">
        <v>28253.599999999999</v>
      </c>
      <c r="U57">
        <v>6868.1999999999971</v>
      </c>
      <c r="W57">
        <v>28253.599999999999</v>
      </c>
      <c r="X57">
        <v>16554.199999999997</v>
      </c>
      <c r="AD57">
        <v>51033.2</v>
      </c>
      <c r="AE57">
        <v>1.5420941661506629</v>
      </c>
      <c r="AI57">
        <v>51033.2</v>
      </c>
      <c r="AJ57">
        <v>1.5420941661506629</v>
      </c>
    </row>
    <row r="58" spans="2:38" x14ac:dyDescent="0.25">
      <c r="B58">
        <v>77243</v>
      </c>
      <c r="C58">
        <v>51831</v>
      </c>
      <c r="D58">
        <v>16635</v>
      </c>
      <c r="E58">
        <v>79086</v>
      </c>
      <c r="F58">
        <v>11019</v>
      </c>
      <c r="H58">
        <v>49271</v>
      </c>
      <c r="J58">
        <f t="shared" si="6"/>
        <v>47162.8</v>
      </c>
      <c r="K58">
        <f t="shared" si="7"/>
        <v>1.0447004842799834</v>
      </c>
      <c r="L58">
        <f t="shared" si="8"/>
        <v>79086</v>
      </c>
      <c r="M58">
        <f t="shared" si="9"/>
        <v>11019</v>
      </c>
      <c r="N58">
        <f t="shared" si="10"/>
        <v>47162.8</v>
      </c>
      <c r="O58">
        <f t="shared" si="11"/>
        <v>68067</v>
      </c>
      <c r="Q58">
        <v>-15673</v>
      </c>
      <c r="R58">
        <v>-7786</v>
      </c>
      <c r="T58">
        <v>-17732</v>
      </c>
      <c r="U58">
        <v>-1711.5999999999985</v>
      </c>
      <c r="W58">
        <v>20253.2</v>
      </c>
      <c r="X58">
        <v>1886.4</v>
      </c>
      <c r="AB58">
        <v>47162.8</v>
      </c>
      <c r="AC58">
        <v>1.0447004842799834</v>
      </c>
      <c r="AI58">
        <v>47162.8</v>
      </c>
      <c r="AJ58">
        <v>1.0447004842799834</v>
      </c>
    </row>
    <row r="59" spans="2:38" x14ac:dyDescent="0.25">
      <c r="B59">
        <v>30064</v>
      </c>
      <c r="C59">
        <v>110288</v>
      </c>
      <c r="D59">
        <v>86192</v>
      </c>
      <c r="E59">
        <v>93561</v>
      </c>
      <c r="F59">
        <v>80754</v>
      </c>
      <c r="H59">
        <v>129577</v>
      </c>
      <c r="J59">
        <f t="shared" si="6"/>
        <v>80171.8</v>
      </c>
      <c r="K59">
        <f t="shared" si="7"/>
        <v>1.6162416211186477</v>
      </c>
      <c r="L59">
        <f t="shared" si="8"/>
        <v>110288</v>
      </c>
      <c r="M59">
        <f t="shared" si="9"/>
        <v>30064</v>
      </c>
      <c r="N59">
        <f t="shared" si="10"/>
        <v>80171.8</v>
      </c>
      <c r="O59">
        <f t="shared" si="11"/>
        <v>80224</v>
      </c>
      <c r="Q59">
        <v>5470</v>
      </c>
      <c r="R59">
        <v>-14475</v>
      </c>
      <c r="T59">
        <v>-15940.399999999994</v>
      </c>
      <c r="U59">
        <v>684.19999999999709</v>
      </c>
      <c r="W59">
        <v>23979.599999999999</v>
      </c>
      <c r="X59">
        <v>2147.4</v>
      </c>
      <c r="AB59">
        <v>80171.8</v>
      </c>
      <c r="AC59">
        <v>1.6162416211186477</v>
      </c>
      <c r="AK59">
        <v>80171.8</v>
      </c>
      <c r="AL59">
        <v>1.6162416211186477</v>
      </c>
    </row>
    <row r="60" spans="2:38" x14ac:dyDescent="0.25">
      <c r="B60">
        <v>36701</v>
      </c>
      <c r="C60">
        <v>64281</v>
      </c>
      <c r="D60">
        <v>78701</v>
      </c>
      <c r="E60">
        <v>25633</v>
      </c>
      <c r="F60">
        <v>18280</v>
      </c>
      <c r="H60">
        <v>113229</v>
      </c>
      <c r="J60">
        <f t="shared" si="6"/>
        <v>44719.199999999997</v>
      </c>
      <c r="K60">
        <f t="shared" si="7"/>
        <v>2.5319996779906617</v>
      </c>
      <c r="L60">
        <f t="shared" si="8"/>
        <v>78701</v>
      </c>
      <c r="M60">
        <f t="shared" si="9"/>
        <v>18280</v>
      </c>
      <c r="N60">
        <f t="shared" si="10"/>
        <v>44719.199999999997</v>
      </c>
      <c r="O60">
        <f t="shared" si="11"/>
        <v>60421</v>
      </c>
      <c r="Q60">
        <v>24792</v>
      </c>
      <c r="R60">
        <v>13431</v>
      </c>
      <c r="T60">
        <v>-31762.199999999997</v>
      </c>
      <c r="U60">
        <v>-8704.2000000000044</v>
      </c>
      <c r="W60">
        <v>37647</v>
      </c>
      <c r="X60">
        <v>8704.2000000000007</v>
      </c>
      <c r="AB60">
        <v>44719.199999999997</v>
      </c>
      <c r="AC60">
        <v>2.5319996779906617</v>
      </c>
      <c r="AK60">
        <v>44719.199999999997</v>
      </c>
      <c r="AL60">
        <v>2.5319996779906617</v>
      </c>
    </row>
    <row r="61" spans="2:38" x14ac:dyDescent="0.25">
      <c r="B61">
        <v>94618</v>
      </c>
      <c r="C61">
        <v>33686</v>
      </c>
      <c r="D61">
        <v>95145</v>
      </c>
      <c r="E61">
        <v>38102</v>
      </c>
      <c r="F61">
        <v>17022</v>
      </c>
      <c r="H61">
        <v>105519</v>
      </c>
      <c r="J61">
        <f t="shared" si="6"/>
        <v>55714.6</v>
      </c>
      <c r="K61">
        <f t="shared" si="7"/>
        <v>1.8939200855790044</v>
      </c>
      <c r="L61">
        <f t="shared" si="8"/>
        <v>95145</v>
      </c>
      <c r="M61">
        <f t="shared" si="9"/>
        <v>17022</v>
      </c>
      <c r="N61">
        <f t="shared" si="10"/>
        <v>55714.6</v>
      </c>
      <c r="O61">
        <f t="shared" si="11"/>
        <v>78123</v>
      </c>
      <c r="Q61">
        <v>10194</v>
      </c>
      <c r="R61">
        <v>-155</v>
      </c>
      <c r="T61">
        <v>2135.7999999999956</v>
      </c>
      <c r="U61">
        <v>1039.4000000000015</v>
      </c>
      <c r="W61">
        <v>23129.000000000004</v>
      </c>
      <c r="X61">
        <v>13707.399999999998</v>
      </c>
      <c r="AD61">
        <v>55714.6</v>
      </c>
      <c r="AE61">
        <v>1.8939200855790044</v>
      </c>
      <c r="AK61">
        <v>55714.6</v>
      </c>
      <c r="AL61">
        <v>1.8939200855790044</v>
      </c>
    </row>
    <row r="62" spans="2:38" x14ac:dyDescent="0.25">
      <c r="B62">
        <v>39327</v>
      </c>
      <c r="C62">
        <v>91435</v>
      </c>
      <c r="D62">
        <v>50492</v>
      </c>
      <c r="E62">
        <v>17488</v>
      </c>
      <c r="F62">
        <v>51637</v>
      </c>
      <c r="H62">
        <v>64453</v>
      </c>
      <c r="J62">
        <f t="shared" si="6"/>
        <v>50075.8</v>
      </c>
      <c r="K62">
        <f t="shared" si="7"/>
        <v>1.2871087431453916</v>
      </c>
      <c r="L62">
        <f t="shared" si="8"/>
        <v>91435</v>
      </c>
      <c r="M62">
        <f t="shared" si="9"/>
        <v>17488</v>
      </c>
      <c r="N62">
        <f t="shared" si="10"/>
        <v>50075.8</v>
      </c>
      <c r="O62">
        <f t="shared" si="11"/>
        <v>73947</v>
      </c>
      <c r="Q62">
        <v>3445</v>
      </c>
      <c r="R62">
        <v>12567</v>
      </c>
      <c r="T62">
        <v>383.80000000000291</v>
      </c>
      <c r="U62">
        <v>1335.4000000000015</v>
      </c>
      <c r="W62">
        <v>4333</v>
      </c>
      <c r="X62">
        <v>7276.2000000000007</v>
      </c>
      <c r="Z62">
        <v>50075.8</v>
      </c>
      <c r="AA62">
        <v>1.2871087431453916</v>
      </c>
      <c r="AI62">
        <v>50075.8</v>
      </c>
      <c r="AJ62">
        <v>1.2871087431453916</v>
      </c>
    </row>
    <row r="63" spans="2:38" x14ac:dyDescent="0.25">
      <c r="B63">
        <v>59717</v>
      </c>
      <c r="C63">
        <v>80981</v>
      </c>
      <c r="D63">
        <v>100946</v>
      </c>
      <c r="E63">
        <v>86683</v>
      </c>
      <c r="F63">
        <v>90229</v>
      </c>
      <c r="H63">
        <v>104118</v>
      </c>
      <c r="J63">
        <f t="shared" si="6"/>
        <v>83711.199999999997</v>
      </c>
      <c r="K63">
        <f t="shared" si="7"/>
        <v>1.2437762211030305</v>
      </c>
      <c r="L63">
        <f t="shared" si="8"/>
        <v>100946</v>
      </c>
      <c r="M63">
        <f t="shared" si="9"/>
        <v>59717</v>
      </c>
      <c r="N63">
        <f t="shared" si="10"/>
        <v>83711.199999999997</v>
      </c>
      <c r="O63">
        <f t="shared" si="11"/>
        <v>41229</v>
      </c>
      <c r="Q63">
        <v>-34503</v>
      </c>
      <c r="R63">
        <v>11217</v>
      </c>
      <c r="T63">
        <v>-16017.199999999997</v>
      </c>
      <c r="U63">
        <v>538.39999999999418</v>
      </c>
      <c r="W63">
        <v>18382.800000000003</v>
      </c>
      <c r="X63">
        <v>6498.7999999999993</v>
      </c>
      <c r="AB63">
        <v>83711.199999999997</v>
      </c>
      <c r="AC63">
        <v>1.2437762211030305</v>
      </c>
      <c r="AI63">
        <v>83711.199999999997</v>
      </c>
      <c r="AJ63">
        <v>1.2437762211030305</v>
      </c>
    </row>
    <row r="64" spans="2:38" x14ac:dyDescent="0.25">
      <c r="B64">
        <v>64674</v>
      </c>
      <c r="C64">
        <v>44502</v>
      </c>
      <c r="D64">
        <v>63604</v>
      </c>
      <c r="E64">
        <v>84682</v>
      </c>
      <c r="F64">
        <v>24932</v>
      </c>
      <c r="H64">
        <v>108711</v>
      </c>
      <c r="J64">
        <f t="shared" si="6"/>
        <v>56478.8</v>
      </c>
      <c r="K64">
        <f t="shared" si="7"/>
        <v>1.9248107254403422</v>
      </c>
      <c r="L64">
        <f t="shared" si="8"/>
        <v>84682</v>
      </c>
      <c r="M64">
        <f t="shared" si="9"/>
        <v>24932</v>
      </c>
      <c r="N64">
        <f t="shared" si="10"/>
        <v>56478.8</v>
      </c>
      <c r="O64">
        <f t="shared" si="11"/>
        <v>59750</v>
      </c>
      <c r="Q64">
        <v>22365</v>
      </c>
      <c r="R64">
        <v>-8</v>
      </c>
      <c r="T64">
        <v>-26521.599999999991</v>
      </c>
      <c r="U64">
        <v>3386.8000000000029</v>
      </c>
      <c r="W64">
        <v>26521.599999999999</v>
      </c>
      <c r="X64">
        <v>3678.4</v>
      </c>
      <c r="AB64">
        <v>56478.8</v>
      </c>
      <c r="AC64">
        <v>1.9248107254403422</v>
      </c>
      <c r="AK64">
        <v>56478.8</v>
      </c>
      <c r="AL64">
        <v>1.9248107254403422</v>
      </c>
    </row>
    <row r="65" spans="2:38" x14ac:dyDescent="0.25">
      <c r="B65">
        <v>32123</v>
      </c>
      <c r="C65">
        <v>25970</v>
      </c>
      <c r="D65">
        <v>94392</v>
      </c>
      <c r="E65">
        <v>97873</v>
      </c>
      <c r="F65">
        <v>39156</v>
      </c>
      <c r="H65">
        <v>76371</v>
      </c>
      <c r="J65">
        <f t="shared" si="6"/>
        <v>57902.8</v>
      </c>
      <c r="K65">
        <f t="shared" si="7"/>
        <v>1.3189517605366234</v>
      </c>
      <c r="L65">
        <f t="shared" si="8"/>
        <v>97873</v>
      </c>
      <c r="M65">
        <f t="shared" si="9"/>
        <v>25970</v>
      </c>
      <c r="N65">
        <f t="shared" si="10"/>
        <v>57902.8</v>
      </c>
      <c r="O65">
        <f t="shared" si="11"/>
        <v>71903</v>
      </c>
      <c r="Q65">
        <v>29631</v>
      </c>
      <c r="R65">
        <v>-988</v>
      </c>
      <c r="T65">
        <v>16870</v>
      </c>
      <c r="U65">
        <v>2560.6000000000058</v>
      </c>
      <c r="W65">
        <v>26077.599999999999</v>
      </c>
      <c r="X65">
        <v>7391</v>
      </c>
      <c r="Z65">
        <v>57902.8</v>
      </c>
      <c r="AA65">
        <v>1.3189517605366234</v>
      </c>
      <c r="AI65">
        <v>57902.8</v>
      </c>
      <c r="AJ65">
        <v>1.3189517605366234</v>
      </c>
    </row>
    <row r="66" spans="2:38" x14ac:dyDescent="0.25">
      <c r="B66">
        <v>72893</v>
      </c>
      <c r="C66">
        <v>13163</v>
      </c>
      <c r="D66">
        <v>39165</v>
      </c>
      <c r="E66">
        <v>41275</v>
      </c>
      <c r="F66">
        <v>90178</v>
      </c>
      <c r="H66">
        <v>129379</v>
      </c>
      <c r="J66">
        <f t="shared" ref="J66:J101" si="12">AVERAGE(B66:F66)</f>
        <v>51334.8</v>
      </c>
      <c r="K66">
        <f t="shared" ref="K66:K97" si="13">H66/J66</f>
        <v>2.520298121352377</v>
      </c>
      <c r="L66">
        <f t="shared" ref="L66:L101" si="14">MAX(B66:F66)</f>
        <v>90178</v>
      </c>
      <c r="M66">
        <f t="shared" ref="M66:M101" si="15">MIN(B66:F66)</f>
        <v>13163</v>
      </c>
      <c r="N66">
        <f t="shared" ref="N66:N101" si="16">AVERAGE(B66:F66)</f>
        <v>51334.8</v>
      </c>
      <c r="O66">
        <f t="shared" ref="O66:O101" si="17">L66-M66</f>
        <v>77015</v>
      </c>
      <c r="Q66">
        <v>25075</v>
      </c>
      <c r="R66">
        <v>-10013</v>
      </c>
      <c r="T66">
        <v>-22760.399999999994</v>
      </c>
      <c r="U66">
        <v>-9061.5999999999985</v>
      </c>
      <c r="W66">
        <v>27019.599999999999</v>
      </c>
      <c r="X66">
        <v>9553.2000000000007</v>
      </c>
      <c r="AB66">
        <v>51334.8</v>
      </c>
      <c r="AC66">
        <v>2.520298121352377</v>
      </c>
      <c r="AK66">
        <v>51334.8</v>
      </c>
      <c r="AL66">
        <v>2.520298121352377</v>
      </c>
    </row>
    <row r="67" spans="2:38" x14ac:dyDescent="0.25">
      <c r="B67">
        <v>60000</v>
      </c>
      <c r="C67">
        <v>23594</v>
      </c>
      <c r="D67">
        <v>37650</v>
      </c>
      <c r="E67">
        <v>41572</v>
      </c>
      <c r="F67">
        <v>98129</v>
      </c>
      <c r="H67">
        <v>59247</v>
      </c>
      <c r="J67">
        <f t="shared" si="12"/>
        <v>52189</v>
      </c>
      <c r="K67">
        <f t="shared" si="13"/>
        <v>1.1352392266569584</v>
      </c>
      <c r="L67">
        <f t="shared" si="14"/>
        <v>98129</v>
      </c>
      <c r="M67">
        <f t="shared" si="15"/>
        <v>23594</v>
      </c>
      <c r="N67">
        <f t="shared" si="16"/>
        <v>52189</v>
      </c>
      <c r="O67">
        <f t="shared" si="17"/>
        <v>74535</v>
      </c>
      <c r="Q67">
        <v>-20211</v>
      </c>
      <c r="R67">
        <v>-142</v>
      </c>
      <c r="T67">
        <v>3284.1999999999971</v>
      </c>
      <c r="U67">
        <v>-224</v>
      </c>
      <c r="W67">
        <v>14973.000000000002</v>
      </c>
      <c r="X67">
        <v>3784.8</v>
      </c>
      <c r="AD67">
        <v>52189</v>
      </c>
      <c r="AE67">
        <v>1.1352392266569584</v>
      </c>
      <c r="AI67">
        <v>52189</v>
      </c>
      <c r="AJ67">
        <v>1.1352392266569584</v>
      </c>
    </row>
    <row r="68" spans="2:38" x14ac:dyDescent="0.25">
      <c r="B68">
        <v>43291</v>
      </c>
      <c r="C68">
        <v>86241</v>
      </c>
      <c r="D68">
        <v>75984</v>
      </c>
      <c r="E68">
        <v>63466</v>
      </c>
      <c r="F68">
        <v>60622</v>
      </c>
      <c r="H68">
        <v>103391</v>
      </c>
      <c r="J68">
        <f t="shared" si="12"/>
        <v>65920.800000000003</v>
      </c>
      <c r="K68">
        <f t="shared" si="13"/>
        <v>1.5684123979077924</v>
      </c>
      <c r="L68">
        <f t="shared" si="14"/>
        <v>86241</v>
      </c>
      <c r="M68">
        <f t="shared" si="15"/>
        <v>43291</v>
      </c>
      <c r="N68">
        <f t="shared" si="16"/>
        <v>65920.800000000003</v>
      </c>
      <c r="O68">
        <f t="shared" si="17"/>
        <v>42950</v>
      </c>
      <c r="Q68">
        <v>-2020</v>
      </c>
      <c r="R68">
        <v>-23341</v>
      </c>
      <c r="T68">
        <v>4740.6000000000058</v>
      </c>
      <c r="U68">
        <v>6724.2000000000044</v>
      </c>
      <c r="W68">
        <v>22063.800000000003</v>
      </c>
      <c r="X68">
        <v>6724.2</v>
      </c>
      <c r="AF68">
        <v>65920.800000000003</v>
      </c>
      <c r="AG68">
        <v>1.5684123979077924</v>
      </c>
      <c r="AK68">
        <v>65920.800000000003</v>
      </c>
      <c r="AL68">
        <v>1.5684123979077924</v>
      </c>
    </row>
    <row r="69" spans="2:38" x14ac:dyDescent="0.25">
      <c r="B69">
        <v>97661</v>
      </c>
      <c r="C69">
        <v>27975</v>
      </c>
      <c r="D69">
        <v>52707</v>
      </c>
      <c r="E69">
        <v>24843</v>
      </c>
      <c r="F69">
        <v>31849</v>
      </c>
      <c r="H69">
        <v>88808</v>
      </c>
      <c r="J69">
        <f t="shared" si="12"/>
        <v>47007</v>
      </c>
      <c r="K69">
        <f t="shared" si="13"/>
        <v>1.8892505371540409</v>
      </c>
      <c r="L69">
        <f t="shared" si="14"/>
        <v>97661</v>
      </c>
      <c r="M69">
        <f t="shared" si="15"/>
        <v>24843</v>
      </c>
      <c r="N69">
        <f t="shared" si="16"/>
        <v>47007</v>
      </c>
      <c r="O69">
        <f t="shared" si="17"/>
        <v>72818</v>
      </c>
      <c r="Q69">
        <v>35303</v>
      </c>
      <c r="R69">
        <v>935</v>
      </c>
      <c r="T69">
        <v>2899.1999999999971</v>
      </c>
      <c r="U69">
        <v>791.59999999999854</v>
      </c>
      <c r="W69">
        <v>9888.4000000000015</v>
      </c>
      <c r="X69">
        <v>1068.4000000000001</v>
      </c>
      <c r="Z69">
        <v>47007</v>
      </c>
      <c r="AA69">
        <v>1.8892505371540409</v>
      </c>
      <c r="AK69">
        <v>47007</v>
      </c>
      <c r="AL69">
        <v>1.8892505371540409</v>
      </c>
    </row>
    <row r="70" spans="2:38" x14ac:dyDescent="0.25">
      <c r="B70">
        <v>60703</v>
      </c>
      <c r="C70">
        <v>105335</v>
      </c>
      <c r="D70">
        <v>84283</v>
      </c>
      <c r="E70">
        <v>89835</v>
      </c>
      <c r="F70">
        <v>97986</v>
      </c>
      <c r="H70">
        <v>93626</v>
      </c>
      <c r="J70">
        <f t="shared" si="12"/>
        <v>87628.4</v>
      </c>
      <c r="K70">
        <f t="shared" si="13"/>
        <v>1.0684435639587166</v>
      </c>
      <c r="L70">
        <f t="shared" si="14"/>
        <v>105335</v>
      </c>
      <c r="M70">
        <f t="shared" si="15"/>
        <v>60703</v>
      </c>
      <c r="N70">
        <f t="shared" si="16"/>
        <v>87628.4</v>
      </c>
      <c r="O70">
        <f t="shared" si="17"/>
        <v>44632</v>
      </c>
      <c r="Q70">
        <v>-10924</v>
      </c>
      <c r="R70">
        <v>2870</v>
      </c>
      <c r="T70">
        <v>16337.599999999991</v>
      </c>
      <c r="U70">
        <v>3291.1999999999971</v>
      </c>
      <c r="W70">
        <v>22254</v>
      </c>
      <c r="X70">
        <v>4083.2</v>
      </c>
      <c r="AB70">
        <v>87628.4</v>
      </c>
      <c r="AC70">
        <v>1.0684435639587166</v>
      </c>
      <c r="AI70">
        <v>87628.4</v>
      </c>
      <c r="AJ70">
        <v>1.0684435639587166</v>
      </c>
    </row>
    <row r="71" spans="2:38" x14ac:dyDescent="0.25">
      <c r="B71">
        <v>87580</v>
      </c>
      <c r="C71">
        <v>116364</v>
      </c>
      <c r="D71">
        <v>57381</v>
      </c>
      <c r="E71">
        <v>37743</v>
      </c>
      <c r="F71">
        <v>107704</v>
      </c>
      <c r="H71">
        <v>129371</v>
      </c>
      <c r="J71">
        <f t="shared" si="12"/>
        <v>81354.399999999994</v>
      </c>
      <c r="K71">
        <f t="shared" si="13"/>
        <v>1.5902151573854642</v>
      </c>
      <c r="L71">
        <f t="shared" si="14"/>
        <v>116364</v>
      </c>
      <c r="M71">
        <f t="shared" si="15"/>
        <v>37743</v>
      </c>
      <c r="N71">
        <f t="shared" si="16"/>
        <v>81354.399999999994</v>
      </c>
      <c r="O71">
        <f t="shared" si="17"/>
        <v>78621</v>
      </c>
      <c r="Q71">
        <v>16580</v>
      </c>
      <c r="R71">
        <v>-5312</v>
      </c>
      <c r="T71">
        <v>13753.599999999991</v>
      </c>
      <c r="U71">
        <v>8451</v>
      </c>
      <c r="W71">
        <v>22043.200000000001</v>
      </c>
      <c r="X71">
        <v>8451</v>
      </c>
      <c r="AF71">
        <v>81354.399999999994</v>
      </c>
      <c r="AG71">
        <v>1.5902151573854642</v>
      </c>
      <c r="AK71">
        <v>81354.399999999994</v>
      </c>
      <c r="AL71">
        <v>1.5902151573854642</v>
      </c>
    </row>
    <row r="72" spans="2:38" x14ac:dyDescent="0.25">
      <c r="B72">
        <v>24560</v>
      </c>
      <c r="C72">
        <v>56811</v>
      </c>
      <c r="D72">
        <v>22844</v>
      </c>
      <c r="E72">
        <v>58110</v>
      </c>
      <c r="F72">
        <v>79738</v>
      </c>
      <c r="H72">
        <v>56878</v>
      </c>
      <c r="J72">
        <f t="shared" si="12"/>
        <v>48412.6</v>
      </c>
      <c r="K72">
        <f t="shared" si="13"/>
        <v>1.1748594374191843</v>
      </c>
      <c r="L72">
        <f t="shared" si="14"/>
        <v>79738</v>
      </c>
      <c r="M72">
        <f t="shared" si="15"/>
        <v>22844</v>
      </c>
      <c r="N72">
        <f t="shared" si="16"/>
        <v>48412.6</v>
      </c>
      <c r="O72">
        <f t="shared" si="17"/>
        <v>56894</v>
      </c>
      <c r="Q72">
        <v>-23933</v>
      </c>
      <c r="R72">
        <v>10715</v>
      </c>
      <c r="T72">
        <v>-8388.8000000000029</v>
      </c>
      <c r="U72">
        <v>2479</v>
      </c>
      <c r="W72">
        <v>18642</v>
      </c>
      <c r="X72">
        <v>6638.5999999999995</v>
      </c>
      <c r="Z72">
        <v>48412.6</v>
      </c>
      <c r="AA72">
        <v>1.1748594374191843</v>
      </c>
      <c r="AI72">
        <v>48412.6</v>
      </c>
      <c r="AJ72">
        <v>1.1748594374191843</v>
      </c>
    </row>
    <row r="73" spans="2:38" x14ac:dyDescent="0.25">
      <c r="B73">
        <v>90520</v>
      </c>
      <c r="C73">
        <v>80223</v>
      </c>
      <c r="D73">
        <v>74134</v>
      </c>
      <c r="E73">
        <v>64352</v>
      </c>
      <c r="F73">
        <v>102604</v>
      </c>
      <c r="H73">
        <v>118439</v>
      </c>
      <c r="J73">
        <f t="shared" si="12"/>
        <v>82366.600000000006</v>
      </c>
      <c r="K73">
        <f t="shared" si="13"/>
        <v>1.4379493629699416</v>
      </c>
      <c r="L73">
        <f t="shared" si="14"/>
        <v>102604</v>
      </c>
      <c r="M73">
        <f t="shared" si="15"/>
        <v>64352</v>
      </c>
      <c r="N73">
        <f t="shared" si="16"/>
        <v>82366.600000000006</v>
      </c>
      <c r="O73">
        <f t="shared" si="17"/>
        <v>38252</v>
      </c>
      <c r="Q73">
        <v>16349</v>
      </c>
      <c r="R73">
        <v>21993</v>
      </c>
      <c r="T73">
        <v>-18247.399999999994</v>
      </c>
      <c r="U73">
        <v>-3720.5999999999913</v>
      </c>
      <c r="W73">
        <v>18247.400000000001</v>
      </c>
      <c r="X73">
        <v>5510.6</v>
      </c>
      <c r="AB73">
        <v>82366.600000000006</v>
      </c>
      <c r="AC73">
        <v>1.4379493629699416</v>
      </c>
      <c r="AI73">
        <v>82366.600000000006</v>
      </c>
      <c r="AJ73">
        <v>1.4379493629699416</v>
      </c>
    </row>
    <row r="74" spans="2:38" x14ac:dyDescent="0.25">
      <c r="B74">
        <v>98166</v>
      </c>
      <c r="C74">
        <v>91056</v>
      </c>
      <c r="D74">
        <v>62137</v>
      </c>
      <c r="E74">
        <v>49552</v>
      </c>
      <c r="F74">
        <v>33555</v>
      </c>
      <c r="H74">
        <v>100014</v>
      </c>
      <c r="J74">
        <f t="shared" si="12"/>
        <v>66893.2</v>
      </c>
      <c r="K74">
        <f t="shared" si="13"/>
        <v>1.4951295497898143</v>
      </c>
      <c r="L74">
        <f t="shared" si="14"/>
        <v>98166</v>
      </c>
      <c r="M74">
        <f t="shared" si="15"/>
        <v>33555</v>
      </c>
      <c r="N74">
        <f t="shared" si="16"/>
        <v>66893.2</v>
      </c>
      <c r="O74">
        <f t="shared" si="17"/>
        <v>64611</v>
      </c>
      <c r="Q74">
        <v>22647</v>
      </c>
      <c r="R74">
        <v>-3859</v>
      </c>
      <c r="T74">
        <v>8886.3999999999942</v>
      </c>
      <c r="U74">
        <v>-204.19999999999709</v>
      </c>
      <c r="W74">
        <v>15031.599999999999</v>
      </c>
      <c r="X74">
        <v>830.59999999999991</v>
      </c>
      <c r="Z74">
        <v>66893.2</v>
      </c>
      <c r="AA74">
        <v>1.4951295497898143</v>
      </c>
      <c r="AI74">
        <v>66893.2</v>
      </c>
      <c r="AJ74">
        <v>1.4951295497898143</v>
      </c>
    </row>
    <row r="75" spans="2:38" x14ac:dyDescent="0.25">
      <c r="B75">
        <v>97033</v>
      </c>
      <c r="C75">
        <v>73840</v>
      </c>
      <c r="D75">
        <v>97090</v>
      </c>
      <c r="E75">
        <v>35301</v>
      </c>
      <c r="F75">
        <v>61374</v>
      </c>
      <c r="H75">
        <v>121468</v>
      </c>
      <c r="J75">
        <f t="shared" si="12"/>
        <v>72927.600000000006</v>
      </c>
      <c r="K75">
        <f t="shared" si="13"/>
        <v>1.6655971127529219</v>
      </c>
      <c r="L75">
        <f t="shared" si="14"/>
        <v>97090</v>
      </c>
      <c r="M75">
        <f t="shared" si="15"/>
        <v>35301</v>
      </c>
      <c r="N75">
        <f t="shared" si="16"/>
        <v>72927.600000000006</v>
      </c>
      <c r="O75">
        <f t="shared" si="17"/>
        <v>61789</v>
      </c>
      <c r="Q75">
        <v>5356</v>
      </c>
      <c r="R75">
        <v>243</v>
      </c>
      <c r="T75">
        <v>-14550</v>
      </c>
      <c r="U75">
        <v>-1259.5999999999913</v>
      </c>
      <c r="W75">
        <v>19438</v>
      </c>
      <c r="X75">
        <v>3781.2</v>
      </c>
      <c r="AB75">
        <v>72927.600000000006</v>
      </c>
      <c r="AC75">
        <v>1.6655971127529219</v>
      </c>
      <c r="AI75">
        <v>72927.600000000006</v>
      </c>
      <c r="AJ75">
        <v>1.6655971127529219</v>
      </c>
    </row>
    <row r="76" spans="2:38" x14ac:dyDescent="0.25">
      <c r="B76">
        <v>44529</v>
      </c>
      <c r="C76">
        <v>97879</v>
      </c>
      <c r="D76">
        <v>85175</v>
      </c>
      <c r="E76">
        <v>46525</v>
      </c>
      <c r="F76">
        <v>74734</v>
      </c>
      <c r="H76">
        <v>106449</v>
      </c>
      <c r="J76">
        <f t="shared" si="12"/>
        <v>69768.399999999994</v>
      </c>
      <c r="K76">
        <f t="shared" si="13"/>
        <v>1.5257480463934963</v>
      </c>
      <c r="L76">
        <f t="shared" si="14"/>
        <v>97879</v>
      </c>
      <c r="M76">
        <f t="shared" si="15"/>
        <v>44529</v>
      </c>
      <c r="N76">
        <f t="shared" si="16"/>
        <v>69768.399999999994</v>
      </c>
      <c r="O76">
        <f t="shared" si="17"/>
        <v>53350</v>
      </c>
      <c r="Q76">
        <v>-22947</v>
      </c>
      <c r="R76">
        <v>-25116</v>
      </c>
      <c r="T76">
        <v>-16897.400000000009</v>
      </c>
      <c r="U76">
        <v>1289.7999999999884</v>
      </c>
      <c r="W76">
        <v>20857</v>
      </c>
      <c r="X76">
        <v>1779.8</v>
      </c>
      <c r="AF76">
        <v>69768.399999999994</v>
      </c>
      <c r="AG76">
        <v>1.5257480463934963</v>
      </c>
      <c r="AI76">
        <v>69768.399999999994</v>
      </c>
      <c r="AJ76">
        <v>1.5257480463934963</v>
      </c>
    </row>
    <row r="77" spans="2:38" x14ac:dyDescent="0.25">
      <c r="B77">
        <v>64088</v>
      </c>
      <c r="C77">
        <v>94191</v>
      </c>
      <c r="D77">
        <v>69998</v>
      </c>
      <c r="E77">
        <v>78979</v>
      </c>
      <c r="F77">
        <v>52714</v>
      </c>
      <c r="H77">
        <v>112894</v>
      </c>
      <c r="J77">
        <f t="shared" si="12"/>
        <v>71994</v>
      </c>
      <c r="K77">
        <f t="shared" si="13"/>
        <v>1.5681028974636775</v>
      </c>
      <c r="L77">
        <f t="shared" si="14"/>
        <v>94191</v>
      </c>
      <c r="M77">
        <f t="shared" si="15"/>
        <v>52714</v>
      </c>
      <c r="N77">
        <f t="shared" si="16"/>
        <v>71994</v>
      </c>
      <c r="O77">
        <f t="shared" si="17"/>
        <v>41477</v>
      </c>
      <c r="Q77">
        <v>-20438</v>
      </c>
      <c r="R77">
        <v>2320</v>
      </c>
      <c r="T77">
        <v>-3134.3999999999942</v>
      </c>
      <c r="U77">
        <v>-959.19999999999709</v>
      </c>
      <c r="W77">
        <v>34776.400000000001</v>
      </c>
      <c r="X77">
        <v>5609.6</v>
      </c>
      <c r="AF77">
        <v>71994</v>
      </c>
      <c r="AG77">
        <v>1.5681028974636775</v>
      </c>
      <c r="AK77">
        <v>71994</v>
      </c>
      <c r="AL77">
        <v>1.5681028974636775</v>
      </c>
    </row>
    <row r="78" spans="2:38" x14ac:dyDescent="0.25">
      <c r="B78">
        <v>106287</v>
      </c>
      <c r="C78">
        <v>52559</v>
      </c>
      <c r="D78">
        <v>39880</v>
      </c>
      <c r="E78">
        <v>73331</v>
      </c>
      <c r="F78">
        <v>86806</v>
      </c>
      <c r="H78">
        <v>108256</v>
      </c>
      <c r="J78">
        <f t="shared" si="12"/>
        <v>71772.600000000006</v>
      </c>
      <c r="K78">
        <f t="shared" si="13"/>
        <v>1.508319330775254</v>
      </c>
      <c r="L78">
        <f t="shared" si="14"/>
        <v>106287</v>
      </c>
      <c r="M78">
        <f t="shared" si="15"/>
        <v>39880</v>
      </c>
      <c r="N78">
        <f t="shared" si="16"/>
        <v>71772.600000000006</v>
      </c>
      <c r="O78">
        <f t="shared" si="17"/>
        <v>66407</v>
      </c>
      <c r="Q78">
        <v>-6872</v>
      </c>
      <c r="R78">
        <v>-10440</v>
      </c>
      <c r="T78">
        <v>9190.2000000000044</v>
      </c>
      <c r="U78">
        <v>4889.2000000000116</v>
      </c>
      <c r="W78">
        <v>42177</v>
      </c>
      <c r="X78">
        <v>5145.6000000000004</v>
      </c>
      <c r="AF78">
        <v>71772.600000000006</v>
      </c>
      <c r="AG78">
        <v>1.508319330775254</v>
      </c>
      <c r="AI78">
        <v>71772.600000000006</v>
      </c>
      <c r="AJ78">
        <v>1.508319330775254</v>
      </c>
    </row>
    <row r="79" spans="2:38" x14ac:dyDescent="0.25">
      <c r="B79">
        <v>84349</v>
      </c>
      <c r="C79">
        <v>20537</v>
      </c>
      <c r="D79">
        <v>89855</v>
      </c>
      <c r="E79">
        <v>44578</v>
      </c>
      <c r="F79">
        <v>98128</v>
      </c>
      <c r="H79">
        <v>108364</v>
      </c>
      <c r="J79">
        <f t="shared" si="12"/>
        <v>67489.399999999994</v>
      </c>
      <c r="K79">
        <f t="shared" si="13"/>
        <v>1.6056447382848271</v>
      </c>
      <c r="L79">
        <f t="shared" si="14"/>
        <v>98128</v>
      </c>
      <c r="M79">
        <f t="shared" si="15"/>
        <v>20537</v>
      </c>
      <c r="N79">
        <f t="shared" si="16"/>
        <v>67489.399999999994</v>
      </c>
      <c r="O79">
        <f t="shared" si="17"/>
        <v>77591</v>
      </c>
      <c r="Q79">
        <v>15376</v>
      </c>
      <c r="R79">
        <v>-5</v>
      </c>
      <c r="T79">
        <v>10048.399999999994</v>
      </c>
      <c r="U79">
        <v>-375</v>
      </c>
      <c r="W79">
        <v>25892.400000000001</v>
      </c>
      <c r="X79">
        <v>665.4</v>
      </c>
      <c r="AD79">
        <v>67489.399999999994</v>
      </c>
      <c r="AE79">
        <v>1.6056447382848271</v>
      </c>
      <c r="AI79">
        <v>67489.399999999994</v>
      </c>
      <c r="AJ79">
        <v>1.6056447382848271</v>
      </c>
    </row>
    <row r="80" spans="2:38" x14ac:dyDescent="0.25">
      <c r="B80">
        <v>76095</v>
      </c>
      <c r="C80">
        <v>86789</v>
      </c>
      <c r="D80">
        <v>91823</v>
      </c>
      <c r="E80">
        <v>56589</v>
      </c>
      <c r="F80">
        <v>95260</v>
      </c>
      <c r="H80">
        <v>106904</v>
      </c>
      <c r="J80">
        <f t="shared" si="12"/>
        <v>81311.199999999997</v>
      </c>
      <c r="K80">
        <f t="shared" si="13"/>
        <v>1.3147512273831896</v>
      </c>
      <c r="L80">
        <f t="shared" si="14"/>
        <v>95260</v>
      </c>
      <c r="M80">
        <f t="shared" si="15"/>
        <v>56589</v>
      </c>
      <c r="N80">
        <f t="shared" si="16"/>
        <v>81311.199999999997</v>
      </c>
      <c r="O80">
        <f t="shared" si="17"/>
        <v>38671</v>
      </c>
      <c r="Q80">
        <v>-11422</v>
      </c>
      <c r="R80">
        <v>-113</v>
      </c>
      <c r="T80">
        <v>18310.599999999999</v>
      </c>
      <c r="U80">
        <v>6818</v>
      </c>
      <c r="W80">
        <v>29108.6</v>
      </c>
      <c r="X80">
        <v>11410.400000000001</v>
      </c>
      <c r="AF80">
        <v>81311.199999999997</v>
      </c>
      <c r="AG80">
        <v>1.3147512273831896</v>
      </c>
      <c r="AI80">
        <v>81311.199999999997</v>
      </c>
      <c r="AJ80">
        <v>1.3147512273831896</v>
      </c>
    </row>
    <row r="81" spans="2:38" x14ac:dyDescent="0.25">
      <c r="B81">
        <v>42417</v>
      </c>
      <c r="C81">
        <v>102241</v>
      </c>
      <c r="D81">
        <v>45716</v>
      </c>
      <c r="E81">
        <v>23755</v>
      </c>
      <c r="F81">
        <v>49009</v>
      </c>
      <c r="H81">
        <v>57342</v>
      </c>
      <c r="J81">
        <f t="shared" si="12"/>
        <v>52627.6</v>
      </c>
      <c r="K81">
        <f t="shared" si="13"/>
        <v>1.0895803722761441</v>
      </c>
      <c r="L81">
        <f t="shared" si="14"/>
        <v>102241</v>
      </c>
      <c r="M81">
        <f t="shared" si="15"/>
        <v>23755</v>
      </c>
      <c r="N81">
        <f t="shared" si="16"/>
        <v>52627.6</v>
      </c>
      <c r="O81">
        <f t="shared" si="17"/>
        <v>78486</v>
      </c>
      <c r="Q81">
        <v>-21501</v>
      </c>
      <c r="R81">
        <v>-4066</v>
      </c>
      <c r="T81">
        <v>-5477.5999999999985</v>
      </c>
      <c r="U81">
        <v>-4670.8000000000029</v>
      </c>
      <c r="W81">
        <v>10298</v>
      </c>
      <c r="X81">
        <v>4670.8</v>
      </c>
      <c r="Z81">
        <v>52627.6</v>
      </c>
      <c r="AA81">
        <v>1.0895803722761441</v>
      </c>
      <c r="AI81">
        <v>52627.6</v>
      </c>
      <c r="AJ81">
        <v>1.0895803722761441</v>
      </c>
    </row>
    <row r="82" spans="2:38" x14ac:dyDescent="0.25">
      <c r="B82">
        <v>73149</v>
      </c>
      <c r="C82">
        <v>35565</v>
      </c>
      <c r="D82">
        <v>15156</v>
      </c>
      <c r="E82">
        <v>51816</v>
      </c>
      <c r="F82">
        <v>55351</v>
      </c>
      <c r="H82">
        <v>66120</v>
      </c>
      <c r="J82">
        <f t="shared" si="12"/>
        <v>46207.4</v>
      </c>
      <c r="K82">
        <f t="shared" si="13"/>
        <v>1.4309396330457891</v>
      </c>
      <c r="L82">
        <f t="shared" si="14"/>
        <v>73149</v>
      </c>
      <c r="M82">
        <f t="shared" si="15"/>
        <v>15156</v>
      </c>
      <c r="N82">
        <f t="shared" si="16"/>
        <v>46207.4</v>
      </c>
      <c r="O82">
        <f t="shared" si="17"/>
        <v>57993</v>
      </c>
      <c r="Q82">
        <v>-6450</v>
      </c>
      <c r="R82">
        <v>-1807</v>
      </c>
      <c r="T82">
        <v>-25649.200000000004</v>
      </c>
      <c r="U82">
        <v>-4259.1999999999971</v>
      </c>
      <c r="W82">
        <v>27553.600000000002</v>
      </c>
      <c r="X82">
        <v>4737.2</v>
      </c>
      <c r="AB82">
        <v>46207.4</v>
      </c>
      <c r="AC82">
        <v>1.4309396330457891</v>
      </c>
      <c r="AI82">
        <v>46207.4</v>
      </c>
      <c r="AJ82">
        <v>1.4309396330457891</v>
      </c>
    </row>
    <row r="83" spans="2:38" x14ac:dyDescent="0.25">
      <c r="B83">
        <v>101109</v>
      </c>
      <c r="C83">
        <v>21916</v>
      </c>
      <c r="D83">
        <v>13852</v>
      </c>
      <c r="E83">
        <v>14703</v>
      </c>
      <c r="F83">
        <v>72426</v>
      </c>
      <c r="H83">
        <v>75695</v>
      </c>
      <c r="J83">
        <f t="shared" si="12"/>
        <v>44801.2</v>
      </c>
      <c r="K83">
        <f t="shared" si="13"/>
        <v>1.6895752792335921</v>
      </c>
      <c r="L83">
        <f t="shared" si="14"/>
        <v>101109</v>
      </c>
      <c r="M83">
        <f t="shared" si="15"/>
        <v>13852</v>
      </c>
      <c r="N83">
        <f t="shared" si="16"/>
        <v>44801.2</v>
      </c>
      <c r="O83">
        <f t="shared" si="17"/>
        <v>87257</v>
      </c>
      <c r="Q83">
        <v>-38203</v>
      </c>
      <c r="R83">
        <v>3360</v>
      </c>
      <c r="T83">
        <v>-8064.2000000000044</v>
      </c>
      <c r="U83">
        <v>-2626.4000000000015</v>
      </c>
      <c r="W83">
        <v>23760.6</v>
      </c>
      <c r="X83">
        <v>6296.8</v>
      </c>
      <c r="AD83">
        <v>44801.2</v>
      </c>
      <c r="AE83">
        <v>1.6895752792335921</v>
      </c>
      <c r="AK83">
        <v>44801.2</v>
      </c>
      <c r="AL83">
        <v>1.6895752792335921</v>
      </c>
    </row>
    <row r="84" spans="2:38" x14ac:dyDescent="0.25">
      <c r="B84">
        <v>103153</v>
      </c>
      <c r="C84">
        <v>97253</v>
      </c>
      <c r="D84">
        <v>101092</v>
      </c>
      <c r="E84">
        <v>103178</v>
      </c>
      <c r="F84">
        <v>96469</v>
      </c>
      <c r="H84">
        <v>129550</v>
      </c>
      <c r="J84">
        <f t="shared" si="12"/>
        <v>100229</v>
      </c>
      <c r="K84">
        <f t="shared" si="13"/>
        <v>1.2925400832094505</v>
      </c>
      <c r="L84">
        <f t="shared" si="14"/>
        <v>103178</v>
      </c>
      <c r="M84">
        <f t="shared" si="15"/>
        <v>96469</v>
      </c>
      <c r="N84">
        <f t="shared" si="16"/>
        <v>100229</v>
      </c>
      <c r="O84">
        <f t="shared" si="17"/>
        <v>6709</v>
      </c>
      <c r="Q84">
        <v>14791</v>
      </c>
      <c r="R84">
        <v>-6259</v>
      </c>
      <c r="T84">
        <v>968</v>
      </c>
      <c r="U84">
        <v>4714</v>
      </c>
      <c r="W84">
        <v>8764.7999999999993</v>
      </c>
      <c r="X84">
        <v>11015.599999999999</v>
      </c>
      <c r="AB84">
        <v>100229</v>
      </c>
      <c r="AC84">
        <v>1.2925400832094505</v>
      </c>
      <c r="AI84">
        <v>100229</v>
      </c>
      <c r="AJ84">
        <v>1.2925400832094505</v>
      </c>
    </row>
    <row r="85" spans="2:38" x14ac:dyDescent="0.25">
      <c r="B85">
        <v>39399</v>
      </c>
      <c r="C85">
        <v>57979</v>
      </c>
      <c r="D85">
        <v>50217</v>
      </c>
      <c r="E85">
        <v>14879</v>
      </c>
      <c r="F85">
        <v>78038</v>
      </c>
      <c r="H85">
        <v>109287</v>
      </c>
      <c r="J85">
        <f t="shared" si="12"/>
        <v>48102.400000000001</v>
      </c>
      <c r="K85">
        <f t="shared" si="13"/>
        <v>2.2719656399680681</v>
      </c>
      <c r="L85">
        <f t="shared" si="14"/>
        <v>78038</v>
      </c>
      <c r="M85">
        <f t="shared" si="15"/>
        <v>14879</v>
      </c>
      <c r="N85">
        <f t="shared" si="16"/>
        <v>48102.400000000001</v>
      </c>
      <c r="O85">
        <f t="shared" si="17"/>
        <v>63159</v>
      </c>
      <c r="Q85">
        <v>63</v>
      </c>
      <c r="R85">
        <v>-14358</v>
      </c>
      <c r="T85">
        <v>-3262.4000000000015</v>
      </c>
      <c r="U85">
        <v>-10694.400000000001</v>
      </c>
      <c r="W85">
        <v>28307.200000000001</v>
      </c>
      <c r="X85">
        <v>10709.6</v>
      </c>
      <c r="AD85">
        <v>48102.400000000001</v>
      </c>
      <c r="AE85">
        <v>2.2719656399680681</v>
      </c>
      <c r="AK85">
        <v>48102.400000000001</v>
      </c>
      <c r="AL85">
        <v>2.2719656399680681</v>
      </c>
    </row>
    <row r="86" spans="2:38" x14ac:dyDescent="0.25">
      <c r="B86">
        <v>35142</v>
      </c>
      <c r="C86">
        <v>54317</v>
      </c>
      <c r="D86">
        <v>48629</v>
      </c>
      <c r="E86">
        <v>62437</v>
      </c>
      <c r="F86">
        <v>81506</v>
      </c>
      <c r="H86">
        <v>126358</v>
      </c>
      <c r="J86">
        <f t="shared" si="12"/>
        <v>56406.2</v>
      </c>
      <c r="K86">
        <f t="shared" si="13"/>
        <v>2.240143813977896</v>
      </c>
      <c r="L86">
        <f t="shared" si="14"/>
        <v>81506</v>
      </c>
      <c r="M86">
        <f t="shared" si="15"/>
        <v>35142</v>
      </c>
      <c r="N86">
        <f t="shared" si="16"/>
        <v>56406.2</v>
      </c>
      <c r="O86">
        <f t="shared" si="17"/>
        <v>46364</v>
      </c>
      <c r="Q86">
        <v>16396</v>
      </c>
      <c r="R86">
        <v>1323</v>
      </c>
      <c r="T86">
        <v>-26618.800000000003</v>
      </c>
      <c r="U86">
        <v>7516.7999999999956</v>
      </c>
      <c r="W86">
        <v>33044.399999999994</v>
      </c>
      <c r="X86">
        <v>7516.8</v>
      </c>
      <c r="AB86">
        <v>56406.2</v>
      </c>
      <c r="AC86">
        <v>2.240143813977896</v>
      </c>
      <c r="AK86">
        <v>56406.2</v>
      </c>
      <c r="AL86">
        <v>2.240143813977896</v>
      </c>
    </row>
    <row r="87" spans="2:38" x14ac:dyDescent="0.25">
      <c r="B87">
        <v>64148</v>
      </c>
      <c r="C87">
        <v>36973</v>
      </c>
      <c r="D87">
        <v>27368</v>
      </c>
      <c r="E87">
        <v>49577</v>
      </c>
      <c r="F87">
        <v>78843</v>
      </c>
      <c r="H87">
        <v>57675</v>
      </c>
      <c r="J87">
        <f t="shared" si="12"/>
        <v>51381.8</v>
      </c>
      <c r="K87">
        <f t="shared" si="13"/>
        <v>1.1224791657746516</v>
      </c>
      <c r="L87">
        <f t="shared" si="14"/>
        <v>78843</v>
      </c>
      <c r="M87">
        <f t="shared" si="15"/>
        <v>27368</v>
      </c>
      <c r="N87">
        <f t="shared" si="16"/>
        <v>51381.8</v>
      </c>
      <c r="O87">
        <f t="shared" si="17"/>
        <v>51475</v>
      </c>
      <c r="Q87">
        <v>-4563</v>
      </c>
      <c r="R87">
        <v>-747</v>
      </c>
      <c r="T87">
        <v>-1459</v>
      </c>
      <c r="U87">
        <v>4557.6000000000058</v>
      </c>
      <c r="W87">
        <v>12878.2</v>
      </c>
      <c r="X87">
        <v>4651.2000000000007</v>
      </c>
      <c r="Z87">
        <v>51381.8</v>
      </c>
      <c r="AA87">
        <v>1.1224791657746516</v>
      </c>
      <c r="AI87">
        <v>51381.8</v>
      </c>
      <c r="AJ87">
        <v>1.1224791657746516</v>
      </c>
    </row>
    <row r="88" spans="2:38" x14ac:dyDescent="0.25">
      <c r="B88">
        <v>50103</v>
      </c>
      <c r="C88">
        <v>87351</v>
      </c>
      <c r="D88">
        <v>73933</v>
      </c>
      <c r="E88">
        <v>91193</v>
      </c>
      <c r="F88">
        <v>74701</v>
      </c>
      <c r="H88">
        <v>80520</v>
      </c>
      <c r="J88">
        <f t="shared" si="12"/>
        <v>75456.2</v>
      </c>
      <c r="K88">
        <f t="shared" si="13"/>
        <v>1.0671091308600222</v>
      </c>
      <c r="L88">
        <f t="shared" si="14"/>
        <v>91193</v>
      </c>
      <c r="M88">
        <f t="shared" si="15"/>
        <v>50103</v>
      </c>
      <c r="N88">
        <f t="shared" si="16"/>
        <v>75456.2</v>
      </c>
      <c r="O88">
        <f t="shared" si="17"/>
        <v>41090</v>
      </c>
      <c r="Q88">
        <v>-5334</v>
      </c>
      <c r="R88">
        <v>-131</v>
      </c>
      <c r="T88">
        <v>8298.1999999999971</v>
      </c>
      <c r="U88">
        <v>-4342.4000000000087</v>
      </c>
      <c r="W88">
        <v>36469.800000000003</v>
      </c>
      <c r="X88">
        <v>4911.6000000000004</v>
      </c>
      <c r="AB88">
        <v>75456.2</v>
      </c>
      <c r="AC88">
        <v>1.0671091308600222</v>
      </c>
      <c r="AI88">
        <v>75456.2</v>
      </c>
      <c r="AJ88">
        <v>1.0671091308600222</v>
      </c>
    </row>
    <row r="89" spans="2:38" x14ac:dyDescent="0.25">
      <c r="B89">
        <v>98129</v>
      </c>
      <c r="C89">
        <v>79286</v>
      </c>
      <c r="D89">
        <v>27451</v>
      </c>
      <c r="E89">
        <v>27999</v>
      </c>
      <c r="F89">
        <v>30825</v>
      </c>
      <c r="H89">
        <v>126633</v>
      </c>
      <c r="J89">
        <f t="shared" si="12"/>
        <v>52738</v>
      </c>
      <c r="K89">
        <f t="shared" si="13"/>
        <v>2.4011718305586105</v>
      </c>
      <c r="L89">
        <f t="shared" si="14"/>
        <v>98129</v>
      </c>
      <c r="M89">
        <f t="shared" si="15"/>
        <v>27451</v>
      </c>
      <c r="N89">
        <f t="shared" si="16"/>
        <v>52738</v>
      </c>
      <c r="O89">
        <f t="shared" si="17"/>
        <v>70678</v>
      </c>
      <c r="Q89">
        <v>25650</v>
      </c>
      <c r="R89">
        <v>80</v>
      </c>
      <c r="T89">
        <v>-3350</v>
      </c>
      <c r="U89">
        <v>-2976</v>
      </c>
      <c r="W89">
        <v>26564.799999999999</v>
      </c>
      <c r="X89">
        <v>4473.6000000000004</v>
      </c>
      <c r="AD89">
        <v>52738</v>
      </c>
      <c r="AE89">
        <v>2.4011718305586105</v>
      </c>
      <c r="AK89">
        <v>52738</v>
      </c>
      <c r="AL89">
        <v>2.4011718305586105</v>
      </c>
    </row>
    <row r="90" spans="2:38" x14ac:dyDescent="0.25">
      <c r="B90">
        <v>72910</v>
      </c>
      <c r="C90">
        <v>80941</v>
      </c>
      <c r="D90">
        <v>26515</v>
      </c>
      <c r="E90">
        <v>62569</v>
      </c>
      <c r="F90">
        <v>58077</v>
      </c>
      <c r="H90">
        <v>104357</v>
      </c>
      <c r="J90">
        <f t="shared" si="12"/>
        <v>60202.400000000001</v>
      </c>
      <c r="K90">
        <f t="shared" si="13"/>
        <v>1.733435876310579</v>
      </c>
      <c r="L90">
        <f t="shared" si="14"/>
        <v>80941</v>
      </c>
      <c r="M90">
        <f t="shared" si="15"/>
        <v>26515</v>
      </c>
      <c r="N90">
        <f t="shared" si="16"/>
        <v>60202.400000000001</v>
      </c>
      <c r="O90">
        <f t="shared" si="17"/>
        <v>54426</v>
      </c>
      <c r="Q90">
        <v>22193</v>
      </c>
      <c r="R90">
        <v>9109</v>
      </c>
      <c r="T90">
        <v>38628.199999999997</v>
      </c>
      <c r="U90">
        <v>1356.4000000000015</v>
      </c>
      <c r="W90">
        <v>38628.199999999997</v>
      </c>
      <c r="X90">
        <v>7070.0000000000018</v>
      </c>
      <c r="AD90">
        <v>60202.400000000001</v>
      </c>
      <c r="AE90">
        <v>1.733435876310579</v>
      </c>
      <c r="AK90">
        <v>60202.400000000001</v>
      </c>
      <c r="AL90">
        <v>1.733435876310579</v>
      </c>
    </row>
    <row r="91" spans="2:38" x14ac:dyDescent="0.25">
      <c r="B91">
        <v>81965</v>
      </c>
      <c r="C91">
        <v>46290</v>
      </c>
      <c r="D91">
        <v>59509</v>
      </c>
      <c r="E91">
        <v>27832</v>
      </c>
      <c r="F91">
        <v>60492</v>
      </c>
      <c r="H91">
        <v>115220</v>
      </c>
      <c r="J91">
        <f t="shared" si="12"/>
        <v>55217.599999999999</v>
      </c>
      <c r="K91">
        <f t="shared" si="13"/>
        <v>2.0866535307583089</v>
      </c>
      <c r="L91">
        <f t="shared" si="14"/>
        <v>81965</v>
      </c>
      <c r="M91">
        <f t="shared" si="15"/>
        <v>27832</v>
      </c>
      <c r="N91">
        <f t="shared" si="16"/>
        <v>55217.599999999999</v>
      </c>
      <c r="O91">
        <f t="shared" si="17"/>
        <v>54133</v>
      </c>
      <c r="Q91">
        <v>24077</v>
      </c>
      <c r="R91">
        <v>-246</v>
      </c>
      <c r="T91">
        <v>-16737.400000000001</v>
      </c>
      <c r="U91">
        <v>-9090</v>
      </c>
      <c r="W91">
        <v>16756.2</v>
      </c>
      <c r="X91">
        <v>9102</v>
      </c>
      <c r="AB91">
        <v>55217.599999999999</v>
      </c>
      <c r="AC91">
        <v>2.0866535307583089</v>
      </c>
      <c r="AK91">
        <v>55217.599999999999</v>
      </c>
      <c r="AL91">
        <v>2.0866535307583089</v>
      </c>
    </row>
    <row r="92" spans="2:38" x14ac:dyDescent="0.25">
      <c r="B92">
        <v>91257</v>
      </c>
      <c r="C92">
        <v>54574</v>
      </c>
      <c r="D92">
        <v>106878</v>
      </c>
      <c r="E92">
        <v>31814</v>
      </c>
      <c r="F92">
        <v>69271</v>
      </c>
      <c r="H92">
        <v>85561</v>
      </c>
      <c r="J92">
        <f t="shared" si="12"/>
        <v>70758.8</v>
      </c>
      <c r="K92">
        <f t="shared" si="13"/>
        <v>1.2091923548731747</v>
      </c>
      <c r="L92">
        <f t="shared" si="14"/>
        <v>106878</v>
      </c>
      <c r="M92">
        <f t="shared" si="15"/>
        <v>31814</v>
      </c>
      <c r="N92">
        <f t="shared" si="16"/>
        <v>70758.8</v>
      </c>
      <c r="O92">
        <f t="shared" si="17"/>
        <v>75064</v>
      </c>
      <c r="Q92">
        <v>13852</v>
      </c>
      <c r="R92">
        <v>-1896</v>
      </c>
      <c r="T92">
        <v>16048.400000000001</v>
      </c>
      <c r="U92">
        <v>3449.6000000000058</v>
      </c>
      <c r="W92">
        <v>19660.8</v>
      </c>
      <c r="X92">
        <v>7360.8</v>
      </c>
      <c r="Z92">
        <v>70758.8</v>
      </c>
      <c r="AA92">
        <v>1.2091923548731747</v>
      </c>
      <c r="AI92">
        <v>70758.8</v>
      </c>
      <c r="AJ92">
        <v>1.2091923548731747</v>
      </c>
    </row>
    <row r="93" spans="2:38" x14ac:dyDescent="0.25">
      <c r="B93">
        <v>12943</v>
      </c>
      <c r="C93">
        <v>48999</v>
      </c>
      <c r="D93">
        <v>58515</v>
      </c>
      <c r="E93">
        <v>29140</v>
      </c>
      <c r="F93">
        <v>44772</v>
      </c>
      <c r="H93">
        <v>130498</v>
      </c>
      <c r="J93">
        <f t="shared" si="12"/>
        <v>38873.800000000003</v>
      </c>
      <c r="K93">
        <f t="shared" si="13"/>
        <v>3.3569653597024214</v>
      </c>
      <c r="L93">
        <f t="shared" si="14"/>
        <v>58515</v>
      </c>
      <c r="M93">
        <f t="shared" si="15"/>
        <v>12943</v>
      </c>
      <c r="N93">
        <f t="shared" si="16"/>
        <v>38873.800000000003</v>
      </c>
      <c r="O93">
        <f t="shared" si="17"/>
        <v>45572</v>
      </c>
      <c r="Q93">
        <v>21643</v>
      </c>
      <c r="R93">
        <v>2128</v>
      </c>
      <c r="T93">
        <v>-17583.199999999997</v>
      </c>
      <c r="U93">
        <v>-4046</v>
      </c>
      <c r="W93">
        <v>25303.199999999997</v>
      </c>
      <c r="X93">
        <v>4834.8</v>
      </c>
      <c r="AD93">
        <v>38873.800000000003</v>
      </c>
      <c r="AE93">
        <v>3.3569653597024214</v>
      </c>
      <c r="AK93">
        <v>38873.800000000003</v>
      </c>
      <c r="AL93">
        <v>3.3569653597024214</v>
      </c>
    </row>
    <row r="94" spans="2:38" x14ac:dyDescent="0.25">
      <c r="B94">
        <v>83499</v>
      </c>
      <c r="C94">
        <v>20082</v>
      </c>
      <c r="D94">
        <v>100399</v>
      </c>
      <c r="E94">
        <v>70555</v>
      </c>
      <c r="F94">
        <v>1738</v>
      </c>
      <c r="H94">
        <v>61905</v>
      </c>
      <c r="J94">
        <f t="shared" si="12"/>
        <v>55254.6</v>
      </c>
      <c r="K94">
        <f t="shared" si="13"/>
        <v>1.1203592099119351</v>
      </c>
      <c r="L94">
        <f t="shared" si="14"/>
        <v>100399</v>
      </c>
      <c r="M94">
        <f t="shared" si="15"/>
        <v>1738</v>
      </c>
      <c r="N94">
        <f t="shared" si="16"/>
        <v>55254.6</v>
      </c>
      <c r="O94">
        <f t="shared" si="17"/>
        <v>98661</v>
      </c>
      <c r="Q94">
        <v>-29976</v>
      </c>
      <c r="R94">
        <v>-3253</v>
      </c>
      <c r="T94">
        <v>-27524.400000000001</v>
      </c>
      <c r="U94">
        <v>-6603.4000000000015</v>
      </c>
      <c r="W94">
        <v>32063.199999999997</v>
      </c>
      <c r="X94">
        <v>6603.4000000000005</v>
      </c>
      <c r="AB94">
        <v>55254.6</v>
      </c>
      <c r="AC94">
        <v>1.1203592099119351</v>
      </c>
      <c r="AI94">
        <v>55254.6</v>
      </c>
      <c r="AJ94">
        <v>1.1203592099119351</v>
      </c>
    </row>
    <row r="95" spans="2:38" x14ac:dyDescent="0.25">
      <c r="B95">
        <v>67188</v>
      </c>
      <c r="C95">
        <v>78097</v>
      </c>
      <c r="D95">
        <v>88202</v>
      </c>
      <c r="E95">
        <v>52752</v>
      </c>
      <c r="F95">
        <v>77041</v>
      </c>
      <c r="H95">
        <v>118679</v>
      </c>
      <c r="J95">
        <f t="shared" si="12"/>
        <v>72656</v>
      </c>
      <c r="K95">
        <f t="shared" si="13"/>
        <v>1.6334370182779123</v>
      </c>
      <c r="L95">
        <f t="shared" si="14"/>
        <v>88202</v>
      </c>
      <c r="M95">
        <f t="shared" si="15"/>
        <v>52752</v>
      </c>
      <c r="N95">
        <f t="shared" si="16"/>
        <v>72656</v>
      </c>
      <c r="O95">
        <f t="shared" si="17"/>
        <v>35450</v>
      </c>
      <c r="Q95">
        <v>-22771</v>
      </c>
      <c r="R95">
        <v>-13294</v>
      </c>
      <c r="T95">
        <v>-12656.800000000003</v>
      </c>
      <c r="U95">
        <v>-2936</v>
      </c>
      <c r="W95">
        <v>19198.800000000003</v>
      </c>
      <c r="X95">
        <v>5333.2</v>
      </c>
      <c r="AF95">
        <v>72656</v>
      </c>
      <c r="AG95">
        <v>1.6334370182779123</v>
      </c>
      <c r="AK95">
        <v>72656</v>
      </c>
      <c r="AL95">
        <v>1.6334370182779123</v>
      </c>
    </row>
    <row r="96" spans="2:38" x14ac:dyDescent="0.25">
      <c r="B96">
        <v>27106</v>
      </c>
      <c r="C96">
        <v>28387</v>
      </c>
      <c r="D96">
        <v>37424</v>
      </c>
      <c r="E96">
        <v>45044</v>
      </c>
      <c r="F96">
        <v>65830</v>
      </c>
      <c r="H96">
        <v>86491</v>
      </c>
      <c r="J96">
        <f t="shared" si="12"/>
        <v>40758.199999999997</v>
      </c>
      <c r="K96">
        <f t="shared" si="13"/>
        <v>2.1220515135604616</v>
      </c>
      <c r="L96">
        <f t="shared" si="14"/>
        <v>65830</v>
      </c>
      <c r="M96">
        <f t="shared" si="15"/>
        <v>27106</v>
      </c>
      <c r="N96">
        <f t="shared" si="16"/>
        <v>40758.199999999997</v>
      </c>
      <c r="O96">
        <f t="shared" si="17"/>
        <v>38724</v>
      </c>
      <c r="Q96">
        <v>-25316</v>
      </c>
      <c r="R96">
        <v>5205</v>
      </c>
      <c r="T96">
        <v>-18158.800000000003</v>
      </c>
      <c r="U96">
        <v>1036.1999999999971</v>
      </c>
      <c r="W96">
        <v>18472.400000000001</v>
      </c>
      <c r="X96">
        <v>2169.8000000000002</v>
      </c>
      <c r="AD96">
        <v>40758.199999999997</v>
      </c>
      <c r="AE96">
        <v>2.1220515135604616</v>
      </c>
      <c r="AK96">
        <v>40758.199999999997</v>
      </c>
      <c r="AL96">
        <v>2.1220515135604616</v>
      </c>
    </row>
    <row r="97" spans="2:38" x14ac:dyDescent="0.25">
      <c r="B97">
        <v>104655</v>
      </c>
      <c r="C97">
        <v>73707</v>
      </c>
      <c r="D97">
        <v>82227</v>
      </c>
      <c r="E97">
        <v>48195</v>
      </c>
      <c r="F97">
        <v>34474</v>
      </c>
      <c r="H97">
        <v>81682</v>
      </c>
      <c r="J97">
        <f t="shared" si="12"/>
        <v>68651.600000000006</v>
      </c>
      <c r="K97">
        <f t="shared" si="13"/>
        <v>1.1898047532759615</v>
      </c>
      <c r="L97">
        <f t="shared" si="14"/>
        <v>104655</v>
      </c>
      <c r="M97">
        <f t="shared" si="15"/>
        <v>34474</v>
      </c>
      <c r="N97">
        <f t="shared" si="16"/>
        <v>68651.600000000006</v>
      </c>
      <c r="O97">
        <f t="shared" si="17"/>
        <v>70181</v>
      </c>
      <c r="Q97">
        <v>5299</v>
      </c>
      <c r="R97">
        <v>-53</v>
      </c>
      <c r="T97">
        <v>17483.600000000006</v>
      </c>
      <c r="U97">
        <v>6402.2000000000044</v>
      </c>
      <c r="W97">
        <v>20196.8</v>
      </c>
      <c r="X97">
        <v>11022.2</v>
      </c>
      <c r="AD97">
        <v>68651.600000000006</v>
      </c>
      <c r="AE97">
        <v>1.1898047532759615</v>
      </c>
      <c r="AI97">
        <v>68651.600000000006</v>
      </c>
      <c r="AJ97">
        <v>1.1898047532759615</v>
      </c>
    </row>
    <row r="98" spans="2:38" x14ac:dyDescent="0.25">
      <c r="B98">
        <v>57347</v>
      </c>
      <c r="C98">
        <v>97170</v>
      </c>
      <c r="D98">
        <v>23161</v>
      </c>
      <c r="E98">
        <v>94290</v>
      </c>
      <c r="F98">
        <v>78335</v>
      </c>
      <c r="H98">
        <v>92078</v>
      </c>
      <c r="J98">
        <f t="shared" si="12"/>
        <v>70060.600000000006</v>
      </c>
      <c r="K98">
        <f t="shared" ref="K98:K129" si="18">H98/J98</f>
        <v>1.3142622244171474</v>
      </c>
      <c r="L98">
        <f t="shared" si="14"/>
        <v>97170</v>
      </c>
      <c r="M98">
        <f t="shared" si="15"/>
        <v>23161</v>
      </c>
      <c r="N98">
        <f t="shared" si="16"/>
        <v>70060.600000000006</v>
      </c>
      <c r="O98">
        <f t="shared" si="17"/>
        <v>74009</v>
      </c>
      <c r="Q98">
        <v>-6937</v>
      </c>
      <c r="R98">
        <v>9950</v>
      </c>
      <c r="T98">
        <v>-8659.3999999999942</v>
      </c>
      <c r="U98">
        <v>7113.6000000000058</v>
      </c>
      <c r="W98">
        <v>18019.000000000004</v>
      </c>
      <c r="X98">
        <v>7182.4</v>
      </c>
      <c r="AB98">
        <v>70060.600000000006</v>
      </c>
      <c r="AC98">
        <v>1.3142622244171474</v>
      </c>
      <c r="AK98">
        <v>70060.600000000006</v>
      </c>
      <c r="AL98">
        <v>1.3142622244171474</v>
      </c>
    </row>
    <row r="99" spans="2:38" x14ac:dyDescent="0.25">
      <c r="B99">
        <v>49611</v>
      </c>
      <c r="C99">
        <v>77027</v>
      </c>
      <c r="D99">
        <v>26061</v>
      </c>
      <c r="E99">
        <v>41423</v>
      </c>
      <c r="F99">
        <v>64539</v>
      </c>
      <c r="H99">
        <v>62310</v>
      </c>
      <c r="J99">
        <f t="shared" si="12"/>
        <v>51732.2</v>
      </c>
      <c r="K99">
        <f t="shared" si="18"/>
        <v>1.2044722629232858</v>
      </c>
      <c r="L99">
        <f t="shared" si="14"/>
        <v>77027</v>
      </c>
      <c r="M99">
        <f t="shared" si="15"/>
        <v>26061</v>
      </c>
      <c r="N99">
        <f t="shared" si="16"/>
        <v>51732.2</v>
      </c>
      <c r="O99">
        <f t="shared" si="17"/>
        <v>50966</v>
      </c>
      <c r="Q99">
        <v>-14442</v>
      </c>
      <c r="R99">
        <v>4001</v>
      </c>
      <c r="T99">
        <v>-11366.800000000003</v>
      </c>
      <c r="U99">
        <v>1641.5999999999985</v>
      </c>
      <c r="W99">
        <v>19221.600000000002</v>
      </c>
      <c r="X99">
        <v>1641.6</v>
      </c>
      <c r="AB99">
        <v>51732.2</v>
      </c>
      <c r="AC99">
        <v>1.2044722629232858</v>
      </c>
      <c r="AI99">
        <v>51732.2</v>
      </c>
      <c r="AJ99">
        <v>1.2044722629232858</v>
      </c>
    </row>
    <row r="100" spans="2:38" x14ac:dyDescent="0.25">
      <c r="B100">
        <v>110015</v>
      </c>
      <c r="C100">
        <v>49153</v>
      </c>
      <c r="D100">
        <v>35641</v>
      </c>
      <c r="E100">
        <v>98509</v>
      </c>
      <c r="F100">
        <v>26842</v>
      </c>
      <c r="H100">
        <v>92536</v>
      </c>
      <c r="J100">
        <f t="shared" si="12"/>
        <v>64032</v>
      </c>
      <c r="K100">
        <f t="shared" si="18"/>
        <v>1.4451524237881059</v>
      </c>
      <c r="L100">
        <f t="shared" si="14"/>
        <v>110015</v>
      </c>
      <c r="M100">
        <f t="shared" si="15"/>
        <v>26842</v>
      </c>
      <c r="N100">
        <f t="shared" si="16"/>
        <v>64032</v>
      </c>
      <c r="O100">
        <f t="shared" si="17"/>
        <v>83173</v>
      </c>
      <c r="Q100">
        <v>5452</v>
      </c>
      <c r="R100">
        <v>19937</v>
      </c>
      <c r="T100">
        <v>25090.199999999997</v>
      </c>
      <c r="U100">
        <v>4356.8000000000029</v>
      </c>
      <c r="W100">
        <v>25090.2</v>
      </c>
      <c r="X100">
        <v>5320.4000000000005</v>
      </c>
      <c r="AD100">
        <v>64032</v>
      </c>
      <c r="AE100">
        <v>1.4451524237881059</v>
      </c>
      <c r="AI100">
        <v>64032</v>
      </c>
      <c r="AJ100">
        <v>1.4451524237881059</v>
      </c>
    </row>
    <row r="101" spans="2:38" x14ac:dyDescent="0.25">
      <c r="B101">
        <v>31560</v>
      </c>
      <c r="C101">
        <v>31052</v>
      </c>
      <c r="D101">
        <v>88725</v>
      </c>
      <c r="E101">
        <v>76244</v>
      </c>
      <c r="F101">
        <v>25027</v>
      </c>
      <c r="H101">
        <v>62307</v>
      </c>
      <c r="J101">
        <f t="shared" si="12"/>
        <v>50521.599999999999</v>
      </c>
      <c r="K101">
        <f t="shared" si="18"/>
        <v>1.233274480618191</v>
      </c>
      <c r="L101">
        <f t="shared" si="14"/>
        <v>88725</v>
      </c>
      <c r="M101">
        <f t="shared" si="15"/>
        <v>25027</v>
      </c>
      <c r="N101">
        <f t="shared" si="16"/>
        <v>50521.599999999999</v>
      </c>
      <c r="O101">
        <f t="shared" si="17"/>
        <v>63698</v>
      </c>
      <c r="Q101">
        <v>-2391</v>
      </c>
      <c r="R101">
        <v>-19429</v>
      </c>
      <c r="T101">
        <v>8726.1999999999971</v>
      </c>
      <c r="U101">
        <v>1632</v>
      </c>
      <c r="W101">
        <v>22288.6</v>
      </c>
      <c r="X101">
        <v>5518.4</v>
      </c>
      <c r="AD101">
        <v>50521.599999999999</v>
      </c>
      <c r="AE101">
        <v>1.233274480618191</v>
      </c>
      <c r="AI101">
        <v>50521.599999999999</v>
      </c>
      <c r="AJ101">
        <v>1.233274480618191</v>
      </c>
    </row>
    <row r="103" spans="2:38" x14ac:dyDescent="0.25">
      <c r="B103">
        <v>3147563</v>
      </c>
      <c r="C103">
        <v>3005829</v>
      </c>
      <c r="D103">
        <v>3069604</v>
      </c>
      <c r="E103">
        <v>2886843</v>
      </c>
      <c r="F103">
        <v>2997568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965B5B-8D5E-4CFF-A259-1C5BA8268FCC}">
  <dimension ref="A1:AL103"/>
  <sheetViews>
    <sheetView workbookViewId="0"/>
  </sheetViews>
  <sheetFormatPr defaultRowHeight="15" x14ac:dyDescent="0.25"/>
  <sheetData>
    <row r="1" spans="1:38" x14ac:dyDescent="0.25">
      <c r="A1" t="s">
        <v>9</v>
      </c>
    </row>
    <row r="2" spans="1:38" x14ac:dyDescent="0.25">
      <c r="B2">
        <v>33729</v>
      </c>
      <c r="C2">
        <v>60919</v>
      </c>
      <c r="D2">
        <v>32498</v>
      </c>
      <c r="E2">
        <v>45517</v>
      </c>
      <c r="F2">
        <v>84003</v>
      </c>
      <c r="H2">
        <v>87255</v>
      </c>
      <c r="J2">
        <f t="shared" ref="J2:J33" si="0">AVERAGE(B2:F2)</f>
        <v>51333.2</v>
      </c>
      <c r="K2">
        <f t="shared" ref="K2:K33" si="1">H2/J2</f>
        <v>1.6997771422782917</v>
      </c>
      <c r="L2">
        <f t="shared" ref="L2:L33" si="2">MAX(B2:F2)</f>
        <v>84003</v>
      </c>
      <c r="M2">
        <f t="shared" ref="M2:M33" si="3">MIN(B2:F2)</f>
        <v>32498</v>
      </c>
      <c r="N2">
        <f t="shared" ref="N2:N33" si="4">AVERAGE(B2:F2)</f>
        <v>51333.2</v>
      </c>
      <c r="O2">
        <f t="shared" ref="O2:O33" si="5">L2-M2</f>
        <v>51505</v>
      </c>
      <c r="Q2">
        <v>-24552</v>
      </c>
      <c r="R2">
        <v>61</v>
      </c>
      <c r="T2">
        <v>-9182.8000000000029</v>
      </c>
      <c r="U2">
        <v>-2539.6000000000058</v>
      </c>
      <c r="W2">
        <v>23021.600000000002</v>
      </c>
      <c r="X2">
        <v>2937.9999999999995</v>
      </c>
      <c r="AD2">
        <v>51333.2</v>
      </c>
      <c r="AE2">
        <v>1.6997771422782917</v>
      </c>
      <c r="AK2">
        <v>51333.2</v>
      </c>
      <c r="AL2">
        <v>1.6997771422782917</v>
      </c>
    </row>
    <row r="3" spans="1:38" x14ac:dyDescent="0.25">
      <c r="B3">
        <v>69464</v>
      </c>
      <c r="C3">
        <v>8283</v>
      </c>
      <c r="D3">
        <v>70516</v>
      </c>
      <c r="E3">
        <v>92505</v>
      </c>
      <c r="F3">
        <v>51704</v>
      </c>
      <c r="H3">
        <v>60064</v>
      </c>
      <c r="J3">
        <f t="shared" si="0"/>
        <v>58494.400000000001</v>
      </c>
      <c r="K3">
        <f t="shared" si="1"/>
        <v>1.0268333378921743</v>
      </c>
      <c r="L3">
        <f t="shared" si="2"/>
        <v>92505</v>
      </c>
      <c r="M3">
        <f t="shared" si="3"/>
        <v>8283</v>
      </c>
      <c r="N3">
        <f t="shared" si="4"/>
        <v>58494.400000000001</v>
      </c>
      <c r="O3">
        <f t="shared" si="5"/>
        <v>84222</v>
      </c>
      <c r="Q3">
        <v>-15827</v>
      </c>
      <c r="R3">
        <v>-939</v>
      </c>
      <c r="T3">
        <v>-9696.7999999999956</v>
      </c>
      <c r="U3">
        <v>-1524</v>
      </c>
      <c r="W3">
        <v>23051.199999999997</v>
      </c>
      <c r="X3">
        <v>1524</v>
      </c>
      <c r="AB3">
        <v>58494.400000000001</v>
      </c>
      <c r="AC3">
        <v>1.0268333378921743</v>
      </c>
      <c r="AI3">
        <v>58494.400000000001</v>
      </c>
      <c r="AJ3">
        <v>1.0268333378921743</v>
      </c>
    </row>
    <row r="4" spans="1:38" x14ac:dyDescent="0.25">
      <c r="B4">
        <v>84976</v>
      </c>
      <c r="C4">
        <v>62082</v>
      </c>
      <c r="D4">
        <v>70332</v>
      </c>
      <c r="E4">
        <v>54896</v>
      </c>
      <c r="F4">
        <v>44396</v>
      </c>
      <c r="H4">
        <v>80251</v>
      </c>
      <c r="J4">
        <f t="shared" si="0"/>
        <v>63336.4</v>
      </c>
      <c r="K4">
        <f t="shared" si="1"/>
        <v>1.2670597002671449</v>
      </c>
      <c r="L4">
        <f t="shared" si="2"/>
        <v>84976</v>
      </c>
      <c r="M4">
        <f t="shared" si="3"/>
        <v>44396</v>
      </c>
      <c r="N4">
        <f t="shared" si="4"/>
        <v>63336.4</v>
      </c>
      <c r="O4">
        <f t="shared" si="5"/>
        <v>40580</v>
      </c>
      <c r="Q4">
        <v>-6341</v>
      </c>
      <c r="R4">
        <v>587</v>
      </c>
      <c r="T4">
        <v>-5002.4000000000015</v>
      </c>
      <c r="U4">
        <v>-1475.1999999999971</v>
      </c>
      <c r="W4">
        <v>16157.6</v>
      </c>
      <c r="X4">
        <v>8108.8000000000011</v>
      </c>
      <c r="AB4">
        <v>63336.4</v>
      </c>
      <c r="AC4">
        <v>1.2670597002671449</v>
      </c>
      <c r="AI4">
        <v>63336.4</v>
      </c>
      <c r="AJ4">
        <v>1.2670597002671449</v>
      </c>
    </row>
    <row r="5" spans="1:38" x14ac:dyDescent="0.25">
      <c r="B5">
        <v>36061</v>
      </c>
      <c r="C5">
        <v>98749</v>
      </c>
      <c r="D5">
        <v>53344</v>
      </c>
      <c r="E5">
        <v>35733</v>
      </c>
      <c r="F5">
        <v>24625</v>
      </c>
      <c r="H5">
        <v>121350</v>
      </c>
      <c r="J5">
        <f t="shared" si="0"/>
        <v>49702.400000000001</v>
      </c>
      <c r="K5">
        <f t="shared" si="1"/>
        <v>2.4415319984548027</v>
      </c>
      <c r="L5">
        <f t="shared" si="2"/>
        <v>98749</v>
      </c>
      <c r="M5">
        <f t="shared" si="3"/>
        <v>24625</v>
      </c>
      <c r="N5">
        <f t="shared" si="4"/>
        <v>49702.400000000001</v>
      </c>
      <c r="O5">
        <f t="shared" si="5"/>
        <v>74124</v>
      </c>
      <c r="Q5">
        <v>21105</v>
      </c>
      <c r="R5">
        <v>166</v>
      </c>
      <c r="T5">
        <v>5078</v>
      </c>
      <c r="U5">
        <v>-921.79999999999563</v>
      </c>
      <c r="W5">
        <v>19040</v>
      </c>
      <c r="X5">
        <v>8329.4</v>
      </c>
      <c r="AD5">
        <v>49702.400000000001</v>
      </c>
      <c r="AE5">
        <v>2.4415319984548027</v>
      </c>
      <c r="AK5">
        <v>49702.400000000001</v>
      </c>
      <c r="AL5">
        <v>2.4415319984548027</v>
      </c>
    </row>
    <row r="6" spans="1:38" x14ac:dyDescent="0.25">
      <c r="B6">
        <v>24092</v>
      </c>
      <c r="C6">
        <v>91340</v>
      </c>
      <c r="D6">
        <v>86414</v>
      </c>
      <c r="E6">
        <v>29850</v>
      </c>
      <c r="F6">
        <v>50105</v>
      </c>
      <c r="H6">
        <v>112500</v>
      </c>
      <c r="J6">
        <f t="shared" si="0"/>
        <v>56360.2</v>
      </c>
      <c r="K6">
        <f t="shared" si="1"/>
        <v>1.9960894390012811</v>
      </c>
      <c r="L6">
        <f t="shared" si="2"/>
        <v>91340</v>
      </c>
      <c r="M6">
        <f t="shared" si="3"/>
        <v>24092</v>
      </c>
      <c r="N6">
        <f t="shared" si="4"/>
        <v>56360.2</v>
      </c>
      <c r="O6">
        <f t="shared" si="5"/>
        <v>67248</v>
      </c>
      <c r="Q6">
        <v>7581</v>
      </c>
      <c r="R6">
        <v>27</v>
      </c>
      <c r="T6">
        <v>1133.1999999999971</v>
      </c>
      <c r="U6">
        <v>2385.5999999999985</v>
      </c>
      <c r="W6">
        <v>11247.6</v>
      </c>
      <c r="X6">
        <v>2444.3999999999996</v>
      </c>
      <c r="AD6">
        <v>56360.2</v>
      </c>
      <c r="AE6">
        <v>1.9960894390012811</v>
      </c>
      <c r="AK6">
        <v>56360.2</v>
      </c>
      <c r="AL6">
        <v>1.9960894390012811</v>
      </c>
    </row>
    <row r="7" spans="1:38" x14ac:dyDescent="0.25">
      <c r="B7">
        <v>87565</v>
      </c>
      <c r="C7">
        <v>11851</v>
      </c>
      <c r="D7">
        <v>24403</v>
      </c>
      <c r="E7">
        <v>53005</v>
      </c>
      <c r="F7">
        <v>27105</v>
      </c>
      <c r="H7">
        <v>83907</v>
      </c>
      <c r="J7">
        <f t="shared" si="0"/>
        <v>40785.800000000003</v>
      </c>
      <c r="K7">
        <f t="shared" si="1"/>
        <v>2.0572601248473732</v>
      </c>
      <c r="L7">
        <f t="shared" si="2"/>
        <v>87565</v>
      </c>
      <c r="M7">
        <f t="shared" si="3"/>
        <v>11851</v>
      </c>
      <c r="N7">
        <f t="shared" si="4"/>
        <v>40785.800000000003</v>
      </c>
      <c r="O7">
        <f t="shared" si="5"/>
        <v>75714</v>
      </c>
      <c r="Q7">
        <v>-25809</v>
      </c>
      <c r="R7">
        <v>-13198</v>
      </c>
      <c r="T7">
        <v>-8881.5999999999985</v>
      </c>
      <c r="U7">
        <v>-2289.3999999999942</v>
      </c>
      <c r="W7">
        <v>15391.2</v>
      </c>
      <c r="X7">
        <v>3538.2</v>
      </c>
      <c r="AD7">
        <v>40785.800000000003</v>
      </c>
      <c r="AE7">
        <v>2.0572601248473732</v>
      </c>
      <c r="AK7">
        <v>40785.800000000003</v>
      </c>
      <c r="AL7">
        <v>2.0572601248473732</v>
      </c>
    </row>
    <row r="8" spans="1:38" x14ac:dyDescent="0.25">
      <c r="B8">
        <v>106062</v>
      </c>
      <c r="C8">
        <v>77755</v>
      </c>
      <c r="D8">
        <v>24389</v>
      </c>
      <c r="E8">
        <v>25885</v>
      </c>
      <c r="F8">
        <v>46895</v>
      </c>
      <c r="H8">
        <v>98862</v>
      </c>
      <c r="J8">
        <f t="shared" si="0"/>
        <v>56197.2</v>
      </c>
      <c r="K8">
        <f t="shared" si="1"/>
        <v>1.7591979671585063</v>
      </c>
      <c r="L8">
        <f t="shared" si="2"/>
        <v>106062</v>
      </c>
      <c r="M8">
        <f t="shared" si="3"/>
        <v>24389</v>
      </c>
      <c r="N8">
        <f t="shared" si="4"/>
        <v>56197.2</v>
      </c>
      <c r="O8">
        <f t="shared" si="5"/>
        <v>81673</v>
      </c>
      <c r="Q8">
        <v>-5811</v>
      </c>
      <c r="R8">
        <v>-1778</v>
      </c>
      <c r="T8">
        <v>11130</v>
      </c>
      <c r="U8">
        <v>1840.5999999999985</v>
      </c>
      <c r="W8">
        <v>16085.199999999999</v>
      </c>
      <c r="X8">
        <v>2083.8000000000002</v>
      </c>
      <c r="AD8">
        <v>56197.2</v>
      </c>
      <c r="AE8">
        <v>1.7591979671585063</v>
      </c>
      <c r="AK8">
        <v>56197.2</v>
      </c>
      <c r="AL8">
        <v>1.7591979671585063</v>
      </c>
    </row>
    <row r="9" spans="1:38" x14ac:dyDescent="0.25">
      <c r="B9">
        <v>24495</v>
      </c>
      <c r="C9">
        <v>25753</v>
      </c>
      <c r="D9">
        <v>98141</v>
      </c>
      <c r="E9">
        <v>62894</v>
      </c>
      <c r="F9">
        <v>24345</v>
      </c>
      <c r="H9">
        <v>88645</v>
      </c>
      <c r="J9">
        <f t="shared" si="0"/>
        <v>47125.599999999999</v>
      </c>
      <c r="K9">
        <f t="shared" si="1"/>
        <v>1.8810370584141105</v>
      </c>
      <c r="L9">
        <f t="shared" si="2"/>
        <v>98141</v>
      </c>
      <c r="M9">
        <f t="shared" si="3"/>
        <v>24345</v>
      </c>
      <c r="N9">
        <f t="shared" si="4"/>
        <v>47125.599999999999</v>
      </c>
      <c r="O9">
        <f t="shared" si="5"/>
        <v>73796</v>
      </c>
      <c r="Q9">
        <v>-5942</v>
      </c>
      <c r="R9">
        <v>482</v>
      </c>
      <c r="T9">
        <v>2968.5999999999985</v>
      </c>
      <c r="U9">
        <v>6497.4000000000015</v>
      </c>
      <c r="W9">
        <v>13531.800000000001</v>
      </c>
      <c r="X9">
        <v>8293.4</v>
      </c>
      <c r="AD9">
        <v>47125.599999999999</v>
      </c>
      <c r="AE9">
        <v>1.8810370584141105</v>
      </c>
      <c r="AK9">
        <v>47125.599999999999</v>
      </c>
      <c r="AL9">
        <v>1.8810370584141105</v>
      </c>
    </row>
    <row r="10" spans="1:38" x14ac:dyDescent="0.25">
      <c r="B10">
        <v>66991</v>
      </c>
      <c r="C10">
        <v>33487</v>
      </c>
      <c r="D10">
        <v>70099</v>
      </c>
      <c r="E10">
        <v>48131</v>
      </c>
      <c r="F10">
        <v>70899</v>
      </c>
      <c r="H10">
        <v>73793</v>
      </c>
      <c r="J10">
        <f t="shared" si="0"/>
        <v>57921.4</v>
      </c>
      <c r="K10">
        <f t="shared" si="1"/>
        <v>1.274019619691513</v>
      </c>
      <c r="L10">
        <f t="shared" si="2"/>
        <v>70899</v>
      </c>
      <c r="M10">
        <f t="shared" si="3"/>
        <v>33487</v>
      </c>
      <c r="N10">
        <f t="shared" si="4"/>
        <v>57921.4</v>
      </c>
      <c r="O10">
        <f t="shared" si="5"/>
        <v>37412</v>
      </c>
      <c r="Q10">
        <v>-10831</v>
      </c>
      <c r="R10">
        <v>9882</v>
      </c>
      <c r="T10">
        <v>-3431</v>
      </c>
      <c r="U10">
        <v>-2778.1999999999971</v>
      </c>
      <c r="W10">
        <v>12789.8</v>
      </c>
      <c r="X10">
        <v>8014.5999999999995</v>
      </c>
      <c r="AB10">
        <v>57921.4</v>
      </c>
      <c r="AC10">
        <v>1.274019619691513</v>
      </c>
      <c r="AI10">
        <v>57921.4</v>
      </c>
      <c r="AJ10">
        <v>1.274019619691513</v>
      </c>
    </row>
    <row r="11" spans="1:38" x14ac:dyDescent="0.25">
      <c r="B11">
        <v>71409</v>
      </c>
      <c r="C11">
        <v>62673</v>
      </c>
      <c r="D11">
        <v>79367</v>
      </c>
      <c r="E11">
        <v>65440</v>
      </c>
      <c r="F11">
        <v>36183</v>
      </c>
      <c r="H11">
        <v>125054</v>
      </c>
      <c r="J11">
        <f t="shared" si="0"/>
        <v>63014.400000000001</v>
      </c>
      <c r="K11">
        <f t="shared" si="1"/>
        <v>1.9845305200081251</v>
      </c>
      <c r="L11">
        <f t="shared" si="2"/>
        <v>79367</v>
      </c>
      <c r="M11">
        <f t="shared" si="3"/>
        <v>36183</v>
      </c>
      <c r="N11">
        <f t="shared" si="4"/>
        <v>63014.400000000001</v>
      </c>
      <c r="O11">
        <f t="shared" si="5"/>
        <v>43184</v>
      </c>
      <c r="Q11">
        <v>1439</v>
      </c>
      <c r="R11">
        <v>-101</v>
      </c>
      <c r="T11">
        <v>-15164.400000000001</v>
      </c>
      <c r="U11">
        <v>-2899.5999999999985</v>
      </c>
      <c r="W11">
        <v>15164.4</v>
      </c>
      <c r="X11">
        <v>6325.5999999999995</v>
      </c>
      <c r="AF11">
        <v>63014.400000000001</v>
      </c>
      <c r="AG11">
        <v>1.9845305200081251</v>
      </c>
      <c r="AK11">
        <v>63014.400000000001</v>
      </c>
      <c r="AL11">
        <v>1.9845305200081251</v>
      </c>
    </row>
    <row r="12" spans="1:38" x14ac:dyDescent="0.25">
      <c r="B12">
        <v>97672</v>
      </c>
      <c r="C12">
        <v>24535</v>
      </c>
      <c r="D12">
        <v>59475</v>
      </c>
      <c r="E12">
        <v>56913</v>
      </c>
      <c r="F12">
        <v>55804</v>
      </c>
      <c r="H12">
        <v>104214</v>
      </c>
      <c r="J12">
        <f t="shared" si="0"/>
        <v>58879.8</v>
      </c>
      <c r="K12">
        <f t="shared" si="1"/>
        <v>1.7699448707366532</v>
      </c>
      <c r="L12">
        <f t="shared" si="2"/>
        <v>97672</v>
      </c>
      <c r="M12">
        <f t="shared" si="3"/>
        <v>24535</v>
      </c>
      <c r="N12">
        <f t="shared" si="4"/>
        <v>58879.8</v>
      </c>
      <c r="O12">
        <f t="shared" si="5"/>
        <v>73137</v>
      </c>
      <c r="Q12">
        <v>47511</v>
      </c>
      <c r="R12">
        <v>52</v>
      </c>
      <c r="T12">
        <v>2373.6000000000058</v>
      </c>
      <c r="U12">
        <v>7081.8000000000029</v>
      </c>
      <c r="W12">
        <v>16735.599999999999</v>
      </c>
      <c r="X12">
        <v>7081.8</v>
      </c>
      <c r="Z12">
        <v>58879.8</v>
      </c>
      <c r="AA12">
        <v>1.7699448707366532</v>
      </c>
      <c r="AK12">
        <v>58879.8</v>
      </c>
      <c r="AL12">
        <v>1.7699448707366532</v>
      </c>
    </row>
    <row r="13" spans="1:38" x14ac:dyDescent="0.25">
      <c r="B13">
        <v>45155</v>
      </c>
      <c r="C13">
        <v>47172</v>
      </c>
      <c r="D13">
        <v>111275</v>
      </c>
      <c r="E13">
        <v>61761</v>
      </c>
      <c r="F13">
        <v>39769</v>
      </c>
      <c r="H13">
        <v>84446</v>
      </c>
      <c r="J13">
        <f t="shared" si="0"/>
        <v>61026.400000000001</v>
      </c>
      <c r="K13">
        <f t="shared" si="1"/>
        <v>1.3837617817862433</v>
      </c>
      <c r="L13">
        <f t="shared" si="2"/>
        <v>111275</v>
      </c>
      <c r="M13">
        <f t="shared" si="3"/>
        <v>39769</v>
      </c>
      <c r="N13">
        <f t="shared" si="4"/>
        <v>61026.400000000001</v>
      </c>
      <c r="O13">
        <f t="shared" si="5"/>
        <v>71506</v>
      </c>
      <c r="Q13">
        <v>36968</v>
      </c>
      <c r="R13">
        <v>7</v>
      </c>
      <c r="T13">
        <v>23683.599999999999</v>
      </c>
      <c r="U13">
        <v>-1064.4000000000015</v>
      </c>
      <c r="W13">
        <v>26020</v>
      </c>
      <c r="X13">
        <v>9410</v>
      </c>
      <c r="Z13">
        <v>61026.400000000001</v>
      </c>
      <c r="AA13">
        <v>1.3837617817862433</v>
      </c>
      <c r="AI13">
        <v>61026.400000000001</v>
      </c>
      <c r="AJ13">
        <v>1.3837617817862433</v>
      </c>
    </row>
    <row r="14" spans="1:38" x14ac:dyDescent="0.25">
      <c r="B14">
        <v>98135</v>
      </c>
      <c r="C14">
        <v>14139</v>
      </c>
      <c r="D14">
        <v>29567</v>
      </c>
      <c r="E14">
        <v>40241</v>
      </c>
      <c r="F14">
        <v>75004</v>
      </c>
      <c r="H14">
        <v>129086</v>
      </c>
      <c r="J14">
        <f t="shared" si="0"/>
        <v>51417.2</v>
      </c>
      <c r="K14">
        <f t="shared" si="1"/>
        <v>2.5105606684144606</v>
      </c>
      <c r="L14">
        <f t="shared" si="2"/>
        <v>98135</v>
      </c>
      <c r="M14">
        <f t="shared" si="3"/>
        <v>14139</v>
      </c>
      <c r="N14">
        <f t="shared" si="4"/>
        <v>51417.2</v>
      </c>
      <c r="O14">
        <f t="shared" si="5"/>
        <v>83996</v>
      </c>
      <c r="Q14">
        <v>33023</v>
      </c>
      <c r="R14">
        <v>41</v>
      </c>
      <c r="T14">
        <v>-3588.4000000000015</v>
      </c>
      <c r="U14">
        <v>-5387.6000000000058</v>
      </c>
      <c r="W14">
        <v>15374</v>
      </c>
      <c r="X14">
        <v>11604</v>
      </c>
      <c r="AD14">
        <v>51417.2</v>
      </c>
      <c r="AE14">
        <v>2.5105606684144606</v>
      </c>
      <c r="AK14">
        <v>51417.2</v>
      </c>
      <c r="AL14">
        <v>2.5105606684144606</v>
      </c>
    </row>
    <row r="15" spans="1:38" x14ac:dyDescent="0.25">
      <c r="B15">
        <v>57807</v>
      </c>
      <c r="C15">
        <v>60462</v>
      </c>
      <c r="D15">
        <v>54272</v>
      </c>
      <c r="E15">
        <v>97301</v>
      </c>
      <c r="F15">
        <v>121503</v>
      </c>
      <c r="H15">
        <v>129155</v>
      </c>
      <c r="J15">
        <f t="shared" si="0"/>
        <v>78269</v>
      </c>
      <c r="K15">
        <f t="shared" si="1"/>
        <v>1.6501424574224788</v>
      </c>
      <c r="L15">
        <f t="shared" si="2"/>
        <v>121503</v>
      </c>
      <c r="M15">
        <f t="shared" si="3"/>
        <v>54272</v>
      </c>
      <c r="N15">
        <f t="shared" si="4"/>
        <v>78269</v>
      </c>
      <c r="O15">
        <f t="shared" si="5"/>
        <v>67231</v>
      </c>
      <c r="Q15">
        <v>-3808</v>
      </c>
      <c r="R15">
        <v>-302</v>
      </c>
      <c r="T15">
        <v>-8101.6000000000058</v>
      </c>
      <c r="U15">
        <v>2905</v>
      </c>
      <c r="W15">
        <v>16116</v>
      </c>
      <c r="X15">
        <v>3506.2</v>
      </c>
      <c r="AF15">
        <v>78269</v>
      </c>
      <c r="AG15">
        <v>1.6501424574224788</v>
      </c>
      <c r="AK15">
        <v>78269</v>
      </c>
      <c r="AL15">
        <v>1.6501424574224788</v>
      </c>
    </row>
    <row r="16" spans="1:38" x14ac:dyDescent="0.25">
      <c r="B16">
        <v>39218</v>
      </c>
      <c r="C16">
        <v>21477</v>
      </c>
      <c r="D16">
        <v>77392</v>
      </c>
      <c r="E16">
        <v>96391</v>
      </c>
      <c r="F16">
        <v>58712</v>
      </c>
      <c r="H16">
        <v>89419</v>
      </c>
      <c r="J16">
        <f t="shared" si="0"/>
        <v>58638</v>
      </c>
      <c r="K16">
        <f t="shared" si="1"/>
        <v>1.5249326375387973</v>
      </c>
      <c r="L16">
        <f t="shared" si="2"/>
        <v>96391</v>
      </c>
      <c r="M16">
        <f t="shared" si="3"/>
        <v>21477</v>
      </c>
      <c r="N16">
        <f t="shared" si="4"/>
        <v>58638</v>
      </c>
      <c r="O16">
        <f t="shared" si="5"/>
        <v>74914</v>
      </c>
      <c r="Q16">
        <v>-11564</v>
      </c>
      <c r="R16">
        <v>-5101</v>
      </c>
      <c r="T16">
        <v>-3575.4000000000015</v>
      </c>
      <c r="U16">
        <v>605.80000000000291</v>
      </c>
      <c r="W16">
        <v>24567</v>
      </c>
      <c r="X16">
        <v>5610.6</v>
      </c>
      <c r="AF16">
        <v>58638</v>
      </c>
      <c r="AG16">
        <v>1.5249326375387973</v>
      </c>
      <c r="AI16">
        <v>58638</v>
      </c>
      <c r="AJ16">
        <v>1.5249326375387973</v>
      </c>
    </row>
    <row r="17" spans="2:38" x14ac:dyDescent="0.25">
      <c r="B17">
        <v>47551</v>
      </c>
      <c r="C17">
        <v>97086</v>
      </c>
      <c r="D17">
        <v>71812</v>
      </c>
      <c r="E17">
        <v>81851</v>
      </c>
      <c r="F17">
        <v>70684</v>
      </c>
      <c r="H17">
        <v>98733</v>
      </c>
      <c r="J17">
        <f t="shared" si="0"/>
        <v>73796.800000000003</v>
      </c>
      <c r="K17">
        <f t="shared" si="1"/>
        <v>1.3379035405329227</v>
      </c>
      <c r="L17">
        <f t="shared" si="2"/>
        <v>97086</v>
      </c>
      <c r="M17">
        <f t="shared" si="3"/>
        <v>47551</v>
      </c>
      <c r="N17">
        <f t="shared" si="4"/>
        <v>73796.800000000003</v>
      </c>
      <c r="O17">
        <f t="shared" si="5"/>
        <v>49535</v>
      </c>
      <c r="Q17">
        <v>-13443</v>
      </c>
      <c r="R17">
        <v>7</v>
      </c>
      <c r="T17">
        <v>7229.1999999999971</v>
      </c>
      <c r="U17">
        <v>-8893.8000000000029</v>
      </c>
      <c r="W17">
        <v>16274.4</v>
      </c>
      <c r="X17">
        <v>9687.7999999999993</v>
      </c>
      <c r="AF17">
        <v>73796.800000000003</v>
      </c>
      <c r="AG17">
        <v>1.3379035405329227</v>
      </c>
      <c r="AI17">
        <v>73796.800000000003</v>
      </c>
      <c r="AJ17">
        <v>1.3379035405329227</v>
      </c>
    </row>
    <row r="18" spans="2:38" x14ac:dyDescent="0.25">
      <c r="B18">
        <v>91456</v>
      </c>
      <c r="C18">
        <v>23811</v>
      </c>
      <c r="D18">
        <v>42659</v>
      </c>
      <c r="E18">
        <v>84280</v>
      </c>
      <c r="F18">
        <v>13935</v>
      </c>
      <c r="H18">
        <v>112862</v>
      </c>
      <c r="J18">
        <f t="shared" si="0"/>
        <v>51228.2</v>
      </c>
      <c r="K18">
        <f t="shared" si="1"/>
        <v>2.2031224989361329</v>
      </c>
      <c r="L18">
        <f t="shared" si="2"/>
        <v>91456</v>
      </c>
      <c r="M18">
        <f t="shared" si="3"/>
        <v>13935</v>
      </c>
      <c r="N18">
        <f t="shared" si="4"/>
        <v>51228.2</v>
      </c>
      <c r="O18">
        <f t="shared" si="5"/>
        <v>77521</v>
      </c>
      <c r="Q18">
        <v>33035</v>
      </c>
      <c r="R18">
        <v>869</v>
      </c>
      <c r="T18">
        <v>24512.6</v>
      </c>
      <c r="U18">
        <v>-8608.4000000000015</v>
      </c>
      <c r="W18">
        <v>24582.2</v>
      </c>
      <c r="X18">
        <v>9452</v>
      </c>
      <c r="AD18">
        <v>51228.2</v>
      </c>
      <c r="AE18">
        <v>2.2031224989361329</v>
      </c>
      <c r="AK18">
        <v>51228.2</v>
      </c>
      <c r="AL18">
        <v>2.2031224989361329</v>
      </c>
    </row>
    <row r="19" spans="2:38" x14ac:dyDescent="0.25">
      <c r="B19">
        <v>77819</v>
      </c>
      <c r="C19">
        <v>97942</v>
      </c>
      <c r="D19">
        <v>85168</v>
      </c>
      <c r="E19">
        <v>59964</v>
      </c>
      <c r="F19">
        <v>78871</v>
      </c>
      <c r="H19">
        <v>84600</v>
      </c>
      <c r="J19">
        <f t="shared" si="0"/>
        <v>79952.800000000003</v>
      </c>
      <c r="K19">
        <f t="shared" si="1"/>
        <v>1.0581242933330666</v>
      </c>
      <c r="L19">
        <f t="shared" si="2"/>
        <v>97942</v>
      </c>
      <c r="M19">
        <f t="shared" si="3"/>
        <v>59964</v>
      </c>
      <c r="N19">
        <f t="shared" si="4"/>
        <v>79952.800000000003</v>
      </c>
      <c r="O19">
        <f t="shared" si="5"/>
        <v>37978</v>
      </c>
      <c r="Q19">
        <v>-68781</v>
      </c>
      <c r="R19">
        <v>187</v>
      </c>
      <c r="T19">
        <v>-23539.399999999994</v>
      </c>
      <c r="U19">
        <v>-3154.5999999999913</v>
      </c>
      <c r="W19">
        <v>23995.800000000003</v>
      </c>
      <c r="X19">
        <v>4464.2</v>
      </c>
      <c r="AF19">
        <v>79952.800000000003</v>
      </c>
      <c r="AG19">
        <v>1.0581242933330666</v>
      </c>
      <c r="AI19">
        <v>79952.800000000003</v>
      </c>
      <c r="AJ19">
        <v>1.0581242933330666</v>
      </c>
    </row>
    <row r="20" spans="2:38" x14ac:dyDescent="0.25">
      <c r="B20">
        <v>100035</v>
      </c>
      <c r="C20">
        <v>62675</v>
      </c>
      <c r="D20">
        <v>74257</v>
      </c>
      <c r="E20">
        <v>7206</v>
      </c>
      <c r="F20">
        <v>40242</v>
      </c>
      <c r="H20">
        <v>95627</v>
      </c>
      <c r="J20">
        <f t="shared" si="0"/>
        <v>56883</v>
      </c>
      <c r="K20">
        <f t="shared" si="1"/>
        <v>1.6811173812914229</v>
      </c>
      <c r="L20">
        <f t="shared" si="2"/>
        <v>100035</v>
      </c>
      <c r="M20">
        <f t="shared" si="3"/>
        <v>7206</v>
      </c>
      <c r="N20">
        <f t="shared" si="4"/>
        <v>56883</v>
      </c>
      <c r="O20">
        <f t="shared" si="5"/>
        <v>92829</v>
      </c>
      <c r="Q20">
        <v>9035</v>
      </c>
      <c r="R20">
        <v>212</v>
      </c>
      <c r="T20">
        <v>-779.40000000000146</v>
      </c>
      <c r="U20">
        <v>3544.8000000000029</v>
      </c>
      <c r="W20">
        <v>14765.4</v>
      </c>
      <c r="X20">
        <v>9711.2000000000007</v>
      </c>
      <c r="AD20">
        <v>56883</v>
      </c>
      <c r="AE20">
        <v>1.6811173812914229</v>
      </c>
      <c r="AI20">
        <v>56883</v>
      </c>
      <c r="AJ20">
        <v>1.6811173812914229</v>
      </c>
    </row>
    <row r="21" spans="2:38" x14ac:dyDescent="0.25">
      <c r="B21">
        <v>52262</v>
      </c>
      <c r="C21">
        <v>57177</v>
      </c>
      <c r="D21">
        <v>27686</v>
      </c>
      <c r="E21">
        <v>74595</v>
      </c>
      <c r="F21">
        <v>30279</v>
      </c>
      <c r="H21">
        <v>58747</v>
      </c>
      <c r="J21">
        <f t="shared" si="0"/>
        <v>48399.8</v>
      </c>
      <c r="K21">
        <f t="shared" si="1"/>
        <v>1.2137860073801958</v>
      </c>
      <c r="L21">
        <f t="shared" si="2"/>
        <v>74595</v>
      </c>
      <c r="M21">
        <f t="shared" si="3"/>
        <v>27686</v>
      </c>
      <c r="N21">
        <f t="shared" si="4"/>
        <v>48399.8</v>
      </c>
      <c r="O21">
        <f t="shared" si="5"/>
        <v>46909</v>
      </c>
      <c r="Q21">
        <v>-16775</v>
      </c>
      <c r="R21">
        <v>0</v>
      </c>
      <c r="T21">
        <v>-23875</v>
      </c>
      <c r="U21">
        <v>-3309.3999999999942</v>
      </c>
      <c r="W21">
        <v>23875</v>
      </c>
      <c r="X21">
        <v>4025.4</v>
      </c>
      <c r="AB21">
        <v>48399.8</v>
      </c>
      <c r="AC21">
        <v>1.2137860073801958</v>
      </c>
      <c r="AI21">
        <v>48399.8</v>
      </c>
      <c r="AJ21">
        <v>1.2137860073801958</v>
      </c>
    </row>
    <row r="22" spans="2:38" x14ac:dyDescent="0.25">
      <c r="B22">
        <v>86428</v>
      </c>
      <c r="C22">
        <v>53738</v>
      </c>
      <c r="D22">
        <v>54915</v>
      </c>
      <c r="E22">
        <v>71965</v>
      </c>
      <c r="F22">
        <v>30368</v>
      </c>
      <c r="H22">
        <v>115131</v>
      </c>
      <c r="J22">
        <f t="shared" si="0"/>
        <v>59482.8</v>
      </c>
      <c r="K22">
        <f t="shared" si="1"/>
        <v>1.9355343057152654</v>
      </c>
      <c r="L22">
        <f t="shared" si="2"/>
        <v>86428</v>
      </c>
      <c r="M22">
        <f t="shared" si="3"/>
        <v>30368</v>
      </c>
      <c r="N22">
        <f t="shared" si="4"/>
        <v>59482.8</v>
      </c>
      <c r="O22">
        <f t="shared" si="5"/>
        <v>56060</v>
      </c>
      <c r="Q22">
        <v>3078</v>
      </c>
      <c r="R22">
        <v>-28640</v>
      </c>
      <c r="T22">
        <v>-2902.7999999999956</v>
      </c>
      <c r="U22">
        <v>-7150.8000000000029</v>
      </c>
      <c r="W22">
        <v>13629.6</v>
      </c>
      <c r="X22">
        <v>7150.8</v>
      </c>
      <c r="AF22">
        <v>59482.8</v>
      </c>
      <c r="AG22">
        <v>1.9355343057152654</v>
      </c>
      <c r="AK22">
        <v>59482.8</v>
      </c>
      <c r="AL22">
        <v>1.9355343057152654</v>
      </c>
    </row>
    <row r="23" spans="2:38" x14ac:dyDescent="0.25">
      <c r="B23">
        <v>29813</v>
      </c>
      <c r="C23">
        <v>29711</v>
      </c>
      <c r="D23">
        <v>49664</v>
      </c>
      <c r="E23">
        <v>92897</v>
      </c>
      <c r="F23">
        <v>54112</v>
      </c>
      <c r="H23">
        <v>121692</v>
      </c>
      <c r="J23">
        <f t="shared" si="0"/>
        <v>51239.4</v>
      </c>
      <c r="K23">
        <f t="shared" si="1"/>
        <v>2.3749692619351515</v>
      </c>
      <c r="L23">
        <f t="shared" si="2"/>
        <v>92897</v>
      </c>
      <c r="M23">
        <f t="shared" si="3"/>
        <v>29711</v>
      </c>
      <c r="N23">
        <f t="shared" si="4"/>
        <v>51239.4</v>
      </c>
      <c r="O23">
        <f t="shared" si="5"/>
        <v>63186</v>
      </c>
      <c r="Q23">
        <v>9147</v>
      </c>
      <c r="R23">
        <v>9543</v>
      </c>
      <c r="T23">
        <v>-9350.4000000000015</v>
      </c>
      <c r="U23">
        <v>3840.2000000000044</v>
      </c>
      <c r="W23">
        <v>27324.400000000001</v>
      </c>
      <c r="X23">
        <v>6869</v>
      </c>
      <c r="AF23">
        <v>51239.4</v>
      </c>
      <c r="AG23">
        <v>2.3749692619351515</v>
      </c>
      <c r="AK23">
        <v>51239.4</v>
      </c>
      <c r="AL23">
        <v>2.3749692619351515</v>
      </c>
    </row>
    <row r="24" spans="2:38" x14ac:dyDescent="0.25">
      <c r="B24">
        <v>50706</v>
      </c>
      <c r="C24">
        <v>73823</v>
      </c>
      <c r="D24">
        <v>73718</v>
      </c>
      <c r="E24">
        <v>32503</v>
      </c>
      <c r="F24">
        <v>64037</v>
      </c>
      <c r="H24">
        <v>100169</v>
      </c>
      <c r="J24">
        <f t="shared" si="0"/>
        <v>58957.4</v>
      </c>
      <c r="K24">
        <f t="shared" si="1"/>
        <v>1.699006401232076</v>
      </c>
      <c r="L24">
        <f t="shared" si="2"/>
        <v>73823</v>
      </c>
      <c r="M24">
        <f t="shared" si="3"/>
        <v>32503</v>
      </c>
      <c r="N24">
        <f t="shared" si="4"/>
        <v>58957.4</v>
      </c>
      <c r="O24">
        <f t="shared" si="5"/>
        <v>41320</v>
      </c>
      <c r="Q24">
        <v>15914</v>
      </c>
      <c r="R24">
        <v>-130</v>
      </c>
      <c r="T24">
        <v>-14990.200000000004</v>
      </c>
      <c r="U24">
        <v>3019.8000000000029</v>
      </c>
      <c r="W24">
        <v>26773.4</v>
      </c>
      <c r="X24">
        <v>3019.7999999999997</v>
      </c>
      <c r="AB24">
        <v>58957.4</v>
      </c>
      <c r="AC24">
        <v>1.699006401232076</v>
      </c>
      <c r="AK24">
        <v>58957.4</v>
      </c>
      <c r="AL24">
        <v>1.699006401232076</v>
      </c>
    </row>
    <row r="25" spans="2:38" x14ac:dyDescent="0.25">
      <c r="B25">
        <v>38592</v>
      </c>
      <c r="C25">
        <v>23971</v>
      </c>
      <c r="D25">
        <v>82257</v>
      </c>
      <c r="E25">
        <v>54182</v>
      </c>
      <c r="F25">
        <v>54486</v>
      </c>
      <c r="H25">
        <v>103763</v>
      </c>
      <c r="J25">
        <f t="shared" si="0"/>
        <v>50697.599999999999</v>
      </c>
      <c r="K25">
        <f t="shared" si="1"/>
        <v>2.0467043804834946</v>
      </c>
      <c r="L25">
        <f t="shared" si="2"/>
        <v>82257</v>
      </c>
      <c r="M25">
        <f t="shared" si="3"/>
        <v>23971</v>
      </c>
      <c r="N25">
        <f t="shared" si="4"/>
        <v>50697.599999999999</v>
      </c>
      <c r="O25">
        <f t="shared" si="5"/>
        <v>58286</v>
      </c>
      <c r="Q25">
        <v>-2263</v>
      </c>
      <c r="R25">
        <v>9694</v>
      </c>
      <c r="T25">
        <v>587.40000000000146</v>
      </c>
      <c r="U25">
        <v>-4943.5999999999985</v>
      </c>
      <c r="W25">
        <v>13409.4</v>
      </c>
      <c r="X25">
        <v>6538</v>
      </c>
      <c r="AD25">
        <v>50697.599999999999</v>
      </c>
      <c r="AE25">
        <v>2.0467043804834946</v>
      </c>
      <c r="AK25">
        <v>50697.599999999999</v>
      </c>
      <c r="AL25">
        <v>2.0467043804834946</v>
      </c>
    </row>
    <row r="26" spans="2:38" x14ac:dyDescent="0.25">
      <c r="B26">
        <v>66809</v>
      </c>
      <c r="C26">
        <v>66015</v>
      </c>
      <c r="D26">
        <v>82842</v>
      </c>
      <c r="E26">
        <v>77840</v>
      </c>
      <c r="F26">
        <v>61723</v>
      </c>
      <c r="H26">
        <v>127358</v>
      </c>
      <c r="J26">
        <f t="shared" si="0"/>
        <v>71045.8</v>
      </c>
      <c r="K26">
        <f t="shared" si="1"/>
        <v>1.7926182828541588</v>
      </c>
      <c r="L26">
        <f t="shared" si="2"/>
        <v>82842</v>
      </c>
      <c r="M26">
        <f t="shared" si="3"/>
        <v>61723</v>
      </c>
      <c r="N26">
        <f t="shared" si="4"/>
        <v>71045.8</v>
      </c>
      <c r="O26">
        <f t="shared" si="5"/>
        <v>21119</v>
      </c>
      <c r="Q26">
        <v>22070</v>
      </c>
      <c r="R26">
        <v>2764</v>
      </c>
      <c r="T26">
        <v>-26271.800000000003</v>
      </c>
      <c r="U26">
        <v>-7187</v>
      </c>
      <c r="W26">
        <v>32134.6</v>
      </c>
      <c r="X26">
        <v>8537.7999999999993</v>
      </c>
      <c r="AB26">
        <v>71045.8</v>
      </c>
      <c r="AC26">
        <v>1.7926182828541588</v>
      </c>
      <c r="AK26">
        <v>71045.8</v>
      </c>
      <c r="AL26">
        <v>1.7926182828541588</v>
      </c>
    </row>
    <row r="27" spans="2:38" x14ac:dyDescent="0.25">
      <c r="B27">
        <v>45178</v>
      </c>
      <c r="C27">
        <v>42597</v>
      </c>
      <c r="D27">
        <v>32024</v>
      </c>
      <c r="E27">
        <v>28933</v>
      </c>
      <c r="F27">
        <v>45118</v>
      </c>
      <c r="H27">
        <v>91231</v>
      </c>
      <c r="J27">
        <f t="shared" si="0"/>
        <v>38770</v>
      </c>
      <c r="K27">
        <f t="shared" si="1"/>
        <v>2.35313386639154</v>
      </c>
      <c r="L27">
        <f t="shared" si="2"/>
        <v>45178</v>
      </c>
      <c r="M27">
        <f t="shared" si="3"/>
        <v>28933</v>
      </c>
      <c r="N27">
        <f t="shared" si="4"/>
        <v>38770</v>
      </c>
      <c r="O27">
        <f t="shared" si="5"/>
        <v>16245</v>
      </c>
      <c r="Q27">
        <v>15094</v>
      </c>
      <c r="R27">
        <v>-4383</v>
      </c>
      <c r="T27">
        <v>-3837.1999999999971</v>
      </c>
      <c r="U27">
        <v>-835.40000000000146</v>
      </c>
      <c r="W27">
        <v>18194.400000000001</v>
      </c>
      <c r="X27">
        <v>4254.2</v>
      </c>
      <c r="AD27">
        <v>38770</v>
      </c>
      <c r="AE27">
        <v>2.35313386639154</v>
      </c>
      <c r="AK27">
        <v>38770</v>
      </c>
      <c r="AL27">
        <v>2.35313386639154</v>
      </c>
    </row>
    <row r="28" spans="2:38" x14ac:dyDescent="0.25">
      <c r="B28">
        <v>48171</v>
      </c>
      <c r="C28">
        <v>95209</v>
      </c>
      <c r="D28">
        <v>66265</v>
      </c>
      <c r="E28">
        <v>22076</v>
      </c>
      <c r="F28">
        <v>78015</v>
      </c>
      <c r="H28">
        <v>74062</v>
      </c>
      <c r="J28">
        <f t="shared" si="0"/>
        <v>61947.199999999997</v>
      </c>
      <c r="K28">
        <f t="shared" si="1"/>
        <v>1.1955665469948602</v>
      </c>
      <c r="L28">
        <f t="shared" si="2"/>
        <v>95209</v>
      </c>
      <c r="M28">
        <f t="shared" si="3"/>
        <v>22076</v>
      </c>
      <c r="N28">
        <f t="shared" si="4"/>
        <v>61947.199999999997</v>
      </c>
      <c r="O28">
        <f t="shared" si="5"/>
        <v>73133</v>
      </c>
      <c r="Q28">
        <v>-6503</v>
      </c>
      <c r="R28">
        <v>-3146</v>
      </c>
      <c r="T28">
        <v>5416.3999999999942</v>
      </c>
      <c r="U28">
        <v>-5858.6000000000058</v>
      </c>
      <c r="W28">
        <v>24062.799999999996</v>
      </c>
      <c r="X28">
        <v>5860.2</v>
      </c>
      <c r="Z28">
        <v>61947.199999999997</v>
      </c>
      <c r="AA28">
        <v>1.1955665469948602</v>
      </c>
      <c r="AI28">
        <v>61947.199999999997</v>
      </c>
      <c r="AJ28">
        <v>1.1955665469948602</v>
      </c>
    </row>
    <row r="29" spans="2:38" x14ac:dyDescent="0.25">
      <c r="B29">
        <v>59474</v>
      </c>
      <c r="C29">
        <v>64403</v>
      </c>
      <c r="D29">
        <v>78763</v>
      </c>
      <c r="E29">
        <v>73531</v>
      </c>
      <c r="F29">
        <v>54748</v>
      </c>
      <c r="H29">
        <v>71524</v>
      </c>
      <c r="J29">
        <f t="shared" si="0"/>
        <v>66183.8</v>
      </c>
      <c r="K29">
        <f t="shared" si="1"/>
        <v>1.0806874189756406</v>
      </c>
      <c r="L29">
        <f t="shared" si="2"/>
        <v>78763</v>
      </c>
      <c r="M29">
        <f t="shared" si="3"/>
        <v>54748</v>
      </c>
      <c r="N29">
        <f t="shared" si="4"/>
        <v>66183.8</v>
      </c>
      <c r="O29">
        <f t="shared" si="5"/>
        <v>24015</v>
      </c>
      <c r="Q29">
        <v>-38315</v>
      </c>
      <c r="R29">
        <v>1568</v>
      </c>
      <c r="T29">
        <v>4659.2000000000044</v>
      </c>
      <c r="U29">
        <v>-224.19999999999709</v>
      </c>
      <c r="W29">
        <v>15420.800000000001</v>
      </c>
      <c r="X29">
        <v>274.59999999999997</v>
      </c>
      <c r="AF29">
        <v>66183.8</v>
      </c>
      <c r="AG29">
        <v>1.0806874189756406</v>
      </c>
      <c r="AI29">
        <v>66183.8</v>
      </c>
      <c r="AJ29">
        <v>1.0806874189756406</v>
      </c>
    </row>
    <row r="30" spans="2:38" x14ac:dyDescent="0.25">
      <c r="B30">
        <v>62802</v>
      </c>
      <c r="C30">
        <v>48281</v>
      </c>
      <c r="D30">
        <v>58456</v>
      </c>
      <c r="E30">
        <v>69086</v>
      </c>
      <c r="F30">
        <v>68206</v>
      </c>
      <c r="H30">
        <v>72196</v>
      </c>
      <c r="J30">
        <f t="shared" si="0"/>
        <v>61366.2</v>
      </c>
      <c r="K30">
        <f t="shared" si="1"/>
        <v>1.1764782567602361</v>
      </c>
      <c r="L30">
        <f t="shared" si="2"/>
        <v>69086</v>
      </c>
      <c r="M30">
        <f t="shared" si="3"/>
        <v>48281</v>
      </c>
      <c r="N30">
        <f t="shared" si="4"/>
        <v>61366.2</v>
      </c>
      <c r="O30">
        <f t="shared" si="5"/>
        <v>20805</v>
      </c>
      <c r="Q30">
        <v>-33461</v>
      </c>
      <c r="R30">
        <v>-6740</v>
      </c>
      <c r="T30">
        <v>6311.3999999999942</v>
      </c>
      <c r="U30">
        <v>-2098.8000000000029</v>
      </c>
      <c r="W30">
        <v>37597.4</v>
      </c>
      <c r="X30">
        <v>7164.8</v>
      </c>
      <c r="AD30">
        <v>61366.2</v>
      </c>
      <c r="AE30">
        <v>1.1764782567602361</v>
      </c>
      <c r="AI30">
        <v>61366.2</v>
      </c>
      <c r="AJ30">
        <v>1.1764782567602361</v>
      </c>
    </row>
    <row r="31" spans="2:38" x14ac:dyDescent="0.25">
      <c r="B31">
        <v>66373</v>
      </c>
      <c r="C31">
        <v>38854</v>
      </c>
      <c r="D31">
        <v>69417</v>
      </c>
      <c r="E31">
        <v>41852</v>
      </c>
      <c r="F31">
        <v>48217</v>
      </c>
      <c r="H31">
        <v>128962</v>
      </c>
      <c r="J31">
        <f t="shared" si="0"/>
        <v>52942.6</v>
      </c>
      <c r="K31">
        <f t="shared" si="1"/>
        <v>2.4358833906910502</v>
      </c>
      <c r="L31">
        <f t="shared" si="2"/>
        <v>69417</v>
      </c>
      <c r="M31">
        <f t="shared" si="3"/>
        <v>38854</v>
      </c>
      <c r="N31">
        <f t="shared" si="4"/>
        <v>52942.6</v>
      </c>
      <c r="O31">
        <f t="shared" si="5"/>
        <v>30563</v>
      </c>
      <c r="Q31">
        <v>22444</v>
      </c>
      <c r="R31">
        <v>105</v>
      </c>
      <c r="T31">
        <v>-5925.2000000000044</v>
      </c>
      <c r="U31">
        <v>7205.4000000000015</v>
      </c>
      <c r="W31">
        <v>16756.400000000001</v>
      </c>
      <c r="X31">
        <v>13601.399999999998</v>
      </c>
      <c r="AD31">
        <v>52942.6</v>
      </c>
      <c r="AE31">
        <v>2.4358833906910502</v>
      </c>
      <c r="AK31">
        <v>52942.6</v>
      </c>
      <c r="AL31">
        <v>2.4358833906910502</v>
      </c>
    </row>
    <row r="32" spans="2:38" x14ac:dyDescent="0.25">
      <c r="B32">
        <v>37519</v>
      </c>
      <c r="C32">
        <v>97681</v>
      </c>
      <c r="D32">
        <v>103346</v>
      </c>
      <c r="E32">
        <v>41685</v>
      </c>
      <c r="F32">
        <v>93669</v>
      </c>
      <c r="H32">
        <v>129885</v>
      </c>
      <c r="J32">
        <f t="shared" si="0"/>
        <v>74780</v>
      </c>
      <c r="K32">
        <f t="shared" si="1"/>
        <v>1.736894891682268</v>
      </c>
      <c r="L32">
        <f t="shared" si="2"/>
        <v>103346</v>
      </c>
      <c r="M32">
        <f t="shared" si="3"/>
        <v>37519</v>
      </c>
      <c r="N32">
        <f t="shared" si="4"/>
        <v>74780</v>
      </c>
      <c r="O32">
        <f t="shared" si="5"/>
        <v>65827</v>
      </c>
      <c r="Q32">
        <v>43662</v>
      </c>
      <c r="R32">
        <v>464</v>
      </c>
      <c r="T32">
        <v>6982.3999999999942</v>
      </c>
      <c r="U32">
        <v>-207.80000000000291</v>
      </c>
      <c r="W32">
        <v>13032.4</v>
      </c>
      <c r="X32">
        <v>257.79999999999995</v>
      </c>
      <c r="AB32">
        <v>74780</v>
      </c>
      <c r="AC32">
        <v>1.736894891682268</v>
      </c>
      <c r="AK32">
        <v>74780</v>
      </c>
      <c r="AL32">
        <v>1.736894891682268</v>
      </c>
    </row>
    <row r="33" spans="2:38" x14ac:dyDescent="0.25">
      <c r="B33">
        <v>67908</v>
      </c>
      <c r="C33">
        <v>24480</v>
      </c>
      <c r="D33">
        <v>23725</v>
      </c>
      <c r="E33">
        <v>69896</v>
      </c>
      <c r="F33">
        <v>63305</v>
      </c>
      <c r="H33">
        <v>123482</v>
      </c>
      <c r="J33">
        <f t="shared" si="0"/>
        <v>49862.8</v>
      </c>
      <c r="K33">
        <f t="shared" si="1"/>
        <v>2.4764353385690332</v>
      </c>
      <c r="L33">
        <f t="shared" si="2"/>
        <v>69896</v>
      </c>
      <c r="M33">
        <f t="shared" si="3"/>
        <v>23725</v>
      </c>
      <c r="N33">
        <f t="shared" si="4"/>
        <v>49862.8</v>
      </c>
      <c r="O33">
        <f t="shared" si="5"/>
        <v>46171</v>
      </c>
      <c r="Q33">
        <v>45500</v>
      </c>
      <c r="R33">
        <v>9250</v>
      </c>
      <c r="T33">
        <v>-6225.1999999999971</v>
      </c>
      <c r="U33">
        <v>-5513.7999999999956</v>
      </c>
      <c r="W33">
        <v>23872</v>
      </c>
      <c r="X33">
        <v>9655</v>
      </c>
      <c r="Z33">
        <v>49862.8</v>
      </c>
      <c r="AA33">
        <v>2.4764353385690332</v>
      </c>
      <c r="AK33">
        <v>49862.8</v>
      </c>
      <c r="AL33">
        <v>2.4764353385690332</v>
      </c>
    </row>
    <row r="34" spans="2:38" x14ac:dyDescent="0.25">
      <c r="B34">
        <v>48033</v>
      </c>
      <c r="C34">
        <v>23685</v>
      </c>
      <c r="D34">
        <v>26307</v>
      </c>
      <c r="E34">
        <v>102230</v>
      </c>
      <c r="F34">
        <v>56769</v>
      </c>
      <c r="H34">
        <v>119949</v>
      </c>
      <c r="J34">
        <f t="shared" ref="J34:J65" si="6">AVERAGE(B34:F34)</f>
        <v>51404.800000000003</v>
      </c>
      <c r="K34">
        <f t="shared" ref="K34:K65" si="7">H34/J34</f>
        <v>2.3334202253486054</v>
      </c>
      <c r="L34">
        <f t="shared" ref="L34:L65" si="8">MAX(B34:F34)</f>
        <v>102230</v>
      </c>
      <c r="M34">
        <f t="shared" ref="M34:M65" si="9">MIN(B34:F34)</f>
        <v>23685</v>
      </c>
      <c r="N34">
        <f t="shared" ref="N34:N65" si="10">AVERAGE(B34:F34)</f>
        <v>51404.800000000003</v>
      </c>
      <c r="O34">
        <f t="shared" ref="O34:O65" si="11">L34-M34</f>
        <v>78545</v>
      </c>
      <c r="Q34">
        <v>30282</v>
      </c>
      <c r="R34">
        <v>-7856</v>
      </c>
      <c r="T34">
        <v>8748.4000000000015</v>
      </c>
      <c r="U34">
        <v>6373.8000000000029</v>
      </c>
      <c r="W34">
        <v>28751.199999999997</v>
      </c>
      <c r="X34">
        <v>8776.6</v>
      </c>
      <c r="AD34">
        <v>51404.800000000003</v>
      </c>
      <c r="AE34">
        <v>2.3334202253486054</v>
      </c>
      <c r="AK34">
        <v>51404.800000000003</v>
      </c>
      <c r="AL34">
        <v>2.3334202253486054</v>
      </c>
    </row>
    <row r="35" spans="2:38" x14ac:dyDescent="0.25">
      <c r="B35">
        <v>59613</v>
      </c>
      <c r="C35">
        <v>98120</v>
      </c>
      <c r="D35">
        <v>25201</v>
      </c>
      <c r="E35">
        <v>46586</v>
      </c>
      <c r="F35">
        <v>24011</v>
      </c>
      <c r="H35">
        <v>52236</v>
      </c>
      <c r="J35">
        <f t="shared" si="6"/>
        <v>50706.2</v>
      </c>
      <c r="K35">
        <f t="shared" si="7"/>
        <v>1.0301698806063164</v>
      </c>
      <c r="L35">
        <f t="shared" si="8"/>
        <v>98120</v>
      </c>
      <c r="M35">
        <f t="shared" si="9"/>
        <v>24011</v>
      </c>
      <c r="N35">
        <f t="shared" si="10"/>
        <v>50706.2</v>
      </c>
      <c r="O35">
        <f t="shared" si="11"/>
        <v>74109</v>
      </c>
      <c r="Q35">
        <v>-20334</v>
      </c>
      <c r="R35">
        <v>-6220</v>
      </c>
      <c r="T35">
        <v>-6488.8000000000029</v>
      </c>
      <c r="U35">
        <v>-1490.6000000000058</v>
      </c>
      <c r="W35">
        <v>16382.800000000001</v>
      </c>
      <c r="X35">
        <v>1490.6</v>
      </c>
      <c r="Z35">
        <v>50706.2</v>
      </c>
      <c r="AA35">
        <v>1.0301698806063164</v>
      </c>
      <c r="AI35">
        <v>50706.2</v>
      </c>
      <c r="AJ35">
        <v>1.0301698806063164</v>
      </c>
    </row>
    <row r="36" spans="2:38" x14ac:dyDescent="0.25">
      <c r="B36">
        <v>77588</v>
      </c>
      <c r="C36">
        <v>63017</v>
      </c>
      <c r="D36">
        <v>89280</v>
      </c>
      <c r="E36">
        <v>35538</v>
      </c>
      <c r="F36">
        <v>24278</v>
      </c>
      <c r="H36">
        <v>108168</v>
      </c>
      <c r="J36">
        <f t="shared" si="6"/>
        <v>57940.2</v>
      </c>
      <c r="K36">
        <f t="shared" si="7"/>
        <v>1.8668903455631842</v>
      </c>
      <c r="L36">
        <f t="shared" si="8"/>
        <v>89280</v>
      </c>
      <c r="M36">
        <f t="shared" si="9"/>
        <v>24278</v>
      </c>
      <c r="N36">
        <f t="shared" si="10"/>
        <v>57940.2</v>
      </c>
      <c r="O36">
        <f t="shared" si="11"/>
        <v>65002</v>
      </c>
      <c r="Q36">
        <v>10998</v>
      </c>
      <c r="R36">
        <v>14726</v>
      </c>
      <c r="T36">
        <v>-9414.6000000000058</v>
      </c>
      <c r="U36">
        <v>823.19999999999709</v>
      </c>
      <c r="W36">
        <v>15160.199999999999</v>
      </c>
      <c r="X36">
        <v>5241.2</v>
      </c>
      <c r="AB36">
        <v>57940.2</v>
      </c>
      <c r="AC36">
        <v>1.8668903455631842</v>
      </c>
      <c r="AK36">
        <v>57940.2</v>
      </c>
      <c r="AL36">
        <v>1.8668903455631842</v>
      </c>
    </row>
    <row r="37" spans="2:38" x14ac:dyDescent="0.25">
      <c r="B37">
        <v>24556</v>
      </c>
      <c r="C37">
        <v>35089</v>
      </c>
      <c r="D37">
        <v>86962</v>
      </c>
      <c r="E37">
        <v>25184</v>
      </c>
      <c r="F37">
        <v>50531</v>
      </c>
      <c r="H37">
        <v>62535</v>
      </c>
      <c r="J37">
        <f t="shared" si="6"/>
        <v>44464.4</v>
      </c>
      <c r="K37">
        <f t="shared" si="7"/>
        <v>1.4064060236953608</v>
      </c>
      <c r="L37">
        <f t="shared" si="8"/>
        <v>86962</v>
      </c>
      <c r="M37">
        <f t="shared" si="9"/>
        <v>24556</v>
      </c>
      <c r="N37">
        <f t="shared" si="10"/>
        <v>44464.4</v>
      </c>
      <c r="O37">
        <f t="shared" si="11"/>
        <v>62406</v>
      </c>
      <c r="Q37">
        <v>-1794</v>
      </c>
      <c r="R37">
        <v>125</v>
      </c>
      <c r="T37">
        <v>6359</v>
      </c>
      <c r="U37">
        <v>-276.19999999999709</v>
      </c>
      <c r="W37">
        <v>23944.600000000002</v>
      </c>
      <c r="X37">
        <v>329</v>
      </c>
      <c r="AD37">
        <v>44464.4</v>
      </c>
      <c r="AE37">
        <v>1.4064060236953608</v>
      </c>
      <c r="AI37">
        <v>44464.4</v>
      </c>
      <c r="AJ37">
        <v>1.4064060236953608</v>
      </c>
    </row>
    <row r="38" spans="2:38" x14ac:dyDescent="0.25">
      <c r="B38">
        <v>43576</v>
      </c>
      <c r="C38">
        <v>61649</v>
      </c>
      <c r="D38">
        <v>85249</v>
      </c>
      <c r="E38">
        <v>49851</v>
      </c>
      <c r="F38">
        <v>30400</v>
      </c>
      <c r="H38">
        <v>64626</v>
      </c>
      <c r="J38">
        <f t="shared" si="6"/>
        <v>54145</v>
      </c>
      <c r="K38">
        <f t="shared" si="7"/>
        <v>1.193572813740881</v>
      </c>
      <c r="L38">
        <f t="shared" si="8"/>
        <v>85249</v>
      </c>
      <c r="M38">
        <f t="shared" si="9"/>
        <v>30400</v>
      </c>
      <c r="N38">
        <f t="shared" si="10"/>
        <v>54145</v>
      </c>
      <c r="O38">
        <f t="shared" si="11"/>
        <v>54849</v>
      </c>
      <c r="Q38">
        <v>7677</v>
      </c>
      <c r="R38">
        <v>1461</v>
      </c>
      <c r="T38">
        <v>5830.5999999999985</v>
      </c>
      <c r="U38">
        <v>-345.80000000000291</v>
      </c>
      <c r="W38">
        <v>12693.400000000001</v>
      </c>
      <c r="X38">
        <v>4219.3999999999996</v>
      </c>
      <c r="Z38">
        <v>54145</v>
      </c>
      <c r="AA38">
        <v>1.193572813740881</v>
      </c>
      <c r="AI38">
        <v>54145</v>
      </c>
      <c r="AJ38">
        <v>1.193572813740881</v>
      </c>
    </row>
    <row r="39" spans="2:38" x14ac:dyDescent="0.25">
      <c r="B39">
        <v>74351</v>
      </c>
      <c r="C39">
        <v>85550</v>
      </c>
      <c r="D39">
        <v>65888</v>
      </c>
      <c r="E39">
        <v>69283</v>
      </c>
      <c r="F39">
        <v>103640</v>
      </c>
      <c r="H39">
        <v>133093</v>
      </c>
      <c r="J39">
        <f t="shared" si="6"/>
        <v>79742.399999999994</v>
      </c>
      <c r="K39">
        <f t="shared" si="7"/>
        <v>1.6690367984911416</v>
      </c>
      <c r="L39">
        <f t="shared" si="8"/>
        <v>103640</v>
      </c>
      <c r="M39">
        <f t="shared" si="9"/>
        <v>65888</v>
      </c>
      <c r="N39">
        <f t="shared" si="10"/>
        <v>79742.399999999994</v>
      </c>
      <c r="O39">
        <f t="shared" si="11"/>
        <v>37752</v>
      </c>
      <c r="Q39">
        <v>33463</v>
      </c>
      <c r="R39">
        <v>-9164</v>
      </c>
      <c r="T39">
        <v>7074</v>
      </c>
      <c r="U39">
        <v>-2651.4000000000087</v>
      </c>
      <c r="W39">
        <v>35760</v>
      </c>
      <c r="X39">
        <v>5059.0000000000009</v>
      </c>
      <c r="AB39">
        <v>79742.399999999994</v>
      </c>
      <c r="AC39">
        <v>1.6690367984911416</v>
      </c>
      <c r="AI39">
        <v>79742.399999999994</v>
      </c>
      <c r="AJ39">
        <v>1.6690367984911416</v>
      </c>
    </row>
    <row r="40" spans="2:38" x14ac:dyDescent="0.25">
      <c r="B40">
        <v>41645</v>
      </c>
      <c r="C40">
        <v>92265</v>
      </c>
      <c r="D40">
        <v>24565</v>
      </c>
      <c r="E40">
        <v>88672</v>
      </c>
      <c r="F40">
        <v>78156</v>
      </c>
      <c r="H40">
        <v>79866</v>
      </c>
      <c r="J40">
        <f t="shared" si="6"/>
        <v>65060.6</v>
      </c>
      <c r="K40">
        <f t="shared" si="7"/>
        <v>1.2275632256696065</v>
      </c>
      <c r="L40">
        <f t="shared" si="8"/>
        <v>92265</v>
      </c>
      <c r="M40">
        <f t="shared" si="9"/>
        <v>24565</v>
      </c>
      <c r="N40">
        <f t="shared" si="10"/>
        <v>65060.6</v>
      </c>
      <c r="O40">
        <f t="shared" si="11"/>
        <v>67700</v>
      </c>
      <c r="Q40">
        <v>-39567</v>
      </c>
      <c r="R40">
        <v>-20925</v>
      </c>
      <c r="T40">
        <v>6389.5999999999985</v>
      </c>
      <c r="U40">
        <v>2675.7999999999956</v>
      </c>
      <c r="W40">
        <v>16381.6</v>
      </c>
      <c r="X40">
        <v>3578.2000000000003</v>
      </c>
      <c r="AD40">
        <v>65060.6</v>
      </c>
      <c r="AE40">
        <v>1.2275632256696065</v>
      </c>
      <c r="AI40">
        <v>65060.6</v>
      </c>
      <c r="AJ40">
        <v>1.2275632256696065</v>
      </c>
    </row>
    <row r="41" spans="2:38" x14ac:dyDescent="0.25">
      <c r="B41">
        <v>60334</v>
      </c>
      <c r="C41">
        <v>42795</v>
      </c>
      <c r="D41">
        <v>94673</v>
      </c>
      <c r="E41">
        <v>91734</v>
      </c>
      <c r="F41">
        <v>97204</v>
      </c>
      <c r="H41">
        <v>123250</v>
      </c>
      <c r="J41">
        <f t="shared" si="6"/>
        <v>77348</v>
      </c>
      <c r="K41">
        <f t="shared" si="7"/>
        <v>1.5934477943838237</v>
      </c>
      <c r="L41">
        <f t="shared" si="8"/>
        <v>97204</v>
      </c>
      <c r="M41">
        <f t="shared" si="9"/>
        <v>42795</v>
      </c>
      <c r="N41">
        <f t="shared" si="10"/>
        <v>77348</v>
      </c>
      <c r="O41">
        <f t="shared" si="11"/>
        <v>54409</v>
      </c>
      <c r="Q41">
        <v>-3686</v>
      </c>
      <c r="R41">
        <v>21979</v>
      </c>
      <c r="T41">
        <v>2982.1999999999971</v>
      </c>
      <c r="U41">
        <v>-5750</v>
      </c>
      <c r="W41">
        <v>9995.7999999999993</v>
      </c>
      <c r="X41">
        <v>6420.0000000000009</v>
      </c>
      <c r="AF41">
        <v>77348</v>
      </c>
      <c r="AG41">
        <v>1.5934477943838237</v>
      </c>
      <c r="AI41">
        <v>77348</v>
      </c>
      <c r="AJ41">
        <v>1.5934477943838237</v>
      </c>
    </row>
    <row r="42" spans="2:38" x14ac:dyDescent="0.25">
      <c r="B42">
        <v>71080</v>
      </c>
      <c r="C42">
        <v>55581</v>
      </c>
      <c r="D42">
        <v>86389</v>
      </c>
      <c r="E42">
        <v>27062</v>
      </c>
      <c r="F42">
        <v>29684</v>
      </c>
      <c r="H42">
        <v>91758</v>
      </c>
      <c r="J42">
        <f t="shared" si="6"/>
        <v>53959.199999999997</v>
      </c>
      <c r="K42">
        <f t="shared" si="7"/>
        <v>1.700507049770938</v>
      </c>
      <c r="L42">
        <f t="shared" si="8"/>
        <v>86389</v>
      </c>
      <c r="M42">
        <f t="shared" si="9"/>
        <v>27062</v>
      </c>
      <c r="N42">
        <f t="shared" si="10"/>
        <v>53959.199999999997</v>
      </c>
      <c r="O42">
        <f t="shared" si="11"/>
        <v>59327</v>
      </c>
      <c r="Q42">
        <v>18819</v>
      </c>
      <c r="R42">
        <v>11</v>
      </c>
      <c r="T42">
        <v>-11157</v>
      </c>
      <c r="U42">
        <v>-175</v>
      </c>
      <c r="W42">
        <v>11157</v>
      </c>
      <c r="X42">
        <v>6071.0000000000009</v>
      </c>
      <c r="AB42">
        <v>53959.199999999997</v>
      </c>
      <c r="AC42">
        <v>1.700507049770938</v>
      </c>
      <c r="AK42">
        <v>53959.199999999997</v>
      </c>
      <c r="AL42">
        <v>1.700507049770938</v>
      </c>
    </row>
    <row r="43" spans="2:38" x14ac:dyDescent="0.25">
      <c r="B43">
        <v>56675</v>
      </c>
      <c r="C43">
        <v>25496</v>
      </c>
      <c r="D43">
        <v>95965</v>
      </c>
      <c r="E43">
        <v>117452</v>
      </c>
      <c r="F43">
        <v>67635</v>
      </c>
      <c r="H43">
        <v>125475</v>
      </c>
      <c r="J43">
        <f t="shared" si="6"/>
        <v>72644.600000000006</v>
      </c>
      <c r="K43">
        <f t="shared" si="7"/>
        <v>1.7272446954075042</v>
      </c>
      <c r="L43">
        <f t="shared" si="8"/>
        <v>117452</v>
      </c>
      <c r="M43">
        <f t="shared" si="9"/>
        <v>25496</v>
      </c>
      <c r="N43">
        <f t="shared" si="10"/>
        <v>72644.600000000006</v>
      </c>
      <c r="O43">
        <f t="shared" si="11"/>
        <v>91956</v>
      </c>
      <c r="Q43">
        <v>48600</v>
      </c>
      <c r="R43">
        <v>1687</v>
      </c>
      <c r="T43">
        <v>7405.4000000000087</v>
      </c>
      <c r="U43">
        <v>3076</v>
      </c>
      <c r="W43">
        <v>22565</v>
      </c>
      <c r="X43">
        <v>11546.400000000001</v>
      </c>
      <c r="AB43">
        <v>72644.600000000006</v>
      </c>
      <c r="AC43">
        <v>1.7272446954075042</v>
      </c>
      <c r="AK43">
        <v>72644.600000000006</v>
      </c>
      <c r="AL43">
        <v>1.7272446954075042</v>
      </c>
    </row>
    <row r="44" spans="2:38" x14ac:dyDescent="0.25">
      <c r="B44">
        <v>30237</v>
      </c>
      <c r="C44">
        <v>80799</v>
      </c>
      <c r="D44">
        <v>54529</v>
      </c>
      <c r="E44">
        <v>103807</v>
      </c>
      <c r="F44">
        <v>35903</v>
      </c>
      <c r="H44">
        <v>110985</v>
      </c>
      <c r="J44">
        <f t="shared" si="6"/>
        <v>61055</v>
      </c>
      <c r="K44">
        <f t="shared" si="7"/>
        <v>1.817787241012202</v>
      </c>
      <c r="L44">
        <f t="shared" si="8"/>
        <v>103807</v>
      </c>
      <c r="M44">
        <f t="shared" si="9"/>
        <v>30237</v>
      </c>
      <c r="N44">
        <f t="shared" si="10"/>
        <v>61055</v>
      </c>
      <c r="O44">
        <f t="shared" si="11"/>
        <v>73570</v>
      </c>
      <c r="Q44">
        <v>-14475</v>
      </c>
      <c r="R44">
        <v>-20628</v>
      </c>
      <c r="T44">
        <v>-14098</v>
      </c>
      <c r="U44">
        <v>-860.59999999999854</v>
      </c>
      <c r="W44">
        <v>24132.799999999999</v>
      </c>
      <c r="X44">
        <v>4592.6000000000004</v>
      </c>
      <c r="AF44">
        <v>61055</v>
      </c>
      <c r="AG44">
        <v>1.817787241012202</v>
      </c>
      <c r="AK44">
        <v>61055</v>
      </c>
      <c r="AL44">
        <v>1.817787241012202</v>
      </c>
    </row>
    <row r="45" spans="2:38" x14ac:dyDescent="0.25">
      <c r="B45">
        <v>104846</v>
      </c>
      <c r="C45">
        <v>82624</v>
      </c>
      <c r="D45">
        <v>51790</v>
      </c>
      <c r="E45">
        <v>89364</v>
      </c>
      <c r="F45">
        <v>85847</v>
      </c>
      <c r="H45">
        <v>95152</v>
      </c>
      <c r="J45">
        <f t="shared" si="6"/>
        <v>82894.2</v>
      </c>
      <c r="K45">
        <f t="shared" si="7"/>
        <v>1.1478728306684907</v>
      </c>
      <c r="L45">
        <f t="shared" si="8"/>
        <v>104846</v>
      </c>
      <c r="M45">
        <f t="shared" si="9"/>
        <v>51790</v>
      </c>
      <c r="N45">
        <f t="shared" si="10"/>
        <v>82894.2</v>
      </c>
      <c r="O45">
        <f t="shared" si="11"/>
        <v>53056</v>
      </c>
      <c r="Q45">
        <v>934</v>
      </c>
      <c r="R45">
        <v>-13679</v>
      </c>
      <c r="T45">
        <v>9684.5999999999913</v>
      </c>
      <c r="U45">
        <v>-5362.6000000000058</v>
      </c>
      <c r="W45">
        <v>29364.6</v>
      </c>
      <c r="X45">
        <v>8091.8000000000011</v>
      </c>
      <c r="AB45">
        <v>82894.2</v>
      </c>
      <c r="AC45">
        <v>1.1478728306684907</v>
      </c>
      <c r="AI45">
        <v>82894.2</v>
      </c>
      <c r="AJ45">
        <v>1.1478728306684907</v>
      </c>
    </row>
    <row r="46" spans="2:38" x14ac:dyDescent="0.25">
      <c r="B46">
        <v>87739</v>
      </c>
      <c r="C46">
        <v>67364</v>
      </c>
      <c r="D46">
        <v>46673</v>
      </c>
      <c r="E46">
        <v>64080</v>
      </c>
      <c r="F46">
        <v>64425</v>
      </c>
      <c r="H46">
        <v>106637</v>
      </c>
      <c r="J46">
        <f t="shared" si="6"/>
        <v>66056.2</v>
      </c>
      <c r="K46">
        <f t="shared" si="7"/>
        <v>1.6143374883811059</v>
      </c>
      <c r="L46">
        <f t="shared" si="8"/>
        <v>87739</v>
      </c>
      <c r="M46">
        <f t="shared" si="9"/>
        <v>46673</v>
      </c>
      <c r="N46">
        <f t="shared" si="10"/>
        <v>66056.2</v>
      </c>
      <c r="O46">
        <f t="shared" si="11"/>
        <v>41066</v>
      </c>
      <c r="Q46">
        <v>9344</v>
      </c>
      <c r="R46">
        <v>69</v>
      </c>
      <c r="T46">
        <v>-20904.800000000003</v>
      </c>
      <c r="U46">
        <v>-427.19999999999709</v>
      </c>
      <c r="W46">
        <v>23108</v>
      </c>
      <c r="X46">
        <v>4424.8</v>
      </c>
      <c r="AB46">
        <v>66056.2</v>
      </c>
      <c r="AC46">
        <v>1.6143374883811059</v>
      </c>
      <c r="AI46">
        <v>66056.2</v>
      </c>
      <c r="AJ46">
        <v>1.6143374883811059</v>
      </c>
    </row>
    <row r="47" spans="2:38" x14ac:dyDescent="0.25">
      <c r="B47">
        <v>25535</v>
      </c>
      <c r="C47">
        <v>86132</v>
      </c>
      <c r="D47">
        <v>17016</v>
      </c>
      <c r="E47">
        <v>27486</v>
      </c>
      <c r="F47">
        <v>98147</v>
      </c>
      <c r="H47">
        <v>62246</v>
      </c>
      <c r="J47">
        <f t="shared" si="6"/>
        <v>50863.199999999997</v>
      </c>
      <c r="K47">
        <f t="shared" si="7"/>
        <v>1.2237924471916828</v>
      </c>
      <c r="L47">
        <f t="shared" si="8"/>
        <v>98147</v>
      </c>
      <c r="M47">
        <f t="shared" si="9"/>
        <v>17016</v>
      </c>
      <c r="N47">
        <f t="shared" si="10"/>
        <v>50863.199999999997</v>
      </c>
      <c r="O47">
        <f t="shared" si="11"/>
        <v>81131</v>
      </c>
      <c r="Q47">
        <v>4190</v>
      </c>
      <c r="R47">
        <v>-120</v>
      </c>
      <c r="T47">
        <v>10002.599999999999</v>
      </c>
      <c r="U47">
        <v>-4117.2000000000044</v>
      </c>
      <c r="W47">
        <v>12400.6</v>
      </c>
      <c r="X47">
        <v>7012.4000000000005</v>
      </c>
      <c r="Z47">
        <v>50863.199999999997</v>
      </c>
      <c r="AA47">
        <v>1.2237924471916828</v>
      </c>
      <c r="AI47">
        <v>50863.199999999997</v>
      </c>
      <c r="AJ47">
        <v>1.2237924471916828</v>
      </c>
    </row>
    <row r="48" spans="2:38" x14ac:dyDescent="0.25">
      <c r="B48">
        <v>55858</v>
      </c>
      <c r="C48">
        <v>56726</v>
      </c>
      <c r="D48">
        <v>72916</v>
      </c>
      <c r="E48">
        <v>48955</v>
      </c>
      <c r="F48">
        <v>59907</v>
      </c>
      <c r="H48">
        <v>113937</v>
      </c>
      <c r="J48">
        <f t="shared" si="6"/>
        <v>58872.4</v>
      </c>
      <c r="K48">
        <f t="shared" si="7"/>
        <v>1.935321135200875</v>
      </c>
      <c r="L48">
        <f t="shared" si="8"/>
        <v>72916</v>
      </c>
      <c r="M48">
        <f t="shared" si="9"/>
        <v>48955</v>
      </c>
      <c r="N48">
        <f t="shared" si="10"/>
        <v>58872.4</v>
      </c>
      <c r="O48">
        <f t="shared" si="11"/>
        <v>23961</v>
      </c>
      <c r="Q48">
        <v>33249</v>
      </c>
      <c r="R48">
        <v>1442</v>
      </c>
      <c r="T48">
        <v>5318.2000000000044</v>
      </c>
      <c r="U48">
        <v>-1140.5999999999985</v>
      </c>
      <c r="W48">
        <v>17655.800000000003</v>
      </c>
      <c r="X48">
        <v>3276.6000000000004</v>
      </c>
      <c r="AD48">
        <v>58872.4</v>
      </c>
      <c r="AE48">
        <v>1.935321135200875</v>
      </c>
      <c r="AK48">
        <v>58872.4</v>
      </c>
      <c r="AL48">
        <v>1.935321135200875</v>
      </c>
    </row>
    <row r="49" spans="2:38" x14ac:dyDescent="0.25">
      <c r="B49">
        <v>86122</v>
      </c>
      <c r="C49">
        <v>106914</v>
      </c>
      <c r="D49">
        <v>58261</v>
      </c>
      <c r="E49">
        <v>74248</v>
      </c>
      <c r="F49">
        <v>98300</v>
      </c>
      <c r="H49">
        <v>103048</v>
      </c>
      <c r="J49">
        <f t="shared" si="6"/>
        <v>84769</v>
      </c>
      <c r="K49">
        <f t="shared" si="7"/>
        <v>1.2156330734112706</v>
      </c>
      <c r="L49">
        <f t="shared" si="8"/>
        <v>106914</v>
      </c>
      <c r="M49">
        <f t="shared" si="9"/>
        <v>58261</v>
      </c>
      <c r="N49">
        <f t="shared" si="10"/>
        <v>84769</v>
      </c>
      <c r="O49">
        <f t="shared" si="11"/>
        <v>48653</v>
      </c>
      <c r="Q49">
        <v>-5807</v>
      </c>
      <c r="R49">
        <v>-1011</v>
      </c>
      <c r="T49">
        <v>3589</v>
      </c>
      <c r="U49">
        <v>-752.60000000000582</v>
      </c>
      <c r="W49">
        <v>19980.2</v>
      </c>
      <c r="X49">
        <v>4877.3999999999996</v>
      </c>
      <c r="AB49">
        <v>84769</v>
      </c>
      <c r="AC49">
        <v>1.2156330734112706</v>
      </c>
      <c r="AI49">
        <v>84769</v>
      </c>
      <c r="AJ49">
        <v>1.2156330734112706</v>
      </c>
    </row>
    <row r="50" spans="2:38" x14ac:dyDescent="0.25">
      <c r="B50">
        <v>24574</v>
      </c>
      <c r="C50">
        <v>58650</v>
      </c>
      <c r="D50">
        <v>98706</v>
      </c>
      <c r="E50">
        <v>51912</v>
      </c>
      <c r="F50">
        <v>90988</v>
      </c>
      <c r="H50">
        <v>103831</v>
      </c>
      <c r="J50">
        <f t="shared" si="6"/>
        <v>64966</v>
      </c>
      <c r="K50">
        <f t="shared" si="7"/>
        <v>1.598236000369424</v>
      </c>
      <c r="L50">
        <f t="shared" si="8"/>
        <v>98706</v>
      </c>
      <c r="M50">
        <f t="shared" si="9"/>
        <v>24574</v>
      </c>
      <c r="N50">
        <f t="shared" si="10"/>
        <v>64966</v>
      </c>
      <c r="O50">
        <f t="shared" si="11"/>
        <v>74132</v>
      </c>
      <c r="Q50">
        <v>6169</v>
      </c>
      <c r="R50">
        <v>1354</v>
      </c>
      <c r="T50">
        <v>3367.5999999999985</v>
      </c>
      <c r="U50">
        <v>1797.4000000000015</v>
      </c>
      <c r="W50">
        <v>16618.8</v>
      </c>
      <c r="X50">
        <v>10255.799999999999</v>
      </c>
      <c r="AF50">
        <v>64966</v>
      </c>
      <c r="AG50">
        <v>1.598236000369424</v>
      </c>
      <c r="AK50">
        <v>64966</v>
      </c>
      <c r="AL50">
        <v>1.598236000369424</v>
      </c>
    </row>
    <row r="51" spans="2:38" x14ac:dyDescent="0.25">
      <c r="B51">
        <v>32463</v>
      </c>
      <c r="C51">
        <v>38887</v>
      </c>
      <c r="D51">
        <v>37814</v>
      </c>
      <c r="E51">
        <v>49537</v>
      </c>
      <c r="F51">
        <v>80721</v>
      </c>
      <c r="H51">
        <v>74077</v>
      </c>
      <c r="J51">
        <f t="shared" si="6"/>
        <v>47884.4</v>
      </c>
      <c r="K51">
        <f t="shared" si="7"/>
        <v>1.5469965166108377</v>
      </c>
      <c r="L51">
        <f t="shared" si="8"/>
        <v>80721</v>
      </c>
      <c r="M51">
        <f t="shared" si="9"/>
        <v>32463</v>
      </c>
      <c r="N51">
        <f t="shared" si="10"/>
        <v>47884.4</v>
      </c>
      <c r="O51">
        <f t="shared" si="11"/>
        <v>48258</v>
      </c>
      <c r="Q51">
        <v>12700</v>
      </c>
      <c r="R51">
        <v>10</v>
      </c>
      <c r="T51">
        <v>-7883.7999999999956</v>
      </c>
      <c r="U51">
        <v>-3497.5999999999985</v>
      </c>
      <c r="W51">
        <v>12469</v>
      </c>
      <c r="X51">
        <v>3497.6</v>
      </c>
      <c r="Z51">
        <v>47884.4</v>
      </c>
      <c r="AA51">
        <v>1.5469965166108377</v>
      </c>
      <c r="AK51">
        <v>47884.4</v>
      </c>
      <c r="AL51">
        <v>1.5469965166108377</v>
      </c>
    </row>
    <row r="52" spans="2:38" x14ac:dyDescent="0.25">
      <c r="B52">
        <v>85783</v>
      </c>
      <c r="C52">
        <v>48412</v>
      </c>
      <c r="D52">
        <v>46201</v>
      </c>
      <c r="E52">
        <v>36910</v>
      </c>
      <c r="F52">
        <v>69189</v>
      </c>
      <c r="H52">
        <v>72666</v>
      </c>
      <c r="J52">
        <f t="shared" si="6"/>
        <v>57299</v>
      </c>
      <c r="K52">
        <f t="shared" si="7"/>
        <v>1.2681896717220196</v>
      </c>
      <c r="L52">
        <f t="shared" si="8"/>
        <v>85783</v>
      </c>
      <c r="M52">
        <f t="shared" si="9"/>
        <v>36910</v>
      </c>
      <c r="N52">
        <f t="shared" si="10"/>
        <v>57299</v>
      </c>
      <c r="O52">
        <f t="shared" si="11"/>
        <v>48873</v>
      </c>
      <c r="Q52">
        <v>5385</v>
      </c>
      <c r="R52">
        <v>938</v>
      </c>
      <c r="T52">
        <v>15552.800000000003</v>
      </c>
      <c r="U52">
        <v>1288.8000000000029</v>
      </c>
      <c r="W52">
        <v>17942.8</v>
      </c>
      <c r="X52">
        <v>3832.8</v>
      </c>
      <c r="AD52">
        <v>57299</v>
      </c>
      <c r="AE52">
        <v>1.2681896717220196</v>
      </c>
      <c r="AI52">
        <v>57299</v>
      </c>
      <c r="AJ52">
        <v>1.2681896717220196</v>
      </c>
    </row>
    <row r="53" spans="2:38" x14ac:dyDescent="0.25">
      <c r="B53">
        <v>54227</v>
      </c>
      <c r="C53">
        <v>53371</v>
      </c>
      <c r="D53">
        <v>19370</v>
      </c>
      <c r="E53">
        <v>101472</v>
      </c>
      <c r="F53">
        <v>74940</v>
      </c>
      <c r="H53">
        <v>123572</v>
      </c>
      <c r="J53">
        <f t="shared" si="6"/>
        <v>60676</v>
      </c>
      <c r="K53">
        <f t="shared" si="7"/>
        <v>2.0365877777045291</v>
      </c>
      <c r="L53">
        <f t="shared" si="8"/>
        <v>101472</v>
      </c>
      <c r="M53">
        <f t="shared" si="9"/>
        <v>19370</v>
      </c>
      <c r="N53">
        <f t="shared" si="10"/>
        <v>60676</v>
      </c>
      <c r="O53">
        <f t="shared" si="11"/>
        <v>82102</v>
      </c>
      <c r="Q53">
        <v>23573</v>
      </c>
      <c r="R53">
        <v>0</v>
      </c>
      <c r="T53">
        <v>-16568</v>
      </c>
      <c r="U53">
        <v>1659.5999999999985</v>
      </c>
      <c r="W53">
        <v>24217.600000000002</v>
      </c>
      <c r="X53">
        <v>6713.2</v>
      </c>
      <c r="AB53">
        <v>60676</v>
      </c>
      <c r="AC53">
        <v>2.0365877777045291</v>
      </c>
      <c r="AK53">
        <v>60676</v>
      </c>
      <c r="AL53">
        <v>2.0365877777045291</v>
      </c>
    </row>
    <row r="54" spans="2:38" x14ac:dyDescent="0.25">
      <c r="B54">
        <v>17484</v>
      </c>
      <c r="C54">
        <v>24624</v>
      </c>
      <c r="D54">
        <v>91421</v>
      </c>
      <c r="E54">
        <v>25081</v>
      </c>
      <c r="F54">
        <v>46013</v>
      </c>
      <c r="H54">
        <v>47266</v>
      </c>
      <c r="J54">
        <f t="shared" si="6"/>
        <v>40924.6</v>
      </c>
      <c r="K54">
        <f t="shared" si="7"/>
        <v>1.1549532554991375</v>
      </c>
      <c r="L54">
        <f t="shared" si="8"/>
        <v>91421</v>
      </c>
      <c r="M54">
        <f t="shared" si="9"/>
        <v>17484</v>
      </c>
      <c r="N54">
        <f t="shared" si="10"/>
        <v>40924.6</v>
      </c>
      <c r="O54">
        <f t="shared" si="11"/>
        <v>73937</v>
      </c>
      <c r="Q54">
        <v>13933</v>
      </c>
      <c r="R54">
        <v>-16666</v>
      </c>
      <c r="T54">
        <v>11847.399999999998</v>
      </c>
      <c r="U54">
        <v>-618.40000000000146</v>
      </c>
      <c r="W54">
        <v>24627.799999999996</v>
      </c>
      <c r="X54">
        <v>2893.2</v>
      </c>
      <c r="Z54">
        <v>40924.6</v>
      </c>
      <c r="AA54">
        <v>1.1549532554991375</v>
      </c>
      <c r="AI54">
        <v>40924.6</v>
      </c>
      <c r="AJ54">
        <v>1.1549532554991375</v>
      </c>
    </row>
    <row r="55" spans="2:38" x14ac:dyDescent="0.25">
      <c r="B55">
        <v>53797</v>
      </c>
      <c r="C55">
        <v>105146</v>
      </c>
      <c r="D55">
        <v>88507</v>
      </c>
      <c r="E55">
        <v>61522</v>
      </c>
      <c r="F55">
        <v>48285</v>
      </c>
      <c r="H55">
        <v>73065</v>
      </c>
      <c r="J55">
        <f t="shared" si="6"/>
        <v>71451.399999999994</v>
      </c>
      <c r="K55">
        <f t="shared" si="7"/>
        <v>1.0225831824149003</v>
      </c>
      <c r="L55">
        <f t="shared" si="8"/>
        <v>105146</v>
      </c>
      <c r="M55">
        <f t="shared" si="9"/>
        <v>48285</v>
      </c>
      <c r="N55">
        <f t="shared" si="10"/>
        <v>71451.399999999994</v>
      </c>
      <c r="O55">
        <f t="shared" si="11"/>
        <v>56861</v>
      </c>
      <c r="Q55">
        <v>-14757</v>
      </c>
      <c r="R55">
        <v>-910</v>
      </c>
      <c r="T55">
        <v>18118.599999999991</v>
      </c>
      <c r="U55">
        <v>6216.3999999999942</v>
      </c>
      <c r="W55">
        <v>25323</v>
      </c>
      <c r="X55">
        <v>6223.6</v>
      </c>
      <c r="AD55">
        <v>71451.399999999994</v>
      </c>
      <c r="AE55">
        <v>1.0225831824149003</v>
      </c>
      <c r="AI55">
        <v>71451.399999999994</v>
      </c>
      <c r="AJ55">
        <v>1.0225831824149003</v>
      </c>
    </row>
    <row r="56" spans="2:38" x14ac:dyDescent="0.25">
      <c r="B56">
        <v>30556</v>
      </c>
      <c r="C56">
        <v>98585</v>
      </c>
      <c r="D56">
        <v>54776</v>
      </c>
      <c r="E56">
        <v>21847</v>
      </c>
      <c r="F56">
        <v>93467</v>
      </c>
      <c r="H56">
        <v>86697</v>
      </c>
      <c r="J56">
        <f t="shared" si="6"/>
        <v>59846.2</v>
      </c>
      <c r="K56">
        <f t="shared" si="7"/>
        <v>1.4486634072004572</v>
      </c>
      <c r="L56">
        <f t="shared" si="8"/>
        <v>98585</v>
      </c>
      <c r="M56">
        <f t="shared" si="9"/>
        <v>21847</v>
      </c>
      <c r="N56">
        <f t="shared" si="10"/>
        <v>59846.2</v>
      </c>
      <c r="O56">
        <f t="shared" si="11"/>
        <v>76738</v>
      </c>
      <c r="Q56">
        <v>17448</v>
      </c>
      <c r="R56">
        <v>5503</v>
      </c>
      <c r="T56">
        <v>5800</v>
      </c>
      <c r="U56">
        <v>-6312.4000000000087</v>
      </c>
      <c r="W56">
        <v>19593.2</v>
      </c>
      <c r="X56">
        <v>6313.2</v>
      </c>
      <c r="Z56">
        <v>59846.2</v>
      </c>
      <c r="AA56">
        <v>1.4486634072004572</v>
      </c>
      <c r="AK56">
        <v>59846.2</v>
      </c>
      <c r="AL56">
        <v>1.4486634072004572</v>
      </c>
    </row>
    <row r="57" spans="2:38" x14ac:dyDescent="0.25">
      <c r="B57">
        <v>45373</v>
      </c>
      <c r="C57">
        <v>11551</v>
      </c>
      <c r="D57">
        <v>45240</v>
      </c>
      <c r="E57">
        <v>39612</v>
      </c>
      <c r="F57">
        <v>79049</v>
      </c>
      <c r="H57">
        <v>72467</v>
      </c>
      <c r="J57">
        <f t="shared" si="6"/>
        <v>44165</v>
      </c>
      <c r="K57">
        <f t="shared" si="7"/>
        <v>1.6408241820446055</v>
      </c>
      <c r="L57">
        <f t="shared" si="8"/>
        <v>79049</v>
      </c>
      <c r="M57">
        <f t="shared" si="9"/>
        <v>11551</v>
      </c>
      <c r="N57">
        <f t="shared" si="10"/>
        <v>44165</v>
      </c>
      <c r="O57">
        <f t="shared" si="11"/>
        <v>67498</v>
      </c>
      <c r="Q57">
        <v>12935</v>
      </c>
      <c r="R57">
        <v>-14809</v>
      </c>
      <c r="T57">
        <v>21385.4</v>
      </c>
      <c r="U57">
        <v>-10608</v>
      </c>
      <c r="W57">
        <v>30501.399999999998</v>
      </c>
      <c r="X57">
        <v>10838</v>
      </c>
      <c r="AD57">
        <v>44165</v>
      </c>
      <c r="AE57">
        <v>1.6408241820446055</v>
      </c>
      <c r="AK57">
        <v>44165</v>
      </c>
      <c r="AL57">
        <v>1.6408241820446055</v>
      </c>
    </row>
    <row r="58" spans="2:38" x14ac:dyDescent="0.25">
      <c r="B58">
        <v>77165</v>
      </c>
      <c r="C58">
        <v>53669</v>
      </c>
      <c r="D58">
        <v>21861</v>
      </c>
      <c r="E58">
        <v>81017</v>
      </c>
      <c r="F58">
        <v>10660</v>
      </c>
      <c r="H58">
        <v>57057</v>
      </c>
      <c r="J58">
        <f t="shared" si="6"/>
        <v>48874.400000000001</v>
      </c>
      <c r="K58">
        <f t="shared" si="7"/>
        <v>1.1674209811271341</v>
      </c>
      <c r="L58">
        <f t="shared" si="8"/>
        <v>81017</v>
      </c>
      <c r="M58">
        <f t="shared" si="9"/>
        <v>10660</v>
      </c>
      <c r="N58">
        <f t="shared" si="10"/>
        <v>48874.400000000001</v>
      </c>
      <c r="O58">
        <f t="shared" si="11"/>
        <v>70357</v>
      </c>
      <c r="Q58">
        <v>-7887</v>
      </c>
      <c r="R58">
        <v>-5173</v>
      </c>
      <c r="T58">
        <v>-16020.400000000001</v>
      </c>
      <c r="U58">
        <v>-8139.5999999999985</v>
      </c>
      <c r="W58">
        <v>21140.399999999998</v>
      </c>
      <c r="X58">
        <v>8139.5999999999995</v>
      </c>
      <c r="AB58">
        <v>48874.400000000001</v>
      </c>
      <c r="AC58">
        <v>1.1674209811271341</v>
      </c>
      <c r="AI58">
        <v>48874.400000000001</v>
      </c>
      <c r="AJ58">
        <v>1.1674209811271341</v>
      </c>
    </row>
    <row r="59" spans="2:38" x14ac:dyDescent="0.25">
      <c r="B59">
        <v>33722</v>
      </c>
      <c r="C59">
        <v>107691</v>
      </c>
      <c r="D59">
        <v>82060</v>
      </c>
      <c r="E59">
        <v>93561</v>
      </c>
      <c r="F59">
        <v>80404</v>
      </c>
      <c r="H59">
        <v>144052</v>
      </c>
      <c r="J59">
        <f t="shared" si="6"/>
        <v>79487.600000000006</v>
      </c>
      <c r="K59">
        <f t="shared" si="7"/>
        <v>1.8122575093473698</v>
      </c>
      <c r="L59">
        <f t="shared" si="8"/>
        <v>107691</v>
      </c>
      <c r="M59">
        <f t="shared" si="9"/>
        <v>33722</v>
      </c>
      <c r="N59">
        <f t="shared" si="10"/>
        <v>79487.600000000006</v>
      </c>
      <c r="O59">
        <f t="shared" si="11"/>
        <v>73969</v>
      </c>
      <c r="Q59">
        <v>19945</v>
      </c>
      <c r="R59">
        <v>15742</v>
      </c>
      <c r="T59">
        <v>-16624.599999999991</v>
      </c>
      <c r="U59">
        <v>3720.4000000000087</v>
      </c>
      <c r="W59">
        <v>21972.199999999997</v>
      </c>
      <c r="X59">
        <v>7169.5999999999995</v>
      </c>
      <c r="AB59">
        <v>79487.600000000006</v>
      </c>
      <c r="AC59">
        <v>1.8122575093473698</v>
      </c>
      <c r="AK59">
        <v>79487.600000000006</v>
      </c>
      <c r="AL59">
        <v>1.8122575093473698</v>
      </c>
    </row>
    <row r="60" spans="2:38" x14ac:dyDescent="0.25">
      <c r="B60">
        <v>45915</v>
      </c>
      <c r="C60">
        <v>64295</v>
      </c>
      <c r="D60">
        <v>91324</v>
      </c>
      <c r="E60">
        <v>29129</v>
      </c>
      <c r="F60">
        <v>36454</v>
      </c>
      <c r="H60">
        <v>99798</v>
      </c>
      <c r="J60">
        <f t="shared" si="6"/>
        <v>53423.4</v>
      </c>
      <c r="K60">
        <f t="shared" si="7"/>
        <v>1.8680578173609317</v>
      </c>
      <c r="L60">
        <f t="shared" si="8"/>
        <v>91324</v>
      </c>
      <c r="M60">
        <f t="shared" si="9"/>
        <v>29129</v>
      </c>
      <c r="N60">
        <f t="shared" si="10"/>
        <v>53423.4</v>
      </c>
      <c r="O60">
        <f t="shared" si="11"/>
        <v>62195</v>
      </c>
      <c r="Q60">
        <v>11361</v>
      </c>
      <c r="R60">
        <v>13590</v>
      </c>
      <c r="T60">
        <v>-23057.999999999993</v>
      </c>
      <c r="U60">
        <v>-2082.7999999999956</v>
      </c>
      <c r="W60">
        <v>32612.399999999998</v>
      </c>
      <c r="X60">
        <v>6406.8000000000011</v>
      </c>
      <c r="AB60">
        <v>53423.4</v>
      </c>
      <c r="AC60">
        <v>1.8680578173609317</v>
      </c>
      <c r="AK60">
        <v>53423.4</v>
      </c>
      <c r="AL60">
        <v>1.8680578173609317</v>
      </c>
    </row>
    <row r="61" spans="2:38" x14ac:dyDescent="0.25">
      <c r="B61">
        <v>94838</v>
      </c>
      <c r="C61">
        <v>11821</v>
      </c>
      <c r="D61">
        <v>80143</v>
      </c>
      <c r="E61">
        <v>59833</v>
      </c>
      <c r="F61">
        <v>26741</v>
      </c>
      <c r="H61">
        <v>105674</v>
      </c>
      <c r="J61">
        <f t="shared" si="6"/>
        <v>54675.199999999997</v>
      </c>
      <c r="K61">
        <f t="shared" si="7"/>
        <v>1.9327592766007258</v>
      </c>
      <c r="L61">
        <f t="shared" si="8"/>
        <v>94838</v>
      </c>
      <c r="M61">
        <f t="shared" si="9"/>
        <v>11821</v>
      </c>
      <c r="N61">
        <f t="shared" si="10"/>
        <v>54675.199999999997</v>
      </c>
      <c r="O61">
        <f t="shared" si="11"/>
        <v>83017</v>
      </c>
      <c r="Q61">
        <v>10349</v>
      </c>
      <c r="R61">
        <v>413</v>
      </c>
      <c r="T61">
        <v>1096.3999999999942</v>
      </c>
      <c r="U61">
        <v>-6073</v>
      </c>
      <c r="W61">
        <v>19398</v>
      </c>
      <c r="X61">
        <v>6083.4000000000005</v>
      </c>
      <c r="AD61">
        <v>54675.199999999997</v>
      </c>
      <c r="AE61">
        <v>1.9327592766007258</v>
      </c>
      <c r="AK61">
        <v>54675.199999999997</v>
      </c>
      <c r="AL61">
        <v>1.9327592766007258</v>
      </c>
    </row>
    <row r="62" spans="2:38" x14ac:dyDescent="0.25">
      <c r="B62">
        <v>38949</v>
      </c>
      <c r="C62">
        <v>91435</v>
      </c>
      <c r="D62">
        <v>45005</v>
      </c>
      <c r="E62">
        <v>1824</v>
      </c>
      <c r="F62">
        <v>66489</v>
      </c>
      <c r="H62">
        <v>51886</v>
      </c>
      <c r="J62">
        <f t="shared" si="6"/>
        <v>48740.4</v>
      </c>
      <c r="K62">
        <f t="shared" si="7"/>
        <v>1.0645378371946066</v>
      </c>
      <c r="L62">
        <f t="shared" si="8"/>
        <v>91435</v>
      </c>
      <c r="M62">
        <f t="shared" si="9"/>
        <v>1824</v>
      </c>
      <c r="N62">
        <f t="shared" si="10"/>
        <v>48740.4</v>
      </c>
      <c r="O62">
        <f t="shared" si="11"/>
        <v>89611</v>
      </c>
      <c r="Q62">
        <v>-9122</v>
      </c>
      <c r="R62">
        <v>-5458</v>
      </c>
      <c r="T62">
        <v>-951.59999999999854</v>
      </c>
      <c r="U62">
        <v>-2599.1999999999971</v>
      </c>
      <c r="W62">
        <v>9656.7999999999993</v>
      </c>
      <c r="X62">
        <v>3004.8</v>
      </c>
      <c r="Z62">
        <v>48740.4</v>
      </c>
      <c r="AA62">
        <v>1.0645378371946066</v>
      </c>
      <c r="AI62">
        <v>48740.4</v>
      </c>
      <c r="AJ62">
        <v>1.0645378371946066</v>
      </c>
    </row>
    <row r="63" spans="2:38" x14ac:dyDescent="0.25">
      <c r="B63">
        <v>56720</v>
      </c>
      <c r="C63">
        <v>66385</v>
      </c>
      <c r="D63">
        <v>107959</v>
      </c>
      <c r="E63">
        <v>87903</v>
      </c>
      <c r="F63">
        <v>96897</v>
      </c>
      <c r="H63">
        <v>92901</v>
      </c>
      <c r="J63">
        <f t="shared" si="6"/>
        <v>83172.800000000003</v>
      </c>
      <c r="K63">
        <f t="shared" si="7"/>
        <v>1.1169637189081045</v>
      </c>
      <c r="L63">
        <f t="shared" si="8"/>
        <v>107959</v>
      </c>
      <c r="M63">
        <f t="shared" si="9"/>
        <v>56720</v>
      </c>
      <c r="N63">
        <f t="shared" si="10"/>
        <v>83172.800000000003</v>
      </c>
      <c r="O63">
        <f t="shared" si="11"/>
        <v>51239</v>
      </c>
      <c r="Q63">
        <v>-45720</v>
      </c>
      <c r="R63">
        <v>-6730</v>
      </c>
      <c r="T63">
        <v>-16555.599999999991</v>
      </c>
      <c r="U63">
        <v>-600</v>
      </c>
      <c r="W63">
        <v>19838</v>
      </c>
      <c r="X63">
        <v>642.80000000000007</v>
      </c>
      <c r="AB63">
        <v>83172.800000000003</v>
      </c>
      <c r="AC63">
        <v>1.1169637189081045</v>
      </c>
      <c r="AI63">
        <v>83172.800000000003</v>
      </c>
      <c r="AJ63">
        <v>1.1169637189081045</v>
      </c>
    </row>
    <row r="64" spans="2:38" x14ac:dyDescent="0.25">
      <c r="B64">
        <v>65403</v>
      </c>
      <c r="C64">
        <v>31126</v>
      </c>
      <c r="D64">
        <v>63604</v>
      </c>
      <c r="E64">
        <v>84313</v>
      </c>
      <c r="F64">
        <v>21014</v>
      </c>
      <c r="H64">
        <v>108719</v>
      </c>
      <c r="J64">
        <f t="shared" si="6"/>
        <v>53092</v>
      </c>
      <c r="K64">
        <f t="shared" si="7"/>
        <v>2.0477473065621941</v>
      </c>
      <c r="L64">
        <f t="shared" si="8"/>
        <v>84313</v>
      </c>
      <c r="M64">
        <f t="shared" si="9"/>
        <v>21014</v>
      </c>
      <c r="N64">
        <f t="shared" si="10"/>
        <v>53092</v>
      </c>
      <c r="O64">
        <f t="shared" si="11"/>
        <v>63299</v>
      </c>
      <c r="Q64">
        <v>22373</v>
      </c>
      <c r="R64">
        <v>16262</v>
      </c>
      <c r="T64">
        <v>-29908.399999999994</v>
      </c>
      <c r="U64">
        <v>-4714.5999999999985</v>
      </c>
      <c r="W64">
        <v>29908.400000000001</v>
      </c>
      <c r="X64">
        <v>5570.6</v>
      </c>
      <c r="AB64">
        <v>53092</v>
      </c>
      <c r="AC64">
        <v>2.0477473065621941</v>
      </c>
      <c r="AK64">
        <v>53092</v>
      </c>
      <c r="AL64">
        <v>2.0477473065621941</v>
      </c>
    </row>
    <row r="65" spans="2:38" x14ac:dyDescent="0.25">
      <c r="B65">
        <v>24622</v>
      </c>
      <c r="C65">
        <v>26010</v>
      </c>
      <c r="D65">
        <v>77014</v>
      </c>
      <c r="E65">
        <v>105098</v>
      </c>
      <c r="F65">
        <v>43967</v>
      </c>
      <c r="H65">
        <v>77359</v>
      </c>
      <c r="J65">
        <f t="shared" si="6"/>
        <v>55342.2</v>
      </c>
      <c r="K65">
        <f t="shared" si="7"/>
        <v>1.3978302272045564</v>
      </c>
      <c r="L65">
        <f t="shared" si="8"/>
        <v>105098</v>
      </c>
      <c r="M65">
        <f t="shared" si="9"/>
        <v>24622</v>
      </c>
      <c r="N65">
        <f t="shared" si="10"/>
        <v>55342.2</v>
      </c>
      <c r="O65">
        <f t="shared" si="11"/>
        <v>80476</v>
      </c>
      <c r="Q65">
        <v>30619</v>
      </c>
      <c r="R65">
        <v>1</v>
      </c>
      <c r="T65">
        <v>14309.399999999994</v>
      </c>
      <c r="U65">
        <v>5095.1999999999971</v>
      </c>
      <c r="W65">
        <v>23822.6</v>
      </c>
      <c r="X65">
        <v>5355.2000000000007</v>
      </c>
      <c r="Z65">
        <v>55342.2</v>
      </c>
      <c r="AA65">
        <v>1.3978302272045564</v>
      </c>
      <c r="AI65">
        <v>55342.2</v>
      </c>
      <c r="AJ65">
        <v>1.3978302272045564</v>
      </c>
    </row>
    <row r="66" spans="2:38" x14ac:dyDescent="0.25">
      <c r="B66">
        <v>72498</v>
      </c>
      <c r="C66">
        <v>26904</v>
      </c>
      <c r="D66">
        <v>51951</v>
      </c>
      <c r="E66">
        <v>40441</v>
      </c>
      <c r="F66">
        <v>110188</v>
      </c>
      <c r="H66">
        <v>139392</v>
      </c>
      <c r="J66">
        <f t="shared" ref="J66:J101" si="12">AVERAGE(B66:F66)</f>
        <v>60396.4</v>
      </c>
      <c r="K66">
        <f t="shared" ref="K66:K97" si="13">H66/J66</f>
        <v>2.3079521295971284</v>
      </c>
      <c r="L66">
        <f t="shared" ref="L66:L101" si="14">MAX(B66:F66)</f>
        <v>110188</v>
      </c>
      <c r="M66">
        <f t="shared" ref="M66:M101" si="15">MIN(B66:F66)</f>
        <v>26904</v>
      </c>
      <c r="N66">
        <f t="shared" ref="N66:N101" si="16">AVERAGE(B66:F66)</f>
        <v>60396.4</v>
      </c>
      <c r="O66">
        <f t="shared" ref="O66:O101" si="17">L66-M66</f>
        <v>83284</v>
      </c>
      <c r="Q66">
        <v>35088</v>
      </c>
      <c r="R66">
        <v>11683</v>
      </c>
      <c r="T66">
        <v>-13698.799999999996</v>
      </c>
      <c r="U66">
        <v>207.40000000000146</v>
      </c>
      <c r="W66">
        <v>20358.399999999998</v>
      </c>
      <c r="X66">
        <v>8631.7999999999993</v>
      </c>
      <c r="AB66">
        <v>60396.4</v>
      </c>
      <c r="AC66">
        <v>2.3079521295971284</v>
      </c>
      <c r="AK66">
        <v>60396.4</v>
      </c>
      <c r="AL66">
        <v>2.3079521295971284</v>
      </c>
    </row>
    <row r="67" spans="2:38" x14ac:dyDescent="0.25">
      <c r="B67">
        <v>60017</v>
      </c>
      <c r="C67">
        <v>21481</v>
      </c>
      <c r="D67">
        <v>47450</v>
      </c>
      <c r="E67">
        <v>34783</v>
      </c>
      <c r="F67">
        <v>98334</v>
      </c>
      <c r="H67">
        <v>59389</v>
      </c>
      <c r="J67">
        <f t="shared" si="12"/>
        <v>52413</v>
      </c>
      <c r="K67">
        <f t="shared" si="13"/>
        <v>1.1330967508060976</v>
      </c>
      <c r="L67">
        <f t="shared" si="14"/>
        <v>98334</v>
      </c>
      <c r="M67">
        <f t="shared" si="15"/>
        <v>21481</v>
      </c>
      <c r="N67">
        <f t="shared" si="16"/>
        <v>52413</v>
      </c>
      <c r="O67">
        <f t="shared" si="17"/>
        <v>76853</v>
      </c>
      <c r="Q67">
        <v>-20069</v>
      </c>
      <c r="R67">
        <v>37</v>
      </c>
      <c r="T67">
        <v>3508.1999999999971</v>
      </c>
      <c r="U67">
        <v>-891.19999999999709</v>
      </c>
      <c r="W67">
        <v>15976.199999999999</v>
      </c>
      <c r="X67">
        <v>6320.7999999999993</v>
      </c>
      <c r="AD67">
        <v>52413</v>
      </c>
      <c r="AE67">
        <v>1.1330967508060976</v>
      </c>
      <c r="AI67">
        <v>52413</v>
      </c>
      <c r="AJ67">
        <v>1.1330967508060976</v>
      </c>
    </row>
    <row r="68" spans="2:38" x14ac:dyDescent="0.25">
      <c r="B68">
        <v>41239</v>
      </c>
      <c r="C68">
        <v>76983</v>
      </c>
      <c r="D68">
        <v>75722</v>
      </c>
      <c r="E68">
        <v>42526</v>
      </c>
      <c r="F68">
        <v>59513</v>
      </c>
      <c r="H68">
        <v>126732</v>
      </c>
      <c r="J68">
        <f t="shared" si="12"/>
        <v>59196.6</v>
      </c>
      <c r="K68">
        <f t="shared" si="13"/>
        <v>2.1408661983965294</v>
      </c>
      <c r="L68">
        <f t="shared" si="14"/>
        <v>76983</v>
      </c>
      <c r="M68">
        <f t="shared" si="15"/>
        <v>41239</v>
      </c>
      <c r="N68">
        <f t="shared" si="16"/>
        <v>59196.6</v>
      </c>
      <c r="O68">
        <f t="shared" si="17"/>
        <v>35744</v>
      </c>
      <c r="Q68">
        <v>21321</v>
      </c>
      <c r="R68">
        <v>-1200</v>
      </c>
      <c r="T68">
        <v>-1983.5999999999985</v>
      </c>
      <c r="U68">
        <v>4142.7999999999956</v>
      </c>
      <c r="W68">
        <v>19996.8</v>
      </c>
      <c r="X68">
        <v>4195.6000000000013</v>
      </c>
      <c r="AF68">
        <v>59196.6</v>
      </c>
      <c r="AG68">
        <v>2.1408661983965294</v>
      </c>
      <c r="AK68">
        <v>59196.6</v>
      </c>
      <c r="AL68">
        <v>2.1408661983965294</v>
      </c>
    </row>
    <row r="69" spans="2:38" x14ac:dyDescent="0.25">
      <c r="B69">
        <v>97610</v>
      </c>
      <c r="C69">
        <v>28666</v>
      </c>
      <c r="D69">
        <v>52164</v>
      </c>
      <c r="E69">
        <v>24844</v>
      </c>
      <c r="F69">
        <v>27793</v>
      </c>
      <c r="H69">
        <v>87873</v>
      </c>
      <c r="J69">
        <f t="shared" si="12"/>
        <v>46215.4</v>
      </c>
      <c r="K69">
        <f t="shared" si="13"/>
        <v>1.9013791939483375</v>
      </c>
      <c r="L69">
        <f t="shared" si="14"/>
        <v>97610</v>
      </c>
      <c r="M69">
        <f t="shared" si="15"/>
        <v>24844</v>
      </c>
      <c r="N69">
        <f t="shared" si="16"/>
        <v>46215.4</v>
      </c>
      <c r="O69">
        <f t="shared" si="17"/>
        <v>72766</v>
      </c>
      <c r="Q69">
        <v>34368</v>
      </c>
      <c r="R69">
        <v>13955</v>
      </c>
      <c r="T69">
        <v>2107.5999999999985</v>
      </c>
      <c r="U69">
        <v>3284.4000000000015</v>
      </c>
      <c r="W69">
        <v>9058</v>
      </c>
      <c r="X69">
        <v>3284.3999999999996</v>
      </c>
      <c r="Z69">
        <v>46215.4</v>
      </c>
      <c r="AA69">
        <v>1.9013791939483375</v>
      </c>
      <c r="AK69">
        <v>46215.4</v>
      </c>
      <c r="AL69">
        <v>1.9013791939483375</v>
      </c>
    </row>
    <row r="70" spans="2:38" x14ac:dyDescent="0.25">
      <c r="B70">
        <v>60742</v>
      </c>
      <c r="C70">
        <v>96117</v>
      </c>
      <c r="D70">
        <v>85450</v>
      </c>
      <c r="E70">
        <v>90609</v>
      </c>
      <c r="F70">
        <v>88768</v>
      </c>
      <c r="H70">
        <v>90756</v>
      </c>
      <c r="J70">
        <f t="shared" si="12"/>
        <v>84337.2</v>
      </c>
      <c r="K70">
        <f t="shared" si="13"/>
        <v>1.0761087633926667</v>
      </c>
      <c r="L70">
        <f t="shared" si="14"/>
        <v>96117</v>
      </c>
      <c r="M70">
        <f t="shared" si="15"/>
        <v>60742</v>
      </c>
      <c r="N70">
        <f t="shared" si="16"/>
        <v>84337.2</v>
      </c>
      <c r="O70">
        <f t="shared" si="17"/>
        <v>35375</v>
      </c>
      <c r="Q70">
        <v>-13794</v>
      </c>
      <c r="R70">
        <v>-273</v>
      </c>
      <c r="T70">
        <v>13046.399999999994</v>
      </c>
      <c r="U70">
        <v>-2859.4000000000087</v>
      </c>
      <c r="W70">
        <v>19147.599999999999</v>
      </c>
      <c r="X70">
        <v>3174.6</v>
      </c>
      <c r="AB70">
        <v>84337.2</v>
      </c>
      <c r="AC70">
        <v>1.0761087633926667</v>
      </c>
      <c r="AI70">
        <v>84337.2</v>
      </c>
      <c r="AJ70">
        <v>1.0761087633926667</v>
      </c>
    </row>
    <row r="71" spans="2:38" x14ac:dyDescent="0.25">
      <c r="B71">
        <v>86274</v>
      </c>
      <c r="C71">
        <v>101674</v>
      </c>
      <c r="D71">
        <v>51223</v>
      </c>
      <c r="E71">
        <v>36514</v>
      </c>
      <c r="F71">
        <v>88832</v>
      </c>
      <c r="H71">
        <v>134683</v>
      </c>
      <c r="J71">
        <f t="shared" si="12"/>
        <v>72903.399999999994</v>
      </c>
      <c r="K71">
        <f t="shared" si="13"/>
        <v>1.8474172672330784</v>
      </c>
      <c r="L71">
        <f t="shared" si="14"/>
        <v>101674</v>
      </c>
      <c r="M71">
        <f t="shared" si="15"/>
        <v>36514</v>
      </c>
      <c r="N71">
        <f t="shared" si="16"/>
        <v>72903.399999999994</v>
      </c>
      <c r="O71">
        <f t="shared" si="17"/>
        <v>65160</v>
      </c>
      <c r="Q71">
        <v>21892</v>
      </c>
      <c r="R71">
        <v>253</v>
      </c>
      <c r="T71">
        <v>5302.5999999999913</v>
      </c>
      <c r="U71">
        <v>4654</v>
      </c>
      <c r="W71">
        <v>16055.4</v>
      </c>
      <c r="X71">
        <v>12040.8</v>
      </c>
      <c r="AF71">
        <v>72903.399999999994</v>
      </c>
      <c r="AG71">
        <v>1.8474172672330784</v>
      </c>
      <c r="AK71">
        <v>72903.399999999994</v>
      </c>
      <c r="AL71">
        <v>1.8474172672330784</v>
      </c>
    </row>
    <row r="72" spans="2:38" x14ac:dyDescent="0.25">
      <c r="B72">
        <v>22452</v>
      </c>
      <c r="C72">
        <v>47026</v>
      </c>
      <c r="D72">
        <v>11943</v>
      </c>
      <c r="E72">
        <v>67983</v>
      </c>
      <c r="F72">
        <v>80264</v>
      </c>
      <c r="H72">
        <v>46163</v>
      </c>
      <c r="J72">
        <f t="shared" si="12"/>
        <v>45933.599999999999</v>
      </c>
      <c r="K72">
        <f t="shared" si="13"/>
        <v>1.0049941654910566</v>
      </c>
      <c r="L72">
        <f t="shared" si="14"/>
        <v>80264</v>
      </c>
      <c r="M72">
        <f t="shared" si="15"/>
        <v>11943</v>
      </c>
      <c r="N72">
        <f t="shared" si="16"/>
        <v>45933.599999999999</v>
      </c>
      <c r="O72">
        <f t="shared" si="17"/>
        <v>68321</v>
      </c>
      <c r="Q72">
        <v>-34648</v>
      </c>
      <c r="R72">
        <v>-12729</v>
      </c>
      <c r="T72">
        <v>-10867.800000000003</v>
      </c>
      <c r="U72">
        <v>-194</v>
      </c>
      <c r="W72">
        <v>15917.4</v>
      </c>
      <c r="X72">
        <v>194</v>
      </c>
      <c r="Z72">
        <v>45933.599999999999</v>
      </c>
      <c r="AA72">
        <v>1.0049941654910566</v>
      </c>
      <c r="AI72">
        <v>45933.599999999999</v>
      </c>
      <c r="AJ72">
        <v>1.0049941654910566</v>
      </c>
    </row>
    <row r="73" spans="2:38" x14ac:dyDescent="0.25">
      <c r="B73">
        <v>97791</v>
      </c>
      <c r="C73">
        <v>82264</v>
      </c>
      <c r="D73">
        <v>74730</v>
      </c>
      <c r="E73">
        <v>77522</v>
      </c>
      <c r="F73">
        <v>98129</v>
      </c>
      <c r="H73">
        <v>96446</v>
      </c>
      <c r="J73">
        <f t="shared" si="12"/>
        <v>86087.2</v>
      </c>
      <c r="K73">
        <f t="shared" si="13"/>
        <v>1.1203291546246132</v>
      </c>
      <c r="L73">
        <f t="shared" si="14"/>
        <v>98129</v>
      </c>
      <c r="M73">
        <f t="shared" si="15"/>
        <v>74730</v>
      </c>
      <c r="N73">
        <f t="shared" si="16"/>
        <v>86087.2</v>
      </c>
      <c r="O73">
        <f t="shared" si="17"/>
        <v>23399</v>
      </c>
      <c r="Q73">
        <v>-5644</v>
      </c>
      <c r="R73">
        <v>-335</v>
      </c>
      <c r="T73">
        <v>-14526.800000000003</v>
      </c>
      <c r="U73">
        <v>-1467</v>
      </c>
      <c r="W73">
        <v>14526.8</v>
      </c>
      <c r="X73">
        <v>5207.7999999999993</v>
      </c>
      <c r="AB73">
        <v>86087.2</v>
      </c>
      <c r="AC73">
        <v>1.1203291546246132</v>
      </c>
      <c r="AI73">
        <v>86087.2</v>
      </c>
      <c r="AJ73">
        <v>1.1203291546246132</v>
      </c>
    </row>
    <row r="74" spans="2:38" x14ac:dyDescent="0.25">
      <c r="B74">
        <v>100035</v>
      </c>
      <c r="C74">
        <v>91412</v>
      </c>
      <c r="D74">
        <v>62235</v>
      </c>
      <c r="E74">
        <v>49816</v>
      </c>
      <c r="F74">
        <v>31989</v>
      </c>
      <c r="H74">
        <v>103873</v>
      </c>
      <c r="J74">
        <f t="shared" si="12"/>
        <v>67097.399999999994</v>
      </c>
      <c r="K74">
        <f t="shared" si="13"/>
        <v>1.5480927725962557</v>
      </c>
      <c r="L74">
        <f t="shared" si="14"/>
        <v>100035</v>
      </c>
      <c r="M74">
        <f t="shared" si="15"/>
        <v>31989</v>
      </c>
      <c r="N74">
        <f t="shared" si="16"/>
        <v>67097.399999999994</v>
      </c>
      <c r="O74">
        <f t="shared" si="17"/>
        <v>68046</v>
      </c>
      <c r="Q74">
        <v>26506</v>
      </c>
      <c r="R74">
        <v>-254</v>
      </c>
      <c r="T74">
        <v>9090.5999999999913</v>
      </c>
      <c r="U74">
        <v>-2670</v>
      </c>
      <c r="W74">
        <v>14488.2</v>
      </c>
      <c r="X74">
        <v>5630.7999999999993</v>
      </c>
      <c r="Z74">
        <v>67097.399999999994</v>
      </c>
      <c r="AA74">
        <v>1.5480927725962557</v>
      </c>
      <c r="AK74">
        <v>67097.399999999994</v>
      </c>
      <c r="AL74">
        <v>1.5480927725962557</v>
      </c>
    </row>
    <row r="75" spans="2:38" x14ac:dyDescent="0.25">
      <c r="B75">
        <v>97036</v>
      </c>
      <c r="C75">
        <v>86439</v>
      </c>
      <c r="D75">
        <v>96495</v>
      </c>
      <c r="E75">
        <v>34683</v>
      </c>
      <c r="F75">
        <v>56283</v>
      </c>
      <c r="H75">
        <v>121225</v>
      </c>
      <c r="J75">
        <f t="shared" si="12"/>
        <v>74187.199999999997</v>
      </c>
      <c r="K75">
        <f t="shared" si="13"/>
        <v>1.634041991071236</v>
      </c>
      <c r="L75">
        <f t="shared" si="14"/>
        <v>97036</v>
      </c>
      <c r="M75">
        <f t="shared" si="15"/>
        <v>34683</v>
      </c>
      <c r="N75">
        <f t="shared" si="16"/>
        <v>74187.199999999997</v>
      </c>
      <c r="O75">
        <f t="shared" si="17"/>
        <v>62353</v>
      </c>
      <c r="Q75">
        <v>5113</v>
      </c>
      <c r="R75">
        <v>-1327</v>
      </c>
      <c r="T75">
        <v>-13290.400000000009</v>
      </c>
      <c r="U75">
        <v>26.80000000000291</v>
      </c>
      <c r="W75">
        <v>17693.2</v>
      </c>
      <c r="X75">
        <v>4258.8</v>
      </c>
      <c r="AB75">
        <v>74187.199999999997</v>
      </c>
      <c r="AC75">
        <v>1.634041991071236</v>
      </c>
      <c r="AI75">
        <v>74187.199999999997</v>
      </c>
      <c r="AJ75">
        <v>1.634041991071236</v>
      </c>
    </row>
    <row r="76" spans="2:38" x14ac:dyDescent="0.25">
      <c r="B76">
        <v>44420</v>
      </c>
      <c r="C76">
        <v>97874</v>
      </c>
      <c r="D76">
        <v>77615</v>
      </c>
      <c r="E76">
        <v>46535</v>
      </c>
      <c r="F76">
        <v>75949</v>
      </c>
      <c r="H76">
        <v>131565</v>
      </c>
      <c r="J76">
        <f t="shared" si="12"/>
        <v>68478.600000000006</v>
      </c>
      <c r="K76">
        <f t="shared" si="13"/>
        <v>1.9212571518693429</v>
      </c>
      <c r="L76">
        <f t="shared" si="14"/>
        <v>97874</v>
      </c>
      <c r="M76">
        <f t="shared" si="15"/>
        <v>44420</v>
      </c>
      <c r="N76">
        <f t="shared" si="16"/>
        <v>68478.600000000006</v>
      </c>
      <c r="O76">
        <f t="shared" si="17"/>
        <v>53454</v>
      </c>
      <c r="Q76">
        <v>2169</v>
      </c>
      <c r="R76">
        <v>8727</v>
      </c>
      <c r="T76">
        <v>-18187.199999999997</v>
      </c>
      <c r="U76">
        <v>-5549.1999999999971</v>
      </c>
      <c r="W76">
        <v>19122.800000000003</v>
      </c>
      <c r="X76">
        <v>5549.1999999999989</v>
      </c>
      <c r="AF76">
        <v>68478.600000000006</v>
      </c>
      <c r="AG76">
        <v>1.9212571518693429</v>
      </c>
      <c r="AK76">
        <v>68478.600000000006</v>
      </c>
      <c r="AL76">
        <v>1.9212571518693429</v>
      </c>
    </row>
    <row r="77" spans="2:38" x14ac:dyDescent="0.25">
      <c r="B77">
        <v>65590</v>
      </c>
      <c r="C77">
        <v>98132</v>
      </c>
      <c r="D77">
        <v>58372</v>
      </c>
      <c r="E77">
        <v>89958</v>
      </c>
      <c r="F77">
        <v>52714</v>
      </c>
      <c r="H77">
        <v>110574</v>
      </c>
      <c r="J77">
        <f t="shared" si="12"/>
        <v>72953.2</v>
      </c>
      <c r="K77">
        <f t="shared" si="13"/>
        <v>1.515684027568359</v>
      </c>
      <c r="L77">
        <f t="shared" si="14"/>
        <v>98132</v>
      </c>
      <c r="M77">
        <f t="shared" si="15"/>
        <v>52714</v>
      </c>
      <c r="N77">
        <f t="shared" si="16"/>
        <v>72953.2</v>
      </c>
      <c r="O77">
        <f t="shared" si="17"/>
        <v>45418</v>
      </c>
      <c r="Q77">
        <v>-22758</v>
      </c>
      <c r="R77">
        <v>0</v>
      </c>
      <c r="T77">
        <v>-2175.1999999999971</v>
      </c>
      <c r="U77">
        <v>-1809.6000000000058</v>
      </c>
      <c r="W77">
        <v>29767.600000000002</v>
      </c>
      <c r="X77">
        <v>7294.8</v>
      </c>
      <c r="AF77">
        <v>72953.2</v>
      </c>
      <c r="AG77">
        <v>1.515684027568359</v>
      </c>
      <c r="AK77">
        <v>72953.2</v>
      </c>
      <c r="AL77">
        <v>1.515684027568359</v>
      </c>
    </row>
    <row r="78" spans="2:38" x14ac:dyDescent="0.25">
      <c r="B78">
        <v>86565</v>
      </c>
      <c r="C78">
        <v>51935</v>
      </c>
      <c r="D78">
        <v>35704</v>
      </c>
      <c r="E78">
        <v>73972</v>
      </c>
      <c r="F78">
        <v>86241</v>
      </c>
      <c r="H78">
        <v>118696</v>
      </c>
      <c r="J78">
        <f t="shared" si="12"/>
        <v>66883.399999999994</v>
      </c>
      <c r="K78">
        <f t="shared" si="13"/>
        <v>1.774670546054776</v>
      </c>
      <c r="L78">
        <f t="shared" si="14"/>
        <v>86565</v>
      </c>
      <c r="M78">
        <f t="shared" si="15"/>
        <v>35704</v>
      </c>
      <c r="N78">
        <f t="shared" si="16"/>
        <v>66883.399999999994</v>
      </c>
      <c r="O78">
        <f t="shared" si="17"/>
        <v>50861</v>
      </c>
      <c r="Q78">
        <v>3568</v>
      </c>
      <c r="R78">
        <v>-17</v>
      </c>
      <c r="T78">
        <v>4300.9999999999927</v>
      </c>
      <c r="U78">
        <v>-4319.8000000000029</v>
      </c>
      <c r="W78">
        <v>39207.800000000003</v>
      </c>
      <c r="X78">
        <v>4355</v>
      </c>
      <c r="AF78">
        <v>66883.399999999994</v>
      </c>
      <c r="AG78">
        <v>1.774670546054776</v>
      </c>
      <c r="AK78">
        <v>66883.399999999994</v>
      </c>
      <c r="AL78">
        <v>1.774670546054776</v>
      </c>
    </row>
    <row r="79" spans="2:38" x14ac:dyDescent="0.25">
      <c r="B79">
        <v>83646</v>
      </c>
      <c r="C79">
        <v>22863</v>
      </c>
      <c r="D79">
        <v>89873</v>
      </c>
      <c r="E79">
        <v>44555</v>
      </c>
      <c r="F79">
        <v>98385</v>
      </c>
      <c r="H79">
        <v>108369</v>
      </c>
      <c r="J79">
        <f t="shared" si="12"/>
        <v>67864.399999999994</v>
      </c>
      <c r="K79">
        <f t="shared" si="13"/>
        <v>1.5968460636209856</v>
      </c>
      <c r="L79">
        <f t="shared" si="14"/>
        <v>98385</v>
      </c>
      <c r="M79">
        <f t="shared" si="15"/>
        <v>22863</v>
      </c>
      <c r="N79">
        <f t="shared" si="16"/>
        <v>67864.399999999994</v>
      </c>
      <c r="O79">
        <f t="shared" si="17"/>
        <v>75522</v>
      </c>
      <c r="Q79">
        <v>15381</v>
      </c>
      <c r="R79">
        <v>20234</v>
      </c>
      <c r="T79">
        <v>10423.399999999994</v>
      </c>
      <c r="U79">
        <v>7222.7999999999956</v>
      </c>
      <c r="W79">
        <v>25337</v>
      </c>
      <c r="X79">
        <v>7277.2000000000007</v>
      </c>
      <c r="AD79">
        <v>67864.399999999994</v>
      </c>
      <c r="AE79">
        <v>1.5968460636209856</v>
      </c>
      <c r="AI79">
        <v>67864.399999999994</v>
      </c>
      <c r="AJ79">
        <v>1.5968460636209856</v>
      </c>
    </row>
    <row r="80" spans="2:38" x14ac:dyDescent="0.25">
      <c r="B80">
        <v>54676</v>
      </c>
      <c r="C80">
        <v>86843</v>
      </c>
      <c r="D80">
        <v>97301</v>
      </c>
      <c r="E80">
        <v>62538</v>
      </c>
      <c r="F80">
        <v>71108</v>
      </c>
      <c r="H80">
        <v>107017</v>
      </c>
      <c r="J80">
        <f t="shared" si="12"/>
        <v>74493.2</v>
      </c>
      <c r="K80">
        <f t="shared" si="13"/>
        <v>1.4366009246481559</v>
      </c>
      <c r="L80">
        <f t="shared" si="14"/>
        <v>97301</v>
      </c>
      <c r="M80">
        <f t="shared" si="15"/>
        <v>54676</v>
      </c>
      <c r="N80">
        <f t="shared" si="16"/>
        <v>74493.2</v>
      </c>
      <c r="O80">
        <f t="shared" si="17"/>
        <v>42625</v>
      </c>
      <c r="Q80">
        <v>-11309</v>
      </c>
      <c r="R80">
        <v>-16004</v>
      </c>
      <c r="T80">
        <v>11492.599999999999</v>
      </c>
      <c r="U80">
        <v>-97.80000000000291</v>
      </c>
      <c r="W80">
        <v>21402.2</v>
      </c>
      <c r="X80">
        <v>4376.6000000000004</v>
      </c>
      <c r="AF80">
        <v>74493.2</v>
      </c>
      <c r="AG80">
        <v>1.4366009246481559</v>
      </c>
      <c r="AI80">
        <v>74493.2</v>
      </c>
      <c r="AJ80">
        <v>1.4366009246481559</v>
      </c>
    </row>
    <row r="81" spans="2:38" x14ac:dyDescent="0.25">
      <c r="B81">
        <v>42417</v>
      </c>
      <c r="C81">
        <v>102241</v>
      </c>
      <c r="D81">
        <v>45716</v>
      </c>
      <c r="E81">
        <v>47109</v>
      </c>
      <c r="F81">
        <v>49009</v>
      </c>
      <c r="H81">
        <v>61408</v>
      </c>
      <c r="J81">
        <f t="shared" si="12"/>
        <v>57298.400000000001</v>
      </c>
      <c r="K81">
        <f t="shared" si="13"/>
        <v>1.0717227706183767</v>
      </c>
      <c r="L81">
        <f t="shared" si="14"/>
        <v>102241</v>
      </c>
      <c r="M81">
        <f t="shared" si="15"/>
        <v>42417</v>
      </c>
      <c r="N81">
        <f t="shared" si="16"/>
        <v>57298.400000000001</v>
      </c>
      <c r="O81">
        <f t="shared" si="17"/>
        <v>59824</v>
      </c>
      <c r="Q81">
        <v>-17435</v>
      </c>
      <c r="R81">
        <v>-10701</v>
      </c>
      <c r="T81">
        <v>-806.79999999999563</v>
      </c>
      <c r="U81">
        <v>-0.79999999999563443</v>
      </c>
      <c r="W81">
        <v>5627.2</v>
      </c>
      <c r="X81">
        <v>4810</v>
      </c>
      <c r="Z81">
        <v>57298.400000000001</v>
      </c>
      <c r="AA81">
        <v>1.0717227706183767</v>
      </c>
      <c r="AI81">
        <v>57298.400000000001</v>
      </c>
      <c r="AJ81">
        <v>1.0717227706183767</v>
      </c>
    </row>
    <row r="82" spans="2:38" x14ac:dyDescent="0.25">
      <c r="B82">
        <v>72134</v>
      </c>
      <c r="C82">
        <v>35385</v>
      </c>
      <c r="D82">
        <v>33331</v>
      </c>
      <c r="E82">
        <v>55850</v>
      </c>
      <c r="F82">
        <v>55633</v>
      </c>
      <c r="H82">
        <v>67927</v>
      </c>
      <c r="J82">
        <f t="shared" si="12"/>
        <v>50466.6</v>
      </c>
      <c r="K82">
        <f t="shared" si="13"/>
        <v>1.345979320976646</v>
      </c>
      <c r="L82">
        <f t="shared" si="14"/>
        <v>72134</v>
      </c>
      <c r="M82">
        <f t="shared" si="15"/>
        <v>33331</v>
      </c>
      <c r="N82">
        <f t="shared" si="16"/>
        <v>50466.6</v>
      </c>
      <c r="O82">
        <f t="shared" si="17"/>
        <v>38803</v>
      </c>
      <c r="Q82">
        <v>-4643</v>
      </c>
      <c r="R82">
        <v>-170</v>
      </c>
      <c r="T82">
        <v>-21390.000000000007</v>
      </c>
      <c r="U82">
        <v>2655.4000000000015</v>
      </c>
      <c r="W82">
        <v>22888.400000000001</v>
      </c>
      <c r="X82">
        <v>2671.3999999999996</v>
      </c>
      <c r="AB82">
        <v>50466.6</v>
      </c>
      <c r="AC82">
        <v>1.345979320976646</v>
      </c>
      <c r="AI82">
        <v>50466.6</v>
      </c>
      <c r="AJ82">
        <v>1.345979320976646</v>
      </c>
    </row>
    <row r="83" spans="2:38" x14ac:dyDescent="0.25">
      <c r="B83">
        <v>101100</v>
      </c>
      <c r="C83">
        <v>12749</v>
      </c>
      <c r="D83">
        <v>24025</v>
      </c>
      <c r="E83">
        <v>26822</v>
      </c>
      <c r="F83">
        <v>72442</v>
      </c>
      <c r="H83">
        <v>72335</v>
      </c>
      <c r="J83">
        <f t="shared" si="12"/>
        <v>47427.6</v>
      </c>
      <c r="K83">
        <f t="shared" si="13"/>
        <v>1.5251667805244205</v>
      </c>
      <c r="L83">
        <f t="shared" si="14"/>
        <v>101100</v>
      </c>
      <c r="M83">
        <f t="shared" si="15"/>
        <v>12749</v>
      </c>
      <c r="N83">
        <f t="shared" si="16"/>
        <v>47427.6</v>
      </c>
      <c r="O83">
        <f t="shared" si="17"/>
        <v>88351</v>
      </c>
      <c r="Q83">
        <v>-41563</v>
      </c>
      <c r="R83">
        <v>2412</v>
      </c>
      <c r="T83">
        <v>-5437.8000000000029</v>
      </c>
      <c r="U83">
        <v>451.19999999999709</v>
      </c>
      <c r="W83">
        <v>19455.400000000001</v>
      </c>
      <c r="X83">
        <v>5326.4</v>
      </c>
      <c r="AD83">
        <v>47427.6</v>
      </c>
      <c r="AE83">
        <v>1.5251667805244205</v>
      </c>
      <c r="AI83">
        <v>47427.6</v>
      </c>
      <c r="AJ83">
        <v>1.5251667805244205</v>
      </c>
    </row>
    <row r="84" spans="2:38" x14ac:dyDescent="0.25">
      <c r="B84">
        <v>98184</v>
      </c>
      <c r="C84">
        <v>98123</v>
      </c>
      <c r="D84">
        <v>78730</v>
      </c>
      <c r="E84">
        <v>91185</v>
      </c>
      <c r="F84">
        <v>111353</v>
      </c>
      <c r="H84">
        <v>135809</v>
      </c>
      <c r="J84">
        <f t="shared" si="12"/>
        <v>95515</v>
      </c>
      <c r="K84">
        <f t="shared" si="13"/>
        <v>1.4218604407684656</v>
      </c>
      <c r="L84">
        <f t="shared" si="14"/>
        <v>111353</v>
      </c>
      <c r="M84">
        <f t="shared" si="15"/>
        <v>78730</v>
      </c>
      <c r="N84">
        <f t="shared" si="16"/>
        <v>95515</v>
      </c>
      <c r="O84">
        <f t="shared" si="17"/>
        <v>32623</v>
      </c>
      <c r="Q84">
        <v>21050</v>
      </c>
      <c r="R84">
        <v>5573</v>
      </c>
      <c r="T84">
        <v>-3746</v>
      </c>
      <c r="U84">
        <v>1066.1999999999971</v>
      </c>
      <c r="W84">
        <v>14983.2</v>
      </c>
      <c r="X84">
        <v>4236.6000000000004</v>
      </c>
      <c r="AB84">
        <v>95515</v>
      </c>
      <c r="AC84">
        <v>1.4218604407684656</v>
      </c>
      <c r="AI84">
        <v>95515</v>
      </c>
      <c r="AJ84">
        <v>1.4218604407684656</v>
      </c>
    </row>
    <row r="85" spans="2:38" x14ac:dyDescent="0.25">
      <c r="B85">
        <v>59091</v>
      </c>
      <c r="C85">
        <v>74806</v>
      </c>
      <c r="D85">
        <v>50211</v>
      </c>
      <c r="E85">
        <v>31870</v>
      </c>
      <c r="F85">
        <v>78006</v>
      </c>
      <c r="H85">
        <v>123645</v>
      </c>
      <c r="J85">
        <f t="shared" si="12"/>
        <v>58796.800000000003</v>
      </c>
      <c r="K85">
        <f t="shared" si="13"/>
        <v>2.1029205671056928</v>
      </c>
      <c r="L85">
        <f t="shared" si="14"/>
        <v>78006</v>
      </c>
      <c r="M85">
        <f t="shared" si="15"/>
        <v>31870</v>
      </c>
      <c r="N85">
        <f t="shared" si="16"/>
        <v>58796.800000000003</v>
      </c>
      <c r="O85">
        <f t="shared" si="17"/>
        <v>46136</v>
      </c>
      <c r="Q85">
        <v>14421</v>
      </c>
      <c r="R85">
        <v>-5669</v>
      </c>
      <c r="T85">
        <v>7432</v>
      </c>
      <c r="U85">
        <v>-518.39999999999418</v>
      </c>
      <c r="W85">
        <v>25479.600000000002</v>
      </c>
      <c r="X85">
        <v>7556.7999999999993</v>
      </c>
      <c r="AD85">
        <v>58796.800000000003</v>
      </c>
      <c r="AE85">
        <v>2.1029205671056928</v>
      </c>
      <c r="AK85">
        <v>58796.800000000003</v>
      </c>
      <c r="AL85">
        <v>2.1029205671056928</v>
      </c>
    </row>
    <row r="86" spans="2:38" x14ac:dyDescent="0.25">
      <c r="B86">
        <v>25445</v>
      </c>
      <c r="C86">
        <v>43048</v>
      </c>
      <c r="D86">
        <v>48627</v>
      </c>
      <c r="E86">
        <v>62436</v>
      </c>
      <c r="F86">
        <v>64891</v>
      </c>
      <c r="H86">
        <v>125035</v>
      </c>
      <c r="J86">
        <f t="shared" si="12"/>
        <v>48889.4</v>
      </c>
      <c r="K86">
        <f t="shared" si="13"/>
        <v>2.5575073533322152</v>
      </c>
      <c r="L86">
        <f t="shared" si="14"/>
        <v>64891</v>
      </c>
      <c r="M86">
        <f t="shared" si="15"/>
        <v>25445</v>
      </c>
      <c r="N86">
        <f t="shared" si="16"/>
        <v>48889.4</v>
      </c>
      <c r="O86">
        <f t="shared" si="17"/>
        <v>39446</v>
      </c>
      <c r="Q86">
        <v>15073</v>
      </c>
      <c r="R86">
        <v>32</v>
      </c>
      <c r="T86">
        <v>-34135.599999999999</v>
      </c>
      <c r="U86">
        <v>-3943.7999999999956</v>
      </c>
      <c r="W86">
        <v>36053.599999999999</v>
      </c>
      <c r="X86">
        <v>6790.6</v>
      </c>
      <c r="AB86">
        <v>48889.4</v>
      </c>
      <c r="AC86">
        <v>2.5575073533322152</v>
      </c>
      <c r="AK86">
        <v>48889.4</v>
      </c>
      <c r="AL86">
        <v>2.5575073533322152</v>
      </c>
    </row>
    <row r="87" spans="2:38" x14ac:dyDescent="0.25">
      <c r="B87">
        <v>53341</v>
      </c>
      <c r="C87">
        <v>36632</v>
      </c>
      <c r="D87">
        <v>27602</v>
      </c>
      <c r="E87">
        <v>48510</v>
      </c>
      <c r="F87">
        <v>68036</v>
      </c>
      <c r="H87">
        <v>58422</v>
      </c>
      <c r="J87">
        <f t="shared" si="12"/>
        <v>46824.2</v>
      </c>
      <c r="K87">
        <f t="shared" si="13"/>
        <v>1.247688161249952</v>
      </c>
      <c r="L87">
        <f t="shared" si="14"/>
        <v>68036</v>
      </c>
      <c r="M87">
        <f t="shared" si="15"/>
        <v>27602</v>
      </c>
      <c r="N87">
        <f t="shared" si="16"/>
        <v>46824.2</v>
      </c>
      <c r="O87">
        <f t="shared" si="17"/>
        <v>40434</v>
      </c>
      <c r="Q87">
        <v>-3816</v>
      </c>
      <c r="R87">
        <v>-20775</v>
      </c>
      <c r="T87">
        <v>-6016.6000000000058</v>
      </c>
      <c r="U87">
        <v>2422.5999999999985</v>
      </c>
      <c r="W87">
        <v>15867.8</v>
      </c>
      <c r="X87">
        <v>3732.9999999999995</v>
      </c>
      <c r="Z87">
        <v>46824.2</v>
      </c>
      <c r="AA87">
        <v>1.247688161249952</v>
      </c>
      <c r="AI87">
        <v>46824.2</v>
      </c>
      <c r="AJ87">
        <v>1.247688161249952</v>
      </c>
    </row>
    <row r="88" spans="2:38" x14ac:dyDescent="0.25">
      <c r="B88">
        <v>50077</v>
      </c>
      <c r="C88">
        <v>87274</v>
      </c>
      <c r="D88">
        <v>73273</v>
      </c>
      <c r="E88">
        <v>90533</v>
      </c>
      <c r="F88">
        <v>97836</v>
      </c>
      <c r="H88">
        <v>80651</v>
      </c>
      <c r="J88">
        <f t="shared" si="12"/>
        <v>79798.600000000006</v>
      </c>
      <c r="K88">
        <f t="shared" si="13"/>
        <v>1.0106818916622597</v>
      </c>
      <c r="L88">
        <f t="shared" si="14"/>
        <v>97836</v>
      </c>
      <c r="M88">
        <f t="shared" si="15"/>
        <v>50077</v>
      </c>
      <c r="N88">
        <f t="shared" si="16"/>
        <v>79798.600000000006</v>
      </c>
      <c r="O88">
        <f t="shared" si="17"/>
        <v>47759</v>
      </c>
      <c r="Q88">
        <v>-5203</v>
      </c>
      <c r="R88">
        <v>-1159</v>
      </c>
      <c r="T88">
        <v>12640.600000000006</v>
      </c>
      <c r="U88">
        <v>-791.39999999999418</v>
      </c>
      <c r="W88">
        <v>31822.200000000004</v>
      </c>
      <c r="X88">
        <v>791.4</v>
      </c>
      <c r="AB88">
        <v>79798.600000000006</v>
      </c>
      <c r="AC88">
        <v>1.0106818916622597</v>
      </c>
      <c r="AI88">
        <v>79798.600000000006</v>
      </c>
      <c r="AJ88">
        <v>1.0106818916622597</v>
      </c>
    </row>
    <row r="89" spans="2:38" x14ac:dyDescent="0.25">
      <c r="B89">
        <v>98436</v>
      </c>
      <c r="C89">
        <v>78887</v>
      </c>
      <c r="D89">
        <v>45503</v>
      </c>
      <c r="E89">
        <v>24654</v>
      </c>
      <c r="F89">
        <v>31090</v>
      </c>
      <c r="H89">
        <v>126553</v>
      </c>
      <c r="J89">
        <f t="shared" si="12"/>
        <v>55714</v>
      </c>
      <c r="K89">
        <f t="shared" si="13"/>
        <v>2.2714757511576984</v>
      </c>
      <c r="L89">
        <f t="shared" si="14"/>
        <v>98436</v>
      </c>
      <c r="M89">
        <f t="shared" si="15"/>
        <v>24654</v>
      </c>
      <c r="N89">
        <f t="shared" si="16"/>
        <v>55714</v>
      </c>
      <c r="O89">
        <f t="shared" si="17"/>
        <v>73782</v>
      </c>
      <c r="Q89">
        <v>25570</v>
      </c>
      <c r="R89">
        <v>-13075</v>
      </c>
      <c r="T89">
        <v>-374</v>
      </c>
      <c r="U89">
        <v>-266</v>
      </c>
      <c r="W89">
        <v>22197.199999999997</v>
      </c>
      <c r="X89">
        <v>1568.8</v>
      </c>
      <c r="AD89">
        <v>55714</v>
      </c>
      <c r="AE89">
        <v>2.2714757511576984</v>
      </c>
      <c r="AK89">
        <v>55714</v>
      </c>
      <c r="AL89">
        <v>2.2714757511576984</v>
      </c>
    </row>
    <row r="90" spans="2:38" x14ac:dyDescent="0.25">
      <c r="B90">
        <v>58053</v>
      </c>
      <c r="C90">
        <v>95225</v>
      </c>
      <c r="D90">
        <v>26187</v>
      </c>
      <c r="E90">
        <v>62565</v>
      </c>
      <c r="F90">
        <v>52200</v>
      </c>
      <c r="H90">
        <v>95248</v>
      </c>
      <c r="J90">
        <f t="shared" si="12"/>
        <v>58846</v>
      </c>
      <c r="K90">
        <f t="shared" si="13"/>
        <v>1.6185976956802501</v>
      </c>
      <c r="L90">
        <f t="shared" si="14"/>
        <v>95225</v>
      </c>
      <c r="M90">
        <f t="shared" si="15"/>
        <v>26187</v>
      </c>
      <c r="N90">
        <f t="shared" si="16"/>
        <v>58846</v>
      </c>
      <c r="O90">
        <f t="shared" si="17"/>
        <v>69038</v>
      </c>
      <c r="Q90">
        <v>13084</v>
      </c>
      <c r="R90">
        <v>-602</v>
      </c>
      <c r="T90">
        <v>37271.800000000003</v>
      </c>
      <c r="U90">
        <v>6583.5999999999985</v>
      </c>
      <c r="W90">
        <v>37271.799999999996</v>
      </c>
      <c r="X90">
        <v>6660</v>
      </c>
      <c r="AD90">
        <v>58846</v>
      </c>
      <c r="AE90">
        <v>1.6185976956802501</v>
      </c>
      <c r="AK90">
        <v>58846</v>
      </c>
      <c r="AL90">
        <v>1.6185976956802501</v>
      </c>
    </row>
    <row r="91" spans="2:38" x14ac:dyDescent="0.25">
      <c r="B91">
        <v>81935</v>
      </c>
      <c r="C91">
        <v>61519</v>
      </c>
      <c r="D91">
        <v>80406</v>
      </c>
      <c r="E91">
        <v>33343</v>
      </c>
      <c r="F91">
        <v>64335</v>
      </c>
      <c r="H91">
        <v>115466</v>
      </c>
      <c r="J91">
        <f t="shared" si="12"/>
        <v>64307.6</v>
      </c>
      <c r="K91">
        <f t="shared" si="13"/>
        <v>1.7955265007557428</v>
      </c>
      <c r="L91">
        <f t="shared" si="14"/>
        <v>81935</v>
      </c>
      <c r="M91">
        <f t="shared" si="15"/>
        <v>33343</v>
      </c>
      <c r="N91">
        <f t="shared" si="16"/>
        <v>64307.6</v>
      </c>
      <c r="O91">
        <f t="shared" si="17"/>
        <v>48592</v>
      </c>
      <c r="Q91">
        <v>24323</v>
      </c>
      <c r="R91">
        <v>11892</v>
      </c>
      <c r="T91">
        <v>-7647.4000000000015</v>
      </c>
      <c r="U91">
        <v>2855.5999999999985</v>
      </c>
      <c r="W91">
        <v>10224.200000000001</v>
      </c>
      <c r="X91">
        <v>5250.4</v>
      </c>
      <c r="AB91">
        <v>64307.6</v>
      </c>
      <c r="AC91">
        <v>1.7955265007557428</v>
      </c>
      <c r="AK91">
        <v>64307.6</v>
      </c>
      <c r="AL91">
        <v>1.7955265007557428</v>
      </c>
    </row>
    <row r="92" spans="2:38" x14ac:dyDescent="0.25">
      <c r="B92">
        <v>101035</v>
      </c>
      <c r="C92">
        <v>36678</v>
      </c>
      <c r="D92">
        <v>99014</v>
      </c>
      <c r="E92">
        <v>30556</v>
      </c>
      <c r="F92">
        <v>69263</v>
      </c>
      <c r="H92">
        <v>87457</v>
      </c>
      <c r="J92">
        <f t="shared" si="12"/>
        <v>67309.2</v>
      </c>
      <c r="K92">
        <f t="shared" si="13"/>
        <v>1.2993320378194957</v>
      </c>
      <c r="L92">
        <f t="shared" si="14"/>
        <v>101035</v>
      </c>
      <c r="M92">
        <f t="shared" si="15"/>
        <v>30556</v>
      </c>
      <c r="N92">
        <f t="shared" si="16"/>
        <v>67309.2</v>
      </c>
      <c r="O92">
        <f t="shared" si="17"/>
        <v>70479</v>
      </c>
      <c r="Q92">
        <v>15748</v>
      </c>
      <c r="R92">
        <v>1877</v>
      </c>
      <c r="T92">
        <v>12598.799999999996</v>
      </c>
      <c r="U92">
        <v>3524.7999999999956</v>
      </c>
      <c r="W92">
        <v>14054</v>
      </c>
      <c r="X92">
        <v>6571.2</v>
      </c>
      <c r="Z92">
        <v>67309.2</v>
      </c>
      <c r="AA92">
        <v>1.2993320378194957</v>
      </c>
      <c r="AI92">
        <v>67309.2</v>
      </c>
      <c r="AJ92">
        <v>1.2993320378194957</v>
      </c>
    </row>
    <row r="93" spans="2:38" x14ac:dyDescent="0.25">
      <c r="B93">
        <v>21597</v>
      </c>
      <c r="C93">
        <v>47027</v>
      </c>
      <c r="D93">
        <v>67169</v>
      </c>
      <c r="E93">
        <v>32971</v>
      </c>
      <c r="F93">
        <v>45835</v>
      </c>
      <c r="H93">
        <v>128370</v>
      </c>
      <c r="J93">
        <f t="shared" si="12"/>
        <v>42919.8</v>
      </c>
      <c r="K93">
        <f t="shared" si="13"/>
        <v>2.9909272643395353</v>
      </c>
      <c r="L93">
        <f t="shared" si="14"/>
        <v>67169</v>
      </c>
      <c r="M93">
        <f t="shared" si="15"/>
        <v>21597</v>
      </c>
      <c r="N93">
        <f t="shared" si="16"/>
        <v>42919.8</v>
      </c>
      <c r="O93">
        <f t="shared" si="17"/>
        <v>45572</v>
      </c>
      <c r="Q93">
        <v>19515</v>
      </c>
      <c r="R93">
        <v>-1222</v>
      </c>
      <c r="T93">
        <v>-13537.199999999997</v>
      </c>
      <c r="U93">
        <v>549.80000000000291</v>
      </c>
      <c r="W93">
        <v>22789.600000000002</v>
      </c>
      <c r="X93">
        <v>4151</v>
      </c>
      <c r="AD93">
        <v>42919.8</v>
      </c>
      <c r="AE93">
        <v>2.9909272643395353</v>
      </c>
      <c r="AK93">
        <v>42919.8</v>
      </c>
      <c r="AL93">
        <v>2.9909272643395353</v>
      </c>
    </row>
    <row r="94" spans="2:38" x14ac:dyDescent="0.25">
      <c r="B94">
        <v>84693</v>
      </c>
      <c r="C94">
        <v>20082</v>
      </c>
      <c r="D94">
        <v>100399</v>
      </c>
      <c r="E94">
        <v>93224</v>
      </c>
      <c r="F94">
        <v>10892</v>
      </c>
      <c r="H94">
        <v>65158</v>
      </c>
      <c r="J94">
        <f t="shared" si="12"/>
        <v>61858</v>
      </c>
      <c r="K94">
        <f t="shared" si="13"/>
        <v>1.0533479905590222</v>
      </c>
      <c r="L94">
        <f t="shared" si="14"/>
        <v>100399</v>
      </c>
      <c r="M94">
        <f t="shared" si="15"/>
        <v>10892</v>
      </c>
      <c r="N94">
        <f t="shared" si="16"/>
        <v>61858</v>
      </c>
      <c r="O94">
        <f t="shared" si="17"/>
        <v>89507</v>
      </c>
      <c r="Q94">
        <v>-26723</v>
      </c>
      <c r="R94">
        <v>1160</v>
      </c>
      <c r="T94">
        <v>-20921</v>
      </c>
      <c r="U94">
        <v>4110.5999999999985</v>
      </c>
      <c r="W94">
        <v>25459.8</v>
      </c>
      <c r="X94">
        <v>4110.6000000000004</v>
      </c>
      <c r="AB94">
        <v>61858</v>
      </c>
      <c r="AC94">
        <v>1.0533479905590222</v>
      </c>
      <c r="AI94">
        <v>61858</v>
      </c>
      <c r="AJ94">
        <v>1.0533479905590222</v>
      </c>
    </row>
    <row r="95" spans="2:38" x14ac:dyDescent="0.25">
      <c r="B95">
        <v>87861</v>
      </c>
      <c r="C95">
        <v>73431</v>
      </c>
      <c r="D95">
        <v>86994</v>
      </c>
      <c r="E95">
        <v>52750</v>
      </c>
      <c r="F95">
        <v>76924</v>
      </c>
      <c r="H95">
        <v>131973</v>
      </c>
      <c r="J95">
        <f t="shared" si="12"/>
        <v>75592</v>
      </c>
      <c r="K95">
        <f t="shared" si="13"/>
        <v>1.745859350195788</v>
      </c>
      <c r="L95">
        <f t="shared" si="14"/>
        <v>87861</v>
      </c>
      <c r="M95">
        <f t="shared" si="15"/>
        <v>52750</v>
      </c>
      <c r="N95">
        <f t="shared" si="16"/>
        <v>75592</v>
      </c>
      <c r="O95">
        <f t="shared" si="17"/>
        <v>35111</v>
      </c>
      <c r="Q95">
        <v>-9477</v>
      </c>
      <c r="R95">
        <v>3293</v>
      </c>
      <c r="T95">
        <v>-9720.8000000000029</v>
      </c>
      <c r="U95">
        <v>-1239.1999999999971</v>
      </c>
      <c r="W95">
        <v>15778.8</v>
      </c>
      <c r="X95">
        <v>3641.6</v>
      </c>
      <c r="AF95">
        <v>75592</v>
      </c>
      <c r="AG95">
        <v>1.745859350195788</v>
      </c>
      <c r="AK95">
        <v>75592</v>
      </c>
      <c r="AL95">
        <v>1.745859350195788</v>
      </c>
    </row>
    <row r="96" spans="2:38" x14ac:dyDescent="0.25">
      <c r="B96">
        <v>27453</v>
      </c>
      <c r="C96">
        <v>21831</v>
      </c>
      <c r="D96">
        <v>35965</v>
      </c>
      <c r="E96">
        <v>46414</v>
      </c>
      <c r="F96">
        <v>66947</v>
      </c>
      <c r="H96">
        <v>81286</v>
      </c>
      <c r="J96">
        <f t="shared" si="12"/>
        <v>39722</v>
      </c>
      <c r="K96">
        <f t="shared" si="13"/>
        <v>2.0463722873974119</v>
      </c>
      <c r="L96">
        <f t="shared" si="14"/>
        <v>66947</v>
      </c>
      <c r="M96">
        <f t="shared" si="15"/>
        <v>21831</v>
      </c>
      <c r="N96">
        <f t="shared" si="16"/>
        <v>39722</v>
      </c>
      <c r="O96">
        <f t="shared" si="17"/>
        <v>45116</v>
      </c>
      <c r="Q96">
        <v>-30521</v>
      </c>
      <c r="R96">
        <v>253</v>
      </c>
      <c r="T96">
        <v>-19195</v>
      </c>
      <c r="U96">
        <v>-648.59999999999854</v>
      </c>
      <c r="W96">
        <v>19647.400000000001</v>
      </c>
      <c r="X96">
        <v>4927.8</v>
      </c>
      <c r="AD96">
        <v>39722</v>
      </c>
      <c r="AE96">
        <v>2.0463722873974119</v>
      </c>
      <c r="AK96">
        <v>39722</v>
      </c>
      <c r="AL96">
        <v>2.0463722873974119</v>
      </c>
    </row>
    <row r="97" spans="2:38" x14ac:dyDescent="0.25">
      <c r="B97">
        <v>116205</v>
      </c>
      <c r="C97">
        <v>67788</v>
      </c>
      <c r="D97">
        <v>62856</v>
      </c>
      <c r="E97">
        <v>47532</v>
      </c>
      <c r="F97">
        <v>16866</v>
      </c>
      <c r="H97">
        <v>81735</v>
      </c>
      <c r="J97">
        <f t="shared" si="12"/>
        <v>62249.4</v>
      </c>
      <c r="K97">
        <f t="shared" si="13"/>
        <v>1.3130247038525673</v>
      </c>
      <c r="L97">
        <f t="shared" si="14"/>
        <v>116205</v>
      </c>
      <c r="M97">
        <f t="shared" si="15"/>
        <v>16866</v>
      </c>
      <c r="N97">
        <f t="shared" si="16"/>
        <v>62249.4</v>
      </c>
      <c r="O97">
        <f t="shared" si="17"/>
        <v>99339</v>
      </c>
      <c r="Q97">
        <v>5352</v>
      </c>
      <c r="R97">
        <v>-13564</v>
      </c>
      <c r="T97">
        <v>11081.400000000001</v>
      </c>
      <c r="U97">
        <v>434.59999999999854</v>
      </c>
      <c r="W97">
        <v>16733.400000000001</v>
      </c>
      <c r="X97">
        <v>5831.4000000000005</v>
      </c>
      <c r="AD97">
        <v>62249.4</v>
      </c>
      <c r="AE97">
        <v>1.3130247038525673</v>
      </c>
      <c r="AI97">
        <v>62249.4</v>
      </c>
      <c r="AJ97">
        <v>1.3130247038525673</v>
      </c>
    </row>
    <row r="98" spans="2:38" x14ac:dyDescent="0.25">
      <c r="B98">
        <v>45397</v>
      </c>
      <c r="C98">
        <v>97342</v>
      </c>
      <c r="D98">
        <v>801</v>
      </c>
      <c r="E98">
        <v>94188</v>
      </c>
      <c r="F98">
        <v>77007</v>
      </c>
      <c r="H98">
        <v>82128</v>
      </c>
      <c r="J98">
        <f t="shared" si="12"/>
        <v>62947</v>
      </c>
      <c r="K98">
        <f t="shared" ref="K98:K129" si="18">H98/J98</f>
        <v>1.3047166664018937</v>
      </c>
      <c r="L98">
        <f t="shared" si="14"/>
        <v>97342</v>
      </c>
      <c r="M98">
        <f t="shared" si="15"/>
        <v>801</v>
      </c>
      <c r="N98">
        <f t="shared" si="16"/>
        <v>62947</v>
      </c>
      <c r="O98">
        <f t="shared" si="17"/>
        <v>96541</v>
      </c>
      <c r="Q98">
        <v>-16887</v>
      </c>
      <c r="R98">
        <v>1765</v>
      </c>
      <c r="T98">
        <v>-15773</v>
      </c>
      <c r="U98">
        <v>-2288.8000000000029</v>
      </c>
      <c r="W98">
        <v>20352.599999999999</v>
      </c>
      <c r="X98">
        <v>6661.1999999999989</v>
      </c>
      <c r="AB98">
        <v>62947</v>
      </c>
      <c r="AC98">
        <v>1.3047166664018937</v>
      </c>
      <c r="AK98">
        <v>62947</v>
      </c>
      <c r="AL98">
        <v>1.3047166664018937</v>
      </c>
    </row>
    <row r="99" spans="2:38" x14ac:dyDescent="0.25">
      <c r="B99">
        <v>49611</v>
      </c>
      <c r="C99">
        <v>77027</v>
      </c>
      <c r="D99">
        <v>26048</v>
      </c>
      <c r="E99">
        <v>34044</v>
      </c>
      <c r="F99">
        <v>63723</v>
      </c>
      <c r="H99">
        <v>58309</v>
      </c>
      <c r="J99">
        <f t="shared" si="12"/>
        <v>50090.6</v>
      </c>
      <c r="K99">
        <f t="shared" si="18"/>
        <v>1.1640707038845612</v>
      </c>
      <c r="L99">
        <f t="shared" si="14"/>
        <v>77027</v>
      </c>
      <c r="M99">
        <f t="shared" si="15"/>
        <v>26048</v>
      </c>
      <c r="N99">
        <f t="shared" si="16"/>
        <v>50090.6</v>
      </c>
      <c r="O99">
        <f t="shared" si="17"/>
        <v>50979</v>
      </c>
      <c r="Q99">
        <v>-18443</v>
      </c>
      <c r="R99">
        <v>-1</v>
      </c>
      <c r="T99">
        <v>-13008.400000000001</v>
      </c>
      <c r="U99">
        <v>-1349.5999999999985</v>
      </c>
      <c r="W99">
        <v>17906.400000000001</v>
      </c>
      <c r="X99">
        <v>4097.2</v>
      </c>
      <c r="AB99">
        <v>50090.6</v>
      </c>
      <c r="AC99">
        <v>1.1640707038845612</v>
      </c>
      <c r="AI99">
        <v>50090.6</v>
      </c>
      <c r="AJ99">
        <v>1.1640707038845612</v>
      </c>
    </row>
    <row r="100" spans="2:38" x14ac:dyDescent="0.25">
      <c r="B100">
        <v>98181</v>
      </c>
      <c r="C100">
        <v>39052</v>
      </c>
      <c r="D100">
        <v>33383</v>
      </c>
      <c r="E100">
        <v>100600</v>
      </c>
      <c r="F100">
        <v>27160</v>
      </c>
      <c r="H100">
        <v>72599</v>
      </c>
      <c r="J100">
        <f t="shared" si="12"/>
        <v>59675.199999999997</v>
      </c>
      <c r="K100">
        <f t="shared" si="18"/>
        <v>1.2165690269994907</v>
      </c>
      <c r="L100">
        <f t="shared" si="14"/>
        <v>100600</v>
      </c>
      <c r="M100">
        <f t="shared" si="15"/>
        <v>27160</v>
      </c>
      <c r="N100">
        <f t="shared" si="16"/>
        <v>59675.199999999997</v>
      </c>
      <c r="O100">
        <f t="shared" si="17"/>
        <v>73440</v>
      </c>
      <c r="Q100">
        <v>-14485</v>
      </c>
      <c r="R100">
        <v>4573</v>
      </c>
      <c r="T100">
        <v>20733.399999999994</v>
      </c>
      <c r="U100">
        <v>-5764.8000000000029</v>
      </c>
      <c r="W100">
        <v>20870.199999999997</v>
      </c>
      <c r="X100">
        <v>6520.7999999999993</v>
      </c>
      <c r="AD100">
        <v>59675.199999999997</v>
      </c>
      <c r="AE100">
        <v>1.2165690269994907</v>
      </c>
      <c r="AI100">
        <v>59675.199999999997</v>
      </c>
      <c r="AJ100">
        <v>1.2165690269994907</v>
      </c>
    </row>
    <row r="101" spans="2:38" x14ac:dyDescent="0.25">
      <c r="B101">
        <v>31593</v>
      </c>
      <c r="C101">
        <v>40012</v>
      </c>
      <c r="D101">
        <v>84219</v>
      </c>
      <c r="E101">
        <v>76967</v>
      </c>
      <c r="F101">
        <v>11657</v>
      </c>
      <c r="H101">
        <v>81736</v>
      </c>
      <c r="J101">
        <f t="shared" si="12"/>
        <v>48889.599999999999</v>
      </c>
      <c r="K101">
        <f t="shared" si="18"/>
        <v>1.6718484094776804</v>
      </c>
      <c r="L101">
        <f t="shared" si="14"/>
        <v>84219</v>
      </c>
      <c r="M101">
        <f t="shared" si="15"/>
        <v>11657</v>
      </c>
      <c r="N101">
        <f t="shared" si="16"/>
        <v>48889.599999999999</v>
      </c>
      <c r="O101">
        <f t="shared" si="17"/>
        <v>72562</v>
      </c>
      <c r="Q101">
        <v>17038</v>
      </c>
      <c r="R101">
        <v>-197</v>
      </c>
      <c r="T101">
        <v>7094.1999999999971</v>
      </c>
      <c r="U101">
        <v>-3851.2000000000044</v>
      </c>
      <c r="W101">
        <v>22459.000000000004</v>
      </c>
      <c r="X101">
        <v>6040.4</v>
      </c>
      <c r="AD101">
        <v>48889.599999999999</v>
      </c>
      <c r="AE101">
        <v>1.6718484094776804</v>
      </c>
      <c r="AI101">
        <v>48889.599999999999</v>
      </c>
      <c r="AJ101">
        <v>1.6718484094776804</v>
      </c>
    </row>
    <row r="103" spans="2:38" x14ac:dyDescent="0.25">
      <c r="B103">
        <v>3087768</v>
      </c>
      <c r="C103">
        <v>2958183</v>
      </c>
      <c r="D103">
        <v>3074907</v>
      </c>
      <c r="E103">
        <v>2922219</v>
      </c>
      <c r="F103">
        <v>3033388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BF8148-BD2F-4EF4-8766-D36E42B198BD}">
  <dimension ref="A1:AL103"/>
  <sheetViews>
    <sheetView workbookViewId="0"/>
  </sheetViews>
  <sheetFormatPr defaultRowHeight="15" x14ac:dyDescent="0.25"/>
  <sheetData>
    <row r="1" spans="1:38" x14ac:dyDescent="0.25">
      <c r="A1" t="s">
        <v>8</v>
      </c>
    </row>
    <row r="2" spans="1:38" x14ac:dyDescent="0.25">
      <c r="B2">
        <v>33727</v>
      </c>
      <c r="C2">
        <v>68190</v>
      </c>
      <c r="D2">
        <v>38921</v>
      </c>
      <c r="E2">
        <v>44874</v>
      </c>
      <c r="F2">
        <v>83652</v>
      </c>
      <c r="H2">
        <v>87194</v>
      </c>
      <c r="J2">
        <f t="shared" ref="J2:J33" si="0">AVERAGE(B2:F2)</f>
        <v>53872.800000000003</v>
      </c>
      <c r="K2">
        <f t="shared" ref="K2:K33" si="1">H2/J2</f>
        <v>1.6185162085505116</v>
      </c>
      <c r="L2">
        <f t="shared" ref="L2:L33" si="2">MAX(B2:F2)</f>
        <v>83652</v>
      </c>
      <c r="M2">
        <f t="shared" ref="M2:M33" si="3">MIN(B2:F2)</f>
        <v>33727</v>
      </c>
      <c r="N2">
        <f t="shared" ref="N2:N33" si="4">AVERAGE(B2:F2)</f>
        <v>53872.800000000003</v>
      </c>
      <c r="O2">
        <f t="shared" ref="O2:O33" si="5">L2-M2</f>
        <v>49925</v>
      </c>
      <c r="Q2">
        <v>-24613</v>
      </c>
      <c r="R2">
        <v>101</v>
      </c>
      <c r="T2">
        <v>-6643.1999999999971</v>
      </c>
      <c r="U2">
        <v>-5226.1999999999971</v>
      </c>
      <c r="W2">
        <v>20224</v>
      </c>
      <c r="X2">
        <v>5309</v>
      </c>
      <c r="AD2">
        <v>53872.800000000003</v>
      </c>
      <c r="AE2">
        <v>1.6185162085505116</v>
      </c>
      <c r="AK2">
        <v>53872.800000000003</v>
      </c>
      <c r="AL2">
        <v>1.6185162085505116</v>
      </c>
    </row>
    <row r="3" spans="1:38" x14ac:dyDescent="0.25">
      <c r="B3">
        <v>74826</v>
      </c>
      <c r="C3">
        <v>8283</v>
      </c>
      <c r="D3">
        <v>72774</v>
      </c>
      <c r="E3">
        <v>92505</v>
      </c>
      <c r="F3">
        <v>51704</v>
      </c>
      <c r="H3">
        <v>61003</v>
      </c>
      <c r="J3">
        <f t="shared" si="0"/>
        <v>60018.400000000001</v>
      </c>
      <c r="K3">
        <f t="shared" si="1"/>
        <v>1.0164049691427961</v>
      </c>
      <c r="L3">
        <f t="shared" si="2"/>
        <v>92505</v>
      </c>
      <c r="M3">
        <f t="shared" si="3"/>
        <v>8283</v>
      </c>
      <c r="N3">
        <f t="shared" si="4"/>
        <v>60018.400000000001</v>
      </c>
      <c r="O3">
        <f t="shared" si="5"/>
        <v>84222</v>
      </c>
      <c r="Q3">
        <v>-14888</v>
      </c>
      <c r="R3">
        <v>0</v>
      </c>
      <c r="T3">
        <v>-8172.7999999999956</v>
      </c>
      <c r="U3">
        <v>-938.40000000000146</v>
      </c>
      <c r="W3">
        <v>21527.200000000004</v>
      </c>
      <c r="X3">
        <v>938.4</v>
      </c>
      <c r="AB3">
        <v>60018.400000000001</v>
      </c>
      <c r="AC3">
        <v>1.0164049691427961</v>
      </c>
      <c r="AI3">
        <v>60018.400000000001</v>
      </c>
      <c r="AJ3">
        <v>1.0164049691427961</v>
      </c>
    </row>
    <row r="4" spans="1:38" x14ac:dyDescent="0.25">
      <c r="B4">
        <v>83771</v>
      </c>
      <c r="C4">
        <v>46703</v>
      </c>
      <c r="D4">
        <v>71799</v>
      </c>
      <c r="E4">
        <v>54896</v>
      </c>
      <c r="F4">
        <v>66889</v>
      </c>
      <c r="H4">
        <v>79664</v>
      </c>
      <c r="J4">
        <f t="shared" si="0"/>
        <v>64811.6</v>
      </c>
      <c r="K4">
        <f t="shared" si="1"/>
        <v>1.2291626807546798</v>
      </c>
      <c r="L4">
        <f t="shared" si="2"/>
        <v>83771</v>
      </c>
      <c r="M4">
        <f t="shared" si="3"/>
        <v>46703</v>
      </c>
      <c r="N4">
        <f t="shared" si="4"/>
        <v>64811.6</v>
      </c>
      <c r="O4">
        <f t="shared" si="5"/>
        <v>37068</v>
      </c>
      <c r="Q4">
        <v>-6928</v>
      </c>
      <c r="R4">
        <v>-81</v>
      </c>
      <c r="T4">
        <v>-3527.2000000000044</v>
      </c>
      <c r="U4">
        <v>-4223.0000000000073</v>
      </c>
      <c r="W4">
        <v>8530.7999999999993</v>
      </c>
      <c r="X4">
        <v>4223</v>
      </c>
      <c r="AB4">
        <v>64811.6</v>
      </c>
      <c r="AC4">
        <v>1.2291626807546798</v>
      </c>
      <c r="AI4">
        <v>64811.6</v>
      </c>
      <c r="AJ4">
        <v>1.2291626807546798</v>
      </c>
    </row>
    <row r="5" spans="1:38" x14ac:dyDescent="0.25">
      <c r="B5">
        <v>46578</v>
      </c>
      <c r="C5">
        <v>111360</v>
      </c>
      <c r="D5">
        <v>42953</v>
      </c>
      <c r="E5">
        <v>30742</v>
      </c>
      <c r="F5">
        <v>21488</v>
      </c>
      <c r="H5">
        <v>121184</v>
      </c>
      <c r="J5">
        <f t="shared" si="0"/>
        <v>50624.2</v>
      </c>
      <c r="K5">
        <f t="shared" si="1"/>
        <v>2.393795852576436</v>
      </c>
      <c r="L5">
        <f t="shared" si="2"/>
        <v>111360</v>
      </c>
      <c r="M5">
        <f t="shared" si="3"/>
        <v>21488</v>
      </c>
      <c r="N5">
        <f t="shared" si="4"/>
        <v>50624.2</v>
      </c>
      <c r="O5">
        <f t="shared" si="5"/>
        <v>89872</v>
      </c>
      <c r="Q5">
        <v>20939</v>
      </c>
      <c r="R5">
        <v>6117</v>
      </c>
      <c r="T5">
        <v>5999.7999999999956</v>
      </c>
      <c r="U5">
        <v>1665</v>
      </c>
      <c r="W5">
        <v>15132.2</v>
      </c>
      <c r="X5">
        <v>5529</v>
      </c>
      <c r="AD5">
        <v>50624.2</v>
      </c>
      <c r="AE5">
        <v>2.393795852576436</v>
      </c>
      <c r="AK5">
        <v>50624.2</v>
      </c>
      <c r="AL5">
        <v>2.393795852576436</v>
      </c>
    </row>
    <row r="6" spans="1:38" x14ac:dyDescent="0.25">
      <c r="B6">
        <v>24148</v>
      </c>
      <c r="C6">
        <v>80250</v>
      </c>
      <c r="D6">
        <v>86505</v>
      </c>
      <c r="E6">
        <v>28865</v>
      </c>
      <c r="F6">
        <v>50105</v>
      </c>
      <c r="H6">
        <v>112473</v>
      </c>
      <c r="J6">
        <f t="shared" si="0"/>
        <v>53974.6</v>
      </c>
      <c r="K6">
        <f t="shared" si="1"/>
        <v>2.0838134974599165</v>
      </c>
      <c r="L6">
        <f t="shared" si="2"/>
        <v>86505</v>
      </c>
      <c r="M6">
        <f t="shared" si="3"/>
        <v>24148</v>
      </c>
      <c r="N6">
        <f t="shared" si="4"/>
        <v>53974.6</v>
      </c>
      <c r="O6">
        <f t="shared" si="5"/>
        <v>62357</v>
      </c>
      <c r="Q6">
        <v>7554</v>
      </c>
      <c r="R6">
        <v>5465</v>
      </c>
      <c r="T6">
        <v>-1252.4000000000015</v>
      </c>
      <c r="U6">
        <v>-6097.4000000000015</v>
      </c>
      <c r="W6">
        <v>9535.6</v>
      </c>
      <c r="X6">
        <v>8386.6</v>
      </c>
      <c r="AD6">
        <v>53974.6</v>
      </c>
      <c r="AE6">
        <v>2.0838134974599165</v>
      </c>
      <c r="AK6">
        <v>53974.6</v>
      </c>
      <c r="AL6">
        <v>2.0838134974599165</v>
      </c>
    </row>
    <row r="7" spans="1:38" x14ac:dyDescent="0.25">
      <c r="B7">
        <v>87569</v>
      </c>
      <c r="C7">
        <v>8729</v>
      </c>
      <c r="D7">
        <v>24663</v>
      </c>
      <c r="E7">
        <v>54220</v>
      </c>
      <c r="F7">
        <v>40195</v>
      </c>
      <c r="H7">
        <v>97105</v>
      </c>
      <c r="J7">
        <f t="shared" si="0"/>
        <v>43075.199999999997</v>
      </c>
      <c r="K7">
        <f t="shared" si="1"/>
        <v>2.2543133868211873</v>
      </c>
      <c r="L7">
        <f t="shared" si="2"/>
        <v>87569</v>
      </c>
      <c r="M7">
        <f t="shared" si="3"/>
        <v>8729</v>
      </c>
      <c r="N7">
        <f t="shared" si="4"/>
        <v>43075.199999999997</v>
      </c>
      <c r="O7">
        <f t="shared" si="5"/>
        <v>78840</v>
      </c>
      <c r="Q7">
        <v>-12611</v>
      </c>
      <c r="R7">
        <v>-15610</v>
      </c>
      <c r="T7">
        <v>-6592.2000000000044</v>
      </c>
      <c r="U7">
        <v>-2919.2000000000044</v>
      </c>
      <c r="W7">
        <v>13207.400000000001</v>
      </c>
      <c r="X7">
        <v>2964.8</v>
      </c>
      <c r="AD7">
        <v>43075.199999999997</v>
      </c>
      <c r="AE7">
        <v>2.2543133868211873</v>
      </c>
      <c r="AK7">
        <v>43075.199999999997</v>
      </c>
      <c r="AL7">
        <v>2.2543133868211873</v>
      </c>
    </row>
    <row r="8" spans="1:38" x14ac:dyDescent="0.25">
      <c r="B8">
        <v>100615</v>
      </c>
      <c r="C8">
        <v>77717</v>
      </c>
      <c r="D8">
        <v>20063</v>
      </c>
      <c r="E8">
        <v>25885</v>
      </c>
      <c r="F8">
        <v>47503</v>
      </c>
      <c r="H8">
        <v>100640</v>
      </c>
      <c r="J8">
        <f t="shared" si="0"/>
        <v>54356.6</v>
      </c>
      <c r="K8">
        <f t="shared" si="1"/>
        <v>1.8514770975373736</v>
      </c>
      <c r="L8">
        <f t="shared" si="2"/>
        <v>100615</v>
      </c>
      <c r="M8">
        <f t="shared" si="3"/>
        <v>20063</v>
      </c>
      <c r="N8">
        <f t="shared" si="4"/>
        <v>54356.6</v>
      </c>
      <c r="O8">
        <f t="shared" si="5"/>
        <v>80552</v>
      </c>
      <c r="Q8">
        <v>-4033</v>
      </c>
      <c r="R8">
        <v>-9213</v>
      </c>
      <c r="T8">
        <v>9289.4000000000015</v>
      </c>
      <c r="U8">
        <v>104.40000000000146</v>
      </c>
      <c r="W8">
        <v>17499.8</v>
      </c>
      <c r="X8">
        <v>4024</v>
      </c>
      <c r="AD8">
        <v>54356.6</v>
      </c>
      <c r="AE8">
        <v>1.8514770975373736</v>
      </c>
      <c r="AK8">
        <v>54356.6</v>
      </c>
      <c r="AL8">
        <v>1.8514770975373736</v>
      </c>
    </row>
    <row r="9" spans="1:38" x14ac:dyDescent="0.25">
      <c r="B9">
        <v>17622</v>
      </c>
      <c r="C9">
        <v>25089</v>
      </c>
      <c r="D9">
        <v>102631</v>
      </c>
      <c r="E9">
        <v>50152</v>
      </c>
      <c r="F9">
        <v>7647</v>
      </c>
      <c r="H9">
        <v>88163</v>
      </c>
      <c r="J9">
        <f t="shared" si="0"/>
        <v>40628.199999999997</v>
      </c>
      <c r="K9">
        <f t="shared" si="1"/>
        <v>2.1699952249915087</v>
      </c>
      <c r="L9">
        <f t="shared" si="2"/>
        <v>102631</v>
      </c>
      <c r="M9">
        <f t="shared" si="3"/>
        <v>7647</v>
      </c>
      <c r="N9">
        <f t="shared" si="4"/>
        <v>40628.199999999997</v>
      </c>
      <c r="O9">
        <f t="shared" si="5"/>
        <v>94984</v>
      </c>
      <c r="Q9">
        <v>-6424</v>
      </c>
      <c r="R9">
        <v>-20066</v>
      </c>
      <c r="T9">
        <v>-3528.8000000000029</v>
      </c>
      <c r="U9">
        <v>-2391.4000000000015</v>
      </c>
      <c r="W9">
        <v>13979.2</v>
      </c>
      <c r="X9">
        <v>5183.3999999999996</v>
      </c>
      <c r="AD9">
        <v>40628.199999999997</v>
      </c>
      <c r="AE9">
        <v>2.1699952249915087</v>
      </c>
      <c r="AK9">
        <v>40628.199999999997</v>
      </c>
      <c r="AL9">
        <v>2.1699952249915087</v>
      </c>
    </row>
    <row r="10" spans="1:38" x14ac:dyDescent="0.25">
      <c r="B10">
        <v>74272</v>
      </c>
      <c r="C10">
        <v>33433</v>
      </c>
      <c r="D10">
        <v>87844</v>
      </c>
      <c r="E10">
        <v>35094</v>
      </c>
      <c r="F10">
        <v>72855</v>
      </c>
      <c r="H10">
        <v>63911</v>
      </c>
      <c r="J10">
        <f t="shared" si="0"/>
        <v>60699.6</v>
      </c>
      <c r="K10">
        <f t="shared" si="1"/>
        <v>1.052906444194031</v>
      </c>
      <c r="L10">
        <f t="shared" si="2"/>
        <v>87844</v>
      </c>
      <c r="M10">
        <f t="shared" si="3"/>
        <v>33433</v>
      </c>
      <c r="N10">
        <f t="shared" si="4"/>
        <v>60699.6</v>
      </c>
      <c r="O10">
        <f t="shared" si="5"/>
        <v>54411</v>
      </c>
      <c r="Q10">
        <v>-20713</v>
      </c>
      <c r="R10">
        <v>-5754</v>
      </c>
      <c r="T10">
        <v>-652.80000000000291</v>
      </c>
      <c r="U10">
        <v>1896.7999999999956</v>
      </c>
      <c r="W10">
        <v>11977.6</v>
      </c>
      <c r="X10">
        <v>1896.8</v>
      </c>
      <c r="AB10">
        <v>60699.6</v>
      </c>
      <c r="AC10">
        <v>1.052906444194031</v>
      </c>
      <c r="AI10">
        <v>60699.6</v>
      </c>
      <c r="AJ10">
        <v>1.052906444194031</v>
      </c>
    </row>
    <row r="11" spans="1:38" x14ac:dyDescent="0.25">
      <c r="B11">
        <v>76949</v>
      </c>
      <c r="C11">
        <v>64547</v>
      </c>
      <c r="D11">
        <v>94665</v>
      </c>
      <c r="E11">
        <v>56875</v>
      </c>
      <c r="F11">
        <v>36534</v>
      </c>
      <c r="H11">
        <v>125155</v>
      </c>
      <c r="J11">
        <f t="shared" si="0"/>
        <v>65914</v>
      </c>
      <c r="K11">
        <f t="shared" si="1"/>
        <v>1.8987620232424067</v>
      </c>
      <c r="L11">
        <f t="shared" si="2"/>
        <v>94665</v>
      </c>
      <c r="M11">
        <f t="shared" si="3"/>
        <v>36534</v>
      </c>
      <c r="N11">
        <f t="shared" si="4"/>
        <v>65914</v>
      </c>
      <c r="O11">
        <f t="shared" si="5"/>
        <v>58131</v>
      </c>
      <c r="Q11">
        <v>1540</v>
      </c>
      <c r="R11">
        <v>-157</v>
      </c>
      <c r="T11">
        <v>-12264.800000000003</v>
      </c>
      <c r="U11">
        <v>-11205.399999999994</v>
      </c>
      <c r="W11">
        <v>12264.8</v>
      </c>
      <c r="X11">
        <v>11205.4</v>
      </c>
      <c r="AF11">
        <v>65914</v>
      </c>
      <c r="AG11">
        <v>1.8987620232424067</v>
      </c>
      <c r="AK11">
        <v>65914</v>
      </c>
      <c r="AL11">
        <v>1.8987620232424067</v>
      </c>
    </row>
    <row r="12" spans="1:38" x14ac:dyDescent="0.25">
      <c r="B12">
        <v>96907</v>
      </c>
      <c r="C12">
        <v>12285</v>
      </c>
      <c r="D12">
        <v>58299</v>
      </c>
      <c r="E12">
        <v>56913</v>
      </c>
      <c r="F12">
        <v>34586</v>
      </c>
      <c r="H12">
        <v>104162</v>
      </c>
      <c r="J12">
        <f t="shared" si="0"/>
        <v>51798</v>
      </c>
      <c r="K12">
        <f t="shared" si="1"/>
        <v>2.0109270628209583</v>
      </c>
      <c r="L12">
        <f t="shared" si="2"/>
        <v>96907</v>
      </c>
      <c r="M12">
        <f t="shared" si="3"/>
        <v>12285</v>
      </c>
      <c r="N12">
        <f t="shared" si="4"/>
        <v>51798</v>
      </c>
      <c r="O12">
        <f t="shared" si="5"/>
        <v>84622</v>
      </c>
      <c r="Q12">
        <v>47459</v>
      </c>
      <c r="R12">
        <v>8891</v>
      </c>
      <c r="T12">
        <v>-4708.1999999999971</v>
      </c>
      <c r="U12">
        <v>-3903.1999999999971</v>
      </c>
      <c r="W12">
        <v>15330.2</v>
      </c>
      <c r="X12">
        <v>7443.5999999999995</v>
      </c>
      <c r="Z12">
        <v>51798</v>
      </c>
      <c r="AA12">
        <v>2.0109270628209583</v>
      </c>
      <c r="AK12">
        <v>51798</v>
      </c>
      <c r="AL12">
        <v>2.0109270628209583</v>
      </c>
    </row>
    <row r="13" spans="1:38" x14ac:dyDescent="0.25">
      <c r="B13">
        <v>47788</v>
      </c>
      <c r="C13">
        <v>70598</v>
      </c>
      <c r="D13">
        <v>91461</v>
      </c>
      <c r="E13">
        <v>60711</v>
      </c>
      <c r="F13">
        <v>39896</v>
      </c>
      <c r="H13">
        <v>84439</v>
      </c>
      <c r="J13">
        <f t="shared" si="0"/>
        <v>62090.8</v>
      </c>
      <c r="K13">
        <f t="shared" si="1"/>
        <v>1.3599277187602672</v>
      </c>
      <c r="L13">
        <f t="shared" si="2"/>
        <v>91461</v>
      </c>
      <c r="M13">
        <f t="shared" si="3"/>
        <v>39896</v>
      </c>
      <c r="N13">
        <f t="shared" si="4"/>
        <v>62090.8</v>
      </c>
      <c r="O13">
        <f t="shared" si="5"/>
        <v>51565</v>
      </c>
      <c r="Q13">
        <v>36961</v>
      </c>
      <c r="R13">
        <v>15363</v>
      </c>
      <c r="T13">
        <v>24748</v>
      </c>
      <c r="U13">
        <v>-345.19999999999709</v>
      </c>
      <c r="W13">
        <v>24748</v>
      </c>
      <c r="X13">
        <v>814.40000000000009</v>
      </c>
      <c r="Z13">
        <v>62090.8</v>
      </c>
      <c r="AA13">
        <v>1.3599277187602672</v>
      </c>
      <c r="AI13">
        <v>62090.8</v>
      </c>
      <c r="AJ13">
        <v>1.3599277187602672</v>
      </c>
    </row>
    <row r="14" spans="1:38" x14ac:dyDescent="0.25">
      <c r="B14">
        <v>108527</v>
      </c>
      <c r="C14">
        <v>24625</v>
      </c>
      <c r="D14">
        <v>29675</v>
      </c>
      <c r="E14">
        <v>24700</v>
      </c>
      <c r="F14">
        <v>96497</v>
      </c>
      <c r="H14">
        <v>129045</v>
      </c>
      <c r="J14">
        <f t="shared" si="0"/>
        <v>56804.800000000003</v>
      </c>
      <c r="K14">
        <f t="shared" si="1"/>
        <v>2.2717270371517899</v>
      </c>
      <c r="L14">
        <f t="shared" si="2"/>
        <v>108527</v>
      </c>
      <c r="M14">
        <f t="shared" si="3"/>
        <v>24625</v>
      </c>
      <c r="N14">
        <f t="shared" si="4"/>
        <v>56804.800000000003</v>
      </c>
      <c r="O14">
        <f t="shared" si="5"/>
        <v>83902</v>
      </c>
      <c r="Q14">
        <v>32982</v>
      </c>
      <c r="R14">
        <v>14622</v>
      </c>
      <c r="T14">
        <v>1799.2000000000044</v>
      </c>
      <c r="U14">
        <v>5005.8000000000029</v>
      </c>
      <c r="W14">
        <v>12015.600000000002</v>
      </c>
      <c r="X14">
        <v>5692.5999999999995</v>
      </c>
      <c r="AD14">
        <v>56804.800000000003</v>
      </c>
      <c r="AE14">
        <v>2.2717270371517899</v>
      </c>
      <c r="AK14">
        <v>56804.800000000003</v>
      </c>
      <c r="AL14">
        <v>2.2717270371517899</v>
      </c>
    </row>
    <row r="15" spans="1:38" x14ac:dyDescent="0.25">
      <c r="B15">
        <v>57297</v>
      </c>
      <c r="C15">
        <v>60464</v>
      </c>
      <c r="D15">
        <v>54389</v>
      </c>
      <c r="E15">
        <v>98685</v>
      </c>
      <c r="F15">
        <v>105985</v>
      </c>
      <c r="H15">
        <v>129457</v>
      </c>
      <c r="J15">
        <f t="shared" si="0"/>
        <v>75364</v>
      </c>
      <c r="K15">
        <f t="shared" si="1"/>
        <v>1.7177564885091026</v>
      </c>
      <c r="L15">
        <f t="shared" si="2"/>
        <v>105985</v>
      </c>
      <c r="M15">
        <f t="shared" si="3"/>
        <v>54389</v>
      </c>
      <c r="N15">
        <f t="shared" si="4"/>
        <v>75364</v>
      </c>
      <c r="O15">
        <f t="shared" si="5"/>
        <v>51596</v>
      </c>
      <c r="Q15">
        <v>-3506</v>
      </c>
      <c r="R15">
        <v>79</v>
      </c>
      <c r="T15">
        <v>-11006.600000000006</v>
      </c>
      <c r="U15">
        <v>210.39999999999418</v>
      </c>
      <c r="W15">
        <v>19435.400000000001</v>
      </c>
      <c r="X15">
        <v>6466</v>
      </c>
      <c r="AF15">
        <v>75364</v>
      </c>
      <c r="AG15">
        <v>1.7177564885091026</v>
      </c>
      <c r="AK15">
        <v>75364</v>
      </c>
      <c r="AL15">
        <v>1.7177564885091026</v>
      </c>
    </row>
    <row r="16" spans="1:38" x14ac:dyDescent="0.25">
      <c r="B16">
        <v>39278</v>
      </c>
      <c r="C16">
        <v>5936</v>
      </c>
      <c r="D16">
        <v>77392</v>
      </c>
      <c r="E16">
        <v>98364</v>
      </c>
      <c r="F16">
        <v>69191</v>
      </c>
      <c r="H16">
        <v>94520</v>
      </c>
      <c r="J16">
        <f t="shared" si="0"/>
        <v>58032.2</v>
      </c>
      <c r="K16">
        <f t="shared" si="1"/>
        <v>1.6287509348258382</v>
      </c>
      <c r="L16">
        <f t="shared" si="2"/>
        <v>98364</v>
      </c>
      <c r="M16">
        <f t="shared" si="3"/>
        <v>5936</v>
      </c>
      <c r="N16">
        <f t="shared" si="4"/>
        <v>58032.2</v>
      </c>
      <c r="O16">
        <f t="shared" si="5"/>
        <v>92428</v>
      </c>
      <c r="Q16">
        <v>-6463</v>
      </c>
      <c r="R16">
        <v>9462</v>
      </c>
      <c r="T16">
        <v>-4181.2000000000044</v>
      </c>
      <c r="U16">
        <v>-4358.4000000000015</v>
      </c>
      <c r="W16">
        <v>18980.400000000001</v>
      </c>
      <c r="X16">
        <v>5244.8000000000011</v>
      </c>
      <c r="AF16">
        <v>58032.2</v>
      </c>
      <c r="AG16">
        <v>1.6287509348258382</v>
      </c>
      <c r="AK16">
        <v>58032.2</v>
      </c>
      <c r="AL16">
        <v>1.6287509348258382</v>
      </c>
    </row>
    <row r="17" spans="2:38" x14ac:dyDescent="0.25">
      <c r="B17">
        <v>69918</v>
      </c>
      <c r="C17">
        <v>95409</v>
      </c>
      <c r="D17">
        <v>88148</v>
      </c>
      <c r="E17">
        <v>89602</v>
      </c>
      <c r="F17">
        <v>70376</v>
      </c>
      <c r="H17">
        <v>98726</v>
      </c>
      <c r="J17">
        <f t="shared" si="0"/>
        <v>82690.600000000006</v>
      </c>
      <c r="K17">
        <f t="shared" si="1"/>
        <v>1.1939204697994692</v>
      </c>
      <c r="L17">
        <f t="shared" si="2"/>
        <v>95409</v>
      </c>
      <c r="M17">
        <f t="shared" si="3"/>
        <v>69918</v>
      </c>
      <c r="N17">
        <f t="shared" si="4"/>
        <v>82690.600000000006</v>
      </c>
      <c r="O17">
        <f t="shared" si="5"/>
        <v>25491</v>
      </c>
      <c r="Q17">
        <v>-13450</v>
      </c>
      <c r="R17">
        <v>-443</v>
      </c>
      <c r="T17">
        <v>16123</v>
      </c>
      <c r="U17">
        <v>5917</v>
      </c>
      <c r="W17">
        <v>19304.600000000002</v>
      </c>
      <c r="X17">
        <v>6954.2000000000007</v>
      </c>
      <c r="AF17">
        <v>82690.600000000006</v>
      </c>
      <c r="AG17">
        <v>1.1939204697994692</v>
      </c>
      <c r="AI17">
        <v>82690.600000000006</v>
      </c>
      <c r="AJ17">
        <v>1.1939204697994692</v>
      </c>
    </row>
    <row r="18" spans="2:38" x14ac:dyDescent="0.25">
      <c r="B18">
        <v>91456</v>
      </c>
      <c r="C18">
        <v>37090</v>
      </c>
      <c r="D18">
        <v>58128</v>
      </c>
      <c r="E18">
        <v>82171</v>
      </c>
      <c r="F18">
        <v>30338</v>
      </c>
      <c r="H18">
        <v>111993</v>
      </c>
      <c r="J18">
        <f t="shared" si="0"/>
        <v>59836.6</v>
      </c>
      <c r="K18">
        <f t="shared" si="1"/>
        <v>1.8716471189873756</v>
      </c>
      <c r="L18">
        <f t="shared" si="2"/>
        <v>91456</v>
      </c>
      <c r="M18">
        <f t="shared" si="3"/>
        <v>30338</v>
      </c>
      <c r="N18">
        <f t="shared" si="4"/>
        <v>59836.6</v>
      </c>
      <c r="O18">
        <f t="shared" si="5"/>
        <v>61118</v>
      </c>
      <c r="Q18">
        <v>32166</v>
      </c>
      <c r="R18">
        <v>13641</v>
      </c>
      <c r="T18">
        <v>33121</v>
      </c>
      <c r="U18">
        <v>-1735.8000000000029</v>
      </c>
      <c r="W18">
        <v>33121</v>
      </c>
      <c r="X18">
        <v>11038.6</v>
      </c>
      <c r="AD18">
        <v>59836.6</v>
      </c>
      <c r="AE18">
        <v>1.8716471189873756</v>
      </c>
      <c r="AK18">
        <v>59836.6</v>
      </c>
      <c r="AL18">
        <v>1.8716471189873756</v>
      </c>
    </row>
    <row r="19" spans="2:38" x14ac:dyDescent="0.25">
      <c r="B19">
        <v>76390</v>
      </c>
      <c r="C19">
        <v>97565</v>
      </c>
      <c r="D19">
        <v>83739</v>
      </c>
      <c r="E19">
        <v>59925</v>
      </c>
      <c r="F19">
        <v>97918</v>
      </c>
      <c r="H19">
        <v>84413</v>
      </c>
      <c r="J19">
        <f t="shared" si="0"/>
        <v>83107.399999999994</v>
      </c>
      <c r="K19">
        <f t="shared" si="1"/>
        <v>1.0157097923891254</v>
      </c>
      <c r="L19">
        <f t="shared" si="2"/>
        <v>97918</v>
      </c>
      <c r="M19">
        <f t="shared" si="3"/>
        <v>59925</v>
      </c>
      <c r="N19">
        <f t="shared" si="4"/>
        <v>83107.399999999994</v>
      </c>
      <c r="O19">
        <f t="shared" si="5"/>
        <v>37993</v>
      </c>
      <c r="Q19">
        <v>-68968</v>
      </c>
      <c r="R19">
        <v>-8268</v>
      </c>
      <c r="T19">
        <v>-20384.800000000003</v>
      </c>
      <c r="U19">
        <v>-1241.8000000000029</v>
      </c>
      <c r="W19">
        <v>20690.399999999998</v>
      </c>
      <c r="X19">
        <v>1241.8</v>
      </c>
      <c r="AF19">
        <v>83107.399999999994</v>
      </c>
      <c r="AG19">
        <v>1.0157097923891254</v>
      </c>
      <c r="AI19">
        <v>83107.399999999994</v>
      </c>
      <c r="AJ19">
        <v>1.0157097923891254</v>
      </c>
    </row>
    <row r="20" spans="2:38" x14ac:dyDescent="0.25">
      <c r="B20">
        <v>96455</v>
      </c>
      <c r="C20">
        <v>43616</v>
      </c>
      <c r="D20">
        <v>63756</v>
      </c>
      <c r="E20">
        <v>22387</v>
      </c>
      <c r="F20">
        <v>40477</v>
      </c>
      <c r="H20">
        <v>95415</v>
      </c>
      <c r="J20">
        <f t="shared" si="0"/>
        <v>53338.2</v>
      </c>
      <c r="K20">
        <f t="shared" si="1"/>
        <v>1.788868015793559</v>
      </c>
      <c r="L20">
        <f t="shared" si="2"/>
        <v>96455</v>
      </c>
      <c r="M20">
        <f t="shared" si="3"/>
        <v>22387</v>
      </c>
      <c r="N20">
        <f t="shared" si="4"/>
        <v>53338.2</v>
      </c>
      <c r="O20">
        <f t="shared" si="5"/>
        <v>74068</v>
      </c>
      <c r="Q20">
        <v>8823</v>
      </c>
      <c r="R20">
        <v>14879</v>
      </c>
      <c r="T20">
        <v>-4324.2000000000044</v>
      </c>
      <c r="U20">
        <v>5698</v>
      </c>
      <c r="W20">
        <v>12853</v>
      </c>
      <c r="X20">
        <v>10337.6</v>
      </c>
      <c r="AD20">
        <v>53338.2</v>
      </c>
      <c r="AE20">
        <v>1.788868015793559</v>
      </c>
      <c r="AK20">
        <v>53338.2</v>
      </c>
      <c r="AL20">
        <v>1.788868015793559</v>
      </c>
    </row>
    <row r="21" spans="2:38" x14ac:dyDescent="0.25">
      <c r="B21">
        <v>66337</v>
      </c>
      <c r="C21">
        <v>55391</v>
      </c>
      <c r="D21">
        <v>27793</v>
      </c>
      <c r="E21">
        <v>78750</v>
      </c>
      <c r="F21">
        <v>30275</v>
      </c>
      <c r="H21">
        <v>58747</v>
      </c>
      <c r="J21">
        <f t="shared" si="0"/>
        <v>51709.2</v>
      </c>
      <c r="K21">
        <f t="shared" si="1"/>
        <v>1.1361034400068073</v>
      </c>
      <c r="L21">
        <f t="shared" si="2"/>
        <v>78750</v>
      </c>
      <c r="M21">
        <f t="shared" si="3"/>
        <v>27793</v>
      </c>
      <c r="N21">
        <f t="shared" si="4"/>
        <v>51709.2</v>
      </c>
      <c r="O21">
        <f t="shared" si="5"/>
        <v>50957</v>
      </c>
      <c r="Q21">
        <v>-16775</v>
      </c>
      <c r="R21">
        <v>-327</v>
      </c>
      <c r="T21">
        <v>-20565.600000000006</v>
      </c>
      <c r="U21">
        <v>-6993.6000000000058</v>
      </c>
      <c r="W21">
        <v>20565.599999999999</v>
      </c>
      <c r="X21">
        <v>6993.6</v>
      </c>
      <c r="AB21">
        <v>51709.2</v>
      </c>
      <c r="AC21">
        <v>1.1361034400068073</v>
      </c>
      <c r="AI21">
        <v>51709.2</v>
      </c>
      <c r="AJ21">
        <v>1.1361034400068073</v>
      </c>
    </row>
    <row r="22" spans="2:38" x14ac:dyDescent="0.25">
      <c r="B22">
        <v>95835</v>
      </c>
      <c r="C22">
        <v>62551</v>
      </c>
      <c r="D22">
        <v>56249</v>
      </c>
      <c r="E22">
        <v>81351</v>
      </c>
      <c r="F22">
        <v>37182</v>
      </c>
      <c r="H22">
        <v>143771</v>
      </c>
      <c r="J22">
        <f t="shared" si="0"/>
        <v>66633.600000000006</v>
      </c>
      <c r="K22">
        <f t="shared" si="1"/>
        <v>2.1576351870527781</v>
      </c>
      <c r="L22">
        <f t="shared" si="2"/>
        <v>95835</v>
      </c>
      <c r="M22">
        <f t="shared" si="3"/>
        <v>37182</v>
      </c>
      <c r="N22">
        <f t="shared" si="4"/>
        <v>66633.600000000006</v>
      </c>
      <c r="O22">
        <f t="shared" si="5"/>
        <v>58653</v>
      </c>
      <c r="Q22">
        <v>31718</v>
      </c>
      <c r="R22">
        <v>14516</v>
      </c>
      <c r="T22">
        <v>4248.0000000000073</v>
      </c>
      <c r="U22">
        <v>-218.79999999998836</v>
      </c>
      <c r="W22">
        <v>13500.8</v>
      </c>
      <c r="X22">
        <v>6322</v>
      </c>
      <c r="AF22">
        <v>66633.600000000006</v>
      </c>
      <c r="AG22">
        <v>2.1576351870527781</v>
      </c>
      <c r="AK22">
        <v>66633.600000000006</v>
      </c>
      <c r="AL22">
        <v>2.1576351870527781</v>
      </c>
    </row>
    <row r="23" spans="2:38" x14ac:dyDescent="0.25">
      <c r="B23">
        <v>22729</v>
      </c>
      <c r="C23">
        <v>28638</v>
      </c>
      <c r="D23">
        <v>31048</v>
      </c>
      <c r="E23">
        <v>93587</v>
      </c>
      <c r="F23">
        <v>60994</v>
      </c>
      <c r="H23">
        <v>112149</v>
      </c>
      <c r="J23">
        <f t="shared" si="0"/>
        <v>47399.199999999997</v>
      </c>
      <c r="K23">
        <f t="shared" si="1"/>
        <v>2.3660525916049218</v>
      </c>
      <c r="L23">
        <f t="shared" si="2"/>
        <v>93587</v>
      </c>
      <c r="M23">
        <f t="shared" si="3"/>
        <v>22729</v>
      </c>
      <c r="N23">
        <f t="shared" si="4"/>
        <v>47399.199999999997</v>
      </c>
      <c r="O23">
        <f t="shared" si="5"/>
        <v>70858</v>
      </c>
      <c r="Q23">
        <v>-396</v>
      </c>
      <c r="R23">
        <v>-1463</v>
      </c>
      <c r="T23">
        <v>-13190.600000000006</v>
      </c>
      <c r="U23">
        <v>-841</v>
      </c>
      <c r="W23">
        <v>23289</v>
      </c>
      <c r="X23">
        <v>3952.2</v>
      </c>
      <c r="AF23">
        <v>47399.199999999997</v>
      </c>
      <c r="AG23">
        <v>2.3660525916049218</v>
      </c>
      <c r="AK23">
        <v>47399.199999999997</v>
      </c>
      <c r="AL23">
        <v>2.3660525916049218</v>
      </c>
    </row>
    <row r="24" spans="2:38" x14ac:dyDescent="0.25">
      <c r="B24">
        <v>48769</v>
      </c>
      <c r="C24">
        <v>73693</v>
      </c>
      <c r="D24">
        <v>67424</v>
      </c>
      <c r="E24">
        <v>27536</v>
      </c>
      <c r="F24">
        <v>62266</v>
      </c>
      <c r="H24">
        <v>100299</v>
      </c>
      <c r="J24">
        <f t="shared" si="0"/>
        <v>55937.599999999999</v>
      </c>
      <c r="K24">
        <f t="shared" si="1"/>
        <v>1.7930515431480794</v>
      </c>
      <c r="L24">
        <f t="shared" si="2"/>
        <v>73693</v>
      </c>
      <c r="M24">
        <f t="shared" si="3"/>
        <v>27536</v>
      </c>
      <c r="N24">
        <f t="shared" si="4"/>
        <v>55937.599999999999</v>
      </c>
      <c r="O24">
        <f t="shared" si="5"/>
        <v>46157</v>
      </c>
      <c r="Q24">
        <v>16044</v>
      </c>
      <c r="R24">
        <v>27</v>
      </c>
      <c r="T24">
        <v>-18010.000000000007</v>
      </c>
      <c r="U24">
        <v>-334.40000000000146</v>
      </c>
      <c r="W24">
        <v>27031.599999999999</v>
      </c>
      <c r="X24">
        <v>2313.6</v>
      </c>
      <c r="AB24">
        <v>55937.599999999999</v>
      </c>
      <c r="AC24">
        <v>1.7930515431480794</v>
      </c>
      <c r="AK24">
        <v>55937.599999999999</v>
      </c>
      <c r="AL24">
        <v>1.7930515431480794</v>
      </c>
    </row>
    <row r="25" spans="2:38" x14ac:dyDescent="0.25">
      <c r="B25">
        <v>51523</v>
      </c>
      <c r="C25">
        <v>20110</v>
      </c>
      <c r="D25">
        <v>97805</v>
      </c>
      <c r="E25">
        <v>54407</v>
      </c>
      <c r="F25">
        <v>54361</v>
      </c>
      <c r="H25">
        <v>94069</v>
      </c>
      <c r="J25">
        <f t="shared" si="0"/>
        <v>55641.2</v>
      </c>
      <c r="K25">
        <f t="shared" si="1"/>
        <v>1.690635715980245</v>
      </c>
      <c r="L25">
        <f t="shared" si="2"/>
        <v>97805</v>
      </c>
      <c r="M25">
        <f t="shared" si="3"/>
        <v>20110</v>
      </c>
      <c r="N25">
        <f t="shared" si="4"/>
        <v>55641.2</v>
      </c>
      <c r="O25">
        <f t="shared" si="5"/>
        <v>77695</v>
      </c>
      <c r="Q25">
        <v>-11957</v>
      </c>
      <c r="R25">
        <v>57</v>
      </c>
      <c r="T25">
        <v>5531</v>
      </c>
      <c r="U25">
        <v>-1444.8000000000029</v>
      </c>
      <c r="W25">
        <v>19807.400000000001</v>
      </c>
      <c r="X25">
        <v>6787.6</v>
      </c>
      <c r="AD25">
        <v>55641.2</v>
      </c>
      <c r="AE25">
        <v>1.690635715980245</v>
      </c>
      <c r="AK25">
        <v>55641.2</v>
      </c>
      <c r="AL25">
        <v>1.690635715980245</v>
      </c>
    </row>
    <row r="26" spans="2:38" x14ac:dyDescent="0.25">
      <c r="B26">
        <v>67011</v>
      </c>
      <c r="C26">
        <v>62638</v>
      </c>
      <c r="D26">
        <v>100603</v>
      </c>
      <c r="E26">
        <v>77840</v>
      </c>
      <c r="F26">
        <v>83072</v>
      </c>
      <c r="H26">
        <v>124594</v>
      </c>
      <c r="J26">
        <f t="shared" si="0"/>
        <v>78232.800000000003</v>
      </c>
      <c r="K26">
        <f t="shared" si="1"/>
        <v>1.5926056590074751</v>
      </c>
      <c r="L26">
        <f t="shared" si="2"/>
        <v>100603</v>
      </c>
      <c r="M26">
        <f t="shared" si="3"/>
        <v>62638</v>
      </c>
      <c r="N26">
        <f t="shared" si="4"/>
        <v>78232.800000000003</v>
      </c>
      <c r="O26">
        <f t="shared" si="5"/>
        <v>37965</v>
      </c>
      <c r="Q26">
        <v>19306</v>
      </c>
      <c r="R26">
        <v>15881</v>
      </c>
      <c r="T26">
        <v>-19084.800000000003</v>
      </c>
      <c r="U26">
        <v>-2344.1999999999971</v>
      </c>
      <c r="W26">
        <v>25028.399999999998</v>
      </c>
      <c r="X26">
        <v>2836.2</v>
      </c>
      <c r="AB26">
        <v>78232.800000000003</v>
      </c>
      <c r="AC26">
        <v>1.5926056590074751</v>
      </c>
      <c r="AI26">
        <v>78232.800000000003</v>
      </c>
      <c r="AJ26">
        <v>1.5926056590074751</v>
      </c>
    </row>
    <row r="27" spans="2:38" x14ac:dyDescent="0.25">
      <c r="B27">
        <v>45303</v>
      </c>
      <c r="C27">
        <v>42591</v>
      </c>
      <c r="D27">
        <v>23483</v>
      </c>
      <c r="E27">
        <v>36958</v>
      </c>
      <c r="F27">
        <v>49692</v>
      </c>
      <c r="H27">
        <v>95614</v>
      </c>
      <c r="J27">
        <f t="shared" si="0"/>
        <v>39605.4</v>
      </c>
      <c r="K27">
        <f t="shared" si="1"/>
        <v>2.4141657450751666</v>
      </c>
      <c r="L27">
        <f t="shared" si="2"/>
        <v>49692</v>
      </c>
      <c r="M27">
        <f t="shared" si="3"/>
        <v>23483</v>
      </c>
      <c r="N27">
        <f t="shared" si="4"/>
        <v>39605.4</v>
      </c>
      <c r="O27">
        <f t="shared" si="5"/>
        <v>26209</v>
      </c>
      <c r="Q27">
        <v>19477</v>
      </c>
      <c r="R27">
        <v>17855</v>
      </c>
      <c r="T27">
        <v>-3001.7999999999956</v>
      </c>
      <c r="U27">
        <v>-2956.7999999999956</v>
      </c>
      <c r="W27">
        <v>19188.599999999999</v>
      </c>
      <c r="X27">
        <v>2957.2</v>
      </c>
      <c r="AD27">
        <v>39605.4</v>
      </c>
      <c r="AE27">
        <v>2.4141657450751666</v>
      </c>
      <c r="AK27">
        <v>39605.4</v>
      </c>
      <c r="AL27">
        <v>2.4141657450751666</v>
      </c>
    </row>
    <row r="28" spans="2:38" x14ac:dyDescent="0.25">
      <c r="B28">
        <v>48173</v>
      </c>
      <c r="C28">
        <v>95205</v>
      </c>
      <c r="D28">
        <v>77321</v>
      </c>
      <c r="E28">
        <v>40310</v>
      </c>
      <c r="F28">
        <v>78020</v>
      </c>
      <c r="H28">
        <v>77208</v>
      </c>
      <c r="J28">
        <f t="shared" si="0"/>
        <v>67805.8</v>
      </c>
      <c r="K28">
        <f t="shared" si="1"/>
        <v>1.138663654141681</v>
      </c>
      <c r="L28">
        <f t="shared" si="2"/>
        <v>95205</v>
      </c>
      <c r="M28">
        <f t="shared" si="3"/>
        <v>40310</v>
      </c>
      <c r="N28">
        <f t="shared" si="4"/>
        <v>67805.8</v>
      </c>
      <c r="O28">
        <f t="shared" si="5"/>
        <v>54895</v>
      </c>
      <c r="Q28">
        <v>-3357</v>
      </c>
      <c r="R28">
        <v>-6865</v>
      </c>
      <c r="T28">
        <v>11275</v>
      </c>
      <c r="U28">
        <v>326.40000000000873</v>
      </c>
      <c r="W28">
        <v>25496.999999999996</v>
      </c>
      <c r="X28">
        <v>4691.6000000000004</v>
      </c>
      <c r="Z28">
        <v>67805.8</v>
      </c>
      <c r="AA28">
        <v>1.138663654141681</v>
      </c>
      <c r="AI28">
        <v>67805.8</v>
      </c>
      <c r="AJ28">
        <v>1.138663654141681</v>
      </c>
    </row>
    <row r="29" spans="2:38" x14ac:dyDescent="0.25">
      <c r="B29">
        <v>60614</v>
      </c>
      <c r="C29">
        <v>64466</v>
      </c>
      <c r="D29">
        <v>78687</v>
      </c>
      <c r="E29">
        <v>73575</v>
      </c>
      <c r="F29">
        <v>54698</v>
      </c>
      <c r="H29">
        <v>69956</v>
      </c>
      <c r="J29">
        <f t="shared" si="0"/>
        <v>66408</v>
      </c>
      <c r="K29">
        <f t="shared" si="1"/>
        <v>1.0534272979159138</v>
      </c>
      <c r="L29">
        <f t="shared" si="2"/>
        <v>78687</v>
      </c>
      <c r="M29">
        <f t="shared" si="3"/>
        <v>54698</v>
      </c>
      <c r="N29">
        <f t="shared" si="4"/>
        <v>66408</v>
      </c>
      <c r="O29">
        <f t="shared" si="5"/>
        <v>23989</v>
      </c>
      <c r="Q29">
        <v>-39883</v>
      </c>
      <c r="R29">
        <v>-9211</v>
      </c>
      <c r="T29">
        <v>4883.4000000000015</v>
      </c>
      <c r="U29">
        <v>-3494.8000000000029</v>
      </c>
      <c r="W29">
        <v>15677.800000000003</v>
      </c>
      <c r="X29">
        <v>3494.8</v>
      </c>
      <c r="AF29">
        <v>66408</v>
      </c>
      <c r="AG29">
        <v>1.0534272979159138</v>
      </c>
      <c r="AI29">
        <v>66408</v>
      </c>
      <c r="AJ29">
        <v>1.0534272979159138</v>
      </c>
    </row>
    <row r="30" spans="2:38" x14ac:dyDescent="0.25">
      <c r="B30">
        <v>85646</v>
      </c>
      <c r="C30">
        <v>44628</v>
      </c>
      <c r="D30">
        <v>58120</v>
      </c>
      <c r="E30">
        <v>60410</v>
      </c>
      <c r="F30">
        <v>68521</v>
      </c>
      <c r="H30">
        <v>78936</v>
      </c>
      <c r="J30">
        <f t="shared" si="0"/>
        <v>63465</v>
      </c>
      <c r="K30">
        <f t="shared" si="1"/>
        <v>1.2437721578822973</v>
      </c>
      <c r="L30">
        <f t="shared" si="2"/>
        <v>85646</v>
      </c>
      <c r="M30">
        <f t="shared" si="3"/>
        <v>44628</v>
      </c>
      <c r="N30">
        <f t="shared" si="4"/>
        <v>63465</v>
      </c>
      <c r="O30">
        <f t="shared" si="5"/>
        <v>41018</v>
      </c>
      <c r="Q30">
        <v>-26721</v>
      </c>
      <c r="R30">
        <v>-9260</v>
      </c>
      <c r="T30">
        <v>8410.1999999999971</v>
      </c>
      <c r="U30">
        <v>5749.8000000000029</v>
      </c>
      <c r="W30">
        <v>30432.6</v>
      </c>
      <c r="X30">
        <v>8523.8000000000011</v>
      </c>
      <c r="AD30">
        <v>63465</v>
      </c>
      <c r="AE30">
        <v>1.2437721578822973</v>
      </c>
      <c r="AI30">
        <v>63465</v>
      </c>
      <c r="AJ30">
        <v>1.2437721578822973</v>
      </c>
    </row>
    <row r="31" spans="2:38" x14ac:dyDescent="0.25">
      <c r="B31">
        <v>72456</v>
      </c>
      <c r="C31">
        <v>7803</v>
      </c>
      <c r="D31">
        <v>72120</v>
      </c>
      <c r="E31">
        <v>20886</v>
      </c>
      <c r="F31">
        <v>55421</v>
      </c>
      <c r="H31">
        <v>128857</v>
      </c>
      <c r="J31">
        <f t="shared" si="0"/>
        <v>45737.2</v>
      </c>
      <c r="K31">
        <f t="shared" si="1"/>
        <v>2.8173346859886483</v>
      </c>
      <c r="L31">
        <f t="shared" si="2"/>
        <v>72456</v>
      </c>
      <c r="M31">
        <f t="shared" si="3"/>
        <v>7803</v>
      </c>
      <c r="N31">
        <f t="shared" si="4"/>
        <v>45737.2</v>
      </c>
      <c r="O31">
        <f t="shared" si="5"/>
        <v>64653</v>
      </c>
      <c r="Q31">
        <v>22339</v>
      </c>
      <c r="R31">
        <v>-16094</v>
      </c>
      <c r="T31">
        <v>-13130.600000000006</v>
      </c>
      <c r="U31">
        <v>-6084.2000000000044</v>
      </c>
      <c r="W31">
        <v>14504.199999999999</v>
      </c>
      <c r="X31">
        <v>6084.2</v>
      </c>
      <c r="AD31">
        <v>45737.2</v>
      </c>
      <c r="AE31">
        <v>2.8173346859886483</v>
      </c>
      <c r="AK31">
        <v>45737.2</v>
      </c>
      <c r="AL31">
        <v>2.8173346859886483</v>
      </c>
    </row>
    <row r="32" spans="2:38" x14ac:dyDescent="0.25">
      <c r="B32">
        <v>37539</v>
      </c>
      <c r="C32">
        <v>97666</v>
      </c>
      <c r="D32">
        <v>104454</v>
      </c>
      <c r="E32">
        <v>41721</v>
      </c>
      <c r="F32">
        <v>93559</v>
      </c>
      <c r="H32">
        <v>129421</v>
      </c>
      <c r="J32">
        <f t="shared" si="0"/>
        <v>74987.8</v>
      </c>
      <c r="K32">
        <f t="shared" si="1"/>
        <v>1.7258940787701464</v>
      </c>
      <c r="L32">
        <f t="shared" si="2"/>
        <v>104454</v>
      </c>
      <c r="M32">
        <f t="shared" si="3"/>
        <v>37539</v>
      </c>
      <c r="N32">
        <f t="shared" si="4"/>
        <v>74987.8</v>
      </c>
      <c r="O32">
        <f t="shared" si="5"/>
        <v>66915</v>
      </c>
      <c r="Q32">
        <v>43198</v>
      </c>
      <c r="R32">
        <v>-6563</v>
      </c>
      <c r="T32">
        <v>7190.1999999999971</v>
      </c>
      <c r="U32">
        <v>4322.6000000000058</v>
      </c>
      <c r="W32">
        <v>13232.2</v>
      </c>
      <c r="X32">
        <v>7213</v>
      </c>
      <c r="AB32">
        <v>74987.8</v>
      </c>
      <c r="AC32">
        <v>1.7258940787701464</v>
      </c>
      <c r="AK32">
        <v>74987.8</v>
      </c>
      <c r="AL32">
        <v>1.7258940787701464</v>
      </c>
    </row>
    <row r="33" spans="2:38" x14ac:dyDescent="0.25">
      <c r="B33">
        <v>76789</v>
      </c>
      <c r="C33">
        <v>24365</v>
      </c>
      <c r="D33">
        <v>46678</v>
      </c>
      <c r="E33">
        <v>75984</v>
      </c>
      <c r="F33">
        <v>53067</v>
      </c>
      <c r="H33">
        <v>114232</v>
      </c>
      <c r="J33">
        <f t="shared" si="0"/>
        <v>55376.6</v>
      </c>
      <c r="K33">
        <f t="shared" si="1"/>
        <v>2.0628207582263989</v>
      </c>
      <c r="L33">
        <f t="shared" si="2"/>
        <v>76789</v>
      </c>
      <c r="M33">
        <f t="shared" si="3"/>
        <v>24365</v>
      </c>
      <c r="N33">
        <f t="shared" si="4"/>
        <v>55376.6</v>
      </c>
      <c r="O33">
        <f t="shared" si="5"/>
        <v>52424</v>
      </c>
      <c r="Q33">
        <v>36250</v>
      </c>
      <c r="R33">
        <v>-675</v>
      </c>
      <c r="T33">
        <v>-711.40000000000146</v>
      </c>
      <c r="U33">
        <v>4100</v>
      </c>
      <c r="W33">
        <v>14779.400000000001</v>
      </c>
      <c r="X33">
        <v>4230.7999999999993</v>
      </c>
      <c r="Z33">
        <v>55376.6</v>
      </c>
      <c r="AA33">
        <v>2.0628207582263989</v>
      </c>
      <c r="AK33">
        <v>55376.6</v>
      </c>
      <c r="AL33">
        <v>2.0628207582263989</v>
      </c>
    </row>
    <row r="34" spans="2:38" x14ac:dyDescent="0.25">
      <c r="B34">
        <v>46869</v>
      </c>
      <c r="C34">
        <v>27070</v>
      </c>
      <c r="D34">
        <v>11463</v>
      </c>
      <c r="E34">
        <v>80362</v>
      </c>
      <c r="F34">
        <v>59391</v>
      </c>
      <c r="H34">
        <v>127805</v>
      </c>
      <c r="J34">
        <f t="shared" ref="J34:J65" si="6">AVERAGE(B34:F34)</f>
        <v>45031</v>
      </c>
      <c r="K34">
        <f t="shared" ref="K34:K65" si="7">H34/J34</f>
        <v>2.8381559370211633</v>
      </c>
      <c r="L34">
        <f t="shared" ref="L34:L65" si="8">MAX(B34:F34)</f>
        <v>80362</v>
      </c>
      <c r="M34">
        <f t="shared" ref="M34:M65" si="9">MIN(B34:F34)</f>
        <v>11463</v>
      </c>
      <c r="N34">
        <f t="shared" ref="N34:N65" si="10">AVERAGE(B34:F34)</f>
        <v>45031</v>
      </c>
      <c r="O34">
        <f t="shared" ref="O34:O65" si="11">L34-M34</f>
        <v>68899</v>
      </c>
      <c r="Q34">
        <v>38138</v>
      </c>
      <c r="R34">
        <v>-6446</v>
      </c>
      <c r="T34">
        <v>2374.5999999999985</v>
      </c>
      <c r="U34">
        <v>1400.5999999999985</v>
      </c>
      <c r="W34">
        <v>26961</v>
      </c>
      <c r="X34">
        <v>10775.8</v>
      </c>
      <c r="AD34">
        <v>45031</v>
      </c>
      <c r="AE34">
        <v>2.8381559370211633</v>
      </c>
      <c r="AK34">
        <v>45031</v>
      </c>
      <c r="AL34">
        <v>2.8381559370211633</v>
      </c>
    </row>
    <row r="35" spans="2:38" x14ac:dyDescent="0.25">
      <c r="B35">
        <v>64573</v>
      </c>
      <c r="C35">
        <v>100613</v>
      </c>
      <c r="D35">
        <v>25201</v>
      </c>
      <c r="E35">
        <v>46586</v>
      </c>
      <c r="F35">
        <v>24011</v>
      </c>
      <c r="H35">
        <v>58456</v>
      </c>
      <c r="J35">
        <f t="shared" si="6"/>
        <v>52196.800000000003</v>
      </c>
      <c r="K35">
        <f t="shared" si="7"/>
        <v>1.1199153971124667</v>
      </c>
      <c r="L35">
        <f t="shared" si="8"/>
        <v>100613</v>
      </c>
      <c r="M35">
        <f t="shared" si="9"/>
        <v>24011</v>
      </c>
      <c r="N35">
        <f t="shared" si="10"/>
        <v>52196.800000000003</v>
      </c>
      <c r="O35">
        <f t="shared" si="11"/>
        <v>76602</v>
      </c>
      <c r="Q35">
        <v>-14114</v>
      </c>
      <c r="R35">
        <v>-17253</v>
      </c>
      <c r="T35">
        <v>-4998.1999999999971</v>
      </c>
      <c r="U35">
        <v>-3749.7999999999956</v>
      </c>
      <c r="W35">
        <v>14892.199999999999</v>
      </c>
      <c r="X35">
        <v>4735.8</v>
      </c>
      <c r="Z35">
        <v>52196.800000000003</v>
      </c>
      <c r="AA35">
        <v>1.1199153971124667</v>
      </c>
      <c r="AI35">
        <v>52196.800000000003</v>
      </c>
      <c r="AJ35">
        <v>1.1199153971124667</v>
      </c>
    </row>
    <row r="36" spans="2:38" x14ac:dyDescent="0.25">
      <c r="B36">
        <v>63032</v>
      </c>
      <c r="C36">
        <v>64352</v>
      </c>
      <c r="D36">
        <v>93272</v>
      </c>
      <c r="E36">
        <v>41256</v>
      </c>
      <c r="F36">
        <v>23673</v>
      </c>
      <c r="H36">
        <v>93442</v>
      </c>
      <c r="J36">
        <f t="shared" si="6"/>
        <v>57117</v>
      </c>
      <c r="K36">
        <f t="shared" si="7"/>
        <v>1.6359752788136632</v>
      </c>
      <c r="L36">
        <f t="shared" si="8"/>
        <v>93272</v>
      </c>
      <c r="M36">
        <f t="shared" si="9"/>
        <v>23673</v>
      </c>
      <c r="N36">
        <f t="shared" si="10"/>
        <v>57117</v>
      </c>
      <c r="O36">
        <f t="shared" si="11"/>
        <v>69599</v>
      </c>
      <c r="Q36">
        <v>-3728</v>
      </c>
      <c r="R36">
        <v>-13360</v>
      </c>
      <c r="T36">
        <v>-10237.800000000003</v>
      </c>
      <c r="U36">
        <v>-1781.1999999999971</v>
      </c>
      <c r="W36">
        <v>19867.400000000001</v>
      </c>
      <c r="X36">
        <v>6215.9999999999991</v>
      </c>
      <c r="AB36">
        <v>57117</v>
      </c>
      <c r="AC36">
        <v>1.6359752788136632</v>
      </c>
      <c r="AI36">
        <v>57117</v>
      </c>
      <c r="AJ36">
        <v>1.6359752788136632</v>
      </c>
    </row>
    <row r="37" spans="2:38" x14ac:dyDescent="0.25">
      <c r="B37">
        <v>24512</v>
      </c>
      <c r="C37">
        <v>35010</v>
      </c>
      <c r="D37">
        <v>87146</v>
      </c>
      <c r="E37">
        <v>26513</v>
      </c>
      <c r="F37">
        <v>50522</v>
      </c>
      <c r="H37">
        <v>62410</v>
      </c>
      <c r="J37">
        <f t="shared" si="6"/>
        <v>44740.6</v>
      </c>
      <c r="K37">
        <f t="shared" si="7"/>
        <v>1.3949298847132134</v>
      </c>
      <c r="L37">
        <f t="shared" si="8"/>
        <v>87146</v>
      </c>
      <c r="M37">
        <f t="shared" si="9"/>
        <v>24512</v>
      </c>
      <c r="N37">
        <f t="shared" si="10"/>
        <v>44740.6</v>
      </c>
      <c r="O37">
        <f t="shared" si="11"/>
        <v>62634</v>
      </c>
      <c r="Q37">
        <v>-1919</v>
      </c>
      <c r="R37">
        <v>236</v>
      </c>
      <c r="T37">
        <v>6635.1999999999971</v>
      </c>
      <c r="U37">
        <v>6966</v>
      </c>
      <c r="W37">
        <v>23692.799999999999</v>
      </c>
      <c r="X37">
        <v>7367.2000000000007</v>
      </c>
      <c r="AD37">
        <v>44740.6</v>
      </c>
      <c r="AE37">
        <v>1.3949298847132134</v>
      </c>
      <c r="AI37">
        <v>44740.6</v>
      </c>
      <c r="AJ37">
        <v>1.3949298847132134</v>
      </c>
    </row>
    <row r="38" spans="2:38" x14ac:dyDescent="0.25">
      <c r="B38">
        <v>38384</v>
      </c>
      <c r="C38">
        <v>61719</v>
      </c>
      <c r="D38">
        <v>96580</v>
      </c>
      <c r="E38">
        <v>45359</v>
      </c>
      <c r="F38">
        <v>30412</v>
      </c>
      <c r="H38">
        <v>63165</v>
      </c>
      <c r="J38">
        <f t="shared" si="6"/>
        <v>54490.8</v>
      </c>
      <c r="K38">
        <f t="shared" si="7"/>
        <v>1.1591865048778875</v>
      </c>
      <c r="L38">
        <f t="shared" si="8"/>
        <v>96580</v>
      </c>
      <c r="M38">
        <f t="shared" si="9"/>
        <v>30412</v>
      </c>
      <c r="N38">
        <f t="shared" si="10"/>
        <v>54490.8</v>
      </c>
      <c r="O38">
        <f t="shared" si="11"/>
        <v>66168</v>
      </c>
      <c r="Q38">
        <v>6216</v>
      </c>
      <c r="R38">
        <v>489</v>
      </c>
      <c r="T38">
        <v>6176.4000000000015</v>
      </c>
      <c r="U38">
        <v>-1043.5999999999985</v>
      </c>
      <c r="W38">
        <v>13737.6</v>
      </c>
      <c r="X38">
        <v>4049.6</v>
      </c>
      <c r="Z38">
        <v>54490.8</v>
      </c>
      <c r="AA38">
        <v>1.1591865048778875</v>
      </c>
      <c r="AI38">
        <v>54490.8</v>
      </c>
      <c r="AJ38">
        <v>1.1591865048778875</v>
      </c>
    </row>
    <row r="39" spans="2:38" x14ac:dyDescent="0.25">
      <c r="B39">
        <v>74349</v>
      </c>
      <c r="C39">
        <v>92806</v>
      </c>
      <c r="D39">
        <v>77908</v>
      </c>
      <c r="E39">
        <v>67109</v>
      </c>
      <c r="F39">
        <v>99797</v>
      </c>
      <c r="H39">
        <v>142257</v>
      </c>
      <c r="J39">
        <f t="shared" si="6"/>
        <v>82393.8</v>
      </c>
      <c r="K39">
        <f t="shared" si="7"/>
        <v>1.7265498132141011</v>
      </c>
      <c r="L39">
        <f t="shared" si="8"/>
        <v>99797</v>
      </c>
      <c r="M39">
        <f t="shared" si="9"/>
        <v>67109</v>
      </c>
      <c r="N39">
        <f t="shared" si="10"/>
        <v>82393.8</v>
      </c>
      <c r="O39">
        <f t="shared" si="11"/>
        <v>32688</v>
      </c>
      <c r="Q39">
        <v>42627</v>
      </c>
      <c r="R39">
        <v>12241</v>
      </c>
      <c r="T39">
        <v>9725.4000000000087</v>
      </c>
      <c r="U39">
        <v>-206.39999999999418</v>
      </c>
      <c r="W39">
        <v>34473</v>
      </c>
      <c r="X39">
        <v>4571.2</v>
      </c>
      <c r="AB39">
        <v>82393.8</v>
      </c>
      <c r="AC39">
        <v>1.7265498132141011</v>
      </c>
      <c r="AK39">
        <v>82393.8</v>
      </c>
      <c r="AL39">
        <v>1.7265498132141011</v>
      </c>
    </row>
    <row r="40" spans="2:38" x14ac:dyDescent="0.25">
      <c r="B40">
        <v>42325</v>
      </c>
      <c r="C40">
        <v>78901</v>
      </c>
      <c r="D40">
        <v>22294</v>
      </c>
      <c r="E40">
        <v>89856</v>
      </c>
      <c r="F40">
        <v>78548</v>
      </c>
      <c r="H40">
        <v>100791</v>
      </c>
      <c r="J40">
        <f t="shared" si="6"/>
        <v>62384.800000000003</v>
      </c>
      <c r="K40">
        <f t="shared" si="7"/>
        <v>1.6156339364717045</v>
      </c>
      <c r="L40">
        <f t="shared" si="8"/>
        <v>89856</v>
      </c>
      <c r="M40">
        <f t="shared" si="9"/>
        <v>22294</v>
      </c>
      <c r="N40">
        <f t="shared" si="10"/>
        <v>62384.800000000003</v>
      </c>
      <c r="O40">
        <f t="shared" si="11"/>
        <v>67562</v>
      </c>
      <c r="Q40">
        <v>-18642</v>
      </c>
      <c r="R40">
        <v>2468</v>
      </c>
      <c r="T40">
        <v>3713.8000000000029</v>
      </c>
      <c r="U40">
        <v>-2708</v>
      </c>
      <c r="W40">
        <v>16948.199999999997</v>
      </c>
      <c r="X40">
        <v>2708</v>
      </c>
      <c r="AD40">
        <v>62384.800000000003</v>
      </c>
      <c r="AE40">
        <v>1.6156339364717045</v>
      </c>
      <c r="AK40">
        <v>62384.800000000003</v>
      </c>
      <c r="AL40">
        <v>1.6156339364717045</v>
      </c>
    </row>
    <row r="41" spans="2:38" x14ac:dyDescent="0.25">
      <c r="B41">
        <v>65205</v>
      </c>
      <c r="C41">
        <v>60147</v>
      </c>
      <c r="D41">
        <v>101956</v>
      </c>
      <c r="E41">
        <v>90059</v>
      </c>
      <c r="F41">
        <v>98123</v>
      </c>
      <c r="H41">
        <v>101271</v>
      </c>
      <c r="J41">
        <f t="shared" si="6"/>
        <v>83098</v>
      </c>
      <c r="K41">
        <f t="shared" si="7"/>
        <v>1.2186935907001373</v>
      </c>
      <c r="L41">
        <f t="shared" si="8"/>
        <v>101956</v>
      </c>
      <c r="M41">
        <f t="shared" si="9"/>
        <v>60147</v>
      </c>
      <c r="N41">
        <f t="shared" si="10"/>
        <v>83098</v>
      </c>
      <c r="O41">
        <f t="shared" si="11"/>
        <v>41809</v>
      </c>
      <c r="Q41">
        <v>-25665</v>
      </c>
      <c r="R41">
        <v>-19445</v>
      </c>
      <c r="T41">
        <v>8732.1999999999971</v>
      </c>
      <c r="U41">
        <v>-6107.8000000000029</v>
      </c>
      <c r="W41">
        <v>8732.2000000000007</v>
      </c>
      <c r="X41">
        <v>7835.8</v>
      </c>
      <c r="AF41">
        <v>83098</v>
      </c>
      <c r="AG41">
        <v>1.2186935907001373</v>
      </c>
      <c r="AI41">
        <v>83098</v>
      </c>
      <c r="AJ41">
        <v>1.2186935907001373</v>
      </c>
    </row>
    <row r="42" spans="2:38" x14ac:dyDescent="0.25">
      <c r="B42">
        <v>78752</v>
      </c>
      <c r="C42">
        <v>55210</v>
      </c>
      <c r="D42">
        <v>72020</v>
      </c>
      <c r="E42">
        <v>34819</v>
      </c>
      <c r="F42">
        <v>29870</v>
      </c>
      <c r="H42">
        <v>91747</v>
      </c>
      <c r="J42">
        <f t="shared" si="6"/>
        <v>54134.2</v>
      </c>
      <c r="K42">
        <f t="shared" si="7"/>
        <v>1.6948066102389987</v>
      </c>
      <c r="L42">
        <f t="shared" si="8"/>
        <v>78752</v>
      </c>
      <c r="M42">
        <f t="shared" si="9"/>
        <v>29870</v>
      </c>
      <c r="N42">
        <f t="shared" si="10"/>
        <v>54134.2</v>
      </c>
      <c r="O42">
        <f t="shared" si="11"/>
        <v>48882</v>
      </c>
      <c r="Q42">
        <v>18808</v>
      </c>
      <c r="R42">
        <v>-5905</v>
      </c>
      <c r="T42">
        <v>-10982</v>
      </c>
      <c r="U42">
        <v>-6456.2000000000044</v>
      </c>
      <c r="W42">
        <v>10982</v>
      </c>
      <c r="X42">
        <v>6456.2000000000007</v>
      </c>
      <c r="AB42">
        <v>54134.2</v>
      </c>
      <c r="AC42">
        <v>1.6948066102389987</v>
      </c>
      <c r="AK42">
        <v>54134.2</v>
      </c>
      <c r="AL42">
        <v>1.6948066102389987</v>
      </c>
    </row>
    <row r="43" spans="2:38" x14ac:dyDescent="0.25">
      <c r="B43">
        <v>42706</v>
      </c>
      <c r="C43">
        <v>24877</v>
      </c>
      <c r="D43">
        <v>117141</v>
      </c>
      <c r="E43">
        <v>95484</v>
      </c>
      <c r="F43">
        <v>67635</v>
      </c>
      <c r="H43">
        <v>123788</v>
      </c>
      <c r="J43">
        <f t="shared" si="6"/>
        <v>69568.600000000006</v>
      </c>
      <c r="K43">
        <f t="shared" si="7"/>
        <v>1.7793659783293037</v>
      </c>
      <c r="L43">
        <f t="shared" si="8"/>
        <v>117141</v>
      </c>
      <c r="M43">
        <f t="shared" si="9"/>
        <v>24877</v>
      </c>
      <c r="N43">
        <f t="shared" si="10"/>
        <v>69568.600000000006</v>
      </c>
      <c r="O43">
        <f t="shared" si="11"/>
        <v>92264</v>
      </c>
      <c r="Q43">
        <v>46913</v>
      </c>
      <c r="R43">
        <v>10455</v>
      </c>
      <c r="T43">
        <v>4329.4000000000087</v>
      </c>
      <c r="U43">
        <v>-1227.5999999999913</v>
      </c>
      <c r="W43">
        <v>21053.4</v>
      </c>
      <c r="X43">
        <v>13356.400000000001</v>
      </c>
      <c r="AB43">
        <v>69568.600000000006</v>
      </c>
      <c r="AC43">
        <v>1.7793659783293037</v>
      </c>
      <c r="AK43">
        <v>69568.600000000006</v>
      </c>
      <c r="AL43">
        <v>1.7793659783293037</v>
      </c>
    </row>
    <row r="44" spans="2:38" x14ac:dyDescent="0.25">
      <c r="B44">
        <v>31495</v>
      </c>
      <c r="C44">
        <v>71762</v>
      </c>
      <c r="D44">
        <v>54532</v>
      </c>
      <c r="E44">
        <v>103514</v>
      </c>
      <c r="F44">
        <v>48275</v>
      </c>
      <c r="H44">
        <v>131613</v>
      </c>
      <c r="J44">
        <f t="shared" si="6"/>
        <v>61915.6</v>
      </c>
      <c r="K44">
        <f t="shared" si="7"/>
        <v>2.1256839956327647</v>
      </c>
      <c r="L44">
        <f t="shared" si="8"/>
        <v>103514</v>
      </c>
      <c r="M44">
        <f t="shared" si="9"/>
        <v>31495</v>
      </c>
      <c r="N44">
        <f t="shared" si="10"/>
        <v>61915.6</v>
      </c>
      <c r="O44">
        <f t="shared" si="11"/>
        <v>72019</v>
      </c>
      <c r="Q44">
        <v>6153</v>
      </c>
      <c r="R44">
        <v>-3119</v>
      </c>
      <c r="T44">
        <v>-13237.400000000001</v>
      </c>
      <c r="U44">
        <v>-1177</v>
      </c>
      <c r="W44">
        <v>23155</v>
      </c>
      <c r="X44">
        <v>5545.8</v>
      </c>
      <c r="AF44">
        <v>61915.6</v>
      </c>
      <c r="AG44">
        <v>2.1256839956327647</v>
      </c>
      <c r="AK44">
        <v>61915.6</v>
      </c>
      <c r="AL44">
        <v>2.1256839956327647</v>
      </c>
    </row>
    <row r="45" spans="2:38" x14ac:dyDescent="0.25">
      <c r="B45">
        <v>98023</v>
      </c>
      <c r="C45">
        <v>95989</v>
      </c>
      <c r="D45">
        <v>63335</v>
      </c>
      <c r="E45">
        <v>92632</v>
      </c>
      <c r="F45">
        <v>91305</v>
      </c>
      <c r="H45">
        <v>108831</v>
      </c>
      <c r="J45">
        <f t="shared" si="6"/>
        <v>88256.8</v>
      </c>
      <c r="K45">
        <f t="shared" si="7"/>
        <v>1.2331174481739651</v>
      </c>
      <c r="L45">
        <f t="shared" si="8"/>
        <v>98023</v>
      </c>
      <c r="M45">
        <f t="shared" si="9"/>
        <v>63335</v>
      </c>
      <c r="N45">
        <f t="shared" si="10"/>
        <v>88256.8</v>
      </c>
      <c r="O45">
        <f t="shared" si="11"/>
        <v>34688</v>
      </c>
      <c r="Q45">
        <v>14613</v>
      </c>
      <c r="R45">
        <v>793</v>
      </c>
      <c r="T45">
        <v>15047.199999999997</v>
      </c>
      <c r="U45">
        <v>542.40000000000873</v>
      </c>
      <c r="W45">
        <v>27926.000000000004</v>
      </c>
      <c r="X45">
        <v>4669.2</v>
      </c>
      <c r="AB45">
        <v>88256.8</v>
      </c>
      <c r="AC45">
        <v>1.2331174481739651</v>
      </c>
      <c r="AI45">
        <v>88256.8</v>
      </c>
      <c r="AJ45">
        <v>1.2331174481739651</v>
      </c>
    </row>
    <row r="46" spans="2:38" x14ac:dyDescent="0.25">
      <c r="B46">
        <v>85720</v>
      </c>
      <c r="C46">
        <v>59547</v>
      </c>
      <c r="D46">
        <v>46515</v>
      </c>
      <c r="E46">
        <v>64137</v>
      </c>
      <c r="F46">
        <v>76498</v>
      </c>
      <c r="H46">
        <v>106568</v>
      </c>
      <c r="J46">
        <f t="shared" si="6"/>
        <v>66483.399999999994</v>
      </c>
      <c r="K46">
        <f t="shared" si="7"/>
        <v>1.6029264447967464</v>
      </c>
      <c r="L46">
        <f t="shared" si="8"/>
        <v>85720</v>
      </c>
      <c r="M46">
        <f t="shared" si="9"/>
        <v>46515</v>
      </c>
      <c r="N46">
        <f t="shared" si="10"/>
        <v>66483.399999999994</v>
      </c>
      <c r="O46">
        <f t="shared" si="11"/>
        <v>39205</v>
      </c>
      <c r="Q46">
        <v>9275</v>
      </c>
      <c r="R46">
        <v>8633</v>
      </c>
      <c r="T46">
        <v>-20477.600000000006</v>
      </c>
      <c r="U46">
        <v>-8318.8000000000029</v>
      </c>
      <c r="W46">
        <v>23086</v>
      </c>
      <c r="X46">
        <v>9353.2000000000007</v>
      </c>
      <c r="AB46">
        <v>66483.399999999994</v>
      </c>
      <c r="AC46">
        <v>1.6029264447967464</v>
      </c>
      <c r="AK46">
        <v>66483.399999999994</v>
      </c>
      <c r="AL46">
        <v>1.6029264447967464</v>
      </c>
    </row>
    <row r="47" spans="2:38" x14ac:dyDescent="0.25">
      <c r="B47">
        <v>26061</v>
      </c>
      <c r="C47">
        <v>78914</v>
      </c>
      <c r="D47">
        <v>39371</v>
      </c>
      <c r="E47">
        <v>32429</v>
      </c>
      <c r="F47">
        <v>98127</v>
      </c>
      <c r="H47">
        <v>62366</v>
      </c>
      <c r="J47">
        <f t="shared" si="6"/>
        <v>54980.4</v>
      </c>
      <c r="K47">
        <f t="shared" si="7"/>
        <v>1.1343315072280302</v>
      </c>
      <c r="L47">
        <f t="shared" si="8"/>
        <v>98127</v>
      </c>
      <c r="M47">
        <f t="shared" si="9"/>
        <v>26061</v>
      </c>
      <c r="N47">
        <f t="shared" si="10"/>
        <v>54980.4</v>
      </c>
      <c r="O47">
        <f t="shared" si="11"/>
        <v>72066</v>
      </c>
      <c r="Q47">
        <v>4310</v>
      </c>
      <c r="R47">
        <v>-638</v>
      </c>
      <c r="T47">
        <v>14119.800000000003</v>
      </c>
      <c r="U47">
        <v>-563</v>
      </c>
      <c r="W47">
        <v>19405</v>
      </c>
      <c r="X47">
        <v>6469.8</v>
      </c>
      <c r="Z47">
        <v>54980.4</v>
      </c>
      <c r="AA47">
        <v>1.1343315072280302</v>
      </c>
      <c r="AI47">
        <v>54980.4</v>
      </c>
      <c r="AJ47">
        <v>1.1343315072280302</v>
      </c>
    </row>
    <row r="48" spans="2:38" x14ac:dyDescent="0.25">
      <c r="B48">
        <v>55858</v>
      </c>
      <c r="C48">
        <v>56420</v>
      </c>
      <c r="D48">
        <v>73612</v>
      </c>
      <c r="E48">
        <v>59302</v>
      </c>
      <c r="F48">
        <v>54873</v>
      </c>
      <c r="H48">
        <v>112495</v>
      </c>
      <c r="J48">
        <f t="shared" si="6"/>
        <v>60013</v>
      </c>
      <c r="K48">
        <f t="shared" si="7"/>
        <v>1.8745105227200773</v>
      </c>
      <c r="L48">
        <f t="shared" si="8"/>
        <v>73612</v>
      </c>
      <c r="M48">
        <f t="shared" si="9"/>
        <v>54873</v>
      </c>
      <c r="N48">
        <f t="shared" si="10"/>
        <v>60013</v>
      </c>
      <c r="O48">
        <f t="shared" si="11"/>
        <v>18739</v>
      </c>
      <c r="Q48">
        <v>31807</v>
      </c>
      <c r="R48">
        <v>2609</v>
      </c>
      <c r="T48">
        <v>6458.8000000000029</v>
      </c>
      <c r="U48">
        <v>2787.5999999999985</v>
      </c>
      <c r="W48">
        <v>20932.399999999998</v>
      </c>
      <c r="X48">
        <v>5574.4</v>
      </c>
      <c r="AD48">
        <v>60013</v>
      </c>
      <c r="AE48">
        <v>1.8745105227200773</v>
      </c>
      <c r="AK48">
        <v>60013</v>
      </c>
      <c r="AL48">
        <v>1.8745105227200773</v>
      </c>
    </row>
    <row r="49" spans="2:38" x14ac:dyDescent="0.25">
      <c r="B49">
        <v>85814</v>
      </c>
      <c r="C49">
        <v>98128</v>
      </c>
      <c r="D49">
        <v>58673</v>
      </c>
      <c r="E49">
        <v>73030</v>
      </c>
      <c r="F49">
        <v>111963</v>
      </c>
      <c r="H49">
        <v>104059</v>
      </c>
      <c r="J49">
        <f t="shared" si="6"/>
        <v>85521.600000000006</v>
      </c>
      <c r="K49">
        <f t="shared" si="7"/>
        <v>1.2167569362593778</v>
      </c>
      <c r="L49">
        <f t="shared" si="8"/>
        <v>111963</v>
      </c>
      <c r="M49">
        <f t="shared" si="9"/>
        <v>58673</v>
      </c>
      <c r="N49">
        <f t="shared" si="10"/>
        <v>85521.600000000006</v>
      </c>
      <c r="O49">
        <f t="shared" si="11"/>
        <v>53290</v>
      </c>
      <c r="Q49">
        <v>-4796</v>
      </c>
      <c r="R49">
        <v>7</v>
      </c>
      <c r="T49">
        <v>4341.6000000000058</v>
      </c>
      <c r="U49">
        <v>-1444.1999999999971</v>
      </c>
      <c r="W49">
        <v>23456.800000000003</v>
      </c>
      <c r="X49">
        <v>5408.2000000000007</v>
      </c>
      <c r="AB49">
        <v>85521.600000000006</v>
      </c>
      <c r="AC49">
        <v>1.2167569362593778</v>
      </c>
      <c r="AI49">
        <v>85521.600000000006</v>
      </c>
      <c r="AJ49">
        <v>1.2167569362593778</v>
      </c>
    </row>
    <row r="50" spans="2:38" x14ac:dyDescent="0.25">
      <c r="B50">
        <v>9694</v>
      </c>
      <c r="C50">
        <v>58397</v>
      </c>
      <c r="D50">
        <v>95117</v>
      </c>
      <c r="E50">
        <v>73058</v>
      </c>
      <c r="F50">
        <v>79577</v>
      </c>
      <c r="H50">
        <v>102477</v>
      </c>
      <c r="J50">
        <f t="shared" si="6"/>
        <v>63168.6</v>
      </c>
      <c r="K50">
        <f t="shared" si="7"/>
        <v>1.6222775239596889</v>
      </c>
      <c r="L50">
        <f t="shared" si="8"/>
        <v>95117</v>
      </c>
      <c r="M50">
        <f t="shared" si="9"/>
        <v>9694</v>
      </c>
      <c r="N50">
        <f t="shared" si="10"/>
        <v>63168.6</v>
      </c>
      <c r="O50">
        <f t="shared" si="11"/>
        <v>85423</v>
      </c>
      <c r="Q50">
        <v>4815</v>
      </c>
      <c r="R50">
        <v>2967</v>
      </c>
      <c r="T50">
        <v>1570.1999999999971</v>
      </c>
      <c r="U50">
        <v>-5324.0000000000073</v>
      </c>
      <c r="W50">
        <v>18810.599999999999</v>
      </c>
      <c r="X50">
        <v>7240.4</v>
      </c>
      <c r="AF50">
        <v>63168.6</v>
      </c>
      <c r="AG50">
        <v>1.6222775239596889</v>
      </c>
      <c r="AK50">
        <v>63168.6</v>
      </c>
      <c r="AL50">
        <v>1.6222775239596889</v>
      </c>
    </row>
    <row r="51" spans="2:38" x14ac:dyDescent="0.25">
      <c r="B51">
        <v>38459</v>
      </c>
      <c r="C51">
        <v>39529</v>
      </c>
      <c r="D51">
        <v>37814</v>
      </c>
      <c r="E51">
        <v>53569</v>
      </c>
      <c r="F51">
        <v>87539</v>
      </c>
      <c r="H51">
        <v>74067</v>
      </c>
      <c r="J51">
        <f t="shared" si="6"/>
        <v>51382</v>
      </c>
      <c r="K51">
        <f t="shared" si="7"/>
        <v>1.4414970223035304</v>
      </c>
      <c r="L51">
        <f t="shared" si="8"/>
        <v>87539</v>
      </c>
      <c r="M51">
        <f t="shared" si="9"/>
        <v>37814</v>
      </c>
      <c r="N51">
        <f t="shared" si="10"/>
        <v>51382</v>
      </c>
      <c r="O51">
        <f t="shared" si="11"/>
        <v>49725</v>
      </c>
      <c r="Q51">
        <v>12690</v>
      </c>
      <c r="R51">
        <v>4260</v>
      </c>
      <c r="T51">
        <v>-4386.1999999999971</v>
      </c>
      <c r="U51">
        <v>-3912.5999999999985</v>
      </c>
      <c r="W51">
        <v>14097</v>
      </c>
      <c r="X51">
        <v>4692.6000000000004</v>
      </c>
      <c r="Z51">
        <v>51382</v>
      </c>
      <c r="AA51">
        <v>1.4414970223035304</v>
      </c>
      <c r="AI51">
        <v>51382</v>
      </c>
      <c r="AJ51">
        <v>1.4414970223035304</v>
      </c>
    </row>
    <row r="52" spans="2:38" x14ac:dyDescent="0.25">
      <c r="B52">
        <v>89143</v>
      </c>
      <c r="C52">
        <v>41811</v>
      </c>
      <c r="D52">
        <v>49201</v>
      </c>
      <c r="E52">
        <v>33643</v>
      </c>
      <c r="F52">
        <v>66253</v>
      </c>
      <c r="H52">
        <v>71728</v>
      </c>
      <c r="J52">
        <f t="shared" si="6"/>
        <v>56010.2</v>
      </c>
      <c r="K52">
        <f t="shared" si="7"/>
        <v>1.2806238863635553</v>
      </c>
      <c r="L52">
        <f t="shared" si="8"/>
        <v>89143</v>
      </c>
      <c r="M52">
        <f t="shared" si="9"/>
        <v>33643</v>
      </c>
      <c r="N52">
        <f t="shared" si="10"/>
        <v>56010.2</v>
      </c>
      <c r="O52">
        <f t="shared" si="11"/>
        <v>55500</v>
      </c>
      <c r="Q52">
        <v>4447</v>
      </c>
      <c r="R52">
        <v>-29</v>
      </c>
      <c r="T52">
        <v>14264</v>
      </c>
      <c r="U52">
        <v>3413.1999999999971</v>
      </c>
      <c r="W52">
        <v>15310</v>
      </c>
      <c r="X52">
        <v>3660.4000000000005</v>
      </c>
      <c r="AD52">
        <v>56010.2</v>
      </c>
      <c r="AE52">
        <v>1.2806238863635553</v>
      </c>
      <c r="AI52">
        <v>56010.2</v>
      </c>
      <c r="AJ52">
        <v>1.2806238863635553</v>
      </c>
    </row>
    <row r="53" spans="2:38" x14ac:dyDescent="0.25">
      <c r="B53">
        <v>55019</v>
      </c>
      <c r="C53">
        <v>49043</v>
      </c>
      <c r="D53">
        <v>31212</v>
      </c>
      <c r="E53">
        <v>88904</v>
      </c>
      <c r="F53">
        <v>70904</v>
      </c>
      <c r="H53">
        <v>123572</v>
      </c>
      <c r="J53">
        <f t="shared" si="6"/>
        <v>59016.4</v>
      </c>
      <c r="K53">
        <f t="shared" si="7"/>
        <v>2.0938586562379271</v>
      </c>
      <c r="L53">
        <f t="shared" si="8"/>
        <v>88904</v>
      </c>
      <c r="M53">
        <f t="shared" si="9"/>
        <v>31212</v>
      </c>
      <c r="N53">
        <f t="shared" si="10"/>
        <v>59016.4</v>
      </c>
      <c r="O53">
        <f t="shared" si="11"/>
        <v>57692</v>
      </c>
      <c r="Q53">
        <v>23573</v>
      </c>
      <c r="R53">
        <v>1900</v>
      </c>
      <c r="T53">
        <v>-18227.599999999999</v>
      </c>
      <c r="U53">
        <v>-5947.5999999999985</v>
      </c>
      <c r="W53">
        <v>30614</v>
      </c>
      <c r="X53">
        <v>6056.7999999999993</v>
      </c>
      <c r="AB53">
        <v>59016.4</v>
      </c>
      <c r="AC53">
        <v>2.0938586562379271</v>
      </c>
      <c r="AK53">
        <v>59016.4</v>
      </c>
      <c r="AL53">
        <v>2.0938586562379271</v>
      </c>
    </row>
    <row r="54" spans="2:38" x14ac:dyDescent="0.25">
      <c r="B54">
        <v>24657</v>
      </c>
      <c r="C54">
        <v>24656</v>
      </c>
      <c r="D54">
        <v>85734</v>
      </c>
      <c r="E54">
        <v>25087</v>
      </c>
      <c r="F54">
        <v>47581</v>
      </c>
      <c r="H54">
        <v>63932</v>
      </c>
      <c r="J54">
        <f t="shared" si="6"/>
        <v>41543</v>
      </c>
      <c r="K54">
        <f t="shared" si="7"/>
        <v>1.5389355607442889</v>
      </c>
      <c r="L54">
        <f t="shared" si="8"/>
        <v>85734</v>
      </c>
      <c r="M54">
        <f t="shared" si="9"/>
        <v>24656</v>
      </c>
      <c r="N54">
        <f t="shared" si="10"/>
        <v>41543</v>
      </c>
      <c r="O54">
        <f t="shared" si="11"/>
        <v>61078</v>
      </c>
      <c r="Q54">
        <v>30599</v>
      </c>
      <c r="R54">
        <v>2068</v>
      </c>
      <c r="T54">
        <v>12465.8</v>
      </c>
      <c r="U54">
        <v>2501.1999999999971</v>
      </c>
      <c r="W54">
        <v>21749.8</v>
      </c>
      <c r="X54">
        <v>9269.6</v>
      </c>
      <c r="Z54">
        <v>41543</v>
      </c>
      <c r="AA54">
        <v>1.5389355607442889</v>
      </c>
      <c r="AI54">
        <v>41543</v>
      </c>
      <c r="AJ54">
        <v>1.5389355607442889</v>
      </c>
    </row>
    <row r="55" spans="2:38" x14ac:dyDescent="0.25">
      <c r="B55">
        <v>46022</v>
      </c>
      <c r="C55">
        <v>97371</v>
      </c>
      <c r="D55">
        <v>88525</v>
      </c>
      <c r="E55">
        <v>53747</v>
      </c>
      <c r="F55">
        <v>40510</v>
      </c>
      <c r="H55">
        <v>73975</v>
      </c>
      <c r="J55">
        <f t="shared" si="6"/>
        <v>65235</v>
      </c>
      <c r="K55">
        <f t="shared" si="7"/>
        <v>1.1339771595002683</v>
      </c>
      <c r="L55">
        <f t="shared" si="8"/>
        <v>97371</v>
      </c>
      <c r="M55">
        <f t="shared" si="9"/>
        <v>40510</v>
      </c>
      <c r="N55">
        <f t="shared" si="10"/>
        <v>65235</v>
      </c>
      <c r="O55">
        <f t="shared" si="11"/>
        <v>56861</v>
      </c>
      <c r="Q55">
        <v>-13847</v>
      </c>
      <c r="R55">
        <v>1</v>
      </c>
      <c r="T55">
        <v>11902.199999999997</v>
      </c>
      <c r="U55">
        <v>2024.4000000000015</v>
      </c>
      <c r="W55">
        <v>21479</v>
      </c>
      <c r="X55">
        <v>2502.7999999999997</v>
      </c>
      <c r="AD55">
        <v>65235</v>
      </c>
      <c r="AE55">
        <v>1.1339771595002683</v>
      </c>
      <c r="AI55">
        <v>65235</v>
      </c>
      <c r="AJ55">
        <v>1.1339771595002683</v>
      </c>
    </row>
    <row r="56" spans="2:38" x14ac:dyDescent="0.25">
      <c r="B56">
        <v>30554</v>
      </c>
      <c r="C56">
        <v>101609</v>
      </c>
      <c r="D56">
        <v>76779</v>
      </c>
      <c r="E56">
        <v>23722</v>
      </c>
      <c r="F56">
        <v>98129</v>
      </c>
      <c r="H56">
        <v>81194</v>
      </c>
      <c r="J56">
        <f t="shared" si="6"/>
        <v>66158.600000000006</v>
      </c>
      <c r="K56">
        <f t="shared" si="7"/>
        <v>1.227262971102774</v>
      </c>
      <c r="L56">
        <f t="shared" si="8"/>
        <v>101609</v>
      </c>
      <c r="M56">
        <f t="shared" si="9"/>
        <v>23722</v>
      </c>
      <c r="N56">
        <f t="shared" si="10"/>
        <v>66158.600000000006</v>
      </c>
      <c r="O56">
        <f t="shared" si="11"/>
        <v>77887</v>
      </c>
      <c r="Q56">
        <v>11945</v>
      </c>
      <c r="R56">
        <v>4663</v>
      </c>
      <c r="T56">
        <v>12112.400000000009</v>
      </c>
      <c r="U56">
        <v>1198.6000000000058</v>
      </c>
      <c r="W56">
        <v>21893.199999999997</v>
      </c>
      <c r="X56">
        <v>3438.2000000000003</v>
      </c>
      <c r="Z56">
        <v>66158.600000000006</v>
      </c>
      <c r="AA56">
        <v>1.227262971102774</v>
      </c>
      <c r="AI56">
        <v>66158.600000000006</v>
      </c>
      <c r="AJ56">
        <v>1.227262971102774</v>
      </c>
    </row>
    <row r="57" spans="2:38" x14ac:dyDescent="0.25">
      <c r="B57">
        <v>45194</v>
      </c>
      <c r="C57">
        <v>21997</v>
      </c>
      <c r="D57">
        <v>65274</v>
      </c>
      <c r="E57">
        <v>62747</v>
      </c>
      <c r="F57">
        <v>78653</v>
      </c>
      <c r="H57">
        <v>87276</v>
      </c>
      <c r="J57">
        <f t="shared" si="6"/>
        <v>54773</v>
      </c>
      <c r="K57">
        <f t="shared" si="7"/>
        <v>1.5934128128822596</v>
      </c>
      <c r="L57">
        <f t="shared" si="8"/>
        <v>78653</v>
      </c>
      <c r="M57">
        <f t="shared" si="9"/>
        <v>21997</v>
      </c>
      <c r="N57">
        <f t="shared" si="10"/>
        <v>54773</v>
      </c>
      <c r="O57">
        <f t="shared" si="11"/>
        <v>56656</v>
      </c>
      <c r="Q57">
        <v>27744</v>
      </c>
      <c r="R57">
        <v>1480</v>
      </c>
      <c r="T57">
        <v>31993.4</v>
      </c>
      <c r="U57">
        <v>3948.5999999999985</v>
      </c>
      <c r="W57">
        <v>36773.799999999996</v>
      </c>
      <c r="X57">
        <v>10503</v>
      </c>
      <c r="AD57">
        <v>54773</v>
      </c>
      <c r="AE57">
        <v>1.5934128128822596</v>
      </c>
      <c r="AI57">
        <v>54773</v>
      </c>
      <c r="AJ57">
        <v>1.5934128128822596</v>
      </c>
    </row>
    <row r="58" spans="2:38" x14ac:dyDescent="0.25">
      <c r="B58">
        <v>97496</v>
      </c>
      <c r="C58">
        <v>53669</v>
      </c>
      <c r="D58">
        <v>21861</v>
      </c>
      <c r="E58">
        <v>87415</v>
      </c>
      <c r="F58">
        <v>24629</v>
      </c>
      <c r="H58">
        <v>62230</v>
      </c>
      <c r="J58">
        <f t="shared" si="6"/>
        <v>57014</v>
      </c>
      <c r="K58">
        <f t="shared" si="7"/>
        <v>1.0914863016101308</v>
      </c>
      <c r="L58">
        <f t="shared" si="8"/>
        <v>97496</v>
      </c>
      <c r="M58">
        <f t="shared" si="9"/>
        <v>21861</v>
      </c>
      <c r="N58">
        <f t="shared" si="10"/>
        <v>57014</v>
      </c>
      <c r="O58">
        <f t="shared" si="11"/>
        <v>75635</v>
      </c>
      <c r="Q58">
        <v>-2714</v>
      </c>
      <c r="R58">
        <v>2326</v>
      </c>
      <c r="T58">
        <v>-7880.8000000000029</v>
      </c>
      <c r="U58">
        <v>-66.599999999998545</v>
      </c>
      <c r="W58">
        <v>13000.8</v>
      </c>
      <c r="X58">
        <v>2248.6000000000004</v>
      </c>
      <c r="AB58">
        <v>57014</v>
      </c>
      <c r="AC58">
        <v>1.0914863016101308</v>
      </c>
      <c r="AI58">
        <v>57014</v>
      </c>
      <c r="AJ58">
        <v>1.0914863016101308</v>
      </c>
    </row>
    <row r="59" spans="2:38" x14ac:dyDescent="0.25">
      <c r="B59">
        <v>27640</v>
      </c>
      <c r="C59">
        <v>90865</v>
      </c>
      <c r="D59">
        <v>81004</v>
      </c>
      <c r="E59">
        <v>102184</v>
      </c>
      <c r="F59">
        <v>77143</v>
      </c>
      <c r="H59">
        <v>128310</v>
      </c>
      <c r="J59">
        <f t="shared" si="6"/>
        <v>75767.199999999997</v>
      </c>
      <c r="K59">
        <f t="shared" si="7"/>
        <v>1.6934768606996169</v>
      </c>
      <c r="L59">
        <f t="shared" si="8"/>
        <v>102184</v>
      </c>
      <c r="M59">
        <f t="shared" si="9"/>
        <v>27640</v>
      </c>
      <c r="N59">
        <f t="shared" si="10"/>
        <v>75767.199999999997</v>
      </c>
      <c r="O59">
        <f t="shared" si="11"/>
        <v>74544</v>
      </c>
      <c r="Q59">
        <v>4203</v>
      </c>
      <c r="R59">
        <v>2498</v>
      </c>
      <c r="T59">
        <v>-20345</v>
      </c>
      <c r="U59">
        <v>1293</v>
      </c>
      <c r="W59">
        <v>22193.4</v>
      </c>
      <c r="X59">
        <v>3514.2000000000003</v>
      </c>
      <c r="AB59">
        <v>75767.199999999997</v>
      </c>
      <c r="AC59">
        <v>1.6934768606996169</v>
      </c>
      <c r="AK59">
        <v>75767.199999999997</v>
      </c>
      <c r="AL59">
        <v>1.6934768606996169</v>
      </c>
    </row>
    <row r="60" spans="2:38" x14ac:dyDescent="0.25">
      <c r="B60">
        <v>46465</v>
      </c>
      <c r="C60">
        <v>53485</v>
      </c>
      <c r="D60">
        <v>91901</v>
      </c>
      <c r="E60">
        <v>49223</v>
      </c>
      <c r="F60">
        <v>36457</v>
      </c>
      <c r="H60">
        <v>86208</v>
      </c>
      <c r="J60">
        <f t="shared" si="6"/>
        <v>55506.2</v>
      </c>
      <c r="K60">
        <f t="shared" si="7"/>
        <v>1.5531237951796377</v>
      </c>
      <c r="L60">
        <f t="shared" si="8"/>
        <v>91901</v>
      </c>
      <c r="M60">
        <f t="shared" si="9"/>
        <v>36457</v>
      </c>
      <c r="N60">
        <f t="shared" si="10"/>
        <v>55506.2</v>
      </c>
      <c r="O60">
        <f t="shared" si="11"/>
        <v>55444</v>
      </c>
      <c r="Q60">
        <v>-2229</v>
      </c>
      <c r="R60">
        <v>21220</v>
      </c>
      <c r="T60">
        <v>-20975.199999999997</v>
      </c>
      <c r="U60">
        <v>-2258.8000000000029</v>
      </c>
      <c r="W60">
        <v>31660.800000000003</v>
      </c>
      <c r="X60">
        <v>4316.8</v>
      </c>
      <c r="AB60">
        <v>55506.2</v>
      </c>
      <c r="AC60">
        <v>1.5531237951796377</v>
      </c>
      <c r="AK60">
        <v>55506.2</v>
      </c>
      <c r="AL60">
        <v>1.5531237951796377</v>
      </c>
    </row>
    <row r="61" spans="2:38" x14ac:dyDescent="0.25">
      <c r="B61">
        <v>102153</v>
      </c>
      <c r="C61">
        <v>23740</v>
      </c>
      <c r="D61">
        <v>91157</v>
      </c>
      <c r="E61">
        <v>59976</v>
      </c>
      <c r="F61">
        <v>26715</v>
      </c>
      <c r="H61">
        <v>105261</v>
      </c>
      <c r="J61">
        <f t="shared" si="6"/>
        <v>60748.2</v>
      </c>
      <c r="K61">
        <f t="shared" si="7"/>
        <v>1.7327426985490928</v>
      </c>
      <c r="L61">
        <f t="shared" si="8"/>
        <v>102153</v>
      </c>
      <c r="M61">
        <f t="shared" si="9"/>
        <v>23740</v>
      </c>
      <c r="N61">
        <f t="shared" si="10"/>
        <v>60748.2</v>
      </c>
      <c r="O61">
        <f t="shared" si="11"/>
        <v>78413</v>
      </c>
      <c r="Q61">
        <v>9936</v>
      </c>
      <c r="R61">
        <v>-4193</v>
      </c>
      <c r="T61">
        <v>7169.3999999999942</v>
      </c>
      <c r="U61">
        <v>4576.5999999999985</v>
      </c>
      <c r="W61">
        <v>21008.2</v>
      </c>
      <c r="X61">
        <v>6217.4</v>
      </c>
      <c r="AD61">
        <v>60748.2</v>
      </c>
      <c r="AE61">
        <v>1.7327426985490928</v>
      </c>
      <c r="AI61">
        <v>60748.2</v>
      </c>
      <c r="AJ61">
        <v>1.7327426985490928</v>
      </c>
    </row>
    <row r="62" spans="2:38" x14ac:dyDescent="0.25">
      <c r="B62">
        <v>39177</v>
      </c>
      <c r="C62">
        <v>90928</v>
      </c>
      <c r="D62">
        <v>45175</v>
      </c>
      <c r="E62">
        <v>15436</v>
      </c>
      <c r="F62">
        <v>65982</v>
      </c>
      <c r="H62">
        <v>57344</v>
      </c>
      <c r="J62">
        <f t="shared" si="6"/>
        <v>51339.6</v>
      </c>
      <c r="K62">
        <f t="shared" si="7"/>
        <v>1.1169545535999501</v>
      </c>
      <c r="L62">
        <f t="shared" si="8"/>
        <v>90928</v>
      </c>
      <c r="M62">
        <f t="shared" si="9"/>
        <v>15436</v>
      </c>
      <c r="N62">
        <f t="shared" si="10"/>
        <v>51339.6</v>
      </c>
      <c r="O62">
        <f t="shared" si="11"/>
        <v>75492</v>
      </c>
      <c r="Q62">
        <v>-3664</v>
      </c>
      <c r="R62">
        <v>1477</v>
      </c>
      <c r="T62">
        <v>1647.5999999999985</v>
      </c>
      <c r="U62">
        <v>-3616.2000000000044</v>
      </c>
      <c r="W62">
        <v>7168.4</v>
      </c>
      <c r="X62">
        <v>4554.2000000000007</v>
      </c>
      <c r="Z62">
        <v>51339.6</v>
      </c>
      <c r="AA62">
        <v>1.1169545535999501</v>
      </c>
      <c r="AI62">
        <v>51339.6</v>
      </c>
      <c r="AJ62">
        <v>1.1169545535999501</v>
      </c>
    </row>
    <row r="63" spans="2:38" x14ac:dyDescent="0.25">
      <c r="B63">
        <v>56725</v>
      </c>
      <c r="C63">
        <v>66338</v>
      </c>
      <c r="D63">
        <v>110905</v>
      </c>
      <c r="E63">
        <v>88059</v>
      </c>
      <c r="F63">
        <v>96837</v>
      </c>
      <c r="H63">
        <v>99631</v>
      </c>
      <c r="J63">
        <f t="shared" si="6"/>
        <v>83772.800000000003</v>
      </c>
      <c r="K63">
        <f t="shared" si="7"/>
        <v>1.189300106955957</v>
      </c>
      <c r="L63">
        <f t="shared" si="8"/>
        <v>110905</v>
      </c>
      <c r="M63">
        <f t="shared" si="9"/>
        <v>56725</v>
      </c>
      <c r="N63">
        <f t="shared" si="10"/>
        <v>83772.800000000003</v>
      </c>
      <c r="O63">
        <f t="shared" si="11"/>
        <v>54180</v>
      </c>
      <c r="Q63">
        <v>-38990</v>
      </c>
      <c r="R63">
        <v>-11106</v>
      </c>
      <c r="T63">
        <v>-15955.599999999991</v>
      </c>
      <c r="U63">
        <v>-2276.8000000000029</v>
      </c>
      <c r="W63">
        <v>20416.399999999998</v>
      </c>
      <c r="X63">
        <v>7679.2</v>
      </c>
      <c r="AB63">
        <v>83772.800000000003</v>
      </c>
      <c r="AC63">
        <v>1.189300106955957</v>
      </c>
      <c r="AI63">
        <v>83772.800000000003</v>
      </c>
      <c r="AJ63">
        <v>1.189300106955957</v>
      </c>
    </row>
    <row r="64" spans="2:38" x14ac:dyDescent="0.25">
      <c r="B64">
        <v>71329</v>
      </c>
      <c r="C64">
        <v>43084</v>
      </c>
      <c r="D64">
        <v>63761</v>
      </c>
      <c r="E64">
        <v>91985</v>
      </c>
      <c r="F64">
        <v>18874</v>
      </c>
      <c r="H64">
        <v>92457</v>
      </c>
      <c r="J64">
        <f t="shared" si="6"/>
        <v>57806.6</v>
      </c>
      <c r="K64">
        <f t="shared" si="7"/>
        <v>1.5994194434545537</v>
      </c>
      <c r="L64">
        <f t="shared" si="8"/>
        <v>91985</v>
      </c>
      <c r="M64">
        <f t="shared" si="9"/>
        <v>18874</v>
      </c>
      <c r="N64">
        <f t="shared" si="10"/>
        <v>57806.6</v>
      </c>
      <c r="O64">
        <f t="shared" si="11"/>
        <v>73111</v>
      </c>
      <c r="Q64">
        <v>6111</v>
      </c>
      <c r="R64">
        <v>15718</v>
      </c>
      <c r="T64">
        <v>-25193.799999999996</v>
      </c>
      <c r="U64">
        <v>-4308</v>
      </c>
      <c r="W64">
        <v>25193.8</v>
      </c>
      <c r="X64">
        <v>4459.6000000000004</v>
      </c>
      <c r="AB64">
        <v>57806.6</v>
      </c>
      <c r="AC64">
        <v>1.5994194434545537</v>
      </c>
      <c r="AI64">
        <v>57806.6</v>
      </c>
      <c r="AJ64">
        <v>1.5994194434545537</v>
      </c>
    </row>
    <row r="65" spans="2:38" x14ac:dyDescent="0.25">
      <c r="B65">
        <v>24393</v>
      </c>
      <c r="C65">
        <v>15022</v>
      </c>
      <c r="D65">
        <v>74745</v>
      </c>
      <c r="E65">
        <v>92458</v>
      </c>
      <c r="F65">
        <v>44617</v>
      </c>
      <c r="H65">
        <v>77358</v>
      </c>
      <c r="J65">
        <f t="shared" si="6"/>
        <v>50247</v>
      </c>
      <c r="K65">
        <f t="shared" si="7"/>
        <v>1.5395546002746432</v>
      </c>
      <c r="L65">
        <f t="shared" si="8"/>
        <v>92458</v>
      </c>
      <c r="M65">
        <f t="shared" si="9"/>
        <v>15022</v>
      </c>
      <c r="N65">
        <f t="shared" si="10"/>
        <v>50247</v>
      </c>
      <c r="O65">
        <f t="shared" si="11"/>
        <v>77436</v>
      </c>
      <c r="Q65">
        <v>30618</v>
      </c>
      <c r="R65">
        <v>15926</v>
      </c>
      <c r="T65">
        <v>9214.1999999999971</v>
      </c>
      <c r="U65">
        <v>9691.1999999999971</v>
      </c>
      <c r="W65">
        <v>27017.799999999996</v>
      </c>
      <c r="X65">
        <v>13536.4</v>
      </c>
      <c r="Z65">
        <v>50247</v>
      </c>
      <c r="AA65">
        <v>1.5395546002746432</v>
      </c>
      <c r="AI65">
        <v>50247</v>
      </c>
      <c r="AJ65">
        <v>1.5395546002746432</v>
      </c>
    </row>
    <row r="66" spans="2:38" x14ac:dyDescent="0.25">
      <c r="B66">
        <v>93559</v>
      </c>
      <c r="C66">
        <v>26361</v>
      </c>
      <c r="D66">
        <v>45302</v>
      </c>
      <c r="E66">
        <v>37595</v>
      </c>
      <c r="F66">
        <v>98128</v>
      </c>
      <c r="H66">
        <v>127709</v>
      </c>
      <c r="J66">
        <f t="shared" ref="J66:J101" si="12">AVERAGE(B66:F66)</f>
        <v>60189</v>
      </c>
      <c r="K66">
        <f t="shared" ref="K66:K97" si="13">H66/J66</f>
        <v>2.1217996643905033</v>
      </c>
      <c r="L66">
        <f t="shared" ref="L66:L101" si="14">MAX(B66:F66)</f>
        <v>98128</v>
      </c>
      <c r="M66">
        <f t="shared" ref="M66:M101" si="15">MIN(B66:F66)</f>
        <v>26361</v>
      </c>
      <c r="N66">
        <f t="shared" ref="N66:N101" si="16">AVERAGE(B66:F66)</f>
        <v>60189</v>
      </c>
      <c r="O66">
        <f t="shared" ref="O66:O101" si="17">L66-M66</f>
        <v>71767</v>
      </c>
      <c r="Q66">
        <v>23405</v>
      </c>
      <c r="R66">
        <v>12575</v>
      </c>
      <c r="T66">
        <v>-13906.199999999997</v>
      </c>
      <c r="U66">
        <v>1245.4000000000015</v>
      </c>
      <c r="W66">
        <v>18923</v>
      </c>
      <c r="X66">
        <v>4772.2</v>
      </c>
      <c r="AB66">
        <v>60189</v>
      </c>
      <c r="AC66">
        <v>2.1217996643905033</v>
      </c>
      <c r="AK66">
        <v>60189</v>
      </c>
      <c r="AL66">
        <v>2.1217996643905033</v>
      </c>
    </row>
    <row r="67" spans="2:38" x14ac:dyDescent="0.25">
      <c r="B67">
        <v>78047</v>
      </c>
      <c r="C67">
        <v>15441</v>
      </c>
      <c r="D67">
        <v>41410</v>
      </c>
      <c r="E67">
        <v>34311</v>
      </c>
      <c r="F67">
        <v>97312</v>
      </c>
      <c r="H67">
        <v>59352</v>
      </c>
      <c r="J67">
        <f t="shared" si="12"/>
        <v>53304.2</v>
      </c>
      <c r="K67">
        <f t="shared" si="13"/>
        <v>1.1134582265562565</v>
      </c>
      <c r="L67">
        <f t="shared" si="14"/>
        <v>97312</v>
      </c>
      <c r="M67">
        <f t="shared" si="15"/>
        <v>15441</v>
      </c>
      <c r="N67">
        <f t="shared" si="16"/>
        <v>53304.2</v>
      </c>
      <c r="O67">
        <f t="shared" si="17"/>
        <v>81871</v>
      </c>
      <c r="Q67">
        <v>-20106</v>
      </c>
      <c r="R67">
        <v>1967</v>
      </c>
      <c r="T67">
        <v>4399.3999999999942</v>
      </c>
      <c r="U67">
        <v>2950.5999999999985</v>
      </c>
      <c r="W67">
        <v>14402.199999999999</v>
      </c>
      <c r="X67">
        <v>4596.2</v>
      </c>
      <c r="AD67">
        <v>53304.2</v>
      </c>
      <c r="AE67">
        <v>1.1134582265562565</v>
      </c>
      <c r="AI67">
        <v>53304.2</v>
      </c>
      <c r="AJ67">
        <v>1.1134582265562565</v>
      </c>
    </row>
    <row r="68" spans="2:38" x14ac:dyDescent="0.25">
      <c r="B68">
        <v>41184</v>
      </c>
      <c r="C68">
        <v>61764</v>
      </c>
      <c r="D68">
        <v>70150</v>
      </c>
      <c r="E68">
        <v>42549</v>
      </c>
      <c r="F68">
        <v>59622</v>
      </c>
      <c r="H68">
        <v>127932</v>
      </c>
      <c r="J68">
        <f t="shared" si="12"/>
        <v>55053.8</v>
      </c>
      <c r="K68">
        <f t="shared" si="13"/>
        <v>2.3237633006259331</v>
      </c>
      <c r="L68">
        <f t="shared" si="14"/>
        <v>70150</v>
      </c>
      <c r="M68">
        <f t="shared" si="15"/>
        <v>41184</v>
      </c>
      <c r="N68">
        <f t="shared" si="16"/>
        <v>55053.8</v>
      </c>
      <c r="O68">
        <f t="shared" si="17"/>
        <v>28966</v>
      </c>
      <c r="Q68">
        <v>22521</v>
      </c>
      <c r="R68">
        <v>12328</v>
      </c>
      <c r="T68">
        <v>-6126.3999999999942</v>
      </c>
      <c r="U68">
        <v>427.40000000000146</v>
      </c>
      <c r="W68">
        <v>24161.199999999997</v>
      </c>
      <c r="X68">
        <v>9599.8000000000011</v>
      </c>
      <c r="AF68">
        <v>55053.8</v>
      </c>
      <c r="AG68">
        <v>2.3237633006259331</v>
      </c>
      <c r="AK68">
        <v>55053.8</v>
      </c>
      <c r="AL68">
        <v>2.3237633006259331</v>
      </c>
    </row>
    <row r="69" spans="2:38" x14ac:dyDescent="0.25">
      <c r="B69">
        <v>95434</v>
      </c>
      <c r="C69">
        <v>15923</v>
      </c>
      <c r="D69">
        <v>50695</v>
      </c>
      <c r="E69">
        <v>24843</v>
      </c>
      <c r="F69">
        <v>27760</v>
      </c>
      <c r="H69">
        <v>73918</v>
      </c>
      <c r="J69">
        <f t="shared" si="12"/>
        <v>42931</v>
      </c>
      <c r="K69">
        <f t="shared" si="13"/>
        <v>1.7217861219165638</v>
      </c>
      <c r="L69">
        <f t="shared" si="14"/>
        <v>95434</v>
      </c>
      <c r="M69">
        <f t="shared" si="15"/>
        <v>15923</v>
      </c>
      <c r="N69">
        <f t="shared" si="16"/>
        <v>42931</v>
      </c>
      <c r="O69">
        <f t="shared" si="17"/>
        <v>79511</v>
      </c>
      <c r="Q69">
        <v>20413</v>
      </c>
      <c r="R69">
        <v>9648</v>
      </c>
      <c r="T69">
        <v>-1176.8000000000029</v>
      </c>
      <c r="U69">
        <v>521</v>
      </c>
      <c r="W69">
        <v>12328.8</v>
      </c>
      <c r="X69">
        <v>5457.8</v>
      </c>
      <c r="Z69">
        <v>42931</v>
      </c>
      <c r="AA69">
        <v>1.7217861219165638</v>
      </c>
      <c r="AK69">
        <v>42931</v>
      </c>
      <c r="AL69">
        <v>1.7217861219165638</v>
      </c>
    </row>
    <row r="70" spans="2:38" x14ac:dyDescent="0.25">
      <c r="B70">
        <v>73800</v>
      </c>
      <c r="C70">
        <v>98129</v>
      </c>
      <c r="D70">
        <v>85465</v>
      </c>
      <c r="E70">
        <v>90594</v>
      </c>
      <c r="F70">
        <v>87995</v>
      </c>
      <c r="H70">
        <v>91029</v>
      </c>
      <c r="J70">
        <f t="shared" si="12"/>
        <v>87196.6</v>
      </c>
      <c r="K70">
        <f t="shared" si="13"/>
        <v>1.0439512549801253</v>
      </c>
      <c r="L70">
        <f t="shared" si="14"/>
        <v>98129</v>
      </c>
      <c r="M70">
        <f t="shared" si="15"/>
        <v>73800</v>
      </c>
      <c r="N70">
        <f t="shared" si="16"/>
        <v>87196.6</v>
      </c>
      <c r="O70">
        <f t="shared" si="17"/>
        <v>24329</v>
      </c>
      <c r="Q70">
        <v>-13521</v>
      </c>
      <c r="R70">
        <v>-907</v>
      </c>
      <c r="T70">
        <v>15905.800000000003</v>
      </c>
      <c r="U70">
        <v>1446.4000000000087</v>
      </c>
      <c r="W70">
        <v>19456.199999999997</v>
      </c>
      <c r="X70">
        <v>1707.2</v>
      </c>
      <c r="AB70">
        <v>87196.6</v>
      </c>
      <c r="AC70">
        <v>1.0439512549801253</v>
      </c>
      <c r="AI70">
        <v>87196.6</v>
      </c>
      <c r="AJ70">
        <v>1.0439512549801253</v>
      </c>
    </row>
    <row r="71" spans="2:38" x14ac:dyDescent="0.25">
      <c r="B71">
        <v>86272</v>
      </c>
      <c r="C71">
        <v>90801</v>
      </c>
      <c r="D71">
        <v>69690</v>
      </c>
      <c r="E71">
        <v>22707</v>
      </c>
      <c r="F71">
        <v>71777</v>
      </c>
      <c r="H71">
        <v>134430</v>
      </c>
      <c r="J71">
        <f t="shared" si="12"/>
        <v>68249.399999999994</v>
      </c>
      <c r="K71">
        <f t="shared" si="13"/>
        <v>1.9696876456056758</v>
      </c>
      <c r="L71">
        <f t="shared" si="14"/>
        <v>90801</v>
      </c>
      <c r="M71">
        <f t="shared" si="15"/>
        <v>22707</v>
      </c>
      <c r="N71">
        <f t="shared" si="16"/>
        <v>68249.399999999994</v>
      </c>
      <c r="O71">
        <f t="shared" si="17"/>
        <v>68094</v>
      </c>
      <c r="Q71">
        <v>21639</v>
      </c>
      <c r="R71">
        <v>-9228</v>
      </c>
      <c r="T71">
        <v>648.59999999999127</v>
      </c>
      <c r="U71">
        <v>469.59999999999127</v>
      </c>
      <c r="W71">
        <v>8855.4</v>
      </c>
      <c r="X71">
        <v>2146</v>
      </c>
      <c r="AF71">
        <v>68249.399999999994</v>
      </c>
      <c r="AG71">
        <v>1.9696876456056758</v>
      </c>
      <c r="AK71">
        <v>68249.399999999994</v>
      </c>
      <c r="AL71">
        <v>1.9696876456056758</v>
      </c>
    </row>
    <row r="72" spans="2:38" x14ac:dyDescent="0.25">
      <c r="B72">
        <v>22452</v>
      </c>
      <c r="C72">
        <v>47026</v>
      </c>
      <c r="D72">
        <v>11943</v>
      </c>
      <c r="E72">
        <v>68953</v>
      </c>
      <c r="F72">
        <v>80264</v>
      </c>
      <c r="H72">
        <v>58892</v>
      </c>
      <c r="J72">
        <f t="shared" si="12"/>
        <v>46127.6</v>
      </c>
      <c r="K72">
        <f t="shared" si="13"/>
        <v>1.2767193610766656</v>
      </c>
      <c r="L72">
        <f t="shared" si="14"/>
        <v>80264</v>
      </c>
      <c r="M72">
        <f t="shared" si="15"/>
        <v>11943</v>
      </c>
      <c r="N72">
        <f t="shared" si="16"/>
        <v>46127.6</v>
      </c>
      <c r="O72">
        <f t="shared" si="17"/>
        <v>68321</v>
      </c>
      <c r="Q72">
        <v>-21919</v>
      </c>
      <c r="R72">
        <v>-4</v>
      </c>
      <c r="T72">
        <v>-10673.800000000003</v>
      </c>
      <c r="U72">
        <v>-3406.4000000000015</v>
      </c>
      <c r="W72">
        <v>15723.4</v>
      </c>
      <c r="X72">
        <v>5550</v>
      </c>
      <c r="Z72">
        <v>46127.6</v>
      </c>
      <c r="AA72">
        <v>1.2767193610766656</v>
      </c>
      <c r="AI72">
        <v>46127.6</v>
      </c>
      <c r="AJ72">
        <v>1.2767193610766656</v>
      </c>
    </row>
    <row r="73" spans="2:38" x14ac:dyDescent="0.25">
      <c r="B73">
        <v>97832</v>
      </c>
      <c r="C73">
        <v>73445</v>
      </c>
      <c r="D73">
        <v>74197</v>
      </c>
      <c r="E73">
        <v>80746</v>
      </c>
      <c r="F73">
        <v>111551</v>
      </c>
      <c r="H73">
        <v>96781</v>
      </c>
      <c r="J73">
        <f t="shared" si="12"/>
        <v>87554.2</v>
      </c>
      <c r="K73">
        <f t="shared" si="13"/>
        <v>1.1053838650801446</v>
      </c>
      <c r="L73">
        <f t="shared" si="14"/>
        <v>111551</v>
      </c>
      <c r="M73">
        <f t="shared" si="15"/>
        <v>73445</v>
      </c>
      <c r="N73">
        <f t="shared" si="16"/>
        <v>87554.2</v>
      </c>
      <c r="O73">
        <f t="shared" si="17"/>
        <v>38106</v>
      </c>
      <c r="Q73">
        <v>-5309</v>
      </c>
      <c r="R73">
        <v>1252</v>
      </c>
      <c r="T73">
        <v>-13059.800000000003</v>
      </c>
      <c r="U73">
        <v>3785.1999999999971</v>
      </c>
      <c r="W73">
        <v>16450.600000000002</v>
      </c>
      <c r="X73">
        <v>4306.4000000000005</v>
      </c>
      <c r="AB73">
        <v>87554.2</v>
      </c>
      <c r="AC73">
        <v>1.1053838650801446</v>
      </c>
      <c r="AI73">
        <v>87554.2</v>
      </c>
      <c r="AJ73">
        <v>1.1053838650801446</v>
      </c>
    </row>
    <row r="74" spans="2:38" x14ac:dyDescent="0.25">
      <c r="B74">
        <v>104723</v>
      </c>
      <c r="C74">
        <v>97847</v>
      </c>
      <c r="D74">
        <v>71864</v>
      </c>
      <c r="E74">
        <v>42414</v>
      </c>
      <c r="F74">
        <v>31989</v>
      </c>
      <c r="H74">
        <v>104127</v>
      </c>
      <c r="J74">
        <f t="shared" si="12"/>
        <v>69767.399999999994</v>
      </c>
      <c r="K74">
        <f t="shared" si="13"/>
        <v>1.4924878954927374</v>
      </c>
      <c r="L74">
        <f t="shared" si="14"/>
        <v>104723</v>
      </c>
      <c r="M74">
        <f t="shared" si="15"/>
        <v>31989</v>
      </c>
      <c r="N74">
        <f t="shared" si="16"/>
        <v>69767.399999999994</v>
      </c>
      <c r="O74">
        <f t="shared" si="17"/>
        <v>72734</v>
      </c>
      <c r="Q74">
        <v>26760</v>
      </c>
      <c r="R74">
        <v>-156</v>
      </c>
      <c r="T74">
        <v>11760.599999999991</v>
      </c>
      <c r="U74">
        <v>-4251</v>
      </c>
      <c r="W74">
        <v>15283</v>
      </c>
      <c r="X74">
        <v>4818.6000000000004</v>
      </c>
      <c r="Z74">
        <v>69767.399999999994</v>
      </c>
      <c r="AA74">
        <v>1.4924878954927374</v>
      </c>
      <c r="AI74">
        <v>69767.399999999994</v>
      </c>
      <c r="AJ74">
        <v>1.4924878954927374</v>
      </c>
    </row>
    <row r="75" spans="2:38" x14ac:dyDescent="0.25">
      <c r="B75">
        <v>96634</v>
      </c>
      <c r="C75">
        <v>85708</v>
      </c>
      <c r="D75">
        <v>96495</v>
      </c>
      <c r="E75">
        <v>45263</v>
      </c>
      <c r="F75">
        <v>46702</v>
      </c>
      <c r="H75">
        <v>122552</v>
      </c>
      <c r="J75">
        <f t="shared" si="12"/>
        <v>74160.399999999994</v>
      </c>
      <c r="K75">
        <f t="shared" si="13"/>
        <v>1.6525261460294174</v>
      </c>
      <c r="L75">
        <f t="shared" si="14"/>
        <v>96634</v>
      </c>
      <c r="M75">
        <f t="shared" si="15"/>
        <v>45263</v>
      </c>
      <c r="N75">
        <f t="shared" si="16"/>
        <v>74160.399999999994</v>
      </c>
      <c r="O75">
        <f t="shared" si="17"/>
        <v>51371</v>
      </c>
      <c r="Q75">
        <v>6440</v>
      </c>
      <c r="R75">
        <v>9985</v>
      </c>
      <c r="T75">
        <v>-13317.200000000012</v>
      </c>
      <c r="U75">
        <v>3110.5999999999913</v>
      </c>
      <c r="W75">
        <v>21952</v>
      </c>
      <c r="X75">
        <v>3605</v>
      </c>
      <c r="AB75">
        <v>74160.399999999994</v>
      </c>
      <c r="AC75">
        <v>1.6525261460294174</v>
      </c>
      <c r="AK75">
        <v>74160.399999999994</v>
      </c>
      <c r="AL75">
        <v>1.6525261460294174</v>
      </c>
    </row>
    <row r="76" spans="2:38" x14ac:dyDescent="0.25">
      <c r="B76">
        <v>57191</v>
      </c>
      <c r="C76">
        <v>99205</v>
      </c>
      <c r="D76">
        <v>90626</v>
      </c>
      <c r="E76">
        <v>47126</v>
      </c>
      <c r="F76">
        <v>75991</v>
      </c>
      <c r="H76">
        <v>122838</v>
      </c>
      <c r="J76">
        <f t="shared" si="12"/>
        <v>74027.8</v>
      </c>
      <c r="K76">
        <f t="shared" si="13"/>
        <v>1.6593495956924289</v>
      </c>
      <c r="L76">
        <f t="shared" si="14"/>
        <v>99205</v>
      </c>
      <c r="M76">
        <f t="shared" si="15"/>
        <v>47126</v>
      </c>
      <c r="N76">
        <f t="shared" si="16"/>
        <v>74027.8</v>
      </c>
      <c r="O76">
        <f t="shared" si="17"/>
        <v>52079</v>
      </c>
      <c r="Q76">
        <v>-6558</v>
      </c>
      <c r="R76">
        <v>-104</v>
      </c>
      <c r="T76">
        <v>-12638</v>
      </c>
      <c r="U76">
        <v>-2815.8000000000029</v>
      </c>
      <c r="W76">
        <v>18778</v>
      </c>
      <c r="X76">
        <v>4445.7999999999993</v>
      </c>
      <c r="AF76">
        <v>74027.8</v>
      </c>
      <c r="AG76">
        <v>1.6593495956924289</v>
      </c>
      <c r="AK76">
        <v>74027.8</v>
      </c>
      <c r="AL76">
        <v>1.6593495956924289</v>
      </c>
    </row>
    <row r="77" spans="2:38" x14ac:dyDescent="0.25">
      <c r="B77">
        <v>65195</v>
      </c>
      <c r="C77">
        <v>120893</v>
      </c>
      <c r="D77">
        <v>52605</v>
      </c>
      <c r="E77">
        <v>82638</v>
      </c>
      <c r="F77">
        <v>52483</v>
      </c>
      <c r="H77">
        <v>110574</v>
      </c>
      <c r="J77">
        <f t="shared" si="12"/>
        <v>74762.8</v>
      </c>
      <c r="K77">
        <f t="shared" si="13"/>
        <v>1.4789975763347547</v>
      </c>
      <c r="L77">
        <f t="shared" si="14"/>
        <v>120893</v>
      </c>
      <c r="M77">
        <f t="shared" si="15"/>
        <v>52483</v>
      </c>
      <c r="N77">
        <f t="shared" si="16"/>
        <v>74762.8</v>
      </c>
      <c r="O77">
        <f t="shared" si="17"/>
        <v>68410</v>
      </c>
      <c r="Q77">
        <v>-22758</v>
      </c>
      <c r="R77">
        <v>-14</v>
      </c>
      <c r="T77">
        <v>-365.59999999999127</v>
      </c>
      <c r="U77">
        <v>4516.4000000000087</v>
      </c>
      <c r="W77">
        <v>30751.200000000001</v>
      </c>
      <c r="X77">
        <v>14255.199999999999</v>
      </c>
      <c r="AF77">
        <v>74762.8</v>
      </c>
      <c r="AG77">
        <v>1.4789975763347547</v>
      </c>
      <c r="AK77">
        <v>74762.8</v>
      </c>
      <c r="AL77">
        <v>1.4789975763347547</v>
      </c>
    </row>
    <row r="78" spans="2:38" x14ac:dyDescent="0.25">
      <c r="B78">
        <v>86562</v>
      </c>
      <c r="C78">
        <v>52976</v>
      </c>
      <c r="D78">
        <v>46881</v>
      </c>
      <c r="E78">
        <v>73887</v>
      </c>
      <c r="F78">
        <v>95710</v>
      </c>
      <c r="H78">
        <v>118713</v>
      </c>
      <c r="J78">
        <f t="shared" si="12"/>
        <v>71203.199999999997</v>
      </c>
      <c r="K78">
        <f t="shared" si="13"/>
        <v>1.6672424834838884</v>
      </c>
      <c r="L78">
        <f t="shared" si="14"/>
        <v>95710</v>
      </c>
      <c r="M78">
        <f t="shared" si="15"/>
        <v>46881</v>
      </c>
      <c r="N78">
        <f t="shared" si="16"/>
        <v>71203.199999999997</v>
      </c>
      <c r="O78">
        <f t="shared" si="17"/>
        <v>48829</v>
      </c>
      <c r="Q78">
        <v>3585</v>
      </c>
      <c r="R78">
        <v>16448</v>
      </c>
      <c r="T78">
        <v>8620.7999999999956</v>
      </c>
      <c r="U78">
        <v>2545</v>
      </c>
      <c r="W78">
        <v>38640.400000000001</v>
      </c>
      <c r="X78">
        <v>6533.4</v>
      </c>
      <c r="AF78">
        <v>71203.199999999997</v>
      </c>
      <c r="AG78">
        <v>1.6672424834838884</v>
      </c>
      <c r="AK78">
        <v>71203.199999999997</v>
      </c>
      <c r="AL78">
        <v>1.6672424834838884</v>
      </c>
    </row>
    <row r="79" spans="2:38" x14ac:dyDescent="0.25">
      <c r="B79">
        <v>65557</v>
      </c>
      <c r="C79">
        <v>12326</v>
      </c>
      <c r="D79">
        <v>90009</v>
      </c>
      <c r="E79">
        <v>37594</v>
      </c>
      <c r="F79">
        <v>97722</v>
      </c>
      <c r="H79">
        <v>88135</v>
      </c>
      <c r="J79">
        <f t="shared" si="12"/>
        <v>60641.599999999999</v>
      </c>
      <c r="K79">
        <f t="shared" si="13"/>
        <v>1.453375240758819</v>
      </c>
      <c r="L79">
        <f t="shared" si="14"/>
        <v>97722</v>
      </c>
      <c r="M79">
        <f t="shared" si="15"/>
        <v>12326</v>
      </c>
      <c r="N79">
        <f t="shared" si="16"/>
        <v>60641.599999999999</v>
      </c>
      <c r="O79">
        <f t="shared" si="17"/>
        <v>85396</v>
      </c>
      <c r="Q79">
        <v>-4853</v>
      </c>
      <c r="R79">
        <v>-14810</v>
      </c>
      <c r="T79">
        <v>3200.5999999999985</v>
      </c>
      <c r="U79">
        <v>-4091.4000000000015</v>
      </c>
      <c r="W79">
        <v>22887.8</v>
      </c>
      <c r="X79">
        <v>7466.6</v>
      </c>
      <c r="AD79">
        <v>60641.599999999999</v>
      </c>
      <c r="AE79">
        <v>1.453375240758819</v>
      </c>
      <c r="AI79">
        <v>60641.599999999999</v>
      </c>
      <c r="AJ79">
        <v>1.453375240758819</v>
      </c>
    </row>
    <row r="80" spans="2:38" x14ac:dyDescent="0.25">
      <c r="B80">
        <v>64755</v>
      </c>
      <c r="C80">
        <v>76146</v>
      </c>
      <c r="D80">
        <v>97301</v>
      </c>
      <c r="E80">
        <v>62567</v>
      </c>
      <c r="F80">
        <v>72186</v>
      </c>
      <c r="H80">
        <v>123021</v>
      </c>
      <c r="J80">
        <f t="shared" si="12"/>
        <v>74591</v>
      </c>
      <c r="K80">
        <f t="shared" si="13"/>
        <v>1.6492740411041547</v>
      </c>
      <c r="L80">
        <f t="shared" si="14"/>
        <v>97301</v>
      </c>
      <c r="M80">
        <f t="shared" si="15"/>
        <v>62567</v>
      </c>
      <c r="N80">
        <f t="shared" si="16"/>
        <v>74591</v>
      </c>
      <c r="O80">
        <f t="shared" si="17"/>
        <v>34734</v>
      </c>
      <c r="Q80">
        <v>4695</v>
      </c>
      <c r="R80">
        <v>705</v>
      </c>
      <c r="T80">
        <v>11590.400000000001</v>
      </c>
      <c r="U80">
        <v>7075.6000000000058</v>
      </c>
      <c r="W80">
        <v>20197.2</v>
      </c>
      <c r="X80">
        <v>7075.6</v>
      </c>
      <c r="AF80">
        <v>74591</v>
      </c>
      <c r="AG80">
        <v>1.6492740411041547</v>
      </c>
      <c r="AK80">
        <v>74591</v>
      </c>
      <c r="AL80">
        <v>1.6492740411041547</v>
      </c>
    </row>
    <row r="81" spans="2:38" x14ac:dyDescent="0.25">
      <c r="B81">
        <v>38518</v>
      </c>
      <c r="C81">
        <v>98179</v>
      </c>
      <c r="D81">
        <v>41654</v>
      </c>
      <c r="E81">
        <v>47109</v>
      </c>
      <c r="F81">
        <v>61036</v>
      </c>
      <c r="H81">
        <v>72109</v>
      </c>
      <c r="J81">
        <f t="shared" si="12"/>
        <v>57299.199999999997</v>
      </c>
      <c r="K81">
        <f t="shared" si="13"/>
        <v>1.2584643415614878</v>
      </c>
      <c r="L81">
        <f t="shared" si="14"/>
        <v>98179</v>
      </c>
      <c r="M81">
        <f t="shared" si="15"/>
        <v>38518</v>
      </c>
      <c r="N81">
        <f t="shared" si="16"/>
        <v>57299.199999999997</v>
      </c>
      <c r="O81">
        <f t="shared" si="17"/>
        <v>59661</v>
      </c>
      <c r="Q81">
        <v>-6734</v>
      </c>
      <c r="R81">
        <v>2881</v>
      </c>
      <c r="T81">
        <v>-806</v>
      </c>
      <c r="U81">
        <v>705.79999999999563</v>
      </c>
      <c r="W81">
        <v>8984.4000000000015</v>
      </c>
      <c r="X81">
        <v>8843</v>
      </c>
      <c r="Z81">
        <v>57299.199999999997</v>
      </c>
      <c r="AA81">
        <v>1.2584643415614878</v>
      </c>
      <c r="AI81">
        <v>57299.199999999997</v>
      </c>
      <c r="AJ81">
        <v>1.2584643415614878</v>
      </c>
    </row>
    <row r="82" spans="2:38" x14ac:dyDescent="0.25">
      <c r="B82">
        <v>72160</v>
      </c>
      <c r="C82">
        <v>34217</v>
      </c>
      <c r="D82">
        <v>33345</v>
      </c>
      <c r="E82">
        <v>44979</v>
      </c>
      <c r="F82">
        <v>54355</v>
      </c>
      <c r="H82">
        <v>68097</v>
      </c>
      <c r="J82">
        <f t="shared" si="12"/>
        <v>47811.199999999997</v>
      </c>
      <c r="K82">
        <f t="shared" si="13"/>
        <v>1.4242897061776321</v>
      </c>
      <c r="L82">
        <f t="shared" si="14"/>
        <v>72160</v>
      </c>
      <c r="M82">
        <f t="shared" si="15"/>
        <v>33345</v>
      </c>
      <c r="N82">
        <f t="shared" si="16"/>
        <v>47811.199999999997</v>
      </c>
      <c r="O82">
        <f t="shared" si="17"/>
        <v>38815</v>
      </c>
      <c r="Q82">
        <v>-4473</v>
      </c>
      <c r="R82">
        <v>239</v>
      </c>
      <c r="T82">
        <v>-24045.400000000009</v>
      </c>
      <c r="U82">
        <v>156</v>
      </c>
      <c r="W82">
        <v>25554.199999999997</v>
      </c>
      <c r="X82">
        <v>8000.8</v>
      </c>
      <c r="AB82">
        <v>47811.199999999997</v>
      </c>
      <c r="AC82">
        <v>1.4242897061776321</v>
      </c>
      <c r="AI82">
        <v>47811.199999999997</v>
      </c>
      <c r="AJ82">
        <v>1.4242897061776321</v>
      </c>
    </row>
    <row r="83" spans="2:38" x14ac:dyDescent="0.25">
      <c r="B83">
        <v>101096</v>
      </c>
      <c r="C83">
        <v>24937</v>
      </c>
      <c r="D83">
        <v>12622</v>
      </c>
      <c r="E83">
        <v>26822</v>
      </c>
      <c r="F83">
        <v>69405</v>
      </c>
      <c r="H83">
        <v>69923</v>
      </c>
      <c r="J83">
        <f t="shared" si="12"/>
        <v>46976.4</v>
      </c>
      <c r="K83">
        <f t="shared" si="13"/>
        <v>1.488470806617791</v>
      </c>
      <c r="L83">
        <f t="shared" si="14"/>
        <v>101096</v>
      </c>
      <c r="M83">
        <f t="shared" si="15"/>
        <v>12622</v>
      </c>
      <c r="N83">
        <f t="shared" si="16"/>
        <v>46976.4</v>
      </c>
      <c r="O83">
        <f t="shared" si="17"/>
        <v>88474</v>
      </c>
      <c r="Q83">
        <v>-43975</v>
      </c>
      <c r="R83">
        <v>31</v>
      </c>
      <c r="T83">
        <v>-5889</v>
      </c>
      <c r="U83">
        <v>-753.79999999999563</v>
      </c>
      <c r="W83">
        <v>21580.2</v>
      </c>
      <c r="X83">
        <v>9657</v>
      </c>
      <c r="AD83">
        <v>46976.4</v>
      </c>
      <c r="AE83">
        <v>1.488470806617791</v>
      </c>
      <c r="AI83">
        <v>46976.4</v>
      </c>
      <c r="AJ83">
        <v>1.488470806617791</v>
      </c>
    </row>
    <row r="84" spans="2:38" x14ac:dyDescent="0.25">
      <c r="B84">
        <v>98151</v>
      </c>
      <c r="C84">
        <v>98193</v>
      </c>
      <c r="D84">
        <v>81753</v>
      </c>
      <c r="E84">
        <v>96018</v>
      </c>
      <c r="F84">
        <v>98129</v>
      </c>
      <c r="H84">
        <v>130236</v>
      </c>
      <c r="J84">
        <f t="shared" si="12"/>
        <v>94448.8</v>
      </c>
      <c r="K84">
        <f t="shared" si="13"/>
        <v>1.3789058198727775</v>
      </c>
      <c r="L84">
        <f t="shared" si="14"/>
        <v>98193</v>
      </c>
      <c r="M84">
        <f t="shared" si="15"/>
        <v>81753</v>
      </c>
      <c r="N84">
        <f t="shared" si="16"/>
        <v>94448.8</v>
      </c>
      <c r="O84">
        <f t="shared" si="17"/>
        <v>16440</v>
      </c>
      <c r="Q84">
        <v>15477</v>
      </c>
      <c r="R84">
        <v>-2082</v>
      </c>
      <c r="T84">
        <v>-4812.1999999999971</v>
      </c>
      <c r="U84">
        <v>-5477</v>
      </c>
      <c r="W84">
        <v>12721</v>
      </c>
      <c r="X84">
        <v>5478.2</v>
      </c>
      <c r="AB84">
        <v>94448.8</v>
      </c>
      <c r="AC84">
        <v>1.3789058198727775</v>
      </c>
      <c r="AI84">
        <v>94448.8</v>
      </c>
      <c r="AJ84">
        <v>1.3789058198727775</v>
      </c>
    </row>
    <row r="85" spans="2:38" x14ac:dyDescent="0.25">
      <c r="B85">
        <v>50870</v>
      </c>
      <c r="C85">
        <v>94994</v>
      </c>
      <c r="D85">
        <v>48005</v>
      </c>
      <c r="E85">
        <v>24733</v>
      </c>
      <c r="F85">
        <v>77974</v>
      </c>
      <c r="H85">
        <v>129314</v>
      </c>
      <c r="J85">
        <f t="shared" si="12"/>
        <v>59315.199999999997</v>
      </c>
      <c r="K85">
        <f t="shared" si="13"/>
        <v>2.1801157207596029</v>
      </c>
      <c r="L85">
        <f t="shared" si="14"/>
        <v>94994</v>
      </c>
      <c r="M85">
        <f t="shared" si="15"/>
        <v>24733</v>
      </c>
      <c r="N85">
        <f t="shared" si="16"/>
        <v>59315.199999999997</v>
      </c>
      <c r="O85">
        <f t="shared" si="17"/>
        <v>70261</v>
      </c>
      <c r="Q85">
        <v>20090</v>
      </c>
      <c r="R85">
        <v>26</v>
      </c>
      <c r="T85">
        <v>7950.3999999999942</v>
      </c>
      <c r="U85">
        <v>7331.7999999999956</v>
      </c>
      <c r="W85">
        <v>20772.399999999998</v>
      </c>
      <c r="X85">
        <v>7331.8</v>
      </c>
      <c r="AD85">
        <v>59315.199999999997</v>
      </c>
      <c r="AE85">
        <v>2.1801157207596029</v>
      </c>
      <c r="AK85">
        <v>59315.199999999997</v>
      </c>
      <c r="AL85">
        <v>2.1801157207596029</v>
      </c>
    </row>
    <row r="86" spans="2:38" x14ac:dyDescent="0.25">
      <c r="B86">
        <v>30976</v>
      </c>
      <c r="C86">
        <v>35931</v>
      </c>
      <c r="D86">
        <v>52823</v>
      </c>
      <c r="E86">
        <v>66926</v>
      </c>
      <c r="F86">
        <v>77510</v>
      </c>
      <c r="H86">
        <v>125003</v>
      </c>
      <c r="J86">
        <f t="shared" si="12"/>
        <v>52833.2</v>
      </c>
      <c r="K86">
        <f t="shared" si="13"/>
        <v>2.3659933526646126</v>
      </c>
      <c r="L86">
        <f t="shared" si="14"/>
        <v>77510</v>
      </c>
      <c r="M86">
        <f t="shared" si="15"/>
        <v>30976</v>
      </c>
      <c r="N86">
        <f t="shared" si="16"/>
        <v>52833.2</v>
      </c>
      <c r="O86">
        <f t="shared" si="17"/>
        <v>46534</v>
      </c>
      <c r="Q86">
        <v>15041</v>
      </c>
      <c r="R86">
        <v>-34</v>
      </c>
      <c r="T86">
        <v>-30191.800000000003</v>
      </c>
      <c r="U86">
        <v>-11399.400000000001</v>
      </c>
      <c r="W86">
        <v>30191.8</v>
      </c>
      <c r="X86">
        <v>11402.2</v>
      </c>
      <c r="AB86">
        <v>52833.2</v>
      </c>
      <c r="AC86">
        <v>2.3659933526646126</v>
      </c>
      <c r="AK86">
        <v>52833.2</v>
      </c>
      <c r="AL86">
        <v>2.3659933526646126</v>
      </c>
    </row>
    <row r="87" spans="2:38" x14ac:dyDescent="0.25">
      <c r="B87">
        <v>56536</v>
      </c>
      <c r="C87">
        <v>36713</v>
      </c>
      <c r="D87">
        <v>13626</v>
      </c>
      <c r="E87">
        <v>48273</v>
      </c>
      <c r="F87">
        <v>66860</v>
      </c>
      <c r="H87">
        <v>79197</v>
      </c>
      <c r="J87">
        <f t="shared" si="12"/>
        <v>44401.599999999999</v>
      </c>
      <c r="K87">
        <f t="shared" si="13"/>
        <v>1.7836519404706137</v>
      </c>
      <c r="L87">
        <f t="shared" si="14"/>
        <v>66860</v>
      </c>
      <c r="M87">
        <f t="shared" si="15"/>
        <v>13626</v>
      </c>
      <c r="N87">
        <f t="shared" si="16"/>
        <v>44401.599999999999</v>
      </c>
      <c r="O87">
        <f t="shared" si="17"/>
        <v>53234</v>
      </c>
      <c r="Q87">
        <v>16959</v>
      </c>
      <c r="R87">
        <v>-4193</v>
      </c>
      <c r="T87">
        <v>-8439.2000000000044</v>
      </c>
      <c r="U87">
        <v>-2818.2000000000044</v>
      </c>
      <c r="W87">
        <v>12732.4</v>
      </c>
      <c r="X87">
        <v>7678.2</v>
      </c>
      <c r="Z87">
        <v>44401.599999999999</v>
      </c>
      <c r="AA87">
        <v>1.7836519404706137</v>
      </c>
      <c r="AK87">
        <v>44401.599999999999</v>
      </c>
      <c r="AL87">
        <v>1.7836519404706137</v>
      </c>
    </row>
    <row r="88" spans="2:38" x14ac:dyDescent="0.25">
      <c r="B88">
        <v>53384</v>
      </c>
      <c r="C88">
        <v>87274</v>
      </c>
      <c r="D88">
        <v>73848</v>
      </c>
      <c r="E88">
        <v>90608</v>
      </c>
      <c r="F88">
        <v>97836</v>
      </c>
      <c r="H88">
        <v>81810</v>
      </c>
      <c r="J88">
        <f t="shared" si="12"/>
        <v>80590</v>
      </c>
      <c r="K88">
        <f t="shared" si="13"/>
        <v>1.01513835463457</v>
      </c>
      <c r="L88">
        <f t="shared" si="14"/>
        <v>97836</v>
      </c>
      <c r="M88">
        <f t="shared" si="15"/>
        <v>53384</v>
      </c>
      <c r="N88">
        <f t="shared" si="16"/>
        <v>80590</v>
      </c>
      <c r="O88">
        <f t="shared" si="17"/>
        <v>44452</v>
      </c>
      <c r="Q88">
        <v>-4044</v>
      </c>
      <c r="R88">
        <v>-17383</v>
      </c>
      <c r="T88">
        <v>13432</v>
      </c>
      <c r="U88">
        <v>-1157.6000000000058</v>
      </c>
      <c r="W88">
        <v>32383.599999999999</v>
      </c>
      <c r="X88">
        <v>1157.6000000000001</v>
      </c>
      <c r="AB88">
        <v>80590</v>
      </c>
      <c r="AC88">
        <v>1.01513835463457</v>
      </c>
      <c r="AI88">
        <v>80590</v>
      </c>
      <c r="AJ88">
        <v>1.01513835463457</v>
      </c>
    </row>
    <row r="89" spans="2:38" x14ac:dyDescent="0.25">
      <c r="B89">
        <v>98127</v>
      </c>
      <c r="C89">
        <v>78642</v>
      </c>
      <c r="D89">
        <v>43268</v>
      </c>
      <c r="E89">
        <v>24186</v>
      </c>
      <c r="F89">
        <v>35677</v>
      </c>
      <c r="H89">
        <v>139628</v>
      </c>
      <c r="J89">
        <f t="shared" si="12"/>
        <v>55980</v>
      </c>
      <c r="K89">
        <f t="shared" si="13"/>
        <v>2.4942479456948909</v>
      </c>
      <c r="L89">
        <f t="shared" si="14"/>
        <v>98127</v>
      </c>
      <c r="M89">
        <f t="shared" si="15"/>
        <v>24186</v>
      </c>
      <c r="N89">
        <f t="shared" si="16"/>
        <v>55980</v>
      </c>
      <c r="O89">
        <f t="shared" si="17"/>
        <v>73941</v>
      </c>
      <c r="Q89">
        <v>38645</v>
      </c>
      <c r="R89">
        <v>23685</v>
      </c>
      <c r="T89">
        <v>-108</v>
      </c>
      <c r="U89">
        <v>4487.5999999999985</v>
      </c>
      <c r="W89">
        <v>23480.800000000003</v>
      </c>
      <c r="X89">
        <v>4904.3999999999996</v>
      </c>
      <c r="AD89">
        <v>55980</v>
      </c>
      <c r="AE89">
        <v>2.4942479456948909</v>
      </c>
      <c r="AK89">
        <v>55980</v>
      </c>
      <c r="AL89">
        <v>2.4942479456948909</v>
      </c>
    </row>
    <row r="90" spans="2:38" x14ac:dyDescent="0.25">
      <c r="B90">
        <v>58057</v>
      </c>
      <c r="C90">
        <v>87334</v>
      </c>
      <c r="D90">
        <v>1398</v>
      </c>
      <c r="E90">
        <v>62752</v>
      </c>
      <c r="F90">
        <v>51771</v>
      </c>
      <c r="H90">
        <v>95850</v>
      </c>
      <c r="J90">
        <f t="shared" si="12"/>
        <v>52262.400000000001</v>
      </c>
      <c r="K90">
        <f t="shared" si="13"/>
        <v>1.8340145113886848</v>
      </c>
      <c r="L90">
        <f t="shared" si="14"/>
        <v>87334</v>
      </c>
      <c r="M90">
        <f t="shared" si="15"/>
        <v>1398</v>
      </c>
      <c r="N90">
        <f t="shared" si="16"/>
        <v>52262.400000000001</v>
      </c>
      <c r="O90">
        <f t="shared" si="17"/>
        <v>85936</v>
      </c>
      <c r="Q90">
        <v>13686</v>
      </c>
      <c r="R90">
        <v>3556</v>
      </c>
      <c r="T90">
        <v>30688.2</v>
      </c>
      <c r="U90">
        <v>3770.8000000000029</v>
      </c>
      <c r="W90">
        <v>38542.199999999997</v>
      </c>
      <c r="X90">
        <v>8951.1999999999989</v>
      </c>
      <c r="AD90">
        <v>52262.400000000001</v>
      </c>
      <c r="AE90">
        <v>1.8340145113886848</v>
      </c>
      <c r="AK90">
        <v>52262.400000000001</v>
      </c>
      <c r="AL90">
        <v>1.8340145113886848</v>
      </c>
    </row>
    <row r="91" spans="2:38" x14ac:dyDescent="0.25">
      <c r="B91">
        <v>81490</v>
      </c>
      <c r="C91">
        <v>50531</v>
      </c>
      <c r="D91">
        <v>86392</v>
      </c>
      <c r="E91">
        <v>33344</v>
      </c>
      <c r="F91">
        <v>55503</v>
      </c>
      <c r="H91">
        <v>103574</v>
      </c>
      <c r="J91">
        <f t="shared" si="12"/>
        <v>61452</v>
      </c>
      <c r="K91">
        <f t="shared" si="13"/>
        <v>1.6854455509991537</v>
      </c>
      <c r="L91">
        <f t="shared" si="14"/>
        <v>86392</v>
      </c>
      <c r="M91">
        <f t="shared" si="15"/>
        <v>33344</v>
      </c>
      <c r="N91">
        <f t="shared" si="16"/>
        <v>61452</v>
      </c>
      <c r="O91">
        <f t="shared" si="17"/>
        <v>53048</v>
      </c>
      <c r="Q91">
        <v>12431</v>
      </c>
      <c r="R91">
        <v>-9536</v>
      </c>
      <c r="T91">
        <v>-10503</v>
      </c>
      <c r="U91">
        <v>-4999.1999999999971</v>
      </c>
      <c r="W91">
        <v>11048.6</v>
      </c>
      <c r="X91">
        <v>5555.9999999999991</v>
      </c>
      <c r="AB91">
        <v>61452</v>
      </c>
      <c r="AC91">
        <v>1.6854455509991537</v>
      </c>
      <c r="AK91">
        <v>61452</v>
      </c>
      <c r="AL91">
        <v>1.6854455509991537</v>
      </c>
    </row>
    <row r="92" spans="2:38" x14ac:dyDescent="0.25">
      <c r="B92">
        <v>97869</v>
      </c>
      <c r="C92">
        <v>40990</v>
      </c>
      <c r="D92">
        <v>88195</v>
      </c>
      <c r="E92">
        <v>33860</v>
      </c>
      <c r="F92">
        <v>58008</v>
      </c>
      <c r="H92">
        <v>85580</v>
      </c>
      <c r="J92">
        <f t="shared" si="12"/>
        <v>63784.4</v>
      </c>
      <c r="K92">
        <f t="shared" si="13"/>
        <v>1.3417073767253436</v>
      </c>
      <c r="L92">
        <f t="shared" si="14"/>
        <v>97869</v>
      </c>
      <c r="M92">
        <f t="shared" si="15"/>
        <v>33860</v>
      </c>
      <c r="N92">
        <f t="shared" si="16"/>
        <v>63784.4</v>
      </c>
      <c r="O92">
        <f t="shared" si="17"/>
        <v>64009</v>
      </c>
      <c r="Q92">
        <v>13871</v>
      </c>
      <c r="R92">
        <v>-8247</v>
      </c>
      <c r="T92">
        <v>9074</v>
      </c>
      <c r="U92">
        <v>186.59999999999854</v>
      </c>
      <c r="W92">
        <v>9223.1999999999989</v>
      </c>
      <c r="X92">
        <v>1914.2000000000003</v>
      </c>
      <c r="Z92">
        <v>63784.4</v>
      </c>
      <c r="AA92">
        <v>1.3417073767253436</v>
      </c>
      <c r="AI92">
        <v>63784.4</v>
      </c>
      <c r="AJ92">
        <v>1.3417073767253436</v>
      </c>
    </row>
    <row r="93" spans="2:38" x14ac:dyDescent="0.25">
      <c r="B93">
        <v>30260</v>
      </c>
      <c r="C93">
        <v>43827</v>
      </c>
      <c r="D93">
        <v>60938</v>
      </c>
      <c r="E93">
        <v>30650</v>
      </c>
      <c r="F93">
        <v>46175</v>
      </c>
      <c r="H93">
        <v>129592</v>
      </c>
      <c r="J93">
        <f t="shared" si="12"/>
        <v>42370</v>
      </c>
      <c r="K93">
        <f t="shared" si="13"/>
        <v>3.0585791833844702</v>
      </c>
      <c r="L93">
        <f t="shared" si="14"/>
        <v>60938</v>
      </c>
      <c r="M93">
        <f t="shared" si="15"/>
        <v>30260</v>
      </c>
      <c r="N93">
        <f t="shared" si="16"/>
        <v>42370</v>
      </c>
      <c r="O93">
        <f t="shared" si="17"/>
        <v>30678</v>
      </c>
      <c r="Q93">
        <v>20737</v>
      </c>
      <c r="R93">
        <v>-5824</v>
      </c>
      <c r="T93">
        <v>-14087</v>
      </c>
      <c r="U93">
        <v>-2071.8000000000029</v>
      </c>
      <c r="W93">
        <v>23691</v>
      </c>
      <c r="X93">
        <v>4984.6000000000004</v>
      </c>
      <c r="AD93">
        <v>42370</v>
      </c>
      <c r="AE93">
        <v>3.0585791833844702</v>
      </c>
      <c r="AK93">
        <v>42370</v>
      </c>
      <c r="AL93">
        <v>3.0585791833844702</v>
      </c>
    </row>
    <row r="94" spans="2:38" x14ac:dyDescent="0.25">
      <c r="B94">
        <v>81087</v>
      </c>
      <c r="C94">
        <v>12721</v>
      </c>
      <c r="D94">
        <v>98356</v>
      </c>
      <c r="E94">
        <v>93042</v>
      </c>
      <c r="F94">
        <v>3531</v>
      </c>
      <c r="H94">
        <v>63998</v>
      </c>
      <c r="J94">
        <f t="shared" si="12"/>
        <v>57747.4</v>
      </c>
      <c r="K94">
        <f t="shared" si="13"/>
        <v>1.1082403709950577</v>
      </c>
      <c r="L94">
        <f t="shared" si="14"/>
        <v>98356</v>
      </c>
      <c r="M94">
        <f t="shared" si="15"/>
        <v>3531</v>
      </c>
      <c r="N94">
        <f t="shared" si="16"/>
        <v>57747.4</v>
      </c>
      <c r="O94">
        <f t="shared" si="17"/>
        <v>94825</v>
      </c>
      <c r="Q94">
        <v>-27883</v>
      </c>
      <c r="R94">
        <v>0</v>
      </c>
      <c r="T94">
        <v>-25031.599999999999</v>
      </c>
      <c r="U94">
        <v>-4501</v>
      </c>
      <c r="W94">
        <v>28753.199999999997</v>
      </c>
      <c r="X94">
        <v>4905</v>
      </c>
      <c r="AB94">
        <v>57747.4</v>
      </c>
      <c r="AC94">
        <v>1.1082403709950577</v>
      </c>
      <c r="AI94">
        <v>57747.4</v>
      </c>
      <c r="AJ94">
        <v>1.1082403709950577</v>
      </c>
    </row>
    <row r="95" spans="2:38" x14ac:dyDescent="0.25">
      <c r="B95">
        <v>88419</v>
      </c>
      <c r="C95">
        <v>73418</v>
      </c>
      <c r="D95">
        <v>91883</v>
      </c>
      <c r="E95">
        <v>46757</v>
      </c>
      <c r="F95">
        <v>83679</v>
      </c>
      <c r="H95">
        <v>128680</v>
      </c>
      <c r="J95">
        <f t="shared" si="12"/>
        <v>76831.199999999997</v>
      </c>
      <c r="K95">
        <f t="shared" si="13"/>
        <v>1.6748404294088861</v>
      </c>
      <c r="L95">
        <f t="shared" si="14"/>
        <v>91883</v>
      </c>
      <c r="M95">
        <f t="shared" si="15"/>
        <v>46757</v>
      </c>
      <c r="N95">
        <f t="shared" si="16"/>
        <v>76831.199999999997</v>
      </c>
      <c r="O95">
        <f t="shared" si="17"/>
        <v>45126</v>
      </c>
      <c r="Q95">
        <v>-12770</v>
      </c>
      <c r="R95">
        <v>-1963</v>
      </c>
      <c r="T95">
        <v>-8481.6000000000058</v>
      </c>
      <c r="U95">
        <v>-1194.6000000000058</v>
      </c>
      <c r="W95">
        <v>14484.8</v>
      </c>
      <c r="X95">
        <v>4293</v>
      </c>
      <c r="AF95">
        <v>76831.199999999997</v>
      </c>
      <c r="AG95">
        <v>1.6748404294088861</v>
      </c>
      <c r="AK95">
        <v>76831.199999999997</v>
      </c>
      <c r="AL95">
        <v>1.6748404294088861</v>
      </c>
    </row>
    <row r="96" spans="2:38" x14ac:dyDescent="0.25">
      <c r="B96">
        <v>29312</v>
      </c>
      <c r="C96">
        <v>33477</v>
      </c>
      <c r="D96">
        <v>25725</v>
      </c>
      <c r="E96">
        <v>46850</v>
      </c>
      <c r="F96">
        <v>66489</v>
      </c>
      <c r="H96">
        <v>81033</v>
      </c>
      <c r="J96">
        <f t="shared" si="12"/>
        <v>40370.6</v>
      </c>
      <c r="K96">
        <f t="shared" si="13"/>
        <v>2.0072280322809175</v>
      </c>
      <c r="L96">
        <f t="shared" si="14"/>
        <v>66489</v>
      </c>
      <c r="M96">
        <f t="shared" si="15"/>
        <v>25725</v>
      </c>
      <c r="N96">
        <f t="shared" si="16"/>
        <v>40370.6</v>
      </c>
      <c r="O96">
        <f t="shared" si="17"/>
        <v>40764</v>
      </c>
      <c r="Q96">
        <v>-30774</v>
      </c>
      <c r="R96">
        <v>-600</v>
      </c>
      <c r="T96">
        <v>-18546.400000000001</v>
      </c>
      <c r="U96">
        <v>3520.4000000000015</v>
      </c>
      <c r="W96">
        <v>19742.399999999998</v>
      </c>
      <c r="X96">
        <v>3521.2000000000003</v>
      </c>
      <c r="AD96">
        <v>40370.6</v>
      </c>
      <c r="AE96">
        <v>2.0072280322809175</v>
      </c>
      <c r="AK96">
        <v>40370.6</v>
      </c>
      <c r="AL96">
        <v>2.0072280322809175</v>
      </c>
    </row>
    <row r="97" spans="2:38" x14ac:dyDescent="0.25">
      <c r="B97">
        <v>106969</v>
      </c>
      <c r="C97">
        <v>61437</v>
      </c>
      <c r="D97">
        <v>68584</v>
      </c>
      <c r="E97">
        <v>47454</v>
      </c>
      <c r="F97">
        <v>24630</v>
      </c>
      <c r="H97">
        <v>95299</v>
      </c>
      <c r="J97">
        <f t="shared" si="12"/>
        <v>61814.8</v>
      </c>
      <c r="K97">
        <f t="shared" si="13"/>
        <v>1.5416858098707753</v>
      </c>
      <c r="L97">
        <f t="shared" si="14"/>
        <v>106969</v>
      </c>
      <c r="M97">
        <f t="shared" si="15"/>
        <v>24630</v>
      </c>
      <c r="N97">
        <f t="shared" si="16"/>
        <v>61814.8</v>
      </c>
      <c r="O97">
        <f t="shared" si="17"/>
        <v>82339</v>
      </c>
      <c r="Q97">
        <v>18916</v>
      </c>
      <c r="R97">
        <v>3279</v>
      </c>
      <c r="T97">
        <v>10646.800000000003</v>
      </c>
      <c r="U97">
        <v>2417.8000000000029</v>
      </c>
      <c r="W97">
        <v>14980.800000000001</v>
      </c>
      <c r="X97">
        <v>7856.6</v>
      </c>
      <c r="AD97">
        <v>61814.8</v>
      </c>
      <c r="AE97">
        <v>1.5416858098707753</v>
      </c>
      <c r="AI97">
        <v>61814.8</v>
      </c>
      <c r="AJ97">
        <v>1.5416858098707753</v>
      </c>
    </row>
    <row r="98" spans="2:38" x14ac:dyDescent="0.25">
      <c r="B98">
        <v>43684</v>
      </c>
      <c r="C98">
        <v>94818</v>
      </c>
      <c r="D98">
        <v>23176</v>
      </c>
      <c r="E98">
        <v>87716</v>
      </c>
      <c r="F98">
        <v>76785</v>
      </c>
      <c r="H98">
        <v>80363</v>
      </c>
      <c r="J98">
        <f t="shared" si="12"/>
        <v>65235.8</v>
      </c>
      <c r="K98">
        <f t="shared" ref="K98:K129" si="18">H98/J98</f>
        <v>1.2318849466090704</v>
      </c>
      <c r="L98">
        <f t="shared" si="14"/>
        <v>94818</v>
      </c>
      <c r="M98">
        <f t="shared" si="15"/>
        <v>23176</v>
      </c>
      <c r="N98">
        <f t="shared" si="16"/>
        <v>65235.8</v>
      </c>
      <c r="O98">
        <f t="shared" si="17"/>
        <v>71642</v>
      </c>
      <c r="Q98">
        <v>-18652</v>
      </c>
      <c r="R98">
        <v>-22926</v>
      </c>
      <c r="T98">
        <v>-13484.199999999997</v>
      </c>
      <c r="U98">
        <v>3552.4000000000015</v>
      </c>
      <c r="W98">
        <v>17378.599999999999</v>
      </c>
      <c r="X98">
        <v>10720</v>
      </c>
      <c r="AB98">
        <v>65235.8</v>
      </c>
      <c r="AC98">
        <v>1.2318849466090704</v>
      </c>
      <c r="AI98">
        <v>65235.8</v>
      </c>
      <c r="AJ98">
        <v>1.2318849466090704</v>
      </c>
    </row>
    <row r="99" spans="2:38" x14ac:dyDescent="0.25">
      <c r="B99">
        <v>57801</v>
      </c>
      <c r="C99">
        <v>76983</v>
      </c>
      <c r="D99">
        <v>28369</v>
      </c>
      <c r="E99">
        <v>37150</v>
      </c>
      <c r="F99">
        <v>56898</v>
      </c>
      <c r="H99">
        <v>58310</v>
      </c>
      <c r="J99">
        <f t="shared" si="12"/>
        <v>51440.2</v>
      </c>
      <c r="K99">
        <f t="shared" si="18"/>
        <v>1.1335492474757096</v>
      </c>
      <c r="L99">
        <f t="shared" si="14"/>
        <v>76983</v>
      </c>
      <c r="M99">
        <f t="shared" si="15"/>
        <v>28369</v>
      </c>
      <c r="N99">
        <f t="shared" si="16"/>
        <v>51440.2</v>
      </c>
      <c r="O99">
        <f t="shared" si="17"/>
        <v>48614</v>
      </c>
      <c r="Q99">
        <v>-18442</v>
      </c>
      <c r="R99">
        <v>597</v>
      </c>
      <c r="T99">
        <v>-11658.800000000003</v>
      </c>
      <c r="U99">
        <v>-6006.6000000000058</v>
      </c>
      <c r="W99">
        <v>18727.600000000002</v>
      </c>
      <c r="X99">
        <v>6989.4000000000005</v>
      </c>
      <c r="AB99">
        <v>51440.2</v>
      </c>
      <c r="AC99">
        <v>1.1335492474757096</v>
      </c>
      <c r="AI99">
        <v>51440.2</v>
      </c>
      <c r="AJ99">
        <v>1.1335492474757096</v>
      </c>
    </row>
    <row r="100" spans="2:38" x14ac:dyDescent="0.25">
      <c r="B100">
        <v>104558</v>
      </c>
      <c r="C100">
        <v>39156</v>
      </c>
      <c r="D100">
        <v>31493</v>
      </c>
      <c r="E100">
        <v>108820</v>
      </c>
      <c r="F100">
        <v>43173</v>
      </c>
      <c r="H100">
        <v>68026</v>
      </c>
      <c r="J100">
        <f t="shared" si="12"/>
        <v>65440</v>
      </c>
      <c r="K100">
        <f t="shared" si="18"/>
        <v>1.0395171149144253</v>
      </c>
      <c r="L100">
        <f t="shared" si="14"/>
        <v>108820</v>
      </c>
      <c r="M100">
        <f t="shared" si="15"/>
        <v>31493</v>
      </c>
      <c r="N100">
        <f t="shared" si="16"/>
        <v>65440</v>
      </c>
      <c r="O100">
        <f t="shared" si="17"/>
        <v>77327</v>
      </c>
      <c r="Q100">
        <v>-19058</v>
      </c>
      <c r="R100">
        <v>-22</v>
      </c>
      <c r="T100">
        <v>26498.199999999997</v>
      </c>
      <c r="U100">
        <v>10176.400000000001</v>
      </c>
      <c r="W100">
        <v>26498.2</v>
      </c>
      <c r="X100">
        <v>10176.4</v>
      </c>
      <c r="AD100">
        <v>65440</v>
      </c>
      <c r="AE100">
        <v>1.0395171149144253</v>
      </c>
      <c r="AI100">
        <v>65440</v>
      </c>
      <c r="AJ100">
        <v>1.0395171149144253</v>
      </c>
    </row>
    <row r="101" spans="2:38" x14ac:dyDescent="0.25">
      <c r="B101">
        <v>42321</v>
      </c>
      <c r="C101">
        <v>40103</v>
      </c>
      <c r="D101">
        <v>98129</v>
      </c>
      <c r="E101">
        <v>76698</v>
      </c>
      <c r="F101">
        <v>6453</v>
      </c>
      <c r="H101">
        <v>81933</v>
      </c>
      <c r="J101">
        <f t="shared" si="12"/>
        <v>52740.800000000003</v>
      </c>
      <c r="K101">
        <f t="shared" si="18"/>
        <v>1.553503170221157</v>
      </c>
      <c r="L101">
        <f t="shared" si="14"/>
        <v>98129</v>
      </c>
      <c r="M101">
        <f t="shared" si="15"/>
        <v>6453</v>
      </c>
      <c r="N101">
        <f t="shared" si="16"/>
        <v>52740.800000000003</v>
      </c>
      <c r="O101">
        <f t="shared" si="17"/>
        <v>91676</v>
      </c>
      <c r="Q101">
        <v>17235</v>
      </c>
      <c r="R101">
        <v>-103</v>
      </c>
      <c r="T101">
        <v>10945.400000000001</v>
      </c>
      <c r="U101">
        <v>-3229.3999999999942</v>
      </c>
      <c r="W101">
        <v>20746.199999999997</v>
      </c>
      <c r="X101">
        <v>10233</v>
      </c>
      <c r="AD101">
        <v>52740.800000000003</v>
      </c>
      <c r="AE101">
        <v>1.553503170221157</v>
      </c>
      <c r="AK101">
        <v>52740.800000000003</v>
      </c>
      <c r="AL101">
        <v>1.553503170221157</v>
      </c>
    </row>
    <row r="103" spans="2:38" x14ac:dyDescent="0.25">
      <c r="B103">
        <v>3180728</v>
      </c>
      <c r="C103">
        <v>2901254</v>
      </c>
      <c r="D103">
        <v>3169494</v>
      </c>
      <c r="E103">
        <v>2921602</v>
      </c>
      <c r="F103">
        <v>3083728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FA77C2-3BBA-44A4-9DA3-625B016B5022}">
  <dimension ref="A1:AL103"/>
  <sheetViews>
    <sheetView workbookViewId="0"/>
  </sheetViews>
  <sheetFormatPr defaultRowHeight="15" x14ac:dyDescent="0.25"/>
  <sheetData>
    <row r="1" spans="1:38" x14ac:dyDescent="0.25">
      <c r="A1" t="s">
        <v>7</v>
      </c>
    </row>
    <row r="2" spans="1:38" x14ac:dyDescent="0.25">
      <c r="B2">
        <v>33725</v>
      </c>
      <c r="C2">
        <v>68836</v>
      </c>
      <c r="D2">
        <v>39459</v>
      </c>
      <c r="E2">
        <v>44669</v>
      </c>
      <c r="F2">
        <v>108806</v>
      </c>
      <c r="H2">
        <v>87093</v>
      </c>
      <c r="J2">
        <f t="shared" ref="J2:J33" si="0">AVERAGE(B2:F2)</f>
        <v>59099</v>
      </c>
      <c r="K2">
        <f t="shared" ref="K2:K33" si="1">H2/J2</f>
        <v>1.4736797576947156</v>
      </c>
      <c r="L2">
        <f t="shared" ref="L2:L33" si="2">MAX(B2:F2)</f>
        <v>108806</v>
      </c>
      <c r="M2">
        <f t="shared" ref="M2:M33" si="3">MIN(B2:F2)</f>
        <v>33725</v>
      </c>
      <c r="N2">
        <f t="shared" ref="N2:N33" si="4">AVERAGE(B2:F2)</f>
        <v>59099</v>
      </c>
      <c r="O2">
        <f t="shared" ref="O2:O33" si="5">L2-M2</f>
        <v>75081</v>
      </c>
      <c r="Q2">
        <v>-24714</v>
      </c>
      <c r="R2">
        <v>-225</v>
      </c>
      <c r="T2">
        <v>-1417</v>
      </c>
      <c r="U2">
        <v>-218</v>
      </c>
      <c r="W2">
        <v>18191.800000000003</v>
      </c>
      <c r="X2">
        <v>12028</v>
      </c>
      <c r="AD2">
        <v>59099</v>
      </c>
      <c r="AE2">
        <v>1.4736797576947156</v>
      </c>
      <c r="AK2">
        <v>59099</v>
      </c>
      <c r="AL2">
        <v>1.4736797576947156</v>
      </c>
    </row>
    <row r="3" spans="1:38" x14ac:dyDescent="0.25">
      <c r="B3">
        <v>75364</v>
      </c>
      <c r="C3">
        <v>8283</v>
      </c>
      <c r="D3">
        <v>76928</v>
      </c>
      <c r="E3">
        <v>92505</v>
      </c>
      <c r="F3">
        <v>51704</v>
      </c>
      <c r="H3">
        <v>61003</v>
      </c>
      <c r="J3">
        <f t="shared" si="0"/>
        <v>60956.800000000003</v>
      </c>
      <c r="K3">
        <f t="shared" si="1"/>
        <v>1.0007579138012495</v>
      </c>
      <c r="L3">
        <f t="shared" si="2"/>
        <v>92505</v>
      </c>
      <c r="M3">
        <f t="shared" si="3"/>
        <v>8283</v>
      </c>
      <c r="N3">
        <f t="shared" si="4"/>
        <v>60956.800000000003</v>
      </c>
      <c r="O3">
        <f t="shared" si="5"/>
        <v>84222</v>
      </c>
      <c r="Q3">
        <v>-14888</v>
      </c>
      <c r="R3">
        <v>-3519</v>
      </c>
      <c r="T3">
        <v>-7234.3999999999942</v>
      </c>
      <c r="U3">
        <v>0</v>
      </c>
      <c r="W3">
        <v>20588.800000000003</v>
      </c>
      <c r="X3">
        <v>0</v>
      </c>
      <c r="AB3">
        <v>60956.800000000003</v>
      </c>
      <c r="AC3">
        <v>1.0007579138012495</v>
      </c>
      <c r="AI3">
        <v>60956.800000000003</v>
      </c>
      <c r="AJ3">
        <v>1.0007579138012495</v>
      </c>
    </row>
    <row r="4" spans="1:38" x14ac:dyDescent="0.25">
      <c r="B4">
        <v>83771</v>
      </c>
      <c r="C4">
        <v>50987</v>
      </c>
      <c r="D4">
        <v>72801</v>
      </c>
      <c r="E4">
        <v>54896</v>
      </c>
      <c r="F4">
        <v>82718</v>
      </c>
      <c r="H4">
        <v>79745</v>
      </c>
      <c r="J4">
        <f t="shared" si="0"/>
        <v>69034.600000000006</v>
      </c>
      <c r="K4">
        <f t="shared" si="1"/>
        <v>1.1551453908619735</v>
      </c>
      <c r="L4">
        <f t="shared" si="2"/>
        <v>83771</v>
      </c>
      <c r="M4">
        <f t="shared" si="3"/>
        <v>50987</v>
      </c>
      <c r="N4">
        <f t="shared" si="4"/>
        <v>69034.600000000006</v>
      </c>
      <c r="O4">
        <f t="shared" si="5"/>
        <v>32784</v>
      </c>
      <c r="Q4">
        <v>-6847</v>
      </c>
      <c r="R4">
        <v>3001</v>
      </c>
      <c r="T4">
        <v>695.80000000000291</v>
      </c>
      <c r="U4">
        <v>3428.6000000000058</v>
      </c>
      <c r="W4">
        <v>10966.199999999999</v>
      </c>
      <c r="X4">
        <v>3794.2000000000003</v>
      </c>
      <c r="AB4">
        <v>69034.600000000006</v>
      </c>
      <c r="AC4">
        <v>1.1551453908619735</v>
      </c>
      <c r="AI4">
        <v>69034.600000000006</v>
      </c>
      <c r="AJ4">
        <v>1.1551453908619735</v>
      </c>
    </row>
    <row r="5" spans="1:38" x14ac:dyDescent="0.25">
      <c r="B5">
        <v>56214</v>
      </c>
      <c r="C5">
        <v>95099</v>
      </c>
      <c r="D5">
        <v>41274</v>
      </c>
      <c r="E5">
        <v>30766</v>
      </c>
      <c r="F5">
        <v>21443</v>
      </c>
      <c r="H5">
        <v>115067</v>
      </c>
      <c r="J5">
        <f t="shared" si="0"/>
        <v>48959.199999999997</v>
      </c>
      <c r="K5">
        <f t="shared" si="1"/>
        <v>2.3502630761940555</v>
      </c>
      <c r="L5">
        <f t="shared" si="2"/>
        <v>95099</v>
      </c>
      <c r="M5">
        <f t="shared" si="3"/>
        <v>21443</v>
      </c>
      <c r="N5">
        <f t="shared" si="4"/>
        <v>48959.199999999997</v>
      </c>
      <c r="O5">
        <f t="shared" si="5"/>
        <v>73656</v>
      </c>
      <c r="Q5">
        <v>14822</v>
      </c>
      <c r="R5">
        <v>5444</v>
      </c>
      <c r="T5">
        <v>4334.7999999999956</v>
      </c>
      <c r="U5">
        <v>830.59999999999854</v>
      </c>
      <c r="W5">
        <v>13166.4</v>
      </c>
      <c r="X5">
        <v>3213.7999999999997</v>
      </c>
      <c r="AD5">
        <v>48959.199999999997</v>
      </c>
      <c r="AE5">
        <v>2.3502630761940555</v>
      </c>
      <c r="AK5">
        <v>48959.199999999997</v>
      </c>
      <c r="AL5">
        <v>2.3502630761940555</v>
      </c>
    </row>
    <row r="6" spans="1:38" x14ac:dyDescent="0.25">
      <c r="B6">
        <v>33849</v>
      </c>
      <c r="C6">
        <v>80271</v>
      </c>
      <c r="D6">
        <v>112993</v>
      </c>
      <c r="E6">
        <v>24617</v>
      </c>
      <c r="F6">
        <v>48630</v>
      </c>
      <c r="H6">
        <v>107008</v>
      </c>
      <c r="J6">
        <f t="shared" si="0"/>
        <v>60072</v>
      </c>
      <c r="K6">
        <f t="shared" si="1"/>
        <v>1.7813290717805301</v>
      </c>
      <c r="L6">
        <f t="shared" si="2"/>
        <v>112993</v>
      </c>
      <c r="M6">
        <f t="shared" si="3"/>
        <v>24617</v>
      </c>
      <c r="N6">
        <f t="shared" si="4"/>
        <v>60072</v>
      </c>
      <c r="O6">
        <f t="shared" si="5"/>
        <v>88376</v>
      </c>
      <c r="Q6">
        <v>2089</v>
      </c>
      <c r="R6">
        <v>19564</v>
      </c>
      <c r="T6">
        <v>4845</v>
      </c>
      <c r="U6">
        <v>8347.8000000000029</v>
      </c>
      <c r="W6">
        <v>5553</v>
      </c>
      <c r="X6">
        <v>8347.7999999999993</v>
      </c>
      <c r="AD6">
        <v>60072</v>
      </c>
      <c r="AE6">
        <v>1.7813290717805301</v>
      </c>
      <c r="AK6">
        <v>60072</v>
      </c>
      <c r="AL6">
        <v>1.7813290717805301</v>
      </c>
    </row>
    <row r="7" spans="1:38" x14ac:dyDescent="0.25">
      <c r="B7">
        <v>88459</v>
      </c>
      <c r="C7">
        <v>22545</v>
      </c>
      <c r="D7">
        <v>24639</v>
      </c>
      <c r="E7">
        <v>54224</v>
      </c>
      <c r="F7">
        <v>40105</v>
      </c>
      <c r="H7">
        <v>112715</v>
      </c>
      <c r="J7">
        <f t="shared" si="0"/>
        <v>45994.400000000001</v>
      </c>
      <c r="K7">
        <f t="shared" si="1"/>
        <v>2.4506244238429025</v>
      </c>
      <c r="L7">
        <f t="shared" si="2"/>
        <v>88459</v>
      </c>
      <c r="M7">
        <f t="shared" si="3"/>
        <v>22545</v>
      </c>
      <c r="N7">
        <f t="shared" si="4"/>
        <v>45994.400000000001</v>
      </c>
      <c r="O7">
        <f t="shared" si="5"/>
        <v>65914</v>
      </c>
      <c r="Q7">
        <v>2999</v>
      </c>
      <c r="R7">
        <v>9040</v>
      </c>
      <c r="T7">
        <v>-3673</v>
      </c>
      <c r="U7">
        <v>-1430.4000000000015</v>
      </c>
      <c r="W7">
        <v>12272.599999999999</v>
      </c>
      <c r="X7">
        <v>6860.7999999999993</v>
      </c>
      <c r="AD7">
        <v>45994.400000000001</v>
      </c>
      <c r="AE7">
        <v>2.4506244238429025</v>
      </c>
      <c r="AK7">
        <v>45994.400000000001</v>
      </c>
      <c r="AL7">
        <v>2.4506244238429025</v>
      </c>
    </row>
    <row r="8" spans="1:38" x14ac:dyDescent="0.25">
      <c r="B8">
        <v>94957</v>
      </c>
      <c r="C8">
        <v>77717</v>
      </c>
      <c r="D8">
        <v>28903</v>
      </c>
      <c r="E8">
        <v>26844</v>
      </c>
      <c r="F8">
        <v>42840</v>
      </c>
      <c r="H8">
        <v>109853</v>
      </c>
      <c r="J8">
        <f t="shared" si="0"/>
        <v>54252.2</v>
      </c>
      <c r="K8">
        <f t="shared" si="1"/>
        <v>2.0248579781096434</v>
      </c>
      <c r="L8">
        <f t="shared" si="2"/>
        <v>94957</v>
      </c>
      <c r="M8">
        <f t="shared" si="3"/>
        <v>26844</v>
      </c>
      <c r="N8">
        <f t="shared" si="4"/>
        <v>54252.2</v>
      </c>
      <c r="O8">
        <f t="shared" si="5"/>
        <v>68113</v>
      </c>
      <c r="Q8">
        <v>5180</v>
      </c>
      <c r="R8">
        <v>-11458</v>
      </c>
      <c r="T8">
        <v>9185</v>
      </c>
      <c r="U8">
        <v>3009.1999999999971</v>
      </c>
      <c r="W8">
        <v>16122.6</v>
      </c>
      <c r="X8">
        <v>4624</v>
      </c>
      <c r="AD8">
        <v>54252.2</v>
      </c>
      <c r="AE8">
        <v>2.0248579781096434</v>
      </c>
      <c r="AK8">
        <v>54252.2</v>
      </c>
      <c r="AL8">
        <v>2.0248579781096434</v>
      </c>
    </row>
    <row r="9" spans="1:38" x14ac:dyDescent="0.25">
      <c r="B9">
        <v>24789</v>
      </c>
      <c r="C9">
        <v>25231</v>
      </c>
      <c r="D9">
        <v>95651</v>
      </c>
      <c r="E9">
        <v>52165</v>
      </c>
      <c r="F9">
        <v>17262</v>
      </c>
      <c r="H9">
        <v>108229</v>
      </c>
      <c r="J9">
        <f t="shared" si="0"/>
        <v>43019.6</v>
      </c>
      <c r="K9">
        <f t="shared" si="1"/>
        <v>2.5158067485518232</v>
      </c>
      <c r="L9">
        <f t="shared" si="2"/>
        <v>95651</v>
      </c>
      <c r="M9">
        <f t="shared" si="3"/>
        <v>17262</v>
      </c>
      <c r="N9">
        <f t="shared" si="4"/>
        <v>43019.6</v>
      </c>
      <c r="O9">
        <f t="shared" si="5"/>
        <v>78389</v>
      </c>
      <c r="Q9">
        <v>13642</v>
      </c>
      <c r="R9">
        <v>2145</v>
      </c>
      <c r="T9">
        <v>-1137.4000000000015</v>
      </c>
      <c r="U9">
        <v>-1019.5999999999985</v>
      </c>
      <c r="W9">
        <v>12467.8</v>
      </c>
      <c r="X9">
        <v>2265.1999999999998</v>
      </c>
      <c r="AD9">
        <v>43019.6</v>
      </c>
      <c r="AE9">
        <v>2.5158067485518232</v>
      </c>
      <c r="AK9">
        <v>43019.6</v>
      </c>
      <c r="AL9">
        <v>2.5158067485518232</v>
      </c>
    </row>
    <row r="10" spans="1:38" x14ac:dyDescent="0.25">
      <c r="B10">
        <v>71016</v>
      </c>
      <c r="C10">
        <v>33116</v>
      </c>
      <c r="D10">
        <v>82784</v>
      </c>
      <c r="E10">
        <v>34494</v>
      </c>
      <c r="F10">
        <v>72604</v>
      </c>
      <c r="H10">
        <v>69665</v>
      </c>
      <c r="J10">
        <f t="shared" si="0"/>
        <v>58802.8</v>
      </c>
      <c r="K10">
        <f t="shared" si="1"/>
        <v>1.1847224962076635</v>
      </c>
      <c r="L10">
        <f t="shared" si="2"/>
        <v>82784</v>
      </c>
      <c r="M10">
        <f t="shared" si="3"/>
        <v>33116</v>
      </c>
      <c r="N10">
        <f t="shared" si="4"/>
        <v>58802.8</v>
      </c>
      <c r="O10">
        <f t="shared" si="5"/>
        <v>49668</v>
      </c>
      <c r="Q10">
        <v>-14959</v>
      </c>
      <c r="R10">
        <v>-16454</v>
      </c>
      <c r="T10">
        <v>-2549.5999999999985</v>
      </c>
      <c r="U10">
        <v>3257.6000000000058</v>
      </c>
      <c r="W10">
        <v>11850.399999999998</v>
      </c>
      <c r="X10">
        <v>4857.6000000000004</v>
      </c>
      <c r="AB10">
        <v>58802.8</v>
      </c>
      <c r="AC10">
        <v>1.1847224962076635</v>
      </c>
      <c r="AI10">
        <v>58802.8</v>
      </c>
      <c r="AJ10">
        <v>1.1847224962076635</v>
      </c>
    </row>
    <row r="11" spans="1:38" x14ac:dyDescent="0.25">
      <c r="B11">
        <v>83418</v>
      </c>
      <c r="C11">
        <v>75062</v>
      </c>
      <c r="D11">
        <v>117157</v>
      </c>
      <c r="E11">
        <v>73284</v>
      </c>
      <c r="F11">
        <v>36676</v>
      </c>
      <c r="H11">
        <v>125312</v>
      </c>
      <c r="J11">
        <f t="shared" si="0"/>
        <v>77119.399999999994</v>
      </c>
      <c r="K11">
        <f t="shared" si="1"/>
        <v>1.6249089074863134</v>
      </c>
      <c r="L11">
        <f t="shared" si="2"/>
        <v>117157</v>
      </c>
      <c r="M11">
        <f t="shared" si="3"/>
        <v>36676</v>
      </c>
      <c r="N11">
        <f t="shared" si="4"/>
        <v>77119.399999999994</v>
      </c>
      <c r="O11">
        <f t="shared" si="5"/>
        <v>80481</v>
      </c>
      <c r="Q11">
        <v>1697</v>
      </c>
      <c r="R11">
        <v>-3976</v>
      </c>
      <c r="T11">
        <v>-1059.4000000000087</v>
      </c>
      <c r="U11">
        <v>5926.3999999999942</v>
      </c>
      <c r="W11">
        <v>8316.2000000000007</v>
      </c>
      <c r="X11">
        <v>5927.5999999999995</v>
      </c>
      <c r="AF11">
        <v>77119.399999999994</v>
      </c>
      <c r="AG11">
        <v>1.6249089074863134</v>
      </c>
      <c r="AK11">
        <v>77119.399999999994</v>
      </c>
      <c r="AL11">
        <v>1.6249089074863134</v>
      </c>
    </row>
    <row r="12" spans="1:38" x14ac:dyDescent="0.25">
      <c r="B12">
        <v>97150</v>
      </c>
      <c r="C12">
        <v>24483</v>
      </c>
      <c r="D12">
        <v>71203</v>
      </c>
      <c r="E12">
        <v>59935</v>
      </c>
      <c r="F12">
        <v>25735</v>
      </c>
      <c r="H12">
        <v>95271</v>
      </c>
      <c r="J12">
        <f t="shared" si="0"/>
        <v>55701.2</v>
      </c>
      <c r="K12">
        <f t="shared" si="1"/>
        <v>1.7103940310083088</v>
      </c>
      <c r="L12">
        <f t="shared" si="2"/>
        <v>97150</v>
      </c>
      <c r="M12">
        <f t="shared" si="3"/>
        <v>24483</v>
      </c>
      <c r="N12">
        <f t="shared" si="4"/>
        <v>55701.2</v>
      </c>
      <c r="O12">
        <f t="shared" si="5"/>
        <v>72667</v>
      </c>
      <c r="Q12">
        <v>38568</v>
      </c>
      <c r="R12">
        <v>-8757</v>
      </c>
      <c r="T12">
        <v>-805</v>
      </c>
      <c r="U12">
        <v>3081.3999999999942</v>
      </c>
      <c r="W12">
        <v>10166.6</v>
      </c>
      <c r="X12">
        <v>5073.4000000000005</v>
      </c>
      <c r="Z12">
        <v>55701.2</v>
      </c>
      <c r="AA12">
        <v>1.7103940310083088</v>
      </c>
      <c r="AI12">
        <v>55701.2</v>
      </c>
      <c r="AJ12">
        <v>1.7103940310083088</v>
      </c>
    </row>
    <row r="13" spans="1:38" x14ac:dyDescent="0.25">
      <c r="B13">
        <v>46615</v>
      </c>
      <c r="C13">
        <v>70825</v>
      </c>
      <c r="D13">
        <v>93694</v>
      </c>
      <c r="E13">
        <v>60757</v>
      </c>
      <c r="F13">
        <v>40289</v>
      </c>
      <c r="H13">
        <v>69076</v>
      </c>
      <c r="J13">
        <f t="shared" si="0"/>
        <v>62436</v>
      </c>
      <c r="K13">
        <f t="shared" si="1"/>
        <v>1.1063489012749055</v>
      </c>
      <c r="L13">
        <f t="shared" si="2"/>
        <v>93694</v>
      </c>
      <c r="M13">
        <f t="shared" si="3"/>
        <v>40289</v>
      </c>
      <c r="N13">
        <f t="shared" si="4"/>
        <v>62436</v>
      </c>
      <c r="O13">
        <f t="shared" si="5"/>
        <v>53405</v>
      </c>
      <c r="Q13">
        <v>21598</v>
      </c>
      <c r="R13">
        <v>-136</v>
      </c>
      <c r="T13">
        <v>25093.199999999997</v>
      </c>
      <c r="U13">
        <v>576.59999999999854</v>
      </c>
      <c r="W13">
        <v>25093.200000000001</v>
      </c>
      <c r="X13">
        <v>2896.5999999999995</v>
      </c>
      <c r="Z13">
        <v>62436</v>
      </c>
      <c r="AA13">
        <v>1.1063489012749055</v>
      </c>
      <c r="AI13">
        <v>62436</v>
      </c>
      <c r="AJ13">
        <v>1.1063489012749055</v>
      </c>
    </row>
    <row r="14" spans="1:38" x14ac:dyDescent="0.25">
      <c r="B14">
        <v>95802</v>
      </c>
      <c r="C14">
        <v>20278</v>
      </c>
      <c r="D14">
        <v>29675</v>
      </c>
      <c r="E14">
        <v>15026</v>
      </c>
      <c r="F14">
        <v>98214</v>
      </c>
      <c r="H14">
        <v>114423</v>
      </c>
      <c r="J14">
        <f t="shared" si="0"/>
        <v>51799</v>
      </c>
      <c r="K14">
        <f t="shared" si="1"/>
        <v>2.208980868356532</v>
      </c>
      <c r="L14">
        <f t="shared" si="2"/>
        <v>98214</v>
      </c>
      <c r="M14">
        <f t="shared" si="3"/>
        <v>15026</v>
      </c>
      <c r="N14">
        <f t="shared" si="4"/>
        <v>51799</v>
      </c>
      <c r="O14">
        <f t="shared" si="5"/>
        <v>83188</v>
      </c>
      <c r="Q14">
        <v>18360</v>
      </c>
      <c r="R14">
        <v>7978</v>
      </c>
      <c r="T14">
        <v>-3206.5999999999985</v>
      </c>
      <c r="U14">
        <v>-2143.1999999999971</v>
      </c>
      <c r="W14">
        <v>17708.2</v>
      </c>
      <c r="X14">
        <v>12731.6</v>
      </c>
      <c r="AD14">
        <v>51799</v>
      </c>
      <c r="AE14">
        <v>2.208980868356532</v>
      </c>
      <c r="AK14">
        <v>51799</v>
      </c>
      <c r="AL14">
        <v>2.208980868356532</v>
      </c>
    </row>
    <row r="15" spans="1:38" x14ac:dyDescent="0.25">
      <c r="B15">
        <v>55025</v>
      </c>
      <c r="C15">
        <v>55425</v>
      </c>
      <c r="D15">
        <v>70028</v>
      </c>
      <c r="E15">
        <v>98129</v>
      </c>
      <c r="F15">
        <v>97161</v>
      </c>
      <c r="H15">
        <v>129378</v>
      </c>
      <c r="J15">
        <f t="shared" si="0"/>
        <v>75153.600000000006</v>
      </c>
      <c r="K15">
        <f t="shared" si="1"/>
        <v>1.7215143386344764</v>
      </c>
      <c r="L15">
        <f t="shared" si="2"/>
        <v>98129</v>
      </c>
      <c r="M15">
        <f t="shared" si="3"/>
        <v>55025</v>
      </c>
      <c r="N15">
        <f t="shared" si="4"/>
        <v>75153.600000000006</v>
      </c>
      <c r="O15">
        <f t="shared" si="5"/>
        <v>43104</v>
      </c>
      <c r="Q15">
        <v>-3585</v>
      </c>
      <c r="R15">
        <v>-13996</v>
      </c>
      <c r="T15">
        <v>-11217</v>
      </c>
      <c r="U15">
        <v>-1119.5999999999913</v>
      </c>
      <c r="W15">
        <v>20768.199999999997</v>
      </c>
      <c r="X15">
        <v>1275.2</v>
      </c>
      <c r="AF15">
        <v>75153.600000000006</v>
      </c>
      <c r="AG15">
        <v>1.7215143386344764</v>
      </c>
      <c r="AK15">
        <v>75153.600000000006</v>
      </c>
      <c r="AL15">
        <v>1.7215143386344764</v>
      </c>
    </row>
    <row r="16" spans="1:38" x14ac:dyDescent="0.25">
      <c r="B16">
        <v>39930</v>
      </c>
      <c r="C16">
        <v>28689</v>
      </c>
      <c r="D16">
        <v>76419</v>
      </c>
      <c r="E16">
        <v>97121</v>
      </c>
      <c r="F16">
        <v>69794</v>
      </c>
      <c r="H16">
        <v>85058</v>
      </c>
      <c r="J16">
        <f t="shared" si="0"/>
        <v>62390.6</v>
      </c>
      <c r="K16">
        <f t="shared" si="1"/>
        <v>1.3633143454302412</v>
      </c>
      <c r="L16">
        <f t="shared" si="2"/>
        <v>97121</v>
      </c>
      <c r="M16">
        <f t="shared" si="3"/>
        <v>28689</v>
      </c>
      <c r="N16">
        <f t="shared" si="4"/>
        <v>62390.6</v>
      </c>
      <c r="O16">
        <f t="shared" si="5"/>
        <v>68432</v>
      </c>
      <c r="Q16">
        <v>-15925</v>
      </c>
      <c r="R16">
        <v>3129</v>
      </c>
      <c r="T16">
        <v>177.19999999999709</v>
      </c>
      <c r="U16">
        <v>-451.40000000000146</v>
      </c>
      <c r="W16">
        <v>23594.799999999999</v>
      </c>
      <c r="X16">
        <v>7572.9999999999991</v>
      </c>
      <c r="AF16">
        <v>62390.6</v>
      </c>
      <c r="AG16">
        <v>1.3633143454302412</v>
      </c>
      <c r="AI16">
        <v>62390.6</v>
      </c>
      <c r="AJ16">
        <v>1.3633143454302412</v>
      </c>
    </row>
    <row r="17" spans="2:38" x14ac:dyDescent="0.25">
      <c r="B17">
        <v>68915</v>
      </c>
      <c r="C17">
        <v>98002</v>
      </c>
      <c r="D17">
        <v>78851</v>
      </c>
      <c r="E17">
        <v>67724</v>
      </c>
      <c r="F17">
        <v>70376</v>
      </c>
      <c r="H17">
        <v>99169</v>
      </c>
      <c r="J17">
        <f t="shared" si="0"/>
        <v>76773.600000000006</v>
      </c>
      <c r="K17">
        <f t="shared" si="1"/>
        <v>1.2917070451300967</v>
      </c>
      <c r="L17">
        <f t="shared" si="2"/>
        <v>98002</v>
      </c>
      <c r="M17">
        <f t="shared" si="3"/>
        <v>67724</v>
      </c>
      <c r="N17">
        <f t="shared" si="4"/>
        <v>76773.600000000006</v>
      </c>
      <c r="O17">
        <f t="shared" si="5"/>
        <v>30278</v>
      </c>
      <c r="Q17">
        <v>-13007</v>
      </c>
      <c r="R17">
        <v>-441</v>
      </c>
      <c r="T17">
        <v>10206</v>
      </c>
      <c r="U17">
        <v>364.60000000000582</v>
      </c>
      <c r="W17">
        <v>16069.2</v>
      </c>
      <c r="X17">
        <v>468.59999999999997</v>
      </c>
      <c r="AF17">
        <v>76773.600000000006</v>
      </c>
      <c r="AG17">
        <v>1.2917070451300967</v>
      </c>
      <c r="AI17">
        <v>76773.600000000006</v>
      </c>
      <c r="AJ17">
        <v>1.2917070451300967</v>
      </c>
    </row>
    <row r="18" spans="2:38" x14ac:dyDescent="0.25">
      <c r="B18">
        <v>105484</v>
      </c>
      <c r="C18">
        <v>34529</v>
      </c>
      <c r="D18">
        <v>37763</v>
      </c>
      <c r="E18">
        <v>81840</v>
      </c>
      <c r="F18">
        <v>48246</v>
      </c>
      <c r="H18">
        <v>98352</v>
      </c>
      <c r="J18">
        <f t="shared" si="0"/>
        <v>61572.4</v>
      </c>
      <c r="K18">
        <f t="shared" si="1"/>
        <v>1.5973390675042713</v>
      </c>
      <c r="L18">
        <f t="shared" si="2"/>
        <v>105484</v>
      </c>
      <c r="M18">
        <f t="shared" si="3"/>
        <v>34529</v>
      </c>
      <c r="N18">
        <f t="shared" si="4"/>
        <v>61572.4</v>
      </c>
      <c r="O18">
        <f t="shared" si="5"/>
        <v>70955</v>
      </c>
      <c r="Q18">
        <v>18525</v>
      </c>
      <c r="R18">
        <v>-1</v>
      </c>
      <c r="T18">
        <v>34856.800000000003</v>
      </c>
      <c r="U18">
        <v>1539.8000000000029</v>
      </c>
      <c r="W18">
        <v>34856.800000000003</v>
      </c>
      <c r="X18">
        <v>4550.2000000000007</v>
      </c>
      <c r="AD18">
        <v>61572.4</v>
      </c>
      <c r="AE18">
        <v>1.5973390675042713</v>
      </c>
      <c r="AK18">
        <v>61572.4</v>
      </c>
      <c r="AL18">
        <v>1.5973390675042713</v>
      </c>
    </row>
    <row r="19" spans="2:38" x14ac:dyDescent="0.25">
      <c r="B19">
        <v>82599</v>
      </c>
      <c r="C19">
        <v>97565</v>
      </c>
      <c r="D19">
        <v>83739</v>
      </c>
      <c r="E19">
        <v>59925</v>
      </c>
      <c r="F19">
        <v>97918</v>
      </c>
      <c r="H19">
        <v>92681</v>
      </c>
      <c r="J19">
        <f t="shared" si="0"/>
        <v>84349.2</v>
      </c>
      <c r="K19">
        <f t="shared" si="1"/>
        <v>1.098777463212455</v>
      </c>
      <c r="L19">
        <f t="shared" si="2"/>
        <v>97918</v>
      </c>
      <c r="M19">
        <f t="shared" si="3"/>
        <v>59925</v>
      </c>
      <c r="N19">
        <f t="shared" si="4"/>
        <v>84349.2</v>
      </c>
      <c r="O19">
        <f t="shared" si="5"/>
        <v>37993</v>
      </c>
      <c r="Q19">
        <v>-60700</v>
      </c>
      <c r="R19">
        <v>-118</v>
      </c>
      <c r="T19">
        <v>-19143</v>
      </c>
      <c r="U19">
        <v>-111.19999999999709</v>
      </c>
      <c r="W19">
        <v>19448.599999999999</v>
      </c>
      <c r="X19">
        <v>1993.6</v>
      </c>
      <c r="AF19">
        <v>84349.2</v>
      </c>
      <c r="AG19">
        <v>1.098777463212455</v>
      </c>
      <c r="AI19">
        <v>84349.2</v>
      </c>
      <c r="AJ19">
        <v>1.098777463212455</v>
      </c>
    </row>
    <row r="20" spans="2:38" x14ac:dyDescent="0.25">
      <c r="B20">
        <v>76401</v>
      </c>
      <c r="C20">
        <v>27025</v>
      </c>
      <c r="D20">
        <v>62909</v>
      </c>
      <c r="E20">
        <v>33986</v>
      </c>
      <c r="F20">
        <v>37880</v>
      </c>
      <c r="H20">
        <v>80536</v>
      </c>
      <c r="J20">
        <f t="shared" si="0"/>
        <v>47640.2</v>
      </c>
      <c r="K20">
        <f t="shared" si="1"/>
        <v>1.6905050776445103</v>
      </c>
      <c r="L20">
        <f t="shared" si="2"/>
        <v>76401</v>
      </c>
      <c r="M20">
        <f t="shared" si="3"/>
        <v>27025</v>
      </c>
      <c r="N20">
        <f t="shared" si="4"/>
        <v>47640.2</v>
      </c>
      <c r="O20">
        <f t="shared" si="5"/>
        <v>49376</v>
      </c>
      <c r="Q20">
        <v>-6056</v>
      </c>
      <c r="R20">
        <v>4995</v>
      </c>
      <c r="T20">
        <v>-10022.200000000004</v>
      </c>
      <c r="U20">
        <v>2086.3999999999942</v>
      </c>
      <c r="W20">
        <v>22851.8</v>
      </c>
      <c r="X20">
        <v>4993.6000000000004</v>
      </c>
      <c r="AD20">
        <v>47640.2</v>
      </c>
      <c r="AE20">
        <v>1.6905050776445103</v>
      </c>
      <c r="AK20">
        <v>47640.2</v>
      </c>
      <c r="AL20">
        <v>1.6905050776445103</v>
      </c>
    </row>
    <row r="21" spans="2:38" x14ac:dyDescent="0.25">
      <c r="B21">
        <v>66337</v>
      </c>
      <c r="C21">
        <v>79569</v>
      </c>
      <c r="D21">
        <v>27793</v>
      </c>
      <c r="E21">
        <v>78750</v>
      </c>
      <c r="F21">
        <v>41065</v>
      </c>
      <c r="H21">
        <v>59074</v>
      </c>
      <c r="J21">
        <f t="shared" si="0"/>
        <v>58702.8</v>
      </c>
      <c r="K21">
        <f t="shared" si="1"/>
        <v>1.0063233781012149</v>
      </c>
      <c r="L21">
        <f t="shared" si="2"/>
        <v>79569</v>
      </c>
      <c r="M21">
        <f t="shared" si="3"/>
        <v>27793</v>
      </c>
      <c r="N21">
        <f t="shared" si="4"/>
        <v>58702.8</v>
      </c>
      <c r="O21">
        <f t="shared" si="5"/>
        <v>51776</v>
      </c>
      <c r="Q21">
        <v>-16448</v>
      </c>
      <c r="R21">
        <v>-2184</v>
      </c>
      <c r="T21">
        <v>-13572</v>
      </c>
      <c r="U21">
        <v>-326.79999999999563</v>
      </c>
      <c r="W21">
        <v>13572</v>
      </c>
      <c r="X21">
        <v>326.8</v>
      </c>
      <c r="AB21">
        <v>58702.8</v>
      </c>
      <c r="AC21">
        <v>1.0063233781012149</v>
      </c>
      <c r="AI21">
        <v>58702.8</v>
      </c>
      <c r="AJ21">
        <v>1.0063233781012149</v>
      </c>
    </row>
    <row r="22" spans="2:38" x14ac:dyDescent="0.25">
      <c r="B22">
        <v>102055</v>
      </c>
      <c r="C22">
        <v>66815</v>
      </c>
      <c r="D22">
        <v>41185</v>
      </c>
      <c r="E22">
        <v>81157</v>
      </c>
      <c r="F22">
        <v>43050</v>
      </c>
      <c r="H22">
        <v>129255</v>
      </c>
      <c r="J22">
        <f t="shared" si="0"/>
        <v>66852.399999999994</v>
      </c>
      <c r="K22">
        <f t="shared" si="1"/>
        <v>1.933438440504754</v>
      </c>
      <c r="L22">
        <f t="shared" si="2"/>
        <v>102055</v>
      </c>
      <c r="M22">
        <f t="shared" si="3"/>
        <v>41185</v>
      </c>
      <c r="N22">
        <f t="shared" si="4"/>
        <v>66852.399999999994</v>
      </c>
      <c r="O22">
        <f t="shared" si="5"/>
        <v>60870</v>
      </c>
      <c r="Q22">
        <v>17202</v>
      </c>
      <c r="R22">
        <v>-91</v>
      </c>
      <c r="T22">
        <v>4466.7999999999956</v>
      </c>
      <c r="U22">
        <v>-3289</v>
      </c>
      <c r="W22">
        <v>12091.6</v>
      </c>
      <c r="X22">
        <v>4650.6000000000004</v>
      </c>
      <c r="AF22">
        <v>66852.399999999994</v>
      </c>
      <c r="AG22">
        <v>1.933438440504754</v>
      </c>
      <c r="AK22">
        <v>66852.399999999994</v>
      </c>
      <c r="AL22">
        <v>1.933438440504754</v>
      </c>
    </row>
    <row r="23" spans="2:38" x14ac:dyDescent="0.25">
      <c r="B23">
        <v>31084</v>
      </c>
      <c r="C23">
        <v>27384</v>
      </c>
      <c r="D23">
        <v>30895</v>
      </c>
      <c r="E23">
        <v>87216</v>
      </c>
      <c r="F23">
        <v>64622</v>
      </c>
      <c r="H23">
        <v>113612</v>
      </c>
      <c r="J23">
        <f t="shared" si="0"/>
        <v>48240.2</v>
      </c>
      <c r="K23">
        <f t="shared" si="1"/>
        <v>2.355131197631851</v>
      </c>
      <c r="L23">
        <f t="shared" si="2"/>
        <v>87216</v>
      </c>
      <c r="M23">
        <f t="shared" si="3"/>
        <v>27384</v>
      </c>
      <c r="N23">
        <f t="shared" si="4"/>
        <v>48240.2</v>
      </c>
      <c r="O23">
        <f t="shared" si="5"/>
        <v>59832</v>
      </c>
      <c r="Q23">
        <v>1067</v>
      </c>
      <c r="R23">
        <v>1177</v>
      </c>
      <c r="T23">
        <v>-12349.600000000006</v>
      </c>
      <c r="U23">
        <v>1044</v>
      </c>
      <c r="W23">
        <v>21885.200000000001</v>
      </c>
      <c r="X23">
        <v>5156.4000000000005</v>
      </c>
      <c r="AF23">
        <v>48240.2</v>
      </c>
      <c r="AG23">
        <v>2.355131197631851</v>
      </c>
      <c r="AK23">
        <v>48240.2</v>
      </c>
      <c r="AL23">
        <v>2.355131197631851</v>
      </c>
    </row>
    <row r="24" spans="2:38" x14ac:dyDescent="0.25">
      <c r="B24">
        <v>51503</v>
      </c>
      <c r="C24">
        <v>73698</v>
      </c>
      <c r="D24">
        <v>71305</v>
      </c>
      <c r="E24">
        <v>25018</v>
      </c>
      <c r="F24">
        <v>59836</v>
      </c>
      <c r="H24">
        <v>100272</v>
      </c>
      <c r="J24">
        <f t="shared" si="0"/>
        <v>56272</v>
      </c>
      <c r="K24">
        <f t="shared" si="1"/>
        <v>1.7819164060278647</v>
      </c>
      <c r="L24">
        <f t="shared" si="2"/>
        <v>73698</v>
      </c>
      <c r="M24">
        <f t="shared" si="3"/>
        <v>25018</v>
      </c>
      <c r="N24">
        <f t="shared" si="4"/>
        <v>56272</v>
      </c>
      <c r="O24">
        <f t="shared" si="5"/>
        <v>48680</v>
      </c>
      <c r="Q24">
        <v>16017</v>
      </c>
      <c r="R24">
        <v>-2787</v>
      </c>
      <c r="T24">
        <v>-17675.600000000006</v>
      </c>
      <c r="U24">
        <v>-7262.8000000000029</v>
      </c>
      <c r="W24">
        <v>26783.599999999999</v>
      </c>
      <c r="X24">
        <v>9366.4</v>
      </c>
      <c r="AB24">
        <v>56272</v>
      </c>
      <c r="AC24">
        <v>1.7819164060278647</v>
      </c>
      <c r="AK24">
        <v>56272</v>
      </c>
      <c r="AL24">
        <v>1.7819164060278647</v>
      </c>
    </row>
    <row r="25" spans="2:38" x14ac:dyDescent="0.25">
      <c r="B25">
        <v>57693</v>
      </c>
      <c r="C25">
        <v>24855</v>
      </c>
      <c r="D25">
        <v>95132</v>
      </c>
      <c r="E25">
        <v>64073</v>
      </c>
      <c r="F25">
        <v>43677</v>
      </c>
      <c r="H25">
        <v>94012</v>
      </c>
      <c r="J25">
        <f t="shared" si="0"/>
        <v>57086</v>
      </c>
      <c r="K25">
        <f t="shared" si="1"/>
        <v>1.6468486143712995</v>
      </c>
      <c r="L25">
        <f t="shared" si="2"/>
        <v>95132</v>
      </c>
      <c r="M25">
        <f t="shared" si="3"/>
        <v>24855</v>
      </c>
      <c r="N25">
        <f t="shared" si="4"/>
        <v>57086</v>
      </c>
      <c r="O25">
        <f t="shared" si="5"/>
        <v>70277</v>
      </c>
      <c r="Q25">
        <v>-12014</v>
      </c>
      <c r="R25">
        <v>-2872</v>
      </c>
      <c r="T25">
        <v>6975.8000000000029</v>
      </c>
      <c r="U25">
        <v>-771.40000000000146</v>
      </c>
      <c r="W25">
        <v>15487.8</v>
      </c>
      <c r="X25">
        <v>8831.4</v>
      </c>
      <c r="AD25">
        <v>57086</v>
      </c>
      <c r="AE25">
        <v>1.6468486143712995</v>
      </c>
      <c r="AK25">
        <v>57086</v>
      </c>
      <c r="AL25">
        <v>1.6468486143712995</v>
      </c>
    </row>
    <row r="26" spans="2:38" x14ac:dyDescent="0.25">
      <c r="B26">
        <v>65911</v>
      </c>
      <c r="C26">
        <v>62638</v>
      </c>
      <c r="D26">
        <v>113554</v>
      </c>
      <c r="E26">
        <v>77747</v>
      </c>
      <c r="F26">
        <v>83035</v>
      </c>
      <c r="H26">
        <v>108713</v>
      </c>
      <c r="J26">
        <f t="shared" si="0"/>
        <v>80577</v>
      </c>
      <c r="K26">
        <f t="shared" si="1"/>
        <v>1.349181528227658</v>
      </c>
      <c r="L26">
        <f t="shared" si="2"/>
        <v>113554</v>
      </c>
      <c r="M26">
        <f t="shared" si="3"/>
        <v>62638</v>
      </c>
      <c r="N26">
        <f t="shared" si="4"/>
        <v>80577</v>
      </c>
      <c r="O26">
        <f t="shared" si="5"/>
        <v>50916</v>
      </c>
      <c r="Q26">
        <v>3425</v>
      </c>
      <c r="R26">
        <v>-6640</v>
      </c>
      <c r="T26">
        <v>-16740.600000000006</v>
      </c>
      <c r="U26">
        <v>5847.6000000000058</v>
      </c>
      <c r="W26">
        <v>22244.2</v>
      </c>
      <c r="X26">
        <v>6540.8</v>
      </c>
      <c r="AB26">
        <v>80577</v>
      </c>
      <c r="AC26">
        <v>1.349181528227658</v>
      </c>
      <c r="AI26">
        <v>80577</v>
      </c>
      <c r="AJ26">
        <v>1.349181528227658</v>
      </c>
    </row>
    <row r="27" spans="2:38" x14ac:dyDescent="0.25">
      <c r="B27">
        <v>45531</v>
      </c>
      <c r="C27">
        <v>42590</v>
      </c>
      <c r="D27">
        <v>30036</v>
      </c>
      <c r="E27">
        <v>44907</v>
      </c>
      <c r="F27">
        <v>49747</v>
      </c>
      <c r="H27">
        <v>77759</v>
      </c>
      <c r="J27">
        <f t="shared" si="0"/>
        <v>42562.2</v>
      </c>
      <c r="K27">
        <f t="shared" si="1"/>
        <v>1.8269497347411554</v>
      </c>
      <c r="L27">
        <f t="shared" si="2"/>
        <v>49747</v>
      </c>
      <c r="M27">
        <f t="shared" si="3"/>
        <v>30036</v>
      </c>
      <c r="N27">
        <f t="shared" si="4"/>
        <v>42562.2</v>
      </c>
      <c r="O27">
        <f t="shared" si="5"/>
        <v>19711</v>
      </c>
      <c r="Q27">
        <v>1622</v>
      </c>
      <c r="R27">
        <v>-19175</v>
      </c>
      <c r="T27">
        <v>-45</v>
      </c>
      <c r="U27">
        <v>-568.20000000000437</v>
      </c>
      <c r="W27">
        <v>16253.8</v>
      </c>
      <c r="X27">
        <v>2750.6</v>
      </c>
      <c r="AD27">
        <v>42562.2</v>
      </c>
      <c r="AE27">
        <v>1.8269497347411554</v>
      </c>
      <c r="AK27">
        <v>42562.2</v>
      </c>
      <c r="AL27">
        <v>1.8269497347411554</v>
      </c>
    </row>
    <row r="28" spans="2:38" x14ac:dyDescent="0.25">
      <c r="B28">
        <v>43821</v>
      </c>
      <c r="C28">
        <v>95202</v>
      </c>
      <c r="D28">
        <v>69131</v>
      </c>
      <c r="E28">
        <v>51223</v>
      </c>
      <c r="F28">
        <v>78020</v>
      </c>
      <c r="H28">
        <v>84073</v>
      </c>
      <c r="J28">
        <f t="shared" si="0"/>
        <v>67479.399999999994</v>
      </c>
      <c r="K28">
        <f t="shared" si="1"/>
        <v>1.2459061580274871</v>
      </c>
      <c r="L28">
        <f t="shared" si="2"/>
        <v>95202</v>
      </c>
      <c r="M28">
        <f t="shared" si="3"/>
        <v>43821</v>
      </c>
      <c r="N28">
        <f t="shared" si="4"/>
        <v>67479.399999999994</v>
      </c>
      <c r="O28">
        <f t="shared" si="5"/>
        <v>51381</v>
      </c>
      <c r="Q28">
        <v>3508</v>
      </c>
      <c r="R28">
        <v>-8278</v>
      </c>
      <c r="T28">
        <v>10948.599999999991</v>
      </c>
      <c r="U28">
        <v>3731.5999999999913</v>
      </c>
      <c r="W28">
        <v>28446.6</v>
      </c>
      <c r="X28">
        <v>4248.8</v>
      </c>
      <c r="Z28">
        <v>67479.399999999994</v>
      </c>
      <c r="AA28">
        <v>1.2459061580274871</v>
      </c>
      <c r="AI28">
        <v>67479.399999999994</v>
      </c>
      <c r="AJ28">
        <v>1.2459061580274871</v>
      </c>
    </row>
    <row r="29" spans="2:38" x14ac:dyDescent="0.25">
      <c r="B29">
        <v>61834</v>
      </c>
      <c r="C29">
        <v>64466</v>
      </c>
      <c r="D29">
        <v>94941</v>
      </c>
      <c r="E29">
        <v>73575</v>
      </c>
      <c r="F29">
        <v>54698</v>
      </c>
      <c r="H29">
        <v>79167</v>
      </c>
      <c r="J29">
        <f t="shared" si="0"/>
        <v>69902.8</v>
      </c>
      <c r="K29">
        <f t="shared" si="1"/>
        <v>1.1325297412979165</v>
      </c>
      <c r="L29">
        <f t="shared" si="2"/>
        <v>94941</v>
      </c>
      <c r="M29">
        <f t="shared" si="3"/>
        <v>54698</v>
      </c>
      <c r="N29">
        <f t="shared" si="4"/>
        <v>69902.8</v>
      </c>
      <c r="O29">
        <f t="shared" si="5"/>
        <v>40243</v>
      </c>
      <c r="Q29">
        <v>-30672</v>
      </c>
      <c r="R29">
        <v>232</v>
      </c>
      <c r="T29">
        <v>8378.2000000000044</v>
      </c>
      <c r="U29">
        <v>-3463.3999999999942</v>
      </c>
      <c r="W29">
        <v>12671.000000000002</v>
      </c>
      <c r="X29">
        <v>4039</v>
      </c>
      <c r="AF29">
        <v>69902.8</v>
      </c>
      <c r="AG29">
        <v>1.1325297412979165</v>
      </c>
      <c r="AI29">
        <v>69902.8</v>
      </c>
      <c r="AJ29">
        <v>1.1325297412979165</v>
      </c>
    </row>
    <row r="30" spans="2:38" x14ac:dyDescent="0.25">
      <c r="B30">
        <v>64485</v>
      </c>
      <c r="C30">
        <v>37666</v>
      </c>
      <c r="D30">
        <v>56987</v>
      </c>
      <c r="E30">
        <v>53982</v>
      </c>
      <c r="F30">
        <v>75456</v>
      </c>
      <c r="H30">
        <v>88196</v>
      </c>
      <c r="J30">
        <f t="shared" si="0"/>
        <v>57715.199999999997</v>
      </c>
      <c r="K30">
        <f t="shared" si="1"/>
        <v>1.5281243069416723</v>
      </c>
      <c r="L30">
        <f t="shared" si="2"/>
        <v>75456</v>
      </c>
      <c r="M30">
        <f t="shared" si="3"/>
        <v>37666</v>
      </c>
      <c r="N30">
        <f t="shared" si="4"/>
        <v>57715.199999999997</v>
      </c>
      <c r="O30">
        <f t="shared" si="5"/>
        <v>37790</v>
      </c>
      <c r="Q30">
        <v>-17461</v>
      </c>
      <c r="R30">
        <v>-116</v>
      </c>
      <c r="T30">
        <v>2660.3999999999942</v>
      </c>
      <c r="U30">
        <v>-6871.8000000000029</v>
      </c>
      <c r="W30">
        <v>30373.199999999997</v>
      </c>
      <c r="X30">
        <v>6912.6</v>
      </c>
      <c r="AD30">
        <v>57715.199999999997</v>
      </c>
      <c r="AE30">
        <v>1.5281243069416723</v>
      </c>
      <c r="AI30">
        <v>57715.199999999997</v>
      </c>
      <c r="AJ30">
        <v>1.5281243069416723</v>
      </c>
    </row>
    <row r="31" spans="2:38" x14ac:dyDescent="0.25">
      <c r="B31">
        <v>72456</v>
      </c>
      <c r="C31">
        <v>11575</v>
      </c>
      <c r="D31">
        <v>79598</v>
      </c>
      <c r="E31">
        <v>38873</v>
      </c>
      <c r="F31">
        <v>56605</v>
      </c>
      <c r="H31">
        <v>144951</v>
      </c>
      <c r="J31">
        <f t="shared" si="0"/>
        <v>51821.4</v>
      </c>
      <c r="K31">
        <f t="shared" si="1"/>
        <v>2.7971262837360626</v>
      </c>
      <c r="L31">
        <f t="shared" si="2"/>
        <v>79598</v>
      </c>
      <c r="M31">
        <f t="shared" si="3"/>
        <v>11575</v>
      </c>
      <c r="N31">
        <f t="shared" si="4"/>
        <v>51821.4</v>
      </c>
      <c r="O31">
        <f t="shared" si="5"/>
        <v>68023</v>
      </c>
      <c r="Q31">
        <v>38433</v>
      </c>
      <c r="R31">
        <v>15441</v>
      </c>
      <c r="T31">
        <v>-7046.4000000000015</v>
      </c>
      <c r="U31">
        <v>-2125.5999999999985</v>
      </c>
      <c r="W31">
        <v>12378.800000000001</v>
      </c>
      <c r="X31">
        <v>3998.7999999999997</v>
      </c>
      <c r="AD31">
        <v>51821.4</v>
      </c>
      <c r="AE31">
        <v>2.7971262837360626</v>
      </c>
      <c r="AK31">
        <v>51821.4</v>
      </c>
      <c r="AL31">
        <v>2.7971262837360626</v>
      </c>
    </row>
    <row r="32" spans="2:38" x14ac:dyDescent="0.25">
      <c r="B32">
        <v>43706</v>
      </c>
      <c r="C32">
        <v>98722</v>
      </c>
      <c r="D32">
        <v>95060</v>
      </c>
      <c r="E32">
        <v>22276</v>
      </c>
      <c r="F32">
        <v>93562</v>
      </c>
      <c r="H32">
        <v>135984</v>
      </c>
      <c r="J32">
        <f t="shared" si="0"/>
        <v>70665.2</v>
      </c>
      <c r="K32">
        <f t="shared" si="1"/>
        <v>1.9243418259624256</v>
      </c>
      <c r="L32">
        <f t="shared" si="2"/>
        <v>98722</v>
      </c>
      <c r="M32">
        <f t="shared" si="3"/>
        <v>22276</v>
      </c>
      <c r="N32">
        <f t="shared" si="4"/>
        <v>70665.2</v>
      </c>
      <c r="O32">
        <f t="shared" si="5"/>
        <v>76446</v>
      </c>
      <c r="Q32">
        <v>49761</v>
      </c>
      <c r="R32">
        <v>6548</v>
      </c>
      <c r="T32">
        <v>2867.5999999999913</v>
      </c>
      <c r="U32">
        <v>-2036.8000000000029</v>
      </c>
      <c r="W32">
        <v>6442.8</v>
      </c>
      <c r="X32">
        <v>2036.8</v>
      </c>
      <c r="AB32">
        <v>70665.2</v>
      </c>
      <c r="AC32">
        <v>1.9243418259624256</v>
      </c>
      <c r="AK32">
        <v>70665.2</v>
      </c>
      <c r="AL32">
        <v>1.9243418259624256</v>
      </c>
    </row>
    <row r="33" spans="2:38" x14ac:dyDescent="0.25">
      <c r="B33">
        <v>71251</v>
      </c>
      <c r="C33">
        <v>9883</v>
      </c>
      <c r="D33">
        <v>45871</v>
      </c>
      <c r="E33">
        <v>75989</v>
      </c>
      <c r="F33">
        <v>53389</v>
      </c>
      <c r="H33">
        <v>114907</v>
      </c>
      <c r="J33">
        <f t="shared" si="0"/>
        <v>51276.6</v>
      </c>
      <c r="K33">
        <f t="shared" si="1"/>
        <v>2.2409247102967047</v>
      </c>
      <c r="L33">
        <f t="shared" si="2"/>
        <v>75989</v>
      </c>
      <c r="M33">
        <f t="shared" si="3"/>
        <v>9883</v>
      </c>
      <c r="N33">
        <f t="shared" si="4"/>
        <v>51276.6</v>
      </c>
      <c r="O33">
        <f t="shared" si="5"/>
        <v>66106</v>
      </c>
      <c r="Q33">
        <v>36925</v>
      </c>
      <c r="R33">
        <v>14088</v>
      </c>
      <c r="T33">
        <v>-4811.4000000000015</v>
      </c>
      <c r="U33">
        <v>-3512.5999999999985</v>
      </c>
      <c r="W33">
        <v>18685.400000000001</v>
      </c>
      <c r="X33">
        <v>5917.4</v>
      </c>
      <c r="Z33">
        <v>51276.6</v>
      </c>
      <c r="AA33">
        <v>2.2409247102967047</v>
      </c>
      <c r="AK33">
        <v>51276.6</v>
      </c>
      <c r="AL33">
        <v>2.2409247102967047</v>
      </c>
    </row>
    <row r="34" spans="2:38" x14ac:dyDescent="0.25">
      <c r="B34">
        <v>38762</v>
      </c>
      <c r="C34">
        <v>30752</v>
      </c>
      <c r="D34">
        <v>21535</v>
      </c>
      <c r="E34">
        <v>58028</v>
      </c>
      <c r="F34">
        <v>69075</v>
      </c>
      <c r="H34">
        <v>134251</v>
      </c>
      <c r="J34">
        <f t="shared" ref="J34:J65" si="6">AVERAGE(B34:F34)</f>
        <v>43630.400000000001</v>
      </c>
      <c r="K34">
        <f t="shared" ref="K34:K65" si="7">H34/J34</f>
        <v>3.0770059408119108</v>
      </c>
      <c r="L34">
        <f t="shared" ref="L34:L65" si="8">MAX(B34:F34)</f>
        <v>69075</v>
      </c>
      <c r="M34">
        <f t="shared" ref="M34:M65" si="9">MIN(B34:F34)</f>
        <v>21535</v>
      </c>
      <c r="N34">
        <f t="shared" ref="N34:N65" si="10">AVERAGE(B34:F34)</f>
        <v>43630.400000000001</v>
      </c>
      <c r="O34">
        <f t="shared" ref="O34:O65" si="11">L34-M34</f>
        <v>47540</v>
      </c>
      <c r="Q34">
        <v>44584</v>
      </c>
      <c r="R34">
        <v>8997</v>
      </c>
      <c r="T34">
        <v>974</v>
      </c>
      <c r="U34">
        <v>-1543</v>
      </c>
      <c r="W34">
        <v>20058.800000000003</v>
      </c>
      <c r="X34">
        <v>5321.8</v>
      </c>
      <c r="AD34">
        <v>43630.400000000001</v>
      </c>
      <c r="AE34">
        <v>3.0770059408119108</v>
      </c>
      <c r="AK34">
        <v>43630.400000000001</v>
      </c>
      <c r="AL34">
        <v>3.0770059408119108</v>
      </c>
    </row>
    <row r="35" spans="2:38" x14ac:dyDescent="0.25">
      <c r="B35">
        <v>67916</v>
      </c>
      <c r="C35">
        <v>98148</v>
      </c>
      <c r="D35">
        <v>25203</v>
      </c>
      <c r="E35">
        <v>63602</v>
      </c>
      <c r="F35">
        <v>24864</v>
      </c>
      <c r="H35">
        <v>75709</v>
      </c>
      <c r="J35">
        <f t="shared" si="6"/>
        <v>55946.6</v>
      </c>
      <c r="K35">
        <f t="shared" si="7"/>
        <v>1.3532368365548577</v>
      </c>
      <c r="L35">
        <f t="shared" si="8"/>
        <v>98148</v>
      </c>
      <c r="M35">
        <f t="shared" si="9"/>
        <v>24864</v>
      </c>
      <c r="N35">
        <f t="shared" si="10"/>
        <v>55946.6</v>
      </c>
      <c r="O35">
        <f t="shared" si="11"/>
        <v>73284</v>
      </c>
      <c r="Q35">
        <v>3139</v>
      </c>
      <c r="R35">
        <v>-7</v>
      </c>
      <c r="T35">
        <v>-1248.4000000000015</v>
      </c>
      <c r="U35">
        <v>-2860.5999999999985</v>
      </c>
      <c r="W35">
        <v>11484.4</v>
      </c>
      <c r="X35">
        <v>3772.2</v>
      </c>
      <c r="Z35">
        <v>55946.6</v>
      </c>
      <c r="AA35">
        <v>1.3532368365548577</v>
      </c>
      <c r="AK35">
        <v>55946.6</v>
      </c>
      <c r="AL35">
        <v>1.3532368365548577</v>
      </c>
    </row>
    <row r="36" spans="2:38" x14ac:dyDescent="0.25">
      <c r="B36">
        <v>83025</v>
      </c>
      <c r="C36">
        <v>56479</v>
      </c>
      <c r="D36">
        <v>93271</v>
      </c>
      <c r="E36">
        <v>40524</v>
      </c>
      <c r="F36">
        <v>21192</v>
      </c>
      <c r="H36">
        <v>106802</v>
      </c>
      <c r="J36">
        <f t="shared" si="6"/>
        <v>58898.2</v>
      </c>
      <c r="K36">
        <f t="shared" si="7"/>
        <v>1.8133321561609694</v>
      </c>
      <c r="L36">
        <f t="shared" si="8"/>
        <v>93271</v>
      </c>
      <c r="M36">
        <f t="shared" si="9"/>
        <v>21192</v>
      </c>
      <c r="N36">
        <f t="shared" si="10"/>
        <v>58898.2</v>
      </c>
      <c r="O36">
        <f t="shared" si="11"/>
        <v>72079</v>
      </c>
      <c r="Q36">
        <v>9632</v>
      </c>
      <c r="R36">
        <v>-1592</v>
      </c>
      <c r="T36">
        <v>-8456.6000000000058</v>
      </c>
      <c r="U36">
        <v>68.19999999999709</v>
      </c>
      <c r="W36">
        <v>17793</v>
      </c>
      <c r="X36">
        <v>7869.8</v>
      </c>
      <c r="AB36">
        <v>58898.2</v>
      </c>
      <c r="AC36">
        <v>1.8133321561609694</v>
      </c>
      <c r="AK36">
        <v>58898.2</v>
      </c>
      <c r="AL36">
        <v>1.8133321561609694</v>
      </c>
    </row>
    <row r="37" spans="2:38" x14ac:dyDescent="0.25">
      <c r="B37">
        <v>5959</v>
      </c>
      <c r="C37">
        <v>18847</v>
      </c>
      <c r="D37">
        <v>88149</v>
      </c>
      <c r="E37">
        <v>26334</v>
      </c>
      <c r="F37">
        <v>49584</v>
      </c>
      <c r="H37">
        <v>62174</v>
      </c>
      <c r="J37">
        <f t="shared" si="6"/>
        <v>37774.6</v>
      </c>
      <c r="K37">
        <f t="shared" si="7"/>
        <v>1.6459208039264479</v>
      </c>
      <c r="L37">
        <f t="shared" si="8"/>
        <v>88149</v>
      </c>
      <c r="M37">
        <f t="shared" si="9"/>
        <v>5959</v>
      </c>
      <c r="N37">
        <f t="shared" si="10"/>
        <v>37774.6</v>
      </c>
      <c r="O37">
        <f t="shared" si="11"/>
        <v>82190</v>
      </c>
      <c r="Q37">
        <v>-2155</v>
      </c>
      <c r="R37">
        <v>1812</v>
      </c>
      <c r="T37">
        <v>-330.80000000000291</v>
      </c>
      <c r="U37">
        <v>-9435.4000000000015</v>
      </c>
      <c r="W37">
        <v>24520.399999999998</v>
      </c>
      <c r="X37">
        <v>9463</v>
      </c>
      <c r="AD37">
        <v>37774.6</v>
      </c>
      <c r="AE37">
        <v>1.6459208039264479</v>
      </c>
      <c r="AK37">
        <v>37774.6</v>
      </c>
      <c r="AL37">
        <v>1.6459208039264479</v>
      </c>
    </row>
    <row r="38" spans="2:38" x14ac:dyDescent="0.25">
      <c r="B38">
        <v>38408</v>
      </c>
      <c r="C38">
        <v>69503</v>
      </c>
      <c r="D38">
        <v>97730</v>
      </c>
      <c r="E38">
        <v>37844</v>
      </c>
      <c r="F38">
        <v>34187</v>
      </c>
      <c r="H38">
        <v>62676</v>
      </c>
      <c r="J38">
        <f t="shared" si="6"/>
        <v>55534.400000000001</v>
      </c>
      <c r="K38">
        <f t="shared" si="7"/>
        <v>1.1285977700308276</v>
      </c>
      <c r="L38">
        <f t="shared" si="8"/>
        <v>97730</v>
      </c>
      <c r="M38">
        <f t="shared" si="9"/>
        <v>34187</v>
      </c>
      <c r="N38">
        <f t="shared" si="10"/>
        <v>55534.400000000001</v>
      </c>
      <c r="O38">
        <f t="shared" si="11"/>
        <v>63543</v>
      </c>
      <c r="Q38">
        <v>5727</v>
      </c>
      <c r="R38">
        <v>-1607</v>
      </c>
      <c r="T38">
        <v>7220</v>
      </c>
      <c r="U38">
        <v>1477.5999999999985</v>
      </c>
      <c r="W38">
        <v>13261.599999999999</v>
      </c>
      <c r="X38">
        <v>1843.6000000000001</v>
      </c>
      <c r="Z38">
        <v>55534.400000000001</v>
      </c>
      <c r="AA38">
        <v>1.1285977700308276</v>
      </c>
      <c r="AI38">
        <v>55534.400000000001</v>
      </c>
      <c r="AJ38">
        <v>1.1285977700308276</v>
      </c>
    </row>
    <row r="39" spans="2:38" x14ac:dyDescent="0.25">
      <c r="B39">
        <v>70042</v>
      </c>
      <c r="C39">
        <v>87761</v>
      </c>
      <c r="D39">
        <v>89470</v>
      </c>
      <c r="E39">
        <v>67491</v>
      </c>
      <c r="F39">
        <v>98237</v>
      </c>
      <c r="H39">
        <v>130016</v>
      </c>
      <c r="J39">
        <f t="shared" si="6"/>
        <v>82600.2</v>
      </c>
      <c r="K39">
        <f t="shared" si="7"/>
        <v>1.5740397723007935</v>
      </c>
      <c r="L39">
        <f t="shared" si="8"/>
        <v>98237</v>
      </c>
      <c r="M39">
        <f t="shared" si="9"/>
        <v>67491</v>
      </c>
      <c r="N39">
        <f t="shared" si="10"/>
        <v>82600.2</v>
      </c>
      <c r="O39">
        <f t="shared" si="11"/>
        <v>30746</v>
      </c>
      <c r="Q39">
        <v>30386</v>
      </c>
      <c r="R39">
        <v>18207</v>
      </c>
      <c r="T39">
        <v>9931.8000000000029</v>
      </c>
      <c r="U39">
        <v>129.39999999999418</v>
      </c>
      <c r="W39">
        <v>29901.800000000003</v>
      </c>
      <c r="X39">
        <v>9267.0000000000018</v>
      </c>
      <c r="AB39">
        <v>82600.2</v>
      </c>
      <c r="AC39">
        <v>1.5740397723007935</v>
      </c>
      <c r="AK39">
        <v>82600.2</v>
      </c>
      <c r="AL39">
        <v>1.5740397723007935</v>
      </c>
    </row>
    <row r="40" spans="2:38" x14ac:dyDescent="0.25">
      <c r="B40">
        <v>42438</v>
      </c>
      <c r="C40">
        <v>78928</v>
      </c>
      <c r="D40">
        <v>33047</v>
      </c>
      <c r="E40">
        <v>92468</v>
      </c>
      <c r="F40">
        <v>78583</v>
      </c>
      <c r="H40">
        <v>98323</v>
      </c>
      <c r="J40">
        <f t="shared" si="6"/>
        <v>65092.800000000003</v>
      </c>
      <c r="K40">
        <f t="shared" si="7"/>
        <v>1.5105050020893247</v>
      </c>
      <c r="L40">
        <f t="shared" si="8"/>
        <v>92468</v>
      </c>
      <c r="M40">
        <f t="shared" si="9"/>
        <v>33047</v>
      </c>
      <c r="N40">
        <f t="shared" si="10"/>
        <v>65092.800000000003</v>
      </c>
      <c r="O40">
        <f t="shared" si="11"/>
        <v>59421</v>
      </c>
      <c r="Q40">
        <v>-21110</v>
      </c>
      <c r="R40">
        <v>-919</v>
      </c>
      <c r="T40">
        <v>6421.8000000000029</v>
      </c>
      <c r="U40">
        <v>1645</v>
      </c>
      <c r="W40">
        <v>18600.599999999999</v>
      </c>
      <c r="X40">
        <v>3583</v>
      </c>
      <c r="AD40">
        <v>65092.800000000003</v>
      </c>
      <c r="AE40">
        <v>1.5105050020893247</v>
      </c>
      <c r="AK40">
        <v>65092.800000000003</v>
      </c>
      <c r="AL40">
        <v>1.5105050020893247</v>
      </c>
    </row>
    <row r="41" spans="2:38" x14ac:dyDescent="0.25">
      <c r="B41">
        <v>77396</v>
      </c>
      <c r="C41">
        <v>80915</v>
      </c>
      <c r="D41">
        <v>97636</v>
      </c>
      <c r="E41">
        <v>91480</v>
      </c>
      <c r="F41">
        <v>98602</v>
      </c>
      <c r="H41">
        <v>120716</v>
      </c>
      <c r="J41">
        <f t="shared" si="6"/>
        <v>89205.8</v>
      </c>
      <c r="K41">
        <f t="shared" si="7"/>
        <v>1.3532303953330389</v>
      </c>
      <c r="L41">
        <f t="shared" si="8"/>
        <v>98602</v>
      </c>
      <c r="M41">
        <f t="shared" si="9"/>
        <v>77396</v>
      </c>
      <c r="N41">
        <f t="shared" si="10"/>
        <v>89205.8</v>
      </c>
      <c r="O41">
        <f t="shared" si="11"/>
        <v>21206</v>
      </c>
      <c r="Q41">
        <v>-6220</v>
      </c>
      <c r="R41">
        <v>7468</v>
      </c>
      <c r="T41">
        <v>14840</v>
      </c>
      <c r="U41">
        <v>830.60000000000582</v>
      </c>
      <c r="W41">
        <v>14840</v>
      </c>
      <c r="X41">
        <v>5680.6</v>
      </c>
      <c r="AF41">
        <v>89205.8</v>
      </c>
      <c r="AG41">
        <v>1.3532303953330389</v>
      </c>
      <c r="AI41">
        <v>89205.8</v>
      </c>
      <c r="AJ41">
        <v>1.3532303953330389</v>
      </c>
    </row>
    <row r="42" spans="2:38" x14ac:dyDescent="0.25">
      <c r="B42">
        <v>90664</v>
      </c>
      <c r="C42">
        <v>60286</v>
      </c>
      <c r="D42">
        <v>87273</v>
      </c>
      <c r="E42">
        <v>34859</v>
      </c>
      <c r="F42">
        <v>29870</v>
      </c>
      <c r="H42">
        <v>97652</v>
      </c>
      <c r="J42">
        <f t="shared" si="6"/>
        <v>60590.400000000001</v>
      </c>
      <c r="K42">
        <f t="shared" si="7"/>
        <v>1.611674456679606</v>
      </c>
      <c r="L42">
        <f t="shared" si="8"/>
        <v>90664</v>
      </c>
      <c r="M42">
        <f t="shared" si="9"/>
        <v>29870</v>
      </c>
      <c r="N42">
        <f t="shared" si="10"/>
        <v>60590.400000000001</v>
      </c>
      <c r="O42">
        <f t="shared" si="11"/>
        <v>60794</v>
      </c>
      <c r="Q42">
        <v>24713</v>
      </c>
      <c r="R42">
        <v>6801</v>
      </c>
      <c r="T42">
        <v>-4525.7999999999956</v>
      </c>
      <c r="U42">
        <v>1557</v>
      </c>
      <c r="W42">
        <v>5072.2</v>
      </c>
      <c r="X42">
        <v>1609.0000000000002</v>
      </c>
      <c r="AB42">
        <v>60590.400000000001</v>
      </c>
      <c r="AC42">
        <v>1.611674456679606</v>
      </c>
      <c r="AK42">
        <v>60590.400000000001</v>
      </c>
      <c r="AL42">
        <v>1.611674456679606</v>
      </c>
    </row>
    <row r="43" spans="2:38" x14ac:dyDescent="0.25">
      <c r="B43">
        <v>39316</v>
      </c>
      <c r="C43">
        <v>18019</v>
      </c>
      <c r="D43">
        <v>97067</v>
      </c>
      <c r="E43">
        <v>107543</v>
      </c>
      <c r="F43">
        <v>92036</v>
      </c>
      <c r="H43">
        <v>113333</v>
      </c>
      <c r="J43">
        <f t="shared" si="6"/>
        <v>70796.2</v>
      </c>
      <c r="K43">
        <f t="shared" si="7"/>
        <v>1.6008345080668172</v>
      </c>
      <c r="L43">
        <f t="shared" si="8"/>
        <v>107543</v>
      </c>
      <c r="M43">
        <f t="shared" si="9"/>
        <v>18019</v>
      </c>
      <c r="N43">
        <f t="shared" si="10"/>
        <v>70796.2</v>
      </c>
      <c r="O43">
        <f t="shared" si="11"/>
        <v>89524</v>
      </c>
      <c r="Q43">
        <v>36458</v>
      </c>
      <c r="R43">
        <v>2932</v>
      </c>
      <c r="T43">
        <v>5557</v>
      </c>
      <c r="U43">
        <v>3897.8000000000029</v>
      </c>
      <c r="W43">
        <v>13876.6</v>
      </c>
      <c r="X43">
        <v>9445</v>
      </c>
      <c r="AB43">
        <v>70796.2</v>
      </c>
      <c r="AC43">
        <v>1.6008345080668172</v>
      </c>
      <c r="AK43">
        <v>70796.2</v>
      </c>
      <c r="AL43">
        <v>1.6008345080668172</v>
      </c>
    </row>
    <row r="44" spans="2:38" x14ac:dyDescent="0.25">
      <c r="B44">
        <v>42005</v>
      </c>
      <c r="C44">
        <v>76544</v>
      </c>
      <c r="D44">
        <v>48264</v>
      </c>
      <c r="E44">
        <v>105029</v>
      </c>
      <c r="F44">
        <v>43621</v>
      </c>
      <c r="H44">
        <v>134732</v>
      </c>
      <c r="J44">
        <f t="shared" si="6"/>
        <v>63092.6</v>
      </c>
      <c r="K44">
        <f t="shared" si="7"/>
        <v>2.1354643809258138</v>
      </c>
      <c r="L44">
        <f t="shared" si="8"/>
        <v>105029</v>
      </c>
      <c r="M44">
        <f t="shared" si="9"/>
        <v>42005</v>
      </c>
      <c r="N44">
        <f t="shared" si="10"/>
        <v>63092.6</v>
      </c>
      <c r="O44">
        <f t="shared" si="11"/>
        <v>63024</v>
      </c>
      <c r="Q44">
        <v>9272</v>
      </c>
      <c r="R44">
        <v>7045</v>
      </c>
      <c r="T44">
        <v>-12060.400000000001</v>
      </c>
      <c r="U44">
        <v>-4128.0000000000073</v>
      </c>
      <c r="W44">
        <v>22584</v>
      </c>
      <c r="X44">
        <v>11996</v>
      </c>
      <c r="AF44">
        <v>63092.6</v>
      </c>
      <c r="AG44">
        <v>2.1354643809258138</v>
      </c>
      <c r="AK44">
        <v>63092.6</v>
      </c>
      <c r="AL44">
        <v>2.1354643809258138</v>
      </c>
    </row>
    <row r="45" spans="2:38" x14ac:dyDescent="0.25">
      <c r="B45">
        <v>105080</v>
      </c>
      <c r="C45">
        <v>84487</v>
      </c>
      <c r="D45">
        <v>62612</v>
      </c>
      <c r="E45">
        <v>95892</v>
      </c>
      <c r="F45">
        <v>90501</v>
      </c>
      <c r="H45">
        <v>108038</v>
      </c>
      <c r="J45">
        <f t="shared" si="6"/>
        <v>87714.4</v>
      </c>
      <c r="K45">
        <f t="shared" si="7"/>
        <v>1.2317019782384648</v>
      </c>
      <c r="L45">
        <f t="shared" si="8"/>
        <v>105080</v>
      </c>
      <c r="M45">
        <f t="shared" si="9"/>
        <v>62612</v>
      </c>
      <c r="N45">
        <f t="shared" si="10"/>
        <v>87714.4</v>
      </c>
      <c r="O45">
        <f t="shared" si="11"/>
        <v>42468</v>
      </c>
      <c r="Q45">
        <v>13820</v>
      </c>
      <c r="R45">
        <v>-2842</v>
      </c>
      <c r="T45">
        <v>14504.799999999988</v>
      </c>
      <c r="U45">
        <v>6201</v>
      </c>
      <c r="W45">
        <v>27994.400000000001</v>
      </c>
      <c r="X45">
        <v>6201</v>
      </c>
      <c r="AB45">
        <v>87714.4</v>
      </c>
      <c r="AC45">
        <v>1.2317019782384648</v>
      </c>
      <c r="AI45">
        <v>87714.4</v>
      </c>
      <c r="AJ45">
        <v>1.2317019782384648</v>
      </c>
    </row>
    <row r="46" spans="2:38" x14ac:dyDescent="0.25">
      <c r="B46">
        <v>95884</v>
      </c>
      <c r="C46">
        <v>73984</v>
      </c>
      <c r="D46">
        <v>47065</v>
      </c>
      <c r="E46">
        <v>61551</v>
      </c>
      <c r="F46">
        <v>95527</v>
      </c>
      <c r="H46">
        <v>97935</v>
      </c>
      <c r="J46">
        <f t="shared" si="6"/>
        <v>74802.2</v>
      </c>
      <c r="K46">
        <f t="shared" si="7"/>
        <v>1.3092529364109613</v>
      </c>
      <c r="L46">
        <f t="shared" si="8"/>
        <v>95884</v>
      </c>
      <c r="M46">
        <f t="shared" si="9"/>
        <v>47065</v>
      </c>
      <c r="N46">
        <f t="shared" si="10"/>
        <v>74802.2</v>
      </c>
      <c r="O46">
        <f t="shared" si="11"/>
        <v>48819</v>
      </c>
      <c r="Q46">
        <v>642</v>
      </c>
      <c r="R46">
        <v>12</v>
      </c>
      <c r="T46">
        <v>-12158.800000000003</v>
      </c>
      <c r="U46">
        <v>3279</v>
      </c>
      <c r="W46">
        <v>26664.399999999998</v>
      </c>
      <c r="X46">
        <v>6490.1999999999989</v>
      </c>
      <c r="AB46">
        <v>74802.2</v>
      </c>
      <c r="AC46">
        <v>1.3092529364109613</v>
      </c>
      <c r="AI46">
        <v>74802.2</v>
      </c>
      <c r="AJ46">
        <v>1.3092529364109613</v>
      </c>
    </row>
    <row r="47" spans="2:38" x14ac:dyDescent="0.25">
      <c r="B47">
        <v>20952</v>
      </c>
      <c r="C47">
        <v>95031</v>
      </c>
      <c r="D47">
        <v>32596</v>
      </c>
      <c r="E47">
        <v>29546</v>
      </c>
      <c r="F47">
        <v>99592</v>
      </c>
      <c r="H47">
        <v>63004</v>
      </c>
      <c r="J47">
        <f t="shared" si="6"/>
        <v>55543.4</v>
      </c>
      <c r="K47">
        <f t="shared" si="7"/>
        <v>1.1343201892574095</v>
      </c>
      <c r="L47">
        <f t="shared" si="8"/>
        <v>99592</v>
      </c>
      <c r="M47">
        <f t="shared" si="9"/>
        <v>20952</v>
      </c>
      <c r="N47">
        <f t="shared" si="10"/>
        <v>55543.4</v>
      </c>
      <c r="O47">
        <f t="shared" si="11"/>
        <v>78640</v>
      </c>
      <c r="Q47">
        <v>4948</v>
      </c>
      <c r="R47">
        <v>3270</v>
      </c>
      <c r="T47">
        <v>14682.800000000003</v>
      </c>
      <c r="U47">
        <v>-338.79999999999563</v>
      </c>
      <c r="W47">
        <v>14682.8</v>
      </c>
      <c r="X47">
        <v>3432.8</v>
      </c>
      <c r="Z47">
        <v>55543.4</v>
      </c>
      <c r="AA47">
        <v>1.1343201892574095</v>
      </c>
      <c r="AI47">
        <v>55543.4</v>
      </c>
      <c r="AJ47">
        <v>1.1343201892574095</v>
      </c>
    </row>
    <row r="48" spans="2:38" x14ac:dyDescent="0.25">
      <c r="B48">
        <v>56298</v>
      </c>
      <c r="C48">
        <v>39526</v>
      </c>
      <c r="D48">
        <v>78068</v>
      </c>
      <c r="E48">
        <v>61373</v>
      </c>
      <c r="F48">
        <v>50862</v>
      </c>
      <c r="H48">
        <v>109886</v>
      </c>
      <c r="J48">
        <f t="shared" si="6"/>
        <v>57225.4</v>
      </c>
      <c r="K48">
        <f t="shared" si="7"/>
        <v>1.9202312259940515</v>
      </c>
      <c r="L48">
        <f t="shared" si="8"/>
        <v>78068</v>
      </c>
      <c r="M48">
        <f t="shared" si="9"/>
        <v>39526</v>
      </c>
      <c r="N48">
        <f t="shared" si="10"/>
        <v>57225.4</v>
      </c>
      <c r="O48">
        <f t="shared" si="11"/>
        <v>38542</v>
      </c>
      <c r="Q48">
        <v>29198</v>
      </c>
      <c r="R48">
        <v>0</v>
      </c>
      <c r="T48">
        <v>3671.2000000000044</v>
      </c>
      <c r="U48">
        <v>2925.5999999999985</v>
      </c>
      <c r="W48">
        <v>26506.799999999999</v>
      </c>
      <c r="X48">
        <v>11294.8</v>
      </c>
      <c r="AD48">
        <v>57225.4</v>
      </c>
      <c r="AE48">
        <v>1.9202312259940515</v>
      </c>
      <c r="AK48">
        <v>57225.4</v>
      </c>
      <c r="AL48">
        <v>1.9202312259940515</v>
      </c>
    </row>
    <row r="49" spans="2:38" x14ac:dyDescent="0.25">
      <c r="B49">
        <v>90190</v>
      </c>
      <c r="C49">
        <v>98401</v>
      </c>
      <c r="D49">
        <v>70272</v>
      </c>
      <c r="E49">
        <v>73913</v>
      </c>
      <c r="F49">
        <v>102053</v>
      </c>
      <c r="H49">
        <v>104052</v>
      </c>
      <c r="J49">
        <f t="shared" si="6"/>
        <v>86965.8</v>
      </c>
      <c r="K49">
        <f t="shared" si="7"/>
        <v>1.1964703366150831</v>
      </c>
      <c r="L49">
        <f t="shared" si="8"/>
        <v>102053</v>
      </c>
      <c r="M49">
        <f t="shared" si="9"/>
        <v>70272</v>
      </c>
      <c r="N49">
        <f t="shared" si="10"/>
        <v>86965.8</v>
      </c>
      <c r="O49">
        <f t="shared" si="11"/>
        <v>31781</v>
      </c>
      <c r="Q49">
        <v>-4803</v>
      </c>
      <c r="R49">
        <v>4510</v>
      </c>
      <c r="T49">
        <v>5785.8000000000029</v>
      </c>
      <c r="U49">
        <v>-898.59999999999127</v>
      </c>
      <c r="W49">
        <v>18401.800000000003</v>
      </c>
      <c r="X49">
        <v>5482.2</v>
      </c>
      <c r="AB49">
        <v>86965.8</v>
      </c>
      <c r="AC49">
        <v>1.1964703366150831</v>
      </c>
      <c r="AI49">
        <v>86965.8</v>
      </c>
      <c r="AJ49">
        <v>1.1964703366150831</v>
      </c>
    </row>
    <row r="50" spans="2:38" x14ac:dyDescent="0.25">
      <c r="B50">
        <v>24715</v>
      </c>
      <c r="C50">
        <v>53671</v>
      </c>
      <c r="D50">
        <v>95052</v>
      </c>
      <c r="E50">
        <v>86809</v>
      </c>
      <c r="F50">
        <v>82216</v>
      </c>
      <c r="H50">
        <v>99510</v>
      </c>
      <c r="J50">
        <f t="shared" si="6"/>
        <v>68492.600000000006</v>
      </c>
      <c r="K50">
        <f t="shared" si="7"/>
        <v>1.452857680975755</v>
      </c>
      <c r="L50">
        <f t="shared" si="8"/>
        <v>95052</v>
      </c>
      <c r="M50">
        <f t="shared" si="9"/>
        <v>24715</v>
      </c>
      <c r="N50">
        <f t="shared" si="10"/>
        <v>68492.600000000006</v>
      </c>
      <c r="O50">
        <f t="shared" si="11"/>
        <v>70337</v>
      </c>
      <c r="Q50">
        <v>1848</v>
      </c>
      <c r="R50">
        <v>1026</v>
      </c>
      <c r="T50">
        <v>6894.2000000000044</v>
      </c>
      <c r="U50">
        <v>2067.6000000000058</v>
      </c>
      <c r="W50">
        <v>20016.599999999999</v>
      </c>
      <c r="X50">
        <v>7727.5999999999995</v>
      </c>
      <c r="AF50">
        <v>68492.600000000006</v>
      </c>
      <c r="AG50">
        <v>1.452857680975755</v>
      </c>
      <c r="AI50">
        <v>68492.600000000006</v>
      </c>
      <c r="AJ50">
        <v>1.452857680975755</v>
      </c>
    </row>
    <row r="51" spans="2:38" x14ac:dyDescent="0.25">
      <c r="B51">
        <v>37346</v>
      </c>
      <c r="C51">
        <v>39568</v>
      </c>
      <c r="D51">
        <v>37107</v>
      </c>
      <c r="E51">
        <v>53439</v>
      </c>
      <c r="F51">
        <v>109013</v>
      </c>
      <c r="H51">
        <v>69807</v>
      </c>
      <c r="J51">
        <f t="shared" si="6"/>
        <v>55294.6</v>
      </c>
      <c r="K51">
        <f t="shared" si="7"/>
        <v>1.2624560083624803</v>
      </c>
      <c r="L51">
        <f t="shared" si="8"/>
        <v>109013</v>
      </c>
      <c r="M51">
        <f t="shared" si="9"/>
        <v>37107</v>
      </c>
      <c r="N51">
        <f t="shared" si="10"/>
        <v>55294.6</v>
      </c>
      <c r="O51">
        <f t="shared" si="11"/>
        <v>71906</v>
      </c>
      <c r="Q51">
        <v>8430</v>
      </c>
      <c r="R51">
        <v>5021</v>
      </c>
      <c r="T51">
        <v>-473.59999999999854</v>
      </c>
      <c r="U51">
        <v>6907.4000000000015</v>
      </c>
      <c r="W51">
        <v>18328.8</v>
      </c>
      <c r="X51">
        <v>12338.2</v>
      </c>
      <c r="Z51">
        <v>55294.6</v>
      </c>
      <c r="AA51">
        <v>1.2624560083624803</v>
      </c>
      <c r="AI51">
        <v>55294.6</v>
      </c>
      <c r="AJ51">
        <v>1.2624560083624803</v>
      </c>
    </row>
    <row r="52" spans="2:38" x14ac:dyDescent="0.25">
      <c r="B52">
        <v>89144</v>
      </c>
      <c r="C52">
        <v>42399</v>
      </c>
      <c r="D52">
        <v>48846</v>
      </c>
      <c r="E52">
        <v>16314</v>
      </c>
      <c r="F52">
        <v>66282</v>
      </c>
      <c r="H52">
        <v>71757</v>
      </c>
      <c r="J52">
        <f t="shared" si="6"/>
        <v>52597</v>
      </c>
      <c r="K52">
        <f t="shared" si="7"/>
        <v>1.3642793315208093</v>
      </c>
      <c r="L52">
        <f t="shared" si="8"/>
        <v>89144</v>
      </c>
      <c r="M52">
        <f t="shared" si="9"/>
        <v>16314</v>
      </c>
      <c r="N52">
        <f t="shared" si="10"/>
        <v>52597</v>
      </c>
      <c r="O52">
        <f t="shared" si="11"/>
        <v>72830</v>
      </c>
      <c r="Q52">
        <v>4476</v>
      </c>
      <c r="R52">
        <v>-16396</v>
      </c>
      <c r="T52">
        <v>10850.800000000003</v>
      </c>
      <c r="U52">
        <v>-4420.1999999999971</v>
      </c>
      <c r="W52">
        <v>11896.4</v>
      </c>
      <c r="X52">
        <v>4486.2000000000007</v>
      </c>
      <c r="AD52">
        <v>52597</v>
      </c>
      <c r="AE52">
        <v>1.3642793315208093</v>
      </c>
      <c r="AI52">
        <v>52597</v>
      </c>
      <c r="AJ52">
        <v>1.3642793315208093</v>
      </c>
    </row>
    <row r="53" spans="2:38" x14ac:dyDescent="0.25">
      <c r="B53">
        <v>54746</v>
      </c>
      <c r="C53">
        <v>49732</v>
      </c>
      <c r="D53">
        <v>40881</v>
      </c>
      <c r="E53">
        <v>89229</v>
      </c>
      <c r="F53">
        <v>90232</v>
      </c>
      <c r="H53">
        <v>121672</v>
      </c>
      <c r="J53">
        <f t="shared" si="6"/>
        <v>64964</v>
      </c>
      <c r="K53">
        <f t="shared" si="7"/>
        <v>1.8729142294193708</v>
      </c>
      <c r="L53">
        <f t="shared" si="8"/>
        <v>90232</v>
      </c>
      <c r="M53">
        <f t="shared" si="9"/>
        <v>40881</v>
      </c>
      <c r="N53">
        <f t="shared" si="10"/>
        <v>64964</v>
      </c>
      <c r="O53">
        <f t="shared" si="11"/>
        <v>49351</v>
      </c>
      <c r="Q53">
        <v>21673</v>
      </c>
      <c r="R53">
        <v>-397</v>
      </c>
      <c r="T53">
        <v>-12280</v>
      </c>
      <c r="U53">
        <v>1846</v>
      </c>
      <c r="W53">
        <v>29498</v>
      </c>
      <c r="X53">
        <v>10029.199999999999</v>
      </c>
      <c r="AB53">
        <v>64964</v>
      </c>
      <c r="AC53">
        <v>1.8729142294193708</v>
      </c>
      <c r="AK53">
        <v>64964</v>
      </c>
      <c r="AL53">
        <v>1.8729142294193708</v>
      </c>
    </row>
    <row r="54" spans="2:38" x14ac:dyDescent="0.25">
      <c r="B54">
        <v>16468</v>
      </c>
      <c r="C54">
        <v>24628</v>
      </c>
      <c r="D54">
        <v>64524</v>
      </c>
      <c r="E54">
        <v>25391</v>
      </c>
      <c r="F54">
        <v>64198</v>
      </c>
      <c r="H54">
        <v>61864</v>
      </c>
      <c r="J54">
        <f t="shared" si="6"/>
        <v>39041.800000000003</v>
      </c>
      <c r="K54">
        <f t="shared" si="7"/>
        <v>1.5845580890225348</v>
      </c>
      <c r="L54">
        <f t="shared" si="8"/>
        <v>64524</v>
      </c>
      <c r="M54">
        <f t="shared" si="9"/>
        <v>16468</v>
      </c>
      <c r="N54">
        <f t="shared" si="10"/>
        <v>39041.800000000003</v>
      </c>
      <c r="O54">
        <f t="shared" si="11"/>
        <v>48056</v>
      </c>
      <c r="Q54">
        <v>28531</v>
      </c>
      <c r="R54">
        <v>-4842</v>
      </c>
      <c r="T54">
        <v>9964.6000000000022</v>
      </c>
      <c r="U54">
        <v>-2968.3999999999942</v>
      </c>
      <c r="W54">
        <v>15877.400000000001</v>
      </c>
      <c r="X54">
        <v>6326.4</v>
      </c>
      <c r="Z54">
        <v>39041.800000000003</v>
      </c>
      <c r="AA54">
        <v>1.5845580890225348</v>
      </c>
      <c r="AI54">
        <v>39041.800000000003</v>
      </c>
      <c r="AJ54">
        <v>1.5845580890225348</v>
      </c>
    </row>
    <row r="55" spans="2:38" x14ac:dyDescent="0.25">
      <c r="B55">
        <v>46016</v>
      </c>
      <c r="C55">
        <v>98567</v>
      </c>
      <c r="D55">
        <v>87953</v>
      </c>
      <c r="E55">
        <v>53715</v>
      </c>
      <c r="F55">
        <v>29802</v>
      </c>
      <c r="H55">
        <v>73974</v>
      </c>
      <c r="J55">
        <f t="shared" si="6"/>
        <v>63210.6</v>
      </c>
      <c r="K55">
        <f t="shared" si="7"/>
        <v>1.1702784026729693</v>
      </c>
      <c r="L55">
        <f t="shared" si="8"/>
        <v>98567</v>
      </c>
      <c r="M55">
        <f t="shared" si="9"/>
        <v>29802</v>
      </c>
      <c r="N55">
        <f t="shared" si="10"/>
        <v>63210.6</v>
      </c>
      <c r="O55">
        <f t="shared" si="11"/>
        <v>68765</v>
      </c>
      <c r="Q55">
        <v>-13848</v>
      </c>
      <c r="R55">
        <v>-22292</v>
      </c>
      <c r="T55">
        <v>9877.7999999999956</v>
      </c>
      <c r="U55">
        <v>7632.4000000000015</v>
      </c>
      <c r="W55">
        <v>19205</v>
      </c>
      <c r="X55">
        <v>7746.8000000000011</v>
      </c>
      <c r="AD55">
        <v>63210.6</v>
      </c>
      <c r="AE55">
        <v>1.1702784026729693</v>
      </c>
      <c r="AI55">
        <v>63210.6</v>
      </c>
      <c r="AJ55">
        <v>1.1702784026729693</v>
      </c>
    </row>
    <row r="56" spans="2:38" x14ac:dyDescent="0.25">
      <c r="B56">
        <v>30553</v>
      </c>
      <c r="C56">
        <v>98749</v>
      </c>
      <c r="D56">
        <v>76811</v>
      </c>
      <c r="E56">
        <v>14991</v>
      </c>
      <c r="F56">
        <v>103696</v>
      </c>
      <c r="H56">
        <v>76531</v>
      </c>
      <c r="J56">
        <f t="shared" si="6"/>
        <v>64960</v>
      </c>
      <c r="K56">
        <f t="shared" si="7"/>
        <v>1.1781250000000001</v>
      </c>
      <c r="L56">
        <f t="shared" si="8"/>
        <v>103696</v>
      </c>
      <c r="M56">
        <f t="shared" si="9"/>
        <v>14991</v>
      </c>
      <c r="N56">
        <f t="shared" si="10"/>
        <v>64960</v>
      </c>
      <c r="O56">
        <f t="shared" si="11"/>
        <v>88705</v>
      </c>
      <c r="Q56">
        <v>7282</v>
      </c>
      <c r="R56">
        <v>-2088</v>
      </c>
      <c r="T56">
        <v>10913.800000000003</v>
      </c>
      <c r="U56">
        <v>-2414</v>
      </c>
      <c r="W56">
        <v>18468.2</v>
      </c>
      <c r="X56">
        <v>6540.8</v>
      </c>
      <c r="Z56">
        <v>64960</v>
      </c>
      <c r="AA56">
        <v>1.1781250000000001</v>
      </c>
      <c r="AI56">
        <v>64960</v>
      </c>
      <c r="AJ56">
        <v>1.1781250000000001</v>
      </c>
    </row>
    <row r="57" spans="2:38" x14ac:dyDescent="0.25">
      <c r="B57">
        <v>45199</v>
      </c>
      <c r="C57">
        <v>26315</v>
      </c>
      <c r="D57">
        <v>77337</v>
      </c>
      <c r="E57">
        <v>45559</v>
      </c>
      <c r="F57">
        <v>59712</v>
      </c>
      <c r="H57">
        <v>85796</v>
      </c>
      <c r="J57">
        <f t="shared" si="6"/>
        <v>50824.4</v>
      </c>
      <c r="K57">
        <f t="shared" si="7"/>
        <v>1.6880868244386553</v>
      </c>
      <c r="L57">
        <f t="shared" si="8"/>
        <v>77337</v>
      </c>
      <c r="M57">
        <f t="shared" si="9"/>
        <v>26315</v>
      </c>
      <c r="N57">
        <f t="shared" si="10"/>
        <v>50824.4</v>
      </c>
      <c r="O57">
        <f t="shared" si="11"/>
        <v>51022</v>
      </c>
      <c r="Q57">
        <v>26264</v>
      </c>
      <c r="R57">
        <v>178</v>
      </c>
      <c r="T57">
        <v>28044.800000000003</v>
      </c>
      <c r="U57">
        <v>1393.2000000000044</v>
      </c>
      <c r="W57">
        <v>31098</v>
      </c>
      <c r="X57">
        <v>2767.2</v>
      </c>
      <c r="AD57">
        <v>50824.4</v>
      </c>
      <c r="AE57">
        <v>1.6880868244386553</v>
      </c>
      <c r="AK57">
        <v>50824.4</v>
      </c>
      <c r="AL57">
        <v>1.6880868244386553</v>
      </c>
    </row>
    <row r="58" spans="2:38" x14ac:dyDescent="0.25">
      <c r="B58">
        <v>97400</v>
      </c>
      <c r="C58">
        <v>56665</v>
      </c>
      <c r="D58">
        <v>24653</v>
      </c>
      <c r="E58">
        <v>82313</v>
      </c>
      <c r="F58">
        <v>24372</v>
      </c>
      <c r="H58">
        <v>59904</v>
      </c>
      <c r="J58">
        <f t="shared" si="6"/>
        <v>57080.6</v>
      </c>
      <c r="K58">
        <f t="shared" si="7"/>
        <v>1.0494633903638013</v>
      </c>
      <c r="L58">
        <f t="shared" si="8"/>
        <v>97400</v>
      </c>
      <c r="M58">
        <f t="shared" si="9"/>
        <v>24372</v>
      </c>
      <c r="N58">
        <f t="shared" si="10"/>
        <v>57080.6</v>
      </c>
      <c r="O58">
        <f t="shared" si="11"/>
        <v>73028</v>
      </c>
      <c r="Q58">
        <v>-5040</v>
      </c>
      <c r="R58">
        <v>-9273</v>
      </c>
      <c r="T58">
        <v>-7814.2000000000044</v>
      </c>
      <c r="U58">
        <v>3183.5999999999985</v>
      </c>
      <c r="W58">
        <v>15249.400000000001</v>
      </c>
      <c r="X58">
        <v>3183.6000000000004</v>
      </c>
      <c r="AB58">
        <v>57080.6</v>
      </c>
      <c r="AC58">
        <v>1.0494633903638013</v>
      </c>
      <c r="AI58">
        <v>57080.6</v>
      </c>
      <c r="AJ58">
        <v>1.0494633903638013</v>
      </c>
    </row>
    <row r="59" spans="2:38" x14ac:dyDescent="0.25">
      <c r="B59">
        <v>28784</v>
      </c>
      <c r="C59">
        <v>82802</v>
      </c>
      <c r="D59">
        <v>81056</v>
      </c>
      <c r="E59">
        <v>98229</v>
      </c>
      <c r="F59">
        <v>81500</v>
      </c>
      <c r="H59">
        <v>125812</v>
      </c>
      <c r="J59">
        <f t="shared" si="6"/>
        <v>74474.2</v>
      </c>
      <c r="K59">
        <f t="shared" si="7"/>
        <v>1.6893367098941647</v>
      </c>
      <c r="L59">
        <f t="shared" si="8"/>
        <v>98229</v>
      </c>
      <c r="M59">
        <f t="shared" si="9"/>
        <v>28784</v>
      </c>
      <c r="N59">
        <f t="shared" si="10"/>
        <v>74474.2</v>
      </c>
      <c r="O59">
        <f t="shared" si="11"/>
        <v>69445</v>
      </c>
      <c r="Q59">
        <v>1705</v>
      </c>
      <c r="R59">
        <v>959</v>
      </c>
      <c r="T59">
        <v>-21638</v>
      </c>
      <c r="U59">
        <v>-5174.8000000000029</v>
      </c>
      <c r="W59">
        <v>23507.200000000004</v>
      </c>
      <c r="X59">
        <v>5246.4</v>
      </c>
      <c r="AB59">
        <v>74474.2</v>
      </c>
      <c r="AC59">
        <v>1.6893367098941647</v>
      </c>
      <c r="AK59">
        <v>74474.2</v>
      </c>
      <c r="AL59">
        <v>1.6893367098941647</v>
      </c>
    </row>
    <row r="60" spans="2:38" x14ac:dyDescent="0.25">
      <c r="B60">
        <v>46196</v>
      </c>
      <c r="C60">
        <v>53010</v>
      </c>
      <c r="D60">
        <v>89459</v>
      </c>
      <c r="E60">
        <v>47264</v>
      </c>
      <c r="F60">
        <v>52896</v>
      </c>
      <c r="H60">
        <v>64988</v>
      </c>
      <c r="J60">
        <f t="shared" si="6"/>
        <v>57765</v>
      </c>
      <c r="K60">
        <f t="shared" si="7"/>
        <v>1.1250411148619406</v>
      </c>
      <c r="L60">
        <f t="shared" si="8"/>
        <v>89459</v>
      </c>
      <c r="M60">
        <f t="shared" si="9"/>
        <v>46196</v>
      </c>
      <c r="N60">
        <f t="shared" si="10"/>
        <v>57765</v>
      </c>
      <c r="O60">
        <f t="shared" si="11"/>
        <v>43263</v>
      </c>
      <c r="Q60">
        <v>-23449</v>
      </c>
      <c r="R60">
        <v>5607</v>
      </c>
      <c r="T60">
        <v>-18716.399999999994</v>
      </c>
      <c r="U60">
        <v>4576</v>
      </c>
      <c r="W60">
        <v>27451.599999999999</v>
      </c>
      <c r="X60">
        <v>4807.6000000000004</v>
      </c>
      <c r="AB60">
        <v>57765</v>
      </c>
      <c r="AC60">
        <v>1.1250411148619406</v>
      </c>
      <c r="AI60">
        <v>57765</v>
      </c>
      <c r="AJ60">
        <v>1.1250411148619406</v>
      </c>
    </row>
    <row r="61" spans="2:38" x14ac:dyDescent="0.25">
      <c r="B61">
        <v>86608</v>
      </c>
      <c r="C61">
        <v>14377</v>
      </c>
      <c r="D61">
        <v>95259</v>
      </c>
      <c r="E61">
        <v>59974</v>
      </c>
      <c r="F61">
        <v>24640</v>
      </c>
      <c r="H61">
        <v>109454</v>
      </c>
      <c r="J61">
        <f t="shared" si="6"/>
        <v>56171.6</v>
      </c>
      <c r="K61">
        <f t="shared" si="7"/>
        <v>1.9485647551431684</v>
      </c>
      <c r="L61">
        <f t="shared" si="8"/>
        <v>95259</v>
      </c>
      <c r="M61">
        <f t="shared" si="9"/>
        <v>14377</v>
      </c>
      <c r="N61">
        <f t="shared" si="10"/>
        <v>56171.6</v>
      </c>
      <c r="O61">
        <f t="shared" si="11"/>
        <v>80882</v>
      </c>
      <c r="Q61">
        <v>14129</v>
      </c>
      <c r="R61">
        <v>17849</v>
      </c>
      <c r="T61">
        <v>2592.7999999999956</v>
      </c>
      <c r="U61">
        <v>1075.7999999999956</v>
      </c>
      <c r="W61">
        <v>14791.599999999999</v>
      </c>
      <c r="X61">
        <v>4513</v>
      </c>
      <c r="AD61">
        <v>56171.6</v>
      </c>
      <c r="AE61">
        <v>1.9485647551431684</v>
      </c>
      <c r="AK61">
        <v>56171.6</v>
      </c>
      <c r="AL61">
        <v>1.9485647551431684</v>
      </c>
    </row>
    <row r="62" spans="2:38" x14ac:dyDescent="0.25">
      <c r="B62">
        <v>36832</v>
      </c>
      <c r="C62">
        <v>91314</v>
      </c>
      <c r="D62">
        <v>52510</v>
      </c>
      <c r="E62">
        <v>25773</v>
      </c>
      <c r="F62">
        <v>68350</v>
      </c>
      <c r="H62">
        <v>55867</v>
      </c>
      <c r="J62">
        <f t="shared" si="6"/>
        <v>54955.8</v>
      </c>
      <c r="K62">
        <f t="shared" si="7"/>
        <v>1.0165805974983533</v>
      </c>
      <c r="L62">
        <f t="shared" si="8"/>
        <v>91314</v>
      </c>
      <c r="M62">
        <f t="shared" si="9"/>
        <v>25773</v>
      </c>
      <c r="N62">
        <f t="shared" si="10"/>
        <v>54955.8</v>
      </c>
      <c r="O62">
        <f t="shared" si="11"/>
        <v>65541</v>
      </c>
      <c r="Q62">
        <v>-5141</v>
      </c>
      <c r="R62">
        <v>0</v>
      </c>
      <c r="T62">
        <v>5263.8000000000029</v>
      </c>
      <c r="U62">
        <v>-869.19999999999709</v>
      </c>
      <c r="W62">
        <v>10211</v>
      </c>
      <c r="X62">
        <v>869.2</v>
      </c>
      <c r="Z62">
        <v>54955.8</v>
      </c>
      <c r="AA62">
        <v>1.0165805974983533</v>
      </c>
      <c r="AI62">
        <v>54955.8</v>
      </c>
      <c r="AJ62">
        <v>1.0165805974983533</v>
      </c>
    </row>
    <row r="63" spans="2:38" x14ac:dyDescent="0.25">
      <c r="B63">
        <v>74022</v>
      </c>
      <c r="C63">
        <v>72322</v>
      </c>
      <c r="D63">
        <v>97399</v>
      </c>
      <c r="E63">
        <v>88345</v>
      </c>
      <c r="F63">
        <v>98160</v>
      </c>
      <c r="H63">
        <v>110737</v>
      </c>
      <c r="J63">
        <f t="shared" si="6"/>
        <v>86049.600000000006</v>
      </c>
      <c r="K63">
        <f t="shared" si="7"/>
        <v>1.2868973243338724</v>
      </c>
      <c r="L63">
        <f t="shared" si="8"/>
        <v>98160</v>
      </c>
      <c r="M63">
        <f t="shared" si="9"/>
        <v>72322</v>
      </c>
      <c r="N63">
        <f t="shared" si="10"/>
        <v>86049.600000000006</v>
      </c>
      <c r="O63">
        <f t="shared" si="11"/>
        <v>25838</v>
      </c>
      <c r="Q63">
        <v>-27884</v>
      </c>
      <c r="R63">
        <v>-6304</v>
      </c>
      <c r="T63">
        <v>-13678.799999999988</v>
      </c>
      <c r="U63">
        <v>284.80000000000291</v>
      </c>
      <c r="W63">
        <v>13678.8</v>
      </c>
      <c r="X63">
        <v>755.2</v>
      </c>
      <c r="AB63">
        <v>86049.600000000006</v>
      </c>
      <c r="AC63">
        <v>1.2868973243338724</v>
      </c>
      <c r="AI63">
        <v>86049.600000000006</v>
      </c>
      <c r="AJ63">
        <v>1.2868973243338724</v>
      </c>
    </row>
    <row r="64" spans="2:38" x14ac:dyDescent="0.25">
      <c r="B64">
        <v>70950</v>
      </c>
      <c r="C64">
        <v>58572</v>
      </c>
      <c r="D64">
        <v>63761</v>
      </c>
      <c r="E64">
        <v>97383</v>
      </c>
      <c r="F64">
        <v>19907</v>
      </c>
      <c r="H64">
        <v>76739</v>
      </c>
      <c r="J64">
        <f t="shared" si="6"/>
        <v>62114.6</v>
      </c>
      <c r="K64">
        <f t="shared" si="7"/>
        <v>1.2354422309730724</v>
      </c>
      <c r="L64">
        <f t="shared" si="8"/>
        <v>97383</v>
      </c>
      <c r="M64">
        <f t="shared" si="9"/>
        <v>19907</v>
      </c>
      <c r="N64">
        <f t="shared" si="10"/>
        <v>62114.6</v>
      </c>
      <c r="O64">
        <f t="shared" si="11"/>
        <v>77476</v>
      </c>
      <c r="Q64">
        <v>-9607</v>
      </c>
      <c r="R64">
        <v>5345</v>
      </c>
      <c r="T64">
        <v>-20885.799999999996</v>
      </c>
      <c r="U64">
        <v>-5482.2000000000044</v>
      </c>
      <c r="W64">
        <v>20885.8</v>
      </c>
      <c r="X64">
        <v>5494.6</v>
      </c>
      <c r="AB64">
        <v>62114.6</v>
      </c>
      <c r="AC64">
        <v>1.2354422309730724</v>
      </c>
      <c r="AI64">
        <v>62114.6</v>
      </c>
      <c r="AJ64">
        <v>1.2354422309730724</v>
      </c>
    </row>
    <row r="65" spans="2:38" x14ac:dyDescent="0.25">
      <c r="B65">
        <v>20521</v>
      </c>
      <c r="C65">
        <v>24635</v>
      </c>
      <c r="D65">
        <v>60316</v>
      </c>
      <c r="E65">
        <v>75155</v>
      </c>
      <c r="F65">
        <v>22152</v>
      </c>
      <c r="H65">
        <v>61432</v>
      </c>
      <c r="J65">
        <f t="shared" si="6"/>
        <v>40555.800000000003</v>
      </c>
      <c r="K65">
        <f t="shared" si="7"/>
        <v>1.5147525138204645</v>
      </c>
      <c r="L65">
        <f t="shared" si="8"/>
        <v>75155</v>
      </c>
      <c r="M65">
        <f t="shared" si="9"/>
        <v>20521</v>
      </c>
      <c r="N65">
        <f t="shared" si="10"/>
        <v>40555.800000000003</v>
      </c>
      <c r="O65">
        <f t="shared" si="11"/>
        <v>54634</v>
      </c>
      <c r="Q65">
        <v>14692</v>
      </c>
      <c r="R65">
        <v>1</v>
      </c>
      <c r="T65">
        <v>-477</v>
      </c>
      <c r="U65">
        <v>-376.79999999999563</v>
      </c>
      <c r="W65">
        <v>21951.4</v>
      </c>
      <c r="X65">
        <v>7480.3999999999987</v>
      </c>
      <c r="Z65">
        <v>40555.800000000003</v>
      </c>
      <c r="AA65">
        <v>1.5147525138204645</v>
      </c>
      <c r="AI65">
        <v>40555.800000000003</v>
      </c>
      <c r="AJ65">
        <v>1.5147525138204645</v>
      </c>
    </row>
    <row r="66" spans="2:38" x14ac:dyDescent="0.25">
      <c r="B66">
        <v>88445</v>
      </c>
      <c r="C66">
        <v>17238</v>
      </c>
      <c r="D66">
        <v>44495</v>
      </c>
      <c r="E66">
        <v>45664</v>
      </c>
      <c r="F66">
        <v>98876</v>
      </c>
      <c r="H66">
        <v>115134</v>
      </c>
      <c r="J66">
        <f t="shared" ref="J66:J101" si="12">AVERAGE(B66:F66)</f>
        <v>58943.6</v>
      </c>
      <c r="K66">
        <f t="shared" ref="K66:K97" si="13">H66/J66</f>
        <v>1.9532909425281118</v>
      </c>
      <c r="L66">
        <f t="shared" ref="L66:L101" si="14">MAX(B66:F66)</f>
        <v>98876</v>
      </c>
      <c r="M66">
        <f t="shared" ref="M66:M101" si="15">MIN(B66:F66)</f>
        <v>17238</v>
      </c>
      <c r="N66">
        <f t="shared" ref="N66:N101" si="16">AVERAGE(B66:F66)</f>
        <v>58943.6</v>
      </c>
      <c r="O66">
        <f t="shared" ref="O66:O101" si="17">L66-M66</f>
        <v>81638</v>
      </c>
      <c r="Q66">
        <v>10830</v>
      </c>
      <c r="R66">
        <v>8396</v>
      </c>
      <c r="T66">
        <v>-15151.599999999999</v>
      </c>
      <c r="U66">
        <v>5497</v>
      </c>
      <c r="W66">
        <v>21166.400000000001</v>
      </c>
      <c r="X66">
        <v>7089.8</v>
      </c>
      <c r="AB66">
        <v>58943.6</v>
      </c>
      <c r="AC66">
        <v>1.9532909425281118</v>
      </c>
      <c r="AK66">
        <v>58943.6</v>
      </c>
      <c r="AL66">
        <v>1.9532909425281118</v>
      </c>
    </row>
    <row r="67" spans="2:38" x14ac:dyDescent="0.25">
      <c r="B67">
        <v>77649</v>
      </c>
      <c r="C67">
        <v>6488</v>
      </c>
      <c r="D67">
        <v>32457</v>
      </c>
      <c r="E67">
        <v>33748</v>
      </c>
      <c r="F67">
        <v>101426</v>
      </c>
      <c r="H67">
        <v>57385</v>
      </c>
      <c r="J67">
        <f t="shared" si="12"/>
        <v>50353.599999999999</v>
      </c>
      <c r="K67">
        <f t="shared" si="13"/>
        <v>1.1396404626481522</v>
      </c>
      <c r="L67">
        <f t="shared" si="14"/>
        <v>101426</v>
      </c>
      <c r="M67">
        <f t="shared" si="15"/>
        <v>6488</v>
      </c>
      <c r="N67">
        <f t="shared" si="16"/>
        <v>50353.599999999999</v>
      </c>
      <c r="O67">
        <f t="shared" si="17"/>
        <v>94938</v>
      </c>
      <c r="Q67">
        <v>-22073</v>
      </c>
      <c r="R67">
        <v>4141</v>
      </c>
      <c r="T67">
        <v>1448.7999999999956</v>
      </c>
      <c r="U67">
        <v>2971.5999999999985</v>
      </c>
      <c r="W67">
        <v>14646.8</v>
      </c>
      <c r="X67">
        <v>12630</v>
      </c>
      <c r="AD67">
        <v>50353.599999999999</v>
      </c>
      <c r="AE67">
        <v>1.1396404626481522</v>
      </c>
      <c r="AI67">
        <v>50353.599999999999</v>
      </c>
      <c r="AJ67">
        <v>1.1396404626481522</v>
      </c>
    </row>
    <row r="68" spans="2:38" x14ac:dyDescent="0.25">
      <c r="B68">
        <v>53245</v>
      </c>
      <c r="C68">
        <v>72634</v>
      </c>
      <c r="D68">
        <v>58918</v>
      </c>
      <c r="E68">
        <v>38544</v>
      </c>
      <c r="F68">
        <v>49791</v>
      </c>
      <c r="H68">
        <v>115604</v>
      </c>
      <c r="J68">
        <f t="shared" si="12"/>
        <v>54626.400000000001</v>
      </c>
      <c r="K68">
        <f t="shared" si="13"/>
        <v>2.1162661277331107</v>
      </c>
      <c r="L68">
        <f t="shared" si="14"/>
        <v>72634</v>
      </c>
      <c r="M68">
        <f t="shared" si="15"/>
        <v>38544</v>
      </c>
      <c r="N68">
        <f t="shared" si="16"/>
        <v>54626.400000000001</v>
      </c>
      <c r="O68">
        <f t="shared" si="17"/>
        <v>34090</v>
      </c>
      <c r="Q68">
        <v>10193</v>
      </c>
      <c r="R68">
        <v>-730</v>
      </c>
      <c r="T68">
        <v>-6553.7999999999956</v>
      </c>
      <c r="U68">
        <v>-509</v>
      </c>
      <c r="W68">
        <v>25480.6</v>
      </c>
      <c r="X68">
        <v>4280.6000000000004</v>
      </c>
      <c r="AF68">
        <v>54626.400000000001</v>
      </c>
      <c r="AG68">
        <v>2.1162661277331107</v>
      </c>
      <c r="AK68">
        <v>54626.400000000001</v>
      </c>
      <c r="AL68">
        <v>2.1162661277331107</v>
      </c>
    </row>
    <row r="69" spans="2:38" x14ac:dyDescent="0.25">
      <c r="B69">
        <v>95536</v>
      </c>
      <c r="C69">
        <v>27200</v>
      </c>
      <c r="D69">
        <v>51658</v>
      </c>
      <c r="E69">
        <v>22720</v>
      </c>
      <c r="F69">
        <v>14936</v>
      </c>
      <c r="H69">
        <v>64270</v>
      </c>
      <c r="J69">
        <f t="shared" si="12"/>
        <v>42410</v>
      </c>
      <c r="K69">
        <f t="shared" si="13"/>
        <v>1.515444470643716</v>
      </c>
      <c r="L69">
        <f t="shared" si="14"/>
        <v>95536</v>
      </c>
      <c r="M69">
        <f t="shared" si="15"/>
        <v>14936</v>
      </c>
      <c r="N69">
        <f t="shared" si="16"/>
        <v>42410</v>
      </c>
      <c r="O69">
        <f t="shared" si="17"/>
        <v>80600</v>
      </c>
      <c r="Q69">
        <v>10765</v>
      </c>
      <c r="R69">
        <v>493</v>
      </c>
      <c r="T69">
        <v>-1697.8000000000029</v>
      </c>
      <c r="U69">
        <v>-4298.5999999999985</v>
      </c>
      <c r="W69">
        <v>6871</v>
      </c>
      <c r="X69">
        <v>4299</v>
      </c>
      <c r="Z69">
        <v>42410</v>
      </c>
      <c r="AA69">
        <v>1.515444470643716</v>
      </c>
      <c r="AI69">
        <v>42410</v>
      </c>
      <c r="AJ69">
        <v>1.515444470643716</v>
      </c>
    </row>
    <row r="70" spans="2:38" x14ac:dyDescent="0.25">
      <c r="B70">
        <v>73717</v>
      </c>
      <c r="C70">
        <v>98443</v>
      </c>
      <c r="D70">
        <v>85803</v>
      </c>
      <c r="E70">
        <v>86641</v>
      </c>
      <c r="F70">
        <v>84147</v>
      </c>
      <c r="H70">
        <v>91936</v>
      </c>
      <c r="J70">
        <f t="shared" si="12"/>
        <v>85750.2</v>
      </c>
      <c r="K70">
        <f t="shared" si="13"/>
        <v>1.0721374410788547</v>
      </c>
      <c r="L70">
        <f t="shared" si="14"/>
        <v>98443</v>
      </c>
      <c r="M70">
        <f t="shared" si="15"/>
        <v>73717</v>
      </c>
      <c r="N70">
        <f t="shared" si="16"/>
        <v>85750.2</v>
      </c>
      <c r="O70">
        <f t="shared" si="17"/>
        <v>24726</v>
      </c>
      <c r="Q70">
        <v>-12614</v>
      </c>
      <c r="R70">
        <v>-6281</v>
      </c>
      <c r="T70">
        <v>14459.399999999994</v>
      </c>
      <c r="U70">
        <v>-3</v>
      </c>
      <c r="W70">
        <v>17874.599999999999</v>
      </c>
      <c r="X70">
        <v>4893.3999999999996</v>
      </c>
      <c r="AB70">
        <v>85750.2</v>
      </c>
      <c r="AC70">
        <v>1.0721374410788547</v>
      </c>
      <c r="AI70">
        <v>85750.2</v>
      </c>
      <c r="AJ70">
        <v>1.0721374410788547</v>
      </c>
    </row>
    <row r="71" spans="2:38" x14ac:dyDescent="0.25">
      <c r="B71">
        <v>89554</v>
      </c>
      <c r="C71">
        <v>84357</v>
      </c>
      <c r="D71">
        <v>69942</v>
      </c>
      <c r="E71">
        <v>23364</v>
      </c>
      <c r="F71">
        <v>71682</v>
      </c>
      <c r="H71">
        <v>143658</v>
      </c>
      <c r="J71">
        <f t="shared" si="12"/>
        <v>67779.8</v>
      </c>
      <c r="K71">
        <f t="shared" si="13"/>
        <v>2.1194810253202281</v>
      </c>
      <c r="L71">
        <f t="shared" si="14"/>
        <v>89554</v>
      </c>
      <c r="M71">
        <f t="shared" si="15"/>
        <v>23364</v>
      </c>
      <c r="N71">
        <f t="shared" si="16"/>
        <v>67779.8</v>
      </c>
      <c r="O71">
        <f t="shared" si="17"/>
        <v>66190</v>
      </c>
      <c r="Q71">
        <v>30867</v>
      </c>
      <c r="R71">
        <v>12318</v>
      </c>
      <c r="T71">
        <v>179</v>
      </c>
      <c r="U71">
        <v>3825.8000000000029</v>
      </c>
      <c r="W71">
        <v>10490.6</v>
      </c>
      <c r="X71">
        <v>4549.8</v>
      </c>
      <c r="AF71">
        <v>67779.8</v>
      </c>
      <c r="AG71">
        <v>2.1194810253202281</v>
      </c>
      <c r="AK71">
        <v>67779.8</v>
      </c>
      <c r="AL71">
        <v>2.1194810253202281</v>
      </c>
    </row>
    <row r="72" spans="2:38" x14ac:dyDescent="0.25">
      <c r="B72">
        <v>17613</v>
      </c>
      <c r="C72">
        <v>52575</v>
      </c>
      <c r="D72">
        <v>28321</v>
      </c>
      <c r="E72">
        <v>68433</v>
      </c>
      <c r="F72">
        <v>80728</v>
      </c>
      <c r="H72">
        <v>58896</v>
      </c>
      <c r="J72">
        <f t="shared" si="12"/>
        <v>49534</v>
      </c>
      <c r="K72">
        <f t="shared" si="13"/>
        <v>1.1890014939233657</v>
      </c>
      <c r="L72">
        <f t="shared" si="14"/>
        <v>80728</v>
      </c>
      <c r="M72">
        <f t="shared" si="15"/>
        <v>17613</v>
      </c>
      <c r="N72">
        <f t="shared" si="16"/>
        <v>49534</v>
      </c>
      <c r="O72">
        <f t="shared" si="17"/>
        <v>63115</v>
      </c>
      <c r="Q72">
        <v>-21915</v>
      </c>
      <c r="R72">
        <v>13767</v>
      </c>
      <c r="T72">
        <v>-7267.4000000000015</v>
      </c>
      <c r="U72">
        <v>4444.5999999999985</v>
      </c>
      <c r="W72">
        <v>16932.599999999999</v>
      </c>
      <c r="X72">
        <v>6565</v>
      </c>
      <c r="Z72">
        <v>49534</v>
      </c>
      <c r="AA72">
        <v>1.1890014939233657</v>
      </c>
      <c r="AI72">
        <v>49534</v>
      </c>
      <c r="AJ72">
        <v>1.1890014939233657</v>
      </c>
    </row>
    <row r="73" spans="2:38" x14ac:dyDescent="0.25">
      <c r="B73">
        <v>98198</v>
      </c>
      <c r="C73">
        <v>74382</v>
      </c>
      <c r="D73">
        <v>61258</v>
      </c>
      <c r="E73">
        <v>75914</v>
      </c>
      <c r="F73">
        <v>109093</v>
      </c>
      <c r="H73">
        <v>95529</v>
      </c>
      <c r="J73">
        <f t="shared" si="12"/>
        <v>83769</v>
      </c>
      <c r="K73">
        <f t="shared" si="13"/>
        <v>1.1403860616695913</v>
      </c>
      <c r="L73">
        <f t="shared" si="14"/>
        <v>109093</v>
      </c>
      <c r="M73">
        <f t="shared" si="15"/>
        <v>61258</v>
      </c>
      <c r="N73">
        <f t="shared" si="16"/>
        <v>83769</v>
      </c>
      <c r="O73">
        <f t="shared" si="17"/>
        <v>47835</v>
      </c>
      <c r="Q73">
        <v>-6561</v>
      </c>
      <c r="R73">
        <v>58</v>
      </c>
      <c r="T73">
        <v>-16845</v>
      </c>
      <c r="U73">
        <v>-723.39999999999418</v>
      </c>
      <c r="W73">
        <v>19252.599999999999</v>
      </c>
      <c r="X73">
        <v>5210.6000000000004</v>
      </c>
      <c r="AB73">
        <v>83769</v>
      </c>
      <c r="AC73">
        <v>1.1403860616695913</v>
      </c>
      <c r="AI73">
        <v>83769</v>
      </c>
      <c r="AJ73">
        <v>1.1403860616695913</v>
      </c>
    </row>
    <row r="74" spans="2:38" x14ac:dyDescent="0.25">
      <c r="B74">
        <v>106119</v>
      </c>
      <c r="C74">
        <v>96554</v>
      </c>
      <c r="D74">
        <v>89148</v>
      </c>
      <c r="E74">
        <v>46408</v>
      </c>
      <c r="F74">
        <v>31863</v>
      </c>
      <c r="H74">
        <v>104283</v>
      </c>
      <c r="J74">
        <f t="shared" si="12"/>
        <v>74018.399999999994</v>
      </c>
      <c r="K74">
        <f t="shared" si="13"/>
        <v>1.4088794137673877</v>
      </c>
      <c r="L74">
        <f t="shared" si="14"/>
        <v>106119</v>
      </c>
      <c r="M74">
        <f t="shared" si="15"/>
        <v>31863</v>
      </c>
      <c r="N74">
        <f t="shared" si="16"/>
        <v>74018.399999999994</v>
      </c>
      <c r="O74">
        <f t="shared" si="17"/>
        <v>74256</v>
      </c>
      <c r="Q74">
        <v>26916</v>
      </c>
      <c r="R74">
        <v>0</v>
      </c>
      <c r="T74">
        <v>16011.599999999991</v>
      </c>
      <c r="U74">
        <v>5728.5999999999913</v>
      </c>
      <c r="W74">
        <v>18975.599999999999</v>
      </c>
      <c r="X74">
        <v>6652.2</v>
      </c>
      <c r="Z74">
        <v>74018.399999999994</v>
      </c>
      <c r="AA74">
        <v>1.4088794137673877</v>
      </c>
      <c r="AI74">
        <v>74018.399999999994</v>
      </c>
      <c r="AJ74">
        <v>1.4088794137673877</v>
      </c>
    </row>
    <row r="75" spans="2:38" x14ac:dyDescent="0.25">
      <c r="B75">
        <v>97870</v>
      </c>
      <c r="C75">
        <v>85029</v>
      </c>
      <c r="D75">
        <v>89156</v>
      </c>
      <c r="E75">
        <v>45159</v>
      </c>
      <c r="F75">
        <v>38035</v>
      </c>
      <c r="H75">
        <v>112567</v>
      </c>
      <c r="J75">
        <f t="shared" si="12"/>
        <v>71049.8</v>
      </c>
      <c r="K75">
        <f t="shared" si="13"/>
        <v>1.5843394351567492</v>
      </c>
      <c r="L75">
        <f t="shared" si="14"/>
        <v>97870</v>
      </c>
      <c r="M75">
        <f t="shared" si="15"/>
        <v>38035</v>
      </c>
      <c r="N75">
        <f t="shared" si="16"/>
        <v>71049.8</v>
      </c>
      <c r="O75">
        <f t="shared" si="17"/>
        <v>59835</v>
      </c>
      <c r="Q75">
        <v>-3545</v>
      </c>
      <c r="R75">
        <v>786</v>
      </c>
      <c r="T75">
        <v>-16427.800000000003</v>
      </c>
      <c r="U75">
        <v>-2522.1999999999971</v>
      </c>
      <c r="W75">
        <v>22388.199999999997</v>
      </c>
      <c r="X75">
        <v>2571.4</v>
      </c>
      <c r="AB75">
        <v>71049.8</v>
      </c>
      <c r="AC75">
        <v>1.5843394351567492</v>
      </c>
      <c r="AK75">
        <v>71049.8</v>
      </c>
      <c r="AL75">
        <v>1.5843394351567492</v>
      </c>
    </row>
    <row r="76" spans="2:38" x14ac:dyDescent="0.25">
      <c r="B76">
        <v>66923</v>
      </c>
      <c r="C76">
        <v>95633</v>
      </c>
      <c r="D76">
        <v>90123</v>
      </c>
      <c r="E76">
        <v>55416</v>
      </c>
      <c r="F76">
        <v>76123</v>
      </c>
      <c r="H76">
        <v>122942</v>
      </c>
      <c r="J76">
        <f t="shared" si="12"/>
        <v>76843.600000000006</v>
      </c>
      <c r="K76">
        <f t="shared" si="13"/>
        <v>1.5998990156629829</v>
      </c>
      <c r="L76">
        <f t="shared" si="14"/>
        <v>95633</v>
      </c>
      <c r="M76">
        <f t="shared" si="15"/>
        <v>55416</v>
      </c>
      <c r="N76">
        <f t="shared" si="16"/>
        <v>76843.600000000006</v>
      </c>
      <c r="O76">
        <f t="shared" si="17"/>
        <v>40217</v>
      </c>
      <c r="Q76">
        <v>-6454</v>
      </c>
      <c r="R76">
        <v>581</v>
      </c>
      <c r="T76">
        <v>-9822.1999999999971</v>
      </c>
      <c r="U76">
        <v>-3896.5999999999913</v>
      </c>
      <c r="W76">
        <v>15761</v>
      </c>
      <c r="X76">
        <v>5883.0000000000009</v>
      </c>
      <c r="AF76">
        <v>76843.600000000006</v>
      </c>
      <c r="AG76">
        <v>1.5998990156629829</v>
      </c>
      <c r="AK76">
        <v>76843.600000000006</v>
      </c>
      <c r="AL76">
        <v>1.5998990156629829</v>
      </c>
    </row>
    <row r="77" spans="2:38" x14ac:dyDescent="0.25">
      <c r="B77">
        <v>55331</v>
      </c>
      <c r="C77">
        <v>104671</v>
      </c>
      <c r="D77">
        <v>32711</v>
      </c>
      <c r="E77">
        <v>81689</v>
      </c>
      <c r="F77">
        <v>76830</v>
      </c>
      <c r="H77">
        <v>110588</v>
      </c>
      <c r="J77">
        <f t="shared" si="12"/>
        <v>70246.399999999994</v>
      </c>
      <c r="K77">
        <f t="shared" si="13"/>
        <v>1.5742870809037903</v>
      </c>
      <c r="L77">
        <f t="shared" si="14"/>
        <v>104671</v>
      </c>
      <c r="M77">
        <f t="shared" si="15"/>
        <v>32711</v>
      </c>
      <c r="N77">
        <f t="shared" si="16"/>
        <v>70246.399999999994</v>
      </c>
      <c r="O77">
        <f t="shared" si="17"/>
        <v>71960</v>
      </c>
      <c r="Q77">
        <v>-22744</v>
      </c>
      <c r="R77">
        <v>-7626</v>
      </c>
      <c r="T77">
        <v>-4882</v>
      </c>
      <c r="U77">
        <v>-1318.8000000000029</v>
      </c>
      <c r="W77">
        <v>18404.399999999998</v>
      </c>
      <c r="X77">
        <v>9869.2000000000007</v>
      </c>
      <c r="AF77">
        <v>70246.399999999994</v>
      </c>
      <c r="AG77">
        <v>1.5742870809037903</v>
      </c>
      <c r="AK77">
        <v>70246.399999999994</v>
      </c>
      <c r="AL77">
        <v>1.5742870809037903</v>
      </c>
    </row>
    <row r="78" spans="2:38" x14ac:dyDescent="0.25">
      <c r="B78">
        <v>85822</v>
      </c>
      <c r="C78">
        <v>60258</v>
      </c>
      <c r="D78">
        <v>46835</v>
      </c>
      <c r="E78">
        <v>76576</v>
      </c>
      <c r="F78">
        <v>73800</v>
      </c>
      <c r="H78">
        <v>102265</v>
      </c>
      <c r="J78">
        <f t="shared" si="12"/>
        <v>68658.2</v>
      </c>
      <c r="K78">
        <f t="shared" si="13"/>
        <v>1.4894797708066918</v>
      </c>
      <c r="L78">
        <f t="shared" si="14"/>
        <v>85822</v>
      </c>
      <c r="M78">
        <f t="shared" si="15"/>
        <v>46835</v>
      </c>
      <c r="N78">
        <f t="shared" si="16"/>
        <v>68658.2</v>
      </c>
      <c r="O78">
        <f t="shared" si="17"/>
        <v>38987</v>
      </c>
      <c r="Q78">
        <v>-12863</v>
      </c>
      <c r="R78">
        <v>-3418</v>
      </c>
      <c r="T78">
        <v>6075.7999999999956</v>
      </c>
      <c r="U78">
        <v>-1268.8000000000029</v>
      </c>
      <c r="W78">
        <v>33201</v>
      </c>
      <c r="X78">
        <v>9649.6</v>
      </c>
      <c r="AF78">
        <v>68658.2</v>
      </c>
      <c r="AG78">
        <v>1.4894797708066918</v>
      </c>
      <c r="AK78">
        <v>68658.2</v>
      </c>
      <c r="AL78">
        <v>1.4894797708066918</v>
      </c>
    </row>
    <row r="79" spans="2:38" x14ac:dyDescent="0.25">
      <c r="B79">
        <v>59837</v>
      </c>
      <c r="C79">
        <v>34619</v>
      </c>
      <c r="D79">
        <v>94135</v>
      </c>
      <c r="E79">
        <v>34876</v>
      </c>
      <c r="F79">
        <v>100198</v>
      </c>
      <c r="H79">
        <v>102945</v>
      </c>
      <c r="J79">
        <f t="shared" si="12"/>
        <v>64733</v>
      </c>
      <c r="K79">
        <f t="shared" si="13"/>
        <v>1.590301700832651</v>
      </c>
      <c r="L79">
        <f t="shared" si="14"/>
        <v>100198</v>
      </c>
      <c r="M79">
        <f t="shared" si="15"/>
        <v>34619</v>
      </c>
      <c r="N79">
        <f t="shared" si="16"/>
        <v>64733</v>
      </c>
      <c r="O79">
        <f t="shared" si="17"/>
        <v>65579</v>
      </c>
      <c r="Q79">
        <v>9957</v>
      </c>
      <c r="R79">
        <v>373</v>
      </c>
      <c r="T79">
        <v>7292</v>
      </c>
      <c r="U79">
        <v>-232.59999999999854</v>
      </c>
      <c r="W79">
        <v>19149.2</v>
      </c>
      <c r="X79">
        <v>5068.2</v>
      </c>
      <c r="AD79">
        <v>64733</v>
      </c>
      <c r="AE79">
        <v>1.590301700832651</v>
      </c>
      <c r="AK79">
        <v>64733</v>
      </c>
      <c r="AL79">
        <v>1.590301700832651</v>
      </c>
    </row>
    <row r="80" spans="2:38" x14ac:dyDescent="0.25">
      <c r="B80">
        <v>63934</v>
      </c>
      <c r="C80">
        <v>75871</v>
      </c>
      <c r="D80">
        <v>97086</v>
      </c>
      <c r="E80">
        <v>38633</v>
      </c>
      <c r="F80">
        <v>62053</v>
      </c>
      <c r="H80">
        <v>122316</v>
      </c>
      <c r="J80">
        <f t="shared" si="12"/>
        <v>67515.399999999994</v>
      </c>
      <c r="K80">
        <f t="shared" si="13"/>
        <v>1.81167555846518</v>
      </c>
      <c r="L80">
        <f t="shared" si="14"/>
        <v>97086</v>
      </c>
      <c r="M80">
        <f t="shared" si="15"/>
        <v>38633</v>
      </c>
      <c r="N80">
        <f t="shared" si="16"/>
        <v>67515.399999999994</v>
      </c>
      <c r="O80">
        <f t="shared" si="17"/>
        <v>58453</v>
      </c>
      <c r="Q80">
        <v>3990</v>
      </c>
      <c r="R80">
        <v>-7206</v>
      </c>
      <c r="T80">
        <v>4514.7999999999956</v>
      </c>
      <c r="U80">
        <v>9420.5999999999913</v>
      </c>
      <c r="W80">
        <v>17926.399999999998</v>
      </c>
      <c r="X80">
        <v>9647.7999999999993</v>
      </c>
      <c r="AF80">
        <v>67515.399999999994</v>
      </c>
      <c r="AG80">
        <v>1.81167555846518</v>
      </c>
      <c r="AK80">
        <v>67515.399999999994</v>
      </c>
      <c r="AL80">
        <v>1.81167555846518</v>
      </c>
    </row>
    <row r="81" spans="2:38" x14ac:dyDescent="0.25">
      <c r="B81">
        <v>49470</v>
      </c>
      <c r="C81">
        <v>107570</v>
      </c>
      <c r="D81">
        <v>26193</v>
      </c>
      <c r="E81">
        <v>40635</v>
      </c>
      <c r="F81">
        <v>59099</v>
      </c>
      <c r="H81">
        <v>69228</v>
      </c>
      <c r="J81">
        <f t="shared" si="12"/>
        <v>56593.4</v>
      </c>
      <c r="K81">
        <f t="shared" si="13"/>
        <v>1.2232521813497688</v>
      </c>
      <c r="L81">
        <f t="shared" si="14"/>
        <v>107570</v>
      </c>
      <c r="M81">
        <f t="shared" si="15"/>
        <v>26193</v>
      </c>
      <c r="N81">
        <f t="shared" si="16"/>
        <v>56593.4</v>
      </c>
      <c r="O81">
        <f t="shared" si="17"/>
        <v>81377</v>
      </c>
      <c r="Q81">
        <v>-9615</v>
      </c>
      <c r="R81">
        <v>586</v>
      </c>
      <c r="T81">
        <v>-1511.7999999999956</v>
      </c>
      <c r="U81">
        <v>-216.79999999999563</v>
      </c>
      <c r="W81">
        <v>11975.399999999998</v>
      </c>
      <c r="X81">
        <v>5792</v>
      </c>
      <c r="Z81">
        <v>56593.4</v>
      </c>
      <c r="AA81">
        <v>1.2232521813497688</v>
      </c>
      <c r="AI81">
        <v>56593.4</v>
      </c>
      <c r="AJ81">
        <v>1.2232521813497688</v>
      </c>
    </row>
    <row r="82" spans="2:38" x14ac:dyDescent="0.25">
      <c r="B82">
        <v>72158</v>
      </c>
      <c r="C82">
        <v>34434</v>
      </c>
      <c r="D82">
        <v>34320</v>
      </c>
      <c r="E82">
        <v>24589</v>
      </c>
      <c r="F82">
        <v>72775</v>
      </c>
      <c r="H82">
        <v>67858</v>
      </c>
      <c r="J82">
        <f t="shared" si="12"/>
        <v>47655.199999999997</v>
      </c>
      <c r="K82">
        <f t="shared" si="13"/>
        <v>1.4239369470697847</v>
      </c>
      <c r="L82">
        <f t="shared" si="14"/>
        <v>72775</v>
      </c>
      <c r="M82">
        <f t="shared" si="15"/>
        <v>24589</v>
      </c>
      <c r="N82">
        <f t="shared" si="16"/>
        <v>47655.199999999997</v>
      </c>
      <c r="O82">
        <f t="shared" si="17"/>
        <v>48186</v>
      </c>
      <c r="Q82">
        <v>-4712</v>
      </c>
      <c r="R82">
        <v>-3967</v>
      </c>
      <c r="T82">
        <v>-24201.400000000009</v>
      </c>
      <c r="U82">
        <v>314.79999999999563</v>
      </c>
      <c r="W82">
        <v>25709.4</v>
      </c>
      <c r="X82">
        <v>14488.8</v>
      </c>
      <c r="AB82">
        <v>47655.199999999997</v>
      </c>
      <c r="AC82">
        <v>1.4239369470697847</v>
      </c>
      <c r="AI82">
        <v>47655.199999999997</v>
      </c>
      <c r="AJ82">
        <v>1.4239369470697847</v>
      </c>
    </row>
    <row r="83" spans="2:38" x14ac:dyDescent="0.25">
      <c r="B83">
        <v>78956</v>
      </c>
      <c r="C83">
        <v>24819</v>
      </c>
      <c r="D83">
        <v>30398</v>
      </c>
      <c r="E83">
        <v>34325</v>
      </c>
      <c r="F83">
        <v>70153</v>
      </c>
      <c r="H83">
        <v>69892</v>
      </c>
      <c r="J83">
        <f t="shared" si="12"/>
        <v>47730.2</v>
      </c>
      <c r="K83">
        <f t="shared" si="13"/>
        <v>1.4643139982652493</v>
      </c>
      <c r="L83">
        <f t="shared" si="14"/>
        <v>78956</v>
      </c>
      <c r="M83">
        <f t="shared" si="15"/>
        <v>24819</v>
      </c>
      <c r="N83">
        <f t="shared" si="16"/>
        <v>47730.2</v>
      </c>
      <c r="O83">
        <f t="shared" si="17"/>
        <v>54137</v>
      </c>
      <c r="Q83">
        <v>-44006</v>
      </c>
      <c r="R83">
        <v>-14681</v>
      </c>
      <c r="T83">
        <v>-5135.2000000000044</v>
      </c>
      <c r="U83">
        <v>-6299</v>
      </c>
      <c r="W83">
        <v>19016</v>
      </c>
      <c r="X83">
        <v>7751.4</v>
      </c>
      <c r="AD83">
        <v>47730.2</v>
      </c>
      <c r="AE83">
        <v>1.4643139982652493</v>
      </c>
      <c r="AI83">
        <v>47730.2</v>
      </c>
      <c r="AJ83">
        <v>1.4643139982652493</v>
      </c>
    </row>
    <row r="84" spans="2:38" x14ac:dyDescent="0.25">
      <c r="B84">
        <v>101968</v>
      </c>
      <c r="C84">
        <v>98580</v>
      </c>
      <c r="D84">
        <v>100195</v>
      </c>
      <c r="E84">
        <v>96015</v>
      </c>
      <c r="F84">
        <v>102871</v>
      </c>
      <c r="H84">
        <v>132318</v>
      </c>
      <c r="J84">
        <f t="shared" si="12"/>
        <v>99925.8</v>
      </c>
      <c r="K84">
        <f t="shared" si="13"/>
        <v>1.3241625285962184</v>
      </c>
      <c r="L84">
        <f t="shared" si="14"/>
        <v>102871</v>
      </c>
      <c r="M84">
        <f t="shared" si="15"/>
        <v>96015</v>
      </c>
      <c r="N84">
        <f t="shared" si="16"/>
        <v>99925.8</v>
      </c>
      <c r="O84">
        <f t="shared" si="17"/>
        <v>6856</v>
      </c>
      <c r="Q84">
        <v>17559</v>
      </c>
      <c r="R84">
        <v>2723</v>
      </c>
      <c r="T84">
        <v>664.80000000000291</v>
      </c>
      <c r="U84">
        <v>-1538.5999999999913</v>
      </c>
      <c r="W84">
        <v>9294.4</v>
      </c>
      <c r="X84">
        <v>6342.6</v>
      </c>
      <c r="AB84">
        <v>99925.8</v>
      </c>
      <c r="AC84">
        <v>1.3241625285962184</v>
      </c>
      <c r="AI84">
        <v>99925.8</v>
      </c>
      <c r="AJ84">
        <v>1.3241625285962184</v>
      </c>
    </row>
    <row r="85" spans="2:38" x14ac:dyDescent="0.25">
      <c r="B85">
        <v>29953</v>
      </c>
      <c r="C85">
        <v>88626</v>
      </c>
      <c r="D85">
        <v>47999</v>
      </c>
      <c r="E85">
        <v>21529</v>
      </c>
      <c r="F85">
        <v>71810</v>
      </c>
      <c r="H85">
        <v>129288</v>
      </c>
      <c r="J85">
        <f t="shared" si="12"/>
        <v>51983.4</v>
      </c>
      <c r="K85">
        <f t="shared" si="13"/>
        <v>2.4871016516811135</v>
      </c>
      <c r="L85">
        <f t="shared" si="14"/>
        <v>88626</v>
      </c>
      <c r="M85">
        <f t="shared" si="15"/>
        <v>21529</v>
      </c>
      <c r="N85">
        <f t="shared" si="16"/>
        <v>51983.4</v>
      </c>
      <c r="O85">
        <f t="shared" si="17"/>
        <v>67097</v>
      </c>
      <c r="Q85">
        <v>20064</v>
      </c>
      <c r="R85">
        <v>-7445</v>
      </c>
      <c r="T85">
        <v>618.59999999999854</v>
      </c>
      <c r="U85">
        <v>-2416.5999999999985</v>
      </c>
      <c r="W85">
        <v>17269.399999999998</v>
      </c>
      <c r="X85">
        <v>5015</v>
      </c>
      <c r="AD85">
        <v>51983.4</v>
      </c>
      <c r="AE85">
        <v>2.4871016516811135</v>
      </c>
      <c r="AK85">
        <v>51983.4</v>
      </c>
      <c r="AL85">
        <v>2.4871016516811135</v>
      </c>
    </row>
    <row r="86" spans="2:38" x14ac:dyDescent="0.25">
      <c r="B86">
        <v>53356</v>
      </c>
      <c r="C86">
        <v>35931</v>
      </c>
      <c r="D86">
        <v>73324</v>
      </c>
      <c r="E86">
        <v>66919</v>
      </c>
      <c r="F86">
        <v>91633</v>
      </c>
      <c r="H86">
        <v>125037</v>
      </c>
      <c r="J86">
        <f t="shared" si="12"/>
        <v>64232.6</v>
      </c>
      <c r="K86">
        <f t="shared" si="13"/>
        <v>1.9466283475991941</v>
      </c>
      <c r="L86">
        <f t="shared" si="14"/>
        <v>91633</v>
      </c>
      <c r="M86">
        <f t="shared" si="15"/>
        <v>35931</v>
      </c>
      <c r="N86">
        <f t="shared" si="16"/>
        <v>64232.6</v>
      </c>
      <c r="O86">
        <f t="shared" si="17"/>
        <v>55702</v>
      </c>
      <c r="Q86">
        <v>15075</v>
      </c>
      <c r="R86">
        <v>-4337</v>
      </c>
      <c r="T86">
        <v>-18792.400000000001</v>
      </c>
      <c r="U86">
        <v>-2470.0000000000073</v>
      </c>
      <c r="W86">
        <v>18792.399999999998</v>
      </c>
      <c r="X86">
        <v>4681.6000000000004</v>
      </c>
      <c r="AB86">
        <v>64232.6</v>
      </c>
      <c r="AC86">
        <v>1.9466283475991941</v>
      </c>
      <c r="AK86">
        <v>64232.6</v>
      </c>
      <c r="AL86">
        <v>1.9466283475991941</v>
      </c>
    </row>
    <row r="87" spans="2:38" x14ac:dyDescent="0.25">
      <c r="B87">
        <v>56966</v>
      </c>
      <c r="C87">
        <v>24563</v>
      </c>
      <c r="D87">
        <v>21800</v>
      </c>
      <c r="E87">
        <v>62051</v>
      </c>
      <c r="F87">
        <v>70719</v>
      </c>
      <c r="H87">
        <v>83390</v>
      </c>
      <c r="J87">
        <f t="shared" si="12"/>
        <v>47219.8</v>
      </c>
      <c r="K87">
        <f t="shared" si="13"/>
        <v>1.7659964675835136</v>
      </c>
      <c r="L87">
        <f t="shared" si="14"/>
        <v>70719</v>
      </c>
      <c r="M87">
        <f t="shared" si="15"/>
        <v>21800</v>
      </c>
      <c r="N87">
        <f t="shared" si="16"/>
        <v>47219.8</v>
      </c>
      <c r="O87">
        <f t="shared" si="17"/>
        <v>48919</v>
      </c>
      <c r="Q87">
        <v>21152</v>
      </c>
      <c r="R87">
        <v>11716</v>
      </c>
      <c r="T87">
        <v>-5621</v>
      </c>
      <c r="U87">
        <v>-5717.5999999999985</v>
      </c>
      <c r="W87">
        <v>11487.400000000001</v>
      </c>
      <c r="X87">
        <v>5733.6</v>
      </c>
      <c r="Z87">
        <v>47219.8</v>
      </c>
      <c r="AA87">
        <v>1.7659964675835136</v>
      </c>
      <c r="AK87">
        <v>47219.8</v>
      </c>
      <c r="AL87">
        <v>1.7659964675835136</v>
      </c>
    </row>
    <row r="88" spans="2:38" x14ac:dyDescent="0.25">
      <c r="B88">
        <v>53384</v>
      </c>
      <c r="C88">
        <v>87274</v>
      </c>
      <c r="D88">
        <v>79119</v>
      </c>
      <c r="E88">
        <v>90608</v>
      </c>
      <c r="F88">
        <v>98353</v>
      </c>
      <c r="H88">
        <v>99193</v>
      </c>
      <c r="J88">
        <f t="shared" si="12"/>
        <v>81747.600000000006</v>
      </c>
      <c r="K88">
        <f t="shared" si="13"/>
        <v>1.2134056534993076</v>
      </c>
      <c r="L88">
        <f t="shared" si="14"/>
        <v>98353</v>
      </c>
      <c r="M88">
        <f t="shared" si="15"/>
        <v>53384</v>
      </c>
      <c r="N88">
        <f t="shared" si="16"/>
        <v>81747.600000000006</v>
      </c>
      <c r="O88">
        <f t="shared" si="17"/>
        <v>44969</v>
      </c>
      <c r="Q88">
        <v>13339</v>
      </c>
      <c r="R88">
        <v>-62</v>
      </c>
      <c r="T88">
        <v>14589.600000000006</v>
      </c>
      <c r="U88">
        <v>3186.8000000000029</v>
      </c>
      <c r="W88">
        <v>31226</v>
      </c>
      <c r="X88">
        <v>3188.4</v>
      </c>
      <c r="AB88">
        <v>81747.600000000006</v>
      </c>
      <c r="AC88">
        <v>1.2134056534993076</v>
      </c>
      <c r="AI88">
        <v>81747.600000000006</v>
      </c>
      <c r="AJ88">
        <v>1.2134056534993076</v>
      </c>
    </row>
    <row r="89" spans="2:38" x14ac:dyDescent="0.25">
      <c r="B89">
        <v>99169</v>
      </c>
      <c r="C89">
        <v>69202</v>
      </c>
      <c r="D89">
        <v>42422</v>
      </c>
      <c r="E89">
        <v>19378</v>
      </c>
      <c r="F89">
        <v>27291</v>
      </c>
      <c r="H89">
        <v>115943</v>
      </c>
      <c r="J89">
        <f t="shared" si="12"/>
        <v>51492.4</v>
      </c>
      <c r="K89">
        <f t="shared" si="13"/>
        <v>2.2516526710737894</v>
      </c>
      <c r="L89">
        <f t="shared" si="14"/>
        <v>99169</v>
      </c>
      <c r="M89">
        <f t="shared" si="15"/>
        <v>19378</v>
      </c>
      <c r="N89">
        <f t="shared" si="16"/>
        <v>51492.4</v>
      </c>
      <c r="O89">
        <f t="shared" si="17"/>
        <v>79791</v>
      </c>
      <c r="Q89">
        <v>14960</v>
      </c>
      <c r="R89">
        <v>0</v>
      </c>
      <c r="T89">
        <v>-4595.5999999999985</v>
      </c>
      <c r="U89">
        <v>-2691.4000000000015</v>
      </c>
      <c r="W89">
        <v>18914.8</v>
      </c>
      <c r="X89">
        <v>8281.4000000000015</v>
      </c>
      <c r="AD89">
        <v>51492.4</v>
      </c>
      <c r="AE89">
        <v>2.2516526710737894</v>
      </c>
      <c r="AK89">
        <v>51492.4</v>
      </c>
      <c r="AL89">
        <v>2.2516526710737894</v>
      </c>
    </row>
    <row r="90" spans="2:38" x14ac:dyDescent="0.25">
      <c r="B90">
        <v>34786</v>
      </c>
      <c r="C90">
        <v>91371</v>
      </c>
      <c r="D90">
        <v>10312</v>
      </c>
      <c r="E90">
        <v>62262</v>
      </c>
      <c r="F90">
        <v>43727</v>
      </c>
      <c r="H90">
        <v>92294</v>
      </c>
      <c r="J90">
        <f t="shared" si="12"/>
        <v>48491.6</v>
      </c>
      <c r="K90">
        <f t="shared" si="13"/>
        <v>1.9032987156538452</v>
      </c>
      <c r="L90">
        <f t="shared" si="14"/>
        <v>91371</v>
      </c>
      <c r="M90">
        <f t="shared" si="15"/>
        <v>10312</v>
      </c>
      <c r="N90">
        <f t="shared" si="16"/>
        <v>48491.6</v>
      </c>
      <c r="O90">
        <f t="shared" si="17"/>
        <v>81059</v>
      </c>
      <c r="Q90">
        <v>10130</v>
      </c>
      <c r="R90">
        <v>6301</v>
      </c>
      <c r="T90">
        <v>26917.399999999998</v>
      </c>
      <c r="U90">
        <v>-2598.5999999999985</v>
      </c>
      <c r="W90">
        <v>31205.800000000003</v>
      </c>
      <c r="X90">
        <v>10599.8</v>
      </c>
      <c r="AD90">
        <v>48491.6</v>
      </c>
      <c r="AE90">
        <v>1.9032987156538452</v>
      </c>
      <c r="AK90">
        <v>48491.6</v>
      </c>
      <c r="AL90">
        <v>1.9032987156538452</v>
      </c>
    </row>
    <row r="91" spans="2:38" x14ac:dyDescent="0.25">
      <c r="B91">
        <v>81755</v>
      </c>
      <c r="C91">
        <v>50532</v>
      </c>
      <c r="D91">
        <v>112224</v>
      </c>
      <c r="E91">
        <v>31952</v>
      </c>
      <c r="F91">
        <v>55793</v>
      </c>
      <c r="H91">
        <v>113110</v>
      </c>
      <c r="J91">
        <f t="shared" si="12"/>
        <v>66451.199999999997</v>
      </c>
      <c r="K91">
        <f t="shared" si="13"/>
        <v>1.7021513531734567</v>
      </c>
      <c r="L91">
        <f t="shared" si="14"/>
        <v>112224</v>
      </c>
      <c r="M91">
        <f t="shared" si="15"/>
        <v>31952</v>
      </c>
      <c r="N91">
        <f t="shared" si="16"/>
        <v>66451.199999999997</v>
      </c>
      <c r="O91">
        <f t="shared" si="17"/>
        <v>80272</v>
      </c>
      <c r="Q91">
        <v>21967</v>
      </c>
      <c r="R91">
        <v>-53</v>
      </c>
      <c r="T91">
        <v>-5503.8000000000029</v>
      </c>
      <c r="U91">
        <v>-4763.4000000000087</v>
      </c>
      <c r="W91">
        <v>14723.4</v>
      </c>
      <c r="X91">
        <v>10963.8</v>
      </c>
      <c r="AB91">
        <v>66451.199999999997</v>
      </c>
      <c r="AC91">
        <v>1.7021513531734567</v>
      </c>
      <c r="AK91">
        <v>66451.199999999997</v>
      </c>
      <c r="AL91">
        <v>1.7021513531734567</v>
      </c>
    </row>
    <row r="92" spans="2:38" x14ac:dyDescent="0.25">
      <c r="B92">
        <v>99511</v>
      </c>
      <c r="C92">
        <v>41695</v>
      </c>
      <c r="D92">
        <v>83470</v>
      </c>
      <c r="E92">
        <v>35832</v>
      </c>
      <c r="F92">
        <v>57481</v>
      </c>
      <c r="H92">
        <v>93827</v>
      </c>
      <c r="J92">
        <f t="shared" si="12"/>
        <v>63597.8</v>
      </c>
      <c r="K92">
        <f t="shared" si="13"/>
        <v>1.4753183286214302</v>
      </c>
      <c r="L92">
        <f t="shared" si="14"/>
        <v>99511</v>
      </c>
      <c r="M92">
        <f t="shared" si="15"/>
        <v>35832</v>
      </c>
      <c r="N92">
        <f t="shared" si="16"/>
        <v>63597.8</v>
      </c>
      <c r="O92">
        <f t="shared" si="17"/>
        <v>63679</v>
      </c>
      <c r="Q92">
        <v>22118</v>
      </c>
      <c r="R92">
        <v>14098</v>
      </c>
      <c r="T92">
        <v>8887.4000000000015</v>
      </c>
      <c r="U92">
        <v>-2946</v>
      </c>
      <c r="W92">
        <v>8887.4</v>
      </c>
      <c r="X92">
        <v>4949.6000000000004</v>
      </c>
      <c r="Z92">
        <v>63597.8</v>
      </c>
      <c r="AA92">
        <v>1.4753183286214302</v>
      </c>
      <c r="AI92">
        <v>63597.8</v>
      </c>
      <c r="AJ92">
        <v>1.4753183286214302</v>
      </c>
    </row>
    <row r="93" spans="2:38" x14ac:dyDescent="0.25">
      <c r="B93">
        <v>31526</v>
      </c>
      <c r="C93">
        <v>44023</v>
      </c>
      <c r="D93">
        <v>69583</v>
      </c>
      <c r="E93">
        <v>23368</v>
      </c>
      <c r="F93">
        <v>53709</v>
      </c>
      <c r="H93">
        <v>135416</v>
      </c>
      <c r="J93">
        <f t="shared" si="12"/>
        <v>44441.8</v>
      </c>
      <c r="K93">
        <f t="shared" si="13"/>
        <v>3.0470412989572879</v>
      </c>
      <c r="L93">
        <f t="shared" si="14"/>
        <v>69583</v>
      </c>
      <c r="M93">
        <f t="shared" si="15"/>
        <v>23368</v>
      </c>
      <c r="N93">
        <f t="shared" si="16"/>
        <v>44441.8</v>
      </c>
      <c r="O93">
        <f t="shared" si="17"/>
        <v>46215</v>
      </c>
      <c r="Q93">
        <v>26561</v>
      </c>
      <c r="R93">
        <v>5677</v>
      </c>
      <c r="T93">
        <v>-12015.199999999997</v>
      </c>
      <c r="U93">
        <v>-7310.5999999999985</v>
      </c>
      <c r="W93">
        <v>19212.8</v>
      </c>
      <c r="X93">
        <v>7341.8</v>
      </c>
      <c r="AD93">
        <v>44441.8</v>
      </c>
      <c r="AE93">
        <v>3.0470412989572879</v>
      </c>
      <c r="AK93">
        <v>44441.8</v>
      </c>
      <c r="AL93">
        <v>3.0470412989572879</v>
      </c>
    </row>
    <row r="94" spans="2:38" x14ac:dyDescent="0.25">
      <c r="B94">
        <v>81281</v>
      </c>
      <c r="C94">
        <v>23031</v>
      </c>
      <c r="D94">
        <v>97348</v>
      </c>
      <c r="E94">
        <v>93040</v>
      </c>
      <c r="F94">
        <v>16542</v>
      </c>
      <c r="H94">
        <v>63998</v>
      </c>
      <c r="J94">
        <f t="shared" si="12"/>
        <v>62248.4</v>
      </c>
      <c r="K94">
        <f t="shared" si="13"/>
        <v>1.0281067465187861</v>
      </c>
      <c r="L94">
        <f t="shared" si="14"/>
        <v>97348</v>
      </c>
      <c r="M94">
        <f t="shared" si="15"/>
        <v>16542</v>
      </c>
      <c r="N94">
        <f t="shared" si="16"/>
        <v>62248.4</v>
      </c>
      <c r="O94">
        <f t="shared" si="17"/>
        <v>80806</v>
      </c>
      <c r="Q94">
        <v>-27883</v>
      </c>
      <c r="R94">
        <v>-7238</v>
      </c>
      <c r="T94">
        <v>-20530.599999999999</v>
      </c>
      <c r="U94">
        <v>-1701.5999999999985</v>
      </c>
      <c r="W94">
        <v>23848.999999999996</v>
      </c>
      <c r="X94">
        <v>1701.6</v>
      </c>
      <c r="AB94">
        <v>62248.4</v>
      </c>
      <c r="AC94">
        <v>1.0281067465187861</v>
      </c>
      <c r="AI94">
        <v>62248.4</v>
      </c>
      <c r="AJ94">
        <v>1.0281067465187861</v>
      </c>
    </row>
    <row r="95" spans="2:38" x14ac:dyDescent="0.25">
      <c r="B95">
        <v>93461</v>
      </c>
      <c r="C95">
        <v>75288</v>
      </c>
      <c r="D95">
        <v>91792</v>
      </c>
      <c r="E95">
        <v>53564</v>
      </c>
      <c r="F95">
        <v>76024</v>
      </c>
      <c r="H95">
        <v>130643</v>
      </c>
      <c r="J95">
        <f t="shared" si="12"/>
        <v>78025.8</v>
      </c>
      <c r="K95">
        <f t="shared" si="13"/>
        <v>1.6743564308215999</v>
      </c>
      <c r="L95">
        <f t="shared" si="14"/>
        <v>93461</v>
      </c>
      <c r="M95">
        <f t="shared" si="15"/>
        <v>53564</v>
      </c>
      <c r="N95">
        <f t="shared" si="16"/>
        <v>78025.8</v>
      </c>
      <c r="O95">
        <f t="shared" si="17"/>
        <v>39897</v>
      </c>
      <c r="Q95">
        <v>-10807</v>
      </c>
      <c r="R95">
        <v>1272</v>
      </c>
      <c r="T95">
        <v>-7287</v>
      </c>
      <c r="U95">
        <v>-282.80000000000291</v>
      </c>
      <c r="W95">
        <v>15589.8</v>
      </c>
      <c r="X95">
        <v>8531.1999999999989</v>
      </c>
      <c r="AF95">
        <v>78025.8</v>
      </c>
      <c r="AG95">
        <v>1.6743564308215999</v>
      </c>
      <c r="AK95">
        <v>78025.8</v>
      </c>
      <c r="AL95">
        <v>1.6743564308215999</v>
      </c>
    </row>
    <row r="96" spans="2:38" x14ac:dyDescent="0.25">
      <c r="B96">
        <v>19787</v>
      </c>
      <c r="C96">
        <v>33479</v>
      </c>
      <c r="D96">
        <v>19395</v>
      </c>
      <c r="E96">
        <v>45223</v>
      </c>
      <c r="F96">
        <v>66367</v>
      </c>
      <c r="H96">
        <v>81633</v>
      </c>
      <c r="J96">
        <f t="shared" si="12"/>
        <v>36850.199999999997</v>
      </c>
      <c r="K96">
        <f t="shared" si="13"/>
        <v>2.2152661315271018</v>
      </c>
      <c r="L96">
        <f t="shared" si="14"/>
        <v>66367</v>
      </c>
      <c r="M96">
        <f t="shared" si="15"/>
        <v>19395</v>
      </c>
      <c r="N96">
        <f t="shared" si="16"/>
        <v>36850.199999999997</v>
      </c>
      <c r="O96">
        <f t="shared" si="17"/>
        <v>46972</v>
      </c>
      <c r="Q96">
        <v>-30174</v>
      </c>
      <c r="R96">
        <v>22990</v>
      </c>
      <c r="T96">
        <v>-22066.800000000003</v>
      </c>
      <c r="U96">
        <v>-6379.8000000000029</v>
      </c>
      <c r="W96">
        <v>22066.799999999999</v>
      </c>
      <c r="X96">
        <v>6423.0000000000009</v>
      </c>
      <c r="AD96">
        <v>36850.199999999997</v>
      </c>
      <c r="AE96">
        <v>2.2152661315271018</v>
      </c>
      <c r="AK96">
        <v>36850.199999999997</v>
      </c>
      <c r="AL96">
        <v>2.2152661315271018</v>
      </c>
    </row>
    <row r="97" spans="2:38" x14ac:dyDescent="0.25">
      <c r="B97">
        <v>114507</v>
      </c>
      <c r="C97">
        <v>39000</v>
      </c>
      <c r="D97">
        <v>74643</v>
      </c>
      <c r="E97">
        <v>44210</v>
      </c>
      <c r="F97">
        <v>24625</v>
      </c>
      <c r="H97">
        <v>92020</v>
      </c>
      <c r="J97">
        <f t="shared" si="12"/>
        <v>59397</v>
      </c>
      <c r="K97">
        <f t="shared" si="13"/>
        <v>1.5492364934255938</v>
      </c>
      <c r="L97">
        <f t="shared" si="14"/>
        <v>114507</v>
      </c>
      <c r="M97">
        <f t="shared" si="15"/>
        <v>24625</v>
      </c>
      <c r="N97">
        <f t="shared" si="16"/>
        <v>59397</v>
      </c>
      <c r="O97">
        <f t="shared" si="17"/>
        <v>89882</v>
      </c>
      <c r="Q97">
        <v>15637</v>
      </c>
      <c r="R97">
        <v>16335</v>
      </c>
      <c r="T97">
        <v>8229</v>
      </c>
      <c r="U97">
        <v>7719.4000000000015</v>
      </c>
      <c r="W97">
        <v>10777.4</v>
      </c>
      <c r="X97">
        <v>7719.4000000000005</v>
      </c>
      <c r="AD97">
        <v>59397</v>
      </c>
      <c r="AE97">
        <v>1.5492364934255938</v>
      </c>
      <c r="AI97">
        <v>59397</v>
      </c>
      <c r="AJ97">
        <v>1.5492364934255938</v>
      </c>
    </row>
    <row r="98" spans="2:38" x14ac:dyDescent="0.25">
      <c r="B98">
        <v>41895</v>
      </c>
      <c r="C98">
        <v>79545</v>
      </c>
      <c r="D98">
        <v>39810</v>
      </c>
      <c r="E98">
        <v>89001</v>
      </c>
      <c r="F98">
        <v>58166</v>
      </c>
      <c r="H98">
        <v>103289</v>
      </c>
      <c r="J98">
        <f t="shared" si="12"/>
        <v>61683.4</v>
      </c>
      <c r="K98">
        <f t="shared" ref="K98:K129" si="18">H98/J98</f>
        <v>1.6745023782735711</v>
      </c>
      <c r="L98">
        <f t="shared" si="14"/>
        <v>89001</v>
      </c>
      <c r="M98">
        <f t="shared" si="15"/>
        <v>39810</v>
      </c>
      <c r="N98">
        <f t="shared" si="16"/>
        <v>61683.4</v>
      </c>
      <c r="O98">
        <f t="shared" si="17"/>
        <v>49191</v>
      </c>
      <c r="Q98">
        <v>4274</v>
      </c>
      <c r="R98">
        <v>904</v>
      </c>
      <c r="T98">
        <v>-17036.599999999999</v>
      </c>
      <c r="U98">
        <v>-2825.5999999999985</v>
      </c>
      <c r="W98">
        <v>26348.6</v>
      </c>
      <c r="X98">
        <v>2853.2</v>
      </c>
      <c r="AB98">
        <v>61683.4</v>
      </c>
      <c r="AC98">
        <v>1.6745023782735711</v>
      </c>
      <c r="AK98">
        <v>61683.4</v>
      </c>
      <c r="AL98">
        <v>1.6745023782735711</v>
      </c>
    </row>
    <row r="99" spans="2:38" x14ac:dyDescent="0.25">
      <c r="B99">
        <v>56982</v>
      </c>
      <c r="C99">
        <v>76164</v>
      </c>
      <c r="D99">
        <v>38270</v>
      </c>
      <c r="E99">
        <v>36331</v>
      </c>
      <c r="F99">
        <v>79487</v>
      </c>
      <c r="H99">
        <v>57713</v>
      </c>
      <c r="J99">
        <f t="shared" si="12"/>
        <v>57446.8</v>
      </c>
      <c r="K99">
        <f t="shared" si="18"/>
        <v>1.0046338525383485</v>
      </c>
      <c r="L99">
        <f t="shared" si="14"/>
        <v>79487</v>
      </c>
      <c r="M99">
        <f t="shared" si="15"/>
        <v>36331</v>
      </c>
      <c r="N99">
        <f t="shared" si="16"/>
        <v>57446.8</v>
      </c>
      <c r="O99">
        <f t="shared" si="17"/>
        <v>43156</v>
      </c>
      <c r="Q99">
        <v>-19039</v>
      </c>
      <c r="R99">
        <v>-13873</v>
      </c>
      <c r="T99">
        <v>-5652.1999999999971</v>
      </c>
      <c r="U99">
        <v>-222</v>
      </c>
      <c r="W99">
        <v>16353.8</v>
      </c>
      <c r="X99">
        <v>222</v>
      </c>
      <c r="AB99">
        <v>57446.8</v>
      </c>
      <c r="AC99">
        <v>1.0046338525383485</v>
      </c>
      <c r="AI99">
        <v>57446.8</v>
      </c>
      <c r="AJ99">
        <v>1.0046338525383485</v>
      </c>
    </row>
    <row r="100" spans="2:38" x14ac:dyDescent="0.25">
      <c r="B100">
        <v>91847</v>
      </c>
      <c r="C100">
        <v>26445</v>
      </c>
      <c r="D100">
        <v>31455</v>
      </c>
      <c r="E100">
        <v>96109</v>
      </c>
      <c r="F100">
        <v>30462</v>
      </c>
      <c r="H100">
        <v>68048</v>
      </c>
      <c r="J100">
        <f t="shared" si="12"/>
        <v>55263.6</v>
      </c>
      <c r="K100">
        <f t="shared" si="18"/>
        <v>1.2313349112254721</v>
      </c>
      <c r="L100">
        <f t="shared" si="14"/>
        <v>96109</v>
      </c>
      <c r="M100">
        <f t="shared" si="15"/>
        <v>26445</v>
      </c>
      <c r="N100">
        <f t="shared" si="16"/>
        <v>55263.6</v>
      </c>
      <c r="O100">
        <f t="shared" si="17"/>
        <v>69664</v>
      </c>
      <c r="Q100">
        <v>-19036</v>
      </c>
      <c r="R100">
        <v>6200</v>
      </c>
      <c r="T100">
        <v>16321.799999999996</v>
      </c>
      <c r="U100">
        <v>-2444</v>
      </c>
      <c r="W100">
        <v>19582.599999999999</v>
      </c>
      <c r="X100">
        <v>8471.6</v>
      </c>
      <c r="AD100">
        <v>55263.6</v>
      </c>
      <c r="AE100">
        <v>1.2313349112254721</v>
      </c>
      <c r="AI100">
        <v>55263.6</v>
      </c>
      <c r="AJ100">
        <v>1.2313349112254721</v>
      </c>
    </row>
    <row r="101" spans="2:38" x14ac:dyDescent="0.25">
      <c r="B101">
        <v>40886</v>
      </c>
      <c r="C101">
        <v>29594</v>
      </c>
      <c r="D101">
        <v>113608</v>
      </c>
      <c r="E101">
        <v>71133</v>
      </c>
      <c r="F101">
        <v>24630</v>
      </c>
      <c r="H101">
        <v>82036</v>
      </c>
      <c r="J101">
        <f t="shared" si="12"/>
        <v>55970.2</v>
      </c>
      <c r="K101">
        <f t="shared" si="18"/>
        <v>1.4657085377575925</v>
      </c>
      <c r="L101">
        <f t="shared" si="14"/>
        <v>113608</v>
      </c>
      <c r="M101">
        <f t="shared" si="15"/>
        <v>24630</v>
      </c>
      <c r="N101">
        <f t="shared" si="16"/>
        <v>55970.2</v>
      </c>
      <c r="O101">
        <f t="shared" si="17"/>
        <v>88978</v>
      </c>
      <c r="Q101">
        <v>17338</v>
      </c>
      <c r="R101">
        <v>0</v>
      </c>
      <c r="T101">
        <v>14174.799999999996</v>
      </c>
      <c r="U101">
        <v>5984.3999999999942</v>
      </c>
      <c r="W101">
        <v>17784</v>
      </c>
      <c r="X101">
        <v>9686.4000000000015</v>
      </c>
      <c r="AD101">
        <v>55970.2</v>
      </c>
      <c r="AE101">
        <v>1.4657085377575925</v>
      </c>
      <c r="AI101">
        <v>55970.2</v>
      </c>
      <c r="AJ101">
        <v>1.4657085377575925</v>
      </c>
    </row>
    <row r="103" spans="2:38" x14ac:dyDescent="0.25">
      <c r="B103">
        <v>3187191</v>
      </c>
      <c r="C103">
        <v>2905543</v>
      </c>
      <c r="D103">
        <v>3260133</v>
      </c>
      <c r="E103">
        <v>2878519</v>
      </c>
      <c r="F103">
        <v>3150987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BEA7F1-07A8-46BC-B90A-1C3783977A12}">
  <dimension ref="A1:AL103"/>
  <sheetViews>
    <sheetView workbookViewId="0"/>
  </sheetViews>
  <sheetFormatPr defaultRowHeight="15" x14ac:dyDescent="0.25"/>
  <sheetData>
    <row r="1" spans="1:38" x14ac:dyDescent="0.25">
      <c r="A1" t="s">
        <v>6</v>
      </c>
    </row>
    <row r="2" spans="1:38" x14ac:dyDescent="0.25">
      <c r="B2">
        <v>26134</v>
      </c>
      <c r="C2">
        <v>69340</v>
      </c>
      <c r="D2">
        <v>59429</v>
      </c>
      <c r="E2">
        <v>54810</v>
      </c>
      <c r="F2">
        <v>86872</v>
      </c>
      <c r="H2">
        <v>87318</v>
      </c>
      <c r="J2">
        <f t="shared" ref="J2:J33" si="0">AVERAGE(B2:F2)</f>
        <v>59317</v>
      </c>
      <c r="K2">
        <f t="shared" ref="K2:K33" si="1">H2/J2</f>
        <v>1.4720569145438913</v>
      </c>
      <c r="L2">
        <f t="shared" ref="L2:L33" si="2">MAX(B2:F2)</f>
        <v>86872</v>
      </c>
      <c r="M2">
        <f t="shared" ref="M2:M33" si="3">MIN(B2:F2)</f>
        <v>26134</v>
      </c>
      <c r="N2">
        <f t="shared" ref="N2:N33" si="4">AVERAGE(B2:F2)</f>
        <v>59317</v>
      </c>
      <c r="O2">
        <f t="shared" ref="O2:O33" si="5">L2-M2</f>
        <v>60738</v>
      </c>
      <c r="Q2">
        <v>-24489</v>
      </c>
      <c r="R2">
        <v>-10081</v>
      </c>
      <c r="T2">
        <v>-1199</v>
      </c>
      <c r="U2">
        <v>-1965.8000000000029</v>
      </c>
      <c r="W2">
        <v>15716.999999999998</v>
      </c>
      <c r="X2">
        <v>9026.6</v>
      </c>
      <c r="AD2">
        <v>59317</v>
      </c>
      <c r="AE2">
        <v>1.4720569145438913</v>
      </c>
      <c r="AK2">
        <v>59317</v>
      </c>
      <c r="AL2">
        <v>1.4720569145438913</v>
      </c>
    </row>
    <row r="3" spans="1:38" x14ac:dyDescent="0.25">
      <c r="B3">
        <v>75364</v>
      </c>
      <c r="C3">
        <v>8283</v>
      </c>
      <c r="D3">
        <v>76928</v>
      </c>
      <c r="E3">
        <v>92505</v>
      </c>
      <c r="F3">
        <v>51704</v>
      </c>
      <c r="H3">
        <v>64522</v>
      </c>
      <c r="J3">
        <f t="shared" si="0"/>
        <v>60956.800000000003</v>
      </c>
      <c r="K3">
        <f t="shared" si="1"/>
        <v>1.0584873221691427</v>
      </c>
      <c r="L3">
        <f t="shared" si="2"/>
        <v>92505</v>
      </c>
      <c r="M3">
        <f t="shared" si="3"/>
        <v>8283</v>
      </c>
      <c r="N3">
        <f t="shared" si="4"/>
        <v>60956.800000000003</v>
      </c>
      <c r="O3">
        <f t="shared" si="5"/>
        <v>84222</v>
      </c>
      <c r="Q3">
        <v>-11369</v>
      </c>
      <c r="R3">
        <v>-2277</v>
      </c>
      <c r="T3">
        <v>-7234.3999999999942</v>
      </c>
      <c r="U3">
        <v>2907.8000000000029</v>
      </c>
      <c r="W3">
        <v>20588.800000000003</v>
      </c>
      <c r="X3">
        <v>5219.4000000000005</v>
      </c>
      <c r="AB3">
        <v>60956.800000000003</v>
      </c>
      <c r="AC3">
        <v>1.0584873221691427</v>
      </c>
      <c r="AI3">
        <v>60956.800000000003</v>
      </c>
      <c r="AJ3">
        <v>1.0584873221691427</v>
      </c>
    </row>
    <row r="4" spans="1:38" x14ac:dyDescent="0.25">
      <c r="B4">
        <v>79793</v>
      </c>
      <c r="C4">
        <v>51244</v>
      </c>
      <c r="D4">
        <v>73374</v>
      </c>
      <c r="E4">
        <v>54980</v>
      </c>
      <c r="F4">
        <v>68639</v>
      </c>
      <c r="H4">
        <v>76744</v>
      </c>
      <c r="J4">
        <f t="shared" si="0"/>
        <v>65606</v>
      </c>
      <c r="K4">
        <f t="shared" si="1"/>
        <v>1.1697710575252263</v>
      </c>
      <c r="L4">
        <f t="shared" si="2"/>
        <v>79793</v>
      </c>
      <c r="M4">
        <f t="shared" si="3"/>
        <v>51244</v>
      </c>
      <c r="N4">
        <f t="shared" si="4"/>
        <v>65606</v>
      </c>
      <c r="O4">
        <f t="shared" si="5"/>
        <v>28549</v>
      </c>
      <c r="Q4">
        <v>-9848</v>
      </c>
      <c r="R4">
        <v>-611</v>
      </c>
      <c r="T4">
        <v>-2732.8000000000029</v>
      </c>
      <c r="U4">
        <v>-4583.3999999999942</v>
      </c>
      <c r="W4">
        <v>9552.7999999999993</v>
      </c>
      <c r="X4">
        <v>7518.2</v>
      </c>
      <c r="AB4">
        <v>65606</v>
      </c>
      <c r="AC4">
        <v>1.1697710575252263</v>
      </c>
      <c r="AI4">
        <v>65606</v>
      </c>
      <c r="AJ4">
        <v>1.1697710575252263</v>
      </c>
    </row>
    <row r="5" spans="1:38" x14ac:dyDescent="0.25">
      <c r="B5">
        <v>56253</v>
      </c>
      <c r="C5">
        <v>95020</v>
      </c>
      <c r="D5">
        <v>31242</v>
      </c>
      <c r="E5">
        <v>32357</v>
      </c>
      <c r="F5">
        <v>25771</v>
      </c>
      <c r="H5">
        <v>109623</v>
      </c>
      <c r="J5">
        <f t="shared" si="0"/>
        <v>48128.6</v>
      </c>
      <c r="K5">
        <f t="shared" si="1"/>
        <v>2.2777101349301665</v>
      </c>
      <c r="L5">
        <f t="shared" si="2"/>
        <v>95020</v>
      </c>
      <c r="M5">
        <f t="shared" si="3"/>
        <v>25771</v>
      </c>
      <c r="N5">
        <f t="shared" si="4"/>
        <v>48128.6</v>
      </c>
      <c r="O5">
        <f t="shared" si="5"/>
        <v>69249</v>
      </c>
      <c r="Q5">
        <v>9378</v>
      </c>
      <c r="R5">
        <v>0</v>
      </c>
      <c r="T5">
        <v>3504.1999999999971</v>
      </c>
      <c r="U5">
        <v>-6962.8000000000029</v>
      </c>
      <c r="W5">
        <v>10636.199999999999</v>
      </c>
      <c r="X5">
        <v>7554.4000000000005</v>
      </c>
      <c r="AD5">
        <v>48128.6</v>
      </c>
      <c r="AE5">
        <v>2.2777101349301665</v>
      </c>
      <c r="AK5">
        <v>48128.6</v>
      </c>
      <c r="AL5">
        <v>2.2777101349301665</v>
      </c>
    </row>
    <row r="6" spans="1:38" x14ac:dyDescent="0.25">
      <c r="B6">
        <v>32749</v>
      </c>
      <c r="C6">
        <v>60622</v>
      </c>
      <c r="D6">
        <v>97460</v>
      </c>
      <c r="E6">
        <v>22597</v>
      </c>
      <c r="F6">
        <v>45193</v>
      </c>
      <c r="H6">
        <v>87444</v>
      </c>
      <c r="J6">
        <f t="shared" si="0"/>
        <v>51724.2</v>
      </c>
      <c r="K6">
        <f t="shared" si="1"/>
        <v>1.6905819713016346</v>
      </c>
      <c r="L6">
        <f t="shared" si="2"/>
        <v>97460</v>
      </c>
      <c r="M6">
        <f t="shared" si="3"/>
        <v>22597</v>
      </c>
      <c r="N6">
        <f t="shared" si="4"/>
        <v>51724.2</v>
      </c>
      <c r="O6">
        <f t="shared" si="5"/>
        <v>74863</v>
      </c>
      <c r="Q6">
        <v>-17475</v>
      </c>
      <c r="R6">
        <v>-2280</v>
      </c>
      <c r="T6">
        <v>-3502.8000000000029</v>
      </c>
      <c r="U6">
        <v>-1536</v>
      </c>
      <c r="W6">
        <v>11407.999999999998</v>
      </c>
      <c r="X6">
        <v>5048.4000000000005</v>
      </c>
      <c r="AD6">
        <v>51724.2</v>
      </c>
      <c r="AE6">
        <v>1.6905819713016346</v>
      </c>
      <c r="AK6">
        <v>51724.2</v>
      </c>
      <c r="AL6">
        <v>1.6905819713016346</v>
      </c>
    </row>
    <row r="7" spans="1:38" x14ac:dyDescent="0.25">
      <c r="B7">
        <v>83765</v>
      </c>
      <c r="C7">
        <v>24360</v>
      </c>
      <c r="D7">
        <v>15757</v>
      </c>
      <c r="E7">
        <v>66197</v>
      </c>
      <c r="F7">
        <v>47045</v>
      </c>
      <c r="H7">
        <v>103675</v>
      </c>
      <c r="J7">
        <f t="shared" si="0"/>
        <v>47424.800000000003</v>
      </c>
      <c r="K7">
        <f t="shared" si="1"/>
        <v>2.1860925085609217</v>
      </c>
      <c r="L7">
        <f t="shared" si="2"/>
        <v>83765</v>
      </c>
      <c r="M7">
        <f t="shared" si="3"/>
        <v>15757</v>
      </c>
      <c r="N7">
        <f t="shared" si="4"/>
        <v>47424.800000000003</v>
      </c>
      <c r="O7">
        <f t="shared" si="5"/>
        <v>68008</v>
      </c>
      <c r="Q7">
        <v>-6041</v>
      </c>
      <c r="R7">
        <v>-1</v>
      </c>
      <c r="T7">
        <v>-2242.5999999999985</v>
      </c>
      <c r="U7">
        <v>-8085.3999999999942</v>
      </c>
      <c r="W7">
        <v>7814.6</v>
      </c>
      <c r="X7">
        <v>8355</v>
      </c>
      <c r="AD7">
        <v>47424.800000000003</v>
      </c>
      <c r="AE7">
        <v>2.1860925085609217</v>
      </c>
      <c r="AK7">
        <v>47424.800000000003</v>
      </c>
      <c r="AL7">
        <v>2.1860925085609217</v>
      </c>
    </row>
    <row r="8" spans="1:38" x14ac:dyDescent="0.25">
      <c r="B8">
        <v>98168</v>
      </c>
      <c r="C8">
        <v>74240</v>
      </c>
      <c r="D8">
        <v>22479</v>
      </c>
      <c r="E8">
        <v>27670</v>
      </c>
      <c r="F8">
        <v>33658</v>
      </c>
      <c r="H8">
        <v>121311</v>
      </c>
      <c r="J8">
        <f t="shared" si="0"/>
        <v>51243</v>
      </c>
      <c r="K8">
        <f t="shared" si="1"/>
        <v>2.3673672501609975</v>
      </c>
      <c r="L8">
        <f t="shared" si="2"/>
        <v>98168</v>
      </c>
      <c r="M8">
        <f t="shared" si="3"/>
        <v>22479</v>
      </c>
      <c r="N8">
        <f t="shared" si="4"/>
        <v>51243</v>
      </c>
      <c r="O8">
        <f t="shared" si="5"/>
        <v>75689</v>
      </c>
      <c r="Q8">
        <v>16638</v>
      </c>
      <c r="R8">
        <v>-3598</v>
      </c>
      <c r="T8">
        <v>6175.8000000000029</v>
      </c>
      <c r="U8">
        <v>5557.5999999999985</v>
      </c>
      <c r="W8">
        <v>14398.6</v>
      </c>
      <c r="X8">
        <v>7840</v>
      </c>
      <c r="AD8">
        <v>51243</v>
      </c>
      <c r="AE8">
        <v>2.3673672501609975</v>
      </c>
      <c r="AK8">
        <v>51243</v>
      </c>
      <c r="AL8">
        <v>2.3673672501609975</v>
      </c>
    </row>
    <row r="9" spans="1:38" x14ac:dyDescent="0.25">
      <c r="B9">
        <v>21675</v>
      </c>
      <c r="C9">
        <v>25298</v>
      </c>
      <c r="D9">
        <v>95764</v>
      </c>
      <c r="E9">
        <v>52711</v>
      </c>
      <c r="F9">
        <v>24748</v>
      </c>
      <c r="H9">
        <v>106084</v>
      </c>
      <c r="J9">
        <f t="shared" si="0"/>
        <v>44039.199999999997</v>
      </c>
      <c r="K9">
        <f t="shared" si="1"/>
        <v>2.408853930134971</v>
      </c>
      <c r="L9">
        <f t="shared" si="2"/>
        <v>95764</v>
      </c>
      <c r="M9">
        <f t="shared" si="3"/>
        <v>21675</v>
      </c>
      <c r="N9">
        <f t="shared" si="4"/>
        <v>44039.199999999997</v>
      </c>
      <c r="O9">
        <f t="shared" si="5"/>
        <v>74089</v>
      </c>
      <c r="Q9">
        <v>11497</v>
      </c>
      <c r="R9">
        <v>-14804</v>
      </c>
      <c r="T9">
        <v>-117.80000000000291</v>
      </c>
      <c r="U9">
        <v>2996.5999999999985</v>
      </c>
      <c r="W9">
        <v>10466.200000000001</v>
      </c>
      <c r="X9">
        <v>8379.4</v>
      </c>
      <c r="AD9">
        <v>44039.199999999997</v>
      </c>
      <c r="AE9">
        <v>2.408853930134971</v>
      </c>
      <c r="AK9">
        <v>44039.199999999997</v>
      </c>
      <c r="AL9">
        <v>2.408853930134971</v>
      </c>
    </row>
    <row r="10" spans="1:38" x14ac:dyDescent="0.25">
      <c r="B10">
        <v>70917</v>
      </c>
      <c r="C10">
        <v>36277</v>
      </c>
      <c r="D10">
        <v>68812</v>
      </c>
      <c r="E10">
        <v>28277</v>
      </c>
      <c r="F10">
        <v>73443</v>
      </c>
      <c r="H10">
        <v>86119</v>
      </c>
      <c r="J10">
        <f t="shared" si="0"/>
        <v>55545.2</v>
      </c>
      <c r="K10">
        <f t="shared" si="1"/>
        <v>1.5504310003384632</v>
      </c>
      <c r="L10">
        <f t="shared" si="2"/>
        <v>73443</v>
      </c>
      <c r="M10">
        <f t="shared" si="3"/>
        <v>28277</v>
      </c>
      <c r="N10">
        <f t="shared" si="4"/>
        <v>55545.2</v>
      </c>
      <c r="O10">
        <f t="shared" si="5"/>
        <v>45166</v>
      </c>
      <c r="Q10">
        <v>1495</v>
      </c>
      <c r="R10">
        <v>-5461</v>
      </c>
      <c r="T10">
        <v>-5807.2000000000044</v>
      </c>
      <c r="U10">
        <v>-929.80000000000291</v>
      </c>
      <c r="W10">
        <v>9519.2000000000007</v>
      </c>
      <c r="X10">
        <v>8942.9999999999982</v>
      </c>
      <c r="AB10">
        <v>55545.2</v>
      </c>
      <c r="AC10">
        <v>1.5504310003384632</v>
      </c>
      <c r="AK10">
        <v>55545.2</v>
      </c>
      <c r="AL10">
        <v>1.5504310003384632</v>
      </c>
    </row>
    <row r="11" spans="1:38" x14ac:dyDescent="0.25">
      <c r="B11">
        <v>83421</v>
      </c>
      <c r="C11">
        <v>68678</v>
      </c>
      <c r="D11">
        <v>98681</v>
      </c>
      <c r="E11">
        <v>73281</v>
      </c>
      <c r="F11">
        <v>31904</v>
      </c>
      <c r="H11">
        <v>129288</v>
      </c>
      <c r="J11">
        <f t="shared" si="0"/>
        <v>71193</v>
      </c>
      <c r="K11">
        <f t="shared" si="1"/>
        <v>1.816021238043066</v>
      </c>
      <c r="L11">
        <f t="shared" si="2"/>
        <v>98681</v>
      </c>
      <c r="M11">
        <f t="shared" si="3"/>
        <v>31904</v>
      </c>
      <c r="N11">
        <f t="shared" si="4"/>
        <v>71193</v>
      </c>
      <c r="O11">
        <f t="shared" si="5"/>
        <v>66777</v>
      </c>
      <c r="Q11">
        <v>5673</v>
      </c>
      <c r="R11">
        <v>-2343</v>
      </c>
      <c r="T11">
        <v>-6985.8000000000029</v>
      </c>
      <c r="U11">
        <v>3706.3999999999942</v>
      </c>
      <c r="W11">
        <v>6985.7999999999993</v>
      </c>
      <c r="X11">
        <v>6764.8</v>
      </c>
      <c r="AF11">
        <v>71193</v>
      </c>
      <c r="AG11">
        <v>1.816021238043066</v>
      </c>
      <c r="AK11">
        <v>71193</v>
      </c>
      <c r="AL11">
        <v>1.816021238043066</v>
      </c>
    </row>
    <row r="12" spans="1:38" x14ac:dyDescent="0.25">
      <c r="B12">
        <v>97748</v>
      </c>
      <c r="C12">
        <v>13645</v>
      </c>
      <c r="D12">
        <v>75585</v>
      </c>
      <c r="E12">
        <v>51440</v>
      </c>
      <c r="F12">
        <v>24681</v>
      </c>
      <c r="H12">
        <v>104028</v>
      </c>
      <c r="J12">
        <f t="shared" si="0"/>
        <v>52619.8</v>
      </c>
      <c r="K12">
        <f t="shared" si="1"/>
        <v>1.9769744468812118</v>
      </c>
      <c r="L12">
        <f t="shared" si="2"/>
        <v>97748</v>
      </c>
      <c r="M12">
        <f t="shared" si="3"/>
        <v>13645</v>
      </c>
      <c r="N12">
        <f t="shared" si="4"/>
        <v>52619.8</v>
      </c>
      <c r="O12">
        <f t="shared" si="5"/>
        <v>84103</v>
      </c>
      <c r="Q12">
        <v>47325</v>
      </c>
      <c r="R12">
        <v>-23</v>
      </c>
      <c r="T12">
        <v>-3886.3999999999942</v>
      </c>
      <c r="U12">
        <v>-1927.3999999999942</v>
      </c>
      <c r="W12">
        <v>9850</v>
      </c>
      <c r="X12">
        <v>10409.800000000001</v>
      </c>
      <c r="Z12">
        <v>52619.8</v>
      </c>
      <c r="AA12">
        <v>1.9769744468812118</v>
      </c>
      <c r="AK12">
        <v>52619.8</v>
      </c>
      <c r="AL12">
        <v>1.9769744468812118</v>
      </c>
    </row>
    <row r="13" spans="1:38" x14ac:dyDescent="0.25">
      <c r="B13">
        <v>43976</v>
      </c>
      <c r="C13">
        <v>70725</v>
      </c>
      <c r="D13">
        <v>87750</v>
      </c>
      <c r="E13">
        <v>64396</v>
      </c>
      <c r="F13">
        <v>42450</v>
      </c>
      <c r="H13">
        <v>69212</v>
      </c>
      <c r="J13">
        <f t="shared" si="0"/>
        <v>61859.4</v>
      </c>
      <c r="K13">
        <f t="shared" si="1"/>
        <v>1.1188598660834084</v>
      </c>
      <c r="L13">
        <f t="shared" si="2"/>
        <v>87750</v>
      </c>
      <c r="M13">
        <f t="shared" si="3"/>
        <v>42450</v>
      </c>
      <c r="N13">
        <f t="shared" si="4"/>
        <v>61859.4</v>
      </c>
      <c r="O13">
        <f t="shared" si="5"/>
        <v>45300</v>
      </c>
      <c r="Q13">
        <v>21734</v>
      </c>
      <c r="R13">
        <v>4741</v>
      </c>
      <c r="T13">
        <v>24516.6</v>
      </c>
      <c r="U13">
        <v>9069.8000000000029</v>
      </c>
      <c r="W13">
        <v>24889.8</v>
      </c>
      <c r="X13">
        <v>9069.7999999999993</v>
      </c>
      <c r="Z13">
        <v>61859.4</v>
      </c>
      <c r="AA13">
        <v>1.1188598660834084</v>
      </c>
      <c r="AI13">
        <v>61859.4</v>
      </c>
      <c r="AJ13">
        <v>1.1188598660834084</v>
      </c>
    </row>
    <row r="14" spans="1:38" x14ac:dyDescent="0.25">
      <c r="B14">
        <v>103521</v>
      </c>
      <c r="C14">
        <v>25944</v>
      </c>
      <c r="D14">
        <v>27337</v>
      </c>
      <c r="E14">
        <v>38828</v>
      </c>
      <c r="F14">
        <v>74081</v>
      </c>
      <c r="H14">
        <v>106445</v>
      </c>
      <c r="J14">
        <f t="shared" si="0"/>
        <v>53942.2</v>
      </c>
      <c r="K14">
        <f t="shared" si="1"/>
        <v>1.9733158825557728</v>
      </c>
      <c r="L14">
        <f t="shared" si="2"/>
        <v>103521</v>
      </c>
      <c r="M14">
        <f t="shared" si="3"/>
        <v>25944</v>
      </c>
      <c r="N14">
        <f t="shared" si="4"/>
        <v>53942.2</v>
      </c>
      <c r="O14">
        <f t="shared" si="5"/>
        <v>77577</v>
      </c>
      <c r="Q14">
        <v>10382</v>
      </c>
      <c r="R14">
        <v>14</v>
      </c>
      <c r="T14">
        <v>-1063.4000000000015</v>
      </c>
      <c r="U14">
        <v>-2903.6000000000058</v>
      </c>
      <c r="W14">
        <v>11391.8</v>
      </c>
      <c r="X14">
        <v>4480.3999999999996</v>
      </c>
      <c r="AD14">
        <v>53942.2</v>
      </c>
      <c r="AE14">
        <v>1.9733158825557728</v>
      </c>
      <c r="AK14">
        <v>53942.2</v>
      </c>
      <c r="AL14">
        <v>1.9733158825557728</v>
      </c>
    </row>
    <row r="15" spans="1:38" x14ac:dyDescent="0.25">
      <c r="B15">
        <v>58989</v>
      </c>
      <c r="C15">
        <v>55670</v>
      </c>
      <c r="D15">
        <v>70028</v>
      </c>
      <c r="E15">
        <v>99907</v>
      </c>
      <c r="F15">
        <v>96772</v>
      </c>
      <c r="H15">
        <v>143374</v>
      </c>
      <c r="J15">
        <f t="shared" si="0"/>
        <v>76273.2</v>
      </c>
      <c r="K15">
        <f t="shared" si="1"/>
        <v>1.8797428192340166</v>
      </c>
      <c r="L15">
        <f t="shared" si="2"/>
        <v>99907</v>
      </c>
      <c r="M15">
        <f t="shared" si="3"/>
        <v>55670</v>
      </c>
      <c r="N15">
        <f t="shared" si="4"/>
        <v>76273.2</v>
      </c>
      <c r="O15">
        <f t="shared" si="5"/>
        <v>44237</v>
      </c>
      <c r="Q15">
        <v>10411</v>
      </c>
      <c r="R15">
        <v>15732</v>
      </c>
      <c r="T15">
        <v>-10097.400000000009</v>
      </c>
      <c r="U15">
        <v>-3216.6000000000058</v>
      </c>
      <c r="W15">
        <v>20359.800000000003</v>
      </c>
      <c r="X15">
        <v>5212.6000000000004</v>
      </c>
      <c r="AF15">
        <v>76273.2</v>
      </c>
      <c r="AG15">
        <v>1.8797428192340166</v>
      </c>
      <c r="AK15">
        <v>76273.2</v>
      </c>
      <c r="AL15">
        <v>1.8797428192340166</v>
      </c>
    </row>
    <row r="16" spans="1:38" x14ac:dyDescent="0.25">
      <c r="B16">
        <v>27124</v>
      </c>
      <c r="C16">
        <v>24093</v>
      </c>
      <c r="D16">
        <v>76017</v>
      </c>
      <c r="E16">
        <v>101851</v>
      </c>
      <c r="F16">
        <v>85125</v>
      </c>
      <c r="H16">
        <v>81929</v>
      </c>
      <c r="J16">
        <f t="shared" si="0"/>
        <v>62842</v>
      </c>
      <c r="K16">
        <f t="shared" si="1"/>
        <v>1.3037299894974699</v>
      </c>
      <c r="L16">
        <f t="shared" si="2"/>
        <v>101851</v>
      </c>
      <c r="M16">
        <f t="shared" si="3"/>
        <v>24093</v>
      </c>
      <c r="N16">
        <f t="shared" si="4"/>
        <v>62842</v>
      </c>
      <c r="O16">
        <f t="shared" si="5"/>
        <v>77758</v>
      </c>
      <c r="Q16">
        <v>-19054</v>
      </c>
      <c r="R16">
        <v>10274</v>
      </c>
      <c r="T16">
        <v>628.59999999999854</v>
      </c>
      <c r="U16">
        <v>7085.8000000000029</v>
      </c>
      <c r="W16">
        <v>16021.8</v>
      </c>
      <c r="X16">
        <v>7926.5999999999995</v>
      </c>
      <c r="AF16">
        <v>62842</v>
      </c>
      <c r="AG16">
        <v>1.3037299894974699</v>
      </c>
      <c r="AI16">
        <v>62842</v>
      </c>
      <c r="AJ16">
        <v>1.3037299894974699</v>
      </c>
    </row>
    <row r="17" spans="2:38" x14ac:dyDescent="0.25">
      <c r="B17">
        <v>68229</v>
      </c>
      <c r="C17">
        <v>98033</v>
      </c>
      <c r="D17">
        <v>77454</v>
      </c>
      <c r="E17">
        <v>67724</v>
      </c>
      <c r="F17">
        <v>70605</v>
      </c>
      <c r="H17">
        <v>99610</v>
      </c>
      <c r="J17">
        <f t="shared" si="0"/>
        <v>76409</v>
      </c>
      <c r="K17">
        <f t="shared" si="1"/>
        <v>1.303642241097253</v>
      </c>
      <c r="L17">
        <f t="shared" si="2"/>
        <v>98033</v>
      </c>
      <c r="M17">
        <f t="shared" si="3"/>
        <v>67724</v>
      </c>
      <c r="N17">
        <f t="shared" si="4"/>
        <v>76409</v>
      </c>
      <c r="O17">
        <f t="shared" si="5"/>
        <v>30309</v>
      </c>
      <c r="Q17">
        <v>-12566</v>
      </c>
      <c r="R17">
        <v>-539</v>
      </c>
      <c r="T17">
        <v>9841.3999999999942</v>
      </c>
      <c r="U17">
        <v>-1104.1999999999971</v>
      </c>
      <c r="W17">
        <v>16250.999999999998</v>
      </c>
      <c r="X17">
        <v>1707.0000000000002</v>
      </c>
      <c r="AF17">
        <v>76409</v>
      </c>
      <c r="AG17">
        <v>1.303642241097253</v>
      </c>
      <c r="AI17">
        <v>76409</v>
      </c>
      <c r="AJ17">
        <v>1.303642241097253</v>
      </c>
    </row>
    <row r="18" spans="2:38" x14ac:dyDescent="0.25">
      <c r="B18">
        <v>100291</v>
      </c>
      <c r="C18">
        <v>38701</v>
      </c>
      <c r="D18">
        <v>36854</v>
      </c>
      <c r="E18">
        <v>85194</v>
      </c>
      <c r="F18">
        <v>39123</v>
      </c>
      <c r="H18">
        <v>98353</v>
      </c>
      <c r="J18">
        <f t="shared" si="0"/>
        <v>60032.6</v>
      </c>
      <c r="K18">
        <f t="shared" si="1"/>
        <v>1.6383265092633004</v>
      </c>
      <c r="L18">
        <f t="shared" si="2"/>
        <v>100291</v>
      </c>
      <c r="M18">
        <f t="shared" si="3"/>
        <v>36854</v>
      </c>
      <c r="N18">
        <f t="shared" si="4"/>
        <v>60032.6</v>
      </c>
      <c r="O18">
        <f t="shared" si="5"/>
        <v>63437</v>
      </c>
      <c r="Q18">
        <v>18526</v>
      </c>
      <c r="R18">
        <v>400</v>
      </c>
      <c r="T18">
        <v>33317</v>
      </c>
      <c r="U18">
        <v>3811.4000000000015</v>
      </c>
      <c r="W18">
        <v>33317</v>
      </c>
      <c r="X18">
        <v>9053.8000000000011</v>
      </c>
      <c r="AD18">
        <v>60032.6</v>
      </c>
      <c r="AE18">
        <v>1.6383265092633004</v>
      </c>
      <c r="AK18">
        <v>60032.6</v>
      </c>
      <c r="AL18">
        <v>1.6383265092633004</v>
      </c>
    </row>
    <row r="19" spans="2:38" x14ac:dyDescent="0.25">
      <c r="B19">
        <v>87169</v>
      </c>
      <c r="C19">
        <v>97732</v>
      </c>
      <c r="D19">
        <v>79033</v>
      </c>
      <c r="E19">
        <v>60236</v>
      </c>
      <c r="F19">
        <v>98132</v>
      </c>
      <c r="H19">
        <v>92799</v>
      </c>
      <c r="J19">
        <f t="shared" si="0"/>
        <v>84460.4</v>
      </c>
      <c r="K19">
        <f t="shared" si="1"/>
        <v>1.0987279245658321</v>
      </c>
      <c r="L19">
        <f t="shared" si="2"/>
        <v>98132</v>
      </c>
      <c r="M19">
        <f t="shared" si="3"/>
        <v>60236</v>
      </c>
      <c r="N19">
        <f t="shared" si="4"/>
        <v>84460.4</v>
      </c>
      <c r="O19">
        <f t="shared" si="5"/>
        <v>37896</v>
      </c>
      <c r="Q19">
        <v>-60582</v>
      </c>
      <c r="R19">
        <v>515</v>
      </c>
      <c r="T19">
        <v>-19031.800000000003</v>
      </c>
      <c r="U19">
        <v>1193.3999999999942</v>
      </c>
      <c r="W19">
        <v>19404.2</v>
      </c>
      <c r="X19">
        <v>1196.2</v>
      </c>
      <c r="AF19">
        <v>84460.4</v>
      </c>
      <c r="AG19">
        <v>1.0987279245658321</v>
      </c>
      <c r="AI19">
        <v>84460.4</v>
      </c>
      <c r="AJ19">
        <v>1.0987279245658321</v>
      </c>
    </row>
    <row r="20" spans="2:38" x14ac:dyDescent="0.25">
      <c r="B20">
        <v>76174</v>
      </c>
      <c r="C20">
        <v>19284</v>
      </c>
      <c r="D20">
        <v>63066</v>
      </c>
      <c r="E20">
        <v>24254</v>
      </c>
      <c r="F20">
        <v>44991</v>
      </c>
      <c r="H20">
        <v>75541</v>
      </c>
      <c r="J20">
        <f t="shared" si="0"/>
        <v>45553.8</v>
      </c>
      <c r="K20">
        <f t="shared" si="1"/>
        <v>1.6582809776571876</v>
      </c>
      <c r="L20">
        <f t="shared" si="2"/>
        <v>76174</v>
      </c>
      <c r="M20">
        <f t="shared" si="3"/>
        <v>19284</v>
      </c>
      <c r="N20">
        <f t="shared" si="4"/>
        <v>45553.8</v>
      </c>
      <c r="O20">
        <f t="shared" si="5"/>
        <v>56890</v>
      </c>
      <c r="Q20">
        <v>-11051</v>
      </c>
      <c r="R20">
        <v>25226</v>
      </c>
      <c r="T20">
        <v>-12108.599999999999</v>
      </c>
      <c r="U20">
        <v>-3449.7999999999956</v>
      </c>
      <c r="W20">
        <v>21108.199999999997</v>
      </c>
      <c r="X20">
        <v>4325</v>
      </c>
      <c r="AD20">
        <v>45553.8</v>
      </c>
      <c r="AE20">
        <v>1.6582809776571876</v>
      </c>
      <c r="AK20">
        <v>45553.8</v>
      </c>
      <c r="AL20">
        <v>1.6582809776571876</v>
      </c>
    </row>
    <row r="21" spans="2:38" x14ac:dyDescent="0.25">
      <c r="B21">
        <v>66337</v>
      </c>
      <c r="C21">
        <v>81203</v>
      </c>
      <c r="D21">
        <v>27793</v>
      </c>
      <c r="E21">
        <v>78750</v>
      </c>
      <c r="F21">
        <v>41065</v>
      </c>
      <c r="H21">
        <v>61258</v>
      </c>
      <c r="J21">
        <f t="shared" si="0"/>
        <v>59029.599999999999</v>
      </c>
      <c r="K21">
        <f t="shared" si="1"/>
        <v>1.0377505522653041</v>
      </c>
      <c r="L21">
        <f t="shared" si="2"/>
        <v>81203</v>
      </c>
      <c r="M21">
        <f t="shared" si="3"/>
        <v>27793</v>
      </c>
      <c r="N21">
        <f t="shared" si="4"/>
        <v>59029.599999999999</v>
      </c>
      <c r="O21">
        <f t="shared" si="5"/>
        <v>53410</v>
      </c>
      <c r="Q21">
        <v>-14264</v>
      </c>
      <c r="R21">
        <v>-6250</v>
      </c>
      <c r="T21">
        <v>-13245.200000000004</v>
      </c>
      <c r="U21">
        <v>-2182.4000000000015</v>
      </c>
      <c r="W21">
        <v>13245.2</v>
      </c>
      <c r="X21">
        <v>2182.3999999999996</v>
      </c>
      <c r="AB21">
        <v>59029.599999999999</v>
      </c>
      <c r="AC21">
        <v>1.0377505522653041</v>
      </c>
      <c r="AI21">
        <v>59029.599999999999</v>
      </c>
      <c r="AJ21">
        <v>1.0377505522653041</v>
      </c>
    </row>
    <row r="22" spans="2:38" x14ac:dyDescent="0.25">
      <c r="B22">
        <v>106288</v>
      </c>
      <c r="C22">
        <v>66531</v>
      </c>
      <c r="D22">
        <v>38065</v>
      </c>
      <c r="E22">
        <v>95036</v>
      </c>
      <c r="F22">
        <v>44787</v>
      </c>
      <c r="H22">
        <v>129346</v>
      </c>
      <c r="J22">
        <f t="shared" si="0"/>
        <v>70141.399999999994</v>
      </c>
      <c r="K22">
        <f t="shared" si="1"/>
        <v>1.8440749685635018</v>
      </c>
      <c r="L22">
        <f t="shared" si="2"/>
        <v>106288</v>
      </c>
      <c r="M22">
        <f t="shared" si="3"/>
        <v>38065</v>
      </c>
      <c r="N22">
        <f t="shared" si="4"/>
        <v>70141.399999999994</v>
      </c>
      <c r="O22">
        <f t="shared" si="5"/>
        <v>68223</v>
      </c>
      <c r="Q22">
        <v>17293</v>
      </c>
      <c r="R22">
        <v>-3260</v>
      </c>
      <c r="T22">
        <v>7755.7999999999956</v>
      </c>
      <c r="U22">
        <v>1277.1999999999971</v>
      </c>
      <c r="W22">
        <v>12263.8</v>
      </c>
      <c r="X22">
        <v>3990.3999999999996</v>
      </c>
      <c r="AF22">
        <v>70141.399999999994</v>
      </c>
      <c r="AG22">
        <v>1.8440749685635018</v>
      </c>
      <c r="AK22">
        <v>70141.399999999994</v>
      </c>
      <c r="AL22">
        <v>1.8440749685635018</v>
      </c>
    </row>
    <row r="23" spans="2:38" x14ac:dyDescent="0.25">
      <c r="B23">
        <v>33125</v>
      </c>
      <c r="C23">
        <v>27382</v>
      </c>
      <c r="D23">
        <v>39135</v>
      </c>
      <c r="E23">
        <v>74286</v>
      </c>
      <c r="F23">
        <v>62053</v>
      </c>
      <c r="H23">
        <v>112435</v>
      </c>
      <c r="J23">
        <f t="shared" si="0"/>
        <v>47196.2</v>
      </c>
      <c r="K23">
        <f t="shared" si="1"/>
        <v>2.3822892521008048</v>
      </c>
      <c r="L23">
        <f t="shared" si="2"/>
        <v>74286</v>
      </c>
      <c r="M23">
        <f t="shared" si="3"/>
        <v>27382</v>
      </c>
      <c r="N23">
        <f t="shared" si="4"/>
        <v>47196.2</v>
      </c>
      <c r="O23">
        <f t="shared" si="5"/>
        <v>46904</v>
      </c>
      <c r="Q23">
        <v>-110</v>
      </c>
      <c r="R23">
        <v>9762</v>
      </c>
      <c r="T23">
        <v>-13393.600000000006</v>
      </c>
      <c r="U23">
        <v>-2576</v>
      </c>
      <c r="W23">
        <v>26224.400000000001</v>
      </c>
      <c r="X23">
        <v>6864.8</v>
      </c>
      <c r="AF23">
        <v>47196.2</v>
      </c>
      <c r="AG23">
        <v>2.3822892521008048</v>
      </c>
      <c r="AK23">
        <v>47196.2</v>
      </c>
      <c r="AL23">
        <v>2.3822892521008048</v>
      </c>
    </row>
    <row r="24" spans="2:38" x14ac:dyDescent="0.25">
      <c r="B24">
        <v>46244</v>
      </c>
      <c r="C24">
        <v>99047</v>
      </c>
      <c r="D24">
        <v>80224</v>
      </c>
      <c r="E24">
        <v>25020</v>
      </c>
      <c r="F24">
        <v>67139</v>
      </c>
      <c r="H24">
        <v>103059</v>
      </c>
      <c r="J24">
        <f t="shared" si="0"/>
        <v>63534.8</v>
      </c>
      <c r="K24">
        <f t="shared" si="1"/>
        <v>1.6220874229556086</v>
      </c>
      <c r="L24">
        <f t="shared" si="2"/>
        <v>99047</v>
      </c>
      <c r="M24">
        <f t="shared" si="3"/>
        <v>25020</v>
      </c>
      <c r="N24">
        <f t="shared" si="4"/>
        <v>63534.8</v>
      </c>
      <c r="O24">
        <f t="shared" si="5"/>
        <v>74027</v>
      </c>
      <c r="Q24">
        <v>18804</v>
      </c>
      <c r="R24">
        <v>-1646</v>
      </c>
      <c r="T24">
        <v>-10412.800000000003</v>
      </c>
      <c r="U24">
        <v>-3753.3999999999942</v>
      </c>
      <c r="W24">
        <v>25253.599999999999</v>
      </c>
      <c r="X24">
        <v>8687.7999999999993</v>
      </c>
      <c r="AB24">
        <v>63534.8</v>
      </c>
      <c r="AC24">
        <v>1.6220874229556086</v>
      </c>
      <c r="AK24">
        <v>63534.8</v>
      </c>
      <c r="AL24">
        <v>1.6220874229556086</v>
      </c>
    </row>
    <row r="25" spans="2:38" x14ac:dyDescent="0.25">
      <c r="B25">
        <v>55150</v>
      </c>
      <c r="C25">
        <v>7248</v>
      </c>
      <c r="D25">
        <v>95135</v>
      </c>
      <c r="E25">
        <v>85425</v>
      </c>
      <c r="F25">
        <v>46329</v>
      </c>
      <c r="H25">
        <v>96884</v>
      </c>
      <c r="J25">
        <f t="shared" si="0"/>
        <v>57857.4</v>
      </c>
      <c r="K25">
        <f t="shared" si="1"/>
        <v>1.6745308292456971</v>
      </c>
      <c r="L25">
        <f t="shared" si="2"/>
        <v>95135</v>
      </c>
      <c r="M25">
        <f t="shared" si="3"/>
        <v>7248</v>
      </c>
      <c r="N25">
        <f t="shared" si="4"/>
        <v>57857.4</v>
      </c>
      <c r="O25">
        <f t="shared" si="5"/>
        <v>87887</v>
      </c>
      <c r="Q25">
        <v>-9142</v>
      </c>
      <c r="R25">
        <v>540</v>
      </c>
      <c r="T25">
        <v>7747.2000000000044</v>
      </c>
      <c r="U25">
        <v>-8509.4000000000015</v>
      </c>
      <c r="W25">
        <v>16754.400000000001</v>
      </c>
      <c r="X25">
        <v>8879.8000000000011</v>
      </c>
      <c r="AD25">
        <v>57857.4</v>
      </c>
      <c r="AE25">
        <v>1.6745308292456971</v>
      </c>
      <c r="AI25">
        <v>57857.4</v>
      </c>
      <c r="AJ25">
        <v>1.6745308292456971</v>
      </c>
    </row>
    <row r="26" spans="2:38" x14ac:dyDescent="0.25">
      <c r="B26">
        <v>55756</v>
      </c>
      <c r="C26">
        <v>62836</v>
      </c>
      <c r="D26">
        <v>95364</v>
      </c>
      <c r="E26">
        <v>75121</v>
      </c>
      <c r="F26">
        <v>84570</v>
      </c>
      <c r="H26">
        <v>115353</v>
      </c>
      <c r="J26">
        <f t="shared" si="0"/>
        <v>74729.399999999994</v>
      </c>
      <c r="K26">
        <f t="shared" si="1"/>
        <v>1.5436093425077682</v>
      </c>
      <c r="L26">
        <f t="shared" si="2"/>
        <v>95364</v>
      </c>
      <c r="M26">
        <f t="shared" si="3"/>
        <v>55756</v>
      </c>
      <c r="N26">
        <f t="shared" si="4"/>
        <v>74729.399999999994</v>
      </c>
      <c r="O26">
        <f t="shared" si="5"/>
        <v>39608</v>
      </c>
      <c r="Q26">
        <v>10065</v>
      </c>
      <c r="R26">
        <v>4884</v>
      </c>
      <c r="T26">
        <v>-22588.200000000012</v>
      </c>
      <c r="U26">
        <v>-5310.2000000000116</v>
      </c>
      <c r="W26">
        <v>24029.8</v>
      </c>
      <c r="X26">
        <v>5789</v>
      </c>
      <c r="AB26">
        <v>74729.399999999994</v>
      </c>
      <c r="AC26">
        <v>1.5436093425077682</v>
      </c>
      <c r="AK26">
        <v>74729.399999999994</v>
      </c>
      <c r="AL26">
        <v>1.5436093425077682</v>
      </c>
    </row>
    <row r="27" spans="2:38" x14ac:dyDescent="0.25">
      <c r="B27">
        <v>48232</v>
      </c>
      <c r="C27">
        <v>47276</v>
      </c>
      <c r="D27">
        <v>24583</v>
      </c>
      <c r="E27">
        <v>45817</v>
      </c>
      <c r="F27">
        <v>49744</v>
      </c>
      <c r="H27">
        <v>96934</v>
      </c>
      <c r="J27">
        <f t="shared" si="0"/>
        <v>43130.400000000001</v>
      </c>
      <c r="K27">
        <f t="shared" si="1"/>
        <v>2.2474635060189563</v>
      </c>
      <c r="L27">
        <f t="shared" si="2"/>
        <v>49744</v>
      </c>
      <c r="M27">
        <f t="shared" si="3"/>
        <v>24583</v>
      </c>
      <c r="N27">
        <f t="shared" si="4"/>
        <v>43130.400000000001</v>
      </c>
      <c r="O27">
        <f t="shared" si="5"/>
        <v>25161</v>
      </c>
      <c r="Q27">
        <v>20797</v>
      </c>
      <c r="R27">
        <v>57</v>
      </c>
      <c r="T27">
        <v>523.20000000000437</v>
      </c>
      <c r="U27">
        <v>575</v>
      </c>
      <c r="W27">
        <v>15684.400000000001</v>
      </c>
      <c r="X27">
        <v>7420.6</v>
      </c>
      <c r="AD27">
        <v>43130.400000000001</v>
      </c>
      <c r="AE27">
        <v>2.2474635060189563</v>
      </c>
      <c r="AK27">
        <v>43130.400000000001</v>
      </c>
      <c r="AL27">
        <v>2.2474635060189563</v>
      </c>
    </row>
    <row r="28" spans="2:38" x14ac:dyDescent="0.25">
      <c r="B28">
        <v>43822</v>
      </c>
      <c r="C28">
        <v>96494</v>
      </c>
      <c r="D28">
        <v>66135</v>
      </c>
      <c r="E28">
        <v>34268</v>
      </c>
      <c r="F28">
        <v>78020</v>
      </c>
      <c r="H28">
        <v>92351</v>
      </c>
      <c r="J28">
        <f t="shared" si="0"/>
        <v>63747.8</v>
      </c>
      <c r="K28">
        <f t="shared" si="1"/>
        <v>1.448693131370808</v>
      </c>
      <c r="L28">
        <f t="shared" si="2"/>
        <v>96494</v>
      </c>
      <c r="M28">
        <f t="shared" si="3"/>
        <v>34268</v>
      </c>
      <c r="N28">
        <f t="shared" si="4"/>
        <v>63747.8</v>
      </c>
      <c r="O28">
        <f t="shared" si="5"/>
        <v>62226</v>
      </c>
      <c r="Q28">
        <v>11786</v>
      </c>
      <c r="R28">
        <v>-151</v>
      </c>
      <c r="T28">
        <v>7217</v>
      </c>
      <c r="U28">
        <v>2764</v>
      </c>
      <c r="W28">
        <v>25913.4</v>
      </c>
      <c r="X28">
        <v>4510.3999999999996</v>
      </c>
      <c r="Z28">
        <v>63747.8</v>
      </c>
      <c r="AA28">
        <v>1.448693131370808</v>
      </c>
      <c r="AI28">
        <v>63747.8</v>
      </c>
      <c r="AJ28">
        <v>1.448693131370808</v>
      </c>
    </row>
    <row r="29" spans="2:38" x14ac:dyDescent="0.25">
      <c r="B29">
        <v>61423</v>
      </c>
      <c r="C29">
        <v>64512</v>
      </c>
      <c r="D29">
        <v>93928</v>
      </c>
      <c r="E29">
        <v>92285</v>
      </c>
      <c r="F29">
        <v>54683</v>
      </c>
      <c r="H29">
        <v>78935</v>
      </c>
      <c r="J29">
        <f t="shared" si="0"/>
        <v>73366.2</v>
      </c>
      <c r="K29">
        <f t="shared" si="1"/>
        <v>1.0759041629524222</v>
      </c>
      <c r="L29">
        <f t="shared" si="2"/>
        <v>93928</v>
      </c>
      <c r="M29">
        <f t="shared" si="3"/>
        <v>54683</v>
      </c>
      <c r="N29">
        <f t="shared" si="4"/>
        <v>73366.2</v>
      </c>
      <c r="O29">
        <f t="shared" si="5"/>
        <v>39245</v>
      </c>
      <c r="Q29">
        <v>-30904</v>
      </c>
      <c r="R29">
        <v>6144</v>
      </c>
      <c r="T29">
        <v>11841.599999999999</v>
      </c>
      <c r="U29">
        <v>1684.3999999999942</v>
      </c>
      <c r="W29">
        <v>15373.2</v>
      </c>
      <c r="X29">
        <v>1684.3999999999996</v>
      </c>
      <c r="AF29">
        <v>73366.2</v>
      </c>
      <c r="AG29">
        <v>1.0759041629524222</v>
      </c>
      <c r="AI29">
        <v>73366.2</v>
      </c>
      <c r="AJ29">
        <v>1.0759041629524222</v>
      </c>
    </row>
    <row r="30" spans="2:38" x14ac:dyDescent="0.25">
      <c r="B30">
        <v>78383</v>
      </c>
      <c r="C30">
        <v>37916</v>
      </c>
      <c r="D30">
        <v>56885</v>
      </c>
      <c r="E30">
        <v>53982</v>
      </c>
      <c r="F30">
        <v>95769</v>
      </c>
      <c r="H30">
        <v>88312</v>
      </c>
      <c r="J30">
        <f t="shared" si="0"/>
        <v>64587</v>
      </c>
      <c r="K30">
        <f t="shared" si="1"/>
        <v>1.3673339836189946</v>
      </c>
      <c r="L30">
        <f t="shared" si="2"/>
        <v>95769</v>
      </c>
      <c r="M30">
        <f t="shared" si="3"/>
        <v>37916</v>
      </c>
      <c r="N30">
        <f t="shared" si="4"/>
        <v>64587</v>
      </c>
      <c r="O30">
        <f t="shared" si="5"/>
        <v>57853</v>
      </c>
      <c r="Q30">
        <v>-17345</v>
      </c>
      <c r="R30">
        <v>-9999</v>
      </c>
      <c r="T30">
        <v>9532.1999999999971</v>
      </c>
      <c r="U30">
        <v>2206.1999999999971</v>
      </c>
      <c r="W30">
        <v>23590.600000000002</v>
      </c>
      <c r="X30">
        <v>11531.399999999998</v>
      </c>
      <c r="AD30">
        <v>64587</v>
      </c>
      <c r="AE30">
        <v>1.3673339836189946</v>
      </c>
      <c r="AI30">
        <v>64587</v>
      </c>
      <c r="AJ30">
        <v>1.3673339836189946</v>
      </c>
    </row>
    <row r="31" spans="2:38" x14ac:dyDescent="0.25">
      <c r="B31">
        <v>72210</v>
      </c>
      <c r="C31">
        <v>26585</v>
      </c>
      <c r="D31">
        <v>75388</v>
      </c>
      <c r="E31">
        <v>38646</v>
      </c>
      <c r="F31">
        <v>56906</v>
      </c>
      <c r="H31">
        <v>129510</v>
      </c>
      <c r="J31">
        <f t="shared" si="0"/>
        <v>53947</v>
      </c>
      <c r="K31">
        <f t="shared" si="1"/>
        <v>2.4006895656848388</v>
      </c>
      <c r="L31">
        <f t="shared" si="2"/>
        <v>75388</v>
      </c>
      <c r="M31">
        <f t="shared" si="3"/>
        <v>26585</v>
      </c>
      <c r="N31">
        <f t="shared" si="4"/>
        <v>53947</v>
      </c>
      <c r="O31">
        <f t="shared" si="5"/>
        <v>48803</v>
      </c>
      <c r="Q31">
        <v>22992</v>
      </c>
      <c r="R31">
        <v>16031</v>
      </c>
      <c r="T31">
        <v>-4920.8000000000029</v>
      </c>
      <c r="U31">
        <v>-6030.5999999999985</v>
      </c>
      <c r="W31">
        <v>12836.8</v>
      </c>
      <c r="X31">
        <v>8609.8000000000011</v>
      </c>
      <c r="AD31">
        <v>53947</v>
      </c>
      <c r="AE31">
        <v>2.4006895656848388</v>
      </c>
      <c r="AK31">
        <v>53947</v>
      </c>
      <c r="AL31">
        <v>2.4006895656848388</v>
      </c>
    </row>
    <row r="32" spans="2:38" x14ac:dyDescent="0.25">
      <c r="B32">
        <v>44359</v>
      </c>
      <c r="C32">
        <v>105829</v>
      </c>
      <c r="D32">
        <v>95191</v>
      </c>
      <c r="E32">
        <v>24566</v>
      </c>
      <c r="F32">
        <v>93565</v>
      </c>
      <c r="H32">
        <v>129436</v>
      </c>
      <c r="J32">
        <f t="shared" si="0"/>
        <v>72702</v>
      </c>
      <c r="K32">
        <f t="shared" si="1"/>
        <v>1.7803636763775412</v>
      </c>
      <c r="L32">
        <f t="shared" si="2"/>
        <v>105829</v>
      </c>
      <c r="M32">
        <f t="shared" si="3"/>
        <v>24566</v>
      </c>
      <c r="N32">
        <f t="shared" si="4"/>
        <v>72702</v>
      </c>
      <c r="O32">
        <f t="shared" si="5"/>
        <v>81263</v>
      </c>
      <c r="Q32">
        <v>43213</v>
      </c>
      <c r="R32">
        <v>32</v>
      </c>
      <c r="T32">
        <v>4904.3999999999942</v>
      </c>
      <c r="U32">
        <v>7444.1999999999971</v>
      </c>
      <c r="W32">
        <v>8218.4000000000015</v>
      </c>
      <c r="X32">
        <v>7512.2</v>
      </c>
      <c r="AB32">
        <v>72702</v>
      </c>
      <c r="AC32">
        <v>1.7803636763775412</v>
      </c>
      <c r="AK32">
        <v>72702</v>
      </c>
      <c r="AL32">
        <v>1.7803636763775412</v>
      </c>
    </row>
    <row r="33" spans="2:38" x14ac:dyDescent="0.25">
      <c r="B33">
        <v>65554</v>
      </c>
      <c r="C33">
        <v>29786</v>
      </c>
      <c r="D33">
        <v>45556</v>
      </c>
      <c r="E33">
        <v>76541</v>
      </c>
      <c r="F33">
        <v>56509</v>
      </c>
      <c r="H33">
        <v>100819</v>
      </c>
      <c r="J33">
        <f t="shared" si="0"/>
        <v>54789.2</v>
      </c>
      <c r="K33">
        <f t="shared" si="1"/>
        <v>1.840125426178882</v>
      </c>
      <c r="L33">
        <f t="shared" si="2"/>
        <v>76541</v>
      </c>
      <c r="M33">
        <f t="shared" si="3"/>
        <v>29786</v>
      </c>
      <c r="N33">
        <f t="shared" si="4"/>
        <v>54789.2</v>
      </c>
      <c r="O33">
        <f t="shared" si="5"/>
        <v>46755</v>
      </c>
      <c r="Q33">
        <v>22837</v>
      </c>
      <c r="R33">
        <v>-4</v>
      </c>
      <c r="T33">
        <v>-1298.8000000000029</v>
      </c>
      <c r="U33">
        <v>-1726.2000000000044</v>
      </c>
      <c r="W33">
        <v>16294.8</v>
      </c>
      <c r="X33">
        <v>10442.199999999999</v>
      </c>
      <c r="Z33">
        <v>54789.2</v>
      </c>
      <c r="AA33">
        <v>1.840125426178882</v>
      </c>
      <c r="AK33">
        <v>54789.2</v>
      </c>
      <c r="AL33">
        <v>1.840125426178882</v>
      </c>
    </row>
    <row r="34" spans="2:38" x14ac:dyDescent="0.25">
      <c r="B34">
        <v>38324</v>
      </c>
      <c r="C34">
        <v>35644</v>
      </c>
      <c r="D34">
        <v>31457</v>
      </c>
      <c r="E34">
        <v>60376</v>
      </c>
      <c r="F34">
        <v>60066</v>
      </c>
      <c r="H34">
        <v>125254</v>
      </c>
      <c r="J34">
        <f t="shared" ref="J34:J65" si="6">AVERAGE(B34:F34)</f>
        <v>45173.4</v>
      </c>
      <c r="K34">
        <f t="shared" ref="K34:K65" si="7">H34/J34</f>
        <v>2.7727379386984374</v>
      </c>
      <c r="L34">
        <f t="shared" ref="L34:L65" si="8">MAX(B34:F34)</f>
        <v>60376</v>
      </c>
      <c r="M34">
        <f t="shared" ref="M34:M65" si="9">MIN(B34:F34)</f>
        <v>31457</v>
      </c>
      <c r="N34">
        <f t="shared" ref="N34:N65" si="10">AVERAGE(B34:F34)</f>
        <v>45173.4</v>
      </c>
      <c r="O34">
        <f t="shared" ref="O34:O65" si="11">L34-M34</f>
        <v>28919</v>
      </c>
      <c r="Q34">
        <v>35587</v>
      </c>
      <c r="R34">
        <v>-14168</v>
      </c>
      <c r="T34">
        <v>2517</v>
      </c>
      <c r="U34">
        <v>-6247.7999999999956</v>
      </c>
      <c r="W34">
        <v>15676.199999999999</v>
      </c>
      <c r="X34">
        <v>8683.7999999999993</v>
      </c>
      <c r="AD34">
        <v>45173.4</v>
      </c>
      <c r="AE34">
        <v>2.7727379386984374</v>
      </c>
      <c r="AK34">
        <v>45173.4</v>
      </c>
      <c r="AL34">
        <v>2.7727379386984374</v>
      </c>
    </row>
    <row r="35" spans="2:38" x14ac:dyDescent="0.25">
      <c r="B35">
        <v>80557</v>
      </c>
      <c r="C35">
        <v>98139</v>
      </c>
      <c r="D35">
        <v>25746</v>
      </c>
      <c r="E35">
        <v>61332</v>
      </c>
      <c r="F35">
        <v>28262</v>
      </c>
      <c r="H35">
        <v>75716</v>
      </c>
      <c r="J35">
        <f t="shared" si="6"/>
        <v>58807.199999999997</v>
      </c>
      <c r="K35">
        <f t="shared" si="7"/>
        <v>1.2875294181664831</v>
      </c>
      <c r="L35">
        <f t="shared" si="8"/>
        <v>98139</v>
      </c>
      <c r="M35">
        <f t="shared" si="9"/>
        <v>25746</v>
      </c>
      <c r="N35">
        <f t="shared" si="10"/>
        <v>58807.199999999997</v>
      </c>
      <c r="O35">
        <f t="shared" si="11"/>
        <v>72393</v>
      </c>
      <c r="Q35">
        <v>3146</v>
      </c>
      <c r="R35">
        <v>19</v>
      </c>
      <c r="T35">
        <v>1612.1999999999971</v>
      </c>
      <c r="U35">
        <v>-2833</v>
      </c>
      <c r="W35">
        <v>10200.200000000001</v>
      </c>
      <c r="X35">
        <v>3288.2</v>
      </c>
      <c r="Z35">
        <v>58807.199999999997</v>
      </c>
      <c r="AA35">
        <v>1.2875294181664831</v>
      </c>
      <c r="AI35">
        <v>58807.199999999997</v>
      </c>
      <c r="AJ35">
        <v>1.2875294181664831</v>
      </c>
    </row>
    <row r="36" spans="2:38" x14ac:dyDescent="0.25">
      <c r="B36">
        <v>79881</v>
      </c>
      <c r="C36">
        <v>72581</v>
      </c>
      <c r="D36">
        <v>76829</v>
      </c>
      <c r="E36">
        <v>43926</v>
      </c>
      <c r="F36">
        <v>20933</v>
      </c>
      <c r="H36">
        <v>108394</v>
      </c>
      <c r="J36">
        <f t="shared" si="6"/>
        <v>58830</v>
      </c>
      <c r="K36">
        <f t="shared" si="7"/>
        <v>1.8424953255141934</v>
      </c>
      <c r="L36">
        <f t="shared" si="8"/>
        <v>79881</v>
      </c>
      <c r="M36">
        <f t="shared" si="9"/>
        <v>20933</v>
      </c>
      <c r="N36">
        <f t="shared" si="10"/>
        <v>58830</v>
      </c>
      <c r="O36">
        <f t="shared" si="11"/>
        <v>58948</v>
      </c>
      <c r="Q36">
        <v>11224</v>
      </c>
      <c r="R36">
        <v>14279</v>
      </c>
      <c r="T36">
        <v>-8524.8000000000029</v>
      </c>
      <c r="U36">
        <v>-4683.4000000000015</v>
      </c>
      <c r="W36">
        <v>12762</v>
      </c>
      <c r="X36">
        <v>7156.5999999999995</v>
      </c>
      <c r="AB36">
        <v>58830</v>
      </c>
      <c r="AC36">
        <v>1.8424953255141934</v>
      </c>
      <c r="AK36">
        <v>58830</v>
      </c>
      <c r="AL36">
        <v>1.8424953255141934</v>
      </c>
    </row>
    <row r="37" spans="2:38" x14ac:dyDescent="0.25">
      <c r="B37">
        <v>24656</v>
      </c>
      <c r="C37">
        <v>23350</v>
      </c>
      <c r="D37">
        <v>88080</v>
      </c>
      <c r="E37">
        <v>26356</v>
      </c>
      <c r="F37">
        <v>73608</v>
      </c>
      <c r="H37">
        <v>60362</v>
      </c>
      <c r="J37">
        <f t="shared" si="6"/>
        <v>47210</v>
      </c>
      <c r="K37">
        <f t="shared" si="7"/>
        <v>1.2785850455411989</v>
      </c>
      <c r="L37">
        <f t="shared" si="8"/>
        <v>88080</v>
      </c>
      <c r="M37">
        <f t="shared" si="9"/>
        <v>23350</v>
      </c>
      <c r="N37">
        <f t="shared" si="10"/>
        <v>47210</v>
      </c>
      <c r="O37">
        <f t="shared" si="11"/>
        <v>64730</v>
      </c>
      <c r="Q37">
        <v>-3967</v>
      </c>
      <c r="R37">
        <v>-18949</v>
      </c>
      <c r="T37">
        <v>9104.5999999999985</v>
      </c>
      <c r="U37">
        <v>-2406.1999999999971</v>
      </c>
      <c r="W37">
        <v>22129</v>
      </c>
      <c r="X37">
        <v>7521.8000000000011</v>
      </c>
      <c r="AD37">
        <v>47210</v>
      </c>
      <c r="AE37">
        <v>1.2785850455411989</v>
      </c>
      <c r="AI37">
        <v>47210</v>
      </c>
      <c r="AJ37">
        <v>1.2785850455411989</v>
      </c>
    </row>
    <row r="38" spans="2:38" x14ac:dyDescent="0.25">
      <c r="B38">
        <v>39179</v>
      </c>
      <c r="C38">
        <v>69501</v>
      </c>
      <c r="D38">
        <v>97874</v>
      </c>
      <c r="E38">
        <v>37085</v>
      </c>
      <c r="F38">
        <v>26645</v>
      </c>
      <c r="H38">
        <v>64283</v>
      </c>
      <c r="J38">
        <f t="shared" si="6"/>
        <v>54056.800000000003</v>
      </c>
      <c r="K38">
        <f t="shared" si="7"/>
        <v>1.1891750899054327</v>
      </c>
      <c r="L38">
        <f t="shared" si="8"/>
        <v>97874</v>
      </c>
      <c r="M38">
        <f t="shared" si="9"/>
        <v>26645</v>
      </c>
      <c r="N38">
        <f t="shared" si="10"/>
        <v>54056.800000000003</v>
      </c>
      <c r="O38">
        <f t="shared" si="11"/>
        <v>71229</v>
      </c>
      <c r="Q38">
        <v>7334</v>
      </c>
      <c r="R38">
        <v>-2314</v>
      </c>
      <c r="T38">
        <v>5742.4000000000015</v>
      </c>
      <c r="U38">
        <v>5133.8000000000029</v>
      </c>
      <c r="W38">
        <v>14492.400000000001</v>
      </c>
      <c r="X38">
        <v>5133.7999999999993</v>
      </c>
      <c r="Z38">
        <v>54056.800000000003</v>
      </c>
      <c r="AA38">
        <v>1.1891750899054327</v>
      </c>
      <c r="AI38">
        <v>54056.800000000003</v>
      </c>
      <c r="AJ38">
        <v>1.1891750899054327</v>
      </c>
    </row>
    <row r="39" spans="2:38" x14ac:dyDescent="0.25">
      <c r="B39">
        <v>92560</v>
      </c>
      <c r="C39">
        <v>64987</v>
      </c>
      <c r="D39">
        <v>89515</v>
      </c>
      <c r="E39">
        <v>66774</v>
      </c>
      <c r="F39">
        <v>98518</v>
      </c>
      <c r="H39">
        <v>111809</v>
      </c>
      <c r="J39">
        <f t="shared" si="6"/>
        <v>82470.8</v>
      </c>
      <c r="K39">
        <f t="shared" si="7"/>
        <v>1.3557404560159474</v>
      </c>
      <c r="L39">
        <f t="shared" si="8"/>
        <v>98518</v>
      </c>
      <c r="M39">
        <f t="shared" si="9"/>
        <v>64987</v>
      </c>
      <c r="N39">
        <f t="shared" si="10"/>
        <v>82470.8</v>
      </c>
      <c r="O39">
        <f t="shared" si="11"/>
        <v>33531</v>
      </c>
      <c r="Q39">
        <v>12179</v>
      </c>
      <c r="R39">
        <v>4564</v>
      </c>
      <c r="T39">
        <v>9802.4000000000087</v>
      </c>
      <c r="U39">
        <v>4937.1999999999971</v>
      </c>
      <c r="W39">
        <v>30041.200000000004</v>
      </c>
      <c r="X39">
        <v>12593.2</v>
      </c>
      <c r="AB39">
        <v>82470.8</v>
      </c>
      <c r="AC39">
        <v>1.3557404560159474</v>
      </c>
      <c r="AI39">
        <v>82470.8</v>
      </c>
      <c r="AJ39">
        <v>1.3557404560159474</v>
      </c>
    </row>
    <row r="40" spans="2:38" x14ac:dyDescent="0.25">
      <c r="B40">
        <v>34521</v>
      </c>
      <c r="C40">
        <v>83199</v>
      </c>
      <c r="D40">
        <v>33323</v>
      </c>
      <c r="E40">
        <v>92766</v>
      </c>
      <c r="F40">
        <v>73430</v>
      </c>
      <c r="H40">
        <v>99242</v>
      </c>
      <c r="J40">
        <f t="shared" si="6"/>
        <v>63447.8</v>
      </c>
      <c r="K40">
        <f t="shared" si="7"/>
        <v>1.5641519485309183</v>
      </c>
      <c r="L40">
        <f t="shared" si="8"/>
        <v>92766</v>
      </c>
      <c r="M40">
        <f t="shared" si="9"/>
        <v>33323</v>
      </c>
      <c r="N40">
        <f t="shared" si="10"/>
        <v>63447.8</v>
      </c>
      <c r="O40">
        <f t="shared" si="11"/>
        <v>59443</v>
      </c>
      <c r="Q40">
        <v>-20191</v>
      </c>
      <c r="R40">
        <v>-1492</v>
      </c>
      <c r="T40">
        <v>4776.8000000000029</v>
      </c>
      <c r="U40">
        <v>-1144.7999999999956</v>
      </c>
      <c r="W40">
        <v>15128</v>
      </c>
      <c r="X40">
        <v>4491.2</v>
      </c>
      <c r="AD40">
        <v>63447.8</v>
      </c>
      <c r="AE40">
        <v>1.5641519485309183</v>
      </c>
      <c r="AK40">
        <v>63447.8</v>
      </c>
      <c r="AL40">
        <v>1.5641519485309183</v>
      </c>
    </row>
    <row r="41" spans="2:38" x14ac:dyDescent="0.25">
      <c r="B41">
        <v>88647</v>
      </c>
      <c r="C41">
        <v>72895</v>
      </c>
      <c r="D41">
        <v>98510</v>
      </c>
      <c r="E41">
        <v>89407</v>
      </c>
      <c r="F41">
        <v>92417</v>
      </c>
      <c r="H41">
        <v>113248</v>
      </c>
      <c r="J41">
        <f t="shared" si="6"/>
        <v>88375.2</v>
      </c>
      <c r="K41">
        <f t="shared" si="7"/>
        <v>1.281445473390725</v>
      </c>
      <c r="L41">
        <f t="shared" si="8"/>
        <v>98510</v>
      </c>
      <c r="M41">
        <f t="shared" si="9"/>
        <v>72895</v>
      </c>
      <c r="N41">
        <f t="shared" si="10"/>
        <v>88375.2</v>
      </c>
      <c r="O41">
        <f t="shared" si="11"/>
        <v>25615</v>
      </c>
      <c r="Q41">
        <v>-13688</v>
      </c>
      <c r="R41">
        <v>23299</v>
      </c>
      <c r="T41">
        <v>14009.399999999994</v>
      </c>
      <c r="U41">
        <v>1555.3999999999942</v>
      </c>
      <c r="W41">
        <v>14009.399999999998</v>
      </c>
      <c r="X41">
        <v>3887</v>
      </c>
      <c r="AF41">
        <v>88375.2</v>
      </c>
      <c r="AG41">
        <v>1.281445473390725</v>
      </c>
      <c r="AI41">
        <v>88375.2</v>
      </c>
      <c r="AJ41">
        <v>1.281445473390725</v>
      </c>
    </row>
    <row r="42" spans="2:38" x14ac:dyDescent="0.25">
      <c r="B42">
        <v>86763</v>
      </c>
      <c r="C42">
        <v>56463</v>
      </c>
      <c r="D42">
        <v>87403</v>
      </c>
      <c r="E42">
        <v>34859</v>
      </c>
      <c r="F42">
        <v>29679</v>
      </c>
      <c r="H42">
        <v>90851</v>
      </c>
      <c r="J42">
        <f t="shared" si="6"/>
        <v>59033.4</v>
      </c>
      <c r="K42">
        <f t="shared" si="7"/>
        <v>1.5389762405688983</v>
      </c>
      <c r="L42">
        <f t="shared" si="8"/>
        <v>87403</v>
      </c>
      <c r="M42">
        <f t="shared" si="9"/>
        <v>29679</v>
      </c>
      <c r="N42">
        <f t="shared" si="10"/>
        <v>59033.4</v>
      </c>
      <c r="O42">
        <f t="shared" si="11"/>
        <v>57724</v>
      </c>
      <c r="Q42">
        <v>17912</v>
      </c>
      <c r="R42">
        <v>11278</v>
      </c>
      <c r="T42">
        <v>-6082.7999999999956</v>
      </c>
      <c r="U42">
        <v>-4414.1999999999971</v>
      </c>
      <c r="W42">
        <v>6082.8</v>
      </c>
      <c r="X42">
        <v>7716.2</v>
      </c>
      <c r="AB42">
        <v>59033.4</v>
      </c>
      <c r="AC42">
        <v>1.5389762405688983</v>
      </c>
      <c r="AI42">
        <v>59033.4</v>
      </c>
      <c r="AJ42">
        <v>1.5389762405688983</v>
      </c>
    </row>
    <row r="43" spans="2:38" x14ac:dyDescent="0.25">
      <c r="B43">
        <v>24625</v>
      </c>
      <c r="C43">
        <v>24590</v>
      </c>
      <c r="D43">
        <v>96392</v>
      </c>
      <c r="E43">
        <v>89552</v>
      </c>
      <c r="F43">
        <v>99333</v>
      </c>
      <c r="H43">
        <v>110401</v>
      </c>
      <c r="J43">
        <f t="shared" si="6"/>
        <v>66898.399999999994</v>
      </c>
      <c r="K43">
        <f t="shared" si="7"/>
        <v>1.6502786314769862</v>
      </c>
      <c r="L43">
        <f t="shared" si="8"/>
        <v>99333</v>
      </c>
      <c r="M43">
        <f t="shared" si="9"/>
        <v>24590</v>
      </c>
      <c r="N43">
        <f t="shared" si="10"/>
        <v>66898.399999999994</v>
      </c>
      <c r="O43">
        <f t="shared" si="11"/>
        <v>74743</v>
      </c>
      <c r="Q43">
        <v>33526</v>
      </c>
      <c r="R43">
        <v>310</v>
      </c>
      <c r="T43">
        <v>1659.1999999999971</v>
      </c>
      <c r="U43">
        <v>13595.399999999994</v>
      </c>
      <c r="W43">
        <v>12936.4</v>
      </c>
      <c r="X43">
        <v>13595.4</v>
      </c>
      <c r="AB43">
        <v>66898.399999999994</v>
      </c>
      <c r="AC43">
        <v>1.6502786314769862</v>
      </c>
      <c r="AK43">
        <v>66898.399999999994</v>
      </c>
      <c r="AL43">
        <v>1.6502786314769862</v>
      </c>
    </row>
    <row r="44" spans="2:38" x14ac:dyDescent="0.25">
      <c r="B44">
        <v>36734</v>
      </c>
      <c r="C44">
        <v>95669</v>
      </c>
      <c r="D44">
        <v>69449</v>
      </c>
      <c r="E44">
        <v>92979</v>
      </c>
      <c r="F44">
        <v>41272</v>
      </c>
      <c r="H44">
        <v>127687</v>
      </c>
      <c r="J44">
        <f t="shared" si="6"/>
        <v>67220.600000000006</v>
      </c>
      <c r="K44">
        <f t="shared" si="7"/>
        <v>1.8995218727592433</v>
      </c>
      <c r="L44">
        <f t="shared" si="8"/>
        <v>95669</v>
      </c>
      <c r="M44">
        <f t="shared" si="9"/>
        <v>36734</v>
      </c>
      <c r="N44">
        <f t="shared" si="10"/>
        <v>67220.600000000006</v>
      </c>
      <c r="O44">
        <f t="shared" si="11"/>
        <v>58935</v>
      </c>
      <c r="Q44">
        <v>2227</v>
      </c>
      <c r="R44">
        <v>846</v>
      </c>
      <c r="T44">
        <v>-7932.3999999999942</v>
      </c>
      <c r="U44">
        <v>-2224.3999999999942</v>
      </c>
      <c r="W44">
        <v>15782.400000000001</v>
      </c>
      <c r="X44">
        <v>8309.6</v>
      </c>
      <c r="AF44">
        <v>67220.600000000006</v>
      </c>
      <c r="AG44">
        <v>1.8995218727592433</v>
      </c>
      <c r="AK44">
        <v>67220.600000000006</v>
      </c>
      <c r="AL44">
        <v>1.8995218727592433</v>
      </c>
    </row>
    <row r="45" spans="2:38" x14ac:dyDescent="0.25">
      <c r="B45">
        <v>98463</v>
      </c>
      <c r="C45">
        <v>61936</v>
      </c>
      <c r="D45">
        <v>62543</v>
      </c>
      <c r="E45">
        <v>94126</v>
      </c>
      <c r="F45">
        <v>90499</v>
      </c>
      <c r="H45">
        <v>110880</v>
      </c>
      <c r="J45">
        <f t="shared" si="6"/>
        <v>81513.399999999994</v>
      </c>
      <c r="K45">
        <f t="shared" si="7"/>
        <v>1.3602671462606148</v>
      </c>
      <c r="L45">
        <f t="shared" si="8"/>
        <v>98463</v>
      </c>
      <c r="M45">
        <f t="shared" si="9"/>
        <v>61936</v>
      </c>
      <c r="N45">
        <f t="shared" si="10"/>
        <v>81513.399999999994</v>
      </c>
      <c r="O45">
        <f t="shared" si="11"/>
        <v>36527</v>
      </c>
      <c r="Q45">
        <v>16662</v>
      </c>
      <c r="R45">
        <v>6</v>
      </c>
      <c r="T45">
        <v>8303.7999999999884</v>
      </c>
      <c r="U45">
        <v>-3141.6000000000058</v>
      </c>
      <c r="W45">
        <v>21821.8</v>
      </c>
      <c r="X45">
        <v>6165.2000000000007</v>
      </c>
      <c r="AB45">
        <v>81513.399999999994</v>
      </c>
      <c r="AC45">
        <v>1.3602671462606148</v>
      </c>
      <c r="AI45">
        <v>81513.399999999994</v>
      </c>
      <c r="AJ45">
        <v>1.3602671462606148</v>
      </c>
    </row>
    <row r="46" spans="2:38" x14ac:dyDescent="0.25">
      <c r="B46">
        <v>100040</v>
      </c>
      <c r="C46">
        <v>73429</v>
      </c>
      <c r="D46">
        <v>27614</v>
      </c>
      <c r="E46">
        <v>65423</v>
      </c>
      <c r="F46">
        <v>91110</v>
      </c>
      <c r="H46">
        <v>97923</v>
      </c>
      <c r="J46">
        <f t="shared" si="6"/>
        <v>71523.199999999997</v>
      </c>
      <c r="K46">
        <f t="shared" si="7"/>
        <v>1.3691082054494206</v>
      </c>
      <c r="L46">
        <f t="shared" si="8"/>
        <v>100040</v>
      </c>
      <c r="M46">
        <f t="shared" si="9"/>
        <v>27614</v>
      </c>
      <c r="N46">
        <f t="shared" si="10"/>
        <v>71523.199999999997</v>
      </c>
      <c r="O46">
        <f t="shared" si="11"/>
        <v>72426</v>
      </c>
      <c r="Q46">
        <v>630</v>
      </c>
      <c r="R46">
        <v>-7228</v>
      </c>
      <c r="T46">
        <v>-15437.800000000003</v>
      </c>
      <c r="U46">
        <v>-7622.6000000000058</v>
      </c>
      <c r="W46">
        <v>28971</v>
      </c>
      <c r="X46">
        <v>8184.6</v>
      </c>
      <c r="AB46">
        <v>71523.199999999997</v>
      </c>
      <c r="AC46">
        <v>1.3691082054494206</v>
      </c>
      <c r="AI46">
        <v>71523.199999999997</v>
      </c>
      <c r="AJ46">
        <v>1.3691082054494206</v>
      </c>
    </row>
    <row r="47" spans="2:38" x14ac:dyDescent="0.25">
      <c r="B47">
        <v>30364</v>
      </c>
      <c r="C47">
        <v>95048</v>
      </c>
      <c r="D47">
        <v>32180</v>
      </c>
      <c r="E47">
        <v>29301</v>
      </c>
      <c r="F47">
        <v>92518</v>
      </c>
      <c r="H47">
        <v>59734</v>
      </c>
      <c r="J47">
        <f t="shared" si="6"/>
        <v>55882.2</v>
      </c>
      <c r="K47">
        <f t="shared" si="7"/>
        <v>1.0689271360111092</v>
      </c>
      <c r="L47">
        <f t="shared" si="8"/>
        <v>95048</v>
      </c>
      <c r="M47">
        <f t="shared" si="9"/>
        <v>29301</v>
      </c>
      <c r="N47">
        <f t="shared" si="10"/>
        <v>55882.2</v>
      </c>
      <c r="O47">
        <f t="shared" si="11"/>
        <v>65747</v>
      </c>
      <c r="Q47">
        <v>1678</v>
      </c>
      <c r="R47">
        <v>-14</v>
      </c>
      <c r="T47">
        <v>15021.599999999999</v>
      </c>
      <c r="U47">
        <v>3984.3999999999942</v>
      </c>
      <c r="W47">
        <v>15021.600000000002</v>
      </c>
      <c r="X47">
        <v>5364.8</v>
      </c>
      <c r="Z47">
        <v>55882.2</v>
      </c>
      <c r="AA47">
        <v>1.0689271360111092</v>
      </c>
      <c r="AI47">
        <v>55882.2</v>
      </c>
      <c r="AJ47">
        <v>1.0689271360111092</v>
      </c>
    </row>
    <row r="48" spans="2:38" x14ac:dyDescent="0.25">
      <c r="B48">
        <v>48234</v>
      </c>
      <c r="C48">
        <v>60449</v>
      </c>
      <c r="D48">
        <v>69710</v>
      </c>
      <c r="E48">
        <v>49419</v>
      </c>
      <c r="F48">
        <v>43687</v>
      </c>
      <c r="H48">
        <v>109886</v>
      </c>
      <c r="J48">
        <f t="shared" si="6"/>
        <v>54299.8</v>
      </c>
      <c r="K48">
        <f t="shared" si="7"/>
        <v>2.0236906949933515</v>
      </c>
      <c r="L48">
        <f t="shared" si="8"/>
        <v>69710</v>
      </c>
      <c r="M48">
        <f t="shared" si="9"/>
        <v>43687</v>
      </c>
      <c r="N48">
        <f t="shared" si="10"/>
        <v>54299.8</v>
      </c>
      <c r="O48">
        <f t="shared" si="11"/>
        <v>26023</v>
      </c>
      <c r="Q48">
        <v>29198</v>
      </c>
      <c r="R48">
        <v>-7211</v>
      </c>
      <c r="T48">
        <v>745.60000000000582</v>
      </c>
      <c r="U48">
        <v>1916.8000000000029</v>
      </c>
      <c r="W48">
        <v>18143.599999999999</v>
      </c>
      <c r="X48">
        <v>4488</v>
      </c>
      <c r="AD48">
        <v>54299.8</v>
      </c>
      <c r="AE48">
        <v>2.0236906949933515</v>
      </c>
      <c r="AK48">
        <v>54299.8</v>
      </c>
      <c r="AL48">
        <v>2.0236906949933515</v>
      </c>
    </row>
    <row r="49" spans="2:38" x14ac:dyDescent="0.25">
      <c r="B49">
        <v>81978</v>
      </c>
      <c r="C49">
        <v>112579</v>
      </c>
      <c r="D49">
        <v>70125</v>
      </c>
      <c r="E49">
        <v>70813</v>
      </c>
      <c r="F49">
        <v>103827</v>
      </c>
      <c r="H49">
        <v>99542</v>
      </c>
      <c r="J49">
        <f t="shared" si="6"/>
        <v>87864.4</v>
      </c>
      <c r="K49">
        <f t="shared" si="7"/>
        <v>1.132904794205617</v>
      </c>
      <c r="L49">
        <f t="shared" si="8"/>
        <v>112579</v>
      </c>
      <c r="M49">
        <f t="shared" si="9"/>
        <v>70125</v>
      </c>
      <c r="N49">
        <f t="shared" si="10"/>
        <v>87864.4</v>
      </c>
      <c r="O49">
        <f t="shared" si="11"/>
        <v>42454</v>
      </c>
      <c r="Q49">
        <v>-9313</v>
      </c>
      <c r="R49">
        <v>1029</v>
      </c>
      <c r="T49">
        <v>6684.3999999999942</v>
      </c>
      <c r="U49">
        <v>2820.1999999999971</v>
      </c>
      <c r="W49">
        <v>19987.599999999999</v>
      </c>
      <c r="X49">
        <v>6678.6</v>
      </c>
      <c r="AB49">
        <v>87864.4</v>
      </c>
      <c r="AC49">
        <v>1.132904794205617</v>
      </c>
      <c r="AI49">
        <v>87864.4</v>
      </c>
      <c r="AJ49">
        <v>1.132904794205617</v>
      </c>
    </row>
    <row r="50" spans="2:38" x14ac:dyDescent="0.25">
      <c r="B50">
        <v>4352</v>
      </c>
      <c r="C50">
        <v>66137</v>
      </c>
      <c r="D50">
        <v>95051</v>
      </c>
      <c r="E50">
        <v>88493</v>
      </c>
      <c r="F50">
        <v>78092</v>
      </c>
      <c r="H50">
        <v>98484</v>
      </c>
      <c r="J50">
        <f t="shared" si="6"/>
        <v>66425</v>
      </c>
      <c r="K50">
        <f t="shared" si="7"/>
        <v>1.4826345502446368</v>
      </c>
      <c r="L50">
        <f t="shared" si="8"/>
        <v>95051</v>
      </c>
      <c r="M50">
        <f t="shared" si="9"/>
        <v>4352</v>
      </c>
      <c r="N50">
        <f t="shared" si="10"/>
        <v>66425</v>
      </c>
      <c r="O50">
        <f t="shared" si="11"/>
        <v>90699</v>
      </c>
      <c r="Q50">
        <v>822</v>
      </c>
      <c r="R50">
        <v>-1505</v>
      </c>
      <c r="T50">
        <v>4826.5999999999985</v>
      </c>
      <c r="U50">
        <v>-1070.1999999999971</v>
      </c>
      <c r="W50">
        <v>21107.8</v>
      </c>
      <c r="X50">
        <v>10438.6</v>
      </c>
      <c r="AF50">
        <v>66425</v>
      </c>
      <c r="AG50">
        <v>1.4826345502446368</v>
      </c>
      <c r="AI50">
        <v>66425</v>
      </c>
      <c r="AJ50">
        <v>1.4826345502446368</v>
      </c>
    </row>
    <row r="51" spans="2:38" x14ac:dyDescent="0.25">
      <c r="B51">
        <v>26723</v>
      </c>
      <c r="C51">
        <v>18201</v>
      </c>
      <c r="D51">
        <v>39918</v>
      </c>
      <c r="E51">
        <v>64205</v>
      </c>
      <c r="F51">
        <v>92889</v>
      </c>
      <c r="H51">
        <v>64786</v>
      </c>
      <c r="J51">
        <f t="shared" si="6"/>
        <v>48387.199999999997</v>
      </c>
      <c r="K51">
        <f t="shared" si="7"/>
        <v>1.3389078103300047</v>
      </c>
      <c r="L51">
        <f t="shared" si="8"/>
        <v>92889</v>
      </c>
      <c r="M51">
        <f t="shared" si="9"/>
        <v>18201</v>
      </c>
      <c r="N51">
        <f t="shared" si="10"/>
        <v>48387.199999999997</v>
      </c>
      <c r="O51">
        <f t="shared" si="11"/>
        <v>74688</v>
      </c>
      <c r="Q51">
        <v>3409</v>
      </c>
      <c r="R51">
        <v>-382</v>
      </c>
      <c r="T51">
        <v>-7381</v>
      </c>
      <c r="U51">
        <v>-3075</v>
      </c>
      <c r="W51">
        <v>16406.599999999999</v>
      </c>
      <c r="X51">
        <v>3256.2</v>
      </c>
      <c r="Z51">
        <v>48387.199999999997</v>
      </c>
      <c r="AA51">
        <v>1.3389078103300047</v>
      </c>
      <c r="AI51">
        <v>48387.199999999997</v>
      </c>
      <c r="AJ51">
        <v>1.3389078103300047</v>
      </c>
    </row>
    <row r="52" spans="2:38" x14ac:dyDescent="0.25">
      <c r="B52">
        <v>98255</v>
      </c>
      <c r="C52">
        <v>46007</v>
      </c>
      <c r="D52">
        <v>48844</v>
      </c>
      <c r="E52">
        <v>25861</v>
      </c>
      <c r="F52">
        <v>66119</v>
      </c>
      <c r="H52">
        <v>88153</v>
      </c>
      <c r="J52">
        <f t="shared" si="6"/>
        <v>57017.2</v>
      </c>
      <c r="K52">
        <f t="shared" si="7"/>
        <v>1.5460773240355543</v>
      </c>
      <c r="L52">
        <f t="shared" si="8"/>
        <v>98255</v>
      </c>
      <c r="M52">
        <f t="shared" si="9"/>
        <v>25861</v>
      </c>
      <c r="N52">
        <f t="shared" si="10"/>
        <v>57017.2</v>
      </c>
      <c r="O52">
        <f t="shared" si="11"/>
        <v>72394</v>
      </c>
      <c r="Q52">
        <v>20872</v>
      </c>
      <c r="R52">
        <v>-318</v>
      </c>
      <c r="T52">
        <v>15271</v>
      </c>
      <c r="U52">
        <v>1460.5999999999985</v>
      </c>
      <c r="W52">
        <v>15271</v>
      </c>
      <c r="X52">
        <v>8204.2000000000007</v>
      </c>
      <c r="AD52">
        <v>57017.2</v>
      </c>
      <c r="AE52">
        <v>1.5460773240355543</v>
      </c>
      <c r="AI52">
        <v>57017.2</v>
      </c>
      <c r="AJ52">
        <v>1.5460773240355543</v>
      </c>
    </row>
    <row r="53" spans="2:38" x14ac:dyDescent="0.25">
      <c r="B53">
        <v>75199</v>
      </c>
      <c r="C53">
        <v>38557</v>
      </c>
      <c r="D53">
        <v>40886</v>
      </c>
      <c r="E53">
        <v>75153</v>
      </c>
      <c r="F53">
        <v>85795</v>
      </c>
      <c r="H53">
        <v>122069</v>
      </c>
      <c r="J53">
        <f t="shared" si="6"/>
        <v>63118</v>
      </c>
      <c r="K53">
        <f t="shared" si="7"/>
        <v>1.9339807978706549</v>
      </c>
      <c r="L53">
        <f t="shared" si="8"/>
        <v>85795</v>
      </c>
      <c r="M53">
        <f t="shared" si="9"/>
        <v>38557</v>
      </c>
      <c r="N53">
        <f t="shared" si="10"/>
        <v>63118</v>
      </c>
      <c r="O53">
        <f t="shared" si="11"/>
        <v>47238</v>
      </c>
      <c r="Q53">
        <v>22070</v>
      </c>
      <c r="R53">
        <v>-979</v>
      </c>
      <c r="T53">
        <v>-14126</v>
      </c>
      <c r="U53">
        <v>-2008.8000000000029</v>
      </c>
      <c r="W53">
        <v>30382</v>
      </c>
      <c r="X53">
        <v>4160</v>
      </c>
      <c r="AB53">
        <v>63118</v>
      </c>
      <c r="AC53">
        <v>1.9339807978706549</v>
      </c>
      <c r="AK53">
        <v>63118</v>
      </c>
      <c r="AL53">
        <v>1.9339807978706549</v>
      </c>
    </row>
    <row r="54" spans="2:38" x14ac:dyDescent="0.25">
      <c r="B54">
        <v>32578</v>
      </c>
      <c r="C54">
        <v>23890</v>
      </c>
      <c r="D54">
        <v>56867</v>
      </c>
      <c r="E54">
        <v>27937</v>
      </c>
      <c r="F54">
        <v>68779</v>
      </c>
      <c r="H54">
        <v>66706</v>
      </c>
      <c r="J54">
        <f t="shared" si="6"/>
        <v>42010.2</v>
      </c>
      <c r="K54">
        <f t="shared" si="7"/>
        <v>1.5878524739229998</v>
      </c>
      <c r="L54">
        <f t="shared" si="8"/>
        <v>68779</v>
      </c>
      <c r="M54">
        <f t="shared" si="9"/>
        <v>23890</v>
      </c>
      <c r="N54">
        <f t="shared" si="10"/>
        <v>42010.2</v>
      </c>
      <c r="O54">
        <f t="shared" si="11"/>
        <v>44889</v>
      </c>
      <c r="Q54">
        <v>33373</v>
      </c>
      <c r="R54">
        <v>-59</v>
      </c>
      <c r="T54">
        <v>12932.999999999996</v>
      </c>
      <c r="U54">
        <v>4961.1999999999971</v>
      </c>
      <c r="W54">
        <v>12933.000000000002</v>
      </c>
      <c r="X54">
        <v>6436.4</v>
      </c>
      <c r="Z54">
        <v>42010.2</v>
      </c>
      <c r="AA54">
        <v>1.5878524739229998</v>
      </c>
      <c r="AK54">
        <v>42010.2</v>
      </c>
      <c r="AL54">
        <v>1.5878524739229998</v>
      </c>
    </row>
    <row r="55" spans="2:38" x14ac:dyDescent="0.25">
      <c r="B55">
        <v>31614</v>
      </c>
      <c r="C55">
        <v>84328</v>
      </c>
      <c r="D55">
        <v>87125</v>
      </c>
      <c r="E55">
        <v>44736</v>
      </c>
      <c r="F55">
        <v>30088</v>
      </c>
      <c r="H55">
        <v>96266</v>
      </c>
      <c r="J55">
        <f t="shared" si="6"/>
        <v>55578.2</v>
      </c>
      <c r="K55">
        <f t="shared" si="7"/>
        <v>1.7320820033754243</v>
      </c>
      <c r="L55">
        <f t="shared" si="8"/>
        <v>87125</v>
      </c>
      <c r="M55">
        <f t="shared" si="9"/>
        <v>30088</v>
      </c>
      <c r="N55">
        <f t="shared" si="10"/>
        <v>55578.2</v>
      </c>
      <c r="O55">
        <f t="shared" si="11"/>
        <v>57037</v>
      </c>
      <c r="Q55">
        <v>8444</v>
      </c>
      <c r="R55">
        <v>-16230</v>
      </c>
      <c r="T55">
        <v>2245.3999999999942</v>
      </c>
      <c r="U55">
        <v>750.39999999999418</v>
      </c>
      <c r="W55">
        <v>17599.400000000001</v>
      </c>
      <c r="X55">
        <v>5478.7999999999993</v>
      </c>
      <c r="AD55">
        <v>55578.2</v>
      </c>
      <c r="AE55">
        <v>1.7320820033754243</v>
      </c>
      <c r="AK55">
        <v>55578.2</v>
      </c>
      <c r="AL55">
        <v>1.7320820033754243</v>
      </c>
    </row>
    <row r="56" spans="2:38" x14ac:dyDescent="0.25">
      <c r="B56">
        <v>30871</v>
      </c>
      <c r="C56">
        <v>98790</v>
      </c>
      <c r="D56">
        <v>75593</v>
      </c>
      <c r="E56">
        <v>37019</v>
      </c>
      <c r="F56">
        <v>94597</v>
      </c>
      <c r="H56">
        <v>78619</v>
      </c>
      <c r="J56">
        <f t="shared" si="6"/>
        <v>67374</v>
      </c>
      <c r="K56">
        <f t="shared" si="7"/>
        <v>1.1669041470003265</v>
      </c>
      <c r="L56">
        <f t="shared" si="8"/>
        <v>98790</v>
      </c>
      <c r="M56">
        <f t="shared" si="9"/>
        <v>30871</v>
      </c>
      <c r="N56">
        <f t="shared" si="10"/>
        <v>67374</v>
      </c>
      <c r="O56">
        <f t="shared" si="11"/>
        <v>67919</v>
      </c>
      <c r="Q56">
        <v>9370</v>
      </c>
      <c r="R56">
        <v>-7683</v>
      </c>
      <c r="T56">
        <v>13327.800000000003</v>
      </c>
      <c r="U56">
        <v>3930.4000000000015</v>
      </c>
      <c r="W56">
        <v>24394.600000000002</v>
      </c>
      <c r="X56">
        <v>5044</v>
      </c>
      <c r="Z56">
        <v>67374</v>
      </c>
      <c r="AA56">
        <v>1.1669041470003265</v>
      </c>
      <c r="AI56">
        <v>67374</v>
      </c>
      <c r="AJ56">
        <v>1.1669041470003265</v>
      </c>
    </row>
    <row r="57" spans="2:38" x14ac:dyDescent="0.25">
      <c r="B57">
        <v>47806</v>
      </c>
      <c r="C57">
        <v>26315</v>
      </c>
      <c r="D57">
        <v>66976</v>
      </c>
      <c r="E57">
        <v>46387</v>
      </c>
      <c r="F57">
        <v>59672</v>
      </c>
      <c r="H57">
        <v>85618</v>
      </c>
      <c r="J57">
        <f t="shared" si="6"/>
        <v>49431.199999999997</v>
      </c>
      <c r="K57">
        <f t="shared" si="7"/>
        <v>1.7320639596044605</v>
      </c>
      <c r="L57">
        <f t="shared" si="8"/>
        <v>66976</v>
      </c>
      <c r="M57">
        <f t="shared" si="9"/>
        <v>26315</v>
      </c>
      <c r="N57">
        <f t="shared" si="10"/>
        <v>49431.199999999997</v>
      </c>
      <c r="O57">
        <f t="shared" si="11"/>
        <v>40661</v>
      </c>
      <c r="Q57">
        <v>26086</v>
      </c>
      <c r="R57">
        <v>1946</v>
      </c>
      <c r="T57">
        <v>26651.599999999999</v>
      </c>
      <c r="U57">
        <v>3015.3999999999942</v>
      </c>
      <c r="W57">
        <v>29704.800000000003</v>
      </c>
      <c r="X57">
        <v>9337.7999999999993</v>
      </c>
      <c r="AD57">
        <v>49431.199999999997</v>
      </c>
      <c r="AE57">
        <v>1.7320639596044605</v>
      </c>
      <c r="AK57">
        <v>49431.199999999997</v>
      </c>
      <c r="AL57">
        <v>1.7320639596044605</v>
      </c>
    </row>
    <row r="58" spans="2:38" x14ac:dyDescent="0.25">
      <c r="B58">
        <v>97400</v>
      </c>
      <c r="C58">
        <v>50703</v>
      </c>
      <c r="D58">
        <v>18691</v>
      </c>
      <c r="E58">
        <v>81688</v>
      </c>
      <c r="F58">
        <v>21003</v>
      </c>
      <c r="H58">
        <v>69177</v>
      </c>
      <c r="J58">
        <f t="shared" si="6"/>
        <v>53897</v>
      </c>
      <c r="K58">
        <f t="shared" si="7"/>
        <v>1.2835037200586303</v>
      </c>
      <c r="L58">
        <f t="shared" si="8"/>
        <v>97400</v>
      </c>
      <c r="M58">
        <f t="shared" si="9"/>
        <v>18691</v>
      </c>
      <c r="N58">
        <f t="shared" si="10"/>
        <v>53897</v>
      </c>
      <c r="O58">
        <f t="shared" si="11"/>
        <v>78709</v>
      </c>
      <c r="Q58">
        <v>4233</v>
      </c>
      <c r="R58">
        <v>-1</v>
      </c>
      <c r="T58">
        <v>-10997.800000000003</v>
      </c>
      <c r="U58">
        <v>-1624</v>
      </c>
      <c r="W58">
        <v>14341.400000000001</v>
      </c>
      <c r="X58">
        <v>7065.5999999999995</v>
      </c>
      <c r="AB58">
        <v>53897</v>
      </c>
      <c r="AC58">
        <v>1.2835037200586303</v>
      </c>
      <c r="AI58">
        <v>53897</v>
      </c>
      <c r="AJ58">
        <v>1.2835037200586303</v>
      </c>
    </row>
    <row r="59" spans="2:38" x14ac:dyDescent="0.25">
      <c r="B59">
        <v>51938</v>
      </c>
      <c r="C59">
        <v>82715</v>
      </c>
      <c r="D59">
        <v>80964</v>
      </c>
      <c r="E59">
        <v>101124</v>
      </c>
      <c r="F59">
        <v>81504</v>
      </c>
      <c r="H59">
        <v>124853</v>
      </c>
      <c r="J59">
        <f t="shared" si="6"/>
        <v>79649</v>
      </c>
      <c r="K59">
        <f t="shared" si="7"/>
        <v>1.5675400821102587</v>
      </c>
      <c r="L59">
        <f t="shared" si="8"/>
        <v>101124</v>
      </c>
      <c r="M59">
        <f t="shared" si="9"/>
        <v>51938</v>
      </c>
      <c r="N59">
        <f t="shared" si="10"/>
        <v>79649</v>
      </c>
      <c r="O59">
        <f t="shared" si="11"/>
        <v>49186</v>
      </c>
      <c r="Q59">
        <v>746</v>
      </c>
      <c r="R59">
        <v>-349</v>
      </c>
      <c r="T59">
        <v>-16463.199999999997</v>
      </c>
      <c r="U59">
        <v>-7309.3999999999942</v>
      </c>
      <c r="W59">
        <v>18295.599999999999</v>
      </c>
      <c r="X59">
        <v>9822.2000000000007</v>
      </c>
      <c r="AB59">
        <v>79649</v>
      </c>
      <c r="AC59">
        <v>1.5675400821102587</v>
      </c>
      <c r="AK59">
        <v>79649</v>
      </c>
      <c r="AL59">
        <v>1.5675400821102587</v>
      </c>
    </row>
    <row r="60" spans="2:38" x14ac:dyDescent="0.25">
      <c r="B60">
        <v>38193</v>
      </c>
      <c r="C60">
        <v>44423</v>
      </c>
      <c r="D60">
        <v>89849</v>
      </c>
      <c r="E60">
        <v>40395</v>
      </c>
      <c r="F60">
        <v>53085</v>
      </c>
      <c r="H60">
        <v>59381</v>
      </c>
      <c r="J60">
        <f t="shared" si="6"/>
        <v>53189</v>
      </c>
      <c r="K60">
        <f t="shared" si="7"/>
        <v>1.116415048224257</v>
      </c>
      <c r="L60">
        <f t="shared" si="8"/>
        <v>89849</v>
      </c>
      <c r="M60">
        <f t="shared" si="9"/>
        <v>38193</v>
      </c>
      <c r="N60">
        <f t="shared" si="10"/>
        <v>53189</v>
      </c>
      <c r="O60">
        <f t="shared" si="11"/>
        <v>51656</v>
      </c>
      <c r="Q60">
        <v>-29056</v>
      </c>
      <c r="R60">
        <v>-14797</v>
      </c>
      <c r="T60">
        <v>-23292.399999999994</v>
      </c>
      <c r="U60">
        <v>-6146.5999999999985</v>
      </c>
      <c r="W60">
        <v>28059.599999999999</v>
      </c>
      <c r="X60">
        <v>6146.6</v>
      </c>
      <c r="AB60">
        <v>53189</v>
      </c>
      <c r="AC60">
        <v>1.116415048224257</v>
      </c>
      <c r="AI60">
        <v>53189</v>
      </c>
      <c r="AJ60">
        <v>1.116415048224257</v>
      </c>
    </row>
    <row r="61" spans="2:38" x14ac:dyDescent="0.25">
      <c r="B61">
        <v>86549</v>
      </c>
      <c r="C61">
        <v>17283</v>
      </c>
      <c r="D61">
        <v>100946</v>
      </c>
      <c r="E61">
        <v>49591</v>
      </c>
      <c r="F61">
        <v>21110</v>
      </c>
      <c r="H61">
        <v>91605</v>
      </c>
      <c r="J61">
        <f t="shared" si="6"/>
        <v>55095.8</v>
      </c>
      <c r="K61">
        <f t="shared" si="7"/>
        <v>1.6626494215530039</v>
      </c>
      <c r="L61">
        <f t="shared" si="8"/>
        <v>100946</v>
      </c>
      <c r="M61">
        <f t="shared" si="9"/>
        <v>17283</v>
      </c>
      <c r="N61">
        <f t="shared" si="10"/>
        <v>55095.8</v>
      </c>
      <c r="O61">
        <f t="shared" si="11"/>
        <v>83663</v>
      </c>
      <c r="Q61">
        <v>-3720</v>
      </c>
      <c r="R61">
        <v>-22526</v>
      </c>
      <c r="T61">
        <v>1517</v>
      </c>
      <c r="U61">
        <v>317.60000000000582</v>
      </c>
      <c r="W61">
        <v>17301.399999999998</v>
      </c>
      <c r="X61">
        <v>7983.5999999999985</v>
      </c>
      <c r="AD61">
        <v>55095.8</v>
      </c>
      <c r="AE61">
        <v>1.6626494215530039</v>
      </c>
      <c r="AK61">
        <v>55095.8</v>
      </c>
      <c r="AL61">
        <v>1.6626494215530039</v>
      </c>
    </row>
    <row r="62" spans="2:38" x14ac:dyDescent="0.25">
      <c r="B62">
        <v>36832</v>
      </c>
      <c r="C62">
        <v>95660</v>
      </c>
      <c r="D62">
        <v>52510</v>
      </c>
      <c r="E62">
        <v>25773</v>
      </c>
      <c r="F62">
        <v>68350</v>
      </c>
      <c r="H62">
        <v>55867</v>
      </c>
      <c r="J62">
        <f t="shared" si="6"/>
        <v>55825</v>
      </c>
      <c r="K62">
        <f t="shared" si="7"/>
        <v>1.0007523510971787</v>
      </c>
      <c r="L62">
        <f t="shared" si="8"/>
        <v>95660</v>
      </c>
      <c r="M62">
        <f t="shared" si="9"/>
        <v>25773</v>
      </c>
      <c r="N62">
        <f t="shared" si="10"/>
        <v>55825</v>
      </c>
      <c r="O62">
        <f t="shared" si="11"/>
        <v>69887</v>
      </c>
      <c r="Q62">
        <v>-5141</v>
      </c>
      <c r="R62">
        <v>-3591</v>
      </c>
      <c r="T62">
        <v>6133</v>
      </c>
      <c r="U62">
        <v>0</v>
      </c>
      <c r="W62">
        <v>11080.2</v>
      </c>
      <c r="X62">
        <v>0</v>
      </c>
      <c r="Z62">
        <v>55825</v>
      </c>
      <c r="AA62">
        <v>1.0007523510971787</v>
      </c>
      <c r="AI62">
        <v>55825</v>
      </c>
      <c r="AJ62">
        <v>1.0007523510971787</v>
      </c>
    </row>
    <row r="63" spans="2:38" x14ac:dyDescent="0.25">
      <c r="B63">
        <v>72873</v>
      </c>
      <c r="C63">
        <v>72343</v>
      </c>
      <c r="D63">
        <v>96443</v>
      </c>
      <c r="E63">
        <v>87850</v>
      </c>
      <c r="F63">
        <v>99315</v>
      </c>
      <c r="H63">
        <v>117041</v>
      </c>
      <c r="J63">
        <f t="shared" si="6"/>
        <v>85764.800000000003</v>
      </c>
      <c r="K63">
        <f t="shared" si="7"/>
        <v>1.3646740854056676</v>
      </c>
      <c r="L63">
        <f t="shared" si="8"/>
        <v>99315</v>
      </c>
      <c r="M63">
        <f t="shared" si="9"/>
        <v>72343</v>
      </c>
      <c r="N63">
        <f t="shared" si="10"/>
        <v>85764.800000000003</v>
      </c>
      <c r="O63">
        <f t="shared" si="11"/>
        <v>26972</v>
      </c>
      <c r="Q63">
        <v>-21580</v>
      </c>
      <c r="R63">
        <v>-544</v>
      </c>
      <c r="T63">
        <v>-13963.599999999991</v>
      </c>
      <c r="U63">
        <v>-1258.8000000000029</v>
      </c>
      <c r="W63">
        <v>13963.6</v>
      </c>
      <c r="X63">
        <v>4683.9999999999991</v>
      </c>
      <c r="AB63">
        <v>85764.800000000003</v>
      </c>
      <c r="AC63">
        <v>1.3646740854056676</v>
      </c>
      <c r="AI63">
        <v>85764.800000000003</v>
      </c>
      <c r="AJ63">
        <v>1.3646740854056676</v>
      </c>
    </row>
    <row r="64" spans="2:38" x14ac:dyDescent="0.25">
      <c r="B64">
        <v>80211</v>
      </c>
      <c r="C64">
        <v>58541</v>
      </c>
      <c r="D64">
        <v>63782</v>
      </c>
      <c r="E64">
        <v>98771</v>
      </c>
      <c r="F64">
        <v>36679</v>
      </c>
      <c r="H64">
        <v>71394</v>
      </c>
      <c r="J64">
        <f t="shared" si="6"/>
        <v>67596.800000000003</v>
      </c>
      <c r="K64">
        <f t="shared" si="7"/>
        <v>1.0561742567695511</v>
      </c>
      <c r="L64">
        <f t="shared" si="8"/>
        <v>98771</v>
      </c>
      <c r="M64">
        <f t="shared" si="9"/>
        <v>36679</v>
      </c>
      <c r="N64">
        <f t="shared" si="10"/>
        <v>67596.800000000003</v>
      </c>
      <c r="O64">
        <f t="shared" si="11"/>
        <v>62092</v>
      </c>
      <c r="Q64">
        <v>-14952</v>
      </c>
      <c r="R64">
        <v>-4775</v>
      </c>
      <c r="T64">
        <v>-15403.599999999991</v>
      </c>
      <c r="U64">
        <v>-3742.8000000000029</v>
      </c>
      <c r="W64">
        <v>16000</v>
      </c>
      <c r="X64">
        <v>3742.7999999999997</v>
      </c>
      <c r="AB64">
        <v>67596.800000000003</v>
      </c>
      <c r="AC64">
        <v>1.0561742567695511</v>
      </c>
      <c r="AI64">
        <v>67596.800000000003</v>
      </c>
      <c r="AJ64">
        <v>1.0561742567695511</v>
      </c>
    </row>
    <row r="65" spans="2:38" x14ac:dyDescent="0.25">
      <c r="B65">
        <v>35061</v>
      </c>
      <c r="C65">
        <v>18194</v>
      </c>
      <c r="D65">
        <v>62443</v>
      </c>
      <c r="E65">
        <v>63837</v>
      </c>
      <c r="F65">
        <v>25128</v>
      </c>
      <c r="H65">
        <v>61431</v>
      </c>
      <c r="J65">
        <f t="shared" si="6"/>
        <v>40932.6</v>
      </c>
      <c r="K65">
        <f t="shared" si="7"/>
        <v>1.5007842160038698</v>
      </c>
      <c r="L65">
        <f t="shared" si="8"/>
        <v>63837</v>
      </c>
      <c r="M65">
        <f t="shared" si="9"/>
        <v>18194</v>
      </c>
      <c r="N65">
        <f t="shared" si="10"/>
        <v>40932.6</v>
      </c>
      <c r="O65">
        <f t="shared" si="11"/>
        <v>45643</v>
      </c>
      <c r="Q65">
        <v>14691</v>
      </c>
      <c r="R65">
        <v>474</v>
      </c>
      <c r="T65">
        <v>-100.20000000000437</v>
      </c>
      <c r="U65">
        <v>3658.4000000000015</v>
      </c>
      <c r="W65">
        <v>25832.199999999997</v>
      </c>
      <c r="X65">
        <v>12116</v>
      </c>
      <c r="Z65">
        <v>40932.6</v>
      </c>
      <c r="AA65">
        <v>1.5007842160038698</v>
      </c>
      <c r="AI65">
        <v>40932.6</v>
      </c>
      <c r="AJ65">
        <v>1.5007842160038698</v>
      </c>
    </row>
    <row r="66" spans="2:38" x14ac:dyDescent="0.25">
      <c r="B66">
        <v>90853</v>
      </c>
      <c r="C66">
        <v>10317</v>
      </c>
      <c r="D66">
        <v>46069</v>
      </c>
      <c r="E66">
        <v>21649</v>
      </c>
      <c r="F66">
        <v>98345</v>
      </c>
      <c r="H66">
        <v>106738</v>
      </c>
      <c r="J66">
        <f t="shared" ref="J66:J101" si="12">AVERAGE(B66:F66)</f>
        <v>53446.6</v>
      </c>
      <c r="K66">
        <f t="shared" ref="K66:K97" si="13">H66/J66</f>
        <v>1.9970961670153013</v>
      </c>
      <c r="L66">
        <f t="shared" ref="L66:L101" si="14">MAX(B66:F66)</f>
        <v>98345</v>
      </c>
      <c r="M66">
        <f t="shared" ref="M66:M101" si="15">MIN(B66:F66)</f>
        <v>10317</v>
      </c>
      <c r="N66">
        <f t="shared" ref="N66:N101" si="16">AVERAGE(B66:F66)</f>
        <v>53446.6</v>
      </c>
      <c r="O66">
        <f t="shared" ref="O66:O101" si="17">L66-M66</f>
        <v>88028</v>
      </c>
      <c r="Q66">
        <v>2434</v>
      </c>
      <c r="R66">
        <v>-25089</v>
      </c>
      <c r="T66">
        <v>-20648.599999999999</v>
      </c>
      <c r="U66">
        <v>-4110.2000000000044</v>
      </c>
      <c r="W66">
        <v>20648.599999999999</v>
      </c>
      <c r="X66">
        <v>5283</v>
      </c>
      <c r="AB66">
        <v>53446.6</v>
      </c>
      <c r="AC66">
        <v>1.9970961670153013</v>
      </c>
      <c r="AK66">
        <v>53446.6</v>
      </c>
      <c r="AL66">
        <v>1.9970961670153013</v>
      </c>
    </row>
    <row r="67" spans="2:38" x14ac:dyDescent="0.25">
      <c r="B67">
        <v>67689</v>
      </c>
      <c r="C67">
        <v>30634</v>
      </c>
      <c r="D67">
        <v>22497</v>
      </c>
      <c r="E67">
        <v>24624</v>
      </c>
      <c r="F67">
        <v>91466</v>
      </c>
      <c r="H67">
        <v>53244</v>
      </c>
      <c r="J67">
        <f t="shared" si="12"/>
        <v>47382</v>
      </c>
      <c r="K67">
        <f t="shared" si="13"/>
        <v>1.1237178675446371</v>
      </c>
      <c r="L67">
        <f t="shared" si="14"/>
        <v>91466</v>
      </c>
      <c r="M67">
        <f t="shared" si="15"/>
        <v>22497</v>
      </c>
      <c r="N67">
        <f t="shared" si="16"/>
        <v>47382</v>
      </c>
      <c r="O67">
        <f t="shared" si="17"/>
        <v>68969</v>
      </c>
      <c r="Q67">
        <v>-26214</v>
      </c>
      <c r="R67">
        <v>-18545</v>
      </c>
      <c r="T67">
        <v>-1522.8000000000029</v>
      </c>
      <c r="U67">
        <v>-5821.1999999999971</v>
      </c>
      <c r="W67">
        <v>6939.6</v>
      </c>
      <c r="X67">
        <v>5821.1999999999989</v>
      </c>
      <c r="AD67">
        <v>47382</v>
      </c>
      <c r="AE67">
        <v>1.1237178675446371</v>
      </c>
      <c r="AI67">
        <v>47382</v>
      </c>
      <c r="AJ67">
        <v>1.1237178675446371</v>
      </c>
    </row>
    <row r="68" spans="2:38" x14ac:dyDescent="0.25">
      <c r="B68">
        <v>53448</v>
      </c>
      <c r="C68">
        <v>70602</v>
      </c>
      <c r="D68">
        <v>63322</v>
      </c>
      <c r="E68">
        <v>45911</v>
      </c>
      <c r="F68">
        <v>42394</v>
      </c>
      <c r="H68">
        <v>116334</v>
      </c>
      <c r="J68">
        <f t="shared" si="12"/>
        <v>55135.4</v>
      </c>
      <c r="K68">
        <f t="shared" si="13"/>
        <v>2.1099692756377935</v>
      </c>
      <c r="L68">
        <f t="shared" si="14"/>
        <v>70602</v>
      </c>
      <c r="M68">
        <f t="shared" si="15"/>
        <v>42394</v>
      </c>
      <c r="N68">
        <f t="shared" si="16"/>
        <v>55135.4</v>
      </c>
      <c r="O68">
        <f t="shared" si="17"/>
        <v>28208</v>
      </c>
      <c r="Q68">
        <v>10923</v>
      </c>
      <c r="R68">
        <v>-9837</v>
      </c>
      <c r="T68">
        <v>-6044.7999999999956</v>
      </c>
      <c r="U68">
        <v>-2412.5999999999985</v>
      </c>
      <c r="W68">
        <v>25518</v>
      </c>
      <c r="X68">
        <v>4167</v>
      </c>
      <c r="AF68">
        <v>55135.4</v>
      </c>
      <c r="AG68">
        <v>2.1099692756377935</v>
      </c>
      <c r="AK68">
        <v>55135.4</v>
      </c>
      <c r="AL68">
        <v>2.1099692756377935</v>
      </c>
    </row>
    <row r="69" spans="2:38" x14ac:dyDescent="0.25">
      <c r="B69">
        <v>96072</v>
      </c>
      <c r="C69">
        <v>27199</v>
      </c>
      <c r="D69">
        <v>60802</v>
      </c>
      <c r="E69">
        <v>30089</v>
      </c>
      <c r="F69">
        <v>19381</v>
      </c>
      <c r="H69">
        <v>63777</v>
      </c>
      <c r="J69">
        <f t="shared" si="12"/>
        <v>46708.6</v>
      </c>
      <c r="K69">
        <f t="shared" si="13"/>
        <v>1.3654230698415282</v>
      </c>
      <c r="L69">
        <f t="shared" si="14"/>
        <v>96072</v>
      </c>
      <c r="M69">
        <f t="shared" si="15"/>
        <v>19381</v>
      </c>
      <c r="N69">
        <f t="shared" si="16"/>
        <v>46708.6</v>
      </c>
      <c r="O69">
        <f t="shared" si="17"/>
        <v>76691</v>
      </c>
      <c r="Q69">
        <v>10272</v>
      </c>
      <c r="R69">
        <v>18341</v>
      </c>
      <c r="T69">
        <v>2600.7999999999956</v>
      </c>
      <c r="U69">
        <v>2442</v>
      </c>
      <c r="W69">
        <v>10069.199999999999</v>
      </c>
      <c r="X69">
        <v>3818.8</v>
      </c>
      <c r="Z69">
        <v>46708.6</v>
      </c>
      <c r="AA69">
        <v>1.3654230698415282</v>
      </c>
      <c r="AI69">
        <v>46708.6</v>
      </c>
      <c r="AJ69">
        <v>1.3654230698415282</v>
      </c>
    </row>
    <row r="70" spans="2:38" x14ac:dyDescent="0.25">
      <c r="B70">
        <v>67604</v>
      </c>
      <c r="C70">
        <v>100501</v>
      </c>
      <c r="D70">
        <v>95611</v>
      </c>
      <c r="E70">
        <v>87016</v>
      </c>
      <c r="F70">
        <v>78034</v>
      </c>
      <c r="H70">
        <v>98217</v>
      </c>
      <c r="J70">
        <f t="shared" si="12"/>
        <v>85753.2</v>
      </c>
      <c r="K70">
        <f t="shared" si="13"/>
        <v>1.1453450133639329</v>
      </c>
      <c r="L70">
        <f t="shared" si="14"/>
        <v>100501</v>
      </c>
      <c r="M70">
        <f t="shared" si="15"/>
        <v>67604</v>
      </c>
      <c r="N70">
        <f t="shared" si="16"/>
        <v>85753.2</v>
      </c>
      <c r="O70">
        <f t="shared" si="17"/>
        <v>32897</v>
      </c>
      <c r="Q70">
        <v>-6333</v>
      </c>
      <c r="R70">
        <v>1191</v>
      </c>
      <c r="T70">
        <v>14462.399999999994</v>
      </c>
      <c r="U70">
        <v>2912.5999999999913</v>
      </c>
      <c r="W70">
        <v>14462.400000000001</v>
      </c>
      <c r="X70">
        <v>4667.8</v>
      </c>
      <c r="AB70">
        <v>85753.2</v>
      </c>
      <c r="AC70">
        <v>1.1453450133639329</v>
      </c>
      <c r="AI70">
        <v>85753.2</v>
      </c>
      <c r="AJ70">
        <v>1.1453450133639329</v>
      </c>
    </row>
    <row r="71" spans="2:38" x14ac:dyDescent="0.25">
      <c r="B71">
        <v>91336</v>
      </c>
      <c r="C71">
        <v>67688</v>
      </c>
      <c r="D71">
        <v>69914</v>
      </c>
      <c r="E71">
        <v>19122</v>
      </c>
      <c r="F71">
        <v>71710</v>
      </c>
      <c r="H71">
        <v>131340</v>
      </c>
      <c r="J71">
        <f t="shared" si="12"/>
        <v>63954</v>
      </c>
      <c r="K71">
        <f t="shared" si="13"/>
        <v>2.0536635706914343</v>
      </c>
      <c r="L71">
        <f t="shared" si="14"/>
        <v>91336</v>
      </c>
      <c r="M71">
        <f t="shared" si="15"/>
        <v>19122</v>
      </c>
      <c r="N71">
        <f t="shared" si="16"/>
        <v>63954</v>
      </c>
      <c r="O71">
        <f t="shared" si="17"/>
        <v>72214</v>
      </c>
      <c r="Q71">
        <v>18549</v>
      </c>
      <c r="R71">
        <v>-17789</v>
      </c>
      <c r="T71">
        <v>-3646.8000000000029</v>
      </c>
      <c r="U71">
        <v>-1320.4000000000015</v>
      </c>
      <c r="W71">
        <v>15040.400000000001</v>
      </c>
      <c r="X71">
        <v>7756.8</v>
      </c>
      <c r="AF71">
        <v>63954</v>
      </c>
      <c r="AG71">
        <v>2.0536635706914343</v>
      </c>
      <c r="AK71">
        <v>63954</v>
      </c>
      <c r="AL71">
        <v>2.0536635706914343</v>
      </c>
    </row>
    <row r="72" spans="2:38" x14ac:dyDescent="0.25">
      <c r="B72">
        <v>3851</v>
      </c>
      <c r="C72">
        <v>38813</v>
      </c>
      <c r="D72">
        <v>28663</v>
      </c>
      <c r="E72">
        <v>73392</v>
      </c>
      <c r="F72">
        <v>80728</v>
      </c>
      <c r="H72">
        <v>45129</v>
      </c>
      <c r="J72">
        <f t="shared" si="12"/>
        <v>45089.4</v>
      </c>
      <c r="K72">
        <f t="shared" si="13"/>
        <v>1.00087825519967</v>
      </c>
      <c r="L72">
        <f t="shared" si="14"/>
        <v>80728</v>
      </c>
      <c r="M72">
        <f t="shared" si="15"/>
        <v>3851</v>
      </c>
      <c r="N72">
        <f t="shared" si="16"/>
        <v>45089.4</v>
      </c>
      <c r="O72">
        <f t="shared" si="17"/>
        <v>76877</v>
      </c>
      <c r="Q72">
        <v>-35682</v>
      </c>
      <c r="R72">
        <v>-13011</v>
      </c>
      <c r="T72">
        <v>-11712</v>
      </c>
      <c r="U72">
        <v>-5.4000000000014552</v>
      </c>
      <c r="W72">
        <v>18700</v>
      </c>
      <c r="X72">
        <v>5.4</v>
      </c>
      <c r="Z72">
        <v>45089.4</v>
      </c>
      <c r="AA72">
        <v>1.00087825519967</v>
      </c>
      <c r="AI72">
        <v>45089.4</v>
      </c>
      <c r="AJ72">
        <v>1.00087825519967</v>
      </c>
    </row>
    <row r="73" spans="2:38" x14ac:dyDescent="0.25">
      <c r="B73">
        <v>99550</v>
      </c>
      <c r="C73">
        <v>74128</v>
      </c>
      <c r="D73">
        <v>67507</v>
      </c>
      <c r="E73">
        <v>83148</v>
      </c>
      <c r="F73">
        <v>98129</v>
      </c>
      <c r="H73">
        <v>95471</v>
      </c>
      <c r="J73">
        <f t="shared" si="12"/>
        <v>84492.4</v>
      </c>
      <c r="K73">
        <f t="shared" si="13"/>
        <v>1.1299359469017332</v>
      </c>
      <c r="L73">
        <f t="shared" si="14"/>
        <v>99550</v>
      </c>
      <c r="M73">
        <f t="shared" si="15"/>
        <v>67507</v>
      </c>
      <c r="N73">
        <f t="shared" si="16"/>
        <v>84492.4</v>
      </c>
      <c r="O73">
        <f t="shared" si="17"/>
        <v>32043</v>
      </c>
      <c r="Q73">
        <v>-6619</v>
      </c>
      <c r="R73">
        <v>-17067</v>
      </c>
      <c r="T73">
        <v>-16121.600000000006</v>
      </c>
      <c r="U73">
        <v>-2346.6000000000058</v>
      </c>
      <c r="W73">
        <v>16121.6</v>
      </c>
      <c r="X73">
        <v>6676.2</v>
      </c>
      <c r="AB73">
        <v>84492.4</v>
      </c>
      <c r="AC73">
        <v>1.1299359469017332</v>
      </c>
      <c r="AI73">
        <v>84492.4</v>
      </c>
      <c r="AJ73">
        <v>1.1299359469017332</v>
      </c>
    </row>
    <row r="74" spans="2:38" x14ac:dyDescent="0.25">
      <c r="B74">
        <v>100904</v>
      </c>
      <c r="C74">
        <v>95481</v>
      </c>
      <c r="D74">
        <v>65572</v>
      </c>
      <c r="E74">
        <v>48717</v>
      </c>
      <c r="F74">
        <v>30775</v>
      </c>
      <c r="H74">
        <v>104283</v>
      </c>
      <c r="J74">
        <f t="shared" si="12"/>
        <v>68289.8</v>
      </c>
      <c r="K74">
        <f t="shared" si="13"/>
        <v>1.5270655354093876</v>
      </c>
      <c r="L74">
        <f t="shared" si="14"/>
        <v>100904</v>
      </c>
      <c r="M74">
        <f t="shared" si="15"/>
        <v>30775</v>
      </c>
      <c r="N74">
        <f t="shared" si="16"/>
        <v>68289.8</v>
      </c>
      <c r="O74">
        <f t="shared" si="17"/>
        <v>70129</v>
      </c>
      <c r="Q74">
        <v>26916</v>
      </c>
      <c r="R74">
        <v>649</v>
      </c>
      <c r="T74">
        <v>10283</v>
      </c>
      <c r="U74">
        <v>2389.1999999999971</v>
      </c>
      <c r="W74">
        <v>15333</v>
      </c>
      <c r="X74">
        <v>3459.2</v>
      </c>
      <c r="Z74">
        <v>68289.8</v>
      </c>
      <c r="AA74">
        <v>1.5270655354093876</v>
      </c>
      <c r="AK74">
        <v>68289.8</v>
      </c>
      <c r="AL74">
        <v>1.5270655354093876</v>
      </c>
    </row>
    <row r="75" spans="2:38" x14ac:dyDescent="0.25">
      <c r="B75">
        <v>102296</v>
      </c>
      <c r="C75">
        <v>84924</v>
      </c>
      <c r="D75">
        <v>95262</v>
      </c>
      <c r="E75">
        <v>47361</v>
      </c>
      <c r="F75">
        <v>38017</v>
      </c>
      <c r="H75">
        <v>111781</v>
      </c>
      <c r="J75">
        <f t="shared" si="12"/>
        <v>73572</v>
      </c>
      <c r="K75">
        <f t="shared" si="13"/>
        <v>1.5193415973468167</v>
      </c>
      <c r="L75">
        <f t="shared" si="14"/>
        <v>102296</v>
      </c>
      <c r="M75">
        <f t="shared" si="15"/>
        <v>38017</v>
      </c>
      <c r="N75">
        <f t="shared" si="16"/>
        <v>73572</v>
      </c>
      <c r="O75">
        <f t="shared" si="17"/>
        <v>64279</v>
      </c>
      <c r="Q75">
        <v>-4331</v>
      </c>
      <c r="R75">
        <v>-16961</v>
      </c>
      <c r="T75">
        <v>-13905.600000000006</v>
      </c>
      <c r="U75">
        <v>2853.1999999999971</v>
      </c>
      <c r="W75">
        <v>22886.400000000001</v>
      </c>
      <c r="X75">
        <v>8278.4</v>
      </c>
      <c r="AB75">
        <v>73572</v>
      </c>
      <c r="AC75">
        <v>1.5193415973468167</v>
      </c>
      <c r="AI75">
        <v>73572</v>
      </c>
      <c r="AJ75">
        <v>1.5193415973468167</v>
      </c>
    </row>
    <row r="76" spans="2:38" x14ac:dyDescent="0.25">
      <c r="B76">
        <v>87033</v>
      </c>
      <c r="C76">
        <v>95642</v>
      </c>
      <c r="D76">
        <v>94453</v>
      </c>
      <c r="E76">
        <v>50453</v>
      </c>
      <c r="F76">
        <v>76120</v>
      </c>
      <c r="H76">
        <v>122361</v>
      </c>
      <c r="J76">
        <f t="shared" si="12"/>
        <v>80740.2</v>
      </c>
      <c r="K76">
        <f t="shared" si="13"/>
        <v>1.5154904248441297</v>
      </c>
      <c r="L76">
        <f t="shared" si="14"/>
        <v>95642</v>
      </c>
      <c r="M76">
        <f t="shared" si="15"/>
        <v>50453</v>
      </c>
      <c r="N76">
        <f t="shared" si="16"/>
        <v>80740.2</v>
      </c>
      <c r="O76">
        <f t="shared" si="17"/>
        <v>45189</v>
      </c>
      <c r="Q76">
        <v>-7035</v>
      </c>
      <c r="R76">
        <v>0</v>
      </c>
      <c r="T76">
        <v>-5925.6000000000058</v>
      </c>
      <c r="U76">
        <v>-2130</v>
      </c>
      <c r="W76">
        <v>14412.400000000001</v>
      </c>
      <c r="X76">
        <v>6575.2</v>
      </c>
      <c r="AF76">
        <v>80740.2</v>
      </c>
      <c r="AG76">
        <v>1.5154904248441297</v>
      </c>
      <c r="AI76">
        <v>80740.2</v>
      </c>
      <c r="AJ76">
        <v>1.5154904248441297</v>
      </c>
    </row>
    <row r="77" spans="2:38" x14ac:dyDescent="0.25">
      <c r="B77">
        <v>66663</v>
      </c>
      <c r="C77">
        <v>83573</v>
      </c>
      <c r="D77">
        <v>32433</v>
      </c>
      <c r="E77">
        <v>83227</v>
      </c>
      <c r="F77">
        <v>91930</v>
      </c>
      <c r="H77">
        <v>118214</v>
      </c>
      <c r="J77">
        <f t="shared" si="12"/>
        <v>71565.2</v>
      </c>
      <c r="K77">
        <f t="shared" si="13"/>
        <v>1.6518363673964442</v>
      </c>
      <c r="L77">
        <f t="shared" si="14"/>
        <v>91930</v>
      </c>
      <c r="M77">
        <f t="shared" si="15"/>
        <v>32433</v>
      </c>
      <c r="N77">
        <f t="shared" si="16"/>
        <v>71565.2</v>
      </c>
      <c r="O77">
        <f t="shared" si="17"/>
        <v>59497</v>
      </c>
      <c r="Q77">
        <v>-15118</v>
      </c>
      <c r="R77">
        <v>-1090</v>
      </c>
      <c r="T77">
        <v>-3563.1999999999971</v>
      </c>
      <c r="U77">
        <v>-7451.1999999999971</v>
      </c>
      <c r="W77">
        <v>21618.399999999998</v>
      </c>
      <c r="X77">
        <v>13446.400000000001</v>
      </c>
      <c r="AF77">
        <v>71565.2</v>
      </c>
      <c r="AG77">
        <v>1.6518363673964442</v>
      </c>
      <c r="AK77">
        <v>71565.2</v>
      </c>
      <c r="AL77">
        <v>1.6518363673964442</v>
      </c>
    </row>
    <row r="78" spans="2:38" x14ac:dyDescent="0.25">
      <c r="B78">
        <v>90571</v>
      </c>
      <c r="C78">
        <v>71517</v>
      </c>
      <c r="D78">
        <v>52573</v>
      </c>
      <c r="E78">
        <v>82126</v>
      </c>
      <c r="F78">
        <v>52848</v>
      </c>
      <c r="H78">
        <v>105683</v>
      </c>
      <c r="J78">
        <f t="shared" si="12"/>
        <v>69927</v>
      </c>
      <c r="K78">
        <f t="shared" si="13"/>
        <v>1.5113332475295667</v>
      </c>
      <c r="L78">
        <f t="shared" si="14"/>
        <v>90571</v>
      </c>
      <c r="M78">
        <f t="shared" si="15"/>
        <v>52573</v>
      </c>
      <c r="N78">
        <f t="shared" si="16"/>
        <v>69927</v>
      </c>
      <c r="O78">
        <f t="shared" si="17"/>
        <v>37998</v>
      </c>
      <c r="Q78">
        <v>-9445</v>
      </c>
      <c r="R78">
        <v>0</v>
      </c>
      <c r="T78">
        <v>7344.5999999999985</v>
      </c>
      <c r="U78">
        <v>5824</v>
      </c>
      <c r="W78">
        <v>29906.6</v>
      </c>
      <c r="X78">
        <v>6866.3999999999987</v>
      </c>
      <c r="AF78">
        <v>69927</v>
      </c>
      <c r="AG78">
        <v>1.5113332475295664</v>
      </c>
      <c r="AK78">
        <v>69927</v>
      </c>
      <c r="AL78">
        <v>1.5113332475295664</v>
      </c>
    </row>
    <row r="79" spans="2:38" x14ac:dyDescent="0.25">
      <c r="B79">
        <v>56186</v>
      </c>
      <c r="C79">
        <v>36015</v>
      </c>
      <c r="D79">
        <v>85697</v>
      </c>
      <c r="E79">
        <v>46666</v>
      </c>
      <c r="F79">
        <v>100264</v>
      </c>
      <c r="H79">
        <v>102572</v>
      </c>
      <c r="J79">
        <f t="shared" si="12"/>
        <v>64965.599999999999</v>
      </c>
      <c r="K79">
        <f t="shared" si="13"/>
        <v>1.5788663538857488</v>
      </c>
      <c r="L79">
        <f t="shared" si="14"/>
        <v>100264</v>
      </c>
      <c r="M79">
        <f t="shared" si="15"/>
        <v>36015</v>
      </c>
      <c r="N79">
        <f t="shared" si="16"/>
        <v>64965.599999999999</v>
      </c>
      <c r="O79">
        <f t="shared" si="17"/>
        <v>64249</v>
      </c>
      <c r="Q79">
        <v>9584</v>
      </c>
      <c r="R79">
        <v>10596</v>
      </c>
      <c r="T79">
        <v>7524.5999999999985</v>
      </c>
      <c r="U79">
        <v>4666</v>
      </c>
      <c r="W79">
        <v>17384.2</v>
      </c>
      <c r="X79">
        <v>6914.8</v>
      </c>
      <c r="AD79">
        <v>64965.599999999999</v>
      </c>
      <c r="AE79">
        <v>1.5788663538857488</v>
      </c>
      <c r="AK79">
        <v>64965.599999999999</v>
      </c>
      <c r="AL79">
        <v>1.5788663538857488</v>
      </c>
    </row>
    <row r="80" spans="2:38" x14ac:dyDescent="0.25">
      <c r="B80">
        <v>42199</v>
      </c>
      <c r="C80">
        <v>72725</v>
      </c>
      <c r="D80">
        <v>97654</v>
      </c>
      <c r="E80">
        <v>37492</v>
      </c>
      <c r="F80">
        <v>40404</v>
      </c>
      <c r="H80">
        <v>129522</v>
      </c>
      <c r="J80">
        <f t="shared" si="12"/>
        <v>58094.8</v>
      </c>
      <c r="K80">
        <f t="shared" si="13"/>
        <v>2.2294938617569904</v>
      </c>
      <c r="L80">
        <f t="shared" si="14"/>
        <v>97654</v>
      </c>
      <c r="M80">
        <f t="shared" si="15"/>
        <v>37492</v>
      </c>
      <c r="N80">
        <f t="shared" si="16"/>
        <v>58094.8</v>
      </c>
      <c r="O80">
        <f t="shared" si="17"/>
        <v>60162</v>
      </c>
      <c r="Q80">
        <v>11196</v>
      </c>
      <c r="R80">
        <v>555</v>
      </c>
      <c r="T80">
        <v>-4905.7999999999956</v>
      </c>
      <c r="U80">
        <v>-2538.3999999999942</v>
      </c>
      <c r="W80">
        <v>15299.8</v>
      </c>
      <c r="X80">
        <v>6243.2000000000007</v>
      </c>
      <c r="AF80">
        <v>58094.8</v>
      </c>
      <c r="AG80">
        <v>2.2294938617569904</v>
      </c>
      <c r="AK80">
        <v>58094.8</v>
      </c>
      <c r="AL80">
        <v>2.2294938617569904</v>
      </c>
    </row>
    <row r="81" spans="2:38" x14ac:dyDescent="0.25">
      <c r="B81">
        <v>63165</v>
      </c>
      <c r="C81">
        <v>95205</v>
      </c>
      <c r="D81">
        <v>24620</v>
      </c>
      <c r="E81">
        <v>41962</v>
      </c>
      <c r="F81">
        <v>59099</v>
      </c>
      <c r="H81">
        <v>68642</v>
      </c>
      <c r="J81">
        <f t="shared" si="12"/>
        <v>56810.2</v>
      </c>
      <c r="K81">
        <f t="shared" si="13"/>
        <v>1.208268937620357</v>
      </c>
      <c r="L81">
        <f t="shared" si="14"/>
        <v>95205</v>
      </c>
      <c r="M81">
        <f t="shared" si="15"/>
        <v>24620</v>
      </c>
      <c r="N81">
        <f t="shared" si="16"/>
        <v>56810.2</v>
      </c>
      <c r="O81">
        <f t="shared" si="17"/>
        <v>70585</v>
      </c>
      <c r="Q81">
        <v>-10201</v>
      </c>
      <c r="R81">
        <v>-9</v>
      </c>
      <c r="T81">
        <v>-1295</v>
      </c>
      <c r="U81">
        <v>3186</v>
      </c>
      <c r="W81">
        <v>17236.599999999999</v>
      </c>
      <c r="X81">
        <v>4128.7999999999993</v>
      </c>
      <c r="Z81">
        <v>56810.2</v>
      </c>
      <c r="AA81">
        <v>1.208268937620357</v>
      </c>
      <c r="AI81">
        <v>56810.2</v>
      </c>
      <c r="AJ81">
        <v>1.208268937620357</v>
      </c>
    </row>
    <row r="82" spans="2:38" x14ac:dyDescent="0.25">
      <c r="B82">
        <v>55615</v>
      </c>
      <c r="C82">
        <v>40067</v>
      </c>
      <c r="D82">
        <v>13854</v>
      </c>
      <c r="E82">
        <v>32755</v>
      </c>
      <c r="F82">
        <v>94411</v>
      </c>
      <c r="H82">
        <v>71825</v>
      </c>
      <c r="J82">
        <f t="shared" si="12"/>
        <v>47340.4</v>
      </c>
      <c r="K82">
        <f t="shared" si="13"/>
        <v>1.517203065457833</v>
      </c>
      <c r="L82">
        <f t="shared" si="14"/>
        <v>94411</v>
      </c>
      <c r="M82">
        <f t="shared" si="15"/>
        <v>13854</v>
      </c>
      <c r="N82">
        <f t="shared" si="16"/>
        <v>47340.4</v>
      </c>
      <c r="O82">
        <f t="shared" si="17"/>
        <v>80557</v>
      </c>
      <c r="Q82">
        <v>-745</v>
      </c>
      <c r="R82">
        <v>1080</v>
      </c>
      <c r="T82">
        <v>-24516.200000000004</v>
      </c>
      <c r="U82">
        <v>-5466.5999999999985</v>
      </c>
      <c r="W82">
        <v>24516.2</v>
      </c>
      <c r="X82">
        <v>5686.5999999999995</v>
      </c>
      <c r="AB82">
        <v>47340.4</v>
      </c>
      <c r="AC82">
        <v>1.517203065457833</v>
      </c>
      <c r="AK82">
        <v>47340.4</v>
      </c>
      <c r="AL82">
        <v>1.517203065457833</v>
      </c>
    </row>
    <row r="83" spans="2:38" x14ac:dyDescent="0.25">
      <c r="B83">
        <v>76029</v>
      </c>
      <c r="C83">
        <v>44160</v>
      </c>
      <c r="D83">
        <v>45122</v>
      </c>
      <c r="E83">
        <v>35386</v>
      </c>
      <c r="F83">
        <v>69449</v>
      </c>
      <c r="H83">
        <v>84573</v>
      </c>
      <c r="J83">
        <f t="shared" si="12"/>
        <v>54029.2</v>
      </c>
      <c r="K83">
        <f t="shared" si="13"/>
        <v>1.5653202342437054</v>
      </c>
      <c r="L83">
        <f t="shared" si="14"/>
        <v>76029</v>
      </c>
      <c r="M83">
        <f t="shared" si="15"/>
        <v>35386</v>
      </c>
      <c r="N83">
        <f t="shared" si="16"/>
        <v>54029.2</v>
      </c>
      <c r="O83">
        <f t="shared" si="17"/>
        <v>40643</v>
      </c>
      <c r="Q83">
        <v>-29325</v>
      </c>
      <c r="R83">
        <v>-3910</v>
      </c>
      <c r="T83">
        <v>1163.7999999999956</v>
      </c>
      <c r="U83">
        <v>185.79999999999563</v>
      </c>
      <c r="W83">
        <v>20171.8</v>
      </c>
      <c r="X83">
        <v>2503.8000000000002</v>
      </c>
      <c r="AD83">
        <v>54029.2</v>
      </c>
      <c r="AE83">
        <v>1.5653202342437054</v>
      </c>
      <c r="AK83">
        <v>54029.2</v>
      </c>
      <c r="AL83">
        <v>1.5653202342437054</v>
      </c>
    </row>
    <row r="84" spans="2:38" x14ac:dyDescent="0.25">
      <c r="B84">
        <v>100805</v>
      </c>
      <c r="C84">
        <v>118283</v>
      </c>
      <c r="D84">
        <v>97269</v>
      </c>
      <c r="E84">
        <v>93437</v>
      </c>
      <c r="F84">
        <v>97528</v>
      </c>
      <c r="H84">
        <v>129595</v>
      </c>
      <c r="J84">
        <f t="shared" si="12"/>
        <v>101464.4</v>
      </c>
      <c r="K84">
        <f t="shared" si="13"/>
        <v>1.2772460094377931</v>
      </c>
      <c r="L84">
        <f t="shared" si="14"/>
        <v>118283</v>
      </c>
      <c r="M84">
        <f t="shared" si="15"/>
        <v>93437</v>
      </c>
      <c r="N84">
        <f t="shared" si="16"/>
        <v>101464.4</v>
      </c>
      <c r="O84">
        <f t="shared" si="17"/>
        <v>24846</v>
      </c>
      <c r="Q84">
        <v>14836</v>
      </c>
      <c r="R84">
        <v>-1154</v>
      </c>
      <c r="T84">
        <v>2203.3999999999942</v>
      </c>
      <c r="U84">
        <v>453.79999999998836</v>
      </c>
      <c r="W84">
        <v>12468.599999999999</v>
      </c>
      <c r="X84">
        <v>9013.4</v>
      </c>
      <c r="AB84">
        <v>101464.4</v>
      </c>
      <c r="AC84">
        <v>1.2772460094377931</v>
      </c>
      <c r="AI84">
        <v>101464.4</v>
      </c>
      <c r="AJ84">
        <v>1.2772460094377931</v>
      </c>
    </row>
    <row r="85" spans="2:38" x14ac:dyDescent="0.25">
      <c r="B85">
        <v>23457</v>
      </c>
      <c r="C85">
        <v>90594</v>
      </c>
      <c r="D85">
        <v>61953</v>
      </c>
      <c r="E85">
        <v>21881</v>
      </c>
      <c r="F85">
        <v>74115</v>
      </c>
      <c r="H85">
        <v>136733</v>
      </c>
      <c r="J85">
        <f t="shared" si="12"/>
        <v>54400</v>
      </c>
      <c r="K85">
        <f t="shared" si="13"/>
        <v>2.5134742647058825</v>
      </c>
      <c r="L85">
        <f t="shared" si="14"/>
        <v>90594</v>
      </c>
      <c r="M85">
        <f t="shared" si="15"/>
        <v>21881</v>
      </c>
      <c r="N85">
        <f t="shared" si="16"/>
        <v>54400</v>
      </c>
      <c r="O85">
        <f t="shared" si="17"/>
        <v>68713</v>
      </c>
      <c r="Q85">
        <v>27509</v>
      </c>
      <c r="R85">
        <v>4045</v>
      </c>
      <c r="T85">
        <v>3035.1999999999971</v>
      </c>
      <c r="U85">
        <v>4532.4000000000015</v>
      </c>
      <c r="W85">
        <v>18758</v>
      </c>
      <c r="X85">
        <v>4532.3999999999996</v>
      </c>
      <c r="AD85">
        <v>54400</v>
      </c>
      <c r="AE85">
        <v>2.5134742647058825</v>
      </c>
      <c r="AK85">
        <v>54400</v>
      </c>
      <c r="AL85">
        <v>2.5134742647058825</v>
      </c>
    </row>
    <row r="86" spans="2:38" x14ac:dyDescent="0.25">
      <c r="B86">
        <v>52717</v>
      </c>
      <c r="C86">
        <v>52747</v>
      </c>
      <c r="D86">
        <v>73734</v>
      </c>
      <c r="E86">
        <v>67572</v>
      </c>
      <c r="F86">
        <v>86743</v>
      </c>
      <c r="H86">
        <v>129374</v>
      </c>
      <c r="J86">
        <f t="shared" si="12"/>
        <v>66702.600000000006</v>
      </c>
      <c r="K86">
        <f t="shared" si="13"/>
        <v>1.9395645746942396</v>
      </c>
      <c r="L86">
        <f t="shared" si="14"/>
        <v>86743</v>
      </c>
      <c r="M86">
        <f t="shared" si="15"/>
        <v>52717</v>
      </c>
      <c r="N86">
        <f t="shared" si="16"/>
        <v>66702.600000000006</v>
      </c>
      <c r="O86">
        <f t="shared" si="17"/>
        <v>34026</v>
      </c>
      <c r="Q86">
        <v>19412</v>
      </c>
      <c r="R86">
        <v>-4306</v>
      </c>
      <c r="T86">
        <v>-16322.399999999994</v>
      </c>
      <c r="U86">
        <v>-3849.3999999999942</v>
      </c>
      <c r="W86">
        <v>22120</v>
      </c>
      <c r="X86">
        <v>4239.4000000000005</v>
      </c>
      <c r="AB86">
        <v>66702.600000000006</v>
      </c>
      <c r="AC86">
        <v>1.9395645746942396</v>
      </c>
      <c r="AK86">
        <v>66702.600000000006</v>
      </c>
      <c r="AL86">
        <v>1.9395645746942396</v>
      </c>
    </row>
    <row r="87" spans="2:38" x14ac:dyDescent="0.25">
      <c r="B87">
        <v>59014</v>
      </c>
      <c r="C87">
        <v>24523</v>
      </c>
      <c r="D87">
        <v>23090</v>
      </c>
      <c r="E87">
        <v>84967</v>
      </c>
      <c r="F87">
        <v>73093</v>
      </c>
      <c r="H87">
        <v>71674</v>
      </c>
      <c r="J87">
        <f t="shared" si="12"/>
        <v>52937.4</v>
      </c>
      <c r="K87">
        <f t="shared" si="13"/>
        <v>1.3539388031901831</v>
      </c>
      <c r="L87">
        <f t="shared" si="14"/>
        <v>84967</v>
      </c>
      <c r="M87">
        <f t="shared" si="15"/>
        <v>23090</v>
      </c>
      <c r="N87">
        <f t="shared" si="16"/>
        <v>52937.4</v>
      </c>
      <c r="O87">
        <f t="shared" si="17"/>
        <v>61877</v>
      </c>
      <c r="Q87">
        <v>9436</v>
      </c>
      <c r="R87">
        <v>3408</v>
      </c>
      <c r="T87">
        <v>96.599999999998545</v>
      </c>
      <c r="U87">
        <v>-1860.5999999999985</v>
      </c>
      <c r="W87">
        <v>7456.1999999999989</v>
      </c>
      <c r="X87">
        <v>2831.3999999999996</v>
      </c>
      <c r="Z87">
        <v>52937.4</v>
      </c>
      <c r="AA87">
        <v>1.3539388031901831</v>
      </c>
      <c r="AK87">
        <v>52937.4</v>
      </c>
      <c r="AL87">
        <v>1.3539388031901831</v>
      </c>
    </row>
    <row r="88" spans="2:38" x14ac:dyDescent="0.25">
      <c r="B88">
        <v>52144</v>
      </c>
      <c r="C88">
        <v>87273</v>
      </c>
      <c r="D88">
        <v>64630</v>
      </c>
      <c r="E88">
        <v>90612</v>
      </c>
      <c r="F88">
        <v>98145</v>
      </c>
      <c r="H88">
        <v>99255</v>
      </c>
      <c r="J88">
        <f t="shared" si="12"/>
        <v>78560.800000000003</v>
      </c>
      <c r="K88">
        <f t="shared" si="13"/>
        <v>1.2634163603221962</v>
      </c>
      <c r="L88">
        <f t="shared" si="14"/>
        <v>98145</v>
      </c>
      <c r="M88">
        <f t="shared" si="15"/>
        <v>52144</v>
      </c>
      <c r="N88">
        <f t="shared" si="16"/>
        <v>78560.800000000003</v>
      </c>
      <c r="O88">
        <f t="shared" si="17"/>
        <v>46001</v>
      </c>
      <c r="Q88">
        <v>13401</v>
      </c>
      <c r="R88">
        <v>-270</v>
      </c>
      <c r="T88">
        <v>11402.800000000003</v>
      </c>
      <c r="U88">
        <v>4163.1999999999971</v>
      </c>
      <c r="W88">
        <v>33918</v>
      </c>
      <c r="X88">
        <v>11418.4</v>
      </c>
      <c r="AB88">
        <v>78560.800000000003</v>
      </c>
      <c r="AC88">
        <v>1.2634163603221962</v>
      </c>
      <c r="AI88">
        <v>78560.800000000003</v>
      </c>
      <c r="AJ88">
        <v>1.2634163603221962</v>
      </c>
    </row>
    <row r="89" spans="2:38" x14ac:dyDescent="0.25">
      <c r="B89">
        <v>113889</v>
      </c>
      <c r="C89">
        <v>69382</v>
      </c>
      <c r="D89">
        <v>41751</v>
      </c>
      <c r="E89">
        <v>31910</v>
      </c>
      <c r="F89">
        <v>13987</v>
      </c>
      <c r="H89">
        <v>115943</v>
      </c>
      <c r="J89">
        <f t="shared" si="12"/>
        <v>54183.8</v>
      </c>
      <c r="K89">
        <f t="shared" si="13"/>
        <v>2.1398093156995261</v>
      </c>
      <c r="L89">
        <f t="shared" si="14"/>
        <v>113889</v>
      </c>
      <c r="M89">
        <f t="shared" si="15"/>
        <v>13987</v>
      </c>
      <c r="N89">
        <f t="shared" si="16"/>
        <v>54183.8</v>
      </c>
      <c r="O89">
        <f t="shared" si="17"/>
        <v>99902</v>
      </c>
      <c r="Q89">
        <v>14960</v>
      </c>
      <c r="R89">
        <v>0</v>
      </c>
      <c r="T89">
        <v>-1904.1999999999971</v>
      </c>
      <c r="U89">
        <v>-6925.7999999999956</v>
      </c>
      <c r="W89">
        <v>25443.399999999998</v>
      </c>
      <c r="X89">
        <v>11925</v>
      </c>
      <c r="AD89">
        <v>54183.8</v>
      </c>
      <c r="AE89">
        <v>2.1398093156995261</v>
      </c>
      <c r="AK89">
        <v>54183.8</v>
      </c>
      <c r="AL89">
        <v>2.1398093156995261</v>
      </c>
    </row>
    <row r="90" spans="2:38" x14ac:dyDescent="0.25">
      <c r="B90">
        <v>14783</v>
      </c>
      <c r="C90">
        <v>91970</v>
      </c>
      <c r="D90">
        <v>24319</v>
      </c>
      <c r="E90">
        <v>62438</v>
      </c>
      <c r="F90">
        <v>61941</v>
      </c>
      <c r="H90">
        <v>85993</v>
      </c>
      <c r="J90">
        <f t="shared" si="12"/>
        <v>51090.2</v>
      </c>
      <c r="K90">
        <f t="shared" si="13"/>
        <v>1.6831603712649394</v>
      </c>
      <c r="L90">
        <f t="shared" si="14"/>
        <v>91970</v>
      </c>
      <c r="M90">
        <f t="shared" si="15"/>
        <v>14783</v>
      </c>
      <c r="N90">
        <f t="shared" si="16"/>
        <v>51090.2</v>
      </c>
      <c r="O90">
        <f t="shared" si="17"/>
        <v>77187</v>
      </c>
      <c r="Q90">
        <v>3829</v>
      </c>
      <c r="R90">
        <v>6895</v>
      </c>
      <c r="T90">
        <v>29515.999999999996</v>
      </c>
      <c r="U90">
        <v>-1897</v>
      </c>
      <c r="W90">
        <v>32311.200000000004</v>
      </c>
      <c r="X90">
        <v>6454.6</v>
      </c>
      <c r="AD90">
        <v>51090.2</v>
      </c>
      <c r="AE90">
        <v>1.6831603712649394</v>
      </c>
      <c r="AK90">
        <v>51090.2</v>
      </c>
      <c r="AL90">
        <v>1.6831603712649394</v>
      </c>
    </row>
    <row r="91" spans="2:38" x14ac:dyDescent="0.25">
      <c r="B91">
        <v>95151</v>
      </c>
      <c r="C91">
        <v>56063</v>
      </c>
      <c r="D91">
        <v>96723</v>
      </c>
      <c r="E91">
        <v>31952</v>
      </c>
      <c r="F91">
        <v>76184</v>
      </c>
      <c r="H91">
        <v>113163</v>
      </c>
      <c r="J91">
        <f t="shared" si="12"/>
        <v>71214.600000000006</v>
      </c>
      <c r="K91">
        <f t="shared" si="13"/>
        <v>1.5890421346184629</v>
      </c>
      <c r="L91">
        <f t="shared" si="14"/>
        <v>96723</v>
      </c>
      <c r="M91">
        <f t="shared" si="15"/>
        <v>31952</v>
      </c>
      <c r="N91">
        <f t="shared" si="16"/>
        <v>71214.600000000006</v>
      </c>
      <c r="O91">
        <f t="shared" si="17"/>
        <v>64771</v>
      </c>
      <c r="Q91">
        <v>22020</v>
      </c>
      <c r="R91">
        <v>20801</v>
      </c>
      <c r="T91">
        <v>-740.39999999999418</v>
      </c>
      <c r="U91">
        <v>-2559.1999999999971</v>
      </c>
      <c r="W91">
        <v>9052.7999999999993</v>
      </c>
      <c r="X91">
        <v>10339.6</v>
      </c>
      <c r="AB91">
        <v>71214.600000000006</v>
      </c>
      <c r="AC91">
        <v>1.5890421346184629</v>
      </c>
      <c r="AI91">
        <v>71214.600000000006</v>
      </c>
      <c r="AJ91">
        <v>1.5890421346184629</v>
      </c>
    </row>
    <row r="92" spans="2:38" x14ac:dyDescent="0.25">
      <c r="B92">
        <v>98131</v>
      </c>
      <c r="C92">
        <v>45751</v>
      </c>
      <c r="D92">
        <v>96637</v>
      </c>
      <c r="E92">
        <v>32203</v>
      </c>
      <c r="F92">
        <v>59997</v>
      </c>
      <c r="H92">
        <v>79729</v>
      </c>
      <c r="J92">
        <f t="shared" si="12"/>
        <v>66543.8</v>
      </c>
      <c r="K92">
        <f t="shared" si="13"/>
        <v>1.198143177876827</v>
      </c>
      <c r="L92">
        <f t="shared" si="14"/>
        <v>98131</v>
      </c>
      <c r="M92">
        <f t="shared" si="15"/>
        <v>32203</v>
      </c>
      <c r="N92">
        <f t="shared" si="16"/>
        <v>66543.8</v>
      </c>
      <c r="O92">
        <f t="shared" si="17"/>
        <v>65928</v>
      </c>
      <c r="Q92">
        <v>8020</v>
      </c>
      <c r="R92">
        <v>18</v>
      </c>
      <c r="T92">
        <v>11833.400000000001</v>
      </c>
      <c r="U92">
        <v>-483.59999999999127</v>
      </c>
      <c r="W92">
        <v>12629.800000000003</v>
      </c>
      <c r="X92">
        <v>6752.4</v>
      </c>
      <c r="Z92">
        <v>66543.8</v>
      </c>
      <c r="AA92">
        <v>1.198143177876827</v>
      </c>
      <c r="AI92">
        <v>66543.8</v>
      </c>
      <c r="AJ92">
        <v>1.198143177876827</v>
      </c>
    </row>
    <row r="93" spans="2:38" x14ac:dyDescent="0.25">
      <c r="B93">
        <v>34780</v>
      </c>
      <c r="C93">
        <v>60219</v>
      </c>
      <c r="D93">
        <v>70568</v>
      </c>
      <c r="E93">
        <v>23290</v>
      </c>
      <c r="F93">
        <v>69905</v>
      </c>
      <c r="H93">
        <v>129739</v>
      </c>
      <c r="J93">
        <f t="shared" si="12"/>
        <v>51752.4</v>
      </c>
      <c r="K93">
        <f t="shared" si="13"/>
        <v>2.5069175535820558</v>
      </c>
      <c r="L93">
        <f t="shared" si="14"/>
        <v>70568</v>
      </c>
      <c r="M93">
        <f t="shared" si="15"/>
        <v>23290</v>
      </c>
      <c r="N93">
        <f t="shared" si="16"/>
        <v>51752.4</v>
      </c>
      <c r="O93">
        <f t="shared" si="17"/>
        <v>47278</v>
      </c>
      <c r="Q93">
        <v>20884</v>
      </c>
      <c r="R93">
        <v>368</v>
      </c>
      <c r="T93">
        <v>-4704.5999999999985</v>
      </c>
      <c r="U93">
        <v>2308.2000000000044</v>
      </c>
      <c r="W93">
        <v>13336.599999999999</v>
      </c>
      <c r="X93">
        <v>5187.8</v>
      </c>
      <c r="AD93">
        <v>51752.4</v>
      </c>
      <c r="AE93">
        <v>2.5069175535820558</v>
      </c>
      <c r="AK93">
        <v>51752.4</v>
      </c>
      <c r="AL93">
        <v>2.5069175535820558</v>
      </c>
    </row>
    <row r="94" spans="2:38" x14ac:dyDescent="0.25">
      <c r="B94">
        <v>81281</v>
      </c>
      <c r="C94">
        <v>31535</v>
      </c>
      <c r="D94">
        <v>97348</v>
      </c>
      <c r="E94">
        <v>93044</v>
      </c>
      <c r="F94">
        <v>16542</v>
      </c>
      <c r="H94">
        <v>71236</v>
      </c>
      <c r="J94">
        <f t="shared" si="12"/>
        <v>63950</v>
      </c>
      <c r="K94">
        <f t="shared" si="13"/>
        <v>1.1139327599687256</v>
      </c>
      <c r="L94">
        <f t="shared" si="14"/>
        <v>97348</v>
      </c>
      <c r="M94">
        <f t="shared" si="15"/>
        <v>16542</v>
      </c>
      <c r="N94">
        <f t="shared" si="16"/>
        <v>63950</v>
      </c>
      <c r="O94">
        <f t="shared" si="17"/>
        <v>80806</v>
      </c>
      <c r="Q94">
        <v>-20645</v>
      </c>
      <c r="R94">
        <v>-40</v>
      </c>
      <c r="T94">
        <v>-18829</v>
      </c>
      <c r="U94">
        <v>-896</v>
      </c>
      <c r="W94">
        <v>22147.4</v>
      </c>
      <c r="X94">
        <v>3134.4</v>
      </c>
      <c r="AB94">
        <v>63950</v>
      </c>
      <c r="AC94">
        <v>1.1139327599687256</v>
      </c>
      <c r="AI94">
        <v>63950</v>
      </c>
      <c r="AJ94">
        <v>1.1139327599687256</v>
      </c>
    </row>
    <row r="95" spans="2:38" x14ac:dyDescent="0.25">
      <c r="B95">
        <v>80424</v>
      </c>
      <c r="C95">
        <v>96880</v>
      </c>
      <c r="D95">
        <v>92235</v>
      </c>
      <c r="E95">
        <v>53558</v>
      </c>
      <c r="F95">
        <v>68446</v>
      </c>
      <c r="H95">
        <v>129371</v>
      </c>
      <c r="J95">
        <f t="shared" si="12"/>
        <v>78308.600000000006</v>
      </c>
      <c r="K95">
        <f t="shared" si="13"/>
        <v>1.6520663120014913</v>
      </c>
      <c r="L95">
        <f t="shared" si="14"/>
        <v>96880</v>
      </c>
      <c r="M95">
        <f t="shared" si="15"/>
        <v>53558</v>
      </c>
      <c r="N95">
        <f t="shared" si="16"/>
        <v>78308.600000000006</v>
      </c>
      <c r="O95">
        <f t="shared" si="17"/>
        <v>43322</v>
      </c>
      <c r="Q95">
        <v>-12079</v>
      </c>
      <c r="R95">
        <v>-2275</v>
      </c>
      <c r="T95">
        <v>-7004.1999999999971</v>
      </c>
      <c r="U95">
        <v>-39.399999999994179</v>
      </c>
      <c r="W95">
        <v>22745.8</v>
      </c>
      <c r="X95">
        <v>328.6</v>
      </c>
      <c r="AF95">
        <v>78308.600000000006</v>
      </c>
      <c r="AG95">
        <v>1.6520663120014913</v>
      </c>
      <c r="AK95">
        <v>78308.600000000006</v>
      </c>
      <c r="AL95">
        <v>1.6520663120014913</v>
      </c>
    </row>
    <row r="96" spans="2:38" x14ac:dyDescent="0.25">
      <c r="B96">
        <v>28661</v>
      </c>
      <c r="C96">
        <v>33556</v>
      </c>
      <c r="D96">
        <v>27207</v>
      </c>
      <c r="E96">
        <v>60467</v>
      </c>
      <c r="F96">
        <v>66259</v>
      </c>
      <c r="H96">
        <v>58643</v>
      </c>
      <c r="J96">
        <f t="shared" si="12"/>
        <v>43230</v>
      </c>
      <c r="K96">
        <f t="shared" si="13"/>
        <v>1.3565348137867221</v>
      </c>
      <c r="L96">
        <f t="shared" si="14"/>
        <v>66259</v>
      </c>
      <c r="M96">
        <f t="shared" si="15"/>
        <v>27207</v>
      </c>
      <c r="N96">
        <f t="shared" si="16"/>
        <v>43230</v>
      </c>
      <c r="O96">
        <f t="shared" si="17"/>
        <v>39052</v>
      </c>
      <c r="Q96">
        <v>-53164</v>
      </c>
      <c r="R96">
        <v>-1789</v>
      </c>
      <c r="T96">
        <v>-15687</v>
      </c>
      <c r="U96">
        <v>-4706.5999999999985</v>
      </c>
      <c r="W96">
        <v>16622.599999999999</v>
      </c>
      <c r="X96">
        <v>7121.8</v>
      </c>
      <c r="AD96">
        <v>43230</v>
      </c>
      <c r="AE96">
        <v>1.3565348137867221</v>
      </c>
      <c r="AK96">
        <v>43230</v>
      </c>
      <c r="AL96">
        <v>1.3565348137867221</v>
      </c>
    </row>
    <row r="97" spans="2:38" x14ac:dyDescent="0.25">
      <c r="B97">
        <v>99943</v>
      </c>
      <c r="C97">
        <v>36665</v>
      </c>
      <c r="D97">
        <v>60753</v>
      </c>
      <c r="E97">
        <v>41482</v>
      </c>
      <c r="F97">
        <v>19545</v>
      </c>
      <c r="H97">
        <v>75685</v>
      </c>
      <c r="J97">
        <f t="shared" si="12"/>
        <v>51677.599999999999</v>
      </c>
      <c r="K97">
        <f t="shared" si="13"/>
        <v>1.4645610477266746</v>
      </c>
      <c r="L97">
        <f t="shared" si="14"/>
        <v>99943</v>
      </c>
      <c r="M97">
        <f t="shared" si="15"/>
        <v>19545</v>
      </c>
      <c r="N97">
        <f t="shared" si="16"/>
        <v>51677.599999999999</v>
      </c>
      <c r="O97">
        <f t="shared" si="17"/>
        <v>80398</v>
      </c>
      <c r="Q97">
        <v>-698</v>
      </c>
      <c r="R97">
        <v>8035</v>
      </c>
      <c r="T97">
        <v>509.59999999999854</v>
      </c>
      <c r="U97">
        <v>4675.5999999999985</v>
      </c>
      <c r="W97">
        <v>9688</v>
      </c>
      <c r="X97">
        <v>4796</v>
      </c>
      <c r="AD97">
        <v>51677.599999999999</v>
      </c>
      <c r="AE97">
        <v>1.4645610477266746</v>
      </c>
      <c r="AI97">
        <v>51677.599999999999</v>
      </c>
      <c r="AJ97">
        <v>1.4645610477266746</v>
      </c>
    </row>
    <row r="98" spans="2:38" x14ac:dyDescent="0.25">
      <c r="B98">
        <v>41826</v>
      </c>
      <c r="C98">
        <v>79698</v>
      </c>
      <c r="D98">
        <v>41702</v>
      </c>
      <c r="E98">
        <v>100613</v>
      </c>
      <c r="F98">
        <v>58706</v>
      </c>
      <c r="H98">
        <v>102385</v>
      </c>
      <c r="J98">
        <f t="shared" si="12"/>
        <v>64509</v>
      </c>
      <c r="K98">
        <f t="shared" ref="K98:K129" si="18">H98/J98</f>
        <v>1.5871428792881614</v>
      </c>
      <c r="L98">
        <f t="shared" si="14"/>
        <v>100613</v>
      </c>
      <c r="M98">
        <f t="shared" si="15"/>
        <v>41702</v>
      </c>
      <c r="N98">
        <f t="shared" si="16"/>
        <v>64509</v>
      </c>
      <c r="O98">
        <f t="shared" si="17"/>
        <v>58911</v>
      </c>
      <c r="Q98">
        <v>3370</v>
      </c>
      <c r="R98">
        <v>12043</v>
      </c>
      <c r="T98">
        <v>-14211</v>
      </c>
      <c r="U98">
        <v>1115.5999999999985</v>
      </c>
      <c r="W98">
        <v>26072.2</v>
      </c>
      <c r="X98">
        <v>2903.2</v>
      </c>
      <c r="AB98">
        <v>64509</v>
      </c>
      <c r="AC98">
        <v>1.5871428792881614</v>
      </c>
      <c r="AK98">
        <v>64509</v>
      </c>
      <c r="AL98">
        <v>1.5871428792881614</v>
      </c>
    </row>
    <row r="99" spans="2:38" x14ac:dyDescent="0.25">
      <c r="B99">
        <v>57021</v>
      </c>
      <c r="C99">
        <v>76407</v>
      </c>
      <c r="D99">
        <v>38270</v>
      </c>
      <c r="E99">
        <v>36331</v>
      </c>
      <c r="F99">
        <v>80315</v>
      </c>
      <c r="H99">
        <v>71586</v>
      </c>
      <c r="J99">
        <f t="shared" si="12"/>
        <v>57668.800000000003</v>
      </c>
      <c r="K99">
        <f t="shared" si="18"/>
        <v>1.2413298005160502</v>
      </c>
      <c r="L99">
        <f t="shared" si="14"/>
        <v>80315</v>
      </c>
      <c r="M99">
        <f t="shared" si="15"/>
        <v>36331</v>
      </c>
      <c r="N99">
        <f t="shared" si="16"/>
        <v>57668.800000000003</v>
      </c>
      <c r="O99">
        <f t="shared" si="17"/>
        <v>43984</v>
      </c>
      <c r="Q99">
        <v>-5166</v>
      </c>
      <c r="R99">
        <v>7</v>
      </c>
      <c r="T99">
        <v>-5430.1999999999971</v>
      </c>
      <c r="U99">
        <v>-1854.5999999999985</v>
      </c>
      <c r="W99">
        <v>16376.2</v>
      </c>
      <c r="X99">
        <v>6659</v>
      </c>
      <c r="AB99">
        <v>57668.800000000003</v>
      </c>
      <c r="AC99">
        <v>1.2413298005160502</v>
      </c>
      <c r="AI99">
        <v>57668.800000000003</v>
      </c>
      <c r="AJ99">
        <v>1.2413298005160502</v>
      </c>
    </row>
    <row r="100" spans="2:38" x14ac:dyDescent="0.25">
      <c r="B100">
        <v>87067</v>
      </c>
      <c r="C100">
        <v>42332</v>
      </c>
      <c r="D100">
        <v>21166</v>
      </c>
      <c r="E100">
        <v>97970</v>
      </c>
      <c r="F100">
        <v>40003</v>
      </c>
      <c r="H100">
        <v>61848</v>
      </c>
      <c r="J100">
        <f t="shared" si="12"/>
        <v>57707.6</v>
      </c>
      <c r="K100">
        <f t="shared" si="18"/>
        <v>1.0717479153525706</v>
      </c>
      <c r="L100">
        <f t="shared" si="14"/>
        <v>97970</v>
      </c>
      <c r="M100">
        <f t="shared" si="15"/>
        <v>21166</v>
      </c>
      <c r="N100">
        <f t="shared" si="16"/>
        <v>57707.6</v>
      </c>
      <c r="O100">
        <f t="shared" si="17"/>
        <v>76804</v>
      </c>
      <c r="Q100">
        <v>-25236</v>
      </c>
      <c r="R100">
        <v>-8585</v>
      </c>
      <c r="T100">
        <v>18765.799999999996</v>
      </c>
      <c r="U100">
        <v>1453.7999999999956</v>
      </c>
      <c r="W100">
        <v>23348.2</v>
      </c>
      <c r="X100">
        <v>1686.2</v>
      </c>
      <c r="AD100">
        <v>57707.6</v>
      </c>
      <c r="AE100">
        <v>1.0717479153525706</v>
      </c>
      <c r="AI100">
        <v>57707.6</v>
      </c>
      <c r="AJ100">
        <v>1.0717479153525706</v>
      </c>
    </row>
    <row r="101" spans="2:38" x14ac:dyDescent="0.25">
      <c r="B101">
        <v>39063</v>
      </c>
      <c r="C101">
        <v>36828</v>
      </c>
      <c r="D101">
        <v>95119</v>
      </c>
      <c r="E101">
        <v>73154</v>
      </c>
      <c r="F101">
        <v>5765</v>
      </c>
      <c r="H101">
        <v>82036</v>
      </c>
      <c r="J101">
        <f t="shared" si="12"/>
        <v>49985.8</v>
      </c>
      <c r="K101">
        <f t="shared" si="18"/>
        <v>1.6411860968515057</v>
      </c>
      <c r="L101">
        <f t="shared" si="14"/>
        <v>95119</v>
      </c>
      <c r="M101">
        <f t="shared" si="15"/>
        <v>5765</v>
      </c>
      <c r="N101">
        <f t="shared" si="16"/>
        <v>49985.8</v>
      </c>
      <c r="O101">
        <f t="shared" si="17"/>
        <v>89354</v>
      </c>
      <c r="Q101">
        <v>17338</v>
      </c>
      <c r="R101">
        <v>19637</v>
      </c>
      <c r="T101">
        <v>8190.4000000000015</v>
      </c>
      <c r="U101">
        <v>-4863</v>
      </c>
      <c r="W101">
        <v>19195.199999999997</v>
      </c>
      <c r="X101">
        <v>5684.6</v>
      </c>
      <c r="AD101">
        <v>49985.8</v>
      </c>
      <c r="AE101">
        <v>1.6411860968515057</v>
      </c>
      <c r="AK101">
        <v>49985.8</v>
      </c>
      <c r="AL101">
        <v>1.6411860968515057</v>
      </c>
    </row>
    <row r="103" spans="2:38" x14ac:dyDescent="0.25">
      <c r="B103">
        <v>3185772</v>
      </c>
      <c r="C103">
        <v>2961138</v>
      </c>
      <c r="D103">
        <v>3193084</v>
      </c>
      <c r="E103">
        <v>2925189</v>
      </c>
      <c r="F103">
        <v>3122404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23D4F9-BE86-439B-89D9-FB6062AAF69E}">
  <dimension ref="A1:AL103"/>
  <sheetViews>
    <sheetView workbookViewId="0"/>
  </sheetViews>
  <sheetFormatPr defaultRowHeight="15" x14ac:dyDescent="0.25"/>
  <sheetData>
    <row r="1" spans="1:38" x14ac:dyDescent="0.25">
      <c r="A1" t="s">
        <v>5</v>
      </c>
    </row>
    <row r="2" spans="1:38" x14ac:dyDescent="0.25">
      <c r="B2">
        <v>20937</v>
      </c>
      <c r="C2">
        <v>71292</v>
      </c>
      <c r="D2">
        <v>53568</v>
      </c>
      <c r="E2">
        <v>48216</v>
      </c>
      <c r="F2">
        <v>112401</v>
      </c>
      <c r="H2">
        <v>97399</v>
      </c>
      <c r="J2">
        <f t="shared" ref="J2:J33" si="0">AVERAGE(B2:F2)</f>
        <v>61282.8</v>
      </c>
      <c r="K2">
        <f t="shared" ref="K2:K33" si="1">H2/J2</f>
        <v>1.5893366491087222</v>
      </c>
      <c r="L2">
        <f t="shared" ref="L2:L33" si="2">MAX(B2:F2)</f>
        <v>112401</v>
      </c>
      <c r="M2">
        <f t="shared" ref="M2:M33" si="3">MIN(B2:F2)</f>
        <v>20937</v>
      </c>
      <c r="N2">
        <f t="shared" ref="N2:N33" si="4">AVERAGE(B2:F2)</f>
        <v>61282.8</v>
      </c>
      <c r="O2">
        <f t="shared" ref="O2:O33" si="5">L2-M2</f>
        <v>91464</v>
      </c>
      <c r="Q2">
        <v>-14408</v>
      </c>
      <c r="R2">
        <v>-118</v>
      </c>
      <c r="T2">
        <v>766.80000000000291</v>
      </c>
      <c r="U2">
        <v>-5623.1999999999971</v>
      </c>
      <c r="W2">
        <v>13749.6</v>
      </c>
      <c r="X2">
        <v>8838</v>
      </c>
      <c r="AD2">
        <v>61282.8</v>
      </c>
      <c r="AE2">
        <v>1.5893366491087222</v>
      </c>
      <c r="AK2">
        <v>61282.8</v>
      </c>
      <c r="AL2">
        <v>1.5893366491087222</v>
      </c>
    </row>
    <row r="3" spans="1:38" x14ac:dyDescent="0.25">
      <c r="B3">
        <v>74318</v>
      </c>
      <c r="C3">
        <v>1859</v>
      </c>
      <c r="D3">
        <v>82707</v>
      </c>
      <c r="E3">
        <v>86081</v>
      </c>
      <c r="F3">
        <v>45280</v>
      </c>
      <c r="H3">
        <v>66799</v>
      </c>
      <c r="J3">
        <f t="shared" si="0"/>
        <v>58049</v>
      </c>
      <c r="K3">
        <f t="shared" si="1"/>
        <v>1.1507347241123878</v>
      </c>
      <c r="L3">
        <f t="shared" si="2"/>
        <v>86081</v>
      </c>
      <c r="M3">
        <f t="shared" si="3"/>
        <v>1859</v>
      </c>
      <c r="N3">
        <f t="shared" si="4"/>
        <v>58049</v>
      </c>
      <c r="O3">
        <f t="shared" si="5"/>
        <v>84222</v>
      </c>
      <c r="Q3">
        <v>-9092</v>
      </c>
      <c r="R3">
        <v>1</v>
      </c>
      <c r="T3">
        <v>-10142.199999999997</v>
      </c>
      <c r="U3">
        <v>-3572</v>
      </c>
      <c r="W3">
        <v>18357.399999999998</v>
      </c>
      <c r="X3">
        <v>5831.2000000000007</v>
      </c>
      <c r="AB3">
        <v>58049</v>
      </c>
      <c r="AC3">
        <v>1.1507347241123878</v>
      </c>
      <c r="AI3">
        <v>58049</v>
      </c>
      <c r="AJ3">
        <v>1.1507347241123878</v>
      </c>
    </row>
    <row r="4" spans="1:38" x14ac:dyDescent="0.25">
      <c r="B4">
        <v>97737</v>
      </c>
      <c r="C4">
        <v>50403</v>
      </c>
      <c r="D4">
        <v>73381</v>
      </c>
      <c r="E4">
        <v>67283</v>
      </c>
      <c r="F4">
        <v>62143</v>
      </c>
      <c r="H4">
        <v>77355</v>
      </c>
      <c r="J4">
        <f t="shared" si="0"/>
        <v>70189.399999999994</v>
      </c>
      <c r="K4">
        <f t="shared" si="1"/>
        <v>1.1020894892961046</v>
      </c>
      <c r="L4">
        <f t="shared" si="2"/>
        <v>97737</v>
      </c>
      <c r="M4">
        <f t="shared" si="3"/>
        <v>50403</v>
      </c>
      <c r="N4">
        <f t="shared" si="4"/>
        <v>70189.399999999994</v>
      </c>
      <c r="O4">
        <f t="shared" si="5"/>
        <v>47334</v>
      </c>
      <c r="Q4">
        <v>-9237</v>
      </c>
      <c r="R4">
        <v>-249</v>
      </c>
      <c r="T4">
        <v>1850.5999999999913</v>
      </c>
      <c r="U4">
        <v>-3796.4000000000087</v>
      </c>
      <c r="W4">
        <v>7516.6</v>
      </c>
      <c r="X4">
        <v>7152.3999999999987</v>
      </c>
      <c r="AB4">
        <v>70189.399999999994</v>
      </c>
      <c r="AC4">
        <v>1.1020894892961046</v>
      </c>
      <c r="AI4">
        <v>70189.399999999994</v>
      </c>
      <c r="AJ4">
        <v>1.1020894892961046</v>
      </c>
    </row>
    <row r="5" spans="1:38" x14ac:dyDescent="0.25">
      <c r="B5">
        <v>72985</v>
      </c>
      <c r="C5">
        <v>96002</v>
      </c>
      <c r="D5">
        <v>49821</v>
      </c>
      <c r="E5">
        <v>32024</v>
      </c>
      <c r="F5">
        <v>24625</v>
      </c>
      <c r="H5">
        <v>109623</v>
      </c>
      <c r="J5">
        <f t="shared" si="0"/>
        <v>55091.4</v>
      </c>
      <c r="K5">
        <f t="shared" si="1"/>
        <v>1.9898387044075845</v>
      </c>
      <c r="L5">
        <f t="shared" si="2"/>
        <v>96002</v>
      </c>
      <c r="M5">
        <f t="shared" si="3"/>
        <v>24625</v>
      </c>
      <c r="N5">
        <f t="shared" si="4"/>
        <v>55091.4</v>
      </c>
      <c r="O5">
        <f t="shared" si="5"/>
        <v>71377</v>
      </c>
      <c r="Q5">
        <v>9378</v>
      </c>
      <c r="R5">
        <v>261</v>
      </c>
      <c r="T5">
        <v>10467</v>
      </c>
      <c r="U5">
        <v>6187.4000000000015</v>
      </c>
      <c r="W5">
        <v>17664.599999999999</v>
      </c>
      <c r="X5">
        <v>14344.199999999999</v>
      </c>
      <c r="AD5">
        <v>55091.4</v>
      </c>
      <c r="AE5">
        <v>1.9898387044075845</v>
      </c>
      <c r="AK5">
        <v>55091.4</v>
      </c>
      <c r="AL5">
        <v>1.9898387044075845</v>
      </c>
    </row>
    <row r="6" spans="1:38" x14ac:dyDescent="0.25">
      <c r="B6">
        <v>46934</v>
      </c>
      <c r="C6">
        <v>60629</v>
      </c>
      <c r="D6">
        <v>97612</v>
      </c>
      <c r="E6">
        <v>24714</v>
      </c>
      <c r="F6">
        <v>36412</v>
      </c>
      <c r="H6">
        <v>89724</v>
      </c>
      <c r="J6">
        <f t="shared" si="0"/>
        <v>53260.2</v>
      </c>
      <c r="K6">
        <f t="shared" si="1"/>
        <v>1.6846350558202936</v>
      </c>
      <c r="L6">
        <f t="shared" si="2"/>
        <v>97612</v>
      </c>
      <c r="M6">
        <f t="shared" si="3"/>
        <v>24714</v>
      </c>
      <c r="N6">
        <f t="shared" si="4"/>
        <v>53260.2</v>
      </c>
      <c r="O6">
        <f t="shared" si="5"/>
        <v>72898</v>
      </c>
      <c r="Q6">
        <v>-15195</v>
      </c>
      <c r="R6">
        <v>-32</v>
      </c>
      <c r="T6">
        <v>-1966.8000000000029</v>
      </c>
      <c r="U6">
        <v>-796.80000000000291</v>
      </c>
      <c r="W6">
        <v>12226.8</v>
      </c>
      <c r="X6">
        <v>1991.1999999999998</v>
      </c>
      <c r="AD6">
        <v>53260.2</v>
      </c>
      <c r="AE6">
        <v>1.6846350558202936</v>
      </c>
      <c r="AK6">
        <v>53260.2</v>
      </c>
      <c r="AL6">
        <v>1.6846350558202936</v>
      </c>
    </row>
    <row r="7" spans="1:38" x14ac:dyDescent="0.25">
      <c r="B7">
        <v>83844</v>
      </c>
      <c r="C7">
        <v>42172</v>
      </c>
      <c r="D7">
        <v>28852</v>
      </c>
      <c r="E7">
        <v>65523</v>
      </c>
      <c r="F7">
        <v>57160</v>
      </c>
      <c r="H7">
        <v>103676</v>
      </c>
      <c r="J7">
        <f t="shared" si="0"/>
        <v>55510.2</v>
      </c>
      <c r="K7">
        <f t="shared" si="1"/>
        <v>1.8676927843891755</v>
      </c>
      <c r="L7">
        <f t="shared" si="2"/>
        <v>83844</v>
      </c>
      <c r="M7">
        <f t="shared" si="3"/>
        <v>28852</v>
      </c>
      <c r="N7">
        <f t="shared" si="4"/>
        <v>55510.2</v>
      </c>
      <c r="O7">
        <f t="shared" si="5"/>
        <v>54992</v>
      </c>
      <c r="Q7">
        <v>-6040</v>
      </c>
      <c r="R7">
        <v>-1322</v>
      </c>
      <c r="T7">
        <v>5842.7999999999956</v>
      </c>
      <c r="U7">
        <v>-478</v>
      </c>
      <c r="W7">
        <v>11170.399999999998</v>
      </c>
      <c r="X7">
        <v>609.59999999999991</v>
      </c>
      <c r="AD7">
        <v>55510.2</v>
      </c>
      <c r="AE7">
        <v>1.8676927843891755</v>
      </c>
      <c r="AK7">
        <v>55510.2</v>
      </c>
      <c r="AL7">
        <v>1.8676927843891755</v>
      </c>
    </row>
    <row r="8" spans="1:38" x14ac:dyDescent="0.25">
      <c r="B8">
        <v>103843</v>
      </c>
      <c r="C8">
        <v>74248</v>
      </c>
      <c r="D8">
        <v>8951</v>
      </c>
      <c r="E8">
        <v>27693</v>
      </c>
      <c r="F8">
        <v>13692</v>
      </c>
      <c r="H8">
        <v>124909</v>
      </c>
      <c r="J8">
        <f t="shared" si="0"/>
        <v>45685.4</v>
      </c>
      <c r="K8">
        <f t="shared" si="1"/>
        <v>2.7341119920149546</v>
      </c>
      <c r="L8">
        <f t="shared" si="2"/>
        <v>103843</v>
      </c>
      <c r="M8">
        <f t="shared" si="3"/>
        <v>8951</v>
      </c>
      <c r="N8">
        <f t="shared" si="4"/>
        <v>45685.4</v>
      </c>
      <c r="O8">
        <f t="shared" si="5"/>
        <v>94892</v>
      </c>
      <c r="Q8">
        <v>20236</v>
      </c>
      <c r="R8">
        <v>18871</v>
      </c>
      <c r="T8">
        <v>618.20000000000437</v>
      </c>
      <c r="U8">
        <v>-6549</v>
      </c>
      <c r="W8">
        <v>15902.6</v>
      </c>
      <c r="X8">
        <v>9653.4</v>
      </c>
      <c r="AD8">
        <v>45685.4</v>
      </c>
      <c r="AE8">
        <v>2.7341119920149546</v>
      </c>
      <c r="AK8">
        <v>45685.4</v>
      </c>
      <c r="AL8">
        <v>2.7341119920149546</v>
      </c>
    </row>
    <row r="9" spans="1:38" x14ac:dyDescent="0.25">
      <c r="B9">
        <v>34863</v>
      </c>
      <c r="C9">
        <v>13980</v>
      </c>
      <c r="D9">
        <v>96033</v>
      </c>
      <c r="E9">
        <v>48999</v>
      </c>
      <c r="F9">
        <v>11338</v>
      </c>
      <c r="H9">
        <v>120888</v>
      </c>
      <c r="J9">
        <f t="shared" si="0"/>
        <v>41042.6</v>
      </c>
      <c r="K9">
        <f t="shared" si="1"/>
        <v>2.9454274339344972</v>
      </c>
      <c r="L9">
        <f t="shared" si="2"/>
        <v>96033</v>
      </c>
      <c r="M9">
        <f t="shared" si="3"/>
        <v>11338</v>
      </c>
      <c r="N9">
        <f t="shared" si="4"/>
        <v>41042.6</v>
      </c>
      <c r="O9">
        <f t="shared" si="5"/>
        <v>84695</v>
      </c>
      <c r="Q9">
        <v>26301</v>
      </c>
      <c r="R9">
        <v>4420</v>
      </c>
      <c r="T9">
        <v>-3114.4000000000015</v>
      </c>
      <c r="U9">
        <v>-2043</v>
      </c>
      <c r="W9">
        <v>17360.8</v>
      </c>
      <c r="X9">
        <v>7031.4</v>
      </c>
      <c r="AD9">
        <v>41042.6</v>
      </c>
      <c r="AE9">
        <v>2.9454274339344972</v>
      </c>
      <c r="AK9">
        <v>41042.6</v>
      </c>
      <c r="AL9">
        <v>2.9454274339344972</v>
      </c>
    </row>
    <row r="10" spans="1:38" x14ac:dyDescent="0.25">
      <c r="B10">
        <v>63122</v>
      </c>
      <c r="C10">
        <v>55543</v>
      </c>
      <c r="D10">
        <v>74228</v>
      </c>
      <c r="E10">
        <v>16646</v>
      </c>
      <c r="F10">
        <v>72836</v>
      </c>
      <c r="H10">
        <v>91580</v>
      </c>
      <c r="J10">
        <f t="shared" si="0"/>
        <v>56475</v>
      </c>
      <c r="K10">
        <f t="shared" si="1"/>
        <v>1.6216024789729968</v>
      </c>
      <c r="L10">
        <f t="shared" si="2"/>
        <v>74228</v>
      </c>
      <c r="M10">
        <f t="shared" si="3"/>
        <v>16646</v>
      </c>
      <c r="N10">
        <f t="shared" si="4"/>
        <v>56475</v>
      </c>
      <c r="O10">
        <f t="shared" si="5"/>
        <v>57582</v>
      </c>
      <c r="Q10">
        <v>6956</v>
      </c>
      <c r="R10">
        <v>2850</v>
      </c>
      <c r="T10">
        <v>-4877.4000000000015</v>
      </c>
      <c r="U10">
        <v>-4056.5999999999985</v>
      </c>
      <c r="W10">
        <v>18065.400000000001</v>
      </c>
      <c r="X10">
        <v>10500.2</v>
      </c>
      <c r="AB10">
        <v>56475</v>
      </c>
      <c r="AC10">
        <v>1.6216024789729968</v>
      </c>
      <c r="AK10">
        <v>56475</v>
      </c>
      <c r="AL10">
        <v>1.6216024789729968</v>
      </c>
    </row>
    <row r="11" spans="1:38" x14ac:dyDescent="0.25">
      <c r="B11">
        <v>70697</v>
      </c>
      <c r="C11">
        <v>66821</v>
      </c>
      <c r="D11">
        <v>106327</v>
      </c>
      <c r="E11">
        <v>63001</v>
      </c>
      <c r="F11">
        <v>30587</v>
      </c>
      <c r="H11">
        <v>131631</v>
      </c>
      <c r="J11">
        <f t="shared" si="0"/>
        <v>67486.600000000006</v>
      </c>
      <c r="K11">
        <f t="shared" si="1"/>
        <v>1.9504760945135773</v>
      </c>
      <c r="L11">
        <f t="shared" si="2"/>
        <v>106327</v>
      </c>
      <c r="M11">
        <f t="shared" si="3"/>
        <v>30587</v>
      </c>
      <c r="N11">
        <f t="shared" si="4"/>
        <v>67486.600000000006</v>
      </c>
      <c r="O11">
        <f t="shared" si="5"/>
        <v>75740</v>
      </c>
      <c r="Q11">
        <v>8016</v>
      </c>
      <c r="R11">
        <v>22030</v>
      </c>
      <c r="T11">
        <v>-10692.199999999997</v>
      </c>
      <c r="U11">
        <v>-10327.799999999988</v>
      </c>
      <c r="W11">
        <v>13616.999999999998</v>
      </c>
      <c r="X11">
        <v>10327.799999999999</v>
      </c>
      <c r="AF11">
        <v>67486.600000000006</v>
      </c>
      <c r="AG11">
        <v>1.9504760945135773</v>
      </c>
      <c r="AK11">
        <v>67486.600000000006</v>
      </c>
      <c r="AL11">
        <v>1.9504760945135773</v>
      </c>
    </row>
    <row r="12" spans="1:38" x14ac:dyDescent="0.25">
      <c r="B12">
        <v>99094</v>
      </c>
      <c r="C12">
        <v>30443</v>
      </c>
      <c r="D12">
        <v>88284</v>
      </c>
      <c r="E12">
        <v>31960</v>
      </c>
      <c r="F12">
        <v>22955</v>
      </c>
      <c r="H12">
        <v>104051</v>
      </c>
      <c r="J12">
        <f t="shared" si="0"/>
        <v>54547.199999999997</v>
      </c>
      <c r="K12">
        <f t="shared" si="1"/>
        <v>1.9075406253666551</v>
      </c>
      <c r="L12">
        <f t="shared" si="2"/>
        <v>99094</v>
      </c>
      <c r="M12">
        <f t="shared" si="3"/>
        <v>22955</v>
      </c>
      <c r="N12">
        <f t="shared" si="4"/>
        <v>54547.199999999997</v>
      </c>
      <c r="O12">
        <f t="shared" si="5"/>
        <v>76139</v>
      </c>
      <c r="Q12">
        <v>47348</v>
      </c>
      <c r="R12">
        <v>22954</v>
      </c>
      <c r="T12">
        <v>-1959</v>
      </c>
      <c r="U12">
        <v>2798.3999999999942</v>
      </c>
      <c r="W12">
        <v>6030.6</v>
      </c>
      <c r="X12">
        <v>5588.8</v>
      </c>
      <c r="Z12">
        <v>54547.199999999997</v>
      </c>
      <c r="AA12">
        <v>1.9075406253666551</v>
      </c>
      <c r="AK12">
        <v>54547.199999999997</v>
      </c>
      <c r="AL12">
        <v>1.9075406253666551</v>
      </c>
    </row>
    <row r="13" spans="1:38" x14ac:dyDescent="0.25">
      <c r="B13">
        <v>40401</v>
      </c>
      <c r="C13">
        <v>54355</v>
      </c>
      <c r="D13">
        <v>71380</v>
      </c>
      <c r="E13">
        <v>55377</v>
      </c>
      <c r="F13">
        <v>42435</v>
      </c>
      <c r="H13">
        <v>64471</v>
      </c>
      <c r="J13">
        <f t="shared" si="0"/>
        <v>52789.599999999999</v>
      </c>
      <c r="K13">
        <f t="shared" si="1"/>
        <v>1.221282222255899</v>
      </c>
      <c r="L13">
        <f t="shared" si="2"/>
        <v>71380</v>
      </c>
      <c r="M13">
        <f t="shared" si="3"/>
        <v>40401</v>
      </c>
      <c r="N13">
        <f t="shared" si="4"/>
        <v>52789.599999999999</v>
      </c>
      <c r="O13">
        <f t="shared" si="5"/>
        <v>30979</v>
      </c>
      <c r="Q13">
        <v>16993</v>
      </c>
      <c r="R13">
        <v>-2309</v>
      </c>
      <c r="T13">
        <v>15446.799999999996</v>
      </c>
      <c r="U13">
        <v>3908.5999999999985</v>
      </c>
      <c r="W13">
        <v>22368</v>
      </c>
      <c r="X13">
        <v>3908.5999999999995</v>
      </c>
      <c r="Z13">
        <v>52789.599999999999</v>
      </c>
      <c r="AA13">
        <v>1.221282222255899</v>
      </c>
      <c r="AI13">
        <v>52789.599999999999</v>
      </c>
      <c r="AJ13">
        <v>1.221282222255899</v>
      </c>
    </row>
    <row r="14" spans="1:38" x14ac:dyDescent="0.25">
      <c r="B14">
        <v>103065</v>
      </c>
      <c r="C14">
        <v>22458</v>
      </c>
      <c r="D14">
        <v>27487</v>
      </c>
      <c r="E14">
        <v>46500</v>
      </c>
      <c r="F14">
        <v>84719</v>
      </c>
      <c r="H14">
        <v>106431</v>
      </c>
      <c r="J14">
        <f t="shared" si="0"/>
        <v>56845.8</v>
      </c>
      <c r="K14">
        <f t="shared" si="1"/>
        <v>1.8722755243131417</v>
      </c>
      <c r="L14">
        <f t="shared" si="2"/>
        <v>103065</v>
      </c>
      <c r="M14">
        <f t="shared" si="3"/>
        <v>22458</v>
      </c>
      <c r="N14">
        <f t="shared" si="4"/>
        <v>56845.8</v>
      </c>
      <c r="O14">
        <f t="shared" si="5"/>
        <v>80607</v>
      </c>
      <c r="Q14">
        <v>10368</v>
      </c>
      <c r="R14">
        <v>5300</v>
      </c>
      <c r="T14">
        <v>1840.2000000000044</v>
      </c>
      <c r="U14">
        <v>-1266.3999999999942</v>
      </c>
      <c r="W14">
        <v>11617</v>
      </c>
      <c r="X14">
        <v>4428.3999999999996</v>
      </c>
      <c r="AD14">
        <v>56845.8</v>
      </c>
      <c r="AE14">
        <v>1.8722755243131417</v>
      </c>
      <c r="AK14">
        <v>56845.8</v>
      </c>
      <c r="AL14">
        <v>1.8722755243131417</v>
      </c>
    </row>
    <row r="15" spans="1:38" x14ac:dyDescent="0.25">
      <c r="B15">
        <v>78690</v>
      </c>
      <c r="C15">
        <v>55687</v>
      </c>
      <c r="D15">
        <v>69966</v>
      </c>
      <c r="E15">
        <v>94979</v>
      </c>
      <c r="F15">
        <v>98127</v>
      </c>
      <c r="H15">
        <v>127642</v>
      </c>
      <c r="J15">
        <f t="shared" si="0"/>
        <v>79489.8</v>
      </c>
      <c r="K15">
        <f t="shared" si="1"/>
        <v>1.6057657712058653</v>
      </c>
      <c r="L15">
        <f t="shared" si="2"/>
        <v>98127</v>
      </c>
      <c r="M15">
        <f t="shared" si="3"/>
        <v>55687</v>
      </c>
      <c r="N15">
        <f t="shared" si="4"/>
        <v>79489.8</v>
      </c>
      <c r="O15">
        <f t="shared" si="5"/>
        <v>42440</v>
      </c>
      <c r="Q15">
        <v>-5321</v>
      </c>
      <c r="R15">
        <v>8939</v>
      </c>
      <c r="T15">
        <v>-6880.8000000000029</v>
      </c>
      <c r="U15">
        <v>-10429.599999999991</v>
      </c>
      <c r="W15">
        <v>15147.199999999999</v>
      </c>
      <c r="X15">
        <v>10564</v>
      </c>
      <c r="AF15">
        <v>79489.8</v>
      </c>
      <c r="AG15">
        <v>1.6057657712058653</v>
      </c>
      <c r="AK15">
        <v>79489.8</v>
      </c>
      <c r="AL15">
        <v>1.6057657712058653</v>
      </c>
    </row>
    <row r="16" spans="1:38" x14ac:dyDescent="0.25">
      <c r="B16">
        <v>14821</v>
      </c>
      <c r="C16">
        <v>4625</v>
      </c>
      <c r="D16">
        <v>76017</v>
      </c>
      <c r="E16">
        <v>96091</v>
      </c>
      <c r="F16">
        <v>87227</v>
      </c>
      <c r="H16">
        <v>71655</v>
      </c>
      <c r="J16">
        <f t="shared" si="0"/>
        <v>55756.2</v>
      </c>
      <c r="K16">
        <f t="shared" si="1"/>
        <v>1.285148557469842</v>
      </c>
      <c r="L16">
        <f t="shared" si="2"/>
        <v>96091</v>
      </c>
      <c r="M16">
        <f t="shared" si="3"/>
        <v>4625</v>
      </c>
      <c r="N16">
        <f t="shared" si="4"/>
        <v>55756.2</v>
      </c>
      <c r="O16">
        <f t="shared" si="5"/>
        <v>91466</v>
      </c>
      <c r="Q16">
        <v>-29328</v>
      </c>
      <c r="R16">
        <v>4177</v>
      </c>
      <c r="T16">
        <v>-6457.2000000000044</v>
      </c>
      <c r="U16">
        <v>-10587.600000000006</v>
      </c>
      <c r="W16">
        <v>12047.599999999999</v>
      </c>
      <c r="X16">
        <v>10587.599999999999</v>
      </c>
      <c r="AF16">
        <v>55756.2</v>
      </c>
      <c r="AG16">
        <v>1.285148557469842</v>
      </c>
      <c r="AI16">
        <v>55756.2</v>
      </c>
      <c r="AJ16">
        <v>1.285148557469842</v>
      </c>
    </row>
    <row r="17" spans="2:38" x14ac:dyDescent="0.25">
      <c r="B17">
        <v>73093</v>
      </c>
      <c r="C17">
        <v>99996</v>
      </c>
      <c r="D17">
        <v>77317</v>
      </c>
      <c r="E17">
        <v>67925</v>
      </c>
      <c r="F17">
        <v>69235</v>
      </c>
      <c r="H17">
        <v>100149</v>
      </c>
      <c r="J17">
        <f t="shared" si="0"/>
        <v>77513.2</v>
      </c>
      <c r="K17">
        <f t="shared" si="1"/>
        <v>1.2920251002409913</v>
      </c>
      <c r="L17">
        <f t="shared" si="2"/>
        <v>99996</v>
      </c>
      <c r="M17">
        <f t="shared" si="3"/>
        <v>67925</v>
      </c>
      <c r="N17">
        <f t="shared" si="4"/>
        <v>77513.2</v>
      </c>
      <c r="O17">
        <f t="shared" si="5"/>
        <v>32071</v>
      </c>
      <c r="Q17">
        <v>-12027</v>
      </c>
      <c r="R17">
        <v>-9326</v>
      </c>
      <c r="T17">
        <v>10945.599999999991</v>
      </c>
      <c r="U17">
        <v>1035.1999999999971</v>
      </c>
      <c r="W17">
        <v>16624.800000000003</v>
      </c>
      <c r="X17">
        <v>7587.6</v>
      </c>
      <c r="AF17">
        <v>77513.2</v>
      </c>
      <c r="AG17">
        <v>1.2920251002409913</v>
      </c>
      <c r="AI17">
        <v>77513.2</v>
      </c>
      <c r="AJ17">
        <v>1.2920251002409913</v>
      </c>
    </row>
    <row r="18" spans="2:38" x14ac:dyDescent="0.25">
      <c r="B18">
        <v>90092</v>
      </c>
      <c r="C18">
        <v>50336</v>
      </c>
      <c r="D18">
        <v>38324</v>
      </c>
      <c r="E18">
        <v>63230</v>
      </c>
      <c r="F18">
        <v>39124</v>
      </c>
      <c r="H18">
        <v>97953</v>
      </c>
      <c r="J18">
        <f t="shared" si="0"/>
        <v>56221.2</v>
      </c>
      <c r="K18">
        <f t="shared" si="1"/>
        <v>1.7422787133679112</v>
      </c>
      <c r="L18">
        <f t="shared" si="2"/>
        <v>90092</v>
      </c>
      <c r="M18">
        <f t="shared" si="3"/>
        <v>38324</v>
      </c>
      <c r="N18">
        <f t="shared" si="4"/>
        <v>56221.2</v>
      </c>
      <c r="O18">
        <f t="shared" si="5"/>
        <v>51768</v>
      </c>
      <c r="Q18">
        <v>18126</v>
      </c>
      <c r="R18">
        <v>75</v>
      </c>
      <c r="T18">
        <v>29505.599999999999</v>
      </c>
      <c r="U18">
        <v>9070</v>
      </c>
      <c r="W18">
        <v>29505.599999999999</v>
      </c>
      <c r="X18">
        <v>11355.2</v>
      </c>
      <c r="AD18">
        <v>56221.2</v>
      </c>
      <c r="AE18">
        <v>1.7422787133679112</v>
      </c>
      <c r="AK18">
        <v>56221.2</v>
      </c>
      <c r="AL18">
        <v>1.7422787133679112</v>
      </c>
    </row>
    <row r="19" spans="2:38" x14ac:dyDescent="0.25">
      <c r="B19">
        <v>87172</v>
      </c>
      <c r="C19">
        <v>94162</v>
      </c>
      <c r="D19">
        <v>78626</v>
      </c>
      <c r="E19">
        <v>58239</v>
      </c>
      <c r="F19">
        <v>98136</v>
      </c>
      <c r="H19">
        <v>92284</v>
      </c>
      <c r="J19">
        <f t="shared" si="0"/>
        <v>83267</v>
      </c>
      <c r="K19">
        <f t="shared" si="1"/>
        <v>1.1082901989984026</v>
      </c>
      <c r="L19">
        <f t="shared" si="2"/>
        <v>98136</v>
      </c>
      <c r="M19">
        <f t="shared" si="3"/>
        <v>58239</v>
      </c>
      <c r="N19">
        <f t="shared" si="4"/>
        <v>83267</v>
      </c>
      <c r="O19">
        <f t="shared" si="5"/>
        <v>39897</v>
      </c>
      <c r="Q19">
        <v>-61097</v>
      </c>
      <c r="R19">
        <v>-115</v>
      </c>
      <c r="T19">
        <v>-20225.199999999997</v>
      </c>
      <c r="U19">
        <v>-1059.1999999999971</v>
      </c>
      <c r="W19">
        <v>20225.2</v>
      </c>
      <c r="X19">
        <v>2380</v>
      </c>
      <c r="AF19">
        <v>83267</v>
      </c>
      <c r="AG19">
        <v>1.1082901989984026</v>
      </c>
      <c r="AI19">
        <v>83267</v>
      </c>
      <c r="AJ19">
        <v>1.1082901989984026</v>
      </c>
    </row>
    <row r="20" spans="2:38" x14ac:dyDescent="0.25">
      <c r="B20">
        <v>87058</v>
      </c>
      <c r="C20">
        <v>24517</v>
      </c>
      <c r="D20">
        <v>66100</v>
      </c>
      <c r="E20">
        <v>22066</v>
      </c>
      <c r="F20">
        <v>45277</v>
      </c>
      <c r="H20">
        <v>50315</v>
      </c>
      <c r="J20">
        <f t="shared" si="0"/>
        <v>49003.6</v>
      </c>
      <c r="K20">
        <f t="shared" si="1"/>
        <v>1.0267612991698569</v>
      </c>
      <c r="L20">
        <f t="shared" si="2"/>
        <v>87058</v>
      </c>
      <c r="M20">
        <f t="shared" si="3"/>
        <v>22066</v>
      </c>
      <c r="N20">
        <f t="shared" si="4"/>
        <v>49003.6</v>
      </c>
      <c r="O20">
        <f t="shared" si="5"/>
        <v>64992</v>
      </c>
      <c r="Q20">
        <v>-36277</v>
      </c>
      <c r="R20">
        <v>-2892</v>
      </c>
      <c r="T20">
        <v>-8658.8000000000029</v>
      </c>
      <c r="U20">
        <v>-1273.2000000000044</v>
      </c>
      <c r="W20">
        <v>17996.800000000003</v>
      </c>
      <c r="X20">
        <v>1273.2</v>
      </c>
      <c r="AD20">
        <v>49003.6</v>
      </c>
      <c r="AE20">
        <v>1.0267612991698569</v>
      </c>
      <c r="AI20">
        <v>49003.6</v>
      </c>
      <c r="AJ20">
        <v>1.0267612991698569</v>
      </c>
    </row>
    <row r="21" spans="2:38" x14ac:dyDescent="0.25">
      <c r="B21">
        <v>66337</v>
      </c>
      <c r="C21">
        <v>86442</v>
      </c>
      <c r="D21">
        <v>33466</v>
      </c>
      <c r="E21">
        <v>78750</v>
      </c>
      <c r="F21">
        <v>41065</v>
      </c>
      <c r="H21">
        <v>67508</v>
      </c>
      <c r="J21">
        <f t="shared" si="0"/>
        <v>61212</v>
      </c>
      <c r="K21">
        <f t="shared" si="1"/>
        <v>1.1028556492191073</v>
      </c>
      <c r="L21">
        <f t="shared" si="2"/>
        <v>86442</v>
      </c>
      <c r="M21">
        <f t="shared" si="3"/>
        <v>33466</v>
      </c>
      <c r="N21">
        <f t="shared" si="4"/>
        <v>61212</v>
      </c>
      <c r="O21">
        <f t="shared" si="5"/>
        <v>52976</v>
      </c>
      <c r="Q21">
        <v>-8014</v>
      </c>
      <c r="R21">
        <v>-270</v>
      </c>
      <c r="T21">
        <v>-11062.800000000003</v>
      </c>
      <c r="U21">
        <v>-1412</v>
      </c>
      <c r="W21">
        <v>11062.8</v>
      </c>
      <c r="X21">
        <v>2992.7999999999997</v>
      </c>
      <c r="AB21">
        <v>61212</v>
      </c>
      <c r="AC21">
        <v>1.1028556492191073</v>
      </c>
      <c r="AI21">
        <v>61212</v>
      </c>
      <c r="AJ21">
        <v>1.1028556492191073</v>
      </c>
    </row>
    <row r="22" spans="2:38" x14ac:dyDescent="0.25">
      <c r="B22">
        <v>95020</v>
      </c>
      <c r="C22">
        <v>64981</v>
      </c>
      <c r="D22">
        <v>37969</v>
      </c>
      <c r="E22">
        <v>101819</v>
      </c>
      <c r="F22">
        <v>44532</v>
      </c>
      <c r="H22">
        <v>132606</v>
      </c>
      <c r="J22">
        <f t="shared" si="0"/>
        <v>68864.2</v>
      </c>
      <c r="K22">
        <f t="shared" si="1"/>
        <v>1.9256159223515268</v>
      </c>
      <c r="L22">
        <f t="shared" si="2"/>
        <v>101819</v>
      </c>
      <c r="M22">
        <f t="shared" si="3"/>
        <v>37969</v>
      </c>
      <c r="N22">
        <f t="shared" si="4"/>
        <v>68864.2</v>
      </c>
      <c r="O22">
        <f t="shared" si="5"/>
        <v>63850</v>
      </c>
      <c r="Q22">
        <v>20553</v>
      </c>
      <c r="R22">
        <v>-10375</v>
      </c>
      <c r="T22">
        <v>6478.5999999999985</v>
      </c>
      <c r="U22">
        <v>-6064.4000000000087</v>
      </c>
      <c r="W22">
        <v>11645</v>
      </c>
      <c r="X22">
        <v>8951.5999999999985</v>
      </c>
      <c r="AF22">
        <v>68864.2</v>
      </c>
      <c r="AG22">
        <v>1.9256159223515268</v>
      </c>
      <c r="AK22">
        <v>68864.2</v>
      </c>
      <c r="AL22">
        <v>1.9256159223515268</v>
      </c>
    </row>
    <row r="23" spans="2:38" x14ac:dyDescent="0.25">
      <c r="B23">
        <v>46083</v>
      </c>
      <c r="C23">
        <v>17452</v>
      </c>
      <c r="D23">
        <v>38343</v>
      </c>
      <c r="E23">
        <v>84921</v>
      </c>
      <c r="F23">
        <v>62062</v>
      </c>
      <c r="H23">
        <v>102673</v>
      </c>
      <c r="J23">
        <f t="shared" si="0"/>
        <v>49772.2</v>
      </c>
      <c r="K23">
        <f t="shared" si="1"/>
        <v>2.0628583827920006</v>
      </c>
      <c r="L23">
        <f t="shared" si="2"/>
        <v>84921</v>
      </c>
      <c r="M23">
        <f t="shared" si="3"/>
        <v>17452</v>
      </c>
      <c r="N23">
        <f t="shared" si="4"/>
        <v>49772.2</v>
      </c>
      <c r="O23">
        <f t="shared" si="5"/>
        <v>67469</v>
      </c>
      <c r="Q23">
        <v>-9872</v>
      </c>
      <c r="R23">
        <v>7374</v>
      </c>
      <c r="T23">
        <v>-10817.600000000006</v>
      </c>
      <c r="U23">
        <v>-3176.8000000000029</v>
      </c>
      <c r="W23">
        <v>21726.800000000003</v>
      </c>
      <c r="X23">
        <v>7982.4</v>
      </c>
      <c r="AF23">
        <v>49772.2</v>
      </c>
      <c r="AG23">
        <v>2.0628583827920006</v>
      </c>
      <c r="AK23">
        <v>49772.2</v>
      </c>
      <c r="AL23">
        <v>2.0628583827920006</v>
      </c>
    </row>
    <row r="24" spans="2:38" x14ac:dyDescent="0.25">
      <c r="B24">
        <v>46373</v>
      </c>
      <c r="C24">
        <v>86781</v>
      </c>
      <c r="D24">
        <v>87123</v>
      </c>
      <c r="E24">
        <v>24950</v>
      </c>
      <c r="F24">
        <v>91214</v>
      </c>
      <c r="H24">
        <v>104705</v>
      </c>
      <c r="J24">
        <f t="shared" si="0"/>
        <v>67288.2</v>
      </c>
      <c r="K24">
        <f t="shared" si="1"/>
        <v>1.5560677800862559</v>
      </c>
      <c r="L24">
        <f t="shared" si="2"/>
        <v>91214</v>
      </c>
      <c r="M24">
        <f t="shared" si="3"/>
        <v>24950</v>
      </c>
      <c r="N24">
        <f t="shared" si="4"/>
        <v>67288.2</v>
      </c>
      <c r="O24">
        <f t="shared" si="5"/>
        <v>66264</v>
      </c>
      <c r="Q24">
        <v>20450</v>
      </c>
      <c r="R24">
        <v>4</v>
      </c>
      <c r="T24">
        <v>-6659.4000000000087</v>
      </c>
      <c r="U24">
        <v>2122</v>
      </c>
      <c r="W24">
        <v>16617.400000000001</v>
      </c>
      <c r="X24">
        <v>2230.8000000000002</v>
      </c>
      <c r="AB24">
        <v>67288.2</v>
      </c>
      <c r="AC24">
        <v>1.5560677800862559</v>
      </c>
      <c r="AI24">
        <v>67288.2</v>
      </c>
      <c r="AJ24">
        <v>1.5560677800862559</v>
      </c>
    </row>
    <row r="25" spans="2:38" x14ac:dyDescent="0.25">
      <c r="B25">
        <v>75688</v>
      </c>
      <c r="C25">
        <v>26886</v>
      </c>
      <c r="D25">
        <v>95287</v>
      </c>
      <c r="E25">
        <v>88570</v>
      </c>
      <c r="F25">
        <v>45403</v>
      </c>
      <c r="H25">
        <v>96344</v>
      </c>
      <c r="J25">
        <f t="shared" si="0"/>
        <v>66366.8</v>
      </c>
      <c r="K25">
        <f t="shared" si="1"/>
        <v>1.4516897002718225</v>
      </c>
      <c r="L25">
        <f t="shared" si="2"/>
        <v>95287</v>
      </c>
      <c r="M25">
        <f t="shared" si="3"/>
        <v>26886</v>
      </c>
      <c r="N25">
        <f t="shared" si="4"/>
        <v>66366.8</v>
      </c>
      <c r="O25">
        <f t="shared" si="5"/>
        <v>68401</v>
      </c>
      <c r="Q25">
        <v>-9682</v>
      </c>
      <c r="R25">
        <v>43</v>
      </c>
      <c r="T25">
        <v>16256.600000000006</v>
      </c>
      <c r="U25">
        <v>2631.2000000000044</v>
      </c>
      <c r="W25">
        <v>17408.600000000002</v>
      </c>
      <c r="X25">
        <v>9950.7999999999993</v>
      </c>
      <c r="AD25">
        <v>66366.8</v>
      </c>
      <c r="AE25">
        <v>1.4516897002718225</v>
      </c>
      <c r="AK25">
        <v>66366.8</v>
      </c>
      <c r="AL25">
        <v>1.4516897002718225</v>
      </c>
    </row>
    <row r="26" spans="2:38" x14ac:dyDescent="0.25">
      <c r="B26">
        <v>54559</v>
      </c>
      <c r="C26">
        <v>75101</v>
      </c>
      <c r="D26">
        <v>97470</v>
      </c>
      <c r="E26">
        <v>88498</v>
      </c>
      <c r="F26">
        <v>84570</v>
      </c>
      <c r="H26">
        <v>110469</v>
      </c>
      <c r="J26">
        <f t="shared" si="0"/>
        <v>80039.600000000006</v>
      </c>
      <c r="K26">
        <f t="shared" si="1"/>
        <v>1.3801793112409357</v>
      </c>
      <c r="L26">
        <f t="shared" si="2"/>
        <v>97470</v>
      </c>
      <c r="M26">
        <f t="shared" si="3"/>
        <v>54559</v>
      </c>
      <c r="N26">
        <f t="shared" si="4"/>
        <v>80039.600000000006</v>
      </c>
      <c r="O26">
        <f t="shared" si="5"/>
        <v>42911</v>
      </c>
      <c r="Q26">
        <v>5181</v>
      </c>
      <c r="R26">
        <v>493</v>
      </c>
      <c r="T26">
        <v>-17278</v>
      </c>
      <c r="U26">
        <v>-8484.3999999999942</v>
      </c>
      <c r="W26">
        <v>18240.8</v>
      </c>
      <c r="X26">
        <v>8687.2000000000007</v>
      </c>
      <c r="AB26">
        <v>80039.600000000006</v>
      </c>
      <c r="AC26">
        <v>1.3801793112409357</v>
      </c>
      <c r="AI26">
        <v>80039.600000000006</v>
      </c>
      <c r="AJ26">
        <v>1.3801793112409357</v>
      </c>
    </row>
    <row r="27" spans="2:38" x14ac:dyDescent="0.25">
      <c r="B27">
        <v>47571</v>
      </c>
      <c r="C27">
        <v>47287</v>
      </c>
      <c r="D27">
        <v>15203</v>
      </c>
      <c r="E27">
        <v>62920</v>
      </c>
      <c r="F27">
        <v>39796</v>
      </c>
      <c r="H27">
        <v>96877</v>
      </c>
      <c r="J27">
        <f t="shared" si="0"/>
        <v>42555.4</v>
      </c>
      <c r="K27">
        <f t="shared" si="1"/>
        <v>2.2764913500989299</v>
      </c>
      <c r="L27">
        <f t="shared" si="2"/>
        <v>62920</v>
      </c>
      <c r="M27">
        <f t="shared" si="3"/>
        <v>15203</v>
      </c>
      <c r="N27">
        <f t="shared" si="4"/>
        <v>42555.4</v>
      </c>
      <c r="O27">
        <f t="shared" si="5"/>
        <v>47717</v>
      </c>
      <c r="Q27">
        <v>20740</v>
      </c>
      <c r="R27">
        <v>4181</v>
      </c>
      <c r="T27">
        <v>-51.799999999995634</v>
      </c>
      <c r="U27">
        <v>4331.5999999999985</v>
      </c>
      <c r="W27">
        <v>17079.400000000001</v>
      </c>
      <c r="X27">
        <v>8876.4000000000015</v>
      </c>
      <c r="AD27">
        <v>42555.4</v>
      </c>
      <c r="AE27">
        <v>2.2764913500989299</v>
      </c>
      <c r="AK27">
        <v>42555.4</v>
      </c>
      <c r="AL27">
        <v>2.2764913500989299</v>
      </c>
    </row>
    <row r="28" spans="2:38" x14ac:dyDescent="0.25">
      <c r="B28">
        <v>35034</v>
      </c>
      <c r="C28">
        <v>96769</v>
      </c>
      <c r="D28">
        <v>59832</v>
      </c>
      <c r="E28">
        <v>31173</v>
      </c>
      <c r="F28">
        <v>82111</v>
      </c>
      <c r="H28">
        <v>92502</v>
      </c>
      <c r="J28">
        <f t="shared" si="0"/>
        <v>60983.8</v>
      </c>
      <c r="K28">
        <f t="shared" si="1"/>
        <v>1.516829059520725</v>
      </c>
      <c r="L28">
        <f t="shared" si="2"/>
        <v>96769</v>
      </c>
      <c r="M28">
        <f t="shared" si="3"/>
        <v>31173</v>
      </c>
      <c r="N28">
        <f t="shared" si="4"/>
        <v>60983.8</v>
      </c>
      <c r="O28">
        <f t="shared" si="5"/>
        <v>65596</v>
      </c>
      <c r="Q28">
        <v>11937</v>
      </c>
      <c r="R28">
        <v>8092</v>
      </c>
      <c r="T28">
        <v>4453</v>
      </c>
      <c r="U28">
        <v>-3590.1999999999971</v>
      </c>
      <c r="W28">
        <v>24357.4</v>
      </c>
      <c r="X28">
        <v>4926.9999999999991</v>
      </c>
      <c r="Z28">
        <v>60983.8</v>
      </c>
      <c r="AA28">
        <v>1.516829059520725</v>
      </c>
      <c r="AK28">
        <v>60983.8</v>
      </c>
      <c r="AL28">
        <v>1.516829059520725</v>
      </c>
    </row>
    <row r="29" spans="2:38" x14ac:dyDescent="0.25">
      <c r="B29">
        <v>54230</v>
      </c>
      <c r="C29">
        <v>64469</v>
      </c>
      <c r="D29">
        <v>92940</v>
      </c>
      <c r="E29">
        <v>92087</v>
      </c>
      <c r="F29">
        <v>54683</v>
      </c>
      <c r="H29">
        <v>72791</v>
      </c>
      <c r="J29">
        <f t="shared" si="0"/>
        <v>71681.8</v>
      </c>
      <c r="K29">
        <f t="shared" si="1"/>
        <v>1.0154739417815959</v>
      </c>
      <c r="L29">
        <f t="shared" si="2"/>
        <v>92940</v>
      </c>
      <c r="M29">
        <f t="shared" si="3"/>
        <v>54230</v>
      </c>
      <c r="N29">
        <f t="shared" si="4"/>
        <v>71681.8</v>
      </c>
      <c r="O29">
        <f t="shared" si="5"/>
        <v>38710</v>
      </c>
      <c r="Q29">
        <v>-37048</v>
      </c>
      <c r="R29">
        <v>-355</v>
      </c>
      <c r="T29">
        <v>10157.200000000004</v>
      </c>
      <c r="U29">
        <v>-1053.5999999999913</v>
      </c>
      <c r="W29">
        <v>14084</v>
      </c>
      <c r="X29">
        <v>1053.5999999999999</v>
      </c>
      <c r="AF29">
        <v>71681.8</v>
      </c>
      <c r="AG29">
        <v>1.0154739417815959</v>
      </c>
      <c r="AI29">
        <v>71681.8</v>
      </c>
      <c r="AJ29">
        <v>1.0154739417815959</v>
      </c>
    </row>
    <row r="30" spans="2:38" x14ac:dyDescent="0.25">
      <c r="B30">
        <v>101696</v>
      </c>
      <c r="C30">
        <v>24625</v>
      </c>
      <c r="D30">
        <v>52517</v>
      </c>
      <c r="E30">
        <v>40471</v>
      </c>
      <c r="F30">
        <v>92595</v>
      </c>
      <c r="H30">
        <v>98311</v>
      </c>
      <c r="J30">
        <f t="shared" si="0"/>
        <v>62380.800000000003</v>
      </c>
      <c r="K30">
        <f t="shared" si="1"/>
        <v>1.5759817123217399</v>
      </c>
      <c r="L30">
        <f t="shared" si="2"/>
        <v>101696</v>
      </c>
      <c r="M30">
        <f t="shared" si="3"/>
        <v>24625</v>
      </c>
      <c r="N30">
        <f t="shared" si="4"/>
        <v>62380.800000000003</v>
      </c>
      <c r="O30">
        <f t="shared" si="5"/>
        <v>77071</v>
      </c>
      <c r="Q30">
        <v>-7346</v>
      </c>
      <c r="R30">
        <v>-9844</v>
      </c>
      <c r="T30">
        <v>7326</v>
      </c>
      <c r="U30">
        <v>10442.600000000006</v>
      </c>
      <c r="W30">
        <v>15896.4</v>
      </c>
      <c r="X30">
        <v>10447.4</v>
      </c>
      <c r="AD30">
        <v>62380.800000000003</v>
      </c>
      <c r="AE30">
        <v>1.5759817123217399</v>
      </c>
      <c r="AK30">
        <v>62380.800000000003</v>
      </c>
      <c r="AL30">
        <v>1.5759817123217399</v>
      </c>
    </row>
    <row r="31" spans="2:38" x14ac:dyDescent="0.25">
      <c r="B31">
        <v>89074</v>
      </c>
      <c r="C31">
        <v>26586</v>
      </c>
      <c r="D31">
        <v>93733</v>
      </c>
      <c r="E31">
        <v>32198</v>
      </c>
      <c r="F31">
        <v>58297</v>
      </c>
      <c r="H31">
        <v>113479</v>
      </c>
      <c r="J31">
        <f t="shared" si="0"/>
        <v>59977.599999999999</v>
      </c>
      <c r="K31">
        <f t="shared" si="1"/>
        <v>1.8920230219281866</v>
      </c>
      <c r="L31">
        <f t="shared" si="2"/>
        <v>93733</v>
      </c>
      <c r="M31">
        <f t="shared" si="3"/>
        <v>26586</v>
      </c>
      <c r="N31">
        <f t="shared" si="4"/>
        <v>59977.599999999999</v>
      </c>
      <c r="O31">
        <f t="shared" si="5"/>
        <v>67147</v>
      </c>
      <c r="Q31">
        <v>6961</v>
      </c>
      <c r="R31">
        <v>3326</v>
      </c>
      <c r="T31">
        <v>1109.7999999999956</v>
      </c>
      <c r="U31">
        <v>6619</v>
      </c>
      <c r="W31">
        <v>14297.8</v>
      </c>
      <c r="X31">
        <v>7919.7999999999993</v>
      </c>
      <c r="AD31">
        <v>59977.599999999999</v>
      </c>
      <c r="AE31">
        <v>1.8920230219281866</v>
      </c>
      <c r="AK31">
        <v>59977.599999999999</v>
      </c>
      <c r="AL31">
        <v>1.8920230219281866</v>
      </c>
    </row>
    <row r="32" spans="2:38" x14ac:dyDescent="0.25">
      <c r="B32">
        <v>44529</v>
      </c>
      <c r="C32">
        <v>88985</v>
      </c>
      <c r="D32">
        <v>93903</v>
      </c>
      <c r="E32">
        <v>17688</v>
      </c>
      <c r="F32">
        <v>81184</v>
      </c>
      <c r="H32">
        <v>129404</v>
      </c>
      <c r="J32">
        <f t="shared" si="0"/>
        <v>65257.8</v>
      </c>
      <c r="K32">
        <f t="shared" si="1"/>
        <v>1.9829660209201045</v>
      </c>
      <c r="L32">
        <f t="shared" si="2"/>
        <v>93903</v>
      </c>
      <c r="M32">
        <f t="shared" si="3"/>
        <v>17688</v>
      </c>
      <c r="N32">
        <f t="shared" si="4"/>
        <v>65257.8</v>
      </c>
      <c r="O32">
        <f t="shared" si="5"/>
        <v>76215</v>
      </c>
      <c r="Q32">
        <v>43181</v>
      </c>
      <c r="R32">
        <v>-3472</v>
      </c>
      <c r="T32">
        <v>-2539.8000000000029</v>
      </c>
      <c r="U32">
        <v>-760.19999999999709</v>
      </c>
      <c r="W32">
        <v>5169</v>
      </c>
      <c r="X32">
        <v>2015.8</v>
      </c>
      <c r="AB32">
        <v>65257.8</v>
      </c>
      <c r="AC32">
        <v>1.9829660209201045</v>
      </c>
      <c r="AK32">
        <v>65257.8</v>
      </c>
      <c r="AL32">
        <v>1.9829660209201045</v>
      </c>
    </row>
    <row r="33" spans="2:38" x14ac:dyDescent="0.25">
      <c r="B33">
        <v>68119</v>
      </c>
      <c r="C33">
        <v>29671</v>
      </c>
      <c r="D33">
        <v>24120</v>
      </c>
      <c r="E33">
        <v>104397</v>
      </c>
      <c r="F33">
        <v>56270</v>
      </c>
      <c r="H33">
        <v>100823</v>
      </c>
      <c r="J33">
        <f t="shared" si="0"/>
        <v>56515.4</v>
      </c>
      <c r="K33">
        <f t="shared" si="1"/>
        <v>1.7839916199832258</v>
      </c>
      <c r="L33">
        <f t="shared" si="2"/>
        <v>104397</v>
      </c>
      <c r="M33">
        <f t="shared" si="3"/>
        <v>24120</v>
      </c>
      <c r="N33">
        <f t="shared" si="4"/>
        <v>56515.4</v>
      </c>
      <c r="O33">
        <f t="shared" si="5"/>
        <v>80277</v>
      </c>
      <c r="Q33">
        <v>22841</v>
      </c>
      <c r="R33">
        <v>10</v>
      </c>
      <c r="T33">
        <v>427.40000000000146</v>
      </c>
      <c r="U33">
        <v>161.80000000000291</v>
      </c>
      <c r="W33">
        <v>14405.4</v>
      </c>
      <c r="X33">
        <v>2777.7999999999997</v>
      </c>
      <c r="Z33">
        <v>56515.4</v>
      </c>
      <c r="AA33">
        <v>1.7839916199832258</v>
      </c>
      <c r="AK33">
        <v>56515.4</v>
      </c>
      <c r="AL33">
        <v>1.7839916199832258</v>
      </c>
    </row>
    <row r="34" spans="2:38" x14ac:dyDescent="0.25">
      <c r="B34">
        <v>49385</v>
      </c>
      <c r="C34">
        <v>54177</v>
      </c>
      <c r="D34">
        <v>25383</v>
      </c>
      <c r="E34">
        <v>60360</v>
      </c>
      <c r="F34">
        <v>67801</v>
      </c>
      <c r="H34">
        <v>139422</v>
      </c>
      <c r="J34">
        <f t="shared" ref="J34:J65" si="6">AVERAGE(B34:F34)</f>
        <v>51421.2</v>
      </c>
      <c r="K34">
        <f t="shared" ref="K34:K65" si="7">H34/J34</f>
        <v>2.711371963314742</v>
      </c>
      <c r="L34">
        <f t="shared" ref="L34:L65" si="8">MAX(B34:F34)</f>
        <v>67801</v>
      </c>
      <c r="M34">
        <f t="shared" ref="M34:M65" si="9">MIN(B34:F34)</f>
        <v>25383</v>
      </c>
      <c r="N34">
        <f t="shared" ref="N34:N65" si="10">AVERAGE(B34:F34)</f>
        <v>51421.2</v>
      </c>
      <c r="O34">
        <f t="shared" ref="O34:O65" si="11">L34-M34</f>
        <v>42418</v>
      </c>
      <c r="Q34">
        <v>49755</v>
      </c>
      <c r="R34">
        <v>13348</v>
      </c>
      <c r="T34">
        <v>8764.7999999999956</v>
      </c>
      <c r="U34">
        <v>6284.5999999999985</v>
      </c>
      <c r="W34">
        <v>21637.199999999997</v>
      </c>
      <c r="X34">
        <v>6284.6</v>
      </c>
      <c r="AD34">
        <v>51421.2</v>
      </c>
      <c r="AE34">
        <v>2.711371963314742</v>
      </c>
      <c r="AK34">
        <v>51421.2</v>
      </c>
      <c r="AL34">
        <v>2.711371963314742</v>
      </c>
    </row>
    <row r="35" spans="2:38" x14ac:dyDescent="0.25">
      <c r="B35">
        <v>82432</v>
      </c>
      <c r="C35">
        <v>99529</v>
      </c>
      <c r="D35">
        <v>24652</v>
      </c>
      <c r="E35">
        <v>73370</v>
      </c>
      <c r="F35">
        <v>28218</v>
      </c>
      <c r="H35">
        <v>75697</v>
      </c>
      <c r="J35">
        <f t="shared" si="6"/>
        <v>61640.2</v>
      </c>
      <c r="K35">
        <f t="shared" si="7"/>
        <v>1.2280459829786405</v>
      </c>
      <c r="L35">
        <f t="shared" si="8"/>
        <v>99529</v>
      </c>
      <c r="M35">
        <f t="shared" si="9"/>
        <v>24652</v>
      </c>
      <c r="N35">
        <f t="shared" si="10"/>
        <v>61640.2</v>
      </c>
      <c r="O35">
        <f t="shared" si="11"/>
        <v>74877</v>
      </c>
      <c r="Q35">
        <v>3127</v>
      </c>
      <c r="R35">
        <v>5784</v>
      </c>
      <c r="T35">
        <v>4445.1999999999971</v>
      </c>
      <c r="U35">
        <v>-232</v>
      </c>
      <c r="W35">
        <v>9741.2000000000007</v>
      </c>
      <c r="X35">
        <v>280.8</v>
      </c>
      <c r="Z35">
        <v>61640.2</v>
      </c>
      <c r="AA35">
        <v>1.2280459829786405</v>
      </c>
      <c r="AI35">
        <v>61640.2</v>
      </c>
      <c r="AJ35">
        <v>1.2280459829786405</v>
      </c>
    </row>
    <row r="36" spans="2:38" x14ac:dyDescent="0.25">
      <c r="B36">
        <v>95606</v>
      </c>
      <c r="C36">
        <v>74893</v>
      </c>
      <c r="D36">
        <v>80221</v>
      </c>
      <c r="E36">
        <v>37743</v>
      </c>
      <c r="F36">
        <v>29104</v>
      </c>
      <c r="H36">
        <v>94115</v>
      </c>
      <c r="J36">
        <f t="shared" si="6"/>
        <v>63513.4</v>
      </c>
      <c r="K36">
        <f t="shared" si="7"/>
        <v>1.4818132866450229</v>
      </c>
      <c r="L36">
        <f t="shared" si="8"/>
        <v>95606</v>
      </c>
      <c r="M36">
        <f t="shared" si="9"/>
        <v>29104</v>
      </c>
      <c r="N36">
        <f t="shared" si="10"/>
        <v>63513.4</v>
      </c>
      <c r="O36">
        <f t="shared" si="11"/>
        <v>66502</v>
      </c>
      <c r="Q36">
        <v>-3055</v>
      </c>
      <c r="R36">
        <v>-8331</v>
      </c>
      <c r="T36">
        <v>-3841.4000000000015</v>
      </c>
      <c r="U36">
        <v>-3077.7999999999956</v>
      </c>
      <c r="W36">
        <v>11828.6</v>
      </c>
      <c r="X36">
        <v>12337.400000000001</v>
      </c>
      <c r="AB36">
        <v>63513.4</v>
      </c>
      <c r="AC36">
        <v>1.4818132866450229</v>
      </c>
      <c r="AI36">
        <v>63513.4</v>
      </c>
      <c r="AJ36">
        <v>1.4818132866450229</v>
      </c>
    </row>
    <row r="37" spans="2:38" x14ac:dyDescent="0.25">
      <c r="B37">
        <v>22567</v>
      </c>
      <c r="C37">
        <v>23663</v>
      </c>
      <c r="D37">
        <v>77380</v>
      </c>
      <c r="E37">
        <v>49280</v>
      </c>
      <c r="F37">
        <v>75191</v>
      </c>
      <c r="H37">
        <v>79311</v>
      </c>
      <c r="J37">
        <f t="shared" si="6"/>
        <v>49616.2</v>
      </c>
      <c r="K37">
        <f t="shared" si="7"/>
        <v>1.5984900093114749</v>
      </c>
      <c r="L37">
        <f t="shared" si="8"/>
        <v>77380</v>
      </c>
      <c r="M37">
        <f t="shared" si="9"/>
        <v>22567</v>
      </c>
      <c r="N37">
        <f t="shared" si="10"/>
        <v>49616.2</v>
      </c>
      <c r="O37">
        <f t="shared" si="11"/>
        <v>54813</v>
      </c>
      <c r="Q37">
        <v>14982</v>
      </c>
      <c r="R37">
        <v>-441</v>
      </c>
      <c r="T37">
        <v>11510.799999999996</v>
      </c>
      <c r="U37">
        <v>2363.5999999999985</v>
      </c>
      <c r="W37">
        <v>15365.599999999999</v>
      </c>
      <c r="X37">
        <v>5838.4000000000005</v>
      </c>
      <c r="AD37">
        <v>49616.2</v>
      </c>
      <c r="AE37">
        <v>1.5984900093114749</v>
      </c>
      <c r="AK37">
        <v>49616.2</v>
      </c>
      <c r="AL37">
        <v>1.5984900093114749</v>
      </c>
    </row>
    <row r="38" spans="2:38" x14ac:dyDescent="0.25">
      <c r="B38">
        <v>39175</v>
      </c>
      <c r="C38">
        <v>60417</v>
      </c>
      <c r="D38">
        <v>82563</v>
      </c>
      <c r="E38">
        <v>36849</v>
      </c>
      <c r="F38">
        <v>25611</v>
      </c>
      <c r="H38">
        <v>66597</v>
      </c>
      <c r="J38">
        <f t="shared" si="6"/>
        <v>48923</v>
      </c>
      <c r="K38">
        <f t="shared" si="7"/>
        <v>1.3612615743106515</v>
      </c>
      <c r="L38">
        <f t="shared" si="8"/>
        <v>82563</v>
      </c>
      <c r="M38">
        <f t="shared" si="9"/>
        <v>25611</v>
      </c>
      <c r="N38">
        <f t="shared" si="10"/>
        <v>48923</v>
      </c>
      <c r="O38">
        <f t="shared" si="11"/>
        <v>56952</v>
      </c>
      <c r="Q38">
        <v>9648</v>
      </c>
      <c r="R38">
        <v>7763</v>
      </c>
      <c r="T38">
        <v>608.59999999999854</v>
      </c>
      <c r="U38">
        <v>-1406.4000000000015</v>
      </c>
      <c r="W38">
        <v>12221.8</v>
      </c>
      <c r="X38">
        <v>3860.4</v>
      </c>
      <c r="Z38">
        <v>48923</v>
      </c>
      <c r="AA38">
        <v>1.3612615743106515</v>
      </c>
      <c r="AI38">
        <v>48923</v>
      </c>
      <c r="AJ38">
        <v>1.3612615743106515</v>
      </c>
    </row>
    <row r="39" spans="2:38" x14ac:dyDescent="0.25">
      <c r="B39">
        <v>91466</v>
      </c>
      <c r="C39">
        <v>42933</v>
      </c>
      <c r="D39">
        <v>89392</v>
      </c>
      <c r="E39">
        <v>85914</v>
      </c>
      <c r="F39">
        <v>77963</v>
      </c>
      <c r="H39">
        <v>107245</v>
      </c>
      <c r="J39">
        <f t="shared" si="6"/>
        <v>77533.600000000006</v>
      </c>
      <c r="K39">
        <f t="shared" si="7"/>
        <v>1.3832067645511106</v>
      </c>
      <c r="L39">
        <f t="shared" si="8"/>
        <v>91466</v>
      </c>
      <c r="M39">
        <f t="shared" si="9"/>
        <v>42933</v>
      </c>
      <c r="N39">
        <f t="shared" si="10"/>
        <v>77533.600000000006</v>
      </c>
      <c r="O39">
        <f t="shared" si="11"/>
        <v>48533</v>
      </c>
      <c r="Q39">
        <v>7615</v>
      </c>
      <c r="R39">
        <v>-16</v>
      </c>
      <c r="T39">
        <v>4865.2000000000116</v>
      </c>
      <c r="U39">
        <v>3053</v>
      </c>
      <c r="W39">
        <v>17619.599999999999</v>
      </c>
      <c r="X39">
        <v>4373.8</v>
      </c>
      <c r="AB39">
        <v>77533.600000000006</v>
      </c>
      <c r="AC39">
        <v>1.3832067645511106</v>
      </c>
      <c r="AI39">
        <v>77533.600000000006</v>
      </c>
      <c r="AJ39">
        <v>1.3832067645511106</v>
      </c>
    </row>
    <row r="40" spans="2:38" x14ac:dyDescent="0.25">
      <c r="B40">
        <v>34117</v>
      </c>
      <c r="C40">
        <v>78428</v>
      </c>
      <c r="D40">
        <v>31142</v>
      </c>
      <c r="E40">
        <v>91756</v>
      </c>
      <c r="F40">
        <v>87520</v>
      </c>
      <c r="H40">
        <v>100734</v>
      </c>
      <c r="J40">
        <f t="shared" si="6"/>
        <v>64592.6</v>
      </c>
      <c r="K40">
        <f t="shared" si="7"/>
        <v>1.5595284908797602</v>
      </c>
      <c r="L40">
        <f t="shared" si="8"/>
        <v>91756</v>
      </c>
      <c r="M40">
        <f t="shared" si="9"/>
        <v>31142</v>
      </c>
      <c r="N40">
        <f t="shared" si="10"/>
        <v>64592.6</v>
      </c>
      <c r="O40">
        <f t="shared" si="11"/>
        <v>60614</v>
      </c>
      <c r="Q40">
        <v>-18699</v>
      </c>
      <c r="R40">
        <v>262</v>
      </c>
      <c r="T40">
        <v>5921.5999999999985</v>
      </c>
      <c r="U40">
        <v>6362</v>
      </c>
      <c r="W40">
        <v>18585.2</v>
      </c>
      <c r="X40">
        <v>6365.2</v>
      </c>
      <c r="AD40">
        <v>64592.6</v>
      </c>
      <c r="AE40">
        <v>1.5595284908797602</v>
      </c>
      <c r="AK40">
        <v>64592.6</v>
      </c>
      <c r="AL40">
        <v>1.5595284908797602</v>
      </c>
    </row>
    <row r="41" spans="2:38" x14ac:dyDescent="0.25">
      <c r="B41">
        <v>89151</v>
      </c>
      <c r="C41">
        <v>59289</v>
      </c>
      <c r="D41">
        <v>101119</v>
      </c>
      <c r="E41">
        <v>90952</v>
      </c>
      <c r="F41">
        <v>93588</v>
      </c>
      <c r="H41">
        <v>89949</v>
      </c>
      <c r="J41">
        <f t="shared" si="6"/>
        <v>86819.8</v>
      </c>
      <c r="K41">
        <f t="shared" si="7"/>
        <v>1.0360424695749126</v>
      </c>
      <c r="L41">
        <f t="shared" si="8"/>
        <v>101119</v>
      </c>
      <c r="M41">
        <f t="shared" si="9"/>
        <v>59289</v>
      </c>
      <c r="N41">
        <f t="shared" si="10"/>
        <v>86819.8</v>
      </c>
      <c r="O41">
        <f t="shared" si="11"/>
        <v>41830</v>
      </c>
      <c r="Q41">
        <v>-36987</v>
      </c>
      <c r="R41">
        <v>-2141</v>
      </c>
      <c r="T41">
        <v>12454</v>
      </c>
      <c r="U41">
        <v>-71</v>
      </c>
      <c r="W41">
        <v>12454</v>
      </c>
      <c r="X41">
        <v>2752.6</v>
      </c>
      <c r="AF41">
        <v>86819.8</v>
      </c>
      <c r="AG41">
        <v>1.0360424695749126</v>
      </c>
      <c r="AI41">
        <v>86819.8</v>
      </c>
      <c r="AJ41">
        <v>1.0360424695749126</v>
      </c>
    </row>
    <row r="42" spans="2:38" x14ac:dyDescent="0.25">
      <c r="B42">
        <v>82360</v>
      </c>
      <c r="C42">
        <v>58025</v>
      </c>
      <c r="D42">
        <v>83551</v>
      </c>
      <c r="E42">
        <v>59134</v>
      </c>
      <c r="F42">
        <v>34168</v>
      </c>
      <c r="H42">
        <v>79573</v>
      </c>
      <c r="J42">
        <f t="shared" si="6"/>
        <v>63447.6</v>
      </c>
      <c r="K42">
        <f t="shared" si="7"/>
        <v>1.2541530333692685</v>
      </c>
      <c r="L42">
        <f t="shared" si="8"/>
        <v>83551</v>
      </c>
      <c r="M42">
        <f t="shared" si="9"/>
        <v>34168</v>
      </c>
      <c r="N42">
        <f t="shared" si="10"/>
        <v>63447.6</v>
      </c>
      <c r="O42">
        <f t="shared" si="11"/>
        <v>49383</v>
      </c>
      <c r="Q42">
        <v>6634</v>
      </c>
      <c r="R42">
        <v>6392</v>
      </c>
      <c r="T42">
        <v>-1668.5999999999985</v>
      </c>
      <c r="U42">
        <v>-990</v>
      </c>
      <c r="W42">
        <v>8446.6</v>
      </c>
      <c r="X42">
        <v>3100.7999999999997</v>
      </c>
      <c r="AB42">
        <v>63447.6</v>
      </c>
      <c r="AC42">
        <v>1.2541530333692685</v>
      </c>
      <c r="AI42">
        <v>63447.6</v>
      </c>
      <c r="AJ42">
        <v>1.2541530333692685</v>
      </c>
    </row>
    <row r="43" spans="2:38" x14ac:dyDescent="0.25">
      <c r="B43">
        <v>11504</v>
      </c>
      <c r="C43">
        <v>15281</v>
      </c>
      <c r="D43">
        <v>75009</v>
      </c>
      <c r="E43">
        <v>65875</v>
      </c>
      <c r="F43">
        <v>98846</v>
      </c>
      <c r="H43">
        <v>110091</v>
      </c>
      <c r="J43">
        <f t="shared" si="6"/>
        <v>53303</v>
      </c>
      <c r="K43">
        <f t="shared" si="7"/>
        <v>2.065380935407013</v>
      </c>
      <c r="L43">
        <f t="shared" si="8"/>
        <v>98846</v>
      </c>
      <c r="M43">
        <f t="shared" si="9"/>
        <v>11504</v>
      </c>
      <c r="N43">
        <f t="shared" si="10"/>
        <v>53303</v>
      </c>
      <c r="O43">
        <f t="shared" si="11"/>
        <v>87342</v>
      </c>
      <c r="Q43">
        <v>33216</v>
      </c>
      <c r="R43">
        <v>2139</v>
      </c>
      <c r="T43">
        <v>-11936.199999999997</v>
      </c>
      <c r="U43">
        <v>1365.5999999999985</v>
      </c>
      <c r="W43">
        <v>12341.4</v>
      </c>
      <c r="X43">
        <v>4972</v>
      </c>
      <c r="AB43">
        <v>53303</v>
      </c>
      <c r="AC43">
        <v>2.065380935407013</v>
      </c>
      <c r="AK43">
        <v>53303</v>
      </c>
      <c r="AL43">
        <v>2.065380935407013</v>
      </c>
    </row>
    <row r="44" spans="2:38" x14ac:dyDescent="0.25">
      <c r="B44">
        <v>44090</v>
      </c>
      <c r="C44">
        <v>80695</v>
      </c>
      <c r="D44">
        <v>69635</v>
      </c>
      <c r="E44">
        <v>92740</v>
      </c>
      <c r="F44">
        <v>60065</v>
      </c>
      <c r="H44">
        <v>126841</v>
      </c>
      <c r="J44">
        <f t="shared" si="6"/>
        <v>69445</v>
      </c>
      <c r="K44">
        <f t="shared" si="7"/>
        <v>1.8264957880336958</v>
      </c>
      <c r="L44">
        <f t="shared" si="8"/>
        <v>92740</v>
      </c>
      <c r="M44">
        <f t="shared" si="9"/>
        <v>44090</v>
      </c>
      <c r="N44">
        <f t="shared" si="10"/>
        <v>69445</v>
      </c>
      <c r="O44">
        <f t="shared" si="11"/>
        <v>48650</v>
      </c>
      <c r="Q44">
        <v>1381</v>
      </c>
      <c r="R44">
        <v>358</v>
      </c>
      <c r="T44">
        <v>-5708</v>
      </c>
      <c r="U44">
        <v>2497.1999999999971</v>
      </c>
      <c r="W44">
        <v>13536.8</v>
      </c>
      <c r="X44">
        <v>3720</v>
      </c>
      <c r="AF44">
        <v>69445</v>
      </c>
      <c r="AG44">
        <v>1.8264957880336958</v>
      </c>
      <c r="AK44">
        <v>69445</v>
      </c>
      <c r="AL44">
        <v>1.8264957880336958</v>
      </c>
    </row>
    <row r="45" spans="2:38" x14ac:dyDescent="0.25">
      <c r="B45">
        <v>99059</v>
      </c>
      <c r="C45">
        <v>67984</v>
      </c>
      <c r="D45">
        <v>55053</v>
      </c>
      <c r="E45">
        <v>94057</v>
      </c>
      <c r="F45">
        <v>107122</v>
      </c>
      <c r="H45">
        <v>110874</v>
      </c>
      <c r="J45">
        <f t="shared" si="6"/>
        <v>84655</v>
      </c>
      <c r="K45">
        <f t="shared" si="7"/>
        <v>1.3097159057350423</v>
      </c>
      <c r="L45">
        <f t="shared" si="8"/>
        <v>107122</v>
      </c>
      <c r="M45">
        <f t="shared" si="9"/>
        <v>55053</v>
      </c>
      <c r="N45">
        <f t="shared" si="10"/>
        <v>84655</v>
      </c>
      <c r="O45">
        <f t="shared" si="11"/>
        <v>52069</v>
      </c>
      <c r="Q45">
        <v>16656</v>
      </c>
      <c r="R45">
        <v>-1776</v>
      </c>
      <c r="T45">
        <v>11445.399999999994</v>
      </c>
      <c r="U45">
        <v>971.39999999999418</v>
      </c>
      <c r="W45">
        <v>21310.2</v>
      </c>
      <c r="X45">
        <v>12870.6</v>
      </c>
      <c r="AB45">
        <v>84655</v>
      </c>
      <c r="AC45">
        <v>1.3097159057350423</v>
      </c>
      <c r="AI45">
        <v>84655</v>
      </c>
      <c r="AJ45">
        <v>1.3097159057350423</v>
      </c>
    </row>
    <row r="46" spans="2:38" x14ac:dyDescent="0.25">
      <c r="B46">
        <v>99084</v>
      </c>
      <c r="C46">
        <v>83123</v>
      </c>
      <c r="D46">
        <v>27165</v>
      </c>
      <c r="E46">
        <v>88276</v>
      </c>
      <c r="F46">
        <v>98081</v>
      </c>
      <c r="H46">
        <v>105151</v>
      </c>
      <c r="J46">
        <f t="shared" si="6"/>
        <v>79145.8</v>
      </c>
      <c r="K46">
        <f t="shared" si="7"/>
        <v>1.3285733418576855</v>
      </c>
      <c r="L46">
        <f t="shared" si="8"/>
        <v>99084</v>
      </c>
      <c r="M46">
        <f t="shared" si="9"/>
        <v>27165</v>
      </c>
      <c r="N46">
        <f t="shared" si="10"/>
        <v>79145.8</v>
      </c>
      <c r="O46">
        <f t="shared" si="11"/>
        <v>71919</v>
      </c>
      <c r="Q46">
        <v>7858</v>
      </c>
      <c r="R46">
        <v>7624</v>
      </c>
      <c r="T46">
        <v>-7815.1999999999971</v>
      </c>
      <c r="U46">
        <v>-8685.5999999999913</v>
      </c>
      <c r="W46">
        <v>23754.400000000001</v>
      </c>
      <c r="X46">
        <v>8685.6</v>
      </c>
      <c r="AB46">
        <v>79145.8</v>
      </c>
      <c r="AC46">
        <v>1.3285733418576855</v>
      </c>
      <c r="AI46">
        <v>79145.8</v>
      </c>
      <c r="AJ46">
        <v>1.3285733418576855</v>
      </c>
    </row>
    <row r="47" spans="2:38" x14ac:dyDescent="0.25">
      <c r="B47">
        <v>33762</v>
      </c>
      <c r="C47">
        <v>87257</v>
      </c>
      <c r="D47">
        <v>24389</v>
      </c>
      <c r="E47">
        <v>29354</v>
      </c>
      <c r="F47">
        <v>84727</v>
      </c>
      <c r="H47">
        <v>59748</v>
      </c>
      <c r="J47">
        <f t="shared" si="6"/>
        <v>51897.8</v>
      </c>
      <c r="K47">
        <f t="shared" si="7"/>
        <v>1.1512626739476433</v>
      </c>
      <c r="L47">
        <f t="shared" si="8"/>
        <v>87257</v>
      </c>
      <c r="M47">
        <f t="shared" si="9"/>
        <v>24389</v>
      </c>
      <c r="N47">
        <f t="shared" si="10"/>
        <v>51897.8</v>
      </c>
      <c r="O47">
        <f t="shared" si="11"/>
        <v>62868</v>
      </c>
      <c r="Q47">
        <v>1692</v>
      </c>
      <c r="R47">
        <v>4926</v>
      </c>
      <c r="T47">
        <v>11037.200000000004</v>
      </c>
      <c r="U47">
        <v>1268.8000000000029</v>
      </c>
      <c r="W47">
        <v>12985.199999999999</v>
      </c>
      <c r="X47">
        <v>2233.6</v>
      </c>
      <c r="Z47">
        <v>51897.8</v>
      </c>
      <c r="AA47">
        <v>1.1512626739476433</v>
      </c>
      <c r="AI47">
        <v>51897.8</v>
      </c>
      <c r="AJ47">
        <v>1.1512626739476433</v>
      </c>
    </row>
    <row r="48" spans="2:38" x14ac:dyDescent="0.25">
      <c r="B48">
        <v>44350</v>
      </c>
      <c r="C48">
        <v>66798</v>
      </c>
      <c r="D48">
        <v>67800</v>
      </c>
      <c r="E48">
        <v>49498</v>
      </c>
      <c r="F48">
        <v>33469</v>
      </c>
      <c r="H48">
        <v>117097</v>
      </c>
      <c r="J48">
        <f t="shared" si="6"/>
        <v>52383</v>
      </c>
      <c r="K48">
        <f t="shared" si="7"/>
        <v>2.2354007979688069</v>
      </c>
      <c r="L48">
        <f t="shared" si="8"/>
        <v>67800</v>
      </c>
      <c r="M48">
        <f t="shared" si="9"/>
        <v>33469</v>
      </c>
      <c r="N48">
        <f t="shared" si="10"/>
        <v>52383</v>
      </c>
      <c r="O48">
        <f t="shared" si="11"/>
        <v>34331</v>
      </c>
      <c r="Q48">
        <v>36409</v>
      </c>
      <c r="R48">
        <v>-5851</v>
      </c>
      <c r="T48">
        <v>-1171.1999999999971</v>
      </c>
      <c r="U48">
        <v>-3294.1999999999971</v>
      </c>
      <c r="W48">
        <v>18538.400000000001</v>
      </c>
      <c r="X48">
        <v>5509.8</v>
      </c>
      <c r="AD48">
        <v>52383</v>
      </c>
      <c r="AE48">
        <v>2.2354007979688069</v>
      </c>
      <c r="AK48">
        <v>52383</v>
      </c>
      <c r="AL48">
        <v>2.2354007979688069</v>
      </c>
    </row>
    <row r="49" spans="2:38" x14ac:dyDescent="0.25">
      <c r="B49">
        <v>82415</v>
      </c>
      <c r="C49">
        <v>98157</v>
      </c>
      <c r="D49">
        <v>78561</v>
      </c>
      <c r="E49">
        <v>71586</v>
      </c>
      <c r="F49">
        <v>94502</v>
      </c>
      <c r="H49">
        <v>98513</v>
      </c>
      <c r="J49">
        <f t="shared" si="6"/>
        <v>85044.2</v>
      </c>
      <c r="K49">
        <f t="shared" si="7"/>
        <v>1.1583741160478904</v>
      </c>
      <c r="L49">
        <f t="shared" si="8"/>
        <v>98157</v>
      </c>
      <c r="M49">
        <f t="shared" si="9"/>
        <v>71586</v>
      </c>
      <c r="N49">
        <f t="shared" si="10"/>
        <v>85044.2</v>
      </c>
      <c r="O49">
        <f t="shared" si="11"/>
        <v>26571</v>
      </c>
      <c r="Q49">
        <v>-10342</v>
      </c>
      <c r="R49">
        <v>-13702</v>
      </c>
      <c r="T49">
        <v>3864.1999999999971</v>
      </c>
      <c r="U49">
        <v>-6002</v>
      </c>
      <c r="W49">
        <v>19343.8</v>
      </c>
      <c r="X49">
        <v>10666.4</v>
      </c>
      <c r="AB49">
        <v>85044.2</v>
      </c>
      <c r="AC49">
        <v>1.1583741160478904</v>
      </c>
      <c r="AI49">
        <v>85044.2</v>
      </c>
      <c r="AJ49">
        <v>1.1583741160478904</v>
      </c>
    </row>
    <row r="50" spans="2:38" x14ac:dyDescent="0.25">
      <c r="B50">
        <v>27162</v>
      </c>
      <c r="C50">
        <v>55730</v>
      </c>
      <c r="D50">
        <v>82037</v>
      </c>
      <c r="E50">
        <v>88937</v>
      </c>
      <c r="F50">
        <v>83610</v>
      </c>
      <c r="H50">
        <v>99989</v>
      </c>
      <c r="J50">
        <f t="shared" si="6"/>
        <v>67495.199999999997</v>
      </c>
      <c r="K50">
        <f t="shared" si="7"/>
        <v>1.4814238642155295</v>
      </c>
      <c r="L50">
        <f t="shared" si="8"/>
        <v>88937</v>
      </c>
      <c r="M50">
        <f t="shared" si="9"/>
        <v>27162</v>
      </c>
      <c r="N50">
        <f t="shared" si="10"/>
        <v>67495.199999999997</v>
      </c>
      <c r="O50">
        <f t="shared" si="11"/>
        <v>61775</v>
      </c>
      <c r="Q50">
        <v>2327</v>
      </c>
      <c r="R50">
        <v>6294</v>
      </c>
      <c r="T50">
        <v>5896.7999999999956</v>
      </c>
      <c r="U50">
        <v>-779.80000000000291</v>
      </c>
      <c r="W50">
        <v>17216.8</v>
      </c>
      <c r="X50">
        <v>999.39999999999986</v>
      </c>
      <c r="AF50">
        <v>67495.199999999997</v>
      </c>
      <c r="AG50">
        <v>1.4814238642155295</v>
      </c>
      <c r="AK50">
        <v>67495.199999999997</v>
      </c>
      <c r="AL50">
        <v>1.4814238642155295</v>
      </c>
    </row>
    <row r="51" spans="2:38" x14ac:dyDescent="0.25">
      <c r="B51">
        <v>26802</v>
      </c>
      <c r="C51">
        <v>33408</v>
      </c>
      <c r="D51">
        <v>39465</v>
      </c>
      <c r="E51">
        <v>64706</v>
      </c>
      <c r="F51">
        <v>92930</v>
      </c>
      <c r="H51">
        <v>65168</v>
      </c>
      <c r="J51">
        <f t="shared" si="6"/>
        <v>51462.2</v>
      </c>
      <c r="K51">
        <f t="shared" si="7"/>
        <v>1.2663275180618008</v>
      </c>
      <c r="L51">
        <f t="shared" si="8"/>
        <v>92930</v>
      </c>
      <c r="M51">
        <f t="shared" si="9"/>
        <v>26802</v>
      </c>
      <c r="N51">
        <f t="shared" si="10"/>
        <v>51462.2</v>
      </c>
      <c r="O51">
        <f t="shared" si="11"/>
        <v>66128</v>
      </c>
      <c r="Q51">
        <v>3791</v>
      </c>
      <c r="R51">
        <v>-4601</v>
      </c>
      <c r="T51">
        <v>-4306</v>
      </c>
      <c r="U51">
        <v>2711.3999999999942</v>
      </c>
      <c r="W51">
        <v>13580</v>
      </c>
      <c r="X51">
        <v>2711.3999999999996</v>
      </c>
      <c r="Z51">
        <v>51462.2</v>
      </c>
      <c r="AA51">
        <v>1.2663275180618008</v>
      </c>
      <c r="AI51">
        <v>51462.2</v>
      </c>
      <c r="AJ51">
        <v>1.2663275180618008</v>
      </c>
    </row>
    <row r="52" spans="2:38" x14ac:dyDescent="0.25">
      <c r="B52">
        <v>98136</v>
      </c>
      <c r="C52">
        <v>50119</v>
      </c>
      <c r="D52">
        <v>24801</v>
      </c>
      <c r="E52">
        <v>25861</v>
      </c>
      <c r="F52">
        <v>78866</v>
      </c>
      <c r="H52">
        <v>88471</v>
      </c>
      <c r="J52">
        <f t="shared" si="6"/>
        <v>55556.6</v>
      </c>
      <c r="K52">
        <f t="shared" si="7"/>
        <v>1.592448061976435</v>
      </c>
      <c r="L52">
        <f t="shared" si="8"/>
        <v>98136</v>
      </c>
      <c r="M52">
        <f t="shared" si="9"/>
        <v>24801</v>
      </c>
      <c r="N52">
        <f t="shared" si="10"/>
        <v>55556.6</v>
      </c>
      <c r="O52">
        <f t="shared" si="11"/>
        <v>73335</v>
      </c>
      <c r="Q52">
        <v>21190</v>
      </c>
      <c r="R52">
        <v>15362</v>
      </c>
      <c r="T52">
        <v>13810.400000000001</v>
      </c>
      <c r="U52">
        <v>4059.1999999999971</v>
      </c>
      <c r="W52">
        <v>13810.400000000001</v>
      </c>
      <c r="X52">
        <v>4678.8</v>
      </c>
      <c r="AD52">
        <v>55556.6</v>
      </c>
      <c r="AE52">
        <v>1.592448061976435</v>
      </c>
      <c r="AK52">
        <v>55556.6</v>
      </c>
      <c r="AL52">
        <v>1.592448061976435</v>
      </c>
    </row>
    <row r="53" spans="2:38" x14ac:dyDescent="0.25">
      <c r="B53">
        <v>89269</v>
      </c>
      <c r="C53">
        <v>36245</v>
      </c>
      <c r="D53">
        <v>39941</v>
      </c>
      <c r="E53">
        <v>73032</v>
      </c>
      <c r="F53">
        <v>87147</v>
      </c>
      <c r="H53">
        <v>123048</v>
      </c>
      <c r="J53">
        <f t="shared" si="6"/>
        <v>65126.8</v>
      </c>
      <c r="K53">
        <f t="shared" si="7"/>
        <v>1.8893604476191059</v>
      </c>
      <c r="L53">
        <f t="shared" si="8"/>
        <v>89269</v>
      </c>
      <c r="M53">
        <f t="shared" si="9"/>
        <v>36245</v>
      </c>
      <c r="N53">
        <f t="shared" si="10"/>
        <v>65126.8</v>
      </c>
      <c r="O53">
        <f t="shared" si="11"/>
        <v>53024</v>
      </c>
      <c r="Q53">
        <v>23049</v>
      </c>
      <c r="R53">
        <v>-1028</v>
      </c>
      <c r="T53">
        <v>-12117.199999999997</v>
      </c>
      <c r="U53">
        <v>-3312.1999999999971</v>
      </c>
      <c r="W53">
        <v>27995.200000000001</v>
      </c>
      <c r="X53">
        <v>4825</v>
      </c>
      <c r="AB53">
        <v>65126.8</v>
      </c>
      <c r="AC53">
        <v>1.8893604476191059</v>
      </c>
      <c r="AK53">
        <v>65126.8</v>
      </c>
      <c r="AL53">
        <v>1.8893604476191059</v>
      </c>
    </row>
    <row r="54" spans="2:38" x14ac:dyDescent="0.25">
      <c r="B54">
        <v>24281</v>
      </c>
      <c r="C54">
        <v>27573</v>
      </c>
      <c r="D54">
        <v>36711</v>
      </c>
      <c r="E54">
        <v>27942</v>
      </c>
      <c r="F54">
        <v>68738</v>
      </c>
      <c r="H54">
        <v>66765</v>
      </c>
      <c r="J54">
        <f t="shared" si="6"/>
        <v>37049</v>
      </c>
      <c r="K54">
        <f t="shared" si="7"/>
        <v>1.8020729304434668</v>
      </c>
      <c r="L54">
        <f t="shared" si="8"/>
        <v>68738</v>
      </c>
      <c r="M54">
        <f t="shared" si="9"/>
        <v>24281</v>
      </c>
      <c r="N54">
        <f t="shared" si="10"/>
        <v>37049</v>
      </c>
      <c r="O54">
        <f t="shared" si="11"/>
        <v>44457</v>
      </c>
      <c r="Q54">
        <v>33432</v>
      </c>
      <c r="R54">
        <v>-10063</v>
      </c>
      <c r="T54">
        <v>7971.7999999999993</v>
      </c>
      <c r="U54">
        <v>2762.4000000000015</v>
      </c>
      <c r="W54">
        <v>9034.1999999999989</v>
      </c>
      <c r="X54">
        <v>2939.2</v>
      </c>
      <c r="Z54">
        <v>37049</v>
      </c>
      <c r="AA54">
        <v>1.8020729304434668</v>
      </c>
      <c r="AK54">
        <v>37049</v>
      </c>
      <c r="AL54">
        <v>1.8020729304434668</v>
      </c>
    </row>
    <row r="55" spans="2:38" x14ac:dyDescent="0.25">
      <c r="B55">
        <v>38809</v>
      </c>
      <c r="C55">
        <v>73467</v>
      </c>
      <c r="D55">
        <v>90770</v>
      </c>
      <c r="E55">
        <v>45717</v>
      </c>
      <c r="F55">
        <v>25376</v>
      </c>
      <c r="H55">
        <v>112496</v>
      </c>
      <c r="J55">
        <f t="shared" si="6"/>
        <v>54827.8</v>
      </c>
      <c r="K55">
        <f t="shared" si="7"/>
        <v>2.0518058357256721</v>
      </c>
      <c r="L55">
        <f t="shared" si="8"/>
        <v>90770</v>
      </c>
      <c r="M55">
        <f t="shared" si="9"/>
        <v>25376</v>
      </c>
      <c r="N55">
        <f t="shared" si="10"/>
        <v>54827.8</v>
      </c>
      <c r="O55">
        <f t="shared" si="11"/>
        <v>65394</v>
      </c>
      <c r="Q55">
        <v>24674</v>
      </c>
      <c r="R55">
        <v>0</v>
      </c>
      <c r="T55">
        <v>1495</v>
      </c>
      <c r="U55">
        <v>-251.79999999999563</v>
      </c>
      <c r="W55">
        <v>19735.400000000001</v>
      </c>
      <c r="X55">
        <v>3094.9999999999995</v>
      </c>
      <c r="AD55">
        <v>54827.8</v>
      </c>
      <c r="AE55">
        <v>2.0518058357256721</v>
      </c>
      <c r="AK55">
        <v>54827.8</v>
      </c>
      <c r="AL55">
        <v>2.0518058357256721</v>
      </c>
    </row>
    <row r="56" spans="2:38" x14ac:dyDescent="0.25">
      <c r="B56">
        <v>29202</v>
      </c>
      <c r="C56">
        <v>101574</v>
      </c>
      <c r="D56">
        <v>67189</v>
      </c>
      <c r="E56">
        <v>25155</v>
      </c>
      <c r="F56">
        <v>94098</v>
      </c>
      <c r="H56">
        <v>86302</v>
      </c>
      <c r="J56">
        <f t="shared" si="6"/>
        <v>63443.6</v>
      </c>
      <c r="K56">
        <f t="shared" si="7"/>
        <v>1.3602948130307864</v>
      </c>
      <c r="L56">
        <f t="shared" si="8"/>
        <v>101574</v>
      </c>
      <c r="M56">
        <f t="shared" si="9"/>
        <v>25155</v>
      </c>
      <c r="N56">
        <f t="shared" si="10"/>
        <v>63443.6</v>
      </c>
      <c r="O56">
        <f t="shared" si="11"/>
        <v>76419</v>
      </c>
      <c r="Q56">
        <v>17053</v>
      </c>
      <c r="R56">
        <v>-9479</v>
      </c>
      <c r="T56">
        <v>9397.4000000000015</v>
      </c>
      <c r="U56">
        <v>-3208.4000000000015</v>
      </c>
      <c r="W56">
        <v>21331.399999999998</v>
      </c>
      <c r="X56">
        <v>9746</v>
      </c>
      <c r="Z56">
        <v>63443.6</v>
      </c>
      <c r="AA56">
        <v>1.3602948130307864</v>
      </c>
      <c r="AI56">
        <v>63443.6</v>
      </c>
      <c r="AJ56">
        <v>1.3602948130307864</v>
      </c>
    </row>
    <row r="57" spans="2:38" x14ac:dyDescent="0.25">
      <c r="B57">
        <v>49001</v>
      </c>
      <c r="C57">
        <v>32995</v>
      </c>
      <c r="D57">
        <v>74907</v>
      </c>
      <c r="E57">
        <v>29408</v>
      </c>
      <c r="F57">
        <v>45768</v>
      </c>
      <c r="H57">
        <v>83672</v>
      </c>
      <c r="J57">
        <f t="shared" si="6"/>
        <v>46415.8</v>
      </c>
      <c r="K57">
        <f t="shared" si="7"/>
        <v>1.8026620245692198</v>
      </c>
      <c r="L57">
        <f t="shared" si="8"/>
        <v>74907</v>
      </c>
      <c r="M57">
        <f t="shared" si="9"/>
        <v>29408</v>
      </c>
      <c r="N57">
        <f t="shared" si="10"/>
        <v>46415.8</v>
      </c>
      <c r="O57">
        <f t="shared" si="11"/>
        <v>45499</v>
      </c>
      <c r="Q57">
        <v>24140</v>
      </c>
      <c r="R57">
        <v>7015</v>
      </c>
      <c r="T57">
        <v>23636.200000000004</v>
      </c>
      <c r="U57">
        <v>7432.4000000000015</v>
      </c>
      <c r="W57">
        <v>24017.4</v>
      </c>
      <c r="X57">
        <v>11623.6</v>
      </c>
      <c r="AD57">
        <v>46415.8</v>
      </c>
      <c r="AE57">
        <v>1.8026620245692198</v>
      </c>
      <c r="AK57">
        <v>46415.8</v>
      </c>
      <c r="AL57">
        <v>1.8026620245692198</v>
      </c>
    </row>
    <row r="58" spans="2:38" x14ac:dyDescent="0.25">
      <c r="B58">
        <v>112495</v>
      </c>
      <c r="C58">
        <v>50789</v>
      </c>
      <c r="D58">
        <v>25194</v>
      </c>
      <c r="E58">
        <v>81728</v>
      </c>
      <c r="F58">
        <v>7399</v>
      </c>
      <c r="H58">
        <v>69178</v>
      </c>
      <c r="J58">
        <f t="shared" si="6"/>
        <v>55521</v>
      </c>
      <c r="K58">
        <f t="shared" si="7"/>
        <v>1.2459789989373391</v>
      </c>
      <c r="L58">
        <f t="shared" si="8"/>
        <v>112495</v>
      </c>
      <c r="M58">
        <f t="shared" si="9"/>
        <v>7399</v>
      </c>
      <c r="N58">
        <f t="shared" si="10"/>
        <v>55521</v>
      </c>
      <c r="O58">
        <f t="shared" si="11"/>
        <v>105096</v>
      </c>
      <c r="Q58">
        <v>4234</v>
      </c>
      <c r="R58">
        <v>1952</v>
      </c>
      <c r="T58">
        <v>-9373.8000000000029</v>
      </c>
      <c r="U58">
        <v>-741.59999999999854</v>
      </c>
      <c r="W58">
        <v>15318.599999999999</v>
      </c>
      <c r="X58">
        <v>8599.6</v>
      </c>
      <c r="AB58">
        <v>55521</v>
      </c>
      <c r="AC58">
        <v>1.2459789989373391</v>
      </c>
      <c r="AK58">
        <v>55521</v>
      </c>
      <c r="AL58">
        <v>1.2459789989373391</v>
      </c>
    </row>
    <row r="59" spans="2:38" x14ac:dyDescent="0.25">
      <c r="B59">
        <v>60201</v>
      </c>
      <c r="C59">
        <v>97017</v>
      </c>
      <c r="D59">
        <v>79831</v>
      </c>
      <c r="E59">
        <v>95975</v>
      </c>
      <c r="F59">
        <v>101768</v>
      </c>
      <c r="H59">
        <v>125202</v>
      </c>
      <c r="J59">
        <f t="shared" si="6"/>
        <v>86958.399999999994</v>
      </c>
      <c r="K59">
        <f t="shared" si="7"/>
        <v>1.4397919004949493</v>
      </c>
      <c r="L59">
        <f t="shared" si="8"/>
        <v>101768</v>
      </c>
      <c r="M59">
        <f t="shared" si="9"/>
        <v>60201</v>
      </c>
      <c r="N59">
        <f t="shared" si="10"/>
        <v>86958.399999999994</v>
      </c>
      <c r="O59">
        <f t="shared" si="11"/>
        <v>41567</v>
      </c>
      <c r="Q59">
        <v>1095</v>
      </c>
      <c r="R59">
        <v>132</v>
      </c>
      <c r="T59">
        <v>-9153.8000000000029</v>
      </c>
      <c r="U59">
        <v>1323.3999999999942</v>
      </c>
      <c r="W59">
        <v>10533</v>
      </c>
      <c r="X59">
        <v>4215.8</v>
      </c>
      <c r="AB59">
        <v>86958.399999999994</v>
      </c>
      <c r="AC59">
        <v>1.4397919004949493</v>
      </c>
      <c r="AI59">
        <v>86958.399999999994</v>
      </c>
      <c r="AJ59">
        <v>1.4397919004949493</v>
      </c>
    </row>
    <row r="60" spans="2:38" x14ac:dyDescent="0.25">
      <c r="B60">
        <v>57958</v>
      </c>
      <c r="C60">
        <v>55391</v>
      </c>
      <c r="D60">
        <v>89849</v>
      </c>
      <c r="E60">
        <v>40395</v>
      </c>
      <c r="F60">
        <v>53085</v>
      </c>
      <c r="H60">
        <v>74178</v>
      </c>
      <c r="J60">
        <f t="shared" si="6"/>
        <v>59335.6</v>
      </c>
      <c r="K60">
        <f t="shared" si="7"/>
        <v>1.2501432529543814</v>
      </c>
      <c r="L60">
        <f t="shared" si="8"/>
        <v>89849</v>
      </c>
      <c r="M60">
        <f t="shared" si="9"/>
        <v>40395</v>
      </c>
      <c r="N60">
        <f t="shared" si="10"/>
        <v>59335.6</v>
      </c>
      <c r="O60">
        <f t="shared" si="11"/>
        <v>49454</v>
      </c>
      <c r="Q60">
        <v>-14259</v>
      </c>
      <c r="R60">
        <v>10904</v>
      </c>
      <c r="T60">
        <v>-17145.799999999996</v>
      </c>
      <c r="U60">
        <v>4043</v>
      </c>
      <c r="W60">
        <v>24241.800000000003</v>
      </c>
      <c r="X60">
        <v>7511.4000000000005</v>
      </c>
      <c r="AB60">
        <v>59335.6</v>
      </c>
      <c r="AC60">
        <v>1.2501432529543814</v>
      </c>
      <c r="AI60">
        <v>59335.6</v>
      </c>
      <c r="AJ60">
        <v>1.2501432529543814</v>
      </c>
    </row>
    <row r="61" spans="2:38" x14ac:dyDescent="0.25">
      <c r="B61">
        <v>69828</v>
      </c>
      <c r="C61">
        <v>32871</v>
      </c>
      <c r="D61">
        <v>97885</v>
      </c>
      <c r="E61">
        <v>48620</v>
      </c>
      <c r="F61">
        <v>24687</v>
      </c>
      <c r="H61">
        <v>114131</v>
      </c>
      <c r="J61">
        <f t="shared" si="6"/>
        <v>54778.2</v>
      </c>
      <c r="K61">
        <f t="shared" si="7"/>
        <v>2.0835113238478082</v>
      </c>
      <c r="L61">
        <f t="shared" si="8"/>
        <v>97885</v>
      </c>
      <c r="M61">
        <f t="shared" si="9"/>
        <v>24687</v>
      </c>
      <c r="N61">
        <f t="shared" si="10"/>
        <v>54778.2</v>
      </c>
      <c r="O61">
        <f t="shared" si="11"/>
        <v>73198</v>
      </c>
      <c r="Q61">
        <v>18806</v>
      </c>
      <c r="R61">
        <v>2868</v>
      </c>
      <c r="T61">
        <v>1199.3999999999942</v>
      </c>
      <c r="U61">
        <v>-3181</v>
      </c>
      <c r="W61">
        <v>17372.2</v>
      </c>
      <c r="X61">
        <v>7368.2000000000007</v>
      </c>
      <c r="AD61">
        <v>54778.2</v>
      </c>
      <c r="AE61">
        <v>2.0835113238478082</v>
      </c>
      <c r="AK61">
        <v>54778.2</v>
      </c>
      <c r="AL61">
        <v>2.0835113238478082</v>
      </c>
    </row>
    <row r="62" spans="2:38" x14ac:dyDescent="0.25">
      <c r="B62">
        <v>36832</v>
      </c>
      <c r="C62">
        <v>95660</v>
      </c>
      <c r="D62">
        <v>52510</v>
      </c>
      <c r="E62">
        <v>25773</v>
      </c>
      <c r="F62">
        <v>68350</v>
      </c>
      <c r="H62">
        <v>59458</v>
      </c>
      <c r="J62">
        <f t="shared" si="6"/>
        <v>55825</v>
      </c>
      <c r="K62">
        <f t="shared" si="7"/>
        <v>1.0650783699059561</v>
      </c>
      <c r="L62">
        <f t="shared" si="8"/>
        <v>95660</v>
      </c>
      <c r="M62">
        <f t="shared" si="9"/>
        <v>25773</v>
      </c>
      <c r="N62">
        <f t="shared" si="10"/>
        <v>55825</v>
      </c>
      <c r="O62">
        <f t="shared" si="11"/>
        <v>69887</v>
      </c>
      <c r="Q62">
        <v>-1550</v>
      </c>
      <c r="R62">
        <v>-480</v>
      </c>
      <c r="T62">
        <v>6133</v>
      </c>
      <c r="U62">
        <v>374.40000000000146</v>
      </c>
      <c r="W62">
        <v>11080.2</v>
      </c>
      <c r="X62">
        <v>456.79999999999995</v>
      </c>
      <c r="Z62">
        <v>55825</v>
      </c>
      <c r="AA62">
        <v>1.0650783699059561</v>
      </c>
      <c r="AI62">
        <v>55825</v>
      </c>
      <c r="AJ62">
        <v>1.0650783699059561</v>
      </c>
    </row>
    <row r="63" spans="2:38" x14ac:dyDescent="0.25">
      <c r="B63">
        <v>72638</v>
      </c>
      <c r="C63">
        <v>64397</v>
      </c>
      <c r="D63">
        <v>109729</v>
      </c>
      <c r="E63">
        <v>87468</v>
      </c>
      <c r="F63">
        <v>100886</v>
      </c>
      <c r="H63">
        <v>117585</v>
      </c>
      <c r="J63">
        <f t="shared" si="6"/>
        <v>87023.6</v>
      </c>
      <c r="K63">
        <f t="shared" si="7"/>
        <v>1.3511851957400061</v>
      </c>
      <c r="L63">
        <f t="shared" si="8"/>
        <v>109729</v>
      </c>
      <c r="M63">
        <f t="shared" si="9"/>
        <v>64397</v>
      </c>
      <c r="N63">
        <f t="shared" si="10"/>
        <v>87023.6</v>
      </c>
      <c r="O63">
        <f t="shared" si="11"/>
        <v>45332</v>
      </c>
      <c r="Q63">
        <v>-21036</v>
      </c>
      <c r="R63">
        <v>-2846</v>
      </c>
      <c r="T63">
        <v>-12704.799999999988</v>
      </c>
      <c r="U63">
        <v>2662.4000000000087</v>
      </c>
      <c r="W63">
        <v>16695.2</v>
      </c>
      <c r="X63">
        <v>11982</v>
      </c>
      <c r="AB63">
        <v>87023.6</v>
      </c>
      <c r="AC63">
        <v>1.3511851957400061</v>
      </c>
      <c r="AI63">
        <v>87023.6</v>
      </c>
      <c r="AJ63">
        <v>1.3511851957400061</v>
      </c>
    </row>
    <row r="64" spans="2:38" x14ac:dyDescent="0.25">
      <c r="B64">
        <v>80211</v>
      </c>
      <c r="C64">
        <v>58541</v>
      </c>
      <c r="D64">
        <v>81205</v>
      </c>
      <c r="E64">
        <v>99111</v>
      </c>
      <c r="F64">
        <v>37630</v>
      </c>
      <c r="H64">
        <v>76169</v>
      </c>
      <c r="J64">
        <f t="shared" si="6"/>
        <v>71339.600000000006</v>
      </c>
      <c r="K64">
        <f t="shared" si="7"/>
        <v>1.0676959220404936</v>
      </c>
      <c r="L64">
        <f t="shared" si="8"/>
        <v>99111</v>
      </c>
      <c r="M64">
        <f t="shared" si="9"/>
        <v>37630</v>
      </c>
      <c r="N64">
        <f t="shared" si="10"/>
        <v>71339.600000000006</v>
      </c>
      <c r="O64">
        <f t="shared" si="11"/>
        <v>61481</v>
      </c>
      <c r="Q64">
        <v>-10177</v>
      </c>
      <c r="R64">
        <v>-80</v>
      </c>
      <c r="T64">
        <v>-11660.799999999988</v>
      </c>
      <c r="U64">
        <v>1396.4000000000087</v>
      </c>
      <c r="W64">
        <v>12257.2</v>
      </c>
      <c r="X64">
        <v>1421.6</v>
      </c>
      <c r="AB64">
        <v>71339.600000000006</v>
      </c>
      <c r="AC64">
        <v>1.0676959220404936</v>
      </c>
      <c r="AI64">
        <v>71339.600000000006</v>
      </c>
      <c r="AJ64">
        <v>1.0676959220404936</v>
      </c>
    </row>
    <row r="65" spans="2:38" x14ac:dyDescent="0.25">
      <c r="B65">
        <v>29987</v>
      </c>
      <c r="C65">
        <v>7942</v>
      </c>
      <c r="D65">
        <v>38333</v>
      </c>
      <c r="E65">
        <v>84981</v>
      </c>
      <c r="F65">
        <v>25128</v>
      </c>
      <c r="H65">
        <v>60957</v>
      </c>
      <c r="J65">
        <f t="shared" si="6"/>
        <v>37274.199999999997</v>
      </c>
      <c r="K65">
        <f t="shared" si="7"/>
        <v>1.6353670903735025</v>
      </c>
      <c r="L65">
        <f t="shared" si="8"/>
        <v>84981</v>
      </c>
      <c r="M65">
        <f t="shared" si="9"/>
        <v>7942</v>
      </c>
      <c r="N65">
        <f t="shared" si="10"/>
        <v>37274.199999999997</v>
      </c>
      <c r="O65">
        <f t="shared" si="11"/>
        <v>77039</v>
      </c>
      <c r="Q65">
        <v>14217</v>
      </c>
      <c r="R65">
        <v>-7408</v>
      </c>
      <c r="T65">
        <v>-3758.6000000000058</v>
      </c>
      <c r="U65">
        <v>-2649.4000000000015</v>
      </c>
      <c r="W65">
        <v>17817</v>
      </c>
      <c r="X65">
        <v>9546.5999999999985</v>
      </c>
      <c r="Z65">
        <v>37274.199999999997</v>
      </c>
      <c r="AA65">
        <v>1.6353670903735025</v>
      </c>
      <c r="AK65">
        <v>37274.199999999997</v>
      </c>
      <c r="AL65">
        <v>1.6353670903735025</v>
      </c>
    </row>
    <row r="66" spans="2:38" x14ac:dyDescent="0.25">
      <c r="B66">
        <v>88290</v>
      </c>
      <c r="C66">
        <v>24736</v>
      </c>
      <c r="D66">
        <v>45912</v>
      </c>
      <c r="E66">
        <v>30713</v>
      </c>
      <c r="F66">
        <v>98133</v>
      </c>
      <c r="H66">
        <v>131827</v>
      </c>
      <c r="J66">
        <f t="shared" ref="J66:J101" si="12">AVERAGE(B66:F66)</f>
        <v>57556.800000000003</v>
      </c>
      <c r="K66">
        <f t="shared" ref="K66:K97" si="13">H66/J66</f>
        <v>2.2903809801795791</v>
      </c>
      <c r="L66">
        <f t="shared" ref="L66:L101" si="14">MAX(B66:F66)</f>
        <v>98133</v>
      </c>
      <c r="M66">
        <f t="shared" ref="M66:M101" si="15">MIN(B66:F66)</f>
        <v>24736</v>
      </c>
      <c r="N66">
        <f t="shared" ref="N66:N101" si="16">AVERAGE(B66:F66)</f>
        <v>57556.800000000003</v>
      </c>
      <c r="O66">
        <f t="shared" ref="O66:O101" si="17">L66-M66</f>
        <v>73397</v>
      </c>
      <c r="Q66">
        <v>27523</v>
      </c>
      <c r="R66">
        <v>1995</v>
      </c>
      <c r="T66">
        <v>-16538.399999999994</v>
      </c>
      <c r="U66">
        <v>-275.59999999999854</v>
      </c>
      <c r="W66">
        <v>18152.400000000001</v>
      </c>
      <c r="X66">
        <v>9023.6</v>
      </c>
      <c r="AB66">
        <v>57556.800000000003</v>
      </c>
      <c r="AC66">
        <v>2.2903809801795791</v>
      </c>
      <c r="AK66">
        <v>57556.800000000003</v>
      </c>
      <c r="AL66">
        <v>2.2903809801795791</v>
      </c>
    </row>
    <row r="67" spans="2:38" x14ac:dyDescent="0.25">
      <c r="B67">
        <v>82512</v>
      </c>
      <c r="C67">
        <v>42785</v>
      </c>
      <c r="D67">
        <v>24629</v>
      </c>
      <c r="E67">
        <v>24624</v>
      </c>
      <c r="F67">
        <v>91466</v>
      </c>
      <c r="H67">
        <v>71789</v>
      </c>
      <c r="J67">
        <f t="shared" si="12"/>
        <v>53203.199999999997</v>
      </c>
      <c r="K67">
        <f t="shared" si="13"/>
        <v>1.3493361301575846</v>
      </c>
      <c r="L67">
        <f t="shared" si="14"/>
        <v>91466</v>
      </c>
      <c r="M67">
        <f t="shared" si="15"/>
        <v>24624</v>
      </c>
      <c r="N67">
        <f t="shared" si="16"/>
        <v>53203.199999999997</v>
      </c>
      <c r="O67">
        <f t="shared" si="17"/>
        <v>66842</v>
      </c>
      <c r="Q67">
        <v>-7669</v>
      </c>
      <c r="R67">
        <v>9</v>
      </c>
      <c r="T67">
        <v>4298.3999999999942</v>
      </c>
      <c r="U67">
        <v>888.19999999999709</v>
      </c>
      <c r="W67">
        <v>7022.8</v>
      </c>
      <c r="X67">
        <v>4880.2</v>
      </c>
      <c r="AD67">
        <v>53203.199999999997</v>
      </c>
      <c r="AE67">
        <v>1.3493361301575846</v>
      </c>
      <c r="AI67">
        <v>53203.199999999997</v>
      </c>
      <c r="AJ67">
        <v>1.3493361301575846</v>
      </c>
    </row>
    <row r="68" spans="2:38" x14ac:dyDescent="0.25">
      <c r="B68">
        <v>54718</v>
      </c>
      <c r="C68">
        <v>85781</v>
      </c>
      <c r="D68">
        <v>63316</v>
      </c>
      <c r="E68">
        <v>41816</v>
      </c>
      <c r="F68">
        <v>42109</v>
      </c>
      <c r="H68">
        <v>126171</v>
      </c>
      <c r="J68">
        <f t="shared" si="12"/>
        <v>57548</v>
      </c>
      <c r="K68">
        <f t="shared" si="13"/>
        <v>2.1924480433724889</v>
      </c>
      <c r="L68">
        <f t="shared" si="14"/>
        <v>85781</v>
      </c>
      <c r="M68">
        <f t="shared" si="15"/>
        <v>41816</v>
      </c>
      <c r="N68">
        <f t="shared" si="16"/>
        <v>57548</v>
      </c>
      <c r="O68">
        <f t="shared" si="17"/>
        <v>43965</v>
      </c>
      <c r="Q68">
        <v>20760</v>
      </c>
      <c r="R68">
        <v>8831</v>
      </c>
      <c r="T68">
        <v>-3632.1999999999971</v>
      </c>
      <c r="U68">
        <v>-6834</v>
      </c>
      <c r="W68">
        <v>23108.6</v>
      </c>
      <c r="X68">
        <v>7152</v>
      </c>
      <c r="AF68">
        <v>57548</v>
      </c>
      <c r="AG68">
        <v>2.1924480433724889</v>
      </c>
      <c r="AK68">
        <v>57548</v>
      </c>
      <c r="AL68">
        <v>2.1924480433724889</v>
      </c>
    </row>
    <row r="69" spans="2:38" x14ac:dyDescent="0.25">
      <c r="B69">
        <v>89669</v>
      </c>
      <c r="C69">
        <v>26569</v>
      </c>
      <c r="D69">
        <v>57311</v>
      </c>
      <c r="E69">
        <v>24961</v>
      </c>
      <c r="F69">
        <v>22823</v>
      </c>
      <c r="H69">
        <v>45436</v>
      </c>
      <c r="J69">
        <f t="shared" si="12"/>
        <v>44266.6</v>
      </c>
      <c r="K69">
        <f t="shared" si="13"/>
        <v>1.0264172084596512</v>
      </c>
      <c r="L69">
        <f t="shared" si="14"/>
        <v>89669</v>
      </c>
      <c r="M69">
        <f t="shared" si="15"/>
        <v>22823</v>
      </c>
      <c r="N69">
        <f t="shared" si="16"/>
        <v>44266.6</v>
      </c>
      <c r="O69">
        <f t="shared" si="17"/>
        <v>66846</v>
      </c>
      <c r="Q69">
        <v>-8069</v>
      </c>
      <c r="R69">
        <v>-14337</v>
      </c>
      <c r="T69">
        <v>158.79999999999563</v>
      </c>
      <c r="U69">
        <v>-1134.5999999999985</v>
      </c>
      <c r="W69">
        <v>10440.4</v>
      </c>
      <c r="X69">
        <v>1134.5999999999999</v>
      </c>
      <c r="Z69">
        <v>44266.6</v>
      </c>
      <c r="AA69">
        <v>1.0264172084596512</v>
      </c>
      <c r="AI69">
        <v>44266.6</v>
      </c>
      <c r="AJ69">
        <v>1.0264172084596512</v>
      </c>
    </row>
    <row r="70" spans="2:38" x14ac:dyDescent="0.25">
      <c r="B70">
        <v>67612</v>
      </c>
      <c r="C70">
        <v>97357</v>
      </c>
      <c r="D70">
        <v>99991</v>
      </c>
      <c r="E70">
        <v>86511</v>
      </c>
      <c r="F70">
        <v>62732</v>
      </c>
      <c r="H70">
        <v>97026</v>
      </c>
      <c r="J70">
        <f t="shared" si="12"/>
        <v>82840.600000000006</v>
      </c>
      <c r="K70">
        <f t="shared" si="13"/>
        <v>1.1712372918593057</v>
      </c>
      <c r="L70">
        <f t="shared" si="14"/>
        <v>99991</v>
      </c>
      <c r="M70">
        <f t="shared" si="15"/>
        <v>62732</v>
      </c>
      <c r="N70">
        <f t="shared" si="16"/>
        <v>82840.600000000006</v>
      </c>
      <c r="O70">
        <f t="shared" si="17"/>
        <v>37259</v>
      </c>
      <c r="Q70">
        <v>-7524</v>
      </c>
      <c r="R70">
        <v>-25</v>
      </c>
      <c r="T70">
        <v>11549.800000000003</v>
      </c>
      <c r="U70">
        <v>-285.59999999999127</v>
      </c>
      <c r="W70">
        <v>11721</v>
      </c>
      <c r="X70">
        <v>4903.5999999999995</v>
      </c>
      <c r="AB70">
        <v>82840.600000000006</v>
      </c>
      <c r="AC70">
        <v>1.1712372918593057</v>
      </c>
      <c r="AI70">
        <v>82840.600000000006</v>
      </c>
      <c r="AJ70">
        <v>1.1712372918593057</v>
      </c>
    </row>
    <row r="71" spans="2:38" x14ac:dyDescent="0.25">
      <c r="B71">
        <v>91650</v>
      </c>
      <c r="C71">
        <v>71754</v>
      </c>
      <c r="D71">
        <v>53823</v>
      </c>
      <c r="E71">
        <v>24106</v>
      </c>
      <c r="F71">
        <v>85039</v>
      </c>
      <c r="H71">
        <v>149129</v>
      </c>
      <c r="J71">
        <f t="shared" si="12"/>
        <v>65274.400000000001</v>
      </c>
      <c r="K71">
        <f t="shared" si="13"/>
        <v>2.284647580062015</v>
      </c>
      <c r="L71">
        <f t="shared" si="14"/>
        <v>91650</v>
      </c>
      <c r="M71">
        <f t="shared" si="15"/>
        <v>24106</v>
      </c>
      <c r="N71">
        <f t="shared" si="16"/>
        <v>65274.400000000001</v>
      </c>
      <c r="O71">
        <f t="shared" si="17"/>
        <v>67544</v>
      </c>
      <c r="Q71">
        <v>36338</v>
      </c>
      <c r="R71">
        <v>2278</v>
      </c>
      <c r="T71">
        <v>-2326.4000000000015</v>
      </c>
      <c r="U71">
        <v>-1556.5999999999985</v>
      </c>
      <c r="W71">
        <v>19177.2</v>
      </c>
      <c r="X71">
        <v>3189</v>
      </c>
      <c r="AF71">
        <v>65274.400000000001</v>
      </c>
      <c r="AG71">
        <v>2.284647580062015</v>
      </c>
      <c r="AK71">
        <v>65274.400000000001</v>
      </c>
      <c r="AL71">
        <v>2.284647580062015</v>
      </c>
    </row>
    <row r="72" spans="2:38" x14ac:dyDescent="0.25">
      <c r="B72">
        <v>3851</v>
      </c>
      <c r="C72">
        <v>38813</v>
      </c>
      <c r="D72">
        <v>28663</v>
      </c>
      <c r="E72">
        <v>73392</v>
      </c>
      <c r="F72">
        <v>80755</v>
      </c>
      <c r="H72">
        <v>58140</v>
      </c>
      <c r="J72">
        <f t="shared" si="12"/>
        <v>45094.8</v>
      </c>
      <c r="K72">
        <f t="shared" si="13"/>
        <v>1.2892839085659542</v>
      </c>
      <c r="L72">
        <f t="shared" si="14"/>
        <v>80755</v>
      </c>
      <c r="M72">
        <f t="shared" si="15"/>
        <v>3851</v>
      </c>
      <c r="N72">
        <f t="shared" si="16"/>
        <v>45094.8</v>
      </c>
      <c r="O72">
        <f t="shared" si="17"/>
        <v>76904</v>
      </c>
      <c r="Q72">
        <v>-22671</v>
      </c>
      <c r="R72">
        <v>-18003</v>
      </c>
      <c r="T72">
        <v>-11706.599999999999</v>
      </c>
      <c r="U72">
        <v>-6266.5999999999985</v>
      </c>
      <c r="W72">
        <v>18694.600000000002</v>
      </c>
      <c r="X72">
        <v>8960.6</v>
      </c>
      <c r="Z72">
        <v>45094.8</v>
      </c>
      <c r="AA72">
        <v>1.2892839085659542</v>
      </c>
      <c r="AK72">
        <v>45094.8</v>
      </c>
      <c r="AL72">
        <v>1.2892839085659542</v>
      </c>
    </row>
    <row r="73" spans="2:38" x14ac:dyDescent="0.25">
      <c r="B73">
        <v>113792</v>
      </c>
      <c r="C73">
        <v>71864</v>
      </c>
      <c r="D73">
        <v>75775</v>
      </c>
      <c r="E73">
        <v>74588</v>
      </c>
      <c r="F73">
        <v>98176</v>
      </c>
      <c r="H73">
        <v>112538</v>
      </c>
      <c r="J73">
        <f t="shared" si="12"/>
        <v>86839</v>
      </c>
      <c r="K73">
        <f t="shared" si="13"/>
        <v>1.2959384608298115</v>
      </c>
      <c r="L73">
        <f t="shared" si="14"/>
        <v>113792</v>
      </c>
      <c r="M73">
        <f t="shared" si="15"/>
        <v>71864</v>
      </c>
      <c r="N73">
        <f t="shared" si="16"/>
        <v>86839</v>
      </c>
      <c r="O73">
        <f t="shared" si="17"/>
        <v>41928</v>
      </c>
      <c r="Q73">
        <v>10448</v>
      </c>
      <c r="R73">
        <v>965</v>
      </c>
      <c r="T73">
        <v>-13775</v>
      </c>
      <c r="U73">
        <v>1754.6000000000058</v>
      </c>
      <c r="W73">
        <v>13775</v>
      </c>
      <c r="X73">
        <v>9272.2000000000007</v>
      </c>
      <c r="AB73">
        <v>86839</v>
      </c>
      <c r="AC73">
        <v>1.2959384608298115</v>
      </c>
      <c r="AI73">
        <v>86839</v>
      </c>
      <c r="AJ73">
        <v>1.2959384608298115</v>
      </c>
    </row>
    <row r="74" spans="2:38" x14ac:dyDescent="0.25">
      <c r="B74">
        <v>103575</v>
      </c>
      <c r="C74">
        <v>95485</v>
      </c>
      <c r="D74">
        <v>51536</v>
      </c>
      <c r="E74">
        <v>48694</v>
      </c>
      <c r="F74">
        <v>30213</v>
      </c>
      <c r="H74">
        <v>103634</v>
      </c>
      <c r="J74">
        <f t="shared" si="12"/>
        <v>65900.600000000006</v>
      </c>
      <c r="K74">
        <f t="shared" si="13"/>
        <v>1.5725805227873493</v>
      </c>
      <c r="L74">
        <f t="shared" si="14"/>
        <v>103575</v>
      </c>
      <c r="M74">
        <f t="shared" si="15"/>
        <v>30213</v>
      </c>
      <c r="N74">
        <f t="shared" si="16"/>
        <v>65900.600000000006</v>
      </c>
      <c r="O74">
        <f t="shared" si="17"/>
        <v>73362</v>
      </c>
      <c r="Q74">
        <v>26267</v>
      </c>
      <c r="R74">
        <v>10448</v>
      </c>
      <c r="T74">
        <v>7893.8000000000029</v>
      </c>
      <c r="U74">
        <v>2441.8000000000029</v>
      </c>
      <c r="W74">
        <v>14040.6</v>
      </c>
      <c r="X74">
        <v>3628.6000000000004</v>
      </c>
      <c r="Z74">
        <v>65900.600000000006</v>
      </c>
      <c r="AA74">
        <v>1.5725805227873493</v>
      </c>
      <c r="AI74">
        <v>65900.600000000006</v>
      </c>
      <c r="AJ74">
        <v>1.5725805227873493</v>
      </c>
    </row>
    <row r="75" spans="2:38" x14ac:dyDescent="0.25">
      <c r="B75">
        <v>86575</v>
      </c>
      <c r="C75">
        <v>76578</v>
      </c>
      <c r="D75">
        <v>91500</v>
      </c>
      <c r="E75">
        <v>47624</v>
      </c>
      <c r="F75">
        <v>51317</v>
      </c>
      <c r="H75">
        <v>128742</v>
      </c>
      <c r="J75">
        <f t="shared" si="12"/>
        <v>70718.8</v>
      </c>
      <c r="K75">
        <f t="shared" si="13"/>
        <v>1.8204777230382867</v>
      </c>
      <c r="L75">
        <f t="shared" si="14"/>
        <v>91500</v>
      </c>
      <c r="M75">
        <f t="shared" si="15"/>
        <v>47624</v>
      </c>
      <c r="N75">
        <f t="shared" si="16"/>
        <v>70718.8</v>
      </c>
      <c r="O75">
        <f t="shared" si="17"/>
        <v>43876</v>
      </c>
      <c r="Q75">
        <v>12630</v>
      </c>
      <c r="R75">
        <v>-500</v>
      </c>
      <c r="T75">
        <v>-16758.800000000003</v>
      </c>
      <c r="U75">
        <v>-1686.8000000000029</v>
      </c>
      <c r="W75">
        <v>24340</v>
      </c>
      <c r="X75">
        <v>2220.7999999999997</v>
      </c>
      <c r="AB75">
        <v>70718.8</v>
      </c>
      <c r="AC75">
        <v>1.8204777230382867</v>
      </c>
      <c r="AK75">
        <v>70718.8</v>
      </c>
      <c r="AL75">
        <v>1.8204777230382867</v>
      </c>
    </row>
    <row r="76" spans="2:38" x14ac:dyDescent="0.25">
      <c r="B76">
        <v>87091</v>
      </c>
      <c r="C76">
        <v>95710</v>
      </c>
      <c r="D76">
        <v>87784</v>
      </c>
      <c r="E76">
        <v>46009</v>
      </c>
      <c r="F76">
        <v>97757</v>
      </c>
      <c r="H76">
        <v>122361</v>
      </c>
      <c r="J76">
        <f t="shared" si="12"/>
        <v>82870.2</v>
      </c>
      <c r="K76">
        <f t="shared" si="13"/>
        <v>1.4765380076312113</v>
      </c>
      <c r="L76">
        <f t="shared" si="14"/>
        <v>97757</v>
      </c>
      <c r="M76">
        <f t="shared" si="15"/>
        <v>46009</v>
      </c>
      <c r="N76">
        <f t="shared" si="16"/>
        <v>82870.2</v>
      </c>
      <c r="O76">
        <f t="shared" si="17"/>
        <v>51748</v>
      </c>
      <c r="Q76">
        <v>-7035</v>
      </c>
      <c r="R76">
        <v>20</v>
      </c>
      <c r="T76">
        <v>-3795.6000000000058</v>
      </c>
      <c r="U76">
        <v>-5824.6000000000058</v>
      </c>
      <c r="W76">
        <v>13464.400000000001</v>
      </c>
      <c r="X76">
        <v>7612.6</v>
      </c>
      <c r="AF76">
        <v>82870.2</v>
      </c>
      <c r="AG76">
        <v>1.4765380076312113</v>
      </c>
      <c r="AK76">
        <v>82870.2</v>
      </c>
      <c r="AL76">
        <v>1.4765380076312113</v>
      </c>
    </row>
    <row r="77" spans="2:38" x14ac:dyDescent="0.25">
      <c r="B77">
        <v>75914</v>
      </c>
      <c r="C77">
        <v>113494</v>
      </c>
      <c r="D77">
        <v>31549</v>
      </c>
      <c r="E77">
        <v>96299</v>
      </c>
      <c r="F77">
        <v>77826</v>
      </c>
      <c r="H77">
        <v>119304</v>
      </c>
      <c r="J77">
        <f t="shared" si="12"/>
        <v>79016.399999999994</v>
      </c>
      <c r="K77">
        <f t="shared" si="13"/>
        <v>1.5098637751150394</v>
      </c>
      <c r="L77">
        <f t="shared" si="14"/>
        <v>113494</v>
      </c>
      <c r="M77">
        <f t="shared" si="15"/>
        <v>31549</v>
      </c>
      <c r="N77">
        <f t="shared" si="16"/>
        <v>79016.399999999994</v>
      </c>
      <c r="O77">
        <f t="shared" si="17"/>
        <v>81945</v>
      </c>
      <c r="Q77">
        <v>-14028</v>
      </c>
      <c r="R77">
        <v>-4703</v>
      </c>
      <c r="T77">
        <v>3888</v>
      </c>
      <c r="U77">
        <v>8436.3999999999942</v>
      </c>
      <c r="W77">
        <v>20166</v>
      </c>
      <c r="X77">
        <v>9673.6</v>
      </c>
      <c r="AF77">
        <v>79016.399999999994</v>
      </c>
      <c r="AG77">
        <v>1.5098637751150394</v>
      </c>
      <c r="AK77">
        <v>79016.399999999994</v>
      </c>
      <c r="AL77">
        <v>1.5098637751150394</v>
      </c>
    </row>
    <row r="78" spans="2:38" x14ac:dyDescent="0.25">
      <c r="B78">
        <v>88465</v>
      </c>
      <c r="C78">
        <v>59176</v>
      </c>
      <c r="D78">
        <v>55179</v>
      </c>
      <c r="E78">
        <v>70108</v>
      </c>
      <c r="F78">
        <v>47587</v>
      </c>
      <c r="H78">
        <v>105683</v>
      </c>
      <c r="J78">
        <f t="shared" si="12"/>
        <v>64103</v>
      </c>
      <c r="K78">
        <f t="shared" si="13"/>
        <v>1.6486435892235933</v>
      </c>
      <c r="L78">
        <f t="shared" si="14"/>
        <v>88465</v>
      </c>
      <c r="M78">
        <f t="shared" si="15"/>
        <v>47587</v>
      </c>
      <c r="N78">
        <f t="shared" si="16"/>
        <v>64103</v>
      </c>
      <c r="O78">
        <f t="shared" si="17"/>
        <v>40878</v>
      </c>
      <c r="Q78">
        <v>-9445</v>
      </c>
      <c r="R78">
        <v>-935</v>
      </c>
      <c r="T78">
        <v>1520.5999999999985</v>
      </c>
      <c r="U78">
        <v>-304.19999999999709</v>
      </c>
      <c r="W78">
        <v>27567</v>
      </c>
      <c r="X78">
        <v>7244.9999999999991</v>
      </c>
      <c r="AF78">
        <v>64103</v>
      </c>
      <c r="AG78">
        <v>1.6486435892235933</v>
      </c>
      <c r="AK78">
        <v>64103</v>
      </c>
      <c r="AL78">
        <v>1.6486435892235933</v>
      </c>
    </row>
    <row r="79" spans="2:38" x14ac:dyDescent="0.25">
      <c r="B79">
        <v>58705</v>
      </c>
      <c r="C79">
        <v>39086</v>
      </c>
      <c r="D79">
        <v>75885</v>
      </c>
      <c r="E79">
        <v>46698</v>
      </c>
      <c r="F79">
        <v>81124</v>
      </c>
      <c r="H79">
        <v>91976</v>
      </c>
      <c r="J79">
        <f t="shared" si="12"/>
        <v>60299.6</v>
      </c>
      <c r="K79">
        <f t="shared" si="13"/>
        <v>1.5253169175251577</v>
      </c>
      <c r="L79">
        <f t="shared" si="14"/>
        <v>81124</v>
      </c>
      <c r="M79">
        <f t="shared" si="15"/>
        <v>39086</v>
      </c>
      <c r="N79">
        <f t="shared" si="16"/>
        <v>60299.6</v>
      </c>
      <c r="O79">
        <f t="shared" si="17"/>
        <v>42038</v>
      </c>
      <c r="Q79">
        <v>-1012</v>
      </c>
      <c r="R79">
        <v>-1091</v>
      </c>
      <c r="T79">
        <v>2858.5999999999985</v>
      </c>
      <c r="U79">
        <v>-491</v>
      </c>
      <c r="W79">
        <v>11283</v>
      </c>
      <c r="X79">
        <v>3530.2</v>
      </c>
      <c r="AD79">
        <v>60299.6</v>
      </c>
      <c r="AE79">
        <v>1.5253169175251577</v>
      </c>
      <c r="AI79">
        <v>60299.6</v>
      </c>
      <c r="AJ79">
        <v>1.5253169175251577</v>
      </c>
    </row>
    <row r="80" spans="2:38" x14ac:dyDescent="0.25">
      <c r="B80">
        <v>61906</v>
      </c>
      <c r="C80">
        <v>74701</v>
      </c>
      <c r="D80">
        <v>97782</v>
      </c>
      <c r="E80">
        <v>37635</v>
      </c>
      <c r="F80">
        <v>31142</v>
      </c>
      <c r="H80">
        <v>128967</v>
      </c>
      <c r="J80">
        <f t="shared" si="12"/>
        <v>60633.2</v>
      </c>
      <c r="K80">
        <f t="shared" si="13"/>
        <v>2.127003028044042</v>
      </c>
      <c r="L80">
        <f t="shared" si="14"/>
        <v>97782</v>
      </c>
      <c r="M80">
        <f t="shared" si="15"/>
        <v>31142</v>
      </c>
      <c r="N80">
        <f t="shared" si="16"/>
        <v>60633.2</v>
      </c>
      <c r="O80">
        <f t="shared" si="17"/>
        <v>66640</v>
      </c>
      <c r="Q80">
        <v>10641</v>
      </c>
      <c r="R80">
        <v>-997</v>
      </c>
      <c r="T80">
        <v>-2367.4000000000015</v>
      </c>
      <c r="U80">
        <v>-4988</v>
      </c>
      <c r="W80">
        <v>15141</v>
      </c>
      <c r="X80">
        <v>5925.6</v>
      </c>
      <c r="AF80">
        <v>60633.2</v>
      </c>
      <c r="AG80">
        <v>2.127003028044042</v>
      </c>
      <c r="AK80">
        <v>60633.2</v>
      </c>
      <c r="AL80">
        <v>2.127003028044042</v>
      </c>
    </row>
    <row r="81" spans="2:38" x14ac:dyDescent="0.25">
      <c r="B81">
        <v>48199</v>
      </c>
      <c r="C81">
        <v>96151</v>
      </c>
      <c r="D81">
        <v>21299</v>
      </c>
      <c r="E81">
        <v>43272</v>
      </c>
      <c r="F81">
        <v>59200</v>
      </c>
      <c r="H81">
        <v>68651</v>
      </c>
      <c r="J81">
        <f t="shared" si="12"/>
        <v>53624.2</v>
      </c>
      <c r="K81">
        <f t="shared" si="13"/>
        <v>1.2802242271213371</v>
      </c>
      <c r="L81">
        <f t="shared" si="14"/>
        <v>96151</v>
      </c>
      <c r="M81">
        <f t="shared" si="15"/>
        <v>21299</v>
      </c>
      <c r="N81">
        <f t="shared" si="16"/>
        <v>53624.2</v>
      </c>
      <c r="O81">
        <f t="shared" si="17"/>
        <v>74852</v>
      </c>
      <c r="Q81">
        <v>-10192</v>
      </c>
      <c r="R81">
        <v>2</v>
      </c>
      <c r="T81">
        <v>-4481</v>
      </c>
      <c r="U81">
        <v>-5426.8000000000029</v>
      </c>
      <c r="W81">
        <v>14476.599999999999</v>
      </c>
      <c r="X81">
        <v>5426.8</v>
      </c>
      <c r="Z81">
        <v>53624.2</v>
      </c>
      <c r="AA81">
        <v>1.2802242271213371</v>
      </c>
      <c r="AI81">
        <v>53624.2</v>
      </c>
      <c r="AJ81">
        <v>1.2802242271213371</v>
      </c>
    </row>
    <row r="82" spans="2:38" x14ac:dyDescent="0.25">
      <c r="B82">
        <v>55085</v>
      </c>
      <c r="C82">
        <v>51985</v>
      </c>
      <c r="D82">
        <v>29275</v>
      </c>
      <c r="E82">
        <v>33299</v>
      </c>
      <c r="F82">
        <v>94391</v>
      </c>
      <c r="H82">
        <v>70745</v>
      </c>
      <c r="J82">
        <f t="shared" si="12"/>
        <v>52807</v>
      </c>
      <c r="K82">
        <f t="shared" si="13"/>
        <v>1.3396898138504365</v>
      </c>
      <c r="L82">
        <f t="shared" si="14"/>
        <v>94391</v>
      </c>
      <c r="M82">
        <f t="shared" si="15"/>
        <v>29275</v>
      </c>
      <c r="N82">
        <f t="shared" si="16"/>
        <v>52807</v>
      </c>
      <c r="O82">
        <f t="shared" si="17"/>
        <v>65116</v>
      </c>
      <c r="Q82">
        <v>-1825</v>
      </c>
      <c r="R82">
        <v>-6</v>
      </c>
      <c r="T82">
        <v>-19049.600000000006</v>
      </c>
      <c r="U82">
        <v>-2144.5999999999985</v>
      </c>
      <c r="W82">
        <v>19049.600000000002</v>
      </c>
      <c r="X82">
        <v>7801.4</v>
      </c>
      <c r="AB82">
        <v>52807</v>
      </c>
      <c r="AC82">
        <v>1.3396898138504365</v>
      </c>
      <c r="AI82">
        <v>52807</v>
      </c>
      <c r="AJ82">
        <v>1.3396898138504365</v>
      </c>
    </row>
    <row r="83" spans="2:38" x14ac:dyDescent="0.25">
      <c r="B83">
        <v>81513</v>
      </c>
      <c r="C83">
        <v>44471</v>
      </c>
      <c r="D83">
        <v>40216</v>
      </c>
      <c r="E83">
        <v>34457</v>
      </c>
      <c r="F83">
        <v>68560</v>
      </c>
      <c r="H83">
        <v>88483</v>
      </c>
      <c r="J83">
        <f t="shared" si="12"/>
        <v>53843.4</v>
      </c>
      <c r="K83">
        <f t="shared" si="13"/>
        <v>1.6433397593762653</v>
      </c>
      <c r="L83">
        <f t="shared" si="14"/>
        <v>81513</v>
      </c>
      <c r="M83">
        <f t="shared" si="15"/>
        <v>34457</v>
      </c>
      <c r="N83">
        <f t="shared" si="16"/>
        <v>53843.4</v>
      </c>
      <c r="O83">
        <f t="shared" si="17"/>
        <v>47056</v>
      </c>
      <c r="Q83">
        <v>-25415</v>
      </c>
      <c r="R83">
        <v>-1471</v>
      </c>
      <c r="T83">
        <v>978</v>
      </c>
      <c r="U83">
        <v>-354.40000000000146</v>
      </c>
      <c r="W83">
        <v>20126.400000000001</v>
      </c>
      <c r="X83">
        <v>9204.0000000000018</v>
      </c>
      <c r="AD83">
        <v>53843.4</v>
      </c>
      <c r="AE83">
        <v>1.6433397593762653</v>
      </c>
      <c r="AK83">
        <v>53843.4</v>
      </c>
      <c r="AL83">
        <v>1.6433397593762653</v>
      </c>
    </row>
    <row r="84" spans="2:38" x14ac:dyDescent="0.25">
      <c r="B84">
        <v>102317</v>
      </c>
      <c r="C84">
        <v>97082</v>
      </c>
      <c r="D84">
        <v>95999</v>
      </c>
      <c r="E84">
        <v>92240</v>
      </c>
      <c r="F84">
        <v>117415</v>
      </c>
      <c r="H84">
        <v>130749</v>
      </c>
      <c r="J84">
        <f t="shared" si="12"/>
        <v>101010.6</v>
      </c>
      <c r="K84">
        <f t="shared" si="13"/>
        <v>1.2944087056209941</v>
      </c>
      <c r="L84">
        <f t="shared" si="14"/>
        <v>117415</v>
      </c>
      <c r="M84">
        <f t="shared" si="15"/>
        <v>92240</v>
      </c>
      <c r="N84">
        <f t="shared" si="16"/>
        <v>101010.6</v>
      </c>
      <c r="O84">
        <f t="shared" si="17"/>
        <v>25175</v>
      </c>
      <c r="Q84">
        <v>15990</v>
      </c>
      <c r="R84">
        <v>-988</v>
      </c>
      <c r="T84">
        <v>1749.6000000000058</v>
      </c>
      <c r="U84">
        <v>7718.4000000000087</v>
      </c>
      <c r="W84">
        <v>11918</v>
      </c>
      <c r="X84">
        <v>8722.7999999999993</v>
      </c>
      <c r="AB84">
        <v>101010.6</v>
      </c>
      <c r="AC84">
        <v>1.2944087056209941</v>
      </c>
      <c r="AI84">
        <v>101010.6</v>
      </c>
      <c r="AJ84">
        <v>1.2944087056209941</v>
      </c>
    </row>
    <row r="85" spans="2:38" x14ac:dyDescent="0.25">
      <c r="B85">
        <v>20974</v>
      </c>
      <c r="C85">
        <v>90481</v>
      </c>
      <c r="D85">
        <v>54452</v>
      </c>
      <c r="E85">
        <v>20097</v>
      </c>
      <c r="F85">
        <v>63334</v>
      </c>
      <c r="H85">
        <v>132688</v>
      </c>
      <c r="J85">
        <f t="shared" si="12"/>
        <v>49867.6</v>
      </c>
      <c r="K85">
        <f t="shared" si="13"/>
        <v>2.6608058137949291</v>
      </c>
      <c r="L85">
        <f t="shared" si="14"/>
        <v>90481</v>
      </c>
      <c r="M85">
        <f t="shared" si="15"/>
        <v>20097</v>
      </c>
      <c r="N85">
        <f t="shared" si="16"/>
        <v>49867.6</v>
      </c>
      <c r="O85">
        <f t="shared" si="17"/>
        <v>70384</v>
      </c>
      <c r="Q85">
        <v>23464</v>
      </c>
      <c r="R85">
        <v>9563</v>
      </c>
      <c r="T85">
        <v>-1497.2000000000044</v>
      </c>
      <c r="U85">
        <v>1301.4000000000015</v>
      </c>
      <c r="W85">
        <v>15136.4</v>
      </c>
      <c r="X85">
        <v>6724.5999999999995</v>
      </c>
      <c r="AD85">
        <v>49867.6</v>
      </c>
      <c r="AE85">
        <v>2.6608058137949291</v>
      </c>
      <c r="AK85">
        <v>49867.6</v>
      </c>
      <c r="AL85">
        <v>2.6608058137949291</v>
      </c>
    </row>
    <row r="86" spans="2:38" x14ac:dyDescent="0.25">
      <c r="B86">
        <v>53291</v>
      </c>
      <c r="C86">
        <v>51772</v>
      </c>
      <c r="D86">
        <v>75337</v>
      </c>
      <c r="E86">
        <v>80376</v>
      </c>
      <c r="F86">
        <v>91984</v>
      </c>
      <c r="H86">
        <v>133680</v>
      </c>
      <c r="J86">
        <f t="shared" si="12"/>
        <v>70552</v>
      </c>
      <c r="K86">
        <f t="shared" si="13"/>
        <v>1.894772649960313</v>
      </c>
      <c r="L86">
        <f t="shared" si="14"/>
        <v>91984</v>
      </c>
      <c r="M86">
        <f t="shared" si="15"/>
        <v>51772</v>
      </c>
      <c r="N86">
        <f t="shared" si="16"/>
        <v>70552</v>
      </c>
      <c r="O86">
        <f t="shared" si="17"/>
        <v>40212</v>
      </c>
      <c r="Q86">
        <v>23718</v>
      </c>
      <c r="R86">
        <v>10740</v>
      </c>
      <c r="T86">
        <v>-12473</v>
      </c>
      <c r="U86">
        <v>-1236.6000000000058</v>
      </c>
      <c r="W86">
        <v>17880.600000000002</v>
      </c>
      <c r="X86">
        <v>1957.4</v>
      </c>
      <c r="AB86">
        <v>70552</v>
      </c>
      <c r="AC86">
        <v>1.894772649960313</v>
      </c>
      <c r="AK86">
        <v>70552</v>
      </c>
      <c r="AL86">
        <v>1.894772649960313</v>
      </c>
    </row>
    <row r="87" spans="2:38" x14ac:dyDescent="0.25">
      <c r="B87">
        <v>56831</v>
      </c>
      <c r="C87">
        <v>24279</v>
      </c>
      <c r="D87">
        <v>31173</v>
      </c>
      <c r="E87">
        <v>87363</v>
      </c>
      <c r="F87">
        <v>74344</v>
      </c>
      <c r="H87">
        <v>68266</v>
      </c>
      <c r="J87">
        <f t="shared" si="12"/>
        <v>54798</v>
      </c>
      <c r="K87">
        <f t="shared" si="13"/>
        <v>1.2457753932625277</v>
      </c>
      <c r="L87">
        <f t="shared" si="14"/>
        <v>87363</v>
      </c>
      <c r="M87">
        <f t="shared" si="15"/>
        <v>24279</v>
      </c>
      <c r="N87">
        <f t="shared" si="16"/>
        <v>54798</v>
      </c>
      <c r="O87">
        <f t="shared" si="17"/>
        <v>63084</v>
      </c>
      <c r="Q87">
        <v>6028</v>
      </c>
      <c r="R87">
        <v>-2213</v>
      </c>
      <c r="T87">
        <v>1957.1999999999971</v>
      </c>
      <c r="U87">
        <v>2541.5999999999985</v>
      </c>
      <c r="W87">
        <v>9787.2000000000007</v>
      </c>
      <c r="X87">
        <v>3217.2000000000003</v>
      </c>
      <c r="Z87">
        <v>54798</v>
      </c>
      <c r="AA87">
        <v>1.2457753932625277</v>
      </c>
      <c r="AI87">
        <v>54798</v>
      </c>
      <c r="AJ87">
        <v>1.2457753932625277</v>
      </c>
    </row>
    <row r="88" spans="2:38" x14ac:dyDescent="0.25">
      <c r="B88">
        <v>31904</v>
      </c>
      <c r="C88">
        <v>103588</v>
      </c>
      <c r="D88">
        <v>66453</v>
      </c>
      <c r="E88">
        <v>72435</v>
      </c>
      <c r="F88">
        <v>97608</v>
      </c>
      <c r="H88">
        <v>99525</v>
      </c>
      <c r="J88">
        <f t="shared" si="12"/>
        <v>74397.600000000006</v>
      </c>
      <c r="K88">
        <f t="shared" si="13"/>
        <v>1.3377447659601922</v>
      </c>
      <c r="L88">
        <f t="shared" si="14"/>
        <v>103588</v>
      </c>
      <c r="M88">
        <f t="shared" si="15"/>
        <v>31904</v>
      </c>
      <c r="N88">
        <f t="shared" si="16"/>
        <v>74397.600000000006</v>
      </c>
      <c r="O88">
        <f t="shared" si="17"/>
        <v>71684</v>
      </c>
      <c r="Q88">
        <v>13671</v>
      </c>
      <c r="R88">
        <v>-259</v>
      </c>
      <c r="T88">
        <v>7239.6000000000058</v>
      </c>
      <c r="U88">
        <v>11977.200000000004</v>
      </c>
      <c r="W88">
        <v>29240.399999999998</v>
      </c>
      <c r="X88">
        <v>19112.8</v>
      </c>
      <c r="AB88">
        <v>74397.600000000006</v>
      </c>
      <c r="AC88">
        <v>1.3377447659601922</v>
      </c>
      <c r="AI88">
        <v>74397.600000000006</v>
      </c>
      <c r="AJ88">
        <v>1.3377447659601922</v>
      </c>
    </row>
    <row r="89" spans="2:38" x14ac:dyDescent="0.25">
      <c r="B89">
        <v>101391</v>
      </c>
      <c r="C89">
        <v>71705</v>
      </c>
      <c r="D89">
        <v>65499</v>
      </c>
      <c r="E89">
        <v>42131</v>
      </c>
      <c r="F89">
        <v>24822</v>
      </c>
      <c r="H89">
        <v>115943</v>
      </c>
      <c r="J89">
        <f t="shared" si="12"/>
        <v>61109.599999999999</v>
      </c>
      <c r="K89">
        <f t="shared" si="13"/>
        <v>1.8972960058648722</v>
      </c>
      <c r="L89">
        <f t="shared" si="14"/>
        <v>101391</v>
      </c>
      <c r="M89">
        <f t="shared" si="15"/>
        <v>24822</v>
      </c>
      <c r="N89">
        <f t="shared" si="16"/>
        <v>61109.599999999999</v>
      </c>
      <c r="O89">
        <f t="shared" si="17"/>
        <v>76569</v>
      </c>
      <c r="Q89">
        <v>14960</v>
      </c>
      <c r="R89">
        <v>-13</v>
      </c>
      <c r="T89">
        <v>5021.5999999999985</v>
      </c>
      <c r="U89">
        <v>-4262.4000000000015</v>
      </c>
      <c r="W89">
        <v>18920</v>
      </c>
      <c r="X89">
        <v>4262.3999999999996</v>
      </c>
      <c r="AD89">
        <v>61109.599999999999</v>
      </c>
      <c r="AE89">
        <v>1.8972960058648722</v>
      </c>
      <c r="AK89">
        <v>61109.599999999999</v>
      </c>
      <c r="AL89">
        <v>1.8972960058648722</v>
      </c>
    </row>
    <row r="90" spans="2:38" x14ac:dyDescent="0.25">
      <c r="B90">
        <v>31363</v>
      </c>
      <c r="C90">
        <v>94965</v>
      </c>
      <c r="D90">
        <v>12993</v>
      </c>
      <c r="E90">
        <v>62370</v>
      </c>
      <c r="F90">
        <v>63245</v>
      </c>
      <c r="H90">
        <v>79098</v>
      </c>
      <c r="J90">
        <f t="shared" si="12"/>
        <v>52987.199999999997</v>
      </c>
      <c r="K90">
        <f t="shared" si="13"/>
        <v>1.4927756137331281</v>
      </c>
      <c r="L90">
        <f t="shared" si="14"/>
        <v>94965</v>
      </c>
      <c r="M90">
        <f t="shared" si="15"/>
        <v>12993</v>
      </c>
      <c r="N90">
        <f t="shared" si="16"/>
        <v>52987.199999999997</v>
      </c>
      <c r="O90">
        <f t="shared" si="17"/>
        <v>81972</v>
      </c>
      <c r="Q90">
        <v>-3066</v>
      </c>
      <c r="R90">
        <v>260</v>
      </c>
      <c r="T90">
        <v>31412.999999999996</v>
      </c>
      <c r="U90">
        <v>4247.3999999999942</v>
      </c>
      <c r="W90">
        <v>34629</v>
      </c>
      <c r="X90">
        <v>8682.5999999999985</v>
      </c>
      <c r="AD90">
        <v>52987.199999999997</v>
      </c>
      <c r="AE90">
        <v>1.4927756137331281</v>
      </c>
      <c r="AK90">
        <v>52987.199999999997</v>
      </c>
      <c r="AL90">
        <v>1.4927756137331281</v>
      </c>
    </row>
    <row r="91" spans="2:38" x14ac:dyDescent="0.25">
      <c r="B91">
        <v>113520</v>
      </c>
      <c r="C91">
        <v>45396</v>
      </c>
      <c r="D91">
        <v>87939</v>
      </c>
      <c r="E91">
        <v>32323</v>
      </c>
      <c r="F91">
        <v>89691</v>
      </c>
      <c r="H91">
        <v>92362</v>
      </c>
      <c r="J91">
        <f t="shared" si="12"/>
        <v>73773.8</v>
      </c>
      <c r="K91">
        <f t="shared" si="13"/>
        <v>1.2519620786783383</v>
      </c>
      <c r="L91">
        <f t="shared" si="14"/>
        <v>113520</v>
      </c>
      <c r="M91">
        <f t="shared" si="15"/>
        <v>32323</v>
      </c>
      <c r="N91">
        <f t="shared" si="16"/>
        <v>73773.8</v>
      </c>
      <c r="O91">
        <f t="shared" si="17"/>
        <v>81197</v>
      </c>
      <c r="Q91">
        <v>1219</v>
      </c>
      <c r="R91">
        <v>-12818</v>
      </c>
      <c r="T91">
        <v>1818.8000000000029</v>
      </c>
      <c r="U91">
        <v>976.19999999999709</v>
      </c>
      <c r="W91">
        <v>10959.2</v>
      </c>
      <c r="X91">
        <v>5713.4000000000005</v>
      </c>
      <c r="AB91">
        <v>73773.8</v>
      </c>
      <c r="AC91">
        <v>1.2519620786783383</v>
      </c>
      <c r="AI91">
        <v>73773.8</v>
      </c>
      <c r="AJ91">
        <v>1.2519620786783383</v>
      </c>
    </row>
    <row r="92" spans="2:38" x14ac:dyDescent="0.25">
      <c r="B92">
        <v>98134</v>
      </c>
      <c r="C92">
        <v>42720</v>
      </c>
      <c r="D92">
        <v>83996</v>
      </c>
      <c r="E92">
        <v>39049</v>
      </c>
      <c r="F92">
        <v>71238</v>
      </c>
      <c r="H92">
        <v>79711</v>
      </c>
      <c r="J92">
        <f t="shared" si="12"/>
        <v>67027.399999999994</v>
      </c>
      <c r="K92">
        <f t="shared" si="13"/>
        <v>1.1892300760584478</v>
      </c>
      <c r="L92">
        <f t="shared" si="14"/>
        <v>98134</v>
      </c>
      <c r="M92">
        <f t="shared" si="15"/>
        <v>39049</v>
      </c>
      <c r="N92">
        <f t="shared" si="16"/>
        <v>67027.399999999994</v>
      </c>
      <c r="O92">
        <f t="shared" si="17"/>
        <v>59085</v>
      </c>
      <c r="Q92">
        <v>8002</v>
      </c>
      <c r="R92">
        <v>-3439</v>
      </c>
      <c r="T92">
        <v>12316.999999999993</v>
      </c>
      <c r="U92">
        <v>5.7999999999883585</v>
      </c>
      <c r="W92">
        <v>12317</v>
      </c>
      <c r="X92">
        <v>10055</v>
      </c>
      <c r="Z92">
        <v>67027.399999999994</v>
      </c>
      <c r="AA92">
        <v>1.1892300760584478</v>
      </c>
      <c r="AI92">
        <v>67027.399999999994</v>
      </c>
      <c r="AJ92">
        <v>1.1892300760584478</v>
      </c>
    </row>
    <row r="93" spans="2:38" x14ac:dyDescent="0.25">
      <c r="B93">
        <v>27391</v>
      </c>
      <c r="C93">
        <v>49095</v>
      </c>
      <c r="D93">
        <v>70341</v>
      </c>
      <c r="E93">
        <v>26773</v>
      </c>
      <c r="F93">
        <v>73621</v>
      </c>
      <c r="H93">
        <v>129371</v>
      </c>
      <c r="J93">
        <f t="shared" si="12"/>
        <v>49444.2</v>
      </c>
      <c r="K93">
        <f t="shared" si="13"/>
        <v>2.616505070362146</v>
      </c>
      <c r="L93">
        <f t="shared" si="14"/>
        <v>73621</v>
      </c>
      <c r="M93">
        <f t="shared" si="15"/>
        <v>26773</v>
      </c>
      <c r="N93">
        <f t="shared" si="16"/>
        <v>49444.2</v>
      </c>
      <c r="O93">
        <f t="shared" si="17"/>
        <v>46848</v>
      </c>
      <c r="Q93">
        <v>20516</v>
      </c>
      <c r="R93">
        <v>-19938</v>
      </c>
      <c r="T93">
        <v>-7012.8000000000029</v>
      </c>
      <c r="U93">
        <v>-7842.6000000000058</v>
      </c>
      <c r="W93">
        <v>15568.800000000001</v>
      </c>
      <c r="X93">
        <v>9499.7999999999993</v>
      </c>
      <c r="AD93">
        <v>49444.2</v>
      </c>
      <c r="AE93">
        <v>2.616505070362146</v>
      </c>
      <c r="AK93">
        <v>49444.2</v>
      </c>
      <c r="AL93">
        <v>2.616505070362146</v>
      </c>
    </row>
    <row r="94" spans="2:38" x14ac:dyDescent="0.25">
      <c r="B94">
        <v>81280</v>
      </c>
      <c r="C94">
        <v>34365</v>
      </c>
      <c r="D94">
        <v>91753</v>
      </c>
      <c r="E94">
        <v>93093</v>
      </c>
      <c r="F94">
        <v>23739</v>
      </c>
      <c r="H94">
        <v>71276</v>
      </c>
      <c r="J94">
        <f t="shared" si="12"/>
        <v>64846</v>
      </c>
      <c r="K94">
        <f t="shared" si="13"/>
        <v>1.0991580051198224</v>
      </c>
      <c r="L94">
        <f t="shared" si="14"/>
        <v>93093</v>
      </c>
      <c r="M94">
        <f t="shared" si="15"/>
        <v>23739</v>
      </c>
      <c r="N94">
        <f t="shared" si="16"/>
        <v>64846</v>
      </c>
      <c r="O94">
        <f t="shared" si="17"/>
        <v>69354</v>
      </c>
      <c r="Q94">
        <v>-20605</v>
      </c>
      <c r="R94">
        <v>-116</v>
      </c>
      <c r="T94">
        <v>-17933</v>
      </c>
      <c r="U94">
        <v>3507.4000000000015</v>
      </c>
      <c r="W94">
        <v>19013.400000000001</v>
      </c>
      <c r="X94">
        <v>3861.8</v>
      </c>
      <c r="AB94">
        <v>64846</v>
      </c>
      <c r="AC94">
        <v>1.0991580051198224</v>
      </c>
      <c r="AI94">
        <v>64846</v>
      </c>
      <c r="AJ94">
        <v>1.0991580051198224</v>
      </c>
    </row>
    <row r="95" spans="2:38" x14ac:dyDescent="0.25">
      <c r="B95">
        <v>81241</v>
      </c>
      <c r="C95">
        <v>96983</v>
      </c>
      <c r="D95">
        <v>91942</v>
      </c>
      <c r="E95">
        <v>53128</v>
      </c>
      <c r="F95">
        <v>68446</v>
      </c>
      <c r="H95">
        <v>131646</v>
      </c>
      <c r="J95">
        <f t="shared" si="12"/>
        <v>78348</v>
      </c>
      <c r="K95">
        <f t="shared" si="13"/>
        <v>1.6802726298054833</v>
      </c>
      <c r="L95">
        <f t="shared" si="14"/>
        <v>96983</v>
      </c>
      <c r="M95">
        <f t="shared" si="15"/>
        <v>53128</v>
      </c>
      <c r="N95">
        <f t="shared" si="16"/>
        <v>78348</v>
      </c>
      <c r="O95">
        <f t="shared" si="17"/>
        <v>43855</v>
      </c>
      <c r="Q95">
        <v>-9804</v>
      </c>
      <c r="R95">
        <v>7155</v>
      </c>
      <c r="T95">
        <v>-6964.8000000000029</v>
      </c>
      <c r="U95">
        <v>-8279.3999999999942</v>
      </c>
      <c r="W95">
        <v>22458.400000000001</v>
      </c>
      <c r="X95">
        <v>8279.4</v>
      </c>
      <c r="AF95">
        <v>78348</v>
      </c>
      <c r="AG95">
        <v>1.6802726298054833</v>
      </c>
      <c r="AK95">
        <v>78348</v>
      </c>
      <c r="AL95">
        <v>1.6802726298054833</v>
      </c>
    </row>
    <row r="96" spans="2:38" x14ac:dyDescent="0.25">
      <c r="B96">
        <v>24758</v>
      </c>
      <c r="C96">
        <v>31421</v>
      </c>
      <c r="D96">
        <v>36482</v>
      </c>
      <c r="E96">
        <v>77597</v>
      </c>
      <c r="F96">
        <v>69425</v>
      </c>
      <c r="H96">
        <v>60432</v>
      </c>
      <c r="J96">
        <f t="shared" si="12"/>
        <v>47936.6</v>
      </c>
      <c r="K96">
        <f t="shared" si="13"/>
        <v>1.2606651285239254</v>
      </c>
      <c r="L96">
        <f t="shared" si="14"/>
        <v>77597</v>
      </c>
      <c r="M96">
        <f t="shared" si="15"/>
        <v>24758</v>
      </c>
      <c r="N96">
        <f t="shared" si="16"/>
        <v>47936.6</v>
      </c>
      <c r="O96">
        <f t="shared" si="17"/>
        <v>52839</v>
      </c>
      <c r="Q96">
        <v>-51375</v>
      </c>
      <c r="R96">
        <v>-3700</v>
      </c>
      <c r="T96">
        <v>-10980.400000000001</v>
      </c>
      <c r="U96">
        <v>-3382.5999999999985</v>
      </c>
      <c r="W96">
        <v>14024.400000000001</v>
      </c>
      <c r="X96">
        <v>7037.4</v>
      </c>
      <c r="AD96">
        <v>47936.6</v>
      </c>
      <c r="AE96">
        <v>1.2606651285239254</v>
      </c>
      <c r="AI96">
        <v>47936.6</v>
      </c>
      <c r="AJ96">
        <v>1.2606651285239254</v>
      </c>
    </row>
    <row r="97" spans="2:38" x14ac:dyDescent="0.25">
      <c r="B97">
        <v>99786</v>
      </c>
      <c r="C97">
        <v>36722</v>
      </c>
      <c r="D97">
        <v>60997</v>
      </c>
      <c r="E97">
        <v>35027</v>
      </c>
      <c r="F97">
        <v>2478</v>
      </c>
      <c r="H97">
        <v>67650</v>
      </c>
      <c r="J97">
        <f t="shared" si="12"/>
        <v>47002</v>
      </c>
      <c r="K97">
        <f t="shared" si="13"/>
        <v>1.4393004552997746</v>
      </c>
      <c r="L97">
        <f t="shared" si="14"/>
        <v>99786</v>
      </c>
      <c r="M97">
        <f t="shared" si="15"/>
        <v>2478</v>
      </c>
      <c r="N97">
        <f t="shared" si="16"/>
        <v>47002</v>
      </c>
      <c r="O97">
        <f t="shared" si="17"/>
        <v>97308</v>
      </c>
      <c r="Q97">
        <v>-8733</v>
      </c>
      <c r="R97">
        <v>610</v>
      </c>
      <c r="T97">
        <v>-4166</v>
      </c>
      <c r="U97">
        <v>2680.4000000000015</v>
      </c>
      <c r="W97">
        <v>13241.6</v>
      </c>
      <c r="X97">
        <v>4310</v>
      </c>
      <c r="AD97">
        <v>47002</v>
      </c>
      <c r="AE97">
        <v>1.4393004552997746</v>
      </c>
      <c r="AI97">
        <v>47002</v>
      </c>
      <c r="AJ97">
        <v>1.4393004552997746</v>
      </c>
    </row>
    <row r="98" spans="2:38" x14ac:dyDescent="0.25">
      <c r="B98">
        <v>34467</v>
      </c>
      <c r="C98">
        <v>79701</v>
      </c>
      <c r="D98">
        <v>45956</v>
      </c>
      <c r="E98">
        <v>97925</v>
      </c>
      <c r="F98">
        <v>58918</v>
      </c>
      <c r="H98">
        <v>90342</v>
      </c>
      <c r="J98">
        <f t="shared" si="12"/>
        <v>63393.4</v>
      </c>
      <c r="K98">
        <f t="shared" ref="K98:K129" si="18">H98/J98</f>
        <v>1.4251010357545106</v>
      </c>
      <c r="L98">
        <f t="shared" si="14"/>
        <v>97925</v>
      </c>
      <c r="M98">
        <f t="shared" si="15"/>
        <v>34467</v>
      </c>
      <c r="N98">
        <f t="shared" si="16"/>
        <v>63393.4</v>
      </c>
      <c r="O98">
        <f t="shared" si="17"/>
        <v>63458</v>
      </c>
      <c r="Q98">
        <v>-8673</v>
      </c>
      <c r="R98">
        <v>-1113</v>
      </c>
      <c r="T98">
        <v>-15326.599999999999</v>
      </c>
      <c r="U98">
        <v>1410.8000000000029</v>
      </c>
      <c r="W98">
        <v>24870.6</v>
      </c>
      <c r="X98">
        <v>10627.2</v>
      </c>
      <c r="AB98">
        <v>63393.4</v>
      </c>
      <c r="AC98">
        <v>1.4251010357545106</v>
      </c>
      <c r="AK98">
        <v>63393.4</v>
      </c>
      <c r="AL98">
        <v>1.4251010357545106</v>
      </c>
    </row>
    <row r="99" spans="2:38" x14ac:dyDescent="0.25">
      <c r="B99">
        <v>78228</v>
      </c>
      <c r="C99">
        <v>76484</v>
      </c>
      <c r="D99">
        <v>26262</v>
      </c>
      <c r="E99">
        <v>36331</v>
      </c>
      <c r="F99">
        <v>80312</v>
      </c>
      <c r="H99">
        <v>71579</v>
      </c>
      <c r="J99">
        <f t="shared" si="12"/>
        <v>59523.4</v>
      </c>
      <c r="K99">
        <f t="shared" si="18"/>
        <v>1.2025354734440572</v>
      </c>
      <c r="L99">
        <f t="shared" si="14"/>
        <v>80312</v>
      </c>
      <c r="M99">
        <f t="shared" si="15"/>
        <v>26262</v>
      </c>
      <c r="N99">
        <f t="shared" si="16"/>
        <v>59523.4</v>
      </c>
      <c r="O99">
        <f t="shared" si="17"/>
        <v>54050</v>
      </c>
      <c r="Q99">
        <v>-5173</v>
      </c>
      <c r="R99">
        <v>-3502</v>
      </c>
      <c r="T99">
        <v>-3575.5999999999985</v>
      </c>
      <c r="U99">
        <v>-746.59999999999854</v>
      </c>
      <c r="W99">
        <v>9717.1999999999989</v>
      </c>
      <c r="X99">
        <v>6639.4</v>
      </c>
      <c r="AB99">
        <v>59523.4</v>
      </c>
      <c r="AC99">
        <v>1.2025354734440572</v>
      </c>
      <c r="AI99">
        <v>59523.4</v>
      </c>
      <c r="AJ99">
        <v>1.2025354734440572</v>
      </c>
    </row>
    <row r="100" spans="2:38" x14ac:dyDescent="0.25">
      <c r="B100">
        <v>87640</v>
      </c>
      <c r="C100">
        <v>42340</v>
      </c>
      <c r="D100">
        <v>18867</v>
      </c>
      <c r="E100">
        <v>97966</v>
      </c>
      <c r="F100">
        <v>34456</v>
      </c>
      <c r="H100">
        <v>70433</v>
      </c>
      <c r="J100">
        <f t="shared" si="12"/>
        <v>56253.8</v>
      </c>
      <c r="K100">
        <f t="shared" si="18"/>
        <v>1.2520576387728473</v>
      </c>
      <c r="L100">
        <f t="shared" si="14"/>
        <v>97966</v>
      </c>
      <c r="M100">
        <f t="shared" si="15"/>
        <v>18867</v>
      </c>
      <c r="N100">
        <f t="shared" si="16"/>
        <v>56253.8</v>
      </c>
      <c r="O100">
        <f t="shared" si="17"/>
        <v>79099</v>
      </c>
      <c r="Q100">
        <v>-16651</v>
      </c>
      <c r="R100">
        <v>-957</v>
      </c>
      <c r="T100">
        <v>17312</v>
      </c>
      <c r="U100">
        <v>-2855</v>
      </c>
      <c r="W100">
        <v>21665.199999999997</v>
      </c>
      <c r="X100">
        <v>3011</v>
      </c>
      <c r="AD100">
        <v>56253.8</v>
      </c>
      <c r="AE100">
        <v>1.2520576387728473</v>
      </c>
      <c r="AI100">
        <v>56253.8</v>
      </c>
      <c r="AJ100">
        <v>1.2520576387728473</v>
      </c>
    </row>
    <row r="101" spans="2:38" x14ac:dyDescent="0.25">
      <c r="B101">
        <v>39127</v>
      </c>
      <c r="C101">
        <v>34774</v>
      </c>
      <c r="D101">
        <v>96868</v>
      </c>
      <c r="E101">
        <v>81138</v>
      </c>
      <c r="F101">
        <v>22337</v>
      </c>
      <c r="H101">
        <v>62399</v>
      </c>
      <c r="J101">
        <f t="shared" si="12"/>
        <v>54848.800000000003</v>
      </c>
      <c r="K101">
        <f t="shared" si="18"/>
        <v>1.1376547891658522</v>
      </c>
      <c r="L101">
        <f t="shared" si="14"/>
        <v>96868</v>
      </c>
      <c r="M101">
        <f t="shared" si="15"/>
        <v>22337</v>
      </c>
      <c r="N101">
        <f t="shared" si="16"/>
        <v>54848.800000000003</v>
      </c>
      <c r="O101">
        <f t="shared" si="17"/>
        <v>74531</v>
      </c>
      <c r="Q101">
        <v>-2299</v>
      </c>
      <c r="R101">
        <v>15653</v>
      </c>
      <c r="T101">
        <v>13053.400000000001</v>
      </c>
      <c r="U101">
        <v>12973.600000000006</v>
      </c>
      <c r="W101">
        <v>23358.6</v>
      </c>
      <c r="X101">
        <v>13035.6</v>
      </c>
      <c r="AD101">
        <v>54848.800000000003</v>
      </c>
      <c r="AE101">
        <v>1.1376547891658522</v>
      </c>
      <c r="AI101">
        <v>54848.800000000003</v>
      </c>
      <c r="AJ101">
        <v>1.1376547891658522</v>
      </c>
    </row>
    <row r="103" spans="2:38" x14ac:dyDescent="0.25">
      <c r="B103">
        <v>3286589</v>
      </c>
      <c r="C103">
        <v>2970150</v>
      </c>
      <c r="D103">
        <v>3127496</v>
      </c>
      <c r="E103">
        <v>2949420</v>
      </c>
      <c r="F103">
        <v>3163348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488DC5-2F52-4D72-8905-6E5B2F6F61C6}">
  <dimension ref="A1:AL103"/>
  <sheetViews>
    <sheetView workbookViewId="0"/>
  </sheetViews>
  <sheetFormatPr defaultRowHeight="15" x14ac:dyDescent="0.25"/>
  <sheetData>
    <row r="1" spans="1:38" x14ac:dyDescent="0.25">
      <c r="A1" t="s">
        <v>4</v>
      </c>
    </row>
    <row r="2" spans="1:38" x14ac:dyDescent="0.25">
      <c r="B2">
        <v>19160</v>
      </c>
      <c r="C2">
        <v>79237</v>
      </c>
      <c r="D2">
        <v>74480</v>
      </c>
      <c r="E2">
        <v>55512</v>
      </c>
      <c r="F2">
        <v>106141</v>
      </c>
      <c r="H2">
        <v>97517</v>
      </c>
      <c r="J2">
        <f t="shared" ref="J2:J33" si="0">AVERAGE(B2:F2)</f>
        <v>66906</v>
      </c>
      <c r="K2">
        <f t="shared" ref="K2:K33" si="1">H2/J2</f>
        <v>1.4575224942456582</v>
      </c>
      <c r="L2">
        <f t="shared" ref="L2:L33" si="2">MAX(B2:F2)</f>
        <v>106141</v>
      </c>
      <c r="M2">
        <f t="shared" ref="M2:M33" si="3">MIN(B2:F2)</f>
        <v>19160</v>
      </c>
      <c r="N2">
        <f t="shared" ref="N2:N33" si="4">AVERAGE(B2:F2)</f>
        <v>66906</v>
      </c>
      <c r="O2">
        <f t="shared" ref="O2:O33" si="5">L2-M2</f>
        <v>86981</v>
      </c>
      <c r="Q2">
        <v>-14290</v>
      </c>
      <c r="R2">
        <v>-14897</v>
      </c>
      <c r="T2">
        <v>6390</v>
      </c>
      <c r="U2">
        <v>159</v>
      </c>
      <c r="W2">
        <v>8397.2000000000007</v>
      </c>
      <c r="X2">
        <v>2829.3999999999996</v>
      </c>
      <c r="AD2">
        <v>66906</v>
      </c>
      <c r="AE2">
        <v>1.4575224942456582</v>
      </c>
      <c r="AK2">
        <v>66906</v>
      </c>
      <c r="AL2">
        <v>1.4575224942456582</v>
      </c>
    </row>
    <row r="3" spans="1:38" x14ac:dyDescent="0.25">
      <c r="B3">
        <v>74273</v>
      </c>
      <c r="C3">
        <v>25367</v>
      </c>
      <c r="D3">
        <v>82677</v>
      </c>
      <c r="E3">
        <v>85635</v>
      </c>
      <c r="F3">
        <v>40153</v>
      </c>
      <c r="H3">
        <v>66798</v>
      </c>
      <c r="J3">
        <f t="shared" si="0"/>
        <v>61621</v>
      </c>
      <c r="K3">
        <f t="shared" si="1"/>
        <v>1.0840135668035247</v>
      </c>
      <c r="L3">
        <f t="shared" si="2"/>
        <v>85635</v>
      </c>
      <c r="M3">
        <f t="shared" si="3"/>
        <v>25367</v>
      </c>
      <c r="N3">
        <f t="shared" si="4"/>
        <v>61621</v>
      </c>
      <c r="O3">
        <f t="shared" si="5"/>
        <v>60268</v>
      </c>
      <c r="Q3">
        <v>-9093</v>
      </c>
      <c r="R3">
        <v>-404</v>
      </c>
      <c r="T3">
        <v>-6570.1999999999971</v>
      </c>
      <c r="U3">
        <v>308.40000000000146</v>
      </c>
      <c r="W3">
        <v>12556.2</v>
      </c>
      <c r="X3">
        <v>1716.4</v>
      </c>
      <c r="AB3">
        <v>61621</v>
      </c>
      <c r="AC3">
        <v>1.0840135668035247</v>
      </c>
      <c r="AI3">
        <v>61621</v>
      </c>
      <c r="AJ3">
        <v>1.0840135668035247</v>
      </c>
    </row>
    <row r="4" spans="1:38" x14ac:dyDescent="0.25">
      <c r="B4">
        <v>94430</v>
      </c>
      <c r="C4">
        <v>47092</v>
      </c>
      <c r="D4">
        <v>89297</v>
      </c>
      <c r="E4">
        <v>78739</v>
      </c>
      <c r="F4">
        <v>60371</v>
      </c>
      <c r="H4">
        <v>77604</v>
      </c>
      <c r="J4">
        <f t="shared" si="0"/>
        <v>73985.8</v>
      </c>
      <c r="K4">
        <f t="shared" si="1"/>
        <v>1.0489039788716212</v>
      </c>
      <c r="L4">
        <f t="shared" si="2"/>
        <v>94430</v>
      </c>
      <c r="M4">
        <f t="shared" si="3"/>
        <v>47092</v>
      </c>
      <c r="N4">
        <f t="shared" si="4"/>
        <v>73985.8</v>
      </c>
      <c r="O4">
        <f t="shared" si="5"/>
        <v>47338</v>
      </c>
      <c r="Q4">
        <v>-8988</v>
      </c>
      <c r="R4">
        <v>-9247</v>
      </c>
      <c r="T4">
        <v>5647</v>
      </c>
      <c r="U4">
        <v>4642.6000000000058</v>
      </c>
      <c r="W4">
        <v>9641</v>
      </c>
      <c r="X4">
        <v>5615.4</v>
      </c>
      <c r="AB4">
        <v>73985.8</v>
      </c>
      <c r="AC4">
        <v>1.0489039788716212</v>
      </c>
      <c r="AI4">
        <v>73985.8</v>
      </c>
      <c r="AJ4">
        <v>1.0489039788716212</v>
      </c>
    </row>
    <row r="5" spans="1:38" x14ac:dyDescent="0.25">
      <c r="B5">
        <v>56485</v>
      </c>
      <c r="C5">
        <v>96426</v>
      </c>
      <c r="D5">
        <v>69789</v>
      </c>
      <c r="E5">
        <v>19602</v>
      </c>
      <c r="F5">
        <v>2218</v>
      </c>
      <c r="H5">
        <v>109362</v>
      </c>
      <c r="J5">
        <f t="shared" si="0"/>
        <v>48904</v>
      </c>
      <c r="K5">
        <f t="shared" si="1"/>
        <v>2.2362587927367903</v>
      </c>
      <c r="L5">
        <f t="shared" si="2"/>
        <v>96426</v>
      </c>
      <c r="M5">
        <f t="shared" si="3"/>
        <v>2218</v>
      </c>
      <c r="N5">
        <f t="shared" si="4"/>
        <v>48904</v>
      </c>
      <c r="O5">
        <f t="shared" si="5"/>
        <v>94208</v>
      </c>
      <c r="Q5">
        <v>9117</v>
      </c>
      <c r="R5">
        <v>-6914</v>
      </c>
      <c r="T5">
        <v>4279.5999999999985</v>
      </c>
      <c r="U5">
        <v>-2821.4000000000015</v>
      </c>
      <c r="W5">
        <v>20270.400000000001</v>
      </c>
      <c r="X5">
        <v>9043</v>
      </c>
      <c r="AD5">
        <v>48904</v>
      </c>
      <c r="AE5">
        <v>2.2362587927367903</v>
      </c>
      <c r="AK5">
        <v>48904</v>
      </c>
      <c r="AL5">
        <v>2.2362587927367903</v>
      </c>
    </row>
    <row r="6" spans="1:38" x14ac:dyDescent="0.25">
      <c r="B6">
        <v>46908</v>
      </c>
      <c r="C6">
        <v>62951</v>
      </c>
      <c r="D6">
        <v>96120</v>
      </c>
      <c r="E6">
        <v>23246</v>
      </c>
      <c r="F6">
        <v>41060</v>
      </c>
      <c r="H6">
        <v>89756</v>
      </c>
      <c r="J6">
        <f t="shared" si="0"/>
        <v>54057</v>
      </c>
      <c r="K6">
        <f t="shared" si="1"/>
        <v>1.6603955084447897</v>
      </c>
      <c r="L6">
        <f t="shared" si="2"/>
        <v>96120</v>
      </c>
      <c r="M6">
        <f t="shared" si="3"/>
        <v>23246</v>
      </c>
      <c r="N6">
        <f t="shared" si="4"/>
        <v>54057</v>
      </c>
      <c r="O6">
        <f t="shared" si="5"/>
        <v>72874</v>
      </c>
      <c r="Q6">
        <v>-15163</v>
      </c>
      <c r="R6">
        <v>-3802</v>
      </c>
      <c r="T6">
        <v>-1170</v>
      </c>
      <c r="U6">
        <v>-513.59999999999854</v>
      </c>
      <c r="W6">
        <v>13085.599999999999</v>
      </c>
      <c r="X6">
        <v>6288.7999999999993</v>
      </c>
      <c r="AD6">
        <v>54057</v>
      </c>
      <c r="AE6">
        <v>1.6603955084447897</v>
      </c>
      <c r="AK6">
        <v>54057</v>
      </c>
      <c r="AL6">
        <v>1.6603955084447897</v>
      </c>
    </row>
    <row r="7" spans="1:38" x14ac:dyDescent="0.25">
      <c r="B7">
        <v>84650</v>
      </c>
      <c r="C7">
        <v>43181</v>
      </c>
      <c r="D7">
        <v>28850</v>
      </c>
      <c r="E7">
        <v>65196</v>
      </c>
      <c r="F7">
        <v>58064</v>
      </c>
      <c r="H7">
        <v>104998</v>
      </c>
      <c r="J7">
        <f t="shared" si="0"/>
        <v>55988.2</v>
      </c>
      <c r="K7">
        <f t="shared" si="1"/>
        <v>1.8753594507414064</v>
      </c>
      <c r="L7">
        <f t="shared" si="2"/>
        <v>84650</v>
      </c>
      <c r="M7">
        <f t="shared" si="3"/>
        <v>28850</v>
      </c>
      <c r="N7">
        <f t="shared" si="4"/>
        <v>55988.2</v>
      </c>
      <c r="O7">
        <f t="shared" si="5"/>
        <v>55800</v>
      </c>
      <c r="Q7">
        <v>-4718</v>
      </c>
      <c r="R7">
        <v>15597</v>
      </c>
      <c r="T7">
        <v>6320.7999999999956</v>
      </c>
      <c r="U7">
        <v>-2827.4000000000015</v>
      </c>
      <c r="W7">
        <v>11286.800000000001</v>
      </c>
      <c r="X7">
        <v>4469.8</v>
      </c>
      <c r="AD7">
        <v>55988.2</v>
      </c>
      <c r="AE7">
        <v>1.8753594507414064</v>
      </c>
      <c r="AK7">
        <v>55988.2</v>
      </c>
      <c r="AL7">
        <v>1.8753594507414064</v>
      </c>
    </row>
    <row r="8" spans="1:38" x14ac:dyDescent="0.25">
      <c r="B8">
        <v>96082</v>
      </c>
      <c r="C8">
        <v>81782</v>
      </c>
      <c r="D8">
        <v>28387</v>
      </c>
      <c r="E8">
        <v>39642</v>
      </c>
      <c r="F8">
        <v>15279</v>
      </c>
      <c r="H8">
        <v>106038</v>
      </c>
      <c r="J8">
        <f t="shared" si="0"/>
        <v>52234.400000000001</v>
      </c>
      <c r="K8">
        <f t="shared" si="1"/>
        <v>2.0300415052149541</v>
      </c>
      <c r="L8">
        <f t="shared" si="2"/>
        <v>96082</v>
      </c>
      <c r="M8">
        <f t="shared" si="3"/>
        <v>15279</v>
      </c>
      <c r="N8">
        <f t="shared" si="4"/>
        <v>52234.400000000001</v>
      </c>
      <c r="O8">
        <f t="shared" si="5"/>
        <v>80803</v>
      </c>
      <c r="Q8">
        <v>1365</v>
      </c>
      <c r="R8">
        <v>231</v>
      </c>
      <c r="T8">
        <v>7167.2000000000044</v>
      </c>
      <c r="U8">
        <v>738.20000000000437</v>
      </c>
      <c r="W8">
        <v>17146.8</v>
      </c>
      <c r="X8">
        <v>2108.1999999999998</v>
      </c>
      <c r="AD8">
        <v>52234.400000000001</v>
      </c>
      <c r="AE8">
        <v>2.0300415052149541</v>
      </c>
      <c r="AK8">
        <v>52234.400000000001</v>
      </c>
      <c r="AL8">
        <v>2.0300415052149541</v>
      </c>
    </row>
    <row r="9" spans="1:38" x14ac:dyDescent="0.25">
      <c r="B9">
        <v>27167</v>
      </c>
      <c r="C9">
        <v>25323</v>
      </c>
      <c r="D9">
        <v>91421</v>
      </c>
      <c r="E9">
        <v>48836</v>
      </c>
      <c r="F9">
        <v>22681</v>
      </c>
      <c r="H9">
        <v>116468</v>
      </c>
      <c r="J9">
        <f t="shared" si="0"/>
        <v>43085.599999999999</v>
      </c>
      <c r="K9">
        <f t="shared" si="1"/>
        <v>2.7031769315037972</v>
      </c>
      <c r="L9">
        <f t="shared" si="2"/>
        <v>91421</v>
      </c>
      <c r="M9">
        <f t="shared" si="3"/>
        <v>22681</v>
      </c>
      <c r="N9">
        <f t="shared" si="4"/>
        <v>43085.599999999999</v>
      </c>
      <c r="O9">
        <f t="shared" si="5"/>
        <v>68740</v>
      </c>
      <c r="Q9">
        <v>21881</v>
      </c>
      <c r="R9">
        <v>21531</v>
      </c>
      <c r="T9">
        <v>-1071.4000000000015</v>
      </c>
      <c r="U9">
        <v>-2032.4000000000015</v>
      </c>
      <c r="W9">
        <v>10329.4</v>
      </c>
      <c r="X9">
        <v>2931.6000000000004</v>
      </c>
      <c r="AD9">
        <v>43085.599999999999</v>
      </c>
      <c r="AE9">
        <v>2.7031769315037972</v>
      </c>
      <c r="AK9">
        <v>43085.599999999999</v>
      </c>
      <c r="AL9">
        <v>2.7031769315037972</v>
      </c>
    </row>
    <row r="10" spans="1:38" x14ac:dyDescent="0.25">
      <c r="B10">
        <v>62700</v>
      </c>
      <c r="C10">
        <v>55546</v>
      </c>
      <c r="D10">
        <v>58541</v>
      </c>
      <c r="E10">
        <v>37696</v>
      </c>
      <c r="F10">
        <v>88175</v>
      </c>
      <c r="H10">
        <v>88730</v>
      </c>
      <c r="J10">
        <f t="shared" si="0"/>
        <v>60531.6</v>
      </c>
      <c r="K10">
        <f t="shared" si="1"/>
        <v>1.4658459383198197</v>
      </c>
      <c r="L10">
        <f t="shared" si="2"/>
        <v>88175</v>
      </c>
      <c r="M10">
        <f t="shared" si="3"/>
        <v>37696</v>
      </c>
      <c r="N10">
        <f t="shared" si="4"/>
        <v>60531.6</v>
      </c>
      <c r="O10">
        <f t="shared" si="5"/>
        <v>50479</v>
      </c>
      <c r="Q10">
        <v>4106</v>
      </c>
      <c r="R10">
        <v>2154</v>
      </c>
      <c r="T10">
        <v>-820.80000000000291</v>
      </c>
      <c r="U10">
        <v>504.19999999999709</v>
      </c>
      <c r="W10">
        <v>9089.6</v>
      </c>
      <c r="X10">
        <v>9461.7999999999993</v>
      </c>
      <c r="AB10">
        <v>60531.6</v>
      </c>
      <c r="AC10">
        <v>1.4658459383198197</v>
      </c>
      <c r="AI10">
        <v>60531.6</v>
      </c>
      <c r="AJ10">
        <v>1.4658459383198197</v>
      </c>
    </row>
    <row r="11" spans="1:38" x14ac:dyDescent="0.25">
      <c r="B11">
        <v>71066</v>
      </c>
      <c r="C11">
        <v>88288</v>
      </c>
      <c r="D11">
        <v>118967</v>
      </c>
      <c r="E11">
        <v>78587</v>
      </c>
      <c r="F11">
        <v>32164</v>
      </c>
      <c r="H11">
        <v>109601</v>
      </c>
      <c r="J11">
        <f t="shared" si="0"/>
        <v>77814.399999999994</v>
      </c>
      <c r="K11">
        <f t="shared" si="1"/>
        <v>1.408492515524119</v>
      </c>
      <c r="L11">
        <f t="shared" si="2"/>
        <v>118967</v>
      </c>
      <c r="M11">
        <f t="shared" si="3"/>
        <v>32164</v>
      </c>
      <c r="N11">
        <f t="shared" si="4"/>
        <v>77814.399999999994</v>
      </c>
      <c r="O11">
        <f t="shared" si="5"/>
        <v>86803</v>
      </c>
      <c r="Q11">
        <v>-14014</v>
      </c>
      <c r="R11">
        <v>75</v>
      </c>
      <c r="T11">
        <v>-364.40000000000873</v>
      </c>
      <c r="U11">
        <v>-716.80000000000291</v>
      </c>
      <c r="W11">
        <v>10544.8</v>
      </c>
      <c r="X11">
        <v>7253.2</v>
      </c>
      <c r="AF11">
        <v>77814.399999999994</v>
      </c>
      <c r="AG11">
        <v>1.408492515524119</v>
      </c>
      <c r="AI11">
        <v>77814.399999999994</v>
      </c>
      <c r="AJ11">
        <v>1.408492515524119</v>
      </c>
    </row>
    <row r="12" spans="1:38" x14ac:dyDescent="0.25">
      <c r="B12">
        <v>98238</v>
      </c>
      <c r="C12">
        <v>30905</v>
      </c>
      <c r="D12">
        <v>69146</v>
      </c>
      <c r="E12">
        <v>30986</v>
      </c>
      <c r="F12">
        <v>29469</v>
      </c>
      <c r="H12">
        <v>81097</v>
      </c>
      <c r="J12">
        <f t="shared" si="0"/>
        <v>51748.800000000003</v>
      </c>
      <c r="K12">
        <f t="shared" si="1"/>
        <v>1.5671281266425501</v>
      </c>
      <c r="L12">
        <f t="shared" si="2"/>
        <v>98238</v>
      </c>
      <c r="M12">
        <f t="shared" si="3"/>
        <v>29469</v>
      </c>
      <c r="N12">
        <f t="shared" si="4"/>
        <v>51748.800000000003</v>
      </c>
      <c r="O12">
        <f t="shared" si="5"/>
        <v>68769</v>
      </c>
      <c r="Q12">
        <v>24394</v>
      </c>
      <c r="R12">
        <v>22268</v>
      </c>
      <c r="T12">
        <v>-4757.3999999999942</v>
      </c>
      <c r="U12">
        <v>-905.79999999999563</v>
      </c>
      <c r="W12">
        <v>5179.8</v>
      </c>
      <c r="X12">
        <v>2413.8000000000002</v>
      </c>
      <c r="Z12">
        <v>51748.800000000003</v>
      </c>
      <c r="AA12">
        <v>1.5671281266425501</v>
      </c>
      <c r="AK12">
        <v>51748.800000000003</v>
      </c>
      <c r="AL12">
        <v>1.5671281266425501</v>
      </c>
    </row>
    <row r="13" spans="1:38" x14ac:dyDescent="0.25">
      <c r="B13">
        <v>24860</v>
      </c>
      <c r="C13">
        <v>53034</v>
      </c>
      <c r="D13">
        <v>70980</v>
      </c>
      <c r="E13">
        <v>55376</v>
      </c>
      <c r="F13">
        <v>40155</v>
      </c>
      <c r="H13">
        <v>66780</v>
      </c>
      <c r="J13">
        <f t="shared" si="0"/>
        <v>48881</v>
      </c>
      <c r="K13">
        <f t="shared" si="1"/>
        <v>1.3661749964198768</v>
      </c>
      <c r="L13">
        <f t="shared" si="2"/>
        <v>70980</v>
      </c>
      <c r="M13">
        <f t="shared" si="3"/>
        <v>24860</v>
      </c>
      <c r="N13">
        <f t="shared" si="4"/>
        <v>48881</v>
      </c>
      <c r="O13">
        <f t="shared" si="5"/>
        <v>46120</v>
      </c>
      <c r="Q13">
        <v>19302</v>
      </c>
      <c r="R13">
        <v>-646</v>
      </c>
      <c r="T13">
        <v>11538.199999999997</v>
      </c>
      <c r="U13">
        <v>-5558.1999999999971</v>
      </c>
      <c r="W13">
        <v>18619.400000000001</v>
      </c>
      <c r="X13">
        <v>5817.4</v>
      </c>
      <c r="Z13">
        <v>48881</v>
      </c>
      <c r="AA13">
        <v>1.3661749964198768</v>
      </c>
      <c r="AI13">
        <v>48881</v>
      </c>
      <c r="AJ13">
        <v>1.3661749964198768</v>
      </c>
    </row>
    <row r="14" spans="1:38" x14ac:dyDescent="0.25">
      <c r="B14">
        <v>95160</v>
      </c>
      <c r="C14">
        <v>30564</v>
      </c>
      <c r="D14">
        <v>30127</v>
      </c>
      <c r="E14">
        <v>46535</v>
      </c>
      <c r="F14">
        <v>88175</v>
      </c>
      <c r="H14">
        <v>101131</v>
      </c>
      <c r="J14">
        <f t="shared" si="0"/>
        <v>58112.2</v>
      </c>
      <c r="K14">
        <f t="shared" si="1"/>
        <v>1.740271406004247</v>
      </c>
      <c r="L14">
        <f t="shared" si="2"/>
        <v>95160</v>
      </c>
      <c r="M14">
        <f t="shared" si="3"/>
        <v>30127</v>
      </c>
      <c r="N14">
        <f t="shared" si="4"/>
        <v>58112.2</v>
      </c>
      <c r="O14">
        <f t="shared" si="5"/>
        <v>65033</v>
      </c>
      <c r="Q14">
        <v>5068</v>
      </c>
      <c r="R14">
        <v>-20032</v>
      </c>
      <c r="T14">
        <v>3106.5999999999985</v>
      </c>
      <c r="U14">
        <v>3446.3999999999942</v>
      </c>
      <c r="W14">
        <v>12201.4</v>
      </c>
      <c r="X14">
        <v>3713.5999999999995</v>
      </c>
      <c r="AD14">
        <v>58112.2</v>
      </c>
      <c r="AE14">
        <v>1.740271406004247</v>
      </c>
      <c r="AK14">
        <v>58112.2</v>
      </c>
      <c r="AL14">
        <v>1.740271406004247</v>
      </c>
    </row>
    <row r="15" spans="1:38" x14ac:dyDescent="0.25">
      <c r="B15">
        <v>78354</v>
      </c>
      <c r="C15">
        <v>80038</v>
      </c>
      <c r="D15">
        <v>69977</v>
      </c>
      <c r="E15">
        <v>108720</v>
      </c>
      <c r="F15">
        <v>112508</v>
      </c>
      <c r="H15">
        <v>118703</v>
      </c>
      <c r="J15">
        <f t="shared" si="0"/>
        <v>89919.4</v>
      </c>
      <c r="K15">
        <f t="shared" si="1"/>
        <v>1.3201044490955234</v>
      </c>
      <c r="L15">
        <f t="shared" si="2"/>
        <v>112508</v>
      </c>
      <c r="M15">
        <f t="shared" si="3"/>
        <v>69977</v>
      </c>
      <c r="N15">
        <f t="shared" si="4"/>
        <v>89919.4</v>
      </c>
      <c r="O15">
        <f t="shared" si="5"/>
        <v>42531</v>
      </c>
      <c r="Q15">
        <v>-14260</v>
      </c>
      <c r="R15">
        <v>-9174</v>
      </c>
      <c r="T15">
        <v>3548.7999999999884</v>
      </c>
      <c r="U15">
        <v>-2965.8000000000029</v>
      </c>
      <c r="W15">
        <v>10218.4</v>
      </c>
      <c r="X15">
        <v>6945</v>
      </c>
      <c r="AF15">
        <v>89919.4</v>
      </c>
      <c r="AG15">
        <v>1.3201044490955234</v>
      </c>
      <c r="AI15">
        <v>89919.4</v>
      </c>
      <c r="AJ15">
        <v>1.3201044490955234</v>
      </c>
    </row>
    <row r="16" spans="1:38" x14ac:dyDescent="0.25">
      <c r="B16">
        <v>28326</v>
      </c>
      <c r="C16">
        <v>28320</v>
      </c>
      <c r="D16">
        <v>80704</v>
      </c>
      <c r="E16">
        <v>96091</v>
      </c>
      <c r="F16">
        <v>98278</v>
      </c>
      <c r="H16">
        <v>67478</v>
      </c>
      <c r="J16">
        <f t="shared" si="0"/>
        <v>66343.8</v>
      </c>
      <c r="K16">
        <f t="shared" si="1"/>
        <v>1.0170957949348696</v>
      </c>
      <c r="L16">
        <f t="shared" si="2"/>
        <v>98278</v>
      </c>
      <c r="M16">
        <f t="shared" si="3"/>
        <v>28320</v>
      </c>
      <c r="N16">
        <f t="shared" si="4"/>
        <v>66343.8</v>
      </c>
      <c r="O16">
        <f t="shared" si="5"/>
        <v>69958</v>
      </c>
      <c r="Q16">
        <v>-33505</v>
      </c>
      <c r="R16">
        <v>-7510</v>
      </c>
      <c r="T16">
        <v>4130.4000000000015</v>
      </c>
      <c r="U16">
        <v>-1082.8000000000029</v>
      </c>
      <c r="W16">
        <v>16566.400000000001</v>
      </c>
      <c r="X16">
        <v>1082.8</v>
      </c>
      <c r="AF16">
        <v>66343.8</v>
      </c>
      <c r="AG16">
        <v>1.0170957949348696</v>
      </c>
      <c r="AI16">
        <v>66343.8</v>
      </c>
      <c r="AJ16">
        <v>1.0170957949348696</v>
      </c>
    </row>
    <row r="17" spans="2:38" x14ac:dyDescent="0.25">
      <c r="B17">
        <v>60186</v>
      </c>
      <c r="C17">
        <v>98131</v>
      </c>
      <c r="D17">
        <v>93698</v>
      </c>
      <c r="E17">
        <v>67925</v>
      </c>
      <c r="F17">
        <v>62450</v>
      </c>
      <c r="H17">
        <v>109475</v>
      </c>
      <c r="J17">
        <f t="shared" si="0"/>
        <v>76478</v>
      </c>
      <c r="K17">
        <f t="shared" si="1"/>
        <v>1.4314574125892414</v>
      </c>
      <c r="L17">
        <f t="shared" si="2"/>
        <v>98131</v>
      </c>
      <c r="M17">
        <f t="shared" si="3"/>
        <v>60186</v>
      </c>
      <c r="N17">
        <f t="shared" si="4"/>
        <v>76478</v>
      </c>
      <c r="O17">
        <f t="shared" si="5"/>
        <v>37945</v>
      </c>
      <c r="Q17">
        <v>-2701</v>
      </c>
      <c r="R17">
        <v>-2783</v>
      </c>
      <c r="T17">
        <v>9910.3999999999942</v>
      </c>
      <c r="U17">
        <v>-2683.8000000000029</v>
      </c>
      <c r="W17">
        <v>12147.199999999999</v>
      </c>
      <c r="X17">
        <v>6739.4000000000005</v>
      </c>
      <c r="AF17">
        <v>76478</v>
      </c>
      <c r="AG17">
        <v>1.4314574125892414</v>
      </c>
      <c r="AI17">
        <v>76478</v>
      </c>
      <c r="AJ17">
        <v>1.4314574125892414</v>
      </c>
    </row>
    <row r="18" spans="2:38" x14ac:dyDescent="0.25">
      <c r="B18">
        <v>90109</v>
      </c>
      <c r="C18">
        <v>33294</v>
      </c>
      <c r="D18">
        <v>21234</v>
      </c>
      <c r="E18">
        <v>46299</v>
      </c>
      <c r="F18">
        <v>44820</v>
      </c>
      <c r="H18">
        <v>97878</v>
      </c>
      <c r="J18">
        <f t="shared" si="0"/>
        <v>47151.199999999997</v>
      </c>
      <c r="K18">
        <f t="shared" si="1"/>
        <v>2.0758326405266465</v>
      </c>
      <c r="L18">
        <f t="shared" si="2"/>
        <v>90109</v>
      </c>
      <c r="M18">
        <f t="shared" si="3"/>
        <v>21234</v>
      </c>
      <c r="N18">
        <f t="shared" si="4"/>
        <v>47151.199999999997</v>
      </c>
      <c r="O18">
        <f t="shared" si="5"/>
        <v>68875</v>
      </c>
      <c r="Q18">
        <v>18051</v>
      </c>
      <c r="R18">
        <v>19932</v>
      </c>
      <c r="T18">
        <v>20435.599999999999</v>
      </c>
      <c r="U18">
        <v>4886.3999999999942</v>
      </c>
      <c r="W18">
        <v>20435.599999999999</v>
      </c>
      <c r="X18">
        <v>4886.8</v>
      </c>
      <c r="AD18">
        <v>47151.199999999997</v>
      </c>
      <c r="AE18">
        <v>2.0758326405266465</v>
      </c>
      <c r="AK18">
        <v>47151.199999999997</v>
      </c>
      <c r="AL18">
        <v>2.0758326405266465</v>
      </c>
    </row>
    <row r="19" spans="2:38" x14ac:dyDescent="0.25">
      <c r="B19">
        <v>87172</v>
      </c>
      <c r="C19">
        <v>94198</v>
      </c>
      <c r="D19">
        <v>76631</v>
      </c>
      <c r="E19">
        <v>56932</v>
      </c>
      <c r="F19">
        <v>106698</v>
      </c>
      <c r="H19">
        <v>92399</v>
      </c>
      <c r="J19">
        <f t="shared" si="0"/>
        <v>84326.2</v>
      </c>
      <c r="K19">
        <f t="shared" si="1"/>
        <v>1.095732998759579</v>
      </c>
      <c r="L19">
        <f t="shared" si="2"/>
        <v>106698</v>
      </c>
      <c r="M19">
        <f t="shared" si="3"/>
        <v>56932</v>
      </c>
      <c r="N19">
        <f t="shared" si="4"/>
        <v>84326.2</v>
      </c>
      <c r="O19">
        <f t="shared" si="5"/>
        <v>49766</v>
      </c>
      <c r="Q19">
        <v>-60982</v>
      </c>
      <c r="R19">
        <v>-18789</v>
      </c>
      <c r="T19">
        <v>-19166</v>
      </c>
      <c r="U19">
        <v>-1152.4000000000087</v>
      </c>
      <c r="W19">
        <v>19166</v>
      </c>
      <c r="X19">
        <v>9352.7999999999993</v>
      </c>
      <c r="AF19">
        <v>84326.2</v>
      </c>
      <c r="AG19">
        <v>1.095732998759579</v>
      </c>
      <c r="AI19">
        <v>84326.2</v>
      </c>
      <c r="AJ19">
        <v>1.095732998759579</v>
      </c>
    </row>
    <row r="20" spans="2:38" x14ac:dyDescent="0.25">
      <c r="B20">
        <v>87058</v>
      </c>
      <c r="C20">
        <v>30883</v>
      </c>
      <c r="D20">
        <v>66100</v>
      </c>
      <c r="E20">
        <v>22066</v>
      </c>
      <c r="F20">
        <v>45277</v>
      </c>
      <c r="H20">
        <v>53207</v>
      </c>
      <c r="J20">
        <f t="shared" si="0"/>
        <v>50276.800000000003</v>
      </c>
      <c r="K20">
        <f t="shared" si="1"/>
        <v>1.0582813544219203</v>
      </c>
      <c r="L20">
        <f t="shared" si="2"/>
        <v>87058</v>
      </c>
      <c r="M20">
        <f t="shared" si="3"/>
        <v>22066</v>
      </c>
      <c r="N20">
        <f t="shared" si="4"/>
        <v>50276.800000000003</v>
      </c>
      <c r="O20">
        <f t="shared" si="5"/>
        <v>64992</v>
      </c>
      <c r="Q20">
        <v>-33385</v>
      </c>
      <c r="R20">
        <v>-4634</v>
      </c>
      <c r="T20">
        <v>-7385.5999999999985</v>
      </c>
      <c r="U20">
        <v>-2890</v>
      </c>
      <c r="W20">
        <v>16723.600000000002</v>
      </c>
      <c r="X20">
        <v>2890</v>
      </c>
      <c r="AD20">
        <v>50276.800000000003</v>
      </c>
      <c r="AE20">
        <v>1.0582813544219203</v>
      </c>
      <c r="AI20">
        <v>50276.800000000003</v>
      </c>
      <c r="AJ20">
        <v>1.0582813544219203</v>
      </c>
    </row>
    <row r="21" spans="2:38" x14ac:dyDescent="0.25">
      <c r="B21">
        <v>66943</v>
      </c>
      <c r="C21">
        <v>96848</v>
      </c>
      <c r="D21">
        <v>33341</v>
      </c>
      <c r="E21">
        <v>75910</v>
      </c>
      <c r="F21">
        <v>40078</v>
      </c>
      <c r="H21">
        <v>67778</v>
      </c>
      <c r="J21">
        <f t="shared" si="0"/>
        <v>62624</v>
      </c>
      <c r="K21">
        <f t="shared" si="1"/>
        <v>1.0823007153806847</v>
      </c>
      <c r="L21">
        <f t="shared" si="2"/>
        <v>96848</v>
      </c>
      <c r="M21">
        <f t="shared" si="3"/>
        <v>33341</v>
      </c>
      <c r="N21">
        <f t="shared" si="4"/>
        <v>62624</v>
      </c>
      <c r="O21">
        <f t="shared" si="5"/>
        <v>63507</v>
      </c>
      <c r="Q21">
        <v>-7744</v>
      </c>
      <c r="R21">
        <v>-67</v>
      </c>
      <c r="T21">
        <v>-9650.8000000000029</v>
      </c>
      <c r="U21">
        <v>-2933.6000000000058</v>
      </c>
      <c r="W21">
        <v>9650.7999999999993</v>
      </c>
      <c r="X21">
        <v>4668.8</v>
      </c>
      <c r="AB21">
        <v>62624</v>
      </c>
      <c r="AC21">
        <v>1.0823007153806847</v>
      </c>
      <c r="AI21">
        <v>62624</v>
      </c>
      <c r="AJ21">
        <v>1.0823007153806847</v>
      </c>
    </row>
    <row r="22" spans="2:38" x14ac:dyDescent="0.25">
      <c r="B22">
        <v>115851</v>
      </c>
      <c r="C22">
        <v>77626</v>
      </c>
      <c r="D22">
        <v>30751</v>
      </c>
      <c r="E22">
        <v>105833</v>
      </c>
      <c r="F22">
        <v>44582</v>
      </c>
      <c r="H22">
        <v>142981</v>
      </c>
      <c r="J22">
        <f t="shared" si="0"/>
        <v>74928.600000000006</v>
      </c>
      <c r="K22">
        <f t="shared" si="1"/>
        <v>1.9082299682631196</v>
      </c>
      <c r="L22">
        <f t="shared" si="2"/>
        <v>115851</v>
      </c>
      <c r="M22">
        <f t="shared" si="3"/>
        <v>30751</v>
      </c>
      <c r="N22">
        <f t="shared" si="4"/>
        <v>74928.600000000006</v>
      </c>
      <c r="O22">
        <f t="shared" si="5"/>
        <v>85100</v>
      </c>
      <c r="Q22">
        <v>30928</v>
      </c>
      <c r="R22">
        <v>-4590</v>
      </c>
      <c r="T22">
        <v>12543.000000000007</v>
      </c>
      <c r="U22">
        <v>8092</v>
      </c>
      <c r="W22">
        <v>16675.400000000001</v>
      </c>
      <c r="X22">
        <v>8091.9999999999991</v>
      </c>
      <c r="AF22">
        <v>74928.600000000006</v>
      </c>
      <c r="AG22">
        <v>1.9082299682631196</v>
      </c>
      <c r="AK22">
        <v>74928.600000000006</v>
      </c>
      <c r="AL22">
        <v>1.9082299682631196</v>
      </c>
    </row>
    <row r="23" spans="2:38" x14ac:dyDescent="0.25">
      <c r="B23">
        <v>46318</v>
      </c>
      <c r="C23">
        <v>39738</v>
      </c>
      <c r="D23">
        <v>28224</v>
      </c>
      <c r="E23">
        <v>90298</v>
      </c>
      <c r="F23">
        <v>60167</v>
      </c>
      <c r="H23">
        <v>95299</v>
      </c>
      <c r="J23">
        <f t="shared" si="0"/>
        <v>52949</v>
      </c>
      <c r="K23">
        <f t="shared" si="1"/>
        <v>1.7998262478989215</v>
      </c>
      <c r="L23">
        <f t="shared" si="2"/>
        <v>90298</v>
      </c>
      <c r="M23">
        <f t="shared" si="3"/>
        <v>28224</v>
      </c>
      <c r="N23">
        <f t="shared" si="4"/>
        <v>52949</v>
      </c>
      <c r="O23">
        <f t="shared" si="5"/>
        <v>62074</v>
      </c>
      <c r="Q23">
        <v>-17246</v>
      </c>
      <c r="R23">
        <v>0</v>
      </c>
      <c r="T23">
        <v>-7640.8000000000029</v>
      </c>
      <c r="U23">
        <v>-3359.4000000000015</v>
      </c>
      <c r="W23">
        <v>21049.599999999999</v>
      </c>
      <c r="X23">
        <v>6033</v>
      </c>
      <c r="AF23">
        <v>52949</v>
      </c>
      <c r="AG23">
        <v>1.7998262478989215</v>
      </c>
      <c r="AK23">
        <v>52949</v>
      </c>
      <c r="AL23">
        <v>1.7998262478989215</v>
      </c>
    </row>
    <row r="24" spans="2:38" x14ac:dyDescent="0.25">
      <c r="B24">
        <v>44275</v>
      </c>
      <c r="C24">
        <v>86230</v>
      </c>
      <c r="D24">
        <v>87320</v>
      </c>
      <c r="E24">
        <v>16717</v>
      </c>
      <c r="F24">
        <v>91289</v>
      </c>
      <c r="H24">
        <v>104701</v>
      </c>
      <c r="J24">
        <f t="shared" si="0"/>
        <v>65166.2</v>
      </c>
      <c r="K24">
        <f t="shared" si="1"/>
        <v>1.6066764672483589</v>
      </c>
      <c r="L24">
        <f t="shared" si="2"/>
        <v>91289</v>
      </c>
      <c r="M24">
        <f t="shared" si="3"/>
        <v>16717</v>
      </c>
      <c r="N24">
        <f t="shared" si="4"/>
        <v>65166.2</v>
      </c>
      <c r="O24">
        <f t="shared" si="5"/>
        <v>74572</v>
      </c>
      <c r="Q24">
        <v>20446</v>
      </c>
      <c r="R24">
        <v>4346</v>
      </c>
      <c r="T24">
        <v>-8781.4000000000087</v>
      </c>
      <c r="U24">
        <v>-1989.4000000000087</v>
      </c>
      <c r="W24">
        <v>14386.6</v>
      </c>
      <c r="X24">
        <v>3129.8</v>
      </c>
      <c r="AB24">
        <v>65166.2</v>
      </c>
      <c r="AC24">
        <v>1.6066764672483589</v>
      </c>
      <c r="AK24">
        <v>65166.2</v>
      </c>
      <c r="AL24">
        <v>1.6066764672483589</v>
      </c>
    </row>
    <row r="25" spans="2:38" x14ac:dyDescent="0.25">
      <c r="B25">
        <v>53426</v>
      </c>
      <c r="C25">
        <v>38055</v>
      </c>
      <c r="D25">
        <v>87134</v>
      </c>
      <c r="E25">
        <v>95700</v>
      </c>
      <c r="F25">
        <v>44363</v>
      </c>
      <c r="H25">
        <v>96301</v>
      </c>
      <c r="J25">
        <f t="shared" si="0"/>
        <v>63735.6</v>
      </c>
      <c r="K25">
        <f t="shared" si="1"/>
        <v>1.5109452174295057</v>
      </c>
      <c r="L25">
        <f t="shared" si="2"/>
        <v>95700</v>
      </c>
      <c r="M25">
        <f t="shared" si="3"/>
        <v>38055</v>
      </c>
      <c r="N25">
        <f t="shared" si="4"/>
        <v>63735.6</v>
      </c>
      <c r="O25">
        <f t="shared" si="5"/>
        <v>57645</v>
      </c>
      <c r="Q25">
        <v>-9725</v>
      </c>
      <c r="R25">
        <v>-329</v>
      </c>
      <c r="T25">
        <v>13625.400000000001</v>
      </c>
      <c r="U25">
        <v>13518.400000000001</v>
      </c>
      <c r="W25">
        <v>13625.4</v>
      </c>
      <c r="X25">
        <v>13522</v>
      </c>
      <c r="AD25">
        <v>63735.6</v>
      </c>
      <c r="AE25">
        <v>1.5109452174295057</v>
      </c>
      <c r="AK25">
        <v>63735.6</v>
      </c>
      <c r="AL25">
        <v>1.5109452174295057</v>
      </c>
    </row>
    <row r="26" spans="2:38" x14ac:dyDescent="0.25">
      <c r="B26">
        <v>54052</v>
      </c>
      <c r="C26">
        <v>91215</v>
      </c>
      <c r="D26">
        <v>104053</v>
      </c>
      <c r="E26">
        <v>88498</v>
      </c>
      <c r="F26">
        <v>104802</v>
      </c>
      <c r="H26">
        <v>109976</v>
      </c>
      <c r="J26">
        <f t="shared" si="0"/>
        <v>88524</v>
      </c>
      <c r="K26">
        <f t="shared" si="1"/>
        <v>1.242329763679906</v>
      </c>
      <c r="L26">
        <f t="shared" si="2"/>
        <v>104802</v>
      </c>
      <c r="M26">
        <f t="shared" si="3"/>
        <v>54052</v>
      </c>
      <c r="N26">
        <f t="shared" si="4"/>
        <v>88524</v>
      </c>
      <c r="O26">
        <f t="shared" si="5"/>
        <v>50750</v>
      </c>
      <c r="Q26">
        <v>4688</v>
      </c>
      <c r="R26">
        <v>4894</v>
      </c>
      <c r="T26">
        <v>-8793.6000000000058</v>
      </c>
      <c r="U26">
        <v>848.60000000000582</v>
      </c>
      <c r="W26">
        <v>13567.599999999999</v>
      </c>
      <c r="X26">
        <v>7732.2000000000007</v>
      </c>
      <c r="AB26">
        <v>88524</v>
      </c>
      <c r="AC26">
        <v>1.242329763679906</v>
      </c>
      <c r="AI26">
        <v>88524</v>
      </c>
      <c r="AJ26">
        <v>1.242329763679906</v>
      </c>
    </row>
    <row r="27" spans="2:38" x14ac:dyDescent="0.25">
      <c r="B27">
        <v>47859</v>
      </c>
      <c r="C27">
        <v>48941</v>
      </c>
      <c r="D27">
        <v>24623</v>
      </c>
      <c r="E27">
        <v>41426</v>
      </c>
      <c r="F27">
        <v>28270</v>
      </c>
      <c r="H27">
        <v>92696</v>
      </c>
      <c r="J27">
        <f t="shared" si="0"/>
        <v>38223.800000000003</v>
      </c>
      <c r="K27">
        <f t="shared" si="1"/>
        <v>2.425085941219868</v>
      </c>
      <c r="L27">
        <f t="shared" si="2"/>
        <v>48941</v>
      </c>
      <c r="M27">
        <f t="shared" si="3"/>
        <v>24623</v>
      </c>
      <c r="N27">
        <f t="shared" si="4"/>
        <v>38223.800000000003</v>
      </c>
      <c r="O27">
        <f t="shared" si="5"/>
        <v>24318</v>
      </c>
      <c r="Q27">
        <v>16559</v>
      </c>
      <c r="R27">
        <v>-254</v>
      </c>
      <c r="T27">
        <v>-4383.3999999999942</v>
      </c>
      <c r="U27">
        <v>1265.4000000000015</v>
      </c>
      <c r="W27">
        <v>12001.400000000001</v>
      </c>
      <c r="X27">
        <v>2666.2</v>
      </c>
      <c r="AD27">
        <v>38223.800000000003</v>
      </c>
      <c r="AE27">
        <v>2.425085941219868</v>
      </c>
      <c r="AK27">
        <v>38223.800000000003</v>
      </c>
      <c r="AL27">
        <v>2.425085941219868</v>
      </c>
    </row>
    <row r="28" spans="2:38" x14ac:dyDescent="0.25">
      <c r="B28">
        <v>35045</v>
      </c>
      <c r="C28">
        <v>94234</v>
      </c>
      <c r="D28">
        <v>78937</v>
      </c>
      <c r="E28">
        <v>30366</v>
      </c>
      <c r="F28">
        <v>84288</v>
      </c>
      <c r="H28">
        <v>84410</v>
      </c>
      <c r="J28">
        <f t="shared" si="0"/>
        <v>64574</v>
      </c>
      <c r="K28">
        <f t="shared" si="1"/>
        <v>1.3071824573357698</v>
      </c>
      <c r="L28">
        <f t="shared" si="2"/>
        <v>94234</v>
      </c>
      <c r="M28">
        <f t="shared" si="3"/>
        <v>30366</v>
      </c>
      <c r="N28">
        <f t="shared" si="4"/>
        <v>64574</v>
      </c>
      <c r="O28">
        <f t="shared" si="5"/>
        <v>63868</v>
      </c>
      <c r="Q28">
        <v>3845</v>
      </c>
      <c r="R28">
        <v>13440</v>
      </c>
      <c r="T28">
        <v>8043.1999999999971</v>
      </c>
      <c r="U28">
        <v>3149.8000000000029</v>
      </c>
      <c r="W28">
        <v>20305.599999999999</v>
      </c>
      <c r="X28">
        <v>10092.200000000001</v>
      </c>
      <c r="Z28">
        <v>64574</v>
      </c>
      <c r="AA28">
        <v>1.3071824573357698</v>
      </c>
      <c r="AI28">
        <v>64574</v>
      </c>
      <c r="AJ28">
        <v>1.3071824573357698</v>
      </c>
    </row>
    <row r="29" spans="2:38" x14ac:dyDescent="0.25">
      <c r="B29">
        <v>54230</v>
      </c>
      <c r="C29">
        <v>64469</v>
      </c>
      <c r="D29">
        <v>98208</v>
      </c>
      <c r="E29">
        <v>92087</v>
      </c>
      <c r="F29">
        <v>54683</v>
      </c>
      <c r="H29">
        <v>73146</v>
      </c>
      <c r="J29">
        <f t="shared" si="0"/>
        <v>72735.399999999994</v>
      </c>
      <c r="K29">
        <f t="shared" si="1"/>
        <v>1.0056451191579341</v>
      </c>
      <c r="L29">
        <f t="shared" si="2"/>
        <v>98208</v>
      </c>
      <c r="M29">
        <f t="shared" si="3"/>
        <v>54230</v>
      </c>
      <c r="N29">
        <f t="shared" si="4"/>
        <v>72735.399999999994</v>
      </c>
      <c r="O29">
        <f t="shared" si="5"/>
        <v>43978</v>
      </c>
      <c r="Q29">
        <v>-36693</v>
      </c>
      <c r="R29">
        <v>-7452</v>
      </c>
      <c r="T29">
        <v>11210.799999999996</v>
      </c>
      <c r="U29">
        <v>-355</v>
      </c>
      <c r="W29">
        <v>13101.2</v>
      </c>
      <c r="X29">
        <v>355</v>
      </c>
      <c r="AF29">
        <v>72735.399999999994</v>
      </c>
      <c r="AG29">
        <v>1.0056451191579341</v>
      </c>
      <c r="AI29">
        <v>72735.399999999994</v>
      </c>
      <c r="AJ29">
        <v>1.0056451191579341</v>
      </c>
    </row>
    <row r="30" spans="2:38" x14ac:dyDescent="0.25">
      <c r="B30">
        <v>93147</v>
      </c>
      <c r="C30">
        <v>10177</v>
      </c>
      <c r="D30">
        <v>52524</v>
      </c>
      <c r="E30">
        <v>11243</v>
      </c>
      <c r="F30">
        <v>92600</v>
      </c>
      <c r="H30">
        <v>108155</v>
      </c>
      <c r="J30">
        <f t="shared" si="0"/>
        <v>51938.2</v>
      </c>
      <c r="K30">
        <f t="shared" si="1"/>
        <v>2.0823786731153566</v>
      </c>
      <c r="L30">
        <f t="shared" si="2"/>
        <v>93147</v>
      </c>
      <c r="M30">
        <f t="shared" si="3"/>
        <v>10177</v>
      </c>
      <c r="N30">
        <f t="shared" si="4"/>
        <v>51938.2</v>
      </c>
      <c r="O30">
        <f t="shared" si="5"/>
        <v>82970</v>
      </c>
      <c r="Q30">
        <v>2498</v>
      </c>
      <c r="R30">
        <v>2943</v>
      </c>
      <c r="T30">
        <v>-3116.6000000000058</v>
      </c>
      <c r="U30">
        <v>-2553.4000000000015</v>
      </c>
      <c r="W30">
        <v>23929.399999999998</v>
      </c>
      <c r="X30">
        <v>6149.4</v>
      </c>
      <c r="AD30">
        <v>51938.2</v>
      </c>
      <c r="AE30">
        <v>2.0823786731153566</v>
      </c>
      <c r="AK30">
        <v>51938.2</v>
      </c>
      <c r="AL30">
        <v>2.0823786731153566</v>
      </c>
    </row>
    <row r="31" spans="2:38" x14ac:dyDescent="0.25">
      <c r="B31">
        <v>67670</v>
      </c>
      <c r="C31">
        <v>25514</v>
      </c>
      <c r="D31">
        <v>92953</v>
      </c>
      <c r="E31">
        <v>35450</v>
      </c>
      <c r="F31">
        <v>45206</v>
      </c>
      <c r="H31">
        <v>110153</v>
      </c>
      <c r="J31">
        <f t="shared" si="0"/>
        <v>53358.6</v>
      </c>
      <c r="K31">
        <f t="shared" si="1"/>
        <v>2.0643907448846108</v>
      </c>
      <c r="L31">
        <f t="shared" si="2"/>
        <v>92953</v>
      </c>
      <c r="M31">
        <f t="shared" si="3"/>
        <v>25514</v>
      </c>
      <c r="N31">
        <f t="shared" si="4"/>
        <v>53358.6</v>
      </c>
      <c r="O31">
        <f t="shared" si="5"/>
        <v>67439</v>
      </c>
      <c r="Q31">
        <v>3635</v>
      </c>
      <c r="R31">
        <v>12619</v>
      </c>
      <c r="T31">
        <v>-5509.2000000000044</v>
      </c>
      <c r="U31">
        <v>-5057.4000000000015</v>
      </c>
      <c r="W31">
        <v>17964</v>
      </c>
      <c r="X31">
        <v>7136.6</v>
      </c>
      <c r="AD31">
        <v>53358.6</v>
      </c>
      <c r="AE31">
        <v>2.0643907448846108</v>
      </c>
      <c r="AK31">
        <v>53358.6</v>
      </c>
      <c r="AL31">
        <v>2.0643907448846108</v>
      </c>
    </row>
    <row r="32" spans="2:38" x14ac:dyDescent="0.25">
      <c r="B32">
        <v>44552</v>
      </c>
      <c r="C32">
        <v>88988</v>
      </c>
      <c r="D32">
        <v>93914</v>
      </c>
      <c r="E32">
        <v>24591</v>
      </c>
      <c r="F32">
        <v>78045</v>
      </c>
      <c r="H32">
        <v>132876</v>
      </c>
      <c r="J32">
        <f t="shared" si="0"/>
        <v>66018</v>
      </c>
      <c r="K32">
        <f t="shared" si="1"/>
        <v>2.0127238025992913</v>
      </c>
      <c r="L32">
        <f t="shared" si="2"/>
        <v>93914</v>
      </c>
      <c r="M32">
        <f t="shared" si="3"/>
        <v>24591</v>
      </c>
      <c r="N32">
        <f t="shared" si="4"/>
        <v>66018</v>
      </c>
      <c r="O32">
        <f t="shared" si="5"/>
        <v>69323</v>
      </c>
      <c r="Q32">
        <v>46653</v>
      </c>
      <c r="R32">
        <v>22137</v>
      </c>
      <c r="T32">
        <v>-1779.6000000000058</v>
      </c>
      <c r="U32">
        <v>2301.4000000000015</v>
      </c>
      <c r="W32">
        <v>5590.4000000000005</v>
      </c>
      <c r="X32">
        <v>3923.8</v>
      </c>
      <c r="AB32">
        <v>66018</v>
      </c>
      <c r="AC32">
        <v>2.0127238025992913</v>
      </c>
      <c r="AK32">
        <v>66018</v>
      </c>
      <c r="AL32">
        <v>2.0127238025992913</v>
      </c>
    </row>
    <row r="33" spans="2:38" x14ac:dyDescent="0.25">
      <c r="B33">
        <v>68119</v>
      </c>
      <c r="C33">
        <v>29395</v>
      </c>
      <c r="D33">
        <v>30649</v>
      </c>
      <c r="E33">
        <v>97324</v>
      </c>
      <c r="F33">
        <v>56281</v>
      </c>
      <c r="H33">
        <v>100813</v>
      </c>
      <c r="J33">
        <f t="shared" si="0"/>
        <v>56353.599999999999</v>
      </c>
      <c r="K33">
        <f t="shared" si="1"/>
        <v>1.7889362880099942</v>
      </c>
      <c r="L33">
        <f t="shared" si="2"/>
        <v>97324</v>
      </c>
      <c r="M33">
        <f t="shared" si="3"/>
        <v>29395</v>
      </c>
      <c r="N33">
        <f t="shared" si="4"/>
        <v>56353.599999999999</v>
      </c>
      <c r="O33">
        <f t="shared" si="5"/>
        <v>67929</v>
      </c>
      <c r="Q33">
        <v>22831</v>
      </c>
      <c r="R33">
        <v>-81</v>
      </c>
      <c r="T33">
        <v>265.59999999999854</v>
      </c>
      <c r="U33">
        <v>-8682.5999999999985</v>
      </c>
      <c r="W33">
        <v>14571.599999999999</v>
      </c>
      <c r="X33">
        <v>8732.5999999999985</v>
      </c>
      <c r="Z33">
        <v>56353.599999999999</v>
      </c>
      <c r="AA33">
        <v>1.7889362880099942</v>
      </c>
      <c r="AK33">
        <v>56353.599999999999</v>
      </c>
      <c r="AL33">
        <v>1.7889362880099942</v>
      </c>
    </row>
    <row r="34" spans="2:38" x14ac:dyDescent="0.25">
      <c r="B34">
        <v>33052</v>
      </c>
      <c r="C34">
        <v>52830</v>
      </c>
      <c r="D34">
        <v>19214</v>
      </c>
      <c r="E34">
        <v>60225</v>
      </c>
      <c r="F34">
        <v>60362</v>
      </c>
      <c r="H34">
        <v>126074</v>
      </c>
      <c r="J34">
        <f t="shared" ref="J34:J65" si="6">AVERAGE(B34:F34)</f>
        <v>45136.6</v>
      </c>
      <c r="K34">
        <f t="shared" ref="K34:K65" si="7">H34/J34</f>
        <v>2.7931656349835832</v>
      </c>
      <c r="L34">
        <f t="shared" ref="L34:L65" si="8">MAX(B34:F34)</f>
        <v>60362</v>
      </c>
      <c r="M34">
        <f t="shared" ref="M34:M65" si="9">MIN(B34:F34)</f>
        <v>19214</v>
      </c>
      <c r="N34">
        <f t="shared" ref="N34:N65" si="10">AVERAGE(B34:F34)</f>
        <v>45136.6</v>
      </c>
      <c r="O34">
        <f t="shared" ref="O34:O65" si="11">L34-M34</f>
        <v>41148</v>
      </c>
      <c r="Q34">
        <v>36407</v>
      </c>
      <c r="R34">
        <v>12924</v>
      </c>
      <c r="T34">
        <v>2480.1999999999971</v>
      </c>
      <c r="U34">
        <v>1239.5999999999985</v>
      </c>
      <c r="W34">
        <v>17820.2</v>
      </c>
      <c r="X34">
        <v>9281.2000000000007</v>
      </c>
      <c r="AD34">
        <v>45136.6</v>
      </c>
      <c r="AE34">
        <v>2.7931656349835832</v>
      </c>
      <c r="AK34">
        <v>45136.6</v>
      </c>
      <c r="AL34">
        <v>2.7931656349835832</v>
      </c>
    </row>
    <row r="35" spans="2:38" x14ac:dyDescent="0.25">
      <c r="B35">
        <v>82345</v>
      </c>
      <c r="C35">
        <v>100802</v>
      </c>
      <c r="D35">
        <v>24651</v>
      </c>
      <c r="E35">
        <v>73336</v>
      </c>
      <c r="F35">
        <v>28227</v>
      </c>
      <c r="H35">
        <v>69913</v>
      </c>
      <c r="J35">
        <f t="shared" si="6"/>
        <v>61872.2</v>
      </c>
      <c r="K35">
        <f t="shared" si="7"/>
        <v>1.1299582041692393</v>
      </c>
      <c r="L35">
        <f t="shared" si="8"/>
        <v>100802</v>
      </c>
      <c r="M35">
        <f t="shared" si="9"/>
        <v>24651</v>
      </c>
      <c r="N35">
        <f t="shared" si="10"/>
        <v>61872.2</v>
      </c>
      <c r="O35">
        <f t="shared" si="11"/>
        <v>76151</v>
      </c>
      <c r="Q35">
        <v>-2657</v>
      </c>
      <c r="R35">
        <v>-961</v>
      </c>
      <c r="T35">
        <v>4677.1999999999971</v>
      </c>
      <c r="U35">
        <v>-1411</v>
      </c>
      <c r="W35">
        <v>9498.7999999999993</v>
      </c>
      <c r="X35">
        <v>5070.2</v>
      </c>
      <c r="Z35">
        <v>61872.2</v>
      </c>
      <c r="AA35">
        <v>1.1299582041692393</v>
      </c>
      <c r="AI35">
        <v>61872.2</v>
      </c>
      <c r="AJ35">
        <v>1.1299582041692393</v>
      </c>
    </row>
    <row r="36" spans="2:38" x14ac:dyDescent="0.25">
      <c r="B36">
        <v>98161</v>
      </c>
      <c r="C36">
        <v>86507</v>
      </c>
      <c r="D36">
        <v>66205</v>
      </c>
      <c r="E36">
        <v>28610</v>
      </c>
      <c r="F36">
        <v>53473</v>
      </c>
      <c r="H36">
        <v>102446</v>
      </c>
      <c r="J36">
        <f t="shared" si="6"/>
        <v>66591.199999999997</v>
      </c>
      <c r="K36">
        <f t="shared" si="7"/>
        <v>1.5384315044630523</v>
      </c>
      <c r="L36">
        <f t="shared" si="8"/>
        <v>98161</v>
      </c>
      <c r="M36">
        <f t="shared" si="9"/>
        <v>28610</v>
      </c>
      <c r="N36">
        <f t="shared" si="10"/>
        <v>66591.199999999997</v>
      </c>
      <c r="O36">
        <f t="shared" si="11"/>
        <v>69551</v>
      </c>
      <c r="Q36">
        <v>5276</v>
      </c>
      <c r="R36">
        <v>-3396</v>
      </c>
      <c r="T36">
        <v>-763.60000000000582</v>
      </c>
      <c r="U36">
        <v>-4068.1999999999971</v>
      </c>
      <c r="W36">
        <v>16104</v>
      </c>
      <c r="X36">
        <v>5761.7999999999993</v>
      </c>
      <c r="AB36">
        <v>66591.199999999997</v>
      </c>
      <c r="AC36">
        <v>1.5384315044630523</v>
      </c>
      <c r="AK36">
        <v>66591.199999999997</v>
      </c>
      <c r="AL36">
        <v>1.5384315044630523</v>
      </c>
    </row>
    <row r="37" spans="2:38" x14ac:dyDescent="0.25">
      <c r="B37">
        <v>25711</v>
      </c>
      <c r="C37">
        <v>24577</v>
      </c>
      <c r="D37">
        <v>56875</v>
      </c>
      <c r="E37">
        <v>53909</v>
      </c>
      <c r="F37">
        <v>75191</v>
      </c>
      <c r="H37">
        <v>79752</v>
      </c>
      <c r="J37">
        <f t="shared" si="6"/>
        <v>47252.6</v>
      </c>
      <c r="K37">
        <f t="shared" si="7"/>
        <v>1.6877801433148654</v>
      </c>
      <c r="L37">
        <f t="shared" si="8"/>
        <v>75191</v>
      </c>
      <c r="M37">
        <f t="shared" si="9"/>
        <v>24577</v>
      </c>
      <c r="N37">
        <f t="shared" si="10"/>
        <v>47252.6</v>
      </c>
      <c r="O37">
        <f t="shared" si="11"/>
        <v>50614</v>
      </c>
      <c r="Q37">
        <v>15423</v>
      </c>
      <c r="R37">
        <v>-9026</v>
      </c>
      <c r="T37">
        <v>9147.1999999999971</v>
      </c>
      <c r="U37">
        <v>4908.1999999999971</v>
      </c>
      <c r="W37">
        <v>11150.400000000001</v>
      </c>
      <c r="X37">
        <v>4908.2</v>
      </c>
      <c r="AD37">
        <v>47252.6</v>
      </c>
      <c r="AE37">
        <v>1.6877801433148654</v>
      </c>
      <c r="AK37">
        <v>47252.6</v>
      </c>
      <c r="AL37">
        <v>1.6877801433148654</v>
      </c>
    </row>
    <row r="38" spans="2:38" x14ac:dyDescent="0.25">
      <c r="B38">
        <v>35080</v>
      </c>
      <c r="C38">
        <v>60551</v>
      </c>
      <c r="D38">
        <v>91933</v>
      </c>
      <c r="E38">
        <v>40512</v>
      </c>
      <c r="F38">
        <v>23571</v>
      </c>
      <c r="H38">
        <v>58834</v>
      </c>
      <c r="J38">
        <f t="shared" si="6"/>
        <v>50329.4</v>
      </c>
      <c r="K38">
        <f t="shared" si="7"/>
        <v>1.1689787678772248</v>
      </c>
      <c r="L38">
        <f t="shared" si="8"/>
        <v>91933</v>
      </c>
      <c r="M38">
        <f t="shared" si="9"/>
        <v>23571</v>
      </c>
      <c r="N38">
        <f t="shared" si="10"/>
        <v>50329.4</v>
      </c>
      <c r="O38">
        <f t="shared" si="11"/>
        <v>68362</v>
      </c>
      <c r="Q38">
        <v>1885</v>
      </c>
      <c r="R38">
        <v>1145</v>
      </c>
      <c r="T38">
        <v>2015</v>
      </c>
      <c r="U38">
        <v>5633.4000000000015</v>
      </c>
      <c r="W38">
        <v>13634.2</v>
      </c>
      <c r="X38">
        <v>6873.4</v>
      </c>
      <c r="Z38">
        <v>50329.4</v>
      </c>
      <c r="AA38">
        <v>1.1689787678772248</v>
      </c>
      <c r="AI38">
        <v>50329.4</v>
      </c>
      <c r="AJ38">
        <v>1.1689787678772248</v>
      </c>
    </row>
    <row r="39" spans="2:38" x14ac:dyDescent="0.25">
      <c r="B39">
        <v>89489</v>
      </c>
      <c r="C39">
        <v>28887</v>
      </c>
      <c r="D39">
        <v>90092</v>
      </c>
      <c r="E39">
        <v>88516</v>
      </c>
      <c r="F39">
        <v>75419</v>
      </c>
      <c r="H39">
        <v>107261</v>
      </c>
      <c r="J39">
        <f t="shared" si="6"/>
        <v>74480.600000000006</v>
      </c>
      <c r="K39">
        <f t="shared" si="7"/>
        <v>1.4401199775512012</v>
      </c>
      <c r="L39">
        <f t="shared" si="8"/>
        <v>90092</v>
      </c>
      <c r="M39">
        <f t="shared" si="9"/>
        <v>28887</v>
      </c>
      <c r="N39">
        <f t="shared" si="10"/>
        <v>74480.600000000006</v>
      </c>
      <c r="O39">
        <f t="shared" si="11"/>
        <v>61205</v>
      </c>
      <c r="Q39">
        <v>7631</v>
      </c>
      <c r="R39">
        <v>4709</v>
      </c>
      <c r="T39">
        <v>1812.2000000000116</v>
      </c>
      <c r="U39">
        <v>-4646.7999999999884</v>
      </c>
      <c r="W39">
        <v>15115.000000000002</v>
      </c>
      <c r="X39">
        <v>5569.2</v>
      </c>
      <c r="AB39">
        <v>74480.600000000006</v>
      </c>
      <c r="AC39">
        <v>1.4401199775512012</v>
      </c>
      <c r="AK39">
        <v>74480.600000000006</v>
      </c>
      <c r="AL39">
        <v>1.4401199775512012</v>
      </c>
    </row>
    <row r="40" spans="2:38" x14ac:dyDescent="0.25">
      <c r="B40">
        <v>34123</v>
      </c>
      <c r="C40">
        <v>68968</v>
      </c>
      <c r="D40">
        <v>31144</v>
      </c>
      <c r="E40">
        <v>91635</v>
      </c>
      <c r="F40">
        <v>65283</v>
      </c>
      <c r="H40">
        <v>100472</v>
      </c>
      <c r="J40">
        <f t="shared" si="6"/>
        <v>58230.6</v>
      </c>
      <c r="K40">
        <f t="shared" si="7"/>
        <v>1.7254158466510736</v>
      </c>
      <c r="L40">
        <f t="shared" si="8"/>
        <v>91635</v>
      </c>
      <c r="M40">
        <f t="shared" si="9"/>
        <v>31144</v>
      </c>
      <c r="N40">
        <f t="shared" si="10"/>
        <v>58230.6</v>
      </c>
      <c r="O40">
        <f t="shared" si="11"/>
        <v>60491</v>
      </c>
      <c r="Q40">
        <v>-18961</v>
      </c>
      <c r="R40">
        <v>-13258</v>
      </c>
      <c r="T40">
        <v>-440.40000000000146</v>
      </c>
      <c r="U40">
        <v>616.79999999999563</v>
      </c>
      <c r="W40">
        <v>16055.599999999999</v>
      </c>
      <c r="X40">
        <v>10194</v>
      </c>
      <c r="AD40">
        <v>58230.6</v>
      </c>
      <c r="AE40">
        <v>1.7254158466510736</v>
      </c>
      <c r="AK40">
        <v>58230.6</v>
      </c>
      <c r="AL40">
        <v>1.7254158466510736</v>
      </c>
    </row>
    <row r="41" spans="2:38" x14ac:dyDescent="0.25">
      <c r="B41">
        <v>92052</v>
      </c>
      <c r="C41">
        <v>58565</v>
      </c>
      <c r="D41">
        <v>98129</v>
      </c>
      <c r="E41">
        <v>95110</v>
      </c>
      <c r="F41">
        <v>90598</v>
      </c>
      <c r="H41">
        <v>92090</v>
      </c>
      <c r="J41">
        <f t="shared" si="6"/>
        <v>86890.8</v>
      </c>
      <c r="K41">
        <f t="shared" si="7"/>
        <v>1.0598360240669897</v>
      </c>
      <c r="L41">
        <f t="shared" si="8"/>
        <v>98129</v>
      </c>
      <c r="M41">
        <f t="shared" si="9"/>
        <v>58565</v>
      </c>
      <c r="N41">
        <f t="shared" si="10"/>
        <v>86890.8</v>
      </c>
      <c r="O41">
        <f t="shared" si="11"/>
        <v>39564</v>
      </c>
      <c r="Q41">
        <v>-34846</v>
      </c>
      <c r="R41">
        <v>-14670</v>
      </c>
      <c r="T41">
        <v>12525</v>
      </c>
      <c r="U41">
        <v>4688.8000000000029</v>
      </c>
      <c r="W41">
        <v>12524.999999999998</v>
      </c>
      <c r="X41">
        <v>5566.4000000000005</v>
      </c>
      <c r="AF41">
        <v>86890.8</v>
      </c>
      <c r="AG41">
        <v>1.0598360240669897</v>
      </c>
      <c r="AI41">
        <v>86890.8</v>
      </c>
      <c r="AJ41">
        <v>1.0598360240669897</v>
      </c>
    </row>
    <row r="42" spans="2:38" x14ac:dyDescent="0.25">
      <c r="B42">
        <v>82396</v>
      </c>
      <c r="C42">
        <v>56369</v>
      </c>
      <c r="D42">
        <v>89745</v>
      </c>
      <c r="E42">
        <v>55513</v>
      </c>
      <c r="F42">
        <v>38165</v>
      </c>
      <c r="H42">
        <v>73181</v>
      </c>
      <c r="J42">
        <f t="shared" si="6"/>
        <v>64437.599999999999</v>
      </c>
      <c r="K42">
        <f t="shared" si="7"/>
        <v>1.1356878592622941</v>
      </c>
      <c r="L42">
        <f t="shared" si="8"/>
        <v>89745</v>
      </c>
      <c r="M42">
        <f t="shared" si="9"/>
        <v>38165</v>
      </c>
      <c r="N42">
        <f t="shared" si="10"/>
        <v>64437.599999999999</v>
      </c>
      <c r="O42">
        <f t="shared" si="11"/>
        <v>51580</v>
      </c>
      <c r="Q42">
        <v>242</v>
      </c>
      <c r="R42">
        <v>-1509</v>
      </c>
      <c r="T42">
        <v>-678.59999999999854</v>
      </c>
      <c r="U42">
        <v>1777.7999999999956</v>
      </c>
      <c r="W42">
        <v>6008.2</v>
      </c>
      <c r="X42">
        <v>2319.4</v>
      </c>
      <c r="AB42">
        <v>64437.599999999999</v>
      </c>
      <c r="AC42">
        <v>1.1356878592622941</v>
      </c>
      <c r="AI42">
        <v>64437.599999999999</v>
      </c>
      <c r="AJ42">
        <v>1.1356878592622941</v>
      </c>
    </row>
    <row r="43" spans="2:38" x14ac:dyDescent="0.25">
      <c r="B43">
        <v>20520</v>
      </c>
      <c r="C43">
        <v>9923</v>
      </c>
      <c r="D43">
        <v>74760</v>
      </c>
      <c r="E43">
        <v>62533</v>
      </c>
      <c r="F43">
        <v>91951</v>
      </c>
      <c r="H43">
        <v>107952</v>
      </c>
      <c r="J43">
        <f t="shared" si="6"/>
        <v>51937.4</v>
      </c>
      <c r="K43">
        <f t="shared" si="7"/>
        <v>2.0785021968754691</v>
      </c>
      <c r="L43">
        <f t="shared" si="8"/>
        <v>91951</v>
      </c>
      <c r="M43">
        <f t="shared" si="9"/>
        <v>9923</v>
      </c>
      <c r="N43">
        <f t="shared" si="10"/>
        <v>51937.4</v>
      </c>
      <c r="O43">
        <f t="shared" si="11"/>
        <v>82028</v>
      </c>
      <c r="Q43">
        <v>31077</v>
      </c>
      <c r="R43">
        <v>17464</v>
      </c>
      <c r="T43">
        <v>-13301.799999999996</v>
      </c>
      <c r="U43">
        <v>-4816.1999999999971</v>
      </c>
      <c r="W43">
        <v>13301.800000000001</v>
      </c>
      <c r="X43">
        <v>4816.2</v>
      </c>
      <c r="AB43">
        <v>51937.4</v>
      </c>
      <c r="AC43">
        <v>2.0785021968754691</v>
      </c>
      <c r="AK43">
        <v>51937.4</v>
      </c>
      <c r="AL43">
        <v>2.0785021968754691</v>
      </c>
    </row>
    <row r="44" spans="2:38" x14ac:dyDescent="0.25">
      <c r="B44">
        <v>44090</v>
      </c>
      <c r="C44">
        <v>76337</v>
      </c>
      <c r="D44">
        <v>58450</v>
      </c>
      <c r="E44">
        <v>95572</v>
      </c>
      <c r="F44">
        <v>60290</v>
      </c>
      <c r="H44">
        <v>126483</v>
      </c>
      <c r="J44">
        <f t="shared" si="6"/>
        <v>66947.8</v>
      </c>
      <c r="K44">
        <f t="shared" si="7"/>
        <v>1.8892779150323087</v>
      </c>
      <c r="L44">
        <f t="shared" si="8"/>
        <v>95572</v>
      </c>
      <c r="M44">
        <f t="shared" si="9"/>
        <v>44090</v>
      </c>
      <c r="N44">
        <f t="shared" si="10"/>
        <v>66947.8</v>
      </c>
      <c r="O44">
        <f t="shared" si="11"/>
        <v>51482</v>
      </c>
      <c r="Q44">
        <v>1023</v>
      </c>
      <c r="R44">
        <v>-20476</v>
      </c>
      <c r="T44">
        <v>-8205.1999999999971</v>
      </c>
      <c r="U44">
        <v>-2620.3999999999942</v>
      </c>
      <c r="W44">
        <v>14946</v>
      </c>
      <c r="X44">
        <v>3973.6000000000004</v>
      </c>
      <c r="AF44">
        <v>66947.8</v>
      </c>
      <c r="AG44">
        <v>1.8892779150323087</v>
      </c>
      <c r="AK44">
        <v>66947.8</v>
      </c>
      <c r="AL44">
        <v>1.8892779150323087</v>
      </c>
    </row>
    <row r="45" spans="2:38" x14ac:dyDescent="0.25">
      <c r="B45">
        <v>115878</v>
      </c>
      <c r="C45">
        <v>69761</v>
      </c>
      <c r="D45">
        <v>66205</v>
      </c>
      <c r="E45">
        <v>78889</v>
      </c>
      <c r="F45">
        <v>87685</v>
      </c>
      <c r="H45">
        <v>112650</v>
      </c>
      <c r="J45">
        <f t="shared" si="6"/>
        <v>83683.600000000006</v>
      </c>
      <c r="K45">
        <f t="shared" si="7"/>
        <v>1.3461418963811307</v>
      </c>
      <c r="L45">
        <f t="shared" si="8"/>
        <v>115878</v>
      </c>
      <c r="M45">
        <f t="shared" si="9"/>
        <v>66205</v>
      </c>
      <c r="N45">
        <f t="shared" si="10"/>
        <v>83683.600000000006</v>
      </c>
      <c r="O45">
        <f t="shared" si="11"/>
        <v>49673</v>
      </c>
      <c r="Q45">
        <v>18432</v>
      </c>
      <c r="R45">
        <v>-8574</v>
      </c>
      <c r="T45">
        <v>10474</v>
      </c>
      <c r="U45">
        <v>7875.6000000000058</v>
      </c>
      <c r="W45">
        <v>23652.799999999999</v>
      </c>
      <c r="X45">
        <v>11234</v>
      </c>
      <c r="AB45">
        <v>83683.600000000006</v>
      </c>
      <c r="AC45">
        <v>1.3461418963811307</v>
      </c>
      <c r="AI45">
        <v>83683.600000000006</v>
      </c>
      <c r="AJ45">
        <v>1.3461418963811307</v>
      </c>
    </row>
    <row r="46" spans="2:38" x14ac:dyDescent="0.25">
      <c r="B46">
        <v>110431</v>
      </c>
      <c r="C46">
        <v>98299</v>
      </c>
      <c r="D46">
        <v>41070</v>
      </c>
      <c r="E46">
        <v>90541</v>
      </c>
      <c r="F46">
        <v>98816</v>
      </c>
      <c r="H46">
        <v>97527</v>
      </c>
      <c r="J46">
        <f t="shared" si="6"/>
        <v>87831.4</v>
      </c>
      <c r="K46">
        <f t="shared" si="7"/>
        <v>1.1103887675705955</v>
      </c>
      <c r="L46">
        <f t="shared" si="8"/>
        <v>110431</v>
      </c>
      <c r="M46">
        <f t="shared" si="9"/>
        <v>41070</v>
      </c>
      <c r="N46">
        <f t="shared" si="10"/>
        <v>87831.4</v>
      </c>
      <c r="O46">
        <f t="shared" si="11"/>
        <v>69361</v>
      </c>
      <c r="Q46">
        <v>234</v>
      </c>
      <c r="R46">
        <v>-2</v>
      </c>
      <c r="T46">
        <v>870.39999999999418</v>
      </c>
      <c r="U46">
        <v>-1234.6000000000058</v>
      </c>
      <c r="W46">
        <v>19901.599999999999</v>
      </c>
      <c r="X46">
        <v>10931</v>
      </c>
      <c r="AB46">
        <v>87831.4</v>
      </c>
      <c r="AC46">
        <v>1.1103887675705955</v>
      </c>
      <c r="AI46">
        <v>87831.4</v>
      </c>
      <c r="AJ46">
        <v>1.1103887675705955</v>
      </c>
    </row>
    <row r="47" spans="2:38" x14ac:dyDescent="0.25">
      <c r="B47">
        <v>29793</v>
      </c>
      <c r="C47">
        <v>87168</v>
      </c>
      <c r="D47">
        <v>19691</v>
      </c>
      <c r="E47">
        <v>29537</v>
      </c>
      <c r="F47">
        <v>86956</v>
      </c>
      <c r="H47">
        <v>54822</v>
      </c>
      <c r="J47">
        <f t="shared" si="6"/>
        <v>50629</v>
      </c>
      <c r="K47">
        <f t="shared" si="7"/>
        <v>1.0828181477019099</v>
      </c>
      <c r="L47">
        <f t="shared" si="8"/>
        <v>87168</v>
      </c>
      <c r="M47">
        <f t="shared" si="9"/>
        <v>19691</v>
      </c>
      <c r="N47">
        <f t="shared" si="10"/>
        <v>50629</v>
      </c>
      <c r="O47">
        <f t="shared" si="11"/>
        <v>67477</v>
      </c>
      <c r="Q47">
        <v>-3234</v>
      </c>
      <c r="R47">
        <v>-6498</v>
      </c>
      <c r="T47">
        <v>9768.4000000000015</v>
      </c>
      <c r="U47">
        <v>-131.59999999999854</v>
      </c>
      <c r="W47">
        <v>11752</v>
      </c>
      <c r="X47">
        <v>6563.6</v>
      </c>
      <c r="Z47">
        <v>50629</v>
      </c>
      <c r="AA47">
        <v>1.0828181477019099</v>
      </c>
      <c r="AI47">
        <v>50629</v>
      </c>
      <c r="AJ47">
        <v>1.0828181477019099</v>
      </c>
    </row>
    <row r="48" spans="2:38" x14ac:dyDescent="0.25">
      <c r="B48">
        <v>38811</v>
      </c>
      <c r="C48">
        <v>72783</v>
      </c>
      <c r="D48">
        <v>67949</v>
      </c>
      <c r="E48">
        <v>62930</v>
      </c>
      <c r="F48">
        <v>35913</v>
      </c>
      <c r="H48">
        <v>122948</v>
      </c>
      <c r="J48">
        <f t="shared" si="6"/>
        <v>55677.2</v>
      </c>
      <c r="K48">
        <f t="shared" si="7"/>
        <v>2.2082288620835819</v>
      </c>
      <c r="L48">
        <f t="shared" si="8"/>
        <v>72783</v>
      </c>
      <c r="M48">
        <f t="shared" si="9"/>
        <v>35913</v>
      </c>
      <c r="N48">
        <f t="shared" si="10"/>
        <v>55677.2</v>
      </c>
      <c r="O48">
        <f t="shared" si="11"/>
        <v>36870</v>
      </c>
      <c r="Q48">
        <v>42260</v>
      </c>
      <c r="R48">
        <v>739</v>
      </c>
      <c r="T48">
        <v>2123</v>
      </c>
      <c r="U48">
        <v>-3656.4000000000015</v>
      </c>
      <c r="W48">
        <v>18401.399999999998</v>
      </c>
      <c r="X48">
        <v>5377.2</v>
      </c>
      <c r="AD48">
        <v>55677.2</v>
      </c>
      <c r="AE48">
        <v>2.2082288620835819</v>
      </c>
      <c r="AK48">
        <v>55677.2</v>
      </c>
      <c r="AL48">
        <v>2.2082288620835819</v>
      </c>
    </row>
    <row r="49" spans="2:38" x14ac:dyDescent="0.25">
      <c r="B49">
        <v>117768</v>
      </c>
      <c r="C49">
        <v>100835</v>
      </c>
      <c r="D49">
        <v>71169</v>
      </c>
      <c r="E49">
        <v>67317</v>
      </c>
      <c r="F49">
        <v>98142</v>
      </c>
      <c r="H49">
        <v>112215</v>
      </c>
      <c r="J49">
        <f t="shared" si="6"/>
        <v>91046.2</v>
      </c>
      <c r="K49">
        <f t="shared" si="7"/>
        <v>1.2325061342483268</v>
      </c>
      <c r="L49">
        <f t="shared" si="8"/>
        <v>117768</v>
      </c>
      <c r="M49">
        <f t="shared" si="9"/>
        <v>67317</v>
      </c>
      <c r="N49">
        <f t="shared" si="10"/>
        <v>91046.2</v>
      </c>
      <c r="O49">
        <f t="shared" si="11"/>
        <v>50451</v>
      </c>
      <c r="Q49">
        <v>3360</v>
      </c>
      <c r="R49">
        <v>-6727</v>
      </c>
      <c r="T49">
        <v>9866.1999999999971</v>
      </c>
      <c r="U49">
        <v>3578</v>
      </c>
      <c r="W49">
        <v>12945.800000000001</v>
      </c>
      <c r="X49">
        <v>5804</v>
      </c>
      <c r="AB49">
        <v>91046.2</v>
      </c>
      <c r="AC49">
        <v>1.2325061342483268</v>
      </c>
      <c r="AI49">
        <v>91046.2</v>
      </c>
      <c r="AJ49">
        <v>1.2325061342483268</v>
      </c>
    </row>
    <row r="50" spans="2:38" x14ac:dyDescent="0.25">
      <c r="B50">
        <v>27279</v>
      </c>
      <c r="C50">
        <v>55181</v>
      </c>
      <c r="D50">
        <v>83768</v>
      </c>
      <c r="E50">
        <v>88973</v>
      </c>
      <c r="F50">
        <v>86174</v>
      </c>
      <c r="H50">
        <v>93695</v>
      </c>
      <c r="J50">
        <f t="shared" si="6"/>
        <v>68275</v>
      </c>
      <c r="K50">
        <f t="shared" si="7"/>
        <v>1.3723178322958622</v>
      </c>
      <c r="L50">
        <f t="shared" si="8"/>
        <v>88973</v>
      </c>
      <c r="M50">
        <f t="shared" si="9"/>
        <v>27279</v>
      </c>
      <c r="N50">
        <f t="shared" si="10"/>
        <v>68275</v>
      </c>
      <c r="O50">
        <f t="shared" si="11"/>
        <v>61694</v>
      </c>
      <c r="Q50">
        <v>-3967</v>
      </c>
      <c r="R50">
        <v>-1371</v>
      </c>
      <c r="T50">
        <v>6676.5999999999985</v>
      </c>
      <c r="U50">
        <v>8218.8000000000029</v>
      </c>
      <c r="W50">
        <v>18169.400000000001</v>
      </c>
      <c r="X50">
        <v>10158.400000000001</v>
      </c>
      <c r="AF50">
        <v>68275</v>
      </c>
      <c r="AG50">
        <v>1.3723178322958622</v>
      </c>
      <c r="AI50">
        <v>68275</v>
      </c>
      <c r="AJ50">
        <v>1.3723178322958622</v>
      </c>
    </row>
    <row r="51" spans="2:38" x14ac:dyDescent="0.25">
      <c r="B51">
        <v>26349</v>
      </c>
      <c r="C51">
        <v>33405</v>
      </c>
      <c r="D51">
        <v>39465</v>
      </c>
      <c r="E51">
        <v>59993</v>
      </c>
      <c r="F51">
        <v>84542</v>
      </c>
      <c r="H51">
        <v>69769</v>
      </c>
      <c r="J51">
        <f t="shared" si="6"/>
        <v>48750.8</v>
      </c>
      <c r="K51">
        <f t="shared" si="7"/>
        <v>1.431135489058641</v>
      </c>
      <c r="L51">
        <f t="shared" si="8"/>
        <v>84542</v>
      </c>
      <c r="M51">
        <f t="shared" si="9"/>
        <v>26349</v>
      </c>
      <c r="N51">
        <f t="shared" si="10"/>
        <v>48750.8</v>
      </c>
      <c r="O51">
        <f t="shared" si="11"/>
        <v>58193</v>
      </c>
      <c r="Q51">
        <v>8392</v>
      </c>
      <c r="R51">
        <v>7118</v>
      </c>
      <c r="T51">
        <v>-7017.3999999999942</v>
      </c>
      <c r="U51">
        <v>-2241.3999999999942</v>
      </c>
      <c r="W51">
        <v>10869.800000000001</v>
      </c>
      <c r="X51">
        <v>4506.2</v>
      </c>
      <c r="Z51">
        <v>48750.8</v>
      </c>
      <c r="AA51">
        <v>1.431135489058641</v>
      </c>
      <c r="AK51">
        <v>48750.8</v>
      </c>
      <c r="AL51">
        <v>1.431135489058641</v>
      </c>
    </row>
    <row r="52" spans="2:38" x14ac:dyDescent="0.25">
      <c r="B52">
        <v>99684</v>
      </c>
      <c r="C52">
        <v>49292</v>
      </c>
      <c r="D52">
        <v>24802</v>
      </c>
      <c r="E52">
        <v>18790</v>
      </c>
      <c r="F52">
        <v>64919</v>
      </c>
      <c r="H52">
        <v>73109</v>
      </c>
      <c r="J52">
        <f t="shared" si="6"/>
        <v>51497.4</v>
      </c>
      <c r="K52">
        <f t="shared" si="7"/>
        <v>1.4196639053622124</v>
      </c>
      <c r="L52">
        <f t="shared" si="8"/>
        <v>99684</v>
      </c>
      <c r="M52">
        <f t="shared" si="9"/>
        <v>18790</v>
      </c>
      <c r="N52">
        <f t="shared" si="10"/>
        <v>51497.4</v>
      </c>
      <c r="O52">
        <f t="shared" si="11"/>
        <v>80894</v>
      </c>
      <c r="Q52">
        <v>5828</v>
      </c>
      <c r="R52">
        <v>194</v>
      </c>
      <c r="T52">
        <v>9751.2000000000044</v>
      </c>
      <c r="U52">
        <v>5810.4000000000015</v>
      </c>
      <c r="W52">
        <v>9751.2000000000007</v>
      </c>
      <c r="X52">
        <v>8282.4</v>
      </c>
      <c r="AD52">
        <v>51497.4</v>
      </c>
      <c r="AE52">
        <v>1.4196639053622124</v>
      </c>
      <c r="AK52">
        <v>51497.4</v>
      </c>
      <c r="AL52">
        <v>1.4196639053622124</v>
      </c>
    </row>
    <row r="53" spans="2:38" x14ac:dyDescent="0.25">
      <c r="B53">
        <v>86049</v>
      </c>
      <c r="C53">
        <v>36227</v>
      </c>
      <c r="D53">
        <v>39439</v>
      </c>
      <c r="E53">
        <v>93375</v>
      </c>
      <c r="F53">
        <v>87105</v>
      </c>
      <c r="H53">
        <v>124076</v>
      </c>
      <c r="J53">
        <f t="shared" si="6"/>
        <v>68439</v>
      </c>
      <c r="K53">
        <f t="shared" si="7"/>
        <v>1.8129429126667542</v>
      </c>
      <c r="L53">
        <f t="shared" si="8"/>
        <v>93375</v>
      </c>
      <c r="M53">
        <f t="shared" si="9"/>
        <v>36227</v>
      </c>
      <c r="N53">
        <f t="shared" si="10"/>
        <v>68439</v>
      </c>
      <c r="O53">
        <f t="shared" si="11"/>
        <v>57148</v>
      </c>
      <c r="Q53">
        <v>24077</v>
      </c>
      <c r="R53">
        <v>17772</v>
      </c>
      <c r="T53">
        <v>-8805</v>
      </c>
      <c r="U53">
        <v>-848.60000000000582</v>
      </c>
      <c r="W53">
        <v>24482.2</v>
      </c>
      <c r="X53">
        <v>6937.4</v>
      </c>
      <c r="AB53">
        <v>68439</v>
      </c>
      <c r="AC53">
        <v>1.8129429126667544</v>
      </c>
      <c r="AK53">
        <v>68439</v>
      </c>
      <c r="AL53">
        <v>1.8129429126667544</v>
      </c>
    </row>
    <row r="54" spans="2:38" x14ac:dyDescent="0.25">
      <c r="B54">
        <v>23205</v>
      </c>
      <c r="C54">
        <v>27984</v>
      </c>
      <c r="D54">
        <v>23604</v>
      </c>
      <c r="E54">
        <v>27871</v>
      </c>
      <c r="F54">
        <v>68769</v>
      </c>
      <c r="H54">
        <v>76828</v>
      </c>
      <c r="J54">
        <f t="shared" si="6"/>
        <v>34286.6</v>
      </c>
      <c r="K54">
        <f t="shared" si="7"/>
        <v>2.2407587803981732</v>
      </c>
      <c r="L54">
        <f t="shared" si="8"/>
        <v>68769</v>
      </c>
      <c r="M54">
        <f t="shared" si="9"/>
        <v>23205</v>
      </c>
      <c r="N54">
        <f t="shared" si="10"/>
        <v>34286.6</v>
      </c>
      <c r="O54">
        <f t="shared" si="11"/>
        <v>45564</v>
      </c>
      <c r="Q54">
        <v>43495</v>
      </c>
      <c r="R54">
        <v>25278</v>
      </c>
      <c r="T54">
        <v>5209.3999999999978</v>
      </c>
      <c r="U54">
        <v>5417</v>
      </c>
      <c r="W54">
        <v>8871.7999999999993</v>
      </c>
      <c r="X54">
        <v>8975</v>
      </c>
      <c r="Z54">
        <v>34286.6</v>
      </c>
      <c r="AA54">
        <v>2.2407587803981732</v>
      </c>
      <c r="AK54">
        <v>34286.6</v>
      </c>
      <c r="AL54">
        <v>2.2407587803981732</v>
      </c>
    </row>
    <row r="55" spans="2:38" x14ac:dyDescent="0.25">
      <c r="B55">
        <v>40617</v>
      </c>
      <c r="C55">
        <v>73467</v>
      </c>
      <c r="D55">
        <v>83830</v>
      </c>
      <c r="E55">
        <v>52276</v>
      </c>
      <c r="F55">
        <v>25208</v>
      </c>
      <c r="H55">
        <v>112496</v>
      </c>
      <c r="J55">
        <f t="shared" si="6"/>
        <v>55079.6</v>
      </c>
      <c r="K55">
        <f t="shared" si="7"/>
        <v>2.0424258709213574</v>
      </c>
      <c r="L55">
        <f t="shared" si="8"/>
        <v>83830</v>
      </c>
      <c r="M55">
        <f t="shared" si="9"/>
        <v>25208</v>
      </c>
      <c r="N55">
        <f t="shared" si="10"/>
        <v>55079.6</v>
      </c>
      <c r="O55">
        <f t="shared" si="11"/>
        <v>58622</v>
      </c>
      <c r="Q55">
        <v>24674</v>
      </c>
      <c r="R55">
        <v>8752</v>
      </c>
      <c r="T55">
        <v>1746.7999999999956</v>
      </c>
      <c r="U55">
        <v>-4062.8000000000029</v>
      </c>
      <c r="W55">
        <v>22763.200000000001</v>
      </c>
      <c r="X55">
        <v>5206</v>
      </c>
      <c r="AD55">
        <v>55079.6</v>
      </c>
      <c r="AE55">
        <v>2.0424258709213574</v>
      </c>
      <c r="AK55">
        <v>55079.6</v>
      </c>
      <c r="AL55">
        <v>2.0424258709213574</v>
      </c>
    </row>
    <row r="56" spans="2:38" x14ac:dyDescent="0.25">
      <c r="B56">
        <v>33094</v>
      </c>
      <c r="C56">
        <v>122247</v>
      </c>
      <c r="D56">
        <v>67742</v>
      </c>
      <c r="E56">
        <v>32423</v>
      </c>
      <c r="F56">
        <v>77754</v>
      </c>
      <c r="H56">
        <v>95781</v>
      </c>
      <c r="J56">
        <f t="shared" si="6"/>
        <v>66652</v>
      </c>
      <c r="K56">
        <f t="shared" si="7"/>
        <v>1.4370311468523076</v>
      </c>
      <c r="L56">
        <f t="shared" si="8"/>
        <v>122247</v>
      </c>
      <c r="M56">
        <f t="shared" si="9"/>
        <v>32423</v>
      </c>
      <c r="N56">
        <f t="shared" si="10"/>
        <v>66652</v>
      </c>
      <c r="O56">
        <f t="shared" si="11"/>
        <v>89824</v>
      </c>
      <c r="Q56">
        <v>26532</v>
      </c>
      <c r="R56">
        <v>17759</v>
      </c>
      <c r="T56">
        <v>12605.800000000003</v>
      </c>
      <c r="U56">
        <v>6380.5999999999985</v>
      </c>
      <c r="W56">
        <v>29520.6</v>
      </c>
      <c r="X56">
        <v>6380.6</v>
      </c>
      <c r="Z56">
        <v>66652</v>
      </c>
      <c r="AA56">
        <v>1.4370311468523076</v>
      </c>
      <c r="AI56">
        <v>66652</v>
      </c>
      <c r="AJ56">
        <v>1.4370311468523076</v>
      </c>
    </row>
    <row r="57" spans="2:38" x14ac:dyDescent="0.25">
      <c r="B57">
        <v>47016</v>
      </c>
      <c r="C57">
        <v>41101</v>
      </c>
      <c r="D57">
        <v>68979</v>
      </c>
      <c r="E57">
        <v>31780</v>
      </c>
      <c r="F57">
        <v>6041</v>
      </c>
      <c r="H57">
        <v>76657</v>
      </c>
      <c r="J57">
        <f t="shared" si="6"/>
        <v>38983.4</v>
      </c>
      <c r="K57">
        <f t="shared" si="7"/>
        <v>1.9664010835381214</v>
      </c>
      <c r="L57">
        <f t="shared" si="8"/>
        <v>68979</v>
      </c>
      <c r="M57">
        <f t="shared" si="9"/>
        <v>6041</v>
      </c>
      <c r="N57">
        <f t="shared" si="10"/>
        <v>38983.4</v>
      </c>
      <c r="O57">
        <f t="shared" si="11"/>
        <v>62938</v>
      </c>
      <c r="Q57">
        <v>17125</v>
      </c>
      <c r="R57">
        <v>12856</v>
      </c>
      <c r="T57">
        <v>16203.800000000003</v>
      </c>
      <c r="U57">
        <v>1420.4000000000015</v>
      </c>
      <c r="W57">
        <v>17477.399999999998</v>
      </c>
      <c r="X57">
        <v>8124.4000000000005</v>
      </c>
      <c r="AD57">
        <v>38983.4</v>
      </c>
      <c r="AE57">
        <v>1.9664010835381214</v>
      </c>
      <c r="AK57">
        <v>38983.4</v>
      </c>
      <c r="AL57">
        <v>1.9664010835381214</v>
      </c>
    </row>
    <row r="58" spans="2:38" x14ac:dyDescent="0.25">
      <c r="B58">
        <v>99632</v>
      </c>
      <c r="C58">
        <v>44731</v>
      </c>
      <c r="D58">
        <v>24470</v>
      </c>
      <c r="E58">
        <v>91329</v>
      </c>
      <c r="F58">
        <v>21151</v>
      </c>
      <c r="H58">
        <v>67226</v>
      </c>
      <c r="J58">
        <f t="shared" si="6"/>
        <v>56262.6</v>
      </c>
      <c r="K58">
        <f t="shared" si="7"/>
        <v>1.1948612399711354</v>
      </c>
      <c r="L58">
        <f t="shared" si="8"/>
        <v>99632</v>
      </c>
      <c r="M58">
        <f t="shared" si="9"/>
        <v>21151</v>
      </c>
      <c r="N58">
        <f t="shared" si="10"/>
        <v>56262.6</v>
      </c>
      <c r="O58">
        <f t="shared" si="11"/>
        <v>78481</v>
      </c>
      <c r="Q58">
        <v>2282</v>
      </c>
      <c r="R58">
        <v>-4</v>
      </c>
      <c r="T58">
        <v>-8632.2000000000044</v>
      </c>
      <c r="U58">
        <v>1394.5999999999985</v>
      </c>
      <c r="W58">
        <v>14287.4</v>
      </c>
      <c r="X58">
        <v>5184.2000000000007</v>
      </c>
      <c r="AB58">
        <v>56262.6</v>
      </c>
      <c r="AC58">
        <v>1.1948612399711354</v>
      </c>
      <c r="AI58">
        <v>56262.6</v>
      </c>
      <c r="AJ58">
        <v>1.1948612399711354</v>
      </c>
    </row>
    <row r="59" spans="2:38" x14ac:dyDescent="0.25">
      <c r="B59">
        <v>64204</v>
      </c>
      <c r="C59">
        <v>97304</v>
      </c>
      <c r="D59">
        <v>82772</v>
      </c>
      <c r="E59">
        <v>94431</v>
      </c>
      <c r="F59">
        <v>89464</v>
      </c>
      <c r="H59">
        <v>125070</v>
      </c>
      <c r="J59">
        <f t="shared" si="6"/>
        <v>85635</v>
      </c>
      <c r="K59">
        <f t="shared" si="7"/>
        <v>1.4605009633911368</v>
      </c>
      <c r="L59">
        <f t="shared" si="8"/>
        <v>97304</v>
      </c>
      <c r="M59">
        <f t="shared" si="9"/>
        <v>64204</v>
      </c>
      <c r="N59">
        <f t="shared" si="10"/>
        <v>85635</v>
      </c>
      <c r="O59">
        <f t="shared" si="11"/>
        <v>33100</v>
      </c>
      <c r="Q59">
        <v>963</v>
      </c>
      <c r="R59">
        <v>319</v>
      </c>
      <c r="T59">
        <v>-10477.199999999997</v>
      </c>
      <c r="U59">
        <v>403.80000000000291</v>
      </c>
      <c r="W59">
        <v>14557.2</v>
      </c>
      <c r="X59">
        <v>5077.7999999999993</v>
      </c>
      <c r="AB59">
        <v>85635</v>
      </c>
      <c r="AC59">
        <v>1.4605009633911368</v>
      </c>
      <c r="AI59">
        <v>85635</v>
      </c>
      <c r="AJ59">
        <v>1.4605009633911368</v>
      </c>
    </row>
    <row r="60" spans="2:38" x14ac:dyDescent="0.25">
      <c r="B60">
        <v>65218</v>
      </c>
      <c r="C60">
        <v>55574</v>
      </c>
      <c r="D60">
        <v>79792</v>
      </c>
      <c r="E60">
        <v>21566</v>
      </c>
      <c r="F60">
        <v>54313</v>
      </c>
      <c r="H60">
        <v>63274</v>
      </c>
      <c r="J60">
        <f t="shared" si="6"/>
        <v>55292.6</v>
      </c>
      <c r="K60">
        <f t="shared" si="7"/>
        <v>1.1443484299888231</v>
      </c>
      <c r="L60">
        <f t="shared" si="8"/>
        <v>79792</v>
      </c>
      <c r="M60">
        <f t="shared" si="9"/>
        <v>21566</v>
      </c>
      <c r="N60">
        <f t="shared" si="10"/>
        <v>55292.6</v>
      </c>
      <c r="O60">
        <f t="shared" si="11"/>
        <v>58226</v>
      </c>
      <c r="Q60">
        <v>-25163</v>
      </c>
      <c r="R60">
        <v>-10317</v>
      </c>
      <c r="T60">
        <v>-21188.799999999996</v>
      </c>
      <c r="U60">
        <v>-7933.5999999999985</v>
      </c>
      <c r="W60">
        <v>23590.800000000003</v>
      </c>
      <c r="X60">
        <v>7933.6</v>
      </c>
      <c r="AB60">
        <v>55292.6</v>
      </c>
      <c r="AC60">
        <v>1.1443484299888231</v>
      </c>
      <c r="AI60">
        <v>55292.6</v>
      </c>
      <c r="AJ60">
        <v>1.1443484299888231</v>
      </c>
    </row>
    <row r="61" spans="2:38" x14ac:dyDescent="0.25">
      <c r="B61">
        <v>69213</v>
      </c>
      <c r="C61">
        <v>31418</v>
      </c>
      <c r="D61">
        <v>99934</v>
      </c>
      <c r="E61">
        <v>72944</v>
      </c>
      <c r="F61">
        <v>16287</v>
      </c>
      <c r="H61">
        <v>111263</v>
      </c>
      <c r="J61">
        <f t="shared" si="6"/>
        <v>57959.199999999997</v>
      </c>
      <c r="K61">
        <f t="shared" si="7"/>
        <v>1.9196779803724</v>
      </c>
      <c r="L61">
        <f t="shared" si="8"/>
        <v>99934</v>
      </c>
      <c r="M61">
        <f t="shared" si="9"/>
        <v>16287</v>
      </c>
      <c r="N61">
        <f t="shared" si="10"/>
        <v>57959.199999999997</v>
      </c>
      <c r="O61">
        <f t="shared" si="11"/>
        <v>83647</v>
      </c>
      <c r="Q61">
        <v>15938</v>
      </c>
      <c r="R61">
        <v>10239</v>
      </c>
      <c r="T61">
        <v>4380.3999999999942</v>
      </c>
      <c r="U61">
        <v>797.59999999999854</v>
      </c>
      <c r="W61">
        <v>10823.6</v>
      </c>
      <c r="X61">
        <v>3806</v>
      </c>
      <c r="AD61">
        <v>57959.199999999997</v>
      </c>
      <c r="AE61">
        <v>1.9196779803724</v>
      </c>
      <c r="AK61">
        <v>57959.199999999997</v>
      </c>
      <c r="AL61">
        <v>1.9196779803724</v>
      </c>
    </row>
    <row r="62" spans="2:38" x14ac:dyDescent="0.25">
      <c r="B62">
        <v>35382</v>
      </c>
      <c r="C62">
        <v>95129</v>
      </c>
      <c r="D62">
        <v>52413</v>
      </c>
      <c r="E62">
        <v>25979</v>
      </c>
      <c r="F62">
        <v>68350</v>
      </c>
      <c r="H62">
        <v>59938</v>
      </c>
      <c r="J62">
        <f t="shared" si="6"/>
        <v>55450.6</v>
      </c>
      <c r="K62">
        <f t="shared" si="7"/>
        <v>1.0809260855608416</v>
      </c>
      <c r="L62">
        <f t="shared" si="8"/>
        <v>95129</v>
      </c>
      <c r="M62">
        <f t="shared" si="9"/>
        <v>25979</v>
      </c>
      <c r="N62">
        <f t="shared" si="10"/>
        <v>55450.6</v>
      </c>
      <c r="O62">
        <f t="shared" si="11"/>
        <v>69150</v>
      </c>
      <c r="Q62">
        <v>-1070</v>
      </c>
      <c r="R62">
        <v>-10006</v>
      </c>
      <c r="T62">
        <v>5758.5999999999985</v>
      </c>
      <c r="U62">
        <v>1459.5999999999985</v>
      </c>
      <c r="W62">
        <v>11285.8</v>
      </c>
      <c r="X62">
        <v>3262.0000000000005</v>
      </c>
      <c r="Z62">
        <v>55450.6</v>
      </c>
      <c r="AA62">
        <v>1.0809260855608416</v>
      </c>
      <c r="AI62">
        <v>55450.6</v>
      </c>
      <c r="AJ62">
        <v>1.0809260855608416</v>
      </c>
    </row>
    <row r="63" spans="2:38" x14ac:dyDescent="0.25">
      <c r="B63">
        <v>65908</v>
      </c>
      <c r="C63">
        <v>87696</v>
      </c>
      <c r="D63">
        <v>100277</v>
      </c>
      <c r="E63">
        <v>84271</v>
      </c>
      <c r="F63">
        <v>83654</v>
      </c>
      <c r="H63">
        <v>120431</v>
      </c>
      <c r="J63">
        <f t="shared" si="6"/>
        <v>84361.2</v>
      </c>
      <c r="K63">
        <f t="shared" si="7"/>
        <v>1.4275638563699899</v>
      </c>
      <c r="L63">
        <f t="shared" si="8"/>
        <v>100277</v>
      </c>
      <c r="M63">
        <f t="shared" si="9"/>
        <v>65908</v>
      </c>
      <c r="N63">
        <f t="shared" si="10"/>
        <v>84361.2</v>
      </c>
      <c r="O63">
        <f t="shared" si="11"/>
        <v>34369</v>
      </c>
      <c r="Q63">
        <v>-18190</v>
      </c>
      <c r="R63">
        <v>-1543</v>
      </c>
      <c r="T63">
        <v>-15367.199999999997</v>
      </c>
      <c r="U63">
        <v>-4629.8000000000029</v>
      </c>
      <c r="W63">
        <v>20151.2</v>
      </c>
      <c r="X63">
        <v>4824.5999999999995</v>
      </c>
      <c r="AB63">
        <v>84361.2</v>
      </c>
      <c r="AC63">
        <v>1.4275638563699899</v>
      </c>
      <c r="AK63">
        <v>84361.2</v>
      </c>
      <c r="AL63">
        <v>1.4275638563699899</v>
      </c>
    </row>
    <row r="64" spans="2:38" x14ac:dyDescent="0.25">
      <c r="B64">
        <v>74043</v>
      </c>
      <c r="C64">
        <v>58515</v>
      </c>
      <c r="D64">
        <v>81036</v>
      </c>
      <c r="E64">
        <v>98429</v>
      </c>
      <c r="F64">
        <v>37693</v>
      </c>
      <c r="H64">
        <v>76249</v>
      </c>
      <c r="J64">
        <f t="shared" si="6"/>
        <v>69943.199999999997</v>
      </c>
      <c r="K64">
        <f t="shared" si="7"/>
        <v>1.0901560123071292</v>
      </c>
      <c r="L64">
        <f t="shared" si="8"/>
        <v>98429</v>
      </c>
      <c r="M64">
        <f t="shared" si="9"/>
        <v>37693</v>
      </c>
      <c r="N64">
        <f t="shared" si="10"/>
        <v>69943.199999999997</v>
      </c>
      <c r="O64">
        <f t="shared" si="11"/>
        <v>60736</v>
      </c>
      <c r="Q64">
        <v>-10097</v>
      </c>
      <c r="R64">
        <v>-3</v>
      </c>
      <c r="T64">
        <v>-13057.199999999997</v>
      </c>
      <c r="U64">
        <v>-3621.4000000000087</v>
      </c>
      <c r="W64">
        <v>13057.2</v>
      </c>
      <c r="X64">
        <v>3623</v>
      </c>
      <c r="AB64">
        <v>69943.199999999997</v>
      </c>
      <c r="AC64">
        <v>1.0901560123071292</v>
      </c>
      <c r="AI64">
        <v>69943.199999999997</v>
      </c>
      <c r="AJ64">
        <v>1.0901560123071292</v>
      </c>
    </row>
    <row r="65" spans="2:38" x14ac:dyDescent="0.25">
      <c r="B65">
        <v>36816</v>
      </c>
      <c r="C65">
        <v>24170</v>
      </c>
      <c r="D65">
        <v>22639</v>
      </c>
      <c r="E65">
        <v>92414</v>
      </c>
      <c r="F65">
        <v>23579</v>
      </c>
      <c r="H65">
        <v>68365</v>
      </c>
      <c r="J65">
        <f t="shared" si="6"/>
        <v>39923.599999999999</v>
      </c>
      <c r="K65">
        <f t="shared" si="7"/>
        <v>1.7123956757406646</v>
      </c>
      <c r="L65">
        <f t="shared" si="8"/>
        <v>92414</v>
      </c>
      <c r="M65">
        <f t="shared" si="9"/>
        <v>22639</v>
      </c>
      <c r="N65">
        <f t="shared" si="10"/>
        <v>39923.599999999999</v>
      </c>
      <c r="O65">
        <f t="shared" si="11"/>
        <v>69775</v>
      </c>
      <c r="Q65">
        <v>21625</v>
      </c>
      <c r="R65">
        <v>14309</v>
      </c>
      <c r="T65">
        <v>-1109.2000000000044</v>
      </c>
      <c r="U65">
        <v>4023.4000000000015</v>
      </c>
      <c r="W65">
        <v>11002</v>
      </c>
      <c r="X65">
        <v>6054.5999999999995</v>
      </c>
      <c r="Z65">
        <v>39923.599999999999</v>
      </c>
      <c r="AA65">
        <v>1.7123956757406646</v>
      </c>
      <c r="AK65">
        <v>39923.599999999999</v>
      </c>
      <c r="AL65">
        <v>1.7123956757406646</v>
      </c>
    </row>
    <row r="66" spans="2:38" x14ac:dyDescent="0.25">
      <c r="B66">
        <v>76516</v>
      </c>
      <c r="C66">
        <v>14640</v>
      </c>
      <c r="D66">
        <v>69130</v>
      </c>
      <c r="E66">
        <v>30713</v>
      </c>
      <c r="F66">
        <v>98163</v>
      </c>
      <c r="H66">
        <v>129832</v>
      </c>
      <c r="J66">
        <f t="shared" ref="J66:J101" si="12">AVERAGE(B66:F66)</f>
        <v>57832.4</v>
      </c>
      <c r="K66">
        <f t="shared" ref="K66:K97" si="13">H66/J66</f>
        <v>2.2449699476418061</v>
      </c>
      <c r="L66">
        <f t="shared" ref="L66:L101" si="14">MAX(B66:F66)</f>
        <v>98163</v>
      </c>
      <c r="M66">
        <f t="shared" ref="M66:M101" si="15">MIN(B66:F66)</f>
        <v>14640</v>
      </c>
      <c r="N66">
        <f t="shared" ref="N66:N101" si="16">AVERAGE(B66:F66)</f>
        <v>57832.4</v>
      </c>
      <c r="O66">
        <f t="shared" ref="O66:O101" si="17">L66-M66</f>
        <v>83523</v>
      </c>
      <c r="Q66">
        <v>25528</v>
      </c>
      <c r="R66">
        <v>-9028</v>
      </c>
      <c r="T66">
        <v>-16262.799999999996</v>
      </c>
      <c r="U66">
        <v>-4945.4000000000015</v>
      </c>
      <c r="W66">
        <v>16297.2</v>
      </c>
      <c r="X66">
        <v>10153</v>
      </c>
      <c r="AB66">
        <v>57832.4</v>
      </c>
      <c r="AC66">
        <v>2.2449699476418061</v>
      </c>
      <c r="AK66">
        <v>57832.4</v>
      </c>
      <c r="AL66">
        <v>2.2449699476418061</v>
      </c>
    </row>
    <row r="67" spans="2:38" x14ac:dyDescent="0.25">
      <c r="B67">
        <v>92492</v>
      </c>
      <c r="C67">
        <v>40208</v>
      </c>
      <c r="D67">
        <v>14699</v>
      </c>
      <c r="E67">
        <v>24624</v>
      </c>
      <c r="F67">
        <v>89552</v>
      </c>
      <c r="H67">
        <v>71780</v>
      </c>
      <c r="J67">
        <f t="shared" si="12"/>
        <v>52315</v>
      </c>
      <c r="K67">
        <f t="shared" si="13"/>
        <v>1.3720730192105515</v>
      </c>
      <c r="L67">
        <f t="shared" si="14"/>
        <v>92492</v>
      </c>
      <c r="M67">
        <f t="shared" si="15"/>
        <v>14699</v>
      </c>
      <c r="N67">
        <f t="shared" si="16"/>
        <v>52315</v>
      </c>
      <c r="O67">
        <f t="shared" si="17"/>
        <v>77793</v>
      </c>
      <c r="Q67">
        <v>-7678</v>
      </c>
      <c r="R67">
        <v>22</v>
      </c>
      <c r="T67">
        <v>3410.1999999999971</v>
      </c>
      <c r="U67">
        <v>-2224.8000000000029</v>
      </c>
      <c r="W67">
        <v>6900.2000000000007</v>
      </c>
      <c r="X67">
        <v>2225.1999999999998</v>
      </c>
      <c r="AD67">
        <v>52315</v>
      </c>
      <c r="AE67">
        <v>1.3720730192105515</v>
      </c>
      <c r="AI67">
        <v>52315</v>
      </c>
      <c r="AJ67">
        <v>1.3720730192105515</v>
      </c>
    </row>
    <row r="68" spans="2:38" x14ac:dyDescent="0.25">
      <c r="B68">
        <v>54939</v>
      </c>
      <c r="C68">
        <v>108402</v>
      </c>
      <c r="D68">
        <v>62538</v>
      </c>
      <c r="E68">
        <v>53939</v>
      </c>
      <c r="F68">
        <v>42092</v>
      </c>
      <c r="H68">
        <v>117340</v>
      </c>
      <c r="J68">
        <f t="shared" si="12"/>
        <v>64382</v>
      </c>
      <c r="K68">
        <f t="shared" si="13"/>
        <v>1.8225591003696686</v>
      </c>
      <c r="L68">
        <f t="shared" si="14"/>
        <v>108402</v>
      </c>
      <c r="M68">
        <f t="shared" si="15"/>
        <v>42092</v>
      </c>
      <c r="N68">
        <f t="shared" si="16"/>
        <v>64382</v>
      </c>
      <c r="O68">
        <f t="shared" si="17"/>
        <v>66310</v>
      </c>
      <c r="Q68">
        <v>11929</v>
      </c>
      <c r="R68">
        <v>18940</v>
      </c>
      <c r="T68">
        <v>3201.8000000000029</v>
      </c>
      <c r="U68">
        <v>-2212</v>
      </c>
      <c r="W68">
        <v>24079.8</v>
      </c>
      <c r="X68">
        <v>6371.2</v>
      </c>
      <c r="AF68">
        <v>64382</v>
      </c>
      <c r="AG68">
        <v>1.8225591003696686</v>
      </c>
      <c r="AK68">
        <v>64382</v>
      </c>
      <c r="AL68">
        <v>1.8225591003696686</v>
      </c>
    </row>
    <row r="69" spans="2:38" x14ac:dyDescent="0.25">
      <c r="B69">
        <v>89669</v>
      </c>
      <c r="C69">
        <v>26578</v>
      </c>
      <c r="D69">
        <v>62975</v>
      </c>
      <c r="E69">
        <v>24961</v>
      </c>
      <c r="F69">
        <v>22823</v>
      </c>
      <c r="H69">
        <v>59773</v>
      </c>
      <c r="J69">
        <f t="shared" si="12"/>
        <v>45401.2</v>
      </c>
      <c r="K69">
        <f t="shared" si="13"/>
        <v>1.3165511043760958</v>
      </c>
      <c r="L69">
        <f t="shared" si="14"/>
        <v>89669</v>
      </c>
      <c r="M69">
        <f t="shared" si="15"/>
        <v>22823</v>
      </c>
      <c r="N69">
        <f t="shared" si="16"/>
        <v>45401.2</v>
      </c>
      <c r="O69">
        <f t="shared" si="17"/>
        <v>66846</v>
      </c>
      <c r="Q69">
        <v>6268</v>
      </c>
      <c r="R69">
        <v>1820</v>
      </c>
      <c r="T69">
        <v>1293.3999999999942</v>
      </c>
      <c r="U69">
        <v>3805.7999999999956</v>
      </c>
      <c r="W69">
        <v>11571.4</v>
      </c>
      <c r="X69">
        <v>8189.4</v>
      </c>
      <c r="Z69">
        <v>45401.2</v>
      </c>
      <c r="AA69">
        <v>1.3165511043760958</v>
      </c>
      <c r="AI69">
        <v>45401.2</v>
      </c>
      <c r="AJ69">
        <v>1.3165511043760958</v>
      </c>
    </row>
    <row r="70" spans="2:38" x14ac:dyDescent="0.25">
      <c r="B70">
        <v>80149</v>
      </c>
      <c r="C70">
        <v>97793</v>
      </c>
      <c r="D70">
        <v>98415</v>
      </c>
      <c r="E70">
        <v>76741</v>
      </c>
      <c r="F70">
        <v>62533</v>
      </c>
      <c r="H70">
        <v>97051</v>
      </c>
      <c r="J70">
        <f t="shared" si="12"/>
        <v>83126.2</v>
      </c>
      <c r="K70">
        <f t="shared" si="13"/>
        <v>1.1675139727306192</v>
      </c>
      <c r="L70">
        <f t="shared" si="14"/>
        <v>98415</v>
      </c>
      <c r="M70">
        <f t="shared" si="15"/>
        <v>62533</v>
      </c>
      <c r="N70">
        <f t="shared" si="16"/>
        <v>83126.2</v>
      </c>
      <c r="O70">
        <f t="shared" si="17"/>
        <v>35882</v>
      </c>
      <c r="Q70">
        <v>-7499</v>
      </c>
      <c r="R70">
        <v>-8893</v>
      </c>
      <c r="T70">
        <v>11835.399999999994</v>
      </c>
      <c r="U70">
        <v>-1312.1999999999971</v>
      </c>
      <c r="W70">
        <v>11835.4</v>
      </c>
      <c r="X70">
        <v>6327.8</v>
      </c>
      <c r="AB70">
        <v>83126.2</v>
      </c>
      <c r="AC70">
        <v>1.1675139727306192</v>
      </c>
      <c r="AI70">
        <v>83126.2</v>
      </c>
      <c r="AJ70">
        <v>1.1675139727306192</v>
      </c>
    </row>
    <row r="71" spans="2:38" x14ac:dyDescent="0.25">
      <c r="B71">
        <v>91754</v>
      </c>
      <c r="C71">
        <v>73426</v>
      </c>
      <c r="D71">
        <v>60388</v>
      </c>
      <c r="E71">
        <v>20025</v>
      </c>
      <c r="F71">
        <v>88562</v>
      </c>
      <c r="H71">
        <v>146851</v>
      </c>
      <c r="J71">
        <f t="shared" si="12"/>
        <v>66831</v>
      </c>
      <c r="K71">
        <f t="shared" si="13"/>
        <v>2.1973485358591072</v>
      </c>
      <c r="L71">
        <f t="shared" si="14"/>
        <v>91754</v>
      </c>
      <c r="M71">
        <f t="shared" si="15"/>
        <v>20025</v>
      </c>
      <c r="N71">
        <f t="shared" si="16"/>
        <v>66831</v>
      </c>
      <c r="O71">
        <f t="shared" si="17"/>
        <v>71729</v>
      </c>
      <c r="Q71">
        <v>34060</v>
      </c>
      <c r="R71">
        <v>16987</v>
      </c>
      <c r="T71">
        <v>-769.80000000000291</v>
      </c>
      <c r="U71">
        <v>-189.60000000000582</v>
      </c>
      <c r="W71">
        <v>19071.400000000001</v>
      </c>
      <c r="X71">
        <v>5877.2</v>
      </c>
      <c r="AF71">
        <v>66831</v>
      </c>
      <c r="AG71">
        <v>2.1973485358591072</v>
      </c>
      <c r="AK71">
        <v>66831</v>
      </c>
      <c r="AL71">
        <v>2.1973485358591072</v>
      </c>
    </row>
    <row r="72" spans="2:38" x14ac:dyDescent="0.25">
      <c r="B72">
        <v>23643</v>
      </c>
      <c r="C72">
        <v>40424</v>
      </c>
      <c r="D72">
        <v>21928</v>
      </c>
      <c r="E72">
        <v>76057</v>
      </c>
      <c r="F72">
        <v>94755</v>
      </c>
      <c r="H72">
        <v>76143</v>
      </c>
      <c r="J72">
        <f t="shared" si="12"/>
        <v>51361.4</v>
      </c>
      <c r="K72">
        <f t="shared" si="13"/>
        <v>1.4824946360496403</v>
      </c>
      <c r="L72">
        <f t="shared" si="14"/>
        <v>94755</v>
      </c>
      <c r="M72">
        <f t="shared" si="15"/>
        <v>21928</v>
      </c>
      <c r="N72">
        <f t="shared" si="16"/>
        <v>51361.4</v>
      </c>
      <c r="O72">
        <f t="shared" si="17"/>
        <v>72827</v>
      </c>
      <c r="Q72">
        <v>-4668</v>
      </c>
      <c r="R72">
        <v>-53</v>
      </c>
      <c r="T72">
        <v>-5440</v>
      </c>
      <c r="U72">
        <v>-7267.4000000000015</v>
      </c>
      <c r="W72">
        <v>14960</v>
      </c>
      <c r="X72">
        <v>9750.1999999999989</v>
      </c>
      <c r="Z72">
        <v>51361.4</v>
      </c>
      <c r="AA72">
        <v>1.4824946360496403</v>
      </c>
      <c r="AK72">
        <v>51361.4</v>
      </c>
      <c r="AL72">
        <v>1.4824946360496403</v>
      </c>
    </row>
    <row r="73" spans="2:38" x14ac:dyDescent="0.25">
      <c r="B73">
        <v>107745</v>
      </c>
      <c r="C73">
        <v>71855</v>
      </c>
      <c r="D73">
        <v>83279</v>
      </c>
      <c r="E73">
        <v>53077</v>
      </c>
      <c r="F73">
        <v>109466</v>
      </c>
      <c r="H73">
        <v>111573</v>
      </c>
      <c r="J73">
        <f t="shared" si="12"/>
        <v>85084.4</v>
      </c>
      <c r="K73">
        <f t="shared" si="13"/>
        <v>1.3113214643342377</v>
      </c>
      <c r="L73">
        <f t="shared" si="14"/>
        <v>109466</v>
      </c>
      <c r="M73">
        <f t="shared" si="15"/>
        <v>53077</v>
      </c>
      <c r="N73">
        <f t="shared" si="16"/>
        <v>85084.4</v>
      </c>
      <c r="O73">
        <f t="shared" si="17"/>
        <v>56389</v>
      </c>
      <c r="Q73">
        <v>9483</v>
      </c>
      <c r="R73">
        <v>45</v>
      </c>
      <c r="T73">
        <v>-15529.600000000006</v>
      </c>
      <c r="U73">
        <v>3866.1999999999971</v>
      </c>
      <c r="W73">
        <v>18086.400000000001</v>
      </c>
      <c r="X73">
        <v>4395.8</v>
      </c>
      <c r="AB73">
        <v>85084.4</v>
      </c>
      <c r="AC73">
        <v>1.3113214643342377</v>
      </c>
      <c r="AI73">
        <v>85084.4</v>
      </c>
      <c r="AJ73">
        <v>1.3113214643342377</v>
      </c>
    </row>
    <row r="74" spans="2:38" x14ac:dyDescent="0.25">
      <c r="B74">
        <v>96513</v>
      </c>
      <c r="C74">
        <v>97091</v>
      </c>
      <c r="D74">
        <v>52897</v>
      </c>
      <c r="E74">
        <v>46974</v>
      </c>
      <c r="F74">
        <v>23819</v>
      </c>
      <c r="H74">
        <v>93186</v>
      </c>
      <c r="J74">
        <f t="shared" si="12"/>
        <v>63458.8</v>
      </c>
      <c r="K74">
        <f t="shared" si="13"/>
        <v>1.4684488203369745</v>
      </c>
      <c r="L74">
        <f t="shared" si="14"/>
        <v>97091</v>
      </c>
      <c r="M74">
        <f t="shared" si="15"/>
        <v>23819</v>
      </c>
      <c r="N74">
        <f t="shared" si="16"/>
        <v>63458.8</v>
      </c>
      <c r="O74">
        <f t="shared" si="17"/>
        <v>73272</v>
      </c>
      <c r="Q74">
        <v>15819</v>
      </c>
      <c r="R74">
        <v>11266</v>
      </c>
      <c r="T74">
        <v>5452</v>
      </c>
      <c r="U74">
        <v>2741.8000000000029</v>
      </c>
      <c r="W74">
        <v>13879.2</v>
      </c>
      <c r="X74">
        <v>10941.000000000002</v>
      </c>
      <c r="Z74">
        <v>63458.8</v>
      </c>
      <c r="AA74">
        <v>1.4684488203369745</v>
      </c>
      <c r="AK74">
        <v>63458.8</v>
      </c>
      <c r="AL74">
        <v>1.4684488203369745</v>
      </c>
    </row>
    <row r="75" spans="2:38" x14ac:dyDescent="0.25">
      <c r="B75">
        <v>96258</v>
      </c>
      <c r="C75">
        <v>76468</v>
      </c>
      <c r="D75">
        <v>91583</v>
      </c>
      <c r="E75">
        <v>46399</v>
      </c>
      <c r="F75">
        <v>51320</v>
      </c>
      <c r="H75">
        <v>129242</v>
      </c>
      <c r="J75">
        <f t="shared" si="12"/>
        <v>72405.600000000006</v>
      </c>
      <c r="K75">
        <f t="shared" si="13"/>
        <v>1.7849724330714749</v>
      </c>
      <c r="L75">
        <f t="shared" si="14"/>
        <v>96258</v>
      </c>
      <c r="M75">
        <f t="shared" si="15"/>
        <v>46399</v>
      </c>
      <c r="N75">
        <f t="shared" si="16"/>
        <v>72405.600000000006</v>
      </c>
      <c r="O75">
        <f t="shared" si="17"/>
        <v>49859</v>
      </c>
      <c r="Q75">
        <v>13130</v>
      </c>
      <c r="R75">
        <v>-6117</v>
      </c>
      <c r="T75">
        <v>-15072</v>
      </c>
      <c r="U75">
        <v>-3801.7999999999884</v>
      </c>
      <c r="W75">
        <v>22196.400000000001</v>
      </c>
      <c r="X75">
        <v>4036.6</v>
      </c>
      <c r="AB75">
        <v>72405.600000000006</v>
      </c>
      <c r="AC75">
        <v>1.7849724330714749</v>
      </c>
      <c r="AK75">
        <v>72405.600000000006</v>
      </c>
      <c r="AL75">
        <v>1.7849724330714749</v>
      </c>
    </row>
    <row r="76" spans="2:38" x14ac:dyDescent="0.25">
      <c r="B76">
        <v>95562</v>
      </c>
      <c r="C76">
        <v>96341</v>
      </c>
      <c r="D76">
        <v>97865</v>
      </c>
      <c r="E76">
        <v>60419</v>
      </c>
      <c r="F76">
        <v>93287</v>
      </c>
      <c r="H76">
        <v>122341</v>
      </c>
      <c r="J76">
        <f t="shared" si="12"/>
        <v>88694.8</v>
      </c>
      <c r="K76">
        <f t="shared" si="13"/>
        <v>1.379348056481327</v>
      </c>
      <c r="L76">
        <f t="shared" si="14"/>
        <v>97865</v>
      </c>
      <c r="M76">
        <f t="shared" si="15"/>
        <v>60419</v>
      </c>
      <c r="N76">
        <f t="shared" si="16"/>
        <v>88694.8</v>
      </c>
      <c r="O76">
        <f t="shared" si="17"/>
        <v>37446</v>
      </c>
      <c r="Q76">
        <v>-7055</v>
      </c>
      <c r="R76">
        <v>1090</v>
      </c>
      <c r="T76">
        <v>2029</v>
      </c>
      <c r="U76">
        <v>-3832.8000000000029</v>
      </c>
      <c r="W76">
        <v>13272.6</v>
      </c>
      <c r="X76">
        <v>7888.4000000000005</v>
      </c>
      <c r="AF76">
        <v>88694.8</v>
      </c>
      <c r="AG76">
        <v>1.379348056481327</v>
      </c>
      <c r="AI76">
        <v>88694.8</v>
      </c>
      <c r="AJ76">
        <v>1.379348056481327</v>
      </c>
    </row>
    <row r="77" spans="2:38" x14ac:dyDescent="0.25">
      <c r="B77">
        <v>54247</v>
      </c>
      <c r="C77">
        <v>98867</v>
      </c>
      <c r="D77">
        <v>24319</v>
      </c>
      <c r="E77">
        <v>94548</v>
      </c>
      <c r="F77">
        <v>80919</v>
      </c>
      <c r="H77">
        <v>124007</v>
      </c>
      <c r="J77">
        <f t="shared" si="12"/>
        <v>70580</v>
      </c>
      <c r="K77">
        <f t="shared" si="13"/>
        <v>1.7569708132615471</v>
      </c>
      <c r="L77">
        <f t="shared" si="14"/>
        <v>98867</v>
      </c>
      <c r="M77">
        <f t="shared" si="15"/>
        <v>24319</v>
      </c>
      <c r="N77">
        <f t="shared" si="16"/>
        <v>70580</v>
      </c>
      <c r="O77">
        <f t="shared" si="17"/>
        <v>74548</v>
      </c>
      <c r="Q77">
        <v>-9325</v>
      </c>
      <c r="R77">
        <v>-1620</v>
      </c>
      <c r="T77">
        <v>-4548.3999999999942</v>
      </c>
      <c r="U77">
        <v>-5011.3999999999942</v>
      </c>
      <c r="W77">
        <v>17637.2</v>
      </c>
      <c r="X77">
        <v>16539.8</v>
      </c>
      <c r="AF77">
        <v>70580</v>
      </c>
      <c r="AG77">
        <v>1.7569708132615471</v>
      </c>
      <c r="AK77">
        <v>70580</v>
      </c>
      <c r="AL77">
        <v>1.7569708132615471</v>
      </c>
    </row>
    <row r="78" spans="2:38" x14ac:dyDescent="0.25">
      <c r="B78">
        <v>88563</v>
      </c>
      <c r="C78">
        <v>65154</v>
      </c>
      <c r="D78">
        <v>67975</v>
      </c>
      <c r="E78">
        <v>52756</v>
      </c>
      <c r="F78">
        <v>47588</v>
      </c>
      <c r="H78">
        <v>106618</v>
      </c>
      <c r="J78">
        <f t="shared" si="12"/>
        <v>64407.199999999997</v>
      </c>
      <c r="K78">
        <f t="shared" si="13"/>
        <v>1.6553739333490667</v>
      </c>
      <c r="L78">
        <f t="shared" si="14"/>
        <v>88563</v>
      </c>
      <c r="M78">
        <f t="shared" si="15"/>
        <v>47588</v>
      </c>
      <c r="N78">
        <f t="shared" si="16"/>
        <v>64407.199999999997</v>
      </c>
      <c r="O78">
        <f t="shared" si="17"/>
        <v>40975</v>
      </c>
      <c r="Q78">
        <v>-8510</v>
      </c>
      <c r="R78">
        <v>0</v>
      </c>
      <c r="T78">
        <v>1824.7999999999956</v>
      </c>
      <c r="U78">
        <v>-752.40000000000146</v>
      </c>
      <c r="W78">
        <v>20361.2</v>
      </c>
      <c r="X78">
        <v>6493.6</v>
      </c>
      <c r="AF78">
        <v>64407.199999999997</v>
      </c>
      <c r="AG78">
        <v>1.6553739333490667</v>
      </c>
      <c r="AK78">
        <v>64407.199999999997</v>
      </c>
      <c r="AL78">
        <v>1.6553739333490667</v>
      </c>
    </row>
    <row r="79" spans="2:38" x14ac:dyDescent="0.25">
      <c r="B79">
        <v>58867</v>
      </c>
      <c r="C79">
        <v>48977</v>
      </c>
      <c r="D79">
        <v>75733</v>
      </c>
      <c r="E79">
        <v>44526</v>
      </c>
      <c r="F79">
        <v>75850</v>
      </c>
      <c r="H79">
        <v>93067</v>
      </c>
      <c r="J79">
        <f t="shared" si="12"/>
        <v>60790.6</v>
      </c>
      <c r="K79">
        <f t="shared" si="13"/>
        <v>1.5309439288311022</v>
      </c>
      <c r="L79">
        <f t="shared" si="14"/>
        <v>75850</v>
      </c>
      <c r="M79">
        <f t="shared" si="15"/>
        <v>44526</v>
      </c>
      <c r="N79">
        <f t="shared" si="16"/>
        <v>60790.6</v>
      </c>
      <c r="O79">
        <f t="shared" si="17"/>
        <v>31324</v>
      </c>
      <c r="Q79">
        <v>79</v>
      </c>
      <c r="R79">
        <v>-18</v>
      </c>
      <c r="T79">
        <v>3349.5999999999985</v>
      </c>
      <c r="U79">
        <v>4323</v>
      </c>
      <c r="W79">
        <v>7817.6</v>
      </c>
      <c r="X79">
        <v>4583</v>
      </c>
      <c r="AD79">
        <v>60790.6</v>
      </c>
      <c r="AE79">
        <v>1.5309439288311022</v>
      </c>
      <c r="AK79">
        <v>60790.6</v>
      </c>
      <c r="AL79">
        <v>1.5309439288311022</v>
      </c>
    </row>
    <row r="80" spans="2:38" x14ac:dyDescent="0.25">
      <c r="B80">
        <v>61911</v>
      </c>
      <c r="C80">
        <v>77697</v>
      </c>
      <c r="D80">
        <v>96105</v>
      </c>
      <c r="E80">
        <v>61918</v>
      </c>
      <c r="F80">
        <v>30475</v>
      </c>
      <c r="H80">
        <v>129964</v>
      </c>
      <c r="J80">
        <f t="shared" si="12"/>
        <v>65621.2</v>
      </c>
      <c r="K80">
        <f t="shared" si="13"/>
        <v>1.9805184909754776</v>
      </c>
      <c r="L80">
        <f t="shared" si="14"/>
        <v>96105</v>
      </c>
      <c r="M80">
        <f t="shared" si="15"/>
        <v>30475</v>
      </c>
      <c r="N80">
        <f t="shared" si="16"/>
        <v>65621.2</v>
      </c>
      <c r="O80">
        <f t="shared" si="17"/>
        <v>65630</v>
      </c>
      <c r="Q80">
        <v>11638</v>
      </c>
      <c r="R80">
        <v>12526</v>
      </c>
      <c r="T80">
        <v>2620.5999999999985</v>
      </c>
      <c r="U80">
        <v>6301.5999999999985</v>
      </c>
      <c r="W80">
        <v>15948.6</v>
      </c>
      <c r="X80">
        <v>6988.4000000000005</v>
      </c>
      <c r="AF80">
        <v>65621.2</v>
      </c>
      <c r="AG80">
        <v>1.9805184909754776</v>
      </c>
      <c r="AK80">
        <v>65621.2</v>
      </c>
      <c r="AL80">
        <v>1.9805184909754776</v>
      </c>
    </row>
    <row r="81" spans="2:38" x14ac:dyDescent="0.25">
      <c r="B81">
        <v>49089</v>
      </c>
      <c r="C81">
        <v>108702</v>
      </c>
      <c r="D81">
        <v>27267</v>
      </c>
      <c r="E81">
        <v>50079</v>
      </c>
      <c r="F81">
        <v>60118</v>
      </c>
      <c r="H81">
        <v>68649</v>
      </c>
      <c r="J81">
        <f t="shared" si="12"/>
        <v>59051</v>
      </c>
      <c r="K81">
        <f t="shared" si="13"/>
        <v>1.1625374676127416</v>
      </c>
      <c r="L81">
        <f t="shared" si="14"/>
        <v>108702</v>
      </c>
      <c r="M81">
        <f t="shared" si="15"/>
        <v>27267</v>
      </c>
      <c r="N81">
        <f t="shared" si="16"/>
        <v>59051</v>
      </c>
      <c r="O81">
        <f t="shared" si="17"/>
        <v>81435</v>
      </c>
      <c r="Q81">
        <v>-10194</v>
      </c>
      <c r="R81">
        <v>1078</v>
      </c>
      <c r="T81">
        <v>945.80000000000291</v>
      </c>
      <c r="U81">
        <v>2312.4000000000015</v>
      </c>
      <c r="W81">
        <v>9773</v>
      </c>
      <c r="X81">
        <v>9836.4</v>
      </c>
      <c r="Z81">
        <v>59051</v>
      </c>
      <c r="AA81">
        <v>1.1625374676127416</v>
      </c>
      <c r="AI81">
        <v>59051</v>
      </c>
      <c r="AJ81">
        <v>1.1625374676127416</v>
      </c>
    </row>
    <row r="82" spans="2:38" x14ac:dyDescent="0.25">
      <c r="B82">
        <v>57079</v>
      </c>
      <c r="C82">
        <v>65215</v>
      </c>
      <c r="D82">
        <v>38616</v>
      </c>
      <c r="E82">
        <v>19157</v>
      </c>
      <c r="F82">
        <v>94691</v>
      </c>
      <c r="H82">
        <v>70751</v>
      </c>
      <c r="J82">
        <f t="shared" si="12"/>
        <v>54951.6</v>
      </c>
      <c r="K82">
        <f t="shared" si="13"/>
        <v>1.2875148312333036</v>
      </c>
      <c r="L82">
        <f t="shared" si="14"/>
        <v>94691</v>
      </c>
      <c r="M82">
        <f t="shared" si="15"/>
        <v>19157</v>
      </c>
      <c r="N82">
        <f t="shared" si="16"/>
        <v>54951.6</v>
      </c>
      <c r="O82">
        <f t="shared" si="17"/>
        <v>75534</v>
      </c>
      <c r="Q82">
        <v>-1819</v>
      </c>
      <c r="R82">
        <v>0</v>
      </c>
      <c r="T82">
        <v>-16905.000000000007</v>
      </c>
      <c r="U82">
        <v>-8760.4000000000015</v>
      </c>
      <c r="W82">
        <v>19325.8</v>
      </c>
      <c r="X82">
        <v>11554.4</v>
      </c>
      <c r="AB82">
        <v>54951.6</v>
      </c>
      <c r="AC82">
        <v>1.2875148312333036</v>
      </c>
      <c r="AI82">
        <v>54951.6</v>
      </c>
      <c r="AJ82">
        <v>1.2875148312333036</v>
      </c>
    </row>
    <row r="83" spans="2:38" x14ac:dyDescent="0.25">
      <c r="B83">
        <v>88532</v>
      </c>
      <c r="C83">
        <v>22347</v>
      </c>
      <c r="D83">
        <v>42330</v>
      </c>
      <c r="E83">
        <v>47569</v>
      </c>
      <c r="F83">
        <v>70211</v>
      </c>
      <c r="H83">
        <v>89954</v>
      </c>
      <c r="J83">
        <f t="shared" si="12"/>
        <v>54197.8</v>
      </c>
      <c r="K83">
        <f t="shared" si="13"/>
        <v>1.6597352660071072</v>
      </c>
      <c r="L83">
        <f t="shared" si="14"/>
        <v>88532</v>
      </c>
      <c r="M83">
        <f t="shared" si="15"/>
        <v>22347</v>
      </c>
      <c r="N83">
        <f t="shared" si="16"/>
        <v>54197.8</v>
      </c>
      <c r="O83">
        <f t="shared" si="17"/>
        <v>66185</v>
      </c>
      <c r="Q83">
        <v>-23944</v>
      </c>
      <c r="R83">
        <v>-3447</v>
      </c>
      <c r="T83">
        <v>1332.4000000000015</v>
      </c>
      <c r="U83">
        <v>7961.6000000000058</v>
      </c>
      <c r="W83">
        <v>11582.8</v>
      </c>
      <c r="X83">
        <v>8888.4</v>
      </c>
      <c r="AD83">
        <v>54197.8</v>
      </c>
      <c r="AE83">
        <v>1.6597352660071072</v>
      </c>
      <c r="AK83">
        <v>54197.8</v>
      </c>
      <c r="AL83">
        <v>1.6597352660071072</v>
      </c>
    </row>
    <row r="84" spans="2:38" x14ac:dyDescent="0.25">
      <c r="B84">
        <v>98485</v>
      </c>
      <c r="C84">
        <v>82910</v>
      </c>
      <c r="D84">
        <v>98510</v>
      </c>
      <c r="E84">
        <v>92236</v>
      </c>
      <c r="F84">
        <v>94320</v>
      </c>
      <c r="H84">
        <v>131737</v>
      </c>
      <c r="J84">
        <f t="shared" si="12"/>
        <v>93292.2</v>
      </c>
      <c r="K84">
        <f t="shared" si="13"/>
        <v>1.4120901854603065</v>
      </c>
      <c r="L84">
        <f t="shared" si="14"/>
        <v>98510</v>
      </c>
      <c r="M84">
        <f t="shared" si="15"/>
        <v>82910</v>
      </c>
      <c r="N84">
        <f t="shared" si="16"/>
        <v>93292.2</v>
      </c>
      <c r="O84">
        <f t="shared" si="17"/>
        <v>15600</v>
      </c>
      <c r="Q84">
        <v>16978</v>
      </c>
      <c r="R84">
        <v>3301</v>
      </c>
      <c r="T84">
        <v>-5968.8000000000029</v>
      </c>
      <c r="U84">
        <v>-4186</v>
      </c>
      <c r="W84">
        <v>7922.8</v>
      </c>
      <c r="X84">
        <v>4440.4000000000005</v>
      </c>
      <c r="AB84">
        <v>93292.2</v>
      </c>
      <c r="AC84">
        <v>1.4120901854603065</v>
      </c>
      <c r="AI84">
        <v>93292.2</v>
      </c>
      <c r="AJ84">
        <v>1.4120901854603065</v>
      </c>
    </row>
    <row r="85" spans="2:38" x14ac:dyDescent="0.25">
      <c r="B85">
        <v>24899</v>
      </c>
      <c r="C85">
        <v>97857</v>
      </c>
      <c r="D85">
        <v>34423</v>
      </c>
      <c r="E85">
        <v>22354</v>
      </c>
      <c r="F85">
        <v>63298</v>
      </c>
      <c r="H85">
        <v>123125</v>
      </c>
      <c r="J85">
        <f t="shared" si="12"/>
        <v>48566.2</v>
      </c>
      <c r="K85">
        <f t="shared" si="13"/>
        <v>2.5351993773447377</v>
      </c>
      <c r="L85">
        <f t="shared" si="14"/>
        <v>97857</v>
      </c>
      <c r="M85">
        <f t="shared" si="15"/>
        <v>22354</v>
      </c>
      <c r="N85">
        <f t="shared" si="16"/>
        <v>48566.2</v>
      </c>
      <c r="O85">
        <f t="shared" si="17"/>
        <v>75503</v>
      </c>
      <c r="Q85">
        <v>13901</v>
      </c>
      <c r="R85">
        <v>13611</v>
      </c>
      <c r="T85">
        <v>-2798.6000000000058</v>
      </c>
      <c r="U85">
        <v>-944.40000000000146</v>
      </c>
      <c r="W85">
        <v>9996.2000000000007</v>
      </c>
      <c r="X85">
        <v>2119.6</v>
      </c>
      <c r="AD85">
        <v>48566.2</v>
      </c>
      <c r="AE85">
        <v>2.5351993773447377</v>
      </c>
      <c r="AK85">
        <v>48566.2</v>
      </c>
      <c r="AL85">
        <v>2.5351993773447377</v>
      </c>
    </row>
    <row r="86" spans="2:38" x14ac:dyDescent="0.25">
      <c r="B86">
        <v>60907</v>
      </c>
      <c r="C86">
        <v>50987</v>
      </c>
      <c r="D86">
        <v>75336</v>
      </c>
      <c r="E86">
        <v>80745</v>
      </c>
      <c r="F86">
        <v>90968</v>
      </c>
      <c r="H86">
        <v>122940</v>
      </c>
      <c r="J86">
        <f t="shared" si="12"/>
        <v>71788.600000000006</v>
      </c>
      <c r="K86">
        <f t="shared" si="13"/>
        <v>1.7125281729968267</v>
      </c>
      <c r="L86">
        <f t="shared" si="14"/>
        <v>90968</v>
      </c>
      <c r="M86">
        <f t="shared" si="15"/>
        <v>50987</v>
      </c>
      <c r="N86">
        <f t="shared" si="16"/>
        <v>71788.600000000006</v>
      </c>
      <c r="O86">
        <f t="shared" si="17"/>
        <v>39981</v>
      </c>
      <c r="Q86">
        <v>12978</v>
      </c>
      <c r="R86">
        <v>0</v>
      </c>
      <c r="T86">
        <v>-11236.399999999994</v>
      </c>
      <c r="U86">
        <v>-2974.3999999999942</v>
      </c>
      <c r="W86">
        <v>16330</v>
      </c>
      <c r="X86">
        <v>10105.200000000001</v>
      </c>
      <c r="AB86">
        <v>71788.600000000006</v>
      </c>
      <c r="AC86">
        <v>1.7125281729968267</v>
      </c>
      <c r="AK86">
        <v>71788.600000000006</v>
      </c>
      <c r="AL86">
        <v>1.7125281729968267</v>
      </c>
    </row>
    <row r="87" spans="2:38" x14ac:dyDescent="0.25">
      <c r="B87">
        <v>51838</v>
      </c>
      <c r="C87">
        <v>21593</v>
      </c>
      <c r="D87">
        <v>24457</v>
      </c>
      <c r="E87">
        <v>89052</v>
      </c>
      <c r="F87">
        <v>74342</v>
      </c>
      <c r="H87">
        <v>70479</v>
      </c>
      <c r="J87">
        <f t="shared" si="12"/>
        <v>52256.4</v>
      </c>
      <c r="K87">
        <f t="shared" si="13"/>
        <v>1.3487151812983673</v>
      </c>
      <c r="L87">
        <f t="shared" si="14"/>
        <v>89052</v>
      </c>
      <c r="M87">
        <f t="shared" si="15"/>
        <v>21593</v>
      </c>
      <c r="N87">
        <f t="shared" si="16"/>
        <v>52256.4</v>
      </c>
      <c r="O87">
        <f t="shared" si="17"/>
        <v>67459</v>
      </c>
      <c r="Q87">
        <v>8241</v>
      </c>
      <c r="R87">
        <v>345</v>
      </c>
      <c r="T87">
        <v>-584.40000000000146</v>
      </c>
      <c r="U87">
        <v>2371.5999999999985</v>
      </c>
      <c r="W87">
        <v>10318.000000000002</v>
      </c>
      <c r="X87">
        <v>4773.2</v>
      </c>
      <c r="Z87">
        <v>52256.4</v>
      </c>
      <c r="AA87">
        <v>1.3487151812983673</v>
      </c>
      <c r="AI87">
        <v>52256.4</v>
      </c>
      <c r="AJ87">
        <v>1.3487151812983673</v>
      </c>
    </row>
    <row r="88" spans="2:38" x14ac:dyDescent="0.25">
      <c r="B88">
        <v>319</v>
      </c>
      <c r="C88">
        <v>79900</v>
      </c>
      <c r="D88">
        <v>84226</v>
      </c>
      <c r="E88">
        <v>49983</v>
      </c>
      <c r="F88">
        <v>97674</v>
      </c>
      <c r="H88">
        <v>99784</v>
      </c>
      <c r="J88">
        <f t="shared" si="12"/>
        <v>62420.4</v>
      </c>
      <c r="K88">
        <f t="shared" si="13"/>
        <v>1.5985799514261363</v>
      </c>
      <c r="L88">
        <f t="shared" si="14"/>
        <v>97674</v>
      </c>
      <c r="M88">
        <f t="shared" si="15"/>
        <v>319</v>
      </c>
      <c r="N88">
        <f t="shared" si="16"/>
        <v>62420.4</v>
      </c>
      <c r="O88">
        <f t="shared" si="17"/>
        <v>97355</v>
      </c>
      <c r="Q88">
        <v>13930</v>
      </c>
      <c r="R88">
        <v>4429</v>
      </c>
      <c r="T88">
        <v>-4737.5999999999985</v>
      </c>
      <c r="U88">
        <v>-831</v>
      </c>
      <c r="W88">
        <v>22172.399999999998</v>
      </c>
      <c r="X88">
        <v>10913</v>
      </c>
      <c r="AB88">
        <v>62420.4</v>
      </c>
      <c r="AC88">
        <v>1.5985799514261363</v>
      </c>
      <c r="AK88">
        <v>62420.4</v>
      </c>
      <c r="AL88">
        <v>1.5985799514261363</v>
      </c>
    </row>
    <row r="89" spans="2:38" x14ac:dyDescent="0.25">
      <c r="B89">
        <v>105815</v>
      </c>
      <c r="C89">
        <v>86448</v>
      </c>
      <c r="D89">
        <v>66098</v>
      </c>
      <c r="E89">
        <v>42675</v>
      </c>
      <c r="F89">
        <v>25824</v>
      </c>
      <c r="H89">
        <v>115956</v>
      </c>
      <c r="J89">
        <f t="shared" si="12"/>
        <v>65372</v>
      </c>
      <c r="K89">
        <f t="shared" si="13"/>
        <v>1.773786942421832</v>
      </c>
      <c r="L89">
        <f t="shared" si="14"/>
        <v>105815</v>
      </c>
      <c r="M89">
        <f t="shared" si="15"/>
        <v>25824</v>
      </c>
      <c r="N89">
        <f t="shared" si="16"/>
        <v>65372</v>
      </c>
      <c r="O89">
        <f t="shared" si="17"/>
        <v>79991</v>
      </c>
      <c r="Q89">
        <v>14973</v>
      </c>
      <c r="R89">
        <v>-3505</v>
      </c>
      <c r="T89">
        <v>9284</v>
      </c>
      <c r="U89">
        <v>6303</v>
      </c>
      <c r="W89">
        <v>22942.799999999999</v>
      </c>
      <c r="X89">
        <v>6303</v>
      </c>
      <c r="AD89">
        <v>65372</v>
      </c>
      <c r="AE89">
        <v>1.773786942421832</v>
      </c>
      <c r="AK89">
        <v>65372</v>
      </c>
      <c r="AL89">
        <v>1.773786942421832</v>
      </c>
    </row>
    <row r="90" spans="2:38" x14ac:dyDescent="0.25">
      <c r="B90">
        <v>29542</v>
      </c>
      <c r="C90">
        <v>85537</v>
      </c>
      <c r="D90">
        <v>24081</v>
      </c>
      <c r="E90">
        <v>60845</v>
      </c>
      <c r="F90">
        <v>43694</v>
      </c>
      <c r="H90">
        <v>78838</v>
      </c>
      <c r="J90">
        <f t="shared" si="12"/>
        <v>48739.8</v>
      </c>
      <c r="K90">
        <f t="shared" si="13"/>
        <v>1.6175281802551507</v>
      </c>
      <c r="L90">
        <f t="shared" si="14"/>
        <v>85537</v>
      </c>
      <c r="M90">
        <f t="shared" si="15"/>
        <v>24081</v>
      </c>
      <c r="N90">
        <f t="shared" si="16"/>
        <v>48739.8</v>
      </c>
      <c r="O90">
        <f t="shared" si="17"/>
        <v>61456</v>
      </c>
      <c r="Q90">
        <v>-3326</v>
      </c>
      <c r="R90">
        <v>11299</v>
      </c>
      <c r="T90">
        <v>27165.600000000002</v>
      </c>
      <c r="U90">
        <v>9180.6000000000058</v>
      </c>
      <c r="W90">
        <v>27165.599999999999</v>
      </c>
      <c r="X90">
        <v>9391</v>
      </c>
      <c r="AD90">
        <v>48739.8</v>
      </c>
      <c r="AE90">
        <v>1.6175281802551507</v>
      </c>
      <c r="AK90">
        <v>48739.8</v>
      </c>
      <c r="AL90">
        <v>1.6175281802551507</v>
      </c>
    </row>
    <row r="91" spans="2:38" x14ac:dyDescent="0.25">
      <c r="B91">
        <v>106850</v>
      </c>
      <c r="C91">
        <v>46245</v>
      </c>
      <c r="D91">
        <v>86912</v>
      </c>
      <c r="E91">
        <v>23296</v>
      </c>
      <c r="F91">
        <v>100685</v>
      </c>
      <c r="H91">
        <v>105180</v>
      </c>
      <c r="J91">
        <f t="shared" si="12"/>
        <v>72797.600000000006</v>
      </c>
      <c r="K91">
        <f t="shared" si="13"/>
        <v>1.4448278514676307</v>
      </c>
      <c r="L91">
        <f t="shared" si="14"/>
        <v>106850</v>
      </c>
      <c r="M91">
        <f t="shared" si="15"/>
        <v>23296</v>
      </c>
      <c r="N91">
        <f t="shared" si="16"/>
        <v>72797.600000000006</v>
      </c>
      <c r="O91">
        <f t="shared" si="17"/>
        <v>83554</v>
      </c>
      <c r="Q91">
        <v>14037</v>
      </c>
      <c r="R91">
        <v>18378</v>
      </c>
      <c r="T91">
        <v>842.60000000000582</v>
      </c>
      <c r="U91">
        <v>28.600000000005821</v>
      </c>
      <c r="W91">
        <v>9306.1999999999989</v>
      </c>
      <c r="X91">
        <v>5600.2000000000007</v>
      </c>
      <c r="AB91">
        <v>72797.600000000006</v>
      </c>
      <c r="AC91">
        <v>1.4448278514676307</v>
      </c>
      <c r="AI91">
        <v>72797.600000000006</v>
      </c>
      <c r="AJ91">
        <v>1.4448278514676307</v>
      </c>
    </row>
    <row r="92" spans="2:38" x14ac:dyDescent="0.25">
      <c r="B92">
        <v>103477</v>
      </c>
      <c r="C92">
        <v>30091</v>
      </c>
      <c r="D92">
        <v>86880</v>
      </c>
      <c r="E92">
        <v>55945</v>
      </c>
      <c r="F92">
        <v>58715</v>
      </c>
      <c r="H92">
        <v>83150</v>
      </c>
      <c r="J92">
        <f t="shared" si="12"/>
        <v>67021.600000000006</v>
      </c>
      <c r="K92">
        <f t="shared" si="13"/>
        <v>1.2406448070472802</v>
      </c>
      <c r="L92">
        <f t="shared" si="14"/>
        <v>103477</v>
      </c>
      <c r="M92">
        <f t="shared" si="15"/>
        <v>30091</v>
      </c>
      <c r="N92">
        <f t="shared" si="16"/>
        <v>67021.600000000006</v>
      </c>
      <c r="O92">
        <f t="shared" si="17"/>
        <v>73386</v>
      </c>
      <c r="Q92">
        <v>11441</v>
      </c>
      <c r="R92">
        <v>-885</v>
      </c>
      <c r="T92">
        <v>12311.200000000004</v>
      </c>
      <c r="U92">
        <v>5093.2000000000044</v>
      </c>
      <c r="W92">
        <v>12311.199999999999</v>
      </c>
      <c r="X92">
        <v>5240.4000000000005</v>
      </c>
      <c r="Z92">
        <v>67021.600000000006</v>
      </c>
      <c r="AA92">
        <v>1.2406448070472802</v>
      </c>
      <c r="AI92">
        <v>67021.600000000006</v>
      </c>
      <c r="AJ92">
        <v>1.2406448070472802</v>
      </c>
    </row>
    <row r="93" spans="2:38" x14ac:dyDescent="0.25">
      <c r="B93">
        <v>27342</v>
      </c>
      <c r="C93">
        <v>72335</v>
      </c>
      <c r="D93">
        <v>90457</v>
      </c>
      <c r="E93">
        <v>25563</v>
      </c>
      <c r="F93">
        <v>70737</v>
      </c>
      <c r="H93">
        <v>149309</v>
      </c>
      <c r="J93">
        <f t="shared" si="12"/>
        <v>57286.8</v>
      </c>
      <c r="K93">
        <f t="shared" si="13"/>
        <v>2.6063421241891676</v>
      </c>
      <c r="L93">
        <f t="shared" si="14"/>
        <v>90457</v>
      </c>
      <c r="M93">
        <f t="shared" si="15"/>
        <v>25563</v>
      </c>
      <c r="N93">
        <f t="shared" si="16"/>
        <v>57286.8</v>
      </c>
      <c r="O93">
        <f t="shared" si="17"/>
        <v>64894</v>
      </c>
      <c r="Q93">
        <v>40454</v>
      </c>
      <c r="R93">
        <v>14632</v>
      </c>
      <c r="T93">
        <v>829.80000000000291</v>
      </c>
      <c r="U93">
        <v>-5307.5999999999985</v>
      </c>
      <c r="W93">
        <v>6069</v>
      </c>
      <c r="X93">
        <v>7612.4000000000005</v>
      </c>
      <c r="AD93">
        <v>57286.8</v>
      </c>
      <c r="AE93">
        <v>2.6063421241891676</v>
      </c>
      <c r="AK93">
        <v>57286.8</v>
      </c>
      <c r="AL93">
        <v>2.6063421241891676</v>
      </c>
    </row>
    <row r="94" spans="2:38" x14ac:dyDescent="0.25">
      <c r="B94">
        <v>81279</v>
      </c>
      <c r="C94">
        <v>24482</v>
      </c>
      <c r="D94">
        <v>89168</v>
      </c>
      <c r="E94">
        <v>87139</v>
      </c>
      <c r="F94">
        <v>24625</v>
      </c>
      <c r="H94">
        <v>71392</v>
      </c>
      <c r="J94">
        <f t="shared" si="12"/>
        <v>61338.6</v>
      </c>
      <c r="K94">
        <f t="shared" si="13"/>
        <v>1.1639000564081998</v>
      </c>
      <c r="L94">
        <f t="shared" si="14"/>
        <v>89168</v>
      </c>
      <c r="M94">
        <f t="shared" si="15"/>
        <v>24482</v>
      </c>
      <c r="N94">
        <f t="shared" si="16"/>
        <v>61338.6</v>
      </c>
      <c r="O94">
        <f t="shared" si="17"/>
        <v>64686</v>
      </c>
      <c r="Q94">
        <v>-20489</v>
      </c>
      <c r="R94">
        <v>419</v>
      </c>
      <c r="T94">
        <v>-21440.400000000001</v>
      </c>
      <c r="U94">
        <v>-338.59999999999854</v>
      </c>
      <c r="W94">
        <v>21486.799999999999</v>
      </c>
      <c r="X94">
        <v>1942.2</v>
      </c>
      <c r="AB94">
        <v>61338.6</v>
      </c>
      <c r="AC94">
        <v>1.1639000564081998</v>
      </c>
      <c r="AI94">
        <v>61338.6</v>
      </c>
      <c r="AJ94">
        <v>1.1639000564081998</v>
      </c>
    </row>
    <row r="95" spans="2:38" x14ac:dyDescent="0.25">
      <c r="B95">
        <v>81395</v>
      </c>
      <c r="C95">
        <v>116834</v>
      </c>
      <c r="D95">
        <v>94453</v>
      </c>
      <c r="E95">
        <v>53209</v>
      </c>
      <c r="F95">
        <v>87246</v>
      </c>
      <c r="H95">
        <v>124491</v>
      </c>
      <c r="J95">
        <f t="shared" si="12"/>
        <v>86627.4</v>
      </c>
      <c r="K95">
        <f t="shared" si="13"/>
        <v>1.4370857257634422</v>
      </c>
      <c r="L95">
        <f t="shared" si="14"/>
        <v>116834</v>
      </c>
      <c r="M95">
        <f t="shared" si="15"/>
        <v>53209</v>
      </c>
      <c r="N95">
        <f t="shared" si="16"/>
        <v>86627.4</v>
      </c>
      <c r="O95">
        <f t="shared" si="17"/>
        <v>63625</v>
      </c>
      <c r="Q95">
        <v>-16959</v>
      </c>
      <c r="R95">
        <v>-5080</v>
      </c>
      <c r="T95">
        <v>1314.5999999999913</v>
      </c>
      <c r="U95">
        <v>6451.1999999999971</v>
      </c>
      <c r="W95">
        <v>23156.2</v>
      </c>
      <c r="X95">
        <v>6471.5999999999995</v>
      </c>
      <c r="AF95">
        <v>86627.4</v>
      </c>
      <c r="AG95">
        <v>1.4370857257634422</v>
      </c>
      <c r="AI95">
        <v>86627.4</v>
      </c>
      <c r="AJ95">
        <v>1.4370857257634422</v>
      </c>
    </row>
    <row r="96" spans="2:38" x14ac:dyDescent="0.25">
      <c r="B96">
        <v>24807</v>
      </c>
      <c r="C96">
        <v>31351</v>
      </c>
      <c r="D96">
        <v>27415</v>
      </c>
      <c r="E96">
        <v>83027</v>
      </c>
      <c r="F96">
        <v>89996</v>
      </c>
      <c r="H96">
        <v>64132</v>
      </c>
      <c r="J96">
        <f t="shared" si="12"/>
        <v>51319.199999999997</v>
      </c>
      <c r="K96">
        <f t="shared" si="13"/>
        <v>1.2496687399647697</v>
      </c>
      <c r="L96">
        <f t="shared" si="14"/>
        <v>89996</v>
      </c>
      <c r="M96">
        <f t="shared" si="15"/>
        <v>24807</v>
      </c>
      <c r="N96">
        <f t="shared" si="16"/>
        <v>51319.199999999997</v>
      </c>
      <c r="O96">
        <f t="shared" si="17"/>
        <v>65189</v>
      </c>
      <c r="Q96">
        <v>-47675</v>
      </c>
      <c r="R96">
        <v>-14784</v>
      </c>
      <c r="T96">
        <v>-7597.8000000000029</v>
      </c>
      <c r="U96">
        <v>-320.80000000000291</v>
      </c>
      <c r="W96">
        <v>12813.8</v>
      </c>
      <c r="X96">
        <v>1292.8</v>
      </c>
      <c r="AD96">
        <v>51319.199999999997</v>
      </c>
      <c r="AE96">
        <v>1.2496687399647697</v>
      </c>
      <c r="AI96">
        <v>51319.199999999997</v>
      </c>
      <c r="AJ96">
        <v>1.2496687399647697</v>
      </c>
    </row>
    <row r="97" spans="2:38" x14ac:dyDescent="0.25">
      <c r="B97">
        <v>97303</v>
      </c>
      <c r="C97">
        <v>33949</v>
      </c>
      <c r="D97">
        <v>61023</v>
      </c>
      <c r="E97">
        <v>22807</v>
      </c>
      <c r="F97">
        <v>6526</v>
      </c>
      <c r="H97">
        <v>67040</v>
      </c>
      <c r="J97">
        <f t="shared" si="12"/>
        <v>44321.599999999999</v>
      </c>
      <c r="K97">
        <f t="shared" si="13"/>
        <v>1.5125807732572831</v>
      </c>
      <c r="L97">
        <f t="shared" si="14"/>
        <v>97303</v>
      </c>
      <c r="M97">
        <f t="shared" si="15"/>
        <v>6526</v>
      </c>
      <c r="N97">
        <f t="shared" si="16"/>
        <v>44321.599999999999</v>
      </c>
      <c r="O97">
        <f t="shared" si="17"/>
        <v>90777</v>
      </c>
      <c r="Q97">
        <v>-9343</v>
      </c>
      <c r="R97">
        <v>42</v>
      </c>
      <c r="T97">
        <v>-6846.4000000000015</v>
      </c>
      <c r="U97">
        <v>-2432</v>
      </c>
      <c r="W97">
        <v>14823.2</v>
      </c>
      <c r="X97">
        <v>3238.4</v>
      </c>
      <c r="AD97">
        <v>44321.599999999999</v>
      </c>
      <c r="AE97">
        <v>1.5125807732572831</v>
      </c>
      <c r="AK97">
        <v>44321.599999999999</v>
      </c>
      <c r="AL97">
        <v>1.5125807732572831</v>
      </c>
    </row>
    <row r="98" spans="2:38" x14ac:dyDescent="0.25">
      <c r="B98">
        <v>25075</v>
      </c>
      <c r="C98">
        <v>79704</v>
      </c>
      <c r="D98">
        <v>25253</v>
      </c>
      <c r="E98">
        <v>101879</v>
      </c>
      <c r="F98">
        <v>78002</v>
      </c>
      <c r="H98">
        <v>91455</v>
      </c>
      <c r="J98">
        <f t="shared" si="12"/>
        <v>61982.6</v>
      </c>
      <c r="K98">
        <f t="shared" ref="K98:K129" si="18">H98/J98</f>
        <v>1.4754947356193513</v>
      </c>
      <c r="L98">
        <f t="shared" si="14"/>
        <v>101879</v>
      </c>
      <c r="M98">
        <f t="shared" si="15"/>
        <v>25075</v>
      </c>
      <c r="N98">
        <f t="shared" si="16"/>
        <v>61982.6</v>
      </c>
      <c r="O98">
        <f t="shared" si="17"/>
        <v>76804</v>
      </c>
      <c r="Q98">
        <v>-7560</v>
      </c>
      <c r="R98">
        <v>-7606</v>
      </c>
      <c r="T98">
        <v>-16737.400000000001</v>
      </c>
      <c r="U98">
        <v>-10261.000000000007</v>
      </c>
      <c r="W98">
        <v>19374.2</v>
      </c>
      <c r="X98">
        <v>14005.399999999998</v>
      </c>
      <c r="AB98">
        <v>61982.6</v>
      </c>
      <c r="AC98">
        <v>1.4754947356193513</v>
      </c>
      <c r="AK98">
        <v>61982.6</v>
      </c>
      <c r="AL98">
        <v>1.4754947356193513</v>
      </c>
    </row>
    <row r="99" spans="2:38" x14ac:dyDescent="0.25">
      <c r="B99">
        <v>81176</v>
      </c>
      <c r="C99">
        <v>91978</v>
      </c>
      <c r="D99">
        <v>26285</v>
      </c>
      <c r="E99">
        <v>25076</v>
      </c>
      <c r="F99">
        <v>76835</v>
      </c>
      <c r="H99">
        <v>75081</v>
      </c>
      <c r="J99">
        <f t="shared" si="12"/>
        <v>60270</v>
      </c>
      <c r="K99">
        <f t="shared" si="18"/>
        <v>1.2457441513190641</v>
      </c>
      <c r="L99">
        <f t="shared" si="14"/>
        <v>91978</v>
      </c>
      <c r="M99">
        <f t="shared" si="15"/>
        <v>25076</v>
      </c>
      <c r="N99">
        <f t="shared" si="16"/>
        <v>60270</v>
      </c>
      <c r="O99">
        <f t="shared" si="17"/>
        <v>66902</v>
      </c>
      <c r="Q99">
        <v>-1671</v>
      </c>
      <c r="R99">
        <v>149</v>
      </c>
      <c r="T99">
        <v>-2829</v>
      </c>
      <c r="U99">
        <v>81.80000000000291</v>
      </c>
      <c r="W99">
        <v>7388.2</v>
      </c>
      <c r="X99">
        <v>4769.0000000000009</v>
      </c>
      <c r="AB99">
        <v>60270</v>
      </c>
      <c r="AC99">
        <v>1.2457441513190641</v>
      </c>
      <c r="AI99">
        <v>60270</v>
      </c>
      <c r="AJ99">
        <v>1.2457441513190641</v>
      </c>
    </row>
    <row r="100" spans="2:38" x14ac:dyDescent="0.25">
      <c r="B100">
        <v>87250</v>
      </c>
      <c r="C100">
        <v>55243</v>
      </c>
      <c r="D100">
        <v>20551</v>
      </c>
      <c r="E100">
        <v>97966</v>
      </c>
      <c r="F100">
        <v>34534</v>
      </c>
      <c r="H100">
        <v>71390</v>
      </c>
      <c r="J100">
        <f t="shared" si="12"/>
        <v>59108.800000000003</v>
      </c>
      <c r="K100">
        <f t="shared" si="18"/>
        <v>1.2077727851013724</v>
      </c>
      <c r="L100">
        <f t="shared" si="14"/>
        <v>97966</v>
      </c>
      <c r="M100">
        <f t="shared" si="15"/>
        <v>20551</v>
      </c>
      <c r="N100">
        <f t="shared" si="16"/>
        <v>59108.800000000003</v>
      </c>
      <c r="O100">
        <f t="shared" si="17"/>
        <v>77415</v>
      </c>
      <c r="Q100">
        <v>-15694</v>
      </c>
      <c r="R100">
        <v>-790</v>
      </c>
      <c r="T100">
        <v>20167</v>
      </c>
      <c r="U100">
        <v>1650.2000000000044</v>
      </c>
      <c r="W100">
        <v>24676.2</v>
      </c>
      <c r="X100">
        <v>3900.5999999999995</v>
      </c>
      <c r="AD100">
        <v>59108.800000000003</v>
      </c>
      <c r="AE100">
        <v>1.2077727851013724</v>
      </c>
      <c r="AI100">
        <v>59108.800000000003</v>
      </c>
      <c r="AJ100">
        <v>1.2077727851013724</v>
      </c>
    </row>
    <row r="101" spans="2:38" x14ac:dyDescent="0.25">
      <c r="B101">
        <v>24745</v>
      </c>
      <c r="C101">
        <v>14297</v>
      </c>
      <c r="D101">
        <v>87181</v>
      </c>
      <c r="E101">
        <v>81293</v>
      </c>
      <c r="F101">
        <v>1860</v>
      </c>
      <c r="H101">
        <v>46746</v>
      </c>
      <c r="J101">
        <f t="shared" si="12"/>
        <v>41875.199999999997</v>
      </c>
      <c r="K101">
        <f t="shared" si="18"/>
        <v>1.1163170563961486</v>
      </c>
      <c r="L101">
        <f t="shared" si="14"/>
        <v>87181</v>
      </c>
      <c r="M101">
        <f t="shared" si="15"/>
        <v>1860</v>
      </c>
      <c r="N101">
        <f t="shared" si="16"/>
        <v>41875.199999999997</v>
      </c>
      <c r="O101">
        <f t="shared" si="17"/>
        <v>85321</v>
      </c>
      <c r="Q101">
        <v>-17952</v>
      </c>
      <c r="R101">
        <v>-6402</v>
      </c>
      <c r="T101">
        <v>79.799999999995634</v>
      </c>
      <c r="U101">
        <v>-4835</v>
      </c>
      <c r="W101">
        <v>14259.8</v>
      </c>
      <c r="X101">
        <v>4835</v>
      </c>
      <c r="AD101">
        <v>41875.199999999997</v>
      </c>
      <c r="AE101">
        <v>1.1163170563961486</v>
      </c>
      <c r="AI101">
        <v>41875.199999999997</v>
      </c>
      <c r="AJ101">
        <v>1.1163170563961486</v>
      </c>
    </row>
    <row r="103" spans="2:38" x14ac:dyDescent="0.25">
      <c r="B103">
        <v>3246656</v>
      </c>
      <c r="C103">
        <v>3097259</v>
      </c>
      <c r="D103">
        <v>3146376</v>
      </c>
      <c r="E103">
        <v>2955148</v>
      </c>
      <c r="F103">
        <v>3119970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649BFB-29EC-4F66-9446-7A94B103F794}">
  <dimension ref="A1:AL103"/>
  <sheetViews>
    <sheetView workbookViewId="0"/>
  </sheetViews>
  <sheetFormatPr defaultRowHeight="15" x14ac:dyDescent="0.25"/>
  <sheetData>
    <row r="1" spans="1:38" x14ac:dyDescent="0.25">
      <c r="A1" t="s">
        <v>3</v>
      </c>
    </row>
    <row r="2" spans="1:38" x14ac:dyDescent="0.25">
      <c r="B2">
        <v>25453</v>
      </c>
      <c r="C2">
        <v>79248</v>
      </c>
      <c r="D2">
        <v>74564</v>
      </c>
      <c r="E2">
        <v>55800</v>
      </c>
      <c r="F2">
        <v>98670</v>
      </c>
      <c r="H2">
        <v>112414</v>
      </c>
      <c r="J2">
        <f t="shared" ref="J2:J33" si="0">AVERAGE(B2:F2)</f>
        <v>66747</v>
      </c>
      <c r="K2">
        <f t="shared" ref="K2:K33" si="1">H2/J2</f>
        <v>1.6841805624222812</v>
      </c>
      <c r="L2">
        <f t="shared" ref="L2:L33" si="2">MAX(B2:F2)</f>
        <v>98670</v>
      </c>
      <c r="M2">
        <f t="shared" ref="M2:M33" si="3">MIN(B2:F2)</f>
        <v>25453</v>
      </c>
      <c r="N2">
        <f t="shared" ref="N2:N33" si="4">AVERAGE(B2:F2)</f>
        <v>66747</v>
      </c>
      <c r="O2">
        <f t="shared" ref="O2:O33" si="5">L2-M2</f>
        <v>73217</v>
      </c>
      <c r="Q2">
        <v>607</v>
      </c>
      <c r="R2">
        <v>858</v>
      </c>
      <c r="T2">
        <v>6231</v>
      </c>
      <c r="U2">
        <v>771.60000000000582</v>
      </c>
      <c r="W2">
        <v>9011.3999999999978</v>
      </c>
      <c r="X2">
        <v>1796.8</v>
      </c>
      <c r="AD2">
        <v>66747</v>
      </c>
      <c r="AE2">
        <v>1.6841805624222812</v>
      </c>
      <c r="AK2">
        <v>66747</v>
      </c>
      <c r="AL2">
        <v>1.6841805624222812</v>
      </c>
    </row>
    <row r="3" spans="1:38" x14ac:dyDescent="0.25">
      <c r="B3">
        <v>74455</v>
      </c>
      <c r="C3">
        <v>24006</v>
      </c>
      <c r="D3">
        <v>86015</v>
      </c>
      <c r="E3">
        <v>83677</v>
      </c>
      <c r="F3">
        <v>38410</v>
      </c>
      <c r="H3">
        <v>67202</v>
      </c>
      <c r="J3">
        <f t="shared" si="0"/>
        <v>61312.6</v>
      </c>
      <c r="K3">
        <f t="shared" si="1"/>
        <v>1.0960552969536441</v>
      </c>
      <c r="L3">
        <f t="shared" si="2"/>
        <v>86015</v>
      </c>
      <c r="M3">
        <f t="shared" si="3"/>
        <v>24006</v>
      </c>
      <c r="N3">
        <f t="shared" si="4"/>
        <v>61312.6</v>
      </c>
      <c r="O3">
        <f t="shared" si="5"/>
        <v>62009</v>
      </c>
      <c r="Q3">
        <v>-8689</v>
      </c>
      <c r="R3">
        <v>-7435</v>
      </c>
      <c r="T3">
        <v>-6878.5999999999985</v>
      </c>
      <c r="U3">
        <v>-2205.2000000000044</v>
      </c>
      <c r="W3">
        <v>11384.199999999999</v>
      </c>
      <c r="X3">
        <v>5157.6000000000004</v>
      </c>
      <c r="AB3">
        <v>61312.6</v>
      </c>
      <c r="AC3">
        <v>1.0960552969536441</v>
      </c>
      <c r="AI3">
        <v>61312.6</v>
      </c>
      <c r="AJ3">
        <v>1.0960552969536441</v>
      </c>
    </row>
    <row r="4" spans="1:38" x14ac:dyDescent="0.25">
      <c r="B4">
        <v>93391</v>
      </c>
      <c r="C4">
        <v>38890</v>
      </c>
      <c r="D4">
        <v>81095</v>
      </c>
      <c r="E4">
        <v>70537</v>
      </c>
      <c r="F4">
        <v>62803</v>
      </c>
      <c r="H4">
        <v>86851</v>
      </c>
      <c r="J4">
        <f t="shared" si="0"/>
        <v>69343.199999999997</v>
      </c>
      <c r="K4">
        <f t="shared" si="1"/>
        <v>1.2524804162484571</v>
      </c>
      <c r="L4">
        <f t="shared" si="2"/>
        <v>93391</v>
      </c>
      <c r="M4">
        <f t="shared" si="3"/>
        <v>38890</v>
      </c>
      <c r="N4">
        <f t="shared" si="4"/>
        <v>69343.199999999997</v>
      </c>
      <c r="O4">
        <f t="shared" si="5"/>
        <v>54501</v>
      </c>
      <c r="Q4">
        <v>259</v>
      </c>
      <c r="R4">
        <v>154</v>
      </c>
      <c r="T4">
        <v>1004.3999999999942</v>
      </c>
      <c r="U4">
        <v>-1138.6000000000058</v>
      </c>
      <c r="W4">
        <v>4642</v>
      </c>
      <c r="X4">
        <v>1332.1999999999998</v>
      </c>
      <c r="AB4">
        <v>69343.199999999997</v>
      </c>
      <c r="AC4">
        <v>1.2524804162484571</v>
      </c>
      <c r="AI4">
        <v>69343.199999999997</v>
      </c>
      <c r="AJ4">
        <v>1.2524804162484571</v>
      </c>
    </row>
    <row r="5" spans="1:38" x14ac:dyDescent="0.25">
      <c r="B5">
        <v>58176</v>
      </c>
      <c r="C5">
        <v>92253</v>
      </c>
      <c r="D5">
        <v>58408</v>
      </c>
      <c r="E5">
        <v>25165</v>
      </c>
      <c r="F5">
        <v>24625</v>
      </c>
      <c r="H5">
        <v>116276</v>
      </c>
      <c r="J5">
        <f t="shared" si="0"/>
        <v>51725.4</v>
      </c>
      <c r="K5">
        <f t="shared" si="1"/>
        <v>2.2479478167399383</v>
      </c>
      <c r="L5">
        <f t="shared" si="2"/>
        <v>92253</v>
      </c>
      <c r="M5">
        <f t="shared" si="3"/>
        <v>24625</v>
      </c>
      <c r="N5">
        <f t="shared" si="4"/>
        <v>51725.4</v>
      </c>
      <c r="O5">
        <f t="shared" si="5"/>
        <v>67628</v>
      </c>
      <c r="Q5">
        <v>16031</v>
      </c>
      <c r="R5">
        <v>-490</v>
      </c>
      <c r="T5">
        <v>7101</v>
      </c>
      <c r="U5">
        <v>6210.4000000000015</v>
      </c>
      <c r="W5">
        <v>15798.2</v>
      </c>
      <c r="X5">
        <v>8418.4000000000015</v>
      </c>
      <c r="AD5">
        <v>51725.4</v>
      </c>
      <c r="AE5">
        <v>2.2479478167399383</v>
      </c>
      <c r="AK5">
        <v>51725.4</v>
      </c>
      <c r="AL5">
        <v>2.2479478167399383</v>
      </c>
    </row>
    <row r="6" spans="1:38" x14ac:dyDescent="0.25">
      <c r="B6">
        <v>51899</v>
      </c>
      <c r="C6">
        <v>73496</v>
      </c>
      <c r="D6">
        <v>90917</v>
      </c>
      <c r="E6">
        <v>24716</v>
      </c>
      <c r="F6">
        <v>31825</v>
      </c>
      <c r="H6">
        <v>93558</v>
      </c>
      <c r="J6">
        <f t="shared" si="0"/>
        <v>54570.6</v>
      </c>
      <c r="K6">
        <f t="shared" si="1"/>
        <v>1.7144396433244276</v>
      </c>
      <c r="L6">
        <f t="shared" si="2"/>
        <v>90917</v>
      </c>
      <c r="M6">
        <f t="shared" si="3"/>
        <v>24716</v>
      </c>
      <c r="N6">
        <f t="shared" si="4"/>
        <v>54570.6</v>
      </c>
      <c r="O6">
        <f t="shared" si="5"/>
        <v>66201</v>
      </c>
      <c r="Q6">
        <v>-11361</v>
      </c>
      <c r="R6">
        <v>29</v>
      </c>
      <c r="T6">
        <v>-656.40000000000146</v>
      </c>
      <c r="U6">
        <v>-2600.8000000000029</v>
      </c>
      <c r="W6">
        <v>11966.8</v>
      </c>
      <c r="X6">
        <v>10033.199999999999</v>
      </c>
      <c r="AD6">
        <v>54570.6</v>
      </c>
      <c r="AE6">
        <v>1.7144396433244276</v>
      </c>
      <c r="AK6">
        <v>54570.6</v>
      </c>
      <c r="AL6">
        <v>1.7144396433244276</v>
      </c>
    </row>
    <row r="7" spans="1:38" x14ac:dyDescent="0.25">
      <c r="B7">
        <v>80557</v>
      </c>
      <c r="C7">
        <v>43168</v>
      </c>
      <c r="D7">
        <v>29498</v>
      </c>
      <c r="E7">
        <v>65247</v>
      </c>
      <c r="F7">
        <v>75608</v>
      </c>
      <c r="H7">
        <v>89401</v>
      </c>
      <c r="J7">
        <f t="shared" si="0"/>
        <v>58815.6</v>
      </c>
      <c r="K7">
        <f t="shared" si="1"/>
        <v>1.5200218989519787</v>
      </c>
      <c r="L7">
        <f t="shared" si="2"/>
        <v>80557</v>
      </c>
      <c r="M7">
        <f t="shared" si="3"/>
        <v>29498</v>
      </c>
      <c r="N7">
        <f t="shared" si="4"/>
        <v>58815.6</v>
      </c>
      <c r="O7">
        <f t="shared" si="5"/>
        <v>51059</v>
      </c>
      <c r="Q7">
        <v>-20315</v>
      </c>
      <c r="R7">
        <v>-20612</v>
      </c>
      <c r="T7">
        <v>9148.1999999999971</v>
      </c>
      <c r="U7">
        <v>2898</v>
      </c>
      <c r="W7">
        <v>9148.2000000000007</v>
      </c>
      <c r="X7">
        <v>5404.8</v>
      </c>
      <c r="AD7">
        <v>58815.6</v>
      </c>
      <c r="AE7">
        <v>1.5200218989519787</v>
      </c>
      <c r="AK7">
        <v>58815.6</v>
      </c>
      <c r="AL7">
        <v>1.5200218989519787</v>
      </c>
    </row>
    <row r="8" spans="1:38" x14ac:dyDescent="0.25">
      <c r="B8">
        <v>96082</v>
      </c>
      <c r="C8">
        <v>81782</v>
      </c>
      <c r="D8">
        <v>24657</v>
      </c>
      <c r="E8">
        <v>36256</v>
      </c>
      <c r="F8">
        <v>18704</v>
      </c>
      <c r="H8">
        <v>105807</v>
      </c>
      <c r="J8">
        <f t="shared" si="0"/>
        <v>51496.2</v>
      </c>
      <c r="K8">
        <f t="shared" si="1"/>
        <v>2.0546564600883173</v>
      </c>
      <c r="L8">
        <f t="shared" si="2"/>
        <v>96082</v>
      </c>
      <c r="M8">
        <f t="shared" si="3"/>
        <v>18704</v>
      </c>
      <c r="N8">
        <f t="shared" si="4"/>
        <v>51496.2</v>
      </c>
      <c r="O8">
        <f t="shared" si="5"/>
        <v>77378</v>
      </c>
      <c r="Q8">
        <v>1134</v>
      </c>
      <c r="R8">
        <v>-2143</v>
      </c>
      <c r="T8">
        <v>6429</v>
      </c>
      <c r="U8">
        <v>6730.5999999999985</v>
      </c>
      <c r="W8">
        <v>16530.599999999999</v>
      </c>
      <c r="X8">
        <v>9362.6</v>
      </c>
      <c r="AD8">
        <v>51496.2</v>
      </c>
      <c r="AE8">
        <v>2.0546564600883173</v>
      </c>
      <c r="AK8">
        <v>51496.2</v>
      </c>
      <c r="AL8">
        <v>2.0546564600883173</v>
      </c>
    </row>
    <row r="9" spans="1:38" x14ac:dyDescent="0.25">
      <c r="B9">
        <v>24919</v>
      </c>
      <c r="C9">
        <v>28664</v>
      </c>
      <c r="D9">
        <v>93764</v>
      </c>
      <c r="E9">
        <v>49670</v>
      </c>
      <c r="F9">
        <v>28573</v>
      </c>
      <c r="H9">
        <v>94937</v>
      </c>
      <c r="J9">
        <f t="shared" si="0"/>
        <v>45118</v>
      </c>
      <c r="K9">
        <f t="shared" si="1"/>
        <v>2.1041934482911477</v>
      </c>
      <c r="L9">
        <f t="shared" si="2"/>
        <v>93764</v>
      </c>
      <c r="M9">
        <f t="shared" si="3"/>
        <v>24919</v>
      </c>
      <c r="N9">
        <f t="shared" si="4"/>
        <v>45118</v>
      </c>
      <c r="O9">
        <f t="shared" si="5"/>
        <v>68845</v>
      </c>
      <c r="Q9">
        <v>350</v>
      </c>
      <c r="R9">
        <v>24</v>
      </c>
      <c r="T9">
        <v>961</v>
      </c>
      <c r="U9">
        <v>-211.19999999999709</v>
      </c>
      <c r="W9">
        <v>8668.6</v>
      </c>
      <c r="X9">
        <v>699.2</v>
      </c>
      <c r="AD9">
        <v>45118</v>
      </c>
      <c r="AE9">
        <v>2.1041934482911477</v>
      </c>
      <c r="AK9">
        <v>45118</v>
      </c>
      <c r="AL9">
        <v>2.1041934482911477</v>
      </c>
    </row>
    <row r="10" spans="1:38" x14ac:dyDescent="0.25">
      <c r="B10">
        <v>69196</v>
      </c>
      <c r="C10">
        <v>35641</v>
      </c>
      <c r="D10">
        <v>74434</v>
      </c>
      <c r="E10">
        <v>37701</v>
      </c>
      <c r="F10">
        <v>83165</v>
      </c>
      <c r="H10">
        <v>86576</v>
      </c>
      <c r="J10">
        <f t="shared" si="0"/>
        <v>60027.4</v>
      </c>
      <c r="K10">
        <f t="shared" si="1"/>
        <v>1.4422746945561526</v>
      </c>
      <c r="L10">
        <f t="shared" si="2"/>
        <v>83165</v>
      </c>
      <c r="M10">
        <f t="shared" si="3"/>
        <v>35641</v>
      </c>
      <c r="N10">
        <f t="shared" si="4"/>
        <v>60027.4</v>
      </c>
      <c r="O10">
        <f t="shared" si="5"/>
        <v>47524</v>
      </c>
      <c r="Q10">
        <v>1952</v>
      </c>
      <c r="R10">
        <v>4114</v>
      </c>
      <c r="T10">
        <v>-1325</v>
      </c>
      <c r="U10">
        <v>-4720</v>
      </c>
      <c r="W10">
        <v>8245.7999999999993</v>
      </c>
      <c r="X10">
        <v>8007.1999999999989</v>
      </c>
      <c r="AB10">
        <v>60027.4</v>
      </c>
      <c r="AC10">
        <v>1.4422746945561526</v>
      </c>
      <c r="AK10">
        <v>60027.4</v>
      </c>
      <c r="AL10">
        <v>1.4422746945561526</v>
      </c>
    </row>
    <row r="11" spans="1:38" x14ac:dyDescent="0.25">
      <c r="B11">
        <v>73295</v>
      </c>
      <c r="C11">
        <v>87692</v>
      </c>
      <c r="D11">
        <v>103222</v>
      </c>
      <c r="E11">
        <v>96204</v>
      </c>
      <c r="F11">
        <v>32243</v>
      </c>
      <c r="H11">
        <v>109526</v>
      </c>
      <c r="J11">
        <f t="shared" si="0"/>
        <v>78531.199999999997</v>
      </c>
      <c r="K11">
        <f t="shared" si="1"/>
        <v>1.3946813495782568</v>
      </c>
      <c r="L11">
        <f t="shared" si="2"/>
        <v>103222</v>
      </c>
      <c r="M11">
        <f t="shared" si="3"/>
        <v>32243</v>
      </c>
      <c r="N11">
        <f t="shared" si="4"/>
        <v>78531.199999999997</v>
      </c>
      <c r="O11">
        <f t="shared" si="5"/>
        <v>70979</v>
      </c>
      <c r="Q11">
        <v>-14089</v>
      </c>
      <c r="R11">
        <v>-526</v>
      </c>
      <c r="T11">
        <v>352.39999999999418</v>
      </c>
      <c r="U11">
        <v>-446.60000000000582</v>
      </c>
      <c r="W11">
        <v>10338.400000000001</v>
      </c>
      <c r="X11">
        <v>3098.2</v>
      </c>
      <c r="AF11">
        <v>78531.199999999997</v>
      </c>
      <c r="AG11">
        <v>1.3946813495782568</v>
      </c>
      <c r="AK11">
        <v>78531.199999999997</v>
      </c>
      <c r="AL11">
        <v>1.3946813495782568</v>
      </c>
    </row>
    <row r="12" spans="1:38" x14ac:dyDescent="0.25">
      <c r="B12">
        <v>103899</v>
      </c>
      <c r="C12">
        <v>31243</v>
      </c>
      <c r="D12">
        <v>71446</v>
      </c>
      <c r="E12">
        <v>27521</v>
      </c>
      <c r="F12">
        <v>29164</v>
      </c>
      <c r="H12">
        <v>58829</v>
      </c>
      <c r="J12">
        <f t="shared" si="0"/>
        <v>52654.6</v>
      </c>
      <c r="K12">
        <f t="shared" si="1"/>
        <v>1.1172623094658396</v>
      </c>
      <c r="L12">
        <f t="shared" si="2"/>
        <v>103899</v>
      </c>
      <c r="M12">
        <f t="shared" si="3"/>
        <v>27521</v>
      </c>
      <c r="N12">
        <f t="shared" si="4"/>
        <v>52654.6</v>
      </c>
      <c r="O12">
        <f t="shared" si="5"/>
        <v>76378</v>
      </c>
      <c r="Q12">
        <v>2126</v>
      </c>
      <c r="R12">
        <v>435</v>
      </c>
      <c r="T12">
        <v>-3851.5999999999985</v>
      </c>
      <c r="U12">
        <v>-521.20000000000437</v>
      </c>
      <c r="W12">
        <v>4152</v>
      </c>
      <c r="X12">
        <v>2764.8</v>
      </c>
      <c r="Z12">
        <v>52654.6</v>
      </c>
      <c r="AA12">
        <v>1.1172623094658396</v>
      </c>
      <c r="AI12">
        <v>52654.6</v>
      </c>
      <c r="AJ12">
        <v>1.1172623094658396</v>
      </c>
    </row>
    <row r="13" spans="1:38" x14ac:dyDescent="0.25">
      <c r="B13">
        <v>24860</v>
      </c>
      <c r="C13">
        <v>53181</v>
      </c>
      <c r="D13">
        <v>79287</v>
      </c>
      <c r="E13">
        <v>54728</v>
      </c>
      <c r="F13">
        <v>60140</v>
      </c>
      <c r="H13">
        <v>67426</v>
      </c>
      <c r="J13">
        <f t="shared" si="0"/>
        <v>54439.199999999997</v>
      </c>
      <c r="K13">
        <f t="shared" si="1"/>
        <v>1.2385560405002278</v>
      </c>
      <c r="L13">
        <f t="shared" si="2"/>
        <v>79287</v>
      </c>
      <c r="M13">
        <f t="shared" si="3"/>
        <v>24860</v>
      </c>
      <c r="N13">
        <f t="shared" si="4"/>
        <v>54439.199999999997</v>
      </c>
      <c r="O13">
        <f t="shared" si="5"/>
        <v>54427</v>
      </c>
      <c r="Q13">
        <v>19948</v>
      </c>
      <c r="R13">
        <v>2988</v>
      </c>
      <c r="T13">
        <v>17096.399999999994</v>
      </c>
      <c r="U13">
        <v>4936.1999999999971</v>
      </c>
      <c r="W13">
        <v>20854.8</v>
      </c>
      <c r="X13">
        <v>9946.2000000000007</v>
      </c>
      <c r="Z13">
        <v>54439.199999999997</v>
      </c>
      <c r="AA13">
        <v>1.2385560405002278</v>
      </c>
      <c r="AI13">
        <v>54439.199999999997</v>
      </c>
      <c r="AJ13">
        <v>1.2385560405002278</v>
      </c>
    </row>
    <row r="14" spans="1:38" x14ac:dyDescent="0.25">
      <c r="B14">
        <v>95652</v>
      </c>
      <c r="C14">
        <v>28782</v>
      </c>
      <c r="D14">
        <v>26637</v>
      </c>
      <c r="E14">
        <v>33907</v>
      </c>
      <c r="F14">
        <v>88351</v>
      </c>
      <c r="H14">
        <v>121163</v>
      </c>
      <c r="J14">
        <f t="shared" si="0"/>
        <v>54665.8</v>
      </c>
      <c r="K14">
        <f t="shared" si="1"/>
        <v>2.2164314800112686</v>
      </c>
      <c r="L14">
        <f t="shared" si="2"/>
        <v>95652</v>
      </c>
      <c r="M14">
        <f t="shared" si="3"/>
        <v>26637</v>
      </c>
      <c r="N14">
        <f t="shared" si="4"/>
        <v>54665.8</v>
      </c>
      <c r="O14">
        <f t="shared" si="5"/>
        <v>69015</v>
      </c>
      <c r="Q14">
        <v>25100</v>
      </c>
      <c r="R14">
        <v>4757</v>
      </c>
      <c r="T14">
        <v>-339.79999999999563</v>
      </c>
      <c r="U14">
        <v>5415</v>
      </c>
      <c r="W14">
        <v>9681</v>
      </c>
      <c r="X14">
        <v>7677</v>
      </c>
      <c r="AD14">
        <v>54665.8</v>
      </c>
      <c r="AE14">
        <v>2.2164314800112686</v>
      </c>
      <c r="AK14">
        <v>54665.8</v>
      </c>
      <c r="AL14">
        <v>2.2164314800112686</v>
      </c>
    </row>
    <row r="15" spans="1:38" x14ac:dyDescent="0.25">
      <c r="B15">
        <v>90222</v>
      </c>
      <c r="C15">
        <v>80115</v>
      </c>
      <c r="D15">
        <v>82566</v>
      </c>
      <c r="E15">
        <v>108963</v>
      </c>
      <c r="F15">
        <v>102560</v>
      </c>
      <c r="H15">
        <v>127877</v>
      </c>
      <c r="J15">
        <f t="shared" si="0"/>
        <v>92885.2</v>
      </c>
      <c r="K15">
        <f t="shared" si="1"/>
        <v>1.3767209415493535</v>
      </c>
      <c r="L15">
        <f t="shared" si="2"/>
        <v>108963</v>
      </c>
      <c r="M15">
        <f t="shared" si="3"/>
        <v>80115</v>
      </c>
      <c r="N15">
        <f t="shared" si="4"/>
        <v>92885.2</v>
      </c>
      <c r="O15">
        <f t="shared" si="5"/>
        <v>28848</v>
      </c>
      <c r="Q15">
        <v>-5086</v>
      </c>
      <c r="R15">
        <v>368</v>
      </c>
      <c r="T15">
        <v>6514.5999999999913</v>
      </c>
      <c r="U15">
        <v>8360.5999999999913</v>
      </c>
      <c r="W15">
        <v>14231</v>
      </c>
      <c r="X15">
        <v>9077.8000000000011</v>
      </c>
      <c r="AF15">
        <v>92885.2</v>
      </c>
      <c r="AG15">
        <v>1.3767209415493535</v>
      </c>
      <c r="AI15">
        <v>92885.2</v>
      </c>
      <c r="AJ15">
        <v>1.3767209415493535</v>
      </c>
    </row>
    <row r="16" spans="1:38" x14ac:dyDescent="0.25">
      <c r="B16">
        <v>33667</v>
      </c>
      <c r="C16">
        <v>28320</v>
      </c>
      <c r="D16">
        <v>80704</v>
      </c>
      <c r="E16">
        <v>96095</v>
      </c>
      <c r="F16">
        <v>98347</v>
      </c>
      <c r="H16">
        <v>74988</v>
      </c>
      <c r="J16">
        <f t="shared" si="0"/>
        <v>67426.600000000006</v>
      </c>
      <c r="K16">
        <f t="shared" si="1"/>
        <v>1.1121426855276699</v>
      </c>
      <c r="L16">
        <f t="shared" si="2"/>
        <v>98347</v>
      </c>
      <c r="M16">
        <f t="shared" si="3"/>
        <v>28320</v>
      </c>
      <c r="N16">
        <f t="shared" si="4"/>
        <v>67426.600000000006</v>
      </c>
      <c r="O16">
        <f t="shared" si="5"/>
        <v>70027</v>
      </c>
      <c r="Q16">
        <v>-25995</v>
      </c>
      <c r="R16">
        <v>-5192</v>
      </c>
      <c r="T16">
        <v>5213.2000000000044</v>
      </c>
      <c r="U16">
        <v>7013.0000000000073</v>
      </c>
      <c r="W16">
        <v>17620</v>
      </c>
      <c r="X16">
        <v>7227.7999999999993</v>
      </c>
      <c r="AF16">
        <v>67426.600000000006</v>
      </c>
      <c r="AG16">
        <v>1.1121426855276699</v>
      </c>
      <c r="AI16">
        <v>67426.600000000006</v>
      </c>
      <c r="AJ16">
        <v>1.1121426855276699</v>
      </c>
    </row>
    <row r="17" spans="2:38" x14ac:dyDescent="0.25">
      <c r="B17">
        <v>50346</v>
      </c>
      <c r="C17">
        <v>113949</v>
      </c>
      <c r="D17">
        <v>100264</v>
      </c>
      <c r="E17">
        <v>67626</v>
      </c>
      <c r="F17">
        <v>63624</v>
      </c>
      <c r="H17">
        <v>112258</v>
      </c>
      <c r="J17">
        <f t="shared" si="0"/>
        <v>79161.8</v>
      </c>
      <c r="K17">
        <f t="shared" si="1"/>
        <v>1.4180829642580133</v>
      </c>
      <c r="L17">
        <f t="shared" si="2"/>
        <v>113949</v>
      </c>
      <c r="M17">
        <f t="shared" si="3"/>
        <v>50346</v>
      </c>
      <c r="N17">
        <f t="shared" si="4"/>
        <v>79161.8</v>
      </c>
      <c r="O17">
        <f t="shared" si="5"/>
        <v>63603</v>
      </c>
      <c r="Q17">
        <v>82</v>
      </c>
      <c r="R17">
        <v>-1520</v>
      </c>
      <c r="T17">
        <v>12594.199999999997</v>
      </c>
      <c r="U17">
        <v>551.60000000000582</v>
      </c>
      <c r="W17">
        <v>12728.599999999999</v>
      </c>
      <c r="X17">
        <v>2131.1999999999998</v>
      </c>
      <c r="AF17">
        <v>79161.8</v>
      </c>
      <c r="AG17">
        <v>1.4180829642580133</v>
      </c>
      <c r="AI17">
        <v>79161.8</v>
      </c>
      <c r="AJ17">
        <v>1.4180829642580133</v>
      </c>
    </row>
    <row r="18" spans="2:38" x14ac:dyDescent="0.25">
      <c r="B18">
        <v>84261</v>
      </c>
      <c r="C18">
        <v>33295</v>
      </c>
      <c r="D18">
        <v>19803</v>
      </c>
      <c r="E18">
        <v>36655</v>
      </c>
      <c r="F18">
        <v>37310</v>
      </c>
      <c r="H18">
        <v>77946</v>
      </c>
      <c r="J18">
        <f t="shared" si="0"/>
        <v>42264.800000000003</v>
      </c>
      <c r="K18">
        <f t="shared" si="1"/>
        <v>1.8442297136151122</v>
      </c>
      <c r="L18">
        <f t="shared" si="2"/>
        <v>84261</v>
      </c>
      <c r="M18">
        <f t="shared" si="3"/>
        <v>19803</v>
      </c>
      <c r="N18">
        <f t="shared" si="4"/>
        <v>42264.800000000003</v>
      </c>
      <c r="O18">
        <f t="shared" si="5"/>
        <v>64458</v>
      </c>
      <c r="Q18">
        <v>-1881</v>
      </c>
      <c r="R18">
        <v>-2</v>
      </c>
      <c r="T18">
        <v>15549.200000000004</v>
      </c>
      <c r="U18">
        <v>3411.8000000000029</v>
      </c>
      <c r="W18">
        <v>15549.2</v>
      </c>
      <c r="X18">
        <v>5693.0000000000009</v>
      </c>
      <c r="AD18">
        <v>42264.800000000003</v>
      </c>
      <c r="AE18">
        <v>1.8442297136151122</v>
      </c>
      <c r="AK18">
        <v>42264.800000000003</v>
      </c>
      <c r="AL18">
        <v>1.8442297136151122</v>
      </c>
    </row>
    <row r="19" spans="2:38" x14ac:dyDescent="0.25">
      <c r="B19">
        <v>80322</v>
      </c>
      <c r="C19">
        <v>99414</v>
      </c>
      <c r="D19">
        <v>97678</v>
      </c>
      <c r="E19">
        <v>50131</v>
      </c>
      <c r="F19">
        <v>99848</v>
      </c>
      <c r="H19">
        <v>111188</v>
      </c>
      <c r="J19">
        <f t="shared" si="0"/>
        <v>85478.6</v>
      </c>
      <c r="K19">
        <f t="shared" si="1"/>
        <v>1.3007700172908774</v>
      </c>
      <c r="L19">
        <f t="shared" si="2"/>
        <v>99848</v>
      </c>
      <c r="M19">
        <f t="shared" si="3"/>
        <v>50131</v>
      </c>
      <c r="N19">
        <f t="shared" si="4"/>
        <v>85478.6</v>
      </c>
      <c r="O19">
        <f t="shared" si="5"/>
        <v>49717</v>
      </c>
      <c r="Q19">
        <v>-42193</v>
      </c>
      <c r="R19">
        <v>-17021</v>
      </c>
      <c r="T19">
        <v>-18013.599999999991</v>
      </c>
      <c r="U19">
        <v>-2287.7999999999884</v>
      </c>
      <c r="W19">
        <v>19058.8</v>
      </c>
      <c r="X19">
        <v>5991</v>
      </c>
      <c r="AF19">
        <v>85478.6</v>
      </c>
      <c r="AG19">
        <v>1.3007700172908774</v>
      </c>
      <c r="AI19">
        <v>85478.6</v>
      </c>
      <c r="AJ19">
        <v>1.3007700172908774</v>
      </c>
    </row>
    <row r="20" spans="2:38" x14ac:dyDescent="0.25">
      <c r="B20">
        <v>90631</v>
      </c>
      <c r="C20">
        <v>41760</v>
      </c>
      <c r="D20">
        <v>66100</v>
      </c>
      <c r="E20">
        <v>22066</v>
      </c>
      <c r="F20">
        <v>45277</v>
      </c>
      <c r="H20">
        <v>57841</v>
      </c>
      <c r="J20">
        <f t="shared" si="0"/>
        <v>53166.8</v>
      </c>
      <c r="K20">
        <f t="shared" si="1"/>
        <v>1.0879157669824024</v>
      </c>
      <c r="L20">
        <f t="shared" si="2"/>
        <v>90631</v>
      </c>
      <c r="M20">
        <f t="shared" si="3"/>
        <v>22066</v>
      </c>
      <c r="N20">
        <f t="shared" si="4"/>
        <v>53166.8</v>
      </c>
      <c r="O20">
        <f t="shared" si="5"/>
        <v>68565</v>
      </c>
      <c r="Q20">
        <v>-28751</v>
      </c>
      <c r="R20">
        <v>1</v>
      </c>
      <c r="T20">
        <v>-4495.5999999999985</v>
      </c>
      <c r="U20">
        <v>-2906.1999999999971</v>
      </c>
      <c r="W20">
        <v>13833.599999999999</v>
      </c>
      <c r="X20">
        <v>4285.3999999999996</v>
      </c>
      <c r="AD20">
        <v>53166.8</v>
      </c>
      <c r="AE20">
        <v>1.0879157669824024</v>
      </c>
      <c r="AI20">
        <v>53166.8</v>
      </c>
      <c r="AJ20">
        <v>1.0879157669824024</v>
      </c>
    </row>
    <row r="21" spans="2:38" x14ac:dyDescent="0.25">
      <c r="B21">
        <v>64774</v>
      </c>
      <c r="C21">
        <v>99684</v>
      </c>
      <c r="D21">
        <v>31172</v>
      </c>
      <c r="E21">
        <v>76433</v>
      </c>
      <c r="F21">
        <v>55725</v>
      </c>
      <c r="H21">
        <v>67845</v>
      </c>
      <c r="J21">
        <f t="shared" si="0"/>
        <v>65557.600000000006</v>
      </c>
      <c r="K21">
        <f t="shared" si="1"/>
        <v>1.0348914542326138</v>
      </c>
      <c r="L21">
        <f t="shared" si="2"/>
        <v>99684</v>
      </c>
      <c r="M21">
        <f t="shared" si="3"/>
        <v>31172</v>
      </c>
      <c r="N21">
        <f t="shared" si="4"/>
        <v>65557.600000000006</v>
      </c>
      <c r="O21">
        <f t="shared" si="5"/>
        <v>68512</v>
      </c>
      <c r="Q21">
        <v>-7677</v>
      </c>
      <c r="R21">
        <v>-5290</v>
      </c>
      <c r="T21">
        <v>-6717.1999999999971</v>
      </c>
      <c r="U21">
        <v>-2236.1999999999971</v>
      </c>
      <c r="W21">
        <v>6717.2000000000007</v>
      </c>
      <c r="X21">
        <v>2236.1999999999998</v>
      </c>
      <c r="AB21">
        <v>65557.600000000006</v>
      </c>
      <c r="AC21">
        <v>1.0348914542326138</v>
      </c>
      <c r="AI21">
        <v>65557.600000000006</v>
      </c>
      <c r="AJ21">
        <v>1.0348914542326138</v>
      </c>
    </row>
    <row r="22" spans="2:38" x14ac:dyDescent="0.25">
      <c r="B22">
        <v>102885</v>
      </c>
      <c r="C22">
        <v>66791</v>
      </c>
      <c r="D22">
        <v>30334</v>
      </c>
      <c r="E22">
        <v>89757</v>
      </c>
      <c r="F22">
        <v>44416</v>
      </c>
      <c r="H22">
        <v>147571</v>
      </c>
      <c r="J22">
        <f t="shared" si="0"/>
        <v>66836.600000000006</v>
      </c>
      <c r="K22">
        <f t="shared" si="1"/>
        <v>2.2079369686668682</v>
      </c>
      <c r="L22">
        <f t="shared" si="2"/>
        <v>102885</v>
      </c>
      <c r="M22">
        <f t="shared" si="3"/>
        <v>30334</v>
      </c>
      <c r="N22">
        <f t="shared" si="4"/>
        <v>66836.600000000006</v>
      </c>
      <c r="O22">
        <f t="shared" si="5"/>
        <v>72551</v>
      </c>
      <c r="Q22">
        <v>35518</v>
      </c>
      <c r="R22">
        <v>21105</v>
      </c>
      <c r="T22">
        <v>4451.0000000000073</v>
      </c>
      <c r="U22">
        <v>2771.2000000000044</v>
      </c>
      <c r="W22">
        <v>12944.6</v>
      </c>
      <c r="X22">
        <v>6003.2000000000007</v>
      </c>
      <c r="AF22">
        <v>66836.600000000006</v>
      </c>
      <c r="AG22">
        <v>2.2079369686668682</v>
      </c>
      <c r="AK22">
        <v>66836.600000000006</v>
      </c>
      <c r="AL22">
        <v>2.2079369686668682</v>
      </c>
    </row>
    <row r="23" spans="2:38" x14ac:dyDescent="0.25">
      <c r="B23">
        <v>49431</v>
      </c>
      <c r="C23">
        <v>46908</v>
      </c>
      <c r="D23">
        <v>21540</v>
      </c>
      <c r="E23">
        <v>90343</v>
      </c>
      <c r="F23">
        <v>73320</v>
      </c>
      <c r="H23">
        <v>95299</v>
      </c>
      <c r="J23">
        <f t="shared" si="0"/>
        <v>56308.4</v>
      </c>
      <c r="K23">
        <f t="shared" si="1"/>
        <v>1.6924473080392979</v>
      </c>
      <c r="L23">
        <f t="shared" si="2"/>
        <v>90343</v>
      </c>
      <c r="M23">
        <f t="shared" si="3"/>
        <v>21540</v>
      </c>
      <c r="N23">
        <f t="shared" si="4"/>
        <v>56308.4</v>
      </c>
      <c r="O23">
        <f t="shared" si="5"/>
        <v>68803</v>
      </c>
      <c r="Q23">
        <v>-17246</v>
      </c>
      <c r="R23">
        <v>-12543</v>
      </c>
      <c r="T23">
        <v>-4281.4000000000015</v>
      </c>
      <c r="U23">
        <v>-793.79999999999563</v>
      </c>
      <c r="W23">
        <v>17884.599999999999</v>
      </c>
      <c r="X23">
        <v>1742.6</v>
      </c>
      <c r="AF23">
        <v>56308.4</v>
      </c>
      <c r="AG23">
        <v>1.6924473080392979</v>
      </c>
      <c r="AK23">
        <v>56308.4</v>
      </c>
      <c r="AL23">
        <v>1.6924473080392979</v>
      </c>
    </row>
    <row r="24" spans="2:38" x14ac:dyDescent="0.25">
      <c r="B24">
        <v>43564</v>
      </c>
      <c r="C24">
        <v>85801</v>
      </c>
      <c r="D24">
        <v>100118</v>
      </c>
      <c r="E24">
        <v>15293</v>
      </c>
      <c r="F24">
        <v>91002</v>
      </c>
      <c r="H24">
        <v>100355</v>
      </c>
      <c r="J24">
        <f t="shared" si="0"/>
        <v>67155.600000000006</v>
      </c>
      <c r="K24">
        <f t="shared" si="1"/>
        <v>1.4943653247085871</v>
      </c>
      <c r="L24">
        <f t="shared" si="2"/>
        <v>100118</v>
      </c>
      <c r="M24">
        <f t="shared" si="3"/>
        <v>15293</v>
      </c>
      <c r="N24">
        <f t="shared" si="4"/>
        <v>67155.600000000006</v>
      </c>
      <c r="O24">
        <f t="shared" si="5"/>
        <v>84825</v>
      </c>
      <c r="Q24">
        <v>16100</v>
      </c>
      <c r="R24">
        <v>154</v>
      </c>
      <c r="T24">
        <v>-6792</v>
      </c>
      <c r="U24">
        <v>-1327.3999999999942</v>
      </c>
      <c r="W24">
        <v>11371.6</v>
      </c>
      <c r="X24">
        <v>5557.7999999999993</v>
      </c>
      <c r="AB24">
        <v>67155.600000000006</v>
      </c>
      <c r="AC24">
        <v>1.4943653247085871</v>
      </c>
      <c r="AI24">
        <v>67155.600000000006</v>
      </c>
      <c r="AJ24">
        <v>1.4943653247085871</v>
      </c>
    </row>
    <row r="25" spans="2:38" x14ac:dyDescent="0.25">
      <c r="B25">
        <v>37214</v>
      </c>
      <c r="C25">
        <v>38064</v>
      </c>
      <c r="D25">
        <v>67618</v>
      </c>
      <c r="E25">
        <v>72690</v>
      </c>
      <c r="F25">
        <v>35500</v>
      </c>
      <c r="H25">
        <v>96630</v>
      </c>
      <c r="J25">
        <f t="shared" si="0"/>
        <v>50217.2</v>
      </c>
      <c r="K25">
        <f t="shared" si="1"/>
        <v>1.9242410966760395</v>
      </c>
      <c r="L25">
        <f t="shared" si="2"/>
        <v>72690</v>
      </c>
      <c r="M25">
        <f t="shared" si="3"/>
        <v>35500</v>
      </c>
      <c r="N25">
        <f t="shared" si="4"/>
        <v>50217.2</v>
      </c>
      <c r="O25">
        <f t="shared" si="5"/>
        <v>37190</v>
      </c>
      <c r="Q25">
        <v>-9396</v>
      </c>
      <c r="R25">
        <v>4826</v>
      </c>
      <c r="T25">
        <v>107</v>
      </c>
      <c r="U25">
        <v>769</v>
      </c>
      <c r="W25">
        <v>5631.4000000000005</v>
      </c>
      <c r="X25">
        <v>885</v>
      </c>
      <c r="AD25">
        <v>50217.2</v>
      </c>
      <c r="AE25">
        <v>1.9242410966760395</v>
      </c>
      <c r="AK25">
        <v>50217.2</v>
      </c>
      <c r="AL25">
        <v>1.9242410966760395</v>
      </c>
    </row>
    <row r="26" spans="2:38" x14ac:dyDescent="0.25">
      <c r="B26">
        <v>56329</v>
      </c>
      <c r="C26">
        <v>75174</v>
      </c>
      <c r="D26">
        <v>98642</v>
      </c>
      <c r="E26">
        <v>93113</v>
      </c>
      <c r="F26">
        <v>115119</v>
      </c>
      <c r="H26">
        <v>105082</v>
      </c>
      <c r="J26">
        <f t="shared" si="0"/>
        <v>87675.4</v>
      </c>
      <c r="K26">
        <f t="shared" si="1"/>
        <v>1.1985345946525481</v>
      </c>
      <c r="L26">
        <f t="shared" si="2"/>
        <v>115119</v>
      </c>
      <c r="M26">
        <f t="shared" si="3"/>
        <v>56329</v>
      </c>
      <c r="N26">
        <f t="shared" si="4"/>
        <v>87675.4</v>
      </c>
      <c r="O26">
        <f t="shared" si="5"/>
        <v>58790</v>
      </c>
      <c r="Q26">
        <v>-206</v>
      </c>
      <c r="R26">
        <v>-242</v>
      </c>
      <c r="T26">
        <v>-9642.2000000000116</v>
      </c>
      <c r="U26">
        <v>372.59999999999127</v>
      </c>
      <c r="W26">
        <v>11313</v>
      </c>
      <c r="X26">
        <v>6707.4</v>
      </c>
      <c r="AB26">
        <v>87675.4</v>
      </c>
      <c r="AC26">
        <v>1.1985345946525481</v>
      </c>
      <c r="AI26">
        <v>87675.4</v>
      </c>
      <c r="AJ26">
        <v>1.1985345946525481</v>
      </c>
    </row>
    <row r="27" spans="2:38" x14ac:dyDescent="0.25">
      <c r="B27">
        <v>47860</v>
      </c>
      <c r="C27">
        <v>52431</v>
      </c>
      <c r="D27">
        <v>17584</v>
      </c>
      <c r="E27">
        <v>38636</v>
      </c>
      <c r="F27">
        <v>28281</v>
      </c>
      <c r="H27">
        <v>92950</v>
      </c>
      <c r="J27">
        <f t="shared" si="0"/>
        <v>36958.400000000001</v>
      </c>
      <c r="K27">
        <f t="shared" si="1"/>
        <v>2.514989826399411</v>
      </c>
      <c r="L27">
        <f t="shared" si="2"/>
        <v>52431</v>
      </c>
      <c r="M27">
        <f t="shared" si="3"/>
        <v>17584</v>
      </c>
      <c r="N27">
        <f t="shared" si="4"/>
        <v>36958.400000000001</v>
      </c>
      <c r="O27">
        <f t="shared" si="5"/>
        <v>34847</v>
      </c>
      <c r="Q27">
        <v>16813</v>
      </c>
      <c r="R27">
        <v>21061</v>
      </c>
      <c r="T27">
        <v>-5648.7999999999956</v>
      </c>
      <c r="U27">
        <v>-6958.1999999999971</v>
      </c>
      <c r="W27">
        <v>14170</v>
      </c>
      <c r="X27">
        <v>7953.8</v>
      </c>
      <c r="AD27">
        <v>36958.400000000001</v>
      </c>
      <c r="AE27">
        <v>2.514989826399411</v>
      </c>
      <c r="AK27">
        <v>36958.400000000001</v>
      </c>
      <c r="AL27">
        <v>2.514989826399411</v>
      </c>
    </row>
    <row r="28" spans="2:38" x14ac:dyDescent="0.25">
      <c r="B28">
        <v>24865</v>
      </c>
      <c r="C28">
        <v>71312</v>
      </c>
      <c r="D28">
        <v>90277</v>
      </c>
      <c r="E28">
        <v>36382</v>
      </c>
      <c r="F28">
        <v>84285</v>
      </c>
      <c r="H28">
        <v>70970</v>
      </c>
      <c r="J28">
        <f t="shared" si="0"/>
        <v>61424.2</v>
      </c>
      <c r="K28">
        <f t="shared" si="1"/>
        <v>1.1554078034390354</v>
      </c>
      <c r="L28">
        <f t="shared" si="2"/>
        <v>90277</v>
      </c>
      <c r="M28">
        <f t="shared" si="3"/>
        <v>24865</v>
      </c>
      <c r="N28">
        <f t="shared" si="4"/>
        <v>61424.2</v>
      </c>
      <c r="O28">
        <f t="shared" si="5"/>
        <v>65412</v>
      </c>
      <c r="Q28">
        <v>-9595</v>
      </c>
      <c r="R28">
        <v>3456</v>
      </c>
      <c r="T28">
        <v>4893.3999999999942</v>
      </c>
      <c r="U28">
        <v>5145.1999999999971</v>
      </c>
      <c r="W28">
        <v>12619.8</v>
      </c>
      <c r="X28">
        <v>5219.2000000000007</v>
      </c>
      <c r="Z28">
        <v>61424.2</v>
      </c>
      <c r="AA28">
        <v>1.1554078034390354</v>
      </c>
      <c r="AI28">
        <v>61424.2</v>
      </c>
      <c r="AJ28">
        <v>1.1554078034390354</v>
      </c>
    </row>
    <row r="29" spans="2:38" x14ac:dyDescent="0.25">
      <c r="B29">
        <v>54929</v>
      </c>
      <c r="C29">
        <v>64469</v>
      </c>
      <c r="D29">
        <v>98443</v>
      </c>
      <c r="E29">
        <v>92087</v>
      </c>
      <c r="F29">
        <v>55524</v>
      </c>
      <c r="H29">
        <v>80598</v>
      </c>
      <c r="J29">
        <f t="shared" si="0"/>
        <v>73090.399999999994</v>
      </c>
      <c r="K29">
        <f t="shared" si="1"/>
        <v>1.1027166358372646</v>
      </c>
      <c r="L29">
        <f t="shared" si="2"/>
        <v>98443</v>
      </c>
      <c r="M29">
        <f t="shared" si="3"/>
        <v>54929</v>
      </c>
      <c r="N29">
        <f t="shared" si="4"/>
        <v>73090.399999999994</v>
      </c>
      <c r="O29">
        <f t="shared" si="5"/>
        <v>43514</v>
      </c>
      <c r="Q29">
        <v>-29241</v>
      </c>
      <c r="R29">
        <v>-9479</v>
      </c>
      <c r="T29">
        <v>11565.799999999996</v>
      </c>
      <c r="U29">
        <v>3778.7999999999884</v>
      </c>
      <c r="W29">
        <v>13119.8</v>
      </c>
      <c r="X29">
        <v>5218.8</v>
      </c>
      <c r="AF29">
        <v>73090.399999999994</v>
      </c>
      <c r="AG29">
        <v>1.1027166358372646</v>
      </c>
      <c r="AI29">
        <v>73090.399999999994</v>
      </c>
      <c r="AJ29">
        <v>1.1027166358372646</v>
      </c>
    </row>
    <row r="30" spans="2:38" x14ac:dyDescent="0.25">
      <c r="B30">
        <v>84479</v>
      </c>
      <c r="C30">
        <v>26419</v>
      </c>
      <c r="D30">
        <v>52814</v>
      </c>
      <c r="E30">
        <v>16468</v>
      </c>
      <c r="F30">
        <v>92278</v>
      </c>
      <c r="H30">
        <v>105212</v>
      </c>
      <c r="J30">
        <f t="shared" si="0"/>
        <v>54491.6</v>
      </c>
      <c r="K30">
        <f t="shared" si="1"/>
        <v>1.9307930029582541</v>
      </c>
      <c r="L30">
        <f t="shared" si="2"/>
        <v>92278</v>
      </c>
      <c r="M30">
        <f t="shared" si="3"/>
        <v>16468</v>
      </c>
      <c r="N30">
        <f t="shared" si="4"/>
        <v>54491.6</v>
      </c>
      <c r="O30">
        <f t="shared" si="5"/>
        <v>75810</v>
      </c>
      <c r="Q30">
        <v>-445</v>
      </c>
      <c r="R30">
        <v>-12665</v>
      </c>
      <c r="T30">
        <v>-563.20000000000437</v>
      </c>
      <c r="U30">
        <v>-4431.5999999999985</v>
      </c>
      <c r="W30">
        <v>21492.000000000004</v>
      </c>
      <c r="X30">
        <v>11277.2</v>
      </c>
      <c r="AD30">
        <v>54491.6</v>
      </c>
      <c r="AE30">
        <v>1.9307930029582541</v>
      </c>
      <c r="AK30">
        <v>54491.6</v>
      </c>
      <c r="AL30">
        <v>1.9307930029582541</v>
      </c>
    </row>
    <row r="31" spans="2:38" x14ac:dyDescent="0.25">
      <c r="B31">
        <v>77176</v>
      </c>
      <c r="C31">
        <v>25287</v>
      </c>
      <c r="D31">
        <v>88584</v>
      </c>
      <c r="E31">
        <v>34848</v>
      </c>
      <c r="F31">
        <v>66185</v>
      </c>
      <c r="H31">
        <v>97534</v>
      </c>
      <c r="J31">
        <f t="shared" si="0"/>
        <v>58416</v>
      </c>
      <c r="K31">
        <f t="shared" si="1"/>
        <v>1.6696453026568063</v>
      </c>
      <c r="L31">
        <f t="shared" si="2"/>
        <v>88584</v>
      </c>
      <c r="M31">
        <f t="shared" si="3"/>
        <v>25287</v>
      </c>
      <c r="N31">
        <f t="shared" si="4"/>
        <v>58416</v>
      </c>
      <c r="O31">
        <f t="shared" si="5"/>
        <v>63297</v>
      </c>
      <c r="Q31">
        <v>-8984</v>
      </c>
      <c r="R31">
        <v>-263</v>
      </c>
      <c r="T31">
        <v>-451.80000000000291</v>
      </c>
      <c r="U31">
        <v>9921.4000000000015</v>
      </c>
      <c r="W31">
        <v>16435.399999999998</v>
      </c>
      <c r="X31">
        <v>9921.4000000000015</v>
      </c>
      <c r="AD31">
        <v>58416</v>
      </c>
      <c r="AE31">
        <v>1.6696453026568063</v>
      </c>
      <c r="AK31">
        <v>58416</v>
      </c>
      <c r="AL31">
        <v>1.6696453026568063</v>
      </c>
    </row>
    <row r="32" spans="2:38" x14ac:dyDescent="0.25">
      <c r="B32">
        <v>41517</v>
      </c>
      <c r="C32">
        <v>88998</v>
      </c>
      <c r="D32">
        <v>97960</v>
      </c>
      <c r="E32">
        <v>15232</v>
      </c>
      <c r="F32">
        <v>74876</v>
      </c>
      <c r="H32">
        <v>110739</v>
      </c>
      <c r="J32">
        <f t="shared" si="0"/>
        <v>63716.6</v>
      </c>
      <c r="K32">
        <f t="shared" si="1"/>
        <v>1.7379929249206643</v>
      </c>
      <c r="L32">
        <f t="shared" si="2"/>
        <v>97960</v>
      </c>
      <c r="M32">
        <f t="shared" si="3"/>
        <v>15232</v>
      </c>
      <c r="N32">
        <f t="shared" si="4"/>
        <v>63716.6</v>
      </c>
      <c r="O32">
        <f t="shared" si="5"/>
        <v>82728</v>
      </c>
      <c r="Q32">
        <v>24516</v>
      </c>
      <c r="R32">
        <v>295</v>
      </c>
      <c r="T32">
        <v>-4081.0000000000073</v>
      </c>
      <c r="U32">
        <v>-4584.0000000000073</v>
      </c>
      <c r="W32">
        <v>8333</v>
      </c>
      <c r="X32">
        <v>6284.4</v>
      </c>
      <c r="AB32">
        <v>63716.6</v>
      </c>
      <c r="AC32">
        <v>1.7379929249206643</v>
      </c>
      <c r="AK32">
        <v>63716.6</v>
      </c>
      <c r="AL32">
        <v>1.7379929249206643</v>
      </c>
    </row>
    <row r="33" spans="2:38" x14ac:dyDescent="0.25">
      <c r="B33">
        <v>79508</v>
      </c>
      <c r="C33">
        <v>29648</v>
      </c>
      <c r="D33">
        <v>42939</v>
      </c>
      <c r="E33">
        <v>116930</v>
      </c>
      <c r="F33">
        <v>56156</v>
      </c>
      <c r="H33">
        <v>100894</v>
      </c>
      <c r="J33">
        <f t="shared" si="0"/>
        <v>65036.2</v>
      </c>
      <c r="K33">
        <f t="shared" si="1"/>
        <v>1.5513514012196286</v>
      </c>
      <c r="L33">
        <f t="shared" si="2"/>
        <v>116930</v>
      </c>
      <c r="M33">
        <f t="shared" si="3"/>
        <v>29648</v>
      </c>
      <c r="N33">
        <f t="shared" si="4"/>
        <v>65036.2</v>
      </c>
      <c r="O33">
        <f t="shared" si="5"/>
        <v>87282</v>
      </c>
      <c r="Q33">
        <v>22912</v>
      </c>
      <c r="R33">
        <v>349</v>
      </c>
      <c r="T33">
        <v>8948.1999999999971</v>
      </c>
      <c r="U33">
        <v>5066.3999999999942</v>
      </c>
      <c r="W33">
        <v>10368.200000000001</v>
      </c>
      <c r="X33">
        <v>9485.2000000000007</v>
      </c>
      <c r="Z33">
        <v>65036.2</v>
      </c>
      <c r="AA33">
        <v>1.5513514012196286</v>
      </c>
      <c r="AK33">
        <v>65036.2</v>
      </c>
      <c r="AL33">
        <v>1.5513514012196286</v>
      </c>
    </row>
    <row r="34" spans="2:38" x14ac:dyDescent="0.25">
      <c r="B34">
        <v>24654</v>
      </c>
      <c r="C34">
        <v>54512</v>
      </c>
      <c r="D34">
        <v>30007</v>
      </c>
      <c r="E34">
        <v>67854</v>
      </c>
      <c r="F34">
        <v>42458</v>
      </c>
      <c r="H34">
        <v>113150</v>
      </c>
      <c r="J34">
        <f t="shared" ref="J34:J65" si="6">AVERAGE(B34:F34)</f>
        <v>43897</v>
      </c>
      <c r="K34">
        <f t="shared" ref="K34:K65" si="7">H34/J34</f>
        <v>2.5776248946397247</v>
      </c>
      <c r="L34">
        <f t="shared" ref="L34:L65" si="8">MAX(B34:F34)</f>
        <v>67854</v>
      </c>
      <c r="M34">
        <f t="shared" ref="M34:M65" si="9">MIN(B34:F34)</f>
        <v>24654</v>
      </c>
      <c r="N34">
        <f t="shared" ref="N34:N65" si="10">AVERAGE(B34:F34)</f>
        <v>43897</v>
      </c>
      <c r="O34">
        <f t="shared" ref="O34:O65" si="11">L34-M34</f>
        <v>43200</v>
      </c>
      <c r="Q34">
        <v>23483</v>
      </c>
      <c r="R34">
        <v>4444</v>
      </c>
      <c r="T34">
        <v>1240.5999999999985</v>
      </c>
      <c r="U34">
        <v>4385.5999999999985</v>
      </c>
      <c r="W34">
        <v>16239.4</v>
      </c>
      <c r="X34">
        <v>8306.4000000000015</v>
      </c>
      <c r="AD34">
        <v>43897</v>
      </c>
      <c r="AE34">
        <v>2.5776248946397247</v>
      </c>
      <c r="AK34">
        <v>43897</v>
      </c>
      <c r="AL34">
        <v>2.5776248946397247</v>
      </c>
    </row>
    <row r="35" spans="2:38" x14ac:dyDescent="0.25">
      <c r="B35">
        <v>89528</v>
      </c>
      <c r="C35">
        <v>109822</v>
      </c>
      <c r="D35">
        <v>24491</v>
      </c>
      <c r="E35">
        <v>66759</v>
      </c>
      <c r="F35">
        <v>25816</v>
      </c>
      <c r="H35">
        <v>70874</v>
      </c>
      <c r="J35">
        <f t="shared" si="6"/>
        <v>63283.199999999997</v>
      </c>
      <c r="K35">
        <f t="shared" si="7"/>
        <v>1.1199496864886731</v>
      </c>
      <c r="L35">
        <f t="shared" si="8"/>
        <v>109822</v>
      </c>
      <c r="M35">
        <f t="shared" si="9"/>
        <v>24491</v>
      </c>
      <c r="N35">
        <f t="shared" si="10"/>
        <v>63283.199999999997</v>
      </c>
      <c r="O35">
        <f t="shared" si="11"/>
        <v>85331</v>
      </c>
      <c r="Q35">
        <v>-1696</v>
      </c>
      <c r="R35">
        <v>-1979</v>
      </c>
      <c r="T35">
        <v>6088.1999999999971</v>
      </c>
      <c r="U35">
        <v>3349.1999999999971</v>
      </c>
      <c r="W35">
        <v>6931.4</v>
      </c>
      <c r="X35">
        <v>5375.2</v>
      </c>
      <c r="Z35">
        <v>63283.199999999997</v>
      </c>
      <c r="AA35">
        <v>1.1199496864886731</v>
      </c>
      <c r="AI35">
        <v>63283.199999999997</v>
      </c>
      <c r="AJ35">
        <v>1.1199496864886731</v>
      </c>
    </row>
    <row r="36" spans="2:38" x14ac:dyDescent="0.25">
      <c r="B36">
        <v>114183</v>
      </c>
      <c r="C36">
        <v>83389</v>
      </c>
      <c r="D36">
        <v>74726</v>
      </c>
      <c r="E36">
        <v>27494</v>
      </c>
      <c r="F36">
        <v>53505</v>
      </c>
      <c r="H36">
        <v>105842</v>
      </c>
      <c r="J36">
        <f t="shared" si="6"/>
        <v>70659.399999999994</v>
      </c>
      <c r="K36">
        <f t="shared" si="7"/>
        <v>1.4979181821526932</v>
      </c>
      <c r="L36">
        <f t="shared" si="8"/>
        <v>114183</v>
      </c>
      <c r="M36">
        <f t="shared" si="9"/>
        <v>27494</v>
      </c>
      <c r="N36">
        <f t="shared" si="10"/>
        <v>70659.399999999994</v>
      </c>
      <c r="O36">
        <f t="shared" si="11"/>
        <v>86689</v>
      </c>
      <c r="Q36">
        <v>8672</v>
      </c>
      <c r="R36">
        <v>-495</v>
      </c>
      <c r="T36">
        <v>3304.5999999999913</v>
      </c>
      <c r="U36">
        <v>5532.1999999999971</v>
      </c>
      <c r="W36">
        <v>18457.400000000001</v>
      </c>
      <c r="X36">
        <v>12656.600000000002</v>
      </c>
      <c r="AB36">
        <v>70659.399999999994</v>
      </c>
      <c r="AC36">
        <v>1.4979181821526932</v>
      </c>
      <c r="AK36">
        <v>70659.399999999994</v>
      </c>
      <c r="AL36">
        <v>1.4979181821526932</v>
      </c>
    </row>
    <row r="37" spans="2:38" x14ac:dyDescent="0.25">
      <c r="B37">
        <v>25477</v>
      </c>
      <c r="C37">
        <v>18354</v>
      </c>
      <c r="D37">
        <v>56670</v>
      </c>
      <c r="E37">
        <v>48531</v>
      </c>
      <c r="F37">
        <v>62690</v>
      </c>
      <c r="H37">
        <v>88778</v>
      </c>
      <c r="J37">
        <f t="shared" si="6"/>
        <v>42344.4</v>
      </c>
      <c r="K37">
        <f t="shared" si="7"/>
        <v>2.0965700305117085</v>
      </c>
      <c r="L37">
        <f t="shared" si="8"/>
        <v>62690</v>
      </c>
      <c r="M37">
        <f t="shared" si="9"/>
        <v>18354</v>
      </c>
      <c r="N37">
        <f t="shared" si="10"/>
        <v>42344.4</v>
      </c>
      <c r="O37">
        <f t="shared" si="11"/>
        <v>44336</v>
      </c>
      <c r="Q37">
        <v>24449</v>
      </c>
      <c r="R37">
        <v>14871</v>
      </c>
      <c r="T37">
        <v>4239</v>
      </c>
      <c r="U37">
        <v>824</v>
      </c>
      <c r="W37">
        <v>10301.4</v>
      </c>
      <c r="X37">
        <v>4926.8</v>
      </c>
      <c r="AD37">
        <v>42344.4</v>
      </c>
      <c r="AE37">
        <v>2.0965700305117085</v>
      </c>
      <c r="AK37">
        <v>42344.4</v>
      </c>
      <c r="AL37">
        <v>2.0965700305117085</v>
      </c>
    </row>
    <row r="38" spans="2:38" x14ac:dyDescent="0.25">
      <c r="B38">
        <v>33349</v>
      </c>
      <c r="C38">
        <v>46458</v>
      </c>
      <c r="D38">
        <v>95033</v>
      </c>
      <c r="E38">
        <v>36369</v>
      </c>
      <c r="F38">
        <v>12271</v>
      </c>
      <c r="H38">
        <v>57689</v>
      </c>
      <c r="J38">
        <f t="shared" si="6"/>
        <v>44696</v>
      </c>
      <c r="K38">
        <f t="shared" si="7"/>
        <v>1.2906971541077501</v>
      </c>
      <c r="L38">
        <f t="shared" si="8"/>
        <v>95033</v>
      </c>
      <c r="M38">
        <f t="shared" si="9"/>
        <v>12271</v>
      </c>
      <c r="N38">
        <f t="shared" si="10"/>
        <v>44696</v>
      </c>
      <c r="O38">
        <f t="shared" si="11"/>
        <v>82762</v>
      </c>
      <c r="Q38">
        <v>740</v>
      </c>
      <c r="R38">
        <v>261</v>
      </c>
      <c r="T38">
        <v>-3618.4000000000015</v>
      </c>
      <c r="U38">
        <v>-1024.4000000000015</v>
      </c>
      <c r="W38">
        <v>13213.2</v>
      </c>
      <c r="X38">
        <v>9572.7999999999993</v>
      </c>
      <c r="Z38">
        <v>44696</v>
      </c>
      <c r="AA38">
        <v>1.2906971541077501</v>
      </c>
      <c r="AI38">
        <v>44696</v>
      </c>
      <c r="AJ38">
        <v>1.2906971541077501</v>
      </c>
    </row>
    <row r="39" spans="2:38" x14ac:dyDescent="0.25">
      <c r="B39">
        <v>89469</v>
      </c>
      <c r="C39">
        <v>48552</v>
      </c>
      <c r="D39">
        <v>87811</v>
      </c>
      <c r="E39">
        <v>88511</v>
      </c>
      <c r="F39">
        <v>81294</v>
      </c>
      <c r="H39">
        <v>102552</v>
      </c>
      <c r="J39">
        <f t="shared" si="6"/>
        <v>79127.399999999994</v>
      </c>
      <c r="K39">
        <f t="shared" si="7"/>
        <v>1.2960365183236149</v>
      </c>
      <c r="L39">
        <f t="shared" si="8"/>
        <v>89469</v>
      </c>
      <c r="M39">
        <f t="shared" si="9"/>
        <v>48552</v>
      </c>
      <c r="N39">
        <f t="shared" si="10"/>
        <v>79127.399999999994</v>
      </c>
      <c r="O39">
        <f t="shared" si="11"/>
        <v>40917</v>
      </c>
      <c r="Q39">
        <v>2922</v>
      </c>
      <c r="R39">
        <v>1228</v>
      </c>
      <c r="T39">
        <v>6459</v>
      </c>
      <c r="U39">
        <v>6031.7999999999884</v>
      </c>
      <c r="W39">
        <v>19845.8</v>
      </c>
      <c r="X39">
        <v>10132.200000000001</v>
      </c>
      <c r="AB39">
        <v>79127.399999999994</v>
      </c>
      <c r="AC39">
        <v>1.2960365183236149</v>
      </c>
      <c r="AI39">
        <v>79127.399999999994</v>
      </c>
      <c r="AJ39">
        <v>1.2960365183236149</v>
      </c>
    </row>
    <row r="40" spans="2:38" x14ac:dyDescent="0.25">
      <c r="B40">
        <v>35658</v>
      </c>
      <c r="C40">
        <v>91376</v>
      </c>
      <c r="D40">
        <v>31054</v>
      </c>
      <c r="E40">
        <v>80992</v>
      </c>
      <c r="F40">
        <v>48989</v>
      </c>
      <c r="H40">
        <v>113730</v>
      </c>
      <c r="J40">
        <f t="shared" si="6"/>
        <v>57613.8</v>
      </c>
      <c r="K40">
        <f t="shared" si="7"/>
        <v>1.9740062276746195</v>
      </c>
      <c r="L40">
        <f t="shared" si="8"/>
        <v>91376</v>
      </c>
      <c r="M40">
        <f t="shared" si="9"/>
        <v>31054</v>
      </c>
      <c r="N40">
        <f t="shared" si="10"/>
        <v>57613.8</v>
      </c>
      <c r="O40">
        <f t="shared" si="11"/>
        <v>60322</v>
      </c>
      <c r="Q40">
        <v>-5703</v>
      </c>
      <c r="R40">
        <v>-31734</v>
      </c>
      <c r="T40">
        <v>-1057.1999999999971</v>
      </c>
      <c r="U40">
        <v>1978.6000000000058</v>
      </c>
      <c r="W40">
        <v>13911.6</v>
      </c>
      <c r="X40">
        <v>4447.8</v>
      </c>
      <c r="AD40">
        <v>57613.8</v>
      </c>
      <c r="AE40">
        <v>1.9740062276746195</v>
      </c>
      <c r="AK40">
        <v>57613.8</v>
      </c>
      <c r="AL40">
        <v>1.9740062276746195</v>
      </c>
    </row>
    <row r="41" spans="2:38" x14ac:dyDescent="0.25">
      <c r="B41">
        <v>92036</v>
      </c>
      <c r="C41">
        <v>49290</v>
      </c>
      <c r="D41">
        <v>100323</v>
      </c>
      <c r="E41">
        <v>85292</v>
      </c>
      <c r="F41">
        <v>84069</v>
      </c>
      <c r="H41">
        <v>106760</v>
      </c>
      <c r="J41">
        <f t="shared" si="6"/>
        <v>82202</v>
      </c>
      <c r="K41">
        <f t="shared" si="7"/>
        <v>1.2987518551860051</v>
      </c>
      <c r="L41">
        <f t="shared" si="8"/>
        <v>100323</v>
      </c>
      <c r="M41">
        <f t="shared" si="9"/>
        <v>49290</v>
      </c>
      <c r="N41">
        <f t="shared" si="10"/>
        <v>82202</v>
      </c>
      <c r="O41">
        <f t="shared" si="11"/>
        <v>51033</v>
      </c>
      <c r="Q41">
        <v>-20176</v>
      </c>
      <c r="R41">
        <v>-40887</v>
      </c>
      <c r="T41">
        <v>7836.1999999999971</v>
      </c>
      <c r="U41">
        <v>5299.3999999999942</v>
      </c>
      <c r="W41">
        <v>11293.4</v>
      </c>
      <c r="X41">
        <v>5299.8000000000011</v>
      </c>
      <c r="AF41">
        <v>82202</v>
      </c>
      <c r="AG41">
        <v>1.2987518551860051</v>
      </c>
      <c r="AI41">
        <v>82202</v>
      </c>
      <c r="AJ41">
        <v>1.2987518551860051</v>
      </c>
    </row>
    <row r="42" spans="2:38" x14ac:dyDescent="0.25">
      <c r="B42">
        <v>79688</v>
      </c>
      <c r="C42">
        <v>57723</v>
      </c>
      <c r="D42">
        <v>89539</v>
      </c>
      <c r="E42">
        <v>55513</v>
      </c>
      <c r="F42">
        <v>30836</v>
      </c>
      <c r="H42">
        <v>74690</v>
      </c>
      <c r="J42">
        <f t="shared" si="6"/>
        <v>62659.8</v>
      </c>
      <c r="K42">
        <f t="shared" si="7"/>
        <v>1.1919923140514332</v>
      </c>
      <c r="L42">
        <f t="shared" si="8"/>
        <v>89539</v>
      </c>
      <c r="M42">
        <f t="shared" si="9"/>
        <v>30836</v>
      </c>
      <c r="N42">
        <f t="shared" si="10"/>
        <v>62659.8</v>
      </c>
      <c r="O42">
        <f t="shared" si="11"/>
        <v>58703</v>
      </c>
      <c r="Q42">
        <v>1751</v>
      </c>
      <c r="R42">
        <v>-6898</v>
      </c>
      <c r="T42">
        <v>-2456.3999999999942</v>
      </c>
      <c r="U42">
        <v>-1938</v>
      </c>
      <c r="W42">
        <v>7786</v>
      </c>
      <c r="X42">
        <v>4409.2000000000007</v>
      </c>
      <c r="AB42">
        <v>62659.8</v>
      </c>
      <c r="AC42">
        <v>1.1919923140514332</v>
      </c>
      <c r="AI42">
        <v>62659.8</v>
      </c>
      <c r="AJ42">
        <v>1.1919923140514332</v>
      </c>
    </row>
    <row r="43" spans="2:38" x14ac:dyDescent="0.25">
      <c r="B43">
        <v>22903</v>
      </c>
      <c r="C43">
        <v>24591</v>
      </c>
      <c r="D43">
        <v>77292</v>
      </c>
      <c r="E43">
        <v>62757</v>
      </c>
      <c r="F43">
        <v>96225</v>
      </c>
      <c r="H43">
        <v>90488</v>
      </c>
      <c r="J43">
        <f t="shared" si="6"/>
        <v>56753.599999999999</v>
      </c>
      <c r="K43">
        <f t="shared" si="7"/>
        <v>1.5944010600208622</v>
      </c>
      <c r="L43">
        <f t="shared" si="8"/>
        <v>96225</v>
      </c>
      <c r="M43">
        <f t="shared" si="9"/>
        <v>22903</v>
      </c>
      <c r="N43">
        <f t="shared" si="10"/>
        <v>56753.599999999999</v>
      </c>
      <c r="O43">
        <f t="shared" si="11"/>
        <v>73322</v>
      </c>
      <c r="Q43">
        <v>13613</v>
      </c>
      <c r="R43">
        <v>13862</v>
      </c>
      <c r="T43">
        <v>-8485.5999999999985</v>
      </c>
      <c r="U43">
        <v>-1862</v>
      </c>
      <c r="W43">
        <v>12614.8</v>
      </c>
      <c r="X43">
        <v>3590</v>
      </c>
      <c r="AB43">
        <v>56753.599999999999</v>
      </c>
      <c r="AC43">
        <v>1.5944010600208622</v>
      </c>
      <c r="AK43">
        <v>56753.599999999999</v>
      </c>
      <c r="AL43">
        <v>1.5944010600208622</v>
      </c>
    </row>
    <row r="44" spans="2:38" x14ac:dyDescent="0.25">
      <c r="B44">
        <v>52624</v>
      </c>
      <c r="C44">
        <v>75121</v>
      </c>
      <c r="D44">
        <v>56283</v>
      </c>
      <c r="E44">
        <v>96864</v>
      </c>
      <c r="F44">
        <v>66949</v>
      </c>
      <c r="H44">
        <v>146959</v>
      </c>
      <c r="J44">
        <f t="shared" si="6"/>
        <v>69568.2</v>
      </c>
      <c r="K44">
        <f t="shared" si="7"/>
        <v>2.1124450539183135</v>
      </c>
      <c r="L44">
        <f t="shared" si="8"/>
        <v>96864</v>
      </c>
      <c r="M44">
        <f t="shared" si="9"/>
        <v>52624</v>
      </c>
      <c r="N44">
        <f t="shared" si="10"/>
        <v>69568.2</v>
      </c>
      <c r="O44">
        <f t="shared" si="11"/>
        <v>44240</v>
      </c>
      <c r="Q44">
        <v>21499</v>
      </c>
      <c r="R44">
        <v>10365</v>
      </c>
      <c r="T44">
        <v>-5584.8000000000029</v>
      </c>
      <c r="U44">
        <v>-14907.800000000003</v>
      </c>
      <c r="W44">
        <v>12842.4</v>
      </c>
      <c r="X44">
        <v>14907.8</v>
      </c>
      <c r="AF44">
        <v>69568.2</v>
      </c>
      <c r="AG44">
        <v>2.1124450539183135</v>
      </c>
      <c r="AK44">
        <v>69568.2</v>
      </c>
      <c r="AL44">
        <v>2.1124450539183135</v>
      </c>
    </row>
    <row r="45" spans="2:38" x14ac:dyDescent="0.25">
      <c r="B45">
        <v>92687</v>
      </c>
      <c r="C45">
        <v>45679</v>
      </c>
      <c r="D45">
        <v>65704</v>
      </c>
      <c r="E45">
        <v>86792</v>
      </c>
      <c r="F45">
        <v>88178</v>
      </c>
      <c r="H45">
        <v>121224</v>
      </c>
      <c r="J45">
        <f t="shared" si="6"/>
        <v>75808</v>
      </c>
      <c r="K45">
        <f t="shared" si="7"/>
        <v>1.5990924440692276</v>
      </c>
      <c r="L45">
        <f t="shared" si="8"/>
        <v>92687</v>
      </c>
      <c r="M45">
        <f t="shared" si="9"/>
        <v>45679</v>
      </c>
      <c r="N45">
        <f t="shared" si="10"/>
        <v>75808</v>
      </c>
      <c r="O45">
        <f t="shared" si="11"/>
        <v>47008</v>
      </c>
      <c r="Q45">
        <v>27006</v>
      </c>
      <c r="R45">
        <v>12206</v>
      </c>
      <c r="T45">
        <v>2598.3999999999942</v>
      </c>
      <c r="U45">
        <v>1389.6000000000058</v>
      </c>
      <c r="W45">
        <v>15780.4</v>
      </c>
      <c r="X45">
        <v>7036.8</v>
      </c>
      <c r="AB45">
        <v>75808</v>
      </c>
      <c r="AC45">
        <v>1.5990924440692276</v>
      </c>
      <c r="AK45">
        <v>75808</v>
      </c>
      <c r="AL45">
        <v>1.5990924440692276</v>
      </c>
    </row>
    <row r="46" spans="2:38" x14ac:dyDescent="0.25">
      <c r="B46">
        <v>102044</v>
      </c>
      <c r="C46">
        <v>96899</v>
      </c>
      <c r="D46">
        <v>35003</v>
      </c>
      <c r="E46">
        <v>120955</v>
      </c>
      <c r="F46">
        <v>90429</v>
      </c>
      <c r="H46">
        <v>97529</v>
      </c>
      <c r="J46">
        <f t="shared" si="6"/>
        <v>89066</v>
      </c>
      <c r="K46">
        <f t="shared" si="7"/>
        <v>1.0950194237980824</v>
      </c>
      <c r="L46">
        <f t="shared" si="8"/>
        <v>120955</v>
      </c>
      <c r="M46">
        <f t="shared" si="9"/>
        <v>35003</v>
      </c>
      <c r="N46">
        <f t="shared" si="10"/>
        <v>89066</v>
      </c>
      <c r="O46">
        <f t="shared" si="11"/>
        <v>85952</v>
      </c>
      <c r="Q46">
        <v>236</v>
      </c>
      <c r="R46">
        <v>236</v>
      </c>
      <c r="T46">
        <v>2105</v>
      </c>
      <c r="U46">
        <v>14346.399999999994</v>
      </c>
      <c r="W46">
        <v>13501</v>
      </c>
      <c r="X46">
        <v>14346.4</v>
      </c>
      <c r="AB46">
        <v>89066</v>
      </c>
      <c r="AC46">
        <v>1.0950194237980824</v>
      </c>
      <c r="AI46">
        <v>89066</v>
      </c>
      <c r="AJ46">
        <v>1.0950194237980824</v>
      </c>
    </row>
    <row r="47" spans="2:38" x14ac:dyDescent="0.25">
      <c r="B47">
        <v>25773</v>
      </c>
      <c r="C47">
        <v>103906</v>
      </c>
      <c r="D47">
        <v>15671</v>
      </c>
      <c r="E47">
        <v>25517</v>
      </c>
      <c r="F47">
        <v>82936</v>
      </c>
      <c r="H47">
        <v>61320</v>
      </c>
      <c r="J47">
        <f t="shared" si="6"/>
        <v>50760.6</v>
      </c>
      <c r="K47">
        <f t="shared" si="7"/>
        <v>1.2080235458209714</v>
      </c>
      <c r="L47">
        <f t="shared" si="8"/>
        <v>103906</v>
      </c>
      <c r="M47">
        <f t="shared" si="9"/>
        <v>15671</v>
      </c>
      <c r="N47">
        <f t="shared" si="10"/>
        <v>50760.6</v>
      </c>
      <c r="O47">
        <f t="shared" si="11"/>
        <v>88235</v>
      </c>
      <c r="Q47">
        <v>3264</v>
      </c>
      <c r="R47">
        <v>-7</v>
      </c>
      <c r="T47">
        <v>9900</v>
      </c>
      <c r="U47">
        <v>2982.7999999999956</v>
      </c>
      <c r="W47">
        <v>9900</v>
      </c>
      <c r="X47">
        <v>3295.2</v>
      </c>
      <c r="Z47">
        <v>50760.6</v>
      </c>
      <c r="AA47">
        <v>1.2080235458209714</v>
      </c>
      <c r="AI47">
        <v>50760.6</v>
      </c>
      <c r="AJ47">
        <v>1.2080235458209714</v>
      </c>
    </row>
    <row r="48" spans="2:38" x14ac:dyDescent="0.25">
      <c r="B48">
        <v>34522</v>
      </c>
      <c r="C48">
        <v>75082</v>
      </c>
      <c r="D48">
        <v>70098</v>
      </c>
      <c r="E48">
        <v>62917</v>
      </c>
      <c r="F48">
        <v>54049</v>
      </c>
      <c r="H48">
        <v>122209</v>
      </c>
      <c r="J48">
        <f t="shared" si="6"/>
        <v>59333.599999999999</v>
      </c>
      <c r="K48">
        <f t="shared" si="7"/>
        <v>2.0596929901438648</v>
      </c>
      <c r="L48">
        <f t="shared" si="8"/>
        <v>75082</v>
      </c>
      <c r="M48">
        <f t="shared" si="9"/>
        <v>34522</v>
      </c>
      <c r="N48">
        <f t="shared" si="10"/>
        <v>59333.599999999999</v>
      </c>
      <c r="O48">
        <f t="shared" si="11"/>
        <v>40560</v>
      </c>
      <c r="Q48">
        <v>41521</v>
      </c>
      <c r="R48">
        <v>23996</v>
      </c>
      <c r="T48">
        <v>5779.4000000000015</v>
      </c>
      <c r="U48">
        <v>1765.1999999999971</v>
      </c>
      <c r="W48">
        <v>13138.6</v>
      </c>
      <c r="X48">
        <v>4938.8</v>
      </c>
      <c r="AD48">
        <v>59333.599999999999</v>
      </c>
      <c r="AE48">
        <v>2.0596929901438648</v>
      </c>
      <c r="AK48">
        <v>59333.599999999999</v>
      </c>
      <c r="AL48">
        <v>2.0596929901438648</v>
      </c>
    </row>
    <row r="49" spans="2:38" x14ac:dyDescent="0.25">
      <c r="B49">
        <v>98217</v>
      </c>
      <c r="C49">
        <v>99458</v>
      </c>
      <c r="D49">
        <v>70746</v>
      </c>
      <c r="E49">
        <v>65213</v>
      </c>
      <c r="F49">
        <v>103707</v>
      </c>
      <c r="H49">
        <v>118942</v>
      </c>
      <c r="J49">
        <f t="shared" si="6"/>
        <v>87468.2</v>
      </c>
      <c r="K49">
        <f t="shared" si="7"/>
        <v>1.3598313444200292</v>
      </c>
      <c r="L49">
        <f t="shared" si="8"/>
        <v>103707</v>
      </c>
      <c r="M49">
        <f t="shared" si="9"/>
        <v>65213</v>
      </c>
      <c r="N49">
        <f t="shared" si="10"/>
        <v>87468.2</v>
      </c>
      <c r="O49">
        <f t="shared" si="11"/>
        <v>38494</v>
      </c>
      <c r="Q49">
        <v>10087</v>
      </c>
      <c r="R49">
        <v>13313</v>
      </c>
      <c r="T49">
        <v>6288.1999999999971</v>
      </c>
      <c r="U49">
        <v>2465.1999999999971</v>
      </c>
      <c r="W49">
        <v>15081</v>
      </c>
      <c r="X49">
        <v>15278</v>
      </c>
      <c r="AB49">
        <v>87468.2</v>
      </c>
      <c r="AC49">
        <v>1.3598313444200292</v>
      </c>
      <c r="AI49">
        <v>87468.2</v>
      </c>
      <c r="AJ49">
        <v>1.3598313444200292</v>
      </c>
    </row>
    <row r="50" spans="2:38" x14ac:dyDescent="0.25">
      <c r="B50">
        <v>11450</v>
      </c>
      <c r="C50">
        <v>59294</v>
      </c>
      <c r="D50">
        <v>66319</v>
      </c>
      <c r="E50">
        <v>76308</v>
      </c>
      <c r="F50">
        <v>86910</v>
      </c>
      <c r="H50">
        <v>95066</v>
      </c>
      <c r="J50">
        <f t="shared" si="6"/>
        <v>60056.2</v>
      </c>
      <c r="K50">
        <f t="shared" si="7"/>
        <v>1.5829506362373911</v>
      </c>
      <c r="L50">
        <f t="shared" si="8"/>
        <v>86910</v>
      </c>
      <c r="M50">
        <f t="shared" si="9"/>
        <v>11450</v>
      </c>
      <c r="N50">
        <f t="shared" si="10"/>
        <v>60056.2</v>
      </c>
      <c r="O50">
        <f t="shared" si="11"/>
        <v>75460</v>
      </c>
      <c r="Q50">
        <v>-2596</v>
      </c>
      <c r="R50">
        <v>-8829</v>
      </c>
      <c r="T50">
        <v>-1542.2000000000044</v>
      </c>
      <c r="U50">
        <v>1190</v>
      </c>
      <c r="W50">
        <v>15317</v>
      </c>
      <c r="X50">
        <v>7709.2</v>
      </c>
      <c r="AF50">
        <v>60056.2</v>
      </c>
      <c r="AG50">
        <v>1.5829506362373911</v>
      </c>
      <c r="AK50">
        <v>60056.2</v>
      </c>
      <c r="AL50">
        <v>1.5829506362373911</v>
      </c>
    </row>
    <row r="51" spans="2:38" x14ac:dyDescent="0.25">
      <c r="B51">
        <v>22669</v>
      </c>
      <c r="C51">
        <v>50166</v>
      </c>
      <c r="D51">
        <v>39573</v>
      </c>
      <c r="E51">
        <v>59993</v>
      </c>
      <c r="F51">
        <v>82560</v>
      </c>
      <c r="H51">
        <v>62651</v>
      </c>
      <c r="J51">
        <f t="shared" si="6"/>
        <v>50992.2</v>
      </c>
      <c r="K51">
        <f t="shared" si="7"/>
        <v>1.2286388898694312</v>
      </c>
      <c r="L51">
        <f t="shared" si="8"/>
        <v>82560</v>
      </c>
      <c r="M51">
        <f t="shared" si="9"/>
        <v>22669</v>
      </c>
      <c r="N51">
        <f t="shared" si="10"/>
        <v>50992.2</v>
      </c>
      <c r="O51">
        <f t="shared" si="11"/>
        <v>59891</v>
      </c>
      <c r="Q51">
        <v>1274</v>
      </c>
      <c r="R51">
        <v>3</v>
      </c>
      <c r="T51">
        <v>-4776</v>
      </c>
      <c r="U51">
        <v>-5385.4000000000015</v>
      </c>
      <c r="W51">
        <v>6363.5999999999995</v>
      </c>
      <c r="X51">
        <v>9144.1999999999989</v>
      </c>
      <c r="Z51">
        <v>50992.2</v>
      </c>
      <c r="AA51">
        <v>1.2286388898694312</v>
      </c>
      <c r="AI51">
        <v>50992.2</v>
      </c>
      <c r="AJ51">
        <v>1.2286388898694312</v>
      </c>
    </row>
    <row r="52" spans="2:38" x14ac:dyDescent="0.25">
      <c r="B52">
        <v>80849</v>
      </c>
      <c r="C52">
        <v>49292</v>
      </c>
      <c r="D52">
        <v>24630</v>
      </c>
      <c r="E52">
        <v>24970</v>
      </c>
      <c r="F52">
        <v>48694</v>
      </c>
      <c r="H52">
        <v>72915</v>
      </c>
      <c r="J52">
        <f t="shared" si="6"/>
        <v>45687</v>
      </c>
      <c r="K52">
        <f t="shared" si="7"/>
        <v>1.5959682185304354</v>
      </c>
      <c r="L52">
        <f t="shared" si="8"/>
        <v>80849</v>
      </c>
      <c r="M52">
        <f t="shared" si="9"/>
        <v>24630</v>
      </c>
      <c r="N52">
        <f t="shared" si="10"/>
        <v>45687</v>
      </c>
      <c r="O52">
        <f t="shared" si="11"/>
        <v>56219</v>
      </c>
      <c r="Q52">
        <v>5634</v>
      </c>
      <c r="R52">
        <v>1382</v>
      </c>
      <c r="T52">
        <v>3940.8000000000029</v>
      </c>
      <c r="U52">
        <v>6375.1999999999971</v>
      </c>
      <c r="W52">
        <v>9490.8000000000011</v>
      </c>
      <c r="X52">
        <v>7584.4000000000005</v>
      </c>
      <c r="AD52">
        <v>45687</v>
      </c>
      <c r="AE52">
        <v>1.5959682185304354</v>
      </c>
      <c r="AK52">
        <v>45687</v>
      </c>
      <c r="AL52">
        <v>1.5959682185304354</v>
      </c>
    </row>
    <row r="53" spans="2:38" x14ac:dyDescent="0.25">
      <c r="B53">
        <v>86053</v>
      </c>
      <c r="C53">
        <v>55342</v>
      </c>
      <c r="D53">
        <v>25093</v>
      </c>
      <c r="E53">
        <v>92499</v>
      </c>
      <c r="F53">
        <v>87451</v>
      </c>
      <c r="H53">
        <v>106304</v>
      </c>
      <c r="J53">
        <f t="shared" si="6"/>
        <v>69287.600000000006</v>
      </c>
      <c r="K53">
        <f t="shared" si="7"/>
        <v>1.5342427793717779</v>
      </c>
      <c r="L53">
        <f t="shared" si="8"/>
        <v>92499</v>
      </c>
      <c r="M53">
        <f t="shared" si="9"/>
        <v>25093</v>
      </c>
      <c r="N53">
        <f t="shared" si="10"/>
        <v>69287.600000000006</v>
      </c>
      <c r="O53">
        <f t="shared" si="11"/>
        <v>67406</v>
      </c>
      <c r="Q53">
        <v>6305</v>
      </c>
      <c r="R53">
        <v>-87</v>
      </c>
      <c r="T53">
        <v>-7956.3999999999942</v>
      </c>
      <c r="U53">
        <v>-7349.7999999999884</v>
      </c>
      <c r="W53">
        <v>17895.2</v>
      </c>
      <c r="X53">
        <v>7360.2</v>
      </c>
      <c r="AB53">
        <v>69287.600000000006</v>
      </c>
      <c r="AC53">
        <v>1.5342427793717779</v>
      </c>
      <c r="AK53">
        <v>69287.600000000006</v>
      </c>
      <c r="AL53">
        <v>1.5342427793717779</v>
      </c>
    </row>
    <row r="54" spans="2:38" x14ac:dyDescent="0.25">
      <c r="B54">
        <v>25032</v>
      </c>
      <c r="C54">
        <v>15491</v>
      </c>
      <c r="D54">
        <v>30592</v>
      </c>
      <c r="E54">
        <v>4384</v>
      </c>
      <c r="F54">
        <v>68849</v>
      </c>
      <c r="H54">
        <v>51550</v>
      </c>
      <c r="J54">
        <f t="shared" si="6"/>
        <v>28869.599999999999</v>
      </c>
      <c r="K54">
        <f t="shared" si="7"/>
        <v>1.7856153185357608</v>
      </c>
      <c r="L54">
        <f t="shared" si="8"/>
        <v>68849</v>
      </c>
      <c r="M54">
        <f t="shared" si="9"/>
        <v>4384</v>
      </c>
      <c r="N54">
        <f t="shared" si="10"/>
        <v>28869.599999999999</v>
      </c>
      <c r="O54">
        <f t="shared" si="11"/>
        <v>64465</v>
      </c>
      <c r="Q54">
        <v>18217</v>
      </c>
      <c r="R54">
        <v>-7808</v>
      </c>
      <c r="T54">
        <v>-207.60000000000218</v>
      </c>
      <c r="U54">
        <v>-5801.5999999999985</v>
      </c>
      <c r="W54">
        <v>5000.0000000000009</v>
      </c>
      <c r="X54">
        <v>5902.4</v>
      </c>
      <c r="Z54">
        <v>28869.599999999999</v>
      </c>
      <c r="AA54">
        <v>1.7856153185357608</v>
      </c>
      <c r="AK54">
        <v>28869.599999999999</v>
      </c>
      <c r="AL54">
        <v>1.7856153185357608</v>
      </c>
    </row>
    <row r="55" spans="2:38" x14ac:dyDescent="0.25">
      <c r="B55">
        <v>37965</v>
      </c>
      <c r="C55">
        <v>90516</v>
      </c>
      <c r="D55">
        <v>83830</v>
      </c>
      <c r="E55">
        <v>58399</v>
      </c>
      <c r="F55">
        <v>25002</v>
      </c>
      <c r="H55">
        <v>103744</v>
      </c>
      <c r="J55">
        <f t="shared" si="6"/>
        <v>59142.400000000001</v>
      </c>
      <c r="K55">
        <f t="shared" si="7"/>
        <v>1.7541391624283085</v>
      </c>
      <c r="L55">
        <f t="shared" si="8"/>
        <v>90516</v>
      </c>
      <c r="M55">
        <f t="shared" si="9"/>
        <v>25002</v>
      </c>
      <c r="N55">
        <f t="shared" si="10"/>
        <v>59142.400000000001</v>
      </c>
      <c r="O55">
        <f t="shared" si="11"/>
        <v>65514</v>
      </c>
      <c r="Q55">
        <v>15922</v>
      </c>
      <c r="R55">
        <v>7368</v>
      </c>
      <c r="T55">
        <v>5809.5999999999985</v>
      </c>
      <c r="U55">
        <v>-1673.4000000000015</v>
      </c>
      <c r="W55">
        <v>20006.400000000001</v>
      </c>
      <c r="X55">
        <v>12217.4</v>
      </c>
      <c r="AD55">
        <v>59142.400000000001</v>
      </c>
      <c r="AE55">
        <v>1.7541391624283085</v>
      </c>
      <c r="AK55">
        <v>59142.400000000001</v>
      </c>
      <c r="AL55">
        <v>1.7541391624283085</v>
      </c>
    </row>
    <row r="56" spans="2:38" x14ac:dyDescent="0.25">
      <c r="B56">
        <v>32631</v>
      </c>
      <c r="C56">
        <v>98295</v>
      </c>
      <c r="D56">
        <v>67742</v>
      </c>
      <c r="E56">
        <v>24943</v>
      </c>
      <c r="F56">
        <v>77746</v>
      </c>
      <c r="H56">
        <v>78022</v>
      </c>
      <c r="J56">
        <f t="shared" si="6"/>
        <v>60271.4</v>
      </c>
      <c r="K56">
        <f t="shared" si="7"/>
        <v>1.294511161180925</v>
      </c>
      <c r="L56">
        <f t="shared" si="8"/>
        <v>98295</v>
      </c>
      <c r="M56">
        <f t="shared" si="9"/>
        <v>24943</v>
      </c>
      <c r="N56">
        <f t="shared" si="10"/>
        <v>60271.4</v>
      </c>
      <c r="O56">
        <f t="shared" si="11"/>
        <v>73352</v>
      </c>
      <c r="Q56">
        <v>8773</v>
      </c>
      <c r="R56">
        <v>902</v>
      </c>
      <c r="T56">
        <v>6225.2000000000044</v>
      </c>
      <c r="U56">
        <v>9614.2000000000044</v>
      </c>
      <c r="W56">
        <v>23328.400000000001</v>
      </c>
      <c r="X56">
        <v>17640.599999999999</v>
      </c>
      <c r="Z56">
        <v>60271.4</v>
      </c>
      <c r="AA56">
        <v>1.294511161180925</v>
      </c>
      <c r="AI56">
        <v>60271.4</v>
      </c>
      <c r="AJ56">
        <v>1.294511161180925</v>
      </c>
    </row>
    <row r="57" spans="2:38" x14ac:dyDescent="0.25">
      <c r="B57">
        <v>35932</v>
      </c>
      <c r="C57">
        <v>41480</v>
      </c>
      <c r="D57">
        <v>62754</v>
      </c>
      <c r="E57">
        <v>25227</v>
      </c>
      <c r="F57">
        <v>22422</v>
      </c>
      <c r="H57">
        <v>63801</v>
      </c>
      <c r="J57">
        <f t="shared" si="6"/>
        <v>37563</v>
      </c>
      <c r="K57">
        <f t="shared" si="7"/>
        <v>1.6985065090647711</v>
      </c>
      <c r="L57">
        <f t="shared" si="8"/>
        <v>62754</v>
      </c>
      <c r="M57">
        <f t="shared" si="9"/>
        <v>22422</v>
      </c>
      <c r="N57">
        <f t="shared" si="10"/>
        <v>37563</v>
      </c>
      <c r="O57">
        <f t="shared" si="11"/>
        <v>40332</v>
      </c>
      <c r="Q57">
        <v>4269</v>
      </c>
      <c r="R57">
        <v>6458</v>
      </c>
      <c r="T57">
        <v>14783.400000000001</v>
      </c>
      <c r="U57">
        <v>9378.2000000000007</v>
      </c>
      <c r="W57">
        <v>14783.399999999998</v>
      </c>
      <c r="X57">
        <v>10913.4</v>
      </c>
      <c r="AD57">
        <v>37563</v>
      </c>
      <c r="AE57">
        <v>1.6985065090647711</v>
      </c>
      <c r="AK57">
        <v>37563</v>
      </c>
      <c r="AL57">
        <v>1.6985065090647711</v>
      </c>
    </row>
    <row r="58" spans="2:38" x14ac:dyDescent="0.25">
      <c r="B58">
        <v>107513</v>
      </c>
      <c r="C58">
        <v>44642</v>
      </c>
      <c r="D58">
        <v>12163</v>
      </c>
      <c r="E58">
        <v>87278</v>
      </c>
      <c r="F58">
        <v>22744</v>
      </c>
      <c r="H58">
        <v>67230</v>
      </c>
      <c r="J58">
        <f t="shared" si="6"/>
        <v>54868</v>
      </c>
      <c r="K58">
        <f t="shared" si="7"/>
        <v>1.2253043668440622</v>
      </c>
      <c r="L58">
        <f t="shared" si="8"/>
        <v>107513</v>
      </c>
      <c r="M58">
        <f t="shared" si="9"/>
        <v>12163</v>
      </c>
      <c r="N58">
        <f t="shared" si="10"/>
        <v>54868</v>
      </c>
      <c r="O58">
        <f t="shared" si="11"/>
        <v>95350</v>
      </c>
      <c r="Q58">
        <v>2286</v>
      </c>
      <c r="R58">
        <v>2293</v>
      </c>
      <c r="T58">
        <v>-10026.800000000003</v>
      </c>
      <c r="U58">
        <v>-387.40000000000146</v>
      </c>
      <c r="W58">
        <v>10759.199999999999</v>
      </c>
      <c r="X58">
        <v>5223.8</v>
      </c>
      <c r="AB58">
        <v>54868</v>
      </c>
      <c r="AC58">
        <v>1.2253043668440622</v>
      </c>
      <c r="AI58">
        <v>54868</v>
      </c>
      <c r="AJ58">
        <v>1.2253043668440622</v>
      </c>
    </row>
    <row r="59" spans="2:38" x14ac:dyDescent="0.25">
      <c r="B59">
        <v>54900</v>
      </c>
      <c r="C59">
        <v>97542</v>
      </c>
      <c r="D59">
        <v>78372</v>
      </c>
      <c r="E59">
        <v>98107</v>
      </c>
      <c r="F59">
        <v>97235</v>
      </c>
      <c r="H59">
        <v>124751</v>
      </c>
      <c r="J59">
        <f t="shared" si="6"/>
        <v>85231.2</v>
      </c>
      <c r="K59">
        <f t="shared" si="7"/>
        <v>1.4636776204019186</v>
      </c>
      <c r="L59">
        <f t="shared" si="8"/>
        <v>98107</v>
      </c>
      <c r="M59">
        <f t="shared" si="9"/>
        <v>54900</v>
      </c>
      <c r="N59">
        <f t="shared" si="10"/>
        <v>85231.2</v>
      </c>
      <c r="O59">
        <f t="shared" si="11"/>
        <v>43207</v>
      </c>
      <c r="Q59">
        <v>644</v>
      </c>
      <c r="R59">
        <v>-11</v>
      </c>
      <c r="T59">
        <v>-10881</v>
      </c>
      <c r="U59">
        <v>-1315.4000000000087</v>
      </c>
      <c r="W59">
        <v>11676.6</v>
      </c>
      <c r="X59">
        <v>1359</v>
      </c>
      <c r="AB59">
        <v>85231.2</v>
      </c>
      <c r="AC59">
        <v>1.4636776204019186</v>
      </c>
      <c r="AI59">
        <v>85231.2</v>
      </c>
      <c r="AJ59">
        <v>1.4636776204019186</v>
      </c>
    </row>
    <row r="60" spans="2:38" x14ac:dyDescent="0.25">
      <c r="B60">
        <v>79697</v>
      </c>
      <c r="C60">
        <v>55574</v>
      </c>
      <c r="D60">
        <v>89444</v>
      </c>
      <c r="E60">
        <v>21566</v>
      </c>
      <c r="F60">
        <v>69850</v>
      </c>
      <c r="H60">
        <v>73591</v>
      </c>
      <c r="J60">
        <f t="shared" si="6"/>
        <v>63226.2</v>
      </c>
      <c r="K60">
        <f t="shared" si="7"/>
        <v>1.1639320408311744</v>
      </c>
      <c r="L60">
        <f t="shared" si="8"/>
        <v>89444</v>
      </c>
      <c r="M60">
        <f t="shared" si="9"/>
        <v>21566</v>
      </c>
      <c r="N60">
        <f t="shared" si="10"/>
        <v>63226.2</v>
      </c>
      <c r="O60">
        <f t="shared" si="11"/>
        <v>67878</v>
      </c>
      <c r="Q60">
        <v>-14846</v>
      </c>
      <c r="R60">
        <v>-9501</v>
      </c>
      <c r="T60">
        <v>-13255.199999999997</v>
      </c>
      <c r="U60">
        <v>-10309</v>
      </c>
      <c r="W60">
        <v>18569.2</v>
      </c>
      <c r="X60">
        <v>10309</v>
      </c>
      <c r="AB60">
        <v>63226.2</v>
      </c>
      <c r="AC60">
        <v>1.1639320408311744</v>
      </c>
      <c r="AI60">
        <v>63226.2</v>
      </c>
      <c r="AJ60">
        <v>1.1639320408311744</v>
      </c>
    </row>
    <row r="61" spans="2:38" x14ac:dyDescent="0.25">
      <c r="B61">
        <v>67680</v>
      </c>
      <c r="C61">
        <v>24827</v>
      </c>
      <c r="D61">
        <v>96549</v>
      </c>
      <c r="E61">
        <v>73507</v>
      </c>
      <c r="F61">
        <v>23245</v>
      </c>
      <c r="H61">
        <v>101024</v>
      </c>
      <c r="J61">
        <f t="shared" si="6"/>
        <v>57161.599999999999</v>
      </c>
      <c r="K61">
        <f t="shared" si="7"/>
        <v>1.7673403123775402</v>
      </c>
      <c r="L61">
        <f t="shared" si="8"/>
        <v>96549</v>
      </c>
      <c r="M61">
        <f t="shared" si="9"/>
        <v>23245</v>
      </c>
      <c r="N61">
        <f t="shared" si="10"/>
        <v>57161.599999999999</v>
      </c>
      <c r="O61">
        <f t="shared" si="11"/>
        <v>73304</v>
      </c>
      <c r="Q61">
        <v>5699</v>
      </c>
      <c r="R61">
        <v>9014</v>
      </c>
      <c r="T61">
        <v>3582.7999999999956</v>
      </c>
      <c r="U61">
        <v>5205.1999999999971</v>
      </c>
      <c r="W61">
        <v>9852.4</v>
      </c>
      <c r="X61">
        <v>5205.2</v>
      </c>
      <c r="AD61">
        <v>57161.599999999999</v>
      </c>
      <c r="AE61">
        <v>1.7673403123775402</v>
      </c>
      <c r="AK61">
        <v>57161.599999999999</v>
      </c>
      <c r="AL61">
        <v>1.7673403123775402</v>
      </c>
    </row>
    <row r="62" spans="2:38" x14ac:dyDescent="0.25">
      <c r="B62">
        <v>29480</v>
      </c>
      <c r="C62">
        <v>98130</v>
      </c>
      <c r="D62">
        <v>52413</v>
      </c>
      <c r="E62">
        <v>27484</v>
      </c>
      <c r="F62">
        <v>62448</v>
      </c>
      <c r="H62">
        <v>69944</v>
      </c>
      <c r="J62">
        <f t="shared" si="6"/>
        <v>53991</v>
      </c>
      <c r="K62">
        <f t="shared" si="7"/>
        <v>1.2954751717878905</v>
      </c>
      <c r="L62">
        <f t="shared" si="8"/>
        <v>98130</v>
      </c>
      <c r="M62">
        <f t="shared" si="9"/>
        <v>27484</v>
      </c>
      <c r="N62">
        <f t="shared" si="10"/>
        <v>53991</v>
      </c>
      <c r="O62">
        <f t="shared" si="11"/>
        <v>70646</v>
      </c>
      <c r="Q62">
        <v>8936</v>
      </c>
      <c r="R62">
        <v>10141</v>
      </c>
      <c r="T62">
        <v>4299</v>
      </c>
      <c r="U62">
        <v>-138</v>
      </c>
      <c r="W62">
        <v>12187</v>
      </c>
      <c r="X62">
        <v>9410.7999999999993</v>
      </c>
      <c r="Z62">
        <v>53991</v>
      </c>
      <c r="AA62">
        <v>1.2954751717878905</v>
      </c>
      <c r="AI62">
        <v>53991</v>
      </c>
      <c r="AJ62">
        <v>1.2954751717878905</v>
      </c>
    </row>
    <row r="63" spans="2:38" x14ac:dyDescent="0.25">
      <c r="B63">
        <v>66086</v>
      </c>
      <c r="C63">
        <v>91294</v>
      </c>
      <c r="D63">
        <v>120137</v>
      </c>
      <c r="E63">
        <v>83784</v>
      </c>
      <c r="F63">
        <v>83654</v>
      </c>
      <c r="H63">
        <v>121974</v>
      </c>
      <c r="J63">
        <f t="shared" si="6"/>
        <v>88991</v>
      </c>
      <c r="K63">
        <f t="shared" si="7"/>
        <v>1.3706329853580699</v>
      </c>
      <c r="L63">
        <f t="shared" si="8"/>
        <v>120137</v>
      </c>
      <c r="M63">
        <f t="shared" si="9"/>
        <v>66086</v>
      </c>
      <c r="N63">
        <f t="shared" si="10"/>
        <v>88991</v>
      </c>
      <c r="O63">
        <f t="shared" si="11"/>
        <v>54051</v>
      </c>
      <c r="Q63">
        <v>-16647</v>
      </c>
      <c r="R63">
        <v>-439</v>
      </c>
      <c r="T63">
        <v>-10737.399999999994</v>
      </c>
      <c r="U63">
        <v>4708.8000000000029</v>
      </c>
      <c r="W63">
        <v>24904.6</v>
      </c>
      <c r="X63">
        <v>10587.6</v>
      </c>
      <c r="AB63">
        <v>88991</v>
      </c>
      <c r="AC63">
        <v>1.3706329853580699</v>
      </c>
      <c r="AI63">
        <v>88991</v>
      </c>
      <c r="AJ63">
        <v>1.3706329853580699</v>
      </c>
    </row>
    <row r="64" spans="2:38" x14ac:dyDescent="0.25">
      <c r="B64">
        <v>74068</v>
      </c>
      <c r="C64">
        <v>67237</v>
      </c>
      <c r="D64">
        <v>81036</v>
      </c>
      <c r="E64">
        <v>107793</v>
      </c>
      <c r="F64">
        <v>37689</v>
      </c>
      <c r="H64">
        <v>76252</v>
      </c>
      <c r="J64">
        <f t="shared" si="6"/>
        <v>73564.600000000006</v>
      </c>
      <c r="K64">
        <f t="shared" si="7"/>
        <v>1.0365311576491953</v>
      </c>
      <c r="L64">
        <f t="shared" si="8"/>
        <v>107793</v>
      </c>
      <c r="M64">
        <f t="shared" si="9"/>
        <v>37689</v>
      </c>
      <c r="N64">
        <f t="shared" si="10"/>
        <v>73564.600000000006</v>
      </c>
      <c r="O64">
        <f t="shared" si="11"/>
        <v>70104</v>
      </c>
      <c r="Q64">
        <v>-10094</v>
      </c>
      <c r="R64">
        <v>-6784</v>
      </c>
      <c r="T64">
        <v>-9435.7999999999884</v>
      </c>
      <c r="U64">
        <v>-2629.7999999999884</v>
      </c>
      <c r="W64">
        <v>9435.7999999999993</v>
      </c>
      <c r="X64">
        <v>2629.8</v>
      </c>
      <c r="AB64">
        <v>73564.600000000006</v>
      </c>
      <c r="AC64">
        <v>1.0365311576491953</v>
      </c>
      <c r="AI64">
        <v>73564.600000000006</v>
      </c>
      <c r="AJ64">
        <v>1.0365311576491953</v>
      </c>
    </row>
    <row r="65" spans="2:38" x14ac:dyDescent="0.25">
      <c r="B65">
        <v>39593</v>
      </c>
      <c r="C65">
        <v>4771</v>
      </c>
      <c r="D65">
        <v>24940</v>
      </c>
      <c r="E65">
        <v>92412</v>
      </c>
      <c r="F65">
        <v>17785</v>
      </c>
      <c r="H65">
        <v>54056</v>
      </c>
      <c r="J65">
        <f t="shared" si="6"/>
        <v>35900.199999999997</v>
      </c>
      <c r="K65">
        <f t="shared" si="7"/>
        <v>1.5057297730931862</v>
      </c>
      <c r="L65">
        <f t="shared" si="8"/>
        <v>92412</v>
      </c>
      <c r="M65">
        <f t="shared" si="9"/>
        <v>4771</v>
      </c>
      <c r="N65">
        <f t="shared" si="10"/>
        <v>35900.199999999997</v>
      </c>
      <c r="O65">
        <f t="shared" si="11"/>
        <v>87641</v>
      </c>
      <c r="Q65">
        <v>7316</v>
      </c>
      <c r="R65">
        <v>289</v>
      </c>
      <c r="T65">
        <v>-5132.6000000000058</v>
      </c>
      <c r="U65">
        <v>-4794.8000000000029</v>
      </c>
      <c r="W65">
        <v>14739</v>
      </c>
      <c r="X65">
        <v>9696.7999999999993</v>
      </c>
      <c r="Z65">
        <v>35900.199999999997</v>
      </c>
      <c r="AA65">
        <v>1.5057297730931862</v>
      </c>
      <c r="AK65">
        <v>35900.199999999997</v>
      </c>
      <c r="AL65">
        <v>1.5057297730931862</v>
      </c>
    </row>
    <row r="66" spans="2:38" x14ac:dyDescent="0.25">
      <c r="B66">
        <v>77092</v>
      </c>
      <c r="C66">
        <v>1621</v>
      </c>
      <c r="D66">
        <v>85069</v>
      </c>
      <c r="E66">
        <v>30713</v>
      </c>
      <c r="F66">
        <v>119394</v>
      </c>
      <c r="H66">
        <v>138860</v>
      </c>
      <c r="J66">
        <f t="shared" ref="J66:J101" si="12">AVERAGE(B66:F66)</f>
        <v>62777.8</v>
      </c>
      <c r="K66">
        <f t="shared" ref="K66:K97" si="13">H66/J66</f>
        <v>2.211928420556311</v>
      </c>
      <c r="L66">
        <f t="shared" ref="L66:L101" si="14">MAX(B66:F66)</f>
        <v>119394</v>
      </c>
      <c r="M66">
        <f t="shared" ref="M66:M101" si="15">MIN(B66:F66)</f>
        <v>1621</v>
      </c>
      <c r="N66">
        <f t="shared" ref="N66:N101" si="16">AVERAGE(B66:F66)</f>
        <v>62777.8</v>
      </c>
      <c r="O66">
        <f t="shared" ref="O66:O101" si="17">L66-M66</f>
        <v>117773</v>
      </c>
      <c r="Q66">
        <v>34556</v>
      </c>
      <c r="R66">
        <v>22308</v>
      </c>
      <c r="T66">
        <v>-11317.399999999994</v>
      </c>
      <c r="U66">
        <v>-2402.1999999999971</v>
      </c>
      <c r="W66">
        <v>15321.399999999998</v>
      </c>
      <c r="X66">
        <v>10451.400000000001</v>
      </c>
      <c r="AB66">
        <v>62777.8</v>
      </c>
      <c r="AC66">
        <v>2.211928420556311</v>
      </c>
      <c r="AK66">
        <v>62777.8</v>
      </c>
      <c r="AL66">
        <v>2.211928420556311</v>
      </c>
    </row>
    <row r="67" spans="2:38" x14ac:dyDescent="0.25">
      <c r="B67">
        <v>92491</v>
      </c>
      <c r="C67">
        <v>40220</v>
      </c>
      <c r="D67">
        <v>22396</v>
      </c>
      <c r="E67">
        <v>24624</v>
      </c>
      <c r="F67">
        <v>92968</v>
      </c>
      <c r="H67">
        <v>71758</v>
      </c>
      <c r="J67">
        <f t="shared" si="12"/>
        <v>54539.8</v>
      </c>
      <c r="K67">
        <f t="shared" si="13"/>
        <v>1.3156997275384215</v>
      </c>
      <c r="L67">
        <f t="shared" si="14"/>
        <v>92968</v>
      </c>
      <c r="M67">
        <f t="shared" si="15"/>
        <v>22396</v>
      </c>
      <c r="N67">
        <f t="shared" si="16"/>
        <v>54539.8</v>
      </c>
      <c r="O67">
        <f t="shared" si="17"/>
        <v>70572</v>
      </c>
      <c r="Q67">
        <v>-7700</v>
      </c>
      <c r="R67">
        <v>-9937</v>
      </c>
      <c r="T67">
        <v>5635</v>
      </c>
      <c r="U67">
        <v>5323</v>
      </c>
      <c r="W67">
        <v>7758.6</v>
      </c>
      <c r="X67">
        <v>8520.6</v>
      </c>
      <c r="AD67">
        <v>54539.8</v>
      </c>
      <c r="AE67">
        <v>1.3156997275384215</v>
      </c>
      <c r="AI67">
        <v>54539.8</v>
      </c>
      <c r="AJ67">
        <v>1.3156997275384215</v>
      </c>
    </row>
    <row r="68" spans="2:38" x14ac:dyDescent="0.25">
      <c r="B68">
        <v>54988</v>
      </c>
      <c r="C68">
        <v>98004</v>
      </c>
      <c r="D68">
        <v>81395</v>
      </c>
      <c r="E68">
        <v>53940</v>
      </c>
      <c r="F68">
        <v>44643</v>
      </c>
      <c r="H68">
        <v>98400</v>
      </c>
      <c r="J68">
        <f t="shared" si="12"/>
        <v>66594</v>
      </c>
      <c r="K68">
        <f t="shared" si="13"/>
        <v>1.4776105955491485</v>
      </c>
      <c r="L68">
        <f t="shared" si="14"/>
        <v>98004</v>
      </c>
      <c r="M68">
        <f t="shared" si="15"/>
        <v>44643</v>
      </c>
      <c r="N68">
        <f t="shared" si="16"/>
        <v>66594</v>
      </c>
      <c r="O68">
        <f t="shared" si="17"/>
        <v>53361</v>
      </c>
      <c r="Q68">
        <v>-7011</v>
      </c>
      <c r="R68">
        <v>-7152</v>
      </c>
      <c r="T68">
        <v>5413.8000000000029</v>
      </c>
      <c r="U68">
        <v>3061.1999999999971</v>
      </c>
      <c r="W68">
        <v>17887</v>
      </c>
      <c r="X68">
        <v>4355.2</v>
      </c>
      <c r="AF68">
        <v>66594</v>
      </c>
      <c r="AG68">
        <v>1.4776105955491485</v>
      </c>
      <c r="AK68">
        <v>66594</v>
      </c>
      <c r="AL68">
        <v>1.4776105955491485</v>
      </c>
    </row>
    <row r="69" spans="2:38" x14ac:dyDescent="0.25">
      <c r="B69">
        <v>89669</v>
      </c>
      <c r="C69">
        <v>20023</v>
      </c>
      <c r="D69">
        <v>73934</v>
      </c>
      <c r="E69">
        <v>19660</v>
      </c>
      <c r="F69">
        <v>4691</v>
      </c>
      <c r="H69">
        <v>57953</v>
      </c>
      <c r="J69">
        <f t="shared" si="12"/>
        <v>41595.4</v>
      </c>
      <c r="K69">
        <f t="shared" si="13"/>
        <v>1.3932550233920096</v>
      </c>
      <c r="L69">
        <f t="shared" si="14"/>
        <v>89669</v>
      </c>
      <c r="M69">
        <f t="shared" si="15"/>
        <v>4691</v>
      </c>
      <c r="N69">
        <f t="shared" si="16"/>
        <v>41595.4</v>
      </c>
      <c r="O69">
        <f t="shared" si="17"/>
        <v>84978</v>
      </c>
      <c r="Q69">
        <v>4448</v>
      </c>
      <c r="R69">
        <v>-16</v>
      </c>
      <c r="T69">
        <v>-2512.4000000000015</v>
      </c>
      <c r="U69">
        <v>802.59999999999854</v>
      </c>
      <c r="W69">
        <v>11428.800000000001</v>
      </c>
      <c r="X69">
        <v>12141.400000000001</v>
      </c>
      <c r="Z69">
        <v>41595.4</v>
      </c>
      <c r="AA69">
        <v>1.3932550233920096</v>
      </c>
      <c r="AK69">
        <v>41595.4</v>
      </c>
      <c r="AL69">
        <v>1.3932550233920096</v>
      </c>
    </row>
    <row r="70" spans="2:38" x14ac:dyDescent="0.25">
      <c r="B70">
        <v>81394</v>
      </c>
      <c r="C70">
        <v>102821</v>
      </c>
      <c r="D70">
        <v>111232</v>
      </c>
      <c r="E70">
        <v>64202</v>
      </c>
      <c r="F70">
        <v>62543</v>
      </c>
      <c r="H70">
        <v>105944</v>
      </c>
      <c r="J70">
        <f t="shared" si="12"/>
        <v>84438.399999999994</v>
      </c>
      <c r="K70">
        <f t="shared" si="13"/>
        <v>1.2546898093758292</v>
      </c>
      <c r="L70">
        <f t="shared" si="14"/>
        <v>111232</v>
      </c>
      <c r="M70">
        <f t="shared" si="15"/>
        <v>62543</v>
      </c>
      <c r="N70">
        <f t="shared" si="16"/>
        <v>84438.399999999994</v>
      </c>
      <c r="O70">
        <f t="shared" si="17"/>
        <v>48689</v>
      </c>
      <c r="Q70">
        <v>1394</v>
      </c>
      <c r="R70">
        <v>4842</v>
      </c>
      <c r="T70">
        <v>13147.599999999991</v>
      </c>
      <c r="U70">
        <v>10299.199999999997</v>
      </c>
      <c r="W70">
        <v>13147.6</v>
      </c>
      <c r="X70">
        <v>10299.200000000001</v>
      </c>
      <c r="AB70">
        <v>84438.399999999994</v>
      </c>
      <c r="AC70">
        <v>1.2546898093758292</v>
      </c>
      <c r="AI70">
        <v>84438.399999999994</v>
      </c>
      <c r="AJ70">
        <v>1.2546898093758292</v>
      </c>
    </row>
    <row r="71" spans="2:38" x14ac:dyDescent="0.25">
      <c r="B71">
        <v>77861</v>
      </c>
      <c r="C71">
        <v>83327</v>
      </c>
      <c r="D71">
        <v>65333</v>
      </c>
      <c r="E71">
        <v>19699</v>
      </c>
      <c r="F71">
        <v>88883</v>
      </c>
      <c r="H71">
        <v>129864</v>
      </c>
      <c r="J71">
        <f t="shared" si="12"/>
        <v>67020.600000000006</v>
      </c>
      <c r="K71">
        <f t="shared" si="13"/>
        <v>1.9376728946025548</v>
      </c>
      <c r="L71">
        <f t="shared" si="14"/>
        <v>88883</v>
      </c>
      <c r="M71">
        <f t="shared" si="15"/>
        <v>19699</v>
      </c>
      <c r="N71">
        <f t="shared" si="16"/>
        <v>67020.600000000006</v>
      </c>
      <c r="O71">
        <f t="shared" si="17"/>
        <v>69184</v>
      </c>
      <c r="Q71">
        <v>17073</v>
      </c>
      <c r="R71">
        <v>7278</v>
      </c>
      <c r="T71">
        <v>-580.19999999999709</v>
      </c>
      <c r="U71">
        <v>4060.8000000000029</v>
      </c>
      <c r="W71">
        <v>13453</v>
      </c>
      <c r="X71">
        <v>11487.199999999999</v>
      </c>
      <c r="AF71">
        <v>67020.600000000006</v>
      </c>
      <c r="AG71">
        <v>1.9376728946025548</v>
      </c>
      <c r="AK71">
        <v>67020.600000000006</v>
      </c>
      <c r="AL71">
        <v>1.9376728946025548</v>
      </c>
    </row>
    <row r="72" spans="2:38" x14ac:dyDescent="0.25">
      <c r="B72">
        <v>17436</v>
      </c>
      <c r="C72">
        <v>47433</v>
      </c>
      <c r="D72">
        <v>39029</v>
      </c>
      <c r="E72">
        <v>89642</v>
      </c>
      <c r="F72">
        <v>99604</v>
      </c>
      <c r="H72">
        <v>76196</v>
      </c>
      <c r="J72">
        <f t="shared" si="12"/>
        <v>58628.800000000003</v>
      </c>
      <c r="K72">
        <f t="shared" si="13"/>
        <v>1.299634309417897</v>
      </c>
      <c r="L72">
        <f t="shared" si="14"/>
        <v>99604</v>
      </c>
      <c r="M72">
        <f t="shared" si="15"/>
        <v>17436</v>
      </c>
      <c r="N72">
        <f t="shared" si="16"/>
        <v>58628.800000000003</v>
      </c>
      <c r="O72">
        <f t="shared" si="17"/>
        <v>82168</v>
      </c>
      <c r="Q72">
        <v>-4615</v>
      </c>
      <c r="R72">
        <v>-689</v>
      </c>
      <c r="T72">
        <v>1827.4000000000015</v>
      </c>
      <c r="U72">
        <v>-1918.5999999999985</v>
      </c>
      <c r="W72">
        <v>12433.8</v>
      </c>
      <c r="X72">
        <v>1918.6000000000004</v>
      </c>
      <c r="Z72">
        <v>58628.800000000003</v>
      </c>
      <c r="AA72">
        <v>1.299634309417897</v>
      </c>
      <c r="AI72">
        <v>58628.800000000003</v>
      </c>
      <c r="AJ72">
        <v>1.299634309417897</v>
      </c>
    </row>
    <row r="73" spans="2:38" x14ac:dyDescent="0.25">
      <c r="B73">
        <v>101632</v>
      </c>
      <c r="C73">
        <v>71544</v>
      </c>
      <c r="D73">
        <v>82972</v>
      </c>
      <c r="E73">
        <v>54401</v>
      </c>
      <c r="F73">
        <v>95542</v>
      </c>
      <c r="H73">
        <v>111528</v>
      </c>
      <c r="J73">
        <f t="shared" si="12"/>
        <v>81218.2</v>
      </c>
      <c r="K73">
        <f t="shared" si="13"/>
        <v>1.3731897530356496</v>
      </c>
      <c r="L73">
        <f t="shared" si="14"/>
        <v>101632</v>
      </c>
      <c r="M73">
        <f t="shared" si="15"/>
        <v>54401</v>
      </c>
      <c r="N73">
        <f t="shared" si="16"/>
        <v>81218.2</v>
      </c>
      <c r="O73">
        <f t="shared" si="17"/>
        <v>47231</v>
      </c>
      <c r="Q73">
        <v>9438</v>
      </c>
      <c r="R73">
        <v>3498</v>
      </c>
      <c r="T73">
        <v>-19395.800000000003</v>
      </c>
      <c r="U73">
        <v>-1680.8000000000029</v>
      </c>
      <c r="W73">
        <v>19395.800000000003</v>
      </c>
      <c r="X73">
        <v>6857.2</v>
      </c>
      <c r="AB73">
        <v>81218.2</v>
      </c>
      <c r="AC73">
        <v>1.3731897530356496</v>
      </c>
      <c r="AI73">
        <v>81218.2</v>
      </c>
      <c r="AJ73">
        <v>1.3731897530356496</v>
      </c>
    </row>
    <row r="74" spans="2:38" x14ac:dyDescent="0.25">
      <c r="B74">
        <v>97224</v>
      </c>
      <c r="C74">
        <v>78187</v>
      </c>
      <c r="D74">
        <v>37594</v>
      </c>
      <c r="E74">
        <v>65578</v>
      </c>
      <c r="F74">
        <v>25002</v>
      </c>
      <c r="H74">
        <v>81920</v>
      </c>
      <c r="J74">
        <f t="shared" si="12"/>
        <v>60717</v>
      </c>
      <c r="K74">
        <f t="shared" si="13"/>
        <v>1.3492102705996674</v>
      </c>
      <c r="L74">
        <f t="shared" si="14"/>
        <v>97224</v>
      </c>
      <c r="M74">
        <f t="shared" si="15"/>
        <v>25002</v>
      </c>
      <c r="N74">
        <f t="shared" si="16"/>
        <v>60717</v>
      </c>
      <c r="O74">
        <f t="shared" si="17"/>
        <v>72222</v>
      </c>
      <c r="Q74">
        <v>4553</v>
      </c>
      <c r="R74">
        <v>3661</v>
      </c>
      <c r="T74">
        <v>2710.1999999999971</v>
      </c>
      <c r="U74">
        <v>7270</v>
      </c>
      <c r="W74">
        <v>18417.400000000001</v>
      </c>
      <c r="X74">
        <v>8801.6</v>
      </c>
      <c r="Z74">
        <v>60717</v>
      </c>
      <c r="AA74">
        <v>1.3492102705996674</v>
      </c>
      <c r="AI74">
        <v>60717</v>
      </c>
      <c r="AJ74">
        <v>1.3492102705996674</v>
      </c>
    </row>
    <row r="75" spans="2:38" x14ac:dyDescent="0.25">
      <c r="B75">
        <v>96670</v>
      </c>
      <c r="C75">
        <v>75881</v>
      </c>
      <c r="D75">
        <v>91855</v>
      </c>
      <c r="E75">
        <v>47430</v>
      </c>
      <c r="F75">
        <v>69201</v>
      </c>
      <c r="H75">
        <v>135359</v>
      </c>
      <c r="J75">
        <f t="shared" si="12"/>
        <v>76207.399999999994</v>
      </c>
      <c r="K75">
        <f t="shared" si="13"/>
        <v>1.7761923382768603</v>
      </c>
      <c r="L75">
        <f t="shared" si="14"/>
        <v>96670</v>
      </c>
      <c r="M75">
        <f t="shared" si="15"/>
        <v>47430</v>
      </c>
      <c r="N75">
        <f t="shared" si="16"/>
        <v>76207.399999999994</v>
      </c>
      <c r="O75">
        <f t="shared" si="17"/>
        <v>49240</v>
      </c>
      <c r="Q75">
        <v>19247</v>
      </c>
      <c r="R75">
        <v>15534</v>
      </c>
      <c r="T75">
        <v>-11270.200000000012</v>
      </c>
      <c r="U75">
        <v>-1739</v>
      </c>
      <c r="W75">
        <v>18915.8</v>
      </c>
      <c r="X75">
        <v>7100.2000000000007</v>
      </c>
      <c r="AB75">
        <v>76207.399999999994</v>
      </c>
      <c r="AC75">
        <v>1.7761923382768603</v>
      </c>
      <c r="AK75">
        <v>76207.399999999994</v>
      </c>
      <c r="AL75">
        <v>1.7761923382768603</v>
      </c>
    </row>
    <row r="76" spans="2:38" x14ac:dyDescent="0.25">
      <c r="B76">
        <v>91645</v>
      </c>
      <c r="C76">
        <v>96858</v>
      </c>
      <c r="D76">
        <v>98128</v>
      </c>
      <c r="E76">
        <v>54197</v>
      </c>
      <c r="F76">
        <v>121810</v>
      </c>
      <c r="H76">
        <v>121251</v>
      </c>
      <c r="J76">
        <f t="shared" si="12"/>
        <v>92527.6</v>
      </c>
      <c r="K76">
        <f t="shared" si="13"/>
        <v>1.3104306174590068</v>
      </c>
      <c r="L76">
        <f t="shared" si="14"/>
        <v>121810</v>
      </c>
      <c r="M76">
        <f t="shared" si="15"/>
        <v>54197</v>
      </c>
      <c r="N76">
        <f t="shared" si="16"/>
        <v>92527.6</v>
      </c>
      <c r="O76">
        <f t="shared" si="17"/>
        <v>67613</v>
      </c>
      <c r="Q76">
        <v>-8145</v>
      </c>
      <c r="R76">
        <v>-7032</v>
      </c>
      <c r="T76">
        <v>5861.8000000000029</v>
      </c>
      <c r="U76">
        <v>297.20000000001164</v>
      </c>
      <c r="W76">
        <v>19387.399999999998</v>
      </c>
      <c r="X76">
        <v>5604</v>
      </c>
      <c r="AF76">
        <v>92527.6</v>
      </c>
      <c r="AG76">
        <v>1.3104306174590068</v>
      </c>
      <c r="AI76">
        <v>92527.6</v>
      </c>
      <c r="AJ76">
        <v>1.3104306174590068</v>
      </c>
    </row>
    <row r="77" spans="2:38" x14ac:dyDescent="0.25">
      <c r="B77">
        <v>47302</v>
      </c>
      <c r="C77">
        <v>116994</v>
      </c>
      <c r="D77">
        <v>2443</v>
      </c>
      <c r="E77">
        <v>113952</v>
      </c>
      <c r="F77">
        <v>97266</v>
      </c>
      <c r="H77">
        <v>125627</v>
      </c>
      <c r="J77">
        <f t="shared" si="12"/>
        <v>75591.399999999994</v>
      </c>
      <c r="K77">
        <f t="shared" si="13"/>
        <v>1.6619218588357936</v>
      </c>
      <c r="L77">
        <f t="shared" si="14"/>
        <v>116994</v>
      </c>
      <c r="M77">
        <f t="shared" si="15"/>
        <v>2443</v>
      </c>
      <c r="N77">
        <f t="shared" si="16"/>
        <v>75591.399999999994</v>
      </c>
      <c r="O77">
        <f t="shared" si="17"/>
        <v>114551</v>
      </c>
      <c r="Q77">
        <v>-7705</v>
      </c>
      <c r="R77">
        <v>-18712</v>
      </c>
      <c r="T77">
        <v>463</v>
      </c>
      <c r="U77">
        <v>3918.1999999999971</v>
      </c>
      <c r="W77">
        <v>15683.400000000001</v>
      </c>
      <c r="X77">
        <v>11725.800000000001</v>
      </c>
      <c r="AF77">
        <v>75591.399999999994</v>
      </c>
      <c r="AG77">
        <v>1.6619218588357936</v>
      </c>
      <c r="AK77">
        <v>75591.399999999994</v>
      </c>
      <c r="AL77">
        <v>1.6619218588357936</v>
      </c>
    </row>
    <row r="78" spans="2:38" x14ac:dyDescent="0.25">
      <c r="B78">
        <v>88302</v>
      </c>
      <c r="C78">
        <v>64766</v>
      </c>
      <c r="D78">
        <v>86090</v>
      </c>
      <c r="E78">
        <v>39752</v>
      </c>
      <c r="F78">
        <v>46888</v>
      </c>
      <c r="H78">
        <v>106618</v>
      </c>
      <c r="J78">
        <f t="shared" si="12"/>
        <v>65159.6</v>
      </c>
      <c r="K78">
        <f t="shared" si="13"/>
        <v>1.6362592772208546</v>
      </c>
      <c r="L78">
        <f t="shared" si="14"/>
        <v>88302</v>
      </c>
      <c r="M78">
        <f t="shared" si="15"/>
        <v>39752</v>
      </c>
      <c r="N78">
        <f t="shared" si="16"/>
        <v>65159.6</v>
      </c>
      <c r="O78">
        <f t="shared" si="17"/>
        <v>48550</v>
      </c>
      <c r="Q78">
        <v>-8510</v>
      </c>
      <c r="R78">
        <v>48</v>
      </c>
      <c r="T78">
        <v>2577.1999999999971</v>
      </c>
      <c r="U78">
        <v>-576.20000000000437</v>
      </c>
      <c r="W78">
        <v>14302.8</v>
      </c>
      <c r="X78">
        <v>686.2</v>
      </c>
      <c r="AF78">
        <v>65159.6</v>
      </c>
      <c r="AG78">
        <v>1.6362592772208546</v>
      </c>
      <c r="AK78">
        <v>65159.6</v>
      </c>
      <c r="AL78">
        <v>1.6362592772208546</v>
      </c>
    </row>
    <row r="79" spans="2:38" x14ac:dyDescent="0.25">
      <c r="B79">
        <v>53698</v>
      </c>
      <c r="C79">
        <v>48980</v>
      </c>
      <c r="D79">
        <v>76380</v>
      </c>
      <c r="E79">
        <v>27466</v>
      </c>
      <c r="F79">
        <v>75814</v>
      </c>
      <c r="H79">
        <v>93085</v>
      </c>
      <c r="J79">
        <f t="shared" si="12"/>
        <v>56467.6</v>
      </c>
      <c r="K79">
        <f t="shared" si="13"/>
        <v>1.6484674397353527</v>
      </c>
      <c r="L79">
        <f t="shared" si="14"/>
        <v>76380</v>
      </c>
      <c r="M79">
        <f t="shared" si="15"/>
        <v>27466</v>
      </c>
      <c r="N79">
        <f t="shared" si="16"/>
        <v>56467.6</v>
      </c>
      <c r="O79">
        <f t="shared" si="17"/>
        <v>48914</v>
      </c>
      <c r="Q79">
        <v>97</v>
      </c>
      <c r="R79">
        <v>-76</v>
      </c>
      <c r="T79">
        <v>-973.40000000000146</v>
      </c>
      <c r="U79">
        <v>-1543.4000000000015</v>
      </c>
      <c r="W79">
        <v>9305.4000000000015</v>
      </c>
      <c r="X79">
        <v>3647.4</v>
      </c>
      <c r="AD79">
        <v>56467.6</v>
      </c>
      <c r="AE79">
        <v>1.6484674397353527</v>
      </c>
      <c r="AK79">
        <v>56467.6</v>
      </c>
      <c r="AL79">
        <v>1.6484674397353527</v>
      </c>
    </row>
    <row r="80" spans="2:38" x14ac:dyDescent="0.25">
      <c r="B80">
        <v>45584</v>
      </c>
      <c r="C80">
        <v>77649</v>
      </c>
      <c r="D80">
        <v>97822</v>
      </c>
      <c r="E80">
        <v>45081</v>
      </c>
      <c r="F80">
        <v>30462</v>
      </c>
      <c r="H80">
        <v>117438</v>
      </c>
      <c r="J80">
        <f t="shared" si="12"/>
        <v>59319.6</v>
      </c>
      <c r="K80">
        <f t="shared" si="13"/>
        <v>1.9797503691865759</v>
      </c>
      <c r="L80">
        <f t="shared" si="14"/>
        <v>97822</v>
      </c>
      <c r="M80">
        <f t="shared" si="15"/>
        <v>30462</v>
      </c>
      <c r="N80">
        <f t="shared" si="16"/>
        <v>59319.6</v>
      </c>
      <c r="O80">
        <f t="shared" si="17"/>
        <v>67360</v>
      </c>
      <c r="Q80">
        <v>-888</v>
      </c>
      <c r="R80">
        <v>226</v>
      </c>
      <c r="T80">
        <v>-3681</v>
      </c>
      <c r="U80">
        <v>5884.5999999999985</v>
      </c>
      <c r="W80">
        <v>16044.599999999999</v>
      </c>
      <c r="X80">
        <v>6671.4</v>
      </c>
      <c r="AF80">
        <v>59319.6</v>
      </c>
      <c r="AG80">
        <v>1.9797503691865759</v>
      </c>
      <c r="AK80">
        <v>59319.6</v>
      </c>
      <c r="AL80">
        <v>1.9797503691865759</v>
      </c>
    </row>
    <row r="81" spans="2:38" x14ac:dyDescent="0.25">
      <c r="B81">
        <v>41417</v>
      </c>
      <c r="C81">
        <v>97860</v>
      </c>
      <c r="D81">
        <v>44783</v>
      </c>
      <c r="E81">
        <v>51373</v>
      </c>
      <c r="F81">
        <v>48260</v>
      </c>
      <c r="H81">
        <v>67571</v>
      </c>
      <c r="J81">
        <f t="shared" si="12"/>
        <v>56738.6</v>
      </c>
      <c r="K81">
        <f t="shared" si="13"/>
        <v>1.1909176468929441</v>
      </c>
      <c r="L81">
        <f t="shared" si="14"/>
        <v>97860</v>
      </c>
      <c r="M81">
        <f t="shared" si="15"/>
        <v>41417</v>
      </c>
      <c r="N81">
        <f t="shared" si="16"/>
        <v>56738.6</v>
      </c>
      <c r="O81">
        <f t="shared" si="17"/>
        <v>56443</v>
      </c>
      <c r="Q81">
        <v>-11272</v>
      </c>
      <c r="R81">
        <v>191</v>
      </c>
      <c r="T81">
        <v>-1366.5999999999985</v>
      </c>
      <c r="U81">
        <v>6256.7999999999956</v>
      </c>
      <c r="W81">
        <v>5275.4</v>
      </c>
      <c r="X81">
        <v>9484.7999999999993</v>
      </c>
      <c r="Z81">
        <v>56738.6</v>
      </c>
      <c r="AA81">
        <v>1.1909176468929441</v>
      </c>
      <c r="AI81">
        <v>56738.6</v>
      </c>
      <c r="AJ81">
        <v>1.1909176468929441</v>
      </c>
    </row>
    <row r="82" spans="2:38" x14ac:dyDescent="0.25">
      <c r="B82">
        <v>71208</v>
      </c>
      <c r="C82">
        <v>58230</v>
      </c>
      <c r="D82">
        <v>51755</v>
      </c>
      <c r="E82">
        <v>41822</v>
      </c>
      <c r="F82">
        <v>95545</v>
      </c>
      <c r="H82">
        <v>70751</v>
      </c>
      <c r="J82">
        <f t="shared" si="12"/>
        <v>63712</v>
      </c>
      <c r="K82">
        <f t="shared" si="13"/>
        <v>1.1104815419387242</v>
      </c>
      <c r="L82">
        <f t="shared" si="14"/>
        <v>95545</v>
      </c>
      <c r="M82">
        <f t="shared" si="15"/>
        <v>41822</v>
      </c>
      <c r="N82">
        <f t="shared" si="16"/>
        <v>63712</v>
      </c>
      <c r="O82">
        <f t="shared" si="17"/>
        <v>53723</v>
      </c>
      <c r="Q82">
        <v>-1819</v>
      </c>
      <c r="R82">
        <v>351</v>
      </c>
      <c r="T82">
        <v>-8144.6000000000058</v>
      </c>
      <c r="U82">
        <v>-1414.1999999999971</v>
      </c>
      <c r="W82">
        <v>10343.799999999999</v>
      </c>
      <c r="X82">
        <v>6145.4</v>
      </c>
      <c r="AB82">
        <v>63712</v>
      </c>
      <c r="AC82">
        <v>1.1104815419387242</v>
      </c>
      <c r="AI82">
        <v>63712</v>
      </c>
      <c r="AJ82">
        <v>1.1104815419387242</v>
      </c>
    </row>
    <row r="83" spans="2:38" x14ac:dyDescent="0.25">
      <c r="B83">
        <v>76881</v>
      </c>
      <c r="C83">
        <v>289</v>
      </c>
      <c r="D83">
        <v>44647</v>
      </c>
      <c r="E83">
        <v>47537</v>
      </c>
      <c r="F83">
        <v>61827</v>
      </c>
      <c r="H83">
        <v>93401</v>
      </c>
      <c r="J83">
        <f t="shared" si="12"/>
        <v>46236.2</v>
      </c>
      <c r="K83">
        <f t="shared" si="13"/>
        <v>2.02008383041859</v>
      </c>
      <c r="L83">
        <f t="shared" si="14"/>
        <v>76881</v>
      </c>
      <c r="M83">
        <f t="shared" si="15"/>
        <v>289</v>
      </c>
      <c r="N83">
        <f t="shared" si="16"/>
        <v>46236.2</v>
      </c>
      <c r="O83">
        <f t="shared" si="17"/>
        <v>76592</v>
      </c>
      <c r="Q83">
        <v>-20497</v>
      </c>
      <c r="R83">
        <v>-10491</v>
      </c>
      <c r="T83">
        <v>-6629.2000000000044</v>
      </c>
      <c r="U83">
        <v>-5771.2000000000044</v>
      </c>
      <c r="W83">
        <v>14336.8</v>
      </c>
      <c r="X83">
        <v>5771.2000000000007</v>
      </c>
      <c r="AD83">
        <v>46236.2</v>
      </c>
      <c r="AE83">
        <v>2.02008383041859</v>
      </c>
      <c r="AK83">
        <v>46236.2</v>
      </c>
      <c r="AL83">
        <v>2.02008383041859</v>
      </c>
    </row>
    <row r="84" spans="2:38" x14ac:dyDescent="0.25">
      <c r="B84">
        <v>109183</v>
      </c>
      <c r="C84">
        <v>82333</v>
      </c>
      <c r="D84">
        <v>102159</v>
      </c>
      <c r="E84">
        <v>92177</v>
      </c>
      <c r="F84">
        <v>101539</v>
      </c>
      <c r="H84">
        <v>128436</v>
      </c>
      <c r="J84">
        <f t="shared" si="12"/>
        <v>97478.2</v>
      </c>
      <c r="K84">
        <f t="shared" si="13"/>
        <v>1.317586906610914</v>
      </c>
      <c r="L84">
        <f t="shared" si="14"/>
        <v>109183</v>
      </c>
      <c r="M84">
        <f t="shared" si="15"/>
        <v>82333</v>
      </c>
      <c r="N84">
        <f t="shared" si="16"/>
        <v>97478.2</v>
      </c>
      <c r="O84">
        <f t="shared" si="17"/>
        <v>26850</v>
      </c>
      <c r="Q84">
        <v>13677</v>
      </c>
      <c r="R84">
        <v>457</v>
      </c>
      <c r="T84">
        <v>-1782.8000000000029</v>
      </c>
      <c r="U84">
        <v>4981</v>
      </c>
      <c r="W84">
        <v>8896.7999999999993</v>
      </c>
      <c r="X84">
        <v>8208.2000000000007</v>
      </c>
      <c r="AB84">
        <v>97478.2</v>
      </c>
      <c r="AC84">
        <v>1.317586906610914</v>
      </c>
      <c r="AI84">
        <v>97478.2</v>
      </c>
      <c r="AJ84">
        <v>1.317586906610914</v>
      </c>
    </row>
    <row r="85" spans="2:38" x14ac:dyDescent="0.25">
      <c r="B85">
        <v>22206</v>
      </c>
      <c r="C85">
        <v>97612</v>
      </c>
      <c r="D85">
        <v>39748</v>
      </c>
      <c r="E85">
        <v>24519</v>
      </c>
      <c r="F85">
        <v>63468</v>
      </c>
      <c r="H85">
        <v>109514</v>
      </c>
      <c r="J85">
        <f t="shared" si="12"/>
        <v>49510.6</v>
      </c>
      <c r="K85">
        <f t="shared" si="13"/>
        <v>2.2119303745056613</v>
      </c>
      <c r="L85">
        <f t="shared" si="14"/>
        <v>97612</v>
      </c>
      <c r="M85">
        <f t="shared" si="15"/>
        <v>22206</v>
      </c>
      <c r="N85">
        <f t="shared" si="16"/>
        <v>49510.6</v>
      </c>
      <c r="O85">
        <f t="shared" si="17"/>
        <v>75406</v>
      </c>
      <c r="Q85">
        <v>290</v>
      </c>
      <c r="R85">
        <v>9</v>
      </c>
      <c r="T85">
        <v>-1854.2000000000044</v>
      </c>
      <c r="U85">
        <v>1429.1999999999971</v>
      </c>
      <c r="W85">
        <v>10104.600000000002</v>
      </c>
      <c r="X85">
        <v>4638.4000000000005</v>
      </c>
      <c r="AD85">
        <v>49510.6</v>
      </c>
      <c r="AE85">
        <v>2.2119303745056613</v>
      </c>
      <c r="AK85">
        <v>49510.6</v>
      </c>
      <c r="AL85">
        <v>2.2119303745056613</v>
      </c>
    </row>
    <row r="86" spans="2:38" x14ac:dyDescent="0.25">
      <c r="B86">
        <v>78915</v>
      </c>
      <c r="C86">
        <v>35637</v>
      </c>
      <c r="D86">
        <v>72859</v>
      </c>
      <c r="E86">
        <v>89240</v>
      </c>
      <c r="F86">
        <v>97164</v>
      </c>
      <c r="H86">
        <v>122940</v>
      </c>
      <c r="J86">
        <f t="shared" si="12"/>
        <v>74763</v>
      </c>
      <c r="K86">
        <f t="shared" si="13"/>
        <v>1.6443962922836162</v>
      </c>
      <c r="L86">
        <f t="shared" si="14"/>
        <v>97164</v>
      </c>
      <c r="M86">
        <f t="shared" si="15"/>
        <v>35637</v>
      </c>
      <c r="N86">
        <f t="shared" si="16"/>
        <v>74763</v>
      </c>
      <c r="O86">
        <f t="shared" si="17"/>
        <v>61527</v>
      </c>
      <c r="Q86">
        <v>12978</v>
      </c>
      <c r="R86">
        <v>-3628</v>
      </c>
      <c r="T86">
        <v>-8262</v>
      </c>
      <c r="U86">
        <v>-142</v>
      </c>
      <c r="W86">
        <v>10750.8</v>
      </c>
      <c r="X86">
        <v>2598.3999999999996</v>
      </c>
      <c r="AB86">
        <v>74763</v>
      </c>
      <c r="AC86">
        <v>1.6443962922836162</v>
      </c>
      <c r="AK86">
        <v>74763</v>
      </c>
      <c r="AL86">
        <v>1.6443962922836162</v>
      </c>
    </row>
    <row r="87" spans="2:38" x14ac:dyDescent="0.25">
      <c r="B87">
        <v>41067</v>
      </c>
      <c r="C87">
        <v>24100</v>
      </c>
      <c r="D87">
        <v>17462</v>
      </c>
      <c r="E87">
        <v>88956</v>
      </c>
      <c r="F87">
        <v>77839</v>
      </c>
      <c r="H87">
        <v>70134</v>
      </c>
      <c r="J87">
        <f t="shared" si="12"/>
        <v>49884.800000000003</v>
      </c>
      <c r="K87">
        <f t="shared" si="13"/>
        <v>1.4059192379241772</v>
      </c>
      <c r="L87">
        <f t="shared" si="14"/>
        <v>88956</v>
      </c>
      <c r="M87">
        <f t="shared" si="15"/>
        <v>17462</v>
      </c>
      <c r="N87">
        <f t="shared" si="16"/>
        <v>49884.800000000003</v>
      </c>
      <c r="O87">
        <f t="shared" si="17"/>
        <v>71494</v>
      </c>
      <c r="Q87">
        <v>7896</v>
      </c>
      <c r="R87">
        <v>8589</v>
      </c>
      <c r="T87">
        <v>-2956</v>
      </c>
      <c r="U87">
        <v>2902.8000000000029</v>
      </c>
      <c r="W87">
        <v>10976.8</v>
      </c>
      <c r="X87">
        <v>3898</v>
      </c>
      <c r="Z87">
        <v>49884.800000000003</v>
      </c>
      <c r="AA87">
        <v>1.4059192379241772</v>
      </c>
      <c r="AI87">
        <v>49884.800000000003</v>
      </c>
      <c r="AJ87">
        <v>1.4059192379241772</v>
      </c>
    </row>
    <row r="88" spans="2:38" x14ac:dyDescent="0.25">
      <c r="B88">
        <v>21507</v>
      </c>
      <c r="C88">
        <v>87877</v>
      </c>
      <c r="D88">
        <v>84421</v>
      </c>
      <c r="E88">
        <v>29479</v>
      </c>
      <c r="F88">
        <v>92973</v>
      </c>
      <c r="H88">
        <v>95355</v>
      </c>
      <c r="J88">
        <f t="shared" si="12"/>
        <v>63251.4</v>
      </c>
      <c r="K88">
        <f t="shared" si="13"/>
        <v>1.5075555639875164</v>
      </c>
      <c r="L88">
        <f t="shared" si="14"/>
        <v>92973</v>
      </c>
      <c r="M88">
        <f t="shared" si="15"/>
        <v>21507</v>
      </c>
      <c r="N88">
        <f t="shared" si="16"/>
        <v>63251.4</v>
      </c>
      <c r="O88">
        <f t="shared" si="17"/>
        <v>71466</v>
      </c>
      <c r="Q88">
        <v>9501</v>
      </c>
      <c r="R88">
        <v>-1273</v>
      </c>
      <c r="T88">
        <v>-3906.5999999999985</v>
      </c>
      <c r="U88">
        <v>-2353.4000000000015</v>
      </c>
      <c r="W88">
        <v>13407.800000000001</v>
      </c>
      <c r="X88">
        <v>4089.8</v>
      </c>
      <c r="AB88">
        <v>63251.4</v>
      </c>
      <c r="AC88">
        <v>1.5075555639875164</v>
      </c>
      <c r="AK88">
        <v>63251.4</v>
      </c>
      <c r="AL88">
        <v>1.5075555639875164</v>
      </c>
    </row>
    <row r="89" spans="2:38" x14ac:dyDescent="0.25">
      <c r="B89">
        <v>83145</v>
      </c>
      <c r="C89">
        <v>80175</v>
      </c>
      <c r="D89">
        <v>65676</v>
      </c>
      <c r="E89">
        <v>41604</v>
      </c>
      <c r="F89">
        <v>24745</v>
      </c>
      <c r="H89">
        <v>119461</v>
      </c>
      <c r="J89">
        <f t="shared" si="12"/>
        <v>59069</v>
      </c>
      <c r="K89">
        <f t="shared" si="13"/>
        <v>2.0223975350860859</v>
      </c>
      <c r="L89">
        <f t="shared" si="14"/>
        <v>83145</v>
      </c>
      <c r="M89">
        <f t="shared" si="15"/>
        <v>24745</v>
      </c>
      <c r="N89">
        <f t="shared" si="16"/>
        <v>59069</v>
      </c>
      <c r="O89">
        <f t="shared" si="17"/>
        <v>58400</v>
      </c>
      <c r="Q89">
        <v>18478</v>
      </c>
      <c r="R89">
        <v>1227</v>
      </c>
      <c r="T89">
        <v>2981</v>
      </c>
      <c r="U89">
        <v>-1156.5999999999985</v>
      </c>
      <c r="W89">
        <v>23599.399999999998</v>
      </c>
      <c r="X89">
        <v>12685</v>
      </c>
      <c r="AD89">
        <v>59069</v>
      </c>
      <c r="AE89">
        <v>2.0223975350860859</v>
      </c>
      <c r="AK89">
        <v>59069</v>
      </c>
      <c r="AL89">
        <v>2.0223975350860859</v>
      </c>
    </row>
    <row r="90" spans="2:38" x14ac:dyDescent="0.25">
      <c r="B90">
        <v>22610</v>
      </c>
      <c r="C90">
        <v>65504</v>
      </c>
      <c r="D90">
        <v>24607</v>
      </c>
      <c r="E90">
        <v>60643</v>
      </c>
      <c r="F90">
        <v>24432</v>
      </c>
      <c r="H90">
        <v>67539</v>
      </c>
      <c r="J90">
        <f t="shared" si="12"/>
        <v>39559.199999999997</v>
      </c>
      <c r="K90">
        <f t="shared" si="13"/>
        <v>1.7072893283989565</v>
      </c>
      <c r="L90">
        <f t="shared" si="14"/>
        <v>65504</v>
      </c>
      <c r="M90">
        <f t="shared" si="15"/>
        <v>22610</v>
      </c>
      <c r="N90">
        <f t="shared" si="16"/>
        <v>39559.199999999997</v>
      </c>
      <c r="O90">
        <f t="shared" si="17"/>
        <v>42894</v>
      </c>
      <c r="Q90">
        <v>-14625</v>
      </c>
      <c r="R90">
        <v>-939</v>
      </c>
      <c r="T90">
        <v>17984.999999999996</v>
      </c>
      <c r="U90">
        <v>5483.7999999999956</v>
      </c>
      <c r="W90">
        <v>17985</v>
      </c>
      <c r="X90">
        <v>6305</v>
      </c>
      <c r="AD90">
        <v>39559.199999999997</v>
      </c>
      <c r="AE90">
        <v>1.7072893283989565</v>
      </c>
      <c r="AK90">
        <v>39559.199999999997</v>
      </c>
      <c r="AL90">
        <v>1.7072893283989565</v>
      </c>
    </row>
    <row r="91" spans="2:38" x14ac:dyDescent="0.25">
      <c r="B91">
        <v>93246</v>
      </c>
      <c r="C91">
        <v>46316</v>
      </c>
      <c r="D91">
        <v>100157</v>
      </c>
      <c r="E91">
        <v>23909</v>
      </c>
      <c r="F91">
        <v>100217</v>
      </c>
      <c r="H91">
        <v>86802</v>
      </c>
      <c r="J91">
        <f t="shared" si="12"/>
        <v>72769</v>
      </c>
      <c r="K91">
        <f t="shared" si="13"/>
        <v>1.1928431062677789</v>
      </c>
      <c r="L91">
        <f t="shared" si="14"/>
        <v>100217</v>
      </c>
      <c r="M91">
        <f t="shared" si="15"/>
        <v>23909</v>
      </c>
      <c r="N91">
        <f t="shared" si="16"/>
        <v>72769</v>
      </c>
      <c r="O91">
        <f t="shared" si="17"/>
        <v>76308</v>
      </c>
      <c r="Q91">
        <v>-4341</v>
      </c>
      <c r="R91">
        <v>-3134</v>
      </c>
      <c r="T91">
        <v>814</v>
      </c>
      <c r="U91">
        <v>3564.3999999999942</v>
      </c>
      <c r="W91">
        <v>8110.0000000000009</v>
      </c>
      <c r="X91">
        <v>9486</v>
      </c>
      <c r="AB91">
        <v>72769</v>
      </c>
      <c r="AC91">
        <v>1.1928431062677789</v>
      </c>
      <c r="AI91">
        <v>72769</v>
      </c>
      <c r="AJ91">
        <v>1.1928431062677789</v>
      </c>
    </row>
    <row r="92" spans="2:38" x14ac:dyDescent="0.25">
      <c r="B92">
        <v>95024</v>
      </c>
      <c r="C92">
        <v>30032</v>
      </c>
      <c r="D92">
        <v>73032</v>
      </c>
      <c r="E92">
        <v>56313</v>
      </c>
      <c r="F92">
        <v>55241</v>
      </c>
      <c r="H92">
        <v>84035</v>
      </c>
      <c r="J92">
        <f t="shared" si="12"/>
        <v>61928.4</v>
      </c>
      <c r="K92">
        <f t="shared" si="13"/>
        <v>1.3569703076456037</v>
      </c>
      <c r="L92">
        <f t="shared" si="14"/>
        <v>95024</v>
      </c>
      <c r="M92">
        <f t="shared" si="15"/>
        <v>30032</v>
      </c>
      <c r="N92">
        <f t="shared" si="16"/>
        <v>61928.4</v>
      </c>
      <c r="O92">
        <f t="shared" si="17"/>
        <v>64992</v>
      </c>
      <c r="Q92">
        <v>12326</v>
      </c>
      <c r="R92">
        <v>21560</v>
      </c>
      <c r="T92">
        <v>7218</v>
      </c>
      <c r="U92">
        <v>4322.8000000000029</v>
      </c>
      <c r="W92">
        <v>8371.6</v>
      </c>
      <c r="X92">
        <v>6349.2000000000007</v>
      </c>
      <c r="Z92">
        <v>61928.4</v>
      </c>
      <c r="AA92">
        <v>1.3569703076456037</v>
      </c>
      <c r="AI92">
        <v>61928.4</v>
      </c>
      <c r="AJ92">
        <v>1.3569703076456037</v>
      </c>
    </row>
    <row r="93" spans="2:38" x14ac:dyDescent="0.25">
      <c r="B93">
        <v>27376</v>
      </c>
      <c r="C93">
        <v>66573</v>
      </c>
      <c r="D93">
        <v>109229</v>
      </c>
      <c r="E93">
        <v>37151</v>
      </c>
      <c r="F93">
        <v>72643</v>
      </c>
      <c r="H93">
        <v>134677</v>
      </c>
      <c r="J93">
        <f t="shared" si="12"/>
        <v>62594.400000000001</v>
      </c>
      <c r="K93">
        <f t="shared" si="13"/>
        <v>2.1515822501693442</v>
      </c>
      <c r="L93">
        <f t="shared" si="14"/>
        <v>109229</v>
      </c>
      <c r="M93">
        <f t="shared" si="15"/>
        <v>27376</v>
      </c>
      <c r="N93">
        <f t="shared" si="16"/>
        <v>62594.400000000001</v>
      </c>
      <c r="O93">
        <f t="shared" si="17"/>
        <v>81853</v>
      </c>
      <c r="Q93">
        <v>25822</v>
      </c>
      <c r="R93">
        <v>22335</v>
      </c>
      <c r="T93">
        <v>6137.4000000000015</v>
      </c>
      <c r="U93">
        <v>787.80000000000291</v>
      </c>
      <c r="W93">
        <v>10012.200000000001</v>
      </c>
      <c r="X93">
        <v>4944.2</v>
      </c>
      <c r="AD93">
        <v>62594.400000000001</v>
      </c>
      <c r="AE93">
        <v>2.1515822501693442</v>
      </c>
      <c r="AK93">
        <v>62594.400000000001</v>
      </c>
      <c r="AL93">
        <v>2.1515822501693442</v>
      </c>
    </row>
    <row r="94" spans="2:38" x14ac:dyDescent="0.25">
      <c r="B94">
        <v>81266</v>
      </c>
      <c r="C94">
        <v>29904</v>
      </c>
      <c r="D94">
        <v>89266</v>
      </c>
      <c r="E94">
        <v>87321</v>
      </c>
      <c r="F94">
        <v>20629</v>
      </c>
      <c r="H94">
        <v>70973</v>
      </c>
      <c r="J94">
        <f t="shared" si="12"/>
        <v>61677.2</v>
      </c>
      <c r="K94">
        <f t="shared" si="13"/>
        <v>1.1507169586167985</v>
      </c>
      <c r="L94">
        <f t="shared" si="14"/>
        <v>89266</v>
      </c>
      <c r="M94">
        <f t="shared" si="15"/>
        <v>20629</v>
      </c>
      <c r="N94">
        <f t="shared" si="16"/>
        <v>61677.2</v>
      </c>
      <c r="O94">
        <f t="shared" si="17"/>
        <v>68637</v>
      </c>
      <c r="Q94">
        <v>-20908</v>
      </c>
      <c r="R94">
        <v>-4166</v>
      </c>
      <c r="T94">
        <v>-21101.800000000003</v>
      </c>
      <c r="U94">
        <v>-9241.6000000000058</v>
      </c>
      <c r="W94">
        <v>21187.4</v>
      </c>
      <c r="X94">
        <v>9241.6</v>
      </c>
      <c r="AB94">
        <v>61677.2</v>
      </c>
      <c r="AC94">
        <v>1.1507169586167985</v>
      </c>
      <c r="AI94">
        <v>61677.2</v>
      </c>
      <c r="AJ94">
        <v>1.1507169586167985</v>
      </c>
    </row>
    <row r="95" spans="2:38" x14ac:dyDescent="0.25">
      <c r="B95">
        <v>81395</v>
      </c>
      <c r="C95">
        <v>100725</v>
      </c>
      <c r="D95">
        <v>78255</v>
      </c>
      <c r="E95">
        <v>53260</v>
      </c>
      <c r="F95">
        <v>87246</v>
      </c>
      <c r="H95">
        <v>129571</v>
      </c>
      <c r="J95">
        <f t="shared" si="12"/>
        <v>80176.2</v>
      </c>
      <c r="K95">
        <f t="shared" si="13"/>
        <v>1.6160780880111554</v>
      </c>
      <c r="L95">
        <f t="shared" si="14"/>
        <v>100725</v>
      </c>
      <c r="M95">
        <f t="shared" si="15"/>
        <v>53260</v>
      </c>
      <c r="N95">
        <f t="shared" si="16"/>
        <v>80176.2</v>
      </c>
      <c r="O95">
        <f t="shared" si="17"/>
        <v>47465</v>
      </c>
      <c r="Q95">
        <v>-11879</v>
      </c>
      <c r="R95">
        <v>200</v>
      </c>
      <c r="T95">
        <v>-5136.6000000000058</v>
      </c>
      <c r="U95">
        <v>4273.8000000000029</v>
      </c>
      <c r="W95">
        <v>16705</v>
      </c>
      <c r="X95">
        <v>4273.8</v>
      </c>
      <c r="AF95">
        <v>80176.2</v>
      </c>
      <c r="AG95">
        <v>1.6160780880111554</v>
      </c>
      <c r="AK95">
        <v>80176.2</v>
      </c>
      <c r="AL95">
        <v>1.6160780880111554</v>
      </c>
    </row>
    <row r="96" spans="2:38" x14ac:dyDescent="0.25">
      <c r="B96">
        <v>24937</v>
      </c>
      <c r="C96">
        <v>31184</v>
      </c>
      <c r="D96">
        <v>31319</v>
      </c>
      <c r="E96">
        <v>80841</v>
      </c>
      <c r="F96">
        <v>89919</v>
      </c>
      <c r="H96">
        <v>78916</v>
      </c>
      <c r="J96">
        <f t="shared" si="12"/>
        <v>51640</v>
      </c>
      <c r="K96">
        <f t="shared" si="13"/>
        <v>1.5281951975213013</v>
      </c>
      <c r="L96">
        <f t="shared" si="14"/>
        <v>89919</v>
      </c>
      <c r="M96">
        <f t="shared" si="15"/>
        <v>24937</v>
      </c>
      <c r="N96">
        <f t="shared" si="16"/>
        <v>51640</v>
      </c>
      <c r="O96">
        <f t="shared" si="17"/>
        <v>64982</v>
      </c>
      <c r="Q96">
        <v>-32891</v>
      </c>
      <c r="R96">
        <v>-22348</v>
      </c>
      <c r="T96">
        <v>-7277</v>
      </c>
      <c r="U96">
        <v>-2231.4000000000015</v>
      </c>
      <c r="W96">
        <v>11618.6</v>
      </c>
      <c r="X96">
        <v>2859.8</v>
      </c>
      <c r="AD96">
        <v>51640</v>
      </c>
      <c r="AE96">
        <v>1.5281951975213013</v>
      </c>
      <c r="AK96">
        <v>51640</v>
      </c>
      <c r="AL96">
        <v>1.5281951975213013</v>
      </c>
    </row>
    <row r="97" spans="2:38" x14ac:dyDescent="0.25">
      <c r="B97">
        <v>96303</v>
      </c>
      <c r="C97">
        <v>33921</v>
      </c>
      <c r="D97">
        <v>60035</v>
      </c>
      <c r="E97">
        <v>32838</v>
      </c>
      <c r="F97">
        <v>10671</v>
      </c>
      <c r="H97">
        <v>66998</v>
      </c>
      <c r="J97">
        <f t="shared" si="12"/>
        <v>46753.599999999999</v>
      </c>
      <c r="K97">
        <f t="shared" si="13"/>
        <v>1.4330019506519285</v>
      </c>
      <c r="L97">
        <f t="shared" si="14"/>
        <v>96303</v>
      </c>
      <c r="M97">
        <f t="shared" si="15"/>
        <v>10671</v>
      </c>
      <c r="N97">
        <f t="shared" si="16"/>
        <v>46753.599999999999</v>
      </c>
      <c r="O97">
        <f t="shared" si="17"/>
        <v>85632</v>
      </c>
      <c r="Q97">
        <v>-9385</v>
      </c>
      <c r="R97">
        <v>2399</v>
      </c>
      <c r="T97">
        <v>-4414.4000000000015</v>
      </c>
      <c r="U97">
        <v>-1920.8000000000029</v>
      </c>
      <c r="W97">
        <v>11984.800000000001</v>
      </c>
      <c r="X97">
        <v>1934.8</v>
      </c>
      <c r="AD97">
        <v>46753.599999999999</v>
      </c>
      <c r="AE97">
        <v>1.4330019506519285</v>
      </c>
      <c r="AK97">
        <v>46753.599999999999</v>
      </c>
      <c r="AL97">
        <v>1.4330019506519285</v>
      </c>
    </row>
    <row r="98" spans="2:38" x14ac:dyDescent="0.25">
      <c r="B98">
        <v>18698</v>
      </c>
      <c r="C98">
        <v>114326</v>
      </c>
      <c r="D98">
        <v>39235</v>
      </c>
      <c r="E98">
        <v>98895</v>
      </c>
      <c r="F98">
        <v>90064</v>
      </c>
      <c r="H98">
        <v>99061</v>
      </c>
      <c r="J98">
        <f t="shared" si="12"/>
        <v>72243.600000000006</v>
      </c>
      <c r="K98">
        <f t="shared" ref="K98:K129" si="18">H98/J98</f>
        <v>1.3712079685951419</v>
      </c>
      <c r="L98">
        <f t="shared" si="14"/>
        <v>114326</v>
      </c>
      <c r="M98">
        <f t="shared" si="15"/>
        <v>18698</v>
      </c>
      <c r="N98">
        <f t="shared" si="16"/>
        <v>72243.600000000006</v>
      </c>
      <c r="O98">
        <f t="shared" si="17"/>
        <v>95628</v>
      </c>
      <c r="Q98">
        <v>46</v>
      </c>
      <c r="R98">
        <v>50</v>
      </c>
      <c r="T98">
        <v>-6476.3999999999942</v>
      </c>
      <c r="U98">
        <v>-6818.5999999999913</v>
      </c>
      <c r="W98">
        <v>13512.4</v>
      </c>
      <c r="X98">
        <v>14473.8</v>
      </c>
      <c r="AB98">
        <v>72243.600000000006</v>
      </c>
      <c r="AC98">
        <v>1.3712079685951419</v>
      </c>
      <c r="AK98">
        <v>72243.600000000006</v>
      </c>
      <c r="AL98">
        <v>1.3712079685951419</v>
      </c>
    </row>
    <row r="99" spans="2:38" x14ac:dyDescent="0.25">
      <c r="B99">
        <v>73088</v>
      </c>
      <c r="C99">
        <v>103623</v>
      </c>
      <c r="D99">
        <v>24625</v>
      </c>
      <c r="E99">
        <v>22697</v>
      </c>
      <c r="F99">
        <v>76908</v>
      </c>
      <c r="H99">
        <v>74932</v>
      </c>
      <c r="J99">
        <f t="shared" si="12"/>
        <v>60188.2</v>
      </c>
      <c r="K99">
        <f t="shared" si="18"/>
        <v>1.2449616369986145</v>
      </c>
      <c r="L99">
        <f t="shared" si="14"/>
        <v>103623</v>
      </c>
      <c r="M99">
        <f t="shared" si="15"/>
        <v>22697</v>
      </c>
      <c r="N99">
        <f t="shared" si="16"/>
        <v>60188.2</v>
      </c>
      <c r="O99">
        <f t="shared" si="17"/>
        <v>80926</v>
      </c>
      <c r="Q99">
        <v>-1820</v>
      </c>
      <c r="R99">
        <v>-22405</v>
      </c>
      <c r="T99">
        <v>-2910.8000000000029</v>
      </c>
      <c r="U99">
        <v>-2238.4000000000015</v>
      </c>
      <c r="W99">
        <v>6069.6</v>
      </c>
      <c r="X99">
        <v>12062.8</v>
      </c>
      <c r="AB99">
        <v>60188.2</v>
      </c>
      <c r="AC99">
        <v>1.2449616369986145</v>
      </c>
      <c r="AI99">
        <v>60188.2</v>
      </c>
      <c r="AJ99">
        <v>1.2449616369986145</v>
      </c>
    </row>
    <row r="100" spans="2:38" x14ac:dyDescent="0.25">
      <c r="B100">
        <v>88471</v>
      </c>
      <c r="C100">
        <v>41366</v>
      </c>
      <c r="D100">
        <v>24460</v>
      </c>
      <c r="E100">
        <v>98144</v>
      </c>
      <c r="F100">
        <v>34852</v>
      </c>
      <c r="H100">
        <v>72180</v>
      </c>
      <c r="J100">
        <f t="shared" si="12"/>
        <v>57458.6</v>
      </c>
      <c r="K100">
        <f t="shared" si="18"/>
        <v>1.2562088181751732</v>
      </c>
      <c r="L100">
        <f t="shared" si="14"/>
        <v>98144</v>
      </c>
      <c r="M100">
        <f t="shared" si="15"/>
        <v>24460</v>
      </c>
      <c r="N100">
        <f t="shared" si="16"/>
        <v>57458.6</v>
      </c>
      <c r="O100">
        <f t="shared" si="17"/>
        <v>73684</v>
      </c>
      <c r="Q100">
        <v>-14904</v>
      </c>
      <c r="R100">
        <v>-2951</v>
      </c>
      <c r="T100">
        <v>18516.799999999996</v>
      </c>
      <c r="U100">
        <v>-3165.2000000000044</v>
      </c>
      <c r="W100">
        <v>22537.599999999999</v>
      </c>
      <c r="X100">
        <v>5848.4000000000005</v>
      </c>
      <c r="AD100">
        <v>57458.6</v>
      </c>
      <c r="AE100">
        <v>1.2562088181751732</v>
      </c>
      <c r="AI100">
        <v>57458.6</v>
      </c>
      <c r="AJ100">
        <v>1.2562088181751732</v>
      </c>
    </row>
    <row r="101" spans="2:38" x14ac:dyDescent="0.25">
      <c r="B101">
        <v>24745</v>
      </c>
      <c r="C101">
        <v>19558</v>
      </c>
      <c r="D101">
        <v>87181</v>
      </c>
      <c r="E101">
        <v>81293</v>
      </c>
      <c r="F101">
        <v>20774</v>
      </c>
      <c r="H101">
        <v>53148</v>
      </c>
      <c r="J101">
        <f t="shared" si="12"/>
        <v>46710.2</v>
      </c>
      <c r="K101">
        <f t="shared" si="18"/>
        <v>1.1378242867724824</v>
      </c>
      <c r="L101">
        <f t="shared" si="14"/>
        <v>87181</v>
      </c>
      <c r="M101">
        <f t="shared" si="15"/>
        <v>19558</v>
      </c>
      <c r="N101">
        <f t="shared" si="16"/>
        <v>46710.2</v>
      </c>
      <c r="O101">
        <f t="shared" si="17"/>
        <v>67623</v>
      </c>
      <c r="Q101">
        <v>-11550</v>
      </c>
      <c r="R101">
        <v>-10867</v>
      </c>
      <c r="T101">
        <v>4914.7999999999956</v>
      </c>
      <c r="U101">
        <v>-6397.4000000000015</v>
      </c>
      <c r="W101">
        <v>19094.8</v>
      </c>
      <c r="X101">
        <v>6397.4</v>
      </c>
      <c r="AD101">
        <v>46710.2</v>
      </c>
      <c r="AE101">
        <v>1.1378242867724824</v>
      </c>
      <c r="AI101">
        <v>46710.2</v>
      </c>
      <c r="AJ101">
        <v>1.1378242867724824</v>
      </c>
    </row>
    <row r="103" spans="2:38" x14ac:dyDescent="0.25">
      <c r="B103">
        <v>3157950</v>
      </c>
      <c r="C103">
        <v>3080721</v>
      </c>
      <c r="D103">
        <v>3215852</v>
      </c>
      <c r="E103">
        <v>2929169</v>
      </c>
      <c r="F103">
        <v>3176133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289191-7AF7-431B-A252-66D525EF1E0D}">
  <dimension ref="A1:AL103"/>
  <sheetViews>
    <sheetView workbookViewId="0"/>
  </sheetViews>
  <sheetFormatPr defaultRowHeight="15" x14ac:dyDescent="0.25"/>
  <sheetData>
    <row r="1" spans="1:38" x14ac:dyDescent="0.25">
      <c r="A1" t="s">
        <v>2</v>
      </c>
    </row>
    <row r="2" spans="1:38" x14ac:dyDescent="0.25">
      <c r="B2">
        <v>25486</v>
      </c>
      <c r="C2">
        <v>76734</v>
      </c>
      <c r="D2">
        <v>71066</v>
      </c>
      <c r="E2">
        <v>58330</v>
      </c>
      <c r="F2">
        <v>98261</v>
      </c>
      <c r="H2">
        <v>111556</v>
      </c>
      <c r="J2">
        <f t="shared" ref="J2:J33" si="0">AVERAGE(B2:F2)</f>
        <v>65975.399999999994</v>
      </c>
      <c r="K2">
        <f t="shared" ref="K2:K33" si="1">H2/J2</f>
        <v>1.6908726585969924</v>
      </c>
      <c r="L2">
        <f t="shared" ref="L2:L33" si="2">MAX(B2:F2)</f>
        <v>98261</v>
      </c>
      <c r="M2">
        <f t="shared" ref="M2:M33" si="3">MIN(B2:F2)</f>
        <v>25486</v>
      </c>
      <c r="N2">
        <f t="shared" ref="N2:N33" si="4">AVERAGE(B2:F2)</f>
        <v>65975.399999999994</v>
      </c>
      <c r="O2">
        <f t="shared" ref="O2:O33" si="5">L2-M2</f>
        <v>72775</v>
      </c>
      <c r="Q2">
        <v>-251</v>
      </c>
      <c r="R2">
        <v>-45</v>
      </c>
      <c r="T2">
        <v>5459.3999999999942</v>
      </c>
      <c r="U2">
        <v>8153.3999999999942</v>
      </c>
      <c r="W2">
        <v>10207.4</v>
      </c>
      <c r="X2">
        <v>8265</v>
      </c>
      <c r="AD2">
        <v>65975.399999999994</v>
      </c>
      <c r="AE2">
        <v>1.6908726585969924</v>
      </c>
      <c r="AK2">
        <v>65975.399999999994</v>
      </c>
      <c r="AL2">
        <v>1.6908726585969924</v>
      </c>
    </row>
    <row r="3" spans="1:38" x14ac:dyDescent="0.25">
      <c r="B3">
        <v>74742</v>
      </c>
      <c r="C3">
        <v>42126</v>
      </c>
      <c r="D3">
        <v>85900</v>
      </c>
      <c r="E3">
        <v>80044</v>
      </c>
      <c r="F3">
        <v>34777</v>
      </c>
      <c r="H3">
        <v>74637</v>
      </c>
      <c r="J3">
        <f t="shared" si="0"/>
        <v>63517.8</v>
      </c>
      <c r="K3">
        <f t="shared" si="1"/>
        <v>1.1750564408716926</v>
      </c>
      <c r="L3">
        <f t="shared" si="2"/>
        <v>85900</v>
      </c>
      <c r="M3">
        <f t="shared" si="3"/>
        <v>34777</v>
      </c>
      <c r="N3">
        <f t="shared" si="4"/>
        <v>63517.8</v>
      </c>
      <c r="O3">
        <f t="shared" si="5"/>
        <v>51123</v>
      </c>
      <c r="Q3">
        <v>-1254</v>
      </c>
      <c r="R3">
        <v>3</v>
      </c>
      <c r="T3">
        <v>-4673.3999999999942</v>
      </c>
      <c r="U3">
        <v>422.40000000000146</v>
      </c>
      <c r="W3">
        <v>6272.5999999999995</v>
      </c>
      <c r="X3">
        <v>987.2</v>
      </c>
      <c r="AB3">
        <v>63517.8</v>
      </c>
      <c r="AC3">
        <v>1.1750564408716926</v>
      </c>
      <c r="AI3">
        <v>63517.8</v>
      </c>
      <c r="AJ3">
        <v>1.1750564408716926</v>
      </c>
    </row>
    <row r="4" spans="1:38" x14ac:dyDescent="0.25">
      <c r="B4">
        <v>92907</v>
      </c>
      <c r="C4">
        <v>42635</v>
      </c>
      <c r="D4">
        <v>81397</v>
      </c>
      <c r="E4">
        <v>70547</v>
      </c>
      <c r="F4">
        <v>64923</v>
      </c>
      <c r="H4">
        <v>86697</v>
      </c>
      <c r="J4">
        <f t="shared" si="0"/>
        <v>70481.8</v>
      </c>
      <c r="K4">
        <f t="shared" si="1"/>
        <v>1.2300622288307053</v>
      </c>
      <c r="L4">
        <f t="shared" si="2"/>
        <v>92907</v>
      </c>
      <c r="M4">
        <f t="shared" si="3"/>
        <v>42635</v>
      </c>
      <c r="N4">
        <f t="shared" si="4"/>
        <v>70481.8</v>
      </c>
      <c r="O4">
        <f t="shared" si="5"/>
        <v>50272</v>
      </c>
      <c r="Q4">
        <v>105</v>
      </c>
      <c r="R4">
        <v>4803</v>
      </c>
      <c r="T4">
        <v>2143</v>
      </c>
      <c r="U4">
        <v>-193.39999999999418</v>
      </c>
      <c r="W4">
        <v>4928.6000000000004</v>
      </c>
      <c r="X4">
        <v>7377</v>
      </c>
      <c r="AB4">
        <v>70481.8</v>
      </c>
      <c r="AC4">
        <v>1.2300622288307053</v>
      </c>
      <c r="AI4">
        <v>70481.8</v>
      </c>
      <c r="AJ4">
        <v>1.2300622288307053</v>
      </c>
    </row>
    <row r="5" spans="1:38" x14ac:dyDescent="0.25">
      <c r="B5">
        <v>58171</v>
      </c>
      <c r="C5">
        <v>97773</v>
      </c>
      <c r="D5">
        <v>45604</v>
      </c>
      <c r="E5">
        <v>2448</v>
      </c>
      <c r="F5">
        <v>23579</v>
      </c>
      <c r="H5">
        <v>116766</v>
      </c>
      <c r="J5">
        <f t="shared" si="0"/>
        <v>45515</v>
      </c>
      <c r="K5">
        <f t="shared" si="1"/>
        <v>2.5654399648467536</v>
      </c>
      <c r="L5">
        <f t="shared" si="2"/>
        <v>97773</v>
      </c>
      <c r="M5">
        <f t="shared" si="3"/>
        <v>2448</v>
      </c>
      <c r="N5">
        <f t="shared" si="4"/>
        <v>45515</v>
      </c>
      <c r="O5">
        <f t="shared" si="5"/>
        <v>95325</v>
      </c>
      <c r="Q5">
        <v>16521</v>
      </c>
      <c r="R5">
        <v>-5270</v>
      </c>
      <c r="T5">
        <v>890.59999999999854</v>
      </c>
      <c r="U5">
        <v>-3234.1999999999971</v>
      </c>
      <c r="W5">
        <v>10263</v>
      </c>
      <c r="X5">
        <v>4593.8</v>
      </c>
      <c r="AD5">
        <v>45515</v>
      </c>
      <c r="AE5">
        <v>2.5654399648467536</v>
      </c>
      <c r="AK5">
        <v>45515</v>
      </c>
      <c r="AL5">
        <v>2.5654399648467536</v>
      </c>
    </row>
    <row r="6" spans="1:38" x14ac:dyDescent="0.25">
      <c r="B6">
        <v>37387</v>
      </c>
      <c r="C6">
        <v>79204</v>
      </c>
      <c r="D6">
        <v>115534</v>
      </c>
      <c r="E6">
        <v>20647</v>
      </c>
      <c r="F6">
        <v>33085</v>
      </c>
      <c r="H6">
        <v>93529</v>
      </c>
      <c r="J6">
        <f t="shared" si="0"/>
        <v>57171.4</v>
      </c>
      <c r="K6">
        <f t="shared" si="1"/>
        <v>1.6359403477962757</v>
      </c>
      <c r="L6">
        <f t="shared" si="2"/>
        <v>115534</v>
      </c>
      <c r="M6">
        <f t="shared" si="3"/>
        <v>20647</v>
      </c>
      <c r="N6">
        <f t="shared" si="4"/>
        <v>57171.4</v>
      </c>
      <c r="O6">
        <f t="shared" si="5"/>
        <v>94887</v>
      </c>
      <c r="Q6">
        <v>-11390</v>
      </c>
      <c r="R6">
        <v>-1352</v>
      </c>
      <c r="T6">
        <v>1944.4000000000015</v>
      </c>
      <c r="U6">
        <v>4891.5999999999985</v>
      </c>
      <c r="W6">
        <v>4907.2</v>
      </c>
      <c r="X6">
        <v>7656.8</v>
      </c>
      <c r="AD6">
        <v>57171.4</v>
      </c>
      <c r="AE6">
        <v>1.6359403477962757</v>
      </c>
      <c r="AK6">
        <v>57171.4</v>
      </c>
      <c r="AL6">
        <v>1.6359403477962757</v>
      </c>
    </row>
    <row r="7" spans="1:38" x14ac:dyDescent="0.25">
      <c r="B7">
        <v>86130</v>
      </c>
      <c r="C7">
        <v>27694</v>
      </c>
      <c r="D7">
        <v>28249</v>
      </c>
      <c r="E7">
        <v>61213</v>
      </c>
      <c r="F7">
        <v>76302</v>
      </c>
      <c r="H7">
        <v>110013</v>
      </c>
      <c r="J7">
        <f t="shared" si="0"/>
        <v>55917.599999999999</v>
      </c>
      <c r="K7">
        <f t="shared" si="1"/>
        <v>1.9674127644963304</v>
      </c>
      <c r="L7">
        <f t="shared" si="2"/>
        <v>86130</v>
      </c>
      <c r="M7">
        <f t="shared" si="3"/>
        <v>27694</v>
      </c>
      <c r="N7">
        <f t="shared" si="4"/>
        <v>55917.599999999999</v>
      </c>
      <c r="O7">
        <f t="shared" si="5"/>
        <v>58436</v>
      </c>
      <c r="Q7">
        <v>297</v>
      </c>
      <c r="R7">
        <v>293</v>
      </c>
      <c r="T7">
        <v>6250.1999999999971</v>
      </c>
      <c r="U7">
        <v>954.59999999999854</v>
      </c>
      <c r="W7">
        <v>7250.5999999999985</v>
      </c>
      <c r="X7">
        <v>2495.8000000000002</v>
      </c>
      <c r="AD7">
        <v>55917.599999999999</v>
      </c>
      <c r="AE7">
        <v>1.9674127644963304</v>
      </c>
      <c r="AK7">
        <v>55917.599999999999</v>
      </c>
      <c r="AL7">
        <v>1.9674127644963304</v>
      </c>
    </row>
    <row r="8" spans="1:38" x14ac:dyDescent="0.25">
      <c r="B8">
        <v>93366</v>
      </c>
      <c r="C8">
        <v>82225</v>
      </c>
      <c r="D8">
        <v>14050</v>
      </c>
      <c r="E8">
        <v>9346</v>
      </c>
      <c r="F8">
        <v>24841</v>
      </c>
      <c r="H8">
        <v>107950</v>
      </c>
      <c r="J8">
        <f t="shared" si="0"/>
        <v>44765.599999999999</v>
      </c>
      <c r="K8">
        <f t="shared" si="1"/>
        <v>2.4114498632878818</v>
      </c>
      <c r="L8">
        <f t="shared" si="2"/>
        <v>93366</v>
      </c>
      <c r="M8">
        <f t="shared" si="3"/>
        <v>9346</v>
      </c>
      <c r="N8">
        <f t="shared" si="4"/>
        <v>44765.599999999999</v>
      </c>
      <c r="O8">
        <f t="shared" si="5"/>
        <v>84020</v>
      </c>
      <c r="Q8">
        <v>3277</v>
      </c>
      <c r="R8">
        <v>-1059</v>
      </c>
      <c r="T8">
        <v>-301.59999999999854</v>
      </c>
      <c r="U8">
        <v>-3630.2000000000044</v>
      </c>
      <c r="W8">
        <v>13213.6</v>
      </c>
      <c r="X8">
        <v>5272.6</v>
      </c>
      <c r="AD8">
        <v>44765.599999999999</v>
      </c>
      <c r="AE8">
        <v>2.4114498632878818</v>
      </c>
      <c r="AK8">
        <v>44765.599999999999</v>
      </c>
      <c r="AL8">
        <v>2.4114498632878818</v>
      </c>
    </row>
    <row r="9" spans="1:38" x14ac:dyDescent="0.25">
      <c r="B9">
        <v>23719</v>
      </c>
      <c r="C9">
        <v>28644</v>
      </c>
      <c r="D9">
        <v>96040</v>
      </c>
      <c r="E9">
        <v>49670</v>
      </c>
      <c r="F9">
        <v>28573</v>
      </c>
      <c r="H9">
        <v>94913</v>
      </c>
      <c r="J9">
        <f t="shared" si="0"/>
        <v>45329.2</v>
      </c>
      <c r="K9">
        <f t="shared" si="1"/>
        <v>2.0938600284143556</v>
      </c>
      <c r="L9">
        <f t="shared" si="2"/>
        <v>96040</v>
      </c>
      <c r="M9">
        <f t="shared" si="3"/>
        <v>23719</v>
      </c>
      <c r="N9">
        <f t="shared" si="4"/>
        <v>45329.2</v>
      </c>
      <c r="O9">
        <f t="shared" si="5"/>
        <v>72321</v>
      </c>
      <c r="Q9">
        <v>326</v>
      </c>
      <c r="R9">
        <v>305</v>
      </c>
      <c r="T9">
        <v>1172.1999999999971</v>
      </c>
      <c r="U9">
        <v>321.59999999999854</v>
      </c>
      <c r="W9">
        <v>8887.7999999999993</v>
      </c>
      <c r="X9">
        <v>2582.4</v>
      </c>
      <c r="AD9">
        <v>45329.2</v>
      </c>
      <c r="AE9">
        <v>2.0938600284143556</v>
      </c>
      <c r="AK9">
        <v>45329.2</v>
      </c>
      <c r="AL9">
        <v>2.0938600284143556</v>
      </c>
    </row>
    <row r="10" spans="1:38" x14ac:dyDescent="0.25">
      <c r="B10">
        <v>92528</v>
      </c>
      <c r="C10">
        <v>31845</v>
      </c>
      <c r="D10">
        <v>70012</v>
      </c>
      <c r="E10">
        <v>39473</v>
      </c>
      <c r="F10">
        <v>89879</v>
      </c>
      <c r="H10">
        <v>82462</v>
      </c>
      <c r="J10">
        <f t="shared" si="0"/>
        <v>64747.4</v>
      </c>
      <c r="K10">
        <f t="shared" si="1"/>
        <v>1.2735955420603762</v>
      </c>
      <c r="L10">
        <f t="shared" si="2"/>
        <v>92528</v>
      </c>
      <c r="M10">
        <f t="shared" si="3"/>
        <v>31845</v>
      </c>
      <c r="N10">
        <f t="shared" si="4"/>
        <v>64747.4</v>
      </c>
      <c r="O10">
        <f t="shared" si="5"/>
        <v>60683</v>
      </c>
      <c r="Q10">
        <v>-2162</v>
      </c>
      <c r="R10">
        <v>-45</v>
      </c>
      <c r="T10">
        <v>3395</v>
      </c>
      <c r="U10">
        <v>1208.2000000000044</v>
      </c>
      <c r="W10">
        <v>6316.2</v>
      </c>
      <c r="X10">
        <v>3361.7999999999997</v>
      </c>
      <c r="AB10">
        <v>64747.4</v>
      </c>
      <c r="AC10">
        <v>1.2735955420603762</v>
      </c>
      <c r="AI10">
        <v>64747.4</v>
      </c>
      <c r="AJ10">
        <v>1.2735955420603762</v>
      </c>
    </row>
    <row r="11" spans="1:38" x14ac:dyDescent="0.25">
      <c r="B11">
        <v>73425</v>
      </c>
      <c r="C11">
        <v>87859</v>
      </c>
      <c r="D11">
        <v>96593</v>
      </c>
      <c r="E11">
        <v>96204</v>
      </c>
      <c r="F11">
        <v>40808</v>
      </c>
      <c r="H11">
        <v>110052</v>
      </c>
      <c r="J11">
        <f t="shared" si="0"/>
        <v>78977.8</v>
      </c>
      <c r="K11">
        <f t="shared" si="1"/>
        <v>1.3934548695962663</v>
      </c>
      <c r="L11">
        <f t="shared" si="2"/>
        <v>96593</v>
      </c>
      <c r="M11">
        <f t="shared" si="3"/>
        <v>40808</v>
      </c>
      <c r="N11">
        <f t="shared" si="4"/>
        <v>78977.8</v>
      </c>
      <c r="O11">
        <f t="shared" si="5"/>
        <v>55785</v>
      </c>
      <c r="Q11">
        <v>-13563</v>
      </c>
      <c r="R11">
        <v>96</v>
      </c>
      <c r="T11">
        <v>799</v>
      </c>
      <c r="U11">
        <v>-4928</v>
      </c>
      <c r="W11">
        <v>8275.8000000000011</v>
      </c>
      <c r="X11">
        <v>7458.8</v>
      </c>
      <c r="AF11">
        <v>78977.8</v>
      </c>
      <c r="AG11">
        <v>1.3934548695962663</v>
      </c>
      <c r="AK11">
        <v>78977.8</v>
      </c>
      <c r="AL11">
        <v>1.3934548695962663</v>
      </c>
    </row>
    <row r="12" spans="1:38" x14ac:dyDescent="0.25">
      <c r="B12">
        <v>98290</v>
      </c>
      <c r="C12">
        <v>31728</v>
      </c>
      <c r="D12">
        <v>71448</v>
      </c>
      <c r="E12">
        <v>34019</v>
      </c>
      <c r="F12">
        <v>30394</v>
      </c>
      <c r="H12">
        <v>58394</v>
      </c>
      <c r="J12">
        <f t="shared" si="0"/>
        <v>53175.8</v>
      </c>
      <c r="K12">
        <f t="shared" si="1"/>
        <v>1.0981311047506572</v>
      </c>
      <c r="L12">
        <f t="shared" si="2"/>
        <v>98290</v>
      </c>
      <c r="M12">
        <f t="shared" si="3"/>
        <v>30394</v>
      </c>
      <c r="N12">
        <f t="shared" si="4"/>
        <v>53175.8</v>
      </c>
      <c r="O12">
        <f t="shared" si="5"/>
        <v>67896</v>
      </c>
      <c r="Q12">
        <v>1691</v>
      </c>
      <c r="R12">
        <v>1845</v>
      </c>
      <c r="T12">
        <v>-3330.3999999999942</v>
      </c>
      <c r="U12">
        <v>963</v>
      </c>
      <c r="W12">
        <v>4122.8</v>
      </c>
      <c r="X12">
        <v>3628.2</v>
      </c>
      <c r="Z12">
        <v>53175.8</v>
      </c>
      <c r="AA12">
        <v>1.0981311047506572</v>
      </c>
      <c r="AI12">
        <v>53175.8</v>
      </c>
      <c r="AJ12">
        <v>1.0981311047506572</v>
      </c>
    </row>
    <row r="13" spans="1:38" x14ac:dyDescent="0.25">
      <c r="B13">
        <v>12126</v>
      </c>
      <c r="C13">
        <v>60697</v>
      </c>
      <c r="D13">
        <v>84296</v>
      </c>
      <c r="E13">
        <v>46875</v>
      </c>
      <c r="F13">
        <v>43521</v>
      </c>
      <c r="H13">
        <v>64438</v>
      </c>
      <c r="J13">
        <f t="shared" si="0"/>
        <v>49503</v>
      </c>
      <c r="K13">
        <f t="shared" si="1"/>
        <v>1.3016988869361452</v>
      </c>
      <c r="L13">
        <f t="shared" si="2"/>
        <v>84296</v>
      </c>
      <c r="M13">
        <f t="shared" si="3"/>
        <v>12126</v>
      </c>
      <c r="N13">
        <f t="shared" si="4"/>
        <v>49503</v>
      </c>
      <c r="O13">
        <f t="shared" si="5"/>
        <v>72170</v>
      </c>
      <c r="Q13">
        <v>16960</v>
      </c>
      <c r="R13">
        <v>6979</v>
      </c>
      <c r="T13">
        <v>12160.199999999997</v>
      </c>
      <c r="U13">
        <v>4842.8000000000029</v>
      </c>
      <c r="W13">
        <v>13915</v>
      </c>
      <c r="X13">
        <v>8261.2000000000007</v>
      </c>
      <c r="Z13">
        <v>49503</v>
      </c>
      <c r="AA13">
        <v>1.3016988869361452</v>
      </c>
      <c r="AK13">
        <v>49503</v>
      </c>
      <c r="AL13">
        <v>1.3016988869361452</v>
      </c>
    </row>
    <row r="14" spans="1:38" x14ac:dyDescent="0.25">
      <c r="B14">
        <v>85639</v>
      </c>
      <c r="C14">
        <v>12687</v>
      </c>
      <c r="D14">
        <v>26637</v>
      </c>
      <c r="E14">
        <v>39562</v>
      </c>
      <c r="F14">
        <v>81729</v>
      </c>
      <c r="H14">
        <v>116406</v>
      </c>
      <c r="J14">
        <f t="shared" si="0"/>
        <v>49250.8</v>
      </c>
      <c r="K14">
        <f t="shared" si="1"/>
        <v>2.3635352116107757</v>
      </c>
      <c r="L14">
        <f t="shared" si="2"/>
        <v>85639</v>
      </c>
      <c r="M14">
        <f t="shared" si="3"/>
        <v>12687</v>
      </c>
      <c r="N14">
        <f t="shared" si="4"/>
        <v>49250.8</v>
      </c>
      <c r="O14">
        <f t="shared" si="5"/>
        <v>72952</v>
      </c>
      <c r="Q14">
        <v>20343</v>
      </c>
      <c r="R14">
        <v>1644</v>
      </c>
      <c r="T14">
        <v>-5754.7999999999956</v>
      </c>
      <c r="U14">
        <v>-245.59999999999854</v>
      </c>
      <c r="W14">
        <v>16096.8</v>
      </c>
      <c r="X14">
        <v>1879.6000000000001</v>
      </c>
      <c r="AD14">
        <v>49250.8</v>
      </c>
      <c r="AE14">
        <v>2.3635352116107757</v>
      </c>
      <c r="AK14">
        <v>49250.8</v>
      </c>
      <c r="AL14">
        <v>2.3635352116107757</v>
      </c>
    </row>
    <row r="15" spans="1:38" x14ac:dyDescent="0.25">
      <c r="B15">
        <v>84147</v>
      </c>
      <c r="C15">
        <v>81908</v>
      </c>
      <c r="D15">
        <v>70899</v>
      </c>
      <c r="E15">
        <v>87475</v>
      </c>
      <c r="F15">
        <v>98194</v>
      </c>
      <c r="H15">
        <v>127509</v>
      </c>
      <c r="J15">
        <f t="shared" si="0"/>
        <v>84524.6</v>
      </c>
      <c r="K15">
        <f t="shared" si="1"/>
        <v>1.5085430750337769</v>
      </c>
      <c r="L15">
        <f t="shared" si="2"/>
        <v>98194</v>
      </c>
      <c r="M15">
        <f t="shared" si="3"/>
        <v>70899</v>
      </c>
      <c r="N15">
        <f t="shared" si="4"/>
        <v>84524.6</v>
      </c>
      <c r="O15">
        <f t="shared" si="5"/>
        <v>27295</v>
      </c>
      <c r="Q15">
        <v>-5454</v>
      </c>
      <c r="R15">
        <v>-292</v>
      </c>
      <c r="T15">
        <v>-1846</v>
      </c>
      <c r="U15">
        <v>-416.79999999998836</v>
      </c>
      <c r="W15">
        <v>7922.8</v>
      </c>
      <c r="X15">
        <v>432.8</v>
      </c>
      <c r="AF15">
        <v>84524.6</v>
      </c>
      <c r="AG15">
        <v>1.5085430750337769</v>
      </c>
      <c r="AK15">
        <v>84524.6</v>
      </c>
      <c r="AL15">
        <v>1.5085430750337769</v>
      </c>
    </row>
    <row r="16" spans="1:38" x14ac:dyDescent="0.25">
      <c r="B16">
        <v>19149</v>
      </c>
      <c r="C16">
        <v>21986</v>
      </c>
      <c r="D16">
        <v>66186</v>
      </c>
      <c r="E16">
        <v>96632</v>
      </c>
      <c r="F16">
        <v>98115</v>
      </c>
      <c r="H16">
        <v>80180</v>
      </c>
      <c r="J16">
        <f t="shared" si="0"/>
        <v>60413.599999999999</v>
      </c>
      <c r="K16">
        <f t="shared" si="1"/>
        <v>1.3271846074393845</v>
      </c>
      <c r="L16">
        <f t="shared" si="2"/>
        <v>98115</v>
      </c>
      <c r="M16">
        <f t="shared" si="3"/>
        <v>19149</v>
      </c>
      <c r="N16">
        <f t="shared" si="4"/>
        <v>60413.599999999999</v>
      </c>
      <c r="O16">
        <f t="shared" si="5"/>
        <v>78966</v>
      </c>
      <c r="Q16">
        <v>-20803</v>
      </c>
      <c r="R16">
        <v>444</v>
      </c>
      <c r="T16">
        <v>-1799.8000000000029</v>
      </c>
      <c r="U16">
        <v>606</v>
      </c>
      <c r="W16">
        <v>10485</v>
      </c>
      <c r="X16">
        <v>6395.6</v>
      </c>
      <c r="AF16">
        <v>60413.599999999999</v>
      </c>
      <c r="AG16">
        <v>1.3271846074393845</v>
      </c>
      <c r="AI16">
        <v>60413.599999999999</v>
      </c>
      <c r="AJ16">
        <v>1.3271846074393845</v>
      </c>
    </row>
    <row r="17" spans="2:38" x14ac:dyDescent="0.25">
      <c r="B17">
        <v>50411</v>
      </c>
      <c r="C17">
        <v>117341</v>
      </c>
      <c r="D17">
        <v>93557</v>
      </c>
      <c r="E17">
        <v>67777</v>
      </c>
      <c r="F17">
        <v>63965</v>
      </c>
      <c r="H17">
        <v>113778</v>
      </c>
      <c r="J17">
        <f t="shared" si="0"/>
        <v>78610.2</v>
      </c>
      <c r="K17">
        <f t="shared" si="1"/>
        <v>1.4473694253417495</v>
      </c>
      <c r="L17">
        <f t="shared" si="2"/>
        <v>117341</v>
      </c>
      <c r="M17">
        <f t="shared" si="3"/>
        <v>50411</v>
      </c>
      <c r="N17">
        <f t="shared" si="4"/>
        <v>78610.2</v>
      </c>
      <c r="O17">
        <f t="shared" si="5"/>
        <v>66930</v>
      </c>
      <c r="Q17">
        <v>1602</v>
      </c>
      <c r="R17">
        <v>3448</v>
      </c>
      <c r="T17">
        <v>12042.599999999991</v>
      </c>
      <c r="U17">
        <v>4439.8000000000029</v>
      </c>
      <c r="W17">
        <v>12042.599999999999</v>
      </c>
      <c r="X17">
        <v>4586.6000000000004</v>
      </c>
      <c r="AF17">
        <v>78610.2</v>
      </c>
      <c r="AG17">
        <v>1.4473694253417495</v>
      </c>
      <c r="AI17">
        <v>78610.2</v>
      </c>
      <c r="AJ17">
        <v>1.4473694253417495</v>
      </c>
    </row>
    <row r="18" spans="2:38" x14ac:dyDescent="0.25">
      <c r="B18">
        <v>85358</v>
      </c>
      <c r="C18">
        <v>23984</v>
      </c>
      <c r="D18">
        <v>24409</v>
      </c>
      <c r="E18">
        <v>24668</v>
      </c>
      <c r="F18">
        <v>35846</v>
      </c>
      <c r="H18">
        <v>77948</v>
      </c>
      <c r="J18">
        <f t="shared" si="0"/>
        <v>38853</v>
      </c>
      <c r="K18">
        <f t="shared" si="1"/>
        <v>2.0062286052557075</v>
      </c>
      <c r="L18">
        <f t="shared" si="2"/>
        <v>85358</v>
      </c>
      <c r="M18">
        <f t="shared" si="3"/>
        <v>23984</v>
      </c>
      <c r="N18">
        <f t="shared" si="4"/>
        <v>38853</v>
      </c>
      <c r="O18">
        <f t="shared" si="5"/>
        <v>61374</v>
      </c>
      <c r="Q18">
        <v>-1879</v>
      </c>
      <c r="R18">
        <v>8485</v>
      </c>
      <c r="T18">
        <v>12137.400000000001</v>
      </c>
      <c r="U18">
        <v>1864.4000000000015</v>
      </c>
      <c r="W18">
        <v>12137.8</v>
      </c>
      <c r="X18">
        <v>2018.4</v>
      </c>
      <c r="AD18">
        <v>38853</v>
      </c>
      <c r="AE18">
        <v>2.0062286052557075</v>
      </c>
      <c r="AK18">
        <v>38853</v>
      </c>
      <c r="AL18">
        <v>2.0062286052557075</v>
      </c>
    </row>
    <row r="19" spans="2:38" x14ac:dyDescent="0.25">
      <c r="B19">
        <v>80313</v>
      </c>
      <c r="C19">
        <v>90165</v>
      </c>
      <c r="D19">
        <v>107974</v>
      </c>
      <c r="E19">
        <v>50631</v>
      </c>
      <c r="F19">
        <v>109749</v>
      </c>
      <c r="H19">
        <v>128209</v>
      </c>
      <c r="J19">
        <f t="shared" si="0"/>
        <v>87766.399999999994</v>
      </c>
      <c r="K19">
        <f t="shared" si="1"/>
        <v>1.4607982097932695</v>
      </c>
      <c r="L19">
        <f t="shared" si="2"/>
        <v>109749</v>
      </c>
      <c r="M19">
        <f t="shared" si="3"/>
        <v>50631</v>
      </c>
      <c r="N19">
        <f t="shared" si="4"/>
        <v>87766.399999999994</v>
      </c>
      <c r="O19">
        <f t="shared" si="5"/>
        <v>59118</v>
      </c>
      <c r="Q19">
        <v>-25172</v>
      </c>
      <c r="R19">
        <v>-985</v>
      </c>
      <c r="T19">
        <v>-15725.800000000003</v>
      </c>
      <c r="U19">
        <v>-4940.2000000000116</v>
      </c>
      <c r="W19">
        <v>16624.600000000002</v>
      </c>
      <c r="X19">
        <v>10069.4</v>
      </c>
      <c r="AF19">
        <v>87766.399999999994</v>
      </c>
      <c r="AG19">
        <v>1.4607982097932695</v>
      </c>
      <c r="AI19">
        <v>87766.399999999994</v>
      </c>
      <c r="AJ19">
        <v>1.4607982097932695</v>
      </c>
    </row>
    <row r="20" spans="2:38" x14ac:dyDescent="0.25">
      <c r="B20">
        <v>88907</v>
      </c>
      <c r="C20">
        <v>40036</v>
      </c>
      <c r="D20">
        <v>66233</v>
      </c>
      <c r="E20">
        <v>22207</v>
      </c>
      <c r="F20">
        <v>62982</v>
      </c>
      <c r="H20">
        <v>57840</v>
      </c>
      <c r="J20">
        <f t="shared" si="0"/>
        <v>56073</v>
      </c>
      <c r="K20">
        <f t="shared" si="1"/>
        <v>1.0315124926435182</v>
      </c>
      <c r="L20">
        <f t="shared" si="2"/>
        <v>88907</v>
      </c>
      <c r="M20">
        <f t="shared" si="3"/>
        <v>22207</v>
      </c>
      <c r="N20">
        <f t="shared" si="4"/>
        <v>56073</v>
      </c>
      <c r="O20">
        <f t="shared" si="5"/>
        <v>66700</v>
      </c>
      <c r="Q20">
        <v>-28752</v>
      </c>
      <c r="R20">
        <v>-13720</v>
      </c>
      <c r="T20">
        <v>-1589.4000000000015</v>
      </c>
      <c r="U20">
        <v>-1723.1999999999971</v>
      </c>
      <c r="W20">
        <v>11482.2</v>
      </c>
      <c r="X20">
        <v>1723.2</v>
      </c>
      <c r="AD20">
        <v>56073</v>
      </c>
      <c r="AE20">
        <v>1.0315124926435182</v>
      </c>
      <c r="AI20">
        <v>56073</v>
      </c>
      <c r="AJ20">
        <v>1.0315124926435182</v>
      </c>
    </row>
    <row r="21" spans="2:38" x14ac:dyDescent="0.25">
      <c r="B21">
        <v>65445</v>
      </c>
      <c r="C21">
        <v>99684</v>
      </c>
      <c r="D21">
        <v>41211</v>
      </c>
      <c r="E21">
        <v>76433</v>
      </c>
      <c r="F21">
        <v>56196</v>
      </c>
      <c r="H21">
        <v>73135</v>
      </c>
      <c r="J21">
        <f t="shared" si="0"/>
        <v>67793.8</v>
      </c>
      <c r="K21">
        <f t="shared" si="1"/>
        <v>1.0787859656782772</v>
      </c>
      <c r="L21">
        <f t="shared" si="2"/>
        <v>99684</v>
      </c>
      <c r="M21">
        <f t="shared" si="3"/>
        <v>41211</v>
      </c>
      <c r="N21">
        <f t="shared" si="4"/>
        <v>67793.8</v>
      </c>
      <c r="O21">
        <f t="shared" si="5"/>
        <v>58473</v>
      </c>
      <c r="Q21">
        <v>-2387</v>
      </c>
      <c r="R21">
        <v>805</v>
      </c>
      <c r="T21">
        <v>-4481</v>
      </c>
      <c r="U21">
        <v>-727.39999999999418</v>
      </c>
      <c r="W21">
        <v>4481</v>
      </c>
      <c r="X21">
        <v>3173.4</v>
      </c>
      <c r="AB21">
        <v>67793.8</v>
      </c>
      <c r="AC21">
        <v>1.0787859656782772</v>
      </c>
      <c r="AI21">
        <v>67793.8</v>
      </c>
      <c r="AJ21">
        <v>1.0787859656782772</v>
      </c>
    </row>
    <row r="22" spans="2:38" x14ac:dyDescent="0.25">
      <c r="B22">
        <v>80952</v>
      </c>
      <c r="C22">
        <v>66788</v>
      </c>
      <c r="D22">
        <v>36072</v>
      </c>
      <c r="E22">
        <v>92092</v>
      </c>
      <c r="F22">
        <v>44423</v>
      </c>
      <c r="H22">
        <v>126466</v>
      </c>
      <c r="J22">
        <f t="shared" si="0"/>
        <v>64065.4</v>
      </c>
      <c r="K22">
        <f t="shared" si="1"/>
        <v>1.9740140543881721</v>
      </c>
      <c r="L22">
        <f t="shared" si="2"/>
        <v>92092</v>
      </c>
      <c r="M22">
        <f t="shared" si="3"/>
        <v>36072</v>
      </c>
      <c r="N22">
        <f t="shared" si="4"/>
        <v>64065.4</v>
      </c>
      <c r="O22">
        <f t="shared" si="5"/>
        <v>56020</v>
      </c>
      <c r="Q22">
        <v>14413</v>
      </c>
      <c r="R22">
        <v>13606</v>
      </c>
      <c r="T22">
        <v>1679.8000000000029</v>
      </c>
      <c r="U22">
        <v>-2635.2000000000044</v>
      </c>
      <c r="W22">
        <v>6945.4</v>
      </c>
      <c r="X22">
        <v>3270.4</v>
      </c>
      <c r="AF22">
        <v>64065.4</v>
      </c>
      <c r="AG22">
        <v>1.9740140543881721</v>
      </c>
      <c r="AK22">
        <v>64065.4</v>
      </c>
      <c r="AL22">
        <v>1.9740140543881721</v>
      </c>
    </row>
    <row r="23" spans="2:38" x14ac:dyDescent="0.25">
      <c r="B23">
        <v>47980</v>
      </c>
      <c r="C23">
        <v>46414</v>
      </c>
      <c r="D23">
        <v>24637</v>
      </c>
      <c r="E23">
        <v>89916</v>
      </c>
      <c r="F23">
        <v>76564</v>
      </c>
      <c r="H23">
        <v>107842</v>
      </c>
      <c r="J23">
        <f t="shared" si="0"/>
        <v>57102.2</v>
      </c>
      <c r="K23">
        <f t="shared" si="1"/>
        <v>1.8885787237619567</v>
      </c>
      <c r="L23">
        <f t="shared" si="2"/>
        <v>89916</v>
      </c>
      <c r="M23">
        <f t="shared" si="3"/>
        <v>24637</v>
      </c>
      <c r="N23">
        <f t="shared" si="4"/>
        <v>57102.2</v>
      </c>
      <c r="O23">
        <f t="shared" si="5"/>
        <v>65279</v>
      </c>
      <c r="Q23">
        <v>-4703</v>
      </c>
      <c r="R23">
        <v>2</v>
      </c>
      <c r="T23">
        <v>-3487.6000000000058</v>
      </c>
      <c r="U23">
        <v>-2449</v>
      </c>
      <c r="W23">
        <v>18132</v>
      </c>
      <c r="X23">
        <v>10793.4</v>
      </c>
      <c r="AF23">
        <v>57102.2</v>
      </c>
      <c r="AG23">
        <v>1.8885787237619567</v>
      </c>
      <c r="AK23">
        <v>57102.2</v>
      </c>
      <c r="AL23">
        <v>1.8885787237619567</v>
      </c>
    </row>
    <row r="24" spans="2:38" x14ac:dyDescent="0.25">
      <c r="B24">
        <v>36350</v>
      </c>
      <c r="C24">
        <v>82439</v>
      </c>
      <c r="D24">
        <v>100899</v>
      </c>
      <c r="E24">
        <v>24625</v>
      </c>
      <c r="F24">
        <v>98102</v>
      </c>
      <c r="H24">
        <v>100201</v>
      </c>
      <c r="J24">
        <f t="shared" si="0"/>
        <v>68483</v>
      </c>
      <c r="K24">
        <f t="shared" si="1"/>
        <v>1.4631514390432663</v>
      </c>
      <c r="L24">
        <f t="shared" si="2"/>
        <v>100899</v>
      </c>
      <c r="M24">
        <f t="shared" si="3"/>
        <v>24625</v>
      </c>
      <c r="N24">
        <f t="shared" si="4"/>
        <v>68483</v>
      </c>
      <c r="O24">
        <f t="shared" si="5"/>
        <v>76274</v>
      </c>
      <c r="Q24">
        <v>15946</v>
      </c>
      <c r="R24">
        <v>23119</v>
      </c>
      <c r="T24">
        <v>-5464.6000000000058</v>
      </c>
      <c r="U24">
        <v>-560</v>
      </c>
      <c r="W24">
        <v>10799.8</v>
      </c>
      <c r="X24">
        <v>3472.4</v>
      </c>
      <c r="AB24">
        <v>68483</v>
      </c>
      <c r="AC24">
        <v>1.4631514390432663</v>
      </c>
      <c r="AK24">
        <v>68483</v>
      </c>
      <c r="AL24">
        <v>1.4631514390432663</v>
      </c>
    </row>
    <row r="25" spans="2:38" x14ac:dyDescent="0.25">
      <c r="B25">
        <v>37214</v>
      </c>
      <c r="C25">
        <v>38064</v>
      </c>
      <c r="D25">
        <v>67769</v>
      </c>
      <c r="E25">
        <v>68555</v>
      </c>
      <c r="F25">
        <v>35639</v>
      </c>
      <c r="H25">
        <v>91804</v>
      </c>
      <c r="J25">
        <f t="shared" si="0"/>
        <v>49448.2</v>
      </c>
      <c r="K25">
        <f t="shared" si="1"/>
        <v>1.8565690965495205</v>
      </c>
      <c r="L25">
        <f t="shared" si="2"/>
        <v>68555</v>
      </c>
      <c r="M25">
        <f t="shared" si="3"/>
        <v>35639</v>
      </c>
      <c r="N25">
        <f t="shared" si="4"/>
        <v>49448.2</v>
      </c>
      <c r="O25">
        <f t="shared" si="5"/>
        <v>32916</v>
      </c>
      <c r="Q25">
        <v>-14222</v>
      </c>
      <c r="R25">
        <v>-23679</v>
      </c>
      <c r="T25">
        <v>-662</v>
      </c>
      <c r="U25">
        <v>762.39999999999418</v>
      </c>
      <c r="W25">
        <v>6456</v>
      </c>
      <c r="X25">
        <v>5182.8</v>
      </c>
      <c r="AD25">
        <v>49448.2</v>
      </c>
      <c r="AE25">
        <v>1.8565690965495205</v>
      </c>
      <c r="AK25">
        <v>49448.2</v>
      </c>
      <c r="AL25">
        <v>1.8565690965495205</v>
      </c>
    </row>
    <row r="26" spans="2:38" x14ac:dyDescent="0.25">
      <c r="B26">
        <v>57330</v>
      </c>
      <c r="C26">
        <v>75174</v>
      </c>
      <c r="D26">
        <v>101742</v>
      </c>
      <c r="E26">
        <v>104849</v>
      </c>
      <c r="F26">
        <v>97419</v>
      </c>
      <c r="H26">
        <v>105324</v>
      </c>
      <c r="J26">
        <f t="shared" si="0"/>
        <v>87302.8</v>
      </c>
      <c r="K26">
        <f t="shared" si="1"/>
        <v>1.2064217871591747</v>
      </c>
      <c r="L26">
        <f t="shared" si="2"/>
        <v>104849</v>
      </c>
      <c r="M26">
        <f t="shared" si="3"/>
        <v>57330</v>
      </c>
      <c r="N26">
        <f t="shared" si="4"/>
        <v>87302.8</v>
      </c>
      <c r="O26">
        <f t="shared" si="5"/>
        <v>47519</v>
      </c>
      <c r="Q26">
        <v>36</v>
      </c>
      <c r="R26">
        <v>40</v>
      </c>
      <c r="T26">
        <v>-10014.800000000003</v>
      </c>
      <c r="U26">
        <v>1370.8000000000029</v>
      </c>
      <c r="W26">
        <v>12086</v>
      </c>
      <c r="X26">
        <v>2368</v>
      </c>
      <c r="AB26">
        <v>87302.8</v>
      </c>
      <c r="AC26">
        <v>1.2064217871591747</v>
      </c>
      <c r="AI26">
        <v>87302.8</v>
      </c>
      <c r="AJ26">
        <v>1.2064217871591747</v>
      </c>
    </row>
    <row r="27" spans="2:38" x14ac:dyDescent="0.25">
      <c r="B27">
        <v>47313</v>
      </c>
      <c r="C27">
        <v>60104</v>
      </c>
      <c r="D27">
        <v>30867</v>
      </c>
      <c r="E27">
        <v>54960</v>
      </c>
      <c r="F27">
        <v>26339</v>
      </c>
      <c r="H27">
        <v>71889</v>
      </c>
      <c r="J27">
        <f t="shared" si="0"/>
        <v>43916.6</v>
      </c>
      <c r="K27">
        <f t="shared" si="1"/>
        <v>1.6369436613945525</v>
      </c>
      <c r="L27">
        <f t="shared" si="2"/>
        <v>60104</v>
      </c>
      <c r="M27">
        <f t="shared" si="3"/>
        <v>26339</v>
      </c>
      <c r="N27">
        <f t="shared" si="4"/>
        <v>43916.6</v>
      </c>
      <c r="O27">
        <f t="shared" si="5"/>
        <v>33765</v>
      </c>
      <c r="Q27">
        <v>-4248</v>
      </c>
      <c r="R27">
        <v>11868</v>
      </c>
      <c r="T27">
        <v>1309.4000000000015</v>
      </c>
      <c r="U27">
        <v>-843.20000000000437</v>
      </c>
      <c r="W27">
        <v>11119.400000000001</v>
      </c>
      <c r="X27">
        <v>843.19999999999993</v>
      </c>
      <c r="AD27">
        <v>43916.6</v>
      </c>
      <c r="AE27">
        <v>1.6369436613945525</v>
      </c>
      <c r="AK27">
        <v>43916.6</v>
      </c>
      <c r="AL27">
        <v>1.6369436613945525</v>
      </c>
    </row>
    <row r="28" spans="2:38" x14ac:dyDescent="0.25">
      <c r="B28">
        <v>13591</v>
      </c>
      <c r="C28">
        <v>56675</v>
      </c>
      <c r="D28">
        <v>90377</v>
      </c>
      <c r="E28">
        <v>36382</v>
      </c>
      <c r="F28">
        <v>84370</v>
      </c>
      <c r="H28">
        <v>67514</v>
      </c>
      <c r="J28">
        <f t="shared" si="0"/>
        <v>56279</v>
      </c>
      <c r="K28">
        <f t="shared" si="1"/>
        <v>1.1996304127649744</v>
      </c>
      <c r="L28">
        <f t="shared" si="2"/>
        <v>90377</v>
      </c>
      <c r="M28">
        <f t="shared" si="3"/>
        <v>13591</v>
      </c>
      <c r="N28">
        <f t="shared" si="4"/>
        <v>56279</v>
      </c>
      <c r="O28">
        <f t="shared" si="5"/>
        <v>76786</v>
      </c>
      <c r="Q28">
        <v>-13051</v>
      </c>
      <c r="R28">
        <v>0</v>
      </c>
      <c r="T28">
        <v>-251.80000000000291</v>
      </c>
      <c r="U28">
        <v>2052.1999999999971</v>
      </c>
      <c r="W28">
        <v>11012.999999999998</v>
      </c>
      <c r="X28">
        <v>9900.5999999999985</v>
      </c>
      <c r="Z28">
        <v>56279</v>
      </c>
      <c r="AA28">
        <v>1.1996304127649744</v>
      </c>
      <c r="AI28">
        <v>56279</v>
      </c>
      <c r="AJ28">
        <v>1.1996304127649744</v>
      </c>
    </row>
    <row r="29" spans="2:38" x14ac:dyDescent="0.25">
      <c r="B29">
        <v>55059</v>
      </c>
      <c r="C29">
        <v>53244</v>
      </c>
      <c r="D29">
        <v>101913</v>
      </c>
      <c r="E29">
        <v>80862</v>
      </c>
      <c r="F29">
        <v>55480</v>
      </c>
      <c r="H29">
        <v>90077</v>
      </c>
      <c r="J29">
        <f t="shared" si="0"/>
        <v>69311.600000000006</v>
      </c>
      <c r="K29">
        <f t="shared" si="1"/>
        <v>1.2995948730082698</v>
      </c>
      <c r="L29">
        <f t="shared" si="2"/>
        <v>101913</v>
      </c>
      <c r="M29">
        <f t="shared" si="3"/>
        <v>53244</v>
      </c>
      <c r="N29">
        <f t="shared" si="4"/>
        <v>69311.600000000006</v>
      </c>
      <c r="O29">
        <f t="shared" si="5"/>
        <v>48669</v>
      </c>
      <c r="Q29">
        <v>-19762</v>
      </c>
      <c r="R29">
        <v>-312</v>
      </c>
      <c r="T29">
        <v>7787.0000000000073</v>
      </c>
      <c r="U29">
        <v>2264.4000000000087</v>
      </c>
      <c r="W29">
        <v>9358.6</v>
      </c>
      <c r="X29">
        <v>4675.9999999999991</v>
      </c>
      <c r="AF29">
        <v>69311.600000000006</v>
      </c>
      <c r="AG29">
        <v>1.2995948730082698</v>
      </c>
      <c r="AI29">
        <v>69311.600000000006</v>
      </c>
      <c r="AJ29">
        <v>1.2995948730082698</v>
      </c>
    </row>
    <row r="30" spans="2:38" x14ac:dyDescent="0.25">
      <c r="B30">
        <v>111772</v>
      </c>
      <c r="C30">
        <v>26238</v>
      </c>
      <c r="D30">
        <v>37630</v>
      </c>
      <c r="E30">
        <v>14719</v>
      </c>
      <c r="F30">
        <v>104257</v>
      </c>
      <c r="H30">
        <v>117877</v>
      </c>
      <c r="J30">
        <f t="shared" si="0"/>
        <v>58923.199999999997</v>
      </c>
      <c r="K30">
        <f t="shared" si="1"/>
        <v>2.0005193200640834</v>
      </c>
      <c r="L30">
        <f t="shared" si="2"/>
        <v>111772</v>
      </c>
      <c r="M30">
        <f t="shared" si="3"/>
        <v>14719</v>
      </c>
      <c r="N30">
        <f t="shared" si="4"/>
        <v>58923.199999999997</v>
      </c>
      <c r="O30">
        <f t="shared" si="5"/>
        <v>97053</v>
      </c>
      <c r="Q30">
        <v>12220</v>
      </c>
      <c r="R30">
        <v>8</v>
      </c>
      <c r="T30">
        <v>3868.3999999999942</v>
      </c>
      <c r="U30">
        <v>5448.1999999999971</v>
      </c>
      <c r="W30">
        <v>14412.000000000002</v>
      </c>
      <c r="X30">
        <v>13397</v>
      </c>
      <c r="AD30">
        <v>58923.199999999997</v>
      </c>
      <c r="AE30">
        <v>2.0005193200640834</v>
      </c>
      <c r="AK30">
        <v>58923.199999999997</v>
      </c>
      <c r="AL30">
        <v>2.0005193200640834</v>
      </c>
    </row>
    <row r="31" spans="2:38" x14ac:dyDescent="0.25">
      <c r="B31">
        <v>75664</v>
      </c>
      <c r="C31">
        <v>8502</v>
      </c>
      <c r="D31">
        <v>65470</v>
      </c>
      <c r="E31">
        <v>26708</v>
      </c>
      <c r="F31">
        <v>66129</v>
      </c>
      <c r="H31">
        <v>97797</v>
      </c>
      <c r="J31">
        <f t="shared" si="0"/>
        <v>48494.6</v>
      </c>
      <c r="K31">
        <f t="shared" si="1"/>
        <v>2.0166575247553338</v>
      </c>
      <c r="L31">
        <f t="shared" si="2"/>
        <v>75664</v>
      </c>
      <c r="M31">
        <f t="shared" si="3"/>
        <v>8502</v>
      </c>
      <c r="N31">
        <f t="shared" si="4"/>
        <v>48494.6</v>
      </c>
      <c r="O31">
        <f t="shared" si="5"/>
        <v>67162</v>
      </c>
      <c r="Q31">
        <v>-8721</v>
      </c>
      <c r="R31">
        <v>-3635</v>
      </c>
      <c r="T31">
        <v>-10373.200000000004</v>
      </c>
      <c r="U31">
        <v>-1947.5999999999985</v>
      </c>
      <c r="W31">
        <v>15718</v>
      </c>
      <c r="X31">
        <v>7384.8000000000011</v>
      </c>
      <c r="AD31">
        <v>48494.6</v>
      </c>
      <c r="AE31">
        <v>2.0166575247553338</v>
      </c>
      <c r="AK31">
        <v>48494.6</v>
      </c>
      <c r="AL31">
        <v>2.0166575247553338</v>
      </c>
    </row>
    <row r="32" spans="2:38" x14ac:dyDescent="0.25">
      <c r="B32">
        <v>37650</v>
      </c>
      <c r="C32">
        <v>92743</v>
      </c>
      <c r="D32">
        <v>97576</v>
      </c>
      <c r="E32">
        <v>36182</v>
      </c>
      <c r="F32">
        <v>77352</v>
      </c>
      <c r="H32">
        <v>110444</v>
      </c>
      <c r="J32">
        <f t="shared" si="0"/>
        <v>68300.600000000006</v>
      </c>
      <c r="K32">
        <f t="shared" si="1"/>
        <v>1.617028254510209</v>
      </c>
      <c r="L32">
        <f t="shared" si="2"/>
        <v>97576</v>
      </c>
      <c r="M32">
        <f t="shared" si="3"/>
        <v>36182</v>
      </c>
      <c r="N32">
        <f t="shared" si="4"/>
        <v>68300.600000000006</v>
      </c>
      <c r="O32">
        <f t="shared" si="5"/>
        <v>61394</v>
      </c>
      <c r="Q32">
        <v>24221</v>
      </c>
      <c r="R32">
        <v>15926</v>
      </c>
      <c r="T32">
        <v>503</v>
      </c>
      <c r="U32">
        <v>4022.2000000000044</v>
      </c>
      <c r="W32">
        <v>9409</v>
      </c>
      <c r="X32">
        <v>5583.4000000000005</v>
      </c>
      <c r="AB32">
        <v>68300.600000000006</v>
      </c>
      <c r="AC32">
        <v>1.617028254510209</v>
      </c>
      <c r="AK32">
        <v>68300.600000000006</v>
      </c>
      <c r="AL32">
        <v>1.617028254510209</v>
      </c>
    </row>
    <row r="33" spans="2:38" x14ac:dyDescent="0.25">
      <c r="B33">
        <v>79577</v>
      </c>
      <c r="C33">
        <v>29667</v>
      </c>
      <c r="D33">
        <v>53898</v>
      </c>
      <c r="E33">
        <v>95556</v>
      </c>
      <c r="F33">
        <v>41151</v>
      </c>
      <c r="H33">
        <v>100545</v>
      </c>
      <c r="J33">
        <f t="shared" si="0"/>
        <v>59969.8</v>
      </c>
      <c r="K33">
        <f t="shared" si="1"/>
        <v>1.6765938855890798</v>
      </c>
      <c r="L33">
        <f t="shared" si="2"/>
        <v>95556</v>
      </c>
      <c r="M33">
        <f t="shared" si="3"/>
        <v>29667</v>
      </c>
      <c r="N33">
        <f t="shared" si="4"/>
        <v>59969.8</v>
      </c>
      <c r="O33">
        <f t="shared" si="5"/>
        <v>65889</v>
      </c>
      <c r="Q33">
        <v>22563</v>
      </c>
      <c r="R33">
        <v>4355</v>
      </c>
      <c r="T33">
        <v>3881.8000000000029</v>
      </c>
      <c r="U33">
        <v>1387</v>
      </c>
      <c r="W33">
        <v>8404.6</v>
      </c>
      <c r="X33">
        <v>2595.8000000000002</v>
      </c>
      <c r="Z33">
        <v>59969.8</v>
      </c>
      <c r="AA33">
        <v>1.6765938855890798</v>
      </c>
      <c r="AK33">
        <v>59969.8</v>
      </c>
      <c r="AL33">
        <v>1.6765938855890798</v>
      </c>
    </row>
    <row r="34" spans="2:38" x14ac:dyDescent="0.25">
      <c r="B34">
        <v>17755</v>
      </c>
      <c r="C34">
        <v>38283</v>
      </c>
      <c r="D34">
        <v>30008</v>
      </c>
      <c r="E34">
        <v>59252</v>
      </c>
      <c r="F34">
        <v>52259</v>
      </c>
      <c r="H34">
        <v>108706</v>
      </c>
      <c r="J34">
        <f t="shared" ref="J34:J65" si="6">AVERAGE(B34:F34)</f>
        <v>39511.4</v>
      </c>
      <c r="K34">
        <f t="shared" ref="K34:K65" si="7">H34/J34</f>
        <v>2.7512565993611968</v>
      </c>
      <c r="L34">
        <f t="shared" ref="L34:L65" si="8">MAX(B34:F34)</f>
        <v>59252</v>
      </c>
      <c r="M34">
        <f t="shared" ref="M34:M65" si="9">MIN(B34:F34)</f>
        <v>17755</v>
      </c>
      <c r="N34">
        <f t="shared" ref="N34:N65" si="10">AVERAGE(B34:F34)</f>
        <v>39511.4</v>
      </c>
      <c r="O34">
        <f t="shared" ref="O34:O65" si="11">L34-M34</f>
        <v>41497</v>
      </c>
      <c r="Q34">
        <v>19039</v>
      </c>
      <c r="R34">
        <v>-146</v>
      </c>
      <c r="T34">
        <v>-3145</v>
      </c>
      <c r="U34">
        <v>-2513</v>
      </c>
      <c r="W34">
        <v>9593.7999999999993</v>
      </c>
      <c r="X34">
        <v>4809</v>
      </c>
      <c r="AD34">
        <v>39511.4</v>
      </c>
      <c r="AE34">
        <v>2.7512565993611968</v>
      </c>
      <c r="AK34">
        <v>39511.4</v>
      </c>
      <c r="AL34">
        <v>2.7512565993611968</v>
      </c>
    </row>
    <row r="35" spans="2:38" x14ac:dyDescent="0.25">
      <c r="B35">
        <v>78642</v>
      </c>
      <c r="C35">
        <v>98936</v>
      </c>
      <c r="D35">
        <v>29444</v>
      </c>
      <c r="E35">
        <v>66720</v>
      </c>
      <c r="F35">
        <v>25928</v>
      </c>
      <c r="H35">
        <v>72853</v>
      </c>
      <c r="J35">
        <f t="shared" si="6"/>
        <v>59934</v>
      </c>
      <c r="K35">
        <f t="shared" si="7"/>
        <v>1.2155537758200687</v>
      </c>
      <c r="L35">
        <f t="shared" si="8"/>
        <v>98936</v>
      </c>
      <c r="M35">
        <f t="shared" si="9"/>
        <v>25928</v>
      </c>
      <c r="N35">
        <f t="shared" si="10"/>
        <v>59934</v>
      </c>
      <c r="O35">
        <f t="shared" si="11"/>
        <v>73008</v>
      </c>
      <c r="Q35">
        <v>283</v>
      </c>
      <c r="R35">
        <v>283</v>
      </c>
      <c r="T35">
        <v>2739</v>
      </c>
      <c r="U35">
        <v>-1159.8000000000029</v>
      </c>
      <c r="W35">
        <v>9788.2000000000007</v>
      </c>
      <c r="X35">
        <v>3168.6000000000004</v>
      </c>
      <c r="Z35">
        <v>59934</v>
      </c>
      <c r="AA35">
        <v>1.2155537758200687</v>
      </c>
      <c r="AI35">
        <v>59934</v>
      </c>
      <c r="AJ35">
        <v>1.2155537758200687</v>
      </c>
    </row>
    <row r="36" spans="2:38" x14ac:dyDescent="0.25">
      <c r="B36">
        <v>93030</v>
      </c>
      <c r="C36">
        <v>98339</v>
      </c>
      <c r="D36">
        <v>77464</v>
      </c>
      <c r="E36">
        <v>27617</v>
      </c>
      <c r="F36">
        <v>29186</v>
      </c>
      <c r="H36">
        <v>106337</v>
      </c>
      <c r="J36">
        <f t="shared" si="6"/>
        <v>65127.199999999997</v>
      </c>
      <c r="K36">
        <f t="shared" si="7"/>
        <v>1.6327586630470834</v>
      </c>
      <c r="L36">
        <f t="shared" si="8"/>
        <v>98339</v>
      </c>
      <c r="M36">
        <f t="shared" si="9"/>
        <v>27617</v>
      </c>
      <c r="N36">
        <f t="shared" si="10"/>
        <v>65127.199999999997</v>
      </c>
      <c r="O36">
        <f t="shared" si="11"/>
        <v>70722</v>
      </c>
      <c r="Q36">
        <v>9167</v>
      </c>
      <c r="R36">
        <v>4984</v>
      </c>
      <c r="T36">
        <v>-2227.6000000000058</v>
      </c>
      <c r="U36">
        <v>-1129.4000000000087</v>
      </c>
      <c r="W36">
        <v>6317.6</v>
      </c>
      <c r="X36">
        <v>1295.4000000000001</v>
      </c>
      <c r="AB36">
        <v>65127.199999999997</v>
      </c>
      <c r="AC36">
        <v>1.6327586630470834</v>
      </c>
      <c r="AK36">
        <v>65127.199999999997</v>
      </c>
      <c r="AL36">
        <v>1.6327586630470834</v>
      </c>
    </row>
    <row r="37" spans="2:38" x14ac:dyDescent="0.25">
      <c r="B37">
        <v>23351</v>
      </c>
      <c r="C37">
        <v>11068</v>
      </c>
      <c r="D37">
        <v>56693</v>
      </c>
      <c r="E37">
        <v>58765</v>
      </c>
      <c r="F37">
        <v>57725</v>
      </c>
      <c r="H37">
        <v>73907</v>
      </c>
      <c r="J37">
        <f t="shared" si="6"/>
        <v>41520.400000000001</v>
      </c>
      <c r="K37">
        <f t="shared" si="7"/>
        <v>1.7800165701679174</v>
      </c>
      <c r="L37">
        <f t="shared" si="8"/>
        <v>58765</v>
      </c>
      <c r="M37">
        <f t="shared" si="9"/>
        <v>11068</v>
      </c>
      <c r="N37">
        <f t="shared" si="10"/>
        <v>41520.400000000001</v>
      </c>
      <c r="O37">
        <f t="shared" si="11"/>
        <v>47697</v>
      </c>
      <c r="Q37">
        <v>9578</v>
      </c>
      <c r="R37">
        <v>9603</v>
      </c>
      <c r="T37">
        <v>3415</v>
      </c>
      <c r="U37">
        <v>-756.40000000000146</v>
      </c>
      <c r="W37">
        <v>9513</v>
      </c>
      <c r="X37">
        <v>4757.9999999999991</v>
      </c>
      <c r="AD37">
        <v>41520.400000000001</v>
      </c>
      <c r="AE37">
        <v>1.7800165701679174</v>
      </c>
      <c r="AK37">
        <v>41520.400000000001</v>
      </c>
      <c r="AL37">
        <v>1.7800165701679174</v>
      </c>
    </row>
    <row r="38" spans="2:38" x14ac:dyDescent="0.25">
      <c r="B38">
        <v>45758</v>
      </c>
      <c r="C38">
        <v>37012</v>
      </c>
      <c r="D38">
        <v>95204</v>
      </c>
      <c r="E38">
        <v>24444</v>
      </c>
      <c r="F38">
        <v>26184</v>
      </c>
      <c r="H38">
        <v>57428</v>
      </c>
      <c r="J38">
        <f t="shared" si="6"/>
        <v>45720.4</v>
      </c>
      <c r="K38">
        <f t="shared" si="7"/>
        <v>1.2560695007042808</v>
      </c>
      <c r="L38">
        <f t="shared" si="8"/>
        <v>95204</v>
      </c>
      <c r="M38">
        <f t="shared" si="9"/>
        <v>24444</v>
      </c>
      <c r="N38">
        <f t="shared" si="10"/>
        <v>45720.4</v>
      </c>
      <c r="O38">
        <f t="shared" si="11"/>
        <v>70760</v>
      </c>
      <c r="Q38">
        <v>479</v>
      </c>
      <c r="R38">
        <v>9077</v>
      </c>
      <c r="T38">
        <v>-2594</v>
      </c>
      <c r="U38">
        <v>925.59999999999854</v>
      </c>
      <c r="W38">
        <v>5202.3999999999996</v>
      </c>
      <c r="X38">
        <v>1986.4</v>
      </c>
      <c r="Z38">
        <v>45720.4</v>
      </c>
      <c r="AA38">
        <v>1.2560695007042808</v>
      </c>
      <c r="AI38">
        <v>45720.4</v>
      </c>
      <c r="AJ38">
        <v>1.2560695007042808</v>
      </c>
    </row>
    <row r="39" spans="2:38" x14ac:dyDescent="0.25">
      <c r="B39">
        <v>82803</v>
      </c>
      <c r="C39">
        <v>24703</v>
      </c>
      <c r="D39">
        <v>98062</v>
      </c>
      <c r="E39">
        <v>85572</v>
      </c>
      <c r="F39">
        <v>74338</v>
      </c>
      <c r="H39">
        <v>101324</v>
      </c>
      <c r="J39">
        <f t="shared" si="6"/>
        <v>73095.600000000006</v>
      </c>
      <c r="K39">
        <f t="shared" si="7"/>
        <v>1.386184667750179</v>
      </c>
      <c r="L39">
        <f t="shared" si="8"/>
        <v>98062</v>
      </c>
      <c r="M39">
        <f t="shared" si="9"/>
        <v>24703</v>
      </c>
      <c r="N39">
        <f t="shared" si="10"/>
        <v>73095.600000000006</v>
      </c>
      <c r="O39">
        <f t="shared" si="11"/>
        <v>73359</v>
      </c>
      <c r="Q39">
        <v>1694</v>
      </c>
      <c r="R39">
        <v>1780</v>
      </c>
      <c r="T39">
        <v>427.20000000001164</v>
      </c>
      <c r="U39">
        <v>1408.4000000000087</v>
      </c>
      <c r="W39">
        <v>10988.800000000001</v>
      </c>
      <c r="X39">
        <v>1527.6000000000001</v>
      </c>
      <c r="AB39">
        <v>73095.600000000006</v>
      </c>
      <c r="AC39">
        <v>1.386184667750179</v>
      </c>
      <c r="AK39">
        <v>73095.600000000006</v>
      </c>
      <c r="AL39">
        <v>1.386184667750179</v>
      </c>
    </row>
    <row r="40" spans="2:38" x14ac:dyDescent="0.25">
      <c r="B40">
        <v>22365</v>
      </c>
      <c r="C40">
        <v>90587</v>
      </c>
      <c r="D40">
        <v>30139</v>
      </c>
      <c r="E40">
        <v>87165</v>
      </c>
      <c r="F40">
        <v>47920</v>
      </c>
      <c r="H40">
        <v>145464</v>
      </c>
      <c r="J40">
        <f t="shared" si="6"/>
        <v>55635.199999999997</v>
      </c>
      <c r="K40">
        <f t="shared" si="7"/>
        <v>2.6146037041297596</v>
      </c>
      <c r="L40">
        <f t="shared" si="8"/>
        <v>90587</v>
      </c>
      <c r="M40">
        <f t="shared" si="9"/>
        <v>22365</v>
      </c>
      <c r="N40">
        <f t="shared" si="10"/>
        <v>55635.199999999997</v>
      </c>
      <c r="O40">
        <f t="shared" si="11"/>
        <v>68222</v>
      </c>
      <c r="Q40">
        <v>26031</v>
      </c>
      <c r="R40">
        <v>23342</v>
      </c>
      <c r="T40">
        <v>-3035.8000000000029</v>
      </c>
      <c r="U40">
        <v>-2011.8000000000029</v>
      </c>
      <c r="W40">
        <v>11917</v>
      </c>
      <c r="X40">
        <v>2068.1999999999998</v>
      </c>
      <c r="AD40">
        <v>55635.199999999997</v>
      </c>
      <c r="AE40">
        <v>2.6146037041297596</v>
      </c>
      <c r="AK40">
        <v>55635.199999999997</v>
      </c>
      <c r="AL40">
        <v>2.6146037041297596</v>
      </c>
    </row>
    <row r="41" spans="2:38" x14ac:dyDescent="0.25">
      <c r="B41">
        <v>69473</v>
      </c>
      <c r="C41">
        <v>48861</v>
      </c>
      <c r="D41">
        <v>97100</v>
      </c>
      <c r="E41">
        <v>85293</v>
      </c>
      <c r="F41">
        <v>83786</v>
      </c>
      <c r="H41">
        <v>147647</v>
      </c>
      <c r="J41">
        <f t="shared" si="6"/>
        <v>76902.600000000006</v>
      </c>
      <c r="K41">
        <f t="shared" si="7"/>
        <v>1.9199220832585633</v>
      </c>
      <c r="L41">
        <f t="shared" si="8"/>
        <v>97100</v>
      </c>
      <c r="M41">
        <f t="shared" si="9"/>
        <v>48861</v>
      </c>
      <c r="N41">
        <f t="shared" si="10"/>
        <v>76902.600000000006</v>
      </c>
      <c r="O41">
        <f t="shared" si="11"/>
        <v>48239</v>
      </c>
      <c r="Q41">
        <v>20711</v>
      </c>
      <c r="R41">
        <v>20757</v>
      </c>
      <c r="T41">
        <v>2536.8000000000029</v>
      </c>
      <c r="U41">
        <v>-1696.3999999999942</v>
      </c>
      <c r="W41">
        <v>6165.6</v>
      </c>
      <c r="X41">
        <v>7602.8</v>
      </c>
      <c r="AF41">
        <v>76902.600000000006</v>
      </c>
      <c r="AG41">
        <v>1.9199220832585633</v>
      </c>
      <c r="AK41">
        <v>76902.600000000006</v>
      </c>
      <c r="AL41">
        <v>1.9199220832585633</v>
      </c>
    </row>
    <row r="42" spans="2:38" x14ac:dyDescent="0.25">
      <c r="B42">
        <v>79661</v>
      </c>
      <c r="C42">
        <v>73232</v>
      </c>
      <c r="D42">
        <v>89883</v>
      </c>
      <c r="E42">
        <v>55528</v>
      </c>
      <c r="F42">
        <v>24685</v>
      </c>
      <c r="H42">
        <v>81588</v>
      </c>
      <c r="J42">
        <f t="shared" si="6"/>
        <v>64597.8</v>
      </c>
      <c r="K42">
        <f t="shared" si="7"/>
        <v>1.2630151491227255</v>
      </c>
      <c r="L42">
        <f t="shared" si="8"/>
        <v>89883</v>
      </c>
      <c r="M42">
        <f t="shared" si="9"/>
        <v>24685</v>
      </c>
      <c r="N42">
        <f t="shared" si="10"/>
        <v>64597.8</v>
      </c>
      <c r="O42">
        <f t="shared" si="11"/>
        <v>65198</v>
      </c>
      <c r="Q42">
        <v>8649</v>
      </c>
      <c r="R42">
        <v>7343</v>
      </c>
      <c r="T42">
        <v>-518.39999999999418</v>
      </c>
      <c r="U42">
        <v>-4790.5999999999913</v>
      </c>
      <c r="W42">
        <v>10780.800000000001</v>
      </c>
      <c r="X42">
        <v>11352.2</v>
      </c>
      <c r="AB42">
        <v>64597.8</v>
      </c>
      <c r="AC42">
        <v>1.2630151491227255</v>
      </c>
      <c r="AI42">
        <v>64597.8</v>
      </c>
      <c r="AJ42">
        <v>1.2630151491227255</v>
      </c>
    </row>
    <row r="43" spans="2:38" x14ac:dyDescent="0.25">
      <c r="B43">
        <v>28191</v>
      </c>
      <c r="C43">
        <v>23834</v>
      </c>
      <c r="D43">
        <v>75720</v>
      </c>
      <c r="E43">
        <v>60766</v>
      </c>
      <c r="F43">
        <v>104567</v>
      </c>
      <c r="H43">
        <v>76626</v>
      </c>
      <c r="J43">
        <f t="shared" si="6"/>
        <v>58615.6</v>
      </c>
      <c r="K43">
        <f t="shared" si="7"/>
        <v>1.3072629129446769</v>
      </c>
      <c r="L43">
        <f t="shared" si="8"/>
        <v>104567</v>
      </c>
      <c r="M43">
        <f t="shared" si="9"/>
        <v>23834</v>
      </c>
      <c r="N43">
        <f t="shared" si="10"/>
        <v>58615.6</v>
      </c>
      <c r="O43">
        <f t="shared" si="11"/>
        <v>80733</v>
      </c>
      <c r="Q43">
        <v>-249</v>
      </c>
      <c r="R43">
        <v>-228</v>
      </c>
      <c r="T43">
        <v>-6623.5999999999985</v>
      </c>
      <c r="U43">
        <v>636.40000000000146</v>
      </c>
      <c r="W43">
        <v>10450</v>
      </c>
      <c r="X43">
        <v>9091.1999999999989</v>
      </c>
      <c r="AB43">
        <v>58615.6</v>
      </c>
      <c r="AC43">
        <v>1.3072629129446769</v>
      </c>
      <c r="AI43">
        <v>58615.6</v>
      </c>
      <c r="AJ43">
        <v>1.3072629129446769</v>
      </c>
    </row>
    <row r="44" spans="2:38" x14ac:dyDescent="0.25">
      <c r="B44">
        <v>54273</v>
      </c>
      <c r="C44">
        <v>119947</v>
      </c>
      <c r="D44">
        <v>56389</v>
      </c>
      <c r="E44">
        <v>108276</v>
      </c>
      <c r="F44">
        <v>83495</v>
      </c>
      <c r="H44">
        <v>136594</v>
      </c>
      <c r="J44">
        <f t="shared" si="6"/>
        <v>84476</v>
      </c>
      <c r="K44">
        <f t="shared" si="7"/>
        <v>1.6169562952791325</v>
      </c>
      <c r="L44">
        <f t="shared" si="8"/>
        <v>119947</v>
      </c>
      <c r="M44">
        <f t="shared" si="9"/>
        <v>54273</v>
      </c>
      <c r="N44">
        <f t="shared" si="10"/>
        <v>84476</v>
      </c>
      <c r="O44">
        <f t="shared" si="11"/>
        <v>65674</v>
      </c>
      <c r="Q44">
        <v>11134</v>
      </c>
      <c r="R44">
        <v>6990</v>
      </c>
      <c r="T44">
        <v>9323</v>
      </c>
      <c r="U44">
        <v>6683</v>
      </c>
      <c r="W44">
        <v>12400.599999999999</v>
      </c>
      <c r="X44">
        <v>9107.4</v>
      </c>
      <c r="AF44">
        <v>84476</v>
      </c>
      <c r="AG44">
        <v>1.6169562952791325</v>
      </c>
      <c r="AK44">
        <v>84476</v>
      </c>
      <c r="AL44">
        <v>1.6169562952791325</v>
      </c>
    </row>
    <row r="45" spans="2:38" x14ac:dyDescent="0.25">
      <c r="B45">
        <v>95527</v>
      </c>
      <c r="C45">
        <v>39383</v>
      </c>
      <c r="D45">
        <v>76982</v>
      </c>
      <c r="E45">
        <v>84853</v>
      </c>
      <c r="F45">
        <v>75347</v>
      </c>
      <c r="H45">
        <v>109018</v>
      </c>
      <c r="J45">
        <f t="shared" si="6"/>
        <v>74418.399999999994</v>
      </c>
      <c r="K45">
        <f t="shared" si="7"/>
        <v>1.46493340356686</v>
      </c>
      <c r="L45">
        <f t="shared" si="8"/>
        <v>95527</v>
      </c>
      <c r="M45">
        <f t="shared" si="9"/>
        <v>39383</v>
      </c>
      <c r="N45">
        <f t="shared" si="10"/>
        <v>74418.399999999994</v>
      </c>
      <c r="O45">
        <f t="shared" si="11"/>
        <v>56144</v>
      </c>
      <c r="Q45">
        <v>14800</v>
      </c>
      <c r="R45">
        <v>14800</v>
      </c>
      <c r="T45">
        <v>1208.7999999999884</v>
      </c>
      <c r="U45">
        <v>3528.1999999999971</v>
      </c>
      <c r="W45">
        <v>15012</v>
      </c>
      <c r="X45">
        <v>3687.7999999999997</v>
      </c>
      <c r="AB45">
        <v>74418.399999999994</v>
      </c>
      <c r="AC45">
        <v>1.46493340356686</v>
      </c>
      <c r="AK45">
        <v>74418.399999999994</v>
      </c>
      <c r="AL45">
        <v>1.46493340356686</v>
      </c>
    </row>
    <row r="46" spans="2:38" x14ac:dyDescent="0.25">
      <c r="B46">
        <v>84296</v>
      </c>
      <c r="C46">
        <v>74163</v>
      </c>
      <c r="D46">
        <v>32918</v>
      </c>
      <c r="E46">
        <v>98219</v>
      </c>
      <c r="F46">
        <v>84002</v>
      </c>
      <c r="H46">
        <v>97293</v>
      </c>
      <c r="J46">
        <f t="shared" si="6"/>
        <v>74719.600000000006</v>
      </c>
      <c r="K46">
        <f t="shared" si="7"/>
        <v>1.3021081483305583</v>
      </c>
      <c r="L46">
        <f t="shared" si="8"/>
        <v>98219</v>
      </c>
      <c r="M46">
        <f t="shared" si="9"/>
        <v>32918</v>
      </c>
      <c r="N46">
        <f t="shared" si="10"/>
        <v>74719.600000000006</v>
      </c>
      <c r="O46">
        <f t="shared" si="11"/>
        <v>65301</v>
      </c>
      <c r="Q46">
        <v>0</v>
      </c>
      <c r="R46">
        <v>0</v>
      </c>
      <c r="T46">
        <v>-12241.399999999994</v>
      </c>
      <c r="U46">
        <v>-5007.5999999999913</v>
      </c>
      <c r="W46">
        <v>16633.8</v>
      </c>
      <c r="X46">
        <v>5382.4000000000005</v>
      </c>
      <c r="AB46">
        <v>74719.600000000006</v>
      </c>
      <c r="AC46">
        <v>1.3021081483305583</v>
      </c>
      <c r="AI46">
        <v>74719.600000000006</v>
      </c>
      <c r="AJ46">
        <v>1.3021081483305583</v>
      </c>
    </row>
    <row r="47" spans="2:38" x14ac:dyDescent="0.25">
      <c r="B47">
        <v>26554</v>
      </c>
      <c r="C47">
        <v>98150</v>
      </c>
      <c r="D47">
        <v>5783</v>
      </c>
      <c r="E47">
        <v>25516</v>
      </c>
      <c r="F47">
        <v>82886</v>
      </c>
      <c r="H47">
        <v>61327</v>
      </c>
      <c r="J47">
        <f t="shared" si="6"/>
        <v>47777.8</v>
      </c>
      <c r="K47">
        <f t="shared" si="7"/>
        <v>1.2835877750754534</v>
      </c>
      <c r="L47">
        <f t="shared" si="8"/>
        <v>98150</v>
      </c>
      <c r="M47">
        <f t="shared" si="9"/>
        <v>5783</v>
      </c>
      <c r="N47">
        <f t="shared" si="10"/>
        <v>47777.8</v>
      </c>
      <c r="O47">
        <f t="shared" si="11"/>
        <v>92367</v>
      </c>
      <c r="Q47">
        <v>3271</v>
      </c>
      <c r="R47">
        <v>3271</v>
      </c>
      <c r="T47">
        <v>6917.2000000000044</v>
      </c>
      <c r="U47">
        <v>1381</v>
      </c>
      <c r="W47">
        <v>10852.399999999998</v>
      </c>
      <c r="X47">
        <v>4075.4</v>
      </c>
      <c r="Z47">
        <v>47777.8</v>
      </c>
      <c r="AA47">
        <v>1.2835877750754534</v>
      </c>
      <c r="AI47">
        <v>47777.8</v>
      </c>
      <c r="AJ47">
        <v>1.2835877750754534</v>
      </c>
    </row>
    <row r="48" spans="2:38" x14ac:dyDescent="0.25">
      <c r="B48">
        <v>22549</v>
      </c>
      <c r="C48">
        <v>75111</v>
      </c>
      <c r="D48">
        <v>77774</v>
      </c>
      <c r="E48">
        <v>58130</v>
      </c>
      <c r="F48">
        <v>54278</v>
      </c>
      <c r="H48">
        <v>98213</v>
      </c>
      <c r="J48">
        <f t="shared" si="6"/>
        <v>57568.4</v>
      </c>
      <c r="K48">
        <f t="shared" si="7"/>
        <v>1.7060227485912409</v>
      </c>
      <c r="L48">
        <f t="shared" si="8"/>
        <v>77774</v>
      </c>
      <c r="M48">
        <f t="shared" si="9"/>
        <v>22549</v>
      </c>
      <c r="N48">
        <f t="shared" si="10"/>
        <v>57568.4</v>
      </c>
      <c r="O48">
        <f t="shared" si="11"/>
        <v>55225</v>
      </c>
      <c r="Q48">
        <v>17525</v>
      </c>
      <c r="R48">
        <v>8976</v>
      </c>
      <c r="T48">
        <v>4014.2000000000044</v>
      </c>
      <c r="U48">
        <v>2513.8000000000029</v>
      </c>
      <c r="W48">
        <v>11281.8</v>
      </c>
      <c r="X48">
        <v>3345.4</v>
      </c>
      <c r="AD48">
        <v>57568.4</v>
      </c>
      <c r="AE48">
        <v>1.7060227485912409</v>
      </c>
      <c r="AK48">
        <v>57568.4</v>
      </c>
      <c r="AL48">
        <v>1.7060227485912409</v>
      </c>
    </row>
    <row r="49" spans="2:38" x14ac:dyDescent="0.25">
      <c r="B49">
        <v>121314</v>
      </c>
      <c r="C49">
        <v>80194</v>
      </c>
      <c r="D49">
        <v>79681</v>
      </c>
      <c r="E49">
        <v>45763</v>
      </c>
      <c r="F49">
        <v>98063</v>
      </c>
      <c r="H49">
        <v>105629</v>
      </c>
      <c r="J49">
        <f t="shared" si="6"/>
        <v>85003</v>
      </c>
      <c r="K49">
        <f t="shared" si="7"/>
        <v>1.2426502594026094</v>
      </c>
      <c r="L49">
        <f t="shared" si="8"/>
        <v>121314</v>
      </c>
      <c r="M49">
        <f t="shared" si="9"/>
        <v>45763</v>
      </c>
      <c r="N49">
        <f t="shared" si="10"/>
        <v>85003</v>
      </c>
      <c r="O49">
        <f t="shared" si="11"/>
        <v>75551</v>
      </c>
      <c r="Q49">
        <v>-3226</v>
      </c>
      <c r="R49">
        <v>-16309</v>
      </c>
      <c r="T49">
        <v>3823</v>
      </c>
      <c r="U49">
        <v>5360</v>
      </c>
      <c r="W49">
        <v>13762.199999999999</v>
      </c>
      <c r="X49">
        <v>6474.8</v>
      </c>
      <c r="AB49">
        <v>85003</v>
      </c>
      <c r="AC49">
        <v>1.2426502594026094</v>
      </c>
      <c r="AI49">
        <v>85003</v>
      </c>
      <c r="AJ49">
        <v>1.2426502594026094</v>
      </c>
    </row>
    <row r="50" spans="2:38" x14ac:dyDescent="0.25">
      <c r="B50">
        <v>27493</v>
      </c>
      <c r="C50">
        <v>59549</v>
      </c>
      <c r="D50">
        <v>63866</v>
      </c>
      <c r="E50">
        <v>61987</v>
      </c>
      <c r="F50">
        <v>81436</v>
      </c>
      <c r="H50">
        <v>103895</v>
      </c>
      <c r="J50">
        <f t="shared" si="6"/>
        <v>58866.2</v>
      </c>
      <c r="K50">
        <f t="shared" si="7"/>
        <v>1.7649347163567548</v>
      </c>
      <c r="L50">
        <f t="shared" si="8"/>
        <v>81436</v>
      </c>
      <c r="M50">
        <f t="shared" si="9"/>
        <v>27493</v>
      </c>
      <c r="N50">
        <f t="shared" si="10"/>
        <v>58866.2</v>
      </c>
      <c r="O50">
        <f t="shared" si="11"/>
        <v>53943</v>
      </c>
      <c r="Q50">
        <v>6233</v>
      </c>
      <c r="R50">
        <v>5754</v>
      </c>
      <c r="T50">
        <v>-2732.2000000000044</v>
      </c>
      <c r="U50">
        <v>-5939.6000000000058</v>
      </c>
      <c r="W50">
        <v>8589</v>
      </c>
      <c r="X50">
        <v>5939.6000000000013</v>
      </c>
      <c r="AF50">
        <v>58866.2</v>
      </c>
      <c r="AG50">
        <v>1.7649347163567548</v>
      </c>
      <c r="AK50">
        <v>58866.2</v>
      </c>
      <c r="AL50">
        <v>1.7649347163567548</v>
      </c>
    </row>
    <row r="51" spans="2:38" x14ac:dyDescent="0.25">
      <c r="B51">
        <v>34819</v>
      </c>
      <c r="C51">
        <v>43940</v>
      </c>
      <c r="D51">
        <v>63495</v>
      </c>
      <c r="E51">
        <v>60245</v>
      </c>
      <c r="F51">
        <v>79389</v>
      </c>
      <c r="H51">
        <v>62648</v>
      </c>
      <c r="J51">
        <f t="shared" si="6"/>
        <v>56377.599999999999</v>
      </c>
      <c r="K51">
        <f t="shared" si="7"/>
        <v>1.111221478033829</v>
      </c>
      <c r="L51">
        <f t="shared" si="8"/>
        <v>79389</v>
      </c>
      <c r="M51">
        <f t="shared" si="9"/>
        <v>34819</v>
      </c>
      <c r="N51">
        <f t="shared" si="10"/>
        <v>56377.599999999999</v>
      </c>
      <c r="O51">
        <f t="shared" si="11"/>
        <v>44570</v>
      </c>
      <c r="Q51">
        <v>1271</v>
      </c>
      <c r="R51">
        <v>7</v>
      </c>
      <c r="T51">
        <v>609.40000000000146</v>
      </c>
      <c r="U51">
        <v>2370</v>
      </c>
      <c r="W51">
        <v>8027</v>
      </c>
      <c r="X51">
        <v>3542</v>
      </c>
      <c r="Z51">
        <v>56377.599999999999</v>
      </c>
      <c r="AA51">
        <v>1.111221478033829</v>
      </c>
      <c r="AI51">
        <v>56377.599999999999</v>
      </c>
      <c r="AJ51">
        <v>1.111221478033829</v>
      </c>
    </row>
    <row r="52" spans="2:38" x14ac:dyDescent="0.25">
      <c r="B52">
        <v>80803</v>
      </c>
      <c r="C52">
        <v>48838</v>
      </c>
      <c r="D52">
        <v>12370</v>
      </c>
      <c r="E52">
        <v>2831</v>
      </c>
      <c r="F52">
        <v>51717</v>
      </c>
      <c r="H52">
        <v>71533</v>
      </c>
      <c r="J52">
        <f t="shared" si="6"/>
        <v>39311.800000000003</v>
      </c>
      <c r="K52">
        <f t="shared" si="7"/>
        <v>1.8196317645083664</v>
      </c>
      <c r="L52">
        <f t="shared" si="8"/>
        <v>80803</v>
      </c>
      <c r="M52">
        <f t="shared" si="9"/>
        <v>2831</v>
      </c>
      <c r="N52">
        <f t="shared" si="10"/>
        <v>39311.800000000003</v>
      </c>
      <c r="O52">
        <f t="shared" si="11"/>
        <v>77972</v>
      </c>
      <c r="Q52">
        <v>4252</v>
      </c>
      <c r="R52">
        <v>129</v>
      </c>
      <c r="T52">
        <v>-2434.3999999999942</v>
      </c>
      <c r="U52">
        <v>-5676.1999999999971</v>
      </c>
      <c r="W52">
        <v>5658</v>
      </c>
      <c r="X52">
        <v>12432.6</v>
      </c>
      <c r="AD52">
        <v>39311.800000000003</v>
      </c>
      <c r="AE52">
        <v>1.8196317645083664</v>
      </c>
      <c r="AK52">
        <v>39311.800000000003</v>
      </c>
      <c r="AL52">
        <v>1.8196317645083664</v>
      </c>
    </row>
    <row r="53" spans="2:38" x14ac:dyDescent="0.25">
      <c r="B53">
        <v>97975</v>
      </c>
      <c r="C53">
        <v>55316</v>
      </c>
      <c r="D53">
        <v>43937</v>
      </c>
      <c r="E53">
        <v>98508</v>
      </c>
      <c r="F53">
        <v>87451</v>
      </c>
      <c r="H53">
        <v>106391</v>
      </c>
      <c r="J53">
        <f t="shared" si="6"/>
        <v>76637.399999999994</v>
      </c>
      <c r="K53">
        <f t="shared" si="7"/>
        <v>1.3882386406636968</v>
      </c>
      <c r="L53">
        <f t="shared" si="8"/>
        <v>98508</v>
      </c>
      <c r="M53">
        <f t="shared" si="9"/>
        <v>43937</v>
      </c>
      <c r="N53">
        <f t="shared" si="10"/>
        <v>76637.399999999994</v>
      </c>
      <c r="O53">
        <f t="shared" si="11"/>
        <v>54571</v>
      </c>
      <c r="Q53">
        <v>6392</v>
      </c>
      <c r="R53">
        <v>22</v>
      </c>
      <c r="T53">
        <v>-606.60000000000582</v>
      </c>
      <c r="U53">
        <v>1770</v>
      </c>
      <c r="W53">
        <v>18083</v>
      </c>
      <c r="X53">
        <v>5496.8</v>
      </c>
      <c r="AB53">
        <v>76637.399999999994</v>
      </c>
      <c r="AC53">
        <v>1.3882386406636968</v>
      </c>
      <c r="AK53">
        <v>76637.399999999994</v>
      </c>
      <c r="AL53">
        <v>1.3882386406636968</v>
      </c>
    </row>
    <row r="54" spans="2:38" x14ac:dyDescent="0.25">
      <c r="B54">
        <v>25030</v>
      </c>
      <c r="C54">
        <v>23616</v>
      </c>
      <c r="D54">
        <v>30358</v>
      </c>
      <c r="E54">
        <v>25519</v>
      </c>
      <c r="F54">
        <v>68833</v>
      </c>
      <c r="H54">
        <v>59358</v>
      </c>
      <c r="J54">
        <f t="shared" si="6"/>
        <v>34671.199999999997</v>
      </c>
      <c r="K54">
        <f t="shared" si="7"/>
        <v>1.7120261196612752</v>
      </c>
      <c r="L54">
        <f t="shared" si="8"/>
        <v>68833</v>
      </c>
      <c r="M54">
        <f t="shared" si="9"/>
        <v>23616</v>
      </c>
      <c r="N54">
        <f t="shared" si="10"/>
        <v>34671.199999999997</v>
      </c>
      <c r="O54">
        <f t="shared" si="11"/>
        <v>45217</v>
      </c>
      <c r="Q54">
        <v>26025</v>
      </c>
      <c r="R54">
        <v>-2754</v>
      </c>
      <c r="T54">
        <v>5593.9999999999964</v>
      </c>
      <c r="U54">
        <v>-410.40000000000146</v>
      </c>
      <c r="W54">
        <v>6356.8</v>
      </c>
      <c r="X54">
        <v>854.4</v>
      </c>
      <c r="Z54">
        <v>34671.199999999997</v>
      </c>
      <c r="AA54">
        <v>1.7120261196612752</v>
      </c>
      <c r="AK54">
        <v>34671.199999999997</v>
      </c>
      <c r="AL54">
        <v>1.7120261196612752</v>
      </c>
    </row>
    <row r="55" spans="2:38" x14ac:dyDescent="0.25">
      <c r="B55">
        <v>27861</v>
      </c>
      <c r="C55">
        <v>110507</v>
      </c>
      <c r="D55">
        <v>98379</v>
      </c>
      <c r="E55">
        <v>42143</v>
      </c>
      <c r="F55">
        <v>25189</v>
      </c>
      <c r="H55">
        <v>96376</v>
      </c>
      <c r="J55">
        <f t="shared" si="6"/>
        <v>60815.8</v>
      </c>
      <c r="K55">
        <f t="shared" si="7"/>
        <v>1.5847197603254417</v>
      </c>
      <c r="L55">
        <f t="shared" si="8"/>
        <v>110507</v>
      </c>
      <c r="M55">
        <f t="shared" si="9"/>
        <v>25189</v>
      </c>
      <c r="N55">
        <f t="shared" si="10"/>
        <v>60815.8</v>
      </c>
      <c r="O55">
        <f t="shared" si="11"/>
        <v>85318</v>
      </c>
      <c r="Q55">
        <v>8554</v>
      </c>
      <c r="R55">
        <v>2025</v>
      </c>
      <c r="T55">
        <v>7483</v>
      </c>
      <c r="U55">
        <v>858</v>
      </c>
      <c r="W55">
        <v>11500.599999999999</v>
      </c>
      <c r="X55">
        <v>3664</v>
      </c>
      <c r="AD55">
        <v>60815.8</v>
      </c>
      <c r="AE55">
        <v>1.5847197603254417</v>
      </c>
      <c r="AI55">
        <v>60815.8</v>
      </c>
      <c r="AJ55">
        <v>1.5847197603254417</v>
      </c>
    </row>
    <row r="56" spans="2:38" x14ac:dyDescent="0.25">
      <c r="B56">
        <v>5325</v>
      </c>
      <c r="C56">
        <v>79073</v>
      </c>
      <c r="D56">
        <v>66193</v>
      </c>
      <c r="E56">
        <v>4883</v>
      </c>
      <c r="F56">
        <v>97812</v>
      </c>
      <c r="H56">
        <v>77120</v>
      </c>
      <c r="J56">
        <f t="shared" si="6"/>
        <v>50657.2</v>
      </c>
      <c r="K56">
        <f t="shared" si="7"/>
        <v>1.522389709656278</v>
      </c>
      <c r="L56">
        <f t="shared" si="8"/>
        <v>97812</v>
      </c>
      <c r="M56">
        <f t="shared" si="9"/>
        <v>4883</v>
      </c>
      <c r="N56">
        <f t="shared" si="10"/>
        <v>50657.2</v>
      </c>
      <c r="O56">
        <f t="shared" si="11"/>
        <v>92929</v>
      </c>
      <c r="Q56">
        <v>7871</v>
      </c>
      <c r="R56">
        <v>8537</v>
      </c>
      <c r="T56">
        <v>-3389</v>
      </c>
      <c r="U56">
        <v>-2993.4000000000015</v>
      </c>
      <c r="W56">
        <v>16610.2</v>
      </c>
      <c r="X56">
        <v>11141.800000000001</v>
      </c>
      <c r="Z56">
        <v>50657.2</v>
      </c>
      <c r="AA56">
        <v>1.522389709656278</v>
      </c>
      <c r="AI56">
        <v>50657.2</v>
      </c>
      <c r="AJ56">
        <v>1.522389709656278</v>
      </c>
    </row>
    <row r="57" spans="2:38" x14ac:dyDescent="0.25">
      <c r="B57">
        <v>3096</v>
      </c>
      <c r="C57">
        <v>38394</v>
      </c>
      <c r="D57">
        <v>63516</v>
      </c>
      <c r="E57">
        <v>10420</v>
      </c>
      <c r="F57">
        <v>25498</v>
      </c>
      <c r="H57">
        <v>57343</v>
      </c>
      <c r="J57">
        <f t="shared" si="6"/>
        <v>28184.799999999999</v>
      </c>
      <c r="K57">
        <f t="shared" si="7"/>
        <v>2.0345363458317958</v>
      </c>
      <c r="L57">
        <f t="shared" si="8"/>
        <v>63516</v>
      </c>
      <c r="M57">
        <f t="shared" si="9"/>
        <v>3096</v>
      </c>
      <c r="N57">
        <f t="shared" si="10"/>
        <v>28184.799999999999</v>
      </c>
      <c r="O57">
        <f t="shared" si="11"/>
        <v>60420</v>
      </c>
      <c r="Q57">
        <v>-2189</v>
      </c>
      <c r="R57">
        <v>7066</v>
      </c>
      <c r="T57">
        <v>5405.2000000000007</v>
      </c>
      <c r="U57">
        <v>-5348.0000000000036</v>
      </c>
      <c r="W57">
        <v>10035.6</v>
      </c>
      <c r="X57">
        <v>9312</v>
      </c>
      <c r="AD57">
        <v>28184.799999999999</v>
      </c>
      <c r="AE57">
        <v>2.0345363458317958</v>
      </c>
      <c r="AK57">
        <v>28184.799999999999</v>
      </c>
      <c r="AL57">
        <v>2.0345363458317958</v>
      </c>
    </row>
    <row r="58" spans="2:38" x14ac:dyDescent="0.25">
      <c r="B58">
        <v>95589</v>
      </c>
      <c r="C58">
        <v>48337</v>
      </c>
      <c r="D58">
        <v>15614</v>
      </c>
      <c r="E58">
        <v>87111</v>
      </c>
      <c r="F58">
        <v>29626</v>
      </c>
      <c r="H58">
        <v>64937</v>
      </c>
      <c r="J58">
        <f t="shared" si="6"/>
        <v>55255.4</v>
      </c>
      <c r="K58">
        <f t="shared" si="7"/>
        <v>1.1752154540551691</v>
      </c>
      <c r="L58">
        <f t="shared" si="8"/>
        <v>95589</v>
      </c>
      <c r="M58">
        <f t="shared" si="9"/>
        <v>15614</v>
      </c>
      <c r="N58">
        <f t="shared" si="10"/>
        <v>55255.4</v>
      </c>
      <c r="O58">
        <f t="shared" si="11"/>
        <v>79975</v>
      </c>
      <c r="Q58">
        <v>-7</v>
      </c>
      <c r="R58">
        <v>-7</v>
      </c>
      <c r="T58">
        <v>-9639.4000000000015</v>
      </c>
      <c r="U58">
        <v>-4350.4000000000015</v>
      </c>
      <c r="W58">
        <v>11991.4</v>
      </c>
      <c r="X58">
        <v>8576</v>
      </c>
      <c r="AB58">
        <v>55255.4</v>
      </c>
      <c r="AC58">
        <v>1.1752154540551691</v>
      </c>
      <c r="AI58">
        <v>55255.4</v>
      </c>
      <c r="AJ58">
        <v>1.1752154540551691</v>
      </c>
    </row>
    <row r="59" spans="2:38" x14ac:dyDescent="0.25">
      <c r="B59">
        <v>54898</v>
      </c>
      <c r="C59">
        <v>97451</v>
      </c>
      <c r="D59">
        <v>78356</v>
      </c>
      <c r="E59">
        <v>98108</v>
      </c>
      <c r="F59">
        <v>103920</v>
      </c>
      <c r="H59">
        <v>124762</v>
      </c>
      <c r="J59">
        <f t="shared" si="6"/>
        <v>86546.6</v>
      </c>
      <c r="K59">
        <f t="shared" si="7"/>
        <v>1.4415586516396945</v>
      </c>
      <c r="L59">
        <f t="shared" si="8"/>
        <v>103920</v>
      </c>
      <c r="M59">
        <f t="shared" si="9"/>
        <v>54898</v>
      </c>
      <c r="N59">
        <f t="shared" si="10"/>
        <v>86546.6</v>
      </c>
      <c r="O59">
        <f t="shared" si="11"/>
        <v>49022</v>
      </c>
      <c r="Q59">
        <v>655</v>
      </c>
      <c r="R59">
        <v>-440</v>
      </c>
      <c r="T59">
        <v>-9565.5999999999913</v>
      </c>
      <c r="U59">
        <v>2825.2000000000116</v>
      </c>
      <c r="W59">
        <v>10354.799999999999</v>
      </c>
      <c r="X59">
        <v>3652.3999999999996</v>
      </c>
      <c r="AB59">
        <v>86546.6</v>
      </c>
      <c r="AC59">
        <v>1.4415586516396945</v>
      </c>
      <c r="AI59">
        <v>86546.6</v>
      </c>
      <c r="AJ59">
        <v>1.4415586516396945</v>
      </c>
    </row>
    <row r="60" spans="2:38" x14ac:dyDescent="0.25">
      <c r="B60">
        <v>88498</v>
      </c>
      <c r="C60">
        <v>57182</v>
      </c>
      <c r="D60">
        <v>89444</v>
      </c>
      <c r="E60">
        <v>45110</v>
      </c>
      <c r="F60">
        <v>87442</v>
      </c>
      <c r="H60">
        <v>83092</v>
      </c>
      <c r="J60">
        <f t="shared" si="6"/>
        <v>73535.199999999997</v>
      </c>
      <c r="K60">
        <f t="shared" si="7"/>
        <v>1.1299622493717294</v>
      </c>
      <c r="L60">
        <f t="shared" si="8"/>
        <v>89444</v>
      </c>
      <c r="M60">
        <f t="shared" si="9"/>
        <v>45110</v>
      </c>
      <c r="N60">
        <f t="shared" si="10"/>
        <v>73535.199999999997</v>
      </c>
      <c r="O60">
        <f t="shared" si="11"/>
        <v>44334</v>
      </c>
      <c r="Q60">
        <v>-5345</v>
      </c>
      <c r="R60">
        <v>-1914</v>
      </c>
      <c r="T60">
        <v>-2946.1999999999971</v>
      </c>
      <c r="U60">
        <v>-2014</v>
      </c>
      <c r="W60">
        <v>12482.6</v>
      </c>
      <c r="X60">
        <v>6202</v>
      </c>
      <c r="AB60">
        <v>73535.199999999997</v>
      </c>
      <c r="AC60">
        <v>1.1299622493717294</v>
      </c>
      <c r="AI60">
        <v>73535.199999999997</v>
      </c>
      <c r="AJ60">
        <v>1.1299622493717294</v>
      </c>
    </row>
    <row r="61" spans="2:38" x14ac:dyDescent="0.25">
      <c r="B61">
        <v>61371</v>
      </c>
      <c r="C61">
        <v>17194</v>
      </c>
      <c r="D61">
        <v>93658</v>
      </c>
      <c r="E61">
        <v>64387</v>
      </c>
      <c r="F61">
        <v>23172</v>
      </c>
      <c r="H61">
        <v>92010</v>
      </c>
      <c r="J61">
        <f t="shared" si="6"/>
        <v>51956.4</v>
      </c>
      <c r="K61">
        <f t="shared" si="7"/>
        <v>1.7709079150980438</v>
      </c>
      <c r="L61">
        <f t="shared" si="8"/>
        <v>93658</v>
      </c>
      <c r="M61">
        <f t="shared" si="9"/>
        <v>17194</v>
      </c>
      <c r="N61">
        <f t="shared" si="10"/>
        <v>51956.4</v>
      </c>
      <c r="O61">
        <f t="shared" si="11"/>
        <v>76464</v>
      </c>
      <c r="Q61">
        <v>-3315</v>
      </c>
      <c r="R61">
        <v>386</v>
      </c>
      <c r="T61">
        <v>-1622.4000000000015</v>
      </c>
      <c r="U61">
        <v>1568</v>
      </c>
      <c r="W61">
        <v>9451.6</v>
      </c>
      <c r="X61">
        <v>6268.7999999999993</v>
      </c>
      <c r="AD61">
        <v>51956.4</v>
      </c>
      <c r="AE61">
        <v>1.7709079150980438</v>
      </c>
      <c r="AK61">
        <v>51956.4</v>
      </c>
      <c r="AL61">
        <v>1.7709079150980438</v>
      </c>
    </row>
    <row r="62" spans="2:38" x14ac:dyDescent="0.25">
      <c r="B62">
        <v>48457</v>
      </c>
      <c r="C62">
        <v>103025</v>
      </c>
      <c r="D62">
        <v>51737</v>
      </c>
      <c r="E62">
        <v>20740</v>
      </c>
      <c r="F62">
        <v>46686</v>
      </c>
      <c r="H62">
        <v>59803</v>
      </c>
      <c r="J62">
        <f t="shared" si="6"/>
        <v>54129</v>
      </c>
      <c r="K62">
        <f t="shared" si="7"/>
        <v>1.1048236619926473</v>
      </c>
      <c r="L62">
        <f t="shared" si="8"/>
        <v>103025</v>
      </c>
      <c r="M62">
        <f t="shared" si="9"/>
        <v>20740</v>
      </c>
      <c r="N62">
        <f t="shared" si="10"/>
        <v>54129</v>
      </c>
      <c r="O62">
        <f t="shared" si="11"/>
        <v>82285</v>
      </c>
      <c r="Q62">
        <v>-1205</v>
      </c>
      <c r="R62">
        <v>332</v>
      </c>
      <c r="T62">
        <v>4437</v>
      </c>
      <c r="U62">
        <v>748.19999999999709</v>
      </c>
      <c r="W62">
        <v>4734.2</v>
      </c>
      <c r="X62">
        <v>5453.7999999999993</v>
      </c>
      <c r="Z62">
        <v>54129</v>
      </c>
      <c r="AA62">
        <v>1.1048236619926473</v>
      </c>
      <c r="AI62">
        <v>54129</v>
      </c>
      <c r="AJ62">
        <v>1.1048236619926473</v>
      </c>
    </row>
    <row r="63" spans="2:38" x14ac:dyDescent="0.25">
      <c r="B63">
        <v>60589</v>
      </c>
      <c r="C63">
        <v>91281</v>
      </c>
      <c r="D63">
        <v>99616</v>
      </c>
      <c r="E63">
        <v>71574</v>
      </c>
      <c r="F63">
        <v>98351</v>
      </c>
      <c r="H63">
        <v>122413</v>
      </c>
      <c r="J63">
        <f t="shared" si="6"/>
        <v>84282.2</v>
      </c>
      <c r="K63">
        <f t="shared" si="7"/>
        <v>1.4524181855718052</v>
      </c>
      <c r="L63">
        <f t="shared" si="8"/>
        <v>99616</v>
      </c>
      <c r="M63">
        <f t="shared" si="9"/>
        <v>60589</v>
      </c>
      <c r="N63">
        <f t="shared" si="10"/>
        <v>84282.2</v>
      </c>
      <c r="O63">
        <f t="shared" si="11"/>
        <v>39027</v>
      </c>
      <c r="Q63">
        <v>-16208</v>
      </c>
      <c r="R63">
        <v>-2429</v>
      </c>
      <c r="T63">
        <v>-15446.199999999997</v>
      </c>
      <c r="U63">
        <v>-7877.8000000000029</v>
      </c>
      <c r="W63">
        <v>21454.600000000002</v>
      </c>
      <c r="X63">
        <v>13095</v>
      </c>
      <c r="AB63">
        <v>84282.2</v>
      </c>
      <c r="AC63">
        <v>1.4524181855718052</v>
      </c>
      <c r="AI63">
        <v>84282.2</v>
      </c>
      <c r="AJ63">
        <v>1.4524181855718052</v>
      </c>
    </row>
    <row r="64" spans="2:38" x14ac:dyDescent="0.25">
      <c r="B64">
        <v>74932</v>
      </c>
      <c r="C64">
        <v>67237</v>
      </c>
      <c r="D64">
        <v>81036</v>
      </c>
      <c r="E64">
        <v>107793</v>
      </c>
      <c r="F64">
        <v>49974</v>
      </c>
      <c r="H64">
        <v>83036</v>
      </c>
      <c r="J64">
        <f t="shared" si="6"/>
        <v>76194.399999999994</v>
      </c>
      <c r="K64">
        <f t="shared" si="7"/>
        <v>1.0897913757441493</v>
      </c>
      <c r="L64">
        <f t="shared" si="8"/>
        <v>107793</v>
      </c>
      <c r="M64">
        <f t="shared" si="9"/>
        <v>49974</v>
      </c>
      <c r="N64">
        <f t="shared" si="10"/>
        <v>76194.399999999994</v>
      </c>
      <c r="O64">
        <f t="shared" si="11"/>
        <v>57819</v>
      </c>
      <c r="Q64">
        <v>-3310</v>
      </c>
      <c r="R64">
        <v>-27</v>
      </c>
      <c r="T64">
        <v>-6806</v>
      </c>
      <c r="U64">
        <v>-3356</v>
      </c>
      <c r="W64">
        <v>6806</v>
      </c>
      <c r="X64">
        <v>4725.2</v>
      </c>
      <c r="AB64">
        <v>76194.399999999994</v>
      </c>
      <c r="AC64">
        <v>1.0897913757441493</v>
      </c>
      <c r="AI64">
        <v>76194.399999999994</v>
      </c>
      <c r="AJ64">
        <v>1.0897913757441493</v>
      </c>
    </row>
    <row r="65" spans="2:38" x14ac:dyDescent="0.25">
      <c r="B65">
        <v>27338</v>
      </c>
      <c r="C65">
        <v>24830</v>
      </c>
      <c r="D65">
        <v>24942</v>
      </c>
      <c r="E65">
        <v>101738</v>
      </c>
      <c r="F65">
        <v>24627</v>
      </c>
      <c r="H65">
        <v>53767</v>
      </c>
      <c r="J65">
        <f t="shared" si="6"/>
        <v>40695</v>
      </c>
      <c r="K65">
        <f t="shared" si="7"/>
        <v>1.3212188229512225</v>
      </c>
      <c r="L65">
        <f t="shared" si="8"/>
        <v>101738</v>
      </c>
      <c r="M65">
        <f t="shared" si="9"/>
        <v>24627</v>
      </c>
      <c r="N65">
        <f t="shared" si="10"/>
        <v>40695</v>
      </c>
      <c r="O65">
        <f t="shared" si="11"/>
        <v>77111</v>
      </c>
      <c r="Q65">
        <v>7027</v>
      </c>
      <c r="R65">
        <v>4721</v>
      </c>
      <c r="T65">
        <v>-337.80000000000291</v>
      </c>
      <c r="U65">
        <v>1216.8000000000029</v>
      </c>
      <c r="W65">
        <v>8652.6</v>
      </c>
      <c r="X65">
        <v>3778.8</v>
      </c>
      <c r="Z65">
        <v>40695</v>
      </c>
      <c r="AA65">
        <v>1.3212188229512225</v>
      </c>
      <c r="AK65">
        <v>40695</v>
      </c>
      <c r="AL65">
        <v>1.3212188229512225</v>
      </c>
    </row>
    <row r="66" spans="2:38" x14ac:dyDescent="0.25">
      <c r="B66">
        <v>86222</v>
      </c>
      <c r="C66">
        <v>24625</v>
      </c>
      <c r="D66">
        <v>84678</v>
      </c>
      <c r="E66">
        <v>25550</v>
      </c>
      <c r="F66">
        <v>104825</v>
      </c>
      <c r="H66">
        <v>116552</v>
      </c>
      <c r="J66">
        <f t="shared" ref="J66:J101" si="12">AVERAGE(B66:F66)</f>
        <v>65180</v>
      </c>
      <c r="K66">
        <f t="shared" ref="K66:K97" si="13">H66/J66</f>
        <v>1.7881558760355938</v>
      </c>
      <c r="L66">
        <f t="shared" ref="L66:L101" si="14">MAX(B66:F66)</f>
        <v>104825</v>
      </c>
      <c r="M66">
        <f t="shared" ref="M66:M101" si="15">MIN(B66:F66)</f>
        <v>24625</v>
      </c>
      <c r="N66">
        <f t="shared" ref="N66:N101" si="16">AVERAGE(B66:F66)</f>
        <v>65180</v>
      </c>
      <c r="O66">
        <f t="shared" ref="O66:O101" si="17">L66-M66</f>
        <v>80200</v>
      </c>
      <c r="Q66">
        <v>12248</v>
      </c>
      <c r="R66">
        <v>12253</v>
      </c>
      <c r="T66">
        <v>-8915.1999999999971</v>
      </c>
      <c r="U66">
        <v>-3318</v>
      </c>
      <c r="W66">
        <v>10450.4</v>
      </c>
      <c r="X66">
        <v>6302.8</v>
      </c>
      <c r="AB66">
        <v>65180</v>
      </c>
      <c r="AC66">
        <v>1.7881558760355938</v>
      </c>
      <c r="AK66">
        <v>65180</v>
      </c>
      <c r="AL66">
        <v>1.7881558760355938</v>
      </c>
    </row>
    <row r="67" spans="2:38" x14ac:dyDescent="0.25">
      <c r="B67">
        <v>79387</v>
      </c>
      <c r="C67">
        <v>40219</v>
      </c>
      <c r="D67">
        <v>24648</v>
      </c>
      <c r="E67">
        <v>3120</v>
      </c>
      <c r="F67">
        <v>98710</v>
      </c>
      <c r="H67">
        <v>81695</v>
      </c>
      <c r="J67">
        <f t="shared" si="12"/>
        <v>49216.800000000003</v>
      </c>
      <c r="K67">
        <f t="shared" si="13"/>
        <v>1.6599006843191755</v>
      </c>
      <c r="L67">
        <f t="shared" si="14"/>
        <v>98710</v>
      </c>
      <c r="M67">
        <f t="shared" si="15"/>
        <v>3120</v>
      </c>
      <c r="N67">
        <f t="shared" si="16"/>
        <v>49216.800000000003</v>
      </c>
      <c r="O67">
        <f t="shared" si="17"/>
        <v>95590</v>
      </c>
      <c r="Q67">
        <v>2237</v>
      </c>
      <c r="R67">
        <v>1721</v>
      </c>
      <c r="T67">
        <v>312</v>
      </c>
      <c r="U67">
        <v>-8184.1999999999971</v>
      </c>
      <c r="W67">
        <v>7034.4000000000005</v>
      </c>
      <c r="X67">
        <v>8184.2000000000007</v>
      </c>
      <c r="AD67">
        <v>49216.800000000003</v>
      </c>
      <c r="AE67">
        <v>1.6599006843191755</v>
      </c>
      <c r="AK67">
        <v>49216.800000000003</v>
      </c>
      <c r="AL67">
        <v>1.6599006843191755</v>
      </c>
    </row>
    <row r="68" spans="2:38" x14ac:dyDescent="0.25">
      <c r="B68">
        <v>55407</v>
      </c>
      <c r="C68">
        <v>98048</v>
      </c>
      <c r="D68">
        <v>84167</v>
      </c>
      <c r="E68">
        <v>39774</v>
      </c>
      <c r="F68">
        <v>40268</v>
      </c>
      <c r="H68">
        <v>105552</v>
      </c>
      <c r="J68">
        <f t="shared" si="12"/>
        <v>63532.800000000003</v>
      </c>
      <c r="K68">
        <f t="shared" si="13"/>
        <v>1.6613780598368086</v>
      </c>
      <c r="L68">
        <f t="shared" si="14"/>
        <v>98048</v>
      </c>
      <c r="M68">
        <f t="shared" si="15"/>
        <v>39774</v>
      </c>
      <c r="N68">
        <f t="shared" si="16"/>
        <v>63532.800000000003</v>
      </c>
      <c r="O68">
        <f t="shared" si="17"/>
        <v>58274</v>
      </c>
      <c r="Q68">
        <v>141</v>
      </c>
      <c r="R68">
        <v>125</v>
      </c>
      <c r="T68">
        <v>2352.6000000000058</v>
      </c>
      <c r="U68">
        <v>-614.79999999999563</v>
      </c>
      <c r="W68">
        <v>17399.399999999998</v>
      </c>
      <c r="X68">
        <v>4482.8</v>
      </c>
      <c r="AF68">
        <v>63532.800000000003</v>
      </c>
      <c r="AG68">
        <v>1.6613780598368086</v>
      </c>
      <c r="AK68">
        <v>63532.800000000003</v>
      </c>
      <c r="AL68">
        <v>1.6613780598368086</v>
      </c>
    </row>
    <row r="69" spans="2:38" x14ac:dyDescent="0.25">
      <c r="B69">
        <v>96608</v>
      </c>
      <c r="C69">
        <v>32535</v>
      </c>
      <c r="D69">
        <v>58690</v>
      </c>
      <c r="E69">
        <v>2544</v>
      </c>
      <c r="F69">
        <v>13587</v>
      </c>
      <c r="H69">
        <v>57969</v>
      </c>
      <c r="J69">
        <f t="shared" si="12"/>
        <v>40792.800000000003</v>
      </c>
      <c r="K69">
        <f t="shared" si="13"/>
        <v>1.421059598752721</v>
      </c>
      <c r="L69">
        <f t="shared" si="14"/>
        <v>96608</v>
      </c>
      <c r="M69">
        <f t="shared" si="15"/>
        <v>2544</v>
      </c>
      <c r="N69">
        <f t="shared" si="16"/>
        <v>40792.800000000003</v>
      </c>
      <c r="O69">
        <f t="shared" si="17"/>
        <v>94064</v>
      </c>
      <c r="Q69">
        <v>4464</v>
      </c>
      <c r="R69">
        <v>3688</v>
      </c>
      <c r="T69">
        <v>-3315</v>
      </c>
      <c r="U69">
        <v>-3928.5999999999985</v>
      </c>
      <c r="W69">
        <v>9692.2000000000007</v>
      </c>
      <c r="X69">
        <v>6783</v>
      </c>
      <c r="Z69">
        <v>40792.800000000003</v>
      </c>
      <c r="AA69">
        <v>1.421059598752721</v>
      </c>
      <c r="AI69">
        <v>40792.800000000003</v>
      </c>
      <c r="AJ69">
        <v>1.421059598752721</v>
      </c>
    </row>
    <row r="70" spans="2:38" x14ac:dyDescent="0.25">
      <c r="B70">
        <v>64412</v>
      </c>
      <c r="C70">
        <v>78330</v>
      </c>
      <c r="D70">
        <v>103564</v>
      </c>
      <c r="E70">
        <v>61942</v>
      </c>
      <c r="F70">
        <v>62448</v>
      </c>
      <c r="H70">
        <v>101102</v>
      </c>
      <c r="J70">
        <f t="shared" si="12"/>
        <v>74139.199999999997</v>
      </c>
      <c r="K70">
        <f t="shared" si="13"/>
        <v>1.3636780542546993</v>
      </c>
      <c r="L70">
        <f t="shared" si="14"/>
        <v>103564</v>
      </c>
      <c r="M70">
        <f t="shared" si="15"/>
        <v>61942</v>
      </c>
      <c r="N70">
        <f t="shared" si="16"/>
        <v>74139.199999999997</v>
      </c>
      <c r="O70">
        <f t="shared" si="17"/>
        <v>41622</v>
      </c>
      <c r="Q70">
        <v>-3448</v>
      </c>
      <c r="R70">
        <v>3100</v>
      </c>
      <c r="T70">
        <v>2848.3999999999942</v>
      </c>
      <c r="U70">
        <v>719.59999999999127</v>
      </c>
      <c r="W70">
        <v>11040</v>
      </c>
      <c r="X70">
        <v>4913.2000000000007</v>
      </c>
      <c r="AB70">
        <v>74139.199999999997</v>
      </c>
      <c r="AC70">
        <v>1.3636780542546993</v>
      </c>
      <c r="AI70">
        <v>74139.199999999997</v>
      </c>
      <c r="AJ70">
        <v>1.3636780542546993</v>
      </c>
    </row>
    <row r="71" spans="2:38" x14ac:dyDescent="0.25">
      <c r="B71">
        <v>68415</v>
      </c>
      <c r="C71">
        <v>79318</v>
      </c>
      <c r="D71">
        <v>62275</v>
      </c>
      <c r="E71">
        <v>38265</v>
      </c>
      <c r="F71">
        <v>66526</v>
      </c>
      <c r="H71">
        <v>122586</v>
      </c>
      <c r="J71">
        <f t="shared" si="12"/>
        <v>62959.8</v>
      </c>
      <c r="K71">
        <f t="shared" si="13"/>
        <v>1.947051928373343</v>
      </c>
      <c r="L71">
        <f t="shared" si="14"/>
        <v>79318</v>
      </c>
      <c r="M71">
        <f t="shared" si="15"/>
        <v>38265</v>
      </c>
      <c r="N71">
        <f t="shared" si="16"/>
        <v>62959.8</v>
      </c>
      <c r="O71">
        <f t="shared" si="17"/>
        <v>41053</v>
      </c>
      <c r="Q71">
        <v>9795</v>
      </c>
      <c r="R71">
        <v>-41</v>
      </c>
      <c r="T71">
        <v>-4641</v>
      </c>
      <c r="U71">
        <v>739.80000000000291</v>
      </c>
      <c r="W71">
        <v>6174.9999999999991</v>
      </c>
      <c r="X71">
        <v>819</v>
      </c>
      <c r="AF71">
        <v>62959.8</v>
      </c>
      <c r="AG71">
        <v>1.947051928373343</v>
      </c>
      <c r="AK71">
        <v>62959.8</v>
      </c>
      <c r="AL71">
        <v>1.947051928373343</v>
      </c>
    </row>
    <row r="72" spans="2:38" x14ac:dyDescent="0.25">
      <c r="B72">
        <v>24567</v>
      </c>
      <c r="C72">
        <v>49686</v>
      </c>
      <c r="D72">
        <v>39030</v>
      </c>
      <c r="E72">
        <v>89743</v>
      </c>
      <c r="F72">
        <v>99711</v>
      </c>
      <c r="H72">
        <v>76885</v>
      </c>
      <c r="J72">
        <f t="shared" si="12"/>
        <v>60547.4</v>
      </c>
      <c r="K72">
        <f t="shared" si="13"/>
        <v>1.2698315699765803</v>
      </c>
      <c r="L72">
        <f t="shared" si="14"/>
        <v>99711</v>
      </c>
      <c r="M72">
        <f t="shared" si="15"/>
        <v>24567</v>
      </c>
      <c r="N72">
        <f t="shared" si="16"/>
        <v>60547.4</v>
      </c>
      <c r="O72">
        <f t="shared" si="17"/>
        <v>75144</v>
      </c>
      <c r="Q72">
        <v>-3926</v>
      </c>
      <c r="R72">
        <v>4038</v>
      </c>
      <c r="T72">
        <v>3746</v>
      </c>
      <c r="U72">
        <v>6179.8000000000029</v>
      </c>
      <c r="W72">
        <v>13408.4</v>
      </c>
      <c r="X72">
        <v>6179.8000000000011</v>
      </c>
      <c r="Z72">
        <v>60547.4</v>
      </c>
      <c r="AA72">
        <v>1.2698315699765803</v>
      </c>
      <c r="AI72">
        <v>60547.4</v>
      </c>
      <c r="AJ72">
        <v>1.2698315699765803</v>
      </c>
    </row>
    <row r="73" spans="2:38" x14ac:dyDescent="0.25">
      <c r="B73">
        <v>97884</v>
      </c>
      <c r="C73">
        <v>68255</v>
      </c>
      <c r="D73">
        <v>82822</v>
      </c>
      <c r="E73">
        <v>75746</v>
      </c>
      <c r="F73">
        <v>89788</v>
      </c>
      <c r="H73">
        <v>108030</v>
      </c>
      <c r="J73">
        <f t="shared" si="12"/>
        <v>82899</v>
      </c>
      <c r="K73">
        <f t="shared" si="13"/>
        <v>1.3031520283718743</v>
      </c>
      <c r="L73">
        <f t="shared" si="14"/>
        <v>97884</v>
      </c>
      <c r="M73">
        <f t="shared" si="15"/>
        <v>68255</v>
      </c>
      <c r="N73">
        <f t="shared" si="16"/>
        <v>82899</v>
      </c>
      <c r="O73">
        <f t="shared" si="17"/>
        <v>29629</v>
      </c>
      <c r="Q73">
        <v>5940</v>
      </c>
      <c r="R73">
        <v>-294</v>
      </c>
      <c r="T73">
        <v>-17715</v>
      </c>
      <c r="U73">
        <v>-8034</v>
      </c>
      <c r="W73">
        <v>17715</v>
      </c>
      <c r="X73">
        <v>9308.4</v>
      </c>
      <c r="AB73">
        <v>82899</v>
      </c>
      <c r="AC73">
        <v>1.3031520283718743</v>
      </c>
      <c r="AI73">
        <v>82899</v>
      </c>
      <c r="AJ73">
        <v>1.3031520283718743</v>
      </c>
    </row>
    <row r="74" spans="2:38" x14ac:dyDescent="0.25">
      <c r="B74">
        <v>101053</v>
      </c>
      <c r="C74">
        <v>78180</v>
      </c>
      <c r="D74">
        <v>37594</v>
      </c>
      <c r="E74">
        <v>43210</v>
      </c>
      <c r="F74">
        <v>7198</v>
      </c>
      <c r="H74">
        <v>78259</v>
      </c>
      <c r="J74">
        <f t="shared" si="12"/>
        <v>53447</v>
      </c>
      <c r="K74">
        <f t="shared" si="13"/>
        <v>1.4642355978820139</v>
      </c>
      <c r="L74">
        <f t="shared" si="14"/>
        <v>101053</v>
      </c>
      <c r="M74">
        <f t="shared" si="15"/>
        <v>7198</v>
      </c>
      <c r="N74">
        <f t="shared" si="16"/>
        <v>53447</v>
      </c>
      <c r="O74">
        <f t="shared" si="17"/>
        <v>93855</v>
      </c>
      <c r="Q74">
        <v>892</v>
      </c>
      <c r="R74">
        <v>875</v>
      </c>
      <c r="T74">
        <v>-4559.8000000000029</v>
      </c>
      <c r="U74">
        <v>-2548.1999999999971</v>
      </c>
      <c r="W74">
        <v>9618.6</v>
      </c>
      <c r="X74">
        <v>4218.6000000000004</v>
      </c>
      <c r="Z74">
        <v>53447</v>
      </c>
      <c r="AA74">
        <v>1.4642355978820139</v>
      </c>
      <c r="AI74">
        <v>53447</v>
      </c>
      <c r="AJ74">
        <v>1.4642355978820139</v>
      </c>
    </row>
    <row r="75" spans="2:38" x14ac:dyDescent="0.25">
      <c r="B75">
        <v>96737</v>
      </c>
      <c r="C75">
        <v>97912</v>
      </c>
      <c r="D75">
        <v>88727</v>
      </c>
      <c r="E75">
        <v>47177</v>
      </c>
      <c r="F75">
        <v>59179</v>
      </c>
      <c r="H75">
        <v>119825</v>
      </c>
      <c r="J75">
        <f t="shared" si="12"/>
        <v>77946.399999999994</v>
      </c>
      <c r="K75">
        <f t="shared" si="13"/>
        <v>1.537274332105139</v>
      </c>
      <c r="L75">
        <f t="shared" si="14"/>
        <v>97912</v>
      </c>
      <c r="M75">
        <f t="shared" si="15"/>
        <v>47177</v>
      </c>
      <c r="N75">
        <f t="shared" si="16"/>
        <v>77946.399999999994</v>
      </c>
      <c r="O75">
        <f t="shared" si="17"/>
        <v>50735</v>
      </c>
      <c r="Q75">
        <v>3713</v>
      </c>
      <c r="R75">
        <v>6</v>
      </c>
      <c r="T75">
        <v>-9531.2000000000116</v>
      </c>
      <c r="U75">
        <v>-1476.2000000000116</v>
      </c>
      <c r="W75">
        <v>16298.8</v>
      </c>
      <c r="X75">
        <v>8284.2000000000007</v>
      </c>
      <c r="AB75">
        <v>77946.399999999994</v>
      </c>
      <c r="AC75">
        <v>1.537274332105139</v>
      </c>
      <c r="AK75">
        <v>77946.399999999994</v>
      </c>
      <c r="AL75">
        <v>1.537274332105139</v>
      </c>
    </row>
    <row r="76" spans="2:38" x14ac:dyDescent="0.25">
      <c r="B76">
        <v>91265</v>
      </c>
      <c r="C76">
        <v>89814</v>
      </c>
      <c r="D76">
        <v>104854</v>
      </c>
      <c r="E76">
        <v>60738</v>
      </c>
      <c r="F76">
        <v>114481</v>
      </c>
      <c r="H76">
        <v>128283</v>
      </c>
      <c r="J76">
        <f t="shared" si="12"/>
        <v>92230.399999999994</v>
      </c>
      <c r="K76">
        <f t="shared" si="13"/>
        <v>1.3908971445423635</v>
      </c>
      <c r="L76">
        <f t="shared" si="14"/>
        <v>114481</v>
      </c>
      <c r="M76">
        <f t="shared" si="15"/>
        <v>60738</v>
      </c>
      <c r="N76">
        <f t="shared" si="16"/>
        <v>92230.399999999994</v>
      </c>
      <c r="O76">
        <f t="shared" si="17"/>
        <v>53743</v>
      </c>
      <c r="Q76">
        <v>-1113</v>
      </c>
      <c r="R76">
        <v>-1061</v>
      </c>
      <c r="T76">
        <v>5564.5999999999913</v>
      </c>
      <c r="U76">
        <v>2749.7999999999884</v>
      </c>
      <c r="W76">
        <v>19291.400000000001</v>
      </c>
      <c r="X76">
        <v>10176.599999999999</v>
      </c>
      <c r="AF76">
        <v>92230.399999999994</v>
      </c>
      <c r="AG76">
        <v>1.3908971445423635</v>
      </c>
      <c r="AI76">
        <v>92230.399999999994</v>
      </c>
      <c r="AJ76">
        <v>1.3908971445423635</v>
      </c>
    </row>
    <row r="77" spans="2:38" x14ac:dyDescent="0.25">
      <c r="B77">
        <v>47301</v>
      </c>
      <c r="C77">
        <v>96023</v>
      </c>
      <c r="D77">
        <v>17801</v>
      </c>
      <c r="E77">
        <v>95814</v>
      </c>
      <c r="F77">
        <v>101427</v>
      </c>
      <c r="H77">
        <v>144339</v>
      </c>
      <c r="J77">
        <f t="shared" si="12"/>
        <v>71673.2</v>
      </c>
      <c r="K77">
        <f t="shared" si="13"/>
        <v>2.0138489700473818</v>
      </c>
      <c r="L77">
        <f t="shared" si="14"/>
        <v>101427</v>
      </c>
      <c r="M77">
        <f t="shared" si="15"/>
        <v>17801</v>
      </c>
      <c r="N77">
        <f t="shared" si="16"/>
        <v>71673.2</v>
      </c>
      <c r="O77">
        <f t="shared" si="17"/>
        <v>83626</v>
      </c>
      <c r="Q77">
        <v>11007</v>
      </c>
      <c r="R77">
        <v>14871</v>
      </c>
      <c r="T77">
        <v>-3455.1999999999971</v>
      </c>
      <c r="U77">
        <v>441.80000000000291</v>
      </c>
      <c r="W77">
        <v>13765.6</v>
      </c>
      <c r="X77">
        <v>3561</v>
      </c>
      <c r="AF77">
        <v>71673.2</v>
      </c>
      <c r="AG77">
        <v>2.0138489700473818</v>
      </c>
      <c r="AK77">
        <v>71673.2</v>
      </c>
      <c r="AL77">
        <v>2.0138489700473818</v>
      </c>
    </row>
    <row r="78" spans="2:38" x14ac:dyDescent="0.25">
      <c r="B78">
        <v>89062</v>
      </c>
      <c r="C78">
        <v>64743</v>
      </c>
      <c r="D78">
        <v>86235</v>
      </c>
      <c r="E78">
        <v>39500</v>
      </c>
      <c r="F78">
        <v>49139</v>
      </c>
      <c r="H78">
        <v>106570</v>
      </c>
      <c r="J78">
        <f t="shared" si="12"/>
        <v>65735.8</v>
      </c>
      <c r="K78">
        <f t="shared" si="13"/>
        <v>1.6211866288993211</v>
      </c>
      <c r="L78">
        <f t="shared" si="14"/>
        <v>89062</v>
      </c>
      <c r="M78">
        <f t="shared" si="15"/>
        <v>39500</v>
      </c>
      <c r="N78">
        <f t="shared" si="16"/>
        <v>65735.8</v>
      </c>
      <c r="O78">
        <f t="shared" si="17"/>
        <v>49562</v>
      </c>
      <c r="Q78">
        <v>-8558</v>
      </c>
      <c r="R78">
        <v>-8598</v>
      </c>
      <c r="T78">
        <v>3153.4000000000015</v>
      </c>
      <c r="U78">
        <v>1767</v>
      </c>
      <c r="W78">
        <v>13929.800000000001</v>
      </c>
      <c r="X78">
        <v>7766.6</v>
      </c>
      <c r="AF78">
        <v>65735.8</v>
      </c>
      <c r="AG78">
        <v>1.6211866288993211</v>
      </c>
      <c r="AK78">
        <v>65735.8</v>
      </c>
      <c r="AL78">
        <v>1.6211866288993211</v>
      </c>
    </row>
    <row r="79" spans="2:38" x14ac:dyDescent="0.25">
      <c r="B79">
        <v>65422</v>
      </c>
      <c r="C79">
        <v>47123</v>
      </c>
      <c r="D79">
        <v>73240</v>
      </c>
      <c r="E79">
        <v>28719</v>
      </c>
      <c r="F79">
        <v>75551</v>
      </c>
      <c r="H79">
        <v>93161</v>
      </c>
      <c r="J79">
        <f t="shared" si="12"/>
        <v>58011</v>
      </c>
      <c r="K79">
        <f t="shared" si="13"/>
        <v>1.6059195669786765</v>
      </c>
      <c r="L79">
        <f t="shared" si="14"/>
        <v>75551</v>
      </c>
      <c r="M79">
        <f t="shared" si="15"/>
        <v>28719</v>
      </c>
      <c r="N79">
        <f t="shared" si="16"/>
        <v>58011</v>
      </c>
      <c r="O79">
        <f t="shared" si="17"/>
        <v>46832</v>
      </c>
      <c r="Q79">
        <v>173</v>
      </c>
      <c r="R79">
        <v>10</v>
      </c>
      <c r="T79">
        <v>570</v>
      </c>
      <c r="U79">
        <v>-726.40000000000146</v>
      </c>
      <c r="W79">
        <v>9888.4000000000015</v>
      </c>
      <c r="X79">
        <v>9978.8000000000011</v>
      </c>
      <c r="AD79">
        <v>58011</v>
      </c>
      <c r="AE79">
        <v>1.6059195669786765</v>
      </c>
      <c r="AK79">
        <v>58011</v>
      </c>
      <c r="AL79">
        <v>1.6059195669786765</v>
      </c>
    </row>
    <row r="80" spans="2:38" x14ac:dyDescent="0.25">
      <c r="B80">
        <v>45671</v>
      </c>
      <c r="C80">
        <v>59600</v>
      </c>
      <c r="D80">
        <v>97807</v>
      </c>
      <c r="E80">
        <v>46961</v>
      </c>
      <c r="F80">
        <v>17136</v>
      </c>
      <c r="H80">
        <v>117212</v>
      </c>
      <c r="J80">
        <f t="shared" si="12"/>
        <v>53435</v>
      </c>
      <c r="K80">
        <f t="shared" si="13"/>
        <v>2.1935435575933377</v>
      </c>
      <c r="L80">
        <f t="shared" si="14"/>
        <v>97807</v>
      </c>
      <c r="M80">
        <f t="shared" si="15"/>
        <v>17136</v>
      </c>
      <c r="N80">
        <f t="shared" si="16"/>
        <v>53435</v>
      </c>
      <c r="O80">
        <f t="shared" si="17"/>
        <v>80671</v>
      </c>
      <c r="Q80">
        <v>-1114</v>
      </c>
      <c r="R80">
        <v>-560</v>
      </c>
      <c r="T80">
        <v>-9565.5999999999985</v>
      </c>
      <c r="U80">
        <v>-5982.5999999999985</v>
      </c>
      <c r="W80">
        <v>14709.599999999999</v>
      </c>
      <c r="X80">
        <v>7596.2000000000007</v>
      </c>
      <c r="AF80">
        <v>53435</v>
      </c>
      <c r="AG80">
        <v>2.1935435575933377</v>
      </c>
      <c r="AK80">
        <v>53435</v>
      </c>
      <c r="AL80">
        <v>2.1935435575933377</v>
      </c>
    </row>
    <row r="81" spans="2:38" x14ac:dyDescent="0.25">
      <c r="B81">
        <v>41393</v>
      </c>
      <c r="C81">
        <v>105930</v>
      </c>
      <c r="D81">
        <v>27745</v>
      </c>
      <c r="E81">
        <v>34335</v>
      </c>
      <c r="F81">
        <v>43006</v>
      </c>
      <c r="H81">
        <v>67380</v>
      </c>
      <c r="J81">
        <f t="shared" si="12"/>
        <v>50481.8</v>
      </c>
      <c r="K81">
        <f t="shared" si="13"/>
        <v>1.3347384601975365</v>
      </c>
      <c r="L81">
        <f t="shared" si="14"/>
        <v>105930</v>
      </c>
      <c r="M81">
        <f t="shared" si="15"/>
        <v>27745</v>
      </c>
      <c r="N81">
        <f t="shared" si="16"/>
        <v>50481.8</v>
      </c>
      <c r="O81">
        <f t="shared" si="17"/>
        <v>78185</v>
      </c>
      <c r="Q81">
        <v>-11463</v>
      </c>
      <c r="R81">
        <v>-3834</v>
      </c>
      <c r="T81">
        <v>-7623.3999999999942</v>
      </c>
      <c r="U81">
        <v>-1101.5999999999985</v>
      </c>
      <c r="W81">
        <v>8589.7999999999993</v>
      </c>
      <c r="X81">
        <v>5195.6000000000004</v>
      </c>
      <c r="Z81">
        <v>50481.8</v>
      </c>
      <c r="AA81">
        <v>1.3347384601975365</v>
      </c>
      <c r="AI81">
        <v>50481.8</v>
      </c>
      <c r="AJ81">
        <v>1.3347384601975365</v>
      </c>
    </row>
    <row r="82" spans="2:38" x14ac:dyDescent="0.25">
      <c r="B82">
        <v>68388</v>
      </c>
      <c r="C82">
        <v>59163</v>
      </c>
      <c r="D82">
        <v>46184</v>
      </c>
      <c r="E82">
        <v>59788</v>
      </c>
      <c r="F82">
        <v>92108</v>
      </c>
      <c r="H82">
        <v>70400</v>
      </c>
      <c r="J82">
        <f t="shared" si="12"/>
        <v>65126.2</v>
      </c>
      <c r="K82">
        <f t="shared" si="13"/>
        <v>1.0809781623985433</v>
      </c>
      <c r="L82">
        <f t="shared" si="14"/>
        <v>92108</v>
      </c>
      <c r="M82">
        <f t="shared" si="15"/>
        <v>46184</v>
      </c>
      <c r="N82">
        <f t="shared" si="16"/>
        <v>65126.2</v>
      </c>
      <c r="O82">
        <f t="shared" si="17"/>
        <v>45924</v>
      </c>
      <c r="Q82">
        <v>-2170</v>
      </c>
      <c r="R82">
        <v>-1511</v>
      </c>
      <c r="T82">
        <v>-6730.4000000000087</v>
      </c>
      <c r="U82">
        <v>-5220.6000000000058</v>
      </c>
      <c r="W82">
        <v>6730.4000000000005</v>
      </c>
      <c r="X82">
        <v>5220.6000000000004</v>
      </c>
      <c r="AB82">
        <v>65126.2</v>
      </c>
      <c r="AC82">
        <v>1.0809781623985433</v>
      </c>
      <c r="AI82">
        <v>65126.2</v>
      </c>
      <c r="AJ82">
        <v>1.0809781623985433</v>
      </c>
    </row>
    <row r="83" spans="2:38" x14ac:dyDescent="0.25">
      <c r="B83">
        <v>81771</v>
      </c>
      <c r="C83">
        <v>8067</v>
      </c>
      <c r="D83">
        <v>51808</v>
      </c>
      <c r="E83">
        <v>56486</v>
      </c>
      <c r="F83">
        <v>61905</v>
      </c>
      <c r="H83">
        <v>103892</v>
      </c>
      <c r="J83">
        <f t="shared" si="12"/>
        <v>52007.4</v>
      </c>
      <c r="K83">
        <f t="shared" si="13"/>
        <v>1.9976387975557324</v>
      </c>
      <c r="L83">
        <f t="shared" si="14"/>
        <v>81771</v>
      </c>
      <c r="M83">
        <f t="shared" si="15"/>
        <v>8067</v>
      </c>
      <c r="N83">
        <f t="shared" si="16"/>
        <v>52007.4</v>
      </c>
      <c r="O83">
        <f t="shared" si="17"/>
        <v>73704</v>
      </c>
      <c r="Q83">
        <v>-10006</v>
      </c>
      <c r="R83">
        <v>-107</v>
      </c>
      <c r="T83">
        <v>-858</v>
      </c>
      <c r="U83">
        <v>-6590.5999999999985</v>
      </c>
      <c r="W83">
        <v>10035.200000000001</v>
      </c>
      <c r="X83">
        <v>8199.4</v>
      </c>
      <c r="AD83">
        <v>52007.4</v>
      </c>
      <c r="AE83">
        <v>1.9976387975557324</v>
      </c>
      <c r="AK83">
        <v>52007.4</v>
      </c>
      <c r="AL83">
        <v>1.9976387975557324</v>
      </c>
    </row>
    <row r="84" spans="2:38" x14ac:dyDescent="0.25">
      <c r="B84">
        <v>98050</v>
      </c>
      <c r="C84">
        <v>80550</v>
      </c>
      <c r="D84">
        <v>91657</v>
      </c>
      <c r="E84">
        <v>82622</v>
      </c>
      <c r="F84">
        <v>109607</v>
      </c>
      <c r="H84">
        <v>127979</v>
      </c>
      <c r="J84">
        <f t="shared" si="12"/>
        <v>92497.2</v>
      </c>
      <c r="K84">
        <f t="shared" si="13"/>
        <v>1.3835986386614947</v>
      </c>
      <c r="L84">
        <f t="shared" si="14"/>
        <v>109607</v>
      </c>
      <c r="M84">
        <f t="shared" si="15"/>
        <v>80550</v>
      </c>
      <c r="N84">
        <f t="shared" si="16"/>
        <v>92497.2</v>
      </c>
      <c r="O84">
        <f t="shared" si="17"/>
        <v>29057</v>
      </c>
      <c r="Q84">
        <v>13220</v>
      </c>
      <c r="R84">
        <v>20008</v>
      </c>
      <c r="T84">
        <v>-6763.8000000000029</v>
      </c>
      <c r="U84">
        <v>-6814.6000000000058</v>
      </c>
      <c r="W84">
        <v>13067</v>
      </c>
      <c r="X84">
        <v>11641.800000000001</v>
      </c>
      <c r="AB84">
        <v>92497.2</v>
      </c>
      <c r="AC84">
        <v>1.3835986386614947</v>
      </c>
      <c r="AI84">
        <v>92497.2</v>
      </c>
      <c r="AJ84">
        <v>1.3835986386614947</v>
      </c>
    </row>
    <row r="85" spans="2:38" x14ac:dyDescent="0.25">
      <c r="B85">
        <v>30227</v>
      </c>
      <c r="C85">
        <v>97215</v>
      </c>
      <c r="D85">
        <v>39750</v>
      </c>
      <c r="E85">
        <v>12302</v>
      </c>
      <c r="F85">
        <v>60913</v>
      </c>
      <c r="H85">
        <v>109505</v>
      </c>
      <c r="J85">
        <f t="shared" si="12"/>
        <v>48081.4</v>
      </c>
      <c r="K85">
        <f t="shared" si="13"/>
        <v>2.2774919199524142</v>
      </c>
      <c r="L85">
        <f t="shared" si="14"/>
        <v>97215</v>
      </c>
      <c r="M85">
        <f t="shared" si="15"/>
        <v>12302</v>
      </c>
      <c r="N85">
        <f t="shared" si="16"/>
        <v>48081.4</v>
      </c>
      <c r="O85">
        <f t="shared" si="17"/>
        <v>84913</v>
      </c>
      <c r="Q85">
        <v>281</v>
      </c>
      <c r="R85">
        <v>2</v>
      </c>
      <c r="T85">
        <v>-3283.4000000000015</v>
      </c>
      <c r="U85">
        <v>5932.2000000000044</v>
      </c>
      <c r="W85">
        <v>14743</v>
      </c>
      <c r="X85">
        <v>9823.7999999999993</v>
      </c>
      <c r="AD85">
        <v>48081.4</v>
      </c>
      <c r="AE85">
        <v>2.2774919199524142</v>
      </c>
      <c r="AK85">
        <v>48081.4</v>
      </c>
      <c r="AL85">
        <v>2.2774919199524142</v>
      </c>
    </row>
    <row r="86" spans="2:38" x14ac:dyDescent="0.25">
      <c r="B86">
        <v>85045</v>
      </c>
      <c r="C86">
        <v>35564</v>
      </c>
      <c r="D86">
        <v>72932</v>
      </c>
      <c r="E86">
        <v>83172</v>
      </c>
      <c r="F86">
        <v>97812</v>
      </c>
      <c r="H86">
        <v>126568</v>
      </c>
      <c r="J86">
        <f t="shared" si="12"/>
        <v>74905</v>
      </c>
      <c r="K86">
        <f t="shared" si="13"/>
        <v>1.6897136372738804</v>
      </c>
      <c r="L86">
        <f t="shared" si="14"/>
        <v>97812</v>
      </c>
      <c r="M86">
        <f t="shared" si="15"/>
        <v>35564</v>
      </c>
      <c r="N86">
        <f t="shared" si="16"/>
        <v>74905</v>
      </c>
      <c r="O86">
        <f t="shared" si="17"/>
        <v>62248</v>
      </c>
      <c r="Q86">
        <v>16606</v>
      </c>
      <c r="R86">
        <v>6193</v>
      </c>
      <c r="T86">
        <v>-8120</v>
      </c>
      <c r="U86">
        <v>-1486.3999999999942</v>
      </c>
      <c r="W86">
        <v>13060.8</v>
      </c>
      <c r="X86">
        <v>3306.8</v>
      </c>
      <c r="AB86">
        <v>74905</v>
      </c>
      <c r="AC86">
        <v>1.6897136372738804</v>
      </c>
      <c r="AK86">
        <v>74905</v>
      </c>
      <c r="AL86">
        <v>1.6897136372738804</v>
      </c>
    </row>
    <row r="87" spans="2:38" x14ac:dyDescent="0.25">
      <c r="B87">
        <v>40582</v>
      </c>
      <c r="C87">
        <v>19751</v>
      </c>
      <c r="D87">
        <v>5294</v>
      </c>
      <c r="E87">
        <v>91390</v>
      </c>
      <c r="F87">
        <v>77893</v>
      </c>
      <c r="H87">
        <v>61545</v>
      </c>
      <c r="J87">
        <f t="shared" si="12"/>
        <v>46982</v>
      </c>
      <c r="K87">
        <f t="shared" si="13"/>
        <v>1.3099697756587629</v>
      </c>
      <c r="L87">
        <f t="shared" si="14"/>
        <v>91390</v>
      </c>
      <c r="M87">
        <f t="shared" si="15"/>
        <v>5294</v>
      </c>
      <c r="N87">
        <f t="shared" si="16"/>
        <v>46982</v>
      </c>
      <c r="O87">
        <f t="shared" si="17"/>
        <v>86096</v>
      </c>
      <c r="Q87">
        <v>-693</v>
      </c>
      <c r="R87">
        <v>-693</v>
      </c>
      <c r="T87">
        <v>-5858.8000000000029</v>
      </c>
      <c r="U87">
        <v>-3369.8000000000029</v>
      </c>
      <c r="W87">
        <v>10743.6</v>
      </c>
      <c r="X87">
        <v>7828.6</v>
      </c>
      <c r="Z87">
        <v>46982</v>
      </c>
      <c r="AA87">
        <v>1.3099697756587629</v>
      </c>
      <c r="AI87">
        <v>46982</v>
      </c>
      <c r="AJ87">
        <v>1.3099697756587629</v>
      </c>
    </row>
    <row r="88" spans="2:38" x14ac:dyDescent="0.25">
      <c r="B88">
        <v>36562</v>
      </c>
      <c r="C88">
        <v>83536</v>
      </c>
      <c r="D88">
        <v>84421</v>
      </c>
      <c r="E88">
        <v>29778</v>
      </c>
      <c r="F88">
        <v>93727</v>
      </c>
      <c r="H88">
        <v>96628</v>
      </c>
      <c r="J88">
        <f t="shared" si="12"/>
        <v>65604.800000000003</v>
      </c>
      <c r="K88">
        <f t="shared" si="13"/>
        <v>1.4728800331683047</v>
      </c>
      <c r="L88">
        <f t="shared" si="14"/>
        <v>93727</v>
      </c>
      <c r="M88">
        <f t="shared" si="15"/>
        <v>29778</v>
      </c>
      <c r="N88">
        <f t="shared" si="16"/>
        <v>65604.800000000003</v>
      </c>
      <c r="O88">
        <f t="shared" si="17"/>
        <v>63949</v>
      </c>
      <c r="Q88">
        <v>10774</v>
      </c>
      <c r="R88">
        <v>-6624</v>
      </c>
      <c r="T88">
        <v>-1553.1999999999971</v>
      </c>
      <c r="U88">
        <v>3787</v>
      </c>
      <c r="W88">
        <v>16281.2</v>
      </c>
      <c r="X88">
        <v>6088.2</v>
      </c>
      <c r="AB88">
        <v>65604.800000000003</v>
      </c>
      <c r="AC88">
        <v>1.4728800331683047</v>
      </c>
      <c r="AI88">
        <v>65604.800000000003</v>
      </c>
      <c r="AJ88">
        <v>1.4728800331683047</v>
      </c>
    </row>
    <row r="89" spans="2:38" x14ac:dyDescent="0.25">
      <c r="B89">
        <v>111950</v>
      </c>
      <c r="C89">
        <v>70398</v>
      </c>
      <c r="D89">
        <v>71475</v>
      </c>
      <c r="E89">
        <v>24641</v>
      </c>
      <c r="F89">
        <v>22664</v>
      </c>
      <c r="H89">
        <v>118234</v>
      </c>
      <c r="J89">
        <f t="shared" si="12"/>
        <v>60225.599999999999</v>
      </c>
      <c r="K89">
        <f t="shared" si="13"/>
        <v>1.9631850907255386</v>
      </c>
      <c r="L89">
        <f t="shared" si="14"/>
        <v>111950</v>
      </c>
      <c r="M89">
        <f t="shared" si="15"/>
        <v>22664</v>
      </c>
      <c r="N89">
        <f t="shared" si="16"/>
        <v>60225.599999999999</v>
      </c>
      <c r="O89">
        <f t="shared" si="17"/>
        <v>89286</v>
      </c>
      <c r="Q89">
        <v>17251</v>
      </c>
      <c r="R89">
        <v>8</v>
      </c>
      <c r="T89">
        <v>4137.5999999999985</v>
      </c>
      <c r="U89">
        <v>3720.4000000000015</v>
      </c>
      <c r="W89">
        <v>16124.8</v>
      </c>
      <c r="X89">
        <v>8429.6</v>
      </c>
      <c r="AD89">
        <v>60225.599999999999</v>
      </c>
      <c r="AE89">
        <v>1.9631850907255386</v>
      </c>
      <c r="AK89">
        <v>60225.599999999999</v>
      </c>
      <c r="AL89">
        <v>1.9631850907255386</v>
      </c>
    </row>
    <row r="90" spans="2:38" x14ac:dyDescent="0.25">
      <c r="B90">
        <v>11796</v>
      </c>
      <c r="C90">
        <v>67557</v>
      </c>
      <c r="D90">
        <v>10609</v>
      </c>
      <c r="E90">
        <v>56186</v>
      </c>
      <c r="F90">
        <v>24229</v>
      </c>
      <c r="H90">
        <v>68478</v>
      </c>
      <c r="J90">
        <f t="shared" si="12"/>
        <v>34075.4</v>
      </c>
      <c r="K90">
        <f t="shared" si="13"/>
        <v>2.0096022350434621</v>
      </c>
      <c r="L90">
        <f t="shared" si="14"/>
        <v>67557</v>
      </c>
      <c r="M90">
        <f t="shared" si="15"/>
        <v>10609</v>
      </c>
      <c r="N90">
        <f t="shared" si="16"/>
        <v>34075.4</v>
      </c>
      <c r="O90">
        <f t="shared" si="17"/>
        <v>56948</v>
      </c>
      <c r="Q90">
        <v>-13686</v>
      </c>
      <c r="R90">
        <v>-13686</v>
      </c>
      <c r="T90">
        <v>12501.2</v>
      </c>
      <c r="U90">
        <v>2085</v>
      </c>
      <c r="W90">
        <v>20660.8</v>
      </c>
      <c r="X90">
        <v>12647.800000000001</v>
      </c>
      <c r="AD90">
        <v>34075.4</v>
      </c>
      <c r="AE90">
        <v>2.0096022350434621</v>
      </c>
      <c r="AK90">
        <v>34075.4</v>
      </c>
      <c r="AL90">
        <v>2.0096022350434621</v>
      </c>
    </row>
    <row r="91" spans="2:38" x14ac:dyDescent="0.25">
      <c r="B91">
        <v>75822</v>
      </c>
      <c r="C91">
        <v>47357</v>
      </c>
      <c r="D91">
        <v>95494</v>
      </c>
      <c r="E91">
        <v>13370</v>
      </c>
      <c r="F91">
        <v>113980</v>
      </c>
      <c r="H91">
        <v>89936</v>
      </c>
      <c r="J91">
        <f t="shared" si="12"/>
        <v>69204.600000000006</v>
      </c>
      <c r="K91">
        <f t="shared" si="13"/>
        <v>1.2995667918028568</v>
      </c>
      <c r="L91">
        <f t="shared" si="14"/>
        <v>113980</v>
      </c>
      <c r="M91">
        <f t="shared" si="15"/>
        <v>13370</v>
      </c>
      <c r="N91">
        <f t="shared" si="16"/>
        <v>69204.600000000006</v>
      </c>
      <c r="O91">
        <f t="shared" si="17"/>
        <v>100610</v>
      </c>
      <c r="Q91">
        <v>-1207</v>
      </c>
      <c r="R91">
        <v>-182</v>
      </c>
      <c r="T91">
        <v>-2750.3999999999942</v>
      </c>
      <c r="U91">
        <v>4635.4000000000087</v>
      </c>
      <c r="W91">
        <v>10772</v>
      </c>
      <c r="X91">
        <v>4635.3999999999996</v>
      </c>
      <c r="AB91">
        <v>69204.600000000006</v>
      </c>
      <c r="AC91">
        <v>1.2995667918028568</v>
      </c>
      <c r="AI91">
        <v>69204.600000000006</v>
      </c>
      <c r="AJ91">
        <v>1.2995667918028568</v>
      </c>
    </row>
    <row r="92" spans="2:38" x14ac:dyDescent="0.25">
      <c r="B92">
        <v>95025</v>
      </c>
      <c r="C92">
        <v>24651</v>
      </c>
      <c r="D92">
        <v>78097</v>
      </c>
      <c r="E92">
        <v>35014</v>
      </c>
      <c r="F92">
        <v>55241</v>
      </c>
      <c r="H92">
        <v>62475</v>
      </c>
      <c r="J92">
        <f t="shared" si="12"/>
        <v>57605.599999999999</v>
      </c>
      <c r="K92">
        <f t="shared" si="13"/>
        <v>1.0845299762523088</v>
      </c>
      <c r="L92">
        <f t="shared" si="14"/>
        <v>95025</v>
      </c>
      <c r="M92">
        <f t="shared" si="15"/>
        <v>24651</v>
      </c>
      <c r="N92">
        <f t="shared" si="16"/>
        <v>57605.599999999999</v>
      </c>
      <c r="O92">
        <f t="shared" si="17"/>
        <v>70374</v>
      </c>
      <c r="Q92">
        <v>-9234</v>
      </c>
      <c r="R92">
        <v>0</v>
      </c>
      <c r="T92">
        <v>2895.1999999999971</v>
      </c>
      <c r="U92">
        <v>2705.4000000000015</v>
      </c>
      <c r="W92">
        <v>4126.3999999999996</v>
      </c>
      <c r="X92">
        <v>2705.4</v>
      </c>
      <c r="Z92">
        <v>57605.599999999999</v>
      </c>
      <c r="AA92">
        <v>1.0845299762523088</v>
      </c>
      <c r="AI92">
        <v>57605.599999999999</v>
      </c>
      <c r="AJ92">
        <v>1.0845299762523088</v>
      </c>
    </row>
    <row r="93" spans="2:38" x14ac:dyDescent="0.25">
      <c r="B93">
        <v>27252</v>
      </c>
      <c r="C93">
        <v>76504</v>
      </c>
      <c r="D93">
        <v>98134</v>
      </c>
      <c r="E93">
        <v>34040</v>
      </c>
      <c r="F93">
        <v>73103</v>
      </c>
      <c r="H93">
        <v>112342</v>
      </c>
      <c r="J93">
        <f t="shared" si="12"/>
        <v>61806.6</v>
      </c>
      <c r="K93">
        <f t="shared" si="13"/>
        <v>1.8176375985736151</v>
      </c>
      <c r="L93">
        <f t="shared" si="14"/>
        <v>98134</v>
      </c>
      <c r="M93">
        <f t="shared" si="15"/>
        <v>27252</v>
      </c>
      <c r="N93">
        <f t="shared" si="16"/>
        <v>61806.6</v>
      </c>
      <c r="O93">
        <f t="shared" si="17"/>
        <v>70882</v>
      </c>
      <c r="Q93">
        <v>3487</v>
      </c>
      <c r="R93">
        <v>2651</v>
      </c>
      <c r="T93">
        <v>5349.5999999999985</v>
      </c>
      <c r="U93">
        <v>2644.4000000000015</v>
      </c>
      <c r="W93">
        <v>5948</v>
      </c>
      <c r="X93">
        <v>2644.4</v>
      </c>
      <c r="AD93">
        <v>61806.6</v>
      </c>
      <c r="AE93">
        <v>1.8176375985736151</v>
      </c>
      <c r="AK93">
        <v>61806.6</v>
      </c>
      <c r="AL93">
        <v>1.8176375985736151</v>
      </c>
    </row>
    <row r="94" spans="2:38" x14ac:dyDescent="0.25">
      <c r="B94">
        <v>102906</v>
      </c>
      <c r="C94">
        <v>29904</v>
      </c>
      <c r="D94">
        <v>89554</v>
      </c>
      <c r="E94">
        <v>87321</v>
      </c>
      <c r="F94">
        <v>44909</v>
      </c>
      <c r="H94">
        <v>75139</v>
      </c>
      <c r="J94">
        <f t="shared" si="12"/>
        <v>70918.8</v>
      </c>
      <c r="K94">
        <f t="shared" si="13"/>
        <v>1.0595074930765889</v>
      </c>
      <c r="L94">
        <f t="shared" si="14"/>
        <v>102906</v>
      </c>
      <c r="M94">
        <f t="shared" si="15"/>
        <v>29904</v>
      </c>
      <c r="N94">
        <f t="shared" si="16"/>
        <v>70918.8</v>
      </c>
      <c r="O94">
        <f t="shared" si="17"/>
        <v>73002</v>
      </c>
      <c r="Q94">
        <v>-16742</v>
      </c>
      <c r="R94">
        <v>-8227</v>
      </c>
      <c r="T94">
        <v>-11860.199999999997</v>
      </c>
      <c r="U94">
        <v>-4163.5999999999913</v>
      </c>
      <c r="W94">
        <v>12060.999999999998</v>
      </c>
      <c r="X94">
        <v>4163.6000000000004</v>
      </c>
      <c r="AB94">
        <v>70918.8</v>
      </c>
      <c r="AC94">
        <v>1.0595074930765889</v>
      </c>
      <c r="AI94">
        <v>70918.8</v>
      </c>
      <c r="AJ94">
        <v>1.0595074930765889</v>
      </c>
    </row>
    <row r="95" spans="2:38" x14ac:dyDescent="0.25">
      <c r="B95">
        <v>79516</v>
      </c>
      <c r="C95">
        <v>82232</v>
      </c>
      <c r="D95">
        <v>77282</v>
      </c>
      <c r="E95">
        <v>53260</v>
      </c>
      <c r="F95">
        <v>87222</v>
      </c>
      <c r="H95">
        <v>129371</v>
      </c>
      <c r="J95">
        <f t="shared" si="12"/>
        <v>75902.399999999994</v>
      </c>
      <c r="K95">
        <f t="shared" si="13"/>
        <v>1.7044388583233205</v>
      </c>
      <c r="L95">
        <f t="shared" si="14"/>
        <v>87222</v>
      </c>
      <c r="M95">
        <f t="shared" si="15"/>
        <v>53260</v>
      </c>
      <c r="N95">
        <f t="shared" si="16"/>
        <v>75902.399999999994</v>
      </c>
      <c r="O95">
        <f t="shared" si="17"/>
        <v>33962</v>
      </c>
      <c r="Q95">
        <v>-12079</v>
      </c>
      <c r="R95">
        <v>-14046</v>
      </c>
      <c r="T95">
        <v>-9410.4000000000087</v>
      </c>
      <c r="U95">
        <v>-5710.4000000000087</v>
      </c>
      <c r="W95">
        <v>13192.4</v>
      </c>
      <c r="X95">
        <v>9580</v>
      </c>
      <c r="AF95">
        <v>75902.399999999994</v>
      </c>
      <c r="AG95">
        <v>1.7044388583233205</v>
      </c>
      <c r="AK95">
        <v>75902.399999999994</v>
      </c>
      <c r="AL95">
        <v>1.7044388583233205</v>
      </c>
    </row>
    <row r="96" spans="2:38" x14ac:dyDescent="0.25">
      <c r="B96">
        <v>23463</v>
      </c>
      <c r="C96">
        <v>38256</v>
      </c>
      <c r="D96">
        <v>31222</v>
      </c>
      <c r="E96">
        <v>82883</v>
      </c>
      <c r="F96">
        <v>93533</v>
      </c>
      <c r="H96">
        <v>101264</v>
      </c>
      <c r="J96">
        <f t="shared" si="12"/>
        <v>53871.4</v>
      </c>
      <c r="K96">
        <f t="shared" si="13"/>
        <v>1.879735815293458</v>
      </c>
      <c r="L96">
        <f t="shared" si="14"/>
        <v>93533</v>
      </c>
      <c r="M96">
        <f t="shared" si="15"/>
        <v>23463</v>
      </c>
      <c r="N96">
        <f t="shared" si="16"/>
        <v>53871.4</v>
      </c>
      <c r="O96">
        <f t="shared" si="17"/>
        <v>70070</v>
      </c>
      <c r="Q96">
        <v>-10543</v>
      </c>
      <c r="R96">
        <v>-10567</v>
      </c>
      <c r="T96">
        <v>-5045.5999999999985</v>
      </c>
      <c r="U96">
        <v>-2121.7999999999956</v>
      </c>
      <c r="W96">
        <v>10204</v>
      </c>
      <c r="X96">
        <v>2215</v>
      </c>
      <c r="AD96">
        <v>53871.4</v>
      </c>
      <c r="AE96">
        <v>1.879735815293458</v>
      </c>
      <c r="AK96">
        <v>53871.4</v>
      </c>
      <c r="AL96">
        <v>1.879735815293458</v>
      </c>
    </row>
    <row r="97" spans="2:36" x14ac:dyDescent="0.25">
      <c r="B97">
        <v>98123</v>
      </c>
      <c r="C97">
        <v>33886</v>
      </c>
      <c r="D97">
        <v>60338</v>
      </c>
      <c r="E97">
        <v>33164</v>
      </c>
      <c r="F97">
        <v>17861</v>
      </c>
      <c r="H97">
        <v>64599</v>
      </c>
      <c r="J97">
        <f t="shared" si="12"/>
        <v>48674.400000000001</v>
      </c>
      <c r="K97">
        <f t="shared" si="13"/>
        <v>1.3271658202258272</v>
      </c>
      <c r="L97">
        <f t="shared" si="14"/>
        <v>98123</v>
      </c>
      <c r="M97">
        <f t="shared" si="15"/>
        <v>17861</v>
      </c>
      <c r="N97">
        <f t="shared" si="16"/>
        <v>48674.400000000001</v>
      </c>
      <c r="O97">
        <f t="shared" si="17"/>
        <v>80262</v>
      </c>
      <c r="Q97">
        <v>-11784</v>
      </c>
      <c r="R97">
        <v>5427</v>
      </c>
      <c r="T97">
        <v>-2493.5999999999985</v>
      </c>
      <c r="U97">
        <v>-4607.1999999999971</v>
      </c>
      <c r="W97">
        <v>10171.200000000001</v>
      </c>
      <c r="X97">
        <v>5917.6</v>
      </c>
      <c r="AD97">
        <v>48674.400000000001</v>
      </c>
      <c r="AE97">
        <v>1.3271658202258272</v>
      </c>
      <c r="AI97">
        <v>48674.400000000001</v>
      </c>
      <c r="AJ97">
        <v>1.3271658202258272</v>
      </c>
    </row>
    <row r="98" spans="2:36" x14ac:dyDescent="0.25">
      <c r="B98">
        <v>42755</v>
      </c>
      <c r="C98">
        <v>97266</v>
      </c>
      <c r="D98">
        <v>37986</v>
      </c>
      <c r="E98">
        <v>98066</v>
      </c>
      <c r="F98">
        <v>119238</v>
      </c>
      <c r="H98">
        <v>99011</v>
      </c>
      <c r="J98">
        <f t="shared" si="12"/>
        <v>79062.2</v>
      </c>
      <c r="K98">
        <f t="shared" ref="K98:K129" si="18">H98/J98</f>
        <v>1.2523177953560616</v>
      </c>
      <c r="L98">
        <f t="shared" si="14"/>
        <v>119238</v>
      </c>
      <c r="M98">
        <f t="shared" si="15"/>
        <v>37986</v>
      </c>
      <c r="N98">
        <f t="shared" si="16"/>
        <v>79062.2</v>
      </c>
      <c r="O98">
        <f t="shared" si="17"/>
        <v>81252</v>
      </c>
      <c r="Q98">
        <v>-4</v>
      </c>
      <c r="R98">
        <v>-4</v>
      </c>
      <c r="T98">
        <v>342.19999999999709</v>
      </c>
      <c r="U98">
        <v>5613.8000000000029</v>
      </c>
      <c r="W98">
        <v>9700.9999999999982</v>
      </c>
      <c r="X98">
        <v>7578.2</v>
      </c>
      <c r="AB98">
        <v>79062.2</v>
      </c>
      <c r="AC98">
        <v>1.2523177953560616</v>
      </c>
      <c r="AI98">
        <v>79062.2</v>
      </c>
      <c r="AJ98">
        <v>1.2523177953560616</v>
      </c>
    </row>
    <row r="99" spans="2:36" x14ac:dyDescent="0.25">
      <c r="B99">
        <v>79298</v>
      </c>
      <c r="C99">
        <v>91174</v>
      </c>
      <c r="D99">
        <v>12513</v>
      </c>
      <c r="E99">
        <v>30339</v>
      </c>
      <c r="F99">
        <v>98809</v>
      </c>
      <c r="H99">
        <v>97337</v>
      </c>
      <c r="J99">
        <f t="shared" si="12"/>
        <v>62426.6</v>
      </c>
      <c r="K99">
        <f t="shared" si="18"/>
        <v>1.5592231516693205</v>
      </c>
      <c r="L99">
        <f t="shared" si="14"/>
        <v>98809</v>
      </c>
      <c r="M99">
        <f t="shared" si="15"/>
        <v>12513</v>
      </c>
      <c r="N99">
        <f t="shared" si="16"/>
        <v>62426.6</v>
      </c>
      <c r="O99">
        <f t="shared" si="17"/>
        <v>86296</v>
      </c>
      <c r="Q99">
        <v>20585</v>
      </c>
      <c r="R99">
        <v>504</v>
      </c>
      <c r="T99">
        <v>-672.40000000000146</v>
      </c>
      <c r="U99">
        <v>1723.1999999999971</v>
      </c>
      <c r="W99">
        <v>8314.4</v>
      </c>
      <c r="X99">
        <v>5913.6</v>
      </c>
      <c r="AB99">
        <v>62426.6</v>
      </c>
      <c r="AC99">
        <v>1.5592231516693205</v>
      </c>
      <c r="AI99">
        <v>62426.6</v>
      </c>
      <c r="AJ99">
        <v>1.5592231516693205</v>
      </c>
    </row>
    <row r="100" spans="2:36" x14ac:dyDescent="0.25">
      <c r="B100">
        <v>106216</v>
      </c>
      <c r="C100">
        <v>37786</v>
      </c>
      <c r="D100">
        <v>21332</v>
      </c>
      <c r="E100">
        <v>102897</v>
      </c>
      <c r="F100">
        <v>34888</v>
      </c>
      <c r="H100">
        <v>75131</v>
      </c>
      <c r="J100">
        <f t="shared" si="12"/>
        <v>60623.8</v>
      </c>
      <c r="K100">
        <f t="shared" si="18"/>
        <v>1.2392987572537517</v>
      </c>
      <c r="L100">
        <f t="shared" si="14"/>
        <v>106216</v>
      </c>
      <c r="M100">
        <f t="shared" si="15"/>
        <v>21332</v>
      </c>
      <c r="N100">
        <f t="shared" si="16"/>
        <v>60623.8</v>
      </c>
      <c r="O100">
        <f t="shared" si="17"/>
        <v>84884</v>
      </c>
      <c r="Q100">
        <v>-11953</v>
      </c>
      <c r="R100">
        <v>-23799</v>
      </c>
      <c r="T100">
        <v>21682</v>
      </c>
      <c r="U100">
        <v>8941.2000000000044</v>
      </c>
      <c r="W100">
        <v>21682</v>
      </c>
      <c r="X100">
        <v>11392.8</v>
      </c>
      <c r="AD100">
        <v>60623.8</v>
      </c>
      <c r="AE100">
        <v>1.2392987572537517</v>
      </c>
      <c r="AI100">
        <v>60623.8</v>
      </c>
      <c r="AJ100">
        <v>1.2392987572537517</v>
      </c>
    </row>
    <row r="101" spans="2:36" x14ac:dyDescent="0.25">
      <c r="B101">
        <v>24745</v>
      </c>
      <c r="C101">
        <v>21484</v>
      </c>
      <c r="D101">
        <v>113237</v>
      </c>
      <c r="E101">
        <v>81314</v>
      </c>
      <c r="F101">
        <v>24758</v>
      </c>
      <c r="H101">
        <v>64015</v>
      </c>
      <c r="J101">
        <f t="shared" si="12"/>
        <v>53107.6</v>
      </c>
      <c r="K101">
        <f t="shared" si="18"/>
        <v>1.2053830336900933</v>
      </c>
      <c r="L101">
        <f t="shared" si="14"/>
        <v>113237</v>
      </c>
      <c r="M101">
        <f t="shared" si="15"/>
        <v>21484</v>
      </c>
      <c r="N101">
        <f t="shared" si="16"/>
        <v>53107.6</v>
      </c>
      <c r="O101">
        <f t="shared" si="17"/>
        <v>91753</v>
      </c>
      <c r="Q101">
        <v>-683</v>
      </c>
      <c r="R101">
        <v>-808</v>
      </c>
      <c r="T101">
        <v>11312.199999999997</v>
      </c>
      <c r="U101">
        <v>9104.7999999999956</v>
      </c>
      <c r="W101">
        <v>15069.800000000001</v>
      </c>
      <c r="X101">
        <v>10686.4</v>
      </c>
      <c r="AD101">
        <v>53107.6</v>
      </c>
      <c r="AE101">
        <v>1.2053830336900933</v>
      </c>
      <c r="AI101">
        <v>53107.6</v>
      </c>
      <c r="AJ101">
        <v>1.2053830336900933</v>
      </c>
    </row>
    <row r="103" spans="2:36" x14ac:dyDescent="0.25">
      <c r="B103">
        <v>3119006</v>
      </c>
      <c r="C103">
        <v>3011611</v>
      </c>
      <c r="D103">
        <v>3207551</v>
      </c>
      <c r="E103">
        <v>2787938</v>
      </c>
      <c r="F103">
        <v>3218048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298AC6-5AB9-4357-9972-8D05FC5FEE34}">
  <dimension ref="A1:AL103"/>
  <sheetViews>
    <sheetView workbookViewId="0"/>
  </sheetViews>
  <sheetFormatPr defaultRowHeight="15" x14ac:dyDescent="0.25"/>
  <sheetData>
    <row r="1" spans="1:38" x14ac:dyDescent="0.25">
      <c r="A1" t="s">
        <v>1</v>
      </c>
    </row>
    <row r="2" spans="1:38" x14ac:dyDescent="0.25">
      <c r="B2">
        <v>2686</v>
      </c>
      <c r="C2">
        <v>72864</v>
      </c>
      <c r="D2">
        <v>56736</v>
      </c>
      <c r="E2">
        <v>58284</v>
      </c>
      <c r="F2">
        <v>98540</v>
      </c>
      <c r="H2">
        <v>111601</v>
      </c>
      <c r="J2">
        <f t="shared" ref="J2:J33" si="0">AVERAGE(B2:F2)</f>
        <v>57822</v>
      </c>
      <c r="K2">
        <f t="shared" ref="K2:K33" si="1">H2/J2</f>
        <v>1.9300785168275052</v>
      </c>
      <c r="L2">
        <f t="shared" ref="L2:L33" si="2">MAX(B2:F2)</f>
        <v>98540</v>
      </c>
      <c r="M2">
        <f t="shared" ref="M2:M33" si="3">MIN(B2:F2)</f>
        <v>2686</v>
      </c>
      <c r="N2">
        <f t="shared" ref="N2:N33" si="4">AVERAGE(B2:F2)</f>
        <v>57822</v>
      </c>
      <c r="O2">
        <f t="shared" ref="O2:O33" si="5">L2-M2</f>
        <v>95854</v>
      </c>
      <c r="Q2">
        <v>-206</v>
      </c>
      <c r="R2">
        <v>-206</v>
      </c>
      <c r="T2">
        <v>-2694</v>
      </c>
      <c r="U2">
        <v>-2694</v>
      </c>
      <c r="W2">
        <v>9222.4</v>
      </c>
      <c r="X2">
        <v>9222.4</v>
      </c>
      <c r="AD2">
        <v>57822</v>
      </c>
      <c r="AE2">
        <v>1.9300785168275052</v>
      </c>
      <c r="AK2">
        <v>57822</v>
      </c>
      <c r="AL2">
        <v>1.9300785168275052</v>
      </c>
    </row>
    <row r="3" spans="1:38" x14ac:dyDescent="0.25">
      <c r="B3">
        <v>76085</v>
      </c>
      <c r="C3">
        <v>41509</v>
      </c>
      <c r="D3">
        <v>85919</v>
      </c>
      <c r="E3">
        <v>80094</v>
      </c>
      <c r="F3">
        <v>31870</v>
      </c>
      <c r="H3">
        <v>74634</v>
      </c>
      <c r="J3">
        <f t="shared" si="0"/>
        <v>63095.4</v>
      </c>
      <c r="K3">
        <f t="shared" si="1"/>
        <v>1.1828754552629828</v>
      </c>
      <c r="L3">
        <f t="shared" si="2"/>
        <v>85919</v>
      </c>
      <c r="M3">
        <f t="shared" si="3"/>
        <v>31870</v>
      </c>
      <c r="N3">
        <f t="shared" si="4"/>
        <v>63095.4</v>
      </c>
      <c r="O3">
        <f t="shared" si="5"/>
        <v>54049</v>
      </c>
      <c r="Q3">
        <v>-1257</v>
      </c>
      <c r="R3">
        <v>-1257</v>
      </c>
      <c r="T3">
        <v>-5095.7999999999956</v>
      </c>
      <c r="U3">
        <v>-5095.7999999999956</v>
      </c>
      <c r="W3">
        <v>5552.2</v>
      </c>
      <c r="X3">
        <v>5552.2</v>
      </c>
      <c r="AB3">
        <v>63095.4</v>
      </c>
      <c r="AC3">
        <v>1.1828754552629828</v>
      </c>
      <c r="AI3">
        <v>63095.4</v>
      </c>
      <c r="AJ3">
        <v>1.1828754552629828</v>
      </c>
    </row>
    <row r="4" spans="1:38" x14ac:dyDescent="0.25">
      <c r="B4">
        <v>90824</v>
      </c>
      <c r="C4">
        <v>34496</v>
      </c>
      <c r="D4">
        <v>74538</v>
      </c>
      <c r="E4">
        <v>69669</v>
      </c>
      <c r="F4">
        <v>83849</v>
      </c>
      <c r="H4">
        <v>81894</v>
      </c>
      <c r="J4">
        <f t="shared" si="0"/>
        <v>70675.199999999997</v>
      </c>
      <c r="K4">
        <f t="shared" si="1"/>
        <v>1.1587374354794893</v>
      </c>
      <c r="L4">
        <f t="shared" si="2"/>
        <v>90824</v>
      </c>
      <c r="M4">
        <f t="shared" si="3"/>
        <v>34496</v>
      </c>
      <c r="N4">
        <f t="shared" si="4"/>
        <v>70675.199999999997</v>
      </c>
      <c r="O4">
        <f t="shared" si="5"/>
        <v>56328</v>
      </c>
      <c r="Q4">
        <v>-4698</v>
      </c>
      <c r="R4">
        <v>-4698</v>
      </c>
      <c r="T4">
        <v>2336.3999999999942</v>
      </c>
      <c r="U4">
        <v>2336.3999999999942</v>
      </c>
      <c r="W4">
        <v>3300</v>
      </c>
      <c r="X4">
        <v>3300</v>
      </c>
      <c r="AB4">
        <v>70675.199999999997</v>
      </c>
      <c r="AC4">
        <v>1.1587374354794893</v>
      </c>
      <c r="AI4">
        <v>70675.199999999997</v>
      </c>
      <c r="AJ4">
        <v>1.1587374354794893</v>
      </c>
    </row>
    <row r="5" spans="1:38" x14ac:dyDescent="0.25">
      <c r="B5">
        <v>55726</v>
      </c>
      <c r="C5">
        <v>98385</v>
      </c>
      <c r="D5">
        <v>48875</v>
      </c>
      <c r="E5">
        <v>18135</v>
      </c>
      <c r="F5">
        <v>22625</v>
      </c>
      <c r="H5">
        <v>122036</v>
      </c>
      <c r="J5">
        <f t="shared" si="0"/>
        <v>48749.2</v>
      </c>
      <c r="K5">
        <f t="shared" si="1"/>
        <v>2.5033436446136554</v>
      </c>
      <c r="L5">
        <f t="shared" si="2"/>
        <v>98385</v>
      </c>
      <c r="M5">
        <f t="shared" si="3"/>
        <v>18135</v>
      </c>
      <c r="N5">
        <f t="shared" si="4"/>
        <v>48749.2</v>
      </c>
      <c r="O5">
        <f t="shared" si="5"/>
        <v>80250</v>
      </c>
      <c r="Q5">
        <v>21791</v>
      </c>
      <c r="R5">
        <v>21791</v>
      </c>
      <c r="T5">
        <v>4124.7999999999956</v>
      </c>
      <c r="U5">
        <v>4124.7999999999956</v>
      </c>
      <c r="W5">
        <v>11169.2</v>
      </c>
      <c r="X5">
        <v>11169.2</v>
      </c>
      <c r="AD5">
        <v>48749.2</v>
      </c>
      <c r="AE5">
        <v>2.5033436446136554</v>
      </c>
      <c r="AK5">
        <v>48749.2</v>
      </c>
      <c r="AL5">
        <v>2.5033436446136554</v>
      </c>
    </row>
    <row r="6" spans="1:38" x14ac:dyDescent="0.25">
      <c r="B6">
        <v>24338</v>
      </c>
      <c r="C6">
        <v>82079</v>
      </c>
      <c r="D6">
        <v>97214</v>
      </c>
      <c r="E6">
        <v>24685</v>
      </c>
      <c r="F6">
        <v>33083</v>
      </c>
      <c r="H6">
        <v>94881</v>
      </c>
      <c r="J6">
        <f t="shared" si="0"/>
        <v>52279.8</v>
      </c>
      <c r="K6">
        <f t="shared" si="1"/>
        <v>1.8148692229120997</v>
      </c>
      <c r="L6">
        <f t="shared" si="2"/>
        <v>97214</v>
      </c>
      <c r="M6">
        <f t="shared" si="3"/>
        <v>24338</v>
      </c>
      <c r="N6">
        <f t="shared" si="4"/>
        <v>52279.8</v>
      </c>
      <c r="O6">
        <f t="shared" si="5"/>
        <v>72876</v>
      </c>
      <c r="Q6">
        <v>-10038</v>
      </c>
      <c r="R6">
        <v>-10038</v>
      </c>
      <c r="T6">
        <v>-2947.1999999999971</v>
      </c>
      <c r="U6">
        <v>-2947.1999999999971</v>
      </c>
      <c r="W6">
        <v>3236</v>
      </c>
      <c r="X6">
        <v>3236</v>
      </c>
      <c r="AD6">
        <v>52279.8</v>
      </c>
      <c r="AE6">
        <v>1.8148692229120997</v>
      </c>
      <c r="AK6">
        <v>52279.8</v>
      </c>
      <c r="AL6">
        <v>1.8148692229120997</v>
      </c>
    </row>
    <row r="7" spans="1:38" x14ac:dyDescent="0.25">
      <c r="B7">
        <v>89928</v>
      </c>
      <c r="C7">
        <v>27725</v>
      </c>
      <c r="D7">
        <v>24988</v>
      </c>
      <c r="E7">
        <v>61237</v>
      </c>
      <c r="F7">
        <v>70937</v>
      </c>
      <c r="H7">
        <v>109720</v>
      </c>
      <c r="J7">
        <f t="shared" si="0"/>
        <v>54963</v>
      </c>
      <c r="K7">
        <f t="shared" si="1"/>
        <v>1.9962520240889325</v>
      </c>
      <c r="L7">
        <f t="shared" si="2"/>
        <v>89928</v>
      </c>
      <c r="M7">
        <f t="shared" si="3"/>
        <v>24988</v>
      </c>
      <c r="N7">
        <f t="shared" si="4"/>
        <v>54963</v>
      </c>
      <c r="O7">
        <f t="shared" si="5"/>
        <v>64940</v>
      </c>
      <c r="Q7">
        <v>4</v>
      </c>
      <c r="R7">
        <v>4</v>
      </c>
      <c r="T7">
        <v>5295.5999999999985</v>
      </c>
      <c r="U7">
        <v>5295.5999999999985</v>
      </c>
      <c r="W7">
        <v>6286.4</v>
      </c>
      <c r="X7">
        <v>6286.4</v>
      </c>
      <c r="AD7">
        <v>54963</v>
      </c>
      <c r="AE7">
        <v>1.9962520240889325</v>
      </c>
      <c r="AK7">
        <v>54963</v>
      </c>
      <c r="AL7">
        <v>1.9962520240889325</v>
      </c>
    </row>
    <row r="8" spans="1:38" x14ac:dyDescent="0.25">
      <c r="B8">
        <v>89260</v>
      </c>
      <c r="C8">
        <v>82426</v>
      </c>
      <c r="D8">
        <v>21796</v>
      </c>
      <c r="E8">
        <v>23647</v>
      </c>
      <c r="F8">
        <v>24850</v>
      </c>
      <c r="H8">
        <v>109009</v>
      </c>
      <c r="J8">
        <f t="shared" si="0"/>
        <v>48395.8</v>
      </c>
      <c r="K8">
        <f t="shared" si="1"/>
        <v>2.2524475264382446</v>
      </c>
      <c r="L8">
        <f t="shared" si="2"/>
        <v>89260</v>
      </c>
      <c r="M8">
        <f t="shared" si="3"/>
        <v>21796</v>
      </c>
      <c r="N8">
        <f t="shared" si="4"/>
        <v>48395.8</v>
      </c>
      <c r="O8">
        <f t="shared" si="5"/>
        <v>67464</v>
      </c>
      <c r="Q8">
        <v>4336</v>
      </c>
      <c r="R8">
        <v>4336</v>
      </c>
      <c r="T8">
        <v>3328.6000000000058</v>
      </c>
      <c r="U8">
        <v>3328.6000000000058</v>
      </c>
      <c r="W8">
        <v>15387.8</v>
      </c>
      <c r="X8">
        <v>15387.8</v>
      </c>
      <c r="AD8">
        <v>48395.8</v>
      </c>
      <c r="AE8">
        <v>2.2524475264382446</v>
      </c>
      <c r="AK8">
        <v>48395.8</v>
      </c>
      <c r="AL8">
        <v>2.2524475264382446</v>
      </c>
    </row>
    <row r="9" spans="1:38" x14ac:dyDescent="0.25">
      <c r="B9">
        <v>24625</v>
      </c>
      <c r="C9">
        <v>28644</v>
      </c>
      <c r="D9">
        <v>89574</v>
      </c>
      <c r="E9">
        <v>48876</v>
      </c>
      <c r="F9">
        <v>33319</v>
      </c>
      <c r="H9">
        <v>94608</v>
      </c>
      <c r="J9">
        <f t="shared" si="0"/>
        <v>45007.6</v>
      </c>
      <c r="K9">
        <f t="shared" si="1"/>
        <v>2.1020449879575893</v>
      </c>
      <c r="L9">
        <f t="shared" si="2"/>
        <v>89574</v>
      </c>
      <c r="M9">
        <f t="shared" si="3"/>
        <v>24625</v>
      </c>
      <c r="N9">
        <f t="shared" si="4"/>
        <v>45007.6</v>
      </c>
      <c r="O9">
        <f t="shared" si="5"/>
        <v>64949</v>
      </c>
      <c r="Q9">
        <v>21</v>
      </c>
      <c r="R9">
        <v>21</v>
      </c>
      <c r="T9">
        <v>850.59999999999854</v>
      </c>
      <c r="U9">
        <v>850.59999999999854</v>
      </c>
      <c r="W9">
        <v>6667.7999999999993</v>
      </c>
      <c r="X9">
        <v>6667.7999999999993</v>
      </c>
      <c r="AD9">
        <v>45007.6</v>
      </c>
      <c r="AE9">
        <v>2.1020449879575893</v>
      </c>
      <c r="AK9">
        <v>45007.6</v>
      </c>
      <c r="AL9">
        <v>2.1020449879575893</v>
      </c>
    </row>
    <row r="10" spans="1:38" x14ac:dyDescent="0.25">
      <c r="B10">
        <v>93185</v>
      </c>
      <c r="C10">
        <v>26763</v>
      </c>
      <c r="D10">
        <v>68708</v>
      </c>
      <c r="E10">
        <v>34434</v>
      </c>
      <c r="F10">
        <v>94606</v>
      </c>
      <c r="H10">
        <v>82507</v>
      </c>
      <c r="J10">
        <f t="shared" si="0"/>
        <v>63539.199999999997</v>
      </c>
      <c r="K10">
        <f t="shared" si="1"/>
        <v>1.2985212278404512</v>
      </c>
      <c r="L10">
        <f t="shared" si="2"/>
        <v>94606</v>
      </c>
      <c r="M10">
        <f t="shared" si="3"/>
        <v>26763</v>
      </c>
      <c r="N10">
        <f t="shared" si="4"/>
        <v>63539.199999999997</v>
      </c>
      <c r="O10">
        <f t="shared" si="5"/>
        <v>67843</v>
      </c>
      <c r="Q10">
        <v>-2117</v>
      </c>
      <c r="R10">
        <v>-2117</v>
      </c>
      <c r="T10">
        <v>2186.7999999999956</v>
      </c>
      <c r="U10">
        <v>2186.7999999999956</v>
      </c>
      <c r="W10">
        <v>6735.9999999999991</v>
      </c>
      <c r="X10">
        <v>6735.9999999999991</v>
      </c>
      <c r="AB10">
        <v>63539.199999999997</v>
      </c>
      <c r="AC10">
        <v>1.2985212278404512</v>
      </c>
      <c r="AI10">
        <v>63539.199999999997</v>
      </c>
      <c r="AJ10">
        <v>1.2985212278404512</v>
      </c>
    </row>
    <row r="11" spans="1:38" x14ac:dyDescent="0.25">
      <c r="B11">
        <v>89542</v>
      </c>
      <c r="C11">
        <v>81532</v>
      </c>
      <c r="D11">
        <v>108734</v>
      </c>
      <c r="E11">
        <v>98685</v>
      </c>
      <c r="F11">
        <v>41036</v>
      </c>
      <c r="H11">
        <v>109956</v>
      </c>
      <c r="J11">
        <f t="shared" si="0"/>
        <v>83905.8</v>
      </c>
      <c r="K11">
        <f t="shared" si="1"/>
        <v>1.3104695980492409</v>
      </c>
      <c r="L11">
        <f t="shared" si="2"/>
        <v>108734</v>
      </c>
      <c r="M11">
        <f t="shared" si="3"/>
        <v>41036</v>
      </c>
      <c r="N11">
        <f t="shared" si="4"/>
        <v>83905.8</v>
      </c>
      <c r="O11">
        <f t="shared" si="5"/>
        <v>67698</v>
      </c>
      <c r="Q11">
        <v>-13659</v>
      </c>
      <c r="R11">
        <v>-13659</v>
      </c>
      <c r="T11">
        <v>5727</v>
      </c>
      <c r="U11">
        <v>5727</v>
      </c>
      <c r="W11">
        <v>6472.6</v>
      </c>
      <c r="X11">
        <v>6472.6</v>
      </c>
      <c r="AF11">
        <v>83905.8</v>
      </c>
      <c r="AG11">
        <v>1.3104695980492409</v>
      </c>
      <c r="AI11">
        <v>83905.8</v>
      </c>
      <c r="AJ11">
        <v>1.3104695980492409</v>
      </c>
    </row>
    <row r="12" spans="1:38" x14ac:dyDescent="0.25">
      <c r="B12">
        <v>94930</v>
      </c>
      <c r="C12">
        <v>31735</v>
      </c>
      <c r="D12">
        <v>78104</v>
      </c>
      <c r="E12">
        <v>27882</v>
      </c>
      <c r="F12">
        <v>28413</v>
      </c>
      <c r="H12">
        <v>56549</v>
      </c>
      <c r="J12">
        <f t="shared" si="0"/>
        <v>52212.800000000003</v>
      </c>
      <c r="K12">
        <f t="shared" si="1"/>
        <v>1.0830486011093066</v>
      </c>
      <c r="L12">
        <f t="shared" si="2"/>
        <v>94930</v>
      </c>
      <c r="M12">
        <f t="shared" si="3"/>
        <v>27882</v>
      </c>
      <c r="N12">
        <f t="shared" si="4"/>
        <v>52212.800000000003</v>
      </c>
      <c r="O12">
        <f t="shared" si="5"/>
        <v>67048</v>
      </c>
      <c r="Q12">
        <v>-154</v>
      </c>
      <c r="R12">
        <v>-154</v>
      </c>
      <c r="T12">
        <v>-4293.3999999999942</v>
      </c>
      <c r="U12">
        <v>-4293.3999999999942</v>
      </c>
      <c r="W12">
        <v>4293.3999999999996</v>
      </c>
      <c r="X12">
        <v>4293.3999999999996</v>
      </c>
      <c r="Z12">
        <v>52212.800000000003</v>
      </c>
      <c r="AA12">
        <v>1.0830486011093066</v>
      </c>
      <c r="AI12">
        <v>52212.800000000003</v>
      </c>
      <c r="AJ12">
        <v>1.0830486011093066</v>
      </c>
    </row>
    <row r="13" spans="1:38" x14ac:dyDescent="0.25">
      <c r="B13">
        <v>4656</v>
      </c>
      <c r="C13">
        <v>56482</v>
      </c>
      <c r="D13">
        <v>92842</v>
      </c>
      <c r="E13">
        <v>45529</v>
      </c>
      <c r="F13">
        <v>23792</v>
      </c>
      <c r="H13">
        <v>57459</v>
      </c>
      <c r="J13">
        <f t="shared" si="0"/>
        <v>44660.2</v>
      </c>
      <c r="K13">
        <f t="shared" si="1"/>
        <v>1.2865817887067232</v>
      </c>
      <c r="L13">
        <f t="shared" si="2"/>
        <v>92842</v>
      </c>
      <c r="M13">
        <f t="shared" si="3"/>
        <v>4656</v>
      </c>
      <c r="N13">
        <f t="shared" si="4"/>
        <v>44660.2</v>
      </c>
      <c r="O13">
        <f t="shared" si="5"/>
        <v>88186</v>
      </c>
      <c r="Q13">
        <v>9981</v>
      </c>
      <c r="R13">
        <v>9981</v>
      </c>
      <c r="T13">
        <v>7317.3999999999942</v>
      </c>
      <c r="U13">
        <v>7317.3999999999942</v>
      </c>
      <c r="W13">
        <v>7317.4</v>
      </c>
      <c r="X13">
        <v>7317.4</v>
      </c>
      <c r="Z13">
        <v>44660.2</v>
      </c>
      <c r="AA13">
        <v>1.2865817887067232</v>
      </c>
      <c r="AI13">
        <v>44660.2</v>
      </c>
      <c r="AJ13">
        <v>1.2865817887067232</v>
      </c>
    </row>
    <row r="14" spans="1:38" x14ac:dyDescent="0.25">
      <c r="B14">
        <v>86197</v>
      </c>
      <c r="C14">
        <v>14166</v>
      </c>
      <c r="D14">
        <v>22552</v>
      </c>
      <c r="E14">
        <v>40014</v>
      </c>
      <c r="F14">
        <v>84553</v>
      </c>
      <c r="H14">
        <v>114762</v>
      </c>
      <c r="J14">
        <f t="shared" si="0"/>
        <v>49496.4</v>
      </c>
      <c r="K14">
        <f t="shared" si="1"/>
        <v>2.3185928673600502</v>
      </c>
      <c r="L14">
        <f t="shared" si="2"/>
        <v>86197</v>
      </c>
      <c r="M14">
        <f t="shared" si="3"/>
        <v>14166</v>
      </c>
      <c r="N14">
        <f t="shared" si="4"/>
        <v>49496.4</v>
      </c>
      <c r="O14">
        <f t="shared" si="5"/>
        <v>72031</v>
      </c>
      <c r="Q14">
        <v>18699</v>
      </c>
      <c r="R14">
        <v>18699</v>
      </c>
      <c r="T14">
        <v>-5509.1999999999971</v>
      </c>
      <c r="U14">
        <v>-5509.1999999999971</v>
      </c>
      <c r="W14">
        <v>14397.999999999998</v>
      </c>
      <c r="X14">
        <v>14397.999999999998</v>
      </c>
      <c r="AD14">
        <v>49496.4</v>
      </c>
      <c r="AE14">
        <v>2.3185928673600502</v>
      </c>
      <c r="AK14">
        <v>49496.4</v>
      </c>
      <c r="AL14">
        <v>2.3185928673600502</v>
      </c>
    </row>
    <row r="15" spans="1:38" x14ac:dyDescent="0.25">
      <c r="B15">
        <v>84147</v>
      </c>
      <c r="C15">
        <v>81900</v>
      </c>
      <c r="D15">
        <v>70867</v>
      </c>
      <c r="E15">
        <v>87516</v>
      </c>
      <c r="F15">
        <v>100277</v>
      </c>
      <c r="H15">
        <v>127801</v>
      </c>
      <c r="J15">
        <f t="shared" si="0"/>
        <v>84941.4</v>
      </c>
      <c r="K15">
        <f t="shared" si="1"/>
        <v>1.5045784505553241</v>
      </c>
      <c r="L15">
        <f t="shared" si="2"/>
        <v>100277</v>
      </c>
      <c r="M15">
        <f t="shared" si="3"/>
        <v>70867</v>
      </c>
      <c r="N15">
        <f t="shared" si="4"/>
        <v>84941.4</v>
      </c>
      <c r="O15">
        <f t="shared" si="5"/>
        <v>29410</v>
      </c>
      <c r="Q15">
        <v>-5162</v>
      </c>
      <c r="R15">
        <v>-5162</v>
      </c>
      <c r="T15">
        <v>-1429.2000000000116</v>
      </c>
      <c r="U15">
        <v>-1429.2000000000116</v>
      </c>
      <c r="W15">
        <v>7506.4000000000005</v>
      </c>
      <c r="X15">
        <v>7506.4000000000005</v>
      </c>
      <c r="AF15">
        <v>84941.4</v>
      </c>
      <c r="AG15">
        <v>1.5045784505553241</v>
      </c>
      <c r="AK15">
        <v>84941.4</v>
      </c>
      <c r="AL15">
        <v>1.5045784505553241</v>
      </c>
    </row>
    <row r="16" spans="1:38" x14ac:dyDescent="0.25">
      <c r="B16">
        <v>26066</v>
      </c>
      <c r="C16">
        <v>4505</v>
      </c>
      <c r="D16">
        <v>66163</v>
      </c>
      <c r="E16">
        <v>104174</v>
      </c>
      <c r="F16">
        <v>98130</v>
      </c>
      <c r="H16">
        <v>79736</v>
      </c>
      <c r="J16">
        <f t="shared" si="0"/>
        <v>59807.6</v>
      </c>
      <c r="K16">
        <f t="shared" si="1"/>
        <v>1.3332084885532942</v>
      </c>
      <c r="L16">
        <f t="shared" si="2"/>
        <v>104174</v>
      </c>
      <c r="M16">
        <f t="shared" si="3"/>
        <v>4505</v>
      </c>
      <c r="N16">
        <f t="shared" si="4"/>
        <v>59807.6</v>
      </c>
      <c r="O16">
        <f t="shared" si="5"/>
        <v>99669</v>
      </c>
      <c r="Q16">
        <v>-21247</v>
      </c>
      <c r="R16">
        <v>-21247</v>
      </c>
      <c r="T16">
        <v>-2405.8000000000029</v>
      </c>
      <c r="U16">
        <v>-2405.8000000000029</v>
      </c>
      <c r="W16">
        <v>6856.2</v>
      </c>
      <c r="X16">
        <v>6856.2</v>
      </c>
      <c r="AF16">
        <v>59807.6</v>
      </c>
      <c r="AG16">
        <v>1.3332084885532942</v>
      </c>
      <c r="AK16">
        <v>59807.6</v>
      </c>
      <c r="AL16">
        <v>1.3332084885532942</v>
      </c>
    </row>
    <row r="17" spans="2:38" x14ac:dyDescent="0.25">
      <c r="B17">
        <v>30554</v>
      </c>
      <c r="C17">
        <v>117409</v>
      </c>
      <c r="D17">
        <v>90848</v>
      </c>
      <c r="E17">
        <v>68076</v>
      </c>
      <c r="F17">
        <v>63965</v>
      </c>
      <c r="H17">
        <v>110330</v>
      </c>
      <c r="J17">
        <f t="shared" si="0"/>
        <v>74170.399999999994</v>
      </c>
      <c r="K17">
        <f t="shared" si="1"/>
        <v>1.4875206281751212</v>
      </c>
      <c r="L17">
        <f t="shared" si="2"/>
        <v>117409</v>
      </c>
      <c r="M17">
        <f t="shared" si="3"/>
        <v>30554</v>
      </c>
      <c r="N17">
        <f t="shared" si="4"/>
        <v>74170.399999999994</v>
      </c>
      <c r="O17">
        <f t="shared" si="5"/>
        <v>86855</v>
      </c>
      <c r="Q17">
        <v>-1846</v>
      </c>
      <c r="R17">
        <v>-1846</v>
      </c>
      <c r="T17">
        <v>7602.7999999999884</v>
      </c>
      <c r="U17">
        <v>7602.7999999999884</v>
      </c>
      <c r="W17">
        <v>7602.8</v>
      </c>
      <c r="X17">
        <v>7602.8</v>
      </c>
      <c r="AF17">
        <v>74170.399999999994</v>
      </c>
      <c r="AG17">
        <v>1.4875206281751212</v>
      </c>
      <c r="AI17">
        <v>74170.399999999994</v>
      </c>
      <c r="AJ17">
        <v>1.4875206281751212</v>
      </c>
    </row>
    <row r="18" spans="2:38" x14ac:dyDescent="0.25">
      <c r="B18">
        <v>85358</v>
      </c>
      <c r="C18">
        <v>24369</v>
      </c>
      <c r="D18">
        <v>20438</v>
      </c>
      <c r="E18">
        <v>24658</v>
      </c>
      <c r="F18">
        <v>30120</v>
      </c>
      <c r="H18">
        <v>69463</v>
      </c>
      <c r="J18">
        <f t="shared" si="0"/>
        <v>36988.6</v>
      </c>
      <c r="K18">
        <f t="shared" si="1"/>
        <v>1.8779569921543395</v>
      </c>
      <c r="L18">
        <f t="shared" si="2"/>
        <v>85358</v>
      </c>
      <c r="M18">
        <f t="shared" si="3"/>
        <v>20438</v>
      </c>
      <c r="N18">
        <f t="shared" si="4"/>
        <v>36988.6</v>
      </c>
      <c r="O18">
        <f t="shared" si="5"/>
        <v>64920</v>
      </c>
      <c r="Q18">
        <v>-10364</v>
      </c>
      <c r="R18">
        <v>-10364</v>
      </c>
      <c r="T18">
        <v>10273</v>
      </c>
      <c r="U18">
        <v>10273</v>
      </c>
      <c r="W18">
        <v>10273</v>
      </c>
      <c r="X18">
        <v>10273</v>
      </c>
      <c r="AD18">
        <v>36988.6</v>
      </c>
      <c r="AE18">
        <v>1.8779569921543395</v>
      </c>
      <c r="AK18">
        <v>36988.6</v>
      </c>
      <c r="AL18">
        <v>1.8779569921543395</v>
      </c>
    </row>
    <row r="19" spans="2:38" x14ac:dyDescent="0.25">
      <c r="B19">
        <v>95694</v>
      </c>
      <c r="C19">
        <v>90159</v>
      </c>
      <c r="D19">
        <v>106057</v>
      </c>
      <c r="E19">
        <v>72774</v>
      </c>
      <c r="F19">
        <v>98849</v>
      </c>
      <c r="H19">
        <v>129194</v>
      </c>
      <c r="J19">
        <f t="shared" si="0"/>
        <v>92706.6</v>
      </c>
      <c r="K19">
        <f t="shared" si="1"/>
        <v>1.3935793136626733</v>
      </c>
      <c r="L19">
        <f t="shared" si="2"/>
        <v>106057</v>
      </c>
      <c r="M19">
        <f t="shared" si="3"/>
        <v>72774</v>
      </c>
      <c r="N19">
        <f t="shared" si="4"/>
        <v>92706.6</v>
      </c>
      <c r="O19">
        <f t="shared" si="5"/>
        <v>33283</v>
      </c>
      <c r="Q19">
        <v>-24187</v>
      </c>
      <c r="R19">
        <v>-24187</v>
      </c>
      <c r="T19">
        <v>-10785.599999999991</v>
      </c>
      <c r="U19">
        <v>-10785.599999999991</v>
      </c>
      <c r="W19">
        <v>11014.8</v>
      </c>
      <c r="X19">
        <v>11014.8</v>
      </c>
      <c r="AF19">
        <v>92706.6</v>
      </c>
      <c r="AG19">
        <v>1.3935793136626733</v>
      </c>
      <c r="AK19">
        <v>92706.6</v>
      </c>
      <c r="AL19">
        <v>1.3935793136626733</v>
      </c>
    </row>
    <row r="20" spans="2:38" x14ac:dyDescent="0.25">
      <c r="B20">
        <v>91855</v>
      </c>
      <c r="C20">
        <v>45570</v>
      </c>
      <c r="D20">
        <v>66367</v>
      </c>
      <c r="E20">
        <v>22207</v>
      </c>
      <c r="F20">
        <v>62982</v>
      </c>
      <c r="H20">
        <v>71560</v>
      </c>
      <c r="J20">
        <f t="shared" si="0"/>
        <v>57796.2</v>
      </c>
      <c r="K20">
        <f t="shared" si="1"/>
        <v>1.2381436841868496</v>
      </c>
      <c r="L20">
        <f t="shared" si="2"/>
        <v>91855</v>
      </c>
      <c r="M20">
        <f t="shared" si="3"/>
        <v>22207</v>
      </c>
      <c r="N20">
        <f t="shared" si="4"/>
        <v>57796.2</v>
      </c>
      <c r="O20">
        <f t="shared" si="5"/>
        <v>69648</v>
      </c>
      <c r="Q20">
        <v>-15032</v>
      </c>
      <c r="R20">
        <v>-15032</v>
      </c>
      <c r="T20">
        <v>133.79999999999563</v>
      </c>
      <c r="U20">
        <v>133.79999999999563</v>
      </c>
      <c r="W20">
        <v>9836.6</v>
      </c>
      <c r="X20">
        <v>9836.6</v>
      </c>
      <c r="AD20">
        <v>57796.2</v>
      </c>
      <c r="AE20">
        <v>1.2381436841868496</v>
      </c>
      <c r="AI20">
        <v>57796.2</v>
      </c>
      <c r="AJ20">
        <v>1.2381436841868496</v>
      </c>
    </row>
    <row r="21" spans="2:38" x14ac:dyDescent="0.25">
      <c r="B21">
        <v>67650</v>
      </c>
      <c r="C21">
        <v>98127</v>
      </c>
      <c r="D21">
        <v>41732</v>
      </c>
      <c r="E21">
        <v>71875</v>
      </c>
      <c r="F21">
        <v>63222</v>
      </c>
      <c r="H21">
        <v>72330</v>
      </c>
      <c r="J21">
        <f t="shared" si="0"/>
        <v>68521.2</v>
      </c>
      <c r="K21">
        <f t="shared" si="1"/>
        <v>1.0555857165373637</v>
      </c>
      <c r="L21">
        <f t="shared" si="2"/>
        <v>98127</v>
      </c>
      <c r="M21">
        <f t="shared" si="3"/>
        <v>41732</v>
      </c>
      <c r="N21">
        <f t="shared" si="4"/>
        <v>68521.2</v>
      </c>
      <c r="O21">
        <f t="shared" si="5"/>
        <v>56395</v>
      </c>
      <c r="Q21">
        <v>-3192</v>
      </c>
      <c r="R21">
        <v>-3192</v>
      </c>
      <c r="T21">
        <v>-3753.6000000000058</v>
      </c>
      <c r="U21">
        <v>-3753.6000000000058</v>
      </c>
      <c r="W21">
        <v>3753.6000000000004</v>
      </c>
      <c r="X21">
        <v>3753.6000000000004</v>
      </c>
      <c r="AB21">
        <v>68521.2</v>
      </c>
      <c r="AC21">
        <v>1.0555857165373637</v>
      </c>
      <c r="AI21">
        <v>68521.2</v>
      </c>
      <c r="AJ21">
        <v>1.0555857165373637</v>
      </c>
    </row>
    <row r="22" spans="2:38" x14ac:dyDescent="0.25">
      <c r="B22">
        <v>80038</v>
      </c>
      <c r="C22">
        <v>74784</v>
      </c>
      <c r="D22">
        <v>42693</v>
      </c>
      <c r="E22">
        <v>92239</v>
      </c>
      <c r="F22">
        <v>43749</v>
      </c>
      <c r="H22">
        <v>112860</v>
      </c>
      <c r="J22">
        <f t="shared" si="0"/>
        <v>66700.600000000006</v>
      </c>
      <c r="K22">
        <f t="shared" si="1"/>
        <v>1.6920387522750919</v>
      </c>
      <c r="L22">
        <f t="shared" si="2"/>
        <v>92239</v>
      </c>
      <c r="M22">
        <f t="shared" si="3"/>
        <v>42693</v>
      </c>
      <c r="N22">
        <f t="shared" si="4"/>
        <v>66700.600000000006</v>
      </c>
      <c r="O22">
        <f t="shared" si="5"/>
        <v>49546</v>
      </c>
      <c r="Q22">
        <v>807</v>
      </c>
      <c r="R22">
        <v>807</v>
      </c>
      <c r="T22">
        <v>4315.0000000000073</v>
      </c>
      <c r="U22">
        <v>4315.0000000000073</v>
      </c>
      <c r="W22">
        <v>4319.3999999999996</v>
      </c>
      <c r="X22">
        <v>4319.3999999999996</v>
      </c>
      <c r="AF22">
        <v>66700.600000000006</v>
      </c>
      <c r="AG22">
        <v>1.6920387522750919</v>
      </c>
      <c r="AK22">
        <v>66700.600000000006</v>
      </c>
      <c r="AL22">
        <v>1.6920387522750919</v>
      </c>
    </row>
    <row r="23" spans="2:38" x14ac:dyDescent="0.25">
      <c r="B23">
        <v>36015</v>
      </c>
      <c r="C23">
        <v>48285</v>
      </c>
      <c r="D23">
        <v>17878</v>
      </c>
      <c r="E23">
        <v>121151</v>
      </c>
      <c r="F23">
        <v>74427</v>
      </c>
      <c r="H23">
        <v>107840</v>
      </c>
      <c r="J23">
        <f t="shared" si="0"/>
        <v>59551.199999999997</v>
      </c>
      <c r="K23">
        <f t="shared" si="1"/>
        <v>1.8108787060546221</v>
      </c>
      <c r="L23">
        <f t="shared" si="2"/>
        <v>121151</v>
      </c>
      <c r="M23">
        <f t="shared" si="3"/>
        <v>17878</v>
      </c>
      <c r="N23">
        <f t="shared" si="4"/>
        <v>59551.199999999997</v>
      </c>
      <c r="O23">
        <f t="shared" si="5"/>
        <v>103273</v>
      </c>
      <c r="Q23">
        <v>-4705</v>
      </c>
      <c r="R23">
        <v>-4705</v>
      </c>
      <c r="T23">
        <v>-1038.6000000000058</v>
      </c>
      <c r="U23">
        <v>-1038.6000000000058</v>
      </c>
      <c r="W23">
        <v>15300.6</v>
      </c>
      <c r="X23">
        <v>15300.6</v>
      </c>
      <c r="AF23">
        <v>59551.199999999997</v>
      </c>
      <c r="AG23">
        <v>1.8108787060546221</v>
      </c>
      <c r="AK23">
        <v>59551.199999999997</v>
      </c>
      <c r="AL23">
        <v>1.8108787060546221</v>
      </c>
    </row>
    <row r="24" spans="2:38" x14ac:dyDescent="0.25">
      <c r="B24">
        <v>41836</v>
      </c>
      <c r="C24">
        <v>82534</v>
      </c>
      <c r="D24">
        <v>105372</v>
      </c>
      <c r="E24">
        <v>17344</v>
      </c>
      <c r="F24">
        <v>98129</v>
      </c>
      <c r="H24">
        <v>77082</v>
      </c>
      <c r="J24">
        <f t="shared" si="0"/>
        <v>69043</v>
      </c>
      <c r="K24">
        <f t="shared" si="1"/>
        <v>1.1164346856306939</v>
      </c>
      <c r="L24">
        <f t="shared" si="2"/>
        <v>105372</v>
      </c>
      <c r="M24">
        <f t="shared" si="3"/>
        <v>17344</v>
      </c>
      <c r="N24">
        <f t="shared" si="4"/>
        <v>69043</v>
      </c>
      <c r="O24">
        <f t="shared" si="5"/>
        <v>88028</v>
      </c>
      <c r="Q24">
        <v>-7173</v>
      </c>
      <c r="R24">
        <v>-7173</v>
      </c>
      <c r="T24">
        <v>-4904.6000000000058</v>
      </c>
      <c r="U24">
        <v>-4904.6000000000058</v>
      </c>
      <c r="W24">
        <v>8306.6</v>
      </c>
      <c r="X24">
        <v>8306.6</v>
      </c>
      <c r="AB24">
        <v>69043</v>
      </c>
      <c r="AC24">
        <v>1.1164346856306939</v>
      </c>
      <c r="AI24">
        <v>69043</v>
      </c>
      <c r="AJ24">
        <v>1.1164346856306939</v>
      </c>
    </row>
    <row r="25" spans="2:38" x14ac:dyDescent="0.25">
      <c r="B25">
        <v>37404</v>
      </c>
      <c r="C25">
        <v>48922</v>
      </c>
      <c r="D25">
        <v>53890</v>
      </c>
      <c r="E25">
        <v>68558</v>
      </c>
      <c r="F25">
        <v>34655</v>
      </c>
      <c r="H25">
        <v>115483</v>
      </c>
      <c r="J25">
        <f t="shared" si="0"/>
        <v>48685.8</v>
      </c>
      <c r="K25">
        <f t="shared" si="1"/>
        <v>2.3720058004592715</v>
      </c>
      <c r="L25">
        <f t="shared" si="2"/>
        <v>68558</v>
      </c>
      <c r="M25">
        <f t="shared" si="3"/>
        <v>34655</v>
      </c>
      <c r="N25">
        <f t="shared" si="4"/>
        <v>48685.8</v>
      </c>
      <c r="O25">
        <f t="shared" si="5"/>
        <v>33903</v>
      </c>
      <c r="Q25">
        <v>9457</v>
      </c>
      <c r="R25">
        <v>9457</v>
      </c>
      <c r="T25">
        <v>-1424.3999999999942</v>
      </c>
      <c r="U25">
        <v>-1424.3999999999942</v>
      </c>
      <c r="W25">
        <v>11256.400000000001</v>
      </c>
      <c r="X25">
        <v>11256.400000000001</v>
      </c>
      <c r="AD25">
        <v>48685.8</v>
      </c>
      <c r="AE25">
        <v>2.3720058004592715</v>
      </c>
      <c r="AK25">
        <v>48685.8</v>
      </c>
      <c r="AL25">
        <v>2.3720058004592715</v>
      </c>
    </row>
    <row r="26" spans="2:38" x14ac:dyDescent="0.25">
      <c r="B26">
        <v>57428</v>
      </c>
      <c r="C26">
        <v>77569</v>
      </c>
      <c r="D26">
        <v>100971</v>
      </c>
      <c r="E26">
        <v>96920</v>
      </c>
      <c r="F26">
        <v>96772</v>
      </c>
      <c r="H26">
        <v>105284</v>
      </c>
      <c r="J26">
        <f t="shared" si="0"/>
        <v>85932</v>
      </c>
      <c r="K26">
        <f t="shared" si="1"/>
        <v>1.2252013219755156</v>
      </c>
      <c r="L26">
        <f t="shared" si="2"/>
        <v>100971</v>
      </c>
      <c r="M26">
        <f t="shared" si="3"/>
        <v>57428</v>
      </c>
      <c r="N26">
        <f t="shared" si="4"/>
        <v>85932</v>
      </c>
      <c r="O26">
        <f t="shared" si="5"/>
        <v>43543</v>
      </c>
      <c r="Q26">
        <v>-4</v>
      </c>
      <c r="R26">
        <v>-4</v>
      </c>
      <c r="T26">
        <v>-11385.600000000006</v>
      </c>
      <c r="U26">
        <v>-11385.600000000006</v>
      </c>
      <c r="W26">
        <v>13496</v>
      </c>
      <c r="X26">
        <v>13496</v>
      </c>
      <c r="AB26">
        <v>85932</v>
      </c>
      <c r="AC26">
        <v>1.2252013219755156</v>
      </c>
      <c r="AI26">
        <v>85932</v>
      </c>
      <c r="AJ26">
        <v>1.2252013219755156</v>
      </c>
    </row>
    <row r="27" spans="2:38" x14ac:dyDescent="0.25">
      <c r="B27">
        <v>47324</v>
      </c>
      <c r="C27">
        <v>60133</v>
      </c>
      <c r="D27">
        <v>30895</v>
      </c>
      <c r="E27">
        <v>58854</v>
      </c>
      <c r="F27">
        <v>26593</v>
      </c>
      <c r="H27">
        <v>60021</v>
      </c>
      <c r="J27">
        <f t="shared" si="0"/>
        <v>44759.8</v>
      </c>
      <c r="K27">
        <f t="shared" si="1"/>
        <v>1.3409577343955961</v>
      </c>
      <c r="L27">
        <f t="shared" si="2"/>
        <v>60133</v>
      </c>
      <c r="M27">
        <f t="shared" si="3"/>
        <v>26593</v>
      </c>
      <c r="N27">
        <f t="shared" si="4"/>
        <v>44759.8</v>
      </c>
      <c r="O27">
        <f t="shared" si="5"/>
        <v>33540</v>
      </c>
      <c r="Q27">
        <v>-16116</v>
      </c>
      <c r="R27">
        <v>-16116</v>
      </c>
      <c r="T27">
        <v>2152.6000000000058</v>
      </c>
      <c r="U27">
        <v>2152.6000000000058</v>
      </c>
      <c r="W27">
        <v>11947</v>
      </c>
      <c r="X27">
        <v>11947</v>
      </c>
      <c r="AD27">
        <v>44759.8</v>
      </c>
      <c r="AE27">
        <v>1.3409577343955961</v>
      </c>
      <c r="AI27">
        <v>44759.8</v>
      </c>
      <c r="AJ27">
        <v>1.3409577343955961</v>
      </c>
    </row>
    <row r="28" spans="2:38" x14ac:dyDescent="0.25">
      <c r="B28">
        <v>355</v>
      </c>
      <c r="C28">
        <v>60970</v>
      </c>
      <c r="D28">
        <v>105703</v>
      </c>
      <c r="E28">
        <v>23146</v>
      </c>
      <c r="F28">
        <v>80960</v>
      </c>
      <c r="H28">
        <v>67514</v>
      </c>
      <c r="J28">
        <f t="shared" si="0"/>
        <v>54226.8</v>
      </c>
      <c r="K28">
        <f t="shared" si="1"/>
        <v>1.2450301327019111</v>
      </c>
      <c r="L28">
        <f t="shared" si="2"/>
        <v>105703</v>
      </c>
      <c r="M28">
        <f t="shared" si="3"/>
        <v>355</v>
      </c>
      <c r="N28">
        <f t="shared" si="4"/>
        <v>54226.8</v>
      </c>
      <c r="O28">
        <f t="shared" si="5"/>
        <v>105348</v>
      </c>
      <c r="Q28">
        <v>-13051</v>
      </c>
      <c r="R28">
        <v>-13051</v>
      </c>
      <c r="T28">
        <v>-2304</v>
      </c>
      <c r="U28">
        <v>-2304</v>
      </c>
      <c r="W28">
        <v>6544</v>
      </c>
      <c r="X28">
        <v>6544</v>
      </c>
      <c r="Z28">
        <v>54226.8</v>
      </c>
      <c r="AA28">
        <v>1.2450301327019111</v>
      </c>
      <c r="AI28">
        <v>54226.8</v>
      </c>
      <c r="AJ28">
        <v>1.2450301327019111</v>
      </c>
    </row>
    <row r="29" spans="2:38" x14ac:dyDescent="0.25">
      <c r="B29">
        <v>54979</v>
      </c>
      <c r="C29">
        <v>35973</v>
      </c>
      <c r="D29">
        <v>103449</v>
      </c>
      <c r="E29">
        <v>82483</v>
      </c>
      <c r="F29">
        <v>58352</v>
      </c>
      <c r="H29">
        <v>90389</v>
      </c>
      <c r="J29">
        <f t="shared" si="0"/>
        <v>67047.199999999997</v>
      </c>
      <c r="K29">
        <f t="shared" si="1"/>
        <v>1.3481398179193167</v>
      </c>
      <c r="L29">
        <f t="shared" si="2"/>
        <v>103449</v>
      </c>
      <c r="M29">
        <f t="shared" si="3"/>
        <v>35973</v>
      </c>
      <c r="N29">
        <f t="shared" si="4"/>
        <v>67047.199999999997</v>
      </c>
      <c r="O29">
        <f t="shared" si="5"/>
        <v>67476</v>
      </c>
      <c r="Q29">
        <v>-19450</v>
      </c>
      <c r="R29">
        <v>-19450</v>
      </c>
      <c r="T29">
        <v>5522.5999999999985</v>
      </c>
      <c r="U29">
        <v>5522.5999999999985</v>
      </c>
      <c r="W29">
        <v>5945.4</v>
      </c>
      <c r="X29">
        <v>5945.4</v>
      </c>
      <c r="AF29">
        <v>67047.199999999997</v>
      </c>
      <c r="AG29">
        <v>1.3481398179193167</v>
      </c>
      <c r="AI29">
        <v>67047.199999999997</v>
      </c>
      <c r="AJ29">
        <v>1.3481398179193167</v>
      </c>
    </row>
    <row r="30" spans="2:38" x14ac:dyDescent="0.25">
      <c r="B30">
        <v>89424</v>
      </c>
      <c r="C30">
        <v>24809</v>
      </c>
      <c r="D30">
        <v>22857</v>
      </c>
      <c r="E30">
        <v>34591</v>
      </c>
      <c r="F30">
        <v>95694</v>
      </c>
      <c r="H30">
        <v>117869</v>
      </c>
      <c r="J30">
        <f t="shared" si="0"/>
        <v>53475</v>
      </c>
      <c r="K30">
        <f t="shared" si="1"/>
        <v>2.204188873305283</v>
      </c>
      <c r="L30">
        <f t="shared" si="2"/>
        <v>95694</v>
      </c>
      <c r="M30">
        <f t="shared" si="3"/>
        <v>22857</v>
      </c>
      <c r="N30">
        <f t="shared" si="4"/>
        <v>53475</v>
      </c>
      <c r="O30">
        <f t="shared" si="5"/>
        <v>72837</v>
      </c>
      <c r="Q30">
        <v>12212</v>
      </c>
      <c r="R30">
        <v>12212</v>
      </c>
      <c r="T30">
        <v>-1579.8000000000029</v>
      </c>
      <c r="U30">
        <v>-1579.8000000000029</v>
      </c>
      <c r="W30">
        <v>10586.2</v>
      </c>
      <c r="X30">
        <v>10586.2</v>
      </c>
      <c r="AD30">
        <v>53475</v>
      </c>
      <c r="AE30">
        <v>2.204188873305283</v>
      </c>
      <c r="AK30">
        <v>53475</v>
      </c>
      <c r="AL30">
        <v>2.204188873305283</v>
      </c>
    </row>
    <row r="31" spans="2:38" x14ac:dyDescent="0.25">
      <c r="B31">
        <v>84370</v>
      </c>
      <c r="C31">
        <v>17734</v>
      </c>
      <c r="D31">
        <v>70863</v>
      </c>
      <c r="E31">
        <v>26477</v>
      </c>
      <c r="F31">
        <v>52767</v>
      </c>
      <c r="H31">
        <v>101432</v>
      </c>
      <c r="J31">
        <f t="shared" si="0"/>
        <v>50442.2</v>
      </c>
      <c r="K31">
        <f t="shared" si="1"/>
        <v>2.0108559896277325</v>
      </c>
      <c r="L31">
        <f t="shared" si="2"/>
        <v>84370</v>
      </c>
      <c r="M31">
        <f t="shared" si="3"/>
        <v>17734</v>
      </c>
      <c r="N31">
        <f t="shared" si="4"/>
        <v>50442.2</v>
      </c>
      <c r="O31">
        <f t="shared" si="5"/>
        <v>66636</v>
      </c>
      <c r="Q31">
        <v>-5086</v>
      </c>
      <c r="R31">
        <v>-5086</v>
      </c>
      <c r="T31">
        <v>-8425.6000000000058</v>
      </c>
      <c r="U31">
        <v>-8425.6000000000058</v>
      </c>
      <c r="W31">
        <v>9123.2000000000007</v>
      </c>
      <c r="X31">
        <v>9123.2000000000007</v>
      </c>
      <c r="AD31">
        <v>50442.2</v>
      </c>
      <c r="AE31">
        <v>2.0108559896277325</v>
      </c>
      <c r="AK31">
        <v>50442.2</v>
      </c>
      <c r="AL31">
        <v>2.0108559896277325</v>
      </c>
    </row>
    <row r="32" spans="2:38" x14ac:dyDescent="0.25">
      <c r="B32">
        <v>35447</v>
      </c>
      <c r="C32">
        <v>96002</v>
      </c>
      <c r="D32">
        <v>87253</v>
      </c>
      <c r="E32">
        <v>24694</v>
      </c>
      <c r="F32">
        <v>77996</v>
      </c>
      <c r="H32">
        <v>94518</v>
      </c>
      <c r="J32">
        <f t="shared" si="0"/>
        <v>64278.400000000001</v>
      </c>
      <c r="K32">
        <f t="shared" si="1"/>
        <v>1.4704473042266142</v>
      </c>
      <c r="L32">
        <f t="shared" si="2"/>
        <v>96002</v>
      </c>
      <c r="M32">
        <f t="shared" si="3"/>
        <v>24694</v>
      </c>
      <c r="N32">
        <f t="shared" si="4"/>
        <v>64278.400000000001</v>
      </c>
      <c r="O32">
        <f t="shared" si="5"/>
        <v>71308</v>
      </c>
      <c r="Q32">
        <v>8295</v>
      </c>
      <c r="R32">
        <v>8295</v>
      </c>
      <c r="T32">
        <v>-3519.2000000000044</v>
      </c>
      <c r="U32">
        <v>-3519.2000000000044</v>
      </c>
      <c r="W32">
        <v>5254.4000000000005</v>
      </c>
      <c r="X32">
        <v>5254.4000000000005</v>
      </c>
      <c r="AB32">
        <v>64278.400000000001</v>
      </c>
      <c r="AC32">
        <v>1.4704473042266142</v>
      </c>
      <c r="AI32">
        <v>64278.400000000001</v>
      </c>
      <c r="AJ32">
        <v>1.4704473042266142</v>
      </c>
    </row>
    <row r="33" spans="2:38" x14ac:dyDescent="0.25">
      <c r="B33">
        <v>79324</v>
      </c>
      <c r="C33">
        <v>29745</v>
      </c>
      <c r="D33">
        <v>53933</v>
      </c>
      <c r="E33">
        <v>98465</v>
      </c>
      <c r="F33">
        <v>31447</v>
      </c>
      <c r="H33">
        <v>96190</v>
      </c>
      <c r="J33">
        <f t="shared" si="0"/>
        <v>58582.8</v>
      </c>
      <c r="K33">
        <f t="shared" si="1"/>
        <v>1.6419495141918787</v>
      </c>
      <c r="L33">
        <f t="shared" si="2"/>
        <v>98465</v>
      </c>
      <c r="M33">
        <f t="shared" si="3"/>
        <v>29745</v>
      </c>
      <c r="N33">
        <f t="shared" si="4"/>
        <v>58582.8</v>
      </c>
      <c r="O33">
        <f t="shared" si="5"/>
        <v>68720</v>
      </c>
      <c r="Q33">
        <v>18208</v>
      </c>
      <c r="R33">
        <v>18208</v>
      </c>
      <c r="T33">
        <v>2494.8000000000029</v>
      </c>
      <c r="U33">
        <v>2494.8000000000029</v>
      </c>
      <c r="W33">
        <v>5827.2000000000007</v>
      </c>
      <c r="X33">
        <v>5827.2000000000007</v>
      </c>
      <c r="Z33">
        <v>58582.8</v>
      </c>
      <c r="AA33">
        <v>1.6419495141918787</v>
      </c>
      <c r="AK33">
        <v>58582.8</v>
      </c>
      <c r="AL33">
        <v>1.6419495141918787</v>
      </c>
    </row>
    <row r="34" spans="2:38" x14ac:dyDescent="0.25">
      <c r="B34">
        <v>22579</v>
      </c>
      <c r="C34">
        <v>37816</v>
      </c>
      <c r="D34">
        <v>43489</v>
      </c>
      <c r="E34">
        <v>53984</v>
      </c>
      <c r="F34">
        <v>52254</v>
      </c>
      <c r="H34">
        <v>108852</v>
      </c>
      <c r="J34">
        <f t="shared" ref="J34:J65" si="6">AVERAGE(B34:F34)</f>
        <v>42024.4</v>
      </c>
      <c r="K34">
        <f t="shared" ref="K34:K65" si="7">H34/J34</f>
        <v>2.5902094973396408</v>
      </c>
      <c r="L34">
        <f t="shared" ref="L34:L65" si="8">MAX(B34:F34)</f>
        <v>53984</v>
      </c>
      <c r="M34">
        <f t="shared" ref="M34:M65" si="9">MIN(B34:F34)</f>
        <v>22579</v>
      </c>
      <c r="N34">
        <f t="shared" ref="N34:N65" si="10">AVERAGE(B34:F34)</f>
        <v>42024.4</v>
      </c>
      <c r="O34">
        <f t="shared" ref="O34:O65" si="11">L34-M34</f>
        <v>31405</v>
      </c>
      <c r="Q34">
        <v>19185</v>
      </c>
      <c r="R34">
        <v>19185</v>
      </c>
      <c r="T34">
        <v>-632</v>
      </c>
      <c r="U34">
        <v>-632</v>
      </c>
      <c r="W34">
        <v>7302</v>
      </c>
      <c r="X34">
        <v>7302</v>
      </c>
      <c r="AD34">
        <v>42024.4</v>
      </c>
      <c r="AE34">
        <v>2.5902094973396408</v>
      </c>
      <c r="AK34">
        <v>42024.4</v>
      </c>
      <c r="AL34">
        <v>2.5902094973396408</v>
      </c>
    </row>
    <row r="35" spans="2:38" x14ac:dyDescent="0.25">
      <c r="B35">
        <v>83498</v>
      </c>
      <c r="C35">
        <v>104777</v>
      </c>
      <c r="D35">
        <v>25436</v>
      </c>
      <c r="E35">
        <v>66844</v>
      </c>
      <c r="F35">
        <v>24914</v>
      </c>
      <c r="H35">
        <v>72570</v>
      </c>
      <c r="J35">
        <f t="shared" si="6"/>
        <v>61093.8</v>
      </c>
      <c r="K35">
        <f t="shared" si="7"/>
        <v>1.1878455751647465</v>
      </c>
      <c r="L35">
        <f t="shared" si="8"/>
        <v>104777</v>
      </c>
      <c r="M35">
        <f t="shared" si="9"/>
        <v>24914</v>
      </c>
      <c r="N35">
        <f t="shared" si="10"/>
        <v>61093.8</v>
      </c>
      <c r="O35">
        <f t="shared" si="11"/>
        <v>79863</v>
      </c>
      <c r="Q35">
        <v>0</v>
      </c>
      <c r="R35">
        <v>0</v>
      </c>
      <c r="T35">
        <v>3898.8000000000029</v>
      </c>
      <c r="U35">
        <v>3898.8000000000029</v>
      </c>
      <c r="W35">
        <v>6760</v>
      </c>
      <c r="X35">
        <v>6760</v>
      </c>
      <c r="Z35">
        <v>61093.8</v>
      </c>
      <c r="AA35">
        <v>1.1878455751647465</v>
      </c>
      <c r="AI35">
        <v>61093.8</v>
      </c>
      <c r="AJ35">
        <v>1.1878455751647465</v>
      </c>
    </row>
    <row r="36" spans="2:38" x14ac:dyDescent="0.25">
      <c r="B36">
        <v>93408</v>
      </c>
      <c r="C36">
        <v>98119</v>
      </c>
      <c r="D36">
        <v>77269</v>
      </c>
      <c r="E36">
        <v>33294</v>
      </c>
      <c r="F36">
        <v>29193</v>
      </c>
      <c r="H36">
        <v>101353</v>
      </c>
      <c r="J36">
        <f t="shared" si="6"/>
        <v>66256.600000000006</v>
      </c>
      <c r="K36">
        <f t="shared" si="7"/>
        <v>1.5297042105993968</v>
      </c>
      <c r="L36">
        <f t="shared" si="8"/>
        <v>98119</v>
      </c>
      <c r="M36">
        <f t="shared" si="9"/>
        <v>29193</v>
      </c>
      <c r="N36">
        <f t="shared" si="10"/>
        <v>66256.600000000006</v>
      </c>
      <c r="O36">
        <f t="shared" si="11"/>
        <v>68926</v>
      </c>
      <c r="Q36">
        <v>4183</v>
      </c>
      <c r="R36">
        <v>4183</v>
      </c>
      <c r="T36">
        <v>-1098.1999999999971</v>
      </c>
      <c r="U36">
        <v>-1098.1999999999971</v>
      </c>
      <c r="W36">
        <v>5261.4000000000005</v>
      </c>
      <c r="X36">
        <v>5261.4000000000005</v>
      </c>
      <c r="AB36">
        <v>66256.600000000006</v>
      </c>
      <c r="AC36">
        <v>1.5297042105993968</v>
      </c>
      <c r="AK36">
        <v>66256.600000000006</v>
      </c>
      <c r="AL36">
        <v>1.5297042105993968</v>
      </c>
    </row>
    <row r="37" spans="2:38" x14ac:dyDescent="0.25">
      <c r="B37">
        <v>24288</v>
      </c>
      <c r="C37">
        <v>23518</v>
      </c>
      <c r="D37">
        <v>46689</v>
      </c>
      <c r="E37">
        <v>58822</v>
      </c>
      <c r="F37">
        <v>58067</v>
      </c>
      <c r="H37">
        <v>64304</v>
      </c>
      <c r="J37">
        <f t="shared" si="6"/>
        <v>42276.800000000003</v>
      </c>
      <c r="K37">
        <f t="shared" si="7"/>
        <v>1.5210233508685613</v>
      </c>
      <c r="L37">
        <f t="shared" si="8"/>
        <v>58822</v>
      </c>
      <c r="M37">
        <f t="shared" si="9"/>
        <v>23518</v>
      </c>
      <c r="N37">
        <f t="shared" si="10"/>
        <v>42276.800000000003</v>
      </c>
      <c r="O37">
        <f t="shared" si="11"/>
        <v>35304</v>
      </c>
      <c r="Q37">
        <v>-25</v>
      </c>
      <c r="R37">
        <v>-25</v>
      </c>
      <c r="T37">
        <v>4171.4000000000015</v>
      </c>
      <c r="U37">
        <v>4171.4000000000015</v>
      </c>
      <c r="W37">
        <v>5287.4</v>
      </c>
      <c r="X37">
        <v>5287.4</v>
      </c>
      <c r="AD37">
        <v>42276.800000000003</v>
      </c>
      <c r="AE37">
        <v>1.5210233508685613</v>
      </c>
      <c r="AK37">
        <v>42276.800000000003</v>
      </c>
      <c r="AL37">
        <v>1.5210233508685613</v>
      </c>
    </row>
    <row r="38" spans="2:38" x14ac:dyDescent="0.25">
      <c r="B38">
        <v>45765</v>
      </c>
      <c r="C38">
        <v>37146</v>
      </c>
      <c r="D38">
        <v>88256</v>
      </c>
      <c r="E38">
        <v>24112</v>
      </c>
      <c r="F38">
        <v>28695</v>
      </c>
      <c r="H38">
        <v>48351</v>
      </c>
      <c r="J38">
        <f t="shared" si="6"/>
        <v>44794.8</v>
      </c>
      <c r="K38">
        <f t="shared" si="7"/>
        <v>1.0793886790431031</v>
      </c>
      <c r="L38">
        <f t="shared" si="8"/>
        <v>88256</v>
      </c>
      <c r="M38">
        <f t="shared" si="9"/>
        <v>24112</v>
      </c>
      <c r="N38">
        <f t="shared" si="10"/>
        <v>44794.8</v>
      </c>
      <c r="O38">
        <f t="shared" si="11"/>
        <v>64144</v>
      </c>
      <c r="Q38">
        <v>-8598</v>
      </c>
      <c r="R38">
        <v>-8598</v>
      </c>
      <c r="T38">
        <v>-3519.5999999999985</v>
      </c>
      <c r="U38">
        <v>-3519.5999999999985</v>
      </c>
      <c r="W38">
        <v>3519.6</v>
      </c>
      <c r="X38">
        <v>3519.6</v>
      </c>
      <c r="Z38">
        <v>44794.8</v>
      </c>
      <c r="AA38">
        <v>1.0793886790431031</v>
      </c>
      <c r="AI38">
        <v>44794.8</v>
      </c>
      <c r="AJ38">
        <v>1.0793886790431031</v>
      </c>
    </row>
    <row r="39" spans="2:38" x14ac:dyDescent="0.25">
      <c r="B39">
        <v>75663</v>
      </c>
      <c r="C39">
        <v>24503</v>
      </c>
      <c r="D39">
        <v>98244</v>
      </c>
      <c r="E39">
        <v>85607</v>
      </c>
      <c r="F39">
        <v>74419</v>
      </c>
      <c r="H39">
        <v>99544</v>
      </c>
      <c r="J39">
        <f t="shared" si="6"/>
        <v>71687.199999999997</v>
      </c>
      <c r="K39">
        <f t="shared" si="7"/>
        <v>1.3885881998459977</v>
      </c>
      <c r="L39">
        <f t="shared" si="8"/>
        <v>98244</v>
      </c>
      <c r="M39">
        <f t="shared" si="9"/>
        <v>24503</v>
      </c>
      <c r="N39">
        <f t="shared" si="10"/>
        <v>71687.199999999997</v>
      </c>
      <c r="O39">
        <f t="shared" si="11"/>
        <v>73741</v>
      </c>
      <c r="Q39">
        <v>-86</v>
      </c>
      <c r="R39">
        <v>-86</v>
      </c>
      <c r="T39">
        <v>-981.19999999999709</v>
      </c>
      <c r="U39">
        <v>-981.19999999999709</v>
      </c>
      <c r="W39">
        <v>9461.2000000000007</v>
      </c>
      <c r="X39">
        <v>9461.2000000000007</v>
      </c>
      <c r="AB39">
        <v>71687.199999999997</v>
      </c>
      <c r="AC39">
        <v>1.3885881998459977</v>
      </c>
      <c r="AK39">
        <v>71687.199999999997</v>
      </c>
      <c r="AL39">
        <v>1.3885881998459977</v>
      </c>
    </row>
    <row r="40" spans="2:38" x14ac:dyDescent="0.25">
      <c r="B40">
        <v>27107</v>
      </c>
      <c r="C40">
        <v>90564</v>
      </c>
      <c r="D40">
        <v>30139</v>
      </c>
      <c r="E40">
        <v>87047</v>
      </c>
      <c r="F40">
        <v>53378</v>
      </c>
      <c r="H40">
        <v>122122</v>
      </c>
      <c r="J40">
        <f t="shared" si="6"/>
        <v>57647</v>
      </c>
      <c r="K40">
        <f t="shared" si="7"/>
        <v>2.1184450188214479</v>
      </c>
      <c r="L40">
        <f t="shared" si="8"/>
        <v>90564</v>
      </c>
      <c r="M40">
        <f t="shared" si="9"/>
        <v>27107</v>
      </c>
      <c r="N40">
        <f t="shared" si="10"/>
        <v>57647</v>
      </c>
      <c r="O40">
        <f t="shared" si="11"/>
        <v>63457</v>
      </c>
      <c r="Q40">
        <v>2689</v>
      </c>
      <c r="R40">
        <v>2689</v>
      </c>
      <c r="T40">
        <v>-1024</v>
      </c>
      <c r="U40">
        <v>-1024</v>
      </c>
      <c r="W40">
        <v>9896</v>
      </c>
      <c r="X40">
        <v>9896</v>
      </c>
      <c r="AD40">
        <v>57647</v>
      </c>
      <c r="AE40">
        <v>2.1184450188214479</v>
      </c>
      <c r="AK40">
        <v>57647</v>
      </c>
      <c r="AL40">
        <v>2.1184450188214479</v>
      </c>
    </row>
    <row r="41" spans="2:38" x14ac:dyDescent="0.25">
      <c r="B41">
        <v>69597</v>
      </c>
      <c r="C41">
        <v>52544</v>
      </c>
      <c r="D41">
        <v>88560</v>
      </c>
      <c r="E41">
        <v>104734</v>
      </c>
      <c r="F41">
        <v>77560</v>
      </c>
      <c r="H41">
        <v>126890</v>
      </c>
      <c r="J41">
        <f t="shared" si="6"/>
        <v>78599</v>
      </c>
      <c r="K41">
        <f t="shared" si="7"/>
        <v>1.614397129734475</v>
      </c>
      <c r="L41">
        <f t="shared" si="8"/>
        <v>104734</v>
      </c>
      <c r="M41">
        <f t="shared" si="9"/>
        <v>52544</v>
      </c>
      <c r="N41">
        <f t="shared" si="10"/>
        <v>78599</v>
      </c>
      <c r="O41">
        <f t="shared" si="11"/>
        <v>52190</v>
      </c>
      <c r="Q41">
        <v>-46</v>
      </c>
      <c r="R41">
        <v>-46</v>
      </c>
      <c r="T41">
        <v>4233.1999999999971</v>
      </c>
      <c r="U41">
        <v>4233.1999999999971</v>
      </c>
      <c r="W41">
        <v>6705.2</v>
      </c>
      <c r="X41">
        <v>6705.2</v>
      </c>
      <c r="AF41">
        <v>78599</v>
      </c>
      <c r="AG41">
        <v>1.614397129734475</v>
      </c>
      <c r="AK41">
        <v>78599</v>
      </c>
      <c r="AL41">
        <v>1.614397129734475</v>
      </c>
    </row>
    <row r="42" spans="2:38" x14ac:dyDescent="0.25">
      <c r="B42">
        <v>89298</v>
      </c>
      <c r="C42">
        <v>61094</v>
      </c>
      <c r="D42">
        <v>98030</v>
      </c>
      <c r="E42">
        <v>51262</v>
      </c>
      <c r="F42">
        <v>47258</v>
      </c>
      <c r="H42">
        <v>74245</v>
      </c>
      <c r="J42">
        <f t="shared" si="6"/>
        <v>69388.399999999994</v>
      </c>
      <c r="K42">
        <f t="shared" si="7"/>
        <v>1.0699915259611117</v>
      </c>
      <c r="L42">
        <f t="shared" si="8"/>
        <v>98030</v>
      </c>
      <c r="M42">
        <f t="shared" si="9"/>
        <v>47258</v>
      </c>
      <c r="N42">
        <f t="shared" si="10"/>
        <v>69388.399999999994</v>
      </c>
      <c r="O42">
        <f t="shared" si="11"/>
        <v>50772</v>
      </c>
      <c r="Q42">
        <v>1306</v>
      </c>
      <c r="R42">
        <v>1306</v>
      </c>
      <c r="T42">
        <v>4272.1999999999971</v>
      </c>
      <c r="U42">
        <v>4272.1999999999971</v>
      </c>
      <c r="W42">
        <v>4272.2</v>
      </c>
      <c r="X42">
        <v>4272.2</v>
      </c>
      <c r="AB42">
        <v>69388.399999999994</v>
      </c>
      <c r="AC42">
        <v>1.0699915259611117</v>
      </c>
      <c r="AI42">
        <v>69388.399999999994</v>
      </c>
      <c r="AJ42">
        <v>1.0699915259611117</v>
      </c>
    </row>
    <row r="43" spans="2:38" x14ac:dyDescent="0.25">
      <c r="B43">
        <v>46744</v>
      </c>
      <c r="C43">
        <v>5245</v>
      </c>
      <c r="D43">
        <v>76607</v>
      </c>
      <c r="E43">
        <v>55036</v>
      </c>
      <c r="F43">
        <v>106264</v>
      </c>
      <c r="H43">
        <v>76854</v>
      </c>
      <c r="J43">
        <f t="shared" si="6"/>
        <v>57979.199999999997</v>
      </c>
      <c r="K43">
        <f t="shared" si="7"/>
        <v>1.3255443331401606</v>
      </c>
      <c r="L43">
        <f t="shared" si="8"/>
        <v>106264</v>
      </c>
      <c r="M43">
        <f t="shared" si="9"/>
        <v>5245</v>
      </c>
      <c r="N43">
        <f t="shared" si="10"/>
        <v>57979.199999999997</v>
      </c>
      <c r="O43">
        <f t="shared" si="11"/>
        <v>101019</v>
      </c>
      <c r="Q43">
        <v>-21</v>
      </c>
      <c r="R43">
        <v>-21</v>
      </c>
      <c r="T43">
        <v>-7260</v>
      </c>
      <c r="U43">
        <v>-7260</v>
      </c>
      <c r="W43">
        <v>7602.8</v>
      </c>
      <c r="X43">
        <v>7602.8</v>
      </c>
      <c r="AB43">
        <v>57979.199999999997</v>
      </c>
      <c r="AC43">
        <v>1.3255443331401606</v>
      </c>
      <c r="AI43">
        <v>57979.199999999997</v>
      </c>
      <c r="AJ43">
        <v>1.3255443331401606</v>
      </c>
    </row>
    <row r="44" spans="2:38" x14ac:dyDescent="0.25">
      <c r="B44">
        <v>52973</v>
      </c>
      <c r="C44">
        <v>122471</v>
      </c>
      <c r="D44">
        <v>59926</v>
      </c>
      <c r="E44">
        <v>92077</v>
      </c>
      <c r="F44">
        <v>61518</v>
      </c>
      <c r="H44">
        <v>129604</v>
      </c>
      <c r="J44">
        <f t="shared" si="6"/>
        <v>77793</v>
      </c>
      <c r="K44">
        <f t="shared" si="7"/>
        <v>1.6660110806884938</v>
      </c>
      <c r="L44">
        <f t="shared" si="8"/>
        <v>122471</v>
      </c>
      <c r="M44">
        <f t="shared" si="9"/>
        <v>52973</v>
      </c>
      <c r="N44">
        <f t="shared" si="10"/>
        <v>77793</v>
      </c>
      <c r="O44">
        <f t="shared" si="11"/>
        <v>69498</v>
      </c>
      <c r="Q44">
        <v>4144</v>
      </c>
      <c r="R44">
        <v>4144</v>
      </c>
      <c r="T44">
        <v>2640</v>
      </c>
      <c r="U44">
        <v>2640</v>
      </c>
      <c r="W44">
        <v>10806</v>
      </c>
      <c r="X44">
        <v>10806</v>
      </c>
      <c r="AF44">
        <v>77793</v>
      </c>
      <c r="AG44">
        <v>1.6660110806884938</v>
      </c>
      <c r="AK44">
        <v>77793</v>
      </c>
      <c r="AL44">
        <v>1.6660110806884938</v>
      </c>
    </row>
    <row r="45" spans="2:38" x14ac:dyDescent="0.25">
      <c r="B45">
        <v>80486</v>
      </c>
      <c r="C45">
        <v>39411</v>
      </c>
      <c r="D45">
        <v>77353</v>
      </c>
      <c r="E45">
        <v>81886</v>
      </c>
      <c r="F45">
        <v>75315</v>
      </c>
      <c r="H45">
        <v>94218</v>
      </c>
      <c r="J45">
        <f t="shared" si="6"/>
        <v>70890.2</v>
      </c>
      <c r="K45">
        <f t="shared" si="7"/>
        <v>1.3290694623516368</v>
      </c>
      <c r="L45">
        <f t="shared" si="8"/>
        <v>81886</v>
      </c>
      <c r="M45">
        <f t="shared" si="9"/>
        <v>39411</v>
      </c>
      <c r="N45">
        <f t="shared" si="10"/>
        <v>70890.2</v>
      </c>
      <c r="O45">
        <f t="shared" si="11"/>
        <v>42475</v>
      </c>
      <c r="Q45">
        <v>0</v>
      </c>
      <c r="R45">
        <v>0</v>
      </c>
      <c r="T45">
        <v>-2319.4000000000087</v>
      </c>
      <c r="U45">
        <v>-2319.4000000000087</v>
      </c>
      <c r="W45">
        <v>11348.2</v>
      </c>
      <c r="X45">
        <v>11348.2</v>
      </c>
      <c r="AB45">
        <v>70890.2</v>
      </c>
      <c r="AC45">
        <v>1.3290694623516368</v>
      </c>
      <c r="AK45">
        <v>70890.2</v>
      </c>
      <c r="AL45">
        <v>1.3290694623516368</v>
      </c>
    </row>
    <row r="46" spans="2:38" x14ac:dyDescent="0.25">
      <c r="B46">
        <v>84008</v>
      </c>
      <c r="C46">
        <v>100138</v>
      </c>
      <c r="D46">
        <v>32785</v>
      </c>
      <c r="E46">
        <v>98139</v>
      </c>
      <c r="F46">
        <v>83566</v>
      </c>
      <c r="H46">
        <v>97293</v>
      </c>
      <c r="J46">
        <f t="shared" si="6"/>
        <v>79727.199999999997</v>
      </c>
      <c r="K46">
        <f t="shared" si="7"/>
        <v>1.2203238041722273</v>
      </c>
      <c r="L46">
        <f t="shared" si="8"/>
        <v>100138</v>
      </c>
      <c r="M46">
        <f t="shared" si="9"/>
        <v>32785</v>
      </c>
      <c r="N46">
        <f t="shared" si="10"/>
        <v>79727.199999999997</v>
      </c>
      <c r="O46">
        <f t="shared" si="11"/>
        <v>67353</v>
      </c>
      <c r="Q46">
        <v>0</v>
      </c>
      <c r="R46">
        <v>0</v>
      </c>
      <c r="T46">
        <v>-7233.8000000000029</v>
      </c>
      <c r="U46">
        <v>-7233.8000000000029</v>
      </c>
      <c r="W46">
        <v>11337</v>
      </c>
      <c r="X46">
        <v>11337</v>
      </c>
      <c r="AB46">
        <v>79727.199999999997</v>
      </c>
      <c r="AC46">
        <v>1.2203238041722273</v>
      </c>
      <c r="AI46">
        <v>79727.199999999997</v>
      </c>
      <c r="AJ46">
        <v>1.2203238041722273</v>
      </c>
    </row>
    <row r="47" spans="2:38" x14ac:dyDescent="0.25">
      <c r="B47">
        <v>26007</v>
      </c>
      <c r="C47">
        <v>94590</v>
      </c>
      <c r="D47">
        <v>12347</v>
      </c>
      <c r="E47">
        <v>15982</v>
      </c>
      <c r="F47">
        <v>83058</v>
      </c>
      <c r="H47">
        <v>58056</v>
      </c>
      <c r="J47">
        <f t="shared" si="6"/>
        <v>46396.800000000003</v>
      </c>
      <c r="K47">
        <f t="shared" si="7"/>
        <v>1.2512931926339748</v>
      </c>
      <c r="L47">
        <f t="shared" si="8"/>
        <v>94590</v>
      </c>
      <c r="M47">
        <f t="shared" si="9"/>
        <v>12347</v>
      </c>
      <c r="N47">
        <f t="shared" si="10"/>
        <v>46396.800000000003</v>
      </c>
      <c r="O47">
        <f t="shared" si="11"/>
        <v>82243</v>
      </c>
      <c r="Q47">
        <v>0</v>
      </c>
      <c r="R47">
        <v>0</v>
      </c>
      <c r="T47">
        <v>5536.2000000000044</v>
      </c>
      <c r="U47">
        <v>5536.2000000000044</v>
      </c>
      <c r="W47">
        <v>6845.7999999999993</v>
      </c>
      <c r="X47">
        <v>6845.7999999999993</v>
      </c>
      <c r="Z47">
        <v>46396.800000000003</v>
      </c>
      <c r="AA47">
        <v>1.2512931926339748</v>
      </c>
      <c r="AI47">
        <v>46396.800000000003</v>
      </c>
      <c r="AJ47">
        <v>1.2512931926339748</v>
      </c>
    </row>
    <row r="48" spans="2:38" x14ac:dyDescent="0.25">
      <c r="B48">
        <v>24628</v>
      </c>
      <c r="C48">
        <v>75108</v>
      </c>
      <c r="D48">
        <v>77604</v>
      </c>
      <c r="E48">
        <v>43656</v>
      </c>
      <c r="F48">
        <v>54277</v>
      </c>
      <c r="H48">
        <v>89237</v>
      </c>
      <c r="J48">
        <f t="shared" si="6"/>
        <v>55054.6</v>
      </c>
      <c r="K48">
        <f t="shared" si="7"/>
        <v>1.6208818155067879</v>
      </c>
      <c r="L48">
        <f t="shared" si="8"/>
        <v>77604</v>
      </c>
      <c r="M48">
        <f t="shared" si="9"/>
        <v>24628</v>
      </c>
      <c r="N48">
        <f t="shared" si="10"/>
        <v>55054.6</v>
      </c>
      <c r="O48">
        <f t="shared" si="11"/>
        <v>52976</v>
      </c>
      <c r="Q48">
        <v>8549</v>
      </c>
      <c r="R48">
        <v>8549</v>
      </c>
      <c r="T48">
        <v>1500.4000000000015</v>
      </c>
      <c r="U48">
        <v>1500.4000000000015</v>
      </c>
      <c r="W48">
        <v>8768.4</v>
      </c>
      <c r="X48">
        <v>8768.4</v>
      </c>
      <c r="AD48">
        <v>55054.6</v>
      </c>
      <c r="AE48">
        <v>1.6208818155067879</v>
      </c>
      <c r="AK48">
        <v>55054.6</v>
      </c>
      <c r="AL48">
        <v>1.6208818155067879</v>
      </c>
    </row>
    <row r="49" spans="2:38" x14ac:dyDescent="0.25">
      <c r="B49">
        <v>98123</v>
      </c>
      <c r="C49">
        <v>80958</v>
      </c>
      <c r="D49">
        <v>74124</v>
      </c>
      <c r="E49">
        <v>44924</v>
      </c>
      <c r="F49">
        <v>100086</v>
      </c>
      <c r="H49">
        <v>121938</v>
      </c>
      <c r="J49">
        <f t="shared" si="6"/>
        <v>79643</v>
      </c>
      <c r="K49">
        <f t="shared" si="7"/>
        <v>1.5310573433948997</v>
      </c>
      <c r="L49">
        <f t="shared" si="8"/>
        <v>100086</v>
      </c>
      <c r="M49">
        <f t="shared" si="9"/>
        <v>44924</v>
      </c>
      <c r="N49">
        <f t="shared" si="10"/>
        <v>79643</v>
      </c>
      <c r="O49">
        <f t="shared" si="11"/>
        <v>55162</v>
      </c>
      <c r="Q49">
        <v>13083</v>
      </c>
      <c r="R49">
        <v>13083</v>
      </c>
      <c r="T49">
        <v>-1537</v>
      </c>
      <c r="U49">
        <v>-1537</v>
      </c>
      <c r="W49">
        <v>13342.2</v>
      </c>
      <c r="X49">
        <v>13342.2</v>
      </c>
      <c r="AB49">
        <v>79643</v>
      </c>
      <c r="AC49">
        <v>1.5310573433948997</v>
      </c>
      <c r="AK49">
        <v>79643</v>
      </c>
      <c r="AL49">
        <v>1.5310573433948997</v>
      </c>
    </row>
    <row r="50" spans="2:38" x14ac:dyDescent="0.25">
      <c r="B50">
        <v>49941</v>
      </c>
      <c r="C50">
        <v>61108</v>
      </c>
      <c r="D50">
        <v>68074</v>
      </c>
      <c r="E50">
        <v>62307</v>
      </c>
      <c r="F50">
        <v>82599</v>
      </c>
      <c r="H50">
        <v>98141</v>
      </c>
      <c r="J50">
        <f t="shared" si="6"/>
        <v>64805.8</v>
      </c>
      <c r="K50">
        <f t="shared" si="7"/>
        <v>1.5143860580380151</v>
      </c>
      <c r="L50">
        <f t="shared" si="8"/>
        <v>82599</v>
      </c>
      <c r="M50">
        <f t="shared" si="9"/>
        <v>49941</v>
      </c>
      <c r="N50">
        <f t="shared" si="10"/>
        <v>64805.8</v>
      </c>
      <c r="O50">
        <f t="shared" si="11"/>
        <v>32658</v>
      </c>
      <c r="Q50">
        <v>479</v>
      </c>
      <c r="R50">
        <v>479</v>
      </c>
      <c r="T50">
        <v>3207.4000000000015</v>
      </c>
      <c r="U50">
        <v>3207.4000000000015</v>
      </c>
      <c r="W50">
        <v>6660.6</v>
      </c>
      <c r="X50">
        <v>6660.6</v>
      </c>
      <c r="AF50">
        <v>64805.8</v>
      </c>
      <c r="AG50">
        <v>1.5143860580380151</v>
      </c>
      <c r="AI50">
        <v>64805.8</v>
      </c>
      <c r="AJ50">
        <v>1.5143860580380151</v>
      </c>
    </row>
    <row r="51" spans="2:38" x14ac:dyDescent="0.25">
      <c r="B51">
        <v>29334</v>
      </c>
      <c r="C51">
        <v>45863</v>
      </c>
      <c r="D51">
        <v>54902</v>
      </c>
      <c r="E51">
        <v>59543</v>
      </c>
      <c r="F51">
        <v>80396</v>
      </c>
      <c r="H51">
        <v>62641</v>
      </c>
      <c r="J51">
        <f t="shared" si="6"/>
        <v>54007.6</v>
      </c>
      <c r="K51">
        <f t="shared" si="7"/>
        <v>1.1598552796273118</v>
      </c>
      <c r="L51">
        <f t="shared" si="8"/>
        <v>80396</v>
      </c>
      <c r="M51">
        <f t="shared" si="9"/>
        <v>29334</v>
      </c>
      <c r="N51">
        <f t="shared" si="10"/>
        <v>54007.6</v>
      </c>
      <c r="O51">
        <f t="shared" si="11"/>
        <v>51062</v>
      </c>
      <c r="Q51">
        <v>1264</v>
      </c>
      <c r="R51">
        <v>1264</v>
      </c>
      <c r="T51">
        <v>-1760.5999999999985</v>
      </c>
      <c r="U51">
        <v>-1760.5999999999985</v>
      </c>
      <c r="W51">
        <v>4968.5999999999995</v>
      </c>
      <c r="X51">
        <v>4968.5999999999995</v>
      </c>
      <c r="Z51">
        <v>54007.6</v>
      </c>
      <c r="AA51">
        <v>1.1598552796273118</v>
      </c>
      <c r="AI51">
        <v>54007.6</v>
      </c>
      <c r="AJ51">
        <v>1.1598552796273118</v>
      </c>
    </row>
    <row r="52" spans="2:38" x14ac:dyDescent="0.25">
      <c r="B52">
        <v>98314</v>
      </c>
      <c r="C52">
        <v>34005</v>
      </c>
      <c r="D52">
        <v>18659</v>
      </c>
      <c r="E52">
        <v>24303</v>
      </c>
      <c r="F52">
        <v>49659</v>
      </c>
      <c r="H52">
        <v>71404</v>
      </c>
      <c r="J52">
        <f t="shared" si="6"/>
        <v>44988</v>
      </c>
      <c r="K52">
        <f t="shared" si="7"/>
        <v>1.5871788032364187</v>
      </c>
      <c r="L52">
        <f t="shared" si="8"/>
        <v>98314</v>
      </c>
      <c r="M52">
        <f t="shared" si="9"/>
        <v>18659</v>
      </c>
      <c r="N52">
        <f t="shared" si="10"/>
        <v>44988</v>
      </c>
      <c r="O52">
        <f t="shared" si="11"/>
        <v>79655</v>
      </c>
      <c r="Q52">
        <v>4123</v>
      </c>
      <c r="R52">
        <v>4123</v>
      </c>
      <c r="T52">
        <v>3241.8000000000029</v>
      </c>
      <c r="U52">
        <v>3241.8000000000029</v>
      </c>
      <c r="W52">
        <v>6774.5999999999995</v>
      </c>
      <c r="X52">
        <v>6774.5999999999995</v>
      </c>
      <c r="AD52">
        <v>44988</v>
      </c>
      <c r="AE52">
        <v>1.5871788032364187</v>
      </c>
      <c r="AK52">
        <v>44988</v>
      </c>
      <c r="AL52">
        <v>1.5871788032364187</v>
      </c>
    </row>
    <row r="53" spans="2:38" x14ac:dyDescent="0.25">
      <c r="B53">
        <v>97977</v>
      </c>
      <c r="C53">
        <v>64325</v>
      </c>
      <c r="D53">
        <v>25950</v>
      </c>
      <c r="E53">
        <v>98328</v>
      </c>
      <c r="F53">
        <v>87757</v>
      </c>
      <c r="H53">
        <v>106369</v>
      </c>
      <c r="J53">
        <f t="shared" si="6"/>
        <v>74867.399999999994</v>
      </c>
      <c r="K53">
        <f t="shared" si="7"/>
        <v>1.4207652462887721</v>
      </c>
      <c r="L53">
        <f t="shared" si="8"/>
        <v>98328</v>
      </c>
      <c r="M53">
        <f t="shared" si="9"/>
        <v>25950</v>
      </c>
      <c r="N53">
        <f t="shared" si="10"/>
        <v>74867.399999999994</v>
      </c>
      <c r="O53">
        <f t="shared" si="11"/>
        <v>72378</v>
      </c>
      <c r="Q53">
        <v>6370</v>
      </c>
      <c r="R53">
        <v>6370</v>
      </c>
      <c r="T53">
        <v>-2376.6000000000058</v>
      </c>
      <c r="U53">
        <v>-2376.6000000000058</v>
      </c>
      <c r="W53">
        <v>12658.2</v>
      </c>
      <c r="X53">
        <v>12658.2</v>
      </c>
      <c r="AB53">
        <v>74867.399999999994</v>
      </c>
      <c r="AC53">
        <v>1.4207652462887721</v>
      </c>
      <c r="AI53">
        <v>74867.399999999994</v>
      </c>
      <c r="AJ53">
        <v>1.4207652462887721</v>
      </c>
    </row>
    <row r="54" spans="2:38" x14ac:dyDescent="0.25">
      <c r="B54">
        <v>27327</v>
      </c>
      <c r="C54">
        <v>24019</v>
      </c>
      <c r="D54">
        <v>29755</v>
      </c>
      <c r="E54">
        <v>25012</v>
      </c>
      <c r="F54">
        <v>69295</v>
      </c>
      <c r="H54">
        <v>62112</v>
      </c>
      <c r="J54">
        <f t="shared" si="6"/>
        <v>35081.599999999999</v>
      </c>
      <c r="K54">
        <f t="shared" si="7"/>
        <v>1.7705007753352184</v>
      </c>
      <c r="L54">
        <f t="shared" si="8"/>
        <v>69295</v>
      </c>
      <c r="M54">
        <f t="shared" si="9"/>
        <v>24019</v>
      </c>
      <c r="N54">
        <f t="shared" si="10"/>
        <v>35081.599999999999</v>
      </c>
      <c r="O54">
        <f t="shared" si="11"/>
        <v>45276</v>
      </c>
      <c r="Q54">
        <v>28779</v>
      </c>
      <c r="R54">
        <v>28779</v>
      </c>
      <c r="T54">
        <v>6004.3999999999978</v>
      </c>
      <c r="U54">
        <v>6004.3999999999978</v>
      </c>
      <c r="W54">
        <v>6004.4000000000005</v>
      </c>
      <c r="X54">
        <v>6004.4000000000005</v>
      </c>
      <c r="Z54">
        <v>35081.599999999999</v>
      </c>
      <c r="AA54">
        <v>1.7705007753352184</v>
      </c>
      <c r="AK54">
        <v>35081.599999999999</v>
      </c>
      <c r="AL54">
        <v>1.7705007753352184</v>
      </c>
    </row>
    <row r="55" spans="2:38" x14ac:dyDescent="0.25">
      <c r="B55">
        <v>29702</v>
      </c>
      <c r="C55">
        <v>115416</v>
      </c>
      <c r="D55">
        <v>98644</v>
      </c>
      <c r="E55">
        <v>31403</v>
      </c>
      <c r="F55">
        <v>24624</v>
      </c>
      <c r="H55">
        <v>94351</v>
      </c>
      <c r="J55">
        <f t="shared" si="6"/>
        <v>59957.8</v>
      </c>
      <c r="K55">
        <f t="shared" si="7"/>
        <v>1.5736234484921061</v>
      </c>
      <c r="L55">
        <f t="shared" si="8"/>
        <v>115416</v>
      </c>
      <c r="M55">
        <f t="shared" si="9"/>
        <v>24624</v>
      </c>
      <c r="N55">
        <f t="shared" si="10"/>
        <v>59957.8</v>
      </c>
      <c r="O55">
        <f t="shared" si="11"/>
        <v>90792</v>
      </c>
      <c r="Q55">
        <v>6529</v>
      </c>
      <c r="R55">
        <v>6529</v>
      </c>
      <c r="T55">
        <v>6625</v>
      </c>
      <c r="U55">
        <v>6625</v>
      </c>
      <c r="W55">
        <v>9800.2000000000007</v>
      </c>
      <c r="X55">
        <v>9800.2000000000007</v>
      </c>
      <c r="AD55">
        <v>59957.8</v>
      </c>
      <c r="AE55">
        <v>1.5736234484921061</v>
      </c>
      <c r="AI55">
        <v>59957.8</v>
      </c>
      <c r="AJ55">
        <v>1.5736234484921061</v>
      </c>
    </row>
    <row r="56" spans="2:38" x14ac:dyDescent="0.25">
      <c r="B56">
        <v>20444</v>
      </c>
      <c r="C56">
        <v>64752</v>
      </c>
      <c r="D56">
        <v>60143</v>
      </c>
      <c r="E56">
        <v>14854</v>
      </c>
      <c r="F56">
        <v>108060</v>
      </c>
      <c r="H56">
        <v>68583</v>
      </c>
      <c r="J56">
        <f t="shared" si="6"/>
        <v>53650.6</v>
      </c>
      <c r="K56">
        <f t="shared" si="7"/>
        <v>1.278326803428107</v>
      </c>
      <c r="L56">
        <f t="shared" si="8"/>
        <v>108060</v>
      </c>
      <c r="M56">
        <f t="shared" si="9"/>
        <v>14854</v>
      </c>
      <c r="N56">
        <f t="shared" si="10"/>
        <v>53650.6</v>
      </c>
      <c r="O56">
        <f t="shared" si="11"/>
        <v>93206</v>
      </c>
      <c r="Q56">
        <v>-666</v>
      </c>
      <c r="R56">
        <v>-666</v>
      </c>
      <c r="T56">
        <v>-395.59999999999854</v>
      </c>
      <c r="U56">
        <v>-395.59999999999854</v>
      </c>
      <c r="W56">
        <v>9458.4</v>
      </c>
      <c r="X56">
        <v>9458.4</v>
      </c>
      <c r="Z56">
        <v>53650.6</v>
      </c>
      <c r="AA56">
        <v>1.278326803428107</v>
      </c>
      <c r="AI56">
        <v>53650.6</v>
      </c>
      <c r="AJ56">
        <v>1.278326803428107</v>
      </c>
    </row>
    <row r="57" spans="2:38" x14ac:dyDescent="0.25">
      <c r="B57">
        <v>21270</v>
      </c>
      <c r="C57">
        <v>35827</v>
      </c>
      <c r="D57">
        <v>57124</v>
      </c>
      <c r="E57">
        <v>28896</v>
      </c>
      <c r="F57">
        <v>24547</v>
      </c>
      <c r="H57">
        <v>50277</v>
      </c>
      <c r="J57">
        <f t="shared" si="6"/>
        <v>33532.800000000003</v>
      </c>
      <c r="K57">
        <f t="shared" si="7"/>
        <v>1.4993379616375606</v>
      </c>
      <c r="L57">
        <f t="shared" si="8"/>
        <v>57124</v>
      </c>
      <c r="M57">
        <f t="shared" si="9"/>
        <v>21270</v>
      </c>
      <c r="N57">
        <f t="shared" si="10"/>
        <v>33532.800000000003</v>
      </c>
      <c r="O57">
        <f t="shared" si="11"/>
        <v>35854</v>
      </c>
      <c r="Q57">
        <v>-9255</v>
      </c>
      <c r="R57">
        <v>-9255</v>
      </c>
      <c r="T57">
        <v>10753.200000000004</v>
      </c>
      <c r="U57">
        <v>10753.200000000004</v>
      </c>
      <c r="W57">
        <v>10753.2</v>
      </c>
      <c r="X57">
        <v>10753.2</v>
      </c>
      <c r="AD57">
        <v>33532.800000000003</v>
      </c>
      <c r="AE57">
        <v>1.4993379616375606</v>
      </c>
      <c r="AK57">
        <v>33532.800000000003</v>
      </c>
      <c r="AL57">
        <v>1.4993379616375606</v>
      </c>
    </row>
    <row r="58" spans="2:38" x14ac:dyDescent="0.25">
      <c r="B58">
        <v>98429</v>
      </c>
      <c r="C58">
        <v>48566</v>
      </c>
      <c r="D58">
        <v>10332</v>
      </c>
      <c r="E58">
        <v>116358</v>
      </c>
      <c r="F58">
        <v>24344</v>
      </c>
      <c r="H58">
        <v>64944</v>
      </c>
      <c r="J58">
        <f t="shared" si="6"/>
        <v>59605.8</v>
      </c>
      <c r="K58">
        <f t="shared" si="7"/>
        <v>1.0895583986793231</v>
      </c>
      <c r="L58">
        <f t="shared" si="8"/>
        <v>116358</v>
      </c>
      <c r="M58">
        <f t="shared" si="9"/>
        <v>10332</v>
      </c>
      <c r="N58">
        <f t="shared" si="10"/>
        <v>59605.8</v>
      </c>
      <c r="O58">
        <f t="shared" si="11"/>
        <v>106026</v>
      </c>
      <c r="Q58">
        <v>0</v>
      </c>
      <c r="R58">
        <v>0</v>
      </c>
      <c r="T58">
        <v>-5289</v>
      </c>
      <c r="U58">
        <v>-5289</v>
      </c>
      <c r="W58">
        <v>5289</v>
      </c>
      <c r="X58">
        <v>5289</v>
      </c>
      <c r="AB58">
        <v>59605.8</v>
      </c>
      <c r="AC58">
        <v>1.0895583986793231</v>
      </c>
      <c r="AI58">
        <v>59605.8</v>
      </c>
      <c r="AJ58">
        <v>1.0895583986793231</v>
      </c>
    </row>
    <row r="59" spans="2:38" x14ac:dyDescent="0.25">
      <c r="B59">
        <v>54633</v>
      </c>
      <c r="C59">
        <v>99498</v>
      </c>
      <c r="D59">
        <v>68218</v>
      </c>
      <c r="E59">
        <v>98129</v>
      </c>
      <c r="F59">
        <v>98129</v>
      </c>
      <c r="H59">
        <v>125202</v>
      </c>
      <c r="J59">
        <f t="shared" si="6"/>
        <v>83721.399999999994</v>
      </c>
      <c r="K59">
        <f t="shared" si="7"/>
        <v>1.4954599421414358</v>
      </c>
      <c r="L59">
        <f t="shared" si="8"/>
        <v>99498</v>
      </c>
      <c r="M59">
        <f t="shared" si="9"/>
        <v>54633</v>
      </c>
      <c r="N59">
        <f t="shared" si="10"/>
        <v>83721.399999999994</v>
      </c>
      <c r="O59">
        <f t="shared" si="11"/>
        <v>44865</v>
      </c>
      <c r="Q59">
        <v>1095</v>
      </c>
      <c r="R59">
        <v>1095</v>
      </c>
      <c r="T59">
        <v>-12390.800000000003</v>
      </c>
      <c r="U59">
        <v>-12390.800000000003</v>
      </c>
      <c r="W59">
        <v>12390.8</v>
      </c>
      <c r="X59">
        <v>12390.8</v>
      </c>
      <c r="AB59">
        <v>83721.399999999994</v>
      </c>
      <c r="AC59">
        <v>1.4954599421414358</v>
      </c>
      <c r="AK59">
        <v>83721.399999999994</v>
      </c>
      <c r="AL59">
        <v>1.4954599421414358</v>
      </c>
    </row>
    <row r="60" spans="2:38" x14ac:dyDescent="0.25">
      <c r="B60">
        <v>98129</v>
      </c>
      <c r="C60">
        <v>49702</v>
      </c>
      <c r="D60">
        <v>86942</v>
      </c>
      <c r="E60">
        <v>44622</v>
      </c>
      <c r="F60">
        <v>98351</v>
      </c>
      <c r="H60">
        <v>85006</v>
      </c>
      <c r="J60">
        <f t="shared" si="6"/>
        <v>75549.2</v>
      </c>
      <c r="K60">
        <f t="shared" si="7"/>
        <v>1.1251740587590604</v>
      </c>
      <c r="L60">
        <f t="shared" si="8"/>
        <v>98351</v>
      </c>
      <c r="M60">
        <f t="shared" si="9"/>
        <v>44622</v>
      </c>
      <c r="N60">
        <f t="shared" si="10"/>
        <v>75549.2</v>
      </c>
      <c r="O60">
        <f t="shared" si="11"/>
        <v>53729</v>
      </c>
      <c r="Q60">
        <v>-3431</v>
      </c>
      <c r="R60">
        <v>-3431</v>
      </c>
      <c r="T60">
        <v>-932.19999999999709</v>
      </c>
      <c r="U60">
        <v>-932.19999999999709</v>
      </c>
      <c r="W60">
        <v>6280.6</v>
      </c>
      <c r="X60">
        <v>6280.6</v>
      </c>
      <c r="AB60">
        <v>75549.2</v>
      </c>
      <c r="AC60">
        <v>1.1251740587590604</v>
      </c>
      <c r="AI60">
        <v>75549.2</v>
      </c>
      <c r="AJ60">
        <v>1.1251740587590604</v>
      </c>
    </row>
    <row r="61" spans="2:38" x14ac:dyDescent="0.25">
      <c r="B61">
        <v>64336</v>
      </c>
      <c r="C61">
        <v>19858</v>
      </c>
      <c r="D61">
        <v>96677</v>
      </c>
      <c r="E61">
        <v>67491</v>
      </c>
      <c r="F61">
        <v>3580</v>
      </c>
      <c r="H61">
        <v>91624</v>
      </c>
      <c r="J61">
        <f t="shared" si="6"/>
        <v>50388.4</v>
      </c>
      <c r="K61">
        <f t="shared" si="7"/>
        <v>1.8183550182184789</v>
      </c>
      <c r="L61">
        <f t="shared" si="8"/>
        <v>96677</v>
      </c>
      <c r="M61">
        <f t="shared" si="9"/>
        <v>3580</v>
      </c>
      <c r="N61">
        <f t="shared" si="10"/>
        <v>50388.4</v>
      </c>
      <c r="O61">
        <f t="shared" si="11"/>
        <v>93097</v>
      </c>
      <c r="Q61">
        <v>-3701</v>
      </c>
      <c r="R61">
        <v>-3701</v>
      </c>
      <c r="T61">
        <v>-3190.4000000000015</v>
      </c>
      <c r="U61">
        <v>-3190.4000000000015</v>
      </c>
      <c r="W61">
        <v>10250.799999999999</v>
      </c>
      <c r="X61">
        <v>10250.799999999999</v>
      </c>
      <c r="AD61">
        <v>50388.4</v>
      </c>
      <c r="AE61">
        <v>1.8183550182184789</v>
      </c>
      <c r="AK61">
        <v>50388.4</v>
      </c>
      <c r="AL61">
        <v>1.8183550182184789</v>
      </c>
    </row>
    <row r="62" spans="2:38" x14ac:dyDescent="0.25">
      <c r="B62">
        <v>58934</v>
      </c>
      <c r="C62">
        <v>96648</v>
      </c>
      <c r="D62">
        <v>48986</v>
      </c>
      <c r="E62">
        <v>14363</v>
      </c>
      <c r="F62">
        <v>47973</v>
      </c>
      <c r="H62">
        <v>59471</v>
      </c>
      <c r="J62">
        <f t="shared" si="6"/>
        <v>53380.800000000003</v>
      </c>
      <c r="K62">
        <f t="shared" si="7"/>
        <v>1.1140897101579594</v>
      </c>
      <c r="L62">
        <f t="shared" si="8"/>
        <v>96648</v>
      </c>
      <c r="M62">
        <f t="shared" si="9"/>
        <v>14363</v>
      </c>
      <c r="N62">
        <f t="shared" si="10"/>
        <v>53380.800000000003</v>
      </c>
      <c r="O62">
        <f t="shared" si="11"/>
        <v>82285</v>
      </c>
      <c r="Q62">
        <v>-1537</v>
      </c>
      <c r="R62">
        <v>-1537</v>
      </c>
      <c r="T62">
        <v>3688.8000000000029</v>
      </c>
      <c r="U62">
        <v>3688.8000000000029</v>
      </c>
      <c r="W62">
        <v>3688.7999999999997</v>
      </c>
      <c r="X62">
        <v>3688.7999999999997</v>
      </c>
      <c r="Z62">
        <v>53380.800000000003</v>
      </c>
      <c r="AA62">
        <v>1.1140897101579594</v>
      </c>
      <c r="AI62">
        <v>53380.800000000003</v>
      </c>
      <c r="AJ62">
        <v>1.1140897101579594</v>
      </c>
    </row>
    <row r="63" spans="2:38" x14ac:dyDescent="0.25">
      <c r="B63">
        <v>85076</v>
      </c>
      <c r="C63">
        <v>78238</v>
      </c>
      <c r="D63">
        <v>104742</v>
      </c>
      <c r="E63">
        <v>94218</v>
      </c>
      <c r="F63">
        <v>98526</v>
      </c>
      <c r="H63">
        <v>124842</v>
      </c>
      <c r="J63">
        <f t="shared" si="6"/>
        <v>92160</v>
      </c>
      <c r="K63">
        <f t="shared" si="7"/>
        <v>1.3546223958333334</v>
      </c>
      <c r="L63">
        <f t="shared" si="8"/>
        <v>104742</v>
      </c>
      <c r="M63">
        <f t="shared" si="9"/>
        <v>78238</v>
      </c>
      <c r="N63">
        <f t="shared" si="10"/>
        <v>92160</v>
      </c>
      <c r="O63">
        <f t="shared" si="11"/>
        <v>26504</v>
      </c>
      <c r="Q63">
        <v>-13779</v>
      </c>
      <c r="R63">
        <v>-13779</v>
      </c>
      <c r="T63">
        <v>-7568.3999999999942</v>
      </c>
      <c r="U63">
        <v>-7568.3999999999942</v>
      </c>
      <c r="W63">
        <v>10355.200000000001</v>
      </c>
      <c r="X63">
        <v>10355.200000000001</v>
      </c>
      <c r="AB63">
        <v>92160</v>
      </c>
      <c r="AC63">
        <v>1.3546223958333334</v>
      </c>
      <c r="AI63">
        <v>92160</v>
      </c>
      <c r="AJ63">
        <v>1.3546223958333334</v>
      </c>
    </row>
    <row r="64" spans="2:38" x14ac:dyDescent="0.25">
      <c r="B64">
        <v>78720</v>
      </c>
      <c r="C64">
        <v>76506</v>
      </c>
      <c r="D64">
        <v>77613</v>
      </c>
      <c r="E64">
        <v>111654</v>
      </c>
      <c r="F64">
        <v>53259</v>
      </c>
      <c r="H64">
        <v>83063</v>
      </c>
      <c r="J64">
        <f t="shared" si="6"/>
        <v>79550.399999999994</v>
      </c>
      <c r="K64">
        <f t="shared" si="7"/>
        <v>1.0441556547798629</v>
      </c>
      <c r="L64">
        <f t="shared" si="8"/>
        <v>111654</v>
      </c>
      <c r="M64">
        <f t="shared" si="9"/>
        <v>53259</v>
      </c>
      <c r="N64">
        <f t="shared" si="10"/>
        <v>79550.399999999994</v>
      </c>
      <c r="O64">
        <f t="shared" si="11"/>
        <v>58395</v>
      </c>
      <c r="Q64">
        <v>-3283</v>
      </c>
      <c r="R64">
        <v>-3283</v>
      </c>
      <c r="T64">
        <v>-3450</v>
      </c>
      <c r="U64">
        <v>-3450</v>
      </c>
      <c r="W64">
        <v>3450</v>
      </c>
      <c r="X64">
        <v>3450</v>
      </c>
      <c r="AB64">
        <v>79550.399999999994</v>
      </c>
      <c r="AC64">
        <v>1.0441556547798629</v>
      </c>
      <c r="AI64">
        <v>79550.399999999994</v>
      </c>
      <c r="AJ64">
        <v>1.0441556547798629</v>
      </c>
    </row>
    <row r="65" spans="2:38" x14ac:dyDescent="0.25">
      <c r="B65">
        <v>29386</v>
      </c>
      <c r="C65">
        <v>28963</v>
      </c>
      <c r="D65">
        <v>25166</v>
      </c>
      <c r="E65">
        <v>97290</v>
      </c>
      <c r="F65">
        <v>16586</v>
      </c>
      <c r="H65">
        <v>49046</v>
      </c>
      <c r="J65">
        <f t="shared" si="6"/>
        <v>39478.199999999997</v>
      </c>
      <c r="K65">
        <f t="shared" si="7"/>
        <v>1.2423565410783675</v>
      </c>
      <c r="L65">
        <f t="shared" si="8"/>
        <v>97290</v>
      </c>
      <c r="M65">
        <f t="shared" si="9"/>
        <v>16586</v>
      </c>
      <c r="N65">
        <f t="shared" si="10"/>
        <v>39478.199999999997</v>
      </c>
      <c r="O65">
        <f t="shared" si="11"/>
        <v>80704</v>
      </c>
      <c r="Q65">
        <v>2306</v>
      </c>
      <c r="R65">
        <v>2306</v>
      </c>
      <c r="T65">
        <v>-1554.6000000000058</v>
      </c>
      <c r="U65">
        <v>-1554.6000000000058</v>
      </c>
      <c r="W65">
        <v>6742.5999999999995</v>
      </c>
      <c r="X65">
        <v>6742.5999999999995</v>
      </c>
      <c r="Z65">
        <v>39478.199999999997</v>
      </c>
      <c r="AA65">
        <v>1.2423565410783675</v>
      </c>
      <c r="AI65">
        <v>39478.199999999997</v>
      </c>
      <c r="AJ65">
        <v>1.2423565410783675</v>
      </c>
    </row>
    <row r="66" spans="2:38" x14ac:dyDescent="0.25">
      <c r="B66">
        <v>100087</v>
      </c>
      <c r="C66">
        <v>24618</v>
      </c>
      <c r="D66">
        <v>90655</v>
      </c>
      <c r="E66">
        <v>29760</v>
      </c>
      <c r="F66">
        <v>97370</v>
      </c>
      <c r="H66">
        <v>104299</v>
      </c>
      <c r="J66">
        <f t="shared" ref="J66:J101" si="12">AVERAGE(B66:F66)</f>
        <v>68498</v>
      </c>
      <c r="K66">
        <f t="shared" ref="K66:K97" si="13">H66/J66</f>
        <v>1.5226575958422144</v>
      </c>
      <c r="L66">
        <f t="shared" ref="L66:L101" si="14">MAX(B66:F66)</f>
        <v>100087</v>
      </c>
      <c r="M66">
        <f t="shared" ref="M66:M101" si="15">MIN(B66:F66)</f>
        <v>24618</v>
      </c>
      <c r="N66">
        <f t="shared" ref="N66:N101" si="16">AVERAGE(B66:F66)</f>
        <v>68498</v>
      </c>
      <c r="O66">
        <f t="shared" ref="O66:O101" si="17">L66-M66</f>
        <v>75469</v>
      </c>
      <c r="Q66">
        <v>-5</v>
      </c>
      <c r="R66">
        <v>-5</v>
      </c>
      <c r="T66">
        <v>-5597.1999999999971</v>
      </c>
      <c r="U66">
        <v>-5597.1999999999971</v>
      </c>
      <c r="W66">
        <v>7180.4</v>
      </c>
      <c r="X66">
        <v>7180.4</v>
      </c>
      <c r="AB66">
        <v>68498</v>
      </c>
      <c r="AC66">
        <v>1.5226575958422144</v>
      </c>
      <c r="AK66">
        <v>68498</v>
      </c>
      <c r="AL66">
        <v>1.5226575958422144</v>
      </c>
    </row>
    <row r="67" spans="2:38" x14ac:dyDescent="0.25">
      <c r="B67">
        <v>87664</v>
      </c>
      <c r="C67">
        <v>40219</v>
      </c>
      <c r="D67">
        <v>24656</v>
      </c>
      <c r="E67">
        <v>24629</v>
      </c>
      <c r="F67">
        <v>109837</v>
      </c>
      <c r="H67">
        <v>79974</v>
      </c>
      <c r="J67">
        <f t="shared" si="12"/>
        <v>57401</v>
      </c>
      <c r="K67">
        <f t="shared" si="13"/>
        <v>1.3932509886587341</v>
      </c>
      <c r="L67">
        <f t="shared" si="14"/>
        <v>109837</v>
      </c>
      <c r="M67">
        <f t="shared" si="15"/>
        <v>24629</v>
      </c>
      <c r="N67">
        <f t="shared" si="16"/>
        <v>57401</v>
      </c>
      <c r="O67">
        <f t="shared" si="17"/>
        <v>85208</v>
      </c>
      <c r="Q67">
        <v>516</v>
      </c>
      <c r="R67">
        <v>516</v>
      </c>
      <c r="T67">
        <v>8496.1999999999971</v>
      </c>
      <c r="U67">
        <v>8496.1999999999971</v>
      </c>
      <c r="W67">
        <v>8496.2000000000007</v>
      </c>
      <c r="X67">
        <v>8496.2000000000007</v>
      </c>
      <c r="AD67">
        <v>57401</v>
      </c>
      <c r="AE67">
        <v>1.3932509886587341</v>
      </c>
      <c r="AI67">
        <v>57401</v>
      </c>
      <c r="AJ67">
        <v>1.3932509886587341</v>
      </c>
    </row>
    <row r="68" spans="2:38" x14ac:dyDescent="0.25">
      <c r="B68">
        <v>46447</v>
      </c>
      <c r="C68">
        <v>98048</v>
      </c>
      <c r="D68">
        <v>83787</v>
      </c>
      <c r="E68">
        <v>52518</v>
      </c>
      <c r="F68">
        <v>39938</v>
      </c>
      <c r="H68">
        <v>105427</v>
      </c>
      <c r="J68">
        <f t="shared" si="12"/>
        <v>64147.6</v>
      </c>
      <c r="K68">
        <f t="shared" si="13"/>
        <v>1.64350653804663</v>
      </c>
      <c r="L68">
        <f t="shared" si="14"/>
        <v>98048</v>
      </c>
      <c r="M68">
        <f t="shared" si="15"/>
        <v>39938</v>
      </c>
      <c r="N68">
        <f t="shared" si="16"/>
        <v>64147.6</v>
      </c>
      <c r="O68">
        <f t="shared" si="17"/>
        <v>58110</v>
      </c>
      <c r="Q68">
        <v>16</v>
      </c>
      <c r="R68">
        <v>16</v>
      </c>
      <c r="T68">
        <v>2967.4000000000015</v>
      </c>
      <c r="U68">
        <v>2967.4000000000015</v>
      </c>
      <c r="W68">
        <v>16348.199999999997</v>
      </c>
      <c r="X68">
        <v>16348.199999999997</v>
      </c>
      <c r="AF68">
        <v>64147.6</v>
      </c>
      <c r="AG68">
        <v>1.64350653804663</v>
      </c>
      <c r="AK68">
        <v>64147.6</v>
      </c>
      <c r="AL68">
        <v>1.64350653804663</v>
      </c>
    </row>
    <row r="69" spans="2:38" x14ac:dyDescent="0.25">
      <c r="B69">
        <v>97969</v>
      </c>
      <c r="C69">
        <v>34934</v>
      </c>
      <c r="D69">
        <v>52549</v>
      </c>
      <c r="E69">
        <v>25563</v>
      </c>
      <c r="F69">
        <v>12592</v>
      </c>
      <c r="H69">
        <v>54281</v>
      </c>
      <c r="J69">
        <f t="shared" si="12"/>
        <v>44721.4</v>
      </c>
      <c r="K69">
        <f t="shared" si="13"/>
        <v>1.2137589610343147</v>
      </c>
      <c r="L69">
        <f t="shared" si="14"/>
        <v>97969</v>
      </c>
      <c r="M69">
        <f t="shared" si="15"/>
        <v>12592</v>
      </c>
      <c r="N69">
        <f t="shared" si="16"/>
        <v>44721.4</v>
      </c>
      <c r="O69">
        <f t="shared" si="17"/>
        <v>85377</v>
      </c>
      <c r="Q69">
        <v>776</v>
      </c>
      <c r="R69">
        <v>776</v>
      </c>
      <c r="T69">
        <v>613.59999999999854</v>
      </c>
      <c r="U69">
        <v>613.59999999999854</v>
      </c>
      <c r="W69">
        <v>5498</v>
      </c>
      <c r="X69">
        <v>5498</v>
      </c>
      <c r="Z69">
        <v>44721.4</v>
      </c>
      <c r="AA69">
        <v>1.2137589610343147</v>
      </c>
      <c r="AI69">
        <v>44721.4</v>
      </c>
      <c r="AJ69">
        <v>1.2137589610343147</v>
      </c>
    </row>
    <row r="70" spans="2:38" x14ac:dyDescent="0.25">
      <c r="B70">
        <v>66738</v>
      </c>
      <c r="C70">
        <v>83298</v>
      </c>
      <c r="D70">
        <v>104806</v>
      </c>
      <c r="E70">
        <v>47860</v>
      </c>
      <c r="F70">
        <v>64396</v>
      </c>
      <c r="H70">
        <v>98002</v>
      </c>
      <c r="J70">
        <f t="shared" si="12"/>
        <v>73419.600000000006</v>
      </c>
      <c r="K70">
        <f t="shared" si="13"/>
        <v>1.3348206745882569</v>
      </c>
      <c r="L70">
        <f t="shared" si="14"/>
        <v>104806</v>
      </c>
      <c r="M70">
        <f t="shared" si="15"/>
        <v>47860</v>
      </c>
      <c r="N70">
        <f t="shared" si="16"/>
        <v>73419.600000000006</v>
      </c>
      <c r="O70">
        <f t="shared" si="17"/>
        <v>56946</v>
      </c>
      <c r="Q70">
        <v>-6548</v>
      </c>
      <c r="R70">
        <v>-6548</v>
      </c>
      <c r="T70">
        <v>2128.8000000000029</v>
      </c>
      <c r="U70">
        <v>2128.8000000000029</v>
      </c>
      <c r="W70">
        <v>8607.2000000000007</v>
      </c>
      <c r="X70">
        <v>8607.2000000000007</v>
      </c>
      <c r="AB70">
        <v>73419.600000000006</v>
      </c>
      <c r="AC70">
        <v>1.3348206745882569</v>
      </c>
      <c r="AI70">
        <v>73419.600000000006</v>
      </c>
      <c r="AJ70">
        <v>1.3348206745882569</v>
      </c>
    </row>
    <row r="71" spans="2:38" x14ac:dyDescent="0.25">
      <c r="B71">
        <v>68398</v>
      </c>
      <c r="C71">
        <v>79318</v>
      </c>
      <c r="D71">
        <v>62342</v>
      </c>
      <c r="E71">
        <v>34385</v>
      </c>
      <c r="F71">
        <v>66657</v>
      </c>
      <c r="H71">
        <v>122627</v>
      </c>
      <c r="J71">
        <f t="shared" si="12"/>
        <v>62220</v>
      </c>
      <c r="K71">
        <f t="shared" si="13"/>
        <v>1.9708614593378335</v>
      </c>
      <c r="L71">
        <f t="shared" si="14"/>
        <v>79318</v>
      </c>
      <c r="M71">
        <f t="shared" si="15"/>
        <v>34385</v>
      </c>
      <c r="N71">
        <f t="shared" si="16"/>
        <v>62220</v>
      </c>
      <c r="O71">
        <f t="shared" si="17"/>
        <v>44933</v>
      </c>
      <c r="Q71">
        <v>9836</v>
      </c>
      <c r="R71">
        <v>9836</v>
      </c>
      <c r="T71">
        <v>-5380.8000000000029</v>
      </c>
      <c r="U71">
        <v>-5380.8000000000029</v>
      </c>
      <c r="W71">
        <v>5578.0000000000009</v>
      </c>
      <c r="X71">
        <v>5578.0000000000009</v>
      </c>
      <c r="AF71">
        <v>62220</v>
      </c>
      <c r="AG71">
        <v>1.9708614593378335</v>
      </c>
      <c r="AK71">
        <v>62220</v>
      </c>
      <c r="AL71">
        <v>1.9708614593378335</v>
      </c>
    </row>
    <row r="72" spans="2:38" x14ac:dyDescent="0.25">
      <c r="B72">
        <v>18264</v>
      </c>
      <c r="C72">
        <v>40230</v>
      </c>
      <c r="D72">
        <v>27183</v>
      </c>
      <c r="E72">
        <v>86755</v>
      </c>
      <c r="F72">
        <v>99406</v>
      </c>
      <c r="H72">
        <v>72847</v>
      </c>
      <c r="J72">
        <f t="shared" si="12"/>
        <v>54367.6</v>
      </c>
      <c r="K72">
        <f t="shared" si="13"/>
        <v>1.3398972917693626</v>
      </c>
      <c r="L72">
        <f t="shared" si="14"/>
        <v>99406</v>
      </c>
      <c r="M72">
        <f t="shared" si="15"/>
        <v>18264</v>
      </c>
      <c r="N72">
        <f t="shared" si="16"/>
        <v>54367.6</v>
      </c>
      <c r="O72">
        <f t="shared" si="17"/>
        <v>81142</v>
      </c>
      <c r="Q72">
        <v>-7964</v>
      </c>
      <c r="R72">
        <v>-7964</v>
      </c>
      <c r="T72">
        <v>-2433.8000000000029</v>
      </c>
      <c r="U72">
        <v>-2433.8000000000029</v>
      </c>
      <c r="W72">
        <v>11904.2</v>
      </c>
      <c r="X72">
        <v>11904.2</v>
      </c>
      <c r="Z72">
        <v>54367.6</v>
      </c>
      <c r="AA72">
        <v>1.3398972917693626</v>
      </c>
      <c r="AI72">
        <v>54367.6</v>
      </c>
      <c r="AJ72">
        <v>1.3398972917693626</v>
      </c>
    </row>
    <row r="73" spans="2:38" x14ac:dyDescent="0.25">
      <c r="B73">
        <v>98475</v>
      </c>
      <c r="C73">
        <v>65069</v>
      </c>
      <c r="D73">
        <v>90690</v>
      </c>
      <c r="E73">
        <v>102135</v>
      </c>
      <c r="F73">
        <v>98296</v>
      </c>
      <c r="H73">
        <v>108324</v>
      </c>
      <c r="J73">
        <f t="shared" si="12"/>
        <v>90933</v>
      </c>
      <c r="K73">
        <f t="shared" si="13"/>
        <v>1.1912507010656197</v>
      </c>
      <c r="L73">
        <f t="shared" si="14"/>
        <v>102135</v>
      </c>
      <c r="M73">
        <f t="shared" si="15"/>
        <v>65069</v>
      </c>
      <c r="N73">
        <f t="shared" si="16"/>
        <v>90933</v>
      </c>
      <c r="O73">
        <f t="shared" si="17"/>
        <v>37066</v>
      </c>
      <c r="Q73">
        <v>6234</v>
      </c>
      <c r="R73">
        <v>6234</v>
      </c>
      <c r="T73">
        <v>-9681</v>
      </c>
      <c r="U73">
        <v>-9681</v>
      </c>
      <c r="W73">
        <v>9696.6</v>
      </c>
      <c r="X73">
        <v>9696.6</v>
      </c>
      <c r="AB73">
        <v>90933</v>
      </c>
      <c r="AC73">
        <v>1.1912507010656197</v>
      </c>
      <c r="AI73">
        <v>90933</v>
      </c>
      <c r="AJ73">
        <v>1.1912507010656197</v>
      </c>
    </row>
    <row r="74" spans="2:38" x14ac:dyDescent="0.25">
      <c r="B74">
        <v>98307</v>
      </c>
      <c r="C74">
        <v>78355</v>
      </c>
      <c r="D74">
        <v>45951</v>
      </c>
      <c r="E74">
        <v>51595</v>
      </c>
      <c r="F74">
        <v>5768</v>
      </c>
      <c r="H74">
        <v>77384</v>
      </c>
      <c r="J74">
        <f t="shared" si="12"/>
        <v>55995.199999999997</v>
      </c>
      <c r="K74">
        <f t="shared" si="13"/>
        <v>1.3819755979083923</v>
      </c>
      <c r="L74">
        <f t="shared" si="14"/>
        <v>98307</v>
      </c>
      <c r="M74">
        <f t="shared" si="15"/>
        <v>5768</v>
      </c>
      <c r="N74">
        <f t="shared" si="16"/>
        <v>55995.199999999997</v>
      </c>
      <c r="O74">
        <f t="shared" si="17"/>
        <v>92539</v>
      </c>
      <c r="Q74">
        <v>17</v>
      </c>
      <c r="R74">
        <v>17</v>
      </c>
      <c r="T74">
        <v>-2011.6000000000058</v>
      </c>
      <c r="U74">
        <v>-2011.6000000000058</v>
      </c>
      <c r="W74">
        <v>9852.4</v>
      </c>
      <c r="X74">
        <v>9852.4</v>
      </c>
      <c r="Z74">
        <v>55995.199999999997</v>
      </c>
      <c r="AA74">
        <v>1.3819755979083923</v>
      </c>
      <c r="AI74">
        <v>55995.199999999997</v>
      </c>
      <c r="AJ74">
        <v>1.3819755979083923</v>
      </c>
    </row>
    <row r="75" spans="2:38" x14ac:dyDescent="0.25">
      <c r="B75">
        <v>98158</v>
      </c>
      <c r="C75">
        <v>98830</v>
      </c>
      <c r="D75">
        <v>95296</v>
      </c>
      <c r="E75">
        <v>30157</v>
      </c>
      <c r="F75">
        <v>74672</v>
      </c>
      <c r="H75">
        <v>119819</v>
      </c>
      <c r="J75">
        <f t="shared" si="12"/>
        <v>79422.600000000006</v>
      </c>
      <c r="K75">
        <f t="shared" si="13"/>
        <v>1.5086260082142866</v>
      </c>
      <c r="L75">
        <f t="shared" si="14"/>
        <v>98830</v>
      </c>
      <c r="M75">
        <f t="shared" si="15"/>
        <v>30157</v>
      </c>
      <c r="N75">
        <f t="shared" si="16"/>
        <v>79422.600000000006</v>
      </c>
      <c r="O75">
        <f t="shared" si="17"/>
        <v>68673</v>
      </c>
      <c r="Q75">
        <v>3707</v>
      </c>
      <c r="R75">
        <v>3707</v>
      </c>
      <c r="T75">
        <v>-8055</v>
      </c>
      <c r="U75">
        <v>-8055</v>
      </c>
      <c r="W75">
        <v>10208.200000000001</v>
      </c>
      <c r="X75">
        <v>10208.200000000001</v>
      </c>
      <c r="AB75">
        <v>79422.600000000006</v>
      </c>
      <c r="AC75">
        <v>1.5086260082142866</v>
      </c>
      <c r="AK75">
        <v>79422.600000000006</v>
      </c>
      <c r="AL75">
        <v>1.5086260082142866</v>
      </c>
    </row>
    <row r="76" spans="2:38" x14ac:dyDescent="0.25">
      <c r="B76">
        <v>105929</v>
      </c>
      <c r="C76">
        <v>90473</v>
      </c>
      <c r="D76">
        <v>81322</v>
      </c>
      <c r="E76">
        <v>63982</v>
      </c>
      <c r="F76">
        <v>105697</v>
      </c>
      <c r="H76">
        <v>129344</v>
      </c>
      <c r="J76">
        <f t="shared" si="12"/>
        <v>89480.6</v>
      </c>
      <c r="K76">
        <f t="shared" si="13"/>
        <v>1.4454976832967146</v>
      </c>
      <c r="L76">
        <f t="shared" si="14"/>
        <v>105929</v>
      </c>
      <c r="M76">
        <f t="shared" si="15"/>
        <v>63982</v>
      </c>
      <c r="N76">
        <f t="shared" si="16"/>
        <v>89480.6</v>
      </c>
      <c r="O76">
        <f t="shared" si="17"/>
        <v>41947</v>
      </c>
      <c r="Q76">
        <v>-52</v>
      </c>
      <c r="R76">
        <v>-52</v>
      </c>
      <c r="T76">
        <v>2814.8000000000029</v>
      </c>
      <c r="U76">
        <v>2814.8000000000029</v>
      </c>
      <c r="W76">
        <v>15136.800000000003</v>
      </c>
      <c r="X76">
        <v>15136.800000000003</v>
      </c>
      <c r="AF76">
        <v>89480.6</v>
      </c>
      <c r="AG76">
        <v>1.4454976832967146</v>
      </c>
      <c r="AI76">
        <v>89480.6</v>
      </c>
      <c r="AJ76">
        <v>1.4454976832967146</v>
      </c>
    </row>
    <row r="77" spans="2:38" x14ac:dyDescent="0.25">
      <c r="B77">
        <v>40594</v>
      </c>
      <c r="C77">
        <v>96021</v>
      </c>
      <c r="D77">
        <v>22834</v>
      </c>
      <c r="E77">
        <v>98579</v>
      </c>
      <c r="F77">
        <v>98129</v>
      </c>
      <c r="H77">
        <v>129468</v>
      </c>
      <c r="J77">
        <f t="shared" si="12"/>
        <v>71231.399999999994</v>
      </c>
      <c r="K77">
        <f t="shared" si="13"/>
        <v>1.8175692180695593</v>
      </c>
      <c r="L77">
        <f t="shared" si="14"/>
        <v>98579</v>
      </c>
      <c r="M77">
        <f t="shared" si="15"/>
        <v>22834</v>
      </c>
      <c r="N77">
        <f t="shared" si="16"/>
        <v>71231.399999999994</v>
      </c>
      <c r="O77">
        <f t="shared" si="17"/>
        <v>75745</v>
      </c>
      <c r="Q77">
        <v>-3864</v>
      </c>
      <c r="R77">
        <v>-3864</v>
      </c>
      <c r="T77">
        <v>-3897</v>
      </c>
      <c r="U77">
        <v>-3897</v>
      </c>
      <c r="W77">
        <v>11524.6</v>
      </c>
      <c r="X77">
        <v>11524.6</v>
      </c>
      <c r="AF77">
        <v>71231.399999999994</v>
      </c>
      <c r="AG77">
        <v>1.8175692180695593</v>
      </c>
      <c r="AK77">
        <v>71231.399999999994</v>
      </c>
      <c r="AL77">
        <v>1.8175692180695593</v>
      </c>
    </row>
    <row r="78" spans="2:38" x14ac:dyDescent="0.25">
      <c r="B78">
        <v>78429</v>
      </c>
      <c r="C78">
        <v>66997</v>
      </c>
      <c r="D78">
        <v>97789</v>
      </c>
      <c r="E78">
        <v>26299</v>
      </c>
      <c r="F78">
        <v>50330</v>
      </c>
      <c r="H78">
        <v>115168</v>
      </c>
      <c r="J78">
        <f t="shared" si="12"/>
        <v>63968.800000000003</v>
      </c>
      <c r="K78">
        <f t="shared" si="13"/>
        <v>1.8003776841210088</v>
      </c>
      <c r="L78">
        <f t="shared" si="14"/>
        <v>97789</v>
      </c>
      <c r="M78">
        <f t="shared" si="15"/>
        <v>26299</v>
      </c>
      <c r="N78">
        <f t="shared" si="16"/>
        <v>63968.800000000003</v>
      </c>
      <c r="O78">
        <f t="shared" si="17"/>
        <v>71490</v>
      </c>
      <c r="Q78">
        <v>40</v>
      </c>
      <c r="R78">
        <v>40</v>
      </c>
      <c r="T78">
        <v>1386.4000000000015</v>
      </c>
      <c r="U78">
        <v>1386.4000000000015</v>
      </c>
      <c r="W78">
        <v>9511.6</v>
      </c>
      <c r="X78">
        <v>9511.6</v>
      </c>
      <c r="AF78">
        <v>63968.800000000003</v>
      </c>
      <c r="AG78">
        <v>1.8003776841210088</v>
      </c>
      <c r="AK78">
        <v>63968.800000000003</v>
      </c>
      <c r="AL78">
        <v>1.8003776841210088</v>
      </c>
    </row>
    <row r="79" spans="2:38" x14ac:dyDescent="0.25">
      <c r="B79">
        <v>60402</v>
      </c>
      <c r="C79">
        <v>61058</v>
      </c>
      <c r="D79">
        <v>61735</v>
      </c>
      <c r="E79">
        <v>41547</v>
      </c>
      <c r="F79">
        <v>68945</v>
      </c>
      <c r="H79">
        <v>93151</v>
      </c>
      <c r="J79">
        <f t="shared" si="12"/>
        <v>58737.4</v>
      </c>
      <c r="K79">
        <f t="shared" si="13"/>
        <v>1.5858890587598362</v>
      </c>
      <c r="L79">
        <f t="shared" si="14"/>
        <v>68945</v>
      </c>
      <c r="M79">
        <f t="shared" si="15"/>
        <v>41547</v>
      </c>
      <c r="N79">
        <f t="shared" si="16"/>
        <v>58737.4</v>
      </c>
      <c r="O79">
        <f t="shared" si="17"/>
        <v>27398</v>
      </c>
      <c r="Q79">
        <v>163</v>
      </c>
      <c r="R79">
        <v>163</v>
      </c>
      <c r="T79">
        <v>1296.4000000000015</v>
      </c>
      <c r="U79">
        <v>1296.4000000000015</v>
      </c>
      <c r="W79">
        <v>1570</v>
      </c>
      <c r="X79">
        <v>1570</v>
      </c>
      <c r="AD79">
        <v>58737.4</v>
      </c>
      <c r="AE79">
        <v>1.5858890587598362</v>
      </c>
      <c r="AK79">
        <v>58737.4</v>
      </c>
      <c r="AL79">
        <v>1.5858890587598362</v>
      </c>
    </row>
    <row r="80" spans="2:38" x14ac:dyDescent="0.25">
      <c r="B80">
        <v>58702</v>
      </c>
      <c r="C80">
        <v>61352</v>
      </c>
      <c r="D80">
        <v>97713</v>
      </c>
      <c r="E80">
        <v>43021</v>
      </c>
      <c r="F80">
        <v>36300</v>
      </c>
      <c r="H80">
        <v>117772</v>
      </c>
      <c r="J80">
        <f t="shared" si="12"/>
        <v>59417.599999999999</v>
      </c>
      <c r="K80">
        <f t="shared" si="13"/>
        <v>1.982106311934511</v>
      </c>
      <c r="L80">
        <f t="shared" si="14"/>
        <v>97713</v>
      </c>
      <c r="M80">
        <f t="shared" si="15"/>
        <v>36300</v>
      </c>
      <c r="N80">
        <f t="shared" si="16"/>
        <v>59417.599999999999</v>
      </c>
      <c r="O80">
        <f t="shared" si="17"/>
        <v>61413</v>
      </c>
      <c r="Q80">
        <v>-554</v>
      </c>
      <c r="R80">
        <v>-554</v>
      </c>
      <c r="T80">
        <v>-3583</v>
      </c>
      <c r="U80">
        <v>-3583</v>
      </c>
      <c r="W80">
        <v>9735.4</v>
      </c>
      <c r="X80">
        <v>9735.4</v>
      </c>
      <c r="AF80">
        <v>59417.599999999999</v>
      </c>
      <c r="AG80">
        <v>1.982106311934511</v>
      </c>
      <c r="AK80">
        <v>59417.599999999999</v>
      </c>
      <c r="AL80">
        <v>1.982106311934511</v>
      </c>
    </row>
    <row r="81" spans="2:38" x14ac:dyDescent="0.25">
      <c r="B81">
        <v>39253</v>
      </c>
      <c r="C81">
        <v>101176</v>
      </c>
      <c r="D81">
        <v>26714</v>
      </c>
      <c r="E81">
        <v>50078</v>
      </c>
      <c r="F81">
        <v>40696</v>
      </c>
      <c r="H81">
        <v>71214</v>
      </c>
      <c r="J81">
        <f t="shared" si="12"/>
        <v>51583.4</v>
      </c>
      <c r="K81">
        <f t="shared" si="13"/>
        <v>1.380560412845993</v>
      </c>
      <c r="L81">
        <f t="shared" si="14"/>
        <v>101176</v>
      </c>
      <c r="M81">
        <f t="shared" si="15"/>
        <v>26714</v>
      </c>
      <c r="N81">
        <f t="shared" si="16"/>
        <v>51583.4</v>
      </c>
      <c r="O81">
        <f t="shared" si="17"/>
        <v>74462</v>
      </c>
      <c r="Q81">
        <v>-7629</v>
      </c>
      <c r="R81">
        <v>-7629</v>
      </c>
      <c r="T81">
        <v>-6521.7999999999956</v>
      </c>
      <c r="U81">
        <v>-6521.7999999999956</v>
      </c>
      <c r="W81">
        <v>6564.2</v>
      </c>
      <c r="X81">
        <v>6564.2</v>
      </c>
      <c r="Z81">
        <v>51583.4</v>
      </c>
      <c r="AA81">
        <v>1.380560412845993</v>
      </c>
      <c r="AI81">
        <v>51583.4</v>
      </c>
      <c r="AJ81">
        <v>1.380560412845993</v>
      </c>
    </row>
    <row r="82" spans="2:38" x14ac:dyDescent="0.25">
      <c r="B82">
        <v>68388</v>
      </c>
      <c r="C82">
        <v>59163</v>
      </c>
      <c r="D82">
        <v>49077</v>
      </c>
      <c r="E82">
        <v>78228</v>
      </c>
      <c r="F82">
        <v>96878</v>
      </c>
      <c r="H82">
        <v>71911</v>
      </c>
      <c r="J82">
        <f t="shared" si="12"/>
        <v>70346.8</v>
      </c>
      <c r="K82">
        <f t="shared" si="13"/>
        <v>1.0222355530031217</v>
      </c>
      <c r="L82">
        <f t="shared" si="14"/>
        <v>96878</v>
      </c>
      <c r="M82">
        <f t="shared" si="15"/>
        <v>49077</v>
      </c>
      <c r="N82">
        <f t="shared" si="16"/>
        <v>70346.8</v>
      </c>
      <c r="O82">
        <f t="shared" si="17"/>
        <v>47801</v>
      </c>
      <c r="Q82">
        <v>-659</v>
      </c>
      <c r="R82">
        <v>-659</v>
      </c>
      <c r="T82">
        <v>-1509.8000000000029</v>
      </c>
      <c r="U82">
        <v>-1509.8000000000029</v>
      </c>
      <c r="W82">
        <v>1509.8</v>
      </c>
      <c r="X82">
        <v>1509.8</v>
      </c>
      <c r="AB82">
        <v>70346.8</v>
      </c>
      <c r="AC82">
        <v>1.0222355530031217</v>
      </c>
      <c r="AI82">
        <v>70346.8</v>
      </c>
      <c r="AJ82">
        <v>1.0222355530031217</v>
      </c>
    </row>
    <row r="83" spans="2:38" x14ac:dyDescent="0.25">
      <c r="B83">
        <v>101243</v>
      </c>
      <c r="C83">
        <v>21709</v>
      </c>
      <c r="D83">
        <v>55669</v>
      </c>
      <c r="E83">
        <v>53136</v>
      </c>
      <c r="F83">
        <v>61233</v>
      </c>
      <c r="H83">
        <v>103999</v>
      </c>
      <c r="J83">
        <f t="shared" si="12"/>
        <v>58598</v>
      </c>
      <c r="K83">
        <f t="shared" si="13"/>
        <v>1.7747875354107649</v>
      </c>
      <c r="L83">
        <f t="shared" si="14"/>
        <v>101243</v>
      </c>
      <c r="M83">
        <f t="shared" si="15"/>
        <v>21709</v>
      </c>
      <c r="N83">
        <f t="shared" si="16"/>
        <v>58598</v>
      </c>
      <c r="O83">
        <f t="shared" si="17"/>
        <v>79534</v>
      </c>
      <c r="Q83">
        <v>-9899</v>
      </c>
      <c r="R83">
        <v>-9899</v>
      </c>
      <c r="T83">
        <v>5732.5999999999985</v>
      </c>
      <c r="U83">
        <v>5732.5999999999985</v>
      </c>
      <c r="W83">
        <v>5732.6</v>
      </c>
      <c r="X83">
        <v>5732.6</v>
      </c>
      <c r="AD83">
        <v>58598</v>
      </c>
      <c r="AE83">
        <v>1.7747875354107649</v>
      </c>
      <c r="AK83">
        <v>58598</v>
      </c>
      <c r="AL83">
        <v>1.7747875354107649</v>
      </c>
    </row>
    <row r="84" spans="2:38" x14ac:dyDescent="0.25">
      <c r="B84">
        <v>112071</v>
      </c>
      <c r="C84">
        <v>99525</v>
      </c>
      <c r="D84">
        <v>99654</v>
      </c>
      <c r="E84">
        <v>87770</v>
      </c>
      <c r="F84">
        <v>97539</v>
      </c>
      <c r="H84">
        <v>107971</v>
      </c>
      <c r="J84">
        <f t="shared" si="12"/>
        <v>99311.8</v>
      </c>
      <c r="K84">
        <f t="shared" si="13"/>
        <v>1.0871920557275168</v>
      </c>
      <c r="L84">
        <f t="shared" si="14"/>
        <v>112071</v>
      </c>
      <c r="M84">
        <f t="shared" si="15"/>
        <v>87770</v>
      </c>
      <c r="N84">
        <f t="shared" si="16"/>
        <v>99311.8</v>
      </c>
      <c r="O84">
        <f t="shared" si="17"/>
        <v>24301</v>
      </c>
      <c r="Q84">
        <v>-6788</v>
      </c>
      <c r="R84">
        <v>-6788</v>
      </c>
      <c r="T84">
        <v>50.80000000000291</v>
      </c>
      <c r="U84">
        <v>50.80000000000291</v>
      </c>
      <c r="W84">
        <v>8327.5999999999985</v>
      </c>
      <c r="X84">
        <v>8327.5999999999985</v>
      </c>
      <c r="AB84">
        <v>99311.8</v>
      </c>
      <c r="AC84">
        <v>1.0871920557275168</v>
      </c>
      <c r="AI84">
        <v>99311.8</v>
      </c>
      <c r="AJ84">
        <v>1.0871920557275168</v>
      </c>
    </row>
    <row r="85" spans="2:38" x14ac:dyDescent="0.25">
      <c r="B85">
        <v>25524</v>
      </c>
      <c r="C85">
        <v>97313</v>
      </c>
      <c r="D85">
        <v>5063</v>
      </c>
      <c r="E85">
        <v>19779</v>
      </c>
      <c r="F85">
        <v>63067</v>
      </c>
      <c r="H85">
        <v>109503</v>
      </c>
      <c r="J85">
        <f t="shared" si="12"/>
        <v>42149.2</v>
      </c>
      <c r="K85">
        <f t="shared" si="13"/>
        <v>2.5979852523891322</v>
      </c>
      <c r="L85">
        <f t="shared" si="14"/>
        <v>97313</v>
      </c>
      <c r="M85">
        <f t="shared" si="15"/>
        <v>5063</v>
      </c>
      <c r="N85">
        <f t="shared" si="16"/>
        <v>42149.2</v>
      </c>
      <c r="O85">
        <f t="shared" si="17"/>
        <v>92250</v>
      </c>
      <c r="Q85">
        <v>279</v>
      </c>
      <c r="R85">
        <v>279</v>
      </c>
      <c r="T85">
        <v>-9215.6000000000058</v>
      </c>
      <c r="U85">
        <v>-9215.6000000000058</v>
      </c>
      <c r="W85">
        <v>13964</v>
      </c>
      <c r="X85">
        <v>13964</v>
      </c>
      <c r="AD85">
        <v>42149.2</v>
      </c>
      <c r="AE85">
        <v>2.5979852523891322</v>
      </c>
      <c r="AK85">
        <v>42149.2</v>
      </c>
      <c r="AL85">
        <v>2.5979852523891322</v>
      </c>
    </row>
    <row r="86" spans="2:38" x14ac:dyDescent="0.25">
      <c r="B86">
        <v>84996</v>
      </c>
      <c r="C86">
        <v>37822</v>
      </c>
      <c r="D86">
        <v>68430</v>
      </c>
      <c r="E86">
        <v>92592</v>
      </c>
      <c r="F86">
        <v>98117</v>
      </c>
      <c r="H86">
        <v>120375</v>
      </c>
      <c r="J86">
        <f t="shared" si="12"/>
        <v>76391.399999999994</v>
      </c>
      <c r="K86">
        <f t="shared" si="13"/>
        <v>1.5757663820796584</v>
      </c>
      <c r="L86">
        <f t="shared" si="14"/>
        <v>98117</v>
      </c>
      <c r="M86">
        <f t="shared" si="15"/>
        <v>37822</v>
      </c>
      <c r="N86">
        <f t="shared" si="16"/>
        <v>76391.399999999994</v>
      </c>
      <c r="O86">
        <f t="shared" si="17"/>
        <v>60295</v>
      </c>
      <c r="Q86">
        <v>10413</v>
      </c>
      <c r="R86">
        <v>10413</v>
      </c>
      <c r="T86">
        <v>-6633.6000000000058</v>
      </c>
      <c r="U86">
        <v>-6633.6000000000058</v>
      </c>
      <c r="W86">
        <v>11554.8</v>
      </c>
      <c r="X86">
        <v>11554.8</v>
      </c>
      <c r="AB86">
        <v>76391.399999999994</v>
      </c>
      <c r="AC86">
        <v>1.5757663820796584</v>
      </c>
      <c r="AK86">
        <v>76391.399999999994</v>
      </c>
      <c r="AL86">
        <v>1.5757663820796584</v>
      </c>
    </row>
    <row r="87" spans="2:38" x14ac:dyDescent="0.25">
      <c r="B87">
        <v>57356</v>
      </c>
      <c r="C87">
        <v>8604</v>
      </c>
      <c r="D87">
        <v>16484</v>
      </c>
      <c r="E87">
        <v>91391</v>
      </c>
      <c r="F87">
        <v>77924</v>
      </c>
      <c r="H87">
        <v>62238</v>
      </c>
      <c r="J87">
        <f t="shared" si="12"/>
        <v>50351.8</v>
      </c>
      <c r="K87">
        <f t="shared" si="13"/>
        <v>1.2360630603076752</v>
      </c>
      <c r="L87">
        <f t="shared" si="14"/>
        <v>91391</v>
      </c>
      <c r="M87">
        <f t="shared" si="15"/>
        <v>8604</v>
      </c>
      <c r="N87">
        <f t="shared" si="16"/>
        <v>50351.8</v>
      </c>
      <c r="O87">
        <f t="shared" si="17"/>
        <v>82787</v>
      </c>
      <c r="Q87">
        <v>0</v>
      </c>
      <c r="R87">
        <v>0</v>
      </c>
      <c r="T87">
        <v>-2489</v>
      </c>
      <c r="U87">
        <v>-2489</v>
      </c>
      <c r="W87">
        <v>11126.599999999999</v>
      </c>
      <c r="X87">
        <v>11126.599999999999</v>
      </c>
      <c r="Z87">
        <v>50351.8</v>
      </c>
      <c r="AA87">
        <v>1.2360630603076752</v>
      </c>
      <c r="AI87">
        <v>50351.8</v>
      </c>
      <c r="AJ87">
        <v>1.2360630603076752</v>
      </c>
    </row>
    <row r="88" spans="2:38" x14ac:dyDescent="0.25">
      <c r="B88">
        <v>26814</v>
      </c>
      <c r="C88">
        <v>87209</v>
      </c>
      <c r="D88">
        <v>86501</v>
      </c>
      <c r="E88">
        <v>24992</v>
      </c>
      <c r="F88">
        <v>83573</v>
      </c>
      <c r="H88">
        <v>103252</v>
      </c>
      <c r="J88">
        <f t="shared" si="12"/>
        <v>61817.8</v>
      </c>
      <c r="K88">
        <f t="shared" si="13"/>
        <v>1.6702632575083551</v>
      </c>
      <c r="L88">
        <f t="shared" si="14"/>
        <v>87209</v>
      </c>
      <c r="M88">
        <f t="shared" si="15"/>
        <v>24992</v>
      </c>
      <c r="N88">
        <f t="shared" si="16"/>
        <v>61817.8</v>
      </c>
      <c r="O88">
        <f t="shared" si="17"/>
        <v>62217</v>
      </c>
      <c r="Q88">
        <v>17398</v>
      </c>
      <c r="R88">
        <v>17398</v>
      </c>
      <c r="T88">
        <v>-5340.1999999999971</v>
      </c>
      <c r="U88">
        <v>-5340.1999999999971</v>
      </c>
      <c r="W88">
        <v>14255.4</v>
      </c>
      <c r="X88">
        <v>14255.4</v>
      </c>
      <c r="AB88">
        <v>61817.8</v>
      </c>
      <c r="AC88">
        <v>1.6702632575083551</v>
      </c>
      <c r="AK88">
        <v>61817.8</v>
      </c>
      <c r="AL88">
        <v>1.6702632575083551</v>
      </c>
    </row>
    <row r="89" spans="2:38" x14ac:dyDescent="0.25">
      <c r="B89">
        <v>98095</v>
      </c>
      <c r="C89">
        <v>71077</v>
      </c>
      <c r="D89">
        <v>82569</v>
      </c>
      <c r="E89">
        <v>8811</v>
      </c>
      <c r="F89">
        <v>21974</v>
      </c>
      <c r="H89">
        <v>118226</v>
      </c>
      <c r="J89">
        <f t="shared" si="12"/>
        <v>56505.2</v>
      </c>
      <c r="K89">
        <f t="shared" si="13"/>
        <v>2.0923030092805619</v>
      </c>
      <c r="L89">
        <f t="shared" si="14"/>
        <v>98095</v>
      </c>
      <c r="M89">
        <f t="shared" si="15"/>
        <v>8811</v>
      </c>
      <c r="N89">
        <f t="shared" si="16"/>
        <v>56505.2</v>
      </c>
      <c r="O89">
        <f t="shared" si="17"/>
        <v>89284</v>
      </c>
      <c r="Q89">
        <v>17243</v>
      </c>
      <c r="R89">
        <v>17243</v>
      </c>
      <c r="T89">
        <v>417.19999999999709</v>
      </c>
      <c r="U89">
        <v>417.19999999999709</v>
      </c>
      <c r="W89">
        <v>9366.7999999999993</v>
      </c>
      <c r="X89">
        <v>9366.7999999999993</v>
      </c>
      <c r="AD89">
        <v>56505.2</v>
      </c>
      <c r="AE89">
        <v>2.0923030092805619</v>
      </c>
      <c r="AK89">
        <v>56505.2</v>
      </c>
      <c r="AL89">
        <v>2.0923030092805619</v>
      </c>
    </row>
    <row r="90" spans="2:38" x14ac:dyDescent="0.25">
      <c r="B90">
        <v>23225</v>
      </c>
      <c r="C90">
        <v>52558</v>
      </c>
      <c r="D90">
        <v>24619</v>
      </c>
      <c r="E90">
        <v>34353</v>
      </c>
      <c r="F90">
        <v>25197</v>
      </c>
      <c r="H90">
        <v>82164</v>
      </c>
      <c r="J90">
        <f t="shared" si="12"/>
        <v>31990.400000000001</v>
      </c>
      <c r="K90">
        <f t="shared" si="13"/>
        <v>2.5683955186555965</v>
      </c>
      <c r="L90">
        <f t="shared" si="14"/>
        <v>52558</v>
      </c>
      <c r="M90">
        <f t="shared" si="15"/>
        <v>23225</v>
      </c>
      <c r="N90">
        <f t="shared" si="16"/>
        <v>31990.400000000001</v>
      </c>
      <c r="O90">
        <f t="shared" si="17"/>
        <v>29333</v>
      </c>
      <c r="Q90">
        <v>0</v>
      </c>
      <c r="R90">
        <v>0</v>
      </c>
      <c r="T90">
        <v>10416.200000000001</v>
      </c>
      <c r="U90">
        <v>10416.200000000001</v>
      </c>
      <c r="W90">
        <v>10416.200000000001</v>
      </c>
      <c r="X90">
        <v>10416.200000000001</v>
      </c>
      <c r="AD90">
        <v>31990.400000000001</v>
      </c>
      <c r="AE90">
        <v>2.5683955186555965</v>
      </c>
      <c r="AK90">
        <v>31990.400000000001</v>
      </c>
      <c r="AL90">
        <v>2.5683955186555965</v>
      </c>
    </row>
    <row r="91" spans="2:38" x14ac:dyDescent="0.25">
      <c r="B91">
        <v>75010</v>
      </c>
      <c r="C91">
        <v>44304</v>
      </c>
      <c r="D91">
        <v>95494</v>
      </c>
      <c r="E91">
        <v>10150</v>
      </c>
      <c r="F91">
        <v>97888</v>
      </c>
      <c r="H91">
        <v>90118</v>
      </c>
      <c r="J91">
        <f t="shared" si="12"/>
        <v>64569.2</v>
      </c>
      <c r="K91">
        <f t="shared" si="13"/>
        <v>1.3956809128810641</v>
      </c>
      <c r="L91">
        <f t="shared" si="14"/>
        <v>97888</v>
      </c>
      <c r="M91">
        <f t="shared" si="15"/>
        <v>10150</v>
      </c>
      <c r="N91">
        <f t="shared" si="16"/>
        <v>64569.2</v>
      </c>
      <c r="O91">
        <f t="shared" si="17"/>
        <v>87738</v>
      </c>
      <c r="Q91">
        <v>-1025</v>
      </c>
      <c r="R91">
        <v>-1025</v>
      </c>
      <c r="T91">
        <v>-7385.8000000000029</v>
      </c>
      <c r="U91">
        <v>-7385.8000000000029</v>
      </c>
      <c r="W91">
        <v>9913.4</v>
      </c>
      <c r="X91">
        <v>9913.4</v>
      </c>
      <c r="AB91">
        <v>64569.2</v>
      </c>
      <c r="AC91">
        <v>1.3956809128810641</v>
      </c>
      <c r="AI91">
        <v>64569.2</v>
      </c>
      <c r="AJ91">
        <v>1.3956809128810641</v>
      </c>
    </row>
    <row r="92" spans="2:38" x14ac:dyDescent="0.25">
      <c r="B92">
        <v>92939</v>
      </c>
      <c r="C92">
        <v>24651</v>
      </c>
      <c r="D92">
        <v>70570</v>
      </c>
      <c r="E92">
        <v>34235</v>
      </c>
      <c r="F92">
        <v>52106</v>
      </c>
      <c r="H92">
        <v>62475</v>
      </c>
      <c r="J92">
        <f t="shared" si="12"/>
        <v>54900.2</v>
      </c>
      <c r="K92">
        <f t="shared" si="13"/>
        <v>1.1379739964517435</v>
      </c>
      <c r="L92">
        <f t="shared" si="14"/>
        <v>92939</v>
      </c>
      <c r="M92">
        <f t="shared" si="15"/>
        <v>24651</v>
      </c>
      <c r="N92">
        <f t="shared" si="16"/>
        <v>54900.2</v>
      </c>
      <c r="O92">
        <f t="shared" si="17"/>
        <v>68288</v>
      </c>
      <c r="Q92">
        <v>-9234</v>
      </c>
      <c r="R92">
        <v>-9234</v>
      </c>
      <c r="T92">
        <v>189.79999999999563</v>
      </c>
      <c r="U92">
        <v>189.79999999999563</v>
      </c>
      <c r="W92">
        <v>2913.3999999999996</v>
      </c>
      <c r="X92">
        <v>2913.3999999999996</v>
      </c>
      <c r="Z92">
        <v>54900.2</v>
      </c>
      <c r="AA92">
        <v>1.1379739964517435</v>
      </c>
      <c r="AI92">
        <v>54900.2</v>
      </c>
      <c r="AJ92">
        <v>1.1379739964517435</v>
      </c>
    </row>
    <row r="93" spans="2:38" x14ac:dyDescent="0.25">
      <c r="B93">
        <v>27251</v>
      </c>
      <c r="C93">
        <v>76290</v>
      </c>
      <c r="D93">
        <v>98129</v>
      </c>
      <c r="E93">
        <v>24646</v>
      </c>
      <c r="F93">
        <v>69495</v>
      </c>
      <c r="H93">
        <v>109691</v>
      </c>
      <c r="J93">
        <f t="shared" si="12"/>
        <v>59162.2</v>
      </c>
      <c r="K93">
        <f t="shared" si="13"/>
        <v>1.8540723637728145</v>
      </c>
      <c r="L93">
        <f t="shared" si="14"/>
        <v>98129</v>
      </c>
      <c r="M93">
        <f t="shared" si="15"/>
        <v>24646</v>
      </c>
      <c r="N93">
        <f t="shared" si="16"/>
        <v>59162.2</v>
      </c>
      <c r="O93">
        <f t="shared" si="17"/>
        <v>73483</v>
      </c>
      <c r="Q93">
        <v>836</v>
      </c>
      <c r="R93">
        <v>836</v>
      </c>
      <c r="T93">
        <v>2705.1999999999971</v>
      </c>
      <c r="U93">
        <v>2705.1999999999971</v>
      </c>
      <c r="W93">
        <v>3305.6</v>
      </c>
      <c r="X93">
        <v>3305.6</v>
      </c>
      <c r="AD93">
        <v>59162.2</v>
      </c>
      <c r="AE93">
        <v>1.8540723637728145</v>
      </c>
      <c r="AK93">
        <v>59162.2</v>
      </c>
      <c r="AL93">
        <v>1.8540723637728145</v>
      </c>
    </row>
    <row r="94" spans="2:38" x14ac:dyDescent="0.25">
      <c r="B94">
        <v>102906</v>
      </c>
      <c r="C94">
        <v>40376</v>
      </c>
      <c r="D94">
        <v>89576</v>
      </c>
      <c r="E94">
        <v>91200</v>
      </c>
      <c r="F94">
        <v>51354</v>
      </c>
      <c r="H94">
        <v>83366</v>
      </c>
      <c r="J94">
        <f t="shared" si="12"/>
        <v>75082.399999999994</v>
      </c>
      <c r="K94">
        <f t="shared" si="13"/>
        <v>1.1103267876359839</v>
      </c>
      <c r="L94">
        <f t="shared" si="14"/>
        <v>102906</v>
      </c>
      <c r="M94">
        <f t="shared" si="15"/>
        <v>40376</v>
      </c>
      <c r="N94">
        <f t="shared" si="16"/>
        <v>75082.399999999994</v>
      </c>
      <c r="O94">
        <f t="shared" si="17"/>
        <v>62530</v>
      </c>
      <c r="Q94">
        <v>-8515</v>
      </c>
      <c r="R94">
        <v>-8515</v>
      </c>
      <c r="T94">
        <v>-7696.6000000000058</v>
      </c>
      <c r="U94">
        <v>-7696.6000000000058</v>
      </c>
      <c r="W94">
        <v>8141</v>
      </c>
      <c r="X94">
        <v>8141</v>
      </c>
      <c r="AB94">
        <v>75082.399999999994</v>
      </c>
      <c r="AC94">
        <v>1.1103267876359839</v>
      </c>
      <c r="AI94">
        <v>75082.399999999994</v>
      </c>
      <c r="AJ94">
        <v>1.1103267876359839</v>
      </c>
    </row>
    <row r="95" spans="2:38" x14ac:dyDescent="0.25">
      <c r="B95">
        <v>106101</v>
      </c>
      <c r="C95">
        <v>78721</v>
      </c>
      <c r="D95">
        <v>77338</v>
      </c>
      <c r="E95">
        <v>47097</v>
      </c>
      <c r="F95">
        <v>98807</v>
      </c>
      <c r="H95">
        <v>143417</v>
      </c>
      <c r="J95">
        <f t="shared" si="12"/>
        <v>81612.800000000003</v>
      </c>
      <c r="K95">
        <f t="shared" si="13"/>
        <v>1.7572856218632371</v>
      </c>
      <c r="L95">
        <f t="shared" si="14"/>
        <v>106101</v>
      </c>
      <c r="M95">
        <f t="shared" si="15"/>
        <v>47097</v>
      </c>
      <c r="N95">
        <f t="shared" si="16"/>
        <v>81612.800000000003</v>
      </c>
      <c r="O95">
        <f t="shared" si="17"/>
        <v>59004</v>
      </c>
      <c r="Q95">
        <v>1967</v>
      </c>
      <c r="R95">
        <v>1967</v>
      </c>
      <c r="T95">
        <v>-3700</v>
      </c>
      <c r="U95">
        <v>-3700</v>
      </c>
      <c r="W95">
        <v>4850.3999999999996</v>
      </c>
      <c r="X95">
        <v>4850.3999999999996</v>
      </c>
      <c r="AF95">
        <v>81612.800000000003</v>
      </c>
      <c r="AG95">
        <v>1.7572856218632371</v>
      </c>
      <c r="AK95">
        <v>81612.800000000003</v>
      </c>
      <c r="AL95">
        <v>1.7572856218632371</v>
      </c>
    </row>
    <row r="96" spans="2:38" x14ac:dyDescent="0.25">
      <c r="B96">
        <v>24454</v>
      </c>
      <c r="C96">
        <v>46622</v>
      </c>
      <c r="D96">
        <v>32217</v>
      </c>
      <c r="E96">
        <v>83373</v>
      </c>
      <c r="F96">
        <v>93300</v>
      </c>
      <c r="H96">
        <v>111831</v>
      </c>
      <c r="J96">
        <f t="shared" si="12"/>
        <v>55993.2</v>
      </c>
      <c r="K96">
        <f t="shared" si="13"/>
        <v>1.9972246629947923</v>
      </c>
      <c r="L96">
        <f t="shared" si="14"/>
        <v>93300</v>
      </c>
      <c r="M96">
        <f t="shared" si="15"/>
        <v>24454</v>
      </c>
      <c r="N96">
        <f t="shared" si="16"/>
        <v>55993.2</v>
      </c>
      <c r="O96">
        <f t="shared" si="17"/>
        <v>68846</v>
      </c>
      <c r="Q96">
        <v>24</v>
      </c>
      <c r="R96">
        <v>24</v>
      </c>
      <c r="T96">
        <v>-2923.8000000000029</v>
      </c>
      <c r="U96">
        <v>-2923.8000000000029</v>
      </c>
      <c r="W96">
        <v>8280.2000000000007</v>
      </c>
      <c r="X96">
        <v>8280.2000000000007</v>
      </c>
      <c r="AD96">
        <v>55993.2</v>
      </c>
      <c r="AE96">
        <v>1.9972246629947923</v>
      </c>
      <c r="AK96">
        <v>55993.2</v>
      </c>
      <c r="AL96">
        <v>1.9972246629947923</v>
      </c>
    </row>
    <row r="97" spans="2:38" x14ac:dyDescent="0.25">
      <c r="B97">
        <v>98130</v>
      </c>
      <c r="C97">
        <v>33051</v>
      </c>
      <c r="D97">
        <v>57897</v>
      </c>
      <c r="E97">
        <v>38375</v>
      </c>
      <c r="F97">
        <v>38955</v>
      </c>
      <c r="H97">
        <v>59172</v>
      </c>
      <c r="J97">
        <f t="shared" si="12"/>
        <v>53281.599999999999</v>
      </c>
      <c r="K97">
        <f t="shared" si="13"/>
        <v>1.1105522356685986</v>
      </c>
      <c r="L97">
        <f t="shared" si="14"/>
        <v>98130</v>
      </c>
      <c r="M97">
        <f t="shared" si="15"/>
        <v>33051</v>
      </c>
      <c r="N97">
        <f t="shared" si="16"/>
        <v>53281.599999999999</v>
      </c>
      <c r="O97">
        <f t="shared" si="17"/>
        <v>65079</v>
      </c>
      <c r="Q97">
        <v>-17211</v>
      </c>
      <c r="R97">
        <v>-17211</v>
      </c>
      <c r="T97">
        <v>2113.5999999999985</v>
      </c>
      <c r="U97">
        <v>2113.5999999999985</v>
      </c>
      <c r="W97">
        <v>7437.2</v>
      </c>
      <c r="X97">
        <v>7437.2</v>
      </c>
      <c r="AD97">
        <v>53281.599999999999</v>
      </c>
      <c r="AE97">
        <v>1.1105522356685986</v>
      </c>
      <c r="AI97">
        <v>53281.599999999999</v>
      </c>
      <c r="AJ97">
        <v>1.1105522356685986</v>
      </c>
    </row>
    <row r="98" spans="2:38" x14ac:dyDescent="0.25">
      <c r="B98">
        <v>45041</v>
      </c>
      <c r="C98">
        <v>94531</v>
      </c>
      <c r="D98">
        <v>26856</v>
      </c>
      <c r="E98">
        <v>100691</v>
      </c>
      <c r="F98">
        <v>100123</v>
      </c>
      <c r="H98">
        <v>99015</v>
      </c>
      <c r="J98">
        <f t="shared" si="12"/>
        <v>73448.399999999994</v>
      </c>
      <c r="K98">
        <f t="shared" ref="K98:K129" si="18">H98/J98</f>
        <v>1.3480892708350354</v>
      </c>
      <c r="L98">
        <f t="shared" si="14"/>
        <v>100691</v>
      </c>
      <c r="M98">
        <f t="shared" si="15"/>
        <v>26856</v>
      </c>
      <c r="N98">
        <f t="shared" si="16"/>
        <v>73448.399999999994</v>
      </c>
      <c r="O98">
        <f t="shared" si="17"/>
        <v>73835</v>
      </c>
      <c r="Q98">
        <v>0</v>
      </c>
      <c r="R98">
        <v>0</v>
      </c>
      <c r="T98">
        <v>-5271.6000000000058</v>
      </c>
      <c r="U98">
        <v>-5271.6000000000058</v>
      </c>
      <c r="W98">
        <v>12511.599999999999</v>
      </c>
      <c r="X98">
        <v>12511.599999999999</v>
      </c>
      <c r="AB98">
        <v>73448.399999999994</v>
      </c>
      <c r="AC98">
        <v>1.3480892708350354</v>
      </c>
      <c r="AI98">
        <v>73448.399999999994</v>
      </c>
      <c r="AJ98">
        <v>1.3480892708350354</v>
      </c>
    </row>
    <row r="99" spans="2:38" x14ac:dyDescent="0.25">
      <c r="B99">
        <v>79298</v>
      </c>
      <c r="C99">
        <v>98073</v>
      </c>
      <c r="D99">
        <v>15311</v>
      </c>
      <c r="E99">
        <v>31118</v>
      </c>
      <c r="F99">
        <v>79717</v>
      </c>
      <c r="H99">
        <v>96833</v>
      </c>
      <c r="J99">
        <f t="shared" si="12"/>
        <v>60703.4</v>
      </c>
      <c r="K99">
        <f t="shared" si="18"/>
        <v>1.5951824774230108</v>
      </c>
      <c r="L99">
        <f t="shared" si="14"/>
        <v>98073</v>
      </c>
      <c r="M99">
        <f t="shared" si="15"/>
        <v>15311</v>
      </c>
      <c r="N99">
        <f t="shared" si="16"/>
        <v>60703.4</v>
      </c>
      <c r="O99">
        <f t="shared" si="17"/>
        <v>82762</v>
      </c>
      <c r="Q99">
        <v>20081</v>
      </c>
      <c r="R99">
        <v>20081</v>
      </c>
      <c r="T99">
        <v>-2395.5999999999985</v>
      </c>
      <c r="U99">
        <v>-2395.5999999999985</v>
      </c>
      <c r="W99">
        <v>2400.7999999999997</v>
      </c>
      <c r="X99">
        <v>2400.7999999999997</v>
      </c>
      <c r="AB99">
        <v>60703.4</v>
      </c>
      <c r="AC99">
        <v>1.5951824774230108</v>
      </c>
      <c r="AK99">
        <v>60703.4</v>
      </c>
      <c r="AL99">
        <v>1.5951824774230108</v>
      </c>
    </row>
    <row r="100" spans="2:38" x14ac:dyDescent="0.25">
      <c r="B100">
        <v>109052</v>
      </c>
      <c r="C100">
        <v>27385</v>
      </c>
      <c r="D100">
        <v>24625</v>
      </c>
      <c r="E100">
        <v>80123</v>
      </c>
      <c r="F100">
        <v>17228</v>
      </c>
      <c r="H100">
        <v>98930</v>
      </c>
      <c r="J100">
        <f t="shared" si="12"/>
        <v>51682.6</v>
      </c>
      <c r="K100">
        <f t="shared" si="18"/>
        <v>1.9141838839377276</v>
      </c>
      <c r="L100">
        <f t="shared" si="14"/>
        <v>109052</v>
      </c>
      <c r="M100">
        <f t="shared" si="15"/>
        <v>17228</v>
      </c>
      <c r="N100">
        <f t="shared" si="16"/>
        <v>51682.6</v>
      </c>
      <c r="O100">
        <f t="shared" si="17"/>
        <v>91824</v>
      </c>
      <c r="Q100">
        <v>11846</v>
      </c>
      <c r="R100">
        <v>11846</v>
      </c>
      <c r="T100">
        <v>12740.799999999996</v>
      </c>
      <c r="U100">
        <v>12740.799999999996</v>
      </c>
      <c r="W100">
        <v>12955.2</v>
      </c>
      <c r="X100">
        <v>12955.2</v>
      </c>
      <c r="AD100">
        <v>51682.6</v>
      </c>
      <c r="AE100">
        <v>1.9141838839377276</v>
      </c>
      <c r="AK100">
        <v>51682.6</v>
      </c>
      <c r="AL100">
        <v>1.9141838839377276</v>
      </c>
    </row>
    <row r="101" spans="2:38" x14ac:dyDescent="0.25">
      <c r="B101">
        <v>4781</v>
      </c>
      <c r="C101">
        <v>25438</v>
      </c>
      <c r="D101">
        <v>97856</v>
      </c>
      <c r="E101">
        <v>67731</v>
      </c>
      <c r="F101">
        <v>24208</v>
      </c>
      <c r="H101">
        <v>64823</v>
      </c>
      <c r="J101">
        <f t="shared" si="12"/>
        <v>44002.8</v>
      </c>
      <c r="K101">
        <f t="shared" si="18"/>
        <v>1.4731562536929468</v>
      </c>
      <c r="L101">
        <f t="shared" si="14"/>
        <v>97856</v>
      </c>
      <c r="M101">
        <f t="shared" si="15"/>
        <v>4781</v>
      </c>
      <c r="N101">
        <f t="shared" si="16"/>
        <v>44002.8</v>
      </c>
      <c r="O101">
        <f t="shared" si="17"/>
        <v>93075</v>
      </c>
      <c r="Q101">
        <v>125</v>
      </c>
      <c r="R101">
        <v>125</v>
      </c>
      <c r="T101">
        <v>2207.4000000000015</v>
      </c>
      <c r="U101">
        <v>2207.4000000000015</v>
      </c>
      <c r="W101">
        <v>16601</v>
      </c>
      <c r="X101">
        <v>16601</v>
      </c>
      <c r="AD101">
        <v>44002.8</v>
      </c>
      <c r="AE101">
        <v>1.4731562536929468</v>
      </c>
      <c r="AK101">
        <v>44002.8</v>
      </c>
      <c r="AL101">
        <v>1.4731562536929468</v>
      </c>
    </row>
    <row r="103" spans="2:38" x14ac:dyDescent="0.25">
      <c r="B103">
        <v>3179932</v>
      </c>
      <c r="C103">
        <v>3017009</v>
      </c>
      <c r="D103">
        <v>3153775</v>
      </c>
      <c r="E103">
        <v>2861165</v>
      </c>
      <c r="F103">
        <v>3177889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A85A84-4637-4735-8722-6C194E70250C}">
  <dimension ref="A1:AL103"/>
  <sheetViews>
    <sheetView workbookViewId="0"/>
  </sheetViews>
  <sheetFormatPr defaultRowHeight="15" x14ac:dyDescent="0.25"/>
  <sheetData>
    <row r="1" spans="1:38" x14ac:dyDescent="0.25">
      <c r="A1" t="s">
        <v>0</v>
      </c>
    </row>
    <row r="2" spans="1:38" x14ac:dyDescent="0.25">
      <c r="B2">
        <v>2583</v>
      </c>
      <c r="C2">
        <v>84255</v>
      </c>
      <c r="D2">
        <v>73062</v>
      </c>
      <c r="E2">
        <v>42066</v>
      </c>
      <c r="F2">
        <v>100614</v>
      </c>
      <c r="H2">
        <v>111807</v>
      </c>
      <c r="J2">
        <f t="shared" ref="J2:J33" si="0">AVERAGE(B2:F2)</f>
        <v>60516</v>
      </c>
      <c r="K2">
        <f t="shared" ref="K2:K33" si="1">H2/J2</f>
        <v>1.8475609756097562</v>
      </c>
      <c r="L2">
        <f t="shared" ref="L2:L33" si="2">MAX(B2:F2)</f>
        <v>100614</v>
      </c>
      <c r="M2">
        <f t="shared" ref="M2:M33" si="3">MIN(B2:F2)</f>
        <v>2583</v>
      </c>
      <c r="N2">
        <f t="shared" ref="N2:N33" si="4">AVERAGE(B2:F2)</f>
        <v>60516</v>
      </c>
      <c r="O2">
        <f t="shared" ref="O2:O33" si="5">L2-M2</f>
        <v>98031</v>
      </c>
      <c r="Q2">
        <v>0</v>
      </c>
      <c r="R2">
        <v>0</v>
      </c>
      <c r="T2">
        <v>0</v>
      </c>
      <c r="U2">
        <v>0</v>
      </c>
      <c r="W2">
        <v>0</v>
      </c>
      <c r="X2">
        <v>0</v>
      </c>
      <c r="AD2">
        <v>60516</v>
      </c>
      <c r="AE2">
        <v>1.8475609756097562</v>
      </c>
      <c r="AK2">
        <v>60516</v>
      </c>
      <c r="AL2">
        <v>1.8475609756097562</v>
      </c>
    </row>
    <row r="3" spans="1:38" x14ac:dyDescent="0.25">
      <c r="B3">
        <v>76137</v>
      </c>
      <c r="C3">
        <v>58179</v>
      </c>
      <c r="D3">
        <v>95817</v>
      </c>
      <c r="E3">
        <v>79827</v>
      </c>
      <c r="F3">
        <v>30996</v>
      </c>
      <c r="H3">
        <v>75891</v>
      </c>
      <c r="J3">
        <f t="shared" si="0"/>
        <v>68191.199999999997</v>
      </c>
      <c r="K3">
        <f t="shared" si="1"/>
        <v>1.1129148629148629</v>
      </c>
      <c r="L3">
        <f t="shared" si="2"/>
        <v>95817</v>
      </c>
      <c r="M3">
        <f t="shared" si="3"/>
        <v>30996</v>
      </c>
      <c r="N3">
        <f t="shared" si="4"/>
        <v>68191.199999999997</v>
      </c>
      <c r="O3">
        <f t="shared" si="5"/>
        <v>64821</v>
      </c>
      <c r="Q3">
        <v>0</v>
      </c>
      <c r="R3">
        <v>0</v>
      </c>
      <c r="T3">
        <v>0</v>
      </c>
      <c r="U3">
        <v>0</v>
      </c>
      <c r="W3">
        <v>0</v>
      </c>
      <c r="X3">
        <v>0</v>
      </c>
      <c r="AB3">
        <v>68191.199999999997</v>
      </c>
      <c r="AC3">
        <v>1.1129148629148629</v>
      </c>
      <c r="AI3">
        <v>68191.199999999997</v>
      </c>
      <c r="AJ3">
        <v>1.1129148629148629</v>
      </c>
    </row>
    <row r="4" spans="1:38" x14ac:dyDescent="0.25">
      <c r="B4">
        <v>90528</v>
      </c>
      <c r="C4">
        <v>34194</v>
      </c>
      <c r="D4">
        <v>74538</v>
      </c>
      <c r="E4">
        <v>72078</v>
      </c>
      <c r="F4">
        <v>70356</v>
      </c>
      <c r="H4">
        <v>86592</v>
      </c>
      <c r="J4">
        <f t="shared" si="0"/>
        <v>68338.8</v>
      </c>
      <c r="K4">
        <f t="shared" si="1"/>
        <v>1.2670986321094313</v>
      </c>
      <c r="L4">
        <f t="shared" si="2"/>
        <v>90528</v>
      </c>
      <c r="M4">
        <f t="shared" si="3"/>
        <v>34194</v>
      </c>
      <c r="N4">
        <f t="shared" si="4"/>
        <v>68338.8</v>
      </c>
      <c r="O4">
        <f t="shared" si="5"/>
        <v>56334</v>
      </c>
      <c r="Q4">
        <v>0</v>
      </c>
      <c r="R4">
        <v>0</v>
      </c>
      <c r="T4">
        <v>0</v>
      </c>
      <c r="U4">
        <v>0</v>
      </c>
      <c r="W4">
        <v>0</v>
      </c>
      <c r="X4">
        <v>0</v>
      </c>
      <c r="AB4">
        <v>68338.8</v>
      </c>
      <c r="AC4">
        <v>1.2670986321094313</v>
      </c>
      <c r="AI4">
        <v>68338.8</v>
      </c>
      <c r="AJ4">
        <v>1.2670986321094313</v>
      </c>
    </row>
    <row r="5" spans="1:38" x14ac:dyDescent="0.25">
      <c r="B5">
        <v>55719</v>
      </c>
      <c r="C5">
        <v>103443</v>
      </c>
      <c r="D5">
        <v>20172</v>
      </c>
      <c r="E5">
        <v>8610</v>
      </c>
      <c r="F5">
        <v>35178</v>
      </c>
      <c r="H5">
        <v>100245</v>
      </c>
      <c r="J5">
        <f t="shared" si="0"/>
        <v>44624.4</v>
      </c>
      <c r="K5">
        <f t="shared" si="1"/>
        <v>2.2464167585446528</v>
      </c>
      <c r="L5">
        <f t="shared" si="2"/>
        <v>103443</v>
      </c>
      <c r="M5">
        <f t="shared" si="3"/>
        <v>8610</v>
      </c>
      <c r="N5">
        <f t="shared" si="4"/>
        <v>44624.4</v>
      </c>
      <c r="O5">
        <f t="shared" si="5"/>
        <v>94833</v>
      </c>
      <c r="Q5">
        <v>0</v>
      </c>
      <c r="R5">
        <v>0</v>
      </c>
      <c r="T5">
        <v>0</v>
      </c>
      <c r="U5">
        <v>0</v>
      </c>
      <c r="W5">
        <v>0</v>
      </c>
      <c r="X5">
        <v>0</v>
      </c>
      <c r="AD5">
        <v>44624.4</v>
      </c>
      <c r="AE5">
        <v>2.2464167585446528</v>
      </c>
      <c r="AK5">
        <v>44624.4</v>
      </c>
      <c r="AL5">
        <v>2.2464167585446528</v>
      </c>
    </row>
    <row r="6" spans="1:38" x14ac:dyDescent="0.25">
      <c r="B6">
        <v>24108</v>
      </c>
      <c r="C6">
        <v>82041</v>
      </c>
      <c r="D6">
        <v>111684</v>
      </c>
      <c r="E6">
        <v>24231</v>
      </c>
      <c r="F6">
        <v>34071</v>
      </c>
      <c r="H6">
        <v>104919</v>
      </c>
      <c r="J6">
        <f t="shared" si="0"/>
        <v>55227</v>
      </c>
      <c r="K6">
        <f t="shared" si="1"/>
        <v>1.8997772828507795</v>
      </c>
      <c r="L6">
        <f t="shared" si="2"/>
        <v>111684</v>
      </c>
      <c r="M6">
        <f t="shared" si="3"/>
        <v>24108</v>
      </c>
      <c r="N6">
        <f t="shared" si="4"/>
        <v>55227</v>
      </c>
      <c r="O6">
        <f t="shared" si="5"/>
        <v>87576</v>
      </c>
      <c r="Q6">
        <v>0</v>
      </c>
      <c r="R6">
        <v>0</v>
      </c>
      <c r="T6">
        <v>0</v>
      </c>
      <c r="U6">
        <v>0</v>
      </c>
      <c r="W6">
        <v>0</v>
      </c>
      <c r="X6">
        <v>0</v>
      </c>
      <c r="AD6">
        <v>55227</v>
      </c>
      <c r="AE6">
        <v>1.8997772828507795</v>
      </c>
      <c r="AK6">
        <v>55227</v>
      </c>
      <c r="AL6">
        <v>1.8997772828507795</v>
      </c>
    </row>
    <row r="7" spans="1:38" x14ac:dyDescent="0.25">
      <c r="B7">
        <v>78228</v>
      </c>
      <c r="C7">
        <v>18450</v>
      </c>
      <c r="D7">
        <v>17466</v>
      </c>
      <c r="E7">
        <v>63714</v>
      </c>
      <c r="F7">
        <v>70479</v>
      </c>
      <c r="H7">
        <v>109716</v>
      </c>
      <c r="J7">
        <f t="shared" si="0"/>
        <v>49667.4</v>
      </c>
      <c r="K7">
        <f t="shared" si="1"/>
        <v>2.2090143635463102</v>
      </c>
      <c r="L7">
        <f t="shared" si="2"/>
        <v>78228</v>
      </c>
      <c r="M7">
        <f t="shared" si="3"/>
        <v>17466</v>
      </c>
      <c r="N7">
        <f t="shared" si="4"/>
        <v>49667.4</v>
      </c>
      <c r="O7">
        <f t="shared" si="5"/>
        <v>60762</v>
      </c>
      <c r="Q7">
        <v>0</v>
      </c>
      <c r="R7">
        <v>0</v>
      </c>
      <c r="T7">
        <v>0</v>
      </c>
      <c r="U7">
        <v>0</v>
      </c>
      <c r="W7">
        <v>0</v>
      </c>
      <c r="X7">
        <v>0</v>
      </c>
      <c r="AD7">
        <v>49667.4</v>
      </c>
      <c r="AE7">
        <v>2.2090143635463102</v>
      </c>
      <c r="AK7">
        <v>49667.4</v>
      </c>
      <c r="AL7">
        <v>2.2090143635463102</v>
      </c>
    </row>
    <row r="8" spans="1:38" x14ac:dyDescent="0.25">
      <c r="B8">
        <v>104427</v>
      </c>
      <c r="C8">
        <v>60024</v>
      </c>
      <c r="D8">
        <v>36777</v>
      </c>
      <c r="E8">
        <v>615</v>
      </c>
      <c r="F8">
        <v>23493</v>
      </c>
      <c r="H8">
        <v>104673</v>
      </c>
      <c r="J8">
        <f t="shared" si="0"/>
        <v>45067.199999999997</v>
      </c>
      <c r="K8">
        <f t="shared" si="1"/>
        <v>2.3225982532751095</v>
      </c>
      <c r="L8">
        <f t="shared" si="2"/>
        <v>104427</v>
      </c>
      <c r="M8">
        <f t="shared" si="3"/>
        <v>615</v>
      </c>
      <c r="N8">
        <f t="shared" si="4"/>
        <v>45067.199999999997</v>
      </c>
      <c r="O8">
        <f t="shared" si="5"/>
        <v>103812</v>
      </c>
      <c r="Q8">
        <v>0</v>
      </c>
      <c r="R8">
        <v>0</v>
      </c>
      <c r="T8">
        <v>0</v>
      </c>
      <c r="U8">
        <v>0</v>
      </c>
      <c r="W8">
        <v>0</v>
      </c>
      <c r="X8">
        <v>0</v>
      </c>
      <c r="AD8">
        <v>45067.199999999997</v>
      </c>
      <c r="AE8">
        <v>2.3225982532751095</v>
      </c>
      <c r="AK8">
        <v>45067.199999999997</v>
      </c>
      <c r="AL8">
        <v>2.3225982532751095</v>
      </c>
    </row>
    <row r="9" spans="1:38" x14ac:dyDescent="0.25">
      <c r="B9">
        <v>11562</v>
      </c>
      <c r="C9">
        <v>43173</v>
      </c>
      <c r="D9">
        <v>88068</v>
      </c>
      <c r="E9">
        <v>44649</v>
      </c>
      <c r="F9">
        <v>33333</v>
      </c>
      <c r="H9">
        <v>94587</v>
      </c>
      <c r="J9">
        <f t="shared" si="0"/>
        <v>44157</v>
      </c>
      <c r="K9">
        <f t="shared" si="1"/>
        <v>2.1420612813370474</v>
      </c>
      <c r="L9">
        <f t="shared" si="2"/>
        <v>88068</v>
      </c>
      <c r="M9">
        <f t="shared" si="3"/>
        <v>11562</v>
      </c>
      <c r="N9">
        <f t="shared" si="4"/>
        <v>44157</v>
      </c>
      <c r="O9">
        <f t="shared" si="5"/>
        <v>76506</v>
      </c>
      <c r="Q9">
        <v>0</v>
      </c>
      <c r="R9">
        <v>0</v>
      </c>
      <c r="T9">
        <v>0</v>
      </c>
      <c r="U9">
        <v>0</v>
      </c>
      <c r="W9">
        <v>0</v>
      </c>
      <c r="X9">
        <v>0</v>
      </c>
      <c r="AD9">
        <v>44157</v>
      </c>
      <c r="AE9">
        <v>2.1420612813370474</v>
      </c>
      <c r="AK9">
        <v>44157</v>
      </c>
      <c r="AL9">
        <v>2.1420612813370474</v>
      </c>
    </row>
    <row r="10" spans="1:38" x14ac:dyDescent="0.25">
      <c r="B10">
        <v>82902</v>
      </c>
      <c r="C10">
        <v>37269</v>
      </c>
      <c r="D10">
        <v>59532</v>
      </c>
      <c r="E10">
        <v>35301</v>
      </c>
      <c r="F10">
        <v>91758</v>
      </c>
      <c r="H10">
        <v>84624</v>
      </c>
      <c r="J10">
        <f t="shared" si="0"/>
        <v>61352.4</v>
      </c>
      <c r="K10">
        <f t="shared" si="1"/>
        <v>1.3793103448275861</v>
      </c>
      <c r="L10">
        <f t="shared" si="2"/>
        <v>91758</v>
      </c>
      <c r="M10">
        <f t="shared" si="3"/>
        <v>35301</v>
      </c>
      <c r="N10">
        <f t="shared" si="4"/>
        <v>61352.4</v>
      </c>
      <c r="O10">
        <f t="shared" si="5"/>
        <v>56457</v>
      </c>
      <c r="Q10">
        <v>0</v>
      </c>
      <c r="R10">
        <v>0</v>
      </c>
      <c r="T10">
        <v>0</v>
      </c>
      <c r="U10">
        <v>0</v>
      </c>
      <c r="W10">
        <v>0</v>
      </c>
      <c r="X10">
        <v>0</v>
      </c>
      <c r="AB10">
        <v>61352.4</v>
      </c>
      <c r="AC10">
        <v>1.3793103448275861</v>
      </c>
      <c r="AI10">
        <v>61352.4</v>
      </c>
      <c r="AJ10">
        <v>1.3793103448275861</v>
      </c>
    </row>
    <row r="11" spans="1:38" x14ac:dyDescent="0.25">
      <c r="B11">
        <v>89544</v>
      </c>
      <c r="C11">
        <v>83394</v>
      </c>
      <c r="D11">
        <v>99015</v>
      </c>
      <c r="E11">
        <v>77982</v>
      </c>
      <c r="F11">
        <v>40959</v>
      </c>
      <c r="H11">
        <v>123615</v>
      </c>
      <c r="J11">
        <f t="shared" si="0"/>
        <v>78178.8</v>
      </c>
      <c r="K11">
        <f t="shared" si="1"/>
        <v>1.5811831340465701</v>
      </c>
      <c r="L11">
        <f t="shared" si="2"/>
        <v>99015</v>
      </c>
      <c r="M11">
        <f t="shared" si="3"/>
        <v>40959</v>
      </c>
      <c r="N11">
        <f t="shared" si="4"/>
        <v>78178.8</v>
      </c>
      <c r="O11">
        <f t="shared" si="5"/>
        <v>58056</v>
      </c>
      <c r="Q11">
        <v>0</v>
      </c>
      <c r="R11">
        <v>0</v>
      </c>
      <c r="T11">
        <v>0</v>
      </c>
      <c r="U11">
        <v>0</v>
      </c>
      <c r="W11">
        <v>0</v>
      </c>
      <c r="X11">
        <v>0</v>
      </c>
      <c r="AF11">
        <v>78178.8</v>
      </c>
      <c r="AG11">
        <v>1.5811831340465701</v>
      </c>
      <c r="AK11">
        <v>78178.8</v>
      </c>
      <c r="AL11">
        <v>1.5811831340465701</v>
      </c>
    </row>
    <row r="12" spans="1:38" x14ac:dyDescent="0.25">
      <c r="B12">
        <v>106518</v>
      </c>
      <c r="C12">
        <v>32964</v>
      </c>
      <c r="D12">
        <v>78105</v>
      </c>
      <c r="E12">
        <v>36531</v>
      </c>
      <c r="F12">
        <v>28413</v>
      </c>
      <c r="H12">
        <v>56703</v>
      </c>
      <c r="J12">
        <f t="shared" si="0"/>
        <v>56506.2</v>
      </c>
      <c r="K12">
        <f t="shared" si="1"/>
        <v>1.0034828036569439</v>
      </c>
      <c r="L12">
        <f t="shared" si="2"/>
        <v>106518</v>
      </c>
      <c r="M12">
        <f t="shared" si="3"/>
        <v>28413</v>
      </c>
      <c r="N12">
        <f t="shared" si="4"/>
        <v>56506.2</v>
      </c>
      <c r="O12">
        <f t="shared" si="5"/>
        <v>78105</v>
      </c>
      <c r="Q12">
        <v>0</v>
      </c>
      <c r="R12">
        <v>0</v>
      </c>
      <c r="T12">
        <v>0</v>
      </c>
      <c r="U12">
        <v>0</v>
      </c>
      <c r="W12">
        <v>0</v>
      </c>
      <c r="X12">
        <v>0</v>
      </c>
      <c r="Z12">
        <v>56506.2</v>
      </c>
      <c r="AA12">
        <v>1.0034828036569439</v>
      </c>
      <c r="AI12">
        <v>56506.2</v>
      </c>
      <c r="AJ12">
        <v>1.0034828036569439</v>
      </c>
    </row>
    <row r="13" spans="1:38" x14ac:dyDescent="0.25">
      <c r="B13">
        <v>1476</v>
      </c>
      <c r="C13">
        <v>53013</v>
      </c>
      <c r="D13">
        <v>88683</v>
      </c>
      <c r="E13">
        <v>35547</v>
      </c>
      <c r="F13">
        <v>7995</v>
      </c>
      <c r="H13">
        <v>47478</v>
      </c>
      <c r="J13">
        <f t="shared" si="0"/>
        <v>37342.800000000003</v>
      </c>
      <c r="K13">
        <f t="shared" si="1"/>
        <v>1.2714097496706191</v>
      </c>
      <c r="L13">
        <f t="shared" si="2"/>
        <v>88683</v>
      </c>
      <c r="M13">
        <f t="shared" si="3"/>
        <v>1476</v>
      </c>
      <c r="N13">
        <f t="shared" si="4"/>
        <v>37342.800000000003</v>
      </c>
      <c r="O13">
        <f t="shared" si="5"/>
        <v>87207</v>
      </c>
      <c r="Q13">
        <v>0</v>
      </c>
      <c r="R13">
        <v>0</v>
      </c>
      <c r="T13">
        <v>0</v>
      </c>
      <c r="U13">
        <v>0</v>
      </c>
      <c r="W13">
        <v>0</v>
      </c>
      <c r="X13">
        <v>0</v>
      </c>
      <c r="Z13">
        <v>37342.800000000003</v>
      </c>
      <c r="AA13">
        <v>1.2714097496706191</v>
      </c>
      <c r="AI13">
        <v>37342.800000000003</v>
      </c>
      <c r="AJ13">
        <v>1.2714097496706191</v>
      </c>
    </row>
    <row r="14" spans="1:38" x14ac:dyDescent="0.25">
      <c r="B14">
        <v>111069</v>
      </c>
      <c r="C14">
        <v>37392</v>
      </c>
      <c r="D14">
        <v>5412</v>
      </c>
      <c r="E14">
        <v>34932</v>
      </c>
      <c r="F14">
        <v>86223</v>
      </c>
      <c r="H14">
        <v>96063</v>
      </c>
      <c r="J14">
        <f t="shared" si="0"/>
        <v>55005.599999999999</v>
      </c>
      <c r="K14">
        <f t="shared" si="1"/>
        <v>1.7464221824686941</v>
      </c>
      <c r="L14">
        <f t="shared" si="2"/>
        <v>111069</v>
      </c>
      <c r="M14">
        <f t="shared" si="3"/>
        <v>5412</v>
      </c>
      <c r="N14">
        <f t="shared" si="4"/>
        <v>55005.599999999999</v>
      </c>
      <c r="O14">
        <f t="shared" si="5"/>
        <v>105657</v>
      </c>
      <c r="Q14">
        <v>0</v>
      </c>
      <c r="R14">
        <v>0</v>
      </c>
      <c r="T14">
        <v>0</v>
      </c>
      <c r="U14">
        <v>0</v>
      </c>
      <c r="W14">
        <v>0</v>
      </c>
      <c r="X14">
        <v>0</v>
      </c>
      <c r="AD14">
        <v>55005.599999999999</v>
      </c>
      <c r="AE14">
        <v>1.7464221824686941</v>
      </c>
      <c r="AK14">
        <v>55005.599999999999</v>
      </c>
      <c r="AL14">
        <v>1.7464221824686941</v>
      </c>
    </row>
    <row r="15" spans="1:38" x14ac:dyDescent="0.25">
      <c r="B15">
        <v>85608</v>
      </c>
      <c r="C15">
        <v>80811</v>
      </c>
      <c r="D15">
        <v>66666</v>
      </c>
      <c r="E15">
        <v>77613</v>
      </c>
      <c r="F15">
        <v>121155</v>
      </c>
      <c r="H15">
        <v>132963</v>
      </c>
      <c r="J15">
        <f t="shared" si="0"/>
        <v>86370.6</v>
      </c>
      <c r="K15">
        <f t="shared" si="1"/>
        <v>1.5394474508686982</v>
      </c>
      <c r="L15">
        <f t="shared" si="2"/>
        <v>121155</v>
      </c>
      <c r="M15">
        <f t="shared" si="3"/>
        <v>66666</v>
      </c>
      <c r="N15">
        <f t="shared" si="4"/>
        <v>86370.6</v>
      </c>
      <c r="O15">
        <f t="shared" si="5"/>
        <v>54489</v>
      </c>
      <c r="Q15">
        <v>0</v>
      </c>
      <c r="R15">
        <v>0</v>
      </c>
      <c r="T15">
        <v>0</v>
      </c>
      <c r="U15">
        <v>0</v>
      </c>
      <c r="W15">
        <v>0</v>
      </c>
      <c r="X15">
        <v>0</v>
      </c>
      <c r="AF15">
        <v>86370.6</v>
      </c>
      <c r="AG15">
        <v>1.5394474508686982</v>
      </c>
      <c r="AK15">
        <v>86370.6</v>
      </c>
      <c r="AL15">
        <v>1.5394474508686982</v>
      </c>
    </row>
    <row r="16" spans="1:38" x14ac:dyDescent="0.25">
      <c r="B16">
        <v>18942</v>
      </c>
      <c r="C16">
        <v>861</v>
      </c>
      <c r="D16">
        <v>65805</v>
      </c>
      <c r="E16">
        <v>111561</v>
      </c>
      <c r="F16">
        <v>113898</v>
      </c>
      <c r="H16">
        <v>100983</v>
      </c>
      <c r="J16">
        <f t="shared" si="0"/>
        <v>62213.4</v>
      </c>
      <c r="K16">
        <f t="shared" si="1"/>
        <v>1.6231712139185448</v>
      </c>
      <c r="L16">
        <f t="shared" si="2"/>
        <v>113898</v>
      </c>
      <c r="M16">
        <f t="shared" si="3"/>
        <v>861</v>
      </c>
      <c r="N16">
        <f t="shared" si="4"/>
        <v>62213.4</v>
      </c>
      <c r="O16">
        <f t="shared" si="5"/>
        <v>113037</v>
      </c>
      <c r="Q16">
        <v>0</v>
      </c>
      <c r="R16">
        <v>0</v>
      </c>
      <c r="T16">
        <v>0</v>
      </c>
      <c r="U16">
        <v>0</v>
      </c>
      <c r="W16">
        <v>0</v>
      </c>
      <c r="X16">
        <v>0</v>
      </c>
      <c r="AF16">
        <v>62213.4</v>
      </c>
      <c r="AG16">
        <v>1.6231712139185448</v>
      </c>
      <c r="AK16">
        <v>62213.4</v>
      </c>
      <c r="AL16">
        <v>1.6231712139185448</v>
      </c>
    </row>
    <row r="17" spans="2:38" x14ac:dyDescent="0.25">
      <c r="B17">
        <v>29520</v>
      </c>
      <c r="C17">
        <v>102213</v>
      </c>
      <c r="D17">
        <v>89298</v>
      </c>
      <c r="E17">
        <v>47847</v>
      </c>
      <c r="F17">
        <v>63960</v>
      </c>
      <c r="H17">
        <v>112176</v>
      </c>
      <c r="J17">
        <f t="shared" si="0"/>
        <v>66567.600000000006</v>
      </c>
      <c r="K17">
        <f t="shared" si="1"/>
        <v>1.6851441241685143</v>
      </c>
      <c r="L17">
        <f t="shared" si="2"/>
        <v>102213</v>
      </c>
      <c r="M17">
        <f t="shared" si="3"/>
        <v>29520</v>
      </c>
      <c r="N17">
        <f t="shared" si="4"/>
        <v>66567.600000000006</v>
      </c>
      <c r="O17">
        <f t="shared" si="5"/>
        <v>72693</v>
      </c>
      <c r="Q17">
        <v>0</v>
      </c>
      <c r="R17">
        <v>0</v>
      </c>
      <c r="T17">
        <v>0</v>
      </c>
      <c r="U17">
        <v>0</v>
      </c>
      <c r="W17">
        <v>0</v>
      </c>
      <c r="X17">
        <v>0</v>
      </c>
      <c r="AF17">
        <v>66567.600000000006</v>
      </c>
      <c r="AG17">
        <v>1.6851441241685143</v>
      </c>
      <c r="AK17">
        <v>66567.600000000006</v>
      </c>
      <c r="AL17">
        <v>1.6851441241685143</v>
      </c>
    </row>
    <row r="18" spans="2:38" x14ac:dyDescent="0.25">
      <c r="B18">
        <v>83517</v>
      </c>
      <c r="C18">
        <v>23985</v>
      </c>
      <c r="D18">
        <v>2091</v>
      </c>
      <c r="E18">
        <v>22755</v>
      </c>
      <c r="F18">
        <v>1230</v>
      </c>
      <c r="H18">
        <v>79827</v>
      </c>
      <c r="J18">
        <f t="shared" si="0"/>
        <v>26715.599999999999</v>
      </c>
      <c r="K18">
        <f t="shared" si="1"/>
        <v>2.9880294659300186</v>
      </c>
      <c r="L18">
        <f t="shared" si="2"/>
        <v>83517</v>
      </c>
      <c r="M18">
        <f t="shared" si="3"/>
        <v>1230</v>
      </c>
      <c r="N18">
        <f t="shared" si="4"/>
        <v>26715.599999999999</v>
      </c>
      <c r="O18">
        <f t="shared" si="5"/>
        <v>82287</v>
      </c>
      <c r="Q18">
        <v>0</v>
      </c>
      <c r="R18">
        <v>0</v>
      </c>
      <c r="T18">
        <v>0</v>
      </c>
      <c r="U18">
        <v>0</v>
      </c>
      <c r="W18">
        <v>0</v>
      </c>
      <c r="X18">
        <v>0</v>
      </c>
      <c r="AD18">
        <v>26715.599999999999</v>
      </c>
      <c r="AE18">
        <v>2.9880294659300186</v>
      </c>
      <c r="AK18">
        <v>26715.599999999999</v>
      </c>
      <c r="AL18">
        <v>2.9880294659300186</v>
      </c>
    </row>
    <row r="19" spans="2:38" x14ac:dyDescent="0.25">
      <c r="B19">
        <v>118326</v>
      </c>
      <c r="C19">
        <v>96801</v>
      </c>
      <c r="D19">
        <v>122631</v>
      </c>
      <c r="E19">
        <v>72201</v>
      </c>
      <c r="F19">
        <v>107502</v>
      </c>
      <c r="H19">
        <v>153381</v>
      </c>
      <c r="J19">
        <f t="shared" si="0"/>
        <v>103492.2</v>
      </c>
      <c r="K19">
        <f t="shared" si="1"/>
        <v>1.4820537199904922</v>
      </c>
      <c r="L19">
        <f t="shared" si="2"/>
        <v>122631</v>
      </c>
      <c r="M19">
        <f t="shared" si="3"/>
        <v>72201</v>
      </c>
      <c r="N19">
        <f t="shared" si="4"/>
        <v>103492.2</v>
      </c>
      <c r="O19">
        <f t="shared" si="5"/>
        <v>50430</v>
      </c>
      <c r="Q19">
        <v>0</v>
      </c>
      <c r="R19">
        <v>0</v>
      </c>
      <c r="T19">
        <v>0</v>
      </c>
      <c r="U19">
        <v>0</v>
      </c>
      <c r="W19">
        <v>0</v>
      </c>
      <c r="X19">
        <v>0</v>
      </c>
      <c r="AF19">
        <v>103492.2</v>
      </c>
      <c r="AG19">
        <v>1.4820537199904922</v>
      </c>
      <c r="AK19">
        <v>103492.2</v>
      </c>
      <c r="AL19">
        <v>1.4820537199904922</v>
      </c>
    </row>
    <row r="20" spans="2:38" x14ac:dyDescent="0.25">
      <c r="B20">
        <v>116112</v>
      </c>
      <c r="C20">
        <v>45510</v>
      </c>
      <c r="D20">
        <v>56457</v>
      </c>
      <c r="E20">
        <v>8364</v>
      </c>
      <c r="F20">
        <v>61869</v>
      </c>
      <c r="H20">
        <v>86592</v>
      </c>
      <c r="J20">
        <f t="shared" si="0"/>
        <v>57662.400000000001</v>
      </c>
      <c r="K20">
        <f t="shared" si="1"/>
        <v>1.5017064846416381</v>
      </c>
      <c r="L20">
        <f t="shared" si="2"/>
        <v>116112</v>
      </c>
      <c r="M20">
        <f t="shared" si="3"/>
        <v>8364</v>
      </c>
      <c r="N20">
        <f t="shared" si="4"/>
        <v>57662.400000000001</v>
      </c>
      <c r="O20">
        <f t="shared" si="5"/>
        <v>107748</v>
      </c>
      <c r="Q20">
        <v>0</v>
      </c>
      <c r="R20">
        <v>0</v>
      </c>
      <c r="T20">
        <v>0</v>
      </c>
      <c r="U20">
        <v>0</v>
      </c>
      <c r="W20">
        <v>0</v>
      </c>
      <c r="X20">
        <v>0</v>
      </c>
      <c r="AD20">
        <v>57662.400000000001</v>
      </c>
      <c r="AE20">
        <v>1.5017064846416381</v>
      </c>
      <c r="AK20">
        <v>57662.400000000001</v>
      </c>
      <c r="AL20">
        <v>1.5017064846416381</v>
      </c>
    </row>
    <row r="21" spans="2:38" x14ac:dyDescent="0.25">
      <c r="B21">
        <v>67650</v>
      </c>
      <c r="C21">
        <v>103197</v>
      </c>
      <c r="D21">
        <v>46248</v>
      </c>
      <c r="E21">
        <v>81057</v>
      </c>
      <c r="F21">
        <v>63222</v>
      </c>
      <c r="H21">
        <v>75522</v>
      </c>
      <c r="J21">
        <f t="shared" si="0"/>
        <v>72274.8</v>
      </c>
      <c r="K21">
        <f t="shared" si="1"/>
        <v>1.044928522804629</v>
      </c>
      <c r="L21">
        <f t="shared" si="2"/>
        <v>103197</v>
      </c>
      <c r="M21">
        <f t="shared" si="3"/>
        <v>46248</v>
      </c>
      <c r="N21">
        <f t="shared" si="4"/>
        <v>72274.8</v>
      </c>
      <c r="O21">
        <f t="shared" si="5"/>
        <v>56949</v>
      </c>
      <c r="Q21">
        <v>0</v>
      </c>
      <c r="R21">
        <v>0</v>
      </c>
      <c r="T21">
        <v>0</v>
      </c>
      <c r="U21">
        <v>0</v>
      </c>
      <c r="W21">
        <v>0</v>
      </c>
      <c r="X21">
        <v>0</v>
      </c>
      <c r="AB21">
        <v>72274.8</v>
      </c>
      <c r="AC21">
        <v>1.044928522804629</v>
      </c>
      <c r="AI21">
        <v>72274.8</v>
      </c>
      <c r="AJ21">
        <v>1.044928522804629</v>
      </c>
    </row>
    <row r="22" spans="2:38" x14ac:dyDescent="0.25">
      <c r="B22">
        <v>78474</v>
      </c>
      <c r="C22">
        <v>74784</v>
      </c>
      <c r="D22">
        <v>41082</v>
      </c>
      <c r="E22">
        <v>92250</v>
      </c>
      <c r="F22">
        <v>25338</v>
      </c>
      <c r="H22">
        <v>112053</v>
      </c>
      <c r="J22">
        <f t="shared" si="0"/>
        <v>62385.599999999999</v>
      </c>
      <c r="K22">
        <f t="shared" si="1"/>
        <v>1.7961356466876972</v>
      </c>
      <c r="L22">
        <f t="shared" si="2"/>
        <v>92250</v>
      </c>
      <c r="M22">
        <f t="shared" si="3"/>
        <v>25338</v>
      </c>
      <c r="N22">
        <f t="shared" si="4"/>
        <v>62385.599999999999</v>
      </c>
      <c r="O22">
        <f t="shared" si="5"/>
        <v>66912</v>
      </c>
      <c r="Q22">
        <v>0</v>
      </c>
      <c r="R22">
        <v>0</v>
      </c>
      <c r="T22">
        <v>0</v>
      </c>
      <c r="U22">
        <v>0</v>
      </c>
      <c r="W22">
        <v>0</v>
      </c>
      <c r="X22">
        <v>0</v>
      </c>
      <c r="AF22">
        <v>62385.599999999999</v>
      </c>
      <c r="AG22">
        <v>1.7961356466876972</v>
      </c>
      <c r="AK22">
        <v>62385.599999999999</v>
      </c>
      <c r="AL22">
        <v>1.7961356466876972</v>
      </c>
    </row>
    <row r="23" spans="2:38" x14ac:dyDescent="0.25">
      <c r="B23">
        <v>52275</v>
      </c>
      <c r="C23">
        <v>23370</v>
      </c>
      <c r="D23">
        <v>11070</v>
      </c>
      <c r="E23">
        <v>117219</v>
      </c>
      <c r="F23">
        <v>99015</v>
      </c>
      <c r="H23">
        <v>112545</v>
      </c>
      <c r="J23">
        <f t="shared" si="0"/>
        <v>60589.8</v>
      </c>
      <c r="K23">
        <f t="shared" si="1"/>
        <v>1.8574908647990256</v>
      </c>
      <c r="L23">
        <f t="shared" si="2"/>
        <v>117219</v>
      </c>
      <c r="M23">
        <f t="shared" si="3"/>
        <v>11070</v>
      </c>
      <c r="N23">
        <f t="shared" si="4"/>
        <v>60589.8</v>
      </c>
      <c r="O23">
        <f t="shared" si="5"/>
        <v>106149</v>
      </c>
      <c r="Q23">
        <v>0</v>
      </c>
      <c r="R23">
        <v>0</v>
      </c>
      <c r="T23">
        <v>0</v>
      </c>
      <c r="U23">
        <v>0</v>
      </c>
      <c r="W23">
        <v>0</v>
      </c>
      <c r="X23">
        <v>0</v>
      </c>
      <c r="AF23">
        <v>60589.8</v>
      </c>
      <c r="AG23">
        <v>1.8574908647990256</v>
      </c>
      <c r="AK23">
        <v>60589.8</v>
      </c>
      <c r="AL23">
        <v>1.8574908647990256</v>
      </c>
    </row>
    <row r="24" spans="2:38" x14ac:dyDescent="0.25">
      <c r="B24">
        <v>39483</v>
      </c>
      <c r="C24">
        <v>79458</v>
      </c>
      <c r="D24">
        <v>118572</v>
      </c>
      <c r="E24">
        <v>14268</v>
      </c>
      <c r="F24">
        <v>117957</v>
      </c>
      <c r="H24">
        <v>84255</v>
      </c>
      <c r="J24">
        <f t="shared" si="0"/>
        <v>73947.600000000006</v>
      </c>
      <c r="K24">
        <f t="shared" si="1"/>
        <v>1.1393878908848969</v>
      </c>
      <c r="L24">
        <f t="shared" si="2"/>
        <v>118572</v>
      </c>
      <c r="M24">
        <f t="shared" si="3"/>
        <v>14268</v>
      </c>
      <c r="N24">
        <f t="shared" si="4"/>
        <v>73947.600000000006</v>
      </c>
      <c r="O24">
        <f t="shared" si="5"/>
        <v>104304</v>
      </c>
      <c r="Q24">
        <v>0</v>
      </c>
      <c r="R24">
        <v>0</v>
      </c>
      <c r="T24">
        <v>0</v>
      </c>
      <c r="U24">
        <v>0</v>
      </c>
      <c r="W24">
        <v>0</v>
      </c>
      <c r="X24">
        <v>0</v>
      </c>
      <c r="AB24">
        <v>73947.600000000006</v>
      </c>
      <c r="AC24">
        <v>1.1393878908848969</v>
      </c>
      <c r="AI24">
        <v>73947.600000000006</v>
      </c>
      <c r="AJ24">
        <v>1.1393878908848969</v>
      </c>
    </row>
    <row r="25" spans="2:38" x14ac:dyDescent="0.25">
      <c r="B25">
        <v>31980</v>
      </c>
      <c r="C25">
        <v>29766</v>
      </c>
      <c r="D25">
        <v>73677</v>
      </c>
      <c r="E25">
        <v>80442</v>
      </c>
      <c r="F25">
        <v>34686</v>
      </c>
      <c r="H25">
        <v>106026</v>
      </c>
      <c r="J25">
        <f t="shared" si="0"/>
        <v>50110.2</v>
      </c>
      <c r="K25">
        <f t="shared" si="1"/>
        <v>2.1158566519391262</v>
      </c>
      <c r="L25">
        <f t="shared" si="2"/>
        <v>80442</v>
      </c>
      <c r="M25">
        <f t="shared" si="3"/>
        <v>29766</v>
      </c>
      <c r="N25">
        <f t="shared" si="4"/>
        <v>50110.2</v>
      </c>
      <c r="O25">
        <f t="shared" si="5"/>
        <v>50676</v>
      </c>
      <c r="Q25">
        <v>0</v>
      </c>
      <c r="R25">
        <v>0</v>
      </c>
      <c r="T25">
        <v>0</v>
      </c>
      <c r="U25">
        <v>0</v>
      </c>
      <c r="W25">
        <v>0</v>
      </c>
      <c r="X25">
        <v>0</v>
      </c>
      <c r="AD25">
        <v>50110.2</v>
      </c>
      <c r="AE25">
        <v>2.1158566519391262</v>
      </c>
      <c r="AK25">
        <v>50110.2</v>
      </c>
      <c r="AL25">
        <v>2.1158566519391262</v>
      </c>
    </row>
    <row r="26" spans="2:38" x14ac:dyDescent="0.25">
      <c r="B26">
        <v>52152</v>
      </c>
      <c r="C26">
        <v>81180</v>
      </c>
      <c r="D26">
        <v>119187</v>
      </c>
      <c r="E26">
        <v>115743</v>
      </c>
      <c r="F26">
        <v>118326</v>
      </c>
      <c r="H26">
        <v>105288</v>
      </c>
      <c r="J26">
        <f t="shared" si="0"/>
        <v>97317.6</v>
      </c>
      <c r="K26">
        <f t="shared" si="1"/>
        <v>1.0819009100101111</v>
      </c>
      <c r="L26">
        <f t="shared" si="2"/>
        <v>119187</v>
      </c>
      <c r="M26">
        <f t="shared" si="3"/>
        <v>52152</v>
      </c>
      <c r="N26">
        <f t="shared" si="4"/>
        <v>97317.6</v>
      </c>
      <c r="O26">
        <f t="shared" si="5"/>
        <v>67035</v>
      </c>
      <c r="Q26">
        <v>0</v>
      </c>
      <c r="R26">
        <v>0</v>
      </c>
      <c r="T26">
        <v>0</v>
      </c>
      <c r="U26">
        <v>0</v>
      </c>
      <c r="W26">
        <v>0</v>
      </c>
      <c r="X26">
        <v>0</v>
      </c>
      <c r="AB26">
        <v>97317.6</v>
      </c>
      <c r="AC26">
        <v>1.0819009100101111</v>
      </c>
      <c r="AI26">
        <v>97317.6</v>
      </c>
      <c r="AJ26">
        <v>1.0819009100101111</v>
      </c>
    </row>
    <row r="27" spans="2:38" x14ac:dyDescent="0.25">
      <c r="B27">
        <v>67158</v>
      </c>
      <c r="C27">
        <v>50184</v>
      </c>
      <c r="D27">
        <v>35547</v>
      </c>
      <c r="E27">
        <v>50922</v>
      </c>
      <c r="F27">
        <v>9225</v>
      </c>
      <c r="H27">
        <v>76137</v>
      </c>
      <c r="J27">
        <f t="shared" si="0"/>
        <v>42607.199999999997</v>
      </c>
      <c r="K27">
        <f t="shared" si="1"/>
        <v>1.7869515011547346</v>
      </c>
      <c r="L27">
        <f t="shared" si="2"/>
        <v>67158</v>
      </c>
      <c r="M27">
        <f t="shared" si="3"/>
        <v>9225</v>
      </c>
      <c r="N27">
        <f t="shared" si="4"/>
        <v>42607.199999999997</v>
      </c>
      <c r="O27">
        <f t="shared" si="5"/>
        <v>57933</v>
      </c>
      <c r="Q27">
        <v>0</v>
      </c>
      <c r="R27">
        <v>0</v>
      </c>
      <c r="T27">
        <v>0</v>
      </c>
      <c r="U27">
        <v>0</v>
      </c>
      <c r="W27">
        <v>0</v>
      </c>
      <c r="X27">
        <v>0</v>
      </c>
      <c r="AD27">
        <v>42607.199999999997</v>
      </c>
      <c r="AE27">
        <v>1.7869515011547346</v>
      </c>
      <c r="AK27">
        <v>42607.199999999997</v>
      </c>
      <c r="AL27">
        <v>1.7869515011547346</v>
      </c>
    </row>
    <row r="28" spans="2:38" x14ac:dyDescent="0.25">
      <c r="B28">
        <v>16359</v>
      </c>
      <c r="C28">
        <v>62853</v>
      </c>
      <c r="D28">
        <v>109593</v>
      </c>
      <c r="E28">
        <v>12546</v>
      </c>
      <c r="F28">
        <v>81303</v>
      </c>
      <c r="H28">
        <v>80565</v>
      </c>
      <c r="J28">
        <f t="shared" si="0"/>
        <v>56530.8</v>
      </c>
      <c r="K28">
        <f t="shared" si="1"/>
        <v>1.4251523063533507</v>
      </c>
      <c r="L28">
        <f t="shared" si="2"/>
        <v>109593</v>
      </c>
      <c r="M28">
        <f t="shared" si="3"/>
        <v>12546</v>
      </c>
      <c r="N28">
        <f t="shared" si="4"/>
        <v>56530.8</v>
      </c>
      <c r="O28">
        <f t="shared" si="5"/>
        <v>97047</v>
      </c>
      <c r="Q28">
        <v>0</v>
      </c>
      <c r="R28">
        <v>0</v>
      </c>
      <c r="T28">
        <v>0</v>
      </c>
      <c r="U28">
        <v>0</v>
      </c>
      <c r="W28">
        <v>0</v>
      </c>
      <c r="X28">
        <v>0</v>
      </c>
      <c r="Z28">
        <v>56530.8</v>
      </c>
      <c r="AA28">
        <v>1.4251523063533507</v>
      </c>
      <c r="AI28">
        <v>56530.8</v>
      </c>
      <c r="AJ28">
        <v>1.4251523063533507</v>
      </c>
    </row>
    <row r="29" spans="2:38" x14ac:dyDescent="0.25">
      <c r="B29">
        <v>43542</v>
      </c>
      <c r="C29">
        <v>30135</v>
      </c>
      <c r="D29">
        <v>98031</v>
      </c>
      <c r="E29">
        <v>76506</v>
      </c>
      <c r="F29">
        <v>59409</v>
      </c>
      <c r="H29">
        <v>109839</v>
      </c>
      <c r="J29">
        <f t="shared" si="0"/>
        <v>61524.6</v>
      </c>
      <c r="K29">
        <f t="shared" si="1"/>
        <v>1.7852858856457416</v>
      </c>
      <c r="L29">
        <f t="shared" si="2"/>
        <v>98031</v>
      </c>
      <c r="M29">
        <f t="shared" si="3"/>
        <v>30135</v>
      </c>
      <c r="N29">
        <f t="shared" si="4"/>
        <v>61524.6</v>
      </c>
      <c r="O29">
        <f t="shared" si="5"/>
        <v>67896</v>
      </c>
      <c r="Q29">
        <v>0</v>
      </c>
      <c r="R29">
        <v>0</v>
      </c>
      <c r="T29">
        <v>0</v>
      </c>
      <c r="U29">
        <v>0</v>
      </c>
      <c r="W29">
        <v>0</v>
      </c>
      <c r="X29">
        <v>0</v>
      </c>
      <c r="AF29">
        <v>61524.6</v>
      </c>
      <c r="AG29">
        <v>1.7852858856457416</v>
      </c>
      <c r="AK29">
        <v>61524.6</v>
      </c>
      <c r="AL29">
        <v>1.7852858856457416</v>
      </c>
    </row>
    <row r="30" spans="2:38" x14ac:dyDescent="0.25">
      <c r="B30">
        <v>113529</v>
      </c>
      <c r="C30">
        <v>31119</v>
      </c>
      <c r="D30">
        <v>492</v>
      </c>
      <c r="E30">
        <v>34440</v>
      </c>
      <c r="F30">
        <v>95694</v>
      </c>
      <c r="H30">
        <v>105657</v>
      </c>
      <c r="J30">
        <f t="shared" si="0"/>
        <v>55054.8</v>
      </c>
      <c r="K30">
        <f t="shared" si="1"/>
        <v>1.919124218051832</v>
      </c>
      <c r="L30">
        <f t="shared" si="2"/>
        <v>113529</v>
      </c>
      <c r="M30">
        <f t="shared" si="3"/>
        <v>492</v>
      </c>
      <c r="N30">
        <f t="shared" si="4"/>
        <v>55054.8</v>
      </c>
      <c r="O30">
        <f t="shared" si="5"/>
        <v>113037</v>
      </c>
      <c r="Q30">
        <v>0</v>
      </c>
      <c r="R30">
        <v>0</v>
      </c>
      <c r="T30">
        <v>0</v>
      </c>
      <c r="U30">
        <v>0</v>
      </c>
      <c r="W30">
        <v>0</v>
      </c>
      <c r="X30">
        <v>0</v>
      </c>
      <c r="AD30">
        <v>55054.8</v>
      </c>
      <c r="AE30">
        <v>1.919124218051832</v>
      </c>
      <c r="AK30">
        <v>55054.8</v>
      </c>
      <c r="AL30">
        <v>1.919124218051832</v>
      </c>
    </row>
    <row r="31" spans="2:38" x14ac:dyDescent="0.25">
      <c r="B31">
        <v>116604</v>
      </c>
      <c r="C31">
        <v>15990</v>
      </c>
      <c r="D31">
        <v>71340</v>
      </c>
      <c r="E31">
        <v>37638</v>
      </c>
      <c r="F31">
        <v>52767</v>
      </c>
      <c r="H31">
        <v>106518</v>
      </c>
      <c r="J31">
        <f t="shared" si="0"/>
        <v>58867.8</v>
      </c>
      <c r="K31">
        <f t="shared" si="1"/>
        <v>1.8094442122858336</v>
      </c>
      <c r="L31">
        <f t="shared" si="2"/>
        <v>116604</v>
      </c>
      <c r="M31">
        <f t="shared" si="3"/>
        <v>15990</v>
      </c>
      <c r="N31">
        <f t="shared" si="4"/>
        <v>58867.8</v>
      </c>
      <c r="O31">
        <f t="shared" si="5"/>
        <v>100614</v>
      </c>
      <c r="Q31">
        <v>0</v>
      </c>
      <c r="R31">
        <v>0</v>
      </c>
      <c r="T31">
        <v>0</v>
      </c>
      <c r="U31">
        <v>0</v>
      </c>
      <c r="W31">
        <v>0</v>
      </c>
      <c r="X31">
        <v>0</v>
      </c>
      <c r="AD31">
        <v>58867.8</v>
      </c>
      <c r="AE31">
        <v>1.8094442122858336</v>
      </c>
      <c r="AK31">
        <v>58867.8</v>
      </c>
      <c r="AL31">
        <v>1.8094442122858336</v>
      </c>
    </row>
    <row r="32" spans="2:38" x14ac:dyDescent="0.25">
      <c r="B32">
        <v>52644</v>
      </c>
      <c r="C32">
        <v>94710</v>
      </c>
      <c r="D32">
        <v>87330</v>
      </c>
      <c r="E32">
        <v>21648</v>
      </c>
      <c r="F32">
        <v>82656</v>
      </c>
      <c r="H32">
        <v>86223</v>
      </c>
      <c r="J32">
        <f t="shared" si="0"/>
        <v>67797.600000000006</v>
      </c>
      <c r="K32">
        <f t="shared" si="1"/>
        <v>1.2717706821480406</v>
      </c>
      <c r="L32">
        <f t="shared" si="2"/>
        <v>94710</v>
      </c>
      <c r="M32">
        <f t="shared" si="3"/>
        <v>21648</v>
      </c>
      <c r="N32">
        <f t="shared" si="4"/>
        <v>67797.600000000006</v>
      </c>
      <c r="O32">
        <f t="shared" si="5"/>
        <v>73062</v>
      </c>
      <c r="Q32">
        <v>0</v>
      </c>
      <c r="R32">
        <v>0</v>
      </c>
      <c r="T32">
        <v>0</v>
      </c>
      <c r="U32">
        <v>0</v>
      </c>
      <c r="W32">
        <v>0</v>
      </c>
      <c r="X32">
        <v>0</v>
      </c>
      <c r="AB32">
        <v>67797.600000000006</v>
      </c>
      <c r="AC32">
        <v>1.2717706821480406</v>
      </c>
      <c r="AI32">
        <v>67797.600000000006</v>
      </c>
      <c r="AJ32">
        <v>1.2717706821480406</v>
      </c>
    </row>
    <row r="33" spans="2:38" x14ac:dyDescent="0.25">
      <c r="B33">
        <v>79335</v>
      </c>
      <c r="C33">
        <v>30750</v>
      </c>
      <c r="D33">
        <v>45387</v>
      </c>
      <c r="E33">
        <v>105780</v>
      </c>
      <c r="F33">
        <v>19188</v>
      </c>
      <c r="H33">
        <v>77982</v>
      </c>
      <c r="J33">
        <f t="shared" si="0"/>
        <v>56088</v>
      </c>
      <c r="K33">
        <f t="shared" si="1"/>
        <v>1.3903508771929824</v>
      </c>
      <c r="L33">
        <f t="shared" si="2"/>
        <v>105780</v>
      </c>
      <c r="M33">
        <f t="shared" si="3"/>
        <v>19188</v>
      </c>
      <c r="N33">
        <f t="shared" si="4"/>
        <v>56088</v>
      </c>
      <c r="O33">
        <f t="shared" si="5"/>
        <v>86592</v>
      </c>
      <c r="Q33">
        <v>0</v>
      </c>
      <c r="R33">
        <v>0</v>
      </c>
      <c r="T33">
        <v>0</v>
      </c>
      <c r="U33">
        <v>0</v>
      </c>
      <c r="W33">
        <v>0</v>
      </c>
      <c r="X33">
        <v>0</v>
      </c>
      <c r="Z33">
        <v>56088</v>
      </c>
      <c r="AA33">
        <v>1.3903508771929824</v>
      </c>
      <c r="AI33">
        <v>56088</v>
      </c>
      <c r="AJ33">
        <v>1.3903508771929824</v>
      </c>
    </row>
    <row r="34" spans="2:38" x14ac:dyDescent="0.25">
      <c r="B34">
        <v>5904</v>
      </c>
      <c r="C34">
        <v>42435</v>
      </c>
      <c r="D34">
        <v>57564</v>
      </c>
      <c r="E34">
        <v>54981</v>
      </c>
      <c r="F34">
        <v>52398</v>
      </c>
      <c r="H34">
        <v>89667</v>
      </c>
      <c r="J34">
        <f t="shared" ref="J34:J65" si="6">AVERAGE(B34:F34)</f>
        <v>42656.4</v>
      </c>
      <c r="K34">
        <f t="shared" ref="K34:K65" si="7">H34/J34</f>
        <v>2.1020761245674739</v>
      </c>
      <c r="L34">
        <f t="shared" ref="L34:L65" si="8">MAX(B34:F34)</f>
        <v>57564</v>
      </c>
      <c r="M34">
        <f t="shared" ref="M34:M65" si="9">MIN(B34:F34)</f>
        <v>5904</v>
      </c>
      <c r="N34">
        <f t="shared" ref="N34:N65" si="10">AVERAGE(B34:F34)</f>
        <v>42656.4</v>
      </c>
      <c r="O34">
        <f t="shared" ref="O34:O65" si="11">L34-M34</f>
        <v>51660</v>
      </c>
      <c r="Q34">
        <v>0</v>
      </c>
      <c r="R34">
        <v>0</v>
      </c>
      <c r="T34">
        <v>0</v>
      </c>
      <c r="U34">
        <v>0</v>
      </c>
      <c r="W34">
        <v>0</v>
      </c>
      <c r="X34">
        <v>0</v>
      </c>
      <c r="AD34">
        <v>42656.4</v>
      </c>
      <c r="AE34">
        <v>2.1020761245674739</v>
      </c>
      <c r="AK34">
        <v>42656.4</v>
      </c>
      <c r="AL34">
        <v>2.1020761245674739</v>
      </c>
    </row>
    <row r="35" spans="2:38" x14ac:dyDescent="0.25">
      <c r="B35">
        <v>83271</v>
      </c>
      <c r="C35">
        <v>111930</v>
      </c>
      <c r="D35">
        <v>14883</v>
      </c>
      <c r="E35">
        <v>66297</v>
      </c>
      <c r="F35">
        <v>9594</v>
      </c>
      <c r="H35">
        <v>72570</v>
      </c>
      <c r="J35">
        <f t="shared" si="6"/>
        <v>57195</v>
      </c>
      <c r="K35">
        <f t="shared" si="7"/>
        <v>1.2688172043010753</v>
      </c>
      <c r="L35">
        <f t="shared" si="8"/>
        <v>111930</v>
      </c>
      <c r="M35">
        <f t="shared" si="9"/>
        <v>9594</v>
      </c>
      <c r="N35">
        <f t="shared" si="10"/>
        <v>57195</v>
      </c>
      <c r="O35">
        <f t="shared" si="11"/>
        <v>102336</v>
      </c>
      <c r="Q35">
        <v>0</v>
      </c>
      <c r="R35">
        <v>0</v>
      </c>
      <c r="T35">
        <v>0</v>
      </c>
      <c r="U35">
        <v>0</v>
      </c>
      <c r="W35">
        <v>0</v>
      </c>
      <c r="X35">
        <v>0</v>
      </c>
      <c r="Z35">
        <v>57195</v>
      </c>
      <c r="AA35">
        <v>1.2688172043010753</v>
      </c>
      <c r="AI35">
        <v>57195</v>
      </c>
      <c r="AJ35">
        <v>1.2688172043010753</v>
      </c>
    </row>
    <row r="36" spans="2:38" x14ac:dyDescent="0.25">
      <c r="B36">
        <v>83148</v>
      </c>
      <c r="C36">
        <v>113037</v>
      </c>
      <c r="D36">
        <v>77121</v>
      </c>
      <c r="E36">
        <v>33333</v>
      </c>
      <c r="F36">
        <v>30135</v>
      </c>
      <c r="H36">
        <v>97170</v>
      </c>
      <c r="J36">
        <f t="shared" si="6"/>
        <v>67354.8</v>
      </c>
      <c r="K36">
        <f t="shared" si="7"/>
        <v>1.4426588750913074</v>
      </c>
      <c r="L36">
        <f t="shared" si="8"/>
        <v>113037</v>
      </c>
      <c r="M36">
        <f t="shared" si="9"/>
        <v>30135</v>
      </c>
      <c r="N36">
        <f t="shared" si="10"/>
        <v>67354.8</v>
      </c>
      <c r="O36">
        <f t="shared" si="11"/>
        <v>82902</v>
      </c>
      <c r="Q36">
        <v>0</v>
      </c>
      <c r="R36">
        <v>0</v>
      </c>
      <c r="T36">
        <v>0</v>
      </c>
      <c r="U36">
        <v>0</v>
      </c>
      <c r="W36">
        <v>0</v>
      </c>
      <c r="X36">
        <v>0</v>
      </c>
      <c r="AB36">
        <v>67354.8</v>
      </c>
      <c r="AC36">
        <v>1.4426588750913074</v>
      </c>
      <c r="AI36">
        <v>67354.8</v>
      </c>
      <c r="AJ36">
        <v>1.4426588750913074</v>
      </c>
    </row>
    <row r="37" spans="2:38" x14ac:dyDescent="0.25">
      <c r="B37">
        <v>20049</v>
      </c>
      <c r="C37">
        <v>23124</v>
      </c>
      <c r="D37">
        <v>27675</v>
      </c>
      <c r="E37">
        <v>58917</v>
      </c>
      <c r="F37">
        <v>60762</v>
      </c>
      <c r="H37">
        <v>64329</v>
      </c>
      <c r="J37">
        <f t="shared" si="6"/>
        <v>38105.4</v>
      </c>
      <c r="K37">
        <f t="shared" si="7"/>
        <v>1.6881859264041317</v>
      </c>
      <c r="L37">
        <f t="shared" si="8"/>
        <v>60762</v>
      </c>
      <c r="M37">
        <f t="shared" si="9"/>
        <v>20049</v>
      </c>
      <c r="N37">
        <f t="shared" si="10"/>
        <v>38105.4</v>
      </c>
      <c r="O37">
        <f t="shared" si="11"/>
        <v>40713</v>
      </c>
      <c r="Q37">
        <v>0</v>
      </c>
      <c r="R37">
        <v>0</v>
      </c>
      <c r="T37">
        <v>0</v>
      </c>
      <c r="U37">
        <v>0</v>
      </c>
      <c r="W37">
        <v>0</v>
      </c>
      <c r="X37">
        <v>0</v>
      </c>
      <c r="AD37">
        <v>38105.4</v>
      </c>
      <c r="AE37">
        <v>1.6881859264041317</v>
      </c>
      <c r="AK37">
        <v>38105.4</v>
      </c>
      <c r="AL37">
        <v>1.6881859264041317</v>
      </c>
    </row>
    <row r="38" spans="2:38" x14ac:dyDescent="0.25">
      <c r="B38">
        <v>48954</v>
      </c>
      <c r="C38">
        <v>37146</v>
      </c>
      <c r="D38">
        <v>88683</v>
      </c>
      <c r="E38">
        <v>28044</v>
      </c>
      <c r="F38">
        <v>38745</v>
      </c>
      <c r="H38">
        <v>56949</v>
      </c>
      <c r="J38">
        <f t="shared" si="6"/>
        <v>48314.400000000001</v>
      </c>
      <c r="K38">
        <f t="shared" si="7"/>
        <v>1.1787169042769856</v>
      </c>
      <c r="L38">
        <f t="shared" si="8"/>
        <v>88683</v>
      </c>
      <c r="M38">
        <f t="shared" si="9"/>
        <v>28044</v>
      </c>
      <c r="N38">
        <f t="shared" si="10"/>
        <v>48314.400000000001</v>
      </c>
      <c r="O38">
        <f t="shared" si="11"/>
        <v>60639</v>
      </c>
      <c r="Q38">
        <v>0</v>
      </c>
      <c r="R38">
        <v>0</v>
      </c>
      <c r="T38">
        <v>0</v>
      </c>
      <c r="U38">
        <v>0</v>
      </c>
      <c r="W38">
        <v>0</v>
      </c>
      <c r="X38">
        <v>0</v>
      </c>
      <c r="Z38">
        <v>48314.400000000001</v>
      </c>
      <c r="AA38">
        <v>1.1787169042769856</v>
      </c>
      <c r="AI38">
        <v>48314.400000000001</v>
      </c>
      <c r="AJ38">
        <v>1.1787169042769856</v>
      </c>
    </row>
    <row r="39" spans="2:38" x14ac:dyDescent="0.25">
      <c r="B39">
        <v>62484</v>
      </c>
      <c r="C39">
        <v>16482</v>
      </c>
      <c r="D39">
        <v>121278</v>
      </c>
      <c r="E39">
        <v>85608</v>
      </c>
      <c r="F39">
        <v>77490</v>
      </c>
      <c r="H39">
        <v>99630</v>
      </c>
      <c r="J39">
        <f t="shared" si="6"/>
        <v>72668.399999999994</v>
      </c>
      <c r="K39">
        <f t="shared" si="7"/>
        <v>1.3710223425863237</v>
      </c>
      <c r="L39">
        <f t="shared" si="8"/>
        <v>121278</v>
      </c>
      <c r="M39">
        <f t="shared" si="9"/>
        <v>16482</v>
      </c>
      <c r="N39">
        <f t="shared" si="10"/>
        <v>72668.399999999994</v>
      </c>
      <c r="O39">
        <f t="shared" si="11"/>
        <v>104796</v>
      </c>
      <c r="Q39">
        <v>0</v>
      </c>
      <c r="R39">
        <v>0</v>
      </c>
      <c r="T39">
        <v>0</v>
      </c>
      <c r="U39">
        <v>0</v>
      </c>
      <c r="W39">
        <v>0</v>
      </c>
      <c r="X39">
        <v>0</v>
      </c>
      <c r="AB39">
        <v>72668.399999999994</v>
      </c>
      <c r="AC39">
        <v>1.3710223425863237</v>
      </c>
      <c r="AI39">
        <v>72668.399999999994</v>
      </c>
      <c r="AJ39">
        <v>1.3710223425863237</v>
      </c>
    </row>
    <row r="40" spans="2:38" x14ac:dyDescent="0.25">
      <c r="B40">
        <v>27429</v>
      </c>
      <c r="C40">
        <v>88191</v>
      </c>
      <c r="D40">
        <v>10332</v>
      </c>
      <c r="E40">
        <v>113652</v>
      </c>
      <c r="F40">
        <v>53751</v>
      </c>
      <c r="H40">
        <v>119433</v>
      </c>
      <c r="J40">
        <f t="shared" si="6"/>
        <v>58671</v>
      </c>
      <c r="K40">
        <f t="shared" si="7"/>
        <v>2.0356394129979036</v>
      </c>
      <c r="L40">
        <f t="shared" si="8"/>
        <v>113652</v>
      </c>
      <c r="M40">
        <f t="shared" si="9"/>
        <v>10332</v>
      </c>
      <c r="N40">
        <f t="shared" si="10"/>
        <v>58671</v>
      </c>
      <c r="O40">
        <f t="shared" si="11"/>
        <v>103320</v>
      </c>
      <c r="Q40">
        <v>0</v>
      </c>
      <c r="R40">
        <v>0</v>
      </c>
      <c r="T40">
        <v>0</v>
      </c>
      <c r="U40">
        <v>0</v>
      </c>
      <c r="W40">
        <v>0</v>
      </c>
      <c r="X40">
        <v>0</v>
      </c>
      <c r="AD40">
        <v>58671</v>
      </c>
      <c r="AE40">
        <v>2.0356394129979036</v>
      </c>
      <c r="AK40">
        <v>58671</v>
      </c>
      <c r="AL40">
        <v>2.0356394129979036</v>
      </c>
    </row>
    <row r="41" spans="2:38" x14ac:dyDescent="0.25">
      <c r="B41">
        <v>62730</v>
      </c>
      <c r="C41">
        <v>57933</v>
      </c>
      <c r="D41">
        <v>88560</v>
      </c>
      <c r="E41">
        <v>84255</v>
      </c>
      <c r="F41">
        <v>78351</v>
      </c>
      <c r="H41">
        <v>126936</v>
      </c>
      <c r="J41">
        <f t="shared" si="6"/>
        <v>74365.8</v>
      </c>
      <c r="K41">
        <f t="shared" si="7"/>
        <v>1.7069136619252399</v>
      </c>
      <c r="L41">
        <f t="shared" si="8"/>
        <v>88560</v>
      </c>
      <c r="M41">
        <f t="shared" si="9"/>
        <v>57933</v>
      </c>
      <c r="N41">
        <f t="shared" si="10"/>
        <v>74365.8</v>
      </c>
      <c r="O41">
        <f t="shared" si="11"/>
        <v>30627</v>
      </c>
      <c r="Q41">
        <v>0</v>
      </c>
      <c r="R41">
        <v>0</v>
      </c>
      <c r="T41">
        <v>0</v>
      </c>
      <c r="U41">
        <v>0</v>
      </c>
      <c r="W41">
        <v>0</v>
      </c>
      <c r="X41">
        <v>0</v>
      </c>
      <c r="AF41">
        <v>74365.8</v>
      </c>
      <c r="AG41">
        <v>1.7069136619252399</v>
      </c>
      <c r="AK41">
        <v>74365.8</v>
      </c>
      <c r="AL41">
        <v>1.7069136619252399</v>
      </c>
    </row>
    <row r="42" spans="2:38" x14ac:dyDescent="0.25">
      <c r="B42">
        <v>89298</v>
      </c>
      <c r="C42">
        <v>61008</v>
      </c>
      <c r="D42">
        <v>89790</v>
      </c>
      <c r="E42">
        <v>42189</v>
      </c>
      <c r="F42">
        <v>43296</v>
      </c>
      <c r="H42">
        <v>72939</v>
      </c>
      <c r="J42">
        <f t="shared" si="6"/>
        <v>65116.2</v>
      </c>
      <c r="K42">
        <f t="shared" si="7"/>
        <v>1.1201360030222893</v>
      </c>
      <c r="L42">
        <f t="shared" si="8"/>
        <v>89790</v>
      </c>
      <c r="M42">
        <f t="shared" si="9"/>
        <v>42189</v>
      </c>
      <c r="N42">
        <f t="shared" si="10"/>
        <v>65116.2</v>
      </c>
      <c r="O42">
        <f t="shared" si="11"/>
        <v>47601</v>
      </c>
      <c r="Q42">
        <v>0</v>
      </c>
      <c r="R42">
        <v>0</v>
      </c>
      <c r="T42">
        <v>0</v>
      </c>
      <c r="U42">
        <v>0</v>
      </c>
      <c r="W42">
        <v>0</v>
      </c>
      <c r="X42">
        <v>0</v>
      </c>
      <c r="AB42">
        <v>65116.2</v>
      </c>
      <c r="AC42">
        <v>1.1201360030222893</v>
      </c>
      <c r="AI42">
        <v>65116.2</v>
      </c>
      <c r="AJ42">
        <v>1.1201360030222893</v>
      </c>
    </row>
    <row r="43" spans="2:38" x14ac:dyDescent="0.25">
      <c r="B43">
        <v>46617</v>
      </c>
      <c r="C43">
        <v>14268</v>
      </c>
      <c r="D43">
        <v>80688</v>
      </c>
      <c r="E43">
        <v>79089</v>
      </c>
      <c r="F43">
        <v>105534</v>
      </c>
      <c r="H43">
        <v>76875</v>
      </c>
      <c r="J43">
        <f t="shared" si="6"/>
        <v>65239.199999999997</v>
      </c>
      <c r="K43">
        <f t="shared" si="7"/>
        <v>1.1783559577677225</v>
      </c>
      <c r="L43">
        <f t="shared" si="8"/>
        <v>105534</v>
      </c>
      <c r="M43">
        <f t="shared" si="9"/>
        <v>14268</v>
      </c>
      <c r="N43">
        <f t="shared" si="10"/>
        <v>65239.199999999997</v>
      </c>
      <c r="O43">
        <f t="shared" si="11"/>
        <v>91266</v>
      </c>
      <c r="Q43">
        <v>0</v>
      </c>
      <c r="R43">
        <v>0</v>
      </c>
      <c r="T43">
        <v>0</v>
      </c>
      <c r="U43">
        <v>0</v>
      </c>
      <c r="W43">
        <v>0</v>
      </c>
      <c r="X43">
        <v>0</v>
      </c>
      <c r="AB43">
        <v>65239.199999999997</v>
      </c>
      <c r="AC43">
        <v>1.1783559577677225</v>
      </c>
      <c r="AI43">
        <v>65239.199999999997</v>
      </c>
      <c r="AJ43">
        <v>1.1783559577677225</v>
      </c>
    </row>
    <row r="44" spans="2:38" x14ac:dyDescent="0.25">
      <c r="B44">
        <v>53013</v>
      </c>
      <c r="C44">
        <v>102213</v>
      </c>
      <c r="D44">
        <v>64083</v>
      </c>
      <c r="E44">
        <v>78720</v>
      </c>
      <c r="F44">
        <v>77736</v>
      </c>
      <c r="H44">
        <v>125460</v>
      </c>
      <c r="J44">
        <f t="shared" si="6"/>
        <v>75153</v>
      </c>
      <c r="K44">
        <f t="shared" si="7"/>
        <v>1.6693944353518821</v>
      </c>
      <c r="L44">
        <f t="shared" si="8"/>
        <v>102213</v>
      </c>
      <c r="M44">
        <f t="shared" si="9"/>
        <v>53013</v>
      </c>
      <c r="N44">
        <f t="shared" si="10"/>
        <v>75153</v>
      </c>
      <c r="O44">
        <f t="shared" si="11"/>
        <v>49200</v>
      </c>
      <c r="Q44">
        <v>0</v>
      </c>
      <c r="R44">
        <v>0</v>
      </c>
      <c r="T44">
        <v>0</v>
      </c>
      <c r="U44">
        <v>0</v>
      </c>
      <c r="W44">
        <v>0</v>
      </c>
      <c r="X44">
        <v>0</v>
      </c>
      <c r="AF44">
        <v>75153</v>
      </c>
      <c r="AG44">
        <v>1.6693944353518821</v>
      </c>
      <c r="AK44">
        <v>75153</v>
      </c>
      <c r="AL44">
        <v>1.6693944353518821</v>
      </c>
    </row>
    <row r="45" spans="2:38" x14ac:dyDescent="0.25">
      <c r="B45">
        <v>79827</v>
      </c>
      <c r="C45">
        <v>33333</v>
      </c>
      <c r="D45">
        <v>77367</v>
      </c>
      <c r="E45">
        <v>66051</v>
      </c>
      <c r="F45">
        <v>109470</v>
      </c>
      <c r="H45">
        <v>94218</v>
      </c>
      <c r="J45">
        <f t="shared" si="6"/>
        <v>73209.600000000006</v>
      </c>
      <c r="K45">
        <f t="shared" si="7"/>
        <v>1.2869623655913978</v>
      </c>
      <c r="L45">
        <f t="shared" si="8"/>
        <v>109470</v>
      </c>
      <c r="M45">
        <f t="shared" si="9"/>
        <v>33333</v>
      </c>
      <c r="N45">
        <f t="shared" si="10"/>
        <v>73209.600000000006</v>
      </c>
      <c r="O45">
        <f t="shared" si="11"/>
        <v>76137</v>
      </c>
      <c r="Q45">
        <v>0</v>
      </c>
      <c r="R45">
        <v>0</v>
      </c>
      <c r="T45">
        <v>0</v>
      </c>
      <c r="U45">
        <v>0</v>
      </c>
      <c r="W45">
        <v>0</v>
      </c>
      <c r="X45">
        <v>0</v>
      </c>
      <c r="AB45">
        <v>73209.600000000006</v>
      </c>
      <c r="AC45">
        <v>1.2869623655913978</v>
      </c>
      <c r="AI45">
        <v>73209.600000000006</v>
      </c>
      <c r="AJ45">
        <v>1.2869623655913978</v>
      </c>
    </row>
    <row r="46" spans="2:38" x14ac:dyDescent="0.25">
      <c r="B46">
        <v>84009</v>
      </c>
      <c r="C46">
        <v>115497</v>
      </c>
      <c r="D46">
        <v>44895</v>
      </c>
      <c r="E46">
        <v>117096</v>
      </c>
      <c r="F46">
        <v>73308</v>
      </c>
      <c r="H46">
        <v>97293</v>
      </c>
      <c r="J46">
        <f t="shared" si="6"/>
        <v>86961</v>
      </c>
      <c r="K46">
        <f t="shared" si="7"/>
        <v>1.1188118811881189</v>
      </c>
      <c r="L46">
        <f t="shared" si="8"/>
        <v>117096</v>
      </c>
      <c r="M46">
        <f t="shared" si="9"/>
        <v>44895</v>
      </c>
      <c r="N46">
        <f t="shared" si="10"/>
        <v>86961</v>
      </c>
      <c r="O46">
        <f t="shared" si="11"/>
        <v>72201</v>
      </c>
      <c r="Q46">
        <v>0</v>
      </c>
      <c r="R46">
        <v>0</v>
      </c>
      <c r="T46">
        <v>0</v>
      </c>
      <c r="U46">
        <v>0</v>
      </c>
      <c r="W46">
        <v>0</v>
      </c>
      <c r="X46">
        <v>0</v>
      </c>
      <c r="AB46">
        <v>86961</v>
      </c>
      <c r="AC46">
        <v>1.1188118811881189</v>
      </c>
      <c r="AI46">
        <v>86961</v>
      </c>
      <c r="AJ46">
        <v>1.1188118811881189</v>
      </c>
    </row>
    <row r="47" spans="2:38" x14ac:dyDescent="0.25">
      <c r="B47">
        <v>8856</v>
      </c>
      <c r="C47">
        <v>92127</v>
      </c>
      <c r="D47">
        <v>15621</v>
      </c>
      <c r="E47">
        <v>15252</v>
      </c>
      <c r="F47">
        <v>72447</v>
      </c>
      <c r="H47">
        <v>58056</v>
      </c>
      <c r="J47">
        <f t="shared" si="6"/>
        <v>40860.6</v>
      </c>
      <c r="K47">
        <f t="shared" si="7"/>
        <v>1.4208308248043349</v>
      </c>
      <c r="L47">
        <f t="shared" si="8"/>
        <v>92127</v>
      </c>
      <c r="M47">
        <f t="shared" si="9"/>
        <v>8856</v>
      </c>
      <c r="N47">
        <f t="shared" si="10"/>
        <v>40860.6</v>
      </c>
      <c r="O47">
        <f t="shared" si="11"/>
        <v>83271</v>
      </c>
      <c r="Q47">
        <v>0</v>
      </c>
      <c r="R47">
        <v>0</v>
      </c>
      <c r="T47">
        <v>0</v>
      </c>
      <c r="U47">
        <v>0</v>
      </c>
      <c r="W47">
        <v>0</v>
      </c>
      <c r="X47">
        <v>0</v>
      </c>
      <c r="Z47">
        <v>40860.6</v>
      </c>
      <c r="AA47">
        <v>1.4208308248043349</v>
      </c>
      <c r="AI47">
        <v>40860.6</v>
      </c>
      <c r="AJ47">
        <v>1.4208308248043349</v>
      </c>
    </row>
    <row r="48" spans="2:38" x14ac:dyDescent="0.25">
      <c r="B48">
        <v>7011</v>
      </c>
      <c r="C48">
        <v>75030</v>
      </c>
      <c r="D48">
        <v>69864</v>
      </c>
      <c r="E48">
        <v>43419</v>
      </c>
      <c r="F48">
        <v>72447</v>
      </c>
      <c r="H48">
        <v>80688</v>
      </c>
      <c r="J48">
        <f t="shared" si="6"/>
        <v>53554.2</v>
      </c>
      <c r="K48">
        <f t="shared" si="7"/>
        <v>1.506660542030317</v>
      </c>
      <c r="L48">
        <f t="shared" si="8"/>
        <v>75030</v>
      </c>
      <c r="M48">
        <f t="shared" si="9"/>
        <v>7011</v>
      </c>
      <c r="N48">
        <f t="shared" si="10"/>
        <v>53554.2</v>
      </c>
      <c r="O48">
        <f t="shared" si="11"/>
        <v>68019</v>
      </c>
      <c r="Q48">
        <v>0</v>
      </c>
      <c r="R48">
        <v>0</v>
      </c>
      <c r="T48">
        <v>0</v>
      </c>
      <c r="U48">
        <v>0</v>
      </c>
      <c r="W48">
        <v>0</v>
      </c>
      <c r="X48">
        <v>0</v>
      </c>
      <c r="AD48">
        <v>53554.2</v>
      </c>
      <c r="AE48">
        <v>1.506660542030317</v>
      </c>
      <c r="AI48">
        <v>53554.2</v>
      </c>
      <c r="AJ48">
        <v>1.506660542030317</v>
      </c>
    </row>
    <row r="49" spans="2:38" x14ac:dyDescent="0.25">
      <c r="B49">
        <v>110700</v>
      </c>
      <c r="C49">
        <v>105042</v>
      </c>
      <c r="D49">
        <v>74661</v>
      </c>
      <c r="E49">
        <v>17466</v>
      </c>
      <c r="F49">
        <v>98031</v>
      </c>
      <c r="H49">
        <v>108855</v>
      </c>
      <c r="J49">
        <f t="shared" si="6"/>
        <v>81180</v>
      </c>
      <c r="K49">
        <f t="shared" si="7"/>
        <v>1.3409090909090908</v>
      </c>
      <c r="L49">
        <f t="shared" si="8"/>
        <v>110700</v>
      </c>
      <c r="M49">
        <f t="shared" si="9"/>
        <v>17466</v>
      </c>
      <c r="N49">
        <f t="shared" si="10"/>
        <v>81180</v>
      </c>
      <c r="O49">
        <f t="shared" si="11"/>
        <v>93234</v>
      </c>
      <c r="Q49">
        <v>0</v>
      </c>
      <c r="R49">
        <v>0</v>
      </c>
      <c r="T49">
        <v>0</v>
      </c>
      <c r="U49">
        <v>0</v>
      </c>
      <c r="W49">
        <v>0</v>
      </c>
      <c r="X49">
        <v>0</v>
      </c>
      <c r="AB49">
        <v>81180</v>
      </c>
      <c r="AC49">
        <v>1.3409090909090908</v>
      </c>
      <c r="AI49">
        <v>81180</v>
      </c>
      <c r="AJ49">
        <v>1.3409090909090908</v>
      </c>
    </row>
    <row r="50" spans="2:38" x14ac:dyDescent="0.25">
      <c r="B50">
        <v>41451</v>
      </c>
      <c r="C50">
        <v>69741</v>
      </c>
      <c r="D50">
        <v>68019</v>
      </c>
      <c r="E50">
        <v>57072</v>
      </c>
      <c r="F50">
        <v>71709</v>
      </c>
      <c r="H50">
        <v>97662</v>
      </c>
      <c r="J50">
        <f t="shared" si="6"/>
        <v>61598.400000000001</v>
      </c>
      <c r="K50">
        <f t="shared" si="7"/>
        <v>1.5854632587859425</v>
      </c>
      <c r="L50">
        <f t="shared" si="8"/>
        <v>71709</v>
      </c>
      <c r="M50">
        <f t="shared" si="9"/>
        <v>41451</v>
      </c>
      <c r="N50">
        <f t="shared" si="10"/>
        <v>61598.400000000001</v>
      </c>
      <c r="O50">
        <f t="shared" si="11"/>
        <v>30258</v>
      </c>
      <c r="Q50">
        <v>0</v>
      </c>
      <c r="R50">
        <v>0</v>
      </c>
      <c r="T50">
        <v>0</v>
      </c>
      <c r="U50">
        <v>0</v>
      </c>
      <c r="W50">
        <v>0</v>
      </c>
      <c r="X50">
        <v>0</v>
      </c>
      <c r="AF50">
        <v>61598.400000000001</v>
      </c>
      <c r="AG50">
        <v>1.5854632587859425</v>
      </c>
      <c r="AK50">
        <v>61598.400000000001</v>
      </c>
      <c r="AL50">
        <v>1.5854632587859425</v>
      </c>
    </row>
    <row r="51" spans="2:38" x14ac:dyDescent="0.25">
      <c r="B51">
        <v>22509</v>
      </c>
      <c r="C51">
        <v>62484</v>
      </c>
      <c r="D51">
        <v>55104</v>
      </c>
      <c r="E51">
        <v>59532</v>
      </c>
      <c r="F51">
        <v>79212</v>
      </c>
      <c r="H51">
        <v>61377</v>
      </c>
      <c r="J51">
        <f t="shared" si="6"/>
        <v>55768.2</v>
      </c>
      <c r="K51">
        <f t="shared" si="7"/>
        <v>1.1005734450816056</v>
      </c>
      <c r="L51">
        <f t="shared" si="8"/>
        <v>79212</v>
      </c>
      <c r="M51">
        <f t="shared" si="9"/>
        <v>22509</v>
      </c>
      <c r="N51">
        <f t="shared" si="10"/>
        <v>55768.2</v>
      </c>
      <c r="O51">
        <f t="shared" si="11"/>
        <v>56703</v>
      </c>
      <c r="Q51">
        <v>0</v>
      </c>
      <c r="R51">
        <v>0</v>
      </c>
      <c r="T51">
        <v>0</v>
      </c>
      <c r="U51">
        <v>0</v>
      </c>
      <c r="W51">
        <v>0</v>
      </c>
      <c r="X51">
        <v>0</v>
      </c>
      <c r="Z51">
        <v>55768.2</v>
      </c>
      <c r="AA51">
        <v>1.1005734450816056</v>
      </c>
      <c r="AI51">
        <v>55768.2</v>
      </c>
      <c r="AJ51">
        <v>1.1005734450816056</v>
      </c>
    </row>
    <row r="52" spans="2:38" x14ac:dyDescent="0.25">
      <c r="B52">
        <v>91758</v>
      </c>
      <c r="C52">
        <v>40836</v>
      </c>
      <c r="D52">
        <v>16359</v>
      </c>
      <c r="E52">
        <v>8118</v>
      </c>
      <c r="F52">
        <v>51660</v>
      </c>
      <c r="H52">
        <v>67281</v>
      </c>
      <c r="J52">
        <f t="shared" si="6"/>
        <v>41746.199999999997</v>
      </c>
      <c r="K52">
        <f t="shared" si="7"/>
        <v>1.6116676487919859</v>
      </c>
      <c r="L52">
        <f t="shared" si="8"/>
        <v>91758</v>
      </c>
      <c r="M52">
        <f t="shared" si="9"/>
        <v>8118</v>
      </c>
      <c r="N52">
        <f t="shared" si="10"/>
        <v>41746.199999999997</v>
      </c>
      <c r="O52">
        <f t="shared" si="11"/>
        <v>83640</v>
      </c>
      <c r="Q52">
        <v>0</v>
      </c>
      <c r="R52">
        <v>0</v>
      </c>
      <c r="T52">
        <v>0</v>
      </c>
      <c r="U52">
        <v>0</v>
      </c>
      <c r="W52">
        <v>0</v>
      </c>
      <c r="X52">
        <v>0</v>
      </c>
      <c r="AD52">
        <v>41746.199999999997</v>
      </c>
      <c r="AE52">
        <v>1.6116676487919859</v>
      </c>
      <c r="AK52">
        <v>41746.199999999997</v>
      </c>
      <c r="AL52">
        <v>1.6116676487919859</v>
      </c>
    </row>
    <row r="53" spans="2:38" x14ac:dyDescent="0.25">
      <c r="B53">
        <v>108117</v>
      </c>
      <c r="C53">
        <v>76014</v>
      </c>
      <c r="D53">
        <v>246</v>
      </c>
      <c r="E53">
        <v>114021</v>
      </c>
      <c r="F53">
        <v>87822</v>
      </c>
      <c r="H53">
        <v>99999</v>
      </c>
      <c r="J53">
        <f t="shared" si="6"/>
        <v>77244</v>
      </c>
      <c r="K53">
        <f t="shared" si="7"/>
        <v>1.2945859872611465</v>
      </c>
      <c r="L53">
        <f t="shared" si="8"/>
        <v>114021</v>
      </c>
      <c r="M53">
        <f t="shared" si="9"/>
        <v>246</v>
      </c>
      <c r="N53">
        <f t="shared" si="10"/>
        <v>77244</v>
      </c>
      <c r="O53">
        <f t="shared" si="11"/>
        <v>113775</v>
      </c>
      <c r="Q53">
        <v>0</v>
      </c>
      <c r="R53">
        <v>0</v>
      </c>
      <c r="T53">
        <v>0</v>
      </c>
      <c r="U53">
        <v>0</v>
      </c>
      <c r="W53">
        <v>0</v>
      </c>
      <c r="X53">
        <v>0</v>
      </c>
      <c r="AB53">
        <v>77244</v>
      </c>
      <c r="AC53">
        <v>1.2945859872611465</v>
      </c>
      <c r="AI53">
        <v>77244</v>
      </c>
      <c r="AJ53">
        <v>1.2945859872611465</v>
      </c>
    </row>
    <row r="54" spans="2:38" x14ac:dyDescent="0.25">
      <c r="B54">
        <v>26937</v>
      </c>
      <c r="C54">
        <v>5412</v>
      </c>
      <c r="D54">
        <v>29028</v>
      </c>
      <c r="E54">
        <v>15498</v>
      </c>
      <c r="F54">
        <v>68511</v>
      </c>
      <c r="H54">
        <v>33333</v>
      </c>
      <c r="J54">
        <f t="shared" si="6"/>
        <v>29077.200000000001</v>
      </c>
      <c r="K54">
        <f t="shared" si="7"/>
        <v>1.1463620981387479</v>
      </c>
      <c r="L54">
        <f t="shared" si="8"/>
        <v>68511</v>
      </c>
      <c r="M54">
        <f t="shared" si="9"/>
        <v>5412</v>
      </c>
      <c r="N54">
        <f t="shared" si="10"/>
        <v>29077.200000000001</v>
      </c>
      <c r="O54">
        <f t="shared" si="11"/>
        <v>63099</v>
      </c>
      <c r="Q54">
        <v>0</v>
      </c>
      <c r="R54">
        <v>0</v>
      </c>
      <c r="T54">
        <v>0</v>
      </c>
      <c r="U54">
        <v>0</v>
      </c>
      <c r="W54">
        <v>0</v>
      </c>
      <c r="X54">
        <v>0</v>
      </c>
      <c r="Z54">
        <v>29077.200000000001</v>
      </c>
      <c r="AA54">
        <v>1.1463620981387479</v>
      </c>
      <c r="AI54">
        <v>29077.200000000001</v>
      </c>
      <c r="AJ54">
        <v>1.1463620981387479</v>
      </c>
    </row>
    <row r="55" spans="2:38" x14ac:dyDescent="0.25">
      <c r="B55">
        <v>29766</v>
      </c>
      <c r="C55">
        <v>103320</v>
      </c>
      <c r="D55">
        <v>106518</v>
      </c>
      <c r="E55">
        <v>18696</v>
      </c>
      <c r="F55">
        <v>8364</v>
      </c>
      <c r="H55">
        <v>87822</v>
      </c>
      <c r="J55">
        <f t="shared" si="6"/>
        <v>53332.800000000003</v>
      </c>
      <c r="K55">
        <f t="shared" si="7"/>
        <v>1.6466789667896677</v>
      </c>
      <c r="L55">
        <f t="shared" si="8"/>
        <v>106518</v>
      </c>
      <c r="M55">
        <f t="shared" si="9"/>
        <v>8364</v>
      </c>
      <c r="N55">
        <f t="shared" si="10"/>
        <v>53332.800000000003</v>
      </c>
      <c r="O55">
        <f t="shared" si="11"/>
        <v>98154</v>
      </c>
      <c r="Q55">
        <v>0</v>
      </c>
      <c r="R55">
        <v>0</v>
      </c>
      <c r="T55">
        <v>0</v>
      </c>
      <c r="U55">
        <v>0</v>
      </c>
      <c r="W55">
        <v>0</v>
      </c>
      <c r="X55">
        <v>0</v>
      </c>
      <c r="AD55">
        <v>53332.800000000003</v>
      </c>
      <c r="AE55">
        <v>1.6466789667896677</v>
      </c>
      <c r="AK55">
        <v>53332.800000000003</v>
      </c>
      <c r="AL55">
        <v>1.6466789667896677</v>
      </c>
    </row>
    <row r="56" spans="2:38" x14ac:dyDescent="0.25">
      <c r="B56">
        <v>40836</v>
      </c>
      <c r="C56">
        <v>56580</v>
      </c>
      <c r="D56">
        <v>60147</v>
      </c>
      <c r="E56">
        <v>369</v>
      </c>
      <c r="F56">
        <v>112299</v>
      </c>
      <c r="H56">
        <v>69249</v>
      </c>
      <c r="J56">
        <f t="shared" si="6"/>
        <v>54046.2</v>
      </c>
      <c r="K56">
        <f t="shared" si="7"/>
        <v>1.2812926718252162</v>
      </c>
      <c r="L56">
        <f t="shared" si="8"/>
        <v>112299</v>
      </c>
      <c r="M56">
        <f t="shared" si="9"/>
        <v>369</v>
      </c>
      <c r="N56">
        <f t="shared" si="10"/>
        <v>54046.2</v>
      </c>
      <c r="O56">
        <f t="shared" si="11"/>
        <v>111930</v>
      </c>
      <c r="Q56">
        <v>0</v>
      </c>
      <c r="R56">
        <v>0</v>
      </c>
      <c r="T56">
        <v>0</v>
      </c>
      <c r="U56">
        <v>0</v>
      </c>
      <c r="W56">
        <v>0</v>
      </c>
      <c r="X56">
        <v>0</v>
      </c>
      <c r="Z56">
        <v>54046.2</v>
      </c>
      <c r="AA56">
        <v>1.2812926718252162</v>
      </c>
      <c r="AI56">
        <v>54046.2</v>
      </c>
      <c r="AJ56">
        <v>1.2812926718252162</v>
      </c>
    </row>
    <row r="57" spans="2:38" x14ac:dyDescent="0.25">
      <c r="B57">
        <v>12792</v>
      </c>
      <c r="C57">
        <v>33948</v>
      </c>
      <c r="D57">
        <v>45633</v>
      </c>
      <c r="E57">
        <v>12300</v>
      </c>
      <c r="F57">
        <v>9225</v>
      </c>
      <c r="H57">
        <v>59532</v>
      </c>
      <c r="J57">
        <f t="shared" si="6"/>
        <v>22779.599999999999</v>
      </c>
      <c r="K57">
        <f t="shared" si="7"/>
        <v>2.613390928725702</v>
      </c>
      <c r="L57">
        <f t="shared" si="8"/>
        <v>45633</v>
      </c>
      <c r="M57">
        <f t="shared" si="9"/>
        <v>9225</v>
      </c>
      <c r="N57">
        <f t="shared" si="10"/>
        <v>22779.599999999999</v>
      </c>
      <c r="O57">
        <f t="shared" si="11"/>
        <v>36408</v>
      </c>
      <c r="Q57">
        <v>0</v>
      </c>
      <c r="R57">
        <v>0</v>
      </c>
      <c r="T57">
        <v>0</v>
      </c>
      <c r="U57">
        <v>0</v>
      </c>
      <c r="W57">
        <v>0</v>
      </c>
      <c r="X57">
        <v>0</v>
      </c>
      <c r="AD57">
        <v>22779.599999999999</v>
      </c>
      <c r="AE57">
        <v>2.613390928725702</v>
      </c>
      <c r="AK57">
        <v>22779.599999999999</v>
      </c>
      <c r="AL57">
        <v>2.613390928725702</v>
      </c>
    </row>
    <row r="58" spans="2:38" x14ac:dyDescent="0.25">
      <c r="B58">
        <v>116358</v>
      </c>
      <c r="C58">
        <v>52398</v>
      </c>
      <c r="D58">
        <v>10332</v>
      </c>
      <c r="E58">
        <v>116358</v>
      </c>
      <c r="F58">
        <v>29028</v>
      </c>
      <c r="H58">
        <v>64944</v>
      </c>
      <c r="J58">
        <f t="shared" si="6"/>
        <v>64894.8</v>
      </c>
      <c r="K58">
        <f t="shared" si="7"/>
        <v>1.0007581501137224</v>
      </c>
      <c r="L58">
        <f t="shared" si="8"/>
        <v>116358</v>
      </c>
      <c r="M58">
        <f t="shared" si="9"/>
        <v>10332</v>
      </c>
      <c r="N58">
        <f t="shared" si="10"/>
        <v>64894.8</v>
      </c>
      <c r="O58">
        <f t="shared" si="11"/>
        <v>106026</v>
      </c>
      <c r="Q58">
        <v>0</v>
      </c>
      <c r="R58">
        <v>0</v>
      </c>
      <c r="T58">
        <v>0</v>
      </c>
      <c r="U58">
        <v>0</v>
      </c>
      <c r="W58">
        <v>0</v>
      </c>
      <c r="X58">
        <v>0</v>
      </c>
      <c r="AB58">
        <v>64894.8</v>
      </c>
      <c r="AC58">
        <v>1.0007581501137224</v>
      </c>
      <c r="AI58">
        <v>64894.8</v>
      </c>
      <c r="AJ58">
        <v>1.0007581501137224</v>
      </c>
    </row>
    <row r="59" spans="2:38" x14ac:dyDescent="0.25">
      <c r="B59">
        <v>60393</v>
      </c>
      <c r="C59">
        <v>99999</v>
      </c>
      <c r="D59">
        <v>76383</v>
      </c>
      <c r="E59">
        <v>121278</v>
      </c>
      <c r="F59">
        <v>122508</v>
      </c>
      <c r="H59">
        <v>124107</v>
      </c>
      <c r="J59">
        <f t="shared" si="6"/>
        <v>96112.2</v>
      </c>
      <c r="K59">
        <f t="shared" si="7"/>
        <v>1.2912720757614538</v>
      </c>
      <c r="L59">
        <f t="shared" si="8"/>
        <v>122508</v>
      </c>
      <c r="M59">
        <f t="shared" si="9"/>
        <v>60393</v>
      </c>
      <c r="N59">
        <f t="shared" si="10"/>
        <v>96112.2</v>
      </c>
      <c r="O59">
        <f t="shared" si="11"/>
        <v>62115</v>
      </c>
      <c r="Q59">
        <v>0</v>
      </c>
      <c r="R59">
        <v>0</v>
      </c>
      <c r="T59">
        <v>0</v>
      </c>
      <c r="U59">
        <v>0</v>
      </c>
      <c r="W59">
        <v>0</v>
      </c>
      <c r="X59">
        <v>0</v>
      </c>
      <c r="AB59">
        <v>96112.2</v>
      </c>
      <c r="AC59">
        <v>1.2912720757614538</v>
      </c>
      <c r="AI59">
        <v>96112.2</v>
      </c>
      <c r="AJ59">
        <v>1.2912720757614538</v>
      </c>
    </row>
    <row r="60" spans="2:38" x14ac:dyDescent="0.25">
      <c r="B60">
        <v>98277</v>
      </c>
      <c r="C60">
        <v>49569</v>
      </c>
      <c r="D60">
        <v>82164</v>
      </c>
      <c r="E60">
        <v>36162</v>
      </c>
      <c r="F60">
        <v>116235</v>
      </c>
      <c r="H60">
        <v>88437</v>
      </c>
      <c r="J60">
        <f t="shared" si="6"/>
        <v>76481.399999999994</v>
      </c>
      <c r="K60">
        <f t="shared" si="7"/>
        <v>1.1563203602444516</v>
      </c>
      <c r="L60">
        <f t="shared" si="8"/>
        <v>116235</v>
      </c>
      <c r="M60">
        <f t="shared" si="9"/>
        <v>36162</v>
      </c>
      <c r="N60">
        <f t="shared" si="10"/>
        <v>76481.399999999994</v>
      </c>
      <c r="O60">
        <f t="shared" si="11"/>
        <v>80073</v>
      </c>
      <c r="Q60">
        <v>0</v>
      </c>
      <c r="R60">
        <v>0</v>
      </c>
      <c r="T60">
        <v>0</v>
      </c>
      <c r="U60">
        <v>0</v>
      </c>
      <c r="W60">
        <v>0</v>
      </c>
      <c r="X60">
        <v>0</v>
      </c>
      <c r="AB60">
        <v>76481.399999999994</v>
      </c>
      <c r="AC60">
        <v>1.1563203602444516</v>
      </c>
      <c r="AI60">
        <v>76481.399999999994</v>
      </c>
      <c r="AJ60">
        <v>1.1563203602444516</v>
      </c>
    </row>
    <row r="61" spans="2:38" x14ac:dyDescent="0.25">
      <c r="B61">
        <v>56703</v>
      </c>
      <c r="C61">
        <v>9840</v>
      </c>
      <c r="D61">
        <v>96678</v>
      </c>
      <c r="E61">
        <v>89052</v>
      </c>
      <c r="F61">
        <v>15621</v>
      </c>
      <c r="H61">
        <v>95325</v>
      </c>
      <c r="J61">
        <f t="shared" si="6"/>
        <v>53578.8</v>
      </c>
      <c r="K61">
        <f t="shared" si="7"/>
        <v>1.7791551882460972</v>
      </c>
      <c r="L61">
        <f t="shared" si="8"/>
        <v>96678</v>
      </c>
      <c r="M61">
        <f t="shared" si="9"/>
        <v>9840</v>
      </c>
      <c r="N61">
        <f t="shared" si="10"/>
        <v>53578.8</v>
      </c>
      <c r="O61">
        <f t="shared" si="11"/>
        <v>86838</v>
      </c>
      <c r="Q61">
        <v>0</v>
      </c>
      <c r="R61">
        <v>0</v>
      </c>
      <c r="T61">
        <v>0</v>
      </c>
      <c r="U61">
        <v>0</v>
      </c>
      <c r="W61">
        <v>0</v>
      </c>
      <c r="X61">
        <v>0</v>
      </c>
      <c r="AD61">
        <v>53578.8</v>
      </c>
      <c r="AE61">
        <v>1.7791551882460972</v>
      </c>
      <c r="AK61">
        <v>53578.8</v>
      </c>
      <c r="AL61">
        <v>1.7791551882460972</v>
      </c>
    </row>
    <row r="62" spans="2:38" x14ac:dyDescent="0.25">
      <c r="B62">
        <v>49200</v>
      </c>
      <c r="C62">
        <v>89790</v>
      </c>
      <c r="D62">
        <v>48954</v>
      </c>
      <c r="E62">
        <v>14145</v>
      </c>
      <c r="F62">
        <v>46371</v>
      </c>
      <c r="H62">
        <v>61008</v>
      </c>
      <c r="J62">
        <f t="shared" si="6"/>
        <v>49692</v>
      </c>
      <c r="K62">
        <f t="shared" si="7"/>
        <v>1.2277227722772277</v>
      </c>
      <c r="L62">
        <f t="shared" si="8"/>
        <v>89790</v>
      </c>
      <c r="M62">
        <f t="shared" si="9"/>
        <v>14145</v>
      </c>
      <c r="N62">
        <f t="shared" si="10"/>
        <v>49692</v>
      </c>
      <c r="O62">
        <f t="shared" si="11"/>
        <v>75645</v>
      </c>
      <c r="Q62">
        <v>0</v>
      </c>
      <c r="R62">
        <v>0</v>
      </c>
      <c r="T62">
        <v>0</v>
      </c>
      <c r="U62">
        <v>0</v>
      </c>
      <c r="W62">
        <v>0</v>
      </c>
      <c r="X62">
        <v>0</v>
      </c>
      <c r="Z62">
        <v>49692</v>
      </c>
      <c r="AA62">
        <v>1.2277227722772277</v>
      </c>
      <c r="AI62">
        <v>49692</v>
      </c>
      <c r="AJ62">
        <v>1.2277227722772277</v>
      </c>
    </row>
    <row r="63" spans="2:38" x14ac:dyDescent="0.25">
      <c r="B63">
        <v>111069</v>
      </c>
      <c r="C63">
        <v>76260</v>
      </c>
      <c r="D63">
        <v>99753</v>
      </c>
      <c r="E63">
        <v>94218</v>
      </c>
      <c r="F63">
        <v>117342</v>
      </c>
      <c r="H63">
        <v>138621</v>
      </c>
      <c r="J63">
        <f t="shared" si="6"/>
        <v>99728.4</v>
      </c>
      <c r="K63">
        <f t="shared" si="7"/>
        <v>1.3899851998026642</v>
      </c>
      <c r="L63">
        <f t="shared" si="8"/>
        <v>117342</v>
      </c>
      <c r="M63">
        <f t="shared" si="9"/>
        <v>76260</v>
      </c>
      <c r="N63">
        <f t="shared" si="10"/>
        <v>99728.4</v>
      </c>
      <c r="O63">
        <f t="shared" si="11"/>
        <v>41082</v>
      </c>
      <c r="Q63">
        <v>0</v>
      </c>
      <c r="R63">
        <v>0</v>
      </c>
      <c r="T63">
        <v>0</v>
      </c>
      <c r="U63">
        <v>0</v>
      </c>
      <c r="W63">
        <v>0</v>
      </c>
      <c r="X63">
        <v>0</v>
      </c>
      <c r="AB63">
        <v>99728.4</v>
      </c>
      <c r="AC63">
        <v>1.3899851998026642</v>
      </c>
      <c r="AK63">
        <v>99728.4</v>
      </c>
      <c r="AL63">
        <v>1.3899851998026642</v>
      </c>
    </row>
    <row r="64" spans="2:38" x14ac:dyDescent="0.25">
      <c r="B64">
        <v>78720</v>
      </c>
      <c r="C64">
        <v>76506</v>
      </c>
      <c r="D64">
        <v>90897</v>
      </c>
      <c r="E64">
        <v>115620</v>
      </c>
      <c r="F64">
        <v>53259</v>
      </c>
      <c r="H64">
        <v>86346</v>
      </c>
      <c r="J64">
        <f t="shared" si="6"/>
        <v>83000.399999999994</v>
      </c>
      <c r="K64">
        <f t="shared" si="7"/>
        <v>1.040308239478364</v>
      </c>
      <c r="L64">
        <f t="shared" si="8"/>
        <v>115620</v>
      </c>
      <c r="M64">
        <f t="shared" si="9"/>
        <v>53259</v>
      </c>
      <c r="N64">
        <f t="shared" si="10"/>
        <v>83000.399999999994</v>
      </c>
      <c r="O64">
        <f t="shared" si="11"/>
        <v>62361</v>
      </c>
      <c r="Q64">
        <v>0</v>
      </c>
      <c r="R64">
        <v>0</v>
      </c>
      <c r="T64">
        <v>0</v>
      </c>
      <c r="U64">
        <v>0</v>
      </c>
      <c r="W64">
        <v>0</v>
      </c>
      <c r="X64">
        <v>0</v>
      </c>
      <c r="AB64">
        <v>83000.399999999994</v>
      </c>
      <c r="AC64">
        <v>1.040308239478364</v>
      </c>
      <c r="AI64">
        <v>83000.399999999994</v>
      </c>
      <c r="AJ64">
        <v>1.040308239478364</v>
      </c>
    </row>
    <row r="65" spans="2:38" x14ac:dyDescent="0.25">
      <c r="B65">
        <v>29520</v>
      </c>
      <c r="C65">
        <v>44895</v>
      </c>
      <c r="D65">
        <v>20172</v>
      </c>
      <c r="E65">
        <v>101967</v>
      </c>
      <c r="F65">
        <v>8610</v>
      </c>
      <c r="H65">
        <v>46740</v>
      </c>
      <c r="J65">
        <f t="shared" si="6"/>
        <v>41032.800000000003</v>
      </c>
      <c r="K65">
        <f t="shared" si="7"/>
        <v>1.1390887290167866</v>
      </c>
      <c r="L65">
        <f t="shared" si="8"/>
        <v>101967</v>
      </c>
      <c r="M65">
        <f t="shared" si="9"/>
        <v>8610</v>
      </c>
      <c r="N65">
        <f t="shared" si="10"/>
        <v>41032.800000000003</v>
      </c>
      <c r="O65">
        <f t="shared" si="11"/>
        <v>93357</v>
      </c>
      <c r="Q65">
        <v>0</v>
      </c>
      <c r="R65">
        <v>0</v>
      </c>
      <c r="T65">
        <v>0</v>
      </c>
      <c r="U65">
        <v>0</v>
      </c>
      <c r="W65">
        <v>0</v>
      </c>
      <c r="X65">
        <v>0</v>
      </c>
      <c r="Z65">
        <v>41032.800000000003</v>
      </c>
      <c r="AA65">
        <v>1.1390887290167866</v>
      </c>
      <c r="AI65">
        <v>41032.800000000003</v>
      </c>
      <c r="AJ65">
        <v>1.1390887290167866</v>
      </c>
    </row>
    <row r="66" spans="2:38" x14ac:dyDescent="0.25">
      <c r="B66">
        <v>119064</v>
      </c>
      <c r="C66">
        <v>20787</v>
      </c>
      <c r="D66">
        <v>90528</v>
      </c>
      <c r="E66">
        <v>30627</v>
      </c>
      <c r="F66">
        <v>109470</v>
      </c>
      <c r="H66">
        <v>104304</v>
      </c>
      <c r="J66">
        <f t="shared" ref="J66:J101" si="12">AVERAGE(B66:F66)</f>
        <v>74095.199999999997</v>
      </c>
      <c r="K66">
        <f t="shared" ref="K66:K97" si="13">H66/J66</f>
        <v>1.4077025232403719</v>
      </c>
      <c r="L66">
        <f t="shared" ref="L66:L101" si="14">MAX(B66:F66)</f>
        <v>119064</v>
      </c>
      <c r="M66">
        <f t="shared" ref="M66:M101" si="15">MIN(B66:F66)</f>
        <v>20787</v>
      </c>
      <c r="N66">
        <f t="shared" ref="N66:N101" si="16">AVERAGE(B66:F66)</f>
        <v>74095.199999999997</v>
      </c>
      <c r="O66">
        <f t="shared" ref="O66:O101" si="17">L66-M66</f>
        <v>98277</v>
      </c>
      <c r="Q66">
        <v>0</v>
      </c>
      <c r="R66">
        <v>0</v>
      </c>
      <c r="T66">
        <v>0</v>
      </c>
      <c r="U66">
        <v>0</v>
      </c>
      <c r="W66">
        <v>0</v>
      </c>
      <c r="X66">
        <v>0</v>
      </c>
      <c r="AB66">
        <v>74095.199999999997</v>
      </c>
      <c r="AC66">
        <v>1.4077025232403719</v>
      </c>
      <c r="AK66">
        <v>74095.199999999997</v>
      </c>
      <c r="AL66">
        <v>1.4077025232403719</v>
      </c>
    </row>
    <row r="67" spans="2:38" x14ac:dyDescent="0.25">
      <c r="B67">
        <v>73185</v>
      </c>
      <c r="C67">
        <v>39483</v>
      </c>
      <c r="D67">
        <v>13653</v>
      </c>
      <c r="E67">
        <v>19926</v>
      </c>
      <c r="F67">
        <v>98277</v>
      </c>
      <c r="H67">
        <v>79458</v>
      </c>
      <c r="J67">
        <f t="shared" si="12"/>
        <v>48904.800000000003</v>
      </c>
      <c r="K67">
        <f t="shared" si="13"/>
        <v>1.624748490945674</v>
      </c>
      <c r="L67">
        <f t="shared" si="14"/>
        <v>98277</v>
      </c>
      <c r="M67">
        <f t="shared" si="15"/>
        <v>13653</v>
      </c>
      <c r="N67">
        <f t="shared" si="16"/>
        <v>48904.800000000003</v>
      </c>
      <c r="O67">
        <f t="shared" si="17"/>
        <v>84624</v>
      </c>
      <c r="Q67">
        <v>0</v>
      </c>
      <c r="R67">
        <v>0</v>
      </c>
      <c r="T67">
        <v>0</v>
      </c>
      <c r="U67">
        <v>0</v>
      </c>
      <c r="W67">
        <v>0</v>
      </c>
      <c r="X67">
        <v>0</v>
      </c>
      <c r="AD67">
        <v>48904.800000000003</v>
      </c>
      <c r="AE67">
        <v>1.624748490945674</v>
      </c>
      <c r="AK67">
        <v>48904.800000000003</v>
      </c>
      <c r="AL67">
        <v>1.624748490945674</v>
      </c>
    </row>
    <row r="68" spans="2:38" x14ac:dyDescent="0.25">
      <c r="B68">
        <v>6027</v>
      </c>
      <c r="C68">
        <v>98400</v>
      </c>
      <c r="D68">
        <v>107133</v>
      </c>
      <c r="E68">
        <v>44649</v>
      </c>
      <c r="F68">
        <v>49692</v>
      </c>
      <c r="H68">
        <v>105411</v>
      </c>
      <c r="J68">
        <f t="shared" si="12"/>
        <v>61180.2</v>
      </c>
      <c r="K68">
        <f t="shared" si="13"/>
        <v>1.7229593888218737</v>
      </c>
      <c r="L68">
        <f t="shared" si="14"/>
        <v>107133</v>
      </c>
      <c r="M68">
        <f t="shared" si="15"/>
        <v>6027</v>
      </c>
      <c r="N68">
        <f t="shared" si="16"/>
        <v>61180.2</v>
      </c>
      <c r="O68">
        <f t="shared" si="17"/>
        <v>101106</v>
      </c>
      <c r="Q68">
        <v>0</v>
      </c>
      <c r="R68">
        <v>0</v>
      </c>
      <c r="T68">
        <v>0</v>
      </c>
      <c r="U68">
        <v>0</v>
      </c>
      <c r="W68">
        <v>0</v>
      </c>
      <c r="X68">
        <v>0</v>
      </c>
      <c r="AF68">
        <v>61180.2</v>
      </c>
      <c r="AG68">
        <v>1.7229593888218737</v>
      </c>
      <c r="AK68">
        <v>61180.2</v>
      </c>
      <c r="AL68">
        <v>1.7229593888218737</v>
      </c>
    </row>
    <row r="69" spans="2:38" x14ac:dyDescent="0.25">
      <c r="B69">
        <v>108855</v>
      </c>
      <c r="C69">
        <v>33087</v>
      </c>
      <c r="D69">
        <v>53874</v>
      </c>
      <c r="E69">
        <v>22263</v>
      </c>
      <c r="F69">
        <v>2460</v>
      </c>
      <c r="H69">
        <v>53505</v>
      </c>
      <c r="J69">
        <f t="shared" si="12"/>
        <v>44107.8</v>
      </c>
      <c r="K69">
        <f t="shared" si="13"/>
        <v>1.2130507529280534</v>
      </c>
      <c r="L69">
        <f t="shared" si="14"/>
        <v>108855</v>
      </c>
      <c r="M69">
        <f t="shared" si="15"/>
        <v>2460</v>
      </c>
      <c r="N69">
        <f t="shared" si="16"/>
        <v>44107.8</v>
      </c>
      <c r="O69">
        <f t="shared" si="17"/>
        <v>106395</v>
      </c>
      <c r="Q69">
        <v>0</v>
      </c>
      <c r="R69">
        <v>0</v>
      </c>
      <c r="T69">
        <v>0</v>
      </c>
      <c r="U69">
        <v>0</v>
      </c>
      <c r="W69">
        <v>0</v>
      </c>
      <c r="X69">
        <v>0</v>
      </c>
      <c r="Z69">
        <v>44107.8</v>
      </c>
      <c r="AA69">
        <v>1.2130507529280534</v>
      </c>
      <c r="AI69">
        <v>44107.8</v>
      </c>
      <c r="AJ69">
        <v>1.2130507529280534</v>
      </c>
    </row>
    <row r="70" spans="2:38" x14ac:dyDescent="0.25">
      <c r="B70">
        <v>65436</v>
      </c>
      <c r="C70">
        <v>97785</v>
      </c>
      <c r="D70">
        <v>94341</v>
      </c>
      <c r="E70">
        <v>49569</v>
      </c>
      <c r="F70">
        <v>49323</v>
      </c>
      <c r="H70">
        <v>104550</v>
      </c>
      <c r="J70">
        <f t="shared" si="12"/>
        <v>71290.8</v>
      </c>
      <c r="K70">
        <f t="shared" si="13"/>
        <v>1.466528640441684</v>
      </c>
      <c r="L70">
        <f t="shared" si="14"/>
        <v>97785</v>
      </c>
      <c r="M70">
        <f t="shared" si="15"/>
        <v>49323</v>
      </c>
      <c r="N70">
        <f t="shared" si="16"/>
        <v>71290.8</v>
      </c>
      <c r="O70">
        <f t="shared" si="17"/>
        <v>48462</v>
      </c>
      <c r="Q70">
        <v>0</v>
      </c>
      <c r="R70">
        <v>0</v>
      </c>
      <c r="T70">
        <v>0</v>
      </c>
      <c r="U70">
        <v>0</v>
      </c>
      <c r="W70">
        <v>0</v>
      </c>
      <c r="X70">
        <v>0</v>
      </c>
      <c r="AB70">
        <v>71290.8</v>
      </c>
      <c r="AC70">
        <v>1.466528640441684</v>
      </c>
      <c r="AK70">
        <v>71290.8</v>
      </c>
      <c r="AL70">
        <v>1.466528640441684</v>
      </c>
    </row>
    <row r="71" spans="2:38" x14ac:dyDescent="0.25">
      <c r="B71">
        <v>68388</v>
      </c>
      <c r="C71">
        <v>90528</v>
      </c>
      <c r="D71">
        <v>78105</v>
      </c>
      <c r="E71">
        <v>34809</v>
      </c>
      <c r="F71">
        <v>66174</v>
      </c>
      <c r="H71">
        <v>112791</v>
      </c>
      <c r="J71">
        <f t="shared" si="12"/>
        <v>67600.800000000003</v>
      </c>
      <c r="K71">
        <f t="shared" si="13"/>
        <v>1.6684861717612809</v>
      </c>
      <c r="L71">
        <f t="shared" si="14"/>
        <v>90528</v>
      </c>
      <c r="M71">
        <f t="shared" si="15"/>
        <v>34809</v>
      </c>
      <c r="N71">
        <f t="shared" si="16"/>
        <v>67600.800000000003</v>
      </c>
      <c r="O71">
        <f t="shared" si="17"/>
        <v>55719</v>
      </c>
      <c r="Q71">
        <v>0</v>
      </c>
      <c r="R71">
        <v>0</v>
      </c>
      <c r="T71">
        <v>0</v>
      </c>
      <c r="U71">
        <v>0</v>
      </c>
      <c r="W71">
        <v>0</v>
      </c>
      <c r="X71">
        <v>0</v>
      </c>
      <c r="AF71">
        <v>67600.800000000003</v>
      </c>
      <c r="AG71">
        <v>1.6684861717612809</v>
      </c>
      <c r="AK71">
        <v>67600.800000000003</v>
      </c>
      <c r="AL71">
        <v>1.6684861717612809</v>
      </c>
    </row>
    <row r="72" spans="2:38" x14ac:dyDescent="0.25">
      <c r="B72">
        <v>10578</v>
      </c>
      <c r="C72">
        <v>58302</v>
      </c>
      <c r="D72">
        <v>11193</v>
      </c>
      <c r="E72">
        <v>88683</v>
      </c>
      <c r="F72">
        <v>115251</v>
      </c>
      <c r="H72">
        <v>80811</v>
      </c>
      <c r="J72">
        <f t="shared" si="12"/>
        <v>56801.4</v>
      </c>
      <c r="K72">
        <f t="shared" si="13"/>
        <v>1.422693806842789</v>
      </c>
      <c r="L72">
        <f t="shared" si="14"/>
        <v>115251</v>
      </c>
      <c r="M72">
        <f t="shared" si="15"/>
        <v>10578</v>
      </c>
      <c r="N72">
        <f t="shared" si="16"/>
        <v>56801.4</v>
      </c>
      <c r="O72">
        <f t="shared" si="17"/>
        <v>104673</v>
      </c>
      <c r="Q72">
        <v>0</v>
      </c>
      <c r="R72">
        <v>0</v>
      </c>
      <c r="T72">
        <v>0</v>
      </c>
      <c r="U72">
        <v>0</v>
      </c>
      <c r="W72">
        <v>0</v>
      </c>
      <c r="X72">
        <v>0</v>
      </c>
      <c r="Z72">
        <v>56801.4</v>
      </c>
      <c r="AA72">
        <v>1.422693806842789</v>
      </c>
      <c r="AK72">
        <v>56801.4</v>
      </c>
      <c r="AL72">
        <v>1.422693806842789</v>
      </c>
    </row>
    <row r="73" spans="2:38" x14ac:dyDescent="0.25">
      <c r="B73">
        <v>120540</v>
      </c>
      <c r="C73">
        <v>82779</v>
      </c>
      <c r="D73">
        <v>90651</v>
      </c>
      <c r="E73">
        <v>106026</v>
      </c>
      <c r="F73">
        <v>103074</v>
      </c>
      <c r="H73">
        <v>102090</v>
      </c>
      <c r="J73">
        <f t="shared" si="12"/>
        <v>100614</v>
      </c>
      <c r="K73">
        <f t="shared" si="13"/>
        <v>1.0146699266503667</v>
      </c>
      <c r="L73">
        <f t="shared" si="14"/>
        <v>120540</v>
      </c>
      <c r="M73">
        <f t="shared" si="15"/>
        <v>82779</v>
      </c>
      <c r="N73">
        <f t="shared" si="16"/>
        <v>100614</v>
      </c>
      <c r="O73">
        <f t="shared" si="17"/>
        <v>37761</v>
      </c>
      <c r="Q73">
        <v>0</v>
      </c>
      <c r="R73">
        <v>0</v>
      </c>
      <c r="T73">
        <v>0</v>
      </c>
      <c r="U73">
        <v>0</v>
      </c>
      <c r="W73">
        <v>0</v>
      </c>
      <c r="X73">
        <v>0</v>
      </c>
      <c r="AB73">
        <v>100614</v>
      </c>
      <c r="AC73">
        <v>1.0146699266503667</v>
      </c>
      <c r="AI73">
        <v>100614</v>
      </c>
      <c r="AJ73">
        <v>1.0146699266503667</v>
      </c>
    </row>
    <row r="74" spans="2:38" x14ac:dyDescent="0.25">
      <c r="B74">
        <v>113529</v>
      </c>
      <c r="C74">
        <v>81795</v>
      </c>
      <c r="D74">
        <v>56949</v>
      </c>
      <c r="E74">
        <v>37146</v>
      </c>
      <c r="F74">
        <v>615</v>
      </c>
      <c r="H74">
        <v>77367</v>
      </c>
      <c r="J74">
        <f t="shared" si="12"/>
        <v>58006.8</v>
      </c>
      <c r="K74">
        <f t="shared" si="13"/>
        <v>1.3337574215436809</v>
      </c>
      <c r="L74">
        <f t="shared" si="14"/>
        <v>113529</v>
      </c>
      <c r="M74">
        <f t="shared" si="15"/>
        <v>615</v>
      </c>
      <c r="N74">
        <f t="shared" si="16"/>
        <v>58006.8</v>
      </c>
      <c r="O74">
        <f t="shared" si="17"/>
        <v>112914</v>
      </c>
      <c r="Q74">
        <v>0</v>
      </c>
      <c r="R74">
        <v>0</v>
      </c>
      <c r="T74">
        <v>0</v>
      </c>
      <c r="U74">
        <v>0</v>
      </c>
      <c r="W74">
        <v>0</v>
      </c>
      <c r="X74">
        <v>0</v>
      </c>
      <c r="Z74">
        <v>58006.8</v>
      </c>
      <c r="AA74">
        <v>1.3337574215436809</v>
      </c>
      <c r="AI74">
        <v>58006.8</v>
      </c>
      <c r="AJ74">
        <v>1.3337574215436809</v>
      </c>
    </row>
    <row r="75" spans="2:38" x14ac:dyDescent="0.25">
      <c r="B75">
        <v>113037</v>
      </c>
      <c r="C75">
        <v>109101</v>
      </c>
      <c r="D75">
        <v>89913</v>
      </c>
      <c r="E75">
        <v>30258</v>
      </c>
      <c r="F75">
        <v>95079</v>
      </c>
      <c r="H75">
        <v>116112</v>
      </c>
      <c r="J75">
        <f t="shared" si="12"/>
        <v>87477.6</v>
      </c>
      <c r="K75">
        <f t="shared" si="13"/>
        <v>1.327334083239595</v>
      </c>
      <c r="L75">
        <f t="shared" si="14"/>
        <v>113037</v>
      </c>
      <c r="M75">
        <f t="shared" si="15"/>
        <v>30258</v>
      </c>
      <c r="N75">
        <f t="shared" si="16"/>
        <v>87477.6</v>
      </c>
      <c r="O75">
        <f t="shared" si="17"/>
        <v>82779</v>
      </c>
      <c r="Q75">
        <v>0</v>
      </c>
      <c r="R75">
        <v>0</v>
      </c>
      <c r="T75">
        <v>0</v>
      </c>
      <c r="U75">
        <v>0</v>
      </c>
      <c r="W75">
        <v>0</v>
      </c>
      <c r="X75">
        <v>0</v>
      </c>
      <c r="AB75">
        <v>87477.6</v>
      </c>
      <c r="AC75">
        <v>1.327334083239595</v>
      </c>
      <c r="AI75">
        <v>87477.6</v>
      </c>
      <c r="AJ75">
        <v>1.327334083239595</v>
      </c>
    </row>
    <row r="76" spans="2:38" x14ac:dyDescent="0.25">
      <c r="B76">
        <v>84993</v>
      </c>
      <c r="C76">
        <v>121278</v>
      </c>
      <c r="D76">
        <v>75276</v>
      </c>
      <c r="E76">
        <v>63591</v>
      </c>
      <c r="F76">
        <v>88191</v>
      </c>
      <c r="H76">
        <v>129396</v>
      </c>
      <c r="J76">
        <f t="shared" si="12"/>
        <v>86665.8</v>
      </c>
      <c r="K76">
        <f t="shared" si="13"/>
        <v>1.4930456996877661</v>
      </c>
      <c r="L76">
        <f t="shared" si="14"/>
        <v>121278</v>
      </c>
      <c r="M76">
        <f t="shared" si="15"/>
        <v>63591</v>
      </c>
      <c r="N76">
        <f t="shared" si="16"/>
        <v>86665.8</v>
      </c>
      <c r="O76">
        <f t="shared" si="17"/>
        <v>57687</v>
      </c>
      <c r="Q76">
        <v>0</v>
      </c>
      <c r="R76">
        <v>0</v>
      </c>
      <c r="T76">
        <v>0</v>
      </c>
      <c r="U76">
        <v>0</v>
      </c>
      <c r="W76">
        <v>0</v>
      </c>
      <c r="X76">
        <v>0</v>
      </c>
      <c r="AF76">
        <v>86665.8</v>
      </c>
      <c r="AG76">
        <v>1.4930456996877661</v>
      </c>
      <c r="AI76">
        <v>86665.8</v>
      </c>
      <c r="AJ76">
        <v>1.4930456996877661</v>
      </c>
    </row>
    <row r="77" spans="2:38" x14ac:dyDescent="0.25">
      <c r="B77">
        <v>21525</v>
      </c>
      <c r="C77">
        <v>107748</v>
      </c>
      <c r="D77">
        <v>33456</v>
      </c>
      <c r="E77">
        <v>108609</v>
      </c>
      <c r="F77">
        <v>104304</v>
      </c>
      <c r="H77">
        <v>133332</v>
      </c>
      <c r="J77">
        <f t="shared" si="12"/>
        <v>75128.399999999994</v>
      </c>
      <c r="K77">
        <f t="shared" si="13"/>
        <v>1.7747216764898495</v>
      </c>
      <c r="L77">
        <f t="shared" si="14"/>
        <v>108609</v>
      </c>
      <c r="M77">
        <f t="shared" si="15"/>
        <v>21525</v>
      </c>
      <c r="N77">
        <f t="shared" si="16"/>
        <v>75128.399999999994</v>
      </c>
      <c r="O77">
        <f t="shared" si="17"/>
        <v>87084</v>
      </c>
      <c r="Q77">
        <v>0</v>
      </c>
      <c r="R77">
        <v>0</v>
      </c>
      <c r="T77">
        <v>0</v>
      </c>
      <c r="U77">
        <v>0</v>
      </c>
      <c r="W77">
        <v>0</v>
      </c>
      <c r="X77">
        <v>0</v>
      </c>
      <c r="AF77">
        <v>75128.399999999994</v>
      </c>
      <c r="AG77">
        <v>1.7747216764898495</v>
      </c>
      <c r="AK77">
        <v>75128.399999999994</v>
      </c>
      <c r="AL77">
        <v>1.7747216764898495</v>
      </c>
    </row>
    <row r="78" spans="2:38" x14ac:dyDescent="0.25">
      <c r="B78">
        <v>85731</v>
      </c>
      <c r="C78">
        <v>65928</v>
      </c>
      <c r="D78">
        <v>108978</v>
      </c>
      <c r="E78">
        <v>123</v>
      </c>
      <c r="F78">
        <v>52152</v>
      </c>
      <c r="H78">
        <v>115128</v>
      </c>
      <c r="J78">
        <f t="shared" si="12"/>
        <v>62582.400000000001</v>
      </c>
      <c r="K78">
        <f t="shared" si="13"/>
        <v>1.8396226415094339</v>
      </c>
      <c r="L78">
        <f t="shared" si="14"/>
        <v>108978</v>
      </c>
      <c r="M78">
        <f t="shared" si="15"/>
        <v>123</v>
      </c>
      <c r="N78">
        <f t="shared" si="16"/>
        <v>62582.400000000001</v>
      </c>
      <c r="O78">
        <f t="shared" si="17"/>
        <v>108855</v>
      </c>
      <c r="Q78">
        <v>0</v>
      </c>
      <c r="R78">
        <v>0</v>
      </c>
      <c r="T78">
        <v>0</v>
      </c>
      <c r="U78">
        <v>0</v>
      </c>
      <c r="W78">
        <v>0</v>
      </c>
      <c r="X78">
        <v>0</v>
      </c>
      <c r="AF78">
        <v>62582.400000000001</v>
      </c>
      <c r="AG78">
        <v>1.8396226415094339</v>
      </c>
      <c r="AK78">
        <v>62582.400000000001</v>
      </c>
      <c r="AL78">
        <v>1.8396226415094339</v>
      </c>
    </row>
    <row r="79" spans="2:38" x14ac:dyDescent="0.25">
      <c r="B79">
        <v>56703</v>
      </c>
      <c r="C79">
        <v>60147</v>
      </c>
      <c r="D79">
        <v>62361</v>
      </c>
      <c r="E79">
        <v>38991</v>
      </c>
      <c r="F79">
        <v>69003</v>
      </c>
      <c r="H79">
        <v>92988</v>
      </c>
      <c r="J79">
        <f t="shared" si="12"/>
        <v>57441</v>
      </c>
      <c r="K79">
        <f t="shared" si="13"/>
        <v>1.6188436830835118</v>
      </c>
      <c r="L79">
        <f t="shared" si="14"/>
        <v>69003</v>
      </c>
      <c r="M79">
        <f t="shared" si="15"/>
        <v>38991</v>
      </c>
      <c r="N79">
        <f t="shared" si="16"/>
        <v>57441</v>
      </c>
      <c r="O79">
        <f t="shared" si="17"/>
        <v>30012</v>
      </c>
      <c r="Q79">
        <v>0</v>
      </c>
      <c r="R79">
        <v>0</v>
      </c>
      <c r="T79">
        <v>0</v>
      </c>
      <c r="U79">
        <v>0</v>
      </c>
      <c r="W79">
        <v>0</v>
      </c>
      <c r="X79">
        <v>0</v>
      </c>
      <c r="AD79">
        <v>57441</v>
      </c>
      <c r="AE79">
        <v>1.6188436830835118</v>
      </c>
      <c r="AK79">
        <v>57441</v>
      </c>
      <c r="AL79">
        <v>1.6188436830835118</v>
      </c>
    </row>
    <row r="80" spans="2:38" x14ac:dyDescent="0.25">
      <c r="B80">
        <v>57933</v>
      </c>
      <c r="C80">
        <v>46740</v>
      </c>
      <c r="D80">
        <v>118818</v>
      </c>
      <c r="E80">
        <v>50430</v>
      </c>
      <c r="F80">
        <v>41082</v>
      </c>
      <c r="H80">
        <v>118326</v>
      </c>
      <c r="J80">
        <f t="shared" si="12"/>
        <v>63000.6</v>
      </c>
      <c r="K80">
        <f t="shared" si="13"/>
        <v>1.8781725888324874</v>
      </c>
      <c r="L80">
        <f t="shared" si="14"/>
        <v>118818</v>
      </c>
      <c r="M80">
        <f t="shared" si="15"/>
        <v>41082</v>
      </c>
      <c r="N80">
        <f t="shared" si="16"/>
        <v>63000.6</v>
      </c>
      <c r="O80">
        <f t="shared" si="17"/>
        <v>77736</v>
      </c>
      <c r="Q80">
        <v>0</v>
      </c>
      <c r="R80">
        <v>0</v>
      </c>
      <c r="T80">
        <v>0</v>
      </c>
      <c r="U80">
        <v>0</v>
      </c>
      <c r="W80">
        <v>0</v>
      </c>
      <c r="X80">
        <v>0</v>
      </c>
      <c r="AF80">
        <v>63000.6</v>
      </c>
      <c r="AG80">
        <v>1.8781725888324874</v>
      </c>
      <c r="AK80">
        <v>63000.6</v>
      </c>
      <c r="AL80">
        <v>1.8781725888324874</v>
      </c>
    </row>
    <row r="81" spans="2:38" x14ac:dyDescent="0.25">
      <c r="B81">
        <v>41820</v>
      </c>
      <c r="C81">
        <v>111684</v>
      </c>
      <c r="D81">
        <v>42681</v>
      </c>
      <c r="E81">
        <v>53751</v>
      </c>
      <c r="F81">
        <v>40590</v>
      </c>
      <c r="H81">
        <v>78843</v>
      </c>
      <c r="J81">
        <f t="shared" si="12"/>
        <v>58105.2</v>
      </c>
      <c r="K81">
        <f t="shared" si="13"/>
        <v>1.3569009314140559</v>
      </c>
      <c r="L81">
        <f t="shared" si="14"/>
        <v>111684</v>
      </c>
      <c r="M81">
        <f t="shared" si="15"/>
        <v>40590</v>
      </c>
      <c r="N81">
        <f t="shared" si="16"/>
        <v>58105.2</v>
      </c>
      <c r="O81">
        <f t="shared" si="17"/>
        <v>71094</v>
      </c>
      <c r="Q81">
        <v>0</v>
      </c>
      <c r="R81">
        <v>0</v>
      </c>
      <c r="T81">
        <v>0</v>
      </c>
      <c r="U81">
        <v>0</v>
      </c>
      <c r="W81">
        <v>0</v>
      </c>
      <c r="X81">
        <v>0</v>
      </c>
      <c r="Z81">
        <v>58105.2</v>
      </c>
      <c r="AA81">
        <v>1.3569009314140559</v>
      </c>
      <c r="AK81">
        <v>58105.2</v>
      </c>
      <c r="AL81">
        <v>1.3569009314140559</v>
      </c>
    </row>
    <row r="82" spans="2:38" x14ac:dyDescent="0.25">
      <c r="B82">
        <v>68388</v>
      </c>
      <c r="C82">
        <v>59163</v>
      </c>
      <c r="D82">
        <v>49077</v>
      </c>
      <c r="E82">
        <v>78228</v>
      </c>
      <c r="F82">
        <v>104427</v>
      </c>
      <c r="H82">
        <v>72570</v>
      </c>
      <c r="J82">
        <f t="shared" si="12"/>
        <v>71856.600000000006</v>
      </c>
      <c r="K82">
        <f t="shared" si="13"/>
        <v>1.0099281068127353</v>
      </c>
      <c r="L82">
        <f t="shared" si="14"/>
        <v>104427</v>
      </c>
      <c r="M82">
        <f t="shared" si="15"/>
        <v>49077</v>
      </c>
      <c r="N82">
        <f t="shared" si="16"/>
        <v>71856.600000000006</v>
      </c>
      <c r="O82">
        <f t="shared" si="17"/>
        <v>55350</v>
      </c>
      <c r="Q82">
        <v>0</v>
      </c>
      <c r="R82">
        <v>0</v>
      </c>
      <c r="T82">
        <v>0</v>
      </c>
      <c r="U82">
        <v>0</v>
      </c>
      <c r="W82">
        <v>0</v>
      </c>
      <c r="X82">
        <v>0</v>
      </c>
      <c r="AB82">
        <v>71856.600000000006</v>
      </c>
      <c r="AC82">
        <v>1.0099281068127353</v>
      </c>
      <c r="AI82">
        <v>71856.600000000006</v>
      </c>
      <c r="AJ82">
        <v>1.0099281068127353</v>
      </c>
    </row>
    <row r="83" spans="2:38" x14ac:dyDescent="0.25">
      <c r="B83">
        <v>95940</v>
      </c>
      <c r="C83">
        <v>17712</v>
      </c>
      <c r="D83">
        <v>55227</v>
      </c>
      <c r="E83">
        <v>52890</v>
      </c>
      <c r="F83">
        <v>42558</v>
      </c>
      <c r="H83">
        <v>113898</v>
      </c>
      <c r="J83">
        <f t="shared" si="12"/>
        <v>52865.4</v>
      </c>
      <c r="K83">
        <f t="shared" si="13"/>
        <v>2.1544904606793858</v>
      </c>
      <c r="L83">
        <f t="shared" si="14"/>
        <v>95940</v>
      </c>
      <c r="M83">
        <f t="shared" si="15"/>
        <v>17712</v>
      </c>
      <c r="N83">
        <f t="shared" si="16"/>
        <v>52865.4</v>
      </c>
      <c r="O83">
        <f t="shared" si="17"/>
        <v>78228</v>
      </c>
      <c r="Q83">
        <v>0</v>
      </c>
      <c r="R83">
        <v>0</v>
      </c>
      <c r="T83">
        <v>0</v>
      </c>
      <c r="U83">
        <v>0</v>
      </c>
      <c r="W83">
        <v>0</v>
      </c>
      <c r="X83">
        <v>0</v>
      </c>
      <c r="AD83">
        <v>52865.4</v>
      </c>
      <c r="AE83">
        <v>2.1544904606793858</v>
      </c>
      <c r="AK83">
        <v>52865.4</v>
      </c>
      <c r="AL83">
        <v>2.1544904606793858</v>
      </c>
    </row>
    <row r="84" spans="2:38" x14ac:dyDescent="0.25">
      <c r="B84">
        <v>103443</v>
      </c>
      <c r="C84">
        <v>90897</v>
      </c>
      <c r="D84">
        <v>120294</v>
      </c>
      <c r="E84">
        <v>87822</v>
      </c>
      <c r="F84">
        <v>93849</v>
      </c>
      <c r="H84">
        <v>114759</v>
      </c>
      <c r="J84">
        <f t="shared" si="12"/>
        <v>99261</v>
      </c>
      <c r="K84">
        <f t="shared" si="13"/>
        <v>1.1561338289962826</v>
      </c>
      <c r="L84">
        <f t="shared" si="14"/>
        <v>120294</v>
      </c>
      <c r="M84">
        <f t="shared" si="15"/>
        <v>87822</v>
      </c>
      <c r="N84">
        <f t="shared" si="16"/>
        <v>99261</v>
      </c>
      <c r="O84">
        <f t="shared" si="17"/>
        <v>32472</v>
      </c>
      <c r="Q84">
        <v>0</v>
      </c>
      <c r="R84">
        <v>0</v>
      </c>
      <c r="T84">
        <v>0</v>
      </c>
      <c r="U84">
        <v>0</v>
      </c>
      <c r="W84">
        <v>0</v>
      </c>
      <c r="X84">
        <v>0</v>
      </c>
      <c r="AB84">
        <v>99261</v>
      </c>
      <c r="AC84">
        <v>1.1561338289962826</v>
      </c>
      <c r="AI84">
        <v>99261</v>
      </c>
      <c r="AJ84">
        <v>1.1561338289962826</v>
      </c>
    </row>
    <row r="85" spans="2:38" x14ac:dyDescent="0.25">
      <c r="B85">
        <v>13653</v>
      </c>
      <c r="C85">
        <v>119925</v>
      </c>
      <c r="D85">
        <v>27675</v>
      </c>
      <c r="E85">
        <v>31857</v>
      </c>
      <c r="F85">
        <v>63714</v>
      </c>
      <c r="H85">
        <v>109224</v>
      </c>
      <c r="J85">
        <f t="shared" si="12"/>
        <v>51364.800000000003</v>
      </c>
      <c r="K85">
        <f t="shared" si="13"/>
        <v>2.1264367816091951</v>
      </c>
      <c r="L85">
        <f t="shared" si="14"/>
        <v>119925</v>
      </c>
      <c r="M85">
        <f t="shared" si="15"/>
        <v>13653</v>
      </c>
      <c r="N85">
        <f t="shared" si="16"/>
        <v>51364.800000000003</v>
      </c>
      <c r="O85">
        <f t="shared" si="17"/>
        <v>106272</v>
      </c>
      <c r="Q85">
        <v>0</v>
      </c>
      <c r="R85">
        <v>0</v>
      </c>
      <c r="T85">
        <v>0</v>
      </c>
      <c r="U85">
        <v>0</v>
      </c>
      <c r="W85">
        <v>0</v>
      </c>
      <c r="X85">
        <v>0</v>
      </c>
      <c r="AD85">
        <v>51364.800000000003</v>
      </c>
      <c r="AE85">
        <v>2.1264367816091951</v>
      </c>
      <c r="AK85">
        <v>51364.800000000003</v>
      </c>
      <c r="AL85">
        <v>2.1264367816091951</v>
      </c>
    </row>
    <row r="86" spans="2:38" x14ac:dyDescent="0.25">
      <c r="B86">
        <v>72693</v>
      </c>
      <c r="C86">
        <v>38253</v>
      </c>
      <c r="D86">
        <v>81672</v>
      </c>
      <c r="E86">
        <v>113406</v>
      </c>
      <c r="F86">
        <v>109101</v>
      </c>
      <c r="H86">
        <v>109962</v>
      </c>
      <c r="J86">
        <f t="shared" si="12"/>
        <v>83025</v>
      </c>
      <c r="K86">
        <f t="shared" si="13"/>
        <v>1.3244444444444445</v>
      </c>
      <c r="L86">
        <f t="shared" si="14"/>
        <v>113406</v>
      </c>
      <c r="M86">
        <f t="shared" si="15"/>
        <v>38253</v>
      </c>
      <c r="N86">
        <f t="shared" si="16"/>
        <v>83025</v>
      </c>
      <c r="O86">
        <f t="shared" si="17"/>
        <v>75153</v>
      </c>
      <c r="Q86">
        <v>0</v>
      </c>
      <c r="R86">
        <v>0</v>
      </c>
      <c r="T86">
        <v>0</v>
      </c>
      <c r="U86">
        <v>0</v>
      </c>
      <c r="W86">
        <v>0</v>
      </c>
      <c r="X86">
        <v>0</v>
      </c>
      <c r="AB86">
        <v>83025</v>
      </c>
      <c r="AC86">
        <v>1.3244444444444445</v>
      </c>
      <c r="AK86">
        <v>83025</v>
      </c>
      <c r="AL86">
        <v>1.3244444444444445</v>
      </c>
    </row>
    <row r="87" spans="2:38" x14ac:dyDescent="0.25">
      <c r="B87">
        <v>67527</v>
      </c>
      <c r="C87">
        <v>32472</v>
      </c>
      <c r="D87">
        <v>7134</v>
      </c>
      <c r="E87">
        <v>82041</v>
      </c>
      <c r="F87">
        <v>75030</v>
      </c>
      <c r="H87">
        <v>62238</v>
      </c>
      <c r="J87">
        <f t="shared" si="12"/>
        <v>52840.800000000003</v>
      </c>
      <c r="K87">
        <f t="shared" si="13"/>
        <v>1.1778398510242085</v>
      </c>
      <c r="L87">
        <f t="shared" si="14"/>
        <v>82041</v>
      </c>
      <c r="M87">
        <f t="shared" si="15"/>
        <v>7134</v>
      </c>
      <c r="N87">
        <f t="shared" si="16"/>
        <v>52840.800000000003</v>
      </c>
      <c r="O87">
        <f t="shared" si="17"/>
        <v>74907</v>
      </c>
      <c r="Q87">
        <v>0</v>
      </c>
      <c r="R87">
        <v>0</v>
      </c>
      <c r="T87">
        <v>0</v>
      </c>
      <c r="U87">
        <v>0</v>
      </c>
      <c r="W87">
        <v>0</v>
      </c>
      <c r="X87">
        <v>0</v>
      </c>
      <c r="Z87">
        <v>52840.800000000003</v>
      </c>
      <c r="AA87">
        <v>1.1778398510242085</v>
      </c>
      <c r="AI87">
        <v>52840.800000000003</v>
      </c>
      <c r="AJ87">
        <v>1.1778398510242085</v>
      </c>
    </row>
    <row r="88" spans="2:38" x14ac:dyDescent="0.25">
      <c r="B88">
        <v>23124</v>
      </c>
      <c r="C88">
        <v>87207</v>
      </c>
      <c r="D88">
        <v>96555</v>
      </c>
      <c r="E88">
        <v>6396</v>
      </c>
      <c r="F88">
        <v>122508</v>
      </c>
      <c r="H88">
        <v>85854</v>
      </c>
      <c r="J88">
        <f t="shared" si="12"/>
        <v>67158</v>
      </c>
      <c r="K88">
        <f t="shared" si="13"/>
        <v>1.2783882783882783</v>
      </c>
      <c r="L88">
        <f t="shared" si="14"/>
        <v>122508</v>
      </c>
      <c r="M88">
        <f t="shared" si="15"/>
        <v>6396</v>
      </c>
      <c r="N88">
        <f t="shared" si="16"/>
        <v>67158</v>
      </c>
      <c r="O88">
        <f t="shared" si="17"/>
        <v>116112</v>
      </c>
      <c r="Q88">
        <v>0</v>
      </c>
      <c r="R88">
        <v>0</v>
      </c>
      <c r="T88">
        <v>0</v>
      </c>
      <c r="U88">
        <v>0</v>
      </c>
      <c r="W88">
        <v>0</v>
      </c>
      <c r="X88">
        <v>0</v>
      </c>
      <c r="AB88">
        <v>67158</v>
      </c>
      <c r="AC88">
        <v>1.2783882783882783</v>
      </c>
      <c r="AI88">
        <v>67158</v>
      </c>
      <c r="AJ88">
        <v>1.2783882783882783</v>
      </c>
    </row>
    <row r="89" spans="2:38" x14ac:dyDescent="0.25">
      <c r="B89">
        <v>100122</v>
      </c>
      <c r="C89">
        <v>46617</v>
      </c>
      <c r="D89">
        <v>100245</v>
      </c>
      <c r="E89">
        <v>9594</v>
      </c>
      <c r="F89">
        <v>23862</v>
      </c>
      <c r="H89">
        <v>100983</v>
      </c>
      <c r="J89">
        <f t="shared" si="12"/>
        <v>56088</v>
      </c>
      <c r="K89">
        <f t="shared" si="13"/>
        <v>1.8004385964912282</v>
      </c>
      <c r="L89">
        <f t="shared" si="14"/>
        <v>100245</v>
      </c>
      <c r="M89">
        <f t="shared" si="15"/>
        <v>9594</v>
      </c>
      <c r="N89">
        <f t="shared" si="16"/>
        <v>56088</v>
      </c>
      <c r="O89">
        <f t="shared" si="17"/>
        <v>90651</v>
      </c>
      <c r="Q89">
        <v>0</v>
      </c>
      <c r="R89">
        <v>0</v>
      </c>
      <c r="T89">
        <v>0</v>
      </c>
      <c r="U89">
        <v>0</v>
      </c>
      <c r="W89">
        <v>0</v>
      </c>
      <c r="X89">
        <v>0</v>
      </c>
      <c r="AD89">
        <v>56088</v>
      </c>
      <c r="AE89">
        <v>1.8004385964912282</v>
      </c>
      <c r="AK89">
        <v>56088</v>
      </c>
      <c r="AL89">
        <v>1.8004385964912282</v>
      </c>
    </row>
    <row r="90" spans="2:38" x14ac:dyDescent="0.25">
      <c r="B90">
        <v>21771</v>
      </c>
      <c r="C90">
        <v>48831</v>
      </c>
      <c r="D90">
        <v>21033</v>
      </c>
      <c r="E90">
        <v>4182</v>
      </c>
      <c r="F90">
        <v>12054</v>
      </c>
      <c r="H90">
        <v>82164</v>
      </c>
      <c r="J90">
        <f t="shared" si="12"/>
        <v>21574.2</v>
      </c>
      <c r="K90">
        <f t="shared" si="13"/>
        <v>3.8084378563283923</v>
      </c>
      <c r="L90">
        <f t="shared" si="14"/>
        <v>48831</v>
      </c>
      <c r="M90">
        <f t="shared" si="15"/>
        <v>4182</v>
      </c>
      <c r="N90">
        <f t="shared" si="16"/>
        <v>21574.2</v>
      </c>
      <c r="O90">
        <f t="shared" si="17"/>
        <v>44649</v>
      </c>
      <c r="Q90">
        <v>0</v>
      </c>
      <c r="R90">
        <v>0</v>
      </c>
      <c r="T90">
        <v>0</v>
      </c>
      <c r="U90">
        <v>0</v>
      </c>
      <c r="W90">
        <v>0</v>
      </c>
      <c r="X90">
        <v>0</v>
      </c>
      <c r="AD90">
        <v>21574.2</v>
      </c>
      <c r="AE90">
        <v>3.8084378563283923</v>
      </c>
      <c r="AK90">
        <v>21574.2</v>
      </c>
      <c r="AL90">
        <v>3.8084378563283923</v>
      </c>
    </row>
    <row r="91" spans="2:38" x14ac:dyDescent="0.25">
      <c r="B91">
        <v>81918</v>
      </c>
      <c r="C91">
        <v>56457</v>
      </c>
      <c r="D91">
        <v>89175</v>
      </c>
      <c r="E91">
        <v>31980</v>
      </c>
      <c r="F91">
        <v>100245</v>
      </c>
      <c r="H91">
        <v>91143</v>
      </c>
      <c r="J91">
        <f t="shared" si="12"/>
        <v>71955</v>
      </c>
      <c r="K91">
        <f t="shared" si="13"/>
        <v>1.2666666666666666</v>
      </c>
      <c r="L91">
        <f t="shared" si="14"/>
        <v>100245</v>
      </c>
      <c r="M91">
        <f t="shared" si="15"/>
        <v>31980</v>
      </c>
      <c r="N91">
        <f t="shared" si="16"/>
        <v>71955</v>
      </c>
      <c r="O91">
        <f t="shared" si="17"/>
        <v>68265</v>
      </c>
      <c r="Q91">
        <v>0</v>
      </c>
      <c r="R91">
        <v>0</v>
      </c>
      <c r="T91">
        <v>0</v>
      </c>
      <c r="U91">
        <v>0</v>
      </c>
      <c r="W91">
        <v>0</v>
      </c>
      <c r="X91">
        <v>0</v>
      </c>
      <c r="AB91">
        <v>71955</v>
      </c>
      <c r="AC91">
        <v>1.2666666666666666</v>
      </c>
      <c r="AI91">
        <v>71955</v>
      </c>
      <c r="AJ91">
        <v>1.2666666666666666</v>
      </c>
    </row>
    <row r="92" spans="2:38" x14ac:dyDescent="0.25">
      <c r="B92">
        <v>97908</v>
      </c>
      <c r="C92">
        <v>24846</v>
      </c>
      <c r="D92">
        <v>62853</v>
      </c>
      <c r="E92">
        <v>34194</v>
      </c>
      <c r="F92">
        <v>53751</v>
      </c>
      <c r="H92">
        <v>71709</v>
      </c>
      <c r="J92">
        <f t="shared" si="12"/>
        <v>54710.400000000001</v>
      </c>
      <c r="K92">
        <f t="shared" si="13"/>
        <v>1.3107014388489209</v>
      </c>
      <c r="L92">
        <f t="shared" si="14"/>
        <v>97908</v>
      </c>
      <c r="M92">
        <f t="shared" si="15"/>
        <v>24846</v>
      </c>
      <c r="N92">
        <f t="shared" si="16"/>
        <v>54710.400000000001</v>
      </c>
      <c r="O92">
        <f t="shared" si="17"/>
        <v>73062</v>
      </c>
      <c r="Q92">
        <v>0</v>
      </c>
      <c r="R92">
        <v>0</v>
      </c>
      <c r="T92">
        <v>0</v>
      </c>
      <c r="U92">
        <v>0</v>
      </c>
      <c r="W92">
        <v>0</v>
      </c>
      <c r="X92">
        <v>0</v>
      </c>
      <c r="Z92">
        <v>54710.400000000001</v>
      </c>
      <c r="AA92">
        <v>1.3107014388489209</v>
      </c>
      <c r="AI92">
        <v>54710.400000000001</v>
      </c>
      <c r="AJ92">
        <v>1.3107014388489209</v>
      </c>
    </row>
    <row r="93" spans="2:38" x14ac:dyDescent="0.25">
      <c r="B93">
        <v>27060</v>
      </c>
      <c r="C93">
        <v>76260</v>
      </c>
      <c r="D93">
        <v>99630</v>
      </c>
      <c r="E93">
        <v>9840</v>
      </c>
      <c r="F93">
        <v>69495</v>
      </c>
      <c r="H93">
        <v>108855</v>
      </c>
      <c r="J93">
        <f t="shared" si="12"/>
        <v>56457</v>
      </c>
      <c r="K93">
        <f t="shared" si="13"/>
        <v>1.9281045751633987</v>
      </c>
      <c r="L93">
        <f t="shared" si="14"/>
        <v>99630</v>
      </c>
      <c r="M93">
        <f t="shared" si="15"/>
        <v>9840</v>
      </c>
      <c r="N93">
        <f t="shared" si="16"/>
        <v>56457</v>
      </c>
      <c r="O93">
        <f t="shared" si="17"/>
        <v>89790</v>
      </c>
      <c r="Q93">
        <v>0</v>
      </c>
      <c r="R93">
        <v>0</v>
      </c>
      <c r="T93">
        <v>0</v>
      </c>
      <c r="U93">
        <v>0</v>
      </c>
      <c r="W93">
        <v>0</v>
      </c>
      <c r="X93">
        <v>0</v>
      </c>
      <c r="AD93">
        <v>56457</v>
      </c>
      <c r="AE93">
        <v>1.9281045751633987</v>
      </c>
      <c r="AK93">
        <v>56457</v>
      </c>
      <c r="AL93">
        <v>1.9281045751633987</v>
      </c>
    </row>
    <row r="94" spans="2:38" x14ac:dyDescent="0.25">
      <c r="B94">
        <v>119433</v>
      </c>
      <c r="C94">
        <v>39852</v>
      </c>
      <c r="D94">
        <v>89052</v>
      </c>
      <c r="E94">
        <v>114267</v>
      </c>
      <c r="F94">
        <v>51291</v>
      </c>
      <c r="H94">
        <v>91881</v>
      </c>
      <c r="J94">
        <f t="shared" si="12"/>
        <v>82779</v>
      </c>
      <c r="K94">
        <f t="shared" si="13"/>
        <v>1.1099554234769688</v>
      </c>
      <c r="L94">
        <f t="shared" si="14"/>
        <v>119433</v>
      </c>
      <c r="M94">
        <f t="shared" si="15"/>
        <v>39852</v>
      </c>
      <c r="N94">
        <f t="shared" si="16"/>
        <v>82779</v>
      </c>
      <c r="O94">
        <f t="shared" si="17"/>
        <v>79581</v>
      </c>
      <c r="Q94">
        <v>0</v>
      </c>
      <c r="R94">
        <v>0</v>
      </c>
      <c r="T94">
        <v>0</v>
      </c>
      <c r="U94">
        <v>0</v>
      </c>
      <c r="W94">
        <v>0</v>
      </c>
      <c r="X94">
        <v>0</v>
      </c>
      <c r="AB94">
        <v>82779</v>
      </c>
      <c r="AC94">
        <v>1.1099554234769688</v>
      </c>
      <c r="AI94">
        <v>82779</v>
      </c>
      <c r="AJ94">
        <v>1.1099554234769688</v>
      </c>
    </row>
    <row r="95" spans="2:38" x14ac:dyDescent="0.25">
      <c r="B95">
        <v>103689</v>
      </c>
      <c r="C95">
        <v>78720</v>
      </c>
      <c r="D95">
        <v>76875</v>
      </c>
      <c r="E95">
        <v>47724</v>
      </c>
      <c r="F95">
        <v>119556</v>
      </c>
      <c r="H95">
        <v>141450</v>
      </c>
      <c r="J95">
        <f t="shared" si="12"/>
        <v>85312.8</v>
      </c>
      <c r="K95">
        <f t="shared" si="13"/>
        <v>1.6580161476355249</v>
      </c>
      <c r="L95">
        <f t="shared" si="14"/>
        <v>119556</v>
      </c>
      <c r="M95">
        <f t="shared" si="15"/>
        <v>47724</v>
      </c>
      <c r="N95">
        <f t="shared" si="16"/>
        <v>85312.8</v>
      </c>
      <c r="O95">
        <f t="shared" si="17"/>
        <v>71832</v>
      </c>
      <c r="Q95">
        <v>0</v>
      </c>
      <c r="R95">
        <v>0</v>
      </c>
      <c r="T95">
        <v>0</v>
      </c>
      <c r="U95">
        <v>0</v>
      </c>
      <c r="W95">
        <v>0</v>
      </c>
      <c r="X95">
        <v>0</v>
      </c>
      <c r="AF95">
        <v>85312.8</v>
      </c>
      <c r="AG95">
        <v>1.6580161476355249</v>
      </c>
      <c r="AK95">
        <v>85312.8</v>
      </c>
      <c r="AL95">
        <v>1.6580161476355249</v>
      </c>
    </row>
    <row r="96" spans="2:38" x14ac:dyDescent="0.25">
      <c r="B96">
        <v>26322</v>
      </c>
      <c r="C96">
        <v>46617</v>
      </c>
      <c r="D96">
        <v>38376</v>
      </c>
      <c r="E96">
        <v>69987</v>
      </c>
      <c r="F96">
        <v>113283</v>
      </c>
      <c r="H96">
        <v>111807</v>
      </c>
      <c r="J96">
        <f t="shared" si="12"/>
        <v>58917</v>
      </c>
      <c r="K96">
        <f t="shared" si="13"/>
        <v>1.8977035490605427</v>
      </c>
      <c r="L96">
        <f t="shared" si="14"/>
        <v>113283</v>
      </c>
      <c r="M96">
        <f t="shared" si="15"/>
        <v>26322</v>
      </c>
      <c r="N96">
        <f t="shared" si="16"/>
        <v>58917</v>
      </c>
      <c r="O96">
        <f t="shared" si="17"/>
        <v>86961</v>
      </c>
      <c r="Q96">
        <v>0</v>
      </c>
      <c r="R96">
        <v>0</v>
      </c>
      <c r="T96">
        <v>0</v>
      </c>
      <c r="U96">
        <v>0</v>
      </c>
      <c r="W96">
        <v>0</v>
      </c>
      <c r="X96">
        <v>0</v>
      </c>
      <c r="AD96">
        <v>58917</v>
      </c>
      <c r="AE96">
        <v>1.8977035490605427</v>
      </c>
      <c r="AK96">
        <v>58917</v>
      </c>
      <c r="AL96">
        <v>1.8977035490605427</v>
      </c>
    </row>
    <row r="97" spans="2:38" x14ac:dyDescent="0.25">
      <c r="B97">
        <v>111438</v>
      </c>
      <c r="C97">
        <v>25092</v>
      </c>
      <c r="D97">
        <v>49938</v>
      </c>
      <c r="E97">
        <v>38376</v>
      </c>
      <c r="F97">
        <v>30996</v>
      </c>
      <c r="H97">
        <v>76383</v>
      </c>
      <c r="J97">
        <f t="shared" si="12"/>
        <v>51168</v>
      </c>
      <c r="K97">
        <f t="shared" si="13"/>
        <v>1.4927884615384615</v>
      </c>
      <c r="L97">
        <f t="shared" si="14"/>
        <v>111438</v>
      </c>
      <c r="M97">
        <f t="shared" si="15"/>
        <v>25092</v>
      </c>
      <c r="N97">
        <f t="shared" si="16"/>
        <v>51168</v>
      </c>
      <c r="O97">
        <f t="shared" si="17"/>
        <v>86346</v>
      </c>
      <c r="Q97">
        <v>0</v>
      </c>
      <c r="R97">
        <v>0</v>
      </c>
      <c r="T97">
        <v>0</v>
      </c>
      <c r="U97">
        <v>0</v>
      </c>
      <c r="W97">
        <v>0</v>
      </c>
      <c r="X97">
        <v>0</v>
      </c>
      <c r="AD97">
        <v>51168</v>
      </c>
      <c r="AE97">
        <v>1.4927884615384615</v>
      </c>
      <c r="AK97">
        <v>51168</v>
      </c>
      <c r="AL97">
        <v>1.4927884615384615</v>
      </c>
    </row>
    <row r="98" spans="2:38" x14ac:dyDescent="0.25">
      <c r="B98">
        <v>33948</v>
      </c>
      <c r="C98">
        <v>120663</v>
      </c>
      <c r="D98">
        <v>24477</v>
      </c>
      <c r="E98">
        <v>96063</v>
      </c>
      <c r="F98">
        <v>118449</v>
      </c>
      <c r="H98">
        <v>99015</v>
      </c>
      <c r="J98">
        <f t="shared" si="12"/>
        <v>78720</v>
      </c>
      <c r="K98">
        <f t="shared" ref="K98:K129" si="18">H98/J98</f>
        <v>1.2578125</v>
      </c>
      <c r="L98">
        <f t="shared" si="14"/>
        <v>120663</v>
      </c>
      <c r="M98">
        <f t="shared" si="15"/>
        <v>24477</v>
      </c>
      <c r="N98">
        <f t="shared" si="16"/>
        <v>78720</v>
      </c>
      <c r="O98">
        <f t="shared" si="17"/>
        <v>96186</v>
      </c>
      <c r="Q98">
        <v>0</v>
      </c>
      <c r="R98">
        <v>0</v>
      </c>
      <c r="T98">
        <v>0</v>
      </c>
      <c r="U98">
        <v>0</v>
      </c>
      <c r="W98">
        <v>0</v>
      </c>
      <c r="X98">
        <v>0</v>
      </c>
      <c r="AB98">
        <v>78720</v>
      </c>
      <c r="AC98">
        <v>1.2578125</v>
      </c>
      <c r="AI98">
        <v>78720</v>
      </c>
      <c r="AJ98">
        <v>1.2578125</v>
      </c>
    </row>
    <row r="99" spans="2:38" x14ac:dyDescent="0.25">
      <c r="B99">
        <v>79335</v>
      </c>
      <c r="C99">
        <v>108609</v>
      </c>
      <c r="D99">
        <v>16728</v>
      </c>
      <c r="E99">
        <v>31119</v>
      </c>
      <c r="F99">
        <v>79704</v>
      </c>
      <c r="H99">
        <v>76752</v>
      </c>
      <c r="J99">
        <f t="shared" si="12"/>
        <v>63099</v>
      </c>
      <c r="K99">
        <f t="shared" si="18"/>
        <v>1.2163742690058479</v>
      </c>
      <c r="L99">
        <f t="shared" si="14"/>
        <v>108609</v>
      </c>
      <c r="M99">
        <f t="shared" si="15"/>
        <v>16728</v>
      </c>
      <c r="N99">
        <f t="shared" si="16"/>
        <v>63099</v>
      </c>
      <c r="O99">
        <f t="shared" si="17"/>
        <v>91881</v>
      </c>
      <c r="Q99">
        <v>0</v>
      </c>
      <c r="R99">
        <v>0</v>
      </c>
      <c r="T99">
        <v>0</v>
      </c>
      <c r="U99">
        <v>0</v>
      </c>
      <c r="W99">
        <v>0</v>
      </c>
      <c r="X99">
        <v>0</v>
      </c>
      <c r="AB99">
        <v>63099</v>
      </c>
      <c r="AC99">
        <v>1.2163742690058479</v>
      </c>
      <c r="AI99">
        <v>63099</v>
      </c>
      <c r="AJ99">
        <v>1.2163742690058479</v>
      </c>
    </row>
    <row r="100" spans="2:38" x14ac:dyDescent="0.25">
      <c r="B100">
        <v>98523</v>
      </c>
      <c r="C100">
        <v>27921</v>
      </c>
      <c r="D100">
        <v>4428</v>
      </c>
      <c r="E100">
        <v>63714</v>
      </c>
      <c r="F100">
        <v>123</v>
      </c>
      <c r="H100">
        <v>87084</v>
      </c>
      <c r="J100">
        <f t="shared" si="12"/>
        <v>38941.800000000003</v>
      </c>
      <c r="K100">
        <f t="shared" si="18"/>
        <v>2.2362602653190145</v>
      </c>
      <c r="L100">
        <f t="shared" si="14"/>
        <v>98523</v>
      </c>
      <c r="M100">
        <f t="shared" si="15"/>
        <v>123</v>
      </c>
      <c r="N100">
        <f t="shared" si="16"/>
        <v>38941.800000000003</v>
      </c>
      <c r="O100">
        <f t="shared" si="17"/>
        <v>98400</v>
      </c>
      <c r="Q100">
        <v>0</v>
      </c>
      <c r="R100">
        <v>0</v>
      </c>
      <c r="T100">
        <v>0</v>
      </c>
      <c r="U100">
        <v>0</v>
      </c>
      <c r="W100">
        <v>0</v>
      </c>
      <c r="X100">
        <v>0</v>
      </c>
      <c r="AD100">
        <v>38941.800000000003</v>
      </c>
      <c r="AE100">
        <v>2.2362602653190145</v>
      </c>
      <c r="AK100">
        <v>38941.800000000003</v>
      </c>
      <c r="AL100">
        <v>2.2362602653190145</v>
      </c>
    </row>
    <row r="101" spans="2:38" x14ac:dyDescent="0.25">
      <c r="B101">
        <v>15990</v>
      </c>
      <c r="C101">
        <v>2460</v>
      </c>
      <c r="D101">
        <v>122631</v>
      </c>
      <c r="E101">
        <v>66666</v>
      </c>
      <c r="F101">
        <v>1230</v>
      </c>
      <c r="H101">
        <v>64698</v>
      </c>
      <c r="J101">
        <f t="shared" si="12"/>
        <v>41795.4</v>
      </c>
      <c r="K101">
        <f t="shared" si="18"/>
        <v>1.5479693937610359</v>
      </c>
      <c r="L101">
        <f t="shared" si="14"/>
        <v>122631</v>
      </c>
      <c r="M101">
        <f t="shared" si="15"/>
        <v>1230</v>
      </c>
      <c r="N101">
        <f t="shared" si="16"/>
        <v>41795.4</v>
      </c>
      <c r="O101">
        <f t="shared" si="17"/>
        <v>121401</v>
      </c>
      <c r="Q101">
        <v>0</v>
      </c>
      <c r="R101">
        <v>0</v>
      </c>
      <c r="T101">
        <v>0</v>
      </c>
      <c r="U101">
        <v>0</v>
      </c>
      <c r="W101">
        <v>0</v>
      </c>
      <c r="X101">
        <v>0</v>
      </c>
      <c r="AD101">
        <v>41795.4</v>
      </c>
      <c r="AE101">
        <v>1.5479693937610359</v>
      </c>
      <c r="AI101">
        <v>41795.4</v>
      </c>
      <c r="AJ101">
        <v>1.5479693937610359</v>
      </c>
    </row>
    <row r="103" spans="2:38" x14ac:dyDescent="0.25">
      <c r="B103">
        <v>3227643</v>
      </c>
      <c r="C103">
        <v>3098001</v>
      </c>
      <c r="D103">
        <v>3189636</v>
      </c>
      <c r="E103">
        <v>2772789</v>
      </c>
      <c r="F103">
        <v>3251751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66B12-2FE2-47D8-B05A-212B48F7C836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Summary</vt:lpstr>
      <vt:lpstr>AbIW_PD</vt:lpstr>
      <vt:lpstr>AbIW_ID</vt:lpstr>
      <vt:lpstr>AvIW_PD</vt:lpstr>
      <vt:lpstr>AvIW_ID</vt:lpstr>
      <vt:lpstr>IP_PD</vt:lpstr>
      <vt:lpstr>IP_ID</vt:lpstr>
      <vt:lpstr>State100</vt:lpstr>
      <vt:lpstr>State099</vt:lpstr>
      <vt:lpstr>State098</vt:lpstr>
      <vt:lpstr>State097</vt:lpstr>
      <vt:lpstr>State096</vt:lpstr>
      <vt:lpstr>State095</vt:lpstr>
      <vt:lpstr>State094</vt:lpstr>
      <vt:lpstr>State093</vt:lpstr>
      <vt:lpstr>State092</vt:lpstr>
      <vt:lpstr>State091</vt:lpstr>
      <vt:lpstr>State090</vt:lpstr>
      <vt:lpstr>State089</vt:lpstr>
      <vt:lpstr>State088</vt:lpstr>
      <vt:lpstr>State087</vt:lpstr>
      <vt:lpstr>State086</vt:lpstr>
      <vt:lpstr>State085</vt:lpstr>
      <vt:lpstr>State084</vt:lpstr>
      <vt:lpstr>State083</vt:lpstr>
      <vt:lpstr>State082</vt:lpstr>
      <vt:lpstr>State081</vt:lpstr>
      <vt:lpstr>State080</vt:lpstr>
      <vt:lpstr>State079</vt:lpstr>
      <vt:lpstr>State078</vt:lpstr>
      <vt:lpstr>State077</vt:lpstr>
      <vt:lpstr>State076</vt:lpstr>
      <vt:lpstr>State075</vt:lpstr>
      <vt:lpstr>State074</vt:lpstr>
      <vt:lpstr>State073</vt:lpstr>
      <vt:lpstr>State072</vt:lpstr>
      <vt:lpstr>State071</vt:lpstr>
      <vt:lpstr>State070</vt:lpstr>
      <vt:lpstr>State069</vt:lpstr>
      <vt:lpstr>State068</vt:lpstr>
      <vt:lpstr>State067</vt:lpstr>
      <vt:lpstr>State066</vt:lpstr>
      <vt:lpstr>State065</vt:lpstr>
      <vt:lpstr>State064</vt:lpstr>
      <vt:lpstr>State063</vt:lpstr>
      <vt:lpstr>State062</vt:lpstr>
      <vt:lpstr>State061</vt:lpstr>
      <vt:lpstr>State060</vt:lpstr>
      <vt:lpstr>State059</vt:lpstr>
      <vt:lpstr>State058</vt:lpstr>
      <vt:lpstr>State057</vt:lpstr>
      <vt:lpstr>State056</vt:lpstr>
      <vt:lpstr>State055</vt:lpstr>
      <vt:lpstr>State054</vt:lpstr>
      <vt:lpstr>State053</vt:lpstr>
      <vt:lpstr>State052</vt:lpstr>
      <vt:lpstr>State051</vt:lpstr>
      <vt:lpstr>State050</vt:lpstr>
      <vt:lpstr>State049</vt:lpstr>
      <vt:lpstr>State048</vt:lpstr>
      <vt:lpstr>State047</vt:lpstr>
      <vt:lpstr>State046</vt:lpstr>
      <vt:lpstr>State045</vt:lpstr>
      <vt:lpstr>State044</vt:lpstr>
      <vt:lpstr>State043</vt:lpstr>
      <vt:lpstr>State042</vt:lpstr>
      <vt:lpstr>State041</vt:lpstr>
      <vt:lpstr>State040</vt:lpstr>
      <vt:lpstr>State039</vt:lpstr>
      <vt:lpstr>State038</vt:lpstr>
      <vt:lpstr>State037</vt:lpstr>
      <vt:lpstr>State036</vt:lpstr>
      <vt:lpstr>State035</vt:lpstr>
      <vt:lpstr>State034</vt:lpstr>
      <vt:lpstr>State033</vt:lpstr>
      <vt:lpstr>State032</vt:lpstr>
      <vt:lpstr>State031</vt:lpstr>
      <vt:lpstr>State030</vt:lpstr>
      <vt:lpstr>State029</vt:lpstr>
      <vt:lpstr>State028</vt:lpstr>
      <vt:lpstr>State027</vt:lpstr>
      <vt:lpstr>State026</vt:lpstr>
      <vt:lpstr>State025</vt:lpstr>
      <vt:lpstr>State024</vt:lpstr>
      <vt:lpstr>State023</vt:lpstr>
      <vt:lpstr>State022</vt:lpstr>
      <vt:lpstr>State021</vt:lpstr>
      <vt:lpstr>State020</vt:lpstr>
      <vt:lpstr>State019</vt:lpstr>
      <vt:lpstr>State018</vt:lpstr>
      <vt:lpstr>State017</vt:lpstr>
      <vt:lpstr>State016</vt:lpstr>
      <vt:lpstr>State015</vt:lpstr>
      <vt:lpstr>State014</vt:lpstr>
      <vt:lpstr>State013</vt:lpstr>
      <vt:lpstr>State012</vt:lpstr>
      <vt:lpstr>State011</vt:lpstr>
      <vt:lpstr>State010</vt:lpstr>
      <vt:lpstr>State009</vt:lpstr>
      <vt:lpstr>State008</vt:lpstr>
      <vt:lpstr>State007</vt:lpstr>
      <vt:lpstr>State006</vt:lpstr>
      <vt:lpstr>State005</vt:lpstr>
      <vt:lpstr>State004</vt:lpstr>
      <vt:lpstr>State003</vt:lpstr>
      <vt:lpstr>State002</vt:lpstr>
      <vt:lpstr>State001</vt:lpstr>
      <vt:lpstr>State000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Brunel Team</dc:creator>
  <cp:lastModifiedBy>Brunel Team</cp:lastModifiedBy>
  <dcterms:created xsi:type="dcterms:W3CDTF">2020-10-10T21:14:20Z</dcterms:created>
  <dcterms:modified xsi:type="dcterms:W3CDTF">2020-10-10T21:15:38Z</dcterms:modified>
</cp:coreProperties>
</file>